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mited Fields" sheetId="1" r:id="rId3"/>
    <sheet state="visible" name="NASA Campaigns" sheetId="2" r:id="rId4"/>
    <sheet state="visible" name="Platforms" sheetId="3" r:id="rId5"/>
    <sheet state="visible" name="Instruments" sheetId="4" r:id="rId6"/>
    <sheet state="visible" name="Deployments" sheetId="5" r:id="rId7"/>
    <sheet state="visible" name="IOPSE" sheetId="6" r:id="rId8"/>
    <sheet state="visible" name="CampDepPlatfmInstmnt" sheetId="7" r:id="rId9"/>
    <sheet state="visible" name="Partner Orgs" sheetId="8" r:id="rId10"/>
    <sheet state="visible" name="Highlighting Key" sheetId="9" r:id="rId11"/>
    <sheet state="visible" name="GCMD Phenomena" sheetId="10" r:id="rId12"/>
    <sheet state="visible" name="GCMD Phenomena - New" sheetId="11" r:id="rId13"/>
    <sheet state="visible" name="GCMD Phenomena - No Services" sheetId="12" r:id="rId14"/>
    <sheet state="visible" name="GCMD Instruments" sheetId="13" r:id="rId15"/>
    <sheet state="visible" name="GCMD Platforms" sheetId="14" r:id="rId16"/>
    <sheet state="visible" name="GCMD Projects" sheetId="15" r:id="rId17"/>
    <sheet state="visible" name="Other Platforms" sheetId="16" r:id="rId18"/>
    <sheet state="visible" name="Old Instrument List" sheetId="17" r:id="rId19"/>
    <sheet state="visible" name="Old Aircraft List" sheetId="18" r:id="rId20"/>
    <sheet state="visible" name="Old CampDepPlatInst" sheetId="19" r:id="rId21"/>
    <sheet state="visible" name="Database Tables" sheetId="20" r:id="rId22"/>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https://eosweb.larc.nasa.gov/ACEDOCS/ace_participants.html
	-CarsonReidDavis
----
https://acrf-campaign.arm.gov/clasic/factsheets/CHAPS.pdf?id=66
	-CarsonReidDavis
----
several publications listed here: https://swot.jpl.nasa.gov/airswot.htm
	-CarsonReidDavis
----
There seem to be multiple unnamed missions associated with this instrument. See the notes section.
	-CarsonReidDavis</t>
      </text>
    </comment>
  </commentList>
</comments>
</file>

<file path=xl/comments2.xml><?xml version="1.0" encoding="utf-8"?>
<comments xmlns:r="http://schemas.openxmlformats.org/officeDocument/2006/relationships" xmlns="http://schemas.openxmlformats.org/spreadsheetml/2006/main">
  <authors>
    <author/>
  </authors>
  <commentList>
    <comment authorId="0" ref="Y1">
      <text>
        <t xml:space="preserve">do we really need this?  can't we just use a sum of the CDCPs from linking level?
	-Stephanie Wingo</t>
      </text>
    </comment>
    <comment authorId="0" ref="U1">
      <text>
        <t xml:space="preserve">do all ground stations (named or numbered) get listed separately? or just put as ground stations (and provide list elsewhere?)
	-Deborah Smith</t>
      </text>
    </comment>
    <comment authorId="0" ref="A33">
      <text>
        <t xml:space="preserve">FIRE has several deployments, see rows included in the "Need to Combine" section towards the bottom of this Tab.
	-Stephanie Wingo</t>
      </text>
    </comment>
    <comment authorId="0" ref="A75">
      <text>
        <t xml:space="preserve">TOST has multiple deployments, see rows included in the "Need to Combine" section towards the bottom of this Tab for starting point for ATOST, and the "Unpublished" list for PTOST.    
ALSO NOTE:  THORPEX was a large international program, of which the TOST campaign, and other regional campaigns led by a variety of agencies, was a part.
	-Stephanie Wingo</t>
      </text>
    </comment>
    <comment authorId="0" ref="A67">
      <text>
        <t xml:space="preserve">SMEX has several deployments, see rows included in the "Need to Combine" section towards the bottom of this Tab.
	-Stephanie Wingo</t>
      </text>
    </comment>
    <comment authorId="0" ref="A66">
      <text>
        <t xml:space="preserve">SMAPVEX has several deployments, see rows included in the "Need to Combine" section towards the bottom of this Tab.
	-Stephanie Wingo</t>
      </text>
    </comment>
    <comment authorId="0" ref="A64">
      <text>
        <t xml:space="preserve">SCAR has multiple deployments, see rows included in the "Need to Combine" section towards the bottom of this Tab.
	-Stephanie Wingo</t>
      </text>
    </comment>
    <comment authorId="0" ref="A43">
      <text>
        <t xml:space="preserve">INTEX has multiple deployments, see rows included in the "Need to Combine" section towards the bottom of this Tab.
	-Stephanie Wingo</t>
      </text>
    </comment>
    <comment authorId="0" ref="A12">
      <text>
        <t xml:space="preserve">AMSR has multiple deployments, see rows included in the "Need to Combine" section towards the bottom of this Tab.
	-Stephanie Wingo</t>
      </text>
    </comment>
    <comment authorId="0" ref="A11">
      <text>
        <t xml:space="preserve">AirMISR has several deployments, see rows included in the "Need to Combine" section towards the bottom of this Tab.
	-Stephanie Wingo</t>
      </text>
    </comment>
    <comment authorId="0" ref="A76">
      <text>
        <t xml:space="preserve">TRACE has multiple deployments, see rows included in the "Need to Combine" section towards the bottom of this Tab.
	-Stephanie Wingo</t>
      </text>
    </comment>
    <comment authorId="0" ref="A60">
      <text>
        <t xml:space="preserve">PEM has several deployments, see rows included in the "Need to Combine" section towards the bottom of this Tab.
	-Stephanie Wingo</t>
      </text>
    </comment>
    <comment authorId="0" ref="A24">
      <text>
        <t xml:space="preserve">CITE has several deployments, see rows included in the "Need to Combine" section towards the bottom of this Tab.
	-Stephanie Wingo</t>
      </text>
    </comment>
    <comment authorId="0" ref="A5">
      <text>
        <t xml:space="preserve">ABLE has several deployments, see rows included in the "Need to Combine" section towards the bottom of this Tab.
	-Stephanie Wingo</t>
      </text>
    </comment>
    <comment authorId="0" ref="V15">
      <text>
        <t xml:space="preserve">list of instruments: https://espo.nasa.gov/home/arise/instruments
	-Camille Woods</t>
      </text>
    </comment>
    <comment authorId="0" ref="M39">
      <text>
        <t xml:space="preserve">to date; currently flying 3 campaigns over the Arctic and 1 over Antarctica each year
	-Deborah Smith</t>
      </text>
    </comment>
    <comment authorId="0" ref="M15">
      <text>
        <t xml:space="preserve">basins currently; fly snow on and snow off
	-Deborah Smith</t>
      </text>
    </comment>
    <comment authorId="0" ref="I8">
      <text>
        <t xml:space="preserve">estimated from campaign design, includes all US instruments
	-Deborah Smith</t>
      </text>
    </comment>
    <comment authorId="0" ref="I9">
      <text>
        <t xml:space="preserve">https://act-america.larc.nasa.gov/science-studyarea.html, https://lvis.gsfc.nasa.gov/Data/Maps/Gabon2016Map.html#DataTraj
	-Deborah Smith</t>
      </text>
    </comment>
    <comment authorId="0" ref="Y13">
      <text>
        <t xml:space="preserve">at least 200 flights. flight began in 2011 and reached 200 by 2016
	-CarsonReidDavis
----
"NASA's DC-8 ...completed the fifth and final dedicated data flight"
	-CarsonReidDavis
source: https://www.nasa.gov/centers/dryden/home/AMISA_mission_science_report.html
	-CarsonReidDavis</t>
      </text>
    </comment>
    <comment authorId="0" ref="Y4">
      <text>
        <t xml:space="preserve">ongoing
	-CarsonReidDavis</t>
      </text>
    </comment>
    <comment authorId="0" ref="AK9">
      <text>
        <t xml:space="preserve">NSIDC DAAC and ORNL
	-CarsonReidDavis
L3, L4 products at ORNL, L0,L1, L2 at NSIDC.  Putting ORNL here
	-Deborah Smith</t>
      </text>
    </comment>
    <comment authorId="0" ref="AK15">
      <text>
        <t xml:space="preserve">NSIDC DAAC and ASDC
	-CarsonReidDavis</t>
      </text>
    </comment>
    <comment authorId="0" ref="J84">
      <text>
        <t xml:space="preserve">spring, fall
how will we record these?
	-CarsonReidDavis</t>
      </text>
    </comment>
    <comment authorId="0" ref="J27">
      <text>
        <t xml:space="preserve">dry and wet seasons.
how will we record these?
	-CarsonReidDavis</t>
      </text>
    </comment>
    <comment authorId="0" ref="A37">
      <text>
        <t xml:space="preserve">https://www-gte.larc.nasa.gov/GTE2/missions/Aircraft_Based_Missions/Aircraft_Based_Missions.htm
	-CarsonReidDavis</t>
      </text>
    </comment>
    <comment authorId="0" ref="R34">
      <text>
        <t xml:space="preserve">https://www.esrl.noaa.gov/csd/projects/firex-aq/about/
	-CarsonReidDavis
----
https://eosweb.larc.nasa.gov/ACEDOCS/data/PR_Release.doc_1.html
	-CarsonReidDavis</t>
      </text>
    </comment>
    <comment authorId="0" ref="A34">
      <text>
        <t xml:space="preserve">many sources are using a slightly different campaign name, FireX-AQ
	-CarsonReidDavis
using FIREX-AQ
	-Deborah Smith
----
rename to "FIRE III - ACE" ?
	-CarsonReidDavis
----
are there even any aircraft? the 'gliders' are undersea gliders
	-CarsonReidDavis
http://oceanexports.org/images/about-EXPORTS.jpg
	-CarsonReidDavis
http://oceanexports.org/documents/Platform_Requirements.pdf
	-CarsonReidDavis</t>
      </text>
    </comment>
    <comment authorId="0" ref="U32">
      <text>
        <t xml:space="preserve">https://espo.nasa.gov/firex-aq/platforms
	-CarsonReidDavis</t>
      </text>
    </comment>
    <comment authorId="0" ref="W34">
      <text>
        <t xml:space="preserve">http://oceanexports.org/documents/Platform_Requirements.pdf
	-CarsonReidDavis
----
https://eosweb.larc.nasa.gov/ACEDOCS/measurements_surface.html
	-CarsonReidDavis</t>
      </text>
    </comment>
    <comment authorId="0" ref="T34">
      <text>
        <t xml:space="preserve">any satellites?
	-CarsonReidDavis</t>
      </text>
    </comment>
    <comment authorId="0" ref="V32">
      <text>
        <t xml:space="preserve">instruments for this campaign were extremely specific, and I only listed a fraction of them
	-CarsonReidDavis</t>
      </text>
    </comment>
    <comment authorId="0" ref="AQ34">
      <text>
        <t xml:space="preserve">https://eosweb.larc.nasa.gov/ACEDOCS/ace_participants.html
	-CarsonReidDavis</t>
      </text>
    </comment>
    <comment authorId="0" ref="D2">
      <text>
        <t xml:space="preserve">Where it was, what did it observe, what types of measurements, what mission did it support?
	-Deborah Smith
include the part NASA played if a non-NASA funded campaign
	-Deborah Smith</t>
      </text>
    </comment>
    <comment authorId="0" ref="Y34">
      <text>
        <t xml:space="preserve">ER-2 flew 11: 
https://eosweb.larc.nasa.gov/ACEDOCS/data/endof_er2_summary/er2b.html
	-CarsonReidDavis</t>
      </text>
    </comment>
    <comment authorId="0" ref="M34">
      <text>
        <t xml:space="preserve">I made up this number, because it seems reasonable based on the dates. However, 2 could also be argued if you think each phase counts as a deployment
	-CarsonReidDavis
Phase I - April 7 - June 13, 1998
Phase II - July 6 - 30, 1998
	-CarsonReidDavis</t>
      </text>
    </comment>
    <comment authorId="0" ref="K34">
      <text>
        <t xml:space="preserve">https://eosweb.larc.nasa.gov/ACEDOCS/data/PR_Release.doc_1.html
	-CarsonReidDavis</t>
      </text>
    </comment>
    <comment authorId="0" ref="AQ32">
      <text>
        <t xml:space="preserve">http://oceanexports.org/projects.html
	-CarsonReidDavis</t>
      </text>
    </comment>
    <comment authorId="0" ref="K31">
      <text>
        <t xml:space="preserve">https://www.nasa.gov/mission_pages/discover-aq/overview/index.html
	-CarsonReidDavis</t>
      </text>
    </comment>
    <comment authorId="0" ref="AQ31">
      <text>
        <t xml:space="preserve">https://discover-aq.larc.nasa.gov/participants.html
	-CarsonReidDavis</t>
      </text>
    </comment>
    <comment authorId="0" ref="D31">
      <text>
        <t xml:space="preserve">https://discover-aq.larc.nasa.gov/science-objectives.html
	-CarsonReidDavis</t>
      </text>
    </comment>
    <comment authorId="0" ref="K29">
      <text>
        <t xml:space="preserve">https://microwavescience.jpl.nasa.gov/dataandtools/hamsrdata/cpexdata/
	-CarsonReidDavis</t>
      </text>
    </comment>
    <comment authorId="0" ref="R28">
      <text>
        <t xml:space="preserve">"Principal Investigator"
	-CarsonReidDavis</t>
      </text>
    </comment>
    <comment authorId="0" ref="K28">
      <text>
        <t xml:space="preserve">https://coral.jpl.nasa.gov/flight-information
	-CarsonReidDavis</t>
      </text>
    </comment>
    <comment authorId="0" ref="K102">
      <text>
        <t xml:space="preserve">https://espo.nasa.gov/sites/default/files/documents/COMEX_FR_v2.0_final_.pdf
page 31
	-CarsonReidDavis</t>
      </text>
    </comment>
    <comment authorId="0" ref="M31">
      <text>
        <t xml:space="preserve">"Discover recentely completed its fourth and final deployment"
https://airbornescience.nasa.gov/sites/default/files/documents/ASP_Fall2014_nsltr_v3.pdf
	-CarsonReidDavis</t>
      </text>
    </comment>
    <comment authorId="0" ref="AO28">
      <text>
        <t xml:space="preserve">couldn't find anything obvious. Didn't do an exhaustive search though. I found a campaign publication that I could only read the abstract of. If we can access that publication it would probably help clarify a lot of information.
	-CarsonReidDavis</t>
      </text>
    </comment>
    <comment authorId="0" ref="L27">
      <text>
        <t xml:space="preserve">both these dates are approximated from the planning document
https://www.nohrsc.noaa.gov/~cline/clpx.html
	-CarsonReidDavis</t>
      </text>
    </comment>
    <comment authorId="0" ref="V26">
      <text>
        <t xml:space="preserve">there are some problems with the aircraft and instruments. See camp/plat/inst tab for details
	-CarsonReidDavis</t>
      </text>
    </comment>
    <comment authorId="0" ref="I25">
      <text>
        <t xml:space="preserve">https://eosweb.larc.nasa.gov/project/airmisr/airmisr_table
	-CarsonReidDavis
see the spatial coverage column
	-CarsonReidDavis</t>
      </text>
    </comment>
    <comment authorId="0" ref="U26">
      <text>
        <t xml:space="preserve">everal of the science missions were coordinated with two
additional aircraft— a Gulfstream-1 and King Air B200—
from a related field campaign which occurred at the same
time. All aircraft were coordinated through the ARM Aerial
Vehicles Program. Flights were timed with routine “A Train”
satellite overpasses on selected days.
	-CarsonReidDavis
https://www.arm.gov/publications/backgrounders/docs/doe-sc-arm-p-07-008.pdf?id=9
	-CarsonReidDavis</t>
      </text>
    </comment>
    <comment authorId="0" ref="H26">
      <text>
        <t xml:space="preserve">https://www.arm.gov/capabilities/observatories/sgp
	-CarsonReidDavis</t>
      </text>
    </comment>
    <comment authorId="0" ref="A25">
      <text>
        <t xml:space="preserve">lots of disagreement between sources about which aircraft flew and what instruments they used
	-CarsonReidDavis</t>
      </text>
    </comment>
    <comment authorId="0" ref="U25">
      <text>
        <t xml:space="preserve">there are aircraft listed in the inventory that aren't on campaign websites, and there are additional aircraft on campaign websites that don't have any instruments or flights listed. What is going on?
	-CarsonReidDavis
meanwhile, the campaign logo has pictures of the ER-2, Learjet, and B-200
	-CarsonReidDavis
----
larger original list: Global Hawk, GV, FAAM BAe146, NCAR Gulfstream
	-CarsonReidDavis</t>
      </text>
    </comment>
    <comment authorId="0" ref="K25">
      <text>
        <t xml:space="preserve">I think this is the whole campaign date range, not just the flights
	-CarsonReidDavis
----
first 'Range Flight'. or should we restrict to 'Science Flights'?
http://www-cast.ch.cam.ac.uk/cast_attrex_2015_goals.html
	-CarsonReidDavis
----
https://espo.nasa.gov/casie/calendar/2009-07
	-CarsonReidDavis
----
might be able to look at the data products and figure out the bounding dates. I'm not sure how reliable this would be though..
	-CarsonReidDavis
https://airbornescience.jpl.nasa.gov/data?ids=Campaign&amp;values=Carbon+in+Arctic+Reservoirs+Vulnerability+Experiment+-+Canada+(CARVE-CAN)&amp;search=#
	-CarsonReidDavis</t>
      </text>
    </comment>
    <comment authorId="0" ref="V25">
      <text>
        <t xml:space="preserve">larger original list: Inertial Navigation and Global Positioning System, Hygrometer, Rosemount Aerospace Ltd. Sensor, Violet-ultraviolet (VUV) Resonance/flourescence, Aero Laser 5002, UV Absorption, Thermo Environmental Instruments (TEI) Model 49C, Cavity Enhanced Absorption Spectrometer (CEAS), Chemiluminescence with Photolytic Conversion for NO2, Thermal Desorption-Gas Chromatography-Mass (TD-GC-MS), Gas Chromatography (GC), Gas Chromatography-Mass Spectrometry (GC-MS), Chemical Ionization Mass Spectrometer (CIMS), Broadband (BB) Cavity- Enhanced Absorption Spectrometer (CEAS), Dual Column Gas Chromatograph with Electron Capture Detector (GC-ECD), Soot-Particle Photometer (SP-2), Passive Cavity Aerosol Spectrometer Probe 100-X (PCASP), Cloud Droplet Proble (CDP), GreenHouse Observations of the Stratosphere and Troposphere (GHOST), Aerosol Ice Interface Transition Spectrometer (AIITS)
	-CarsonReidDavis
----
https://espo.nasa.gov/casie/content/CASIE_Science_-_Overview
	-CarsonReidDavis</t>
      </text>
    </comment>
    <comment authorId="0" ref="Y24">
      <text>
        <t xml:space="preserve">ATTREX will conduct three long-duration science flights totaling 66 hours, averaging more than 22 hours per flight. This year’s flights bring the total hours flown in support of ATTREX to about 390 hours since 2011.
	-CarsonReidDavis</t>
      </text>
    </comment>
    <comment authorId="0" ref="AQ25">
      <text>
        <t xml:space="preserve">what agency though?
	-CarsonReidDavis
----
https://espo.nasa.gov/casie/content/CASIE
	-CarsonReidDavis
I"m never really sure if we should list all of these or just organizations that contribute funding
	-CarsonReidDavis</t>
      </text>
    </comment>
    <comment authorId="0" ref="W24">
      <text>
        <t xml:space="preserve">do we need to actually list ground sites if it is just so a UAV can operate?
	-CarsonReidDavis</t>
      </text>
    </comment>
    <comment authorId="0" ref="O24">
      <text>
        <t xml:space="preserve">The principal investigator, Dr. James Maslanik (University of Colorado, Boulder) was awarded a competitively selected grant by the NASA Science Mission Directorate, under the 2006 Research Opportunities in Space and Earth Sciences (ROSES)
	-CarsonReidDavis</t>
      </text>
    </comment>
    <comment authorId="0" ref="K23">
      <text>
        <t xml:space="preserve">wow...https://carve.ornl.gov/timeline/
	-CarsonReidDavis
----
date of the first science flight. Taken from the 2016 flight report word document
	-CarsonReidDavis
----
https://search.earthdata.nasa.gov/search/collection-details?p=C1648313-GHRC&amp;q=C1648313-GHRC&amp;ok=C1648313-GHRC&amp;ac=true
	-CarsonReidDavis
----
https://ghrc.nsstc.nasa.gov/home/field-campaigns/CAMEX4
	-CarsonReidDavis
----
https://ghrc.nsstc.nasa.gov/home/field-campaigns/CAMEX3
	-CarsonReidDavis</t>
      </text>
    </comment>
    <comment authorId="0" ref="Y23">
      <text>
        <t xml:space="preserve">total science flights. number added manually from the flight reports
	-CarsonReidDavis
----
https://ghrc.nsstc.nasa.gov/home/field-campaigns/CAMEX4/camex4-flight-tracks
	-CarsonReidDavis
----
https://ghrc.nsstc.nasa.gov/home/field-campaigns/CAMEX3/flight-plans
	-CarsonReidDavis</t>
      </text>
    </comment>
    <comment authorId="0" ref="M23">
      <text>
        <t xml:space="preserve">one in 2016, one in 23017
	-CarsonReidDavis</t>
      </text>
    </comment>
    <comment authorId="0" ref="W19">
      <text>
        <t xml:space="preserve">this list is pretty inclusive, but I think that some of these might be better classified as instruments
	-CarsonReidDavis</t>
      </text>
    </comment>
    <comment authorId="0" ref="X13">
      <text>
        <t xml:space="preserve">ftp://ftp.library.noaa.gov/noaa_documents.lib/OAR/PSD/TM_OAR_PSD_314.pdf
	-CarsonReidDavis
probably missing some instruments
	-CarsonReidDavis</t>
      </text>
    </comment>
    <comment authorId="0" ref="U23">
      <text>
        <t xml:space="preserve">https://espo.nasa.gov/camp2ex/platforms
	-CarsonReidDavis</t>
      </text>
    </comment>
    <comment authorId="0" ref="AQ23">
      <text>
        <t xml:space="preserve">https://ghrc.nsstc.nasa.gov/home/field-campaigns/CAMEX4/camex4-participants
	-CarsonReidDavis
----
https://ghrc.nsstc.nasa.gov/home/field-campaigns/CAMEX3/organizations
	-CarsonReidDavis</t>
      </text>
    </comment>
    <comment authorId="0" ref="I23">
      <text>
        <t xml:space="preserve">https://search.earthdata.nasa.gov/search/collection-details?p=C1648313-GHRC&amp;q=C1648313-GHRC&amp;ok=C1648313-GHRC&amp;ac=true
	-CarsonReidDavis
----
https://ghrc.nsstc.nasa.gov/home/field-campaigns/CAMEX4/camex4-flight-tracks
	-CarsonReidDavis</t>
      </text>
    </comment>
    <comment authorId="0" ref="X23">
      <text>
        <t xml:space="preserve">https://ghrc.nsstc.nasa.gov/home/field-campaigns/camex4/instruments
	-CarsonReidDavis
----
https://ghrc.nsstc.nasa.gov/home/field-campaigns/camex3/instruments/ground-based
	-CarsonReidDavis</t>
      </text>
    </comment>
    <comment authorId="0" ref="V23">
      <text>
        <t xml:space="preserve">https://ghrc.nsstc.nasa.gov/home/field-campaigns/CAMEX3/instruments
	-CarsonReidDavis</t>
      </text>
    </comment>
    <comment authorId="0" ref="O22">
      <text>
        <t xml:space="preserve">NOAA, DOE, NSF, NASA, ONR, and DWR invested a combined total of more than $11 million, split about equally for atmospheric river objectives and aerosol–cloud–precipitation objectives.
	-CarsonReidDavis
https://journals.ametsoc.org/doi/full/10.1175/BAMS-D-14-00043.1#
	-CarsonReidDavis</t>
      </text>
    </comment>
    <comment authorId="0" ref="Y22">
      <text>
        <t xml:space="preserve">the 2015 deployment had 56 research flights, 264 hours, release of 443 dropsonds and 148 AXBTs
	-CarsonReidDavis</t>
      </text>
    </comment>
    <comment authorId="0" ref="M22">
      <text>
        <t xml:space="preserve">original data said 1 deployment. I think there are at least two deployments
	-CarsonReidDavis
one in feb of 2014, and one in jan-mar 2015
	-CarsonReidDavis</t>
      </text>
    </comment>
    <comment authorId="0" ref="H21">
      <text>
        <t xml:space="preserve">https://journals.ametsoc.org/na101/home/literatum/publisher/ams/journals/content/bams/2016/15200477-97.7/bams-d-14-00043.1/20160818/images/large/bams-d-14-00043.1-f1.jpeg
	-CarsonReidDavis</t>
      </text>
    </comment>
    <comment authorId="0" ref="K22">
      <text>
        <t xml:space="preserve">some sources call Feb 2014 the start date, because they include an initial deployment of the G-IV - NOAA aircraft.
	-CarsonReidDavis
Really, it is hard to distinguish CalWater-2 from CalWater-2015...it seems that CalWater-2 is meant to include CalWater-2015 inside of it's scope. Maybe 2015 is a deployment designation?
	-CarsonReidDavis</t>
      </text>
    </comment>
    <comment authorId="0" ref="K9">
      <text>
        <t xml:space="preserve">it seems there was a prior campaign sometime in 2015. source: https://ieeexplore.ieee.org/document/8127949
	-CarsonReidDavis</t>
      </text>
    </comment>
    <comment authorId="0" ref="D22">
      <text>
        <t xml:space="preserve">source: esrl.noaa.gov/psd/calwater
	-CarsonReidDavis</t>
      </text>
    </comment>
    <comment authorId="0" ref="AL20">
      <text>
        <t xml:space="preserve">this is a good list of data sites, but I didn't check any of the sites to see if the data could still be retrieved
	-CarsonReidDavis</t>
      </text>
    </comment>
    <comment authorId="0" ref="U20">
      <text>
        <t xml:space="preserve">ec, care, and pearl are ground sites
	-CarsonReidDavis</t>
      </text>
    </comment>
    <comment authorId="0" ref="H20">
      <text>
        <t xml:space="preserve">it seems ground measurements were taken from sites that cover all of canada: http://www.crahi.upc.edu/ERAD2006/proceedingsMask/00165.pdf
	-CarsonReidDavis
Specifically, enviroment canada, PEARL, and CARE
	-CarsonReidDavis</t>
      </text>
    </comment>
    <comment authorId="0" ref="D20">
      <text>
        <t xml:space="preserve">http://www.crahi.upc.edu/ERAD2006/proceedingsMask/00165.pdf
	-CarsonReidDavis
First 3 paragraphs are good
	-CarsonReidDavis</t>
      </text>
    </comment>
    <comment authorId="0" ref="V20">
      <text>
        <t xml:space="preserve">http://www.crahi.upc.edu/ERAD2006/proceedingsMask/00165.pdf
	-CarsonReidDavis
Old entry
Scanning Radars: C-, X-, Ka-, Ku-, W- band, Radar Profilers: W-, X-band, and UHF, Microwave radiometers, Disdrometers, Radiosonds, Microphysics probes, Lidar, Microwave radiometer, Vis/Near IR radiometer, X- and Ka-band radars
	-CarsonReidDavis
does not include instruments from EC or PEARL
	-CarsonReidDavis</t>
      </text>
    </comment>
    <comment authorId="0" ref="U19">
      <text>
        <t xml:space="preserve">https://airbornescience.jpl.nasa.gov/highlights/bromine-ozone-and-mercury-experiment-bromex
	-CarsonReidDavis
figure out better way to reference these ground and water instruments
	-CarsonReidDavis
there is a list of satellites here as well, should we include?
	-CarsonReidDavis
better info in paper from eos mentioned in notes section
	-CarsonReidDavis
Fig. 1. Description of the Bromine, Ozone, and Mercury Experiment (BROMEX) field campaign.
Aircraft include Airborne
Laboratory for Atmospheric Research (ALAR), NASA P3, and BO-105 helicopter. Balloons mark
buoys (Surface Velocity Program buoy 1 ( SVP-1); SVP-2; IceGoat1 buoy; Ice Beacon (ICEB) buoy;
Airborne Expendable Ice Buoy (AXIB); and ICEXAIR, an air- droppable meteorological buoy built
by Christian Michelsen Research). The IceLander1 (IL1) and IL2 instruments, as well as Environment
Canada’s Out-On-The-Ice (OOTI) system for mercury measurements are also shown.
	-CarsonReidDavis</t>
      </text>
    </comment>
    <comment authorId="0" ref="AQ19">
      <text>
        <t xml:space="preserve">Investigators:
Son V. Nghiem, NASA/JPL, Principal Investigator
Matthew Sturm, Cold Regions Research and Engineering Laboratory
Thomas Douglas, Cold Regions Research and Engineering Laboratory
Don Perovich, Cold Regions Research and Engineering Laboratory
Paul Shepson, Purdue University
William Simpson, University of Alaska
Ignatius Rigor, University of Washington
Collaborators:
David G. Barber, University of Manitoba, Canada
Jan Bottenheim, Environment Canada
John P. Burrows, Oxfordshire, United Kingdom; and University of Bremen, Germany
Pablo Clemente-Colón, National Ice Center, U.S.
Hajo Eicken, University of Alaska
CDR Carl Hager, CDR Joe Smith, LCDR John Woods, U.S. Naval Academy
Dorothy K. Hall, NASA Goddard Space Flight Center, U.S.
Lars Kaleschke, University of Hamburg, Germany
Jeremy Krieger, University of Alaska, Fairbanks
Thorsten Markus, NASA Goddard Space Flight Center, U.S.
Andreas Richter, University of Bremen, Germany
Ralf Staebler, Environment Canada
Alexandra Steffen, Environment Canada
	-CarsonReidDavis</t>
      </text>
    </comment>
    <comment authorId="0" ref="H18">
      <text>
        <t xml:space="preserve">https://daac.ornl.gov/BOREAS/bhs/Study_Region.html
	-CarsonReidDavis</t>
      </text>
    </comment>
    <comment authorId="0" ref="M9">
      <text>
        <t xml:space="preserve">https://ieeexplore.ieee.org/stamp/stamp.jsp?tp=&amp;arnumber=8127949
	-Stephanie Wingo</t>
      </text>
    </comment>
    <comment authorId="0" ref="K8">
      <text>
        <t xml:space="preserve">date of 1st deployment ("ACT Campaign #1 (Summer)") operations, via campaign calendar:
https://act-america.larc.nasa.gov/calendar.html
	-Stephanie Wingo</t>
      </text>
    </comment>
    <comment authorId="0" ref="AQ18">
      <text>
        <t xml:space="preserve">us and canada
	-CarsonReidDavis</t>
      </text>
    </comment>
    <comment authorId="0" ref="M17">
      <text>
        <t xml:space="preserve">three field deployments in Lancaster, CA (2011 and 2013) and Guam (2014)
	-CarsonReidDavis</t>
      </text>
    </comment>
    <comment authorId="0" ref="R17">
      <text>
        <t xml:space="preserve">https://espo.nasa.gov/attrex/content/ATTREX_Participants
	-CarsonReidDavis</t>
      </text>
    </comment>
    <comment authorId="0" ref="V17">
      <text>
        <t xml:space="preserve">https://espo.nasa.gov/attrex/content/ATTREX_Platforms_-_Airborne
	-CarsonReidDavis</t>
      </text>
    </comment>
    <comment authorId="0" ref="Y17">
      <text>
        <t xml:space="preserve">https://espo.nasa.gov/attrex/mission-flight-docs
	-CarsonReidDavis</t>
      </text>
    </comment>
    <comment authorId="0" ref="K17">
      <text>
        <t xml:space="preserve">https://espo.nasa.gov/attrex/mission-flight-docs
	-CarsonReidDavis</t>
      </text>
    </comment>
    <comment authorId="0" ref="AQ14">
      <text>
        <t xml:space="preserve">The success of this deployment was the result of the tremendous efforts of a multi-laboratory multiagency team comprised of five DOE Laboratories, three NASA Centers, about a dozen universities and three aircraft companies. The ARM Program sponsored the ground-based measurements, ARM-UAV (Unmanned Aerospace Vehicle) the coordinated Egrett and Otter measurements, and ARM and NASA the ER-2 flights. Funding was provided through the DOE's ARM Program and through DoD's Strategic Environmental Research and Development Program (SERDP).
	-CarsonReidDavis
source: https://www.arm.gov/research/campaigns/sgp1995arese
	-CarsonReidDavis</t>
      </text>
    </comment>
    <comment authorId="0" ref="R14">
      <text>
        <t xml:space="preserve">also Ted Cress? https://www.arm.gov/research/campaigns/sgp1995arese
	-CarsonReidDavis</t>
      </text>
    </comment>
    <comment authorId="0" ref="V16">
      <text>
        <t xml:space="preserve">https://espo.nasa.gov/atom/instruments
	-CarsonReidDavis
should we list the models???
	-CarsonReidDavis</t>
      </text>
    </comment>
    <comment authorId="0" ref="I15">
      <text>
        <t xml:space="preserve">https://nsidc.org/data/ASO_3M_SD/versions/1
https://nsidc.org/data/ASO_50M_SD/versions/1
https://nsidc.org/data/ASO_50M_SWE/versions/1
	-CarsonReidDavis
spatial areas listed here, they could probably be summed for the overlap if desired
	-CarsonReidDavis</t>
      </text>
    </comment>
    <comment authorId="0" ref="U15">
      <text>
        <t xml:space="preserve">originally listed CASI and Riegl. Riegl is a sensor, I"m not sure about CASI
	-CarsonReidDavis
not sure which king air it is
	-CarsonReidDavis</t>
      </text>
    </comment>
    <comment authorId="0" ref="K15">
      <text>
        <t xml:space="preserve">taken from flight reports: https://espo.nasa.gov/arise/mission-flight-docs
	-CarsonReidDavis</t>
      </text>
    </comment>
    <comment authorId="0" ref="Y15">
      <text>
        <t xml:space="preserve">https://espo.nasa.gov/arise/mission-flight-docs
	-CarsonReidDavis</t>
      </text>
    </comment>
    <comment authorId="0" ref="V14">
      <text>
        <t xml:space="preserve">archived campaign website only lists RAMS, CLS, VIS.
	-CarsonReidDavis
also included MAS? source:https://eosweb.larc.nasa.gov/project/mas/mas_table, https://eosweb.larc.nasa.gov/project/arese/arese_table
	-CarsonReidDavis
----
https://airbornescience.nasa.gov/sites/default/files/documents/SSP06Rpt_final.pdf
	-CarsonReidDavis
page 30
	-CarsonReidDavis
source lists atm 4, which I believe is the same as atm in the instrument list
	-CarsonReidDavis
further inspection shows this might not be the case. There seem to be several atm models. I haven't tried to resolve the instrument list yet
	-CarsonReidDavis</t>
      </text>
    </comment>
    <comment authorId="0" ref="Y14">
      <text>
        <t xml:space="preserve">source: http://web.archive.org/web/20090402145756/http://mas.arc.nasa.gov/data/deploy_html/arese_home.html
	-CarsonReidDavis
contains flight path maps as well
	-CarsonReidDavis
----
6 flights in phase 1, 
1 flight in transit used for phase 2,
6 flights in phase 3
	-CarsonReidDavis</t>
      </text>
    </comment>
    <comment authorId="0" ref="AO14">
      <text>
        <t xml:space="preserve">the original campaign webpage seems to no longer exist: http://mas.arc.nasa.gov/data/deploy_html/arese_home.html
	-CarsonReidDavis
HOWEVER, I found some archived copies of the webpage on archive.org
	-CarsonReidDavis
http://web.archive.org/web/20090402145756/http://mas.arc.nasa.gov/data/deploy_html/arese_home.html
	-CarsonReidDavis
some of these publications listed are from what appears to be a completely separate spring 2000 campaign called ARSE II
	-CarsonReidDavis
https://www.arm.gov/research/campaigns/sgp1995arese
	-CarsonReidDavis
----
this is a good summary, but maybe there is a more detailed report
	-CarsonReidDavis</t>
      </text>
    </comment>
    <comment authorId="0" ref="AL14">
      <text>
        <t xml:space="preserve">didn't see it in earthdata, but I may have missed it
	-CarsonReidDavis</t>
      </text>
    </comment>
    <comment authorId="0" ref="V43">
      <text>
        <t xml:space="preserve">41 total instruments, according to https://airbornescience.nasa.gov/sites/default/files/documents/SSP06Rpt_final.pdf
	-CarsonReidDavis</t>
      </text>
    </comment>
    <comment authorId="0" ref="Y44">
      <text>
        <t xml:space="preserve">DC-8: 17
J-31: 14
B-200: 17
	-CarsonReidDavis</t>
      </text>
    </comment>
    <comment authorId="0" ref="AQ44">
      <text>
        <t xml:space="preserve">need more specifics on other countries
	-CarsonReidDavis</t>
      </text>
    </comment>
    <comment authorId="0" ref="O43">
      <text>
        <t xml:space="preserve">'sponsored by the Troposheric Chemistry and Radiation Science programs at NASA HQ, with partnerships of NSF, DOE, and mexico, canada, and germany
	-CarsonReidDavis
source: https://airbornescience.nasa.gov/sites/default/files/documents/SSP06Rpt_final.pdf
	-CarsonReidDavis
page 44 (total count)
	-CarsonReidDavis</t>
      </text>
    </comment>
    <comment authorId="0" ref="Y155">
      <text>
        <t xml:space="preserve">source: https://nsidc.org/data/nsidc-0267
	-CarsonReidDavis
I counted the total flights listed in the detailed data description.
	-CarsonReidDavis</t>
      </text>
    </comment>
    <comment authorId="0" ref="R13">
      <text>
        <t xml:space="preserve">she is the principal investigator
	-CarsonReidDavis
there are a bunch of people on the team that could be relevant to the campaign or possibly some of the instruments, see: https://www.nasa.gov/centers/ames/earthscience/programs/ajax/members
	-CarsonReidDavis</t>
      </text>
    </comment>
    <comment authorId="0" ref="V13">
      <text>
        <t xml:space="preserve">https://www.nasa.gov/centers/ames/earthscience/programs/ajax/instruments
	-CarsonReidDavis</t>
      </text>
    </comment>
    <comment authorId="0" ref="AQ13">
      <text>
        <t xml:space="preserve">a 2007 space act between ames and the llc led to this mission. I'm not sure if they count as a partner or not?
	-CarsonReidDavis
----
information on partners pulled from this website: https://www.nasa.gov/centers/dryden/home/AMISA_status_update.html
	-CarsonReidDavis</t>
      </text>
    </comment>
    <comment authorId="0" ref="L13">
      <text>
        <t xml:space="preserve">flight dates taken from the science report: https://www.nasa.gov/centers/dryden/home/AMISA_mission_science_report.html
	-CarsonReidDavis
please note that these dates indicate the dates of data collection. unlike the Aug 1 - Sept 9 dates which are more representative of the campaign
	-CarsonReidDavis</t>
      </text>
    </comment>
    <comment authorId="0" ref="Y148">
      <text>
        <t xml:space="preserve">I don't actually know how many flights there were
	-CarsonReidDavis
dates of study were:
9/6, 9/7, 9/13, 9/14
2000
	-CarsonReidDavis</t>
      </text>
    </comment>
    <comment authorId="0" ref="D143">
      <text>
        <t xml:space="preserve">possibly better description here: https://scinapse.io/papers/2147723852
	-CarsonReidDavis</t>
      </text>
    </comment>
    <comment authorId="0" ref="M139">
      <text>
        <t xml:space="preserve">deployment dates were the following:
7/12 - 7/17
8/1 - 8/2
2001
	-CarsonReidDavis
should these really be considered separate deployments??? I mean, they are barely two weeks apart.
	-CarsonReidDavis
what's our methodology for this anyway?
	-CarsonReidDavis</t>
      </text>
    </comment>
    <comment authorId="0" ref="Y138">
      <text>
        <t xml:space="preserve">it looks like there was only one day of data collection, so I am assuming there was also only one flight. EarthData has 36 granules that could be downloaded for more info
	-CarsonReidDavis</t>
      </text>
    </comment>
    <comment authorId="0" ref="L137">
      <text>
        <t xml:space="preserve">did it really only last one day? source: https://eosweb.larc.nasa.gov/project/airmisr/airmisr_barc_table
	-CarsonReidDavis</t>
      </text>
    </comment>
    <comment authorId="0" ref="I137">
      <text>
        <t xml:space="preserve">source: https://eosweb.larc.nasa.gov/project/airmisr/airmisr_barc_table
	-CarsonReidDavis</t>
      </text>
    </comment>
    <comment authorId="0" ref="W2">
      <text>
        <t xml:space="preserve">I think we might be able to remove this field since it is being tracked on the aircraft tab and the camp/air/inst tab
	-CarsonReidDavis
----
I think we might be able to remove this field since it is being tracked on the aircraft tab and the camp/air/inst tab
	-CarsonReidDavis</t>
      </text>
    </comment>
    <comment authorId="0" ref="J8">
      <text>
        <t xml:space="preserve">see investigation timeline on this website: https://act-america.larc.nasa.gov/science-studyarea.html
	-CarsonReidDavis</t>
      </text>
    </comment>
    <comment authorId="0" ref="H8">
      <text>
        <t xml:space="preserve">Detailed map of study area at this website: https://act-america.larc.nasa.gov/science-studyarea.html
	-CarsonReidDavis</t>
      </text>
    </comment>
    <comment authorId="0" ref="AQ8">
      <text>
        <t xml:space="preserve">partner orgs taken from graphic at the bottom of the main page: https://act-america.larc.nasa.gov/
	-CarsonReidDavis
detailed participant list is at this website: https://act-america.larc.nasa.gov/participants.html
	-CarsonReidDavis
_Marked as resolved_
	-Shelby Bagwell
_Re-opened_
	-Shelby Bagwell</t>
      </text>
    </comment>
    <comment authorId="0" ref="J2">
      <text>
        <t xml:space="preserve">don't need this column - # of deployments &amp; campaign start/end dates sufficient for Campaign Category metadata
	-Stephanie Wingo</t>
      </text>
    </comment>
  </commentList>
</comments>
</file>

<file path=xl/comments3.xml><?xml version="1.0" encoding="utf-8"?>
<comments xmlns:r="http://schemas.openxmlformats.org/officeDocument/2006/relationships" xmlns="http://schemas.openxmlformats.org/spreadsheetml/2006/main">
  <authors>
    <author/>
  </authors>
  <commentList>
    <comment authorId="0" ref="N10">
      <text>
        <t xml:space="preserve">Virginia
	-CarsonReidDavis
----
California
	-CarsonReidDavis</t>
      </text>
    </comment>
    <comment authorId="0" ref="N4">
      <text>
        <t xml:space="preserve">this is the current funding program, not the historic funding program
	-CarsonReidDavis</t>
      </text>
    </comment>
    <comment authorId="0" ref="A10">
      <text>
        <t xml:space="preserve">possible the same aircraft as C-130 - CIRPAS
	-CarsonReidDavis
----
possibly the same as the langley falcon
	-CarsonReidDavis
----
need to standardize
	-CarsonReidDavis
----
sometimes referred to as being owned by Scaled Composites. I'm not sure how the relationship between AFRC and SC works
	-CarsonReidDavis
----
are these instruments? are the platforms? are they instruments that we should categorize as platforms? should we say the platform is a ground site and call these instruments?
	-CarsonReidDavis</t>
      </text>
    </comment>
    <comment authorId="0" ref="J10">
      <text>
        <t xml:space="preserve">page 24
	-CarsonReidDavis</t>
      </text>
    </comment>
    <comment authorId="0" ref="P5">
      <text>
        <t xml:space="preserve">N707NA is the Sierra B at ARC according to the CASIE campaign page
	-CarsonReidDavis</t>
      </text>
    </comment>
    <comment authorId="0" ref="F10">
      <text>
        <t xml:space="preserve">http://www.crahi.upc.edu/ERAD2006/proceedingsMask/00165.pdf
	-CarsonReidDavis
----
source: https://swot.jpl.nasa.gov/airswot.htm
	-CarsonReidDavis</t>
      </text>
    </comment>
  </commentList>
</comments>
</file>

<file path=xl/comments4.xml><?xml version="1.0" encoding="utf-8"?>
<comments xmlns:r="http://schemas.openxmlformats.org/officeDocument/2006/relationships" xmlns="http://schemas.openxmlformats.org/spreadsheetml/2006/main">
  <authors>
    <author/>
  </authors>
  <commentList>
    <comment authorId="0" ref="C253">
      <text>
        <t xml:space="preserve">Rosemount is an instrument maker.  Not an instrument.  Also makes RICE.
	-Deborah Smith
this and all following to line 259 probably can be condensed into 1
	-Deborah Smith</t>
      </text>
    </comment>
    <comment authorId="0" ref="X3">
      <text>
        <t xml:space="preserve">i.e. NASA, or Univ of XX, or Company Name
	-Deborah Smith
----
dates when flown but not part of a campaign (this happens for facility instruments)
	-Deborah Smith</t>
      </text>
    </comment>
    <comment authorId="0" ref="C53">
      <text>
        <t xml:space="preserve">AVIRISng is different enough from AVIRIS that they should be two separate instruments
	-Deborah Smith</t>
      </text>
    </comment>
    <comment authorId="0" ref="D49">
      <text>
        <t xml:space="preserve">need to combine this with AATS-14 above.
	-Stephanie Wingo</t>
      </text>
    </comment>
    <comment authorId="0" ref="C49">
      <text>
        <t xml:space="preserve">need to combine this with AATS-14 above.
	-Stephanie Wingo</t>
      </text>
    </comment>
    <comment authorId="0" ref="D12">
      <text>
        <t xml:space="preserve">need to combine this with ATSP below.
	-Stephanie Wingo</t>
      </text>
    </comment>
    <comment authorId="0" ref="C12">
      <text>
        <t xml:space="preserve">need to combine this with ATSP below.
	-Stephanie Wingo</t>
      </text>
    </comment>
    <comment authorId="0" ref="C117">
      <text>
        <t xml:space="preserve">EXRAD is newer version of EDOP, can use that line for EDOP - GCMD UUIDs both will link to EXRAD.
	-Stephanie Wingo</t>
      </text>
    </comment>
    <comment authorId="0" ref="C126">
      <text>
        <t xml:space="preserve">EXRAD is an update to older EDOP instrument, both can use this same line. Both UUIDs will link here.
	-Stephanie Wingo</t>
      </text>
    </comment>
    <comment authorId="0" ref="W93">
      <text>
        <t xml:space="preserve">not really sure why this cell is formatted this way?  we aren't listing the aircraft like this in this column on this tab...the aircraft flown on will be accounted for on the linking tab (Campaign/Deployment/Platform/Instrument) ..... ??
	-Stephanie Wingo</t>
      </text>
    </comment>
    <comment authorId="0" ref="C64">
      <text>
        <t xml:space="preserve">maybe we should call this a "Generic" instrument? Like Gen-Canisters?
	-Stephanie Wingo</t>
      </text>
    </comment>
    <comment authorId="0" ref="C217">
      <text>
        <t xml:space="preserve">we should consider including this w/ the broader "CIMS" ...
	-Stephanie Wingo</t>
      </text>
    </comment>
    <comment authorId="0" ref="C109">
      <text>
        <t xml:space="preserve">not 100% sure this is unique from DIAL or HSRL....keeping as own thing since I don't know it surely is one of the others
	-Stephanie Wingo</t>
      </text>
    </comment>
    <comment authorId="0" ref="C104">
      <text>
        <t xml:space="preserve">combining this line w/ "DASH" line.
	-Stephanie Wingo</t>
      </text>
    </comment>
    <comment authorId="0" ref="D79">
      <text>
        <t xml:space="preserve">we should consider including other/similar instruments, e.g.:  GT CIMS, CIT-CIMS, P-CIMS
	-Stephanie Wingo</t>
      </text>
    </comment>
    <comment authorId="0" ref="C50">
      <text>
        <t xml:space="preserve">We should consider putting AVAPS in same group/instrument item as "Dropsondes" ...?
	-Stephanie Wingo
no. AVAPS is a dropsonde system with other components -different enough
	-Deborah Smith</t>
      </text>
    </comment>
    <comment authorId="0" ref="C66">
      <text>
        <t xml:space="preserve">we will treat both CAPS and CAPS Vienna as the same - both are Cloud Aerosol Precip Spectrometers.
	-Stephanie Wingo</t>
      </text>
    </comment>
    <comment authorId="0" ref="C65">
      <text>
        <t xml:space="preserve">we will treat both CAPS and CAPS Vienna as the same - both are Cloud Aerosol Precip Spectrometers.
	-Stephanie Wingo</t>
      </text>
    </comment>
    <comment authorId="0" ref="C6">
      <text>
        <t xml:space="preserve">all the 2D-C &amp; 2D-P instruments should go here, BUT: 2D-S is different.
	-Stephanie Wingo</t>
      </text>
    </comment>
    <comment authorId="0" ref="Y215">
      <text>
        <t xml:space="preserve">same article that provided full name of CPSD probe: https://books.google.com/books?id=Q4QFNJreY_QC&amp;pg=RA7-PP1&amp;lpg=RA7-PP1&amp;dq=cpsd+convair+580&amp;source=bl&amp;ots=eAl_eAIGUx&amp;sig=ACfU3U3pOSHtdQrcjgSgw5K_ZpjXyfD0Aw&amp;hl=en&amp;sa=X&amp;ved=2ahUKEwjb_uqwmOjlAhVJn-AKHav0BBYQ6AEwD3oECAoQAQ#v=onepage&amp;q=cpsd%20convair%20580&amp;f=false
	-Camille Woods</t>
      </text>
    </comment>
    <comment authorId="0" ref="Y94">
      <text>
        <t xml:space="preserve">This is a link to an old article which provided the long name of the probe listed...should we trust it? https://books.google.com/books?id=Q4QFNJreY_QC&amp;pg=RA7-PP1&amp;lpg=RA7-PP1&amp;dq=cpsd+convair+580&amp;source=bl&amp;ots=eAl_eAIGUx&amp;sig=ACfU3U3pOSHtdQrcjgSgw5K_ZpjXyfD0Aw&amp;hl=en&amp;sa=X&amp;ved=2ahUKEwjb_uqwmOjlAhVJn-AKHav0BBYQ6AEwD3oECAoQAQ#v=onepage&amp;q=cpsd%20convair%20580&amp;f=false
	-Camille Woods</t>
      </text>
    </comment>
    <comment authorId="0" ref="C204">
      <text>
        <t xml:space="preserve">same as CPC?
	-Deborah Smith</t>
      </text>
    </comment>
    <comment authorId="0" ref="C35">
      <text>
        <t xml:space="preserve">what is the difference between this and the other cloud lidar?
	-CarsonReidDavis
----
possibly a duplicate of the earlier fssp
	-CarsonReidDavis
----
possibly a duplicate of the earlier entry without a numerical designation
	-CarsonReidDavis
----
I could have sworn that I already added this
	-CarsonReidDavis
----
maybe needs to be validated or separated from other instances
	-CarsonReidDavis
----
what is the difference between all the atms?
	-CarsonReidDavis
----
is this the same acr that is in AMSR-E Wakasa Bay?
	-CarsonReidDavis
----
this is another picarro, and it might be a duplicate of one of the other picarros on the page
	-CarsonReidDavis</t>
      </text>
    </comment>
    <comment authorId="0" ref="F35">
      <text>
        <t xml:space="preserve">The CLS is a standard instrument for NASA ER-2 cloud remote sensing missions. The lidar functions to unambiguously define the vertical cloud structure up to the limit of optical attenuation. The CLS information is critical to the correct interpretation of data from all the passive sensors.
Objectives
The CLS provides the direct truth measurement on the cloud heights, type of clouds and multiple layering. Specific objective of the CLS group for the FIRE ACE mission includes the analysis of arctic cirrus data for relative visible optical thickness and infrared emissivity. The effect and interactions with cirrus for high frequency microwave observations is also a special area of interest. The CLS group also supports the lidar instrument at the ARM site near Barrow, Alaska. The interest is in data comparisons with the surface data from the ARM site.
For the FIRE ACE mission, a new lidar measurement experiment is being attempted. The 532 nm channel of the CLS was modified so that the detector could be put into a direct signal integrate mode such that the signal may be directly interpreted as the integrated backscatter signal from the surface and clouds. Normally the surface signal is saturated and not measured. Thus, the change in surface reflectance due to change in reflectivity and cloud attenuation will be observed. In addition, a test measurement of the integrated surface signal from a field of view that was displaced from the direct nadir return by 3.5 milliradians was implemented for one flight. The off nadir signal is due to multiple scattering only, principally forward scattering within the diffraction peak. The theory is that there will be a direct relationship between the off nadir signal and the particle size for transmissive cloud layers. It is hoped that there will be in situ measurements of particle size to compare with these observations as a result of the ACE missions.
	-CarsonReidDavis
----
source: https://act-america.larc.nasa.gov/instruments.html
	-CarsonReidDavis
----
source: https://act-america.larc.nasa.gov/instruments.html
	-CarsonReidDavis
----
source: https://act-america.larc.nasa.gov/instruments.html
	-CarsonReidDavis
----
too much, reduce to a short description of vital info
	-Deborah Smith</t>
      </text>
    </comment>
    <comment authorId="0" ref="Y35">
      <text>
        <t xml:space="preserve">page 15 (count from start)
	-CarsonReidDavis</t>
      </text>
    </comment>
    <comment authorId="0" ref="W35">
      <text>
        <t xml:space="preserve">"Airsar first flew in 1988, and continues to conduct at least one campaign per year" so, there should be 30+ campaigns here
	-CarsonReidDavis</t>
      </text>
    </comment>
  </commentList>
</comments>
</file>

<file path=xl/comments5.xml><?xml version="1.0" encoding="utf-8"?>
<comments xmlns:r="http://schemas.openxmlformats.org/officeDocument/2006/relationships" xmlns="http://schemas.openxmlformats.org/spreadsheetml/2006/main">
  <authors>
    <author/>
  </authors>
  <commentList>
    <comment authorId="0" ref="C199">
      <text>
        <t xml:space="preserve">enter when end date fixed in column G during checks
	-Deborah Smith</t>
      </text>
    </comment>
    <comment authorId="0" ref="G199">
      <text>
        <t xml:space="preserve">end date error. fix in check
	-Deborah Smith</t>
      </text>
    </comment>
  </commentList>
</comments>
</file>

<file path=xl/comments6.xml><?xml version="1.0" encoding="utf-8"?>
<comments xmlns:r="http://schemas.openxmlformats.org/officeDocument/2006/relationships" xmlns="http://schemas.openxmlformats.org/spreadsheetml/2006/main">
  <authors>
    <author/>
  </authors>
  <commentList>
    <comment authorId="0" ref="E60">
      <text>
        <t xml:space="preserve">instruments and platforms can be found at http://www.crahi.upc.edu/ERAD2006/proceedingsMask/00165.pdf
	-CarsonReidDavis
each individual instrument has only been loosely validated. They should each be checked and consolidated with similar models where possible
	-CarsonReidDavis
----
see platform entry for more details on instruments
	-CarsonReidDavis
source: http://www.crahi.upc.edu/ERAD2006/proceedingsMask/00165.pdf
	-CarsonReidDavis</t>
      </text>
    </comment>
    <comment authorId="0" ref="D29">
      <text>
        <t xml:space="preserve">p-3b is seems to be correct, however I am trusting the WFF from prior Arctic 2006 research
	-CarsonReidDavis</t>
      </text>
    </comment>
    <comment authorId="0" ref="E10">
      <text>
        <t xml:space="preserve">need to add specifics for CO2 instrumentation
	-CarsonReidDavis</t>
      </text>
    </comment>
    <comment authorId="0" ref="E159">
      <text>
        <t xml:space="preserve">I doubt this list is complete
	-CarsonReidDavis</t>
      </text>
    </comment>
    <comment authorId="0" ref="E158">
      <text>
        <t xml:space="preserve">this link: https://ghrc.nsstc.nasa.gov/home/sites/default/files/GCPEX_CaseSummaryTable_0.pdf, indicates that this aircraft flew, but there is no record of it in the instrument information page
	-CarsonReidDavis</t>
      </text>
    </comment>
    <comment authorId="0" ref="E157">
      <text>
        <t xml:space="preserve">how to record vague measurements like, 'temperature, water vapor, pressure'
	-CarsonReidDavis</t>
      </text>
    </comment>
    <comment authorId="0" ref="E155">
      <text>
        <t xml:space="preserve">there are many elements where the instrument is not listed, just the variable being measured.
	-CarsonReidDavis</t>
      </text>
    </comment>
    <comment authorId="0" ref="E149">
      <text>
        <t xml:space="preserve">LARGE and TAMMS are assumed based on campaign instruments and aircraft measurement variables. They should be directly confirmed.
	-CarsonReidDavis</t>
      </text>
    </comment>
    <comment authorId="0" ref="E137">
      <text>
        <t xml:space="preserve">supposedly Lidar was the only instrument carried by the ER-2, which I find suspect
	-CarsonReidDavis</t>
      </text>
    </comment>
    <comment authorId="0" ref="E134">
      <text>
        <t xml:space="preserve">what instrument measured radiance??
	-CarsonReidDavis
I guessed radiometer, so it would match the table. But that was not based on any findings from my research
	-CarsonReidDavis</t>
      </text>
    </comment>
    <comment authorId="0" ref="E132">
      <text>
        <t xml:space="preserve">https://eosweb.larc.nasa.gov/ACEDOCS/data/logs/can-cv-580/can_cv_580_instruments.html
	-CarsonReidDavis
This list is extremely detailed, I'm not sure if we actually want to record all of these
	-CarsonReidDavis</t>
      </text>
    </comment>
    <comment authorId="0" ref="E131">
      <text>
        <t xml:space="preserve">https://eosweb.larc.nasa.gov/PRODOCS/fire/table_fire3_ace.html
	-CarsonReidDavis
https://eosweb.larc.nasa.gov/ACEDOCS/data/appen.d.1.html
	-CarsonReidDavis</t>
      </text>
    </comment>
    <comment authorId="0" ref="E129">
      <text>
        <t xml:space="preserve">https://eosweb.larc.nasa.gov/ACEDOCS/data/endof_er2_summary/er2b.html
	-CarsonReidDavis</t>
      </text>
    </comment>
    <comment authorId="0" ref="E121">
      <text>
        <t xml:space="preserve">https://daac.ornl.gov/FIFE/Images/FIG__009.JPG
	-CarsonReidDavis
all these aircraft and instruments need to be added to their respective pages. It would be nice to find a better source of information
	-CarsonReidDavis</t>
      </text>
    </comment>
    <comment authorId="0" ref="E118">
      <text>
        <t xml:space="preserve">flight tracks mentioned here: https://www-air.larc.nasa.gov/missions/discover-aq/discover-aq.html
	-CarsonReidDavis
but where are the instruments??
	-CarsonReidDavis
flight tracks listed for NCAR, UMD and UC-12B, but not for the falcon
	-CarsonReidDavis</t>
      </text>
    </comment>
    <comment authorId="0" ref="E115">
      <text>
        <t xml:space="preserve">https://discover-aq.larc.nasa.gov/instruments.html
	-CarsonReidDavis
----
https://discover-aq.larc.nasa.gov/instruments.html
	-CarsonReidDavis</t>
      </text>
    </comment>
    <comment authorId="0" ref="E111">
      <text>
        <t xml:space="preserve">https://www.researchgate.net/publication/283226934_The_Deep_Convective_Clouds_and_Chemistry_DC3_Field_Campaign
	-CarsonReidDavis</t>
      </text>
    </comment>
    <comment authorId="0" ref="E109">
      <text>
        <t xml:space="preserve">dropsonde type: https://cpex.jpl.nasa.gov/instruments/yes.php
	-CarsonReidDavis</t>
      </text>
    </comment>
    <comment authorId="0" ref="E104">
      <text>
        <t xml:space="preserve">docs say Picarro GHG, I think it is the same as the GHG in the inventory already
	-CarsonReidDavis
the picarro 2301-m
	-CarsonReidDavis
nope, not the same
	-CarsonReidDavis
Find out more about what exactly happend with the Mako Thermal Infrared Hyperspectral Imaging Spectrometer (warren et al. 2010; hall et al. 2011) that was supposed to fly on a third twin otter
	-CarsonReidDavis</t>
      </text>
    </comment>
    <comment authorId="0" ref="D116">
      <text>
        <t xml:space="preserve">not completely sure that it isn't the UC-12B
	-CarsonReidDavis
so far, it has just been called the NASA langley B-200
	-CarsonReidDavis
so, the flight tracking has the two aircraft listed separately but on different years. I think they may have started with the 200 and changed to the UC-12B or something like that
	-CarsonReidDavis</t>
      </text>
    </comment>
    <comment authorId="0" ref="D103">
      <text>
        <t xml:space="preserve">which one?
	-CarsonReidDavis</t>
      </text>
    </comment>
    <comment authorId="0" ref="E100">
      <text>
        <t xml:space="preserve">all info extracted from: https://www.nohrsc.noaa.gov/~cline/clpx.html
	-CarsonReidDavis</t>
      </text>
    </comment>
    <comment authorId="0" ref="E101">
      <text>
        <t xml:space="preserve">psr-a may have flown here or on the dc-8
	-CarsonReidDavis</t>
      </text>
    </comment>
    <comment authorId="0" ref="D97">
      <text>
        <t xml:space="preserve">not mentioned in https://www.arm.gov/publications/programdocs/doe-sc-arm-0704.pdf?id=55. Where did I originally find this aircraft?
	-CarsonReidDavis</t>
      </text>
    </comment>
    <comment authorId="0" ref="B92">
      <text>
        <t xml:space="preserve">not mentioned in https://www.arm.gov/publications/programdocs/doe-sc-arm-0704.pdf?id=55.  Where did I originally find this aircraft?
	-CarsonReidDavis</t>
      </text>
    </comment>
    <comment authorId="0" ref="B98">
      <text>
        <t xml:space="preserve">g-1 and KA are both technically CHAPS aircraft. Maybe they should be removed?
	-CarsonReidDavis</t>
      </text>
    </comment>
    <comment authorId="0" ref="E89">
      <text>
        <t xml:space="preserve">specifically, the aats-14. I'm not sure if it is identical to the quoted aats
	-CarsonReidDavis</t>
      </text>
    </comment>
    <comment authorId="0" ref="D94">
      <text>
        <t xml:space="preserve">needs a reference name
	-CarsonReidDavis
I need to find it's tail number so I can differentiate it
	-CarsonReidDavis
it seems to be owned by the group that runs the ACRF SGP site, and it routinely takes measurements, maybe year round?
	-CarsonReidDavis</t>
      </text>
    </comment>
    <comment authorId="0" ref="E93">
      <text>
        <t xml:space="preserve">there are some more, general instruments listed as well. https://www.arm.gov/publications/programdocs/doe-sc-arm-0704.pdf?id=67
	-CarsonReidDavis
is the soot photometer used here the same as the SP2?
	-CarsonReidDavis</t>
      </text>
    </comment>
    <comment authorId="0" ref="E80">
      <text>
        <t xml:space="preserve">totally different instruments listed at different sources.
	-CarsonReidDavis</t>
      </text>
    </comment>
    <comment authorId="0" ref="E83">
      <text>
        <t xml:space="preserve">listed originally, can't confirm
	-CarsonReidDavis</t>
      </text>
    </comment>
    <comment authorId="0" ref="E79">
      <text>
        <t xml:space="preserve">what were all of these original instrument and aircraft?
I can't find any mention of them
	-CarsonReidDavis</t>
      </text>
    </comment>
    <comment authorId="0" ref="E78">
      <text>
        <t xml:space="preserve">http://www-cast.ch.cam.ac.uk/cast_attrex_2015_instruments.html
	-CarsonReidDavis</t>
      </text>
    </comment>
    <comment authorId="0" ref="E77">
      <text>
        <t xml:space="preserve">what to do with these very generally referenced instruments?
source: https://espo.nasa.gov/casie/content/CASIE_Science_-_Overview
is that SAR?
	-CarsonReidDavis</t>
      </text>
    </comment>
    <comment authorId="0" ref="E74">
      <text>
        <t xml:space="preserve">https://carve.ornl.gov/documentation.html
	-CarsonReidDavis</t>
      </text>
    </comment>
    <comment authorId="0" ref="E73">
      <text>
        <t xml:space="preserve">all this data taken from various places in the campaign publication: https://www.atmos-meas-tech.net/11/1757/2018/amt-11-1757-2018.pdf
	-CarsonReidDavis</t>
      </text>
    </comment>
    <comment authorId="0" ref="E72">
      <text>
        <t xml:space="preserve">http://www.specinc.com/spec-learjet
	-CarsonReidDavis</t>
      </text>
    </comment>
    <comment authorId="0" ref="E51">
      <text>
        <t xml:space="preserve">instruments unknown. only listed in 2 places, once as an aircraft, and once as "Mapping of SSA/NSA TF sites"
	-CarsonReidDavis</t>
      </text>
    </comment>
    <comment authorId="0" ref="B41">
      <text>
        <t xml:space="preserve">this entire section is very weakly validated. Much information came from a planning document.
	-CarsonReidDavis</t>
      </text>
    </comment>
    <comment authorId="0" ref="D42">
      <text>
        <t xml:space="preserve">all information is taken from a planning document. this aircraft may not have flown, as it is often mentioned as a possibility
	-CarsonReidDavis</t>
      </text>
    </comment>
    <comment authorId="0" ref="E41">
      <text>
        <t xml:space="preserve">page 5.11 of https://daac.ornl.gov/BOREAS/bhs/Acrobat/boreas_96_explan_ch5-7.pdf
	-CarsonReidDavis
how to enter photo as an instrumet
	-CarsonReidDavis</t>
      </text>
    </comment>
    <comment authorId="0" ref="D37">
      <text>
        <t xml:space="preserve">this was only listed as the 'twin otter', so I assumed it was this aircraft
	-CarsonReidDavis</t>
      </text>
    </comment>
    <comment authorId="0" ref="E32">
      <text>
        <t xml:space="preserve">https://espo.nasa.gov/arctas/content/ARCTAS_Airborne_Platforms_-_P-3
	-CarsonReidDavis</t>
      </text>
    </comment>
    <comment authorId="0" ref="E71">
      <text>
        <t xml:space="preserve">https://espo.nasa.gov/camp2ex/instruments
	-CarsonReidDavis
add to tab
	-CarsonReidDavis</t>
      </text>
    </comment>
    <comment authorId="0" ref="E69">
      <text>
        <t xml:space="preserve">https://ghrc.nsstc.nasa.gov/home/field-campaigns/camex4/instruments
	-CarsonReidDavis</t>
      </text>
    </comment>
    <comment authorId="0" ref="E70">
      <text>
        <t xml:space="preserve">https://ghrc.nsstc.nasa.gov/home/field-campaigns/camex4/instruments
	-CarsonReidDavis
double check that instruments are in the instruments tab
	-CarsonReidDavis</t>
      </text>
    </comment>
    <comment authorId="0" ref="E68">
      <text>
        <t xml:space="preserve">https://ghrc.nsstc.nasa.gov/home/field-campaigns/CAMEX3/instruments/dc-8
	-CarsonReidDavis</t>
      </text>
    </comment>
    <comment authorId="0" ref="E67">
      <text>
        <t xml:space="preserve">https://ghrc.nsstc.nasa.gov/home/field-campaigns/CAMEX3/camex-3-data-access
	-CarsonReidDavis
all these instrument links are broken. for the moment I am putting off validating them and adding them to the instruments page
	-CarsonReidDavis
MUCH better website: https://ghrc.nsstc.nasa.gov/home/field-campaigns/CAMEX3/instruments/er-2
	-CarsonReidDavis
new instruments added
	-CarsonReidDavis</t>
      </text>
    </comment>
    <comment authorId="0" ref="B61">
      <text>
        <t xml:space="preserve">https://journals.ametsoc.org/na101/home/literatum/publisher/ams/journals/content/bams/2016/15200477-97.7/bams-d-14-00043.1/20160818/images/large/bams-d-14-00043.1-t2.jpeg
	-CarsonReidDavis
decent instrument to platform breakdown
	-CarsonReidDavis</t>
      </text>
    </comment>
    <comment authorId="0" ref="E7">
      <text>
        <t xml:space="preserve">mapping of DLR F-SAR to this aircraft is a guess
	-CarsonReidDavis
DLR is the company, F-SAR is the instrument, so we might want to drop the DLR part.  Confirmation of campaign flight is in https://ieeexplore.ieee.org/document/8127949
	-Deborah Smith</t>
      </text>
    </comment>
    <comment authorId="0" ref="E6">
      <text>
        <t xml:space="preserve">how should i record, 'atm. state and nav.'?
https://act-america.larc.nasa.gov/instruments.html
	-CarsonReidDavis
every aircraft has instruments for navigation and atmospheric state.  I think we can assume those are present and not list them.  See cell D4 where it lists accelerometer - do not need to list as it is an aircraft basic instrument
	-Deborah Smith
also GPS and attitude instrumentation can be omitted as in D10
	-Deborah Smith</t>
      </text>
    </comment>
    <comment authorId="0" ref="E40">
      <text>
        <t xml:space="preserve">https://espo.nasa.gov/attrex/content/ATTREX_Platforms_-_Airborne
	-CarsonReidDavis
----
notice that sondes aren't listed as a platform, but if you go to the individual atom data areas, you can see that they were used. Example: https://espo.nasa.gov/atom/archive/browse/atom/id3/Sonde
	-CarsonReidDavis
----
https://espo.nasa.gov/atom/instruments
	-CarsonReidDavis
should we list the models
	-CarsonReidDavis
if the purpose of this tab is to have campaign-platform-instrument relationships, then no, we should not list models in my opinion.
	-Deborah Smith</t>
      </text>
    </comment>
    <comment authorId="0" ref="E38">
      <text>
        <t xml:space="preserve">https://espo.nasa.gov/arise/instruments
	-CarsonReidDavis
some new instruments here
	-CarsonReidDavis</t>
      </text>
    </comment>
    <comment authorId="0" ref="E35">
      <text>
        <t xml:space="preserve">see the campaign page for more details. this is an old campaign with difficult to access information
	-CarsonReidDavis</t>
      </text>
    </comment>
    <comment authorId="0" ref="E30">
      <text>
        <t xml:space="preserve">source: https://cloud1.arc.nasa.gov/arctas/docs/instruments/hsrl.pdf
	-CarsonReidDavis</t>
      </text>
    </comment>
    <comment authorId="0" ref="E31">
      <text>
        <t xml:space="preserve">https://espo.nasa.gov/arctas/content/ARCTAS_Airborne_Platforms_-_DC-8
	-CarsonReidDavis</t>
      </text>
    </comment>
    <comment authorId="0" ref="E27">
      <text>
        <t xml:space="preserve">these need to be standardized with the instrument list. for more details, see : file:///C:/Users/crdavis8/Downloads/TM_OAR_PSD_314.pdf
	-CarsonReidDavis
there also are probably some instruments that are missing from this list
	-CarsonReidDavis</t>
      </text>
    </comment>
    <comment authorId="0" ref="E26">
      <text>
        <t xml:space="preserve">these need to be standardized with the instrument list
	-CarsonReidDavis</t>
      </text>
    </comment>
  </commentList>
</comments>
</file>

<file path=xl/comments7.xml><?xml version="1.0" encoding="utf-8"?>
<comments xmlns:r="http://schemas.openxmlformats.org/officeDocument/2006/relationships" xmlns="http://schemas.openxmlformats.org/spreadsheetml/2006/main">
  <authors>
    <author/>
  </authors>
  <commentList>
    <comment authorId="0" ref="A5">
      <text>
        <t xml:space="preserve">DataFrame -&gt; PreTable -&gt; Table -&gt; Ingested %
	-CarsonReidDavis</t>
      </text>
    </comment>
    <comment authorId="0" ref="C14">
      <text>
        <t xml:space="preserve">will include all measurement types for the published data for the campaign, including non-airborne
	-CarsonReidDavis</t>
      </text>
    </comment>
    <comment authorId="0" ref="H6">
      <text>
        <t xml:space="preserve">this is the short description only
	-CarsonReidDavis
the long description will not be ingested
	-CarsonReidDavis
agreed
	-Deborah Smith</t>
      </text>
    </comment>
  </commentList>
</comments>
</file>

<file path=xl/sharedStrings.xml><?xml version="1.0" encoding="utf-8"?>
<sst xmlns="http://schemas.openxmlformats.org/spreadsheetml/2006/main" count="90111" uniqueCount="25673">
  <si>
    <t>***NOTIFY DATABASE TEAM OF ANY UPDATES/CHANGES TO ANY OF THESE LISTS OR COLUMN TITLES***
*********  DO NOT MOVE OR ADD ANY COLUMNS TO THESE TABLES WITHOUT FIRST COMMUNICATING W/ DATABASE TEAM  *********</t>
  </si>
  <si>
    <t>https://wiki.earthdata.nasa.gov/display/CMR/Keyword+FAQ#expand-HowDoISubmitaKeywordRequestorIssue</t>
  </si>
  <si>
    <t>REQ</t>
  </si>
  <si>
    <t>https://wiki.earthdata.nasa.gov/display/gcmdkey/Keyword+Management+Service+Application+Program+Interface</t>
  </si>
  <si>
    <t>Data Ingest Label</t>
  </si>
  <si>
    <t>REQ, LIM</t>
  </si>
  <si>
    <t>Platform Types</t>
  </si>
  <si>
    <t>These fields we decided - after survey - to either move to CAMPAIGN level/tab, or not track in our inventory.</t>
  </si>
  <si>
    <t>https://flightaware.com/resources/registration/{aircraft number here}</t>
  </si>
  <si>
    <t>short_name</t>
  </si>
  <si>
    <t>long_name</t>
  </si>
  <si>
    <t>GCMD Platform Category - Text</t>
  </si>
  <si>
    <t>GCMD Platform Category - UUID(s)</t>
  </si>
  <si>
    <t>example</t>
  </si>
  <si>
    <t>description / notes</t>
  </si>
  <si>
    <t>parent</t>
  </si>
  <si>
    <t>Platform Type</t>
  </si>
  <si>
    <t>Aircraft</t>
  </si>
  <si>
    <t>list all NON-SATELLITE platform shortnames - moving or not (our benefit)</t>
  </si>
  <si>
    <t>Airborne Instrument Payloads &amp; non-Airborne moving platform instrument packages (our benefit)</t>
  </si>
  <si>
    <t>Aircraft Platforms</t>
  </si>
  <si>
    <t>227d9c3d-f631-402d-84ed-b8c5a562fc27</t>
  </si>
  <si>
    <t>Platform type for instances when the type of aircraft is not identifiable. Includes manned and unmanned aircraft, but not balloon or rockets.  Airborne platforms are non-satellite, non-ground-based platforms that can house instrument/sensor payloads.</t>
  </si>
  <si>
    <t>none</t>
  </si>
  <si>
    <t>Balloons</t>
  </si>
  <si>
    <t>Balloons/Rockets</t>
  </si>
  <si>
    <t>2196cc92-a5da-4233-9509-5523385da1d7</t>
  </si>
  <si>
    <t>(don't need - work to eliminate column)</t>
  </si>
  <si>
    <t>ground-released radiosondes</t>
  </si>
  <si>
    <t>Weather (sounding) balloons launched from the ground with instrument/sensor payloads - typically for observing profiles of pressure, temperature, humidity, and winds.  Includes launched balloons and tethered/retractable balloons.</t>
  </si>
  <si>
    <t>Rockets</t>
  </si>
  <si>
    <t>Loki, Black Brant</t>
  </si>
  <si>
    <t>Sounding rockets carry instrument/sensor payloads for very high altitude/sub-orbital observations (generally 45-145 km).  These are more commonly used for astronomy/astrophysics research, but occasionally are used for meteorological applications.</t>
  </si>
  <si>
    <t>UAV</t>
  </si>
  <si>
    <t>Unmanned Aerial Vehicle</t>
  </si>
  <si>
    <t>Need to combine w/ Column U as list of each platform: instrument packages  (open text/our benefit)</t>
  </si>
  <si>
    <t>REQ -- total aircraft flights + total non-airborne moving platform "ventures" + single operation periods for field sites</t>
  </si>
  <si>
    <t>Global Hawk, small quadcopter</t>
  </si>
  <si>
    <t>Aircraft that operate without a human pilot aboard. Includes small drones.  And, technically, an aircraft can be both a fixed wing and UAV type</t>
  </si>
  <si>
    <t>Jet</t>
  </si>
  <si>
    <t>Fixed-wing Jet Aircraft</t>
  </si>
  <si>
    <t>DC-8, ER-2</t>
  </si>
  <si>
    <t>Fixed-wing jet engine thrust aircraft</t>
  </si>
  <si>
    <t>Prop</t>
  </si>
  <si>
    <t>Fixed-wing Propeller Aircraft</t>
  </si>
  <si>
    <t>B-200, Citation</t>
  </si>
  <si>
    <t>Fixed-wing propeller thrust aircraft</t>
  </si>
  <si>
    <t>Rotorcraft/Helicopter</t>
  </si>
  <si>
    <t>Aircraft, Helicopter</t>
  </si>
  <si>
    <t>227d9c3d-f631-402d-84ed-b8c5a562fc27, 06e037ed-f463-4fa3-a23e-8f694b321eb1</t>
  </si>
  <si>
    <t>Aircraft that use vertically oriented spinning rotors to provide lift</t>
  </si>
  <si>
    <t>Other-Air</t>
  </si>
  <si>
    <t>Other Aircraft Platforms</t>
  </si>
  <si>
    <t>Airship, Tiltrotor</t>
  </si>
  <si>
    <t>Aircraft for which the other Aircraft Sub-Types are not appropriate</t>
  </si>
  <si>
    <t>Land Platforms</t>
  </si>
  <si>
    <t>Land-based Platforms</t>
  </si>
  <si>
    <t>In Situ Land-based Platforms</t>
  </si>
  <si>
    <t>4f396ff6-7bea-4ba4-afa3-198ebd914a4a</t>
  </si>
  <si>
    <t>NWS NEXRAD/88D radar towers, ground/field observing sites, ASOS/AWOS stations</t>
  </si>
  <si>
    <t>Any platform that operates on the Earth, excepting on or in bodies of water (oceans/seas/rivers/lakes).  Land-based platforms can be considered remote sensing or in situ, depending on the instrument(s)/sensor(s) used on the platform. Note that the GCMD Category Name linked to here should be updated to include both in situ and remote sensing.*</t>
  </si>
  <si>
    <t>Field Sites</t>
  </si>
  <si>
    <t>REQ, LIM  -- "Geophysical Concept(s)"</t>
  </si>
  <si>
    <t>Field Site/Ground Sites</t>
  </si>
  <si>
    <t>Weather Stations/Networks, Ground Stations, Fixed Observation Stations</t>
  </si>
  <si>
    <t>from EDS.</t>
  </si>
  <si>
    <t>57b7373d-5c21-4abb-8097-a410adc2a074, 491d3fcc-c097-4357-b1cf-39ccf359234, 2219e7fa-9fd0-443d-ab1b-62d1ccf41a89</t>
  </si>
  <si>
    <t>snow pole locations, soil sample sites, rain gauge placements, tide gauges, stream flow gauges</t>
  </si>
  <si>
    <t>don't fill in - need to get CMR.</t>
  </si>
  <si>
    <t>a single, helpful additonal URL to DAAC's and Project's website - provide this to public</t>
  </si>
  <si>
    <t>multiple URLs, for internal use only</t>
  </si>
  <si>
    <t>LIM (YES or N/A)</t>
  </si>
  <si>
    <t>LIM</t>
  </si>
  <si>
    <t>REQ - all data published, not just campaign completed</t>
  </si>
  <si>
    <t xml:space="preserve">Campaign Shortname </t>
  </si>
  <si>
    <t>Campaign Longname</t>
  </si>
  <si>
    <t>Description</t>
  </si>
  <si>
    <t>Description - DRAFT</t>
  </si>
  <si>
    <t>Campaign Alias(es)</t>
  </si>
  <si>
    <t>NASA Earth Science Focus Areas</t>
  </si>
  <si>
    <t>Focus Phenomena - free text</t>
  </si>
  <si>
    <t>Campaign Region(s) Description</t>
  </si>
  <si>
    <t>Campaign Spatial Bounds (N,S,E,W lat/lon)</t>
  </si>
  <si>
    <t>Season(s) of Study</t>
  </si>
  <si>
    <t>Campaign Start Date (date of first deployment start)</t>
  </si>
  <si>
    <t>Campaign End Date (date of last deployment end)</t>
  </si>
  <si>
    <t>Number of Deployments</t>
  </si>
  <si>
    <t>Significant Events</t>
  </si>
  <si>
    <t>Funding Agency</t>
  </si>
  <si>
    <t>NASA Funding Program</t>
  </si>
  <si>
    <t>NASA Funding Program Lead</t>
  </si>
  <si>
    <t>Campaign Principle Investigator or NASA Project Lead</t>
  </si>
  <si>
    <t>Data Manager/ Technical Contact (person or NID)</t>
  </si>
  <si>
    <t>ADMG's Platform Shortames</t>
  </si>
  <si>
    <t>Instrument Packages (consistent w/ C/D/P/I tab)</t>
  </si>
  <si>
    <t>Non-Aircraft Platform Types</t>
  </si>
  <si>
    <t>CAN it move? (REQ, boolean)</t>
  </si>
  <si>
    <t>Non-airborne Instruments</t>
  </si>
  <si>
    <t>Total Number of Continuous Data Collection Periods (CDCPs)</t>
  </si>
  <si>
    <t>Instrument site(s) or sample location(s) on the Earth's land surface; field sites are generally established for an impermanent length of time (i.e., sites set for the duration of deployment)</t>
  </si>
  <si>
    <t>Campaign GCMD Phenomena (from GCMD Science Keywords)</t>
  </si>
  <si>
    <t>Campaign GCMD Phenomena UUID - internal 4 digit codes</t>
  </si>
  <si>
    <t>New GCMD Version Codes</t>
  </si>
  <si>
    <t>Campaign DOI</t>
  </si>
  <si>
    <t>Campaign Logo - Image Name</t>
  </si>
  <si>
    <t>Campaign Logo - Image Location (URL)</t>
  </si>
  <si>
    <t>Campaign Logo - Image Owner (Should be NASA)</t>
  </si>
  <si>
    <t>Campaign Publication(s)</t>
  </si>
  <si>
    <t>Supported NASA Mission(s)</t>
  </si>
  <si>
    <t>Number of Published Data Products</t>
  </si>
  <si>
    <t>Campaign Data Total Volume (Gb)</t>
  </si>
  <si>
    <t>Archive Repository (DAAC)</t>
  </si>
  <si>
    <t>Repository/Primary Website (DAAC homepage)</t>
  </si>
  <si>
    <t>Project/Secondary Website (not a DAAC)</t>
  </si>
  <si>
    <t>Tertiary Website</t>
  </si>
  <si>
    <t>Other Campaign Resources</t>
  </si>
  <si>
    <t>non-NASA-led campaign:  NASA was a Significant Participant</t>
  </si>
  <si>
    <t>Partner Organizations</t>
  </si>
  <si>
    <t>Partner Website(s)</t>
  </si>
  <si>
    <t>Vehicles</t>
  </si>
  <si>
    <t>Mobile Stations/Vehicles</t>
  </si>
  <si>
    <t>c76b3744-6047-4ba9-9364-ebe1a0e3c502</t>
  </si>
  <si>
    <t>Campaign is Ongoing (True or False)</t>
  </si>
  <si>
    <t>truck, trailer, van, car</t>
  </si>
  <si>
    <t>Vehicle or vehicle trailer that has the capability to move, may support an instrument package that is operated while the platform is either stationary or mobile.</t>
  </si>
  <si>
    <t>Permanant Land Sites</t>
  </si>
  <si>
    <t>Land-based Operational/Coordinated/Managed Instrumet Sites and Observatories</t>
  </si>
  <si>
    <t>WSR-88D, NEXRAD, LMA, US DOE's ARM Southern Great Plains Site</t>
  </si>
  <si>
    <t>Instrument sites jcoordinated and/or maintained for permanent, operational data collection.  This platform category includes sites within operational instrument networks, as well as individual observatories that operate on a more permanent basis than Field Sites.</t>
  </si>
  <si>
    <t>Other-Land</t>
  </si>
  <si>
    <t>Campaign's GCMD Project UUID</t>
  </si>
  <si>
    <t>Campaign notes</t>
  </si>
  <si>
    <t>Internal Notes/ Notes to the Reviewer</t>
  </si>
  <si>
    <t>Other Land-based Platforms</t>
  </si>
  <si>
    <t>Water Platforms</t>
  </si>
  <si>
    <t>Water-based Platforms</t>
  </si>
  <si>
    <t>In Situ Ocean-based Platforms</t>
  </si>
  <si>
    <t>e50b2a1a-7d9d-4c09-ac7e-dc29f0c08fc7</t>
  </si>
  <si>
    <t>RV Endeavor, RV Roger Revelle, saildrones</t>
  </si>
  <si>
    <t>Any platform that operates on the Earth on or in a body of water (oceans/seas/rives/lakes).  Includes buoys, underwater/submersible remotely operated vehicles (ROVs). Note that the GCMD Category Name linked to here should be updated to include both in situ and remote sensing.*</t>
  </si>
  <si>
    <t>Ships/Boats</t>
  </si>
  <si>
    <t>Ship/Boat Platforms</t>
  </si>
  <si>
    <t>Ships</t>
  </si>
  <si>
    <t>82a67b12-e99d-4c90-8a6a-a6f79d4c3c7b</t>
  </si>
  <si>
    <t>research vessels (RV Endeavor, RV Roger Revelle), commerical vessels, small craft-type vessels</t>
  </si>
  <si>
    <t>TRAN</t>
  </si>
  <si>
    <t>Large and formally maintainted agency research vessels, as well as chartered or university-owned small boats with instrumentation</t>
  </si>
  <si>
    <t>Fixed Water-based Platforms</t>
  </si>
  <si>
    <t>Ocean Platform/Ocean Stations</t>
  </si>
  <si>
    <t>6ee1cf85-aa14-4fe9-a915-a8022830d8a7</t>
  </si>
  <si>
    <t>Working</t>
  </si>
  <si>
    <t>Metadata Collection Completion Date</t>
  </si>
  <si>
    <t>Checked</t>
  </si>
  <si>
    <t>Campaign is Assigned to a DAAC, is publiclly available (in some way, may not be easily accessed)</t>
  </si>
  <si>
    <t>GEOSTAR observatory, drilling platforms</t>
  </si>
  <si>
    <t>Fixed observation site(s) at water-based locations.</t>
  </si>
  <si>
    <t>Buoys</t>
  </si>
  <si>
    <t>Buoy - Unspecified</t>
  </si>
  <si>
    <t>e36481f3-5507-428b-a870-67f6d96ae389</t>
  </si>
  <si>
    <t>Moored Buoy</t>
  </si>
  <si>
    <t>Buoy - Moored</t>
  </si>
  <si>
    <t>Moorings</t>
  </si>
  <si>
    <t>1468d86c-f2b8-4fbf-8e8b-8831fd598801</t>
  </si>
  <si>
    <t>NOAA moored buoys</t>
  </si>
  <si>
    <t>floating platform located in a "fixed" position on the ocean surface using a tethered weight to minimize movement, may be attached to bottom in shallower areas</t>
  </si>
  <si>
    <t>Drifting Buoy</t>
  </si>
  <si>
    <t>Buoy - Drifting</t>
  </si>
  <si>
    <t>drifting floating platform located on ocean surface</t>
  </si>
  <si>
    <t>ADMG's Platform Shortname</t>
  </si>
  <si>
    <t>Profiling Buoy</t>
  </si>
  <si>
    <t>Buoy - Profiling</t>
  </si>
  <si>
    <t>platform spending time going up and down through layers of ocean, transmits signals when on surface</t>
  </si>
  <si>
    <t>USV</t>
  </si>
  <si>
    <t>Unmanned Surface Vehicle</t>
  </si>
  <si>
    <t>bf17bbac-0fc9-48b3-9b03-bd780ffe1eb0</t>
  </si>
  <si>
    <t>saildrone</t>
  </si>
  <si>
    <t>AUV</t>
  </si>
  <si>
    <t>Autonomous Underwater Vehicle</t>
  </si>
  <si>
    <t>Autonomous Underwater Vehicles</t>
  </si>
  <si>
    <t>ADMG's Platform Longname</t>
  </si>
  <si>
    <t>Platform Aliases</t>
  </si>
  <si>
    <t>1ea3829f-9479-46f5-a075-315da09867ae</t>
  </si>
  <si>
    <t>ROV</t>
  </si>
  <si>
    <t>Remotely-Operated Underwater Vehicle</t>
  </si>
  <si>
    <t>Platform CAN Move?</t>
  </si>
  <si>
    <t>da6420b6-48ec-4ae2-98c7-0ef0538815a0</t>
  </si>
  <si>
    <t>Saildrone</t>
  </si>
  <si>
    <t>6077a16e-dc27-47ba-b2b8-6ae731615925</t>
  </si>
  <si>
    <t>sailboard type platform containing large sail and can be automatically driven from shore</t>
  </si>
  <si>
    <t>Other-Water</t>
  </si>
  <si>
    <t>Other Water-based Platforms</t>
  </si>
  <si>
    <t>general category for anything not listed</t>
  </si>
  <si>
    <t>Platform Description</t>
  </si>
  <si>
    <t>Living organism</t>
  </si>
  <si>
    <t>Campaigns</t>
  </si>
  <si>
    <t>GCMD Platform Shortname(s)</t>
  </si>
  <si>
    <t>GCMD Platform UUID(s)</t>
  </si>
  <si>
    <t>turtle, dophin, shark, whale outfitted with an instrument package, typically as a collar</t>
  </si>
  <si>
    <t>Online Information</t>
  </si>
  <si>
    <t>living organism outfitted with instruments</t>
  </si>
  <si>
    <t>Notes</t>
  </si>
  <si>
    <t>Platform Image (if available at NASA)</t>
  </si>
  <si>
    <t>ignore_formatting</t>
  </si>
  <si>
    <t>Visuals</t>
  </si>
  <si>
    <t>Visuals - Maps/Charts/Photographs/Videos</t>
  </si>
  <si>
    <t>Maps/Charts/Photographs</t>
  </si>
  <si>
    <t>af11dd2a-e514-4329-bbc5-0f36f2776a26</t>
  </si>
  <si>
    <t>photos of ground vegetation, map of a region</t>
  </si>
  <si>
    <t>Physical media (or digital copy or rendering thereof); digitially-produced visuals</t>
  </si>
  <si>
    <t>Home Base short_name (permanent physical base of operations)</t>
  </si>
  <si>
    <t>Aircraft Organization (who owns the aircraft)</t>
  </si>
  <si>
    <t>Known Aircraft Numbers</t>
  </si>
  <si>
    <t>asp_long_name</t>
  </si>
  <si>
    <t>AC690A</t>
  </si>
  <si>
    <t>Gulfstream Turbo Commander</t>
  </si>
  <si>
    <t>Y</t>
  </si>
  <si>
    <t>CLPX</t>
  </si>
  <si>
    <t>https://www.nohrsc.noaa.gov/snowsurvey/turbo_commander.html</t>
  </si>
  <si>
    <t>Satellites</t>
  </si>
  <si>
    <t>Earth Observation Satellites</t>
  </si>
  <si>
    <t>3466eed1-2fbb-49bf-ab0b-dc08731d502b</t>
  </si>
  <si>
    <t>Aqua, Terra, TRMM, GPM</t>
  </si>
  <si>
    <r>
      <t xml:space="preserve">Spacecraft (man-made satellites) with instrument/sensor payloads for collecting LEO- or GEOS-based Earth observations.  This category specifically excludes manned spacecraft, thus, any ISS-mounted instruments are not on Satellite platforms (see Manned Spacecraft category).  </t>
    </r>
    <r>
      <rPr>
        <b/>
      </rPr>
      <t>Note:</t>
    </r>
    <r>
      <t xml:space="preserve">  ADMG may in the future expand this Platform Type to account for GEOS, LEO, PO, etc types of satellites in the same way we classify different types of aircraft.</t>
    </r>
  </si>
  <si>
    <t>Manned Spacecraft</t>
  </si>
  <si>
    <t>Space Stations/Manned Spacecraft</t>
  </si>
  <si>
    <t>388e72a1-b851-4b78-9e69-747e06ae215f</t>
  </si>
  <si>
    <t>ISS</t>
  </si>
  <si>
    <t>Any space-based platform that operates with human(s) onboard.  Example: There is a lightning sensor on the ISS (the ISS-LIS), here instrument=ISS-LIS, platform=ISS, platform type=Manned Spacecraft</t>
  </si>
  <si>
    <t>Models</t>
  </si>
  <si>
    <t>Model Output</t>
  </si>
  <si>
    <t>Models/Analyses</t>
  </si>
  <si>
    <t>113ecbc2-ab36-4d58-a96c-a6ce0106e749</t>
  </si>
  <si>
    <t>GFS model output or "0 h" initial analysis</t>
  </si>
  <si>
    <t>Gridded product(s) with mass and state variables defined on a set (or sets) of points.  Includes model initializations ("0 h" analyses) and forecasts (prognostic solutions).</t>
  </si>
  <si>
    <t>N/A</t>
  </si>
  <si>
    <t>NOT APPLICABLE</t>
  </si>
  <si>
    <t>41d72eb0-9554-48a7-8821-dec569503da3</t>
  </si>
  <si>
    <t>type for N/A if needed</t>
  </si>
  <si>
    <t>type for N/A if needed - consistent w/ GCMD's inclusion of NOT APPLICABLE category</t>
  </si>
  <si>
    <t>NID</t>
  </si>
  <si>
    <t>Information not Identified</t>
  </si>
  <si>
    <t>type for instances when this information is not available or not able to be identified</t>
  </si>
  <si>
    <t>ABoVE</t>
  </si>
  <si>
    <t>*See list of proposed GCMD modifications</t>
  </si>
  <si>
    <t>*GCMD's Platform list has no further classification of Aircraft past the Aircraft Category (only Short_Name &amp; Long_name)</t>
  </si>
  <si>
    <t>*ADMG may in the future expand Satellites Platform Type to account for GEOS, LEO, PO, etc types of satellites in the same way we classify different types of aircraft.</t>
  </si>
  <si>
    <t>Arctic-Boreal Vulnerability Experiment</t>
  </si>
  <si>
    <t>Large-scale field campain focused on environmental change, vulnerability, and resilience of Arctic and boreal ecosystems and implications for societal responses at local to international levels</t>
  </si>
  <si>
    <t>ABoVE’s science objectives are broadly focused on (1) gaining a better understanding of the vulnerability and resilience of Arctic and boreal ecosystems to environmental change in western North America, and (2) providing the scientific basis for informed decision-making to guide societal responses at local to international levels. Research for ABoVE will link field-based, process-level studies with geospatial data products derived from airborne and satellite sensors, providing a foundation for improving the analysis, and modeling capabilities needed to understand and predict ecosystem responses and societal implications.</t>
  </si>
  <si>
    <t>--- Other GCMD Types, ADMG unlikely to use, but listed here for completeness ---</t>
  </si>
  <si>
    <t>Interplanetary Spacecraft</t>
  </si>
  <si>
    <t>16d65a72-e685-4c98-88a9-689c5f75d358</t>
  </si>
  <si>
    <t>Carbon Cycle &amp; Ecosystems, Climate Variability &amp; Change</t>
  </si>
  <si>
    <t>ecosystems, environmental change, permafrost, carbon pools, carbon cycle, vegetation dynamics, societal impacts</t>
  </si>
  <si>
    <t>Navigation Platforms</t>
  </si>
  <si>
    <t>1506fb17-7ac4-44ce-bde5-074885bdb2d2</t>
  </si>
  <si>
    <t>Solar/Space Observation Satellites</t>
  </si>
  <si>
    <t>8e8b7689-0a8e-47a4-9c68-5f6a207104d5</t>
  </si>
  <si>
    <t>*ADMG may later use Navigation Platforms - mainly for GPS/NAVSTAR satellites</t>
  </si>
  <si>
    <t xml:space="preserve">Alaska, western Canada </t>
  </si>
  <si>
    <t>72, 48, -104, -158</t>
  </si>
  <si>
    <t>boreal summer, boreal fall</t>
  </si>
  <si>
    <r>
      <t xml:space="preserve">Platform/Aircraft Home Bases </t>
    </r>
    <r>
      <rPr/>
      <t>- is not difficult to add new items to database here if required, is handled similar to how Campaign/Aircraft/Instrument shortnames are limited.</t>
    </r>
  </si>
  <si>
    <t>location</t>
  </si>
  <si>
    <t>notes</t>
  </si>
  <si>
    <t>any additional key info</t>
  </si>
  <si>
    <t>Home Base</t>
  </si>
  <si>
    <t>AFRC</t>
  </si>
  <si>
    <t>ongoing</t>
  </si>
  <si>
    <t>Armstrong Flight Research Center</t>
  </si>
  <si>
    <t>CA</t>
  </si>
  <si>
    <t>NASA Center collocated with Edwards USAF Base</t>
  </si>
  <si>
    <t>Former name: Dryden Flight Research Center (DFRC)</t>
  </si>
  <si>
    <t>ARC</t>
  </si>
  <si>
    <t>Ames Research Center</t>
  </si>
  <si>
    <t>NASA Center in Palo Alto, CA</t>
  </si>
  <si>
    <t>CIRPAS</t>
  </si>
  <si>
    <t>Center for Interdisciplinary Remotely Piloted Aircraft Studies</t>
  </si>
  <si>
    <t>GRC</t>
  </si>
  <si>
    <t>Glenn Research Center</t>
  </si>
  <si>
    <t>OH</t>
  </si>
  <si>
    <t>NASA Center in Cleveland, OH</t>
  </si>
  <si>
    <t>JSC</t>
  </si>
  <si>
    <t>Johnson Space Center</t>
  </si>
  <si>
    <t>TX</t>
  </si>
  <si>
    <t>NASA Center near Houston, TX</t>
  </si>
  <si>
    <t>Includes Ellington Field, where WB-57s fly from</t>
  </si>
  <si>
    <t>LARC</t>
  </si>
  <si>
    <t>Langley Research Center</t>
  </si>
  <si>
    <t>VA</t>
  </si>
  <si>
    <t>NASA Center in Hampton, VA</t>
  </si>
  <si>
    <t>MAFB</t>
  </si>
  <si>
    <t>McDill Air Force Base</t>
  </si>
  <si>
    <t>FL</t>
  </si>
  <si>
    <t>USAF Base near Tampa, FL</t>
  </si>
  <si>
    <t>UND</t>
  </si>
  <si>
    <t>University of North Dakota</t>
  </si>
  <si>
    <t>ND</t>
  </si>
  <si>
    <t>UW</t>
  </si>
  <si>
    <t>University of Wyoming</t>
  </si>
  <si>
    <t>WY</t>
  </si>
  <si>
    <t>Aerocommander</t>
  </si>
  <si>
    <t>WFF</t>
  </si>
  <si>
    <t>Wallops Flight Facility</t>
  </si>
  <si>
    <t>NASA Facility in Wallops Island, VA</t>
  </si>
  <si>
    <t>Part of NASA Goddard Space Flight Center (GSFC)</t>
  </si>
  <si>
    <t>BOREAS</t>
  </si>
  <si>
    <t>for instances when this information is not available or not able to be identified</t>
  </si>
  <si>
    <t>6/9/2017, 7/21/2018, 9/12/2019, 9/13/2019, 9/16/2019</t>
  </si>
  <si>
    <t>Aerosonde</t>
  </si>
  <si>
    <t>NASA</t>
  </si>
  <si>
    <t>CAMEX</t>
  </si>
  <si>
    <t>ALAR</t>
  </si>
  <si>
    <t>Terrestrial Ecology</t>
  </si>
  <si>
    <t>Diane Wickland</t>
  </si>
  <si>
    <t>Scott Goetz</t>
  </si>
  <si>
    <t>Aircraft, Land-based Platforms, Satellites</t>
  </si>
  <si>
    <t>G-III, B-200, G-V, Twin Otter, Mooney</t>
  </si>
  <si>
    <t>G-III: UAVSAR, G-V: LVIS, B-200: AVIRIS, LVIS, AirSWOT, Twin Otter: CFIS, Mooney: ATM-C</t>
  </si>
  <si>
    <t>Ground sites, flux towers, NEON</t>
  </si>
  <si>
    <t>Airborne Laboratory for Atmospheric Research</t>
  </si>
  <si>
    <t>Beechcraft Duchess, Airborne Laboratory for Atmospheric Research</t>
  </si>
  <si>
    <t xml:space="preserve">a light twin engine aircraft used primarily for obtaining airborne flux measurements </t>
  </si>
  <si>
    <t>Aerosols, carbon dioxide, methane, sulfur dioxide, trace gases/trace species, animals/vertebrates, plants, atmospheric feedbacks, climate indicators</t>
  </si>
  <si>
    <t>AirMOSS, BROMEX</t>
  </si>
  <si>
    <t>aircraft (generic)</t>
  </si>
  <si>
    <t>8bce0691-74e9-4363-8d1f-d453a318c62b</t>
  </si>
  <si>
    <t>1130, 1151, 1157, 1202, 1206, 1807, 1840, 2200, 2355</t>
  </si>
  <si>
    <t>Instrument Types -- These are defined based generally on the GCMD Instrument Keywords' Category &amp; Class heirarchy</t>
  </si>
  <si>
    <t>1311, 1332, 1338, 1383, 1387, 1994, 2027, 2370, 2535</t>
  </si>
  <si>
    <t>GCMD - Text</t>
  </si>
  <si>
    <t>Blue logo</t>
  </si>
  <si>
    <t>GCMD - UUID(s)</t>
  </si>
  <si>
    <t>Instrument Type</t>
  </si>
  <si>
    <t>Remote</t>
  </si>
  <si>
    <t>Remote Sensors</t>
  </si>
  <si>
    <t>Category:  Earth Remote Sensing Instruments</t>
  </si>
  <si>
    <t>6015ef7b-f3bd-49e1-9193-cc23db566b69</t>
  </si>
  <si>
    <t>This instrument type should be avoided if possible, it is important to try to identify if the sensor is active or passive.  Remote Sensing:  a method of observation or measurement of an object or phenomena that is accomplished without any physical connection to the item/phenomena/area being observed.</t>
  </si>
  <si>
    <t>Remote - Active</t>
  </si>
  <si>
    <t>Active Remote Sensors</t>
  </si>
  <si>
    <t>Class: Active Remote Sesning</t>
  </si>
  <si>
    <t>https://airmoss.jpl.nasa.gov/science/instruments.html</t>
  </si>
  <si>
    <t>c8fe757b-b530-4d67-a553-e4903f4430a5</t>
  </si>
  <si>
    <t>radars</t>
  </si>
  <si>
    <t>Active remote sensors provide an energy source to illuminate the observation target - active sensors emit radiation and measure the radiation reflected or scattered from the target.</t>
  </si>
  <si>
    <t>Remote - Passive</t>
  </si>
  <si>
    <t>Passive Remote Sensors</t>
  </si>
  <si>
    <t xml:space="preserve">Class:  Passive Remote Sensing </t>
  </si>
  <si>
    <t>4f81c61c-f100-4bc4-9664-d9b70d2f162f</t>
  </si>
  <si>
    <t>microwave radiometers</t>
  </si>
  <si>
    <t>Passive remote sensors detect naturally occurring radiation that is emitted, reflected, or scattered by the object or area (often referred to as the "scene") being observed.</t>
  </si>
  <si>
    <t>https://above.nasa.gov/images/ABoVE_Logo_large_blue.png</t>
  </si>
  <si>
    <t>In Situ</t>
  </si>
  <si>
    <t>In Situ and/or Laboratory Sensors/Instruments</t>
  </si>
  <si>
    <t>Category:  In Situ/Laboratory Instruments )</t>
  </si>
  <si>
    <t>ff564c87-78f2-47eb-a857-a4bdc0a71ae5</t>
  </si>
  <si>
    <t>In situ observations are made where the instrument/sensor is located, in contrast to remote sensing observations that are collected without the instrument in the target observation area.</t>
  </si>
  <si>
    <t>In Situ - Meter/Analyzer</t>
  </si>
  <si>
    <t>In Situ and/or Laboratory Meters and Analyzers  (chemical, particle, etc)</t>
  </si>
  <si>
    <t>Classes:  Chemical Meters/Analyzers, Recorders/Loggers, Probes</t>
  </si>
  <si>
    <t>3d25724b-832f-4a61-b0b2-4f2ccecdba94, ebfff02c-2e5a-476e-aafb-c00167bf2daa,  def72d78-3c2f-4f46-91e7-259a0e63e2de</t>
  </si>
  <si>
    <t>disdrometer, cloud probes</t>
  </si>
  <si>
    <t>GCMD's Recorders/Loggers Class includes disdrometers (??), data loggers, some platform-specific systems (eg: DADS, ICATS, RTMM)</t>
  </si>
  <si>
    <t>In Situ - Wind/Current</t>
  </si>
  <si>
    <t>In Situ and/or Laboratory Wind and/or Current Sensors</t>
  </si>
  <si>
    <t>Class:  Current/Wind Meters</t>
  </si>
  <si>
    <t>1b41692e-c7fe-4567-bed9-b938a7400462</t>
  </si>
  <si>
    <t>annemometer, sonic annemometer, water current meters</t>
  </si>
  <si>
    <t>the ALAR is not listed in the GCMD keywords.</t>
  </si>
  <si>
    <t>Miller et al. 2019: An overview of ABoVE airborne campaign data acquisitions and science opportunities. Environ. Res. Lett., https://doi.org/10.1088/1748-9326/ab0d44</t>
  </si>
  <si>
    <t>ALTUS II</t>
  </si>
  <si>
    <t>ORNL DAAC</t>
  </si>
  <si>
    <t xml:space="preserve">The Altus II is an unmanned aerial vehicle that was built by General Atomics Aeronautical Systems, Inc. and is equipped with a two-stage turbo charger along with more fuel storage and intercooling capacity than its counterpart, the Altus I. The ALTUS fleet were designed to carry a variety of instruments including probes used atmospheric sampling.  </t>
  </si>
  <si>
    <t>https://daac.ornl.gov/cgi-bin/dataset_lister.pl?p=34</t>
  </si>
  <si>
    <t>ACES</t>
  </si>
  <si>
    <t>In Situ - Temp/Humidity</t>
  </si>
  <si>
    <t>In Situ and/or Laboratory Temperature and/or Humidity Sensors</t>
  </si>
  <si>
    <t>Class:  Temperature/Humidity Sensors</t>
  </si>
  <si>
    <t>bb5a51d9-0ded-40ed-9bfd-7cb0e788f1a5</t>
  </si>
  <si>
    <t>thermocouple, hygrometer</t>
  </si>
  <si>
    <t>In Situ - Sampler</t>
  </si>
  <si>
    <t>In Situ and/or Laboratory Sampling Instruments</t>
  </si>
  <si>
    <t xml:space="preserve">Class:  Samplers, Corers </t>
  </si>
  <si>
    <t>78c70202-ab05-40d6-90db-563be2a8dc90, 2315cd93-18c9-4553-a7d2-650d65d95505</t>
  </si>
  <si>
    <t>ice corer, snow density corer, plankton net</t>
  </si>
  <si>
    <t xml:space="preserve">ALTUS </t>
  </si>
  <si>
    <t>Instruments and/or devices used to extract, collect, or contain samples of a material.  Includes corers, trawls/nets, dredgers.</t>
  </si>
  <si>
    <t>46392889-f6e2-4b06-8f79-87f2ff9d4349</t>
  </si>
  <si>
    <t>In Situ - Pressure/Height</t>
  </si>
  <si>
    <t>https://www.nasa.gov/centers/armstrong/news/FactSheets/FS-058-DFRC.html</t>
  </si>
  <si>
    <t>In Situ and/or Laboratory Pressure and/or Height Sensors</t>
  </si>
  <si>
    <t>Class:  Pressure/Height Meters</t>
  </si>
  <si>
    <t>b5f5efbe-5b2a-405d-b1ea-ab6c90028009</t>
  </si>
  <si>
    <t>altimeter, pressure sensor, Pitot tube</t>
  </si>
  <si>
    <t>In Situ - Optical/Photon</t>
  </si>
  <si>
    <t>In Situ and/or Laboratory Optical/Photon Sensors</t>
  </si>
  <si>
    <t>Class:  Photon/Optical Detectors</t>
  </si>
  <si>
    <t>8143e95e-a438-4a2a-82b2-6d7ae079fba7</t>
  </si>
  <si>
    <t>camera, turbidity meter, tunable diode laser</t>
  </si>
  <si>
    <t>Includes cameras, visual (human) observations, and photon detectors/counters.</t>
  </si>
  <si>
    <t>In Situ - Radiation</t>
  </si>
  <si>
    <t>In Situ and/or Laboratory Radiation Sensors</t>
  </si>
  <si>
    <t>Class:  Radiation Sensors</t>
  </si>
  <si>
    <t>83c39fd7-c4bd-49e9-959f-12235e7f895a</t>
  </si>
  <si>
    <t>ceptometer</t>
  </si>
  <si>
    <t>Includes ceptometers, nephelometers, scintillometers</t>
  </si>
  <si>
    <t>In Situ - Magnetic/Electric</t>
  </si>
  <si>
    <t>In Situ and/or Laboratory Magnetic and/or Electric Field Sensors</t>
  </si>
  <si>
    <t>https://above.nasa.gov/
https://above.nasa.gov/cgi-bin/above_products.pl  https://cce-datasharing.gsfc.nasa.gov/publications/search/6/0/
https://above.nasa.gov/profiles_/above_products.html</t>
  </si>
  <si>
    <t xml:space="preserve">Classes:  Electrical Meters, Magnetic/Motion Sensors, Conductivity Sensors </t>
  </si>
  <si>
    <t>2724649a-5bae-4b34-89c0-2e5ca6d3203b, 02a7fb42-6ff5-493f-a447-b687f841b2c1, b5d7c2cb-60c4-4dfe-bdc9-31e9fcc97dd0</t>
  </si>
  <si>
    <t>electric field mill, conductivity meter</t>
  </si>
  <si>
    <t>DLR</t>
  </si>
  <si>
    <t>https://www.dlr.de/EN/Home/home_node.html</t>
  </si>
  <si>
    <t>b737d0d8-13f9-46d7-bd4c-ec1a63f4a62f</t>
  </si>
  <si>
    <t>In Situ - Spectrometer/Radiometer</t>
  </si>
  <si>
    <t xml:space="preserve">Region of Campaign: multiple shapefile formats available at: https://above.nasa.gov/about.html,
Leads: tons of contact information here https://above.nasa.gov/profiles_/above_people.html,
ALSO NOTE:  ABoVE in 2017 sometimes referred to as "ABoVE Airborne Campaign (ACC)" with following years intended to supplemnet the data collected in 2017
</t>
  </si>
  <si>
    <t>In Situ and/or Laboratory Spectrometer and/or Radiometer Instruments</t>
  </si>
  <si>
    <t xml:space="preserve">Class:  Spectrometers/Radiometers </t>
  </si>
  <si>
    <t>ecd58f82-8f96-45e1-9547-dd4a02291bd9</t>
  </si>
  <si>
    <t>mass spectrometer</t>
  </si>
  <si>
    <t>This will mainly include spectrometer-type instruments, radiometers are typically remote sensors, but we are keeping a similar name for GCMD keyword consistency.</t>
  </si>
  <si>
    <t>In Situ - Gauge</t>
  </si>
  <si>
    <t>In Situ and/or Laboratory Gauge Instruments</t>
  </si>
  <si>
    <t>Class:  Gauges</t>
  </si>
  <si>
    <t>271601ce-3e85-4090-b70d-d28a70095c2d</t>
  </si>
  <si>
    <t>rain gauge, tide gauge</t>
  </si>
  <si>
    <t>SMW, SB</t>
  </si>
  <si>
    <t>In Situ - Multi</t>
  </si>
  <si>
    <t>In Situ and/or Laboratory Multi-parameter Sensors</t>
  </si>
  <si>
    <t>radiosonde (nominally provide: temperature, humidity or dew pt, pressure, wind speed, wind direction); all-in-one weather sensors (nominally provide:  temperature, humidity, wind speed, precipitation)</t>
  </si>
  <si>
    <t>Single instruments that provide observations of multiple parameters.</t>
  </si>
  <si>
    <t>Data Analyses</t>
  </si>
  <si>
    <t>Class:  Data Analysis</t>
  </si>
  <si>
    <t>451995e8-a883-4468-abfd-a0e211ca9b72</t>
  </si>
  <si>
    <t>analyzed surface or upper-air weather maps, model output/analysis fields</t>
  </si>
  <si>
    <t>Not actually instruments or senors, included for completeness and GCMD keyword consistency.  Any product produced as an analysis of observations.</t>
  </si>
  <si>
    <t>https://www.nasa.gov/sites/default/files/images/301626main_EC98-44684-3_full.jpg</t>
  </si>
  <si>
    <t>Solar/Space</t>
  </si>
  <si>
    <t>Solar/Space Sensors/Instruments</t>
  </si>
  <si>
    <t>Category:  Solar/Space Observing Instruments</t>
  </si>
  <si>
    <t>02c354fd-8e2d-4825-b786-aa4b0782d1d6</t>
  </si>
  <si>
    <t>ASO</t>
  </si>
  <si>
    <t>Airborne Snow Observatory</t>
  </si>
  <si>
    <t>variable</t>
  </si>
  <si>
    <t>Solar/Space - Magnetic/Electric Field</t>
  </si>
  <si>
    <t>Solar/Space Magnetic/Electric Field Sensors</t>
  </si>
  <si>
    <t>Class:  Magnetic Field/Electric Field Instruments</t>
  </si>
  <si>
    <t>bb175474-5e70-47be-8e1f-8dcd7563cc5b</t>
  </si>
  <si>
    <t>Solar/Space - Particle Detectors</t>
  </si>
  <si>
    <t>Solar/Space Particle Detection Instruments</t>
  </si>
  <si>
    <t>Class:  Particle Detectors</t>
  </si>
  <si>
    <t>5f5e4f2c-61b7-4694-8680-3fc5799f6171</t>
  </si>
  <si>
    <t>Solar/Space - Photon/Optical</t>
  </si>
  <si>
    <t>Solar/Space Photon/Optical Sensors</t>
  </si>
  <si>
    <t xml:space="preserve">Class:  Photon/Optical Detectors </t>
  </si>
  <si>
    <t>386ea533-9d98-4202-bad3-bb630ac39a93</t>
  </si>
  <si>
    <t>Solar/Space - Radio Wave</t>
  </si>
  <si>
    <t>Solar/Space Radio Wave Sensors</t>
  </si>
  <si>
    <t xml:space="preserve">Class:  Radio Wave Detectors </t>
  </si>
  <si>
    <t>d8fc8d90-89b6-49c8-aeb7-c45afb8963d8</t>
  </si>
  <si>
    <t>Solar/Space - Ultraviolet</t>
  </si>
  <si>
    <t>Solar/Space Ultraviolet Sensors</t>
  </si>
  <si>
    <t>Class:  Ultraviolet Instruments</t>
  </si>
  <si>
    <t>b5e4912d-3224-4d7b-924c-a697677775c6</t>
  </si>
  <si>
    <t>ABLE</t>
  </si>
  <si>
    <t>Solar/Space - Visible/Infrared</t>
  </si>
  <si>
    <t>Solar/Space Visible/Infrared Sensors</t>
  </si>
  <si>
    <t>Class:  Visible/Infrared Instruments</t>
  </si>
  <si>
    <t>bdfc139c-c877-4c9d-9e95-0971524d0193</t>
  </si>
  <si>
    <t>Solar/Space - X-ray/Gamma</t>
  </si>
  <si>
    <t>Solar/Space X-ray/Gamma Ray Sensors</t>
  </si>
  <si>
    <t>Class:  X-Ray/Gamma Ray Detectors</t>
  </si>
  <si>
    <t>d49b2313-2fb1-464c-a2f8-5ff5799344a7</t>
  </si>
  <si>
    <t>ASO is considered a platform/instrument combination. Over the operational period of the NASA/JPL Airborne Snow Observatory (ASO), there have been two aircraft used, the Riegl Q1560 and the B-200 King Air.  Scientists refer to combination only (ASO= aircraft and lidar and imaging spectrometer instruments).</t>
  </si>
  <si>
    <t>Other</t>
  </si>
  <si>
    <t>Global Tropospheric Experiment - Atmospheric Boundary Layer Experiments</t>
  </si>
  <si>
    <t>*Highly unlikely we will need Solar/Space items, but have included for completeness.</t>
  </si>
  <si>
    <t>Respositories/DAACs</t>
  </si>
  <si>
    <t>Archive Repository</t>
  </si>
  <si>
    <t>ASDC</t>
  </si>
  <si>
    <t>Atmospheric Science Data Center (ASDC)</t>
  </si>
  <si>
    <t>NASA/LARC/SD/ASDC</t>
  </si>
  <si>
    <t>OLYMPEX</t>
  </si>
  <si>
    <t>3c8bb104-a04e-4be2-bc88-82b7ef1adc6d</t>
  </si>
  <si>
    <t>https://eosweb.larc.nasa.gov/</t>
  </si>
  <si>
    <t>https://www.jpl.nasa.gov/missions/airborne-snow-observatory-aso/</t>
  </si>
  <si>
    <t>ASF</t>
  </si>
  <si>
    <t>Alaska Satellite Facility DAAC (ASF)</t>
  </si>
  <si>
    <t>447ec916-ceb0-4cbe-a605-84ec787f0b7a</t>
  </si>
  <si>
    <t>https://www.asf.alaska.edu/</t>
  </si>
  <si>
    <t>ATR-42</t>
  </si>
  <si>
    <t>HyMEx</t>
  </si>
  <si>
    <t>www.atraircraft.com/products/ATR-42-600.html</t>
  </si>
  <si>
    <t>CDDIS</t>
  </si>
  <si>
    <t>Crustal Dynamics Data Information System (CDDIS)</t>
  </si>
  <si>
    <t>NASA/GSFC/SED/ESD/GGL/CDDIS</t>
  </si>
  <si>
    <t>B-200</t>
  </si>
  <si>
    <t>5eedcb4d-2962-4f73-bc32-7c098d0b4f15</t>
  </si>
  <si>
    <t>https://cddis.nasa.gov/</t>
  </si>
  <si>
    <t>Beechcraft King Air B-200</t>
  </si>
  <si>
    <t>King Air B-200, NASA Beechcraft B-200, Beechcraft King Air B-200</t>
  </si>
  <si>
    <t>a common general aviation family of twin turboprop aircraft with many uses developed in the 1970s.  The B200 Super King Air has better performance than the original King Air 200 (upgraded engines)  NASA has two Super King Air aircraft TN:7 and TN:801, as well as a military-style UC-12B Huron version of this plane. The B200 can carry two pilots and a payload of up to 839 kg (1,850 lbs).  The top altitude is ~30,000 feet, top air speed is ~300 mph with a maximum range up to 1300 miles.  100 series was the original king air with 200 and 300 series labeled as super king air until 1990s, though common to still use this term.</t>
  </si>
  <si>
    <t>GES DISC</t>
  </si>
  <si>
    <t>Goddard Earth Sciences Data and Information Services Center (GES DISC)</t>
  </si>
  <si>
    <t>NASA/GSFC/SED/ESD/GCDC/GES DISC</t>
  </si>
  <si>
    <t>51a7f454-defc-47c2-ba6a-f95847962b7e</t>
  </si>
  <si>
    <t>https://disc.gsfc.nasa.gov/</t>
  </si>
  <si>
    <t>ACEPOL</t>
  </si>
  <si>
    <t>AfriSAR, ACT-America, ARCTAS, SnowEx, ABoVE</t>
  </si>
  <si>
    <t>Aerosol Characterization from Polarimeter and Lidar</t>
  </si>
  <si>
    <t>Active/passive remote sensing measurements collected to improve algorithm retrieved profiles of aerosol optical and microphysical properites; preperatory observations relavent for future satellite missions (eg: ACE, PACE ).  Also referred to as ACEPOL/LIREX</t>
  </si>
  <si>
    <t>B-200, King Air, KINGAIR, UWKA</t>
  </si>
  <si>
    <t>d6aa2406-0323-43c1-b890-3509ee22784e,
f959e3c5-f014-40b7-a134-4d41b616f79d,
a805fcaf-f9c2-4bca-8496-4b0dc032c016,
64b518f5-2026-4c5b-9bae-9fa55b5b5778</t>
  </si>
  <si>
    <t>https://airbornescience.nasa.gov/aircraft/B-200_UC-12B_-_LARC
https://airbornescience.nasa.gov/aircraft/B200_801_-_AFRC
https://airbornescience.nasa.gov/aircraft/B200_-_LARC
http://upload.wikimedia.org/wikipedia/commons/thumb/5/5d/C-GSYN_Adlair_Aviation_Ltd_Beechcraft_King_Air_100_%28BE10%29_03.JPG/794px-C-GSYN_Adlair_Aviation_Ltd_Beechcraft_King_Air_100_%28BE10%29_03.JPG</t>
  </si>
  <si>
    <t>GHRC</t>
  </si>
  <si>
    <t>Global Hydrology Resource Center DAAC (GHRC)</t>
  </si>
  <si>
    <t>ACEPOL focused on aerosol retrievals and ground validation for the CALIPSO satellite mission, along with future planned satellite missions. It took place over the Western United States, focusing on California, Nevada, and Arizona.  This campaign studied different polarimeters and their capabilities. This campaign also investigated aerosol retrievals using polarimetric and lidar data.</t>
  </si>
  <si>
    <t>NASA/MSFC/GHRC</t>
  </si>
  <si>
    <t>da0a888d-cf97-45f5-99b3-6de866832935</t>
  </si>
  <si>
    <t>Atmospheric Composition</t>
  </si>
  <si>
    <t>Aerosols, algorithm validation, remote sensing, aerosol backscatter, LIDAR, ground validation, aerosol particle properties</t>
  </si>
  <si>
    <t>Western United States</t>
  </si>
  <si>
    <t>https://ghrc.nsstc.nasa.gov/home/</t>
  </si>
  <si>
    <t>40, 31, -107, -126</t>
  </si>
  <si>
    <t>boreal fall</t>
  </si>
  <si>
    <t>LAADS</t>
  </si>
  <si>
    <t>Level 1 and Atmosphere Archive and Distribution System DAAC (LAADS)</t>
  </si>
  <si>
    <t>NASA/GSFC/SED/ESD/HBSL/BISB/LAADS</t>
  </si>
  <si>
    <t>81a9c373-69da-4743-b088-e16fb9de6f65</t>
  </si>
  <si>
    <t>https://ladsweb.modaps.eosdis.nasa.gov/</t>
  </si>
  <si>
    <t>10/26/2017, 11/3/2017, 11/9/2017</t>
  </si>
  <si>
    <t>NWO, NASA</t>
  </si>
  <si>
    <t>Hal Maring</t>
  </si>
  <si>
    <t>Otto Hasekamp</t>
  </si>
  <si>
    <t>Aircraft, Satellites, Field Sites</t>
  </si>
  <si>
    <t>ER-2</t>
  </si>
  <si>
    <t>ER-2: SPEX, AirHARP, AirMSPI, RSP, CPL, HSRL-2, Field Sites: AERONET, GroundMSPI, CARB AQ Sites</t>
  </si>
  <si>
    <t>CALIPSO</t>
  </si>
  <si>
    <t>AERONET, GroundMSPI, CARB AQ Sites</t>
  </si>
  <si>
    <t xml:space="preserve">Aerosol backscatter, Aerosol optical depth/thickness, Dust/ash/smoke, Aerosols, Trace gases/trace species,Cloud microphysics, LIDAR, aerosol particle properties </t>
  </si>
  <si>
    <t xml:space="preserve">1113, 1117, 1125, 1130, 1206, 1414, 3729, 1118 </t>
  </si>
  <si>
    <t>1294, 1298, 1306, 1311, 1387, 1596, 3958, 1299</t>
  </si>
  <si>
    <t>LP DAAC</t>
  </si>
  <si>
    <t>Land Processes DAAC (LP DAAC)</t>
  </si>
  <si>
    <t>5612b95e-cc41-4286-9946-e78506f70f59</t>
  </si>
  <si>
    <t>https://lpdaac.usgs.gov/</t>
  </si>
  <si>
    <t>https://www-air.larc.nasa.gov/missions/acepol/index.html</t>
  </si>
  <si>
    <t>NSIDC DAAC</t>
  </si>
  <si>
    <t>National Snow and Ice Data Center DAAC (NSIDC DAAC)</t>
  </si>
  <si>
    <t>NASA NSIDC DAAC</t>
  </si>
  <si>
    <t>3153523e-9658-43f7-8930-ebf4c6bbc029</t>
  </si>
  <si>
    <t>https://nsidc.org/daac/</t>
  </si>
  <si>
    <t>C-130</t>
  </si>
  <si>
    <t>C-130 Hercules</t>
  </si>
  <si>
    <t>BOREAS, ARISE, ACT-America, NAAMES</t>
  </si>
  <si>
    <t>OB.DAAC</t>
  </si>
  <si>
    <t>Ocean Biology DAAC (OB.DAAC)</t>
  </si>
  <si>
    <t>NASA/GSFC/SED/ESD/GCDC/OB.DAAC</t>
  </si>
  <si>
    <t>f003298d-49ee-4967-ab35-4166cdc42d42</t>
  </si>
  <si>
    <t>https://oceancolor.gsfc.nasa.gov</t>
  </si>
  <si>
    <t>a790e30f-5a13-4188-befb-2647a884034b</t>
  </si>
  <si>
    <t>https://espo.nasa.gov/arise/aircraft/C-130H_-_WFF</t>
  </si>
  <si>
    <t>Oak Ridge National Laboratory DAAC (ORNL)</t>
  </si>
  <si>
    <t>ORNL_DAAC</t>
  </si>
  <si>
    <t>8c88590f-456f-4f40-87d1-c523542739ad</t>
  </si>
  <si>
    <t>https://daac.ornl.gov/</t>
  </si>
  <si>
    <t>https://espo.nasa.gov/arise/content/ARISE_C-130</t>
  </si>
  <si>
    <t>PO.DAAC</t>
  </si>
  <si>
    <t>Physical Oceanography DAAC (PO.DAAC)</t>
  </si>
  <si>
    <t>NASA/JPL/PODAAC</t>
  </si>
  <si>
    <t>8b8af893-d3ed-4a7e-8ce8-1dc326bc9787</t>
  </si>
  <si>
    <t>https://podaac.jpl.nasa.gov/</t>
  </si>
  <si>
    <t>https://docs.google.com/spreadsheets/d/1lLuwkVcIm0suk0Kca5ehJUNIe_OIcnXl8ZXiTQEiICs/edit#gid=1490523311
https://asp-archive.arc.nasa.gov/ACEPOL/N806NA/
https://www-air.larc.nasa.gov/missions/acepol/index.html
https://earthscience.arc.nasa.gov/acepwg/content/ACE_Polarimeter_Working_Group_ACEPWG_ACEPOL_field_campaign
https://www.nwo.nl/en/research-and-results/research-projects/i/77/27477.html
https://www.google.com/url?q=https://earthscience.arc.nasa.gov/acepwg/content/ACE_Polarimeter_Working_Group_ACEPWG_ACEPOL_field_campaign&amp;sa=D&amp;ust=1559749394361000&amp;usg=AFQjCNHIVKdLVEMGBKeTcvR21lHuPYajXw
https://airbornescience.nasa.gov/sites/default/files/documents/ASP_Spring2018.pdf</t>
  </si>
  <si>
    <t>SRON</t>
  </si>
  <si>
    <t>https://www.sron.nl/</t>
  </si>
  <si>
    <t>C-23 Sherpa</t>
  </si>
  <si>
    <t>SEDAC</t>
  </si>
  <si>
    <t>Socioeconomic Data and Applications Center (SEDAC)</t>
  </si>
  <si>
    <t>C-23 Sherpa, C-23 Sherpa -WFF</t>
  </si>
  <si>
    <t>8f0271eb-9444-48b9-9796-3f6213e447c3</t>
  </si>
  <si>
    <t>http://sedac.ciesin.columbia.edu/</t>
  </si>
  <si>
    <t>two-engine turboprop aircraft which is owned and operated by GSFC/WFF. primarily used for airborne science research, providing logistics support for various NASA missions and is sometimes used as a technology test bed for new airborne instrumentation</t>
  </si>
  <si>
    <t>CARVE</t>
  </si>
  <si>
    <t>abe97ffb-af51-43b2-a1d4-a922ddf9bc6e</t>
  </si>
  <si>
    <t>https://airbornescience.nasa.gov/aircraft/C-23_Sherpa_-_WFF</t>
  </si>
  <si>
    <t>e0a48b3c-ab3d-4331-b992-367352d5c09c</t>
  </si>
  <si>
    <t>need a username and password to download the data</t>
  </si>
  <si>
    <t>SB</t>
  </si>
  <si>
    <t>Other NASA</t>
  </si>
  <si>
    <t>other NASA repository not formally considered a DAAC by ESDS</t>
  </si>
  <si>
    <t>Unpublished</t>
  </si>
  <si>
    <t>not stored at a NASA archive data center (i.e. like data currently public at TCIDC or other science group)</t>
  </si>
  <si>
    <t>CW</t>
  </si>
  <si>
    <t>Non-NASA</t>
  </si>
  <si>
    <t>data stored at any other official archive data center (e.g. NOAA, ESRL, EROS/USGS etc)</t>
  </si>
  <si>
    <t>Altus Cumulus Electrification Study</t>
  </si>
  <si>
    <t>Scheduled for major maintenance activity in 2020 to return to active status.</t>
  </si>
  <si>
    <t>The Altus Cumulus Electrification Study (ACES) field campaign focused on validating the Lightning Imaging Sensor (LIS), observing storm electricity budgets, and evaluating lightning-storm relationships.  ACES completed a single deployment over the Florida Everglades in August 2002 with the ALTUS II UAV outfitted with a payload including sensors for electric and magnetic fields and atmospheric conductivity.  ACES, the first field effort to use a UAV for lightning research, supported NASA’s TRMM mission and the UAV Science Demonstration program.</t>
  </si>
  <si>
    <t>Vertical Measurement Region</t>
  </si>
  <si>
    <t>Cessna 206</t>
  </si>
  <si>
    <t xml:space="preserve">The Altus Cumulus Electrification Study (ACES) was aimed at addressing 3 primary scientific objectives: the validation of Lightning Imaging Sensor (LIS), storm electric budget, and lightning-storm relationships. ACES was the very first project to use an uninhabited aerial vehicle (UAV) for lightning research, which enabled scientists to gather lightning information in storm environments safely and more directly. </t>
  </si>
  <si>
    <t>Atmospheric Composition, Weather, Climate Variability &amp; Change, Global Water &amp; Energy Cycle</t>
  </si>
  <si>
    <t>vertical meas region?</t>
  </si>
  <si>
    <t>lightning, storms, storm electric budget, cloud properties</t>
  </si>
  <si>
    <t>Florida Everglades</t>
  </si>
  <si>
    <t>26, 23, -80, -83</t>
  </si>
  <si>
    <t>boreal summer, warm</t>
  </si>
  <si>
    <t>measurement region</t>
  </si>
  <si>
    <t>Exosphere</t>
  </si>
  <si>
    <t>CLASIC07</t>
  </si>
  <si>
    <t>CESSNA 206</t>
  </si>
  <si>
    <t>Top of Atmosphere</t>
  </si>
  <si>
    <t>Top of Atmosphere (TOA)</t>
  </si>
  <si>
    <t>ebf5d441-db97-4691-a8fc-08b4afdbac46</t>
  </si>
  <si>
    <t>Thermosphere</t>
  </si>
  <si>
    <t>Ionosphere</t>
  </si>
  <si>
    <t>Mesosphere</t>
  </si>
  <si>
    <t>Stratosphere</t>
  </si>
  <si>
    <t>106a3756-af68-4ea1-8eae-a6f5e5a2265f</t>
  </si>
  <si>
    <t>some electric field sensors</t>
  </si>
  <si>
    <t>The region of the atmosphere extending from the top of the troposphere (the tropopause), at heights of roughly 10–17 km, to the base of the mesosphere (the stratopause), at a height of roughly 50 km.</t>
  </si>
  <si>
    <t>Lower Stratosphere</t>
  </si>
  <si>
    <t>The lowest region of the stratosphere</t>
  </si>
  <si>
    <t>Cessna 210</t>
  </si>
  <si>
    <t>CLAMS</t>
  </si>
  <si>
    <t>Troposphere</t>
  </si>
  <si>
    <t>1d6baa6e-5a29-4d4e-add7-a2b1ddfff712</t>
  </si>
  <si>
    <t>weather radar, radiosonde</t>
  </si>
  <si>
    <t>Chieftain</t>
  </si>
  <si>
    <t>Tropopause</t>
  </si>
  <si>
    <t>c3447c90-7490-4f04-89c1-c5274ba8f8f6</t>
  </si>
  <si>
    <t>radiosonde</t>
  </si>
  <si>
    <t>the boundary between the troposphere and the stratosphere</t>
  </si>
  <si>
    <t>Mid-Troposphere</t>
  </si>
  <si>
    <t>Citation</t>
  </si>
  <si>
    <t>region between boundary layer and tropopause, typically up to about 500 mb altitude</t>
  </si>
  <si>
    <t>Cessna Citation II</t>
  </si>
  <si>
    <t>UND Citation II</t>
  </si>
  <si>
    <t>Twin-engine jet aircraft modified for atmospheric research, with space for up to two pilots and multiple equipment operators and passengers.  Side-by-side sensor ports allow multiple instruments to collect data simultaneously.</t>
  </si>
  <si>
    <t>OLYMPEX, IPHEx, GCPEx, MC3E</t>
  </si>
  <si>
    <t>Boundary Layer</t>
  </si>
  <si>
    <t>CESSNA CITATION II, UND CITATION II</t>
  </si>
  <si>
    <t>80b0db4e-1a31-4b54-b61f-f4bd9f17d96a, 7f2883c4-bbaf-4150-93d8-dc48716476ca</t>
  </si>
  <si>
    <t>928f6ffd-4b96-43c5-91e9-9c655258ad44</t>
  </si>
  <si>
    <t>turbulent fluxes in vicinity of a wind farm</t>
  </si>
  <si>
    <t>The bottom layer of the troposphere that is in contact with the surface of the earth, below 700 mb, also may be more broadly referred to as the lower troposphere</t>
  </si>
  <si>
    <t>8/10/2002, 8/21/2002</t>
  </si>
  <si>
    <t>UAV Science Demonstration, TRMM</t>
  </si>
  <si>
    <t>Richard Blakeslee</t>
  </si>
  <si>
    <t>Dennis Buechler</t>
  </si>
  <si>
    <t>Aircraft, Field Sites</t>
  </si>
  <si>
    <t>ALTUS II: EFM, EFCM, Gerdien Probe, MSC, DOPS, FGM, Accelerometer, FPDS, Slow Antenna, Field Sites: Weather Towers, RASS, Rain Gauges, RAOB, Jimsphere, Rocketsonde, DRWP, LDAR, LPLWS, CGLSS NLDN, WSR-88D, WSR-74C</t>
  </si>
  <si>
    <t>Ground Stations</t>
  </si>
  <si>
    <r>
      <t xml:space="preserve">http://airborneresearch.atmos.und.edu/
</t>
    </r>
    <r>
      <rPr>
        <color rgb="FF000000"/>
      </rPr>
      <t>http://airborneresearch.atmos.und.edu/AircraftInfo.aspx</t>
    </r>
  </si>
  <si>
    <t>Weather Towers, RASS, Rain Gauges, RAOB, Jimsphere, Rocketsonde, DRWP, LDAR, LPLWS, CGLSS NLDN, WSR-88D, WSR-74C</t>
  </si>
  <si>
    <t>Electric Field, Lightning, Atmospheric Electricity, Atmospheric Winds, Convective Clouds/Systems (Observed/analyzed), Lightning, Weather Events</t>
  </si>
  <si>
    <t>Surface</t>
  </si>
  <si>
    <t>Land Surface</t>
  </si>
  <si>
    <t>90761f8d-6abe-499c-b711-acec394daa59</t>
  </si>
  <si>
    <t>accumulated precipitation, surface temperature</t>
  </si>
  <si>
    <t>at the surface; standard land surface temperature height of 2 m.  Note:  This is not the same as skin temperature (which is analogous to sea surface temperature for land).</t>
  </si>
  <si>
    <t>Sea Surface</t>
  </si>
  <si>
    <t>Sea/Ocean/Water Surface</t>
  </si>
  <si>
    <t>5810d615-a3fc-4f79-947a-bae456b728c2</t>
  </si>
  <si>
    <t>sea surface temperatures (SSTs)</t>
  </si>
  <si>
    <t>at the sea/ocean surface</t>
  </si>
  <si>
    <t>two entries in GCMD, but same platform.</t>
  </si>
  <si>
    <t>Subsurface - Land</t>
  </si>
  <si>
    <t>CV-580</t>
  </si>
  <si>
    <t>Convair CV-580</t>
  </si>
  <si>
    <t>twin engine turbo prop</t>
  </si>
  <si>
    <t>BOREAS, GCPEx, C3VP, CLAMS</t>
  </si>
  <si>
    <t>CONVAIR CV-580</t>
  </si>
  <si>
    <t>0b69c56f-5aaa-46a2-83da-9c4cffc7c181</t>
  </si>
  <si>
    <t>operated by both NRC &amp; UW</t>
  </si>
  <si>
    <t>1209, 1210, 1212, 1386, 1458, 1562, 1680</t>
  </si>
  <si>
    <t>DC-8</t>
  </si>
  <si>
    <t>Douglas DC-8</t>
  </si>
  <si>
    <t>soil moisture probe observations</t>
  </si>
  <si>
    <t>Douglas DC-8, NASA DC-8, DC8, DC-8 -AFRC</t>
  </si>
  <si>
    <t>below the land surface (depth may or may not be defined)</t>
  </si>
  <si>
    <t xml:space="preserve">The DC-8 is a four-engine jet aircraft with a range in excess of 5,000 nmi (9,200 km), a ceiling of 41,000 ft (12,500 m), and an experiment payload of 30,000 lb. It is outfitted atmospheric and surface study instruments and reporting electronics. </t>
  </si>
  <si>
    <t>OLYMPEX, GCPEx, AToM, SEAC4RS, BOREAS, CAMEX, DC3, GRIP, NAMMA, ARCTAS, CLPX, CPEX</t>
  </si>
  <si>
    <t>Douglas DC-8, DC-8</t>
  </si>
  <si>
    <t>a930c78a-6ed3-4a49-ad2d-bd2c5c36d291, aacf1f4c-2d79-4946-bc18-6157262d7039</t>
  </si>
  <si>
    <t>https://www.nasa.gov/centers/armstrong/news/FactSheets/FS-050-DFRC.html,  https://airbornescience.nasa.gov/sites/default/files/DC8_Experimenter_Handbook_Jan2011v2.pdf</t>
  </si>
  <si>
    <t>Subsurface - Water</t>
  </si>
  <si>
    <t>Subsurface - Sea/Ocean/Water</t>
  </si>
  <si>
    <t>depth of 26 C isotherm</t>
  </si>
  <si>
    <t>below the ocean surface (depth may or may not be defined)</t>
  </si>
  <si>
    <t>Sea Floor</t>
  </si>
  <si>
    <t>1390, 1391, 1393, 1568, 1640, 1747, 1866</t>
  </si>
  <si>
    <t>096fd984-efe4-45db-9827-5ef972fedd5d</t>
  </si>
  <si>
    <t>radar mapping of sea floor</t>
  </si>
  <si>
    <t>at the sea/ocean floor</t>
  </si>
  <si>
    <t>column integrated</t>
  </si>
  <si>
    <t>total integrated water (IWC, TPW); convective available potential energy (CAPE)</t>
  </si>
  <si>
    <t>measurement representing the total of the whole atmospheric column</t>
  </si>
  <si>
    <t>profile</t>
  </si>
  <si>
    <t>full column profile</t>
  </si>
  <si>
    <t>sounding (radiosonde, dropsonde); radar; lidar</t>
  </si>
  <si>
    <t>measurements made throughout the atmospheric column</t>
  </si>
  <si>
    <t>home base is AFRC</t>
  </si>
  <si>
    <t>for use in instances when this information is not available or not able to be identified</t>
  </si>
  <si>
    <t>https://www.nasa.gov/sites/default/files/images/268717main_ED07-0256-13_full_full.jpg</t>
  </si>
  <si>
    <t>Earth Science Focus Area</t>
  </si>
  <si>
    <t>https://doi.org/10.2514/6.2002-3405</t>
  </si>
  <si>
    <t>URL</t>
  </si>
  <si>
    <t>Focus Area</t>
  </si>
  <si>
    <t>DO-228</t>
  </si>
  <si>
    <t>NASA Atmospheric Composition Focus Area</t>
  </si>
  <si>
    <t>DO128</t>
  </si>
  <si>
    <t>https://science.nasa.gov/earth-science/programs/research-analysis/atmospheric-composition</t>
  </si>
  <si>
    <t>AfriSAR, HyMEx</t>
  </si>
  <si>
    <t>https://www.dlr.de/content/en/articles/aeronautics/research-fleet-infrastructure/dlr-research-aircraft/dornier-do-228-212.html</t>
  </si>
  <si>
    <t>TRMM</t>
  </si>
  <si>
    <t>https://ghrc.nsstc.nasa.gov/home/field-campaigns/ACES</t>
  </si>
  <si>
    <t xml:space="preserve">Atmospheric Composition includes variations in and processes that affect aerosols, clouds, and trace gases, which influence climate, weather, and air quality. AC provides observations and modeling tools to assess the effects of climate change on ozone recovery and future atmospheric composition; improve climate forecasts based on fluctuations in global environmental change; and model past, present, and future air quality, both regionally and globally. </t>
  </si>
  <si>
    <t>Egrett</t>
  </si>
  <si>
    <t>Grob G-520 Egrett</t>
  </si>
  <si>
    <t>ARESE</t>
  </si>
  <si>
    <t>Weather</t>
  </si>
  <si>
    <t>NASA Weather and Atmospheric Dynamics Focus Area</t>
  </si>
  <si>
    <t>https://science.nasa.gov/earth-science/programs/research-analysis/earth-weather</t>
  </si>
  <si>
    <t>Electra</t>
  </si>
  <si>
    <t>NASA Earth Resources-2 aircraft</t>
  </si>
  <si>
    <t>https://agupubs.onlinelibrary.wiley.com/doi/full/10.1029/2004RS003217
https://www.sciencedirect.com/science/article/pii/S0169809505000785#bbib1
https://ghrc.nsstc.nasa.gov/hydro/?project[0]=ACES#/?_k=bsmvec</t>
  </si>
  <si>
    <t>21b3c5bb-e239-4e1f-90b9-39fc7c875856</t>
  </si>
  <si>
    <t xml:space="preserve">The Earth's weather system includes the dynamics of the atmosphere and its interaction with the oceans and land. The scale ranges from local or microphysical processes that occur in minutes through global-scale phenomena that can be predicted with a degree of success at an estimated maximum of two weeks prior. </t>
  </si>
  <si>
    <t>Climate Variability &amp; Change</t>
  </si>
  <si>
    <t>NASA Climate Variability and Change Focus Area</t>
  </si>
  <si>
    <t>https://science.nasa.gov/earth-science/programs/research-analysis/climate-variability-and-change</t>
  </si>
  <si>
    <t>ER-2, ER2, NASA ER-2, ER-2 -ARFC, NASA Earth Resources-2 aircraft</t>
  </si>
  <si>
    <t>High altitude civilian version of a United States Air Force U2-S reconnaissance aircraft.  The ER-2 is used for investigations that require flight level up to the lower stratosphere.  he aircraft also are used for electronic sensor research and development, satellite calibration and satellite data validation. Operating at 70,000 feet (21.3 km) the ER-2 acquires data above ninety-five percent of the earth’s atmosphere. The aircraft also yields an effective horizon of 300 miles (480 km) or greater at altitudes of 70,000 feet.</t>
  </si>
  <si>
    <t>OLYMPEX, IPHEx, SEAC4RS, BOREAS, CAMEX, ACEPOL, GOES-R PLT, ORACLES, ARESE, CalWater, CLAMS, CLASIC07, MC3E, TCSP</t>
  </si>
  <si>
    <t>NASA ER-2</t>
  </si>
  <si>
    <t xml:space="preserve">b16010e6-c7ea-4c98-929e-3f844ca2f2c2
</t>
  </si>
  <si>
    <t>There is also an article in Aerospace America magazine from Jan 2003 that highlights a simplified overview of the ACES campaign, but this is not publically/freely accessible.</t>
  </si>
  <si>
    <t>Review: [Campaign tab]: Significant events should be listed by their dates (also maybe consider 8/10 as an SE, it’s mentioned in https://agupubs.onlinelibrary.wiley.com/doi/pdf/10.1029/2004RS003217), Ground stations/radar could be listed as non-aircraft platforms, GCMD keywords--the key words and the UUID values aren’t in the same order. Not sure if they’re required to be though. “Convective clouds/systems” should be changed to “cloud clusters” as per the UUID provided, or change the UUID to 1458, Campaign publications is for overview papers, so only one should be listed at most, Consider putting TRMM as the supported NASA mission. It’s mentioned in the papers and the GHRC website as ACES provided ground validation for it. [Instruments]: EFCS -- name in the campaign tab should match the name in the instruments tab. , Magnetic Search Coil (MSC) -- referenced by shortname in the campaign tab, but only longname is provided in the instruments tab, Flux Magnetometer -- referenced as “Fluxgate Magnetometer” in the campaigns tab, Accelerometer-- mentioned in campaign tab but not listed in the instruments tab, Slow antenna -- mentioned in the campaign tab but not listed in the instruments tab [Camp/Dep/Platform/Instmnt]: Consider making PAFB the deployment base as per the science plan, Personally, I couldn’t find a home base mentioned for ALTUS II, but I may have missed it, Aircraft owner--Does GAAS own the aircraft or did they just develop it?</t>
  </si>
  <si>
    <t>12/4/2019</t>
  </si>
  <si>
    <t>Climate Variability and Change Focus Area (CVC) studies global climate and sea level to understand their change on seasonal to decadal timescales. Home to NASA’s research programs in Physical Oceanography, Cryospheric Sciences, and Modeling and Data Assimilation, the CVC Focus Area fosters interdisciplinary science to understand the role of oceans and ice in the Earth system, and supports advanced modeling capabilities to improve our understanding of the physical processes that control the Earth system and enable prediction.</t>
  </si>
  <si>
    <t>Global Water &amp; Energy Cycle</t>
  </si>
  <si>
    <t>NASA Global Water and Energy Cycle Focus Area</t>
  </si>
  <si>
    <t>https://science.nasa.gov/earth-science/programs/research-analysis/water-and-energy-cycle</t>
  </si>
  <si>
    <r>
      <t xml:space="preserve">https://www.nasa.gov/centers/armstrong/news/FactSheets/FS-046-DFRC.html
</t>
    </r>
    <r>
      <rPr>
        <color rgb="FF000000"/>
      </rPr>
      <t>https://airbornescience.nasa.gov/aircraft/ER-2_-_AFRC</t>
    </r>
  </si>
  <si>
    <t>There are 2 NASA ER-2 aircraft, one obtained in 1981, the other in 1989.  They were stored at NASA's Ames Research Center in Moffett Field, CA until 1997 when they were both moved to NASA Dryden home base. TNs:  806 and 809</t>
  </si>
  <si>
    <t>https://www.nasa.gov/sites/default/files/images/256065main_ED06-0117-24_full.jpg</t>
  </si>
  <si>
    <t>ACT-America</t>
  </si>
  <si>
    <t>Atmospheric Carbon and Transport – America</t>
  </si>
  <si>
    <t>ACT-America began in July 2016 and concluded 3 years later in July 2019. It was a project designed to investigate the transport of atmospheric carbon dioxide and methane over 3 regions of the eastern US by measuring how the greenhouse gases are transported by weather patterns. The main objective for this field campaign was to better understand the sources and sinks of the gases in order to better predict future climate trends and aid in current climate management strategies.</t>
  </si>
  <si>
    <t>Atmospheric Composition,
Weather, Climate Variability and Change, Carbon Cycle &amp; Ecosystems</t>
  </si>
  <si>
    <t>carbon dioxide, methane, carbon cycle/carbon budget models, greenhouse gases, storms, weather patterns, atmospheric winds, sources/sinks</t>
  </si>
  <si>
    <t xml:space="preserve">Eastern US - 3 regions: Midwest, Southeast, and Northeast </t>
  </si>
  <si>
    <t>49, 26, -67, -124</t>
  </si>
  <si>
    <t>year round</t>
  </si>
  <si>
    <t>The Water and Energy Cycle focus area (WEC) works to define, quantify, and model the different components of the water cycle that take place on land, including precipitation, snow, soil moisture, surface water and groundwater, and their interactions with other Earth systems. This research helps improve our understanding of how much water exists on Earth, how it’s changing over time, and what quality it’s in. It also helps us understand the energy that is transferred when water moves around the Earth and changes phase from liquid water to water vapor to snow. WEC uses observations from satellites and aircraft to help inform this research, and they partner with other Research and Analysis Program focus areas on crosscutting topics like ocean dynamics and cloud formation.</t>
  </si>
  <si>
    <t>Carbon Cycle &amp; Ecosystems</t>
  </si>
  <si>
    <t>NASA Carbon Cycle and Ecosystems Focus Area</t>
  </si>
  <si>
    <t>https://science.nasa.gov/earth-science/programs/research-analysis/carbon-cycle-and-ecosystems</t>
  </si>
  <si>
    <t>EVS-2</t>
  </si>
  <si>
    <t>Ken Jucks</t>
  </si>
  <si>
    <t>Ken Davis</t>
  </si>
  <si>
    <t>Aircraft, Field Sites, Satellites</t>
  </si>
  <si>
    <t xml:space="preserve">C-130, B-200
</t>
  </si>
  <si>
    <t>C-130: MFLL, CPL, Picarro Air, 2-B Technologies Continuous O3, Gen: AtmsState, ESRL Flask, B-200: Picarro Air, 2-B Tech, Gen: AtmsState, ESRL Flask, Field Sites: Picarro Ground Towers</t>
  </si>
  <si>
    <t>Ground Sites, Satellites</t>
  </si>
  <si>
    <t>Picarro Ground Towers, OCO-2</t>
  </si>
  <si>
    <t>methane, carbon dioxide, weather events, sea breezes, atmospheric winds, convective clouds/systems (observed/analyzed)</t>
  </si>
  <si>
    <t>Falcon</t>
  </si>
  <si>
    <t>1157, 1151, 1680, 1343, 1386, 1458</t>
  </si>
  <si>
    <t>1338, 1332, 1866, 1525, 1568, 1640</t>
  </si>
  <si>
    <t>Dassault Falcon 20-E5</t>
  </si>
  <si>
    <t>is a Twin Jet aircraft with a pressurized cabin. Due to its unique modifications and features the DLR Falcon is qualified to serve as an ideal multipurpose platform for scientific instrumentation</t>
  </si>
  <si>
    <t>DC3, AfriSAR, HyMEx</t>
  </si>
  <si>
    <t>https://actamerica.ornl.gov/</t>
  </si>
  <si>
    <t>https://www.dlr.de/fb/en/desktopdefault.aspx/tabid-3714/</t>
  </si>
  <si>
    <t>The Carbon Cycle and Ecosystems focus area (CCE) supports interdisciplinary research initiatives into Earth’s ecosystems and biogeochemical cycles, including how carbon, nitrogen and other nutrients are stored and cycled throughout the environment. CCE uses satellite remote sensing instruments, field campaigns, laboratory studies, and modeling to improve our understanding of how terrestrial and aquatic ecosystems around the world, such as forests, jungles, deserts, oceans, coasts, and polar environments, are changing over time. CCE also studies how changes in these ecosystems may affect how the planet stores nutrients like carbon and nitrogen in the future. Resolving these uncertainties will help us understand fluctuations in Earth’s climate and have major implications for biodiversity and sustainable resource management</t>
  </si>
  <si>
    <t>Earth Surface &amp; Interior</t>
  </si>
  <si>
    <t>NASA Earth Surface and Interior Focus Area</t>
  </si>
  <si>
    <t>https://science.nasa.gov/earth-science/programs/research-analysis/surface-and-interior</t>
  </si>
  <si>
    <t>https://www.nasa.gov/content/earth-expeditions-act-america</t>
  </si>
  <si>
    <t>G-1</t>
  </si>
  <si>
    <t>Gulfstream-159</t>
  </si>
  <si>
    <t>CalWater</t>
  </si>
  <si>
    <t>G-1 AIRCRAFT</t>
  </si>
  <si>
    <t>The Earth Surface and Interior focus area (ESI) supports innovative, cross-cutting research into solid Earth processes and properties. ESI uses NASA’s unique global observations to better understand the Earth from its inner core to its outer lithospheric crust, as well as the dynamics between these component parts and the Earth’s atmosphere and ocean. This research provides the foundational data, measurements, and observations that help us understand Earth’s shape, motion, and magnetism, as well as the basis for products needed to inform the assessment, mitigation, and forecasting of natural hazards like earthquakes, volcanic eruptions, tsunamis, landslides, and more.</t>
  </si>
  <si>
    <t>c285cedc-7581-4abc-aeee-978ffd3a8879</t>
  </si>
  <si>
    <t>https://www.arm.gov/publications/fact-sheets/docs/doe-sc-arm-10-016.pdf</t>
  </si>
  <si>
    <r>
      <rPr>
        <color rgb="FF1155CC"/>
      </rPr>
      <t>https://act-america.larc.nasa.gov/</t>
    </r>
    <r>
      <t xml:space="preserve">
</t>
    </r>
    <r>
      <rPr>
        <color rgb="FF1155CC"/>
      </rPr>
      <t xml:space="preserve">https://airbornescience.nasa.gov/flight-reports/C-130H_Hercules_TN436 </t>
    </r>
    <r>
      <t>https://daac.ornl.gov/cgi-bin/dataset_lister.pl?p=37
https://www-air.larc.nasa.gov/missions/ACT-America/
Nav Data: https://asp-archive.arc.nasa.gov/ACTAMERICA/</t>
    </r>
  </si>
  <si>
    <t>b1cc3a0a-eec7-4774-8e31-67be634036c8</t>
  </si>
  <si>
    <t>Review: NASA Campaign tab: ORNL has comments with the flight dates that could be used to infer significant events, Couldn’t find the website referencing Ken Jucks as the funding lead, but did find the name Hal Maring from NSPIRES (https://nspires.nasaprs.com/external/viewrepositorydocument/cmdocumentid=349799/solicitationId=%7B8501AD49-0806-82C9-7F91-CF74AD5C66DA%7D/viewSolicitationDocument=1/A.30%20EVS2_Amend14_Corrected.pdf), OCO-2 should be under non-aircraft platforms, not instruments; Instruments tab:added the UUID for CPL</t>
  </si>
  <si>
    <t xml:space="preserve">only one of the 5 campaigns (deployments) has data uploaded to ORNL. It contains 25 flights. Had difficulty finding published papers (including an overview paper) that weren't conference abstracts for this campaign..just a heads up! </t>
  </si>
  <si>
    <t>Season of Study</t>
  </si>
  <si>
    <t>AfriSAR</t>
  </si>
  <si>
    <t>Season</t>
  </si>
  <si>
    <t>boreal winter</t>
  </si>
  <si>
    <t>northern hemisphere winter months</t>
  </si>
  <si>
    <t>G-III</t>
  </si>
  <si>
    <t>Gulfstream III</t>
  </si>
  <si>
    <t>Gulfstream III, Gulf Stream III</t>
  </si>
  <si>
    <t>a business jet that was obtained from the US Air Force and is now primarily used as a multi-role research platform for earth science research purposes</t>
  </si>
  <si>
    <t>AirMOSS, AfriSAR, SnowEx, ABoVE</t>
  </si>
  <si>
    <t>a7b0e975-f965-4f8f-aa85-68aeae48ffb1</t>
  </si>
  <si>
    <t>AfriSAR took place from June 2015 to February 2016 in the tropical forests of Gabon. There were two deployments. NASA participated in the second deployment. AfriSAR sought to study forest canopy height, structure, and topography. It also evaluated biomass retrieval algorithms. Ground and airborne data were collected using soil probes, lidar, and SAR. The data gathered by AfriSAR supports NESIR and GEDI, and it also supports the ESA’s BIOMASS campaign.</t>
  </si>
  <si>
    <t>https://airbornescience.nasa.gov/aircraft/Gulfstream_III_-_JSC</t>
  </si>
  <si>
    <t>Carbon, tropical forests, canopy height, canopy structure, tropical forest topography, biomass</t>
  </si>
  <si>
    <t>Gabon tropical forests</t>
  </si>
  <si>
    <t>0, -2, 12, 9</t>
  </si>
  <si>
    <t>dry, wet</t>
  </si>
  <si>
    <t>ESA, NASA</t>
  </si>
  <si>
    <t>Carbon Monitoring System</t>
  </si>
  <si>
    <t>Kenneth W. Jucks, Kathleen Hibbard, Hank Margolis</t>
  </si>
  <si>
    <t>Lola Fatoyinbo</t>
  </si>
  <si>
    <t>typical meteorological definition of december, january, february</t>
  </si>
  <si>
    <t>boreal spring</t>
  </si>
  <si>
    <t>northern hemisphere spring months</t>
  </si>
  <si>
    <t>typical meteorological definition of march, april, may</t>
  </si>
  <si>
    <t>https://airbornescience.nasa.gov/sites/default/files/styles/ac_banner-478x100/public/NA992_0.jpg?itok=GM4dAAjT</t>
  </si>
  <si>
    <t>boreal summer</t>
  </si>
  <si>
    <t>northern hemisphere summer months</t>
  </si>
  <si>
    <t>typical meteorological definition of june, july, august</t>
  </si>
  <si>
    <t>Aircraft, Land Platforms</t>
  </si>
  <si>
    <t>B-200, G-III, Falcon, DO-228</t>
  </si>
  <si>
    <t>B-200: LVIS, G-III: UAVSAR, Falcon: SETHI, DO-228: F-SAR</t>
  </si>
  <si>
    <t>Ground stations</t>
  </si>
  <si>
    <t>Decagon EC-5</t>
  </si>
  <si>
    <t>afforestation/reforestation, forest science, tropical rainforest, biomass, carbon, forest composition/vegetation structure</t>
  </si>
  <si>
    <t>northern hemisphere fall months</t>
  </si>
  <si>
    <t>1046, 1057, 2000, 2024, 2027, 2034</t>
  </si>
  <si>
    <t>typical meteorological definition of september, october, november</t>
  </si>
  <si>
    <t>1224, 1236, 2195, 2219, 2222, 2229</t>
  </si>
  <si>
    <t>NISAR, GEDI</t>
  </si>
  <si>
    <t>austral winter</t>
  </si>
  <si>
    <t>https://search.earthdata.nasa.gov/portal/ornldaac/search?m=0.0703125!0!2!1!0!0%2C2&amp;ac=true&amp;fpj=AfriSAR!AfriSAR!AfriSAR, https://daac.ornl.gov/cgi-bin/dataset_lister.pl?p=38</t>
  </si>
  <si>
    <t>southern hemisphere winter months</t>
  </si>
  <si>
    <t>austral spring</t>
  </si>
  <si>
    <t>southern hemisphere spring months</t>
  </si>
  <si>
    <t>austral summer</t>
  </si>
  <si>
    <t>southern hemisphere summer months</t>
  </si>
  <si>
    <t xml:space="preserve">https://daac.ornl.gov/cgi-bin/dataset_lister.pl?p=38
https://lvis.gsfc.nasa.gov/Data/Maps/Gabon2016Map.html
https://www.nasa.gov/centers/armstrong/multimedia/imagegallery/C-20A/AFRC2016-0054-539.html
https://www.nasa.gov/sites/default/files/atoms/files/xpress_afrisar.pdf  </t>
  </si>
  <si>
    <t>YES</t>
  </si>
  <si>
    <t>austral fall</t>
  </si>
  <si>
    <t>southern hemisphere fall months</t>
  </si>
  <si>
    <t>monsoon</t>
  </si>
  <si>
    <t>monsoon period</t>
  </si>
  <si>
    <t>season of monsoon (heavy and persistent rains), dates vary by location</t>
  </si>
  <si>
    <t>ESA, AGEOS, DLR</t>
  </si>
  <si>
    <t>break</t>
  </si>
  <si>
    <t>non-monsoon period</t>
  </si>
  <si>
    <t>https://www.esa.int/ , https://www.dlr.de/EN/Home/home_node.html</t>
  </si>
  <si>
    <t>season when monsoon is not occurring, dates vary by location</t>
  </si>
  <si>
    <t>dry</t>
  </si>
  <si>
    <t>dry season months</t>
  </si>
  <si>
    <t>Koppen classification: average precipitation is below 60 millimeters (2.4 in), months vary by location</t>
  </si>
  <si>
    <t>wet</t>
  </si>
  <si>
    <t>wet season months</t>
  </si>
  <si>
    <t>Koppen classification: average precipitation is 60 millimeters(2.4 in) or more, months vary by location</t>
  </si>
  <si>
    <t>1ffec712-ab76-4104-b31a-e5b6568e2a2f</t>
  </si>
  <si>
    <t>Campaign also heavily supported ESA AIRMASS mission
9 data products listed on EarthData Search, only 6 are stored at ORNL. 3 are stored at NSIDC
AGEOS website appears to be broken so no link as included</t>
  </si>
  <si>
    <t xml:space="preserve">very accessible flight data at ORNL, great interface
gabon space agency website seems to be down,
</t>
  </si>
  <si>
    <t>warm</t>
  </si>
  <si>
    <t xml:space="preserve">warm to hot weather months </t>
  </si>
  <si>
    <t>typically summer months of hot weather</t>
  </si>
  <si>
    <t>cold</t>
  </si>
  <si>
    <t>cool to cold weather months</t>
  </si>
  <si>
    <t>G-IV</t>
  </si>
  <si>
    <t>typically winter months of cold weather</t>
  </si>
  <si>
    <t>Gulfstream IV-SP</t>
  </si>
  <si>
    <t>CalWater, CORAL</t>
  </si>
  <si>
    <t>AirMOSS</t>
  </si>
  <si>
    <t>GULFSTREAM IV</t>
  </si>
  <si>
    <t>Airborne Microwave Observatory of Subcanopy and Subsurface</t>
  </si>
  <si>
    <t>aad5d9e8-7e22-4abc-a8c3-9cdc7578bca6</t>
  </si>
  <si>
    <t>equatorial</t>
  </si>
  <si>
    <t>equatorial region with no seasonal pattern</t>
  </si>
  <si>
    <t>The NASA Airborne Microwave Observatory of Subcanopy and Subsurface (AirMOSS) campaign focused on observations of root zone soil moisture (RZSM) and net ecosystem exchange (NEE) of carbon dioxide over a variety of North American biomes across several seasons. AirMOSS completed 34 deployments from 2012-2015, over parts of Canada, the US, and Costa Rica. Airborne observations included P-band synthetic aperture radar (SAR) measurements as well as carbon and other gas concentrations. AirMOSS supports NASA’s carbon cycle and ecosystems, climate, and Earth surface missions.</t>
  </si>
  <si>
    <t>very little or no seasonal variation, can be hot all the time, or wet all the time, etc.</t>
  </si>
  <si>
    <t>https://www.omao.noaa.gov/learn/aircraft-operations/aircraft/gulfstream-iv-sp-g-iv</t>
  </si>
  <si>
    <t xml:space="preserve">The NASA Airborne Microwave Observatory of Subcanopy and Subsurface (AirMOSS) investigation provided high-resolution observations of root-zone soil moisture over nine major North American biomes. The campaign goals were to quantify the impact of variations in soil moisture on the estimation of regional carbon fluxes and to extrapolate the reduced-uncertainty estimates of regional carbon fluxes to the continental scale of North America. The AirMOSS campaign used an airborne ultra-high frequency synthetic aperture radar flown on a Gulfstream-III aircraft to derive estimates of soil moisture down to approximately 1.2 meters. Extensive ground, tower, and aircraft in-situ measurements were collected to validate root-zone soil measurements and carbon flux model estimates.
</t>
  </si>
  <si>
    <t>study covers all seasons</t>
  </si>
  <si>
    <t>this indicates a study covering all times of year</t>
  </si>
  <si>
    <t>Carbon Cycle &amp; Ecosystems, Earth Surface &amp; Interior</t>
  </si>
  <si>
    <t>carbon cycle, soil moisture, root zone soil moisture</t>
  </si>
  <si>
    <t>North America</t>
  </si>
  <si>
    <t>60, 8, -68, -125</t>
  </si>
  <si>
    <r>
      <t xml:space="preserve">Geographical Region Type -- </t>
    </r>
    <r>
      <rPr>
        <i/>
      </rPr>
      <t>this list may/will need to be updated with time...</t>
    </r>
  </si>
  <si>
    <t>geographical region</t>
  </si>
  <si>
    <t>continental</t>
  </si>
  <si>
    <t>G-V</t>
  </si>
  <si>
    <t>continental geography</t>
  </si>
  <si>
    <t>Gulfstream-V</t>
  </si>
  <si>
    <t>Kansas</t>
  </si>
  <si>
    <t>characterised as being dominated by a land surface, rather than a water surface</t>
  </si>
  <si>
    <t>The NSF/NCAR Gulfstream-V High-performance Instrumented Airborne Platform for Environmental Research (GV HIAPER) aircraft is a cutting-edge observational platform that meets the scientific needs of researchers who study many different aspects of the earth's environment, such as atmospheric Chemistry and Climate, Chemical Cycles, Clouds and Aerosols, Solar and Terrestrial Radiative Fluxes, Upper Troposphere Lower Stratosphere Processes, Mountain Waves and Turbulence, Air Quality, and Mesoscale Weather.</t>
  </si>
  <si>
    <t>maritime</t>
  </si>
  <si>
    <t>maritime geography</t>
  </si>
  <si>
    <t>DC3, ABoVE</t>
  </si>
  <si>
    <t>EV-1</t>
  </si>
  <si>
    <t>Atlantic Ocean</t>
  </si>
  <si>
    <t>characterised as being dominate by a water surface, rather than a land surface</t>
  </si>
  <si>
    <t>Mahta Moghaddam</t>
  </si>
  <si>
    <t>924c4b23-30f0-451f-baa2-b6de47c94e58</t>
  </si>
  <si>
    <t>https://www.eol.ucar.edu/observing_facilities/hiaper-gulfstream-gv
https://doi.org/10.5065/D6DR2SJP</t>
  </si>
  <si>
    <t>G-III, ALAR</t>
  </si>
  <si>
    <t>coastal</t>
  </si>
  <si>
    <t>coastal geography</t>
  </si>
  <si>
    <t>G-III: AirMOSS, ALAR: WS-CRDS, BAT probe, Field Sites: FLUXNET towers, Ground Sensors</t>
  </si>
  <si>
    <t>US Gulf coast, Pacific NW, FL Everglades</t>
  </si>
  <si>
    <t>area of land near a large body of water, or a transitional region between land and water (eg: wetlands/everglades)</t>
  </si>
  <si>
    <t>GH</t>
  </si>
  <si>
    <t>Global Hawk UAV</t>
  </si>
  <si>
    <t>mountains</t>
  </si>
  <si>
    <t>Global Hawk, Global Hawk UAV</t>
  </si>
  <si>
    <t>complex terrain/orographic geography</t>
  </si>
  <si>
    <t>Rockies, Andes, Alps</t>
  </si>
  <si>
    <t>fixed wing unmanned aerial vehicle</t>
  </si>
  <si>
    <t>mountains - wherever they are on a landmass (continent or island)</t>
  </si>
  <si>
    <t>HS3, GRIP, ATTREX</t>
  </si>
  <si>
    <t>f3494b27-4de0-45d9-9a5b-8dae39785182</t>
  </si>
  <si>
    <t xml:space="preserve">https://airbornescience.nasa.gov/aircraft/Global_Hawk_-_AFRC, https://www.nasa.gov/centers/armstrong/news/FactSheets/FS-098-DFRC.html </t>
  </si>
  <si>
    <t>There are 2 Global Hawks identified by AV-1 and AV-6 where AV stands for air vehicle</t>
  </si>
  <si>
    <t>island</t>
  </si>
  <si>
    <t>island geography</t>
  </si>
  <si>
    <t>https://www.nasa.gov/sites/default/files/ed13-0399-06a.jpg</t>
  </si>
  <si>
    <t>Puerto Rico, St Croix, Hawaii</t>
  </si>
  <si>
    <t>relatively small region of land surrounded by water</t>
  </si>
  <si>
    <t>desert</t>
  </si>
  <si>
    <t>Ground Sites</t>
  </si>
  <si>
    <t>desert geography</t>
  </si>
  <si>
    <t>Sahara, Sonoran regions of SW US</t>
  </si>
  <si>
    <t>extremely arid area receiving insufficient preciption to support any vegetation except possibly drought-hardy varieties</t>
  </si>
  <si>
    <t>forest</t>
  </si>
  <si>
    <t>forest or woodland geography</t>
  </si>
  <si>
    <t>Pisgah Forest (NC), Bankhead Forest (AL)</t>
  </si>
  <si>
    <t>area with a large density or concentration of trees</t>
  </si>
  <si>
    <t>FLUXNET towers, Ground Sensors</t>
  </si>
  <si>
    <t>urban</t>
  </si>
  <si>
    <t>urban geography</t>
  </si>
  <si>
    <t>Huntsville, New York City</t>
  </si>
  <si>
    <t>intensely human-developed region, generally as a city or town</t>
  </si>
  <si>
    <t>agriculture</t>
  </si>
  <si>
    <t>agricultural geography</t>
  </si>
  <si>
    <t>corn fields in Iowa</t>
  </si>
  <si>
    <t>area of maintained and/or irrigated farm or cropland</t>
  </si>
  <si>
    <t>equitorial</t>
  </si>
  <si>
    <t>carbon, carbon dioxide, soil moisture, soil chemistry, carbon, ecosystems, carbon, soil moisture/water content, land surface</t>
  </si>
  <si>
    <t>equitorial geography</t>
  </si>
  <si>
    <t>2852, 1151, 2250, 2871, 2027, 2022, 2852, 2885, 2917</t>
  </si>
  <si>
    <t>3064, 1332, 2426, 3085, 2222, 2217, 3064, 3101, 3136</t>
  </si>
  <si>
    <t>7c5c3754-7b3d-4c08-9ea3-670ed82629ec</t>
  </si>
  <si>
    <t>Singapore, Indonesia, portions of central Africa</t>
  </si>
  <si>
    <t>at or near the Equator; generally within about +/-10-15 degrees</t>
  </si>
  <si>
    <t>HOP</t>
  </si>
  <si>
    <t>Duke Bell 206 Helicopter</t>
  </si>
  <si>
    <t>tropical</t>
  </si>
  <si>
    <t>tropical geography</t>
  </si>
  <si>
    <t>tropics</t>
  </si>
  <si>
    <t>639c23bd-f64a-4061-a535-4a1a842d230f</t>
  </si>
  <si>
    <t>https://doi.org/10.1109/RADAR.2012.6212227</t>
  </si>
  <si>
    <t>https://journals.ametsoc.org/doi/10.1175/2008BAMS2628.1</t>
  </si>
  <si>
    <t>Caribbean Sea, most of Central America, portions of South America, Indonesia, Philippines</t>
  </si>
  <si>
    <t>Areas within the latitude band extending about +/-30 degrees; more formally, the band between the tropics of Cancer (23.5 N) and Capricorn (23.5 S).  These regions are typically characterised by warm, maritime prevailing conditions.</t>
  </si>
  <si>
    <t>Land &amp; Vegetation, Climate</t>
  </si>
  <si>
    <t>https://airmoss.ornl.gov/</t>
  </si>
  <si>
    <t>mid-latitude</t>
  </si>
  <si>
    <t>mid-latitude geography</t>
  </si>
  <si>
    <t>46769685-522d-49c3-ad81-22e1cc8c0c2b</t>
  </si>
  <si>
    <t>most of the contiguous US, Europe and extreme northern Africa</t>
  </si>
  <si>
    <t>Areas with the latitude band extending about +/- 30-60 degrees latitude.  These areas are characterised by more varried seasons than occur at equatorial/tropical or polar regions.</t>
  </si>
  <si>
    <t>polar</t>
  </si>
  <si>
    <t>polar geography</t>
  </si>
  <si>
    <t>Arctic, Polar</t>
  </si>
  <si>
    <t>d40d9651-aa19-4b2c-9764-7371bb64b9a7, 3fedcf7c-7b0c-4b51-abd2-2c54de713061</t>
  </si>
  <si>
    <t>Antarctica; portions of AK, Canada</t>
  </si>
  <si>
    <t>typically regarded as areas poleward of 60 degrees latitude</t>
  </si>
  <si>
    <t>sea ice</t>
  </si>
  <si>
    <t>sea ice geography</t>
  </si>
  <si>
    <t>Greenland's periphery</t>
  </si>
  <si>
    <t>characterised as having a frozen/ice surface composed typically of polar ice fragments; the latitudinal extent of sea ice can vary throughout the year</t>
  </si>
  <si>
    <t>J-31</t>
  </si>
  <si>
    <t>Jetstream-31</t>
  </si>
  <si>
    <t>Lear 25C</t>
  </si>
  <si>
    <t>fairly certain this is a version of a learjet</t>
  </si>
  <si>
    <t>Learjet</t>
  </si>
  <si>
    <t>coral</t>
  </si>
  <si>
    <t>SPEC Inc. Learjet 25</t>
  </si>
  <si>
    <t>coral reef area geography</t>
  </si>
  <si>
    <t>NE coast of Queensland, Australia</t>
  </si>
  <si>
    <t>SEAC4RS</t>
  </si>
  <si>
    <t>regions of water surface with extensive subsurface coral reef populations/communities</t>
  </si>
  <si>
    <t>https://airmoss.jpl.nasa.gov/mission/what-is-airmoss.html</t>
  </si>
  <si>
    <t>rainforest</t>
  </si>
  <si>
    <t>rainforest geography</t>
  </si>
  <si>
    <t>Long EZ</t>
  </si>
  <si>
    <t>Olympic Pennisula, Amazon Rainforest</t>
  </si>
  <si>
    <t>regions of high rain rates exceeding 168 cm with no dry season. Can include both tropical and mid-latitude rainforests</t>
  </si>
  <si>
    <t>Mooney</t>
  </si>
  <si>
    <t>Mooney Ovation</t>
  </si>
  <si>
    <t>https://www.globalair.com/aircraft-for-sale/Specifications?specid=1284</t>
  </si>
  <si>
    <r>
      <t>*GCMD includes a very limited "Geographic Region" Category in the Locations keywords, and</t>
    </r>
    <r>
      <rPr>
        <color rgb="FFFF0000"/>
      </rPr>
      <t xml:space="preserve"> those are generally not applicable to the types of distinctions we're making here</t>
    </r>
    <r>
      <t>.  Any that do apply are noted in the above table.</t>
    </r>
  </si>
  <si>
    <t>https://airbornescience.jpl.nasa.gov/campaign/airmoss</t>
  </si>
  <si>
    <t>Geophysical Concepts - these are evolving  - basis for curated Landing Pages, to fit within/from the NASA ES Focus Areas...</t>
  </si>
  <si>
    <t>Can't find GCMD UUID</t>
  </si>
  <si>
    <t>OV-10</t>
  </si>
  <si>
    <t>geophysical concept</t>
  </si>
  <si>
    <t>Aerosols</t>
  </si>
  <si>
    <t>P-3</t>
  </si>
  <si>
    <t>P-3 Orion</t>
  </si>
  <si>
    <t>P-3, NASA P-3 Orion, WP-3D Orion</t>
  </si>
  <si>
    <t>The P-3 is a four-engine turboprop aircraft designed for endurance and range and is capable of long duration flights. The P-3 has been extensively modified to support airborne science related activities. Aircraft features include zenith ports, three nadir ports (aft of the wings), and seven P-3 and DC-8 style windows to mount experiments, a tail cone, nose radome and ten mounting locations on the wings. NASA operates a P-3 (built in 1966) out of the NASA GSFC Wallops Flight Facility, and NOAA operates the WP-3D Orion aircraft.</t>
  </si>
  <si>
    <t>CAMP2Ex, ARCTAS, ORACLES, CalWater, SnowEx, CLPX, CLASIC07</t>
  </si>
  <si>
    <t>NASA P-3, NP-3C Orion, P-3A Orion, P-3B, WP-3D Orion</t>
  </si>
  <si>
    <t>45abac35-586f-4fed-ac38-5dcd59af2cc5,
fb9f4171-b9b6-4627-9c79-1d3b5890dfc4,
29564e60-e0d6-4d5d-9999-97b9cd16a034,
eb80f2b1-4c2f-4cbb-8cb2-40a7613edff3,
5a9f3704-2947-483b-8fe7-992692c9f289</t>
  </si>
  <si>
    <t>https://airbornescience.nasa.gov/aircraft/P-3_Orion_-_WFF</t>
  </si>
  <si>
    <t>https://doi.org/10.1109/TGRS.2014.2326839
https://airmoss.ornl.gov/
https://airmoss.jpl.nasa.gov/ 
https://daac.ornl.gov/cgi-bin/dataset_lister.pl?p=36
https://airbornescience.jpl.nasa.gov/campaign/airmoss
https://daac.ornl.gov/daacdata/airmoss/</t>
  </si>
  <si>
    <t>2e5a401b-1507-4f57-82b8-36557c13b154</t>
  </si>
  <si>
    <t>e7d80dd2-c0da-4977-9a35-2a4da27e1168</t>
  </si>
  <si>
    <t>Does not appear as a "project" in earth data search. Number of data products is from earth data search for "airMOSS".  ORNL site lists 18 campaign datasets. DOI not found.</t>
  </si>
  <si>
    <t>Review: Campaign: It looks to me like the deployments were just over North and Central America, even though the website you listed says they were also over South America, I also couldn’t find any significant events. The closest I got was a paper mentioning the two dates the pulled data from to use in their study, but that’s it, I couldn’t find anything listing Anthony Guillory as the project funding lead, I believe campaign publications should only list one overview paper; Instruments: BAT is referred to as ‘BAT probe’ in the Campaign tab</t>
  </si>
  <si>
    <t>Atmospheric Chemistry - Aerosols</t>
  </si>
  <si>
    <t>AirMISR</t>
  </si>
  <si>
    <t>Airborne Multi-Angle Imaging Spectroradiometer</t>
  </si>
  <si>
    <t>Instrument entry for all non-campaign AirMISR flights (includes Facility Instrument operations and Cal/Val efforts).</t>
  </si>
  <si>
    <t>AQ</t>
  </si>
  <si>
    <t>Air Quality</t>
  </si>
  <si>
    <t>49c8e881-7100-42cf-9c2e-48f2012e5671</t>
  </si>
  <si>
    <t>Atmospheric Chemistry - Air Quality</t>
  </si>
  <si>
    <t>Atms Chem</t>
  </si>
  <si>
    <t xml:space="preserve">Atmospheric Chemicals &amp; Trace Gases </t>
  </si>
  <si>
    <t>Chemical Composition, Trace Gases/Trace Species</t>
  </si>
  <si>
    <t>0611b9fd-fd92-4c4d-87bb-bc2f22c548bc, 4dd22dc9-1db4-4187-a2b7-f5b76d666055</t>
  </si>
  <si>
    <t>Atmospheric Chemistry - Chemical Composition &amp; Trace Gases</t>
  </si>
  <si>
    <t>Upper Atms Chem</t>
  </si>
  <si>
    <t>Upper Atmospheric Chemistry</t>
  </si>
  <si>
    <t>Atmospheric Chemistry - Upper Atmosphere</t>
  </si>
  <si>
    <t>Radiation &amp; Energy</t>
  </si>
  <si>
    <t>Radiation &amp; Energy Budget</t>
  </si>
  <si>
    <t>Atmospheric Radiation</t>
  </si>
  <si>
    <t>4ad0c52d-6449-48ff-8678-adc6b2cebcb7</t>
  </si>
  <si>
    <t>link between chemisty, weather, water/energy cycle, and climate</t>
  </si>
  <si>
    <t>N426NA</t>
  </si>
  <si>
    <t>Clouds</t>
  </si>
  <si>
    <t>Clouds-Properties &amp; Processes &amp; Dynamics</t>
  </si>
  <si>
    <t>Cloud Properties, Cloud Dynamics</t>
  </si>
  <si>
    <t>c9e429cb-eff0-4dd3-9eca-527e0081f65c, 62019831-aaba-4d63-a5cd-73138ccfa5d0</t>
  </si>
  <si>
    <t>Weather - Cloud Properties, Processes, &amp; Dynamics</t>
  </si>
  <si>
    <t>BL Pros</t>
  </si>
  <si>
    <t>Boundary Layer Processes</t>
  </si>
  <si>
    <t>includes turbulence, urban meteorology, can include air/sea interactions</t>
  </si>
  <si>
    <t>Atmos Elec</t>
  </si>
  <si>
    <t>Atmospheric Electricity &amp; Lightning</t>
  </si>
  <si>
    <t>Atmospheric Electricity, Lightning</t>
  </si>
  <si>
    <t>0af72e0e-52a5-4695-9eaf-d6fbb7991039, 637ac172-e624-4ae0-aac4-0d1adcc889a2</t>
  </si>
  <si>
    <t>link between weather, chemistry, and water/energy cycle</t>
  </si>
  <si>
    <t>TCs</t>
  </si>
  <si>
    <t>Tropical Cyclones</t>
  </si>
  <si>
    <t>06180441-d4bb-4fed-b36a-9b3cb2cac0fe</t>
  </si>
  <si>
    <t>Weather - Tropical Cyclones</t>
  </si>
  <si>
    <t>Meso &amp; Svr Wx</t>
  </si>
  <si>
    <t>Mesoscale Convection &amp; Severe Weather</t>
  </si>
  <si>
    <t>Weather - Mesoscale Convection &amp; Severe Weather</t>
  </si>
  <si>
    <t>Mid-Lat Cyclones</t>
  </si>
  <si>
    <t>Mid-latitude Cyclones</t>
  </si>
  <si>
    <t>Extratropical Cyclones</t>
  </si>
  <si>
    <t>da436e9b-60e5-4a5f-a50a-08794d62bca8</t>
  </si>
  <si>
    <t>Weather - Mid-latitude Cyclones.  Includes extratropical and subtropical cyclones.</t>
  </si>
  <si>
    <t>Precip</t>
  </si>
  <si>
    <t>Precipitation</t>
  </si>
  <si>
    <t>1532e590-a62d-46e3-8d03-2351bc48166a</t>
  </si>
  <si>
    <t>link between weather, water/energy cycle, climate</t>
  </si>
  <si>
    <t>PA-34</t>
  </si>
  <si>
    <t>Terr Hydro</t>
  </si>
  <si>
    <t>Terrestrial Hydrology</t>
  </si>
  <si>
    <t>Terrestrial Hydrosphere</t>
  </si>
  <si>
    <t>885735f3-121e-4ca0-ac8b-f37dbc972f03</t>
  </si>
  <si>
    <t>link between water/energy cycle, climate.  Studying water on land and its impacts: rivers/streams, flooding, landslides, etc</t>
  </si>
  <si>
    <t>Proteus</t>
  </si>
  <si>
    <t>Ice &amp; Glacial</t>
  </si>
  <si>
    <t>Ice and Glacial Properties &amp; Processes</t>
  </si>
  <si>
    <t>Glacial Processes</t>
  </si>
  <si>
    <t>b409a30b-0e3f-4592-bec9-7d371797b4a9</t>
  </si>
  <si>
    <t>link between water/energy cycle, climate, solid earth</t>
  </si>
  <si>
    <t>Twin Otter</t>
  </si>
  <si>
    <t>Oceans</t>
  </si>
  <si>
    <t>Ocean Properties &amp; Processes</t>
  </si>
  <si>
    <t>BOREAS, ARESE, ABoVE, SnowEx, CLPX, CLASIC07</t>
  </si>
  <si>
    <t>DHC-6</t>
  </si>
  <si>
    <t>91697b7d-8f2b-4954-850e-61d5f61c867d</t>
  </si>
  <si>
    <t>includes ocear color, salinity, ocean surface biological processes, ocean currents</t>
  </si>
  <si>
    <t>Biogeochem</t>
  </si>
  <si>
    <t>Ecosystems/Biogeochemical Interactions</t>
  </si>
  <si>
    <t>link between water/energy cycle, climate, carbon/ecosystems</t>
  </si>
  <si>
    <t>Biodiversity</t>
  </si>
  <si>
    <t>Biodiversity Functions</t>
  </si>
  <si>
    <t>4e366444-01ea-4517-9d93-56f55ddf41b7</t>
  </si>
  <si>
    <t>Carbon/Ecosystems - Biodiversity</t>
  </si>
  <si>
    <t>Carbon Storage</t>
  </si>
  <si>
    <t>Ecosystems - Carbon Storage &amp; Processes</t>
  </si>
  <si>
    <t>link between carbon/ecosystems, water/energy cycle, climate, and solid earth</t>
  </si>
  <si>
    <t>a3d03059-eeec-4afd-b3f1-c24a1fcf3862</t>
  </si>
  <si>
    <t>https://www.omao.noaa.gov/learn/aircraft-operations/aircraft/dehavilland-twin-otter-dhc-6</t>
  </si>
  <si>
    <t>Soils</t>
  </si>
  <si>
    <t>Soil Properties</t>
  </si>
  <si>
    <t>199e3af8-4cf3-48ba-8b28-b9b54756b3db</t>
  </si>
  <si>
    <t>soil moisture, soil types, soil conductivity</t>
  </si>
  <si>
    <t>Land Chars</t>
  </si>
  <si>
    <t>Land Characteristics</t>
  </si>
  <si>
    <t>land use/land cover change, urban/rural effects</t>
  </si>
  <si>
    <t>link between weather, water/energy cycle, carbon/ecosystems, and climate</t>
  </si>
  <si>
    <t>Tectonics</t>
  </si>
  <si>
    <t>Tectonic Processes</t>
  </si>
  <si>
    <t>99b4792a-9ea3-4756-a4dc-b1b30c946b54</t>
  </si>
  <si>
    <t>AMSR</t>
  </si>
  <si>
    <t>Solid Earth - Tectonic Processes</t>
  </si>
  <si>
    <t>Advanced Microwave Scanning Radiometer</t>
  </si>
  <si>
    <t>CAL/VAL entry for AMSR flights (includes Facility Instrument operations and Cal/Val efforts).  Note that AMSR is a space-borne instrument.</t>
  </si>
  <si>
    <t>Volcanics</t>
  </si>
  <si>
    <t>Volcanic Processes</t>
  </si>
  <si>
    <t>Volcanic Activity</t>
  </si>
  <si>
    <t>1faaede0-2cd6-4447-b28b-0a28d9e2d067</t>
  </si>
  <si>
    <t>Solid Earth - Volcanic Processes</t>
  </si>
  <si>
    <t>Earth Mag Field</t>
  </si>
  <si>
    <t>Earth's Magnetic Field (MagField)</t>
  </si>
  <si>
    <t>Magnetic Field</t>
  </si>
  <si>
    <t>204b482b-449b-42c9-a5bb-f6da42bee3a4</t>
  </si>
  <si>
    <t>Solid Earth - Magnetic Field</t>
  </si>
  <si>
    <t>ARCTAS</t>
  </si>
  <si>
    <t>Arctic Research of the Composition of the Troposphere from Aircraft and Satellites</t>
  </si>
  <si>
    <t>Earth Int</t>
  </si>
  <si>
    <t>Earth's Interior (EarthInt)</t>
  </si>
  <si>
    <t>UH-1</t>
  </si>
  <si>
    <t>The NASA Arctic Research of the Composition of the Troposphere from Aircraft and Satellites (ARCTAS) focused on factors impacting changes in Arctic climate, atmospheric composition, and radiative characteristics, including: mid-latitude pollution, boreal forest fires, aerosol radiative forcing, and chemical processes.  ARCTAS had 3 deployments over Alaska, Western Canada, and California during the boreal spring and summer of 2008.  Airborne observations were made of several chemical constituents and aerosol properties.  ARCTAS was supported by NASA’s Tropospheric Chemistry and Radiation Science programs.</t>
  </si>
  <si>
    <t>Solid Earth - Deep Interior Dynamics</t>
  </si>
  <si>
    <t>The NASA Arctic Research of the Composition of the Troposphere from Aircraft and Satellites (ARCTAS) mission was based in Alaska and Western Canada to have better understanding of the factors driving current changes in Arctic climate and atmospheric composition. The main factors that were studied were influx of mid-latitude pollution, boreal forest fires, aerosol radiative forcing, and chemical processes. Flights were also conducted in California to improve state emission inventories for greenhouse gases and aerosols and to provide observations to test and improve models of ozone and aerosol pollution. Along with aircraft instruments, the ARCTAS mission utilized satellites to help enhance the the value of NASA satellite observations for Earth science models.</t>
  </si>
  <si>
    <t>Atmospheric Composition, Climate Variability &amp; Change</t>
  </si>
  <si>
    <t>Earth/Clim</t>
  </si>
  <si>
    <t>atmospheric composition, mid-latitude pollution, chemical processes, boreal forest fires, aerosol radiative forcing, greenhouse gases, ozone, aerosols</t>
  </si>
  <si>
    <t>Earth/Climate Interactions</t>
  </si>
  <si>
    <t xml:space="preserve">Alaska, Western Canada, California </t>
  </si>
  <si>
    <t>sea level change, macro-scale fresh water availability</t>
  </si>
  <si>
    <t>84, 33, -75, -160</t>
  </si>
  <si>
    <t>link between climate, solid earth, and water/energy cycle</t>
  </si>
  <si>
    <t>boreal spring, boreal summer, warm</t>
  </si>
  <si>
    <t>Geodesy</t>
  </si>
  <si>
    <t>4/6/2008, 4/8/2008, 4/9/2008, 4/15/2008, 4/16/2008, 4/19/2008, 6/24/2008, 7/1/2008, 7/2/2008, 7/4/2008, 7/6/2008, 7/8/2008, 7/9/2008, 7/10/2008</t>
  </si>
  <si>
    <t>Geodetics</t>
  </si>
  <si>
    <t>5498572c-aaed-4c08-8aad-8b297057e9c9</t>
  </si>
  <si>
    <t>Earth rotation, gravity, shape; Impact of Earth's rotaion, gravity, shape on tectonic and interior processes</t>
  </si>
  <si>
    <t>Tropospheric Chemistry, Radiation Science</t>
  </si>
  <si>
    <t>Solid Earth - Geodesy</t>
  </si>
  <si>
    <t>UWKA</t>
  </si>
  <si>
    <t>James Crawford, Hal Maring</t>
  </si>
  <si>
    <t>University of Wyoming King Air</t>
  </si>
  <si>
    <t>Daniel Jacob, Hanwant Singh</t>
  </si>
  <si>
    <t>Gao Chen</t>
  </si>
  <si>
    <t>Aircraft, Field Sites, Satellites, Models</t>
  </si>
  <si>
    <t>BOREAS, LPVEx</t>
  </si>
  <si>
    <t>B-200, DC-8, P-3</t>
  </si>
  <si>
    <t>DC-8: TDL, DIAL, TD-LIF, HR-AMS, Nephelometer, Gen-Chemistry, Aethalometer, CIMS, GC-MS, PILS, PTR-MS, SP2, WAS, IR-CO2, CCN, Spectrometer, P-3: OPC, PSAP, SP2, TDMA, CAR, Nephelometer, ATSP, ATLAS, BBR, AMS, TE49C, CNC, CCN, Gen-Chemistry, Spectrometer, B-200: HSRL, RSP, Field Sites: LIDAR, AERONET, MAX-DOAS, Satellites: GOME-2, CALIOP, OMI, TES, MLS, MODIS, AIRS, SCIAMACHY, MOPITT, MISR</t>
  </si>
  <si>
    <t>http://www.atmos.uwyo.edu/uwka/</t>
  </si>
  <si>
    <t xml:space="preserve">Satellite, Land-based Platforms, Models </t>
  </si>
  <si>
    <t>GOME-2, CALIOP, OMI, TES, MLS, MODIS, AIRS, SCIAMACHY, MOPITT, MISR, LIDAR, AERONET, MAX-DOAS</t>
  </si>
  <si>
    <t>Aerosols, Aerosol Backscatter, Aerosol Extinction, Aerosol Optical Depth/Thickness, Chemical Composition, Cloud Condensation Nuclei, Air Quality, Atmospheric Chemistry, Photochemistry, Carbon and Hydrocarbon Compunds, Halocarbons and Halogens, Radiative Forcing, Atmospheric Radiation, Ozone, Oxygen Compounds</t>
  </si>
  <si>
    <t>1130, 1113, 1114, 1117, 1123, 1124, 1142, 1207, 1198, 1160, 1177, 1245, 1256, 1195, 1196</t>
  </si>
  <si>
    <t>1311, 1294, 1295, 1298, 1304, 1305, 1323, 1388, 1379, 1341, 1358, 1427, 1438, 1376, 1377</t>
  </si>
  <si>
    <t>https://doi.org/10.5194/acp-10-5191-2010</t>
  </si>
  <si>
    <t>Geophysical Phenomena/Variables/Measurement Keywords</t>
  </si>
  <si>
    <t>WB-57</t>
  </si>
  <si>
    <t>NASA WB-57</t>
  </si>
  <si>
    <t>WB-57f, WB-57 JSC</t>
  </si>
  <si>
    <t>a mid-wing, long-range aircraft capable of operation for extended periods of time from sea level to altitudes in excess of 60,000 feet. The WB-57 can fly for approximately 6.5 hours, has a range of approximately 2500 miles, and can carry up to 8,800 lbs of payload.</t>
  </si>
  <si>
    <t>HS3, GRIP</t>
  </si>
  <si>
    <t>CALIPSO, Aqua, Terra, Aura, Climate, Atmosphere</t>
  </si>
  <si>
    <t>NASA WB-57f</t>
  </si>
  <si>
    <t>GCMD</t>
  </si>
  <si>
    <t>GES DISC, ASDC</t>
  </si>
  <si>
    <t>Acceptable GCMD Keywords for:  "Campaign Geophysical Phenomena" at Campaign level;  "Measurement/Variable Keywords" at Instrument level</t>
  </si>
  <si>
    <t>701c4a38-b7f2-41de-ab5f-d1c8ad76a717</t>
  </si>
  <si>
    <t>https://airbornescience.nasa.gov/aircraft/WB-57_-_JSC</t>
  </si>
  <si>
    <t>https://espo.nasa.gov/arctas/content/ARCTAS</t>
  </si>
  <si>
    <t>- use list from GCMD "Earth Science" list -&gt;&gt;</t>
  </si>
  <si>
    <t>if needed, add term to GCMD change list</t>
  </si>
  <si>
    <t>NASA has 3 WB-57F aircraft  see https://jsc-aircraft-ops.jsc.nasa.gov/wb57-history.html, these are the B-57 Canberra aircraft and are the only 3 left operating in the world</t>
  </si>
  <si>
    <t>https://airbornescience.nasa.gov/image/WB-57_2</t>
  </si>
  <si>
    <t>We don't use this in same way as rest of the LFs...but noting here for completeness....note also that Aircraft Home Bases are handled in similar way.</t>
  </si>
  <si>
    <t>https://disc.gsfc.nasa.gov/datasets/CAR_ARCTAS_L1C_1/summary
https://www-air.larc.nasa.gov/missions/arctas/arctas.html
https://www-air.larc.nasa.gov/missions/arctas/docs/arctas_data_plan.pdf
https://espo.nasa.gov/arctas
https://www-air.larc.nasa.gov/missions/arctas/docs/arctas_wp.pdf
https://www-air.larc.nasa.gov/cgi-bin/ArcView/arctas
http://citeseerx.ist.psu.edu/viewdoc/download?doi=10.1.1.364.4188&amp;rep=rep1&amp;type=pdf</t>
  </si>
  <si>
    <t>CARB, IPY</t>
  </si>
  <si>
    <t>https://ww2.arb.ca.gov/</t>
  </si>
  <si>
    <t>WP-3D</t>
  </si>
  <si>
    <t>WP-3D Orion</t>
  </si>
  <si>
    <t>Lockheed WP-3D Orion</t>
  </si>
  <si>
    <t>CAMEX, TCSP</t>
  </si>
  <si>
    <t>5a9f3704-2947-483b-8fe7-992692c9f289</t>
  </si>
  <si>
    <t>please refer to the campaign tab in this document</t>
  </si>
  <si>
    <t>there is a GCMD "Projects" list which *should* match these short_names  (if not matching, report the problem)</t>
  </si>
  <si>
    <t>Aranda</t>
  </si>
  <si>
    <t>RV Aranda</t>
  </si>
  <si>
    <t>Ship</t>
  </si>
  <si>
    <t>dd8b2ab7-8545-4f1c-a4e1-6b82961b5fb7</t>
  </si>
  <si>
    <t>Earthdata Search Inconsistent:  Project = "ARCTAS" gives 2 data products, Project = "ARCTAS_2008" gives 6 data products, free text search for "ARCTAS" gives 10 data products.
There is data at LaRC, according to collections returned by Earthdata Search, and GES DISC and ASDC also have ARCTAS data.
Domain for ipy.org site "is pending renewal or has expired"</t>
  </si>
  <si>
    <t>Review: Campaign tab:Climate Variability &amp; Change could possibly be a Focus Area in addition, I personally think there were 3 deployments because multiple aircraft were used and the overview paper defines it as a deployment. Need Admin opinion on this :), Funding agency should be NASA, and the funding program would be Global Tropospheric Chemistry Program and the acknowledgements of the overview paper includes Radiation Sciences Program too, The overview paper mentions an instrument TLAS, was ATLAS supposed to be this or are they the same thing?, I think there are actually only 8 data products because 2 of the ones on ED Search don’t appear to be for ARCTAS; IOP/SE tab:Each significant event isn’t an iop in this case. There is most likely two iops for this campaign, one for each deployment (maybe 3 if CA is considered its own deployment?) and you give the date ranges for those iops. Then when you list the sig events, you label them with whichever iop they occurred in; Camp/Dep/Pltfrm tab: It looks like here you did make a 3rd deployment. If so, the deployment and campaign tabs should have it as well</t>
  </si>
  <si>
    <t>AS</t>
  </si>
  <si>
    <t>Atmospheric Radiation Measurement Enhanced Shortwave Experiment</t>
  </si>
  <si>
    <t>R/V ARANDA</t>
  </si>
  <si>
    <t>162fb231-6969-422b-a9e4-4de35cd595b7</t>
  </si>
  <si>
    <t>ARESE was a collaboration between NASA and the Department of Energy to study the absorption that occurs in the atmosphere. This campaign took place mostly over the Southern Great Plains, and used airborne, ground, and satellite instruments to collect data. The first deployment was in 1995, and a second deployment was funded and occured in 2000. The goals of the campaign were to study solar radiation absorption on cloudy days versus clear days, and to study the accuracy of model predictions of absorptions.</t>
  </si>
  <si>
    <t>https://vg-shipping.fi/en/portfolio/aranda</t>
  </si>
  <si>
    <t>Instruments</t>
  </si>
  <si>
    <t>Solar radiation, absorption, solar irradiance, clouds, aerosols, model accuracy, cloud properties</t>
  </si>
  <si>
    <t>Southern Great Plains, Southern and Southwestern United States</t>
  </si>
  <si>
    <t>37, 23, -88, -121</t>
  </si>
  <si>
    <t>boreal fall, boreal spring</t>
  </si>
  <si>
    <t>10/30/1995, 3/29/2000</t>
  </si>
  <si>
    <t>NASA, DoE</t>
  </si>
  <si>
    <t xml:space="preserve"> </t>
  </si>
  <si>
    <t>Fancisco Valero</t>
  </si>
  <si>
    <t>Aircraft, Satellites, Land Platforms</t>
  </si>
  <si>
    <t>ER-2, Twin Otter, Egrett</t>
  </si>
  <si>
    <t>ER-2: RAMS, MAS, TSBR, FSBR, TDDR, Twin Otter: TSBR, FSBR, TDDR, SSP2, ACR, FSSP, MMCR, CM21, CM22, Egrett: TSBR, FSBR, TDDR, Land Platforms: RAMS, SIRS</t>
  </si>
  <si>
    <t>Ground Platforms, GOES, CART, Landsat</t>
  </si>
  <si>
    <t>RAMS, SIRS</t>
  </si>
  <si>
    <t>Aerosols, absorption, incoming solar radiation, atmospheric radiation, absorption, cloud radiative transfer, clouds, cloud properties</t>
  </si>
  <si>
    <t>1130, 1229, 1238, 1256, 1429, 1436, 1502, 1415</t>
  </si>
  <si>
    <t>please refer to the instrument tab in this document</t>
  </si>
  <si>
    <t>1311, 1410, 1420, 1438, 1611, 1618, 1684, 1597</t>
  </si>
  <si>
    <t>https:doi.org/10.5067/ASDC_DAAC/ARESE/0001</t>
  </si>
  <si>
    <t>https://agupubs.onlinelibrary.wiley.com/doi/epdf/10.1029/97JD02434</t>
  </si>
  <si>
    <t>Atlantis</t>
  </si>
  <si>
    <t>R/V Atlantis</t>
  </si>
  <si>
    <t>NAAMES</t>
  </si>
  <si>
    <t>https://oceanexplorer.noaa.gov/technology/vessels/atlantis/atlantis.html</t>
  </si>
  <si>
    <t>https://eosweb.larc.nasa.gov/project/arese/arese_table</t>
  </si>
  <si>
    <t>Investigator</t>
  </si>
  <si>
    <t>CORAL</t>
  </si>
  <si>
    <t>https://www.csiro.au/en/Research/Facilities/MNF/RV-Investigator</t>
  </si>
  <si>
    <t>https://www.arm.gov/research/campaigns/sgp1995arese</t>
  </si>
  <si>
    <t>RVB</t>
  </si>
  <si>
    <t>Ronald H. Brown</t>
  </si>
  <si>
    <t>R/V RHB</t>
  </si>
  <si>
    <t>c21b5468-c3b6-4da2-bc6e-19d2109474c4</t>
  </si>
  <si>
    <t>https://www.omao.noaa.gov/learn/marine-operations/ships/ronald-h-brown</t>
  </si>
  <si>
    <t xml:space="preserve">https://www.arm.gov/research/campaigns/sgp1995arese
Only ER-2/MAS data at ASDC, DOE-NASA collaboration. DOE data on DOE data repository but MAS data not archived there. https://eosweb.larc.nasa.gov/project/arese/arese_table
https://eosweb.larc.nasa.gov/sites/default/files/project/arese/guide/arese_project.pdf
https://earthobservatory.nasa.gov/Features/BlanketClouds/
</t>
  </si>
  <si>
    <t>DoE, DoD</t>
  </si>
  <si>
    <t>https://www.energy.gov/, https://www.defense.gov/</t>
  </si>
  <si>
    <t>6ae368ca-ed43-44fa-b422-e0c796881f26</t>
  </si>
  <si>
    <t xml:space="preserve">ASO </t>
  </si>
  <si>
    <t>NASA/JPL, with support from the NASA Terrestrial Hydrology and Applied Sciences programs, and in partnership with the California Department of Water Resources and other state and local entities, has developed the Airborne Snow Observatory (ASO), an imaging spectrometer and lidar system. The primary science objectives of the ASO are to quantify SWE and snow albedo for entire mountain watersheds, generate knowledge of snow properties and their spatial and temporal variability, and provide inputs to water management models and systems of the future</t>
  </si>
  <si>
    <t>watershed basins in California &amp; Colorado</t>
  </si>
  <si>
    <t>Field_Site?</t>
  </si>
  <si>
    <t>Jared Entin</t>
  </si>
  <si>
    <t>Tom Painter</t>
  </si>
  <si>
    <t>Kate Heightley</t>
  </si>
  <si>
    <t>DHC-6 - GRC, King Air</t>
  </si>
  <si>
    <t>Riegl LMS-Q1560</t>
  </si>
  <si>
    <t>http://nsidc.org/data/ASO</t>
  </si>
  <si>
    <t>1f515c33-1841-4897-922c-8cc6486c6341</t>
  </si>
  <si>
    <t>ATom</t>
  </si>
  <si>
    <t>Atmospheric Tomography Mission</t>
  </si>
  <si>
    <t>AToM was a study of the impact of human-produced air pollution on greenhouse gases and on chemically reactive gases in the atmosphere.   Airborne instruments looked at how atmospheric chemistry is transformed by various air pollutants and at the impact on CH4 and O3.  Mitigation of these short-lived climate forcers is a major component of current international policy discussions.  ATom deployed an extensive gas and aerosol payload on the NASA DC-8 aircraft for systematic, global-scale sampling of the atmosphere, profiling continuously from 0.2 to 12 km altitude. Flights occured in each of 4 seasons between 2016 and 2018. They originated from the Armstrong Flight Research Center in Palmdale, California, flew north to the western Arctic, south to the South Pacific, east to the Atlantic, north to Greenland, and returned to California across central North America. ATom established a single, contiguous global-scale data set. This comprehensive data set will be used to improve the representation of chemically reactive gases and short-lived climate forcers in global models of atmospheric chemistry and climate. Profiles of the reactive gases will also provide critical information for validation of satellite data, particularly in remote areas where in situ data is lacking.</t>
  </si>
  <si>
    <t>Atmospheric Composition, Carbon Cycle &amp; Ecosystems, Climate Variability &amp; Change</t>
  </si>
  <si>
    <t>human-produced air pollution, methane, ozone</t>
  </si>
  <si>
    <t>western Arctic, south Pacific, Atlantic, Greenland, Central North America</t>
  </si>
  <si>
    <t>Jennifer Olsen</t>
  </si>
  <si>
    <t>Dave Jordan (NASA PM), Steven Wofsy (Harvard PI)</t>
  </si>
  <si>
    <t>Aircraft, Models, Balloons</t>
  </si>
  <si>
    <t xml:space="preserve">DC-8 </t>
  </si>
  <si>
    <t>DC-8: AMP, AO2, ATHOS, CAFS, CAPS, CIT-CIMS, DLH, GT-CIMS, HR-AMS, ISAF, Medusa, MMS, NOAA CIMS, Picarro, NOyO3, PALMS, PANTHER, PFP, QCLS, SAGA, SP-2, TOGA, UCATS, WAS, Models: CAMChem, GEOSChem, GEOS5, GFDLAM3, GISSE2, GMI, GMI4D, GMICTM, UCICTM, WRF, Balloons: ozonesonde, radiosonde</t>
  </si>
  <si>
    <t>model, sondes</t>
  </si>
  <si>
    <t>CAMChem, GEOSChem, GEOS5, GFDLAM3, GISSE2, GMI, GMI4D, GMICTM, UCICTM, WRF, ozonesonde, radiosonde</t>
  </si>
  <si>
    <t>air quality, atmospheric chemistry, ozone, methane</t>
  </si>
  <si>
    <t>1142, 1207, 1195, 1157</t>
  </si>
  <si>
    <t>1323, 1388, 1376, 1338</t>
  </si>
  <si>
    <t xml:space="preserve">https://doi.org/10.3334/ORNLDAAC/1581
</t>
  </si>
  <si>
    <t>https://esdpubs.nasa.gov/pubs_by_mission/ATom</t>
  </si>
  <si>
    <t>https://daac.ornl.gov/cgi-bin/dsviewer.pl?ds_id=1581</t>
  </si>
  <si>
    <t>https://espo.nasa.gov/atom</t>
  </si>
  <si>
    <t>https://espo.nasa.gov/atom/content/ATom, https://daac.ornl.gov/ATOM/campaign/</t>
  </si>
  <si>
    <t>75ec4186-d922-45bc-bd71-2e22ee2ff96d</t>
  </si>
  <si>
    <t xml:space="preserve">there wasn't an overall paper on the campaign--thinking that may be due to datasets still being published to this day for the project
Review: Campaign tab: ORNL’s documentation lists the start date as 7/28/2016, I added in EVS-2 for the NASA funding program, It looks like satellite data was used, so should it be listed as a platform?, DOI listed looks like it’s for a data product, not the campaign, I counted 26 data products from ED search, and ORNL says there are 18, so it looks like there are some discrepancies; Deployment tab: Should the deployment names be the seasons they took place in?, The dates listed are off by one day than the ones on the ORNL site, don’t know if that’s a typo or if they’re from a resource I missed
</t>
  </si>
  <si>
    <t>ATTREX</t>
  </si>
  <si>
    <t>Airborne Tropical Tropopause Experiment</t>
  </si>
  <si>
    <t>1130, 1244, 1681, 1171, 2205</t>
  </si>
  <si>
    <t xml:space="preserve">Atmospheric Composition </t>
  </si>
  <si>
    <t>tropospheric water vapor, stratospheric humidity, stratospheric water vapor, tropical tropopause layer, chemical composition, cloud properties</t>
  </si>
  <si>
    <t>California, Guam</t>
  </si>
  <si>
    <t>36, -12, -113, -174</t>
  </si>
  <si>
    <t>boreal fall, boreal winter, boreal spring</t>
  </si>
  <si>
    <t>11/5/2011, 11/6/2011, 11/9/2011, 11/10/2011, 2/5/2013, 2/9/2013, 2/14/2013, 3/4/2014</t>
  </si>
  <si>
    <t>NASA Earth Ventures program</t>
  </si>
  <si>
    <t>Dr. Ken Jucks, Hal Maring</t>
  </si>
  <si>
    <t>Eric Jensen</t>
  </si>
  <si>
    <t>GH: CPL, MTP, DOAS, WAS, UCATS, Picarro, NW, DLH, Hawkeye, MMS, SSFR, FCDP, GHOST, AIITS</t>
  </si>
  <si>
    <t>chemical composition, tropopause, water vapor, cloud properties, radiative flux, humidity, relative humidity, water vapor mixing ratio profiles</t>
  </si>
  <si>
    <t>1123, 1149, 1311, 1428, 1244, 1305, 1302, 1330</t>
  </si>
  <si>
    <t>1304, 1330, 1493, 1610, 1426, 1487, 1484, 1512</t>
  </si>
  <si>
    <t>https://www.researchgate.net/profile/K_Pfeilsticker/publication/255171619_The_NASA_Airborne_Tropical_TRopopause_EXperiment_ATTREX/links/00b4951ffcba50c222000000/The-NASA-Airborne-Tropical-TRopopause-EXperiment-ATTREX.pdf
https://journals.ametsoc.org/doi/pdf/10.1175/BAMS-D-14-00263.1</t>
  </si>
  <si>
    <t>https://eosweb.larc.nasa.gov/project/attrex/attrex_table</t>
  </si>
  <si>
    <t>https://espo.nasa.gov/attrex/content/ATTREX</t>
  </si>
  <si>
    <t>https://espo.nasa.gov/attrex
https://eosweb.larc.nasa.gov/project/attrex/attrex_table
https://espoarchive.nasa.gov/archive/browse/attrex</t>
  </si>
  <si>
    <t>DFG, NERC, CPO</t>
  </si>
  <si>
    <t>https://www.dfg.de/en/
https://nerc.ukri.org/
https://cpo.noaa.gov/</t>
  </si>
  <si>
    <t>28d076d2-5219-4549-8e60-64b2904f5798</t>
  </si>
  <si>
    <t>GHOST and AIITS instruments were only used on the 2015 flights 
NW instrument was added to the payload in 2013 so was not used during the 2011 flights</t>
  </si>
  <si>
    <t>Review: Campaign tab: Would the funding program be EVS-1 or leave as is? (https://nspires.nasaprs.com/external/viewrepositorydocument/cmdocumentid=199319/solicitationId=%7BB94FE9A7-CF32-B056-A72B-6CF2C9C93931%7D/viewSolicitationDocument=1/A.39%20EV-1%20amend%2019.pdf), Overview paper doesn’t cover whole campaign but it looks like it’s the best one out there…; Instruments tab: CPL’s aircraft and campaign columns aren’t referenced by the correct short-names, but they were highlighted so I didn’t want to mess with them. Need Admin ; IOP/SE tab: iop_3 date range is longer than the dep_2014 range; Partner Orgs tab: DFC: should this be referred to as “German Research Foundation”?</t>
  </si>
  <si>
    <t>Boreal Ecosystem-Atmosphere Study</t>
  </si>
  <si>
    <t>BOREAS took place between 1993-1996. It’s focus area was the boreal forests of central Canada. This campaign studied the interaction between the boreal forest and the troposphere, and it mainly considered radiative energy, CO2, trace gases, and sensible heat. The goals of this campaign were to better understand this interaction and to help improve simulation models used for processes affecting climate shifts. Numerous aircraft and flux towers were used to collect extensive amounts of data. It supported NASA’s Mission to Planet Earth.</t>
  </si>
  <si>
    <t>Climate Variability &amp; Change, Carbon Cycle &amp; Ecosystems</t>
  </si>
  <si>
    <t>Radiative energy, sensible heat, water, CO2, trace gases, boreal forests, atmosphere, tropopause</t>
  </si>
  <si>
    <t>Boreal forests of central Canada</t>
  </si>
  <si>
    <t>60, 50, -94, -112</t>
  </si>
  <si>
    <t>2/5/94, 4/17/94, 6/5/94, 7/21/94, 8/3/94, 9/10/94</t>
  </si>
  <si>
    <t>Piers J. Sellers</t>
  </si>
  <si>
    <t>Merilyn Gentry</t>
  </si>
  <si>
    <t>Aircraft, Land Platforms, Models, Satellites</t>
  </si>
  <si>
    <t>C-130, DC-8, ER-2, Chieftain, Twin Otter, PA-34, Aerocommander, Long EZ, UWKA, Electra, CV-580, UH-1</t>
  </si>
  <si>
    <t>ER-2: AVIRIS, MAS, C-130: ASAS, TMS, MAS, ATSP, POLDER, Chieftain: CASI, UH-1: SE-590,  MMR,  C-band Scatterometer, ATSP, POLDER, DC-8: AIRSAR, CV-580: CCRS-SAR, Twin Otter: LICOR 6262, ESRI, Rosemount 858AJ, Rosemount 102, Paroscientific 215-AW-012, Paroscientific 102, EG&amp;G dew point sensor, Aerocommander: Gamma ray equipment, Electra: DIAL, Rosemount 1221, LI6262, Lyman-Alpha hygrometer, Rosemount 102, NCAR reverse flow probe, Rosemount 1501, King Air: LICOR 6262, Rosemount 858AJ, Rosemount 1501, Long EZ: IRGA, LI6262, PA-34: CO2 profiles, Land Platforms: Cloud sensing radar, RASS, TRAC, PAR, Satellites: TOMS</t>
  </si>
  <si>
    <t>Ground stations, flux towers, ERS-1, GOES, Landsat-5, NOAA-12, NOAA-14, SPOT-2, SPOT-3</t>
  </si>
  <si>
    <t>Cloud sensing radar, RASS, TRAC, TOMS, PAR</t>
  </si>
  <si>
    <t>Forest science, carbon dioxide, trace gases/trace species, atmospheric radiation, boreal forests/taiga, climate indicators</t>
  </si>
  <si>
    <t>1057, 1151, 1206, 1256, 1995, 2355</t>
  </si>
  <si>
    <t>1236, 1332, 1387, 1438, 2190, 2535</t>
  </si>
  <si>
    <t>https://agupubs.onlinelibrary.wiley.com/doi/epdf/10.1029/97JD03300</t>
  </si>
  <si>
    <t>MTPE</t>
  </si>
  <si>
    <t>https://daac.ornl.gov/BOREAS/bhs/BOREAS_Home.html</t>
  </si>
  <si>
    <t xml:space="preserve">https://daac.ornl.gov/BOREAS/bhs/BOREAS_Home.html
https://daac.ornl.gov/BOREAS/bhs/Acrobat/boreas_94_operations.pdf
https://daac.ornl.gov/BOREAS/bhs/Acrobat/boreas_96_operations.pdf
https://daac.ornl.gov/daacdata/boreas/AFM/afm3mw94/comp/AFM03_AC_Flux.txt
</t>
  </si>
  <si>
    <t>ECCC, USFS, NSERC, HC, NTC, ISTC, CRES, RSC</t>
  </si>
  <si>
    <t>https://www.canada.ca/en/environment-climate-change.html ,  https://www.fs.fed.us , https://www.nserc-crsng.gc.ca/NSERC-CRSNG/Index_eng.asp , https://nationaltrustcanada.ca/ , http://cress.info.yorku.ca/ , https://rsc-src.ca/</t>
  </si>
  <si>
    <t>c8cf348a-3658-43d2-a0b9-8fd59e0db757</t>
  </si>
  <si>
    <t>NTC is the new name of HC. CRES is the new name for ISTC. The partners are referred to by the old names because the changes took place after BOREAS. Included both for consistency.</t>
  </si>
  <si>
    <t>BROMEX</t>
  </si>
  <si>
    <t>Bromine, Ozone, and Mercury Experiment</t>
  </si>
  <si>
    <t>The BRomine, Ozone, and Mercury EXperiment (BROMEX) took place during the spring of 2012, and it was designed to investigate the effects Arctic sea ice decline has on the chemical make-up of the surrounding atmosphere and sea ice surfaces. The primary study area encompassed Barrow, Alaska, the Beaufort Sea and the Chukchi Sea. Scientists worked in these areas to better understand both the chemical process behind bromine explosions that occur on the ice and the life spans of the explosions (e.g., how they begin and end), the spatial and temporal distribution of bromine, ozone and gaseous mercury within the environment, and if/how long the declining trend in Arctic sea ice will persist.</t>
  </si>
  <si>
    <t>Atmospheric Composition, Earth Surface &amp; Interior</t>
  </si>
  <si>
    <t xml:space="preserve">arctic sea ice, bromine, ozone, mercury, atmospheric chemistry, sea ice decline, satellite validation, chemical transport </t>
  </si>
  <si>
    <t>Barrow, Alaska</t>
  </si>
  <si>
    <t>75, 65, -160, -172</t>
  </si>
  <si>
    <t>NASA Cryospheric Sciences Program</t>
  </si>
  <si>
    <t>Son V. Nghiem</t>
  </si>
  <si>
    <t>Land Platforms, Water Platforms, Satellites, Aircraft</t>
  </si>
  <si>
    <t>ALAR: BAT, HAIDI, Water Platforms: Buoys, Land Platforms: IceLander IL1 &amp; IL2</t>
  </si>
  <si>
    <t>Buoys, Satellites</t>
  </si>
  <si>
    <t>MODIS, ASMR-E, QuikSAT, GOME-2, SCIAMACHY, OMI, RADARSAT-2, Envisat ASAR, TerraSAR-X, TanDEM-X, SMOS, CryoSat-2, Oceansat-2, IceLander IL1 &amp; IL2</t>
  </si>
  <si>
    <t xml:space="preserve">bromine monoxide, ozone, atmospheric chemistry, ice growth/melt, sea ice concentration, climate feedbacks, frozen ground, sea ice (cryosphere), sea ice (oceans) </t>
  </si>
  <si>
    <t>1161, 1195, 1207, 2220, 2223, 2205, 2366, 2413, 3157</t>
  </si>
  <si>
    <t>1342, 1376, 1388, 2391, 2394, 2375, 2546, 2603, 3383</t>
  </si>
  <si>
    <t>https://agupubs.onlinelibrary.wiley.com/doi/epdf/10.1002/2013EO330002</t>
  </si>
  <si>
    <t>https://airbornescience.jpl.nasa.gov/campaign/bromex</t>
  </si>
  <si>
    <t>14d25657-76a7-4570-82d2-27f8eb0bd2f8</t>
  </si>
  <si>
    <t>originally was going to include the P-3 as one of the aircraft flown during this project; however, it appears that although the P-3 was flown over the BROMEX study area, those flights were solely for IceBridge validation purposes and were not in connection to BROMEX</t>
  </si>
  <si>
    <t>Review:
-Satellites are non-aircraft platforms, not instruments
-This campaign appears to be unpublished? It’s not in EarthData search and doesn’t seem to be archived at a DAAC
old notes: main campaign page is down
not in earthdata??
there is a paper I downloaded, Studying Bromine, Ozone, and Mercury Chemistry in the arctic, EOS vol 94, no 33, 13 aug 2013, pages 289-291</t>
  </si>
  <si>
    <t>C3VP</t>
  </si>
  <si>
    <t xml:space="preserve"> Canadian CloudSat/CALIPSO Validation Programme</t>
  </si>
  <si>
    <t>C3VP was a campaign hosted by Environment Canada that NASA participated in. This campaign supported NASA’s GPM/PMM mission. C3VP focused on satellite validation for Canada’s CloudSat and NASA’s CALIPSO. It also studied snow microphysical properties, ground validation for GPM instruments, and improvement of the CRM. The campaign took place in Ontario, predominantly over the CARE site. It incorporated aircraft, satellites, and ground stations to collect data.</t>
  </si>
  <si>
    <t>Snow, ground validation, satellite validation, ice, radar reflectivity, microphysics validation, snow storms, snow fall, snow microphysics</t>
  </si>
  <si>
    <t>Ontario, Great Lakes</t>
  </si>
  <si>
    <t>46, 44, -74, -78</t>
  </si>
  <si>
    <t>boreal fall, boreal winter</t>
  </si>
  <si>
    <t>12/6/2006, 1/20/2007-1/22/2007, 2/20/2007</t>
  </si>
  <si>
    <t>Environment Canada, NASA</t>
  </si>
  <si>
    <t>PMM</t>
  </si>
  <si>
    <t>Ramesh Kakar</t>
  </si>
  <si>
    <t>David Hudak</t>
  </si>
  <si>
    <t>CV-580: 2D-C/P, CVI, CSI, RICE, AERIAL, PMS King probe, Field Sites: Radar, 2DVD</t>
  </si>
  <si>
    <t>Ground stations, models, CARE</t>
  </si>
  <si>
    <t>Radar, 2DVD</t>
  </si>
  <si>
    <t>Clouds, snow, precipitation, snow microstructure, radar reflectivity, radar, snow storms, solid precipitation, cloud microphysics</t>
  </si>
  <si>
    <t>1502, 1538, 1542, 2436, 3749, 3754, 1567, 1539, 1399</t>
  </si>
  <si>
    <t>1684, 1720, 1724, 2629, 3977, 3984, 1753, 1721, 1581</t>
  </si>
  <si>
    <t>GPM/PMM</t>
  </si>
  <si>
    <t>https://gpm.nasa.gov/science/ground-validation/C3VP</t>
  </si>
  <si>
    <t>This was a validation campaign, largely canadian with only a portion related to GPM validation. http://www.crahi.upc.edu/ERAD2006/proceedingsMask/00165.pdf
https://agupubs.onlinelibrary.wiley.com/doi/abs/10.1029/2008JD009971
https://pdfs.semanticscholar.org/presentation/9040/51a774073f26c210a453cc947b15ee3bd77d.pdf
https://pmm.nasa.gov/science/ground-validation/c3vp
https://pmm.nasa.gov/sites/default/files/document_files/petersenetal_C3VP.pdf
https://ntrs.nasa.gov/archive/nasa/casi.ntrs.nasa.gov/20110008792.pdf
http://www.star.nesdis.noaa.gov/jcsda/documents/seminardocs/GJackson_GPMSnow_20090311.pd
https://pmm.nasa.gov/sites/default/files/document_files/GPM_GVS_imp_plan_Jul08.pdf
https://ams.confex.com/ams/pdfpapers/123652.pdf</t>
  </si>
  <si>
    <t>ECCC</t>
  </si>
  <si>
    <t>https://www.canada.ca/en/environment-climate-change.html</t>
  </si>
  <si>
    <t>No GCMD UUID</t>
  </si>
  <si>
    <t xml:space="preserve">CalWater </t>
  </si>
  <si>
    <t>CalWater was a multi-year campaign that took place in the Sierra Nevada range in California from 2009-2015. NASA was a significant participant of the 2015 deployment by providing the ER-2 and multiple instruments. The focus of this campaign was to study aerosols and their effect on cloud seeding. It also studied aerosols’ impact on California’s water supply. The second half of the campaign focused more on atmospheric rivers and their effects. The campaign was funded by NOAA, DoE, NSF, and NASA as a collaborative effort. The campaign utilized ground instruments, aircraft, satellites, and ships to collect data.</t>
  </si>
  <si>
    <t>Weather, Global Water &amp; Energy Cycle</t>
  </si>
  <si>
    <t>Hydrology, precipitation, aerosols, clouds, cloud seeding, anthropogenic aerosols, water supply, atmospheric rivers, orographic precipitation, snow-water equivalent</t>
  </si>
  <si>
    <t>California, Sierra Nevada Range</t>
  </si>
  <si>
    <t>42, 32, -114, -125</t>
  </si>
  <si>
    <t>1/20/2015-1/25/2015, 2/6/2015-2/8/2015</t>
  </si>
  <si>
    <t>NOAA, DoE, NASA, CEC, NSF</t>
  </si>
  <si>
    <t>ASP</t>
  </si>
  <si>
    <t>David Diner</t>
  </si>
  <si>
    <t>Aircraft, Water Platforms, Land Platforms, Satellites</t>
  </si>
  <si>
    <t>G-1, G-IV, P-3, ER-2</t>
  </si>
  <si>
    <t>G-1: PCASP, UHSAS, 2DS, CDP, CIP, G-IV: dropsondes, TDR, P-3: W-band radar, dropsondes, AXBT, 2D-C/P, TDR, ER-2: AirMSPI, AVIRIS, HAMSR, CPL, Land Platforms: Radar, Satellites: SSMIS</t>
  </si>
  <si>
    <t>RVB, ground stations, GOES-15, Terra, CALIPSO, F16, F17, F18, AMF2</t>
  </si>
  <si>
    <t>Radar, SSMIS</t>
  </si>
  <si>
    <t xml:space="preserve">Aerosols, clouds, rain, snow water equivalent, snow, droughts, floods, atmospheric water vapor, precipitation </t>
  </si>
  <si>
    <t>1130, 1502, 1516, 1530, 1538, 2533, 2536, 1332, 1542</t>
  </si>
  <si>
    <t>1311, 1684, 1698, 1712, 1720, 2738, 2741, 1514, 1724</t>
  </si>
  <si>
    <t>https://journals.ametsoc.org/doi/pdf/10.1175/BAMS-D-14-00043.1</t>
  </si>
  <si>
    <t xml:space="preserve">https://www.esrl.noaa.gov/psd/calwater/pdf/CalWater2-08July14.pdf, 
https://journals.ametsoc.org/doi/pdf/10.1175/MWR-D-17-0055.1, 
https://airbornescience.nasa.gov/sites/default/files/documents/ASP_Spring2015_nsltr.pdf
</t>
  </si>
  <si>
    <t>NOAA, DOE, NSF</t>
  </si>
  <si>
    <t>ttps://www.noaa.gov/ , https://www.energy.gov/ , https://www.nsf.gov/</t>
  </si>
  <si>
    <t>This campaign had multiple deployments from 2009-2015, but only 2015 is included in this inventory as per ADMG's definition for NASA being a significant participant. 95 flights includes flights from other deployments</t>
  </si>
  <si>
    <t>Convection and Moisture Experiment</t>
  </si>
  <si>
    <t>CAMEX was a NASA campaign that had 4 deployments from 1993-2001. The first two deployments were based out of Wallops Flight Facility and focused on testing airborne and ground instruments for TRMM validation. The focus shifted for the last two deployments. CAMEX-3 and CAMEX-4 were based out of Patrick AFB and MacDill AFB, respectively. The focus of these two deployments was on hurricane intensification, hurricane tracking, forecasting, and TRMM ground validation. The deployments were during Sep-Oct 1993, Aug-Sep 1995, 1998, 2001. CAMEX used a variety of airborne and ground instruments and supported NASA’s Mission to Planet Earth.</t>
  </si>
  <si>
    <t>Moisture fields, forecasting, hurricanes, tropical storms, ground validation, hurricane development, hurricane intensification, precipitation</t>
  </si>
  <si>
    <t>US Atlantic coast, Gulf of Mexico, Caribbean</t>
  </si>
  <si>
    <t>50, 10, -60, -100</t>
  </si>
  <si>
    <t>warm, boreal summer, boreal fall</t>
  </si>
  <si>
    <t>10/5/1993, 8/21/1998, 8/23/1998, 8/24/1998, 8/26/1998, 8/29/1998, 8/30/1998, 9/2/1998, 9/21/1998, 9/22/1998, 9/25/1998, 9/27/1998, 8/20/2001, 9/10/2001, 9/15/2001, 9/16/2001, 9/22/2001, 9/23/2001, 9/24/2001</t>
  </si>
  <si>
    <t>ADRSP, SSP</t>
  </si>
  <si>
    <t>ER-2, DC-8, WP-3D, Aerosonde, RVB</t>
  </si>
  <si>
    <t>ER-2: EDOP, HIS, AMPR, LIP, MAMS, SRL, MIR, MTS, NAST-I, NAST-MTS, NOAA-O3, EHAD, HAMSR, MAS, MTP, Lyman-Alpha hygrometer, DC-8: AMMR, ARMAR, AVAPS, CAPAC, JPL SAW, Laser hygrometer, LASE, MACAWS, MMS, PSR, 2DP, PR-2, ACLAIM, CPI, C-STAR, CVI, D8D, HVPS, JLH, LIP, MTP, Nesorov, WP-3D: C-band radar, X-band radar, 2D-C/P, Johnson Williams hot wire, PMS King probe, Formvar Replicator-DRI, Particle charge probe-DRI, Field-Mills-DRI, Rosemount, AXBT, dropwindsonde, HVPS, AOC, PRT-5, SFMR, Aerosonde: Laser altimeter, Aerosonde, Land Platforms: Rawinsonde, HIS, SRL, AERI, MIPS, C-band Doppler, S-band Doppler, NPOL, SMART</t>
  </si>
  <si>
    <t>TRMM, GOES-8, Lidar, Radar, QuickSCAT, Terra, Chessie</t>
  </si>
  <si>
    <t>Rawinsonde, HIS, SRL, AERI, MIPS, C-band Doppler, S-band Doppler, NPOL, SMART</t>
  </si>
  <si>
    <t>Anticyclones/cyclones, Accumulated cyclone energy Hurricanes (N. Atlantic/E. Pacific), Peak intensity Hurricanes (N. Atlantic/E. Pacific), Tropical storm track, Tropical cyclones, Hurricanes, Lightning, Accumulative Convective Precipitation, Precipitation, Convection</t>
  </si>
  <si>
    <t>1213, 1592, 1628, 1673, 1674, 2543, 1210, 1503, 1542, 3038</t>
  </si>
  <si>
    <t>1394, 1778, 1814, 1859, 1860, 2748, 1391, 1685, 1724, 3259</t>
  </si>
  <si>
    <t>https://journals.ametsoc.org/doi/pdf/10.1175/JAS3607.1</t>
  </si>
  <si>
    <t>MTPE, TOGA COARE</t>
  </si>
  <si>
    <t>https://search.earthdata.nasa.gov/search/granules/collection-details?p=C1648332-GHRC&amp;m=-0.140625!0!2!1!0!0%2C2&amp;q=camex1&amp;ok=camex1&amp;ac=true</t>
  </si>
  <si>
    <t>HRD</t>
  </si>
  <si>
    <t>https://www.aoml.noaa.gov/hrd/</t>
  </si>
  <si>
    <t>df5373fc-f65c-4f29-92dd-45bdd28ea541</t>
  </si>
  <si>
    <t>CAMEX-3 and CAMEX-4 had flights where they worked closely with TELFUN. Ramesh Kakar wrote the BAMS article, but he also is listed as a sponsor, which is why he is listed as the funding lead and the campaign lead. 
Reviewer: See review notes in the campaign notes for CAMEX</t>
  </si>
  <si>
    <t>Carbon in Arctic Reservoirs Vulnerability Experiment</t>
  </si>
  <si>
    <t>The Carbon in Arctic Reservoirs Vulnerability Experiment (CARVE) focused on quantifying arctic storage and fluxes of carbon and how these relate to climate change.  CARVE had 3 deployments over Alaska during the boreal spring, summer, and fall of 2011-2015.  Airborne observations of gas concentrations, water vapor, and other parameters were supplemented by ground sites that included flux towers.  CARVE was one of NASA’s Earth Venture Suborbital-1 projects.</t>
  </si>
  <si>
    <t xml:space="preserve">CARVE investigated arctic carbon fluxes along with the carbon cycle in Alaska, and looked at how these pertain to climate change. Three deployments took place in the spring, summer, and fall of 2011-2015. Aircraft and ground stations gathered measurements of permafrost domains, surface parameters, and greenhouse gas concentrations, namely CO2, CO, and CH4. Model outputs of the fluxes for the same greenhouse gases were also used. </t>
  </si>
  <si>
    <t>Atmospheric Composition, Climate Variability &amp; Change, Carbon Cycle &amp; Ecosystems</t>
  </si>
  <si>
    <t>Carbon cycle, carbon fluxes, carbon dioxide concentration, carbon monoxide concentration, methane concentration, climate change, greenhouse gas concentration, arctic warming, carbon-climate feedbacks</t>
  </si>
  <si>
    <t>Alaska</t>
  </si>
  <si>
    <t>72, 59, -132, -168</t>
  </si>
  <si>
    <t>boreal spring, boreal summer, boreal fall</t>
  </si>
  <si>
    <t>24 Aug 2012, 5 Sep 2012, 16 Sep 2012, 26 Sep 2012, 9 June 2013, 10 June 2013, Aug 2013, May 2014</t>
  </si>
  <si>
    <t>EVS-1</t>
  </si>
  <si>
    <t>Bruce Tagg</t>
  </si>
  <si>
    <t>Charles Miller</t>
  </si>
  <si>
    <t>Aircraft, Models, Land Platforms, Visuals, Field Sites</t>
  </si>
  <si>
    <t xml:space="preserve">C-23 Sherpa </t>
  </si>
  <si>
    <t>C-23 Sherpa: Picarro, FTS, PFP, FLIR, PALS, DADS, Field Sites: LI-COR(CRV), Picarro G2401, PFP</t>
  </si>
  <si>
    <t>Ground stations, models, flux towers</t>
  </si>
  <si>
    <t>LI-COR(CRV), Picarro G2401, PFP</t>
  </si>
  <si>
    <t>precipitation</t>
  </si>
  <si>
    <t>1151, 1152, 1157, 1206, 2200, 2202, 2363, 1872, 1132, 1207, 1332</t>
  </si>
  <si>
    <t>1332, 1333, 1338, 1387, 2370, 2372, 2543, 2059, 1313, 1388, 1514</t>
  </si>
  <si>
    <t>Climate, Weather, Water Cycle</t>
  </si>
  <si>
    <t>https://carve.ornl.gov/</t>
  </si>
  <si>
    <t>https://carve.jpl.nasa.gov/</t>
  </si>
  <si>
    <t>https://carve.jpl.nasa.gov/, https://carve.ornl.gov/documentation.html, https://carve.ornl.gov/timeline</t>
  </si>
  <si>
    <t>NOAA/NESDIS</t>
  </si>
  <si>
    <t>https://www.esrl.noaa.gov/gmd/obop/brw/</t>
  </si>
  <si>
    <t>b1480611-f4c2-4f23-9b18-83017e49e118</t>
  </si>
  <si>
    <t>Appears there are DOIs for most/all the data products included in EarthData, but there is NOT an actual entire campaign DOI.
Number of Data Products:  Discrepancies between EarthData Search (28) and ORNL's various pages (27, 23, depending on where look):
https://daac.ornl.gov/cgi-bin/dataset_lister.pl?p=35
https://carve.ornl.gov/dataproducts.html</t>
  </si>
  <si>
    <t xml:space="preserve">WONDERFUL timeline section https://carve.ornl.gov/timeline/
very, very good data and flight visualizations: https://carve.ornl.gov/visualize/index.html?fid=12079, Couldn't find a campaign doi. ORNL has a lot dedicated to CARVE, but not a doi. Had a hard time finding list of significant events. Dates given mentioned in https://www.researchgate.net/profile/T_Nehrkorn/publication/273996718_Atmospheric_transport_simulations_in_support_of_the_Carbon_in_Arctic_Reservoirs_Vulnerability_Experiment_CARVE/links/5538eb590cf2239f4e79e663.pdf 
Could not find a supported NASA mission or a campaign doi
</t>
  </si>
  <si>
    <t>SW</t>
  </si>
  <si>
    <t>CITE</t>
  </si>
  <si>
    <t>Global Tropospheric Experiment - Chemical Instrument Test and Evaluation</t>
  </si>
  <si>
    <t>Chesapeake Lighthouse and Aircraft Measurements for Satellites</t>
  </si>
  <si>
    <t>The Chesapeake Lighthouse and Aircraft Measurements for Satellites (CLAMS) project took place during the summer of 2001. Scientists were interested in improving satellite retrievals of aerosol properties and gaining a better understanding of their radiative impacts. The main satellite products they focused on were CERES, MISR, and MODIS, which were all on board the Terra satellite. Other scientific objectives for CLAMS included better characterization of ocean optics, including BRDF, aerosol loading and sea state. CLAMS also gave scientists an opportunity to test out new sensors for future projects.</t>
  </si>
  <si>
    <t>Atmospheric Composition, Earth Surface and Interior</t>
  </si>
  <si>
    <t>aersols, climate change, satellite validation, aersol retrieval, radiative flux, aerosol optical thickness, radiative forcing</t>
  </si>
  <si>
    <t>Cheasapeake Bay, Atlantic Ocean</t>
  </si>
  <si>
    <t>39.99, 35.64, -78.82, -74.01</t>
  </si>
  <si>
    <t>Radiation Sciences Program</t>
  </si>
  <si>
    <t>William Smith</t>
  </si>
  <si>
    <t>Aircraft, Land Platforms, Satellites</t>
  </si>
  <si>
    <t>CV-580, ER-2, Cessna 210, OV-10, Proteus, Lear 25C</t>
  </si>
  <si>
    <t>CV-580: Nephelometer, Aphelometer, FSSP, CNC, Aerosol Spectroreflectometer, AATS-14, CAR, ER-2: MAS, AirMISR, S-HIS, AVIRIS, Cessna 210: RSP, OV-10: ASD-FR, Proteus: NAST-I, NAST-M, FIRSC, Lear 25C: LAABS, Land Platforms: AERONET stations, AERI, moored buoys, sun photometers</t>
  </si>
  <si>
    <t>Ground sites, Terra, GOES-8</t>
  </si>
  <si>
    <t>AERONET stations, AERI, moored buoys, sun photometers</t>
  </si>
  <si>
    <t>aerosols, radiative flux, atmosphere, aerosol optical depth/thickness, climate feedbacks</t>
  </si>
  <si>
    <t>1130, 1244, 1681, 1117, 2205</t>
  </si>
  <si>
    <t>1311, 1426, 1867, 1298, 2375</t>
  </si>
  <si>
    <t xml:space="preserve">
https://doi.org/10.5067/ASDC_DAAC/AIRMISR_CLAMS_2001_1</t>
  </si>
  <si>
    <t>https://journals.ametsoc.org/doi/pdf/10.1175/JAS3398.1</t>
  </si>
  <si>
    <t>GACP, COVE</t>
  </si>
  <si>
    <t>https://eosweb.larc.nasa.gov/project/airmisr/airmisr_clams_table</t>
  </si>
  <si>
    <t>https://mas.arc.nasa.gov/data/deploy_html/clams_home.html</t>
  </si>
  <si>
    <t>https://eosweb.larc.nasa.gov/project/clams/clams_table
http://journals.ametsoc.org/doi/pdf/10.1175/JAS3398.1
https://www-angler.larc.nasa.gov/clams/er2.shtml  (flight tracks)
https://ceres.larc.nasa.gov/documents/STM/2001-05/pdf/clams-ceresSTM0501.pdf</t>
  </si>
  <si>
    <t>NSF</t>
  </si>
  <si>
    <t>https://www.nsf.gov/</t>
  </si>
  <si>
    <t>c7e34000-213b-4b0e-abc1-dd51215266a2</t>
  </si>
  <si>
    <t>Lear 25C is mentioned in the BAMS article as an aircraft that was used but is later referred to as a learjet. Wondering if I should just list the instruments under learjet instead of the specific name of the aircraft</t>
  </si>
  <si>
    <t>Cloud and Land Surface Interaction Campaign 2007</t>
  </si>
  <si>
    <t>CLASIC07 took place over the Southern Great Plains in Oklahoma during the summer of 2007. The objective was to study how land surface processes influence cumulus convection. Aircraft were used to collect data while ground stations collected ground truth. Flights were also coordinated with satellites. CLASIC07 occurred at the same time as the DoE campaign CHAPS.</t>
  </si>
  <si>
    <t>radiation budget, hydrologic cycle, cumulus convection, agriculture, surface latent heat flux, sensible heat flux</t>
  </si>
  <si>
    <t>Oklahoma</t>
  </si>
  <si>
    <t>36, 34.7, -96.05, -98.8</t>
  </si>
  <si>
    <t>6/12/2007, 6/21/2007, 6/28/2007</t>
  </si>
  <si>
    <t>Water and Energy Cycle Program</t>
  </si>
  <si>
    <t>Mark. A Miller</t>
  </si>
  <si>
    <t>ER-2, Twin Otter, HOP, Cessna 206, J-31, P-3</t>
  </si>
  <si>
    <t>ER-2: CRS, EXRAD, CPL, MAS, PSR, Twin Otter: CPC, PCASP, CAPS, FSSP, Gen-AtmsState, TSI, PSAP, CCN, TDMA, PDI, Gen-Chemistry, PALS, HOP: AIMMS-20, Licor 7500, Cessna 206: Gen-Chemistry, J-31: CAR, P-3: PSR</t>
  </si>
  <si>
    <t>Ground sites, Aqua, CALIPSO</t>
  </si>
  <si>
    <t>cropping systems, irrigation, heat flux, cumulus, latent heat flux</t>
  </si>
  <si>
    <t>1012, 1013, 1237, 1451, 1525</t>
  </si>
  <si>
    <t>1190, 1191, 1419, 1633, 1707</t>
  </si>
  <si>
    <t>NSIDC</t>
  </si>
  <si>
    <t>https://acrf-campaign.arm.gov/clasic/
https://www.arm.gov/publications/programdocs/doe-sc-arm-0704.pdf?id=55</t>
  </si>
  <si>
    <t>DoE</t>
  </si>
  <si>
    <t>https://www.energy.gov/</t>
  </si>
  <si>
    <t>074f1aec-503d-4830-8d7c-3ece00ddf37d</t>
  </si>
  <si>
    <t>Cold Land Processes Experiment</t>
  </si>
  <si>
    <t xml:space="preserve">CLPX took place from 2002-2003 and sought to expand understanding on the water cycle as it relates to snow, water fluxes, melting, and frozen water. The goal was to develop and improve models for satellite sensors The deployments covered both the wet and dry seasons that occur in winter and early spring in order to collect data in frozen conditions and thawing conditions. The campaign took place in the Rocky Mountains of Colorado. Data were collected by various airborne, satellite, and ground instruments. </t>
  </si>
  <si>
    <t>Snow, snow melt, thawing, snow water equivalent, model improvement, remote sensing, water cycle</t>
  </si>
  <si>
    <t>Rocky Mountains, Colorado</t>
  </si>
  <si>
    <t>41, 39, -104, -108</t>
  </si>
  <si>
    <t>boreal winter, boreal spring, wet, dry</t>
  </si>
  <si>
    <t>Terrestrial Hydrology, Earth Observing System, Airborne Science, Earth Science Enterprise</t>
  </si>
  <si>
    <t>Mike Jasinski</t>
  </si>
  <si>
    <t>Donald Cline</t>
  </si>
  <si>
    <t>Aircraft, Land Platforms, Satellites, Models</t>
  </si>
  <si>
    <t>DC-8, P-3, AC690A, Twin Otter</t>
  </si>
  <si>
    <t>DC-8: AIRSAR, POLSCAT, DMR, PSR, P-3: DMR, PSR, AC690A: GAMMA, Twin Otter: AVIRIS</t>
  </si>
  <si>
    <t>Models, AQUA, tower sites</t>
  </si>
  <si>
    <t>Probes, R.M. Young Wind Monitor, Vaisala HMP45C, Judd Communications depth sensor, Kipp and Zonen CNR 1 net radiometer, Kipp and Zonen NR Lite net radiometer, Stevens Vitel Hydra Probe,  Campbell Scientific Model 237 leaf wetness sensor, Apogee IRTS-P5 infrared thermocouple,  Vaisala PTB101B pressure transmitter,  Belfort weighing rain gauge</t>
  </si>
  <si>
    <t>soil temperature, snow, snow density, snow depth, snow melt, snow water equivalent, freeze/thaw</t>
  </si>
  <si>
    <t>1106, 1538, 2430, 2431, 2434, 2438, 3879</t>
  </si>
  <si>
    <t>1287, 1720, 2623, 2624, 2627, 2631, 4118</t>
  </si>
  <si>
    <t>https://journals.ametsoc.org/doi/pdf/10.1175/2008JHM883.1</t>
  </si>
  <si>
    <t>https://nsidc.org/data/clpx/index.html</t>
  </si>
  <si>
    <t>https://www.nohrsc.noaa.gov/~cline/clpx.html
https://nsidc.org/data/clpx/clpx_data.html
https://www.nasa.gov/centers/goddard/news/gsfc/earth/pictures/2003/0215clpx03/clpxfact.html
https://www.nasa.gov/centers/goddard/news/topstory/2003/0215clpx03.html</t>
  </si>
  <si>
    <t>NOAA</t>
  </si>
  <si>
    <t>https://www.noaa.gov/</t>
  </si>
  <si>
    <t>bd3a3836-034d-4e19-84f0-96cec3473596</t>
  </si>
  <si>
    <t>data not in CMR/Earthdata Search
Couldn't find a logo</t>
  </si>
  <si>
    <t>Coral Reef Airborne Laboratory</t>
  </si>
  <si>
    <t>CORAL was a campaign designed to study coral reefs in large sections using aircraft and water-based instruments. The campaign had deployments from 2016-2017 in various places, including Australia, Hawaii, the Mariana Islands, and briefly in Florida. CORAL studied the current health of coral reefs and the effects of pollution on the reefs. The imaging spectrometer in the aircraft’s payload allowed scientists to study much larger sections of coral reefs at one time than had been previously possible.</t>
  </si>
  <si>
    <t>Coral reef, biodiversity, sea surface temperature, Photosynthetically available radiation, Aragonite saturation state, Significant wave height, Coastal development threat level, Marine pollution threat level, Overfishing threat level, Watershed pollution threat level, Integrated local threat level</t>
  </si>
  <si>
    <t>Australia, Hawaii, Florida, Mariana Islands, Palau</t>
  </si>
  <si>
    <t>[30, -30, 135, -155], [24, 24, -82, -82]</t>
  </si>
  <si>
    <t>6/19/2016, 10/6/2016</t>
  </si>
  <si>
    <t>Eric Hochberg</t>
  </si>
  <si>
    <t xml:space="preserve">Aircraft, Water Platforms </t>
  </si>
  <si>
    <t>G-IV, Investigator</t>
  </si>
  <si>
    <t>G-IV: PRISM, Investigator: WETLabs</t>
  </si>
  <si>
    <t>WETLabs</t>
  </si>
  <si>
    <t xml:space="preserve">Biodiversity functions, lagoon, coral reef, reef, sea surface temperature, photosynthetically active radiation, significant wave height, ocean heat budget, ocean optics, spectral/engineering, marine geochemical processes </t>
  </si>
  <si>
    <t xml:space="preserve">1863, 1968, 1984, 1986, 3089, 3076, 3097, 3065 , 3083, 3779, 3262 </t>
  </si>
  <si>
    <t>2050, 2163, 2179, 2181, 3314, 3297, 3322, 3286, 3304, 4009, 3490</t>
  </si>
  <si>
    <t>https://oceancolor.gsfc.nasa.gov/projects/prism-coral/</t>
  </si>
  <si>
    <t>https://airbornescience.jpl.nasa.gov/campaign/coral</t>
  </si>
  <si>
    <t>https://coral.jpl.nasa.gov/about-coral, 
http://coral.bios.edu/</t>
  </si>
  <si>
    <t>Data products still appear to be in the process of publishing. OB.DAAC has a banner on CORAL's page saying data will be published as it becomes available. OB.DAAC has more data products than ED Search
Note to reviewer: there is a PRISM in the GCMD list but it does not seem to be the same instrument, so I did not include it in the instruments tab.
Note to reviewer: see notes doc about number of flights</t>
  </si>
  <si>
    <t>CPEX</t>
  </si>
  <si>
    <t>Convective Processes Experiment</t>
  </si>
  <si>
    <t>The NASA Convective Processes Experiment (CPEX) aircraft field campaign took place in the North Atlantic-Gulf of Mexico-Caribbean Oceanic region during the early summer of 2017. This campaign hoped to collect data that can help to answer questions about convective storm initiation, organization, growth, and dissipation. The science objectives of the CPEX campaign were:
1.) Improve understanding of convective processes including cloud dynamics, downdrafts, cold pools and thermodynamics during initiation, growth, and dissipation. Determine what combinations of environmental structure, including moist entropy budgets, and convective properties such as vertical velocity and reflectivity profiles, result in rapid upscale growth of a convective system into a large organized mesoscale convective system (MCS), or alternatively, result in failure to grow or rapid decay.
2.) Obtain a comprehensive set of simultaneous wind, temperature, and moisture profiles, using wind lidar, microwave radiometer and sounder, and GPS dropsondes, conduct a quantitative evaluation of those profiles in the vicinity of scattered and organized deep convection, especially in the lowest 4 km, in all phases of the convective life cycle.
3.) Improve model representation of convective and boundary layer processes over the tropical oceans using a cloud-resolving, fully coupled atmosphere-ocean model. Assimilate the wind, temperature and humidity profiles from the wind lidar and dropsondes into the model, and quantify the impact of these detailed lidar wind profiles on the ability of the model to simulate the life cycle of convective systems over tropical oceans.</t>
  </si>
  <si>
    <t>convection, cloud dynamics, cold pools, downdrafts, wind, temperature, moisture, rain, humidity, boundary layer</t>
  </si>
  <si>
    <t>North Atlantic, Gulf of Mexico, Caribbean Ocean region</t>
  </si>
  <si>
    <t>29, 16, -69, -97</t>
  </si>
  <si>
    <t>6/15/2017,6/17/2017, 6/20/2017, 6/23/2017, 6/24/2017</t>
  </si>
  <si>
    <t>Atmospheric Dynamics Program</t>
  </si>
  <si>
    <t>Ed Zipser, Shuyi Chen</t>
  </si>
  <si>
    <t>Aircraft, Land-based Platforms, Model, Satellites</t>
  </si>
  <si>
    <t>DC-8: APR-2, DAWN, HAMSR, MASC, MTHP, Dropsonde</t>
  </si>
  <si>
    <t>surface temperature, humidity, local winds, surface winds, upper level winds, boundary layer winds, line of sight winds, wind profiles, atmospheric winds</t>
  </si>
  <si>
    <t>1285, 1305, 1344, 1351, 1360, 1352, 1381, 1385, 1386</t>
  </si>
  <si>
    <t>1467, 1487, 1526, 1533, 1542, 1534, 1563, 1567, 1568</t>
  </si>
  <si>
    <t>https://doi.org/10.5067/ASDC_DAAC/CPEX/DAWN_DC8_1</t>
  </si>
  <si>
    <t>CPEX Logo</t>
  </si>
  <si>
    <t>https://cpex.jpl.nasa.gov/assets/images/cpex_logo.png</t>
  </si>
  <si>
    <t>https://eosweb.larc.nasa.gov/project/cpex/cpex_dawn_dc8</t>
  </si>
  <si>
    <t>https://cpex.jpl.nasa.gov/about.php</t>
  </si>
  <si>
    <t>https://cpex.jpl.nasa.gov/
https://pdfs.semanticscholar.org/c067/a898cea3933b62dc451e1ced3fd422325ed7.pdf
http://home.chpc.utah.edu/~u1147793/cpex/mcs_dropsonde_v2/20170601/mcs.html</t>
  </si>
  <si>
    <t>861ffbe4-50be-4e26-bfb3-8f7e9bd3c215</t>
  </si>
  <si>
    <t>Review:
Campaign tab: I think Ed Zipser needs to be included as the "project lead" since he was the PI, Changed platform to "land-based platform" to folow LIM tab guidelines; Camp/Dep/Platfrm tab: Included some DC-8 info from ASP website, Put NID for deployment base</t>
  </si>
  <si>
    <t>DC3</t>
  </si>
  <si>
    <t>Deep Convective Clouds &amp; Chemistry</t>
  </si>
  <si>
    <t>The Deep Convective Clouds and Chemistry (DC3) field campaign focused on the impacts of deep, mid-latitude continental convective clouds, including their dynamical, physical, and lightning processes, on upper-tropospheric composition and chemistry.  DC3 had a single deployment over the majority of the continental US, with operations over Colorado, Texas, Oklahoma, and Alabama, during May and June of 2012.  Three airborne platforms collected in situ and remote sensing observations that included: specific gas and chemical concentrations, cloud and precipitation particle microphysical properties, and temperature and water vapor content profiles.  Ground-based observation sites included scanning radars and launched balloons.  DC3 was funded through NASA’s Tropospheric Composition Program.</t>
  </si>
  <si>
    <t xml:space="preserve">The Deep Convective Clouds and Chemistry (DC3) field campaign utilized instrumented aircraft platforms to investigate the impact of deep, midlatitude continental convective clouds, including their dynamical, physical, and lightning processes, on upper-tropospheric (UT) composition and chemistry.  The two major goals of DC3 were 1.) quantify and characterize the convective transport of emissions and water to the upper troposphere within the first few hours of active convection, investigating storm dynamics and physics, lightning and its production of nitrogen oxides, cloud hydrometeor effects on scavenging of species, surface emission variability, and chemistry in the anvil, and2) quantify the changes in chemistry and composition in the upper troposphere after active convection, focusing on 12–48 h after convection and the seasonal transition of the chemical composition of the UT.   Salina, Kansas is the base location for the three research aircraft and the project operations center at the Salina Airport, while a network of ground-based radar, lightning antenna stations and instrumentation in Colorado, Oklahoma and Alabama is used to support DC3 during the project from 15 May - 30 June 2012.
                                                                                                                                                                                                                                                                                                                                                                                                                                                                                                                                                                                                                                                                                                                                          </t>
  </si>
  <si>
    <t>Atmospheric Composition, Weather</t>
  </si>
  <si>
    <t>convection, lightning, upper troposphere composition, upper troposphere chemistry, convective clouds, atmospheric chemistry, convective storms</t>
  </si>
  <si>
    <t>Northeastern Colorado, West Texas to Central Oklahoma, Northern Alabama</t>
  </si>
  <si>
    <t>43, 24, -84, -107</t>
  </si>
  <si>
    <t>5/21/2012, 5/29/2012, 
5/30/2012,6/6/2012, 6/7/2012, 6/11/2012, 6/21/2012, 
6/22/2012</t>
  </si>
  <si>
    <t>Tropospheric Composition Program</t>
  </si>
  <si>
    <t>Barry Lefer</t>
  </si>
  <si>
    <t>Mary Barth</t>
  </si>
  <si>
    <t>Aircraft, Land Platforms, Models, Satellites, Balloons</t>
  </si>
  <si>
    <t xml:space="preserve">DC-8, Falcon, G-V </t>
  </si>
  <si>
    <t xml:space="preserve">DC-8:  CSD CL, TD-LIF, DACOM, AVOCET, PTR-MS, WAS, GT-CIMS, CIT-CIMS, DFGAS, ISAF, SAGA, ATHOS, BBR, SSFR, PI-Neph, CAFS, DLH, LARGE, CCN, AOP, DASH, PALMS, HD-SP2, AMS, DIAL-HSRL, SPEC, MMS, G-V: Picarro, TOGA, GT-CIMS, P-CIMS, CAMS, HARP, VCSEL, CLH, SMPS, WCN, UHSAS, CDP, 2D-C/P, 3V-CPI, DV, Falcon: TE49C, SR, Aerolaser, Picarro, Canisters, CI-ITMS, CPC, OPC, FSSP, UHSAS, PCASP, PCAP, SP-2, Land Platforms: ground-based radars, lightning mapping arrays, CHILL, PAWNEE, NCAR ISS, COLMA, SMART-R1, SMART-R2, NOXP, OKLMA, WTLMA, ARMOR, MAX, MIPS, NA-LMA </t>
  </si>
  <si>
    <t>ground sites, balloons</t>
  </si>
  <si>
    <t xml:space="preserve">ground-based radars, lightning mapping arrays, CHILL, PAWNEE, NCAR ISS, COLMA, SMART-R1, SMART-R2, NOXP, OKLMA, WTLMA, ARMOR, MAX, MIPS, NA-LMA </t>
  </si>
  <si>
    <t>Chemical Composition, Lightning, Convection, Deep Convective Cloud System, Atmospheric Chemistry, Atmospheric Electricity, Convective Clouds/Systems (Observed/Analyzed)</t>
  </si>
  <si>
    <t>1123, 1210, 1362, 1452, 1207, 1212, 1458</t>
  </si>
  <si>
    <t>1304, 1391, 1544, 1634, 1388, 1393, 1640</t>
  </si>
  <si>
    <t>https://journals.ametsoc.org/doi/10.1175/BAMS-D-13-00290.1</t>
  </si>
  <si>
    <t>Weather, atmosphere</t>
  </si>
  <si>
    <t>https://eosweb.larc.nasa.gov/project/dc3/dc3_table</t>
  </si>
  <si>
    <t>https://science.larc.nasa.gov/large/atmosphere-dc3.html</t>
  </si>
  <si>
    <t>https://data.eol.ucar.edu/master_lists/generated/dc3/
https://www2.acom.ucar.edu/dc3
https://www.researchgate.net/publication/283226934_The_Deep_Convective_Clouds_and_Chemistry_DC3_Field_Campaign
https://www2.acom.ucar.edu/dc3/meetings</t>
  </si>
  <si>
    <t>NSF, NOAA, DLR</t>
  </si>
  <si>
    <t>https://www.nsf.gov/
https://www.noaa.gov/
https://www.dlr.de/EN/Home/home_node.html</t>
  </si>
  <si>
    <t>3e0843ae-d6ed-4972-b164-53adc891563a</t>
  </si>
  <si>
    <t>Not listed in earthdata search?</t>
  </si>
  <si>
    <t>DISCOVER-AQ</t>
  </si>
  <si>
    <t>Deriving Information on Surface Conditions from COlumn and VERtically Resolved Observations Relevant to Air Quality</t>
  </si>
  <si>
    <t xml:space="preserve">Improve the interpretation of satellite observations to diagnose near-surface conditions relating to air quality.
In recent years, progress in reaching air quality goals has begun to plateau for many locations. Furthermore, near-surface pollution is one of the most challenging problems for Earth observations  from space. However, with an improved ability to monitor pollution from satellites from DISCOVER-AQ, scientists could make better air quality forecasts, more accurately determine the sources of pollutants in the air and more closely determine the fluctuations in emissions levels. In short, the more accurate data scientists have at hand, the better society is able to deal effectively with lingering pollution problems.
The campaign employed NASA aircraft to make a series of flights, with scientific instruments on board to measure gaseous and particulate pollution, beginning in 2011. The series of flights made by NASA Langley's King Air and NASA's P-3B commenced over Baltimore-Washington, D.C. in 2011. Other flights included Houston (2013); San Joaquin Valley, CA (2013); and Denver (2014). Measurements were taken in concert with ground observations in order to shed light on how satellites could be used to make similar, consistent measurements over time, with the ultimate goal of putting better data in the hands of policymakers and elected officials.
DISCOVER-AQ was a collaboration among scientists at NASA’s Langley Research Center in Hampton, Va.; NASA’s Goddard Space Flight Center in Greenbelt, Md.; NASA’s Ames Research Center, outside San Francisco; and multiple universities
</t>
  </si>
  <si>
    <t>Baltimore Washington DC, San Joaquin Valley CA, Houston TX, Denver CO</t>
  </si>
  <si>
    <t>James Crawford</t>
  </si>
  <si>
    <t>P-3B - WFF, B-200 - LARC, Falcon - LARC, NCAR C-130, UMD 402B, B-200 UC-12B - LARC</t>
  </si>
  <si>
    <t>LARGE, PDS, TD LIF, DLH, DACOM, DFGAS, N4CI, PTR-MS, AVOCET, HSRL, ACAM</t>
  </si>
  <si>
    <t>Ground Sites, Beltsville HU Research Site, MDE Ambient Air Monitoring Network</t>
  </si>
  <si>
    <t xml:space="preserve">PANDORA, lidar, AERONET, NATIVE, Tethered Balloon, MDE Ambient air monitoring network, </t>
  </si>
  <si>
    <t>https://www-air.larc.nasa.gov/missions/discover-aq/discover-aq.html</t>
  </si>
  <si>
    <t xml:space="preserve">https://discover-aq.larc.nasa.gov/
https://www.nasa.gov/mission_pages/discover-aq/overview/index.html
</t>
  </si>
  <si>
    <t>FIFE</t>
  </si>
  <si>
    <t>First International Satellite Land Surface Climatology Project (ISLSCP) Field Experiment</t>
  </si>
  <si>
    <t xml:space="preserve">Large-scale climatology project, designed to improve understanding of carbon and water cycles; coordinating satellite, aircraft, and ground instruments. Use of satellites to measure the cycles
The first field campaign to include the coupled biosphere–atmosphere as part of a coordinated measurement strategy was the First
International Satellite Land Surface Climatology Project (ISLSCP)
Field Experiment [FIFE], with deployments in 1987 and 1989 to
the Konza Tallgrass Prairie near Manhattan, KS—see The FIFE and
BOREAS Study Areas on pages 8–9—to measure surface properties (e.g.,
vegetation and vegetation status, soil moisture) and fluxes of heat, moisture,
and trace species. The surface flux measurements were used as ground truth for
the development and evaluation of algorithms to estimate fluxes from satellite observations. FIFE’87 had four, two-week deployments2
 involving 5 satellites, 10 aircraft,
and some 150 people. Researchers returned to Kansas two years later for a second
round of experimentation on the Konza Prairie—FIFE’89. Measurement approaches
were refined based on the results of FIFE’87 so as to resolve scientific questions that
arose during subsequent algorithm development to estimate fluxes from satellites. 
</t>
  </si>
  <si>
    <t>Central Kansas</t>
  </si>
  <si>
    <t>NASA: C-130/DC-8/U-2/Helicopter, NCAR King Air, de Havilland Canada NAE DH-6 Twin Otter, U-Wy King Air, NOAA Aerocommander</t>
  </si>
  <si>
    <t>[variety of radiometers, scatterometers, scanners (C-130, Heli, NOAA Aero)], [Canada Twin O, NCAR King Air, UW King Air (flux measurements of heat, moisture, momentum and CO)]</t>
  </si>
  <si>
    <t>AVHRR, Landsat, SPOT, GOES, meteorological stations</t>
  </si>
  <si>
    <t>https://daac.ornl.gov/FIFE/FIFE_About.html
https://earthdata.nasa.gov/user-resources/sensing-our-planet/linking-boundary-layer-circulations-and-surface-processes-during-fife-89-part-i-observational-analysis</t>
  </si>
  <si>
    <t>NSF, NOAA, NSERC, NAC (Canada), AAFC (Canada)</t>
  </si>
  <si>
    <t>FIRE</t>
  </si>
  <si>
    <t>First ISCCP (International Satellite Cloud Climatology Project) Regional Experiments</t>
  </si>
  <si>
    <t>GCPEx</t>
  </si>
  <si>
    <t>GPM Cold Season Precipitation Experiment</t>
  </si>
  <si>
    <t>The GPM Cold Season Precipitation Experiment (GCPEx) focused on ground validation observations to enhance GPM snowfall retrieval algorithm performance by characterizing the ability of active and passive microwave sensors to detect and estimate falling snow.  GCPEx had a single deployment over southern Ontario, Canada, and the northern US, during the boreal winter of 2012.  Airborne in situ microphysics data and multifrequency active and passive microwave observations were supplemented by ground sites that included multiple frequencies of radars, radiometers, disdrometers, and photographic and video imagery.  GCPEx was a NASA PMM/GPM GV field campaign.</t>
  </si>
  <si>
    <t>GCPEx addressed shortcomings in the GPM snowfall retrieval algorithm. Goal of GCPEx was to characterize the ability of multi-frequency active and passive microwave sensors to detect and estimate falling snow through the collection of microphysical property data, associated remote sensing observations, and coordinated model simulations of falling snow.</t>
  </si>
  <si>
    <t>Atmospheric Composition, Weather, Global Water &amp; Energy Cycle</t>
  </si>
  <si>
    <t>snowfall, microphysics, clouds, frozen precipitation, precipitation</t>
  </si>
  <si>
    <t xml:space="preserve">Ontario, Canada and northern portions of the United States (e.g., New York state, the New England area, etc.)  </t>
  </si>
  <si>
    <t>50.4, 34.5, -61.52, -88.7</t>
  </si>
  <si>
    <t>1/27/2012, 1/30/2012, 2/24/2012</t>
  </si>
  <si>
    <t>PMM, GPM, GPM GV</t>
  </si>
  <si>
    <t>Ramesh Kakar and Steven Neeck</t>
  </si>
  <si>
    <t>Gail Skofronick-Jackson</t>
  </si>
  <si>
    <t>DC-8, Citation, CV-580</t>
  </si>
  <si>
    <t>DC-8: APR-2, CoSMIR, Citation: King hot wire probe, 2D-C/P, CPI, CIP, CDP, HVPS-3, Nevzorov probe, RICE, Gen-AtmsState, CV-580: 2D-C/P, FSSP, OAP-2G-P, CCP, CPSD, Nevzorov probe, King hot wire probe, RICE, Gen-AtmsState, NAWX Radar, Field Sites: C-band Dual-Pol. Radar (scanning), D3R Ka/Ku Dual-Pol radar, X-band profiling radar, MRR2 profiling radar, W-band profiling radar, Dual-frequency LIDAR, Two-dimensional Video Disdrometer (2DVD), OTT Parsivel Disdrometers, POSS, Precipitation video imager, Pluvio2 Weighing Gauges, TPSS 3100 Hot Plate, Snow LWE system, Twice-daily Soundings, ADMIRARI Radiometer + MRR, Ground-Staring Radiometer, EC TP3000 Radiometer, EC surface meteorological instruments, Snow LWE probes, 50 MHz wind profiler, 915 MHz wind profiler, Snow particle photography</t>
  </si>
  <si>
    <t>C-band Dual-Pol. Radar (scanning), D3R Ka/Ku Dual-Pol radar, X-band profiling radar, MRR2 profiling radar, W-band profiling radar, Dual-frequency LIDAR, Two-dimensional Video Disdrometer (2DVD), OTT Parsivel Disdrometers, POSS, Precipitation video imager, Pluvio2 Weighing Gauges, TPSS 3100 Hot Plate, Snow LWE system, Twice-daily Soundings, ADMIRARI Radiometer + MRR, Ground-Staring Radiometer, EC TP3000 Radiometer, EC surface meteorological instruments, Snow LWE probes, 50 MHz wind profiler, 915 MHz wind profiler, Snow particle photography</t>
  </si>
  <si>
    <t>snow, cloud microphysics, precipitation rate, precipitation, snow water equivalent, solid precipitation</t>
  </si>
  <si>
    <t>1538, 1414, 1529, 1542, 1530, 1539</t>
  </si>
  <si>
    <t>1720, 1596, 1711, 1724, 1712, 1721</t>
  </si>
  <si>
    <t>https://doi.org/10.5067/GPMGV/GCPEX/DATA101</t>
  </si>
  <si>
    <t>https://journals.ametsoc.org/doi/pdf/10.1175/BAMS-D-13-00262.1</t>
  </si>
  <si>
    <t>GPM, PMM</t>
  </si>
  <si>
    <t>https://ghrc.nsstc.nasa.gov/home/field-campaigns/gcpex</t>
  </si>
  <si>
    <t>https://gpm.nasa.gov/GCPEx</t>
  </si>
  <si>
    <t>https://pmm.nasa.gov/GCPEx, https://ghrc.nsstc.nasa.gov/home/field-campaigns/gcpex/instruments_2, https://pmm.nasa.gov/sites/default/files/document_files/GCPEx_science_plan_CURRENT.pdf, https://journals.ametsoc.org/doi/pdf/10.1175/BAMS-D-13-00262.1, https://journals.ametsoc.org/doi/pdf/10.1175/JAMC-D-18-0203.1, https://journals.ametsoc.org/doi/pdf/10.1175/MWR-D-16-0072.1, https://journals.ametsoc.org/doi/pdf/10.1175/MWR-D-17-0081.1, https://ghrc.nsstc.nasa.gov/hydro/?project[0]=GCPEx</t>
  </si>
  <si>
    <t>763d7d18-450d-459f-bfc9-2b791e35c678</t>
  </si>
  <si>
    <t xml:space="preserve">finding detailed information about the Convair-580 aircraft and its instruments was VERY tedious. Just a heads up! :),                                                                         Review:
[Campaign]: Spatial bounds weren’t included, PPM seems to have also helped fund the campaign, I couldn’t find anything about Scott Braun being the campaign lead. To me, it looks like Gail Skofronick-Jackson was, aircraft instruments should be organized by which aircraft they flew on, campaign doi wasn’t included, campaign publications is for overview papers, so only the BAMS article should be there, GPM and PPM could be listed as supported NASA missions, there are 44 data products according to earthdata, [Aircraft]: added GCPEx to Citation, Convair isn’t listed in this tab, [Instruments]: king hot wire probe was referred to as just hot wire in the campaign tab, CIP not listed, Rosemount icing probe not listed (it may be called RICE for short...i’m not 100% sure they’re the same thing though), 2D-P not listed, [Deployments]: changed the start date to match the one in the campaign tab, [Camp/Dep/Platform/Instmnt]: I couldn’t find anything about Citation’s deployment base, but I may have just missed it, the science plan says DC-8 was deployed out of Bangor, Maine
</t>
  </si>
  <si>
    <t>SB, SW</t>
  </si>
  <si>
    <t>GOES-R PLT</t>
  </si>
  <si>
    <t>GOES-R Post Launch Test</t>
  </si>
  <si>
    <t>The GOES-R Post Launct Test (GOES-R PLT) campaign focused on validation observations for the Geostationary Lightning Mapper (GLM) and the Advanced Baseline Imager (ABI).  Flights occurred over the continental US during the spring of 2017.  Airborne sensors included NASA’s AVIRIS, FEGS, and multiple wavelengths of radars and lidar, while ground-based lightning mapping arrays also supported the GLM and ABI validation.  GOES-R/GOES-16 is a joint mission of NASA and NOAA; NASA participated in GOES-R PLT with many instruments and an ER-2 aircraft.</t>
  </si>
  <si>
    <t>The GOES-R PLT campaign sought to provide ground validation for two instruments aboard the GOES-R (now GOES-16) satellite. The Geostationary Lightning Mapper (GLM) and the Advanced Baseline Imager (ABI) were the main focus of this campaign. Aircraft and ground based platforms were used to provide ground validation data over the continental United States. The GOES-R PLT was in support of the GOES-R mission.</t>
  </si>
  <si>
    <t>Lightning, ground validation, solar irradiance, spectral irradiance, cloud observations, multi-surface and phenomenology observations</t>
  </si>
  <si>
    <t>Continental United States</t>
  </si>
  <si>
    <t>50, 24, -66, -125</t>
  </si>
  <si>
    <t>boreal spring, warm</t>
  </si>
  <si>
    <t>3/23/2017, 3/28/2017, 4/13/2017, 4/29/2017, 5/12/2017, 5/14/2017, 5/17/2017</t>
  </si>
  <si>
    <t>NOAA, NASA</t>
  </si>
  <si>
    <t>Francis Padula</t>
  </si>
  <si>
    <t>Satellites, Aircraft, Field Sites</t>
  </si>
  <si>
    <t>AVIRIS, S-HIS, FEGS, LIP, CPL, CRS, EXRAD, GCAS, Field Sites: LMA, Satellites: GLM, ABI</t>
  </si>
  <si>
    <t>GOES-R, ground stations</t>
  </si>
  <si>
    <t>GLM, ABI, LMA</t>
  </si>
  <si>
    <t>Lightning, atmospheric electricity, solar irradiance, spectral irradiance, lightning, albedo, atmospheric radiation, atmospheric water vapor, cloud properties, cloud radiative transfer, convective clouds/systems (observed/analyzed), clouds, precipitation, surface radiative properties</t>
  </si>
  <si>
    <t>1210, 1212, 1250, 1252, 1562, 1232, 1256, 1332, 1428, 1436, 1458, 1502, 1542, 2904</t>
  </si>
  <si>
    <t>1391, 1393, 1432, 1434, 1747, 1413, 1438, 1514, 1610, 1618, 1640, 1684, 1724, 3123</t>
  </si>
  <si>
    <t>http://dx.doi.org/10.5067/GOESRPLT/DATA101</t>
  </si>
  <si>
    <t>https://doi.org/10.1109/IGARSS.2017.8126955</t>
  </si>
  <si>
    <t>https://ghrc.nsstc.nasa.gov/home/field-campaigns/goes-r_plt</t>
  </si>
  <si>
    <t>https://ghrc.nsstc.nasa.gov/home/micro-articles/goes-r-post-launch-test-plt
https://www.goes-r.gov/</t>
  </si>
  <si>
    <t>1d281ec3-287f-4738-8076-dc1b9f38c77d</t>
  </si>
  <si>
    <t>Campaign GCMD UUID is for the entire GOES campaign, not specific to GOES-R PLT.  GOES-R PLT had 16 flights, but navigation data is not available for one of these (Flight #10 over Huntsville, AL - see IEEE overview publication).  One of last paragraphs of the IEEE publication mentions there was also a UAS component to this campaign, but there are few details on that platform included.</t>
  </si>
  <si>
    <t>GOES-R is now referred to as GOES-16. AVIRISng was used during iop_1 and AVIRISc was used during iop_2 - both noted as "AVIRIS" in instruments tab here.</t>
  </si>
  <si>
    <t>GRIP</t>
  </si>
  <si>
    <t>Genesis and Rapid Intensification Processes</t>
  </si>
  <si>
    <t>The Genesis and Rapid Intensification Processes (GRIP) campaign focused on airborne observations of intensifying tropical cyclones to better understand the processes involved and predictability of rapid intensification.  GRIP had a single deployment over August and September of 2010, with data taken in systems occurring in the Gulf of Mexico, Atlantic, Caribbean Sea, and one event in the Northeast Pacific.  GRIP was the first research field campaign to use the Global Hawk platform over tropical cyclones.  Airborne observations included radar, radiometers, dropsondes, and in situ observations.  GRIP supported NASA’s Hurricane science and TRMM missions.</t>
  </si>
  <si>
    <t xml:space="preserve">The Genesis and Rapid Intensification Processes (GRIP) experiment was conducted to better understand how tropical storms form and develop into major hurricanes.  Primary focus of GRIP was the genesis and rapid intensification of hurricanes in the northern Atlantic Ocean basin. This campaign was conducted to capitalize on emerging airborne science platforms and space-based assets. The two major goals were to (1) improve understanding of the environmental (e.g., vertical wind shear, upper-level outflow jets, low- to mid-level moisture, upper-level troughs), oceanic (e.g. warm ocean eddies), and inner-core (e.g., convective bursts, mesovortices) factors that govern RI and (2) assess the predictability of RI, including what observations would be most critical to its prediction.
</t>
  </si>
  <si>
    <t xml:space="preserve">Tropical cyclones, tropical storms, hurricanes, rapid intensification, precipitation
</t>
  </si>
  <si>
    <t>Tropical Atlantic, Gulf of Mexico, Eastern North Pacific, Caribbean Sea</t>
  </si>
  <si>
    <t>40, 0, -60, -130</t>
  </si>
  <si>
    <t>08/29/2010, 08/30/2010, 09/01/2010, 09/02/2010, 09/06/2010, 09/07/2010, 09/16/2010, 09/17/2010</t>
  </si>
  <si>
    <t>Scott Braun</t>
  </si>
  <si>
    <t>Aircraft, Satellites</t>
  </si>
  <si>
    <t>DC-8, WB-57, GH</t>
  </si>
  <si>
    <t>DC-8: LARGE, MMS, APR-2, DAWN, LASE, CAPS, CSI, PIP probe, Dropsonde
WB-57: HIRAD
GH: LIP, HIWRAP, HAMSR</t>
  </si>
  <si>
    <t>Hurricanes, Maximum Surface Wind, Tropical Cyclones, Tropical Cyclones</t>
  </si>
  <si>
    <t>2543, 1614, 1674, 2547</t>
  </si>
  <si>
    <t>2748, 1800, 1860, 2752</t>
  </si>
  <si>
    <t>https://journals.ametsoc.org/doi/full/10.1175/BAMS-D-11-00232.1</t>
  </si>
  <si>
    <t>Hurricanes, TRMM, PMM</t>
  </si>
  <si>
    <t xml:space="preserve">https://ghrc.nsstc.nasa.gov/home/field-campaigns/GRIP
</t>
  </si>
  <si>
    <t>https://www.nasa.gov/mission_pages/hurricanes/missions/grip/main/index.html</t>
  </si>
  <si>
    <t xml:space="preserve">https://ghrc.nsstc.nasa.gov/home/field-campaigns/grip
https://www.nasa.gov/mission_pages/hurricanes/missions/grip/overview/index.html  
https://www.nasa.gov/mission_pages/hurricanes/missions/grip/news/grip-preview.html
</t>
  </si>
  <si>
    <t>d9d345a7-c1ca-4377-ab3d-f9fb6a2f331f</t>
  </si>
  <si>
    <t>does not appear to have a DOI.</t>
  </si>
  <si>
    <t>AK</t>
  </si>
  <si>
    <t>HS3</t>
  </si>
  <si>
    <t>Hurricane and Severe Storm Sentinel</t>
  </si>
  <si>
    <t xml:space="preserve">The Hurricane and Severe Storm Sentinel (HS3) was a NASA Earth Venture-Suborbital investigation that focused on improving the understanding of the physical processes controlling hurricane intensity change and answering questions related to the roles environmental conditions and internal storm structures play in storm intensification. HS3 involved a variety of airborne data complemented by in-situ and satellite observations as well as meteorological analyses, and simulation data. HS3 consisted of three summer to early fall deployments (Aug - Sep 2012, 2013, 2014) during which observations were obtained from 21 flights over 9 named storms as well as Saharan Air Layer (SAL) outbreaks and nondeveloping systems. </t>
  </si>
  <si>
    <t>3 deployments over 3 summers in 2012-2014.  campaign to study hurricanes in atlantic and gulf of mexico. HS3 flew 21 missions over 9 named storms, along with flights over two non-developing systems and several Saharan Air Layer (SAL) outbreaks</t>
  </si>
  <si>
    <t>Hurricane, Tropical Cyclone, Storm intensity, storm structure</t>
  </si>
  <si>
    <t>Subtropical Atlantic Ocean and Gulf of Mexico</t>
  </si>
  <si>
    <t>45,12,-60,-120</t>
  </si>
  <si>
    <t>https://espo.nasa.gov/sites/default/files/documents/Table%202.pdf</t>
  </si>
  <si>
    <t>Helen Conover</t>
  </si>
  <si>
    <t>Aircraft, UAV, Models, Land Platforms</t>
  </si>
  <si>
    <t>Two NASA Global Hawk (GH-AV1 and GH-AV6), WB-57</t>
  </si>
  <si>
    <t xml:space="preserve">GH-AV6: AVAPS, S-HIS, CPL, GH-AV1: HIWRAP, HIRAD, HAMSR, WB-57: HIRAD, HIWRAP
</t>
  </si>
  <si>
    <t>ground sites, satellite, models, analyses</t>
  </si>
  <si>
    <t>VLF Receivers, GMAO AOT, NRL Satellite images, CIMSS Cloud Top Height, Overshooting Tops, and Brightness Temperatures products from various satellites</t>
  </si>
  <si>
    <t>precipitation, atmospheric pressure, atmospheric water vapor, clouds, atmospheric winds, atmospheric temperatures, microwave observations, radar reflectivity</t>
  </si>
  <si>
    <t>1115,  1184, 1218, 1272, 1388, 1424, 1556, 2721, 2739</t>
  </si>
  <si>
    <t>1296, 1365, 1399, 1454, 1570, 1606, 1741, 2931, 2949</t>
  </si>
  <si>
    <t>http://dx.doi.org/10.5067/HS3/DATA101</t>
  </si>
  <si>
    <t xml:space="preserve">Braun, S.A., P.A. Newman, and G.M. Heymsfield, 2016: NASA’s Hurricane and Severe Storm Sentinel (HS3) Investigation. Bull. Amer. Meteor. Soc., 97, 2085–2102, https://doi.org/10.1175/BAMS-D-15-00186.1 </t>
  </si>
  <si>
    <t>https://ghrc.nsstc.nasa.gov/home/projects/hs3</t>
  </si>
  <si>
    <t>navigation data on https://asp-archive.arc.nasa.gov/</t>
  </si>
  <si>
    <t>https://weather.gc.ca/canada_e.html</t>
  </si>
  <si>
    <t>811345d6-480f-4f9f-a57a-d21628198e42</t>
  </si>
  <si>
    <t>DS</t>
  </si>
  <si>
    <t>SMW</t>
  </si>
  <si>
    <t>The Hydrological Cycle in Mediterranean Experiment</t>
  </si>
  <si>
    <t>HyMEx is a large interational campaign that is still ongoing. HyMEx is focused on studying the water cycle, hydrometeorlogical extremes, and the societal impacts of those extremes. NASA participated in a special operating period in Septemeber through November of 2012. NASa provided multiple ground isntruments while French and German organizations provided aircraft and airborne instruments. Water-based platforms were also used, through mroe heavily during the 2013 deployment. The work that NASA provided for HyMEx was also in support of GPM.</t>
  </si>
  <si>
    <t>flash flooding, mesoscale convective systems, societal impacts, extratropical cyclones</t>
  </si>
  <si>
    <t>Mediterranean coastline</t>
  </si>
  <si>
    <t>50, 30, 35, -10</t>
  </si>
  <si>
    <t>9/23/2012-9/24/2012, 9/27/2012-9/29/2012</t>
  </si>
  <si>
    <t>WCRP/GEWEX, WWRP/THORPEX</t>
  </si>
  <si>
    <t>Walter Petersen</t>
  </si>
  <si>
    <t>Aircraft, Land-based Platforms, Water-based Platforms, Balloons, Satellites</t>
  </si>
  <si>
    <t>Falcon, ATR-42, DO128</t>
  </si>
  <si>
    <t>Falcon: RASTA, dropsondes, CDP-ROBUST, 2D-S, PIP probe, CPI, CLIMAT, ATR-42: LEANDRE 2, Rosemount, CAI, CPC, CCN, SMPS, VMPS, FMPS, OPC, VOPC, PCASP, PSAP, AMS, 2 stage impactor, PVM, SPP-100, CDP, CIP, DO128: KT19, Lyman-Alpha hygrometer, Rosemount PT 100, Aerodata-Humicap, TP 3, 5-hole-probe, CM22, CG 4, Rosemount 1221, Rosemount 1201, Picarro</t>
  </si>
  <si>
    <t>Le Suroit, Tethys-2, Le Provence, Argo network, TRANSMED, weather stations, lightning mapping array</t>
  </si>
  <si>
    <t>BASIL, MOBLIS, RMAN 510, MRR, radiometers, disdrometers, wind profilers, radiosondes, GPS receivers, GRIMM, MXPOL, rain gauges, 2DVD, NO-XP, soil probes, SVR radar, theta probe, APU, sodar</t>
  </si>
  <si>
    <t>wind speed, rain, precipitation amount, precipitation rate, extratropical cyclones, extreme weather, enso precipitation index, oceanic feedbacks, natural hazards, floods</t>
  </si>
  <si>
    <t>1350, 1516, 1523, 1529, 1548, 2070, 2087, 2204, 2553, 3922</t>
  </si>
  <si>
    <t>1532, 1698, 1705, 1711, 1733, 2268, 2283, 2374, 2758, 4161</t>
  </si>
  <si>
    <t>HyMEx Logo</t>
  </si>
  <si>
    <t>https://wallops-prf.gsfc.nasa.gov/Field_Campaigns/img/hmx.png</t>
  </si>
  <si>
    <t>https://journals.ametsoc.org/doi/pdf/10.1175/BAMS-D-12-00242.1</t>
  </si>
  <si>
    <t>GPM</t>
  </si>
  <si>
    <t>https://hymex.org</t>
  </si>
  <si>
    <t>https://journals.ametsoc.org/doi/suppl/10.1175/BAMS-D-12-00244.1/suppl_file/10.1175_bams-d-12-00244.2.pdf, 
https://journals.ametsoc.org/doi/pdf/10.1175/BAMS-D-12-00244.1</t>
  </si>
  <si>
    <t>JAXA</t>
  </si>
  <si>
    <t>https://www.jaxa.jp/</t>
  </si>
  <si>
    <t>59a050da-525a-4416-8e2d-d291f837051d</t>
  </si>
  <si>
    <t>There were 2 field deployment, but it seems like NASA only participated in the first one. The rest of the tabs only cover the first deployment because of this.
Campaign actually began in 2010 and is still ongoing, but the dates reflect that of the deployments.</t>
  </si>
  <si>
    <t>IceBridge</t>
  </si>
  <si>
    <t>Operation IceBridge</t>
  </si>
  <si>
    <t>Collects airborne remote sensing measurements to bridge the gap between NASA's Ice, Cloud and Land Elevation Satellite (ICESat) mission and the upcoming ICESat-2 mission.</t>
  </si>
  <si>
    <t>Climate Variability &amp; Change, Earth Surface &amp; Interior</t>
  </si>
  <si>
    <t>Greenland, Alaska, Antarctic</t>
  </si>
  <si>
    <t>Tom Wagner</t>
  </si>
  <si>
    <t xml:space="preserve">Nathan Kurtz </t>
  </si>
  <si>
    <t>Steve Tanner/NSIDC DAAC</t>
  </si>
  <si>
    <t>Aircraft, ground-based platforms</t>
  </si>
  <si>
    <t>P-3, DC-8, C130, King Air B-200, HU25C Falcon, Gulfstream G-V, BT-67</t>
  </si>
  <si>
    <t>LIDAR, Optical magnetometer, Laser Altimeter, ATM</t>
  </si>
  <si>
    <t>https://nsidc.org/data/icebridge/</t>
  </si>
  <si>
    <t xml:space="preserve">https://nsidc.org/data/icebridge/
This is a decadal program with a wide range of instruments and aircraft.  There is a data access portal dedicated to the effort: https://nsidc.org/icebridge/portal/map </t>
  </si>
  <si>
    <t>ICEPOP</t>
  </si>
  <si>
    <t>Ground-based platforms</t>
  </si>
  <si>
    <t>IFLoodS</t>
  </si>
  <si>
    <t>Iowa Flood Studies</t>
  </si>
  <si>
    <t>Iowa, Midwest</t>
  </si>
  <si>
    <t>GPM, GPM GV</t>
  </si>
  <si>
    <t>Aircraft, Ground-based platforms</t>
  </si>
  <si>
    <t>IFloodS Logo</t>
  </si>
  <si>
    <t>https://gpm.nasa.gov/sites/default/files/document_files/ifloods_logo_transparent.png</t>
  </si>
  <si>
    <t>https://ghrc.nsstc.nasa.gov/home/field-campaigns/ifloods</t>
  </si>
  <si>
    <t>REQ/LIM</t>
  </si>
  <si>
    <t>REQ/LIM - won't need to use</t>
  </si>
  <si>
    <t>REQ - will use this to assign part of spectrum - VIS/IR/MW/etc... can include N/A  or NID</t>
  </si>
  <si>
    <t>(our benefit)</t>
  </si>
  <si>
    <t>most likely does not exist but we have it in the structure for when it does become available</t>
  </si>
  <si>
    <t>- should be owned by NASA, do not put here if not NASA - do not use company images</t>
  </si>
  <si>
    <t>ADMG internal use for keeping track</t>
  </si>
  <si>
    <t>9c51c1ab-8d30-47ad-8559-30a71db03501</t>
  </si>
  <si>
    <t>GCMD Instrument Name (GCMD Long_Name)</t>
  </si>
  <si>
    <t>ImPACT-PM</t>
  </si>
  <si>
    <t>Imaging Polarimetric Assessment and Characterization of Tropospheric Particulate Matter</t>
  </si>
  <si>
    <t>GCMD Instrument UUID</t>
  </si>
  <si>
    <t>INTEX</t>
  </si>
  <si>
    <t>Instrument Shortname</t>
  </si>
  <si>
    <t>Intercontinental Chemical Transport Experiment</t>
  </si>
  <si>
    <t>Instrument Long Name</t>
  </si>
  <si>
    <t>Instrument Alias(es)</t>
  </si>
  <si>
    <t>Measurements/Variables (from GCMD Science Keywords)</t>
  </si>
  <si>
    <t>GCMD Measurements/Variables UUID - internal 4-digit codes</t>
  </si>
  <si>
    <t>Primary Applicable Geophysical Concepts</t>
  </si>
  <si>
    <t>IPHEx</t>
  </si>
  <si>
    <t>Integrated Precipitation and Hydrology Experiment</t>
  </si>
  <si>
    <t>IPHEx was a PMM/GPM Ground Validation campaign in the southern Appalachian mountains during May-June 2014 that observed warm season orographic precipitation with ground and airborne sensors over complex terrain.  The campaign also included a hydrologic applications component focused on Quantitative Precipitation Estimation (QPE) evaluations and impacts on hydrologic and water resources forecasts.</t>
  </si>
  <si>
    <t>Seeks to characterize warm season orographic precipitation regimes, the relationship between precipitation regimes and hydrologic processes in regions of complex terrain, and evaluate utility and uncertainties of Quantitative Precipitation Estimation (QPE) products for hydrologic forecasting and water resource applications.</t>
  </si>
  <si>
    <t>warm season orographic precipitation, warm season convection, warm season precipitation, Quantitative Precipitation Estimation (QPE), hydrologic processes, hydrologic forecasting</t>
  </si>
  <si>
    <t>PI/Co-I/PM</t>
  </si>
  <si>
    <t>Southern Appalachians, including portions of North Carolina, South Carolina, Tennessee, Georgia</t>
  </si>
  <si>
    <t>38, 32, -75, -86</t>
  </si>
  <si>
    <t>Technical Contact</t>
  </si>
  <si>
    <t>If Facility Instrument give location or put 'retired', otherwise N/A</t>
  </si>
  <si>
    <t>Funding Source</t>
  </si>
  <si>
    <t>10 May 2014, 15-16 May 2014, 18 May 2014, 19 May 2014, 23 May 2014, 25 May 2014, 26 May 2014, 27 May 2014, 29 May 2014, 6 June 2014, 8 June 2014, 11 June 2014</t>
  </si>
  <si>
    <t>Data Product Repositories/ DAACs</t>
  </si>
  <si>
    <t>Instrument spatial resolution  (GCMD?)</t>
  </si>
  <si>
    <t>Instrument temporal resolution (GCMD?)</t>
  </si>
  <si>
    <t>Instrument radiometric Frequency of Measurement</t>
  </si>
  <si>
    <t>Ana Barros</t>
  </si>
  <si>
    <t>Instrument Calibration information link</t>
  </si>
  <si>
    <t>Platforms</t>
  </si>
  <si>
    <t>Aircraft, Balloons, Satellites, Land-based Platforms, Model Output</t>
  </si>
  <si>
    <t>Instrument Manufacturer</t>
  </si>
  <si>
    <t>ER-2,  Citation</t>
  </si>
  <si>
    <t>Instrument DOI</t>
  </si>
  <si>
    <t>Instrument Image</t>
  </si>
  <si>
    <t>Initials</t>
  </si>
  <si>
    <t>Reviewer</t>
  </si>
  <si>
    <t>ER-2: AMPR, CoSMIR, EXRAD, CRS, HIWRAP, Citation: 2D-C, 2D-S, HVPS-3, CDP, CPC, CPI, Laser Hygrometer (TDL), Nevzorov Probe, King Probe, Rosemount Icing Detector</t>
  </si>
  <si>
    <t>ground sites, ground-based radars, radiosondes, GPM satellite, TRMM satellite, models</t>
  </si>
  <si>
    <t>Parsivel, 2DVD, NPOL, D3R, NOXP, MRR, ACHIEVE W-band cloud radar, WSR-88D/NEXRAD, rain gauges, radiosondes, ceilometer, total sky imager, microwave radiometer, soil moisture probes</t>
  </si>
  <si>
    <t>Atmospheric Water Vapor, Atmospheric Winds, Cloud Microphysics, Clouds, Precipitation, Weather Events, Atmosphere, Water Management, Natural Hazards,  Topographic Effects, Terrestrial Hydrosphere</t>
  </si>
  <si>
    <t>1332, 1386, 1414, 1502, 1542, 1680, 1681, 2488, 2553, 2915, 4018</t>
  </si>
  <si>
    <t>1514, 1568, 1596, 1684, 1724, 1866, 1867, 2683, 2758, 3134, 4259</t>
  </si>
  <si>
    <t>http://dx.doi.org/10.5067/GPMGV/IPHEX/DATA101</t>
  </si>
  <si>
    <t>2 stage impactor</t>
  </si>
  <si>
    <t>DOE Report - Barros et al. 2016 doi:10.2172/1248894  ;  Science Plan - Barros et al. 2014 doi: 10.7924/G8CC0XMR</t>
  </si>
  <si>
    <t>PMM, GPM</t>
  </si>
  <si>
    <t>https://ghrc.nsstc.nasa.gov/home/field-campaigns/iphex</t>
  </si>
  <si>
    <t>https://pmm.nasa.gov/IPHEx , NAV data on https://asp-archive.arc.nasa.gov/</t>
  </si>
  <si>
    <t>Duke University, NOAA Hydrometeorological Testbed</t>
  </si>
  <si>
    <t>http://iphex.pratt.duke.edu/, https://hmt.noaa.gov/</t>
  </si>
  <si>
    <t>4e5d740a-2143-49d3-b11c-0af552cf525c</t>
  </si>
  <si>
    <t>2-B Technologies Continuous O3</t>
  </si>
  <si>
    <t>C-130, B-200</t>
  </si>
  <si>
    <t>2DC, 2D Cloud Probe,
PMS 2D-C PROBE, Particle Measuring Systems 2D-C Probe
PMS 2D-P PROBE, Particle Measuring Systems 2D-P Probe</t>
  </si>
  <si>
    <t xml:space="preserve">cf81966e-6b43-403b-9296-b2943a150f2c, 
965f5727-1ea6-44ad-915c-962614ba9253, 
8b6b7c59-9eba-4b28-8d56-998b3681b237                     </t>
  </si>
  <si>
    <t>KORUS-AQ</t>
  </si>
  <si>
    <t xml:space="preserve">Korean United States - Air Quality </t>
  </si>
  <si>
    <t>air quality - ozone, fine particles</t>
  </si>
  <si>
    <t>South Korean peninsula and surrounding waters</t>
  </si>
  <si>
    <t>2D-C/P</t>
  </si>
  <si>
    <t>2D-C/P Hydrometeor Imaging Probe</t>
  </si>
  <si>
    <t xml:space="preserve">The 2DC probe records images of hydrometeors that pass through its sample volume, and so provides measurements of ice or water drop concentration, their size distribution, and their shapes. It obtains these images by recording the status (illuminated or shadowed) of a 64-element photodiode array as the shadow of the hydrometeor passes over the array. </t>
  </si>
  <si>
    <t>NASA DC-8, NASA B-200, Hanseo King Air, KMA King Air</t>
  </si>
  <si>
    <t>https://espo.nasa.gov/korus-aq/content/KORUS-AQ_Instrument_Teams</t>
  </si>
  <si>
    <t>particle size distribution, cloud droplet concentration/size, cloud microphysics</t>
  </si>
  <si>
    <t>1411, 1400, 1414</t>
  </si>
  <si>
    <t>1593, 1582, 1596</t>
  </si>
  <si>
    <t>Clouds-Properties &amp; Processes &amp; Dynamics, Precipitation</t>
  </si>
  <si>
    <t>David Rogers</t>
  </si>
  <si>
    <t>GHRC, ASDC</t>
  </si>
  <si>
    <t>25 μm</t>
  </si>
  <si>
    <t>0.1 to 1 μs</t>
  </si>
  <si>
    <t>25 μm, 200 μm</t>
  </si>
  <si>
    <t>https://doi.org/10.1175/1520-0426(1991)008%3C0166:UORPAR%3E2.0.CO;2</t>
  </si>
  <si>
    <t xml:space="preserve">https://www-air.larc.nasa.gov/missions/korus-aq/index.html, NAV data on https://asp-archive.arc.nasa.gov/ </t>
  </si>
  <si>
    <t>LASE Validation</t>
  </si>
  <si>
    <t>Lidar Atmospheric Sensing Experiment</t>
  </si>
  <si>
    <t>The LASE program was initiated as an effort to produce an autonomous system for measuring water vapor levels from airborne and spaceborne platforms using LIDAR technology.</t>
  </si>
  <si>
    <t>Wallops Island, VA</t>
  </si>
  <si>
    <t>G-V, Citation, CV-580, WP-3D, P-3, UWKA</t>
  </si>
  <si>
    <t>DC3, GCPEx, CAMEX, OLYMPEX, IPHEx, C3VP, CalWater, LPVEx, MC3E, FIRE</t>
  </si>
  <si>
    <t>Particle Measuring Systems</t>
  </si>
  <si>
    <t>Edward V. Browell</t>
  </si>
  <si>
    <t>LBA-ECO Phase I, II, III</t>
  </si>
  <si>
    <t>Large Scale Biosphere-Atmosphere Experiment</t>
  </si>
  <si>
    <t>Investigate how the ecosystem of the Amazon interacts with its surroundings and increase the ability to model said interactions. Provide quantitative and qualitative information to support sustainable development and ecosystem protection policies. Increasing the understanding of the sources and sinks of carbon dynamics, nutrient dynamics, effects of climate change, the system functioning, hydrometeorology to supplement the future trajectories from modeling of future amazonian states and functions.</t>
  </si>
  <si>
    <t>https://airbornescience.nasa.gov/instrument/2D
https://www.eol.ucar.edu/instruments/two-dimensional-optical-array-cloud-probe
https://www.eol.ucar.edu/instruments/two-dimensional-optical-array-precipitation-probe</t>
  </si>
  <si>
    <t>Amazon</t>
  </si>
  <si>
    <t>https://airbornescience.nasa.gov/sites/default/files/images/2DC.jpg</t>
  </si>
  <si>
    <t>Diane Wickland, Garik Gutman, Jared Entin</t>
  </si>
  <si>
    <t>Michael Keller ('98-'06),
Eric Davidson ('07-'08)</t>
  </si>
  <si>
    <t>Bob Cook,
Les Hook</t>
  </si>
  <si>
    <t>http://lbaeco-archive.ornl.gov/</t>
  </si>
  <si>
    <t>2D-STEREO PARTICLE PROBE (2DS)</t>
  </si>
  <si>
    <t>307def51-758d-4e3e-90a6-27d1603deb5b</t>
  </si>
  <si>
    <t>2D-S</t>
  </si>
  <si>
    <t>2D-S Stereo Probe</t>
  </si>
  <si>
    <t>UND Citation II, Learjet, DC-8, P-3, G-1, Falcon</t>
  </si>
  <si>
    <t>OLYMPEX, IPHEx, SEAC4RS, NAMMA, ORACLES, CalWater, HyMEx</t>
  </si>
  <si>
    <t>2DVD</t>
  </si>
  <si>
    <t>3V-CPI</t>
  </si>
  <si>
    <t>Three-View Cloud Particle Imager</t>
  </si>
  <si>
    <t>LITE</t>
  </si>
  <si>
    <t>Lidar In-Space Technology Experiment</t>
  </si>
  <si>
    <t>LITE was a three-wavelength backscatter lidar developed by NASA Langley Research Center to fly on the Space Shuttle to support advancement of knowledge of Earth as a system to meet the challenges of environmental changes, and to improve life on our planet.</t>
  </si>
  <si>
    <t>North and South Atlantic Ocean</t>
  </si>
  <si>
    <t>The Three-View Particle Imager (3V-CPI) is a spectrometer that measures the size, shape, and concentration of hydrometeors. The 3V-CPI was designed by Stratton Park Engineering Company and is a combination of two of their instruments: the 2D-S and the CPI. The 3V-CPI is currently housed at the Department of Energy’s Atmospheric Radiation Measurement (ARM) facility.</t>
  </si>
  <si>
    <t>M. Patrick McCormick</t>
  </si>
  <si>
    <t>cloud droplet concentration/size, droplet size, hydrometeors</t>
  </si>
  <si>
    <t>Lidar</t>
  </si>
  <si>
    <t>1399, 1509, 1510</t>
  </si>
  <si>
    <t>STS-64</t>
  </si>
  <si>
    <t>1581, 1691, 1692</t>
  </si>
  <si>
    <t>Precipitation, Clouds-Properties &amp; Processes &amp; Dynamics</t>
  </si>
  <si>
    <t>LPVEx</t>
  </si>
  <si>
    <t>Light Precipitation Evaluation Experiment</t>
  </si>
  <si>
    <t>Jorge Jensen</t>
  </si>
  <si>
    <t>Fan Mei</t>
  </si>
  <si>
    <t>ARM</t>
  </si>
  <si>
    <t>Department of Energy</t>
  </si>
  <si>
    <t>non-NASA</t>
  </si>
  <si>
    <t>10μm</t>
  </si>
  <si>
    <t>400 frames/sec</t>
  </si>
  <si>
    <t>https://doi.org/10.1175/JTECH2096.1</t>
  </si>
  <si>
    <t>The  Light  Precipitation  Evaluation  Experiment  (LPVEx)  planned  for the Gulf of Finland  in September and October, 2010 will acquire accurate estimates of rainfall  at  latitudes  poleward  of  30  degrees  by   collecting microphysical  properties,  associated  remote  sensing  observations,  and  coordinated  model simulations of high latitude precipitation systems to drive the evaluation and development of precipitation algorithms for current and future satellite platforms.  Specifically, LPVEx seeks to characterize the ability of CloudSat, the Global Precipitation Measurement mission (GPM) Dual-frequency Precipitation Radar (DPR), and existing/planned passive microwave (PMW) sensors such  as  the  GPM  microwave  imager  (GMI) to  detect  light  rain  and  evaluate  their estimates of rainfall intensity in high latitude, shallow freezing level environments.  Through the  collection  of  additional  microphysical  and  environmental  parameters,  the  campaign  will also  seek  to  better  understand  the  process  of  light  rainfall  formation  and  augment  the currently  limited  database  of  light  rainfall  microphysical  properties  that  form  the  critical assumptions  at  the  root  of  satellite  retrieval  algorithms.</t>
  </si>
  <si>
    <t>precipitation, rainfall, rainfall intensity, light precipitation, light rain formation, light rainfall microphysics</t>
  </si>
  <si>
    <t>Gulf of Finland</t>
  </si>
  <si>
    <t>75, 34, 26, 20</t>
  </si>
  <si>
    <t>9/21/2010, 10/16/2010, 10/20/2010</t>
  </si>
  <si>
    <t>GPM, GPM GV, PMM</t>
  </si>
  <si>
    <t>Walt Peterson</t>
  </si>
  <si>
    <t>Aircraft, Land Platforms, Ships, Satellites, Models</t>
  </si>
  <si>
    <t>UWKA, Aranda</t>
  </si>
  <si>
    <t>UWKA: FSSP, King hot wire probe, Gerber, 2D-C/P, CIP, CDP, Nevzorov probe, PCASP, W-band Radar, Land Platforms: C-band Dual Pol. Radar, C-band Doppler, UHF Wind Profiler, 2DVD, Parsivel Disdrometers, Joss-Waldvogel, Ka-band Radar, Snow LWE probes, ADMIRARI Radiometer, MRR, Vaisala WXT 520, Weighing gauges, Automatic Sounding System, Transportable sounding station, Vaisala MARWIN MW12, soundings, POSS, SMEAR, ceilometers, weather mast, Vaisala Digicora Sounding System, Parsivel, AMSR-E,  FMI Regional, CRM, SMM Aranda: ADCP/CTD, MRR, Parsivel Disdrometer</t>
  </si>
  <si>
    <t>ground-based, ship, satellite, model</t>
  </si>
  <si>
    <t>C-band Dual Pol. Radar, C-band Doppler, UHF Wind Profiler, 2DVD, Parsivel Disdrometers, Joss-Waldvogel, Ka-band Radar, Snow LWE probes, ADMIRARI Radiometer, MRR, Vaisala WXT 520, Weighing gauges, Automatic Sounding System, Transportable sounding stationVaisala MARWIN MW12, soundings, POSS, SMEAR, ceilometers, weather mast, Vaisala Digicora Sounding System, ADCP/CTD, Parsivel, CloudSat, MODIS, AMSR-E, AMSU-B, FMI Regional, CRM, SMM</t>
  </si>
  <si>
    <t>cloud microphysics, liquid precipitation, rain, precipitation rate</t>
  </si>
  <si>
    <t>1414, 1517, 1516, 1529</t>
  </si>
  <si>
    <t>1596, 1699, 1698, 1711</t>
  </si>
  <si>
    <t>https://doi.org/10.5067/GPMGV/LPVEX/DATA101</t>
  </si>
  <si>
    <t>Stratton Park Engineering Company</t>
  </si>
  <si>
    <t>https://airbornescience.nasa.gov/instrument/3V-CPI</t>
  </si>
  <si>
    <t>LPVEx Logo</t>
  </si>
  <si>
    <t>https://pmm.nasa.gov/sites/default/files/imce/lpvex_logo.jpg</t>
  </si>
  <si>
    <t>https://airbornescience.nasa.gov/sites/default/files/images/3VCPI%20instrument.jpg</t>
  </si>
  <si>
    <t>Global Precipitation Mission, CloudSat</t>
  </si>
  <si>
    <t>https://ghrc.nsstc.nasa.gov/home/field-campaigns/lpvex</t>
  </si>
  <si>
    <t>Spectrometers for Sky-Scanning, Sun-Tracking Atmospheric Research</t>
  </si>
  <si>
    <t>b0f93e6a-c766-4957-8762-5c7709487459</t>
  </si>
  <si>
    <t>4-STAR</t>
  </si>
  <si>
    <t>DC-8, C-130, P-3</t>
  </si>
  <si>
    <t>SEAC4RS, ARISE, ORACLES, NAAMES</t>
  </si>
  <si>
    <t>5-hole-probe</t>
  </si>
  <si>
    <t>https://gpm.nasa.gov/science/ground-validation/lpvex</t>
  </si>
  <si>
    <t>https://lecuyer.aos.wisc.edu/lpvex/index.php</t>
  </si>
  <si>
    <t>AATS-14</t>
  </si>
  <si>
    <t>AMES Airborne Tracking Sunphotometer</t>
  </si>
  <si>
    <t>https://lecuyer.aos.wisc.edu/lpvex/index.php
https://gpm.nasa.gov/sites/default/files/document_files/lpvex_science_plan_Jan29_2010.pdf</t>
  </si>
  <si>
    <t>FMI</t>
  </si>
  <si>
    <t>https://en.ilmatieteenlaitos.fi/</t>
  </si>
  <si>
    <t>9d1e0a31-891b-4a16-a049-e77f1681aec2</t>
  </si>
  <si>
    <t>This was a validation campaign.</t>
  </si>
  <si>
    <t>Accelerometers</t>
  </si>
  <si>
    <t>11208f10-6879-48ca-919c-88558391403b</t>
  </si>
  <si>
    <t>MC3E</t>
  </si>
  <si>
    <t>Mid-latitude Continental Convective Clouds Experiment</t>
  </si>
  <si>
    <t>Accelerometer</t>
  </si>
  <si>
    <t>ACLAIM</t>
  </si>
  <si>
    <t>ACR</t>
  </si>
  <si>
    <t>Airborne Cloud Radar</t>
  </si>
  <si>
    <t>AERIAL</t>
  </si>
  <si>
    <t>Aerosol Imaging Airborne Lidar</t>
  </si>
  <si>
    <t>The Mid-latitude Continental Convective Clouds Experiment (MC3E) took place in central Oklahoma during the April–June 2011 period. The experiment was a collaborative effort between the U.S. Department of Energy (DOE) Atmospheric Radiation Measurement (ARM) Climate Research Facility and the National Aeronautics and Space Administration’s (NASA) Global Precipitation Measurement (GPM) mission Ground Validation (GV) program. The campaign leveraged the largest ground-based observing infrastructure available in the central United States, including recent upgrades through the American Recovery and Reinvestment Act of 2009, combined with an extensive sounding array, remote sensing and in situ aircraft observations, and additional radar and in situ precipitation instrumentation. The overarching goal of the campaign was to provide a three-dimensional characterization of convective clouds and precipitation for the purpose of improving the representation of convective lifecycle in atmospheric models and the reliability of satellite-based retrievals of precipitation.</t>
  </si>
  <si>
    <t>Weather, Atmospheric Composition</t>
  </si>
  <si>
    <t>convection, convective cloud systems, precipitation, convective processes, midlatitude convective clouds, physical processes, thermodynamics, microphysical properties, updraft and downdraft dynamics</t>
  </si>
  <si>
    <t>Aerodata-Humicap</t>
  </si>
  <si>
    <t>Central Oklahoma, Southern Plains</t>
  </si>
  <si>
    <t>43, 28, -91, -121</t>
  </si>
  <si>
    <t>boreal spring, boreal summer</t>
  </si>
  <si>
    <t>4/25/2011, 5/20/2011, 5/23/2011</t>
  </si>
  <si>
    <t>Michael Jensen</t>
  </si>
  <si>
    <t>Aerolaser</t>
  </si>
  <si>
    <t>Aero-Laser 5002 G-V Carbon Monoxide Instrument</t>
  </si>
  <si>
    <t>The CO mixing ratio in ppbv is displayed on the analyzer in real-time.
Real-time in flight data are transmitted to the Aircraft Data System (ADS) and can be
displayed at any station in the aircraft or on the ground using Aeros.</t>
  </si>
  <si>
    <t>Teresa Campos, Frank Flocke</t>
  </si>
  <si>
    <t>https://www2.acom.ucar.edu/sites/default/files/seac4rs/vuv-co.pdf</t>
  </si>
  <si>
    <t>ER-2, Citation</t>
  </si>
  <si>
    <t>ER-2: AMPR, CoSMIR, HIWRAP, Citation: PMS King Probe, CIP, HVPS-3, CPI, CDP, Nevzorov probe, CNC, UHSAS, RICE, Land Platforms: APU, rain gauges, radiosonde, surface bowen tower, 2DVD, Dual-pol radar, X-band radar, D3R, NPOL, AERI, Ka/W band radar, S-band profiler, 2D-C/P</t>
  </si>
  <si>
    <t>ground-based, radar, satellite</t>
  </si>
  <si>
    <t>APU, rain gauges, radiosonde, surface bowen tower, 2DVD, Dual-pol radar, X-band radar, D3R, NPOL, AERI, Ka/W band radar, S-band profiler, GOES, CloudSat, Calipso, Aqua, NOAA Polar Orbiters, TRMM</t>
  </si>
  <si>
    <t>convective clouds/systems, precipitating convective cloud systems, deep convective cloud systems, mesoscale convective complex, cloud properties, cloud microphysics, cloud dynamics, precipitation, rain</t>
  </si>
  <si>
    <t>1458, 1455, 1452, 1453, 1428, 1414, 1398, 1542, 1516</t>
  </si>
  <si>
    <t>1640, 1637, 1634, 1635, 1610, 1596, 1580, 1724, 1698</t>
  </si>
  <si>
    <t>Aerosol Spectroreflectometer</t>
  </si>
  <si>
    <t>https://doi.org/10.5067/GPMGV/MC3E/DATA101</t>
  </si>
  <si>
    <t>AETHALOMETER</t>
  </si>
  <si>
    <t>181b36db-751a-441e-b87e-6719bbef7f44</t>
  </si>
  <si>
    <t>Aethalometer</t>
  </si>
  <si>
    <t>Instrument that measures soot concentrations</t>
  </si>
  <si>
    <t>AIITS</t>
  </si>
  <si>
    <t xml:space="preserve"> Aerosol Ice Interface Transition Spectrometer </t>
  </si>
  <si>
    <t>It acquires two-dimensional forward scattering patterns from particles in the size range from about one to a few hundred micrometers (depending on variable settings). The patterns allow quantifying the phase, habit and fine surface features of large aerosol and ice crystals, which are frequently too small to be adequately characterised using traditional imaging techniques.</t>
  </si>
  <si>
    <t>https://www.herts.ac.uk/research/centres/cacp/particle-instruments-and-diagnostics/aiits</t>
  </si>
  <si>
    <t>MC3E Logo</t>
  </si>
  <si>
    <t>https://gpm.nasa.gov/sites/default/files/imce/MC3E_logo.jpg</t>
  </si>
  <si>
    <t>https://journals.ametsoc.org/doi/pdf/10.1175/BAMS-D-14-00228.1</t>
  </si>
  <si>
    <t>AIMMS-20</t>
  </si>
  <si>
    <t>Aventech AIMMS 20</t>
  </si>
  <si>
    <t>AirHARP</t>
  </si>
  <si>
    <t>Airborne Multi-angle Imaging SpectroRadiometer</t>
  </si>
  <si>
    <t>c9659679-1a9c-4c90-bc5f-62f0278c5d92</t>
  </si>
  <si>
    <t>LaRC</t>
  </si>
  <si>
    <t>AirMOSS Radar</t>
  </si>
  <si>
    <t xml:space="preserve">Global Precipitation Mission  </t>
  </si>
  <si>
    <t>https://ghrc.nsstc.nasa.gov/home/field-campaigns/mc3e</t>
  </si>
  <si>
    <t>The AirMOSS radar is an adaption of JPL’s UAVSAR L-band radar. The AirMOSS radar is a P-band version of UAVSAR designed by JPL. The AirMOSS radar makes observations of root-zone soil moisture up to 1.2m below the land surface. It flies on the G-III aircraft.</t>
  </si>
  <si>
    <t>UAVSAR-P, UAVSAR P-band</t>
  </si>
  <si>
    <t>soil moisture/water content, soil moisture, soil moisture/water content</t>
  </si>
  <si>
    <t>1097, 2250, 2885</t>
  </si>
  <si>
    <t>1278, 2426, 3101</t>
  </si>
  <si>
    <t>Yunling Lou</t>
  </si>
  <si>
    <t>JPL</t>
  </si>
  <si>
    <t>250kha</t>
  </si>
  <si>
    <t>40μs</t>
  </si>
  <si>
    <t>280-440 MHz</t>
  </si>
  <si>
    <t>surface, subsurface</t>
  </si>
  <si>
    <t>https://trs.jpl.nasa.gov/bitstream/handle/2014/43534/11-5404_A1b.pdf?sequence=1</t>
  </si>
  <si>
    <t>https://gpm.nasa.gov/science/ground-validation/mid-latitude-continental-convective-clouds-experiment-mc3e</t>
  </si>
  <si>
    <t>https://gpm.nasa.gov/sites/default/files/document_files/Earth_Observer_Jan_2012_MC3E.pdf
https://www.arm.gov/publications/programdocs/doe-sc-arm-14-012.pdf</t>
  </si>
  <si>
    <r>
      <rPr>
        <color rgb="FF1155CC"/>
        <u/>
      </rPr>
      <t>https://ieeexplore-ieee-org.elib.uah.edu/stamp/stamp.jsp?tp=&amp;arnumber=6212227, 
https://airmoss.jpl.nasa.gov/</t>
    </r>
    <r>
      <rPr>
        <color rgb="FF000000"/>
      </rPr>
      <t xml:space="preserve">, 
</t>
    </r>
    <r>
      <rPr>
        <color rgb="FF1155CC"/>
        <u/>
      </rPr>
      <t>https://airbornescience.nasa.gov/instrument/UAVSAR</t>
    </r>
  </si>
  <si>
    <t>e7347ded-45e0-4c90-8e0f-66e00f725dea</t>
  </si>
  <si>
    <t>North Atlantic Aerosols and Marine Ecosystems Study</t>
  </si>
  <si>
    <t>The main focus of NAAMES was on the phytoplankton life cycle and how it affects marine aerosols and boundary layer clouds. The campaign took place over the northwestern Atlantic over the course of four deployments. Aircraft, a research vessel, satellites, and land-based atmospheric monitoring stations were all utilized to collect data. This campaign was an EVS-2 campaign.</t>
  </si>
  <si>
    <t>Plankton, remote marine aerosols, boundary layer clouds</t>
  </si>
  <si>
    <t>Northwestern Atlantic</t>
  </si>
  <si>
    <t>60, 30, -5, -75</t>
  </si>
  <si>
    <t>11/19/2015-11/15/2015, 5/25/2016</t>
  </si>
  <si>
    <t>Mike Behrenfeld</t>
  </si>
  <si>
    <t>Chris Proctor</t>
  </si>
  <si>
    <t>Aircraft, Water Platforms, Satellites, Land Platforms</t>
  </si>
  <si>
    <t>C-130, Atlantis</t>
  </si>
  <si>
    <t>C-130: LARGE, HSRL, GCAS, RSP, 4STAR, PTR-MS, Atlantis: WETLABS, WETSAR, UVP5, floats, FLNTU, McClane Imaging Flowcytobot, DMA-CCN, BDInfluxCellSorter, FRRf</t>
  </si>
  <si>
    <t>R/V Atlantis, Models, atmospheric monitoring station</t>
  </si>
  <si>
    <t>WETLABS, WETSAR, UVP5, floats, FLNTU, McClane Imaging Flowcytobot, DMA-CCN, BDInfluxCellSorter, FRRf</t>
  </si>
  <si>
    <t>Aerosols, carbon dioxide, trace gases/trace species, clouds, phytoplankton, plankton</t>
  </si>
  <si>
    <t>1130, 1151, 1206, 1502, 1856</t>
  </si>
  <si>
    <t>1311, 1332, 1387, 1684, 2043</t>
  </si>
  <si>
    <t>10.5067/Suborbital/NAAMES/DATA001</t>
  </si>
  <si>
    <t>NAAMES Logo</t>
  </si>
  <si>
    <t>https://essp.nasa.gov/essp/files/2017/06/NAAMES-300x239.png</t>
  </si>
  <si>
    <t>https://uavsar.jpl.nasa.gov/images/p-band-antenna.jpg</t>
  </si>
  <si>
    <t>10.3389/fmars.2019.00122</t>
  </si>
  <si>
    <t>https://eosweb.larc.nasa.gov/project/naames/naames_table</t>
  </si>
  <si>
    <t>note: for the AirMOSS campaign, this instrument was referred to as "AirMOSS" but it's actually the UAVSAR that was modified for the project</t>
  </si>
  <si>
    <t>Airborne Multiangle SpectroPolarimetric Imager</t>
  </si>
  <si>
    <t>c075c75b-4e28-4ace-9347-f2b8f95db18f</t>
  </si>
  <si>
    <t>https://www.nasa.gov/subject/11091/naames/</t>
  </si>
  <si>
    <t>AirMSPI</t>
  </si>
  <si>
    <t>The Airborne Multiangle SpectroPolarimetric Imager is an 8-band (355, 380, 445, 470, 555, 660, 865, 935 nm) pushbroom camera. Bands 470, 660, 865 also can measure polarization. AirMSPI was designed for NASA’s ER-2 aircraft and had its maiden flight in October 2010. AirMSPI measures the degree and angle of linear polarization, as well as spectral intensity. It was designed by JPL for use in the Aerosol-Cloud-Ecosystem mission.</t>
  </si>
  <si>
    <t>aerosol optical depth/thickness, aerosols, absorption, atmospheric radiation, clouds, albedo</t>
  </si>
  <si>
    <t>1117, 1130, 1229, 1256, 1502, 2900</t>
  </si>
  <si>
    <t>1298, 1311, 1410, 1438, 1684, 3119</t>
  </si>
  <si>
    <t>Aerosols, Radiation &amp; Energy Budget</t>
  </si>
  <si>
    <t>David J. Diner</t>
  </si>
  <si>
    <t>NASA Instrument Incubator Program, Airborne Instrument Technology Transition Program, and Earth Science Research Program</t>
  </si>
  <si>
    <t>10-25 m</t>
  </si>
  <si>
    <t>Variable</t>
  </si>
  <si>
    <t>845 THz, 789 THz, 674 THz, 638 THz, 541 THz, 455 THz, 347 THz, 321 THz</t>
  </si>
  <si>
    <t>doi.org/10.1364/AO.57.004499</t>
  </si>
  <si>
    <t>758196d0-75e7-402f-aa77-f32abf14e745</t>
  </si>
  <si>
    <t>Deployment 4 did not have any flights</t>
  </si>
  <si>
    <t>NAMMA</t>
  </si>
  <si>
    <t>NASA African Monsoon Multidisciplinary Analyses</t>
  </si>
  <si>
    <t>NAMMA was a campaign that took place over the central and eastern Atlantic and was based out of the Cape Verde Islands off the coast of Africa between August and September of 2006. NAMMA was NASA’s extension of the international AMMA project. NAMMA studied African easterly waves (AEW) as well as the Saharan Air Layer (SAL). It looked at the effect the SAL had on AEWs and their potential to become hurricanes. Airborne platforms and ground platforms were utilized to collect data, and satellite imagery was also used as well.</t>
  </si>
  <si>
    <t>Hurricanes, African Easterly Waves, mesoscale convective systems, energy budget, aerosols, precipitation, Saharan Air Layer, hurricane development, hurricane evolution</t>
  </si>
  <si>
    <t>Cape Verde Islands, Atlantic Ocean</t>
  </si>
  <si>
    <t>35, -5, 30, -75</t>
  </si>
  <si>
    <t>8/9/2006, 8/23/2006, 9/12/2006</t>
  </si>
  <si>
    <t>ROSES 2005</t>
  </si>
  <si>
    <t>Edward Zipser</t>
  </si>
  <si>
    <t>Aircraft, Satellites, Land Platforms, Balloons</t>
  </si>
  <si>
    <t>DC-8: 2D-S, APR-2, CPI, CAPS, COBALT, CVI, DLH, HAMSR, LASE, MMS, RTMM, REVEAL, Land Platforms: Dropsondes, NPOL, TOGA, SMART-COMMIT, radiosondes, Starnet</t>
  </si>
  <si>
    <t>Ground stations, TRMM, Aqua, CALIPSO</t>
  </si>
  <si>
    <t>Dropsondes, NPOL, TOGA, SMART-COMMIT, radiosondes, Starnet</t>
  </si>
  <si>
    <t>dust/ash/smoke, lightning, anticyclones/cyclones, cloud clusters, hurricanes (n. atlantic/e. pacific), tropical cyclone motion, tropical storm frequency, hurricanes, tropical oceanic cloud systems, aerosol particle properties, cloud microphysics</t>
  </si>
  <si>
    <t>1125, 1210, 1213, 1438, 1592, 1654, 1671, 2543, 1457, 1118, 1414</t>
  </si>
  <si>
    <t>1306, 1391, 1394, 1620, 1778, 1840, 1857, 2748, 1639, 1299, 1596</t>
  </si>
  <si>
    <t>https://journals.ametsoc.org/doi/pdf/10.1175/2009BAMS2728.1</t>
  </si>
  <si>
    <t>OLYMPEX, SEAC4RS, ACEPOL, ORACLES, CalWater</t>
  </si>
  <si>
    <t>JPL, University of Arizona, University of Texas, Hinds Instruments, Karl Lambrecht Corporation, University of California Joint Institute for Regional Earth System Science and Engineering (JIFRESSE), Materion Barr Precision Optics</t>
  </si>
  <si>
    <r>
      <t xml:space="preserve">https://www.atmos-meas-tech.net/6/2007/2013/amt-6-2007-2013.pdf, 
</t>
    </r>
    <r>
      <rPr>
        <color rgb="FF000000"/>
      </rPr>
      <t>https://asp.jpl.nasa.gov/instruments/airmspi, 
https://d-nb.info/1191898563/34, 
https://journals.ametsoc.org/doi/pdf/10.1175/BAMS-D-16-0182.1</t>
    </r>
  </si>
  <si>
    <t>https://asp.jpl.nasa.gov/sites/default/files/public/AirMSPI-1.png</t>
  </si>
  <si>
    <t>https://ghrc.nsstc.nasa.gov/hydro/?project[0]=NAMMA#/?_k=5q90y0</t>
  </si>
  <si>
    <t>There is a second generation of this instrument: AirMSPI-2</t>
  </si>
  <si>
    <t>https://ghrc.nsstc.nasa.gov/home/field-campaigns/NAMMA
summary: https://airbornescience.nasa.gov/sites/default/files/documents/SSP06Rpt_final.pdf</t>
  </si>
  <si>
    <t>9f2ae650-7c15-403e-9ef9-27dc61bd3349</t>
  </si>
  <si>
    <t>NAMMA did not support any NASA missions, but it was spun off of an international project, AMMA
I did not make NOAA a partner because to me it seemed like it was a case of parallel campaigns that benefitted from each other rather than a partnership.</t>
  </si>
  <si>
    <t>NEAX</t>
  </si>
  <si>
    <t xml:space="preserve">North American Research Strategy for Tropospheric Ozone:  International Consortium for Atmospheric Research on Transport and Transformation NorthEast Aerosol eXperiment </t>
  </si>
  <si>
    <t>Airborne Synthetic Aperture Radar</t>
  </si>
  <si>
    <t>6473c154-cada-4165-bfd4-2e8fd6c469f6</t>
  </si>
  <si>
    <t>AIRSAR</t>
  </si>
  <si>
    <t xml:space="preserve">Airborne Synthetic Aperture Radar </t>
  </si>
  <si>
    <t>BOREAS, CLPX</t>
  </si>
  <si>
    <t>AirSWOT</t>
  </si>
  <si>
    <t>a6a8801e-88f1-42a0-b060-24b38b19a446</t>
  </si>
  <si>
    <t>Process level studies of aerosol/oxidant formation in plumes from various sources. Characterization of regional differences in aerosol distribution, composition, and microphysics in relation to aerosol sources and processing history. Characterization of the contribution of mid-western sources of aerosols, oxidants and their precursors to O3/aerosol burdens in the Northeast US</t>
  </si>
  <si>
    <t>300 nautical miles from Latrobe, PA</t>
  </si>
  <si>
    <t>ALIAS</t>
  </si>
  <si>
    <t>AMMR</t>
  </si>
  <si>
    <t>AMP</t>
  </si>
  <si>
    <t>Aerosol Microphysical Properties</t>
  </si>
  <si>
    <t>In Situ/Laboratory - Spectrometers/Radiometers</t>
  </si>
  <si>
    <t>DOE Grumman G-1</t>
  </si>
  <si>
    <t>AToM</t>
  </si>
  <si>
    <t>Advanced Microwave Precipitation Radiometer</t>
  </si>
  <si>
    <t>862550bd-0d5e-41db-83aa-38630b4459a8</t>
  </si>
  <si>
    <t>AMPR</t>
  </si>
  <si>
    <t xml:space="preserve">AMPR (Advanced Microwave Precipitation Radiometer)
The Advanced Microwave Precipitation Radiometer (AMPR) remotely senses passive microwave signatures of geophysical parameters from an airborne platform. The instrument is a low noise system which can provide multi-frequency microwave imagery with high spatial and temporal resolution. AMPR data are collected at a combination of frequencies (10.7, 19.35, 37.1, and 85.5 GHz) unique to current NASA aircraft instrumentation. These frequencies are well suited to the study of rain cloud systems, but are also useful to studies of various ocean and land surface processes. AMPR will be in a new total dual-polarization configuration.
</t>
  </si>
  <si>
    <t>ER-2, WB-57, P-3</t>
  </si>
  <si>
    <t>OLYMPEX, IPHEx, CAMEX, GRIP, ORACLES, MC3E, TCSP</t>
  </si>
  <si>
    <t>https://eosweb.larc.nasa.gov/project/narsto/narsto_icartt_neax_2004_doe_g1_data_table</t>
  </si>
  <si>
    <t>AEROSOL MASS SPECTROMETER</t>
  </si>
  <si>
    <t>e3c7cce6-f46a-4c8b-81ea-3007bc792778</t>
  </si>
  <si>
    <t>AMS</t>
  </si>
  <si>
    <t>Aerosol Mass Spectrometer</t>
  </si>
  <si>
    <t>Aerosol Mass Spectrometer (AMS) is an instrument used for measuring aerosol composition and size.</t>
  </si>
  <si>
    <t>DC-8, P-3, ATR-42</t>
  </si>
  <si>
    <t>DC3, ARCTAS, HyMEx</t>
  </si>
  <si>
    <t>http://www.aerodyne.com/products/aerosol-mass-spectrometer</t>
  </si>
  <si>
    <t>AO2</t>
  </si>
  <si>
    <t>NCAR Airborne Oxygen Instrument</t>
  </si>
  <si>
    <t>AOC PRT-5</t>
  </si>
  <si>
    <t>AOP</t>
  </si>
  <si>
    <t>Aerosol Optical Properties</t>
  </si>
  <si>
    <t>Three instruments, a cavity ringdown (CRD) aerosol extinction spectrometer, a photoacoustic absorption spectrometer (PAS), and an ultra-high sensitivity aerosol size spectrometer (UHSAS) comprise the AOP package. The AOP package provides multi‐wavelength, multi-RH aerosol extinction and absorption measurements with fast response and excellent accuracy and stability on aircraft platforms. The instruments will also characterize the optics of black carbon (BC) mixing state, brown carbon, and water uptake of aerosol. Aerosol asymmetry parameter, needed for radiative transfer modeling, will be calculated from dry and humidified particle size distributions</t>
  </si>
  <si>
    <t>Nicholas L. Wagner</t>
  </si>
  <si>
    <t>DC3, SEAC4RS</t>
  </si>
  <si>
    <t>https://airbornescience.nasa.gov/instrument/AOP</t>
  </si>
  <si>
    <t>NARSTO was a partnership among government, private industry, and research organizations in Canada, the United States and Mexico that was dedicated to improving the management of air quality in North America. Its primary mission to coordinate and enhance policy-relevant scientific research and assessment of tropospheric pollution behavior.</t>
  </si>
  <si>
    <t>Aphelometer</t>
  </si>
  <si>
    <t>Second Generation Airborne Precipitation Radar</t>
  </si>
  <si>
    <t>32fabcaa-08a3-4660-8dcf-882211b33881</t>
  </si>
  <si>
    <t>APR-2</t>
  </si>
  <si>
    <t>Olympic Mountains Experiment</t>
  </si>
  <si>
    <t>Airborne Second Generation Precipitation Radar</t>
  </si>
  <si>
    <t xml:space="preserve">The Olympic Mountains Experiment (OLYMPEX) was one of the Global Preciptation Measurement program Ground Validation field campaigns.  OLYMPEX was held in the Olympic Penninsula of the US Pacific Northwest during the winter of 2015-2016. The goal of OLYMPEX was to validate rain and snow measurements in midlatitude frontal systems as they moved from the ocean to coast to mountains and to determine how remotely sensed measurements of precipitation by GPM can be applied to a range of hydrologic, weather forecasting, and climate data. The OLYMPEX campaign utilized a wide variety of ground instrumentation, mobile radars, and airborne instrumentation to monitor the storm systems as they approached and traversed the Olympic Mountains.  The OLYMPEX campaign was part of the development, evaluation, and improvement of GPM remote sensing precipitation algorithms. Airborne observations included multiple instruments on the NASA DC-8 and ER-2, as well as cloud probes on the UND Citation.  The campaign used the airborne measurements as well as mobile radar and ground station instrumentation to gather in-situ measurements of rain and snow for comparison with satellite observations of the mid-latitude storms and atmospheric river events.  </t>
  </si>
  <si>
    <t xml:space="preserve">The Airborne Second Generation Precipitation Radar, also known as the APR-2, was built as a prototype for a future spaceborne precipitation radar. It operates at 2 frequencies (13 and 35 GHz) and its primary derived measurements are radar reflectivity and doppler velocity. It is also capable of measuring linear depolorization ratio (LDR).  </t>
  </si>
  <si>
    <t>Second Generation Airborne Precipitation Radar, Airborne PR-2</t>
  </si>
  <si>
    <t>This campaign’s focus area was the Olympic Peninsula in Washington, USA. This campaign used airborne instruments as well as radar and ground station instruments to gather in-situ data of rain and snow to compare to satellite observations of the same storms. This campaign also studied how topography may affect the measurements produced by the satellites. OLYMPEX supported the Global Precipitation Measurement mission and Ground Validation project.</t>
  </si>
  <si>
    <t xml:space="preserve">radar reflectivity, doppler velocity </t>
  </si>
  <si>
    <t>3749, 3744</t>
  </si>
  <si>
    <t>3977, 3973</t>
  </si>
  <si>
    <t>GPM satellite measurement accuracy, precipitation in mid-latitude frontal systems, topographic/orographic effects on precipitation, atmospheric rivers</t>
  </si>
  <si>
    <t>Olympic Peninsula in U.S. Washington State</t>
  </si>
  <si>
    <t xml:space="preserve">Simone Tanelli </t>
  </si>
  <si>
    <t>48.5,46,-122,-126</t>
  </si>
  <si>
    <t>boreal winter, cold, wet</t>
  </si>
  <si>
    <t>GHRC, Other NASA</t>
  </si>
  <si>
    <t xml:space="preserve">730 m, 920 m </t>
  </si>
  <si>
    <t>5000 pulses/sec</t>
  </si>
  <si>
    <t>13.4 GHz, 35.6 GHz</t>
  </si>
  <si>
    <t>mid-troposphere</t>
  </si>
  <si>
    <t>https://www-spiedigitallibrary-org.elib.uah.edu/conference-proceedings-of-spie/5654/1/Processing-of-high-resolution-multiparametric-radar-data-for-the-Airborne/10.1117/12.579015.full?SSO=1</t>
  </si>
  <si>
    <t>NASA PMM, GPM, GPM GV</t>
  </si>
  <si>
    <t>Robert A. Houze</t>
  </si>
  <si>
    <t>Stacy Brodzik</t>
  </si>
  <si>
    <t>Aircraft, Balloons, Land Platforms, Field Sites, Satellites, Models</t>
  </si>
  <si>
    <t>DC-8, ER-2, Citation, ASO</t>
  </si>
  <si>
    <t>DC-8: AVAPS, APR-3, CoSMIR, ER-2: AMPR, CPL, HIWRAP, CRS, EXRAD, AirMSPI, eMAS, Citation: 2D-S, HVPS-3, CPI, CSI, 2DC, Nevzorov, RICE, CDP, King hot wire probe,  ASO: Lidar, field site: MRR, DOW, NPOL, D3R, 2DVD, Rain Gauge, Pluvio, APU, snow poles and cameras, radiosondes, Ground Networks: WSR-88D/NEXRAD</t>
  </si>
  <si>
    <t>Clouds, Hydrometeors, Rain, Snow water equivalent, Snow, Precipitation, Extratropical Cyclones, Rain storms, Snow storms, Weather events, Atmosphere, Extreme Precipitation, Floods, Topographic effects</t>
  </si>
  <si>
    <t>1502, 1510, 1516, 1530, 1538, 1542, 1548, 1564, 1567, 1680, 1681, 2066,  2536, 2915</t>
  </si>
  <si>
    <t>1684, 1692, 1698, 1712, 1720, 1724, 1733, 1749, 1753, 1866, 1867, 2264, 2741, 3134</t>
  </si>
  <si>
    <t>http://dx.doi.org/10.5067/GPMGV/OLYMPEX/DATA101</t>
  </si>
  <si>
    <t>GCPEx, SEAC4RS, GRIP, NAMMA, CPEX</t>
  </si>
  <si>
    <t>OLYMPEX logo</t>
  </si>
  <si>
    <t>https://wallops-prf.gsfc.nasa.gov/Field_Campaigns/Olympex/img/logo_image2.png</t>
  </si>
  <si>
    <t>https://cpex.jpl.nasa.gov/assets/images/content/apr21.jpg</t>
  </si>
  <si>
    <t>https://journals.ametsoc.org/doi/full/10.1175/BAMS-D-16-0182.1</t>
  </si>
  <si>
    <t>Third Generation Airborne Precipitation Radar</t>
  </si>
  <si>
    <t>abe7e571-142e-4ca1-96d9-d56b9a5311e2</t>
  </si>
  <si>
    <t>APR-3</t>
  </si>
  <si>
    <t>https://ghrc.nsstc.nasa.gov/home/field-campaigns/olympex</t>
  </si>
  <si>
    <t>Airborne Third Generation Precipitation Radar</t>
  </si>
  <si>
    <t>DC-8, P-3</t>
  </si>
  <si>
    <t>OLYMPEX, ORACLES</t>
  </si>
  <si>
    <t>ARMAR</t>
  </si>
  <si>
    <t>http://olympex.atmos.washington.edu/</t>
  </si>
  <si>
    <t>ASAS</t>
  </si>
  <si>
    <t>Advanced Solid-state Array Spectroradiometer</t>
  </si>
  <si>
    <t>ASD-FR</t>
  </si>
  <si>
    <t>Analytical Spectral Devices Full Range spectrometer</t>
  </si>
  <si>
    <t>SnowEx</t>
  </si>
  <si>
    <t>OLYMPEX was led by NASA’s GPM Ground Validation Program and benefited from a collaboration with the NASA Aerosols/Clouds/Ecosystem (A/C/E) Radar Definition Experiment (RADEX).
Navigation data can be found at: https://ghrc.nsstc.nasa.gov/hydro/?q=OLYMPEX%20navigation%20data
http://olympex.atmos.washington.edu/
https://pmm.nasa.gov/OLYMPEX
https://gpm-gv.gsfc.nasa.gov/
Navigation data can be found at: https://ghrc.nsstc.nasa.gov/hydro/?q=OLYMPEX%20navigation%20data</t>
  </si>
  <si>
    <t>ECCC, NPS, USFS, QIN, UWash</t>
  </si>
  <si>
    <t>cd23879c-7882-4ec1-bb40-0b47ae14d9ea</t>
  </si>
  <si>
    <t>One of the GPM GV field campaigns.  UUID is for GPM GV, no OLYMPEX in GCMD Projects list</t>
  </si>
  <si>
    <t>OMG</t>
  </si>
  <si>
    <t>Ocean Melting Greenland</t>
  </si>
  <si>
    <t xml:space="preserve">OMG is a 5-year NASA campaign launched in 2015 to understand the ice-ocean interaction in Greenland. One of the primary scientific objectives of OMG is to improve our understanding of ocean circulation in the fjords and how this water interacts with Greenland’s marine-terminating glaciers. OMG includes bathymetry mapping with multibeam echo sounder (MBES) and airborne high-resolution gravity, airborne high-resolution surface topography, and physical properties (temperature, salinity, and conductivity) of the ocean waters from  IR-dropped probes
</t>
  </si>
  <si>
    <t xml:space="preserve">Weather, Global Water &amp; Energy Cycle
</t>
  </si>
  <si>
    <t>Ice-ocean interaction, ocean circulation, bathymetry mapping</t>
  </si>
  <si>
    <t>Greenland</t>
  </si>
  <si>
    <t>83.9,76.67,-11.24,-53.6</t>
  </si>
  <si>
    <t>Airborne Tropospheric Hydroxides Sensor</t>
  </si>
  <si>
    <t>Boreal Summer, Boreal Fall</t>
  </si>
  <si>
    <t>fb4c76e9-8aa8-4c4a-8346-44c8bf735633</t>
  </si>
  <si>
    <t>ATHOS</t>
  </si>
  <si>
    <t>Airborne Tropospheric Hydrogen Oxides Sensor</t>
  </si>
  <si>
    <t xml:space="preserve"> on-going</t>
  </si>
  <si>
    <t>ATHOS uses laser-induced fluorescence (LIF) to measure OH and HO2 simultaneously. OH is both excited and detected with the A2Σ+ (v’=0) → X2π (v”=0) transition near 308 nm.</t>
  </si>
  <si>
    <t>William H. Brune</t>
  </si>
  <si>
    <t>DC3, AToM</t>
  </si>
  <si>
    <t>https://airbornescience.nasa.gov/instrument/ATHOS</t>
  </si>
  <si>
    <t>NASA, EVS-2</t>
  </si>
  <si>
    <t>Eric Lindstrom</t>
  </si>
  <si>
    <t xml:space="preserve">Josh Willis </t>
  </si>
  <si>
    <t>In-Situ, Remote Sensing</t>
  </si>
  <si>
    <t>G-III, Cessna 208 Caravan, C-20A, Single Otter</t>
  </si>
  <si>
    <t>Airborne eXpendable Conductivity Temperature Depth (AXCTD)</t>
  </si>
  <si>
    <t>https://blogs.nasa.gov/earthexpeditions/tag/omg/</t>
  </si>
  <si>
    <t>Advanced Topographic Laser Altimeter System</t>
  </si>
  <si>
    <t>b3684b4b-4f0b-48aa-8997-e3758fd04155</t>
  </si>
  <si>
    <t>ATLAS</t>
  </si>
  <si>
    <t>https://omg.jpl.nasa.gov/portal/</t>
  </si>
  <si>
    <t>https://airbornescience.nasa.gov/instrument/ATLAS</t>
  </si>
  <si>
    <t>Airborne Tunable Laser Absorption Spectrometer</t>
  </si>
  <si>
    <t>f0aac4fb-b886-4333-a947-3fede8da1f5b</t>
  </si>
  <si>
    <t>ORACLES</t>
  </si>
  <si>
    <t>ObseRvations of Aerosols above CLouds and their intEractionS</t>
  </si>
  <si>
    <t>The Airborne Tunable Laser Absorption Spectrometer (ATLAS) uses a tunable laser to detect a target gas such as N2O, methane, carbon monoxide, or ozone. The laser source is tuned to an individual roto-vibrational line in an infrared absorption band of the target gas, and is frequency modulated at 2 kHz. The instrument detects the infrared target gas by measuring the fractional absorption of the infrared beam from the tunable diode laser.</t>
  </si>
  <si>
    <t>The ObseRvations of Aerosols above CLouds and their intEractionS, or ORACLES, project was instituted to study the key factors that lead to climatic impacts of African biomass burning (BB) aerosols. ORACLES took place between 2016 and 2018 with three primary Intensive Operation Periods, or IOPs, occurring during that time span. The primary focus area for this project was over the southeastern Atlantic where the majority of radiative impacts from BB aerosols normally take place. The two main goals of this project were as follows: 1) to study the impact of BB aerosols on both cloud properties and the radiation budget within the study area using both in situ and remote sensing methods and 2) to better understand the process of aerosol-cloud-radiation interactions and the resulting cloud adjustments, which will eventually be resolved in global models.</t>
  </si>
  <si>
    <t>Max Loewenstein</t>
  </si>
  <si>
    <t>Climate Variability &amp; Change, Atmospheric Composition, Global Water and Energy Cycles</t>
  </si>
  <si>
    <t>aerosol concentration, aerosol-cloud interactions, climate</t>
  </si>
  <si>
    <t>SE Atlantic</t>
  </si>
  <si>
    <t>40, -24, 15, -126</t>
  </si>
  <si>
    <t>ATM-C</t>
  </si>
  <si>
    <t>9/20/2016, 08/13/2017</t>
  </si>
  <si>
    <t>Bernadette (Bernie) Luna</t>
  </si>
  <si>
    <t>Jens Redemann</t>
  </si>
  <si>
    <t>Yohei Shinozuka</t>
  </si>
  <si>
    <t>Aircraft, Models</t>
  </si>
  <si>
    <t>ER-2, P-3</t>
  </si>
  <si>
    <r>
      <t>ER-2: eMAS, SSFR, HSRL-2, RSP, AirMSPI, P-3: 4STAR, SSFR, COMA, HIGEAR, APR-3, HSRL-2, RSP, AMPR, 2DS, CIP,</t>
    </r>
    <r>
      <rPr>
        <color rgb="FFFF0000"/>
      </rPr>
      <t xml:space="preserve"> </t>
    </r>
    <r>
      <t>HVPS,</t>
    </r>
    <r>
      <rPr>
        <color rgb="FFFF0000"/>
      </rPr>
      <t xml:space="preserve"> </t>
    </r>
    <r>
      <t>CAS,</t>
    </r>
    <r>
      <rPr>
        <color rgb="FFFF0000"/>
      </rPr>
      <t xml:space="preserve"> </t>
    </r>
    <r>
      <t xml:space="preserve">PCASP, King hot wire probe, PDI, TAMMS, water isotopes
</t>
    </r>
  </si>
  <si>
    <t>aerosols, aerosol particle properties, dust/ash/smoke, cloud properties, biomass, biomass burning, climate feedbacks, atmospheric radiation</t>
  </si>
  <si>
    <t>1130, 1118, 1125, 1428, 2024, 2493, 2205, 1256</t>
  </si>
  <si>
    <t>1311, 1299, 1306, 1610, 2219, 2688, 2375, 1438</t>
  </si>
  <si>
    <t>ATSP</t>
  </si>
  <si>
    <t>https://journals.ametsoc.org/doi/10.1175/BAMS-D-15-00082.1</t>
  </si>
  <si>
    <t>Airborne Tracking Sun Photometer</t>
  </si>
  <si>
    <t>C-130, UH-1, P-3</t>
  </si>
  <si>
    <t>BOREAS, ARCTAS</t>
  </si>
  <si>
    <t>AVAPS</t>
  </si>
  <si>
    <t>147ad93c-4291-4aa6-a309-04094251772d</t>
  </si>
  <si>
    <t>Airborne Vertical Atmospheric Profiling System</t>
  </si>
  <si>
    <t>Passive - Remote Sensing</t>
  </si>
  <si>
    <t xml:space="preserve">The Airborne Vertical Atmospheric Profiling System (AVAPS) uses dropwinsonde and Global Positioning System (GPS) receivers to measure the atmospheric state parameters of pressure, temperature, humidity, and wind during descent.  Data are telemetried to the research aircraft during flight. The inner electronic components of the AVAPS dropsonde consist of precision temperature, pressure and humidity sensors, a low powered telemetry transmitter, a GPS receiver and a microprocessor. 
</t>
  </si>
  <si>
    <t>profiles of Temperature, Atmospheric Pressure, Humidity and Winds</t>
  </si>
  <si>
    <t>1184, 1217, 1115, 1270</t>
  </si>
  <si>
    <t>COLOCATE: the Clarify-Oracles-Lasic-aerOClo-seAls Team Experiment</t>
  </si>
  <si>
    <t>https://eosweb.larc.nasa.gov/project/airmspi/airmspi_table</t>
  </si>
  <si>
    <t>1365, 1398, 1296, 1452</t>
  </si>
  <si>
    <t>Gary Wick, Terry Hock, Jeffrey B. Halverson</t>
  </si>
  <si>
    <t>Gary Wick</t>
  </si>
  <si>
    <t>GHRC, non-NASA</t>
  </si>
  <si>
    <t>point</t>
  </si>
  <si>
    <t>0.5s</t>
  </si>
  <si>
    <t>boundary layer</t>
  </si>
  <si>
    <t>https://www.eol.ucar.edu/observing_facilities/avaps-dropsonde-system
https://journals.ametsoc.org/doi/pdf/10.1175/1520-0477%281999%29080%3C0407%3ATNGD%3E2.0.CO%3B2</t>
  </si>
  <si>
    <t>NASA DC-8, NCAR C-130, NOAA Gulfstream IV, NOAA P3, DLR Falcon, AES/Canada Condor, GH-AV6, WC-130</t>
  </si>
  <si>
    <t>HS3, OLYMPEX, CAMEX</t>
  </si>
  <si>
    <t>Vaisala, EOL</t>
  </si>
  <si>
    <t>https://espo.nasa.gov/camp2ex/instrument/AVAPS
https://www.eol.ucar.edu/observing_facilities/avaps-dropsonde-system</t>
  </si>
  <si>
    <t>https://doi.org/10.5065/D66W9848</t>
  </si>
  <si>
    <t>https://espo.nasa.gov/oracles/content/ORACLES</t>
  </si>
  <si>
    <t>https://airbornescience.nasa.gov/sites/default/files/images/AV-6%20AVAPS%20Team%20loads%20Sondes%2026Aug%2713.jpg</t>
  </si>
  <si>
    <t>https://www.atmos-meas-tech.net/12/6505/2019/</t>
  </si>
  <si>
    <t>c2617190-cbba-44e6-b325-31edbf0c82dd</t>
  </si>
  <si>
    <t xml:space="preserve">It appears that, to date, only the 2016 data has been archived on ADSC's website and made available on Earthdata search </t>
  </si>
  <si>
    <t>Review: Campaign tab: I’m counting either 48 or 50 flights based on the flight logs...did you account for the 10 ER-2 flights in your number?, The paper listed as the overview paper doesn’t seem to be an overview paper for just ORACLES, it seems like it’s about COLOCATE, The link listed for project data repository website links to an AirMSPI overview page, not an ORACLES website; Camp/Dep/Plt tab: HSRL-2 wasn’t flown on the P-3 until 2017 (https://www.atmos-meas-tech.net/12/6505/2019/amt-12-6505-2019.pdf), How did you find the tail number for the P-3? I wasn’t able to</t>
  </si>
  <si>
    <t>OTTER</t>
  </si>
  <si>
    <t>Oregon Transect Ecosystem Research</t>
  </si>
  <si>
    <t>Project was to estimate major fluxes of carbon, nitrogen, and water in forest ecosystems using an ecosystem-process model driven by remotely sensed data.</t>
  </si>
  <si>
    <t>Western Coniferous forest in Oregon, U.S.A.</t>
  </si>
  <si>
    <t>Initial operation in 1997. Some data published at UCAR/NCAR - Earth Observing Laboratory</t>
  </si>
  <si>
    <t>G. Angelici, J. Skiles, L. Popovici</t>
  </si>
  <si>
    <t>ER-2, DC-8, C-130</t>
  </si>
  <si>
    <t>Airborne Visible and Infrared Imaging Spectrometer</t>
  </si>
  <si>
    <t>https://daac.ornl.gov/cgi-bin/dataset_lister.pl?p=14</t>
  </si>
  <si>
    <t>d67afd03-3b79-419c-9289-5dde713ab904, 57854209-ce09-4dc9-90e2-5c4e1060fdad</t>
  </si>
  <si>
    <t>AVIRIS</t>
  </si>
  <si>
    <t>Airborne Visual Infrared Imaging Spectrometer</t>
  </si>
  <si>
    <t>The Airborne Visible and Infrared Imaging Spectrometer (AVIRIS) was built and is currently operated by the Jet Propulsion Laboratory (JPL). AVIRIS is a nadir-viewing whiskbroom scanner designed for use aboard NASA’s ER-2. AVIRIS measures ground radiance, which is converted to ground reflectance.</t>
  </si>
  <si>
    <t>AVIRISc</t>
  </si>
  <si>
    <t>reflectance, infrared radiance</t>
  </si>
  <si>
    <t>2903, 3722</t>
  </si>
  <si>
    <t>3122, 3950</t>
  </si>
  <si>
    <t>Robert O. Green</t>
  </si>
  <si>
    <t>Mission to Planet Earth</t>
  </si>
  <si>
    <t>ORNL DAAC, GHRC, non-NASA</t>
  </si>
  <si>
    <t>20m</t>
  </si>
  <si>
    <t>12 scans/sec</t>
  </si>
  <si>
    <t>120-750THz</t>
  </si>
  <si>
    <t>surface</t>
  </si>
  <si>
    <t>https://doi-org.elib.uah.edu/10.1016/S0034-4257(98)00064-9</t>
  </si>
  <si>
    <t>http://daac.ornl.gov/OTTER/otter.shtml</t>
  </si>
  <si>
    <t>ER-2, B-200, Twin Otter</t>
  </si>
  <si>
    <t>PAC2001</t>
  </si>
  <si>
    <t>BOREAS, CalWater, GOES-R PLT, ABoVE, CLAMS, CLPX</t>
  </si>
  <si>
    <t>North American Research Strategy for Tropospheric Ozone: Pacific 2001 Air Quality Study</t>
  </si>
  <si>
    <t>JPL, National Institutes of Standards and Technology</t>
  </si>
  <si>
    <t>The study consisted of individual research projects organized to address several issues on ambient particulate matter and ozone that are important to policy makers. The ground sampling sites during the study were (1) Cassiar Tunnel, (2) Slocan Park, (3) Langley Ecole Lochiel, (4) Sumas Eagle Ridge, and (5) Golden Ears Provincial Park and aloft measurements were taken from a Convair 580 and a Cessna 188.</t>
  </si>
  <si>
    <t>Lower Fraser Valley (LFV), British Columbia, Canada</t>
  </si>
  <si>
    <r>
      <t xml:space="preserve">https://www-sciencedirect-com.elib.uah.edu/science/article/pii/S0034425798000649,
</t>
    </r>
    <r>
      <rPr>
        <color rgb="FF000000"/>
      </rPr>
      <t xml:space="preserve">https://www-spiedigitallibrary-org.elib.uah.edu/conference-proceedings-of-spie/0834/1/A-System-Overview-Of-The-Airborne-Visible-Infrared-Imaging-Spectrometer/10.1117/12.942280.full?SSO=1, 
https://aviris.jpl.nasa.gov/aviris/index.html, 
https://airbornescience.nasa.gov/instrument/AVIRIS, 
https://trs.jpl.nasa.gov/bitstream/handle/2014/33639/94-1617.pdf?sequence=1&amp;isAllowed=y
</t>
    </r>
  </si>
  <si>
    <t>NRC-IAR Convair 580, Canadian Forest Service Cessna 188</t>
  </si>
  <si>
    <t>https://eosweb.larc.nasa.gov/project/narsto/narsto_pac2001_cessna_voc_pm_ozone_met_data_table, https://eosweb.larc.nasa.gov/project/narsto/narsto_pac2001_convair_pm_ozone_met_data_table</t>
  </si>
  <si>
    <t>PARCA</t>
  </si>
  <si>
    <t>https://airbornescience.nasa.gov/sites/default/files/images/AVIRIS.jpg</t>
  </si>
  <si>
    <t>Program for Arctic Regional Climate Assessment</t>
  </si>
  <si>
    <t>The Program for Arctic Regional Climate Assessment (PARCA) began in 1993 with the primary goal of measuring and understanding the mass balance of the Greenland Ice Sheet. Approximately 25 investigations used in situ measurements and satellite and aircraft remote sensing to study this issue.</t>
  </si>
  <si>
    <t>Earth Surface &amp; Interior, Climate Variability &amp; Change</t>
  </si>
  <si>
    <t>Eastern Canada, Svalbard, and Iceland</t>
  </si>
  <si>
    <t>Waleed Abdalati</t>
  </si>
  <si>
    <t>Thomas Wagner</t>
  </si>
  <si>
    <t>http://nsidc.org/data/parca</t>
  </si>
  <si>
    <t>Did not include info on AVIRISng b/c of Deborah's note on AVIRISng but can go back and fix this later if needed</t>
  </si>
  <si>
    <t>https://nsidc.org/data/parca Some investigators have agreed to make their data available through their own Web sites, and some investigators have asked NSIDC to host their data.</t>
  </si>
  <si>
    <t>PEM</t>
  </si>
  <si>
    <t>Global Tropospheric Experiment - Pacific Exploratory Mission</t>
  </si>
  <si>
    <t>PODEX</t>
  </si>
  <si>
    <t>Polarimeter Definition Experiment</t>
  </si>
  <si>
    <t xml:space="preserve">The goal of PODEX was to acquire quality aerosol and cloud scenes to support algorithm development and maturation for three distinct airborne polarimeters that serve as early concepts for a polarimeter envisioned to fly on the Aerosols, Cloud and Ecosystem (ACE) mission in the next decade, i.e., a preformulation.
</t>
  </si>
  <si>
    <t>California</t>
  </si>
  <si>
    <t>David Starr</t>
  </si>
  <si>
    <t>aerosols, clouds</t>
  </si>
  <si>
    <t>AVIRIS-Classic</t>
  </si>
  <si>
    <t>https://www-air.larc.nasa.gov/missions/discover-aq/podex-links.html, https://eosweb.larc.nasa.gov/project/airmspi/airmspi_table, NAV data on https://asp-archive.arc.nasa.gov/</t>
  </si>
  <si>
    <t>RADEX</t>
  </si>
  <si>
    <t xml:space="preserve">RADar instrument EXperiment </t>
  </si>
  <si>
    <t xml:space="preserve">The Aerosol, Cloud and Ecosystems (ACE) mission funded two RADar Definition EXperiments (RADEX-14 and RADEX-15), which took place in collaboration with the Global Precipitation Measurement (GPM) Mission (GPM) ground validation (GV) team, and sought to collect detailed measurements of aerosols, clouds, rainfall and snowfall, with the goal of improving ACE algorithm development. Existing GSFC radars were upgraded and re-engineered to enable simultaneous observations at the ACE frequencies (i.e., Ka- and W-band) plus other supporting frequencies (i.e., X- and Ku-band) to provide a complete view of cloud and precipitation systems. NASA’s ER-2 was flown at high altitude with a suite of multi-frequency radars, a profiling lidar, a polarimeter, and a microwave radiometer. </t>
  </si>
  <si>
    <t>Southeast U.S., North Carolina; Olympic Peninsula, Washington</t>
  </si>
  <si>
    <t xml:space="preserve">Radiation Sciences- ACE Mission Funded </t>
  </si>
  <si>
    <t>Hal Marring</t>
  </si>
  <si>
    <t>Walt Petersen</t>
  </si>
  <si>
    <t>Enhanced MODIS Airborne Simulator, EXRAD, HIWRAP, CRS, Profiling lidar (CPL), AMPR, AirMSPI</t>
  </si>
  <si>
    <t>camp A</t>
  </si>
  <si>
    <t>dep 2</t>
  </si>
  <si>
    <t xml:space="preserve">Clouds, Meteorology, Land/Atmosphere </t>
  </si>
  <si>
    <t>NAV Data: https://asp-archive.arc.nasa.gov/RADEX/HIWRAP Data: https://ghrc.nsstc.nasa.gov/hydro/details/gpmhiwrapolyxCPL Data: https://cpl.gsfc.nasa.gov/AirMSPI Data: https://eosweb.larc.nasa.gov/news/airmspi-level-1b2-v006-new-data-nasas-radex-campaign</t>
  </si>
  <si>
    <t xml:space="preserve">https://airbornescience.nasa.gov/sites/default/files/documents/ASP_2016_Annual_Report.pdf
https://har.gsfc.nasa.gov/index.php?section=58
https://airbornescience.nasa.gov/sites/default/files/documents/ASP12_AnnualReport.pdf
https://acemission.gsfc.nasa.gov/documents/ACE_5YWP-FINAL_Redacted.pdf
http://olympex.atmos.washington.edu/docs/OLYMPEX_OpsPlan.pdf
https://dukespace.lib.duke.edu/dspace/bitstream/handle/10161/8991/IPHEX-v5.pdf?sequence=1
https://pmm.nasa.gov/sites/default/files/meeting_files/PMM%20Science%20Team%20Meeting%202016/Posters/%23116_Heymsfield_G..pdf
https://pmm.nasa.gov/iphex
http://slideplayer.com/slide/4589056/
</t>
  </si>
  <si>
    <t>https://drive.google.com/file/d/1eXLPw8tayvysSNZFCV5ALWz0OQEFjt7F/view</t>
  </si>
  <si>
    <t>dep 3</t>
  </si>
  <si>
    <t>camp B</t>
  </si>
  <si>
    <t>dep 1</t>
  </si>
  <si>
    <t>camp C</t>
  </si>
  <si>
    <t>REQ - ADMG defines eg: dep_YYYY</t>
  </si>
  <si>
    <t>this info needs to be on linking tab...this cols go away</t>
  </si>
  <si>
    <t>SAFARI 2000 Project/S2K</t>
  </si>
  <si>
    <t>Southern African Regional Science Initiative Project/ SAFARI 2000 Project</t>
  </si>
  <si>
    <t>S2K) Project was an international science initiative to study the linkages between land and atmosphere processes in the southern African region. In addition, SAFARI 2000 examined the relationship of biogenic, pyrogenic, and anthropogenic emissions and the consequences of their deposition to the functioning of the biogeophysical and biogeochemical systems.</t>
  </si>
  <si>
    <t>Southern Africa</t>
  </si>
  <si>
    <t>for when a deployment is published and/or referred to separately using a specific name</t>
  </si>
  <si>
    <t>should include ground/stationary/non-moving -- for our benefit and should agree with camp/plat/inst tab</t>
  </si>
  <si>
    <t>NASA ER-2, UW Convair 580, Aerocommander JRA, Ward/Jury Intensive, Aerocommander JRB, C-130</t>
  </si>
  <si>
    <t>IMAGE METADATA FOR INCLUSION IN NEXT/LATER PHASE(S):  Each will need an Image Name, Image Location (URL), and Image Owner (should generally be NASA)</t>
  </si>
  <si>
    <t>ORNL DAAC, ASDC</t>
  </si>
  <si>
    <t>http://daac.ornl.gov/S2K/safari.shtml</t>
  </si>
  <si>
    <t>GOES-R PLT, CalWater</t>
  </si>
  <si>
    <t>campaign shortname</t>
  </si>
  <si>
    <t>ADMG deployment name</t>
  </si>
  <si>
    <t>start_date</t>
  </si>
  <si>
    <t>end_date</t>
  </si>
  <si>
    <t>number flights</t>
  </si>
  <si>
    <t>deployment longname</t>
  </si>
  <si>
    <t>Deployment Alias(es)</t>
  </si>
  <si>
    <t>Geographical Region Type(s)</t>
  </si>
  <si>
    <t>Platforms Active</t>
  </si>
  <si>
    <t>Study Region Bounds/Map</t>
  </si>
  <si>
    <t>SCAR</t>
  </si>
  <si>
    <t>Smoke/Sulfates, Clouds and Radiation</t>
  </si>
  <si>
    <t>Field/Ground Site Map</t>
  </si>
  <si>
    <t>Flight Track(s)</t>
  </si>
  <si>
    <t>dep_2012</t>
  </si>
  <si>
    <t>Studies of Emissions and Atmospheric Composition, Clouds and Climate Coupling by Regional Surveys</t>
  </si>
  <si>
    <t>SEAC4RS was a field campaign that took place during August and September of 2013. It was based out of Ellington Field, Texas, but encompassed most of the continental United States, Southern Canada, and the Gulf of Mexico. The focus was on anthropogenic pollutants and how it travels through deep convection in the upper troposphere.  The atmospheric heat budget effect on aerosol particle feedback was also studied. Data was gathered using both in-situ and remote sensing instruments. Both aircraft and ground stations were used. Satellite paths were also considered in order to do some calibration and/or validation for future missions.</t>
  </si>
  <si>
    <t>Cloud characteristics, convection, air pollutants, trace gases, aerosols, atmospheric heat budget, monsoons, satellite accuracy, UT/LS chemistry</t>
  </si>
  <si>
    <t>Continental United States, Southern Canada, Gulf of Mexico</t>
  </si>
  <si>
    <t>56, 14, -78, -127</t>
  </si>
  <si>
    <t>n/a</t>
  </si>
  <si>
    <t>8/12/13, 8/16/13, 8/21/13, 8/26-27/13, 8/30/13, 9/16/13, 9/23/13</t>
  </si>
  <si>
    <t>RSP, TCP, UARP</t>
  </si>
  <si>
    <t>Hal Maring, Alex Pszenny, Ken Jucks</t>
  </si>
  <si>
    <t>Owen Brian Toon</t>
  </si>
  <si>
    <t>Aircraft, Ground stations, Satellites, Balloons, Model outputs</t>
  </si>
  <si>
    <t>DC-8, ER-2, Learjet</t>
  </si>
  <si>
    <t>DC-8: 4-STAR, AOP, APR-2, AVOCET, BBR, CAFS, CAMS, CIT-CIMS, DACOM, DASH SP, DIAL-HSRL, DLH, GT-CIMS, HD-SP2, HR-AMS, ISAF, LARGE, MMS, NOy O3, PALMS, PI Neph, PT-RMS, SAGA, SPEC, SSFR, TD-LIF, WAS, DC-8 CAM, ER-2: AirMSPI, ALIAS, BBR, CPL, eMAS, FCDP, DLH, JLH, MMS, MTP, PCRS,  RSP, SSFR, UAS-O3, WAS, Learjet: 2D-S, CPI, FCDP, FSSP, HVPS, Dew Point, LWC/TWC, Rosemount temperature, Rosemount icing rod, AIMMS-20, NMASS</t>
  </si>
  <si>
    <t>AERONET, SEACIONS, TCCON, ozone sondes, water vapor sondes, GOES-East, GOES-West, CALIPSO, Cloudsat, ground-based radars</t>
  </si>
  <si>
    <t>DIAL, HSRL, ARMOR, CFH, ECC</t>
  </si>
  <si>
    <t>AVIRISng</t>
  </si>
  <si>
    <t>Next-Generation Airborne Visible/Infrared Imaging Spectrometer</t>
  </si>
  <si>
    <t>global hawk AV-1, AV-6</t>
  </si>
  <si>
    <t>Global hawk flights</t>
  </si>
  <si>
    <t>dep_2013</t>
  </si>
  <si>
    <t>LI-6252 Differential Mid-Infrared Absorption of CO2 Sensor Manufactured by LI-COR Biosciences</t>
  </si>
  <si>
    <t>b9caa53c-dc7d-4422-bacf-6fe5c092a7c9</t>
  </si>
  <si>
    <t>AVOCET</t>
  </si>
  <si>
    <t>Atmospheric Vertical Observations of CO2 in the Earth's Troposphere</t>
  </si>
  <si>
    <t>dep_2014</t>
  </si>
  <si>
    <t>Using synchronous signal detection techniques, it operates by sensing the difference in light absorption between the continuously flowing sample and reference gases occupying each side of the dual absorption cell. Thus, by selecting a reference gas of approximately the same concentration as background air (~405 ppm), minute fluctuations in atmospheric concentration can be quantified with high precision. Precisions of ≤ 0.1 ppm (±1σ) for 1 Hz sampling rates are typical for our present airborne CO2 system when operated at 250 torr sample pressure.</t>
  </si>
  <si>
    <t>global hawk AV-6, WB-57</t>
  </si>
  <si>
    <t>Joshua P. Giangi</t>
  </si>
  <si>
    <t>Global hawk flights (10) and WB57 flights (3)</t>
  </si>
  <si>
    <t>dep_2015</t>
  </si>
  <si>
    <t>Aerosols, emissions, trace gases/trace species, atmospheric heating, upper level winds, convection, monsoon, environmental impacts</t>
  </si>
  <si>
    <t>1130, 1132, 1206, 1235, 1360, 1362, 1563, 2509</t>
  </si>
  <si>
    <t>1311, 1313, 1387, 1416, 1542, 1544, 1748, 2705</t>
  </si>
  <si>
    <t>https://airbornescience.nasa.gov/instrument/AVOCET</t>
  </si>
  <si>
    <t>mountains, rainforest, mid-latitude, maritime</t>
  </si>
  <si>
    <t>DC-8, ER-2, UND Citation II, ASO</t>
  </si>
  <si>
    <t>ASO flew twice within the deployment</t>
  </si>
  <si>
    <t>https://agupubs.onlinelibrary.wiley.com/doi/pdf/10.1002/2015JD024297</t>
  </si>
  <si>
    <t>https://www-air.larc.nasa.gov/cgi-bin/ArcView/seac4rs</t>
  </si>
  <si>
    <t>https://espo.nasa.gov/seac4rs , https://www-air.larc.nasa.gov/missions/seac4rs/index.html</t>
  </si>
  <si>
    <t>UAH</t>
  </si>
  <si>
    <t>https://www.uah.edu/</t>
  </si>
  <si>
    <t>50e316c6-41f6-444d-834e-fdfa6fbc80e2</t>
  </si>
  <si>
    <t>doi does actually exist. It's in the overview paper, but currently it doesn't work.</t>
  </si>
  <si>
    <t>AXBT</t>
  </si>
  <si>
    <t xml:space="preserve"> airborne expendable bathythermographs</t>
  </si>
  <si>
    <t>SMAPVEX</t>
  </si>
  <si>
    <t>Soil Moisture Active Passive Validation Experiment</t>
  </si>
  <si>
    <t>CAL/VAL entry for all SMAP flights (includes Facility Instrument operations and Cal/Val efforts).  Note that SMAP is a space-borne instrument.</t>
  </si>
  <si>
    <t>WP-3D, P-3</t>
  </si>
  <si>
    <t>CAMEX, CalWater, TCSP</t>
  </si>
  <si>
    <t>BAT probe</t>
  </si>
  <si>
    <t>Best Air Turbulence Probe</t>
  </si>
  <si>
    <t xml:space="preserve">The Best Air Turbulence Probe, also known as the BAT probe, was invented in the late 1980’s by NOAA in an effort to better measure wind turbulence. The bat-shaped probe is equipped with a number of pressure sensors and a temperature sensor. Perturbations measured by those probes are then translated into wind flow measurements. Although the bat probe has been used on a number of different aircraft, it is most commonly used on the Airborne Laboratory Atmospheric Research (ALAR), which is owned and operated by Purdue University. </t>
  </si>
  <si>
    <t>Atmospheric Turbulence Probe, Best Aircraft Turbulence Probe</t>
  </si>
  <si>
    <t xml:space="preserve"> atmospheric winds,  wind dynamics, turbulence, atmospheric pressure, atmospheric temperature</t>
  </si>
  <si>
    <t>1360, 1377, 1368, 1228, 1298</t>
  </si>
  <si>
    <t>1542, 1559, 1550, 1409, 1480</t>
  </si>
  <si>
    <t>SMEX</t>
  </si>
  <si>
    <t>Soil Moisture Experiments</t>
  </si>
  <si>
    <t>Paul B. Shepson</t>
  </si>
  <si>
    <t xml:space="preserve">0.13 m </t>
  </si>
  <si>
    <t>0.07 s</t>
  </si>
  <si>
    <t>50 Hz</t>
  </si>
  <si>
    <t>https://journals.ametsoc.org/doi/full/10.1175/JTECH-D-11-00206.1</t>
  </si>
  <si>
    <t>SNF</t>
  </si>
  <si>
    <t>Superior National Forest Project</t>
  </si>
  <si>
    <t>The purpose of this experiment was to investigate the ability of remote sensing to provide estimates of biophysical properties of ecosystems, such as leaf area index (LAI), biomass, and net primary productivity (NPP).</t>
  </si>
  <si>
    <t>Superior National Forest (Ely, Minnesota)</t>
  </si>
  <si>
    <t>Forrest G. Hall</t>
  </si>
  <si>
    <t>http://daac.ornl.gov/SNF/snf.shtml</t>
  </si>
  <si>
    <t>https://www.chem.purdue.edu/jafci/projects/alar.php</t>
  </si>
  <si>
    <t>DC-8, Falcon, G-V</t>
  </si>
  <si>
    <t>Convair 580 was primarily used during Feb</t>
  </si>
  <si>
    <t>dep_2016</t>
  </si>
  <si>
    <t xml:space="preserve">SnowEX is a five year program initiated and funded by NASA THP to address most important gaps in snow remote sensing knowledge. It focuses on airborne campaigns and field work, and on comparing the various sensing technologies, from the mature to the more experimental, in globally-representative types of snow. The goal is to address the most important gaps in our snow remote sensing knowledge, and thus lay the groundwork for a future snow satellite mission. SnowEx will is providing quantitative guidance for the optimal combination of snow remote sensing instruments and models, which in turn has potential to provide a new observational basis for water management across a broad geographic domain.
</t>
  </si>
  <si>
    <t>Snow remote sensing, globally-representative types of snow, snow water equivalent, snow surface energy balance</t>
  </si>
  <si>
    <t>ATom-1</t>
  </si>
  <si>
    <t>Grand Mesa, CO &amp; Senator Beck Basin, CO</t>
  </si>
  <si>
    <t>39, 38, -107, -108</t>
  </si>
  <si>
    <t>Broadband Radiometer</t>
  </si>
  <si>
    <t>f3c9a235-939d-4898-94f3-3dea5ad187e1</t>
  </si>
  <si>
    <t>BBR</t>
  </si>
  <si>
    <t>BroadBand Radiometers</t>
  </si>
  <si>
    <t>The Broadband Radiometers (BBR) consist of modified Kipp &amp; Zonen CM-22 pyranometers (to measure solar irradiance) and CG-4 pyrgeometers (to measure IR irradiance). The modifications to make these instruments more suitable for aircraft use include new instrument housings and amplification of the signal at the sensor. The instruments are run in current-loop mode to minimize the effects of noise in long signal cables. The housing is sealed and evacuated to prevent condensation or freezing inside the instrument.</t>
  </si>
  <si>
    <t>Anthony Bucholtz</t>
  </si>
  <si>
    <t>NASA DC-8-AFRC</t>
  </si>
  <si>
    <t>DC-8, ER-2, C-130, P-3</t>
  </si>
  <si>
    <t>DC3, SEAC4RS, ARISE, ARCTAS</t>
  </si>
  <si>
    <t>https://airbornescience.nasa.gov/instrument/BBR</t>
  </si>
  <si>
    <t>dep_2017a</t>
  </si>
  <si>
    <t>ATom-2</t>
  </si>
  <si>
    <t>dep_2017b</t>
  </si>
  <si>
    <t>ATom-3</t>
  </si>
  <si>
    <t>dep_2018</t>
  </si>
  <si>
    <t>ATom-4</t>
  </si>
  <si>
    <t xml:space="preserve">NASA </t>
  </si>
  <si>
    <t>Terrestrial Hydrology Program</t>
  </si>
  <si>
    <t>Ed Kim</t>
  </si>
  <si>
    <t>Steve Tanner</t>
  </si>
  <si>
    <t>Aircraft, Land-based Platforms, Models</t>
  </si>
  <si>
    <t xml:space="preserve">B-200, P-3, G-III, Twin Otter
</t>
  </si>
  <si>
    <t xml:space="preserve">B-200: ASO, P-3: ESASSAR, CAR, QWIP, TINI, Video camera, G-III: UAVSAR, GLISTIN-A, Twin Otter: WISM
</t>
  </si>
  <si>
    <t>Ground sites</t>
  </si>
  <si>
    <t>dep_1994</t>
  </si>
  <si>
    <t>Riegl VZ-1000, Leica C-10 ScanStation</t>
  </si>
  <si>
    <t>C-Band Radar</t>
  </si>
  <si>
    <t>C-Band Scatterometer</t>
  </si>
  <si>
    <t>C-STAR</t>
  </si>
  <si>
    <t>Snow depth, Snow water equivalent, Snow stratigraphy, Snow/ice temperature</t>
  </si>
  <si>
    <t xml:space="preserve">2431, 2438, 2437, 2440
</t>
  </si>
  <si>
    <t>2624, 2631, 2630, 2633</t>
  </si>
  <si>
    <t>CAFS</t>
  </si>
  <si>
    <t>CCD Actinic Flux Spectroradiometers</t>
  </si>
  <si>
    <t xml:space="preserve"> The instruments measure spectrally resolved down- and up-welling in situ ultraviolet and visible actinic flux from approximately 280-650 nm. </t>
  </si>
  <si>
    <t>https://docserver.gesdisc.eosdis.nasa.gov/public/project/Images/CAR_SNOWEX17_L1C_1.png</t>
  </si>
  <si>
    <t>Samuel R. Hall</t>
  </si>
  <si>
    <t>DC3, AToM, SEAC4RS</t>
  </si>
  <si>
    <t>https://airbornescience.nasa.gov/instrument/CAFS</t>
  </si>
  <si>
    <t>C-130, DC-8, ER-2, Chieftain, Twin Otter, Aerocommander, Long EZ, UWKA, Electra, CV-580, UH-1</t>
  </si>
  <si>
    <t>PA-34 not used in this deployment</t>
  </si>
  <si>
    <t>dep_1996</t>
  </si>
  <si>
    <t>C-130, DC-8, ER-2, Chieftain, PA-34, Twin Otter</t>
  </si>
  <si>
    <t>dep_2002</t>
  </si>
  <si>
    <t>dep_2012a</t>
  </si>
  <si>
    <t>CAI</t>
  </si>
  <si>
    <t>Community Aerosol Inlet</t>
  </si>
  <si>
    <t>Western US Fall 2012</t>
  </si>
  <si>
    <t>dep_2012b</t>
  </si>
  <si>
    <t>CAMS</t>
  </si>
  <si>
    <t>Canada, Oregon Fall 2012</t>
  </si>
  <si>
    <t xml:space="preserve">Compact Atmospheric Multispecies Spectrometer </t>
  </si>
  <si>
    <t>Dirk Richter</t>
  </si>
  <si>
    <t>G-V, DC-8</t>
  </si>
  <si>
    <t>dep_2012c</t>
  </si>
  <si>
    <t>https://www.doi.org/10.1109/IGARSS.2017.8127222</t>
  </si>
  <si>
    <t>Eastern US Fall 2012</t>
  </si>
  <si>
    <t>https://airbornescience.nasa.gov/instrument/CAMS</t>
  </si>
  <si>
    <t>dep_2012d</t>
  </si>
  <si>
    <t>Central US Fall 2012</t>
  </si>
  <si>
    <t>dep_2013a</t>
  </si>
  <si>
    <t>Costa Rica Winter 2013</t>
  </si>
  <si>
    <t>dep_2013b</t>
  </si>
  <si>
    <t>Costa Rica Spring 2013</t>
  </si>
  <si>
    <t>https://nsidc.org/data/snowex</t>
  </si>
  <si>
    <t>Canisters</t>
  </si>
  <si>
    <t>dep_2013c</t>
  </si>
  <si>
    <t>CAPAC</t>
  </si>
  <si>
    <t>Canada, OR Spring 2013</t>
  </si>
  <si>
    <t>Cloud, Aerosol, Precipitation Spectrometer</t>
  </si>
  <si>
    <t>dep_2013d</t>
  </si>
  <si>
    <t>1bd248bb-0029-4bb3-ab6f-dafbcafa192b</t>
  </si>
  <si>
    <t>CAPS</t>
  </si>
  <si>
    <t>Cloud Aerosol and Precipitation Spectrometer</t>
  </si>
  <si>
    <t>Eastern US Spring 2013</t>
  </si>
  <si>
    <t>The Cloud, Aerosol, Precipitation, Spectrometer (CAPS) measures the size and concentration of aerosol and cloud particles over a size range from 0.0003 mm to 1.6 mm. This aircraft-mounted sensor also measures the liquid water content of cloud droplets, the air temperature and pressure, and the airspeed. CAPS was developed specifically for operation on the Navy's Pelican and Twin Otter aircrafts that have limited space and weight carrying capacity, but needed to measure the extended range of particles that the CAPS provides. The CAPS replaces a suite of five instruments that was previously needed to cover this environmentally important range of sizes.</t>
  </si>
  <si>
    <t>DC-8, Twin Otter</t>
  </si>
  <si>
    <t>NAMMA, AToM, GRIP, CLASIC07</t>
  </si>
  <si>
    <t>Long name is the same in GCMD, except with commas instead of "and".  Just flagging this in case it needs to be identical.</t>
  </si>
  <si>
    <t>Cloud Absorption Radiometer</t>
  </si>
  <si>
    <t>2ee6a227-a510-4dcd-8068-3e0ad14ede9b</t>
  </si>
  <si>
    <t>CAR</t>
  </si>
  <si>
    <t>dep_2013e</t>
  </si>
  <si>
    <t>The Cloud Absorption Radiometer (CAR) is an airborne multi-wavelength scanning radiometer that can perform several functions including determining the single scattering albedo of clouds at selected wavelengths in the visible and near-infrared; measuring the angular distribution of scattered radiation; measuring bidirectional reflectance of various surface types; and acquiring imagery of cloud and Earth surface features.</t>
  </si>
  <si>
    <t>Charles Gatebe</t>
  </si>
  <si>
    <t>Mexico, OK Summer 2013</t>
  </si>
  <si>
    <t>P-3, CV-580, J-31</t>
  </si>
  <si>
    <t>ARCTAS, SnowEX, CLAMS, CLASIC07</t>
  </si>
  <si>
    <t>https://snow.nasa.gov/snowex</t>
  </si>
  <si>
    <t>https://airbornescience.nasa.gov/instrument/CAR</t>
  </si>
  <si>
    <t>dep_2013f</t>
  </si>
  <si>
    <t>Eastern US Summer 2013a</t>
  </si>
  <si>
    <t>dep_2013g</t>
  </si>
  <si>
    <t>Southern US Summer 2013</t>
  </si>
  <si>
    <t>dep_2013h</t>
  </si>
  <si>
    <t>CAS</t>
  </si>
  <si>
    <t>Canada, OR Summer 2013</t>
  </si>
  <si>
    <t>Cloud Aerosol Spectrometer</t>
  </si>
  <si>
    <t>dep_2013i</t>
  </si>
  <si>
    <t>998936f6-3b4e-4a82-8979-cd24c697a845</t>
  </si>
  <si>
    <t>Eastern US Summer 2013b</t>
  </si>
  <si>
    <t>Details are extensively available for 2017 only. That's why metadata input are for 2017 year only.
Deployment count is 2 because there is a deployment currently happening. Inventory data only reflects 2017.</t>
  </si>
  <si>
    <t>CASI</t>
  </si>
  <si>
    <t>Compact Airborne Spectrographic Imager</t>
  </si>
  <si>
    <t>REVIEW: Campaign tab: Added GCMD UUID and highlighted everything, Should the focus area be limited to just Global Water &amp; Energy Cycle?, Spatial bounds are incorrect. Unsure of exact spatial bounds, but they could be pulled from a data product., Deployments: ADMIN: We know there was another dep in 2019, but have little to no info on it...still mention it in “number of deployments” column? Also, it seems like there may have been a ground deployment in 2016 but cannot find dates or much info. Check here, Instruments: Changed long names to the short names they are referenced by in the instrument tab. Should B-200’s instrument be referenced as ASO instead of LIDAR? Also, should AESMIR be included if it “did not fly”? Check here, Non aircraft platforms: include ground sites, Non aircraft instruments: include Riegl VZ-1000 and Leica C-10 ScanStation. Check here, Flights: based on numbers in the notes, should be 8? 6 for P-3(?), 2 for B-200, and then I found 4 for G-III Link from earlier in notes included for “6 flights” actually does not show 6 flights, but are science reports for the Twin Otter for SnowEx? ASP Newsletter also mentions SnowEx and Twin Otter. Should be included in aircraft?, GCMD phenomena: 3155 is snow depth for sea ice and should probably not be included, Logo: seems like there is one, but I cannot find it on a NASA website, Data products: Changed from 23 to 20 because ED Search includes non-SnowEx data, Changed project data site to NSIDC’s landing page, Removed DOI because it was a link to a paper; Instruments tab: ESASSAR: should this just be SnowSAR?, No row for AESMIR (referenced in campaign tab), but should it even be included?, No row for video camera, how to handle this?, TII and TINI: Unsure if these are just generic instruments or not. Source; Deployments tab: Number of flights needs to be updated once confirmed with admin (currently says NID), Added highlighting; IOP/SE tab: There is no iop for dep_2017, 6 sig events are listed for SnowEx, but campaign tab says there were only 3. This notes doc only has 2 with no reference so I am unsure where they came from. The link provided in the inventory is for the 2017 deployment, and the sig events have dates from 2020? Unsure if year was a mistake or where the sig events were pulled from., Highlighted these bright orange instead of usual color b/c unsure of how to handle; Camp/Dep/Platfm tab: Where did the Tail Numbers come from?, Where did technical contacts come from?, Deployment bases are all incorrect. Should be somewhere in CO. I cannot find a specific deployment base, but it would be near Grand Mesa, CO., G-III: TN might should be N2NA and the home base is JSC Also were 2 used? Check here, B-200: Aircraft owner should be Dynamic Aviation,  P-3: Aircraft owner should be the Naval Research Lab?</t>
  </si>
  <si>
    <t>dep_2013j</t>
  </si>
  <si>
    <t xml:space="preserve">AK
</t>
  </si>
  <si>
    <t>Southern US Fall 2013a</t>
  </si>
  <si>
    <t>SOS</t>
  </si>
  <si>
    <t>North American Research Strategy for Tropospheric Ozone (NASTRO): Southern Oxidant Study</t>
  </si>
  <si>
    <t>CAX1</t>
  </si>
  <si>
    <t>Measurements focused on obtaining an improved understanding of the processes that control the formation and distribution of fine particles and ozone. Three study themes were:
1. Local vs. regional contrasts- similarities/differences between regions of the country and the relative importance of local emissions
versus transported pollution.
2. Ozone and PM formation in plumes- how fast and how efficiently are O3 and fine particles produced in urban and power plant plumes.
3. Diurnal cycle in chemistry and meteorology.</t>
  </si>
  <si>
    <t>SELEX Meteor 60DX10 Compact Weather (CAX1) radar</t>
  </si>
  <si>
    <t>dep_2013k</t>
  </si>
  <si>
    <t>Nashville, TN</t>
  </si>
  <si>
    <t>Southern US Fall 2013b</t>
  </si>
  <si>
    <t>CCN</t>
  </si>
  <si>
    <t>WP-3D, DOE G-1</t>
  </si>
  <si>
    <t xml:space="preserve">Cloud Condensation Nuclei Counter </t>
  </si>
  <si>
    <t>dep_2014a</t>
  </si>
  <si>
    <t>https://eosweb.larc.nasa.gov/project/narsto/narsto_sos99nash_g1_air_chemistry_data_table, https://eosweb.larc.nasa.gov/project/narsto/narsto_sos99nash_wp3d_chemistry_data_table</t>
  </si>
  <si>
    <t>The Cloud Condensation Nuclei Counter measures the count and size of individual aerosol particles that can form into cloud droplets.</t>
  </si>
  <si>
    <t>Costa Rica Spring 2014</t>
  </si>
  <si>
    <t>DC-8, P-3, Twin Otter, ATR-42</t>
  </si>
  <si>
    <t>DC3, ARCTAS, CLASIC07, HyMEx</t>
  </si>
  <si>
    <t>dep_2014b</t>
  </si>
  <si>
    <t>http://www.dropletmeasurement.com/cloud-condensation-nuclei-counter-ccn-0</t>
  </si>
  <si>
    <t>Mexico Spring 2014</t>
  </si>
  <si>
    <t>dep_2014c</t>
  </si>
  <si>
    <t>Eastern US Spring 2014</t>
  </si>
  <si>
    <t>dep_2014d</t>
  </si>
  <si>
    <t>Canada, OR Summer 2014a</t>
  </si>
  <si>
    <t>NARSTO was a partnership among government, private industry, and research organizations in Canada, the United States and Mexico that was dedicated to improving the management of air quality in North America. Its primary mission to coordinate and enhance policy-relevant scientific research and assessment of tropospheric pollution behavior. https://eosweb.larc.nasa.gov/sites/default/files/project/narsto/guide/narsto_sos99nash_wp3d_chemistry_data.pdf</t>
  </si>
  <si>
    <t>dep_2014e</t>
  </si>
  <si>
    <t>TARFOX</t>
  </si>
  <si>
    <t>Tropospheric Aerosol Radiative Forcing Observational Experiment</t>
  </si>
  <si>
    <t>Eastern US Summer 2014a</t>
  </si>
  <si>
    <t>TARFOX was designed to reduce this uncertainty by measuring and analyzing aerosol properties and effects in the U.S. eastern seaboard, where one of the world's major plumes of industrial haze moves from the continent over the Atlantic Ocean.</t>
  </si>
  <si>
    <t>Western Atlantic Ocean / US Eastern Seaboard</t>
  </si>
  <si>
    <t>dep_2014f</t>
  </si>
  <si>
    <t>Philip B. Russell</t>
  </si>
  <si>
    <t>Southern US Summer 2014</t>
  </si>
  <si>
    <t>ER-2, C-130, C-131A, CIRPAS Pelican</t>
  </si>
  <si>
    <t xml:space="preserve">CCP </t>
  </si>
  <si>
    <t>Cloud Combination Probe</t>
  </si>
  <si>
    <t>dep_2014g</t>
  </si>
  <si>
    <t>Canada, OR Summer 2014b</t>
  </si>
  <si>
    <t>TCSP</t>
  </si>
  <si>
    <t>Tropical Cloud Systems and Processes</t>
  </si>
  <si>
    <t xml:space="preserve">The Tropical Cloud Systems and Processes (TCSP) mission was an Earth science field research investigation sponsored by the Science Mission Directorate of the National Aeronautics and Space Administration (NASA).The field phase was conducted during the period July 1-27, 2005 out of the Juan Santamaria Airfield in San Jose , Costa Rica. TCSP was focused on the study of the dynamics and thermodynamics of precipitating cloud systems and tropical cyclones using NASA-funded aircraft and surface remote sensing instrumentation. Targeted data sets were collected using the NASA ER-2 research aircraft, in synergy with other surface and airborne remote sensing observations provided by NASA and other agencies. These observations will be used to answer key questions pertaining to the origins and lifecycle of weather disturbances in the tropics. 
TCSP research addressed the following topical areas: 1) tropical cyclone structure, genesis, intensity change, moisture fields and rainfall; 2) satellite and aircraft remote sensor data assimilation and validation studies pertaining to development of tropical cyclones; and 3) the role of upper tropospheric/lower stratospheric processes governing tropical cyclone outflow, the response of wave disturbances to deep convection and the evolution of the upper level warm core.
 </t>
  </si>
  <si>
    <t>tropical cyclone, tropical cyclogenesis, tropical cyclone structure, tropical cyclone intensity changes, moisture fields, rainfall, tropical cyclone dynamics, tropical cyclone thermodynamics</t>
  </si>
  <si>
    <t>Costa Rica, Caribbean, Gulf of Mexico, eastern North Pacific</t>
  </si>
  <si>
    <t>25, 5, -66, -100</t>
  </si>
  <si>
    <t>dep_2014h</t>
  </si>
  <si>
    <t>Eastern US Summer 2014b</t>
  </si>
  <si>
    <t>http://dropletmeasurement.com/cloud-combination-probe-ccp</t>
  </si>
  <si>
    <t>dep_2014i</t>
  </si>
  <si>
    <t>Canada, OR Fall 2014</t>
  </si>
  <si>
    <t>dep_2014j</t>
  </si>
  <si>
    <t>Southern US Fall 2014</t>
  </si>
  <si>
    <t>7/5/2005, 7/6/2005, 7/9/2005, 7/15/2005, 7/16/2005, 7/17/2005, 7/23/2005, 7/24/2005, 7/25/2005</t>
  </si>
  <si>
    <t>Science Mission Directorate</t>
  </si>
  <si>
    <t>dep_2015a</t>
  </si>
  <si>
    <t>Mike Gaunce</t>
  </si>
  <si>
    <t>Marilyn Drewry</t>
  </si>
  <si>
    <t>Costa Rica Winter 2015</t>
  </si>
  <si>
    <t>ER-2, WP-3D</t>
  </si>
  <si>
    <t>ER-2: AMPR, CRS, EXRAD, HAMSR, LIP, MAS, MTP, WP-3D: Dropsonde, AXBT, C-band radar, PMS King Probe, SFMR</t>
  </si>
  <si>
    <t>dep_2015b</t>
  </si>
  <si>
    <t>Canada, AK, OR Spring 2015</t>
  </si>
  <si>
    <t>dep_2015c</t>
  </si>
  <si>
    <t>Mexico, OK Spring 2015</t>
  </si>
  <si>
    <t>dep_2015d</t>
  </si>
  <si>
    <t>Eastern US Spring 2015</t>
  </si>
  <si>
    <t>dep_2015e</t>
  </si>
  <si>
    <t>Canada Summer 2015</t>
  </si>
  <si>
    <t>longname found in GCPEx BAMS article's appendix</t>
  </si>
  <si>
    <t>dep_2015f</t>
  </si>
  <si>
    <t>Southern US Summer 2015</t>
  </si>
  <si>
    <t>dep_2015g</t>
  </si>
  <si>
    <t>Canada, OR Summer 2015</t>
  </si>
  <si>
    <t>dep_2015h</t>
  </si>
  <si>
    <t>Eastern US, AZ Fall 2015</t>
  </si>
  <si>
    <t>CCRS-SAR</t>
  </si>
  <si>
    <t>dep_2015i</t>
  </si>
  <si>
    <t>Canada, OR Fall 2015</t>
  </si>
  <si>
    <t>dep_1993</t>
  </si>
  <si>
    <t>CAMEX-1</t>
  </si>
  <si>
    <t>Cloud Droplet Probe</t>
  </si>
  <si>
    <t>e7bfa032-f9e9-452b-b2b1-ebd79a1df9ba</t>
  </si>
  <si>
    <t>CDP</t>
  </si>
  <si>
    <t>dep_1995</t>
  </si>
  <si>
    <t>CAMEX-2</t>
  </si>
  <si>
    <t>dep_1998</t>
  </si>
  <si>
    <t>CAMEX-3</t>
  </si>
  <si>
    <t>ER-2, DC-8, WP-3D</t>
  </si>
  <si>
    <t>dep_2001</t>
  </si>
  <si>
    <t>a miniature, lightweight, low-power cloud particle spectrometer that measures droplets in the range of 2-50 Âµm in concentrations as high as 2000 particles/cm3</t>
  </si>
  <si>
    <t>CAMEX-4</t>
  </si>
  <si>
    <t>ER-2, DC-8, WP-3D, Aerosonde</t>
  </si>
  <si>
    <t>Citation, G-V, G-1, UWKA, ATR-42</t>
  </si>
  <si>
    <t>IPHEx, DC3, OLYMPEX, GCPEx, CalWater, LPVEx, HyMEx, MC3E</t>
  </si>
  <si>
    <t>dep_2017</t>
  </si>
  <si>
    <t>CDP-ROBUST</t>
  </si>
  <si>
    <t>CDP-ROBUST combination probe</t>
  </si>
  <si>
    <t>tropical cyclones, tropical cyclone motion, hurricanes, peak intensity, rain, mesoscale convective complex, deep convective cloud systems, tropical oceanic cloud systems</t>
  </si>
  <si>
    <t>1674, 1654, 1650, 1632, 1516, 1453, 1452, 1457</t>
  </si>
  <si>
    <t>TCSP Logo</t>
  </si>
  <si>
    <t>https://ghrc.nsstc.nasa.gov/home/sites/default/files/tcsp_logo-sm.png</t>
  </si>
  <si>
    <t>dep_2010</t>
  </si>
  <si>
    <t>DC-8, GH, WB-57</t>
  </si>
  <si>
    <t>CFIS</t>
  </si>
  <si>
    <t>ARISE</t>
  </si>
  <si>
    <t>Chlorophyll Fluorescence Imaging Spectrometer</t>
  </si>
  <si>
    <t>CG 4</t>
  </si>
  <si>
    <t>B-200, G-III, DO-228</t>
  </si>
  <si>
    <t>CI-ITMS</t>
  </si>
  <si>
    <t>Summer_2016</t>
  </si>
  <si>
    <t>C-130, B-2000</t>
  </si>
  <si>
    <t>Winter_2017</t>
  </si>
  <si>
    <t>Chemical Ionization Mass Spectrometer</t>
  </si>
  <si>
    <t>2e1c9a42-a023-4837-8f34-5f4ca6318815</t>
  </si>
  <si>
    <t>CIMS</t>
  </si>
  <si>
    <t>The Chemical Ionization Mass Spectrometers (CIMS) instrument has
 two independent detection channels. For CRYSTAL/FACE both
 channels are configured for measurements of ambient nitric acid
 (HNO3). For HNO3 detection, reagent ions SiF5 - are generated
 and mixed into the ambient air sample. Strongly bound cluster
 ions HNO3 ?SiF5 - which are formed in the reaction HNO3 + SiF5 -
 &amp;#8596;HNO3 ?SiF5 ?can be detected with high sensitivity and
 selectivity. The product ion abundance is proportional to the
 ambient HNO3 mixing ratio. The response of each detection
 channels is calibrated several times in flight by standard
 addition of HNO3 via a HNO3 permeation cell. The baseline of
 each channel is determined by replacing the ambient air sample
 with dry nitrogen.
 Sample inlets are located in an airfoil-shaped inlet pylon that
 extends 36 cm below the bottom of the
 WB-57 fuselage pallet at positions which are far beyond the
 aircraft boundary layer. One inlet is facing backward and is
 only sensitive to gas-phase HNO3. The other inlet is facing
 forward and is sensitive to particulate HNO3 as well.
 [Summary provided by NASA]</t>
  </si>
  <si>
    <t>Fall_2017</t>
  </si>
  <si>
    <t>Joshua Schwarz, L. Greg Huey</t>
  </si>
  <si>
    <t>https://journals.ametsoc.org/doi/pdf/10.1175/BAMS-88-6-867</t>
  </si>
  <si>
    <t>DC-8, G-V</t>
  </si>
  <si>
    <t>ARCTAS, DC8, AToM, SEAC4RS</t>
  </si>
  <si>
    <t>https://airbornescience.nasa.gov/instrument/NOAA_CIMS</t>
  </si>
  <si>
    <t>Spring_2018</t>
  </si>
  <si>
    <t>dep_2019</t>
  </si>
  <si>
    <t>Summer_2019</t>
  </si>
  <si>
    <t>dep_2006</t>
  </si>
  <si>
    <t>the ER-2 aircraft only participated during 2016</t>
  </si>
  <si>
    <t>Cloud Imaging Probe</t>
  </si>
  <si>
    <t>92f99316-b581-4adb-9980-aeb6bed64eee</t>
  </si>
  <si>
    <t>CIP</t>
  </si>
  <si>
    <t>TRMM, CAMEX</t>
  </si>
  <si>
    <t>https://ghrc.nsstc.nasa.gov/home/field-campaigns/TCSP</t>
  </si>
  <si>
    <t>Citation, P-3, G-1, UWKA, ATR-42</t>
  </si>
  <si>
    <t>GCPEx, ORACLES, CalWater, LPVEx, HyMEx, MC3E</t>
  </si>
  <si>
    <t>CIT-CIMS</t>
  </si>
  <si>
    <t>dep_2008a</t>
  </si>
  <si>
    <t>https://airbornescience.nasa.gov/instrument/CIT-CIMS</t>
  </si>
  <si>
    <t>ARCTAS-A</t>
  </si>
  <si>
    <t>DC-8, P-3, B-200</t>
  </si>
  <si>
    <t>dep_2008b</t>
  </si>
  <si>
    <t>ARCTAS-CARB</t>
  </si>
  <si>
    <t>dep_2008c</t>
  </si>
  <si>
    <t>ARCTAS-B</t>
  </si>
  <si>
    <t>ARESE I</t>
  </si>
  <si>
    <t>dep_2000</t>
  </si>
  <si>
    <t>ARESE II</t>
  </si>
  <si>
    <t>There isn't a ton out there on this deployment because it was much smaller due to less funding</t>
  </si>
  <si>
    <t>dep_2011</t>
  </si>
  <si>
    <t xml:space="preserve">
24c9dc22-cba5-43f7-a899-179a7eaccf48</t>
  </si>
  <si>
    <t>The WD-P3 were a coordination with the NOAA's IFEX campaign</t>
  </si>
  <si>
    <t>LASER HYGROMETERS</t>
  </si>
  <si>
    <t>1f440b16-46d6-4088-9430-73d7bf9a4c84</t>
  </si>
  <si>
    <t>CLH</t>
  </si>
  <si>
    <t>Closed-path Laser Hygrometer</t>
  </si>
  <si>
    <t>CLH is coupled to a heated, forward-facing inlet that enhances particulate water by anisokinetic sampling. Ice water content (IWC) is derived from the measurement of enhanced total water, with knowledge of the instrument sampling characteristics, particle size distributions and ambient water vapor.</t>
  </si>
  <si>
    <t>TEFLUN</t>
  </si>
  <si>
    <t>The Texas and Florida Underflights Experiment</t>
  </si>
  <si>
    <t>Linnea Avallone, Darin Toohey</t>
  </si>
  <si>
    <t>Mission to obtain validation measurements for the Tropical Rain Measuring Mission (TRMM). TEFLUN is the first in a series of experiments using a combination of airborne and surface-based measurements to complement the satellite data. Is sometimes listed as TEFLUN-A (April - May 1998) and TEFLUN-B (Aug - Sep 1998)  TEFLUN-A represented the Texas-based portion of the overall TEFLUN effort. The experiment consisted of ER-2 flights (operated out of Eglin AFB in Florida), the X-pol radar located in southeast Houston, the Texas A&amp;M Aggie Doppler Radar (ADRAD), rain gauge and disdrometer networks, and a vertical profiling radar, also located in southeast Houston.  TEFLUN B was conducted between 1 August and 30 September, 1998 principally focused on the Florida GV site. It will be conducted in close coordination with the 3rd Convection And Moisture Experiment (CAMEX-3), both involving NASA ER-2 and DC-8 aircraft, and a cloud physics aircraft, all based at Patrick AFB, FL.</t>
  </si>
  <si>
    <t>Texas, Florida</t>
  </si>
  <si>
    <t>https://airbornescience.nasa.gov/instrument/CLH</t>
  </si>
  <si>
    <t>Weather Research</t>
  </si>
  <si>
    <t>Gerry Heymsfield, Ed Zipser</t>
  </si>
  <si>
    <t>ER-2, Cloud Physics Aircraft, DC-8</t>
  </si>
  <si>
    <t>AMPR, EDOP ER-2 Doppler Radar, LIP, Multispectral Atmospheric Mapping Sensor, Millimeter- Wave Imaging Radiometer</t>
  </si>
  <si>
    <t>Meteorology, Atmospheric Electricity, Cloud Properties</t>
  </si>
  <si>
    <t>1860, 1840, 1836, 1818, 1698, 1635, 1634, 1639</t>
  </si>
  <si>
    <t xml:space="preserve">http://wwhttps://espo.nasa.gov/teflun
http://www-das.uwyo.edu/~geerts/bart/trmm_edop.pdf
https://cloud1.arc.nasa.gov/teflun/overview/teflun.overview.html
https://cloud1.arc.nasa.gov/teflun/overview/teflun.sciobj.html
https://cloud1.arc.nasa.gov/teflun/overview/teflun.people.html
</t>
  </si>
  <si>
    <t>https://drive.google.com/file/d/1dBixE19OuqY7wnglDCYtoIdywtfuPryk/view</t>
  </si>
  <si>
    <t>CalWater 2015</t>
  </si>
  <si>
    <t>G-IV, P-3, G-1, ER-2</t>
  </si>
  <si>
    <t>This was the last deployment of CalWater, but the only one NASA participated in</t>
  </si>
  <si>
    <t>GCMD UUID is for broad category of laser hygrometers, not this specific instrument</t>
  </si>
  <si>
    <t>CLIMAT</t>
  </si>
  <si>
    <t>B-200, P-3, G-III, Twin Otter</t>
  </si>
  <si>
    <t>CM21</t>
  </si>
  <si>
    <t>dep_2016a</t>
  </si>
  <si>
    <t xml:space="preserve">G-IV </t>
  </si>
  <si>
    <t>Hawaii ORT</t>
  </si>
  <si>
    <t>TOGA COARE</t>
  </si>
  <si>
    <t>CM22</t>
  </si>
  <si>
    <t>Tropical Ocean Global Atmosphere - Coupled Ocean Atmosphere Response Experiment</t>
  </si>
  <si>
    <t>dep_2016b</t>
  </si>
  <si>
    <t>Australia</t>
  </si>
  <si>
    <t>Twin Otter, DO128</t>
  </si>
  <si>
    <t>ARESE, HyMEx</t>
  </si>
  <si>
    <t>Condensation Nuclei Counter</t>
  </si>
  <si>
    <t>6c810285-f58a-4790-800e-1fb55919b30e</t>
  </si>
  <si>
    <t>CNC</t>
  </si>
  <si>
    <t xml:space="preserve">Hawaii  </t>
  </si>
  <si>
    <t xml:space="preserve">The Condensation Nuclei Counter (CNC) is optical method for
 counting atmospheric aerosol particles.
</t>
  </si>
  <si>
    <t xml:space="preserve">TOGA COARE was a large multi-agency (NSF, NASA, NOAA) multi-aircraft and ship-based campaign held in the equatorial western Pacific Ocean (November 1992 - March 1993).  It's objectives were designed to study the coupling of deep atmospheric convection and its processes to ocean mixed layer properties and response.  </t>
  </si>
  <si>
    <t>James Wilson</t>
  </si>
  <si>
    <t>Atmospheric Dynamics</t>
  </si>
  <si>
    <t>Western equatorial Pacific.</t>
  </si>
  <si>
    <t>P-3, CV-580, Citation</t>
  </si>
  <si>
    <t>ARCTAS, CLAMS, MC3E</t>
  </si>
  <si>
    <t>Guam</t>
  </si>
  <si>
    <t>https://airbornescience.nasa.gov/instrument/CNC</t>
  </si>
  <si>
    <t>dep_2017c</t>
  </si>
  <si>
    <t>Palau</t>
  </si>
  <si>
    <t>dep_2017d</t>
  </si>
  <si>
    <t>Florida</t>
  </si>
  <si>
    <t>G-III, B-200, Mooney, Twin Otter</t>
  </si>
  <si>
    <t>G-III, B-200</t>
  </si>
  <si>
    <t>CO2 profiles</t>
  </si>
  <si>
    <t>Couldn't find specific instruments</t>
  </si>
  <si>
    <t>G-III, B-200, G-V</t>
  </si>
  <si>
    <t>COBALT</t>
  </si>
  <si>
    <t>John Theon, Otto Thiele</t>
  </si>
  <si>
    <t>COMA</t>
  </si>
  <si>
    <t>Chesapeake Bay, Atlantic Ocean</t>
  </si>
  <si>
    <t>Conical Scanning Millimeter-wave Imaging Radiometer</t>
  </si>
  <si>
    <t>5d8a5307-5574-4dd6-b923-8a29d158f008</t>
  </si>
  <si>
    <t>CoSMIR</t>
  </si>
  <si>
    <t>The Conical Scanning Millimeter-wave Imaging Radiometer (CoSMIR) was designed to calibrate and validate the Special Sensor Microwave/Imager/Sounder (SSMIS). CoSMIR is a 9-channel radiometer that performs both conical and cross-track scanning. CosMIR has been used to study radiation and brightwave temperature.</t>
  </si>
  <si>
    <t>DC-8, AC690A, Twin Otter</t>
  </si>
  <si>
    <t>dep_2003</t>
  </si>
  <si>
    <t>DC-8, P-3, AC690A</t>
  </si>
  <si>
    <t xml:space="preserve">CPEX </t>
  </si>
  <si>
    <t>Gulf of Mexico, Caribbean</t>
  </si>
  <si>
    <t>NAAMES1</t>
  </si>
  <si>
    <t>NAAMES2</t>
  </si>
  <si>
    <t>scattering, atmospheric radiation, brightwave temperature</t>
  </si>
  <si>
    <t>1247, 1256, 3731</t>
  </si>
  <si>
    <t>1429, 1438, 3960</t>
  </si>
  <si>
    <t>Carey Johnson</t>
  </si>
  <si>
    <t>James R. Wang</t>
  </si>
  <si>
    <t>1.4km, 2.4x4.0km</t>
  </si>
  <si>
    <t>10ms</t>
  </si>
  <si>
    <t>50.3, 552.8, 89, 165, 183.3±1, 183.3±3, 183.3±7 GHz</t>
  </si>
  <si>
    <t>doi:10.1109/IGARSS.2001.976672</t>
  </si>
  <si>
    <t>OLYMPEX, GCPEx, IPHEx, MC3E</t>
  </si>
  <si>
    <t>GSFC</t>
  </si>
  <si>
    <t>NAAMES3</t>
  </si>
  <si>
    <t>dep_2007</t>
  </si>
  <si>
    <r>
      <rPr>
        <color rgb="FF1155CC"/>
        <u/>
      </rPr>
      <t>https://ieeexplore-ieee-org.elib.uah.edu/stamp/stamp.jsp?tp=&amp;arnumber=976672, 
https://airbornescience.nasa.gov/instrument/CoSMIR</t>
    </r>
    <r>
      <rPr>
        <color rgb="FF000000"/>
      </rPr>
      <t xml:space="preserve">, 
</t>
    </r>
    <r>
      <rPr>
        <color rgb="FF1155CC"/>
        <u/>
      </rPr>
      <t>https://ghrc.nsstc.nasa.gov/home/micro-articles/instrument-conical-scanning-millimeter-wave-imaging-radiometer-cosmir</t>
    </r>
  </si>
  <si>
    <t>TOST</t>
  </si>
  <si>
    <t>SOP1</t>
  </si>
  <si>
    <t>The Observing-System Research and Predictability Experiment (THORPEX) Observing System Test</t>
  </si>
  <si>
    <t>Central Oklahoma</t>
  </si>
  <si>
    <t>dep_2005</t>
  </si>
  <si>
    <t>ER-2,WP-3D</t>
  </si>
  <si>
    <t>TRACE</t>
  </si>
  <si>
    <t>Global Tropospheric Experiment - Transport and Atmospheric Chemistry near the Equator</t>
  </si>
  <si>
    <t>TRMM-KWAJEX</t>
  </si>
  <si>
    <t>Tropical Rain Measurement Mission-Kwajalein Experiment</t>
  </si>
  <si>
    <t>https://airbornescience.nasa.gov/sites/default/files/images/clip_image002.png</t>
  </si>
  <si>
    <t>The Kwajalein Experiment was part of the joint NASA-JAXA TRMM campaign as a Ground Validation (GV) study. The TRMM-KWAJEX mission was supported by NASA and the US Army Kwajalein Atoll/Kwajalein Missile Range and the National Oceanographic and Atmospheric Administration. This mission was the only field campaign to be conducted over the tropical open ocean at Kwajalein Atoll- part of the Marshall Islands on the eastern edge of the western Pacific warm pool. The KWAJEX mission was designed to optimize the gathering of data pertaining to spaceborne radar precipitation and passive microwave precipitation retrieval</t>
  </si>
  <si>
    <t>Marshall Islands, Kwajalein</t>
  </si>
  <si>
    <t>Robert Houze, Sandra Yuter</t>
  </si>
  <si>
    <t>Steven Gaines</t>
  </si>
  <si>
    <t>DC-8, UW Convair 580, UND Cessna Citation, Ronald H. Brown</t>
  </si>
  <si>
    <t>Two-dimensional cloud probe (2DC), Two-dimensional precipitation probe (2DP), Airborne Multichannel Microwave Radiometer (AMMR), Advanced Microwave Precipitation Radiometer (AMPR), Airborne Rain-Mapping Radar (ARMAR), Cloud Particle Imager (CPI), Data Acquisition and Distribution System (DADS), High-Volume Precipitation Sampler (HVPS), Improved Meteorology System (IMET), Scientific Computer System (SCS), Scanning High-Resolution Interferometer Sounder (S-HIS) </t>
  </si>
  <si>
    <t>Having trouble finding the instrument manufacturer, as well the funding source</t>
  </si>
  <si>
    <t>Cloud Particle Counter</t>
  </si>
  <si>
    <t>7b08ac7a-6242-4fc5-bff9-e7d0c6341555</t>
  </si>
  <si>
    <t>CPC</t>
  </si>
  <si>
    <t>Condensation Particle Counter</t>
  </si>
  <si>
    <t>UND Citation II, Falcon, Twin Otter, ATR-42</t>
  </si>
  <si>
    <t>IPHEx, DC3, CLASIC07, HyMEx</t>
  </si>
  <si>
    <t>Cloud Particle Imager, 
CPI PROBES</t>
  </si>
  <si>
    <t>080d3032-aef9-4b1a-bab9-43ecbc12480c, 
984f0756-a0b9-4c2a-9128-3def832d7800</t>
  </si>
  <si>
    <t>CPI</t>
  </si>
  <si>
    <t>Cloud Particle Imager</t>
  </si>
  <si>
    <t>Citation, Learjet, DC-8, Falcon</t>
  </si>
  <si>
    <t>OLYMPEX, GCPEx, IPHEx, SEAC4RS, CAMEX, NAMMA, HyMEx, MC3E</t>
  </si>
  <si>
    <t>Cloud Physics Lidar</t>
  </si>
  <si>
    <t>6238fe2-9a87-4e32-b866-c4a637094b51</t>
  </si>
  <si>
    <t>Atmosphere, Ocean</t>
  </si>
  <si>
    <t>CPL</t>
  </si>
  <si>
    <t>Cloud Physics LIDAR</t>
  </si>
  <si>
    <t xml:space="preserve">Remote - Active </t>
  </si>
  <si>
    <t>The Cloud Physics Lidar is an airborne lidar system designed specifically to provide multi-wavelength measurements of cirrus, subvisual cirrus, and aerosols with high temporal and spatial resolution.  CPL can provide a comprehensive analysis of radiative and optical properties of optically thin clouds</t>
  </si>
  <si>
    <t>Cloud profiles, aerosols, boundary layer, smoke plume profiles, depolarization ratio, cloud particle size, optical depth</t>
  </si>
  <si>
    <t>1422, 1113, 1114, 1110</t>
  </si>
  <si>
    <t>1604, 1294, 1295, 1291</t>
  </si>
  <si>
    <r>
      <t xml:space="preserve">https://atmos.washington.edu/gcg/MG/PDFs/JAM05_yuter_physical.pdf
https://cloud1.arc.nasa.gov/kwajex/
</t>
    </r>
    <r>
      <rPr>
        <color rgb="FF1155CC"/>
      </rPr>
      <t>https://atmos.washington.edu/gcg/MG/kwajex/kwajex.ht</t>
    </r>
    <r>
      <t xml:space="preserve">ml
</t>
    </r>
  </si>
  <si>
    <t>Matthew McGill</t>
  </si>
  <si>
    <t>Joint mission between NASA and the National Space Development Agency (NASDA) of Japan</t>
  </si>
  <si>
    <t>https://drive.google.com/file/d/1S56H2D8fTla_QZObtGMkcBTOQbZbodcE/view</t>
  </si>
  <si>
    <t>NASA EOS
NASA Radiation Sciences Program</t>
  </si>
  <si>
    <t>GHRC, ORNL DAAC</t>
  </si>
  <si>
    <t>~200 m at surface</t>
  </si>
  <si>
    <t>0.1 s</t>
  </si>
  <si>
    <t>355, 532, 1064 nm</t>
  </si>
  <si>
    <t>https://cpl.gsfc.nasa.gov/</t>
  </si>
  <si>
    <t>ER-2, WB-57, GH-AV6, C-130</t>
  </si>
  <si>
    <t>ER-2 Experiments: ACEPOL, GOES-R PLT, HAP, RADEX, CCAVE-15, CalWater, MABEL14, SEAC4RS, PODEX,  MABEL12, ICEAX12, MABEL11, MABEL10, Dayton09, TC4, DoE-CLASIC07, CC-VEX, THORPEX ATOST, GLAS cal/val, THORPEX PTOST, TX-2002, CRYSTAL, SAFARI 2000, OLYMPEX
WB-57 Experiments: REThinC 2018, REThinC 2017, Aura Validation CR, Aura Validation #2, Aura Validation #1
Global Hawk Experiments: HS3 2014, ATTREX 2014, HS3 2013, ATTREX 2013, HS3 2012, ATTREX 2011, GloPac
C-130 Experiments: ACT-America</t>
  </si>
  <si>
    <t>https://cpl.gsfc.nasa.gov/
https://airbornescience.nasa.gov/sites/default/files/documents/CPL_SEAC4RS.pdf</t>
  </si>
  <si>
    <t>Initial operation in 2000.</t>
  </si>
  <si>
    <t>TRMM-LBA</t>
  </si>
  <si>
    <t>Tropical Rain Measurement Mission-Brazil Validation Experiment</t>
  </si>
  <si>
    <t xml:space="preserve">TRMM-LBA is one of two major airborne campaign that supports the TRMM joint program between NASA and JAXA.  TRMM-LBA was designed to measure the total tropic precipitations along with microphysical, electrical and diabatic heating characteristics of tropical convection in the Amazon, specifically the Southwest portion of the Amazon Basin. TRMM-LBA estimated both the latent heat release in the tropics but also its vertical profile. </t>
  </si>
  <si>
    <t>Amazonia</t>
  </si>
  <si>
    <t>Steve Hipskind, Mike Craig</t>
  </si>
  <si>
    <t>ER-2, Citation II, Ground</t>
  </si>
  <si>
    <t>Soil Moisture in Experiments 2005 (SMEX05) addressed algorithm development and validation related to all of the current and scheduled soil moisture satellite systems, such as the Advanced Microwave Scanning Radiometer (AMSR) and Conical Scanning Microwave Imager/Sounder (CMIS) and exploratory L band missions (SMOS and Hydros). https://www.ars.usda.gov/northeast-area/beltsville-md/beltsville-agricultural-research-center/hydrology-and-remote-sensing-laboratory/docs/sm/smex05/</t>
  </si>
  <si>
    <t>CPSD</t>
  </si>
  <si>
    <t>Cloud Particle Spectrometer with Depolarization</t>
  </si>
  <si>
    <t>Cloud Radar System</t>
  </si>
  <si>
    <t>24c6b787-4d3d-4252-a9b8-b99aeca73c00</t>
  </si>
  <si>
    <t>CRS</t>
  </si>
  <si>
    <t>The Cloud Radar System is a W-band polarimetric Doppler radar. It has a high operating frequency (94GHz), making it well-suited for cloud observations. It can observe clouds and precipitation in more detail than most weather radars. It is used to observe cloud microphysics and dynamics, and is operated aboard the NASA ER-2.</t>
  </si>
  <si>
    <t>cloud microphysics, doppler velocity, radar reflectivity</t>
  </si>
  <si>
    <t>1414, 3744, 3749</t>
  </si>
  <si>
    <t>1596, 3973, 3977</t>
  </si>
  <si>
    <t>Gerald Heymsfield</t>
  </si>
  <si>
    <t>NASA Atmospheric Radiation Program</t>
  </si>
  <si>
    <t>0.16km</t>
  </si>
  <si>
    <t>0.25-0.3μs</t>
  </si>
  <si>
    <t>94GHz</t>
  </si>
  <si>
    <t>https://doi.org/10.1175/1520-0426(2004)021%3C1378:AGCRSO%3E2.0.CO;2</t>
  </si>
  <si>
    <r>
      <t xml:space="preserve">
</t>
    </r>
    <r>
      <rPr>
        <rFont val="Helvetica"/>
        <color rgb="FF3B73AF"/>
      </rPr>
      <t xml:space="preserve">https://mas.arc.nasa.gov/data/srf_html/TRMM-Brasil_srf.html
http://data.eol.ucar.edu/project/TRMM-LBA
</t>
    </r>
  </si>
  <si>
    <r>
      <t xml:space="preserve">http://olympic.atmos.colostate.edu/lba_trmm/
https://cloud1.arc.nasa.gov/trmmlba/overview
https://mas.arc.nasa.gov/data/deploy_html/trmm_home.html
https://cloud1.arc.nasa.gov/trmmlba/bull1.html
</t>
    </r>
    <r>
      <rPr>
        <color rgb="FF1155CC"/>
      </rPr>
      <t>http://radarmet.atmos.colostate.edu/lba_trmm/instrumentation.</t>
    </r>
    <r>
      <rPr>
        <color rgb="FF333333"/>
      </rPr>
      <t>html</t>
    </r>
  </si>
  <si>
    <t>https://drive.google.com/file/d/1RZl_boQ4zY8UfjJQDbbdlVQ_ezgLyd42/view</t>
  </si>
  <si>
    <t>OLYMPEX, IPHEx, GOES-R PLT, CLASIC07, TCSP</t>
  </si>
  <si>
    <t>Goddard Mesoscale Atmospheric Processes Branch, Microwave Sensors Branch, Microwave Instrument Technology Branch, National Center for Atmospheric Research, Former Pulse Technology</t>
  </si>
  <si>
    <t xml:space="preserve">https://doi.org/10.1175/1520-0426(2004)021%3C1378:AGCRSO%3E2.0.CO;2, 
https://airbornescience.nasa.gov/instrument/CRS, 
https://har.gsfc.nasa.gov/index.php?section=28
</t>
  </si>
  <si>
    <t>https://har.gsfc.nasa.gov/uploads/crs/Dcp_0087.jpg</t>
  </si>
  <si>
    <t>CSD CL</t>
  </si>
  <si>
    <t>something to do with chemiluminescence</t>
  </si>
  <si>
    <t>Thomas Ryerson</t>
  </si>
  <si>
    <t>CSI</t>
  </si>
  <si>
    <t>Cloud Spectrometer and Impactor</t>
  </si>
  <si>
    <t xml:space="preserve">The Cloud Spectrometer and Impactor (CSI) measures total condensed (liquid + ice) water content. </t>
  </si>
  <si>
    <t>UND Citation II, DC8, CV-580</t>
  </si>
  <si>
    <t>OLYMPEX, GRIP, C3VP</t>
  </si>
  <si>
    <t>Counterflow Virtual Impactor</t>
  </si>
  <si>
    <t>34be23a9-4a1a-45b9-bb9a-f02f2fa90dc7</t>
  </si>
  <si>
    <t>CVI</t>
  </si>
  <si>
    <t>Upcoming/ Ongoing Campaigns</t>
  </si>
  <si>
    <t>DC-8, CV-580</t>
  </si>
  <si>
    <t>CAMEX, NAMMA, C3VP</t>
  </si>
  <si>
    <t>D3R</t>
  </si>
  <si>
    <t>D8D</t>
  </si>
  <si>
    <t>Differential Absorption CO, CH4, N2O Measurements</t>
  </si>
  <si>
    <t>534d85ff-0437-455e-b45b-fe3038aef23b</t>
  </si>
  <si>
    <t>DACOM</t>
  </si>
  <si>
    <t>Differential Absorption Carbon monOxide Measurements</t>
  </si>
  <si>
    <t>The in‐situ diode laser spectrometer system, referred to by its historical name DACOM, includes three tunable diode lasers providing 4.7, 4.5, and 3.3 μm radiation for accessing CO, N2O, and CH4 absorption lines, respectively. The three laser beams are combined by the use of dichroic filters and are then directed through a small volume (0.3 liter) Herriott cell enclosing a 36 meter optical path. As the three coincident laser beams exit the absorption cell, they are spectrally isolated using dichroic filters and are then directed to individual detectors, one for each laser wavelength. Wavelength reference cells containing CO, CH4, and N2O are used to wavelength lock the operation of the three lasers to the appropriate absorption lines. Ambient air is continuously drawn through a Rosemount inlet probe and a permeable membrane dryer which removes water vapor before entering the Herriott cell and subsequently being exhausted via a vacuum pump to the aircraft cabin. To minimize potential spectral overlap from other atmospheric species, the Herriott cell is maintained at a reduced pressure of ~90 Torr. At 5 SLPM mass flow rate, the absorption cell volume is exchanged nominally twice per second. Frequent but short calibrations with well documented and stable reference gases are critical to achieving both high precision and accuracy. Calibration for all species is accomplished by periodically (~4 minutes) flowing calibration gas through this instrument. Measurement accuracy is closely tied to the accuracy of the reference gases obtained from NOAA/ESRL, Boulder, CO. Both CO and CH4 mixing ratios are provided in real-time to investigators aboard the DC‐8.</t>
  </si>
  <si>
    <t>Glen Diskin</t>
  </si>
  <si>
    <t>https://airbornescience.nasa.gov/instrument/DACOM</t>
  </si>
  <si>
    <t>DC-8 Data Acquisition and Distribution System</t>
  </si>
  <si>
    <t>ACTIVATE</t>
  </si>
  <si>
    <t>Aerosol Cloud meTerology Interactions oVer the western ATlantic Experiment</t>
  </si>
  <si>
    <t xml:space="preserve">The overarching goal of ACTIVATE is to robustly characterize aerosol-cloud-meteorology interactions using extensive, systematic, and simultaneous in situ and remote sensing airborne measurements with two aircraft and a hierarchy of models. ACTIVATE focuses on marine boundary layer (MBL) clouds that span the continuum of stratiform and cumulus clouds and include post-frontal conditions. Together, these clouds cover more than 45% of the ocean surface and exert a large net cooling effect.
ACTIVATE has four fundamental science goals:
Improved understanding and model representations of relationships between number concentrations of aerosol (Na), cloud condensation nuclei (CCN), and cloud droplets (Nd) and the relationships between cloud micro/macro-physical properties
A unique dataset for international model intercomparison and process-based studies
An evaluation of current remote sensing retrievals and prototypes for future satellite missions
The development of improved satellite-based Nd retrievals and CCN proxies
</t>
  </si>
  <si>
    <t>January ?, 2019</t>
  </si>
  <si>
    <t>f724bf90-7f0a-472f-950f-747201f7c711</t>
  </si>
  <si>
    <t>December ?, 2023</t>
  </si>
  <si>
    <t>DADS</t>
  </si>
  <si>
    <t>Data Acquisition and Distribution System</t>
  </si>
  <si>
    <t>TBD</t>
  </si>
  <si>
    <t>DADS provides location and orientation information on the aircraft and basic meteorological data</t>
  </si>
  <si>
    <t>https://carve.jpl.nasa.gov/files/publications/IEEE%20Aerospace%20Conf%20(2012)%20-%20Miller%20-%20CARVE%20Overview%20copy.pdf</t>
  </si>
  <si>
    <t>NASA Earth Venture Suborbital</t>
  </si>
  <si>
    <t>Aircraft, Model</t>
  </si>
  <si>
    <t>Falcon - LARC, B-200 - LARC</t>
  </si>
  <si>
    <t>DLH, LARGE, TAMMS, RSP, HSRL-2, Dropsonde, PAMR</t>
  </si>
  <si>
    <t>DHARMA, GISS-E3, GEOS-5, GEOS-Chem, FLEXPART, WRF, E3SM, CAM5</t>
  </si>
  <si>
    <t>DASH</t>
  </si>
  <si>
    <t>https://www-air.larc.nasa.gov/missions/activate/index.html
https://activate.larc.nasa.gov/
https://activate.larc.nasa.gov/science/team/</t>
  </si>
  <si>
    <t>CAMP2Ex</t>
  </si>
  <si>
    <t>Clouds, Aerosol, and Monsoon Processes-Philippines Experiment</t>
  </si>
  <si>
    <t>DASH SP</t>
  </si>
  <si>
    <t xml:space="preserve">The Cloud, Aerosol and Monsoon Processes Philippines Experiment (CAMP2Ex) is a response to the need to deconvolute the fields of tropical meteorology and aerosol science at the meso-b to cloud level. The operations will base at Clark International Airport (Philippines). The campaign is scheduled for mid-August to October 2019.​
Aerosol and cloud microphysics:  Examine how aerosol particle concentration and composition affect the optical and microphysical properties of shallow cumulus and congest clouds; and how, ultimately, these effects relate to the transition from shallow to deeper convection.
Cloud and Aerosol Radiation: Study how spatially inhomogeneous and changing aerosol and cloud fields impact three dimensional heating rates and fluxes, and determine the extent to which three dimensional effects may feedback into the evolution of the aerosol, cloud, and precipitation fields.
Aerosol and cloud meteorology:  Determine the meteorological features that are the most influential in regulating the distribution of aerosol particles throughout the regional atmosphere and, ultimately, aerosol lifecycle, and ascertain the extent to which aerosol-cloud interactions studies are confounded and/or modulated by co-varying meteorology.
</t>
  </si>
  <si>
    <t>aerosol, trace gases, aerosol-cloud interaction, precipitation, radiative fluxes</t>
  </si>
  <si>
    <t>Philippines</t>
  </si>
  <si>
    <t>monsoon, wet</t>
  </si>
  <si>
    <t>NASA Earth Science</t>
  </si>
  <si>
    <t>Jeff Reid</t>
  </si>
  <si>
    <t>Aircraft, water-based platforms, ground-based platforms</t>
  </si>
  <si>
    <t>NASA P3-B Orion (Tail number N426NA) 
SPEC Lear Jet (Tail number N474KA)</t>
  </si>
  <si>
    <t>AMPR, APR-3, AVAPS, BBR, DASH-SP, DLH, FIMS, HSRL2, LARGE, RSP, SSFR, NRL cameras, SPEC Cloud Probes</t>
  </si>
  <si>
    <t>30 (19 P-3 and 11 Lear Jet)</t>
  </si>
  <si>
    <t>GPM, OCO-2</t>
  </si>
  <si>
    <t>https://espo.nasa.gov/camp2ex/</t>
  </si>
  <si>
    <t>PAGASA, the Manila Observatory of Ateneo de Manila University, and the University of the Philippines, Office of Naval Research</t>
  </si>
  <si>
    <t>http://bagong.pagasa.dost.gov.ph/
http://www.observatory.ph/
https://onrpiston.colostate.edu/</t>
  </si>
  <si>
    <t>Doppler Aerosol WiNd Lidar</t>
  </si>
  <si>
    <t>6c237a14-1064-41e6-add7-8ad2962cf8e7</t>
  </si>
  <si>
    <t>DAWN</t>
  </si>
  <si>
    <t>DAWN (Doppler Aerosol WiNd lidar) is a pulsed laser, 2-micron, and solid-state. It pulses at 10 Hertz with 250 mJ pulses that are 200 ns long full width at half maximum (FWHM). Using the wedge scanner, five different azimuth angles are measured: 1) to end up with five equations for the three unknown components of wind vs. altitude, 2) to mitigate cloud obscurations, and 3) to measure the atmospheric variability. DAWN will provide vertical profiles of u, v, and w components of 3-D wind in the region below the aircraft. Various vertical and horizontal resolutions are possible. DAWN will also provide vertical profiles of line of sight (LOS) wind for the five (5) azimuth angles; vertical profiles of relative aerosol backscatter in the region below the aircraft, for the five (5) azimuth angles; vertical profiles of wind turbulence in the region below the aircraft, for the five (5) azimuth angles; and correlations of the data products vs. height</t>
  </si>
  <si>
    <t>GRIP, CPEX</t>
  </si>
  <si>
    <t>to be assigned to DAAC by March 2020</t>
  </si>
  <si>
    <t>DC-8 CAM</t>
  </si>
  <si>
    <t>DCOTSS</t>
  </si>
  <si>
    <t xml:space="preserve">Dynamics and Chemistry of the Summer Stratosphere </t>
  </si>
  <si>
    <t>SEAC4RS, GRIP</t>
  </si>
  <si>
    <t>Difference Frequency Generation Absorption Spectrometer developed by University of Colorado, Boulder</t>
  </si>
  <si>
    <t>73242f79-660e-4202-98b9-80111fe44e22</t>
  </si>
  <si>
    <t xml:space="preserve">DCOTSS aims to improve understanding of the effects of deep convection and large-scale dynamics from intense thunderstorms with overshooting tops on the composition and chemistry of the lower stratosphere over North America. Intense storms can carry water and pollutants from the troposphere into the normally very dry stratosphere, where they can have a significant impact on radiative and chemical processes.  This investigation identifies convective source regions, quantifies the effects of convection on the composition of the lower stratosphere in the North American Monsoon Anticyclone (NAMA), and assesses how that composition may change in response to ongoing changes in the climate system. </t>
  </si>
  <si>
    <t>DFGAS</t>
  </si>
  <si>
    <t>The DFGAS instrument utilizes a room temperature infrared (IR) laser source based upon non-linear difference frequency generation (DFG) in the measurement of CH2O.</t>
  </si>
  <si>
    <t>A primary goal of DCOTSS is to improve understanding of the effects of deep convection and large-scale dynamics from intense thunderstorms with overshooting tops on the composition and chemistry of the lower stratosphere (LS) over North America. Intense storms can carry water and pollutants from the troposphere into the normally very dry stratosphere, where they can have a significant impact on radiative and chemical processes.  The investigation will identify convective source regions, quantify the effects of convection on the composition of the LS in the North American Monsoon Anticyclone (NAMA), and assess how that composition may change in response to ongoing changes in the climate system.</t>
  </si>
  <si>
    <t>Overshooting tops, deep convection, lower stratospher air chemistry</t>
  </si>
  <si>
    <t>Central US (deploy from Salinas Kansas)</t>
  </si>
  <si>
    <t>https://airbornescience.nasa.gov/instrument/DFGAS</t>
  </si>
  <si>
    <t>2 (+1 test)</t>
  </si>
  <si>
    <t>Kenneth Bowman, TAMU</t>
  </si>
  <si>
    <t>Cameron Homeyer</t>
  </si>
  <si>
    <t xml:space="preserve">aircraft, satellite, model, </t>
  </si>
  <si>
    <t>AWAS, CAFÉ, HUPCRS, UCATS, WI-ICOS, HAL, CANOE, HWV, MMS</t>
  </si>
  <si>
    <t>NEXRAD, GOES-16</t>
  </si>
  <si>
    <t>Delta-X</t>
  </si>
  <si>
    <t>Delta Exchange</t>
  </si>
  <si>
    <t>Atchafalaya and Terrebonne basins of the Mississippi River Delta</t>
  </si>
  <si>
    <t>Overshooting tops, deep convection, lower stratospheric air chemistry</t>
  </si>
  <si>
    <t>Marc Simard, JPL</t>
  </si>
  <si>
    <t>Sarah Flores, JPL</t>
  </si>
  <si>
    <t>Aircraft, water-based platforms, ground-based platforms, model output</t>
  </si>
  <si>
    <t>Aerosol/particle size distribution and composition: Printed Optical Particle Spectrometer (POPS), Particle Analysis by Laser Mass Spectrometry (PALMS)</t>
  </si>
  <si>
    <t>Differential Absorption Lidar</t>
  </si>
  <si>
    <t>bebf8e8d-babf-4f4f-bff3-d04c80bc67dc</t>
  </si>
  <si>
    <t>DIAL</t>
  </si>
  <si>
    <t>The Differential Absorption LIDAR (DIAL) system is a lidar instrument that sends pulses of laser radiation at different wavelengths into the atmosphere to measure ozone and also simultaneously measure aerosols and clouds. The laser beams are pointed both upwards and downwards out of the aircraft. The UV DIAL system uses five laser (or lidar) wavelengths in three different regions of the electromagnetic spectrum (Fig. 1): two in the UV region for ozone measurements, two in the
 visible region, and one in the near infrared (IR) region. IR and visible wavelengths both measure aerosols and clouds. Comparing these two wavelengths can reveal information about the size distribution of aerosols. The two UV wavelengths determine the profile of ozone by analyzing the absorption differences due to ozone between the two lidar returns. From this measurement, scientists can determine the location and amount of aerosols, clouds, and ozone along the line-of-sight of the UV DIAL system.</t>
  </si>
  <si>
    <t>Johnathan W. Hair, Syed Ismail</t>
  </si>
  <si>
    <t>Electra, DC-8</t>
  </si>
  <si>
    <t>CRMS</t>
  </si>
  <si>
    <t>ECO-3D</t>
  </si>
  <si>
    <t>https://airbornescience.nasa.gov/instrument/DIAL</t>
  </si>
  <si>
    <t>Maine, New Hampshire, Pennsylvania and Florida</t>
  </si>
  <si>
    <t>only CAR data at GES DISC.  Other data?</t>
  </si>
  <si>
    <t>FIREx-AQ</t>
  </si>
  <si>
    <t>Fire Influence on Regional to Global Environments and Air Quality</t>
  </si>
  <si>
    <t>FIREX-AQ combines the previously separate NASA FIREChem and NOAA FIREX aircraft campaigns to better study the atmospheric effects of wildland and agricultural fires in the U.S. This offers significant advantages to the research community by optimally leveraging the scientific interests, personnel, and assets of NASA, NOAA, other agencies, and academic partners in a fully integrated program of field measurements, modeling, and interpretation. The joint FIREX-AQ program benefits from the knowledge base developed from detailed emissions characterization by NOAA and partners in the FIREX Fire Lab 2016 study. The NASA DC-8 aircraft offers an unparalleled payload capacity for comprehensive characterization of fire emissions, provides the flight envelope required to study chemical transformations during long-range transport, and enables sampling of both Western wildfires and agricultural/land-management burning emissions across the United States. The NOAA Twin Otter aircraft provides a complementary near-field ability to study daytime and nighttime chemical processing in lofted plumes from Western wildfires. The joint FIREX-AQ program further combines in-situ surface and airborne observations with remote sensing data to inform retrieval validation for wildfire emissions and plume optical properties.</t>
  </si>
  <si>
    <t>DIAL-HSRL</t>
  </si>
  <si>
    <t>Differential Absorption Lidar - High Spectral Resolution Lidar</t>
  </si>
  <si>
    <t>Diode Laser Hygrometer developed by NASA LaRC</t>
  </si>
  <si>
    <t>086b650d-3aac-4b1a-8d51-0928634eca50</t>
  </si>
  <si>
    <t>DLH</t>
  </si>
  <si>
    <t>Diode Laser Hygrometer</t>
  </si>
  <si>
    <t>This sensor measures water vapor (H2O(v)) via absorption</t>
  </si>
  <si>
    <t>tropospheric chemistry and composition, fire emissions, aerosols, atmospheric dynamics, smoke characteristics, weather</t>
  </si>
  <si>
    <t>Glenn S. Diskin</t>
  </si>
  <si>
    <t>Northwestern and Southeastern US</t>
  </si>
  <si>
    <t>DC-8, ER-2, GH</t>
  </si>
  <si>
    <t>AToM, SEAC4RS, DC3, NAMMA, ATTREX</t>
  </si>
  <si>
    <t>https://airbornescience.nasa.gov/instrument/DLH</t>
  </si>
  <si>
    <t>NASA and NOAA</t>
  </si>
  <si>
    <t>GPS Bistatic Radar Delay Mapping Receiver</t>
  </si>
  <si>
    <t>f39fb827-591d-4153-81aa-30b78f7389d8</t>
  </si>
  <si>
    <t>Jim Crawford</t>
  </si>
  <si>
    <t>DMR</t>
  </si>
  <si>
    <t xml:space="preserve"> GPS bistatic radar delay mapping receiver</t>
  </si>
  <si>
    <t>Satellites, Model, In Situ Ground-based platforms, Aircraft</t>
  </si>
  <si>
    <t>NASA DC-8 
NASA ER-2 
DCH-6 - NOAA-CHEM Twin Otter
DCH-6 - NOAA-MET Twin Otter</t>
  </si>
  <si>
    <t>ACES, AOP, AS-TEM, CAFS, CAMS, CIT-CIMS, DACOM, DIAL, DLH, GT-CIMS, HR-AMS, ISAF, Iodide CIMS, LARGE, LINEPH, MASTER, Mini_DOAS, MMS, NOAA CIMS, NOAA IWAS, NOAA PTR-ToF-MS, NOyO3, CARE, OPALS, PTI, PTR-MS, SAGA, SO2, SP2, TOGA, WAS
AirMSPI-1, AVIRIS-C, CPL, eMAS, GCAS, HyTES, NAST-I, S-HIS
Picarro CRDS, Tenax cartridge autosampler, I- ToF CIMS, Aerosol mass spectrometer - UHSAS, Brown Carbon PiLS, Chemi-luminescence, TRAC Sampler, Offline WSOC analysis, jNO2 heads
MPDL, FRD, TO Met, GPS/INS
POPS, AlphaSense OPC-N2, FLIR Duo R, Hamamatsu H11097-0606S, Scanning Telescope</t>
  </si>
  <si>
    <t>ground sites, mobile laboratories, satellites</t>
  </si>
  <si>
    <t>APR-2, COSMIR Hot-wire, 2DC, CPI, CIP, CDP, Nevzorov, HVPS-3, Rosemount icing rate meter, King probe, Chilled mirror, CN Counter, VIIRS, CrIS, ATMS, OMPS, VIIRS, CrIS, ATMS, OMPS, ABI, ABI, GLM, ABI, GLM, MODIS, AIRS, AMSU, OMI, MLS, MODIS, MISR, TROPOMI, TILDAS, no-dispersive infrared, UV absorption, PTR mass spec, AMS, multiwave photoacoustic spectrometer/nephelometer, spectral radiometer, ceilometer, LGR, Licor 840, GR NO2 with O3 titration, thermo scientific, TSI 3775, hot TSI3775, TSI 3789, TSI SMPS w/3772 CPC, TSI EEPS, DMT UHSAS, TSI APS, TSI Optical Particle Spectrometer, Air Photon Nephelometer, TSI3563 Nephelometer, 3-wavelength CAPS, Magee Scientific, SPEX, TAP, ARI dPAS-3, ARI dPASS, DMT PASS-3, PTFE filters + IC, PTFE filters + TOC, quartz filters; sunset labs, ICP, DMT SP2, MAAP, MetOne E-BAM, Teledyne T640, Vaisala CL51 Ceiliometer, Pandora Sun Photometer, AirMar 200WX, Weather Hawk</t>
  </si>
  <si>
    <t>DC-8: 23, ER-2: 11</t>
  </si>
  <si>
    <t>Differential Optical Absorption Spectrometers</t>
  </si>
  <si>
    <t>2a1ec50d-e931-49d3-b45d-fc5108c4f92b</t>
  </si>
  <si>
    <t>DOAS</t>
  </si>
  <si>
    <t>~5TB</t>
  </si>
  <si>
    <t>"The Differential Optical Absorption Spectrometer (DOAS)
 instrument consists of grating spectrometers covering the
 visible and near ultraviolet spectral region. Zenith-scattered
 sunlight is collected by simple one-lens telescopes and fed via
 optical fiber bundles into the spectrometers, where atmospheric
 absorption spectra are obtained. The instrument runs
 automatically.
 Additional information available at
 ""http://snake.irf.se/optlab/hut2/index.html""
 [Summary provided by the Swedish Institute of Space Physics]"</t>
  </si>
  <si>
    <t>Jochen Peter Stutz</t>
  </si>
  <si>
    <t>Dual Optical Pulse Sensor</t>
  </si>
  <si>
    <t xml:space="preserve">https://www.esrl.noaa.gov/csd/projects/firex-aq/
https://www.us-ocb.org/wp-content/uploads/sites/43/2017/01/BioPump-Final.pdf
http://oceanexports.org/documents/Platform_Requirements.pdf
http://oceanexports.org/documents/Complete_Measurement_Table.xlsx 
http://oceanexports.org/documents/Complete_Measurement_Table_Footnotes.pdf
http://oceanexports.org/documents/EXPORTS_Long_Sept_2015.pptx
http://www.oceanexports.org/documents/EXPORTS_Imp_Plan_Oct17_2016_FINAL.pdf
https://www.frontiersin.org/articles/10.3389/fmars.2016.00022/full
http://oceanexports.org/index.html 
https://cce.nasa.gov/cce/pdfs/EXPORTS_SciPlan_final_sm.pdf
http://oceanexports.org/projects.html
</t>
  </si>
  <si>
    <t>13e3c534-6615-433d-a06f-7425bb91e104</t>
  </si>
  <si>
    <t>DOPS</t>
  </si>
  <si>
    <t>Digital Optical Pulse Sensor</t>
  </si>
  <si>
    <t>IMPACTS</t>
  </si>
  <si>
    <t>DOW</t>
  </si>
  <si>
    <t>Doppler on Wheels</t>
  </si>
  <si>
    <t>DC8 Dropsonde, 
Dropsonde, 
Dropwindsonde, 
ER-2 High Altitude Dropsonde</t>
  </si>
  <si>
    <t>ce651ad4-5446-4d14-8d15-e09eea62d8fc, 
68e079d2-303e-408c-932b-d98d2a3385e7, 
5b12e8dc-d093-47f5-b041-d8fb93bbe458, 
23020cf5-9e71-406c-adae-7a3f7b11c308</t>
  </si>
  <si>
    <t>Dropsonde</t>
  </si>
  <si>
    <t>Dropsonde, dropwindsonde</t>
  </si>
  <si>
    <t>Dropsondes or Dropwinsondes are fitted with Global Positioning System (GPS) receivers to measure the atmospheric state parameters (temp, humidity, wind speed/direction pressure) and location in 3 dimensional space during the sonde's descent once each half second. Measurements are transmitted to the aircraft from the time of release until impact with the ocean's surface.</t>
  </si>
  <si>
    <t>WP-3D, DC-8, G-IV, P-3, Falcon</t>
  </si>
  <si>
    <t>CAMEX, GRIP, CalWater, CPEX, HyMEx, TCSP</t>
  </si>
  <si>
    <t>S-MODE</t>
  </si>
  <si>
    <t>Sub-Mesoscale Ocean Dynamics Experiment</t>
  </si>
  <si>
    <t>DV</t>
  </si>
  <si>
    <t>S-MODE explores the potentially large influence that small-scale ocean eddies have on the exchange of heat between the ocean and the atmosphere. The project contains climate and biological observations of the upper ocean from multiple and redundant water-based in situ, shipborne and airborne instruments.  The focused study region encompasses an area 200 miles off the coast of San Francisco, CA.</t>
  </si>
  <si>
    <t>Is this just "digital video" imagery data?  see Table 2 in Barth et al. 2015/DC3 overview paper...</t>
  </si>
  <si>
    <t>EDOP</t>
  </si>
  <si>
    <t>S-MODE explores the potentially large influence that small-scale ocean eddies have on the exchange of heat between the ocean and the atmosphere. The project contains climate and biological observations of the upper ocean from multiple and redundant water-based in situ, shipborne and airborne instruments.  The focussed study region encompasses an area 200 miles off the coast of San Francisco, CA.</t>
  </si>
  <si>
    <t>100 Km ocean region approximately 200 km west of San Francisco, CA</t>
  </si>
  <si>
    <t>boreal spring, boreal fall</t>
  </si>
  <si>
    <t>EFCM</t>
  </si>
  <si>
    <t>Electric Field Change Meter</t>
  </si>
  <si>
    <t>Tom Farrar</t>
  </si>
  <si>
    <t>Fred Bingham</t>
  </si>
  <si>
    <t>aircraft, water-based platforms, model output, satellite</t>
  </si>
  <si>
    <t>Nasa Armstrong King Air B-200 N801, Twin Otter DHC-6, NASA Gulfstream-V</t>
  </si>
  <si>
    <t>DopplerScat, MOSES, MASS, PRISM</t>
  </si>
  <si>
    <t>drifters, Lagrangian floats, seagliders, saildrones, slocum gliders, wavegliders, R/V vessel,</t>
  </si>
  <si>
    <t>CTD, ADCP, meteorological measurements</t>
  </si>
  <si>
    <t>Electric Field Mill</t>
  </si>
  <si>
    <t>422f03c8-c41e-41e8-9ee0-6a3ecda8bb58</t>
  </si>
  <si>
    <t>EFM</t>
  </si>
  <si>
    <t xml:space="preserve">ocean surface currents, ocean surface winds (magnitude and direction), ocean temperature profiles, ocean salinity, chlorophyll-A, dissolved oxygen, optical backscatter, spectral downwelling irradiance, ocean subsurface currents, air-sea fluxes (derived), horizontal and vertical velocity gradients (derived), sea surface height anomalies, </t>
  </si>
  <si>
    <t>Electric field mills are used to measure the vertical component of the electric field as the aircraft flies in the vicinity of electrified clouds. The dynamic range of these instruments extends from the fair weather fields (a few tens of V/m) to large thunderstorm fields (thousands of V/m). Using these field mills, it is possible to detect both intracloud and cloud-to-ground lightning from the abrupt electric field changes in the data.</t>
  </si>
  <si>
    <t>EG&amp;G dew point sensor</t>
  </si>
  <si>
    <t>EHAD</t>
  </si>
  <si>
    <t>PACE, WaCM</t>
  </si>
  <si>
    <t>PODAAC</t>
  </si>
  <si>
    <t>eMAS</t>
  </si>
  <si>
    <t>https://www.saildrone.com/</t>
  </si>
  <si>
    <t xml:space="preserve">Enhanced MODIS Airborne Simulator </t>
  </si>
  <si>
    <t>OLYMPEX, SEAC4RS, ORACLES</t>
  </si>
  <si>
    <t>ESASSAR</t>
  </si>
  <si>
    <t>European Space Agency’s SnowSAR</t>
  </si>
  <si>
    <t>The SnowSAR (3rd generation)  consists of a fully polarimetric FMCW radar sensor simultaneously operating at the X and Ku frequency bands, where central frequencies are 9.6 GHz and 17.25 GHz, respectively. With respect to previous versions, the RF components have been integrated and enclosed in compact modules, with improved versatility features and increased transmitted power capabilities.</t>
  </si>
  <si>
    <t>SNOWEx</t>
  </si>
  <si>
    <t>ESRI</t>
  </si>
  <si>
    <t>ESRL Flask</t>
  </si>
  <si>
    <t>ER-2 Doppler Radar,
ER-2 Doppler Radar</t>
  </si>
  <si>
    <t xml:space="preserve">a212d36d-2a4e-473f-b16a-6e2104b9dd8f, ba3de3fc-b958-4f98-94a0-e322a290cc1c                        </t>
  </si>
  <si>
    <t>EXRAD</t>
  </si>
  <si>
    <t>ER-2 X-band Doppler Radar</t>
  </si>
  <si>
    <t>The EXRAD is an X-Band Doppler Radar typically flown aboard the ER-2. While originally built for the Global Hawk, it became the successor to the EDOP. The main difference between the two radars is that in addition to the fixed forward-pointing antenna that the EDOP had, the EXRAD also has a conical/cross-track scanning antenna. The EXRAD is used to study precipitation structure and air velocity.</t>
  </si>
  <si>
    <t>wind velocity/speed profiles, precipitation, doppler velocity, radar reflectivity</t>
  </si>
  <si>
    <t>1384, 1517, 3744, 3749</t>
  </si>
  <si>
    <t>1566, 1699, 3973, 3977</t>
  </si>
  <si>
    <t>NASA ESTO AITT</t>
  </si>
  <si>
    <t>1.2km</t>
  </si>
  <si>
    <t>0.5-2.0μs</t>
  </si>
  <si>
    <t>9.6GHz</t>
  </si>
  <si>
    <t>https://doi.org/10.1175/1520-0426(1996)013%3C0795:TERSOT%3E2.0.CO;2</t>
  </si>
  <si>
    <t>CAMEX, OLYMPEX, IPHEx, GOES-R PLT, CLASIC07, TCSP</t>
  </si>
  <si>
    <r>
      <rPr>
        <color rgb="FF1155CC"/>
        <u/>
      </rPr>
      <t>https://science.gsfc.nasa.gov/sci/content/uploadFiles/scihi_atmos_ppt/2013_4_highlights.pdf, 
https://airbornescience.nasa.gov/instrument/EXRAD</t>
    </r>
    <r>
      <rPr>
        <color rgb="FF000000"/>
      </rPr>
      <t xml:space="preserve">, 
</t>
    </r>
    <r>
      <rPr>
        <color rgb="FF1155CC"/>
        <u/>
      </rPr>
      <t>https://ghrc.nsstc.nasa.gov/home/micro-articles/instrument-er-2-x-band-doppler-radar-exrad</t>
    </r>
  </si>
  <si>
    <t>https://ghrc.nsstc.nasa.gov/home/sites/default/files/exrad_platform.png</t>
  </si>
  <si>
    <t>F-SAR</t>
  </si>
  <si>
    <t>FAST CLOUD DROPLET PROBE (FCDP)</t>
  </si>
  <si>
    <t>cfc9cb35-d637-4e78-b1e0-680dedb9beed</t>
  </si>
  <si>
    <t>Not DAAC Assigned Data -  Let Deborah know if you add or remove anything from this list</t>
  </si>
  <si>
    <t>FCDP</t>
  </si>
  <si>
    <t>ER-2, Learjet, GH</t>
  </si>
  <si>
    <t>SEAC4RS, ATTREX</t>
  </si>
  <si>
    <t>Fly's Eye GLM Simulator</t>
  </si>
  <si>
    <t>d621a1c7-3d21-4c8d-833d-237f3e494b05</t>
  </si>
  <si>
    <t>FEGS</t>
  </si>
  <si>
    <t>FEGS is an airborne radiometer system designed to provide cal/val measurements for GLM from high altitude aircraft. It consists of a 5 x 5 array of radiometers each with a narrow passband filter to isolate</t>
  </si>
  <si>
    <t>Fluxgate Magnetometer</t>
  </si>
  <si>
    <t>16187619-9586-41e3-8faf-16981d5e6ef9</t>
  </si>
  <si>
    <t>FGM</t>
  </si>
  <si>
    <t>Field Mills-DRI</t>
  </si>
  <si>
    <t>the 777.4 nm neutral oxygen emission triplet radiated by lightning. The radiometers will measure the optical radiance emitted by lightning that is transmitted through the cloud top with a temporal resolution of 10 Î¼s. When integrated on the NASA ER-2 aircraft, the FEGS array with its 90Â° field-of-view will observe a cloud top area nearly equal to a single GLM pixel. This design will allow FEGS to determine the temporal and spatial</t>
  </si>
  <si>
    <t>Far-Infrared Sensor for Cirrus</t>
  </si>
  <si>
    <t>badb0356-46e0-47b8-9697-0e068358c91e</t>
  </si>
  <si>
    <t>FIRSC</t>
  </si>
  <si>
    <t>Far IR Sensor for Cirrus</t>
  </si>
  <si>
    <t>Forward Looking Infrared Imager</t>
  </si>
  <si>
    <t>1e9749cb-84f8-49d9-8af9-2df5f1b7c20c</t>
  </si>
  <si>
    <t>FLIR</t>
  </si>
  <si>
    <t>Forward Looking Infrared Imaging Camera</t>
  </si>
  <si>
    <t>variation of light that contributes to a GLM event detection.</t>
  </si>
  <si>
    <t>FMPS</t>
  </si>
  <si>
    <t>Formvar Replicator-DRI</t>
  </si>
  <si>
    <t>FPDS</t>
  </si>
  <si>
    <t>Flight Payload Data System</t>
  </si>
  <si>
    <t>FSBR</t>
  </si>
  <si>
    <t>Fractional Solar Broadband Radiometer</t>
  </si>
  <si>
    <t>Forward Scattering Spectrometer Probe</t>
  </si>
  <si>
    <t>ea9c102c-6987-445e-a869-c853d2d8e912</t>
  </si>
  <si>
    <t>FSSP</t>
  </si>
  <si>
    <t>The FSSP is of that general class of instruments called optical particle
 counters (OPCs) that detect single particles and size them by measuring
 the intensity of light that the particle scatters when passing through a
 light beam.</t>
  </si>
  <si>
    <t>FSSP-100</t>
  </si>
  <si>
    <t>particle size distribution, cloud microphysics</t>
  </si>
  <si>
    <t>1411, 1414</t>
  </si>
  <si>
    <t>1593, 1596</t>
  </si>
  <si>
    <t>Paul Lawson</t>
  </si>
  <si>
    <t>ASDC, GHRC</t>
  </si>
  <si>
    <t>3 μm</t>
  </si>
  <si>
    <t>785 nm</t>
  </si>
  <si>
    <t>Falcon, CV-580, Learjet, Twin Otter, UKWA, C-130</t>
  </si>
  <si>
    <t>DC3, GCPEx, SEAC4RS, ARESE, CLAMS, CLASIC07, LPVEx, TARFOX, FIRE, SCAR</t>
  </si>
  <si>
    <t>Particle Measuring Systems Inc.</t>
  </si>
  <si>
    <t>https://airbornescience.nasa.gov/instrument/FSSP</t>
  </si>
  <si>
    <t>https://airbornescience.nasa.gov/sites/default/files/images/fssp3.jpg</t>
  </si>
  <si>
    <t>There is an FTS listed, but it appears to be a specific set up (ACE-FTS), and I'm not sure that's the same thing used here for CARVE or other campaigns</t>
  </si>
  <si>
    <t xml:space="preserve">79db06d1-7b80-4f8d-8466-ac7cbed4926a                        </t>
  </si>
  <si>
    <t>FTS</t>
  </si>
  <si>
    <t>Fourier Transformation Spectrometer</t>
  </si>
  <si>
    <t xml:space="preserve">   </t>
  </si>
  <si>
    <t>GAMMA</t>
  </si>
  <si>
    <t>Gamma Radiation Detection System</t>
  </si>
  <si>
    <t>Gamma Ray Equipment</t>
  </si>
  <si>
    <t>Couldn't find specific instruments on this. This paper may help: https://ntrs.nasa.gov/archive/nasa/casi.ntrs.nasa.gov/20000116500.pdf</t>
  </si>
  <si>
    <t>Gas Chromatograph/Mass Spectrometry</t>
  </si>
  <si>
    <t xml:space="preserve">3ce7f4f0-d2db-4352-8762-d88296f7aa15                        </t>
  </si>
  <si>
    <t>GC-MS</t>
  </si>
  <si>
    <t>In the simplest terms, the GC/MS instrument represents a device that separates chemical mixtures (the GC component) and a very sensitive detector (the MS component) with a data collector (the computer component).</t>
  </si>
  <si>
    <t>GCAS</t>
  </si>
  <si>
    <t>GeoCAPE Airborne Simulator</t>
  </si>
  <si>
    <t>ER-2, C-130</t>
  </si>
  <si>
    <t>GOES-R PLT, NAAMES</t>
  </si>
  <si>
    <t>Gen-AtmsState</t>
  </si>
  <si>
    <t>Generic-Atmospheric State</t>
  </si>
  <si>
    <t>If instrument model information is not available, can use this instrument entry for temperature, pressues, wind speed, wind direction, humidity</t>
  </si>
  <si>
    <t>Citation, CV-580, C-130 B-200, Twin Otter</t>
  </si>
  <si>
    <t>GCPEx, ACT-America, CLASIC07</t>
  </si>
  <si>
    <t>AJAX</t>
  </si>
  <si>
    <t>Alpha Jet Atmospheric eXperiment</t>
  </si>
  <si>
    <t>Gen-Chemistry</t>
  </si>
  <si>
    <t>Generic-Chemistry Related Sensors</t>
  </si>
  <si>
    <t>If instruement name or model is not avaiable but documents show that specific chemical compounds or constituents or their properties were observed, can use instrument entry.  Examples include: CO, CO2, NO, NO2, N2O, HNO3, HNO4, OH, H2SO4, CH3CN, O3, H2O, halocarbons, VOCs, nitrates, aerosols (including CCN), aerosol optical properties, etc...</t>
  </si>
  <si>
    <t>P-3, DC-8, Twin Otter, Cessna 206</t>
  </si>
  <si>
    <t>ARCTAS, CLASIC07</t>
  </si>
  <si>
    <t>Gen-Microphysics</t>
  </si>
  <si>
    <t>Generic-Microphysics Probes</t>
  </si>
  <si>
    <t>If instrument model information is not available, can use this instrument entry for microphysics probes</t>
  </si>
  <si>
    <t>AJAX is an ongoing H211 L.L.C. and NASA AMES partnership, that investigates topics as varied as stratospheric-to-tropospheric transport events, urban outflow calculating emissions from cities, forest fire emission plume sampling, and the collection of CO2, CH4, CH2O, and O3. In addition, AJAX uses the Meteorological Measurement System to measure pressure, temperature, turbulence index and the three dimensional wind vector. This campaign allows Ames Research Center to collect data on a regular basis over multiple seasons.</t>
  </si>
  <si>
    <t>Moffett Field, San Joaquin Valley, San Francisco Bay, California and Railroad Valley, Nevada</t>
  </si>
  <si>
    <t>GeoTASO</t>
  </si>
  <si>
    <t>Geostationary Trace gas and Aerosol Sensor Optimization</t>
  </si>
  <si>
    <t>Gerber</t>
  </si>
  <si>
    <t>Gerber Liquid Water Probe</t>
  </si>
  <si>
    <t>GERDIEN CONDUCTIVITY PROBE</t>
  </si>
  <si>
    <t>f73d0762-863e-44c0-9258-2a07cc2f3c9d</t>
  </si>
  <si>
    <t>Gerdien Probe</t>
  </si>
  <si>
    <t>Gerdien Conductivity Probe</t>
  </si>
  <si>
    <t>This is a device designed to determine the electrical conductivity of the atmosphere. By using a capacitor exposed to a sample of air and measuring the time it takes for discharge, the electrical conductivity of the sample is determined. The Gerdien condenser probe has the ability to sense both positive and negative ion conductivities. The probe utilizes a concentric, cylindrical electrode geometry with the inner and outer electrodes serving as the collector/guard and return electrodes, respectively. The ion conductivity is determined by applying a voltage (V) that is swept linearly between the two electrodes over a 1-minute period, and measuring the resulting current (I). The slope of the I?V characteristic (dI/dV) provides the conductivity measurement. Special construction techniques were used at the collector input to reduce stray leakage currents and susceptibility to electromagnetic interference (EMI). The length of the collector is 6.4 cm. The inner electrode extends another 10 cm as a guard section that is used to mechanically support the center electrode and the inner electrode is recessed 3.8 cm from the leading edge of the outer cylinder. The whole assembly has a length of 20 cm and a mass of 0.286 kg. It was mounted via a 7.6 cm sidestrut to the underside of the aircraft. A separate electronics box contained the sweep and data amplifier electronics.</t>
  </si>
  <si>
    <t>GHOST</t>
  </si>
  <si>
    <t>GreenHouse gas Observations in the Stratosphere and Troposphere</t>
  </si>
  <si>
    <t>GHOST is a novel, compact shortwave-infrared grating spectrometer, designed for remote sensing of tropospheric columns of greenhouse gases (GHGs) from an airborne platform</t>
  </si>
  <si>
    <t>https://www.atmos-meas-tech.net/11/5199/2018/amt-11-5199-2018.pdf</t>
  </si>
  <si>
    <t>Space Act Agreement between H211 LLC and NASA Ames Research Center; H211 LLC donated aircraft and pilot hours</t>
  </si>
  <si>
    <t>Laura Iraci</t>
  </si>
  <si>
    <t>Alpha Jet</t>
  </si>
  <si>
    <t>GHG, 2-B Tech 205, MMS, COFFEE</t>
  </si>
  <si>
    <t>OCO-2</t>
  </si>
  <si>
    <t>GLISTIN-A</t>
  </si>
  <si>
    <t>Glacier and Ice Surface Topography Interferometer</t>
  </si>
  <si>
    <t>GLISTIN assesses the Ka-band single pass interferometer. It  shows system performance consistent with prediction. It will provide all-weather, high-resolution swath ice surface topography, not available through existing lidar (i.e. ICESAT-2) or radar (CryoSAT) sensors.</t>
  </si>
  <si>
    <t>GT-CIMS</t>
  </si>
  <si>
    <t>L. Greg Huey</t>
  </si>
  <si>
    <t>https://airbornescience.nasa.gov/instrument/GT-CIMS</t>
  </si>
  <si>
    <t xml:space="preserve">Trace gases, Meteorology </t>
  </si>
  <si>
    <t>HAIDI</t>
  </si>
  <si>
    <t>Heidelberg Airborne Imaging DOAS Instrument</t>
  </si>
  <si>
    <t xml:space="preserve">https://www.nasa.gov/centers/ames/earthscience/programs/ajax
https://airbornescience.nasa.gov/sites/default/files/science_report/Flt217_30Jan2018_optionA_Plan.pdf
https://airbornescience.nasa.gov/category/aircraft/Alpha_Jet
https://earthscience.arc.nasa.gov/ajax
https://earthscience.arc.nasa.gov/content/AJAX_Home_page
https://www.esrl.noaa.gov/gmd/publications/annual_meetings/2014/slides/34-140331-A.pdf
https://www.wrapair2.org/pdf/Yates_WESTAR_AJAX_13Jan2016.pdf
https://geo.arc.nasa.gov/ajax/ajax_index.html
https://airbornescience.nasa.gov/sites/default/files/documents/ASP2014_AnnlRpt_v3.pdf
</t>
  </si>
  <si>
    <t>H211 LLC</t>
  </si>
  <si>
    <t>https://drive.google.com/file/d/1N_omB0mg-ws3Dn6umzU4JPzOVetPKHBu/view</t>
  </si>
  <si>
    <t>High Altitude MMIC Sounding Radiometer</t>
  </si>
  <si>
    <t>587475a9-9426-4c49-b8aa-da1dcb11aaaa</t>
  </si>
  <si>
    <t>HAMSR</t>
  </si>
  <si>
    <t>AMISA</t>
  </si>
  <si>
    <t>Arctic Mechanisms of Interaction Between the Surface and Atmosphere</t>
  </si>
  <si>
    <t>High Altitude Monolithic Microwave integrated Circuit(MMIC) Sounding Radiometer</t>
  </si>
  <si>
    <t>The High Altitude monolithic microwave integrated Circuit (MMIC) Sounding Radiometer (HAMSR) is a microwave atmospheric temperature and humidity sounder developed by JPL under the NASA Instrument Incubator Program. Operating with 25 spectral channels in 3 bands ( 50-60Ghz, 118 Ghz 183 GHz region), it provides measurements that can be used to infer the 3-D distribution of temperature, water vapor, and cloud liquid water in the atmosphere, even in the presence of clouds.   HAMSR is a self-calibrating cross-track scanning instrument. HAMSR is typically, it is flown at the bottom part of an aircraft where it can look straight down from the air to the ground, right through the atmosphere.  During a 1 second scan period, HAMSR obtains a number of overlapping spatial samples of the atmospheric scene below and several views of two internal calibration targets. From an altitude of 20 km, its field of view about 40 km wide on the ground.</t>
  </si>
  <si>
    <t>Temperature, Water Vapor, and Cloud Liquid Water</t>
  </si>
  <si>
    <t>1298, 1331, 1401</t>
  </si>
  <si>
    <t>1480, 1513, 1583</t>
  </si>
  <si>
    <t>Bjorn Lambrigsten</t>
  </si>
  <si>
    <t>AITT funded to reconfigure HAMSR for Ikhana/Global Hawk UAVs; FY08</t>
  </si>
  <si>
    <t>2 km</t>
  </si>
  <si>
    <t>1 sec</t>
  </si>
  <si>
    <t>25 channels in 50-60GHz, 118 GHz 183 GHz regions</t>
  </si>
  <si>
    <t>https://microwavescience.jpl.nasa.gov/files/mws/HAMSR-description.doc</t>
  </si>
  <si>
    <t>AMISA studied the effects of global warming on Arctic ice formation. Measurements taken during this campaign included atmospheric temperature and humidity profiles, sea-ice surface imagery and measurements of atmospheric aerosol particle properties and their size distribution. Resulting data were used to study the relationship between cloud processes (microphysical properties and radiation profiles), aerosol transport trajectories, atmospheric radiation and the Arctic climate. This work helps researchers better understand the atmospheric processes influencing sea ice loss and growth, and provides data that will help improve the ability of missions such as AMSR-E to monitor the changing Arctic sea ice cover.
Aerosol sampling was performed over the Oden while it was moored in the Arctic Ocean and also over other wide-ranging areas of the Arctic. The sampling's goal was to determine the density and composition of biogenic and maritime aerosol flows into the near-polar Arctic inversion layer from the free troposphere and to map the sea ice. The mapping activity will serve to improve NASA satellite imaging of sea ice concentration.</t>
  </si>
  <si>
    <t>Climate Variability &amp; Change, Atmospheric Composition</t>
  </si>
  <si>
    <t>Arctic between Scandinavia and Greenland</t>
  </si>
  <si>
    <t>89, 78, 115, -45</t>
  </si>
  <si>
    <t>Research opportunities in space and earth science- 2006 NASA Earth Science Division A.16 the International Polar Year (IPY)</t>
  </si>
  <si>
    <t>Al Gasiewski</t>
  </si>
  <si>
    <t>Aircraft, Sea-based Platforms, Balloons</t>
  </si>
  <si>
    <t>DC-8 - AFRC</t>
  </si>
  <si>
    <t>PSR, DCR, TPR, SLFMR, CAPS, Dropsonde, pyranometers, pyrgeometers, VACC, OAT Rosemount Probe</t>
  </si>
  <si>
    <t>ground-based platforms</t>
  </si>
  <si>
    <t>Scanning Radiometer, Air Chemistry Sampling, S-band CLoud and Precip Radar, MAERI, Lidar, Rawinsondes, MMCR</t>
  </si>
  <si>
    <t>Atmosphere, Cryosphere, Ocean</t>
  </si>
  <si>
    <t>Meteorological Summary: ftp://ftp.library.noaa.gov/noaa_documents.lib/OAR/PSD/TM_OAR_PSD_314.pdf
Nav Data: https://asp-archive.arc.nasa.gov/
AMISA Aircraft, Aerosol, Cloud &amp; Video: http://www.ascos.se/index.php?q=node/272</t>
  </si>
  <si>
    <t>ftp://ftp.library.noaa.gov/noaa_documents.lib/OAR/PSD/TM_OAR_PSD_314.pdf
https://www.nasa.gov/centers/dryden/home/AMISA_mission_science_report.html
https://airbornescience.nasa.gov/sites/default/files/documents/ASP_Newsltr_Oct_08.pdf
https://neptune.gsfc.nasa.gov/uploads/science/ppt/2008_09_highlights.ppt
http://slideplayer.com/slide/8206533/
https://www.nasa.gov/centers/dryden/home/amisa_08_07_08.html
http://slideplayer.com/slide/4811615/
http://amisa08.blogspot.com/2008/08/      
https://airbornescience.nasa.gov/sites/default/files/documents/ASP08_AnnlRptv8.pdf</t>
  </si>
  <si>
    <t>DC-8, ER-2, GH, WB-57f</t>
  </si>
  <si>
    <t>NOAA, UC Boulder, NSERC University of ND, NSF, Swedish Polar Secretariat</t>
  </si>
  <si>
    <t>https://drive.google.com/file/d/1yGPTwIftAyTYzqegZlq3cpYqD1S7xnzv/view</t>
  </si>
  <si>
    <t>CAMEX-4, TCSP, NAMMA, GRIP, WISPAR, HS3, CalWater, SHOUT, CPEX, CAMEX, GRIP, CPEX</t>
  </si>
  <si>
    <t>JPL Microwave Science</t>
  </si>
  <si>
    <t>https://airbornescience.jpl.nasa.gov/instruments/hamsr
https://microwavescience.jpl.nasa.gov/instruments/hamsr/overview/
https://cpex.jpl.nasa.gov/instruments/hamsr.php</t>
  </si>
  <si>
    <t>Initial operation in 2001.</t>
  </si>
  <si>
    <t>HIAPER Airborne Radiation Package</t>
  </si>
  <si>
    <t>8f368c9f-5dd7-42f6-8cd1-086c23ef6cdd</t>
  </si>
  <si>
    <t>HARP</t>
  </si>
  <si>
    <t>The HIAPER Airborne Radiation Package (HARP) instrumentation is a comprehensive atmospheric radiation suite to measure spectrally resolved actinic flux and horizontally stabilized irradiance.</t>
  </si>
  <si>
    <t>https://airbornescience.nasa.gov/instrument/HARP</t>
  </si>
  <si>
    <t>I requested access to this google drive link.
NOTE: although the aircraft was flown out of Kiruna, Sweden, much of the research appears to have occurred some distance away
NOTE: the best link is the ftp to the meteorological info</t>
  </si>
  <si>
    <t xml:space="preserve">Arctic </t>
  </si>
  <si>
    <t>Arctic Sea Ice 2006 and Arctic 2007</t>
  </si>
  <si>
    <t xml:space="preserve">The Arctic 2006 mission was conducted from March 18-29, 2006 using the NASA P-3 aircraft flying a remote sensing payload over the Arctic and Greenland polar regions. The focus of this campaign was on the validation of sea-ice concentration, snow depth on sea ice, and sea-ice temperature measurements from space.  The Arctic 2006 campaign had three phases.  Phase 1 focused on validating Aqua Advanced Microwave Scanning Radiometer (AMSR-E) sea-ice products (also referred to as AMSRIce06). Phases 2 and 3 provided important measurements for validating the Geoscience Lase Altimeter System (GLAS) instrument on the Ice Cloud and Land Elevation Satellite (ICESat). In-situ measurements of snow and sea ice were also collected over the Arctic Ocean adjacent to Barrow, AK in addition to aircraft instrument measurements.  </t>
  </si>
  <si>
    <t>Hawkeye</t>
  </si>
  <si>
    <t>Hawkeye is a combination cloud particle probe. The instrument includes four probes in one.
Probe 1: The Fast Cloud Droplet Probe (FCDP) records individual particle statistics and digitizes waveform.
Probes 2-3: 2D-S 10-µm channel and 50-µm channel also trigger CPI.
Probe 4: 400 frame per second Cloud Particle Imager (CPI).</t>
  </si>
  <si>
    <t>https://airbornescience.nasa.gov/instrument/Hawkeye</t>
  </si>
  <si>
    <t xml:space="preserve">The Arctic 2006 campaign had three phases. .  This was the second Alaskan Arctic field campaign for validating Aqua Advanced Microwave Scanning Radiometer (AMSR-E) sea-ice products. The campaign also provided important measurements for validating the Geoscience Lase Altimeter System (GLAS) instrument on the Ice Cloud and Land Elevation Satellite (ICESat). The focus of this campaign was on the validation of sea-ice concentration, snow depth on sea ice, and sea-ice temperature. In-situ measurements of snow and sea ice were carried out over the Arctic Ocean adjacent to Barrow, AK. These measurements were overflown in order to validate the aircraft instruments. Patterns over the Arctic Ocean corresponding to AMSR-E pixels were flown for direct comparison with the AMSR-E snow depth retrievals. The data were intended to be used to compare data from prior Greenland surveys to determine the changes in the Greenland ice sheet mass balance.  </t>
  </si>
  <si>
    <t xml:space="preserve">Phase 1: Alaskan Coast; Phase 2: Arctic Ocean adjacent Northern Canada; Phase 3: Western
Coastal region of Greenland. </t>
  </si>
  <si>
    <t xml:space="preserve">Cryosphere Science </t>
  </si>
  <si>
    <t xml:space="preserve">Thomas Wagner </t>
  </si>
  <si>
    <t>Phase 1: Donald Cavalieri and Thorsten Markus. Phase 2 &amp; 3: William Krabill</t>
  </si>
  <si>
    <t>P-3B - WFF</t>
  </si>
  <si>
    <t>Snow Radar, PSR, D2P, ATM 4, GPS, digital camera</t>
  </si>
  <si>
    <t>Cryosphere, Land Surface</t>
  </si>
  <si>
    <t xml:space="preserve">
https://nsidc.org/data/amsr_validation/cryosphere/amsrice06/index.html
https://neptune.gsfc.nasa.gov/csb/index.php?section=131</t>
  </si>
  <si>
    <t xml:space="preserve">https://airbornescience.nasa.gov/sites/default/files/documents/SSP06Rpt_final.pdf
https://ntrs.nasa.gov/archive/nasa/casi.ntrs.nasa.gov/20070008103.pdf
https://polynya.gsfc.nasa.gov/seaice_arctic2006.html
https://airbornescience.nasa.gov/sites/default/files/documents/ASP07Rpt_v10.pdf
</t>
  </si>
  <si>
    <t xml:space="preserve">https://drive.google.com/file/d/1R201rBP2I-F3a7jL12HRyB-pUjVVvWPp/view
</t>
  </si>
  <si>
    <t>HD-SP2</t>
  </si>
  <si>
    <t>HIGEAR</t>
  </si>
  <si>
    <t>Hawaii Group for Environmental Aerosol Research</t>
  </si>
  <si>
    <t> Arctic Radiation - IceBridge Sea &amp; Ice Experiment</t>
  </si>
  <si>
    <t xml:space="preserve">ARISE was conducted to obtain information on the relationship between changes in Arctic ice and regional energy budgets as influenced by clouds. There were 3 primary objectives for this effort: measuring spectral and broadband radiative fluxes while quantifying cloud, surface and various atmospheric state parameters under varying conditions using NASA’s C-130 aircraft, obtaining measurements of land and sea ice characteristics in order to better understand observed Arctic Ice conditions via satellite overpasses, and lastly, comparing surface-based observations with airborne in-situ observations in order to gleam an understanding for the overall mission. </t>
  </si>
  <si>
    <t xml:space="preserve">sea ice, radiation budget, cloud properties, satellite validation </t>
  </si>
  <si>
    <t>Arctic, Greenland</t>
  </si>
  <si>
    <t>boreal summer boreal fall</t>
  </si>
  <si>
    <t>Radiation Science Program</t>
  </si>
  <si>
    <t>Christy Hansen</t>
  </si>
  <si>
    <t>SSFR, 4STAR, LVIS, BBR, LARGE</t>
  </si>
  <si>
    <t>Aqua, Terra, SUOMI-NPP</t>
  </si>
  <si>
    <t>Hurricane Imaging Radiometer</t>
  </si>
  <si>
    <t>8a90b95a-6b6a-403f-9481-58303aaeada2</t>
  </si>
  <si>
    <t>HIRAD</t>
  </si>
  <si>
    <t>sea ice, ground ice, land surface, atmospheric radiation, cloud properties, aerosol particle properties</t>
  </si>
  <si>
    <t>2413, 2612, 2917, 1256, 1428, 1118</t>
  </si>
  <si>
    <t xml:space="preserve">HIRAD is a hurricane imaging, single-pol passive C-band radiometer with both cross-track and along-track resolution that measures strong ocean surface winds through heavy rain from an aircraft or space-based platform.  Its swath width is approximately 60 degrees in either direction. There are two products: rain rate and wind speed. HIRAD provides wide-swath measurements between ± 40 degrees in incidence angle with a spot-beam spatial resolution of approximately 1-3 km. 
</t>
  </si>
  <si>
    <t>precipitation rate, wind speed</t>
  </si>
  <si>
    <t>https://journals.ametsoc.org/doi/full/10.1175/BAMS-D-14-00277.1</t>
  </si>
  <si>
    <t>1350, 1513</t>
  </si>
  <si>
    <t>1532, 1695</t>
  </si>
  <si>
    <t>Dan Cecil
Tim Miller</t>
  </si>
  <si>
    <t>Dan Cecil</t>
  </si>
  <si>
    <t>MSFC</t>
  </si>
  <si>
    <t>1-3 km</t>
  </si>
  <si>
    <t>4, 5, 6, 6.6 GHz</t>
  </si>
  <si>
    <t>https://doi.org/10.1175/JTECH-D-17-0031.1</t>
  </si>
  <si>
    <t xml:space="preserve">https://www-air.larc.nasa.gov/missions/arise/index.html
https://asp-archive.arc.nasa.gov/ </t>
  </si>
  <si>
    <t>NOT LISTED IN GCMD</t>
  </si>
  <si>
    <t>Review: Campaign tab: Spatial bounds: The flight track map from the BAMS article could be used to estimate this, Season/start&amp;end dates/# of flights: According to the BAMS article and the flight logs, the first scientifically relevant flight occurred on 9/4/2014. The ones before were either calibration or transit flights. Should the start date be moved to this date? Also I recommend the season being only “boreal fall” since that is when the data was gathered. Also, according to the BAMS article there was a scientific flight in Oct, so should this be considered in the end date of the deployment/campaign?, Data manager: I couldn’t find anything indicating Gao Chen was the data manager but he was listed as an author of the BAMS article, Aircraft instruments: Table 1 in the BAMS article lists more instruments than the NASA site you linked as reference, but they don’t all have specific names, Supported NASA mission: BAMS article indicates it supports Operation IceBridge; Instruments: Added GCMD UUID for BBR; Camp/Dep…The BAMS article says the TN for the C-130 is N439NA, which is different than the ASP website. However the ASP website says the plane entered service in 2015, so maybe the C-130 used in ARISE was an older one?; Main review: This campaign appears to be unpublished</t>
  </si>
  <si>
    <t>GH, WB-57</t>
  </si>
  <si>
    <t>HS3, GRIP, TCI</t>
  </si>
  <si>
    <t>https://ghrc.nsstc.nasa.gov/home/field-campaigns/grip/instruments/instrument_table/hirad
https://doi.org/10.1175/JTECH-D-17-0031.1</t>
  </si>
  <si>
    <t>HIS</t>
  </si>
  <si>
    <t>ASCENDS</t>
  </si>
  <si>
    <t>Active Sensing of CO2 Emissions over Nights, Days, and Seasons</t>
  </si>
  <si>
    <t>ASCENDS will provide long-term, accurate global CO2 data using a multifrequency laser to measure the total amount of CO2 in atmospheric colums. Quantify global spatial distribution of atmospheric column CO2 and quantify the global spatial distribution of terrestrial and oceanic sources and sinks of CO2.</t>
  </si>
  <si>
    <t>2010- Central Valley, Ca; 2011 - CA, Railroad Valley, NV, Pacific NW, Four Corners, NM, &amp; Rocky Mountains to Iowa; 2013 - Central Valley, CA; 2014 - CA, OCO-2 underflights western U.S., &amp; Iowa/Midwest; 2017 - Northwest Territory Canada, South/Central Alaska</t>
  </si>
  <si>
    <t>High-Altitude Imaging Wind and Rain Airborne Profiler</t>
  </si>
  <si>
    <t>a507052f-e4a9-4210-84c5-0a5b9868d249</t>
  </si>
  <si>
    <t>HIWRAP</t>
  </si>
  <si>
    <t>High Altitude Wind &amp; Rain Airborne Profiler</t>
  </si>
  <si>
    <t xml:space="preserve">Upper Atmospheric Research </t>
  </si>
  <si>
    <t>Earth Remote Sensing - Active Remote Sensing</t>
  </si>
  <si>
    <t>Edward Browell, James Abshire</t>
  </si>
  <si>
    <t>Ground-based Platforms, Aircraft</t>
  </si>
  <si>
    <t>DC-8, B-200</t>
  </si>
  <si>
    <t>2011 - AVOCET, Picarro, DACOM/DLH, CO2 Sounder, ACES; 2014 - AVOCET, MFLL lidar, CO2 LAS lidar, CO2 Sounder lidar; 2017 - CO2 Sounder lidar, ACES lidar, AVOCET, Picarro, DACOM, DLH</t>
  </si>
  <si>
    <t>Trace Gas, Meteorology</t>
  </si>
  <si>
    <t>2603, 2822, 3136, 1438, 1610, 1299</t>
  </si>
  <si>
    <t xml:space="preserve">
ASCENDS 2017:https://www-air.larc.nasa.gov/cgi-bin/ArcView/ascends.2017
2017 Nav Data: https://asp-archive.arc.nasa.gov/ASCENDS_2017/
2010, 2011, 2013, 2014 Nav Data: https://asp-archive.arc.nasa.gov/
</t>
  </si>
  <si>
    <t>https://atmospheres.gsfc.nasa.gov/uploads/images_db/TM20172190202.pdf
https://cce.nasa.gov/ascends_2015/ASCENDSFinalDraft81915.pdf
https://airbornescience.nasa.gov/sites/default/files/documents/ASP_Fall2017_nsltr.pdf
https://www.atmos-meas-tech.net/8/2685/2015/amt-8-2685-2015.pdf
https://www.nasa.gov/larc/ascends-scientists-test-new-technologies-in-california-skies/
https://cce.nasa.gov/ascends/
http://users.clas.ufl.edu/mbinford/pub/Henry_and_Barney/Older_FIles/6-US_CCS_Plan_August_2011_(doc_for_layout)%5B1%5D.doc
https://cce.nasa.gov/ascends/12-30-08%20ASCENDS_Workshop_Report%20clean.pdf
https://www.nies.go.jp/soc/events/iwggms9/pdf/presentations/0529/08_KenJucks.pdf</t>
  </si>
  <si>
    <t>https://drive.google.com/file/d/17zBUP9T08D7snJmihnszuthX2iKOZHHM/view</t>
  </si>
  <si>
    <t>HIWRAP is a dual-frequency (Ka- and Ku-band), dual-beam (30 deg and 40 deg incidence angles), conical scan, solid-state transmitter-based Doppler radar system. It was designed for operation on the high-altitude (20 km) Global Hawk UAV.  HIWRAP is able to image 3-D winds from the surface to cloud top through volume backscattering from clouds and precipitation, enabling it to measure the tropospheric winds above heavy rain at high levels.  HIWRAP was completed in 2010 and it has flown test flights on the NASA WB-57 under the NASA Instrument Incubator Program, and then went on to perform science flights on the NASA Global Hawk and ER-2.</t>
  </si>
  <si>
    <t>CARAFE</t>
  </si>
  <si>
    <t>wind, rain, volume backscatter, doppler velocity</t>
  </si>
  <si>
    <t>Carbon Atmospheric Flux Experiment</t>
  </si>
  <si>
    <t>1385, 1351, 1360, 3744, 3746</t>
  </si>
  <si>
    <t>observe and quantify cloud and precipitation. An overview</t>
  </si>
  <si>
    <t>1567, 1533, 1542, 3973, 3974</t>
  </si>
  <si>
    <t>Precipitation, Mid-latitude Cyclones</t>
  </si>
  <si>
    <t>Gerald M Heymsfield</t>
  </si>
  <si>
    <t>Mid-Atlantic Region</t>
  </si>
  <si>
    <t>Li Lihua</t>
  </si>
  <si>
    <t>NASA Instrument Incubator Program</t>
  </si>
  <si>
    <t>1km</t>
  </si>
  <si>
    <t>scans at 16 rotations/min</t>
  </si>
  <si>
    <t>HQ Reserve Funding and Carbon Monitoring System Program</t>
  </si>
  <si>
    <t>13.91 GHz, 13.47 GHz, 35.56 GHz, 33.72 GHz</t>
  </si>
  <si>
    <t>Randy Kawa</t>
  </si>
  <si>
    <t xml:space="preserve">Gao Chen </t>
  </si>
  <si>
    <t>https://har.gsfc.nasa.gov/index.php?section=13</t>
  </si>
  <si>
    <t>C-23 Sherpa - WFF</t>
  </si>
  <si>
    <t>Los Gatos Research CH4/H2O and CO2 ICOS analyzers, Picarro CO2, Laser open-path fast H2O sensor, TAMMS air motion sensors, 3-D wind calculations, Flir Vegetation Camera, Li-COR PAR sensor</t>
  </si>
  <si>
    <t>Radiosondes</t>
  </si>
  <si>
    <t>Honeywell PPT2, Rosemount 1221</t>
  </si>
  <si>
    <t>ASCENDS will provide long-term, accurate global CO2 data using a multifrequency laser to measure the total amount of CO2 in atmospheric columns. Quantify global spatial distribution of atmospheric column CO2 and quantify the global spatial distribution of terrestrial and oceanic sources and sinks of CO2.</t>
  </si>
  <si>
    <t>https://www.atmos-meas-tech.net/11/1757/2018/amt-11-1757-2018.pdf</t>
  </si>
  <si>
    <t>https://www-air.larc.nasa.gov/missions/carafe/</t>
  </si>
  <si>
    <t xml:space="preserve">https://www-air.larc.nasa.gov/missions/carafe
https://www.nasa.gov/feature/goddard/2017/nasa-to-measure-greenhouse-gases-over-the-mid-atlantic-region-in-may
https://www.nasa.gov/press-release/nasa-using-aircraft-to-measure-mid-atlantic-greenhouse-gases
</t>
  </si>
  <si>
    <t>https://drive.google.com/file/d/1L-mMsko1WnV8nBsWyiT4upkYXx_QQULl/view</t>
  </si>
  <si>
    <t>CASIE</t>
  </si>
  <si>
    <t>Characterization of Arctic Sea Ice Experiment</t>
  </si>
  <si>
    <t xml:space="preserve">This mission will combine the use of a variety of remote sensing methods, including satellite observations and uninhabited aerial vehicles, to provide fundamental new insights into ice roughness on the scale of meters to tens of meters in the context of larger-scale environmental forcing. In addition, the mission offers a technological and operational testbed to demonstrate the value of autonomous vehicles for long-range, long-duration remote sensing science. In keeping with this, the mission has three science goals:
Determine the degree to which ice-roughness monitoring via remote sensing can detect basic changes in ice conditions such as ice thickness and ice age.
Investigate relationships between ice roughness and factors affecting the loss or maintenance of the perennial ice cover.
Determine how roughness varies as a function of different kinematic conditions and ice properties.
</t>
  </si>
  <si>
    <t>Climate Variability &amp; Change, Airborne Science</t>
  </si>
  <si>
    <t>Svalbard archipelago of Norway</t>
  </si>
  <si>
    <t xml:space="preserve">2006 Research Opportunities in Space and Earth Sciences, Airborne Science Program </t>
  </si>
  <si>
    <t>Andrew Roberts, Thomas Wagner</t>
  </si>
  <si>
    <t>James Maslanik</t>
  </si>
  <si>
    <t>Aircraft, Land-based Platforms</t>
  </si>
  <si>
    <t>SIERRA - ARC</t>
  </si>
  <si>
    <t>Laser Altimeter, GPS, inertial measurement unit, imaging synthetic aperture radar with video camera, digital camera, pyranometer, spectrometer, pyrometer</t>
  </si>
  <si>
    <t>ground sites</t>
  </si>
  <si>
    <t>Cryosphere, Atmosphere, Land Surface</t>
  </si>
  <si>
    <t>ER-2, GH, WB-57f</t>
  </si>
  <si>
    <t>HS3, OLYMPEX, IPHEx, GRIP, RADEx, MC3E</t>
  </si>
  <si>
    <t>high-altitude airborne radar group at NASA Goddard Space Flight Center</t>
  </si>
  <si>
    <t>https://har.gsfc.nasa.gov/index.php?section=13 
https://doi.org/10.1109/TGRS.2015.2456501</t>
  </si>
  <si>
    <t xml:space="preserve">https://espo.nasa.gov/casie
https://blogs.nasa.gov/CASIE/
https://www.nasa.gov/home/hqnews/2009/jul/HQ_09-167_CASIE_Experiment.ht
https://airbornescience.nasa.gov/sites/default/files/documents/ASPnsltr_Oct_09.pdf
http://research.bpcrc.osu.edu/rsl/GIIPSY/documents/NASA_IPY.pdf
https://alaska.usgs.gov/science/geography/CRSS2010/presentations/Schoenung.pdf
</t>
  </si>
  <si>
    <t>International Polar Year Program, BAERI, CU Boulder, CSUMB, BYU</t>
  </si>
  <si>
    <t>https://drive.google.com/file/d/1G3OhhngxwdubX-ipZMrthIomsSbSfU-d/view</t>
  </si>
  <si>
    <t>CC-VEx</t>
  </si>
  <si>
    <t>The CALIPSO-CloudSat Validation Experiment</t>
  </si>
  <si>
    <t>"teamed with Remote Sensing Solutions and the University of Massachusetts Amherst to design and develop HIWRAP" from Li et al paper.  Initial operation in 2010.</t>
  </si>
  <si>
    <t>During the period of July 26 to August 14, 2006, the CC-VEx mission provided coincident observations of cloud and aerosol (small particles) layers needed to support calibration and validation studies for the CALIPSO and CloudSat missions.</t>
  </si>
  <si>
    <t>Coordinated with the A-train satellite path. (Florida coast, atlantic ocean, Gulf of Mexico, central Alabama, Midwest, SE Texas/Gulf)</t>
  </si>
  <si>
    <t>HR-AMS</t>
  </si>
  <si>
    <t>CU Aircraft High-Resolution Time-of-Flight Aerosol Mass Spectrometer</t>
  </si>
  <si>
    <t xml:space="preserve">Radiation Sciences </t>
  </si>
  <si>
    <t>Jose-Luis Jimenez</t>
  </si>
  <si>
    <t xml:space="preserve">Matthew J. McGill, Charles Trepte </t>
  </si>
  <si>
    <t>B-200, ER-2, LearJet</t>
  </si>
  <si>
    <t>AToM, SEAC4RS, ARCTAS</t>
  </si>
  <si>
    <t>ER-2 - CPL, the Cloud Radar System (CRS), MODIS Airborne Simulator (MAS), and a visible camera. Learjet - cloud probes. King Air - high-spectral-resolution lidar</t>
  </si>
  <si>
    <t>https://airbornescience.nasa.gov/instrument/HR-AMS</t>
  </si>
  <si>
    <t xml:space="preserve">Cloud Properties, Aerosols, Meteorology </t>
  </si>
  <si>
    <t>MAS Data: https://mas.arc.nasa.gov/data/deploy_html/ccvex_home.html, https://ladsweb.modaps.eosdis.nasa.gov/missions-and-measurements/mas/</t>
  </si>
  <si>
    <t xml:space="preserve">https://airbornescience.nasa.gov/category/Mission/CC-VEx
https://asapdata.arc.nasa.gov/sensors/fsrs/CCVEXTitlefsr.pdf
https://ntrs.nasa.gov/archive/nasa/casi.ntrs.nasa.gov/20070023324.pdf
https://books.google.com/books?id=IzLXAc-gZHYC&amp;pg=PA469&amp;lpg=PA469&amp;dq=NASA+CC-Vex+validation+airborne&amp;source=bl&amp;ots=fd9N86oVw_&amp;sig=Yy3FDW5wQYUabSzUT7uTuIBPxQI&amp;hl=en&amp;sa=X&amp;ved=0ahUKEwiNtM7_-NPbAhVFp1kKHSLtDAwQ6AEIaDAN#v=onepage&amp;q=NASA%20CC-Vex%20validation%20airborne&amp;f=false
http://cloudsat.atmos.colostate.edu/news/2006
summary: https://airbornescience.nasa.gov/sites/default/files/documents/SSP06Rpt_final.pdf
</t>
  </si>
  <si>
    <t>https://drive.google.com/file/d/1uCt0bL47FDVscjX9KgdVeV1kW9Qg0sqd/view</t>
  </si>
  <si>
    <t>CLPX II</t>
  </si>
  <si>
    <t xml:space="preserve">Cold Land Processes Field Experiment-II </t>
  </si>
  <si>
    <t xml:space="preserve">The primary goal of the mission was to develop Ku radar based retrieval algorithms of Snow Water equivalent (SWE).  The primary objective of CLPX-2 was to acquire snow volume backscatter measurements from NASA’s POLSCAT (POLarimetric SCATterometer) airborne Ku-band radar system and the necessary ground truth measurements (Yueh et al., 2009) for validation of the proposed NASA Snow and Cold Land Processes (SCLP) and ESA Cold Regions Hydrology High Resolution Observatory (CoreH2O) satellite missions (Rottet al., 2010). </t>
  </si>
  <si>
    <t>Water &amp; Energy Cycle</t>
  </si>
  <si>
    <t>Colorado and Alaska</t>
  </si>
  <si>
    <t>High Spectral Resolution Lidar</t>
  </si>
  <si>
    <t xml:space="preserve">8ab7e899-6854-48da-9cae-21df7539045e                        </t>
  </si>
  <si>
    <t xml:space="preserve">HSRL </t>
  </si>
  <si>
    <t>Remote-Active</t>
  </si>
  <si>
    <t>The NASA Langley airborne High Spectral Resolution Lidar (HSRL) is used to characterize clouds and small particles in the atmosphere, called aerosols. From an airborne platform, the HSRL scientist team studies aerosol size, composition, distribution and movement.  The HSRL instrument is an innovative technology that is similar to radar; however, with lidar, radio waves are replaced with laser light. Lidar allows researchers to see the vertical dimension of the atmosphere, and the advanced HSRL makes measurements that can even distinguish among different aerosol types and their sources. The HSRL technique takes advantage of the spectral distribution of the lidar return signal to discriminate aerosol and molecular signals and thereby measure aerosol extinction and backscatter independently.  The HSRL provides measurements of aerosol extinction at 532 nm and aerosol backscatter and depolarization at 532 and 1064 nm. The HSRL measurements of aerosol extinction, backscattering, and depolarization profiles can be used to characterize and quantify aerosols properties, types, and variability.</t>
  </si>
  <si>
    <t>HSRL-1</t>
  </si>
  <si>
    <t>aerosols, aerosol optical depth/thickness, aerosol extinction, aerosol backscatter</t>
  </si>
  <si>
    <t>1130, 1117, 1114, 1113</t>
  </si>
  <si>
    <t>1311, 1298, 1295, 1294</t>
  </si>
  <si>
    <t>Chris Hostetler, Richard Ferrare, Sharon Burton, Jonathan W. Hair</t>
  </si>
  <si>
    <t>Chris Hostetler</t>
  </si>
  <si>
    <t>NASA LaRC</t>
  </si>
  <si>
    <t>NASA LaRC, NASA HQ Science Mission Directorate, NASA CALIPSO Project</t>
  </si>
  <si>
    <t>Don Kline, Kelly Elders, Simon Yueh, and Steve Dinardo</t>
  </si>
  <si>
    <t>0-9 km</t>
  </si>
  <si>
    <t>0.5 s</t>
  </si>
  <si>
    <t>200 Hz</t>
  </si>
  <si>
    <t>PolScat</t>
  </si>
  <si>
    <t>https://doi.org/10.1364/AO.47.006734</t>
  </si>
  <si>
    <t>https://www.researchgate.net/publication/252397402_High_resolution_ground-based_snow_measurements_during_the_NASA_CLPX-II_campaign_North_Slope_Alaska</t>
  </si>
  <si>
    <t>CLPX III</t>
  </si>
  <si>
    <t>Cold Land Processes Field Experiment-III</t>
  </si>
  <si>
    <t>The primary goal of the mission was to develop Ku radar based retrieval algorithms of Snow Water equivalent (SWE).  The primary objective of CLPX-III was to</t>
  </si>
  <si>
    <t>Colorado</t>
  </si>
  <si>
    <t>B-200, C-130, DC-8</t>
  </si>
  <si>
    <t>ARCTAS, NAAMES, DISCOVER-AQ</t>
  </si>
  <si>
    <t>Fibertek Inc., Innolight GmbH, Welch Mechanical
Designs LLC., Coronado, Barr Associates</t>
  </si>
  <si>
    <t>https://airbornescience.nasa.gov/instrument/HSRL</t>
  </si>
  <si>
    <t>COAST</t>
  </si>
  <si>
    <t>COMEX</t>
  </si>
  <si>
    <t>CO2 and Methane Experiment</t>
  </si>
  <si>
    <t>The COMEX campaign investigated greenhouse gases and greenhouse gas source emissions by using Short Wave InfraRed absorption features for trace gas retrievals. COMEX combined airborne, surface, thermal (TIR) and short wave infrared (SWIR) imaging spectroscopy and high spectral resolution spectroscopy for greenhouse gas source derivation within several Southern California sites, providing valuable data to help validate planned measurement techniques for future missions such as CarbonSat and HyspIRI. COMEX has collected data for key methane sources in the San Joaquin Valley and the Greater LA Area, including oil production and refining, animal husbandry, natural geology, and landfills with supporting in situ airborne (i.e., flights within the actual plumes of gas) and surface data for validation of higher-altitude airborne information.</t>
  </si>
  <si>
    <t>Southern California</t>
  </si>
  <si>
    <t xml:space="preserve">The COMEX campaign is funded bilaterally by NASA (Grant Number NNX13AM07G) and ESA. NASA funded the US part of the project via a contract with Ira Leifer, BRI, the contribution of MAMAP to the COMEX campaign is funded by ESA within the COMEX-E project and NASA w.r.t. a 50% contribution to the flight related costs of flying MAMAP on an US aircraft </t>
  </si>
  <si>
    <t>Ira Leifer</t>
  </si>
  <si>
    <t>DHC-6 - CIRPAS, ER-2 - AFRC, Twin Otter - INT, Alpha Jet</t>
  </si>
  <si>
    <t>MAMAP, Picarro G2301-f, LGR UNKWN, , C-MIGITIS-III, NovAtel, Trimble TANS VECTOR, OAT Rosemount Probe, ECM, SETRA 270, 5H Radome, HKT-19.85, TSI 2010, TSI 2025, TSI 3550, CAS, PSAP, PCASP-100, FSSP-100, CDP, HVPM-100, AVIRIS-C, AVIRIS-NG, GHG</t>
  </si>
  <si>
    <t>AMOG Surveyor, MACLab</t>
  </si>
  <si>
    <t>Los Gatos ICOS, MAKO TIR</t>
  </si>
  <si>
    <t>https://airbornescience.nasa.gov/sites/default/files/styles/square_300/public/images/P1000041.JPG?itok=3XOwvSE7</t>
  </si>
  <si>
    <t xml:space="preserve">Trace Gases, Radiation Budget, Aerosols, Cloud Properties, Meteorology </t>
  </si>
  <si>
    <t>AVIRIS Data: https://aviris.jpl.nasa.gov/alt_locator/AVIRIS-NG Data: https://avirisng.jpl.nasa.gov/alt_locator/</t>
  </si>
  <si>
    <r>
      <rPr>
        <color rgb="FF1155CC"/>
      </rPr>
      <t>https://espo.nasa.gov/sites/default/files/documents/COMEX_FR_v2.0_final_.pdf</t>
    </r>
    <r>
      <t xml:space="preserve">
</t>
    </r>
    <r>
      <rPr>
        <color rgb="FF1155CC"/>
      </rPr>
      <t>https://www.nasa.gov/ames/nasa-esa-and-navy-scientists-fly-over-california-measure-greenhouse-gases/index.html#.VBchllaFzYs</t>
    </r>
    <r>
      <t xml:space="preserve">
</t>
    </r>
    <r>
      <rPr>
        <color rgb="FF1155CC"/>
      </rPr>
      <t>https://airbornescience.nasa.gov/sites/default/files/documents/ASP_Fall2014_nsltr_v3.pdf</t>
    </r>
    <r>
      <t xml:space="preserve">
</t>
    </r>
  </si>
  <si>
    <t>ESA, University of Bremen, BRI</t>
  </si>
  <si>
    <t>https://drive.google.com/file/d/1B871fuWZWVi7R9nQMuS_vOTgAc-FnxdW/view</t>
  </si>
  <si>
    <t>HSRL-2</t>
  </si>
  <si>
    <t>abdf08cd-03c5-4497-87a4-65493584e2c7</t>
  </si>
  <si>
    <t>High Spectral Resolution Lidar 2</t>
  </si>
  <si>
    <t>ACEPOL, ORACLES</t>
  </si>
  <si>
    <t>High Volume Particle Sampler</t>
  </si>
  <si>
    <t>66fd83d4-5315-42b3-a9fc-3e1bb6222c79</t>
  </si>
  <si>
    <t>HVPS</t>
  </si>
  <si>
    <t>High Volume Precipitation Spectrometer</t>
  </si>
  <si>
    <t>The High Volume Particle Sampler, also known as the High Volume Precipitation Spectrometer (HVPS), measures particle size distributions and obtains particle images in the size range of about 0.1 cm to 6 cm.</t>
  </si>
  <si>
    <t>WP-3D, DC-8, P-3</t>
  </si>
  <si>
    <t>CAMEX, ORACLES</t>
  </si>
  <si>
    <t>High Volume Precipitation Spectrometer 3</t>
  </si>
  <si>
    <t>b4e04a55-68fc-43df-939b-91048f24ff57</t>
  </si>
  <si>
    <t>HVPS-3</t>
  </si>
  <si>
    <t>cloud droplet concentration/size, particle size distribution</t>
  </si>
  <si>
    <t>1400, 1411</t>
  </si>
  <si>
    <t>1569, 1593</t>
  </si>
  <si>
    <t>Sarah Woods, Andrew Heymsfield, Paul Lawson</t>
  </si>
  <si>
    <t>1.92cm</t>
  </si>
  <si>
    <t>400L/s</t>
  </si>
  <si>
    <t>https://petapicovoltron.com/software/hvps-configuration-and-calibration/default-and-manual-calibration/</t>
  </si>
  <si>
    <t>DEVOTE</t>
  </si>
  <si>
    <t>Development and Evaluation of satellite ValidatiOn Tools by Experimenters</t>
  </si>
  <si>
    <t xml:space="preserve">Aimed at improving the next generation of aerosol satellites by studying aerosol and cloud optical and microphysical parameters. Coincident measurements taken over AERONET ground sites and along atmospheric satellite ground tracks to demonstrate the ability to utilize these platforms for future scientific measurement campaigns. </t>
  </si>
  <si>
    <t>Airborne Science</t>
  </si>
  <si>
    <t>COVE-SEAPRISM, LaRC, Wallps, Tuscaloosa, Alabama, Brookhaven, Martha's Wineyar, Thompson Farm, Harvard Forest, NY</t>
  </si>
  <si>
    <t xml:space="preserve">  </t>
  </si>
  <si>
    <t>NASA Office of Chief Engineer and NASA HQ Science Mission Directorate</t>
  </si>
  <si>
    <t>John Hair</t>
  </si>
  <si>
    <t>B-200 UC-12B - LARC, B-200 - LARC</t>
  </si>
  <si>
    <t>HSRL, RSP, LARGE, DLH, PI-Neph</t>
  </si>
  <si>
    <t>AERONET, CALIPSO, ACE</t>
  </si>
  <si>
    <t>Aerosols, Meteorology, Cloud Properties</t>
  </si>
  <si>
    <t xml:space="preserve">
https://www-air.larc.nasa.gov/cgi-bin/ArcView/devote</t>
  </si>
  <si>
    <t>https://airbornescience.nasa.gov/sites/default/files/documents/ASPnsltr_Apr_09.pdf https://airbornescience.nasa.gov/sites/default/files/documents/ASPnsltr_Jan2012.pdf         
https://science.larc.nasa.gov/devote/</t>
  </si>
  <si>
    <t>https://drive.google.com/file/d/1BbgrKcabM9K4Sc8J3NzcN5WAnTAgDOqi/view</t>
  </si>
  <si>
    <t>Citation, Learjet</t>
  </si>
  <si>
    <t>OLYMPEX, GCPEx, IPHEx, SEAC4RS, MC3E</t>
  </si>
  <si>
    <t>SPEC</t>
  </si>
  <si>
    <t>EXPORTS</t>
  </si>
  <si>
    <t>EXport Processes in the Ocean from RemoTe Sensing</t>
  </si>
  <si>
    <t>The goal of the EXPORTS field campaign is to develop a predictive understanding of the export and fate of global ocean primary production and its implications for the Earth’s carbon cycle in present and future climates.</t>
  </si>
  <si>
    <t>Ocean Biology and Biogeochemistry- (ROSES NNX13AC35G)</t>
  </si>
  <si>
    <t xml:space="preserve">
Paula Bontempi, Loren Lorenzoni </t>
  </si>
  <si>
    <t>David Siegel, Ken Buesseler</t>
  </si>
  <si>
    <t>Remote sensing, In situ</t>
  </si>
  <si>
    <r>
      <rPr>
        <color rgb="FF1155CC"/>
        <u/>
      </rPr>
      <t>http://www.specinc.com/sites/default/files/software_and_manuals/HVPS_Technical%20Manual_rev1.2_20130227.pdf, 
https://www.arm.gov/publications/tech_reports/handbooks/doe-sc-arm-tr-239.pdf</t>
    </r>
    <r>
      <rPr>
        <color rgb="FF000000"/>
      </rPr>
      <t xml:space="preserve">, 
</t>
    </r>
    <r>
      <rPr>
        <color rgb="FF1155CC"/>
        <u/>
      </rPr>
      <t>https://airbornescience.nasa.gov/instrument/HVPS</t>
    </r>
  </si>
  <si>
    <t>A "Spatial" Ship (Survey Ship), A "Langrangian" Ship (Process Ship), Robotic Field Sampling, Gliders, Satellites</t>
  </si>
  <si>
    <t xml:space="preserve">CTD/Rosette, Water Sampling, Underway Ship Sampling, Sediment Trap Sampling, Multiple Opening Closing Net and Environmental Sensing System (MOCNESS), Vertical Net Tows, In-situ Large Volume Filtration, Drifting Experiment Array, Towed Profiling Survey Vehicle, Remote Sensing Reflectance Spectra Casts, Bioacoustics, Autonomous Platform Array, BioArgo Float, Flux Float, Lagrangian Float, Long-endurance Glider, PSD Float </t>
  </si>
  <si>
    <t>Ocean</t>
  </si>
  <si>
    <t>N/A- The EXPORTS web site will provide updated links to all the data repositories where data have been submitted (SeaBASS, BCO-DMO, PANGAEA, etc.)</t>
  </si>
  <si>
    <t xml:space="preserve">https://www.us-ocb.org/wp-content/uploads/sites/43/2017/01/BioPump-Final.pdf
http://oceanexports.org/documents/Platform_Requirements.pdf
http://oceanexports.org/documents/Complete_Measurement_Table.xlsx
http://oceanexports.org/documents/Complete_Measurement_Table_Footnotes.pdf
http://oceanexports.org/documents/EXPORTS_Long_Sept_2015.pptx
http://www.oceanexports.org/documents/EXPORTS_Imp_Plan_Oct17_2016_FINAL.pdf
https://www.frontiersin.org/articles/10.3389/fmars.2016.00022/full
http://oceanexports.org/index.html
http://oceanexports.org/projects.html
https://cce.nasa.gov/cce/pdfs/EXPORTS_SciPlan_final_sm.pdf
</t>
  </si>
  <si>
    <t xml:space="preserve">Oregon State University, </t>
  </si>
  <si>
    <t xml:space="preserve">https://drive.google.com/file/d/12fdquGSQgDIPK_1hYU7e4B_RTWpA4gSh/view
</t>
  </si>
  <si>
    <t>FIREChem</t>
  </si>
  <si>
    <t>High Winds</t>
  </si>
  <si>
    <t xml:space="preserve">The High Winds campaign investigated techniques for measuring ocean near surface salinity correcting for wind speed. The campaign was designed to validate the measurement techniques of the QuickSCAT satellite using a Ku-band radiometer on the Wallops Flight Facility P-3B aircraft. The primary objectives of High Winds were to acquire coincident L-band radiometer and radar data over a wide range of ocean surface wind speeds and to acquire passive and active microwave data to enable the development of algorithms during high wind conditions. Flights were made during periods of predicted ocean surface winds in excess of 50 knots. Results demonstrated the feasibility of using radar backscatter to estimate the excess brightness temperature due to wind forcing. </t>
  </si>
  <si>
    <t>North-Atlantic Ocean and Labrador Sea, Canada.</t>
  </si>
  <si>
    <t xml:space="preserve">NASA Energy and Water Cycle Study, Terrestrial Hydrology </t>
  </si>
  <si>
    <t>Steven Dinardo</t>
  </si>
  <si>
    <t>In-situ, Remote Sensing</t>
  </si>
  <si>
    <t>NASA P-3 B</t>
  </si>
  <si>
    <t>PALS, PolSCAT, GISMOS, GPSRS, AXCTD</t>
  </si>
  <si>
    <t>Ocean, Land Surface, Meteorology</t>
  </si>
  <si>
    <t>https://airbornescience.nasa.gov/sites/default/files/images/hvps.jpg</t>
  </si>
  <si>
    <t>QuikScat</t>
  </si>
  <si>
    <t>https://airbornescience.nasa.gov/sites/default/files/documents/ASP09rpt.pdf https://airbornescience.nasa.gov/sites/default/files/documents/ASPnsltr_Apr_09.pdf</t>
  </si>
  <si>
    <t>CFB and the Canadian weather services</t>
  </si>
  <si>
    <t>https://drive.google.com/file/d/11IY7kv1acwjtXuGGx2TTpWiEoScJRv4S/view</t>
  </si>
  <si>
    <t>HOPE EPOCH</t>
  </si>
  <si>
    <t>Hands-On Project Experience (HOPE) Eastern Pacific Origins and Characteristics of Hurricanes (EPOCH)</t>
  </si>
  <si>
    <t>The HOPE EPOCH mission was a joint mission between NASA and the National Oceanic and Atmospheric Administration (NOAA). This mission sought to provide a better understanding of tropical cyclogenesis, where tropical storms originated, and how they developed into hurricanes. The EPOCH project studied severe storm processes and intensification using the NASA Global Hawk unmanned aircraft, flying at altitudes of 60,000 ft. To investigate how storms develop into hurricanes and intensify, the science payload consists of a variety of NASA and NOAA instruments that measured different aspects of storm systems, including wind velocity, pressure, temperature, humidity, cloud moisture content and the overall structure of the storm system. Data collected will improve models that predict storm impact to coastal regions, property damage, and human life. The data from Dropsonde were incorporated into the NOAA national weather service operation model to improve storm tracking and forecast the intensity of storms.</t>
  </si>
  <si>
    <t>Pacific Ocean, Gulf of Mexico</t>
  </si>
  <si>
    <t>Sponsored by the Academy of Program/Project &amp; Engineering Leadership (APPEL) program and NASA's Science Mission Directorate</t>
  </si>
  <si>
    <t>Amber Emory</t>
  </si>
  <si>
    <t>Remote Sensing, In situ</t>
  </si>
  <si>
    <t>Global Hawk</t>
  </si>
  <si>
    <t xml:space="preserve">ER-2 X-band radar (EXRAD), High Altitude Monolithic Radiometer (HAMSR), Advanced Vertical Atmospheric Profiling System 
</t>
  </si>
  <si>
    <t>Meteorology</t>
  </si>
  <si>
    <t xml:space="preserve">https://www.jpl.nasa.gov/news/news.php?feature=6924
https://airbornescience.nasa.gov/sites/default/files/documents/ASP_Spring2017_nsltr_v7.pdf
https://uas.noaa.gov/News/ArtMID/6699/ArticleID/401/NOAA-UAS-Program-Participates-in-NASAs-East-Pacific-Origins-and-Characteristics-of-Hurricanes-EPOCH-Project
https://www.ofcm.gov/meetings/TCORF/ihc17/Session_10/10-4-
https://www.esrl.noaa.gov/csd/projects/epoch/ER-2 X-band radar
</t>
  </si>
  <si>
    <t>https://drive.google.com/file/d/1Ai91dzOGKsObwh-JStomdMnPVKBlWUTm/view</t>
  </si>
  <si>
    <t>HyspIRI</t>
  </si>
  <si>
    <t>Hyperspectral Infrared Imager Precursor Mission/Preparatory Airborne Mission</t>
  </si>
  <si>
    <t>The HyspIRI preparatory airborne mission is a series of research flights flown in preparation for a future HyspIRI satellite mission, recommended by the 2007 National Research Council Decadal Survey to address the need for a global study of the Earth's ecosystems and provide critical information on natural disasters such as volcanoes, wildfires and drought. The goal of the HyspIRI campaign is to determine the spectral and thermal characteristics of the world's ecosystems. These ecosystems are sensitive to the presence and changes in the health of vegetation, as well as detecting and understanding sources of methane emissions, and surface phenomena, such as volcanoes, including assessing the likelihood of future eruptions, wildfire, and drought.</t>
  </si>
  <si>
    <t>California, California, California, Hawaiian Islands, Hawaiian Islands</t>
  </si>
  <si>
    <t>ROSES 2009, 2010, 2011, 2014</t>
  </si>
  <si>
    <t>Woody Turner</t>
  </si>
  <si>
    <t>Infrared Carbon Dioxide Analyzer</t>
  </si>
  <si>
    <t>Robert Green (AVIRIS); Simon Hook (MASTER); 2007 HyspIRI VSWIR Science Study Group Leads: Robert Green (JPL), Steve Ungar (GSFC), Robert Knox (GSFC); 2007 HyspIRI TIR Science Study Group Lead: Simon Hook (JPLP); 2008 HyspIRI Science Study Group Leads: Robert Green, Simon Hook; also see 36 PIs associated with ROSES funded project (overview above)</t>
  </si>
  <si>
    <t>e553e68d-bc64-4b5b-b4e5-c01cf3fc68d9</t>
  </si>
  <si>
    <t>IR-CO2</t>
  </si>
  <si>
    <t>AVIRIS, MASTER</t>
  </si>
  <si>
    <t>Land Surface, Atmosphere</t>
  </si>
  <si>
    <t>IRGA</t>
  </si>
  <si>
    <t xml:space="preserve">
https://hyspiri.jpl.nasa.gov/airborne 
Nav Data: https://asp-archive.arc.nasa.gov/HISPIRI/ 
AVIRIS:
https://aviris.jpl.nasa.gov/alt_locator/
MASTER: https://masterprojects.jpl.nasa.gov
</t>
  </si>
  <si>
    <t>https://airbornescience.nasa.gov/content/Hyperspectral_Infrared_Imager_HyspIRI_Airborne_Campaign
https://hyspiri.jpl.nasa.gov/
https://phys.org/news/2017-03-nasa-capability-hawaii-coral-reefs.html
https://www.nasa.gov/feature/jpl/nasa-led-campaign-studies-hawaii-s-iconic-volcanoes
https://airbornescience.nasa.gov/sites/default/files/documents/ASP_Spring2017_nsltr.pdf
https://www.nasa.gov/topics/earth/features/hyspiri.html
https://hyspiri.jpl.nasa.gov/downloads/reports_whitepapers/HASG_White_Paper_Report_20150226_v3.pdf  http://www.ige.unicamp.br/beto/Mariana/An%20Introduction%20to%20the%20NASA%20Hyperspectral%20infrared%20Imager%20mision%20and%20preparatory%20activities.pdf</t>
  </si>
  <si>
    <t>https://drive.google.com/file/d/15gtidPbRa5758r2LwnS-0BKo1aTFFeFM/view</t>
  </si>
  <si>
    <t>data products come up in earthdata but LP DAAC doesn't list this campaign</t>
  </si>
  <si>
    <t>ISAF</t>
  </si>
  <si>
    <t>JAIVEx</t>
  </si>
  <si>
    <t>In Situ Airborne Formaldehyde</t>
  </si>
  <si>
    <t>Joint Airborne IASI Validation Experiment</t>
  </si>
  <si>
    <t>The NASA GSFC In Situ Airborne Formaldehyde (ISAF) instrument measures formaldehyde on high altitude NASA aircraft.</t>
  </si>
  <si>
    <t xml:space="preserve">US-European collaboration focusing on validation of radiance and geophysical products from MetOp-A Infrared Atmospheric Sounding Interferometer (IASI) and Aqua (AIRS/AMSU) Atmospheric Infrared Sounder (AIRS). One important goal of JAIVEx was to inter-compare MetOp-A operational measurement capability with that provided by the A-train of advanced NASA research satellites. </t>
  </si>
  <si>
    <t>Thomas F. Hanisco, Glenn M. Wolfe</t>
  </si>
  <si>
    <t>DOE ARM CART site and Gulf of Mexico region</t>
  </si>
  <si>
    <t>NASA Langley Research Center</t>
  </si>
  <si>
    <t>Jack Kaye, Tsengdar Lee</t>
  </si>
  <si>
    <t>William L. Smith Sr.; Jonathan Taylor</t>
  </si>
  <si>
    <t>NASA WB-57, UK FAAM BAe146-301</t>
  </si>
  <si>
    <t xml:space="preserve">
Scanning High-Resolution Interferometer,NPOESS Airborne Sounder Testbed- Interferometer (NAST-I),
NPOESS Airborne Sounder Testbed- Microwave (NAST-M), ARIES, Microwave Airborne Radiometer Scanning System
</t>
  </si>
  <si>
    <t>Meteorology, Land surface, Radiation Budget</t>
  </si>
  <si>
    <t>https://airbornescience.nasa.gov/instrument/ISAF</t>
  </si>
  <si>
    <t>http://artefacts.ceda.ac.uk/badc_datadocs/jaivex/jaivex.html</t>
  </si>
  <si>
    <t xml:space="preserve">https://airbornescience.nasa.gov/sites/default/files/documents/ASP07Rpt_v10.pdf
https://www.researchgate.net/publication/264692995_Joint_Airborne_IASI_Validation_Experiment_JAIVEx_-An_Overview
https://ntrs.nasa.gov/search.jsp?R=20080013369
http://cimss.ssec.wisc.edu/jaivex/about/ 
http://cimss.ssec.wisc.edu/jaivex/data-archives/
</t>
  </si>
  <si>
    <t>UK</t>
  </si>
  <si>
    <t>https://drive.google.com/file/d/1sKgrAgZHRAbwg1Q2VFhm_MLkEwjz7cn5/view</t>
  </si>
  <si>
    <t>LISTOS</t>
  </si>
  <si>
    <t xml:space="preserve">Long Island Sound Tropospheric Ozone Study </t>
  </si>
  <si>
    <t>a multi-agency collaborative study focusing on Long Island Sound and the surrounding coastlines that continue to suffer from poor air quality exacerbated by land/water circulations. The primary measurement operations are planned between June-September 2018 and include, but not limited to, in situ and remotely sensing instrumentation integrated aboard three aircrafts, a network of ground sites, mobile vehicle and boat measurements. The goal of this study is to improve the understanding of ozone chemistry and transport from New York City and upwind regions to downwind areas, particularly over Long Island Sound.</t>
  </si>
  <si>
    <t>LMOS</t>
  </si>
  <si>
    <t xml:space="preserve"> Lake Michigan Ozone Study 2017</t>
  </si>
  <si>
    <t>JLH</t>
  </si>
  <si>
    <t>ER-2, DC-8</t>
  </si>
  <si>
    <t>SEAC4RS, CAMEX</t>
  </si>
  <si>
    <t>Johnson Williams hot wire</t>
  </si>
  <si>
    <t>Characterization of the distributions of ozone and precursors over Lake Michigan Area. A collaborative, multi‐agency field study of ozone chemistry and meteorology along the Wisconsin‐Illinois Lake Michigan shoreline using a combination of aircraft, ground‐based and ship‐based measurements.</t>
  </si>
  <si>
    <t>Lake Michigan</t>
  </si>
  <si>
    <t>JPL SAW</t>
  </si>
  <si>
    <t xml:space="preserve">A $1.3 million multi-agency partnership. Funding sources are listed in decreasing order of funding:
NASA Flight Program/GEO-CAPE Mission (46%)
The National Science Foundation (26%)
NOAA (9%)
The Electric Power Research Institute (8%)
U.S. EPA’s Office of Research and Development (and Region 5) (7%)
LADCO (4%)
</t>
  </si>
  <si>
    <t>Jay Al-Saadi, R. Bradley Pierce</t>
  </si>
  <si>
    <t>UC-12, Ground, Scientific Aviation Mooney Aircraft</t>
  </si>
  <si>
    <t>PMS KING PROBE</t>
  </si>
  <si>
    <t>GEO-CAPE, DIAL, HSRL, AERI, HSRL; Ground: Chemiluminescence, Radiometer, celiometer, CRDS, GC-MS, PAMS, PTR-MS, LIP, CIMS</t>
  </si>
  <si>
    <t>ef35bb0b-6b11-4064-8f9a-d8a0e4da42cd</t>
  </si>
  <si>
    <t>King hot wire probe</t>
  </si>
  <si>
    <t xml:space="preserve">Trace Gases, Aerosols, Meteorology, </t>
  </si>
  <si>
    <t>King (CSIRO) Liquid Water Sensor</t>
  </si>
  <si>
    <t>The PMS/CSIRO is an instrument developed by Warren King (CSIRO) and marketed by Particle Measuring Systems (PMS Inc., Boulder, Co) for the measurement of cloud liquid water content. This sensor, commonly referred to as the "King" probe, is used primarily for the study of cloud microphysical processes and in icing studies.</t>
  </si>
  <si>
    <t>https://www-air.larc.nasa.gov/cgi-bin/ArcView/lmos</t>
  </si>
  <si>
    <t xml:space="preserve">https://www.nasa.gov/feature/langley/nasa-aids-study-of-lake-michigan-high-ozone-events
https://www-air.larc.nasa.gov/missions/lmos/docs/Great_Lakes_Ozone_Study_White_Paper_Draft_v6.pdf
https://www-air.larc.nasa.gov/missions/lmos/docs/update_statement_mar21_final.pdf
</t>
  </si>
  <si>
    <t>Citation, CV-580, P-3, UWKA</t>
  </si>
  <si>
    <t>OLYMPEX, GCPEx, IPHEx, ORACLES, LPVEx</t>
  </si>
  <si>
    <t>https://drive.google.com/file/d/1KRME2ALbKf2vMh_TrhcimURHjUNLE6zu/view</t>
  </si>
  <si>
    <t>KT19</t>
  </si>
  <si>
    <t>MABEL</t>
  </si>
  <si>
    <t>Multiple Altimeter Beam Experimental Lidar</t>
  </si>
  <si>
    <t xml:space="preserve">Test bed instrument for ICESat-2. To develop computer programs that take the raw data from ICESat-2 and turn it into measurements of Earth’s heights, the mission designed and built an airborne test bed instrument – the Multiple Altimeter Beam Experimental Lidar, or MABEL10, MABEL11, MABEL12: Flown to observe sea ice, glaciers, ice sheets and more. MABEL13: Flew over forests to gather data that measure the tops of trees as well as the forest floor below. MABEL14: Gather data over melting snow and sea ice. </t>
  </si>
  <si>
    <t>Greenland, Mid-Atlantic U.S., CA, Alaska</t>
  </si>
  <si>
    <t>Cryosphere Science</t>
  </si>
  <si>
    <t>LAABS</t>
  </si>
  <si>
    <t>NASA Langley Airborne A-band Spectrometer</t>
  </si>
  <si>
    <t>Thorsten Markus</t>
  </si>
  <si>
    <t>David Hancock III, Jeffrey Lee</t>
  </si>
  <si>
    <t>MABEL, ATM, LVIS</t>
  </si>
  <si>
    <t>Land surface, Cryosphere</t>
  </si>
  <si>
    <t>LARGE</t>
  </si>
  <si>
    <t>https://icesat-2.gsfc.nasa.gov/legacy-data/mabel/data/browse/index.html  NAV data on https://asp-archive.arc.nasa.gov/</t>
  </si>
  <si>
    <t>Langley Aerosol Research Group Experiment</t>
  </si>
  <si>
    <t xml:space="preserve">https://airbornescience.nasa.gov/sites/default/files/documents/ASP_nsltr_Jul%202012.pdf
https://science.gsfc.nasa.gov/earth/content/uploadFiles/scihi_atmos_ppt/2013_12_highlights.pdf
https://www.the-cryosphere.net/11/681/2017/tc-11-681-2017.pdf
https://airbornescience.nasa.gov/sites/default/files/documents/ASP2014_AnnlRpt_v3.pdf
https://icesat.gsfc.nasa.gov/icesat2/data/mabel/images/AGUBrunt.gif
</t>
  </si>
  <si>
    <t>https://drive.google.com/file/d/1dBD1CYOmPpSN0Ugn2opoTV_uDfuu5XyT/view</t>
  </si>
  <si>
    <t>C-130, DC-8</t>
  </si>
  <si>
    <t>ARISE, GRIP, NAAMES</t>
  </si>
  <si>
    <t>MACPEX</t>
  </si>
  <si>
    <t>https://airbornescience.nasa.gov/instrument/LARGE</t>
  </si>
  <si>
    <t xml:space="preserve">Mid-latitude Airborne Cirrus Properties Experiment </t>
  </si>
  <si>
    <t>MASTER</t>
  </si>
  <si>
    <t>Facility instrument</t>
  </si>
  <si>
    <t>Methane Sounder</t>
  </si>
  <si>
    <t>Test the performance of a laser-based instrument designed to measure methane in Earth’s atmosphere. The objectives of the Methane Sounder campaign were to test cost-effective methane technology to improve our knowledge of the role of methane in the carbon budget and enable research on atmospheric methane distribution and fluxes in order to assess the impact of methane on global change. In
 particular the Methane Sounder field campaign sought to test the 
methane sounder instrument's ability to produce a more accurate methane 
map from methane light absorption, and to provide information for 
continued modifications to the instrument for future missions, including
 missions to Mars</t>
  </si>
  <si>
    <t>Carbon Cycles and Ecosystems</t>
  </si>
  <si>
    <t>Funding was provided by the NASA Astrobiology Science and Technology for Instrument Development Program, the ASCENDS Instrument Incubator Program, and the Earth Science Technology Office</t>
  </si>
  <si>
    <t>f53da431-a1cd-4151-9df9-9d82745797d0</t>
  </si>
  <si>
    <t>Haris Riris</t>
  </si>
  <si>
    <t xml:space="preserve">LASE </t>
  </si>
  <si>
    <t>NASA's Lidar Atmospheric Sensing Experiment (LASE) system is an airborne Differential Absorption Lidar (DIAL) system used to measure water vapor, aerosols, and clouds throughout the troposphere. The Differential Absorption Lidar uses the backscatter of four simultaneous laser wavelengths through zenith and nadir quartz windows to measure the vertical profiles of ozone (O3) and aerosols/clouds.</t>
  </si>
  <si>
    <t xml:space="preserve"> Methane Sounder</t>
  </si>
  <si>
    <t>Trace gases</t>
  </si>
  <si>
    <t>CAMEX, GRIP, NAMMA</t>
  </si>
  <si>
    <t>NAV data on https://asp-archive.arc.nasa.gov/Methane/</t>
  </si>
  <si>
    <t>Laser altimeter</t>
  </si>
  <si>
    <t xml:space="preserve">https://www.nasa.gov/centers/dryden/status_reports/DC-8_status_08_31_11.html
https://blogs.nasa.gov/airborne_science/2011/08/31/post_1314807524739/
https://www.nasa.gov/content/goddard/nasa-scientist-advances-methane-sounder-to-measure-another-greenhouse-gas/
https://esto.nasa.gov/files/solicitations/ACT_10/ROSES2010_ACT_A36_selections.html
https://www.atmos-meas-tech-discuss.net/amt-2010-142/amtd-3-4675-2010.pdf
</t>
  </si>
  <si>
    <t>https://drive.google.com/file/d/1HqTzsrU9s24-Zg7l6UzDNFXSVmGiy3cN/view</t>
  </si>
  <si>
    <t>Laser hygrometer</t>
  </si>
  <si>
    <t>MIZOPEX</t>
  </si>
  <si>
    <t>Marginal Ice Zone Observations and Processes Experiment</t>
  </si>
  <si>
    <t>LEANDRE 2</t>
  </si>
  <si>
    <t>LICOR 6262</t>
  </si>
  <si>
    <t>NOVICE</t>
  </si>
  <si>
    <t>Newly-Operating and Validated Instruments Comparison Experiment</t>
  </si>
  <si>
    <t xml:space="preserve">Series of test flights for airborne instruments that require their initial flight after construction or require additional performance assessments after heavy modifications. Additional mature instruments that have flown in previous science campaigns will provide the validated measurements of chemical species for the newer instruments. Many of the instruments are being designed for flying on Unmanned Aerial Vehicles (UAVs) such as the NASA Global Hawk in future atmospheric missions. </t>
  </si>
  <si>
    <t>Twin Otter, Electra, UWKA, Long EZ</t>
  </si>
  <si>
    <t>Texas</t>
  </si>
  <si>
    <t>Licor 7500</t>
  </si>
  <si>
    <t xml:space="preserve">Airborne Science Program </t>
  </si>
  <si>
    <t>Andrew Roberts</t>
  </si>
  <si>
    <t>Jim Podolske</t>
  </si>
  <si>
    <t>WB-57F</t>
  </si>
  <si>
    <t>ACAM, DCS. Frostpoint, MMS, HHH, NOBALT, UAS Ozone, Argus, DLH, Harvard Water Vapor, JLH, NOAA Ozone, TILDE, ULH</t>
  </si>
  <si>
    <t>Lidar/Laser Sounders</t>
  </si>
  <si>
    <t>Meteorology, Trace Gases</t>
  </si>
  <si>
    <t xml:space="preserve">7166c458-f935-4bd9-a322-d92830cf0c33			</t>
  </si>
  <si>
    <t>LIDAR</t>
  </si>
  <si>
    <t>Riegl Q1560</t>
  </si>
  <si>
    <t>Lidar is a surveying method that measures distance to a target by illuminating the target with laser light and measuring the reflected light with a sensor. Differences in laser return times and wavelengths can then be used to make digital 3-D representations of the target.</t>
  </si>
  <si>
    <t>Lightning Instrument Package</t>
  </si>
  <si>
    <t>291dd78f-67de-417f-a26d-6df02bafe8e7</t>
  </si>
  <si>
    <t>LIP</t>
  </si>
  <si>
    <t xml:space="preserve">The LIP (Lightning Instrument Package) measures lightning, electric fields, electric field changes, air conductivity. LIP provides real time electric field data for science and operations support.
The LIP is comprised of a set of optical and electrical sensors with a wide range of temporal, spatial, and spectral resolution to observe lightning and investigate electrical environments within and above thunderstorms. The instruments provide measurements of the air conductivity and vertical electric field above thunderstorms and provide estimates of the storm electric currents. In addition, LIP will detect total storm lightning and differentiate between intracloud and cloud-to-ground discharges.This data is used in studies of lightning/storm structure and lightning precipitation relationships.
</t>
  </si>
  <si>
    <t>ER-2, DC-8, GH</t>
  </si>
  <si>
    <t>CAMEX, GOES-R PLT, GRIP, TCSP</t>
  </si>
  <si>
    <t>Land, Vegetation, and Ice Sensor</t>
  </si>
  <si>
    <t>aa338429-35e6-4ee2-821f-0eac81802689</t>
  </si>
  <si>
    <t>LVIS</t>
  </si>
  <si>
    <t>C-130, B-200, G-V</t>
  </si>
  <si>
    <t>ARISE, AfriSAR, ABoVE</t>
  </si>
  <si>
    <t xml:space="preserve">https://airbornescience.nasa.gov/sites/default/files/documents/ASP08_AnnlRptv8.pdf
https://airbornescience.nasa.gov/sites/default/files/documents/ASP_Newsltr_Oct_08.pdf
https://espo.nasa.gov/novice/
</t>
  </si>
  <si>
    <t>Lyman-Alpha hygrometer</t>
  </si>
  <si>
    <t>https://drive.google.com/file/d/1koyRhvK_9z710qF9e8mnAEiEzgdu1epH/view</t>
  </si>
  <si>
    <t>Electra, ER-2, DO128</t>
  </si>
  <si>
    <t>BOREAS, CAMEX, HyMEx</t>
  </si>
  <si>
    <t>OWLETS</t>
  </si>
  <si>
    <t>Ozone Water-Land Environmental Transition Study</t>
  </si>
  <si>
    <t>MACAWS</t>
  </si>
  <si>
    <t>Ozone Water-Land Environmental Transition Study (OWLETS) is a joint project with Langley Research Center (LaRC) and Goddard Space Flight Center (GSFC) to study boundary layer height (BLH), sea breeze, and cloud coverage effects on ozone concentrations over both land and water. Measurements were taken at various locations across Hampton Roads from July 12 to August 3. The purpose of these studies is to improve retrievals at the land-water interface for satellite verification and model forecasting by providing vertical, horizontal, and temporal ozone measurements. In cooperation with TEMPO, OWLETS aims to provide the user community with high resolution temporal and spatial (horizontal and vertical) O3 measurements simultaneously over land and water. Together, these missions will improve forecasts of air quality over North America.</t>
  </si>
  <si>
    <t>Lower Chesapeake Bay</t>
  </si>
  <si>
    <t>MAMS</t>
  </si>
  <si>
    <t>2017 NASA Science Innovation Fund Award</t>
  </si>
  <si>
    <t>Tim Berkoff</t>
  </si>
  <si>
    <t>C-23 Sherpa, Automobile, Ground, Maritime Vessel, Balloon, UAV</t>
  </si>
  <si>
    <t>WAS, GEO-TASO, Celimeter Aerosol Backscatter, Tropospheric O3 Lidar, Pandora</t>
  </si>
  <si>
    <t>Trace Gases, Meteorology, Aerosols</t>
  </si>
  <si>
    <t>MODIS Airborne Simulator</t>
  </si>
  <si>
    <t>fe2b617a-4571-4442-9a64-51ef8deb0306</t>
  </si>
  <si>
    <t>MAS</t>
  </si>
  <si>
    <t>https://www-air.larc.nasa.gov/missions/owlets/index.html</t>
  </si>
  <si>
    <t xml:space="preserve">https://www-air.larc.nasa.gov/missions/owlets/docs/OwletsSlides.pdf
https://www.nasa.gov/feature/langley/nasa-chesapeake-bay-study-to-help-improve-air-quality-forecasts
</t>
  </si>
  <si>
    <t>BOREAS, CAMEX, ARESE, CLAMS, CLASIC07, TCSP</t>
  </si>
  <si>
    <t>https://drive.google.com/file/d/1LqSGd_pHgseR1lDypF6_x9O9Q1N-G39N/view</t>
  </si>
  <si>
    <t>Microwave Atmospheric Sounder for CubeSat</t>
  </si>
  <si>
    <t>PacRim2</t>
  </si>
  <si>
    <t>f59652c5-eaa8-49c0-b65f-a0166048b1dd</t>
  </si>
  <si>
    <t>MASC</t>
  </si>
  <si>
    <t>"Description: MASC is a recently developed cross-track scanning (30 RPM) microwave sounder with channels near the 118 GHz oxygen line and the 183 GHz water-vapor line. It has previously participated in the PECAN campaign and the OLYMPEX GPM ground validation campaign. During both of these campaigns, it was deployed on the DC-8. MASC leverages recently developed technology and is a low-cost, compact instrument that weighs only 10 lbs. It is designed to be packaged as a 6U CubeSat and serves as an engineering prototype for the TEMPEST-D EVI-2 technology demonstrator. MASC uses MMIC-based millimeter-wave radiometers developed for GeoSTAR and HAMSR. Rationale for adding: The MASC was on-board the DC-8 aircraft during the
 OLYMPEX field campaign. This collected data that were used to validate rain and snow measurements in midlatitude frontal systems moving from ocean to coast to mountains and to determine how remotely sensed measurements of precipitation by GPM can be applied to a range of hydrologic, weather forecasting and climate data.
 More Information: https://cpex.jpl.nasa.gov/instruments/masc.php"</t>
  </si>
  <si>
    <t>Sharmila Padmanabhan</t>
  </si>
  <si>
    <t>https://cpex.jpl.nasa.gov/instruments/masc.php</t>
  </si>
  <si>
    <t>Polar Winds</t>
  </si>
  <si>
    <t>SABOR</t>
  </si>
  <si>
    <t>Ship-Aircraft Bio-Optical Research Experiment</t>
  </si>
  <si>
    <t xml:space="preserve">The SABOR (Ship-Aircraft Bio-Optical Research) campaign was conducted during the summer of 2014. This campaign sought to advance space-based capabilities for monitoring the phytoplankton that play a major role in the cycling of carbon between the atmosphere and the ocean. The campaign brought together several research teams to investigate the viability of new types of tools for understanding how and why different species and concentrations of phytoplankton change from year to year. The SABOR campaign focused on the optical issues associated with satellite observations of phytoplankton, including investigations into the effects of aerosols on marine observations; the relationships among water depth, light and phytoplankton concentrations. The results of the SABOR campaign are contributing to the development of NASA’s Plankton, Aerosol, Cloud, ocean Ecosystem (PACE) mission and GSFC. </t>
  </si>
  <si>
    <t>Rhode Island</t>
  </si>
  <si>
    <t xml:space="preserve">    Three independent proposals funded under the Ocean Biology and Biogeochemistry (OBB) A.3 (ROSES 2012)
        Cetinić et al.: Multi-sensor, ecosystem-based approaches for estimation of particulate organic carbon
        Gilerson et al.: Development of a Methodology for the Retrieval of Characteristics of Water Constituents from Satellite Polarimetric Observations
        Hostetler et al.: Advanced Ocean Retrievals Using Lidar and Polarimeter Measurements
    ONR funding for NRL’s participation</t>
  </si>
  <si>
    <t>Paula Bontempi</t>
  </si>
  <si>
    <t>Ivona Cetinic, Michael Behrenfeld, Chris Hostetler</t>
  </si>
  <si>
    <t>B-200, ENDEAVOR</t>
  </si>
  <si>
    <t>Polarimeter Lidar, Research Scanning Polarimeter, HSRL, underwater video camera</t>
  </si>
  <si>
    <t xml:space="preserve">Ocean Color, Ocean, Atmosphere </t>
  </si>
  <si>
    <t>https://www-air.larc.nasa.gov/missions/sabor/index.html</t>
  </si>
  <si>
    <t xml:space="preserve">https://eospso.gsfc.nasa.gov/sites/default/files/publications/SABOR%20one-pager%206.22.17.pdf
https://espo.nasa.gov/sabor/science_overview
https://www.nasa.gov/press/2014/july/nasa-kicks-off-field-campaign-to-probe-ocean-ecology-carbon-cycle/
</t>
  </si>
  <si>
    <t>https://drive.google.com/file/d/1z8H2tmddj9dsD02uW2xiejiNAS5aNe3x/view</t>
  </si>
  <si>
    <t>SHOUT</t>
  </si>
  <si>
    <t>Sensing Hazards with Operational Unmanned Technology</t>
  </si>
  <si>
    <t>Led by National Oceanic and Atmospheric Administration (NOAA), conducting research to improve the forecasting of severe storms that will have an impact on the United States. NOAA used real time data collected over the storms to feed directly into hurricane forecast models; these models help to better predict hurricane intensity. Understanding the intensity will help with disaster preparedness.  This mission would help to fill in possible gaps in satellite data concerning forecasts and warnings. The primary goal of the SHOUT campaign was to determine the potential utility of observations from high-altitude, long- endurance unmanned aircraft systems (UAS) such as the Global Hawk aircraft to improve forecasts of high-impact weather events and mitigate potential degradation of forecasts in the event of a future gap in satellite coverage.</t>
  </si>
  <si>
    <t>Medusa</t>
  </si>
  <si>
    <t>Medusa Whole Air Sampler</t>
  </si>
  <si>
    <t>Caribbean, Atlantic, Eastern Shore-VA</t>
  </si>
  <si>
    <t>NASA/NOAA partnership:NASA Airborne Science Program base funding, Space Act Agreement between NASA and Northrop Grumman Corporation.Both the NASA WFF on the eastern shore of Virginia and the NASA AFRC at Edwards Air Force Base (AFB) in California support Global Hawk operations</t>
  </si>
  <si>
    <t>Robbie Hood</t>
  </si>
  <si>
    <t>Jebb Stewart</t>
  </si>
  <si>
    <t>Airborne Vertical Atmospheric Profiling System (AVAPS), High Altitude MMIC Sounding Radiometer (HAMSR), High Altitude Wind and Rain Airborne Profiler (HIWRAP), Lightening Instrument Package (LIP)</t>
  </si>
  <si>
    <t>MFLL</t>
  </si>
  <si>
    <t>Multi-Functional Fiber Laser Lidar</t>
  </si>
  <si>
    <t>Meteorology, Atmospheric Electricity, Cloud Properties, Trace Gases</t>
  </si>
  <si>
    <t xml:space="preserve">https://www.esrl.noaa.gov/psd/psd2/coastal/satres/data/static/shout/2015_hurricane.html
https://www.esrl.noaa.gov/psd/psd2/coastal/satres/data/static/shout/2016_HRR.html
Nav data: https://asp-archive.arc.nasa.gov/
HIWRAP Data: https://har.gsfc.nasa.gov/index.php?section=60
</t>
  </si>
  <si>
    <t>MIR</t>
  </si>
  <si>
    <t>https://uas.noaa.gov/Portals/5/Docs/NOAA-UAS-Tech-Memo-3-SHOUT-Cost-Study_23Apr2018.pdf
https://uas.noaa.gov/Portals/5/Docs/NOAA-UAS-Tech-Memo-1-SHOUT-Field-Campaigns-Summary_25Apr2018.pdf
https://airbornescience.nasa.gov/sites/default/files/documents/ASP_Fall2015_nsltr_v3.pdf
ftp://ftp1.esrl.noaa.gov/et6/sat/shout/mission_summaries/2015/SHOUT_RF01_20150826_Erika.pdf
ftp://ftp1.esrl.noaa.gov/et6/sat/shout/mission_summaries/2015/SHOUT_RF02_20150829_Erika.pdf
ftp://ftp1.esrl.noaa.gov/et6/sat/shout/mission_summaries/2015/SHOUT_RF03_20150905_Fred.pdf
https://uas.noaa.gov/Portals/5/Docs/Library/dunion_noaa_uas_review.pdf
https://uas.noaa.gov/Portals/5/Docs/Library/wick_SHOUT_impact_UAS_PR_mod1.pdf
https://airbornescience.nasa.gov/sites/default/files/documents/ASP2014_AnnlRpt_v3.pdf</t>
  </si>
  <si>
    <t>https://drive.google.com/file/d/16VqJLcIZsRz0hT24rP5paXSwKOsRe4Ko/view</t>
  </si>
  <si>
    <t>Suomi-NPP</t>
  </si>
  <si>
    <t>Suomi National Polar-orbiting Partnership Collaboration Flights</t>
  </si>
  <si>
    <t>Millimeter-Wavelength Cloud Radar</t>
  </si>
  <si>
    <t xml:space="preserve">Information from these flights used to establish the accuracy of Suomi NPP measurements and allow comparisons of information from other satellites to verify the overall accuracy for a multitude of observations benefiting end-user applications, including weather forecasting. 2013: The primary goals and motivation of this campaign was to employ the ultraspectral sounding technique to validate CrIS radiance measurements (SDRs) and to evaluate atmospheric temperature and moisture profiles (EDRs)retrieved from CrIS/ATMS radiances using similar but different retrieval techniques for aircraft NAST-I radiances. 2015: Primarily addressed characterizing Suomi NPP’s Cross-track Infrared Sounder (CrIS), Aqua’s Atmospheric Infrared Sounder (AIRS), and the MetOp-A and MetOp-B Infrared Atmospheric Sounding Interferometer (IASI) instruments’ absolute and relative performance in observing extremely cold scenes. </t>
  </si>
  <si>
    <t>440da7dc-72d9-4963-8dc1-2084d-1a51294</t>
  </si>
  <si>
    <t>MMCR</t>
  </si>
  <si>
    <t>Central/SW U.S.; Greenland</t>
  </si>
  <si>
    <t>Millimeter Cloud Radar</t>
  </si>
  <si>
    <t>The NAST-I program is supported by NASA Headquarters, NASA Langley Research Center, and NOAA NESDIS/JPSS Program Office. The SNPP Arctic airborne field campaign,
jointly supported by NASA and NOAA</t>
  </si>
  <si>
    <t>Jack Kaye</t>
  </si>
  <si>
    <t>Allen Larar</t>
  </si>
  <si>
    <t>James Gleason</t>
  </si>
  <si>
    <t>MMR</t>
  </si>
  <si>
    <t>2013: NAST-I, NAST-M, S-HIS, MASTER, and AVIRIS; 2015: NAST-I, NAST-M, S-HIS, MASTER</t>
  </si>
  <si>
    <t>Multiband Modular Radiometer</t>
  </si>
  <si>
    <t xml:space="preserve">https://ntrs.nasa.gov/archive/nasa/casi.ntrs.nasa.gov/20160009252.pdf
https://ieeexplore.ieee.org/stamp/stamp.jsp?tp=&amp;arnumber=7396950
https://www.nasa.gov/mission_pages/NPP/mission_overview/index.html
https://www.nasa.gov/pdf/596329main_NPP_Brochure_ForWeb.pdf
https://ntrs.nasa.gov/archive/nasa/casi.ntrs.nasa.gov/20170006480.pdf
https://science.nasa.gov/earth-science/programs/research-analysis/earth-weather/
</t>
  </si>
  <si>
    <t>Meteorological Measurement System</t>
  </si>
  <si>
    <t>https://drive.google.com/file/d/1RwjvwPX-Gp-AWWzm12AQDQqHUS6BCTQk/view</t>
  </si>
  <si>
    <t>abbbe80b-be42-436f-a387-a5368aca9121</t>
  </si>
  <si>
    <t>MMS</t>
  </si>
  <si>
    <t>VIRGAS</t>
  </si>
  <si>
    <t>Volcano-plume Investigation Readiness and Gas-phase and Aerosol Sulfur Experiment</t>
  </si>
  <si>
    <t>Understand how natural and human-caused emissions of sulfur species ultimately influence climate, air quality, and visibility. To test a new standing capability for measuring SO2 and other gases and particles in the plumes from large volcanic eruptions.</t>
  </si>
  <si>
    <t>Houston, Texas</t>
  </si>
  <si>
    <t>The Meteorological Measurement System (MMS) provides high-resolution and accurate meteorological parameters. MMS measures atmospheric pressure, temperature, air turbulence, and the direction and speed of winds (both horizontal and vertical) immediately around the plane. These fundamental meteorological measurements give a picture of the environment through which the plane is flying and collecting samples. These variables are intertwined with other measurements, such as relative humidity.</t>
  </si>
  <si>
    <t>DC3, AToM, SEAC4RS, CAMEX, GRIP, NAMMA, ATTREX</t>
  </si>
  <si>
    <t>MRR</t>
  </si>
  <si>
    <t>Upper Atmospheric Research</t>
  </si>
  <si>
    <t xml:space="preserve">Ken Jucks </t>
  </si>
  <si>
    <t>Karen Rosenlof</t>
  </si>
  <si>
    <t>WB-57, research balloon</t>
  </si>
  <si>
    <t xml:space="preserve">Whole Air Sampler 
Meteorological Measurement System 
Hurricane Imaging RadiometerPrinted Optical Particle Spectrometer 
Laser-induced fluorescence 
    </t>
  </si>
  <si>
    <t>MSC</t>
  </si>
  <si>
    <t>trace gases, meteorology, aerosols</t>
  </si>
  <si>
    <t>Magnetic Search Coil</t>
  </si>
  <si>
    <t>https://www-air.larc.nasa.gov/cgi-bin/ArcView/virgas</t>
  </si>
  <si>
    <t>https://airbornescience.nasa.gov/flight_reports/WB-57_928_10_19_15_-_10_30_15 https://www.esrl.noaa.gov/csd/projects/virgas/</t>
  </si>
  <si>
    <t>https://drive.google.com/file/d/1gH3Ix9MCLh-JGeu3oyslrE3_Qti_L9UQ/view</t>
  </si>
  <si>
    <t>MTHP</t>
  </si>
  <si>
    <t>Microwave Temperature and Humidity Profiler</t>
  </si>
  <si>
    <t>WSFM</t>
  </si>
  <si>
    <t xml:space="preserve">The Microwave Temperature and Humidity Profiler (MTHP) is a microwave radiometer that measures two frequency bands at 60 GHz and 183 GHz to produce vertical profiles of temperature and humidity ahead of the aircraft. The MTHP builds on over three decades of Microwave Temperature
 Profiler (MTP) operation at JPL, where the MTP has logged over 5500 flight hours of various aircraft.
                      </t>
  </si>
  <si>
    <t>Western States Fire Mission</t>
  </si>
  <si>
    <t xml:space="preserve">Boon Lim </t>
  </si>
  <si>
    <t xml:space="preserve">Demonstrated emerging technologies related to real time disaster event monitoring using NASA developed sensor systems, data telemetry systems, improved real-time data analysis technologies, and utility of the new Ikhana UAS platform. These flights were part of the Wildfire Research and Applications Partnership (WRAP) project. </t>
  </si>
  <si>
    <t>Applied Science Program-Disaster Applications focus area, and Airborne Science Program</t>
  </si>
  <si>
    <t>https://cpex.jpl.nasa.gov/instruments/mthp.php</t>
  </si>
  <si>
    <t>Microwave Temperature Profiler</t>
  </si>
  <si>
    <t>a4569574-019d-4b81-827b-a5d1388addde</t>
  </si>
  <si>
    <t>MTP</t>
  </si>
  <si>
    <t>Questionable whether to include or not - "edges" questions?</t>
  </si>
  <si>
    <t>"A Microwave Temperature Profiler (MTP) is a a passive microwave radiometer, which measures the thermal emission from oxygen molecules in the atmosphere for a selection of elevation angles."</t>
  </si>
  <si>
    <t>Boon Lim, M.J. Mahoney</t>
  </si>
  <si>
    <t>SEAC4RS, CAMEX, ATTREX, TCSP</t>
  </si>
  <si>
    <t>https://airbornescience.nasa.gov/instrument/MTP</t>
  </si>
  <si>
    <t>MTS</t>
  </si>
  <si>
    <t>NPOESS Aircraft Sounder Testbed-Interferometer</t>
  </si>
  <si>
    <t>ed368a9d-d2c6-40f0-9e71-2ed972e95045</t>
  </si>
  <si>
    <t>NAST-I</t>
  </si>
  <si>
    <t>NPOESS Aircraft Sounder Testbed- Interferometer</t>
  </si>
  <si>
    <t>ER-2, Proteus</t>
  </si>
  <si>
    <t>CAMEX, CLAMS</t>
  </si>
  <si>
    <t>NAST-M</t>
  </si>
  <si>
    <t>NPOESS Aircraft Sounder Testbed Microwave Radiometer</t>
  </si>
  <si>
    <t>NPOESS Aircraft Microwave Temperature Sounder</t>
  </si>
  <si>
    <t>229ea366-e078-42f0-8349-e5ac23bd040b</t>
  </si>
  <si>
    <t>NAST-MTS</t>
  </si>
  <si>
    <t>NPOESS Aircraft Sounder Testbed- Microwave Temperature Sounder</t>
  </si>
  <si>
    <t>NAWX Radar</t>
  </si>
  <si>
    <t>National Research Council (NRC) of Canada Airborne W and X-band Radar</t>
  </si>
  <si>
    <t>https://ams.confex.com/ams/32Rad11Meso/webprogram/Paper96918.html, https://journals.ametsoc.org/doi/pdf/10.1175/BAMS-D-13-00262.1</t>
  </si>
  <si>
    <t>longname found in GCPEx BAMS article's appendix; instrument is described in 2005 Radar Conf paper</t>
  </si>
  <si>
    <t>NCAR reverse flow probe</t>
  </si>
  <si>
    <t>Nephelometers</t>
  </si>
  <si>
    <t>c39f54a3-efd0-4596-8d5b-fe7ab519d13f</t>
  </si>
  <si>
    <t>Nephelometer</t>
  </si>
  <si>
    <t>CV-580, P-3, DC-8</t>
  </si>
  <si>
    <t>CLAMS, ARCTAS</t>
  </si>
  <si>
    <t>Nevzorov Water Vapor Probe</t>
  </si>
  <si>
    <t>e53ef737-26b8-40e3-864b-2639d66505b1</t>
  </si>
  <si>
    <t>Nevzorov probe</t>
  </si>
  <si>
    <t>Nevzorov Liquid Water Content and Total Water Content Probe</t>
  </si>
  <si>
    <t>Citation, Learjet, DC-8, CV-580, UWKA</t>
  </si>
  <si>
    <t>OLYMPEX, GCPEx, IPHEx, SEAC4RS, CAMEX, LPVEx, MC3E</t>
  </si>
  <si>
    <t>NOAA CIMS</t>
  </si>
  <si>
    <t>Dural Channel UV Absorption Spectrometer (NOAA-O3)</t>
  </si>
  <si>
    <t xml:space="preserve">53917e58-9617-44b8-9e93-07d9672b5cac                        </t>
  </si>
  <si>
    <t>NOAA O3</t>
  </si>
  <si>
    <t>Erik Richard</t>
  </si>
  <si>
    <t xml:space="preserve">ER-2, GH </t>
  </si>
  <si>
    <t>CAMEX, ATTREX</t>
  </si>
  <si>
    <t>https://airbornescience.nasa.gov/instrument/NOAA_O3</t>
  </si>
  <si>
    <t>NOyO3</t>
  </si>
  <si>
    <t>NOAA Nitrogen Oxides and Ozone</t>
  </si>
  <si>
    <t>AToM, SEAC4RS</t>
  </si>
  <si>
    <t>Arctic-COLORS</t>
  </si>
  <si>
    <t>Arctic-COastal Land Ocean inteRactions</t>
  </si>
  <si>
    <t>NPOL</t>
  </si>
  <si>
    <t>NW</t>
  </si>
  <si>
    <t>NOAA Water</t>
  </si>
  <si>
    <t>see https://arctic-colors.gsfc.nasa.gov/docs/ArcticCOLORS_Science_Plan_draft_January2018.pdf</t>
  </si>
  <si>
    <t>https://airbornescience.nasa.gov/instrument/NW</t>
  </si>
  <si>
    <t>CAST</t>
  </si>
  <si>
    <t>Coordinated Airborne Studies in the Tropics</t>
  </si>
  <si>
    <t>CAST was a collaborative initiative with NASA's Airborne Tropical Tropopause Experiment (ATTREX) program to study the Tropical Tropopause Layer (TTL) over the Pacific Ocean and Southeast Asia. CAST was a large multi-institutional project funded by the U.K. Natural Environment Research Council (NERC) and the Science and Technology Facilities Council (STFC). CAST was part of a joint deployment with the NASA Airborne Tropical Tropopause Experiment (ATTREX) Global Hawk, the NSF CONTRAST, Gulfstream V (GV), and the Facility for the Airborne Atmospheric Measurements (FAAM) research aircraft. Measurements from these campaigns provided an excellent characterization of the lower-tropospheric atmospheric composition in the tropical warm pool region, and an improvement in our understanding of marine halocarbon production.</t>
  </si>
  <si>
    <t>A.B. Won Pat International Airport, Guam,  Anderson Air Force Base, ARMS facility, Manus, NASA Dryden Flight Research Center, California</t>
  </si>
  <si>
    <t xml:space="preserve">CAST: UK Natural Environmental Research Council (NERC) and the Science and Technology Facilities Council; 
ATTREX: NASA Earth System Science Pathfinder Program </t>
  </si>
  <si>
    <t>Ken Jucks, Bruce Tagg</t>
  </si>
  <si>
    <t>Neil Harris, Eric Jensen</t>
  </si>
  <si>
    <t xml:space="preserve">Centre for Environmental Data Analysis (British Atmospheric Data Centre) </t>
  </si>
  <si>
    <t>AIITS, GHOST, GWAS, NWV, NOAA O3, MMS, MTP, Hawkeye</t>
  </si>
  <si>
    <t>OAP-2G-P</t>
  </si>
  <si>
    <t>Optical Array Probe two-dimensional grayscale precipitation</t>
  </si>
  <si>
    <t>Temperature, Halocarbons, Greenhouse gas, Trace gas, Cloud properties</t>
  </si>
  <si>
    <t xml:space="preserve">CAST: http://catalogue.ceda.ac.uk/?q=CAST&amp;record_types=Observation;
Nav Data: https://asp-archive.arc.nasa.gov/; CAST/CAST-ATTREX 2015: ATTREX (Global Hawk) data from 2014-2015  https://espoarchive.nasa.gov/archive/browse/attrex/id7/GHawk </t>
  </si>
  <si>
    <t xml:space="preserve">https://www.nasa.gov/centers/armstrong/news/NewsReleases/2015/15-03.html
https://airbornescience.nasa.gov/sites/default/files/documents/2015_Annual_AirborneScienceReport.pdf
http://www-cast.ch.cam.ac.uk/cast_attrex_2015.html
https://www.faam.ac.uk/index.php/faam-documents/campaigns/past-campaigns/cast/2177-cast-pre-detachment-briefing-logistics-v4/file
https://www.faam.ac.uk/index.php/current-future-campaigns/384-cast-2014-co-ordinated-airborne-studies-in-the-tropics
http://catalogue.ceda.ac.uk/uuid/565b6bb5a0535b438ad2fae4c852e1b3
https://journals.ametsoc.org/doi/pdf/10.1175/BAMS-D-14-00290.1
http://www-cast.ch.cam.ac.uk/cast_lead.html
</t>
  </si>
  <si>
    <t>United Kingdom</t>
  </si>
  <si>
    <t>https://drive.google.com/file/d/1E44xj0SZDSU5xRhX3zGS5tIkty-_b79s/view</t>
  </si>
  <si>
    <t>Is this just the fifth deployment in ATTREX?
original entry had a bunch more aircraft and instruments which I cannot confirm. I left them in the comments</t>
  </si>
  <si>
    <t>PECAN</t>
  </si>
  <si>
    <t>Plains Elevated Convection at Night</t>
  </si>
  <si>
    <t>The scientific goal of the project is to collect data before and during nighttime severe storms in order to learn how they form, why some become severe, and how to predict them better. Scientists hope to learn what triggers these storms, how the atmosphere supports their lifecycle, and how they impact lives, property, agriculture and the water budget in the region</t>
  </si>
  <si>
    <t>Optical Particle Counter</t>
  </si>
  <si>
    <t>b3771e7c-efaf-4867-8380-1d629f2eb66b</t>
  </si>
  <si>
    <t>Southern Great Plains, Kansas</t>
  </si>
  <si>
    <t>OPC</t>
  </si>
  <si>
    <t>National Science Foundation, with additional support from NASA; NOAA; the National Center for Atmospheric Research in Boulder, Colorado; and the Department of Energy</t>
  </si>
  <si>
    <t>Tsengdar Lee</t>
  </si>
  <si>
    <t xml:space="preserve">Bart Geerts, Tammy Weckwerth, David Parsons, Conrad Ziegler, David Turner, Richard Ferrare </t>
  </si>
  <si>
    <t>Scott Loehrer</t>
  </si>
  <si>
    <t>Wyoming King Air, DC-8, P-3, Mobile Scanning Doppler Radars, Balloons, Mesonet Vehicles, CLAMPS, PECAN PISA</t>
  </si>
  <si>
    <t>Falcon, P-3, DC-8, ATR-42</t>
  </si>
  <si>
    <t xml:space="preserve"> NAST-I, RainCube, MASC, ARMASLASE ,Microphysics Data: Precipitation Imaging Probe (PIP), Cloud Imaging Probe (CIP), Cloud Droplet Probe (DCP), Cloud and Aerosol Spectrometer (CAS), Cloud Combination Probe (CCP), and Particle by Particle (PBP) module, Lower FuselageC-band and Tail X-band radars ,Compact Raman Lidar (CRL): Water Vapor, Temperature, &amp; Aerosol Profiles, Cloud Lidar </t>
  </si>
  <si>
    <t xml:space="preserve">Meteorology, Aerosols, Cloud Properties, </t>
  </si>
  <si>
    <t>http://data.eol.ucar.edu/master_list/?project=PECAN</t>
  </si>
  <si>
    <t>P-CIMS</t>
  </si>
  <si>
    <t>Peroxide Chemical Ionization Mass Spectrometer</t>
  </si>
  <si>
    <t xml:space="preserve">https://espo.nasa.gov/sites/default/files/science_report/SITREP%20%236%20DC-8%20PECAN.pdf
https://science.gsfc.nasa.gov/sed/content/uploadFiles/scihi_atmos_ppt/2016_5_highlights.pdf
https://www.eol.ucar.edu/projects/pecan/documents/PECAN_EDO_2013.pdf
http://catalog.eol.ucar.edu/pecan
https://www.nssl.noaa.gov/projects/pecan/team/
https://www.eol.ucar.edu/content/pecan-nutshell
</t>
  </si>
  <si>
    <t>https://drive.google.com/file/d/1EReyzUMPj1wsPpJG49VzLE5AQwXXTypI/view</t>
  </si>
  <si>
    <t>The measurement of gas phase peroxide species, H2O2 and CH3OOH, contribute to our scientific understanding of the photochemistry of trace gases and particles prior to and after their transport and processing through deep convective clouds</t>
  </si>
  <si>
    <t>Daniel O'Sullivan, Brian Heikes, John Dykema</t>
  </si>
  <si>
    <t>PICARD</t>
  </si>
  <si>
    <t>Pushbroom Imager for Cloud and Aerosol Research and Development</t>
  </si>
  <si>
    <t>PICARD is a Short-Wave Infrared (V/SWIR) imaging spectrometer designed to support atmospheric research, more specifically cloud microphysics research and aerosols science. The instrument is designed to simulate existing satellite products and comparing measurements with satellite imagery from the Moderate Resolution Imaging Spectroradiometer (MODIS) and Visible Infrared Imaging Radiometer Suite (VIIRS) instruments. PICARD sought to validate radiance and geophysical retrievals with an emphasis on cloud and aerosol science, while operating in conjunction with enhanced the MODIS Airborne Simulator (eMAS).</t>
  </si>
  <si>
    <t>Palmdale, CA</t>
  </si>
  <si>
    <t>https://airbornescience.nasa.gov/instrument/PCIMS</t>
  </si>
  <si>
    <t>Steve Platnick</t>
  </si>
  <si>
    <t>Pushbroom Imager for Cloud and Aerosol Research and Development (PICARD), MODIS Airborne Simulator (eMAS)</t>
  </si>
  <si>
    <t>Imagery</t>
  </si>
  <si>
    <t>Nav data: https://asp-archive.arc.nasa.gov/PICARD/N806NA/</t>
  </si>
  <si>
    <t xml:space="preserve">https://airbornescience.nasa.gov/instrument/PICARD
https://asapdata.arc.nasa.gov/sensors/picard.html
https://airbornescience.nasa.gov/content/PICARD_Engineering_Flights?date_instance=20150413
https://espo.nasa.gov/sites/.../ORACLES_P3_ER2_instrument_summaries_all_V5.xlsx
</t>
  </si>
  <si>
    <t>https://drive.google.com/file/d/1unldznxJKBkvWKtdsNyAr3AFtgn9b_CR/view</t>
  </si>
  <si>
    <t>PV</t>
  </si>
  <si>
    <t>Photovoltaics</t>
  </si>
  <si>
    <t>The PV mission sought to collect photovoltaic (PV) cell data through test flights on the high-altitude ER-2 aircraft, in order to test the performance of PV cells in a near-space environment. The Photovoltaics Lab at NASA's Glenn Research Center designs and fabricates different types of cells, and calibrates and extensively tests them to discover innovative ways of implementing cells for use on current and future NASA missions</t>
  </si>
  <si>
    <t>NASA Glenn Research Center</t>
  </si>
  <si>
    <t>Michael Piszczor</t>
  </si>
  <si>
    <t>Matthew Myers, Nathaniel Livesey</t>
  </si>
  <si>
    <t>Solar Cell, ARMAS Lite, A-SMLS</t>
  </si>
  <si>
    <t xml:space="preserve">Meteorology, Radiation </t>
  </si>
  <si>
    <t xml:space="preserve">NAV data on https://asp-archive.arc.nasa.gov/ </t>
  </si>
  <si>
    <t>https://airbornescience.nasa.gov/flight_reports/ER-2_806_05_12_17
https://airbornescience.nasa.gov/flight_reports/ER-2_806_07_22_15
https://earthscience.arc.nasa.gov/flight_reports/ER-2_806_07_16_15
https://ieeexplore.ieee.org/stamp/stamp.jsp?arnumber=7355844&amp;tag=1</t>
  </si>
  <si>
    <t>https://drive.google.com/file/d/1EJHxuUlLx3EI4sANX6COGL_J2JFZg-Gx/view</t>
  </si>
  <si>
    <t>TOLNET</t>
  </si>
  <si>
    <t>Particle Analysis by Laser Mass Spectrometry</t>
  </si>
  <si>
    <t>a211773e-5959-40dc-8b33-f7d5880d57f3</t>
  </si>
  <si>
    <t>Need to combine - These "campaigns" may actually better fit to ADMG's Deployment definition</t>
  </si>
  <si>
    <t>PALMS</t>
  </si>
  <si>
    <t>Particle Analysis By Laser Mass Spectrometry</t>
  </si>
  <si>
    <t>The NOAA PALMS instrument measures single-particle aerosol composition using UV laser ablation to generate ions that are analyzed with a time-of-flight mass spectrometer.  The PALMS size range is approximately 150 to &gt;3000 nm and encompasses most of the accumulation and coarse mode aerosol volume. Individual aerosol particles are classified into compositional classes.  The size-dependent composition data is combined with aerosol counting instruments from Aerosol Microphysical Properties (AMP), the Langley Aerosol Research Group Experiment (LARGE), and other groups to generate quantitative, composition-resolved aerosol concentrations.  Background tropospheric concentrations of climate-relevant aerosol including mineral dust, sea salt, and biomass burning particles are the primary foci for the ATom campaigns.  PALMS also provides a variety of compositional tracers to identify aerosol sources, probe mixing state, track particle aging, and investigate convective transport and cloud processing.</t>
  </si>
  <si>
    <t>aerosols, chemical composition</t>
  </si>
  <si>
    <t>1130, 1123</t>
  </si>
  <si>
    <t>1311, 1304</t>
  </si>
  <si>
    <t>Karl Froyd, Pengfei Yu, Gregory Schill</t>
  </si>
  <si>
    <t>Karl Froyd</t>
  </si>
  <si>
    <t>Earth System Research Laboratory</t>
  </si>
  <si>
    <t>NOAA, NASA Atmospheric Effects of Aviation Program</t>
  </si>
  <si>
    <t>100 μm</t>
  </si>
  <si>
    <t>1 ms</t>
  </si>
  <si>
    <t>troposphere</t>
  </si>
  <si>
    <t>DC-8, WB-57</t>
  </si>
  <si>
    <t>https://airbornescience.nasa.gov/instrument/PALMS
https://www.esrl.noaa.gov/csl/groups/csd2/instruments/palms/instrument.html</t>
  </si>
  <si>
    <t>https://airbornescience.nasa.gov/sites/default/files/images/PALMS_instrument.jpg</t>
  </si>
  <si>
    <t>Passive Active L-band System</t>
  </si>
  <si>
    <t>240304d3-2cf8-40e0-b65f-670be88fdf4e</t>
  </si>
  <si>
    <t>PALS</t>
  </si>
  <si>
    <t>Passive Active L-and-S-band Sensor</t>
  </si>
  <si>
    <t>C-23 Sherpa, Twin Otter</t>
  </si>
  <si>
    <t>CARVE, CLASIC07</t>
  </si>
  <si>
    <t>AirMISR BARC 2001</t>
  </si>
  <si>
    <t>Airborne Multi-Angle Imaging Spectroradiometer BARC</t>
  </si>
  <si>
    <t>Specific Flight mission to collect multi angle imagery similar to satellite-borne MISR instrument. Designed to study the Earth's ecology and climate.</t>
  </si>
  <si>
    <t>PANTHER</t>
  </si>
  <si>
    <t>PAN and Trace Hydrohalocarbon ExpeRiment</t>
  </si>
  <si>
    <t>Beltsville, MD</t>
  </si>
  <si>
    <t>39.31, 38.73, -76.46, -77.21</t>
  </si>
  <si>
    <t xml:space="preserve">David Diner </t>
  </si>
  <si>
    <t>Earl Hansen</t>
  </si>
  <si>
    <t>ER-2 - AFRC</t>
  </si>
  <si>
    <t>Paroscientific 102</t>
  </si>
  <si>
    <t>https://search.earthdata.nasa.gov/search/granules?p=C1000000701-LARC_ASDC</t>
  </si>
  <si>
    <t>Paroscientific 215-AW-012</t>
  </si>
  <si>
    <t>Parsivel</t>
  </si>
  <si>
    <t>Particle charge probe-DRI</t>
  </si>
  <si>
    <t>PCAP</t>
  </si>
  <si>
    <t>has something to do with soot absorption, measured via the light attenuation through a filter</t>
  </si>
  <si>
    <t>Minikin</t>
  </si>
  <si>
    <t>https://journals.ametsoc.org/doi/full/10.1175/BAMS-D-13-00290.1</t>
  </si>
  <si>
    <t>https://eosweb.larc.nasa.gov/project/airmisr/airmisr_barc_table
https://eosweb.larc.nasa.gov/project/airmisr/airmisr_table
https://eosweb.larc.nasa.gov/sites/default/files/project/airmisr/readme/AirMISR_DPS_F01.pdf
https://misr.jpl.nasa.gov/Mission/airMISR</t>
  </si>
  <si>
    <t>AirMISR Bartlett 2003</t>
  </si>
  <si>
    <t>Airborne Multi-Angle Imaging Spectroradiometer Bartlett</t>
  </si>
  <si>
    <t>Bartlett Forest, NH</t>
  </si>
  <si>
    <t>44.28, 43.80, -70.92, -71.60</t>
  </si>
  <si>
    <t>https://search.earthdata.nasa.gov/search/granules?p=C1000000720-LARC_ASDC&amp;m=0!0.140625!2!1!0!0%2C2</t>
  </si>
  <si>
    <t>Passive-Cavity Aerosol Spectrometer Probe</t>
  </si>
  <si>
    <t>0ea6e92c-3970-4662-a960-b928fc46ec8b</t>
  </si>
  <si>
    <t>PCASP</t>
  </si>
  <si>
    <t>The Passive Cavity Aerosol Spectrometer Probe (PCASP) is an
 airborne probe, similar in size to the Cloud Particle Probe,
 Precipitation Probe, and FSSP (see Cloud Physics
 instrumentation). It is configured in a rugged 17.8 cm (7 inch)
 cylinder of 0.79 meter (31 inches) in length. A sampling cone
 extends out from the forward end cap, oriented in the direction
 of flight. A hollow rake at the rear of the cone creates a
 venturi that draws a large volume of air flow into the small
 opening at the tip of the cone during flight. The expanding cone
 decelerates the input ram air to become iso-kinetic, with the
 small volume of actual sample air flow drawn straight into the
 inlet jet. The WMI-PCASP has 15 size channels, and measures
 particles from 0.10 to 3.00 microns in diameter. Accuracy: ?20%
 (diameter), ?16% (concentration). The size that is determined by
 the PCASP assumes that the scattered light detected is from a
 spherical particle of refractive index 1.58.
 [Summary provided by Weather Modifications, Inc]</t>
  </si>
  <si>
    <t>Falcon, P-3, G-1, Twin Otter, UWKA, ATR-42</t>
  </si>
  <si>
    <t>DC3, ORACLES, CalWater, CLASIC07, LPVEx, HyMEx</t>
  </si>
  <si>
    <t>PCRS</t>
  </si>
  <si>
    <t>PDI</t>
  </si>
  <si>
    <t>Dual Range Phase Doppler Interferometer Data</t>
  </si>
  <si>
    <t>P-3, Twin Otter</t>
  </si>
  <si>
    <t>ORACLES, CLASIC07</t>
  </si>
  <si>
    <t>PFP</t>
  </si>
  <si>
    <t>Programmable Flask Package</t>
  </si>
  <si>
    <t>C-23 Sherpa, DC-8</t>
  </si>
  <si>
    <t>CARVE, AToM</t>
  </si>
  <si>
    <t>PI-Neph</t>
  </si>
  <si>
    <t xml:space="preserve">Polarized Imaging Nephelometer </t>
  </si>
  <si>
    <t>The Polarized Imaging Nephelometer is an in situ instrument designed and built at the Laboratory for Aerosols, Clouds and Optics (LACO) at the University of Maryland Baltimore County for the measurement of components of the aerosol phase matrix in high angular resolution between 2 to 178 deg scattering angles</t>
  </si>
  <si>
    <t>J. Vanderlei Martins</t>
  </si>
  <si>
    <t>https://airbornescience.nasa.gov/instrument/PI-Neph</t>
  </si>
  <si>
    <t>https://eosweb.larc.nasa.gov/project/airmisr/airmisr_bartlett_table</t>
  </si>
  <si>
    <t>AirMISR CLAMS 2001</t>
  </si>
  <si>
    <t>Airborne Multi-Angle Imaging Spectroradiometer - Chesapeake Lighthouse and Aircraft Measurements for Satellites</t>
  </si>
  <si>
    <t>Chesapeake Lighthouse</t>
  </si>
  <si>
    <t>PICARRO G2401-mc CO2, CH4, CO, H2O INSTRUMENT
and
PICARRO L2130-i Flight Ready Water Vapor Isotopic Analyzer</t>
  </si>
  <si>
    <t>39.99, 35.64, -74.01, -78.82</t>
  </si>
  <si>
    <t>6e67cba9-163d-41f6-b9bc-177298e24f55, 
df90c6d6-4201-4f3a-9792-22395447add6</t>
  </si>
  <si>
    <t>Picarro</t>
  </si>
  <si>
    <t>Picarro gas concentration and/or isotope analyzer</t>
  </si>
  <si>
    <t>A gas concentration analyzer measuring CO2, CH4, H2O.  Various models have been used including G1301-m, G240-m.</t>
  </si>
  <si>
    <t>Falcon, G-V, C-23 Sherpa, DC-8, GH, DO128</t>
  </si>
  <si>
    <t>DC3, CARVE, AToM, ATTREX, HyMEx</t>
  </si>
  <si>
    <t>Picarro Air</t>
  </si>
  <si>
    <t>https://search.earthdata.nasa.gov/search/granules?p=C1000000702-LARC_ASDC</t>
  </si>
  <si>
    <t>PILS/IC</t>
  </si>
  <si>
    <t>b8fe9845-4ae5-44e3-bebf-64128c268df5</t>
  </si>
  <si>
    <t>PILS</t>
  </si>
  <si>
    <t>Particle-Into-Liquid Sampler</t>
  </si>
  <si>
    <t>The Particle Into Liquid Sampler (PILS) was developed for rapid automated on-line and continuous measurement of ambient aerosol bulk composition. The general approach is based on earlier devices in which ambient particles are mixed with saturated water vapor to produce droplets easily collected by inertial techniques. The resulting liquid stream is analyzed with an ion chromatograph to quantitatively measure the bulk aerosol ionic components. In this instrument, a modified version of a particle size magnifier is employed to activate and grow particles comprising the fine aerosol mass. A single jet inertial impactor is used to collect the droplets onto a vertical glass plate that is continually washed with a constant water diluent flow of nominally 0.10 ml min-1. The flow is divided and then analyzed by a dual channel ion chromatograph. In its current form, 4.3 min integrated samples were measured every 7 min. The instrument provides bulk composition measurements with a detection limit of approximately 0.1 Âµg m-3 for chloride, nitrate, sulfate, sodium, ammonium, calcium, and potassium.</t>
  </si>
  <si>
    <t>Rodney Weber</t>
  </si>
  <si>
    <t>https://airbornescience.nasa.gov/instrument/PILS</t>
  </si>
  <si>
    <t>Precipitation Imaging Probe</t>
  </si>
  <si>
    <t>477652cd-2ed0-4d78-b821-5fc4f5ae7a11</t>
  </si>
  <si>
    <t>PIP probe</t>
  </si>
  <si>
    <t>Precipitation and Imaging Probe</t>
  </si>
  <si>
    <t>The Precipitation and Imaging Probe (PIP) measures the concentration and records images of cloud particles from approximately 500-30000 microns in diameter with a resolution of 100 microns per pixel.
Derived products of CAPS-CSI-PIP:
Extinction, effective radius, mean/median cloud particle diameter, ice/liquid water content, radar reflectivity</t>
  </si>
  <si>
    <t>DC-8, Falcon</t>
  </si>
  <si>
    <t>GRIP, HyMEx</t>
  </si>
  <si>
    <t>https://eosweb.larc.nasa.gov/project/airmisr/airmisr_clams_table, https://eosweb.larc.nasa.gov/project/airmisr/airmisr_table, https://eosweb.larc.nasa.gov/project/clams/clams_table</t>
  </si>
  <si>
    <t>why does this deserve its own entry? isn't it just a part of the CLAMS campaign?</t>
  </si>
  <si>
    <t>Pluvio</t>
  </si>
  <si>
    <t>AirMISR Harvard 2003</t>
  </si>
  <si>
    <t>Airborne Multi-Angle Imaging Spectroradiometer Harvard</t>
  </si>
  <si>
    <t>Harvard Forest, MA</t>
  </si>
  <si>
    <t>42.78, 42.28, -71.81, -72.45</t>
  </si>
  <si>
    <t>PMS King probe</t>
  </si>
  <si>
    <t>WP-3D, CV-580, Citation</t>
  </si>
  <si>
    <t>CAMEX, C3VP, MC3E, TCSP</t>
  </si>
  <si>
    <t>POLDER</t>
  </si>
  <si>
    <t>Polarization and Directionality of Earth's Radiation</t>
  </si>
  <si>
    <t>https://search.earthdata.nasa.gov/search/granules?p=C1000000721-LARC_ASDC</t>
  </si>
  <si>
    <t>C-130, UH-1</t>
  </si>
  <si>
    <t>Polarimetric Ku-Band Scatterometer</t>
  </si>
  <si>
    <t>08a08050-15d8-4dba-a8e6-352f157da323</t>
  </si>
  <si>
    <t>POLSCAT</t>
  </si>
  <si>
    <t>https://airbornescience.nasa.gov/instrument/PolSCAT</t>
  </si>
  <si>
    <t>https://eosweb.larc.nasa.gov/project/airmisr/airmisr_harvard_table, https://eosweb.larc.nasa.gov/project/airmisr/airmisr_table</t>
  </si>
  <si>
    <t>AirMISR Howland 2003</t>
  </si>
  <si>
    <t>Airborne Multi-Angle Imaging Spectroradiometer Howland</t>
  </si>
  <si>
    <t>Howland Forest, ME</t>
  </si>
  <si>
    <t>45.43, 45.01, -68.35, -68.98</t>
  </si>
  <si>
    <t>PR-2</t>
  </si>
  <si>
    <t>PRISM</t>
  </si>
  <si>
    <t>Portable Remote Imaging Spectrometer</t>
  </si>
  <si>
    <t>https://search.earthdata.nasa.gov/search/granules?p=C1000000703-LARC_ASDC</t>
  </si>
  <si>
    <t>3-Wavelength Particle Soot Absorption Photometer Manufactured by Radiance Research</t>
  </si>
  <si>
    <t xml:space="preserve">30a951ea-1c81-4a7c-a520-8c9f744cf879                        </t>
  </si>
  <si>
    <t>PSAP</t>
  </si>
  <si>
    <t>Particle Soot Absorption Photometer</t>
  </si>
  <si>
    <t>P-3, Twin Otter, ATR-42</t>
  </si>
  <si>
    <t>ARCTAS, CLASIC07, HyMEx</t>
  </si>
  <si>
    <t>Polarimetric Scanning Radiometer</t>
  </si>
  <si>
    <t>f1312494-d94b-4280-8ebf-bd9a4a53fc47</t>
  </si>
  <si>
    <t>PSR</t>
  </si>
  <si>
    <t xml:space="preserve">Polarimetric Scanning Radiometer </t>
  </si>
  <si>
    <t>DC-8, P-3, ER-2</t>
  </si>
  <si>
    <t>CAMEX, CLPX, CLASIC07</t>
  </si>
  <si>
    <t>Proton Transfer Mass Spectrometer</t>
  </si>
  <si>
    <t>5e162150-4959-42b5-82a5-27340e3b7db9</t>
  </si>
  <si>
    <t>PTR-MS</t>
  </si>
  <si>
    <t>PTR-MS is a state-of-the-art chemical ionization mass spectrometry technique that allows for fast (seconds) and highly sensitive (detection limits in the tens of pptv range) of volatile organic compounds (VOCs)</t>
  </si>
  <si>
    <t>Armin Wisthaler</t>
  </si>
  <si>
    <t>DC-8, C-130</t>
  </si>
  <si>
    <t>DC3, SEAC4RS, ARCTAS, NAAMES</t>
  </si>
  <si>
    <t>https://airbornescience.nasa.gov/instrument/PTR-MS</t>
  </si>
  <si>
    <t>https://eosweb.larc.nasa.gov/project/airmisr/airmisr_howland_table, https://eosweb.larc.nasa.gov/project/airmisr/airmisr_table</t>
  </si>
  <si>
    <t>AirMISR KONVEX</t>
  </si>
  <si>
    <t>Airborne Multi-Angle Imaging Spectroradiometer - Konza Validation Experiment</t>
  </si>
  <si>
    <t>Kansas Prairie</t>
  </si>
  <si>
    <t>39.3, 38.8, -96.2, -96.9</t>
  </si>
  <si>
    <t>https://search.earthdata.nasa.gov/search/granules?p=C1000000722-LARC_ASDC</t>
  </si>
  <si>
    <t>PVM</t>
  </si>
  <si>
    <t>QCLS</t>
  </si>
  <si>
    <t>Quantum Cascade Laser System</t>
  </si>
  <si>
    <t>QWIP</t>
  </si>
  <si>
    <t>Quantum Well Infrared Photodetector</t>
  </si>
  <si>
    <t>https://www.nasa.gov/centers/goddard/news/topstory/2006/qwip_advance.html</t>
  </si>
  <si>
    <t>https://misr.jpl.nasa.gov/Mission/valwork/val_reports/konza99/990713_konza_summary.html, https://eosweb.larc.nasa.gov/project/airmisr/airmisr_konvex_table, https://eosweb.larc.nasa.gov/project/airmisr/airmisr_table</t>
  </si>
  <si>
    <t>found a detailed summary report that causes me to consider listing a few additional instruments: https://misr.jpl.nasa.gov/Mission/valwork/val_reports/konza99/990713_konza_summary.html</t>
  </si>
  <si>
    <t>AirMISR Lunar Lake 2000</t>
  </si>
  <si>
    <t>Airborne Multi-Angle Imaging Spectroradiometer Lunar Lake 2000</t>
  </si>
  <si>
    <t>Lunar Lake, NV</t>
  </si>
  <si>
    <t>38.73, 37.76, -115.26, -116.32</t>
  </si>
  <si>
    <t>https://search.earthdata.nasa.gov/search/granules?p=C1000000723-LARC_ASDC</t>
  </si>
  <si>
    <t>Radiosonde</t>
  </si>
  <si>
    <t>Rain Gauge</t>
  </si>
  <si>
    <t>Radiation Measurement System</t>
  </si>
  <si>
    <t>e37f56fd-0a8c-4cbe-a903-8ae4358d3df4</t>
  </si>
  <si>
    <t>RAMS</t>
  </si>
  <si>
    <t>RASTA</t>
  </si>
  <si>
    <t>REVEAL</t>
  </si>
  <si>
    <t>Research Environment for Vehicle-Embedded Analysis on Linux</t>
  </si>
  <si>
    <t>https://eosweb.larc.nasa.gov/project/airmisr/airmisr_lunar_lake_2000_table, https://eosweb.larc.nasa.gov/project/airmisr/airmisr_table</t>
  </si>
  <si>
    <t>Abdou, W.A. et al. “Vicarious Calibration Experiment in Support of the Multi-Angle Imaging SpectroRadiometer.” IEEE Transactions on Geoscience and Remote Sensing 40.7 (2002): 1500–1511. Crossref. Web.</t>
  </si>
  <si>
    <t>AirMISR Lunar Lake 2001</t>
  </si>
  <si>
    <t>Airborne Multi-Angle Imaging Spectroradiometer Lunar Lake 2001</t>
  </si>
  <si>
    <t>Rosemount Icing Detector</t>
  </si>
  <si>
    <t>7d32e5f2-30c8-495a-938c-9e36265aa2e7</t>
  </si>
  <si>
    <t>38.74, 38.13, -115.36, -116.32</t>
  </si>
  <si>
    <t>RICE</t>
  </si>
  <si>
    <t>In-situ sampler</t>
  </si>
  <si>
    <t xml:space="preserve">The Rosemount Icing Detector, or RID for short, is an instrument that measures ice accumulation on both research and commercial aircraft. The measured icing rate, along with other useful information recorded by the aircraft, then make it possible for the Liquid Water Content (LWC) of the ambient atmosphere to be derived. </t>
  </si>
  <si>
    <t>RID</t>
  </si>
  <si>
    <t>cloud properties, cloud microphysics, cloud liquid water/ice</t>
  </si>
  <si>
    <t>1428, 1414, 1401</t>
  </si>
  <si>
    <t>1610, 1596, 1583</t>
  </si>
  <si>
    <t>Cloud Properties, Processes &amp; Dynamics</t>
  </si>
  <si>
    <t>Andrew Heymsfield</t>
  </si>
  <si>
    <t>https://search.earthdata.nasa.gov/search/granules?p=C1000000704-LARC_ASDC</t>
  </si>
  <si>
    <t>0.635 cm</t>
  </si>
  <si>
    <t>40 kHz</t>
  </si>
  <si>
    <t>https://doi-org.elib.uah.edu/10.1016/0169-8095(94)00042-C</t>
  </si>
  <si>
    <t>https://eosweb.larc.nasa.gov/project/airmisr/airmisr_lunar_lake_2001_table, https://eosweb.larc.nasa.gov/project/airmisr/airmisr_table</t>
  </si>
  <si>
    <t>AirMISR Monterey 1999</t>
  </si>
  <si>
    <t>Airborne Multi-Angle Imaging Spectroradiometer Monterey</t>
  </si>
  <si>
    <t>Monterey, CA</t>
  </si>
  <si>
    <t>37.4, 35.1, -120.9, -123.3</t>
  </si>
  <si>
    <t>Citation, CV-580</t>
  </si>
  <si>
    <t>OLYMPEX, GCPEx, C3VP, MC3E</t>
  </si>
  <si>
    <t xml:space="preserve">Rosemount Inc., Rosemount Aerospace Inc., Rosemount Engineering, BF Goodrich Aerospace </t>
  </si>
  <si>
    <t>https://airbornescience.nasa.gov/sites/default/files/images/RICE.jpg</t>
  </si>
  <si>
    <t>https://search.earthdata.nasa.gov/search/granules?p=C1000000724-LARC_ASDC</t>
  </si>
  <si>
    <t>Rosemount</t>
  </si>
  <si>
    <t>https://eosweb.larc.nasa.gov/project/airmisr/airmisr_monterey_table, https://eosweb.larc.nasa.gov/project/airmisr/airmisr_table</t>
  </si>
  <si>
    <t>WP-3D, ATR-42</t>
  </si>
  <si>
    <t>CAMEX, HyMEx</t>
  </si>
  <si>
    <t>https://www.researchgate.net/figure/Map-of-the-AirMISR-Monterey-Bay-field-site-for-June-29-1999-Approximate-flight-lines_fig1_2525929</t>
  </si>
  <si>
    <t>Rosemount 102</t>
  </si>
  <si>
    <t>Twin Otter, Electra</t>
  </si>
  <si>
    <t>Rosemount 1201</t>
  </si>
  <si>
    <t>Rosemount 1221</t>
  </si>
  <si>
    <t>Electra, DO128</t>
  </si>
  <si>
    <t>BOREAS, HyMEx</t>
  </si>
  <si>
    <t>Rosemount 1501</t>
  </si>
  <si>
    <t>Electra, UWKA</t>
  </si>
  <si>
    <t>Rosemount 858AJ</t>
  </si>
  <si>
    <t>Twin Otter, UWKA</t>
  </si>
  <si>
    <t>Rosemount PT 100</t>
  </si>
  <si>
    <t>Research Scanning Polarimeter</t>
  </si>
  <si>
    <t>88c74b6f-9713-4266-a7d4-b00182706c79</t>
  </si>
  <si>
    <t>RSP</t>
  </si>
  <si>
    <t>ER-2, P-3, B-200, Cessna 210, C-130</t>
  </si>
  <si>
    <t>SEAC4RS, ACEPOL, ORACLES, ARCTAS, CLAMS, NAAMES</t>
  </si>
  <si>
    <t>https://data.giss.nasa.gov/rsp_air/specs.html</t>
  </si>
  <si>
    <t>AirMISR Morgan Monroe 2003</t>
  </si>
  <si>
    <t>Airborne Multi-Angle Imaging Spectroradiometer Morgan Monroe</t>
  </si>
  <si>
    <t>Morgan Monroe State Forest, IN</t>
  </si>
  <si>
    <t>39.60, 39.05, -86.03, -89.60</t>
  </si>
  <si>
    <t>https://search.earthdata.nasa.gov/search/granules?p=C1000000725-LARC_ASDC</t>
  </si>
  <si>
    <t>Real Time Mission Monitor</t>
  </si>
  <si>
    <t>b103e3e4-093f-4ddb-a93b-29e0e950cc50</t>
  </si>
  <si>
    <t>RTMM</t>
  </si>
  <si>
    <t>Scanning High-resolution Interferometer Sounder</t>
  </si>
  <si>
    <t>e90b119b-ed2d-42ea-b526-c3a8d74b569a</t>
  </si>
  <si>
    <t>S-HIS</t>
  </si>
  <si>
    <t>The Scanning High-resolution Interferometer Sounder (S-HIS) is a cross-track scanning interferometer which measures emitted thermal radiation at high spectral resolution between 3.3 and 18 microns The measured emitted radiance is used to obtain temperature and water vapor profiles of the Earth's atmosphere in clear-sky conditions, determination of surface emissivity and temperature, and validation of radiative transfer models and satellite measurements.  S-HIS produces sounding data with 2 kilometer resolution (at nadir) across a 40 kilometer ground swath from a nominal altitude of 20 kilometers onboard a NASA ER-2 or Global Hawk. lidation of radiative transfer models and satellite measurements.</t>
  </si>
  <si>
    <t>temperature and water vapor profiles, cloud optical depth, IR cloud top temperature and height, IR temperature spectra, cloud effective radius, water skin temperature</t>
  </si>
  <si>
    <t>2715, 1217, 1184</t>
  </si>
  <si>
    <t>2925, 1398, 1365</t>
  </si>
  <si>
    <t>The Scanning High-resolution Interferometer Sounder (S-HIS) is a cross-track scanning interferometer which measures emitted thermal radiation at high spectral resolution between 3.3 and 18 microns The measured emitted radiance is used to obtain temperature and water vapor profiles of the Earth's atmosphere in clear-sky conditions, determination of surface emissivity and temperature, and validation of radiative transfer models and satellite measurements.  S-HIS produces sounding data with 2 kilometer resolution (at nadir) across a 40 kilometer ground swath from a nominal altitude of 20 kilometers onboard a NASA ER-2 or Global Hawk. validation of radiative transfer models and satellite measurements.</t>
  </si>
  <si>
    <t>Joe Taylor</t>
  </si>
  <si>
    <t>~2 km at 20 km altitude flight</t>
  </si>
  <si>
    <t>https://eosweb.larc.nasa.gov/project/airmisr/airmisr_morgan_monroe_table, https://eosweb.larc.nasa.gov/project/airmisr/airmisr_table</t>
  </si>
  <si>
    <t>AirMISR Rogers Lake 2001</t>
  </si>
  <si>
    <t>Airborne Multi-Angle Imaging Spectroradiometer Rogers Lake</t>
  </si>
  <si>
    <t>Rogers Lake, CA</t>
  </si>
  <si>
    <t>35.33, 34.75, -117.51, -118.06</t>
  </si>
  <si>
    <t>https://search.earthdata.nasa.gov/search/granules?p=C1000000705-LARC_ASDC</t>
  </si>
  <si>
    <t>3.3 to 18 microns</t>
  </si>
  <si>
    <t>https://doi.org/10.1029/2005JD006094</t>
  </si>
  <si>
    <t>https://eosweb.larc.nasa.gov/project/airmisr/airmisr_rogers_lake_table, https://eosweb.larc.nasa.gov/project/airmisr/airmisr_table</t>
  </si>
  <si>
    <t>AirMISR SAFARI 2000</t>
  </si>
  <si>
    <t>Airborne Multi-Angle Imaging Spectroradiometer SAFARI</t>
  </si>
  <si>
    <t>-15.18, -24.69, 31.49, 9.08</t>
  </si>
  <si>
    <t>https://search.earthdata.nasa.gov/search/granules?p=C1000000726-LARC_ASDC</t>
  </si>
  <si>
    <t>GH-AV6, DC-8, WB-57, Proteus-AFRC, ER-2</t>
  </si>
  <si>
    <t>CAMEX3, WINTEX, KWAJEX, SAFARI 2000, AFWEX, TX-2001, CLAMS, IHOP, ARM-UAV Oklahoma, TX-2002, Pacific THORPEX, Atlantic THORPEX, Tahoe 2004, INTEX Proteus, ADRIEX, EAQUATE, MPACE, AVE, CR-AVE, TAHOE 2006, JAIVEX, TC4, Railroad Valley, HS3, SNPP, GOES-R PLT</t>
  </si>
  <si>
    <t>University of Wisconsin - Madison</t>
  </si>
  <si>
    <t xml:space="preserve">https://airbornescience.nasa.gov/instrument/S-HIS 
https://agupubs.onlinelibrary.wiley.com/doi/full/10.1029/2005JD006094 </t>
  </si>
  <si>
    <t>follow-on to HIS.  Initial operation in 1998.</t>
  </si>
  <si>
    <t>SAGA</t>
  </si>
  <si>
    <t>Soluble Acidic Gases and Aerosols</t>
  </si>
  <si>
    <t>Jack Dibb, Weber</t>
  </si>
  <si>
    <t>https://airbornescience.nasa.gov/instrument/Soluble_Acidic_Gases_and_Aerosols</t>
  </si>
  <si>
    <t>https://eosweb.larc.nasa.gov/project/airmisr/airmisr_table, https://eosweb.larc.nasa.gov/sites/default/files/project/airmisr/quality_summaries/airmisr_safari.pdf, https://daac.ornl.gov/S2K/historical_UVA_edited/pdfs/s2kdscpm.pdf, https://daac.ornl.gov/S2K/historical_UVA_edited/NASAmeeting/Conel_MISR.pdf, https://agupubs.onlinelibrary.wiley.com/doi/pdf/10.1029/2000JD900654</t>
  </si>
  <si>
    <t>several detailed papers in the website links</t>
  </si>
  <si>
    <t>AirMISR SERC 2003</t>
  </si>
  <si>
    <t>Airborne Multi-Angle Imaging Spectroradiometer SERC</t>
  </si>
  <si>
    <t>Smithsonian Environmental Research Center, MD</t>
  </si>
  <si>
    <t>39.06, 38.60, -76.28, -76.85</t>
  </si>
  <si>
    <t>https://search.earthdata.nasa.gov/search/granules?p=C1000000727-LARC_ASDC</t>
  </si>
  <si>
    <t>SE-590</t>
  </si>
  <si>
    <t>Spectron Electronics-590</t>
  </si>
  <si>
    <t>SETHI</t>
  </si>
  <si>
    <t>SFMR</t>
  </si>
  <si>
    <t>https://eosweb.larc.nasa.gov/project/airmisr/airmisr_serc_table, https://eosweb.larc.nasa.gov/project/airmisr/airmisr_table</t>
  </si>
  <si>
    <t>AirMISR SNOW ICE 2001</t>
  </si>
  <si>
    <t>Airborne Multi-Angle Imaging Spectroradiometer Snow Ice</t>
  </si>
  <si>
    <t>Yampa Valley, CO</t>
  </si>
  <si>
    <t>41, 36, -107, -114</t>
  </si>
  <si>
    <t>https://search.earthdata.nasa.gov/search/granules?p=C1000000728-LARC_ASDC</t>
  </si>
  <si>
    <t>Slow Antenna</t>
  </si>
  <si>
    <t>Scanning Mobility Particle Sizer</t>
  </si>
  <si>
    <t>ad863cd5-c697-4221-9280-31ac395e80c6</t>
  </si>
  <si>
    <t>SMPS</t>
  </si>
  <si>
    <t>The Scanning Mobility Particle Sizer (SMPS) Sizer is based on  the principal of the mobility of a charged particle in an  electric field. Particles entering the system are neutralized  (using a radioactive source) such that they have a Fuchs equilibrium charge distribution. They then enter a Differential Mobility Analyzer (DMA) where the aerosol is classified according to electrical mobility, with only particles of a narrow range of mobility exiting through the output slit. This monodisperse distribution then goes to a Condensation Particle Counter, which determines the particle concentration at that size. The DMA consists of a cylinder, with a negatively charged rod at the center; the main flow through the DMA is particle free 'sheath' air. It is important that this flow is laminar. The particle flow is injected at the outside edge of the DMA, particles with a positive charge move across the sheath flow towards the central rod, at a rate determined by their electrical mobility.  Particles of a given mobility exit through the sample slit at  the top of the DMA, while all other particles exit with the  exhaust flow. The size of particle exiting through the slit being determined by the particles size, charge, central rod voltage, and flow within the DMA. By (in the case of the SMPS)
 exponentially scanning the voltage on the central rod, a full
 particle size distribution is built up.
 Additional information available at
 "http://cloudbase.phy.umist.ac.uk/field/instruments/smps.htm"
 [Summary provided by the Atmospheric Physics Group]</t>
  </si>
  <si>
    <t>James Smith</t>
  </si>
  <si>
    <t>G-V, ATR-42</t>
  </si>
  <si>
    <t>DC3, HyMEx</t>
  </si>
  <si>
    <t>https://airbornescience.nasa.gov/instrument/SMPS</t>
  </si>
  <si>
    <t>https://eosweb.larc.nasa.gov/project/airmisr/airmisr_snow_ice_table, https://eosweb.larc.nasa.gov/project/airmisr/airmisr_table</t>
  </si>
  <si>
    <t>AirMISR Wisconsin 2000</t>
  </si>
  <si>
    <t>Airborne Multi-Angle Imaging Spectroradiometer Wisconsin</t>
  </si>
  <si>
    <t>Wisconsin</t>
  </si>
  <si>
    <t>43.79, 35.92, -90.23, -97.94</t>
  </si>
  <si>
    <t>https://search.earthdata.nasa.gov/search/granules?p=C1000000729-LARC_ASDC</t>
  </si>
  <si>
    <t>Snow Pole &amp; Camera</t>
  </si>
  <si>
    <t>Single Particle Soot Photometer Manufactured by Droplet Measurement Technologies</t>
  </si>
  <si>
    <t>1ed4313f-af3f-4b93-be52-7cae4cd30c64</t>
  </si>
  <si>
    <t>SP2</t>
  </si>
  <si>
    <t>Single Particle Soot Photometer</t>
  </si>
  <si>
    <t>Joshua Schwarz</t>
  </si>
  <si>
    <t>Falcon, DC-8, P-3</t>
  </si>
  <si>
    <t>DC3, AToM, ARCTAS</t>
  </si>
  <si>
    <t>https://airbornescience.nasa.gov/instrument/SP2</t>
  </si>
  <si>
    <t>https://eosweb.larc.nasa.gov/project/airmisr/airmisr_wisconsin_table, https://eosweb.larc.nasa.gov/project/airmisr/airmisr_table</t>
  </si>
  <si>
    <t>CARVE-CAL</t>
  </si>
  <si>
    <t>Carbon Arctic Reservoir Vulnerability Experiment - California</t>
  </si>
  <si>
    <t>Didn't find very much. JPL has 8 data products they say are associated with CARVE-CAL, but the links to download them are broken</t>
  </si>
  <si>
    <t>Atmospheric Composition, Carbon Cycle &amp; Ecosystems, Climate Variability &amp; Change (as well as the Air Quality and Ecosystems elements of the Applied Sciences program)</t>
  </si>
  <si>
    <t>GCMD UUID is possibly for a different specific sensore, but these are the same(/same type of) instrument</t>
  </si>
  <si>
    <t>Spectrometers/Radiometers, Spectrometers/Radiometers</t>
  </si>
  <si>
    <t>93e67fc7-3a57-4cf0-a0f9-7f76cded167c,
2e38423f-a5e6-411a-88d3-8fdc00aaf30a</t>
  </si>
  <si>
    <t>Spectrometer</t>
  </si>
  <si>
    <t>Spectrometers (non-specific)</t>
  </si>
  <si>
    <t>P-3, DC-8</t>
  </si>
  <si>
    <t>Picarro G1301-c, PALS, FTS, DADS</t>
  </si>
  <si>
    <t>SPEX</t>
  </si>
  <si>
    <t>SPP-100</t>
  </si>
  <si>
    <t>Scanning Radiometer</t>
  </si>
  <si>
    <t>fa8e9486-0e46-42c7-b774-08f6a2153f31</t>
  </si>
  <si>
    <t>SR</t>
  </si>
  <si>
    <t xml:space="preserve">Having a hard time finding info on these subcampaigns. https://airbornescience.jpl.nasa.gov/data?ids=Campaign&amp;values=Carbon+in+Arctic+Reservoirs+Vulnerability+Experiment+-+Canada+(CARVE-CAN)&amp;search=#.  Based on this data pull, it looks like they used the same aircraft and instruments 
https://airbornescience.jpl.nasa.gov/data?ids=Parameter%3ACampaign%3APlatform%3AProductType&amp;values=Track%3ACarbon+in+Arctic+Reservoirs+Vulnerability+Experiment+-+California+(CARVE-CAL)%3AC-23+Sherpa%3ADADS_L1&amp;search=CARVE-CAN
</t>
  </si>
  <si>
    <t>SRL</t>
  </si>
  <si>
    <t>iop_1</t>
  </si>
  <si>
    <t>N</t>
  </si>
  <si>
    <t>date1</t>
  </si>
  <si>
    <t>date2</t>
  </si>
  <si>
    <t>Solar Spectral Flux Radiometers</t>
  </si>
  <si>
    <t>all instruments operating, "golden case", name of hurricane, atmospheric river</t>
  </si>
  <si>
    <t>528625c1-18bf-4e66-baf6-21b26980f39d</t>
  </si>
  <si>
    <t>CARVE-CAN</t>
  </si>
  <si>
    <t>give location</t>
  </si>
  <si>
    <t>SSFR</t>
  </si>
  <si>
    <t>Carbon Arctic Reservoir Vulnerability Experiment - Canada</t>
  </si>
  <si>
    <t>give link to flight report</t>
  </si>
  <si>
    <t>Solar Spectral Flux Radiometer</t>
  </si>
  <si>
    <t>direct user to flight report data product landing page</t>
  </si>
  <si>
    <t>Proposal by Charles Miller requests using the C-23 and its payload to fly over Canada a few times during the 2014 and 2015 deployments. CARVE-CAN is also mentioned in the ASP 2016 Annual Report. ASP also has flight reports about flights tagged with CARVE-CAN, but they have the same log number as CARVE</t>
  </si>
  <si>
    <t>The SSFR is used to measure solar spectral irradiance at moderate resolution to determine the radiative effect of clouds, aerosols, and gases on climate, and also to infer the physical properties of aerosols and clouds</t>
  </si>
  <si>
    <t>name of specific granule (file)</t>
  </si>
  <si>
    <t>Canada</t>
  </si>
  <si>
    <t>Peter Pilewskie</t>
  </si>
  <si>
    <t>DC-8, ER-2, C-130, P-3, GH</t>
  </si>
  <si>
    <t>DC3, SEAC4RS, ARISE, ORACLES, ATTREX</t>
  </si>
  <si>
    <t>https://airbornescience.nasa.gov/instrument/SSFR</t>
  </si>
  <si>
    <t>https://airbornescience.nasa.gov/sites/default/files/documents/ASP_2016_Annual_Report.pdf , https://airbornescience.nasa.gov/flight_reports/C-23_Sherpa_07_11_14_1 , https://airbornescience.nasa.gov/flight_reports/C-23_Sherpa_08_08_15 , https://www.nies.go.jp/soc/events/iwggms12/pdf/post/Poster_26_Thomas_Kurosu.pdf , https://above.nasa.gov/cgi-bin/inv_pgp.pl?projType=project&amp;progID=6&amp;projID=567</t>
  </si>
  <si>
    <t>OIB</t>
  </si>
  <si>
    <t>see Icebridge entry.  OIB = Operation IceBridge</t>
  </si>
  <si>
    <t>SSP2</t>
  </si>
  <si>
    <t>Scanning Spectral Polarimeter</t>
  </si>
  <si>
    <t>TYPE (IOP or SE)</t>
  </si>
  <si>
    <t>TAMMS</t>
  </si>
  <si>
    <t>Turbulent Air Motion Measurement System</t>
  </si>
  <si>
    <t>TD-LIF</t>
  </si>
  <si>
    <t>e910e0c5-5cd3-420c-be6e-c909f487ed6c</t>
  </si>
  <si>
    <t>Thermal-Dissociation Laser Induced Fluorescence</t>
  </si>
  <si>
    <t>The UC Berkeley thermal-dissociation laser-induced fluorescence (TD- LIF) instrument detects NO2 directly and detects total peroxynitrites, total alkyl- and other thermally stable organic nitrates, and HNO3 following thermal dissociation of these NOy species to NO2. The sensitivity for NO2 at 1 Hz is 30 pptv (S/N=2) with a slope uncertainty of 5%. The uncertainties for the dissociated species are 10% for ΣPNs and 15% for ΣANs and HNO3.</t>
  </si>
  <si>
    <t>aerosols, nitrate particles, organic particles</t>
  </si>
  <si>
    <t>1130, 1126, 1127</t>
  </si>
  <si>
    <t>1311, 1307, 1308</t>
  </si>
  <si>
    <t>Ronald Cohen</t>
  </si>
  <si>
    <t>0-8 km</t>
  </si>
  <si>
    <t>2–8 standard liters per minute</t>
  </si>
  <si>
    <t>8 kHz</t>
  </si>
  <si>
    <t>https://doi.org/10.1029/2001JD000779</t>
  </si>
  <si>
    <t>DC3, SEAC4RS, ARCTAS, INTEX, DISCOVER-AQ</t>
  </si>
  <si>
    <t>UC Berkeley</t>
  </si>
  <si>
    <t>https://airbornescience.nasa.gov/instrument/TD-LIF</t>
  </si>
  <si>
    <t>parent short_name</t>
  </si>
  <si>
    <t>Campaign shortname</t>
  </si>
  <si>
    <t>ADMG Deployment Name</t>
  </si>
  <si>
    <t xml:space="preserve">Start </t>
  </si>
  <si>
    <t>End</t>
  </si>
  <si>
    <t>Location</t>
  </si>
  <si>
    <t>link to published list</t>
  </si>
  <si>
    <t>relevant scientific or flight reports</t>
  </si>
  <si>
    <t>Specific file to reference</t>
  </si>
  <si>
    <t>HS3_SE_1</t>
  </si>
  <si>
    <t>SE</t>
  </si>
  <si>
    <t>https://airbornescience.nasa.gov/sites/default/files/images/TDLIF_SEAC4RS.jpg</t>
  </si>
  <si>
    <t>Hurricane Edouard -  a period of apparent rapid intensification (RI) on Sep 14 not noted in the final NHC Tropical Cyclone Report</t>
  </si>
  <si>
    <t>Atlantic</t>
  </si>
  <si>
    <t>https://journals.ametsoc.org/doi/pdf/10.1175/BAMS-D-15-00186.1</t>
  </si>
  <si>
    <t>Total-Direct-Diffuse Multichannel Radiometer</t>
  </si>
  <si>
    <t>770216a2-85bc-4f52-9a5b-120a0c1f5796</t>
  </si>
  <si>
    <t>TDDR</t>
  </si>
  <si>
    <t>Total Direct Diffuse Radiometer</t>
  </si>
  <si>
    <t>TUNABLE DIODE LASER</t>
  </si>
  <si>
    <t>127997fe-4551-41d1-9a4b-c7ad233fdde2</t>
  </si>
  <si>
    <t>TDL</t>
  </si>
  <si>
    <t>Tunable Diode Laser</t>
  </si>
  <si>
    <t>A TUNABLE DIODE LASER is a solid-state laser in which as lasing is achieved by passing an injection current through the active region of a semiconductor across the p-n junction; tunable meaning it is used with a technique based upon the measurement of light absorption upon irridating a sample using a tunable laser source.</t>
  </si>
  <si>
    <t>UND Citation II, DC-8</t>
  </si>
  <si>
    <t>IPHEx, ARCTAS</t>
  </si>
  <si>
    <t>TDMA</t>
  </si>
  <si>
    <t>Tandem Differential Mobility Analyzer</t>
  </si>
  <si>
    <t>an example:  https://www.arm.gov/publications/tech_reports/handbooks/tdma_handbook.pdf</t>
  </si>
  <si>
    <t>TDR</t>
  </si>
  <si>
    <t>Tail Doppler Radar</t>
  </si>
  <si>
    <t>G-IV, P-3</t>
  </si>
  <si>
    <t>TE49C</t>
  </si>
  <si>
    <t>FAAM CORE TE49C UV Photometric Ozone Analyser</t>
  </si>
  <si>
    <t>The model TE49C (also referred to as TECO model 49C) is a commercial gas analyser produced by Thermo Scientific. The analyser employs the Beer-Lambert law to relate UV absorption of Ozone at 254 nm directly to the concentration of Ozone in the sample air. The TE49C is a dual-cell instrument, simultaneously measuring the different responses from the sample air (intensity I) and reference gas (intensity Io of ozone-scrubbed sample).</t>
  </si>
  <si>
    <t>Falcon, P-3</t>
  </si>
  <si>
    <t>DC3, ARCTAS</t>
  </si>
  <si>
    <t>ThermoScientific</t>
  </si>
  <si>
    <t>https://old.faam.ac.uk/index.php/science-instruments/chemistry/64-instruments</t>
  </si>
  <si>
    <t>Flight Reports: http://dx.doi.org/10.5067/HS3/REPORTS/DATA101</t>
  </si>
  <si>
    <t>TII</t>
  </si>
  <si>
    <t>Thermal Infrared imager</t>
  </si>
  <si>
    <t>TINI</t>
  </si>
  <si>
    <t>Thermal infrared non-imager</t>
  </si>
  <si>
    <t>HS3_SE_2</t>
  </si>
  <si>
    <t>TMS</t>
  </si>
  <si>
    <t>Thematic Mapper Simulator</t>
  </si>
  <si>
    <t xml:space="preserve">Hurricane Nadine - SAL interaction </t>
  </si>
  <si>
    <t>https://journals.ametsoc.org/doi/pdf/10.1175/BAMS-D-15-00186.2</t>
  </si>
  <si>
    <t>Flight Reports: http://dx.doi.org/10.5067/HS3/REPORTS/DATA102</t>
  </si>
  <si>
    <t>HS3_SE_3</t>
  </si>
  <si>
    <t>TOGA</t>
  </si>
  <si>
    <t>Trace Organic Gas Analyzer</t>
  </si>
  <si>
    <t xml:space="preserve">TOGA measures volatile organic compounds (VOCs). </t>
  </si>
  <si>
    <t>Eric Apel</t>
  </si>
  <si>
    <t>Hurricane Gonzalo - study of  eyewall replacement cycles</t>
  </si>
  <si>
    <t>Flight Reports: http://dx.doi.org/10.5067/HS3/REPORTS/DATA103</t>
  </si>
  <si>
    <t>https://airbornescience.nasa.gov/instrument/TOGA</t>
  </si>
  <si>
    <t>OLYMPEX_IOP_1</t>
  </si>
  <si>
    <t>IOP</t>
  </si>
  <si>
    <t>(Almost) all instruments operating</t>
  </si>
  <si>
    <t>Olympic Peninsula</t>
  </si>
  <si>
    <t>https://journals.ametsoc.org/doi/pdf/10.1175/BAMS-D-16-0182.1</t>
  </si>
  <si>
    <t>TP 3</t>
  </si>
  <si>
    <t>TSBR</t>
  </si>
  <si>
    <t>Total Solar Broadband Radiometer</t>
  </si>
  <si>
    <t>Flight Reports: http://dx.doi.org/10.5067/GPMGV/OLYMPEX/REPORTS/DATA101</t>
  </si>
  <si>
    <t>TOTAL SKY IMAGER</t>
  </si>
  <si>
    <t>9bb2d7ab-a86d-49e7-8a84-e036ca793d48</t>
  </si>
  <si>
    <t>TSI</t>
  </si>
  <si>
    <t>Total Sky Imager</t>
  </si>
  <si>
    <t>OLYMPEX_SE_1</t>
  </si>
  <si>
    <t>OLYMPEX_iop_1</t>
  </si>
  <si>
    <t>Atmospheric river - consecutive events</t>
  </si>
  <si>
    <t>UAS-O3</t>
  </si>
  <si>
    <t>Uninhabited Aerial Vehicle Synthetic Aperture Radar</t>
  </si>
  <si>
    <t>1667ff45-ae3a-4f20-ab42-b786a6d06a72</t>
  </si>
  <si>
    <t>UAVSAR</t>
  </si>
  <si>
    <t>AfriSAR, SnowEX, ABoVE</t>
  </si>
  <si>
    <t>Unmanned Chromatograph Airborne System for Atmospheric Trace Species - Gas Chromatography (UCATS-GC)</t>
  </si>
  <si>
    <t>b74e1bfe-67bf-4120-a399-56ebe124dfc8</t>
  </si>
  <si>
    <t>UCATS</t>
  </si>
  <si>
    <t>The Unmanned Aircraft Systems Chromatograph for Atmospheric Trace Species</t>
  </si>
  <si>
    <t>It uses chromatography to separate atmospheric trace gases along a narrow heated column, followed by precise and accurate detection with electron capture detectors.</t>
  </si>
  <si>
    <t>James W. Elkins</t>
  </si>
  <si>
    <t>DC-8, GH</t>
  </si>
  <si>
    <t>AToM, ATTREX</t>
  </si>
  <si>
    <t>https://airbornescience.nasa.gov/instrument/UCATS</t>
  </si>
  <si>
    <t>Science Summary: https://ghrc.nsstc.nasa.gov/pub/fieldCampaigns/gpmValidation/olympex/reports/data/mission_scientist/olympex_20151113Science_summary.pdf</t>
  </si>
  <si>
    <t>OLYMPEX_SE_2</t>
  </si>
  <si>
    <t>Ultra-High Sensitivity Aerosol Spectrometer</t>
  </si>
  <si>
    <t>6bbff5f7-727a-4c21-b322-2c2ff16aca8d</t>
  </si>
  <si>
    <t>UHSAS</t>
  </si>
  <si>
    <t>The UHSAS is an optical-scattering, laser-based aerosol particle spectrometer for sizing particles in the 0.06 – 1 μm range. The instrument counts particles in up to 100 user-specified sizing bins, with a resolution as fine as 1 nm/bin. This high sensitivity makes the UHSAS ideal for aerosol research and filter testing.</t>
  </si>
  <si>
    <t>Falcon, G-V, G-1, Citation</t>
  </si>
  <si>
    <t>DC3, CalWater, MC3E</t>
  </si>
  <si>
    <t>https://airbornescience.nasa.gov/instrument/UHSAS</t>
  </si>
  <si>
    <t xml:space="preserve">Atmospheric river </t>
  </si>
  <si>
    <t>VCSEL</t>
  </si>
  <si>
    <t>Vertical Cavity Surface Emitting Laser Hygrometer</t>
  </si>
  <si>
    <t>The VCSEL hygrometer is an open-path, laser-based hygrometer that measures absolute concentration of water vapor (molecules per cm-3) at a rate of 25 Hz. The instrument is designed for operation throughout the troposphere and lower stratosphere. Two water vapor absorption lines are used: a “weak” line at 1853.37 nm for lower tropospheric mixing ratios and a “strong” line at 1854.03 nm for middle and upper tropospheric concentrations. VCSELs have a wide current tuning capability and can probe each line by changing the laser injection current with only slight adjustments to the laser temperature. Switching between the absorption lines generally occurs near a fractional absorption of 10-3, though a hysteresis is built in to prevent rapid switching near this transition (generally a factor of four in each direction). The thresholds for line switching changes slightly with temperature and pressure, but it generally is in the -15 to -25 C frost point range.</t>
  </si>
  <si>
    <t>atmospheric water vapor, humidity, water vapor concentration profiles</t>
  </si>
  <si>
    <t>1332, 1305, 1329</t>
  </si>
  <si>
    <t>1514, 1487, 1511</t>
  </si>
  <si>
    <t xml:space="preserve">Atmospheric Chemicals &amp; Trace Gasses </t>
  </si>
  <si>
    <t>Mark A. Zondlo</t>
  </si>
  <si>
    <t>Research Aviation Facility</t>
  </si>
  <si>
    <t>UCAR</t>
  </si>
  <si>
    <t>0-15 km</t>
  </si>
  <si>
    <t>25 samples per second.</t>
  </si>
  <si>
    <t>25 Hz</t>
  </si>
  <si>
    <t>https://doi.org/10.1029/2010JD014445</t>
  </si>
  <si>
    <t>Science Summary: https://ghrc.nsstc.nasa.gov/pub/fieldCampaigns/gpmValidation/olympex/reports/data/mission_scientist/olympex_20151208-9Science_summary.pdf</t>
  </si>
  <si>
    <t>Southwest Sciences Inc.</t>
  </si>
  <si>
    <t>https://airbornescience.nasa.gov/instrument/VCSEL</t>
  </si>
  <si>
    <t>OLYMPEX_SE_3</t>
  </si>
  <si>
    <t>Good satellite/aircraft coordination</t>
  </si>
  <si>
    <t>https://doi.org/10.5065/D6PV6HDM</t>
  </si>
  <si>
    <t>https://airbornescience.nasa.gov/sites/default/files/styles/square_300/public/images/vcsel.jpg?itok=zhgqnlkV</t>
  </si>
  <si>
    <t>Science Summary:  https://ghrc.nsstc.nasa.gov/pub/fieldCampaigns/gpmValidation/olympex/reports/data/mission_scientist/olympex_20151203Science_summary.pdf</t>
  </si>
  <si>
    <t>OLYMPEX_SE_4</t>
  </si>
  <si>
    <t>Anomalous trough conditions</t>
  </si>
  <si>
    <t>Science Summary: https://ghrc.nsstc.nasa.gov/pub/fieldCampaigns/gpmValidation/olympex/reports/data/mission_scientist/olympex_20151212Science_summary.pdf</t>
  </si>
  <si>
    <t>IPHEX_SE_1</t>
  </si>
  <si>
    <t>IPHEX_iop_1</t>
  </si>
  <si>
    <t>VMPS</t>
  </si>
  <si>
    <t>VOPC</t>
  </si>
  <si>
    <t>Primary time frame of the campaign/deployment.  Includes several significant events, notably 15-16 May, 23 May, 27 May, 11 June</t>
  </si>
  <si>
    <t>W-Band Radar</t>
  </si>
  <si>
    <t>Southern Appalachia</t>
  </si>
  <si>
    <t>a90e-4a70-9bcb-93d106c1583f</t>
  </si>
  <si>
    <t>https://doi.org/10.1175/JHM-D-17-0080.1, https://doi.org/10.1175/JTECH-D-17-0060.1, https://doi.org/10.1175/JHM-D-17-0016.1</t>
  </si>
  <si>
    <t>CARVE_IOP_1</t>
  </si>
  <si>
    <t>P-3, UWKA</t>
  </si>
  <si>
    <t>CalWater, LPVEx</t>
  </si>
  <si>
    <t>Whole Air Sampler</t>
  </si>
  <si>
    <t>Multiple significant weather events, experienced a cooler/wetter than normal season</t>
  </si>
  <si>
    <t>ca207c43-257d-459f-98e4-0f93e7105dc2</t>
  </si>
  <si>
    <t>WAS</t>
  </si>
  <si>
    <t>https://www.atmos-chem-phys.net/15/4093/2015/acp-15-4093-2015.pdf</t>
  </si>
  <si>
    <t>The Whole Air Sampler (WAS) collects samples for a range of trace gases including CFCs, HCFCs, HFCs, Methane, C2-C5 alkanes, C1 and C2 chlorinated compounds, Halons, methyl halides, Bromochloromethanes, alkyl nitrates, etc.</t>
  </si>
  <si>
    <t>Elliot Atlas</t>
  </si>
  <si>
    <t xml:space="preserve">DC-8, ER-2, GH </t>
  </si>
  <si>
    <t>DC3, AToM, SEAC4RS, ARCTAS, ATTREX</t>
  </si>
  <si>
    <t>https://airbornescience.nasa.gov/instrument/WAS%20%28NCAR%29</t>
  </si>
  <si>
    <t>Flight reports: https://doi.org/10.3334/ORNLDAAC/1434</t>
  </si>
  <si>
    <t>CARVE_SE_1</t>
  </si>
  <si>
    <t>CARVE_iop_1</t>
  </si>
  <si>
    <t>Aircraft encountered a low-level atmospheric boundary</t>
  </si>
  <si>
    <t>Water Isotopes</t>
  </si>
  <si>
    <t>Water Vapor Isotopes</t>
  </si>
  <si>
    <t>WCN</t>
  </si>
  <si>
    <t>Water-Based Condensation Nucleus Counter</t>
  </si>
  <si>
    <t>https://airbornescience.nasa.gov/instrument/WCN</t>
  </si>
  <si>
    <t>CARVE_SE_2</t>
  </si>
  <si>
    <t>Strong cyclones affected region</t>
  </si>
  <si>
    <t>WISM</t>
  </si>
  <si>
    <t>Wideband Instrument for Snow Measurements</t>
  </si>
  <si>
    <t>WS-CRDS</t>
  </si>
  <si>
    <t>Picarro Wavelength-Scanned Cavity Ring Down Spectrometer</t>
  </si>
  <si>
    <t>a greenhouse gas analyzer that measures spatial variations in atmospheric H20, C02 and CH4.  Appears to be uniquie from other/generic "Piccaro" instruments in that it has a scanning capability.</t>
  </si>
  <si>
    <t>CARVE_SE_3</t>
  </si>
  <si>
    <t>df90c6d6-4201-4f3a-9792-22395447add6</t>
  </si>
  <si>
    <t>I'm assuming this is the same instrument as the H20 WS-CRDS Spectrometer listed in GCMD</t>
  </si>
  <si>
    <t>X-Band Radar</t>
  </si>
  <si>
    <t>CARVE_SE_4</t>
  </si>
  <si>
    <t xml:space="preserve">Video camera  </t>
  </si>
  <si>
    <t>CARVE_IOP_2</t>
  </si>
  <si>
    <t>Picarro G2401-m now in use, experienced a warmer/drier season than normal, late thaw and freeze</t>
  </si>
  <si>
    <t>CARVE_SE_5</t>
  </si>
  <si>
    <t>CARVE_iop_2</t>
  </si>
  <si>
    <t>Soil thawing occured</t>
  </si>
  <si>
    <t>CARVE_SE_6</t>
  </si>
  <si>
    <t xml:space="preserve">Discrepancy in CH4 observations occurred </t>
  </si>
  <si>
    <t>https://www.atmos-chem-phys.net/18/185/2018/acp-18-185-2018.pdf</t>
  </si>
  <si>
    <t>CARVE_SE_7</t>
  </si>
  <si>
    <t>Enhanced amounts of GHG were observed, mission threshold requirement was exceeded</t>
  </si>
  <si>
    <t>AMSR-E Wakasa Bay</t>
  </si>
  <si>
    <t>CARVE_SE_8</t>
  </si>
  <si>
    <t>AMSR/AMSR-E Wakasa Bay Field Campaign 2003</t>
  </si>
  <si>
    <t>The campaign was designed to validate both AMSR and AMSR-E shallow rainfall and snowfall retrieval capabilities, extend the database of rainfall properties needed to implement a comprehensive physical validation scheme, and extend understanding of rainfall structures through new remote sensing technology.</t>
  </si>
  <si>
    <t>Global Water &amp; Energy Cycle, Weather</t>
  </si>
  <si>
    <t>Wasaka Bay, Japan</t>
  </si>
  <si>
    <t>43, 30, 151, 130</t>
  </si>
  <si>
    <t>Kara Gergely</t>
  </si>
  <si>
    <t>Aircraft, Ground-based Platforms</t>
  </si>
  <si>
    <t>MIR, AMMR, ACR, APR-2, PSR-A</t>
  </si>
  <si>
    <t>Land-based platforms</t>
  </si>
  <si>
    <t>Lobl, et al. 2007. Wakasa Bay: An AMSR Precipitation Validation Campaign. Bulletin of the American Meteorological Society
DOI: 10.1175/BAMS-88-4-551</t>
  </si>
  <si>
    <t>http://nsidc.org/data/nsidc-0267</t>
  </si>
  <si>
    <t>CARVE_IOP_3</t>
  </si>
  <si>
    <t>Recorded signals from strong forest fires, final flights, no significant events</t>
  </si>
  <si>
    <t xml:space="preserve">GCPEx_IOP_1 </t>
  </si>
  <si>
    <t>all instruments and aircraft were operated at various times. Includes several significant events such as the flights on 1/27/2012, 1/30/2012, and 2/24/2012</t>
  </si>
  <si>
    <t>Canada, US</t>
  </si>
  <si>
    <t>https://nsidc.org/data/amsr_validation/rainfall/wakasa_bay/index.html
https://doi.org/10.1175/BAMS-88-4-551</t>
  </si>
  <si>
    <t>https://pmm.nasa.gov/GCPEx/flight-summaries</t>
  </si>
  <si>
    <t>http://global.jaxa.jp/</t>
  </si>
  <si>
    <t>AMSRIce06</t>
  </si>
  <si>
    <t>The AMSRIce06 campaign, headed by Don Cavalieri, was conducted over a one-week period in March 2006. Joint ground and aircraft measurements of snow and sea ice were taken over the Chukchi and Beaufort Seas of the Arctic Ocean.  The objectives of the experiment were to compare field, airborne, and other satellite data in order to validate and improve existing snow depth on sea ice retrieval algorithms for the AMSR-E instrument.  This campaign is technically phase 1 of the Arctic 2006 mission.</t>
  </si>
  <si>
    <t>Chukchi and Beaufort Seas</t>
  </si>
  <si>
    <t>74, 65, -153, -167</t>
  </si>
  <si>
    <t xml:space="preserve">GCPEx_SE_1 </t>
  </si>
  <si>
    <t>Don Cavalieri, Thorsten Markus</t>
  </si>
  <si>
    <t>- A microwave radiometer (A. Gasiewski, U. Colorado) with frequencies similar to AMSR-E
- A snow radar (S.P. Gogineni, U. Kansas), which can directly measure the snow depth on sea ice
- A radar altimeter (C. Leuschen, JHU APL), which measures the height of the sea ice
- A laser altimeter (W. Krabill, GSFC Wallops), which measures the height of the snow.</t>
  </si>
  <si>
    <t>mixed phase event that produced ~14 mm of liquid-equivalent precip</t>
  </si>
  <si>
    <t>http://nsidc.org/data/amsr_validation/cryosphere/amsrice06/index.html</t>
  </si>
  <si>
    <t>https://polynya.gsfc.nasa.gov/seaice_arctic2006.html</t>
  </si>
  <si>
    <t>ATOST</t>
  </si>
  <si>
    <t>Atlantic-Thorpex Observing System Test</t>
  </si>
  <si>
    <t>Atlantic - THORpex Observing System Test (ATOST) is part of an international research program to accelerate improvements in the accuracy of 1 to 14 day weather forecasts. A number of additional air, ground, and water observation platforms are selected daily from forecast flow patterns. The ATOST campaign is the first to attempt real-time adaptive control over several platforms at short notice.</t>
  </si>
  <si>
    <t>Bangor, Maine</t>
  </si>
  <si>
    <t>GCPEx_SE_2</t>
  </si>
  <si>
    <t>light snowfall event which was well sampled by most instruments deployed during the event despite researchers' doubts</t>
  </si>
  <si>
    <t>https://eosweb.larc.nasa.gov/project/atost/atost_table</t>
  </si>
  <si>
    <t>fc324e61-d5fd-4fa9-9bab-54777307a607</t>
  </si>
  <si>
    <t>I think THORpex is the larger, 10 year program of which atlantic thorpex is but a part: https://eosweb.larc.nasa.gov/project/thorpex/thorpex_table</t>
  </si>
  <si>
    <t>FIRE ACE</t>
  </si>
  <si>
    <t>First (International Satellite Cloud Climatology Project) Regional Experiment, Arctic Cloud Experiment</t>
  </si>
  <si>
    <t xml:space="preserve">The scientific objectives of FIRE.ACE will be to study impact of Arctic clouds on radiation exchange between surface, atmosphere, and space, and the influence of surface characteristics of sea ice, leads, and ice melt ponds on these clouds. FIRE.ACE will attempt to document, understand, and predict the Arctic cloud-radiation feedbacks, including changes in cloud fraction and vertical distribution, water vapor cloud content, cloud particle concentration and size, and cloud phase as atmospheric temperature and chemical composition change. FIRE.ACE will use the data to focus on improving current climate model simulations of the Arctic climate, especially with respect to clouds and their effects on the surface energy budget. In addition, FIRE.ACE will address a number of scientific questions dealing with radiation, cloud microphysics, and atmospheric chemistry.
The strategy of FIRE.ACE is to use aircraft to take remote and in situ measurements of the Arctic cloud and surface characteristics. The NASA ER-2 will fly far aloft with a suite of remote sensors to remotely infer the cloud and radiative properties of the clouds that form in the vicinity of leads and melt ponds. The University of Washington Convair 580, National Center for Atmospheric Research C-130, and Canada National Research Council Convair 580 aircraft each will fly with a number of in-situ instruments to measure the optical, physical, radiative, and chemical properties of the clouds and radiation directly.
</t>
  </si>
  <si>
    <t>Beaufort Sea</t>
  </si>
  <si>
    <t>David McDougle, Robert Curran</t>
  </si>
  <si>
    <t>ER-2 - AFRC, Convair 580 - UW, C-130 - NCAR, Convair 580 - NRC</t>
  </si>
  <si>
    <t xml:space="preserve">Large-scale climatology project, designed to improve understanding of carbon and water cycles; coordinating satellite, aircraft, and ground instruments. Use of satellites to measure the cycles 
The first field campaign to include the coupled biosphere–atmosphere as part of a coordinated measurement strategy was the First International Satellite Land Surface Climatology Project (ISLSCP)
Field Experiment [FIFE], with deployments in 1987 and 1989 to the Konza Tallgrass Prairie near Manhattan, KS—see The FIFE and BOREAS Study Areas on pages 8–9—to measure surface properties (e.g., vegetation and vegetation status, soil moisture) and fluxes of heat, moisture, and trace species. The surface flux measurements were used as ground truth for the development and evaluation of algorithms to estimate fluxes from satellite observations. FIFE’87 had four, two-week deployments involving 5 satellites, 10 aircraft, and some 150 people. Researchers returned to Kansas two years later for a second round of experimentation on the Konza Prairie—FIFE’89. Measurement approaches were refined based on the results of FIFE’87 so as to resolve scientific questions that arose during subsequent algorithm development to estimate fluxes from satellites. 
</t>
  </si>
  <si>
    <t>Des Groseilliers, FIRE, SHEBA, ARM, Barrow, NOAA Polar Orbiter 12, NOAA Polar Orbiter 14, DMSP F12, DMSP F12, Landsat 6, RESURS, RADARSAT, Earth Probe</t>
  </si>
  <si>
    <t>GCPEx_SE_3</t>
  </si>
  <si>
    <t xml:space="preserve">all 3 aircraft sampled this heavy precipitation event </t>
  </si>
  <si>
    <t>https://eosweb.larc.nasa.gov/ACEDOCS
https://eosweb.larc.nasa.gov/ACEDOCS/data/PR_Release.doc_1.html
https://eosweb.larc.nasa.gov/ACEDOCS/data/endof_er2_summary/er2b.html</t>
  </si>
  <si>
    <t>NSF, ONR, DOE, NOAA, DOD</t>
  </si>
  <si>
    <t>FIRE I - Cirrus</t>
  </si>
  <si>
    <t>First ISCCP (International Satellite Cloud Climatology Project) Regional Experiments - Cirrus</t>
  </si>
  <si>
    <t xml:space="preserve">1. Characterize the physical structure of cirrus cloud fields and the corresponding structure o] the associated radiative fields and their dependence on conditions in the large-scale meteorological environment. 2. Characterize the fine-scale microphysical radiative, dynamic, and thermodynamic structure of cirrus clouds at various stages of their life cycle as functions of their large scale meteorological environment. </t>
  </si>
  <si>
    <t>Robert Curran</t>
  </si>
  <si>
    <t>Pat Minnis</t>
  </si>
  <si>
    <t>Sabreliner - CSU, ER-2 - AFRC, King Air - NCAR</t>
  </si>
  <si>
    <t>Deiced Sensors, Gust Probe, Hygrometer, Icing Rate Detector, Pressure Transducer, Pyranometer, Pyrgeometer
Lidar, Radiance
Gust Probe, Hot-WIre, Hygrometer, Photometer, Platinum Resistance, PMS 2D-C Probe, PMS 2DP Probe, PRT-5, Pyranometer, Pyrgeometer, Radiometer</t>
  </si>
  <si>
    <t>International Satellite Cloud Climatology Project</t>
  </si>
  <si>
    <t>Rawinsonde, Lidar, SRB, TOVS</t>
  </si>
  <si>
    <t>https://eosweb.larc.nasa.gov/project/fire/fire1_cirrus_table</t>
  </si>
  <si>
    <t>SEAC4RS_IOP_1</t>
  </si>
  <si>
    <t>MCC's sampled, aircraft and radar coordination, aircraft and satellite coordination, aircraft and AERONET and satellite coordination, Tropical Storm Ingrid (9/16/13),  Longest research flight ever made in aging smoke from a single fire (8/27/13)</t>
  </si>
  <si>
    <t>US/Canada/Gulf of Mexico</t>
  </si>
  <si>
    <t>FIRE I - Marine Stratocumulus</t>
  </si>
  <si>
    <t xml:space="preserve">First ISCCP (International Satellite Cloud Climatology Project) Regional Experiments - Marine Stratocumulus </t>
  </si>
  <si>
    <t>Observational objectives of the Marine Stratocumulus IFO: 1. Determine the large scale structure of clouds and surrounding meteorological environment. 2. Characterize the fine-scale microphysical, radiative, dynamic, and structure of marine stratocumulus clouds, with emphasis on multiple angular and spectral observations and characterization of the marine stratocumulus life cycle.</t>
  </si>
  <si>
    <t>Southwestern coast CA</t>
  </si>
  <si>
    <t>Electra - NCAR
ER-2 - AFRC
C-130 - UKMO</t>
  </si>
  <si>
    <t>Altimeter, ASASP, Deiced Sensors, Flow Angle Sensors, FSSP, Gust Probe, Hot-Wire, Hygrometer, LIDAR, PMS Probe, Pressure Transducer, PRT-5, PRT-6, Pyranometer, Pyrgeometer, Lidar, Chilled Mirror, FSSP, Hot-Wire, MCRW Refractometer, Platinum Resistance, Pressure Transducer, RT-4, Pyranometer, Pyrgeometer, Radiometer, Wind Sensor</t>
  </si>
  <si>
    <t>Ceilometer and Cross-chain Loran Atmospheric Sounding System, Ground Stations, International Satellite Cloud Climatology Project, NOAA Wind Profiler</t>
  </si>
  <si>
    <t>Pyranometer, Pyrgeometer, Wind Sensor, Bugette, Bugeye, FSSP, Pressure Transducer, Psychrometer, Pyranometer, Pyrgeometer, Microwave Radiometer</t>
  </si>
  <si>
    <t>https://eosweb.larc.nasa.gov/project/fire/fire1_marine_stratocumulus_table</t>
  </si>
  <si>
    <t>https://espo.nasa.gov/seac4rs/mission-flight-docs</t>
  </si>
  <si>
    <t>Colorado State University</t>
  </si>
  <si>
    <t>FIRE II - ASTEX</t>
  </si>
  <si>
    <t>First ISCCP (International Satellite Cloud Climatology Project) Regional Experiments - Atlantic &amp; Stratocumulus Transition Experiment</t>
  </si>
  <si>
    <t>What were the physical processes responsible for the transition from stratocumulus clouds to shallow cumulus clouds? What were the physical processes that are responsible for the selection of cloud type and amount? What were the consequences of the transition and cloud type and amount on the atmosphere and the ocean?</t>
  </si>
  <si>
    <t>Eastern North Atlantic Ocean</t>
  </si>
  <si>
    <t>Aircraft, Land-based Platforms, Satellites, In Situ Sea-based Platforms, balloons/rockets</t>
  </si>
  <si>
    <t>ER-2 - AFRC
C-130 - UKMO
C-131 - UW</t>
  </si>
  <si>
    <t>Lidar, MAS, Chilled MIrror, FSSP, Gust Probe, Hot-WIre, Hygrometer, Platinum Resistance, PMS 2D-C, PRT-4, Pyranometer, Pyrgeometer, Thermometer, variable capacitance, C2H4 Chemiluminescence, Capacitive sensor, chilled mirror, cloud chamber, FSSP, hot-wire, hygrometer, rms pressure var, platinum resistance, pyranometer, radiometer, reverse flow, Fluorescence filter, IC Filter, GC-FID, IR CO Analyzer, IR CO2 Analyzer, Optical Counter, Spectrometer</t>
  </si>
  <si>
    <t>Centre de Meteorologie Spatiale, Colorado State University, Meteosat-3, meteosat-4, meteosat-5, NOAA-11, NOAA-12, ground stations, European Centre for Medium-Range Weather Forecasting, ERS-1, International Satellite Cloud Climatology Project, Marine Aerosol gas Exchange, Pennsylvania State University, ARAT FOKKER F-27, drifting buoy, spear buoy, ship, SOFIA</t>
  </si>
  <si>
    <t>MIR, AVHRR, ceilometer, wind profiler, PRT-6, Campbell model 207 probe, propeller anemometer, pyrgeometer, pyranometer, radar altimeter, microwave radiometer, wind scatterometer, GC-MS, con. density balloon, rawinsonde, radiosonde, humidity sensor, wind sensor, rain gauge, thermistor, thermometer, sonic anemometer, hygrometer, variable capacitance, platinum resistance, optical counter, integrating nephelometer, hot-wire, doppler radar, carbon plate, bolemet radiometer, flow angle sensors, platinum resistance, anemometer, bathymetric chain, thermistor, accelerometer, hydrophone, barometer, tethered balloon</t>
  </si>
  <si>
    <t>https://eosweb.larc.nasa.gov/project/fire/fire2_astex_table</t>
  </si>
  <si>
    <t>ATom_IOP_1</t>
  </si>
  <si>
    <t>FIRE II - Cirrus</t>
  </si>
  <si>
    <t>Characterize the physical, thermodynamical, and dynamical development of cirrus clouds on the synoptic scale, the mesoscale, the convective/turbulent scale, and the microscale. Characterize relationships among various cirrus cloud optical properties, including, cloud optical depths in the visible, near infrared, and infrared, cloud scattering phase functions, and cloud single-scattering albedos; and the corresponding cloud physical properties, including, particle size, number density, phase, and habit, and cloud height, temperature, and thickness. Improve the capability to utilize surface-based active and passive remote sensing observations for quantitative studies of cirrus clouds.</t>
  </si>
  <si>
    <t>Southeastern Kansas</t>
  </si>
  <si>
    <t>Aircraft, Model, Satellites, In situ ground-based platforms</t>
  </si>
  <si>
    <t>Citation - UND
ER-2 - AFRC
King Air - NCAR
Sabreliner - CSU</t>
  </si>
  <si>
    <t>Alcohol Condenser, Chemiluminescent, Chilled Mirror, Flow Angle Sensor, Hot-Wire, Icing Rate Detector, Pressure Transducer, Reverse Flow, Temperature Probe, Variable Capacitance, Thermometer, PMS 2D-C Probe, PMS 2D-P Probe, FSSP, PMS 1D-C Probe, PMS 1D-P Probe
LIDAR, MAS, HIS, 
Gust Probe, Hot-Wire, Hygrometer, Photometer, Platinum Resistance, PMS 2D-C Probe, PMS 2D-P Probe, PRT-5, Pyranometer, Pyrgeometer, Radiometer, PMS 2D-C Probe, PMS 2D-P Probe
Deiced Sensors, Gust Probe, Hygrometer, Icing Rate Detector, Pressure Transducer, Pyranometer, Pyrgeometer, PMS 2D-C Probe, PMS 2D-P Probe</t>
  </si>
  <si>
    <t>Ground Stations, Colorado State University, International Satellite Cloud Climatology Project, GOES-7, NOAA-11, NOAA-12, Mesoscale Analysis and Prediction System, NWS Rawinsondes, Portable Automated Mesonet Station</t>
  </si>
  <si>
    <t>PRT-6, 207 Probe, Pyranometer, Pyrheliometer, Pyrgeometer, Wind Sensor, Wind Profiler, NOAA CO2 Doppler Lidar, Rawinsonde, ETL Doppler Radar, HSRL, VISSR, AVHRR, LARC 8in Lidar, NOAA Wind Profiler, PAMS, RAMAN LIDAR, SKYCAMERA, SIRIS, University of Utah Polarization Diversity, Volume Imaging Lidar</t>
  </si>
  <si>
    <t xml:space="preserve">https://eosweb.larc.nasa.gov/project/fire/fire2_cirrus_table
</t>
  </si>
  <si>
    <t>sampled aerosols during the summer season</t>
  </si>
  <si>
    <t>US/Arctic/Pacific/Atlantic/Greenland</t>
  </si>
  <si>
    <t>https://doi.org/10.3334/ORNLDAAC/1613</t>
  </si>
  <si>
    <t>FIRE III - Arctic Cloud Experiment</t>
  </si>
  <si>
    <t>First ISCCP (International Satellite Cloud Climatology Project) Regional Experiments - Arctic Cloud Experiment</t>
  </si>
  <si>
    <t>Held in conjunction with the Surface Heat Budget of the Arctic Ocean (SHEBA) Experiment. The FIRE-ACE focused on all aspects of Arctic cloud systems. Provides in situ data for testing satellite, aircraft and surface-based remote sensing analyses and provides initial data, boundary conditions, forcing functions, and test data to support Arctic FIRE
cloud modeling efforts.</t>
  </si>
  <si>
    <t>Alaska &amp; Arctic Ocean</t>
  </si>
  <si>
    <t>Judy Curry/Pat Minnis</t>
  </si>
  <si>
    <t>Aircraft, Land-based Platforms, In Situ Sea-based Platforms, Rockets/Balloons</t>
  </si>
  <si>
    <t>ER-2 - AFRC, C-130 - NCAR, Convair 580 - UW</t>
  </si>
  <si>
    <t>AMPR, MAS, MIR, Continuous Flow Diffusion Chamber, Radiation Measurement System, Integrated Nephelometer, Platinum Resistance, chilled mirror, particle measuring systems, electron nephelometer, radiometer</t>
  </si>
  <si>
    <t>SHEBA Ship, SHEBA Ground Site, balloons, meteorological tower</t>
  </si>
  <si>
    <t>solar spectral flux radiometer, thermistor, cup anemometer, compass, actinometereppley precision pyrgeometers</t>
  </si>
  <si>
    <t>ATom_IOP_2</t>
  </si>
  <si>
    <t>sampled aerosols during the winter season</t>
  </si>
  <si>
    <t>https://eosweb.larc.nasa.gov/project/fire/fire3_ace_table</t>
  </si>
  <si>
    <t>ATom_IOP_3</t>
  </si>
  <si>
    <t>GTE - ABLE 1</t>
  </si>
  <si>
    <t>Global Tropospheric Experiment - Atmospheric Boundary Layer Experiments 1</t>
  </si>
  <si>
    <t>The ABLE missions have been designed to study emissions of gases from the biosphere, and the chemical changes that occur as these gases are transported through the boundary layer and into the free troposphere.</t>
  </si>
  <si>
    <t>Carbon Cycle &amp; Ecosystems, Atmospheric Composition</t>
  </si>
  <si>
    <t>Barbados, French Guiana</t>
  </si>
  <si>
    <t>sampled aerosols during the fall season</t>
  </si>
  <si>
    <t>aircraft, ground-based platforms</t>
  </si>
  <si>
    <t>NASA Electra</t>
  </si>
  <si>
    <t>Airborne Differential Absorption Lidar (DIAL), Chemiluminescent and UV Absorption, Mercury Vapor, grab samples-QCM, FSSP, Cryogenic trapped air samples-GC, filter sampler</t>
  </si>
  <si>
    <t>https://www-gte.larc.nasa.gov/GTE2/missions/Aircraft_Based_Missions/Aircraft_Based_Missions.htm</t>
  </si>
  <si>
    <t>"Data available in hard copy form only" - from original inventory notes</t>
  </si>
  <si>
    <t>GTE - ABLE 2A/B</t>
  </si>
  <si>
    <t>Global Tropospheric Experiment - Atmospheric Boundary Layer Experiments 2</t>
  </si>
  <si>
    <t>Obtain a quantitative chemical characterization of the temporal and spatial variability of trace gases and aerosols over the Amazon during the wet season.</t>
  </si>
  <si>
    <t>Brazilian Amazon Rainforest, Brazil</t>
  </si>
  <si>
    <t>Robert J. McNeal</t>
  </si>
  <si>
    <t>R. C. Harriss</t>
  </si>
  <si>
    <t>ground-based platforms, balloons</t>
  </si>
  <si>
    <t>Airborne Differential Absorption Lidar (DIAL), Traps, Chemiluminescence, Tunable diode laser absorption, Cryogenic trapped air samples-GC, IR Absorption</t>
  </si>
  <si>
    <t>ADSC, ORNL DAAC</t>
  </si>
  <si>
    <t xml:space="preserve">https://www-gte.larc.nasa.gov/GTE2/missions/Aircraft_Based_Missions/Aircraft_Based_Missions.htm
Some of the ground samples are non-GTE format
https://daac.ornl.gov/LBA/guides/Pre_LBA_ABLE.html </t>
  </si>
  <si>
    <t>Instituto Nacional de Pesquisas Espaciais (INPE) - Brazilian Scientists</t>
  </si>
  <si>
    <t>GTE - ABLE 3A/B</t>
  </si>
  <si>
    <t>Global Tropospheric Experiment - Atmospheric Boundary Layer Experiments 3</t>
  </si>
  <si>
    <t>Alaska-Barrow, Bethel, Cold Bay;
Canada -Hudson Bay, Schefferville</t>
  </si>
  <si>
    <t>Airborne Differential Absorption Lidar (DIAL), Chemiluminescence, Laser induced fluorescence, grab samples-QCM, EC-GC, GC/MS, Forward Active Scattering Spectrometer, DACOM, Lyman-Alpha Hygrometer, DASIBI, IR Carbon Dioxide Analyzer, Mist Chamber/Ion Chromatography</t>
  </si>
  <si>
    <t xml:space="preserve">ftp://ftp-gte.larc.nasa.gov/pub/ABLE3A/ 
ftp://ftp-gte.larc.nasa.gov/pub/ABLE3B/ 
https://www-gte.larc.nasa.gov/able/able3a_dat.htm
https://www-gte.larc.nasa.gov/able/able3b_dat.htm
</t>
  </si>
  <si>
    <t>GTE CITE-1A</t>
  </si>
  <si>
    <t>Chemical Instrument Test and Evaluation</t>
  </si>
  <si>
    <t xml:space="preserve">The CITE projects were designed to validate the instruments developed for the GTE measurements through rigorous intercomparisons under actual field conditions. </t>
  </si>
  <si>
    <t>https://www-gte.larc.nasa.gov/cite/cite1_dat.htm</t>
  </si>
  <si>
    <t>Beck, S. M., et al. (1987), Operational overview of NASA GTE/CITE 1 airborne instrument intercomparisons: Carbon monoxide, nitric oxide, and hydroxyl instrumentation, J. Geophys. Res., 92(D2), 1977–1985, doi:10.1029/JD092iD02p01977.</t>
  </si>
  <si>
    <t>GTE CITE-1B</t>
  </si>
  <si>
    <t>The CITE projects were designed to validate the instruments developed for the GTE measurements through rigorous intercomparisons under actual field conditions. Tested instruments designed to measure CO, NO, and OH.</t>
  </si>
  <si>
    <t>California &amp; Hawaii, Tropical Pacific</t>
  </si>
  <si>
    <t>CV-990</t>
  </si>
  <si>
    <t>CO: new laser differential absorption system, 2 proven gas chromatographs; NO: experimental laser-induced fluorescence (LIF) system and 2 chemiluminescence (CL) systems; OH: 2 LIF systems (one lidar based, one in situ) and 1 radiochemical tracer technique. https://www-gte.larc.nasa.gov/cite/cite1_dat.htm</t>
  </si>
  <si>
    <t>ER-2 CRS Data: https://har.gsfc.nasa.gov/index.php?section=45</t>
  </si>
  <si>
    <t>ATom_IOP_4</t>
  </si>
  <si>
    <t>sampled aerosols during the spring season</t>
  </si>
  <si>
    <t>BOREAS_SE_1</t>
  </si>
  <si>
    <t>GTE CITE-1C</t>
  </si>
  <si>
    <t>FFC-W, "golden days" chosen</t>
  </si>
  <si>
    <t>California &amp; Southwestern U.S.</t>
  </si>
  <si>
    <t>https://agupubs.onlinelibrary.wiley.com/doi/pdf/10.1029/97JD03300</t>
  </si>
  <si>
    <t>https://daac.ornl.gov/BOREAS/bhs/Acrobat/boreas_94_operations.pdf</t>
  </si>
  <si>
    <t>BOREAS_SE_2</t>
  </si>
  <si>
    <t>BOREAS_IOP_2</t>
  </si>
  <si>
    <t>FFC-T "golden days" chosen</t>
  </si>
  <si>
    <t>GTE CITE-2</t>
  </si>
  <si>
    <t>The CITE projects were designed to validate the instruments developed for the GTE measurements through rigorous intercomparisons under actual field conditions. CITE-2 obtained new scientific data on nitrogen dioxide (NO2), nitric acid (HNO3), and peroxyacetyl nitrate (PAN) within both clean (Pacific) and polluted (continental) air. Ancillary instruments recorded abundances of other tropospheric chemical species to test models of tropospheric photochemistry.</t>
  </si>
  <si>
    <t>California &amp; Eastern Pacific Ocean</t>
  </si>
  <si>
    <t>4 instruments for NO2 measurements, 3 methods for HNO3 detection, and 2 instruments for PAN studies. https://www-gte.larc.nasa.gov/cite/cite2_dat.htm</t>
  </si>
  <si>
    <t>Hoell Jr., J. M., D. L. Albritton, G. L. Gregory, R. J. McNeal, S. M. Beck, R. J. Bendura, and J. W. Drewry(1990), Operational overview of NASA GTE/CITE 2 airborne instrument intercomparisons: Nitrogen dioxide, nitric acid, and peroxyacetyl nitrate, J. Geophys. Res., 95(D7), 10047–10054, doi:10.1029/JD095iD07p10047.</t>
  </si>
  <si>
    <t>BOREAS_SE_3</t>
  </si>
  <si>
    <t>IFC-1, "golden days" chosen</t>
  </si>
  <si>
    <t>GTE CITE-3</t>
  </si>
  <si>
    <t xml:space="preserve">The CITE projects were designed to validate the instruments developed for the GTE measurements through rigorous intercomparisons under actual field conditions. Devoted to a study of the sulfur cycle in the atmosphere. </t>
  </si>
  <si>
    <t>Wallops Island, VA &amp; Western South Atlantic - off Brazilian coast</t>
  </si>
  <si>
    <t>September ??, 1989</t>
  </si>
  <si>
    <t>Douglas Davis</t>
  </si>
  <si>
    <t>https://www-gte.larc.nasa.gov/cite/cite3_dat.htm</t>
  </si>
  <si>
    <t>BOREAS_SE_4</t>
  </si>
  <si>
    <t>BOREAS_IOP_3</t>
  </si>
  <si>
    <t>IFC-2, "golden days" chosen</t>
  </si>
  <si>
    <t>https://eosweb.larc.nasa.gov/sites/default/files/project/gte/guide/gte_cite3_dataset.pdf</t>
  </si>
  <si>
    <t>INTEX-A</t>
  </si>
  <si>
    <t>Intercontinental Chemical Transport Experiment - Phase A</t>
  </si>
  <si>
    <t>Seeks to understand the transport and transformation of gases and aerosols on transcontinental/intercontinental scales and their impact on air quality and climate. A particular focus in this study is to quantify and characterize the inflow and outflow of pollution over North America.</t>
  </si>
  <si>
    <t>Hanwant Singh</t>
  </si>
  <si>
    <t>Proteus, DC-8</t>
  </si>
  <si>
    <t>https://eosweb.larc.nasa.gov/sites/default/files/project/intexa/readme/parameters.pdf, https://espo.nasa.gov/missions/intex-na/content/INTEX-NA_Platforms_-_Airborne</t>
  </si>
  <si>
    <t>https://www-air.larc.nasa.gov/cgi-bin/ArcView/intexna</t>
  </si>
  <si>
    <t>BOREAS_SE_5</t>
  </si>
  <si>
    <t>IFC-3, "golden days" chosen</t>
  </si>
  <si>
    <t>https://espo.nasa.gov/missions/intex-na</t>
  </si>
  <si>
    <t>BOREAS_IOP_1</t>
  </si>
  <si>
    <t>INTEX-B</t>
  </si>
  <si>
    <t>Intercontinental Chemical Transport Experiment - Phase B</t>
  </si>
  <si>
    <t>The first phase of the study in March will focus on Mexico City pollution outflow. The second phase during April and May will focus on Asian pollution outflow. It seeks to understand the transport and transformation of gases and aerosols on transcontinental/intercontinental scales and their impact on air quality and climate.</t>
  </si>
  <si>
    <t>FFC-W '96</t>
  </si>
  <si>
    <t>Texas, Hawaii, Alaska, Washington, Mexico</t>
  </si>
  <si>
    <t>Tropospheric Chemistry and Radiation Science Programs</t>
  </si>
  <si>
    <t>Bruce Doddridge, Hal Maring</t>
  </si>
  <si>
    <t>DC-8 - AFRC, C-130, B-200 - LARC, J-31, Duchess aircraft, cessna aircraft</t>
  </si>
  <si>
    <t>https://eosweb.larc.nasa.gov/sites/default/files/project/intexb/readme/parameters.pdf, https://espo.nasa.gov/intex-b/content/INTEX-B_Airborne_Platforms</t>
  </si>
  <si>
    <t>https://www-air.larc.nasa.gov/cgi-bin/ArcView/intexb</t>
  </si>
  <si>
    <t>IFC-1 '96, filled in gaps from dep_1994 data</t>
  </si>
  <si>
    <t>https://espo.nasa.gov/intex-b
https://airbornescience.nasa.gov/sites/default/files/documents/SSP06Rpt_final.pdf</t>
  </si>
  <si>
    <t>NSF, DOE, Mexico, Canada, Germany</t>
  </si>
  <si>
    <t>NA</t>
  </si>
  <si>
    <t>NARSTO ICARTT NEAX 2004</t>
  </si>
  <si>
    <t>IFC-2 '96, filled in gaps from dep_1994 data</t>
  </si>
  <si>
    <t>BOREAS_IOP_4</t>
  </si>
  <si>
    <t>IFC-3 '96, filled in gaps from dep_1994 data</t>
  </si>
  <si>
    <t>NARSTO PAC2001</t>
  </si>
  <si>
    <t>NARSTO Southern Oxidant Study</t>
  </si>
  <si>
    <t>North American Research Strategy for Tropospheric Ozone: Southern Oxidant Study</t>
  </si>
  <si>
    <t>PEM-Tropics A</t>
  </si>
  <si>
    <t>Pacific Exploratory Mission - Tropics A</t>
  </si>
  <si>
    <t>The two major objectives of PEM-Tropics are: 1:To provide baseline data over the Basin for gases important in controlling the oxidizing power of the atmosphere including ozone, H2O, NO, CO, and NMHC's; 2: To understand the factors controlling the concentrations of these gases, and to assess the resulting sensitivity of the oxidizing power of the atmosphere to anthropogenic and natural perturbations.</t>
  </si>
  <si>
    <t>Atmospheric Composition, Carbon Cycle &amp; Ecosystems</t>
  </si>
  <si>
    <t>Central and Eastern Tropical Pacific</t>
  </si>
  <si>
    <t>Jomes M. Hoell</t>
  </si>
  <si>
    <t>ACES_IOP_1</t>
  </si>
  <si>
    <t>James L. Raper</t>
  </si>
  <si>
    <t>DC-8,P3B</t>
  </si>
  <si>
    <t>https://eosweb.larc.nasa.gov/GUIDE/dataset_documents/gte_pem_tropicsa_dataset.html</t>
  </si>
  <si>
    <t>includes two significant events on Aug 10 and Aug 21</t>
  </si>
  <si>
    <t>FL Everglades</t>
  </si>
  <si>
    <t>https://ghrc.nsstc.nasa.gov/home/field-campaigns/ACES/aces-calendar/operations
https://www.eurekalert.org/pub_releases/2002-09/nsfc-2ya092502.php</t>
  </si>
  <si>
    <t>ACES_SE_1</t>
  </si>
  <si>
    <t>Altus was able to fly over the storm and sample it during its entirety</t>
  </si>
  <si>
    <t>https://ghrc.nsstc.nasa.gov/home/field-campaigns/ACES/aces-calendar/88</t>
  </si>
  <si>
    <t>ACES_SE_2</t>
  </si>
  <si>
    <t xml:space="preserve">the longest duration flight allowing researchers to sample 4 storms consecutively including a storm with a cloud top height near 50,000 feet, which would not have been sampled if it were not for UAV technology </t>
  </si>
  <si>
    <t>https://ghrc.nsstc.nasa.gov/home/field-campaigns/ACES/aces-calendar/92</t>
  </si>
  <si>
    <t>ACEPOL_IOP_1</t>
  </si>
  <si>
    <t>PEM-Tropics B</t>
  </si>
  <si>
    <t>Pacific Exploratory Mission - Tropics B</t>
  </si>
  <si>
    <t>A major objective of PEM-Tropics B is to study the tropical Pacific atmosphere during a season when biomass burning impacts should be significantly less than during the PEM-Tropics A</t>
  </si>
  <si>
    <t>ACEPOL experienced days with both low AOD and high AOD, got to perform calibration over a (mostly) spatially uniform cloud deck</t>
  </si>
  <si>
    <t>Tropical South Pacific</t>
  </si>
  <si>
    <t>https://eosweb.larc.nasa.gov/GUIDE/dataset_documents/gte_pem_tropicsb_dataset.html</t>
  </si>
  <si>
    <t>DC3_IOP_1</t>
  </si>
  <si>
    <t>Studied deep convective clouds with significant events being 21 May, 29-30 May, 6-7 June, and 21-22 June</t>
  </si>
  <si>
    <t>Colorado, Oklahoma, Texas, Alabama</t>
  </si>
  <si>
    <t>https://journals.ametsoc.org/doi/pdf/10.1175/BAMS-D-13-00290.1</t>
  </si>
  <si>
    <t>http://catalog.eol.ucar.edu/dc3_2012/missions/missions.html</t>
  </si>
  <si>
    <t>DC3_SE_1</t>
  </si>
  <si>
    <t>PEM-West A</t>
  </si>
  <si>
    <t>DC-8 and G-V flights through weak prefrontal convection</t>
  </si>
  <si>
    <t>Pacific Exploratory Mission - West Phase A</t>
  </si>
  <si>
    <t>Alabama</t>
  </si>
  <si>
    <t>Objectives of PEM-West were: (1) To investigate the atmospheric chemistry of ozone (O3) and its precursors over the northwest Pacific including examination of their natural budgets as well as the impact of anthropogenic sources; and (2) To investigate the atmospheric sulfur cycle over the northwest Pacific with emphasis on the relative importance and influence of continental versus marine sulfur sources.</t>
  </si>
  <si>
    <t>REQ deployment name - OR - 'STATIONARY PLATFORM'</t>
  </si>
  <si>
    <t>Western Pacific, off eastern coast of Asia</t>
  </si>
  <si>
    <t>REQ, LIM (field sites count as one)</t>
  </si>
  <si>
    <t>total # of "ventures" whether flight/cruise/trip/etc</t>
  </si>
  <si>
    <t>Joseph W. Drewry</t>
  </si>
  <si>
    <t>https://eosweb.larc.nasa.gov/GUIDE/dataset_documents/gte_pem_westa_dataset.html</t>
  </si>
  <si>
    <t>don't need this column -- ensure the values are moved to PLATFORM LEVEL</t>
  </si>
  <si>
    <t>if available (eg: tail number)</t>
  </si>
  <si>
    <t xml:space="preserve">REQ, LIM - Instruments Aboard/instrument payload/instrument package  </t>
  </si>
  <si>
    <t>http://catalog.eol.ucar.edu/cgi-bin/dc3_2012/htmlwrap?file_url=/dc3_2012/report/gv/20120521/report.GV.201205211609.operations_summary.html
http://catalog.eol.ucar.edu/dc3_2012/report/dc-8/20120521/report.DC-8.201205211600.operations_summary.html
http://catalog.eol.ucar.edu/cgi-bin/dc3_2012/htmlwrap?file_url=/dc3_2012/report/chief_scientist/20120522/report.chief_scientist.201205221600.summary.html</t>
  </si>
  <si>
    <t>Campaign Shortname</t>
  </si>
  <si>
    <t>DC3_SE_2</t>
  </si>
  <si>
    <t>Platform Shortname</t>
  </si>
  <si>
    <t>Number of Continuous Data Collection Periods (CDCPs)</t>
  </si>
  <si>
    <t>Supercell/MCS in northern Oklahoma</t>
  </si>
  <si>
    <t>Aircraft ASP Longname(s)</t>
  </si>
  <si>
    <t>Northern Oklahoma</t>
  </si>
  <si>
    <t>Platform Identifier</t>
  </si>
  <si>
    <t>Platform Home Base - if avail</t>
  </si>
  <si>
    <t>Platform Deployment Base  - if avail</t>
  </si>
  <si>
    <t>Platform Owner/Organization</t>
  </si>
  <si>
    <t>Platform Technical Contact</t>
  </si>
  <si>
    <t>ADMG Instrument Shortname(s)</t>
  </si>
  <si>
    <t>Instrument Package Information Source(s)</t>
  </si>
  <si>
    <t>Stationary/Fixed platform Locations Info (link/URL, if available)</t>
  </si>
  <si>
    <t>http://catalog.eol.ucar.edu/cgi-bin/dc3_2012/htmlwrap?file_url=/dc3_2012/report/chief_scientist/20120529/report.chief_scientist.2012052919.summary.html
http://catalog.eol.ucar.edu/cgi-bin/dc3_2012/htmlwrap?file_url=/dc3_2012/report/gv/20120529/report.GV.201205292003.operations_summary.html
http://catalog.eol.ucar.edu/cgi-bin/dc3_2012/htmlwrap?file_url=/dc3_2012/report/dc-8/20120529/report.DC-8.201205291954.operations_summary.html
http://catalog.eol.ucar.edu/dc3_2012/report/falcon/20120529/report.Falcon.201205291906.operations_summary.pdf
http://catalog.eol.ucar.edu/dc3_2012/report/falcon/20120529/report.Falcon.201205292323.operations_summary.pdf</t>
  </si>
  <si>
    <t>PEM-West B</t>
  </si>
  <si>
    <t>Pacific Exploratory Mission - West Phase B</t>
  </si>
  <si>
    <t>DC3_SE_3</t>
  </si>
  <si>
    <t>Western Pacific Ocean</t>
  </si>
  <si>
    <t>Global Hawk - AFRC</t>
  </si>
  <si>
    <t>TN: 871</t>
  </si>
  <si>
    <t>Intercomparison flight legs between DC-8 and G-V of a downwind flight</t>
  </si>
  <si>
    <t>Tennessee/North Carolina</t>
  </si>
  <si>
    <t>Frank Cutler, David Fratello</t>
  </si>
  <si>
    <t>CPL, AVAPS, S-HIS</t>
  </si>
  <si>
    <t>https://eosweb.larc.nasa.gov/GUIDE/dataset_documents/gte_pem_westb_dataset.html</t>
  </si>
  <si>
    <t>http://catalog.eol.ucar.edu/cgi-bin/dc3_2012/htmlwrap?file_url=/dc3_2012/report/gv/20120530/report.GV.201205301843.operations_summary.html
http://catalog.eol.ucar.edu/cgi-bin/dc3_2012/htmlwrap?file_url=/dc3_2012/report/dc-8/20120530/report.DC-8.201205301833.operations_summary.html
http://catalog.eol.ucar.edu/dc3_2012/report/falcon/20120530/report.Falcon.201205301908.operations_summary.pdf
http://catalog.eol.ucar.edu/dc3_2012/report/falcon/20120530/report.Falcon.201205302302.operations_summary.pdf
http://catalog.eol.ucar.edu/cgi-bin/dc3_2012/htmlwrap?file_url=/dc3_2012/report/chief_scientist/20120530/report.chief_scientist.201205301830.summary.html
http://catalog.eol.ucar.edu/cgi-bin/dc3_2012/htmlwrap?file_url=/dc3_2012/report/chief_scientist/20120530/report.chief_scientist.201205301900.summary.html</t>
  </si>
  <si>
    <t>DC3_SE_4</t>
  </si>
  <si>
    <t>Convection associated with a Denver cyclone</t>
  </si>
  <si>
    <t xml:space="preserve">Colorado </t>
  </si>
  <si>
    <t>http://catalog.eol.ucar.edu/cgi-bin/dc3_2012/htmlwrap?file_url=/dc3_2012/report/gv/20120606/report.GV.201206061928.operations_summary.html
http://catalog.eol.ucar.edu/cgi-bin/dc3_2012/htmlwrap?file_url=/dc3_2012/report/dc-8/20120606/report.DC-8.201206061907.operations_summary.html
http://catalog.eol.ucar.edu/dc3_2012/report/falcon/20120606/report.Falcon.201206062103.operations_summary.pdf
http://catalog.eol.ucar.edu/cgi-bin/dc3_2012/htmlwrap?file_url=/dc3_2012/report/chief_scientist/20120606/report.chief_scientist.201206061900.summary.html</t>
  </si>
  <si>
    <t>DC3_SE_5</t>
  </si>
  <si>
    <t>Biogenic volatile organic compounds sampling in the boundary layer</t>
  </si>
  <si>
    <t>Illinois/Missouri</t>
  </si>
  <si>
    <t>PTOST</t>
  </si>
  <si>
    <t xml:space="preserve">Pacific THORpex (THe Observing-system Research and predictability experiment) Observing System Test </t>
  </si>
  <si>
    <t>SCAR-A</t>
  </si>
  <si>
    <t>Smoke/Sulfates, Clouds and Radiation - America</t>
  </si>
  <si>
    <t>Help scientists characterize the relationship between sulfate particles and clouds, thereby gaining a better understanding of how sulfates affect clouds' reflective properties.</t>
  </si>
  <si>
    <t>US Eastern Seaboard</t>
  </si>
  <si>
    <t>http://catalog.eol.ucar.edu/cgi-bin/dc3_2012/htmlwrap?file_url=/dc3_2012/report/gv/20120607/report.GV.201206071900.operations_summary.html
http://catalog.eol.ucar.edu/cgi-bin/dc3_2012/htmlwrap?file_url=/dc3_2012/report/dc-8/20120607/report.DC-8.201206071830.operations_summary.html
http://catalog.eol.ucar.edu/cgi-bin/dc3_2012/htmlwrap?file_url=/dc3_2012/report/chief_scientist/20120607/report.chief_scientist.201206071900.summary.html
http://catalog.eol.ucar.edu/cgi-bin/dc3_2012/htmlwrap?file_url=/dc3_2012/report/chief_scientist/20120607/report.chief_scientist.201206072000.summary.html</t>
  </si>
  <si>
    <t>DC3_SE_6</t>
  </si>
  <si>
    <t>DC-8 and Falcon intercomparison flight in a MCS</t>
  </si>
  <si>
    <t>Missouri/Arkansas</t>
  </si>
  <si>
    <t>Radiation Science Program (RSP)</t>
  </si>
  <si>
    <t>Michael D. King, Paul Menzel</t>
  </si>
  <si>
    <t>SCAR-B</t>
  </si>
  <si>
    <t>Smoke/Sulfates, Clouds and Radiation - Brazil</t>
  </si>
  <si>
    <t>Studies the effects of biomass burning on atmospheric processes and aids in the preparation of new techniques for remote sensing of these processes from space.</t>
  </si>
  <si>
    <t>TN: 872</t>
  </si>
  <si>
    <t>Brazil</t>
  </si>
  <si>
    <t>HAMSR, HIRAD, HIWRAP</t>
  </si>
  <si>
    <t>SMAPVEX08</t>
  </si>
  <si>
    <t>http://catalog.eol.ucar.edu/cgi-bin/dc3_2012/htmlwrap?file_url=/dc3_2012/report/gv/20120611/report.GV.201206111603.operations_summary.html
http://catalog.eol.ucar.edu/cgi-bin/dc3_2012/htmlwrap?file_url=/dc3_2012/report/dc-8/20120611/report.DC-8.2012061115.operations_summary.html
http://catalog.eol.ucar.edu/dc3_2012/report/falcon/20120611/report.Falcon.201206111611.operations_summary.pdf
http://catalog.eol.ucar.edu/dc3_2012/report/falcon/20120611/report.Falcon.201206112022.operations_summary.pdf
http://catalog.eol.ucar.edu/cgi-bin/dc3_2012/htmlwrap?file_url=/dc3_2012/report/chief_scientist/20120611/report.chief_scientist.201206111557.summary.html
http://catalog.eol.ucar.edu/cgi-bin/dc3_2012/htmlwrap?file_url=/dc3_2012/report/chief_scientist/20120607/report.chief_scientist.201206072000.summary.html</t>
  </si>
  <si>
    <t>DC3_SE_7</t>
  </si>
  <si>
    <t>Soil Moisture Active Passive Validation Experiment 2008</t>
  </si>
  <si>
    <t>Pre-launch field campaign supporting SMAP soil moisture retrieval algorithms and products. In addition, provide data to simulate the SMAP measurements and support the development of the combined active/passive algorithms, a key element of the SMAP mission.</t>
  </si>
  <si>
    <t>Photochemical aging in a dissipating MCS</t>
  </si>
  <si>
    <t>Maryland, Delaware</t>
  </si>
  <si>
    <t xml:space="preserve">Missouri </t>
  </si>
  <si>
    <t>Michael H. Cosh, Thomas J. Jackson (USDA)</t>
  </si>
  <si>
    <t>Shannon Leslie</t>
  </si>
  <si>
    <t>http://nsidc.org/data/smap/validation/val-data.html</t>
  </si>
  <si>
    <t>TN:872</t>
  </si>
  <si>
    <t>http://nsidc.org/data/docs/daac/smap/smapvex08/sv08sm/
http://nsidc.org/data/SV08LC</t>
  </si>
  <si>
    <t>http://catalog.eol.ucar.edu/cgi-bin/dc3_2012/htmlwrap?file_url=/dc3_2012/report/gv/20120621/report.GV.201206211555.operations_summary.html
http://catalog.eol.ucar.edu/cgi-bin/dc3_2012/htmlwrap?file_url=/dc3_2012/report/dc-8/20120621/report.DC-8.201206211058.operations_summary.html
http://catalog.eol.ucar.edu/cgi-bin/dc3_2012/htmlwrap?file_url=/dc3_2012/report/chief_scientist/20120621/report.chief_scientist.201206211100.summary.html</t>
  </si>
  <si>
    <t>SMAPVEX12</t>
  </si>
  <si>
    <t>DC3_SE_8</t>
  </si>
  <si>
    <t>Biomass burning plume ingested into storm</t>
  </si>
  <si>
    <t>Soil Moisture Active Passive Validation Experiment 2012</t>
  </si>
  <si>
    <t>Designed to support the requirements of soil moisture retrieval algorithms and products; mainly, extend time serie measurements performed under diverse vegetation conditions, including ground, passive and active aircraft and satellite acquisitions. In addition, provide data to simulate the SMAP measurements and support the development of the combined active/passive algorithms, a key element of the SMAP mission.</t>
  </si>
  <si>
    <t>Winnipeg, Manitoba</t>
  </si>
  <si>
    <t>Heather McNairn? (AAFC Canada), Tom Jackson (USDA)</t>
  </si>
  <si>
    <t>Twin Otter, Gulfstream III</t>
  </si>
  <si>
    <t>WB-57 - JSC</t>
  </si>
  <si>
    <t>TN:928NA</t>
  </si>
  <si>
    <t>http://catalog.eol.ucar.edu/cgi-bin/dc3_2012/htmlwrap?file_url=/dc3_2012/report/gv/20120621/report.GV.201206211959.operations_summary.html
http://catalog.eol.ucar.edu/cgi-bin/dc3_2012/htmlwrap?file_url=/dc3_2012/report/dc-8/20120622/report.DC-8.201206221954.operations_summary.html
http://catalog.eol.ucar.edu/cgi-bin/dc3_2012/htmlwrap?file_url=/dc3_2012/report/chief_scientist/20120622/report.chief_scientist.2012062218.summary.html</t>
  </si>
  <si>
    <t>GOES-R PLT_IOP_1</t>
  </si>
  <si>
    <t>Phase 1 mostly focused on the Western United States and ABI ground validation. Multiple mission objectives for the ABI were met during this iop. AVIRISng was used during this iop.</t>
  </si>
  <si>
    <t>https://ieeexplore.ieee.org/stamp/stamp.jsp?tp=&amp;arnumber=8126955&amp;tag=1</t>
  </si>
  <si>
    <t>Derek Rutovic</t>
  </si>
  <si>
    <t>HIRAD, HIWRAP</t>
  </si>
  <si>
    <t>https://ghrc.nsstc.nasa.gov/hydro/#/granules?ds=goesrpltnaver2&amp;ds_name=GOES-R%20PLT%20ER-2%20Flight%20Navigation%20Data&amp;_k=r1d6mh</t>
  </si>
  <si>
    <t>Canadian Agencies (CSA, AAFC, EC, and NSERC)</t>
  </si>
  <si>
    <t>SMAPVEX15</t>
  </si>
  <si>
    <t>Soil Moisture Active Passive Validation Experiment 2015</t>
  </si>
  <si>
    <t>Post-launch Cal/Val phase of SMAP the major concerns related to validation are the assessment of SMAP products and improving the performance of the algorithms. Validate the entire L2_SM_AP algorithm process; scaling and radiative transfer</t>
  </si>
  <si>
    <t>Walnut Gulch Watershed, Southeastern Arizona</t>
  </si>
  <si>
    <t>Tom Jackson (USDA)</t>
  </si>
  <si>
    <t>GOES-R PLT_IOP_2</t>
  </si>
  <si>
    <t>Phase 2 mostly focused on the Middle and Eastern United States and GLM validation. Towards the end of the campaign there were 3 days with excellent satellite, ISS, aircraft and ground coordination, allowing for valuable lightning data to be collected. AVIRISc was used during this iop.</t>
  </si>
  <si>
    <t>Middle and Eastern United States</t>
  </si>
  <si>
    <t>Field_Site</t>
  </si>
  <si>
    <t>SMAPVEX16</t>
  </si>
  <si>
    <t>Soil Moisture Active Passive Validation Experiment 2016</t>
  </si>
  <si>
    <t>ER2-AFRC</t>
  </si>
  <si>
    <t>Warner Robins AFB</t>
  </si>
  <si>
    <t>South Fork, Iowa; Winnipeg, Manitoba</t>
  </si>
  <si>
    <t>Brian Bohhs</t>
  </si>
  <si>
    <t>AMPR, CoSMIR, EXRAD, CRS, HIWRAP</t>
  </si>
  <si>
    <t>IPHEx Sci Plan, https://ghrc.nsstc.nasa.gov/home/field-campaigns/iphex/instruments1</t>
  </si>
  <si>
    <t>need to confirm with a publication source or PI</t>
  </si>
  <si>
    <t xml:space="preserve">Heather McNairn, Tom Jackson </t>
  </si>
  <si>
    <t>Asheville, NC</t>
  </si>
  <si>
    <t>citation@aero.und.edu</t>
  </si>
  <si>
    <t>GOES-R PLT_SE_1</t>
  </si>
  <si>
    <t>ABI mission objective completed</t>
  </si>
  <si>
    <t>https://ieeexplore.ieee.org/stamp/stamp.jsp?tp=&amp;arnumber=8126955</t>
  </si>
  <si>
    <t>SMAPVEX12,15,16</t>
  </si>
  <si>
    <t>https://ghrc.nsstc.nasa.gov/hydro/details/goesrpltnaver2</t>
  </si>
  <si>
    <t>SMEX02</t>
  </si>
  <si>
    <t>SOIL MOISTURE EXPERIMENTS IN 2002</t>
  </si>
  <si>
    <t>The main elements of the experiment are to understand land-atmosphere interactions, validation of AMSR brightness temperature and soil moisture retrievals, extension of instrument observations and algorithms to more challenging vegetation conditions, and the evaluation of new instrument technologies for soil moisture remote sensing.</t>
  </si>
  <si>
    <t>Iowa</t>
  </si>
  <si>
    <t>Tom Jackson</t>
  </si>
  <si>
    <t>P3-B, Twin Otter, DC-8, C-130, Piper Seneca</t>
  </si>
  <si>
    <t>http://nsidc.org/data/amsr_validation/soil_moisture/smex02/index.html</t>
  </si>
  <si>
    <t>GOES-R PLT_SE_2</t>
  </si>
  <si>
    <t>AMSR-E Validation soil moisture experiments; http://nsidc.org/data/amsr_validation/soil_moisture/smex02/index.html</t>
  </si>
  <si>
    <t>SMEX03</t>
  </si>
  <si>
    <t>SOIL MOISTURE EXPERIMENTS IN 2003</t>
  </si>
  <si>
    <t>SMEX03 soil moisture and water cycle field experiments conducted that support the Aqua Advanced Microwave Scanning Radiometer (AMSR), NASA's Global Water and Energy Cycle Program, and NASA Terrestrial Hydrology Soil Moisture Mission science objectives. https://hrsl.ba.ars.usda.gov/smex03/</t>
  </si>
  <si>
    <t>Brazil, Oklahoma, Georgia, and Alabama</t>
  </si>
  <si>
    <t>P3-B, C130, DC-8, C-130</t>
  </si>
  <si>
    <t>http://nsidc.org/data/amsr_validation/soil_moisture/smex03/index.html</t>
  </si>
  <si>
    <t>AMSR-E Validation soil moisture experiments; http://nsidc.org/data/amsr_validation/soil_moisture/smex03/index.html</t>
  </si>
  <si>
    <t>SMEX04/NAME</t>
  </si>
  <si>
    <t>SOIL MOISTURE EXPERIMENTS IN 2004 North American Monsoon Experiment (NAME)</t>
  </si>
  <si>
    <t>The intention of SMEX04-NAME is to enhance the terrestrial hydrology component of NAME by facilitating development of soil moisture. SMEX04-NAME will also address important algorithm and validation issues for existing satellite based soil moisture products from the Advanced Microwave Scanning Radiometer and future low frequency instruments. https://www.eol.ucar.edu/field_projects/smex04</t>
  </si>
  <si>
    <t>Arizona/ Sonara, Mexico</t>
  </si>
  <si>
    <t>P3-B, ER-2</t>
  </si>
  <si>
    <t>GOES-R PLT_SE_3</t>
  </si>
  <si>
    <t>http://nsidc.org/data/amsr_validation/soil_moisture/smex04/index.html</t>
  </si>
  <si>
    <t>AMSR-E Validation soil moisture experiments; http://nsidc.org/data/amsr_validation/soil_moisture/smex04/index.html</t>
  </si>
  <si>
    <t>SMEX05/POLEX</t>
  </si>
  <si>
    <t>SOIL MOISTURE EXPERIMENTS IN 2005 Polarimetry Land Experiment (POLEX)</t>
  </si>
  <si>
    <t>Soil Moisture in Experiments 2005 (SMEX05) addressed algorithm development and validation related to all of the current and scheduled soil moisture satellite systems, such as uch as the Advanced Microwave Scanning Radiometer (AMSR) and Conical Scanning Microwave Imager/Sounder (CMIS) and exploratory L band missions (SMOS and Hydros). https://www.ars.usda.gov/northeast-area/beltsville-md/beltsville-agricultural-research-center/hydrology-and-remote-sensing-laboratory/docs/sm/smex05/</t>
  </si>
  <si>
    <t>http://nsidc.org/data/amsr_validation/soil_moisture/smex05/index.html</t>
  </si>
  <si>
    <t>GOES-R PLT_SE_4</t>
  </si>
  <si>
    <t>ABI NSS and aircraft coordination</t>
  </si>
  <si>
    <t>AMSR-E Validation soil moisture experiments; http://nsidc.org/data/amsr_validation/soil_moisture/smex05/index.html</t>
  </si>
  <si>
    <t>THORPEX</t>
  </si>
  <si>
    <t>The Observing-System Research and Predictability Experiment</t>
  </si>
  <si>
    <t>Ten-year international research program where the primary objective is to accelerate improvements in short range weather predictions and warnings over the Northern Hemisphere. The fifth in an ongoing series of ER-2 field experiments, THORpex is the primary over-water validation experiment for the Geosynchronous Imaging Fourier Transform Spectrometer (GIFTS) satellite.  THORPEX is the program. There were individual campaigns in the 10yr period, such as THORPEX -TPARC, -PTOST, -ATOST, etc.</t>
  </si>
  <si>
    <t>Hawaii, Pacific Ocean</t>
  </si>
  <si>
    <t xml:space="preserve">Dr. Richard D. Rosen / Dr. David B. Parsons </t>
  </si>
  <si>
    <t>Yes</t>
  </si>
  <si>
    <t>TRACE-A</t>
  </si>
  <si>
    <t>Transport and Atmospheric Chemistry near the Equator-Atlantic</t>
  </si>
  <si>
    <t>The objective of the TRACE-A mission was to provide a comprehensive investigation of the chemical composition, transport, and chemistry of the atmosphere over the tropical South Atlantic Ocean and the adjacent South American and African continents; to determine the cause and source of high concentrations of ozone that accumulate over the Atlantic ocean between southern Africa and South America during the months of August through October; and to study chemical processes and long-range transport during periods of widespread vegetation burning that occurred in the late summer months.</t>
  </si>
  <si>
    <t>Brazil, southern Africa, Atlantic Ocean</t>
  </si>
  <si>
    <t>Tropospheric Composition or Upper Atmospheric Research</t>
  </si>
  <si>
    <t>Jack Fishman</t>
  </si>
  <si>
    <t>Joseph W. Drewry (retired), now Gao Chen</t>
  </si>
  <si>
    <t>DC-8, INPE Banderirante</t>
  </si>
  <si>
    <t xml:space="preserve">
Differential Absorption Lidar (DIAL), O3-NO Ethylene/ Forward Scattering Spectrometer,Grab Samples/Wet Chemical FDH-NADH Fluorescence, Dual GC/EC, Grab Samples/ HPLC W/ fluorescence, Modified Li-cor, Laser-Induced Fluorescence ,DACOM IR Laser Spectrometer, Mist Chamber, Desibi/Grab Samples</t>
  </si>
  <si>
    <t>Trace gases, Aerosols, Meteorology</t>
  </si>
  <si>
    <t xml:space="preserve">
https://www-gte.larc.nasa.gov/GTE2/missions/TRACE/TRACE-A/Data_Archive.html</t>
  </si>
  <si>
    <t>GOES-R PLT_SE_5</t>
  </si>
  <si>
    <t>Satellite, ISS, aircraft, and ground coordination</t>
  </si>
  <si>
    <r>
      <t xml:space="preserve">https://www-gte.larc.nasa.gov/GTE2/missions/TRACE/TRACE-A/Summary.html
https://www-gte.larc.nasa.gov/GTE2/missions/TRACE/TRACE-A/Synopsis_Of_Results.html
https://ntrs.nasa.gov/archive/nasa/casi.ntrs.nasa.gov/19950022296.pdf
https://eosweb.larc.nasa.gov/sites/default/files/project/gte/guide/gte_tracea_dataset.pdf
ftp://ftp-gte.larc.nasa.gov/pub/TRACEA/DOCUMENTATION/HISTORY.TRA
</t>
    </r>
    <r>
      <rPr>
        <color rgb="FF1155CC"/>
      </rPr>
      <t>ftp://ftp-gte.larc.nasa.gov/pub/TRACEA/DOCUMENTATION/flight.doc</t>
    </r>
    <r>
      <t xml:space="preserve">
ftp://ftp-gte.larc.nasa.gov/pub/TRACEA/
</t>
    </r>
    <r>
      <rPr>
        <color rgb="FF1155CC"/>
      </rPr>
      <t>https://www-gte.larc.nasa.gov/trace/tra_flt.htm</t>
    </r>
    <r>
      <t xml:space="preserve">
https://agupubs.onlinelibrary.wiley.com/doi/pdf/10.1029/96JD00123
</t>
    </r>
  </si>
  <si>
    <t>Cooperative project between NASA and the Brazilian Space Agency (INPE), involving over 200 scientists from US, Brazil and South Africa.</t>
  </si>
  <si>
    <t>https://drive.google.com/file/d/1kR0K2vx9_1OryIjhs_CR87D9Wgh4xsbd/view</t>
  </si>
  <si>
    <t>TRACE-P</t>
  </si>
  <si>
    <t>Transport and Chemical Evolution over the Pacific</t>
  </si>
  <si>
    <t xml:space="preserve">TRACE-P is part of a long series of GTE aircraft missions aimed at better understanding of global tropospheric chemistry. The first objective of TRACE-P is to identify the major pathways for Asian outflow over the western Pacific, and to chemically characterize the outflow in a way that provides a basis for quantitative model analysis. The second objective of TRACE-P is to better understand the chemical and dynamical evolution of the Asian outflow over the west Pacific, focusing on tropospheric O3 and aerosols. </t>
  </si>
  <si>
    <t>Western Pacific</t>
  </si>
  <si>
    <t>GOES-R PLT_SE_6</t>
  </si>
  <si>
    <t>Richard J. Bendura</t>
  </si>
  <si>
    <t xml:space="preserve">https://eosweb.larc.nasa.gov/project/gte/gte_tracep_p3b_table
https://eosweb.larc.nasa.gov/project/gte/gte_tracep_dc8_table </t>
  </si>
  <si>
    <t>https://www-air.larc.nasa.gov/missions/tracep/tracep.htm; https://www-gte.larc.nasa.gov/GTE2/missions/Aircraft_Based_Missions/Aircraft_Based_Missions.htm</t>
  </si>
  <si>
    <t>GOES-R PLT_SE_7</t>
  </si>
  <si>
    <t>CAMEX_IOP_1</t>
  </si>
  <si>
    <t>Excellent convection observed, instrument calibration</t>
  </si>
  <si>
    <t>Virginia coast</t>
  </si>
  <si>
    <t>https://www.researchgate.net/publication/24319367_Operations_summary_for_the_convection_and_moisture_experiment_CAMEX</t>
  </si>
  <si>
    <t>CAMEX_IOP_2</t>
  </si>
  <si>
    <t>Hurricanes Bonnie, Earl, Danielle, and Georges observed</t>
  </si>
  <si>
    <t>Gulf of Mexico, Atlantic Coast Caribbean</t>
  </si>
  <si>
    <t>https://ghrc.nsstc.nasa.gov/hydro/details/cmx3misrep</t>
  </si>
  <si>
    <t>CAMEX_IOP_3</t>
  </si>
  <si>
    <t>TS Chantel and Gabrielle observed, Hurricanes Erin and Humberto observed</t>
  </si>
  <si>
    <t>https://ghrc.nsstc.nasa.gov/hydro/details/c4gmisrep</t>
  </si>
  <si>
    <t>AirMOSS_IOP_1</t>
  </si>
  <si>
    <t>measurements taken in the Western US during Fall 2012</t>
  </si>
  <si>
    <t>OR, AZ</t>
  </si>
  <si>
    <t>https://airmoss.ornl.gov/timeline/</t>
  </si>
  <si>
    <t>AirMOSS_IOP_2</t>
  </si>
  <si>
    <t>measurements taken in Canada, OR during Fall 2012</t>
  </si>
  <si>
    <t>Canada, OR</t>
  </si>
  <si>
    <t>https://uavsar.jpl.nasa.gov/cgi-bin/deployments.pl?search=AirMOSS</t>
  </si>
  <si>
    <t>AirMOSS_IOP_3</t>
  </si>
  <si>
    <t>measurements taken in the Eastern US during Fall 2012</t>
  </si>
  <si>
    <t>ME, NH, MA, NC</t>
  </si>
  <si>
    <t>AirMOSS_IOP_4</t>
  </si>
  <si>
    <t>measurements taken in the Southern US during Fall 2012</t>
  </si>
  <si>
    <t>AZ, OK</t>
  </si>
  <si>
    <t>AirMOSS_IOP_5</t>
  </si>
  <si>
    <t>measurements taken in Costa Rica during Winter 2013</t>
  </si>
  <si>
    <t xml:space="preserve">Costa Rica </t>
  </si>
  <si>
    <t>AirMOSS_IOP_6</t>
  </si>
  <si>
    <t>measurements taken in Costa Rica during Spring 2013</t>
  </si>
  <si>
    <t>AirMOSS_IOP_7</t>
  </si>
  <si>
    <t>measurements taken in Canada, OR during Spring 2013</t>
  </si>
  <si>
    <t>AirMOSS_IOP_8</t>
  </si>
  <si>
    <t>measurements taken in the Eastern US during Spring 2013</t>
  </si>
  <si>
    <t>AirMOSS_IOP_9</t>
  </si>
  <si>
    <t>measurements taken in Mexico, OK during Spring 2013</t>
  </si>
  <si>
    <t>Mexico, OK</t>
  </si>
  <si>
    <t>AirMOSS_IOP_10</t>
  </si>
  <si>
    <t>measurements taken in the Eastern US during Summer 2013</t>
  </si>
  <si>
    <t>AirMOSS_IOP_11</t>
  </si>
  <si>
    <t>measurements taken in the Southern US during Summer 2013</t>
  </si>
  <si>
    <t>AirMOSS_IOP_12</t>
  </si>
  <si>
    <t>measurements taken in Canada, OR during Summer 2013</t>
  </si>
  <si>
    <t>AirMOSS_IOP_13</t>
  </si>
  <si>
    <t>AirMOSS_IOP_14</t>
  </si>
  <si>
    <t>measurements taken in the Southern US during Fall 2013</t>
  </si>
  <si>
    <t>AirMOSS_IOP_15</t>
  </si>
  <si>
    <t>AirMOSS_IOP_16</t>
  </si>
  <si>
    <t>measurements taken in Costa Rica during Spring 2014</t>
  </si>
  <si>
    <t>AirMOSS_IOP_17</t>
  </si>
  <si>
    <t>deb_2014b</t>
  </si>
  <si>
    <t>measurements taken in Mexico, OK during Spring 2014</t>
  </si>
  <si>
    <t>AirMOSS_IOP_18</t>
  </si>
  <si>
    <t>measurements taken in the Eastern US during Spring 2014</t>
  </si>
  <si>
    <t>AirMOSS_IOP_19</t>
  </si>
  <si>
    <t>measurements taken in Canada, OR during Spring 2014</t>
  </si>
  <si>
    <t>AirMOSS_IOP_20</t>
  </si>
  <si>
    <t>measurements taken in the Eastern US during Summer 2014</t>
  </si>
  <si>
    <t>AirMOSS_IOP_21</t>
  </si>
  <si>
    <t>measurements taken in the Southern US during Summer 2015</t>
  </si>
  <si>
    <t>AirMOSS_IOP_22</t>
  </si>
  <si>
    <t>measurements taken in Canada, OR during Summer 2014</t>
  </si>
  <si>
    <t>AirMOSS_IOP_23</t>
  </si>
  <si>
    <t>2D-C, 2D-S, HVPS-3, CDP, CPC, CPI, TDL, Nevzorov, King hot wire, RICE</t>
  </si>
  <si>
    <t>IPHEx Sci Plan, http://airborneresearch.atmos.und.edu/Instrumentation/external14S.aspx</t>
  </si>
  <si>
    <t>C-23 Sherpa -WFF</t>
  </si>
  <si>
    <t>AirMOSS_IOP_24</t>
  </si>
  <si>
    <t>N430NA</t>
  </si>
  <si>
    <t xml:space="preserve">Fairbanks International Airport </t>
  </si>
  <si>
    <t>Mike Cropper</t>
  </si>
  <si>
    <t>measurements taken in Canada, OR during Fall 2014</t>
  </si>
  <si>
    <t>Picarro, FTS, PFP, FLIR, PALS, DADS</t>
  </si>
  <si>
    <t>https://carve.ornl.gov/documentation.html , https://carve.ornl.gov/dataproducts.html , https://airbornescience.nasa.gov/aircraft/C-23_Sherpa_-_WFF</t>
  </si>
  <si>
    <t>AirMOSS_IOP_25</t>
  </si>
  <si>
    <t>measurements taken in the Southern US during Fall 2014</t>
  </si>
  <si>
    <t>Musoka, Ontario</t>
  </si>
  <si>
    <t>King hot wire probe, 2D-C/P, CPI, CIP, CDP, HVPS-3, Nevzorov probe, RICE, Gen-AtmsState</t>
  </si>
  <si>
    <t>AirMOSS_IOP_26</t>
  </si>
  <si>
    <t>measurements taken in Costa Rica during Winter 2015</t>
  </si>
  <si>
    <t>N817A</t>
  </si>
  <si>
    <t>Bangor, ME</t>
  </si>
  <si>
    <t>Charles E. Irving</t>
  </si>
  <si>
    <t>CoSMIR, APR-2</t>
  </si>
  <si>
    <t>AirMOSS_IOP_27</t>
  </si>
  <si>
    <t>measurements taken in Canada, OR, AK during Spring 2015</t>
  </si>
  <si>
    <t>Canada, OR, AK</t>
  </si>
  <si>
    <t>NRC</t>
  </si>
  <si>
    <t>Ottawa, Ontario</t>
  </si>
  <si>
    <t>National Research Council Canada (NRC)</t>
  </si>
  <si>
    <t>Dean Flanagan</t>
  </si>
  <si>
    <t>2D-C/P, FSSP, OAP-2G-P, CCP, CPSD, Nevzorov probe, King hot wire probe, RICE, Gen-AtmsState, NAWX radar</t>
  </si>
  <si>
    <t>https://journals.ametsoc.org/doi/pdf/10.1175/BAMS-D-13-00262.1, https://nrc.canada.ca/en/research-development/nrc-facilities/research-aircraft-fleet</t>
  </si>
  <si>
    <t>Ellington Field, TX</t>
  </si>
  <si>
    <t>4-STAR, AOP, APR-2, AVOCET, BBR, CAFS, CAMS, CIT-CIMS, DACOM, DASH SP, DIAL-HSRL, DLH, GT-CIMS, HD-SP2, HR-AMS, ISAF, LARGE, MMS, NOy O3, PALMS, PI Neph, PT-RMS, SAGA, SPEC, SSFR, TD-LIF, WAS, DC-8 CAM</t>
  </si>
  <si>
    <t>AirMOSS_IOP_28</t>
  </si>
  <si>
    <t>measurements taken in Mexico, OK during Spring 2015</t>
  </si>
  <si>
    <t>ER-2 -ARFC</t>
  </si>
  <si>
    <t>N809NA</t>
  </si>
  <si>
    <t>AirMOSS_IOP_29</t>
  </si>
  <si>
    <t>Brian Hobbs</t>
  </si>
  <si>
    <t>AirMSPI, ALIAS, BBR, CPL, eMAS, FCDP, DLH, JLH, MMS, MTP, PCRS,  RSP, SSFR, UAS-O3, WAS</t>
  </si>
  <si>
    <t>measurements taken in the Eastern US during Spring 2015</t>
  </si>
  <si>
    <t>Spec Inc Learjet 25</t>
  </si>
  <si>
    <t>Alan Micklewright</t>
  </si>
  <si>
    <t>AirMOSS_IOP_30</t>
  </si>
  <si>
    <t>measurements taken in Canada during Summer 2015</t>
  </si>
  <si>
    <t>2D-S, CPI, FCDP, FSSP, HVPS, Dew Point, LWC/TWC, Rosemount temperature, Rosemount icing rod, AIMMS-20, NMASS</t>
  </si>
  <si>
    <t>GRIP_IOP_01</t>
  </si>
  <si>
    <t>AMP, AO2, ATHOS, CAFS, CAPS Vienna, CIT-CIMS, DLH, GT-CIMS, HR-AMS, ISAF, Medusa, MMS, NOAA CIMS, Picarro, NOyO3, PALMS, PANTHER, PFP, QCLS, SAGA, SP-2, TOGA, UCATS, WAS</t>
  </si>
  <si>
    <t>https://espo.nasa.gov/atom/instruments</t>
  </si>
  <si>
    <t>Mutli-aircraft observations of tropical cyclones in the Atlantic, Gulf of Mexico, eastern North Pacific, and Caribbean Sea</t>
  </si>
  <si>
    <t>https://ghrc.nsstc.nasa.gov/home/field-campaigns/grip/reports</t>
  </si>
  <si>
    <t>GRIP_SE_01</t>
  </si>
  <si>
    <t>Underflight of the TRMM Precipitation Radar</t>
  </si>
  <si>
    <t>Gulf of Mexico</t>
  </si>
  <si>
    <t>https://ghrc.nsstc.nasa.gov/pub/fieldCampaigns/grip/Reports/data/DC-8_Flight_Report_100607_08242010.pdf</t>
  </si>
  <si>
    <t>N707NA</t>
  </si>
  <si>
    <t>Prince Albert, Saskatchewan, Thompson, Manitoba</t>
  </si>
  <si>
    <t>ASAS, TMS, MAS, ATSP, POLDER</t>
  </si>
  <si>
    <t>GRIP_SE_02</t>
  </si>
  <si>
    <t>didn't add a technical contact b/c these aircraft seem to be older versions of current versions and not in use</t>
  </si>
  <si>
    <t>First GH flight of GRIP</t>
  </si>
  <si>
    <t>Northeast Pacific Ocean</t>
  </si>
  <si>
    <t>N717NA</t>
  </si>
  <si>
    <t>N706NA</t>
  </si>
  <si>
    <t>AVIRIS, MAS</t>
  </si>
  <si>
    <t>https://ghrc.nsstc.nasa.gov/pub/fieldCampaigns/grip/Reports/data/GH_Flight_Report_872_0059_08282010.pdf</t>
  </si>
  <si>
    <t>GRIP_SE_03</t>
  </si>
  <si>
    <t>C-GCJX</t>
  </si>
  <si>
    <t>Ontario Remote Sensing Office</t>
  </si>
  <si>
    <t>Earl rapidly intensifies from category 1 to 2</t>
  </si>
  <si>
    <t>C-FPOK</t>
  </si>
  <si>
    <t>National Research Council</t>
  </si>
  <si>
    <t>LICOR 6262, ESRI, Rosemount 858AJ, Rosemount 102, Paroscientific 215-AW-012, Paroscientific 102, EG&amp;G dew point sensor</t>
  </si>
  <si>
    <t>https://ghrc.nsstc.nasa.gov/pub/fieldCampaigns/grip/Reports/data/DC-8_Flight_Report_100610_08302010.pdf</t>
  </si>
  <si>
    <t>N-51RF</t>
  </si>
  <si>
    <t>NOAA NWS</t>
  </si>
  <si>
    <t>Gamma ray equipment</t>
  </si>
  <si>
    <t>GRIP_SE_04</t>
  </si>
  <si>
    <t>Earl rapidly intensifies from category 3 to 4</t>
  </si>
  <si>
    <t>N3R</t>
  </si>
  <si>
    <t xml:space="preserve"> IRGA, LI6262</t>
  </si>
  <si>
    <t>N2UW</t>
  </si>
  <si>
    <t>LICOR 6262, Rosemount 858AJ, Rosemount 1501</t>
  </si>
  <si>
    <t>GRIP_SE_05</t>
  </si>
  <si>
    <t>Earl at max intensity: dry air and arc clouds on western side</t>
  </si>
  <si>
    <t>N308D</t>
  </si>
  <si>
    <t>NCAR</t>
  </si>
  <si>
    <t>DIAL, Rosemount 1221, LI6262, Lyman-Alpha hygrometer, Rosemount 102, NCAR reverse flow probe, Rosemount 1501</t>
  </si>
  <si>
    <t>https://ghrc.nsstc.nasa.gov/pub/fieldCampaigns/grip/Reports/data/WB-57_Flight_Report_09012010_Flight_1.pdf</t>
  </si>
  <si>
    <t>C-GRSC</t>
  </si>
  <si>
    <t>CCRS</t>
  </si>
  <si>
    <t>GRIP_SE_06</t>
  </si>
  <si>
    <t>Earl begins decay: first GH flight over a hurricane</t>
  </si>
  <si>
    <t>North Atlantic Ocean</t>
  </si>
  <si>
    <t>NASA-415</t>
  </si>
  <si>
    <t>SE-590,  MMR,  C-band Scatterometer, ATSP, POLDER</t>
  </si>
  <si>
    <t>https://ghrc.nsstc.nasa.gov/pub/fieldCampaigns/grip/Reports/data/DC-8_Flight_Report_100613_09022010.pdf</t>
  </si>
  <si>
    <t>GRIP_SE_07</t>
  </si>
  <si>
    <t>Coordinate flight with PREDICT GV</t>
  </si>
  <si>
    <t>https://ghrc.nsstc.nasa.gov/pub/fieldCampaigns/grip/Reports/data/DC-8_Flight_Report_100615_09062010.pdf</t>
  </si>
  <si>
    <t>GRIP_SE_08</t>
  </si>
  <si>
    <t>https://ghrc.nsstc.nasa.gov/pub/fieldCampaigns/grip/Reports/data/DC-8_Flight_Report_100616_09072010.pdf</t>
  </si>
  <si>
    <t>GRIP_SE_09</t>
  </si>
  <si>
    <t>Coordinate flight with PREDICT and IFEX</t>
  </si>
  <si>
    <t>Gulf of Mexico, Caribbean Sea</t>
  </si>
  <si>
    <t>https://ghrc.nsstc.nasa.gov/pub/fieldCampaigns/grip/Reports/data/GH_Flight_Report_872_0061_09122010.pdf</t>
  </si>
  <si>
    <t>C-GPFK</t>
  </si>
  <si>
    <t>GRIP_SE_10</t>
  </si>
  <si>
    <t>https://ghrc.nsstc.nasa.gov/pub/fieldCampaigns/grip/Reports/data/DC-8_Flight_Report_100618_09132010.pdf</t>
  </si>
  <si>
    <t>Key West, FL</t>
  </si>
  <si>
    <t>EFM, EFCM, Gerdien Probe, MSC, DOPS, FGM, Accelerometer, FPDS, Slow Antenna</t>
  </si>
  <si>
    <t>GRIP_SE_11</t>
  </si>
  <si>
    <t>homebase is likely Dryden/AFRC</t>
  </si>
  <si>
    <t>https://ghrc.nsstc.nasa.gov/pub/fieldCampaigns/grip/Reports/data/DC-8_Flight_Report_100619_09142010.pdf</t>
  </si>
  <si>
    <t>N817NA</t>
  </si>
  <si>
    <t>Ft. Lauderdale, FL, St. Croix, USVI</t>
  </si>
  <si>
    <t>APR-2, CAPS, CSI, PIP probe, DAWN, Dropsonde, LARGE, LASE, MMS</t>
  </si>
  <si>
    <t>https://journals.ametsoc.org/doi/full/10.1175/BAMS-D-11-00232.1
https://ghrc.nsstc.nasa.gov/home/field-campaigns/grip/instruments/instrument_table</t>
  </si>
  <si>
    <t>GRIP_SE_12</t>
  </si>
  <si>
    <t>GH flies for 14 hr over Karl: 20 passes over eye</t>
  </si>
  <si>
    <t>WB-57 JSC</t>
  </si>
  <si>
    <t>928NA</t>
  </si>
  <si>
    <t>Houston, TX, Tampa Bay, FL</t>
  </si>
  <si>
    <t>DFRC (AFRC)</t>
  </si>
  <si>
    <t xml:space="preserve">NASA
</t>
  </si>
  <si>
    <t>HAMSR, HIWRAP, LIP</t>
  </si>
  <si>
    <t>Gulf Stream III</t>
  </si>
  <si>
    <t>N2NA</t>
  </si>
  <si>
    <t>https://ghrc.nsstc.nasa.gov/pub/fieldCampaigns/grip/Reports/data/DC-8_Flight_Report_100620_09162010.pdf</t>
  </si>
  <si>
    <t>GRIP_SE_13</t>
  </si>
  <si>
    <t>DC8 observed rain structures over Mexico</t>
  </si>
  <si>
    <t xml:space="preserve">Great Falls Int'l </t>
  </si>
  <si>
    <t>https://ghrc.nsstc.nasa.gov/pub/fieldCampaigns/grip/Reports/data/DC-8_Flight_Report_100621_09172010.pdf</t>
  </si>
  <si>
    <t>Harrisburg Int'l</t>
  </si>
  <si>
    <t>GRIP_SE_14</t>
  </si>
  <si>
    <t>https://ghrc.nsstc.nasa.gov/pub/fieldCampaigns/grip/Reports/data/DC-8_Flight_Report_100623_09212010.pdf</t>
  </si>
  <si>
    <t>GRIP_SE_15</t>
  </si>
  <si>
    <t>Caribbean Sea</t>
  </si>
  <si>
    <t>https://ghrc.nsstc.nasa.gov/pub/fieldCampaigns/grip/Reports/data/DC-8_Flight_Report_100624_09222010.pdf</t>
  </si>
  <si>
    <t>GRIP_SE_16</t>
  </si>
  <si>
    <t>GH observes highly asymmetric structure of Matthew</t>
  </si>
  <si>
    <t>https://ghrc.nsstc.nasa.gov/pub/fieldCampaigns/grip/Reports/data/GH_Platform_Scientist_Report_09232010.pdf</t>
  </si>
  <si>
    <t>ARISE_IOP_1</t>
  </si>
  <si>
    <t>ARISE_SE_1</t>
  </si>
  <si>
    <t>final flight was a huge success after minor setbacks...all instruments were functioning properly and team was able to coincide measurements with 3 different satellite overpasses</t>
  </si>
  <si>
    <t>AfriSAR_IOP_1</t>
  </si>
  <si>
    <t>Multiple flights despite partial instrument failure</t>
  </si>
  <si>
    <t>Gabon</t>
  </si>
  <si>
    <t>AfriSAR_IOP_2</t>
  </si>
  <si>
    <t>Excellent covering and mapping of different regions in Gabon, collected an "unparalleled" dataset of tropical ecosystems</t>
  </si>
  <si>
    <t>NAMMA_IOP_1</t>
  </si>
  <si>
    <t>Interacted with multiple African easterly waves, data collected from TS Debby</t>
  </si>
  <si>
    <t>East Atlantic</t>
  </si>
  <si>
    <t>https://agupubs.onlinelibrary.wiley.com/doi/pdf/10.1029/2008GL034072</t>
  </si>
  <si>
    <t>NAMMA_SE_1</t>
  </si>
  <si>
    <t>dust storm occurred off the coast of West Africa that affected the Saharan Air Layer</t>
  </si>
  <si>
    <t>https://agupubs.onlinelibrary.wiley.com/doi/pdf/10.1029/2009JD012083</t>
  </si>
  <si>
    <t>NAMMA_SE_2</t>
  </si>
  <si>
    <t>TS Debby investigated</t>
  </si>
  <si>
    <t>NAMMA_SE_3</t>
  </si>
  <si>
    <t>strongest updraft ever encountered by a research aircraft</t>
  </si>
  <si>
    <t>ACT-America_IOP_1</t>
  </si>
  <si>
    <t>monitoring carbon dioxide and methane production/loss in the summer</t>
  </si>
  <si>
    <t>Mid-Atlantic, Midwest, South</t>
  </si>
  <si>
    <t>https://actamerica.ornl.gov/campaigns.html</t>
  </si>
  <si>
    <t>ACT-America_IOP_2</t>
  </si>
  <si>
    <t xml:space="preserve">monitoring carbon dioxide and methane production/loss in the winter </t>
  </si>
  <si>
    <t>South, Midwest, Mid-Atlantic</t>
  </si>
  <si>
    <t>ACT-America_IOP_3</t>
  </si>
  <si>
    <t>monitoring carbon dioxide and methane production/loss in the fall</t>
  </si>
  <si>
    <t>ACT-America_IOP_4</t>
  </si>
  <si>
    <t>monitoring carbon dioxide and methane production/loss in the spring</t>
  </si>
  <si>
    <t>ACT-America_IOP_5</t>
  </si>
  <si>
    <t>https://www-air.larc.nasa.gov/missions/ACT-America/reports.2019/index.html</t>
  </si>
  <si>
    <t>ARCTAS_SE_1</t>
  </si>
  <si>
    <t>CALIPSO validation SW of Barrow</t>
  </si>
  <si>
    <t xml:space="preserve">https://cloud1.arc.nasa.gov/arctas/docs/flight/2008-4-6_b200_report.pdf
https://cloud1.arc.nasa.gov/arctas/docs/flight/2008-4-6_p3_report.pdf
</t>
  </si>
  <si>
    <t>ARCTAS_SE_2</t>
  </si>
  <si>
    <t>DC-8 and P-3 intercomparison</t>
  </si>
  <si>
    <t>https://cloud1.arc.nasa.gov/arctas/docs/flight/2008-4-8_dc8_report.pdf
https://cloud1.arc.nasa.gov/arctas/docs/flight/2008-4-8_p3_report.pdf
https://espo.nasa.gov/arctas/content/ARCTAS_-_Flight_Docs</t>
  </si>
  <si>
    <t>ARCTAS_SE_3</t>
  </si>
  <si>
    <t>CALIPSO validation over W Alaska, coordinated flight with DC-8</t>
  </si>
  <si>
    <t>https://cloud1.arc.nasa.gov/arctas/docs/flight/2008-4-9_b200_report.pdf
https://cloud1.arc.nasa.gov/arctas/docs/flight/2008-4-9_dc8_report.pdf
https://cloud1.arc.nasa.gov/arctas/docs/flight/2008-4-9_p3_report.pdf</t>
  </si>
  <si>
    <t>ARCTAS_SE_4</t>
  </si>
  <si>
    <t>Intercomparison and radiation stack with NOAA P-3 under B-200</t>
  </si>
  <si>
    <t>https://cloud1.arc.nasa.gov/arctas/docs/flight/2008-4-15_b200_report.pdf
https://cloud1.arc.nasa.gov/arctas/docs/flight/2008-4-15_p3_report.pdf</t>
  </si>
  <si>
    <t>ARCTAS_SE_5</t>
  </si>
  <si>
    <t>Two flights of B-200 with coordination from DC-8</t>
  </si>
  <si>
    <t>https://cloud1.arc.nasa.gov/arctas/docs/flight/2008-4-16_b200_report.pdf
https://cloud1.arc.nasa.gov/arctas/docs/flight/2008-4-16_dc8_report.pdf</t>
  </si>
  <si>
    <t>ARCTAS_SE_6</t>
  </si>
  <si>
    <t>P-3 and DC-8 intercomparison on CALIPSO and OMI track</t>
  </si>
  <si>
    <t>https://cloud1.arc.nasa.gov/arctas/docs/flight/2008-4-19_b200_report.pdf
https://cloud1.arc.nasa.gov/arctas/docs/flight/2008-4-19_dc8_report.pdf
https://cloud1.arc.nasa.gov/arctas/docs/flight/2008-4-19_p3_report.pdf</t>
  </si>
  <si>
    <t>ARCTAS_SE_7</t>
  </si>
  <si>
    <t>19 ship plume crossings</t>
  </si>
  <si>
    <t xml:space="preserve">California </t>
  </si>
  <si>
    <t>https://cloud1.arc.nasa.gov/arctas/docs/flight/2008-6-24_dc8_report.pdf
https://cloud1.arc.nasa.gov/arctas/docs/flight/2008-6-24_p3_report.pdf</t>
  </si>
  <si>
    <t>ARCTAS_SE_8</t>
  </si>
  <si>
    <t>Detailed characterization of Saskatchewan fire plumes</t>
  </si>
  <si>
    <t>Western Canada</t>
  </si>
  <si>
    <t>https://cloud1.arc.nasa.gov/arctas/docs/flight/2008-7-1_dc8_report.pdf</t>
  </si>
  <si>
    <t>ARCTAS_SE_9</t>
  </si>
  <si>
    <t>Two flights of B-200 with coordination from P-3, CALIPSO verification on second flight</t>
  </si>
  <si>
    <t>https://cloud1.arc.nasa.gov/arctas/docs/flight/2008-7-2_b200_report.pdf
https://cloud1.arc.nasa.gov/arctas/docs/flight/2008-7-2_p3_report.pdf</t>
  </si>
  <si>
    <t>ARCTAS_SE_10</t>
  </si>
  <si>
    <t>Near-field evolution of Saskatchewan fire plumes, California and Siberian fire plumes</t>
  </si>
  <si>
    <t>https://cloud1.arc.nasa.gov/arctas/docs/flight/2008-7-4_dc8_report.pdf</t>
  </si>
  <si>
    <t>ARCTAS_SE_11</t>
  </si>
  <si>
    <t>Two flights of B-200, second flight was coordination with P-3 for fires and plumes</t>
  </si>
  <si>
    <t>https://cloud1.arc.nasa.gov/arctas/docs/flight/2008-7-7_p3_report.pdf</t>
  </si>
  <si>
    <t>ARCTAS_SE_12</t>
  </si>
  <si>
    <t>Two flights of B-200, Asian/Siberian plume over western Alberta/eastern British Columbia</t>
  </si>
  <si>
    <t>https://cloud1.arc.nasa.gov/arctas/docs/flight/2008-7-8_dc8_report.pdf</t>
  </si>
  <si>
    <t>ARCTAS_SE_13</t>
  </si>
  <si>
    <t>intercomparison with DLR Falcon and DC-8</t>
  </si>
  <si>
    <t>https://cloud1.arc.nasa.gov/arctas/docs/flight/2008-7-9_dc8_report.pdf
https://cloud1.arc.nasa.gov/arctas/docs/flight/2008-7-9_p3_report.pdf</t>
  </si>
  <si>
    <t>ARCTAS_SE_14</t>
  </si>
  <si>
    <t>P-3 and DC-8 intercomparison</t>
  </si>
  <si>
    <t>Ellington Field</t>
  </si>
  <si>
    <t xml:space="preserve">https://cloud1.arc.nasa.gov/arctas/docs/flight/2008-7-10_dc8_report.pdf
https://cloud1.arc.nasa.gov/arctas/docs/flight/2008-7-10_p3_report.pdf
</t>
  </si>
  <si>
    <t>ARESE_IOP_1</t>
  </si>
  <si>
    <t>"Cloud sandwich" flights with Twin Otter and Egrett, with ER-2 flying over both aircraft</t>
  </si>
  <si>
    <t>Southern Great Plains</t>
  </si>
  <si>
    <t>https://agupubs.onlinelibrary.wiley.com/doi/epdf/10.1029/1999JD900308</t>
  </si>
  <si>
    <t>Juan Santamaria International</t>
  </si>
  <si>
    <t>ARESE_SE_1</t>
  </si>
  <si>
    <t>Date with largest discrepancy of absorption amount between in situ data and model predictions</t>
  </si>
  <si>
    <t>ARESE_IOP_2</t>
  </si>
  <si>
    <t>Solar radiation absorption observed on clear and cloudy days</t>
  </si>
  <si>
    <t>https://agupubs.onlinelibrary.wiley.com/doi/epdf/10.1029/2002JD002243</t>
  </si>
  <si>
    <t>Bozeman Airport</t>
  </si>
  <si>
    <t>ARESE_SE_2</t>
  </si>
  <si>
    <t>All instruments functioning, near perfect cloud cover</t>
  </si>
  <si>
    <t>ORACLES_IOP_1</t>
  </si>
  <si>
    <t xml:space="preserve">both the ER-2 and P-3 were flown concurrently which enabled the development of careful remote sensing retrieval for future satellite instrumentation implementation </t>
  </si>
  <si>
    <t>Malvis Bay, Namibia</t>
  </si>
  <si>
    <t>ORACLES_SE_1</t>
  </si>
  <si>
    <t xml:space="preserve">DARE (direct aerosol radiative effect) was calculated on this day due to a homogenous cloud layer and optically think aerosol layer </t>
  </si>
  <si>
    <t>ORACLES_IOP_2</t>
  </si>
  <si>
    <t>only the P-3 was flown to continue gathering insight on the climatic effects of BB aerosols</t>
  </si>
  <si>
    <t>Sao Tao</t>
  </si>
  <si>
    <t>ORACLES_SE_2</t>
  </si>
  <si>
    <t xml:space="preserve">DARE was calculated on this day due to an inhomogenous cloud layer and variable albedo ranges </t>
  </si>
  <si>
    <t>ORACLES_IOP_3</t>
  </si>
  <si>
    <t>ATTREX_IOP_1</t>
  </si>
  <si>
    <t>Evaluated aircraft and instrument performance under the extreme tropical tropopause conditions</t>
  </si>
  <si>
    <t>Eastern Pacific</t>
  </si>
  <si>
    <t>https://www.researchgate.net/profile/K_Pfeilsticker/publication/255171619_The_NASA_Airborne_Tropical_TRopopause_EXperiment_ATTREX/links/00b4951ffcba50c222000000/The-NASA-Airborne-Tropical-TRopopause-EXperiment-ATTREX.pdf</t>
  </si>
  <si>
    <t>ATTREX_IOP_2</t>
  </si>
  <si>
    <t>Flights conducted in the deep tropics to target cold tropopause regions where TTL cirrus were likely and regions with convective transport into the upper TTL</t>
  </si>
  <si>
    <t>ATTREX_IOP_3</t>
  </si>
  <si>
    <t>NOAA ozone had a computer failure near the end of the flight</t>
  </si>
  <si>
    <t>https://espo.nasa.gov/sites/default/files/science_report/ATTREX_SciRpt_022113.pdf</t>
  </si>
  <si>
    <t>ATTREX_IOP_4</t>
  </si>
  <si>
    <t>Measured tropopause temperatures, TTL air, and upward transport in the Western Pacific during winter</t>
  </si>
  <si>
    <t>https://journals.ametsoc.org/doi/pdf/10.1175/BAMS-D-14-00263.1</t>
  </si>
  <si>
    <t>Boise Air Terminal and Bozeman</t>
  </si>
  <si>
    <t>ATTREX_IOP_5</t>
  </si>
  <si>
    <t>Measured TTL profiles but added two instruments to the payload: GHOST and AIITS</t>
  </si>
  <si>
    <t>https://espo.nasa.gov/attrex/mission-flight-docs</t>
  </si>
  <si>
    <t>ATTREX_SE_1</t>
  </si>
  <si>
    <t>multiple profiles in the deep tropics, sampling of very cold air, sampling of thin cirrus near the cold point tropopause, and an extended cold soak to evaluate the fuel temperature evolution.</t>
  </si>
  <si>
    <t>https://espo.nasa.gov/sites/default/files/science_report/ATTREX_2011-11-05_Global_Hawk_Report.pdf</t>
  </si>
  <si>
    <t>Bozeman</t>
  </si>
  <si>
    <t>ATTREX_SE_2</t>
  </si>
  <si>
    <t>multiple profiles through the TTL, with sampling of thin cirrus near the tropopause and aged anvil cirrus throughout the TTL.</t>
  </si>
  <si>
    <t>https://espo.nasa.gov/sites/default/files/science_report/ATTREX_2011-11-09_Global_Hawk_Report.pdf</t>
  </si>
  <si>
    <t>ATTREX_SE_3</t>
  </si>
  <si>
    <t>multiple passes through air colder than 189 K.</t>
  </si>
  <si>
    <t>Bozeman and Fairbanks Int'l</t>
  </si>
  <si>
    <t>https://espo.nasa.gov/sites/default/files/science_report/ATTREX_SciRpt_020513.pdf</t>
  </si>
  <si>
    <t>ATTREX_SE_4</t>
  </si>
  <si>
    <t>Air masses advected from the southern Pacific convergence zone and the western Pacific were sampled.</t>
  </si>
  <si>
    <t>Fairbanks Int'l and Portland Int'l</t>
  </si>
  <si>
    <t>https://espo.nasa.gov/sites/default/files/science_report/ATTREX_SciRpt_020913.pdf</t>
  </si>
  <si>
    <t>ATTREX_SE_5</t>
  </si>
  <si>
    <t>numerous vertical profiles through the TTL in the central Pacific downwind of cold air and convection west of the flight track</t>
  </si>
  <si>
    <t>https://espo.nasa.gov/sites/default/files/science_report/ATTREX_SciRpt_021413.pdf</t>
  </si>
  <si>
    <t>ATTREX_SE_6</t>
  </si>
  <si>
    <t>TTL profiles measured in the vicinity of Typhoon Faxai</t>
  </si>
  <si>
    <t>Saskatoon J G Diefenbaker Int'l</t>
  </si>
  <si>
    <t>https://espo.nasa.gov/sites/default/files/science_report/attrex3_rf03_March04.pdf</t>
  </si>
  <si>
    <t>C3VP_IOP_1</t>
  </si>
  <si>
    <t>Satellite overpasses, research flights, studying snow storms when they occur</t>
  </si>
  <si>
    <t>Ontario</t>
  </si>
  <si>
    <t>https://agupubs.onlinelibrary.wiley.com/doi/epdf/10.1029/2008JD009971</t>
  </si>
  <si>
    <t>C3VP_IOP_2</t>
  </si>
  <si>
    <t>C3VP_IOP_3</t>
  </si>
  <si>
    <t>C3VP_IOP_4</t>
  </si>
  <si>
    <t>N762JT</t>
  </si>
  <si>
    <t>Purdue University</t>
  </si>
  <si>
    <t>Paul Shepson</t>
  </si>
  <si>
    <t>WS-CRDS, BAT probe</t>
  </si>
  <si>
    <t>https://www.chem.purdue.edu/jafci/projects/alar.html</t>
  </si>
  <si>
    <t>C3VP_SE_1</t>
  </si>
  <si>
    <t>Ground platform consistency</t>
  </si>
  <si>
    <t>https://pmm.nasa.gov/sites/default/files/document_files/petersenetal_C3VP.pdf</t>
  </si>
  <si>
    <t>C3VP_SE_2</t>
  </si>
  <si>
    <t>Large snow event, strong surface low near the ground site</t>
  </si>
  <si>
    <t>C3VP_SE_3</t>
  </si>
  <si>
    <t>Two distinct cloud layers present, aircraft and satellite coordination</t>
  </si>
  <si>
    <t>CalWater_IOP_1</t>
  </si>
  <si>
    <t>Multiple aircraft flow, research cruise, multiple atmospheric rivers encountered</t>
  </si>
  <si>
    <t>CalWater_SE_1</t>
  </si>
  <si>
    <t>atmospheric river observed by RVB and G-IV</t>
  </si>
  <si>
    <t>https://journals.ametsoc.org/doi/pdf/10.1175/MWR-D-17-0055.1</t>
  </si>
  <si>
    <t>CalWater_SE_2</t>
  </si>
  <si>
    <t>landfalling atmospheric river</t>
  </si>
  <si>
    <t>https://journals.ametsoc.org/doi/pdf/10.1175/BAMS-D-15-00245.1</t>
  </si>
  <si>
    <t>CORAL_IOP_1</t>
  </si>
  <si>
    <t>Operational Ready Test, observed coral reefs with both aircraft and water-based platforms</t>
  </si>
  <si>
    <t>Hawaii</t>
  </si>
  <si>
    <t>http://coral.bios.edu/hawaii-ort/</t>
  </si>
  <si>
    <t>https://coral.jpl.nasa.gov/dataportal/index.html</t>
  </si>
  <si>
    <t>CORAL_IOP_2</t>
  </si>
  <si>
    <t>GBR analyzed with aircraft and in-situ data. Weather conditions were often unfavorable</t>
  </si>
  <si>
    <t>http://coral.bios.edu/great-barrier-reef/</t>
  </si>
  <si>
    <t>CORAL_IOP_3</t>
  </si>
  <si>
    <t>Aircraft and water-based sites used to study coral reef</t>
  </si>
  <si>
    <t>http://coral.bios.edu/main-hawaiian-islands/</t>
  </si>
  <si>
    <t>CORAL_IOP_4</t>
  </si>
  <si>
    <t>http://coral.bios.edu/palaumarianas/</t>
  </si>
  <si>
    <t>CORAL_IOP_5</t>
  </si>
  <si>
    <t>CORAL_SE_1</t>
  </si>
  <si>
    <t>Excellent weather conditions, aircraft perfectly alligned over reef</t>
  </si>
  <si>
    <t>http://coral.bios.edu/nasa-earth-blog-6/</t>
  </si>
  <si>
    <t>CORAL_SE_2</t>
  </si>
  <si>
    <t>Aircraft/research vessel coordination</t>
  </si>
  <si>
    <t>BROMEX_IOP_1</t>
  </si>
  <si>
    <t>studied bromine, oxygen and mercury concentration w.r.t. sea ice decline in AK</t>
  </si>
  <si>
    <t>BROMEX_SE_1</t>
  </si>
  <si>
    <t>A singificant column of BrO was observed by scientists</t>
  </si>
  <si>
    <t>SnowEx_IOP_1</t>
  </si>
  <si>
    <t>Flights over Grand Mesa, CO were conducted to study snow using a multitude of both airborne and ground based instruments</t>
  </si>
  <si>
    <t>Grand Mesa, CO</t>
  </si>
  <si>
    <t>https://ntrs.nasa.gov/archive/nasa/casi.ntrs.nasa.gov/20170007518.pdf</t>
  </si>
  <si>
    <t>ABoVE_IOP_1</t>
  </si>
  <si>
    <t>G-III(P-Band), Mooney, B-200 and Twin Otter flights</t>
  </si>
  <si>
    <t>https://airbornescience.nasa.gov/aircraft_detailed_cal/2017-05?aircraft_id=core , https://above.nasa.gov/sciencesummaries_2017.html#MOONEY</t>
  </si>
  <si>
    <t>ABoVE_IOP_2</t>
  </si>
  <si>
    <t>https://airbornescience.nasa.gov/aircraft_detailed_cal/2017-08?aircraft_id=core</t>
  </si>
  <si>
    <t>ABoVE_IOP_3</t>
  </si>
  <si>
    <t>G-III(L-Band) flights</t>
  </si>
  <si>
    <t>https://airbornescience.nasa.gov/aircraft_detailed_cal/2017-09?aircraft_id=core</t>
  </si>
  <si>
    <t>ABoVE_IOP_4</t>
  </si>
  <si>
    <t>B-200 flights, G-III flights</t>
  </si>
  <si>
    <t>https://above.nasa.gov/airborne_2017.html#2018 ,https://airbornescience.nasa.gov/aircraft_detailed_cal/2018-09?aircraft_id=core</t>
  </si>
  <si>
    <t>ABoVE_IOP_5</t>
  </si>
  <si>
    <t>B-200, G-V flights</t>
  </si>
  <si>
    <t>https://above.nasa.gov/airborne_2017.html#2019</t>
  </si>
  <si>
    <t>ABoVE_IOP_6</t>
  </si>
  <si>
    <t>G-III flights</t>
  </si>
  <si>
    <t>ABoVE_SE_1</t>
  </si>
  <si>
    <t>excellent distinction between North Slope and advanced growing season</t>
  </si>
  <si>
    <t>https://above.nasa.gov/sciencesummaries_2017.html#MOONEY</t>
  </si>
  <si>
    <t>ABoVE_SE_2</t>
  </si>
  <si>
    <t xml:space="preserve"> Excellent flight, minimal cloud cover</t>
  </si>
  <si>
    <t>https://above.nasa.gov/sciencesummaries_2018.htm</t>
  </si>
  <si>
    <t>ABoVE_SE_3</t>
  </si>
  <si>
    <t xml:space="preserve"> all planned lines plus two bonus lines flown</t>
  </si>
  <si>
    <t>https://above.nasa.gov/airbornereports_2019.html#lband</t>
  </si>
  <si>
    <t>ABoVE_SE_4</t>
  </si>
  <si>
    <t>ABoVE_SE_5</t>
  </si>
  <si>
    <t>all planned lines plus one bonus line flown</t>
  </si>
  <si>
    <t>CLAMS_IOP_1</t>
  </si>
  <si>
    <t xml:space="preserve">several aircraft were flown to observe aerorols, validate satellite obs and test new instrumentation </t>
  </si>
  <si>
    <t>CLAMS_SE_1</t>
  </si>
  <si>
    <t>"golden day" with all 6 aircraft operating as Terra flew above</t>
  </si>
  <si>
    <t>https://journals.ametsoc.org/doi/pdf/10.1175/JAS3398.2</t>
  </si>
  <si>
    <t>CLPX_IOP_1</t>
  </si>
  <si>
    <t>Aircraft, satellite, and ground validation data collected for "dry snow" conditions</t>
  </si>
  <si>
    <t>Rocky Mountains, CO</t>
  </si>
  <si>
    <t>CLPX_IOP_2</t>
  </si>
  <si>
    <t>Aircraft, satellite, and ground validation data collected for "wet snow" conditions</t>
  </si>
  <si>
    <t>CLPX_IOP_3</t>
  </si>
  <si>
    <t>CLPX_IOP_4</t>
  </si>
  <si>
    <t>CLPX_SE_1</t>
  </si>
  <si>
    <t>weak high pressure system moves over study region following extreme snowfall, considered 100-year event</t>
  </si>
  <si>
    <t>https://ieeexplore-ieee-org.elib.uah.edu/stamp/stamp.jsp?tp=&amp;arnumber=4686009</t>
  </si>
  <si>
    <t>NAAMES_IOP_1</t>
  </si>
  <si>
    <t>Studied the winter phase of the phytoplankton life cycle with multiple flights and a research cruise</t>
  </si>
  <si>
    <t>https://doi.org/10.3389/fmars.2019.00122</t>
  </si>
  <si>
    <t>NAAMES_SE_1</t>
  </si>
  <si>
    <t>experienced shallow boundary layers and frequent precipitation</t>
  </si>
  <si>
    <t>NAAMES_IOP_2</t>
  </si>
  <si>
    <t>Studied the transition phase of the phytoplankton life cycle with multiple flights and a research cruise</t>
  </si>
  <si>
    <t>ER-2 -AFRC</t>
  </si>
  <si>
    <t>TN: N806NA</t>
  </si>
  <si>
    <t>NAAMES_SE_2</t>
  </si>
  <si>
    <t>DMS concentrations in an especially shallow and foggy boundary layer exceeded 1,000 pptv and there was also a detectable presence of dimethylsulfoxide</t>
  </si>
  <si>
    <t>NAAMES_IOP_3</t>
  </si>
  <si>
    <t>Studied the declining phase of the phytoplankton life cycle with multiple flights and a research cruise</t>
  </si>
  <si>
    <t>EDOP, HIS, AMPR, LIP, MAMS, SRL, MIR, MTS</t>
  </si>
  <si>
    <t>EDOP, AMPR, MIR, HIS, LIP, MAMS</t>
  </si>
  <si>
    <t>Patrick AFB</t>
  </si>
  <si>
    <t>EDOP, LIP, MAMS, MIR, NAST-I, NAST-MTS</t>
  </si>
  <si>
    <t>CPEX_IOP_1</t>
  </si>
  <si>
    <t>Studied convective processes and circulations over tropical waters</t>
  </si>
  <si>
    <t>https://cpex.jpl.nasa.gov/summaries/index.php</t>
  </si>
  <si>
    <t>TN: N817NA</t>
  </si>
  <si>
    <t>AMMR, ARMAR, AVAPS, CAPAC, JPL SAW, Laser hygrometer, LASE, MACAWS, MMS, PSR</t>
  </si>
  <si>
    <t>CPEX_SE_1</t>
  </si>
  <si>
    <t xml:space="preserve">Deep convection in the NW Caribbean </t>
  </si>
  <si>
    <t>TN: N42RF, N43RF</t>
  </si>
  <si>
    <t>NOAA AOC</t>
  </si>
  <si>
    <t>https://cpex.jpl.nasa.gov/summaries/20170615_Zipser.pdf</t>
  </si>
  <si>
    <t>MacDill AFB</t>
  </si>
  <si>
    <t>C-band radar, X-band radar, 2D-C/P, Johnson Williams hot wire, PMS King probe, Formvar Replicator-DRI, Particle charge probe-DRI, Field Mills-DRI, Rosemount, AXBT, HVPS, AOC PRT-5, SFMR</t>
  </si>
  <si>
    <t>NAS</t>
  </si>
  <si>
    <t>AMPR, NOAA-O3, EDOP, EHAD, HAMSR, LIP, MAS, MTP, Lyman-Alpha hygrometer</t>
  </si>
  <si>
    <t>2DP, PR-2, ACLAIM, CPI, C-STAR, CVI, D8D, HVPS, JLH, LIP, LASE, MMS, MTP, Nesorov</t>
  </si>
  <si>
    <t>C-band radar, X-band radar, 2D-C/P, Johnson Williams hot wire, PMS King probe, Formvar Replicator-DRI, Particle charge probe-DRI, Field Mills-DRI, Rosemount, AXBT, dropwindsonde, HVPS, AOC PRT-5, SFMR</t>
  </si>
  <si>
    <t>Mayport Naval Station</t>
  </si>
  <si>
    <t>AAI</t>
  </si>
  <si>
    <t>Laser altimeter, Aerosonde</t>
  </si>
  <si>
    <t>CPEX_SE_2</t>
  </si>
  <si>
    <t>N806NA</t>
  </si>
  <si>
    <t>Convective region in the NW Caribbean. Low-mid-level vorticity forecast to continue increasing, mainly as result of the persistent up/down convective systems in that region.</t>
  </si>
  <si>
    <t>SPEX, AirHARP, AirMSPI, RSP, CPL, HSRL-2</t>
  </si>
  <si>
    <t>https://d-nb.info/1191898563/34</t>
  </si>
  <si>
    <t>https://cpex.jpl.nasa.gov/summaries/20170617_Zipser.pdf</t>
  </si>
  <si>
    <t>Salina Airport</t>
  </si>
  <si>
    <t>CSD CL, TD-LIF, DACOM, AVOCET, PTR-MS, WAS, GT-CIMS, CIT-CIMS, DFGAS, ISAF, SAGA, ATHOS, BBR, SSFR, PI-Neph, CAFS, DLH, LARGE, CCN, AOP, DASH, PALMS, HD-SP2, AMS, DIAL-HSRL, SPEC, MMS</t>
  </si>
  <si>
    <t>CPEX_SE_3</t>
  </si>
  <si>
    <t>Flight into tropical cyclone Cindy</t>
  </si>
  <si>
    <t>TE49C, SR, Aerolaser, Picarro, Canisters, CI-ITMS, CPC, OPC, FSSP, UHSAS, PCASP, PCAP, SP-2</t>
  </si>
  <si>
    <t>https://cpex.jpl.nasa.gov/summaries/20170620_Zipser.pdf</t>
  </si>
  <si>
    <t xml:space="preserve">G-V </t>
  </si>
  <si>
    <t xml:space="preserve"> Gulfstream-V</t>
  </si>
  <si>
    <t>N677F</t>
  </si>
  <si>
    <t>Broomfield, CO</t>
  </si>
  <si>
    <t>NSF/NCAR</t>
  </si>
  <si>
    <t>Jorgen Jensen</t>
  </si>
  <si>
    <t>Picarro, TOGA, GT-CIMS, P-CIMS, CAMS, HARP, VCSEL, CLH, SMPS, WCN, UHSAS, CDP, 2D-C/P, 3V-CPI, DV</t>
  </si>
  <si>
    <t>CPEX_SE_4</t>
  </si>
  <si>
    <t>To target a region of undisturbed trade cumulus east of the Bahamas to obtain the best possible DAWN winds in pre-planned boxes</t>
  </si>
  <si>
    <t>Palmdale, CA, Warner Robins Air Force Base</t>
  </si>
  <si>
    <t>https://cpex.jpl.nasa.gov/summaries/20170623_Zipser.pdf</t>
  </si>
  <si>
    <t>AVIRIS, S-HIS, FEGS, LIP, CPL, CRS, EXRAD, GCAS</t>
  </si>
  <si>
    <t>CPEX_SE_5</t>
  </si>
  <si>
    <t>A region of convection over east of the Bahamas near the Grand Cayman</t>
  </si>
  <si>
    <t>F-GPAA</t>
  </si>
  <si>
    <t>Libreville, Gabon</t>
  </si>
  <si>
    <t>ESA</t>
  </si>
  <si>
    <t>https://earth.esa.int/documents/10174/134665/AfriSAR-Final-Report</t>
  </si>
  <si>
    <t>https://cpex.jpl.nasa.gov/summaries/20170624_Zipser.pdf</t>
  </si>
  <si>
    <t>CLASIC07_IOP_1</t>
  </si>
  <si>
    <t>Bruce Fisher</t>
  </si>
  <si>
    <t>Studied how land surface processes affect cumulus convection using aircraft, satellite, and ground data</t>
  </si>
  <si>
    <t>Southern Great Plains, Oklahoma</t>
  </si>
  <si>
    <t>https://airbornescience.nasa.gov/sites/default/files/documents/ASP_Spring2016_nsltr_rev.pdf</t>
  </si>
  <si>
    <t>https://www-calipso.larc.nasa.gov/resources/pdfs/ILRC_LaRC_2010/Young_ILRC25_2010.pdf</t>
  </si>
  <si>
    <t>CLASIC07_SE_1</t>
  </si>
  <si>
    <t>CALIPSO underflights using ER-2</t>
  </si>
  <si>
    <t>John T. McGrath</t>
  </si>
  <si>
    <t>CLASIC07_SE_2</t>
  </si>
  <si>
    <t>Dornier DO-228-212</t>
  </si>
  <si>
    <t>D-CFFU</t>
  </si>
  <si>
    <t>Oberpfaffenhofen</t>
  </si>
  <si>
    <t>Ingmar Mayerbuch</t>
  </si>
  <si>
    <t>CLASIC07_SE_3</t>
  </si>
  <si>
    <t>N436NA</t>
  </si>
  <si>
    <t>Eielson Air Force Base in Fairbanks, AK</t>
  </si>
  <si>
    <t>https://espo.nasa.gov/arise/instruments, https://journals.ametsoc.org/doi/full/10.1175/BAMS-D-14-00277.1</t>
  </si>
  <si>
    <t>Act-America</t>
  </si>
  <si>
    <t>GSFC Wallops Flight Facility in Virginia, Lincoln, Nebraska</t>
  </si>
  <si>
    <t>MFLL, CPL, Picarro Air, 2-B Technologies Continuous O3, Gen: AtmsState, ESRL Flask</t>
  </si>
  <si>
    <t>https://actamerica.ornl.gov/documentation.shtml</t>
  </si>
  <si>
    <t>LPVEx_IOP_1</t>
  </si>
  <si>
    <t>Studied light precipitation over the Gulf of Finland</t>
  </si>
  <si>
    <t>http://flights.uwyo.edu/projects/lpvex10/</t>
  </si>
  <si>
    <t>LPVEx_SE_1</t>
  </si>
  <si>
    <t>"Perfect" LPVEX day. Widespread light to moderate precipitation over the Gulf of Finland.</t>
  </si>
  <si>
    <t>LPVEx_SE_2</t>
  </si>
  <si>
    <t>Precipitating ice from thin stratus deck confined between roughly 5500 and 6500 ft</t>
  </si>
  <si>
    <t>LPVEx_SE_3</t>
  </si>
  <si>
    <t>Completed two spirals (Harmaja &amp; Emasalo) and 2 sets of RHI legs, one along Porvoo track, the other along Emasalo track. All data collected were in regions with rain at the surface.</t>
  </si>
  <si>
    <t>HyMEx_IOP_1</t>
  </si>
  <si>
    <t>Shallow orographic precipitation event, all aircraft operating</t>
  </si>
  <si>
    <t>Cevennes-Vivarais</t>
  </si>
  <si>
    <t>https://journals.ametsoc.org/doi/suppl/10.1175/BAMS-D-12-00244.1/suppl_file/10.1175_bams-d-12-00244.2.pdf</t>
  </si>
  <si>
    <t>NASA 529</t>
  </si>
  <si>
    <t>Picarro Air, 2-B Tech, Gen: AtmsState, ESRL Flask</t>
  </si>
  <si>
    <t>HyMEx_IOP_2</t>
  </si>
  <si>
    <t>Heavy precipitation event, local flooding and a tornado occurred</t>
  </si>
  <si>
    <t>Northeastern Italy</t>
  </si>
  <si>
    <t>HyMEx_IOP_3</t>
  </si>
  <si>
    <t>Lidar validation</t>
  </si>
  <si>
    <t>HyMEx_IOP_4</t>
  </si>
  <si>
    <t>Heavy precipitation event, flash flooding event</t>
  </si>
  <si>
    <t>Central Italy</t>
  </si>
  <si>
    <t>HyMEx_IOP_5</t>
  </si>
  <si>
    <t>Heavy precipitation event, all aircraft operating</t>
  </si>
  <si>
    <t>Cevennes-Vivarais, Liguria-Tuscany, Northeastern Italy</t>
  </si>
  <si>
    <t>HyMEx_SE_1</t>
  </si>
  <si>
    <t>Convective line associated with a cold front traveling over Cevennes-Vivarais, reinforcing overLigurian Sea, producing a squall line over the Po Valley, Wind gusts (100km/h)</t>
  </si>
  <si>
    <t>Sal Island</t>
  </si>
  <si>
    <t>2D-S, APR-2, CPI, CAPS, COBALT, CVI, DLH, HAMSR, LASE, MMS, RTMM, REVEAL</t>
  </si>
  <si>
    <t>https://ghrc.nsstc.nasa.gov/home/field-campaigns/namma/instruments</t>
  </si>
  <si>
    <t>HyMEx_IOP_6</t>
  </si>
  <si>
    <t>Heavy precipitation event, flash flood event</t>
  </si>
  <si>
    <t>Walvis Bay, Namibia</t>
  </si>
  <si>
    <t>eMAS, SSFR, HSRL-2, RSP, AirMSPI</t>
  </si>
  <si>
    <t>NASA P-3 Orion</t>
  </si>
  <si>
    <t>4STAR, SSFR, COMA, HIGEAR, APR-3, HSRL-2, RSP, AMPR, 2DS, CIP, HVPS, CAS, PCASP, King hot wire probe, PDI, TAMMS, water isotopes</t>
  </si>
  <si>
    <t>Sao Tome</t>
  </si>
  <si>
    <t xml:space="preserve"> 4STAR, SSFR, COMA, HIGEAR, APR-3, HSRL-2, RSP, AMPR, 2DS, CIP, HVPS, CAS, PCASP, King hot wire probe, PDI, TAMMS, water isotopes</t>
  </si>
  <si>
    <t>HyMEx_IOP_7</t>
  </si>
  <si>
    <t>Heavy precipitation event, flash flood event, all aircraft operating, tornado occurred</t>
  </si>
  <si>
    <t>Valencia, Catalunya, Cevennes-Vivarais</t>
  </si>
  <si>
    <t>HyMEx_SE_2</t>
  </si>
  <si>
    <t>130-230mm/2hh (Valencia), 230mm/24h in Murcia (southern Spain), several MCSs associated with a cut-off low, flooding in Andalusia, Murcia, tornado in Gandia (Valencia)</t>
  </si>
  <si>
    <t>HyMEx_IOP_8</t>
  </si>
  <si>
    <t>HyMEx_IOP_9</t>
  </si>
  <si>
    <t>Heavy precipitation event, flash-flood event, all aircraft operating</t>
  </si>
  <si>
    <t>Cevennes-Vivarais, Liguria-Tuscany, Corisica, Central Italy, Balearic Islands, Valencia</t>
  </si>
  <si>
    <t>HyMEx_IOP_10</t>
  </si>
  <si>
    <t>Heavy precipitation event, tornado occurred</t>
  </si>
  <si>
    <t>Cevennes-Vivarais, Liguria-Tuscany, Corisica, Central Italy, Northeastern Italy</t>
  </si>
  <si>
    <t>HyMEx_IOP_11</t>
  </si>
  <si>
    <t>Shallow orographic precipitation event, flooding occurred</t>
  </si>
  <si>
    <t>HyMEx_IOP_12</t>
  </si>
  <si>
    <t>Catalunya, Valencia, Balearic Islands, Cevennes-Vivarais, Corisica</t>
  </si>
  <si>
    <t>HyMEx_IOP_13</t>
  </si>
  <si>
    <t>Heavy precipitation event, flash flood event, strong wind event</t>
  </si>
  <si>
    <t>Catalunya, Cevennes-Vivarais, Liguria-Tuscany, Corisca, Balearic Islands, Central Italy, Northeastern Italy</t>
  </si>
  <si>
    <t>HyMEx_IOP_14</t>
  </si>
  <si>
    <t>HyMEx_IOP_15</t>
  </si>
  <si>
    <t>Heavy precipitation event, strong wind event</t>
  </si>
  <si>
    <t>Corisica, Balearic Islands, Catalunya, Cevennes-Vivarais, Central Italy, Northeastern Italy</t>
  </si>
  <si>
    <t>HyMEx_IOP_16</t>
  </si>
  <si>
    <t>Liguria-Tuscany, Northeastern Italy</t>
  </si>
  <si>
    <t>HyMEx_IOP_17</t>
  </si>
  <si>
    <t>MC3E_IOP_1</t>
  </si>
  <si>
    <t xml:space="preserve">Studied convective cloud system, precipitation, and the environment </t>
  </si>
  <si>
    <t>https://www.arm.gov/publications/programdocs/doe-sc-arm-14-012.pdf</t>
  </si>
  <si>
    <t>MC3E_SE_1</t>
  </si>
  <si>
    <t>Good passes over strong, deep convection and anvils, and several lines with the ER-2 and Citation stacked</t>
  </si>
  <si>
    <t>https://ghrc.nsstc.nasa.gov/home/field-campaigns/mc3e/reports/mission_manager_flight_reports/ER-2_11-6037
https://ghrc.nsstc.nasa.gov/home/field-campaigns/mc3e/reports/mission_manager_flight_reports/citation_MC3E-2</t>
  </si>
  <si>
    <t>MC3E_SE_2</t>
  </si>
  <si>
    <t>A line of convective cells along a dry line in west Texas that clustered to form a classical north-to-south squall line as well as a larger mesoscale convective system over the Southern Great Plains</t>
  </si>
  <si>
    <t>https://ghrc.nsstc.nasa.gov/home/field-campaigns/mc3e/reports/mission_manager_flight_reports/ER2_flight_report_5-20-2011
https://ghrc.nsstc.nasa.gov/home/field-campaigns/mc3e/reports/mission_manager_flight_reports/data_mission_DC3E-8</t>
  </si>
  <si>
    <t>MC3E_SE_3</t>
  </si>
  <si>
    <t>Late afternoon convection formed along surface boundaries associated with a surface low-pressure system centered over the Texas panhandle. This dynamical forcing coupled with significant daytime heating led to thermal instability in combination with a deep wind shear layer leading to the eventual development of strong, discrete supercell thunderstorms.</t>
  </si>
  <si>
    <t>https://ghrc.nsstc.nasa.gov/home/field-campaigns/mc3e/reports/mission_manager_flight_reports/data_mission_MC3E-10
https://ghrc.nsstc.nasa.gov/home/field-campaigns/mc3e/reports/mission_manager_flight_reports/ER-2_flight_report_5-23-11</t>
  </si>
  <si>
    <t>TCSP_IOP_1</t>
  </si>
  <si>
    <t>Studied tropical cyclone structure, formation, rainfall, moisture fields, and intensity changes</t>
  </si>
  <si>
    <t>Costa Rica, Caribbean, Gulf of Mexico, eastern Northern Pacific</t>
  </si>
  <si>
    <t>TCSP_SE_1</t>
  </si>
  <si>
    <t>Tropical cyclone Dennis transition from TD to TS to category 1 hurricane to category 3. Coordinated flights with the IFEX field campaign</t>
  </si>
  <si>
    <t>Caribbean, Gulf of Mexico,</t>
  </si>
  <si>
    <t>https://journals.ametsoc.org/doi/pdf/10.1175/BAMS-88-6-868</t>
  </si>
  <si>
    <t>https://ghrc.nsstc.nasa.gov/home/field-campaigns/TCSP/calendar_july/er2_flight_summary_5
https://ghrc.nsstc.nasa.gov/home/field-campaigns/TCSP/calendar_july/mission_summary_noaa43
https://ghrc.nsstc.nasa.gov/home/field-campaigns/TCSP/calendar_july/er2_flight_summary_6
https://ghrc.nsstc.nasa.gov/home/field-campaigns/TCSP/calendar_july/noaa_mission_summary
https://ghrc.nsstc.nasa.gov/home/content/er-2-flight-summary-07092005
https://ghrc.nsstc.nasa.gov/home/field-campaigns/TCSP/calendar_july/noaa42_mission_summary
https://ghrc.nsstc.nasa.gov/home/field-campaigns/TCSP/calendar_july/er-2_flight_summary/noaa43_mission_summary</t>
  </si>
  <si>
    <t>TCSP_SE_2</t>
  </si>
  <si>
    <t>Pregenesis in the eastern Northern Pacific. Coordinated flights with IFEX</t>
  </si>
  <si>
    <t>eastern Northern Pacific</t>
  </si>
  <si>
    <t>https://journals.ametsoc.org/doi/pdf/10.1175/BAMS-88-6-869</t>
  </si>
  <si>
    <t xml:space="preserve">https://ghrc.nsstc.nasa.gov/home/field-campaigns/TCSP/calendar_july/flight_summary_15
https://ghrc.nsstc.nasa.gov/home/field-campaigns/TCSP/calendar_july/noaa42_mission_summary_15
https://ghrc.nsstc.nasa.gov/home/field-campaigns/TCSP/calendar_july/er2_flight_summary_16
https://ghrc.nsstc.nasa.gov/home/field-campaigns/TCSP/calendar_july/noaa42_mission_summary_16
</t>
  </si>
  <si>
    <t>TCSP_SE_3</t>
  </si>
  <si>
    <t>Category 4 Hurricane Emily</t>
  </si>
  <si>
    <t xml:space="preserve">Caribbean </t>
  </si>
  <si>
    <t>https://journals.ametsoc.org/doi/pdf/10.1175/BAMS-88-6-870</t>
  </si>
  <si>
    <t>https://ghrc.nsstc.nasa.gov/home/field-campaigns/TCSP/calendar_july/er2_flight_summary17</t>
  </si>
  <si>
    <t>TCSP_SE_4</t>
  </si>
  <si>
    <t>Tropical wave Gert transition to wave to TD to TS to landfall. Coordinated flights with IFEX.</t>
  </si>
  <si>
    <t>https://journals.ametsoc.org/doi/pdf/10.1175/BAMS-88-6-871</t>
  </si>
  <si>
    <t>https://ghrc.nsstc.nasa.gov/home/field-campaigns/TCSP/calendar_july/er-2_flight_summary_23
https://ghrc.nsstc.nasa.gov/home/field-campaigns/TCSP/calendar_july/noaa43_mission_summary_23
https://ghrc.nsstc.nasa.gov/home/field-campaigns/TCSP/calendar_july/er-2_flight_summary_24
https://ghrc.nsstc.nasa.gov/home/field-campaigns/TCSP/calendar_july/noaa43_mission_summary_24
https://ghrc.nsstc.nasa.gov/home/field-campaigns/TCSP/calendar_july/er-2_flight_summary_25</t>
  </si>
  <si>
    <t>Fairbanks, AK</t>
  </si>
  <si>
    <t>TDL, DIAL, TD-LIF, HR-AMS, Nephelometer, Gen-Chemistry, Aethalometer, CIMS, GC-MS, PILS, PTR-MS, SP2, WAS, IR-CO2, CCN, Spectrometer</t>
  </si>
  <si>
    <t>OPC, PSAP, SP2, TDMA, CAR, Nephelometer, ATSP, ATLAS, BBR, AMS, TE49C, CNC, CCN, Gen-Chemistry, Spectrometer</t>
  </si>
  <si>
    <t>NASA Beechcraft B-200</t>
  </si>
  <si>
    <t>N529NA</t>
  </si>
  <si>
    <t>Barrow, AK</t>
  </si>
  <si>
    <t>HSRL, RSP</t>
  </si>
  <si>
    <t>Moffett Field, CA</t>
  </si>
  <si>
    <t>Cold Lake, Alberta</t>
  </si>
  <si>
    <t>Yellowknife, NT, Canada</t>
  </si>
  <si>
    <t>ER-2-AFRC</t>
  </si>
  <si>
    <t>Bergstrom Air Force Base</t>
  </si>
  <si>
    <t>RAMS, MAS, TSBR, FSBR, TDDR</t>
  </si>
  <si>
    <t>https://agupubs.onlinelibrary.wiley.com/doi/epdf/10.1029/97JD01781</t>
  </si>
  <si>
    <t>N122SA</t>
  </si>
  <si>
    <t xml:space="preserve">Blackwell-Tonkawa Airport </t>
  </si>
  <si>
    <t>James Demers</t>
  </si>
  <si>
    <t>TSBR, FSBR, TDDR</t>
  </si>
  <si>
    <t>N520DM</t>
  </si>
  <si>
    <t>Raytheon</t>
  </si>
  <si>
    <t>SPS2, ACR, FSSP, MMCR, TSBR, FSBR, CM21, CM22, TDDR</t>
  </si>
  <si>
    <t>Edwards Air Force Base</t>
  </si>
  <si>
    <t>CPL, MTP, DOAS, WAS, UCATS, PICARRO, NOAA-O3, DLH, Hawkeye, MMS, SSFR, FCDP</t>
  </si>
  <si>
    <t>CPL, MTP, DOAS, WAS, UCATS, PICARRO, NOAA-O3, NW, DLH, Hawkeye, MMS, SSFR, FCDP</t>
  </si>
  <si>
    <t>Anderson Air Force Base</t>
  </si>
  <si>
    <t>CPL, MTP, DOAS, WAS, UCATS, PICARRO, NOAA-O3, NW, DLH, Hawkeye, MMS, SSFR, FCDP, GHOST, AIITS</t>
  </si>
  <si>
    <t>Ottawa</t>
  </si>
  <si>
    <t>2D-C/P, CVI, CSI, RICE, AERIAL, PMS King probe</t>
  </si>
  <si>
    <t>McClellan Airfield</t>
  </si>
  <si>
    <t>AirMSPI, AVIRIS, HAMSR, CPL</t>
  </si>
  <si>
    <t>https://airbornescience.nasa.gov/sites/default/files/documents/ASP_Spring2015_nsltr.pdf</t>
  </si>
  <si>
    <t>NOAA Aircraft Operations Center</t>
  </si>
  <si>
    <t>W-band radar, dropsondes, AXBT, 2D-C/P, TDR</t>
  </si>
  <si>
    <t>https://www.esrl.noaa.gov/psd/calwater/pdf/calwater-2pager-final.pdf</t>
  </si>
  <si>
    <t>N701BN</t>
  </si>
  <si>
    <t>AAF</t>
  </si>
  <si>
    <t>DOE</t>
  </si>
  <si>
    <t>Beat Schmid</t>
  </si>
  <si>
    <t xml:space="preserve"> PCASP, UHSAS, 2DS, CDP, CIP</t>
  </si>
  <si>
    <t>http://citeseerx.ist.psu.edu/viewdoc/download?doi=10.1.1.422.8376&amp;rep=rep1&amp;type=pdf</t>
  </si>
  <si>
    <t>N49RF</t>
  </si>
  <si>
    <t>dropsondes, TDR</t>
  </si>
  <si>
    <t>King Air 200</t>
  </si>
  <si>
    <t>Dynamic Aviation</t>
  </si>
  <si>
    <t>NP-3C Orion</t>
  </si>
  <si>
    <t>Naval Air Station</t>
  </si>
  <si>
    <t>Peterson AFB</t>
  </si>
  <si>
    <t>NRL</t>
  </si>
  <si>
    <t xml:space="preserve">ESASSAR, CAR, QWIP, TINI, Video camera  </t>
  </si>
  <si>
    <t>Gulfstream C-20A</t>
  </si>
  <si>
    <t xml:space="preserve">UAVSAR
</t>
  </si>
  <si>
    <t>Twin Otter International</t>
  </si>
  <si>
    <t>Hawaii International Airport</t>
  </si>
  <si>
    <t>Tempus Applied Solutions</t>
  </si>
  <si>
    <t>https://prism.jpl.nasa.gov/instrument.html</t>
  </si>
  <si>
    <t>Cairns, Australia</t>
  </si>
  <si>
    <t>BAT, HAIDI</t>
  </si>
  <si>
    <t xml:space="preserve">UAVSAR </t>
  </si>
  <si>
    <t>https://airbornescience.nasa.gov/sites/default/files/documents/ASP_Spring2017_nsltr_v7.pdf</t>
  </si>
  <si>
    <t>UAVSAR L-Band</t>
  </si>
  <si>
    <t>Gulfstream III - JSC</t>
  </si>
  <si>
    <t>UAVSAR P-Band</t>
  </si>
  <si>
    <t>N53W</t>
  </si>
  <si>
    <t>AVIRIS, LVIS, AirSWOT</t>
  </si>
  <si>
    <t>Highlighting Key</t>
  </si>
  <si>
    <t>Correct and Complete - verified by admin</t>
  </si>
  <si>
    <t>Ready for Review</t>
  </si>
  <si>
    <t>Haven't Looked at yet</t>
  </si>
  <si>
    <t>informational or tracking (not metadata)</t>
  </si>
  <si>
    <t>Partner Organization:  participated in a campaign with SEPARATE FUNDING (not NASA) resources allocated specifically for the campaign.  Eg:  University X coordinates with NASA during a campaign to collect data the University is willing to share with NASA as part of the field campaign data, but the University X does NOT receive any funding from NASA for this effort.  University Y, who also participates in the campaign, but is receiving NASA funding, is NOT considered a Partner Organization (The $ for University Y's participation is coming from NASA, the $ for University X's participation is not.)</t>
  </si>
  <si>
    <t>Potential for issue report to GCMD</t>
  </si>
  <si>
    <t>Admin noting for needed discussion</t>
  </si>
  <si>
    <t>Mooney Ovation 3 M20R</t>
  </si>
  <si>
    <t>N617DH</t>
  </si>
  <si>
    <t>Scientific Aviation</t>
  </si>
  <si>
    <t>DAAC/publication issue</t>
  </si>
  <si>
    <t>short name</t>
  </si>
  <si>
    <t>long name</t>
  </si>
  <si>
    <t>alias(es)</t>
  </si>
  <si>
    <t>website</t>
  </si>
  <si>
    <t>Dehavilland DHC-6</t>
  </si>
  <si>
    <t>N331AR</t>
  </si>
  <si>
    <t xml:space="preserve">CFIS </t>
  </si>
  <si>
    <t>Campaign(s)</t>
  </si>
  <si>
    <t>any other URLs or refs</t>
  </si>
  <si>
    <t>Environment and Climate Change Canada</t>
  </si>
  <si>
    <t>EC: Environment Canada</t>
  </si>
  <si>
    <t>Yellowknife, NT</t>
  </si>
  <si>
    <t>https://above.nasa.gov/airborne_2017.html#2018</t>
  </si>
  <si>
    <t>OLYMPEX, GCPEx, BOREAS, C3VP</t>
  </si>
  <si>
    <t>NPS</t>
  </si>
  <si>
    <t>National Park Service</t>
  </si>
  <si>
    <t>https://www.nps.gov/index.htm</t>
  </si>
  <si>
    <t>AVIRIS, LVIS</t>
  </si>
  <si>
    <t>QIN</t>
  </si>
  <si>
    <t>Quinault Indian Nation</t>
  </si>
  <si>
    <t>http://www.quinaultindiannation.com</t>
  </si>
  <si>
    <t>USFS</t>
  </si>
  <si>
    <t>United States Forest Service</t>
  </si>
  <si>
    <t>https://www.fs.fed.us</t>
  </si>
  <si>
    <t>OLYMPEX, BOREAS</t>
  </si>
  <si>
    <t>USFWS</t>
  </si>
  <si>
    <t>United State Fish and Wildlife Service</t>
  </si>
  <si>
    <t>https://www.fws.gov/</t>
  </si>
  <si>
    <t>NOAA HMT</t>
  </si>
  <si>
    <t>National Oceanic and Atmospheric Administration's Hydrometeorology Testbed</t>
  </si>
  <si>
    <t>https://hmt.noaa.gov/</t>
  </si>
  <si>
    <t>Gulfstream V</t>
  </si>
  <si>
    <t>N95NA</t>
  </si>
  <si>
    <t>https://hmt.noaa.gov/news/2014/112814.html</t>
  </si>
  <si>
    <t>University of Washington</t>
  </si>
  <si>
    <t>Duke</t>
  </si>
  <si>
    <t xml:space="preserve">Nephelometer, Aphelometer, FSSP, CNC, Aerosol Spectroreflectometer, AATS-14, CAR
</t>
  </si>
  <si>
    <t>Duke University</t>
  </si>
  <si>
    <t>https://duke.edu/</t>
  </si>
  <si>
    <t xml:space="preserve">MAS, AirMISR, S-HIS, AVIRIS
</t>
  </si>
  <si>
    <t>http://iphex.pratt.duke.edu/</t>
  </si>
  <si>
    <t>LarC</t>
  </si>
  <si>
    <t>Scaled Composites, Inc.</t>
  </si>
  <si>
    <t>NAST-I, NAST-M, FIRSC</t>
  </si>
  <si>
    <t>DC-8 -AFRC</t>
  </si>
  <si>
    <t>Colorado Springs, CO</t>
  </si>
  <si>
    <t>AIRSAR, POLSCAT, DMR, PSR</t>
  </si>
  <si>
    <t>NOAA National Environmental Satellite, Data, and Information Service</t>
  </si>
  <si>
    <t>https://und.edu/</t>
  </si>
  <si>
    <t>N53RF</t>
  </si>
  <si>
    <t>Grand Junction, CO</t>
  </si>
  <si>
    <t>University of Alabama in Huntsville</t>
  </si>
  <si>
    <t>NSERC</t>
  </si>
  <si>
    <t>Natural Sciences and Engineering Research Council</t>
  </si>
  <si>
    <t>https://www.nserc-crsng.gc.ca/NSERC-CRSNG/Index_eng.asp</t>
  </si>
  <si>
    <t>https://www-spiedigitallibrary-org.elib.uah.edu/conference-proceedings-of-spie/4894/1/Overview-of-the-NASA-cold-land-processes-field-experiment-CLPX/10.1117/12.467766.full</t>
  </si>
  <si>
    <t>HC</t>
  </si>
  <si>
    <t>Heritage Canada</t>
  </si>
  <si>
    <t>https://nationaltrustcanada.ca/</t>
  </si>
  <si>
    <t>NTC</t>
  </si>
  <si>
    <t>National Trust for Canada</t>
  </si>
  <si>
    <t>new name of HC</t>
  </si>
  <si>
    <t>ISTC</t>
  </si>
  <si>
    <t>Institute for Space and Terrestrial Science</t>
  </si>
  <si>
    <t>http://cress.info.yorku.ca/</t>
  </si>
  <si>
    <t>AIRSAR, POLSCAT, PSR</t>
  </si>
  <si>
    <t>CRES</t>
  </si>
  <si>
    <t>Center for Research in Earth and Space Science</t>
  </si>
  <si>
    <t>N426A</t>
  </si>
  <si>
    <t>DMR, PSR</t>
  </si>
  <si>
    <t>new name of ISTC</t>
  </si>
  <si>
    <t>RSC</t>
  </si>
  <si>
    <t>Royal Society of Canada</t>
  </si>
  <si>
    <t>https://rsc-src.ca/</t>
  </si>
  <si>
    <t>Hurricane Research Division</t>
  </si>
  <si>
    <t>Netherlands Institute for Space Research</t>
  </si>
  <si>
    <t>N439NA</t>
  </si>
  <si>
    <t>St. John's International Airport</t>
  </si>
  <si>
    <t>LARGE, HSRL, GCAS, RSP, 4STAR, PTR-MS</t>
  </si>
  <si>
    <t>National Science Foundation</t>
  </si>
  <si>
    <t>DC3, CalWater, CLAMS</t>
  </si>
  <si>
    <t xml:space="preserve">National Oceanic and Atmospheric Administration </t>
  </si>
  <si>
    <t>DC3, CalWater, GOES-R PLT, CLPX</t>
  </si>
  <si>
    <t>European Space Agency</t>
  </si>
  <si>
    <t>https://www.esa.int/</t>
  </si>
  <si>
    <t>AGEOS</t>
  </si>
  <si>
    <t>Gabonese Agency for Spatial Studies and Observation</t>
  </si>
  <si>
    <t>Website appears to be down</t>
  </si>
  <si>
    <t>German Space Center</t>
  </si>
  <si>
    <t>AfriSAR, DC3, ABoVE</t>
  </si>
  <si>
    <t>IPY</t>
  </si>
  <si>
    <t>International Polar Year</t>
  </si>
  <si>
    <t>http://www.ipy.org/  (domain expired, site no longer exists)</t>
  </si>
  <si>
    <t>CARB</t>
  </si>
  <si>
    <t>California Air Resources Board</t>
  </si>
  <si>
    <t>https://ww2.arb.ca.gov/homepage</t>
  </si>
  <si>
    <t>ARESE, CalWater, CLASIC07, MC3E</t>
  </si>
  <si>
    <t>DoD</t>
  </si>
  <si>
    <t>Department of Defense</t>
  </si>
  <si>
    <t>https://www.defense.gov/</t>
  </si>
  <si>
    <t>APR-2, DAWN, HAMSR, MASC, MTHP, Dropsonde</t>
  </si>
  <si>
    <t>https://cpex.jpl.nasa.gov/instruments/dc8.php</t>
  </si>
  <si>
    <t>NERC</t>
  </si>
  <si>
    <t xml:space="preserve">Natural Environment Research Council </t>
  </si>
  <si>
    <t>https://nerc.ukri.org/</t>
  </si>
  <si>
    <t>DFC</t>
  </si>
  <si>
    <t xml:space="preserve">Deutsche Forschungsgemeinschaft Grant </t>
  </si>
  <si>
    <t>CRS, EXRAD, CPL, MAS, PSR</t>
  </si>
  <si>
    <t>https://www.arm.gov/publications/programdocs/doe-sc-arm-0704.pdf?id=55</t>
  </si>
  <si>
    <t>https://www.dfg.de/en/</t>
  </si>
  <si>
    <t>CPO</t>
  </si>
  <si>
    <t>NOAA Climate Program Office</t>
  </si>
  <si>
    <t>https://cpo.noaa.gov/</t>
  </si>
  <si>
    <t>Finnish Meteorological Institute</t>
  </si>
  <si>
    <t>Japan Aerospace Exploration Agency</t>
  </si>
  <si>
    <t>UWash</t>
  </si>
  <si>
    <t>https://atmos.uw.edu/</t>
  </si>
  <si>
    <t>*** this list/tab is an updated version of previous (locked) "GCMD Variable Names" tab</t>
  </si>
  <si>
    <t>*** these science keywords are for use in the "Campaign Geophysical Phenomena Studied" fields of the inventory</t>
  </si>
  <si>
    <t>*** update was made bc previous (locked) "GCMD Variable Names" tab actaully includes only a subset of the GCMD Science Keywords in the Earth Science Category</t>
  </si>
  <si>
    <t>*** 4 digit system only appropriate to use with GCMD version:   Keyword Version: 8.6    ( Revision: 2019-06-21 13:3:22 )   contains Earth Science keywords, not all GCMD keywords</t>
  </si>
  <si>
    <t>Internal 4-digit code</t>
  </si>
  <si>
    <t>Category</t>
  </si>
  <si>
    <t>Topic</t>
  </si>
  <si>
    <t>Term</t>
  </si>
  <si>
    <t>Variable Level 1</t>
  </si>
  <si>
    <t>Variable Level 2</t>
  </si>
  <si>
    <t>Variable Level 3</t>
  </si>
  <si>
    <t>UUID</t>
  </si>
  <si>
    <t>EARTH SCIENCE</t>
  </si>
  <si>
    <t>e9f67a66-e9fc-435c-b720-ae32a2c3d8f5</t>
  </si>
  <si>
    <t>AGRICULTURE</t>
  </si>
  <si>
    <t>AGRICULTURAL AQUATIC SCIENCES</t>
  </si>
  <si>
    <t>AQUACULTURE</t>
  </si>
  <si>
    <t>8916dafb-5ad5-45c6-ab64-3500ea1e9577</t>
  </si>
  <si>
    <t>FISHERIES</t>
  </si>
  <si>
    <t>c7112a64-be39-414a-9125-f63ab44ecb5b</t>
  </si>
  <si>
    <t>TEST</t>
  </si>
  <si>
    <t>0916afef-a0b7-4ecd-85ba-cc24070470a7</t>
  </si>
  <si>
    <t>ca227ff0-4742-4e51-a763-4582fa28291c</t>
  </si>
  <si>
    <t>AGRICULTURAL CHEMICALS</t>
  </si>
  <si>
    <t>FERTILIZERS</t>
  </si>
  <si>
    <t>18a8197e-3a3f-408c-9c51-e9fe89dd6b45</t>
  </si>
  <si>
    <t>PESTICIDES</t>
  </si>
  <si>
    <t>59a203f9-f818-42a6-8d00-4301385cafc3</t>
  </si>
  <si>
    <t>afd084b9-1f4c-4eb5-a58e-689a360e7abf</t>
  </si>
  <si>
    <t>AGRICULTURAL ENGINEERING</t>
  </si>
  <si>
    <t>AGRICULTURAL EQUIPMENT</t>
  </si>
  <si>
    <t>f2f37978-d942-43d2-9c51-79e9f5bdfe24</t>
  </si>
  <si>
    <t>FARM STRUCTURES</t>
  </si>
  <si>
    <t>d53e1951-fb68-4ad8-8725-d19c10751da5</t>
  </si>
  <si>
    <t>b8018326-a186-4847-961d-8bd0727bbd5e</t>
  </si>
  <si>
    <t>AGRICULTURAL PLANT SCIENCE</t>
  </si>
  <si>
    <t>CROP/PLANT YIELDS</t>
  </si>
  <si>
    <t>f12d8026-f24a-4413-91d0-4704c243c9e7</t>
  </si>
  <si>
    <t>CROPPING SYSTEMS</t>
  </si>
  <si>
    <t>2dda92a8-6c26-4506-9881-43b6d9a83b18</t>
  </si>
  <si>
    <t>IRRIGATION</t>
  </si>
  <si>
    <t>a756fd6b-6208-4af0-ac56-6ee914fc4597</t>
  </si>
  <si>
    <t>PLANT BREEDING AND GENETICS</t>
  </si>
  <si>
    <t>dcd7a439-6021-4fc3-b3d8-a8936ef171f6</t>
  </si>
  <si>
    <t>PLANT DISEASES/DISORDERS/PESTS</t>
  </si>
  <si>
    <t>213cefd8-806f-40f5-b3ca-05022cde9498</t>
  </si>
  <si>
    <t>RECLAMATION/REVEGETATION/RESTORATION</t>
  </si>
  <si>
    <t>c7570528-f2d5-42b0-b8e9-d12a2432e87e</t>
  </si>
  <si>
    <t>WEEDS, NOXIOUS PLANTS OR INVASIVE PLANTS</t>
  </si>
  <si>
    <t>b376a9f9-585e-4567-ba1f-55ef45cfa8df</t>
  </si>
  <si>
    <t>25be3b9a-9d4c-4b5b-8d24-b1f519913d90</t>
  </si>
  <si>
    <t>ANIMAL COMMODITIES</t>
  </si>
  <si>
    <t>DAIRY PRODUCTS</t>
  </si>
  <si>
    <t>a368da76-b191-4859-bd55-8643f4fab812</t>
  </si>
  <si>
    <t>LIVESTOCK PRODUCTS</t>
  </si>
  <si>
    <t>1e2557c5-d232-48e4-8276-369a22ae6aae</t>
  </si>
  <si>
    <t>POULTRY PRODUCTS</t>
  </si>
  <si>
    <t>d3ce1677-f3a8-452e-91c8-0ff80e6a3f09</t>
  </si>
  <si>
    <t>c9f1a861-2173-4124-962c-759f71b6f131</t>
  </si>
  <si>
    <t>ANIMAL SCIENCE</t>
  </si>
  <si>
    <t>ANIMAL BREEDING AND GENETICS</t>
  </si>
  <si>
    <t>26089a3e-469d-44b3-a9aa-231d0a072ef9</t>
  </si>
  <si>
    <t>ANIMAL DISEASES/DISORDERS/PESTS</t>
  </si>
  <si>
    <t>e749bafe-9a0a-42cc-bed8-9b42e3e088c8</t>
  </si>
  <si>
    <t>ANIMAL ECOLOGY AND BEHAVIOR</t>
  </si>
  <si>
    <t>5d1b53b2-7d69-4b7c-903f-d8cf29430f93</t>
  </si>
  <si>
    <t>ANIMAL MANAGEMENT SYSTEMS</t>
  </si>
  <si>
    <t>e5b724af-b661-406a-ae1f-7cd2730c0576</t>
  </si>
  <si>
    <t>ANIMAL MANURE AND WASTE</t>
  </si>
  <si>
    <t>3c1c65c3-e1ef-4163-9695-c39ff7fb48da</t>
  </si>
  <si>
    <t>ANIMAL NUTRITION</t>
  </si>
  <si>
    <t>ca551e61-4b8c-46d5-8590-80cada40ebbd</t>
  </si>
  <si>
    <t>ANIMAL PHYSIOLOGY AND BIOCHEMISTRY</t>
  </si>
  <si>
    <t>f9cdf3ae-fe8b-4a19-a946-a8c8780d7894</t>
  </si>
  <si>
    <t>ANIMAL YIELDS</t>
  </si>
  <si>
    <t>3c0bbd0f-6d4d-4036-afa9-03f9b4f8fba0</t>
  </si>
  <si>
    <t>APICULTURE</t>
  </si>
  <si>
    <t>2c31fc22-747a-476f-b76d-fec61220b5b1</t>
  </si>
  <si>
    <t>SERICULTURE</t>
  </si>
  <si>
    <t>06053150-d796-477b-b305-292442d658ed</t>
  </si>
  <si>
    <t>b41894fa-2e3e-475b-b8f0-b6ffdd2d6e9c</t>
  </si>
  <si>
    <t>FEED PRODUCTS</t>
  </si>
  <si>
    <t>FEED COMPOSITION</t>
  </si>
  <si>
    <t>cf9ef34d-ed39-4c8d-bf00-ca1b0bb11363</t>
  </si>
  <si>
    <t>FEED CONTAMINATION AND TOXICOLOGY</t>
  </si>
  <si>
    <t>b9957bbc-3c12-481d-86a0-0f6cf2bb8219</t>
  </si>
  <si>
    <t>FEED PROCESSING</t>
  </si>
  <si>
    <t>fec2eb53-bc69-4d35-849c-c2bedf5dc6cf</t>
  </si>
  <si>
    <t>FEED STORAGE</t>
  </si>
  <si>
    <t>9244fe19-b86f-4a8d-82bf-c52f804a77e3</t>
  </si>
  <si>
    <t>c1f9f5fa-245c-4055-81cf-5230c076c0ce</t>
  </si>
  <si>
    <t>FOOD SCIENCE</t>
  </si>
  <si>
    <t>FOOD ADDITIVES</t>
  </si>
  <si>
    <t>eb9b8c19-3b39-4865-bcfc-d2a12689094a</t>
  </si>
  <si>
    <t>FOOD CONTAMINATION AND TOXICOLOGY</t>
  </si>
  <si>
    <t>e86ea427-f735-4998-af16-9bd619df4974</t>
  </si>
  <si>
    <t>FOOD PACKAGING</t>
  </si>
  <si>
    <t>85d7c19a-6d05-446f-a490-382e7c199e09</t>
  </si>
  <si>
    <t>FOOD PROCESSING</t>
  </si>
  <si>
    <t>b153bcea-3114-4809-8e6f-f22cf9a3be87</t>
  </si>
  <si>
    <t>FOOD QUALITY</t>
  </si>
  <si>
    <t>3ec3b00e-52e1-4df9-99cd-c93120d97645</t>
  </si>
  <si>
    <t>FOOD STORAGE</t>
  </si>
  <si>
    <t>b3b14df8-5197-4a26-ae61-882fdba706f3</t>
  </si>
  <si>
    <t>b98f3a77-397d-41d7-9507-e7a3e47210b1</t>
  </si>
  <si>
    <t>FOREST SCIENCE</t>
  </si>
  <si>
    <t>AFFORESTATION/REFORESTATION</t>
  </si>
  <si>
    <t>b3a1e091-0bc2-4c9b-a89c-bd003fdd5889</t>
  </si>
  <si>
    <t>DEFOLIANTS</t>
  </si>
  <si>
    <t>b3fcccdd-745f-4299-94b3-e72e37f551be</t>
  </si>
  <si>
    <t>FOREST CONSERVATION</t>
  </si>
  <si>
    <t>7ee9d286-0742-4844-b7eb-b7550d3f782b</t>
  </si>
  <si>
    <t>FOREST FIRE SCIENCE</t>
  </si>
  <si>
    <t>e5a8c6ed-5b59-40fe-a83b-18b39fb7c31b</t>
  </si>
  <si>
    <t>FOREST HARVESTING AND ENGINEERING</t>
  </si>
  <si>
    <t>23336b57-1ba3-42a6-9ec7-152285c55689</t>
  </si>
  <si>
    <t>FOREST MANAGEMENT</t>
  </si>
  <si>
    <t>d2056285-8249-4c11-810b-783600030525</t>
  </si>
  <si>
    <t>FOREST MENSURATION</t>
  </si>
  <si>
    <t>31d01087-d5b8-4474-820c-d84d523dfb39</t>
  </si>
  <si>
    <t>FOREST PRODUCTS/COMMODITIES</t>
  </si>
  <si>
    <t>3676ebab-9aa0-43c2-94e5-5d59a34317d2</t>
  </si>
  <si>
    <t>FOREST PROTECTION</t>
  </si>
  <si>
    <t>adeb4c27-a115-4ced-9827-5f022883f606</t>
  </si>
  <si>
    <t>FOREST YIELDS</t>
  </si>
  <si>
    <t>49804617-d59b-4e97-8030-2c4ab79a3057</t>
  </si>
  <si>
    <t>REFORESTATION</t>
  </si>
  <si>
    <t>be7f6de0-f51e-42bc-9a66-fff30d809a67</t>
  </si>
  <si>
    <t>22ec2f9b-1f1a-469b-bc09-851d58637ff4</t>
  </si>
  <si>
    <t>PLANT COMMODITIES</t>
  </si>
  <si>
    <t>FIELD CROP PRODUCTS</t>
  </si>
  <si>
    <t>63317fb1-01d9-4658-93e8-9800c5359454</t>
  </si>
  <si>
    <t>FRUIT PRODUCTS</t>
  </si>
  <si>
    <t>41b30b1b-5dbb-4ef8-849c-e1949ad04227</t>
  </si>
  <si>
    <t>HORTICULTURAL PRODUCTS</t>
  </si>
  <si>
    <t>d23b37cd-5e05-4356-b8b4-df6d7af236d6</t>
  </si>
  <si>
    <t>VEGETABLE PRODUCTS</t>
  </si>
  <si>
    <t>eb1627c2-0061-466c-9935-399e53a06024</t>
  </si>
  <si>
    <t>d6560f20-3bef-41c6-8eec-9f913329b9ac</t>
  </si>
  <si>
    <t>SOILS</t>
  </si>
  <si>
    <t>CALCIUM</t>
  </si>
  <si>
    <t>7367c08c-304f-4ce7-b716-975f835ba711</t>
  </si>
  <si>
    <t>CARBON</t>
  </si>
  <si>
    <t>9315c474-b65f-400d-beba-611c9a6a62cb</t>
  </si>
  <si>
    <t>CATION EXCHANGE CAPACITY</t>
  </si>
  <si>
    <t>5c05e69f-f6db-4296-abd3-3b07e6093579</t>
  </si>
  <si>
    <t>DENITRIFICATION RATE</t>
  </si>
  <si>
    <t>cac79930-334e-49c5-836b-4f2ee8e0b098</t>
  </si>
  <si>
    <t>ELECTRICAL CONDUCTIVITY</t>
  </si>
  <si>
    <t>7241d799-4f5c-4ae3-a4ec-2e9cdbf656aa</t>
  </si>
  <si>
    <t>HEAVY METALS</t>
  </si>
  <si>
    <t>8b3939b6-1c11-4a79-878e-0be1b231c528</t>
  </si>
  <si>
    <t>HYDRAULIC CONDUCTIVITY</t>
  </si>
  <si>
    <t>7112e739-cb5d-427e-95bd-5419360e91d8</t>
  </si>
  <si>
    <t>MACROFAUNA</t>
  </si>
  <si>
    <t>83da5ac6-5981-4929-9e19-f46522c1babe</t>
  </si>
  <si>
    <t>MAGNESIUM</t>
  </si>
  <si>
    <t>79f18259-bd76-4c7b-bd18-cbd2edafd24f</t>
  </si>
  <si>
    <t>MICROFAUNA</t>
  </si>
  <si>
    <t>53231d78-471d-4afe-a435-b577b7d53b17</t>
  </si>
  <si>
    <t>MICROFLORA</t>
  </si>
  <si>
    <t>b3063d3a-af53-44f9-a532-4cea2880c198</t>
  </si>
  <si>
    <t>MICRONUTRIENTS/TRACE ELEMENTS</t>
  </si>
  <si>
    <t>2473e776-4449-4351-9835-1507532ae60e</t>
  </si>
  <si>
    <t>NITROGEN</t>
  </si>
  <si>
    <t>5ed7811a-2ba1-4985-9f1c-a78c802fa27f</t>
  </si>
  <si>
    <t>ORGANIC MATTER</t>
  </si>
  <si>
    <t>83cf51f6-8c03-4f6d-b605-fde9818c7805</t>
  </si>
  <si>
    <t>PERMAFROST</t>
  </si>
  <si>
    <t>fb3ce3be-d830-407f-bd7c-58d66c24b6be</t>
  </si>
  <si>
    <t>PHOSPHORUS</t>
  </si>
  <si>
    <t>4962dabc-b426-4c84-8147-12e15645baff</t>
  </si>
  <si>
    <t>POTASSIUM</t>
  </si>
  <si>
    <t>c07fe67b-234e-4293-9f09-abaf9612c0e9</t>
  </si>
  <si>
    <t>356a10e1-c81d-44c7-9706-31f7f2642586</t>
  </si>
  <si>
    <t>SOIL ABSORPTION</t>
  </si>
  <si>
    <t>d0da93ff-af45-4e26-8b94-8b90d0e06438</t>
  </si>
  <si>
    <t>SOIL BULK DENSITY</t>
  </si>
  <si>
    <t>62d5fb39-e9ee-47db-a426-1991537f8a4d</t>
  </si>
  <si>
    <t>SOIL CHEMISTRY</t>
  </si>
  <si>
    <t>652349bd-f6f9-4c8d-8573-d71e05ad1208</t>
  </si>
  <si>
    <t>SOIL CLASSIFICATION</t>
  </si>
  <si>
    <t>2f57fd58-d8e4-4e6d-b8c3-2a9ef7e64f54</t>
  </si>
  <si>
    <t>SOIL COLOR</t>
  </si>
  <si>
    <t>3985ce6b-e0c3-42a8-b40f-9dd948350c6e</t>
  </si>
  <si>
    <t>SOIL COMPACTION</t>
  </si>
  <si>
    <t>e0c0af2a-1429-4248-8d5b-ccae510da0c9</t>
  </si>
  <si>
    <t>SOIL CONSISTENCE</t>
  </si>
  <si>
    <t>25c5c222-c053-4081-ac0f-52e6c774198c</t>
  </si>
  <si>
    <t>SOIL DEPTH</t>
  </si>
  <si>
    <t>b09b4731-f357-4838-829b-f38c0f5075aa</t>
  </si>
  <si>
    <t>SOIL EROSION</t>
  </si>
  <si>
    <t>36c862a7-7117-4fd2-8e33-0dda03097178</t>
  </si>
  <si>
    <t>SOIL FERTILITY</t>
  </si>
  <si>
    <t>e4781de7-a4a4-4157-a549-4ac238d36512</t>
  </si>
  <si>
    <t>SOIL GAS/AIR</t>
  </si>
  <si>
    <t>d302aeaa-3a86-4ddf-9755-60b7bb4404a5</t>
  </si>
  <si>
    <t>SOIL HEAT BUDGET</t>
  </si>
  <si>
    <t>68033b72-7f8d-48a4-8f63-638e4e96fd23</t>
  </si>
  <si>
    <t>SOIL HORIZONS/PROFILE</t>
  </si>
  <si>
    <t>1fc22c9d-cf29-4bd7-90b1-b0f6f139fd92</t>
  </si>
  <si>
    <t>SOIL IMPEDANCE</t>
  </si>
  <si>
    <t>6edf1b99-fe00-493e-b0d1-ad6b36b8da75</t>
  </si>
  <si>
    <t>SOIL INFILTRATION</t>
  </si>
  <si>
    <t>0ab5ead8-6037-42b3-b3c0-0746f3645af6</t>
  </si>
  <si>
    <t>SOIL MECHANICS</t>
  </si>
  <si>
    <t>3b1d75b6-7559-4921-8edb-63f4dff370cf</t>
  </si>
  <si>
    <t>SOIL MOISTURE/WATER CONTENT</t>
  </si>
  <si>
    <t>88e1a654-5cfd-423f-9350-0ef48d85e085</t>
  </si>
  <si>
    <t>SOIL PH</t>
  </si>
  <si>
    <t>2a9bce94-c391-4834-96bb-a9685d3590b1</t>
  </si>
  <si>
    <t>SOIL PLASTICITY</t>
  </si>
  <si>
    <t>934bfe13-908b-40d9-b346-a347a8a6855e</t>
  </si>
  <si>
    <t>SOIL POROSITY</t>
  </si>
  <si>
    <t>c26693ea-ca5a-44e8-9e8e-32427bc62aa0</t>
  </si>
  <si>
    <t>SOIL PRODUCTIVITY</t>
  </si>
  <si>
    <t>5c6df811-bebf-4dae-a70f-f49fece3fa1e</t>
  </si>
  <si>
    <t>SOIL RESPIRATION</t>
  </si>
  <si>
    <t>db9b56da-e05f-4d58-b9d5-34edc83ca650</t>
  </si>
  <si>
    <t>SOIL ROOTING DEPTH</t>
  </si>
  <si>
    <t>2b91245e-a779-42fa-89c2-303217463b95</t>
  </si>
  <si>
    <t>SOIL SALINITY/SOIL SODICITY</t>
  </si>
  <si>
    <t>3b54403e-25a1-43cc-97ac-7c14e73bda96</t>
  </si>
  <si>
    <t>SOIL STRUCTURE</t>
  </si>
  <si>
    <t>e4daef1d-e672-41d0-bc6d-80c6b5c0799b</t>
  </si>
  <si>
    <t>SOIL TEMPERATURE</t>
  </si>
  <si>
    <t>26f5bb2a-b872-41e8-922f-3a9a0e9f9bcd</t>
  </si>
  <si>
    <t>SOIL TEXTURE</t>
  </si>
  <si>
    <t>afd1d3cb-d31d-4069-8cff-b592887aa18c</t>
  </si>
  <si>
    <t>SOIL WATER HOLDING CAPACITY</t>
  </si>
  <si>
    <t>223ce1f2-e2f1-4612-8fce-b96b7d34710f</t>
  </si>
  <si>
    <t>SULFUR</t>
  </si>
  <si>
    <t>e3d3f76d-0ffe-4616-9988-0520e78cf842</t>
  </si>
  <si>
    <t>THERMAL CONDUCTIVITY</t>
  </si>
  <si>
    <t>5c349776-dd95-483e-a5da-e8d1b1434985</t>
  </si>
  <si>
    <t>a956d045-3b12-441c-8a18-fac7d33b2b4e</t>
  </si>
  <si>
    <t>ATMOSPHERE</t>
  </si>
  <si>
    <t>AEROSOLS</t>
  </si>
  <si>
    <t>AEROSOL BACKSCATTER</t>
  </si>
  <si>
    <t>f795b88f-1aba-4548-97f6-7b587e8ba451</t>
  </si>
  <si>
    <t>AEROSOL EXTINCTION</t>
  </si>
  <si>
    <t>40633fe2-5b32-4bdc-a17b-b1cfebc01ae7</t>
  </si>
  <si>
    <t>AEROSOL FORWARD SCATTER</t>
  </si>
  <si>
    <t>449e2e03-8efd-42b6-8152-3602e4bab21d</t>
  </si>
  <si>
    <t>AEROSOL OPTICAL DEPTH/THICKNESS</t>
  </si>
  <si>
    <t>ANGSTROM EXPONENT</t>
  </si>
  <si>
    <t>6e7306a1-79a5-482e-b646-74b75a1eaa48</t>
  </si>
  <si>
    <t>61c3b720-abc8-4430-866c-f1da35d2cd0b</t>
  </si>
  <si>
    <t>AEROSOL PARTICLE PROPERTIES</t>
  </si>
  <si>
    <t>02ea239e-4bca-4fda-ab87-be12c723c30a</t>
  </si>
  <si>
    <t>AEROSOL RADIANCE</t>
  </si>
  <si>
    <t>7db9eab3-4c7a-4471-a826-a306f178ad3e</t>
  </si>
  <si>
    <t>CARBONACEOUS AEROSOLS</t>
  </si>
  <si>
    <t>527f637c-aea5-4519-9293-d57e10a76bff</t>
  </si>
  <si>
    <t>CHEMICAL COMPOSITION</t>
  </si>
  <si>
    <t>NON-REFRACTORY AEROSOL ORGANIC MASS</t>
  </si>
  <si>
    <t>a63f4fe6-51dc-4719-95e3-a09d111774c9</t>
  </si>
  <si>
    <t>WATER-SOLUBLE AEROSOL ORGANIC MASS</t>
  </si>
  <si>
    <t>bc6f9a64-0d00-4f39-9f1c-a4c25b373897</t>
  </si>
  <si>
    <t>0611b9fd-fd92-4c4d-87bb-bc2f22c548bc</t>
  </si>
  <si>
    <t>CLOUD CONDENSATION NUCLEI</t>
  </si>
  <si>
    <t>27478148-b4b6-4c89-8829-08d2ee7bfe10</t>
  </si>
  <si>
    <t>DUST/ASH/SMOKE</t>
  </si>
  <si>
    <t>1b6342c6-315b-4f4f-b4e3-d6902aaa3e85</t>
  </si>
  <si>
    <t>NITRATE PARTICLES</t>
  </si>
  <si>
    <t>768cfa32-003d-47bd-ab3a-3e27e4ec2699</t>
  </si>
  <si>
    <t>ORGANIC PARTICLES</t>
  </si>
  <si>
    <t>8929113a-ded5-4c39-b20f-7968ed114317</t>
  </si>
  <si>
    <t>PARTICULATE MATTER</t>
  </si>
  <si>
    <t>548a3f85-bf22-473b-b641-45c32d9c6a0c</t>
  </si>
  <si>
    <t>SULFATE PARTICLES</t>
  </si>
  <si>
    <t>ca71b02b-4446-414c-8697-0950d7382cc4</t>
  </si>
  <si>
    <t>AIR QUALITY</t>
  </si>
  <si>
    <t>CARBON MONOXIDE</t>
  </si>
  <si>
    <t>080389c4-68d4-41ee-ab89-070794038c8e</t>
  </si>
  <si>
    <t>EMISSIONS</t>
  </si>
  <si>
    <t>2a60df4a-a0d7-4e4b-b02a-372a083f0170</t>
  </si>
  <si>
    <t>LEAD</t>
  </si>
  <si>
    <t>c79453a3-ed2f-4ec4-9298-bf9fd11d08eb</t>
  </si>
  <si>
    <t>NITROGEN OXIDES</t>
  </si>
  <si>
    <t>e5563c99-0fb6-43a9-8e20-6b47b1144394</t>
  </si>
  <si>
    <t>PARTICULATES</t>
  </si>
  <si>
    <t>f9fe1bc0-88c5-4c26-9b4c-a9867d027685</t>
  </si>
  <si>
    <t>SMOG</t>
  </si>
  <si>
    <t>bad08657-da2b-4e2b-9804-25c5732bc795</t>
  </si>
  <si>
    <t>SULFUR OXIDES</t>
  </si>
  <si>
    <t>c3090318-c845-4242-bf2f-ff1631b88831</t>
  </si>
  <si>
    <t>TROPOSPHERIC OZONE</t>
  </si>
  <si>
    <t>426aee98-764c-4c21-ab65-1e9d4bd6b0d0</t>
  </si>
  <si>
    <t>TURBIDITY</t>
  </si>
  <si>
    <t>227cf2d4-968a-4312-89e6-8c6bcf616e5d</t>
  </si>
  <si>
    <t>VISIBILITY</t>
  </si>
  <si>
    <t>9337898d-68dc-43d7-93a9-6afdb4ab1784</t>
  </si>
  <si>
    <t>VOLATILE ORGANIC COMPOUNDS</t>
  </si>
  <si>
    <t>1f3c543d-9ca9-4db4-b4a5-d3e2fd71e4a4</t>
  </si>
  <si>
    <t>77397026-09c9-44e0-b85f-77b2bc9b1630</t>
  </si>
  <si>
    <t>ALTITUDE</t>
  </si>
  <si>
    <t>BAROMETRIC ALTITUDE</t>
  </si>
  <si>
    <t>5d703cfe-2f7c-4736-acbc-ec4e4f4f8eef</t>
  </si>
  <si>
    <t>GEOPOTENTIAL HEIGHT</t>
  </si>
  <si>
    <t>d6aec072-daf9-4f96-b667-6c7831cf6bdd</t>
  </si>
  <si>
    <t>MESOPAUSE</t>
  </si>
  <si>
    <t>dacbf270-1734-4503-bab8-a32cdaff3012</t>
  </si>
  <si>
    <t>PLANETARY BOUNDARY LAYER HEIGHT</t>
  </si>
  <si>
    <t>765e92a7-8c14-47dc-bdd8-d85d132a11ee</t>
  </si>
  <si>
    <t>STATION HEIGHT</t>
  </si>
  <si>
    <t>2343baae-1c4a-4096-8cac-fea8ed7a984f</t>
  </si>
  <si>
    <t>STRATOPAUSE</t>
  </si>
  <si>
    <t>82191e97-53ba-413d-9a08-acd8b848e0b0</t>
  </si>
  <si>
    <t>TROPOPAUSE</t>
  </si>
  <si>
    <t>16bfcf54-f8e1-4c8e-9bd4-a1ac06ea95a0</t>
  </si>
  <si>
    <t>ATMOSPHERIC CHEMISTRY</t>
  </si>
  <si>
    <t>CARBON AND HYDROCARBON COMPOUNDS</t>
  </si>
  <si>
    <t>CARBON DIOXIDE</t>
  </si>
  <si>
    <t>c3b81888-8a39-4b3f-8033-4c077797bcba</t>
  </si>
  <si>
    <t>88a1b416-1589-45a4-9923-452975ec35c7</t>
  </si>
  <si>
    <t>CHLORINATED HYDROCARBONS</t>
  </si>
  <si>
    <t>cdab2cca-6767-427e-b464-09fe26ec59db</t>
  </si>
  <si>
    <t>FORMALDEHYDE</t>
  </si>
  <si>
    <t>bc05d7d2-3c96-4bb6-b759-d45e3c673b86</t>
  </si>
  <si>
    <t>HYDROGEN CYANIDE</t>
  </si>
  <si>
    <t>af157837-bdbd-4a9a-b24e-6a79adfef57f</t>
  </si>
  <si>
    <t>HYPOCHLOROUS MONOXIDE</t>
  </si>
  <si>
    <t>c6b2279c-804f-42bf-aa8a-0c81f9ecf6cd</t>
  </si>
  <si>
    <t>METHANE</t>
  </si>
  <si>
    <t>7c892333-f4c4-4f81-b825-d6a86e107e9f</t>
  </si>
  <si>
    <t>METHYL CYANIDE</t>
  </si>
  <si>
    <t>35721fc2-a968-487f-ad85-6307a18e4af6</t>
  </si>
  <si>
    <t>NON-METHANE HYDROCARBONS/VOLATILE ORGANIC COMPOUNDS</t>
  </si>
  <si>
    <t>06d230f1-08f8-48cc-9bbd-5f2358a84d13</t>
  </si>
  <si>
    <t>19ab681c-bdd7-4793-bbdb-1ec498575314</t>
  </si>
  <si>
    <t>HALOCARBONS AND HALOGENS</t>
  </si>
  <si>
    <t>BROMINE MONOXIDE</t>
  </si>
  <si>
    <t>39c478bd-620e-455c-904d-4621965e376c</t>
  </si>
  <si>
    <t>CARBON TETRACHLORIDE</t>
  </si>
  <si>
    <t>1ecb1e7c-50fc-4951-b610-5140475d87ed</t>
  </si>
  <si>
    <t>CHLORINE DIOXIDE</t>
  </si>
  <si>
    <t>a56d397b-bff5-4a14-b54c-366470e023c7</t>
  </si>
  <si>
    <t>CHLORINE MONOXIDE</t>
  </si>
  <si>
    <t>6f96d1bd-f6ba-437a-9079-c575c4822248</t>
  </si>
  <si>
    <t>CHLORINE NITRATE</t>
  </si>
  <si>
    <t>a9104127-6846-4123-8ab0-b65c61a0018d</t>
  </si>
  <si>
    <t>CHLOROFLUOROCARBONS</t>
  </si>
  <si>
    <t>e78ae4ce-807a-4417-ad6e-a458c6da6638</t>
  </si>
  <si>
    <t>HALOCARBONS</t>
  </si>
  <si>
    <t>13588158-07b6-4294-a00c-fa095b6ad4fd</t>
  </si>
  <si>
    <t>HALONS</t>
  </si>
  <si>
    <t>33e3c858-25ee-4a5e-a938-93779679ed06</t>
  </si>
  <si>
    <t>HYDROCHLOROFLUOROCARBONS</t>
  </si>
  <si>
    <t>f6b97280-74d0-4233-bd17-f9f3d9dd21c2</t>
  </si>
  <si>
    <t>HYDROFLUOROCARBONS</t>
  </si>
  <si>
    <t>ed5106fd-a73f-4203-87a3-9c9e7e85dcfc</t>
  </si>
  <si>
    <t>HYDROGEN CHLORIDE</t>
  </si>
  <si>
    <t>146a0a0b-1b42-41a6-b1f7-a27615b006a0</t>
  </si>
  <si>
    <t>HYDROGEN FLUORIDE</t>
  </si>
  <si>
    <t>ff9f8056-84d6-4fbc-abe0-9b6e82ed3f5e</t>
  </si>
  <si>
    <t>HYPOCHLOROUS ACID</t>
  </si>
  <si>
    <t>27d63fe6-9970-46fd-9b22-a58e52efc57b</t>
  </si>
  <si>
    <t>METHANOL</t>
  </si>
  <si>
    <t>228c14d1-e9bf-4c25-a67b-92c99bc2a8b7</t>
  </si>
  <si>
    <t>METHYL BROMIDE</t>
  </si>
  <si>
    <t>9b6ca807-7719-48aa-864d-ebb45a519ff8</t>
  </si>
  <si>
    <t>METHYL CHLORIDE</t>
  </si>
  <si>
    <t>676248f0-75cd-466d-93f1-351440027c82</t>
  </si>
  <si>
    <t>d46a5046-e1c6-4a09-a2f1-db6a21eda611</t>
  </si>
  <si>
    <t>HYDROGEN COMPOUNDS</t>
  </si>
  <si>
    <t>HYDROPEROXY</t>
  </si>
  <si>
    <t>d8494f01-bcec-4232-ad78-fbd92c242e62</t>
  </si>
  <si>
    <t>HYDROXYL</t>
  </si>
  <si>
    <t>5b49fd6d-3759-4b61-8b04-8309f38b2f90</t>
  </si>
  <si>
    <t>MOLECULAR HYDROGEN</t>
  </si>
  <si>
    <t>e073c9d4-5a61-436c-8890-2695c4e825eb</t>
  </si>
  <si>
    <t>d8dcfd36-f71c-499f-84f5-43da9fee26c5</t>
  </si>
  <si>
    <t>NITROGEN COMPOUNDS</t>
  </si>
  <si>
    <t>AMMONIA</t>
  </si>
  <si>
    <t>6a745a5e-829c-43f5-8d5a-6fb549e7b81b</t>
  </si>
  <si>
    <t>CLOUD-SCREENED TOTAL COLUMN NITROGEN DIOXIDE (NO2)</t>
  </si>
  <si>
    <t>6c5a6bbe-a12f-4030-9220-2013db36cf47</t>
  </si>
  <si>
    <t>CLOUD-SCREENED TROPOSHERIC COLUMN NO2</t>
  </si>
  <si>
    <t>d92ae6cc-989b-45b8-92d3-68008356c2b0</t>
  </si>
  <si>
    <t>DINITROGEN PENTOXIDE</t>
  </si>
  <si>
    <t>9ca9519d-c62b-42ea-8c91-cad06cfc59cb</t>
  </si>
  <si>
    <t>MOLECULAR NITROGEN</t>
  </si>
  <si>
    <t>3c3b37d4-b934-4057-b8e4-438523ae88e3</t>
  </si>
  <si>
    <t>NITRIC ACID</t>
  </si>
  <si>
    <t>b7bbed0f-24a1-44d8-a10d-92541cd2c05b</t>
  </si>
  <si>
    <t>NITRIC OXIDE</t>
  </si>
  <si>
    <t>82a60ed8-5414-4ce0-858c-c50b27b12bc8</t>
  </si>
  <si>
    <t>NITROGEN DIOXIDE</t>
  </si>
  <si>
    <t>f8e65155-27c1-483e-a9b8-85399897c3ae</t>
  </si>
  <si>
    <t>e82ebd1c-8241-4ca0-95a9-a6e1432519cd</t>
  </si>
  <si>
    <t>NITROUS OXIDE</t>
  </si>
  <si>
    <t>cf08917f-4cef-456f-99b0-57dc468da877</t>
  </si>
  <si>
    <t>Peroxyacyl Nitrate</t>
  </si>
  <si>
    <t>d44d3115-91d1-4655-9e6e-babfe39e1632</t>
  </si>
  <si>
    <t>9e5ec924-2fd3-4cbb-a7eb-ffde114d0cb9</t>
  </si>
  <si>
    <t>OXYGEN COMPOUNDS</t>
  </si>
  <si>
    <t>MOLECULAR OXYGEN</t>
  </si>
  <si>
    <t>61f4f3d0-7895-4cce-94e3-d249001d5ee8</t>
  </si>
  <si>
    <t>OZONE</t>
  </si>
  <si>
    <t>dd316647-9043-40c3-9329-f22f9215fefa</t>
  </si>
  <si>
    <t>4cc9b4fa-5097-447f-914c-eb90820938c6</t>
  </si>
  <si>
    <t>PHOTOCHEMISTRY</t>
  </si>
  <si>
    <t>PHOTOLYSIS RATES</t>
  </si>
  <si>
    <t>0fd2b083-e65c-443b-9794-2c355ebac06b</t>
  </si>
  <si>
    <t>6433e330-3797-4cf9-a8ba-d26d39624459</t>
  </si>
  <si>
    <t>SULFUR COMPOUNDS</t>
  </si>
  <si>
    <t>CARBONYL SULFIDE</t>
  </si>
  <si>
    <t>bde65cfd-faec-4656-bc27-22dfe30912b7</t>
  </si>
  <si>
    <t>DIMETHYL SULFIDE</t>
  </si>
  <si>
    <t>5d282de9-162a-4aeb-a48d-4569fbbd5205</t>
  </si>
  <si>
    <t>SULFATE</t>
  </si>
  <si>
    <t>2ab4134d-1ac7-4421-a7a6-659a542aff4c</t>
  </si>
  <si>
    <t>SULFUR DIOXIDE</t>
  </si>
  <si>
    <t>f5717312-c3ca-4492-a166-9f17c6d9b273</t>
  </si>
  <si>
    <t>cc676fb2-cf17-413d-bb00-0b95d231f157</t>
  </si>
  <si>
    <t>b80a242d-d5f5-4a5f-976c-6f6fe2ab6b2c</t>
  </si>
  <si>
    <t>TRACE ELEMENTS/TRACE METALS</t>
  </si>
  <si>
    <t>2d36c283-2fe3-4a08-aeb3-6a8146e79bb3</t>
  </si>
  <si>
    <t>TRACE GASES/TRACE SPECIES</t>
  </si>
  <si>
    <t>4dd22dc9-1db4-4187-a2b7-f5b76d666055</t>
  </si>
  <si>
    <t>b9c56939-c624-467d-b196-e56a5b660334</t>
  </si>
  <si>
    <t>ATMOSPHERIC ELECTRICITY</t>
  </si>
  <si>
    <t>ATMOSPHERIC CONDUCTIVITY</t>
  </si>
  <si>
    <t>12b1cc7c-cb81-4851-9163-19c04a8ffd1c</t>
  </si>
  <si>
    <t>ELECTRIC FIELD</t>
  </si>
  <si>
    <t>41f27172-14f6-4940-9b7b-f3d4db69e0c6</t>
  </si>
  <si>
    <t>LIGHTNING</t>
  </si>
  <si>
    <t>637ac172-e624-4ae0-aac4-0d1adcc889a2</t>
  </si>
  <si>
    <t>TOTAL ELECTRON CONTENT</t>
  </si>
  <si>
    <t>cac28264-0788-49a9-bb6a-c2251b0b325c</t>
  </si>
  <si>
    <t>0af72e0e-52a5-4695-9eaf-d6fbb7991039</t>
  </si>
  <si>
    <t>ATMOSPHERIC PRESSURE</t>
  </si>
  <si>
    <t>ANTICYCLONES/CYCLONES</t>
  </si>
  <si>
    <t>178694aa-5f0a-4de5-a193-74e323dc6aa9</t>
  </si>
  <si>
    <t>ATMOSPHERIC PRESSURE MEASUREMENTS</t>
  </si>
  <si>
    <t>9efbc088-ba8c-4c9c-a458-ad6ad63f4188</t>
  </si>
  <si>
    <t>DIFFERENTIAL PRESSURE</t>
  </si>
  <si>
    <t>5d7e487d-0ec4-40ef-9811-401779c31794</t>
  </si>
  <si>
    <t>GRAVITY WAVE</t>
  </si>
  <si>
    <t>7e6f7c15-32e7-4b6e-bd35-7bff4bc03caf</t>
  </si>
  <si>
    <t>HYDROSTATIC PRESSURE</t>
  </si>
  <si>
    <t>a5aa7055-642d-4442-9b4b-76a759e15257</t>
  </si>
  <si>
    <t>OSCILLATIONS</t>
  </si>
  <si>
    <t>c0656cbc-5d94-4945-bbfd-1c8eabb059b2</t>
  </si>
  <si>
    <t>f51a3caf-c5ec-496a-8dd3-854d9bb994e7</t>
  </si>
  <si>
    <t>PLANETARY/ROSSBY WAVES</t>
  </si>
  <si>
    <t>6f262b9b-2cb8-4745-ae41-5fff23c72a1e</t>
  </si>
  <si>
    <t>PRESSURE ANOMALIES</t>
  </si>
  <si>
    <t>011bed30-f5b6-4b46-a7ce-797851f24f24</t>
  </si>
  <si>
    <t>PRESSURE TENDENCY</t>
  </si>
  <si>
    <t>fa98caa0-54dc-465e-9bde-cdf4da905994</t>
  </si>
  <si>
    <t>PRESSURE THICKNESS</t>
  </si>
  <si>
    <t>be027470-35ab-4ebb-a213-5f557cca71c8</t>
  </si>
  <si>
    <t>SEA LEVEL PRESSURE</t>
  </si>
  <si>
    <t>07ce145c-9936-4675-b4a7-8710e39aa391</t>
  </si>
  <si>
    <t>STATIC PRESSURE</t>
  </si>
  <si>
    <t>622c44b4-e307-4c11-af4d-8104de7086e5</t>
  </si>
  <si>
    <t>SURFACE PRESSURE</t>
  </si>
  <si>
    <t>b54de5cd-4475-4c7b-acbc-4eb529b9396e</t>
  </si>
  <si>
    <t>TOPOGRAPHIC WAVES</t>
  </si>
  <si>
    <t>b13a29a1-47a0-4d8b-a017-398b364dc202</t>
  </si>
  <si>
    <t>08fd82a1-4370-46a2-82ea-94c0f91498a7</t>
  </si>
  <si>
    <t>ATMOSPHERIC RADIATION</t>
  </si>
  <si>
    <t>ABSORPTION</t>
  </si>
  <si>
    <t>061f7fd0-67af-42bf-bc9f-5a007c146f65</t>
  </si>
  <si>
    <t>ACTINIC FLUX</t>
  </si>
  <si>
    <t>ec839718-ba64-4bc5-8458-fae7390e11c4</t>
  </si>
  <si>
    <t>AIRGLOW</t>
  </si>
  <si>
    <t>bf22e55d-fbff-4eaf-8592-68be24e2bc32</t>
  </si>
  <si>
    <t>ALBEDO</t>
  </si>
  <si>
    <t>48c16952-b6e0-40cd-b6dd-7cdbf5a443a1</t>
  </si>
  <si>
    <t>ANISOTROPY</t>
  </si>
  <si>
    <t>31a14270-6275-4155-961f-b78b60ee05f7</t>
  </si>
  <si>
    <t>ATMOSPHERIC EMITTED RADIATION</t>
  </si>
  <si>
    <t>1ed8ac8d-3a66-4b86-be30-a5b79b3806d2</t>
  </si>
  <si>
    <t>ATMOSPHERIC HEATING</t>
  </si>
  <si>
    <t>06a24fd2-38b6-4a4a-a0cf-1abf149283e2</t>
  </si>
  <si>
    <t>EMISSIVITY</t>
  </si>
  <si>
    <t>49c8770a-2eb7-40f1-aab0-9c12d3aed031</t>
  </si>
  <si>
    <t>HEAT FLUX</t>
  </si>
  <si>
    <t>46a3c823-727d-4c3c-b09d-e3e3fcaa43a5</t>
  </si>
  <si>
    <t>INCOMING SOLAR RADIATION</t>
  </si>
  <si>
    <t>6b3be650-6625-40b5-9b40-9e7c8a9fd336</t>
  </si>
  <si>
    <t>LONGWAVE RADIATION</t>
  </si>
  <si>
    <t>68323795-3614-462f-8259-bd5293620799</t>
  </si>
  <si>
    <t>NET RADIATION</t>
  </si>
  <si>
    <t>50ee8910-449b-46c8-a59b-1cd76d632b44</t>
  </si>
  <si>
    <t>OPTICAL DEPTH/THICKNESS</t>
  </si>
  <si>
    <t>13723b5d-1945-4e62-8672-4535ffdddb87</t>
  </si>
  <si>
    <t>OUTGOING LONGWAVE RADIATION</t>
  </si>
  <si>
    <t>006b1ea6-222d-4740-b220-03886d49cd81</t>
  </si>
  <si>
    <t>POLARIZED REFLECTANCE</t>
  </si>
  <si>
    <t>a87d6473-3a03-4bc6-aa21-6157fae96b8e</t>
  </si>
  <si>
    <t>RADIATIVE FLUX</t>
  </si>
  <si>
    <t>107582ef-a356-4afa-a9a4-4e1d2200c134</t>
  </si>
  <si>
    <t>RADIATIVE FORCING</t>
  </si>
  <si>
    <t>4fad64ce-32fe-413d-8b55-c78000d1980c</t>
  </si>
  <si>
    <t>REFLECTANCE</t>
  </si>
  <si>
    <t>bdfd401f-7eed-4a48-bd6f-f0c2a890594a</t>
  </si>
  <si>
    <t>SCATTERING</t>
  </si>
  <si>
    <t>ec9e0b6a-1315-4569-93bc-0f1190bb8c08</t>
  </si>
  <si>
    <t>SHORTWAVE RADIATION</t>
  </si>
  <si>
    <t>a8f5c969-34e9-4284-afb5-ff2113f5f881</t>
  </si>
  <si>
    <t>SOLAR IRRADIANCE</t>
  </si>
  <si>
    <t>SHORTWAVE DOWNWARD IRRADIANCE</t>
  </si>
  <si>
    <t>e1af236f-ee88-4b10-8feb-70d9e09f90be</t>
  </si>
  <si>
    <t>de7647c9-b129-4cba-afe4-63fa9998206e</t>
  </si>
  <si>
    <t>SOLAR RADIATION</t>
  </si>
  <si>
    <t>a0f3474e-9a54-4a82-97c4-43864b48df4c</t>
  </si>
  <si>
    <t>SPECTRAL IRRADIANCE</t>
  </si>
  <si>
    <t>b7a45c57-b652-469a-a3f2-8d38555bf478</t>
  </si>
  <si>
    <t>SUNSHINE</t>
  </si>
  <si>
    <t>86c95fdb-17b9-4224-a020-b1aacbea00fd</t>
  </si>
  <si>
    <t>TRANSMITTANCE</t>
  </si>
  <si>
    <t>714be1d7-2012-4a98-bdd5-02bbcadf69d8</t>
  </si>
  <si>
    <t>ULTRAVIOLET RADIATION</t>
  </si>
  <si>
    <t>90e7fd13-2da2-4ba6-9e0c-dbecdf7c2215</t>
  </si>
  <si>
    <t>ATMOSPHERIC TEMPERATURE</t>
  </si>
  <si>
    <t>ATMOSPHERIC STABILITY</t>
  </si>
  <si>
    <t>ff5d5c12-74d9-435d-9164-1c9d69f967d7</t>
  </si>
  <si>
    <t>ATMOSPHERIC TEMPERATURE INDICES</t>
  </si>
  <si>
    <t>COMMON SENSE CLIMATE INDEX</t>
  </si>
  <si>
    <t>1d527151-57b2-49ed-9937-c1756a704ce9</t>
  </si>
  <si>
    <t>COOLING DEGREE DAYS</t>
  </si>
  <si>
    <t>2590519a-c2bb-448a-b2f3-d10aaa7e057c</t>
  </si>
  <si>
    <t>FREEZING INDEX</t>
  </si>
  <si>
    <t>2329bf96-d927-4993-95f9-93551d787ad7</t>
  </si>
  <si>
    <t>GROWING DEGREE DAYS</t>
  </si>
  <si>
    <t>a43f9a02-769d-4343-8790-fa29a0507f44</t>
  </si>
  <si>
    <t>HEAT INDEX</t>
  </si>
  <si>
    <t>289ca013-0526-49e0-8b87-51513702e8f4</t>
  </si>
  <si>
    <t>HEATING DEGREE DAYS</t>
  </si>
  <si>
    <t>349b4322-26ff-4b3c-90fb-b3b1afd20755</t>
  </si>
  <si>
    <t>RESIDENTIAL ENERGY DEMAND TEMPERATURE INDEX</t>
  </si>
  <si>
    <t>37ae8d4e-fe97-43d3-b8ee-a597e4ebfe87</t>
  </si>
  <si>
    <t>TEMPERATURE CONCENTRATION INDEX</t>
  </si>
  <si>
    <t>1c441454-851f-48e0-abb3-053ae44c0d4e</t>
  </si>
  <si>
    <t>THAWING INDEX</t>
  </si>
  <si>
    <t>746c49af-3e36-4f0a-b488-e024314d6cfa</t>
  </si>
  <si>
    <t>WIND CHILL INDEX</t>
  </si>
  <si>
    <t>d50d0685-f42f-4693-9458-eddb9ccf5704</t>
  </si>
  <si>
    <t>25d73bcf-c8d4-4c0e-ac98-8f3e98677e73</t>
  </si>
  <si>
    <t>SURFACE TEMPERATURE</t>
  </si>
  <si>
    <t>AIR TEMPERATURE</t>
  </si>
  <si>
    <t>f634ab55-de40-4d0b-93bc-691bf5408ccb</t>
  </si>
  <si>
    <t>BOUNDARY LAYER TEMPERATURE</t>
  </si>
  <si>
    <t>e9c3b6ca-a534-4f3e-82de-b8b921e8f312</t>
  </si>
  <si>
    <t>DEICED TEMPERATURE</t>
  </si>
  <si>
    <t>6e923275-f9e3-4faf-8a7f-2c96f3d5a280</t>
  </si>
  <si>
    <t>DEW POINT TEMPERATURE</t>
  </si>
  <si>
    <t>DEWPOINT DEPRESSION</t>
  </si>
  <si>
    <t>a5e36040-cc5e-46d1-aeee-f49902e943b2</t>
  </si>
  <si>
    <t>0c28d9e4-c848-4628-9c00-45a540707b59</t>
  </si>
  <si>
    <t>MAXIMUM/MINIMUM TEMPERATURE</t>
  </si>
  <si>
    <t>24 HOUR MAXIMUM TEMPERATURE</t>
  </si>
  <si>
    <t>ce6a6b3a-df4f-4bd7-a931-7ee874ee9efe</t>
  </si>
  <si>
    <t>24 HOUR MINIMUM TEMPERATURE</t>
  </si>
  <si>
    <t>5c7f35d5-a3ec-4010-b1c3-6e98ac29dc3f</t>
  </si>
  <si>
    <t>6 HOUR MAXIMUM TEMPERATURE</t>
  </si>
  <si>
    <t>e56bcf72-f331-4545-948f-73fe0193b1bd</t>
  </si>
  <si>
    <t>6 HOUR MINIMUM TEMPERATURE</t>
  </si>
  <si>
    <t>c9ab66f1-91c6-497a-b8d6-4688160b0e16</t>
  </si>
  <si>
    <t>5164162a-60eb-4c94-a0f0-2caaa3bb1754</t>
  </si>
  <si>
    <t>POTENTIAL TEMPERATURE</t>
  </si>
  <si>
    <t>7a0bd777-be0d-43c8-80eb-5ac58f4832de</t>
  </si>
  <si>
    <t>SKIN TEMPERATURE</t>
  </si>
  <si>
    <t>25fcdcb7-efd2-4d2f-ba57-92bbcc7ba69a</t>
  </si>
  <si>
    <t>Twin Otter-CIRPAS</t>
  </si>
  <si>
    <t>CPC, PCASP, CAPS, FSSP, Gen-AtmsState, TSI, PSAP, CCN, TDMA, PDI, Gen-Chemistry</t>
  </si>
  <si>
    <t>STATIC TEMPERATURE</t>
  </si>
  <si>
    <t>a1588b7d-7307-4543-9908-76d7877c4010</t>
  </si>
  <si>
    <t>TEMPERATURE ANOMALIES</t>
  </si>
  <si>
    <t>7ca345d4-8e15-49ae-98a7-1c387f61ea85</t>
  </si>
  <si>
    <t>TEMPERATURE TENDENCY</t>
  </si>
  <si>
    <t>449ad1fb-8010-43c7-b994-178a049d4cff</t>
  </si>
  <si>
    <t>VIRTUAL TEMPERATURE</t>
  </si>
  <si>
    <t>fd19a3f1-8eeb-49ab-bcaf-e7b4b267d415</t>
  </si>
  <si>
    <t>5a7bb095-4d12-4232-bc75-b8e82197cb92</t>
  </si>
  <si>
    <t>UPPER AIR TEMPERATURE</t>
  </si>
  <si>
    <t>7f94b0e5-edc6-4724-bd84-404896e09afe</t>
  </si>
  <si>
    <t>b3e6afd7-35a6-4cdb-a066-654a17168253</t>
  </si>
  <si>
    <t>DEW POINT DEPRESSION</t>
  </si>
  <si>
    <t>86fb8a31-35f6-4d0e-b4b4-f9cecf961a47</t>
  </si>
  <si>
    <t>76103e17-59c2-4458-972d-9ff9801e5d32</t>
  </si>
  <si>
    <t>1e76ccc7-2729-4de1-8c01-f295476ebb35</t>
  </si>
  <si>
    <t>VERTICAL PROFILES</t>
  </si>
  <si>
    <t>DRY ADIABATIC LAPSE RATE</t>
  </si>
  <si>
    <t>17ce714a-bd7e-41a2-ab3d-4865832f1f0a</t>
  </si>
  <si>
    <t>AIMMS-20, Licor 7500</t>
  </si>
  <si>
    <t>ENVIRONMENTAL LAPSE RATE</t>
  </si>
  <si>
    <t>050771bb-27a3-4e47-bd1b-724d1d73e20c</t>
  </si>
  <si>
    <t>INVERSION HEIGHT</t>
  </si>
  <si>
    <t>4fa883a3-e312-4dbe-870e-3272de4ac76a</t>
  </si>
  <si>
    <t>SATURATED ADIABATIC LAPSE RATE</t>
  </si>
  <si>
    <t>65937e73-0cc0-4058-b7dc-12c418ba2ed5</t>
  </si>
  <si>
    <t>72304037-ce59-451a-beeb-4258f3db296a</t>
  </si>
  <si>
    <t>3afb06fa-96b7-4bf4-a6b7-b5fa626afc04</t>
  </si>
  <si>
    <t>ACRF SGP</t>
  </si>
  <si>
    <t>926c1b80-6c11-40eb-ae7f-f5bcfdc43fac</t>
  </si>
  <si>
    <t>35e1f93b-99b3-4430-b477-0ecafa80d67a</t>
  </si>
  <si>
    <t>ATMOSPHERIC WATER VAPOR</t>
  </si>
  <si>
    <t>WATER VAPOR INDICATORS</t>
  </si>
  <si>
    <t>731beb11-9418-40ec-8f2c-c4b320e8231a</t>
  </si>
  <si>
    <t>HUMIDITY</t>
  </si>
  <si>
    <t>ABSOLUTE HUMIDITY</t>
  </si>
  <si>
    <t>6b61a904-b92d-45ee-9061-aa5e61c29dd2</t>
  </si>
  <si>
    <t>HUMIDITY MIXING RATIO</t>
  </si>
  <si>
    <t>ea308986-ad35-4482-948c-5eb1a01be836</t>
  </si>
  <si>
    <t>RELATIVE HUMIDITY</t>
  </si>
  <si>
    <t>a249c68f-8249-4285-aad2-020b3c5aefc3</t>
  </si>
  <si>
    <t>SATURATION SPECIFIC HUMIDITY</t>
  </si>
  <si>
    <t>ba2491a4-2498-4c9f-9adc-123078eef633</t>
  </si>
  <si>
    <t>SPECIFIC HUMIDITY</t>
  </si>
  <si>
    <t>811391d2-4113-4d52-9c88-47d56afda481</t>
  </si>
  <si>
    <t>427e5121-a142-41cb-a8e9-a70b7f98eb6a</t>
  </si>
  <si>
    <t>https://car.gsfc.nasa.gov/missions/clasic</t>
  </si>
  <si>
    <t>LAYERED PRECIPITABLE WATER</t>
  </si>
  <si>
    <t>871f5bee-ea8d-44c0-8740-9b0153fa6ea4</t>
  </si>
  <si>
    <t>SATURATION VAPOR PRESSURE</t>
  </si>
  <si>
    <t>1a2332d9-fd69-4002-89a5-203d748a4e21</t>
  </si>
  <si>
    <t>STABLE ISOTOPES</t>
  </si>
  <si>
    <t>df1a03f5-1cb3-4c63-870a-5a09debdf065</t>
  </si>
  <si>
    <t>TOTAL PRECIPITABLE WATER</t>
  </si>
  <si>
    <t>c3a4eb4a-4619-43cd-b890-b567d01324ea</t>
  </si>
  <si>
    <t>https://ntrs.nasa.gov/archive/nasa/casi.ntrs.nasa.gov/20150001298.pdf</t>
  </si>
  <si>
    <t xml:space="preserve">Turku, Finland </t>
  </si>
  <si>
    <t>FSSP, King hot wire probe, Gerber, 2D-C/P, CIP, CDP, Nevzorov probe, PCASP, W-band Radar</t>
  </si>
  <si>
    <t>https://www.researchgate.net/profile/Jarkko_Koskinen/publication/228585256_Light_Precipitation_Validation_Experiment_LPVEx/links/00b4951666e6e12e17000000/Light-Precipitation-Validation-Experiment-LPVEx.pdf</t>
  </si>
  <si>
    <t>Falcon 20</t>
  </si>
  <si>
    <t>F-GBTM</t>
  </si>
  <si>
    <t>Montpellier</t>
  </si>
  <si>
    <t>SAFIRE</t>
  </si>
  <si>
    <t>RASTA, dropsondes, CDP-ROBUST, 2D-S, PIP probe, CPI, CLIMAT</t>
  </si>
  <si>
    <t>*** 4 digit system only appropriate to use with GCMD version:   Keyword Version: X.x    ( Revision: 2019-06-21 13:3:22 )   contains Earth Science keywords, not all GCMD keywords</t>
  </si>
  <si>
    <t>Keyword Version: 9.1.5</t>
  </si>
  <si>
    <t>Revision: 2020-05-18 08:02:02</t>
  </si>
  <si>
    <t>Timestamp: 2020-05-19 06:03:22</t>
  </si>
  <si>
    <t>Terms Of Use: http://gcmd.nasa.gov/r/l/TermsOfUse</t>
  </si>
  <si>
    <t>The most up to date XML representations can be found here: https://gcmdservices.gsfc.nasa.gov/kms/concepts/concept_scheme/sciencekeywords/?format=xml"Case native</t>
  </si>
  <si>
    <t>F-HMTO</t>
  </si>
  <si>
    <t>LEANDRE 2, Rosemount, CAI, CPC, CCN, SMPS, VMPS, FMPS, OPC, VOPC, PCASP, PSAP, AMS, 2 stage impactor, PVM, SPP-100, CDP, CIP</t>
  </si>
  <si>
    <t>D-IBUF</t>
  </si>
  <si>
    <t>University of Braunschweig</t>
  </si>
  <si>
    <t>Solenzara</t>
  </si>
  <si>
    <t>Institute of Flight Guidance and Control</t>
  </si>
  <si>
    <t>KT19, Lyman-Alpha hygrometer, Rosemount PT 100, Aerodata-Humicap, TP 3, 5-hole-probe, CM22, CG 4, Rosemount 1221, Rosemount 1201, Picarro</t>
  </si>
  <si>
    <t>EARTH SCIENCE SERVICES</t>
  </si>
  <si>
    <t>DATA ANALYSIS AND VISUALIZATION</t>
  </si>
  <si>
    <t>CALIBRATION/VALIDATION</t>
  </si>
  <si>
    <t>CALIBRATION</t>
  </si>
  <si>
    <t>ecf29317-bd5e-447b-b911-f8bfb153c83b</t>
  </si>
  <si>
    <t>4f938731-d686-4d89-b72b-ff60474bb1f0</t>
  </si>
  <si>
    <t>GEOGRAPHIC INFORMATION SYSTEMS</t>
  </si>
  <si>
    <t>DESKTOP GEOGRAPHIC INFORMATION SYSTEMS</t>
  </si>
  <si>
    <t>565cb301-44de-446c-8fe3-4b5cce428315</t>
  </si>
  <si>
    <t>MOBILE GEOGRAPHIC INFORMATION SYSTEMS</t>
  </si>
  <si>
    <t>0dd83b2a-e83f-4a0c-a1ff-2fbdbbcce62d</t>
  </si>
  <si>
    <t>WEB-BASED GEOGRAPHIC INFORMATION SYSTEMS</t>
  </si>
  <si>
    <t>037f42a2-cdda-4b72-b49c-bdec74d03e0a</t>
  </si>
  <si>
    <t>794e3c3b-791f-44de-9ff3-358d8ed74733</t>
  </si>
  <si>
    <t>GLOBAL POSITIONING SYSTEMS</t>
  </si>
  <si>
    <t>f082ad51-4ce4-4ffe-be50-6753c4f997ae</t>
  </si>
  <si>
    <t>STATISTICAL APPLICATIONS</t>
  </si>
  <si>
    <t>997dc5a6-d83f-4d59-8c5a-1d901b069830</t>
  </si>
  <si>
    <t>VISUALIZATION/IMAGE PROCESSING</t>
  </si>
  <si>
    <t>4698858b-bf39-4a2c-9713-e41757739eff</t>
  </si>
  <si>
    <t>41adc080-c182-4753-9666-435f8b1c913f</t>
  </si>
  <si>
    <t>DATA MANAGEMENT/DATA HANDLING</t>
  </si>
  <si>
    <t>ARCHIVING</t>
  </si>
  <si>
    <t>c75db4f8-716c-47a8-a2f4-34e5a48296b0</t>
  </si>
  <si>
    <t>CATALOGING</t>
  </si>
  <si>
    <t>434d40e2-4e0b-408a-9811-ff878f4f0fb0</t>
  </si>
  <si>
    <t>DATA COMPRESSION</t>
  </si>
  <si>
    <t>e0d7fb1f-5233-4664-8e83-3c65ca344f41</t>
  </si>
  <si>
    <t>DATA DELIVERY</t>
  </si>
  <si>
    <t>9916f643-05b4-4f0e-91e0-59922c6e09fc</t>
  </si>
  <si>
    <t>DATA INTEROPERABILITY</t>
  </si>
  <si>
    <t>DATA REFORMATTING</t>
  </si>
  <si>
    <t>dad75074-b2f7-4cb7-ae02-02d054f18251</t>
  </si>
  <si>
    <t>0f3573bc-3cb7-4cec-a5bb-1bb6b7ab9057</t>
  </si>
  <si>
    <t>DATA MINING</t>
  </si>
  <si>
    <t>07291e32-fd39-45e8-a603-7443cb780976</t>
  </si>
  <si>
    <t>DATA NETWORKING/DATA TRANSFER TOOLS</t>
  </si>
  <si>
    <t>80e34388-3d24-4ff9-8d23-784fad52c432</t>
  </si>
  <si>
    <t>DATA SEARCH AND RETRIEVAL</t>
  </si>
  <si>
    <t>86cbb2d3-6783-4d9b-9dc1-b0aea78f98ea</t>
  </si>
  <si>
    <t>MEDIA TRANSFER/DATA RESCUE</t>
  </si>
  <si>
    <t>fc757c55-83b4-400e-9d23-25bcad230603</t>
  </si>
  <si>
    <t>SUBSETTING/SUPERSETTING</t>
  </si>
  <si>
    <t>cc9e67fc-eafa-43cc-879f-0cb56b25bc39</t>
  </si>
  <si>
    <t>Offutt Air Force Base</t>
  </si>
  <si>
    <t>TRANSFORMATION/CONVERSION</t>
  </si>
  <si>
    <t>AMPR, CoSMIR, HIWRAP</t>
  </si>
  <si>
    <t>31ab3c10-1f10-4372-82d4-4c0c4be5999f</t>
  </si>
  <si>
    <t>https://gpm.nasa.gov/sites/default/files/document_files/Earth_Observer_Jan_2012_MC3E.pdf</t>
  </si>
  <si>
    <t>02d92216-70c6-437c-8c15-2b76f2132921</t>
  </si>
  <si>
    <t>EDUCATION/OUTREACH</t>
  </si>
  <si>
    <t>CURRICULUM SUPPORT</t>
  </si>
  <si>
    <t>BACKGROUND INFORMATION</t>
  </si>
  <si>
    <t>1a2f59f6-76f3-4c57-b70b-de350708426f</t>
  </si>
  <si>
    <t>CLASSROOM ACTIVITIES</t>
  </si>
  <si>
    <t>f85293fe-eb9d-491a-bba8-46261a38b9bf</t>
  </si>
  <si>
    <t>LESSON PLANS</t>
  </si>
  <si>
    <t>fc889d75-41f3-4f36-b461-1100536c8f50</t>
  </si>
  <si>
    <t>97675827-9b0a-4d13-a795-d4a3e78c476a</t>
  </si>
  <si>
    <t>EXHIBIT MATERIALS</t>
  </si>
  <si>
    <t>MUSEUM EXHIBITS</t>
  </si>
  <si>
    <t>24b7bc59-3f10-4a0b-b9c1-92ae10feb007</t>
  </si>
  <si>
    <t>SCIENCE CENTER EXHIBITS</t>
  </si>
  <si>
    <t>fb3b3728-a6ff-465d-8a33-2619a3276cdf</t>
  </si>
  <si>
    <t>9f8a6a52-df35-487d-9a74-74b76943e0c0</t>
  </si>
  <si>
    <t>INTERACTIVE PROGRAMS</t>
  </si>
  <si>
    <t>STAND-ALONE INTERACTIVE PROGRAMS</t>
  </si>
  <si>
    <t>bfdcc74d-5e53-44e8-bc0e-5170cfa6152c</t>
  </si>
  <si>
    <t xml:space="preserve">
UND Citation II</t>
  </si>
  <si>
    <t>N555DS</t>
  </si>
  <si>
    <t>Grand Forks international airport</t>
  </si>
  <si>
    <t>WEB-BASED INTERACTIVE PROGRAMS</t>
  </si>
  <si>
    <t>cd8bdd2c-a0db-4202-b10d-a1760d834700</t>
  </si>
  <si>
    <t>Ponca City, Oklahoma,</t>
  </si>
  <si>
    <t>PMS King Probe, CIP, HVPS-3, CPI, CDP, Nevzorov probe, CNC, UHSAS, RICE, Land Platforms: APU, rain gauges, radiosonde, surface bowen tower, 2DVD, Dual-pol radar, X-band radar, D3R, NPOL, AERI, Ka/W band radar, S-band profiler, 2D-C/P</t>
  </si>
  <si>
    <t>247b151a-2f56-41f9-8a19-51e34a64d61e</t>
  </si>
  <si>
    <t>dc2088f9-ffb7-41c3-b0a1-856ecfec89de</t>
  </si>
  <si>
    <t>ENVIRONMENTAL ADVISORIES</t>
  </si>
  <si>
    <t>AGRICULTURAL ADVISORIES</t>
  </si>
  <si>
    <t>CROP FORECAST</t>
  </si>
  <si>
    <t>f1c35c74-0b10-46de-9c06-efeda92d383a</t>
  </si>
  <si>
    <t>DROUGHT FORECAST</t>
  </si>
  <si>
    <t>a394776f-b658-44de-b952-90f4e53d58cc</t>
  </si>
  <si>
    <t>a9394dee-8c4e-47a8-b630-6549ac1cb717</t>
  </si>
  <si>
    <t>FIRE ADVISORIES</t>
  </si>
  <si>
    <t>PRESCRIBED BURNS</t>
  </si>
  <si>
    <t>8de8b909-8fcb-4ed7-9df3-37f9dd54054f</t>
  </si>
  <si>
    <t>http://airborneresearch.atmos.und.edu/</t>
  </si>
  <si>
    <t>WILDFIRES</t>
  </si>
  <si>
    <t>855dc9f5-ccbf-4972-8828-41e11f2aca7a</t>
  </si>
  <si>
    <t>7f71a0a0-3da7-42b9-b134-c0a824dff971</t>
  </si>
  <si>
    <t>GEOLOGICAL ADVISORIES</t>
  </si>
  <si>
    <t>EARTHQUAKES</t>
  </si>
  <si>
    <t>a779ee72-d21e-4106-9efa-93e970bc287f</t>
  </si>
  <si>
    <t>GEOMAGNETISM</t>
  </si>
  <si>
    <t>8f9d66e9-f65d-41c6-9640-90bd3e155bf8</t>
  </si>
  <si>
    <t>Juan Santamaria Airfield</t>
  </si>
  <si>
    <t>AMPR, CRS, EXRAD, HAMSR, LIP, MAS, MTP</t>
  </si>
  <si>
    <t>LANDSLIDES</t>
  </si>
  <si>
    <t>a8f6e91f-7875-4597-8ab8-64f4b14e8b49</t>
  </si>
  <si>
    <t>VOLCANIC ACTIVITY</t>
  </si>
  <si>
    <t>f342683b-94ee-4ef6-8915-b18a473fafbd</t>
  </si>
  <si>
    <t>13b8bcd4-7566-49e5-9975-ea15470474ab</t>
  </si>
  <si>
    <t>HEALTH ADVISORIES</t>
  </si>
  <si>
    <t>ANIMAL HEALTH ADVISORIES</t>
  </si>
  <si>
    <t>bcb42cdb-0ad3-42e1-ac72-8af05c68cf48</t>
  </si>
  <si>
    <t>DISEASE/EPIDEMIC</t>
  </si>
  <si>
    <t>8cc052a0-314a-408d-8c2d-c8245bab2465</t>
  </si>
  <si>
    <t>WD-P3</t>
  </si>
  <si>
    <t>HUMAN HEALTH ADVISORIES</t>
  </si>
  <si>
    <t>N42RF, N43RF</t>
  </si>
  <si>
    <t>5e468bd6-a13a-4f49-8cb4-7a0ba69d8ad3</t>
  </si>
  <si>
    <t>Dropsonde, AXBT, C-band radar, PMS King Probe, SFMR</t>
  </si>
  <si>
    <t>370eba54-962b-4e59-9686-86d5c5ab9c88</t>
  </si>
  <si>
    <t>HYDROLOGICAL ADVISORIES</t>
  </si>
  <si>
    <t>AVALANCHE FORECASTS</t>
  </si>
  <si>
    <t>b28c7543-e313-43e5-8a27-2d84098d2e11</t>
  </si>
  <si>
    <t>DROUGHT</t>
  </si>
  <si>
    <t>3678d18c-9dca-4743-abc0-1442b4d438d2</t>
  </si>
  <si>
    <t>FLOODS</t>
  </si>
  <si>
    <t>e757b032-bfa4-4976-b98a-838f61a86ea8</t>
  </si>
  <si>
    <t>WATER QUALITY</t>
  </si>
  <si>
    <t>9a583e74-34e9-4eb5-af7a-03418d702af6</t>
  </si>
  <si>
    <t>WATER RESOURCES</t>
  </si>
  <si>
    <t>3dd9fd35-f1dd-4d25-b849-eeb7b64ab767</t>
  </si>
  <si>
    <t>7406a787-6ab6-429f-bc09-9a86d393e114</t>
  </si>
  <si>
    <t>MARINE ADVISORIES</t>
  </si>
  <si>
    <t>MARINE BIOLOGY</t>
  </si>
  <si>
    <t>3de6fa74-bb80-4bc6-ae60-1e6fe8ae6c67</t>
  </si>
  <si>
    <t>MARINE WEATHER/FORECAST</t>
  </si>
  <si>
    <t>c1111b23-9946-497a-8829-b58da3fce720</t>
  </si>
  <si>
    <t>OCEAN TEMPERATURE</t>
  </si>
  <si>
    <t>c5563d03-2f68-4dac-a50b-3b8450725356</t>
  </si>
  <si>
    <t>SEA ICE</t>
  </si>
  <si>
    <t>a4aea007-d297-4051-8b41-5cdde00b4d1e</t>
  </si>
  <si>
    <t>SEA STATE</t>
  </si>
  <si>
    <t>f04be06d-5976-43d0-94cb-91d5c487d57c</t>
  </si>
  <si>
    <t>TIDES</t>
  </si>
  <si>
    <t>d8aee072-097c-496f-8fe7-b65605fc1103</t>
  </si>
  <si>
    <t>TSUNAMIS</t>
  </si>
  <si>
    <t>6ee1f87a-dc7a-48f7-9b0f-9c529a5645a5</t>
  </si>
  <si>
    <t>39f5a91f-c5b6-4aa9-a0c6-05530306f17b</t>
  </si>
  <si>
    <t>SPACE WEATHER ADVISORIES</t>
  </si>
  <si>
    <t>AURORA FORECASTS</t>
  </si>
  <si>
    <t>94bafe5f-b97e-49b3-ad62-494865b799f3</t>
  </si>
  <si>
    <t>CORONAL MASS EJECTION</t>
  </si>
  <si>
    <t>b40d8d03-6286-48cd-818c-20d1680d6453</t>
  </si>
  <si>
    <t>GEOMAGNETIC STORM</t>
  </si>
  <si>
    <t>ed49aea3-c1ce-4522-985b-1b1b2b2c7790</t>
  </si>
  <si>
    <t>RADIO BLACKOUTS</t>
  </si>
  <si>
    <t>8cc74c57-9a5e-4f71-a918-73746c150bd3</t>
  </si>
  <si>
    <t>SOLAR FLARES</t>
  </si>
  <si>
    <t>6e039ab2-beed-4b17-9fb2-41965839f5bf</t>
  </si>
  <si>
    <t>SOLAR RADIATION STORMS</t>
  </si>
  <si>
    <t>3b786f1b-aca7-437b-bd86-44f20789da7b</t>
  </si>
  <si>
    <t>SOLAR WINDS</t>
  </si>
  <si>
    <t>65475fcc-b696-4b02-a812-f12364046c4c</t>
  </si>
  <si>
    <t>09d1435d-99de-4149-ba64-d98c3335a383</t>
  </si>
  <si>
    <t>WEATHER/CLIMATE ADVISORIES</t>
  </si>
  <si>
    <t>CLIMATE ADVISORIES</t>
  </si>
  <si>
    <t>392ff7f6-dcf6-4543-930e-3e6e441ad881</t>
  </si>
  <si>
    <t>DUST/ASH ADVISORIES</t>
  </si>
  <si>
    <t>8f7c2388-24e4-4f90-a833-6dc166693879</t>
  </si>
  <si>
    <t>FROST/FREEZE WARNING</t>
  </si>
  <si>
    <t>fb47fa33-8b9b-4655-b448-1acf8a629015</t>
  </si>
  <si>
    <t>HEAT ADVISORY</t>
  </si>
  <si>
    <t>10144249-d836-4a7d-adc8-177702595c87</t>
  </si>
  <si>
    <t>PRESENT WEATHER</t>
  </si>
  <si>
    <t>020585ff-91fb-421b-ba24-305d657c2231</t>
  </si>
  <si>
    <t>SEVERE WEATHER</t>
  </si>
  <si>
    <t>0d67baa7-19c7-440b-b658-1bda9a8e09bf</t>
  </si>
  <si>
    <t>UV RADIATION</t>
  </si>
  <si>
    <t>e6c260ca-4f1e-4ed9-92d8-b50d1927f88e</t>
  </si>
  <si>
    <t>WEATHER FORECAST</t>
  </si>
  <si>
    <t>0451cbfb-3c46-4afe-b02d-456beabd89a6</t>
  </si>
  <si>
    <t>89554e78-d69d-4a38-b7f1-78d9e1e4aa57</t>
  </si>
  <si>
    <t>09d00879-6d96-4df4-9f50-73bd761118d9</t>
  </si>
  <si>
    <t>HAZARDS MANAGEMENT</t>
  </si>
  <si>
    <t>DISASTER RECOVERY/RELIEF</t>
  </si>
  <si>
    <t>6b2fad63-2230-4d54-8f31-fee604d1f977</t>
  </si>
  <si>
    <t>DISASTER RESPONSE</t>
  </si>
  <si>
    <t>d7aa220d-4012-4ab1-98c8-0cc4157a48f3</t>
  </si>
  <si>
    <t>HAZARDS MAPPING</t>
  </si>
  <si>
    <t>BIOLOGICAL HAZARDS MAPPING</t>
  </si>
  <si>
    <t>39a63377-02d8-41a7-814a-41ea7db700c9</t>
  </si>
  <si>
    <t>GEOPHYSICAL HAZARDS MAPPING</t>
  </si>
  <si>
    <t>b32eb466-3fc1-4a03-8011-99002f5591cb</t>
  </si>
  <si>
    <t>HYDROLOGICAL HAZARDS MAPPING</t>
  </si>
  <si>
    <t>764e3842-9c3c-4d01-a390-fbccfaa81884</t>
  </si>
  <si>
    <t>METEOROLOGICAL HAZARDS MAPPING</t>
  </si>
  <si>
    <t>9a62a72d-8774-4f52-94e2-f9ad63ce34bd</t>
  </si>
  <si>
    <t>TECHNOLOGICAL HAZARDS MAPPING</t>
  </si>
  <si>
    <t>d454b0f7-d811-46b4-9778-45bb60d7c914</t>
  </si>
  <si>
    <t>c9a13e09-98de-4ace-8d4c-b01aa04347f4</t>
  </si>
  <si>
    <t>HAZARDS MITIGATION</t>
  </si>
  <si>
    <t>a2e9c7b9-96fd-449f-91db-7ab5e2dd679e</t>
  </si>
  <si>
    <t>HAZARDS PLANNING</t>
  </si>
  <si>
    <t>5c14b001-518f-460b-90fe-139bf192d1f2</t>
  </si>
  <si>
    <t>464de0a5-2bb9-4172-9fd3-1634cbc4e739</t>
  </si>
  <si>
    <t>METADATA HANDLING</t>
  </si>
  <si>
    <t>AUTHORING TOOLS</t>
  </si>
  <si>
    <t>5aad0680-cae2-402b-8311-3fb4ddc892bd</t>
  </si>
  <si>
    <t>DATA DISCOVERY</t>
  </si>
  <si>
    <t>90c21a67-6703-4b59-96ee-c2c602652c80</t>
  </si>
  <si>
    <t>METADATA TRANSFORMATION/CONVERSION</t>
  </si>
  <si>
    <t>f29a3482-de42-4027-b5f4-87a3f7cd28af</t>
  </si>
  <si>
    <t>SERVICE DISCOVERY</t>
  </si>
  <si>
    <t>f41dae97-a5ca-4c23-aec5-378448a14f92</t>
  </si>
  <si>
    <t>a1fedfa9-569f-4313-8ce1-db95513c5469</t>
  </si>
  <si>
    <t>MODELS</t>
  </si>
  <si>
    <t>ANCILLARY MODELS</t>
  </si>
  <si>
    <t>MODEL LOGS</t>
  </si>
  <si>
    <t>108318e6-89c0-4e0d-bcad-7bfdb0df49f5</t>
  </si>
  <si>
    <t>7872b9af-8c90-481e-aaa6-a47b736f0828</t>
  </si>
  <si>
    <t>ATMOSPHERIC CHEMISTRY MODELS</t>
  </si>
  <si>
    <t>3668de06-8a7d-4667-beb8-d04dcac619b0</t>
  </si>
  <si>
    <t>ATMOSPHERIC GENERAL CIRCULATION MODELS</t>
  </si>
  <si>
    <t>063177a9-14cd-4750-9aa4-ad5d266bd7ad</t>
  </si>
  <si>
    <t>CARBON CYCLE/CARBON BUDGET MODELS</t>
  </si>
  <si>
    <t>640d703f-9312-4f11-8367-30a8bd8fc508</t>
  </si>
  <si>
    <t>CLIMATE CHANGE IMPACT ASSESSMENT MODELS</t>
  </si>
  <si>
    <t>ea5ccefb-e390-43d5-8202-33e004565beb</t>
  </si>
  <si>
    <t>COMPONENT PROCESS MODELS</t>
  </si>
  <si>
    <t>f66e185f-7e17-4b5c-bc4e-523ddfbbe9ca</t>
  </si>
  <si>
    <t>COUPLED CLIMATE MODELS</t>
  </si>
  <si>
    <t>c5b13fa4-0069-40ce-85cb-bfbab34c2058</t>
  </si>
  <si>
    <t>CRYOSPHERE MODELS</t>
  </si>
  <si>
    <t>0a22b06c-eeed-46dc-b41b-af44ca94c419</t>
  </si>
  <si>
    <t>DIGITAL ELEVATION/DIGITAL TERRAIN MODELS</t>
  </si>
  <si>
    <t>e5f94c93-e8af-4919-827f-9059dab9cf27</t>
  </si>
  <si>
    <t>DYNAMIC VEGETATION/ECOSYSTEM MODELS</t>
  </si>
  <si>
    <t>adfee6d2-ca00-4f02-a570-5ccf0850cb55</t>
  </si>
  <si>
    <t>EARTH SCIENCE REANALYSES/ASSIMILATION MODELS</t>
  </si>
  <si>
    <t>b8615aad-d2eb-45a3-98a7-4adac5bdf5a5</t>
  </si>
  <si>
    <t>GEOLOGIC/TECTONIC/PALEOCLIMATE MODELS</t>
  </si>
  <si>
    <t>f96bf6c8-2f34-412a-b734-b2644f08a329</t>
  </si>
  <si>
    <t>GLACIO-HYDROLOGICAL MODELS</t>
  </si>
  <si>
    <t>e1b54a28-af57-47ad-8291-bdbf723481b1</t>
  </si>
  <si>
    <t>HYDROLOGIC AND TERRESTRIAL WATER CYCLE MODELS</t>
  </si>
  <si>
    <t>2eb094d5-70bc-49fa-acb6-4ad07f4c7b08</t>
  </si>
  <si>
    <t>LAND SURFACE MODELS</t>
  </si>
  <si>
    <t>46461db7-88ba-446f-bdae-2d1e7f6302c2</t>
  </si>
  <si>
    <t>OCEAN GENERAL CIRCULATION MODELS (OGCM)/REGIONAL OCEAN MODELS</t>
  </si>
  <si>
    <t>c61a56a3-c08f-4989-92f3-0f0787688424</t>
  </si>
  <si>
    <t>PHENOMENOLOGICAL MODELS</t>
  </si>
  <si>
    <t>93809fc5-da7c-4ca2-9585-70f09bd99898</t>
  </si>
  <si>
    <t>PHYSICAL/LABORATORY MODELS</t>
  </si>
  <si>
    <t>1eb8b98b-73a1-4657-beda-76ab6355dd08</t>
  </si>
  <si>
    <t>REGULATORY MODELS</t>
  </si>
  <si>
    <t>e49f0aae-c2ef-4fd2-aaf4-ddfad074bb75</t>
  </si>
  <si>
    <t>SOCIAL AND ECONOMIC MODELS</t>
  </si>
  <si>
    <t>9a1dd3c3-a126-437e-ad04-9dc0a382d567</t>
  </si>
  <si>
    <t>SOLAR-ATMOSPHERE/SPACE-WEATHER MODELS</t>
  </si>
  <si>
    <t>96400b5a-6932-41f2-a80c-5aba26a2b5de</t>
  </si>
  <si>
    <t>SPECIES DISTRIBUTION MODELS</t>
  </si>
  <si>
    <t>79841056-b651-439c-b638-439e94731d31</t>
  </si>
  <si>
    <t>WEATHER RESEARCH/FORECAST MODELS</t>
  </si>
  <si>
    <t>92471848-b940-4b31-9165-f106457a4616</t>
  </si>
  <si>
    <t>e1f20631-b5b9-438c-b5c2-b1fa0fce100a</t>
  </si>
  <si>
    <t>REFERENCE AND INFORMATION SERVICES</t>
  </si>
  <si>
    <t>BIBLIOGRAPHIC</t>
  </si>
  <si>
    <t>BIBLIOGRAPHIC DATABASES</t>
  </si>
  <si>
    <t>6ee8d84e-c829-44e2-8768-3e5342b79707</t>
  </si>
  <si>
    <t>PERSONNEL DIRECTORIES</t>
  </si>
  <si>
    <t>17d6617a-10ff-45b6-ac16-a7ab8f6aa1eb</t>
  </si>
  <si>
    <t>PROFESSIONAL SCIENTIFIC ORGANIZATIONS</t>
  </si>
  <si>
    <t>2a00621f-4e28-4d16-a183-0658e95d473a</t>
  </si>
  <si>
    <t>80a8ca6d-8471-4d49-a99c-fa5954d93a55</t>
  </si>
  <si>
    <t>DIGITAL/VIRTUAL REFERENCE DESKS</t>
  </si>
  <si>
    <t>ASK-A BIOLOGIST</t>
  </si>
  <si>
    <t>e12352e3-0312-4c12-b62b-25e147193b78</t>
  </si>
  <si>
    <t>ASK-A ECOLOGIST</t>
  </si>
  <si>
    <t>185f7a64-7c35-4e83-b0f0-7f2012e66c5d</t>
  </si>
  <si>
    <t>ASK-A GEOLOGIST</t>
  </si>
  <si>
    <t>c62eddd4-a320-4f5d-8f9c-5f333be0b7c3</t>
  </si>
  <si>
    <t>ASK-A MARINE BIOLOGIST</t>
  </si>
  <si>
    <t>1ee9dd80-6ca8-49a9-a7be-bd965595e1a3</t>
  </si>
  <si>
    <t>ASK-A METEOROLOGIST</t>
  </si>
  <si>
    <t>a9586b25-36da-4e7d-ac2a-b1b24e2f44bd</t>
  </si>
  <si>
    <t>ASK-A OCEANOGRAPHER</t>
  </si>
  <si>
    <t>6621ba11-af39-4634-b07c-811585e91a77</t>
  </si>
  <si>
    <t>b37c3094-6ec8-4429-a80b-b332a7b4947d</t>
  </si>
  <si>
    <t>GAZETTEER</t>
  </si>
  <si>
    <t>ac44c9c0-d0f1-4f25-b016-b57ca51d511e</t>
  </si>
  <si>
    <t>IDENTIFICATION/CLASSIFICATION SYSTEMS</t>
  </si>
  <si>
    <t>8f6ad4bb-ab00-4e5a-baee-2c17335ba809</t>
  </si>
  <si>
    <t>KNOWLEDGE/DECISION SYSTEMS</t>
  </si>
  <si>
    <t>20ed3fa4-20fa-4531-8b02-dceda8eac81f</t>
  </si>
  <si>
    <t>SUBSCRIPTION SERVICES</t>
  </si>
  <si>
    <t>16d0abc3-8f75-4974-bdb4-df09a04bcfa3</t>
  </si>
  <si>
    <t>THESAURI</t>
  </si>
  <si>
    <t>52a71bf1-a099-4bb1-88c2-064203e3608c</t>
  </si>
  <si>
    <t>a3a5d0dd-0e8f-4649-8a55-25f9251e1008</t>
  </si>
  <si>
    <t>WEB SERVICES</t>
  </si>
  <si>
    <t>DATA APPLICATION SERVICES</t>
  </si>
  <si>
    <t>CHAIN DEFINITION SERVICES</t>
  </si>
  <si>
    <t>83cfde01-9ed0-44df-a606-4bcd7350706c</t>
  </si>
  <si>
    <t>COVERAGE GENERALIZATION SERVICES</t>
  </si>
  <si>
    <t>62d7c667-997a-4a9d-abe1-4cca4519673e</t>
  </si>
  <si>
    <t>FEATURE GENERALIZATION APPLICATION SERVICES</t>
  </si>
  <si>
    <t>e8087aa7-142f-44d3-ad6e-0a75f17b091e</t>
  </si>
  <si>
    <t>GAZETTEER APPLICATION SERVICES</t>
  </si>
  <si>
    <t>1ef01bb2-eba5-41ee-b385-8c36e477d286</t>
  </si>
  <si>
    <t>GEOGRAPHIC DATA DISCOVERY SERVICES</t>
  </si>
  <si>
    <t>9047c8f5-3e5a-4073-8cf5-7f4d5ef783d1</t>
  </si>
  <si>
    <t>GEOGRAPHIC DATA EXTRACTION SERVICES</t>
  </si>
  <si>
    <t>617a50aa-5762-4ff3-aa03-c94b5cc65209</t>
  </si>
  <si>
    <t>GEOGRAPHIC DATA MANAGEMENT SERVICES</t>
  </si>
  <si>
    <t>75fbafb0-1f0e-47b3-a9c7-e56dea4b0e91</t>
  </si>
  <si>
    <t>WEB PORTAL SERVICES</t>
  </si>
  <si>
    <t>6d77e9d1-d2d1-4b57-a313-0e01e22f799d</t>
  </si>
  <si>
    <t>12a00b9e-52b3-44d0-bbfc-d8bb74173323</t>
  </si>
  <si>
    <t>DATA PROCESSING SERVICES</t>
  </si>
  <si>
    <t>CHANGE DETECTION SERVICES</t>
  </si>
  <si>
    <t>4b5c0805-13ec-4d32-81ae-430265d15f49</t>
  </si>
  <si>
    <t>91e02d43-bf56-480f-89c9-ddfca7fc7239</t>
  </si>
  <si>
    <t>COVERAGE PORTRAYAL SERVICE</t>
  </si>
  <si>
    <t>72b3df24-a061-4624-ad62-f3794798136c</t>
  </si>
  <si>
    <t>DATA ALIGNMENT SERVICES</t>
  </si>
  <si>
    <t>c8390ac2-4124-43e7-a83e-87cf5eb40f0e</t>
  </si>
  <si>
    <t>DIMENSION MEASUREMENT SERVICES</t>
  </si>
  <si>
    <t>c53868ba-608c-495c-a65d-038f53f7267f</t>
  </si>
  <si>
    <t>FEATURE GENERALIZATION SERVICES</t>
  </si>
  <si>
    <t>df6cc99d-6254-4759-91bd-3233b6419b4c</t>
  </si>
  <si>
    <t>FEATURE PORTRAYAL SERVICE</t>
  </si>
  <si>
    <t>af95fcef-dbe1-4dbf-9969-1e6ca75e7f5c</t>
  </si>
  <si>
    <t>FORMAT CONVERSION SERVICES</t>
  </si>
  <si>
    <t>85b1ed02-700a-4591-b2f7-c997a676332c</t>
  </si>
  <si>
    <t>GEOCODER SERVICE</t>
  </si>
  <si>
    <t>d55c5f36-4965-441f-8141-9a3faa17297b</t>
  </si>
  <si>
    <t>dccb7a1b-91d6-43d8-bb9d-ffb5778a17a3</t>
  </si>
  <si>
    <t>GEOLINKED DATA ACCESS SERVICE</t>
  </si>
  <si>
    <t>8ca62ed6-d6e9-4ab0-97ef-138b0f83f597</t>
  </si>
  <si>
    <t>GEOLINKING SERVICE</t>
  </si>
  <si>
    <t>2a2db13c-c86d-40ea-9fa8-6d2d5bdac08e</t>
  </si>
  <si>
    <t>GEOPARSER SERVICE</t>
  </si>
  <si>
    <t>250cc56c-2edf-4774-8970-d69a17f15e97</t>
  </si>
  <si>
    <t>PROXIMITY ANALYSIS SERVICES</t>
  </si>
  <si>
    <t>ceeb019c-84d0-4353-b311-04b5a7e305a7</t>
  </si>
  <si>
    <t>SEMANTIC TRANSLATION SERVICES</t>
  </si>
  <si>
    <t>a2476ff7-0d19-4db9-9834-956351cb0f3e</t>
  </si>
  <si>
    <t>WEB 3D SERVICE</t>
  </si>
  <si>
    <t>4a07f23e-e3f7-4cda-880f-c8cdc6b33e37</t>
  </si>
  <si>
    <t>WEB COORDINATE TRANSFORMATION SERVICE</t>
  </si>
  <si>
    <t>ff889b84-e12f-40ab-815b-61d5aecf2b63</t>
  </si>
  <si>
    <t>WEB IMAGE CLASSIFICATION SERVICE</t>
  </si>
  <si>
    <t>0cf44d92-1959-41af-9890-b916008efbae</t>
  </si>
  <si>
    <t>WEB TERRAIN SERVICE</t>
  </si>
  <si>
    <t>bb0e3a35-d81e-4741-9c0e-3b77bc409cf8</t>
  </si>
  <si>
    <t>431eca76-9d34-4f86-b1d3-a0b40221e905</t>
  </si>
  <si>
    <t>INFORMATION MANAGEMENT SERVICES</t>
  </si>
  <si>
    <t>CATALOG SERVICE FOR THE WEB</t>
  </si>
  <si>
    <t>cabd97d6-aa6c-48b8-963b-79248634ce5d</t>
  </si>
  <si>
    <t>GAZETTEER SERVICE</t>
  </si>
  <si>
    <t>73098e85-81ed-4556-93ca-ac1e4f4884ab</t>
  </si>
  <si>
    <t>UNIVERSAL DESCRIPTION, DISCOVERY AND INTEGRATION (UDDI) SERVICE</t>
  </si>
  <si>
    <t>f2115645-e006-414a-bfb6-083d4874a665</t>
  </si>
  <si>
    <t>WEB COVERAGE SERVICE</t>
  </si>
  <si>
    <t>d6379bf5-88dd-4ec0-9b15-441db5b10b59</t>
  </si>
  <si>
    <t>WEB FEATURE SERVICE</t>
  </si>
  <si>
    <t>d2e9b10f-3b62-42fb-b906-7b4779170a4a</t>
  </si>
  <si>
    <t>WEB MAP SERVICE</t>
  </si>
  <si>
    <t>cdb4a032-bb7d-455d-b3dc-e88fa465b7c7</t>
  </si>
  <si>
    <t>WEB PROCESSING SERVICES</t>
  </si>
  <si>
    <t>933bf0ab-11af-40df-a9d9-1b4a809edd87</t>
  </si>
  <si>
    <t>46c929ad-8729-4484-8dc5-0a58a4e696a6</t>
  </si>
  <si>
    <t>1d550f3a-1c8c-4ef5-beff-74cfe7794f12</t>
  </si>
  <si>
    <t>894f9116-ae3c-40b6-981d-5113de961710</t>
  </si>
  <si>
    <t>ICE STUPA</t>
  </si>
  <si>
    <t>8495b76a-16ba-418c-bbb9-3c6bcfb12aba</t>
  </si>
  <si>
    <t>SILVICULTURE</t>
  </si>
  <si>
    <t>8e115d45-acd4-4116-a0e1-3de8a5db23c2</t>
  </si>
  <si>
    <t>IRON</t>
  </si>
  <si>
    <t>60992683-3183-4510-9fce-e4611115315c</t>
  </si>
  <si>
    <t>VAPOR PRESSURE</t>
  </si>
  <si>
    <t>433ea253-243d-42e4-bc61-f85eb7a73879</t>
  </si>
  <si>
    <t>WATER VAPOR</t>
  </si>
  <si>
    <t>15029eb0-6342-4066-8ac9-c50f7dbfb392</t>
  </si>
  <si>
    <t>005d192a-95b9-4fc2-afed-f87da3c3dc33</t>
  </si>
  <si>
    <t>WATER VAPOR INDICES</t>
  </si>
  <si>
    <t>HUMIDITY INDEX</t>
  </si>
  <si>
    <t>07826fba-f581-4119-803e-14f3bfc2d14c</t>
  </si>
  <si>
    <t>WATER VAPOR TRANSPORT INDEX</t>
  </si>
  <si>
    <t>425486f4-7b04-4b77-af40-563fe6ed4167</t>
  </si>
  <si>
    <t>4f58cf68-0d44-424a-88af-65c3edfd0945</t>
  </si>
  <si>
    <t>WATER VAPOR PROCESSES</t>
  </si>
  <si>
    <t>CONDENSATION</t>
  </si>
  <si>
    <t>d7fbbafe-fc73-4b63-9837-3d53d2370d9d</t>
  </si>
  <si>
    <t>EVAPORATION</t>
  </si>
  <si>
    <t>b68ab978-6db6-49ee-84e2-5f37b461a998</t>
  </si>
  <si>
    <t>EVAPOTRANSPIRATION</t>
  </si>
  <si>
    <t>EFFECTIVE EVAPOTRANSPIRATION</t>
  </si>
  <si>
    <t>f28060e0-1c51-41df-8451-6c98b3e77e8a</t>
  </si>
  <si>
    <t>POTENTIAL EVAPOTRANSPIRATION</t>
  </si>
  <si>
    <t>6045993e-a656-40c1-853c-9db1fbb49171</t>
  </si>
  <si>
    <t>26fc4850-7ba9-44d8-a156-5c623e17b72f</t>
  </si>
  <si>
    <t>SUBLIMATION</t>
  </si>
  <si>
    <t>d438f0a2-5a88-4d56-8bec-7c5e35249544</t>
  </si>
  <si>
    <t>SUPERSATURATION</t>
  </si>
  <si>
    <t>293cdec2-44b7-488c-ae04-0722f0a9e8b9</t>
  </si>
  <si>
    <t>WATER VAPOR CONVERGENCE</t>
  </si>
  <si>
    <t>5d8b1280-62a6-48f5-a9f6-ed18023e3481</t>
  </si>
  <si>
    <t>WATER VAPOR DIVERGENCE</t>
  </si>
  <si>
    <t>957240ee-7ad8-4c62-9fd7-364371d247d7</t>
  </si>
  <si>
    <t>WATER VAPOR FLUX</t>
  </si>
  <si>
    <t>32a88fee-dfa9-4ef8-ab6d-cbc18426da53</t>
  </si>
  <si>
    <t>WATER VAPOR TENDENCY</t>
  </si>
  <si>
    <t>5cd8b242-ac18-4d9f-85d5-eb551792d7e9</t>
  </si>
  <si>
    <t>3c4fe00c-6fb1-403e-a053-3a0174a6dfe6</t>
  </si>
  <si>
    <t>WATER VAPOR PROFILES</t>
  </si>
  <si>
    <t>VERTICALLY RESOLVED BACKSCATTER LIGHT</t>
  </si>
  <si>
    <t>1b9a1873-c02f-4b6c-906e-5da8833354d4</t>
  </si>
  <si>
    <t>WATER VAPOR CONCENTRATION PROFILES</t>
  </si>
  <si>
    <t>04c30b59-88ea-4311-8353-8896d4eba83f</t>
  </si>
  <si>
    <t>WATER VAPOR MIXING RATIO PROFILES</t>
  </si>
  <si>
    <t>9fccc013-4a58-438a-b1e4-cd625aeb8204</t>
  </si>
  <si>
    <t>acc824e7-8eea-4e7d-aa3d-757cda7e6ec9</t>
  </si>
  <si>
    <t>286d2ae0-9d86-4ef0-a2b4-014843a98532</t>
  </si>
  <si>
    <t>ATMOSPHERIC WINDS</t>
  </si>
  <si>
    <t>LOCAL WINDS</t>
  </si>
  <si>
    <t>DUST DEVILS</t>
  </si>
  <si>
    <t>72c180e6-b3f3-4f9a-8d04-23f0b10735af</t>
  </si>
  <si>
    <t>LAND BREEZES</t>
  </si>
  <si>
    <t>31fe9edf-ec85-446f-a476-4bd24ee59ae2</t>
  </si>
  <si>
    <t>MICROBURSTS</t>
  </si>
  <si>
    <t>b73a2e6a-7a8b-443e-98f4-5a77f3a9691c</t>
  </si>
  <si>
    <t>OROGRAPHIC WINDS</t>
  </si>
  <si>
    <t>ANABATIC WINDS</t>
  </si>
  <si>
    <t>5f55961d-45b8-4330-8eee-0b9a9eb4f309</t>
  </si>
  <si>
    <t>BORA WINDS</t>
  </si>
  <si>
    <t>2cf573dd-0ed7-4455-a233-5987b5a8b52a</t>
  </si>
  <si>
    <t>FOEHN WINDS</t>
  </si>
  <si>
    <t>c19501d9-bd86-4611-bd30-6a34dc763a35</t>
  </si>
  <si>
    <t>KATABATIC WINDS</t>
  </si>
  <si>
    <t>d7d48399-62ac-4eca-9c09-14b9094a9444</t>
  </si>
  <si>
    <t>MOUNTAIN BREEZES</t>
  </si>
  <si>
    <t>6520897f-c6b6-432e-b7d5-e99b33e6932e</t>
  </si>
  <si>
    <t>VALLEY BREEZES</t>
  </si>
  <si>
    <t>4d005bfc-597b-4a99-971f-21d3d44b7b91</t>
  </si>
  <si>
    <t>a1df1d50-dd2b-4944-bda5-0cf1127e2f49</t>
  </si>
  <si>
    <t>SEA BREEZES</t>
  </si>
  <si>
    <t>9cb8f1a4-5d2b-40d1-a7c3-c608bbe20a0b</t>
  </si>
  <si>
    <t>1488b98d-6497-48b9-88db-6ee82a2e3ed3</t>
  </si>
  <si>
    <t>SURFACE WINDS</t>
  </si>
  <si>
    <t>STORM RELATIVE WINDS</t>
  </si>
  <si>
    <t>185b86e2-af35-42b2-b20d-f9ca6fdab493</t>
  </si>
  <si>
    <t>U/V WIND COMPONENTS</t>
  </si>
  <si>
    <t>1e9bb112-5dc0-47a5-8c8a-b9cb07ece7c5</t>
  </si>
  <si>
    <t>WIND DIRECTION TENDENCY</t>
  </si>
  <si>
    <t>c455fcc4-e27d-44bc-96c6-f7a7b31911ff</t>
  </si>
  <si>
    <t>WIND DIRECTION</t>
  </si>
  <si>
    <t>e987550e-d443-48eb-93eb-0bc47a62d4b4</t>
  </si>
  <si>
    <t>WIND SPEED TENDENCY</t>
  </si>
  <si>
    <t>69526601-5607-46e0-954a-251249de80fe</t>
  </si>
  <si>
    <t>WIND SPEED</t>
  </si>
  <si>
    <t>a92f49f3-e2ee-4ef4-b064-39311ffb95d3</t>
  </si>
  <si>
    <t>10685919-bc01-43e7-901a-b62ac44627f3</t>
  </si>
  <si>
    <t>UPPER LEVEL WINDS</t>
  </si>
  <si>
    <t>BOUNDARY LAYER WINDS</t>
  </si>
  <si>
    <t>8bb1dca3-9793-4120-b0ea-f27a5b81f259</t>
  </si>
  <si>
    <t>FLIGHT LEVEL WINDS</t>
  </si>
  <si>
    <t>385af5fe-ad73-4e04-9d51-675599fb0576</t>
  </si>
  <si>
    <t>b30a6184-0d59-41de-92f0-8876582ef045</t>
  </si>
  <si>
    <t>baa4b68a-96f9-4ab3-9a9f-3df1ee1d8ff0</t>
  </si>
  <si>
    <t>2a43bf40-7f23-4616-be1b-66940b7b7f4f</t>
  </si>
  <si>
    <t>272ffe8a-2949-4b58-bb81-52cb1c879f4a</t>
  </si>
  <si>
    <t>1fe29b31-b9ff-4a6c-b474-09bd9502b5c5</t>
  </si>
  <si>
    <t>661591b3-6685-4de7-a2a4-9ce8ae505044</t>
  </si>
  <si>
    <t>592d49c4-e8ae-4ab4-bf24-ae4a896d0637</t>
  </si>
  <si>
    <t>WIND DYNAMICS</t>
  </si>
  <si>
    <t>ADVECTION</t>
  </si>
  <si>
    <t>ce546f0d-d2e1-43ed-b8e0-a9079c690c56</t>
  </si>
  <si>
    <t>CONVECTION</t>
  </si>
  <si>
    <t>ebce0874-7635-4094-8ef4-968851873771</t>
  </si>
  <si>
    <t>CONVERGENCE</t>
  </si>
  <si>
    <t>a2cc8e02-3207-4c40-af41-9656404bac0a</t>
  </si>
  <si>
    <t>DIVERGENCE</t>
  </si>
  <si>
    <t>5c58acfc-04ed-4cbf-8674-13c41b3e950d</t>
  </si>
  <si>
    <t>HORIZONTAL WIND VELOCITY/SPEED</t>
  </si>
  <si>
    <t>8a12ec59-c8c8-4512-b123-16bca93771b0</t>
  </si>
  <si>
    <t>OROGRAPHIC LIFTING</t>
  </si>
  <si>
    <t>84780569-bef5-41fd-901f-828418e390dd</t>
  </si>
  <si>
    <t>STREAMFUNCTIONS</t>
  </si>
  <si>
    <t>eaeb5cdd-365f-4368-8e20-6defe111b3b4</t>
  </si>
  <si>
    <t>TURBULENCE</t>
  </si>
  <si>
    <t>226d05da-dd0b-4314-919a-0b259ce724b5</t>
  </si>
  <si>
    <t>VERTICAL WIND VELOCITY/SPEED</t>
  </si>
  <si>
    <t>841a7ac7-5981-4e93-895f-1b57c3d892a0</t>
  </si>
  <si>
    <t>VORTICITY</t>
  </si>
  <si>
    <t>POTENTIAL VORTICITY</t>
  </si>
  <si>
    <t>72edbeca-b608-4f2d-8aba-492c8e6615b8</t>
  </si>
  <si>
    <t>VORTICITY ADVECTION</t>
  </si>
  <si>
    <t>9e2f502b-a2d5-4bc8-8c8f-489aa0c68177</t>
  </si>
  <si>
    <t>858a80ff-5aa4-4590-b2e2-e88a802a6ee4</t>
  </si>
  <si>
    <t>WIND SHEAR</t>
  </si>
  <si>
    <t>HORIZONTAL WIND SHEAR</t>
  </si>
  <si>
    <t>ef91f2b6-27e9-42ab-b8c6-4410aace0141</t>
  </si>
  <si>
    <t>VERTICAL WIND SHEAR</t>
  </si>
  <si>
    <t>1b0abf68-b069-4a0b-8081-35a36da9d4a7</t>
  </si>
  <si>
    <t>05cf5b56-0f86-4819-b713-1272b97b06c5</t>
  </si>
  <si>
    <t>WIND STRESS</t>
  </si>
  <si>
    <t>ef034881-8bf4-403f-a4ee-c68771769c93</t>
  </si>
  <si>
    <t>492ffe26-8fbe-4d7d-a537-495fb96bdcce</t>
  </si>
  <si>
    <t>WIND INDICES</t>
  </si>
  <si>
    <t>GOES WIND INDEX</t>
  </si>
  <si>
    <t>8251fedc-3910-4f18-9594-df2fbb9bb1d9</t>
  </si>
  <si>
    <t>QUASI-BIENNIAL OSCILLATION (QBO) ZONAL WIND INDEX</t>
  </si>
  <si>
    <t>17e33fba-625b-40eb-b51d-902a89ca5747</t>
  </si>
  <si>
    <t>25775905-dac3-4834-b709-f38a0a03b258</t>
  </si>
  <si>
    <t>WIND PROFILES</t>
  </si>
  <si>
    <t>LINE OF SIGHT WINDS</t>
  </si>
  <si>
    <t>cd6f51f9-6ab4-4df4-a4d2-347e38fe80b6</t>
  </si>
  <si>
    <t>VELOCITY AZIMUTH DISPLAY VERTICAL WIND PROFILES</t>
  </si>
  <si>
    <t>4478e3ea-ac49-4ea3-bcb8-e6b4e2190266</t>
  </si>
  <si>
    <t>WIND DIRECTION PROFILES</t>
  </si>
  <si>
    <t>5be35f50-a1ea-40c5-8e0d-579dad1b9143</t>
  </si>
  <si>
    <t>WIND VELOCITY/SPEED PROFILES</t>
  </si>
  <si>
    <t>1c93710e-cfaa-47c1-ba97-b2deb85620ca</t>
  </si>
  <si>
    <t>dcc6cbbf-23a0-4ae7-bfbd-6207d35c741f</t>
  </si>
  <si>
    <t>df160e31-ae45-41a4-9093-a80fe5303cea</t>
  </si>
  <si>
    <t>CLOUDS</t>
  </si>
  <si>
    <t>CLOUD DROPLET DISTRIBUTION</t>
  </si>
  <si>
    <t>cbb0d517-462a-46fe-a0e6-32555f7e7f23</t>
  </si>
  <si>
    <t>CLOUD DYNAMICS</t>
  </si>
  <si>
    <t>49fd6f11-5682-4d27-8fc6-66bf3faadf39</t>
  </si>
  <si>
    <t>MOISTURE FLUX</t>
  </si>
  <si>
    <t>DOWNWARD MOISTURE FLUX</t>
  </si>
  <si>
    <t>1dc6063b-892d-4879-8551-1e346dd3f2e7</t>
  </si>
  <si>
    <t>UPWARD MOISTURE FLUX</t>
  </si>
  <si>
    <t>49cad94d-0e93-44cb-a8a2-8e83d603463b</t>
  </si>
  <si>
    <t>925f563d-908a-4671-b750-23d0f3e42310</t>
  </si>
  <si>
    <t>RADIATIONAL COOLING</t>
  </si>
  <si>
    <t>5bac3ef6-5e30-4f14-a5dc-8065c7fcba55</t>
  </si>
  <si>
    <t>RADIATIONAL DIVERGENCE</t>
  </si>
  <si>
    <t>c7259da4-18dd-4196-91ff-a68087978349</t>
  </si>
  <si>
    <t>THETA-E ENTRAINMENT</t>
  </si>
  <si>
    <t>cfa49843-2d36-4709-8969-b176432adf78</t>
  </si>
  <si>
    <t>VORTEX STREET</t>
  </si>
  <si>
    <t>KARMAN VORTEX STREET</t>
  </si>
  <si>
    <t>2d00d3c4-2ef3-49f6-9261-6184f6517b4f</t>
  </si>
  <si>
    <t>ba4a9964-8323-45df-a372-b4e2f3eef9e5</t>
  </si>
  <si>
    <t>WATER VAPOR TRANSPORT</t>
  </si>
  <si>
    <t>a997c21b-ca61-4e78-8828-aa3e144976c3</t>
  </si>
  <si>
    <t>62019831-aaba-4d63-a5cd-73138ccfa5d0</t>
  </si>
  <si>
    <t>CLOUD MICROPHYSICS</t>
  </si>
  <si>
    <t>ebbf8642-3da1-4401-a779-3e56550a029d</t>
  </si>
  <si>
    <t>CLOUD DROPLET CONCENTRATION/SIZE</t>
  </si>
  <si>
    <t>47812ef8-b64b-4988-9ae4-31f3581ae9a5</t>
  </si>
  <si>
    <t>CLOUD LIQUID WATER/ICE</t>
  </si>
  <si>
    <t>05ac9d3e-bc44-41fa-ace0-c41bf3ebee97</t>
  </si>
  <si>
    <t>CLOUD MASS FLUX</t>
  </si>
  <si>
    <t>804fb334-1c74-4070-bd5f-848014a6e220</t>
  </si>
  <si>
    <t>CLOUD OPTICAL DEPTH/THICKNESS</t>
  </si>
  <si>
    <t>4bc483b1-dd64-4e97-bfd3-c0e755df6308</t>
  </si>
  <si>
    <t>CLOUD PRECIPITABLE WATER</t>
  </si>
  <si>
    <t>b709d6fc-f0cf-47de-bdbb-1cd875b5f3ab</t>
  </si>
  <si>
    <t>COLLISION RATE</t>
  </si>
  <si>
    <t>76bcb8e0-1c07-4783-9d15-3a22203f7849</t>
  </si>
  <si>
    <t>DROPLET GROWTH</t>
  </si>
  <si>
    <t>ACCRETION</t>
  </si>
  <si>
    <t>RIMING</t>
  </si>
  <si>
    <t>889253e1-e189-4f75-bdc7-7e612b19e3ae</t>
  </si>
  <si>
    <t>ab702934-0959-45fc-a523-81e1aa0c09c8</t>
  </si>
  <si>
    <t>AGGREGATION</t>
  </si>
  <si>
    <t>8e484ec4-50fd-4c08-9c96-6ad483e170ad</t>
  </si>
  <si>
    <t>COALESCENCE</t>
  </si>
  <si>
    <t>d5d64790-db29-451d-b022-a461dac06228</t>
  </si>
  <si>
    <t>63effad4-4323-486d-a81b-e0bf3264e5c9</t>
  </si>
  <si>
    <t>PARTICLE SIZE DISTRIBUTION</t>
  </si>
  <si>
    <t>00d6fb2f-16d5-4949-afec-a1adbd600a58</t>
  </si>
  <si>
    <t>SEDIMENTATION</t>
  </si>
  <si>
    <t>SEDIMENTATION RATE</t>
  </si>
  <si>
    <t>bee9f657-c115-4d73-a10c-7e05e00db574</t>
  </si>
  <si>
    <t>8d66dbbe-886e-449d-bfd2-93fc8d357ccd</t>
  </si>
  <si>
    <t>0cfcbaa7-727b-4199-8cca-93824b427e9b</t>
  </si>
  <si>
    <t>CLOUD PROPERTIES</t>
  </si>
  <si>
    <t>CLOUD ASYMMETRY</t>
  </si>
  <si>
    <t>4c737490-1486-418f-81f4-c50c47da117d</t>
  </si>
  <si>
    <t>CLOUD BASE HEIGHT</t>
  </si>
  <si>
    <t>1f0765e3-4ea3-42be-8ed5-3e26bdebb219</t>
  </si>
  <si>
    <t>CLOUD BASE PRESSURE</t>
  </si>
  <si>
    <t>17f212af-e782-4196-b467-060699ecf4ca</t>
  </si>
  <si>
    <t>CLOUD BASE TEMPERATURE</t>
  </si>
  <si>
    <t>5f5f4f7a-ea5f-40fe-ba73-8d5f7241e5fa</t>
  </si>
  <si>
    <t>CLOUD CEILING</t>
  </si>
  <si>
    <t>88dc0be1-7427-4a82-9fee-3b2bf84d002a</t>
  </si>
  <si>
    <t>CLOUD FRACTION</t>
  </si>
  <si>
    <t>b296b688-0ff0-4212-9b30-30e9fe413709</t>
  </si>
  <si>
    <t>CLOUD FREQUENCY</t>
  </si>
  <si>
    <t>acb52274-6c0d-4241-a979-3fa3efca6702</t>
  </si>
  <si>
    <t>CLOUD HEIGHT</t>
  </si>
  <si>
    <t>57292a97-19be-4fae-b2f7-9fa0a3629b53</t>
  </si>
  <si>
    <t>CLOUD MIDLAYER TEMPERATURE</t>
  </si>
  <si>
    <t>2ca13dfa-c2b3-47de-8175-f0723151ef28</t>
  </si>
  <si>
    <t>CLOUD TOP HEIGHT</t>
  </si>
  <si>
    <t>0893cf38-fe6e-4ebc-95f4-db7d24c874db</t>
  </si>
  <si>
    <t>CLOUD TOP PRESSURE</t>
  </si>
  <si>
    <t>1a217e7e-74fa-438e-b4bd-5ad574d92e9d</t>
  </si>
  <si>
    <t>CLOUD TOP TEMPERATURE</t>
  </si>
  <si>
    <t>4dc3fcab-a947-47b9-b9a1-acb2a23ee478</t>
  </si>
  <si>
    <t>CLOUD VERTICAL DISTRIBUTION</t>
  </si>
  <si>
    <t>f2902c27-0872-4ea4-98b9-706855bcd7a3</t>
  </si>
  <si>
    <t>c9e429cb-eff0-4dd3-9eca-527e0081f65c</t>
  </si>
  <si>
    <t>CLOUD RADIATIVE TRANSFER</t>
  </si>
  <si>
    <t>d2e93932-0231-4b23-af2f-217c6315a95e</t>
  </si>
  <si>
    <t>SOIL BIOGEOCHEMISTRY</t>
  </si>
  <si>
    <t>b69052b9-69ab-4294-aa04-5ad639d1b31d</t>
  </si>
  <si>
    <t>CLOUD EMISSIVITY</t>
  </si>
  <si>
    <t>576b5025-dc0e-4021-b8ff-6a7699a79b0c</t>
  </si>
  <si>
    <t>CLOUD RADIATIVE FORCING</t>
  </si>
  <si>
    <t>345ab082-59ac-4649-9a2a-a3bef0d26a06</t>
  </si>
  <si>
    <t>CLOUD REFLECTANCE</t>
  </si>
  <si>
    <t>8a6572c3-676a-41dd-851f-836ac9f1f1d9</t>
  </si>
  <si>
    <t>4d5273ad-febb-47f6-bdb7-ededf9f9eb1e</t>
  </si>
  <si>
    <t>EMISSION</t>
  </si>
  <si>
    <t>4b12439a-45fc-42fa-ae19-535826f6247b</t>
  </si>
  <si>
    <t>c830ad5e-ac31-41cf-b8e2-277fe457d76d</t>
  </si>
  <si>
    <t>3487d350-a5a5-43d9-a60d-c1407dd2f0ce</t>
  </si>
  <si>
    <t>CLOUD TYPES</t>
  </si>
  <si>
    <t>29b61359-ebec-42c2-be05-2d7be2275954</t>
  </si>
  <si>
    <t>CONVECTIVE CLOUDS/SYSTEMS (OBSERVED/ANALYZED)</t>
  </si>
  <si>
    <t>CLOUD CLUSTERS</t>
  </si>
  <si>
    <t>4074eb32-a3de-494f-a722-2deeaab76b33</t>
  </si>
  <si>
    <t>CUMULONIMBUS</t>
  </si>
  <si>
    <t>CUMULONIMBUS CALVUS</t>
  </si>
  <si>
    <t>e1035388-6993-4143-966b-30ced627c2da</t>
  </si>
  <si>
    <t>CUMULONIMBUS CAPILLATUS</t>
  </si>
  <si>
    <t>CUMULONIMBUS INCUS</t>
  </si>
  <si>
    <t>52f4dfb0-4583-4d82-8cb7-813ffaadd783</t>
  </si>
  <si>
    <t>eec3cec2-1649-4507-b91d-3a25ab2200ee</t>
  </si>
  <si>
    <t>PYROCUMULONIMBUS</t>
  </si>
  <si>
    <t>772d8044-f11b-4b01-bc72-d7dd45cfe1b3</t>
  </si>
  <si>
    <t>7c4d5f8f-4809-4859-b379-3b8c379bc83c</t>
  </si>
  <si>
    <t>CUMULUS</t>
  </si>
  <si>
    <t>CUMULUS CASTELLANUS</t>
  </si>
  <si>
    <t>29d6cd82-4762-4316-9fdd-29430dae7ad9</t>
  </si>
  <si>
    <t>CUMULUS CONGESTUS</t>
  </si>
  <si>
    <t>TOWERING CUMULUS</t>
  </si>
  <si>
    <t>79668331-c50d-49da-aea6-83c94545f9e3</t>
  </si>
  <si>
    <t>3bafe2e0-c1a7-4bee-a02e-ac66964b4d7f</t>
  </si>
  <si>
    <t>CUMULUS HUMILIS</t>
  </si>
  <si>
    <t>FAIR WEATHER CUMULUS</t>
  </si>
  <si>
    <t>ef4de9ce-01ee-4bf0-8814-abefd1bad4b9</t>
  </si>
  <si>
    <t>6aa7422c-ad66-40b6-90cd-750f9158daee</t>
  </si>
  <si>
    <t>CUMULUS MEDIOCRIS</t>
  </si>
  <si>
    <t>ba9a8dac-abb7-4580-938d-762b53bab71b</t>
  </si>
  <si>
    <t>PYROCUMULUS</t>
  </si>
  <si>
    <t>801846d5-622b-4937-83cf-9d387be73ac4</t>
  </si>
  <si>
    <t>e1dff4d5-2e5b-46e7-9804-9de29fdb36d9</t>
  </si>
  <si>
    <t>DEEP CONVECTIVE CLOUD SYSTEMS</t>
  </si>
  <si>
    <t>879cccd4-d375-40f6-8bee-6f58efd2dd61</t>
  </si>
  <si>
    <t>MESOSCALE CONVECTIVE COMPLEX</t>
  </si>
  <si>
    <t>d13661da-d022-439a-bb27-dc2273f9dc88</t>
  </si>
  <si>
    <t>PERCENT CONVECTIVE CLOUDS</t>
  </si>
  <si>
    <t>c3ee0a52-266b-45e4-adad-d0675699676b</t>
  </si>
  <si>
    <t>PRECIPITATING CONVECTIVE CLOUD SYSTEMS</t>
  </si>
  <si>
    <t>ca7f5dbd-199e-4cc8-bc7b-550753ecbc93</t>
  </si>
  <si>
    <t>SQUALL LINE</t>
  </si>
  <si>
    <t>c6024258-d344-4cd2-932b-31e5c81a9c4b</t>
  </si>
  <si>
    <t>TROPICAL OCEANIC CLOUD SYSTEMS</t>
  </si>
  <si>
    <t>fe2e0b6f-3d7d-489a-b093-86ed0d233385</t>
  </si>
  <si>
    <t>9a802ef3-680d-4bc6-a42e-aa84d5eb9908</t>
  </si>
  <si>
    <t>MESOSPHERIC CLOUDS (OBSERVED/ANALYZED)</t>
  </si>
  <si>
    <t>NOCTILUCENT CLOUDS</t>
  </si>
  <si>
    <t>939c0a66-0340-425b-999a-44a09046ec93</t>
  </si>
  <si>
    <t>POLAR MESOSPHERIC CLOUDS</t>
  </si>
  <si>
    <t>0a7f50ce-4968-46c8-86a6-23ea13c1830c</t>
  </si>
  <si>
    <t>04bc6942-12e0-413f-94d2-1ba7f5edf595</t>
  </si>
  <si>
    <t>STRATOSPHERIC CLOUDS (OBSERVED/ANALYZED)</t>
  </si>
  <si>
    <t>POLAR STRATOSPHERIC CLOUDS/NACREOUS</t>
  </si>
  <si>
    <t>9d3d400c-ded2-4b3c-8d0c-5a76e25be033</t>
  </si>
  <si>
    <t>d6ab88c0-5a97-4f5e-8e4c-1c6fc6ed368f</t>
  </si>
  <si>
    <t>TROPOSPHERIC/HIGH-LEVEL CLOUDS (OBSERVED/ANALYZED)</t>
  </si>
  <si>
    <t>CIRROCUMULUS</t>
  </si>
  <si>
    <t>e59c154f-cdc9-4400-a0d2-af60df9e1b56</t>
  </si>
  <si>
    <t>CIRROSTRATUS</t>
  </si>
  <si>
    <t>bf271f69-3294-44d6-bfa8-a8f54468ca30</t>
  </si>
  <si>
    <t>CIRRUS/SYSTEMS</t>
  </si>
  <si>
    <t>CIRRUS CLOUD SYSTEMS</t>
  </si>
  <si>
    <t>e4f5faaa-36d9-4529-b667-7d4e39d3c67b</t>
  </si>
  <si>
    <t>CIRRUS KELVIN-HELMHOLTZ COLOMBIAH</t>
  </si>
  <si>
    <t>d6ba91a1-a5f4-47e3-9485-89348235acb9</t>
  </si>
  <si>
    <t>8ce319a5-9b49-49e3-8981-3ce512c7efb0</t>
  </si>
  <si>
    <t>CONTRAILS</t>
  </si>
  <si>
    <t>cf75769c-2430-4280-b9c2-ba384849a548</t>
  </si>
  <si>
    <t>PILEUS</t>
  </si>
  <si>
    <t>31c8b1d1-1e46-4c40-a23f-0db327121eb7</t>
  </si>
  <si>
    <t>705cd3a0-ea07-40c8-bfa1-9c26f22d13ba</t>
  </si>
  <si>
    <t>TROPOSPHERIC/LOW LEVEL CLOUDS (OBSERVED/ANALYZED)</t>
  </si>
  <si>
    <t>FOG</t>
  </si>
  <si>
    <t>ADVECTION FOG</t>
  </si>
  <si>
    <t>30c9e32c-7dfe-430f-bd06-4cfa844076e2</t>
  </si>
  <si>
    <t>FRONTAL FOG</t>
  </si>
  <si>
    <t>09a1b23e-bd8b-4bb9-966b-2388328973d4</t>
  </si>
  <si>
    <t>ICE FOG</t>
  </si>
  <si>
    <t>cd4f6e31-14b5-468a-a15c-5ac0ce97bf35</t>
  </si>
  <si>
    <t>RADIATION FOG</t>
  </si>
  <si>
    <t>99a0a2d2-5d77-4cf2-8fc0-90d12840b12d</t>
  </si>
  <si>
    <t>STEAM FOG</t>
  </si>
  <si>
    <t>50604404-fef4-4e17-a6a6-a88c0bd88c4f</t>
  </si>
  <si>
    <t>UPSLOPE FOG</t>
  </si>
  <si>
    <t>3eefb892-0453-48b6-b619-b8fa3e7bbfc8</t>
  </si>
  <si>
    <t>94668478-3b79-4819-847e-b154bf241aa3</t>
  </si>
  <si>
    <t>NIMBOSTRATUS</t>
  </si>
  <si>
    <t>a3d37438-644d-448e-95ea-991d79b3a0f3</t>
  </si>
  <si>
    <t>STRATOCUMULUS</t>
  </si>
  <si>
    <t>MARINE STRATOCUMULUS</t>
  </si>
  <si>
    <t>b1d51b72-97d0-484c-b251-220f219965c2</t>
  </si>
  <si>
    <t>STRATOCUMULUS CUMILIFORMIS</t>
  </si>
  <si>
    <t>STRATOCUMULUS CASTELLANUS</t>
  </si>
  <si>
    <t>53378c8d-0324-4473-8bbd-231aed830d26</t>
  </si>
  <si>
    <t>STRATOCUMULUS DIURNALIS</t>
  </si>
  <si>
    <t>16e33a06-ae4b-48cd-be7f-ad44f3dfd23b</t>
  </si>
  <si>
    <t>STRATOCUMULUS MAMMATUS</t>
  </si>
  <si>
    <t>3adff54b-cfc7-4ba0-ba06-7a06b8c4876a</t>
  </si>
  <si>
    <t>STRATOCUMULUS VESPERALIS</t>
  </si>
  <si>
    <t>8fc75200-666d-4b59-a493-99e08e55e57d</t>
  </si>
  <si>
    <t>5857260b-1de6-47c2-8f66-5c0dbac42e32</t>
  </si>
  <si>
    <t>STRATOCUMULUS UNDULATAS</t>
  </si>
  <si>
    <t>STRATOCUMULUS LENTICULARIS</t>
  </si>
  <si>
    <t>12adeea5-f3e7-4f72-a029-f1e52411de18</t>
  </si>
  <si>
    <t>STRATOCUMULUS OPACUS</t>
  </si>
  <si>
    <t>53ade6b0-1b8c-4766-b9c1-4d40d1f69482</t>
  </si>
  <si>
    <t>STRATOCUMULUS PERLUCIDUS</t>
  </si>
  <si>
    <t>94fa2efc-0e7f-4dce-9f2a-0d6f34edcb92</t>
  </si>
  <si>
    <t>STRATOCUMULUS TRANSLUCIDUS</t>
  </si>
  <si>
    <t>b962de0e-f115-4452-95be-7a4af6687bc3</t>
  </si>
  <si>
    <t>bec5166e-1822-40f7-8f07-4d5167d8a565</t>
  </si>
  <si>
    <t>3375096a-7782-42e8-97d2-0febf63893e0</t>
  </si>
  <si>
    <t>STRATUS</t>
  </si>
  <si>
    <t>8945d3c7-1c39-4a8b-b954-2a84da8ecc88</t>
  </si>
  <si>
    <t>20365b0a-f8df-437a-8b31-25557f7b4d82</t>
  </si>
  <si>
    <t>TROPOSPHERIC/MID-LEVEL CLOUDS (OBSERVED/ANALYZED)</t>
  </si>
  <si>
    <t>ALTOCUMULUS</t>
  </si>
  <si>
    <t>ALTOCUMULUS CASTELLANUS</t>
  </si>
  <si>
    <t>44415a90-bfe0-447a-93c9-6e4badc6871c</t>
  </si>
  <si>
    <t>ALTOCUMULUS LENTICULARIS</t>
  </si>
  <si>
    <t>LENTICULAR CLOUDS</t>
  </si>
  <si>
    <t>d5e72d73-22f6-4f4c-b937-b71d84960a1e</t>
  </si>
  <si>
    <t>dbc7fed3-ad30-4e57-868e-bae478713a71</t>
  </si>
  <si>
    <t>ALTOCUMULUS UNDULATUS</t>
  </si>
  <si>
    <t>73e102fa-3089-42c3-bd0f-4682f73fff0f</t>
  </si>
  <si>
    <t>01021105-60ed-479a-a35b-faa73e286264</t>
  </si>
  <si>
    <t>ALTOSTRATUS</t>
  </si>
  <si>
    <t>ALTOSTRATUS UNDULATUS</t>
  </si>
  <si>
    <t>4da38a31-aac6-4080-96b0-c8ee2cb33158</t>
  </si>
  <si>
    <t>f58d0203-0070-422c-ab52-6ca8ffbb6362</t>
  </si>
  <si>
    <t>a413f88b-859c-4035-a45b-2faa9934156b</t>
  </si>
  <si>
    <t>162e2243-3266-4999-b352-d8a1a9dc82ac</t>
  </si>
  <si>
    <t>PRECIPITATION</t>
  </si>
  <si>
    <t>ACCUMULATIVE CONVECTIVE PRECIPITATION</t>
  </si>
  <si>
    <t>2b3dc817-9238-482a-8c10-d34375f3d27d</t>
  </si>
  <si>
    <t>ATMOSPHERIC PRECIPITATION INDICES</t>
  </si>
  <si>
    <t>CENTRAL INDIAN PRECIPITATION INDEX</t>
  </si>
  <si>
    <t>c6e7ddb6-1f7c-4364-8fb4-aabd1f4dcab4</t>
  </si>
  <si>
    <t>ENSO PRECIPITATION INDEX</t>
  </si>
  <si>
    <t>284738a2-4fcb-4eee-9ee7-5eac2378f46d</t>
  </si>
  <si>
    <t>STANDARDIZED PRECIPITATION INDEX</t>
  </si>
  <si>
    <t>3b024dec-76c2-4995-a9ad-7e2bf4feda72</t>
  </si>
  <si>
    <t>WEIGHTED ANOMALY STANDARDIZED PRECIPITATION INDEX</t>
  </si>
  <si>
    <t>dc9c73a3-689c-44b5-b8fe-a5229168193e</t>
  </si>
  <si>
    <t>c7477201-761f-4cd1-b986-3e99a0be866b</t>
  </si>
  <si>
    <t>DROPLET SIZE</t>
  </si>
  <si>
    <t>6eaed241-db16-4a1a-a06c-893da5d98b45</t>
  </si>
  <si>
    <t>HYDROMETEORS</t>
  </si>
  <si>
    <t>56f2cdbd-2a91-4267-97eb-1680e8582322</t>
  </si>
  <si>
    <t>LIQUID PRECIPITATION</t>
  </si>
  <si>
    <t>DRIZZLE</t>
  </si>
  <si>
    <t>FREEZING DRIZZLE</t>
  </si>
  <si>
    <t>88e39edc-bf9b-4c02-8a9d-83f9b6c01891</t>
  </si>
  <si>
    <t>0ffab597-284f-4d1a-b026-a78a6604cec5</t>
  </si>
  <si>
    <t>LIQUID SURFACE PRECIPITATION RATE</t>
  </si>
  <si>
    <t>09d991ca-020a-4d20-910a-747ea683e1f8</t>
  </si>
  <si>
    <t>RAIN</t>
  </si>
  <si>
    <t>ACID RAIN</t>
  </si>
  <si>
    <t>f9405e92-0c1c-4443-9cc4-45d662d8b5f2</t>
  </si>
  <si>
    <t>FREEZING RAIN</t>
  </si>
  <si>
    <t>a90306f0-353c-4083-941a-0973a6fd6584</t>
  </si>
  <si>
    <t>09a57dc7-3911-4a65-9f12-b819652b8671</t>
  </si>
  <si>
    <t>7d45f108-dda2-4341-b853-ee3a490aad59</t>
  </si>
  <si>
    <t>LIQUID WATER EQUIVALENT</t>
  </si>
  <si>
    <t>eca0080c-b001-4b6a-b978-f76415e28421</t>
  </si>
  <si>
    <t>PRECIPITATION AMOUNT</t>
  </si>
  <si>
    <t>12 HOUR PRECIPITATION AMOUNT</t>
  </si>
  <si>
    <t>feef8827-92a6-4d1d-b6a5-ecda38a32656</t>
  </si>
  <si>
    <t>24 HOUR PRECIPITATION AMOUNT</t>
  </si>
  <si>
    <t>12250935-8f40-4279-aada-2f22cbef1459</t>
  </si>
  <si>
    <t>3 AND 6 HOUR PRECIPITATION AMOUNT</t>
  </si>
  <si>
    <t>039bbfd2-7653-4ba8-9003-b46d367c6038</t>
  </si>
  <si>
    <t>HOURLY PRECIPITATION AMOUNT</t>
  </si>
  <si>
    <t>2f0f103a-4fe9-429f-a783-ba1d6e6a446a</t>
  </si>
  <si>
    <t>cad5c02a-e771-434e-bef6-8dced38a68e8</t>
  </si>
  <si>
    <t>PRECIPITATION ANOMALIES</t>
  </si>
  <si>
    <t>22a4ddef-90f0-4935-a13d-26b14723a956</t>
  </si>
  <si>
    <t>PRECIPITATION PROFILES</t>
  </si>
  <si>
    <t>LATENT HEAT FLUX</t>
  </si>
  <si>
    <t>9985d211-1056-4a7a-a1c8-550923ea5a81</t>
  </si>
  <si>
    <t>MELTING LAYER HEIGHT</t>
  </si>
  <si>
    <t>ce105b93-42b1-4692-a8ef-dc10792f26bf</t>
  </si>
  <si>
    <t>RAIN TYPE</t>
  </si>
  <si>
    <t>e3973025-f274-44f1-9ff5-0d2fd7e006c2</t>
  </si>
  <si>
    <t>d4449cf4-8d4e-4282-b84d-5098715389dd</t>
  </si>
  <si>
    <t>PRECIPITATION RATE</t>
  </si>
  <si>
    <t>ac50c468-df2f-429c-8394-9d63efcc6f9d</t>
  </si>
  <si>
    <t>SNOW WATER EQUIVALENT</t>
  </si>
  <si>
    <t>30bd3a01-8cb0-4045-a998-582adbf97df9</t>
  </si>
  <si>
    <t>SOLID PRECIPITATION</t>
  </si>
  <si>
    <t>CONVECTIVE SURFACE PRECIPITATION RATE</t>
  </si>
  <si>
    <t>6c8581e8-d49c-423e-9b38-3be406b64efa</t>
  </si>
  <si>
    <t>HAIL</t>
  </si>
  <si>
    <t>7118d286-6629-48e5-931f-052cd347395e</t>
  </si>
  <si>
    <t>ICE PELLETS</t>
  </si>
  <si>
    <t>SLEET</t>
  </si>
  <si>
    <t>5beaf99c-0675-4af3-9236-f55d8d206d85</t>
  </si>
  <si>
    <t>SMALL HAIL</t>
  </si>
  <si>
    <t>26087764-bd76-4a70-8dba-3c0cbadad6a7</t>
  </si>
  <si>
    <t>cac27b59-7810-4132-87b4-53108663584e</t>
  </si>
  <si>
    <t>SNOW</t>
  </si>
  <si>
    <t>SNOW GRAINS</t>
  </si>
  <si>
    <t>6a16461a-49b9-4887-802f-2320c6dc4dd2</t>
  </si>
  <si>
    <t>SNOW PELLETS</t>
  </si>
  <si>
    <t>c2815464-48b7-4dc1-90d6-0ab5a8b7c82b</t>
  </si>
  <si>
    <t>b51b3708-a662-4cf1-bf13-e67f36b001c4</t>
  </si>
  <si>
    <t>1906bb87-db16-46db-b814-e0b322356125</t>
  </si>
  <si>
    <t>TOTAL SURFACE PRECIPITATION RATE</t>
  </si>
  <si>
    <t>9466020a-db25-40ba-a76f-4720800efc92</t>
  </si>
  <si>
    <t>VIRGA</t>
  </si>
  <si>
    <t>e96f2d1a-432e-44e4-bc88-6f8f35ae88fb</t>
  </si>
  <si>
    <t>WEATHER EVENTS</t>
  </si>
  <si>
    <t>COLD WAVE</t>
  </si>
  <si>
    <t>03bc515c-af45-4a15-b2a2-65270f0e72bd</t>
  </si>
  <si>
    <t>DROUGHTS</t>
  </si>
  <si>
    <t>12a896f3-993d-49f6-aafc-17378ffa3998</t>
  </si>
  <si>
    <t>EXTRATROPICAL CYCLONES</t>
  </si>
  <si>
    <t>EXTRATROPICAL CYCLONE FREQUENCY</t>
  </si>
  <si>
    <t>10277cb5-5a11-47a2-8578-3ac1c7152cd2</t>
  </si>
  <si>
    <t>EXTRATROPICAL CYCLONE MOTION</t>
  </si>
  <si>
    <t>2357d9ae-3376-4c4e-8533-6193bf177345</t>
  </si>
  <si>
    <t>EXTRATROPICAL CYCLONE TRACK</t>
  </si>
  <si>
    <t>7de1c2c0-89c2-4841-b0b8-158224c8ad22</t>
  </si>
  <si>
    <t>a5ad4f63-7483-4f07-86c7-57037e5faf6c</t>
  </si>
  <si>
    <t>FREEZE/FROST</t>
  </si>
  <si>
    <t>FIRST FREEZE/FROST DATE</t>
  </si>
  <si>
    <t>2cc64007-a443-45d8-bf9d-c9fae69f4554</t>
  </si>
  <si>
    <t>FIRST FREEZE/FROST PROBABILITY</t>
  </si>
  <si>
    <t>53b7e7d6-2aeb-4636-bae1-c7cd92d3d541</t>
  </si>
  <si>
    <t>FIRST MODERATE FREEZE/FROST DATE</t>
  </si>
  <si>
    <t>581d6ad6-2132-45cf-b6be-72341024587b</t>
  </si>
  <si>
    <t>FREEZE FREE PERIOD LENGTH</t>
  </si>
  <si>
    <t>5a0347ba-2684-4c4a-adc0-ddb63cbbde6b</t>
  </si>
  <si>
    <t>LAST FREEZE/FROST DATE</t>
  </si>
  <si>
    <t>fc768468-62d4-40fa-8880-a773a855a496</t>
  </si>
  <si>
    <t>LAST FREEZE/FROST PROBABILITY</t>
  </si>
  <si>
    <t>22b3623a-66c6-4616-8a6a-139ce119f672</t>
  </si>
  <si>
    <t>LAST MODERATE FREEZE/FROST DATE</t>
  </si>
  <si>
    <t>a8cc5031-9c46-4a73-a999-68cdaec453a5</t>
  </si>
  <si>
    <t>4539272a-f041-4fc6-883d-4c4c5bef1683</t>
  </si>
  <si>
    <t>HAIL STORMS</t>
  </si>
  <si>
    <t>a2ea1792-c011-4c7c-95c7-3bd648b1b57b</t>
  </si>
  <si>
    <t>HEAT WAVE</t>
  </si>
  <si>
    <t>ca820557-401e-4e5e-ac32-29fdbc0628b3</t>
  </si>
  <si>
    <t>ICE STORMS</t>
  </si>
  <si>
    <t>TOTAL FREEZING RAIN ACCUMULATION</t>
  </si>
  <si>
    <t>0df15471-3175-44c0-aa8b-5178dfeb27a0</t>
  </si>
  <si>
    <t>5ce75010-ec8a-4af7-9e34-3e49ef2fe10c</t>
  </si>
  <si>
    <t>f24c4f33-5b89-4e8d-8de7-296078a7f18a</t>
  </si>
  <si>
    <t>MONSOONS</t>
  </si>
  <si>
    <t>a6212424-1146-4a79-a14c-8ce88543b08b</t>
  </si>
  <si>
    <t>RAIN STORMS</t>
  </si>
  <si>
    <t>f6b314db-883a-4493-9140-b6afda949710</t>
  </si>
  <si>
    <t>SNOW STORMS</t>
  </si>
  <si>
    <t>BLIZZARDS</t>
  </si>
  <si>
    <t>3d4f9f5a-912b-4dc1-b1c5-cd0fd9bbd3d3</t>
  </si>
  <si>
    <t>LAKE EFFECT SNOW</t>
  </si>
  <si>
    <t>12b7f57f-c295-4adf-97f5-43356f1270bf</t>
  </si>
  <si>
    <t>bc9215ae-58ec-481e-ba83-89376a298000</t>
  </si>
  <si>
    <t>SUBTROPICAL CYCLONES</t>
  </si>
  <si>
    <t>SUBTROPICAL DEPRESSION</t>
  </si>
  <si>
    <t>SUBTROPICAL DEPRESSION TRACK</t>
  </si>
  <si>
    <t>241d4bbb-3965-4595-93d3-8fe8c89fdab1</t>
  </si>
  <si>
    <t>99ad9306-0a99-402a-961f-acb9255cb113</t>
  </si>
  <si>
    <t>SUBTROPICAL STORM</t>
  </si>
  <si>
    <t>SUBTROPICAL STORM MOTION</t>
  </si>
  <si>
    <t>308beca2-b3c8-4cbb-aa9c-e1be605ca785</t>
  </si>
  <si>
    <t>SUBTROPICAL STORM TRACK</t>
  </si>
  <si>
    <t>c1a196a3-4134-473a-819e-369ab9656abb</t>
  </si>
  <si>
    <t>ca133c4d-9751-4b92-a1ec-013ef625ad7b</t>
  </si>
  <si>
    <t>edfe982b-a5bb-4001-83fa-f46f90f69b79</t>
  </si>
  <si>
    <t>Stability/Severe Weather Indices</t>
  </si>
  <si>
    <t>CONVECTIVE AVAILABLE POTENTIAL ENERGY (CAPE)</t>
  </si>
  <si>
    <t>00748b19-30cc-4d12-a7a3-0aa8b3be5a94</t>
  </si>
  <si>
    <t>K-index (KI)</t>
  </si>
  <si>
    <t>1d8a8e42-0fc0-4ce1-a058-9fa961c9d4ac</t>
  </si>
  <si>
    <t>LIFTED INDEX (LI)</t>
  </si>
  <si>
    <t>f07365c3-a36e-4a28-8364-be3941fae000</t>
  </si>
  <si>
    <t>SHOWALTER STABILITY INDEX (SI)</t>
  </si>
  <si>
    <t>bd0c62a2-5336-4b41-81e1-089ce118651a</t>
  </si>
  <si>
    <t>TOTAL TOTALS INDEX (TT)</t>
  </si>
  <si>
    <t>77bcf3f2-8d61-4b18-9e2a-439310197c83</t>
  </si>
  <si>
    <t>7844ae66-f542-442f-8359-05014bc19831</t>
  </si>
  <si>
    <t>TORNADOES</t>
  </si>
  <si>
    <t>DESTRUCTION POTENTIAL INDEX</t>
  </si>
  <si>
    <t>8fd6e7bc-df59-4637-b1e7-d6715fb3e8af</t>
  </si>
  <si>
    <t>ENHANCED FUJITA SCALE RATING</t>
  </si>
  <si>
    <t>d866f0ba-c70a-4377-9f91-58ab402f6f8b</t>
  </si>
  <si>
    <t>STORM SYSTEM MOTION</t>
  </si>
  <si>
    <t>d9969cf1-6a1f-4f37-91bf-c746aeba81c4</t>
  </si>
  <si>
    <t>TORNADO CLIMATOLOGY</t>
  </si>
  <si>
    <t>d912e61f-6c95-449d-9bee-2eac2f599b8f</t>
  </si>
  <si>
    <t>TORNADO DENSITY</t>
  </si>
  <si>
    <t>9a310897-86d4-4a31-9fe3-4b4ad45b3575</t>
  </si>
  <si>
    <t>TORNADO FREQUENCY</t>
  </si>
  <si>
    <t>de691f09-0ef3-4795-bac0-1ed15c3e7f8b</t>
  </si>
  <si>
    <t>TORNADO PATH LENGTH</t>
  </si>
  <si>
    <t>b253d76b-d48a-4d7a-abbe-7d02f783176e</t>
  </si>
  <si>
    <t>TORNADO PATH WIDTH</t>
  </si>
  <si>
    <t>069ff99d-1455-4285-83d9-4f57fb0cb635</t>
  </si>
  <si>
    <t>TORNADO VORTEX SIGNATURE</t>
  </si>
  <si>
    <t>c3354d3b-44a4-4b1a-b1dd-1243bd1640be</t>
  </si>
  <si>
    <t>WATER SPOUT</t>
  </si>
  <si>
    <t>2992d7d3-5ae6-4844-b0fa-4ad348e3a8c2</t>
  </si>
  <si>
    <t>a200e677-384a-42d6-8519-1c7735f0adb9</t>
  </si>
  <si>
    <t>TROPICAL CYCLONES</t>
  </si>
  <si>
    <t>ACCUMULATED CYCLONE ENERGY</t>
  </si>
  <si>
    <t>CYCLONES (SW INDIAN)</t>
  </si>
  <si>
    <t>7067a3f8-2903-46b7-9189-af1189a15a43</t>
  </si>
  <si>
    <t>HURRICANES (N. ATLANTIC/E. PACIFIC)</t>
  </si>
  <si>
    <t>fb890034-3ae6-4c91-941c-ae1483a13528</t>
  </si>
  <si>
    <t>SEVERE CYCLONIC STORMS (N. INDIAN)</t>
  </si>
  <si>
    <t>5da932fa-2f4b-4f65-bad4-18c661816549</t>
  </si>
  <si>
    <t>SEVERE TROPICAL CYCLONES (SW PACIFIC/SE INDIAN)</t>
  </si>
  <si>
    <t>e89e331c-ca8e-4c25-be34-c81017bd019f</t>
  </si>
  <si>
    <t>TYPHOONS (WESTERN N. PACIFIC)</t>
  </si>
  <si>
    <t>074c2800-e458-4fa0-bcae-7f400d970650</t>
  </si>
  <si>
    <t>2ead8ea2-0357-4c95-9483-da8149855fd4</t>
  </si>
  <si>
    <t>LANDFALL INTENSITY</t>
  </si>
  <si>
    <t>0d7ea0fa-987a-4429-85e7-754ca638e504</t>
  </si>
  <si>
    <t>4354779d-94e6-4c38-973b-3a9bafa4eeb2</t>
  </si>
  <si>
    <t>7aa4aea2-0f5b-4490-967b-7e339eaec507</t>
  </si>
  <si>
    <t>ab9dfb44-979e-495c-ad83-8d30a37018be</t>
  </si>
  <si>
    <t>dd5cbcc2-622a-4c3c-82b8-7e2869f8438a</t>
  </si>
  <si>
    <t>923ab959-48ee-4db1-827a-3d672099e273</t>
  </si>
  <si>
    <t>MAXIMUM 1-MINUTE SUSTAINED WIND</t>
  </si>
  <si>
    <t>1ab5b26c-8560-412c-8b7b-80921aff9fe1</t>
  </si>
  <si>
    <t>93f7b0c1-ea76-431f-8cb0-0599eb51f928</t>
  </si>
  <si>
    <t>58ddb82c-fbb2-4910-8259-d9c2df2555da</t>
  </si>
  <si>
    <t>dd54dfac-069b-4552-abfe-d182320189c7</t>
  </si>
  <si>
    <t>53998f98-9bf6-4666-90c7-48f2e5730dae</t>
  </si>
  <si>
    <t>ba286b68-a400-4c29-bd24-b8ca99967968</t>
  </si>
  <si>
    <t>MAXIMUM SURFACE WIND</t>
  </si>
  <si>
    <t>b5965fe4-fc00-4d9b-93f8-f03a6a369304</t>
  </si>
  <si>
    <t>8807cdb6-56af-43d6-9efa-14d234d69374</t>
  </si>
  <si>
    <t>40f7445f-1741-418e-9831-e2e3322daf5a</t>
  </si>
  <si>
    <t>a8258a99-866f-4e34-80ab-25239546ffb2</t>
  </si>
  <si>
    <t>8e93861c-5f03-4892-96d7-cfac368e6c26</t>
  </si>
  <si>
    <t>106461af-377c-4dc0-bbd7-9769eba05321</t>
  </si>
  <si>
    <t>MAXIMUM WIND GUST</t>
  </si>
  <si>
    <t>d5f307ab-e5df-4c84-84e7-42822e3a4864</t>
  </si>
  <si>
    <t>2d2a56cb-a99c-4001-9f41-0e04037e0d41</t>
  </si>
  <si>
    <t>6e28bebd-0c5d-4bf3-8770-84d79c75e33c</t>
  </si>
  <si>
    <t>4379a82a-c0fd-4d40-b1f3-3b516cac1a8e</t>
  </si>
  <si>
    <t>536b666d-a4ad-4ec3-b7fc-282e884e53ee</t>
  </si>
  <si>
    <t>4b0e986f-5dce-48ca-8bad-794c97482553</t>
  </si>
  <si>
    <t>MINIMUM CENTRAL PRESSURE</t>
  </si>
  <si>
    <t>ef467c3c-0aed-4aa8-bfa5-67721e83e557</t>
  </si>
  <si>
    <t>3b1544bc-1711-4553-a643-5d8fba38a1f1</t>
  </si>
  <si>
    <t>50abff20-11a8-4aea-8425-c9a05b1d8d09</t>
  </si>
  <si>
    <t>5b70e02b-0ed2-42a0-9fe9-7a552d6819d1</t>
  </si>
  <si>
    <t>cfb85bf2-9920-4e3f-bce3-3d8f68ab1436</t>
  </si>
  <si>
    <t>38cefcb2-f5d6-4917-a87b-7cfba482e30d</t>
  </si>
  <si>
    <t>PEAK INTENSITY</t>
  </si>
  <si>
    <t>d038c99b-efbc-41f3-99a6-5d066fda5ecd</t>
  </si>
  <si>
    <t>5730c1ba-7e4e-4d0e-adf3-053af4be97b4</t>
  </si>
  <si>
    <t>b21b9b00-5da4-47fc-b2a8-fc2ecd5bd912</t>
  </si>
  <si>
    <t>cbe89018-3eb6-4c8e-82c9-c540147a75e2</t>
  </si>
  <si>
    <t>20da8cba-3546-4699-8809-01bffa6bccca</t>
  </si>
  <si>
    <t>c17617a1-5d2b-426f-bfe0-d8c4d4b5cfad</t>
  </si>
  <si>
    <t>SAFFIR-SIMPSON SCALE AT LANDFALL (CATEGORY 1)</t>
  </si>
  <si>
    <t>c6ff6623-a24c-494c-804c-bc486b3de548</t>
  </si>
  <si>
    <t>27847732-2a5a-4094-9ba5-3c56ae897f87</t>
  </si>
  <si>
    <t>SAFFIR-SIMPSON SCALE AT LANDFALL (CATEGORY 2)</t>
  </si>
  <si>
    <t>fe4f3f33-7df3-439a-9382-d02140da29aa</t>
  </si>
  <si>
    <t>e282c375-ed1a-465b-b960-aa49118307ea</t>
  </si>
  <si>
    <t>SAFFIR-SIMPSON SCALE AT LANDFALL (CATEGORY 3)</t>
  </si>
  <si>
    <t>d678b2d9-9956-45a9-9a9f-95450fb4ca46</t>
  </si>
  <si>
    <t>530dfe77-5740-49e8-b994-9a6f82cf4adb</t>
  </si>
  <si>
    <t>SAFFIR-SIMPSON SCALE AT LANDFALL (CATEGORY 4)</t>
  </si>
  <si>
    <t>91843b75-9519-456a-89a5-1b1c221ebd4e</t>
  </si>
  <si>
    <t>e691d1ab-6d20-4ad6-bea6-46587e94c4ff</t>
  </si>
  <si>
    <t>SAFFIR-SIMPSON SCALE AT LANDFALL (CATEGORY 5)</t>
  </si>
  <si>
    <t>6f80bcdf-b778-4ecc-99aa-9f5779fd6f31</t>
  </si>
  <si>
    <t>978dd843-3a96-4d52-a7d6-31642503c267</t>
  </si>
  <si>
    <t>TROPICAL CYCLONE FORCE WIND EXTENT</t>
  </si>
  <si>
    <t>00d89979-f1bb-4e95-b73e-6a0d8d924bd8</t>
  </si>
  <si>
    <t>d99d0464-db69-44fb-9b18-9469a08fe4b4</t>
  </si>
  <si>
    <t>ed71cef0-0e5a-49a0-83c6-f7dd02215290</t>
  </si>
  <si>
    <t>713123e4-ebc8-49dd-bc8b-b9fbeaabeaad</t>
  </si>
  <si>
    <t>6ee22b9c-f418-4b77-bb6b-f70d3e44afbc</t>
  </si>
  <si>
    <t>eec57358-8166-443e-b595-cb831911cd42</t>
  </si>
  <si>
    <t>TROPICAL CYCLONE MOTION</t>
  </si>
  <si>
    <t>63e53301-d263-4d09-a4be-f0c874646e23</t>
  </si>
  <si>
    <t>a8a40309-c4e5-46d7-ac39-1b7230766192</t>
  </si>
  <si>
    <t>446a22b7-3ea1-43db-9176-47d4dac3ac93</t>
  </si>
  <si>
    <t>7705e65c-90a1-451d-8898-ef5f170fa051</t>
  </si>
  <si>
    <t>93ef0499-0b06-4f9a-885b-52e89563b3ec</t>
  </si>
  <si>
    <t>cda34c9c-e59a-4dfb-9d2d-b8317e4b7f27</t>
  </si>
  <si>
    <t>TROPICAL CYCLONE RADIUS</t>
  </si>
  <si>
    <t>f4f4a7ad-73da-42f2-94f9-d9ecb81e0bf0</t>
  </si>
  <si>
    <t>41829fbf-2b76-4714-bf4a-e0d63b5472d5</t>
  </si>
  <si>
    <t>9928589d-0714-4b88-a8ad-11126dd97521</t>
  </si>
  <si>
    <t>5d51ef9b-f058-48ca-b1ea-c8d63a50a699</t>
  </si>
  <si>
    <t>09849cf3-df4d-40d3-a224-f30c6fe22c1f</t>
  </si>
  <si>
    <t>104ed5fa-f65a-442e-992c-88a4fe74a66c</t>
  </si>
  <si>
    <t>TROPICAL CYCLONE TRACK</t>
  </si>
  <si>
    <t>5d0a21f1-cc5d-481c-ad5f-7fe15deabc9c</t>
  </si>
  <si>
    <t>72de9813-4c72-45bc-a216-be6ebd08bb6c</t>
  </si>
  <si>
    <t>e61fcc9f-bdb6-4dbc-94f2-52c4c64b6df9</t>
  </si>
  <si>
    <t>8d27af08-6b2f-48d7-8e6b-bd57e93992ad</t>
  </si>
  <si>
    <t>b5a681af-5005-4182-922e-528ec8d514f1</t>
  </si>
  <si>
    <t>10a9bb22-9119-4409-84c1-7c97ef31b1a1</t>
  </si>
  <si>
    <t>TROPICAL DEPRESSION FREQUENCY</t>
  </si>
  <si>
    <t>74aac882-80ae-4ecd-9585-c541cd7a10fc</t>
  </si>
  <si>
    <t>TROPICAL DEPRESSION MOTION</t>
  </si>
  <si>
    <t>03e9cfd2-631c-42e6-b25c-b75f57e4ebb8</t>
  </si>
  <si>
    <t>TROPICAL DEPRESSION TRACK</t>
  </si>
  <si>
    <t>75c369df-2b9f-4328-8b1f-325d83ffb4cf</t>
  </si>
  <si>
    <t>TROPICAL STORM FORCE WIND EXTENT</t>
  </si>
  <si>
    <t>23c94a4c-db57-4d57-b24f-4dba24aa3cc6</t>
  </si>
  <si>
    <t>TROPICAL STORM FREQUENCY</t>
  </si>
  <si>
    <t>de9ffa22-76e3-469c-926b-2dee007702d0</t>
  </si>
  <si>
    <t>TROPICAL STORM MOTION</t>
  </si>
  <si>
    <t>ce15b57a-9b1b-4bb7-805e-b13defd9a851</t>
  </si>
  <si>
    <t>TROPICAL STORM TRACK</t>
  </si>
  <si>
    <t>2a4bc557-ee60-4446-920a-25632f5b8b4d</t>
  </si>
  <si>
    <t>WIND STORMS</t>
  </si>
  <si>
    <t>DERECHO</t>
  </si>
  <si>
    <t>4e845edf-3635-4665-9d9d-d7186c151cda</t>
  </si>
  <si>
    <t>GALE</t>
  </si>
  <si>
    <t>530ca9b8-50f3-4bd6-82d4-c49fa688a977</t>
  </si>
  <si>
    <t>MICROBURST</t>
  </si>
  <si>
    <t>9da19ae9-799f-4885-8fb8-564ca803639a</t>
  </si>
  <si>
    <t>SQUALL</t>
  </si>
  <si>
    <t>27275638-546e-4181-b15c-ddc3524de3d5</t>
  </si>
  <si>
    <t>c40071d2-6478-4edf-80bb-95c3886533b9</t>
  </si>
  <si>
    <t>b7d562cf-9b9b-4461-900b-50423a8c4d29</t>
  </si>
  <si>
    <t>c47f6052-634e-40ef-a5ac-13f69f6f4c2a</t>
  </si>
  <si>
    <t>EARTH RADIATION BUDGET</t>
  </si>
  <si>
    <t>7cacbfdf-71a3-4fac-b690-9aa54e4060dd</t>
  </si>
  <si>
    <t>BIOLOGICAL CLASSIFICATION</t>
  </si>
  <si>
    <t>ANIMALS/INVERTEBRATES</t>
  </si>
  <si>
    <t>ACORN WORMS</t>
  </si>
  <si>
    <t>70c0b882-3d34-4e2d-90bf-339ade328ee0</t>
  </si>
  <si>
    <t>ARROW WORMS</t>
  </si>
  <si>
    <t>328d3442-34a0-496b-ae4d-87eb447058b8</t>
  </si>
  <si>
    <t>ARTHROPODS</t>
  </si>
  <si>
    <t>CHELICERATES</t>
  </si>
  <si>
    <t>ARACHNIDS</t>
  </si>
  <si>
    <t>973bd2bd-c201-4e8c-8c86-d2e849298310</t>
  </si>
  <si>
    <t>b32ca9df-f981-4696-bf97-c190175e47b7</t>
  </si>
  <si>
    <t>CRUSTACEANS</t>
  </si>
  <si>
    <t>AMPHIPODS</t>
  </si>
  <si>
    <t>e20c4981-7cbe-4f5c-9139-78b22ee7bfb6</t>
  </si>
  <si>
    <t>BARNACLES</t>
  </si>
  <si>
    <t>57e04385-5f7b-432b-8f0b-b26fc9e3d77d</t>
  </si>
  <si>
    <t>COPEPODS</t>
  </si>
  <si>
    <t>9443e3fb-5087-4aae-a311-35ab172c45ce</t>
  </si>
  <si>
    <t>DECAPODS</t>
  </si>
  <si>
    <t>e631c681-5dad-48b2-83ce-943a1f0df47a</t>
  </si>
  <si>
    <t>EUPHAUSIIDS (KRILL)</t>
  </si>
  <si>
    <t>4095dea9-3da1-4679-bccf-7fe637414910</t>
  </si>
  <si>
    <t>ISOPODS</t>
  </si>
  <si>
    <t>dcf06e40-74f1-4341-bc80-79dcd2e268b9</t>
  </si>
  <si>
    <t>MYSIDS</t>
  </si>
  <si>
    <t>bfda8569-896e-4efa-81e1-8f02af8b1017</t>
  </si>
  <si>
    <t>OSTRACODS</t>
  </si>
  <si>
    <t>e91ca626-7afa-4e36-8a28-f8df6fc9d797</t>
  </si>
  <si>
    <t>f2044dcf-40da-4fcc-97ab-914343d885a5</t>
  </si>
  <si>
    <t>HEXAPODS</t>
  </si>
  <si>
    <t>ENTOGNATHA</t>
  </si>
  <si>
    <t>b23a3120-0b90-434d-81e6-988f62034e22</t>
  </si>
  <si>
    <t>INSECTS</t>
  </si>
  <si>
    <t>44e49605-e860-41d0-8ef8-cb74419f831d</t>
  </si>
  <si>
    <t>38e40180-1a2a-40a9-a030-04775dabbabb</t>
  </si>
  <si>
    <t>MYRIAPODS</t>
  </si>
  <si>
    <t>CENTIPEDES</t>
  </si>
  <si>
    <t>582efbf1-ae9c-47f4-8155-c445f3816dd8</t>
  </si>
  <si>
    <t>MILLIPEDES</t>
  </si>
  <si>
    <t>d6db51cf-d2d0-4203-94c8-c884579e0cb0</t>
  </si>
  <si>
    <t>9b5474eb-2dc8-4a8e-90b4-872f9fda80d9</t>
  </si>
  <si>
    <t>bb87baf5-3844-4a56-865f-ea5ed420db06</t>
  </si>
  <si>
    <t>BRYOZOANS/MOSS ANIMALS</t>
  </si>
  <si>
    <t>b560f23d-f190-4c41-8bd9-4650a83296af</t>
  </si>
  <si>
    <t>BURROWS/SPOON WORMS</t>
  </si>
  <si>
    <t>f70d3181-c6b6-40ec-a583-6c9e44e1c4ad</t>
  </si>
  <si>
    <t>CNIDARIANS</t>
  </si>
  <si>
    <t>ANTHOZOANS/HEXACORALS</t>
  </si>
  <si>
    <t>HARD OR STONY CORALS</t>
  </si>
  <si>
    <t>dd4de9c8-e078-43cf-a7d8-78f289c8618e</t>
  </si>
  <si>
    <t>SEA ANEMONES</t>
  </si>
  <si>
    <t>9c47c3f3-09ae-491f-994c-0322e2875a7e</t>
  </si>
  <si>
    <t>ad557b31-fc70-4519-a8e4-3a5daf05f774</t>
  </si>
  <si>
    <t>ANTHOZOANS/OCTOCORALS</t>
  </si>
  <si>
    <t>SEA FANS/SEA WHIPS</t>
  </si>
  <si>
    <t>c6b33bb7-9714-42b5-88d2-f16bd671b799</t>
  </si>
  <si>
    <t>SEA PENS</t>
  </si>
  <si>
    <t>9f25a6bc-ccbd-44fd-a33f-36a2ed53827f</t>
  </si>
  <si>
    <t>SOFT CORALS</t>
  </si>
  <si>
    <t>7836e8bd-176d-4e2f-9ac1-7f9d9a152b4e</t>
  </si>
  <si>
    <t>cbdf4f94-efc6-4965-a329-5df989a9a211</t>
  </si>
  <si>
    <t>HYDROZOANS</t>
  </si>
  <si>
    <t>c2c891c2-aa15-40b8-bfae-f02f42d0c739</t>
  </si>
  <si>
    <t>JELLYFISHES</t>
  </si>
  <si>
    <t>cb628a66-a10b-4ef1-9261-7ce63a9439dc</t>
  </si>
  <si>
    <t>b6164a29-8e14-4861-a30c-fefce375e284</t>
  </si>
  <si>
    <t>COMB JELLIES</t>
  </si>
  <si>
    <t>acce07bc-4e22-48b8-8396-10628c13124f</t>
  </si>
  <si>
    <t>ECHINODERMS</t>
  </si>
  <si>
    <t>BRITTLE/BASKET STARS</t>
  </si>
  <si>
    <t>4c653917-a5d8-4572-a509-572e9fd2c63d</t>
  </si>
  <si>
    <t>SEA STARS</t>
  </si>
  <si>
    <t>ec994afa-ecd4-4d25-9e8b-335cd982755c</t>
  </si>
  <si>
    <t>SEA URCHINS</t>
  </si>
  <si>
    <t>6972b6bd-2f7e-460d-b12a-914b7d1e029c</t>
  </si>
  <si>
    <t>70892c25-4206-4673-9504-2876927d19a3</t>
  </si>
  <si>
    <t>ENTOPROCTS</t>
  </si>
  <si>
    <t>23193921-88ee-4ff2-b9ca-d4688aa4bda7</t>
  </si>
  <si>
    <t>FLATWORMS/FLUKES/TAPEWORMS</t>
  </si>
  <si>
    <t>8ce4bad9-f050-4b0c-845e-5e7569b6a2d2</t>
  </si>
  <si>
    <t>GNATHOSTOMULIDS</t>
  </si>
  <si>
    <t>e05fac08-e3de-4f41-a3fa-29d322a99ac2</t>
  </si>
  <si>
    <t>HORSEHAIR WORMS</t>
  </si>
  <si>
    <t>e3425c65-ead7-4bf6-942c-7176a1469b58</t>
  </si>
  <si>
    <t>LAMP SHELLS</t>
  </si>
  <si>
    <t>28ae9814-61c2-4ca4-8bc5-d093c1ce5e83</t>
  </si>
  <si>
    <t>LORICIFERANS</t>
  </si>
  <si>
    <t>470b8420-2a72-4a0c-9c87-e85c57bf01bb</t>
  </si>
  <si>
    <t>MOLLUSKS</t>
  </si>
  <si>
    <t>APLACOPHORANS</t>
  </si>
  <si>
    <t>2b24db47-ecf4-4559-aaff-aef150188b03</t>
  </si>
  <si>
    <t>BIVALVES</t>
  </si>
  <si>
    <t>9273a48a-7ca4-4f1a-9347-7f6599b5a7e3</t>
  </si>
  <si>
    <t>MUSSELS</t>
  </si>
  <si>
    <t>bc60fbb8-f9e9-492e-9acf-0f47345cedf2</t>
  </si>
  <si>
    <t>OYSTERS</t>
  </si>
  <si>
    <t>b6782a30-639e-4d70-8290-81683d248b1f</t>
  </si>
  <si>
    <t>7da8400b-e2cf-4ab1-b2f0-5bc4b21c23b3</t>
  </si>
  <si>
    <t>CEPHALOPODS</t>
  </si>
  <si>
    <t>SQUIDS</t>
  </si>
  <si>
    <t>0d07a910-06bf-4607-90f8-422e1f35cfa0</t>
  </si>
  <si>
    <t>955fae6f-6aae-460a-a952-1c0c30f5151e</t>
  </si>
  <si>
    <t>CHITONS</t>
  </si>
  <si>
    <t>e65cfeec-0da2-40d8-b80d-1c74d1a498fc</t>
  </si>
  <si>
    <t>GASTROPODS</t>
  </si>
  <si>
    <t>d2db293d-2ed7-4831-9794-a2cf903e4d4d</t>
  </si>
  <si>
    <t>d85c386f-e4f7-4e1c-a16e-34dbb12bb2be</t>
  </si>
  <si>
    <t>PEANUT WORMS</t>
  </si>
  <si>
    <t>3d179cd8-3d64-47a8-b665-ac1382053aff</t>
  </si>
  <si>
    <t>PHORONIDS</t>
  </si>
  <si>
    <t>bb62f1cf-a6e5-4d9d-a3ab-c665b93ce072</t>
  </si>
  <si>
    <t>PRIAPULANS</t>
  </si>
  <si>
    <t>9c974992-0ec2-4c55-9ab9-e8158f446fe7</t>
  </si>
  <si>
    <t>RIBBON WORMS</t>
  </si>
  <si>
    <t>0b5fd1dc-cfff-4bd8-9807-b5dd5ecf83fe</t>
  </si>
  <si>
    <t>ROTIFERS</t>
  </si>
  <si>
    <t>6b3f96de-62f8-482a-87a5-6efcc3414af7</t>
  </si>
  <si>
    <t>ROUNDWORMS</t>
  </si>
  <si>
    <t>2c1cf609-c70d-4811-8514-3ca45a8bb380</t>
  </si>
  <si>
    <t>SEGMENTED WORMS (ANNELIDS)</t>
  </si>
  <si>
    <t>BRISTLE WORMS</t>
  </si>
  <si>
    <t>ea2c5c8f-6b57-4fcc-8c01-53343c706cef</t>
  </si>
  <si>
    <t>EARTHWORMS</t>
  </si>
  <si>
    <t>517e2978-223e-42a2-b889-9c60f7099859</t>
  </si>
  <si>
    <t>LEECHES</t>
  </si>
  <si>
    <t>b845369b-bf6b-47a6-b56a-a11438604a39</t>
  </si>
  <si>
    <t>ab1952ae-de34-4299-ad10-9c9b2baf87f5</t>
  </si>
  <si>
    <t>SPINY-HEADED WORMS</t>
  </si>
  <si>
    <t>af9520f0-6011-45e0-a1d8-bd8c3ed042b0</t>
  </si>
  <si>
    <t>SPONGES</t>
  </si>
  <si>
    <t>bfbfd84c-6bf0-412f-9e75-1bad5241c339</t>
  </si>
  <si>
    <t>TUNICATES</t>
  </si>
  <si>
    <t>LARVACEANS</t>
  </si>
  <si>
    <t>8b1af14c-25f1-42bb-bba9-24ee5cee4e43</t>
  </si>
  <si>
    <t>SALPS</t>
  </si>
  <si>
    <t>b63e1a64-661a-4228-8453-248076f612b7</t>
  </si>
  <si>
    <t>SEA SQUIRTS</t>
  </si>
  <si>
    <t>9987f02e-2f2f-48ed-95ac-02514f02d7b0</t>
  </si>
  <si>
    <t>c34af039-4868-41f0-aaf0-39e8e9554e03</t>
  </si>
  <si>
    <t>WATER BEARS (TARDIGRADES)</t>
  </si>
  <si>
    <t>fb4834d9-7bfe-4283-86f7-931532baa79c</t>
  </si>
  <si>
    <t>WHEEL WEAVERS (CYCLIOPHORANS)</t>
  </si>
  <si>
    <t>fa4b61fa-32e7-420f-988f-df5527b6f935</t>
  </si>
  <si>
    <t>abc6f016-d1f0-4725-b847-639de054d13f</t>
  </si>
  <si>
    <t>ANIMALS/VERTEBRATES</t>
  </si>
  <si>
    <t>AMPHIBIANS</t>
  </si>
  <si>
    <t>FROGS/TOADS</t>
  </si>
  <si>
    <t>db49ac33-d70a-488c-a1f2-9aa3706ba707</t>
  </si>
  <si>
    <t>SALAMANDERS</t>
  </si>
  <si>
    <t>1ac84a15-6f6b-48e0-b7ba-796813e5ff2c</t>
  </si>
  <si>
    <t>a27837ae-62f7-4931-9da1-0bf63f4755fc</t>
  </si>
  <si>
    <t>BIRDS</t>
  </si>
  <si>
    <t>ALBATROSSES/PETRELS AND ALLIES</t>
  </si>
  <si>
    <t>b4e28ec2-c2a0-4eb4-9544-8eb227903d47</t>
  </si>
  <si>
    <t>CRANES AND ALLIES</t>
  </si>
  <si>
    <t>39e33722-56b0-4928-a032-d4832f7136cc</t>
  </si>
  <si>
    <t>DUCKS/GEESE/SWANS</t>
  </si>
  <si>
    <t>c310aa65-810b-4e36-9689-d37b1154fa1b</t>
  </si>
  <si>
    <t>EAGLES/FALCONS/HAWKS AND ALLIES</t>
  </si>
  <si>
    <t>3f51c987-e49b-4988-a05c-d2d9da82dd22</t>
  </si>
  <si>
    <t>GREBES</t>
  </si>
  <si>
    <t>050ce2a5-f895-4600-a0a1-eb0e3adb09e1</t>
  </si>
  <si>
    <t>HERONS/EGRETS AND ALLIES</t>
  </si>
  <si>
    <t>af67dee1-7c50-4e73-8db8-b1f421df67fb</t>
  </si>
  <si>
    <t>IBISES/SPOONBILLS</t>
  </si>
  <si>
    <t>70464ef6-7702-4b8d-bacc-50f44b0d6100</t>
  </si>
  <si>
    <t>LOONS</t>
  </si>
  <si>
    <t>4342be4c-fd26-4c02-b09f-e35ea4f34575</t>
  </si>
  <si>
    <t>PELICANS AND ALLIES</t>
  </si>
  <si>
    <t>3a591a70-def2-4625-bf26-1151724dbcb4</t>
  </si>
  <si>
    <t>PENGUINS</t>
  </si>
  <si>
    <t>a463163e-8e86-4086-8b10-8fd6a95fca4a</t>
  </si>
  <si>
    <t>PERCHING BIRDS</t>
  </si>
  <si>
    <t>c8186508-c5dd-4282-86d2-b217643a87d8</t>
  </si>
  <si>
    <t>SANDPIPERS</t>
  </si>
  <si>
    <t>519a7291-55a2-44a4-8f01-ca7742ff69cc</t>
  </si>
  <si>
    <t>WADERS/GULLS/AUKS AND ALLIES</t>
  </si>
  <si>
    <t>e8f25820-dd06-4d8d-9548-dcc30a871982</t>
  </si>
  <si>
    <t>1bf8f27a-d6ff-4cb6-acb7-7e5cce11e029</t>
  </si>
  <si>
    <t>FISH</t>
  </si>
  <si>
    <t>LAMPREYS/HAGFISHES</t>
  </si>
  <si>
    <t>e5404ad9-95bf-4851-9dbb-fecf7dc1e905</t>
  </si>
  <si>
    <t>RAY-FINNED FISHES</t>
  </si>
  <si>
    <t>ANCHOVIES/HERRINGS</t>
  </si>
  <si>
    <t>4309af7d-76c8-4856-8ed3-20693600228b</t>
  </si>
  <si>
    <t>CATFISHES/MINNOWS</t>
  </si>
  <si>
    <t>89530978-556a-44fd-88fa-5d42ce9c8b91</t>
  </si>
  <si>
    <t>CODS/HADDOCKS</t>
  </si>
  <si>
    <t>340b843e-841e-40d9-97c2-d76cca66c65e</t>
  </si>
  <si>
    <t>FLOUNDERS</t>
  </si>
  <si>
    <t>74b0e517-8cde-45ad-b6fa-0849d4355928</t>
  </si>
  <si>
    <t>NEEDLEFISHES</t>
  </si>
  <si>
    <t>4b9b8b32-93b4-4e8e-819d-55ee7f6a6480</t>
  </si>
  <si>
    <t>PERCH-LIKE FISHES</t>
  </si>
  <si>
    <t>TUNAS AND ALLIES</t>
  </si>
  <si>
    <t>1369d226-2b9b-4f69-a197-6e24523b21e7</t>
  </si>
  <si>
    <t>85b2ba83-b81c-45a6-98d1-07b36040fe45</t>
  </si>
  <si>
    <t>PUPFISHES</t>
  </si>
  <si>
    <t>3179b46a-ce20-453c-9ebf-18a070a91dec</t>
  </si>
  <si>
    <t>SALMONS/TROUTS</t>
  </si>
  <si>
    <t>0b8d5346-d10b-4e32-8179-7a51970c5e7f</t>
  </si>
  <si>
    <t>STURGEONS/PADDLEFISHES</t>
  </si>
  <si>
    <t>01549b6d-91e1-40de-bd7c-5ed5ee59d14e</t>
  </si>
  <si>
    <t>c69cde73-7bd9-489b-a20b-bd23cfb82d92</t>
  </si>
  <si>
    <t>SHARKS/RAYS/CHIMAERAS</t>
  </si>
  <si>
    <t>ed019e00-9b0a-4bdc-89aa-606cc929bd9f</t>
  </si>
  <si>
    <t>ea855d4c-f132-44f9-b31c-447e1101684d</t>
  </si>
  <si>
    <t>MAMMALS</t>
  </si>
  <si>
    <t>BATS</t>
  </si>
  <si>
    <t>9db9cb8c-7d18-4922-990c-b610d22356eb</t>
  </si>
  <si>
    <t>CARNIVORES</t>
  </si>
  <si>
    <t>BEARS</t>
  </si>
  <si>
    <t>6831004a-34d7-42f5-a903-6c84a5e7590f</t>
  </si>
  <si>
    <t>DOGS/FOXES/WOLVES</t>
  </si>
  <si>
    <t>8d01f599-3a98-44b9-889f-43df92386d12</t>
  </si>
  <si>
    <t>MARTENS/WEASELS/WOLVERINES</t>
  </si>
  <si>
    <t>d8973cd1-f3b4-4087-bf3b-25ac0732fb38</t>
  </si>
  <si>
    <t>OTTERS</t>
  </si>
  <si>
    <t>eedb68d2-c487-4dc8-8292-c375e3e8b455</t>
  </si>
  <si>
    <t>SEALS/SEA LIONS/WALRUSES</t>
  </si>
  <si>
    <t>35cf1beb-a654-4ceb-ab6b-7e505c2144e7</t>
  </si>
  <si>
    <t>7a00c50c-827c-4012-9afe-20972e6a00c6</t>
  </si>
  <si>
    <t>CETACEANS</t>
  </si>
  <si>
    <t>BALEEN WHALES</t>
  </si>
  <si>
    <t>5e0ce993-df7c-46e2-9942-3a242df75705</t>
  </si>
  <si>
    <t>TOOTHED WHALES</t>
  </si>
  <si>
    <t>1e2a4882-d1e9-4e1a-a2a5-efc449133bf5</t>
  </si>
  <si>
    <t>7f066677-c0f8-4bb1-91de-13954494a927</t>
  </si>
  <si>
    <t>DUGONGS/MANATEES</t>
  </si>
  <si>
    <t>af5fb4da-260e-4e4e-a332-36dfd5084e5d</t>
  </si>
  <si>
    <t>ELEPHANTS</t>
  </si>
  <si>
    <t>de9598de-24cc-4f87-b3df-d9f3d4717d33</t>
  </si>
  <si>
    <t>EVEN-TOED UNGULATES</t>
  </si>
  <si>
    <t>CATTLE/SHEEP</t>
  </si>
  <si>
    <t>33e2e026-e40b-4932-95a9-b2ca1a7aa407</t>
  </si>
  <si>
    <t>DEER/MOOSE</t>
  </si>
  <si>
    <t>5557a4f3-8392-4df5-81a9-206c2a86da89</t>
  </si>
  <si>
    <t>HOGS/PIGS</t>
  </si>
  <si>
    <t>108ece15-4588-4564-b803-dc1c17cf193e</t>
  </si>
  <si>
    <t>7b0bc104-eed1-4bc1-b12b-3cf9add700da</t>
  </si>
  <si>
    <t>RODENTS</t>
  </si>
  <si>
    <t>fae29067-5d65-455a-a515-b1ac52881285</t>
  </si>
  <si>
    <t>f5161094-3593-4bc1-85ea-c8c2ecab1d9a</t>
  </si>
  <si>
    <t>REPTILES</t>
  </si>
  <si>
    <t>ALLIGATORS/CROCODILES</t>
  </si>
  <si>
    <t>3f1803fa-3ada-4762-96e4-28966dfdcc83</t>
  </si>
  <si>
    <t>LIZARDS/SNAKES</t>
  </si>
  <si>
    <t>7dce336b-8596-45f0-bc76-f82b26e1405f</t>
  </si>
  <si>
    <t>TURTLES</t>
  </si>
  <si>
    <t>2037d286-6285-49df-aeb4-6e429b18d595</t>
  </si>
  <si>
    <t>5d3725b6-743b-4dda-bb54-b64f201ec4d1</t>
  </si>
  <si>
    <t>14802b53-b702-438f-8c8a-f51506807ce6</t>
  </si>
  <si>
    <t>BACTERIA/ARCHAEA</t>
  </si>
  <si>
    <t>CYANOBACTERIA (BLUE-GREEN ALGAE)</t>
  </si>
  <si>
    <t>166de4c9-89ad-4248-b771-512beb1705cf</t>
  </si>
  <si>
    <t>7437925f-7e10-4c96-af36-f3532ec24276</t>
  </si>
  <si>
    <t>FUNGI</t>
  </si>
  <si>
    <t>LICHENS</t>
  </si>
  <si>
    <t>e85b6d64-a230-4c1d-99a5-c62be8af18c7</t>
  </si>
  <si>
    <t>MUSHROOMS</t>
  </si>
  <si>
    <t>14fa5360-320c-4d54-9bf6-9871a4b308d7</t>
  </si>
  <si>
    <t>SLIME MOLDS</t>
  </si>
  <si>
    <t>05763c43-c6ed-4071-b868-2ea6c1335c12</t>
  </si>
  <si>
    <t>YEASTS/TRUFFLES</t>
  </si>
  <si>
    <t>ee2e5028-1963-4de1-a883-b9e546d682a4</t>
  </si>
  <si>
    <t>3546cb0a-27a2-4914-85cf-1774b5c4ed19</t>
  </si>
  <si>
    <t>PLANTS</t>
  </si>
  <si>
    <t>ANGIOSPERMS (FLOWERING PLANTS)</t>
  </si>
  <si>
    <t>DICOTS</t>
  </si>
  <si>
    <t>f4211da2-9eaa-4bb3-86b1-c4595e9f2971</t>
  </si>
  <si>
    <t>MONOCOTS</t>
  </si>
  <si>
    <t>SEAGRASS</t>
  </si>
  <si>
    <t>e36c5faa-c772-4bb0-aeca-b361e160ce9d</t>
  </si>
  <si>
    <t>b2957a8b-4c60-42aa-ac1c-56a88421702b</t>
  </si>
  <si>
    <t>5eda068f-97ea-474a-8a1b-b193f6901251</t>
  </si>
  <si>
    <t>FERNS AND ALLIES</t>
  </si>
  <si>
    <t>CLUB MOSSES</t>
  </si>
  <si>
    <t>c5ae3a71-d144-4b91-9cf0-e3cb27ce718f</t>
  </si>
  <si>
    <t>FERNS</t>
  </si>
  <si>
    <t>9818a5f0-bec9-47c0-b2ee-7e84c55466ed</t>
  </si>
  <si>
    <t>HORSETAILS</t>
  </si>
  <si>
    <t>5f5bbb69-57ea-4d8e-bd89-20478bc765d1</t>
  </si>
  <si>
    <t>WHISK FERNS</t>
  </si>
  <si>
    <t>e76b3409-8be4-422b-8002-85bbfa846994</t>
  </si>
  <si>
    <t>589875d3-4770-4fb3-871c-b37c7aff4b47</t>
  </si>
  <si>
    <t>GYMNOSPERMS</t>
  </si>
  <si>
    <t>CONIFERS</t>
  </si>
  <si>
    <t>b26769a1-f023-4ab1-bc21-78ef2a5fd185</t>
  </si>
  <si>
    <t>CYCADS</t>
  </si>
  <si>
    <t>2e7a8b01-ee3b-44e2-95ef-cf4603b05204</t>
  </si>
  <si>
    <t>GINKGO</t>
  </si>
  <si>
    <t>fdccf097-a2e1-4494-ad47-1c96a4d0d99a</t>
  </si>
  <si>
    <t>GNETOPS</t>
  </si>
  <si>
    <t>f0077bce-436c-432c-8d28-eb8d9cf2849b</t>
  </si>
  <si>
    <t>566e22da-d72e-4663-89d2-ced5aea948ea</t>
  </si>
  <si>
    <t>MACROALGAE (SEAWEEDS)</t>
  </si>
  <si>
    <t>BROWN ALGAE</t>
  </si>
  <si>
    <t>36e07e20-ce85-4418-83fd-6d718e55f370</t>
  </si>
  <si>
    <t>GREEN ALGAE</t>
  </si>
  <si>
    <t>4fb63f34-f934-4a20-9d6e-ee57424f2391</t>
  </si>
  <si>
    <t>RED ALGAE</t>
  </si>
  <si>
    <t>63015ca3-455b-4d91-b047-ff83a95d6bbe</t>
  </si>
  <si>
    <t>e731c2a1-e4b0-42e9-bed9-bd911c9b496c</t>
  </si>
  <si>
    <t>MICROALGAE</t>
  </si>
  <si>
    <t>CRYPTOMONADS</t>
  </si>
  <si>
    <t>502c9a41-ab95-4ae7-8e92-d1024b094f36</t>
  </si>
  <si>
    <t>DIATOMS</t>
  </si>
  <si>
    <t>a14cfe48-9554-4e7c-9a2b-bf72834eafba</t>
  </si>
  <si>
    <t>DINOFLAGELLATES</t>
  </si>
  <si>
    <t>b29cf79c-92a9-4160-aa8a-6917da79e298</t>
  </si>
  <si>
    <t>HAPTOPHYTES</t>
  </si>
  <si>
    <t>COCCOLITHOPHORES</t>
  </si>
  <si>
    <t>ab7eb13f-5fcb-4afa-8819-c37d36feeec1</t>
  </si>
  <si>
    <t>0a454dc9-de56-4682-8688-36ffd547d42f</t>
  </si>
  <si>
    <t>d3594523-ba0d-4275-b121-95039f905058</t>
  </si>
  <si>
    <t>MOSSES/HORNWORTS/LIVERWORTS</t>
  </si>
  <si>
    <t>934bd870-ffa8-41d8-8da9-214b73707168</t>
  </si>
  <si>
    <t>0b4081fa-5233-4484-bc82-706976defa0e</t>
  </si>
  <si>
    <t>PROTISTS</t>
  </si>
  <si>
    <t>AMOEBOIDS</t>
  </si>
  <si>
    <t>AMOEBAS</t>
  </si>
  <si>
    <t>949f8a84-185a-42a0-89dc-48534b46f309</t>
  </si>
  <si>
    <t>FORAMINIFERS</t>
  </si>
  <si>
    <t>d9750f06-3784-4058-941f-40289c8d9d8b</t>
  </si>
  <si>
    <t>RADIOLARIANS</t>
  </si>
  <si>
    <t>9becd489-f8fb-4dbb-b920-6c8399100515</t>
  </si>
  <si>
    <t>663a2ea2-e2bf-4209-ae9b-334c8222b106</t>
  </si>
  <si>
    <t>CILIATES</t>
  </si>
  <si>
    <t>6f2a1cfb-13f4-444f-a6e6-2d8b29797253</t>
  </si>
  <si>
    <t>fdb04105-e8ba-4a83-9c35-ed3c931ccc9f</t>
  </si>
  <si>
    <t>FLAGELLATES</t>
  </si>
  <si>
    <t>802614f5-e178-4e5d-be64-a7e09ea736cb</t>
  </si>
  <si>
    <t>a0176a92-3eff-4278-b8db-02148c990302</t>
  </si>
  <si>
    <t>e88cc54b-7a4b-4680-b441-4d10a4534cd9</t>
  </si>
  <si>
    <t>dc7d2770-86a3-463c-a92b-c61516ffb32a</t>
  </si>
  <si>
    <t>2095acb5-14af-40fe-af22-e6af2e3528b5</t>
  </si>
  <si>
    <t>e2d18940-adf6-4bdd-ab4f-fe86e68278f4</t>
  </si>
  <si>
    <t>76557903-2ed7-4f0e-b8fc-df02798d724e</t>
  </si>
  <si>
    <t>b9e718df-0a3a-46b6-a34f-4960e9449660</t>
  </si>
  <si>
    <t>81655dc5-83d3-4daf-81c8-dc1522e9906e</t>
  </si>
  <si>
    <t>PLANKTON</t>
  </si>
  <si>
    <t>PHYTOPLANKTON</t>
  </si>
  <si>
    <t>28dc7895-3365-4bab-9946-3b247f4137b0</t>
  </si>
  <si>
    <t>a69dd814-e7c0-437f-ba2a-63500f68c9a3</t>
  </si>
  <si>
    <t>98b35c6b-5d40-41d0-b29f-a6b159c03b78</t>
  </si>
  <si>
    <t>SPOROZOANS</t>
  </si>
  <si>
    <t>32ffe87f-c0f0-4398-9a6a-755d7f87a5ff</t>
  </si>
  <si>
    <t>6a2a2417-1a9c-4767-bffd-6b99f9747bab</t>
  </si>
  <si>
    <t>VIRUSES</t>
  </si>
  <si>
    <t>85510ccc-5dc9-44ff-871e-775e856714f8</t>
  </si>
  <si>
    <t>fbec5145-79e6-4ed0-a804-6228aa6daba5</t>
  </si>
  <si>
    <t>BIOSPHERE</t>
  </si>
  <si>
    <t>ECOLOGICAL DYNAMICS</t>
  </si>
  <si>
    <t>COMMUNITY DYNAMICS</t>
  </si>
  <si>
    <t>BIODIVERSITY FUNCTIONS</t>
  </si>
  <si>
    <t>COMMUNITY STRUCTURE</t>
  </si>
  <si>
    <t>f42c849c-7113-4c69-a01e-52ebc5e7b44d</t>
  </si>
  <si>
    <t>GRAZING DYNAMICS / PLANT ECOLOGY</t>
  </si>
  <si>
    <t>c09be13f-5dc2-4460-9055-1a7232aa41ae</t>
  </si>
  <si>
    <t>INDICATOR SPECIES</t>
  </si>
  <si>
    <t>d3c5e3e3-97bf-4e74-9f8d-523dce5f9270</t>
  </si>
  <si>
    <t>INVASIVE SPECIES</t>
  </si>
  <si>
    <t>7bfdbe8d-3945-4678-a90b-d2251f973955</t>
  </si>
  <si>
    <t>PLANT SUCCESSION</t>
  </si>
  <si>
    <t>ad7abcce-b88e-46c7-be44-496d60c88f25</t>
  </si>
  <si>
    <t>SPECIES DOMINANCE INDICES</t>
  </si>
  <si>
    <t>1a2a8cf8-6d7d-4ad6-b40c-4d9f7fed493f</t>
  </si>
  <si>
    <t>SPECIES RECRUITMENT</t>
  </si>
  <si>
    <t>b98b8823-3e95-4383-bbb0-414ee8832112</t>
  </si>
  <si>
    <t>8fb66b46-b998-4412-a541-d2acabdf484b</t>
  </si>
  <si>
    <t>ECOSYSTEM FUNCTIONS</t>
  </si>
  <si>
    <t>BIOGEOCHEMICAL CYCLES</t>
  </si>
  <si>
    <t>9015e65f-bbae-4855-a4b6-1bfa601752bd</t>
  </si>
  <si>
    <t>BIOMASS DYNAMICS</t>
  </si>
  <si>
    <t>a0eb9268-0333-4442-9bc6-efbe338d9836</t>
  </si>
  <si>
    <t>CHEMOSYNTHESIS</t>
  </si>
  <si>
    <t>7f8a1613-67b0-4d6a-a9ad-89097c27a052</t>
  </si>
  <si>
    <t>CONSUMPTION RATES</t>
  </si>
  <si>
    <t>d6464d91-2373-456f-85a7-a5019bdb1076</t>
  </si>
  <si>
    <t>DECOMPOSITION</t>
  </si>
  <si>
    <t>560eac7e-d172-4a31-a659-a3e99d5f61ac</t>
  </si>
  <si>
    <t>EXCRETION RATES</t>
  </si>
  <si>
    <t>16e5beb3-e3ae-49a4-8fac-302fbbcdd39c</t>
  </si>
  <si>
    <t>FOOD-WEB DYNAMICS</t>
  </si>
  <si>
    <t>4a55497b-8e07-431a-9af9-fece001f1dd7</t>
  </si>
  <si>
    <t>NUTRIENT CYCLING</t>
  </si>
  <si>
    <t>7a33a978-8ef6-4313-b489-c06cfc6d9cec</t>
  </si>
  <si>
    <t>OXYGEN DEMAND</t>
  </si>
  <si>
    <t>5fb90409-f9b5-46bc-8a6a-7c42e250c7c3</t>
  </si>
  <si>
    <t>PHOTOSYNTHESIS</t>
  </si>
  <si>
    <t>07b53dde-6fea-4662-9d03-ccfd617ca710</t>
  </si>
  <si>
    <t>PRIMARY PRODUCTION</t>
  </si>
  <si>
    <t>ecd03762-df34-49b7-91f2-d8a51acd270e</t>
  </si>
  <si>
    <t>RESPIRATION RATE</t>
  </si>
  <si>
    <t>29a64468-46a8-4dbc-955d-80b7b4cf9aaf</t>
  </si>
  <si>
    <t>SECONDARY PRODUCTION</t>
  </si>
  <si>
    <t>200e9b2d-0201-4f52-9a5e-6dc6c4668ec9</t>
  </si>
  <si>
    <t>TROPHIC DYNAMICS</t>
  </si>
  <si>
    <t>bd46a0bf-5c06-48af-a6c9-022417b1fffd</t>
  </si>
  <si>
    <t>233a4d81-44f8-4b0e-8ad3-695f641729f8</t>
  </si>
  <si>
    <t>ECOTOXICOLOGY</t>
  </si>
  <si>
    <t>BIOAVAILABILITY</t>
  </si>
  <si>
    <t>8e89d525-161c-4e02-8ef8-4868e0cf8c57</t>
  </si>
  <si>
    <t>SPECIES BIOACCUMULATION</t>
  </si>
  <si>
    <t>a54dbc4f-c136-4648-9797-db00e62fe22b</t>
  </si>
  <si>
    <t>TOXICITY LEVELS</t>
  </si>
  <si>
    <t>5518feb6-93a8-46fd-9e9a-25be3a832d6d</t>
  </si>
  <si>
    <t>dd539b52-6de1-4b1b-a60c-fa5782f4d64b</t>
  </si>
  <si>
    <t>FIRE ECOLOGY</t>
  </si>
  <si>
    <t>FIRE DYNAMICS</t>
  </si>
  <si>
    <t>2a0a6319-80c4-49fd-8a40-553175aa8637</t>
  </si>
  <si>
    <t>FIRE MODELS</t>
  </si>
  <si>
    <t>2bfd42f1-0453-4c33-a21e-74df3ad64813</t>
  </si>
  <si>
    <t>FIRE OCCURRENCE</t>
  </si>
  <si>
    <t>e6f1ee58-fb71-42dd-b071-c1637da7e51f</t>
  </si>
  <si>
    <t>62c6d256-e6d4-4204-b7a8-e084dd52d30a</t>
  </si>
  <si>
    <t>SPECIES/POPULATION INTERACTIONS</t>
  </si>
  <si>
    <t>BIOLUMINESCENCE</t>
  </si>
  <si>
    <t>5efc3bc4-6403-4e33-ba23-5418fbc026b1</t>
  </si>
  <si>
    <t>DIURNAL MOVEMENTS</t>
  </si>
  <si>
    <t>f75f9011-903e-4757-9fcf-fefac2599b59</t>
  </si>
  <si>
    <t>ENDANGERED SPECIES</t>
  </si>
  <si>
    <t>f930dcf2-ddb4-4242-9079-9c8d5ceeaa35</t>
  </si>
  <si>
    <t>EVOLUTIONARY ADAPTATION</t>
  </si>
  <si>
    <t>cf3d1728-7606-4561-a0dd-116b4dbec21f</t>
  </si>
  <si>
    <t>EXOTIC SPECIES</t>
  </si>
  <si>
    <t>ddeb06af-5c36-428d-801e-e9f9a60ce429</t>
  </si>
  <si>
    <t>EXTINCTION RATE</t>
  </si>
  <si>
    <t>f27f7bf4-53fd-41bb-8e7e-b771f48f3bcc</t>
  </si>
  <si>
    <t>GRAZING DYNAMICS/PLANT HERBIVORY</t>
  </si>
  <si>
    <t>bcb43cdf-294e-463c-a114-a55bd54f0b48</t>
  </si>
  <si>
    <t>INDIGENOUS/NATIVE SPECIES</t>
  </si>
  <si>
    <t>cd9f44da-b3b4-4f9c-a21f-89b59a29b235</t>
  </si>
  <si>
    <t>MIGRATORY RATES/ROUTES</t>
  </si>
  <si>
    <t>a4ed794f-d7b6-4e53-b565-3b86fe584ba3</t>
  </si>
  <si>
    <t>MUTATION RATES</t>
  </si>
  <si>
    <t>87601d17-faca-42c2-a431-61cf67933095</t>
  </si>
  <si>
    <t>MUTUALISM</t>
  </si>
  <si>
    <t>003466f4-9ee7-4d3b-81ff-2013add292e2</t>
  </si>
  <si>
    <t>NATURAL SELECTION</t>
  </si>
  <si>
    <t>80ae5fdc-c312-4fa1-bf7d-60346529976d</t>
  </si>
  <si>
    <t>PARASITISM</t>
  </si>
  <si>
    <t>51f3e55c-b694-4028-86fe-604a52dc794f</t>
  </si>
  <si>
    <t>POLLINATOR SPECIES</t>
  </si>
  <si>
    <t>45950ee6-adc2-4f39-96a7-c00bacd1ba9e</t>
  </si>
  <si>
    <t>POPULATION DYNAMICS</t>
  </si>
  <si>
    <t>ad3a5f4f-4624-4a08-b875-6723c2615e90</t>
  </si>
  <si>
    <t>POST-BREEDING PERIODS</t>
  </si>
  <si>
    <t>f173021d-afc4-4a8f-8432-30c0cf832e3b</t>
  </si>
  <si>
    <t>RANGE CHANGES</t>
  </si>
  <si>
    <t>615e826e-a5da-4e94-b7df-ad3515c06135</t>
  </si>
  <si>
    <t>SCAVENGING</t>
  </si>
  <si>
    <t>abc96dce-cbae-43a4-b7c2-2ff02276b030</t>
  </si>
  <si>
    <t>SPECIES COMPETITION</t>
  </si>
  <si>
    <t>60bd0b0a-2d6f-4f3c-bf42-2c081ef48b72</t>
  </si>
  <si>
    <t>SPECIES LIFE HISTORY</t>
  </si>
  <si>
    <t>fd06e0a2-f689-4b33-8a85-f38bf4966808</t>
  </si>
  <si>
    <t>SPECIES PREDATION</t>
  </si>
  <si>
    <t>b69d76ba-ad69-4418-8e5b-ebb659604dda</t>
  </si>
  <si>
    <t>SURVIVAL RATES</t>
  </si>
  <si>
    <t>fa68e752-f3a7-4361-a000-47c908545e49</t>
  </si>
  <si>
    <t>SYMBIOSIS</t>
  </si>
  <si>
    <t>e008a809-42eb-4694-aac2-db7b6027ee77</t>
  </si>
  <si>
    <t>USE/FEEDING HABITATS</t>
  </si>
  <si>
    <t>744c38f8-feeb-4e01-a909-33d75fefba82</t>
  </si>
  <si>
    <t>58f39353-7e1c-4884-9501-376cd0377fbf</t>
  </si>
  <si>
    <t>6bef0291-a9ca-4832-bbb4-80459dc1493f</t>
  </si>
  <si>
    <t>ECOSYSTEMS</t>
  </si>
  <si>
    <t>ANTHROPOGENIC/HUMAN INFLUENCED ECOSYSTEMS</t>
  </si>
  <si>
    <t>AGRICULTURAL LANDS</t>
  </si>
  <si>
    <t>CROPLAND</t>
  </si>
  <si>
    <t>2c74f390-9d82-4903-98e0-bddf0d3247fb</t>
  </si>
  <si>
    <t>FOREST PLANTATION</t>
  </si>
  <si>
    <t>39fee18c-8572-4d72-a0ce-2a72942c4870</t>
  </si>
  <si>
    <t>PASTURE</t>
  </si>
  <si>
    <t>46a26fc7-95f0-409e-8bfa-eb623b3a3f8d</t>
  </si>
  <si>
    <t>RANGELAND</t>
  </si>
  <si>
    <t>3c8b236c-de02-491b-a506-91ecdc324a1c</t>
  </si>
  <si>
    <t>38fb609b-2a10-4d4f-b2e8-7e51161ec974</t>
  </si>
  <si>
    <t>RESOURCE DEVELOPMENT SITE</t>
  </si>
  <si>
    <t>MINNING/DRILLING SITE</t>
  </si>
  <si>
    <t>7d8dcf2c-133f-47b2-9195-17dd263ec8a3</t>
  </si>
  <si>
    <t>SOLAR FARM</t>
  </si>
  <si>
    <t>9ff1f885-108f-40cb-a054-4e076b8d648b</t>
  </si>
  <si>
    <t>WATER IMPOUNDMENT</t>
  </si>
  <si>
    <t>39fa5f62-1c4e-4790-a768-1252c0b51c7b</t>
  </si>
  <si>
    <t>WIND FARM</t>
  </si>
  <si>
    <t>0c603a5b-d5e9-4e87-a8dc-2af456678dba</t>
  </si>
  <si>
    <t>8f109871-e6ff-4cef-a5f8-5a3ad981923e</t>
  </si>
  <si>
    <t>URBAN LANDS</t>
  </si>
  <si>
    <t>CANAL</t>
  </si>
  <si>
    <t>a0c33d15-b76c-4a0d-abb7-6919102b2977</t>
  </si>
  <si>
    <t>GARDEN</t>
  </si>
  <si>
    <t>3bd03ca9-4a63-44f1-b368-36f2400776e6</t>
  </si>
  <si>
    <t>PARK</t>
  </si>
  <si>
    <t>2b1f7993-2d54-40de-abc4-3909f619ad4e</t>
  </si>
  <si>
    <t>DROUGHT DURATION</t>
  </si>
  <si>
    <t>ROADSIDE</t>
  </si>
  <si>
    <t>ebd54a3b-8b8b-40e8-94fd-d0b4352e0745</t>
  </si>
  <si>
    <t>a9f2e036-f04f-46cc-a4e8-dfba30d9034c</t>
  </si>
  <si>
    <t>3e59af3d-500b-4c66-a9a1-76db5cf4a00b</t>
  </si>
  <si>
    <t>DROUGHT FREQUENCY</t>
  </si>
  <si>
    <t>0f7f8887-844d-45d8-9d45-7e48e15c50fd</t>
  </si>
  <si>
    <t>c4a619e9-88ba-4dc6-91a6-5f95284d6f80</t>
  </si>
  <si>
    <t>DROUGHT SEVERITY</t>
  </si>
  <si>
    <t>AQUATIC ECOSYSTEMS</t>
  </si>
  <si>
    <t>1a6b76b0-6c03-4021-92fb-66552edcf845</t>
  </si>
  <si>
    <t>235996b1-b1a8-4c20-bb1f-711fb1a0c952</t>
  </si>
  <si>
    <t>ZOOPLANKTON</t>
  </si>
  <si>
    <t>0399b52c-e3de-4dcc-9eb6-b1e3acf2cf1b</t>
  </si>
  <si>
    <t>ca8d77f2-9257-4298-9244-e81cd890f000</t>
  </si>
  <si>
    <t>WETLANDS</t>
  </si>
  <si>
    <t>ESTUARINE WETLANDS</t>
  </si>
  <si>
    <t>3e924e3a-eb5d-4f81-8981-1b9f622ddc82</t>
  </si>
  <si>
    <t>LACUSTRINE WETLANDS</t>
  </si>
  <si>
    <t>dd22cc67-afd5-4b9e-8072-90651a191486</t>
  </si>
  <si>
    <t>MARINE</t>
  </si>
  <si>
    <t>bc320625-d9ba-41f5-9336-57e86fd878f3</t>
  </si>
  <si>
    <t>MARSHES</t>
  </si>
  <si>
    <t>291a51b8-07e5-4a66-8140-d140d69843db</t>
  </si>
  <si>
    <t>PALUSTRINE WETLANDS</t>
  </si>
  <si>
    <t>BLOWING SNOW</t>
  </si>
  <si>
    <t>63cad48d-d085-484f-9ae8-99e3b798671e</t>
  </si>
  <si>
    <t>STABILITY/SEVERE WEATHER INDICES</t>
  </si>
  <si>
    <t>d400ab07-bde9-40cc-b70a-63eda730eab2</t>
  </si>
  <si>
    <t>PEATLANDS</t>
  </si>
  <si>
    <t>b70ef20c-7215-4a39-9479-dbff7c2fdca9</t>
  </si>
  <si>
    <t>RIPARIAN WETLANDS</t>
  </si>
  <si>
    <t>41446bdc-89f6-4d84-a2a4-005390757235</t>
  </si>
  <si>
    <t>SWAMPS</t>
  </si>
  <si>
    <t>6cec3b57-1a7f-404d-afde-4de045ef0dd2</t>
  </si>
  <si>
    <t>VERNAL POOL</t>
  </si>
  <si>
    <t>e72c39c5-5480-4602-bb37-216b5cc737dd</t>
  </si>
  <si>
    <t>b72c49a1-8276-4753-8c88-894bc7bbf60d</t>
  </si>
  <si>
    <t>c6455081-132d-4661-bb5f-22edf2f90800</t>
  </si>
  <si>
    <t>FRESHWATER ECOSYSTEMS</t>
  </si>
  <si>
    <t>LAKE/POND</t>
  </si>
  <si>
    <t>MONTANE LAKE</t>
  </si>
  <si>
    <t>b23b9a47-d2aa-4e67-84d6-5fe2527d6fb6</t>
  </si>
  <si>
    <t>SALINE LAKES</t>
  </si>
  <si>
    <t>06a2da0f-5234-4d29-905b-153d88657eb9</t>
  </si>
  <si>
    <t>57a3a5a7-66b9-4a4a-82da-7b09d82c684a</t>
  </si>
  <si>
    <t>RIVERS/STREAM</t>
  </si>
  <si>
    <t>EPHEMERAL STREAM</t>
  </si>
  <si>
    <t>5f76c978-1c8a-496e-bc6a-78ff7656f014</t>
  </si>
  <si>
    <t>HEADWATER STREAM</t>
  </si>
  <si>
    <t>de9222a5-c3bc-470d-86dc-8b426ce61b76</t>
  </si>
  <si>
    <t>INTERMITTENT STREAM</t>
  </si>
  <si>
    <t>1b5d3b68-4f89-4772-b015-ce6f30cf0496</t>
  </si>
  <si>
    <t>PERENNIAL STREAM/RIVER</t>
  </si>
  <si>
    <t>0236a2e0-64d6-4763-bcd1-ea8bb3a117a1</t>
  </si>
  <si>
    <t>RIVER DELTA</t>
  </si>
  <si>
    <t>bafaa203-0dc0-4167-a64a-d89ba16d8eb1</t>
  </si>
  <si>
    <t>43d51c24-0523-4b65-919f-17618c7d72b4</t>
  </si>
  <si>
    <t>ad73e951-fb5b-4a0b-b034-9469a8bfccaa</t>
  </si>
  <si>
    <t>MARINE ECOSYSTEMS</t>
  </si>
  <si>
    <t>ABYSSAL</t>
  </si>
  <si>
    <t>COLD SEEP</t>
  </si>
  <si>
    <t>290354cc-c670-4845-bb66-ef1974b1e2a2</t>
  </si>
  <si>
    <t>HYDROTHERMAL VENT</t>
  </si>
  <si>
    <t>bee69b66-3921-4883-920f-6a0bd85b614f</t>
  </si>
  <si>
    <t>1c286cb7-2668-4db3-a5ac-cb8b710bebc2</t>
  </si>
  <si>
    <t>BENTHIC</t>
  </si>
  <si>
    <t>09a78997-581b-4d1b-ae71-b2b3f96ef719</t>
  </si>
  <si>
    <t>COASTAL</t>
  </si>
  <si>
    <t>BEACHES</t>
  </si>
  <si>
    <t>a61d1705-a6b7-4df3-9f8e-57e26029629c</t>
  </si>
  <si>
    <t>DUNES</t>
  </si>
  <si>
    <t>8d38de3b-2d05-4ad2-a960-f47a66191319</t>
  </si>
  <si>
    <t>KELP FOREST</t>
  </si>
  <si>
    <t>d609fc5c-8267-4e79-84ec-93629d52aba8</t>
  </si>
  <si>
    <t>LAGOON</t>
  </si>
  <si>
    <t>879d286b-9ea6-4e4d-bdd1-56a4c7ca1531</t>
  </si>
  <si>
    <t>MANGROVE SWAMP</t>
  </si>
  <si>
    <t>7c666111-3297-474b-ba7b-c93db3a52cb0</t>
  </si>
  <si>
    <t>MUDFLAT</t>
  </si>
  <si>
    <t>771b2919-ab55-4c71-8561-b4fb365da53f</t>
  </si>
  <si>
    <t>ROCKY INTERTIDAL</t>
  </si>
  <si>
    <t>80e51854-2f3f-447e-9786-6d2ccb0dd886</t>
  </si>
  <si>
    <t>SALT MARSH</t>
  </si>
  <si>
    <t>fbe91a4f-4d27-4cfe-ba1b-69a62e359a3d</t>
  </si>
  <si>
    <t>SAV/SEA GRASS BED</t>
  </si>
  <si>
    <t>9d0e3045-943e-460c-8bef-1db6fbf76341</t>
  </si>
  <si>
    <t>47be68db-d10d-43e7-b150-61cfd3f06126</t>
  </si>
  <si>
    <t>DEMERSAL</t>
  </si>
  <si>
    <t>af953f41-ab6c-4569-9762-c46ad07118da</t>
  </si>
  <si>
    <t>ESTUARY</t>
  </si>
  <si>
    <t>BRACKISH MARSH</t>
  </si>
  <si>
    <t>155e730b-4e22-4962-adc5-a4b92543a442</t>
  </si>
  <si>
    <t>63cd8427-07bd-4a46-b725-ca65da4bf9b6</t>
  </si>
  <si>
    <t>86987ad2-21d2-496b-9119-350b3fb17455</t>
  </si>
  <si>
    <t>5f6e1b08-caca-423b-80dc-7de3da7a2988</t>
  </si>
  <si>
    <t>5a1ebca4-057d-43b9-af6a-04f57b93f8bb</t>
  </si>
  <si>
    <t>PELAGIC</t>
  </si>
  <si>
    <t>NERITIC ZONE</t>
  </si>
  <si>
    <t>eb958dfb-5e38-401f-8b42-5f1273c75a4a</t>
  </si>
  <si>
    <t>OCEANIC ZONE</t>
  </si>
  <si>
    <t>02d78090-d0b5-490d-92a8-b593172ab232</t>
  </si>
  <si>
    <t>3d7ecc4f-e79e-40d1-8796-63059888bf5f</t>
  </si>
  <si>
    <t>REEF</t>
  </si>
  <si>
    <t>CORAL REEF</t>
  </si>
  <si>
    <t>fa3bc02d-31a7-4456-b716-a8b8f8393c86</t>
  </si>
  <si>
    <t>OYSTER REEF</t>
  </si>
  <si>
    <t>758c00c3-03a3-4cef-9248-ab392d789148</t>
  </si>
  <si>
    <t>367718c8-cc3b-4c94-a270-0a278afabb43</t>
  </si>
  <si>
    <t>f6350232-b1c7-458c-bc43-bda357ebb6db</t>
  </si>
  <si>
    <t>TERRESTRIAL ECOSYSTEMS</t>
  </si>
  <si>
    <t>ALPINE/TUNDRA</t>
  </si>
  <si>
    <t>ALPINE TUNDRA</t>
  </si>
  <si>
    <t>944d9d09-4317-4e9a-9aa5-dc4282be406e</t>
  </si>
  <si>
    <t>ARCTIC TUNDRA</t>
  </si>
  <si>
    <t>46ecf46f-a710-4589-82b2-34aebf35c3c0</t>
  </si>
  <si>
    <t>SUBALPINE</t>
  </si>
  <si>
    <t>101950b9-00d3-4721-9af8-fa5d51b196c3</t>
  </si>
  <si>
    <t>76589134-8d93-4e45-8476-f04497181d14</t>
  </si>
  <si>
    <t>CAVE/SUBTERRANEAN</t>
  </si>
  <si>
    <t>91f6a2e5-5862-46a9-ba6a-d76e06d9997c</t>
  </si>
  <si>
    <t>DESERTS</t>
  </si>
  <si>
    <t>DESERT SCRUB</t>
  </si>
  <si>
    <t>4f63746e-0e8b-4254-9d4a-a23a852f819f</t>
  </si>
  <si>
    <t>5d5426f6-e7ce-41c1-a3d3-b93adf748f0f</t>
  </si>
  <si>
    <t>FORESTS</t>
  </si>
  <si>
    <t>BOREAL FOREST/TIAGA</t>
  </si>
  <si>
    <t>cafa8131-4a2d-4c8b-811c-0d64adf5fc06</t>
  </si>
  <si>
    <t>TEMPERATE CONIFEROUS FOREST</t>
  </si>
  <si>
    <t>5d8236b5-bf5b-499f-a8e7-0cd80e00d261</t>
  </si>
  <si>
    <t>TEMPERATE DECIDUOUS FOREST</t>
  </si>
  <si>
    <t>a59dc6dc-5348-4e8b-aec2-20cdeb38b617</t>
  </si>
  <si>
    <t>TEMPERATE MIXED FOREST</t>
  </si>
  <si>
    <t>9cde47e7-325b-465e-93a6-ae4d459c7945</t>
  </si>
  <si>
    <t>TEMPERATE RAINFOREST</t>
  </si>
  <si>
    <t>96ea0bde-7cf6-4601-8a49-116636f556cf</t>
  </si>
  <si>
    <t>TROPICAL RAINFOREST</t>
  </si>
  <si>
    <t>89bb4e2b-dd39-44ed-a4d3-2b205e9fa68a</t>
  </si>
  <si>
    <t>46e4aaa4-349c-4049-a910-035391360010</t>
  </si>
  <si>
    <t>GRASSLANDS</t>
  </si>
  <si>
    <t>MONTANE GRASSLAND</t>
  </si>
  <si>
    <t>ddb4ca0c-9b19-442d-8bcc-e664544d3fe9</t>
  </si>
  <si>
    <t>SAVANNA</t>
  </si>
  <si>
    <t>d58dab07-f57e-47a9-8dcf-02a3e17f3533</t>
  </si>
  <si>
    <t>142ea0c1-b77f-44da-8c64-ac7ee13fd5f6</t>
  </si>
  <si>
    <t>ISLANDS</t>
  </si>
  <si>
    <t>fa3c6df8-a1e1-41d5-9de1-49b92e1ea455</t>
  </si>
  <si>
    <t>KARST LANDSCAPE</t>
  </si>
  <si>
    <t>de702fdd-3702-4164-a396-08082b0558c0</t>
  </si>
  <si>
    <t>MONTANE HABITATS</t>
  </si>
  <si>
    <t>99e09719-f1f8-439e-be4c-759242612a84</t>
  </si>
  <si>
    <t>SAVANNAS</t>
  </si>
  <si>
    <t>f8d55ee4-1efb-4d83-b07f-1029ab0fa9e1</t>
  </si>
  <si>
    <t>SHRUBLAND/SCRUB</t>
  </si>
  <si>
    <t>CHAPARRAL</t>
  </si>
  <si>
    <t>0cc6527e-d162-4951-9db7-a6afe5c631c0</t>
  </si>
  <si>
    <t>MONTANE SHRUBLAND</t>
  </si>
  <si>
    <t>9409e1f9-f3a9-46fa-aaf9-0e685ca2adcb</t>
  </si>
  <si>
    <t>e018b139-7e05-4155-8e2e-8d5603b5fe47</t>
  </si>
  <si>
    <t>0e1f3f95-58b5-4f10-b239-850c66ed55ff</t>
  </si>
  <si>
    <t>686e66f7-27bf-4b67-b034-e0fdf0e47c0c</t>
  </si>
  <si>
    <t>8ef6f360-10d0-4dc5-8fcb-c532eb23fe5d</t>
  </si>
  <si>
    <t>419877cb-0c17-44b0-9b3d-a2283887a7a6</t>
  </si>
  <si>
    <t>6862d4d4-51fe-4fde-80eb-60d3ef08e88e</t>
  </si>
  <si>
    <t>f3b5489d-6723-40bf-bd55-68a0f2fc1874</t>
  </si>
  <si>
    <t>1af675ae-9a65-4d91-970e-a8b9fcce0232</t>
  </si>
  <si>
    <t>8c05bcf2-d13b-44fd-b1a2-5ec797b2f851</t>
  </si>
  <si>
    <t>7da95c01-4b39-437e-a8d4-fd572e43f693</t>
  </si>
  <si>
    <t>9361962c-cfc7-4428-8843-b3502718c382</t>
  </si>
  <si>
    <t>f1a25060-330c-4f84-9633-ed59ae8c64bf</t>
  </si>
  <si>
    <t>VEGETATION</t>
  </si>
  <si>
    <t>a28eeef3-b252-4309-957b-860d2e0f97ef</t>
  </si>
  <si>
    <t>BIOMASS</t>
  </si>
  <si>
    <t>686feba9-87ba-474c-8280-7f67565cfb2f</t>
  </si>
  <si>
    <t>CANOPY CHARACTERISTICS</t>
  </si>
  <si>
    <t>abbba948-9b77-4e19-a855-49a7fbc17696</t>
  </si>
  <si>
    <t>CANOPY TRANSMITTANCE</t>
  </si>
  <si>
    <t>2edf648a-6a71-44c3-9c1a-8fcdd2dcc61c</t>
  </si>
  <si>
    <t>6f6537f5-773f-4df1-862b-d9ab80eb5e04</t>
  </si>
  <si>
    <t>CHLOROPHYLL</t>
  </si>
  <si>
    <t>5e3999ec-d864-43fd-8d84-bd23630c405f</t>
  </si>
  <si>
    <t>CROWN</t>
  </si>
  <si>
    <t>c59b0666-e20f-4134-847b-89719ed5621a</t>
  </si>
  <si>
    <t>DECIDUOUS VEGETATION</t>
  </si>
  <si>
    <t>b7de16ed-c090-449b-81c1-44fe5b1195f0</t>
  </si>
  <si>
    <t>DOMINANT SPECIES</t>
  </si>
  <si>
    <t>df597f06-8575-4726-acac-65b2bd432d59</t>
  </si>
  <si>
    <t>EVERGREEN VEGETATION</t>
  </si>
  <si>
    <t>16a7b4d6-e47f-4753-8803-f72edc4e1c5e</t>
  </si>
  <si>
    <t>EXOTIC VEGETATION</t>
  </si>
  <si>
    <t>f717330e-3656-4910-beed-d54cc9a19c2b</t>
  </si>
  <si>
    <t>FOREST COMPOSITION/VEGETATION STRUCTURE</t>
  </si>
  <si>
    <t>a8d3f9a0-be0b-4690-86b9-ac64d951886a</t>
  </si>
  <si>
    <t>HERBIVORY</t>
  </si>
  <si>
    <t>40766d01-bda1-420b-9fd1-fba6d6924f3f</t>
  </si>
  <si>
    <t>IMPORTANCE VALUE</t>
  </si>
  <si>
    <t>536a5a5a-28bb-473a-aa95-6d2dd1e5098d</t>
  </si>
  <si>
    <t>INDIGENOUS VEGETATION</t>
  </si>
  <si>
    <t>0bfb8ae4-c08a-4d69-82d2-1b1b0d4acef6</t>
  </si>
  <si>
    <t>LEAF CHARACTERISTICS</t>
  </si>
  <si>
    <t>LEAF AREA INDEX (LAI)</t>
  </si>
  <si>
    <t>f829171e-8b22-4f93-8f71-7932dfd7a70b</t>
  </si>
  <si>
    <t>bca1b724-3370-4a26-bcbc-3530ce4ddc97</t>
  </si>
  <si>
    <t>LITTER CHARACTERISTICS</t>
  </si>
  <si>
    <t>afc54d28-de94-4674-9528-39f00bf74d6d</t>
  </si>
  <si>
    <t>MACROPHYTES</t>
  </si>
  <si>
    <t>bf0ddf9c-39ba-4b2d-91ac-63021d644276</t>
  </si>
  <si>
    <t>ed7c506e-b18e-4a93-ac03-4bdfe119b72f</t>
  </si>
  <si>
    <t>NUTRIENTS</t>
  </si>
  <si>
    <t>9bcb805c-718e-42c3-913d-174bdf06d4c1</t>
  </si>
  <si>
    <t>47f4e7ac-b4ca-4ef9-824b-a36ea5510526</t>
  </si>
  <si>
    <t>PHOTOSYNTHETICALLY ACTIVE RADIATION</t>
  </si>
  <si>
    <t>FRACTION OF ABSORBED PHOTOSYNTHETICALLY ACTIVE RADIATION (FAPAR)</t>
  </si>
  <si>
    <t>6079e5e4-4dee-4b32-aaa8-ae3231bcbadb</t>
  </si>
  <si>
    <t>db69ecb1-0738-4d82-943f-ae92093f500d</t>
  </si>
  <si>
    <t>PIGMENTS</t>
  </si>
  <si>
    <t>3e801e91-897e-4528-8f4c-4ec527ad33cc</t>
  </si>
  <si>
    <t>PLANT CHARACTERISTICS</t>
  </si>
  <si>
    <t>VEGETATION WATER CONTENT</t>
  </si>
  <si>
    <t>ff141ffe-05ea-4901-a243-e6186826b05c</t>
  </si>
  <si>
    <t>0408bac9-c247-4b00-80de-f4665b813658</t>
  </si>
  <si>
    <t>PLANT PHENOLOGY</t>
  </si>
  <si>
    <t>3f45aadf-ec7c-43a1-a008-b24ca139837a</t>
  </si>
  <si>
    <t>POLLEN</t>
  </si>
  <si>
    <t>b0ad34ee-4b38-4a8d-a483-b3bfea66fa82</t>
  </si>
  <si>
    <t>86dfb9ca-6587-4a91-b397-f220bb48a1eb</t>
  </si>
  <si>
    <t>fe6b37b9-f95a-491e-a58e-22aa66be9a9d</t>
  </si>
  <si>
    <t>TREE RINGS</t>
  </si>
  <si>
    <t>0e06e528-e796-4b7c-9878-dbcb061d878d</t>
  </si>
  <si>
    <t>VEGETATION COVER</t>
  </si>
  <si>
    <t>5bdb3251-4811-439c-b172-9bbcd98e84b3</t>
  </si>
  <si>
    <t>VEGETATION INDEX</t>
  </si>
  <si>
    <t>b1d65d88-7bd0-491d-91ca-4102b89dc3e7</t>
  </si>
  <si>
    <t>NORMALIZED DIFFERENCE VEGETATION INDEX (NDVI)</t>
  </si>
  <si>
    <t>2297a00a-80f5-466e-b28e-b9ca42562d3f</t>
  </si>
  <si>
    <t>b7812c71-4b9e-4016-b4ba-dfcdb7e62365</t>
  </si>
  <si>
    <t>VEGETATION SPECIES</t>
  </si>
  <si>
    <t>de0ace5c-fa2b-47ca-93db-79d8df7ab6f2</t>
  </si>
  <si>
    <t>c7b5c02c-724d-4a19-b824-98180f3900c9</t>
  </si>
  <si>
    <t>91c64c46-d040-4daa-b26c-61952fdfaf50</t>
  </si>
  <si>
    <t>CLIMATE INDICATORS</t>
  </si>
  <si>
    <t>ATMOSPHERIC/OCEAN INDICATORS</t>
  </si>
  <si>
    <t>CLOUD INDICATORS</t>
  </si>
  <si>
    <t>INCREASED/DECREASED CLOUD FRACTION</t>
  </si>
  <si>
    <t>2111d240-315c-411b-8114-7ef9e89317e5</t>
  </si>
  <si>
    <t>8c4e2397-aed6-4ce4-9ead-08323e2f90ae</t>
  </si>
  <si>
    <t>COMPOUND EXTREME EVENTS</t>
  </si>
  <si>
    <t>83e9ddee-5887-4758-a3ba-5cb17a7d4ed5</t>
  </si>
  <si>
    <t>EXTREME WEATHER</t>
  </si>
  <si>
    <t>EXTREME DROUGHT</t>
  </si>
  <si>
    <t>e4c806af-ab57-4fda-b7e9-29e3c65f6ec5</t>
  </si>
  <si>
    <t>EXTREME PRECIPITATION</t>
  </si>
  <si>
    <t>fc5a1b7a-5ee8-4d67-80f5-a57e3f1734ab</t>
  </si>
  <si>
    <t>STICKLEBACKS</t>
  </si>
  <si>
    <t>HEAT/COLD WAVE FREQUENCY/INTENSITY</t>
  </si>
  <si>
    <t>a0b5e8ee-e164-4713-97b7-a8e5100d5e9c</t>
  </si>
  <si>
    <t>079e6699-efbf-4358-9047-b668b459fc22</t>
  </si>
  <si>
    <t>MONSOON ONSET/INTENSITY</t>
  </si>
  <si>
    <t>7f95ceda-09fd-4ee3-9f30-bf38bf831e12</t>
  </si>
  <si>
    <t>TROPICAL OR EXTRATROPICAL CYCLONE FREQUENCY/INTENSITY</t>
  </si>
  <si>
    <t>a85b812e-e4d2-4dce-bf67-d89a3e1a9122</t>
  </si>
  <si>
    <t>b29b46ad-f05f-4144-b965-5f606ce96963</t>
  </si>
  <si>
    <t>FRESH WATER RIVER DISCHARGE</t>
  </si>
  <si>
    <t>12dc1f4f-2116-4b74-a1bd-bc61e8e57a5b</t>
  </si>
  <si>
    <t>HUMIDITY INDICES</t>
  </si>
  <si>
    <t>cdd7a31f-3244-494d-bc44-7b5f1ebb4bd7</t>
  </si>
  <si>
    <t>TEMPERATURE-HUMIDITY INDEX</t>
  </si>
  <si>
    <t>THI</t>
  </si>
  <si>
    <t>9130e78a-882c-4a69-b1ae-0b775869c3de</t>
  </si>
  <si>
    <t>5bdc74e2-ea3a-4d1d-b64e-9eaf3a879545</t>
  </si>
  <si>
    <t>WTVI</t>
  </si>
  <si>
    <t>bcd11fd2-ddf4-4cd3-8507-c3bf6f40a934</t>
  </si>
  <si>
    <t>b9349099-8d45-4260-ab30-c891c3553a25</t>
  </si>
  <si>
    <t>b881cf8f-7260-4980-80bc-4b6ae3716c39</t>
  </si>
  <si>
    <t>OCEAN OVERTURNING</t>
  </si>
  <si>
    <t>dbf8a0cf-1e9b-4bc4-95a2-819bb16af00c</t>
  </si>
  <si>
    <t>OCEAN UPWELLING INDICES</t>
  </si>
  <si>
    <t>OCEAN COASTAL UPWELLING INDEX</t>
  </si>
  <si>
    <t>CUI</t>
  </si>
  <si>
    <t>db8eb32d-2f86-40ab-82af-b615b5a30db9</t>
  </si>
  <si>
    <t>74ad118c-2f18-40fb-a26e-092390f52c20</t>
  </si>
  <si>
    <t>7d3e2368-75ba-43b9-bdce-bba2ff8d3e2c</t>
  </si>
  <si>
    <t>OCEAN UPWELLING/DOWNWELLING</t>
  </si>
  <si>
    <t>873ed434-9407-4fd8-9660-41e50b0eb786</t>
  </si>
  <si>
    <t>PRECIPITATION INDICATORS</t>
  </si>
  <si>
    <t>PRECIPITATION TRENDS</t>
  </si>
  <si>
    <t>279961c4-dac3-4188-917f-fa11982f957e</t>
  </si>
  <si>
    <t>PRECIPITATION VARIABILITY</t>
  </si>
  <si>
    <t>c7c88080-660c-4913-8140-5f3bc91e295e</t>
  </si>
  <si>
    <t>SAHEL STANDARDIZED RAINFALL</t>
  </si>
  <si>
    <t>e13b084e-d044-49c9-8791-f057f777fca3</t>
  </si>
  <si>
    <t>789939a6-3cd5-46f3-bdfd-5cdd6a012500</t>
  </si>
  <si>
    <t>PRECIPITATION INDICES</t>
  </si>
  <si>
    <t>d14d762c-4117-438a-9093-a098a0d0e4e6</t>
  </si>
  <si>
    <t>NORTHEAST BRAZIL RAINFALL ANOMALY</t>
  </si>
  <si>
    <t>b8f0571c-4c19-4025-936c-936e9ac72e21</t>
  </si>
  <si>
    <t>7427fb2d-43b5-478a-960d-2ff9aa398462</t>
  </si>
  <si>
    <t>aefbd3c5-6594-455b-a99d-7397a694bf8e</t>
  </si>
  <si>
    <t>52347642-9786-4b59-be77-02e9f307118d</t>
  </si>
  <si>
    <t>SEA LEVEL RISE</t>
  </si>
  <si>
    <t>EROSION</t>
  </si>
  <si>
    <t>eec5b471-bcc5-4d9b-8274-f3990e79ed84</t>
  </si>
  <si>
    <t>INUNDATION</t>
  </si>
  <si>
    <t>9db10fb2-0ceb-412e-9936-a286c579fa9f</t>
  </si>
  <si>
    <t>536a86bd-3dd1-4f4a-9b4a-222a12746db5</t>
  </si>
  <si>
    <t>SEA SURFACE TEMPERATURE INDICES</t>
  </si>
  <si>
    <t>ATLANTIC TRIPOLE SST</t>
  </si>
  <si>
    <t>ca418285-d1f2-4348-82e4-7fc59f8b60c8</t>
  </si>
  <si>
    <t>CARIBBEAN INDEX</t>
  </si>
  <si>
    <t>b7ad62e0-f904-4429-b6db-6cc50b2281bc</t>
  </si>
  <si>
    <t>5f2273b8-be30-45d5-a5d7-9bd947779c2e</t>
  </si>
  <si>
    <t>CENTRAL TROPICAL PACIFIC SST</t>
  </si>
  <si>
    <t>NINO 4 INDEX</t>
  </si>
  <si>
    <t>f59ce66b-a76d-467c-bab1-6264f9f3bb70</t>
  </si>
  <si>
    <t>ad5bde75-1f54-4f7e-a958-3adaf9f40639</t>
  </si>
  <si>
    <t>EAST CENTRAL TROPICAL PACIFIC SST</t>
  </si>
  <si>
    <t>NINO 3.4 INDEX</t>
  </si>
  <si>
    <t>a084d58c-c4f6-40fa-a645-96d9bef021aa</t>
  </si>
  <si>
    <t>01b96758-13f3-4cea-8447-decae36b1bde</t>
  </si>
  <si>
    <t>EXTREME EASTERN TROPICAL PACIFIC SST</t>
  </si>
  <si>
    <t>NINO 1+2 INDEX</t>
  </si>
  <si>
    <t>1c2e9a42-39d1-4b38-b752-3982f2a36ef4</t>
  </si>
  <si>
    <t>4b862c68-9cd9-4fee-942a-7cec0e6b05c2</t>
  </si>
  <si>
    <t>KAPLAN SST INDEX</t>
  </si>
  <si>
    <t>9c98dcbd-1dc8-4e0a-8ad1-0d11e88360eb</t>
  </si>
  <si>
    <t>NINO 3 INDEX</t>
  </si>
  <si>
    <t>c58dc7fb-65d5-4309-8abe-160e8e845382</t>
  </si>
  <si>
    <t>NORTH TROPICAL ATLANTIC INDEX</t>
  </si>
  <si>
    <t>NTA</t>
  </si>
  <si>
    <t>85586d78-1819-4ba7-ab5f-9f684640d730</t>
  </si>
  <si>
    <t>d52674c3-0c78-4f35-9675-c2a8b3869b16</t>
  </si>
  <si>
    <t>OCEANIC NINO INDEX</t>
  </si>
  <si>
    <t>ONI</t>
  </si>
  <si>
    <t>fbae11f2-f8db-44b8-bcb6-55471dca13a2</t>
  </si>
  <si>
    <t>70ed535b-a591-411d-80ca-9eafe10b3be8</t>
  </si>
  <si>
    <t>PACIFIC WARM POOL</t>
  </si>
  <si>
    <t>db1000b8-3b19-46fa-9d79-379379d654ac</t>
  </si>
  <si>
    <t>TRANS-NINO INDEX</t>
  </si>
  <si>
    <t>TNI</t>
  </si>
  <si>
    <t>aaa9c9eb-9d46-4015-a735-8938e0ed4506</t>
  </si>
  <si>
    <t>58d71334-7fb5-4e05-85fd-9d2485854abe</t>
  </si>
  <si>
    <t>TROPICAL NORTH ATLANTIC INDEX</t>
  </si>
  <si>
    <t>TNA</t>
  </si>
  <si>
    <t>88841897-1e84-4df0-a677-2da7adc3ce37</t>
  </si>
  <si>
    <t>2cde80e8-3eb1-40e7-9305-e765dc8df5e2</t>
  </si>
  <si>
    <t>TROPICAL PACIFIC SST EOF</t>
  </si>
  <si>
    <t>ed2f3a3f-c841-41cf-9394-3a3254d13fc2</t>
  </si>
  <si>
    <t>TROPICAL SOUTH ATLANTIC INDEX</t>
  </si>
  <si>
    <t>TSA</t>
  </si>
  <si>
    <t>b625d811-6c7e-4204-abc8-2c72d07aba02</t>
  </si>
  <si>
    <t>887e3bcc-ffd4-4f10-a91c-849783aac709</t>
  </si>
  <si>
    <t>WESTERN HEMISPHERE WARM POOL</t>
  </si>
  <si>
    <t>WHWP</t>
  </si>
  <si>
    <t>1bbb19ba-49b7-47c2-b8c8-fa61bb615fb3</t>
  </si>
  <si>
    <t>309d2897-c74b-4de6-96fc-751a6935d549</t>
  </si>
  <si>
    <t>b83895e9-bac8-49fe-bcf5-8fe4d8fcaa16</t>
  </si>
  <si>
    <t>SURFACE SALINITY</t>
  </si>
  <si>
    <t>1d8525f0-0cfc-4d59-8677-da5c8038deb7</t>
  </si>
  <si>
    <t>TELECONNECTIONS</t>
  </si>
  <si>
    <t>ANTARCTIC OSCILLATION</t>
  </si>
  <si>
    <t>AAO</t>
  </si>
  <si>
    <t>690be4e9-c48c-4442-8b86-3d0a51abb0c1</t>
  </si>
  <si>
    <t>511e6c26-8806-4d88-9763-a136a6957042</t>
  </si>
  <si>
    <t>ARCTIC OSCILLATION</t>
  </si>
  <si>
    <t>AO</t>
  </si>
  <si>
    <t>a135fceb-cf13-4186-9ad3-8d5db82312c9</t>
  </si>
  <si>
    <t>98e5a7e4-b946-474a-8214-c1b7b3e5f976</t>
  </si>
  <si>
    <t>ATLANTIC MERIDIONAL MODE</t>
  </si>
  <si>
    <t>AMM</t>
  </si>
  <si>
    <t>ddcc55bd-2047-4aa2-996c-409f940fbba9</t>
  </si>
  <si>
    <t>f141c968-94d4-4c42-8877-bbe34bb84b26</t>
  </si>
  <si>
    <t>ATLANTIC MULTIDECADAL OSCILLATION LONG VERSION</t>
  </si>
  <si>
    <t>AMO</t>
  </si>
  <si>
    <t>cc579f1f-6a72-425b-84c3-aa8070d4a0ec</t>
  </si>
  <si>
    <t>dcdb6cf1-48a7-488e-aeb8-e6c0b36752d4</t>
  </si>
  <si>
    <t>BIVARIATE ENSO TIMESERIES INDEX</t>
  </si>
  <si>
    <t>BEST</t>
  </si>
  <si>
    <t>94ecf3ab-aa20-4756-8e3b-629795b3d5b5</t>
  </si>
  <si>
    <t>a69f9faf-f730-4eba-9e38-0f72b0544bbe</t>
  </si>
  <si>
    <t>BLOCKING INDEX</t>
  </si>
  <si>
    <t>2aeb8e10-b7f8-429e-b9f6-968ece330741</t>
  </si>
  <si>
    <t>EAST ATLANTIC JET PATTERN</t>
  </si>
  <si>
    <t>EA-JET</t>
  </si>
  <si>
    <t>45dd0a01-d428-4407-ba18-c074d3172b41</t>
  </si>
  <si>
    <t>47fb8f57-2ddd-4289-b8a5-af7ffa0ee031</t>
  </si>
  <si>
    <t>EAST ATLANTIC PATTERN</t>
  </si>
  <si>
    <t>EATL</t>
  </si>
  <si>
    <t>739f9b7e-3ca7-4f0b-8ce2-68753fc0a6d9</t>
  </si>
  <si>
    <t>64d4ff80-59bb-4565-8759-e5223939abfd</t>
  </si>
  <si>
    <t>EASTERN ATLANTIC WESTERN RUSSIA PATTERN</t>
  </si>
  <si>
    <t>EATL/WRUS</t>
  </si>
  <si>
    <t>bae01a02-ff03-4ad8-9080-3a4f89fa0dc6</t>
  </si>
  <si>
    <t>c58e035f-87c6-4aa5-8729-5a9c6270e73b</t>
  </si>
  <si>
    <t>EASTERN PACIFIC OSCILLATION</t>
  </si>
  <si>
    <t>EP/NP</t>
  </si>
  <si>
    <t>334d9428-a178-4a5e-b758-a3675a122bef</t>
  </si>
  <si>
    <t>0384fecd-9303-47f3-84e3-f01f58013fc3</t>
  </si>
  <si>
    <t>EL NINO SOUTHERN OSCILLATION (ENSO)</t>
  </si>
  <si>
    <t>ENSO</t>
  </si>
  <si>
    <t>54330626-f9b4-4c34-949a-9be427fdf51b</t>
  </si>
  <si>
    <t>095a05c0-6220-4abd-9c1b-c4504a092d7d</t>
  </si>
  <si>
    <t>EQUATORIAL PACIFIC MERIDIONAL WIND ANOMALY INDEX</t>
  </si>
  <si>
    <t>21389c4a-0d32-484a-95b9-db319a18f6ca</t>
  </si>
  <si>
    <t>EQUATORIAL PACIFIC ZONAL WIND ANOMALY INDEX</t>
  </si>
  <si>
    <t>57a381ef-56f6-48af-8974-822f5859979d</t>
  </si>
  <si>
    <t>GLOBALLY INTEGRATED ANGULAR MOMENTUM</t>
  </si>
  <si>
    <t>523c148f-bb4f-47d0-b176-0949ed59288a</t>
  </si>
  <si>
    <t>MADDEN-JULIAN OSCILLATION</t>
  </si>
  <si>
    <t>MJO</t>
  </si>
  <si>
    <t>2953da71-fe1d-4506-9bd6-445b92e2b443</t>
  </si>
  <si>
    <t>25d4368e-3b66-40d5-bac1-2343b127fa32</t>
  </si>
  <si>
    <t>MULTIVARIATE ENSO INDEX</t>
  </si>
  <si>
    <t>MEI</t>
  </si>
  <si>
    <t>087bffd1-f4f5-49ef-98d8-8e7d1169bfe8</t>
  </si>
  <si>
    <t>caddaef6-1a60-490a-938e-9107885f286f</t>
  </si>
  <si>
    <t>NORTH ATLANTIC OSCILLATION</t>
  </si>
  <si>
    <t>NAO</t>
  </si>
  <si>
    <t>19631138-70c8-4922-8052-821ec5ce093b</t>
  </si>
  <si>
    <t>c5e1c055-768e-4aa3-a0a1-3adfda8ecdca</t>
  </si>
  <si>
    <t>NORTH PACIFIC OSCILLATION</t>
  </si>
  <si>
    <t>NPO</t>
  </si>
  <si>
    <t>b362dfd4-3901-4db9-9e39-bb29b6dad621</t>
  </si>
  <si>
    <t>2295728d-0ee0-4c6f-9bb4-261b4b22322e</t>
  </si>
  <si>
    <t>NORTH PACIFIC PATTERN</t>
  </si>
  <si>
    <t>NP</t>
  </si>
  <si>
    <t>34b92cc2-7708-4e44-8c3f-4c23f62be944</t>
  </si>
  <si>
    <t>c6abcc08-7d59-4852-8c1a-82f464900333</t>
  </si>
  <si>
    <t>NORTHERN OSCILLATION INDEX</t>
  </si>
  <si>
    <t>NOI</t>
  </si>
  <si>
    <t>9a43235b-a7b7-4c76-b296-c01799b1f278</t>
  </si>
  <si>
    <t>77b2422e-ce52-465f-8841-5d04ebe536dc</t>
  </si>
  <si>
    <t>PACIFIC DECADAL OSCILLATION</t>
  </si>
  <si>
    <t>PDO</t>
  </si>
  <si>
    <t>8a31313b-e60e-47e8-b7bd-df0503e7c868</t>
  </si>
  <si>
    <t>2de06b90-4abe-4c71-a537-978679bf8aea</t>
  </si>
  <si>
    <t>PACIFIC/NORTH AMERICAN (PNA) PATTERN</t>
  </si>
  <si>
    <t>PNA</t>
  </si>
  <si>
    <t>ebddda06-097f-4454-9751-bb27c41aca37</t>
  </si>
  <si>
    <t>0e53e397-7836-45ec-bc62-0d54f9f176e5</t>
  </si>
  <si>
    <t>Pacific Transition Index</t>
  </si>
  <si>
    <t>PT</t>
  </si>
  <si>
    <t>15f42cd5-9822-4769-be88-3efe64205ce0</t>
  </si>
  <si>
    <t>233903dd-daec-474f-ac2e-cdcad84a85b5</t>
  </si>
  <si>
    <t>QUASI-BIENNIAL OSCILLATION</t>
  </si>
  <si>
    <t>QBO</t>
  </si>
  <si>
    <t>e932c1de-a7b5-4cbc-9f56-a40234334b2e</t>
  </si>
  <si>
    <t>ea64fa04-2822-4cc5-9014-f18ce1a1ef23</t>
  </si>
  <si>
    <t>SOUTHERN OSCILLATION INDEX</t>
  </si>
  <si>
    <t>SOI</t>
  </si>
  <si>
    <t>cafeff8b-c583-40e3-9a43-2b2b069b1df8</t>
  </si>
  <si>
    <t>eaa0bc43-e283-4bf1-ba20-ca32850a66ef</t>
  </si>
  <si>
    <t>TROPICAL/NORTHERN HEMISPHERE PATTERN</t>
  </si>
  <si>
    <t>TNH</t>
  </si>
  <si>
    <t>8eac6c91-8af5-4b1b-8dc3-89cd4871915f</t>
  </si>
  <si>
    <t>83b711e1-3fb5-4ef3-bafb-783e8239a4b5</t>
  </si>
  <si>
    <t>WEST PACIFIC INDEX</t>
  </si>
  <si>
    <t>WP</t>
  </si>
  <si>
    <t>fe25c265-296d-4671-9e66-9b752b78bb60</t>
  </si>
  <si>
    <t>bdb6eafa-f4e1-4536-b513-4c787f829722</t>
  </si>
  <si>
    <t>b887d3e5-4280-43d2-a34e-0f63ac086b6a</t>
  </si>
  <si>
    <t>TEMPERATURE INDICATORS</t>
  </si>
  <si>
    <t>HIGHER MAXIMUM DAYTIME TEMPERATURES</t>
  </si>
  <si>
    <t>3d997f01-8987-4fb1-a32e-d88d51f0a2c4</t>
  </si>
  <si>
    <t>HIGHER MINIMUM NIGHTTIME TEMPERATURES</t>
  </si>
  <si>
    <t>93741006-ff2a-4ec2-bbd4-ff55301fabe0</t>
  </si>
  <si>
    <t>STRATOSPHERIC TEMPERATURE ANOMALIES</t>
  </si>
  <si>
    <t>0eb1af15-7bd4-40c6-b8a4-666cbb61ff8c</t>
  </si>
  <si>
    <t>TEMPERATURE TRENDS</t>
  </si>
  <si>
    <t>ae247e59-db82-45ac-a9de-a9773ae4db40</t>
  </si>
  <si>
    <t>TEMPERATURE VARIABILITY</t>
  </si>
  <si>
    <t>7013bdc9-519d-42b6-827c-4b8013fbb726</t>
  </si>
  <si>
    <t>TROPOSPHERIC TEMPERATURE ANOMALIES</t>
  </si>
  <si>
    <t>f0e47cca-fa6e-44d0-b900-43920a3d0b91</t>
  </si>
  <si>
    <t>2dcffd8f-2b01-4c68-a4f2-c4940d2709a3</t>
  </si>
  <si>
    <t>TEMPERATURE INDICES</t>
  </si>
  <si>
    <t>c7fa79e4-67a1-45da-b393-a1b89d54a1a5</t>
  </si>
  <si>
    <t>db0d03d7-1d08-42fb-b212-0da35b88e656</t>
  </si>
  <si>
    <t>bc6d73a9-4943-4a3e-9f9d-9406fa54b0bc</t>
  </si>
  <si>
    <t>6d808909-ce04-4401-a883-aff4d723d025</t>
  </si>
  <si>
    <t>fe2bc223-e503-4ca1-924c-d3fd5876721c</t>
  </si>
  <si>
    <t>f19ff7fb-fd8b-433c-88e2-afc5dd3ee7b2</t>
  </si>
  <si>
    <t>TEMPERATURE CONCENTRATION INDEX (TCI)</t>
  </si>
  <si>
    <t>d73be111-7aae-4a96-89c2-7b64c064893c</t>
  </si>
  <si>
    <t>1e540a87-ffd9-4277-b8f2-683a58145b87</t>
  </si>
  <si>
    <t>e8580cbb-701a-4ab1-a40f-5fae4ae1ea24</t>
  </si>
  <si>
    <t>5273c8c2-d30b-4666-b2d5-0388ce2741d0</t>
  </si>
  <si>
    <t>BIOSPHERIC INDICATORS</t>
  </si>
  <si>
    <t>BIRTH RATE DECLINE/INCREASE</t>
  </si>
  <si>
    <t>379dd4c3-04d7-4f76-9bb9-83d0b8e1a2aa</t>
  </si>
  <si>
    <t>BREEDING PRODUCTIVITY</t>
  </si>
  <si>
    <t>0a07badb-1382-4f63-8344-7ba063b05534</t>
  </si>
  <si>
    <t>CANOPY TEMPERATURE VARIABILITY</t>
  </si>
  <si>
    <t>9a40bc0e-aece-4b4a-a87d-4869c8b903f8</t>
  </si>
  <si>
    <t>HYPOXIC CONDITIONS</t>
  </si>
  <si>
    <t>853c3456-5397-4e16-ba67-51e4f4205db5</t>
  </si>
  <si>
    <t>6448f172-1560-4ea7-8826-8ac85dc820f3</t>
  </si>
  <si>
    <t>93c8b32d-ab89-43e1-b58c-f1823fa7d118</t>
  </si>
  <si>
    <t>f5c63c23-f819-46e8-bc97-1e894424c00c</t>
  </si>
  <si>
    <t>SPECIES MIGRATION</t>
  </si>
  <si>
    <t>0de668aa-cc97-482d-a0eb-cddcb1a705b6</t>
  </si>
  <si>
    <t>VECTOR SPECIES</t>
  </si>
  <si>
    <t>1d9f0eb8-7233-4969-b40c-979d601ebaa7</t>
  </si>
  <si>
    <t>76943142-e5a9-4ecf-b496-050dd3d97101</t>
  </si>
  <si>
    <t>CLIMATE FEEDBACKS</t>
  </si>
  <si>
    <t>ATMOSPHERIC FEEDBACKS</t>
  </si>
  <si>
    <t>fc77777e-614f-41f1-9b97-d5324fa99105</t>
  </si>
  <si>
    <t>COUPLED SYSTEM FEEDBACKS</t>
  </si>
  <si>
    <t>6a6bed83-f95a-44e6-8ae0-1371b532abc3</t>
  </si>
  <si>
    <t>CRYOSPHERIC FEEDBACKS</t>
  </si>
  <si>
    <t>3da6855e-9be8-4a79-826e-4ce984ed49a5</t>
  </si>
  <si>
    <t>LAND SURFACE FEEDBACKS</t>
  </si>
  <si>
    <t>514c891b-60b8-4a6f-adb3-0366c75588e9</t>
  </si>
  <si>
    <t>OCEANIC FEEDBACKS</t>
  </si>
  <si>
    <t>80d337f4-8e90-456a-9a5b-33e5f5c907ce</t>
  </si>
  <si>
    <t>de62c07e-96c6-44fb-a3a1-cd2902305691</t>
  </si>
  <si>
    <t>CRYOSPHERIC INDICATORS</t>
  </si>
  <si>
    <t>AVALANCHE</t>
  </si>
  <si>
    <t>bb8c48bc-a36e-4f7e-afda-3244b058bc9c</t>
  </si>
  <si>
    <t>DEPTH HOAR</t>
  </si>
  <si>
    <t>82f49e65-c032-4f74-b5c2-a3f8058b7a71</t>
  </si>
  <si>
    <t>FIRN LIMIT</t>
  </si>
  <si>
    <t>9fec9f47-c45d-4f15-8be5-d71424f33647</t>
  </si>
  <si>
    <t>GLACIAL MEASUREMENTS</t>
  </si>
  <si>
    <t>GLACIER ELEVATION/ICE SHEET ELEVATION</t>
  </si>
  <si>
    <t>83bd640d-cd05-49a8-9ec7-aab60820b126</t>
  </si>
  <si>
    <t>GLACIER FACIES</t>
  </si>
  <si>
    <t>613c1fba-8710-47fb-a8e1-e4cd50bb97e1</t>
  </si>
  <si>
    <t>GLACIER MASS BALANCE/ICE SHEET MASS BALANCE</t>
  </si>
  <si>
    <t>6095d796-68e0-4c7d-aa4f-f2e5bd8c4916</t>
  </si>
  <si>
    <t>GLACIER MOTION/ICE SHEET MOTION</t>
  </si>
  <si>
    <t>4c9afaf7-4aec-440d-8084-6a482de09e7a</t>
  </si>
  <si>
    <t>GLACIER/ICE SHEET THICKNESS</t>
  </si>
  <si>
    <t>6a8a6fdb-c431-4d32-8cea-5849e2ee1f33</t>
  </si>
  <si>
    <t>GLACIER/ICE SHEET TOPOGRAPHY</t>
  </si>
  <si>
    <t>c3e4d439-bbb0-48c9-89eb-57d3a330627a</t>
  </si>
  <si>
    <t>2d79af4f-d15f-40cc-b0bf-8f5c8eb1fce5</t>
  </si>
  <si>
    <t>ICE DEPTH/THICKNESS</t>
  </si>
  <si>
    <t>fadd59e2-e1d2-44f6-9e41-0589eb953198</t>
  </si>
  <si>
    <t>ICE EDGES</t>
  </si>
  <si>
    <t>f4c1a555-4758-47ce-baa6-536730333833</t>
  </si>
  <si>
    <t>ICE EXTENT</t>
  </si>
  <si>
    <t>50f0cf56-c119-4ac1-9a88-8eb04fa666ad</t>
  </si>
  <si>
    <t>ICE FLOES</t>
  </si>
  <si>
    <t>4733ef2c-e512-451b-8079-78ff7278e35c</t>
  </si>
  <si>
    <t>ICE GROWTH/MELT</t>
  </si>
  <si>
    <t>0ff2a38d-00f6-459d-ac9a-9a983bda602e</t>
  </si>
  <si>
    <t>RIVER ICE DEPTH/EXTENT</t>
  </si>
  <si>
    <t>fde8a54a-8aaa-45fd-bb66-3105e4c57102</t>
  </si>
  <si>
    <t>SALINITY</t>
  </si>
  <si>
    <t>ee0fce70-2097-4f5b-853a-c34e6cbff929</t>
  </si>
  <si>
    <t>SEA ICE CONCENTRATION</t>
  </si>
  <si>
    <t>1c0ebf89-f115-4e0d-9942-8ff8289bd330</t>
  </si>
  <si>
    <t>SEA ICE ELEVATION</t>
  </si>
  <si>
    <t>5d5cf73b-f833-4f8d-84a1-8a3840f3b4af</t>
  </si>
  <si>
    <t>SNOW COVER</t>
  </si>
  <si>
    <t>8ef6560e-c699-49b4-bcb3-6db68506ca22</t>
  </si>
  <si>
    <t>SNOW DEPTH</t>
  </si>
  <si>
    <t>008708ac-65a4-481a-8e03-640376f42f56</t>
  </si>
  <si>
    <t>SNOW ENERGY BALANCE</t>
  </si>
  <si>
    <t>29f386e9-84fb-4e5d-9733-20233c63b1be</t>
  </si>
  <si>
    <t>SNOW MELT</t>
  </si>
  <si>
    <t>b1be402f-336c-4f1f-8542-9807264a09a7</t>
  </si>
  <si>
    <t>76b8c21c-c221-4724-86ef-c07222cb152b</t>
  </si>
  <si>
    <t>ENVIRONMENTAL VULNERABILITY INDEX (EVI)</t>
  </si>
  <si>
    <t>FIJI INDEX</t>
  </si>
  <si>
    <t>47200796-7541-4659-acf4-32b5303bcc1f</t>
  </si>
  <si>
    <t>SAMOA INDEX</t>
  </si>
  <si>
    <t>2c1e046e-2feb-4cb7-a6dd-f3753db7b5f5</t>
  </si>
  <si>
    <t>TUVALU INDEX</t>
  </si>
  <si>
    <t>585182e9-6e5b-4ad6-96fe-065ffd31f7e8</t>
  </si>
  <si>
    <t>897b3d65-709c-4739-9ba6-85911295d843</t>
  </si>
  <si>
    <t>LAND SURFACE/AGRICULTURE INDICATORS</t>
  </si>
  <si>
    <t>DROUGHT INDICES</t>
  </si>
  <si>
    <t>PALMER DROUGHT CROP MOISTURE INDEX</t>
  </si>
  <si>
    <t>7e26f9e3-4c20-453d-bbc6-1970eca1ffb8</t>
  </si>
  <si>
    <t>PALMER DROUGHT SEVERITY INDEX</t>
  </si>
  <si>
    <t>a43850a1-7b00-4993-80ff-753c2b5c4015</t>
  </si>
  <si>
    <t>PALMER HYDROLOGICAL DROUGHT INDEX</t>
  </si>
  <si>
    <t>0365f0af-7843-4ba3-af8c-82d032c14f7e</t>
  </si>
  <si>
    <t>PALMER Z INDEX</t>
  </si>
  <si>
    <t>0565650b-dce1-4ae8-8a7a-7ce25ac198c3</t>
  </si>
  <si>
    <t>f50672b3-13d8-4206-b6c9-a1f9891ea470</t>
  </si>
  <si>
    <t>b51f738c-7061-4ced-b216-53734ce4cb43</t>
  </si>
  <si>
    <t>FIRE WEATHER INDEX</t>
  </si>
  <si>
    <t>7c1977bc-dfe7-4761-9b30-f42ec986d360</t>
  </si>
  <si>
    <t>FOREST FIRE DANGER INDEX</t>
  </si>
  <si>
    <t>16329a9b-72ea-4b46-b507-2ce389c63f50</t>
  </si>
  <si>
    <t>36bdce45-37df-4475-9eed-73469a594edb</t>
  </si>
  <si>
    <t>LENGTH OF GROWING SEASON</t>
  </si>
  <si>
    <t>CROP HARVEST DATES</t>
  </si>
  <si>
    <t>f5824b8f-c3e7-4e56-96e8-cf4b5adefbf8</t>
  </si>
  <si>
    <t>FREEZE/FROST DATE</t>
  </si>
  <si>
    <t>226d4804-1a09-4d9b-a5c1-346f52a2e709</t>
  </si>
  <si>
    <t>FREEZE/FROST PROBABILITY</t>
  </si>
  <si>
    <t>efc141a6-7d8e-45d5-b335-2fc122c62d78</t>
  </si>
  <si>
    <t>GRAZING DYNAMICS/PLANT ECOLOGY</t>
  </si>
  <si>
    <t>LENGTH OF FREEZE FREE PERIOD</t>
  </si>
  <si>
    <t>738185b7-54d6-41a2-b31f-b8a4ee1dabe7</t>
  </si>
  <si>
    <t>ed8797be-661a-48c9-a7fe-2600b6c7c067</t>
  </si>
  <si>
    <t>SATELLITE SOIL MOISTURE INDEX</t>
  </si>
  <si>
    <t>32e1b1ec-fa69-47b5-b0d6-d71948e3997a</t>
  </si>
  <si>
    <t>cb21c5cb-cc49-4328-a72d-94ccca1fa888</t>
  </si>
  <si>
    <t>SOIL MOISTURE</t>
  </si>
  <si>
    <t>27dd85c2-3403-438d-8b0c-8d424df60468</t>
  </si>
  <si>
    <t>b29ee2f4-b2ce-4b19-b8e3-2d74d071549b</t>
  </si>
  <si>
    <t>SURFACE MOISTURE INDEX</t>
  </si>
  <si>
    <t>c7503ec5-4e63-446a-9390-72c8a638a0af</t>
  </si>
  <si>
    <t>TREE LINE SHIFT</t>
  </si>
  <si>
    <t>d11df264-e70d-456c-9223-07f34e80b352</t>
  </si>
  <si>
    <t>8d1157c4-d36b-40db-aa82-3603716f9988</t>
  </si>
  <si>
    <t>112e71ec-c0a1-49a8-82d7-bcb317b45860</t>
  </si>
  <si>
    <t>PALEOCLIMATE INDICATORS</t>
  </si>
  <si>
    <t>ALUMINUM-26 ANALYSIS</t>
  </si>
  <si>
    <t>1efdd374-40a1-4118-a1da-61c647017ec9</t>
  </si>
  <si>
    <t>CARBON SEQUESTRATION</t>
  </si>
  <si>
    <t>BERYLLIUM-10 ANALYSIS</t>
  </si>
  <si>
    <t>e58872a8-6104-4ff8-bbca-4b00ba4b38e8</t>
  </si>
  <si>
    <t>4bd6aafb-9240-4006-ada3-4b6a0501b612</t>
  </si>
  <si>
    <t>BIOLOGICAL RECORDS</t>
  </si>
  <si>
    <t>BIOMARKER</t>
  </si>
  <si>
    <t>625ac4b3-a126-4c98-a061-3a780b942280</t>
  </si>
  <si>
    <t>CORAL DEPOSITS</t>
  </si>
  <si>
    <t>afeb9962-d3e8-4260-ab2b-e62e11099e31</t>
  </si>
  <si>
    <t>FAUNA</t>
  </si>
  <si>
    <t>cffe377f-d840-4bcf-9223-8379b72defe7</t>
  </si>
  <si>
    <t>MACROFOSSILS</t>
  </si>
  <si>
    <t>14c78811-5296-4095-9c44-26362914e798</t>
  </si>
  <si>
    <t>MICROFOSSILS</t>
  </si>
  <si>
    <t>0aa423e0-bc21-4d74-894d-a0dfcf17fae5</t>
  </si>
  <si>
    <t>PALEOVEGETATION</t>
  </si>
  <si>
    <t>fbd867cf-f7e8-4dbc-9fd2-2ccc0728350f</t>
  </si>
  <si>
    <t>FATTY ACID DESATURASE</t>
  </si>
  <si>
    <t>8b5ed8b8-c739-46cd-ba74-6cf560dc7986</t>
  </si>
  <si>
    <t>59719c53-a2b7-4200-9b3c-dfa5d39607f7</t>
  </si>
  <si>
    <t>POPULATION ABUNDANCE</t>
  </si>
  <si>
    <t>7bc06198-5546-40f5-97ac-b7b5b5503cfc</t>
  </si>
  <si>
    <t>ISOTOPIC ANALYSIS</t>
  </si>
  <si>
    <t>CARBON ISOTOPE</t>
  </si>
  <si>
    <t>437f13e8-0b8a-44a2-a7fd-5b41a00299db</t>
  </si>
  <si>
    <t>HYDROGEN ISOTOPE</t>
  </si>
  <si>
    <t>89387757-3548-4fe0-a383-d8f935f07c71</t>
  </si>
  <si>
    <t>NUTRITIONAL CONSTRAINTS</t>
  </si>
  <si>
    <t>5069167e-0b99-48af-9f81-8c765e112083</t>
  </si>
  <si>
    <t>OXYGEN ISOTOPE</t>
  </si>
  <si>
    <t>e91ff41a-5cf5-460b-b765-c553ca2a4ae2</t>
  </si>
  <si>
    <t>bd1834b0-4f8f-4616-b330-6205bff567c2</t>
  </si>
  <si>
    <t>6444fc67-8cad-41c0-9ded-e93f604ba8b0</t>
  </si>
  <si>
    <t>5553fe9d-ab0a-4305-86a6-1f7f697e15e4</t>
  </si>
  <si>
    <t>ICE CORE RECORDS</t>
  </si>
  <si>
    <t>b53939ae-1264-409d-8434-3bb3d22b2848</t>
  </si>
  <si>
    <t>POLYUNSATURATED FATTY ACID</t>
  </si>
  <si>
    <t>8e2c0e3a-4716-4211-9804-734a7a93adbe</t>
  </si>
  <si>
    <t>ELECTRICAL PROPERTIES</t>
  </si>
  <si>
    <t>a2987914-ed66-4b7c-964d-8eccf0174e57</t>
  </si>
  <si>
    <t>ICE CORE AIR BUBBLES</t>
  </si>
  <si>
    <t>42664b0d-26c2-44ad-b0a9-673ed2902f00</t>
  </si>
  <si>
    <t>IONS</t>
  </si>
  <si>
    <t>302d7079-299a-4269-bd7e-d95009c9b46e</t>
  </si>
  <si>
    <t>ISOTOPES</t>
  </si>
  <si>
    <t>ARGON ISOTOPES</t>
  </si>
  <si>
    <t>6a0fc2ec-d1cf-43b5-8e97-6ab96811c02b</t>
  </si>
  <si>
    <t>NITROGEN ISOTOPES</t>
  </si>
  <si>
    <t>e1138bec-7087-45f4-82b0-2e4029063381</t>
  </si>
  <si>
    <t>OXYGEN ISOTOPES</t>
  </si>
  <si>
    <t>a1362cee-634d-40f4-b47f-901b328895c3</t>
  </si>
  <si>
    <t>a0358b3e-0926-4b17-8b32-c1b15a73cba5</t>
  </si>
  <si>
    <t>FIRE DISTURBANCE</t>
  </si>
  <si>
    <t>a45abde1-4717-44d8-8c31-4db5b03d0758</t>
  </si>
  <si>
    <t>HIBERNATION</t>
  </si>
  <si>
    <t>dfc20833-d79a-4976-91fd-db9f3efc7822</t>
  </si>
  <si>
    <t>MICROBIAL CHANGES</t>
  </si>
  <si>
    <t>adf5f515-c7b4-4662-a144-580659957ce1</t>
  </si>
  <si>
    <t>MORPHOLOGICAL ADAPTATION</t>
  </si>
  <si>
    <t>7f16bc53-9125-4b44-8cd0-edd7edf7217e</t>
  </si>
  <si>
    <t>0948a59e-cc72-4e5d-b97d-4ea0335b0906</t>
  </si>
  <si>
    <t>bc90bc40-2a21-4a6f-9fb9-bf3ae5845157</t>
  </si>
  <si>
    <t>MICROPARTICLE CONCENTRATION</t>
  </si>
  <si>
    <t>84b443b5-91d3-42d2-a48b-d2e157a39d5b</t>
  </si>
  <si>
    <t>15fdef7c-7fb7-4a1d-a24b-01164a8ba11a</t>
  </si>
  <si>
    <t>VOLCANIC DEPOSITS</t>
  </si>
  <si>
    <t>c736e45d-63f2-428b-abae-48f79d007703</t>
  </si>
  <si>
    <t>08a4f002-f368-414d-b923-83dd498452d8</t>
  </si>
  <si>
    <t>LAND RECORDS</t>
  </si>
  <si>
    <t>BOREHOLES</t>
  </si>
  <si>
    <t>f1f84fc8-d242-4f97-bb7d-77b68631273e</t>
  </si>
  <si>
    <t>CAVE DEPOSITS</t>
  </si>
  <si>
    <t>482453d7-ffa4-4ae9-8158-9fa73bcf39ef</t>
  </si>
  <si>
    <t>FIRE HISTORY</t>
  </si>
  <si>
    <t>CHARCOAL SEDIMENT</t>
  </si>
  <si>
    <t>a090a598-3ae6-4fc4-b248-97ec5226702a</t>
  </si>
  <si>
    <t>FIRE SCAR DATE</t>
  </si>
  <si>
    <t>c9ba3275-2fe3-4619-b7c0-881d4f6fa34e</t>
  </si>
  <si>
    <t>d2dc2330-0433-43f2-9154-dc399d24406c</t>
  </si>
  <si>
    <t>GLACIAL RETREAT</t>
  </si>
  <si>
    <t>2f257f83-bddd-41ce-ac78-5dac857b1be3</t>
  </si>
  <si>
    <t>GLACIATION</t>
  </si>
  <si>
    <t>3dfa8dcf-0df2-4654-ae3e-c97586265c3e</t>
  </si>
  <si>
    <t>7557eddd-db2a-4f39-b1e2-91162f4fc92e</t>
  </si>
  <si>
    <t>LOESS</t>
  </si>
  <si>
    <t>e0d88b2a-8563-443b-8756-73d744a41ee7</t>
  </si>
  <si>
    <t>PALEOMAGNETIC DATA</t>
  </si>
  <si>
    <t>219ba382-6c90-43d2-a6cf-2ddcc358f70e</t>
  </si>
  <si>
    <t>PALEOSOLS</t>
  </si>
  <si>
    <t>4fe601b0-314f-4f63-8ec1-3b96cc7263b8</t>
  </si>
  <si>
    <t>RADIOCARBON</t>
  </si>
  <si>
    <t>8f4e90e0-aea0-40cd-b781-a6a69a6e6cb3</t>
  </si>
  <si>
    <t>SEDIMENTS</t>
  </si>
  <si>
    <t>SEDIMENT THICKNESS</t>
  </si>
  <si>
    <t>0d8fc6d8-eba5-4da1-9a78-d69c23d9d78d</t>
  </si>
  <si>
    <t>0960827a-ecdb-40a0-babc-fbd6df27bb53</t>
  </si>
  <si>
    <t>STRATIGRAPHIC SEQUENCE</t>
  </si>
  <si>
    <t>d845886d-0c44-4505-b5b9-d3fcd819208e</t>
  </si>
  <si>
    <t>52325c6e-1084-43c1-83b2-278bbe0201c6</t>
  </si>
  <si>
    <t>2bedb6b3-6e92-42e2-b382-60e2a6aab8e9</t>
  </si>
  <si>
    <t>MASS EXTINCTIONS</t>
  </si>
  <si>
    <t>703d0c14-1978-4e7f-a51a-233c695823b9</t>
  </si>
  <si>
    <t>OCEAN/LAKE RECORDS</t>
  </si>
  <si>
    <t>8f8c1808-ac5f-43e5-8397-dbb3d171144c</t>
  </si>
  <si>
    <t>47d6c670-db83-4975-b684-1be787811ac8</t>
  </si>
  <si>
    <t>dc02e5fb-9ff3-483d-8c33-18db25a07eea</t>
  </si>
  <si>
    <t>LAKE LEVELS</t>
  </si>
  <si>
    <t>2c99427c-1a6a-4326-b072-0c12c87bd944</t>
  </si>
  <si>
    <t>11e12021-f63e-4081-ae78-1bb19fe7b4bf</t>
  </si>
  <si>
    <t>6d00c961-de64-40ed-becd-3a95cae182e3</t>
  </si>
  <si>
    <t>9713a1d5-8b03-4d38-b3b6-34578a1d5f39</t>
  </si>
  <si>
    <t>7ee90f7c-bdc6-403a-b447-2100d573cad6</t>
  </si>
  <si>
    <t>fe06f678-7155-4f93-9e28-4c083d60cccc</t>
  </si>
  <si>
    <t>a389bcd6-929d-43ac-9af1-5a20a4ddcbe2</t>
  </si>
  <si>
    <t>6fb40553-a2ef-465a-b7d2-3401e3bfceac</t>
  </si>
  <si>
    <t>b3764016-0b5d-48fb-be3e-4f1082cf13e7</t>
  </si>
  <si>
    <t>417a6538-f89e-4f73-a89a-c2e5d2cd7667</t>
  </si>
  <si>
    <t>VARVE DEPOSITS</t>
  </si>
  <si>
    <t>9db3b1cb-0d3d-4486-bf56-1e96b8691b01</t>
  </si>
  <si>
    <t>5237fae3-c98e-4d4a-9013-d7c824b3862b</t>
  </si>
  <si>
    <t>OXYGEN ISOTOPE ANALYSIS</t>
  </si>
  <si>
    <t>2f2d4df2-0701-4fe1-9d9b-e7e1c8678a8f</t>
  </si>
  <si>
    <t>PALEOCLIMATE FORCING</t>
  </si>
  <si>
    <t>CARBON DIOXIDE FORCING</t>
  </si>
  <si>
    <t>e0867ff5-2eb4-4959-b874-ac37c1b407e0</t>
  </si>
  <si>
    <t>ORBITAL CHANGE FORCING</t>
  </si>
  <si>
    <t>7cc62051-537c-4399-b9b9-b59c1a3e0773</t>
  </si>
  <si>
    <t>SOLAR FORCING</t>
  </si>
  <si>
    <t>250ce118-46e7-4dec-9e44-8054c9318cff</t>
  </si>
  <si>
    <t>VOLCANIC FORCING</t>
  </si>
  <si>
    <t>78c47e38-e842-4e31-81b2-44f44c52c692</t>
  </si>
  <si>
    <t>dc3f297b-8471-4101-b70e-dc5765762061</t>
  </si>
  <si>
    <t>PALEOCLIMATE RECONSTRUCTIONS</t>
  </si>
  <si>
    <t>AIR TEMPERATURE RECONSTRUCTION</t>
  </si>
  <si>
    <t>89e5b8c9-ef72-4e21-83c8-a7552f6871a4</t>
  </si>
  <si>
    <t>ATMOSPHERIC CIRCULATION RECONSTRUCTION</t>
  </si>
  <si>
    <t>555b048d-8904-4a62-a85a-3af1aa14674e</t>
  </si>
  <si>
    <t>DROUGHT/PRECIPITATION RECONSTRUCTION</t>
  </si>
  <si>
    <t>06bcba40-6046-4c0e-aa38-8f83410b93f0</t>
  </si>
  <si>
    <t>GROUND WATER RECONSTRUCTION</t>
  </si>
  <si>
    <t>9f687ff2-52c0-496b-9a81-503a8c207823</t>
  </si>
  <si>
    <t>LAKE LEVEL RECONSTRUCTION</t>
  </si>
  <si>
    <t>ec4c1ae2-53f4-40ca-b0c3-e145f00e2583</t>
  </si>
  <si>
    <t>OCEAN SALINITY RECONSTRUCTION</t>
  </si>
  <si>
    <t>1ba98ab7-dee3-4b15-aea1-179ecd8f6e7d</t>
  </si>
  <si>
    <t>SEA LEVEL RECONSTRUCTION</t>
  </si>
  <si>
    <t>b51093c5-5997-410c-899d-98d15ab5f5cc</t>
  </si>
  <si>
    <t>SEA SURFACE TEMPERATURE RECONSTRUCTION</t>
  </si>
  <si>
    <t>facdb262-04eb-47f9-b46e-ba7a379722ec</t>
  </si>
  <si>
    <t>88735956-6d46-41e1-8cbb-5dba20c33d8c</t>
  </si>
  <si>
    <t>3b4ea1db-bb93-4eb8-ac08-4880a3a5e6d2</t>
  </si>
  <si>
    <t>SOLAR FORCING/INSOLATION RECONSTRUCTION</t>
  </si>
  <si>
    <t>fec6c2e4-ca15-426a-b344-36bba69e5c1f</t>
  </si>
  <si>
    <t>STREAMFLOW RECONSTRUCTION</t>
  </si>
  <si>
    <t>cde7aacb-0204-4a84-afcb-279cc3d0870c</t>
  </si>
  <si>
    <t>VEGETATION RECONSTRUCTION</t>
  </si>
  <si>
    <t>c1c1890d-a6b0-4482-836b-a4b8ed0beee8</t>
  </si>
  <si>
    <t>6f6423e8-ab4e-4572-8982-d9c40f64e28b</t>
  </si>
  <si>
    <t>PERMAFROST/METHANE RELEASE</t>
  </si>
  <si>
    <t>478092f3-7cdd-4136-84ec-cebf0d539480</t>
  </si>
  <si>
    <t>PLATE TECTONICS</t>
  </si>
  <si>
    <t>6971fecc-af14-4c97-82db-2b01c98453b9</t>
  </si>
  <si>
    <t>SPELEOTHEMS</t>
  </si>
  <si>
    <t>1cbefa2a-484e-4742-ad3d-d347d27272bd</t>
  </si>
  <si>
    <t>08bc1b7d-b27b-43e2-a728-4939efb88f08</t>
  </si>
  <si>
    <t>c9a5b3eb-7556-41a8-a2b8-c015db80e5b2</t>
  </si>
  <si>
    <t>SUN-EARTH INTERACTIONS</t>
  </si>
  <si>
    <t>SUNSPOT ACTIVITY</t>
  </si>
  <si>
    <t>LENGTH OF THE SOLAR CYCLE</t>
  </si>
  <si>
    <t>22c14e35-48a4-40b5-a503-add48c2d4cd4</t>
  </si>
  <si>
    <t>SOLAR FLUX</t>
  </si>
  <si>
    <t>3b230650-68ff-4e7a-9273-6e0b1083bdfa</t>
  </si>
  <si>
    <t>3429bc72-0780-44c8-9743-92f84118279d</t>
  </si>
  <si>
    <t>3d64c047-c4fb-4981-bc91-d5dbc22337de</t>
  </si>
  <si>
    <t>TERRESTRIAL HYDROSPHERE INDICATORS</t>
  </si>
  <si>
    <t>FRESHWATER RUNOFF</t>
  </si>
  <si>
    <t>915399a1-eb5b-475b-ae9a-ff45f1dcddc9</t>
  </si>
  <si>
    <t>MOUNTAIN SNOW LINE SHIFT</t>
  </si>
  <si>
    <t>56e7e412-b354-4ef4-8742-f1f5681c378a</t>
  </si>
  <si>
    <t>PERMAFROST MELT</t>
  </si>
  <si>
    <t>ed0501c5-310c-42ab-b1eb-66e211f22803</t>
  </si>
  <si>
    <t>RIVER/LAKE ICE BREAKUP</t>
  </si>
  <si>
    <t>64baed75-e3c0-4495-9bc9-c5b9373670f6</t>
  </si>
  <si>
    <t>RIVER/LAKE ICE FREEZE</t>
  </si>
  <si>
    <t>2adde197-3f0f-4eda-ae00-a337dfa853c3</t>
  </si>
  <si>
    <t>SNOW COVER DEGRADATION</t>
  </si>
  <si>
    <t>994cc55d-b789-4f03-98dc-4cd0f58ad12a</t>
  </si>
  <si>
    <t>9246fc12-17e7-4473-b9c0-c23e4bfc4eda</t>
  </si>
  <si>
    <t>23703b6b-ee15-4512-b5b2-f441547e2edf</t>
  </si>
  <si>
    <t>CRYOSPHERE</t>
  </si>
  <si>
    <t>FROZEN GROUND</t>
  </si>
  <si>
    <t>ACTIVE LAYER</t>
  </si>
  <si>
    <t>2e544263-d92f-46c2-9568-25e36d0b9825</t>
  </si>
  <si>
    <t>CRYOSOLS</t>
  </si>
  <si>
    <t>0cd7a96f-46e1-4d86-93d0-9cbb6fda61e3</t>
  </si>
  <si>
    <t>GROUND ICE</t>
  </si>
  <si>
    <t>4931dcac-8b89-4bc9-ba59-469cfdcf6f12</t>
  </si>
  <si>
    <t>PERIGLACIAL PROCESSES</t>
  </si>
  <si>
    <t>097a0fad-d822-49ad-bd12-232e9ea7cb30</t>
  </si>
  <si>
    <t>PERMAFROST TEMPERATURE</t>
  </si>
  <si>
    <t>d8606e80-3d34-4540-a355-5f99737f7ab7</t>
  </si>
  <si>
    <t>c82f3480-545f-4491-83f1-0477369ddcd8</t>
  </si>
  <si>
    <t>ROCK GLACIERS</t>
  </si>
  <si>
    <t>b1ce822a-139b-4e11-8bbe-453f19501c36</t>
  </si>
  <si>
    <t>SEASONALLY FROZEN GROUND</t>
  </si>
  <si>
    <t>2a109b2f-947a-4c2c-9db9-ae315a53ef93</t>
  </si>
  <si>
    <t>021714ad-1cae-441c-bb6f-4be866a0f742</t>
  </si>
  <si>
    <t>TALIK</t>
  </si>
  <si>
    <t>78e5e44c-7832-456d-a599-893ea87ae695</t>
  </si>
  <si>
    <t>376a1d5c-2496-4381-981f-bc047af92044</t>
  </si>
  <si>
    <t>GLACIERS/ICE SHEETS</t>
  </si>
  <si>
    <t>ABLATION ZONES/ACCUMULATION ZONES</t>
  </si>
  <si>
    <t>95fbaefd-1afe-4887-a1ba-fc338a8109bb</t>
  </si>
  <si>
    <t>AGE AT ICE-THICKNESS-NORMALIZED DEPTHS</t>
  </si>
  <si>
    <t>ab4b800d-820f-40cc-bb01-4e8835368d04</t>
  </si>
  <si>
    <t>AGE OF INTERNAL REFLECTIONS</t>
  </si>
  <si>
    <t>9ce536e1-06c8-4817-af5f-b625cfe571a7</t>
  </si>
  <si>
    <t>BASAL SHEAR STRESS</t>
  </si>
  <si>
    <t>68d0f29d-cf46-4f8c-8cad-83817a7093bc</t>
  </si>
  <si>
    <t>DEPTHS AT SPECIFIC AGES</t>
  </si>
  <si>
    <t>BOREAL FOREST/TAIGA</t>
  </si>
  <si>
    <t>70541b66-c911-47fb-a99a-5638a9cb55d4</t>
  </si>
  <si>
    <t>FIRN</t>
  </si>
  <si>
    <t>SNOW GRAIN SIZE</t>
  </si>
  <si>
    <t>a30b2871-4cdc-418a-b00c-969b50008726</t>
  </si>
  <si>
    <t>6159b9d9-4aa5-4dec-8146-0e47751449ff</t>
  </si>
  <si>
    <t>GEOMETRY OF INTERNAL REFLECTIONS</t>
  </si>
  <si>
    <t>ab319cdf-a34c-446c-9fc0-27605048364e</t>
  </si>
  <si>
    <t>13bf19c5-087f-4fe0-87ea-ef6f7ecd5444</t>
  </si>
  <si>
    <t>399a84d1-ccf5-4167-a699-15eb7d1ad1e6</t>
  </si>
  <si>
    <t>9f408faa-a427-44e9-a194-b1b9caff1e6d</t>
  </si>
  <si>
    <t>73f3c797-2eed-4f0d-accf-7e8a36a3fa93</t>
  </si>
  <si>
    <t>GLACIER THICKNESS/ICE SHEET THICKNESS</t>
  </si>
  <si>
    <t>5034ba1f-7208-40a1-beeb-43aefe1c0c33</t>
  </si>
  <si>
    <t>GLACIER TOPOGRAPHY/ICE SHEET TOPOGRAPHY</t>
  </si>
  <si>
    <t>bf19f1d1-ae18-4ff2-95f6-dc0ed812c568</t>
  </si>
  <si>
    <t>GLACIERS</t>
  </si>
  <si>
    <t>68eed887-8008-4352-b420-949457ab59ab</t>
  </si>
  <si>
    <t>ICE SHEETS</t>
  </si>
  <si>
    <t>ICE SHEET MEASUREMENTS</t>
  </si>
  <si>
    <t>RIFTS</t>
  </si>
  <si>
    <t>8a8fa93e-6424-46dd-ae97-d8afbac41b89</t>
  </si>
  <si>
    <t>6d6a2b61-5d2c-4ec1-a164-34000f481588</t>
  </si>
  <si>
    <t>SURFACE MORPHOLOGY</t>
  </si>
  <si>
    <t>94402f47-38ea-4798-98da-ea17599e092f</t>
  </si>
  <si>
    <t>10b1872b-4a48-4360-a449-388e8988bca9</t>
  </si>
  <si>
    <t>ICEBERGS</t>
  </si>
  <si>
    <t>4d95ccc8-3ef9-40df-85e7-db36cb815499</t>
  </si>
  <si>
    <t>8603db51-3484-4439-8b3b-a06f48e8c686</t>
  </si>
  <si>
    <t>FREEBOARD</t>
  </si>
  <si>
    <t>a4466cbe-b991-427b-97b8-fdc284b9ef21</t>
  </si>
  <si>
    <t>5569b7a3-3a4b-4799-8c68-98126757074b</t>
  </si>
  <si>
    <t>ICE DEFORMATION</t>
  </si>
  <si>
    <t>1009557b-0d4b-4c13-81a0-fd95c15bf158</t>
  </si>
  <si>
    <t>c7708bb6-a0fa-4905-b99d-c468da7d951a</t>
  </si>
  <si>
    <t>5fa04fa9-06c7-41c7-98f9-f92756f080ea</t>
  </si>
  <si>
    <t>63b37017-9d57-4247-af4e-2df36ee3ed03</t>
  </si>
  <si>
    <t>af0d756e-784e-4747-97d0-3425baf5d09b</t>
  </si>
  <si>
    <t>d9667e73-30db-45f9-861c-e0a5caaf2bf0</t>
  </si>
  <si>
    <t>ICE ROUGHNESS</t>
  </si>
  <si>
    <t>ce3a1edd-a2fe-4efd-8971-9dd7b97b6d79</t>
  </si>
  <si>
    <t>ICE TEMPERATURE</t>
  </si>
  <si>
    <t>f6e7aa9a-ae65-480e-84fa-b3a5d523e822</t>
  </si>
  <si>
    <t>ICE TYPES</t>
  </si>
  <si>
    <t>6bfd4d52-fad4-470f-9da0-fa7df2a5b4aa</t>
  </si>
  <si>
    <t>1efe6ac1-d375-44c3-b8ec-d0ff2987a881</t>
  </si>
  <si>
    <t>f0d4b06b-c498-4760-bc92-877e28f3a098</t>
  </si>
  <si>
    <t>LEADS</t>
  </si>
  <si>
    <t>4f0f606c-6bf8-4b8c-9431-d5696fe8a5f2</t>
  </si>
  <si>
    <t>PACK ICE</t>
  </si>
  <si>
    <t>5d7ea074-225b-4221-b122-e6a085cdce24</t>
  </si>
  <si>
    <t>POLYNYAS</t>
  </si>
  <si>
    <t>70acf223-7895-4cbe-aca6-815babb2b7ed</t>
  </si>
  <si>
    <t>cece77b6-42bf-44f6-9193-050cbc5f4cf7</t>
  </si>
  <si>
    <t>6bc39a6d-cc60-467a-9181-d8b4e02a1cb0</t>
  </si>
  <si>
    <t>SEA ICE AGE</t>
  </si>
  <si>
    <t>3488309d-ef21-4d60-81a3-78fb99ffa756</t>
  </si>
  <si>
    <t>ICE FRACTION</t>
  </si>
  <si>
    <t>a3f36d7c-4eed-4d7a-8902-a5fcdc1b6261</t>
  </si>
  <si>
    <t>8012fda7-3ea4-4ef2-bb4e-0f66d4d9e850</t>
  </si>
  <si>
    <t>139b0dae-27bb-42bd-8027-81fb9fd8f85d</t>
  </si>
  <si>
    <t>SEA ICE MOTION</t>
  </si>
  <si>
    <t>1455c369-88e2-411b-83f7-c914b20609b1</t>
  </si>
  <si>
    <t>aa645419-cff3-4f5b-84af-e3de41dd0d16</t>
  </si>
  <si>
    <t>064f9784-697e-414c-b463-29cfd734e689</t>
  </si>
  <si>
    <t>860e2af9-ce29-4f3f-b027-ae3747eb3e01</t>
  </si>
  <si>
    <t>SNOW/ICE</t>
  </si>
  <si>
    <t>41ebe049-230e-4ff7-acb1-43de68ace83e</t>
  </si>
  <si>
    <t>e1dbe955-7285-4df2-a854-07693fce44ec</t>
  </si>
  <si>
    <t>c306d542-9be8-449d-ba33-28ad033c77aa</t>
  </si>
  <si>
    <t>FREEZE/THAW</t>
  </si>
  <si>
    <t>dafb67df-dc6d-40a0-8d94-e4621d2538ce</t>
  </si>
  <si>
    <t>FROST</t>
  </si>
  <si>
    <t>ea936862-2c98-41e5-8514-6b7288a5f941</t>
  </si>
  <si>
    <t>e28676de-738d-4112-8897-ee585b7d1d84</t>
  </si>
  <si>
    <t>19409c76-09d4-455c-b1f1-dc2e647f7403</t>
  </si>
  <si>
    <t>19594c37-ef32-4b03-bda6-abf8a321fdb9</t>
  </si>
  <si>
    <t>ICE MOTION</t>
  </si>
  <si>
    <t>4b85cc37-1577-43f6-8cfa-8da2c49eaece</t>
  </si>
  <si>
    <t>ICE VELOCITY</t>
  </si>
  <si>
    <t>3896f032-388f-408e-b988-bf7e100704ba</t>
  </si>
  <si>
    <t>LAKE ICE</t>
  </si>
  <si>
    <t>8cb47594-3af6-4f4f-8ba1-4299a6d6887e</t>
  </si>
  <si>
    <t>1f4cdbc4-0f65-4384-83c9-9422c280717d</t>
  </si>
  <si>
    <t>BIDIRECTIONAL REFLECTANCE DISTRIBUTION FUNCTION</t>
  </si>
  <si>
    <t>2dce1d90-f958-4e96-b8d8-c8b0bc69d16e</t>
  </si>
  <si>
    <t>00a21e9c-0c1d-4931-b9fa-b0204625a98a</t>
  </si>
  <si>
    <t>RIVER ICE</t>
  </si>
  <si>
    <t>52e6600b-7a51-4267-8b62-e79034db3a48</t>
  </si>
  <si>
    <t>c8ff0035-4776-4eb9-8cc9-a63d380102c8</t>
  </si>
  <si>
    <t>SNOW DENSITY</t>
  </si>
  <si>
    <t>ba2e2eff-77e0-4071-8884-b2af06e5fc7b</t>
  </si>
  <si>
    <t>47bc8942-6fdd-4173-bf38-209e933d843f</t>
  </si>
  <si>
    <t>a3520db9-7bed-4f55-a9f6-028d52af6091</t>
  </si>
  <si>
    <t>SNOW FACIES</t>
  </si>
  <si>
    <t>99506fd1-5f84-485d-8e26-03e4f7b55136</t>
  </si>
  <si>
    <t>58f98d2a-d7d6-47d4-b826-68fdc57e79bb</t>
  </si>
  <si>
    <t>SNOW MICROSTRUCTURE</t>
  </si>
  <si>
    <t>SPECIFIC SURFACE AREA</t>
  </si>
  <si>
    <t>a72b96ad-3755-4205-b353-66592c7bff54</t>
  </si>
  <si>
    <t>4dc6b614-36ad-4e3b-ac6f-af6e0aa6378b</t>
  </si>
  <si>
    <t>SNOW STRATIGRAPHY</t>
  </si>
  <si>
    <t>9e15c793-ede5-4089-8fb7-5bbb31ff7913</t>
  </si>
  <si>
    <t>587e4d68-36f0-45b5-9978-4b3edd58a1c0</t>
  </si>
  <si>
    <t>SNOW/ICE CHEMISTRY</t>
  </si>
  <si>
    <t>dfe4b154-84e0-4005-81ce-90daf38c06e3</t>
  </si>
  <si>
    <t>SNOW/ICE TEMPERATURE</t>
  </si>
  <si>
    <t>99bc6084-32bc-405a-b2e9-efd906fa370b</t>
  </si>
  <si>
    <t>WHITEOUT</t>
  </si>
  <si>
    <t>067004b9-1628-4c00-8bfb-28f910b68d59</t>
  </si>
  <si>
    <t>aa35a52f-e3d9-41bd-abd2-ec7e1a8101d1</t>
  </si>
  <si>
    <t>fa0a36c3-2503-4662-98cd-7f3e74ce9f80</t>
  </si>
  <si>
    <t>HUMAN DIMENSIONS</t>
  </si>
  <si>
    <t>BOUNDARIES</t>
  </si>
  <si>
    <t>ADMINISTRATIVE DIVISIONS</t>
  </si>
  <si>
    <t>1ae304de-252c-45da-8dd8-df99a281e4f4</t>
  </si>
  <si>
    <t>BOUNDARY SURVEYS</t>
  </si>
  <si>
    <t>8064b11d-8f9f-4c89-94fd-8a7cba95bb64</t>
  </si>
  <si>
    <t>POLITICAL DIVISIONS</t>
  </si>
  <si>
    <t>COUNTRY BOUNDARIES</t>
  </si>
  <si>
    <t>245c630a-8022-46ed-9a79-8f6cf99b0822</t>
  </si>
  <si>
    <t>STATE BOUNDARIES</t>
  </si>
  <si>
    <t>ef04f170-4797-4db1-aff7-ad493b6a7cda</t>
  </si>
  <si>
    <t>3381412c-54f0-4911-85ef-81d669c896cf</t>
  </si>
  <si>
    <t>07a856fd-75e2-46e8-91eb-8a8562d3452f</t>
  </si>
  <si>
    <t>ECONOMIC RESOURCES</t>
  </si>
  <si>
    <t>AGRICULTURE PRODUCTION</t>
  </si>
  <si>
    <t>MONOCULTURE</t>
  </si>
  <si>
    <t>941c691a-3bff-4c58-854a-16c5529524e9</t>
  </si>
  <si>
    <t>83741fb9-6f86-4670-abbb-c1f3b14a939d</t>
  </si>
  <si>
    <t>AQUACULTURE PRODUCTION</t>
  </si>
  <si>
    <t>392d3da2-c03c-4aa5-bf60-417984f824a6</t>
  </si>
  <si>
    <t>ENERGY PRODUCTION/USE</t>
  </si>
  <si>
    <t>BIOMASS ENERGY PRODUCTION/USE</t>
  </si>
  <si>
    <t>99ed30c9-332c-4acf-8620-eab3c67bcc90</t>
  </si>
  <si>
    <t>COAL PRODUCTION/USE</t>
  </si>
  <si>
    <t>c90081fb-f6c2-4f7c-a124-0cd432e92200</t>
  </si>
  <si>
    <t>GEOTHERMAL ENERGY PRODUCTION/USE</t>
  </si>
  <si>
    <t>05410006-351a-4877-96e8-f0a821161ecf</t>
  </si>
  <si>
    <t>HYDROELECTRIC ENERGY PRODUCTION/USE</t>
  </si>
  <si>
    <t>7eba0eef-3a30-4282-a162-1f483370ddc4</t>
  </si>
  <si>
    <t>HYDROGEN PRODUCTION/USE</t>
  </si>
  <si>
    <t>c346378a-09ee-428c-89c1-c94354cdc74f</t>
  </si>
  <si>
    <t>METHANE PRODUCTION/USE</t>
  </si>
  <si>
    <t>d3b2e908-b732-480c-a9cb-2e981da52094</t>
  </si>
  <si>
    <t>NATURAL GAS PRODUCTION/USE</t>
  </si>
  <si>
    <t>83bddfa5-d9ba-40f1-9a2f-1bee33559176</t>
  </si>
  <si>
    <t>NUCLEAR ENERGY PRODUCTION/USE</t>
  </si>
  <si>
    <t>CROP DENSITY</t>
  </si>
  <si>
    <t>244a2eb6-bb6c-462c-978e-f9cfe96dffba</t>
  </si>
  <si>
    <t>582af998-1f5c-48a7-8cdd-70fe06bb9f17</t>
  </si>
  <si>
    <t>OIL PRODUCTION/USE</t>
  </si>
  <si>
    <t>CROP HEIGHT</t>
  </si>
  <si>
    <t>e95bcfcd-a7b6-4317-a678-fe713405f1c8</t>
  </si>
  <si>
    <t>e5d17711-c9c1-42f6-96e4-c618c0df37cb</t>
  </si>
  <si>
    <t>PETROLEUM PRODUCTION/USE</t>
  </si>
  <si>
    <t>e4774745-c565-4b9e-a642-6fa4a0b3b79b</t>
  </si>
  <si>
    <t>SOLAR ENERGY PRODUCTION/USE</t>
  </si>
  <si>
    <t>8b4f34c1-7aed-4833-811a-401382abd17c</t>
  </si>
  <si>
    <t>GROWTH STAGE</t>
  </si>
  <si>
    <t>TIDAL ENERGY PRODUCTION/USE</t>
  </si>
  <si>
    <t>0f18f64b-dfac-4f93-9ded-89c8f249c2d1</t>
  </si>
  <si>
    <t>1eb6eeff-77f8-40b6-8e4a-2e4438f00b10</t>
  </si>
  <si>
    <t>WAVE ENERGY PRODUCTION/USE</t>
  </si>
  <si>
    <t>62c1fec5-3512-4136-a060-ec2338a48296</t>
  </si>
  <si>
    <t>WIND ENERGY PRODUCTION/USE</t>
  </si>
  <si>
    <t>b3a95e10-1c1d-41cf-8802-8bb1d3a41353</t>
  </si>
  <si>
    <t>b73cee46-8e2c-4df9-b1ed-7f0aa98a04ac</t>
  </si>
  <si>
    <t>MARICULTURE PRODUCTION</t>
  </si>
  <si>
    <t>49da5018-59ec-4a60-9cb9-614ea6266ced</t>
  </si>
  <si>
    <t>TOURISM</t>
  </si>
  <si>
    <t>ECOTOURISM</t>
  </si>
  <si>
    <t>e6cf64ce-389f-479c-835a-eecd612d4d88</t>
  </si>
  <si>
    <t>82fdb39c-4fe8-4e2b-9dcf-67ceb4c6d8b9</t>
  </si>
  <si>
    <t>cdbe5ef5-408d-489d-b6ff-4482ce4a99c7</t>
  </si>
  <si>
    <t>ENVIRONMENTAL GOVERNANCE/MANAGEMENT</t>
  </si>
  <si>
    <t>CARBON CAPTURE AND STORAGE</t>
  </si>
  <si>
    <t>e8c24822-7d2d-48c6-9dca-df3860e9bd63</t>
  </si>
  <si>
    <t>CARBON FOOTPRINT</t>
  </si>
  <si>
    <t>0e530a5f-1e75-4602-9659-98ff5c3d7076</t>
  </si>
  <si>
    <t>ENVIRONMENTAL ASSESSMENTS</t>
  </si>
  <si>
    <t>079724fa-ff86-4195-aee0-51a4d6dd73bb</t>
  </si>
  <si>
    <t>ENVIRONMENTAL REGULATIONS</t>
  </si>
  <si>
    <t>57df059e-578a-4371-9484-7a34d63edfa5</t>
  </si>
  <si>
    <t>FIRE MANAGEMENT</t>
  </si>
  <si>
    <t>0ef4a2f0-8a29-4f5e-9396-b4f6a71c8bf6</t>
  </si>
  <si>
    <t>GEOENGINEERING</t>
  </si>
  <si>
    <t>CARBON DIOXIDE REMOVAL</t>
  </si>
  <si>
    <t>1595c0a9-63a8-433c-8515-044a977d73a7</t>
  </si>
  <si>
    <t>SOLAR RADIATION MANAGEMENT</t>
  </si>
  <si>
    <t>0f583845-c39e-471d-a590-8212a4358e1e</t>
  </si>
  <si>
    <t>262e3568-c57b-4e28-a142-ad5e7b51dfb7</t>
  </si>
  <si>
    <t>LAND MANAGEMENT</t>
  </si>
  <si>
    <t>LAND TENURE</t>
  </si>
  <si>
    <t>0ceb5ef1-5a07-4f93-8e86-d3cc2baf5768</t>
  </si>
  <si>
    <t>LAND USE CLASSES</t>
  </si>
  <si>
    <t>1fd206a9-83a7-4f43-902d-003811080fed</t>
  </si>
  <si>
    <t>LAND USE/LAND COVER CLASSIFICATION</t>
  </si>
  <si>
    <t>5066def0-b14b-4a2c-b40f-dc9953860366</t>
  </si>
  <si>
    <t>2be0af28-a6b8-4fce-82e4-1ad86788a4d5</t>
  </si>
  <si>
    <t>TREATY AGREEMENTS/RESULTS</t>
  </si>
  <si>
    <t>4dad174d-9419-4634-84f0-7eeb1d517241</t>
  </si>
  <si>
    <t>WATER MANAGEMENT</t>
  </si>
  <si>
    <t>GROUNDWATER MANAGEMENT</t>
  </si>
  <si>
    <t>96810430-e7e1-45eb-a4eb-8a7e17fe5076</t>
  </si>
  <si>
    <t>STORMWATER MANAGEMENT</t>
  </si>
  <si>
    <t>873e35f5-908b-4418-861e-eab5d13a19a4</t>
  </si>
  <si>
    <t>WASTEWATER MANAGEMENT</t>
  </si>
  <si>
    <t>cbf64c32-99fa-4312-91a0-4fc85a6890bb</t>
  </si>
  <si>
    <t>14555831-70ae-4650-8983-956d65595575</t>
  </si>
  <si>
    <t>d81b77be-0177-4e26-942c-aa911239482d</t>
  </si>
  <si>
    <t>ENVIRONMENTAL IMPACTS</t>
  </si>
  <si>
    <t>ACID DEPOSITION</t>
  </si>
  <si>
    <t>dbeff538-6857-4573-8d14-12009e0ee078</t>
  </si>
  <si>
    <t>AGRICULTURAL EXPANSION</t>
  </si>
  <si>
    <t>d076e628-320a-477b-aad9-07d87ca04993</t>
  </si>
  <si>
    <t>BIOCHEMICAL RELEASE</t>
  </si>
  <si>
    <t>de89c42c-206a-4573-a2af-edffe5ddd6bf</t>
  </si>
  <si>
    <t>BIOMASS BURNING</t>
  </si>
  <si>
    <t>9d7eed04-9c49-4024-8d0f-06474cc38bbc</t>
  </si>
  <si>
    <t>CHEMICAL SPILLS</t>
  </si>
  <si>
    <t>a5b074da-5e00-4fd9-9c40-cfec771263ee</t>
  </si>
  <si>
    <t>CIVIL DISTURBANCE</t>
  </si>
  <si>
    <t>09cf34f3-5e20-4dc1-9b76-97afd856ebe0</t>
  </si>
  <si>
    <t>CONSERVATION</t>
  </si>
  <si>
    <t>40869a25-edea-4438-80f9-47c9e6910b9b</t>
  </si>
  <si>
    <t>CONTAMINANT LEVELS/SPILLS</t>
  </si>
  <si>
    <t>912245ce-a81e-4d3b-b4fb-f71c8da63357</t>
  </si>
  <si>
    <t>ELECTRIC/MAGNETIC FIELD EXPOSURE</t>
  </si>
  <si>
    <t>69d84440-b806-4093-a659-f052185e22bd</t>
  </si>
  <si>
    <t>FOSSIL FUEL BURNING</t>
  </si>
  <si>
    <t>TEMPERATURE-HUMIDITY INDEX (THI)</t>
  </si>
  <si>
    <t>edfbff1e-b24b-40b9-be54-e1823b4d7f49</t>
  </si>
  <si>
    <t>GAS EXPLOSIONS/LEAKS</t>
  </si>
  <si>
    <t>083d79ba-b7fa-4a07-9c36-73540666d5c4</t>
  </si>
  <si>
    <t>GAS FLARING</t>
  </si>
  <si>
    <t>WATER VAPOR TRANSPORT INDEX (WVTI)</t>
  </si>
  <si>
    <t>6221fa7d-9407-4ffc-ab58-886038209254</t>
  </si>
  <si>
    <t>HEAVY METALS CONCENTRATION</t>
  </si>
  <si>
    <t>0c4ffc6a-694d-4f33-bc18-06fefb68acdd</t>
  </si>
  <si>
    <t>INDUSTRIAL EMISSIONS</t>
  </si>
  <si>
    <t>07f7ea8e-cf94-4421-923a-539e12dbeb95</t>
  </si>
  <si>
    <t>MINE DRAINAGE</t>
  </si>
  <si>
    <t>207a34e0-48c0-439a-a001-dcf664b61686</t>
  </si>
  <si>
    <t>NUCLEAR RADIATION EXPOSURE</t>
  </si>
  <si>
    <t>48671d9e-a627-4034-baec-201bda5d166d</t>
  </si>
  <si>
    <t>OIL SPILLS</t>
  </si>
  <si>
    <t>82c3689a-6bbf-496f-b118-b6ab46a9d2c7</t>
  </si>
  <si>
    <t>OCEAN ACIDIFICATION</t>
  </si>
  <si>
    <t>a219dbe6-c095-4002-9fbe-012b31da839c</t>
  </si>
  <si>
    <t>PRESCRIBED BURNS/FIRES</t>
  </si>
  <si>
    <t>c0fb4215-4f72-445f-af81-b3f44c44cd0e</t>
  </si>
  <si>
    <t>SEWAGE DISPOSAL</t>
  </si>
  <si>
    <t>835c5ec2-50e3-4bef-b380-9f74b143dac6</t>
  </si>
  <si>
    <t>3f4cfc81-7745-43d9-b313-f68cdf72359b</t>
  </si>
  <si>
    <t>OCEAN COASTAL UPWELLING INDEX (CUI)</t>
  </si>
  <si>
    <t>HABITAT CONVERSION/FRAGMENTATION</t>
  </si>
  <si>
    <t>DEFORESTATION</t>
  </si>
  <si>
    <t>9a4715a7-1847-4fef-8116-494b36420fb7</t>
  </si>
  <si>
    <t>DESERTIFICATION</t>
  </si>
  <si>
    <t>dee57819-62c7-4f89-87e5-90a87a07820a</t>
  </si>
  <si>
    <t>EUTROPHICATION</t>
  </si>
  <si>
    <t>32777aa3-a06a-4719-bbe5-7dcecb1a06f5</t>
  </si>
  <si>
    <t>59b3849e-6704-402f-9a3e-512db10c2f51</t>
  </si>
  <si>
    <t>aa4a9df3-0fed-4512-b158-ed369463e33a</t>
  </si>
  <si>
    <t>REFORESTATION/REVEGETATION</t>
  </si>
  <si>
    <t>39a032bf-c3bc-481b-9698-8be114fe85cb</t>
  </si>
  <si>
    <t>URBANIZATION/URBAN SPRAWL</t>
  </si>
  <si>
    <t>e759cacb-33f0-4564-b151-c7cfa5e85ed3</t>
  </si>
  <si>
    <t>f1682ed1-2d9c-41ec-9553-49b9ab55df9b</t>
  </si>
  <si>
    <t>HUMAN SETTLEMENTS</t>
  </si>
  <si>
    <t>ARCHAEOLOGICAL AREAS</t>
  </si>
  <si>
    <t>bf703f22-9775-460d-86bd-149aaef1acde</t>
  </si>
  <si>
    <t>COASTAL AREAS</t>
  </si>
  <si>
    <t>b1f63bf1-a547-4189-9c7e-66a8d11facc4</t>
  </si>
  <si>
    <t>RURAL AREAS</t>
  </si>
  <si>
    <t>d83b4271-048c-4763-9d5c-b5ec1b1788f4</t>
  </si>
  <si>
    <t>TRIBAL LANDS</t>
  </si>
  <si>
    <t>2b4df9a9-ac03-4bdc-bee4-346045a75e05</t>
  </si>
  <si>
    <t>URBAN AREAS</t>
  </si>
  <si>
    <t>e4abd82b-b17a-4f16-be79-0093f2a09f7d</t>
  </si>
  <si>
    <t>fee25cad-7ffe-4ee2-a6f2-8116b8a0a707</t>
  </si>
  <si>
    <t>INFRASTRUCTURE</t>
  </si>
  <si>
    <t>BUILDINGS</t>
  </si>
  <si>
    <t>d7742082-5461-4610-9ced-e0ec3bb64697</t>
  </si>
  <si>
    <t>COMMUNICATIONS</t>
  </si>
  <si>
    <t>db692676-a2f6-4fd9-91b6-92ae4f9c04fd</t>
  </si>
  <si>
    <t>CULTURAL FEATURES</t>
  </si>
  <si>
    <t>79b0b1d3-5279-4ce5-a387-6ecb4ee2a335</t>
  </si>
  <si>
    <t>ELECTRICITY</t>
  </si>
  <si>
    <t>12433114-d15a-46cf-aba9-ce4b569119ce</t>
  </si>
  <si>
    <t>GREEN INFRASTRUCTURE</t>
  </si>
  <si>
    <t>eeba88d2-20bf-43b1-bccf-b125485405f4</t>
  </si>
  <si>
    <t>PIPELINES</t>
  </si>
  <si>
    <t>ee49d315-1fe5-42ce-a5f8-232450dfa408</t>
  </si>
  <si>
    <t>TRANSPORTATION</t>
  </si>
  <si>
    <t>37a6c8e2-f2ac-48a4-a4fa-d80f700f68db</t>
  </si>
  <si>
    <t>d4313915-2d24-424c-a171-30ee9a6f4bb5</t>
  </si>
  <si>
    <t>NATURAL HAZARDS</t>
  </si>
  <si>
    <t>BIOLOGICAL HAZARDS</t>
  </si>
  <si>
    <t>bb73336e-9113-426b-ac99-2b7c143b22ca</t>
  </si>
  <si>
    <t>115d340f-cb5e-4436-bfa4-04a740988bf7</t>
  </si>
  <si>
    <t>b3406120-9faa-4c00-874e-ce8878ae129f</t>
  </si>
  <si>
    <t>FAMINE</t>
  </si>
  <si>
    <t>6bb02b3d-be70-47b0-93d7-eb0c926f5979</t>
  </si>
  <si>
    <t>fd03d204-4391-4e98-8142-8b8efa235231</t>
  </si>
  <si>
    <t>HEAT</t>
  </si>
  <si>
    <t>bb9c9be6-78c7-4fbd-9a35-a218276393ec</t>
  </si>
  <si>
    <t>LAND SUBSIDENCE</t>
  </si>
  <si>
    <t>ba064d3f-0327-49d2-9984-332de1a97146</t>
  </si>
  <si>
    <t>CARIBBEAN INDEX (CAR)</t>
  </si>
  <si>
    <t>f81d3752-d97c-4caf-9a79-5709ee693158</t>
  </si>
  <si>
    <t>SEVERE STORMS</t>
  </si>
  <si>
    <t>ad28623e-bb9b-433c-8fc1-2ab06dda58c4</t>
  </si>
  <si>
    <t>ff44a7b0-64b6-418a-9d74-1cbc3a4ae951</t>
  </si>
  <si>
    <t>CYCLONES</t>
  </si>
  <si>
    <t>0720043d-4d31-45ae-a37c-9ba5959bf97d</t>
  </si>
  <si>
    <t>HURRICANES</t>
  </si>
  <si>
    <t>6314f68a-1f00-4e6d-9f06-b3e2ce4348e8</t>
  </si>
  <si>
    <t>SEVERE CYCLONIC STORMS</t>
  </si>
  <si>
    <t>4bee2d4d-d15d-4300-8804-626eff7ac0f3</t>
  </si>
  <si>
    <t>SEVERE TROPICAL CYCLONES</t>
  </si>
  <si>
    <t>6f7996f7-5905-42e7-b9fd-c24c6328b5d9</t>
  </si>
  <si>
    <t>TYPHOONS</t>
  </si>
  <si>
    <t>bd5c19e4-b25a-48b2-ad9d-4596a0ba67de</t>
  </si>
  <si>
    <t>00fc45e0-400d-4024-a82a-4d6544735f64</t>
  </si>
  <si>
    <t>768f266e-0807-49c6-a69e-c518de310331</t>
  </si>
  <si>
    <t>VOLCANIC ERUPTIONS</t>
  </si>
  <si>
    <t>06c1281f-e306-4511-bdab-ed6c0694f0f9</t>
  </si>
  <si>
    <t>BURNED AREA</t>
  </si>
  <si>
    <t>436b098d-e4d9-4fbd-9ede-05675e111eee</t>
  </si>
  <si>
    <t>WILDFIRE SUPPRESSION</t>
  </si>
  <si>
    <t>5e693789-87a8-4f94-9b5d-a50cecf55e24</t>
  </si>
  <si>
    <t>868b87a1-d8c2-49b3-8bbd-9cbbed115271</t>
  </si>
  <si>
    <t>ec0e2762-f57a-4fdc-b395-c8d7d5590d18</t>
  </si>
  <si>
    <t>POPULATION</t>
  </si>
  <si>
    <t>MORTALITY</t>
  </si>
  <si>
    <t>NORTH TROPICAL ATLANTIC INDEX (NTA)</t>
  </si>
  <si>
    <t>INFANT MORTALITY RATES</t>
  </si>
  <si>
    <t>611f0108-5706-43ca-bc39-38e528f6024b</t>
  </si>
  <si>
    <t>OCEANIC NINO INDEX (ONI)</t>
  </si>
  <si>
    <t>MORTALITY RATES</t>
  </si>
  <si>
    <t>918c4136-bb4c-422b-9c15-8273307546d1</t>
  </si>
  <si>
    <t>3fd888c4-2fd2-4ce1-8753-3158e2826ef7</t>
  </si>
  <si>
    <t>NATALITY</t>
  </si>
  <si>
    <t>NATALITY RATES</t>
  </si>
  <si>
    <t>d0931461-2e93-418c-b470-a218cadcf498</t>
  </si>
  <si>
    <t>9d6eda76-cf5d-4170-92ce-9ac9197832bf</t>
  </si>
  <si>
    <t>POPULATION DENSITY</t>
  </si>
  <si>
    <t>d2a5c7ec-ccf2-4ab7-8863-9063be91c022</t>
  </si>
  <si>
    <t>POPULATION DISTRIBUTION</t>
  </si>
  <si>
    <t>TRANS-NINO INDEX (TNI)</t>
  </si>
  <si>
    <t>ae9f3a07-f23e-4116-b172-677435102b2f</t>
  </si>
  <si>
    <t>POPULATION ESTIMATES</t>
  </si>
  <si>
    <t>d7ad5cff-75df-4bb6-92f0-b5d56da2a588</t>
  </si>
  <si>
    <t>POPULATION SIZE</t>
  </si>
  <si>
    <t>TROPICAL NORTH ATLANTIC INDEX (TNA)</t>
  </si>
  <si>
    <t>dd0b8bc9-90b3-4e7d-a021-e91dc676d622</t>
  </si>
  <si>
    <t>VULNERABLE POPULATIONS</t>
  </si>
  <si>
    <t>35b7c7cd-49c8-476c-83f2-f2e1f4097307</t>
  </si>
  <si>
    <t>085edf65-1c8c-414a-b8e4-a1a08ff08f22</t>
  </si>
  <si>
    <t>PUBLIC HEALTH</t>
  </si>
  <si>
    <t>DISEASES/EPIDEMICS</t>
  </si>
  <si>
    <t>EPIDEMIOLOGY</t>
  </si>
  <si>
    <t>TELE-EPIDEMIOLOGY</t>
  </si>
  <si>
    <t>d6cad59b-327e-4f3f-a664-706224c470f9</t>
  </si>
  <si>
    <t>b8a877b7-d867-4305-9053-3777e5dd330a</t>
  </si>
  <si>
    <t>VECTOR-BORNE DISEASES</t>
  </si>
  <si>
    <t>9d92320e-b9b9-4ae8-8394-252eeda7ceb1</t>
  </si>
  <si>
    <t>7d59f070-ccac-4a90-815b-edfca521779b</t>
  </si>
  <si>
    <t>ENVIRONMENTAL HEALTH FACTORS</t>
  </si>
  <si>
    <t>URBAN HEAT ISLAND</t>
  </si>
  <si>
    <t>5ce8b673-cdb9-4000-ad00-774d1c67c1b1</t>
  </si>
  <si>
    <t>5a47842e-785d-4cc4-b1c1-2147a9252c19</t>
  </si>
  <si>
    <t>FOOD SECURITY</t>
  </si>
  <si>
    <t>85a73755-cb84-40cb-a23e-2ed3811138f8</t>
  </si>
  <si>
    <t>MALNUTRITION</t>
  </si>
  <si>
    <t>MALNUTRITION RATES</t>
  </si>
  <si>
    <t>4dcd46e9-4830-4de0-b75a-820729a6d787</t>
  </si>
  <si>
    <t>1d1f1722-27ea-4021-922f-68b90c09bfa1</t>
  </si>
  <si>
    <t>MORBIDITY</t>
  </si>
  <si>
    <t>MORBIDITY RATES</t>
  </si>
  <si>
    <t>4b95ab99-4784-44aa-99f0-ecc677dbda65</t>
  </si>
  <si>
    <t>TROPICAL SOUTH ATLANTIC INDEX (TSA)</t>
  </si>
  <si>
    <t>8a49484a-a9c8-411b-b911-7646f5323a7b</t>
  </si>
  <si>
    <t>RADIATION EXPOSURE</t>
  </si>
  <si>
    <t>WESTERN HEMISPHERE WARM POOL (WHWP)</t>
  </si>
  <si>
    <t>74851074-27ab-425b-9521-8d139b907b0d</t>
  </si>
  <si>
    <t>WATER TREATMENT DISRUPTION</t>
  </si>
  <si>
    <t>91df78a1-2e38-41d5-b88e-e235450c89fc</t>
  </si>
  <si>
    <t>da2c70fd-d92b-45be-b159-b2c10cb387c6</t>
  </si>
  <si>
    <t>SOCIAL BEHAVIOR</t>
  </si>
  <si>
    <t>aef9855c-70e1-4e22-aa25-8ccd23176d3b</t>
  </si>
  <si>
    <t>CONSUMER BEHAVIOR</t>
  </si>
  <si>
    <t>d11d5e6d-fafb-4012-818c-8bfb984128f1</t>
  </si>
  <si>
    <t>507860e1-7494-438a-8537-b21da89efddf</t>
  </si>
  <si>
    <t>ANTARCTIC OSCILLATION (AAO)</t>
  </si>
  <si>
    <t>HAZARD MITIGATION/PLANNING</t>
  </si>
  <si>
    <t>843a6584-e3f2-4a75-a003-cc430fd8c22c</t>
  </si>
  <si>
    <t>PRESERVATION</t>
  </si>
  <si>
    <t>859155e1-d2d3-41a3-8d44-91afa87d68b4</t>
  </si>
  <si>
    <t>ARCTIC OSCILLATION (AO)</t>
  </si>
  <si>
    <t>RECREATIONAL ACTIVITIES/AREAS</t>
  </si>
  <si>
    <t>9ee8acad-458e-45c1-a1d5-9b1649c82ea7</t>
  </si>
  <si>
    <t>ATLANTIC MERIDIONAL MODE (AMM)</t>
  </si>
  <si>
    <t>RECYCLING</t>
  </si>
  <si>
    <t>b2f12641-19c8-4b26-9496-e79da5efcb85</t>
  </si>
  <si>
    <t>VULNERABILITY LEVELS/INDEX</t>
  </si>
  <si>
    <t>33f20afe-5ce2-43e9-9676-c5f664fbc324</t>
  </si>
  <si>
    <t>ATLANTIC MULTIDECADAL OSCILLATION LONG VERSION (AMO)</t>
  </si>
  <si>
    <t>c8317644-4cb2-4e37-b536-c762f7e670ab</t>
  </si>
  <si>
    <t>SOCIOECONOMICS</t>
  </si>
  <si>
    <t>HOUSEHOLD INCOME</t>
  </si>
  <si>
    <t>c88a747b-2302-49c9-b747-f2faa21e2b6b</t>
  </si>
  <si>
    <t>BIVARIATE ENSO TIMESERIES INDEX (BEST)</t>
  </si>
  <si>
    <t>INDUSTRIALIZATION</t>
  </si>
  <si>
    <t>92d8968b-617e-433d-ab9b-e269497c3f43</t>
  </si>
  <si>
    <t>POVERTY LEVELS</t>
  </si>
  <si>
    <t>b37021a3-4d7f-4b94-b614-807d6981d2ad</t>
  </si>
  <si>
    <t>PURCHASING POWER</t>
  </si>
  <si>
    <t>2bf46486-3004-447e-b2c6-82c4aa13fc11</t>
  </si>
  <si>
    <t>a96e6cd6-0f35-491d-8198-7551d03e1cbc</t>
  </si>
  <si>
    <t>SUSTAINABILITY</t>
  </si>
  <si>
    <t>ENVIRONMENTAL SUSTAINABILITY</t>
  </si>
  <si>
    <t>73266dd6-217a-432f-9237-176d3e94b39b</t>
  </si>
  <si>
    <t>EAST ATLANTIC JET PATTERN (EA-JET)</t>
  </si>
  <si>
    <t>SUSTAINABLE DEVELOPMENT</t>
  </si>
  <si>
    <t>8d11c81c-ff5b-4cc0-9be2-8e73dddcb51b</t>
  </si>
  <si>
    <t>03d38261-1c90-491b-bc4e-cc4e703e1dff</t>
  </si>
  <si>
    <t>fb93d937-c17c-45d0-a9e3-ca5c8a800ca8</t>
  </si>
  <si>
    <t>EAST ATLANTIC PATTERN (EATL)</t>
  </si>
  <si>
    <t>LAND SURFACE</t>
  </si>
  <si>
    <t>EROSION/SEDIMENTATION</t>
  </si>
  <si>
    <t>DEGRADATION</t>
  </si>
  <si>
    <t>2f2f5764-d4e6-4bbb-bd6d-dda373018237</t>
  </si>
  <si>
    <t>ENTRAINMENT</t>
  </si>
  <si>
    <t>EASTERN ATLANTIC WESTERN RUSSIA PATTERN (EATL/WRUS)</t>
  </si>
  <si>
    <t>f6a5cc87-a333-4e99-88d4-bf7b5b1cf484</t>
  </si>
  <si>
    <t>1e2b1b67-a401-4fb6-9ee9-b022c1c023dc</t>
  </si>
  <si>
    <t>EASTERN PACIFIC OSCILLATION (EP/NP)</t>
  </si>
  <si>
    <t>ea4aefeb-64cd-4408-83d8-8e0a672739b9</t>
  </si>
  <si>
    <t>SEDIMENT CHEMISTRY</t>
  </si>
  <si>
    <t>ca2ffcd6-39e6-4eab-abc2-07eb4a197e3d</t>
  </si>
  <si>
    <t>SEDIMENT COMPOSITION</t>
  </si>
  <si>
    <t>807aff1a-6fe0-474a-a025-a0d0d8b17dbd</t>
  </si>
  <si>
    <t>SEDIMENT TRANSPORT</t>
  </si>
  <si>
    <t>e4ad5a76-7540-4433-ad82-9fe89259538b</t>
  </si>
  <si>
    <t>b41498cd-6b2b-47e3-afe7-0f05b4c0807d</t>
  </si>
  <si>
    <t>26558c08-beca-4ef0-9ea3-b000504ece60</t>
  </si>
  <si>
    <t>42b5ae5b-90d5-44f0-b331-6c22cdd45c3f</t>
  </si>
  <si>
    <t>SUSPENDED SOLIDS</t>
  </si>
  <si>
    <t>69ff701a-674e-4b63-bb93-6ebe6cd95281</t>
  </si>
  <si>
    <t>WEATHERING</t>
  </si>
  <si>
    <t>b07017e8-d714-45a6-b1fe-8c00230ec209</t>
  </si>
  <si>
    <t>MADDEN-JULIAN OSCILLATION (MJO)</t>
  </si>
  <si>
    <t>a246a8cf-e3f9-4045-af9f-dc97f6fe019a</t>
  </si>
  <si>
    <t>MULTIVARIATE ENSO INDEX (MEI)</t>
  </si>
  <si>
    <t>10270ee0-8d85-4c75-9fa2-49e7a9755cb3</t>
  </si>
  <si>
    <t>1469f30b-6eb4-4186-b1ef-7dd25c34c592</t>
  </si>
  <si>
    <t>NORTH ATLANTIC OSCILLATION (NAO)</t>
  </si>
  <si>
    <t>5b4dde5a-733e-4e55-97c9-2108b337cfeb</t>
  </si>
  <si>
    <t>5181e50a-b1d2-41b1-bde3-fd9b4da9b1bf</t>
  </si>
  <si>
    <t>NORTH PACIFIC OSCILLATION (NPO)</t>
  </si>
  <si>
    <t>b6723314-3db7-4bdd-85ee-0b8507e6ae1b</t>
  </si>
  <si>
    <t>ee2af62b-9f76-440c-aa9b-77940468b8f4</t>
  </si>
  <si>
    <t>NORTH PACIFIC PATTERN (NP)</t>
  </si>
  <si>
    <t>6fdd8021-3f6f-4f54-829c-26f744597309</t>
  </si>
  <si>
    <t>NORTHERN OSCILLATION INDEX (NOI)</t>
  </si>
  <si>
    <t>240ff021-6a9c-4603-983d-f135ee7e49ab</t>
  </si>
  <si>
    <t>c39710ae-423f-44c8-b969-9af8a1f912cf</t>
  </si>
  <si>
    <t>8073b62d-a2f3-4ad9-b619-de26f28877a7</t>
  </si>
  <si>
    <t>GEOMORPHIC LANDFORMS/PROCESSES</t>
  </si>
  <si>
    <t>AEOLIAN LANDFORMS</t>
  </si>
  <si>
    <t>CRESCENTIC (BARCHAN/TRANSVERSE) DUNE</t>
  </si>
  <si>
    <t>PACIFIC DECADAL OSCILLATION (PDO)</t>
  </si>
  <si>
    <t>f51acce1-eaf6-4de7-b279-5b58c3034aeb</t>
  </si>
  <si>
    <t>DOME DUNE</t>
  </si>
  <si>
    <t>cb6b9191-21ab-4a56-b43f-27e86f90f6d9</t>
  </si>
  <si>
    <t>LONGITUDINAL/LINEAR DUNE</t>
  </si>
  <si>
    <t>Pacific Transition Index (PT)</t>
  </si>
  <si>
    <t>b5ee3496-6910-4971-8539-5aa084bfa9e1</t>
  </si>
  <si>
    <t>PARABOLIC DUNE</t>
  </si>
  <si>
    <t>c63be844-efa7-49f6-8089-c60111bbdffb</t>
  </si>
  <si>
    <t>QUASI-BIENNIAL OSCILLATION (QBO)</t>
  </si>
  <si>
    <t>STAR DUNE</t>
  </si>
  <si>
    <t>dc9dea65-e574-4bbb-9945-cd6d1cdbf6c1</t>
  </si>
  <si>
    <t>416221ec-04e1-4913-aacb-9045551949c4</t>
  </si>
  <si>
    <t>SOUTHERN OSCILLATION INDEX (SOI)</t>
  </si>
  <si>
    <t>RIPPLES</t>
  </si>
  <si>
    <t>1376f8a1-84f2-4797-a978-69ec520e2423</t>
  </si>
  <si>
    <t>TROPICAL/NORTHERN HEMISPHERE PATTERN (TNH)</t>
  </si>
  <si>
    <t>ed75fb8f-cb96-448e-ada5-dc48fbd0ebb1</t>
  </si>
  <si>
    <t>WEST PACIFIC INDEX (WP)</t>
  </si>
  <si>
    <t>AEOLIAN PROCESSES</t>
  </si>
  <si>
    <t>ABRASION</t>
  </si>
  <si>
    <t>VENTIFACTS</t>
  </si>
  <si>
    <t>dec3d35a-3ffa-4bea-b239-f8e74b498fb2</t>
  </si>
  <si>
    <t>YARDANGS</t>
  </si>
  <si>
    <t>dabc0fc5-acac-48df-b32e-02c9166e8385</t>
  </si>
  <si>
    <t>eb039da2-8af7-4d31-9ec9-0700251cfd5d</t>
  </si>
  <si>
    <t>DEFLATION</t>
  </si>
  <si>
    <t>03ea18fe-793d-48e0-aa44-e211376c73d8</t>
  </si>
  <si>
    <t>32f6083c-f6a2-40cf-8cf4-782b02b9df9e</t>
  </si>
  <si>
    <t>SALTATION</t>
  </si>
  <si>
    <t>cfaf76ef-89e2-4dc8-a4eb-b3308ef8c52c</t>
  </si>
  <si>
    <t>5ce16b97-c91c-420c-9701-33d19d50b286</t>
  </si>
  <si>
    <t>MONADNOCK</t>
  </si>
  <si>
    <t>abe3a81a-3bac-450b-8006-304bee055289</t>
  </si>
  <si>
    <t>0b5e5a9b-5552-4e41-b1a1-9c01c52dff4b</t>
  </si>
  <si>
    <t>9ea3e92d-f772-4f39-a615-08b0e062ee9d</t>
  </si>
  <si>
    <t>02916754-4814-48ea-b8fc-ef50d7a7c5b5</t>
  </si>
  <si>
    <t>a7b04d56-2a44-4a94-8d94-1911a7110f9d</t>
  </si>
  <si>
    <t>5fff607c-5df4-4f06-a541-896f7cbc1e4c</t>
  </si>
  <si>
    <t>82eac236-38ba-469d-837a-950ffa7e8316</t>
  </si>
  <si>
    <t>3ab3aa92-9cca-4660-a0ed-281fff07eede</t>
  </si>
  <si>
    <t>COASTAL LANDFORMS</t>
  </si>
  <si>
    <t>BARRIER ISLANDS</t>
  </si>
  <si>
    <t>128db882-0522-4a5e-ac69-81d05986a645</t>
  </si>
  <si>
    <t>68b4238d-c10f-4f59-9c23-820563107d12</t>
  </si>
  <si>
    <t>CORAL REEFS</t>
  </si>
  <si>
    <t>APRON REEF</t>
  </si>
  <si>
    <t>6c78ed6a-2dbc-4ced-acc2-d0246e0afedd</t>
  </si>
  <si>
    <t>ATOLL REEF</t>
  </si>
  <si>
    <t>8bbf1177-c74b-4f11-8f7d-40c5785312a1</t>
  </si>
  <si>
    <t>BANK REEF</t>
  </si>
  <si>
    <t>9ea0dbd4-2af5-4520-a831-32ee04d02ecc</t>
  </si>
  <si>
    <t>BARRIER REEF</t>
  </si>
  <si>
    <t>e125e285-b547-47ea-b566-5dffce2bbcbd</t>
  </si>
  <si>
    <t>FRINGING REEF</t>
  </si>
  <si>
    <t>b54234a2-3261-4c6e-8fd8-75230f3488c0</t>
  </si>
  <si>
    <t>PATCH REEF</t>
  </si>
  <si>
    <t>a722fea3-fe54-4995-8aec-407efe20dee9</t>
  </si>
  <si>
    <t>RIBBON REEF</t>
  </si>
  <si>
    <t>7f674559-6e36-4a13-ac0c-f61aa6a37d63</t>
  </si>
  <si>
    <t>TABLE REEF</t>
  </si>
  <si>
    <t>ec0692d8-1cce-4c89-a6ef-c35a5f812121</t>
  </si>
  <si>
    <t>c6244bfb-300f-4818-bf45-cf1a15e7e073</t>
  </si>
  <si>
    <t>CUSPATE FORELANDS</t>
  </si>
  <si>
    <t>11175bd5-ee63-4b13-aa03-bc5500a458c2</t>
  </si>
  <si>
    <t>DELTAS</t>
  </si>
  <si>
    <t>93647a7c-a881-4066-a696-c19053c7c30b</t>
  </si>
  <si>
    <t>CRESCENTIC (BARCHAN/TRANSVERSE)</t>
  </si>
  <si>
    <t>f8b39934-bdce-4f90-8b86-a001c0af8b76</t>
  </si>
  <si>
    <t>8971f15d-bee3-4eaf-a7dd-ceb005448b37</t>
  </si>
  <si>
    <t>386f4f36-26bd-4193-aa25-0c0ec2e5baae</t>
  </si>
  <si>
    <t>db89fdd2-d911-4a75-9210-ce90db043358</t>
  </si>
  <si>
    <t>5a271522-fee4-4646-9c9a-a99385f00d9f</t>
  </si>
  <si>
    <t>362993fc-743e-42bc-a011-459baea8f427</t>
  </si>
  <si>
    <t>ESTUARIES</t>
  </si>
  <si>
    <t>8d634619-aed2-4326-a73d-cec49ff74398</t>
  </si>
  <si>
    <t>FJORDS</t>
  </si>
  <si>
    <t>7299f45f-eafb-4ed9-ae12-5e01c97c1530</t>
  </si>
  <si>
    <t>HEADLANDS/BAYS/CAPE</t>
  </si>
  <si>
    <t>153080e1-2ab1-438a-8f1e-0cb6d5fe1242</t>
  </si>
  <si>
    <t>INLETS</t>
  </si>
  <si>
    <t>49db8758-1282-45a0-ad3f-0f1e9d8abc44</t>
  </si>
  <si>
    <t>ISTHMUS</t>
  </si>
  <si>
    <t>e069e3fc-0c75-40ee-92d7-595991f8fdb4</t>
  </si>
  <si>
    <t>PHENOLOGICAL CHANGES</t>
  </si>
  <si>
    <t>ANIMAL PHENOLOGICAL CHANGES</t>
  </si>
  <si>
    <t>LAGOONS</t>
  </si>
  <si>
    <t>f73cf4ee-2ae0-47b0-a294-5f8a8f694215</t>
  </si>
  <si>
    <t>d9483208-ff59-4293-9867-3f4895e58c9f</t>
  </si>
  <si>
    <t>RIA</t>
  </si>
  <si>
    <t>1e7daefd-fa73-4561-90cc-478ca37bcb9a</t>
  </si>
  <si>
    <t>PLANT PHENOLOGICAL CHANGES</t>
  </si>
  <si>
    <t>c6f81edb-b683-4356-93e6-5852766a5ee8</t>
  </si>
  <si>
    <t>d541e4e1-2542-4716-b943-e080b0865e74</t>
  </si>
  <si>
    <t>SEA ARCHES</t>
  </si>
  <si>
    <t>575d5577-3107-4192-83a3-5a28ceea7a5d</t>
  </si>
  <si>
    <t>cc5ab64b-11d0-4196-b7b3-f9c61e5e3ac6</t>
  </si>
  <si>
    <t>SEA CAVES</t>
  </si>
  <si>
    <t>c702cd1d-48dd-4652-9ec6-cff6ff52b430</t>
  </si>
  <si>
    <t>SEA CLIFFS</t>
  </si>
  <si>
    <t>a82477e6-b563-4135-90e8-c6977c7381be</t>
  </si>
  <si>
    <t>SHOALS</t>
  </si>
  <si>
    <t>cae5bafd-10a7-4bcf-af1a-3e187ee5e955</t>
  </si>
  <si>
    <t>SHORELINES</t>
  </si>
  <si>
    <t>4e5cf935-cf17-4947-bd1f-6816a855953a</t>
  </si>
  <si>
    <t>SOUNDS</t>
  </si>
  <si>
    <t>1815faf3-2411-4d2a-a3d5-1e5b0c50782b</t>
  </si>
  <si>
    <t>SPITS AND BARS</t>
  </si>
  <si>
    <t>4f25c039-56b9-47a9-9232-d80860da5990</t>
  </si>
  <si>
    <t>TOMBOLOS</t>
  </si>
  <si>
    <t>320e14a6-4882-4533-b1cf-55d49c8a6b37</t>
  </si>
  <si>
    <t>CARBON FLUX</t>
  </si>
  <si>
    <t>WAVE-CUT NOTCH/PLATFORMS</t>
  </si>
  <si>
    <t>0c523ed2-d02e-4b02-bf21-2da4e171c959</t>
  </si>
  <si>
    <t>0cff6e4b-e42a-4565-89ff-350adf41ed69</t>
  </si>
  <si>
    <t>COASTAL PROCESSES</t>
  </si>
  <si>
    <t>9ca8db82-9230-42e0-ad91-9068bc144855</t>
  </si>
  <si>
    <t>ee016b0b-353b-4811-bfc2-5d32aed59f29</t>
  </si>
  <si>
    <t>ATTRITION/WEATHERING</t>
  </si>
  <si>
    <t>4dee8110-972f-4665-bd28-a9e64de21a16</t>
  </si>
  <si>
    <t>CHEMICAL SOLUTION</t>
  </si>
  <si>
    <t>1e73dd30-abb5-4723-be3e-71706d2b1ea1</t>
  </si>
  <si>
    <t>DEPOSITION</t>
  </si>
  <si>
    <t>8b99d6c3-1751-43e6-81d1-92a7618cadb3</t>
  </si>
  <si>
    <t>FLOODING</t>
  </si>
  <si>
    <t>a2401a77-908f-4c03-abcc-d27d99586967</t>
  </si>
  <si>
    <t>HYDRAULIC ACTION</t>
  </si>
  <si>
    <t>ebb8ef06-0f73-48eb-bc22-47f36a729bc6</t>
  </si>
  <si>
    <t>c344fddc-ffa8-4093-bcf5-bcfe7806c737</t>
  </si>
  <si>
    <t>SEA LEVEL CHANGES</t>
  </si>
  <si>
    <t>2aad0e7e-1c96-4d87-adeb-4894225e2922</t>
  </si>
  <si>
    <t>5e101ced-5d9f-4733-8768-38db92d83660</t>
  </si>
  <si>
    <t>786c08f1-f3ed-4edd-8ec9-a69313906426</t>
  </si>
  <si>
    <t>40d7f7e1-e11a-410b-a1b6-78c4a961d631</t>
  </si>
  <si>
    <t>870803f5-8bbc-4e39-8372-ce21b0decb75</t>
  </si>
  <si>
    <t>866aa07b-132c-4b93-9ced-d74b56b3016f</t>
  </si>
  <si>
    <t>SUBMERGENCE</t>
  </si>
  <si>
    <t>43b2798d-32ac-497f-8881-98d52422e3ac</t>
  </si>
  <si>
    <t>SUBSIDENCE</t>
  </si>
  <si>
    <t>af017320-085a-4e6c-81c2-38056cb55c7b</t>
  </si>
  <si>
    <t>SUSPENSION</t>
  </si>
  <si>
    <t>62ecfc64-48d0-4373-9c44-599471703cf4</t>
  </si>
  <si>
    <t>WAVE BREAKING</t>
  </si>
  <si>
    <t>406bfa8b-8522-4776-936a-1fda8b0cfe97</t>
  </si>
  <si>
    <t>WAVE DIFFRACTION</t>
  </si>
  <si>
    <t>ab0138b8-6939-4ac1-aa5f-36073d52360b</t>
  </si>
  <si>
    <t>WAVE EROSION</t>
  </si>
  <si>
    <t>097a7f54-df6e-4aeb-8d15-65d4bd24da64</t>
  </si>
  <si>
    <t>WAVE REFRACTION</t>
  </si>
  <si>
    <t>df4a0112-3aba-41ca-816a-86129cacb6a5</t>
  </si>
  <si>
    <t>WAVE SHOALING</t>
  </si>
  <si>
    <t>15d5b23c-f739-43b5-bf14-3063c0a59f2d</t>
  </si>
  <si>
    <t>e26803a0-82ea-40c4-a41a-9e222c9bd09a</t>
  </si>
  <si>
    <t>FLUVIAL LANDFORMS</t>
  </si>
  <si>
    <t>AIT</t>
  </si>
  <si>
    <t>3207af29-bd29-4f85-9a08-2614579dd27f</t>
  </si>
  <si>
    <t>BAR</t>
  </si>
  <si>
    <t>ff850d62-675c-4386-a375-fe4af92ec3ff</t>
  </si>
  <si>
    <t>BAYOU</t>
  </si>
  <si>
    <t>a6fdb3c7-a0ea-4f7c-82e5-d72db09b6444</t>
  </si>
  <si>
    <t>CANYON</t>
  </si>
  <si>
    <t>a78c946a-9529-4643-b002-1aa2ac9cfed6</t>
  </si>
  <si>
    <t>CONFLUENCE</t>
  </si>
  <si>
    <t>e18c970a-d0c6-4430-b419-64cf718bc456</t>
  </si>
  <si>
    <t>CUTBANK</t>
  </si>
  <si>
    <t>47ea7cc6-2816-4d64-ad41-6ac1d11c2a33</t>
  </si>
  <si>
    <t>daa297ec-4397-4caa-b563-634a71f62b8a</t>
  </si>
  <si>
    <t>ENDORHEIC BASIN</t>
  </si>
  <si>
    <t>1afe698e-d920-4756-8de4-482d2ef15a24</t>
  </si>
  <si>
    <t>FLOOD PLAIN</t>
  </si>
  <si>
    <t>ba37314d-ec38-4e67-bf30-7e1fdc6bfbad</t>
  </si>
  <si>
    <t>GULLY</t>
  </si>
  <si>
    <t>b9b85df8-3b95-4baf-bd32-8bacd35dc9b5</t>
  </si>
  <si>
    <t>ISLAND</t>
  </si>
  <si>
    <t>9d078d5c-62cb-46b5-a6f5-43678643a0ce</t>
  </si>
  <si>
    <t>LACUSTRINE PLAIN</t>
  </si>
  <si>
    <t>8ca51b5e-0b7a-4b7a-b7e2-6e163e195e26</t>
  </si>
  <si>
    <t>MARSH</t>
  </si>
  <si>
    <t>4c09d43f-68d5-469d-aaed-f9ef8968ef2e</t>
  </si>
  <si>
    <t>MEANDER</t>
  </si>
  <si>
    <t>b976b8e5-01b9-4bb3-ba4c-308f8fa0fb97</t>
  </si>
  <si>
    <t>OX-BOW LAKE</t>
  </si>
  <si>
    <t>c5a9eb49-93c4-4fb5-9a02-5fa06ea8800f</t>
  </si>
  <si>
    <t>PINGO</t>
  </si>
  <si>
    <t>71b4e773-40a4-47db-8449-7c13f4cc49d9</t>
  </si>
  <si>
    <t>POINT BAR</t>
  </si>
  <si>
    <t>00e49fcb-d846-4b4e-8f45-b022c1713920</t>
  </si>
  <si>
    <t>POND</t>
  </si>
  <si>
    <t>89228e69-5a64-4662-839f-cb3d2209fa41</t>
  </si>
  <si>
    <t>RIFFLE</t>
  </si>
  <si>
    <t>af058c0e-d40b-4e59-9f92-67b59fd1e2bd</t>
  </si>
  <si>
    <t>RIVER</t>
  </si>
  <si>
    <t>87624706-e11f-4043-ac54-479ed94b8dac</t>
  </si>
  <si>
    <t>SPRING</t>
  </si>
  <si>
    <t>620a9e6c-5851-48b7-93c5-a1706546f5d1</t>
  </si>
  <si>
    <t>STREAM TERRACE</t>
  </si>
  <si>
    <t>d1964724-2481-417a-be5a-e0dedb111ab4</t>
  </si>
  <si>
    <t>STREAM</t>
  </si>
  <si>
    <t>01a84bc1-a571-4d23-b57f-1b04fd9542a6</t>
  </si>
  <si>
    <t>SWAMP</t>
  </si>
  <si>
    <t>8f6adff6-672d-4066-8c85-25418a7d0e00</t>
  </si>
  <si>
    <t>VALLEY</t>
  </si>
  <si>
    <t>V SHAPED VALLEY</t>
  </si>
  <si>
    <t>186a08ed-b6fc-4963-adb6-2c5113d133e5</t>
  </si>
  <si>
    <t>f4f9c238-2d7e-4529-944b-52389c13932c</t>
  </si>
  <si>
    <t>WATERFALL</t>
  </si>
  <si>
    <t>97c6eb84-90a8-4b47-9a22-99c7c1369989</t>
  </si>
  <si>
    <t>WATERSHED/DRAINAGE BASIN</t>
  </si>
  <si>
    <t>feceb3aa-d3b4-49e0-ad85-3275acd604fb</t>
  </si>
  <si>
    <t>bdc0bd86-a3a3-48fa-b1fb-4ca5d13d4dde</t>
  </si>
  <si>
    <t>FLUVIAL PROCESSES</t>
  </si>
  <si>
    <t>6ae0d1f7-cc99-4da7-8446-e2dca16f546b</t>
  </si>
  <si>
    <t>ATTRITION</t>
  </si>
  <si>
    <t>b655ca30-361c-4434-a784-68b8ab99668d</t>
  </si>
  <si>
    <t>ae368822-4979-4feb-967b-ee7764639646</t>
  </si>
  <si>
    <t>DOWNCUTTING</t>
  </si>
  <si>
    <t>0bb77741-598a-4f8c-8ce9-5aa0d61a0906</t>
  </si>
  <si>
    <t>3288c7e0-20fa-4e05-80fa-cdb14c436c7e</t>
  </si>
  <si>
    <t>b13bf33a-2a06-489f-80ca-0c77b08588ec</t>
  </si>
  <si>
    <t>c09cb9dc-2916-40f0-9f2f-4bbb39d2e7c9</t>
  </si>
  <si>
    <t>e8ba38ce-fc48-44b7-8b78-03b69e068d46</t>
  </si>
  <si>
    <t>4a031bdf-a6c6-40b8-9c92-34cd83a5739e</t>
  </si>
  <si>
    <t>ba0630cb-9a7e-4c4b-9675-c92aba7088ce</t>
  </si>
  <si>
    <t>b976820e-6b8c-45f7-87a6-fa6474d39a35</t>
  </si>
  <si>
    <t>e9c6d45a-787e-4099-bbf9-03d377cdb8d5</t>
  </si>
  <si>
    <t>b1de8d2f-cfe6-4358-a4cd-5b7e19d0e585</t>
  </si>
  <si>
    <t>26352dff-a48b-4b4a-a442-3b5039cf55c0</t>
  </si>
  <si>
    <t>5d05853c-b709-484f-a406-03f64e643ea4</t>
  </si>
  <si>
    <t>4b982bef-56fe-41e9-a131-af575a8fec6a</t>
  </si>
  <si>
    <t>GLACIAL LANDFORMS</t>
  </si>
  <si>
    <t>ARETES</t>
  </si>
  <si>
    <t>d37d51e0-1bef-473a-9221-6713166762f9</t>
  </si>
  <si>
    <t>CIRQUES/COMBES</t>
  </si>
  <si>
    <t>b3032f74-fcdf-41d7-8899-2f2b140209c9</t>
  </si>
  <si>
    <t>CREVASSES</t>
  </si>
  <si>
    <t>LONGITUDINAL CREVASSES</t>
  </si>
  <si>
    <t>a78c3d42-ac89-4040-9f0d-4d864b8c4551</t>
  </si>
  <si>
    <t>MARGINAL CREVASSES</t>
  </si>
  <si>
    <t>f0bbea2f-2ef0-4e99-ad76-1aedbbedc016</t>
  </si>
  <si>
    <t>TRANSVERSE CREVASSES</t>
  </si>
  <si>
    <t>6ba069ae-8561-44b7-9e59-d645d6bd725f</t>
  </si>
  <si>
    <t>b1d30791-5871-474f-aedf-2d4aa51e2b92</t>
  </si>
  <si>
    <t>DRUMLINS</t>
  </si>
  <si>
    <t>614309a2-4332-4695-aa77-d11794fe4733</t>
  </si>
  <si>
    <t>ESKERS</t>
  </si>
  <si>
    <t>158a8764-a6e4-4d28-a1b9-b2ab91e09995</t>
  </si>
  <si>
    <t>666d9a2b-aaa8-4789-a9d9-a6774e650fe4</t>
  </si>
  <si>
    <t>GLACIAL HORNS</t>
  </si>
  <si>
    <t>8c878cc0-d601-4371-af35-9db2c67d8de6</t>
  </si>
  <si>
    <t>GLACIER STRIATIONS/GROOVES</t>
  </si>
  <si>
    <t>c8ad9c7e-384d-42c9-a75c-813a67e4dbfa</t>
  </si>
  <si>
    <t>GLACIER/HANGING/U-SHAPED VALLEYS</t>
  </si>
  <si>
    <t>7335b131-0e86-41b3-a0bc-b28120a0a78a</t>
  </si>
  <si>
    <t>GLACIER/ICE CAVES</t>
  </si>
  <si>
    <t>0a009cb2-9883-48d3-8b91-21efb75b4347</t>
  </si>
  <si>
    <t>ICE-DAMMED LAKES</t>
  </si>
  <si>
    <t>86c6042a-b7ca-4d97-b9d7-db22b1560810</t>
  </si>
  <si>
    <t>KAME DELTA</t>
  </si>
  <si>
    <t>6a8d6d83-1a3b-452c-90b8-f37b28bd7eb6</t>
  </si>
  <si>
    <t>KAMES</t>
  </si>
  <si>
    <t>a3407182-6908-4206-b2fd-4c39da4072ce</t>
  </si>
  <si>
    <t>KETTLE HOLES</t>
  </si>
  <si>
    <t>0557b602-cf85-4b04-82a7-ca76f364e5f4</t>
  </si>
  <si>
    <t>MORAINES</t>
  </si>
  <si>
    <t>LATERAL MORAINE</t>
  </si>
  <si>
    <t>d3ad1ced-39fa-4e3a-a75d-58e5393a2abe</t>
  </si>
  <si>
    <t>MEDIAL MORAINE</t>
  </si>
  <si>
    <t>063fae56-f066-4023-84c2-daff8261b7fc</t>
  </si>
  <si>
    <t>RECESSIONAL MORAINE</t>
  </si>
  <si>
    <t>5c242e01-40c4-4fca-a99d-48e4064f6c6f</t>
  </si>
  <si>
    <t>RIBBED/ROGAN MORAINE</t>
  </si>
  <si>
    <t>b62123dd-1bf5-4222-a646-05d71d729c75</t>
  </si>
  <si>
    <t>TERMINAL MORAINE</t>
  </si>
  <si>
    <t>16bd425e-9a14-41ac-900e-5b5c4f713dda</t>
  </si>
  <si>
    <t>2575cfaf-1a09-48b6-acb9-fda23b6f4719</t>
  </si>
  <si>
    <t>NUNATAKS</t>
  </si>
  <si>
    <t>12e5921b-0d9b-4656-8d5c-d73abcf90a81</t>
  </si>
  <si>
    <t>OUTWASH FANS/PLAINS</t>
  </si>
  <si>
    <t>2e62a5dd-5ea5-4cd6-8051-b5e162ef4e01</t>
  </si>
  <si>
    <t>ROCHE MOUTONNEES/SHEEPBACK</t>
  </si>
  <si>
    <t>e96cea31-2bee-4d9d-bf4a-d0f469aa3bd4</t>
  </si>
  <si>
    <t>fcbf8f96-ac53-41b6-9c98-a87425a4ec82</t>
  </si>
  <si>
    <t>TILL PLAINS</t>
  </si>
  <si>
    <t>bffac466-83aa-4060-a378-6d2d6e49f2a1</t>
  </si>
  <si>
    <t>b895f4b5-5273-49ef-883f-b67d9f199505</t>
  </si>
  <si>
    <t>GLACIAL PROCESSES</t>
  </si>
  <si>
    <t>ABLATION</t>
  </si>
  <si>
    <t>ad793d5e-b75d-4d3e-a542-ad4b4075b141</t>
  </si>
  <si>
    <t>c4c96fc4-c75b-4e98-852d-b28fdf6b77a4</t>
  </si>
  <si>
    <t>CRUST REBOUND</t>
  </si>
  <si>
    <t>df77e4c7-0b22-4f14-afa5-11b1d335a315</t>
  </si>
  <si>
    <t>53fb0557-9f7f-4504-b0e8-adf329146c52</t>
  </si>
  <si>
    <t>eb31cb40-97cf-4445-8abd-d375391edf6f</t>
  </si>
  <si>
    <t>DUMPING</t>
  </si>
  <si>
    <t>45ee1fde-6b00-4aca-ac1b-6c13e2361467</t>
  </si>
  <si>
    <t>10ec2826-c4ac-4373-ad05-9bb4eb35b360</t>
  </si>
  <si>
    <t>FIRN FORMATION</t>
  </si>
  <si>
    <t>e2ea5b37-7004-4943-ad69-ca39a57569a4</t>
  </si>
  <si>
    <t>BASAL ICE FREEZING</t>
  </si>
  <si>
    <t>ee8dfdf6-0153-4067-ab3b-51794b01ee86</t>
  </si>
  <si>
    <t>24b052b6-5996-496d-9e91-1fdbda5897da</t>
  </si>
  <si>
    <t>GLACIAL DISPLACEMENT</t>
  </si>
  <si>
    <t>aa74db50-4ae7-463b-903a-2a256f967ca8</t>
  </si>
  <si>
    <t>GLACIAL DRIFT</t>
  </si>
  <si>
    <t>b313436f-d925-48b7-a339-e6a08475b6e1</t>
  </si>
  <si>
    <t>GLACIAL GROWTH</t>
  </si>
  <si>
    <t>6743ea28-0a6e-4d47-ac71-0c9cdf24ac25</t>
  </si>
  <si>
    <t>GLACIAL STRIATION</t>
  </si>
  <si>
    <t>12bb9ec2-a706-436d-aa29-253495276052</t>
  </si>
  <si>
    <t>GLACIER CRUST SUBSIDENCE</t>
  </si>
  <si>
    <t>f8b73efd-d313-41d8-995a-49b80bc8f248</t>
  </si>
  <si>
    <t>CLIMATE WARMING</t>
  </si>
  <si>
    <t>49d638f4-bdfa-4a6e-b154-cce1717d307f</t>
  </si>
  <si>
    <t>2f8b965f-0a0e-427f-a696-ac6b4323744e</t>
  </si>
  <si>
    <t>PLUCKING</t>
  </si>
  <si>
    <t>53e26c7c-5e85-4dd0-a999-8de519bf9976</t>
  </si>
  <si>
    <t>SCOURING</t>
  </si>
  <si>
    <t>92e348f3-9e6c-4e9e-a1bc-ee72d04755d6</t>
  </si>
  <si>
    <t>8c6d4f39-6ae0-4c8d-ad48-2f82bb4e1541</t>
  </si>
  <si>
    <t>134fd984-9b26-4ceb-9084-3bffc0c5a321</t>
  </si>
  <si>
    <t>7fa9d5ef-690e-4daf-8503-363b6b1cb6e4</t>
  </si>
  <si>
    <t>b609e525-db71-4634-b569-f8aab5ad544e</t>
  </si>
  <si>
    <t>07825acf-619a-4689-b1ed-09c15166624c</t>
  </si>
  <si>
    <t>KARST LANDFORMS</t>
  </si>
  <si>
    <t>CAVES</t>
  </si>
  <si>
    <t>cdeff06c-28ec-4a4c-b522-4a46f1f9a239</t>
  </si>
  <si>
    <t>COCKPIT/TOWER KARST</t>
  </si>
  <si>
    <t>ee347068-e1ff-4271-8726-8343f4f15614</t>
  </si>
  <si>
    <t>KARST VALLEY</t>
  </si>
  <si>
    <t>c9323363-ea07-479d-8b64-e3dbf298a7c5</t>
  </si>
  <si>
    <t>SINKHOLES (DOLINES)</t>
  </si>
  <si>
    <t>b9e8b2e3-ea76-4ce9-8a25-64ba0cdef913</t>
  </si>
  <si>
    <t>UVALA</t>
  </si>
  <si>
    <t>d42a8f13-c438-4794-9f37-bd7870ec731d</t>
  </si>
  <si>
    <t>590aa85e-bbce-40b2-8ffb-53d80a61c51a</t>
  </si>
  <si>
    <t>KARST PROCESSES</t>
  </si>
  <si>
    <t>CAC03</t>
  </si>
  <si>
    <t>50fd29da-a846-4dd6-98e8-e826b75eeda7</t>
  </si>
  <si>
    <t>DISSOLVED CO2</t>
  </si>
  <si>
    <t>c2920f06-fd42-47da-9989-3104f8fb7282</t>
  </si>
  <si>
    <t>KARST HYDROLOGY</t>
  </si>
  <si>
    <t>e657b41f-4aa0-4816-b3c8-5b477812a0bc</t>
  </si>
  <si>
    <t>POROSITY</t>
  </si>
  <si>
    <t>0317caf8-af0a-4abe-89fb-fd1d9c33b9e7</t>
  </si>
  <si>
    <t>d727d3c7-3a02-48c6-ab63-a4b3d3364783</t>
  </si>
  <si>
    <t>9cd875b0-210b-458f-b208-1690f50820d0</t>
  </si>
  <si>
    <t>TECTONIC LANDFORMS</t>
  </si>
  <si>
    <t>CALDRA</t>
  </si>
  <si>
    <t>1a0e7a60-9c22-40c5-8424-55119b4db743</t>
  </si>
  <si>
    <t>CINDER CONE</t>
  </si>
  <si>
    <t>a9f7bee8-fb32-40b1-9936-ecf6f6597b6b</t>
  </si>
  <si>
    <t>FAULTS</t>
  </si>
  <si>
    <t>181fb5a4-125b-445d-b65f-adf9a919c800</t>
  </si>
  <si>
    <t>FOLDS</t>
  </si>
  <si>
    <t>12d2d3ab-2f04-436f-abd4-e28517e6f86c</t>
  </si>
  <si>
    <t>GEYSER</t>
  </si>
  <si>
    <t>1a888a27-8715-46c8-9e11-a6bffba00078</t>
  </si>
  <si>
    <t>GRABEN</t>
  </si>
  <si>
    <t>f1fa2b28-dc04-4373-a6b6-bbcedfaabfb5</t>
  </si>
  <si>
    <t>HORST</t>
  </si>
  <si>
    <t>8493f8c2-63c3-4e1c-b813-1f0f3893a30a</t>
  </si>
  <si>
    <t>LAVA DOME</t>
  </si>
  <si>
    <t>78200b25-8c91-4f1b-82cc-ed79764cd647</t>
  </si>
  <si>
    <t>LAVA PLAIN</t>
  </si>
  <si>
    <t>edb9d13d-27a1-4e9a-a32e-4e49b5e76836</t>
  </si>
  <si>
    <t>MAAR</t>
  </si>
  <si>
    <t>b7ff366c-4322-47bf-b12e-c3fbfb05cf54</t>
  </si>
  <si>
    <t>MOUNTAINS</t>
  </si>
  <si>
    <t>8b7f66ea-d481-4641-9dbf-da90ca3ad9c9</t>
  </si>
  <si>
    <t>PLATEAU</t>
  </si>
  <si>
    <t>694e18ec-ceaf-4070-9763-f3ee6dbd6b5b</t>
  </si>
  <si>
    <t>RIDGE</t>
  </si>
  <si>
    <t>97298feb-6991-4d68-8337-177460e436ad</t>
  </si>
  <si>
    <t>RIFT VALLEY</t>
  </si>
  <si>
    <t>ca874a66-f3a8-4099-978c-4684944dc348</t>
  </si>
  <si>
    <t>27f92e4f-93f0-4740-bf99-2c44c0c3c23d</t>
  </si>
  <si>
    <t>TUYA</t>
  </si>
  <si>
    <t>f8a9104b-fe7b-4a60-94fc-6b5ef504db55</t>
  </si>
  <si>
    <t>VOLCANO</t>
  </si>
  <si>
    <t>7c2e1960-ae20-46a9-acf1-a3e71542fbb4</t>
  </si>
  <si>
    <t>1a95af83-fe1b-4cea-931d-953a4e5965e6</t>
  </si>
  <si>
    <t>9673dc0b-89c0-4f0c-b378-f1c8cb267c8f</t>
  </si>
  <si>
    <t>TECTONIC PROCESSES</t>
  </si>
  <si>
    <t>EPEIROGENIC MOVEMENT</t>
  </si>
  <si>
    <t>bb554660-d608-467c-b265-b9b68eecfb37</t>
  </si>
  <si>
    <t>ISOSTATIC UPLIFT</t>
  </si>
  <si>
    <t>4f0f52fb-b272-49c6-9425-690d9285c380</t>
  </si>
  <si>
    <t>OROGENIC MOVEMENT</t>
  </si>
  <si>
    <t>f486acc8-0d0c-4322-bf5c-177bc632bd76</t>
  </si>
  <si>
    <t>RIFTING</t>
  </si>
  <si>
    <t>1b370af4-1887-4e7a-82a6-9acb9ce5dd5f</t>
  </si>
  <si>
    <t>SUBDUCTION</t>
  </si>
  <si>
    <t>0d43cb88-dd6d-40ac-b241-b628a39ed2af</t>
  </si>
  <si>
    <t>TECTONIC UPLIFT</t>
  </si>
  <si>
    <t>7d5472ba-ae65-45df-a19a-c762055eaead</t>
  </si>
  <si>
    <t>5bb5322d-f3f8-4ca4-91c6-311769936f96</t>
  </si>
  <si>
    <t>d35b9ba5-d018-48a5-8f0d-92b9c55b3279</t>
  </si>
  <si>
    <t>LAND USE/LAND COVER</t>
  </si>
  <si>
    <t>LAND PRODUCTIVITY</t>
  </si>
  <si>
    <t>2e69c08b-ee0f-426c-a8d2-dc50876f76c2</t>
  </si>
  <si>
    <t>LAND RESOURCES</t>
  </si>
  <si>
    <t>c77819e9-f62f-48dc-b924-e7a73b4dcda9</t>
  </si>
  <si>
    <t>fe2f8240-4d8e-4b1f-b869-29fee59692f7</t>
  </si>
  <si>
    <t>7b43eda3-899a-4afa-89be-2dbe527834c2</t>
  </si>
  <si>
    <t>FIRST BLOOM DATE</t>
  </si>
  <si>
    <t>89428f01-000f-4d6f-a62b-29dd66b7e8c9</t>
  </si>
  <si>
    <t>e63844c1-015c-4776-b01c-e3e7d5dd3d0c</t>
  </si>
  <si>
    <t>75c312bc-79f9-4d74-a7c0-3c67c019196c</t>
  </si>
  <si>
    <t>FIRST LEAF DATE</t>
  </si>
  <si>
    <t>19f7b6be-1347-4c5c-bb8f-4a251369831e</t>
  </si>
  <si>
    <t>e5815f58-8232-4c7f-b50d-ea71d73891a9</t>
  </si>
  <si>
    <t>LANDSCAPE</t>
  </si>
  <si>
    <t>LANDSCAPE ECOLOGY</t>
  </si>
  <si>
    <t>e77c0096-05a7-47ff-8629-55d12c46bb6b</t>
  </si>
  <si>
    <t>LANDSCAPE MANAGEMENT</t>
  </si>
  <si>
    <t>36a4ac5a-1082-4922-9bca-934c06e54cda</t>
  </si>
  <si>
    <t>LANDSCAPE PATTERNS</t>
  </si>
  <si>
    <t>3b6fe940-7383-4bae-b436-fc487723bbcf</t>
  </si>
  <si>
    <t>LANDSCAPE PROCESSES</t>
  </si>
  <si>
    <t>6c44a08d-0a08-47f5-b819-7e561445e613</t>
  </si>
  <si>
    <t>d57dff3d-5f2f-425c-80bb-2a6fcb42d3fa</t>
  </si>
  <si>
    <t>dcb100c9-5b43-422a-a429-25cae9dbb170</t>
  </si>
  <si>
    <t>f36d71c6-f2ad-49c4-809f-09b4f0688412</t>
  </si>
  <si>
    <t>9409ee0f-2b72-4472-9d61-f8072981a6cb</t>
  </si>
  <si>
    <t>a7ae5843-479c-4055-b8fc-ba651e485750</t>
  </si>
  <si>
    <t>9bad3c7b-daf6-428a-89bd-ce62b074dfcf</t>
  </si>
  <si>
    <t>0d0de6a7-c340-4e6b-b01d-ccbb6e7fa913</t>
  </si>
  <si>
    <t>781bf38b-2797-4415-8d5a-67e9f3a2f5fe</t>
  </si>
  <si>
    <t>49ee4fcc-a0ad-4638-aec9-90b4946d8922</t>
  </si>
  <si>
    <t>e2a88ac8-7bf3-408c-b2b4-b3217f9e4917</t>
  </si>
  <si>
    <t>5c4b5f03-8e57-49f0-bb03-f8efafb837d3</t>
  </si>
  <si>
    <t>7b86bc20-ba2b-4cd0-8aa0-ed47663d9222</t>
  </si>
  <si>
    <t>e9555194-efd1-4427-b8e3-8fe6c49b8636</t>
  </si>
  <si>
    <t>ed1b3fa6-173d-476c-9b35-c57335c0a473</t>
  </si>
  <si>
    <t>ac061db6-21c7-46fc-b5a8-9f61c795fdd6</t>
  </si>
  <si>
    <t>e1179e7f-59e5-465a-9879-6bda6985744e</t>
  </si>
  <si>
    <t>215f69b9-259a-4b82-9f8f-f96d4f5aaad2</t>
  </si>
  <si>
    <t>08240c92-00b5-4f25-bf2e-8030531a78d2</t>
  </si>
  <si>
    <t>9169ace5-0f04-4fc9-b38d-b89a786b9fe1</t>
  </si>
  <si>
    <t>8af17fd3-7c42-4698-9d60-e154ece5aebe</t>
  </si>
  <si>
    <t>c22818ce-07aa-4f77-8fe2-be1925743bac</t>
  </si>
  <si>
    <t>e497c2e3-cd21-4af9-9a5d-91da4e201631</t>
  </si>
  <si>
    <t>2c821621-f035-4c57-8dee-5f24968f959a</t>
  </si>
  <si>
    <t>e273b634-62f5-4601-8b92-6550f6efeab8</t>
  </si>
  <si>
    <t>14e51b6e-9d91-4af5-bb93-22842359d492</t>
  </si>
  <si>
    <t>013b44e9-df5c-4ef8-a99f-7351d16bfd14</t>
  </si>
  <si>
    <t>c9f8c1e9-dca8-4c2e-9537-65903d19cfe5</t>
  </si>
  <si>
    <t>6ce3eeff-d222-4356-8cd2-50fbcbcbb295</t>
  </si>
  <si>
    <t>60e783c1-4b33-4ab3-860b-8bd4ed00dc9f</t>
  </si>
  <si>
    <t>6eef914d-ff9f-44b0-a3a6-3dcf911023d4</t>
  </si>
  <si>
    <t>cdb10789-ef01-46bd-8047-86e550df0df4</t>
  </si>
  <si>
    <t>76c23076-d9d5-4414-a69f-a830cecdd9ce</t>
  </si>
  <si>
    <t>c6847d01-cbf9-491b-be59-c283d9072d95</t>
  </si>
  <si>
    <t>7a16aa40-c74b-4a69-a230-1edd1b453332</t>
  </si>
  <si>
    <t>bcc72093-b2d4-47e8-9213-7f48172e0e95</t>
  </si>
  <si>
    <t>2283a2fe-19ec-4b1d-a553-20ec9713a658</t>
  </si>
  <si>
    <t>e9d5ae5a-0718-44f2-9694-b791b646a825</t>
  </si>
  <si>
    <t>bbe2ea34-8842-4a9f-9b0b-95dd3c71857f</t>
  </si>
  <si>
    <t>357193c5-154d-487b-a1c3-a1a90d15918c</t>
  </si>
  <si>
    <t>2da4e52a-b43b-4ff0-9e4d-c98438a38c6d</t>
  </si>
  <si>
    <t>20f932b9-cc40-4462-879f-1c8d8c765152</t>
  </si>
  <si>
    <t>1e7afff2-cd50-4d26-968b-bffd2d738edd</t>
  </si>
  <si>
    <t>e699830a-0abf-45b2-8026-ac80e0269ea7</t>
  </si>
  <si>
    <t>1b475201-a032-4a66-a3aa-a35605affaee</t>
  </si>
  <si>
    <t>9d7b0259-2d88-4e78-b2c2-131a02d05c15</t>
  </si>
  <si>
    <t>aa25235a-596f-4504-89e1-4c625275700d</t>
  </si>
  <si>
    <t>0546b91a-294d-45d9-8b45-76aaad0cc024</t>
  </si>
  <si>
    <t>fb05c0c0-7fcd-470c-ba2b-755f04f5d811</t>
  </si>
  <si>
    <t>7c00e468-6a43-49ef-891e-b0ce29e2ff36</t>
  </si>
  <si>
    <t>742e6889-1ebf-4441-b803-4892c7176822</t>
  </si>
  <si>
    <t>c67c1e1c-19f1-49de-8b2b-d5ce6f596323</t>
  </si>
  <si>
    <t>3526afb8-0dc9-43c7-8ad4-f34f250a1e91</t>
  </si>
  <si>
    <t>SURFACE RADIATIVE PROPERTIES</t>
  </si>
  <si>
    <t>136b1de3-4b2e-49e6-80cd-cf2e9bac2c48</t>
  </si>
  <si>
    <t>00c1d7b9-61d8-40ad-8c33-f27006832866</t>
  </si>
  <si>
    <t>4ee9d0c5-2e0c-486c-b89b-7b002d18c5f7</t>
  </si>
  <si>
    <t>f043c0a8-9cee-4c51-bf64-a4aaa34ab75d</t>
  </si>
  <si>
    <t>cb5cc628-a1b5-459e-934f-881153a937b8</t>
  </si>
  <si>
    <t>SURFACE THERMAL PROPERTIES</t>
  </si>
  <si>
    <t>LAND HEAT CAPACITY</t>
  </si>
  <si>
    <t>8931329c-3f6d-4ba6-913c-27afa8d104c1</t>
  </si>
  <si>
    <t>LAND SURFACE TEMPERATURE</t>
  </si>
  <si>
    <t>d559b900-eca6-42a4-9311-0297b2ef98ab</t>
  </si>
  <si>
    <t>40d6a3e7-89dd-4399-8fa5-bbc7a0917b4e</t>
  </si>
  <si>
    <t>a228b67f-0791-470b-a4ca-71b8da279332</t>
  </si>
  <si>
    <t>TOPOGRAPHY</t>
  </si>
  <si>
    <t>SURFACE ROUGHNESS</t>
  </si>
  <si>
    <t>21474df3-f9a6-48ca-be15-bdb3611fe062</t>
  </si>
  <si>
    <t>TERRAIN ELEVATION</t>
  </si>
  <si>
    <t>BED ELEVATION</t>
  </si>
  <si>
    <t>05e52e24-b9ac-42cf-bdf9-1dcad56900e8</t>
  </si>
  <si>
    <t>CONTOUR MAPS</t>
  </si>
  <si>
    <t>120f9132-a756-4f6f-a74c-78e94dfcd2a1</t>
  </si>
  <si>
    <t>DIGITAL ELEVATION/TERRAIN MODEL (DEM)</t>
  </si>
  <si>
    <t>395372ad-2883-4b6a-a481-6383a310ca47</t>
  </si>
  <si>
    <t>TOPOGRAPHICAL RELIEF MAPS</t>
  </si>
  <si>
    <t>f7d2e34a-c5c2-4c21-9132-2472620dbda1</t>
  </si>
  <si>
    <t>74ed1690-968e-444c-8a31-7b8344a2aad3</t>
  </si>
  <si>
    <t>TOPOGRAPHIC EFFECTS</t>
  </si>
  <si>
    <t>05bef198-cfff-48be-b0cb-14e296d38dbc</t>
  </si>
  <si>
    <t>3e822484-c94a-457b-a32f-376fcbd6fd35</t>
  </si>
  <si>
    <t>6a426480-c58f-4b6b-8e35-0975b7f6edb5</t>
  </si>
  <si>
    <t>OCEANS</t>
  </si>
  <si>
    <t>AQUATIC SCIENCES</t>
  </si>
  <si>
    <t>f6c057c9-c789-4cd5-ba22-e9b08aae152b</t>
  </si>
  <si>
    <t>fa57b0a0-9723-4195-bdd1-4f26aefa0e07</t>
  </si>
  <si>
    <t>f27ad52c-3dfd-4788-851a-427e60ae1b8f</t>
  </si>
  <si>
    <t>BATHYMETRY/SEAFLOOR TOPOGRAPHY</t>
  </si>
  <si>
    <t>ABYSSAL HILLS/PLAINS</t>
  </si>
  <si>
    <t>0b011562-ee55-4ba0-a026-4faa7493ca5b</t>
  </si>
  <si>
    <t>BATHYMETRY</t>
  </si>
  <si>
    <t>COASTAL BATHYMETRY</t>
  </si>
  <si>
    <t>d80c015f-a383-4883-8309-6aab1c39f5b6</t>
  </si>
  <si>
    <t>80d79c7e-6c64-4ada-bfcc-4093969758a5</t>
  </si>
  <si>
    <t>CONTINENTAL MARGINS</t>
  </si>
  <si>
    <t>a91a00f7-05ed-4633-9fac-1772a48b6342</t>
  </si>
  <si>
    <t>FRACTURE ZONES</t>
  </si>
  <si>
    <t>58c12630-a889-44c1-a951-56bbbe9758c9</t>
  </si>
  <si>
    <t>OCEAN PLATEAUS/RIDGES</t>
  </si>
  <si>
    <t>73e02157-9df9-415f-93fc-cb457989ddb1</t>
  </si>
  <si>
    <t>SEAFLOOR TOPOGRAPHY</t>
  </si>
  <si>
    <t>b6b51058-1111-4498-a9ac-e1515270fb27</t>
  </si>
  <si>
    <t>SEAMOUNTS</t>
  </si>
  <si>
    <t>83520258-413c-4842-93c0-58a23dc58638</t>
  </si>
  <si>
    <t>SUBMARINE CANYONS</t>
  </si>
  <si>
    <t>18ce5577-26e9-4b76-860b-1ba31cafa9d0</t>
  </si>
  <si>
    <t>TRENCHES</t>
  </si>
  <si>
    <t>36040c6a-5e3a-49fe-b519-162fb77a0fd4</t>
  </si>
  <si>
    <t>WATER DEPTH</t>
  </si>
  <si>
    <t>ca477721-473b-40d7-a72b-4ffa963e48fb</t>
  </si>
  <si>
    <t>c16bda61-353b-4668-af2f-bbb98785b6fa</t>
  </si>
  <si>
    <t>7e28f2e0-a641-4085-be07-366ed6e701f4</t>
  </si>
  <si>
    <t>4ba798ce-ad0b-4809-94fa-ec1b8e294252</t>
  </si>
  <si>
    <t>COASTAL ELEVATION</t>
  </si>
  <si>
    <t>1fbf5df2-ab7c-43fc-9bb2-8eb3f8891f7b</t>
  </si>
  <si>
    <t>CORAL BLEACHING</t>
  </si>
  <si>
    <t>f5df87b6-ed50-4da0-9ba5-7ce4c907bdb3</t>
  </si>
  <si>
    <t>ad497e7a-48fa-45e1-90a5-b052508bdb30</t>
  </si>
  <si>
    <t>f9f0f92b-7901-4dda-8d64-be4e845ce29b</t>
  </si>
  <si>
    <t>6f7b2753-aed1-4783-a7cc-781d00d13a0f</t>
  </si>
  <si>
    <t>cd7a7748-7231-4a73-b85c-b5696066230a</t>
  </si>
  <si>
    <t>a7dcdedf-bcc5-4032-b70f-7fadf74d6144</t>
  </si>
  <si>
    <t>a90899c8-fe50-48e0-b92c-bb64f6ae681c</t>
  </si>
  <si>
    <t>f43cd776-c568-4d09-997c-0a8ad1022e06</t>
  </si>
  <si>
    <t>INTERTIDAL ZONE</t>
  </si>
  <si>
    <t>82b62e59-6ea1-48e1-a402-bd386c5046eb</t>
  </si>
  <si>
    <t>c733c179-c12a-47e9-8e9a-817a5212446f</t>
  </si>
  <si>
    <t>LOCAL SUBSIDENCE TRENDS</t>
  </si>
  <si>
    <t>5a090f0c-7466-47fd-b679-5dee947ab05c</t>
  </si>
  <si>
    <t>LONGSHORE CURRENTS</t>
  </si>
  <si>
    <t>ccf07d90-b3a3-43d3-9249-a494bb48d1b6</t>
  </si>
  <si>
    <t>MANGROVES</t>
  </si>
  <si>
    <t>04c4a85f-91ce-4d64-9e19-b3e0897ff187</t>
  </si>
  <si>
    <t>30056645-a442-4ef6-ac76-c5bc27086d83</t>
  </si>
  <si>
    <t>ROCKY COASTS</t>
  </si>
  <si>
    <t>488f4df2-712e-4fac-98d1-46ab134b84ee</t>
  </si>
  <si>
    <t>SALTWATER INTRUSION</t>
  </si>
  <si>
    <t>dffe5a35-09af-4413-bdd3-a5aedfeb49cc</t>
  </si>
  <si>
    <t>0afaaa5e-f88c-4c1f-95c1-1faa0148885a</t>
  </si>
  <si>
    <t>SEA SURFACE HEIGHT</t>
  </si>
  <si>
    <t>1ed24fe1-d0d5-46d1-8d22-8ac25d289c75</t>
  </si>
  <si>
    <t>c5c34f0a-552e-45a6-91c1-9edb3a8deef9</t>
  </si>
  <si>
    <t>9457740a-897b-4adc-96fb-f3e3aafa34ea</t>
  </si>
  <si>
    <t>4c2d2255-680d-47d6-adb2-179093593f8a</t>
  </si>
  <si>
    <t>SHORELINE DISPLACEMENT</t>
  </si>
  <si>
    <t>1a740c3e-7032-4f72-93e8-d0ba343d82e0</t>
  </si>
  <si>
    <t>1d3b4eb7-9931-44bf-8457-26847051b7a8</t>
  </si>
  <si>
    <t>STORM SURGE</t>
  </si>
  <si>
    <t>9edd23d0-68a9-4bae-8887-705058f48ba7</t>
  </si>
  <si>
    <t>TIDAL HEIGHT</t>
  </si>
  <si>
    <t>9ab67e8f-066e-47b8-838d-8cd5e7460119</t>
  </si>
  <si>
    <t>b6fd22ab-dca7-4dfa-8812-913453b5695b</t>
  </si>
  <si>
    <t>MARINE ENVIRONMENT MONITORING</t>
  </si>
  <si>
    <t>MARINE OBSTRUCTIONS</t>
  </si>
  <si>
    <t>56e4dd42-e393-4aa2-b4d9-9e96d85c9768</t>
  </si>
  <si>
    <t>ca154e02-a226-4cc7-8e4a-4474e7eb1eeb</t>
  </si>
  <si>
    <t>MARINE GEOPHYSICS</t>
  </si>
  <si>
    <t>MAGNETIC ANOMALIES</t>
  </si>
  <si>
    <t>e31f905d-bd2a-4fe9-89d8-909e1d2b9b1a</t>
  </si>
  <si>
    <t>MARINE GRAVITY FIELD</t>
  </si>
  <si>
    <t>ad09b215-e837-4d9f-acbc-2b45e5b81825</t>
  </si>
  <si>
    <t>MARINE MAGNETICS</t>
  </si>
  <si>
    <t>7863ce31-0e06-42a5-bcf8-25981c44dec8</t>
  </si>
  <si>
    <t>78a4dbe2-2d6b-4562-988c-022c3a83f4c1</t>
  </si>
  <si>
    <t>bb04ee83-bf49-4f96-898d-20bb6e92bc93</t>
  </si>
  <si>
    <t>MARINE SEDIMENTS</t>
  </si>
  <si>
    <t>BIOGENIC SEDIMENTS</t>
  </si>
  <si>
    <t>ff0108e2-8415-423c-85ed-07792dbef534</t>
  </si>
  <si>
    <t>BIOTURBATION</t>
  </si>
  <si>
    <t>14c8935f-8a46-4111-8f2e-bec8bbae5d13</t>
  </si>
  <si>
    <t>DIAGENESIS</t>
  </si>
  <si>
    <t>4bfed15d-b8b4-4fb1-940b-ef342c4c2225</t>
  </si>
  <si>
    <t>GEOTECHNICAL PROPERTIES</t>
  </si>
  <si>
    <t>d4f4b5d3-27b2-4b7d-bb69-733b67ac687a</t>
  </si>
  <si>
    <t>HYDROGENOUS SEDIMENTS</t>
  </si>
  <si>
    <t>3d352f0f-f69f-44c4-b345-aa9230fbd6ca</t>
  </si>
  <si>
    <t>PARTICLE FLUX</t>
  </si>
  <si>
    <t>676327f4-8354-4033-8081-9cab6651ac98</t>
  </si>
  <si>
    <t>f8411549-a72d-44cd-9b7b-6953ec22f8da</t>
  </si>
  <si>
    <t>17008d04-394d-4de8-8834-dd0a3cd88093</t>
  </si>
  <si>
    <t>bd55adac-4182-4441-91e2-163aa77e1320</t>
  </si>
  <si>
    <t>SEDIMENTARY STRUCTURES</t>
  </si>
  <si>
    <t>282ea985-efd0-4113-860d-b8221f6cc6f2</t>
  </si>
  <si>
    <t>SEDIMENTARY TEXTURES</t>
  </si>
  <si>
    <t>cddc37fd-8540-4c78-b567-add74e6b789b</t>
  </si>
  <si>
    <t>a4eb3bc4-48a5-4ed2-a74b-ca87a58e90f5</t>
  </si>
  <si>
    <t>41b7293f-7f20-40ab-8bf7-b211c68146b9</t>
  </si>
  <si>
    <t>bcf6975f-2a21-4a6c-9286-fb8f85d00901</t>
  </si>
  <si>
    <t>TERRIGENOUS SEDIMENTS</t>
  </si>
  <si>
    <t>31cf96eb-7fcd-490d-9e10-7f17dc12e1e3</t>
  </si>
  <si>
    <t>68e2c729-f729-4936-af2e-0ecf7ee7d231</t>
  </si>
  <si>
    <t>ce4b2c6e-3d69-4cf1-8416-c36e5f9b1b2c</t>
  </si>
  <si>
    <t>MARINE VOLCANISM</t>
  </si>
  <si>
    <t>BENTHIC HEAT FLOW</t>
  </si>
  <si>
    <t>bf3d6238-d0d6-4e73-82e6-5e38bc9291bb</t>
  </si>
  <si>
    <t>HYDROTHERMAL VENTS</t>
  </si>
  <si>
    <t>b677862b-7921-458f-a6db-0eb46469df33</t>
  </si>
  <si>
    <t>ISLAND ARCS</t>
  </si>
  <si>
    <t>9bb0de49-1812-400c-a73b-d2686dd9066a</t>
  </si>
  <si>
    <t>MID-OCEAN RIDGES</t>
  </si>
  <si>
    <t>f345294c-36e6-4c76-b484-2204cc0bc3a2</t>
  </si>
  <si>
    <t>RIFT VALLEYS</t>
  </si>
  <si>
    <t>f32afbca-dac6-41b1-a198-791c1fb57951</t>
  </si>
  <si>
    <t>e3b178eb-2d47-41db-aba1-43a05e9e9256</t>
  </si>
  <si>
    <t>OCEAN ACOUSTICS</t>
  </si>
  <si>
    <t>ACOUSTIC ATTENUATION/TRANSMISSION</t>
  </si>
  <si>
    <t>025c1e31-1a97-4a30-a887-0b9a5127fd4d</t>
  </si>
  <si>
    <t>ACOUSTIC FREQUENCY</t>
  </si>
  <si>
    <t>7bb3c4cd-cbb4-4c82-997b-d11ecc1cdb9f</t>
  </si>
  <si>
    <t>ACOUSTIC REFLECTIVITY</t>
  </si>
  <si>
    <t>6a583047-6023-4b6a-ab25-b72529721a8c</t>
  </si>
  <si>
    <t>ACOUSTIC SCATTERING</t>
  </si>
  <si>
    <t>b4a924bb-0d42-4169-bad7-3856f69f0c4a</t>
  </si>
  <si>
    <t>ACOUSTIC TOMOGRAPHY</t>
  </si>
  <si>
    <t>1295cf9a-c345-40eb-9b79-82bddc6acf50</t>
  </si>
  <si>
    <t>ACOUSTIC VELOCITY</t>
  </si>
  <si>
    <t>e4aae1a4-b4d5-4b13-9cc0-c0df6234ce3b</t>
  </si>
  <si>
    <t>AMBIENT NOISE</t>
  </si>
  <si>
    <t>a74abbc1-dd75-4f22-bbec-7d45091a4593</t>
  </si>
  <si>
    <t>0517ae1f-7617-4f3b-80cb-649178032825</t>
  </si>
  <si>
    <t>OCEAN CHEMISTRY</t>
  </si>
  <si>
    <t>ALKALINITY</t>
  </si>
  <si>
    <t>4eab7956-e59e-4615-8d5c-39a16faa1f27</t>
  </si>
  <si>
    <t>64d17528-29b4-4e2e-843a-7f7035bb5717</t>
  </si>
  <si>
    <t>f1e6caa5-2c97-407d-a0db-7bf01794d8e3</t>
  </si>
  <si>
    <t>BIOMEDICAL CHEMICALS</t>
  </si>
  <si>
    <t>97636cf7-189f-4953-9807-64fbcc60f72c</t>
  </si>
  <si>
    <t>26afa886-4866-4536-be3a-6f9db9aacd97</t>
  </si>
  <si>
    <t>CARBONATE</t>
  </si>
  <si>
    <t>68f7ba1b-a2f9-41b6-9bc1-fd187942fbed</t>
  </si>
  <si>
    <t>5c52009f-2c44-4db1-b62b-135c6181bad2</t>
  </si>
  <si>
    <t>7989eae1-8ea3-4039-af0c-9130de145449</t>
  </si>
  <si>
    <t>DISSOLVED GASES</t>
  </si>
  <si>
    <t>38219b66-2acd-4f77-a0fc-8241172c9001</t>
  </si>
  <si>
    <t>DISSOLVED SOLIDS</t>
  </si>
  <si>
    <t>a3c25ed5-d3e4-4b86-bd9a-6f78d5d2bc07</t>
  </si>
  <si>
    <t>HYDROCARBONS</t>
  </si>
  <si>
    <t>6d8eb011-ffb5-4e18-ac59-2d8f84353734</t>
  </si>
  <si>
    <t>INORGANIC CARBON</t>
  </si>
  <si>
    <t>d9b4f30d-bddd-4888-b66b-07d2dc09708b</t>
  </si>
  <si>
    <t>INORGANIC MATTER</t>
  </si>
  <si>
    <t>b9cfc6af-a424-42b9-8e89-6b332262e841</t>
  </si>
  <si>
    <t>MARINE GEOCHEMISTRY</t>
  </si>
  <si>
    <t>1dfb36a3-f985-4514-a1d0-cc73ca572922</t>
  </si>
  <si>
    <t>NITRATE</t>
  </si>
  <si>
    <t>4fde380a-38c5-4d46-bc80-4f2515a43983</t>
  </si>
  <si>
    <t>61740c18-f010-4384-8516-1eb33d75352e</t>
  </si>
  <si>
    <t>NITRITE</t>
  </si>
  <si>
    <t>941410da-0b7f-4ec6-a718-212194ced13f</t>
  </si>
  <si>
    <t>54054bc3-5faa-4b0d-b5dd-cf04595369b5</t>
  </si>
  <si>
    <t>db5357c9-cc9d-4693-86fe-6bb88555d434</t>
  </si>
  <si>
    <t>d1c2bba5-799d-412b-80e0-fa04058416e3</t>
  </si>
  <si>
    <t>8dd7c9f0-51d0-4037-b1d0-a2517c1770ad</t>
  </si>
  <si>
    <t>OCEAN TRACERS</t>
  </si>
  <si>
    <t>080db90f-79ff-4900-941d-9c02fe2df862</t>
  </si>
  <si>
    <t>ORGANIC CARBON</t>
  </si>
  <si>
    <t>d3055f47-258e-4556-a885-54cd1fff4680</t>
  </si>
  <si>
    <t>b2bdeb71-81b5-43e6-a8b1-b09c215c8d1a</t>
  </si>
  <si>
    <t>OXYGEN</t>
  </si>
  <si>
    <t>90aa8838-79bd-4b28-b518-8217e863c385</t>
  </si>
  <si>
    <t>PHOSPHATE</t>
  </si>
  <si>
    <t>0b513d8c-bfd3-44ee-976e-42757b8375a2</t>
  </si>
  <si>
    <t>PH</t>
  </si>
  <si>
    <t>4433600b-f323-458a-b295-352f939aab6b</t>
  </si>
  <si>
    <t>37669b8c-1940-4330-b4e9-ee49ad3673b5</t>
  </si>
  <si>
    <t>ed925b43-db83-4cbb-8347-3dc0081bb8f4</t>
  </si>
  <si>
    <t>6641ff15-36c8-4dbc-bf9c-176a08688173</t>
  </si>
  <si>
    <t>RADIONUCLIDES</t>
  </si>
  <si>
    <t>e9ed684e-5252-4091-a794-aaf6e5f249ed</t>
  </si>
  <si>
    <t>SILICATE</t>
  </si>
  <si>
    <t>c91c8879-1b29-48e3-b4cd-a238af66cdaf</t>
  </si>
  <si>
    <t>38dadd6d-6adb-44e2-b28a-fd18d797d052</t>
  </si>
  <si>
    <t>718fb499-8c55-4fa6-9a07-ac9155d4bc9d</t>
  </si>
  <si>
    <t>TRACE ELEMENTS</t>
  </si>
  <si>
    <t>6c320188-da7b-4d52-8e99-57d7ac401841</t>
  </si>
  <si>
    <t>6eb3919b-85ce-4988-8b78-9d0018fd8089</t>
  </si>
  <si>
    <t>OCEAN CIRCULATION</t>
  </si>
  <si>
    <t>0cb7f2c6-5e99-4781-8d4f-19ecbad2e2e0</t>
  </si>
  <si>
    <t>BUOY POSITION</t>
  </si>
  <si>
    <t>81f51367-8467-4183-baea-6b526780fcc7</t>
  </si>
  <si>
    <t>10a9c153-f37d-48fe-920d-c790d946ab07</t>
  </si>
  <si>
    <t>DIFFUSION</t>
  </si>
  <si>
    <t>6fe4680b-96e8-4304-ab32-c17a0769932c</t>
  </si>
  <si>
    <t>EDDIES</t>
  </si>
  <si>
    <t>13927300-c59c-491a-91f3-f1540bcb2d8d</t>
  </si>
  <si>
    <t>FRESH WATER FLUX</t>
  </si>
  <si>
    <t>bdd42024-d1a4-4fb2-a16a-06ac0cc1dedc</t>
  </si>
  <si>
    <t>FRONTS</t>
  </si>
  <si>
    <t>22b339b5-1af5-46e3-8191-d93729001eeb</t>
  </si>
  <si>
    <t>GYRES</t>
  </si>
  <si>
    <t>fc0a6bb2-27f0-48e8-89f1-ebfc7ccd4823</t>
  </si>
  <si>
    <t>OCEAN CURRENTS</t>
  </si>
  <si>
    <t>510c5f78-e19e-4ce4-b59a-8937aeb84631</t>
  </si>
  <si>
    <t>OCEAN MIXED LAYER</t>
  </si>
  <si>
    <t>48ec6449-373c-41f6-8a61-8f1e9ed95737</t>
  </si>
  <si>
    <t>THERMOHALINE CIRCULATION</t>
  </si>
  <si>
    <t>aa1bc71c-daeb-401e-9e29-ebde975482cf</t>
  </si>
  <si>
    <t>b9f343a1-0b8d-4e88-91bc-21f5d551963f</t>
  </si>
  <si>
    <t>UPWELLING/DOWNWELLING</t>
  </si>
  <si>
    <t>75ab3537-34b1-4025-b758-7296626079ba</t>
  </si>
  <si>
    <t>55715ed3-471e-46a8-97b6-b463708a2cbe</t>
  </si>
  <si>
    <t>WATER MASSES</t>
  </si>
  <si>
    <t>113edd07-7b1a-4082-b054-b58d3f23b93a</t>
  </si>
  <si>
    <t>WIND-DRIVEN CIRCULATION</t>
  </si>
  <si>
    <t>03fbea0a-74b9-4c78-8752-a588cff27f17</t>
  </si>
  <si>
    <t>a031952d-9f00-4ba5-9966-5f87ab9dfdd4</t>
  </si>
  <si>
    <t>OCEAN HEAT BUDGET</t>
  </si>
  <si>
    <t>5f6358aa-872c-4c1c-9388-4714138f034a</t>
  </si>
  <si>
    <t>BOWEN RATIO</t>
  </si>
  <si>
    <t>a9b6a001-42b2-48db-b132-62e69f03b8cb</t>
  </si>
  <si>
    <t>93c1a177-70e3-4c33-a183-baff7f401697</t>
  </si>
  <si>
    <t>CONDUCTION</t>
  </si>
  <si>
    <t>2ef42281-1e38-4391-b578-ba6a6158f0c2</t>
  </si>
  <si>
    <t>69d394f7-a792-4a17-8d7f-e60cd60dcda0</t>
  </si>
  <si>
    <t>064d919e-3262-44c3-a636-8094bc963001</t>
  </si>
  <si>
    <t>881eea51-e32c-4174-a73f-d56c94122c2e</t>
  </si>
  <si>
    <t>ee2cb9eb-f960-4e23-9e7c-be64d44a64e7</t>
  </si>
  <si>
    <t>HEATING RATE</t>
  </si>
  <si>
    <t>ed2e9f34-2358-4a2a-a83e-febba8989c5c</t>
  </si>
  <si>
    <t>bc891281-b24c-4310-b39b-81715d7dad08</t>
  </si>
  <si>
    <t>d1426df9-7653-442b-8e38-fa28757ec748</t>
  </si>
  <si>
    <t>8d69bce7-efce-4efb-9870-6a6d3a2684fd</t>
  </si>
  <si>
    <t>63bc0693-52eb-4ebd-a39e-e77e96409072</t>
  </si>
  <si>
    <t>OCEAN OPTICS</t>
  </si>
  <si>
    <t>e501d002-d11e-4569-8c0d-e40ae5b45f65</t>
  </si>
  <si>
    <t>APHOTIC/PHOTIC ZONE</t>
  </si>
  <si>
    <t>4e8943e7-daf9-41f2-8a5e-b415b82e6381</t>
  </si>
  <si>
    <t>ATTENUATION/TRANSMISSION</t>
  </si>
  <si>
    <t>71c78d69-9cfe-48e9-8dd2-9c75acf22283</t>
  </si>
  <si>
    <t>90f97e5b-f883-4a34-a3bc-7dea8d96eb7d</t>
  </si>
  <si>
    <t>EXTINCTION COEFFICIENTS</t>
  </si>
  <si>
    <t>5f2ec7b9-3e8c-4d12-bba6-0f84c08729e0</t>
  </si>
  <si>
    <t>FLUORESCENCE</t>
  </si>
  <si>
    <t>a60ae1b6-abfc-4905-8c09-772da7bb1a10</t>
  </si>
  <si>
    <t>GELBSTOFF</t>
  </si>
  <si>
    <t>87b074b4-9b73-4e69-b8c0-0f112b1cfa6d</t>
  </si>
  <si>
    <t>IRRADIANCE</t>
  </si>
  <si>
    <t>40aacf7a-aba0-4ba2-bf85-ea7c39c3322c</t>
  </si>
  <si>
    <t>OCEAN COLOR</t>
  </si>
  <si>
    <t>78f5a84f-1b5b-44a9-97e7-4a1996cd2e36</t>
  </si>
  <si>
    <t>OPTICAL DEPTH</t>
  </si>
  <si>
    <t>001f18d3-7e61-430b-9883-1960c6256fe5</t>
  </si>
  <si>
    <t>b7410899-350a-4443-9430-c7fe1fa3a499</t>
  </si>
  <si>
    <t>RADIANCE</t>
  </si>
  <si>
    <t>68dacfbb-4f23-4325-b80f-4b09d41bd505</t>
  </si>
  <si>
    <t>4f7ad022-70ea-4254-b0ae-7a231fc2e46a</t>
  </si>
  <si>
    <t>20b41061-e6dc-47ef-b73b-00dc08a59618</t>
  </si>
  <si>
    <t>SECCHI DEPTH</t>
  </si>
  <si>
    <t>954c2f25-3ec8-4774-ba34-fa4289f33f0e</t>
  </si>
  <si>
    <t>REGIONAL CLIMATE LEVELS</t>
  </si>
  <si>
    <t>MACROCLIMATE</t>
  </si>
  <si>
    <t>273973f1-ccc5-4ae8-9872-17e249023c53</t>
  </si>
  <si>
    <t>f0d83687-bc0a-4491-bb3e-697f1018da13</t>
  </si>
  <si>
    <t>WATER-LEAVING RADIANCE</t>
  </si>
  <si>
    <t>MESOCLIMATE</t>
  </si>
  <si>
    <t>ad41b62a-141b-4207-887c-334367860cf4</t>
  </si>
  <si>
    <t>c4820c2b-37e0-491e-a268-e5b18e1a1062</t>
  </si>
  <si>
    <t>MICROCLIMATE</t>
  </si>
  <si>
    <t>457883c4-b30c-4d26-bed8-6c2887ebbc90</t>
  </si>
  <si>
    <t>78369c58-beaa-46f2-b286-dd2540634556</t>
  </si>
  <si>
    <t>OCEAN PRESSURE</t>
  </si>
  <si>
    <t>e5bca08d-ecb3-4b85-8acd-fed782875aa2</t>
  </si>
  <si>
    <t>83ec2082-64bb-48d7-bcd2-454f082d608e</t>
  </si>
  <si>
    <t>WATER PRESSURE</t>
  </si>
  <si>
    <t>dd025312-0d27-44e0-ae05-7cfcc1aa17f0</t>
  </si>
  <si>
    <t>bfa56100-6fb5-4e49-9633-298fa3b45508</t>
  </si>
  <si>
    <t>64074461-95d0-4538-869a-0114e39216aa</t>
  </si>
  <si>
    <t>e02b0b50-a0f2-4c47-841b-9689fdb99121</t>
  </si>
  <si>
    <t>SEA SURFACE TEMPERATURE</t>
  </si>
  <si>
    <t>bd24a9a9-7d52-4c29-b2a0-6cefd216ae78</t>
  </si>
  <si>
    <t>THERMOCLINE</t>
  </si>
  <si>
    <t>68772b70-e493-48d5-b063-00b9d2dd4078</t>
  </si>
  <si>
    <t>WATER TEMPERATURE</t>
  </si>
  <si>
    <t>46206e8c-8def-406f-9e62-da4e74633a58</t>
  </si>
  <si>
    <t>251c87cd-03b3-464f-8390-8ede2fec28fc</t>
  </si>
  <si>
    <t>OCEAN WAVES</t>
  </si>
  <si>
    <t>GRAVITY WAVES</t>
  </si>
  <si>
    <t>dc9fcd27-58ac-4705-a522-6475d59cfb81</t>
  </si>
  <si>
    <t>ROSSBY/PLANETARY WAVES</t>
  </si>
  <si>
    <t>41764af0-1264-4adb-881d-44991489344c</t>
  </si>
  <si>
    <t>11aca777-8a01-42ce-b076-b3059c3d8cae</t>
  </si>
  <si>
    <t>SEICHES</t>
  </si>
  <si>
    <t>2b4963ba-1a7a-419d-97ef-eacaa14688e0</t>
  </si>
  <si>
    <t>SIGNIFICANT WAVE HEIGHT</t>
  </si>
  <si>
    <t>1ac6850e-9266-4e90-ba83-b6a6cc4ae365</t>
  </si>
  <si>
    <t>0bf50cd4-8a97-468c-8e73-047e3e09a03d</t>
  </si>
  <si>
    <t>SURF BEAT</t>
  </si>
  <si>
    <t>a90526a9-5476-45bc-9a15-73ac2dfc62ab</t>
  </si>
  <si>
    <t>SWELLS</t>
  </si>
  <si>
    <t>4e4d3c18-cdd4-474a-a936-6e127ec526f7</t>
  </si>
  <si>
    <t>3dd99ea6-51bd-4b78-bf2e-d5aeca7f5bc8</t>
  </si>
  <si>
    <t>7a79a3f3-1817-4c9f-8485-550a022b5a8d</t>
  </si>
  <si>
    <t>WAVE FETCH</t>
  </si>
  <si>
    <t>09b326df-79b3-41b8-8998-e06344b0fe0d</t>
  </si>
  <si>
    <t>WAVE FREQUENCY</t>
  </si>
  <si>
    <t>0d91f6d9-44c4-4418-90b0-00feb09c6fc0</t>
  </si>
  <si>
    <t>WAVE HEIGHT</t>
  </si>
  <si>
    <t>0fc68280-1361-43e1-bc5a-40c49e9679b7</t>
  </si>
  <si>
    <t>WAVE LENGTH</t>
  </si>
  <si>
    <t>5daa972e-b47c-4050-97f1-1e628401fb97</t>
  </si>
  <si>
    <t>WAVE OVERTOPPING</t>
  </si>
  <si>
    <t>5377fb64-b10a-4284-9b7b-be77b4c16fe5</t>
  </si>
  <si>
    <t>WAVE PERIOD</t>
  </si>
  <si>
    <t>99ea6719-b751-4a4f-95d4-aaa02e961bc1</t>
  </si>
  <si>
    <t>WAVE RUNUP</t>
  </si>
  <si>
    <t>9a4816c1-dba8-4ae4-9c3b-7f98a4ac245b</t>
  </si>
  <si>
    <t>WAVE SETUP</t>
  </si>
  <si>
    <t>4dd520ea-30fc-416d-b98c-340fd23431d3</t>
  </si>
  <si>
    <t>WAVE SPECTRA</t>
  </si>
  <si>
    <t>e79ff727-c598-4a1c-8b4f-b6019fcf386b</t>
  </si>
  <si>
    <t>WAVE SPEED/DIRECTION</t>
  </si>
  <si>
    <t>e52114b2-adbc-4e3e-9c87-1a7f245fe5ef</t>
  </si>
  <si>
    <t>WAVE TYPES</t>
  </si>
  <si>
    <t>a4f0e0d2-4bcb-4675-b874-e6e0f3a8c462</t>
  </si>
  <si>
    <t>WIND WAVES</t>
  </si>
  <si>
    <t>0c9adb35-b203-42d7-8ccf-b7f2079db7ce</t>
  </si>
  <si>
    <t>a04804d5-1064-48fd-a7a7-8da8e10399e1</t>
  </si>
  <si>
    <t>OCEAN WINDS</t>
  </si>
  <si>
    <t>CONVERGENCE/DIVERGENCE</t>
  </si>
  <si>
    <t>b59e188c-49b8-41b3-94c4-0bc1dbb554fe</t>
  </si>
  <si>
    <t>fbc53539-ce4e-4e3e-bbd2-8270386616b4</t>
  </si>
  <si>
    <t>13aeaea0-ab45-4148-abcf-c6becf7a8934</t>
  </si>
  <si>
    <t>VERTICAL WIND MOTION</t>
  </si>
  <si>
    <t>ab1e152c-eab9-400a-a90f-15cb64ed2a75</t>
  </si>
  <si>
    <t>253ccaf2-dd4c-4fc1-923d-1aea542a51b0</t>
  </si>
  <si>
    <t>WIND CHILL</t>
  </si>
  <si>
    <t>d571e1f5-7449-4052-943b-94d76f762677</t>
  </si>
  <si>
    <t>855c22f5-d1e0-4ccf-81bd-c8120e7c4055</t>
  </si>
  <si>
    <t>BASINS</t>
  </si>
  <si>
    <t>79c7fd4c-9328-4a6f-82ed-bb012b570ecd</t>
  </si>
  <si>
    <t>91d73256-925d-4d04-9b55-aaf088080cac</t>
  </si>
  <si>
    <t>COASTLINE</t>
  </si>
  <si>
    <t>346cade5-801a-4afc-9652-48d02905bc4f</t>
  </si>
  <si>
    <t>7401d2b4-7a39-45ea-89f2-8b88cb0c22c4</t>
  </si>
  <si>
    <t>SALINITY/DENSITY</t>
  </si>
  <si>
    <t>CONDUCTIVITY</t>
  </si>
  <si>
    <t>7041e51c-e2de-405a-b154-6016f624f54f</t>
  </si>
  <si>
    <t>DENSITY</t>
  </si>
  <si>
    <t>007ab607-2ee1-484d-85fb-0bfb89f18c9b</t>
  </si>
  <si>
    <t>FIRN AIR CONTENT</t>
  </si>
  <si>
    <t>0229714c-7960-4179-b671-30ceb9bf68bb</t>
  </si>
  <si>
    <t>DESALINIZATION</t>
  </si>
  <si>
    <t>41926d67-161a-4add-bb12-66038c919efb</t>
  </si>
  <si>
    <t>HALOCLINE</t>
  </si>
  <si>
    <t>04305c55-14f0-42a3-a099-79eb326946d7</t>
  </si>
  <si>
    <t>POTENTIAL DENSITY</t>
  </si>
  <si>
    <t>fe4a246b-4614-422b-8ca5-0481ee417318</t>
  </si>
  <si>
    <t>PYCNOCLINE</t>
  </si>
  <si>
    <t>2ad73f85-8bad-4e5a-a902-e83eee910b5e</t>
  </si>
  <si>
    <t>7e95b5fc-1d58-431a-af36-948b29fa870d</t>
  </si>
  <si>
    <t>SALT TRANSPORT</t>
  </si>
  <si>
    <t>15f87fbc-b972-403f-97c0-15f387a13efe</t>
  </si>
  <si>
    <t>a46016d7-e571-403a-ab37-7223fd74e68e</t>
  </si>
  <si>
    <t>ae1c9b54-caf2-4726-b180-5c6544f09111</t>
  </si>
  <si>
    <t>3cdebef6-902d-4c1a-9d7e-7609f8ee6ef6</t>
  </si>
  <si>
    <t>a735d8ca-182c-4307-9305-186a065e84a4</t>
  </si>
  <si>
    <t>f0cd20bd-41e8-4ca0-9ae3-7c602c251858</t>
  </si>
  <si>
    <t>87feb47e-aee3-42f1-8c39-5109d9d5422e</t>
  </si>
  <si>
    <t>aa15804c-5f7f-40cc-b949-aa3e4418fc27</t>
  </si>
  <si>
    <t>GLACIER RUNOFF</t>
  </si>
  <si>
    <t>89fc22ca-326e-468c-ad3d-171c4ad34977</t>
  </si>
  <si>
    <t>6c3aa715-61fd-47a1-804e-fb6d461792ea</t>
  </si>
  <si>
    <t>a6c3e78f-f408-4b72-941a-f40e3d83dd60</t>
  </si>
  <si>
    <t>GLACIER TERMINUS</t>
  </si>
  <si>
    <t>d8e2bcae-7781-41b6-8d2d-7c82ae61be47</t>
  </si>
  <si>
    <t>2a664e2d-4e50-463a-af9f-b14b86eb42a7</t>
  </si>
  <si>
    <t>GROUNDING LINE</t>
  </si>
  <si>
    <t>f5d7cafc-13bf-4ec8-bc6e-a6d850fae5c8</t>
  </si>
  <si>
    <t>929f60ff-f938-48b0-86fd-c5c8c071c4bd</t>
  </si>
  <si>
    <t>1151dc7e-7441-4a21-95b6-1d03a1053f60</t>
  </si>
  <si>
    <t>dbf0db20-7d18-4a67-9227-ea479fcf7c7d</t>
  </si>
  <si>
    <t>9d99408d-0d8b-4642-a2cb-edee8319fe1d</t>
  </si>
  <si>
    <t>f523f73f-efcc-4193-b9e3-1161ed7f4881</t>
  </si>
  <si>
    <t>ea85ea0b-1b7d-464a-9f8c-1f80383ffc51</t>
  </si>
  <si>
    <t>10a128a6-12d4-4bce-b25d-2ffc464182f4</t>
  </si>
  <si>
    <t>8ed9f39d-986e-4b36-83f9-f29f6a4df89b</t>
  </si>
  <si>
    <t>04fa9023-ab68-4dd0-a82e-abe685105a53</t>
  </si>
  <si>
    <t>b6085d71-a7ee-4b65-9c9c-ff374bdc3974</t>
  </si>
  <si>
    <t>bb27bbb7-7bc4-4e38-833a-30e0a7861ccc</t>
  </si>
  <si>
    <t>ICE SHELVES</t>
  </si>
  <si>
    <t>681e59ee-2006-454d-82d3-c9be49cc67a5</t>
  </si>
  <si>
    <t>6e2f1371-05b1-41db-a6d9-bccd7cc2b3da</t>
  </si>
  <si>
    <t>a47ab696-7ed9-4374-8965-c8996e61463d</t>
  </si>
  <si>
    <t>5575125b-7f15-4d46-ba47-f86de96a1a25</t>
  </si>
  <si>
    <t>32259124-81f7-4845-b2fb-6435d7bb5804</t>
  </si>
  <si>
    <t>LAND ICE/OCEAN CLASSIFICATION</t>
  </si>
  <si>
    <t>dbe8d9d3-1609-4128-9b45-1061a501401b</t>
  </si>
  <si>
    <t>d73e969a-4b66-4713-8d63-fa3cbb1e25e3</t>
  </si>
  <si>
    <t>SEA SURFACE TOPOGRAPHY</t>
  </si>
  <si>
    <t>5c0b448c-7eb4-4e8c-8403-260cbb6114bb</t>
  </si>
  <si>
    <t>SEA SURFACE SLOPE</t>
  </si>
  <si>
    <t>52a32bd3-d701-49e1-a827-67b3d96d8e56</t>
  </si>
  <si>
    <t>68f93a0c-1525-4f5a-9545-5d94191a3dbf</t>
  </si>
  <si>
    <t>062be713-9c35-458e-86e2-26cea9415f5d</t>
  </si>
  <si>
    <t>TIDAL COMPONENTS</t>
  </si>
  <si>
    <t>f4f40ec7-e698-4e11-b406-a0fa7f4b530c</t>
  </si>
  <si>
    <t>TIDAL CURRENTS</t>
  </si>
  <si>
    <t>54ab2e0e-8e36-48e8-b020-ea9a5b453373</t>
  </si>
  <si>
    <t>9afcf69c-f56f-45a9-afd9-6f929850326b</t>
  </si>
  <si>
    <t>TIDAL RANGE</t>
  </si>
  <si>
    <t>a5a6266a-9457-4acf-b140-fcdc8bc00a00</t>
  </si>
  <si>
    <t>e3bef663-6116-4f15-995c-38c7cdc9652c</t>
  </si>
  <si>
    <t>OCEAN CONTAMINANTS</t>
  </si>
  <si>
    <t>f1ee3e81-09b9-48d4-81d9-5faeb90430cc</t>
  </si>
  <si>
    <t>1ee8a323-f0ba-4a21-b597-50890c527c8e</t>
  </si>
  <si>
    <t>PALEOCLIMATE</t>
  </si>
  <si>
    <t>7b9fb947-97cd-4354-a799-f14a81564132</t>
  </si>
  <si>
    <t>37dac8df-b04b-4561-91fb-886e1bded2c1</t>
  </si>
  <si>
    <t>01a4a324-cad3-441d-b0f1-02dc9742784a</t>
  </si>
  <si>
    <t>3643618f-3af3-4c69-8beb-2ad14141a176</t>
  </si>
  <si>
    <t>591d2038-5c5e-47bf-a551-1b28f33d1f05</t>
  </si>
  <si>
    <t>cf32d0f2-31f5-450d-9f1d-8aa38fd526dc</t>
  </si>
  <si>
    <t>096f466a-a86a-42ac-93f7-05a799910817</t>
  </si>
  <si>
    <t>daab3b2a-1fe7-4ad9-8340-1a7cfa54a2ac</t>
  </si>
  <si>
    <t>ddbd1be1-2a1b-4aea-a085-6a63208a75c0</t>
  </si>
  <si>
    <t>63c7d604-707e-4c38-8baf-19a620e61917</t>
  </si>
  <si>
    <t>SEA ICE/OCEAN CLASSIFICATION</t>
  </si>
  <si>
    <t>7a55ceba-057a-408f-924f-9ea1d4675f26</t>
  </si>
  <si>
    <t>aeaa43ab-5ccf-4df7-b8ad-b9f9f4249551</t>
  </si>
  <si>
    <t>SODIUM</t>
  </si>
  <si>
    <t>c692e8e4-b920-4eb5-86c3-b5f6121fec4b</t>
  </si>
  <si>
    <t>VELOCITY</t>
  </si>
  <si>
    <t>4487cb97-df49-421f-8c00-5c5f12dd8af1</t>
  </si>
  <si>
    <t>1ce90ed3-d8f1-42f5-a609-e2b329839fed</t>
  </si>
  <si>
    <t>2f4ccb5c-7b99-442c-9054-964070d95f7b</t>
  </si>
  <si>
    <t>dba19648-3f52-48ba-b00b-8527d44c4d74</t>
  </si>
  <si>
    <t>TRANSITION DIRECTION</t>
  </si>
  <si>
    <t>99c2726c-3ad7-4f54-b5ce-d954f9780bd1</t>
  </si>
  <si>
    <t>5a63fa7f-2971-4874-a920-394df07d218e</t>
  </si>
  <si>
    <t>1651d2e2-4483-42fc-aef2-fd49e650eff1</t>
  </si>
  <si>
    <t>8c615709-df55-4b09-a5a9-1fabb133fe1a</t>
  </si>
  <si>
    <t>61f57065-8f47-45c7-8319-f6115153a6ad</t>
  </si>
  <si>
    <t>733234ec-053b-4595-811a-b221e6afb35e</t>
  </si>
  <si>
    <t>d412deec-d4ef-4c97-ac1c-f92ddb6964c6</t>
  </si>
  <si>
    <t>98e15316-0055-4392-8825-c38f447d6582</t>
  </si>
  <si>
    <t>f2ceb98b-4b5d-4ee6-b033-e987d2f820f1</t>
  </si>
  <si>
    <t>b54e01eb-02d9-413a-baf1-40a6e59d9eae</t>
  </si>
  <si>
    <t>e4871f3e-bc88-4380-b7b7-3a18afccc2bd</t>
  </si>
  <si>
    <t>14c8721e-4d05-4aaa-90be-8607ae2f84b1</t>
  </si>
  <si>
    <t>bf0db125-0182-42e7-81c9-6ed55a05ddd0</t>
  </si>
  <si>
    <t>858d3f93-f2eb-4d2a-87c5-68018f206a47</t>
  </si>
  <si>
    <t>ac45c059-9555-45ee-ad20-d58514578f1e</t>
  </si>
  <si>
    <t>84510f18-a4e6-434c-a54c-44cc995e1af2</t>
  </si>
  <si>
    <t>BIDIRECTIONAL REFLECTANCE FACTOR</t>
  </si>
  <si>
    <t>9761565c-2126-49cd-b4c4-cd3bcb5dbbde</t>
  </si>
  <si>
    <t>eddd1f51-a6ae-4c35-bac5-e68131fcb386</t>
  </si>
  <si>
    <t>486f2c33-2401-4292-9d74-8756ee95211f</t>
  </si>
  <si>
    <t>e001c431-c204-419e-af64-cc8978132abf</t>
  </si>
  <si>
    <t>296b7bc4-c031-48ea-bb6d-99f7c971c953</t>
  </si>
  <si>
    <t>56589fec-7573-42df-b853-2754cdc9e1b7</t>
  </si>
  <si>
    <t>77cbdebf-eddf-42b5-8603-e939eccd1780</t>
  </si>
  <si>
    <t>f986b716-d26c-4c98-8166-b415229186ff</t>
  </si>
  <si>
    <t>6e872413-f416-43dd-a960-942ef892ae59</t>
  </si>
  <si>
    <t>a65ec029-86a7-4c3b-b2b3-ee26353aaf36</t>
  </si>
  <si>
    <t>d42bf3e3-3eda-471a-adb5-ddf1240cd474</t>
  </si>
  <si>
    <t>adcd37fe-9f4a-4d8d-8f79-489775707ea2</t>
  </si>
  <si>
    <t>23822618-39a2-4b2b-9162-37bb0651c118</t>
  </si>
  <si>
    <t>d324729f-cc0d-4943-8d1a-d38335120c00</t>
  </si>
  <si>
    <t>4722fc1e-f93f-4aa1-854a-2b8a82920008</t>
  </si>
  <si>
    <t>4ad60c3b-f72e-4f54-9d3e-0048373c166d</t>
  </si>
  <si>
    <t>45325a01-2522-48d3-bffa-0edf1a934d48</t>
  </si>
  <si>
    <t>cb49a2e7-bd89-4d3a-974a-8776a763a4ae</t>
  </si>
  <si>
    <t>2bdfbf06-c583-4e51-a595-dbc6143d95e0</t>
  </si>
  <si>
    <t>cc063daf-1db5-4597-9de2-0501a5593947</t>
  </si>
  <si>
    <t>cf0e53d3-c8ae-4baa-8a31-672a2252f285</t>
  </si>
  <si>
    <t>fed291ec-8f7d-4131-a5cd-dc04706f61b0</t>
  </si>
  <si>
    <t>80a6803a-5bf3-4439-b13f-0909e0ea40f9</t>
  </si>
  <si>
    <t>e240565d-d265-474b-a25b-34059526ae44</t>
  </si>
  <si>
    <t>e7b30694-5d05-404b-9748-b8f6adc3491d</t>
  </si>
  <si>
    <t>4f07a511-1c78-4b2b-8c6a-f4aeedb0f5b6</t>
  </si>
  <si>
    <t>7859191e-732b-47cf-b1a3-fc7a934509ce</t>
  </si>
  <si>
    <t>91600c9b-397e-4855-b21e-b9e97e6d5261</t>
  </si>
  <si>
    <t>350c9923-fa80-4f83-8724-2886ac559ac0</t>
  </si>
  <si>
    <t>c7245882-84a1-4192-acfa-a758b5b9c151</t>
  </si>
  <si>
    <t>SOLID EARTH</t>
  </si>
  <si>
    <t>EARTH GASES/LIQUIDS</t>
  </si>
  <si>
    <t>HYDROGEN GAS</t>
  </si>
  <si>
    <t>HYDROGEN GAS VERTICAL/GEOGRAPHIC DISTRIBUTION</t>
  </si>
  <si>
    <t>833b6958-fc93-473c-aadb-bb65da7578e5</t>
  </si>
  <si>
    <t>96bbae63-81c1-43b4-90f0-52731e2b52ca</t>
  </si>
  <si>
    <t>NATURAL GAS</t>
  </si>
  <si>
    <t>NATURAL GAS VERTICAL/GEOGRAPHIC DISTRIBUTION</t>
  </si>
  <si>
    <t>58769369-608c-4482-924b-207454a5fb1c</t>
  </si>
  <si>
    <t>72eb280a-d5d0-4c5e-b789-8f1a8cf8bdac</t>
  </si>
  <si>
    <t>PETROLEUM</t>
  </si>
  <si>
    <t>MICROFOSSIL</t>
  </si>
  <si>
    <t>37f3fdb8-a82f-4bff-bda4-cca12a683d6f</t>
  </si>
  <si>
    <t>PETROLEUM VERTICAL/GEOGRAPHIC DISTRIBUTION</t>
  </si>
  <si>
    <t>f9e3595d-29b6-462a-8eb6-a06e5a02b081</t>
  </si>
  <si>
    <t>44d0ad8f-fe22-4d17-bc47-c0b728a82baf</t>
  </si>
  <si>
    <t>4add3005-9151-4b8d-a0bc-14c3908ef3a9</t>
  </si>
  <si>
    <t>e3fa1998-b003-4d55-a92e-16b42ac0fc17</t>
  </si>
  <si>
    <t>GEOCHEMISTRY</t>
  </si>
  <si>
    <t>BIOGEOCHEMICAL PROCESSES</t>
  </si>
  <si>
    <t>CHEMICAL DECOMPOSITION</t>
  </si>
  <si>
    <t>14d972b3-a587-4994-a021-f1e620b02341</t>
  </si>
  <si>
    <t>HYDROLYSIS</t>
  </si>
  <si>
    <t>8c6adb44-54c5-42f1-ae19-602e248ff9d9</t>
  </si>
  <si>
    <t>NITRIFICATION</t>
  </si>
  <si>
    <t>d73ed320-cd5b-4994-a26a-dac5a2fc394f</t>
  </si>
  <si>
    <t>b472632f-8e67-4892-9896-1c14c5089682</t>
  </si>
  <si>
    <t>GEOCHEMICAL PROCESSES</t>
  </si>
  <si>
    <t>BIODEGRATION</t>
  </si>
  <si>
    <t>3e934184-42bd-45ff-b9c1-5c5321fd066f</t>
  </si>
  <si>
    <t>CARBONATE FORMATION</t>
  </si>
  <si>
    <t>b2a9741a-f978-46ac-83ad-e92ff07a637c</t>
  </si>
  <si>
    <t>CHEMICAL FIXATION</t>
  </si>
  <si>
    <t>84b29fbe-8200-4d21-a1a3-fe84fa4cb132</t>
  </si>
  <si>
    <t>CHEMICAL WEATHERING</t>
  </si>
  <si>
    <t>7e140a1e-385d-4dd3-8b08-6239b082e35e</t>
  </si>
  <si>
    <t>7b60ab41-92e7-4550-821b-0ab7ebd3d7c8</t>
  </si>
  <si>
    <t>HYDRATION</t>
  </si>
  <si>
    <t>2b1f870b-c679-4b6d-b02e-3eb005f0648d</t>
  </si>
  <si>
    <t>ION EXCHANGE</t>
  </si>
  <si>
    <t>ccbf4ef8-955b-4337-a45b-95affc360173</t>
  </si>
  <si>
    <t>MINERAL DISSOLUTION</t>
  </si>
  <si>
    <t>524cbe78-9c1f-4ef3-8aa9-0481476c253e</t>
  </si>
  <si>
    <t>OXIDATION/REDUCTION</t>
  </si>
  <si>
    <t>9c2f3bee-4629-4607-9962-12fe919594a0</t>
  </si>
  <si>
    <t>e6fb1b81-8ffc-486f-b1a1-2f292af8cee6</t>
  </si>
  <si>
    <t>GEOCHEMICAL PROPERTIES</t>
  </si>
  <si>
    <t>CHEMICAL CONCENTRATIONS</t>
  </si>
  <si>
    <t>12ed4fa0-27cc-4e05-a2b7-bbf2fde871f6</t>
  </si>
  <si>
    <t>ISOTOPE MEASUREMENTS</t>
  </si>
  <si>
    <t>849edfe2-9ed7-4211-8f57-9c8ccff0a4ea</t>
  </si>
  <si>
    <t>ISOTOPE RATIOS</t>
  </si>
  <si>
    <t>f7998303-d145-452d-bcff-770f62038909</t>
  </si>
  <si>
    <t>441ce068-91f2-4412-8893-c0096d8f9079</t>
  </si>
  <si>
    <t>ISOTOPIC AGE</t>
  </si>
  <si>
    <t>211d289d-fae7-4815-9f3d-28a5afc7b3a9</t>
  </si>
  <si>
    <t>ROCK-EVAL PRYOLYSIS</t>
  </si>
  <si>
    <t>2dc96cc9-a128-4dc8-b8c8-1d799201b5c6</t>
  </si>
  <si>
    <t>048df94e-841d-4f4d-a5c5-6683d1d07aa6</t>
  </si>
  <si>
    <t>MARINE GEOCHEMICAL PROCESSES</t>
  </si>
  <si>
    <t>4efb531e-3c6c-4469-9215-d55a8a6ce9da</t>
  </si>
  <si>
    <t>DISSOLUTION</t>
  </si>
  <si>
    <t>6628bfb9-c0e1-4281-9b1a-d213a9d5b2d8</t>
  </si>
  <si>
    <t>f956cc7c-da39-4eac-98ab-ba6207181b7d</t>
  </si>
  <si>
    <t>5cef2f41-a17a-4eff-8ce4-328593e1b703</t>
  </si>
  <si>
    <t>906e647b-2683-4ae7-9986-1aea15582b52</t>
  </si>
  <si>
    <t>GEODETICS</t>
  </si>
  <si>
    <t>COORDINATE REFERENCE SYSTEM</t>
  </si>
  <si>
    <t>COUNTRY/REGIONAL COORDINATE REFERENCE SYSTEM</t>
  </si>
  <si>
    <t>bb5ca226-fdb1-4fab-9988-7486c643635b</t>
  </si>
  <si>
    <t>GLOBAL COORDINATE REFERENCE SYSTEM</t>
  </si>
  <si>
    <t>e0a2edbb-8a94-4f47-918a-fe9f93aba5f4</t>
  </si>
  <si>
    <t>14b19e68-0fb3-43b1-a102-537c4e33c338</t>
  </si>
  <si>
    <t>ELLIPSOID CHARACTERISTICS</t>
  </si>
  <si>
    <t>bc640e63-70c1-4228-b2dc-6aa1ac6edfa6</t>
  </si>
  <si>
    <t>GEOID CHARACTERISTICS</t>
  </si>
  <si>
    <t>6bbbf7b0-434b-4dbc-9fe8-e5e31fe99614</t>
  </si>
  <si>
    <t>ELECTRICAL FIELD</t>
  </si>
  <si>
    <t>ELECTRICAL ANOMALIES</t>
  </si>
  <si>
    <t>d55d29e8-9015-4c23-b137-528eb298aa49</t>
  </si>
  <si>
    <t>ELECTRICAL INTENSITY</t>
  </si>
  <si>
    <t>84d77f98-d5a2-4da8-9ba6-0b15e082d050</t>
  </si>
  <si>
    <t>3202dab6-144a-4bfb-9bda-9d07e5ee7ec2</t>
  </si>
  <si>
    <t>GEOMAGNETIC FORECASTS</t>
  </si>
  <si>
    <t>GEOMAGNETIC ACTIVITY</t>
  </si>
  <si>
    <t>2d3d9a57-44e8-43c0-98b4-b4891c994862</t>
  </si>
  <si>
    <t>GEOMAGNETIC STORM CATEGORY</t>
  </si>
  <si>
    <t>4b7decec-e378-4824-aecf-9fe509392efd</t>
  </si>
  <si>
    <t>TOTAL INTENSITY</t>
  </si>
  <si>
    <t>9a46a62c-952d-4253-8249-7375c14068a2</t>
  </si>
  <si>
    <t>02290e22-24ae-40f6-96f1-0c6c76a145af</t>
  </si>
  <si>
    <t>GEOMAGNETIC INDICES</t>
  </si>
  <si>
    <t>AA INDEX</t>
  </si>
  <si>
    <t>5fd5ccc2-5edb-4823-940d-03a290a5c5fc</t>
  </si>
  <si>
    <t>AE INDEX</t>
  </si>
  <si>
    <t>31f77d6b-72f7-45e6-93be-8ac5fd5dc373</t>
  </si>
  <si>
    <t>AM INDEX</t>
  </si>
  <si>
    <t>b3283844-d867-4c2f-9917-a72bc06fd9ef</t>
  </si>
  <si>
    <t>DST INDEX</t>
  </si>
  <si>
    <t>cdb4b514-75c4-4a1f-a4ad-1855fbd396ab</t>
  </si>
  <si>
    <t>KP INDEX</t>
  </si>
  <si>
    <t>40386eea-beb0-4b83-906b-75c6bfa24b73</t>
  </si>
  <si>
    <t>ae35f430-6534-49de-8b4c-edfc1e98870a</t>
  </si>
  <si>
    <t>MAGNETIC FIELD</t>
  </si>
  <si>
    <t>GEOMAGNETIC INDUCTION</t>
  </si>
  <si>
    <t>ee421700-0fe2-420c-9a07-91e8ae9fb524</t>
  </si>
  <si>
    <t>65ae8ab2-489b-44bf-bf5b-43cf957b70c0</t>
  </si>
  <si>
    <t>MAGNETIC DECLINATION</t>
  </si>
  <si>
    <t>f311eac7-5c85-4a8f-90c2-abcff3eec92d</t>
  </si>
  <si>
    <t>MAGNETIC INCLINATION</t>
  </si>
  <si>
    <t>f0b7311e-df08-45fa-8dd5-33b6f74a66d9</t>
  </si>
  <si>
    <t>MAGNETIC INTENSITY</t>
  </si>
  <si>
    <t>d817911a-685b-4c9f-bdc7-2411b8c0a7af</t>
  </si>
  <si>
    <t>PALEOMAGNETISM</t>
  </si>
  <si>
    <t>720969dd-e966-41aa-af94-ee41cdf60390</t>
  </si>
  <si>
    <t>REFERENCE FIELDS</t>
  </si>
  <si>
    <t>fd631e31-fe6f-462e-a3f6-c07b4b736ac7</t>
  </si>
  <si>
    <t>910013d7-1e6a-4d1a-9921-be32d792a290</t>
  </si>
  <si>
    <t>5c80c047-c02e-4c15-83ac-26b8b1a8f114</t>
  </si>
  <si>
    <t>d5ff7545-0eec-4cad-90a5-019e03cdac47</t>
  </si>
  <si>
    <t>db2d6cfb-70c3-4568-99a0-a25b3c3879dd</t>
  </si>
  <si>
    <t>4cce9a44-da57-4169-b89f-6b1460fcedb9</t>
  </si>
  <si>
    <t>ce087840-ec71-4575-bca9-e807151cc376</t>
  </si>
  <si>
    <t>e43473a1-4392-48e3-9e56-8a4dcad8d7a2</t>
  </si>
  <si>
    <t>cae41424-161f-4378-a1a4-62cd76c61143</t>
  </si>
  <si>
    <t>26637389-f4f6-47a0-9c3d-17e93ab99dea</t>
  </si>
  <si>
    <t>2c15738b-839f-4b68-85bc-ece41e4ac6c9</t>
  </si>
  <si>
    <t>59d1b0f7-ef02-4fa4-8d47-7eda39794713</t>
  </si>
  <si>
    <t>f6e19e2e-555a-4d40-9833-c7513d92c813</t>
  </si>
  <si>
    <t>d415cb15-7586-464c-8707-9a5623a61cee</t>
  </si>
  <si>
    <t>baf70c0f-fd59-4d4b-ae03-b664e0352ff7</t>
  </si>
  <si>
    <t>78778362-5d08-4cd7-9131-159cad561e54</t>
  </si>
  <si>
    <t>a83052ef-9b98-4cb3-9bed-b0c9059812e5</t>
  </si>
  <si>
    <t>GROUND WATER MANAGEMENT</t>
  </si>
  <si>
    <t>8167592d-13bf-4225-9822-29e68bcd1b37</t>
  </si>
  <si>
    <t>73a50bfa-6a0a-4a36-ace4-2c424db05ab8</t>
  </si>
  <si>
    <t>fe2d9f93-ee9c-4d1e-af28-0c15ee762019</t>
  </si>
  <si>
    <t>34ea8c99-ff34-495b-b986-92a78b74a8e9</t>
  </si>
  <si>
    <t>6e5a6d68-5f99-4f0d-bde3-9f24268af426</t>
  </si>
  <si>
    <t>WATER STORAGE</t>
  </si>
  <si>
    <t>bdfa3404-c00d-45fe-a3c1-31389a831ffc</t>
  </si>
  <si>
    <t>a08cce11-9407-4b1f-b13e-0df87da03612</t>
  </si>
  <si>
    <t>22ba30ec-a4e2-4547-bad7-4d5f9917625d</t>
  </si>
  <si>
    <t>7a67a5af-42be-4aa7-8cb1-e1fc0de074cc</t>
  </si>
  <si>
    <t>f15b2ad3-f658-420b-99b4-41588646d9b7</t>
  </si>
  <si>
    <t>6e3135e9-6be6-4995-a5df-022f6a0cf45b</t>
  </si>
  <si>
    <t>6a5d3e4d-86d1-4863-bfe6-f8e2899fab0e</t>
  </si>
  <si>
    <t>0e566bce-90bf-4a0a-a000-5bb5fb430788</t>
  </si>
  <si>
    <t>8c89ede4-94d8-4fd4-a3df-f9d42e9835eb</t>
  </si>
  <si>
    <t>57417a5e-4d86-4fb6-81d6-68bf9a3d1148</t>
  </si>
  <si>
    <t>5fde7781-d4f6-41a8-8428-f428b70c02dc</t>
  </si>
  <si>
    <t>0f5c48d1-5189-495d-b5a7-7ad596f0a5c4</t>
  </si>
  <si>
    <t>a1451fce-9e69-4f2d-b2cf-27238a7577ce</t>
  </si>
  <si>
    <t>b428ba89-4638-4989-90c1-f5e4f0d0a6f6</t>
  </si>
  <si>
    <t>5f4dc81d-0893-4eb9-b82a-6a070836aa16</t>
  </si>
  <si>
    <t>dff4d4af-e1e0-4991-884b-a1c088a802b2</t>
  </si>
  <si>
    <t>0c51bdb0-54b0-4d0d-afd0-35ef7458ccb7</t>
  </si>
  <si>
    <t>b37b1bdf-6392-4a80-891a-14f177ba2ca2</t>
  </si>
  <si>
    <t>fa47cab9-0aa4-4e16-8115-972f7f543920</t>
  </si>
  <si>
    <t>16a1f6b8-ea67-43fe-a47c-aad5250b4f59</t>
  </si>
  <si>
    <t>1810b08a-9377-4f01-a3cf-fdd549ad8ebf</t>
  </si>
  <si>
    <t>174fa36e-3a06-40a1-bc95-87e6799bdead</t>
  </si>
  <si>
    <t>94ab11dc-b70b-4705-bb25-c4d430722d28</t>
  </si>
  <si>
    <t>0c279e58-9ad3-4748-816a-de8cabeaf0c4</t>
  </si>
  <si>
    <t>127fdf1d-9985-4a27-9b6c-ad54380fd299</t>
  </si>
  <si>
    <t>c9291bc7-784d-486a-95fa-f08fa1edcad9</t>
  </si>
  <si>
    <t>860e25fa-e63a-4fd0-bde9-4f596b4a5929</t>
  </si>
  <si>
    <t>356a245d-418a-4560-9eb1-d12f8f155f66</t>
  </si>
  <si>
    <t>ca9d9064-91c8-4c49-b388-e5f7290a3234</t>
  </si>
  <si>
    <t>081d131a-6bef-47dc-adb3-f96da9123f93</t>
  </si>
  <si>
    <t>8d4c5e9c-bdab-48c9-89da-1eb4b9a528ab</t>
  </si>
  <si>
    <t>85f409fd-9d81-4cac-84ed-fb0bb4599924</t>
  </si>
  <si>
    <t>4321cb64-0997-438f-92fb-45169503c01f</t>
  </si>
  <si>
    <t>521f883e-18be-4f28-b5fe-c1f887b4233a</t>
  </si>
  <si>
    <t>01400b09-68a3-4e3e-b076-1687e30bed56</t>
  </si>
  <si>
    <t>94b575b8-eac4-433d-aa74-d781b650f452</t>
  </si>
  <si>
    <t>57e6b119-567b-44d0-9d93-278ed5c21c47</t>
  </si>
  <si>
    <t>c5b85924-9e3f-4106-b389-1ab4486bd233</t>
  </si>
  <si>
    <t>ee3e296f-fdc0-4695-95af-dbe63f43b679</t>
  </si>
  <si>
    <t>62ef0883-8311-4485-947a-2691b456b667</t>
  </si>
  <si>
    <t>30f556c4-7531-4758-9e51-8adc6b2e0e8a</t>
  </si>
  <si>
    <t>GLOBAL CHANGE RESPONSES</t>
  </si>
  <si>
    <t>CLIMATE ADAPTATION</t>
  </si>
  <si>
    <t>223e1204-e305-43d2-80d0-8baed8c828c0</t>
  </si>
  <si>
    <t>ee1d9786-33e9-46dc-b859-25d18e9c8a88</t>
  </si>
  <si>
    <t>CLIMATE MITIGATION</t>
  </si>
  <si>
    <t>c4a6c571-406e-4023-b479-6a1fc30f184c</t>
  </si>
  <si>
    <t>c58320e6-3f1d-4c36-9bee-6bad73404c21</t>
  </si>
  <si>
    <t>SCENARIO PLANNING</t>
  </si>
  <si>
    <t>fd29bf77-df38-4b80-8148-8184fa41d843</t>
  </si>
  <si>
    <t>6062293a-f372-4e65-9bab-27355f0ebc59</t>
  </si>
  <si>
    <t>8b232049-ce98-4a34-8f00-2366335508e4</t>
  </si>
  <si>
    <t>f69374fe-eda2-4223-b130-096220251235</t>
  </si>
  <si>
    <t>36b178ad-4f20-41ce-89d1-4ee8567a3cf2</t>
  </si>
  <si>
    <t>bb891ee1-6c7b-4ec0-b2fa-6fb67a2df2a3</t>
  </si>
  <si>
    <t>6a11e5e5-e6a3-42dd-b793-141ce99932e1</t>
  </si>
  <si>
    <t>fb5c09ec-c924-4deb-8294-8a27697a4550</t>
  </si>
  <si>
    <t>ECOLOGICAL CORRIDORS</t>
  </si>
  <si>
    <t>a66ec515-6a6e-487b-9004-2d19d6ffff04</t>
  </si>
  <si>
    <t>8fde8c6c-97d4-41a6-9e20-f862faafcd88</t>
  </si>
  <si>
    <t>872459ca-da1e-448f-9bf4-383b628f4609</t>
  </si>
  <si>
    <t>SEA LEVEL CHANGE</t>
  </si>
  <si>
    <t>6c958ab4-ab98-438e-86d4-1e6a6d0580da</t>
  </si>
  <si>
    <t>1088e9e2-dadd-4d20-a2db-ef7df32c6d42</t>
  </si>
  <si>
    <t>9f4548ad-ec40-4d79-a973-552b2541a62d</t>
  </si>
  <si>
    <t>17d6838d-e05e-4f0f-a751-7dbd00d2a80a</t>
  </si>
  <si>
    <t>STRAITRAPHIC SEQUENCE</t>
  </si>
  <si>
    <t>1203f04d-cd90-4f46-b2c1-998a3c182250</t>
  </si>
  <si>
    <t>2cca0a13-3c6f-4617-aca9-bff7f8142c52</t>
  </si>
  <si>
    <t>87186c13-548e-4ea8-ba79-38cff394eb59</t>
  </si>
  <si>
    <t>b3657e71-acd1-4be4-9c70-a54e074a40a4</t>
  </si>
  <si>
    <t>15c6332d-f6f2-45a4-9485-bb55471c0090</t>
  </si>
  <si>
    <t>a8c37cb5-9426-41fd-b192-53b4c3ae1ba3</t>
  </si>
  <si>
    <t>5cbfc557-f3a6-4558-9954-ce37f0510952</t>
  </si>
  <si>
    <t>2f5ceedb-afb6-47e6-8eac-8f220ef0b564</t>
  </si>
  <si>
    <t>86405d6d-eb37-4aa5-a525-bf6a23fd131d</t>
  </si>
  <si>
    <t>b43d2d47-c86e-41b6-81bd-be803db536da</t>
  </si>
  <si>
    <t>f8accc20-818e-47a1-962d-80b7ec7f6d92</t>
  </si>
  <si>
    <t>672d6958-4bbc-4b33-adc8-927e4348908b</t>
  </si>
  <si>
    <t>d8b04023-b9c4-42bc-a986-ab6c4f32ba28</t>
  </si>
  <si>
    <t>0692f19d-55bc-4fd7-8bf8-a0224e8715f9</t>
  </si>
  <si>
    <t>6c061296-2c92-4aa4-b9d1-6ecf0efde876</t>
  </si>
  <si>
    <t>244bd4be-a3d2-4c02-b576-ae9f2f9e544f</t>
  </si>
  <si>
    <t>e25ce36c-eacd-447a-9d73-ccc8a7e3a328</t>
  </si>
  <si>
    <t>cbd9ee43-24f8-45ab-a39b-2ff34be81c51</t>
  </si>
  <si>
    <t>a1af404e-e108-4777-b726-7d2e068c632b</t>
  </si>
  <si>
    <t>8dcff6c3-a6b3-479e-96e2-63191d10ac2d</t>
  </si>
  <si>
    <t>ad535c83-3b93-4632-8aaa-7dfba8bb125a</t>
  </si>
  <si>
    <t>e54536fa-c78e-478c-893f-1da73baf2da7</t>
  </si>
  <si>
    <t>ENDORHERIC BASIN</t>
  </si>
  <si>
    <t>4a2a2f6d-9735-4bee-9d1a-21dcd0352c6b</t>
  </si>
  <si>
    <t>d0a52ada-8d32-4d68-9daf-cc1c4d58aed3</t>
  </si>
  <si>
    <t>d71f94cb-e773-487a-a8ff-9c5f11c1dbc4</t>
  </si>
  <si>
    <t>2f8ad9b0-adb8-4022-8c95-bca68e7a87a5</t>
  </si>
  <si>
    <t>74caea9b-6023-438b-af3d-bb9d948036f1</t>
  </si>
  <si>
    <t>588d868d-05a4-4dac-9fb3-770b54ce39e5</t>
  </si>
  <si>
    <t>88adcca6-2bc8-443a-9f25-c9aded577615</t>
  </si>
  <si>
    <t>c6f77e54-069e-454f-8260-e150bc29547a</t>
  </si>
  <si>
    <t>12233807-f6cd-410d-b607-ecbfbd545464</t>
  </si>
  <si>
    <t>4a0c46ff-2d07-442d-b141-6156d9ea4a2e</t>
  </si>
  <si>
    <t>dd0de414-6663-4280-94cf-bda7fea736cc</t>
  </si>
  <si>
    <t>5f292d99-b14a-4f18-bbe0-8025d04cae50</t>
  </si>
  <si>
    <t>5df6e78f-6dd4-4fc8-a88e-9e575dbca2eb</t>
  </si>
  <si>
    <t>bb6b3b76-c496-464b-bd20-1b22296aae15</t>
  </si>
  <si>
    <t>b498a5cb-f77d-4485-8174-81dec28cee0e</t>
  </si>
  <si>
    <t>74ce5e8a-038a-471e-a27a-be5b1f17b72f</t>
  </si>
  <si>
    <t>1d2d0777-b47e-45ee-ac85-2d7b9f6e4ffd</t>
  </si>
  <si>
    <t>4811065d-7aed-45e0-ac31-6417123be10e</t>
  </si>
  <si>
    <t>V SHAPPED VALLEY</t>
  </si>
  <si>
    <t>fdb4c687-916e-48ec-858e-6009cc763de3</t>
  </si>
  <si>
    <t>87b01c3a-f64f-4764-8cb8-c40ebcd5a989</t>
  </si>
  <si>
    <t>948dea97-9843-4895-b59b-cb55f07a41b4</t>
  </si>
  <si>
    <t>WATERSHED/DRAINAGE BASINS</t>
  </si>
  <si>
    <t>97a71326-75ac-422f-941e-c0c2897dd46b</t>
  </si>
  <si>
    <t>cb5193ab-2d7a-4b35-b7ec-f16ce78ae270</t>
  </si>
  <si>
    <t>efacd4f6-59ea-4019-8265-8cc81ecc99c0</t>
  </si>
  <si>
    <t>9eedd20e-fce3-4fb2-9871-c0a327565ad9</t>
  </si>
  <si>
    <t>800606ea-9890-4475-af7b-100f529858d1</t>
  </si>
  <si>
    <t>aff6bb19-84d0-40ed-8b81-a2210c468283</t>
  </si>
  <si>
    <t>e89704aa-91a0-4888-bb33-a9073eff7119</t>
  </si>
  <si>
    <t>267eca20-09a7-46ad-89f4-111ccb3fd16d</t>
  </si>
  <si>
    <t>LANDSLIDE</t>
  </si>
  <si>
    <t>54e5d072-5a2c-471b-bca0-7e4ca32a2001</t>
  </si>
  <si>
    <t>93596daf-d2d3-4bb8-9626-9db100c402de</t>
  </si>
  <si>
    <t>0c33b48d-1dd1-4309-bcd4-1ce3d0e24b46</t>
  </si>
  <si>
    <t>09b4427b-9e8b-413a-83cd-f087b284cf61</t>
  </si>
  <si>
    <t>17747820-39de-4908-bb3d-8c2f94ddd6f4</t>
  </si>
  <si>
    <t>STRAITIGRAPHIC SEQUENCE</t>
  </si>
  <si>
    <t>103f1165-1008-4caa-bf77-5259ae1a7a36</t>
  </si>
  <si>
    <t>984e15c6-7eac-45b8-b098-ad82eab6be6e</t>
  </si>
  <si>
    <t>8009663e-73c7-403e-b849-f40d2c3e3de8</t>
  </si>
  <si>
    <t>6f47d087-21dc-41bc-955e-6eb2db8890cd</t>
  </si>
  <si>
    <t>6f47ae88-f28f-43e3-be6a-34f86b15fe19</t>
  </si>
  <si>
    <t>8e73bff6-c2f9-46a6-963b-8ef09dd7f5f3</t>
  </si>
  <si>
    <t>ae3b0c3d-35a1-4c94-ba72-ffe1a641902e</t>
  </si>
  <si>
    <t>429d0eba-2689-4674-9a8a-d88c4058b1bf</t>
  </si>
  <si>
    <t>bc803dca-2fdb-4dc0-bf02-f0b9399d6816</t>
  </si>
  <si>
    <t>45101ace-ce83-4b56-bea6-c4eca9c693dd</t>
  </si>
  <si>
    <t>e0d85cf0-b477-47df-a067-18e28a3e228f</t>
  </si>
  <si>
    <t>FOODBORNE DISEASES</t>
  </si>
  <si>
    <t>007eeff3-1c96-4b54-aa35-2de5ebb9971a</t>
  </si>
  <si>
    <t>4be9b544-68fa-45ea-89f1-a44a9f5929e5</t>
  </si>
  <si>
    <t>5e012809-98cf-468f-bdf7-7cea8569d3ab</t>
  </si>
  <si>
    <t>6aed82cb-be90-4e58-ae33-14943ea555be</t>
  </si>
  <si>
    <t>WATERBORNE DISEASES</t>
  </si>
  <si>
    <t>68447296-6019-453b-9684-3cd3ff1530c9</t>
  </si>
  <si>
    <t>5477fad4-789b-436d-a01e-610aa8efa592</t>
  </si>
  <si>
    <t>b2d3b8a4-4861-4c21-b875-97084b6e75aa</t>
  </si>
  <si>
    <t>AEROALLERGENS</t>
  </si>
  <si>
    <t>6984e0a6-cb78-4f60-a31d-3ff8415e3829</t>
  </si>
  <si>
    <t>PARTICULATE MATTER CONCENTRATIONS</t>
  </si>
  <si>
    <t>681812bd-c115-42b2-b717-f89715e89406</t>
  </si>
  <si>
    <t>d23f75ed-29ea-4aa2-8785-fd3a3726bc33</t>
  </si>
  <si>
    <t>93b60653-f7bb-46f3-8f65-69221267018c</t>
  </si>
  <si>
    <t>ee565a8c-72b9-44a4-b25d-efefd1a28d8d</t>
  </si>
  <si>
    <t>3f86db44-f853-4eb3-b4e3-4aaee481043a</t>
  </si>
  <si>
    <t>89541868-0ea0-47c6-b81e-a0c4981f2d62</t>
  </si>
  <si>
    <t>6d3722bb-29c0-4fb6-90c3-3f3a144b9941</t>
  </si>
  <si>
    <t>a4f0e7c2-711e-4675-b7c8-f5430905aa89</t>
  </si>
  <si>
    <t>9d6c8fac-a5cd-4fbc-8283-1bc256c12a43</t>
  </si>
  <si>
    <t>MENTAL HEALTH IMPACTS</t>
  </si>
  <si>
    <t>3ad043a9-2ec8-401d-a727-5589a303ea4a</t>
  </si>
  <si>
    <t>c4f0d15c-1f9b-40f3-b5d4-da1d6ebe6da8</t>
  </si>
  <si>
    <t>a389919c-a6da-465e-b074-ea29b66a686b</t>
  </si>
  <si>
    <t>7886c3eb-e86e-4a84-9f2f-e398ecc82b2d</t>
  </si>
  <si>
    <t>4f590d94-110c-4762-9171-aba6d24af6a0</t>
  </si>
  <si>
    <t>3b8bdda1-2415-47ea-b4cf-c802fa44c496</t>
  </si>
  <si>
    <t>a8bfc8ad-42f2-43cc-b161-20058037bb95</t>
  </si>
  <si>
    <t>ROCHE MOUNTONNEES/SHEEPBACK</t>
  </si>
  <si>
    <t>691cb42a-9de2-4f49-b1b4-9a4be80abd2b</t>
  </si>
  <si>
    <t>2d98cbaf-8c82-46e6-9962-a5e63918fe66</t>
  </si>
  <si>
    <t>2bea72da-2cf3-403c-adb9-9d963eb71536</t>
  </si>
  <si>
    <t>3c78951a-0293-4fb0-baff-ec7372fe784d</t>
  </si>
  <si>
    <t>99db4dca-4d07-48fd-8ba3-393532d04aa6</t>
  </si>
  <si>
    <t>8f57f4b0-5177-4362-81e8-ced75d37d1aa</t>
  </si>
  <si>
    <t>c06e70c0-616c-44f2-a884-ad0252e29e37</t>
  </si>
  <si>
    <t>e60bfab8-01a8-4d0b-ae95-5d9014c71717</t>
  </si>
  <si>
    <t>b6d56c3f-daa4-4c2f-9c56-4cecdf3d9fcd</t>
  </si>
  <si>
    <t>1dc7ed2f-2834-4044-8caa-117ce12389af</t>
  </si>
  <si>
    <t>5b66d75f-331f-49d0-ad97-12f6535ce93a</t>
  </si>
  <si>
    <t>a72c8430-0b33-4167-b189-1309cc2048c5</t>
  </si>
  <si>
    <t>f7849055-fa5c-437c-a8c6-08c7db3a3b0a</t>
  </si>
  <si>
    <t>5ddbaf71-b279-42cf-b250-faaefb627f66</t>
  </si>
  <si>
    <t>5cd3ad48-ade6-4306-a7de-4e68ecdf6bc7</t>
  </si>
  <si>
    <t>4be0198b-b88c-44db-b887-6cc7f5cd68f8</t>
  </si>
  <si>
    <t>114e9f84-8bc5-4863-abd2-55b80ed2af11</t>
  </si>
  <si>
    <t>b87c5264-13c6-4716-acf3-51b2576dc1e9</t>
  </si>
  <si>
    <t>fa0f38f3-2faa-4cd7-a848-22f3d96ab210</t>
  </si>
  <si>
    <t>c4619d3d-f852-4899-9e33-9fd6d4096351</t>
  </si>
  <si>
    <t>7ca88385-d0cf-439c-9a12-86b926b71582</t>
  </si>
  <si>
    <t>791b7271-3a30-46ee-98e0-bc8239389950</t>
  </si>
  <si>
    <t>7d10ff6d-efde-4f97-866b-7d771dd32b25</t>
  </si>
  <si>
    <t>c25fef4a-f346-4831-8015-7853886c4fc7</t>
  </si>
  <si>
    <t>d8f33f0a-137c-49ac-aebf-f8a8b0540a09</t>
  </si>
  <si>
    <t>580ef100-0fb8-456c-a9ca-565d11392a26</t>
  </si>
  <si>
    <t>d7b62912-5970-46b1-be45-6a603c9a6979</t>
  </si>
  <si>
    <t>631c5fb8-5e44-48f8-b937-a5f393d0832d</t>
  </si>
  <si>
    <t>a20151df-e7cf-43e0-9745-ffc965f97ef7</t>
  </si>
  <si>
    <t>c319a44c-b21a-491f-9cf0-65868507576c</t>
  </si>
  <si>
    <t>7f298307-73f6-4f10-96a2-db381f357cb6</t>
  </si>
  <si>
    <t>40d9bf88-e7e2-4137-81fc-4721d67ce520</t>
  </si>
  <si>
    <t>ac2d1035-1896-42c1-861b-042a917b6889</t>
  </si>
  <si>
    <t>CACO3</t>
  </si>
  <si>
    <t>9902dc89-61fb-4a1e-becf-c8138122d2c4</t>
  </si>
  <si>
    <t>613abf26-7625-4134-8961-7a59fe82efc9</t>
  </si>
  <si>
    <t>SUBSURFACE DRAINAGE</t>
  </si>
  <si>
    <t>bbfe00ab-ab63-40e0-8752-8f47d17c1d39</t>
  </si>
  <si>
    <t>05172a3b-cdc0-4e97-af29-e38cd4f271c6</t>
  </si>
  <si>
    <t>07f6c977-077b-47f2-962c-00dadcd9f555</t>
  </si>
  <si>
    <t>60dc0787-9e7e-4e0d-8023-d916da5d0836</t>
  </si>
  <si>
    <t>63846997-4a3f-41e1-9241-6d5053360d7a</t>
  </si>
  <si>
    <t>CALDERA</t>
  </si>
  <si>
    <t>5d9d1d85-b402-4f84-ab5c-03a49fc68c25</t>
  </si>
  <si>
    <t>7c394040-91f1-4438-a50a-3118254f5989</t>
  </si>
  <si>
    <t>6107d1c4-5aea-4bfa-861d-d77083a4476e</t>
  </si>
  <si>
    <t>a2a3893c-de51-4ca7-a952-e9a43dd961a1</t>
  </si>
  <si>
    <t>ea580c65-2f66-4745-bbb6-dde61279ecfa</t>
  </si>
  <si>
    <t>524f075d-e875-4c9d-9e46-91f2a0b12168</t>
  </si>
  <si>
    <t>bf3fbdaa-cefb-4a54-8a4e-ee0a862795fb</t>
  </si>
  <si>
    <t>33a0cd6c-a8e4-4187-a2f3-7eb4bf62808d</t>
  </si>
  <si>
    <t>dc18db4d-2184-453e-ba0a-86c83a9bede0</t>
  </si>
  <si>
    <t>c1f717e9-da1a-4e85-ba2b-01986d53674d</t>
  </si>
  <si>
    <t>c34ea556-10bd-4665-9f22-68b5d05c9aea</t>
  </si>
  <si>
    <t>0baf564f-f942-4aeb-9b75-30b838f28f3f</t>
  </si>
  <si>
    <t>ca091be1-4762-49ec-859b-a1a2fcb8e038</t>
  </si>
  <si>
    <t>0bd4d492-4911-4a6a-afaa-34899a80294b</t>
  </si>
  <si>
    <t>a355aafc-f0ce-4774-afc3-82b41df5f022</t>
  </si>
  <si>
    <t>cefe2205-809c-4386-915e-a8737ae8e68e</t>
  </si>
  <si>
    <t>46172bbe-8bf0-49a0-848f-129c089aeb8e</t>
  </si>
  <si>
    <t>ebcd5f14-9468-493b-b0e6-de5afda2621a</t>
  </si>
  <si>
    <t>ca464924-4299-46ea-8cae-fd9bad49c1b1</t>
  </si>
  <si>
    <t>46d188a9-1099-4d72-b466-6e839297320e</t>
  </si>
  <si>
    <t>9c207e15-9947-4849-bdf4-c1893a7f800a</t>
  </si>
  <si>
    <t>44dd98d0-a0d0-46b2-bb98-ed887ce7fa60</t>
  </si>
  <si>
    <t>4bc109b5-6788-4f64-8238-745bab3910dd</t>
  </si>
  <si>
    <t>f0bd7eeb-9004-4e40-a649-f6010d8a4303</t>
  </si>
  <si>
    <t>b5cb1fab-7281-478f-bb3b-ff04f900b3fc</t>
  </si>
  <si>
    <t>GEOTHERMAL DYNAMICS</t>
  </si>
  <si>
    <t>GEOTHERMAL ENERGY</t>
  </si>
  <si>
    <t>ENERGY DISTRIBUTION</t>
  </si>
  <si>
    <t>9d258088-e5bd-42b9-a281-e566da10ea74</t>
  </si>
  <si>
    <t>ENERGY OUTPUT</t>
  </si>
  <si>
    <t>64461e23-b3c1-4b99-b879-84e54bacdb24</t>
  </si>
  <si>
    <t>33d1810f-40c6-4b37-ac90-7435ef5fa507</t>
  </si>
  <si>
    <t>GEOTHERMAL TEMPERATURE</t>
  </si>
  <si>
    <t>AMBIENT TEMPERATURE</t>
  </si>
  <si>
    <t>1d2ac206-0977-4145-b334-baa6e13a0db6</t>
  </si>
  <si>
    <t>TEMPERATURE GRADIENT</t>
  </si>
  <si>
    <t>TEMPERATURE GRADIENT RATE</t>
  </si>
  <si>
    <t>f4573e47-3cce-49ec-98d3-b5b3bb51371e</t>
  </si>
  <si>
    <t>99d567bb-7767-4ea4-a135-a611eac6a669</t>
  </si>
  <si>
    <t>TEMPERATURE PROFILES</t>
  </si>
  <si>
    <t>321d9086-fc85-40a3-a2e0-d24bc6765345</t>
  </si>
  <si>
    <t>cacfd8f0-b83a-46b7-b324-52ce1b55baa9</t>
  </si>
  <si>
    <t>ec2bf43d-2525-439e-bbbe-0db758e71965</t>
  </si>
  <si>
    <t>GRAVITY/GRAVITATIONAL FIELD</t>
  </si>
  <si>
    <t>CONTROL SURVEYS</t>
  </si>
  <si>
    <t>8b39b880-f385-4dab-a563-24064b43be7e</t>
  </si>
  <si>
    <t>CRUSTAL MOTION</t>
  </si>
  <si>
    <t>ISOSTATIC ADJUSTMENTS</t>
  </si>
  <si>
    <t>5dee7d0e-e13e-4974-9750-79d5cd886c7a</t>
  </si>
  <si>
    <t>OCEAN CRUST DEFORMATION</t>
  </si>
  <si>
    <t>aa6c2fe7-3261-4fd8-bed4-81403bc49086</t>
  </si>
  <si>
    <t>122f7d15-7e5c-4249-992c-c753c80cf05b</t>
  </si>
  <si>
    <t>GRAVITATIONAL FIELD</t>
  </si>
  <si>
    <t>56b4cbe5-e5f7-4e61-8c48-bbb858b505e6</t>
  </si>
  <si>
    <t>GRAVITY ANOMALIES</t>
  </si>
  <si>
    <t>fb7eeee0-9ad1-40f8-baa2-df7dc3acb6d3</t>
  </si>
  <si>
    <t>GRAVITY</t>
  </si>
  <si>
    <t>69af3046-08e0-4c24-981d-803c0412ce58</t>
  </si>
  <si>
    <t>POLAR MOTION</t>
  </si>
  <si>
    <t>ANNUAL ELLIPTICAL COMPONENT</t>
  </si>
  <si>
    <t>9d184041-9848-4f76-affd-74f4e4fd7462</t>
  </si>
  <si>
    <t>CHANDLER CIRCULAR COMPONENT</t>
  </si>
  <si>
    <t>a983aad3-c72a-49e8-8de9-e0aaf35e14b3</t>
  </si>
  <si>
    <t>c44b078d-ec95-47d5-9a43-ba8475e568d2</t>
  </si>
  <si>
    <t>ROTATIONAL MOTION/VARIATIONS</t>
  </si>
  <si>
    <t>ROTATIONAL RATE/SPEED</t>
  </si>
  <si>
    <t>d5d9bd6a-92c4-49ac-bddf-0077cf804ea7</t>
  </si>
  <si>
    <t>TIDAL FRICTION</t>
  </si>
  <si>
    <t>4bb526d7-2c14-43bc-a2a7-f166b5c41a3a</t>
  </si>
  <si>
    <t>05225982-60ab-4772-a0b7-f67c3b853ab9</t>
  </si>
  <si>
    <t>SATELLITE ORBITS/REVOLUTION</t>
  </si>
  <si>
    <t>ANGLE OF ELEVATION</t>
  </si>
  <si>
    <t>96427b44-91a8-4ace-8276-0117948878ee</t>
  </si>
  <si>
    <t>ANGLE OF INCLINATION</t>
  </si>
  <si>
    <t>025d666e-a5bb-48b5-9890-129e60104611</t>
  </si>
  <si>
    <t>ORBIT TYPE</t>
  </si>
  <si>
    <t>e709d2f9-c110-4e71-b4da-ff1a7c382d99</t>
  </si>
  <si>
    <t>ORBIT VELOCITY</t>
  </si>
  <si>
    <t>53eeb68a-615d-42d0-9c6b-ddfe0d0eb2c7</t>
  </si>
  <si>
    <t>ORBITAL POSITION</t>
  </si>
  <si>
    <t>e72ba365-ea43-42ef-acd1-05ac5c46f29a</t>
  </si>
  <si>
    <t>71278ba7-9a13-43ba-9ec3-62ae2b39de88</t>
  </si>
  <si>
    <t>221386f6-ef9b-4990-82b3-f990b0fe39fa</t>
  </si>
  <si>
    <t>ROCKS/MINERALS/CRYSTALS</t>
  </si>
  <si>
    <t>AGE DETERMINATIONS</t>
  </si>
  <si>
    <t>d4ac49a1-9ba5-4a90-a033-2ef317028352</t>
  </si>
  <si>
    <t>BEDROCK LITHOLOGY</t>
  </si>
  <si>
    <t>4beaeec9-0750-44e6-8fb4-8d0085efc82e</t>
  </si>
  <si>
    <t>ELEMENTS</t>
  </si>
  <si>
    <t>MAJOR ELEMENTS</t>
  </si>
  <si>
    <t>2440389a-d0d9-445a-9dce-908900f0c3a7</t>
  </si>
  <si>
    <t>MINOR ELEMENTS</t>
  </si>
  <si>
    <t>63cf1bca-72c7-4f5e-8018-3d22befa7147</t>
  </si>
  <si>
    <t>RADIOACTIVE ELEMENTS</t>
  </si>
  <si>
    <t>334f47c1-fd13-483f-b493-e69a9e93d553</t>
  </si>
  <si>
    <t>c3c898d7-14db-4536-bd86-f8f222167195</t>
  </si>
  <si>
    <t>da22144c-634d-4007-aba9-e636a9f2fa3f</t>
  </si>
  <si>
    <t>GAS HYDRATES</t>
  </si>
  <si>
    <t>GAS HYDRATES AGE DETERMINATIONS</t>
  </si>
  <si>
    <t>43561874-c5c4-47d5-8daf-e99fab694042</t>
  </si>
  <si>
    <t>GAS HYDRATES FORMATION</t>
  </si>
  <si>
    <t>9589c9f5-fd13-4809-b26c-bd71db371836</t>
  </si>
  <si>
    <t>GAS HYDRATES PHYSICAL/OPTICAL PROPERTIES</t>
  </si>
  <si>
    <t>CLEAVAGE</t>
  </si>
  <si>
    <t>ec950d11-30a8-44c3-b1f3-8e93b131211f</t>
  </si>
  <si>
    <t>COLOR</t>
  </si>
  <si>
    <t>c5bc5153-d8ed-455b-9a05-aebb1026e2fb</t>
  </si>
  <si>
    <t>COMPOSITION/TEXTURE</t>
  </si>
  <si>
    <t>8d396c19-6c45-44f6-9b59-53e1c3712622</t>
  </si>
  <si>
    <t>ELECTRICAL</t>
  </si>
  <si>
    <t>dfb9f260-ce31-4bdc-99af-f3a6f89f52a2</t>
  </si>
  <si>
    <t>HARDNESS</t>
  </si>
  <si>
    <t>26ea8426-2996-4b93-aff2-f3b9cd2f8a7a</t>
  </si>
  <si>
    <t>LUMINESCENCE</t>
  </si>
  <si>
    <t>03939ec7-9310-4440-b761-c8a6b32f1f43</t>
  </si>
  <si>
    <t>LUSTER</t>
  </si>
  <si>
    <t>a4596f71-207c-4037-b3a1-7ab0cd12daec</t>
  </si>
  <si>
    <t>REFLECTION</t>
  </si>
  <si>
    <t>60e242ac-0f08-4574-bf92-b5e6536603cb</t>
  </si>
  <si>
    <t>SPECIFIC GRAVITY</t>
  </si>
  <si>
    <t>2b1b868a-71ff-4a9e-9d32-371a4b91f1a3</t>
  </si>
  <si>
    <t>STABILITY</t>
  </si>
  <si>
    <t>23da8344-174b-4931-b460-9fcfaf824ec9</t>
  </si>
  <si>
    <t>1f76b928-d41a-4fbd-9da7-b8602f0183bd</t>
  </si>
  <si>
    <t>GAS HYDRATES VERTICAL/GEOGRAPHIC DISTRIBUTION</t>
  </si>
  <si>
    <t>7a20b919-a6f6-453e-9055-a66a9da8594b</t>
  </si>
  <si>
    <t>a654a922-8b69-46f2-be40-d4d830ce999c</t>
  </si>
  <si>
    <t>IGNEOUS ROCKS</t>
  </si>
  <si>
    <t>IGNEOUS ROCK AGE DETERMINATIONS</t>
  </si>
  <si>
    <t>53e3eeca-265b-42d8-ad64-bfcc2acdad26</t>
  </si>
  <si>
    <t>IGNEOUS ROCK FORMATION</t>
  </si>
  <si>
    <t>984d4966-070d-4f8c-85e7-83bb0fd804a8</t>
  </si>
  <si>
    <t>IGNEOUS ROCK PHYSICAL/OPTICAL PROPERTIES</t>
  </si>
  <si>
    <t>746a7f6e-8923-47a1-9e95-9103a1231fc4</t>
  </si>
  <si>
    <t>7ca1ab0a-2aa1-438c-b4c0-93dd8db37bb1</t>
  </si>
  <si>
    <t>2cb4e7de-fba7-420a-9137-ac10e298fd63</t>
  </si>
  <si>
    <t>8cd774ee-2437-4790-ae2c-4492ecfc5013</t>
  </si>
  <si>
    <t>8443b43e-9512-4389-bc89-11c7510144f6</t>
  </si>
  <si>
    <t>bd075d4b-1112-4290-920d-cf15280d54b8</t>
  </si>
  <si>
    <t>e1e3f623-5a18-46a8-b8a8-22c082b643ad</t>
  </si>
  <si>
    <t>19791e07-39bf-4635-b695-a819e38e20ca</t>
  </si>
  <si>
    <t>ba73a304-0302-40bc-af08-79d923054162</t>
  </si>
  <si>
    <t>92b21b46-90e1-4ea6-a5be-e2ce663a028d</t>
  </si>
  <si>
    <t>a17a781d-01b0-470c-a4e2-e91ca8b1fbdc</t>
  </si>
  <si>
    <t>IGNEOUS ROCK VERTICAL/GEOGRAPHIC DISTRIBUTION</t>
  </si>
  <si>
    <t>16499bb4-95bd-4bc0-b8d8-1fd11ca7d44d</t>
  </si>
  <si>
    <t>e8d97ffd-2fd2-4989-88a7-9772fc9b7cd8</t>
  </si>
  <si>
    <t>METALS</t>
  </si>
  <si>
    <t>METALS AGE DETERMINATIONS</t>
  </si>
  <si>
    <t>a1b409b9-bf98-490a-8af5-f64fcda17a54</t>
  </si>
  <si>
    <t>METALS PHYSICAL/OPTICAL PROPERTIES</t>
  </si>
  <si>
    <t>37edb662-820e-410f-a45c-7a419bce0c8b</t>
  </si>
  <si>
    <t>a2a5a2e1-6ac8-4bd4-9fe6-00f043bc148b</t>
  </si>
  <si>
    <t>COMPOSITION/STRUCTURE</t>
  </si>
  <si>
    <t>1afa91ea-2b60-48d6-b065-093cd20408cd</t>
  </si>
  <si>
    <t>ebebffc8-474e-46a9-b194-5cfe5a309e88</t>
  </si>
  <si>
    <t>ebc1d1d7-98b7-4448-a6b0-80b15de99259</t>
  </si>
  <si>
    <t>b727b561-f738-436d-bb96-137b455bb54a</t>
  </si>
  <si>
    <t>af12ef6b-836b-40bf-959b-ec2d82c87389</t>
  </si>
  <si>
    <t>f9385327-31fe-49a6-b3d6-073d6897ff4a</t>
  </si>
  <si>
    <t>c3a008a8-0af3-4595-9c32-1fc8bee47c9f</t>
  </si>
  <si>
    <t>3ff1adcf-563f-47b3-902e-0231051dc8e7</t>
  </si>
  <si>
    <t>85d46af8-f6ce-490d-a971-0f03b301c1e4</t>
  </si>
  <si>
    <t>METALS VERTICAL/GEOGRAPHIC DISTRIBUTION</t>
  </si>
  <si>
    <t>fbc418a0-5d32-43ab-9f1f-e81b9d8534e1</t>
  </si>
  <si>
    <t>7b76bca5-32ee-4285-8550-0de120b01a13</t>
  </si>
  <si>
    <t>METAMORPHIC ROCKS</t>
  </si>
  <si>
    <t>METAMORPHIC ROCK AGE DETERMINATIONS</t>
  </si>
  <si>
    <t>02a53a61-4fd2-4294-9dcc-071f701bc263</t>
  </si>
  <si>
    <t>METAMORPHIC ROCK FORMATION</t>
  </si>
  <si>
    <t>a243624b-a9c8-4c53-84d1-bb0fe2a71ef6</t>
  </si>
  <si>
    <t>METAMORPHIC ROCK PHYSICAL/OPTICAL PROPERTIES</t>
  </si>
  <si>
    <t>f433284b-5def-465b-a532-62f0961294d0</t>
  </si>
  <si>
    <t>ee3df8b7-0b0b-40ed-b9fa-cc3205d95669</t>
  </si>
  <si>
    <t>9dbdb70e-7bea-4473-a7a9-9a7edf843af1</t>
  </si>
  <si>
    <t>ELECTRICIAL</t>
  </si>
  <si>
    <t>abd86f50-fc17-4020-a6ac-f0066fc5f7ec</t>
  </si>
  <si>
    <t>953aecfe-a93d-4994-906f-5a1f8c4baa76</t>
  </si>
  <si>
    <t>f8740a28-ec13-4ce8-8541-2ecae035b297</t>
  </si>
  <si>
    <t>93aee4f9-2bcc-4208-b538-0c92f1ac1f42</t>
  </si>
  <si>
    <t>94bc302a-d9ce-4f8f-982b-08a35772e5e9</t>
  </si>
  <si>
    <t>3fa18e78-7b40-425b-8773-ad3f0dab7cf4</t>
  </si>
  <si>
    <t>0cbc201c-f58a-44a2-9515-f23eefc9be03</t>
  </si>
  <si>
    <t>2d38e7c6-8169-49e9-ab9d-0d0f690cce04</t>
  </si>
  <si>
    <t>METAMORPHIC ROCK VERTICAL/GEOGRAPHIC DISTRIBUTION</t>
  </si>
  <si>
    <t>5d80d2d2-7841-4734-a8c5-5d60679e3830</t>
  </si>
  <si>
    <t>d220bbb1-410e-4b77-9663-78cb68c6b134</t>
  </si>
  <si>
    <t>METEORITES</t>
  </si>
  <si>
    <t>METEORITE AGE DETERMINATIONS</t>
  </si>
  <si>
    <t>6d75d735-7dac-42a2-8f87-2dfcbe3cf545</t>
  </si>
  <si>
    <t>METEORITE ORIGIN</t>
  </si>
  <si>
    <t>d45ccf89-7f8c-4a61-b46d-c34dca21c879</t>
  </si>
  <si>
    <t>METEORITE PHYSICAL/OPTICAL PROPERTIES</t>
  </si>
  <si>
    <t>d9add64c-1764-4ddb-b088-71c77084a2f5</t>
  </si>
  <si>
    <t>f54cb873-f20a-4476-835e-fd968c9b1937</t>
  </si>
  <si>
    <t>94370298-393b-4faa-bbb1-f8b6a47b9d56</t>
  </si>
  <si>
    <t>0de2a94f-9bd1-4ad0-b5b8-4a8237d049bf</t>
  </si>
  <si>
    <t>a2c042a4-2658-48c1-a511-7a5dbff2b63d</t>
  </si>
  <si>
    <t>83aff0db-35fd-45f9-b409-692b17941f79</t>
  </si>
  <si>
    <t>651a6368-251e-45f6-8496-1f798de85db5</t>
  </si>
  <si>
    <t>547c2bee-40ce-4b23-8338-5fa7c6ad8a8d</t>
  </si>
  <si>
    <t>7b6d19eb-616b-45cf-a1e6-cc8b549128f1</t>
  </si>
  <si>
    <t>a1d083b5-3233-4053-a479-4eb7d347c34b</t>
  </si>
  <si>
    <t>3ff47a50-2f58-489b-96a7-74e1d40cf0f2</t>
  </si>
  <si>
    <t>METEORITE VERTICAL/GEOGRPAHIC DISTRIBUTION</t>
  </si>
  <si>
    <t>5a8bc1e7-a74d-4acc-9ac2-8fea047068a8</t>
  </si>
  <si>
    <t>e468e55a-5bee-413e-8cbd-c9706e28eb93</t>
  </si>
  <si>
    <t>96be1efc-d5e2-423d-8ade-00b3d454244d</t>
  </si>
  <si>
    <t>MINERALS</t>
  </si>
  <si>
    <t>NET ECOSYSTEM CO2 EXCHANGE (NEE)</t>
  </si>
  <si>
    <t>f6a8db71-9686-46ec-a3ac-66ca4a0ec1bd</t>
  </si>
  <si>
    <t>SOIL ORGANIC CARBON (SOC)</t>
  </si>
  <si>
    <t>39a39084-ae04-421c-892b-f554133ca4e6</t>
  </si>
  <si>
    <t>ae575305-340d-474b-99a7-22b537f10ec8</t>
  </si>
  <si>
    <t>df5ff39e-b49f-4517-afc0-1842a1a6fdc7</t>
  </si>
  <si>
    <t>ROOT ZONE SOIL MOISTURE</t>
  </si>
  <si>
    <t>4353d710-3d65-44b3-b988-26af1415646a</t>
  </si>
  <si>
    <t>SURFACE SOIL MOISTURE</t>
  </si>
  <si>
    <t>09e712bf-7389-4980-8115-af4282469eb8</t>
  </si>
  <si>
    <t>GROSS PRIMARY PRODUCTION (GPP)</t>
  </si>
  <si>
    <t>283df7dc-58e0-41c5-80b1-e9cdeae9e79e</t>
  </si>
  <si>
    <t>AUTOTROPHIC RESPIRATION (Ra)</t>
  </si>
  <si>
    <t>3fb007fe-605f-4f07-be91-f723d7051ac3</t>
  </si>
  <si>
    <t>HETEROTROPHIC RESPIRATION (Rh)</t>
  </si>
  <si>
    <t>8286d00a-e540-4e01-9e15-377711e5fe56</t>
  </si>
  <si>
    <t>MINERAL AGE DETERMINATIONS</t>
  </si>
  <si>
    <t>239c04ba-6f82-4d4f-a60b-a1ee49301e0f</t>
  </si>
  <si>
    <t>MINERAL FORMATION</t>
  </si>
  <si>
    <t>f6ce9d55-4183-4433-a615-4c4f01d7810b</t>
  </si>
  <si>
    <t>MINERAL PHYSICAL/OPTICAL PROPERTIES</t>
  </si>
  <si>
    <t>a40aafdc-dcc0-43f0-bc57-3a567631fa3b</t>
  </si>
  <si>
    <t>d8bea85a-4578-410f-b58a-4927b8963aef</t>
  </si>
  <si>
    <t>9d828679-c6d3-4f74-9489-d9688509a025</t>
  </si>
  <si>
    <t>a9f3ac40-047e-4649-bf0f-03480d6174ae</t>
  </si>
  <si>
    <t>1545d45e-a4e6-43bd-a3ae-8d3a0a25b41e</t>
  </si>
  <si>
    <t>307f8625-b4cf-4856-9d62-b200e94429a2</t>
  </si>
  <si>
    <t>1c44d356-308d-4f92-8fe4-201edff3a02e</t>
  </si>
  <si>
    <t>f2057998-1d06-4e58-9177-447942355d66</t>
  </si>
  <si>
    <t>cef686dd-4efe-4e4a-b6ef-360879b20dc9</t>
  </si>
  <si>
    <t>3feb3e65-5a44-46db-ba7b-ceb695e4fb50</t>
  </si>
  <si>
    <t>da269095-7270-4a0d-8b43-2c85bd42dd90</t>
  </si>
  <si>
    <t>MINERAL VERTICAL/GEOGRAPHIC DISTRIBUTION</t>
  </si>
  <si>
    <t>cbac3817-116f-4280-b32d-d30bb0f37cbd</t>
  </si>
  <si>
    <t>MINERALOIDS</t>
  </si>
  <si>
    <t>56373f39-7c27-4a77-bb52-c4defee751f8</t>
  </si>
  <si>
    <t>387a51ad-382f-4297-be72-fdd4bb0fe3f9</t>
  </si>
  <si>
    <t>NON-METALLIC MINERALS</t>
  </si>
  <si>
    <t>NON-METALLIC MINERAL AGE DETERMINATIONS</t>
  </si>
  <si>
    <t>497ec0b6-a732-4d97-9e5a-09eaf5ed4607</t>
  </si>
  <si>
    <t>NON-METALLIC MINERAL FORMATION</t>
  </si>
  <si>
    <t>2b4d3c45-8713-4ec9-9565-866bb01be9f9</t>
  </si>
  <si>
    <t>NON-METALLIC MINERAL PHYSICAL/OPTICAL PROPERTIES</t>
  </si>
  <si>
    <t>6a22f994-b311-4042-b517-35612ccf2bb6</t>
  </si>
  <si>
    <t>bac88c42-fd8d-4970-878d-441977f00ffc</t>
  </si>
  <si>
    <t>f53dd88a-d2a0-4a97-bdcf-70e013461bbe</t>
  </si>
  <si>
    <t>ffc61516-ea33-48f3-94df-7065fea388ee</t>
  </si>
  <si>
    <t>70cebb8f-f944-4fe7-be08-1ed86d50eb7c</t>
  </si>
  <si>
    <t>a8f6fca6-7a5e-49f7-9b32-813aaf42d0db</t>
  </si>
  <si>
    <t>2e806852-5790-484f-9aee-a7cfc6683ec0</t>
  </si>
  <si>
    <t>9911bf57-9d52-4fb3-a915-9e522e9845d5</t>
  </si>
  <si>
    <t>42632143-3d8c-40d9-a0ab-9fdffb98a6c9</t>
  </si>
  <si>
    <t>07d5a2e4-47ef-4bee-81a7-42ef2eb7a77c</t>
  </si>
  <si>
    <t>42424cb5-aa02-4e7e-b164-b2a3324285c6</t>
  </si>
  <si>
    <t>NON-METALLIC MINERAL VERTICAL/GEOGRAPHIC DISTRIBUTION</t>
  </si>
  <si>
    <t>1980c6c6-50f0-45a1-9a28-668f1372c09e</t>
  </si>
  <si>
    <t>d64a9627-3cf8-41d3-aaf7-8c2c46fb4a13</t>
  </si>
  <si>
    <t>SEDIMENTARY ROCKS</t>
  </si>
  <si>
    <t>COAL</t>
  </si>
  <si>
    <t>8b726747-6eba-4ce6-bfc6-ee84616a1862</t>
  </si>
  <si>
    <t>SEDIMENTARY ROCK AGE DETERMINATIONS</t>
  </si>
  <si>
    <t>701f2b6f-34b0-4f69-941e-c2c5545abc0b</t>
  </si>
  <si>
    <t>SEDIMENTARY ROCK FORMATION</t>
  </si>
  <si>
    <t>8777e995-2acc-40cd-b81a-f0c7b69df23e</t>
  </si>
  <si>
    <t>SEDIMENTARY ROCK PHYSICAL/OPTICAL PROPERTIES</t>
  </si>
  <si>
    <t>b5ae8710-8c7e-48ab-bf0f-2f18b2598a5a</t>
  </si>
  <si>
    <t>e0c40575-4033-4e91-9874-3cd83ce80bc1</t>
  </si>
  <si>
    <t>dbfa6bae-c59a-4c41-b3d1-12b3fd6b5641</t>
  </si>
  <si>
    <t>f5cd9ac7-6b10-44dd-8b1d-660a7a681518</t>
  </si>
  <si>
    <t>99d75da3-aa22-4d29-9a56-7e0413665031</t>
  </si>
  <si>
    <t>3e705ebc-c58f-460d-b5e7-1da05ee45cc1</t>
  </si>
  <si>
    <t>1fca9e52-07fa-424b-b75a-ef1003e77b56</t>
  </si>
  <si>
    <t>73e9349c-08db-4ca5-87f8-bbe785c25629</t>
  </si>
  <si>
    <t>SUB-BOTTOM PROFILE</t>
  </si>
  <si>
    <t>8b22d265-0f46-46c1-b307-1957527c13bb</t>
  </si>
  <si>
    <t>383eb3f9-49bb-4210-ab59-030eeb1f68c3</t>
  </si>
  <si>
    <t>54a4a67a-b1ed-429b-876b-a595164a807c</t>
  </si>
  <si>
    <t>609aeae6-388f-41a1-8813-a2e760e8fdb7</t>
  </si>
  <si>
    <t>SEDIMENTARY ROCK VERTICAL/GEOGRAPHIC DISTRIBUTION</t>
  </si>
  <si>
    <t>23706ac6-8f15-4548-b1c5-6594d825d56d</t>
  </si>
  <si>
    <t>85353d7b-05d8-4c32-a5b2-065f1f22f026</t>
  </si>
  <si>
    <t>6600ace1-fc1e-4b5a-9f82-0afa19acf037</t>
  </si>
  <si>
    <t>ba8d7f68-ad3a-4874-bc75-312b24b1b1ac</t>
  </si>
  <si>
    <t>TECTONICS</t>
  </si>
  <si>
    <t>CORE PROCESSES</t>
  </si>
  <si>
    <t>57503db6-7cff-4e92-bcac-1ba2c3c0cb48</t>
  </si>
  <si>
    <t>EARTHQUAKE MAGNITUDE/INTENSITY</t>
  </si>
  <si>
    <t>4bc185d3-e2c5-4acc-bce8-37fea7d8fc0b</t>
  </si>
  <si>
    <t>EARTHQUAKE OCCURRENCES</t>
  </si>
  <si>
    <t>752d4f80-a418-4a75-a9eb-772222af1746</t>
  </si>
  <si>
    <t>EARTHQUAKE PREDICTIONS</t>
  </si>
  <si>
    <t>131c1e46-efca-4478-a5d1-d7193483bb96</t>
  </si>
  <si>
    <t>SEISMIC PROFILE</t>
  </si>
  <si>
    <t>SEISMIC BODY WAVES</t>
  </si>
  <si>
    <t>f66893ce-3ea6-4c52-bc27-bc322a41b748</t>
  </si>
  <si>
    <t>SEISMIC SURFACE WAVES</t>
  </si>
  <si>
    <t>02836842-3d46-46e0-a816-bd2f407f3fb3</t>
  </si>
  <si>
    <t>688191e0-c70c-4cf9-a5b6-a26a2bca7198</t>
  </si>
  <si>
    <t>601d36fc-8171-475c-a1c5-84802aecb77e</t>
  </si>
  <si>
    <t>NEOTECTONICS</t>
  </si>
  <si>
    <t>3ef98fe3-3471-414b-8b8c-e88d43c6aeaf</t>
  </si>
  <si>
    <t>CRUSTAL MOTION DIRECTION</t>
  </si>
  <si>
    <t>a629b645-2c5f-48d6-8363-71bc636457d6</t>
  </si>
  <si>
    <t>CRUSTAL MOTION RATE</t>
  </si>
  <si>
    <t>88a6ed54-6504-4787-9d98-d511d4f4ae83</t>
  </si>
  <si>
    <t>8dd8d272-fb6d-4eec-882a-f3be98800b42</t>
  </si>
  <si>
    <t>FAULT MOVEMENT</t>
  </si>
  <si>
    <t>FAULT MOVEMENT DIRECTION</t>
  </si>
  <si>
    <t>399e5858-8238-451f-8da3-84dc9edfe9a2</t>
  </si>
  <si>
    <t>FAULT MOVEMENT RATE</t>
  </si>
  <si>
    <t>fbbd2aab-73d6-4945-bf1b-c6d543f3f79b</t>
  </si>
  <si>
    <t>51ce7da1-b441-474f-b7e5-cedaa04903f7</t>
  </si>
  <si>
    <t>a71c3d9d-7144-4107-add5-0aed0c731dbc</t>
  </si>
  <si>
    <t>ISOSTATIC REBOUND</t>
  </si>
  <si>
    <t>REBOUND DIRECTION</t>
  </si>
  <si>
    <t>c185f7f5-0c62-489f-b365-9424e054de58</t>
  </si>
  <si>
    <t>REBOUND RATE</t>
  </si>
  <si>
    <t>f0b2ab0f-46eb-426b-924b-471e4d1b7598</t>
  </si>
  <si>
    <t>5e7a091a-894f-423f-a431-ab52cf205311</t>
  </si>
  <si>
    <t>LITHOSPHERIC PLATE MOTION</t>
  </si>
  <si>
    <t>PLATE MOTION DIRECTION</t>
  </si>
  <si>
    <t>03b6b427-6be5-4452-a457-a9ea8c7f0473</t>
  </si>
  <si>
    <t>PLATE MOTION RATE</t>
  </si>
  <si>
    <t>9cd46f88-24ba-4f2d-96b7-ab5a9333207b</t>
  </si>
  <si>
    <t>64ccd7be-577b-4784-8072-8c456aab2185</t>
  </si>
  <si>
    <t>PLATE BOUNDARIES</t>
  </si>
  <si>
    <t>4adc15b8-0c18-4ccd-a6ec-75be82df5359</t>
  </si>
  <si>
    <t>STRAIN</t>
  </si>
  <si>
    <t>5d7f7568-bfc3-4c11-b446-c4f6488c8ae9</t>
  </si>
  <si>
    <t>efe175a0-100b-404b-a702-2e179bee034a</t>
  </si>
  <si>
    <t>STRESS</t>
  </si>
  <si>
    <t>29dbe37e-22e6-4d02-844f-60359fbbc130</t>
  </si>
  <si>
    <t>71e9bc66-6f8c-41ec-8b22-2fe390223639</t>
  </si>
  <si>
    <t>ERUPTION DYNAMICS</t>
  </si>
  <si>
    <t>ASH/DUST COMPOSITION</t>
  </si>
  <si>
    <t>372b4016-80ab-4126-b6d1-e847bbf0b44f</t>
  </si>
  <si>
    <t>ASH/DUST DISPERSION</t>
  </si>
  <si>
    <t>89f66579-8de7-4c83-b75f-871bc8d378ac</t>
  </si>
  <si>
    <t>GAS/AEROSOL COMPOSITION</t>
  </si>
  <si>
    <t>54b94cdf-b8e2-4c81-b5aa-5652f053244e</t>
  </si>
  <si>
    <t>GAS/AEROSOL DISPERSION</t>
  </si>
  <si>
    <t>b1d60933-636e-48ff-b5a8-43afa60602f3</t>
  </si>
  <si>
    <t>LAVA COMPOSITION/TEXTURE</t>
  </si>
  <si>
    <t>0eb6fc71-dfb0-4451-85f7-08ceaf37c552</t>
  </si>
  <si>
    <t>LAVA SPEED/FLOW</t>
  </si>
  <si>
    <t>9387a7bc-7356-41a5-9682-f5e71da5a858</t>
  </si>
  <si>
    <t>MAGMA COMPOSITION/TEXTURE</t>
  </si>
  <si>
    <t>40f0a368-7261-43f7-839c-64e428270442</t>
  </si>
  <si>
    <t>MAGMA SPEED/FLOW</t>
  </si>
  <si>
    <t>af04626c-fe27-4ac6-a948-e93debb6c2d6</t>
  </si>
  <si>
    <t>PYROCLASTIC PARTICAL SIZE DISTRIBUTION</t>
  </si>
  <si>
    <t>83cf8358-4fae-4f17-ba02-b8280f2b7209</t>
  </si>
  <si>
    <t>PYROCLASTICS COMPOSITION/TEXTURE</t>
  </si>
  <si>
    <t>ab215b31-c540-40c0-9362-3f25ebc148bb</t>
  </si>
  <si>
    <t>VOLCANIC EXPLOSIVITY</t>
  </si>
  <si>
    <t>d9cfb55b-50a2-44f5-b92a-47fe4aadc317</t>
  </si>
  <si>
    <t>VOLCANIC GASES</t>
  </si>
  <si>
    <t>35941db2-59bf-4000-9232-df0beef02da7</t>
  </si>
  <si>
    <t>0db0e1c8-6ba3-40c4-97c2-d78c9812692b</t>
  </si>
  <si>
    <t>VOLCANO MAGNITUDE/INTENSITY</t>
  </si>
  <si>
    <t>14e0d39a-ff1c-46d9-b162-481f80beac91</t>
  </si>
  <si>
    <t>VOLCANO OCCURRENCES</t>
  </si>
  <si>
    <t>d1ab518b-0152-48cf-a9c6-47c5920ed773</t>
  </si>
  <si>
    <t>VOLCANO PREDICTIONS</t>
  </si>
  <si>
    <t>3adb9c52-df47-4390-a682-56e1774e8cdb</t>
  </si>
  <si>
    <t>1e17c8d3-81d0-473c-8f24-d2a4ea52b6b9</t>
  </si>
  <si>
    <t>2b9ad978-d986-4d63-b477-0f5efc8ace72</t>
  </si>
  <si>
    <t>SPECTRAL/ENGINEERING</t>
  </si>
  <si>
    <t>GAMMA RAY</t>
  </si>
  <si>
    <t>GAMMA RAY FLUX</t>
  </si>
  <si>
    <t>fd8d9257-795c-4406-b205-cf20059d8e77</t>
  </si>
  <si>
    <t>0a81d67a-102b-4611-a38c-dbfdd7ba4e7d</t>
  </si>
  <si>
    <t>INFRARED WAVELENGTHS</t>
  </si>
  <si>
    <t>BRIGHTNESS TEMPERATURE</t>
  </si>
  <si>
    <t>73629546-592e-41ed-bfde-feb4c94415fb</t>
  </si>
  <si>
    <t>INFRARED FLUX</t>
  </si>
  <si>
    <t>d76e6734-956b-419d-9d7a-52b8e645b6ac</t>
  </si>
  <si>
    <t>INFRARED IMAGERY</t>
  </si>
  <si>
    <t>d1407646-e34a-4a43-ae1d-afc4c229d6de</t>
  </si>
  <si>
    <t>INFRARED RADIANCE</t>
  </si>
  <si>
    <t>69f475b6-42af-4822-ae57-6c8fd8ebad4a</t>
  </si>
  <si>
    <t>REFLECTED INFRARED</t>
  </si>
  <si>
    <t>ff985037-2f20-4b08-bb22-3ed701ed2f4d</t>
  </si>
  <si>
    <t>SENSOR COUNTS</t>
  </si>
  <si>
    <t>32212cbf-e2ba-44c9-930c-8b454ea88bee</t>
  </si>
  <si>
    <t>THERMAL INFRARED</t>
  </si>
  <si>
    <t>68c2baba-b9b9-41d4-89bf-07488728bc4f</t>
  </si>
  <si>
    <t>7a73c724-b532-45eb-a9a5-c77330b61bab</t>
  </si>
  <si>
    <t>LIDAR BACKSCATTER</t>
  </si>
  <si>
    <t>ca776e14-fc3d-4044-9d1a-fd7c07569399</t>
  </si>
  <si>
    <t>LIDAR DEPOLARIZATION RATIO</t>
  </si>
  <si>
    <t>19c3f401-1328-495c-9705-74b0175fee56</t>
  </si>
  <si>
    <t>6182be8b-d006-4327-994d-6f27c7e4d9a9</t>
  </si>
  <si>
    <t>MICROWAVE</t>
  </si>
  <si>
    <t>ANTENNA TEMPERATURE</t>
  </si>
  <si>
    <t>570397b4-3b45-4e12-85c3-ef26779a2c96</t>
  </si>
  <si>
    <t>d8525750-2ca4-4b1f-a717-08fda61fd547</t>
  </si>
  <si>
    <t>MICROWAVE IMAGERY</t>
  </si>
  <si>
    <t>af234b68-d1ad-40ea-aa1b-6bc2c8e5b467</t>
  </si>
  <si>
    <t>MICROWAVE RADIANCE</t>
  </si>
  <si>
    <t>d9654ddc-1dc0-4f9d-9b95-61ab0c3d6f87</t>
  </si>
  <si>
    <t>5f6e0ca7-5d60-4973-890b-08ad82654331</t>
  </si>
  <si>
    <t>66700628-2b62-4466-999e-faeb15ca4da5</t>
  </si>
  <si>
    <t>PLATFORM CHARACTERISTICS</t>
  </si>
  <si>
    <t>AIRSPEED/GROUND SPEED</t>
  </si>
  <si>
    <t>7ebe88d4-fa73-4dd1-8cbd-6b1c266dff52</t>
  </si>
  <si>
    <t>ATTITUDE CHARACTERISTICS</t>
  </si>
  <si>
    <t>edbca82e-9396-4842-ad91-18c0000b2741</t>
  </si>
  <si>
    <t>DATA SYNCHRONIZATION TIME</t>
  </si>
  <si>
    <t>762f9d7f-5f2d-423d-81c4-288350f64b9d</t>
  </si>
  <si>
    <t>FLIGHT DATA LOGS</t>
  </si>
  <si>
    <t>6b68bae6-e5cb-44ff-ad40-a8100a88e5b1</t>
  </si>
  <si>
    <t>LINE OF SIGHT VELOCITY</t>
  </si>
  <si>
    <t>53ab7819-1837-4919-b4a8-85bcc8b7731c</t>
  </si>
  <si>
    <t>ORBITAL CHARACTERISTICS</t>
  </si>
  <si>
    <t>4809f1e1-1b36-46a7-a7ae-ce55523424e6</t>
  </si>
  <si>
    <t>VIEWING GEOMETRY</t>
  </si>
  <si>
    <t>d622004f-e155-4af3-87c5-61b3a4b87692</t>
  </si>
  <si>
    <t>cda9b483-8711-42b8-82f9-e7d22ce9c62c</t>
  </si>
  <si>
    <t>RADAR</t>
  </si>
  <si>
    <t>DOPPLER VELOCITY</t>
  </si>
  <si>
    <t>5d6377ee-def2-4457-b780-6bcb202d7e3e</t>
  </si>
  <si>
    <t>MEAN RADIAL VELOCITY</t>
  </si>
  <si>
    <t>bb20786b-2499-40b0-a9a5-2cc64421a6d2</t>
  </si>
  <si>
    <t>RADAR BACKSCATTER</t>
  </si>
  <si>
    <t>625da982-3648-43fc-a640-1b230509944e</t>
  </si>
  <si>
    <t>RADAR CROSS-SECTION</t>
  </si>
  <si>
    <t>9613f08d-da11-4ed0-989e-c0c830870044</t>
  </si>
  <si>
    <t>RADAR IMAGERY</t>
  </si>
  <si>
    <t>53f69037-ff05-4b09-a95d-e65ff42da595</t>
  </si>
  <si>
    <t>RADAR REFLECTIVITY</t>
  </si>
  <si>
    <t>46975e66-863a-49c9-b673-b2e099a04c85</t>
  </si>
  <si>
    <t>RETURN POWER</t>
  </si>
  <si>
    <t>6eca12d1-bafd-448c-bdce-a4438efb359e</t>
  </si>
  <si>
    <t>e2c01004-be17-4be4-bfcd-7b5c7fc958d6</t>
  </si>
  <si>
    <t>SIGMA NAUGHT</t>
  </si>
  <si>
    <t>11e14ac8-e9f3-4737-b83d-98668ad975ed</t>
  </si>
  <si>
    <t>SPECTRUM WIDTH</t>
  </si>
  <si>
    <t>41a7f02b-5ab6-4c1e-8583-abb870507ea1</t>
  </si>
  <si>
    <t>d3b7c3c0-e644-4f01-94da-dfebe854c0d1</t>
  </si>
  <si>
    <t>RADIO WAVE</t>
  </si>
  <si>
    <t>RADIO WAVE FLUX</t>
  </si>
  <si>
    <t>b3578efe-fc86-4fb0-92b5-42c08bae5e3c</t>
  </si>
  <si>
    <t>d7ef7608-01f5-4e95-9fd9-7dc2aa36113d</t>
  </si>
  <si>
    <t>SENSOR CHARACTERISTICS</t>
  </si>
  <si>
    <t>DOME TEMPERATURE</t>
  </si>
  <si>
    <t>68ac1c78-6b8b-4e45-b588-38ff94ceb3a4</t>
  </si>
  <si>
    <t>914a7dba-82ae-4419-97cf-397007ad9c30</t>
  </si>
  <si>
    <t>GEOLOCATION</t>
  </si>
  <si>
    <t>7a0ab5f9-2317-4217-a081-8d4a46eb5334</t>
  </si>
  <si>
    <t>PHASE AND AMPLITUDE</t>
  </si>
  <si>
    <t>a4a3d233-581b-4171-bf16-41a1528a7dda</t>
  </si>
  <si>
    <t>SINK TEMPERATURE</t>
  </si>
  <si>
    <t>4a42042b-7427-4cf2-9475-7d1788e3ac54</t>
  </si>
  <si>
    <t>THERMAL PROPERTIES</t>
  </si>
  <si>
    <t>7d3d6c15-b328-43a4-92eb-7d3c430647c4</t>
  </si>
  <si>
    <t>TOTAL PRESSURE</t>
  </si>
  <si>
    <t>733092b1-4256-433a-85fe-78c912f21f80</t>
  </si>
  <si>
    <t>TOTAL TEMPERATURE</t>
  </si>
  <si>
    <t>3ef1cc7b-2864-46e3-b399-fcc1fbcf0d9b</t>
  </si>
  <si>
    <t>ULTRAVIOLET SENSOR TEMPERATURE</t>
  </si>
  <si>
    <t>36085074-ba97-450b-847b-046509b0e09a</t>
  </si>
  <si>
    <t>14edbe59-89a4-45ce-ac61-0143fb311da6</t>
  </si>
  <si>
    <t>8799f524-e313-4d2d-9428-8d672d123513</t>
  </si>
  <si>
    <t>ULTRAVIOLET WAVELENGTHS</t>
  </si>
  <si>
    <t>03d45804-cc21-449d-81f4-4bb778f97ac6</t>
  </si>
  <si>
    <t>ULTRAVIOLET FLUX</t>
  </si>
  <si>
    <t>01e4b433-34ae-4ffb-a73b-dff7ae4c789a</t>
  </si>
  <si>
    <t>ULTRAVIOLET RADIANCE</t>
  </si>
  <si>
    <t>ca87e2c2-9087-42f7-a88a-93ace50ebe39</t>
  </si>
  <si>
    <t>0f36cd66-d755-4809-ad0e-d67b1b9aff6c</t>
  </si>
  <si>
    <t>VISIBLE WAVELENGTHS</t>
  </si>
  <si>
    <t>a3792ab1-61af-48be-acf2-116c291a3765</t>
  </si>
  <si>
    <t>VISIBLE FLUX</t>
  </si>
  <si>
    <t>7971f416-cf75-47f4-9108-6184baab58e5</t>
  </si>
  <si>
    <t>VISIBLE IMAGERY</t>
  </si>
  <si>
    <t>03f0c0a3-04a7-4ef8-8ec0-3c2266510815</t>
  </si>
  <si>
    <t>VISIBLE RADIANCE</t>
  </si>
  <si>
    <t>b590bfda-a053-4439-8f86-a2811e67ce46</t>
  </si>
  <si>
    <t>c5ff6f39-0c35-488a-96f2-f3498c678e45</t>
  </si>
  <si>
    <t>X-RAY</t>
  </si>
  <si>
    <t>X-RAY FLUX</t>
  </si>
  <si>
    <t>e32b5dca-c243-40d8-9e06-d146a40a71df</t>
  </si>
  <si>
    <t>12156f9d-9731-446e-b9de-a781af653b1c</t>
  </si>
  <si>
    <t>83150c54-5da8-4ee8-9579-19b95a8dc10c</t>
  </si>
  <si>
    <t>IONOSPHERE/MAGNETOSPHERE DYNAMICS</t>
  </si>
  <si>
    <t>AURORAE</t>
  </si>
  <si>
    <t>792cf9f0-6d24-4de8-902c-b74e42c74fd3</t>
  </si>
  <si>
    <t>ELECTRIC FIELDS/ELECTRIC CURRENTS</t>
  </si>
  <si>
    <t>9abe9fdb-59f3-4bd6-b24f-b9b7e46eae7c</t>
  </si>
  <si>
    <t>882d9a10-713c-4b58-8c7b-d9af086115a3</t>
  </si>
  <si>
    <t>990016e0-f247-4c36-8a17-f50e792a964a</t>
  </si>
  <si>
    <t>ION CHEMISTRY/IONIZATION</t>
  </si>
  <si>
    <t>ba75172a-6965-40cf-bf3f-6c0af2f97dad</t>
  </si>
  <si>
    <t>MAGNETIC FIELDS/MAGNETIC CURRENTS</t>
  </si>
  <si>
    <t>8cbdfa00-852c-452d-8013-86145ad318c8</t>
  </si>
  <si>
    <t>MAGNETIC STORMS</t>
  </si>
  <si>
    <t>e453077b-b6f3-44f0-9f3d-4408bf9a69e5</t>
  </si>
  <si>
    <t>PLASMA WAVES</t>
  </si>
  <si>
    <t>5f8a9188-d588-4782-a34b-07fa68380c41</t>
  </si>
  <si>
    <t>SOLAR WIND</t>
  </si>
  <si>
    <t>5d290bd8-049b-4002-86c8-8acba563d0e1</t>
  </si>
  <si>
    <t>3a942e8a-d2f2-42bf-9e83-b7b3793b100e</t>
  </si>
  <si>
    <t>SOLAR ACTIVITY</t>
  </si>
  <si>
    <t>CORONA HOLES</t>
  </si>
  <si>
    <t>6a5a2ccf-3ba6-4519-bc9b-7617ef3b9087</t>
  </si>
  <si>
    <t>CORONAL MASS EJECTIONS</t>
  </si>
  <si>
    <t>6d486f25-7477-4da9-96ae-0091596ed4d2</t>
  </si>
  <si>
    <t>CORONA</t>
  </si>
  <si>
    <t>1ef327e1-6139-49ff-87c3-f959ea75a511</t>
  </si>
  <si>
    <t>COSMIC RAYS</t>
  </si>
  <si>
    <t>e06822d8-b640-4d75-ac37-33ab3cc5e765</t>
  </si>
  <si>
    <t>SOLAR ACTIVE REGIONS</t>
  </si>
  <si>
    <t>0d32a340-ee64-4795-9254-09dcaf55bf4c</t>
  </si>
  <si>
    <t>fa9f54b2-a101-4faf-b1dc-b6dff141c08c</t>
  </si>
  <si>
    <t>SOLAR IMAGERY</t>
  </si>
  <si>
    <t>e2fc7768-955b-4e76-935e-d33805fcc914</t>
  </si>
  <si>
    <t>33f0ec3e-cd6d-498c-9468-749741fc12e2</t>
  </si>
  <si>
    <t>SOLAR OSCILLATIONS</t>
  </si>
  <si>
    <t>88bd8ce6-334d-4a42-8d51-5ed074ef5a89</t>
  </si>
  <si>
    <t>SOLAR PROMINENCES/SOLAR FILAMENTS</t>
  </si>
  <si>
    <t>7b52f7f5-4102-4829-8ea3-c0dcdd36bdca</t>
  </si>
  <si>
    <t>SOLAR RADIO WAVE EMISSIONS</t>
  </si>
  <si>
    <t>25aa0f7b-89a5-46d7-b3d3-622b60032661</t>
  </si>
  <si>
    <t>SOLAR SYNOPTIC MAPS</t>
  </si>
  <si>
    <t>ace2d2e5-0b9a-472e-b27b-c687b9108076</t>
  </si>
  <si>
    <t>SOLAR ULTRAVIOLET EMISSIONS</t>
  </si>
  <si>
    <t>a4390c3d-cffa-43ee-8e91-49c6d49ac371</t>
  </si>
  <si>
    <t>SOLAR VELOCITY FIELDS</t>
  </si>
  <si>
    <t>e4fcb001-f517-4295-89dd-73292e0bf3ee</t>
  </si>
  <si>
    <t>SOLAR X-RAY EMISSIONS</t>
  </si>
  <si>
    <t>a15e514b-4b44-4587-a857-34ab7e2d357e</t>
  </si>
  <si>
    <t>SUNSPOTS</t>
  </si>
  <si>
    <t>429d42ef-9b58-4068-b389-0a9e60e55486</t>
  </si>
  <si>
    <t>2e83362e-d8f8-4bca-83fd-bae360ebe94b</t>
  </si>
  <si>
    <t>SOLAR ENERGETIC PARTICLE FLUX</t>
  </si>
  <si>
    <t>ALPHA PARTICLE FLUX</t>
  </si>
  <si>
    <t>2217b742-b21a-4230-ba34-1af30132135d</t>
  </si>
  <si>
    <t>ELECTRON FLUX</t>
  </si>
  <si>
    <t>5223ebeb-a22d-4bb9-b2b2-ed949a10ac29</t>
  </si>
  <si>
    <t>HEAVY NUCLEI FLUX</t>
  </si>
  <si>
    <t>67773da0-f5f1-4047-871a-1fb5a5c1621a</t>
  </si>
  <si>
    <t>ION FLUX</t>
  </si>
  <si>
    <t>d9ce8e7e-44ff-4555-a910-86b87daca0c2</t>
  </si>
  <si>
    <t>NEUTRAL PARTICLE FLUX</t>
  </si>
  <si>
    <t>8f801f54-9ca9-4ba6-be35-fd87968f24e7</t>
  </si>
  <si>
    <t>PROTON FLUX</t>
  </si>
  <si>
    <t>a2443978-118d-4f7c-843d-dcd0059fe949</t>
  </si>
  <si>
    <t>SUB-ATOMIC PARTICLE FLUX</t>
  </si>
  <si>
    <t>0168947c-5f28-46d8-b643-cb31af02a6de</t>
  </si>
  <si>
    <t>8686285f-9949-4a22-ad80-a1bf4d43e122</t>
  </si>
  <si>
    <t>cad91f82-7e2a-43b7-b272-2dc77e2791f4</t>
  </si>
  <si>
    <t>SOLAR ENERGETIC PARTICLE PROPERTIES</t>
  </si>
  <si>
    <t>ENERGY DEPOSITION</t>
  </si>
  <si>
    <t>36bab763-b5d7-450a-8328-1c1f935184f4</t>
  </si>
  <si>
    <t>PARTICLE COMPOSITION</t>
  </si>
  <si>
    <t>bc02662f-d4a1-43c6-833f-836107ae6737</t>
  </si>
  <si>
    <t>PARTICLE DENSITY</t>
  </si>
  <si>
    <t>fd42b8e3-b76c-4888-aeb7-e6486beb4b69</t>
  </si>
  <si>
    <t>PARTICLE DISTRIBUTION FUNCTIONS</t>
  </si>
  <si>
    <t>c39210ba-7659-424b-a2f0-5777a1519115</t>
  </si>
  <si>
    <t>PARTICLE SPEED</t>
  </si>
  <si>
    <t>68f1ff0e-2e23-4025-ba71-7f6177352311</t>
  </si>
  <si>
    <t>PARTICLE TEMPERATURE</t>
  </si>
  <si>
    <t>630c1f3f-73b9-4f80-bc47-4cbf1fa43788</t>
  </si>
  <si>
    <t>0b2ca4d1-a225-4243-90eb-1b482fb094a5</t>
  </si>
  <si>
    <t>a82d885e-34cd-496a-b34d-17a23ad04126</t>
  </si>
  <si>
    <t>57383ac5-614c-4b84-9202-e137b000422b</t>
  </si>
  <si>
    <t>TERRESTRIAL HYDROSPHERE</t>
  </si>
  <si>
    <t>a994a6f6-cfcd-45d2-95a4-0f8455a9454d</t>
  </si>
  <si>
    <t>2ba27dc1-e2e6-4ce5-be05-fb4e4dd5ab54</t>
  </si>
  <si>
    <t>ff79c018-8d61-4811-91bc-c4ddea29677c</t>
  </si>
  <si>
    <t>4d1cc756-c12a-472a-9eae-de96e0a7ba74</t>
  </si>
  <si>
    <t>7b657679-78bf-4580-987d-0d1b98dcd0d2</t>
  </si>
  <si>
    <t>5ac9ae0b-901a-468e-8a42-5d6f3865a584</t>
  </si>
  <si>
    <t>a870d769-b815-435a-b7cc-cba5e6c27bb3</t>
  </si>
  <si>
    <t>87b27ecd-c10b-4d41-8c49-b84f185c5bd4</t>
  </si>
  <si>
    <t>72fdd0c7-f998-47ab-aeee-2956b9015ccb</t>
  </si>
  <si>
    <t>4a426aab-4a95-4bf4-8449-19a72a251541</t>
  </si>
  <si>
    <t>b2800856-f1e3-41aa-bdc4-75e9cd626d3f</t>
  </si>
  <si>
    <t>f1c79b5f-fcc2-42e7-818b-7534f79081ff</t>
  </si>
  <si>
    <t>099ab1ae-f4d2-48cc-be2f-86bd58ffc4ca</t>
  </si>
  <si>
    <t>GROUND WATER</t>
  </si>
  <si>
    <t>GROUND WATER FEATURES</t>
  </si>
  <si>
    <t>AQUIFERS</t>
  </si>
  <si>
    <t>a957363b-2f2c-4169-a656-c2f24933eb72</t>
  </si>
  <si>
    <t>FRESHWATER SPRINGS</t>
  </si>
  <si>
    <t>c87c086a-933f-44c7-a128-33279b36d7b5</t>
  </si>
  <si>
    <t>WATER TABLE</t>
  </si>
  <si>
    <t>WATER TABLE DEPTH</t>
  </si>
  <si>
    <t>04655f0e-81f1-411c-9cfe-994cd743701e</t>
  </si>
  <si>
    <t>ecbe9f17-6012-4e39-a707-713973b7d167</t>
  </si>
  <si>
    <t>ae94befb-d08e-4350-8ebe-c0ba7ded8320</t>
  </si>
  <si>
    <t>GROUND WATER PROCESSES/MEASUREMENTS</t>
  </si>
  <si>
    <t>AQUIFER RECHARGE</t>
  </si>
  <si>
    <t>AQUIFER DEPTH</t>
  </si>
  <si>
    <t>ee3893bc-f0d6-445a-8982-f852785d5768</t>
  </si>
  <si>
    <t>RECHARGE AMOUNT</t>
  </si>
  <si>
    <t>2cd0b33e-4805-4930-ba84-fef6c625a9b4</t>
  </si>
  <si>
    <t>RECHARGE FREQUENCY</t>
  </si>
  <si>
    <t>e89dc20d-0570-41ca-8039-38316332238a</t>
  </si>
  <si>
    <t>dbeaaf9f-294c-4e45-ba9e-7be8cd449db1</t>
  </si>
  <si>
    <t>DISCHARGE</t>
  </si>
  <si>
    <t>DISCHARGE AMOUNT</t>
  </si>
  <si>
    <t>4f30855f-5bf1-46a8-b2ce-ce2fa00485ec</t>
  </si>
  <si>
    <t>DISCHARGE RATE</t>
  </si>
  <si>
    <t>d89d0e4d-0462-43a5-905e-c060db425e7b</t>
  </si>
  <si>
    <t>0976b778-91be-40e7-9ed7-ebbf214bb818</t>
  </si>
  <si>
    <t>DISPERSION</t>
  </si>
  <si>
    <t>DISPERSION FREQUENCY</t>
  </si>
  <si>
    <t>1fa631de-797f-4649-aa26-9f814ddcdb9b</t>
  </si>
  <si>
    <t>DISPERSION RATE</t>
  </si>
  <si>
    <t>3a95742c-1355-40af-ac86-e24365a67b04</t>
  </si>
  <si>
    <t>d2d4ee50-99ed-4ee7-b957-22271a60c031</t>
  </si>
  <si>
    <t>DRAINAGE</t>
  </si>
  <si>
    <t>DRAINAGE AMOUNT</t>
  </si>
  <si>
    <t>5ea5be7b-fdbb-4c50-9f54-c0bbd7dcc78c</t>
  </si>
  <si>
    <t>DRAINAGE DIRECTION</t>
  </si>
  <si>
    <t>3045e9ec-ac70-4d72-904a-54094357373a</t>
  </si>
  <si>
    <t>6a2107ab-38ab-42dc-beb0-8ba5f65e8022</t>
  </si>
  <si>
    <t>INFILTRATION</t>
  </si>
  <si>
    <t>INFILTRATION AMOUNT</t>
  </si>
  <si>
    <t>59ce52b5-0386-4b51-b5ac-049a0862e9cd</t>
  </si>
  <si>
    <t>INFILTRATION FREQUENCY</t>
  </si>
  <si>
    <t>55642a14-2ff4-4892-b61a-ae3ece7fbcd7</t>
  </si>
  <si>
    <t>INFILTRATION RATE</t>
  </si>
  <si>
    <t>d16cd32f-978d-4ab5-9711-f8189a748399</t>
  </si>
  <si>
    <t>638a22af-4e97-450e-a278-b81338443230</t>
  </si>
  <si>
    <t>SUBSIDENCE AMOUNT</t>
  </si>
  <si>
    <t>2922e6fe-3d72-44d3-a972-2e3778194343</t>
  </si>
  <si>
    <t>SUBSIDENCE RATE</t>
  </si>
  <si>
    <t>535b876d-9297-49c2-bdcd-4c33e02a47be</t>
  </si>
  <si>
    <t>a1bf1e84-c4e7-4154-ad0a-4b9eedf45066</t>
  </si>
  <si>
    <t>PERCOLATION</t>
  </si>
  <si>
    <t>PERCOLATION AMOUNT</t>
  </si>
  <si>
    <t>22566296-aea0-4f01-93c0-fb3256051f27</t>
  </si>
  <si>
    <t>PERCOLATION RATE</t>
  </si>
  <si>
    <t>acdb39a8-1816-4d8d-bb80-38a94024035e</t>
  </si>
  <si>
    <t>d64094ae-774b-4435-8f2e-a54d114e5555</t>
  </si>
  <si>
    <t>INTRUSION AMOUNT</t>
  </si>
  <si>
    <t>68034344-9c1c-4a5e-a64e-813f6ecf608c</t>
  </si>
  <si>
    <t>INTRUSION RATE</t>
  </si>
  <si>
    <t>310c5663-1825-46ed-8b64-d1ba7c93ff6d</t>
  </si>
  <si>
    <t>4a11a257-99c6-4f87-8884-2a2aa46a49fa</t>
  </si>
  <si>
    <t>SUBSURFACE FLOW</t>
  </si>
  <si>
    <t>AVERAGE FLOW</t>
  </si>
  <si>
    <t>92bfc132-bc15-4952-99a7-763f109c1e7e</t>
  </si>
  <si>
    <t>FLOW VELOCITY</t>
  </si>
  <si>
    <t>dd27825d-7b6e-4a70-9a45-c68d646a1cc5</t>
  </si>
  <si>
    <t>PEAK FLOW</t>
  </si>
  <si>
    <t>48f02169-8eab-487d-a24b-4b36ec707b13</t>
  </si>
  <si>
    <t>872a0464-884c-4d6f-8f06-0679329dadcc</t>
  </si>
  <si>
    <t>6e4b29b7-a0c9-4e8e-b778-23b50cf8efb8</t>
  </si>
  <si>
    <t>GROUNDWATER CHEMISTRY</t>
  </si>
  <si>
    <t>8435030e-8d16-409f-a812-ace5d8ffc122</t>
  </si>
  <si>
    <t>734f8f27-6976-4b67-8794-c7fc79d6161e</t>
  </si>
  <si>
    <t>2ddd003d-c19f-4336-9837-316cce5efe0b</t>
  </si>
  <si>
    <t>2565d1be-7468-4969-9367-e21719c006a1</t>
  </si>
  <si>
    <t>67648fff-9415-4a36-a1f6-ef028dd1d9b5</t>
  </si>
  <si>
    <t>4453ac7c-1869-4aef-8b06-dbdc9e63e245</t>
  </si>
  <si>
    <t>f3743f11-06bb-4337-969a-d5616b96038f</t>
  </si>
  <si>
    <t>fa751659-7032-447c-a581-f4e9de854070</t>
  </si>
  <si>
    <t>0fcce7dc-496f-4078-96f0-2035a73563fb</t>
  </si>
  <si>
    <t>7c23be3f-89fc-4a85-83fc-128b0837ee83</t>
  </si>
  <si>
    <t>10068260-94c0-4e58-83ac-f9c5d6bd5748</t>
  </si>
  <si>
    <t>cee7ed2f-3ed1-44ad-b48b-513a68bb3244</t>
  </si>
  <si>
    <t>a99c2917-8f91-4ec8-ad4f-7ee6200ab35d</t>
  </si>
  <si>
    <t>6a7eed90-327a-4609-b952-c9617445a1d1</t>
  </si>
  <si>
    <t>ad8499b4-28cb-46ed-b0fe-867ed90fce05</t>
  </si>
  <si>
    <t>6a08f79f-a621-4f8c-b5d5-e1335f9cbcec</t>
  </si>
  <si>
    <t>fde70d8c-d64c-4784-971d-589eedfc42d1</t>
  </si>
  <si>
    <t>9512b90f-f495-41bb-9600-ff25e4cfc571</t>
  </si>
  <si>
    <t>8b99fd5b-4be4-4d4b-bdf2-ef92df294738</t>
  </si>
  <si>
    <t>1f10a307-df15-43e2-b3fa-5fe6df619f98</t>
  </si>
  <si>
    <t>dd6de9e1-61e7-41bf-a2dc-9d2afc690bb3</t>
  </si>
  <si>
    <t>c5aaee13-289b-40b7-867d-83bd72c02b2d</t>
  </si>
  <si>
    <t>47d8d3db-9aea-49f3-8edd-5216736a85ef</t>
  </si>
  <si>
    <t>9a3b0d9b-4409-439f-b23d-c07590ff919e</t>
  </si>
  <si>
    <t>1341f3e1-9279-4ae6-9a93-6a612957efd1</t>
  </si>
  <si>
    <t>06741402-492e-4cda-926b-8897b15450e7</t>
  </si>
  <si>
    <t>50b8fe04-9149-4b7f-a8b2-b33b1e3aa192</t>
  </si>
  <si>
    <t>SURFACE WATER</t>
  </si>
  <si>
    <t>SURFACE WATER CHEMISTRY</t>
  </si>
  <si>
    <t>1baa552d-c563-43fb-b618-54651f8b07e6</t>
  </si>
  <si>
    <t>SURFACE WATER FEATURES</t>
  </si>
  <si>
    <t>DRAINAGE BASINS</t>
  </si>
  <si>
    <t>272700c5-d762-452b-8e9f-130e3a51efb5</t>
  </si>
  <si>
    <t>LAKES/RESERVOIRS</t>
  </si>
  <si>
    <t>3d64f625-fb84-4178-ad08-4be2dd15979b</t>
  </si>
  <si>
    <t>RIVERS/STREAMS</t>
  </si>
  <si>
    <t>5e3c573f-a787-4afa-80a4-047c2c5d83f2</t>
  </si>
  <si>
    <t>WATER CHANNELS</t>
  </si>
  <si>
    <t>4b276110-57bc-4ed6-b741-1ec0383fa962</t>
  </si>
  <si>
    <t>d138302a-03b3-4cf7-95db-ac98f863c04f</t>
  </si>
  <si>
    <t>959f1861-a776-41b1-ba6b-d23c71d4d1eb</t>
  </si>
  <si>
    <t>SURFACE WATER PROCESSES/MEASUREMENTS</t>
  </si>
  <si>
    <t>37e1daa7-503a-4d5c-b6d7-c18b71030bc6</t>
  </si>
  <si>
    <t>f9c86356-381e-4f7e-9193-10c274eae41c</t>
  </si>
  <si>
    <t>424652b2-92b2-4dee-9f77-016f905b1569</t>
  </si>
  <si>
    <t>3609b843-d840-460c-b1a3-d4fcc69a32f6</t>
  </si>
  <si>
    <t>DISCHARGE/FLOW</t>
  </si>
  <si>
    <t>f8f16152-094e-4130-8346-2a9bba5872a0</t>
  </si>
  <si>
    <t>BASE FLOW</t>
  </si>
  <si>
    <t>609f7831-5145-4a5c-bd58-d0b426058740</t>
  </si>
  <si>
    <t>f77adcc6-e320-4fd9-80c9-958e75cd46d3</t>
  </si>
  <si>
    <t>231dd4ab-8b74-45ba-8933-09ab291594ea</t>
  </si>
  <si>
    <t>36a2999b-2255-4d4e-a249-40df3b7b3aaf</t>
  </si>
  <si>
    <t>71926eb5-b64c-42d9-be6a-26f7b2a5fbf1</t>
  </si>
  <si>
    <t>97b68ee7-b729-4828-924d-d0758b43d8e9</t>
  </si>
  <si>
    <t>269c7277-fa8f-4c1c-bd8b-ab772c1df4e5</t>
  </si>
  <si>
    <t>FLOOD FREQUENCY</t>
  </si>
  <si>
    <t>bf470637-8aea-47a8-b075-40b394303747</t>
  </si>
  <si>
    <t>FLOOD LEVELS</t>
  </si>
  <si>
    <t>44278367-2c4d-4309-90a2-03244a12ae39</t>
  </si>
  <si>
    <t>7fdc339e-017f-4e4b-89a3-12e441a40bad</t>
  </si>
  <si>
    <t>HYDROPATTERN</t>
  </si>
  <si>
    <t>960037c5-57b1-4cdf-84be-4542beee7d5a</t>
  </si>
  <si>
    <t>HYDROPERIOD</t>
  </si>
  <si>
    <t>d4e8b5c5-9203-4982-82bc-2611b517ffdb</t>
  </si>
  <si>
    <t>INUNDATION AMOUNT</t>
  </si>
  <si>
    <t>ae35e34f-92de-4107-b277-abaf7a652f2d</t>
  </si>
  <si>
    <t>INUNDATION FREQUENCY</t>
  </si>
  <si>
    <t>3265052b-38e1-472c-ab91-70b39b549854</t>
  </si>
  <si>
    <t>INUNDATION LEVEL</t>
  </si>
  <si>
    <t>5af94668-05f5-41ee-aa65-82dca2a359fc</t>
  </si>
  <si>
    <t>c6c0c5dd-c0ca-4670-bbaa-c22d39e73570</t>
  </si>
  <si>
    <t>RUNOFF</t>
  </si>
  <si>
    <t>RUNOFF RATE</t>
  </si>
  <si>
    <t>f54d4750-b9b3-47fa-b56a-a1d57fcbc978</t>
  </si>
  <si>
    <t>TOTAL RUNOFF</t>
  </si>
  <si>
    <t>0eb4156f-e4ab-4e02-a473-df4b44290556</t>
  </si>
  <si>
    <t>f6a54329-486b-4d5f-b105-c639cec42351</t>
  </si>
  <si>
    <t>STAGE HEIGHT</t>
  </si>
  <si>
    <t>5cb5d5b9-0c0b-497f-a4ea-a8cece52d13d</t>
  </si>
  <si>
    <t>TOTAL SURFACE WATER</t>
  </si>
  <si>
    <t>6f52de55-f5f2-45c0-b83f-59dbfb1fe221</t>
  </si>
  <si>
    <t>42aa1fa1-56a9-4e96-8063-077bd7ba88d8</t>
  </si>
  <si>
    <t>84784fef-5b76-45a0-91e0-28788e09fea6</t>
  </si>
  <si>
    <t>WATER YIELD</t>
  </si>
  <si>
    <t>04922ba6-8f00-4f54-b80c-ce2414c91e2e</t>
  </si>
  <si>
    <t>9d86cd70-062a-4c39-b3f3-226abebc07f7</t>
  </si>
  <si>
    <t>WATERSHED CHARACTERISTICS</t>
  </si>
  <si>
    <t>WATERSHED BOUNDARIES</t>
  </si>
  <si>
    <t>b98123fc-6a87-4396-8e1a-ae7406e76ff6</t>
  </si>
  <si>
    <t>WATERSHED DRAINAGE</t>
  </si>
  <si>
    <t>ae36ad48-85f2-42a0-958f-efec71c34cc0</t>
  </si>
  <si>
    <t>WATERSHED LENGTH</t>
  </si>
  <si>
    <t>e12150d7-5bd3-4a22-8b9f-f887a1fe3096</t>
  </si>
  <si>
    <t>WATERSHED SHAPE</t>
  </si>
  <si>
    <t>2b37d67c-92a6-4188-8f1b-4462bd754577</t>
  </si>
  <si>
    <t>WATERSHED SLOPE</t>
  </si>
  <si>
    <t>0d209f3c-73b1-412d-828b-22b25da8fc3a</t>
  </si>
  <si>
    <t>c84b61fe-720a-4240-b6c8-8dcc9ae24a36</t>
  </si>
  <si>
    <t>5debb283-51e4-435e-b2a2-e8e2a977220d</t>
  </si>
  <si>
    <t>WATER QUALITY/WATER CHEMISTRY</t>
  </si>
  <si>
    <t>CONTAMINANTS</t>
  </si>
  <si>
    <t>62ee81e7-9f5a-4af5-a086-f4c402c7d19d</t>
  </si>
  <si>
    <t>ARSENIC</t>
  </si>
  <si>
    <t>fa892a9e-523b-424e-bf02-1a8d1e618985</t>
  </si>
  <si>
    <t>BARIUM</t>
  </si>
  <si>
    <t>3e666b9f-6cf5-4454-9a65-987e981cd80e</t>
  </si>
  <si>
    <t>e5a658d5-74db-4022-894f-edc8d297767a</t>
  </si>
  <si>
    <t>CARCINOGENS</t>
  </si>
  <si>
    <t>31c913e1-9692-45b5-bce5-cca46fa1874d</t>
  </si>
  <si>
    <t>CHROMIUM</t>
  </si>
  <si>
    <t>9ab53717-17f1-4259-b425-0eed19c31884</t>
  </si>
  <si>
    <t>COPPER</t>
  </si>
  <si>
    <t>78fb5691-136d-40f8-a834-6e6f4cd768ff</t>
  </si>
  <si>
    <t>DISINFECTANTS</t>
  </si>
  <si>
    <t>4690d6a8-78cd-48bc-82f5-36fb16d4c52e</t>
  </si>
  <si>
    <t>HARMFUL ALGAL BLOOMS (HABs)</t>
  </si>
  <si>
    <t>1b6e67ff-351f-490c-bb43-646ac71f52ea</t>
  </si>
  <si>
    <t>e848dbd1-b70a-4820-a630-98bd642ae357</t>
  </si>
  <si>
    <t>0965eb7b-6bd3-48a3-aa2a-52d7e2dda8ad</t>
  </si>
  <si>
    <t>6fe420c1-2285-4031-babe-f0243c59a617</t>
  </si>
  <si>
    <t>38f99d8b-80af-439a-9d3f-1e72aef5d7c3</t>
  </si>
  <si>
    <t>METALS/MINERALS</t>
  </si>
  <si>
    <t>961591ce-9207-47db-9aeb-11586371fa12</t>
  </si>
  <si>
    <t>9c90825c-a35f-4165-8248-e90ab869f8ec</t>
  </si>
  <si>
    <t>PATHOGEN</t>
  </si>
  <si>
    <t>6fff6994-a0d8-4f19-8d36-c9f354b08b19</t>
  </si>
  <si>
    <t>bc1c6d8c-2e47-4a9f-aeb4-16b02bff4f19</t>
  </si>
  <si>
    <t>PETROLEUM HYDROCARBONS</t>
  </si>
  <si>
    <t>aef23021-81c1-4540-a0a5-35c590142a6d</t>
  </si>
  <si>
    <t>072721be-eb8b-4ac4-9354-251dbf74ade0</t>
  </si>
  <si>
    <t>SELENIUM</t>
  </si>
  <si>
    <t>b2318fb3-788c-4f36-a1d1-36670d2da747</t>
  </si>
  <si>
    <t>SEWAGE OVERFLOWS</t>
  </si>
  <si>
    <t>207da091-2cd5-49a7-950e-91a164e02637</t>
  </si>
  <si>
    <t>TITANIUM</t>
  </si>
  <si>
    <t>160cce6b-c9f5-45bf-9a51-ee477f446cce</t>
  </si>
  <si>
    <t>TOXIC CHEMICALS</t>
  </si>
  <si>
    <t>bf3aaf41-3502-49cf-89df-4613ce87c9c3</t>
  </si>
  <si>
    <t>TRACE METALS</t>
  </si>
  <si>
    <t>f2d6aa01-5070-4147-bae1-4b2cad2c3987</t>
  </si>
  <si>
    <t>ZINC</t>
  </si>
  <si>
    <t>ab12b3d6-2cbf-4a5a-a410-1d23afe906d8</t>
  </si>
  <si>
    <t>42c6d91b-afef-4638-95c5-0d130828b2e7</t>
  </si>
  <si>
    <t>GASES</t>
  </si>
  <si>
    <t>DISSOLVED CARBON DIOXIDE</t>
  </si>
  <si>
    <t>a9b89557-c09f-4a4a-a1eb-47c632f8eb59</t>
  </si>
  <si>
    <t>ac933400-3c8c-4db4-ac68-5e8ed06c8336</t>
  </si>
  <si>
    <t>DISSOLVED NITROGEN</t>
  </si>
  <si>
    <t>dc748b93-e7d6-419d-a9f0-f370556d6f8e</t>
  </si>
  <si>
    <t>DISSOLVED OXYGEN</t>
  </si>
  <si>
    <t>b632d0cc-d4b0-458e-a182-16bbd2a5ab05</t>
  </si>
  <si>
    <t>7b98fcc5-4465-45c8-a647-557432276844</t>
  </si>
  <si>
    <t>RADIOISOTOPES</t>
  </si>
  <si>
    <t>6f4e850f-84e4-466f-b5ad-2032ea2187ea</t>
  </si>
  <si>
    <t>fb52b51d-8bb4-4b04-907b-c130ec706f85</t>
  </si>
  <si>
    <t>4d5f7ae1-3368-468b-825b-e72c1df24508</t>
  </si>
  <si>
    <t>0ba2ccb3-332c-4ee6-a9c9-50dce5a6c0cc</t>
  </si>
  <si>
    <t>9bdac7db-be34-4eed-91bc-28f6628ed044</t>
  </si>
  <si>
    <t>644e0f53-98a2-4512-a228-00f5e61fd93d</t>
  </si>
  <si>
    <t>bf03dba8-2881-44ac-abfc-ba3353f67a24</t>
  </si>
  <si>
    <t>ee92daf8-d0da-4476-b389-0485114cbbe9</t>
  </si>
  <si>
    <t>PHOSPHOROUS</t>
  </si>
  <si>
    <t>846d2db9-41cd-4ae8-b4ff-a34a9efb7428</t>
  </si>
  <si>
    <t>1459a39c-4781-4481-8bd9-510762865efd</t>
  </si>
  <si>
    <t>SOLIDS</t>
  </si>
  <si>
    <t>6d2511f8-4503-4237-93a9-34a3b369fe00</t>
  </si>
  <si>
    <t>9d8cb1dd-4b38-4b4e-8532-ab4eb72cd4ae</t>
  </si>
  <si>
    <t>TOTAL DISSOLVED SOLIDS</t>
  </si>
  <si>
    <t>7d82a1f7-aa6e-47c7-8eb3-78bfe2e4349b</t>
  </si>
  <si>
    <t>fad79bec-0672-4c71-8910-174c8985a1b9</t>
  </si>
  <si>
    <t>WATER CHARACTERISTICS</t>
  </si>
  <si>
    <t>a74059fe-6b15-4b55-8ea5-4a65b66c7e11</t>
  </si>
  <si>
    <t>BIOCHEMICAL OXYGEN DEMAND (BOD)</t>
  </si>
  <si>
    <t>2ef34dc5-4d29-4820-963c-f830f46c0347</t>
  </si>
  <si>
    <t>CHLOROPHYLL CONCENTRATIONS</t>
  </si>
  <si>
    <t>de21632f-b614-4375-8f09-d14ab00d852b</t>
  </si>
  <si>
    <t>d14389d9-54f5-41a0-b8e8-dc9d8f87e4e2</t>
  </si>
  <si>
    <t>53d36c39-3cb1-44db-9746-feee86cbe9d7</t>
  </si>
  <si>
    <t>344cbd30-a2e4-437e-9fc9-5e6b1c484bac</t>
  </si>
  <si>
    <t>6cf87a79-e8b0-4ff1-9039-f3ad1f1f17a7</t>
  </si>
  <si>
    <t>LIGHT TRANSMISSION</t>
  </si>
  <si>
    <t>45351e81-fcd4-46a1-9222-315946caefc7</t>
  </si>
  <si>
    <t>1886b524-1f51-447d-9805-d40859739a0e</t>
  </si>
  <si>
    <t>e82c0632-5a3c-4da2-ba10-55c0fc222580</t>
  </si>
  <si>
    <t>PHOSPHOROUS COMPOUNDS</t>
  </si>
  <si>
    <t>f9f5cedd-9a0e-4058-87ff-c97df63fc326</t>
  </si>
  <si>
    <t>POTABILITY</t>
  </si>
  <si>
    <t>dac96944-5a5e-4b2a-802d-74627bb93db9</t>
  </si>
  <si>
    <t>SALINE CONCENTRATION</t>
  </si>
  <si>
    <t>a38db528-3064-449d-ae70-af86997a11f4</t>
  </si>
  <si>
    <t>0eaf009f-f92b-48b5-8a71-9c44c80d03d4</t>
  </si>
  <si>
    <t>WATER COLOR</t>
  </si>
  <si>
    <t>e8d6a9c3-864e-4d97-938f-a6203997c01f</t>
  </si>
  <si>
    <t>WATER HARDNESS</t>
  </si>
  <si>
    <t>75a83951-a086-4d25-9ab0-c118b0e20383</t>
  </si>
  <si>
    <t>WATER ION CONCENTRATIONS</t>
  </si>
  <si>
    <t>4cc8def9-a825-4ede-9e34-4e11cf89488d</t>
  </si>
  <si>
    <t>WATER ODOR</t>
  </si>
  <si>
    <t>d05ac6d6-d397-4bf7-b62b-c270522de2a5</t>
  </si>
  <si>
    <t>61594015-4ab4-4b38-ae4f-e31a4757b065</t>
  </si>
  <si>
    <t>WATER TRACE ELEMENTS</t>
  </si>
  <si>
    <t>475c95a4-fd1c-4015-825f-07f6529858b0</t>
  </si>
  <si>
    <t>pH</t>
  </si>
  <si>
    <t>14625f2a-4186-4377-a0d9-88998bb6b775</t>
  </si>
  <si>
    <t>f7e97dc3-1181-41b5-8b90-946eb2504110</t>
  </si>
  <si>
    <t>WATER QUALITY INDEXES</t>
  </si>
  <si>
    <t>GLOBAL DRINKING WATER QUALITY INDEX</t>
  </si>
  <si>
    <t>a71d195e-ff30-4592-a22c-a82af92f3d1f</t>
  </si>
  <si>
    <t>INDEX OF BIOTIC INTEGRITY</t>
  </si>
  <si>
    <t>HYPOXIA</t>
  </si>
  <si>
    <t>b846063c-e218-4fc6-9866-0cdca24e9023</t>
  </si>
  <si>
    <t>4497eb1b-b64d-46ff-a18d-37d217430777</t>
  </si>
  <si>
    <t>NATIONAL SANITATION FOUNDATION WATER QUALITY INDEX</t>
  </si>
  <si>
    <t>989e0558-a5fb-4758-bb82-c7d0a6a9f319</t>
  </si>
  <si>
    <t>TROPHIC STATE INDEX</t>
  </si>
  <si>
    <t>4fbe9a29-e3f5-4e1f-9dcb-99b79485d3b2</t>
  </si>
  <si>
    <t>f2130ca3-3587-4312-b6d4-138456b5ea78</t>
  </si>
  <si>
    <t>8c02f5d1-ce86-4bf5-84d5-b3496cdba6ad</t>
  </si>
  <si>
    <t>SEA SURFACE FOUNDATION TEMPERATURE</t>
  </si>
  <si>
    <t>e4d58a7f-7eaa-4f75-996a-18238c698063</t>
  </si>
  <si>
    <t>SEA SURFACE SKIN TEMPERATURE</t>
  </si>
  <si>
    <t>cd5a4729-ea4a-4ce1-8f5a-ec6a76d31055</t>
  </si>
  <si>
    <t>SEA SURFACE SUBSKIN TEMPERATURE</t>
  </si>
  <si>
    <t>68a09c56-be36-4100-8757-3a6eec7dc251</t>
  </si>
  <si>
    <t>SEA SURFACE TEMPERATURE ANOMALY</t>
  </si>
  <si>
    <t>904f3b34-20c8-4eb8-bf68-6304edecf945</t>
  </si>
  <si>
    <t>dc2d2e73-4028-41d2-96f9-0b800fa95ea4</t>
  </si>
  <si>
    <t>SEA SALT</t>
  </si>
  <si>
    <t>902e9bf8-85d4-431b-aa15-e0d7abe0f17c</t>
  </si>
  <si>
    <t>SEDIMENT CORE</t>
  </si>
  <si>
    <t>a088eccf-1160-4f01-ab71-53e720264ecd</t>
  </si>
  <si>
    <t>Keyword Version: 8.6</t>
  </si>
  <si>
    <t>Revision: 2019-02-22 17:28:02</t>
  </si>
  <si>
    <t>Timestamp: 2019-03-04 13:35:17</t>
  </si>
  <si>
    <t>The most up to date XML representations can be found here: https://gcmdservices.gsfc.nasa.gov/kms/concepts/concept_scheme/instruments/?format=xml"Case native</t>
  </si>
  <si>
    <t>Class</t>
  </si>
  <si>
    <t>Type</t>
  </si>
  <si>
    <t>Subtype</t>
  </si>
  <si>
    <t>Short_Name</t>
  </si>
  <si>
    <t>Long_Name</t>
  </si>
  <si>
    <t>Description or Notes/Comments</t>
  </si>
  <si>
    <t>Earth Remote Sensing Instruments</t>
  </si>
  <si>
    <t>Active Remote Sensing</t>
  </si>
  <si>
    <t>Altimeters</t>
  </si>
  <si>
    <t>Lidar/Laser Altimeters</t>
  </si>
  <si>
    <t>AIRBORNE LASER SCANNER</t>
  </si>
  <si>
    <t>ff309a1a-606d-456b-82b6-5b3c182f66ff</t>
  </si>
  <si>
    <t>The Airborne Tunable Laser Absorption Spectrometer (ATLAS) uses
 a tunable laser to detect a target gas such as N2O, methane,
 carbon monoxide, or ozone. The laser source is tuned to an
 individual roto-vibrational line in an infrared absorption band
 of the target gas, and is frequency modulated at 2 kHz. The
 instrument detects the infrared target gas by measuring the
 fractional absorption of the infrared beam from the tunable
 diode laser.
 Additional information available at
 "http://www.dfrc.nasa.gov/Research/AirSci/ER-2/pi_inst.html"
 [Summary provided by NASA]</t>
  </si>
  <si>
    <t>ATM</t>
  </si>
  <si>
    <t>Airborne Topographic Mapper</t>
  </si>
  <si>
    <t>The Airborne Topographic Mapper (ATM) measures topography to an
 accuracy of ten to twenty centimeters by combining measurements from
 an airborne laser altimeter and GPS (global positioning system)
 receivers. The ATM has demonstrated this accuracy at distances as
 great as a thousand kilometers from any base station.
 The current ATM instruments (ATM2 and ATM3) and their predecessors
 have a history going back to the mid 1970&amp;#039;s. The instruments commonly
 fly aboard the NASA P3-B based at Wallops Flight Facility,
 Virginia. ATM2 has also flown aboard several twin-otter (DH-6)
 aircraft. A major task of the ATM over recent years has been the
 measurement of the Greenland ice sheet with the goal of determining
 changes in the ice sheet elevation. Other uses have included
 verification of satellite altimeters , and the measurement of sea-ice
 thickness. The altimeter often flies in conjunction with other
 instruments, and has been used to measure sea-surface elevation and
 ocean wave characteristics.
 New applications are always being investigated. Measurement of coastal
 beach dynamics and monitoring of beach erosion was begun in 1995 with
 an initial airborne survey of northern Assateague Island in
 conjunction with the National Park Service&amp;#039;s ground-based monitoring
 effort. Also, in 1994 an aerial survey was compared against the FAA
 regulations to determine airfield obstruction clearances at the
 Wallops Flight Facility.
 [Summary provided by NASA]
 Group: Instrument_Details
  Entry_ID: ATM
  Group: Instrument_Identification
  Instrument_Category: Earth Remote Sensing Instruments
  Instrument_Class: Active Remote Sensing
  Instrument_Type: Altimeters
  Instrument_Subtype: Lidar/Laser Altimeters
  Short_Name: ATM
  Long_Name: Airborne Topographic Mapper
  End_Group
  Group: Associated_Platforms
  Short_Name: AIRCRAFT
  End_Group
  Online_Resource: http://atm.wff.nasa.gov/
  Creation_Date: 2007-08-29
 End_Group</t>
  </si>
  <si>
    <t>c2428a35-a87c-4ec7-aefd-13ff410b3271</t>
  </si>
  <si>
    <t>CALIOP</t>
  </si>
  <si>
    <t>Cloud-Aerosol Lidar with Orthogonal Polarization</t>
  </si>
  <si>
    <t>[Source: NASA CALIPSO Project Home Page, http://www-calipso.larc.nasa.gov/about/payload.php#CALIOP ]
 The Cloud-Aerosol Lidar with Orthogonal Polarization (CALIOP) instrument on CALIPSO is a two-wavelength polarization-sensitive lidar that provides high-resolution vertical profiles of aerosols and clouds. CALIOP utilizes three receiver channels: one measuring the 1064 nm backscatter intensity and two channels measuring orthogonally polarized components of the 532 nm backscattered signal. Dual 14-bit digitizers on each channel provide an effective 22-bit dynamic range. The receiver telescope is 1 meter in diameter. A redundant laser transmitter is included in the payload. 
 An active boresight system is employed to maintain co-alignment between the
 transmitter and the receiver. Ball Aerospace Corporation, developed the
 instrument.
 For more information see:
 http://www-calipso.larc.nasa.gov/about/payload.php#CALIOP
 Group: Instrument_Details
  Entry_ID: CALIOP
  Group: Instrument_Identification
  Instrument_Category: Earth Remote Sensing Instruments
  Instrument_Class: Active Remote Sensing
  Instrument_Type: Spectrometers/Radiometers
  Instrument_Subtype: Lidar/Laser Spectrometers
  Short_Name: CALIOP
  Long_Name: Cloud-Aerosol Lidar with Orthogonal Polarization
  End_Group
  Group: Associated_Platforms
  Short_Name: CALIPSO
  End_Group
  Group: Spectral_Frequency_Information
  Wavelength_Keyword: Visible
  Number_Channels: 2
  Spectral_Frequency_Coverage_Range: 532 nm,
  End_Group
  Group: Spectral_Frequency_Information
  Wavelength_Keyword: Near Infrared
  Number_Channels: 1
  Spectral_Frequency_Coverage_Range: 1064 nm
  End_Group
  Online_Resource: http://www-calipso.larc.nasa.gov/about/payload.php#CALIOP
  Sample_Image: http://www-calipso.larc.nasa.gov/about/images/payload.jpg
  Creation_Date: 2007-05-22
  Group: Instrument_Logistics
  Data_Rate: 316 kbps
  Instrument_Owner: USA/NASA
  End_Group
 End_Group</t>
  </si>
  <si>
    <t>8783344a-b6cb-4905-adab-1ae6281fc83d</t>
  </si>
  <si>
    <t>GEDI</t>
  </si>
  <si>
    <t>Global Ecosystem Dynamics Investigation</t>
  </si>
  <si>
    <t>GEDI is a full-waveform lidar instrument that makes detailed measurements of the 3D structure of the Earthâ€™s surface. Lidar is an active remote sensing technology (the laser version of radar) which uses pulses of laser light to measure 3D structure. The light is reflected by the ground, vegetation and any clouds and is then collected by GEDIâ€™s telescope. These photons are then directed towards detectors, converting the brightness of the light to an electronic voltage which is then recorded as a function of time in 1 ns (15 cm) intervals. Time is converted to range (a distance) by multiplying by the speed of light. The recorded voltage as a function of range is the full-waveform.</t>
  </si>
  <si>
    <t>5218fe2e-bea7-4654-bc54-7b9ec5503b60</t>
  </si>
  <si>
    <t>GLAS</t>
  </si>
  <si>
    <t>Geoscience Laser Altimeter System</t>
  </si>
  <si>
    <t>[Text Source: NASA GLAS Instrument Home Page, http://icesat.gsfc.nasa.gov/icesat/glas.php ] 
 GLAS (the Geoscience Laser Altimeter System) is the first laser-ranging (lidar) instrument for continuous global observations of Earth, which will make unique atmospheric observations as an important component of the ESE climate change program. GLAS is a facility instrument designed to measure ice-sheet topography and associated temporal changes, cloud and atmospheric properties.and give us information on the height and thickness of radiatively important cloud layers which is needed for accurate short term climate and weather prediction. In addition, operation of GLAS over land and water will provide along-track topography. 
 GLAS includes a laser system to measure distance, a Global Positioning System (GPS) receiver, and a star-tracker attitude determination system. The laser will transmit short pulses (4 nano seconds) of infrared light (1064 nanometers wavelength) and visible green light (532 nanometers). Photons reflected back to the spacecraft from the surface of the Earth and from the atmosphere, including the inside of clouds, will be collected in a 1 meter diameter telescope. Laser pulses at 40 times per second will illuminate spots (footprints) 70 meters in diameter, spaced at 170-meter intervals along Earth's surface. 
 Heritage: MOLA 
 Instrument Type: A three-laser system, with a single laser operating at any given time 
 Scan Type: Nadir Viewing 
 Dimensions: Telescope diameter is 1 m, instrument height is ~175 cm 
 Mass: 300 kg 
 Power: 330 W average 
 Spatial Resolution: At 40 pulses per second, the centers of 70-m spots are separated in the along-track direction by 170 m for a 600-km altitude orbit; the cross-track resolution is determined by the ground-track repeat cycle and orbit control. 
 Duty Cycle: 100% 
 Thermal Operating Range: 20Â° Â± 5Â°C 
 Telescope FOV: Nadir only, 375 Î¼rad and 160 Î¼rad (0.532 Î¼m) 
 Instrument IFOV: ~70 m laser footprint at nadir
 Group: Instrument_Details
  Entry_ID: GLAS
  Group: Instrument_Identification
  Instrument_Category: Earth Remote Sensing Instruments
  Instrument_Class: Active Remote Sensing
  Instrument_Type: Altimeters
  Instrument_Subtype: Lidar/Laser Altimeters
  Short_Name: GLAS
  Long_Name: Geoscience Laser Altimeter System
  End_Group
  Group: Associated_Platforms
  Short_Name: ICESAT
  End_Group
  Group: Spectral_Frequency_Information
  Wavelength_Keyword: VISIBLE
  Number_Channels: 1
  Spectral_Frequency_Coverage_Range: 0.532 micrometers (atmosphere)
  End_Group
  Group: Spectral_Frequency_Information
  Wavelength_Keyword: NEAR INFRARED
  Number_Channels: 1
  Spectral_Frequency_Coverage_Range: 1.064 micrometers (surface)
  End_Group
  Online_Resource: http://glas.gsfc.nasa.gov/
  Online_Resource: http://icesat.gsfc.nasa.gov/
  Online_Resource: http://nsidc.org/data/icesat/data.html
  Sample_Image: http://icesat.gsfc.nasa.gov/icesat/images/glas-inst.jpg
  Creation_Date: 2016-01-08
  Group: Instrument_Logistics
  Data_Rate: ~450 kbps
  Instrument_Start_Date: 2003-01-12
  Instrument_Owner: USA/NASA
  End_Group
 End_Group</t>
  </si>
  <si>
    <t>57463f12-2a21-49f9-9477-718030d34291</t>
  </si>
  <si>
    <t>LIDAR ALTIMETERS</t>
  </si>
  <si>
    <t>Light Detection and Ranging Altimeters</t>
  </si>
  <si>
    <t>6323cb13-3eb8-4cbf-b0c7-eb253dbf5652</t>
  </si>
  <si>
    <t>LVIS-Camera</t>
  </si>
  <si>
    <t>Digital Mapping Camera paired with LVIS</t>
  </si>
  <si>
    <t>4fcbd8a9-2cfe-461b-8e3b-f039692fdd10</t>
  </si>
  <si>
    <t>LVIS-GH</t>
  </si>
  <si>
    <t>Land, Vegetation, and Ice Sensor - Global Hawk</t>
  </si>
  <si>
    <t>LVIS-GH
 (NASA Global Hawk)
 A smaller version of the LVIS instrument, known as LVIS-GH, is under development for use in NASA's Global Hawk unpiloted aircraft system.
 For info about LVIS: http://lvis.gsfc.nasa.gov
 Group: Instrument_Details
  Entry_ID: LVIS-GH
  Group: Instrument_Identification
  Instrument_Category: Earth Remote Sensing Instruments
  Instrument_Class: Active Remote Sensing
  Instrument_Type: Altimeters
  Instrument_Subtype: Lidar/Laser Altimeters
  Short_Name: LVIS-GH
  Long_Name: Laser Vegetation Imaging Sensor - Global Hawk
  End_Group
  Group: Instrument_Associated_Sensors
  Short_Name: LVIS
  End_Group
  Online_Resource: http://www.nasa.gov/mission_pages/icebridge/instruments/lvis.html#.UmFsvxZ8a25
  Creation_Date: 2013-10-18
 End_Group</t>
  </si>
  <si>
    <t>eec2fe85-bcce-4c42-858a-0c8b5fe96b10</t>
  </si>
  <si>
    <t>SYSTEM OVERVIEW
 LVIS is a pulsed laser altimeter and measures range by timing a short
 (&lt;10 ns duration) pulse of laser light between the instrument and the
 target surface. The entire time history of the outgoing and return laser
 pulses is digitized using a single detector, digitizer and timing clock.
 This configuration unambiguously describes the range to the surface as
 well as the vertical distribution of surfaces within each laser
 footprint.
 The LVIS system operates at altitudes up to 10 km AGL and has a 12
 degree potential field-of-view (PFOV) within which footprints can be
 randomly spaced across track. Scanning is performed using
 galvanometer-driven scan mirrors that control the pointing of both the
 laser and the telescope instantaneous field-of-view (FOV). Scan mirrors
 are positioned in a stepped pattern, stopping to fire the laser and
 integrate the return signal at each beam location. This raster scan
 pattern efficiently covers 100% of the area within the data swath.
 Footprint sizes from 1 to 80 m are possible, determined by the AGL
 altitude of the airplane and the focal length of a diverging lens in the
 output path. The dual axis transmit scanner allows the swath pattern to
 remove forward motion of the aircraft from the collection pattern. Roll
 compensation has also been incorporated into the software for keeping
 collection directly below the aircraft.
 OPTICAL SYSTEM
 The receiver system consists of a 200-mm diameter, 5-power telescope
 with a 25-mm exit pupil. The telescope has a 200-mm aperture, f/2
 Petzval1(1 Petzval lens: a high speed, narrow FOV lens composed of two
 achromatic lenses positioned about an aperture stop; named after the
 Austrian optician Josef Petzvald) objective with a 400-mm focal length
 directing light through a 50-mm focal length f/1.8 eyepiece, which
 produces a 25-mm collimated beam. A scan mirror, located at the exit
 pupil of the telescope, directs the beam through a 10-nm bandpass filter
 and onto a 25-mm molded aspheric condenser lens which focuses onto the
 0.8-mm Si:APD detector. The scan mirror is a 25x40 mm beryllium mirror
 that was custom designed to be lightweight for fast scanning, yet stiff
 enough to remain flat during and just after the intense acceleration of
 scanning. The receiver box can accommodate two more detectors, enabling
 the simultaneous collection of dual-wavelength, dual-polarization data.
 Table 1: System characteristics of the LVIS altimeter
 Telescope aperture 20 Telescope total FOV 200 mrad
 Detector FOV 8 mrad
 Detector band width 90 MHz
 Bandpass filter band width 10 nm
 Digitizer sampling rate 500 Msamp/s
 Digitizer effective bits 7
 Laser output energy 5 mJ
 Laser pulse width 10 ns (FWHM*)
 Laser spatial energy pattern TEM00 single mode
 Pulse repetition rate rep-rate 100 to 500 Hz
 Laser output wavelength 1064 nm
 Data rate at 500 Hz rep-rate 300 Kbytes/s
 Swath width at 10 km altitude 2.0 km
 Footprint diameter 1 to 80 m
 Maximum operating altitude &gt;10 km
 *Full width at half maximum.
 LASER
 The transmitter is a water-cooled, solid-state, diode-pumped, Nd:YAG
 oscillator-only laser, designed and manufactured by Cutting Edge
 Optronics (St. Louis, MO). The laser cavity is housed in a hermetically
 sealed aluminum enclosure that measures 45x13x13 cm. Operating at rates
 of up to 500 Hz, the laser emits 5 mJ, 10 ns, Gaussian-shaped
 (temporally and spatially) optical pulses at a wavelength of 1064 nm.
 Accurate ranging to a mean elevation in a wide laser footprint can be
 confounded by a complex spatial energy distribution across the laser
 spot, thus, the laser transmitter was required to have a single-spatial
 mode (TEM00) energy pattern. A fiber-coupling lens is placed behind the
 final turning mirror inside the laser enclosure to capture a small
 amount (&lt;1%) of the laser output and direct it through two optical
 fibers (start pulse and calibration pulse with 100 m (300 ns) delay).
 The laser output beam is directed through the output scanner box
 containing filter wheels to control the output power to optimize return
 signal strength, a diverging lens to control the size of the footprint
 on the surface, a lockable pitch control for boresighting, and the
 galvanometer-driven output scan mirror.
 Group: Instrument_Details
  Entry_ID: LVIS
  Group: Instrument_Identification
  Instrument_Category: Earth Remote Sensing Instruments
  Instrument_Class: Active Remote Sensing
  Instrument_Type: Altimeters
  Instrument_Subtype: Lidar/Laser Altimeters
  Short_Name: LVIS
  Long_Name: Laser Vegetation Imaging Sensor
  End_Group
  Group: Instrument_Associated_Sensors
  Short_Name: INS
  Short_Name: LVIS
  Short_Name: LIDAR
  Short_Name: LASERS
  Short_Name: GPS
  Short_Name: ALTIMETERS
  End_Group
  Group: Associated_Platforms
  Short_Name: AIRCRAFT
  End_Group
  Group: Spectral_Frequency_Information
  Wavelength_Keyword: Near Infrared
  Spectral_Frequency_Coverage_Range: 1064 nm
  End_Group
  Online_Resource: https://lvis.gsfc.nasa.gov/
  Sample_Image: https://lvis.gsfc.nasa.gov/index.php?option=com_content&amp;task=blogcategory&amp;id=96&amp;Itemid=93
  Creation_Date: 2008-05-16
  Group: Instrument_Logistics
  Data_Rate: 500 Hz rep-rate 300 Kbytes/s
  Instrument_Owner: Laser Remote Sensing Laboratory, NASA Goddard Space Flight Center
  End_Group
 End_Group</t>
  </si>
  <si>
    <t>3449c20e-8cf2-4aff-829a-2e8f0cca5670</t>
  </si>
  <si>
    <t>MBLA</t>
  </si>
  <si>
    <t>Multi-Beam Laser Altimeter</t>
  </si>
  <si>
    <t>The Multi-Beam Laser Altimeter (MBLA) for the Vegetation Canopy Lidar
 (VCL) mission, is a five-beam instrument with 25 m contiguous along
 track resolution. The five beams are in a circular configuration 8 km
 across and each beam traces a separate ground track spaced 2 km apart,
 eventually producing 2 km coverage between 67 degrees N and S, with
 orbit crossovers producing a denser grid away from the equator.
 Each laser beam operates at the 1064 nm fundamental wavelength of the
 neodymium-doped yttrium aluminum garnet (Nd:YAG) solid-state laser and
 are arranged in a pentagon inside a 20 mrad telescope circular
 field-of-view that is centered on nadir.
 Information on the MBLA instrument can be obtained from:
 "http://ltpwww.gsfc.nasa.gov/division/VCLhome/VCLInst.html"
 For more information on the VCL Mission,
 See:
 "http://essp.gsfc.nasa.gov/vcl/index.html"
 or
 "http://www.inform.umd.edu/Geography/vcl/"</t>
  </si>
  <si>
    <t>bc0ff6d1-1318-4fe3-839e-feaf63a04d2d</t>
  </si>
  <si>
    <t>Riegl LMS-Q1560 Airborne Scanner</t>
  </si>
  <si>
    <t>0c8b5d57-5ecf-4126-a14d-080061ccbde1</t>
  </si>
  <si>
    <t>ec76ff59-7450-48a0-9152-7c3531e609fd</t>
  </si>
  <si>
    <t>Radar Altimeters</t>
  </si>
  <si>
    <t>ALT (SEASAT 1)</t>
  </si>
  <si>
    <t>SEASAT 1 Radar Altimeter</t>
  </si>
  <si>
    <t>The Radar Altimeter (ALT) experiment measured (1) the spacecraft height above mean sea level and (2) the significant wave height and backscatter coefficient of the ocean surface beneath the spacecraft. The altimeter was a more accurate version of the Skylab Radar Altimeter, and was similar to the altimeter flown on GEOS 3. Two of its unique features were a linear FM transmitter with a 320-MHz bandwidth, which yielded a 3.125-ns time-delay resolution, and microprocessor-implemented closed-loop range tracking, automatic gain control, and real-time estimation of significant wave height. The instrument operated at 13.5 GHz using a 1-m parabolic antenna pointed at nadir and had a swath width which varied from 2.4 to 12 km, depending on sea state. The precision of the height measurement was 10 cm (rms). The estimate of significant wave height was accurate to 0.5 m or 10%, whichever was greater, and the ocean backscatter coefficient had an accuracy of 1 dB. For a more detailed description, see W. Townsend, "An initial assessment of the performance achieved by the Seasat-1 radar altimeter," IEEE J. of Oceanic. Eng., v. OE-5, pp. 80-92, 1980. The ALT was turned on for the first time on July 3, 1978, and declared operational on July 7, 1978. The ALT operated successfully until October 10, 1978, when the spacecraft prematurely terminated the mission. Data are available from SDSD.
 Summary provided by http://nssdc.gsfc.nasa.gov/nmc/experimentDisplay.do?id=1978-064A-01
 Group: Instrument_Details
  Entry_ID: ALT (SEASAT 1)
  Group: Instrument_Identification
  Instrument_Category: Earth Remote Sensing Instruments
  Instrument_Class: Active Remote Sensing
  Instrument_Type: Altimeters
  Instrument_Subtype: Radar Altimeters
  Short_Name: ALT (SEASAT 1)
  Long_Name: SEASAT 1 Radar Altimeter
  End_Group
  Group: Associated_Platforms
  Short_Name: SEASAT 1
  End_Group
  Online_Resource: http://nssdc.gsfc.nasa.gov/nmc/experimentDisplay.do?id=1978-064A-01
  Creation_Date: 2009-07-02
 End_Group</t>
  </si>
  <si>
    <t>44dbfc87-9835-4093-9aac-33231ccdd990</t>
  </si>
  <si>
    <t>ALT (TOPEX)</t>
  </si>
  <si>
    <t>TOPEX Radar Altimeter</t>
  </si>
  <si>
    <t>TOPEX Altimeter Sensor/Instrument:
 The TOPEX altimeter is a dual frequency radar instrument which draws
 upon a long heritage of single-frequency altimeters extending back to
 Seasat. The primary channel for the altimeter is Ku-band (13.6 GHz),
 and the secondary channel is C-band (5.3 GHz). Inclusion of the
 secondary channel allows correction for propagation delays in the
 ionosphere, reducing a significant error source in the measurement.
 The ALT was developed and built by the Applied Physics Laboratory of
 the John Hopkins University (APL/JHU) under contract to the Wallops
 Flight Facility of NASA's Goddard Space Flight Center (GSFC) on behalf
 of JPL.
  Additional information available at
  "http://podaac.jpl.nasa.gov:2031/SENSOR_DOCS/topex_alt.html"
  [Summary provided by NASA]</t>
  </si>
  <si>
    <t>ab172a97-a1ed-4a5b-ba0b-8b39685b76a5</t>
  </si>
  <si>
    <t>ALTIKA Altimeter</t>
  </si>
  <si>
    <t>AltiKa, a Ka-band altimeter The altimeter named AltiKa onboard Saral uses a single frequency in Ka-band. It is the first oceanographic altimeter using such a high frequency. It is much less affected by the ionosphere than one operating at Ku-band, and has greater performance in terms of vertical resolution, time decorrelation of echoes, spatial resolution and range noise. But its main drawback is that Ka-band electromagnetic waves are sensitive to rain.</t>
  </si>
  <si>
    <t>2eb2b23d-b5eb-459b-b364-e18780900f96</t>
  </si>
  <si>
    <t>ALTIMETERS</t>
  </si>
  <si>
    <t>faef1e3c-e201-4fbc-8f7e-5ab2818c0a62</t>
  </si>
  <si>
    <t>ASIRAS</t>
  </si>
  <si>
    <t>Airborne SAR/Interferometric Radar System</t>
  </si>
  <si>
    <t>8928c9da-2163-4cfc-b3ed-3fc5d67a4334</t>
  </si>
  <si>
    <t>CloudSat-CPR</t>
  </si>
  <si>
    <t>CloudSat Cloud Profiling Radar</t>
  </si>
  <si>
    <t>[Source: NASA CloudSat home page]
 The Cloud Profiling Radar (CPR) is a 94-GHz nadir-looking radar which measures the power backscattered by clouds as a function of distance from the radar. The CPR was developed jointly by NASA/JPL and the Canadian Space Agency (CSA). The overall design of the CPR is simple, well understood, and has strong heritage from many cloud radars already in operation in ground-based and airborne applications. Most of the design parameters and subsystem configurations are nearly identical to those for the Airborne Cloud Radar, which has been flying on the NASA DC-8 aircraft since 1998.
 The design of the CPR is driven by the science objectives. The original requirements on CPR were: sensitivity defined by a minimum detectable reflectivity factor of -30 dBZ, along-track sampling of 2 km, a dynamic range of 70 dB, 500 m vertical resolution and calibration accuracy of 1.5 dB. The minimum detectable reflectivity factor requirement was reduced to -26 dBZ when the mission was changed to put CloudSat into a higher orbit for formation flying.
 To achieve sufficient cloud detection sensitivity, a relatively low frequency (i.e. &lt;94 GHz) radar would require an enormous antenna and high peak power. At frequencies much greater than 100 GHz, a large antenna and high peak power are also needed due to rapid signal attenuation through cloud absorption. Furthermore, technologies at such high frequencies are less well developed. The 94-GHz frequency chosen by CPR offers the best compromise, meeting performance within the spacecraft resources. In fact, most existing airborne cloud radars operate at 94 GHz. These airborne radars provide extensive heritage for CPR on instrument design and technology, data processing, and retrieval algorithms. A primary frequency allocation of 94 GHz for spaceborne cloud radar sensing has been formally approved at the 1997 World Radio Conference.
 Group: Instrument_Details
  Entry_ID: CLOUDSAT-CPR
  Group: Instrument_Identification
  Instrument_Category: Earth Remote Sensing Instruments
  Instrument_Class: Active Remote Sensing
  Instrument_Type: Spectrometers/Radiometers
  Instrument_Subtype: Radar Spectrometers
  Short_Name: CloudSat-CPR
  Long_Name: CloudSat Cloud Profiling Radar
  End_Group
  Group: Associated_Platforms
  Short_Name: CLOUDSAT
  End_Group
  Group: Spectral_Frequency_Information
  Wavelength_Keyword: RADIO
  Spectral_Frequency_Coverage_Range: 94 GHz
  End_Group
  Online_Resource: http://cloudsat.atmos.colostate.edu/instrument
  Creation_Date: 2007-05-22
  Group: Instrument_Logistics
  Data_Rate: 15 kbps
  Instrument_Owner: USA/NASA
  End_Group
 End_Group</t>
  </si>
  <si>
    <t>f9941038-62ff-4a59-b82d-6b2f9a4546d2</t>
  </si>
  <si>
    <t>EarthCARE CPR</t>
  </si>
  <si>
    <t>EarthCARE Cloud Profiling Radar</t>
  </si>
  <si>
    <t>CPR is a nadir-looking active instrument (94 GHz) of JAXA and NICT (joint development), Tokyo, and a core instrument of EarthCARE. The objective of the CPR is to provide vertical profiles of cloud structure along the subsatellite track to obtain micro- and macroscopic properties of clouds.
 â€¢ Detect radiatively significant ice clouds [extinction (alpha) &gt;0.05 km-1] alpha radar sensitivity of -38 dBZ (10 km horizontal integration) alpha 500 m vertical range resolution
 â€¢ Identify precipitation and vertical motion: a) alpha Doppler measurements, b) accuracy 1 m/s. This provides information on convective motion</t>
  </si>
  <si>
    <t>715d7cf7-0824-4fca-bdd8-1b651953b820</t>
  </si>
  <si>
    <t>GEOS-3 ALTIMETER</t>
  </si>
  <si>
    <t>Objective/Purpose:
 The GEOS-3 Radar Altimeter is a precision satellite radar developed primarily to measure ocean surface topography and sea state. 
 Summary of Parameters:
  Sea Surface Height
  Significant Wave Height
  Ocean Wind Speed
 Group: Instrument_Details
  Entry_ID: GEOS-3 ALTIMETER
  Group: Instrument_Identification
  Instrument_Category: Earth Remote Sensing Instruments
  Instrument_Class: Active Remote Sensing
  Instrument_Type: Altimeters
  Instrument_Subtype: Radar Altimeters
  Short_Name: GEOS-3 ALTIMETER
  Long_Name: GEOS-3 ALTIMETER
  End_Group
  Group: Associated_Platforms
  Short_Name: GEOS-3
  End_Group
  Group: Spectral_Frequency_Information
  Wavelength_Keyword: RADIO
  Spectral_Frequency_Coverage_Range: 13.9 GHz
  End_Group
  Online_Resource: ftp://podaac.jpl.nasa.gov/allData/geos3/L2/docs/geos3_gdr.html#4.
  Sample_Image: http://podaac.jpl.nasa.gov/sites/default/files/content/Geos_NASA_Auto1.jpeg
  Creation_Date: 2013-05-16
  Group: Instrument_Logistics
  Instrument_Start_Date: 1975-04-14
  Instrument_Stop_Date: 1978-12-02
  Instrument_Owner: NASA
  End_Group
 End_Group</t>
  </si>
  <si>
    <t>412a30f1-2563-42c1-9a92-1a41c4373e16</t>
  </si>
  <si>
    <t>KBR</t>
  </si>
  <si>
    <t>K-Band Ranging system</t>
  </si>
  <si>
    <t>[Source: GFZ/Potsdam, http://www.gfz-potsdam.de/ ] 
 The K-band ranging (KBR) system is the key science instrument of GRACE which measures the dual one-way range change between both satellites with a precision of about 1 Âµm per second.
 The hardware consists of
 - a single horn antenna for transmission and reception of the dual-band (24 and 32 GHz) k- and ka-band microwave signals,
 - an ultra-stable oscillator (USO) serving as a frequency reference,
 - a microwave assembly for up-converting the reference frequency , down-converting the received phase from the other satellite to approximately 2 MHz and for amplifying and mixing the received and the reference carrier phase and
 - an instrument processing unit (IPU) used for sampling and digital signal processing of the k-band carrier phase signals and the data of the GPS space receiver, the accelerometer (ACC) and the star camera assembly (SCA).
 Both KBR are completely identical, except of the frequencies, which are shifted by 500 KHz to avoid cross-talk between transmitted and received signals and to offset the down-converted signal from zero frequency. Each satellite transmits carrier phase signals on two frequencies allowing for ionospheric corrections. The 10 Hz samples of the phase change at the two frequencies for each satellite are down-linked to ground. The appropriately decimated linear combination of the sum of these phase measurements at each frequency gives the ionosphere-corrected measurement of the range change between the satellites. To reduce measurement errors, the KBR temperature has to be controlled to 0.2 K. Additionally multipath effects are reduced by stringent spacecraft pointing requirements (&lt; 1 mrad) and representative antenna and spacecraft front panels.
 Group: Instrument_Details
  Entry_ID: GRACE KBR
  Group: Instrument_Identification
  Instrument_Category: Earth Remote Sensing Instruments
  Instrument_Class: Active Remote Sensing
  Instrument_Type: Altimeters
  Instrument_Subtype: Radar Altimeters
  Short_Name: GRACE KBR
  Long_Name: K-Band Ranging system
  End_Group
  Group: Instrument_Associated_Sensors
  Short_Name: USO
  Short_Name: IPU
  End_Group
  Group: Associated_Platforms
  Short_Name: GRACE
  End_Group
  Online_Resource: http://grace.jpl.nasa.gov/
  Online_Resource: http://www.csr.utexas.edu/grace/spacecraft/sis.html#sis2
  Online_Resource: http://www.gfz-potsdam.de/portal/
  Group: Instrument_Logistics
  Instrument_Owner: USA/NASA
  End_Group
 End_Group</t>
  </si>
  <si>
    <t>478ad687-00a6-48f8-b00d-b61f43f37cd4</t>
  </si>
  <si>
    <t>KU-BAND RADAR</t>
  </si>
  <si>
    <t>Ku-Band Radar Altimeter</t>
  </si>
  <si>
    <t>The Ku-band Radar is a wideband radar altimeter that operates over the frequency range from 13 to 17 GHz. The primary purpose of this radar is high precision surface elevation measurements over polar ice sheets.
 Group: Instrument_Details
  Entry_ID: KU-BAND RADAR
  Group: Instrument_Identification
  Instrument_Category: Earth Remote Sensing Instruments
  Instrument_Class: Active Remote Sensing
  Instrument_Type: Altimeters
  Instrument_Subtype: Radar Altimeters
  Short_Name: KU-BAND RADAR
  Long_Name: Ku-band Radar Altimeter
  End_Group
  Creation_Date: 2013-12-20
 End_Group</t>
  </si>
  <si>
    <t>38b69d95-81c3-4f6f-b3a6-0766fc2bc199</t>
  </si>
  <si>
    <t>NRA</t>
  </si>
  <si>
    <t>Nasa Radar Altimeter</t>
  </si>
  <si>
    <t>NRA or Nasa Radar Altimeter (206 kg including redundancy, 237 W), operating at 13.6 GHz (Ku band) and 5.3 GHz (C band) simultaneously is provided by Nasa. It is the fifth generation of altimeter; its design is based on the previous SEASAT and GEOSAT altimeters with significant improvements including the 5.3 GHz channel for the ionospheric measurement. It is the primary sensor for the Topex/Poseidon mission. The measurements made at the two frequencies are combined to obtain the altimeter height of the satellite above the sea (satellite range), the wind speed modulus, the significant wave height and the ionospheric correction.</t>
  </si>
  <si>
    <t>a3452367-b483-4893-a377-7d1d343424a7</t>
  </si>
  <si>
    <t>POSEIDON-2</t>
  </si>
  <si>
    <t>JASON-1 RADAR ALTIMETER</t>
  </si>
  <si>
    <t>Poseidon-2 is a nadir-looking radar altimeter that maps the topography of the sea surface. Derived from the Poseidon-1 (ALT) altimeter on Topex/Poseidon, it measures sea level, wave heights and wind speed determined from the shape and strength of the radar-return pulse. The altimeter emits a radar beam that is reflected back to the antenna from the Earth's surface. Poseidon-2 operates at two frequencies (13.6 GHz in the Ku-band, 5.3 GHz in the C-band) to determine atmospheric electron content, which affects the radar signal path delay. These two frequencies also serve to measure the amount of rain in the atmosphere.
 Poseidon-2 was designed by Alcatel Space Industries (ASPI) for CNES Toulouse Space Center, and is essentially an improved version of the Poseidon-1 altimeter that flies on TOPEX/Poseidon. Poseidon-2 improves on Poseidon-1 by adding a second frequency at 5.3 GHz, changing to digital technology, and using a new more powerful rad-hard microprocessor. It makes these improvements while keeping the same compact mass and size as its predecessor.
 Key Poseidon-2 Facts
 Heritage: Poseidon-1 radar altimeter (TOPEX/Poseidon)
 Instrument Type: Dual-frequency radar Altimeter (Ku-band and C-band)
 Scan Type: Fixed nadir-pointing beam
 Transmitted Pulse Width: 105 s
 Pulse Repetition Frequency: 2100 Hz (1800 Hz for Ku-band and 300 Hz for C-band)
 Maximum Radio-Frequency Output
 Power to Antenna: 38.5 dBm (Ku-band); 44 dBm (C-band)
 Transmission Frequency: 13.575 GHz (Ku-band), 5.3 GHz (C-band)
 Dimensions: Radio Frequency Unit (RFU): 42.2 cm Ã½ 24.6 cm Ã½ 24.5 cm;
 Power Control (PC) Unit: 26.8 cm Ã½ 20.5 cm Ã½ 24.9 cm
 Mass: 52 kg (dual-frequency, dual
 configuration with one antenna)
 Power: 66 W
 DC Supply Bus: Unregulated 21\u201332 V
 Duty Cycle: 100%
 Thermal Operating Range: -5Ã½ to 35Ã½ C
 Pointing Requirements (platform + instrument, 3Ãƒ): Control (Satellite): 0.33Ã½; Knowledge: &lt; 0.1Ã½
 Group: Instrument_Details
  Entry_ID: POSEIDON-2
  Group: Instrument_Identification
  Instrument_Category: Earth Remote Sensing Instruments
  Instrument_Class: Active Remote Sensing
  Instrument_Type: Altimeters
  Instrument_Subtype: Radar Altimeters
  Short_Name: POSEIDON-2
  Long_Name: JASON-1 RADAR ALTIMETER
  End_Group
  Group: Associated_Platforms
  Short_Name: JASON-1
  End_Group
  Group: Spectral_Frequency_Information
  Wavelength_Keyword: Microwave
  Spectral_Frequency_Coverage_Range: 38.5 dBm (Ku-band); 44 dBm (C-band)
  End_Group
  Online_Resource: http://sealevel.jpl.nasa.gov/technology/instrument.html
  Online_Resource: http://www.jason.oceanobs.com/html/missions/jason/instruments/poseidon2_uk.html
  Sample_Image: http://topex-www.jpl.nasa.gov/science/images/invest-jason-1-th.gif
  Creation_Date: 2007-04-16
  Group: Instrument_Logistics
  Data_Rate: 22.5 kbps
  Instrument_Start_Date: 2002-01-15
  Instrument_Owner: NASA
  Instrument_Owner: CNES
  End_Group
 End_Group</t>
  </si>
  <si>
    <t>f01cb5c4-0ed4-4a83-8c0c-9b954fdb697e</t>
  </si>
  <si>
    <t>POSEIDON-3B</t>
  </si>
  <si>
    <t>Poseidon-3B Altimeter</t>
  </si>
  <si>
    <t>funded by EUMETSAT and of Poseidon-2 heritage (built by Thales Alenia Space). The Poseidon-3B dual-frequency (5.3 and 13.6 GHz) nadir-looking radar altimeter continues to be the key instrument in this spaceborne observation program. The objective is to map the topography of the sea surface for calculating ocean surface current velocity and to measure ocean wave height and wind speed. Poseidon-3 has a measurement precision identical to its predecessor Poseidon-2.</t>
  </si>
  <si>
    <t>b60ab284-6cac-4389-ae78-c601100030e7</t>
  </si>
  <si>
    <t>POSEIDON-3</t>
  </si>
  <si>
    <t>JASON-2 RADAR ALTIMETER</t>
  </si>
  <si>
    <t>The Poseidon-3 radar altimeter is the main instrument on the Jason-2 mission. Derived from the Poseidon-1 altimeter on Topex/Poseidon and the Poseidon-2 on Jason-1, it measures sea level, wave heights and wind speed.
 The Poseidon-3 altimeter emits pulses at two frequencies 13.6 and 5.3 GHz to measure the distance from the satellite to the surface (range). Free electrons in the atmosphere can delay the signal's return, affecting the measurement accuracy. The delay is directly related to the radar frequency, so the difference between the two measurements can be used to determine atmospheric electron content. Poseidon-3 is coupled with Doris/Diode, to improve measurements over coastal areas, inland waters and ice.
 Additional information on the Poseidon-3 instrument is available on the AVISO site.
 http://www.aviso.oceanobs.com/en/missions/current-missions/jason-2/instruments/poseidon-3/index.html
 [Description Source: NASA JPL Ocean Surface Topography from Space Home Page]
 Group: Instrument_Details
  Entry_ID: POSEIDON-3
  Group: Instrument_Identification
  Instrument_Category: Earth Remote Sensing Instruments
  Instrument_Class: Active Remote Sensing
  Instrument_Type: Altimeters
  Instrument_Subtype: Radar Altimeters
  Short_Name: POSEIDON-3
  Long_Name: JASON-2 RADAR ALTIMETER
  End_Group
  Group: Associated_Platforms
  Short_Name: OSTM/JASON-2
  End_Group
  Group: Spectral_Frequency_Information
  Spectral_Frequency_Resolution: 13.6 GHz in the Ku-band, 5.3 GHz in the C-band
  End_Group
  Online_Resource: http://sealevel.jpl.nasa.gov/mission/ostm-sc-inst.html
  Online_Resource: http://www.aviso.oceanobs.com/en/missions/current-missions/jason-2/instruments/poseidon-3/index.html
  Sample_Image: http://sealevel.jpl.nasa.gov/gallery/spacecraft/images/ostm-altimeter-br.jpg
  Creation_Date: 2008-07-10
  Group: Instrument_Logistics
  Instrument_Owner: France/CNES
  Instrument_Owner: USA/NASA
  End_Group
 End_Group</t>
  </si>
  <si>
    <t>842c4fea-afe2-4ed1-aade-ccce65cfb121</t>
  </si>
  <si>
    <t>RA-2</t>
  </si>
  <si>
    <t>Radar Altimeter-2</t>
  </si>
  <si>
    <t>The Radar Altimeter-2 (RA-2) on the European Space Agency (ESA)
 ENVISAT-1 spacecraft is an adaptive pulse limited radar altimeter
 operating at a frequency of 13.8 GHz (K-band) and at 3.2 GHz
 (S-band). The main objectives of the RA-2 are high-precision
 measurements of significant wave height and sea level determination,
 ocean circulation, ice sheet topography and land mapping. The 3.2 GHz
 channel is used to measure and correct for ionospheric delays. The
 RA-2 uses an adaptive range window with a bandwidth of 330 MHz for
 measurements over ice surfaces. The RA-2 ensures continuity with the
 ERS-1 and ERS-2 radar altimeters (RA).
 For more information see:
 ENVISAT:
 "http://envisat.esa.int/instruments/ra2/"
 Reference online documentation:
 "http://earth.esa.int/services/esa_doc/doc_gen.html"
 "http://esapub.esrin.esa.it"
 For any query, please refer to:
 ESA/ESRIN Earth Observation Help Desk
 "http://earth.esa.int"
 E-mail: eohelp&amp;#64esa.int
 Phone: +39 06 94180777
 Fax: +39 06 94180292
 Address:
 ESA/ESRIN
 Via G.Galilei
 00044 Frascati
 Italy</t>
  </si>
  <si>
    <t>a3cf784c-00ad-455a-8961-ae9dcec76712</t>
  </si>
  <si>
    <t>RADAR ALTIMETERS</t>
  </si>
  <si>
    <t>f6420e37-932b-4550-b8dc-fab4ba91d680</t>
  </si>
  <si>
    <t>RA</t>
  </si>
  <si>
    <t>ERS Radar Altimeter</t>
  </si>
  <si>
    <t>The Radar Altimeter (RA) is one of the instruments carried on-board of
 the European Remote Sensing Satellites (ERS-1 and ERS-2) launched by
 the European Space Agency on 17 July 1991 and 20 April 1995.
 ERS-1 and ERS-2, operating in a sun-synchronous orbit, were conceived
 as an orbiting platform that would be capable of measuring the Earth's
 atmospheric and surface properties with a high degree of accuracy on a
 global scale.
 The RA is a nadir-pointing active microwave sensor designed to make
 precise measurements of the echoes from ocean and ice surfaces. It
 provides information on:
 - significant wave height
 - surface
 wind speed
 - sea surface elevation, which relates to ocean currents, the
 surface
 geoid and tides
 - various parameters over sea ice and
 ice sheets
 The RA is relatively simple in concept, but depends on electronic
 precision and a sophisticated data processor to achieve its
 performance. The RA operates by timing the two-way delay for a short
 duration radio frequency (RF) pulse, transmitted vertically
 downwards. The required level of accuracy in range measurements
 (better than 10 cm) calls for a pulse length of a few nsec, therefore,
 in order to reduce the RF power requirements a pulse compression
 (chirp) technique is used.
 Instrument characteristics:
 ------------------------------------------------------------
 Frequency: 13.8 GHz
 Bandwidth: 330 MHz (ocean mode); 82.5 MHz (ice mode)
 Beamwidth: 1.3 degrees at 3 dB
 Footprint: up to 20 km (depending on sea state)
 Mass: 96 kg
 Antenna diameter: 1.2 m
 Pulse length: 20 ms chirp
 RF transmit power: 50 W
 Pulse repetition frequency: 1020 Hz
 ------------------------------------------------------------
 The RA operates in three modes:
 - acquisition mode, during which the radar finds the
 approximate distance to the surface and then switches to
 one of the tracking modes
 - ocean tracking mode
 - ice tracking mode where an increased dynamic range is
 used, obtained by reducing the chirp bandwidth by a factor
 of four to 82.5 MHz, resulting in a coarser
 resolution
 Echo characteristics are analysed with respect to:
 - time delay of return pulse, providing altitude
 measurements
 - slope of the echo leading edge, relating to wave height
 parameters
 - power level of return signal, affected by small scale
 surface roughness giving an indication of surface wind
 field parameters
 Over the ocean the waveform profile is sufficiently well understood to
 permit real-time estimates of ocean parameters to be carried out
 on-board the satellite. For other surfaces the waveform shape does not
 always conform to a simple model and further data analysis is
 necessary. The return echo from sea ice appears more specular than
 from the ocean and has a peaked trace.
 The information provided by the RA, in accordance with the objective
 of the ERS programme, is of significant importance to the commercial
 and scientific user communities, with marked benefits for ocean
 related activities, including ship routing and the design of offshore
 facilities. Infact the RA was designed to permit the following:
 - Ice mapping and monitoring
 - Weather and sea state forecast
 - Sea surface topography and ocean currents
 - Experimental altimetry over land
 Related URL: "http://earth.esa.int/ra"
 Reference online documentation:
 "http://earth.esa.int/services/esa_doc/doc_ra_.html"
 For any query, please refer to:
 ESA/ESRIN Earth Observation Help Desk
 "http://earth.esa.int"
 E-mail: eohelp@esa.int
 Phone: +39 06 94180777
 Fax: +39 06 94180292
 Address:
 ESA/ESRIN
 Via G.Galilei
 00044 Frascati
 Italy</t>
  </si>
  <si>
    <t>9873d448-7c5c-4d0b-b699-8683aa37dd4c</t>
  </si>
  <si>
    <t>SIRAL</t>
  </si>
  <si>
    <t>Synthetic Aperture Interferometric Radar Altimeter</t>
  </si>
  <si>
    <t>CryoSatâ€™s primary instrument is the Synthetic Aperture Interferometric Radar Altimeter (SIRAL). It was designed to meet the measurement requirements for ice-sheet elevation and sea-ice freeboard, which is the height of ice protruding from the water.
 Conventional radar altimeters send pulses at intervals long enough that the echoes are uncorrelated; many such echoes can be averaged to reduce noise. At the typical satellite orbital speed of 7 km/s, the interval between pulses is about 500 microseconds.
 However, the CryoSat altimeter sends a burst of pulses at an interval of only about 50 microseconds. The returning echoes are correlated and, by treating the whole burst together, the data processor can separate the echo into strips arranged across the track by exploiting the slight frequency shifts, caused by the Doppler effect, in the forward- and aft-looking parts of the beam.
 Each strip is about 250 m wide and the interval between bursts is arranged so that the satellite moves forward by 250 m each time. The strips laid down by successive bursts can therefore be superimposed on each other and averaged to reduce noise. This mode of operation is known as the Synthetic Aperture Radar â€“ or SAR â€“ mode.
 In order to measure the arrival angle, a second antenna receives the radar echo simultaneously. When the echo comes from a point not directly beneath the satellite, there is a difference in the path-length of the radar wave, which is measured.
 Simple geometry then provides the angle between the 'baseline', joining the antennas and the echo direction.
 In addition to the altimeter, knowledge of the precise orientation of the baseline of the two receiving antennas is essential. CryoSat measures this baseline orientation using the oldest and most accurate of references: the position of the stars in the sky.
 Three star trackers mounted on the antenna support structure each takes five pictures per second. The images are analysed by the star trackersâ€™ built-in computers and compared to a catalogue of star positions.
 The altimeter makes a measurement of the distance between the satellite and the surface. However, this measurement cannot be converted into the more useful measure of the height of the surface until the satelliteâ€™s position is accurately known.
 The orbital position of altimetry satellites can be determined to within a few centimetres. To do this, CryoSat carries two devices: a radio receiver and a laser retroreflector.
 The Doppler Orbit and Radio Positioning Integration by Satellite (DORIS) radio receiver detects and measures the Doppler shift on signals broadcast from a network of more than 50 radio beacons around the world. Although the full accuracy of this system is obtained only after ground processing, DORIS provides a real-time estimate on board. The DORIS system has been operating for more than a decade, and is used on many satellites.
 A small laser retroreflector is attached to the underside of CryoSat. This little device has seven optical corner cubes, which reflect light in exactly the direction it came from. A global network of laser tracking stations fires short laser pulses at the satellite and times the interval before the pulse arrives back â€“ providing independent reference measurements of its position.
 These stations are relatively few but, because their positions are very accurately known from their routine work of tracking geodetic satellites, they provide a set of independent reference measurements of CryoSatâ€™s position.</t>
  </si>
  <si>
    <t>30787b9f-a407-47a5-b69b-5b9e1d1b1144</t>
  </si>
  <si>
    <t>SSALT</t>
  </si>
  <si>
    <t>POSEIDON Solid State Radar Altimeter</t>
  </si>
  <si>
    <t>Single-frequency Solid State Radar Altimeter (SSALT, a.k.a. Poseidon-1) was an experimental instrument designed by CNES and intended to validate the accuracy, operation, and signal processing of a small-volume, lightweight, low-power altimeter. Poseidon-1 used the same antenna as the NASA altimeter and had similar operating principles and performance, but it only operated at a single frequency of 13.6 GHz. SSALT (Poseidon-1) was the predecessor of Poseidon-2, which is described in greater detail in the Jason entry.
 Group: Instrument_Details
  Entry_ID: SSALT
  Group: Instrument_Identification
  Instrument_Category: Earth Remote Sensing Instruments
  Instrument_Class: Active Remote Sensing
  Instrument_Type: Altimeters
  Instrument_Subtype: Radar Altimeters
  Short_Name: SSALT
  Long_Name: POSEIDON Solid State Radar Altimeter
  End_Group
  Group: Associated_Platforms
  Short_Name: TOPEX/POSEIDON
  End_Group
  Group: Spectral_Frequency_Information
  Wavelength_Keyword: Microwave
  Spectral_Frequency_Coverage_Range: 13.65 GHz (Ku band)
  End_Group
  Online_Resource: http://topex.wff.nasa.gov/
  Online_Resource: http://www.jason.oceanobs.com/html/donnees/tools/poseidon_uk.html
  Sample_Image: http://sealevel.jpl.nasa.gov/gallery/spacecraft/gifs/BHT.jpg
  Creation_Date: 2007-04-16
  Group: Instrument_Logistics
  Instrument_Start_Date: 1992-09-23
  Instrument_Stop_Date: 2005-10-09
  Instrument_Owner: CNES
  End_Group
 End_Group</t>
  </si>
  <si>
    <t>4c4d88f6-a2e2-4394-81ac-b2919cb2efcd</t>
  </si>
  <si>
    <t>Sentinel-3 SRAL</t>
  </si>
  <si>
    <t>Sentinel-3 SAR Radar Altimeter</t>
  </si>
  <si>
    <t>SRAL is a redundant dual-frequency (C-band + Ku-band) nadir-looking altimeter instrument, and the core instrument of the topographic payload. The overall objectives are to provide altimetric data (basic measurements of surface heights, sea wave heights and sea wind speed) relative to a precise reference frame. SRAL has a strong heritage of the instrument techniques implemented for the Poseidon-3 altimeter on Jason-2 (launch June 20, 2008), SIRAL (SAR Interferometer Radar Altimeter) on CryoSat-2 (launch April 8, 2010), and AltiKa (Altimeter in Ka-band) on the SARAL mission of ISRO and CNES (launch 2012). The SRAL instrument is being developed at TAS (Thales Alenia Space) of Toulouse, France.
 The SRAL radar uses a linearly frequency-modulated pulse (chirp) and the pulse compression is carried out on-board by means of the deramp technique. The main frequency used for surface height measurements is the Ku-band (13.575 GHz, bandwidth=350 MHz), whereas the C-band frequency (5.41 GHz, bandwidth=320 MHz) is used for the ionospheric corrections. The frequency plan is compliant with the ITU (International Telecommunication Union) regulations. A 50 ms pulse duration for both frequencies has been sized as a trade-off result between a high BT product and the timing constraints of the burst pattern of the SAR mode.
 The SRAL altimeter instrument is made of one nadir looking antenna subsystem which is externally mounted on the satellite +Zs panel and central electronic chains composed each of a DPU (Digital Processing Unit) and a RFU (Radio Frequency Unit). The central electronic chains are mounted inside the satellite on the -YS panel and are treated according to a cold redundancy scheme.
 The SRAL instrument includes measurement modes, calibration modes and support modes. The measurement modes are composed of two radar modes associated to two tracking modes. The two radar modes are the following:
 â€¢ LRM (Low Resolution Mode). It refers to the conventional altimeter pulse-limited resolution mode (so far, the LRM mode is being used on all altimetry missions). It consists of regular emission/reception sequences at a fixed PRF (Pulse Repetition Frequency) of around 1920 Hz leading to an ambiguity rank of 10.
 â€¢ SARM (SAR Mode): This is a high along-track resolution mode composed of bursts of Ku-band pulses.
 These modes are associated to two tracking modes which consist of the following:
 - Closed-loop mode: refers autonomous positioning of the range window (ensures autonomous tracking of the range and gain by means of tracking loop devices implemented in the instrument).
 - Open-loop mode: refers to the positioning of the range window based on a-priori knowledge of the terrain height from existing high-resolution global digital elevation models.
 The open-loop is intended to be used instead of the more conventional closed-loop tracking over some surfaces, to improve the acquisitions over inhomogeneous or rough topography. While in open-loop, the setting of the tracking window of the altimeter is driven by predetermined commands, stored on board, combined with real-time navigation information available from the GNSS receiver. The main advantage is that the measurements are continuous, avoiding the data gaps typical of closed-loop tracking, which has problems in tracking the rapid topographic changes at coastal margins and in mountainous regions.
 Surface type
 Instrument operation
 Mode
 Tracking
 Open ocean
 LRM
 Closed-loop
 Coastal ocean
 SARM
 Open-loop
 Sea ice
 SARM
 Closed-loop
 Ice sheet interiors
 LRM
 Closed-loop
 Ice sheet margins
 SARM
 Open-loop
 Rivers/lakes
 SARM
 Open-loop</t>
  </si>
  <si>
    <t>7b6e3162-1314-4441-b33a-e2b68ae85bcd</t>
  </si>
  <si>
    <t>Star Tracker</t>
  </si>
  <si>
    <t>the star tracker calculates a coarse attitude by matching triangle patterns of stars with patterns stored in its catalog. Subsequently, in attitude update mode it calculates precise attitude at a rate of 1.7 Hz.
 The star tracker attitude serves also as reference for determining the orientation of the SIRAL interferometric baseline. The orientation of the interferometric baseline needs to be very accurately measured in-flight: small errors in knowledge of the roll-angle translate into substantial errors in the elevation of off-nadir points. The HE-5AS star tracker of Terma A/S, originally developed and qualified for the NEMO (Navy EarthMap Observer) and FCT (Foreign Comparative Test) projects, is selected for CryoSat. It is a fully autonomous star tracker capable of delivering high-accuracy inertial attitude measurements from a lost-in-space condition with no external attitude information. The EOL performance of the star tracker is &lt; 3.2 arcsec in the lateral axes and &lt; 16 arcsec about the roll axis under worst-case conditions. 13)
 The star tracker baffle has been designed to meet the required sun exclusion angle of 30Âº and the moon exclusion angle of 25Âº. These exclusion angles ensure together with the star tracker accommodation on the antenna bench that during the whole mission sun and moon can only blind one star tracker head at any time.</t>
  </si>
  <si>
    <t>2380ecc6-b5ae-4ad8-a56a-9740166465aa</t>
  </si>
  <si>
    <t>UTIG IMU</t>
  </si>
  <si>
    <t>University of Texas Inertial Measurement Unit</t>
  </si>
  <si>
    <t>e1539872-b5fd-43e9-b67b-7b4252885aa0</t>
  </si>
  <si>
    <t>UTIG Riegl</t>
  </si>
  <si>
    <t>University of Texas Riegl LD90-3800 HiP-LR Laser Altimeter</t>
  </si>
  <si>
    <t>619fc93c-4f4a-4509-8964-46c9218aa9a4</t>
  </si>
  <si>
    <t>92ddaaca-40b2-4936-bc1a-28cc5743e8b8</t>
  </si>
  <si>
    <t>abe7fa55-1198-44ea-8327-20d13155b46c</t>
  </si>
  <si>
    <t>Imaging Radars</t>
  </si>
  <si>
    <t>NASA/JPL have built and operated a series of airborne imaging radar
 systems. NASA/JPL currently maintain and operate an airborne SAR
 system, known as AIRSAR/TOPSAR, which flies on a NASA DC-8 jet. In one
 mode of operation, this system is capable of simultaneously collecting
 all four polarizations (HH,HV, VH and VV) for three frequencies: L-
 band (lambda ~ 24 cm); C-band (lambda ~ 6 cm) ; and P-band (lambda ~
 68 cm). In another mode of operation, the AIRSAR/TOPSAR system
 collects all four polarizations (HH,HV, VH and VV) for two
 frequencies: L- band (lambda ~ 24 cm); and P-band (lambda ~ 68 cm),
 while operating as an interferometer at C-band to simultaneously
 generate topographic height data. AIRSAR/TOPSAR also has an
 along-track interferometer mode which is used to measure current
 speeds. Typical image sizes for AIRSAR/TOPSAR products are 12kmx12km,
 with 10 meter resolution in both dimensions. Topographic map products
 generated by the TOPSAR system have been shown to have a height
 accuracy of 1 m in relatively flat areas, and 5 m height accuracy in
 mountainous areas.
 For more information on AirSAR or AirSAR data products and imagery, see:
 "http://airsar.jpl.nasa.gov"
 Radar Data Center
 Mail Stop 300 - 233
 Jet Propulsion Laboratory
 4800 Oak Grove Drive
 Pasadena, CA 91109
 Fax: (818) 393 2640
 e-mail: radar.data@jpl.nasa.gov
 "http://southport.jpl.nasa.gov"</t>
  </si>
  <si>
    <t>AMI</t>
  </si>
  <si>
    <t>Active Microwave Instrument</t>
  </si>
  <si>
    <t>The Active Microwave Instrument (AMI) is one of the instruments
 carried on-board the first European Remote Sensing Satellites (ERS-1
 and ERS-2) launched by the European Space Agency on 17 July 1991 and
 20 April 1995.
 ERS-1 and ERS-2 operate in a sun-synchronous orbit, was conceived as
 an orbiting platform that would be capable of measuring the Earth's
 atmospheric and surface properties with a high degree of accuracy on a
 global scale.
 The AMI incorporates two separate radars, a Synthetic-Aperture Radar
 (SAR) operating in image or wave mode, and a Wind Scatterometer. The
 Earth's surface is illuminated by four antennas and backscattered
 energy is received either to derive data on wind fields and wave
 spectra, or to produce high resolution images. The operational
 requirements are such that each mode needs to be operated exclusively,
 but the Wind and Wave Modes are also capable of interleaved operation,
 in so-called 'Wind/Wave Mode'.
 The engineering calibration of AMI is performed by making use of
 ground-based transponders. The validation of AMI Wave and Wind
 products is carried out through dedicated campaigns with surface
 measurements from buoys and flights by instrumented aircrafts.
 SAR IMAGE MODE
 SAR obtains strips of high-resolution imagery 100 km in width to the
 right of the satellite track. The 10 m long antenna, aligned parallel
 to the flight track, directs a narrow radar beam (at a frequency of
 5.3 GHz) onto the Earth's surface over the swath.
 On-board and on-ground signal processing is used to build up an image
 from the backscattered energy, which depends primarily on the
 roughness and dielectric properties of the illuminated area.
 The power demands during the Image Mode are such that operating time
 has to be limited to a maximum of 12 minutes during each orbit of
 which 4 in eclipse. The data rate of 100 Mbits/s is far too high for
 onboard storage, so images can only be acquired within the reception
 zone of a suitably equipped ground station. Major advantage over
 optical sensors is the capability of microwaves to penetrate clouds,
 therefore providing all-weather imagery capabilities.
 SAR Image-Mode characteristics:
 ------------------------------------------------------------
 Frequency: 5.3 GHz (C-band)
 Peak power: 4.8 kW
 Antenna size: 10 m x 1 m
 Polarisation: Linear Vertical (LV)
 Incidence angle: 23 degrees at mid-swath
 Data rate: less than or equal to 105 Mbit/s
 Spatial resolution: along track less than or equal to 30 m;
 across track less than or equal to 26.3 m
 Radiometric resolution: 2.5 dB at -18 dB
 Radiometric stability: less than or equal to 0.95 dB
 Swath width: 100 km
 Localisation accuracy: along track less than or equal to 1
 km; across track less than or equal to 0.9 km
 ------------------------------------------------------------
 Main applications of SAR Image Mode Data:
 - Ice mapping and monitoring
 - Ocean and coastal areas imaging
 - Land imaging
 SAR WAVE MODE
 Wave Mode operation of the SAR provides 5 km x 6 km images at
 intervals of 200 km along track, which can then be interpreted to
 provide wave spectra. Because the data rate is relatively low,
 onboard data storage is possible, and there is a global sampling of
 wave spectra.
 SAR Wave Mode characteristics:
 ------------------------------------------------------------
 Wave direction: 0-180 degrees
 Wave length: 100-1000 m
 Accuracy: direction 20 degrees; length 25 degrees;
 Spatial sampling: 5 km x 6 km every 200-300 km,
 programmable anywhere within the SAR swath
 Frequency: 5.3 GHz (C-band)
 Polarisation: Linear Vertical (LV)
 Incidence angle: 23 degrees nominal
 Spatial resolution: along track less than or equal to or
 equal to 30 m across track less than or equal to 26.3 m
 ------------------------------------------------------------
 Applications of SAR Wave Mode Data:
 The capability of ERS-1 and ERS-2 to acquire global data sets and
 imaging of ocean and ice phenomena, where previously scientists have
 had to rely on sporadic measurements from ships or buoys, and in
 cloud-covered regions, are important in such disciplines as:
 - Oceanography (internal waves, small-scale variations in
 wind and
 modulations due to surface currents, etc.)
 - Glaciology
 - Climatology
 - Meteorology (forecasts of sea conditions, etc.)
 - Geodesy
 AMI WIND MODE
 The Wind Mode uses three antennas to generate radar beams looking 45
 degrees forward, sideways, and 45 degrees backwards with respect to
 the satellite's flight direction. These beams illuminate a 500 km-wide
 swath as the satellite moves along its orbit, and each provide
 measurements of radar backscatter from the sea surface on a 25 km
 grid. The result is three independent backscatter measurements for
 each grid point, obtained using the three different viewing directions
 and separated by a short time delay. As the backscatter depends on the
 sea surface capillar roughness as a function of the wind speed and
 direction at the ocean surface, it is possible to calculate the
 surface wind speed and direction by using these 'triplets' within a
 mathematical model.
 AMI Wind Mode characteristics:
 ------------------------------------------------------------
 Wind direction range: 0-360 degrees
 Accuracy: 20 degrees
 Wind speed range: 4-24 m/s
 Accuracy: 2 m/s or 10%
 Spatial resolution: 50 km
 Grid spacing: 25 km
 Swath stand-off: 200 km to side of orbital track
 Swath width: 500 km
 Frequency: 5.3 GHz
 Polarisation: Linear vertical (LV)
 Peak power: 4.8 kW
 ------------------------------------------------------------
 Main applications of Wind Mode data:
 - Weather and sea state forecasts
 - Commercial and scientific uses (offshore exploration,
 ship routing, fish resource management, etc.)
 Related URL:
 "http://earth.esa.int/ws"
 "http://earth.esa.int/sar"
 Reference online documentation:
 "http://earth.esa.int/services/esa_doc/doc_wsc.html"
 "http://earth.esa.int/services/esa_doc/doc_sar.html"
 For any query, please refer to:
 ESA/ESRIN Earth Observation Help Desk
 "http://earth.esa.int"
 E-mail: eohelp@esa.int
 Phone: +39 06 9410777
 Fax: +39 06 9418292
 Address:
 ESA/ESRIN
 Via G.Galilei
 00044 Frascati
 Italy</t>
  </si>
  <si>
    <t>c6c1ba5b-650d-48f9-b101-2a3842da834d</t>
  </si>
  <si>
    <t>ASAR</t>
  </si>
  <si>
    <t>Advanced Synthetic Aperature Radar</t>
  </si>
  <si>
    <t>The Advanced Synthetic Aperature Radar (ASAR) on the European Space Agency
 (ESA) ENVISAT spacecraft (launched March 1, 2002). is a high resolution,
 all-weather imaging SAR that will provide data on ocean waves, surface
 topography, land surface properaties, snow and ice extent, and sea-ice
 processes. The ASAR operates in three modes: image mode, wide swath mode
 and wave mode. The imaging mode collects data in C-band (5.3 GHz) with a
 bandwidth of 15.55 MHz at 30 meter resolution and a swath width of 100 km.
 The Wide Swath Mode uses the ScanSAR technique and provides a resolution
 of 100 meters and a swath of 400 km. The Wave Mode also operates at 5.3
 GHz with a resolution of 30 meters in 5 x 5 km swaths for imaging of ocean
 surface to determine ocean wave features. The ASAR C-band radar operates
 in either horizontal (H) or vertical (V) polarization.
 For more information on ASAR see:
 "http://envisat.esa.int/instruments/asar/"
 For more information on ENVISAT, see: "http://envisat.esa.int/"</t>
  </si>
  <si>
    <t>912c3308-23bc-4e12-b7fb-9d82e9fc5fe9</t>
  </si>
  <si>
    <t>AirSWOT is an instrument for supporting the SWOT mission. AirSWOT data help the engineering team better understand the natural properties of the Earth surfaces that SWOT will observe so that the SWOT design can be better tailored to the science objectives of the mission. AirSWOT data will also be used to help calibrate and validate SWOT data and can be used additionally for science studies in their own right.
 More Information: https://swot.jpl.nasa.gov/airswot.htm</t>
  </si>
  <si>
    <t>BRLK</t>
  </si>
  <si>
    <t>X-band Synthetic Aperture Radar</t>
  </si>
  <si>
    <t>X-band Synthetic Aperture Radar (BRLK)
 Group: Instrument_Details
  Entry_ID: BRLK
  Group: Instrument_Identification
  Instrument_Category: Earth Remote Sensing Instruments
  Instrument_Class: Active Remote Sensing
  Instrument_Type: Imaging Radars
  Short_Name: BRLK
  Long_Name: X-band Synthetic Aperture Radar
  End_Group
  Group: Associated_Platforms
  Short_Name: Meteor-M N1
  Short_Name: Meteor-M N2
  End_Group
  Group: Spectral_Frequency_Information
  Wavelength_Keyword: X-Ray
  End_Group
  Creation_Date: 2015-01-26
  Group: Instrument_Logistics
  Instrument_Owner: Russia/ROSHYDROMET
  End_Group
 End_Group</t>
  </si>
  <si>
    <t>6efe4ae6-fbf2-4e92-8fe4-78e16182da84</t>
  </si>
  <si>
    <t>C-SAR</t>
  </si>
  <si>
    <t>C-Band Synthetic Aperture Radar</t>
  </si>
  <si>
    <t>The C-SAR instrument is an active phased array antenna providing fast scanning in elevation (to cover the large range of incidence angle and to support ScanSAR operation) and in azimuth (to allow use of TOPS technique to meet the required image performance). To meet the polarisation requirements, it has dual channel transmit and receive modules and H/V-polarised pairs of slotted waveguides.
 It has an internal calibration scheme, where transmit signals are routed into the receiver to allow monitoring of amplitude/phase to facilitate high radiometric stability.
 SENTINEL-1's metallised carbon-fibre-reinforced-plastic radiating waveguides ensure good radiometric stability even though these elements are not covered by the internal calibration scheme. The digital chirp generator and selectable receive filter bandwidths allow efficient use of on-board storage considering the ground range resolution dependence on incidence angle.
 Group: Instrument_Details
  Entry_ID: SENTINEL-1 C-SAR
  Group: Instrument_Identification
  Instrument_Category: Earth Remote Sensing Instruments
  Instrument_Class: Active Remote Sensing
  Instrument_Type: Imaging Radars
  Short_Name: C-SAR
  Long_Name: C-Band Synthetic Aperture Radar
  End_Group
  Group: Associated_Platforms
  Short_Name: SENTINEL-1
  End_Group
  Online_Resource: https://sentinel.esa.int/web/sentinel/sentinel-1-sar-wiki/-/wiki/Sentinel%20One/Instrument
  Creation_Date: 2015-02-05
 End_Group</t>
  </si>
  <si>
    <t>ed400e7c-229e-48be-9a93-84f2fc864448</t>
  </si>
  <si>
    <t>CBR</t>
  </si>
  <si>
    <t>C-BAND RADAR</t>
  </si>
  <si>
    <t>C-BAND RADAR are specialized Radar sets developed for the frequency band 300 MHz to1 GHz. Primarily used for satellite communications, for full-time satellite TV networks or raw satellite feeds. Commonly used in areas that are subject to tropical rainfall.</t>
  </si>
  <si>
    <t>177f6ccb-e45a-4a60-8b34-ac19bbb698d4</t>
  </si>
  <si>
    <t>GEOSAR</t>
  </si>
  <si>
    <t>Geographic Synthetic Aperture Radar</t>
  </si>
  <si>
    <t>GeoSAR (Geographic Synthetic Aperture Radar) is an airborne radar
 system that will generate high-resolution, three-dimensional maps to
 explore and study California. GeoSAR is being developed by a
 consortium consisting of the California Department of Conservation,
 Calgis Inc., and NASA's Jet Propulsion Laboratory, with funding
 provided the the Defense Advanced Research Projects Agency (DARPA).
 The project will develop a dual-frequency airborne radar system that
 will be able to collect 249 square kilometers (94 square miles) of
 data a minute. A special feature of GeoSAR will be its ability to
 acquire three-dimensional images of the Earth's surface through a
 technique call interferometry. Because GeoSAR uses radar, the system
 will be able to operate both day and night, under almost any weather
 condition. GeoSAR will be the first instrument that will be able to
 map both above, through, and below the vegetation canopy providing
 important information such a data about landslides that are overgrown
 with vegetation. The GeoSAR radar system is a dual frequency design
 using both P- and X-band wavelengths. The longer P-band wavelength
 will penetrate deeper into the canopy and, coupled with computer
 modeling, map beneath the vegetation canopy. When combined with other
 remote sensing data such as Landsat multi-spectral information, it
 will be possible to not only determine land cover type such as tree
 species, but also tree height and perhaps even width, such as crown
 diameter. Maps created with the GeoSAR data will be used to assess
 potential goelogic/seismic hazards, such as landslides, classify land
 cover, map farmlands and urbanization, and manage forest
 harvests. This system will become operational in early 2000.
 For more information see:
 "http://southport.jpl.nasa.gov/html/projects/geosar.html"</t>
  </si>
  <si>
    <t>6378c31c-75e6-47dc-b59b-87221ec46ea3</t>
  </si>
  <si>
    <t>IFSAR</t>
  </si>
  <si>
    <t>Interferometric Synthetic Aperture Radar</t>
  </si>
  <si>
    <t>7c1508ab-b7c9-402a-9779-cd4388dcefdd</t>
  </si>
  <si>
    <t>IMAGING RADAR SYSTEMS</t>
  </si>
  <si>
    <t>Imaging Radar Systems, Real and Synthetic Aperture</t>
  </si>
  <si>
    <t>Radar instrumentation consists of (1) a duel-mode very high-frequency (VHF) (120 to 300 MHz) synthetic-aperture radar (SAR) that can operate in bistatic or monostatic mode for simultaneously measuring ice thickness, mapping internal layers at depth and imaging the ice-bed interface, and (2) an ultra high-frequency (UHF) ultra-wideband radar (500 to 2000 MHz) for fine-resolution mapping of near-surface internal layers. One important application of the SAR is the determination of basal conditions, particularly the presence and distribution of basal water. Basal water lubricates the ice/bed interface, enhancing flow, and increasing the amount of ice discharged into the ocean. Another application of the SAR will be to measure ice thickness and map internal layers in both shallow and deep ice. Information on near-surface internal layers will be used to estimate the average, recent accumulation rate, while the deeper layers provide a history of past accumulation and flow rates. A tracked vehicle and an automated rover was used to test and demonstrate the utility of an intelligent radar in glaciological investigations.
 The system was developed to collect, process and analyze data in real time, and to use a priori information derived from archived sources for decision making. The combined real time and archived information can be used onboard the vehicles to select and generate an optimum sensor configuration. This project thus involves innovative research in intelligent systems, sounding radars and ice sheet modeling. In addition it has a very strong public outreach and education program, which include near-real-time image broadcasts via the world wide web 
 Group: Instrument_Details
  Entry_ID: IMAGING RADAR SYSTEMS
  Group: Instrument_Identification
  Instrument_Category: Earth Remote Sensing Instruments
  Instrument_Class: Active Remote Sensing
  Instrument_Type: Imaging Radars
  Short_Name: IMAGING RADAR SYSTEMS
  Long_Name: Imaging Radar Systems, Real and Synthetic Aperture
  End_Group
  Group: Instrument_Associated_Sensors
  Short_Name: Wideband UHF radar
  Short_Name: SAR
  Short_Name: RADAR ECHO SOUNDERS
  End_Group
  Group: Associated_Platforms
  Short_Name: FIELD SURVEYS
  Short_Name: FIELD INVESTIGATION
  End_Group
  Group: Spectral_Frequency_Information
  Wavelength_Keyword: Microwave
  Number_Channels: 1
  Spectral_Frequency_Coverage_Range: 120 - 300 MHz
  End_Group
  Group: Spectral_Frequency_Information
  Wavelength_Keyword: Microwave
  Number_Channels: 1
  Spectral_Frequency_Coverage_Range: 500 - 2000 MHz
  End_Group
  Online_Resource: https://www.cresis.ku.edu/
  Sample_Image: http://www.cresis.ku.edu/images/SAR_radar.jpg
  Creation_Date: 2007-12-04
  Group: Instrument_Logistics
  Data_Rate: 18 Mbps
  Instrument_Start_Date: 2005-07-20
  Instrument_Stop_Date: 2005-07-23
  Instrument_Owner: Prasad Gogineni
  End_Group
  Group: Instrument_Logistics
  Data_Rate: 18 Mbps
  Instrument_Start_Date: 2006-01-01
  Instrument_Stop_Date: 2006-01-10
  Instrument_Owner: Prasad Gogineni
  End_Group
 End_Group</t>
  </si>
  <si>
    <t>9a351e42-4f5c-4d6b-b51f-152c513ad3ff</t>
  </si>
  <si>
    <t>NOXP</t>
  </si>
  <si>
    <t>X-band Polarimetric Radar</t>
  </si>
  <si>
    <t>NOXP is a mobile Doppler radar that operates on a 3cm wavelength (X-Band). This wavelength is more sensitive to smaller particles than the longer wavelengths used by NOAA NWS radars, and is capable of detecting tiny water droplets or snowflakes</t>
  </si>
  <si>
    <t>2a342947-dc41-4ea0-b0a4-ba68bb732657</t>
  </si>
  <si>
    <t>PALSAR-2</t>
  </si>
  <si>
    <t>Phased Array type L-band Synthetic Aperture Radar 2</t>
  </si>
  <si>
    <t>ade92813-1bb6-4ecd-af53-a8eb21f212d3</t>
  </si>
  <si>
    <t>PALSAR</t>
  </si>
  <si>
    <t>Phased Array type L-band Synthetic Aperture Radar</t>
  </si>
  <si>
    <t>The Phased Array type L-band Synthetic Aperture Radar (PALSAR) is an
 active microwave sensor using L-band frequency for cloud-free and
 day-and-night land observation, and provides higher performance than
 the JERS-1's SAR. The fine resolution mode is a conventional one. The
 PALSAR will have other attractive observation mode, the ScanSAR mode,
 which will allow us to acquire a 250 to 350 km width (depends on
 number of scans) of SAR images at the expense of spatial
 resolution. This is three to five times wider swath than conventional
 SAR images. The development of the PALSAR is a joint project between
 NASDA and Japan Resources Observation System Organization (JAROS).
 [Summary Provided by JAXA.]
 Group: Instrument_Details
  Entry_ID: PALSAR
  Group: Instrument_Identification
  Instrument_Category: Earth Remote Sensing Instruments
  Instrument_Class: Active Remote Sensing
  Instrument_Type: Imaging Radars
  Short_Name: PALSAR
  Long_Name: Phased Array type L-band Synthetic Aperture Radar
  End_Group
  Group: Associated_Platforms
  Short_Name: ALOS
  End_Group
  Group: Spectral_Frequency_Information
  Wavelength_Keyword: Microwave
  End_Group
  Online_Resource: http://www.eorc.jaxa.jp/hatoyama/satellite/sendata/palsar_e.html
  Sample_Image: http://www.eorc.jaxa.jp/hatoyama/satellite/sendata/image/palsar.gif
  Group: Instrument_Logistics
  Instrument_Owner: JAPAN/JAXA
  End_Group
 End_Group</t>
  </si>
  <si>
    <t>126f9ae6-20ea-4d58-9039-decb8913296d</t>
  </si>
  <si>
    <t>SAR</t>
  </si>
  <si>
    <t>Synthetic Aperture Radar</t>
  </si>
  <si>
    <t>Synthetic Aperture Radar(SAR)provides the capability of acquiring imagery inclement weather or during night as well as day. SAR systems take advantage of the long-range propagation characteristics of radar signals and the complex information processing capability of modern digital electronics to provide high resolution imagery. Synthetic aperture radar complements photographic and other optical imaging capabilities because of the minimum constraints on time-of-day and atmospheric conditions and because of the unique responses of terrain and cultural targets to radar frequencies.
 Synthetic aperture radar technology has provided terrain structural information to geologists for mineral exploration, oil spill boundaries on water to environmentalists, sea state and ice hazard maps to navigators, and reconnaissance and targeting information to military operations. There are many other applications or potential applications. Some of these, particularly civilian, have not yet been adequately explored because lower cost electronics are just beginning to make SAR technology economical for smaller scale uses. 
 Sandia has a long history in the development of the components and technologies applicable to Synthetic Aperture Radar -- 40 years in radar, antenna, and miniature electronics development; 30 years in microelectronics; and 25 years in precision navigation, guidance, and digital-signal processing. Over the last decade, we have applied these technologies to imaging radars to meet the needs of advanced weapon systems; verification and nonproliferation programs; and environmental applications. Sandia's expertise in electromagnetics, microwave electronics, high-speed signal processing, and high performance computing and navigation, guidance and control have established us as world leaders in real-time imaging, miniaturization, processing algorithms, and innovative applications for SAR.
 Additional information available at
 http://www.sandia.gov/radar/sar.html
 [Summary provided by Sandia National Laboratories]
 Group: Instrument_Details
  Entry_ID: SAR
  Group: Instrument_Identification
  Instrument_Category: Earth Remote Sensing Instruments
  Instrument_Class: Active Remote Sensing
  Instrument_Type: Imaging Radars
  Short_Name: SAR
  Long_Name: Synthetic Aperture Radar
  End_Group
  Group: Associated_Platforms
  Short_Name: COSMO-SKYMED
  Short_Name: SEASAT 1
  Short_Name: RADARSAT-1
  Short_Name: JERS-1
  Short_Name: ERS-1
  Short_Name: AIRCRAFT
  End_Group
  Online_Resource: http://www.sandia.gov/radar/sar.html
  Sample_Image: http://www.sandia.gov/radar/images/3dsar.gif
  Creation_Date: 2008-07-31
  Group: Instrument_Logistics
  Instrument_Owner: Sandia National Laboratories
  Instrument_Owner: USA/NASA
  End_Group
 End_Group</t>
  </si>
  <si>
    <t>a37282d4-322c-4dd0-8edc-36099b9b586c</t>
  </si>
  <si>
    <t>SENTINEL-1 C-SAR</t>
  </si>
  <si>
    <t>The C-SAR instrument is an active phased array antenna providing fast scanning in elevation (to cover the large range of incidence angle and to support ScanSAR operation) and in azimuth (to allow use of TOPS technique to meet the required image performance). To meet the polarisation requirements, it has dual channel transmit and receive modules and H/V-polarised pairs of slotted waveguides.
 It has an internal calibration scheme, where transmit signals are routed into the receiver to allow monitoring of amplitude/phase to facilitate high radiometric stability.
 SENTINEL-1's metallised carbon-fibre-reinforced-plastic radiating waveguides ensure good radiometric stability even though these elements are not covered by the internal calibration scheme. The digital chirp generator and selectable receive filter bandwidths allow efficient use of on-board storage considering the ground range resolution dependence on incidence angle.
 Group: Instrument_Details
  Entry_ID: SENTINEL-1 C-SAR
  Group: Instrument_Identification
  Instrument_Category: Earth Remote Sensing Instruments
  Instrument_Class: Active Remote Sensing
  Instrument_Type: Imaging Radars
  Short_Name: SENTINEL-1 C-SAR
  End_Group
  Group: Associated_Platforms
  Short_Name: SENTINEL-1
  End_Group
  Online_Resource: https://sentinel.esa.int/web/sentinel/sentinel-1-sar-wiki/-/wiki/Sentinel%20One/Instrument
  Creation_Date: 2015-02-05
 End_Group</t>
  </si>
  <si>
    <t>1c53d85e-3792-4081-9748-192fd3140aa6</t>
  </si>
  <si>
    <t>SIR-A</t>
  </si>
  <si>
    <t>Shuttle Imaging Radar-A</t>
  </si>
  <si>
    <t>Shuttle Imaging Radar-A (SIR-A) flew abord the Space Shuttle Columbia
 in November of 1981 for almost 8 hours during the 2 and 1/2 day
 flight. SIR-A is a horizontally polarized L-band radar operating at
 1.28 GHz (23 cm) and obtained imagery at a resolution of 40m with a
 swath width of 50km and a look angle of approx. 45 degrees
 (variable). The imagery is produced at a scale of 1:500,000.
 Additional information available at
 "http://southport.jpl.nasa.gov/"</t>
  </si>
  <si>
    <t>01aa7772-e06d-4772-b8c1-82210f187038</t>
  </si>
  <si>
    <t>SIR-B</t>
  </si>
  <si>
    <t>Shuttle Imaging Radar-B</t>
  </si>
  <si>
    <t>Shuttle Imaging Radar-B (SIR-B) is an horizontally polarized L-band
 radar operating at frequency 1.28 GHz (wavelength 23 cm).
 The SIR-B antenna had the capability of being mechanically
 tilted to acquire data at varying incidence angles from 15 to
 60 degrees. The SIR-B obtained imagery at a resolution of
 approximately 25 m (varying with incidence angles) with a
 swath width of 20-50 km. The SIR-B provided both digitally
 recorded and optically recorded data.
 Additional information available at
 "http://southport.jpl.nasa.gov/scienceapps/sirb.html"
 [Summary provided by NASA]</t>
  </si>
  <si>
    <t>aca17f83-54bb-42f0-9f38-c7d015882483</t>
  </si>
  <si>
    <t>SIR-C</t>
  </si>
  <si>
    <t>Spaceborne Imaging Radar-C</t>
  </si>
  <si>
    <t>The Spaceborne Imaging Radar-C/X-Band Synthetic Aperture Radar
 (SIR-C/X-SAR) was flown as part of the Space Radar Laboratory-1
 payload launched on the Space Shuttle STS-59 on April 9, 1994.
 The objectives of the Spaceborne Imaging Radar-C (SIR-C) instrument were
 to investigate characteristics of the Earth&amp;#039;s surface such as (1)
 vegetation extent and biomass condition, (2) soil moisture and snow
 properties, (3) recent climate change and tectonic activity, and (4)
 ocean wave spectra. The SIR-C was jointly operated from the Space
 Shuttle with the X-band Synthetic Aperture Radar (X-SAR), provided by the
 German Space Agency (DARA)/German Aerospace Research Establishment
 (DLR) and the Italian Space Agency (ASI), on the same Space Radar Laboratory
 (SRL) platform. The SIR-C radar operated at L-band (24-cm wavelength or
 1250 MHz) and C-band (5.6-cm wavelength or 5300 MHz) in multiple polarization
 modes (HH,HV,VH,VV). The antenna was composed of two planar arrays, one for
 L-band and one for C-band, in dual-polarized operation. Each array was
 composed of a uniform grid of dual-polarized microstrip antenna radiators.
 The SIR-C antenna was 12.2 meters, weighed over 10,500 kg and filled the
 Shuttle cargo bay. SIR-C provided images of the magnitudes of HH,VV,and
 cross-polarized returns, images of the relative phase difference between
 multiple polarization returns, and derivation of linear, circular, or
 elliptical polarization. Image resolution was 25 m (20 MHz bandwidth) and
 40 m (10 MHz bandwidth). The swath width ranged from 15 to 65 km for
 calibrated images and 40 to 90 km for mapping mode (SCANSAR) images.
 In SCANSAR mode, the antenna was steered electronically or mechanically to
 acquire data at various incidence angles (15 to 55 degrees) increasing the
 swath width at reduced resolution. Data was acquired at 8 bits per sample or
 4 bits per sample in 16 primary modes. SIR-C used four solid state receivers,
 two each for C-band and L-band. The SIR-C data was recorded on-board on the
 Shuttle Payload High Rate Recorder. The SIR program is an extension of the
 Seasat SAR, SIR-A, and SIR-B instruments.
 X-SAR operated at X-band (3.1-cm wavelength or 9600 MHz) with VV
 polarization. The X-SAR used a passive slotted-waveguide antenna (12
 meters) which was tilted mechanically to align the X-band beam with
 the SIR-C C-band and L-band beams. The swath width was from 10 to 45
 km at 25-km resolution with illumination angle of 15 to 60 degrees
 off-nadir. The X-SAR antenna had a fixed beamwidth of 5.8 degrees in
 elevation and 0.13 degrees in azimuth as opposed to the phased array,
 multi-polarization antenna of SIR-C. X-SAR data was recorded on-board
 on the Shuttle Payload High Rate Recorder and transmitted in real-time
 (Ku-band via TDRSS) over selected regions. The X-SAR is a follow-on
 the Germany&amp;#039;s Microwave Remote Sensing Experiment (MRSE), flown on the
 first Shuttle Spacelab mission in 1983. The SRL is expected to fly
 again in 1994 and 1995.
 The SIR-C/X-SAR Science Team was made up of 49 members and 3
 associates from 13 countries. Data was collected and focused on
 selected supersites in conjunction with aircraft and ground-based
 observations. See Jordan,R.L., B.L.Huneycutt, and M.Werner, &amp;The
 SIR-C/X-SAR Synthetic Aperture Radar System&amp;, Vol.79, No.6, June
 1991.
 There were more than 400 sites on Earth where data was taken during
 the mission. Nineteen sites were designated &amp;supersites&amp;, making them
 the highest priority targets and the focal point for the scientific
 investigations. The following were the supersites targeted:
 Ecology - Manaus, Brazil; Raco, Mich.; Duke Forest, NC; Central Europe
 Hydrology - Chickasha, OK; Otztal, Austria; Bebedouro, Brazil;
 Montespertoli, Italy
 Oceanography - Gulf Stream (mid-Atlantic); Northeast Atlantic Ocean;
 Southern Ocean
 Geology - Galapagos Islands; Sahara Desert; Death Valley, CA; Andes
 Mountains, Chile; Mount Pinatubo
 Calibration - Flevoland, The Netherlands; Kerang, Australia;
 Oberpfaffenhofen, Germany; Western Pacific Ocean
 Rain Experiments - Western Pacific Ocean
 Personnel:
 Dr. Diane Evans (JPL) - U.S. Project Scientist
 Dr. Herwig Ottl (DLR) - German Project Scientist
 Prof. Mario Calamia (Univ. Florence) - Italian Project Scientist
 Dr. Miriam Baltuck (NASA HQ) - Program Scientist
 Michael Sander (JPL) Project Manager
 Richard Monson (MtPE) Program Manager
 Jim McGuire (NASA HQ) SRL Program Manager
 Dr. Manfred Wahl (DARA) X-SAR Project Manager
 Dr. Paolo Ammendola (ASI) Deputy Project Manager
 Group: Instrument_Details
  Entry_ID: SIR-C
  Group: Instrument_Identification
  Instrument_Category: Earth Remote Sensing Instruments
  Instrument_Class: Active Remote Sensing
  Instrument_Type: Imaging Radars
  Short_Name: SIR-C
  Long_Name: Spaceborne Imaging Radar-C
  End_Group
  Group: Associated_Platforms
  Short_Name: STS-59
  End_Group
  Online_Resource: http://southport.jpl.nasa.gov/
  Group: Instrument_Logistics
  Instrument_Owner: NASA
  End_Group
 End_Group</t>
  </si>
  <si>
    <t>4d936b6b-4876-4b80-a5c2-ea218ea77c82</t>
  </si>
  <si>
    <t>SLAR</t>
  </si>
  <si>
    <t>Side-Looking Airborne Radar</t>
  </si>
  <si>
    <t>Most imaging radars used for remote sensing are side-looking
 airborne radars (SLARs). The antenna points to the side with a
 beam that is wide vertically and narrow horizontally. The image
 is produced by motion of the aircraft past the area being
 covered.
 A short pulse is transmitted from the airborne radar, when the
 pulse strikes a target of some kind, a signal returns to the
 aircraft. The time delay associated with this received signal,
 as with other pulse radars, gives the distance between target
 and radar.
 When a single pulse is transmitted, the return signal can be
 displayed on an oscilloscope; however, this does not allow the
 production of an image. Hence, in the imaging radar, the signal
 return is used to modulate the intensity of the beam on the
 oscilloscope, rather than to display it vertically in proportion
 to the signal strength.
 Thus, a single intensity-modulated line appears on the
 oscilloscope, and is transferred by a lens to a film. The film
 is in the form of a strip that moves synchronously with the
 motion of the aircraft, so that as the aircraft moves forward
 the film also moves.
 When the aircraft has moved one beamwidth forward, the return
 signals come from a different strip on the ground. These signals
 intensity-modulate the line on the cathode-ray tube and produce
 a different image on a line on the film adjacent to the original
 line. As the aircraft moves forward, a series of these lines is
 imaged onto the film, and the result is a two-dimensional
 picture of the radar return from the surface.
 The speed of the film is adjusted so that the scales of the
 image in the directions perpendicular to and along the flight
 track are maintained as nearly identical to each other as
 possible. Because the cross-track dimension in the image is
 determined by a time measurement, and the time measurement is
 associated with the direct distance (slant range) from the radar
 to the point on the surface, the map is distorted somewhat by
 the difference between the slant range and the horizontal
 distance, or ground range.
 In some radar systems, this distortion is removed by making the
 sweep on the cathode-ray tube nonlinear, so that the points are
 mapped in their proper ground range relationship. This, however,
 only applies exactly if the points all lie in a plane surface,
 and this modification can result in excessive distortion in
 mountainous areas.
 Side-looking airborne radars normally are divided into two
 groups: the real-aperture systems that depend on the beamwidth
 determined by the actual antenna, and the synthetic aperture
 systems that depend upon signal processing to achieve a much
 narrower beamwidth in the along-track direction than that
 attainable with the real antenna. The customary nomenclature
 used is "SLAR" for the real-aperture system and "SAR" for the
 synthetic aperture system, although the latter is also a
 side-looking airborne (or spaceborne) radar.
 [Source: ESA]</t>
  </si>
  <si>
    <t>318da8a4-09da-476f-a3eb-3f3c0fa82fb7</t>
  </si>
  <si>
    <t>SLRAR</t>
  </si>
  <si>
    <t>Side-Looking Real Aperature Radar</t>
  </si>
  <si>
    <t>The Side-Looking Real Aperature Radar (SLRAR) on Cosmos-1500 was the
 first spaceborne SLRAR. The instrument was constructed and developed
 at the Institute of Radiophysics and Electonic (IRE) of the Ukranian
 Academy of Sciences to provide 2-dimensional images of ice and
 oceanographic scenes. The SLRAR operated at a frequency of 9.5 GHz in
 vertical (V) polarization providing 0.8 x 2.5 km resolution and a
 swath width of 425 km. SLRAR data were processed on-board and
 transmitted directly to ships and automated data receiving stations.
 The data were used to make high resolution radar maps of ice cover in
 the Arctic and Antarctic. The data were also used to derive wind speed
 and direction at the ocean surface. All-weather radar imagery were
 provided to the user community in real-time by means of a 137.4 MHz
 Automatic Picture Transmission (APT) channel. Imagery from the SLRAR on-board
 Cosmos-1500 was used to rescue about 50 Soviet ships trapped in heavy
 ice in the Arctic during the polar winter of 1983. In 1986, real-time
 data was used to rescue the inhabitants of a research station in
 Antarctica. The SLRAR instrument was a precursor to other radars used
 on the oceanographic series of satellites (Okean-1. -2, and -3). Similar
 instruments were used on the Cosmos-1602 and Cosmos-1766 spacecraft.</t>
  </si>
  <si>
    <t>69d604ea-dead-41cc-9aaf-c63eec4f8947</t>
  </si>
  <si>
    <t>SMAP L-BAND RADAR</t>
  </si>
  <si>
    <t>SMAP L-Band Radar</t>
  </si>
  <si>
    <t>[Source: NASA Science Missions Directorate: http://nasascience.nasa.gov/missions/smap ]
 The Soil Moisture Active-Passive (SMAP) mission has been recommended by the NRC Earth Science Decadal Survey Panel for launch in the 2010-2013 time frame. SMAP will use a combined radiometer and high-resolution radar to measure surface soil moisture and freeze-thaw state, providing for scientific advances and societal benefits. Direct measurements of soil moisture and freeze/thaw state are needed to improve our understanding of regional water cycles, ecosystem productivity, and processes that link the water, energy, and carbon cycles. Soil moisture information at high resolution enables improvements in weather forecasts, flood and drought forecasts, and predictions of agricultural productivity and climate change.
 The National Polar-orbiting Operational Environmental Satellite System (NPOESS) Integrated Program Office (IPO) has developed a tri-agency set of requirements for the next generation of polar-orbiting operational environmental satellites. A novel approach combining radar-radiometer and L-band mapping of global soil moisture will allow SMAP to far exceed the NPOESS soil moisture threshold (minimum performance) requirements for sensing depth and spatial resolution. With "fast-track" development, it is possible that SMAP could provide critical gap-filling soil moisture measurements for NPOESS, which were lost when the Conical Microwave Imager/Sounder was cancelled from the first NPOESS platform.
 Group: Instrument_Details
  Entry_ID: SMAP L-BAND RADAR
  Group: Instrument_Identification
  Instrument_Category: Earth Remote Sensing Instruments
  Instrument_Class: Active Remote Sensing
  Instrument_Type: Imaging Radars
  Short_Name: SMAP L-BAND RADAR
  Long_Name: SMAP L-Band Radar
  End_Group
  Group: Instrument_Associated_Sensors
  Short_Name: SMAP L-BAND RADIOMETER
  End_Group
  Group: Associated_Platforms
  Short_Name: SMAP
  End_Group
  Group: Spectral_Frequency_Information
  Spectral_Frequency_Coverage_Range: 1.26 GHz
  End_Group
  Online_Resource: http://nasascience.nasa.gov/missions/smap 
  Online_Resource: http://smap.jpl.nasa.gov/
  Online_Resource: http://nasascience.nasa.gov/earth-science/decadal-surveys
  Online_Resource: http://eospso.gsfc.nasa.gov/eos_homepage/mission_profiles/show_mission.php?id=72
  Creation_Date: 2009-09-23
  Group: Instrument_Logistics
  Instrument_Owner: USA/NASA
  End_Group
 End_Group</t>
  </si>
  <si>
    <t>d6a17c7b-def7-415a-af34-87819125d14f</t>
  </si>
  <si>
    <t>SRTM C-BAND RADAR</t>
  </si>
  <si>
    <t>Shuttle Radar Topography Mission C-Band Radar</t>
  </si>
  <si>
    <t>The Shuttle Radar Topography Mission (SRTM) collected topographic data of
 the Earth aboard the space shuttle Endeavour during its STS-99 mission
 which was flown February 11 through 22, 2000. The mission was an
 international project designed to generate a near-global digital elevation
 model (DEM) of the Earth using radar interferometry. SRTM utilized
 single-pass interferometry which compared two radar signals taken at
 different angles. The C-band antennas transmitted and received radar at a
 wavelength of 5.6 centimeters. One antenna was located in the shuttle's
 payload bay, and the other on the end of a 60-meter (200-foot) mast that
 extended from the payload pay once the Shuttle was in space. SRTM collected
 C-band radar data in swaths, with a swath width (width of the radar beam on
 Earth's surface) of 225 kilometers (km) from an altitude of 233 km. The
 C-band radar acquired during the mission was processed by the National
 Aeronautics and Space Administration (NASA) and the National
 Geospatial-Intelligence Agency (NGA).
 Endeavour orbited Earth 16 times each day during the 11-day mission,
 completing 176 orbits. SRTM successfully collected radar data over 80
 percent of the Earth's land surface between 60Â° North and 56Â° South
 latitude. The C-band data were processed at the Jet Propulsion Laboratory
 to make a near-global topographic map of the Earth.</t>
  </si>
  <si>
    <t>7b241f5e-a68a-491a-830b-22ecf48a57e3</t>
  </si>
  <si>
    <t>SRTM</t>
  </si>
  <si>
    <t>Shuttle Radar Topography Mission</t>
  </si>
  <si>
    <t>The Shuttle Radar Topography Mission (SRTM) obtains
 high-resolution digitial topographic database of the Earth. The
 instrument will operate within the cargo bay of the space
 shuttle including a mast that extends 200 ft (60 m).
 SRTM uses C-band and X-band interferometric synthetic aperture
 radars (IFSARs) to acquire topographic data over 80% of Earth's land
 mass (between 60N and 56S).
 SRTM produces digital topographic map products which meet
 Interferometric Terrain Height Data (ITHD)-2 specifications (30 meter
 x 30 meter spatial sampling with 16 meter absolute vertical height
 accuracy, 10 meter relative vertical height accuracy and 20 meter
 absolute horizontal circular accuracy). All accuracies are quoted at
 the 90% level, consistent with National Mapping Accuracy Standards.
 The SRTM is managed from NASA's Jet Propulsion Laboratory (JPL). For
 more information see:
 "http://www-radar.jpl.nasa.gov/srtm/"
 Group: Instrument_Details
  Entry_ID: SRTM
  Group: Instrument_Identification
  Instrument_Category: Earth Remote Sensing Instruments
  Instrument_Class: Active Remote Sensing
  Instrument_Type: Imaging Radars
  Short_Name: SRTM
  Long_Name: Shuttle Radar Topography Mission
  End_Group
  Group: Instrument_Associated_Sensors
  Short_Name: BLACKJACK
  Short_Name: SIR-C
  Short_Name: X-SAR
  End_Group
  Group: Associated_Platforms
  Short_Name: OV-105
  End_Group
  Online_Resource: http://www2.jpl.nasa.gov/srtm/
  Sample_Image: http://gcmd.nasa.gov/Images/Data/project_onestop/msrtm.jpg
  Creation_Date: 2007-05-01
  Group: Instrument_Logistics
  Instrument_Start_Date: 2000-02-11
  Instrument_Stop_Date: 2000-02-22
  Instrument_Owner: NASA
  End_Group
 End_Group</t>
  </si>
  <si>
    <t>0287b3bd-ed50-4662-96e9-7f7469179344</t>
  </si>
  <si>
    <t>WCR</t>
  </si>
  <si>
    <t>Wyoming Cloud Radar</t>
  </si>
  <si>
    <t>The Wyoming Cloud Radar (WCR) is a 95Ghz, dual-channel, Doppler Radar designed for airborne use. The UW King Air installation of the WCR uses three antennas- one that can look either upward or horizontally (to the right of the aircraft) plus two downward--looking antennas (one at nadir; the second slanted ~30 degrees forward of nadir along the aircraft centerline).</t>
  </si>
  <si>
    <t>f41e9e06-c769-46ed-a79c-2ff2184eee4a</t>
  </si>
  <si>
    <t>X-SAR</t>
  </si>
  <si>
    <t>X-Band Synthetic Aperture Radar</t>
  </si>
  <si>
    <t>The objectives of the X-band Synthetic Aperature Radar (X-SAR) are to
 provide all-weather monitoring of Earth's land and ocean surface to
 provide data for studies of (1) vegetation extent and biomass
 condition, (2) soil moisture and snow properties, (3) recent climate
 change and tectonic activity, and (4) ocean wave spectra. The X-SAR is
 designed to be operated in conjunction with the Spaceborne Imaging
 Radar-C (SIR-C) on the same platform. The X-SAR, designed and built by
 the German Aerospace Research Establishment (DLR) and sponsored by the
 German and Italian governments, will operate at X-band (3.1-cm
 wavelength or 9600 MHz) with VV polarization. The swath width is from
 10 to 45 km at 25-km resolution with illumination angle of 15 to 60
 degrees off-nadir. The X-SAR antenna has a fixed beamwidth of 5.8
 degrees in elevation and 0.13 degrees in azimuth as opposed to the
 phased array, multi-polarization antenna of SIR-C. The X-SAR was
 flown on the Shuttle STS-59 in April 1994 and the STS-68 in
 September/October 1994. See Jordan,R.L.,B.L.Huneycutt,and
 M.Werner,"The SIR-C/X-SAR Synthetic Aperature Radar
 System",Vol.79,No.6,June 1991.
 For more information on SIR-C/XSAR including online images see the URL:
 "http://www.jpl.nasa.gov/sircxsar/"</t>
  </si>
  <si>
    <t>285c90fb-0b3f-487f-a094-40d6dea7948e</t>
  </si>
  <si>
    <t>pRES</t>
  </si>
  <si>
    <t>9ca1af5f-e2d6-4412-9efc-5eeefae8f0dc</t>
  </si>
  <si>
    <t>824070fa-da29-40fa-ba17-f3d60584bd4d</t>
  </si>
  <si>
    <t>Positioning/Navigation</t>
  </si>
  <si>
    <t>Laser Ranging</t>
  </si>
  <si>
    <t>MOBLAS</t>
  </si>
  <si>
    <t>Mobile Laser Systems</t>
  </si>
  <si>
    <t>Laser ranging observatories are located around the world. There are
 three kinds of stations; fixed, movable and highly mobile. In a fixed
 system, the laser is permanently located at a pier or foundation that
 does not change position.
 The movable systems are different. NASA operates four stations
 known as Mobile Laser Ranging Systems (MOBLAS), in movable
 locations. MOBLAS usually consist of two trailer vans which can be
 driven to a given observing location and set up for an observing
 session that will then last for months or years at that site. Because
 of the time-consuming setup and breakdown process, these movable
 systems are rarely moved. The MOBLAS at Goddard is one of three
 NASA SLR's located in North America. The fourth is in Yarragadee,
 Australia.
 Four of the NASA stations are the highly-mobile type called
 Transportable Laser Ranging Systems (TLRS). They are newer
 systems which are smaller versions of the fixed and movable
 SLR systems. They are complete systems able to operate from a pad
 accessible by road, and require relatively short setup and breakdown
 times. Because of the need to sample the orbit of the retroreflector
 satellite, however, the duration of recording is generally measured in
 terms of weeks to months. These have been placed in locations such
 as Chile, French Polynesia, Peru and several sites in North America,
 Mexico and Europe.
 The other two NASA systems are fixed systems located in Texas and
 Hawaii and are operated for NASA by local universities.
 [Summary provided by NASA]</t>
  </si>
  <si>
    <t>bc9d34c8-4d8d-4434-aff9-dd8d8aa49793</t>
  </si>
  <si>
    <t>a3ce2cfb-5488-4301-83c2-64bbc090c397</t>
  </si>
  <si>
    <t>SATELLITE RADIO BEACON</t>
  </si>
  <si>
    <t>Beacons are also used in both geostationary and inclined orbit satellites. Any satellite will emit one or more beacons (normally on a fixed frequency) whose purpose is twofold; as well as containing modulated station keeping information (telemetry), the beacon is also used to locate the satellite (determine its azimuth and elevation) in the sky.
 [From Wikipedia, http://en.wikipedia.org/wiki/Radio_beacon]
 Group: Instrument_Details
  Entry_ID: SATELLITE RADIO BEACON
  Group: Instrument_Identification
  Instrument_Category: Earth Remote Sensing Instruments
  Instrument_Class: Active Remote Sensing
  Instrument_Type: Positioning/Navigation
  Short_Name: SATELLITE RADIO BEACON
  End_Group
  Group: Associated_Platforms
  Short_Name: EXPLORER-9
  End_Group
  Online_Resource: http://en.wikipedia.org/wiki/Radio_beacon
  Creation_Date: 2008-06-11
 End_Group</t>
  </si>
  <si>
    <t>3f542e06-d6d2-4387-84cb-e4430ae8c8d4</t>
  </si>
  <si>
    <t>TBB</t>
  </si>
  <si>
    <t>Tri-Band Beacon</t>
  </si>
  <si>
    <t>[Text Source: Paul A. Bernhardt 1, Craig A. Selcher 2, Santi Basu 3, Gary Bust 4 and Steven C Reising 5, "Atmospheric Studies with the Tri-Band Beacon Instrument on the COSMIC Constellation", TAO, Vol. 11, No. 1, 291-312, March 2000, http://www.engr.colostate.edu/ece/faculty/reising/pdf/.../ECEscr00010.pdf ]
 The primary objective of the Tri-Band Beacon experiment on COSMIC is to study the electron density in the Earth's ionosphere. This is analyzing total electron content (TEC) data to produce electron densities as either two-dimensional maps or one-dimensional profiles. The earth's upper atmosphere contains a partially ionized plasma that is constantly changing under the influence of solar extreme ultraviolet (EUV) radiation, recombination chemistry, neutral winds, and electric fields (Rishbeth and Garriott, 1969; Kelley, 1989). The ionosphere extends from 50 km to above 1000-km altitude with variations in ion species balanced by equal densities of electrons. At altitudes below 150 km, the ions are primarily molecular. The peak densities are found in the F-layer near 300 to 400 km where atomic oxygen is the primary ion species. Above 1500-km altitude, the plasmasphere is composed of atomic hydrogen and helium ions along with an equal number of electrons to maintain neutrality. The atmospheric region known as the ionosphere is both important and complex. The ionosphere affects terres- trial radio signals. Satellite to ground links are affected by electron density irregularities that can degrade received signal strength. Communication, radar, and navigation systems often rely on predictions and measurements of ionospheric propagation conditions. Over-the-horizon radars require accurate models of the ionosphere to determine target locations 
 Group: Instrument_Details
  Entry_ID: TBB
  Group: Instrument_Identification
  Instrument_Category: Earth Remote Sensing Instruments
  Instrument_Class: Active Remote Sensing
  Instrument_Type: Positioning/Navigation
  Short_Name: TBB
  Long_Name: Tri-Band Beacon
  End_Group
  Group: Associated_Platforms
  Short_Name: COSMIC/FORMOSAT-3
  End_Group
  Group: Spectral_Frequency_Information
  Wavelength_Keyword: Radio
  Spectral_Frequency_Coverage_Range: 150 MHz, 400 MHz, and 1067 MHz
  End_Group
  Online_Resource: http://www.google.com/url?sa=t&amp;source=web&amp;ct=res&amp;cd=1&amp;ved=0CA0QFjAA&amp;url=http%3A%2F%2Fwww.engr.colostate.edu%2Fece%2Ffaculty%2Freising%2Fpdf%2Fjournals%2FECEscr00010.pdf&amp;ei=xi3eSraQM4qN8Aa6tdVf&amp;usg=AFQjCNG9STFHCXkqVEwNVL-WV8Aqos5Rnw&amp;sig2=MxAFPQ7_Km6qBPWN2nbN0A
  Online_Resource: http://www.cosmic.ucar.edu/
  Online_Resource: http://cosmic-io.cosmic.ucar.edu/cdaac/
  Creation_Date: 2009-10-20
  Group: Instrument_Logistics
  Instrument_Owner: NSF/UCAR
  End_Group
 End_Group</t>
  </si>
  <si>
    <t>0936ec9e-318d-4503-8e0b-4a2fa171c8fe</t>
  </si>
  <si>
    <t>e87a9716-cf7e-42c7-8e70-a45e6ee337d2</t>
  </si>
  <si>
    <t>Profilers/Sounders</t>
  </si>
  <si>
    <t>Acoustic Sounders</t>
  </si>
  <si>
    <t>ACOUSTIC SOUNDERS</t>
  </si>
  <si>
    <t>ACOUSTIC SOUNDERS are instruments that acquire multispectral
 measurements from which vertical profiles of atmospheric
 temperature and humidity can be derived and does particular
 measurements of depth of water below an instrument (at the
 surface or at some moored depth) which is computed form the
 travel time of the acoustic pulse emitted by this sounder.</t>
  </si>
  <si>
    <t>7ef0c3e6-1012-411a-b166-482fb35bb1dd</t>
  </si>
  <si>
    <t>ECHO SOUNDERS</t>
  </si>
  <si>
    <t>ECHO SOUNDERS are devices that use sound waves to measure the
 depth of surface water bodies.</t>
  </si>
  <si>
    <t>9b547aa7-4980-42dc-9f6b-4d35e2cc625c</t>
  </si>
  <si>
    <t>IES</t>
  </si>
  <si>
    <t>Inverted Echo Sounders</t>
  </si>
  <si>
    <t>Inverted Echo Sounders (IES) measure the temperature of the
 water column at a single point. The IES is attached to the ocean
 bottom. It emits a sound pulse aimed toward the surface of the
 ocean. The sound pulse will reflect off the surface of the ocean
 and return to the bottom. The IES listens for the return of the
 sound pulse from the ocean surface. The travel time of the sound
 is used to calculate the speed of sound through the water. The
 temperature profile is calculated from the speed of sound
 through the water. The IES must be calibrated with a measurement
 of the water column properties. Sometimes a pressure sensor is
 used with the IES to make the calibration.
 Additional information available at
 "http://omp.gso.uri.edu/dosits/people/resrchxp/1.htm"
 [Summary provided by University of Rhode Island]</t>
  </si>
  <si>
    <t>eb8fdbae-05fc-4017-9759-300261552f45</t>
  </si>
  <si>
    <t>RASS</t>
  </si>
  <si>
    <t>Radio Acoustic Sounding System</t>
  </si>
  <si>
    <t>A radio acoustic sounding system (RASS) consists of one or more
 vertically pointed loudspeakers, surrounded by focusing dishes
 and an antenna that receives the return signal from above. It is
 a remote sensing technique for the measurement of virtual
 temperature profiles.
 Additional information available at
 "http://www-das.uwyo.edu/~geerts/cwx/notes/chap15/rass.html"</t>
  </si>
  <si>
    <t>62d1e780-c34f-44e6-be01-bef03beeec4c</t>
  </si>
  <si>
    <t>SAW</t>
  </si>
  <si>
    <t>JPL Surface Acoustic Wave Hygrometer</t>
  </si>
  <si>
    <t>The SURFACE ACOUSTIC WAVE HYGROMETER (SAW) SAW hygrometer
 measures the amount of water in the atmosphere by detecting
 condensation on the surface of a highly sensitive quartz
 oscillator.
 In flights on the NASA DC8 experimental aircraft, the SAW
 hygrometer was shown to be more than ten times faster than
 conventional hygrometers in detecting humidity changes in the
 atmosphere.
 Additional information available at
 "http://technology.jpl.nasa.gov/gallery/techGallery/gallery/
  gl_pages/saw.html"
 [Summary provided by NASA]</t>
  </si>
  <si>
    <t>adb501c8-3a2f-4c52-acf3-e77816428a92</t>
  </si>
  <si>
    <t>ba25756b-6326-4746-a20d-63db582a5f3f</t>
  </si>
  <si>
    <t>ALADIN</t>
  </si>
  <si>
    <t>Direct Detection Doppler Lidar (D3L) operating in the ultra-violet spectral region (355 nm). The instrument measures both Mie scattering from particles and aerosols and Rayleigh scattering from the upper atmosphere</t>
  </si>
  <si>
    <t>f94386e2-8e9b-4a95-9071-fb617a50cabb</t>
  </si>
  <si>
    <t>ATLID</t>
  </si>
  <si>
    <t>ATLID (Atmospheric Lidar)</t>
  </si>
  <si>
    <t>ATLID is an ESA backscatter lidar instrument (active instrument) of Airbus DS (former EADS Astrium SAS, instrument prime), developed at Selex-Galileo, Florence, Italy. The objectives of this core instrument are to:
 â€¢ Detect vertical profiles of radiatively significant clouds/aerosols (extinction coefficient alpha &gt; 0.05 km-1); alpha backscatter sensitivity of 8 x 10-7 m-1 sr-1 (10 km horizontal integration)
 â€¢ Derive cloud and aerosol optical depth and identify particle type and habit, a) alpha dual wavelength or HSRL (High-Spectral Resolution Laser), b) alpha measure depolarization
 A telescope footprint smaller than 30 m is favored to minimize the multiple scattering effects and to reduce the solar background noise by reducing the telescope field of view.
 Operating in the UV range at 354.8 nm, ATLID provides atmospheric echoes with a vertical resolution up to 100 m from ground to an altitude of 20 km and 500 m vertical resolution from 20 km to 40 km altitude. Thanks to a high spectral resolution filtering, the lidar is able to separate the relative contribution of aerosol (Mie) and molecular (Rayleigh) scattering, which gives access to aerosol optical depth. Co-polarized and cross-polarized components of the Mie scattering contribution are also separated and measured on dedicated channels.
 The measurement principle of ATLID uses the fact that interaction of light with molecules or aerosols leads to different spectra. Whereas the Brownian motion of molecules induces a wide broadening of the incident light spectrum, the single scattering with an aerosol does not affect the spectrum shape of the incident light. As a consequence, a simple means of separating the contributions consists in filtering the backscattered spectrum with a high spectral resolution filter centered on central wavelength.
 The instrument provides a sequence of samples of the temporal profile, proportional to the laser pulse energy and collecting area. The instrument design uses an Nd-YAG laser operating at the third harmonic (354.8 nm). A master oscillator stabilized by an injection seeder emits the laser line. A beam expander shared with the half meter diameter receiving telescope magnifies the laser beam. This monostatic configuration ensures that the photons backscattered by the atmosphere are collected along the same axis as the laser beam. In this framework, possible thermo-elastic deformation of structure and optics does not affect the collecting efficiency.
 ATLID is a nadir-looking multi-FOV single wavelength lidar with a high-spectral-resolution (HSR) receiver. The device separates Rayleigh (molecular) and Mie (cloud and aerosol particles) backscatter returns. A small footprint of around 10 m (70 m separation) is favored to minimize the multiple scattering effects and reduce the solar background noise by reducing the telescope field of view. The full vertical resolution of 100 m is considered for the Mie channel, while data are accumulated in the vertical direction over 300 m for the Rayleigh channel. A horizontal integration length of 10 km is assumed for both channels. The SNR requirements of 2 for the Mie signal in the cirrus and of 10 for the Rayleigh are met with good margin. An additional cross-polarization channel is implemented. The lidar is pointed slightly off nadir by 2Âº in the along-track direction to avoid specular reflection.</t>
  </si>
  <si>
    <t>485824e1-c539-45e6-8262-4e902b8542ed</t>
  </si>
  <si>
    <t>CATS</t>
  </si>
  <si>
    <t>Cloud-Aerosol Transport System</t>
  </si>
  <si>
    <t>The Cloud-Aerosol Transport System (CATS), launched on 10 January 2015, is a lidar remote sensing instrument that provides range-resolved profile measurements of atmospheric aerosols and clouds. Data from CATS is used to derive properties of cloud/aerosol layers including: layer height, layer thickness, backscatter, optical depth, extinction, and depolarization-based discrimination of particle type. The instrument is located on the Japanese Experiment Module â€“ Exposed Facility (JEM-EF) on the International Space Station (ISS). The ISS orbit is a 51-degree inclination orbit at an altitude of about 405 km. This orbit provides more comprehensive coverage of the tropics and mid-latitudes than sun-synchronous orbiting sensors, with nearly a three-day repeat cycle. CATS is intended to operate on-orbit for at least six months, and up to three years. The CATS payload is designed to provide a combination of long-term operational science, in-space technology demonstration, and technology risk reduction for future Earth Science missions. 
 Science Goals:
 The measurements of atmospheric clouds and aerosols provided by the CATS payload will be used for three main science objectives:
 1. Provide real-time observations of aerosol vertical distribution as inputs to global models. The vertical profile information obtained by CATS, particularly at multiple wavelengths and with depolarization information obtained in Modes 1 and 3, provides height location of cloud and aerosol layers, as well as information on particle size and shape.
 2. Extend the space-based lidar record for continuity in the lidar climate observations. The CATS instrument will provide measurements of cloud and aerosol profiles similar to CALIPSO, filling in the data gap, so this information can continually be used to improve climate models and our understanding of the Earth system and climate feedback processes.
 3. Advance technology in support of future space-based lidar mission development by demonstrating the ability to retrieve vertical profiles using the High Spectral Resolution Lidar (HSRL) technique and 355 nm wavelength.
 Modes of Operation:
 To meet these three science goals, CATS operates in three different modes using four instantaneous fields of view (IFOV):
 Mode 1 Multi-beam backscatter detection at 1064 and 532 nm, with depolarization measurement at both wavelengths.
 Mode 2 Demonstration of HSRL aerosol measurements.
 Mode 3 Demonstration of 355-nm profiling.
 Group: Instrument_Details
  Entry_ID: CATS
  Group: Instrument_Identification
  Instrument_Category: Earth Remote Sensing Instruments
  Instrument_Class: Active Remote Sensing
  Instrument_Type: Profilers/Sounders
  Instrument_Subtype: Lidar/Laser Sounders
  Short_Name: CATS
  Long_Name: Cloud-Aerosol Transport System
  End_Group
  Group: Instrument_Associated_Sensors
  Short_Name: HSRL
  Short_Name: LIDAR
  End_Group
  Group: Associated_Platforms
  Short_Name: ISS
  End_Group
  Group: Spectral_Frequency_Information
  Wavelength_Keyword: INFRARED &gt; REFLECTED
  Spectral_Frequency_Coverage_Range: 1064 nm
  End_Group
  Group: Spectral_Frequency_Information
  Wavelength_Keyword: VISIBLE
  Spectral_Frequency_Coverage_Range: 532 nm
  End_Group
  Group: Spectral_Frequency_Information
  Wavelength_Keyword: ULTRAVIOLET
  Spectral_Frequency_Coverage_Range: 355 nm
  End_Group
  Online_Resource: http://cats.gsfc.nasa.gov/
  Sample_Image: http://www.nasa.gov/mission_pages/station/research/experiments/cats_on_iss_print.jpg
  Creation_Date: 2015-08-21
  Group: Instrument_Logistics
  Instrument_Start_Date: 2015-01-10
  Instrument_Owner: NASA
  End_Group
 End_Group</t>
  </si>
  <si>
    <t>3c5cf319-3005-44c3-8b27-3544e862da89</t>
  </si>
  <si>
    <t>CLOUD LIDAR</t>
  </si>
  <si>
    <t>The Cloud Lidar is an instrument which combines a pulsed laser transmitter and optical receiver (usually a telescope) with an electronic signal processing unit used for the detection and ranging of various distant targets in the atmosphere, analogous to the principles of operation of microwave radar. The cloud lidar is an active instrument used for Cloud base estimation.</t>
  </si>
  <si>
    <t>31d04c8c-017d-4e62-bc0c-1b59bfa5d9f2</t>
  </si>
  <si>
    <t>CLS</t>
  </si>
  <si>
    <t>Cloud Lidar System</t>
  </si>
  <si>
    <t>The Cloud Lidar System (CLS), which was operated from the left ER2 superpod, measured the backscatter cross-sections of cloud and aerosol particles at 1.064 and 0.532 microns. It was used in the TOGA/COARE experiment primarily to profile clouds below the flight level of the aircraft which was typically 18.0-20.5 km. In cases where the cloud optical thicknesses were small, boundary layer aerosol backscatter signals were detectable. The 0.532 micron lidar return was split into signals that were parallel and perpendicular to the outgoing laser radiation, thereby providing polarization sensitive data principally for cloud particle phase state detection. The cloud lidar provided information on the internal vertical structure of optically thin clouds which aids in the determination of the overall influence of such clouds on the radiative balance in both the shortwave and longwave portions of the spectrum. Another principal application that was planned for the ER2 CLS was the study of radiative heating and cooling rates for tropical cirrus. The CLS provided a detailed picture of internal cloud structure which aided in the interpretation of visible, infrared, and microwave radiometric data when they are applied to the determination of radiative fluxes and forcing. The lidar signal was useful up to a maximum optical thickness of 3 to 4. It provided the locations of cloud layer boundaries, both vertically and horizontally, which was useful in most types of cloud studies. The CLS can provide information on cloud particle characteristics. Depolarization of the laser pulses detected at the green wavelenghts can reveal water phase state of the particles. CLS backscatter information, when combined with multispectral radiometric observations, can be used in the determination particle size and concentration within the clouds. The lidar also gathered data on boundary layer heights and aerosol backscatter cross-sections. From the distribution of cloud base heights in and around the marine boundary layer, an estimate of the LCL (lifting condensation level) can be obtained. When combined with the sea surface temperature this could provide a measure of the moisture content. From the intensity of the lidar return, estimates of cloud liquid water are possible. 
 [Summary provided by NASA]
 Group: Instrument_Details
  Entry_ID: CLS
  Group: Instrument_Identification
  Instrument_Category: Earth Remote Sensing Instruments
  Instrument_Class: Active Remote Sensing
  Instrument_Type: Profilers/Sounders
  Instrument_Subtype: Lidar/Laser Sounders
  Short_Name: CLS
  Long_Name: Cloud Lidar System
  End_Group
  Group: Associated_Platforms
  Short_Name: NASA ER-2
  End_Group
 End_Group</t>
  </si>
  <si>
    <t>5409f22f-d1f3-4e53-8c00-9aef3e82e932</t>
  </si>
  <si>
    <t>The Cloud Physics Lidar (CPL) (successor to the Cloud Lidar
 System is an airborne lidar system designed specifically for
 studying clouds and aerosols using the ER-2 High Altitude
 Aircraft. Because the ER-2 typically flies at 65,000 feet (20
 km), its instruments are above 94% of the earth's atmosphere,
 thereby allowing ER-2 instruments to function as spaceborne
 instrument simulators. The Cloud Physics Lidar provides a unique
 tool for atmospheric profiling and is sufficiently small and low
 cost to include in multiple instrument missions.
 The Cloud Physics Lidar flies on the ER-2 along with other
 instruments and is typically located in the forward section of
 the left wing superpod. A window in the bottom of the superpod
 allows the instrument to look directly at nadir (this is a
 non-scanning system). The Cloud Physics Lidar provides a
 complete battery of cloud physics information. Data products
 include:
 Cloud profiling with 30 m vertical and 200 m horizontal
 resolution at 1064 nm, 532 nm, and 355 nm, providing cloud
 location and internal backscatter structure.
 Aerosol, boundary layer, and smoke plume profiling at all three
 wavelengths.
 Depolarization ratio to determine the phase (e.g., ice or water)
 of clouds using the 1064 nm output.
 Cloud particle size determined from a multiple field-of-view
 measurement using the 532 nm output (off-nadir multiple
 scattering detection).
 Direct determination of the optical depth of cirrus clouds (up
 to ~OD 3) using the 355 nm output. The CPL provides information
 to permit a comprehensive analysis of radiative and optical
 properties of optically thin clouds. To determine the effects of
 particulate layers on the radiative budget of the
 earth-atmosphere system certain information about the details of
 the layer and its constituents is required. The effect of clouds
 is often referred to as cloud radiative forcing. Cloud radiative
 forcing, in general, is the alteration that the presence of
 clouds has on the energy budget. The information required to
 compute the radiative forcing includes the vertical distribution
 of short wave cross section, a parameter that the CPL provides
 up to the limits of optical signal attenuation.
 Additional information available at
 "http://cpl.gsfc.nasa.gov/"
 [Summary provided by NASA]</t>
  </si>
  <si>
    <t>6238f3e2-9a87-4e32-b866-c4a637094b51</t>
  </si>
  <si>
    <t>[Text Source: http://airbornescience.nasa.gov/instrument/DAWN ]
 DAWN (Doppler Aerosol WiNd lidar) is a pulsed laser, 2-micron, and solid-state. It pulses at 10 Hertz with 250 mJ pulses that are 200 ns long full width at half maximum (FWHM). Using the wedge scanner, five different azimuth angles are measured: 1) to end up with five equations for the three unknown components of wind vs. altitude, 2) to mitigate cloud obscurations, and 3) to measure the atmospheric variability.
 DAWN can provide vertical profiles of u, v, and w components of 3-D wind in the region below the aircraft. Various vertical and horizontal resolutions are possible. DAWN can also provide vertical profiles of line of sight (LOS) wind for the five (5) azimuth angles; vertical profiles of relative aerosol backscatter in the region below the aircraft, for the five (5) azimuth angles; vertical profiles of wind turbulence in the region below the aircraft, for the five (5) azimuth angles; and correlations of the data products vs. height.
 Instrument Type: Lidar
 Measurements: Wind, Aerosol Backscattering
 Aircraft: DC-8
 Instrument Team: Michael J. Kavaya (PI)
 Missions: GRIP (DC-8)
 Group: Instrument_Details
  Entry_ID: DAWN
  Group: Instrument_Identification
  Instrument_Category: Earth Remote Sensing Instruments
  Instrument_Class: Active Remote Sensing
  Instrument_Type: Profilers/Sounders
  Instrument_Subtype: Lidar/Laser Sounders
  Short_Name: DAWN
  Long_Name: Doppler Aerosol WiNd Lidar
  End_Group
  Group: Associated_Platforms
  Short_Name: NASA DC-8
  End_Group
  Online_Resource: http://airbornescience.nasa.gov/instrument/DAWN
  Creation_Date: 2012-05-01
  Group: Instrument_Logistics
  Instrument_Owner: USA/NASA
  End_Group
 End_Group</t>
  </si>
  <si>
    <t>The Differential Absorption LIDAR (DIAL) system is a lidar instrument
 that sends pulses of laser radiation at different wavelengths into the
 atmosphere to measure ozone and also simultaneously measure aerosols
 and clouds. The laser beams are pointed both upwards and downwards out
 of the aircraft. The UV DIAL system uses five laser (or lidar)
 wavelengths in three different regions of the electromagnetic spectrum
 (Fig. 1): two in the UV region for ozone measurements, two in the
 visible region, and one in the near infrared (IR) region. IR and
 visible wavelengths both measure aerosols and clouds. Comparing these
 two wavelengths can reveal information about the size distribution of
 aerosols. The two UV wavelengths determine the profile of ozone by
 analyzing the absorption differences due to ozone between the two
 lidar returns. From this measurement, scientists can determine the
 location and amount of aerosols, clouds, and ozone along the
 line-of-sight of the UV DIAL system.
 Additional information available at
 "http://asd-www.larc.nasa.gov/lidar/lidar.html"
  [Summary provided by NASA}</t>
  </si>
  <si>
    <t>LASERS</t>
  </si>
  <si>
    <t>Light Amplification by Stimulated Emission of Radiation</t>
  </si>
  <si>
    <t>LASERS (Light Amplification by Stimulated Emission of Radiation): Any
 of several devices that emit highly amplified and coherent radiation
 of one or more discrete frequencies. One of the most common lasers
 makes use of atoms in a metastable energy state that, as they decay to
 a lower energy level, stimulate others to decay, resulting in a
 cascade of emitted radiation.
 [Source: The American HeritageÂ® Dictionary of the English Language,
 Fourth Edition]</t>
  </si>
  <si>
    <t>4d9f3a1b-9601-4b32-9a35-ae26981b1ee9</t>
  </si>
  <si>
    <t>Light Detection and Ranging</t>
  </si>
  <si>
    <t>Light Detection and Ranging (LIDAR) is an active remote sensing system
 that can be operated in either a profiling or scanning mode using
 pulses of light to illuminate the terrain. LIDAR data collection
 involves mounting an airborne laser scanning system onboard an
 aircraft along with a kinematic Global Positioning System (GPS)
 receiver to locate an x and y position and an inertial navigation
 system to monitor the pitch and roll of the aircraft. By accurately
 measuring the round trip travel time of the laser pulse from the
 aircraft to the ground, a highly accurate spot elevation can be
 calculated. Depending upon the altitude and speed of the aircraft
 along with the laser repetition rate it is possible to obtain point
 densities that would likely take months to collect using traditional
 ground survey methods.
  Additional information availabel at
  "http://www.ngs.noaa.gov/RESEARCH/RSD/main/lidar/lidar.html"
  [Summary provided by NOAA]</t>
  </si>
  <si>
    <t>7166c458-f935-4bd9-a322-d92830cf0c33</t>
  </si>
  <si>
    <t>RL</t>
  </si>
  <si>
    <t>Raman Lidar</t>
  </si>
  <si>
    <t>3cc266de-68cd-42bf-88e6-a508869901a6</t>
  </si>
  <si>
    <t>UAF Profiler</t>
  </si>
  <si>
    <t>University of Alaska Fairbanks Lidar Profiler</t>
  </si>
  <si>
    <t>3f53531b-4c12-493a-bc9b-a65502bd62c5</t>
  </si>
  <si>
    <t>7c13f166-8711-4d2f-9251-4635002c6c31</t>
  </si>
  <si>
    <t>Radar Sounders</t>
  </si>
  <si>
    <t>ACORDS</t>
  </si>
  <si>
    <t>Advanced Coherent Radar Depth Sounder</t>
  </si>
  <si>
    <t>41d3528f-8029-4b1a-ae82-9279c7466219</t>
  </si>
  <si>
    <t>ACOUSTIC RADAR</t>
  </si>
  <si>
    <t>An acoustic radar is a device acting as the well known radars, with
 the difference that the transmitted and the received signals have
 frequencies in the acoustic region. An alternate name for this class
 of instruments is 'Sodar', due to the SOund Detection And Ranging'. A
 short acoustic pulse is transmitted in the atmosphere. While it is
 travelling in there, it is scattered from the atmospheric
 irregularities. Here, the irregularities don't mean a 'target' object,
 as in the usual electromagnetic or microwave radars. A change in the
 wind velocity, a turbulent layer, a temperature inversion e.t.c. cause
 scattering of the acoustic waves. A part of the scattered signal
 returns to the receiver, where it is collected and processed.
 Additional information available at
 "http://cgi.di.uoa.gr/~tliaskas/Welcome.html"
 [Summary provided by University of Athens]</t>
  </si>
  <si>
    <t>0a63da59-87bd-4294-a51f-0f21baf20429</t>
  </si>
  <si>
    <t>ADRAD</t>
  </si>
  <si>
    <t>Texas Aggie Doppler Radar</t>
  </si>
  <si>
    <t>The Meteorology department first began its study of convective
 storms with the use of a 3cm wavelength radar in the early
 50's. In 1962, they upgraded to a 10cm, and in 1966, dual wave-
 length capability was added. After several modifications, the
 radar was placed on top of the newly completed Eller O&amp;M
 Building in 1973. In 1992, the Aggie Doppler RADar was born with
 the installation of doppler capability. A final upgrade to the
 pedestal, removal of the side dishes, new processor, and work
 station occurred in 1997.
 Additional information available at
 "http://www.met.tamu.edu/research/mesogroup/trmm/adrad.html"</t>
  </si>
  <si>
    <t>509e6d6f-eb4e-4c4b-807a-617610eace3a</t>
  </si>
  <si>
    <t>The Second Generation Precipitation Radar (PR-2) is a dual-frequency, Doppler, dual-polarization radar system that includes digital, real-time pulse compression, extremely compact RF electronics, and a large deployable dual-frequency cylindrical parabolic antenna subsystem. The PR-2 radar flew on the NASA DC-8 aircraft during the field experiment. 
 Additional information available at
 http://ghrc.nsstc.nasa.gov/
 [Summary provided by NASA]
 Group: Instrument_Details
  Entry_ID: APR-2
  Group: Instrument_Identification
  Instrument_Category: Earth Remote Sensing Instruments
  Instrument_Class: Active Remote Sensing
  Instrument_Type: Profilers/Sounders
  Instrument_Subtype: Radar Sounders
  Short_Name: APR-2
  Long_Name: Second Generation Airborne Precipitation Radar
  End_Group
 End_Group</t>
  </si>
  <si>
    <t>APR-3 is the third generation Airborne Precipitation Radar. APR3 is a dual-frequency, Doppler, dual-polarization radar system that performs cross track scans on each side of DC-8 aircraft path. This instrument collects radar reflectivity, linear depolarization ratio, and Doppler velocity measurements.</t>
  </si>
  <si>
    <t>Airborne Rain Mapping Radar</t>
  </si>
  <si>
    <t>ARMAR was developed by NASA/JPL for the purpose of supporting future
 spaceborne rain radar systems, including the radar for the Tropical
 Rain Measuring Mission (TRMM) which was flown in November 1997. It
 flies on the NASA Ames DC-8 aircraft and is operated by JPL. Its
 primary goal in TOGA COARE was to measure the three-dimensional
 reflectivity of rainfall.
 Instrument Geometry:
 ARMAR operates with the TRMM frequency and
 geometry, measuring reflectivity at 13.8 GHz in a cross-track scan
 +/-20 degrees from nadir along the flight track of the
 aircraft. Nadir-looking, non-scanning measurements can also be
 acquired.
 Additional information available at
 "http://daac.gsfc.nasa.gov/CAMPAIGN_DOCS/TOGA/armar.html"</t>
  </si>
  <si>
    <t>d0c0ab2c-14a4-41a0-8d9b-ac1c13312b40</t>
  </si>
  <si>
    <t>Accumulation Radar</t>
  </si>
  <si>
    <t>The Accumulation Radar is designed to map variations in the snow accumulation rate, achieving fine depth resolution profiling of the top 100 m of the ice column. When operated from aircraft, it operates from 600 to 900 MHz providing 28-cm depth resolution in ice and when operated on the ground (500 MHz to 2 GHz) a 5.6-cm depth resolution in ice is achieved. The fine depth resolution enables area extensive spatial mapping of the annual accumulation layers.
 Group: Instrument_Details
  Entry_ID: ACCUMULATION RADAR
  Group: Instrument_Identification
  Instrument_Category: Earth Remote Sensing Instruments
  Instrument_Class: Active Remote Sensing
  Instrument_Type: Profilers/Sounders
  Instrument_Subtype: Radar Sounders
  Short_Name: ACCUMULATION RADAR
  Long_Name: ACCUMULATION RADAR
  End_Group
  Creation_Date: 2013-12-20
 End_Group</t>
  </si>
  <si>
    <t>b7e9c174-3993-434f-becd-c2ee25946aa2</t>
  </si>
  <si>
    <t>CAMRA</t>
  </si>
  <si>
    <t>CWVC Chilbolton Advanced Meteorological Radar</t>
  </si>
  <si>
    <t>The 3 GHz Chilbolton Advanced Meteorological Radar (CAMRa)
 is the largest steerable meteorological radar in the world.
 The 25 metre dish is located at the Chilbolton Observatory
 in England (UK). It has dual-polarisation capability and
 full Doppler capability. The scan-type is usually 'ppi'
 (plan-position indicator, i.e. a horizontal scan) or 'rhi'
 (range-height indicator, i.e. a vertical scan). Chilbolton
 Observatory is operated by the Radio Communications Research
 Unit of CCLRC Rutherford Appleton Laboratory.
 The characteristics of the radar are:
 Frequency 3.075 GHz
 Antenna diameter 25 metres
 Peak power 560 kW
 Pulse width 0.5 micro-sec
 Pulse repetition frequency 610 Hz
 System noise figure 1.3 dB
 Beamwidth 0.28 degrees
 Range resolution 300 m or 75 m
 Cross-polar isolation -34 dB
 Standard maximum slew rate 1 degree/sec
 Unambiguous velocity 15 m/s
 More Information: "http://www.met.rdg.ac.uk/radar/camra.html"
 [Summary Extracted from the BADC Home Page]</t>
  </si>
  <si>
    <t>34f702ec-4273-4281-a2d5-5b80459fbc3b</t>
  </si>
  <si>
    <t>The Cloud Radar System (CRS) is a 94 GHz (W-band; 3 mm
 wavelength) Doppler radar developed for autonomous operation in the
 NASA ER-2 high-altitude aircraft and for ground-based operation.
 It will provide high-resolution profiles of reflectivity and
 Doppler velocity in clouds and it has important applications to
 atmospheric remote sensing studies. The CRS was designed to fly
 with the Cloud Lidar System (CLS), in the tail cone of an ER-2
 superpod. There are two basic modes of operation of the CRS: 1)
 ER-2 with reflectivity, Doppler, and linear-depolarization
 measurements, and 2) ground-based with full polarimetric
 capability.</t>
  </si>
  <si>
    <t>Dual-polarized Doppler Radar (D3R)</t>
  </si>
  <si>
    <t>The Dual-frequency Dual-polarized Doppler Radar (D3R) is a fully polarimetric, scanning weather radar system operating at the nominal frequencies of 13.91 GHz and 35.56 GHz covering a maximum range of 30 km.</t>
  </si>
  <si>
    <t>08ec5716-b5d9-4e15-8d4a-c699f6e89283</t>
  </si>
  <si>
    <t>DOPPLER BEACONS</t>
  </si>
  <si>
    <t>aa8a18c9-5cc7-462c-9841-91775178a58c</t>
  </si>
  <si>
    <t>DOPPLER RADAR</t>
  </si>
  <si>
    <t>A DOPPLER RADAR is a measuring instrument in which the echo of a
 pulse of microwave radiation is used to detect and locate
 distant objects; used for weather forecasting and observation of
 weather patterns.</t>
  </si>
  <si>
    <t>eb04b68b-0652-4881-a933-c84602364ee5</t>
  </si>
  <si>
    <t>DPR</t>
  </si>
  <si>
    <t>Dual-frequency Precipitation Radar</t>
  </si>
  <si>
    <t>One of the prime instruments for the GPM Core Observatory is called the Dual-frequency Precipitation Radar (DPR). The DPR consists of a Ku-band precipitation radar (KuPR) and a Ka-band precipitation radar (KaPR). The KuPR (13.6 GHz) is an updated version of the highly successful unit flown on the TRMM mission. The KuPR and the KaPR will be co-aligned on the GPM spacecraft bus such that that the 5 km (3.1 mile) footprint location on the earth will be the same.
 The DPR is a spaceborne precipitation radar capable of making accurate rainfall measurements. The DPR is expected to be more sensitive than its TRMM predecessor especially in the measurement of light rainfall and snowfall in the high latitude regions. Rain/snow determination is expected to be accomplished by using the differential attenuation between the Ku-band and the Ka-band frequencies. The variable pulse repetition frequency (VPRF) technique is also expected to increase the number of samples at each IFOV to realize a 0.2 mm/h sensitivity.
 Information provided by http://pmm.nasa.gov/GPM/flight-project/DPR. See website for top-level general design specifications.
 Group: Instrument_Details
  Entry_ID: DPR
  Group: Instrument_Identification
  Instrument_Category: Earth Remote Sensing Instruments
  Instrument_Class: Active Remote Sensing
  Instrument_Type: Profilers/Sounders
  Instrument_Subtype: Radar Sounders
  Short_Name: DPR
  Long_Name: Dual-frequency Precipitation Radar
  End_Group
  Group: Associated_Platforms
  Short_Name: GPM
  End_Group
  Online_Resource: http://pmm.nasa.gov/GPM/flight-project/DPR
  Creation_Date: 2009-08-11
 End_Group</t>
  </si>
  <si>
    <t>aefa950a-e310-4ae3-814e-38b4aa0aec04</t>
  </si>
  <si>
    <t>ER2-Doppler Radar</t>
  </si>
  <si>
    <t>The ER-2 Doppler radar (EDOP) is an X-band (9.6 GHz) Doppler radar
 mounted in the nose of ER-2. The instrument has two fixed antennas,
 one pointing at nadir and the second pointing approximately 33 degree
 ahead of nadir. The beam width of the antenna is 3 degree in the
 vertical and horizontal directions which, for a 20 km altitude, yields
 a nadir footprint a the surface of 1 km. The ER-2 ground speed is
 nominally 210 m/s and the integration period used by the data system
 is 0.5 second. The transmit pulse is 0.5 second and the gate spacing
 is over sampled at 37.5 meter interval. Minimum detectable
 reflectivity is about -10 dBZ at an altitude of 15 km and for a 0.375
 meters range gate spacing.
 Additional information available at
 "http://daac.gsfc.nasa.gov/CAMPAIGN_DOCS/TRMM_FE/lba/edop_int.shtml"
 {Summary provided by NASA]</t>
  </si>
  <si>
    <t>ba3de3fc-b958-4f98-94a0-e322a290cc1c</t>
  </si>
  <si>
    <t>ELDORA</t>
  </si>
  <si>
    <t>Electra Doppler Radar</t>
  </si>
  <si>
    <t>ELDORA (Electra Doppler Radar) is an airborne, dual beam,
 meteorological research radar developed jointly at the National
 Center for Atmospheric Research (NCAR), USA and the Centre de
 Recherches en Physique de L'Environnement Terrestre et Planetaire
 (CRPE), France. ELDORA's first deployment was to TOGA COARE in
 the Solomon Islands in January and February 1993.
 ELDORA Characteristics:
 Number of Radars 2 (fore and aft)
 Wavelength 3.2 cm
 Transmit Frequency 9.3 - 9.8 GHz
 Beamwidth (circular) 1.8 Â°
 Antenna Gain 38.7 dB
 Polarization (00 elevation) horizontal
 First Sidelobe Power -35 dB
 Beam Tilt Angle (fore and aft) Â± 15-19 Â°
 Antenna Rotation Rate 5-144 Â°/s
 Dwell Time 7-50 ms
 Rotational Sampling Rate 0.75-2.00 Â°
 Peak Transmitted Power 40-45 kw
 Receiver Bandwidth 0.5 - 8.0 MHz
 Receiver Temperature (at antenna) &lt;600 Â°K
 Pulse Repetition Frequency 2000-5000 Hz
 Minimum Detectable Signal (at 10 km) -12 dBZ
 Unambiguous Range 20 - 90 km
 Unambiguous Velocity (single PRT) Â± 13 - 20 m/s
 Unambiguous Velocity (dual PRT) Â± 80 - 100 m/s
 Number of Frequencies 5
 Pulse Chip Length 0.25 - 3.00 Âµs
 Range Averaging 1-4 gates
 Total Cell Length 37.5 - 1200 m
 Along Track Beam Spacing 0.3 - 1.0 km
 Additional information available at
 "http://linus.atd.ucar.edu/rsf/eldora/eldora.html"
 [Summary provided by NCAR Atmospheric Technology Division]</t>
  </si>
  <si>
    <t>51b9980d-4225-47bd-92d9-3268f023791f</t>
  </si>
  <si>
    <t>ELECTROMAGNETIC GEOPROFILER</t>
  </si>
  <si>
    <t>0b748b90-fe0d-4179-9bdc-d65cd5cadaf4</t>
  </si>
  <si>
    <t>ER-2 Doppler Radar</t>
  </si>
  <si>
    <t>EDOP is an X-band (9.6 GHz) Doppler radar nose-mounted in the ER-2. The instrument has two antennas: one nadir-pointing with pitch stabilization, and the other forward pointing. The general objectives of EDOP are the measurement of the vertical structure of precipitation and air motions in mesoscale precipitation systems and the development of spaceborne radar algorithms for precipitation estimation.</t>
  </si>
  <si>
    <t>a212d36d-2a4e-473f-b16a-6e2104b9dd8f</t>
  </si>
  <si>
    <t>FMCWR</t>
  </si>
  <si>
    <t>Frequency Modulated Continuous Wave Radar</t>
  </si>
  <si>
    <t>34f982b6-85ed-4a23-a886-b5c88a16de9b</t>
  </si>
  <si>
    <t>GPR</t>
  </si>
  <si>
    <t>Ground Penetrating Radar</t>
  </si>
  <si>
    <t>Ground Penetrating Radar (GPR)is a noninvasive electromagnetic
 geophysical technique for subsurface exploration,
 characterization and monitoring (history). It is widely used in
 locating lost utilities, environmental site characterization and
 monitoring, agriculture, archaeological and forensic
 investigation, unexploded ordnance and land mine detection,
 groundwater, pavement and infrastructure characterization,
 mining, ice sounding, permafrost, void, cave and tunnel
 detection, sinkholes, subsidence, karst, and a host of other
 applications. It may be deployed from the surface by hand or
 vehicle, in boreholes, between boreholes, from aircraft and from
 satellites. It has the highest resolution of any geophysical
 method for imaging the subsurface, with centimeter scale
 resolution sometimes possible.
 Resolution is controlled by wavelength of the propagating
 electromagnetic wave in the ground. Resolution increases with
 increasing frequency (shorter wavelength). Depth of
 investigation varies from less than one meter in mineralogical
 clay soils like montmorillonite to more than 5,400 meters in
 polar ice. Depth of investigation increases with decreasing
 frequency but with decreasing resolution. Typical depths of
 investigation in fresh-water saturated, clay-free sands are
 about 30 meters. Depths of investigation (and resolution) are
 controlled by electrical properties through conduction losses,
 dielectric relaxation in water, electrochemical reactions at
 the mineralogical clay-water interface, scattering losses, and
 (rarely) magnetic relaxation losses in iron bearing minerals.
 Scattering losses are the result of spatial scales of
 heterogeneity approaching the size of the wavelength in the
 ground (like the difference between an ice cube and a snowball
 in scattering visib le light). Detectability of objects in the
 ground depends upon their size, shape, and orientation relative
 to the antenna, contrast with the host medium, as well as
 radiofrequency noise and interferences.
 Additional information available at
 "http://www.g-p-r.com/"
 [Summary provided by Gary R. Olhoeft]</t>
  </si>
  <si>
    <t>56d66737-1ad5-4f21-bb87-bb8b5c0736fa</t>
  </si>
  <si>
    <t>HiCARS1</t>
  </si>
  <si>
    <t>Hi-Capability Radar Sounder Version1</t>
  </si>
  <si>
    <t>12f1957f-f37b-43d6-a962-42f3422f5806</t>
  </si>
  <si>
    <t>HiCARS2</t>
  </si>
  <si>
    <t>Hi-Capability Radar Sounder Version2</t>
  </si>
  <si>
    <t>HiCARS is a VHF ice-penetrating radar which operates in frequency-chirped mode from 52.5 to 67.5 MHz.</t>
  </si>
  <si>
    <t>1fda092b-8f01-4810-a8e5-284efa1210c8</t>
  </si>
  <si>
    <t>ICORDS</t>
  </si>
  <si>
    <t>Improved Coherent Radar Depth Sounder</t>
  </si>
  <si>
    <t>1b358511-67f9-43cb-85a3-7201f1d787db</t>
  </si>
  <si>
    <t>INCOHERENT SCATTER RADAR</t>
  </si>
  <si>
    <t>The Incoherent Scatter Radar is the most powerful ground based
 technique for the study of the Earth's ionosphere and its
 interactions with the upper atmosphere, the magnetosphere and
 the interplanetary medium (solar wind).
 Typical Incoherent Scatter radars radiate effective powers
 measured in gigawatts, but the returned signals normally
 represent only picowatts.
 Powerful multi-mega-watt transmitters, large high-gain antennas
 (typically at least 1000 m2 in area), sensitive receivers and
 sophisticated radar control and data acquisition systems are all
 necessary for the sucful detection and evaluation of the weak
 incoherent scatter echoes received from the ionosphere.
 Incoherent Scatter radar systems provide a wealth of
 observational data and are complemented by detailed observations
 from balloons, rockets and satellites as well as a wide range of
 ground-based instruments including magnetometers, all-sky
 cameras, ionosondes and coherent (auroral) backscatter
 radars. Incoherent Scatter radars have attracted many such
 instruments to their vicinity and will continue to provide the
 focus of substantial research efforts for the foreseeable
 future.
 [Summary provided by the EISCAT Scientific Association]</t>
  </si>
  <si>
    <t>ae74b4c1-18e6-4079-b740-d65a6394ba37</t>
  </si>
  <si>
    <t>LAP-3000</t>
  </si>
  <si>
    <t>Vaisala LAP 3000</t>
  </si>
  <si>
    <t>The Vaisala LAP 3000 is a pulsed Doppler radar which provides continuous and real-time vertical profiles of horizontal wind speed and direction and radial velocity up to 3 km above ground level.
 Group: Instrument_Details
  Entry_ID: LAP-3000
  Group: Instrument_Identification
  Instrument_Category: Earth Remote Sensing Instruments
  Instrument_Class: Active Remote Sensing
  Instrument_Type: Altimeters
  Instrument_Subtype: Lidar/Laser Altimeters
  Short_Name: LAP-3000
  Long_Name: Vaisala LAP 3000
  End_Group
  Online_Resource: http://www.hobeco.net/pdf/lap-3000%20brochure.pdf
  Online_Resource: http://www.hobeco.net/pdf/lap-3000%20presentation.pdf
  Creation_Date: 2013-10-04
 End_Group</t>
  </si>
  <si>
    <t>d0e9ba6a-81e3-459b-87c3-20d00039c0de</t>
  </si>
  <si>
    <t>Description: MASC is a recently developed cross-track scanning (30 RPM) microwave sounder with channels near the 118 GHz oxygen line and the 183 GHz water-vapor line. It has previously participated in the PECAN campaign and the OLYMPEX GPM ground validation campaign. During both of these campaigns, it was deployed on the DC-8. MASC leverages recently developed technology and is a low-cost, compact instrument that weighs only 10 lbs. It is designed to be packaged as a 6U CubeSat and serves as an engineering prototype for the TEMPEST-D EVI-2 technology demonstrator. MASC uses MMIC-based millimeter-wave radiometers developed for GeoSTAR and HAMSR. Rationale for adding: The MASC was on-board the DC-8 aircraft during the
 OLYMPEX field campaign. This collected data that were used to validate rain and snow measurements in midlatitude frontal systems moving from ocean to coast to mountains and to determine how remotely sensed measurements of precipitation by GPM can be applied to a range of hydrologic, weather forecasting and climate data.
 More Information: https://cpex.jpl.nasa.gov/instruments/masc.php</t>
  </si>
  <si>
    <t>MCRDS</t>
  </si>
  <si>
    <t>Multi-Channel Radar Depth Sounder</t>
  </si>
  <si>
    <t>bd06c523-4e22-4cd4-975a-ba7bbab25ad0</t>
  </si>
  <si>
    <t>MCoRDS</t>
  </si>
  <si>
    <t>Multichannel Coherent Radar Depth Sounder</t>
  </si>
  <si>
    <t>MCoRDS radar operates over the frequency range from 140 to 230 MHz with multiple receivers developed for airborne sounding and imaging of ice sheets.</t>
  </si>
  <si>
    <t>5a8adb1b-9f47-460c-8f5a-c570b8b6eb0c</t>
  </si>
  <si>
    <t>440da7dc-72d9-4963-8dc1-2084d1a51294</t>
  </si>
  <si>
    <t>Micro Rain Radar</t>
  </si>
  <si>
    <t>[Source: Marilyn Drewry, UAHuntsville/Global Hydrology Resource Center]
 The MRR is a frequency-modulated continuous wave (FMCW) vertically pointing Doppler radar, which operates at 24.24GHz and provides vertical profiles of drop size distribution. The MRR is the second generation of the instrument manufactured by METEK (URL: http://www.metek.de/product-details/mrr-2.html )
 Group: Instrument_Details
  Entry_ID: MRR
  Group: Instrument_Identification
  Instrument_Category: Earth Remote Sensing Instruments
  Instrument_Class: Active Remote Sensing
  Instrument_Type: Profilers/Sounders
  Instrument_Subtype: Radar Sounders
  Short_Name: MRR
  Long_Name: Micro Rain Radar
  End_Group
  Group: Associated_Platforms
  Short_Name: AIRCRAFT
  End_Group
  Online_Resource: http://www.metek.de/product-details/mrr-2.html
  Creation_Date: 2012-11-26
 End_Group</t>
  </si>
  <si>
    <t>4046a144-ca32-4207-8831-31b8d780ace2</t>
  </si>
  <si>
    <t>MSPI</t>
  </si>
  <si>
    <t>Multiangle SpectroPolarimetric Imager</t>
  </si>
  <si>
    <t>3f90fc9d-03a6-4297-a887-5295b2bd6ff9</t>
  </si>
  <si>
    <t>MST</t>
  </si>
  <si>
    <t>Mesosphere, Stratosphere and Troposphere Radar</t>
  </si>
  <si>
    <t>The mission of the NERC MST Radar Facility at Aberystwyth is to
 provide high-quality atmospheric data products to the UK
 academic community in support of environmental research and
 education. The data are freely available through the British
 Atmospheric Data Centre (BADC).
 The MST (Mesosphere-Stratosphere-Troposphere) Radar at Capel
 Dewi (near Aberystwyth in West Wales, UK) is a 46.5 MHz pulsed
 Doppler radar ideally suited for studies of atmospheric winds,
 waves and turbulence. It is run almost exclusively in the
 ST-mode for which MST radars are unique in their ability to give
 continuous measurements of the three-dimensiuonal wind vector
 over the altitude range 2 - 20 km at resolutions of a few
 hundred metres in altitude (typically 300 m) and a few minutes
 in time (typically 2-3 mins). Additionally, under certain
 circumstances, the radar returns can give information about the
 atmospheric static stability (thus allowing for monitoring of
 the altitude and sharpness of the tropopause), humidity fields
 and turbulence (of at least moderate intensity).
 Technical Information:
 1. Operating frequency/radar wavelength
 46.5 MHz/6.45 m
 2. Peak transmitted power
 160 kW (from 5 Tycho Technology WPT-50 transmitters)
 3. Transmitter pulse lengths, us (range resolutions, m)
 1 (150), 2 (300), 4 (600), 8 (1200), 16 (2400), 32 (4800)
 4. Complementary pulse coding available for 4 us and longer pulses
 Inter-pulse periods, us (maximum unambiguous ranges, km)
 80 (12), 160 (24), 320 (48), 640 (96)
 5. Maximum duty cycle
 5 %
 6. Antenna type
 20 ?~ 20 array of 4-element Yagis, 0.85 ?Ã‰ spacing
 7. Antenna dimensions
 109.6 ?~ 109.6 m
 8. Location of the antenna arrray
 Latitude 52.42??N, Longitude 4.01??W, 50 m above mean sea level
 British National Grid Reference SN 637 826
 9. Available beam pointing directions
 N4.2??, E4.2??, S4.2??, W4.2??
 NE6??, SE6??, SW6??, NW6??,
 N8.5??, E8.5??, S8.5??, W8.5??
 NE12??, SE12??, SW12??, NW12??
 where the actual azimuths are offset 17.5 ??, anticlockwise from
 the nominal directions
 10. Minimum coherent integration time
 81.92 ms
 11. Avaialble DFT lengths
 64, 128, 256, 512
 Additional information available at
 "http://mst.nerc.ac.uk/"
 [Summary provided by National Environment Research Council]</t>
  </si>
  <si>
    <t>62309600-7c79-4ae1-a232-9f968bd81ac3</t>
  </si>
  <si>
    <t>NEXRAD</t>
  </si>
  <si>
    <t>NEXt Generation RADar</t>
  </si>
  <si>
    <t>NEXRAD (Next Generation Radar) is the next generation of weather
 radar technology that is operational at 158 sites throughout the
 United States and at selected overseas locations.
 Meteorologists can now warn the public to take shelter with more
 notice than any previous radar. The maximum range of the NEXRAD
 radar is 250 nautical miles. The NEXRAD network provides
 significant improvements in severe weather and flash flood
 warnings, air traffic safety, flow control for air traffic,
 resource protection at military bases, and management of water,
 agriculture, forest, and snow removal.
 The NEXRAD is capable of operating in three different modes,
 Precipitation mode, Clean air Mode, and Severe weather mode. The
 radar is placed in precipitation mode when a significant amount
 of precipitation is detected. It completes nine full scans at
 different elevation angles between 0.5 and 19.5 degrees and is
 updated every six minutes. The NEXRAD offers much more
 resolution in precip levels. Old radars only had six precip
 levels, the NEXRAD has fifteen levels, which enables it to give
 more accurate descriptions on the intensity of precipitation.
 When the NEXRAD is placed in clean air mode the radar becomes
 more sensitive and is updated every ten minutes after completing
 five full scans at different elevation angles between 0.5 and
 4.5 degrees. It is useful to measure those winds in "clear air"
 from very weak returns on dust, insect, smoke, etc. It is also
 capable of depicting snow very well, a feature that old radars
 had trouble with. The Severe weather mode is activated when a
 severe weather pattern is detected. The radar then completes
 fourteen scans between 0.5 and 19.5 degrees in five minutes. The
 NEXRAD calculates both the speed and direction of motion of
 severe storms. By providing information on wind patterns within
 developing storms, the NEXRAD identifies conditions leading to
 tornadoes and can subsequently give accurate data on the
 direction and speed of formed tornadoes.
 Additional information available at
 "http://www.roc.noaa.gov/"
 [Summary provided by NOAA Radar Operations Center]</t>
  </si>
  <si>
    <t>b3977ebf-401c-4731-be75-4184a4b4afd1</t>
  </si>
  <si>
    <t>NASA Portable S-band Multiparameter Weather Research Radar</t>
  </si>
  <si>
    <t>The purpose of the NASA Portable S-band Multiparamerer Weather
 Research Radar (NPOL) is to measure vertical distribution of radar
 reflectivity and rainfall rates.
 Other Information:
 Platform: KAMP
 Temporal Resolution: Continuous operation, full volume scans every ten
 minutes, special scans to support aircraft operations
 Spatial Resolution: 300 Km long range scans, 150 Km range for most
 high resolution data scans. 150 m range resolution, 1.5 degree beam
 width so the sample volume increases with range
 Data Volume Per Day: 2 GB (estimate) 140 full volume scans, 140
 surveillance scans per day
 In-Field Quick Look Products: Real time PPI scans of reflectivities
 and velocities, near real time displays of all radar products,
 including RHI's,
 CAPPI's, and Polarimetric products. Gif images of the radar displays
 can be sent via the Internet in near real time.
 Direct Products: Raw radar files along with a list any corrections
 needed for calibration
 Derived Products: None planned since raw files can be used to generate
 any product of interest.
 Potential Products: For case studies - full product suites can be
 produced including calibrated reflectivites and line of sight
 velocities, differential reflectivity, differential phase, and linear
 depolarization ratios. Derived products can include rain rates and
 hydrometeor classifications.
 Preferred Aircraft Maneuvers: Flying along radials to the NPOL
 Frequency of Maneuvers: Whenever feasible
 Unfavorable Aircraft Maneuvers: Flying data flights directly over NPOL
 (radar can not go past 90 degrees in elevation and if the plane takes
 data while flying over the radar, radar data will be lost while the
 antenna is rotated 180 degrees in azimuth)
 Unfavorable Environmental Conditions: Hurricane force winds at the
 radar location
 Dropsonde Requested Per Mission: 1-2 in the aircraft mission area
 with in range of NPOL
 Preferred Atmospheric Conditions All weather conditions
 Aircraft to Perform Drop: no preference
 Desired Data Sources: Microphysical, radar (S,C and X-band), sondes,
 profiler, disdrometers and raingauges
 Mission Planning Needs: WSR-88D, Internet access, communications
 Additional information available at
 "http://camex.msfc.nasa.gov/camex4/instruments.jsp"
 [Summary provided by NASA]</t>
  </si>
  <si>
    <t>3c2d43d1-8017-4616-8075-3678e66b7513</t>
  </si>
  <si>
    <t>OSCR</t>
  </si>
  <si>
    <t>OCEAN SURFACE CURRENT RADAR</t>
  </si>
  <si>
    <t>20186f0a-7a29-4868-9ddd-2bb332b68505</t>
  </si>
  <si>
    <t>Please view the NASA Aquarius Homepage for instrument details: http://aquarius.gsfc.nasa.gov/techops-instrument.html
 Group: Instrument_Details
  Entry_ID: PALS
  Group: Instrument_Identification
  Instrument_Category: Earth Remote Sensing Instruments
  Instrument_Class: Active Remote Sensing
  Instrument_Type: Profilers/Sounders
  Instrument_Subtype: Radar Sounders
  Short_Name: PALS
  Long_Name: Passive and Active L- and S-Band System
  End_Group
  Group: Associated_Platforms
  Short_Name: AQUARIUS
  End_Group
  Group: Spectral_Frequency_Information
  Wavelength_Keyword: Microwave
  Number_Channels: 7
  Spectral_Frequency_Coverage_Range: Radiometers at 1.413 GHz; scatterometer at 1.26 GHz
  End_Group
  Online_Resource: http://aquarius.gsfc.nasa.gov/techops-launch.html
  Sample_Image: http://aquarius.gsfc.nasa.gov/images/aq_drawing.gif
  Creation_Date: 2009-06-16
  Group: Instrument_Logistics
  Data_Rate: TBD kbps
  Instrument_Owner: USA/NASA
  End_Group
 End_Group</t>
  </si>
  <si>
    <t>PARIS</t>
  </si>
  <si>
    <t>Pathfinder Advanced Radar Ice Sounder</t>
  </si>
  <si>
    <t>9c131051-30ac-4346-9e5c-38516ca69350</t>
  </si>
  <si>
    <t>POSS</t>
  </si>
  <si>
    <t>Precipitation Occurrence Sensor System</t>
  </si>
  <si>
    <t>[Source: National Space Science Technology Center, Global Hydrology Resource Center (GHRC), http://ghrc.msfc.nasa.gov/ ]
 The POSS is a bi-static X-band Doppler radar designed by Environment Canada. The POSS measures a signal whose frequency is proportional to the particle Doppler velocity and whose amplitude is proportional to the particle scattering cross-secion. Its measurements can be used to provide information regarding precipitation occurrence, type, rate, and rain drop size distribution.
 Group: Instrument_Details
  Entry_ID: POSS
  Group: Instrument_Identification
  Instrument_Category: Earth Remote Sensing Instruments
  Instrument_Class: Active Remote Sensing
  Instrument_Type: Profilers/Sounders
  Instrument_Subtype: Radar Sounders
  Short_Name: POSS
  Long_Name: Precipitation Occurrence Sensor System
  End_Group
  Group: Associated_Platforms
  Short_Name: FIXED OBSERVATION STATIONS
  End_Group
  Online_Resource: http://www.radar.mcgill.ca/facilities/poss.html
  Creation_Date: 2013-08-30
 End_Group</t>
  </si>
  <si>
    <t>0fb52f3d-d45a-4c77-8159-c5f07e042fba</t>
  </si>
  <si>
    <t>Second Generation Precipitation Radar</t>
  </si>
  <si>
    <t>The Second Generation Precipitation Radar (PR-2) is a dual-frequency, Doppler, dual-polarization radar system that includes digital, real-time pulse compression, extremely compact RF electronics, and a large deployable dual-frequency cylindrical parabolic antenna subsystem.</t>
  </si>
  <si>
    <t>734f3eb4-2be6-4da4-8751-62f7b6d7eff4</t>
  </si>
  <si>
    <t>PR</t>
  </si>
  <si>
    <t>TRMM Precipitation Radar</t>
  </si>
  <si>
    <t>PR is the first spaceborne instrument designed to provide 3-D maps of storm structure. The measurements yield invaluable information on the intensity and distribution of the rain, the rain type, the storm depth and the height at which the snow melts into rain. The estimates of the heat released into the atmosphere at different heights based on these measurements can be used to improve models of the global atmospheric circulation. 
  PR has a horizontal resolution at the ground of about 4 km and a swath width of 220 km. One of its most important features is its ability to provide vertical profiles of the rain and snow from the surface to a height of about 20 km. PR is able to detect fairly light rain rates down to about 0.7 mm/hr. For intense rain rates, where the attenuation effects can be strong, new methods of data processing have been developed that help correct for this effect. PR is able to separate out rain echoes for vertical sample sizes of about 250 m when looking straight down. 
 NASA Earth Science Reference Handbook [ Mission: TRMM ]
 Group: Instrument_Details
  Entry_ID: PR
  Group: Instrument_Identification
  Instrument_Category: Earth Remote Sensing Instruments
  Instrument_Class: Active Remote Sensing
  Instrument_Type: Profilers/Sounders
  Instrument_Subtype: Radar Sounders
  Short_Name: PR
  Long_Name: TRMM Precipitation Radar
  End_Group
  Group: Instrument_Associated_Sensors
  Short_Name: PR
  End_Group
  Group: Associated_Platforms
  Short_Name: TRMM
  End_Group
  Group: Spectral_Frequency_Information
  Wavelength_Keyword: Radio
  Spectral_Frequency_Coverage_Range: 13.8 GHz horizontal polarization; 220-km swath.
  Spectral_Frequency_Resolution: 4.3 Km horizontal resolution instantaneous field-of-view (nadir), 0.25 km vertical resolution (nadir)
  End_Group
  Online_Resource: http://www.eorc.jaxa.jp/TRMM/channel/earth/index_e.htm
  Online_Resource: http://www.eorc.jaxa.jp/TRMM/channel/instruments/index_e.htm
  Online_Resource: http://trmm.gsfc.nasa.gov/overview_dir/pr.html
  Online_Resource: http://pmm.nasa.gov/TRMM/PR
  Sample_Image: http://www.eorc.jaxa.jp/TRMM/channel/instruments/pr/image/pr2.jpg
  Creation_Date: 2007-05-08
  Group: Instrument_Logistics
  Data_Rate: 93.2 Kbps
  Instrument_Owner: JAPAN/JAXA
  Instrument_Owner: Communications Research Laboratory - Japan
  End_Group
 End_Group</t>
  </si>
  <si>
    <t>3604e8a3-6e1e-4f11-9b33-1d9b3ddfe6ae</t>
  </si>
  <si>
    <t>RADAR ECHO SOUNDERS</t>
  </si>
  <si>
    <t>7b04b051-2ec0-47e4-854e-22ce47ee872c</t>
  </si>
  <si>
    <t>Radio Detection and Ranging</t>
  </si>
  <si>
    <t>6d513201-491c-4359-8e8f-20acb6a6537e</t>
  </si>
  <si>
    <t>RWP50</t>
  </si>
  <si>
    <t>50-MHz Radar Wind Profiler and Radio Acoustic Sounding System</t>
  </si>
  <si>
    <t>9c01c5b0-bc0f-404f-9ae4-8e9012ed6d60</t>
  </si>
  <si>
    <t>RWP915</t>
  </si>
  <si>
    <t>915-MHz Radar Wind Profiler and Radio Acoustic Sounding System</t>
  </si>
  <si>
    <t>bd87a5d1-fe86-4e45-8beb-d8be5dc35677</t>
  </si>
  <si>
    <t>SCR-HF</t>
  </si>
  <si>
    <t>Surface Current Radar</t>
  </si>
  <si>
    <t>Operating in the HF band of the electromagnetic spectrum, a long range RADAR
 remotely senses surface currents up to 100 miles offshore.</t>
  </si>
  <si>
    <t>f343a9c5-994a-4447-8634-28d2fe2227b0</t>
  </si>
  <si>
    <t>SNOW RADAR</t>
  </si>
  <si>
    <t>Wide-band Snow Depth Radar</t>
  </si>
  <si>
    <t>The Wide-band Snow Depth radar is an ultra-wideband radar that operates over the frequency from 2 to 8 GHz to map near-surface internal layers in polar firn with fine vertical resolution. The radar has also been used to measure thickness of snow over sea ice.
 Group: Instrument_Details
  Entry_ID: SNOW RADAR
  Group: Instrument_Identification
  Instrument_Category: Earth Remote Sensing Instruments
  Instrument_Class: Active Remote Sensing
  Instrument_Type: Profilers/Sounders
  Instrument_Subtype: Radar Sounders
  Short_Name: SNOW RADAR
  Long_Name: Wide-band Snow Depth Radar
  End_Group
  Creation_Date: 2013-12-20
 End_Group</t>
  </si>
  <si>
    <t>6cef88d9-ea3c-4f61-80c2-18b48affc583</t>
  </si>
  <si>
    <t>SPOL</t>
  </si>
  <si>
    <t>NCAR S-band Polarimetric Doppler Radar</t>
  </si>
  <si>
    <t>S-band Polarimetric Doppler Radar (SPOL) is a new S-band polarimetric
 weather radar developed at the National Center for Atmospheric
 Research (NCAR) to serve the weather research community. It replaces
 the NCAR CP-2 polarimetric radar. S-Pol was developed for the purpose
 of providing a state-of-the-art polarization diverse radar for cost
 effective world wide deployment. It is planned that S-Pol will be
 deployed during the mid-August to mid-November 1999 Special Observing
 Period of MAP 47km northwest of Milano, Italy
 Additional information available at
 "http://www.atd.ucar.edu/rsf/spol/spol.html"
 [Summary provided by NCAR]</t>
  </si>
  <si>
    <t>62cd7e76-9926-43e9-aabb-71f44ad367eb</t>
  </si>
  <si>
    <t>TOGA RADAR</t>
  </si>
  <si>
    <t>The Tropical Ocean Global Atmosphere Coupled Ocean Atmosphere Response
 Experiment (TOGA COARE) provided the opportunity to observe tropical
 precipitation systems in the Western Pacific Ocean. Previous studies
 have shown that the driving force of global circulation is the result
 of latent heat released during the formation of tropical precipitation
 (Simpson et al. 1988). One of the goals of TOGA COARE was to determine
 and understand the development and interactions of precipitation in
 the tropical Pacific Ocean.
 Additional information available at
 "http://www.iihr.uiowa.edu/projects/rrresearch/"</t>
  </si>
  <si>
    <t>3d040403-e6ab-4e42-b54a-14cce4033f6e</t>
  </si>
  <si>
    <t>VERTICAL POINTING RADAR</t>
  </si>
  <si>
    <t>The purpose of a Vertical Pointing Radar is to study precipitation echoes at high resolution. As a result, very detailed radar images can be obtained of the weather as it passes overhead. Technically, the VPR is essentially a boat radar transmitter-receiver to which is attached a parabolic antenna and a locally developed data collection system. At this point, the radar can detect all precipitation targets, some ice clouds, and the turbulence associated with developing cumulus clouds.
 [Summary provided by McGill University, http://www.mcgill.ca/]
 Group: Instrument_Details
  Entry_ID: VERTICAL POINTING RADAR
  Group: Instrument_Identification
  Instrument_Category: Earth Remote Sensing Instruments
  Instrument_Class: Active Remote Sensing
  Instrument_Type: Profilers/Sounders
  Instrument_Subtype: Radar Sounders
  Short_Name: VERTICAL POINTING RADAR
  End_Group
  Group: Associated_Platforms
  Short_Name: FIXED OBSERVATION STATIONS
  Short_Name: GROUND-BASED OBSERVATIONS
  End_Group
 End_Group</t>
  </si>
  <si>
    <t>c9443a85-ca1d-4220-be2f-fa4c8e09b0f0</t>
  </si>
  <si>
    <t>The W-Band radar is a single antenna, pulsed, vertical pointing Doppler radar system with range of 75 to 110 GHz.
 Group: Instrument_Details
  Entry_ID: W-Band Radar
  Group: Instrument_Identification
  Instrument_Category: EARTH REMOTE SENSING INSTRUMENTS
  Instrument_Class: ACTIVE REMOTE SENSING
  Instrument_Type: PROFILERS/SOUNDERS
  Instrument_Subtype: RADAR SOUNDERS
  Short_Name: W-BAND RADAR
  End_Group
  Group: Spectral_Frequency_Information
  Wavelength_Keyword: MICROWAVE
  Spectral_Frequency_Coverage_Range: 75 to 110 GHz
  End_Group
  Creation_Date: 2013-12-19
 End_Group</t>
  </si>
  <si>
    <t>dc5ee11d-a90e-4a70-9bcb-93d106c1583f</t>
  </si>
  <si>
    <t>WISE</t>
  </si>
  <si>
    <t>Warm Ice Sounding Explorer</t>
  </si>
  <si>
    <t>WISE is a decameter wavelength airborne radar sounder that operates over a 1 to 5 MHz frequency range for airborne sounding of ice sheets and ice caps. The radar bandwidth is 2 MHz.</t>
  </si>
  <si>
    <t>3c769989-de85-49c0-820e-8870b39ce3e3</t>
  </si>
  <si>
    <t>X-POW</t>
  </si>
  <si>
    <t>Mobile X-band Polarimetric Weather Radar on Wheels</t>
  </si>
  <si>
    <t>The Mobile X-band Polarimetric Weather Radar on Wheels (X-POW) is a Doppler scanning radar operating at 9.3 GHz with horizontal and vertical polarization. X-POW is used for detection and detailing surface rainfall rates and precipitation classification fields, 3-D precipitation microphysical retrievals, including water and frozen hydrometeor contents, and drop size distribution profiles.</t>
  </si>
  <si>
    <t>2e3fe1ff-8b6e-42df-9b4f-e7a13d9577f0</t>
  </si>
  <si>
    <t>XPOL</t>
  </si>
  <si>
    <t>NOAA/ETL X-band Polarimetric Doppler Radar</t>
  </si>
  <si>
    <t>A doppler radar measures some information about winds (on top of the
 usual echo strength all radars measure) by using the Doppler
 effect. Although many radars are "Doppler", this additional
 information is almost never shown to the public because it can be
 difficult to interpret even for experienced meteorologists.
 The most common wind information measured by a Doppler radar is the
 radial velocity, which is the component of the wind going in the
 direction of the radar (either towards or away). If we take the
 example of a constant wind from the north, strong approaching
 velocities will be observed when the radar looks north, strong
 receding velocities when the radar looks south, and no velocity when
 the radar looks east or west. This information can then be displayed,
 generally using progressively colder colors (for example blue) for
 increasingly strong approaching velocities and progressively warmer
 colors (for example red) for increasingly strong receding velocities.
 Additional information available at
 "http://www.radar.mcgill.ca/define_doppler.html"
 [Summary provided by McGill University]</t>
  </si>
  <si>
    <t>9f26c022-321a-4523-b30f-0406377fe9f3</t>
  </si>
  <si>
    <t>6c5ca722-0bc7-4ccd-ad24-39b9d8710140</t>
  </si>
  <si>
    <t>Radio Sounders</t>
  </si>
  <si>
    <t>IONOSONDE</t>
  </si>
  <si>
    <t>IONOSONDE is the traditional technique for measuring the
 properties of the ionosphere by transmission and reception of
 vertically incident radio pulses at swept frequencies in the HF
 range.</t>
  </si>
  <si>
    <t>e7904358-3122-41a3-b9c4-572b74db72a5</t>
  </si>
  <si>
    <t>9fd01f99-1b20-4a7c-aca8-4ac5d539195f</t>
  </si>
  <si>
    <t>662347ea-36e2-42fe-9189-f22eb8f022ee</t>
  </si>
  <si>
    <t>Scatterometers</t>
  </si>
  <si>
    <t>AQUARIUS_SCATTEROMETER</t>
  </si>
  <si>
    <t>Aquarius Scatterometer</t>
  </si>
  <si>
    <t>The Aquarius Scatterometer : an active system for measuring surface roughness for sea-surface brightness temperature correction
 The Aquarius scatterometer is a total-power L-band radar system for estimating ocean surface roughness. Its measurements will enable the removal of wind effects from the Aquarius radiometer ocean-surface brightness temperature measurements being used to retrieve ocean salinity. The Aquarius scatterometer is a relatively simple, low-spatial resolution power-detecting radar, without ranging capability. But to meet its science requirement, it must be very stable, with repeatability on the order of 0.1 dB over several days, and calibrated accuracy to this level over several months. Data from this instrument over land as well as ocean areas will be available for a variety of geophysical applications.
 IEEE International Geoscience &amp; Remote Sensing Symposium, Denver, Colorado, July 31- August 4, 2006.
 Group: Instrument_Details
  Entry_ID: AQUARIUS_SCATTEROMETER
  Group: Instrument_Identification
  Instrument_Category: Earth Remote Sensing Instruments
  Instrument_Class: Active Remote Sensing
  Instrument_Type: Scatterometers
  Short_Name: AQUARIUS_SCATTEROMETER
  Long_Name: Aquarius Scatterometer
  End_Group
  Group: Associated_Platforms
  Short_Name: AQUARIUS_SAC-D
  End_Group
  Online_Resource: http://www.nasa.gov/mission_pages/aquarius/main/index.html
  Creation_Date: 2013-03-29
  Group: Instrument_Logistics
  Instrument_Start_Date: 2011-08-25
  Instrument_Owner: NASA
  Instrument_Owner: CONAE
  End_Group
 End_Group</t>
  </si>
  <si>
    <t>799026db-3706-4335-a5ca-30fb9b34b845</t>
  </si>
  <si>
    <t>ASCAT</t>
  </si>
  <si>
    <t>Advanced Scatterometer</t>
  </si>
  <si>
    <t>The Advanced SCATterometer (ASCAT) is a real aperture radar operating at 5.255 GHz (C-band) and using vertically polarised antennas. It transmits a long pulse with Linear Frequency Modulation (&amp;#145;chirp&amp;#146;). Ground echoes are received by the instrument and, after de-chirping, the backscattered signal is spectrally analysed and detected. In the power spectrum, frequency can be mapped into slant range provided the chirp rate and the Doppler frequency are known. The above processing is in effect a pulse compression, which provides range resolution. 
 The instrument was developed under ESA/EUMETSAT contract by EADS Astrium GmbH in Friedrichshafen, Germany.
 Group: Instrument_Details
  Entry_ID: ASCAT
  Group: Instrument_Identification
  Instrument_Category: Earth Remote Sensing Instruments
  Instrument_Class: Active Remote Sensing
  Instrument_Type: Scatterometers
  Short_Name: ASCAT
  Long_Name: Advanced Scatterometer
  End_Group
  Group: Associated_Platforms
  Short_Name: METOP-B
  Short_Name: METOP-A
  End_Group
  Group: Spectral_Frequency_Information
  Wavelength_Keyword: Microwave
  End_Group
  Online_Resource: http://manati.orbit.nesdis.noaa.gov/datasets/ASCATData.php/
  Online_Resource: http://manati.orbit.nesdis.noaa.gov/products/ASCAT.php
  Online_Resource: http://www.esa.int/esaME/ascat.html
  Online_Resource: http://www.esa.int/esaLP/SEMBWEG23IE_LPmetop_0.html
  Online_Resource: http://www.eumetsat.int/Home/Main/Satellites/Metop/Instruments/SP_2010053161611647?l=en
  Creation_Date: 2007-07-03
 End_Group</t>
  </si>
  <si>
    <t>f55d156c-adbc-47db-a69c-981afbaa0cf6</t>
  </si>
  <si>
    <t>C-SCAT</t>
  </si>
  <si>
    <t>The C-Band Scatterometer (C-SCAT) is used for NOAA?s (National
 Oceanographic and Atmospheric Administration) Climatic Data
 Center and measures ocean surface wind vectors.</t>
  </si>
  <si>
    <t>494f7200-d648-42e2-97fa-83d8765b9395</t>
  </si>
  <si>
    <t>ERS WIND SCATTEROMETER</t>
  </si>
  <si>
    <t>In addition to a SAR, each ERS satellite also carries a Wind
 Scatterometer as part of its Active Microwave Instrument (AMI).
 The primary objective of wind scatterometers is to measure radar
 backscattering from ocean surface waves, from which wind
 velocity and direction can be estimated. However,
 scatterometers also collect data over land as well. Like the
 ERS SAR instruments, the ERS Wind Scatterometers operate at
 C-band (5.3 GHz) and VV polarization (vertically sent and
 received radar pulses). However, they operate over a much
 greater range of incident angle (18-57? as opposed to 23? for
 ERS SAR), have a wider illuminated swath width (500 km as
 opposed to 100 km), much coarser resolution (50 km, with a
 processed pixel spacing of 25 km) and more frequent coverage
 (near-daily at Arctic latitudes as opposed to 35 days for ERS
 SAR). Wind scatterometers therefore allow frequent radar
 imaging over large areas but with coarser spatial resolution
 than can be achieved with SAR.
 [Source: University of California-Los Angeles]</t>
  </si>
  <si>
    <t>d1c4be34-1053-42c5-bc81-bfdcb6b27567</t>
  </si>
  <si>
    <t>NSCAT</t>
  </si>
  <si>
    <t>NASA Scatterometer</t>
  </si>
  <si>
    <t>The NASA Scatterometer (NSCAT), an active microwave satellite
 scatterometer, was developed by NASA/JPL as part of the NASA's Earth
 Probe Mission To Planet Earth (MTPE) program and will be flown on the
 Japanese ADvanced Earth Observation Satellite (ADEOS). The NSCAT
 instrument is intended to be a follow-on to the Seasat-1 scatterometer
 (SASS) flown in 1978. The NSCAT is designed to measure the ocean
 surface wind velocity and will provide data on air-sea interactions,
 calculations for large-scale fluxes between atmosphere and ocean,
 air-sea coupling and interannual variability of the Earth's climate.
 The NSCAT was a 13.995 GHz (Ku-band) active microwave radar that
 transmits continuous pulses to the ocean surface and will receive
 backscattered radiation from the Earth. The radar cross section of the
 surface is used to derive the backscattered radiation as a function of
 both wind speed and direction and to determine the wind vector. The
 NSCAT consists of three major subsystems: the Radio Frequency
 Subsystem (RFS), the antenna subsystem, and the Digital Data Subsystem
 (DSS). Transmittted pulses at 13.995 GHz are generated by the RFS to
 each antenna beam. A low-noise amplifier of 3 dB was used to amplify
 the return echo. The antenna subsystem consisted of 6 identical,
 dual-polarization fan beam antennas, approximately 10 feet long. The
 six antennas were calibrated to 0.25 dB prior to launch. The NSCAT
 will be the first spaceborne scatterometer to employ on-board digital
 processing of the Doppler-shifted signal. The NSCAT measures two
 swaths, each 600 km wide at nadir and radar cross sections in three
 azimuth angles for a wind speed accuracy of 2 meter/sec and direction
 accuracy of 20 degrees and a spatial resolution of 25 km. NSCAT data
 is processed to science products directly from telemetry by the NSCAT
 Data Processing and Instrument Operations (DP&amp;IO). See Naderi, F.N.,
 et al. 1991: "Spaceborne Radar Measurement of Wind Velocity Over the
 Ocean - An Overview of the NSCAT Scatterometer System", Proceedings
 IEEE, Vol. 79, pp. 850-866 (B39955). For more information see:
 "http://winds.jpl.nasa.gov/missions/nscat/nscatindex.html"
 Group: Instrument_Details
  Entry_ID: NSCAT
  Group: Instrument_Identification
  Instrument_Category: Earth Remote Sensing Instruments
  Instrument_Class: Active Remote Sensing
  Instrument_Type: Scatterometers
  Short_Name: NSCAT
  Long_Name: NASA Scatterometer
  End_Group
  Group: Associated_Platforms
  Short_Name: ADEOS-I
  End_Group
 End_Group</t>
  </si>
  <si>
    <t>20877b67-1c0c-4298-bda4-5403363eb527</t>
  </si>
  <si>
    <t>SASS</t>
  </si>
  <si>
    <t>SEASAT-A Scatterometer System</t>
  </si>
  <si>
    <t>A scatterometer provides the backscatter cross-section as a function of
 incidence angle for the area under observation. In the case of the SASS, the
 main interest was in measuring the ocean surface backscatter as a means to
 derive the surface wind vector. The physical basis for this technique is that
 the strength of the radar backscatter is proportional to the amplitude of the
 surface capillary waves (Bragg scattering), which in turn is related the wind
 speed near the surface. Moreover, the radar backscatter is anisotropic,
 allowing the wind direction to be derived from backscatter measurements at
 different azimuth angles. In practice, however, there was normally a fourfold
 ambiguity in the wind direction that had to be resolved manually.
 The SASS operated at a frequency of 14.6 GHz (or 2.0 cm). It incorporated four
 dual-polarized fan beam antennas, two radiating +/- 45 degrees forward and two,
 +/- 45 degrees aft, which produced an X-shaped pattern of illumination on the
 surface.
 Global measurements of the surface wind velocity over the seas were obtained
 from SASS at least once every 36 hours with the high latitudes being covered
 more frequently. The resolution of the instrument was 50 km and the grid
 spacing of the output data product, 100 km.
 ___________
 Taken from:
 Elachi,C., 'Microwave and Infrared Satellite Remote Sensors,' in MANUAL OF
 REMOTE SENSING, edited by R.N.Colwell, pp 571-650, American Society of
 Photogrammetry, Sheridan Press, Falls Church, Virginia, 1983. ISBN 0-937294-41
 Cornillon, P., A GUIDE TO ENVIRONMENTAL SATELLITE DATA, Graduate School of
 Oceanography, U. Rhode Island, Technical Report 79, 1982.
 _________
 See Also:
 Special Issue on the SEASAT-1 Sensors, IEEE JOURNAL OF OCEANIC ENGINEERING,
 Vol. OE-5, No.2, 1980.
 Additional information on the SEASAT-1 spacecraft and the sensor available at
 "http://nsidc.org/data/docs/daac/seasat_platform.gd.html"
 Group: Instrument_Details
  Entry_ID: SASS
  Group: Instrument_Identification
  Instrument_Category: Earth Remote Sensing Instruments
  Instrument_Class: Active Remote Sensing
  Instrument_Type: Scatterometers
  Short_Name: SASS
  Long_Name: SEASAT-A Scatterometer System
  End_Group
  Group: Associated_Platforms
  Short_Name: SEASAT 1
  End_Group
  Online_Resource: http://nssdc.gsfc.nasa.gov/nmc/experimentDisplay.do?id=1978-064A-03
 End_Group</t>
  </si>
  <si>
    <t>06286aad-e656-4a8c-bc43-ffc2a1fdd281</t>
  </si>
  <si>
    <t>SCATTEROMETERS</t>
  </si>
  <si>
    <t>A scatterometer transmits radar pulses and receives backscattered energy, the intensity of which depends on the roughness and dielectric properties of a particular target. Scatterometers were originally designed to measure oceanic surface winds, where the amount of backscatter depends on two factors Â– the size of the surface ripples on the ocean, and their orientation with respect to the propagation direction of the pulse of radiation transmitted by the scatterometer. The first is dependent on wind stress and hence wind speed at the surface, while the second is related to wind direction. Hence measurements by such scatterometers may be used to derive both wind speed and direction.
 These instruments aim to achieve high accuracy measurements of wind vectors (speed and direction) and resolution is of secondary importance (they generally produce wind maps with a resolution of order 25-50km). Because scatterometers operate at microwave wavelengths, the measurements are available irrespective of weather conditions.
 Spaceborne scatterometers have provided continuous synoptic microwave coverage of the Earth for nearly a decade, starting with the ERS series, NSCAT on ADEOS, and more recently SeaWinds on QuikSCAT. The ERS and NSCAT instruments employed a fan-beam (multi-incidence) wind retrieval technique, whereas QuikSCAT employs a conically scanning (fixed incidence) technique. Increases in swath width capability of scatterometers now mean that a single instrument can provide around 90% coverage of global oceans on a daily basis.
 [Summary provided by CEOS.]
 Group: Instrument_Details
  Entry_ID: SCATTEROMETERS
  Group: Instrument_Identification
  Instrument_Category: Earth Remote Sensing Instruments
  Instrument_Class: Active Remote Sensing
  Instrument_Type: Scatterometers
  Short_Name: SCATTEROMETERS
  End_Group
  Online_Resource: http://www.eohandbook.com/eohb05/ceos/part3_1_pop13.html
  Creation_Date: 2007-09-12
 End_Group</t>
  </si>
  <si>
    <t>2ea0f679-bb41-4a04-b9b5-d6786ecaa5cb</t>
  </si>
  <si>
    <t>SEAWINDS</t>
  </si>
  <si>
    <t>SeaWinds Scatterometer</t>
  </si>
  <si>
    <t>The SeaWinds scatterometer is a specialized microwave radar that measures near-surface wind velocity (both speed and direction) under all weather and cloud conditions over Earth's oceans. The experiment is a follow-on mission and continues the data series initiated in 1996 by the NASA scatterometer (NSCAT). The SeaWinds instrument was launched on the NASA QuikScat "quick recovery" satellite on June 19, 1999. SeaWinds was also launched on the Japan Aerospace Exploration Agency (JAXA) Advanced Earth Observation Satellite II (ADEOS-II) on December 14, 2002. ADEOS-II failed on October 24, 2003.
 SeaWinds uses a rotating dish antenna with two spot beams that sweep in a circular pattern. The antenna radiates microwave pulses at a frequency of 13.4 gigahertz across broad regions on Earth's surface. The instrument will collect data over ocean, land, and ice in a continuous, 1,800-kilometer-wide band, making approximately 400,000 measurements and covering 90% of Earth's surface in one day.
 Scatterometers use a highly indirect technique to measure wind velocity over the ocean. Changes in the wind velocity cause changes in ocean surface roughness, modifying the radar cross section of the ocean and the magnitude of the backscattered power. Multiple collocated measurements acquired from several viewing geometries (incidence angles, polarizations, and directions) are used to determine wind speed and direction simultaneously. The directly measured backscatter cross-sections over land and ice-covered regions yield information on vegetation type and ice type and extent.
 Key SeaWinds Facts
 Heritage: SeaSat, NSCAT
 Dimensions: CDS: 32 cm ? 46 cm ? 34 cm; SES: 81 cm ? 91 cm ? 43 cm;
 SAS: ~150 cm; 100-cm diameter antenna dish on 60-cm diameter ? 60-cm pedestal
 Mass: 220 kg
 Power: 220 W
 Duty Cycle: 100%
 Thermal Control: Radiators
 Thermal Operating Range: 5\u201340Ãš C
 Field of View (FOV): Rotating (at 18 rpm) pencil-beam antenna with dual feeds pointing 40Ãš and 46Ãš from nadir
 IFOV: ? 51Ãš from nadir
 Swath: 1800 km (? 51Ãš look angles) from 803-km altitude
 Pointing Requirements (3Ãƒ): Control: &lt;0.3Ãš (~1000 arcsec); Knowledge: &lt;0.05Ãš (~167 arcsec); Stability: &lt;0.008Ãš/s (30 arcsec/s)
 Group: Instrument_Details
  Entry_ID: SEAWINDS
  Group: Instrument_Identification
  Instrument_Category: Earth Remote Sensing Instruments
  Instrument_Class: Active Remote Sensing
  Instrument_Type: Scatterometers
  Short_Name: SEAWINDS
  Long_Name: SeaWinds
  End_Group
  Group: Associated_Platforms
  Short_Name: QUIKSCAT
  Short_Name: ADEOS-II
  End_Group
  Group: Spectral_Frequency_Information
  Wavelength_Keyword: Microwave
  Spectral_Frequency_Coverage_Range: 13.4 gigahertz; 110-watt pulse at 189-hertz pulse repetition frequency (PRF)
  End_Group
  Online_Resource: http://winds.jpl.nasa.gov/
  Online_Resource: http://winds.jpl.nasa.gov/missions/quikscat/index.cfm
  Online_Resource: http://winds.jpl.nasa.gov/missions/seawinds/index.cfm
  Online_Resource: http://nasascience.nasa.gov/missions/seawinds
  Sample_Image: http://winds.jpl.nasa.gov/images/QuikSCAT_high.jpg
  Creation_Date: 2007-04-16
  Group: Instrument_Logistics
  Data_Rate: 40 kbps
  Instrument_Start_Date: 1999-07-19
  Instrument_Owner: USA/NASA
  End_Group
  Group: Instrument_Logistics
  Data_Rate: 40 kbps
  Instrument_Start_Date: 2003-04-10
  Instrument_Stop_Date: 2003-10-24
  Instrument_Owner: USA/NASA
  End_Group
 End_Group</t>
  </si>
  <si>
    <t>ba611e74-27eb-4e97-a132-79d63f5e892b</t>
  </si>
  <si>
    <t>WS</t>
  </si>
  <si>
    <t>Wind Scatterometer</t>
  </si>
  <si>
    <t>The purpose of the Wind Scatterometer is to obtain information
 on wind speed and direction at the sea surface. These wind
 vectors can then be incorporated into models, global statistics
 and climatological data sets. The Wind Scatterometer measures
 the echo power of a signal transmitted by the satellite and
 returned from the ocean surface. The echo power is affected by
 the surface wind conditions. Three antennae are used to obtain
 information about the wind at the ocean surface. Each antenna
 points in a different direction, and hence for a particular
 point on the ocean surface three echo power values, obtained
 from three different angles, are used to calculate the surface
 wind vectors.
 Additional information available at
 "http://earth.esrin.esa.it/rootcollection/sysutil/01069.html"
 [Summary provided by ESA]</t>
  </si>
  <si>
    <t>ff159b0a-e63b-4a88-a0de-d90f861a0f07</t>
  </si>
  <si>
    <t>563f30c8-43f8-48be-b649-4b548f877fa4</t>
  </si>
  <si>
    <t>Spectrometers/Radiometers</t>
  </si>
  <si>
    <t>Lidar/Laser Spectrometers</t>
  </si>
  <si>
    <t>AIR-ION</t>
  </si>
  <si>
    <t>AIR-ION SPECTROMETER</t>
  </si>
  <si>
    <t>eb994e17-3aa5-4e97-a45a-16501d433010</t>
  </si>
  <si>
    <t>Airborne Laser Infrared Absorption Spectrometer</t>
  </si>
  <si>
    <t>Aircraft Laser Infrared Absorption Spectrometer (ALIAS) is used
 for N2O, CH4, CO, HCl, NO2, and Water Isotopes H216O, HDO,
 H217O, and H218O on the ER-2 and WB-57 Aircraft.</t>
  </si>
  <si>
    <t>298cf686-6365-4f47-b0c7-9619865cd8ab</t>
  </si>
  <si>
    <t>ALPS</t>
  </si>
  <si>
    <t>Airborne Laser Polarization Sensor</t>
  </si>
  <si>
    <t>The Airborne Laser Polarization Sensor (ALPS) is used to study
 forest ecosystem dynamics.</t>
  </si>
  <si>
    <t>3efdeb69-25ca-4756-b293-d4d10af2a921</t>
  </si>
  <si>
    <t>AOLFL</t>
  </si>
  <si>
    <t>Airborne Oceanographic Lidar Fluorosensor</t>
  </si>
  <si>
    <t>The NASA Airborned Oceanographic Lidar (AOL) Fluorosensor (AOLFL) is a
 laser fluorospectrometer (and associated instruments) which is carried
 onboard a NASA P-3B or NASA C-130 aircraft. The AOLFL measures a variety
 of reflected and induced light properties, from which a number of
 oceanographic surface water properties can be derived. These properties
 include ocean color and phytoplankton pigment concentrations.
 The primary AOLFL sensor is a dual wavelength laser fluorospectrometer.
 This sensor transmits two laser wavelengths, one UV (355nm) and one green
 (532nm) to the ocean surface from the aircraft. These laser frequencies
 interact with the water molecules, causing a shift in the laser frequency.
 This Raman shift of the 355nm and 532 nm laser radiation allows
 normalization of other light measurements to compensate for changes in
 water clarity. If biological organisms containing chlorophyll and/or
 phycoerythrin are present in the water, the 532nm laser light is absorbed,
 and reemitted as particular bands of fluorescence. These fluorescent
 signals can be normalized to the water Raman signal, and have been shown
 to agree well with shipboard measurements of the same pigments. The 355nm
 laser radiation causes fluorescence of some of the dissolved organic
 material in the water. The water Raman normalized of this dissolved
 organic material is labeled CDOM (chromophoric dissolved organic matter).
 The AOLFL also carries several spectrometers which measure the downwelling
 sunlight incident on the top of the aircraft, and the reflected sunlight
 from the ocean surface. From these measurements, various algorithms can
 determine chlorophyll concentrations in the same manner as CZCS satellite.
 The ability of the AOLFL sensors to make oceanographic optical component
 measurements by both laser fluorescence techiques and by reflected spectra
 techniques allows the validity of each technique to be tested.
 [This sensor description was derived from the WWW pages of the Airborne
 Oceanographic Lidar Laboratory, Observational Sciences Branch, Wallops
 Flight Facility, NASA. See http://aol.wff.nasa.gov ]
 Group: Instrument_Details
  Entry_ID: AOLFL
  Group: Instrument_Identification
  Instrument_Category: Earth Remote Sensing Instruments
  Instrument_Class: Active Remote Sensing
  Instrument_Type: Spectrometers/Radiometers
  Instrument_Subtype: Lidar/Laser Spectrometers
  Short_Name: AOLFL
  Long_Name: Airborne Oceanographic Lidar Fluorosensor
  End_Group
  Online_Resource: http://aol.wff.nasa.gov/
 End_Group</t>
  </si>
  <si>
    <t>423dda9a-30fe-4fb2-abdb-a9ae31433ad7</t>
  </si>
  <si>
    <t>BACKSCATTER LIDAR</t>
  </si>
  <si>
    <t>8059a3c0-6067-43d6-9695-199279d7d0de</t>
  </si>
  <si>
    <t>The Diode Laser Hygrometer (DLH), an instrument developed for the measurement of water vapor in the troposphere and lower stratosphere by NASAâ€™s Langley and Ames Research Centers, has flown on the NASA DC-8 aircraft during several field campaigns. The DLH is a near-infrared spectrometer operating near 1.4 Âµ, and was developed for in situ measurements of atmospheric water vapor (H 2O(v)) from aircraft platforms. It is based upon near-infrared tunable diode technology. This spectrometer provides true in situ monitoring of water vapor concentrations with precision levels exceeding those of existing Lyman Î± and frost point hygrometers.</t>
  </si>
  <si>
    <t>ELASTIC BACKSCATTER LIDAR</t>
  </si>
  <si>
    <t>43c00652-3065-443c-9ecb-be4a3d24c1f3</t>
  </si>
  <si>
    <t>HSRL</t>
  </si>
  <si>
    <t>Langley engineers and scientists are currently developing an
 airborne High Spectral Resolution Lidar (HSRL), started under
 Langley's Creativity and Innovation initiative, to measure
 aerosols and clouds. In the future, the HSRL team hopes to add
 ultraviolet backscatter and Raman channels to enable aerosol
 microphysical retrievals.
 Additional information available at
 "http://asd-www.larc.nasa.gov/new_AtSC/hsrl.html"
 [Summary provided by NASA]</t>
  </si>
  <si>
    <t>8ab7e899-6854-48da-9cae-21df7539045e</t>
  </si>
  <si>
    <t>JPL LASER HYGROMETERS</t>
  </si>
  <si>
    <t>Laser hygrometers measure the amount of water vapor directly via
 absorption of laser light. If the initial strength of the laser and
 the path length through which it travels is known, measuring the
 diminution of its intensity will give an indication of the amount of
 water vapor present. The JPL Laser Hygrometer uses this principle in
 an open-path instrument; that is, the laser path is in the free stream
 passing by the aircraft.
 A tunable diode laser operating at 1.37mm is mounted in a window blank
 (an aluminum panel which replaces the passenger window) on the port
 side of the NASA DC-8. The laser and detector are mounted on a
 circular aluminum disk in the upper rectangular 'arm' of the
 instrument. Exactly 25cm away is a 0.5 inch diameter mirror from which
 the laser beam is reflected. This gives a path length of 50cm- from
 the laser, down to the mirror and back to the detector. The length of
 the arms insures that the instrument is well outside the boundary
 layer of the aircraft minimizing effects of the aircraft itself upon
 the measurements.
 Additional information available at
 "http://ghrc.msfc.nasa.gov/uso/readme/c4djlh.html"
  [Summary provided by Global Hydrology Resource Center]</t>
  </si>
  <si>
    <t>fe1fa30a-adc4-4019-a176-f471e4f8f49c</t>
  </si>
  <si>
    <t>KNOLLENBERG PROBE</t>
  </si>
  <si>
    <t>A KNOLLENBERG PROBE: is a laser imaging device that measures
 precipitation particle size and type; the probe is used for The
 Airborne Cloud Physics data.</t>
  </si>
  <si>
    <t>4b99824c-39d1-4e1d-a5c7-c75baa04fb90</t>
  </si>
  <si>
    <t>LASER SPECTROMETER</t>
  </si>
  <si>
    <t>LASER SPECTROMETER are spectrometers with the added feature of
 laser technology to improve spectrometer?s capabilities.</t>
  </si>
  <si>
    <t>0d45873c-9a8c-4cff-b27b-a1b0bd629cc4</t>
  </si>
  <si>
    <t>LASE</t>
  </si>
  <si>
    <t>The Lidar Atmospheric Sensing Experiment (LASE) program was initiated
 as an effort to produce an autonomous system for measuring water vapor
 levels from airborne and spaceborne platforms using LIDAR technology.
 The LASE Instrument:
 The transmitter consists of a Ti:sapphire laser pumped by a double
 pulsed Nd:YAG laser. The frequency of the Ti:sapphire laser is
 controlled by injection seeding using a diode laser that is frequency
 locked to a water vapor line in the 815-nm region. The "on" and "off"
 wavelengths are separated by less than 70 pm. The laser pulses are
 sequentially transmitted with about 400 microseconds separation. This
 permits the use of the same avalanche photodiodes (APD) for detecting
 the lidar returns. The use of low and high light level APD's provides
 linear response to atmospheric and cloud/ground returns,
 respectively. Lidar returns at 5 Hz are digitized and recorded, and
 when possible, the data are telemetered to the LASE ground station for
 real-time processing and experiment control. Operation with strong and
 weak absorption regions of a preselected water vapor line can be made
 during the mission to optimize the measurement of water vapor in
 different altitude regions.
 The LASE system has proven to be a reliable, accurate, and sensitive
 water vapor profiler with the ability to measure water vapor mixing
 ratios over a large dynamic range (0.01 g/kg to 20 g/kg). Aerosol
 backscatter ratios can be measured from ground to 20 km with a
 vertical resolution of 30 m and a horizontal resolution of 40 m.
 Additional information available at
 "http://asd-www.larc.nasa.gov/lase/ASDlase.html"
  [Summary provided by NASA]</t>
  </si>
  <si>
    <t>LLS</t>
  </si>
  <si>
    <t>Laser-Light Scattering</t>
  </si>
  <si>
    <t>e605cb42-8974-4401-857e-ecd524390353</t>
  </si>
  <si>
    <t>MPL</t>
  </si>
  <si>
    <t>Micropulse Lidar</t>
  </si>
  <si>
    <t>654817e8-e647-4d7b-8113-295652359e6c</t>
  </si>
  <si>
    <t>NOAA-H2O</t>
  </si>
  <si>
    <t>Closed Cell Tunable Laser Spectrometer (NOAA-H2O)</t>
  </si>
  <si>
    <t>5ebada8c-1d4c-4c89-8cdd-dfe630b454db</t>
  </si>
  <si>
    <t>Particle Analysis by Laser Mass Spectrometry (PALMS) is a laser
 ionization mass spectrometer which makes in-situ measurements of
 the chemical composition of individual aerosol
 particles. Aerosols are brought into a vacuum system and
 individual particles are detected by light scattered as they
 cross the beam of a continuous laser. The scattered light signal
 gives a rough indication of the size of the particle and
 provides a trigger for an excimer laser (193nm), which is pulsed
 so its beam hits the particle to ionize molecules and
 atoms. These ions are analyzed with a time of flight mass
 spectrometer to provide a complete mass spectrum from each
 particle. The instrument is capable of measuring particles from
 0.2 to 3 microns in diameter. Analysis is complete less then 1
 millisecond after the aerosols enter the inlet. The instrument
 can acquire either positive or negative ion spectra.</t>
  </si>
  <si>
    <t>RBI</t>
  </si>
  <si>
    <t>Radiation Budget Instrument</t>
  </si>
  <si>
    <t>The Radiation Budget Instrument (RBI) is a scanning radiometer capable of measuring Earthâ€™s reflected sunlight and emitted thermal radiation. Observations from RBI will help measure the effect of clouds on the Earthâ€™s energy balance, which strongly influences both weather and climate. Long-term satellite data from RBI will help scientists and researchers understand the links between the Earthâ€™s incoming and outgoing energy, and properties of the atmosphere that affect it. The data from RBI will provide fundamental inputs to extended range --10-day or longer -- weather forecasting, and help develop a quantitative understanding of the links between Earthâ€™s radiation budget and the properties of the atmosphere and surface that define that budget. RBI will fly on the Joint Polar Satellite System 2 (JPSS-2) mission planned for launch in November 2021, and will extend the unique global climate measurements of the Earthâ€™s radiation budget provided by the Clouds and the Earthâ€™s Radiant Energy Systems (CERES) instruments since 1998.</t>
  </si>
  <si>
    <t>de7e08db-86f1-4593-ba9e-288f9f7b063e</t>
  </si>
  <si>
    <t>SCAMS</t>
  </si>
  <si>
    <t>(Abbreviated SCAMS.) A five channel scanning radiometer on ''Nimbus''-6 (launched June 1975) used to measure temperatures over ocean surfaces, water vapor, and liquid water.
 SCAMS was a precursor to the MSU used operationally on the TIROS-N (NOAA series) satellites since 1978.</t>
  </si>
  <si>
    <t>a40bd45e-e709-42dc-ad37-6e480a1309b9</t>
  </si>
  <si>
    <t>SIGMA SPACE LIDAR</t>
  </si>
  <si>
    <t>Sigma Space Photon Counting Imaging Lidar</t>
  </si>
  <si>
    <t>ad628f56-6e31-4dba-b7ae-9b9329da6dc2</t>
  </si>
  <si>
    <t>TSI LAS-3340</t>
  </si>
  <si>
    <t>TSI Laser Aerosol Spectrometer 3340 Manufactured by TSI Inc.</t>
  </si>
  <si>
    <t>fec19414-e21b-48a3-8130-c268834c4889</t>
  </si>
  <si>
    <t>VIL</t>
  </si>
  <si>
    <t>Volume Imaging Lidar</t>
  </si>
  <si>
    <t>The Volume Imaging Lidar (VIL) is an elastic aerosol backscatter lidar
 designed to image the four-dimensional structure of the atmosphere
 [1]. Figure 1 shows a block diagram of the system. The transmitter
 employs a pulsed Nd:YAG laser. The receiver consists of a telescope,
 interference filter, and avalanche photo diode. Scanning is performed
 using a fast, computer controlled beam steering unit consisting of two
 flat rotating mirrors mounted at 45 angles on the optical axis of the
 transmitter-receiver system. Realtime control and data acquisition are
 controlled by an Intel i960 microcontroller on VME bus. An interactive
 user interface and graphical real time displays are perfomed using
 Silicon Graphics Indigo II workstation. The system is mounted in a
 semi-trailer, that has a water chiller and air conditioning to provide
 an adequate environment for the lidar and electronics. Only an
 external AC-power source is required for a full field operation.
 Additional information available at
 "http://lidar.ssec.wisc.edu/syst/vil/vil.htm"
 [Summary provided by Computer Based Learning Unit, University of Leeds]</t>
  </si>
  <si>
    <t>ee6bc848-3c65-4693-aac0-6d1146d7d9f5</t>
  </si>
  <si>
    <t>VIRL</t>
  </si>
  <si>
    <t>Visible and Near IR Lidar</t>
  </si>
  <si>
    <t>Visible and Near IR Lidar (VIRL) measures the backscatter
 cross-sections of cloud and aerosol particles at 1.064 and 2.036
 um and was used in TOGA COARE primarily to profile clouds.</t>
  </si>
  <si>
    <t>b3b3e579-219c-4498-bb50-649a78c5ba5d</t>
  </si>
  <si>
    <t>46238695-5577-4fad-91bf-0a2fdf8a9b19</t>
  </si>
  <si>
    <t>Radar Spectrometers</t>
  </si>
  <si>
    <t>ROWS</t>
  </si>
  <si>
    <t>Radar Ocean Wave Spectrometer</t>
  </si>
  <si>
    <t>NASA GSFC's Radar Ocean Wave Spectrometer (ROWS) is an airborne remote
 sensor used to support the development and refinement of satellite
 radars that measure the ocean surface. The short-pulse Ku-band radar
 is specifically configured to measure the directional spectrum of
 ocean swell. In addition, the system is being used to study near-nadir
 ocean backscatter and its relation to wind waves. The sensor is
 typically flown on one of several NASA aircraft and is potentially
 available for outside use in funded ocean research efforts. Currently,
 ROWS research efforts are aimed at improving the interpretation of
 ocean data collected using the satellite SAR (ERS-1), altimeter(TOPEX)
 and scatterometer (NSCAT).
 The airborne system has participated in numerous ocean surface
 measurement programs since since the late 1970s. ROWS has been
 installed on numerous aircraft, most recently NASA/GSFC/WFF's T-39 and
 P-3B. The system is typically operated from altitudes of 5-10 km.
 The high-range-resolution radar generates data using two distinct,
 continuously-operating modes. Spectrometer mode data are collected
 with a near-vertically-pointing, pencil-beam antenna which rotates in
 azimuth. These data are used to derive two- dimensional ocean wave
 spectral estimates and near-nadir directional radar backscatter
 information. Concurrent pulse-limited altimeter mode radar returns are
 derived using a vertically-pointed horn antenna. Ocean significant
 wave height and surface wind speed are inferred from the altimeter
 return. A table below provides the radar system's characteristics.
  ROWS Instrument Characteristics
 Frequency 13.9 Ghz
 Pulse Type linear FM, 100 MHz bandwidth,1.2 us chirp
 Pulse length 12.5 n, compressed
 Peak power 2 kW
 PRF 100 Hz
 Dynamic range 70 dB
 Detection noncoherent, square law
 Antennas
 A)10 by 40 (elevation by azimuth)printed circuit array,
 vertical polarization,16 deg. boresight,6 rpm rotation rate
 B)vertically-pointing 290 pyramidal horn
 Data system
 PC-based with full waveform capture using a 100 or 500 MHz
 digitization rate
 For more information on ROWS see:
 "http://rows.wff.nasa.gov/"
 For information on the ROWS Project see:
 "http://rows.wff.nasa.gov/overview.html"</t>
  </si>
  <si>
    <t>20608ba0-ee5b-48b6-be6e-1dd63f7c3892</t>
  </si>
  <si>
    <t>2533b190-cdd5-4c94-99d9-7d5cc5dad371</t>
  </si>
  <si>
    <t>93e67fc7-3a57-4cf0-a0f9-7f76cded167c</t>
  </si>
  <si>
    <t>Passive Remote Sensing</t>
  </si>
  <si>
    <t>Pressure Altimeters</t>
  </si>
  <si>
    <t>PRS Altimeter</t>
  </si>
  <si>
    <t>Paroscientific Pressure Altimeter</t>
  </si>
  <si>
    <t>499d9aed-4f71-4d5d-acbb-eb434f6e413b</t>
  </si>
  <si>
    <t>eee4d2e4-f229-49af-a3cb-ebd540aa14d5</t>
  </si>
  <si>
    <t>2aa41630-56f3-4be1-bb8f-bf99e5485dec</t>
  </si>
  <si>
    <t>Magnetic Field/Electric Field Instruments</t>
  </si>
  <si>
    <t>Composition Analyzer</t>
  </si>
  <si>
    <t>MMS HPCA</t>
  </si>
  <si>
    <t>Hot Plasma Composition Analyzer</t>
  </si>
  <si>
    <t>The Hot Plasma Composition Analyzer (HPCA) is more concerned with detecting exactly which kinds of ions are present. It gathers more detailed measurements but at a slower rate.
 When an ion, hits the carbon foil at the front of the sensor, it knocks off an electron. The HPCA uses this electron to start a timer to measure the time it takes the original particle to hit a stop detector. This time can be used to determine the particle's speed, and this speed is used to determine the mass of the original particle. The mass, in turn, is used to determine what particle it was.
 The material in Earth's magnetosphere is dominated by a different set of atoms than the material streaming in from the sun with the solar wind: protons, singly-charged helium and oxygen in the magnetospheric plasma; protons and doubly-charged helium in the solar wind. Consequently, using the HPCA to observe what ions are present during any given event helps scientists determine which kind of plasma was involved, and assess the effects of particles of different charge and mass. 
 Unlike FPI, the HPCA needs only one sensor. The instrument relies on the spin of the spacecraft to view a sweep of the sky, gathering a set of observations every 10 seconds, the equivalent of half of the spacecraft's spin.
 The HPCA also has a unique capability never before flown. There are usually so many solar wind protons compared to, for example, magnetospheric oxygen that mass spectrometers flown in the past were overwhelmed -- and the oxygen signal was masked. HPCA uses radio frequency oscillations to sweep the majority of solar wind protons away from the detector, without affecting the magnetospheric oxygen, resulting in a 10- to 100-fold improvement in detection.
 The HPCA was developed and built by the Southwest Research Institute in San Antonio, Texas.</t>
  </si>
  <si>
    <t>ffddbe98-056e-46d8-9fc1-27f6807ce0a7</t>
  </si>
  <si>
    <t>d9fca203-ace2-4d3e-8e5c-2c556ba3cf4b</t>
  </si>
  <si>
    <t>Gun Detector</t>
  </si>
  <si>
    <t>MMS EDI</t>
  </si>
  <si>
    <t>Electron Drift Instrument</t>
  </si>
  <si>
    <t>The Electron Drift Instrument
 measures both the electric and
 magnetic fields by tracking the path of
 electron beams through space. EDI
 sends a beam of electrons out into
 space using each of its two Gun
 Detector Units. In the presence of
 magnetic fields, electrons travel in
 orbits that are nearly circles, so over
 the course of about half a mile, the
 electron beam curves around on
 itself until it comes back in to the
 second Gun Detector Unit. By
 measuring how long it takes the
 electrons to circle back, one can
 calculate the strength of the magnetic
 fields through which the beam traveled.
 When electric fields are present as
 well, the electron beam will not make a
 perfect circle, but will drift in a
 predictable way as it returns. By
 measuring the size of that sideways
 drift, one can calculate the strength of
 the electric fields.
 This technique of correctly capturing
 the electron beam was successfully
 demonstrated by the joint European
 Space Agency/NASA Cluster mission.
 On MMS, the EDI will take faster
 measurements than on Cluster. Its
 strength, however, is not in its speed
 but in its precision. Knowing the
 displacement of the particles in space
 due to an electron field is crucial for
 accurate measurements by other
 instruments aboard MMS.
 If needed, EDI can also be used solely
 as a detector, measuring all incoming
 electrons from space as opposed to
 just tracking its own specialized
 electron beam. In this case, EDI can
 make observations at rates of up to
 1,000 times a second.
 The EDI electron gun was developed
 at the Space Research Institute. EDI
 optics were developed at the University of Iowa.
 The sensitive detector, the controlling
 electronics, and the overall integration
 and operation of the EDI instrument is
 the responsibility of the University of
 New Hampshire in Durham.</t>
  </si>
  <si>
    <t>c3c1bb15-f06f-4e94-9351-01c402bd73ca</t>
  </si>
  <si>
    <t>1df05f75-d41f-4acd-bd8b-e6262d9c3f49</t>
  </si>
  <si>
    <t>MAGNETOMETERS</t>
  </si>
  <si>
    <t>ASM</t>
  </si>
  <si>
    <t>Absolute Scalar Magnetometer</t>
  </si>
  <si>
    <t>ASM is provided by CNES (French Space Agency) and CEA-LETI (French Atomic Energy Commission - Laboratoire d'Electronique de Technologie et d'Instrumentation), Grenoble, France. The objective is to measure magnetic field strength and to calibrate the VFM device to maintain the absolute accuracy during the multi-year mission. ASM is positioned at the very tip of the boom. The required main performance characteristics of the ASM are: absolute accuracy of &lt; 0.3 nT (2Ïƒ), resolution &lt; 0.1 nT within its full-scale range of 15000-65000 nT.
 Measurement concept: To overcome the limitations of the OVM (Overhauser Magnetometers) identified during the Oersted and Champ programs, a new magnetometer has been designed for the Swarm mission. The ASM pumped helium magnetometer relies on a low pressure helium vapor as the sensing medium (Figure 26), with the optical pumping process the counterpart of the dynamic nuclear polarization.
 One important difference is however due to the fact that the optical pumping is a much more efficient polarization method, leading to an almost complete polarization. As a consequence, the signal amplitude does no longer depend on the magnetic field strength and a resolution of 1 pT/ (Hz)1/2 is now obtained over the complete measurement range.
 As compared to most optically pumped magnetometers, the ASM operates with linearly polarized pumping light instead of circularly polarized light. The main reasons for that choice are the following:
 - the strong interaction between the laser pumping beam and the helium atoms can in general affect their energy level and result in so-called light shifts whenever the pumping light wavelength is detuned from the helium transition center wavelength. Now using linearly polarized light suppresses this effect, thus significantly increasing the instrumentâ€™s accuracy.
 - the key parameter governing the optical pumping angular dependence is then the direction of the laser polarization, whereas it is the propagation direction of the pumping beam that matters in circularly polarized light. Now when trying to design an isotropic instrument, i.e an instrument whose performances are independent of the sensor attitude, it is obviously easier to control the direction of the linear polarization than to rotate the whole sensor in order to align it properly with respect to the magnetic field direction. In our case the isotropy is thus simply achieved thanks to the use of an amagnetic piezoelectric motor which permanently controls the laser polarization and the RF magnetic field directions so that they are both perpendicular to the static magnetic field.</t>
  </si>
  <si>
    <t>b7bc737c-15de-4b67-9bc3-5fa7c2b651d5</t>
  </si>
  <si>
    <t>CS-3</t>
  </si>
  <si>
    <t>LDEO Scintrex CS-3 Cesium Magnetometer</t>
  </si>
  <si>
    <t>c1573a94-789a-4510-a8e4-b358f62180e6</t>
  </si>
  <si>
    <t>GEOMET 823A</t>
  </si>
  <si>
    <t>Geometrics 823A Magnetometer</t>
  </si>
  <si>
    <t>f2da3a4c-b2f9-42c7-932f-899375f733bc</t>
  </si>
  <si>
    <t>MMS DFG</t>
  </si>
  <si>
    <t>Digital Fluxgate Magnetometers</t>
  </si>
  <si>
    <t>The fluxgate magnetometers provide two sets of similar measurements. The fluxgates carry a permeable material that changes properties in response to the presence of magnetic fields. Measuring how they change can be correlated to strength of the field down to a half a nanotesla. typical fields in the regions of interest  will be about 50 nanotesla. The AFG sensors were provided by the University of California in Los Angeles and the DFG instrumentation was provided by the Space Research Institute of the Austrian Academy of Sciences in Graz, Austria.</t>
  </si>
  <si>
    <t>277ba2c1-6625-4e5e-8e87-3907ff6178f1</t>
  </si>
  <si>
    <t>MMS SCM</t>
  </si>
  <si>
    <t>Search Coil Magnetometer</t>
  </si>
  <si>
    <t>The Search Coil Magnetometer
 provides direct measurements of
 changes in the magnetic fields, using
 something called an induction
 magnetometer. The magnetometer
 contains a coil of wire around a
 ferromagnetic material. It is a basic law
 of physics that a changing magnetic
 field near such a coil will induce a
 voltage. This voltage, in turn, can be
 used to measure how the magnetic
 field changes.
 The SCM was developed at the
 Laboratory for Plasma Physics in
 Paris, France.</t>
  </si>
  <si>
    <t>20ee59ce-5b73-490f-a7f9-68436314a525</t>
  </si>
  <si>
    <t>MSS AFG</t>
  </si>
  <si>
    <t>Analog Fluxgate Magnetometer</t>
  </si>
  <si>
    <t>The fluxgate magnetometers
 provide two sets of similar
 measurements. The fluxgates carry a
 permeable material that changes
 properties in response to the presence
 of magnetic fields. Measuring how they
 change can be correlated to strength of
 the field down to a half a nanotesla â€“
 typical fields in the regions of interest
 will be about 50 nanotesla.
 The AFG sensors were provided by the
 University of California in Los Angeles
 and the DFG instrumentation was
 provided by the Space Research
 Institute of the Austrian Academy of
 Sciences in Graz, Austria.</t>
  </si>
  <si>
    <t>d6c2bb9d-071b-4a74-8ba4-84e1ac268ed8</t>
  </si>
  <si>
    <t>VFM</t>
  </si>
  <si>
    <t>Vector Field Magnetometer</t>
  </si>
  <si>
    <t>VFM is the prime instrument of the Swarm mission developed at DTU Space. The objective is to measure the magnetic field vector, on the boom, together with the star tracker for precise attitude measurement. The boom mounted Swarm vector magnetometer instrument consist of a triple star sensor block and a CSC (Compact Spherical Coil) vector magnetometer sensor, mounted on a stable optical bench (Figure 8). Each satellite contains the optical bench with one CSC and three CHU (Camera Head Unit). 
 The three star sensor units are arranged with the boresights 90Âº from each other so as to ensure that only one CHU may be affected by Sun or Moon intrusion at any given time. Hereby an attitude solution accurate in all three degrees of freedom can be delivered to the CSC throughout the entire mission. The CSC sensor and the triple star sensor block are mounted on either end of a highly stable mechanical structure.
 The CSC vector sensor is supported by a zero CTE (Coefficient of Thermal Expansion) CFRP (Carbon Fiber Reinforced Polymer) adapter that on the one end matches the zero CTE CFRP tube, used to displace the CSC sensor from the star sensor heads (CHU), and on the other end matches the 32 ppm CTE CSC sensor, by means of a finger section. The rotational symmetry of this design ensures an excellent angular stability.
 The other end of the CFRP tube is attached to a CSiC bracket holding the three CHUs. The CSiC exhibit a heat distribution capacity second to none, minimizing thermal biases of this section, from the inevitable thermal gradient induced when the sun happens to illuminate any of the three CHUs. Because the CSiC is weakly magnetic, this material can only be used at distances larger than 20 cm from the CSC sensor.
 Each CHU is fitted with a straylight suppression system that is thermally decoupled from the optical bench. This separation minimizes thermal excursions from the time varying sun impingement over an orbit to less than a few degrees C. The straylight suppression system is mechanically mounted on an external thermal CFRP shroud, which also provides for thermal control of the entire optical bench. The material selection for all thermal protection has been performed to suppress soft or hard magnetic parts as well as parts that can generate magnetic fields under thermal gradients.
 VFM instrument: The VFM (fluxgate type) is based on the fluxgate transducer using a ringcore with amorphous magnetic material, which has a very low noise (10-20 pT rms). It has an extremely high stability &lt; 0.05 nT/year. VFM consists of a CSC (Compact Spherical Coil) sensor, non redundant, mounted on the deployable boom, an internally redundant data processing unit (DPU) and the connecting harness. The spherical coils that create a homogeneous vector field inside the sphere are mounted on an isotropic and extremely stable mechanical support. In feedback conditions the sensor is used as a nulling device and the coils define uniquely the magnetic axes of the sensor. The VFM exhibits high linearity (&lt; 1ppm), a component accuracy of 0.5 nT and precision of 50 pT rms.
 The operation of the fluxgate sensor is based on the extreme symmetry of the positive and negative magnetic saturation levels of the ferromagnetic sensor core material. Continuous probing of the core saturation levels by a high frequency excitation magnetization current enables the sensor to detect deviations from the zero field with only tens of pT noise and sub-nT long term stability.
 The mounting of the VFM sensor is using a sliced adaptor ring. The optical bench ensures mechanical stability of the system. Three star trackers provide full accuracy attitude.
 Instrument mass, power consumption
 1 kg, 1 W
 Dimension of sensor head (CSC)
 Mass, power
 82 mm Ã˜
 280 g, ~ 250 mW
 Dimension of DPU
 Mass of DPU, power
 100 x 100 x 60 mm
 750 g, ~1 W
 Data rate
 Dynamic range
 Â±65536.0 nT to 0.0625nT (21 bit)
 Omnidirectional linearity
 Â±0.0001% of full scale (Â±0.1nT in Â±65536nT)
 Intrinsic sensor noise
 15 pTRMS in the band 0.01-10 Hz (6.6 pTRMS Hz-1/2 at 1 Hz)
 Intrinsic electronics noise
 50 pTRMS in the band 0.01-10 Hz (15 pTRMS Hz-1/2 at 1 Hz)
 Sampling rate
 50 Hz, linear phase filter, -3dB frequency 13.1 Hz
 Temperature range
 -20ÂºC to +40ÂºC (Operating performance)
 -40ÂºC to +50ÂºC (Survival performance)
 Thermal behavior
 - Offset
 - Scale factors
 - Non-orthogonality angles
 ~0 nT/ÂºC (CSC), ~0.1 nT/ÂºC (electronics)
 ~10 ppm/ÂºC (CSC), ~2 ppm/ÂºC (electronics)
 ~0 arcsec/ÂºC (0.06, 0.07, 0.04)
 Zero stability (thermal &amp; long term)
 &lt; Â± 0.5 nT
 Absolute accuracy of Ã˜rsted magnetometer parameters (relative to ASM &amp; STR):
 - Offset
 &lt; 0.2 nT (~120 dB)
 - Scale factors
 &lt; 0.0005%
 - Axes orthogonality
 &lt; 0.0006Âº (~2 arcsec)
 - Axis alignment
 &lt; 0.0002Âº (~7 arcsec)
 Ã˜rsted magnetometer with 3 offsets, 3 scale factors &amp; 3 angles for 6.5year:
 Accuracy
 &lt; 0.5 nT</t>
  </si>
  <si>
    <t>03d748ff-7398-4ea8-87e7-38d0ef3e6167</t>
  </si>
  <si>
    <t>deac2632-5c17-4d15-ae92-c61ebc5a405a</t>
  </si>
  <si>
    <t>Particle Detectors</t>
  </si>
  <si>
    <t>MMS FEEPS</t>
  </si>
  <si>
    <t>Fly's Eye Energetic Particle Sensor</t>
  </si>
  <si>
    <t>The primary job of FEEPS is to obtain nearly instantaneous all-sky measurements of how many electrons of different energies and different arrival directions are present. The instrument relies on solid state detectors made of silicon, a semiconductor much like those used in computer electronic systems. Whenever a charged particle hits the detector, it initiates a current that can be used to measure the energy of the original particle. There are two FEEPS instruments per spacecraft, and together they provide 18 views in different directions simultaneously, giving rise to the "fly's eye" in the instrument's name. FEEPS has two sets of sensors, one for electrons and one for ions. The solid state detectors within each of the electron "eyes" are covered by a 2-micrometer aluminum foil, which keeps out the ions. The detectors for the ion views, on the other hand, have no aluminum foil and are exceedingly thin so that electrons generally pass through without leaving a detectable signal.
 FEEPS development was led by The Aerospace Corporation of El Segundo, Calif.</t>
  </si>
  <si>
    <t>04fd88ee-5d49-487a-b6d9-f2fc43050543</t>
  </si>
  <si>
    <t>b9689a31-2752-45af-81ed-58d662a495bc</t>
  </si>
  <si>
    <t>Probes</t>
  </si>
  <si>
    <t>MMS ADP</t>
  </si>
  <si>
    <t>Axial Double Probe</t>
  </si>
  <si>
    <t>MMS carries two sets of doubleprobe
 instruments. Each measures the
 voltage between two electrodes to
 determine the electric field. As the field
 changes are quite small, the electrodes
 must be set as widely apart as possible
 to provide a robust signal. Thus the
 double probes sensors reside at the
 ends of very long booms that deploy
 away from the main body of each
 observatory after they are launched.
 The Spin-plane Double Probe, or SDP,
 consists of four 200-foot wire booms
 with spherical sensors at the end.
 These booms stick out of the sides of
 the observatories. The Axial Double
 Probe, or ADP, is aligned through the
 center of each observatory, along its
 spin axis. It is made of two 30-foot
 antennas. The ADP is controlled via a
 separate electronics box, called the
 Axial Electronic Box or AEB.
 Gathering accurate measurements
 while each spacecraft spins around is
 no small feat and the accuracy of the
 probes is continually checked and
 calibrated against measurements made by EDI.
 The SDP is the product of a
 collaboration between the University of
 New Hampshire, the Royal Institute of
 Technology in Sweden, and the
 University of Colorado in Boulder. The
 ADP was provided by the University of
 Colorado.</t>
  </si>
  <si>
    <t>0ec93d14-49bb-42be-9042-063384a221c4</t>
  </si>
  <si>
    <t>MMS SDP</t>
  </si>
  <si>
    <t>Spin-plane Double Probe</t>
  </si>
  <si>
    <t>MMS carries two sets of doubleprobe
 instruments. Each measures the
 voltage between two electrodes to
 determine the electric field. As the field
 changes are quite small, the electrodes
 must be set as widely apart as possible
 to provide a robust signal. Thus the
 double probes sensors reside at the
 ends of very long booms that deploy
 away from the main body of each
 observatory after they are launched.
 The Spin-plane Double Probe, or SDP,
 consists of four 200-foot wire booms
 with spherical sensors at the end.
 These booms stick out of the sides of
 the observatories. The Axial Double
 Probe, or ADP, is aligned through the
 center of each observatory, along its
 spin axis. It is made of two 30-foot
 antennas. The ADP is controlled via a
 separate electronics box, called the
 Axial Electronic Box or AEB.
 Gathering accurate measurements
 while each spacecraft spins around is
 no small feat and the accuracy of the
 probes is continually checked and
 calibrated against measurements
 made by EDI.
 The SDP is the product of a
 collaboration between the University of New Hampshire, the
 Royal Institute of Technology in
 Sweden, and the University of
 Colorado in Boulder. The ADP was
 provided by the University of Colorado.</t>
  </si>
  <si>
    <t>78af5114-336b-4e5b-98bc-59db351bdcef</t>
  </si>
  <si>
    <t>a172d205-122a-4a8b-b73a-52c1d44d6aaa</t>
  </si>
  <si>
    <t>Spectrometers</t>
  </si>
  <si>
    <t>MMS EIS</t>
  </si>
  <si>
    <t>Energetic Ion Spectrometer</t>
  </si>
  <si>
    <t>The Energetic Ion Spectrometer
 also gathers all-sky measurements of
 the energetic ions, gathering
 information about their energy, their
 arrival direction and their mass. EIS
 can determine the mass of these
 particles by measuring their velocity
 and total energy. The mass information
 helps determine how many protons,
 helium and oxygen ions are present at
 energies above those reachable by
 HPCE.
 To measure the energy, EIS uses a
 solid state detector like the one on
 FEEPS. Velocity is measured using
 two very thin foils and a microchannel
 plate sensor. When an ion travels
 through the first foil it knocks a few
 electrons off. These electrons are
 deflected toward the microchannel
 plate, which can amplify the signal,
 sending 1 million electrons out the
 other side -- just like the detectors
 used in the plasma suite. The ion
 continues traveling to the second foil,
 where a similar process occurs. By
 determining the time of flight between
 electron detection at the first and
 second foils, the instrument can
 determine the velocity of the original
 incoming particle.
 Combining the comprehensive ion
 measurements of EIS with the simpler
 ion measurements on FEEPS allows
 researchers to determine the ion
 properties at a faster rate of 1/3 of a
 spacecraft spin, a cadence that will
 sometimes be needed in the vicinity of
 fast changing reconnection sites.
 EIS development was led by the Johns
 Hopkins University Applied, Md.</t>
  </si>
  <si>
    <t>9c9a60bf-0ac1-4e54-92bd-b6a5284649da</t>
  </si>
  <si>
    <t>MMS FPI</t>
  </si>
  <si>
    <t>Fast Plasma Instrument</t>
  </si>
  <si>
    <t>The Fast Plasma Investigation
 observes the fast-moving plasma.
 Incoming particles pass through a filter
 which cherry picks certain particle
 speeds and directions and allows them
 to pass through to a sensor plate.
 When an incoming particle hits the
 sensor plate, some million electrons
 come out the other side, so the
 instrument can detect the event. The
 whole process takes several
 nanoseconds. By separately
 measuring electrons and ions, and by
 filtering for specific energies, FPI can
 count the number of particles of each
 kind entering the instrument from a
 range of directions at different energies
 during any given time span.
 Past plasma detectors have relied on
 the spin of the spacecraft to gain a full
 view of its environment, but with only a
 journey of a fraction of a second
 through any given magnetic
 reconnection site, FPI must be much
 faster. Four sensors are used to detect
 the negatively charged electrons and
 another four for the positively charged
 ions. Each sensor is made of two
 spectrometers whose field of view is
 separated by 45 degrees, each of
 which can scan through a 45-degree
 arc for a larger panorama. All together
 the sensors can observe the entire sky.
 The box for each dual sensor and its
 components is as big as a small
 toaster oven, weighing in at about 15
 pounds.
 In combination, FPI â€“ consisting of the
 four dual electron spectrometers, the
 four dual ion spectrometers, and one
 data processing unit -- will produce a
 three-dimensional picture of the ion
 plasma every 150 milliseconds and of
 the electron plasma every 30
 milliseconds. These frame rates are
 similar to those used in video and a
 factor of 100 times faster than what
 has been accomplished before for
 electrons.
 The dual electron spectrometers and
 the processing unit, or IDPU, were built
 at NASA Goddard. The dual ion
 spectrometers were built by Meisei
 Electric in Gunma, Japan, under the
 direction of the Institute of Space and Aeronautical
 Sciences, a part of the Japanese
 Aerospace Exploration Agency.</t>
  </si>
  <si>
    <t>bcc90341-d46c-4714-b987-620a26904c94</t>
  </si>
  <si>
    <t>717ba2ad-1580-46d5-8540-f59e9ec0dd56</t>
  </si>
  <si>
    <t>EFI</t>
  </si>
  <si>
    <t>Electrical Field Instrument</t>
  </si>
  <si>
    <t>EFI, also referred to as CEFI (Canadian Electric Field Instrument), is provided by Canada (CSA funding, design by the University of Calgary, with ComDev Ltd. of Cambridge, Ontario as instrument manufacturer). The CEFI sensor is based on SII (Suprathermal Ion Imager)-a Canadian particle detector design that has already proven its capability - to gather precise measurements of ion winds. The goal of the CEFI instrument is to characterize the electric field about the Earth by measuring the plasma density, drift, and acceleration at high resolution; also for plasma density mapping in conjunction with GPS.. CEFI derives its heritage from the CPA (Cold Plasma Analyzer) instrument on Freja, the Nozomi TPA instrument and the CUSP, JOULE and GEODESIC sounding rocket missions.
 The plasma ion measurements are derived from energy-angle distributions that are generated by two orthogonal 2D electrostatic analyzers on each satellite. The ion bulk flow velocity and temperature are related to the distribution moments by transfer functions whose form are determined from simulations of the analyzers. The electric field is determined from measurements of the ion velocity and the magnetic field.
 The main sources of error come from uncertainties in the instrument transfer functions, the sensor-to-plasma potential difference, particle Poission noise, galactic cosmic ray event, and detector gain variations.
 The CEFI instrument is comprised of three main parts: the SII (Suprathermal Ion ImagerI) sensors, the LP (Langmuir Probe) sensors, and the Electronics Assembly. The electronics assembly contains all of the electronics necessary to support power supply, sensor data acquisition, instrument control and communications with the spacecraft bus. The electronics assembly and SII sensors will be positioned on the ram face of each Swarm spacecraft along with the Langmuir probes positioned preferably on the ram and nadir faces of each spacecraft and connected to the electronics assembly with wire harnesses.
 The SII sensors are of CPA heritage; they are using a unique particle focusing scheme developed at the University of Calgary. Ions enter a narrow aperture slit and are then deflected by a pair of hemispherical grids that create a region having electric fields directed radially inward. Incoming low-energy positive ions are accelerated toward the center of the spherical system, whereas ions with larger kinetic energies travel farther toward the edge of the detector, creating an energy spectrum as a function of detector radius.
 Particles arriving from out of the plane of Figure 37 land at different azimuths on the image plane. The resulting image from each SII sensor is a 2D cut through the ion distribution function, from which one can calculate ion density, drift velocity (2D), temperature, and higher-order moments. The two SII sensor head assemblies are oriented such that the aperture slits are oriented perpendicularly to each other, enabling 3D characterization of the ion distribution.
 Range of operational conditions:
 â€¢ Natural variability
 - Ion densities (108-10 m-3)
 - Ion and electron temperatures (0.1-0.5eV)
 - Ionospheric plasma flow (~200 m/s)
 â€¢ Active biasing of face plate
 â€¢ Passive biasing of material components associated with different work functions and contact potentials.
 When the charged particles strike the MCP Microchannel Plate) detector, the signal is amplified through secondary emission processes. The voltage applied across the MCP controls the gain of the device. In parts of the orbit where ion flux is high, the voltage applied to the front surface is reduced to limit the gain of the device and preserve its life. This gain adjustment is part of an automatic gain control realized through the use of a feedback loop using the CEFI instrument faceplate current as a control input. Where sufficient gain control cannot be achieved via the MCP voltage alone, an electrostatic shutter will gate the incoming ions with duty cycles ranging from 100% to well below 1%.
 A Langmuir Probe assembly is part of the CEFI device to provide measurement of electron density, electron temperature and spacecraft potential. The LP design is based on hardware flown on the Cluster and Rosetta missions of ESA and was developed by the Swedish Institute of Space Physics. The overall height of the LP sensor is 10 mm.
 The instrument electronics assembly includes the following electrical subsystems:
 â€¢ Instrument controller
 â€¢ Detector readout electronics
 â€¢ HVPS (High Voltage Power Supply)
 â€¢ LVPS (Low Voltage Power Supply). The primary function of the LVPS is to generate low voltages for other electronics within the Swarm CEFI instrument.
 â€¢ Langmuir probe assemblies.</t>
  </si>
  <si>
    <t>5e95a04f-e746-4b55-b0f0-76631bb197fe</t>
  </si>
  <si>
    <t>MAGVAR</t>
  </si>
  <si>
    <t>Magnetic Variometer</t>
  </si>
  <si>
    <t>The Magnetic Variometer (MAGVAR) is an instrument that measures
 the angle between the magnetic and geographic (true) north at a
 location, expressed in degrees east or west from the direction
 of true north.</t>
  </si>
  <si>
    <t>cfc5cf67-75e6-4cc4-9abe-ca2eda777ddc</t>
  </si>
  <si>
    <t>MTQ</t>
  </si>
  <si>
    <t>Magnetic Torque Rod</t>
  </si>
  <si>
    <t>[Source: NASA/Utexas, http://www.csr.utexas.edu/grace/spacecraft/sat.html ]
 The Attitude and Orbit Control System (AOCS) consists of sensors, actuators and software. The sensors include the DSS Coarse Earth Sun Sensor (CESS) for omni-directional, coarse attitude measurement in the initial acquisition, survival and stand-by modes of the satellite. The high precision sensors include the SCA and GPS receiver. An Inertial Reference Unit (IRU), used in survival modes, provides 3-axis rate information. A FÃ¶rster Magnetometer is mounted on the deployable boom, to provide additional rate information. The actuators for the AOCS include Cold Gas Assembly and a Magnetorquer. The GN2 reaction control system includes two pressure vessels, valves, regulators and filters, along with 12 attitude control thrusters and two orbit control thrusters. Three magnetorquers with linear dipole moments of 30 Am2 complete the set of AOCS actuators. 
 Group: Instrument_Details
  Entry_ID: MTQ
  Group: Instrument_Identification
  Instrument_Category: Earth Remote Sensing Instruments
  Instrument_Class: Passive Remote Sensing
  Instrument_Type: Magnetic Field/Electric Field Instruments
  Short_Name: MTQ
  Long_Name: Magnetic Torque Rod
  End_Group
  Group: Associated_Platforms
  Short_Name: GRACE
  End_Group
  Online_Resource: http://www.csr.utexas.edu/grace/spacecraft/sat.html
  Creation_Date: 2009-08-14
  Group: Instrument_Logistics
  Instrument_Owner: USA/NASA
  End_Group
 End_Group</t>
  </si>
  <si>
    <t>99f75fc4-61dd-4d4e-8390-e64e0fef01ca</t>
  </si>
  <si>
    <t>NUCLEAR PRECESSION MAGNETOMETER</t>
  </si>
  <si>
    <t>A NUCLEAR PRECESSION MAGNETOMETER is a measuring meter
 instrument that measures the Earth?s magnetic field intensity
 with nuclear powered technology.</t>
  </si>
  <si>
    <t>42265517-3396-4f51-8016-89b9dd143a2a</t>
  </si>
  <si>
    <t>OVM</t>
  </si>
  <si>
    <t>Overhauser Scalar Magnetometer</t>
  </si>
  <si>
    <t>An Overhauser magnetometer uses RF power to excite the electrons of a special chemical dissolved in the hydrogen-rich liquid. The electrons pass on their excited state to the hydrogen nuclei, altering their spin state populations, and polarizing the liquid, just like in a standard proton magnetometer but with much less power and to greater extent.
 Actually, the total magnetization vector of the hydrogen liquid is larger in an Overhauser magnetometer, which allows sensitivity to be improved as well. Also, since the liquid can be polarized while the signal is being measured, Overhauser magnetometers have a much higher speed of cycling and sensitivity than standard proton precession magnetometers.
 Overhauser magnetometers are without question the most energy efficient magnetometers available with sensitivities suitable for Earth field measurement. Power consumption can be optimized to be as low as 1W for continuous operation, yielding sensitivities between 0.1nT to 0.01nT, and sampling rates as high as 5Hz. Also, no warm up time is required, so for slow reading rates, the sensor can be shut down to save power. Continuous Overhauser magnetometers, like the GSM-19 or GSM-11, operate with continuous polarization, and offer sampling rates up to 10Hz, but require more power (few watts) to operate.
 Information obtained from http://www.gemsys.ca/index.htm
 Group: Instrument_Details
  Entry_ID: OVM
  Group: Instrument_Identification
  Instrument_Category: Earth Remote Sensing Instruments
  Instrument_Class: Passive Remote Sensing
  Instrument_Type: Magnetic Field/Electric Field Instruments
  Short_Name: OVM
  Long_Name: Overhauser Scalar Magnetometer
  End_Group
  Online_Resource: http://www.gemsys.ca/index.htm
  Creation_Date: 2008-07-18
 End_Group</t>
  </si>
  <si>
    <t>70fbd942-21f6-4ab5-98e6-f4897024ea6f</t>
  </si>
  <si>
    <t>PROTON MAGNETOMETER</t>
  </si>
  <si>
    <t>A PROTON MAGNETOMETER is a measuring meter instrument that
 measures the Earth?s magnetic field intensity, but this uses
 protons (positively charged particles) to help measure properly.</t>
  </si>
  <si>
    <t>b1a1df43-48b0-4fa5-b6dc-dd3646803161</t>
  </si>
  <si>
    <t>449b7d65-85e6-43a5-b87b-1071dc9936b2</t>
  </si>
  <si>
    <t>Magnetic/Motion Sensors</t>
  </si>
  <si>
    <t>GRACE ACC</t>
  </si>
  <si>
    <t>GRACE SuperSTAR Accelerometer</t>
  </si>
  <si>
    <t>The SuperSTAR accelerometer manufactured by ONERA/CNES (France) is a modified version of the ASTRE high precision accelerometer previously flown on different Shuttle-missions (Life and Microgravity Science Mission (STS-78, 1996), Microgravity Science Laboratory (STS-83, STS-94, 1997)) and the STAR accelerometer which will be operated on the CHAMP satellite.
 The accelerometer serves to measure all non-gravitational accelerations on the GRACE satellite due to air drag, solar radiation pressure or attitude control activator impulses initiated by the attitude and orbit control system (AOCS). In combination with the sub-mm intersatellite distance observed by the k-band ranging system (KBR) and the accurate satellite position measured by the onboard GPS receiver, the Earth's gravity field can be deduced with unprecedented accuracy.
 The measurement principle of the SuperSTAR accelerometer is based on the electrostatic suspension of a parallel-epipedic proof-mass inside a cage. The cage walls are equipped with control electrodes which serve both as capacitive sensors to derive the instantaneous proof-mass (PM) position and as actuators to apply electrostatic forces in order to keep the PM motionless in the centre of the cage. Because the ACC sensor is hard-mounted with the GRACE satellite body, the amount of these control forces in combination with the well known proof-mass can be used to derive the acceleration vector for any moment of time.
 The PM has to be positioned very precisely at the Center of Gravity (CoG) of the GRACE satellite to avoid acceleration offsets and measurement disturbances. In order to meet the very high requirements for GRACE gravity recovery this offset shall be measured with an accuracy of 50 Ã‚Âµm in all 3 axis and corrected by a Center of Mass Trim Assembly (CMT). The planned resolution of the CHAMP STAR accelerometer is 1 Ã‚Â· 10-9 ms-2 integrated over the frequency bandwith of 2 x 10-4 Hz to 0.1 Hz. Its full measurement range is 10-3 ms-2 . Because of the low-vibration design of the GRACE spacecraft and the high temperature stability (below 0.1Ã‚Â° Celsius) the SuperSTAR ACC full scale range will be increased to 5 Ã‚Â· 10-5 ms-2 . Additional improvements (proof mass offset voltage reduction from 20V to 10V, smaller acceleration bias and bias fluctuations by a factor of 20) increases the GRACE ACC resolution to 1 Ã‚Â· 10-10 ms-2 . For the correct interpretation of the ACC measurements the attitude of the ACC will be measured very precisely by a star camera assembly (SCA).
 Group: Instrument_Details
  Entry_ID: GRACE ACC
  Group: Instrument_Identification
  Instrument_Category: Earth Remote Sensing Instruments
  Instrument_Class: Passive Remote Sensing
  Instrument_Type: Magnetic/Motion Sensors
  Instrument_Subtype: Accelerometers
  Short_Name: GRACE ACC
  Long_Name: GRACE SuperSTAR Accelerometer
  End_Group
  Group: Associated_Platforms
  Short_Name: GRACE
  End_Group
  Group: Spectral_Frequency_Information
  Wavelength_Keyword: RADIO
  Spectral_Frequency_Coverage_Range: 10-3 ms-2
  Spectral_Frequency_Resolution: 2 x 10-4 Hz to 0.1 Hz
  End_Group
  Online_Resource: http://eospso.gsfc.nasa.gov/eos_homepage/mission_profiles/docs/GRACE.pdf
  Online_Resource: http://www.gfz-potsdam.de/portal/
  Online_Resource: http://www.gfz-potsdam.de/
  Creation_Date: 2013-01-29
  Group: Instrument_Logistics
  Instrument_Owner: USA/NASA
  Instrument_Owner: GFZ Potsdam
  End_Group
 End_Group</t>
  </si>
  <si>
    <t>843cf5f8-b983-463c-8191-4fbdc943d765</t>
  </si>
  <si>
    <t>Gravimeters</t>
  </si>
  <si>
    <t>CMG-GT-1A</t>
  </si>
  <si>
    <t>Canadian Micro Gravity GT-1A</t>
  </si>
  <si>
    <t>The CMG-GT-1A Airborne Gravimeter system is a three axis stabilized gravimeter, with a Â±500 Gal dynamic range primary vertical accelerometer.
 The GT series of mobile gravimeters combine inertial navigation systems (INS), vertical gravity sensors and global positioning systems (GPS) to measure gravity anomalies related to sub-surface geology and structure.
 The GT-1A Airborne Gravimeter is developed by Gravimetric Technologies and Canadian Micro Gravity.
 Further technical information:
 http://www.canadianmicrogravity.com/index.php?option=com_content&amp;view=article&amp;id=114&amp;Itemid=108
 Group: Instrument_Details
  Entry_ID: CMG-GT-1A
  Group: Instrument_Identification
  Instrument_Category: Earth Remote Sensing Instruments
  Instrument_Class: Passive Remote Sensing
  Instrument_Type: Magnetic/Motion Sensors
  Instrument_Subtype: Gravimeters
  Short_Name: CMG-GT-1A
  Long_Name: Canadian Micro Gravity GT-1A
  End_Group
  Group: Instrument_Associated_Sensors
  Short_Name: GPS
  Short_Name: INS
  Short_Name: GRAVIMETERS
  Short_Name: ACCELEROMETERS
  End_Group
  Group: Associated_Platforms
  Short_Name: BT-67
  End_Group
  Online_Resource: http://www.canadianmicrogravity.com/index.php?option=com_content&amp;view=article&amp;id=114&amp;Itemid=108
  Creation_Date: 2013-10-18
 End_Group</t>
  </si>
  <si>
    <t>c4c7ec2f-6edb-4564-b6aa-49bae3a8e900</t>
  </si>
  <si>
    <t>a3fc8231-afa3-4137-a793-2860e2ab08a0</t>
  </si>
  <si>
    <t>fe684c79-5d9f-406e-8f28-0dce3ad65acf</t>
  </si>
  <si>
    <t>Photon/Optical Detectors</t>
  </si>
  <si>
    <t>Cameras</t>
  </si>
  <si>
    <t>APT Nimbus-1</t>
  </si>
  <si>
    <t>Automatic Picture Transmission System on Nimbus-1</t>
  </si>
  <si>
    <t>[Source: National Space Science Data Center, http://nssdc.gsfc.nasa.gov/nmc/experimentDisplay.do?id=1964-052A-02 ]
 The Nimbus 1 Automatic Picture Transmission (APT) system was a camera and transmitter combination designed to transmit local daytime, slow-scan television pictures of cloudcover conditions to properly equipped ground receiving stations on a real-time basis. The camera used a 108-deg wide-angle f/1.8 objective lens with a focal length of 5.7 mm. The camera was mounted facing earthward on the H-frame inside the sensory ring, with its optical axis parallel to the spacecraft spin axis. The actual picture taking required 8 s and the transmission 200 s. Earth-cloud images retained on the photo-sensitive surface of the 2.54-cm-diameter vidicon were read out at four lines per second to produce an 800-line picture. A 5-W TV transmitter (136.95 MHz) relayed the pictures to local APT stations within communication range. The faceplate of the vidicon had reticle marks that appeared on the picture format to aid in relating the picture to its geographical position on the earth's surface. At the nominal satellite altitude, a picture covered approximately a 1660- by 1660-km square with a horizontal resolution of around 3 km at nadir. The experiment supplied over 1600 high-quality cloudcover pictures to participating APT stations during the spacecraft's 3.5-week lifetime. It proved the capability of weather satellites to provide high-quality daytime local cloudcover data to operational meteorologists on an essentially real-time basis. Its success bolstered the decision to include such instrumentation in the TIROS Operational System (TOS). For more detailed information of the experiment, see "APT Users' Guide" (TRF B04499), available from NSSDC. APT data are primarily intended for operational use within the local APT acquisition station and are generally not available for distribution.
 Group: Instrument_Details
  Entry_ID: APT NIMBUS-1
  Group: Instrument_Identification
  Instrument_Category: Earth Remote Sensing Instruments
  Instrument_Class: Passive Remote Sensing
  Instrument_Type: Photon/Optical Detectors
  Instrument_Subtype: Cameras
  Short_Name: APT NIMBUS-1
  Long_Name: Automatic Picture Transmission System on NIMBUS-1
  End_Group
  Group: Associated_Platforms
  Short_Name: NIMBUS-1
  End_Group
  Group: Spectral_Frequency_Information
  Wavelength_Keyword: Visible
  End_Group
  Online_Resource: http://nssdc.gsfc.nasa.gov/nmc/experimentDisplay.do?id=1964-052A-02
  Online_Resource: http://nasascience.nasa.gov/missions/nimbus
  Online_Resource: http://atmospheres.gsfc.nasa.gov/nimbus/
  Creation_Date: 2009-07-16
  Group: Instrument_Logistics
  Instrument_Owner: USA/NASA
  End_Group
 End_Group</t>
  </si>
  <si>
    <t>5d355667-2cdb-42c3-b003-72536268eb27</t>
  </si>
  <si>
    <t>APT Nimbus-2</t>
  </si>
  <si>
    <t>Automatic Picture Transmission System on Nimbus-2</t>
  </si>
  <si>
    <t>[Source: National Space Science Data Center, http://nssdc.gsfc.nasa.gov/nmc/experimentDisplay.do?id=1966-040A-02 ]
 he Nimbus 2 Automatic Picture Transmission (APT) system was a camera and transmitter combination designed to transmit local daytime slow-scan television pictures of cloudcover conditions to properly equipped ground receiving stations on a real-time basis. The camera used a 108-deg wide-angle f/1.8 objective lens with a focal length of 6.0 mm. The camera was mounted facing earthward on the H-frame inside the sensory ring, with its optical axis parallel to the spacecraft spin axis. The actual photography required 8 s and the transmission 200 s. Earth-cloud images retained on the photosensitive surface of the 2.54-cm-diameter vidicon were read out at four lines per second to produce an 800-line picture. A 5-W TV transmitter (137.5 MHz) relayed the pictures to local APT stations within communication range. The faceplate of the vidicon had reticle marks that appeared on the picture format to aid in relating the picture to its geographical position on the earth's surface. From the satellite attitude and altitude (approximately 1100 km), a picture covered a 1200- by 1200-km square with a horizontal resolution of better than 3 km at nadir. The APT system was capable of transmitting the nighttime high-resolution infrared radiometer (HRIR) sensor output through the APT transmitter. Hence, with some minor modifications, an APT station within telemetry range could receive HRIR data in the direct readout infrared radiometer (DRIR) mode. The experiment was a success, and good data were obtained during its operational lifetime. More detailed information can be found in Section 5 of the "Nimbus II Users' Guide" (TRF B03406), available from NSSDC. APT/DRIR data are primarily intended for operational use within the local APT acquisition station and are generally not available for distribution.
 Group: Instrument_Details
  Entry_ID: APT NIMBUS-2
  Group: Instrument_Identification
  Instrument_Category: Earth Remote Sensing Instruments
  Instrument_Class: Passive Remote Sensing
  Instrument_Type: Photon/Optical Detectors
  Instrument_Subtype: Cameras
  Short_Name: APT NIMBUS-2
  Long_Name: Automatic Picture Transmission System on NIMBUS-2
  End_Group
  Group: Associated_Platforms
  Short_Name: NIMBUS-2
  End_Group
  Group: Spectral_Frequency_Information
  Wavelength_Keyword: Visible
  End_Group
  Online_Resource: http://nssdc.gsfc.nasa.gov/nmc/experimentDisplay.do?id=1966-040A-02
  Online_Resource: http://nasascience.nasa.gov/missions/nimbus
  Online_Resource: http://atmospheres.gsfc.nasa.gov/nimbus/
  Creation_Date: 2009-07-16
  Group: Instrument_Logistics
  Instrument_Owner: USA/NASA
  End_Group
 End_Group</t>
  </si>
  <si>
    <t>7eca5548-fc92-4adb-9e77-fe4a21bc6fb1</t>
  </si>
  <si>
    <t>ASC</t>
  </si>
  <si>
    <t>All-Sky Camera</t>
  </si>
  <si>
    <t>A All-Sky cameras is a camera that uses special optical elements
 such as fish-eye lenses or spherical mirrors to acquire an image
 of the whole sky in one shot (hence the name).
 Additional information available at
 "http://sprg.ssl.berkeley.edu/atmos/sondre.html"
 [Summary provided by University of Berkeley]</t>
  </si>
  <si>
    <t>5fd2c0d2-50bb-4f70-a975-9e33e344c0e3</t>
  </si>
  <si>
    <t>AVCS Nimbus-1</t>
  </si>
  <si>
    <t>Advanced Vidicon Camera System on Nimbus-1</t>
  </si>
  <si>
    <t>[Source: National Space Science Data Center, http://nssdc.gsfc.nasa.gov/nmc/experimentDisplay.do?id=1964-052A-01 ]
 The Nimbus 1 Advanced Vidicon Camera System (AVCS), which consisted of three cameras, a tape recorder, and an S-band transmitter, recorded and stored a series of remote daytime cloudcove pictures for subsequent playback to selected ground data acquisition stations. The AVCS cameras were mounted on the satellite sensory ring, facing earthward and deployed in a fan-like array to produce a three-segment composite picture. Each camera covered a 37-deg field of view with the center camera pointing straight down. The optical axes of the other two cameras were directed 35 deg to either side. Each of the cameras employed an f/4 lens with a focal length of 16.5 mm. A potentiometer attached to the solar array controlled the lens opening from f/16 when the spacecraft was over the equator to f/4 when it was near the poles. The 800-scan-line, 2.54-cm-diameter vidicon pickup tubes yielded a linear resolution of better than 1 km at nadir from an altitude of 800 km. At this altitude, the camera array produced a composite picture covering an area of 830 by 2700 km. Up to 192 pictures (two full orbits of data) or 64 pictures per camera could be stored on tape for subsequent playback to an acquisition station. Using a transmission frequency of 1707.5 MHz, the two orbits of pictures could be telemetered to a ground station in 4 min. The AVCS experiment was highly successful. It provided the first near-global, high-resolution cloudcover pictures ever assembled and confirmed the decision to use this particular camera assembly as a basis for the first operational satellite system TOS/ESSA (TIROS Operational System/Environmental Science Services Administration). Data from this experiment can be obtained through SDSD. For an index of the data, see "Nimbus 1 Users' Catalog: AVCS and APT" (TRF B04499), available from NSSDC.
 Group: Instrument_Details
  Entry_ID: AVCS NIMBUS-1
  Group: Instrument_Identification
  Instrument_Category: Earth Remote Sensing Instruments
  Instrument_Class: Passive Remote Sensing
  Instrument_Type: Photon/Optical Detectors
  Instrument_Subtype: Cameras
  Short_Name: AVCS NIMBUS-1
  Long_Name: Advanced Vidicon Camera System on NIMBUS-1
  End_Group
  Group: Associated_Platforms
  Short_Name: NIMBUS-1
  End_Group
  Group: Spectral_Frequency_Information
  Wavelength_Keyword: Visible
  End_Group
  Online_Resource: https://nssdc.gsfc.nasa.gov/nmc/experimentDisplay.do?id=1964-052A-01
  Online_Resource: https://atmospheres.gsfc.nasa.gov/nimbus/
  Creation_Date: 2009-08-28
  Group: Instrument_Logistics
  Instrument_Owner: USA/NASA
  End_Group
 End_Group</t>
  </si>
  <si>
    <t>40a7456b-a677-4636-ac2c-6214f0e2f105</t>
  </si>
  <si>
    <t>AVCS Nimbus-2</t>
  </si>
  <si>
    <t>Advanced Vidicon Camera System on Nimbus-2</t>
  </si>
  <si>
    <t>[Source: National Space Science Data Center, http://nssdc.gsfc.nasa.gov/nmc/experimentDisplay.do?id=1966-040A-01 ]
 The Nimbus 2 Advanced Vidicon Camera System (AVCS) was a combination of cameras, tape recorder, and transmitter that could record and store a series of remote daytime cloudcover pictures for subsequent playback to a ground-data acquisition station. The AVCS sensors consisted of three vidicon cameras mounted on the satellite sensory ring, facing earthward and deployed in a fan-like array to produce a three-segment composite picture. Each camera covered a 35-deg field of view with the center camera pointing straight down. The optical axes of the other two cameras were directed 35 deg to either side. Each of the cameras employed an f/4 lens with a focal length of 18.2 mm. A potentiometer attached to the solar array controlled the lens opening from f/16 when the spacecraft was over the equator to f/4 when it was near the poles. The 800-scan-line, 2.54-cm vidicon pickup tubes yielded a linear resolution of better than 1 km at nadir from an approximate altitude of 1100 km. At this altitude, the camera array could produce a composite picture covering an area of 720 by 3400 km. Successive frames were taken at 91-s intervals providing about 20% overlap in coverage. A 40-ms exposure time was used, and the image was scanned by the electron beam in 6.5 s. The resulting signal was frequency modulated and recorded on three tracks of a magnetic tape, one track for each camera. Sufficient tape was provided for recording 53 pictures (about 1-2/3 orbits of data). The AVCS data were multiplexed with the High-Resolution Infrared Radiometer (HRIR) data and, using a transmission frequency of 1707.5 MHz, were telemetered to a ground station in 4 min. The experiment operated normally until August 31, 1966, when the tape recorder malfunctioned. Sporadic operation was continued until September 2, 1966, when the recorder failed completely, terminating data acquisition except for direct readouts received over North Carolina and Alaska readout stations. The experiment was successful in providing high-quality cloudcover pictures over an entire season on a near-global basis and in confirming the reliability of the camera system for use in future operational weather satellites. Data from this experiment can be obtained through SDSD. For more detailed information of the experiment and the index of the data, see Section 2 of the "Nimbus II Users' Guide" (TRF B03406), "Nimbus 2 AVCS World Montage Catalog" (TRF B06579), and "The Nimbus 2 Data Catalog" (TRF B06573), available from NSSDC.
 Group: Instrument_Details
  Entry_ID: AVCS NIMBUS-2
  Group: Instrument_Identification
  Instrument_Category: Earth Remote Sensing Instruments
  Instrument_Class: Passive Remote Sensing
  Instrument_Type: Photon/Optical Detectors
  Instrument_Subtype: Cameras
  Short_Name: AVCS NIMBUS-2
  Long_Name: Advanced Vidicon Camera System on NIMBUS-2
  End_Group
  Group: Associated_Platforms
  Short_Name: NIMBUS-2
  End_Group
  Group: Spectral_Frequency_Information
  Wavelength_Keyword: Visible
  End_Group
  Online_Resource: http://nssdc.gsfc.nasa.gov/nmc/experimentDisplay.do?id=1966-040A-01
  Online_Resource: http://nasascience.nasa.gov/missions/nimbus
  Online_Resource: http://atmospheres.gsfc.nasa.gov/nimbus/
  Creation_Date: 2009-08-28
  Group: Instrument_Logistics
  Instrument_Owner: USA/NASA
  End_Group
 End_Group</t>
  </si>
  <si>
    <t>23f742b3-e172-4f52-bb38-e859fdb8b16e</t>
  </si>
  <si>
    <t>AVCS</t>
  </si>
  <si>
    <t>Advanced Vidicon Camera System</t>
  </si>
  <si>
    <t>9b1a9aa9-65ed-466d-bb24-e00c110b5a2f</t>
  </si>
  <si>
    <t>AWIFS</t>
  </si>
  <si>
    <t>Advanced Wide Field Sensor</t>
  </si>
  <si>
    <t>The AWiFS camera provides enhanced capabilities compared to the WiFS camera on-board IRS-1C/1D, in terms of spatial resolution (56 m Vs 188m), radiometric resolution (10 bits Vs 7 bits) and Spectral bands (4 Vs 2) with the additional feature of on-board detector calibration using LEDs. The spectral bands of AWiFS are same as LISS-III.
 The AWiFS camera is realized in two electro-optic modules viz.,. AWiFS-A and AWiFS-B, each containing four band assemblies. A combined swath of 740 Km is realized by mounting the two modules on the Deck, with their optical axes tilted by 11.94 deg away from the + yaw axis in opposite direction. With this mounting, a side lap of 128 pixels i.e., about 7.2kKm, is available in the combined swath. 
 Group: Instrument_Details
  Entry_ID: AWIFS
  Group: Instrument_Identification
  Instrument_Category: Earth Remote Sensing Instruments
  Instrument_Class: Passive Remote Sensing
  Instrument_Type: Photon/Optical Detectors
  Instrument_Subtype: Cameras
  Short_Name: AWIFS
  Long_Name: Advanced Wide Field Sensor
  End_Group
  Group: Instrument_Associated_Sensors
  Short_Name: CAMERAS
  End_Group
  Group: Associated_Platforms
  Short_Name: IRS-P6
  End_Group
  Group: Spectral_Frequency_Information
  Wavelength_Keyword: Near Infrared
  Number_Channels: 4
  Spectral_Frequency_Coverage_Range: 0.77 Î¼m - 1.70 Î¼m
  End_Group
  Group: Spectral_Frequency_Information
  Wavelength_Keyword: Visible
  Number_Channels: 4
  Spectral_Frequency_Coverage_Range: 0.52 Î¼m - 0.68 Î¼m
  End_Group
  Creation_Date: 2008-08-15
  Group: Instrument_Logistics
  Instrument_Start_Date: 2003-10-17
  Instrument_Owner: India
  End_Group
 End_Group</t>
  </si>
  <si>
    <t>86402184-15ee-435c-933f-d70eb986c715</t>
  </si>
  <si>
    <t>BJ-1 PAN</t>
  </si>
  <si>
    <t>BJ-1 Panchromatic Imager</t>
  </si>
  <si>
    <t>Beijing-1 Panchromatic Imager is a high-resolution remote sensing device with a 4-meter panchromatic resolution and a width 24 km.
 Group: Instrument_Details
  Entry_ID: BJ-1 PAN
  Group: Instrument_Identification
  Instrument_Category: Earth Remote Sensing Instruments
  Instrument_Class: Passive Remote Sensing
  Instrument_Type: Photon/Optical Detectors
  Instrument_Subtype: Cameras
  Short_Name: BJ-1 PAN
  Long_Name: BJ-1 Panchromatic Imager
  End_Group
  Group: Associated_Platforms
  Short_Name: BEIJING-1
  End_Group
  Group: Spectral_Frequency_Information
  Wavelength_Keyword: VISIBLE
  Spectral_Frequency_Coverage_Range: VIS (~0.40 Âµm - ~0.75 Âµm)
  End_Group
  Online_Resource: http://www.blmit.com.cn/document/weixingjieshao.jsp
  Creation_Date: 2011-08-31
  Group: Instrument_Logistics
  Instrument_Start_Date: 2005-10-27
  Instrument_Owner: China/NRSCC
  End_Group
 End_Group</t>
  </si>
  <si>
    <t>0596301b-c30a-4d3b-b0bc-6340ba0ab487</t>
  </si>
  <si>
    <t>CAMERAS</t>
  </si>
  <si>
    <t>b434201b-4969-4a7e-8749-ba5b7c537c2f</t>
  </si>
  <si>
    <t>CC GLORY</t>
  </si>
  <si>
    <t>Cloud Camera on GLORY</t>
  </si>
  <si>
    <t>[Source: CCD GLORY home page, http://glory.gsfc.nasa.gov/overview-cc.html ]
 Cloud Camera Research
 The cloud camera is a high-spatial-resolution two-band radiometer intended to facilitate the identification of cloud-contaminated APS pixels and to determine the fraction of the pixel area occupied by clouds. Over ocean, the cloud camera will also be used to determine aerosol load and fine mode fraction over a wider swath based on the aerosol microphysical model determined from APS measurements for the nadir pixles.
 Cloud Camera Data
 The analysis of cloud camera data to provide cross track coverage over a finite swath of aerosol load and fine mode fraction over the open ocean provides a back up to what is planned with APS and MODIS-Aqua in the event that MODIS data are not available.
 Group: Instrument_Details
  Entry_ID: CC GLORY
  Group: Instrument_Identification
  Instrument_Category: Earth Remote Sensing Instruments
  Instrument_Class: Passive Remote Sensing
  Instrument_Type: Photon/Optical Detectors
  Instrument_Subtype: Cameras
  Short_Name: CC GLORY
  Long_Name: Cloud Camera on GLORY
  End_Group
  Group: Associated_Platforms
  Short_Name: GLORY
  End_Group
  Online_Resource: http://glory.gsfc.nasa.gov/overview-cc.html
  Sample_Image: http://glory.gsfc.nasa.gov/images/CC.jpg
  Creation_Date: 2009-01-21
  Group: Instrument_Logistics
  Instrument_Owner: USA/NASA
  End_Group
 End_Group</t>
  </si>
  <si>
    <t>1d0575e9-fde5-41b2-adfc-85b129a50673</t>
  </si>
  <si>
    <t>CCD (CBERS 1)</t>
  </si>
  <si>
    <t>High Resolution CCD Camera - Measurements and Applications Measurements of cloud type and extent and land surface reflectance, and used for global land surface applications.
 Resolution Summary: 20 m
 Swath Summary: 113 km
 Waveband Summary: VIS: 0.45 - 0.52 Âµm, 0.52 - 0.59 Âµm, 0.63 - 0.69 Âµm, NIR: 0.77 - 0.89 Âµm, PAN: 0.51 - 0.71 Âµm
 VIS (~0.40 Âµm - ~0.75 Âµm)
 NIR (~0.75 Âµm - ~1.3 Âµm)
 Group: Instrument_Details
  Entry_ID: CCD (CBERS 1)
  Group: Instrument_Identification
  Instrument_Category: Earth Remote Sensing Instruments
  Instrument_Class: Passive Remote Sensing
  Instrument_Type: Photon/Optical Detectors
  Instrument_Subtype: Cameras
  Short_Name: CCD (CBERS 1)
  End_Group
  Group: Associated_Platforms
  Short_Name: CBERS-2B
  Short_Name: CBERS-2
  Short_Name: CBERS-1
  End_Group
  Group: Spectral_Frequency_Information
  Wavelength_Keyword: VISIBLE
  Spectral_Frequency_Coverage_Range: 0.45 - 0.52 Âµm, 0.52 - 0.59 Âµm, 0.63 - 0.69 Âµm
  Spectral_Frequency_Resolution: 20 m
  End_Group
  Group: Spectral_Frequency_Information
  Wavelength_Keyword: NEAR INFRARED
  Spectral_Frequency_Coverage_Range: 0.77 - 0.89 Âµm
  Spectral_Frequency_Resolution: 20 m
  End_Group
  Online_Resource: http://www.cresda.com/n16/n92006/n92066/n98575/index.html
  Creation_Date: 2012-07-30
  Group: Instrument_Logistics
  Data_Rate: 2Ã—53 Mbps
  Instrument_Start_Date: 1999-10-14
  Instrument_Stop_Date: 2010-04-10
  Instrument_Owner: CAST
  End_Group
 End_Group</t>
  </si>
  <si>
    <t>7a2c0877-ad80-43a3-b732-3e45e64a3b65</t>
  </si>
  <si>
    <t>CCD (CBERS 2)</t>
  </si>
  <si>
    <t>Characteristics of the Imaging Instrument CCD Camera:
 Spectral bands:
 0,51 - 0,73 Âµm (pan)
 0,45 - 0,52 Âµm (blue)
 0,52 - 0,59 Âµm (green)
 0,63 - 0,69 Âµm (red)
 0,77 - 0,89 Âµm (near infrared)
 Field of view: 8,3Âº
 Spatial resolution: 20 x 20 m
 Swath width: 113 km
 Mirror pointing capability: Â±32Âº
 Temporal resolution: 26 days nadir view (3 days revisit)
 RF carrier frequency: 8103 MHz and 8321 MHz
 Image data bit rate: 2 x 53 Mbit/s
 EIRP: 43 dBm
 Group: Instrument_Details
  Entry_ID: CCD (CBERS 2)
  Group: Instrument_Identification
  Instrument_Category: Earth Remote Sensing Instruments
  Instrument_Class: Passive Remote Sensing
  Instrument_Type: Photon/Optical Detectors
  Instrument_Subtype: Cameras
  Short_Name: CCD (CBERS 2)
  End_Group
  Group: Associated_Platforms
  Short_Name: CBERS-2
  End_Group
  Online_Resource: http://www.cresda.com/n16/n92006/n92066/n98575/index.html
  Online_Resource: http://www.satimagingcorp.com/satellite-sensors/cbers-2.html
  Creation_Date: 2011-08-22
 End_Group</t>
  </si>
  <si>
    <t>f3f4a032-8c88-4de6-b212-d3bb36f1e056</t>
  </si>
  <si>
    <t>CCD (CBERS 2B)</t>
  </si>
  <si>
    <t>a6a2f2fb-2ce2-4478-afb0-855bd6c7b8f6</t>
  </si>
  <si>
    <t>CCD IMAGER</t>
  </si>
  <si>
    <t>Characteristics of the Imaging Instrument CCD Camera:
 Spectral bands:
 0,51 - 0,73 Âµm (pan)
 0,45 - 0,52 Âµm (blue)
 0,52 - 0,59 Âµm (green)
 0,63 - 0,69 Âµm (red)
 0,77 - 0,89 Âµm (near infrared)
 Field of view: 8,3Âº
 Spatial resolution: 20 x 20 m
 Swath width: 113 km
 Mirror pointing capability: Â±32Âº
 Temporal resolution: 26 days nadir view (3 days revisit)
 RF carrier frequency: 8103 MHz and 8321 MHz
 Image data bit rate: 2 x 53 Mbit/s
 EIRP: 43 dBm
 Group: Instrument_Details
  Entry_ID: CCD (CBERS 2)
  Group: Instrument_Identification
  Instrument_Category: Earth Remote Sensing Instruments
  Instrument_Class: Passive Remote Sensing
  Instrument_Type: Photon/Optical Detectors
  Instrument_Subtype: Cameras
  Short_Name: CCD IMAGER
  End_Group
  Group: Associated_Platforms
  Short_Name: CBERS-2
  End_Group
  Online_Resource: http://www.cresda.com/n16/n92006/n92066/n98575/index.html
  Online_Resource: http://www.satimagingcorp.com/satellite-sensors/cbers-2.html
  Creation_Date: 2011-08-22
 End_Group</t>
  </si>
  <si>
    <t>38266f66-47af-4e1c-870e-8b9c20a4c9e9</t>
  </si>
  <si>
    <t>CCD LINEAR ARRAY</t>
  </si>
  <si>
    <t>The CCD linear array on board the Meteor-3M-1, along with the spectrometer, provides continuous wavelength coverage between 290 and 1040 nm with a spectral resolution between 1.2 to 2.5 nm, permitting the measurement of multiple absorption features of each gaseous species and multi-wavelength measurement of broadband extinction by aerosols. Nine channels are routinely utilized in solar occultation measurements and three channels are used in lunar measurements. Spectral calibration is continuous, combined with the self-calibrating nature of the occultation technique. In addition, the CCD array permits in-orbit wavelength and intensity calibration from observations of the exo-atmospheric solar Fraunhofer spectrum.
 Information obtained from http://www.eoportal.org/
 Group: Instrument_Details
  Entry_ID: CCD LINEAR ARRAY
  Group: Instrument_Identification
  Instrument_Category: Earth Remote Sensing Instruments
  Instrument_Class: Passive Remote Sensing
  Instrument_Type: Photon/Optical Detectors
  Instrument_Subtype: Cameras
  Short_Name: CCD LINEAR ARRAY
  End_Group
  Group: Associated_Platforms
  Short_Name: METEOR-3M
  End_Group
  Online_Resource: http://directory.eoportal.org/get_announce.php?an_id=8273
  Creation_Date: 2008-07-11
 End_Group</t>
  </si>
  <si>
    <t>bb5470c8-8dc4-49de-9024-722a13f9885a</t>
  </si>
  <si>
    <t>CCD1 (HuanJing 1A)</t>
  </si>
  <si>
    <t>CCD camera for:
 Multispectral measurements of Earth's surface for natural enviroment and disaster applications.
 Resolution Summary: 30 m
 Swath Summary: 360 km (per set), 720 km (two sets)
 Waveband Summary: 0.43 - 0.90 Âµm (4 bands)
 VIS (~0.40 Âµm - ~0.75 Âµm)
 NIR (~0.75 Âµm - ~1.3 Âµm)
 Group: Instrument_Details
  Entry_ID: CCD1 (HuanJing 1A)
  Group: Instrument_Identification
  Instrument_Category: Earth Remote Sensing Instruments
  Instrument_Class: Passive Remote Sensing
  Instrument_Type: Photon/Optical Detectors
  Instrument_Subtype: Cameras
  Short_Name: CCD1 (HuanJing 1A)
  Long_Name: Charge-coupled Device 1
  End_Group
  Group: Associated_Platforms
  Short_Name: HJ1A
  End_Group
  Group: Spectral_Frequency_Information
  Wavelength_Keyword: VISIBLE
  Number_Channels: 1-3
  Spectral_Frequency_Coverage_Range: ~0.40 Âµm - ~0.75 Âµm
  Spectral_Frequency_Resolution: 30 m
  End_Group
  Group: Spectral_Frequency_Information
  Wavelength_Keyword: NEAR INFRARED
  Number_Channels: 4
  Spectral_Frequency_Coverage_Range: ~0.75 Âµm - ~1.3 Âµm
  Spectral_Frequency_Resolution: 30 m
  End_Group
  Online_Resource: http://www.cresda.com/n16/n92006/n92066/n98627/index.html
  Creation_Date: 2012-07-25
  Group: Instrument_Logistics
  Data_Rate: 120 Mbps
  Instrument_Start_Date: 2008-09-06
  Instrument_Owner: CAST
  End_Group
 End_Group</t>
  </si>
  <si>
    <t>5f23cc05-b83e-4f1b-8ebc-b76903947f5e</t>
  </si>
  <si>
    <t>CCD1 (HuanJing 1B)</t>
  </si>
  <si>
    <t>CCD camera for:
 Multispectral measurements of Earth's surface for natural environment and disaster applications.
 Resolution Summary: 30 m
 Swath Summary: 360 km (per set), 720 km (two sets)
 Waveband Summary: 0.43 - 0.90 Âµm (4 bands)
 VIS (~0.40 Âµm - ~0.75 Âµm)
 NIR (~0.75 Âµm - ~1.3 Âµm)
 Group: Instrument_Details
  Entry_ID: CCD1 (HuanJing 1B)
  Group: Instrument_Identification
  Instrument_Category: Earth Remote Sensing Instruments
  Instrument_Class: Passive Remote Sensing
  Instrument_Type: Photon/Optical Detectors
  Instrument_Subtype: Cameras
  Short_Name: CCD1 (HuanJing 1B)
  Long_Name: Charge-coupled Device 1
  End_Group
  Group: Associated_Platforms
  Short_Name: HJ1B
  End_Group
  Group: Spectral_Frequency_Information
  Wavelength_Keyword: Visible
  Number_Channels: 1-3
  Spectral_Frequency_Coverage_Range: ~0.40 Âµm - ~0.75 Âµm
  Spectral_Frequency_Resolution: 30 m
  End_Group
  Group: Spectral_Frequency_Information
  Wavelength_Keyword: Near Infrared
  Number_Channels: 4
  Spectral_Frequency_Coverage_Range: ~0.75 Âµm - ~1.3 Âµm
  Spectral_Frequency_Resolution: 30 m
  End_Group
  Online_Resource: http://www.cresda.com/n16/n92006/n92066/n98627/index.html
  Creation_Date: 2012-07-25
  Group: Instrument_Logistics
  Data_Rate: 120 Mbps
  Instrument_Start_Date: 2008-09-06
  Instrument_Owner: CAST
  End_Group
 End_Group</t>
  </si>
  <si>
    <t>bde63ed6-0984-4705-801c-45c82546da6f</t>
  </si>
  <si>
    <t>CCD2 (HuanJing 1A)</t>
  </si>
  <si>
    <t>Multispectral measurements of Earth's surface for natural environment and disaster applications.
 Resolution Summary: 30 m
 Swath Summary: 360 km (per set), 720 km (two sets)
 Waveband Summary: 0.43 - 0.90 Âµm (4 bands)
 VIS (~0.40 Âµm - ~0.75 Âµm)
 NIR (~0.75 Âµm - ~1.3 Âµm)
 Group: Instrument_Details
  Entry_ID: CCD2 (HuanJing 1A)
  Group: Instrument_Identification
  Instrument_Category: Earth Remote Sensing Instruments
  Instrument_Class: Passive Remote Sensing
  Instrument_Type: Photon/Optical Detectors
  Instrument_Subtype: Cameras
  Short_Name: CCD2 (HuanJing 1A)
  Long_Name: Charge-coupled Device 2
  End_Group
  Group: Associated_Platforms
  Short_Name: HJ1A
  End_Group
  Group: Spectral_Frequency_Information
  Wavelength_Keyword: Visible
  Number_Channels: 1-3
  Spectral_Frequency_Coverage_Range: ~0.40 Âµm - ~0.75 Âµm
  Spectral_Frequency_Resolution: 30 m
  End_Group
  Group: Spectral_Frequency_Information
  Wavelength_Keyword: Near Infrared
  Number_Channels: 4
  Spectral_Frequency_Coverage_Range: ~0.75 Âµm - ~1.3 Âµm
  Spectral_Frequency_Resolution: 30 m
  End_Group
  Online_Resource: http://www.cresda.com/n16/n92006/n92066/n98627/index.html
  Creation_Date: 2012-07-25
  Group: Instrument_Logistics
  Data_Rate: 120 Mbps
  Instrument_Start_Date: 2008-09-06
  Instrument_Owner: CAST
  End_Group
 End_Group</t>
  </si>
  <si>
    <t>3a52de1f-9020-4008-be76-566b0c3a9ef5</t>
  </si>
  <si>
    <t>CCD2 (HuanJing 1B)</t>
  </si>
  <si>
    <t>Multispectral measurements of Earth's surface for natural environment and disaster applications.
 Resolution Summary: 30 m
 Swath Summary: 360 km (per set), 720 km (two sets)
 Waveband Summary: 0.43 - 0.90 Âµm (4 bands)
 VIS (~0.40 Âµm - ~0.75 Âµm)
 NIR (~0.75 Âµm - ~1.3 Âµm)
 Group: Instrument_Details
  Entry_ID: CCD2 (HuanJing 1B)
  Group: Instrument_Identification
  Instrument_Category: Earth Remote Sensing Instruments
  Instrument_Class: Passive Remote Sensing
  Instrument_Type: Photon/Optical Detectors
  Instrument_Subtype: Cameras
  Short_Name: CCD2 (HuanJing 1B)
  Long_Name: Charge-coupled Device 2
  End_Group
  Group: Associated_Platforms
  Short_Name: HJ1B
  End_Group
  Group: Spectral_Frequency_Information
  Wavelength_Keyword: Visible
  Number_Channels: 1-3
  Spectral_Frequency_Coverage_Range: ~0.40 Âµm - ~0.75 Âµm
  Spectral_Frequency_Resolution: 30 m
  End_Group
  Group: Spectral_Frequency_Information
  Wavelength_Keyword: Near Infrared
  Number_Channels: 4
  Spectral_Frequency_Coverage_Range: ~0.75 Âµm - ~1.3 Âµm
  Spectral_Frequency_Resolution: 30 m
  End_Group
  Online_Resource: http://www.cresda.com/n16/n92006/n92066/n98627/index.html
  Creation_Date: 2012-07-25
  Group: Instrument_Logistics
  Data_Rate: 120 Mbps
  Instrument_Start_Date: 2008-09-06
  Instrument_Owner: CAST
  End_Group
 End_Group</t>
  </si>
  <si>
    <t>03f8378f-16de-466c-816f-352990d5aaf4</t>
  </si>
  <si>
    <t>CIPS</t>
  </si>
  <si>
    <t>Cloud Imaging and Particle Size</t>
  </si>
  <si>
    <t>The CIPS instrument is a panoramic UV (265 nm) nadir imager that views in the nadir and off-nadir direction and images the polar atmosphere at a variety of angles in order to determine cloud presence, provide the spatial morphology of the cloud and constrain the parameters of the cloud particle distribution. The instrument consists of a 2x2 array of cameras operating in a 10 nm passband centered at 265 nm, each with an overlapping FOV, and a resolution (at the nadir) of 2.5 km. The total FOV is 80 deg x 120 deg, centered at the sub-satellite point, with the 120 deg axis along the orbit track. Because of slant viewing at the edges of the FOV, the worst spatial resolution is about 6.4 km, adequate for identifying the larger-scale NLC "bands." The near-polar orbit will cause the observation swaths to overlap at latitudes higher than about 70 deg, so that nearly the entire polar cap will be mapped with 15-orbit per day coverage. For the first time a synoptic morphology of cloud evolution throughout the entire season, and in both hemispheres, will be achieved.
 CIPS provides:
 Â· Panoramic nadir imaging with a 120Âº x 80Âº field-of-view (1140 x 960 km)
 Â· Scattered radiances from Polar Mesospheric Clouds near 83 km altitude to derive PMC morphology and constrain cloud particle size information.
 Â· Rayleigh scattering from the background near 50 km altitude to measure gravity wave activity
 Â· Multiple exposures of individual cloud elements to measure scattering phase function and detect spatial scales to approximately 2.5 km
 Â· Measurements of the ultraviolet band pass (265 Â± 5 nm) which maximizes the cloud contrast.
 [Source: CIPS Instrument Description on the Laboratory for Atmospheric and Space Physics (LASP) Home Page http://lasp.colorado.edu/aim/ ]
 Group: Instrument_Details
  Entry_ID: CIPS
  Group: Instrument_Identification
  Instrument_Category: Earth Remote Sensing Instruments
  Instrument_Class: Passive Remote Sensing
  Instrument_Type: Photon/Optical Detectors
  Instrument_Subtype: Cameras
  Short_Name: CIPS
  End_Group
  Group: Associated_Platforms
  Short_Name: AIM
  End_Group
  Group: Spectral_Frequency_Information
  Wavelength_Keyword: Near Infrared
  Spectral_Frequency_Resolution: 2.5 Km
  End_Group
  Online_Resource: http://www.nasa.gov/mission_pages/aim/
  Online_Resource: http://aim.hamptonu.edu/instrmt/cips.html
  Online_Resource: http://lasp.colorado.edu/aim/
  Creation_Date: 2008-01-16
  Group: Instrument_Logistics
  Instrument_Owner: NASA
  End_Group
 End_Group</t>
  </si>
  <si>
    <t>315dd090-e866-4746-9a27-5d4579b974e1</t>
  </si>
  <si>
    <t>COBAN</t>
  </si>
  <si>
    <t>COBAN Multi-Band Camera</t>
  </si>
  <si>
    <t>[Text and Photo Source: Uzay home page]
 Ã‡OBAN is a low resolution 8-channel camera.
 The name is an abbreviation for 'Ã‡Ok-BANtlÄ± Kamera', that is, 'Multi-Band Camera'.
 UZAY has gained experience on electro-optical systems in space.
 Ã‡OBAN has been designed in the framework in the framework of the BÄ°LSAT project. Ã‡OBAN has been designed and manufactured by Turkish engineers and technicians. All intellectual property rights pertinent to these systems belong to UZAY. They are the first space systems entirely designed, manufactured and tested in Turkey.
 Group: Instrument_Details
  Entry_ID: COBAN
  Group: Instrument_Identification
  Instrument_Category: Earth Remote Sensing Instruments
  Instrument_Class: Passive Remote Sensing
  Instrument_Type: Photon/Optical Detectors
  Instrument_Subtype: Cameras
  Short_Name: COBAN
  Long_Name: COBAN Multi-Band Camera
  End_Group
  Group: Associated_Platforms
  Short_Name: BILSAT-1
  End_Group
  Group: Spectral_Frequency_Information
  Wavelength_Keyword: Ultraviolet
  Spectral_Frequency_Coverage_Range: 375 nm - 425 nm
  End_Group
  Group: Spectral_Frequency_Information
  Wavelength_Keyword: Visible
  Spectral_Frequency_Coverage_Range: 410 nm - 490 nm
  End_Group
  Group: Spectral_Frequency_Information
  Wavelength_Keyword: Visible
  Spectral_Frequency_Coverage_Range: 460 nm - 540 nm
  End_Group
  Group: Spectral_Frequency_Information
  Wavelength_Keyword: Visible
  Spectral_Frequency_Coverage_Range: 510 nm - 590 nm
  End_Group
  Group: Spectral_Frequency_Information
  Wavelength_Keyword: Visible
  Spectral_Frequency_Coverage_Range: 560 nm -640 nm
  End_Group
  Group: Spectral_Frequency_Information
  Wavelength_Keyword: Visible
  Spectral_Frequency_Coverage_Range: 610 nm - 690 nm
  End_Group
  Group: Spectral_Frequency_Information
  Wavelength_Keyword: Visible
  Spectral_Frequency_Coverage_Range: 660 nm - 740 nm
  End_Group
  Group: Spectral_Frequency_Information
  Wavelength_Keyword: Near Infrared
  Spectral_Frequency_Coverage_Range: 850 nm - 1000 nm
  End_Group
  Online_Resource: http://www.wmo-sat.info/oscar/instruments/view/87
  Creation_Date: 2008-08-18
  Group: Instrument_Logistics
  Instrument_Owner: Turkey/Uzay
  End_Group
 End_Group</t>
  </si>
  <si>
    <t>c4ef00f2-ccfe-49cd-922a-685d8894baf9</t>
  </si>
  <si>
    <t>The Cloud Particle Imager (CPI):
 CPIs sold to NASA, NCAR, University of Washington, University of
 North Dakota,
 Canadian Meteorological Society, University of Manchester
 CPIs operated in several field campaigns including: NASA TRMM,
 NASA EOS, NASA CAMEX, NSF SHEBA, NSF Antarctica Program,
 NCAR/FAA MWISP, DOE ARM, Canadian Atlantic Storms Project, Canadian,
 Freezing, Drizzle Experiment, Alliance Icing Research Study,NSF Cloud
 Study, Australian Emerald Project
 High-resolution (2.3 micron pixel size) digital images of
 particles recorded as particles pass through the sample volume
 at speeds up to 200 m/s.
 Real time image processing crops particle images, eliminating
 blank space and compressing data by &gt;1000:1 ? Data analysis
 software automatically classifies ice crystal habits and
 separates water drops from ice particles.
 Additional information available at
 "http://www.specinc.com/cpi.htm"
 [Summary: SPECinc]</t>
  </si>
  <si>
    <t>080d3032-aef9-4b1a-bab9-43ecbc12480c</t>
  </si>
  <si>
    <t>EOC</t>
  </si>
  <si>
    <t>Electro-Optical Camera</t>
  </si>
  <si>
    <t>The objective is to obtain cartographic imagery of Korea (may be extended to other regions of the globe) at 1/25.000 scale. EOC collects panchromatic imagery (spectral region of 510 - 730 nm) with a ground sample distance (GSD) at nadir of 6.6 m and a swath width of 17 km by pushbroom scanning. The S/C features a cross-track pointing capability (body pointing) of up to Â±45Âº, thereby extending the field of regard for imagery collection. Some instrument parameters: MTF &gt;10% at Nyquist frequency, SNR &gt;50 over entire FOV, FPA has a CCD line array of 2592 pixels, data quantization of 8 bits, total instrument mass is 35 kg, power = 46 W, the source data rate is equal to or less than 25 Mbit/s. - Calibration: use of a built-in dark calibration function. In addition, ground reference targets of known brightness can be used for white calibration.</t>
  </si>
  <si>
    <t>a6c03baf-042d-412e-af18-3c5bd6fa8770</t>
  </si>
  <si>
    <t>EPIC</t>
  </si>
  <si>
    <t>Earth Polychromatic Imaging Camera</t>
  </si>
  <si>
    <t>The principal objective of the EPIC (Energetic Particle and Ion Composition)
 investigation on Geotail is to explore the distant magnetotail region and
 obtain information on the origin, transport, storage, acceleration and dynamics
 of suprathermal and non-thermal particle populations.
 The instrument performs three-dimensional distribution measurements by using
 both total energy, E/Q and time of flight (STICS -- Supra-Thermal Ion
 Composition Spectrometer) and Velocity/Energy (ICS -- Ion Composition
 Subsystem) detectors. These measure Ions &gt;8 keV/charge and Ions/Electrons &gt;35
 keV, respectively.
 Composition measurements are made by using a thin foil time-of-flight technique
 which resolves the H and He isotopes, and provides elemental resolution up to
 approximately argon. The instrument also measures the non-thermal components to
 6 MeV for protons, 480 keV for electrons, and 400 keV/nucleon for ions with
 Z&gt;2. Directional measurements with a time resolution &lt;3 s are possible.
 Principal Investigator:
 Richard McEntire
 Applied Physics Lab, Johns Hopkins University
 John Hopkins Road
 Laurel, MD 20723-6099
 Phone: 240-228-5410
 Fax:
 e-mail: Dick.McEntire@jhuap1.edu
 See: http://pwg.gsfc.nasa.gov/geotail_inst.shtml
 and
 http://sd-www.jhuapl.edu/Geotail/
 Group: Instrument_Details
  Entry_ID: EPIC
  Group: Instrument_Identification
  Instrument_Category: Solar/Space Observing Instruments
  Instrument_Class: Particle Detectors
  Short_Name: EPIC
  Long_Name: Energetic Particle and Ion Composition (Geotail)
  End_Group
  Group: Instrument_Associated_Sensors
  Short_Name: ICS
  Short_Name: STICS
  End_Group
  Group: Associated_Platforms
  Short_Name: GEOTAIL
  End_Group
  Online_Resource: http://sd-www.jhuapl.edu/Geotail/
  Online_Resource: http://pwg.gsfc.nasa.gov/geotail_inst.shtml#EPIC
  Sample_Image: http://sd-www.jhuapl.edu/Geotail/epic_photo.gif
  Group: Instrument_Logistics
  Data_Rate: 2.56 kbps
  Instrument_Start_Date: 1992-07-24
  Instrument_Owner: Johns Hopkins University Applied Physics Lab
  End_Group
 End_Group</t>
  </si>
  <si>
    <t>4ee9c6ac-88c3-4b1e-b269-1736ac220955</t>
  </si>
  <si>
    <t>GIS</t>
  </si>
  <si>
    <t>GeoEye Imaging System</t>
  </si>
  <si>
    <t>GIS is a pushbroom imaging system whose basic elements are the optics subsystem (telescope assembly), the focal plane assembly (CCD detector), and the digital electronics subsystem. The optics subsystem employs a TMA (Three Mirror Anastigmatic) telescope design with a primary mirror aperture of 1.1 m in diameter. Three mirrors are used to image and focus the light, and two additional mirrors to direct the image to the FPA (Focal Plane Assembly). The telescope is designed to give a near-perfect (diffraction limited) image to the FPA and to convert the analog pixels into digitized signals.
 The FPA consists of an array of CCD detectors with 8 Âµm pixel size for PAN and 32 Âµm pixel size for multispectral imagery. ITT has included an outer barrel and door assembly to help protect the telescope and maintain its thermal environment.
 Imager type
 Pushbroom imager. Lline scan imaging system with TDI (Time Delay Integration) capability
 Imaging mode
 Panchromatic (Pan)
 Multispectral (MS)
 Spectral range
 450-900 nm
 450-510 nm (blue)
 520-580 nm (green)
 655-690 nm (red)
 780-920 nm (near infrared)
 Spatial resolution at nadir
 0.41 m GSD
 1.64 m GSD
 Swath width
 15.2 km (multiple adjoining paths can be imaged in a target area in a single orbit pass due to S/C agility)
 Detectors
 Pan: Si CCD array (8 Âµm pixel size) with a row of &gt; 35,000 detectors
 MS: Si CCD 4 arrays (32 Âµm pixel size) with a row of &gt; 9,300 detectors
 Data quantization
 11 bit
 Geolocation accuracy of imagery
 â‰¤ 3 m (using a GPS receiver, a gyroscope and a star tracker) without any GCP (Ground Control Points)
 Optics
 TMA telescope (5-element modified Cassegrain optical design)
 Aperture diameter of 1.1 m, focal length = 13.3 m, f/12
 FOV (Field of View)
 &gt; 1.28Âº
 Instrument size
 3 m tall (the volume is 5.3 m3)
 Total instrument mass
 452 kg</t>
  </si>
  <si>
    <t>992cb370-d2d0-4a9f-a4d4-179f140f505a</t>
  </si>
  <si>
    <t>GRACE SCA</t>
  </si>
  <si>
    <t>Star Camera Assembly</t>
  </si>
  <si>
    <t>The Star Camera Assembly (SCA) (also called Star Camera System or SCS) will be manufactured (as for CHAMP) by the Danish University of Technology (DUT) and is used for the precise orientation of the satellite within the AOCS and for the correct interpretation of the ACC measurements. The SCA consists of 2 simultaneously operated DTU star cameras with a field of view of 18Ã‚Â° by 16Ã‚Â° and one Data Processing Unit (DPU). It will measure the S/C's attitude better than 0.3 mrad (with a goal of 0.1 mrad) by autonomous detection of star constellations using an onboard available star catalogue. The SCA is rigily attached to the accelerometer and views the sky at 45Ã‚Â° angle with respect to the zenith at the port and starboard sides. In the case that the sun will move into the field of view of one of two sensors the second sensor will proceed to measure the attitude. To avoid velocity induced aberration the SCA is equipped with an orbit propagator which will be regularily updated by the GPS navigation solution.
 Group: Instrument_Details
  Entry_ID: GRACE SCA
  Group: Instrument_Identification
  Instrument_Category: Earth Remote Sensing Instruments
  Instrument_Class: Passive Remote Sensing
  Instrument_Type: Photon/Optical Detectors
  Instrument_Subtype: Cameras
  Short_Name: GRACE SCA
  Long_Name: Star Camera Assembly
  End_Group
  Group: Associated_Platforms
  Short_Name: GRACE
  End_Group
  Online_Resource: http://www.gfz-potsdam.de/
  Online_Resource: http://www.csr.utexas.edu/grace/spacecraft/sis.html#sis2
  Online_Resource: http://www.gfz-potsdam.de/portal/
  Creation_Date: 2013-01-29
  Group: Instrument_Logistics
  Instrument_Owner: USA/NASA
  End_Group
 End_Group</t>
  </si>
  <si>
    <t>38312ec1-55a7-488e-9253-fe779a2ff457</t>
  </si>
  <si>
    <t>HRCCD</t>
  </si>
  <si>
    <t>High Resolution CCD Imager</t>
  </si>
  <si>
    <t>[Source: Satellite Imaging Corporation, http://www.satimagingcorp.com/satellite-sensors/cbers-2.html ]
 CCD Camera supports the analysis of phenomena whose duration is compatible with its temporal resolution. This temporal resolution can be improved as the CCD has the capacity of side view. Its bands are located in the spectral zone of the visible and near infrared, which allow good contrast between vegetation and other type of objects.
 Group: Instrument_Details
  Entry_ID: HRCCD
  Group: Instrument_Identification
  Instrument_Category: Earth Remote Sensing Instruments
  Instrument_Class: Passive Remote Sensing
  Instrument_Type: Photon/Optical Detectors
  Instrument_Subtype: Cameras
  Short_Name: HRCCD
  Long_Name: High Resolution CCD Imager
  End_Group
  Group: Associated_Platforms
  Short_Name: CBERS-1
  Short_Name: CBERS-2B
  Short_Name: CBERS-2
  End_Group
  Group: Spectral_Frequency_Information
  Wavelength_Keyword: Visible
  Spectral_Frequency_Coverage_Range: 0.51 Î¼m - 0.73 Î¼m
  End_Group
  Group: Spectral_Frequency_Information
  Wavelength_Keyword: Visible
  Spectral_Frequency_Coverage_Range: 0.45 Î¼m - 0.52 Î¼m
  End_Group
  Group: Spectral_Frequency_Information
  Wavelength_Keyword: Visible
  Spectral_Frequency_Coverage_Range: 0.52 Î¼m - 0.59 Î¼m
  End_Group
  Group: Spectral_Frequency_Information
  Wavelength_Keyword: Visible
  Spectral_Frequency_Coverage_Range: 0.63 Î¼m - 0.69 Î¼m
  End_Group
  Group: Spectral_Frequency_Information
  Wavelength_Keyword: Near Infrared
  Spectral_Frequency_Coverage_Range: 0.77 Î¼m - 0.89 Î¼m
  End_Group
  Online_Resource: http://www.satimagingcorp.com/satellite-sensors/cbers-2.html
  Sample_Image: http://www.satimagingcorp.com/media/images/cbers-2-satellite-sensor.jpg
  Creation_Date: 2008-08-27
  Group: Instrument_Logistics
  Instrument_Owner: Brazil/INPE
  Instrument_Owner: CHINA
  End_Group
 End_Group</t>
  </si>
  <si>
    <t>46938545-abfb-4c16-80d7-fd886420508b</t>
  </si>
  <si>
    <t>HRC</t>
  </si>
  <si>
    <t>High Resolution Camera</t>
  </si>
  <si>
    <t>Proba-1 payloads
 Proba-1 carries onboard several Earth observation and space environment scientific instruments. In view of the projectâ€™s aim to demonstrate technology, several platform elements and systems have also been included as technology experiments.
 The Proba-1 development approach includes several innovative aspects. A design-to-cost approach was adopted according to European Cooperation for Space Standardisation category 3 project classification. This involved using COTS (commercial off-the-shelf) equipment and units; simulation-based development, verification and testing; automated software generation; extensive use of test and operations infrastructure commonalities; and a highly integrated ESA-industry design and development team.
 Extensive use is made of automated functions onboard the spacecraft. Full onboard flight dynamics computation, in conjunction with automated ground segment functions such as pass automation and high-level user interfaces, satisfy the spacecraft autonomy requirements.
 Automated functions onboard handle nominal spacecraft operations, plan and schedule activities, and manage payload resources. Onboard flight dynamics include orbital navigation as well as computation and control of instruments, camera pointing and scanning in order to meet user-defined targets (latitude, longitude and altitude).
 Summary provided by http://www.esa.int/SPECIALS/Proba_web_site/ESARBKTHN6D_0.html
 Group: Instrument_Details
  Entry_ID: HRC
  Group: Instrument_Identification
  Instrument_Category: Earth Remote Sensing Instruments
  Instrument_Class: Passive Remote Sensing
  Instrument_Type: Photon/Optical Detectors
  Instrument_Subtype: Cameras
  Short_Name: HRC
  Long_Name: High Resolution Camera
  End_Group
  Group: Associated_Platforms
  Short_Name: PROBA-1
  End_Group
  Online_Resource: http://www.esa.int/SPECIALS/Proba_web_site/ESARBKTHN6D_0.html
  Sample_Image: http://www.esa.int/images/Ardennes_M.jpg
  Creation_Date: 2011-01-10
 End_Group</t>
  </si>
  <si>
    <t>4a0a0d09-63c9-4c2e-ab46-25727248df27</t>
  </si>
  <si>
    <t>HRG-1</t>
  </si>
  <si>
    <t>High Resolution Geometrical Instrument</t>
  </si>
  <si>
    <t>[Source: Earth Observation Satellites and Sensors for Risk Management, 
  http://www.space-risks.com/SpaceData/index.php?Satellite_Name=SPOT+5&amp;id_page=8 ] 
 The panchromatic resolution is 2.5m / 5 m. Imagery at a resolution of 2.5 metres in the panchromatic band is obtained using a sampling concept unique to SPOT 5, called Supermode. This concept processes two 5-metre panchromatic images acquired simultaneously to generate a single image at a resolution of 2.5 metres.
 Group: Instrument_Details
  Entry_ID: HRG-1
  Group: Instrument_Identification
  Instrument_Category: Earth Remote Sensing Instruments
  Instrument_Class: Passive Remote Sensing
  Instrument_Type: Photon/Optical Detectors
  Instrument_Subtype: Cameras
  Short_Name: HRG-1
  Long_Name: High Resolution Geometrical Instrument
  End_Group
  Group: Associated_Platforms
  Short_Name: SPOT-5
  End_Group
  Group: Spectral_Frequency_Information
  Wavelength_Keyword: Visible
  Spectral_Frequency_Coverage_Range: 0.495 Î¼m - 0.605 Î¼m
  End_Group
  Group: Spectral_Frequency_Information
  Wavelength_Keyword: Visible
  Spectral_Frequency_Coverage_Range: 0.617 Î¼m - 0.687 Î¼m
  End_Group
  Group: Spectral_Frequency_Information
  Wavelength_Keyword: Near Infrared
  Spectral_Frequency_Coverage_Range: 0.780 Î¼m - 0.893 Î¼m
  End_Group
  Group: Spectral_Frequency_Information
  Wavelength_Keyword: Near Infrared
  Spectral_Frequency_Coverage_Range: 1.580 Î¼m - 1.750 Î¼m
  End_Group
  Group: Spectral_Frequency_Information
  Wavelength_Keyword: Visible
  Spectral_Frequency_Coverage_Range: 0.475 Î¼m - 0.710 Î¼m
  End_Group
  Online_Resource: http://www.space-risks.com/SpaceData/index.php?Satellite_Name=SPOT+5&amp;id_page=8
  Online_Resource: http://www.cnes.fr/web/1415-spot.php
  Online_Resource: http://www.spot.com/?countryCode=US&amp;languageCode=en
  Sample_Image: http://www.space-risks.com/SpaceData/ImaSat/spot5.jpg
  Creation_Date: 2008-08-25
  Group: Instrument_Logistics
  Instrument_Owner: France/CNES
  End_Group
 End_Group</t>
  </si>
  <si>
    <t>58faa563-84f4-4c0f-8c06-d6f75d8afb0f</t>
  </si>
  <si>
    <t>HRG-2</t>
  </si>
  <si>
    <t>[Source: Earth Observation Satellites and Sensors for Risk Management, http://www.space-risks.com/SpaceData/index.php?Satellite_Name=SPOT+5&amp;id_page=8 ] 
 The panchromatic resolution is 2.5m / 5 m. Imagery at a resolution of 2.5 metres in the panchromatic band is obtained using a sampling concept unique to SPOT 5, called Supermode. This concept processes two 5-metre panchromatic images acquired simultaneously to generate a single image at a resolution of 2.5 metres.
 Group: Instrument_Details
  Entry_ID: HRG-2
  Group: Instrument_Identification
  Instrument_Category: Earth Remote Sensing Instruments
  Instrument_Class: Passive Remote Sensing
  Instrument_Type: Photon/Optical Detectors
  Instrument_Subtype: Cameras
  Short_Name: HRG-2
  Long_Name: High Resolution Geometrical Instrument
  End_Group
  Group: Associated_Platforms
  Short_Name: SPOT-5
  End_Group
  Group: Spectral_Frequency_Information
  Wavelength_Keyword: Visible
  Spectral_Frequency_Coverage_Range: 0.495 Î¼m - 0.605 Î¼m
  End_Group
  Group: Spectral_Frequency_Information
  Wavelength_Keyword: Visible
  Spectral_Frequency_Coverage_Range: 0.617 Î¼m - 0.687 Î¼m
  End_Group
  Group: Spectral_Frequency_Information
  Wavelength_Keyword: Near Infrared
  Spectral_Frequency_Coverage_Range: 0.780 Î¼m - 0.893 Î¼m
  End_Group
  Group: Spectral_Frequency_Information
  Wavelength_Keyword: Near Infrared
  Spectral_Frequency_Coverage_Range: 1.580 Î¼m - 1.750 Î¼m
  End_Group
  Group: Spectral_Frequency_Information
  Wavelength_Keyword: Visible
  Spectral_Frequency_Coverage_Range: 0.475 Î¼m - 0.710 Î¼m
  End_Group
  Online_Resource: http://www.space-risks.com/SpaceData/index.php?Satellite_Name=SPOT+5&amp;id_page=8
  Online_Resource: http://www.cnes.fr/web/1415-spot.php
  Online_Resource: http://www.spot.com/?countryCode=US&amp;languageCode=en
  Sample_Image: http://www.space-risks.com/SpaceData/ImaSat/spot5.jpg
  Creation_Date: 2008-08-25
  Group: Instrument_Logistics
  Instrument_Owner: France/CNES
  End_Group
 End_Group</t>
  </si>
  <si>
    <t>91c8e5fe-b933-4166-b118-dc54718c5147</t>
  </si>
  <si>
    <t>HRPC</t>
  </si>
  <si>
    <t>High Resolution Panchromatic Camera</t>
  </si>
  <si>
    <t>HRPC (High-resolution Panchromatic Camera). HRPC is a new pushbroom camera on CBERS-2B replacing the IRMSS instrument.
 Group: Instrument_Details
  Entry_ID: HRPC
  Group: Instrument_Identification
  Instrument_Category: Earth Remote Sensing Instruments
  Instrument_Class: Passive Remote Sensing
  Instrument_Type: Photon/Optical Detectors
  Instrument_Subtype: Cameras
  Short_Name: HRPC
  Long_Name: High Resolution Panchromatic Camera
  End_Group
  Group: Associated_Platforms
  Short_Name: CBERS-2B
  End_Group
  Group: Spectral_Frequency_Information
  Wavelength_Keyword: Visible
  Spectral_Frequency_Coverage_Range: 0.50 Î¼m - 0.80 Î¼m
  End_Group
  Online_Resource: http://www.wmo-sat.info/oscar/instruments/view/192
  Online_Resource: http://nssdc.gsfc.nasa.gov/nmc/spacecraftDisplay.do?id=2007-042A
  Sample_Image: http://www.cbers.inpe.br/include/img/ilustra1_lancamento2b.jpg
  Creation_Date: 2008-08-25
  Group: Instrument_Logistics
  Data_Rate: 60 Mbit/s
  Instrument_Owner: Brazil/INPE
  Instrument_Owner: China/CAST
  End_Group
 End_Group</t>
  </si>
  <si>
    <t>81957191-3585-40a3-891b-bbd15e14a31d</t>
  </si>
  <si>
    <t>HRS</t>
  </si>
  <si>
    <t>High Resolution Stereoscopic Instrument</t>
  </si>
  <si>
    <t>[Source: Earth Observation Satellites and Sensors for Risk Management, 
 http://www.space-risks.com/SpaceData/index.php?Satellite_Name=SPOT+5&amp;id_page=8 ]
 SPOT 5 features a new HRS imaging instrument operating in panchromatic mode. HRS points forward and after of the satellite, giving it the ability to acquire stereopair images almost simultaneously to map relief.
 Group: Instrument_Details
  Entry_ID: HRS
  Group: Instrument_Identification
  Instrument_Category: Earth Remote Sensing Instruments
  Instrument_Class: Passive Remote Sensing
  Instrument_Type: Photon/Optical Detectors
  Instrument_Subtype: Cameras
  Short_Name: HRS
  Long_Name: High Resolution Stereoscopic Instrument
  End_Group
  Group: Associated_Platforms
  Short_Name: SPOT-5
  End_Group
  Group: Spectral_Frequency_Information
  Wavelength_Keyword: Visible
  Spectral_Frequency_Coverage_Range: 0.49 Î¼m - 0.69 Î¼m
  End_Group
  Online_Resource: http://www.spot.com/
  Online_Resource: http://smsc.cnes.fr/SPOT/index.htm
  Online_Resource: http://www.space-risks.com/SpaceData/index.php?Satellite_Name=SPOT+5&amp;id_page=8
  Sample_Image: http://www.space-risks.com/SpaceData/ImaSat/spot5.jpg
  Creation_Date: 2008-08-25
  Group: Instrument_Logistics
  Instrument_Owner: France/CNES
  End_Group
 End_Group</t>
  </si>
  <si>
    <t>a4e5d987-10c4-4788-a1ac-8c8494be04ef</t>
  </si>
  <si>
    <t>HRTC</t>
  </si>
  <si>
    <t>High Resolution Technological Camera</t>
  </si>
  <si>
    <t>High Resolution Technological Camera (HRTC) will improve part of the MMRS scenes. The HRTC will be operational over Argentina during the lifetime of SAC-C.
 Group: Instrument_Details
  Entry_ID: HRTC
  Group: Instrument_Identification
  Instrument_Category: Earth Remote Sensing Instruments
  Instrument_Class: Passive Remote Sensing
  Instrument_Type: Photon/Optical Detectors
  Instrument_Subtype: Cameras
  Short_Name: HRTC
  Long_Name: High Resolution Technological Camera
  End_Group
  Group: Associated_Platforms
  Short_Name: SAC-C
  End_Group
  Group: Spectral_Frequency_Information
  Wavelength_Keyword: Visible
  Spectral_Frequency_Coverage_Range: 0.40 Î¼m - 0.90 Î¼m
  End_Group
  Group: Spectral_Frequency_Information
  Wavelength_Keyword: Near Infrared
  Spectral_Frequency_Coverage_Range: 0.40 Î¼m - 0.90 Î¼m
  End_Group
  Online_Resource: http://www.conae.gov.ar/sac-c/misionsacc.html#HRTC
  Creation_Date: 2008-09-11
  Group: Instrument_Logistics
  Instrument_Owner: Argentine Commission on Space Activities (CONAE)
  End_Group
 End_Group</t>
  </si>
  <si>
    <t>a91c14e8-8417-4a08-a3b3-a42e825bd6f2</t>
  </si>
  <si>
    <t>IDCS Nimbus-3</t>
  </si>
  <si>
    <t>Image Dissector Camera System on Nimbus-3</t>
  </si>
  <si>
    <t>The Nimbus 3 Image Dissector Camera System (IDCS) was designed to take daytime cloudcover photographs. The pictures could be transmitted to APT stations using the real-time transmission system (RTTS) or stored on magnetic tape for subsequent playback to ground acquisition stations. The camera was mounted on the bottom of the satellite sensory ring and pointed vertically down toward the earth at all times. The image dissector was a shutterless electronic scan and step tube mounted behind a wide-angle (108 deg), 5.7-mm focal length lens. Scanning and stepping functions occurred continuously while the satellite progressed along its orbital path. The field of view of the optics was 73.6 deg in the direction of flight and 98.2 deg in a plane normal to the direction of flight. The image was focused by the optics on a photosensitive surface of the image dissector tube. A line-scanning beam scanned the photosensitive surface at 4 Hz with a frame period of 200 s. At the nominal spacecraft altitude of 1100 km, each resulting picture was approximately 1400 km on a side, with a ground resolution of 3 km at nadir. For a more detailed description, see Section 2 of "The Nimbus III User's Guide" (TRF B03409). The experiment was a success and produced good data until September 25, 1970, when operations were terminated owing to spacecraft yaw problems. Data from this experiment are available through SDSD. The IDCS world montages were presented in "The Nimbus III Data Catalog" (TRF B06523), available from NSSDC.
 Group: Instrument_Details
  Entry_ID: IDCS NIMBUS-3
  Group: Instrument_Identification
  Instrument_Category: Earth Remote Sensing Instruments
  Instrument_Class: Passive Remote Sensing
  Instrument_Type: Photon/Optical Detectors
  Instrument_Subtype: Cameras
  Short_Name: IDCS NIMBUS-3
  Long_Name: Image Dissector Camera System on NIMBUS-3
  End_Group
  Group: Associated_Platforms
  Short_Name: NIMBUS-3
  End_Group
  Online_Resource: http://nssdc.gsfc.nasa.gov/nmc/experimentDisplay.do?id=1969-037A-06
  Creation_Date: 2013-03-28
 End_Group</t>
  </si>
  <si>
    <t>56d237d3-4b34-4c75-8c9e-5d20dffd48b1</t>
  </si>
  <si>
    <t>IDCS Nimbus-4</t>
  </si>
  <si>
    <t>d3c105ae-a9a1-47ea-bc0d-d1fce3d77198</t>
  </si>
  <si>
    <t>IRIS-XSAT</t>
  </si>
  <si>
    <t>IRIS on X-Sat</t>
  </si>
  <si>
    <t>IRIS (Greek goddess of the rainbow and the messenger of the gods). The objective is to provide multispectral imagery in the visible and near-infrared wavelength range. Specific objectives are:
 â€¢ To demonstrate X-Sat capabilities for remote sensing in the South East Asia region
 â€¢ To take imagery and collect spatial and radiometric information of land to monitor and manage forests, plantations, urban areas and urban infrastructure
 â€¢ To detect significant environmental events, such as forest fires, floods and landslides, as quickly as possible and provide timely coverage to monitor the development of these events.
 The IRIS camera is being funded by DSO National Laboratories and designed and built by SaTReCi (SaTReC Initiative Co. Ltd. of Daejeon, Korea; SaTReCi is the commercial spin-off from SaTReC), the contractor to NTU. The IRIS instrument is an upgraded version of the KITSAT-3 multispectral imager. IRIS development at SaTReCi was initiated in April 2002. 17) 18)
 IRIS consists of an optical and an electronics module. The optical module in turn consists of mirrors, lenses, baffles, detectors, detector front-end electronics, and structural parts. The electronics module consists of the power supply module, control module, and an IRIS-internal mass storage module. IRIS provides also a logical LVDS (Low Voltage Differential Signaling) interface to the PPU (via a RAMDisk) for real-time access to the raw data.
 The IRIS instrument design features a pushbroom scanner with three spectral bands: green (520 - 600 nm), red (630 - 690 nm), and NIR (760 - 890 nm). Each of the three linear detector arrays consists of 5000 active elements, which were all manufactured on the same wafer and subsequently coated with different interference filters to select the appropriate spectral characteristic (the FPA houses a quad-linear detector array and the proximity electronics). The design provides a high degree of band-to-band alignment, i.e. 0.1 pixels. The spatial resolution is 10 m GSD (Ground Sample Distance) on a swath of 50 km. The IRIS optics employs a Mangin telescope design with a primary and secondary mirror as well as two correction lenses; the aperture diameter is 120 mm.
 Internally the IRIS is equipped with a redundant signal processing and control module (based on a PowerPC architecture) which preprocesses the image data (along with Reed Salomon coding) prior to storage in the 8 Gbit memory module (independent of the RAM-Disk). Access to the image data is through a 50 Mbit/s LVDS link that reads the encoded data from the storage after image acquisition and an 81 Mbit/s link that enables realtime access during imaging. 
 [Text Source: eorportal.org, http://directory.eoportal.org/]
 Group: Instrument_Details
  Entry_ID: IRIS-XSAT
  Group: Instrument_Identification
  Instrument_Category: Earth Remote Sensing Instruments
  Instrument_Class: Passive Remote Sensing
  Instrument_Type: Photon/Optical Detectors
  Instrument_Subtype: Cameras
  Short_Name: IRIS-XSAT
  Long_Name: IRIS on X-Sat
  End_Group
  Group: Associated_Platforms
  Short_Name: X-SAT
  End_Group
  Group: Spectral_Frequency_Information
  Wavelength_Keyword: Visible
  Spectral_Frequency_Coverage_Range: 0.52 micrometers - 0.60 micrometers
  End_Group
  Group: Spectral_Frequency_Information
  Wavelength_Keyword: Visible
  Spectral_Frequency_Coverage_Range: 0.63 micrometers - 0.69 micrometers 
  End_Group
  Group: Spectral_Frequency_Information
  Wavelength_Keyword: Near Infrared
  Spectral_Frequency_Coverage_Range: 0.76 micrometers - 0.89 micrometers
  End_Group
  Online_Resource: http://directory.eoportal.org/presentations/7105/8557.html
  Online_Resource: http://www.dso.org.sg/home/index.aspx
  Sample_Image: http://directory.eoportal.org/presentations/7105/XSAT_Auto5.jpeg
  Creation_Date: 2008-07-07
  Group: Instrument_Logistics
  Instrument_Owner: CREST, NTU (Nanyang Technological University), DSO National Laboratories, Singapore
  End_Group
 End_Group</t>
  </si>
  <si>
    <t>fc9dc282-5557-44bb-8041-ba6ea8e3baa1</t>
  </si>
  <si>
    <t>IRS (HuanJing 1B)</t>
  </si>
  <si>
    <t>Infrared Multispectral Camera - Infrared measurements for environment and natural disaster monitoring.
 Resolution Summary: 300 m (10.5 - 12.5 Î¼m), 150 m (the other bands)
 Swath Summary: 720 km
 Waveband Summary: 0.75 - 1.10 Âµm, 1.55 - 1.75 Âµm, 3.50 - 3.90 Âµm, 10.5 - 12.5 Âµm
 NIR (~0.75 Âµm - ~1.3 Âµm)
 SWIR (~1.3 Âµm - ~3.0 Âµm)
 MWIR (~3.0 Âµm - ~6.0 Âµm)
 TIR (~6.0 Âµm - ~15.0 Âµm)
 Group: Instrument_Details
  Entry_ID: IRS (HuanJing 1B)
  Group: Instrument_Identification
  Instrument_Category: Earth Remote Sensing Instruments
  Instrument_Class: Passive Remote Sensing
  Instrument_Type: Photon/Optical Detectors
  Instrument_Subtype: Cameras
  Short_Name: IRS (HuanJing 1B)
  Long_Name: Infrared Multispectral Camera
  End_Group
  Group: Associated_Platforms
  Short_Name: HJ1B
  End_Group
  Group: Spectral_Frequency_Information
  Wavelength_Keyword: INFRARED &gt; THERMAL
  Number_Channels: 5-8
  Spectral_Frequency_Coverage_Range: 0.75 - 1.10 Âµm, 1.55 - 1.75 Âµm, 3.50 - 3.90 Âµm, 10.5 - 12.5 Âµm
  Spectral_Frequency_Resolution: 300 m (10.5 - 12.5 Î¼m), 150 m (the other bands)
  End_Group
  Online_Resource: http://www.cresda.com/n16/n92006/n92066/n98627/index.html
  Creation_Date: 2012-07-25
  Group: Instrument_Logistics
  Data_Rate: 60 Mbps
  Instrument_Start_Date: 2008-09-06
  Instrument_Owner: CAST
  End_Group
 End_Group</t>
  </si>
  <si>
    <t>6b7c232c-1f9c-464d-adc2-fa226617eb0a</t>
  </si>
  <si>
    <t>LFC</t>
  </si>
  <si>
    <t>Large Format Camera</t>
  </si>
  <si>
    <t>The LFC was by far the most capable camera ever flown on a
 U.S. manned mission. Hard-mounted in the Shuttle payload bay,
 this 405 kg camera, with a 305 mm focal length and a 23 cm by 46
 cm. This was the central element of photographic experiments on
 the few missions in which they used it. It is probably the only
 space payload in which cast iron was a major constituent. From a
 typical altitude of 300 km (186 mi), a frame covers ground
 dimensions of about 225 x 450 km (140 x 280 mi). Although quite
 successful, the LFC doesn't always fly, primarily because it
 requires dedicated payload-bay space, attitude-control fuel, and
 scheduled time, in contrast to the hand-held photography. This
 view of the Mojave Desert in California taken with the LFC
 during the 41-G mission in 1984, is typical of the quality
 achieved with this instrument:
 "http://rst.gsfc.nasa.gov/Sect12/Sect12_4.html"
 [Source: NASA]</t>
  </si>
  <si>
    <t>947cfe79-f076-4b9d-a8a0-a3f15073fa70</t>
  </si>
  <si>
    <t>LLLTV</t>
  </si>
  <si>
    <t>Low Light Level TV</t>
  </si>
  <si>
    <t>LLLTV, or Low Light Level Television, is a type of electronic sensing device, usually a CCD camera with a frequency detection range extending above the normal visible (0.4 to 0.7 micrometre) wavelengths, and into the short-wave Infrared - usually to about 1.0 to 1.1 micrometres. This allows viewing of objects in extremely low light levels, where they would not be seen by the naked eye. LLLTVs tend to be more affordable than IR cameras, which typically cover ranges from 3 to 5 Âµm (MWIR)or 8 to 12 Âµm (LWIR).
 Group: Instrument_Details
  Entry_ID: LLLTV
  Group: Instrument_Identification
  Instrument_Category: Earth Remote Sensing Instruments
  Instrument_Class: Passive Remote Sensing
  Instrument_Type: Photon/Optical Detectors
  Instrument_Subtype: Cameras
  Short_Name: LLLTV
  Long_Name: Low Light Level TV
  End_Group
  Creation_Date: 2008-07-11
 End_Group</t>
  </si>
  <si>
    <t>5b431302-22c1-4485-90bb-6ed5bf5558b6</t>
  </si>
  <si>
    <t>MS-THEOS</t>
  </si>
  <si>
    <t>Multispectral Camera</t>
  </si>
  <si>
    <t>Multispectral Cameral on the Thai Earth Observation System.
 More Information: http://www.space-risks.com/SpaceData/index.php?id_page=8&amp;Satellite_Name=THEOS
 Group: Instrument_Details
  Entry_ID: MS
  Group: Instrument_Identification
  Instrument_Category: Earth Remote Sensing Instruments
  Instrument_Class: Passive Remote Sensing
  Instrument_Type: Photon/Optical Detectors
  Instrument_Subtype: Cameras
  Short_Name: MS
  Long_Name: Multispectral Camera
  End_Group
  Group: Associated_Platforms
  Short_Name: THEOS
  End_Group
  Group: Spectral_Frequency_Information
  Wavelength_Keyword: Near Infrared
  Spectral_Frequency_Coverage_Range: 0.450 micrometers to 0.520 micrometers
  End_Group
  Group: Spectral_Frequency_Information
  Wavelength_Keyword: Near Infrared
  Spectral_Frequency_Coverage_Range: 0.530 micrometers to 0.600 micrometers
  End_Group
  Group: Spectral_Frequency_Information
  Wavelength_Keyword: Near Infrared
  Spectral_Frequency_Coverage_Range: 0.620 micrometers to 0.690 micrometers
  End_Group
  Group: Spectral_Frequency_Information
  Wavelength_Keyword: Near Infrared
  Spectral_Frequency_Coverage_Range: 0.770 micrometers to 0.900 micrometers
  End_Group
  Online_Resource: http://www.astrium.eads.net/families/daily-life-benefits/remote-sensing/theos
  Online_Resource: http://www.space-risks.com/SpaceData/index.php?id_page=8&amp;Satellite_Name=THEOS
  Sample_Image: http://www.space-risks.com/SpaceData/ImaSat/theos.jpg
  Creation_Date: 2008-07-03
  Group: Instrument_Logistics
  Instrument_Owner: Thailand GISTDA
  End_Group
 End_Group</t>
  </si>
  <si>
    <t>3e2eef5b-8257-462f-bfff-8f260d041a73</t>
  </si>
  <si>
    <t>Multi-Spectral Camera</t>
  </si>
  <si>
    <t>MSC is a joint development of KARI with ELOP (Electro Optics Industries Ltd. of Rehovot, Israel) and OHB-System, Bremen, Germany. The objective is to collect high-resolution panchromatic and multispectral imagery of the Earth's surface (simultaneous observation).
 MSC is an optoelectronic linear pushbroom instrument with a single nadir-pointing telescope. The Pan band has a spectral range of 500-900 nm, the four MS bands are in the 450-900 nm range. The GSD (Ground Sample Distance) of the Pan data is 1 m (GSD), the MS data has a GSD of 4 m. The swath width is 15 km. A FOR (Field of Regard) of Â±30Âº in pitch and up to Â±56Âº in the roll direction is provided through spacecraft body pointing. MSC has a duty cycle of 20%.
 The EFL (Effective Focal Length) of the optics subsystem is 9000 mm for the Pan band, and 2250 mm for the MS bands.
 Parameter
 Value
 Parameter
 Value
 Spectral range Pan
 500-900 nm
 Spectral range MS
 450-520, 520-600, 630-690, 760-900 nm
 GSD (Ground Sample Distance)
 Pan (1 m), MS (4 m)
 Spectral bands
 1 Pan + 4 MS
 Swath width, FOV
 15 km at nadir, Â±0.62Âº
 SNR
 &gt; 100
 MTF (Modulation Transfer Function)
 &gt; 15% for Pan,
 20% for MS
 Data quantization
 Payload power, mass
 10 bit
 350 W, 150 kg
 Detector line array
 15,000 pixels (Pan)
 Detector line array
 3,750 pixels (MS)</t>
  </si>
  <si>
    <t>bf3e5771-7ca2-4083-a5e2-9be6a28fe588</t>
  </si>
  <si>
    <t>MULTI-SPECTRAL</t>
  </si>
  <si>
    <t>A camera that captures multispectral images. The image data is captured at specific frequencies across the electromagnetic spectrum.</t>
  </si>
  <si>
    <t>0ff265ba-785f-498b-bee3-407c4317ac87</t>
  </si>
  <si>
    <t>MULTILENS CAMERAS</t>
  </si>
  <si>
    <t>afe65518-f572-438f-a56e-e5bb6c400739</t>
  </si>
  <si>
    <t>MUXCAM</t>
  </si>
  <si>
    <t>The Multi-Spectral Camera (MUXCAM) is an upgrade of the 20m-High Resolution CCD Camera of CBERS-1 and 2 Satellites. Brazilian participation in this program will be enlarged up to 50%, thus taking Brazil to a condition of equality with its partner. CBERS-3 is expected to be launched in 2009, CBERS-4 in 2011. CBERS-3 and 4 satellites represent an evolution of CBERS-1 and 2.
 [Summary provided by the Brazil National Institute for Space Research (INPE).]
 Group: Instrument_Details
  Entry_ID: MUXCAM
  Group: Instrument_Identification
  Instrument_Category: Earth Remote Sensing Instruments
  Instrument_Class: Passive Remote Sensing
  Instrument_Type: Photon/Optical Detectors
  Instrument_Subtype: Cameras
  Short_Name: MUXCAM
  Long_Name: Multi-Spectral Camera
  End_Group
  Group: Instrument_Associated_Sensors
  Short_Name: CAMERAS
  End_Group
  Group: Associated_Platforms
  Short_Name: CBERS-4
  Short_Name: CBERS-3
  End_Group
  Group: Spectral_Frequency_Information
  Wavelength_Keyword: Visible
  Number_Channels: 4
  Spectral_Frequency_Coverage_Range: 0.45 Âµm - 0.52 Âµm
  End_Group
  Group: Spectral_Frequency_Information
  Wavelength_Keyword: Infrared &gt; Reflected
  Spectral_Frequency_Coverage_Range: 1.55 Âµm - 1.75 Âµm
  End_Group
  Group: Spectral_Frequency_Information
  Wavelength_Keyword: Visible
  Number_Channels: 4
  Spectral_Frequency_Coverage_Range: 0.52 Âµm - 0.59 Âµm
  End_Group
  Group: Spectral_Frequency_Information
  Wavelength_Keyword: Near Infrared
  Number_Channels: 4
  Spectral_Frequency_Coverage_Range: 0.77 Âµm - 0.89 Âµm
  End_Group
  Group: Spectral_Frequency_Information
  Wavelength_Keyword: Visible
  Spectral_Frequency_Coverage_Range: 0.63 Âµm - 0.69 Âµm
  End_Group
  Online_Resource: http://www.cbers.inpe.br/en/programas/cbers3-4_cameras.htm
  Creation_Date: 2008-08-19
  Group: Instrument_Logistics
  Data_Rate: 68 Mbit/s
  Instrument_Owner: Brazil National Institute for Space Research (INPE)
  Instrument_Owner: China National Space Administration
  End_Group
 End_Group</t>
  </si>
  <si>
    <t>c30e0992-f685-4253-bf3f-5be733eef7bb</t>
  </si>
  <si>
    <t>MX-T</t>
  </si>
  <si>
    <t>Mx Multispectral Camera</t>
  </si>
  <si>
    <t>[Source: eoportal.org, http://directory.eoportal.org/get_announce.php?an_id=15158 ]
 TWSat (IMS-1) carries two payloads: the Mx-T (Multispectral Camera) and the HySI (Hyperspectral Imager). However, since the data of both imagers is rather high, only one of them will be powered on and data transmitted at any given time.
 Mx-T (Multispectral Camera). The instrument of modular design provides four spectral bands in VNIR, where each band employs an individual lens, a separate CCD detector, and separate front-end electronics. The camera operates in a pushbroom scanning mode to image the Earth. The spatial resolution at nadir is 36 m on a swath of 151 km. The 12 bit video output is coded to 10 bit with multi-linear gain. Mx-T has a mass of 5.5 kg and a power consumption of 18 W. 
 Group: Instrument_Details
  Entry_ID: MX-T
  Group: Instrument_Identification
  Instrument_Category: Earth Remote Sensing Instruments
  Instrument_Class: Passive Remote Sensing
  Instrument_Type: Photon/Optical Detectors
  Instrument_Subtype: Cameras
  Short_Name: MX-T
  Long_Name: Mx Multispectral Camera
  End_Group
  Group: Associated_Platforms
  Short_Name: IMS-1
  End_Group
  Group: Spectral_Frequency_Information
  Wavelength_Keyword: Visible
  Spectral_Frequency_Coverage_Range: 0.45 Âµm -0.52 Âµm
  End_Group
  Group: Spectral_Frequency_Information
  Wavelength_Keyword: Visible
  Spectral_Frequency_Coverage_Range: 0.52 Âµm -0.59 Âµm
  End_Group
  Group: Spectral_Frequency_Information
  Wavelength_Keyword: Visible
  Spectral_Frequency_Coverage_Range: 0.62 Âµm -0.68 Âµm
  End_Group
  Group: Spectral_Frequency_Information
  Wavelength_Keyword: Near Infrared
  Spectral_Frequency_Coverage_Range: 0.77 Âµm -0.86 Âµm
  End_Group
  Online_Resource: http://directory.eoportal.org/get_announce.php?an_id=15158
  Sample_Image: http://directory.eoportal.org/presentations/6100/IMS1_Auto9.jpeg
  Creation_Date: 2008-09-10
  Group: Instrument_Logistics
  Data_Rate: 32 Mbit/s 
  Instrument_Owner: ISRO (Indian Space Research Organization)
  End_Group
 End_Group</t>
  </si>
  <si>
    <t>c9f1f236-bf07-42ba-b694-a766a0e3e925</t>
  </si>
  <si>
    <t>NAOMI</t>
  </si>
  <si>
    <t>New AstroSat Optical Modular Instrument</t>
  </si>
  <si>
    <t>NAOMI is a product line of high-resolution imagers designed and developed at EADS Astrium SAS. Several versions of the NAOMI instrument have already been developed with a GSD from 1.5 m to 2.5 m, and swath widths from 10 km up to 60 km. All of them are based on the same telescope concept implementing one or several focal planes units in the same camera, and even two cameras in the same instrument as for the SPOT-6 &amp; SPOT-7 program.
 NAOMI instruments can be embarked on small platforms (Myriade class) or larger platforms (Astrosat-250). The IEU (Instrument Electronics Unit) can accommodate internal mass memory functions or can be coupled with high capacities mass memories like CORECI equipment also developed by Astrium SAS.
 The main building blocks of the instrument are:
 â€¢ A highly stable, light and compact telescope built in SiC material, with a simple thermal control.
 â€¢ A focal plane, embedding TDI (Time Delay Integration) detector, a PAN CCD and four XS (multispectral) detectors equipped with strip filters and coupled with front end electronics. The TDI implementation exhibits an outstanding MTF (Modulation Transfer Function) servicewith an extremely low power consumption. This allows significantly loosening of optical requirements at the telescope level, while keeping the same overall optical quality at system level; in other words, the same optical quality can be reached from smaller and much lighter telescopes. Therefore more performance can be obtained from smaller satellites.
 â€¢ Back-end electronics, including video Electronics, data storage and services adapted to the mission specificities. The modular video chains are capable of operating at different frequencies up to 15 Msample/s, so that the same hardware can be easily tuned to serve ground resolutions ranging from 0.5 m to say 10 m. The swath width can easily be adjusted by butting together several detectors and associated modular video chains, thus fulfilling the requirements of the most demanding customers.
 The telescope is based on a Korsch combination, offering a simple, compact concept. The detector, space qualified, includes on the same die one TDI matrix of 7000 pixels for the panchromatic channel, and four lines of 1750 pixels for the multispectral bands. The detector exhibits excellent characteristics that significantly contribute to the instrument very high optical performance.
 The optical assembly is based on a Korsch-type telescope including three aspheric mirrors and two folding mirrors.
 The detection chain is made of three main parts: the detectors, the Front End Electronics Module (F2EM) and the Video Electronics (MEV) which are part of the IEU (Imaging and Electronics Unit). The PAN + XS focal planes are the heart of the detection chain.
 Focal plane is based on a customized high performance detector architecture developed by e2v for Astrium (proprietary architecture). It takes benefit of all the heritage and skills acquired in CCD architecture definition and in operating with the ultimate conditions of speed and performances. The result of this customization offers an unrivalled level of integration and performances. All the stringent constraints of dynamic range optimization and power consumption reduction have been mastered with less than 1 watt detector dissipation.
 The Front-End Electronics Module (F2EM) encompasses all the functions to be implemented close to the detectors. Mounted inside the FPA (Focal Plane Assembly), it provides the detectors with all the necessary biasing and clocking signals and performs preamplification and transmission of the video signal to the MEV.
 The MEV (Module Electronique Video) is the backend part of the NAOMI detection electronics. The MEV provides the F2EM with the primary power supplies and clocks necessary to front-end operation. The video signal from the F2EM is received, adapted and digitally converted to 12 bit in the MEV. The resulting data, rounded down to 10 useful bit, are then transmitted to the digital functions of the NIEU to be real-time processed and stored into the mass memory for further downlink.
 Instrument type
 Pushbroom imager
 Optics
 - Korsch telescope in SiC (Silicon Carbide)
 - aperture diameter = 200 mm
 Spectral band (Pan)
 0.45-0.75 Âµm
 MS (Multispectral bands), 4
 Blue: 0.45-0.52 Âµm
 Green: 0.53-060 Âµm
 Red: 0.62-0.69 Âµm
 NIR: 0.76-0.89 Âµm
 The multispectral bands can be matched to suit customer needs
 GSD (Ground Sample Distance)
 PAN: from 1.5 m to 2.5 m at nadir
 MS: from 6 m to 10 m at nadir
 Detectors
 N x silicon area arrays with 7000 pixels PAN, 1750 pixels in each MS band
 TDI (Time Delay Integration)
 The PAN band offers TDI services for SNR improvement of the signal
 Swath width
 - From 10 km to 60 km at nadir depending on GSD and number of detectors 29)
 FOR (Field of Regard)
 Â±30Âº (spacecraft tilting capability about nadir for event monitoring)
 Data quantization (dynamic range)
 12 bit</t>
  </si>
  <si>
    <t>a3200684-34e6-4007-a247-111725a111f8</t>
  </si>
  <si>
    <t>OCPS</t>
  </si>
  <si>
    <t>Orbiter Camera Payload System</t>
  </si>
  <si>
    <t>The Orbiter Camera Payload System (OCPS) includes a Large Format
 Camera (LFC) that made its maiden voyage aboard the Challenger
 Shuttle vehicle. The LFC was used to acquire very high
 resolution images of the Earth's surface. The camera system was
 operated via ground signal controllers.</t>
  </si>
  <si>
    <t>a51a9037-73b7-4764-98db-e99838442b7f</t>
  </si>
  <si>
    <t>PANMUX</t>
  </si>
  <si>
    <t>PanMux Camera</t>
  </si>
  <si>
    <t>[Summary provided by the Brazil National Institute for Space Research (INPE),
 http://www.cbers.inpe.br/en/programas/cbers3-4.htm ] 
 The PanMux Camera (PANMUX) is a high resolution camera that will be found on the CBERS-3 and 4 satellite. Brazilian participation in this program will be enlarged up to 50%, thus taking Brazil to a condition of equality with its partner. CBERS-3 is expected to be launched in 2009, CBERS-4 in 2011. CBERS-3 and 4 satellites represent an evolution of CBERS-1 and 2.
 Group: Instrument_Details
  Entry_ID: PANMUX
  Group: Instrument_Identification
  Instrument_Category: Earth Remote Sensing Instruments
  Instrument_Class: Passive Remote Sensing
  Instrument_Type: Photon/Optical Detectors
  Instrument_Subtype: Cameras
  Short_Name: PANMUX
  Long_Name: PanMux Camera
  End_Group
  Group: Instrument_Associated_Sensors
  Short_Name: CAMERAS
  End_Group
  Group: Associated_Platforms
  Short_Name: CBERS-4
  Short_Name: CBERS-3
  End_Group
  Group: Spectral_Frequency_Information
  Wavelength_Keyword: Visible
  Spectral_Frequency_Coverage_Range: 0.51Âµm -0.75 Âµm
  End_Group
  Group: Spectral_Frequency_Information
  Wavelength_Keyword: Visible
  Spectral_Frequency_Coverage_Range: 0.51 Âµm - 0.85 Âµm
  End_Group
  Group: Spectral_Frequency_Information
  Wavelength_Keyword: Visible
  Spectral_Frequency_Coverage_Range: 0.52 Âµm -0.59 Âµm
  End_Group
  Group: Spectral_Frequency_Information
  Wavelength_Keyword: Visible
  Spectral_Frequency_Coverage_Range: 0.63 Âµm - 0.69 Âµm
  End_Group
  Group: Spectral_Frequency_Information
  Wavelength_Keyword: Near Infrared
  Spectral_Frequency_Coverage_Range: 0.77 Âµm -0.89 Âµm
  End_Group
  Online_Resource: http://www.cbers.inpe.br/en/programas/cbers3-4_cameras.htm
  Creation_Date: 2008-08-19
  Group: Instrument_Logistics
  Data_Rate: 140 Mbit/s (B01), 100 Mbit/s (B02.B03.B04)
  Instrument_Owner: Brazil National Institute for Space Research (INPE)
  Instrument_Owner: China National Space Administration
  End_Group
 End_Group</t>
  </si>
  <si>
    <t>57566b7c-2e79-4b4a-90cd-1feca61eaa04</t>
  </si>
  <si>
    <t>PAN</t>
  </si>
  <si>
    <t>IRS Panchromatic Camera</t>
  </si>
  <si>
    <t>The Indian Remote Sensing satellites IRS-1C/1D carried the Panchromatic Camera (PAN), which uses an all-reflective folded mirror telescope along with three seperately mounted 4096-element CCD arrays. Each detector array has separate interference filters and four LEDs along with a cylindrical lens.
 Group: Instrument_Details
  Entry_ID: PAN
  Group: Instrument_Identification
  Instrument_Category: Earth Remote Sensing Instruments
  Instrument_Class: Passive Remote Sensing
  Instrument_Type: Photon/Optical Detectors
  Instrument_Subtype: Cameras
  Short_Name: PAN
  Long_Name: IRS Panchromatic Camera
  End_Group
  Group: Instrument_Associated_Sensors
  Short_Name: CAMERAS
  End_Group
  Group: Associated_Platforms
  Short_Name: IRS-1D
  Short_Name: IRS-1C
  End_Group
  Group: Spectral_Frequency_Information
  Wavelength_Keyword: Visible
  Number_Channels: 1
  Spectral_Frequency_Coverage_Range: 0.50 Î¼m â€“ 0.75 Î¼m
  End_Group
  Online_Resource: http://www.nrsa.gov.in/satellites/irs-1d.html
  Creation_Date: 2008-08-15
  Group: Instrument_Logistics
  Instrument_Owner: India
  End_Group
 End_Group</t>
  </si>
  <si>
    <t>ad85a45a-06c4-43f5-9e98-9a4b5e31c7f6</t>
  </si>
  <si>
    <t>PASS</t>
  </si>
  <si>
    <t>Payload Autonomous Star Sensor</t>
  </si>
  <si>
    <t>Proba-1 payloads
 Proba-1 carries onboard several Earth observation and space environment scientific instruments. In view of the projectâ€™s aim to demonstrate technology, several platform elements and systems have also been included as technology experiments.
 The Proba-1 development approach includes several innovative aspects. A design-to-cost approach was adopted according to European Cooperation for Space Standardisation category 3 project classification. This involved using COTS (commercial off-the-shelf) equipment and units; simulation-based development, verification and testing; automated software generation; extensive use of test and operations infrastructure commonalities; and a highly integrated ESA-industry design and development team.
 Extensive use is made of automated functions onboard the spacecraft. Full onboard flight dynamics computation, in conjunction with automated ground segment functions such as pass automation and high-level user interfaces, satisfy the spacecraft autonomy requirements.
 Automated functions onboard handle nominal spacecraft operations, plan and schedule activities, and manage payload resources. Onboard flight dynamics include orbital navigation as well as computation and control of instruments, camera pointing and scanning in order to meet user-defined targets (latitude, longitude and altitude).
 Summary provided by http://www.esa.int/SPECIALS/Proba_web_site/ESARBKTHN6D_0.html
 Group: Instrument_Details
  Entry_ID: PASS
  Group: Instrument_Identification
  Instrument_Category: Earth Remote Sensing Instruments
  Instrument_Class: Passive Remote Sensing
  Instrument_Type: Photon/Optical Detectors
  Instrument_Subtype: Cameras
  Short_Name: PASS
  Long_Name: Payload Autonomous Star Sensor
  End_Group
  Group: Associated_Platforms
  Short_Name: PROBA-1
  End_Group
  Online_Resource: http://www.esa.int/SPECIALS/Proba_web_site/ESARBKTHN6D_0.html
  Sample_Image: http://www.esa.int/images/Ardennes_M.jpg
  Creation_Date: 2011-01-10
 End_Group</t>
  </si>
  <si>
    <t>14c1a460-556d-4526-a758-08d828057350</t>
  </si>
  <si>
    <t>LIDAR WAVEFORM</t>
  </si>
  <si>
    <t>85fa8e79-82c0-4f18-bf12-d6e7bc8c76b0</t>
  </si>
  <si>
    <t>PVI</t>
  </si>
  <si>
    <t>Precipitation Video Imager</t>
  </si>
  <si>
    <t>PVI is an instrument designed by Dr. Larry Bliven at NASA Wallops Flight Facility. Its high-frame-rate records of grey-scale images is able to determine particle size in both rain and snow. A description of PVI, also called Snowflake Video Imager, is documented in Newman, A.J., Kucera, P.A. and Bliven, L.F. 2009. 'Presenting the Snowflake Video Imager (SVI).' Journal of Atmospheric and Ocean Technology, 26, pp 167-179. 
 Group: Instrument_Details
  Entry_ID: PVI
  Group: Instrument_Identification
  Instrument_Category: Earth Remote Sensing Instruments
  Instrument_Class: Passive Remote Sensing
  Instrument_Type: Photon/Optical Detectors
  Instrument_Subtype: Cameras
  Short_Name: PVI
  End_Group
  Creation_Date: 2014-06-17
 End_Group</t>
  </si>
  <si>
    <t>899b268d-9cdb-4215-af8b-b29b9d7c20f7</t>
  </si>
  <si>
    <t>QUICKBIRD/BHRC-60</t>
  </si>
  <si>
    <t>Quickbird Ball High Resolution Camera 60</t>
  </si>
  <si>
    <t>On board the Quickbrid is the BGIS 2000 (Ball Global Imaging System 2000), of which the camera instrument is called BHRC 60 (Ball High Resolution Camera 60). BHRC 60 consists of the following elements: Optical subsystem, FPU (Focal Plane Unit) and the DPU (Digital Processing Unit), with FPU and DPU designed and custom-built by Kodak (same, except for size, as that used on IKONOS). BHRC 60 has a design life of &gt; 5 years, achieved with a redundant architecture. Instrument mass = 380 kg, instrument power = 250 W silicon and 430 W for GaAs (orbital average).
 â€¢ The optical subsystem, mounted on an optical bench (with sunshield and internal baffling to suppress stray light), is of Ball design (telescope aperture of 60 cm diameter, lightweight structure, focal length of 8.8 m, f/14.7, the telescope mass is 138 kg, telescope size: 115 cm x 141 cm x 195 cm), providing a FOV (Field of View) of 2.12Âº, obtained with an unobscured off-axis three-mirror-anastigmatic (TMA) optical form. A fourth mirror is used to fold the light bundle for compact telescope packaging. The enlarged FOV of the BHRC 60 instrument offers a ground swath of 15 km at 400 km orbital altitude or 34 km at 900 km altitude with a GSD varying between 0.5-1.5 m, respectively. 
 Information obtained from http://www.eoportal.org/
 Group: Instrument_Details
  Entry_ID: QUICKBIRD/BHRC-60
  Group: Instrument_Identification
  Instrument_Category: Earth Remote Sensing Instruments
  Instrument_Class: Passive Remote Sensing
  Instrument_Type: Photon/Optical Detectors
  Instrument_Subtype: Cameras
  Short_Name: QUICKBIRD/BHRC-60
  Long_Name: Quickbird Ball High Resolution Camera 60
  End_Group
  Group: Associated_Platforms
  Short_Name: QUICKBIRD
  End_Group
  Online_Resource: http://directory.eoportal.org/get_announce.php?an_id=7375
  Creation_Date: 2008-07-11
 End_Group</t>
  </si>
  <si>
    <t>9cd4b512-57e4-4369-9070-8618a92fb8ce</t>
  </si>
  <si>
    <t>RBV</t>
  </si>
  <si>
    <t>Return Beam Vidicon</t>
  </si>
  <si>
    <t>The Return Beam Vidicon (RBV) consisted of three TV-like cameras
 which used color filters to provide multispectral images in EM
 bands centered in the blue-green, yellow-red, and red-IR. This
 sensor failed early on the ERTS-1 and never came into routine
 use. However, a four-camera RBV on Landsat-3 was a panchromatic
 (0.505 - 0.750 m) version that provided four contiguous images
 at 30 m (98ft) resolution; each image comprises approximately
 one-quarter of a full Landsat MSS scene).
 [Source: NASA]
 Group: Instrument_Details
  Entry_ID: RBV
  Group: Instrument_Identification
  Instrument_Category: Earth Remote Sensing Instruments
  Instrument_Class: Passive Remote Sensing
  Instrument_Type: Photon/Optical Detectors
  Instrument_Subtype: Cameras
  Short_Name: RBV
  Long_Name: Return Beam Vidicon
  End_Group
  Group: Instrument_Associated_Sensors
  Short_Name: CAMERAS
  End_Group
  Group: Associated_Platforms
  Short_Name: LANDSAT-3
  Short_Name: LANDSAT-2
  Short_Name: LANDSAT-1
  End_Group
  Group: Spectral_Frequency_Information
  Wavelength_Keyword: Visible
  Spectral_Frequency_Coverage_Range: 0.47 Î¼m - 0.575 Î¼m
  End_Group
  Group: Spectral_Frequency_Information
  Wavelength_Keyword: Visible
  Spectral_Frequency_Coverage_Range: 0.58 Î¼m - 0.68 Î¼m
  End_Group
  Group: Spectral_Frequency_Information
  Wavelength_Keyword: Near Infrared
  Spectral_Frequency_Coverage_Range: 0.69 Î¼m - 0.83 Î¼m
  End_Group
  Online_Resource: http://landsat.gsfc.nasa.gov/
  Creation_Date: 2007-02-06
  Group: Instrument_Logistics
  Data_Rate: 2265.5 MHz
  Instrument_Owner: NASA
  End_Group
 End_Group</t>
  </si>
  <si>
    <t>19b1f097-50a4-4a8b-9a2e-8b02fdc80855</t>
  </si>
  <si>
    <t>RSI</t>
  </si>
  <si>
    <t>Remote Sensing Instrument</t>
  </si>
  <si>
    <t>RSI is a pushbroom-type imager built by EADS Astrium SAS, France. RSI is made up of the camera and IPU (Instrument Processing Unit). The camera itself consists of the optical subassembly, the secondary structure, and the FPA (Focal Plane Assembly). The Korsch telescope (mirrors &amp; structure) design and the focal plane structure are being made of SiC (Silicon Carbide). The video electronics, sequencer, DC/DC converter, and compression cards comprise the IPU. 27) 28) 29) 30)
 Spectral bands:
 1 PAN (Panchromatic band)
 4 MS (Multispectral bands), nm
 450-900 nm
 B1= 450-520, blue
 B2 = 520-600, green
 B3 = 630-690, red
 B4 = 760-900, NIR
 Spatial resolution (GSD)
 2 m for PAN, 8 m for MS imagery
 Swath width
 24 km
 S/C body pointing capability, FOR (Field of Regard)
 Â±45Âº in the roll and pitch axis ( providing a cross-track observation capability of 968 km about nadir for event/disaster monitoring); cross-track and along-track observation capability
 Optics, focal length,
 Aperture diameter
 Cassegrain type optics with refractive corrector, focal length= 2896 mm, pupil diameter = 600 mm
 Detector types
 CCD: TH 7834 for PAN, THX 31547 quad-linear CCD for MS
 Pan: 12,000 pixels, MS: 3,000 pixels
 Integration time
 0.308 ms for PAN, 1.232 ms for MS
 Processing rate
 10 Mpixel/s for PAN, 5 Mpixel/s for MS
 Pixel quantization
 12 bit
 Data compression ratio
 2.8 and 3.75 for PAN, 1.7 and 3.75 for MS
 Instrument mass, power consumption
 114 kg, 161 W for imaging, 73 W for standby</t>
  </si>
  <si>
    <t>90818762-d67c-4404-8563-5938c0493d2d</t>
  </si>
  <si>
    <t>SCS</t>
  </si>
  <si>
    <t>Star Camera System</t>
  </si>
  <si>
    <t>[Source: GFZ/Potsdam, http://www.gfz-potsdam.de/ ]
 The Star Camera Assembly (SCA) (also called Star Camera System or SCS) will be manufactured (as for CHAMP) by the Danish University of Technology (DUT) and is used for the precise orientation of the satellite within the AOCS and for the correct interpretation of the ACC measurements. The SCA consists of 2 simultaneously operated DTU star cameras with a field of view of 18Â° by 16Â° and one Data Processing Unit (DPU). It will measure the S/C's attitude better than 0.3 mrad (with a goal of 0.1 mrad) by autonomous detection of star constellations using an onboard available star catalogue. The SCA is rigily attached to the accelerometer and views the sky at 45Â° angle with respect to the zenith at the port and starboard sides. In the case that the sun will move into the field of view of one of two sensors the second sensor will proceed to measure the attitude. To avoid velocity induced aberration the SCA is equipped with an orbit propagator which will be regularily updated by the GPS navigation solution.
 Group: Instrument_Details
  Entry_ID: GRACE SCA
  Group: Instrument_Identification
  Instrument_Category: Earth Remote Sensing Instruments
  Instrument_Class: Passive Remote Sensing
  Instrument_Type: Photon/Optical Detectors
  Instrument_Subtype: Cameras
  Short_Name: GRACE SCA
  Long_Name: Star Camera System
  End_Group
  Group: Associated_Platforms
  Short_Name: GRACE
  End_Group
  Group: Spectral_Frequency_Information
  Wavelength_Keyword: Visible
  End_Group
  Online_Resource: http://www.csr.utexas.edu/grace/spacecraft/sis.html#sis2
  Online_Resource: http://www.gfz-potsdam.de/portal/
  Creation_Date: 2009-08-14
  Group: Instrument_Logistics
  Instrument_Owner: USA/NASA
  End_Group
 End_Group</t>
  </si>
  <si>
    <t>c45c4e30-e253-4329-8838-8991a53f494f</t>
  </si>
  <si>
    <t>SLIM-6</t>
  </si>
  <si>
    <t>SLIM-6 Imager</t>
  </si>
  <si>
    <t>SLIM-6 (Surrey Linear Imager Multispectral 6 channels): 32-metre resolution imager in 3 spectral bands (NIR, red, green) with an extremely wide imaging swath of 600 km.
 GPS Reflectometry Experiment: to demonstrate GPS reflectometry measurements from the sea surface.
 Water resistojet: experimental ultra low-cost micropropulsion system</t>
  </si>
  <si>
    <t>6a3c8a54-48ae-4357-8bbc-bd2c48ede3a7</t>
  </si>
  <si>
    <t>SSCC</t>
  </si>
  <si>
    <t>Spin Scan Cloud Camera</t>
  </si>
  <si>
    <t>The Spin-Scan Cloud Camera is a camera system developed by
 scientists at the University of Wisconsin and flown on the first
 ATS in 1966. This camera made use of the spin-stabilization of
 the satellite to produce high-resolution cloud imagery. The
 spin-scan cloud camera was the forerunner of the VISSR imaging
 instrument used in later geostationary satellites.
 [Source: The Glossary of Meteorology]</t>
  </si>
  <si>
    <t>d636a1de-d66c-4c9e-9767-4d3746a75d46</t>
  </si>
  <si>
    <t>Schmidt-Cassegrain Telescope</t>
  </si>
  <si>
    <t>Schmidt-Cassegrain telescope is a Cassegrain-like two-mirror system combined with a full-aperture Schmidt corrector. Various combinations of corrector separation and mirror conics are possible, with somewhat different image field properties. Prevailing commercial arrangement is a compact design with fast spherical primary and usually also spherical secondary mirror, resulting in ~Æ’/10 system. All-spherical SCT is corrected only for spherical aberration, with low astigmatism, as well as relatively strong field curvature and coma remaining. The corrector also induces low level spherochromatism, undetectable visually and negligible for most photographic applications.</t>
  </si>
  <si>
    <t>f50dc982-9fe2-4a45-aaac-9bb691239d8c</t>
  </si>
  <si>
    <t>Sky View Camera</t>
  </si>
  <si>
    <t>594771b6-eeb7-4930-9b54-b1407a537ac8</t>
  </si>
  <si>
    <t>THEOS PAN</t>
  </si>
  <si>
    <t>THEOS Panchromatic Imager</t>
  </si>
  <si>
    <t>THEOS PAN is an optical instrument with resolution 2 m and swath width at 22 km. It can be used in several applications such as cartography, land use planning and management, national security, etc.
 Group: Instrument_Details
  Entry_ID: THEOS PAN
  Group: Instrument_Identification
  Instrument_Category: Earth Remote Sensing Instruments
  Instrument_Class: Passive Remote Sensing
  Instrument_Type: Photon/Optical Detectors
  Instrument_Subtype: Cameras
  Short_Name: THEOS PAN
  Long_Name: THEOS Panchromatic Imager
  End_Group
  Group: Associated_Platforms
  Short_Name: THEOS
  End_Group
  Group: Spectral_Frequency_Information
  Wavelength_Keyword: VISIBLE
  Spectral_Frequency_Coverage_Range: 0.45 - 0.90 Âµm
  End_Group
  Creation_Date: 2011-08-18
  Group: Instrument_Logistics
  Instrument_Start_Date: 2008-10-01
  Instrument_Owner: GISTDA
  End_Group
 End_Group</t>
  </si>
  <si>
    <t>2c5a8a67-5e8d-4f2b-971d-928ff967c653</t>
  </si>
  <si>
    <t>VIDEO CAMERA</t>
  </si>
  <si>
    <t>A camera used for electronic motion picture acquisition, initially developed by the television industry but now common in other applications as well. Video cameras are used primarily in two modes. The first, characteristic of much early television, is what might be called a live broadcast, where the camera feeds real time images directly to a screen for immediate observation. A few cameras still serve live television production, but most live connections are for security, military/tactical, and industrial operations where surreptitious or remote viewing is required. The second is to have the images recorded to a storage device for archiving or further processing; for many years, videotape was the primary format used for this purpose, but optical disc media, hard disk, and flash memory are all increasingly used.
 Group: Instrument_Details
  Entry_ID: VIDEO CAMERA
  Group: Instrument_Identification
  Instrument_Category: Earth Remote Sensing Instruments
  Instrument_Class: Passive Remote Sensing
  Instrument_Type: Photon/Optical Detectors
  Instrument_Subtype: Cameras
  Short_Name: VIDEO CAMERA
  End_Group
  Online_Resource: http://en.wikipedia.org/wiki/Video_camera
  Sample_Image: http://upload.wikimedia.org/wikipedia/commons/0/0b/Sonyhdrfx1.jpg
  Creation_Date: 2010-08-31
 End_Group</t>
  </si>
  <si>
    <t>2a852a66-f1d9-4d84-b97b-c92638b34c2a</t>
  </si>
  <si>
    <t>WAC</t>
  </si>
  <si>
    <t>Wide Angle Camera</t>
  </si>
  <si>
    <t>Proba-1 payloads
 Proba-1 carries onboard several Earth observation and space environment scientific instruments. In view of the projectâ€™s aim to demonstrate technology, several platform elements and systems have also been included as technology experiments.
 The Proba-1 development approach includes several innovative aspects. A design-to-cost approach was adopted according to European Cooperation for Space Standardisation category 3 project classification. This involved using COTS (commercial off-the-shelf) equipment and units; simulation-based development, verification and testing; automated software generation; extensive use of test and operations infrastructure commonalities; and a highly integrated ESA-industry design and development team.
 Extensive use is made of automated functions onboard the spacecraft. Full onboard flight dynamics computation, in conjunction with automated ground segment functions such as pass automation and high-level user interfaces, satisfy the spacecraft autonomy requirements.
 Automated functions onboard handle nominal spacecraft operations, plan and schedule activities, and manage payload resources. Onboard flight dynamics include orbital navigation as well as computation and control of instruments, camera pointing and scanning in order to meet user-defined targets (latitude, longitude and altitude).
 Summary provided by http://www.esa.int/SPECIALS/Proba_web_site/ESARBKTHN6D_0.html
 Group: Instrument_Details
  Entry_ID: WAC
  Group: Instrument_Identification
  Instrument_Category: Earth Remote Sensing Instruments
  Instrument_Class: Passive Remote Sensing
  Instrument_Type: Photon/Optical Detectors
  Instrument_Subtype: Cameras
  Short_Name: WAC
  Long_Name: Wide Angle Camera
  End_Group
  Group: Associated_Platforms
  Short_Name: PROBA-1
  End_Group
  Online_Resource: http://www.esa.int/SPECIALS/Proba_web_site/ESARBKTHN6D_0.html
  Sample_Image: http://www.esa.int/images/Ardennes_M.jpg
  Creation_Date: 2011-01-10
 End_Group</t>
  </si>
  <si>
    <t>811e6b87-a49b-4b5a-be4d-98a6ba77c722</t>
  </si>
  <si>
    <t>WFC</t>
  </si>
  <si>
    <t>Wide Field Camera</t>
  </si>
  <si>
    <t>[Source: NASA CALIPSO project Home Page, http://www-calipso.larc.nasa.gov/about/payload.php#WFC ]
 The WFC is a modified version of the commercial off-the-shelf Ball Aerosopace CT-633 star tracker camera. It is a fixed, nadir-viewing imager with a single spectral channel covering the 620-670 nm region, selected to match band 1 of the MODIS (MODerate resolution Imaging Spectroradiometer) instrument on Aqua.
 Characteristics:
 Wavelength: 645 nm
 Spectral Bandwidth: 50 nm
 IFOV/swath: 125 m/61 km
 Data Rate: 26 kbps
 Group: Instrument_Details
  Entry_ID: WFC
  Group: Instrument_Identification
  Instrument_Category: Earth Remote Sensing Instruments
  Instrument_Class: Passive Remote Sensing
  Instrument_Type: Photon/Optical Detectors
  Instrument_Subtype: Cameras
  Short_Name: WFC
  Long_Name: Wide Field Camera
  End_Group
  Group: Associated_Platforms
  Short_Name: CALIPSO
  End_Group
  Group: Spectral_Frequency_Information
  Wavelength_Keyword: Visible
  Number_Channels: 1
  Spectral_Frequency_Coverage_Range: 620-670 nm
  End_Group
  Online_Resource: http://www-calipso.larc.nasa.gov/about/payload.php#WFC
  Sample_Image: http://www-calipso.larc.nasa.gov/about/images/payload.jpg
  Creation_Date: 2007-05-22
  Group: Instrument_Logistics
  Data_Rate: 26 kbps
  Instrument_Owner: USA/NASA
  End_Group
 End_Group</t>
  </si>
  <si>
    <t>627146f7-ff09-4265-a967-f3d202f23d52</t>
  </si>
  <si>
    <t>WFI (CBERS 1,2)</t>
  </si>
  <si>
    <t>Wide Field Imager</t>
  </si>
  <si>
    <t>[Source: INPE CBERS home page,
 http://www.cbers.inpe.br/ingles/ ]
 The WFI (Wide Field Imager) has a ground swath of 890 km which provides a synoptic view with spatial resolution of 260m. The Earth surface is completely covered in about 5 days.[Source: INPE CBERS home
 Group: Instrument_Details
  Entry_ID: WFI (CBERS 1,2)
  Group: Instrument_Identification
  Instrument_Category: Earth Remote Sensing Instruments
  Instrument_Class: Passive Remote Sensing
  Instrument_Type: Photon/Optical Detectors
  Instrument_Subtype: Cameras
  Short_Name: WFI (CBERS 1,2)
  Long_Name: Wide Field Imager
  End_Group
  Group: Associated_Platforms
  Short_Name: CBERS-1
  Short_Name: CBERS-2
  Short_Name: CBERS-2B
  End_Group
  Group: Spectral_Frequency_Information
  Wavelength_Keyword: Visible
  Spectral_Frequency_Coverage_Range: 0.63 Âµm - 0.69 Âµm
  End_Group
  Group: Spectral_Frequency_Information
  Wavelength_Keyword: Near Infrared
  Spectral_Frequency_Coverage_Range: 0.77 Âµm - 0.89 Âµm
  End_Group
  Online_Resource: http://www.cbers.inpe.br/ingles/
  Sample_Image: http://www.astro.uni-bonn.de/~mischa/wfi/wfi.jpg
  Creation_Date: 2008-08-19
  Group: Instrument_Logistics
  Data_Rate: 50 Mbit/s
  Instrument_Owner: Brazil National Institute for Space Research (INPE)
  Instrument_Owner: China National Space Administration
  End_Group
 End_Group</t>
  </si>
  <si>
    <t>f59c308e-274f-4cb7-8c81-89e53ba1cc69</t>
  </si>
  <si>
    <t>RADIAL VELOCITY</t>
  </si>
  <si>
    <t>WFI (CBERS 3,4)</t>
  </si>
  <si>
    <t>829e91f4-f351-4012-bb0a-208302fb11c2</t>
  </si>
  <si>
    <t>The Wide Field Imager (WFI) is an upgrade of the Wide Field Imager (WFI) of the CBERS-1 and 2 satellites. Brazilian participation in this program will be enlarged up to 50%, thus taking Brazil to a condition of equality with its partner. CBERS-3 is expected to be launched in 2009, CBERS-4 in 2011. CBERS-3 and 4 satellites represent an evolution of CBERS-1 and 2.
 [Summary provided by the Brazil National Institute for Space Research (INPE).]
 Group: Instrument_Details
  Entry_ID: WFI (CBERS 3,4)
  Group: Instrument_Identification
  Instrument_Category: Earth Remote Sensing Instruments
  Instrument_Class: Passive Remote Sensing
  Instrument_Type: Photon/Optical Detectors
  Instrument_Subtype: Cameras
  Short_Name: WFI (CBERS 3,4)
  Long_Name: Wide Field Imager
  End_Group
  Group: Associated_Platforms
  Short_Name: CBERS-4
  Short_Name: CBERS-3
  End_Group
  Group: Spectral_Frequency_Information
  Wavelength_Keyword: Visible
  Spectral_Frequency_Coverage_Range: 0.52 Âµm - 0.59 Âµm
  End_Group
  Group: Spectral_Frequency_Information
  Wavelength_Keyword: Visible
  Spectral_Frequency_Coverage_Range: 0.63 Âµm - 0.69 Âµm
  End_Group
  Group: Spectral_Frequency_Information
  Wavelength_Keyword: Near Infrared
  Spectral_Frequency_Coverage_Range: 0.77 Âµm - 0.89 Âµm
  End_Group
  Group: Spectral_Frequency_Information
  Wavelength_Keyword: Infrared &gt; Reflected
  Spectral_Frequency_Coverage_Range: 1.55 Âµm - 1.75 Âµm
  End_Group
  Online_Resource: http://www.cbers.inpe.br/en/programas/cbers3-4_cameras.htm
  Sample_Image: http://www.astro.uni-bonn.de/~mischa/wfi/wfi.jpg
  Creation_Date: 2008-08-19
  Group: Instrument_Logistics
  Data_Rate: 50 Mbit/s
  Instrument_Owner: Brazil National Institute for Space Research (INPE)
  Instrument_Owner: China National Space Administration
  End_Group
 End_Group</t>
  </si>
  <si>
    <t>7176f246-b8a4-4fc9-a028-d2384cd2ba89</t>
  </si>
  <si>
    <t>WV110</t>
  </si>
  <si>
    <t>WorldView-110 camera</t>
  </si>
  <si>
    <t>WV110 was designed and developed at ITT Corporation's Space Systems Division of Rochester, NY. The objective of the WV110 instrument is to provide high-resolution panchromatic as well as 8-band multispectral imagery for enhanced mapping and monitoring applications (including stereo imagery due to rapid retargeting capability). 
 In September 2008, BATC started with the integration of the WV110 camera. On Feb. 24, 2009 the WV110 camera had been integrated into the WorldView-2 spacecraft and system-level testing has commenced.
 Imager type
 Pushbroom imager (or a line scan imaging system)
 Imaging mode
 Panchromatic (Pan)
 Multispectral (MS) 8 bands
 (4 standard + 4 additional colors)
 Spectral range
 450-800 nm
 400-450 nm (coastal blue)
 450-510 nm (blue)
 510-580 nm (green)
 585-625 nm (yellow)
 630-690 nm (red)
 705-745 nm (red edge)
 770-895 nm (NIR1)
 860-1040 nm (NIR2)
 Spatial resolution at nadir
 0.46 m GSD (0.52 m at 20Âº off-nadir)
 1.8 m GSD (2.4 m at 20Âº off-nadir)
 Swath width
 16.4 km (multiple adjoining paths can be imaged in a target area in a single orbit pass due to S/C agility)
 Detectors
 Pan: Si CCD array (8 Âµm pixel size) with a row of &gt; 35,000 detectors
 MS: Si CCD 4 arrays (32 Âµm pixel size) with a row of &gt; 9,300 detectors
 Data quantization
 11 bit
 Geolocation accuracy of imagery
 â‰¤ 3 m (using a GPS receiver, a gyroscope and a star tracker) without any GCP (Ground Control Points)
 Optics
 TMA telescope with an aperture diameter of 1.1 m, focal length = 13.3 m, f/12
 TDI (Time Delay Integration)
 6 selectable levels from 8 to 64 in Pan and MS
 FOV (Field of View)
 &gt; 1.28Âº
 Instrument size
 3 m tall
 Spectral band
 Center wavelength (nm)
 Minimum lower band edge (nm)
 Maximum upper band edge (nm)
 Pan (WorldView-1) imager
 650
 400
 900
 Pan (WorldView-2) imager
 625
 447
 808
 MS1 (NIR1)
 831
 765
 901
 MS2 (red)
 659
 630
 690
 MS3 (green)
 546
 506
 586
 MS4 (blue)
 478
 442
 515
 MS5 (red edge)
 724
 699
 749
 MS6 (yellow)
 608
 584
 632
 MS7 (coastal blue)
 427
 396
 458
 MS8 (NIR2)
 908
 856
 1043
 Parameter / Spacecraft
 QuickBird-2 (QB)
 WorldView-1
 WorldView-2
 Launch date
 Oct. 21, 2001
 Sept. 18. 2007
 Oct. 08, 2009
 Orbital altitude (SSO)
 450 km
 450 km
 770 km
 Spacecraft mass at launch
 931 kg
 2500 kg
 2800 kg
 Spacecraft bus size
 3 m x 1.6 m Ã˜
 3.6 m x 2.5 m Ã˜
 4.3 m x 2.5 m Ã˜
 Spacecraft bus type
 BCP-2000
 BCP-5000
 BCP-5000
 Solar array span
 5.2 m
 7.1 m
 7.1 m
 Spacecraft power
 1.14 kW (EOL) single junction GaAs cells
 3.2 kW (EOL) triple junction GaAs cells
 3.2 kW (EOL) triple junction GaAs cells
 Battery
 40 Ah NiH2
 100 Ah NiH2
 100 Ah NiH2
 Attitude actuation
 Reaction wheels
 CMG assembly
 CMG assembly
 S/C body pointing capability
 Â±30Âº (nominal in any direction)
 Â±40Âº (nominal in any direction)
 Â±40Âº (nominal in any direction)
 Onboard propulsion
 4 x 4.4 N hydrazine thrusters
 Yes
 Yes
 Spacecraft design life
 5 years
 7.25 years
 7.25 years
 RF Wideband downlink
 320 Mbit/s
 800 Mbit/s
 800 Mbit/s
 Onboard data storage
 128 Gbit
 2.2 Tbit
 2.2 Tbit
 Payload (builder)
 BHRC60 (BATC)
 WV60 (ITT)
 WV110 (ITT)
 Telescope aperture
 60 cm Ã˜
 60 cm Ã˜
 110 cm Ã˜
 Swath width
 16.5 km
 16.4 km
 16.4 km
 Pan resolution at nadir
 0.61 cm
 50 cm
 46 cm
 MS resolution at nadir
 2.4 m
 -
 1.8 m (8 bands)
 Monoscopic area coverage
 1 x
 &gt; 4 x
 &gt; 4 x
 Single pass mono coverage
 1 strip of 350 km
 1 strip of 650 km
 1 area of 60 km x 110 km
 1 strip of 650 km
 1 area of 96 km x 110 km
 Single pass stereo coverage
 Single scene (&lt;10Âº off nadir track)
 3 strip x 55 km
 2 strip x 110 km
 1 strip x 220 km
 3 strip x 55 km
 2 strip x 110 km
 1 strip x 220 km</t>
  </si>
  <si>
    <t>001d8e8c-e9b1-4418-9941-f41321c2c500</t>
  </si>
  <si>
    <t>WV60</t>
  </si>
  <si>
    <t>WorldView-60 camera</t>
  </si>
  <si>
    <t>WV60 was designed and developed by BATC. The objective is to provide highly detailed imagery for a wide spectrum of applications such as precise map creation, change detection and in-depth image analysis (note that imagery must be re-sampled to 50 cm for non-US Government customers).
 Instrument optics
 - Use of QuickBird optical bench design
 - Telescope of 60 cm aperture
 Spectral range (panchromatic imagery only)
 0.45 - 0.90 Âµm
 Spatial resolution (GSD)
 - 50 cm panchromatic at nadir
 - 55 cm out to 20Âº off-nadir
 Swath width
 17.6 km at nadir
 Revisit frequency
 - 1.7 days at 1 m GSD or less
 - 5.9 days at 20Âº off-nadir or less (0.51 m GSD)
 Detectors
 - Silicon CCD array (8 Âµm pixel size) with a row of &gt; 35,000 detectors
 - The array includes 64 stages of TDI (35,000 columns and 64 rows)
 TDI (Time Delay Integration)
 6 selectable levels from 8 to 64
 Data quantization
 11 bit
 Geolocation accuracy of imagery after processing
 - 5.8 to 7.6 m without GPCs
 - 2 m with GPCs
 Instrument mass, power
 380 kg, 250 W
 WV60 consists of the following elements: Optical subsystem, FPU (Focal Plane Unit) and the DPU (Digital Processing Unit), with FPU and DPU designed and custom-built by ITT Space Systems Division, formerly Kodak Remote Sensing Systems of Rochester, New York.
 The optical subsystem, mounted on an optical bench (with sunshield and internal baffling to suppress stray light), is of Ball design (telescope aperture of 60 cm diameter, lightweight structure, focal length of 8.8 m, f/14.7, the telescope mass is 138 kg, telescope size: 115 cm x 141 cm x 195 cm), providing a FOV (Field of View) of 2.12Âº, obtained with an unobscured off-axis three-mirror-anastigmatic (TMA) optical form. A fourth mirror is used to fold the light bundle for compact telescope packaging.
 The pushbroom imager is rigidly aligned with the S/C axis, providing a nominal body-pointing capability of Â±40Âº into the along-track and cross-track directions (45Âº max). WV60 may also be used for stereo imaging by slewing the S/C fore and aft. The TDI feature provides a capability for low-light observations of imagery. The on-board processor provides real-time radiometric/geometric calibration and image compression for all imaging data. The focal plane array and the compression technique ADPCM (Adaptive Differential Pulse Code Modulation) employed are provided by Kodak. Instrument mass = 380 kg, instrument power = 250 W.
 DigitalGlobe's imagery may be used for a number of mapping and planning activities within the defense, intelligence, and commercial markets around the world.
 Spectral band
 Center wavelength (nm)
 Minimum lower band edge (nm)
 Maximum upper band edge (nm)
 Pan (WorldView-1) imager
 650
 400
 900
 Pan (WorldView-2) imager
 625
 450
 800
 MS1 (NIR1)
 835
 770
 895
 MS2 (red)
 660
 630
 690
 MS3 (green)
 545
 510
 580
 MS4 (blue)
 480
 450
 510
 MS5 (red edge)
 725
 705
 745
 MS6 (yellow)
 605
 585
 625
 MS7 (coastal)
 425
 400
 450
 MS8 (NIR2)
 950
 860
 1040</t>
  </si>
  <si>
    <t>d8ff2cc4-d922-4661-8bba-fd78c7672ce9</t>
  </si>
  <si>
    <t>d322ae9d-bde0-448f-948d-777aef096eb6</t>
  </si>
  <si>
    <t>JRE (CARMEN-3 + LPT)</t>
  </si>
  <si>
    <t>CARMEN-3</t>
  </si>
  <si>
    <t>CARacterization and Modeling of ENvironment-3</t>
  </si>
  <si>
    <t>CARMEN (CARacterization and Modeling of ENvironment) is an instrument concept dedicated to space environment measurement: orbital debris, high and low energy particles. CARMEN-3 is composed of the ICARE-NG module and an additional sensor AMBRE. ICARE-NG is a dedicated instrument to study the influence of space radiation and their effects on electronic components. AMBRE is a type of sensor which is able to detect low level ions and electrons.
 CARMEN-3 instrument has particular mission objectives as well as objectives related to the satellite:
 â€¢ Scientific objectives for ICARE-NG: to allow the measurement of charged particles fluxes and the effects of these particles fluxes on under test electronic components.
 â€¢ Scientific objectives for AMBRE: to allow the measurement of low energy charged particles fluxes responsible for electrostatic discharges.
 â€¢ Mission objectives for CARMEN-3 associated with JASON-3: to allow the local radiative environment characterization and the evaluation of the potential drifts of the equipments in particular due to radiation from South Atlantic Anomaly (SAA), and to participate in the data cross calibration with the LPT instrument in the frame of JRE (Joint Radiation Experiment).
 Carmen-3 (CNES instrument) is a dosimeter used to improve knowledge of particularly aggressive radiation in Jason's orbit.</t>
  </si>
  <si>
    <t>03d2c9e4-e102-4488-b764-bca16d5aae2b</t>
  </si>
  <si>
    <t>LPT</t>
  </si>
  <si>
    <t>Light Particle Telescope</t>
  </si>
  <si>
    <t>LPT is a detection unit of JAXA (Japan Aerospace Exploration Agency), Tokyo, Japan. LPT complements the radiation measurements of Carmen-2. In June 2006, JAXA and CNES signed a MOU (Memorandum of Understanding) with the intent to load the JAXA instrument LPT (Light Particle Telescope) onto the Jason-2 spacecraft of CNES. 19)
 LPT consists of two units, which are LPT-E and LPT-S. Figure 14 shows the external views of LPT-E (left) and LPT-S (right). A block diagram of LPT is shown in Figure 15. LPT-E is mounted inside of the satellite and LPT-S is outside.
 LPT-E provides functions of the electrical I/F with the Jason-2 satellite system. It receives primary power supply from satellite system and provides sensors and electrical circuits with secondary power. It also receives telecommands and sends telemetry data via the MIL-1553B bus using protocols specified by the PROTEUS standard satellite bus which is used for the Jason-2.
 LPT-S consists of four sensors. Specifications of each sensor are shown in Table 6. Each sensor counts number of interesting particles irradiated from inside of the view angle with the specific energy of each channel every one second (time resolution).
 The LPT-S device has a FOV in the zenith direction; it is accommodated on the outside of the spacecraft. The LPT-E device is installed inside of Jason-2.
 LPT-S consists of 4 sensor units; ELA-A, ELS-B for counting electrons, APS-A and APS-B for protons. Each unit includes a set of radiation detectors, their preamplifiers, high voltage supplies, analog and digital board for data processing and analyzing. They measure energies of incident particles and identify particle species by the Î”E x E method. The counts of each particle are accumulated for a second and transmitted to LPT-E. There is an electrical interface between LPT-S and the satellite bus system. LPT-E includes a CPU board for data handling, receiving commands, and transmitting telemetry data in order to control the LPT-S according to a command. LPT-E also supplies LPT-S with power. 20)
 Each sensor has 2 measurement modes. The nominal mode is called â€œcount modeâ€_x009d_, which obtains count data in energy bins for each particle. Another â€œlist modeâ€_x009d_ transmits analog-to-digital converted data indicating energy of incident particles. The list mode is used for checking health and gain drift of the detector and electronics while the volume of data to be transferred is limited.
 Initial performance check: LPT was initially checked out from June to November 2008 and the LPT was working correctly. The electrical noise was measured for ELS-A, APS-B and APS-A using regular test pulses. The full width of half maximum (FWHM) derived from the test pulses corresponded to 16.3 keV for ELS-A. For APS-A and APS-B, the electrical noise was smaller than a digit of the ADC (Analogâ€“to-Digital Converter) in LPT. Those FWHMs are consistent with the technical requirement.
 A world flux map for electrons measured by ELS-A in the 400 â€“ 490 keV energy range is shown in Figure #. The map shows averaged data for 4 months from November 2008 to February 2009. It is easily found that the border of SAA (South Atlantic Anomaly) at that altitude of 1336 km is extended from the middle of Indian Ocean to the western edge of Pacific Ocean. The slot region between the inner radiation belt and the outer radiation belt is also seen clearly.
 The observational data of LPT helps to improve the radiation environment knowledge and characterize the local radiation environment to evaluate errors of other mission instruments. An improved LPT device will be also onboard JASON-3 which has the same orbit as JASON-2.</t>
  </si>
  <si>
    <t>b7c3f2fb-0fdd-465d-9107-f1c7369c72f2</t>
  </si>
  <si>
    <t>4fd10be3-7cd3-4f49-810e-61924a2453a4</t>
  </si>
  <si>
    <t>NEPHELOMETERS</t>
  </si>
  <si>
    <t>TSI-3562 Nephelometer</t>
  </si>
  <si>
    <t>TSI-3562 Nephelometer Manufactured by TSI Inc. for Aerosol Scattering Measurement</t>
  </si>
  <si>
    <t>75c9c28f-8098-46d0-ae34-01241acee7ff</t>
  </si>
  <si>
    <t>CMT</t>
  </si>
  <si>
    <t>China Mapping Telescope</t>
  </si>
  <si>
    <t>The China Mapping Telescope (CMT) is a High resolution optical imager. CMT is an instrument on-board the Beijing-1 satellite which is a part of Disaster Monitoring Constellation (DMC) First Generation.
 Group: Instrument_Details
  Entry_ID: CMT
  Group: Instrument_Identification
  Instrument_Category: Solar/Space Observing Instruments
  Instrument_Class: Photon/Optical Detectors
  Instrument_Type: Telescopes
  Short_Name: CMT
  Long_Name: China Mapping Telescope
  End_Group
  Group: Associated_Platforms
  Short_Name: BEIJING-1
  End_Group
  Group: Spectral_Frequency_Information
  Wavelength_Keyword: Visible
  Spectral_Frequency_Coverage_Range: 0.40 Î¼m to 0.75 Î¼m
  End_Group
  Online_Resource: http://www.wmo-sat.info/oscar/instruments/view/84
  Creation_Date: 2008-07-24
  Group: Instrument_Logistics
  Instrument_Owner: Peoples Republic of China
  End_Group
 End_Group</t>
  </si>
  <si>
    <t>8e7b55f3-c7ef-4f25-9c84-a75166b382c8</t>
  </si>
  <si>
    <t>c38e16d1-61f9-4189-a3c9-33e2015db137</t>
  </si>
  <si>
    <t>Photometers</t>
  </si>
  <si>
    <t>AEPI</t>
  </si>
  <si>
    <t>Atmospheric Emissions Photometric Imaging</t>
  </si>
  <si>
    <t>The objective of the Atmospheric Emissions Photometric Imaging (AEPI)
 experiment was the investigation of the upper atmosphere-ionosphere
 and the space shuttle environment. The AEPI experiment was flown on
 the Space Shuttle as part of the Atmospheric Laboratory for
 Applications and Science (ATLAS 1). The goals of this experiment were
 (1) investigation of ionospheric transport processes by observing
 positive magnesium (Mg) ions, (2) studies of optical properties of
 artificially induced electron beams, (3) measurement of electron cross
 sections for selected atmospheric species, (4) studies of natural
 airglow, and (5) studies of natural auroras. Many experiments were
 performed with the AEPI instrument in coordination with other ATLAS 1
 instruments (ISO and SEPAC). The experiment also investigated optical
 emissions generated by the Shuttle. The equipment consists of (1) a
 dual-channel low-light-level television (LLLTV) system, photon
 counting array and associated electronics, (2) a low-light-level
 unfiltered (spectral continuum) TV camera which consists of an
 Augeniux 50 mm f/0.95 lens focused at infinity whereby an image is
 formed on a single-stage microchannel plate intensified inverter tube
 coupled to an uncooled CCD via a fiberoptic taper, (3) dedicated
 experiment processor (DEP) which controls the detector functions
 including filter wheel positioning, camera focusing, prism movement,
 intensifier gain control, and gain control, (4) a small hand-held
 image intensifier and associated filters and manually operated
 spectrometer which can be used by the payload crew to monitor
 low-light-level phenomena, and (5) a video data encoder (VDE) for
 annotating video with essential housekeeping and experiment
 parameters. The magnesium positive ion resonance line is imaged at
 279.5 and 280.2 nm and the 2p state singly ionized atomic oxygen is
 obtained at 731.9 and 247.0 nm.
 Further information about the ATLAS-1 mission can be found at:
 "http://wwwghcc.msfc.nasa.gov/atlas1.html"
 IDN_Node: USA/NASA</t>
  </si>
  <si>
    <t>eb12ba15-e041-49de-b804-9dd4d56910ab</t>
  </si>
  <si>
    <t>AIRBORNE TRACKING SUNPHOTOMETER</t>
  </si>
  <si>
    <t>A AIRBOURNE TRACKING SUNPHOTOMETER measures the atmospheric
 aerosol optical depth. The six separate detectors view the Sun
 simultaneously at six independent wavelengths. The FOV of each
 detector is set by the entrance aperture to 4 degrees. The
 inside surfaces of the aperture assembly are anodized a dull
 black to reduce internal reflections; direct sun and sky
 radiances are acquired as well.</t>
  </si>
  <si>
    <t>0f885790-928e-427d-a9b5-8e78e49d3c11</t>
  </si>
  <si>
    <t>DMT SP2</t>
  </si>
  <si>
    <t>DOBSON SPECTROPHOTOMETERS</t>
  </si>
  <si>
    <t>A DOBSON SPECTROPHOTOMETER is a photoelectric spectrophotometer
 that is used to determine the ozone content of the atmosphere;
 compares the solar energy at two wavelengths in the absorption
 band of the ozone by permitting the radiation of each to fall
 alternately upon a photocell.</t>
  </si>
  <si>
    <t>42ed0bb1-99f7-4ec0-9546-cd6fd84452a3</t>
  </si>
  <si>
    <t>MASP</t>
  </si>
  <si>
    <t>Mobile Automatic Scanning Photometer</t>
  </si>
  <si>
    <t>The Mobile Automatic Scanning Photometer (MASP) began operation in
 March 1979 and has provided continuous data since August, 5, 1979. This
 database contains information from August 5, 1979, to September 2, 1994.
 Measurements of the attenuation of direct solar radiation are taken by
 the photometer for different wavelengths using 12 filters. Five of these
 filters (i.e., those for 428 nm, 486 nm, 535 nm, 785 nm, and 1010 nm
 wavelengths, with respective half-power widths of 2, 2, 3, 18, and 28 nm)
 are suitable for monitoring variations in the total optical depth of the
 atmosphere.
 [Source: ORNL]</t>
  </si>
  <si>
    <t>728fb833-a404-4b27-bc13-93290aedc047</t>
  </si>
  <si>
    <t>MSBSP</t>
  </si>
  <si>
    <t>Multi-Spectral Band Sun Photometer</t>
  </si>
  <si>
    <t>ac85aed3-e8bb-4a4c-8ce6-8de68e0f03d2</t>
  </si>
  <si>
    <t>MSP</t>
  </si>
  <si>
    <t>Meridian Scanning Photometer</t>
  </si>
  <si>
    <t>b2659aca-16d3-4c5f-9846-e8affdcaafa6</t>
  </si>
  <si>
    <t>PHOTOMETERS</t>
  </si>
  <si>
    <t>PHOTOMETERS are instruments used for measuring the luminance,
 luminous intensity, or luminance of a light source; similar to a
 radiometer, but with an output weighted by the wavelength
 response of the human eye.</t>
  </si>
  <si>
    <t>806d0bc3-8d08-4418-800b-972292f3db99</t>
  </si>
  <si>
    <t>POAM III</t>
  </si>
  <si>
    <t>Polar Ozone and Aerosol Measurement III</t>
  </si>
  <si>
    <t>The Polar Ozone and Aerosol Measurement III (POAM III)
 instrument was developed by the Naval Research Laboratory (NRL)
 to measure the vertical distribution of atmospheric ozone, water
 vapor, nitrogen dioxide, aerosol extinction, and temperature.
 Measurements are made using the solar occultation technique; the
 Sun is observed through the Earth&amp;#039;s atmosphere as it rises and
 sets as viewed from the satellite. Solar extinction is measured
 in nine narrow band optical channels, covering the spectral
 range from 350 to 1030 nm
 POAM III is an improved version of POAM II. It has an improved
 electronic system that provides lower noise and more accurate
 measurements. The optical filters were manufactured with a
 better technology that yields higher transmission and greater
 ability to withstand the space environment. The wavelengths and
 bandwidths of the science channels differ slightly from those in
 POAM II. POAM III, like POAM II, was fabricated by ThermoTrex
 Corporation in San Diego, California.
 [Summary provided by CNES]
 Group: Instrument_Details
  Entry_ID: POAM III
  Group: Instrument_Identification
  Instrument_Category: Earth Remote Sensing Instruments
  Instrument_Class: Passive Remote Sensing
  Instrument_Type: Photon/Optical Detectors
  Instrument_Subtype: Photometers
  Short_Name: POAM III
  Long_Name: Polar Ozone and Aerosol Measurement III
  End_Group
  Group: Associated_Platforms
  Short_Name: SPOT-4
  End_Group
  Group: Spectral_Frequency_Information
  Wavelength_Keyword: Ultraviolet
  Number_Channels: 1
  Spectral_Frequency_Coverage_Range: 353.4 nm
  End_Group
  Group: Spectral_Frequency_Information
  Wavelength_Keyword: Visible
  Number_Channels: 1
  Spectral_Frequency_Coverage_Range: 439.6 nm
  End_Group
  Group: Spectral_Frequency_Information
  Wavelength_Keyword: Visible
  Number_Channels: 1
  Spectral_Frequency_Coverage_Range: 442.2 nm
  End_Group
  Group: Spectral_Frequency_Information
  Wavelength_Keyword: Visible
  Number_Channels: 1
  Spectral_Frequency_Coverage_Range: 603 nm
  End_Group
  Group: Spectral_Frequency_Information
  Wavelength_Keyword: Near Infrared
  Number_Channels: 1
  Spectral_Frequency_Coverage_Range: 761.3 nm
  End_Group
  Group: Spectral_Frequency_Information
  Wavelength_Keyword: Near Infrared
  Number_Channels: 1
  Spectral_Frequency_Coverage_Range: 779 nm
  End_Group
  Group: Spectral_Frequency_Information
  Wavelength_Keyword: Near Infrared
  Number_Channels: 1
  Spectral_Frequency_Coverage_Range: 922.4 nm
  End_Group
  Group: Spectral_Frequency_Information
  Wavelength_Keyword: Near Infrared
  Spectral_Frequency_Coverage_Range: 935.9 nm
  End_Group
  Group: Spectral_Frequency_Information
  Wavelength_Keyword: Near Infrared
  Spectral_Frequency_Coverage_Range: 1018 nm
  End_Group
  Online_Resource: http://www.nrl.navy.mil/rsd/7220/poam
  Online_Resource: https://eosweb.larc.nasa.gov/project/poam3/poam3_table
  Online_Resource: http://spot4.cnes.fr/spot4_gb/poam_iii.htm
  Creation_Date: 2007-08-29
 End_Group</t>
  </si>
  <si>
    <t>06079669-cd05-4ccc-a635-0fa7785d6ac8</t>
  </si>
  <si>
    <t>POAM II</t>
  </si>
  <si>
    <t>Polar Ozone and Aerosol Measurement II</t>
  </si>
  <si>
    <t>The Polar Ozone and Aerosol Measurement II (POAM II) instrument was developed by the Naval Research Laboratory (NRL) to measure the vertical distribution of atmospheric ozone, water vapor, nitrogen dioxide, aerosol extinction, and temperature. POAM II measures solar extinction in nine narrow band channels, covering the spectral range from approximately 350 to 1060 nm. 
 POAM II was launched aboard the French SPOT-3 satellite on 26 september, 1993 into a Sun synchronous polar orbit. As seen from the satellite, the Sun rises in the north polar region and sets in the south polar region 14.2 times per day. Sunrise measurements are made in a latitude band from 55-71 degrees north while sunsets occur between 63-88 degrees south. 
 Further details about the POAM II instrument can be found in Glaccum, et al. [1996]. The POAM II mission was interrupted by the failure of the SPOT-3 satellite in November of 1996. A follow-on instrument, POAM III, was subsequently launched on the SPOT-4. satellite in March 1998 and is currently operational.
 Reference:
 "The Polar Ozone and Aerosol Measurement (POAM II) Instrument", W.Glaccum,
 R.Lucke, R.M.Bevilacqua, E.P.Shettle, J.S.Hornstein, D.T.Chen, J.D.Lumpe,
 S.S.Krigman, D.J.Debrestian, M.D.Fromm, F.Dalaudier, E.Chassefiere, C.Deniel,
 C.E.Randall, D.W.Rusch, J.J.Olivero, C.Brogniez, J.Lenoble, &amp; R.Kremer, J.
 Geophys. Res., 101, 14,479-14,487, 1996.
 For more information, see: http://www.nrl.navy.mil/rsd/7220/poam
 Group: Instrument_Details
  Entry_ID: POAM II
  Group: Instrument_Identification
  Instrument_Category: Earth Remote Sensing Instruments
  Instrument_Class: Passive Remote Sensing
  Instrument_Type: Photon/Optical Detectors
  Instrument_Subtype: Photometers
  Short_Name: POAM II
  Long_Name: Polar Ozone and Aerosol Measurement II
  End_Group
  Group: Associated_Platforms
  Short_Name: SPOT-3
  End_Group
  Group: Spectral_Frequency_Information
  Wavelength_Keyword: Ultraviolet
  Spectral_Frequency_Coverage_Range: 350 nm to 1060 nm
  End_Group
  Group: Spectral_Frequency_Information
  Wavelength_Keyword: Near Infrared
  Spectral_Frequency_Coverage_Range: 350 nm to 1060 nm
  End_Group
  Online_Resource: http://www.nrl.navy.mil/rsd/7220/poam
  Online_Resource: https://eosweb.larc.nasa.gov/project/poam2/poam2_table
  Group: Instrument_Logistics
  Instrument_Owner: United States Navy
  End_Group
 End_Group</t>
  </si>
  <si>
    <t>5e498269-5d5c-4006-b692-f031ff3e160e</t>
  </si>
  <si>
    <t>30a951ea-1c81-4a7c-a520-8c9f744cf879</t>
  </si>
  <si>
    <t>SPECTROPHOTOMETERS</t>
  </si>
  <si>
    <t>SPECTROPHOTOMETERS are photometers that measure the intensity of
 radiation as a function of frequency (or wavelength) of the
 radiation; radiation enters the meter through a slit and is
 dispersed by means of a prism.</t>
  </si>
  <si>
    <t>3f7c8cc2-e3c3-4dfd-a17f-9d480f1f7179</t>
  </si>
  <si>
    <t>SUN PHOTOMETERS</t>
  </si>
  <si>
    <t>A Sun photometer (also spelled Sunphotometer) is an instrument
 that measures the intensity of sunlight arriving directly from
 the Sun. Since it is designed to be pointed directly at the Sun,
 a Sun photometer measures only direct sunlight, not the diffuse
 light scattered from the sky, haze and clouds. Since haze blocks
 some direct sunlight, a Sun photometer is an ideal instrument
 for measuring haze.
 Scientists have used Sun photometers of various kinds for more
 than a century. The modern generation of hand held Sun
 photometers was pioneered in the late 1950's by Frederick Volz
 [1], who has made important discoveries about the effects of
 natural and volcanic haze on the environment.
 Although some Sun photometers respond to a wide range of colors
 or wavelengths of sunlight, most include special filters that
 admit only a very narrow band of wavelengths. These filters are
 expensive. They also have a limited life. While some filters may
 work well for a decade or more, others may last only a few
 years.
 Additional information available at
 "http://www.concord.org/haze/spwhat.html"
 [Summary provided by The Concord Consortium]</t>
  </si>
  <si>
    <t>4a210bf2-d6e5-459d-a555-d0d05155006b</t>
  </si>
  <si>
    <t>SXM-2</t>
  </si>
  <si>
    <t>Multichannel Sun Photometer</t>
  </si>
  <si>
    <t>Data Source:
 The eight channel sun-photometer named SXM-2 (440, 522, 613,
 672, 781, 871 and 1030 nm with 10 nm FWHM) was used on the
 ground. It follows the sun automatically using a 4 quadrant
 detector.
 Spatial Resolution:
 Spatial resolution is a function of the solar zenith angle and
 as such is not pertinent to measurements by a sunphotometer. For
 very accurate measurements however, it can be estimated to be
 approximately 10 * sin(zenith angle) in km. Thus for 30 degrees,
 it is 5 km. Meteorological parameters determine the effective
 spatial resolution.
 The time of optical thickness data acquisition was in September,
 1990. SXM-2 instrument cycles through a set of 8 filters in
 about 20 seconds and the frequency of sampling can be varied
 from once every 4 minutes to one-half minute.
 Instrument Description:
 Mission Objectives - To measure the aerosol optical thickness
 using a multi-channel sunphotometer. This is part of the
 Correction and Calibration effort for FED, and will allow the
 estimation of the atmospheric effects on the transmitted and
 reflected radiation so that the appropriate correction schemes
 can be employed to infer reflectivity of the ground from
 aircraft radiometric data.
 Principles of Operation - The SXM-2 automatically tracks the
 sun. The detector is a silicon photodiode detector that is kept
 at a constant tempera- ture. The instrument has 1.5 degree
 field-of-view. Data can be acquired once every 1/2 min or 4 min
 onto data cassettes or a computer. 4.4 Instrument Measurement
 Geometry. The field-of-view (FOV) for SXM-2 is 1.5 degrees.
 Additional information available at
 "http://forest.gsfc.nasa.gov/html/fedmac/opt_thic/opt_thic.html"
 [Summary provided by NASA]</t>
  </si>
  <si>
    <t>37dd08bb-0cdf-4b73-96c1-2bcade9a07fc</t>
  </si>
  <si>
    <t>TCTE</t>
  </si>
  <si>
    <t>Total Solar Irradiance (TSI) Calibration Transfer Experiment</t>
  </si>
  <si>
    <t>8c77977d-a149-46a2-8140-7f0df90a7123</t>
  </si>
  <si>
    <t>TIP</t>
  </si>
  <si>
    <t>Tiny Atmospheric Photometer</t>
  </si>
  <si>
    <t>[Text Source: Scott A. Budzien, NRL, Washington, DC; and K. F. Dymond, D. H. Chuah, and C. Coker, Tiny "Ionospheric Photometer science program, data products, and operations on COSMIC", Fourth Symposium on Space Weather, 2007, http://ams.confex.com/ams/87ANNUAL/techprogram/paper_120405.htm ]
 The Tiny Ionospheric Photometer (TIP) sensors aboard the Constellation Observing System for Meterology, Ionosphere and Climate (COSMIC) spacecraft comprise a suite of six nadir-viewing ultraviolet photometers for characterizing the Earth's nightside ionosphere. The TIP instruments complement the ionospheric capabilities of the GPS occultation experiment (GOX) by characterizing horizontal ionospheric density gradients. These photometers target OI 135.6 nm emission produced by ionospheric O++e recombination and measure ionospheric structure with a horizontal resolution of 10 â€“ 30 km and sensitivity of greater than 300 counts/s/Rayleigh. The satellites initially orbited in the same plane at 450 km, but over the course of 13 months they are individually raised to their final 750~km orbits in six planes separated by 24Â° in right ascension. This deployment period provides opportunities for cross-calibration among the sensors, for multi-pass observations as the satellites orbit together early in the mission, and for observations at different spatial resolutions as the spacecraft operate at different altitudes. TIP data and basic Level 1 data products are processed and disseminated by the COSMIC Data Analysis and Archive Center (CDAAC) at UCAR and the Taiwan Analysis Center for COSMIC (TACC). Additionally, advanced algorithms and higher-level data products are generated and disseminated by the TIP operations center at NRL, including ionospheric morphology products, simple ionospheric electron densities, and combined GOX/TIP data products. COSMIC data will also be incorporated into the Utah State University Global Assimilation of Ionospheric Measurements (GAIM) model operating at NRL.
 Group: Instrument_Details
  Entry_ID: TIP
  Group: Instrument_Identification
  Instrument_Category: Earth Remote Sensing Instruments
  Instrument_Class: Passive Remote Sensing
  Instrument_Type: Photon/Optical Detectors
  Instrument_Subtype: Photometers
  Short_Name: TIP
  Long_Name: Tiny Atmospheric Photometer
  End_Group
  Group: Associated_Platforms
  Short_Name: COSMIC/FORMOSAT-3
  End_Group
  Group: Spectral_Frequency_Information
  Wavelength_Keyword: Visible
  Spectral_Frequency_Coverage_Range: 135.6 nm
  End_Group
  Online_Resource: http://ams.confex.com/ams/87ANNUAL/techprogram/paper_120405.htm
  Online_Resource: http://adsabs.harvard.edu/abs/2004AGUSMSA51A..01F
  Online_Resource: http://www.cosmic.ucar.edu/
  Online_Resource: http://cosmic-io.cosmic.ucar.edu/cdaac/
  Creation_Date: 2009-10-20
  Group: Instrument_Logistics
  Instrument_Owner: DOD/United States Naval Research Laboratory
  Instrument_Owner: NSF/UCAR
  End_Group
 End_Group</t>
  </si>
  <si>
    <t>2435bd13-980a-42ad-98f8-9eac9457bce4</t>
  </si>
  <si>
    <t>TRANSMISSOMETERS</t>
  </si>
  <si>
    <t>TRANSMISSOMETERS are meters that measure the intensity of a
 distant light; also measures the extinction coefficient of the
 atmosphere and for the determination of the visual range.</t>
  </si>
  <si>
    <t>e590b4fe-229e-4b11-9ed5-e37a2b10038a</t>
  </si>
  <si>
    <t>f66daf4f-4d71-49a0-9d3d-205dc7f1faed</t>
  </si>
  <si>
    <t>ALAE</t>
  </si>
  <si>
    <t>Atmospheric Lyman-Alpha Emissions</t>
  </si>
  <si>
    <t>The objective of the Atmospheric Lyman-Alpha Emissions (ALAE)
 experiment was to measure atomic hydrogen and deuterium in the
 terrestrial atmosphere. The ALAE was flown on the Space Shuttle as
 part of the Atmospheric Laboratory for Science and Applications (ATLAS
 1). The instrument consists of a spectrophotometer with an atomic
 hydrogen absorption cell and an atomic deuterium absorption
 cell. Various combinations of switching the cells on and off allow
 observations of the atmospheric deuterium layer, the atomic geocorona,
 and the Lyman-alpha interplanetary medium.
 Further information about the ATLAS-1 mission can be found at:
 "http://wwwghcc.msfc.nasa.gov/atlas1.html"
 IDN_Node: USA/NASA</t>
  </si>
  <si>
    <t>b4279b96-58ea-4e69-8cb2-e0956a8a8648</t>
  </si>
  <si>
    <t>APS GLORY</t>
  </si>
  <si>
    <t>AEROSOL Polarimetry SENSOR</t>
  </si>
  <si>
    <t>[Source: APS GLORY home page, http://glory.gsfc.nasa.gov/overview-aps.html ]
 AEROSOL Polarimetry SENSOR (APS)
 Aerosols include, but are not limited to, smoke, dust, volcanic ash, sea spray, polar stratospheric clouds, and smog. APS Instrument Illustration Although cloud particles can be considered as a particular type of aerosol, it is conventional to put them in a separate category.
 Liquid water clouds are defined as distinct optically thick particulate features composed of droplets. Cirrus clouds are defined as visible, or sub-visible particulate layers (either natural, or man-made, such as contrails), which reside in the upper troposphere/lower stratosphere and are composed of water ice crystals with sizes ranging from several micrometers to a millimeter. 
 Group: Instrument_Details
  Entry_ID: APS GLORY
  Group: Instrument_Identification
  Instrument_Category: Earth Remote Sensing Instruments
  Instrument_Class: Passive Remote Sensing
  Instrument_Type: Photon/Optical Detectors
  Short_Name: APS GLORY
  Long_Name: AEROSOL Polarimetry SENSOR
  End_Group
  Group: Associated_Platforms
  Short_Name: GLORY
  End_Group
  Online_Resource: http://glory.gsfc.nasa.gov/overview-aps.html
  Sample_Image: http://glory.gsfc.nasa.gov/images/inst-aps.jpg
  Creation_Date: 2009-01-21
  Group: Instrument_Logistics
  Instrument_Owner: USA/NASA
  End_Group
 End_Group</t>
  </si>
  <si>
    <t>1a881d2e-13c0-4c7b-a27e-5fed2b5f1d40</t>
  </si>
  <si>
    <t>CAMBOT</t>
  </si>
  <si>
    <t>Continuous Airborne Mapping By Optical Translator</t>
  </si>
  <si>
    <t>62da1828-7b49-454f-999a-e91c6c40dd94</t>
  </si>
  <si>
    <t>CEILOMETERS</t>
  </si>
  <si>
    <t>Ceilometers are devices using a laser or other light source to
 determine the height of a cloud base. An optical ceilometer uses
 triangulation to determine the height of a spot of light
 projected onto the base of the cloud; a laser ceilometer
 determines the height by measuring the time required for a pulse
 of light to be scattered back from the cloud base.
 Additional information available at
 "http://www.wikipedia.org/wiki/Ceilometer"</t>
  </si>
  <si>
    <t>fe7c93d2-1460-4292-9dda-2338c3f6120d</t>
  </si>
  <si>
    <t>DMS</t>
  </si>
  <si>
    <t>Digital Mapping System</t>
  </si>
  <si>
    <t>2d580f50-3951-4601-9b08-7fbea94eebef</t>
  </si>
  <si>
    <t>GFC RADIOMETER</t>
  </si>
  <si>
    <t>Gas Filter Correlated Radiometer</t>
  </si>
  <si>
    <t>The Gas Filter Correlation Radiometer (GFCR) is an
 optoelectrical sensor able to detect airborne pollutants such as
 carbon monoxide, methane, and nitrogen oxides. The device makes
 use of a polarization modulator, in conjunction with a
 polarization beam splitter, to enable rapid optical-path
 switching without the use of moving parts. As light reflected
 from the atmosphere enters the instrument the light radiation
 passes through a polarization-sensitive beam splitter, the
 splitter reflects the polarized photons and transmits
 horizontally polarized photons. The beamis thus alternated
 between two optical paths: one comprised of a vacuum cell and
 the other a correlation cell that contains a small quantity of
 gas, which the sensor is calibrated to detect.
 The gas in the correlation cell acts as a defacto filter for
 incoming radiation. As radiation from the two paths is
 recombined and analyzed, the difference in signal strengths
 indicates the amount of target gas present in the outside air.</t>
  </si>
  <si>
    <t>b58d7d73-ea9e-4af3-8363-51bd6547b94f</t>
  </si>
  <si>
    <t>GLM</t>
  </si>
  <si>
    <t>Geostationary Lightning Mapper</t>
  </si>
  <si>
    <t>The Geostationary Lightning Mapper is a single-channel, near-infrared optical transient detector that can detect the momentary changes in an optical scene, indicating the presence of lightning. GLM will measure total lightning (in-cloud, cloud-to-cloud and cloud-to-ground) activity continuously over the Americas and adjacent ocean regions with near-uniform spatial resolution of approximately 10 km.</t>
  </si>
  <si>
    <t>ec7681c4-fbcd-4c58-8f0b-5a9b59b0b56d</t>
  </si>
  <si>
    <t>GSD</t>
  </si>
  <si>
    <t>Germanium Semiconductor Detector</t>
  </si>
  <si>
    <t>Germanium Semiconductor Detector (GSD) are semiconductor diodes
 having a P-I-N structure in which the Intrinsic (I) region is
 sensitive to ionizing radiation, particularly X-rays and gamma
 rays. Under reverse bias, an electric field extends across the
 intrinsic or depleted region. When photons interact with the
 material within the depleted volume of a detector, charge
 carriers (holes and electrons) are produced and are swept by the
 electric field to the P and N electrodes. This charge, which is
 in proportion to the energy deposited in the detector by the
 incoming photon, is converted into a voltage pulse by an
 integral charge sensitive preamplifier.
 Because germanium has a relatively low band gap, these detectors
 must be cooled in order to reduce the thermal generation of
 charge carriers (thus reverse leakage current) to an acceptable
 level. Otherwise, leakage current induced noise destroys the
 energy resolution of the detector. Liquid nitrogen, which has a
 temperature of 77?K is the common cooling medium for such
 detectors. The detector is mounted in a vacuum chamber which is
 attached to or inserted into an LN2 dewar or an electrically
 powered cooler. The sensitive detector surfaces are thus
 protected from moisture and condensable contaminants.
 [Source: CANBERRA "http://www.canberra.com"]</t>
  </si>
  <si>
    <t>93687d67-fcb3-48bf-b37f-ff6722a1687f</t>
  </si>
  <si>
    <t>HPGE</t>
  </si>
  <si>
    <t>Hyperpure Germanium</t>
  </si>
  <si>
    <t>Germanium is a lot like silicon: It's a semiconductor from which
 you can build complex electronic circuits, and in bulk form it's
 a dark, shiny crystalline yet sort of metallic solid. It's quite
 expensive, much more expensive than silicon, and not nearly as
 commonly used.
 Germanium can also be used as an x-ray lens, because even though
 it's opaque to visible light, it transmits and can focus x-rays.
 Silicon and Germanium are available in higher purity grades than
 virtually any other elements. Silicon in particular can be had
 in large quantities at reasonable prices, at a purity that
 exceeds anything else achieved by the hand of man. Germanium is
 similar, just more expensive. The reason for this is not that
 other elements are necessarily more difficult to purify (some
 are, some aren't), it's that there is a huge market demand for
 hyperpure silicon and to a lesser extent germanium for the
 semiconductor industry.
 Additional information available at
 "http://www.theodoregray.com/PeriodicTable/Elements/032/"</t>
  </si>
  <si>
    <t>4830f3e8-b4f3-4574-88d0-b52a27d52eff</t>
  </si>
  <si>
    <t>MICROTOMOGRAPHY</t>
  </si>
  <si>
    <t>29e65a9f-41bf-4c53-bff6-98472d5f4f47</t>
  </si>
  <si>
    <t>MINARAD RST-10</t>
  </si>
  <si>
    <t>The MINARAD RST-10 is a sensor used to measure Nadir infrared radiance (radiation temp).
 Group: Instrument_Details
  Entry_ID: MINARAD RST-10
  Group: Instrument_Identification
  Instrument_Category: Earth Remote Sensing Instruments
  Instrument_Class: Passive Remote Sensing
  Instrument_Type: Photon/Optical Detectors
  Short_Name: MINARAD RST-10
  End_Group
  Group: Associated_Platforms
  Short_Name: ACROS
  End_Group
  Group: Spectral_Frequency_Information
  Wavelength_Keyword: Near Infrared
  Spectral_Frequency_Coverage_Range: 9.5mm&lt;&amp;#181;&lt;11.5mm
  End_Group
  Online_Resource: http://www.arm.gov/publications/proceedings/conf08/extended_abs/asano_s.pdf
  Creation_Date: 2008-07-18
 End_Group</t>
  </si>
  <si>
    <t>c21aefc3-6e3d-4a92-b576-ad872e4c6de3</t>
  </si>
  <si>
    <t>MONOCHROMATORS</t>
  </si>
  <si>
    <t>MONOCHROMATORS are instruments having or appearing to have only
 one color or put forth data in a range of tones of a single
 color.</t>
  </si>
  <si>
    <t>da3ff603-9639-4081-9160-4cf5309f4dd4</t>
  </si>
  <si>
    <t>NO2 LIF</t>
  </si>
  <si>
    <t>NO2 Laser Induced Fluorescence Sensor developed by University of California, Berkeley</t>
  </si>
  <si>
    <t>3974be5a-2650-479c-a5f0-59a340f525d1</t>
  </si>
  <si>
    <t>OCM-2</t>
  </si>
  <si>
    <t>Ocean Colour Monitor-2</t>
  </si>
  <si>
    <t>The OCM-2 sensor consists of 8-band modular cameras operating in the Visible-Near IR spectral range. This sensor provides an instantaneous geometric field of view of 360 m and covers a swath width of 1420 km. The wide swath enables the OCM-2 to provide a revisit cycle of two days for a given area.
 Group: Instrument_Details
  Entry_ID: OCM-2
  Group: Instrument_Identification
  Instrument_Category: Earth Remote Sensing Instruments
  Instrument_Class: Passive Remote Sensing
  Instrument_Type: Photon/Optical Detectors
  Short_Name: OCM-2
  Long_Name: Ocean Colour Monitor-2
  End_Group
  Group: Associated_Platforms
  Short_Name: IRS-O2
  End_Group
  Group: Spectral_Frequency_Information
  Wavelength_Keyword: VISIBLE
  Number_Channels: 8
  Spectral_Frequency_Coverage_Range: 0.40-0.885 micron
  Spectral_Frequency_Resolution: 20 nm
  End_Group
  Creation_Date: 2015-10-28
 End_Group</t>
  </si>
  <si>
    <t>715bd84e-47a5-4da8-baf4-a283c46ccadf</t>
  </si>
  <si>
    <t>OPS</t>
  </si>
  <si>
    <t>Optical Sensor</t>
  </si>
  <si>
    <t>The Optical Sensor(OPS) provide better ground resolution than MOS-1's MESSR. The OPS separates the light reflected from the ground into seven spectral bands from visible to short-wave infrared and employes CCD's. Detailed pictures from the satellite allow us to survey the earth resources, monitor sea status and obtain other information useful for improving our life. 
 [Summary provided by JAXA.]
 Group: Instrument_Details
  Entry_ID: OPS
  Group: Instrument_Identification
  Instrument_Category: Earth Remote Sensing Instruments
  Instrument_Class: Passive Remote Sensing
  Instrument_Type: Photon/Optical Detectors
  Short_Name: OPS
  Long_Name: Optical Sensor
  End_Group
  Group: Associated_Platforms
  Short_Name: JERS-1
  End_Group
  Group: Spectral_Frequency_Information
  Wavelength_Keyword: Visible
  End_Group
  Group: Spectral_Frequency_Information
  Wavelength_Keyword: Near Infrared
  End_Group
  Online_Resource: http://www.eorc.jaxa.jp/en/hatoyama/satellite/sendata/ops_e.html
  Sample_Image: http://www.eorc.jaxa.jp/hatoyama/satellite/sendata/image/ops_pic.gif
  Creation_Date: 2008-08-29
  Group: Instrument_Logistics
  Instrument_Start_Date: 1992-02-11
  Instrument_Owner: Japan Aerospace Exploration Agency
  End_Group
 End_Group</t>
  </si>
  <si>
    <t>b58fc6f1-2fb5-4e3a-9553-f041fe75960b</t>
  </si>
  <si>
    <t>baafc73b-3728-49ab-8a90-87d9af82fdbe</t>
  </si>
  <si>
    <t>18d136b8-728f-438b-90cb-3c82956e1c2c</t>
  </si>
  <si>
    <t>OSA</t>
  </si>
  <si>
    <t>Optical Sensor Assembly</t>
  </si>
  <si>
    <t>OSA was designed and custom-built by Kodak Co. of Rochester, NY (Space Imaging owns the design of OSA). The instrument features a Cassegrain-type telescope with a 70 cm diameter primary mirror, a 10 m focal length (folded optics design). The OTA (Optical Telescope Assembly) captures imagery across a swath of 11-13 km, it uses five mirrors to reflect the imagery to the imaging sensor arrays at the back end of the telescope. Three of the mirrors are powered (curved), and are of TMA (Three Mirror Anastigmatic) design. Note: TMA refers to lenses that are able to form approximately point images of target (object) points. The other two mirrors are flat, and serve to `fold' or bounce the imagery across the width of the telescope.
 Pushbroom detector technology (a large focal plane detector array, generation of 6500 lines/s of panchromatic image data) is employed. Simultaneous imaging in panchromatic and multispectral modes is provided. The pixel size on the detector array is 12 Âµm for the panchromatic (PAN), and 48 Âµm for the multispectral (MS) detectors.
 The MS bands correspond to those of TM on Landsat in the visible range of the spectrum. The instrument light level is governed by a 70 cm aperture and a choice of 10, 13, 18, 24, or 32 TDI (Time Delay Integration) stages for panchromatic (gray-scale) imaging. The detector array offers a cumulative exposure concept for panchromatic imaging.(1)
 On-board electronics provide low-loss data compression of the original 11-bit data using ADPCM (Adaptive Differential Pulse Code Modulation). - The OSA instrument design features lightweight materials and advanced manufacturing techniques. The mass of the primary mirror was reduced by cutting a honeycomb pattern into its core using abrasive waterjet technology, and fusing thin mirror plates to each face.</t>
  </si>
  <si>
    <t>5ae3becd-81d4-485a-8910-e153dc9c02a5</t>
  </si>
  <si>
    <t>OTD</t>
  </si>
  <si>
    <t>Optical Transient Detector</t>
  </si>
  <si>
    <t>The Optical Transient Detector (OTD) is a highly compact
 combination of optical and electronic elements. It was developed
 as an in-house project at NASA's Marshall Space Flight Center in
 Huntsville, Alabama. The name, Optical Transient Detector,
 refers to its capability to detect the momentary changes in an
 optical scene which indicate the occurrence of lightning. The
 OTD instrument is a major advance over previous technology in
 that it can gather lightning data under daytime conditions as
 well as at night. In addition, it provides much higher detection
 efficiency and spatial resolution than has been attained by
 earlier lightning sensors.
 At the heart of the system is a solid-state optical sensor
 similar in some ways to a TV camera. However, in overall design
 and many specific features, OTD had to be uniquely designed for
 the job of observing and measuring lightning from space. Like a
 TV camera, the OTD has a lens system, a detector array (serving
 a function somewhat analogous to the retina in the human eye),
 and circuitry to convert the electronic output of the system's
 detector array into useful data.
 The sensor system (camera) is approximately 8 inches in diameter
 and 15 inches high, while the supporting electronics package is
 about the size of a standard typewriter. Together, the two
 modules weigh approximately 18 kilograms (40 pounds). The total
 weight of the satellite placed on orbit is 75 kilograms (165
 pounds).
 Additional information available at
 "http://thunder.msfc.nasa.gov/otd/"
 [Summary provided by NASA]</t>
  </si>
  <si>
    <t>3a8a9d74-05f4-4e0c-9e4e-f5bc2acccfe7</t>
  </si>
  <si>
    <t>PARTICLE DETECTORS</t>
  </si>
  <si>
    <t>PARTICLE DETECTORS are devices that receive a signal or stimulus
 such as heat, pressure, light, motion or in this case particles
 (tiny parts of matter) and responds to it by extracting
 modulation from a radio carrier wave.</t>
  </si>
  <si>
    <t>11d3fac2-d6ca-458f-9f40-2adf3193076a</t>
  </si>
  <si>
    <t>PAS</t>
  </si>
  <si>
    <t>Photoelectric Aerosol Sensor</t>
  </si>
  <si>
    <t>The EcoChem Photoelectric Aerosol Sensor (PAS 2000) uses the principle of photoionization to measure particle-bound polycyclic aromatic compounds/hydrocarbons (PAH). The sampled air stream and particles are exposed to radiation at 220 nm from a pulsed excimer lamp. Radiation at this wavelength ionizes PAH-coated aerosols but not gas molecules or non-carbon aerosols. The resulting free electrons are removed from the air stream and the positively charged particles are collected on a filter inside an electrometer where the charge is measured. The resulting electric current is proportional to the concentration of the total particle-bound PAH in the sample with no specification of which PAHs are present. The low volatility of the various PAHs reduces the amount of gaseous PAH in the sample and ensures that the sample is particle-bound PAH. The sample flow rate is measured with a mass flow meter and is controlled by a variable speed motor that maintains a constant mass flow of 2.0 l/min referenced to standard temperature and pressure conditions of 0 Â°C and 1 atm. Data units for the PAC are currently reported in femptoAmps, as a reliable conversion has not yet been established.
 Information obtained from http://eosweb.larc.nasa.gov/GUIDE/dataset_documents/narsto_epa_ss_fresno_particle_pac_data.html
 Group: Instrument_Details
  Entry_ID: PAS
  Group: Instrument_Identification
  Instrument_Category: Earth Remote Sensing Instruments
  Instrument_Class: Passive Remote Sensing
  Instrument_Type: Photon/Optical Detectors
  Short_Name: PAS
  Long_Name: Photoelectric Aerosol Sensor
  End_Group
  Online_Resource: http://eosweb.larc.nasa.gov/GUIDE/dataset_documents/narsto_epa_ss_fresno_particle_pac_data.html
  Creation_Date: 2008-07-17
 End_Group</t>
  </si>
  <si>
    <t>3e0e841f-e791-456a-a15a-c6b5d1a537e7</t>
  </si>
  <si>
    <t>PIN DIODE</t>
  </si>
  <si>
    <t>A PIN diode is a semiconductor device that operates as a
 variable resistor at RF and microwave frequencies. The resistance
 value of the PIN diode is determined only by the forward biased dc
 current. In switch and attenuator applications, the PIN diode
 should ideally control the RF signal level without introducing
 distortion, which might change the shape of the RF signal. An
 important additional feature of the PIN diode is its ability to
 control large RF signals while using much smaller levels of dc
 excitation.</t>
  </si>
  <si>
    <t>18c04845-1b2c-4373-9cee-da6298092bf1</t>
  </si>
  <si>
    <t>a8636894-6c29-46dc-88b9-7e56d27a3d7e</t>
  </si>
  <si>
    <t>POLARIMETERS</t>
  </si>
  <si>
    <t>84fff9f2-4dad-4ff8-9d10-cacd6a1864fb</t>
  </si>
  <si>
    <t>POLARIMETERS are instruments used for determining the degree of
 polarization of light.</t>
  </si>
  <si>
    <t>f17d0ef3-2f14-4276-9361-cbd9deb97110</t>
  </si>
  <si>
    <t>6c06019d-97df-499a-ab03-64b615af547a</t>
  </si>
  <si>
    <t>Pleiades High Resolution</t>
  </si>
  <si>
    <t>Pleiades High Resolution Optical Instrument</t>
  </si>
  <si>
    <t>6c58b909-9cdc-4fed-9432-ba35940eed10</t>
  </si>
  <si>
    <t>8c425053-be1d-4dbe-b5e9-b9e85e382940</t>
  </si>
  <si>
    <t>SBI</t>
  </si>
  <si>
    <t>Solar Bolometric Imager</t>
  </si>
  <si>
    <t>The Solar Bolometric Imager (SBI) was designed to operate for 10-30 days in the stratosphere above Antarctica where it can provide millions of wavelength-integrated images of the Sun. These images will show how solar irradiance sources vary in local magnetic fields and they will show any other sources of solar irradiance variation such as that due to the hypothetical giant cells. This is the best observational approach to characterizing potential causes of the long-term irradiance variations. Discovery of other predicted sources of secular variability, such as torsional waves and meridional flow variations, would constitute a major advance for solar physics and for policy response to global warming.
 SBI uses a 30-cm diameter F/12 Dall-Kirkham telescope with uncoated mirrors and neutral density filters to provide high precision measurements over the wavelengths from 0.28 microns to 2.6 microns. The SBI sensor has the unique capability to record images of the solar photosphere with a flat photometric response. Each frame from the SBI will be precisely calibrated. Bursts of 60 to 120 frames of the same scene will be co-registered and summed to increase the signal-to-noise ratio. The scenes will be mosaiced to form images with 5 arc-second resolution over the entire Sun.
 The calibrated, mosaiced SBI images will be used to derive data products such as 3D plots of intensity contrast versus magnetic flux and distance from Sun center. Inferred solar irradiance variations will be compared with SORCE/TIM and ACRIMSAT measurements. The images and data products will be openly available via the SBI 
 Web page sd-www.jhuapl.edu/SBI/.
 Group: Instrument_Details
  Entry_ID: SBI
  Group: Instrument_Identification
  Instrument_Category: Earth Remote Sensing Instruments
  Instrument_Class: Passive Remote Sensing
  Instrument_Type: Photon/Optical Detectors
  Short_Name: SBI
  Long_Name: Solar Bolometric Imager
  End_Group
  Group: Instrument_Associated_Sensors
  Short_Name: CAMERAS
  End_Group
  Group: Spectral_Frequency_Information
  Spectral_Frequency_Coverage_Range: 0.28 Â¼m to 2.6 Â¼m
  End_Group
  Online_Resource: http://sd-www.jhuapl.edu/SBI/
  Sample_Image: http://sd-www.jhuapl.edu/SBI/Instrument/palestine_2006/gondola_front_m
  Creation_Date: 2008-03-26
  Group: Instrument_Logistics
  Instrument_Start_Date: 2003-09-01
  End_Group
 End_Group</t>
  </si>
  <si>
    <t>6fac8911-0000-4c2b-aefa-a6bcbff97805</t>
  </si>
  <si>
    <t>98d5bed0-0d07-495a-9c8a-b5eedd04192f</t>
  </si>
  <si>
    <t>SCINTILLATION COUNTERS</t>
  </si>
  <si>
    <t>SCINTILLATION COUNTERS are recorders that keeps a record of the
 number of times something happens, in this case scintillation or
 rapid fluctuations in the amplitude and phase of electromagnetic
 or acoustic waves that have propagated through a medium
 containing fluctuations in the refractive index, such as the
 atmosphere.</t>
  </si>
  <si>
    <t>414c48df-6fe2-4657-8a72-1b1eacb055c4</t>
  </si>
  <si>
    <t>SILICON PHOTODIODES</t>
  </si>
  <si>
    <t>SILICON PHOTODIODES: With this instrumentation, radiation
 transmittance (ratio of transmitted to incident radiation)
 through clear ice, refrozen slush ice and brash ice, from ice
 surface to ice water interface in 400 to 600 nanometer range
 (photosynthetically active range), was measured at two
 freshwater lakes. Data taken with this included surface and
 under-ice sensor readings, date and time of observation, solar
 angle, ice thickness, water depth, distance of under-ice sensor
 from ice bottom surface, and site number/location.</t>
  </si>
  <si>
    <t>959af52d-2698-43a2-8e8e-37f4a92c5489</t>
  </si>
  <si>
    <t>GROUND WATER CHEMISTRY</t>
  </si>
  <si>
    <t>SUNSHINE RECORDERS</t>
  </si>
  <si>
    <t>A SUNSHINE RECORDERS is an instrument designed to record the
 duration of sunshine without regard to intensity at any given
 location; Instruments that record data about the sun?s rays and
 heat it gives off (sunshine); done daily, monthly, and
 seasonally for the purpose of studying the weather and climate
 patterns on the Earth?s surface.</t>
  </si>
  <si>
    <t>674d52b5-35a8-4f3a-8b11-28c37a893ba5</t>
  </si>
  <si>
    <t>Visibility Sensor</t>
  </si>
  <si>
    <t>Visibility sensors detect atmospheric transparency and output a sensor equivalent visibility (SEV) range that represents the maximum distance that the human eye can see under given atmospheric conditions. They offer a standardized method for assessing visibility range when it is impaired by fog, cloud cover, snow, smoke, or other precipitation. Meteorologists use visibility sensors to remotely monitor the visibility range. They may be deployed in remote weather stations while the most common application for visibility sensors is for aviation when assessing visibility at runways.</t>
  </si>
  <si>
    <t>6497f9c7-d8a6-46d7-9fea-68f612b835ff</t>
  </si>
  <si>
    <t>WSI</t>
  </si>
  <si>
    <t>Whole-Sky Imager</t>
  </si>
  <si>
    <t>The whole-sky imager (WSI) is an automated imager used for assessing and documenting cloud fields and cloud field dynamics. The WSI is a ground-based electronic imaging system that monitors the upper hemisphere. It is a passive, i.e., non-emissive, system that acquires images of the sky dome through three spectral filters (neutral, red, and blue). From these sky images, we can assess the presence, distribution, shape, and radiance of clouds over the entire sky using automated cloud decision algorithms and related processing. The current WSI model (EO System 6) is capable of image acquisition under daylight, moonlight, and starlight conditions.
 Information obtained from http://www.arm.gov/
 Group: Instrument_Details
  Entry_ID: WSI
  Group: Instrument_Identification
  Instrument_Category: Earth Remote Sensing Instruments
  Instrument_Class: Passive Remote Sensing
  Instrument_Type: Photon/Optical Detectors
  Short_Name: WSI
  Long_Name: Whole-Sky Imager
  End_Group
  Online_Resource: http://www.arm.gov/instruments/instrument_iop.php?id=wsi
  Creation_Date: 2008-07-17
  Group: Instrument_Logistics
  Instrument_Owner: Atmospheric Radiation Measurement (ARM) Program, US Dept of Energy
  End_Group
 End_Group</t>
  </si>
  <si>
    <t>6cd74e61-e205-49bb-9ebb-78b06db5f531</t>
  </si>
  <si>
    <t>72227178-bb4c-4ff5-98a3-f976aa3f3714</t>
  </si>
  <si>
    <t>Beidou</t>
  </si>
  <si>
    <t>Beidou P</t>
  </si>
  <si>
    <t>China's Satellite Navigation System Payload</t>
  </si>
  <si>
    <t>5cb6bed4-b046-4156-8daf-296d803f7505</t>
  </si>
  <si>
    <t>Beidou RECEIVERS</t>
  </si>
  <si>
    <t>The BeiDou Navigation Satellite System (BDS) is China's second-generation satellite navigation system that will be capable of providing positioning, navigation, and timing services to users on a continuous worldwide basis. The first and second generation of BeiDou receivers are already available, including the combination of GPS and BeiDou systems - currently limited to the available regional services - with already over a thousand users.</t>
  </si>
  <si>
    <t>ab691c1b-9cca-461b-a726-6df04da70576</t>
  </si>
  <si>
    <t>China's Satellite Navigation System</t>
  </si>
  <si>
    <t>The Beidou Navigation Satellite System (BDS) is Chinaâ€™s satellite navigation system and will consist of 35 satellites.</t>
  </si>
  <si>
    <t>78c56202-f84a-470f-8de6-287b3f39b2bb</t>
  </si>
  <si>
    <t>GNSS RECEIVER</t>
  </si>
  <si>
    <t>GNSS receivers detect, decode, and process signals from the GNSS satellites. The satellites transmit the ranging codes on two radio-frequency carriers, allowing the locations of GNSS receivers to be determined with varying degrees of accuracy, depending on the receiver and post-processing of the data.</t>
  </si>
  <si>
    <t>1e11acdb-0f09-4562-9558-db3a80f9bbb0</t>
  </si>
  <si>
    <t>43d17037-c574-4abc-9831-d9c5064e00f7</t>
  </si>
  <si>
    <t>GLONASS</t>
  </si>
  <si>
    <t>GLONASS P</t>
  </si>
  <si>
    <t>GLObal NAvigation Satellite System Payload</t>
  </si>
  <si>
    <t>GLONASS or "Global Navigation Satellite System", is a space-based satellite navigation system operating in the radionavigation-satellite service. It provides an alternative to GPS and is the second navigational system in operation with global coverage and of comparable precision.</t>
  </si>
  <si>
    <t>594d2d10-aad3-41bc-a3a7-7cb67a4db34e</t>
  </si>
  <si>
    <t>GLONASS RECEIVERS</t>
  </si>
  <si>
    <t>A GLONASS Receiver is a L-band radio processor capable of solving the navigation equations in order to determine the user position, velocity and precise time (PVT), by processing the signal broadcasted by GLONASS satellites.</t>
  </si>
  <si>
    <t>bd926f5e-a39d-4f8d-9e6c-0b7f353f210e</t>
  </si>
  <si>
    <t>GLObal NAvigation Satellite System</t>
  </si>
  <si>
    <t>5a28b2d0-0d67-459a-ac83-b440d9498a06</t>
  </si>
  <si>
    <t>db5ceeef-82dc-418e-936d-8dfcd534d158</t>
  </si>
  <si>
    <t>7954c30c-becb-4793-83ea-2c53ad0c6706</t>
  </si>
  <si>
    <t>GPS</t>
  </si>
  <si>
    <t>BLACKJACK</t>
  </si>
  <si>
    <t>Global Positioning System</t>
  </si>
  <si>
    <t>BlackJack (GPS Flight Receiver), a new generation instrument of TRSR (TurboRogue Space Receiver) heritage, provided by JPL (see description under CHAMP). The objective is to use the GPS instrument for navigation (precise orbit determination) and radio-occultation (refractive occultation monitoring) applications. BlackJack features three antennas, the main zenith crossed dipole antenna is used to collect the navigation data. In addition, a backup crossed dipole antenna and one helix antenna on the aft panel are used for back-up navigation and atmospheric occultation data collection, respectively. This system is capable of simultaneously tracking up to 24 dual frequency signals. In addition, this system provides digital signal processing functions for the KBR and SCA instruments as well.
 Information obtained from http://www.eoportal.org/
 Group: Instrument_Details
  Entry_ID: BLACKJACK
  Group: Instrument_Identification
  Instrument_Category: Earth Remote Sensing Instruments
  Instrument_Class: Passive Remote Sensing
  Instrument_Type: Positioning/Navigation
  Instrument_Subtype: GPS
  Short_Name: BLACKJACK
  Long_Name: Global Positiong System
  End_Group
  Group: Associated_Platforms
  Short_Name: GRACE
  Short_Name: CHAMP
  End_Group
  Online_Resource: http://directory.eoportal.org/get_announce.php?an_id=7317
  Creation_Date: 2008-07-18
  Group: Instrument_Logistics
  Instrument_Owner: USA/NASA
  End_Group
 End_Group</t>
  </si>
  <si>
    <t>8d6321dd-06d5-4d8a-a33a-00ee00afe41f</t>
  </si>
  <si>
    <t>060f030c-1f31-4d72-b288-a4ec16295b60</t>
  </si>
  <si>
    <t>GNSS-RO RECEIVER</t>
  </si>
  <si>
    <t>Global Navigation Satellite System Radio Occultation (CLARREO)</t>
  </si>
  <si>
    <t>CLARREO Instruments
 The CLARREO mission is currently envisioned to consist of two duplicate observatories each carrying a payload of one infrared instrument suite, one reflected solar instrument suite and a Global Navigation Satellite System Radio Occultation (GNSS-RO) instrument system.
 Summary provided by http://clarreo.larc.nasa.gov/about-instrument.php
 Group: Instrument_Details
  Entry_ID: GNSS-RO RECEIVER
  Group: Instrument_Identification
  Instrument_Category: Earth Remote Sensing Instruments
  Instrument_Class: Passive Remote Sensing
  Instrument_Type: Positioning/Navigation
  Instrument_Subtype: GPS
  Short_Name: GNSS-RO RECEIVER
  Long_Name: Global Navigation Satellite System Radio Occultation (CLARREO)
  End_Group
  Group: Associated_Platforms
  Short_Name: CLARREO
  End_Group
  Online_Resource: http://clarreo.larc.nasa.gov/about-instrument.php
  Sample_Image: http://clarreo.larc.nasa.gov/images/Payload_breakdown-600w.png
  Creation_Date: 2010-08-05
  Group: Instrument_Logistics
  Instrument_Owner: USA/NASA
  End_Group
 End_Group</t>
  </si>
  <si>
    <t>48765b60-1c92-428a-a73d-1cba4811dc03</t>
  </si>
  <si>
    <t>GPS CLOCKS</t>
  </si>
  <si>
    <t>Many modern radio clocks use the Global Positioning System to provide more accurate time than can be obtained from these terrestrial radio stations. These GPS clocks combine time estimates from multiple satellite atomic clocks with error estimates maintained by a network of ground stations. Due to effects inherent in radio propagation and ionospheric spread and delay, GPS timing requires averaging of these phenomena over several periods. No GPS receiver directly computes time or frequency, rather they use GPS to discipline an oscillator that may range from a quartz crystal in a low-end navigation receiver, through oven-controlled crystal oscillators (OXCO) in specialized units, to atomic oscillators (rubidium) in some receivers used for synchronization in telecommunications. For this reason, these devices are technically referred to as GPS-disciplined oscillators.
 Group: Instrument_Details
  Entry_ID: GPS CLOCKS
  Group: Instrument_Identification
  Instrument_Category: Earth Remote Sensing Instruments
  Instrument_Class: Passive Remote Sensing
  Instrument_Type: Positioning/Navigation
  Instrument_Subtype: GPS
  Short_Name: GPS CLOCKS
  End_Group
  Group: Instrument_Associated_Sensors
  Short_Name: GPS
  End_Group
  Group: Associated_Platforms
  Short_Name: GPS
  End_Group
  Online_Resource: http://www.kema.com/Default.aspx
  Creation_Date: 2010-08-31
 End_Group</t>
  </si>
  <si>
    <t>2ecf8017-d760-45ca-b32d-c1ff7c4897f2</t>
  </si>
  <si>
    <t>GPS RECEIVERS</t>
  </si>
  <si>
    <t>GPS RECEIVERS receive radio or TV signals, which is used for the
 Global Positioning System.
 Group: Instrument_Details
  Entry_ID: GPS RECEIVERS
  Group: Instrument_Identification
  Instrument_Category: Earth Remote Sensing Instruments
  Instrument_Class: Passive Remote Sensing
  Instrument_Type: Positioning/Navigation
  Instrument_Subtype: GPS
  Short_Name: GPS RECEIVERS
  End_Group
  Group: Associated_Platforms
  Short_Name: TSX
  Short_Name: SUNSAT
  Short_Name: GRACE
  End_Group
  Online_Resource: http://en.wikipedia.org/wiki/Gps
  Group: Instrument_Logistics
  Instrument_Owner: USA/NASA
  End_Group
 End_Group</t>
  </si>
  <si>
    <t>029feed6-79dc-4316-b8ac-be8f1e557f89</t>
  </si>
  <si>
    <t>GPS/IMU</t>
  </si>
  <si>
    <t>Global Positioning System/Inertial Measurement Unit</t>
  </si>
  <si>
    <t>c6962bbc-9332-48fb-96d7-0e2cb14fb4d9</t>
  </si>
  <si>
    <t>GPSP</t>
  </si>
  <si>
    <t>Global Positioning System Payload</t>
  </si>
  <si>
    <t>The GPSP is a tracking system that receives dual-frequency navigation signals continuously and simultaneously from 16 GPS satellites to determine the exact position of a transmitter. The GPSP supports precise orbit determination by the Doris system. It also helps to improve gravity field models and provides data for satellite positioning accurate to about 50 meters and 50 nanoseconds.
 Additional information on the GPSP is available on the AVISO site. 
 http://www.aviso.oceanobs.com/en/missions/future-missions/jason-2/instruments/gpsp/index.html
 [Description Source: NASA JPL Ocean Surface Topography from Space Home Page]
 Group: Instrument_Details
  Entry_ID: GPSP
  Group: Instrument_Identification
  Instrument_Category: Earth Remote Sensing Instruments
  Instrument_Class: Passive Remote Sensing
  Instrument_Type: Positioning/Navigation
  Instrument_Subtype: GPS
  Short_Name: GPSP
  Long_Name: Global Positioning System Payload
  End_Group
  Group: Associated_Platforms
  Short_Name: OSTM/JASON-2
  End_Group
  Online_Resource: http://sealevel.jpl.nasa.gov/mission/ostm-sc-inst.html
  Online_Resource: http://www.aviso.oceanobs.com/en/missions/current-missions/jason-2/instruments/gpsp/index.html
  Sample_Image: http://sealevel.jpl.nasa.gov/gallery/spacecraft/images/OSTM-2006_12_19_gpsp-br.jpg
  Creation_Date: 2008-07-10
  Group: Instrument_Logistics
  Instrument_Owner: USA/NASA
  End_Group
 End_Group</t>
  </si>
  <si>
    <t>688f088b-7ae9-45c3-abc4-cdb881a8fec3</t>
  </si>
  <si>
    <t>A Global Positioning System (GPS) is a constellation of 24 satellites, developed by the U.S. Department of Defense that orbit the earth at an altitude of 20,200 km. These satellites transmit signals that allows a GPS receiver anywhere on earth to calculate its own location. The GPS is used in navigation, mapping, surveying, and other applications where precise positioning is necessary.
 Group: Instrument_Details
  Entry_ID: GPS
  Group: Instrument_Identification
  Instrument_Category: Earth Remote Sensing Instruments
  Instrument_Class: Passive Remote Sensing
  Instrument_Type: Positioning/Navigation
  Instrument_Subtype: GPS
  Short_Name: GPS
  Long_Name: Global Positioning System
  End_Group
  Group: Associated_Platforms
  Short_Name: UND CITATION II
  Short_Name: SNOE
  Short_Name: GRACE
  Short_Name: DC-8
  Short_Name: AIRCRAFT
  End_Group
  Online_Resource: http://scign.jpl.nasa.gov/learn/gps1.htm
  Creation_Date: 2007-02-06
  Group: Instrument_Logistics
  Instrument_Owner: USA/NASA
  Instrument_Owner: USA/DOD/USAF
  End_Group
 End_Group</t>
  </si>
  <si>
    <t>e5fde4c4-15cd-4278-b922-005488df096f</t>
  </si>
  <si>
    <t>GRAS</t>
  </si>
  <si>
    <t>Global navigation satellite system Receiver for Atmospheric Sounding</t>
  </si>
  <si>
    <t>GRAS (Global Navigation Satellite System Receiver for Atmospheric Sounding) is a new European GNSS (Global Navigation Satellite System) receiver that operates as an atmospheric sounder. It will provide unprecedented observations of atmospheric temperature and humidity to improve weather forecasting and climate change monitoring.
 GRAS uses radio occultation to measure vertical profiles of atmospheric temperature and humidity by tracking signals received from a constellation of GPS navigation satellites while they are setting or rising behind the Earth's atmosphere. Radio occultation is based on the fact that when radio waves pass through the atmosphere, either during a rise event or during a set event as seen by the receiver, they are refracted along the atmospheric path. The degree of refraction depends on gradients of air density, which in turn depend on temperature and water vapour. Therefore, measurement of the refracted angle contains information about these atmospheric variables.
 As the measurements are made tangentially to the atmosphere, the profiles will be provided with a resolution within a few hundred metres to 1.5 kilometres, while horizontal coverage of each profile is in the order of a few hundred kilometres. The GRAS instrument will provide 500 very precise atmospheric profiles per day, which will be fed into Numerical Weather Prediction (NWP) models to improve the accuracy of weather forecasts. At the same time, due to the very good stability of the instrument, GRAS measurements will contribute to monitoring climate change.
 GRAS can track up to eight satellites for navigation purposes, two additional satellites for rise and two others for set occultation measurements. GRAS has on-board GPS satellite prediction for optimising the navigation and occultation measurements. 
 Source: ESA
 Group: Instrument_Details
  Entry_ID: GRAS
  Group: Instrument_Identification
  Instrument_Category: Earth Remote Sensing Instruments
  Instrument_Class: Passive Remote Sensing
  Instrument_Type: Positioning/Navigation
  Instrument_Subtype: GPS
  Short_Name: GRAS
  Long_Name: Global navigation satellite system Receiver for Atmospheric Sounding
  End_Group
  Group: Instrument_Associated_Sensors
  Short_Name: GPS SONDE
  Short_Name: GRAS
  Short_Name: GPS RECEIVERS
  End_Group
  Group: Associated_Platforms
  Short_Name: METOP
  Short_Name: METOP-A
  Short_Name: METOP-B
  End_Group
  Group: Spectral_Frequency_Information
  Wavelength_Keyword: Radio
  Number_Channels: 8
  End_Group
  Online_Resource: http://oiswww.eumetsat.org/WEBOPS/eps-pg/GRAS/GRAS-PG-0TOC.htm
  Creation_Date: 2007-09-13
  Group: Instrument_Logistics
  Data_Rate: 60 kb/s
  Instrument_Owner: ESA/Eumetsat
  End_Group
 End_Group</t>
  </si>
  <si>
    <t>69f341d1-e29f-4bb9-b3b7-27ce4533f2ad</t>
  </si>
  <si>
    <t>KTC</t>
  </si>
  <si>
    <t>UTIG Kinematics GPS Time Coder</t>
  </si>
  <si>
    <t>1c1a851e-95d2-4d8f-85f5-cf970f384038</t>
  </si>
  <si>
    <t>NASA POS/AV</t>
  </si>
  <si>
    <t>NASA Applanix POS/AV</t>
  </si>
  <si>
    <t>af3d0b82-108d-4995-adb6-7f095fbc2953</t>
  </si>
  <si>
    <t>RO</t>
  </si>
  <si>
    <t>GPS Radio Occultation Receiver</t>
  </si>
  <si>
    <t>Design &amp; Heritage
 The IGOR design is based on the NASA/J PL Black Jack Spaceborne GPS Receiver. The Black Jack receiver is a revolutionary spaceflight Global Positioning System (GPS) receiver developed by NASA/J PL to fill future needs for orbit-based GPS science. The Blackjack receiver itself Â¡s a design to replace the previous science grade space receivers. The Blackjack was designed from the start as an instrument for use on orbital platforms. Currently there are nine Black Jack devices operating on orbit with a 100%success rate. The IGOR design conti nues the evolution of the Black Jack and previous units and incorporates several improvements based on the experiences made with the BlackJackon previous NASA/JPL missions including CHAMP, SAC-C, Jason-1, and GRACE
 Information provided by 
 http://www.cosmic.ucar.edu/systems/IGOR_Flyer.pdf
 Group: Instrument_Details
  Entry_ID: RO
  Group: Instrument_Identification
  Instrument_Category: Earth Remote Sensing Instruments
  Instrument_Class: Passive Remote Sensing
  Instrument_Type: Positioning/Navigation
  Instrument_Subtype: GPS
  Short_Name: RO
  Long_Name: GPS Radio Occultation Receiver
  End_Group
  Group: Associated_Platforms
  Short_Name: COSMIC/FORMOSAT-3
  End_Group
  Online_Resource: http://www.cosmic.ucar.edu/systems/IGOR_Flyer.pdf
  Creation_Date: 2010-08-03
  Group: Instrument_Logistics
  Instrument_Owner: USA/NASA
  End_Group
 End_Group</t>
  </si>
  <si>
    <t>4aab0210-9532-48c3-b636-c184584260b1</t>
  </si>
  <si>
    <t>SSTI</t>
  </si>
  <si>
    <t>Satellite-to-Satellite Tracking Instrument</t>
  </si>
  <si>
    <t>[Source: ESA's Gravity Mission GOCE Brochure, http://esamultimedia.esa.int/docs/BR209web.pdf ]
 The Satellite-to-Satellite Tracking Instrument (SSTI) consists of 
 an advanced dual-frequency, 12-channel GPS receiver and an 
 L-band antenna. The SSTI receiver is capable of simultaneously 
 acquiring signals broadcast from up to 12 spacecraft in the GPS 
 constellation. The SSTI instrument delivers, at 1Hz, so-called 
 pseudo-range and carrier-phase measurements on both GPS 
 frequencies, as well as a real-time orbit navigation solution. 
 Group: Instrument_Details
  Entry_ID: SSTI
  Group: Instrument_Identification
  Instrument_Category: Earth Remote Sensing Instruments
  Instrument_Class: Passive Remote Sensing
  Instrument_Type: Positioning/Navigation
  Instrument_Subtype: GPS
  Short_Name: SSTI
  Long_Name: Satellite-to-Satellite Tracking Instrument
  End_Group
  Group: Instrument_Associated_Sensors
  Short_Name: GPS
  End_Group
  Group: Associated_Platforms
  Short_Name: GOCE
  End_Group
  Online_Resource: http://esamultimedia.esa.int/docs/BR209web.pdf
  Online_Resource: http://www.esa.int/esaLP/ESAHTK1VMOC_LPgoce_0.html
  Creation_Date: 2009-05-15
  Group: Instrument_Logistics
  Instrument_Start_Date: 2009-03-20
  Instrument_Owner: ESA
  End_Group
 End_Group</t>
  </si>
  <si>
    <t>fd9423b4-4666-4844-88c5-1813a45f132f</t>
  </si>
  <si>
    <t>d5ac2829-12b3-41c0-8ec1-c00ec8ad1a0d</t>
  </si>
  <si>
    <t>TRSR</t>
  </si>
  <si>
    <t>Turbo Rogue Space Receiver-</t>
  </si>
  <si>
    <t>BlackJack is also referred to as TRSR-2 (Turbo Rogue Space Receiver-2). The instrument is of GPS/MET (Microlab) heritage (of a design as flown on CHAMP) and is being provided by NASA/JPL and built by Spectrum Astro Inc. of Gilbert, AZ. BlackJack is a 16-channel GPS receiver with the objective to provide supplementary positioning data to DORIS in support of the POD (Precision Orbit Determination) function and to enhance and/or improve gravity field models. Radial accuracies of 1-2 cm are obtained in post-processing. BlackJack is a fully redundant unit (two independent receivers operating in cold redundancy). Each unit is comprised of an omnidirectional antenna, low-noise amplifier, crystal oscillator, sampling down-converter, and a baseband digital processor assembly, communicating through a 1553 bus interface. Instrument mass = 10 kg (2), power = 17.5 W.
 In its current configuration, the BlackJack on Jason-1 can track up to 12 GPS satellites simultaneously in dual-frequency mode. From these signals, BlackJack acquires measurements of the GPS carrier phase providing range measurements with an accuracy of about 1 mm; the absolute pseudo range (defined as the absolute range plus receiver time offset from GPS time) has an accuracy of about 10 cm. BlackJack provides also onboard solutions for S/C position and time, accurate to about 50 m and 150 ns, respectively.</t>
  </si>
  <si>
    <t>e7c3b01c-0739-487b-adbb-59d84c559375</t>
  </si>
  <si>
    <t>6d245dca-41b5-474d-972f-221822111731</t>
  </si>
  <si>
    <t>UAF GPS/IMU</t>
  </si>
  <si>
    <t>University of Alaska Fairbanks Positional/Avionics System</t>
  </si>
  <si>
    <t>4f133467-ad2a-47e6-8f3e-3b44b07e8cb9</t>
  </si>
  <si>
    <t>UTIG GPS</t>
  </si>
  <si>
    <t>University of Texas Global Positioning System</t>
  </si>
  <si>
    <t>5d787285-fdce-4c64-994d-b6cd52d0d62e</t>
  </si>
  <si>
    <t>UTIG RTNav</t>
  </si>
  <si>
    <t>university of Texas Real-Time Position and Attitude System</t>
  </si>
  <si>
    <t>5cd87492-48a9-4378-addb-dcddce502412</t>
  </si>
  <si>
    <t>47d0c7c0-683c-42a9-b53b-53b684972b52</t>
  </si>
  <si>
    <t>Galileo</t>
  </si>
  <si>
    <t>8a6adca1-c79e-44fd-9ae8-b466ae4d51d9</t>
  </si>
  <si>
    <t>Galileo P</t>
  </si>
  <si>
    <t>Europe's European Satellite Navigation System Payload</t>
  </si>
  <si>
    <t>Galileo is the European Union's Global Satellite Navigation System (GNSS). Sometimes called the 'European GPS', Galileo provides accurate positioning and timing information. Galileo is a programme under civilian control and its data can be used for a broad range of applications. It is autonomous but also interoperable with existing satellite navigation systems. At the moment, the Galileo constellation consists of 18 satellites.</t>
  </si>
  <si>
    <t>824e503e-5993-42f3-b7c6-dc6755c2060d</t>
  </si>
  <si>
    <t>Galileo RECEIVERS</t>
  </si>
  <si>
    <t>A GALILEO Receiver is a device capable of determining a navigation solution by processing the signal broadcasted by Galileo satellites. Once the signal is acquired and tracked, the receiver application decodes the navigation message. The navigation data contain all the parameters that enable the user to perform positioning service.</t>
  </si>
  <si>
    <t>0696d322-094f-4fa3-8015-b94effe9cbda</t>
  </si>
  <si>
    <t>Europe's European Satellite Navigation System</t>
  </si>
  <si>
    <t>Galileo is the European GNSS and provides accurate positioning and timing information on a global basis. The Galileo constellation consists of 18 operational satellites.</t>
  </si>
  <si>
    <t>1a66ab14-1844-49ac-ae76-ad8c489c821a</t>
  </si>
  <si>
    <t>bf71449f-834e-4183-9006-cf94f7eb5520</t>
  </si>
  <si>
    <t>IRNSS</t>
  </si>
  <si>
    <t>6be16901-cc53-490e-b77c-a72b5dbf83bb</t>
  </si>
  <si>
    <t>IRNSS P</t>
  </si>
  <si>
    <t>India's Regional Navigation Satellite System Payload</t>
  </si>
  <si>
    <t>IRNSS is a regional navigation satellite system developed in India and consisting of seven satellites. IRNSS provides a standard positioning service to all users and a restricted service to authorized users.</t>
  </si>
  <si>
    <t>dfbee37a-ab88-48a9-b47b-647d0e11393d</t>
  </si>
  <si>
    <t>IRNSS RECEIVERS</t>
  </si>
  <si>
    <t>6a803deb-f682-402d-a4fe-eaa572d8c90a</t>
  </si>
  <si>
    <t>India's Regional Navigation Satellite System</t>
  </si>
  <si>
    <t>62f8ee0d-2f4e-4e6d-87ee-6b16150e0033</t>
  </si>
  <si>
    <t>4ddf95f4-82a3-4402-b17c-12388347f659</t>
  </si>
  <si>
    <t>GRACE LRR</t>
  </si>
  <si>
    <t>Laser Retro-Reflector</t>
  </si>
  <si>
    <t>[Source: GFZ/Potsdam, http://www.gfz-potsdam.de/ ]
 The GRACE laser retro reflector (LRR) will be provided by GFZ and is identical with the CHAMP LRR. It is a simple passive payload instrument consisting of 4 prisms manufactured from high-grade fused glass, glued into fixing rings mounted within an aluminium-alloy structure. The LLR is used to reflect short laser pulses of visible or near-infrared wavelengths transmitted by dedicated Laser ground stations. The direct distance can be measured with an accuracy of 1 - 2 cm (depending on the technological status of the ground station). The LRR data will be used for
 - precise orbit determination in combination with GPS tracking data for gravity field recovery
 - calibration of the on-board GPS Space Receiver,
 - technological experiments such as two-colour ranging
 The idea of the two-colour ranging principle is to demonstrate the possibility of differential ranging with a few mm single-shot precision and thus to verify existing tropospheric correction models as well. This is accomplished by a novel design with only 4 prisms in a dense package. Only one single prism will be visible for the laser ground station most of the time. The effective reflection plane is defined with very high accuracy and minimizes the optical depth of the reflector.
 Group: Instrument_Details
  Entry_ID: GRACE LRR
  Group: Instrument_Identification
  Instrument_Category: Earth Remote Sensing Instruments
  Instrument_Class: Passive Remote Sensing
  Instrument_Type: Positioning/Navigation
  Instrument_Subtype: Laser Ranging
  Short_Name: GRACE LRR
  Long_Name: Laser Retro-Reflector
  End_Group
  Group: Associated_Platforms
  Short_Name: GRACE
  End_Group
  Online_Resource: http://www.gfz-potsdam.de/portal/
  Creation_Date: 2009-08-14
  Group: Instrument_Logistics
  Instrument_Owner: USA/NASA
  End_Group
 End_Group</t>
  </si>
  <si>
    <t>be0d7200-fd15-41e0-99c9-76675ba81bf6</t>
  </si>
  <si>
    <t>LASER REFLECTOR</t>
  </si>
  <si>
    <t>cf662901-ea76-459a-b8e7-1f5df16d48e4</t>
  </si>
  <si>
    <t>LASER TRACKING REFLECTOR</t>
  </si>
  <si>
    <t>A LASER TRACKING REFLECTOR is an object that reflects incident energy; usually a device designed for specific reflection characteristics such as tracking (observing patterns) with laser technology.
 [With regard to the LAGEOS Missions, Text From National Space Science Data Center, http://nssdc.gsfc.nasa.gov/nmc/experimentDisplay.do?id=1976-039A-01 ]
 Laser retroreflectors covering a very dense spherical satellite were used to provide a permanent reference point in a very stable orbit for precision earth-dynamics measurements. This sphere was machined largely from depleted uranium, weighed about 411 kg, and was composed of a cubical inner core with six attached spherical caps. Each of the spherical caps had machined cavities to accommodate the retroreflectors. The satellite was placed at a high orbital inclination at an altitude of about 5000 km and tracked by a network of 13 laser stations operated by both U.S. and foreign agencies. The performance in orbit is limited only by degradation of the retroreflectors, and a minimum lifetime of 50 years is expected. 
 Group: Instrument_Details
  Entry_ID: LASER TRACKING REFLECTOR
  Group: Instrument_Identification
  Instrument_Category: Earth Remote Sensing Instruments
  Instrument_Class: Passive Remote Sensing
  Instrument_Type: Positioning/Navigation
  Instrument_Subtype: Laser Ranging
  Short_Name: LASER TRACKING REFLECTOR
  End_Group
  Group: Associated_Platforms
  Short_Name: LAGEOS-2
  Short_Name: LAGEOS-1
  End_Group
  Online_Resource: http://nssdc.gsfc.nasa.gov/nmc/experimentDisplay.do?id=1976-039A-01
  Online_Resource: http://nssdc.gsfc.nasa.gov/nmc/experimentDisplay.do?id=1992-070B-01
 End_Group</t>
  </si>
  <si>
    <t>36ea978b-6de3-4115-9094-87364cf1217f</t>
  </si>
  <si>
    <t>LASER TRACKING SITE</t>
  </si>
  <si>
    <t>db819ac2-b841-4885-84a1-5aa8ddaec248</t>
  </si>
  <si>
    <t>LRA</t>
  </si>
  <si>
    <t>Laser Retroreflector Array</t>
  </si>
  <si>
    <t>The Laser Retroreflector Array (LRA) is used to calibrate the other location systems on the satellite with a very high degree of precision. The ability to determine a satelliteÂ’s precise position on orbit is critical in interpreting altimetry data used for measuring ocean surface topography. LRA is a totally passive reflector designed to reflect laser pulses back to their point of origin on Earth. It consists of nine 39 millimeter quartz corner-cube reflectors arrayed on a circular structure on the satelliteÂ’s nadir side (facing Earth). A corner-cube reflector is a special type of mirror that always reflects an incoming light beam back in the direction from which it came. The retroreflectors are optimized for a wavelength of 532 nm (green), providing a field of view of about 100Ã½. The eight equally spaced peripheral cubes are oriented at 50 degrees with respect to NADIR. The array structure is aluminum alloy and the corner cubes are constrained to allow for the differential thermal expansion of the structure and the quartz corner cubes. 
 The LRA is an array of mirrors onboard the satellite that provides a target for laser-tracking measurements from ground stations. By analyzing the round-trip time of the laser beam, it is possible to determine precisely where the satellite is on its orbit. The laser-tracking data are analyzed to calculate the satelliteÂ’s altitude to within a few mm; however, because there are a small number (10Â–15) of ground stations and the laser beams are sensitive to weather conditions, it is not possible to track the satellite continuously using the LRA alone. That is why other location systems are needed on board the satellite.
 Key LRA Facts
 Heritage: TOPEX/Poseidon
 Function: Laser-tracking targets
 Configuration: 9 corner cubes: 1 nadir looking, 8 arrayed azimuthally in truncated cone
 FOV: 110Ã½ w/1.5 arcsec dihedral angle per cube
 Dimensions: Each cube is 163-mm diameter Ã½ 66-mm height
 Mass: 0. 8 kg
 Duty Cycle: 100%
 Thermal Operating Range: -65Ã½ to 95Ã½ C
 Group: Instrument_Details
  Entry_ID: LRA
  Group: Instrument_Identification
  Instrument_Category: Earth Remote Sensing Instruments
  Instrument_Class: Passive Remote Sensing
  Instrument_Type: Positioning/Navigation
  Instrument_Subtype: Laser Ranging
  Short_Name: LRA
  Long_Name: Laser Retroreflector Array
  End_Group
  Group: Associated_Platforms
  Short_Name: OSTM/JASON-2
  Short_Name: JASON-1
  Short_Name: TOPEX/POSEIDON
  End_Group
  Group: Spectral_Frequency_Information
  Wavelength_Keyword: Visible
  Number_Channels: 1 Channel
  Spectral_Frequency_Coverage_Range: 532 nm (primary)
  End_Group
  Group: Spectral_Frequency_Information
  Wavelength_Keyword: Near Infrared
  Number_Channels: 1 Channel
  Spectral_Frequency_Coverage_Range: 1064 nm (secondary)
  End_Group
  Online_Resource: http://god.tksc.jaxa.jp/ad2/lrra/main.html
  Online_Resource: http://sealevel.jpl.nasa.gov/technology/instrument-lra.html
  Sample_Image: http://argonautica.jason.oceanobs.com/images/missions/tp/image1.gif
  Creation_Date: 2007-04-16
  Group: Instrument_Logistics
  Instrument_Start_Date: 2002-01-15
  Instrument_Owner: USA/NASA
  Instrument_Owner: JAXA
  End_Group
  Group: Instrument_Logistics
  Instrument_Start_Date: 1992-09-23
  Instrument_Stop_Date: 2005-10-09
  End_Group
 End_Group</t>
  </si>
  <si>
    <t>7bf72fe4-8e07-490b-88ec-84d63a57416d</t>
  </si>
  <si>
    <t>LRR</t>
  </si>
  <si>
    <t>The European Remote Sensing Satellites (ERS-1 and ERS-2) are equipped
 with a Laser Retroreflector (LRR), a passive optical instrument
 operating in the infra-red, to permit ranging of the satellite by the
 use of Laser Tracking Stations, and therefore the accurate
 determination of its height. These measurements allow:
 - calibration of the Radar Altimeter altitude measurements with an
 error of 10 cm
 - improvement of the satellite orbit determination ensuring the
 production of a global ephemeris accurate to better than 1-2 m for the
 radial component.
 The operating principle is to measure the time of a round trip of
 laser pulses reflected from an array of corner cubes mounted on the
 Earth-facing side of the spacecraft's Payload Electronics Module. This
 array consists of a hemispherical housing with an arrangement of one
 nadir-looking corner cube in the centre, surrounded by an angled ring
 of eight corner cubes. Each corner cube is individually made to
 compensate for satellite motion in reflecting incident laser energy
 back exactly along its incoming path. This allows laser ranging for
 satellite passes in the range of 0-360 degrees azimuth and 30 to 90
 degrees elevation at the ground.
 Instrument characteristics:
 -------------
 Wavelength: 350-800 nm optimised for 532 nm
 Efficiency: less or equal than 0.15 end-of-life
 Reflection Coefficient: less or equal than 0.80 end-of-life
 Field of view: elev. half-cone angle 60 degrees; azimuth 360 degrees
 Diameter: more or equal than 20 cm
 --------------
 For any query, please refer to:
 ESA/ESRIN Earth Observation Help Desk
 "http://earth.esa.int"
 E-mail: eohelp@esa.int
 Phone: +39 06 94180777
 Fax: +39 06 94180292
 Address:
  ESA/ESRIN
  Via G.Galilei
  00044 Frascati
  Italy
 Group: Instrument_Details
  Entry_ID: LRR
  Group: Instrument_Identification
  Instrument_Category: Earth Remote Sensing Instruments
  Instrument_Class: Passive Remote Sensing
  Instrument_Type: Positioning/Navigation
  Instrument_Subtype: Laser Ranging
  Short_Name: LRR
  Long_Name: Laser Retro-Reflector
  End_Group
  Group: Associated_Platforms
  Short_Name: TSX
  Short_Name: GOCE
  Short_Name: ERS-2
  Short_Name: ERS-1
  Short_Name: ENVISAT
  Short_Name: CRYOSAT-2
  End_Group
  Online_Resource: http://envisat.esa.int/instruments/lrr/
  Group: Instrument_Logistics
  Instrument_Owner: ESA
  End_Group
 End_Group</t>
  </si>
  <si>
    <t>4b941002-170e-413b-aee4-860155b891e3</t>
  </si>
  <si>
    <t>LT (SEASAT 1)</t>
  </si>
  <si>
    <t>SEASAT 1 Laser Tracking</t>
  </si>
  <si>
    <t>This system was one of the devices to support precision orbit determination for Seasat 1. Laser corner reflectors, composed of 96 fused silica 3.75-cm hexagonal corner cube retroreflectors, and ground-based laser systems were used to obtain precise satellite tracking information. The retroreflector array was configured as a single ring of cube corners 1.27 m in diameter. Sixteen of the cube corners were tilted away from the axis of the ring by an angle of 25 deg and the remaining 80 cubes by an angle of 50 deg. Because of the great distance of the array from the center of mass of the satellite the range correction varied from -5.28 m at zenith to -3.08 m near the horizon. When illuminated by laser light pulses from the ground, each retroreflector cube in the array reflected the light pulses back to a telescope/receiver on the ground. A digital counter recorded the time of flight of the laser light pulses from the ground to the satellite and back to the ground. Range was determined from this time. NASA, USAF, SAO (Smithsonian Astrophysical Observatory) and foreign laser tracking stations tracked this satellite.
 Summary provided by http://nssdc.gsfc.nasa.gov/nmc/experimentDisplay.do?id=1978-064A-06
 Group: Instrument_Details
  Entry_ID: LT (SEASAT 1)
  Group: Instrument_Identification
  Instrument_Category: Earth Remote Sensing Instruments
  Instrument_Class: Passive Remote Sensing
  Instrument_Type: Positioning/Navigation
  Instrument_Subtype: Laser Ranging
  Short_Name: LT (SEASAT 1)
  Long_Name: SEASAT 1 Laser Tracking
  End_Group
  Group: Associated_Platforms
  Short_Name: SEASAT 1
  End_Group
  Online_Resource: http://nssdc.gsfc.nasa.gov/nmc/experimentDisplay.do?id=1978-064A-06
  Creation_Date: 2009-07-02
  Group: Instrument_Logistics
  Instrument_Owner: USA/NASA
  End_Group
 End_Group</t>
  </si>
  <si>
    <t>ab5ca508-7ae5-4ede-8c04-5998af821ff7</t>
  </si>
  <si>
    <t>Laser_RF</t>
  </si>
  <si>
    <t>Laser Range Finder</t>
  </si>
  <si>
    <t>A laser rangefinder is a rangefinder which uses a laser beam to determine the distance to an object with great accuracy. The laser range finder, measures distance by timing the interval between the transmission and reception of electromagnetic waves, but it employs visible or infrared light rather than radio pulses. Laser range finders can accurately measure distances of 0.2 inch (0.5 cm) up to 1 mile (1.61 km). It is especially useful in surveying rough terrain where remote points have to be located between rocks and brush.</t>
  </si>
  <si>
    <t>0be9c8a4-d29d-4046-ad10-4ca80c765ee6</t>
  </si>
  <si>
    <t>RIS</t>
  </si>
  <si>
    <t>Retroreflector in Space</t>
  </si>
  <si>
    <t>The Retroreflector in Space (RIS) experiment was provided by the
 Environment Agency (EA) of Japan on the ADvanced Earth Observation
 Satellite (ADEOS). The RIS is a 50 cm diameter passive cornor cube
 laser retroreflector designed to provide data to infer the
 distribution of ozone and other trace gases in the atmosphere. A
 ground-based laser beam is reflected by the RIS to the ground station
 and the constituent gases derived from the spectral response. A
 differential type laser radar system is used to eliminate the
 attenuating effects of the atmosphere.
 Additional information available at
 "http://kuroshio.eorc.nasda.go.jp/ADEOS/Project/Ris.html"
 Group: Instrument_Details
  Entry_ID: RIS
  Group: Instrument_Identification
  Instrument_Category: Earth Remote Sensing Instruments
  Instrument_Class: Passive Remote Sensing
  Instrument_Type: Positioning/Navigation
  Instrument_Subtype: Laser Ranging
  Short_Name: RIS
  Long_Name: Retroreflector in Space
  End_Group
  Group: Associated_Platforms
  Short_Name: ADEOS-I
  End_Group
 End_Group</t>
  </si>
  <si>
    <t>fa074e59-230b-495e-8e56-f71e22033ee7</t>
  </si>
  <si>
    <t>SLR</t>
  </si>
  <si>
    <t>Satellite Laser Ranging</t>
  </si>
  <si>
    <t>NASA has used satellite laser ranging (SLR) for almost two decades in the study of the earth. These include measurements of global tectonic plate motion, regional crustal deformation near plate boundaries, the Earth's gravity field, and the orientation of its polar axis and its rate of spin. The sub-centimeter precision of this technique is now attracting the attention of a new community of scientists interested in high resolution ocean, ice and land topography. The international SLR network is providing an essential link to two new oceanographic satellites, ERS-1 and TOPEX/Poseidon, which range to sea and ice surfaces using microwave altimeters.
 [Summary provided by NASA]
 Group: Instrument_Details
  Entry_ID: SLR
  Group: Instrument_Identification
  Instrument_Category: Earth Remote Sensing Instruments
  Instrument_Class: Passive Remote Sensing
  Instrument_Type: Positioning/Navigation
  Instrument_Subtype: Laser Ranging
  Short_Name: SLR
  Long_Name: Satellite Laser Ranging
  End_Group
  Group: Associated_Platforms
  Short_Name: 
  End_Group
  Group: Spectral_Frequency_Information
  Wavelength_Keyword: Visible
  End_Group
  Online_Resource: https://ilrs.cddis.eosdis.nasa.gov/
  Creation_Date: 2007-02-12
  Group: Instrument_Logistics
  Instrument_Owner: USA/NASA
  End_Group
 End_Group</t>
  </si>
  <si>
    <t>bc24693a-c946-4704-8475-9688ce2f4a13</t>
  </si>
  <si>
    <t>TLRS</t>
  </si>
  <si>
    <t>Transportable Laser Ranging Systems</t>
  </si>
  <si>
    <t>Satellite Laser Ranging (SLR) allows scientists to detect small
 movements in the Earth's surface over distances of many
 thousands of miles (1.6 km per mile). This technique can be
 applied globally to measure the movement of many of the rigid
 blocks of the Earth's crust, or plates.
 SLR plate motion studies have largely helped to confirm the
 expected motions for most plates, obtained from geologic data
 averaged over several million years.
 Laser ranging observatories are located around the world. There
 are three kinds of stations; fixed, movable and highly
 mobile. In a fixed system, the laser is permanently located at a
 pier or foundation that does not change position.
 Four of the NASA stations are the highly mobile type called
 Transportable Laser Ranging Systems (TLRS). They are newer
 systems that are smaller versions of the fixed and movable SLR
 systems. They are complete systems able to operate from a pad
 accessible by road, and require relatively short setup and
 breakdown times. Because of the need to sample the orbit of the
 retroreflector satellite, however, the duration of recording is
 generally measured in terms of weeks to months.
 [Summary provided by NASA]</t>
  </si>
  <si>
    <t>e9b42200-2667-48df-a63f-4e5ea9a7ef46</t>
  </si>
  <si>
    <t>942876b3-fbd5-43d9-9e1f-170682f7b5b3</t>
  </si>
  <si>
    <t>QZSS</t>
  </si>
  <si>
    <t>c4d536ad-fb99-46b4-a1d1-f8b4e19da1b3</t>
  </si>
  <si>
    <t>QZSS P</t>
  </si>
  <si>
    <t>Quasi-Zenith Satellite System Payload</t>
  </si>
  <si>
    <t>QZSS is a three-satellite regional positioning and time transfer system and satellite-based augmentation system for GPS receivable within Japan.</t>
  </si>
  <si>
    <t>431b8ff0-551a-47dc-ac1a-a745ef27830a</t>
  </si>
  <si>
    <t>QZSS RECEIVERS</t>
  </si>
  <si>
    <t>8e6991d1-cbb3-451e-84bb-e592e07f022a</t>
  </si>
  <si>
    <t>Quasi-Zenith Satellite System</t>
  </si>
  <si>
    <t>c6a6369a-e95b-450d-b5aa-46e0034d5fea</t>
  </si>
  <si>
    <t>3910e051-f05b-4f1c-937e-c3e4f249847e</t>
  </si>
  <si>
    <t>Radar</t>
  </si>
  <si>
    <t>SDPTR</t>
  </si>
  <si>
    <t>Satellite Doppler Positioning Transit Receivers</t>
  </si>
  <si>
    <t>ea344ac5-1b12-47dc-ba33-c2e950a3378a</t>
  </si>
  <si>
    <t>SUPERSTAR</t>
  </si>
  <si>
    <t>Space Triaxial Accelerometer for Research Missions</t>
  </si>
  <si>
    <t>[Source: GFZ/Potsdam, http://www.gfz-potsdam.de/ ]
 The SuperSTAR accelerometer manufactured by ONERA/CNES (France) is a modified version of the ASTRE high precision accelerometer previously flown on different Shuttle-missions (Life and Microgravity Science Mission (STS-78, 1996), Microgravity Science Laboratory (STS-83, STS-94, 1997)) and the STAR accelerometer which will be operated on the CHAMP satellite.
 The accelerometer serves to measure all non-gravitational accelerations on the GRACE satellite due to air drag, solar radiation pressure or attitude control activator impulses initiated by the attitude and orbit control system (AOCS). In combination with the sub-mm intersatellite distance observed by the k-band ranging system (KBR) and the accurate satellite position measured by the onboard GPS receiver, the Earth's gravity field can be deduced with unprecedented accuracy.
 The measurement principle of the SuperSTAR accelerometer is based on the electrostatic suspension of a parallel-epipedic proof-mass inside a cage. The cage walls are equipped with control electrodes which serve both as capacitive sensors to derive the instantaneous proof-mass (PM) position and as actuators to apply electrostatic forces in order to keep the PM motionless in the centre of the cage. Because the ACC sensor is hard-mounted with the GRACE satellite body, the amount of these control forces in combination with the well known proof-mass can be used to derive the acceleration vector for any moment of time.
 The PM has to be positioned very precisely at the Center of Gravity (CoG) of the GRACE satellite to avoid acceleration offsets and measurement disturbances. In order to meet the very high requirements for GRACE gravity recovery this offset shall be measured with an accuracy of 50 Âµm in all 3 axis and corrected by a Center of Mass Trim Assembly (CMT). The planned resolution of the CHAMP STAR accelerometer is 1 Â· 10-9 ms-2 integrated over the frequency bandwith of 2 x 10-4 Hz to 0.1 Hz. Its full measurement range is 10-3 ms-2 . Because of the low-vibration design of the GRACE spacecraft and the high temperature stability (below 0.1Â° Celsius) the SuperSTAR ACC full scale range will be increased to 5 Â· 10-5 ms-2 . Additional improvements (proof mass offset voltage reduction from 20V to 10V, smaller acceleration bias and bias fluctuations by a factor of 20) increases the GRACE ACC resolution to 1 Â· 10-10 ms-2 . For the correct interpretation of the ACC measurements the attitude of the ACC will be measured very precisely by a star camera assembly (SCA).
 Group: Instrument_Details
  Entry_ID: GRACE ACC
  Group: Instrument_Identification
  Instrument_Category: Earth Remote Sensing Instruments
  Instrument_Class: Passive Remote Sensing
  Instrument_Type: Positioning/Navigation
  Instrument_Subtype: Radar
  Short_Name: GRACE ACC
  Long_Name: GRACE SuperSTAR Accelerometer
  End_Group
  Group: Associated_Platforms
  Short_Name: GRACE
  End_Group
  Group: Spectral_Frequency_Information
  Wavelength_Keyword: Radio
  Spectral_Frequency_Coverage_Range: 10-3 ms-2
  Spectral_Frequency_Resolution: 2 x 10-4 Hz to 0.1 Hz
  End_Group
  Online_Resource: http://eospso.gsfc.nasa.gov/eos_homepage/mission_profiles/docs/GRACE.pdf
  Online_Resource: http://www.gfz-potsdam.de/portal/
  Creation_Date: 2007-07-06
  Group: Instrument_Logistics
  Instrument_Owner: USA/NASA
  Instrument_Owner: GFZ Potsdam
  End_Group
 End_Group</t>
  </si>
  <si>
    <t>312862a1-759b-4a87-8115-aa1443395e88</t>
  </si>
  <si>
    <t>195f58c2-8ba2-4bcd-87e4-2c8d26997b3f</t>
  </si>
  <si>
    <t>Radio</t>
  </si>
  <si>
    <t>ARGOS</t>
  </si>
  <si>
    <t>ARGOS Data Collection and Position Location System</t>
  </si>
  <si>
    <t>The Argos DCS is another data collection relay system that adds
 the benefits of providing global coverage and platform
 location. The Argos program is administered under a joint
 agreement between the National Oceanic and Atmospheric
 Administration (NOAA) and the French space agency, Centre
 National dÃ½Etudes Spatiales (CNES).
 The system consists of in-situ data collection platforms
 equipped with sensors and transmitters and the Argos instrument
 aboard the NOAA Polar-orbiting Operational Environmental
 Satellites (POES). The global environmental data sets are
 collected at telemetry ground stations in Fairbanks, Alaska;
 Wallops Island, Virginia; and Lannion, France; and pre-processed
 by the National Environmental Satellite, Data, and Information
 Service (NESDIS) in Suitland Maryland.
 Worldwide coverage is provided by this system. Additionally,
 incorporating the Argos instrument on a moving satellite allows
 for locating an in-situ platform using Doppler shift
 calculations. This positioning capability permits applications
 such as monitoring drifting ocean buoys and studying wildlife
 migration paths.
 For additional information,
 link to http://noaasis.noaa.gov/ARGOS/
 [Summary provided by NOAA]
 Group: Instrument_Details
  Entry_ID: ARGOS
  Group: Instrument_Identification
  Instrument_Category: Earth Remote Sensing Instruments
  Instrument_Class: Passive Remote Sensing
  Instrument_Type: Positioning/Navigation
  Instrument_Subtype: Radio
  Short_Name: ARGOS
  Long_Name: ARGOS Data Collection and Position Location System
  End_Group
  Group: Associated_Platforms
  Short_Name: METOP-B
  End_Group
 End_Group</t>
  </si>
  <si>
    <t>b8b3168c-ba08-4ee6-8971-23974521ea28</t>
  </si>
  <si>
    <t>DORIS</t>
  </si>
  <si>
    <t>Doppler Orbitography and Radiopositioning Integrated by Satellite</t>
  </si>
  <si>
    <t>[Source: ESA/Earthnet Online, 
 http://envisat.esa.int/instruments/doris/ ]
 The Doppler Orbitography and Radio-positioning Integrated by Satellite instrument is a microwave tracking system that can be utilized to determine the precise location of the ENVISAT satellite. Versions of the DORIS instrument are currently flying on the SPOT-2 and Topex-Poseidon missions.
 DORIS operates by measuring the Doppler frequency shift of a radio signal transmitted from ground stations and received on-board the satellite. The reference frequency for the measurement is generated by identical ultra-stable oscillators on the ground and on-board the spacecraft.
 Currently there are about 50 ground beacons placed around the globe which cover about 75% of the ENVISAT orbit. On board measurements are performed every 7 - 10 seconds. Precise Doppler shift measurements are taken using an S-band frequency of 2.03625 GHz, while a second VHS band signal at 401.25 MHz is used for ionospheric correction of the propagation delay.
 On the ground, DORIS data is used to create precise orbit reconstruction models which are then used for all satellite instruments requiring precise orbit position information. In addition, DORIS operates in a Navigator mode in which on-board positioning calculations are performed in real-time and relayed to the ground segment. 
 Group: Instrument_Details
  Entry_ID: DORIS
  Group: Instrument_Identification
  Instrument_Category: Earth Remote Sensing Instruments
  Instrument_Class: Passive Remote Sensing
  Instrument_Type: Positioning/Navigation
  Instrument_Subtype: Radio
  Short_Name: DORIS
  Long_Name: Doppler Orbitography and Radiopositioning Integrated by Satellite
  End_Group
  Group: Associated_Platforms
  Short_Name: CRYOSAT-2
  Short_Name: ENVISAT
  Short_Name: JASON-1
  Short_Name: OSTM/JASON-2
  Short_Name: SPOT-2
  Short_Name: SPOT-3
  Short_Name: SPOT-4
  Short_Name: TOPEX/POSEIDON
  Short_Name: SPOT-5
  Short_Name: CRYOSAT
  End_Group
  Group: Spectral_Frequency_Information
  Wavelength_Keyword: Radio
  Number_Channels: 2 Channels
  Spectral_Frequency_Coverage_Range: 401.25 MHz and 2036.25MHz
  End_Group
  Online_Resource: http://envisat.esa.int/instruments/doris/
  Online_Resource: http://www.aviso.oceanobs.com/en/doris/index.html
  Sample_Image: http://www.aviso.oceanobs.com/typo3temp/pics/98d5269f70.jpg
  Creation_Date: 2007-04-16
  Group: Instrument_Logistics
  Data_Rate: 330 bps
  Instrument_Start_Date: 2002-01-15
  Instrument_Owner: France/CNES
  End_Group
  Group: Instrument_Logistics
  Instrument_Start_Date: 1992-09-23
  Instrument_Stop_Date: 2005-10-09
  End_Group
 End_Group</t>
  </si>
  <si>
    <t>9bfd9ff7-b838-4834-bd47-0127384c79f7</t>
  </si>
  <si>
    <t>HAIRS</t>
  </si>
  <si>
    <t>High Accuracy Inter-satellite Ranging System</t>
  </si>
  <si>
    <t>The K-band ranging (KBR) system is the instrument of GRACE which measures the
 dual one-way range change between both satellites. Both KBR are identical,
 except of the frequencies, which are shifted by 500 KHz to avoid cross-talk
 between transmitted and received signals and to offset the down-converted
 signal from zero frequency. Each satellite transmits carrier phase signals on
 two frequencies allowing for ionospheric corrections.
 [Summary provided by NASA.]
 Group: Instrument_Details
  Entry_ID: HAIRS
  Group: Instrument_Identification
  Instrument_Category: Earth Remote Sensing Instruments
  Instrument_Class: Passive Remote Sensing
  Instrument_Type: Positioning/Navigation
  Instrument_Subtype: Radio
  Short_Name: HAIRS
  Long_Name: High Accuracy Inter-satellite Ranging System
  End_Group
  Group: Associated_Platforms
  Short_Name: GRACE
  End_Group
  Group: Spectral_Frequency_Information
  Wavelength_Keyword: Radio
  End_Group
  Online_Resource: http://www.asd.ssc.nasa.gov/m2m/sensor_report.aspx?sensor_id=1094
  Creation_Date: 2007-02-06
  Group: Instrument_Logistics
  Instrument_Owner: GFZ Potsdam
  End_Group
 End_Group</t>
  </si>
  <si>
    <t>de43af49-b240-40e2-b412-9ba68c15ed7f</t>
  </si>
  <si>
    <t>INS</t>
  </si>
  <si>
    <t>Inertial Navigation System</t>
  </si>
  <si>
    <t>An Inertial Navigation System (INS) is a system used to control a plane or spacecraft by using inertial forces.
 [Source: Hyper Dictionary]
 Group: Instrument_Details
  Entry_ID: INS
  Group: Instrument_Identification
  Instrument_Category: Earth Remote Sensing Instruments
  Instrument_Class: Passive Remote Sensing
  Instrument_Type: Positioning/Navigation
  Instrument_Subtype: Radio
  Short_Name: INS
  Long_Name: Inertial Navigation System
  End_Group
  Group: Associated_Platforms
  Short_Name: UND CITATION II
  Short_Name: DC-8
  Short_Name: AIRCRAFT
  End_Group
  Online_Resource: http://en.wikipedia.org/wiki/Inertial_navigation_system
 End_Group</t>
  </si>
  <si>
    <t>3077c378-f568-4923-a54f-b704f486c131</t>
  </si>
  <si>
    <t>LORAN</t>
  </si>
  <si>
    <t>Long Range Navigation</t>
  </si>
  <si>
    <t>Long Range Navigation (LORAN) is a specific type of radio
 navigation device which creates radio signals to navigate or
 locate a position.</t>
  </si>
  <si>
    <t>3025a319-131e-4f26-b55c-3cfb122f39eb</t>
  </si>
  <si>
    <t>PTT</t>
  </si>
  <si>
    <t>Platform Transmitter Terminal</t>
  </si>
  <si>
    <t>bf9011ca-b6b1-4fdc-a210-4cc3a48e0411</t>
  </si>
  <si>
    <t>WATER BUDGET</t>
  </si>
  <si>
    <t>HYDROLOGIC REGIME</t>
  </si>
  <si>
    <t>9731faa4-b7ae-4ead-8f00-ff8ec89fd5f7</t>
  </si>
  <si>
    <t>RADIO BURST RECEIVERS</t>
  </si>
  <si>
    <t>RADIO BURST RECEIVERS receive radio or TV signals but in small
 tiny waves or fluxes (bursts as in energy).</t>
  </si>
  <si>
    <t>4ddc6f63-c206-4ed1-9312-d61c03f96d4b</t>
  </si>
  <si>
    <t>f8702aed-a0ae-46f0-89eb-abde858bc6ac</t>
  </si>
  <si>
    <t>TELEMETER</t>
  </si>
  <si>
    <t>A TELEMETER is any scientific instrument for observing events at
 a distance and transmitting the information back to the
 observer.</t>
  </si>
  <si>
    <t>52b14925-b490-4104-9493-efad527585cf</t>
  </si>
  <si>
    <t>USO</t>
  </si>
  <si>
    <t>Ultra-Stable Oscillator</t>
  </si>
  <si>
    <t>The Ultra-Stable Oscillator (USO) employs a temperature-stabilized "oven" to keep its output frequency as stable as possible. During Cassini's flight, telecommunications engineers calibrate the USO by observing it for a number of hours every few months. By maintaining records and formulating a model of how the USO's output frequency changes over time, the USO can provide for moderately accurate Doppler data for navigation and Radio Science.
 [Summary provided by NASA.]
 The GRACE Instrument Processing Unit (IPU) is part of the GRACE Instrument System (IS) consisting of an Ultrastable Oscillator (USO), a K-band Ranging Assembly (KBR), a Star Camera Assembly (SCA) and an Accelerometer (ACC). Most of these systems are fully redundant.
 The function of the USO is to provide a stable reference clock for the K-band Ranging Assembly.
  [Summary from GRACE IPU Specification Document (GFZ)]
 Group: Instrument_Details
  Entry_ID: USO
  Group: Instrument_Identification
  Instrument_Category: Earth Remote Sensing Instruments
  Instrument_Class: Passive Remote Sensing
  Instrument_Type: Positioning/Navigation
  Instrument_Subtype: Radio
  Short_Name: USO
  Long_Name: Ultra-Stable Oscillator
  End_Group
  Group: Associated_Platforms
  Short_Name: GRACE
  End_Group
  Group: Spectral_Frequency_Information
  Wavelength_Keyword: Radio
  End_Group
  Online_Resource: http://xenon.colorado.edu/grace.html
  Creation_Date: 2007-02-06
  Group: Instrument_Logistics
  Instrument_Owner: USA/NASA
  End_Group
 End_Group</t>
  </si>
  <si>
    <t>06beae62-5db5-4e77-9326-0ee1debf2622</t>
  </si>
  <si>
    <t>7561d126-2baf-4583-a6cc-f8159ebf8e94</t>
  </si>
  <si>
    <t>SBAS</t>
  </si>
  <si>
    <t>be02e58f-ce2f-448f-8a81-74bcc4eb7056</t>
  </si>
  <si>
    <t>SBAS P</t>
  </si>
  <si>
    <t>Satellite-Based Augmentation System Payload</t>
  </si>
  <si>
    <t>SBAS is a satellite-based augmentation system that supports wide-area or regional augmentation through the use of additional satellite broadcast messages. There are several SBAS systems around the world, such as WAAS in the U.S. and EGNOS in Europe.</t>
  </si>
  <si>
    <t>e5099d68-1165-4af4-bc2b-24e94c744ce3</t>
  </si>
  <si>
    <t>SBAS RECEIVERS</t>
  </si>
  <si>
    <t>The receiver supports SBAS (satellite based augmentation systems) that conform to RTCA/DO-229C, such as WAAS, EGNOS, or MSAS. The receiver can use the WAAS (Wide Area Augmentation System) set up by the Federal Aviation Administration (FAA). WAAS was established for flight and approach navigation for civil aviation. WAAS improves the accuracy, integrity, and availability of the basic GPS signals over its coverage area, which includes the continental United States and outlying parts of Canada and Mexico.
 SBAS can be used in surveying applications to improve single point positioning when starting a reference station, or when the RTK radio link is down. SBAS corrections should be used to obtain greater accuracy than autonomous positioning, not as an alternative to RTK positioning.
 The SBAS system provides correction data for visible satellites. Corrections are computed from ground station observations and then uploaded to two geostationary satellites. This data is then broadcast on the L1 frequency, and is tracked using a channel on the BD9xx receiver, exactly like a GPS satellite.</t>
  </si>
  <si>
    <t>c453aa33-edaf-48a0-8070-6aafffe9a777</t>
  </si>
  <si>
    <t>Satellite-Based Augmentation System</t>
  </si>
  <si>
    <t>33d79df4-817b-432d-a41e-67b48f3c2cab</t>
  </si>
  <si>
    <t>50731a19-972c-4337-b964-378d623f3c03</t>
  </si>
  <si>
    <t>A-DCS</t>
  </si>
  <si>
    <t>Advanced Data Collection System</t>
  </si>
  <si>
    <t>[Source: NPOESS Project home page, http://npoess.noaa.gov/index.php?pg=adcs ]
  The National Polar-orbiting Operational Environmental Satellite System (NPOESS) will continue the NOAA tradition of providing a platform for the French Data Collection System (DCS). The advanced DCS (A-DCS) carried on-board NPOESS satellites will provide global coverage and platform location of in-situ data collection platforms. These platforms are equipped with sensors and transmitters which permit applications such as monitoring drifting ocean buoys, monitoring weather conditions at remote sites, and studying wildlife migration paths.
 [Also known as ARGOS]
 Group: Instrument_Details
  Entry_ID: A-DCS
  Group: Instrument_Identification
  Instrument_Category: Earth Remote Sensing Instruments
  Instrument_Class: Passive Remote Sensing
  Instrument_Type: Positioning/Navigation
  Short_Name: A-DCS
  Long_Name: Advanced Data Collection System
  End_Group
  Group: Instrument_Associated_Sensors
  Short_Name: SARSAT
  End_Group
  Group: Associated_Platforms
  Short_Name: NPOESS
  End_Group
  Online_Resource: http://npoess.noaa.gov/index.php?pg=instr#
  Online_Resource: http://www.esa.int/esaME/adcs.html
  Online_Resource: http://noaasis.noaa.gov/ARGOS/
  Creation_Date: 2009-03-17
  Group: Instrument_Logistics
  Instrument_Owner: USA/NOAA
  Instrument_Owner: France/CNES
  End_Group
 End_Group</t>
  </si>
  <si>
    <t>d8b985fa-87b9-4cf2-a7fc-4395b11a9f49</t>
  </si>
  <si>
    <t>ACS</t>
  </si>
  <si>
    <t>Advanced Stellar Compass 2 (Boom)</t>
  </si>
  <si>
    <t>The Advanced Stellar Compass (ASC) calculates the pointing direction of a CCD camera from a star image of the sky. The direction is found fully autonomous with arc seconds accuracy. The ASC comprises one or more CCD cameras and a Data Processing Unit. The main application of the Advanced Stellar Compass is on-board attitude determination for a satellite.
 The ASC was originally designed and developed to fly onboard the Danish Geomagnetic Research Satellite Ã˜rsted. Ever since, the Advanced Stellar Compass has evolved into a more compact and sophisticated instrument that has flown on several missions including Astrid II, TeamSat, CHAMP, PROBA and GRACE. Furthermore the ASC has been chosen to participate in several other projects.
 Group: Instrument_Details
  Entry_ID: ACS
  Group: Instrument_Identification
  Instrument_Category: Earth Remote Sensing Instruments
  Instrument_Class: Passive Remote Sensing
  Instrument_Type: Positioning/Navigation
  Short_Name: ACS
  Long_Name: Advanced Stellar Compass 2 (Boom)
  End_Group
  Group: Instrument_Associated_Sensors
  Short_Name: ACS
  End_Group
  Online_Resource: http://iris.iau.dtu.dk/research/ASC/main.html
  Sample_Image: http://juno.wisc.edu/Images/using/Instruments/overview_payload2_link.jpg
  Creation_Date: 2008-03-18
 End_Group</t>
  </si>
  <si>
    <t>9ac10b20-f4d8-4014-8385-bf80a68e6cfd</t>
  </si>
  <si>
    <t>AIRCRAFT MOTION SENSOR</t>
  </si>
  <si>
    <t>An aircraft motion sensor is comprised of the GPS and INS plus associated hardware. Used to determine the motion of the aircraft with respect to the surface of the earth.</t>
  </si>
  <si>
    <t>ac739385-29c5-4cc8-a170-c28dcb00f8a5</t>
  </si>
  <si>
    <t>COMPASSES</t>
  </si>
  <si>
    <t>Compasses are instruments for indicating a horizontal reference
 direction relative to the Earth.
 [Source: Dictionary.Com]</t>
  </si>
  <si>
    <t>1edddcf6-ce7e-4056-a829-dcc29b5edb16</t>
  </si>
  <si>
    <t>DIGITAL BEACON RECEIVER</t>
  </si>
  <si>
    <t>07f78cd4-9f41-40d8-b6a6-9d3f5f635a20</t>
  </si>
  <si>
    <t>DORIS GROUND STATION BEACON</t>
  </si>
  <si>
    <t>f80d590c-9099-49fc-bc45-af5397a4a049</t>
  </si>
  <si>
    <t>GNSS</t>
  </si>
  <si>
    <t>GNSS RECEIVERS</t>
  </si>
  <si>
    <t>41e9430e-97ad-4f89-8908-f3eb481591b1</t>
  </si>
  <si>
    <t>GYROS</t>
  </si>
  <si>
    <t>GYROS are compass systems that do not depend on magnetism but
 uses a gyroscope instead; a rotating mechanism in the form of a
 universally mounted spinning wheel that offers resistance to
 turns in any direction.</t>
  </si>
  <si>
    <t>01992a08-d5a3-4eb6-8b46-7e3caa395022</t>
  </si>
  <si>
    <t>IPU</t>
  </si>
  <si>
    <t>Instrument Processing Unit</t>
  </si>
  <si>
    <t>The GRACE Instrument Processing Unit (IPU) is part of the GRACE
  Instrument System (IS) consisting of an Ultrastable Oscillator (USO), a
  K-band Ranging Assembly (KBR), a Star Camera Assembly (SCA) and an
  Accelerometer (ACC). Most of these systems are fully redundant.
  The function of the IPU is to
  + receive, downconvert and digitize GPS signals,
  + extract observables from KBR and SCA and report,
  + provide timing reference to the satellite bus and ACC, and
  + calculate GPS navigation solution (position, velocity and time).
  [Summary from GRACE IPU Specification Document]
 Group: Instrument_Details
  Entry_ID: IPU
  Group: Instrument_Identification
  Instrument_Category: Earth Remote Sensing Instruments
  Instrument_Class: Passive Remote Sensing
  Instrument_Type: Positioning/Navigation
  Short_Name: IPU
  Long_Name: Instrument Processing Unit
  End_Group
  Group: Associated_Platforms
  Short_Name: GRACE
  End_Group
  Online_Resource: http://www.csr.utexas.edu/grace/spacecraft/sis.html#sis2
  Online_Resource: http://www.csr.utexas.edu/grace/
  Online_Resource: http://nasascience.nasa.gov/missions/grace
  Online_Resource: http://podaac.jpl.nasa.gov/grace/
  Creation_Date: 2007-05-02
  Group: Instrument_Logistics
  Instrument_Owner: USA/NASA
  End_Group
 End_Group</t>
  </si>
  <si>
    <t>a904ebc2-37ae-49ba-8655-f691dbb443c3</t>
  </si>
  <si>
    <t>OPTICAL BEACON</t>
  </si>
  <si>
    <t>0d8c65c6-a8f3-4a72-a958-7aa1487a9b78</t>
  </si>
  <si>
    <t>PASSIVE OPTICAL TRACKING</t>
  </si>
  <si>
    <t>59725d26-d9d6-4604-b7fb-6ae0d257d373</t>
  </si>
  <si>
    <t>PRARE</t>
  </si>
  <si>
    <t>Precise Range and Range-Rate Equipment</t>
  </si>
  <si>
    <t>The Precise RAnge and Range-Rate Equipment (PRARE) was developed and
 maintained as a national German experiment by the Institute for
 Navigation (INS) of the University of Stuttgart, the
 GeoForschungsZentrum Potsdam, Time Tech GmbH Stuttgart, and
 Kayser-Threde GmbH Munich. Development is funded by BMFT (Germany's
 Federal Ministry for Research and Technology).
 PRARE was flown on the European Space Agency (ESA) European Remote
 Sensing Satellites ERS-1 and ERS-2 and will be flown on the ESA
 ENVISAT.
 PRARE is a highly accurate microwave ranging system, supported by a
 network of mobile ground stations, which are used for orbit
 determination at decimeter level of accuracy as well as for various
 geodetic applications.
 The PRARE is designed to:
 - provide, in all weather conditions, precise
 satellite-to-ground or ground-to-satellite
 range and range-rate information
 - guarantee very reliable measurements through
 cross-checks and calibration procedures
 - ensure highly effective operation of the ground
 segment through data collection and dissemination
 via the satellite itself and control of the global
 network via one central ground station
 - allow fast product generation at an archiving,
 processing and distribution centre.
 In this two-way microwave ranging system, the on-board equipment
 performs the measurements in X-band (8.5 GHz), with some additional
 functions in S-band (2.2 GHz) for ionospheric correction purposes.
 The PRARE measures range and Doppler (range rate) between the
 satellite's antenna and up to four ground stations simultaneously. It
 is an autonomous system for precise satellite orbit observation. It
 consists of the space segment with its own computer and data storage
 medium, and the ground segment, the unattended user ground stations, a
 dedicated command station and a master station for receiving the data
 dumps. PRARE operates in X-band and, in the downlink, also in
 S-band. Thus, the ionospheric total electron content (TEC) can be
 determined along the line-of-sight from the ground station to the
 satellite.
 The applications of PRARE are:
 - precise satellite orbit determination
  (e.g. of altimeter and geodynamic satellites)
 - earth gravity field
 recovery
 - precise point positioning (tectonics)
 - earth rotation
 parameter determination and measurement of the ionospheric total
 electron content (TEC).
 In the measurement process the space segment is the active part,
 i.e. the satellite is the start and end point of the two-way line and
 the Range and Doppler correlations take place on-board. A ground
 station only turns the signal around after amplification and after
 modulating the S/X-band travel time difference and meteorological data
 on the carrier. All data are collected on-board and dumped during
 contact with the master station. The space segment also provides
 updated orbit and schedule data to the ground stations in the
 downlink. With this design it is possible to operate a global ground
 station network without external data transmission
 facilities. Especially important is that even the host satellite is
 not encumbered by the PRARE data flow.
 Related URL:
 "http://op.gfz-potsdam.de/prare/general/general.html"
 "http://earth.esa.int/ers/prare"
 Reference online documentation:
 "http://earth.esa.int/services/esa_doc/doc_pra.html"
 For any query, please refer to:
 ESA/ESRIN Earth Observation Help Desk
 "http://earth.esa.int"
 E-mail: eohelp@esa.int
 Phone: +39 06 94180777
 Fax: +39 06 94180292
 Address:
  ESA/ESRIN
  Via G.Galilei
  00044 Frascati
  Italy</t>
  </si>
  <si>
    <t>d3415c4b-e95a-45c4-b3a2-1d9f622ddd81</t>
  </si>
  <si>
    <t>RADIO TRANSPONDERS</t>
  </si>
  <si>
    <t>f7d7f4ee-9414-4022-b66e-876476188bbc</t>
  </si>
  <si>
    <t>RF ANTENNA</t>
  </si>
  <si>
    <t>A RF ANTENNA is an antenna or an electrical device that sends or
 receives radio or television signals that is used to help
 further study lightning and its detection.</t>
  </si>
  <si>
    <t>e8157021-d184-4972-a42e-4829ce641a3c</t>
  </si>
  <si>
    <t>SARR</t>
  </si>
  <si>
    <t>Search and Rescue Repeater</t>
  </si>
  <si>
    <t>[Source: NASA POES Project and NOAA KLM User Guide, http://goespoes.gsfc.nasa.gov/poes/instruments/sarrsarp.html
 http://www.ncdc.noaa.gov/oa/pod-guide/ncdc/docs/klm/html/c3/sec3-7.htm ]
 The Search and Rescue instruments are part of the international Cospas-Sarsat system designed to detect and locate Emergency Locator Transmitters (ELTs), Emergency Position-Indicating Radio Beacons (EPIRBs), and Personal Locator Beacons (PLBs) operating at 121.5, 243, and 406.05 MHz. The NOAA spacecraft carries two instruments to detect these emergency beacons: the Search and Rescue Repeater (SARR) provided by Canada and the Search and Rescue Processor (SARP-2) provided by France. Similar instruments are carried by the Russian COSPAS polar-orbiting satellites.
 The SARR transponds the signals of 121.5, 243, and 406.05-MHz emergency beacons. However, these beacon signals are detected on the ground only when the satellite is in view of a ground station known as a Local User Terminal (LUT).
 The SARP detects the signal only from 406.05-MHz beacons but stores the information for subsequent downlink to a LUT. Thus, global detection of 406.05-MHz emergency beacons is provided. This processor consists of a receiver power unit (rpu) and signal processing unit (spu).
 The U.S. fishing fleet is required to carry 406.05-MHz emergency beacons. The 406.05-MHz beacons are also carried on most large international ships, some aircraft, and pleasure vessels, as well as on terrestrial carriers. The 121.5-MHz and 243-MHz beacons are required on many small aircraft with a smaller number carried on maritime vessels.
 Group: Instrument_Details
  Entry_ID: SARR
  Group: Instrument_Identification
  Instrument_Category: Earth Remote Sensing Instruments
  Instrument_Class: Passive Remote Sensing
  Instrument_Type: Positioning/Navigation
  Short_Name: SARR
  Long_Name: Search and Rescue Repeater
  End_Group
  Group: Associated_Platforms
  Short_Name: NOAA-19
  Short_Name: NOAA-18
  End_Group
  Online_Resource: http://goespoes.gsfc.nasa.gov/poes/instruments/sarrsarp.html
  Online_Resource: http://www.ncdc.noaa.gov/oa/pod-guide/ncdc/docs/klm/html/c3/sec3-7.htm
  Sample_Image: http://goespoes.gsfc.nasa.gov/poes/instruments/images/enlarged_sarr.jpg
  Creation_Date: 2009-02-12
  Group: Instrument_Logistics
  Instrument_Owner: USA/NASA
  Instrument_Owner: USA/NOAA
  End_Group
 End_Group</t>
  </si>
  <si>
    <t>18403ff3-3d2d-4ad4-a25d-d098f4c17c21</t>
  </si>
  <si>
    <t>SARSAT</t>
  </si>
  <si>
    <t>Search and Rescue Satellite Aided Tracking System</t>
  </si>
  <si>
    <t>[Source: NPOESS Project home page, http://npoess.noaa.gov/index.php?pg=instr# ]
 The Search and Rescue Satellite Aided Tracking system (SARSAT) uses NOAA satellites in low-Earth and geostationary orbits to detect and locate aviators, mariners, and land-based users in distress. The satellites relay distress signals from emergency beacons to a network of ground stations and ultimately to the U.S. Mission Control Center (USMCC) in Suitland, Maryland. The USMCC processes the data and alerts the appropriate search and rescue authorities.
 Group: Instrument_Details
  Entry_ID: SARSAT
  Group: Instrument_Identification
  Instrument_Category: Earth Remote Sensing Instruments
  Instrument_Class: Passive Remote Sensing
  Instrument_Type: Positioning/Navigation
  Short_Name: SARSAT
  Long_Name: Search and Rescue Satellite Aided Tracking System
  End_Group
  Group: Associated_Platforms
  Short_Name: METOP-B
  Short_Name: JPSS-1
  End_Group
  Online_Resource: http://www.sarsat.noaa.gov/
  Online_Resource: http://www.esa.int/esaLP/SEMU2DG23IE_LPmetop_0.html
  Sample_Image: http://www.sarsat.noaa.gov/New_C-S_System_Overview.jpg
  Creation_Date: 2009-03-17
  Group: Instrument_Logistics
  Instrument_Owner: USA/NASA
  Instrument_Owner: USA/NOAA
  End_Group
 End_Group</t>
  </si>
  <si>
    <t>753dc941-ab3e-4690-80f0-cad586822f0a</t>
  </si>
  <si>
    <t>SCA</t>
  </si>
  <si>
    <t>Spatial Coordinate Apparatus</t>
  </si>
  <si>
    <t>The Spatial Coordinate Apparatus (SCA) consists of four arms
 connected to potentiometers. The top three arms can move in a
 vertical plane while the fourth arm can rotate upon its
 longitudinal axis. As the arms rotate, the angles of the
 rotation are measured in terms of voltages from the
 potentiometers and recorded in a computer. These voltage
 readings were then converted into 3-dimensional coordinates (x,
 y, z) of the endpoint of the top arm.
 [Source: ORNL]
 Group: Instrument_Details
  Entry_ID: SCA
  Group: Instrument_Identification
  Instrument_Category: Earth Remote Sensing Instruments
  Instrument_Class: Passive Remote Sensing
  Instrument_Type: Positioning/Navigation
  Short_Name: SCA
  Long_Name: Spatial Coordinate Apparatus
  End_Group
  Group: Associated_Platforms
  Short_Name: GRACE
  End_Group
  Group: Instrument_Logistics
  Instrument_Owner: USA/NASA
  End_Group
 End_Group</t>
  </si>
  <si>
    <t>fc1107e4-4cb5-4e98-88cd-41d78ae2a86f</t>
  </si>
  <si>
    <t>SDTA</t>
  </si>
  <si>
    <t>Satellite Drag Tracking Apparatus</t>
  </si>
  <si>
    <t>4158be33-fc11-416b-a9a8-ea9f90a898fb</t>
  </si>
  <si>
    <t>SFERICS DETECTOR</t>
  </si>
  <si>
    <t>b3c4b521-4014-43b4-af9b-395d67dc9e1e</t>
  </si>
  <si>
    <t>SLR Station</t>
  </si>
  <si>
    <t>57ff6e42-aa9e-45c1-9d61-5d65891911f1</t>
  </si>
  <si>
    <t>THR</t>
  </si>
  <si>
    <t>THRuster activation system</t>
  </si>
  <si>
    <t>[Source: NASA/JPL, ftp://podaac.jpl.nasa.gov/pub/grace/doc/ProdSpecDoc_v4.5.pdf ]
 The GRACE Thruster Activation System is part of the Cold Gas System.
 The GRACE Cold Gas System uses Nitrogen as medium, which is stored
 in two tanks at an initial pressure of 350 bar. This upstream pressure
 is reduced to the thruster valve working pressure of approximately 1.5
 bar by a Pressure Regulator. For redundancy reasons, the two branches
 can be operated individually. Attitude control around the roll, pitch
 and yaw axis is performed by 3 sets of 4 thrusters with a nominal thrust
 force of 10 mN. The attitude control thrusters are nominally operated
 in pairs which are accommodated such, that force free reaction control
 is achieved. For orbit maintenance, two 40 mN thrusters are mounted on
 the anti-flight direction side with the force vector pointing through
 the satellite center of gravity. The cold gas system housekeeping sensor
 set consists of two Pressure Transducers, one for the high pressure part
 and one for the low pressure part, and temperature sensors on both tanks
 and every thruster.
 [Summary from GRACE Thruster Specification Document]
 Group: Instrument_Details
  Entry_ID: THR
  Group: Instrument_Identification
  Instrument_Category: Earth Remote Sensing Instruments
  Instrument_Class: Passive Remote Sensing
  Instrument_Type: Positioning/Navigation
  Short_Name: THR
  Long_Name: THRuster activation system
  End_Group
  Group: Instrument_Associated_Sensors
  Short_Name: TEMPERATURE SENSORS
  Short_Name: PRESSURE TRANSDUCERS
  Short_Name: TNK
  End_Group
  Group: Associated_Platforms
  Short_Name: GRACE
  End_Group
  Online_Resource: ftp://podaac.jpl.nasa.gov/pub/grace/doc/ProdSpecDoc_v4.5.pdf
  Creation_Date: 2007-05-02
  Group: Instrument_Logistics
  Instrument_Owner: USA/NASA
  End_Group
 End_Group</t>
  </si>
  <si>
    <t>e8a927c5-e5a8-43c8-91d4-2ca3785ef019</t>
  </si>
  <si>
    <t>TRANSPONDERS</t>
  </si>
  <si>
    <t>TRANSPONDERS are electrical devices designed to receive a
 specific signal and automatically transmit a specific reply.</t>
  </si>
  <si>
    <t>3ceae8e3-4f8d-49d7-b07a-d779b5fb33c2</t>
  </si>
  <si>
    <t>VLBI Station</t>
  </si>
  <si>
    <t>cc335159-45d6-4ecc-b1b8-0be773bd5379</t>
  </si>
  <si>
    <t>VLF RECEIVERS</t>
  </si>
  <si>
    <t>VLF receivers are simple, yet uncommon. Consisting only of an
 antenna and an audio amplifier, they are sensitive to radio
 waves with frequencies between a few hundred Hertz and 10 kHz
 . For comparison, AM broadcast band radios --like the ones in
 most automobiles-- span the much higher frequency range 540 kHz
 to 1.6 MHz.
 Even if there is no lighting in your area, you can still hear
 VLF crackles from storms thousands of kilometers away. Some
 sferics travel all the way around the Earth! Radio waves can
 propagate such great distances by bouncing back and forth
 between our planet's surface and the ionosphere -- a layer of
 the atmosphere ionized by solar ultraviolet radiation. The
 ionosphere, which begins about 90 km above the ground and
 extends to thousands of kilometers in altitude, makes a good
 over-the-horizon reflector of low frequency radio waves.
 [Summary provided by NASA]</t>
  </si>
  <si>
    <t>6a4b960f-f7b0-477d-a8dd-ba55b5110966</t>
  </si>
  <si>
    <t>596a5700-b3fd-4261-b8f8-a054d052e3fe</t>
  </si>
  <si>
    <t>Interferometers</t>
  </si>
  <si>
    <t>AERI</t>
  </si>
  <si>
    <t>Atmospheric Emitted Radiance Interferometer</t>
  </si>
  <si>
    <t>The AERI instrument is an advanced version of the high spectral
 resolution interferometer sounder (HIS) designed and fabricated
 at the University of Wisconsin (Revercomb et al. 1988) to
 measure upwelling infrared radiances from an aircraft. The AERI
 is a fully automated ground-based passive infrared
 interferometer that measures downwelling atmospheric radiance
 from 3.3 - 18.2 mm (550 - 3000 cm-1) at less than 10-minute
 temporal resolution with a spectral resolution of one
 wavenumber. Careful attention to calibration results in an
 absolute calibration accuracy of better than 1% of the
 ambient. The AERI instrument foreoptics consist of a scene
 mirror and two calibration blackbodies. These blackbodies are
 essential to provide a well known stable hot and ambient
 temperature reference for calibration of the downwelling skyview
 radiances. A typical measurement cycle consists of a
 three-minute sky dwell period followed by two-minute dwell
 periods for each of the blackbodies. While the interferometer
 acquires an uncalibrated spectrum every two seconds, averaging
 reduces the radiometric noise in the measurements. The
 temperature of one of the blackbodies is fixed at 60 oC, while
 the other fluctuates with the ambient temperature.
 More Information and data: "http://cimss.ssec.wisc.edu/aeri/"
 [Extracted from the AERI Homepage]</t>
  </si>
  <si>
    <t>bc80cf73-5369-4dfb-be7c-1733c85951a5</t>
  </si>
  <si>
    <t>High Resolution Interferometer Sounder</t>
  </si>
  <si>
    <t>The High resolution Interferometer Sounder (HIS) is an airborne
 interferometer that measures emitted thermal radiation at high
 spectral resolution to obtain atmospheric profiles, including
 temperature and water vapor.
 [Source: University of Wisconsin-Madison]</t>
  </si>
  <si>
    <t>82af9cb6-cc72-435d-adbe-4a823aabbbcd</t>
  </si>
  <si>
    <t>IASI</t>
  </si>
  <si>
    <t>Infrared Atmospheric Sounding Interferometer</t>
  </si>
  <si>
    <t>Text Source: http://smsc.cnes.fr/IASI/
 IASI, the Infrared Atmospheric Sounding Interferometer is a key payload element of the METOP series of European meteorological polar-orbit satellites. It is developed by CNES in the framework of a co-operation agreement with EUMETSAT. 
 The first flight model was launched in 2006 onboard the first European meteorological polar-orbiting satellites, METOP-A. The second and third instruments will be mounted on the METOP-B and C satellites with launches scheduled for September 2012 and October-November 2016.
 Group: Instrument_Details
  Entry_ID: IASI
  Group: Instrument_Identification
  Instrument_Category: Earth Remote Sensing Instruments
  Instrument_Class: Passive Remote Sensing
  Instrument_Type: Profilers/Sounders
  Instrument_Subtype: Interferometers
  Short_Name: IASI
  Long_Name: Infrared Atmospheric Sounding Interferometer
  End_Group
  Group: Associated_Platforms
  Short_Name: METOP-B
  End_Group
  Online_Resource: http://smsc.cnes.fr/IASI/
  Online_Resource: http://www.eumetsat.int/Home/Main/Satellites/Metop/Instruments/SP_2010053151047495
  Online_Resource: http://www.class.ngdc.noaa.gov/saa/products/search?datatype_family=IASI
 End_Group</t>
  </si>
  <si>
    <t>93e3734d-78db-43b3-8e13-9dbed088f5cb</t>
  </si>
  <si>
    <t>MIPAS</t>
  </si>
  <si>
    <t>Michelson Interferometer for Passive Atmospheric Sounding</t>
  </si>
  <si>
    <t>The Michelson Interferometer for Passive Atmospheric Sounding (MIPAS) is a
 core European Space Agency (ESA) instrument on the ENVISAT spacecraft
 (launched March 1, 2002). MIPAS is a high-resolution Fourier-transform
 spectrometer designed to measure the concentration profiles of atmospheric
 constituents on a global scale. MIPAS will observe the atmospheric
 emissions from the Earth horizon (limb) throughout the mid-infrared
 region, which will allow the simultaneous measurement of more than 20
 trace gases, including the complete family of nitrogen-oxygen compounds
 and several CFCs. MIPAS will provide global data coverage, including the
 polar regions. The instrument measures atmospheric radiation in the
 spectral-coverage range 4.15 um to 14.6 um. This covers almost the
 complete mid-infrared region, and thus the emission lines of many
 atmospheric species are captured.
 In order to determine the concentration profiles of the atmospheric trace
 gases, MIPAS will measure a series of spectra from different tangent
 heights. A basic elevation scan sequence will comprise 16 high resolution
 spectra or up to 75 spectra with a reduced spectral resolution. A typical
 elevation scan will start at about 50 km tangent height and descend in 3
 km steps to 5 km. It will also be possible to code different elevation
 scan sequences within the tangent height range in variable step sizes.
 Measurements are possible in either of two pointing regimes. One pointing
 regime is rearwards in the anti-flight direction within a 35 ! wide range
 used for good earth coverage and the polar regions. The second pointing
 regime is sideways within a 30 ! wide range on the anti-Sun side. This
 viewing direction is provided for the observation of volcanic eruptions,
 air-traffic corridors, or concentration gradients across the dusk/dawn
 terminator.
 The MIPAS instrument uses eight detectors. The spectral range is split
 into five bands, where each band is covered by one or two specific
 detector pairs (A, B1, B2, C and D). In a typical data collection orbit,
 16 scene measurements will be recorded in sequence for different
 atmospheric elevations, followed by two deep space measurements. This
 takes approximately 80 seconds and repeats for the duration of measurement
 in the orbit. This gives 75 scans per orbit. One spectrum consists of
 35000 samples and takes four seconds. One altitude scan requires 16
 spectra measurements and one deep space offset measurement. The altitude
 scan lasts about 75 seconds. The spectrum is converted in a single
 interferogram and would be appriximately 62 Kbytes.
 For more information on MIPAS see:
 "http://auc.dfd.dlr.de/info/AUC/MIPAS/"
 For more information on ENVISAT, see:
 "http://envisat.esa.int/"</t>
  </si>
  <si>
    <t>334b0c35-71bc-4a04-aa14-e0cd35e465a7</t>
  </si>
  <si>
    <t>MIRAS</t>
  </si>
  <si>
    <t>2-D Passive L-Band Microwave Interferometer</t>
  </si>
  <si>
    <t>The objective of MIRAS (SMOS) 2-D Passive L-Band Microwave Interferometer is to demonstrate observations of sea surface salinity and soil moisture in support of climate, meteorology, hydrology, and oceanography applications.
 [Summary provided by CEOS]
 Group: Instrument_Details
  Entry_ID: MIRAS
  Group: Instrument_Identification
  Instrument_Category: Earth Remote Sensing Instruments
  Instrument_Class: Passive Remote Sensing
  Instrument_Type: Profilers/Sounders
  Instrument_Subtype: Interferometers
  Short_Name: MIRAS
  Long_Name: 2-D Passive L-Band Microwave Interferometer
  End_Group
  Group: Associated_Platforms
  Short_Name: SMOS
  End_Group
  Group: Spectral_Frequency_Information
  Wavelength_Keyword: Microwave
  Spectral_Frequency_Coverage_Range: 1400-1427 MHz
  End_Group
  Online_Resource: http://www.esa.int/esaLP/SEMEBD9OY2F_LPsmos_0.html
  Creation_Date: 2007-09-12
  Group: Instrument_Logistics
  Instrument_Owner: ESA
  Instrument_Owner: France/CNES
  End_Group
 End_Group</t>
  </si>
  <si>
    <t>8df8e3d1-6e77-4146-bd7e-59d64564595b</t>
  </si>
  <si>
    <t>NPOESS Airborne Sounder Testbed - Interferometer Instrument
 (NAST-I) is an airborne scanning interferometer developed for
 gathering of scientific data as well as to help develop new
 technology for future satellite-borne instruments.
 [Source: University of Wisconsin-Madison]
 Group: Instrument_Details
  Entry_ID: NAST-I
  Group: Instrument_Identification
  Instrument_Category: Earth Remote Sensing Instruments
  Instrument_Class: Passive Remote Sensing
  Instrument_Type: Profilers/Sounders
  Instrument_Subtype: Interferometers
  Short_Name: NAST-I
  Long_Name: NPOESS Aircraft Sounder Testbed-Interferometer
  End_Group
  Group: Associated_Platforms
  Short_Name: NASA ER-2
  End_Group
  Online_Resource: http://www.ipo.noaa.gov/index.php?pg=nast
 End_Group</t>
  </si>
  <si>
    <t>WATER QUALITY INDICES</t>
  </si>
  <si>
    <t>290dea0f-84a5-4397-bd44-cba490e06676</t>
  </si>
  <si>
    <t>CHAMP-BLACKJACK</t>
  </si>
  <si>
    <t>[Source: NASA JPL GENESIS, http://genesis.jpl.nasa.gov/zope/GENESIS/Missions/CHAMP ]
 In the year 2000, the German satellite CHAMP was launched carrying a new generation of GPS receivers, the "Blackjack", developed at JPL. The mission is managed by the Geophysikalisches Forschungszentrum (GFZ) at Potsdam (Germany) which is the other main data processing center for CHAMP radio occultations. The CHAMP Blackjack started collecting atmospheric profiles on April 6, 2001 and since then has been collecting up to 250 daily occultations during much of 2001. This receiver has enhanced capabilities over the older generation GPS/MET instrument which include "enhanced codeless" tracking (i.e., the ability to track the encrypted GPS signals), higher signal-to-noise ratio, and lower tracking in the atmosphere. The Blackjack GPS receiver is capturing high vertical resolution profiles over land and oceans and is providing data complementary to other sounding techniques. From this point on, the amount of data is expected to increase with ongoing enhancements of the receiver's software. 
 Group: Instrument_Details
  Entry_ID: CHAMP-BLACKJACK
  Group: Instrument_Identification
  Instrument_Category: Earth Remote Sensing Instruments
  Instrument_Class: Passive Remote Sensing
  Instrument_Type: Profilers/Sounders
  Instrument_Subtype: Radio Sounders
  Short_Name: CHAMP-BLACKJACK
  End_Group
  Group: Associated_Platforms
  Short_Name: CHAMP
  End_Group
  Online_Resource: http://genesis.jpl.nasa.gov/zope/GENESIS/Missions/CHAMP
  Sample_Image: http://gps.csr.utexas.edu/reflect/blackjack_halo.JPG
  Group: Instrument_Logistics
  Instrument_Owner: USA/NASA
  End_Group
 End_Group</t>
  </si>
  <si>
    <t>1e586f28-8ac6-4cd6-8c81-6a188dc6b6d6</t>
  </si>
  <si>
    <t>GPS SONDE</t>
  </si>
  <si>
    <t>GPS SONDE uses dropwinsonde and Global Positioning System (GPS)
 receivers to measure the atmospheric state parameters (temp,
 humidity, windspeed/ direction pressure) and location in 3
 dimensional space during the sonde's descent once each half
 second. Measurements are transmitted to the aircraft from the
 time of release until impact with the ocean's surface.</t>
  </si>
  <si>
    <t>82307626-ad8a-471c-b47e-d645b6bba9a2</t>
  </si>
  <si>
    <t>SACC-BLACKJACK</t>
  </si>
  <si>
    <t>In the year 2000, the Argentinean satellite SAC-C was launched
 carrying a new generation of GPS receivers, the "Blackjack",
 developed at JPL. The mission is managed by the Argentinean
 CONAE, which will be the other main data processing center for
 SAC-C occultations. On July 7th. the SAC-C Blackjack captured
 its first profile and has since been collecting up to 250 daily
 occultations during much of 2001. This receiver has enhanced
 capabilities over the older generation GPS/MET instrument that
 include "enhanced codeless" tracking (i.e., the ability to track
 the encrypted GPS signals), higher signal-to-noise ratio, and
 lower tracking in the atmosphere. The Blackjack GPS receiver is
 capturing high vertical resolution profiles over land and oceans
 and is providing data complementary to other sounding
 techniques. From this point on, the amount of data is expected
 to increase with ongoing enhancements of the receiver's
 software.
 Additional information available at
 "http://genesis.jpl.nasa.gov/html/missions/SAC-C.html"
 [Summary provided by NASA]</t>
  </si>
  <si>
    <t>18efb4b9-414b-43a4-98ea-6edafafdecaa</t>
  </si>
  <si>
    <t>0aac1404-4b73-4349-b690-6af0092c8021</t>
  </si>
  <si>
    <t>AEM</t>
  </si>
  <si>
    <t>Airborne Electromagnetic Profiler</t>
  </si>
  <si>
    <t>AEM (airborne electromagnetic) anomalies caused by massive sulphide conductors and superficial conductors can be recognized with a statistical method, as shown by an analysis of Input AEM data from Karnataka State. The weathering in the survey area is of tropical type. Parameters, such as various amplitude ratios and time parameters (inverse of decay rate) for exponential and power-law decay were analyzed for sulphide bodies, conducting soil, superficial conductors, and cultural conductors. Time parameters T1 (exponential decay) is defined as ratio of time differences between the third and fourth channel to the logarithmic value of the relative amplitude of the two channels. Time parameter K1 (power-law decay) is defined as ratio of the difference of the logarithmic values of the delay times of the third and fourth channels to the logarithmic value of the relative amplitude of the two channels. The two parameters have been useful in recognizing sulphide conductors. Also the first channel Input amplitude and logarithmic plot of the transients appear to be helpful in conductor identification. Channel ratios seem to be the least effective parameters of conductor identification. In the area studied both power-law and the conventional exponential decay were found equally suitable for approximating Input AEM transients.
 Group: Instrument_Details
  Entry_ID: AEM
  Group: Instrument_Identification
  Instrument_Category: Earth Remote Sensing Instruments
  Instrument_Class: Passive Remote Sensing
  Instrument_Type: Profilers/Sounders
  Short_Name: AEM
  Long_Name: Airborne Electromagnetic Profiler
  End_Group
  Group: Instrument_Associated_Sensors
  Short_Name: AEM
  End_Group
  Online_Resource: http://www.blackwell-synergy.com/doi/abs/10.1111/j.1365-2478.1982.tb01300.x
  Sample_Image: http://www.fugroairborne.com/grfx/aircraft/geotem_main.jpg
  Creation_Date: 2008-03-18
 End_Group</t>
  </si>
  <si>
    <t>3a45d262-7ff0-4f69-8e31-48f56a7edb82</t>
  </si>
  <si>
    <t>AIRS</t>
  </si>
  <si>
    <t>Atmospheric Infrared Sounder</t>
  </si>
  <si>
    <t>The AIRS (Atmospheric Infrared Sounder) instrument is a high spectral resolution grating spectrometer containing 2378 infrared channels in the 3.74 to 15.4 micron spectral range for obtaining atmospheric temperature profiles and a variety of additional Earth/atmosphere products. AIRS is centered on measuring accurate temperature and humidity profiles throughout the atmosphere. AIRS also provides four visible/near-infrared channels (0.4 - 1.0 &amp;#956;m) to characterize cloud and surface properties.
 Key AIRS Facts
 Heritage: Advanced Moisture and Temperature Sounder (AMTS), High
 Resolution Infrared Radiation Sounder (HIRS)
 Instrument Type: Temperature controlled (155 K) array grating spectrometer, plus a visible/near-infrared photometer
 Aperture: 10 cm
 Swath Width: 1650 km
 Coverage: Global coverage every 1 to 2 days
 Spatial Resolution: Infrared: 13.5 km at nadir; Visible/near-infrared: 2.3 km at nadir
 Dimensions: 116.5 cm x 80 cm x 95.3 cm
 Mass: 177 kg
 Power: 180/220 W (beginning/end of life)
 Duty Cycle: 100%
 Field of View (FOV): Â± 49.5Â° cross-track from nadir
 Instrument IFOV (track/scan): Infrared: 1.1Â° x 0.6Â° (13.5 km x 7.4 km at nadir); Visible/near-infrared: 0.149Â° x 0.190Â° (1.8 km x 2.3 km at nadir)
 Scan Period: 2.667 s
 Scan Sampling (scan/track): Infrared: 90 x 1 (1.1Â° spacing), in 2 s; visible/near-infrared: 720 x 9 (0.138Â° x 0.185Â° spacing), in 2 s
 Design Life: 5 years
 Group: Instrument_Details
  Entry_ID: AIRS
  Group: Instrument_Identification
  Instrument_Category: Earth Remote Sensing Instruments
  Instrument_Class: Passive Remote Sensing
  Instrument_Type: Profilers/Sounders
  Short_Name: AIRS
  Long_Name: Atmospheric Infrared Sounder
  End_Group
  Group: Associated_Platforms
  Short_Name: AQUA
  End_Group
  Group: Spectral_Frequency_Information
  Wavelength_Keyword: Visible
  Number_Channels: 2 Channels
  Spectral_Frequency_Coverage_Range: 0.4 Î¼m - 0.68 Î¼m
  Spectral_Frequency_Resolution: &amp;#955;/&amp;#916;&amp;#955; 1200 nominal
  End_Group
  Group: Spectral_Frequency_Information
  Wavelength_Keyword: Near Infrared
  Number_Channels: 2 Channels
  Spectral_Frequency_Coverage_Range: 0.71 Î¼m - 0.94 Î¼m
  Spectral_Frequency_Resolution: &amp;#955;/&amp;#916;&amp;#955; 1200 nominal
  End_Group
  Group: Spectral_Frequency_Information
  Wavelength_Keyword: Infrared &gt; Thermal
  Number_Channels: 2378
  Spectral_Frequency_Coverage_Range: 3.74 Î¼m - 15.4 Î¼m
  Spectral_Frequency_Resolution: &amp;#955;/&amp;#916;&amp;#955; 1200 nominal
  End_Group
  Online_Resource: http://airs.jpl.nasa.gov/
  Online_Resource: http://aqua.nasa.gov/content/airs
  Online_Resource: http://disc.gsfc.nasa.gov/AIRS/index.shtml
  Online_Resource: http://mirador.gsfc.nasa.gov/cgi-bin/mirador/presentNavigation.pl?tree=project&amp;project=AIRS
  Sample_Image: http://airs.jpl.nasa.gov/system/content_pages/main_images/13_13_8262767875_dff40d0f0b_z.jpg
  Creation_Date: 2007-04-16
  Group: Instrument_Logistics
  Data_Rate: 1.27 Mbps
  Instrument_Start_Date: 2002-08-31
  Instrument_Owner: USA/NASA
  End_Group
 End_Group</t>
  </si>
  <si>
    <t>a9bd961e-1063-4f37-99b6-ecd77aa9eb40</t>
  </si>
  <si>
    <t>AMMS</t>
  </si>
  <si>
    <t>Advanced Microwave Moisture Sounder</t>
  </si>
  <si>
    <t>The Advanced Microwave Moisture Sounder (AMMS) instrument ,
 which was mounted on NASA's DC-8 aircraft for the TOGA COARE
 Field Experiment, is a scanning radiometer that measures
 brightness temperatures in degrees Kelvin. It was operational
 during 16 mission flights of the DC-8 between January 5 and
 February 23, 1993 under the direction of Principal Investigator
 Jim Wang of NASA/Goddard Space Flight Center.
 The AMMS was designed to profile atmospheric water vapor and was
 mainly used for this purpose in the past. It is also sensitive
 to cloud cover and precipitation. Because the weighting
 functions of its four frequency channels peak at different
 altitudes, depending on water vapor density and profile, AMMS
 has the potential of estimating the height of frozen
 hydrometeors associated with a convective storm. For TOGA COARE
 the sensor was combined with other radiometers in the same
 aircraft to measure the radiometric response of convective
 rainfall systems in the frequency range of 10-183 GHz. AMMS is
 a 4-channel, mechanically scanned, imaging microwave radiometer
 operating at 92, 174, 178 and 181 GHz. It has a 15-cm aperture
 giving an angular resolution of about 2 degrees at 92 GHz and 1
 degree at 183 GHz. After every 6 scans, the beam is directed to
 view heated (330 K) and cooled (250 K) external calibration
 targets for 2 seconds each, resulting in a total frame time of
 ~30 secon ds (including slewing time). The radiometric signals
 and the measured physical temperatures from these calibration
 targets form the basis for the derivation of the scene
 brightness temperatures. The calibration accuracy is on the
 order of 1 K in the 250 - 300 K brightness temperature
 range. The temperature sensitivity (delta T) of the sensor has
 gradually deteriorated over the past 10 years. For water vapor
 profiling, averaging of up to 50 radiometric samples is needed
 to meet the requirement of delta T of &lt;= 1 K. The microwave
 signatures from precipitation are much stronger than water
 vapor at the AMMS frequencies, and data from this sensor
 averaged over a few samples will be sufficient to derive
 important information about the hydrometeors.
 The beam is scanned in 50 steps of 1.8 degrees from nominally
 45 degrees to the right through nadir, and to 45 degrees to the
 left with a total scan time of ~4 seconds.
 Additional information available at
 "http://daac.gsfc.nasa.gov/CAMPAIGN_DOCS/TOGA/amms.html"
 [Summary provided by NASA]</t>
  </si>
  <si>
    <t>61e68c34-0c98-4a6c-ac2b-bdba0423081c</t>
  </si>
  <si>
    <t>AMSU-A</t>
  </si>
  <si>
    <t>Advanced Microwave Sounding Unit-A</t>
  </si>
  <si>
    <t>The objectives of the Advanced Microwave Sounding Unit (AMSU) instrument are to (1) provide atmospheric temperature sounding from the surface up to 40 km, (2) obtain estimates of total column water vapor in the atmosphere, and (3) detect the presence of precipitation. AMSU-A is a 15-channel microwave sounder that obtains temperature profiles in the upper atmosphere and provides a cloud-filtering capability for the AIRS infrared channels for increased accuracy of tropospheric temperature observations. The fifteen AMSU-A channels have a 3.3&amp;#176; beam width, resulting in a nominal horizontal spatial resolution of 40.5 km at nadir.
 Channels 3 to 14 on AMSU-A are situated on the low-frequency side of the oxygen resonance band (50 ~ 60 GHz) and are used for temperature sounding. Successive channels in this band are situated at frequencies with increasing opacity and therefore respond to radiation from increasing altitudes. Channel 1, located on the first (weak) water vapor resonance line, is used to obtain estimates of total column water vapor in the atmosphere. Channel 2 (at 31 GHz) is used to indicate the presence of rain. Channel 15 on AMSU-A, at 89 GHz, is used as an indicator for precipitation, using the fact that at 89 GHz ice more strongly scatters radiation than it absorbs or emits radiation.
 The AMSU is currently operational on the NOAA-15 polar orbiting satellite (launched 13 May 1998), the NOAA-16 polar orbiting satellite (launched 21 September 2000), the NASA EOS Aqua (formally PM-1) spacecraft (launched 4 May 2002), the NOAA-17 polar orbiting satellite (launched 21 May 2002), the NOAA-18 polar orbiting satellite (launched 20 May 2005), the NOAA-19 polar orbiting satellite (launched 06 February 2009), and the METOP-B satellite (launched 17 September 2012). The NOAA AMSU configuration consists of the 15-channel AMSU-A and a 5 channel AMSU-B for a total of 20 channels.
 Key AMSU-A Facts
 Heritage: Microwave Sounding Unit (MSU)
 Aperture: 13.2 cm on AMSU-A1 (two apertures); 27.4 cm on AMSU-A2 (one aperture)
 Swath Width: 1690 km
 Coverage: Global coverage every 1 - 2 days
 Spatial Resolution: 40.5 km at nadir
 Dimensions: 72 cm x 34 cm x 59 cm for AMSU-A1; 73 cm x 61 cm x 86 cm for AMSU-A2
 Mass: 91 kg (49 kg for AMSU-A1, 42 kg for AMSU-A2)
 Power: 101 W (77 W for AMSU-A1, 24 W for AMSU-A2)
 Duty Cycle: 100%
 FOV: &amp;#177; 49.5&amp;#176; cross-track from nadir
 Instrument IFOV: 3.3&amp;#176; (40.5 km at nadir) for both units
 Scan Period: 8 s
 Scan Sampling: 30 x 3.3&amp;#176;, in 6 s
 Design Life: 3 years
 Group: Instrument_Details
  Entry_ID: AMSU-A
  Group: Instrument_Identification
  Instrument_Category: Earth Remote Sensing Instruments
  Instrument_Class: Passive Remote Sensing
  Instrument_Type: Profilers/Sounders
  Short_Name: AMSU-A
  Long_Name: Advanced Microwave Sounding Unit-A
  End_Group
  Group: Associated_Platforms
  Short_Name: METOP-B
  Short_Name: NOAA-19
  Short_Name: NOAA-18
  Short_Name: NOAA-17
  Short_Name: NOAA-16
  Short_Name: NOAA-15
  Short_Name: AQUA
  End_Group
  Group: Spectral_Frequency_Information
  Wavelength_Keyword: Microwave
  Number_Channels: 15 Channels (13 for AMSU-A1, 2 for AMSU-A2)
  Spectral_Frequency_Coverage_Range: 23 - 90 GHz (50-90 GHz for AMSU-A1, 23-32 GHz for AMSU-A2)
  End_Group
  Online_Resource: http://aqua.nasa.gov/content/amsu
  Creation_Date: 2007-04-16
  Group: Instrument_Logistics
  Data_Rate: 2.0 kbps (1.5 kbps for AMSU-A1, 0.5 kbps for AMSU-A2)
  Instrument_Start_Date: 2002-08-31
  Instrument_Owner: USA/NASA
  Instrument_Owner: USA/NOAA
  End_Group
 End_Group</t>
  </si>
  <si>
    <t>2a393a42-ecf9-4137-b1ea-1c25692384b4</t>
  </si>
  <si>
    <t>AMSU-B</t>
  </si>
  <si>
    <t>Advanced Microwave Sounding Unit-B</t>
  </si>
  <si>
    <t>The Advanced Microwave Sounding Unit-B (AMSU-B) is a 5 channel microwave radiometer. The purpose of the instrument is to receive and measure radiation from a number of different layers of the atmosphere in order to obtain global data on humidity profiles. It works in conjunction with the AMSU-A instruments to provide a 20 channel microwave radiometer.
 AMSU-B is a cross-track, line scanned instrument designed to measure scene radiances in 5 channels. At each channel frequency, the antenna beam width is a constant 1.1 degrees (at the half power point). Ninety contiguous scene resolution cells are sampled in a continuous fashion, each scan covering 50 degrees on each side of the sub satellite path. These scan patterns and geometric resolution translate to a 16.3 km diameter cell at nadir at a nominal altitude of 850 km.
 The AMSU-B instrument consists of a scanning parabolic reflector antenna which is rotated once every 8/3 seconds and focuses incoming radiation into a quasi-optic system which then separates the frequencies of interest into three separate feed horns of the receiver assembly. The receiver subsystem provides further demultiplexing of the 183 GHz signal in order to selectively acquire three defined double sided bands around the 183 GHz signal. 
 Group: Instrument_Details
  Entry_ID: AMSU-B
  Group: Instrument_Identification
  Instrument_Category: Earth Remote Sensing Instruments
  Instrument_Class: Passive Remote Sensing
  Instrument_Type: Profilers/Sounders
  Short_Name: AMSU-B
  Long_Name: ADVANCED MICROWAVE SOUNDING UNIT B (AMSU-B)
  End_Group
  Group: Instrument_Associated_Sensors
  Short_Name: AMSU-B
  End_Group
  Group: Associated_Platforms
  Short_Name: NOAA-17
  Short_Name: NOAA-16
  Short_Name: NOAA-15
  End_Group
  Group: Spectral_Frequency_Information
  Wavelength_Keyword: Microwave
  Number_Channels: 5
  Spectral_Frequency_Resolution: 1.1 degree
  End_Group
  Online_Resource: http://www2.ncdc.noaa.gov/docs/klm/html/c3/sec3-4.htm
  Creation_Date: 2008-03-18
 End_Group</t>
  </si>
  <si>
    <t>8be17733-c145-421c-b402-bf3fd0797e15</t>
  </si>
  <si>
    <t>ATMS</t>
  </si>
  <si>
    <t>Advanced Technology Microwave Sounder</t>
  </si>
  <si>
    <t>[Source: NPP home page, http://npp.gsfc.nasa.gov/atms.html ]
 The Advanced Technology Microwave Sounder (ATMS), a cross-track scanner with 22 channels, provides sounding observations needed to retrieve profiles of atmospheric temperature and moisture for civilian operational weather forecasting as well as continuity of these measurements for climate monitoring purposes. Like the long heritage of its predecessors, ATMS combines all the channels of the preceding AMSU-A1, AMSU-A2, and AMSU-B sensors into a single package with considerable savings in mass, power, and volume.
 Mass: approximately 75 kilograms
 Average Power: 100 W
 Development Institution: Northrop Grumman
 ATMS Sensor Lead: Edward Kim, NASA GSFC
 Purpose: To provide sounding profiles of atmospheric temperature and moisture
 Group: Instrument_Details
  Entry_ID: ATMS
  Group: Instrument_Identification
  Instrument_Category: Earth Remote Sensing Instruments
  Instrument_Class: Passive Remote Sensing
  Instrument_Type: Profilers/Sounders
  Short_Name: ATMS
  Long_Name: Advanced Technology Microwave Sounder
  End_Group
  Group: Associated_Platforms
  Short_Name: SUOMI-NPP
  Short_Name: JPSS-1
  End_Group
  Group: Spectral_Frequency_Information
  Wavelength_Keyword: Microwave
  Number_Channels: 22
  Spectral_Frequency_Coverage_Range: 23.8 GHz to 183.31 Â± GHz
  End_Group
  Online_Resource: http://npoess.noaa.gov/index.php?pg=atms
  Online_Resource: http://database.eohandbook.com/database/instrumentsummary.aspx?instrumentID=413
  Online_Resource: http://npp.gsfc.nasa.gov/atms.html
  Creation_Date: 2008-11-17
  Group: Instrument_Logistics
  Instrument_Owner: USA/NOAA
  Instrument_Owner: USA/NASA
  End_Group
 End_Group</t>
  </si>
  <si>
    <t>9a68e783-b54c-41f2-82ce-da975af38359</t>
  </si>
  <si>
    <t>ATOVS</t>
  </si>
  <si>
    <t>ADVANCED TIROS-N OPERATIONAL VERTICAL SOUNDER (ATOVS)</t>
  </si>
  <si>
    <t>09bc6a40-b0eb-476a-b750-7aa8af59e0f0</t>
  </si>
  <si>
    <t>Airborne Vertical Atmosphere Profiling Systems</t>
  </si>
  <si>
    <t>The Airborne Vertical Atmosphere Profiling System (AVAPS) uses dropwindsonde
 and Global Positioning System (GPS) receivers to measure the atmospheric state
 parameters during the its descent. Dropwindsondes measure vertical profiles of
 pressure, temperature, humidity, and wind during their descent through the
 atmosphere. During CAMEX-3, the AVAPS system was deployed on the NASA DC-8
 aircraft. There were over one hundred dropwindsondes released during the
 experiment, with 39 released on one flight alone.
 Vertical measurement of the atmosphere goes back many decades with the current
 dropwindsonde coming into being in 1993. Working in collaboration with the
 National Oceanic and Atmospheric Administration/ Atlantic Oceanographic and
 Meteorological Laboratory (NOAA/AOML) and the German Aerospace Research
 Establishment (DLR), the National Center for Atmospheric Research/ Atmosphere
 Technology Division (NCAR/ATD) developed a third-generation dropwindsonde using
 a new sensor module and a GPS receiver from Vaisala, Inc. More accurate wind
 profiles are now available because of a NCAR/ATD-developed, unique square-cone
 parachute that reduces the initial shock load and stabilizes the dropwindsonde
 as it falls. The dropswindsondes are the responsibility of NCAR/ATD/Surface and
 Sounding Systems Facility who provided the final post experiment quality
 control processing.
 More information available at: 
 http://microwave.nsstc.nasa.gov:5721/dataset_documents/dc8avaps_dataset.html
 [Summary provided by NASA.]</t>
  </si>
  <si>
    <t>CLASS</t>
  </si>
  <si>
    <t>C-LORAN Atmospheric Sounding System</t>
  </si>
  <si>
    <t>The C-Loran Atmospheric Sounding System is a balloon sounding
 system that support Loran-C and Omega navigational winds and
 includes surface meteorological measurements.
 [Summary provided by the National Science Foundation]</t>
  </si>
  <si>
    <t>9da230c7-0b08-4dfa-afca-e5fcf4be0bf2</t>
  </si>
  <si>
    <t>CRIMSS</t>
  </si>
  <si>
    <t>Cross-track Infrared and Advanced Technology Microwave Sounders</t>
  </si>
  <si>
    <t>[Source: NPOESS home page: http://npoess.noaa.gov/index.php?pg=crimss ]
 The Cross-track Infrared Sounder (CrIS) combined with the Advanced Technology Microwave Sounder (ATMS) globally produces atmospheric temperature, moisture and pressure profiles from space. CrIS and ATMS (CrIMSS) are the next generation operational sensor suite selected to fly on the National Polar- orbiting Operational Environmental Satellite System (NPOESS) spacecraft. CrIMSS will operationally produce high vertical resolution profile measurements of temperature, water vapor, and pressure. Combining both cross-track infrared and microwave sensors aboard the NPOESS satellite provides key Environmental Data Records (EDRs) CrIMSSMission Products
 Group: Instrument_Details
  Entry_ID: CRIMSS
  Group: Instrument_Identification
  Instrument_Category: Earth Remote Sensing Instruments
  Instrument_Class: Passive Remote Sensing
  Instrument_Type: Profilers/Sounders
  Short_Name: CRIMSS
  Long_Name: Cross-track Infrared and Advanced Technology Microwave Sounders
  End_Group
  Group: Instrument_Associated_Sensors
  Short_Name: ATMS
  Short_Name: CRIS-NPOESS
  End_Group
  Group: Associated_Platforms
  Short_Name: SUOMI-NPP
  Short_Name: JPSS-1
  End_Group
  Group: Spectral_Frequency_Information
  Spectral_Frequency_Coverage_Range: LWIR Band 650-1095 cm-1
  End_Group
  Group: Spectral_Frequency_Information
  Spectral_Frequency_Coverage_Range: MWIR Band 1210-1750 cm-1
  End_Group
  Group: Spectral_Frequency_Information
  Spectral_Frequency_Coverage_Range: SWIR Band 2155-2550 cm-1
  End_Group
  Group: Spectral_Frequency_Information
  Spectral_Frequency_Resolution: LWIR Band &lt; 0.625 cm-1
  End_Group
  Group: Spectral_Frequency_Information
  Spectral_Frequency_Resolution: MWIR Band &lt; 1.25 cm-1
  End_Group
  Group: Spectral_Frequency_Information
  Spectral_Frequency_Resolution: SWIR Band &lt; 2.50 cm-1
  End_Group
  Online_Resource: http://npoess.noaa.gov/index.php?pg=instr
  Online_Resource: http://npp.gsfc.nasa.gov/cris.html
  Online_Resource: http://npp.gsfc.nasa.gov/atms.html
  Creation_Date: 2008-11-14
  Group: Instrument_Logistics
  Instrument_Owner: USA/NOAA
  Instrument_Owner: USA/NASA
  End_Group
 End_Group</t>
  </si>
  <si>
    <t>62af3234-bd3e-4bf9-969e-623a58d30cac</t>
  </si>
  <si>
    <t>CrIS</t>
  </si>
  <si>
    <t>Cross-track Infrared Sounder</t>
  </si>
  <si>
    <t>The Cross-track Infrared Sounder (CrIS), a Fourier transform spectrometer with 1305 spectral channels, will produce high-resolution, three-dimensional temperature, pressure, and moisture profiles. These profiles will be used to enhance weather forecasting models, and they will facilitate both short- and long-term weather forecasting. Over longer timescales, they will help improve understanding of climate phenomena such as El NiÃ±o and La NiÃ±a.
  Mass: &lt;152 kilograms
  Average Power: &lt;124W
  Development Organizations: ITT-Fort Wayne, IN; NPP/SDL
  CrIS Sensor Leads: Joe Predina (ITT), Gail Bingham (NPP/SDL)
  Purpose: To produce water vapor and temperature profiles of the atmosphere
 More Information:
 https://npp.gsfc.nasa.gov/cris.html
 Group: Instrument_Details
  Entry_ID: CrIS
  Group: Instrument_Identification
  Instrument_Category: Earth Remote Sensing Instruments
  Instrument_Class: Passive Remote Sensing
  Instrument_Type: Profilers/Sounders
  Short_Name: CrIS
  Long_Name: Cross-track Infrared Sounder
  End_Group
  Group: Associated_Platforms
  Short_Name: SUOMI-NPP
  Short_Name: JPSS-1
  End_Group
  Group: Spectral_Frequency_Information
  Wavelength_Keyword: Infrared &gt; Thermal
  Number_Channels: 1
  Spectral_Frequency_Coverage_Range: LWIR Band 650-1095 cm-1
  End_Group
  Group: Spectral_Frequency_Information
  Wavelength_Keyword: Infrared &gt; Reflected
  Number_Channels: 1
  Spectral_Frequency_Coverage_Range: MWIR Band 1210-1750 cm-1
  End_Group
  Group: Spectral_Frequency_Information
  Wavelength_Keyword: Infrared &gt; Reflected
  Number_Channels: 1
  Spectral_Frequency_Coverage_Range: SWIR Band 2155-2550 cm-1
  End_Group
  Group: Spectral_Frequency_Information
  Wavelength_Keyword: Infrared &gt; Reflected
  Spectral_Frequency_Resolution: LWIR Band &lt; 0.625 cm-1
  End_Group
  Group: Spectral_Frequency_Information
  Wavelength_Keyword: Infrared &gt; Reflected
  Spectral_Frequency_Resolution: MWIR Band &lt; 1.25 cm-1
  End_Group
  Group: Spectral_Frequency_Information
  Wavelength_Keyword: Infrared &gt; Reflected
  Spectral_Frequency_Resolution: SWIR Band &lt; 2.50 cm-1
  End_Group
  Online_Resource: https://npp.gsfc.nasa.gov/cris.html
  Online_Resource: https://npp.gsfc.nasa.gov/
  Creation_Date: 2008-11-17
  Group: Instrument_Logistics
  Instrument_Owner: USA/NOAA
  Instrument_Owner: USA/NASA
  End_Group
 End_Group</t>
  </si>
  <si>
    <t>5ad54972-6d91-4860-aea4-7914fe7ef823</t>
  </si>
  <si>
    <t>DC8 Dropsonde</t>
  </si>
  <si>
    <t>DC8 Dropsonde: DC-8 are aircrafts that study the atmosphere and
 onboard are many instruments such as Dropsonde like AVAPS and
 other meteorological equipment; the system uses dropwinsonde and
 Global Positioning System (GPS) receivers to measure the
 atmospheric state parameters (temp, humidity,
 windspeed/direction pressure) and location in 3 dimensional
 space during the sonde's descent once each half
 second. Measurements are transmitted to the aircraft from the
 time of release until impact with the ocean's surface.</t>
  </si>
  <si>
    <t>ce651ad4-5446-4d14-8d15-e09eea62d8fc</t>
  </si>
  <si>
    <t>DIGISONDES</t>
  </si>
  <si>
    <t>https://gcmdservices.gsfc.nasa.gov/kms/concepts/concept_scheme/platforms</t>
  </si>
  <si>
    <t>Ionosondes and Digisondes are devices that send a spectrum of
 radio wave pulses straight up (vertically incident to the
 ground). They measure the length of time it takes for a
 reflection to be returned, the strength of the reflection, and
 how high of a frequency can be reflected.
 From these three data points (time, strength, frequency), the
 device can determine ionization density, altitude of the
 ionization, and potential Maximum Useable Frequency (MUF).
 Output from ionosondes and digisondes are displayed in the form
 of an "ionogram", or displayed in a tabular data format
 Additional information available at
 "http://www.amfmdx.net/fmdx/ionosonde.html"</t>
  </si>
  <si>
    <t>36bad2be-728a-4797-b913-f204d5f8902a</t>
  </si>
  <si>
    <t>Dropsonde are radiosondes with a parachute dropped form an
 airplane carrying receiving equipment for the purpose of
 obtaining an upper-air sounding during descent; also called a
 parachute radiosonde.</t>
  </si>
  <si>
    <t>68e079d2-303e-408c-932b-d98d2a3385e7</t>
  </si>
  <si>
    <t>DROPWINDSONDES</t>
  </si>
  <si>
    <t>A Dropwindsonde is an instrument package that contains a
 temperature sensor, a moisture sensor (hygrometer) and a GPS
 receiver that determines the position of the package in time and
 3 dimensional space. Upon release, the dropwindsonde transmits
 data to the releasing aircraft (DC-8, WC-130, WP-3) where the
 data is collected and saved. When subsequently analysed, the
 resultant sounding yields temperature, dew point and wind speed
 observed by the instrument.
 [Source: NASA]</t>
  </si>
  <si>
    <t>5b12e8dc-d093-47f5-b041-d8fb93bbe458</t>
  </si>
  <si>
    <t>GOES I-M SOUNDER</t>
  </si>
  <si>
    <t>[Source: NASA GOES Project, 
 http://goespoes.gsfc.nasa.gov/goes/instruments/i_m_sounder.html ]
 The GOES Sounder is a 19-channel discrete-filter radiometer covering the spectral range from the visible channel wavelengths to 15 microns. It is designed to provide data from which atmospheric temperature and moisture profiles, surface and cloud-top temperatures, and ozone distribution can be deduced by mathematical analysis. It operates independently of and simultaneously with the Imager, using a similarly flexible scan system. The Sounder's multi-element detector array assemblies simultaneously sample four separate fields or atmospheric columns. A rotating filter wheel, which brings spectral filters into the optical path of the detector array, provides the infrared channel definition.
 Group: Instrument_Details
  Entry_ID: GOES I-M SOUNDER
  Group: Instrument_Identification
  Instrument_Category: Earth Remote Sensing Instruments
  Instrument_Class: Passive Remote Sensing
  Instrument_Type: Profilers/Sounders
  Short_Name: GOES I-M SOUNDER
  End_Group
  Group: Associated_Platforms
  Short_Name: GOES-8
  Short_Name: GOES-9
  Short_Name: GOES-10
  Short_Name: GOES-11
  Short_Name: GOES-12
  End_Group
  Group: Spectral_Frequency_Information
  Wavelength_Keyword: Visible
  End_Group
  Group: Spectral_Frequency_Information
  Wavelength_Keyword: Near Infrared
  End_Group
  Group: Spectral_Frequency_Information
  Wavelength_Keyword: Infrared &gt; Reflected
  End_Group
  Group: Spectral_Frequency_Information
  Wavelength_Keyword: Infrared &gt; Thermal
  End_Group
  Online_Resource: http://goespoes.gsfc.nasa.gov/goes/instruments/i_m_sounder.html
  Group: Instrument_Logistics
  Instrument_Owner: USA/NASA
  Instrument_Owner: USA/NOAA
  End_Group
 End_Group</t>
  </si>
  <si>
    <t>a0636d91-0d30-441e-8f47-03b2672af3f2</t>
  </si>
  <si>
    <t>GOES N-P SOUNDER</t>
  </si>
  <si>
    <t>The GOES Sounder is a 19-channel discrete-filter radiometer covering the spectral range from the visible channel wavelengths to 15 microns. It is designed to provide data from which atmospheric temperature and moisture profiles, surface and cloud-top temperatures, and ozone distribution can be deduced by mathematical analysis. It operates independently of and simultaneously with the Imager, using a similarly flexible scan system. The Sounder's multi-element detector array assemblies simultaneously sample four separate fields or atmospheric columns. A rotating filter wheel, which brings spectral filters into the optical path of the detector array, provides the infrared channel definition.
 [Source GOES project home page]
 Group: Instrument_Details
  Entry_ID: GOES N-P SOUNDER
  Group: Instrument_Identification
  Instrument_Category: Earth Remote Sensing Instruments
  Instrument_Class: Passive Remote Sensing
  Instrument_Type: Profilers/Sounders
  Short_Name: GOES N-P SOUNDER
  End_Group
  Group: Associated_Platforms
  Short_Name: GOES-14
  Short_Name: GOES-P
  Short_Name: GOES-13
  End_Group
  Group: Spectral_Frequency_Information
  Wavelength_Keyword: Infrared &gt; Thermal
  Number_Channels: 7
  Spectral_Frequency_Coverage_Range: 12.02 Î¼m - 14.71 Î¼m
  End_Group
  Group: Spectral_Frequency_Information
  Wavelength_Keyword: Infrared &gt; Thermal
  Number_Channels: 5
  Spectral_Frequency_Coverage_Range: 6.51 Î¼m - 11.03 Î¼m
  End_Group
  Group: Spectral_Frequency_Information
  Wavelength_Keyword: Visible
  Number_Channels: 1
  Spectral_Frequency_Coverage_Range: 0.70 Î¼m
  End_Group
  Online_Resource: http://goespoes.gsfc.nasa.gov/goes/instruments/n_p_sounder.html
  Online_Resource: http://www.osd.noaa.gov/GOES/index.htm
  Sample_Image: http://goespoes.gsfc.nasa.gov/goes/instruments/images/nq_sounder_sketch.gif
  Creation_Date: 2008-04-22
  Group: Instrument_Logistics
  Instrument_Owner: USA/NOAA
  Instrument_Owner: USA/NASA
  End_Group
 End_Group</t>
  </si>
  <si>
    <t>29798184-84cd-4339-917f-04343556d63c</t>
  </si>
  <si>
    <t>The High Altitude monolithic microwave integrated Circuit (MMIC)
 Sounding Radiometer (HAMSR) is a microwave atmospheric sounder
 recently developed by JPL under the NASA Instrument Incubator
 Program. Operating with 25 spectral channels in the 50-190 HGz
 region, it provides measurements that can be used to infer the
 3-D distribution of temperature, water vapor, and liquid water
 in the atmosphere, even in the presence of clouds. HAMSR was
 mounted in a wing pod of a NASA ER-2 research aircraft.
 [Source: NASA]
 Group: Instrument_Details
  Entry_ID: HAMSR
  Group: Instrument_Identification
  Instrument_Category: Earth Remote Sensing Instruments
  Instrument_Class: Passive Remote Sensing
  Instrument_Type: Profilers/Sounders
  Short_Name: HAMSR
  Long_Name: High Altitude MMIC Sounding Radiometer
  End_Group
  Group: Associated_Platforms
  Short_Name: RQ-4
  End_Group
  Online_Resource: http://trs-new.jpl.nasa.gov/dspace/bitstream/2014/8623/1/02-1193.pdf
 End_Group</t>
  </si>
  <si>
    <t>HIRDLS</t>
  </si>
  <si>
    <t>High-Resolution Dynamics Limb Sounder</t>
  </si>
  <si>
    <t>Revision: 2019-03-11 14:32:57</t>
  </si>
  <si>
    <t>Timestamp: 2019-03-12 06:31:28</t>
  </si>
  <si>
    <t>The most up to date XML representations can be found here: https://gcmdservices.gsfc.nasa.gov/kms/concepts/concept_scheme/platforms/?format=xml"Case native</t>
  </si>
  <si>
    <t>The objective of the High-Resolution Dynamics Limb Sounder (HIRDLS)
 instrument is to observe the global distribution of
 (1) atmospheric temperature
 (2) concentrations of trace gases in the atmosphere
 (3) aerosols
 (4) locations of polar stratospheric clouds (PSC) and cloud tops.
 The HIRDLS instrument performs limb scans in the vertical
 at multiple azimuth angles, providing a 2000 to 3000-km-wide swath along the satellite track, measuring infrared emissions in 21 channels from 563 to 1990 per cm. The channels are photo-conductive HgCdTe detectors cooled to 80 K. Four channels measure the emission of carbon dioxide. The goals of this instrument is to make observations with horizontal and vertical resolution superior to that previously obtained, to observe the lower stratosphere with improved sensitivity and accuracy and to use the data to improve understanding of atmospheric processes. The HIRDLS instrument has been selected for flight on the EOS CHEM series. The Co-Principal Investigators are John Barnett and John Gille.
 Group: Instrument_Details
  Entry_ID: HIRDLS
  Group: Instrument_Identification
  Instrument_Category: Earth Remote Sensing Instruments
  Instrument_Class: Passive Remote Sensing
  Instrument_Type: Profilers/Sounders
  Short_Name: HIRDLS
  Long_Name: High-Resolution Dynamics Limb Sounder
  End_Group
  Group: Instrument_Associated_Sensors
  Short_Name: HIRDLS Channel 21
  End_Group
  Group: Associated_Platforms
  Short_Name: AURA
  End_Group
  Group: Spectral_Frequency_Information
  Wavelength_Keyword: Infrared &gt; Thermal
  Spectral_Frequency_Coverage_Range: 6 to 18 mm
  End_Group
  Online_Resource: http://aura.gsfc.nasa.gov/instruments/hirdls/
  Online_Resource: http://www.eos.ucar.edu/hirdls/
  Online_Resource: http://www.atm.ox.ac.uk/hirdls/
  Online_Resource: http://disc.gsfc.nasa.gov/Aura/data-holdings/HIRDLS/index.shtml
  Sample_Image: http://aura.gsfc.nasa.gov/images/instruments/main_HIRDLS_instrument.jpg
  Creation_Date: 2007-05-21
  Group: Instrument_Logistics
  Data_Rate: 65 kbps
  Instrument_Owner: USA/NASA
  Instrument_Owner: NSF/UCAR
  End_Group
 End_Group</t>
  </si>
  <si>
    <t>25f07bd1-a78c-4d22-a84f-daa45aa00402</t>
  </si>
  <si>
    <t>HIRS/2</t>
  </si>
  <si>
    <t>High Resolution Infrared Radiation Sounder/2</t>
  </si>
  <si>
    <t>HIRS/1, flown on NIMBUS-6, was an improved version of the 7
  channel ITPR (Infrared Temperature Profile Radiometer) on NIMBUS-
  5. HIRS/2, an adaptation in turn of HIRS/1, measures radiation
  in 20 channels - one visible and nineteen infrared, from short
  wavelength (4.3 micron) to long (15 micron). The instrument is
  intended to obtain vertical temperature profiles, surface
  temperature, water vapor profiles and cloud coverage. HIRS/2 is
  part of the TOVS package (see the sensor reference for TIROS OPER
  VERTICAL SOUNDER).
  HIRS/2 channels:
  WAVELENGTH
  CHANNELS (microns) PRIMARY USE*
  -------- ---------- -----------
  1-5 14.95-13.97 Temperature profiles, clouds
  6-7 13.64-13.35 Carbon dioxide and water vapor
  8 11.11 Surface temperature, clouds
  9 9.71 Total ozone concentration
  10-12 8.16-6.72 Humidity profiles,
  detection of thin cirrus clouds
  13-17 4.57-4.24 Temperature profiles
  18-20 4.00-0.69 Clouds, surface temperatures
  under partly cloudy skies
  -----------------------------------------------------------------
  * See HIRS/1 for expanded descriptions in corresponding
  wavelengths.
  -----------------------------------------------------------------
  Entry taken from:
  Rao,P.K., S.J. Holmes, R.K. Anderson, J.S. Winston, P.E. Lehr,
  Weather Satellites: Systems, Data, and Environmental
  Applications, American Meteorological Society, Boston, 1990.
  ISBN 0-933876-66-1
  Cornillon, P. A Guide to Environmental Satellite Data, University of
  Rhode Island Marine Technical Report 79, 1982.
  Additional information available at
 http://www.eumetsat.de/en/index.html?area=left2.html&amp;body=/en/area2/cgms/ap10-09.htm&amp;a=284&amp;b=2&amp;c=280&amp;d=200&amp;e=0"
 Group: Instrument_Details
  Entry_ID: HIRS/2
  Group: Instrument_Identification
  Instrument_Category: Earth Remote Sensing Instruments
  Instrument_Class: Passive Remote Sensing
  Instrument_Type: Profilers/Sounders
  Short_Name: HIRS/2
  Long_Name: High Resolution Infrared Radiation Sounder/2
  End_Group
  Group: Spectral_Frequency_Information
  Wavelength_Keyword: Infrared &gt; Thermal
  Number_Channels: 19
  Spectral_Frequency_Coverage_Range: 4 - 15 micrometers
  End_Group
 End_Group</t>
  </si>
  <si>
    <t>c20c443f-9351-433e-b375-cf4c6c29ab60</t>
  </si>
  <si>
    <t>Series_Entity</t>
  </si>
  <si>
    <t>HIRS/3</t>
  </si>
  <si>
    <t>GCMD Version</t>
  </si>
  <si>
    <t>Source Link</t>
  </si>
  <si>
    <t>High Resolution Infrared Radiation Sounder/3</t>
  </si>
  <si>
    <t>The High Resolution Infrared Radiation Sounder (HIRS/3) is a discrete stepping, line-scan instrument designed to measure scene radiance in 20 spectral bands to permit the calculation of the vertical temperature profile from Earth's surface to about 40 km.
 Multispectral data from one visible channel (0.69 micrometers), seven shortwave channels (3.7 to 4.6 micrometers) and twelve longwave channels (6.5 to 15 micrometers) are obtained from a single telescope and a rotating filter wheel containing twenty individual filters. An elliptical scan mirror provides cross-track scanning of 56 increments of 1.8 degrees. The mirror steps rapidly (&lt;35 msec), then holds at each position while the 20 filter segments are sampled. This action takes place each 100 msec. The instantaneous FOV for each channel is approximately 1.4 degrees in the visible and shortwave IR and 1.3 degrees in the longwave IR band which, from an altitude of 833 kilometers, encompasses an area of 20.3 kilometers and 18.9 kilometers in diameter, respectively, at nadir on the Earth.
 Three detectors are used to sense the radiation. A silicon photodiode at the instrument temperature (nominally 15 degrees C) detects the visible energy. An Indium Antimonide detector and a Mercury Cadmium Telluride detector (mounted on a passive radiator and operating at 100K) sense the shortwave and longwave IR energy. The shortwave and visible optical paths have a common field stop, while the longwave path has an identical but separate field stop. Registration of the fields of view in all channels is largely determined by these stops with secondary effects from detector position.
 IR Calibration of the HIRS/3 is provided by programmed views of two radiometric targets: a warm target mounted to the instrument base and a view of space. Data from these views provides sensitivity calibrations for each channel every 40 lines (256 seconds), if commanded. Internally generated electronic signals provide calibration and stability monitoring of the amplifier and readout electronics.
 Data from the instrument is multiplexed into a single data stream controlled by the TIP system of the spacecraft. Information from the radiometric channels and voltage telemetry are converted to 13-bit binary data. Radiometric information is processed to produce the maximum dynamic range such that instrument and digitizing noises are a small portion of the signal output. Each channel is characterized by a noise equivalent radiance (NEÎ”N) and a set of calibration data that may be used to derive atmospheric temperatures and probable errors.
 The HIRS/3 instrument is a single package mounted on the Instrument Mounting Platform (IMP) of the NOAA KLM spacecraft.
 Information obtained from http://www2.ncdc.noaa.gov/docs/klm/html/c3/sec32-1.htm
 Group: Instrument_Details
  Entry_ID: HIRS/3
  Group: Instrument_Identification
  Instrument_Category: Earth Remote Sensing Instruments
  Instrument_Class: Passive Remote Sensing
  Instrument_Type: Profilers/Sounders
  Short_Name: HIRS/3
  Long_Name: High Resolution Infrared Radiation Sounder/3
  End_Group
  Group: Associated_Platforms
  Short_Name: NOAA-16
  Short_Name: NOAA-15
  Short_Name: NOAA-14
  End_Group
  Group: Spectral_Frequency_Information
  Wavelength_Keyword: Near Infrared
  Number_Channels: 19
  Spectral_Frequency_Coverage_Range: 6.5 to 15 micrometers &amp; 3.7 to 4.6 micrometers
  End_Group
  Group: Spectral_Frequency_Information
  Wavelength_Keyword: Visible
  Number_Channels: 1
  Spectral_Frequency_Coverage_Range: 0.69 micrometers
  End_Group
  Online_Resource: http://www2.ncdc.noaa.gov/docs/klm/html/c3/sec32-1.htm
  Creation_Date: 2008-07-21
  Group: Instrument_Logistics
  Instrument_Owner: NOAA/NASA
  End_Group
 End_Group</t>
  </si>
  <si>
    <t>afe060cb-ce16-4d82-88b6-14e82aaa2fda</t>
  </si>
  <si>
    <t>HIRS/4</t>
  </si>
  <si>
    <t>High Resolution Infrared Radiation Sounder/4</t>
  </si>
  <si>
    <t>A340-600</t>
  </si>
  <si>
    <t>Airbus A340-600</t>
  </si>
  <si>
    <t>[Source: Wikipedia, http://en.wikipedia.org/wiki/Airbus_A340 ]. 
 Designed as an early generation 747 replacement, the A340-600 flies 380 passengers in a three-class cabin layout (419 in 2 class) over 7,500 nautical miles (13,900 km). It provides similar passenger capacity to a 747 but with 25% more cargo volume, and at lower trip and seat costs. First flight of the A340-600 was made on 23 April 2001. Virgin Atlantic began commercial services in August 2002.
 The A340-600 is more than 10 m longer than a basic -300, making it the longest airliner currently in production; more than four metres longer than the Boeing 747-400. The Airbus A340-600 will continue to hold the record for being the worlds longest commercial aircraft until the first Boeing 747-8 Intercontinental is rolled out in 2010. It is powered by four 56,000 lbf (249 kN) thrust Rolls-Royce Trent 556 turbofans. It also has an additional four-wheel undercarriage on the fuselage center-line to cope with the increased MTOW. Airbus has made provisions for freeing additional upper deck main cabin space, by providing optional arrangements for additional facilities such as crew rest areas, galleys, and lavatories upon the "stretched" A340 aircraft's lower decks.
 Group: Platform_Details
  Entry_ID: A340-600
  Group: Platform_Identification
  Platform_Category: Aircraft
  Short_Name: A340-600
  Long_Name: Airbus A340-600
  End_Group
  Creation_Date: 2009-05-14
  Online_Resource: http://www.airbus.com/en/aircraftfamilies/a330a340/a340-600/
  Online_Resource: http://www.airbus.com/en/aircraftfamilies/a330a340/a340-600/specifications.html
  Online_Resource: http://en.wikipedia.org/wiki/Airbus_A340
  Group: Platform_Logistics
  Primary_Sponsor: Airbus
  End_Group
 End_Group</t>
  </si>
  <si>
    <t>[Source: NASA POES Project home page, http://goespoes.gsfc.nasa.gov ]
 The HIRS/4 is an atmospheric sounding instrument that provides multi-spectral data from one visible channel (0.69 micron), seven shortwave channels (3.7 to4.6 microns), and 12 longwave channels (6.7 to 15 microns) using a single telescope and a rotating filter wheel containing 20 individual spectral filters. The IFOV for each channel is approximately 7.0 Â° that, from a spacecraft altitude of 870 km (470 nmi), encompasses a circular area of 10 km (6.2 mi) in diameter at nadir on Earth. This is an improvement in resolution over the 20-km (12.4 mi) HIRS/3 instrument that was flown on NOAA-KLM. An elliptical scan mirror provides a cross-track scan of 56 steps of 1.8Â° each. The mirror steps rapidly, then holds at each position while the optical radiation passing through 20 spectral filters is sampled. Each Earth scan takes 6.4 seconds and covers Â±49.5Â° from nadir. IR calibration of the HIRS/4 is provided by views of space and the internal warm target, each viewed once per 38 Earth scans.
 The instrument measures scene radiance in the IR spectrum. Data from the instrument is used, in conjunction with the Advanced Microwave Sounding Unit (AMSU) instruments, to calculate the atmosphereâ€™s vertical temperature profile from the Earthâ€™s surface to about 40 km (24.9 mi) altitude. The data is also used to determine ocean surface temperatures, total atmospheric ozone levels, precipitable water, cloud height and coverage, and surface radiance.
 Group: Instrument_Details
  Entry_ID: HIRS/4
  Group: Instrument_Identification
  Instrument_Category: Earth Remote Sensing Instruments
  Instrument_Class: Passive Remote Sensing
  Instrument_Type: Profilers/Sounders
  Short_Name: HIRS/4
  Long_Name: High Resolution Infrared Radiation Sounder/4
  End_Group
  Group: Associated_Platforms
  Short_Name: NOAA-19
  Short_Name: NOAA-18
  Short_Name: METOP-A
  Short_Name: METOP-B
  End_Group
  Group: Spectral_Frequency_Information
  Wavelength_Keyword: Infrared &gt; Thermal
  Number_Channels: 19
  Spectral_Frequency_Coverage_Range: 14.96 Î¼m - 3.76 Î¼m
  Spectral_Frequency_Resolution: 669 cm-1 - 2,660 cm-1
  End_Group
  Group: Spectral_Frequency_Information
  Wavelength_Keyword: Near Infrared
  Number_Channels: 1
  Spectral_Frequency_Coverage_Range: 0.690 Î¼m
  Spectral_Frequency_Resolution: 14,500 cm-1
  End_Group
  Online_Resource: http://www.esa.int/esaLP/SEMUREG23IE_LPmetop_0.html
  Online_Resource: http://www2.ncdc.noaa.gov/docs/klm/html/c3/sec3-2.htm
  Online_Resource: http://ams.confex.com/ams/pdfpapers/99871.pdf
  Online_Resource: http://www.ncdc.noaa.gov/oa/pod-guide/ncdc/docs/klm/html/j/app-j2.htm
  Creation_Date: 2008-07-21
  Group: Instrument_Logistics
  Instrument_Owner: EUMETSAT
  Instrument_Owner: USA/NASA
  Instrument_Owner: USA/NOAA
  End_Group
 End_Group</t>
  </si>
  <si>
    <t>bab77f95-aa34-42aa-9a12-922d1c9fae63</t>
  </si>
  <si>
    <t>ad956eec-c8e9-41fe-bc21-7d4b077447b9</t>
  </si>
  <si>
    <t>https://wiki.earthdata.nasa.gov/display/CMR/GCMD+Keyword+Access</t>
  </si>
  <si>
    <t>HIRS</t>
  </si>
  <si>
    <t>High Resolution Infrared Radiation Sounder</t>
  </si>
  <si>
    <t>The High Resolution Infrared Radiation Sounder (HIRS) is an
 atmospheric sounding instrument that has provided important
 information on atmospheric temperatures in cloud-free conditions since
 1978. The latest version, HIRS/3, will be flown on NOAA-K, -L, -M in
 the years from 1998. A similar instrument, HIRS/4, will be flown on
 EUMETSAT's Metop-1, -2, -3 from 2005. They will provide high
 resolution temperature soundings of the global atmosphere in
 cloud-free conditions of great importance to meteorology and
 climatology. The instruments will be provided by NOAA, assuring data
 homogeneity from the two series of operational polar spacecraft. The
 20-channel HIRS/3 instrument has an effective ground Field of View
 (FOV) of about 20 km, while in HIRS/4 the effective FOV will be
 reduced to about 10 km in order to improve the ability of the
 instrument to view cloud-free scenes.
 Additional information available at
 "http://www.eumetsat.de/en/index.html?area=left2.html&amp;body=/en/area2/
 cgms/ap10-09.htm&amp;a=284&amp;b=2&amp;c=280&amp;d=200&amp;e=0"</t>
  </si>
  <si>
    <t>ee79f1d4-3a73-408f-beea-945b869b3abf</t>
  </si>
  <si>
    <t>The High-Altitude Imaging Wind and Rain Airborne Profiler (HIWRAP) is a dual-frequency (Ka- and Ku-band) conical scan system, configured with a nadir viewing antenna on the high-altitude (20 km) NASA ER-2 aircraft. The HIWRAP is able to measure line-of-sight and ocean surface winds at higher spatial and temporal resolution than obtained by current satellites and lower-altitude instrumented aircraft.
 Group: Instrument_Details
  Entry_ID: HIWRAP
  Group: Instrument_Identification
  Instrument_Category: Earth Remote Sensing Instruments
  Instrument_Class: Passive Remote Sensing
  Instrument_Type: Profilers/Sounders
  Short_Name: HIWRAP
  Long_Name: High-Altitude Imaging Wind and Rain Airborne Profiler
  End_Group
  Group: Associated_Platforms
  Short_Name: GLOBAL HAWK UAV
  Short_Name: NASA ER-2
  End_Group
  Online_Resource: http://airbornescience.nasa.gov/image/HIWRAP_instrument
  Online_Resource: http://har.gsfc.nasa.gov/index.php?section=13
  Creation_Date: 2012-04-26
  Group: Instrument_Logistics
  Instrument_Owner: USA/NASA
  End_Group
 End_Group</t>
  </si>
  <si>
    <t>HSB</t>
  </si>
  <si>
    <t>Humidity Sounder for Brazil</t>
  </si>
  <si>
    <t>HSB is a 4-channel microwave sounder designed to obtain atmospheric humidity profiles under cloudy conditions and to detect heavy precipitation under clouds. The four HSB channels have a 1.1? beam width, resulting in a nominal horizontal spatial resolution of 13.5 km.
 Three of the HSB channels make measurements on the wings of the strongly opaque water vapor resonance line at 183.3 GHz; the fourth makes measurements at 150 GHz. Successive channels have decreasing opacity and consequently their data correspond to humidities at decreasing altitudes. The four HSB channels improve the humidity profiles from AIRS/AMSU-A in the presence of liquid water.
 Key HSB Facts
 Heritage: AMSU-B
 Aperture: 18.8 cm
 Swath Width: 1650 km
 Coverage: Global every 1 to 2 days
 Spatial Resolution: 13.5 km at nadir
 Dimensions: 70 cm x 65 cm x 46 cm
 Mass: 51 kg
 Power: 56 W
 Duty Cycle: 100%
 FOV: &amp;#177; 49.5&amp;#176; cross-track from nadir
 Instrument IFOV: 1.1&amp;#176; (13.5 km at nadir)
 Scan Period: 2.667 s
 Scan Sampling: 90 x 1.1&amp;#176;, in 1.71 s
 Design Life: 3 years
 Group: Instrument_Details
  Entry_ID: HSB
  Group: Instrument_Identification
  Instrument_Category: Earth Remote Sensing Instruments
  Instrument_Class: Passive Remote Sensing
  Instrument_Type: Profilers/Sounders
  Short_Name: HSB
  Long_Name: Humidity Sounder for Brazil
  End_Group
  Group: Associated_Platforms
  Short_Name: AQUA
  End_Group
  Group: Spectral_Frequency_Information
  Wavelength_Keyword: Microwave
  Number_Channels: 4 Channels
  Spectral_Frequency_Coverage_Range: 150 - 190 GHz
  End_Group
  Online_Resource: http://aqua.nasa.gov/content/hsb
  Online_Resource: http://disc.gsfc.nasa.gov/AIRS/documentation/hsb_instrument_guide.shtml
  Creation_Date: 2007-04-16
  Group: Instrument_Logistics
  Data_Rate: 4.2 kbps
  Instrument_Start_Date: 2002-08-31
  Instrument_Stop_Date: 2003-02-05
  Instrument_Owner: Instituto Nacional de Pesquisas Espaciais (INPE, the Brazilian Institute for Space Research)
  End_Group
 End_Group</t>
  </si>
  <si>
    <t>e257079e-3775-4f95-b42d-b2e4ffab00e8</t>
  </si>
  <si>
    <t>AC-500S</t>
  </si>
  <si>
    <t>Rockwell Aero Commander AC-500S</t>
  </si>
  <si>
    <t>The Rockwell Aero Commander (AC-500S) is a versatile and stable high-winged twin piston-engine aircraft that is suitable for a variety of missions. Standard configuration allows for mission equipment and two pilots. However, with the scientific packages removed, seating for five additional passengers may be installed. NOAA's two aero commanders are utilized primarily as aerial survey platforms for visual verification of aeronautical charts, high-resolution aerial photography, and snow water equivalent and soil moisture content measurements. Additionally, the aircraft has been used in biological investigations, such as algal bloom measurements and sea turtle population assessments, and post-hurricane and severe flood damage assessment photography. 
 [Photo and Text provided by NOAA's Aircraft Operations Center (AOC) home page, http://www.aoc.noaa.gov/aircraft_rockwell.htm ]
 Group: Platform_Details
  Entry_ID: AC-500S
  Group: Platform_Identification
  Platform_Category: Aircraft
  Short_Name: AC-500S
  Long_Name: Rockwell Aero Commander AC-500S
  End_Group
  Creation_Date: 2008-07-15
  Online_Resource: http://www.aoc.noaa.gov/aircraft_rockwell.htm
  Sample_Image: http://www.aoc.noaa.gov/images/Shrike-Overwater3.jpg
 End_Group</t>
  </si>
  <si>
    <t>20d7a6a7-1c69-469b-ac53-92078dcb2a67</t>
  </si>
  <si>
    <t>IKFS</t>
  </si>
  <si>
    <t>IR-Fourier spectrometer</t>
  </si>
  <si>
    <t>IR-Fourier spectrometer (IKFS)
 Group: Instrument_Details
  Entry_ID: IKFS
  Group: Instrument_Identification
  Instrument_Category: Earth Remote Sensing Instruments
  Instrument_Class: Passive Remote Sensing
  Instrument_Type: Atmospheric temperature and humidity sounders
  Short_Name: IKFS
  Long_Name: IR-Fourier spectrometer
  End_Group
  Group: Associated_Platforms
  Short_Name: Meteor-3M
  Short_Name: Meteor-M N2
  End_Group
  Group: Spectral_Frequency_Information
  Wavelength_Keyword: Infrared &gt; Thermal
  Spectral_Frequency_Coverage_Range: 5 Âµm - 15 Âµm
  End_Group
  Online_Resource: http://www.wmo-sat.info/oscar/instruments/view/559
  Creation_Date: 2015-01-26
  Group: Instrument_Logistics
  Instrument_Owner: Russia/ROSCOSMOS
  End_Group
 End_Group</t>
  </si>
  <si>
    <t>4bd33158-b070-4673-8f23-772e1d6a47b6</t>
  </si>
  <si>
    <t>INSAT-3D SOUNDER</t>
  </si>
  <si>
    <t>INSAT-3D carries a 19 channel sounder, this is the first such payload to be 
 flown on an ISRO satellite mission. The Sounder has eighteen narrow spectral channels in shortwave, infrared, middle infrared and long wave infrared regions and one channel in the visible region. It will provide information on the vertical profiles of temperature, humidity and integrated ozone. These profiles are available for a selected region over Indian landmass every one hour and for the entire Indian Ocean Region every six hours.
 Group: Instrument_Details
  Entry_ID: INSAT-3D SOUNDER
  Group: Instrument_Identification
  Instrument_Category: EARTH REMOTE SENSING INSTRUMENTS
  Instrument_Class: PASSIVE REMOTE SENSING
  Instrument_Type: PROFILERS/SOUNDERS
  Short_Name: INSAT-3D SOUNDER
  End_Group
  Group: Associated_Platforms
  Short_Name: INSAT-3D
  End_Group
  Group: Spectral_Frequency_Information
  Wavelength_Keyword: INFRARED &gt; THERMAL
  Number_Channels: 18
  Spectral_Frequency_Coverage_Range: 3.70-14.70
  Spectral_Frequency_Resolution: 0.20
  End_Group
  Group: Spectral_Frequency_Information
  Wavelength_Keyword: VISIBLE
  Number_Channels: 1
  Spectral_Frequency_Coverage_Range: 0.65-0.75
  Spectral_Frequency_Resolution: 0.10
  End_Group
  Online_Resource: http://mosdac.gov.in
  Creation_Date: 2014-06-12
  Group: Instrument_Logistics
  Instrument_Start_Date: 2013-10-01
  Instrument_Owner: ISRO
  End_Group
 End_Group</t>
  </si>
  <si>
    <t>59ef9227-bc9d-4687-91de-f35a60ae34a8</t>
  </si>
  <si>
    <t>IRAS</t>
  </si>
  <si>
    <t>InfraRed Atmospheric Sounder</t>
  </si>
  <si>
    <t>Infrared spectrometer is atmospheric sounding instrument, mainly by detecting the Earth's surface and atmosphere up IR-band emission of radiation, inversion get from surface to about 40 km to the different level of distribution of atmospheric temperature and humidity.Infrared spectrometer a total of 26 spectral channels for numerical weather prediction models provide initial field information, especially in the mountains, oceans, to the scarcity of desert areas such as meteorological station, an irreplaceable role to play.Using infrared spectrometer inversion resulting atmospheric temperature and humidity of the vertical distribution of information also reflects the local atmosphere of stability and helps the Meteorological Department and small scale weather systems forecast analysis.Infrared spectrometer data and microwave thermometer, implemetation data not only in conjunction with the temperature and humidity can improve accuracy, you can cloud, rain, three-dimensional weather process internal temperature and water vapor distribution structure, such as typhoons, storm for severe weather monitoring and prediction of the process of providing a strong support. 
 source: China Meteorological Administration(CMA), National Satellite and Meteorological Center(NSMC)
 Group: Instrument_Details
  Entry_ID: IRAS
  Group: Instrument_Identification
  Instrument_Category: Earth Remote Sensing Instruments
  Instrument_Class: Passive Remote Sensing
  Instrument_Type: Profilers/Sounders
  Short_Name: IRAS
  Long_Name: InfraRed Atmospheric Sounder
  End_Group
  Group: Spectral_Frequency_Information
  Wavelength_Keyword: VISIBLE
  Spectral_Frequency_Coverage_Range: VIS (~0.40 Âµm - ~0.75 Âµm)
  End_Group
  Group: Spectral_Frequency_Information
  Wavelength_Keyword: NEAR INFRARED
  Spectral_Frequency_Coverage_Range: NIR (~0.75 Âµm - ~1.3 Âµm)
  End_Group
  Group: Spectral_Frequency_Information
  Wavelength_Keyword: INFRARED &gt; REFLECTED
  Spectral_Frequency_Coverage_Range: SWIR (~1.3 Âµm - ~3.0 Âµm)
  End_Group
  Group: Spectral_Frequency_Information
  Wavelength_Keyword: INFRARED &gt; THERMAL
  Spectral_Frequency_Coverage_Range: MWIR (~3.0 Âµm - ~6.0 Âµm)
  End_Group
  Group: Spectral_Frequency_Information
  Wavelength_Keyword: INFRARED &gt; THERMAL
  Spectral_Frequency_Coverage_Range: TIR (~6.0 Âµm - ~15.0 Âµm)
  End_Group
  Online_Resource: http://satellite.cma.gov.cn/ArssEn/StaticContent/DeviceIntro_FY3_IRAS.aspx
  Creation_Date: 2011-02-03
  Group: Instrument_Logistics
  Instrument_Start_Date: 2008-05-29
  Instrument_Owner: China/NSMC
  End_Group
 End_Group</t>
  </si>
  <si>
    <t>e291609f-474d-4cb5-b02c-f8054605d56f</t>
  </si>
  <si>
    <t>AC-680E</t>
  </si>
  <si>
    <t>Rockwell Aero Commander AC-680E</t>
  </si>
  <si>
    <t>The Aero Commander 500 is the first in a series of light twin-engined aircraft originally built by the Aero Design and Engineering Company in the late 1940s. It later became the Aero Commander division of Rockwell International. The initial production version was the Aero Commander 520. Versions manufactured after 1967 are known as the Shrike Commander.
 [Photo and Text provided by Wikipedia, 
 http://en.wikipedia.org/wiki/Aero_Commander_500 ]
 Group: Platform_Details
  Entry_ID: AC-680E
  Group: Platform_Identification
  Platform_Category: Aircraft
  Short_Name: AC-680E
  Long_Name: Rockwell Aero Commander AC-680E
  End_Group
  Creation_Date: 2008-07-15
  Online_Resource: http://en.wikipedia.org/wiki/Aero_Commander_500
  Sample_Image: http://upload.wikimedia.org/wikipedia/en/6/6f/AeroCommander680AtKCOS.JPG
 End_Group</t>
  </si>
  <si>
    <t>3ecc7e27-1cf9-4c7d-817f-557752323560</t>
  </si>
  <si>
    <t>IRFS-2</t>
  </si>
  <si>
    <t>Infrared Fourier Spectrometer-2</t>
  </si>
  <si>
    <t>c3673c5c-4210-42bc-b0ca-a5cd320de100</t>
  </si>
  <si>
    <t>ISAMS</t>
  </si>
  <si>
    <t>Improved Stratospheric And Mesospheric Sounder</t>
  </si>
  <si>
    <t>The Space Shuttle Discovery carrying UARS was launched on September 
 12, 1991 from Kennedy Space Flight Center. UARS was released to orbit 
 on September 15, 1991, and the Improved Stratospheric and Mesospheric 
 Sounder (ISAMS) began scientific observations of the earth's upper 
 atmosphere September 26, 1991. 
 ISAMS is a limb-sounding radiometer which uses a combination of 
 pressure-modulated and wide-band infrared channels to measure Carbon 
 Monoxide, Water Vapour, Nitrogen Dioxide, Nitric Acid, Ozone, Nitric 
 Oxide, Nitrous Oxide, Methane, Dinitrogen Pentoxide, Aerosol, and 
 Temperature in the middle atmosphere. Typically, ISAMS produces 
 vertical profiles of constituents and temperature every 200 km along 
 the tangent track, with an instantaneous field of view of about 2.4 km 
 vertically. ISAMS made measurements, with several significant gaps, 
 between 80 S and 80 N from 26 September 1991 to 29 July 1992. UARS is 
 in a near sun-synchronous orbit so that while the 15 orbits/day are 
 spaced approximately every 24 degrees of longitude around the equator, 
 the sampled local solar time actually changes by 20 minutes/day. 
 The ISAMS Primary Science Objectives: 
 (1) To determine the thermal structure of the middle atmosphere and 
 its fluctuations in space and time, 
 (2) To investigate the photochemistry of nitrogen-containing species, 
 (3) To study the water vapour budget, 
 (4) To investigate the role of volcanic and polar stratospheric 
 aerosol in stratospheric chemistry. 
 Typically, over 2600 temperature profiles/day were retrieved, spaced 
 every 200 km along the limb-viewing track and nominally extending from 
 100-0.01 mb (15-80 km). 
 ISAMS Principal Investigator: Fred W. Taylor 
 E-mail: taylor@isams.atm.ox.ac.uk 
 References: 
 Taylor, F. W., Scaddan, R. J. and Callard, L. Improved Stratospheric 
 and Mesospheric Sounder. Optical Engineering, 810, pp. 81-90, 1988. 
 Taylor, F. W., C. D. Rodgers, J. G. Whitney, S. T. Werrett, J. J. 
 Barnett, G. D. Peskett, P. Venters, J. Ballard, C. W. P. Palmer, 
 R. J. Knight, P. Morris, T. Nightingale, A. Dudhia, Remote Sensing of 
 Atmospheric Structure and Composition by Pressure Modulator Radiometry 
 from Space: The ISAMS Experiment on UARS, J. Geophys. Res., 98, p10, 
 799-10814, 1993 
 Taylor F. W., J. Ballard, A. Dudhia, M. Goss-Custard, B. J. Kerridge, 
 A. Lambert, M. Lopez-Valverde, C. D. Rodgers and J. J. Remedios, 
 Stratospheric and Mesospheric observations with ISAMS, Adv. in Space 
 Res., 14, pp. (9)41-(9)52, 1994. 
 Taylor F. W., A. Lambert, R. G. Grainger, C. D. Rodgers and J. J. 
 Remedios, Properties of Northern Hemisphere Polar Stratospheric Clouds 
 and Volcanic Aerosol in 1991/2 from UARS/ISAMS Satellite Measurements, 
 J. Atmos. Sci., 51, pp3019-3026, 1994.
 Group: Instrument_Details
  Entry_ID: ISAMS
  Group: Instrument_Identification
  Instrument_Category: Earth Remote Sensing Instruments
  Instrument_Class: Passive Remote Sensing
  Instrument_Type: Profilers/Sounders
  Short_Name: ISAMS
  Long_Name: Improved Stratospheric And Mesospheric Sounder
  End_Group
  Group: Associated_Platforms
  Short_Name: UARS
  End_Group
  Online_Resource: http://badc.nerc.ac.uk/data/isams/
  Online_Resource: http://disc.sci.gsfc.nasa.gov/UARS/documents/data-guides-for-uars-platform
  Creation_Date: 2016-01-08
  Group: Instrument_Logistics
  Data_Rate: 1991-09-26
  Instrument_Start_Date: 1992-07-29
  Instrument_Owner: NASA
  End_Group
 End_Group</t>
  </si>
  <si>
    <t>aad9c18b-486a-476c-a51d-0042d22c2efd</t>
  </si>
  <si>
    <t>Integrated Sounding System</t>
  </si>
  <si>
    <t>The Integrated Sounding System (ISS) was developed jointly by
 the Surface and Sounding Systems Facility of the National Center
 for Atmospheric Research Atmospheric Technology Division and the
 Aeronomy Laboratory of the National Oceanic and Atmospheric
 Administration. The ISS combines various measurement systems,
 both in situ and remote, to take advantage of the positive
 attributes of each. The ISS further integrates the data from the
 various measurement systems for archival and display.
 The ISS consists of four separate subsystems:
  Balloon borne radiosonde navaid (GPS, Loran) sounding system;
  Enhanced surface observing station;
  915 MHz Doppler clear-air wind profiling radar;
  Radio Acoustic Sounding System (RASS).
 Additional information available at
 "http://www.atd.ucar.edu/rtf/facilities/iss/iss.html"</t>
  </si>
  <si>
    <t>d68c91e3-4c9e-4ef9-b02d-a9b0f4f7e59a</t>
  </si>
  <si>
    <t>AEROSONDE</t>
  </si>
  <si>
    <t>LIMS</t>
  </si>
  <si>
    <t>Limb Infrared Monitor of the Stratosphere</t>
  </si>
  <si>
    <t>The objective of the Limb Infrared Monitor of the Stratosphere
 (LIMS) experiment was to map the vertical profiles of
 temperature and the concentration of ozone, water vapour,
 nitrogen dioxide, and nitric acid in the lower to middle
 stratosphere range, with extension to the stratopause for water
 vapour and into the lower mesosphere for temperature and
 ozone. This experiment was a follow-on to the Limb Radiance
 Inversion Radiometer (LRIR) flown on Nimbus-6. The LIMS mapped
 vertical profiles of thermal IR emission coming from the horizon
 in six bands of CO2N, CO2, O3, HNO3, H2O, and NO2.
 Additional information available at
 "http://badc.nerc.ac.uk/home/"
 [Summary provided by the British Atmospheric Data Centre]
 Group: Instrument_Details
  Entry_ID: LIMS
  Group: Instrument_Identification
  Instrument_Category: Earth Remote Sensing Instruments
  Instrument_Class: Passive Remote Sensing
  Instrument_Type: Profilers/Sounders
  Short_Name: LIMS
  Long_Name: Limb Infrared Monitor of the Stratosphere
  End_Group
  Group: Associated_Platforms
  Short_Name: NIMBUS-7
  End_Group
  Group: Spectral_Frequency_Information
  Wavelength_Keyword: Infrared &gt; Thermal
  Number_Channels: 6
  Spectral_Frequency_Coverage_Range: 6.2 Âµm, 6.3 Âµm, 9.6 Âµm, 11.3 Âµm, two at 15 Âµm
  End_Group
  Online_Resource: http://daac.gsfc.nasa.gov/guides/GSFC/guide/LIMS_dataset.gd.shtml
  Group: Instrument_Logistics
  Instrument_Start_Date: 1978-10-25
  Instrument_Stop_Date: 1979-05-28
  Instrument_Owner: NASA
  End_Group
 End_Group</t>
  </si>
  <si>
    <t>62178728-5beb-49e8-b63f-ff7dd98df2ee</t>
  </si>
  <si>
    <t>AEROSONDE:
 Small robotic aircraft for long-range environmental monitoring
 and surveillance. It has been developed especially for
 meteorological and environmental reconnaissance over oceanic and
 remote areas and in harsh conditions, for which its economy and
 flexibility will allow routine operations on a much wider scale
 than has been possible in the past. It has been extended to
 surveillance and other reconnaissance applications.
 The Aerosonde is being deployed to fill chronic gaps in the
 global upper-air sounding network, to conduct systematic
 surveillance of tropical cyclones and other severe weather, to
 undertake offshore surveillance and agricultural/biological
 surveys, and to obtain specialist observations, such as volcanic
 plumes.
 Miniaturisation and flexibility, fully robotic operation and
 remote command are the key factors in the Aerosonde success. We
 have proven that an aircraft weighing less than 15 kg can
 undertake completely autonomous missions of several thousand
 kilometres and several days duration.
 Technical Specifications:
 Aerosonde Robotic Aircraft Mark 3
 Specifications
 Weight, wing span:
 13-14 kg, 2.9 m
 Engine:
 24 cc, Premium Unleaded Petrol, 1kw, fuel injected
 Navigation:
 GPS, DGPS, automatic storm/front tracking
 Operation
 Staff for Launch and Recovery 2-3:
 Controller, Engineer, Pilot/Maintenance
 Staff for Flight Operations:
 1 Person for up to 3 aircraft
 Ground Equipment:
 Proprietary Staging Box, Personal Computer, GPS Antenna
 Flight:
 Fully autonomous, under Base Command
 Launch and Recovery:
 Launch from car roof rack (catapult
 option), land on belly, Autonomous or with pilot
 Ground &amp; air communications:
 UHF or SatComms to Aerosonde,
 VHF to field staff and other aircraft , internet to command
 centre and customers.
 Performance
 Speed, Climb:
 18 ? &gt;32 ms-1, Climb &gt;2.5 ms-1
 Range, Endurance:
  &gt;3000 km , &gt;30Hrs
 Altitude Range:
 100 m ? &gt;6000 m (intermediate weight)
 Payload:
 Maximum 2 kg with full fuel load
 Standard Instrumentation
 Temperature, Pressure, Humidity, Wind 3
 More info at "http://www.aerosonde.com/index.php"
 [Information provided by AEROSONDE]
 Group: Platform_Details
  Entry_ID: AEROSONDE
  Group: Platform_Identification
  Platform_Category: Aircraft
  Short_Name: AEROSONDE
  End_Group
  Creation_Date: 2007-08-21
  Online_Resource: http://www.aerosonde.com/
  Sample_Image: http://www.aerosonde.com/images/featurepics/snow.jpg
  Group: Platform_Logistics
  Launch_Date: 1998-08-21
  End_Group
 End_Group</t>
  </si>
  <si>
    <t>6be3bc48-c307-4583-8357-34262cf8f35d</t>
  </si>
  <si>
    <t>Multicenter Airborne Coherent Atmospheric Profiling Wind Sensor</t>
  </si>
  <si>
    <t>The Multi-center Airborne Coherent Atmospheric Wind Sensor (MACAWS) is
 an airborne, pulsed, scanning, coherent Doppler laser radar (lidar)
 that remotely senses the distribution of wind velocity and aerosol
 backscatter within three-dimensional volumes in the troposphere and
 lower stratosphere. MACAWS, presently configured to fly on the NASA
 DC-8 research aircraft, was developed jointly by the atmospheric lidar
 remote sensing groups of NASA Global Hydrology and Climate Center,
 NASA Marshall Space Flight Center (MSFC), NOAA Environmental
 Technology Laboratory (ETL), and the Jet Propulsion Laboratory
 (JPL). Nearly all of the MACAWS hardware components were developed for
 previous atmospheric research programs. The re-use of these
 field-tested components has resulted in considerable cost savings to
 the Government. Interagency cooperation among the atmospheric lidar
 remote sensing groups also ensures that research activities are both
 scientifically synergistic and cost-effective. For example, the MACAWS
 laser transmitter is that of the highly successful mobile ground-based
 Doppler lidar ("Windvan") developed by NOAA ETL and deployed for a
 number of experiments.
 More Information: "http://wwwghcc.msfc.nasa.gov/macaws.html"
 [Adapted from the NASA/MSFC/GHCC Homepage]</t>
  </si>
  <si>
    <t>b8d36404-e132-4401-a176-b61704be3bde</t>
  </si>
  <si>
    <t>MAS/ATLAS</t>
  </si>
  <si>
    <t>Millimeter-wave Atmospheric Sounder</t>
  </si>
  <si>
    <t>The objective of the Millimeter Wave Atmospheric Sounder (MAS)
 experiment on Atmospheric Laboratory for Application and Science
 (ATLAS) was to study the composition and dynamic structure of the
 stratosphere, mesosphere, and lower thermosphere in the 20 to 90 km
 altitude range (middle atmosphere) with a height resolution as low as
 4 km. MAS provided simultaneous information on the temperature and
 ozone distribution in the 20 to 90 km region and information on water
 vapor and chlorine monoxide (ClO). The MAS is a passive limb-sounding
 total power microwave radiometer-spectrometer. The equipment consists
 of a steerable parabolic antenna which focuses the radiation into the
 MAS Reciever Electronics (MRE). The MRE consists of three radiometers
 operating at frequencies 61 to 64 GHz, 183 GHz and 204 GHz. The
 signals are converted to intermediate frequencies below 6 GHz which
 are then analyzed by five filterbanks in the Filter Electronic Box
 (FEB) which consists of 240 filters. The antenna can position in
 elevation about 4 degrees with a total scan of about 13 degrees. The
 instrument is expected to be flown on subsequent ATLAS missions. The
 MAS on ATLAS provided critical correlative measurements with the
 Microwave Limb Sounder (MLS) and other instruments on the Upper
 Atmosphere Research Satellite (UARS). MAS was flown on all three
 ATLAS missions.
 See Croskey, et al,"The Milimeter Wave Atmospheric Sounder (MAS): A
 Shuttle-Based Remote Sensing Experiment",IEEE Trans. Microwave Theory
 and Techniques, Vol. 40, No. 6, June 1992, pp. 1090-1100.
 For more information on MAS and online MAS images see:
 "http://auc.dfd.dlr.de/MAS/"</t>
  </si>
  <si>
    <t>c4ed5cfc-b7c3-4a6f-822c-35e81a39cc0e</t>
  </si>
  <si>
    <t>AIRCRAFT</t>
  </si>
  <si>
    <t>MHS</t>
  </si>
  <si>
    <t>Microwave Humidity Sounder</t>
  </si>
  <si>
    <t>[Text and Instrument Image Source: NASA POES Project home page, http://goespoes.gsfc.nasa.gov/poes/instruments/mhs.html ]
 The MHS is a new instrument for the NOAA series of satellites. It is a five-channel microwave instrument intended primarily to measure profiles of atmospheric humidity. It is also sensitive to liquid water in clouds and measures cloud liquid water content. Additionally, it provides qualitative estimates of the precipitation rate. 
 Because of the high variability of atmospheric water, the MHS has a higher resolution than the AMSU-A, with an approximate 16-km (1 mi) diameter circular field of view at nadir. Ninety such fields of view are measure in each cross-track scan. The instrument has approximately the same swath width as AMSU-A but scans across-track in one-third the time in order to keep the two instruments synchronized. By this means, arrays of 3 x 3 MHS samples will overlay each AMSU-A sample, facilitating synergistic use of these instruments. 
 MHS has four humidity channels in the 157 GHz to 190 GHz range. As with AMSU-A, it also has a surface-viewing window channel at 89 GHz, partly to ensure cross-registration of the two sounding instruments.
 Group: Instrument_Details
  Entry_ID: MHS
  Group: Instrument_Identification
  Instrument_Category: Earth Remote Sensing Instruments
  Instrument_Class: Passive Remote Sensing
  Instrument_Type: Profilers/Sounders
  Short_Name: MHS
  Long_Name: Microwave Humidity Sounder
  End_Group
  Group: Associated_Platforms
  Short_Name: NOAA-19
  Short_Name: NOAA-18
  Short_Name: METOP-A
  Short_Name: METOP-B
  End_Group
  Group: Spectral_Frequency_Information
  Wavelength_Keyword: Microwave
  Number_Channels: 5
  Spectral_Frequency_Coverage_Range: 89.0 GHz - 190.31 GHz
  End_Group
  Online_Resource: http://www.ncdc.noaa.gov/oa/pod-guide/ncdc/docs/klm/html/c3/sec3-9.htm
  Online_Resource: http://wdc.dlr.de/sensors/mhs/
  Group: Instrument_Logistics
  Instrument_Owner: USA/NASA
  Instrument_Owner: USA/NOAA
  Instrument_Owner: EUMETSAT
  End_Group
 End_Group</t>
  </si>
  <si>
    <t>b03b32d3-1750-4564-b192-8fa4b303b80a</t>
  </si>
  <si>
    <t>MLS</t>
  </si>
  <si>
    <t>Microwave Limb Sounder</t>
  </si>
  <si>
    <t>The Microwave Limb Sounder (MLS) experiments measure
 naturally-occurring microwave thermal emission from the limb (edge) of
 Earth's atmosphere to remotely sense vertical profiles of atmospheric
 gases, temperature, pressure, and cloud ice. The overall objective of
 these experiments is to provide information that will help improve our
 understanding of Earth's atmosphere and global change.
 The first MLS experiment in space (UARS MLS) was on NASA's Upper
 Atmosphere Research Satellite (UARS) launched 12 Sept 1991.
 The second (EOS MLS) is on the NASA Earth Observing System (EOS) Aura
 mission launched 15 July 2004. EOS MLS began full-up atmospheric
 science observations on 13 August 2004, with excellent performance to
 date in all portions of the instrument. Provisional and Stage I
 validataed data are now publicly available (for information go to EOS
 MLS data).
 [From the NASA JPL MLS Web Page]
 For more information on the MLS instrument see:
 http://mls.jpl.nasa.gov/
 For more information on UARS and the MLS instrument on UARS see:
 http://mls.jpl.nasa.gov/uars/instrument.php
 http://umpgal.gsfc.nasa.gov/
 The EOS-AURA web site information and EOS MLS instrument
 information is at:
 http://aura.gsfc.nasa.gov/
 http://aura.gsfc.nasa.gov/scinst/mls.html
 Group: Instrument_Details
  Entry_ID: MLS
  Group: Instrument_Identification
  Instrument_Category: Earth Remote Sensing Instruments
  Instrument_Class: Passive Remote Sensing
  Instrument_Type: Profilers/Sounders
  Short_Name: MLS
  Long_Name: Microwave Limb Sounder
  End_Group
  Group: Associated_Platforms
  Short_Name: UARS
  Short_Name: AURA
  End_Group
  Group: Spectral_Frequency_Information
  Wavelength_Keyword: Microwave
  Spectral_Frequency_Coverage_Range: 118, 190, 240, 640 and 2250 GHz
  End_Group
  Online_Resource: http://mls.jpl.nasa.gov/
  Online_Resource: http://disc.sci.gsfc.nasa.gov/Aura/data-holdings/MLS/
  Sample_Image: http://mls.jpl.nasa.gov/images/mls_on_aura_small.gif
  Group: Instrument_Logistics
  Instrument_Owner: USA/NASA
  End_Group
 End_Group</t>
  </si>
  <si>
    <t>2b326777-12dc-4765-ab6f-2f7306d3519f</t>
  </si>
  <si>
    <t>MOPITT</t>
  </si>
  <si>
    <t>Measurements of Pollution In The Troposphere</t>
  </si>
  <si>
    <t>ALTUS</t>
  </si>
  <si>
    <t>The ALTUS II, the first of the two craft to be completed, made its first flight on May 1, 1996. With its engine at first augmented by a single-stage turbocharger, the ALTUS II reached an altitude of 37,000 ft during its first series of development flights at Dryden in August, 1996. In October of that year, the ALTUS II was flown in an Atmospheric Radiation Measurement (ARM-UAV) study in Oklahoma conducted by Sandia National Laboratories for the Department of Energy (DOE). During the course of those flights, the ALTUS II set a single-flight endurance record for remotely operated aircraft of more than 26 hours.
 The ALTUS I, completed in 1997, flew a series of development flights at Dryden that summer. Those test flights saw the craft reach an altitude of 43,500 ft while carrying a simulated 300-lb payload, a record for a remotely operated aircraft powered by a piston engine augmented with a single-stage turbocharger.
 After major modifications and upgrades, including installation of a two-stage turbocharger in place of its original single-stage unit, a larger fuel tank and additional intercooling capacity, the ALTUS II returned to flight status in the summer of 1998. The goal of its development test flights was to reach one of the major Level 2 performance milestones within NASA's ERAST program: to fly a gasoline-fueled, piston-engine remotely piloted aircraft for several hours at an altitude at or near 60,000 feet. On March 5, 1999, The ALTUS II maintained flight at or above 55,000 feet for three hours, reaching a maximum density altitude of 57,300 feet during the mission.
 Later that spring, the ALTUS II flew another series of Atmospheric Radiation Measurement missions conducted by Sandia National Laboratories for the DOE. Hard-to-measure properties of high-level cirrus clouds that may affect global warming were recorded using specially designed instruments while the Altus flew at 50,000 feet altitude off the Hawaiian island of Kaua'i. Clouds both reflect incoming solar energy back to space, and absorb warm longwave radiation from the Earth's surface, keeping that heat in the atmosphere. Data from the study will help scientists better understand how these dual roles of clouds in reflecting and absorbing solar energy work, and build more accurate global climate models.
 In September, 2001, ALTUS II served as the UAV platform for a flight demonstration of remote sensoring and imaging capabilities that could detect hot spots in wildfires and relay that data in near- real time via the Internet to firefighting commanders below. The demonstration, led by NASA Ames Research Center, was flown over GA-ASI's El Mirage development facility in Southern California.
 In the summer of 2002, The Altus II served as the airborne platform for the Altus Cumulus Electrification Study (ACES), led by Dr. Richard Blakeslee of NASA Marshall Space Flight Center. The ACES experiment focused on the collection of electrical, magnetic and optical measurements of thunderstorms. Data collected will help scientists understand the development and life cycles of thunderstorms, which in turn may allow meteorologists to more accurately predict when destructive storms may hit. For more information on the ACES study, visit the National Space Science and Technology Center web site at the NASA Marshall Space Flight Center: http://aces.msfc.nasa.gov.
 information provided by http://www.nasa.gov/centers/dryden/news/FactSheets/FS-058-DFRC.html
 Group: Platform_Details
  Entry_ID: ALTUS
  Group: Platform_Identification
  Platform_Category: Aircraft
  Short_Name: ALTUS
  End_Group
  Group: Synonymous_Platform_Names
  Short_Name: ALTUS
  End_Group
  Creation_Date: 2007-08-13
  Online_Resource: http://www.nasa.gov/centers/dryden/news/FactSheets/FS-058-DFRC.html
  Sample_Image: http://www.nasa.gov/centers/dryden/images/content/106304main_altus.jpg
  Group: Platform_Logistics
  Launch_Date: 1996-05-01
  Primary_Sponsor: NASA
  End_Group
 End_Group</t>
  </si>
  <si>
    <t>AS350-B2</t>
  </si>
  <si>
    <t>Helicopter AS350-B2</t>
  </si>
  <si>
    <t>50ce4651-516f-4b05-a5e0-864617ec26eb</t>
  </si>
  <si>
    <t>AS350-B3</t>
  </si>
  <si>
    <t>Helicopter AS350-B3</t>
  </si>
  <si>
    <t>ad1d4887-ac0d-43a0-9e9b-b42172befebc</t>
  </si>
  <si>
    <t>The objective of the Measurement of Pollution in the Troposphere (MOPITT) spectrometer is to measure emitted and reflected infrared radiance in the atmospheric column to permit retrieval of tropospheric carbon monoxide (CO) profiles and total column methane. Observations of CO and methane will be used to study how these gases interact with the surface, ocean, and biomass systems. The MOPITT instrument is bases on the principle of correlation spectroscopy utilizing both pressure-modulated and length-modulated gas cells, with detectors at 2.3, 2.4, and 4.7 micrometer. Atmospheric profiles of CO are measured with the 4.7 micrometer detector. CO and methane are measured by the 2.4 and 2.3 micrometer channels, respectively, sense solar radiation reflected from the surface. The MOPITT is a scanning instrument with a field-of-view of 1.8 degrees (22-km footprint at nadir). The scan line consists of 28 pixels, each at 1.8 degree increments with a maximum scan angle of 25.2 degrees off-axis (swath width of 620-km). MOPITT data products are expected to include gridded retrievals of methane with a horizontal resolution of 120 km at 1 % accuracy and gridded CO soundings with 10 % accuracy in three vertical layers between 0 and 15 km. The MOPITT instrument was launched on the NASA Earth Observing System (EOS) Terra spacecraft on December 18, 1999. 
 Key MOPITT Facts:
 Joint with Canada
 Heritage: Measurement of Air Pollution from Satellites (MAPS), Pressure
 Modulator Radiometer (PMR), Stratospheric and Mesospheric Sounder
 (SAMS), and Improved Stratospheric and Mesospheric Sounder (ISAMS) instruments
 Instrument Type: Eight-channel radiometer
 CO Concentration Accuracy: 10%
 CH4 Column Abundance Accuracy: 1%
 Swath: 640 km (29 fields of view)
 Spatial Resolution (each pixel):
 22 km ? 22 km (at nadir)
 Dimensions: 115 cm x 93 cm x 57 cm (stowed), 115 cm x 105 cm x 71 cm (deployed)
 Mass: 192 kg
 Power: 250 W (average), 260 W (peak)
 Duty Cycle: 100%
 Data Rate: 28 kbps
 Thermal Control: 80 K Stirling-cycle cooler, capillary-pumped cold plate and
 passive radiation
 Thermal Operating Range: 25Â°C (instrument), 100 K (detectors)
 Instrument IFOV: 22 km across track,
 88 km along track (1.8Â° x 7.2Â° x 4Â° pixels)
 Spectral Range: Correlation spectroscopy utilizing both pressure and
 length-modulated gas cells, with detectors at 2.3, 2.4, and 4.7 Âµm
 Direct Broadcast: No; Rapid Response processing available
 Prime Contractor: COM DEV
 The Canadian Space Agency provided the instrument
 [Summary provided by NASA]
 Group: Instrument_Details
  Entry_ID: MOPITT
  Group: Instrument_Identification
  Instrument_Category: Earth Remote Sensing Instruments
  Instrument_Class: Passive Remote Sensing
  Instrument_Type: Profilers/Sounders
  Short_Name: MOPITT
  Long_Name: Measurements Of Pollution In The Troposphere
  End_Group
  Group: Instrument_Associated_Sensors
  Short_Name: ISAMS
  Short_Name: MAPS
  Short_Name: SAMS
  Short_Name: 2.4um Radiometer
  Short_Name: 4.7um Radiometer
  End_Group
  Group: Associated_Platforms
  Short_Name: TERRA
  End_Group
  Group: Spectral_Frequency_Information
  Number_Channels: 8
  Spectral_Frequency_Coverage_Range: 4.7 Âµm, 2.4 Âµm, 2.3 Âµm
  End_Group
  Online_Resource: https://terra.nasa.gov/about/terra-instruments/mopitt
  Online_Resource: http://www.atmosp.physics.utoronto.ca/MOPITT/home.html
  Online_Resource: https://www2.acom.ucar.edu/mopitt
  Sample_Image: http://www.atmosp.physics.utoronto.ca/MOPITT/fm/open_d.jpg
  Creation_Date: 2007-02-09
  Group: Instrument_Logistics
  Data_Rate: 28 kbps
  Instrument_Start_Date: 1999-12-18
  Instrument_Owner: Canada/CSA
  End_Group
 End_Group</t>
  </si>
  <si>
    <t>3d148e55-a196-4779-ad6e-71a6acb5ec92</t>
  </si>
  <si>
    <t>AS355-F2</t>
  </si>
  <si>
    <t>Helicopter AS355-F2</t>
  </si>
  <si>
    <t>770c3b12-d083-4df9-8b36-27a4786794bb</t>
  </si>
  <si>
    <t>MSU</t>
  </si>
  <si>
    <t>Microwave Sounding Unit</t>
  </si>
  <si>
    <t>The MSU is the descendant of the Scanning Microwave
 Spectrometer (SCAMS) flown on Nimbus-6, which in turn evolved
 from the Nimbus-5 Microwave Spectrometer (NEMS). NEMS was the
 first microwave temperature sounder flown in space. The MSU is a
 four channel Dicke radiometer making passive measurements in
 regions of the 5.5-mm oxygen region (50.3 GHz, 53.74 GHz, 54.96
 GHz, and 57.05 GHz). The dynamic range of the MSU is 0 K to 350
 K, with a noise equivalent temperature of 0.3 K. The ground
 resolution at nadir is 109 km; the swath width is 2347.2 km.
  The MSU, flown on the Advanced TIROS-N (ATN), was used in
 conjunction with the SSU and HIRS/2 as part of the TOVS package
 (see the sensor reference for TIROS OPER VERTICAL SOUNDER).
 _________________________________________________________________
 Entry taken from:
 Rao,P.K., S.J. Holmes, R.K. Anderson, J.S. Winston, P.E. Lehr,
  Weather Satellites: Systems, Data, and Environmental
  Applications, American Meteorological Society, Boston, 1990.
  ISBN 0-933876-66-1
 Colwell,R.N. (Editor-in-Chief), Manual of Remote Sensing: Second
  Edition, Volume I, American Society of Photogrammetry, 1983.
 Cornillon, A Guide to Environmental Satellite Data, University of
  Rhode Island Marine Technical Report 79, 1982.
 Group: Instrument_Details
  Entry_ID: MSU
  Group: Instrument_Identification
  Instrument_Category: Earth Remote Sensing Instruments
  Instrument_Class: Passive Remote Sensing
  Instrument_Type: Profilers/Sounders
  Short_Name: MSU
  Long_Name: Microwave Sounding Unit
  End_Group
  Group: Associated_Platforms
  Short_Name: TIROS-N
  End_Group
  Group: Spectral_Frequency_Information
  Wavelength_Keyword: Microwave
  Number_Channels: 4
  Spectral_Frequency_Coverage_Range: 50.3, 53.74, 54.96, and 57.95 GHz,
  End_Group
  Online_Resource: http://ghrc.msfc.nasa.gov:5721/sensor_documents/msu_instrument.html
  Online_Resource: http://disc.gsfc.nasa.gov/services/opendap/msu.shtml
  Group: Instrument_Logistics
  Instrument_Owner: NASA Jet Propulsion Laboratory 
  End_Group
 End_Group</t>
  </si>
  <si>
    <t>e14163b0-c667-41ea-96a4-e9ce6fcfe041</t>
  </si>
  <si>
    <t>A Microwave Temperature Profiler (MTP) is a a passive microwave
 radiometer, which measures the thermal emission from oxygen
 molecules in the atmosphere for a selection of elevation angles.</t>
  </si>
  <si>
    <t>MWHS</t>
  </si>
  <si>
    <t>The Beechcraft Super King Air family is part of a line of twin-turboprop aircraft produced by the Beech Aircraft Corporation (now the Beechcraft Division of Hawker Beechcraft). The King Air line comprises a number of model series that fall into two families: the Model 90 series, Model 100 series (these models comprising the King Air family), Model 200 series and Model 300 series. The latter two models were originally marketed as the "Super King Air" family, but the "Super" was dropped in 1996.
 [Text provided by Wikipedia, 
 http://en.wikipedia.org/wiki/Beechcraft_Super_King_Air ]
 [Photo provided Iowa State University Flight Service, http://www.fpm.iastate.edu/FlightService/kingair/ ]
 Group: Platform_Details
  Entry_ID: B-200
  Group: Platform_Identification
  Platform_Category: Aircraft
  Short_Name: B-200
  Long_Name: Beechcraft King Air B-200
  End_Group
  Creation_Date: 2008-07-14
  Online_Resource: http://www.fpm.iastate.edu/FlightService/kingair/
  Online_Resource: http://www.hawkerbeechcraft.com/
  Online_Resource: http://en.wikipedia.org/wiki/Beechcraft_Super_King_Air
  Sample_Image: http://www.fpm.iastate.edu/FlightService/kingair/kingair03.jpg
 End_Group</t>
  </si>
  <si>
    <t>MicroWave Humidity Sounder</t>
  </si>
  <si>
    <t>d6aa2406-0323-43c1-b890-3509ee22784e</t>
  </si>
  <si>
    <t>183.31GHz in the microwave frequency bands, water vapor in 
 the atmosphere has the strongest absorption lines, implemetation chose 
 183.31GHz as the primary detection frequency, being in the vicinity of 
 the three channel is set.These atmospheric water vapor different level 
 of microwave radiation showed different responses, you can use 
 atmosphere 300hPa 850hPa, 500 HPA and steamed different heights.At the 
 same time, the 150GHz mechanism are still in the areas of atmospheric 
 window bipolar detection channels, the background of the Earth's surface 
 for detection of microwave radiation.Comprehensive application of the 
 five channel mechanism for detecting inversion results you can get the 
 vertical distribution of atmospheric humidity.
 source: China Meteorological Administration(CMA), National Satellite and 
 Meteorological Center(NSMC)
 Group: Instrument_Details
  Entry_ID: MWHS
  Group: Instrument_Identification
  Instrument_Category: Earth Remote Sensing Instruments
  Instrument_Class: Passive Remote Sensing
  Instrument_Type: Profilers/Sounders
  Short_Name: MWHS
  Long_Name: MicroWave Humidity Sounder
  End_Group
  Group: Spectral_Frequency_Information
  Wavelength_Keyword: Microwave
  Spectral_Frequency_Coverage_Range: Microwave: 19.35 - 89.0 GHz (8 channels)
  End_Group
  Online_Resource: http://satellite.cma.gov.cn/ArssEn/StaticContent/DeviceIntro_FY3_MWHS.aspx
  Group: Instrument_Logistics
  Instrument_Start_Date: 2008-05-29
  Instrument_Owner: China/NSMC
  End_Group
 End_Group</t>
  </si>
  <si>
    <t>ca27055f-12d7-4445-a3b8-bbd2925af14d</t>
  </si>
  <si>
    <t>MWTS</t>
  </si>
  <si>
    <t>MicroWave Temperature Sounder</t>
  </si>
  <si>
    <t>Characterization of atmospheric air temperature is in motion, the basic meteorological elements is an important basis for weather forecasting. Microwave thermometer probe field of view through a receive 50-60GHz oxygen absorption of microwave radiation to probe the target attribute, atmospheric temperature probe. Weak oxygen absorption regions
 to be able to detect the Earth's surface and lower atmosphere of information, but the absorption center can detect the information from the upper atmosphere.Microwave thermometer detection channel four, primarily for detecting surface emissivity and including representatives from the 700 hPa, 300 hPa and 90 hPa different level on the State of atmospheric temperature, thereby can deduce the vertical distribution of atmospheric temperature.Microwave thermometer with penetrating the ability of non-precipitation cloud, resulting in an all-weather distribution of atmospheric temperature, numerical weather prediction, disaster monitoring and climate change provide irreplaceable information.
 Group: Instrument_Details
  Entry_ID: MWTS
  Group: Instrument_Identification
  Instrument_Category: Earth Remote Sensing Instruments
  Instrument_Class: Passive Remote Sensing
  Instrument_Type: Profilers/Sounders
  Short_Name: MWTS
  Long_Name: MicroWave Temperature Sounder
  End_Group
  Group: Spectral_Frequency_Information
  Wavelength_Keyword: Microwave
  Spectral_Frequency_Coverage_Range: 50.3 GHz, 53.6 GHz, 54.94 GHz, 57.29 GHz
  End_Group
  Online_Resource: http://satellite.cma.gov.cn/ArssEn/StaticContent/DeviceIntro_FY3_MWTS.aspx
  Creation_Date: 2011-02-09
  Group: Instrument_Logistics
  Instrument_Start_Date: 2008-05-29
  Instrument_Owner: China/NSMC
  End_Group
 End_Group</t>
  </si>
  <si>
    <t>89cc57b0-0963-4266-a549-bf5a9e17446e</t>
  </si>
  <si>
    <t>The NPOESS Aircraft Sounder Testbed - Microwave Temperature Sounder
 (NAST-MTS) contains two microwave radiometer systems covering the
 spectral ranges of 50-56 GHz with eight single-sideband channels, and
 115-123 Ghz with nine double-sideband channels centered on the 118.75
 Ghz oxygen line. Both radiometers scan +- 65 degrees from nadir and
 also view two black-body targets and zenith for calibration. The
 temperature weighting functions cover altitudes from the surface to
 ER-2 altitude. A video camera in the MTS package will provide
 ancillary digitized stereo images for cloud location. The instrument
 was used during the third Convection And Moisture EXperiment (CAMEX)
 conducted in 1998.
 For more information, see:
 http://camex.nsstc.nasa.gov/camex3/instruments/nast-mts.html
 Group: Instrument_Details
  Entry_ID: NAST-MTS
  Group: Instrument_Identification
  Instrument_Category: Earth Remote Sensing Instruments
  Instrument_Class: Passive Remote Sensing
  Instrument_Type: Profilers/Sounders
  Short_Name: NAST-MTS
  Long_Name: NPOESS Aircraft Microwave Temperature Sounder
  End_Group
  Group: Associated_Platforms
  Short_Name: NASA ER-2
  End_Group
  Online_Resource: http://www.ipo.noaa.gov/index.php?pg=nast and http://camex.nsstc.nasa.gov/camex3/instruments/nast-mts.html
 End_Group</t>
  </si>
  <si>
    <t>NPOESS Aircraft Sounder Testbed-Microwave Radiometer</t>
  </si>
  <si>
    <t>The new M.I.T. Microwave Temperature Sounder (MTS), which is
 designated NAST-M when flown as the microwave component of the NPOESS
 Aircraft Sounding Testbed, is a complete upgrade of the MTS instrument
 which has been flown by M.I.T. on NASA ER- 2 aircraft since 1988. (ref
 Gasiewski) This package consists of two radiometers: the first with
 eight single-sideband channels between 50 and 57 GHz and the second
 with nine double-sideband channels within 4 GHz of the 118.75 oxygen
 line. The instrument block diagram is shown in Figure 1. Channel
 passbands are listed in table 1. Both radiometers have scalar
 feedhorns with 7.5 0 3-dB beamwidths and a shared mirror scans pattern
 of 18 spots from -65 0 to +65 0 from nadir, two black-body calibration
 loads and a chimney-view of zenith during a nominal 6.5-second
 scan. This scan pattern provides abutting beams across track and beams
 also overlap along track at distances greater than 10 km from the
 aircraft at the ER-2's flight velocity of 210 m/s. Scan speeds can be
 adjusted to achieve other overlaps in beam coverage, but the nominal
 pattern has an integration time on the order of 100 ms per spot and
 yields data at a rate of less than 2 kB per second or 7.2 MB per hour.
 Additional information:
 "http://cloud1.arc.nasa.gov/teflun/overview/instr/mts.desc.html"
 [Text adapted from the NASA/ARC Home Page]
 Group: Instrument_Details
  Entry_ID: NAST-M
  Group: Instrument_Identification
  Instrument_Category: Earth Remote Sensing Instruments
  Instrument_Class: Passive Remote Sensing
  Instrument_Type: Profilers/Sounders
  Short_Name: NAST-M
  Long_Name: NPOESS Aircraft Sounder Testbed-Microwave Radiometer
  End_Group
  Group: Associated_Platforms
  Short_Name: NASA ER-2
  End_Group
  Online_Resource: http://www.ipo.noaa.gov/index.php?pg=nast
 End_Group</t>
  </si>
  <si>
    <t>BE-200</t>
  </si>
  <si>
    <t>c0399262-e7e1-48aa-996e-c69380576b27</t>
  </si>
  <si>
    <t>Beechcraft King Air BE-200</t>
  </si>
  <si>
    <t>The basic configuration of the Be-200 amphibious aircraft is indended for fighting the forest fires using the fire extinguishant fluids. While doing this, the aircraft can fulfill the following tasks:
 - stop and restrain the spread of the big forest fires by developing the protecting strip due to multiple drops on the fire edge;
 - extinguishing the small fire and fire which only starts to develop;
 - delivery of fire brigades and fire extingushing equipment to the fire region by landing on preselected water area of aifield, and return to the base. 
 A particular feature of the Be-200 aircraft, when compared with the other amphibians, is that it has fully pressurized fuselage, which allows to fulfill a lot of missions.
 The aircraft is fitted with flight/navigation and communication equipment allowing the navigation and flight control at all flight phases in adverse weather conditions at any season, day and night.
 Group: Platform_Details
  Entry_ID: BE-200
  Group: Platform_Identification
  Platform_Category: Aircraft
  Short_Name: BE-200
  Long_Name: Beechcraft King Air BE-200
  End_Group
  Creation_Date: 2008-07-14
  Online_Resource: http://www.beriev.com/eng/Be-200_e/Be-200_e.html
  Sample_Image: http://upload.wikimedia.org/wikipedia/commons/thumb/8/8e/Beriew_Be-200_CH-S_l.jpg/800px-Beriew_Be-200_CH-S_l.jpg
 End_Group</t>
  </si>
  <si>
    <t>a2128496-3729-45ff-9feb-20b9b700470b</t>
  </si>
  <si>
    <t>NOAA PROFILER</t>
  </si>
  <si>
    <t>The NOAA Profiler Network (NPN), consisting of 35 unmanned
 Doppler Radar sites located in 18 central US states and Alaska,
 provides hourly vertical wind profile data. The data produced by
 this network are distributed to the National Weather Service
 (NWS), environmental research groups, and Universities. The NPN
 has operating continuously since 1992 and celebrated its 10th
 Anniversary in 2002.
 Additional information available at
 "http://www.profiler.noaa.gov/jsp/index.jsp"
 [Summary provided by NOAA]</t>
  </si>
  <si>
    <t>03a649bc-c35c-4b9a-965d-6c4eb79841c3</t>
  </si>
  <si>
    <t>OMEGASONDE</t>
  </si>
  <si>
    <t>54677c8a-4cfc-45ed-8f0c-2c9a6380d226</t>
  </si>
  <si>
    <t>OSIRIS</t>
  </si>
  <si>
    <t>Optical Spectrograph and Infrared Imaging System</t>
  </si>
  <si>
    <t>OSIRIS is a Canadian sensor (CSA, NSERC) built by Routes AstroEngineering Ltd. of Ottawa, Ontario. OSIRIS has a dual-purpose objective of detecting aerosol layers and to detect abundances of species such as O3, NO2, OClO, and BrO (retrieval of altitude profiles of terrestrial atmospheric minor species by observing limb-radiance profiles).
 The instrument is a UV/VIS/IR limb sounder, in effect a double instrument, mounted in a common optical housing and supported by common electronics. The UV/VIS imaging spectrograph uses compact reflective optics (off-axis system, folded design, aperture = 36 mm x 36 mm) and an aspherical ruled grating along with UV-enhanced CCD arrays.
 The IR imager consists of three infrared telescopes (co-aligned single-lens imagers operating at 1263, 1273, and 1530 nm). The CCD detector, a 1353 x 286 array, is operated in a frame transfer MPP (Multi-Pin-Phase) mode with only 32 rows of the imaging section of the array illuminated by the slit image. Radiation detected outside the slit image provides information on the internal scattering properties of the spectrograph. The detector is passively cooled through a radiator. As OSIRIS is pointed at the limb, the entrance slit to the spectrograph subtends a region 30 km long by 1 km high. Scattered light has been reduced through the use of a beam-fold mirror that is located between the telescope mirror and the entrance slit.
 The optical spectrograph (grating spectrometer type) measures species in the altitude range from 15 to 80 km (measurement of atmospheric airglow as well as utilization of the DOAS (Differential Optical Absorption Spectroscopy) technique on scattered and subsequently absorbed moonlight). The FOV of the UV/VIS and the IR channels are aligned (and co-aligned with SMR) to produce simultaneous measurements. Instrument mass = 12 kg, power=20W. On-orbit spectral calibration for the UV/VIS instrument is done by observing artificial sources emanating from the Earth, such as discrete lines produced by mercury and sodium street lights. Radiometric calibration is not provided internally. For the IR imager, the IR shutter assembly contains a built-in incandescent lamp providing the radiometric calibration signal.
 UV/VIS Spectrograph
 Wavelength
 280 - 800 nm
 Wavelength resolution
 1 nm from 300-450 nm, &lt; 2nm from 450-800 nm
 Slit orientation
 perpendicular to the orbit plane (horizontal)
 FOV
 0.02Âº (vertical) x 0.75Âº (horizontal) corresponding to 1 km x 40 km on Earth
 Spatial resolution
 1 km at the limb
 Pointing direction
 aligned with SMR boresight
 AD converter
 14 bit
 Detector type
 Si CCD array (1353 x 286 pixels)
 Species to be detected
 O3, NO2, BrO, OCLO, O2, aerosols
 IR Imager
 Bandpass filter center wavelengths
 1.263 Âµm, 1.273 Âµm, 1.520 Âµm
 Bandwidth (FWHM)
 10 nm (1.263 and 1.273), 40 nm (1.520)
 FOV
 118 km (vertical) x 2 km (horizontal)
 Spatial resolution
 1 km in the vertical direction
 Telescope aperture
 23 mm diameter
 Detector type (linear arrays with hybrid multiplexers)
 3 InGaAs, each detector has 128 pixels
 Detector pointing direction
 in the orbit plane (vertical)
 Detector temperature
 -40ÂºC (or less)
 Temperature stability during exposure
 Â±0.1ÂºC</t>
  </si>
  <si>
    <t>598b6dc4-aff0-4e14-b7b7-039e58560dd0</t>
  </si>
  <si>
    <t>BT-67</t>
  </si>
  <si>
    <t>Basler BT-67</t>
  </si>
  <si>
    <t>The BT-67 is a world-class transport aircraft with an impressive resume of performance. Its robust airframe and state-of-the-art components stand ready to deliver a range of special mission capabilities that will provide unlimited opportunities.
 Group: Platform_Details
  Entry_ID: BT-67
  Group: Platform_Identification
  Platform_Category: Aircraft
  Short_Name: BT-67
  Long_Name: Basler BT-67
  End_Group
  Creation_Date: 2012-07-23
  Online_Resource: http://www.baslerturbo.com/bt_overview.aspx
 End_Group</t>
  </si>
  <si>
    <t>1bfe5750-3641-4ff1-b8bf-40deb163abf0</t>
  </si>
  <si>
    <t>OZONESONDES</t>
  </si>
  <si>
    <t>OZONESONDES are adiosondes equipped with an instrument to
 measure the atmospheric concentration of the ozone.</t>
  </si>
  <si>
    <t>413d8f2d-88bf-415b-91ff-74590a205ad3</t>
  </si>
  <si>
    <t>RADIOSONDES</t>
  </si>
  <si>
    <t>RADIOSONDES are expendable meteorological instrument packages,
 often aboard a free flight balloon, that measures, from the
 surface to the stratosphere, the vertical profiles of
 atmospheric variables and transmits the data via radio to a
 ground receiving station.</t>
  </si>
  <si>
    <t>c79ff20c-08c1-41f5-8f68-13c1b6d34ba8</t>
  </si>
  <si>
    <t>Lockheed C-130 Hercules</t>
  </si>
  <si>
    <t>The C-130 Hercules primarily performs the intratheater portion of the airlift mission. The aircraft is capable of operating from rough, dirt strips and is the prime transport for paradropping troops and equipment into hostile areas. Basic and specialized versions perform a diversity of roles, including airlift support, DEW Line and Arctic ice resupply, aeromedical missions, aerial spray missions, fire-fighting duties for the US Forest Service, and natural disaster relief missions. In recent years, they have been used to bring humanitarian relief to many countries, including Haiti, Bosnia, Somalia, and Rwanda.
 Four decades have elapsed since the Air Force issued its original design specification, yet the remarkable C-130 remains in production. The turbo-prop, high-wing, versatile "Herc" has accumulated over 20 million flight hours. It is the preferred transport aircraft for many US Government services and over 60 foreign countries. The basic airframe has been modified to hundreds of different configurations to meet an ever-changing environment and mission requirement. The C-130 Hercules has unsurpassed versatility, performance, and mission effectiveness. Early C-130A, B, and D versions are now retired. 
 [Text provided by: http://www.fas.org/man/dod-101/sys/ac/c-130.htm ]
 [Photo provided by: http://www.globalaircraft.org/ ]
 Group: Platform_Details
  Entry_ID: C-130
  Group: Platform_Identification
  Platform_Category: Aircraft
  Short_Name: C-130
  Long_Name: Lockheed C-130 Hercules
  End_Group
  Creation_Date: 2008-07-14
  Online_Resource: http://en.wikipedia.org/wiki/C-130_Hercules
  Online_Resource: http://www.af.mil/factsheets/factsheet.asp?fsID=92
  Sample_Image: http://www.globalaircraft.org/photos/planephotos/c-130_1.jpg
 End_Group</t>
  </si>
  <si>
    <t>RAWINSONDES</t>
  </si>
  <si>
    <t>RAWINSONDES are an upper-air sounding that includes
 determination of wind speeds and directions. In the past, data
 was collected by tracking a balloon-borne radiosonde with a
 radio direction finder. Nowadays, GPS or Loran radio navigation
 signals measure position or radiosonde velocity.</t>
  </si>
  <si>
    <t>ab3f8fdd-fec8-4c56-b9e4-481f93cb85b9</t>
  </si>
  <si>
    <t>ROCKETSONDES</t>
  </si>
  <si>
    <t>ROCKETSONDES are meteorological instrument packages that measure
 vertical profiles of atmospheric winds and either temperature or
 density upon descent after ejection from a rocket at or near
 apogee (point in an orbit when the orbiting object is farthest
 away from the central object); reach altitudes above those
 typical for a balloon-borne radiosonde.</t>
  </si>
  <si>
    <t>528c5616-a58a-4589-ad13-6833e329e6a3</t>
  </si>
  <si>
    <t>RTOVS</t>
  </si>
  <si>
    <t>REVISED TIROS-N OPERATIONAL VERTICAL SOUNDER (RTOVS)</t>
  </si>
  <si>
    <t>C-131A</t>
  </si>
  <si>
    <t>Convair C-131 Samaritan</t>
  </si>
  <si>
    <t>1ed90de3-8468-488b-97f6-843c9f000975</t>
  </si>
  <si>
    <t>The C-131 was a military transport version of the Convair-Liner 240 built by General Dynamics. It was the first pressurized, twin engine transport ordered by the Military Air Transport Service. The T-29 version of this aircraft filled the back of the plane with student stations and was used to train bombardiers, navigators and electronic warfare officers. 
 [Text and Photo provided by: http://www.marchfield.org/c131d.htm ]
 Group: Platform_Details
  Entry_ID: C-131A
  Group: Platform_Identification
  Platform_Category: Aircraft
  Short_Name: C-131A
  Long_Name: Convair C-131 Samaritan
  End_Group
  Creation_Date: 2008-07-14
  Online_Resource: http://aeroweb.brooklyn.cuny.edu/specs/convair/c-131a.htm
  Online_Resource: http://www.marchfield.org/c131d.htm
  Sample_Image: http://www.marchfield.org/c131z262.jpg
 End_Group</t>
  </si>
  <si>
    <t>0fa676d8-e487-4905-81c7-1a98150e86c8</t>
  </si>
  <si>
    <t>S-HIS is an airborne instrument that measures emitted thermal radiation at high spectral resolution between 3.3 and 18 microns. S-HIS produces sounding data (vertical profiles of temperature and other parameters) with 2 kilometer resolution (at nadir) across a 40 kilometer ground swath from a nominal altitude of 20 kilometers when aboard a NASA ER-2 aircraft or 20 kilometer ground swath from a nominal altitude of 10 kilometers when aboard the NASA DC-8 aircraft. The radiance measurements are used to obtain temperature and water vapor profiles of the Earth's atmosphere.</t>
  </si>
  <si>
    <t>SABER</t>
  </si>
  <si>
    <t>Sounding of the Atmosphere using Broadband Emission Radiometry</t>
  </si>
  <si>
    <t>Sounding of the Atmosphere using Broadband Emission Radiometry (SABER) is a
 10-channel infrared radiometer, is one of four instruments on NASA?s TIMED
 (Thermosphere Ionosphere Mesosphere Energetics Dynamics) Mission. Its goal is
 to explore the mesosphere and lower thermosphere globally and achieve a major
 improvement in our understanding of the fundamental processes governing the
 energetics, chemistry, dynamics, and transport of the atmospheric region
 extending from 60 km to 180 km.
 The instrument telescope is a Cassegrain design with a picket-fence tuning fork
 chopper at the first focus, and a clamshell reimager to focus the image on the
 focal plane. The telescope has been designed to reject stray light from the
 Earth and atmosphere outside the instrument instantaneous field-of-view (IFOV).
 The baffle assembly contains a single axis scan mirror which permits the 2 km
 vertical IFOV of each detector to be scanned from the Earth to a 400 km tangent
 height. Accurate vertical registration of the tangent height of the data in the
 atmosphere is achieved by analysis of the 14.9 ?m CO2 channels. The telescope
 and baffle assembly are cooled to 240 K by a dedicated radiator. The focal
 plane assembly, consisting of a filter array, a detector array, and a Lyot stop
 is cooled to 75 K by a miniature cryogenic refrigerator. The detector array
 contains discrete HgCdTe, InSb, and InGaAs detectors.
 Additional information available at
 "http://saber.larc.nasa.gov/"
 [Summary provided by NASA]
 Group: Instrument_Details
  Entry_ID: SABER
  Group: Instrument_Identification
  Instrument_Category: Earth Remote Sensing Instruments
  Instrument_Class: Passive Remote Sensing
  Instrument_Type: Profilers/Sounders
  Short_Name: SABER
  Long_Name: Sounding of the Atmosphere using Broadband Emission Radiometry
  End_Group
  Group: Associated_Platforms
  Short_Name: TIMED
  End_Group
  Group: Spectral_Frequency_Information
  Wavelength_Keyword: Near Infrared
  Number_Channels: 3
  Spectral_Frequency_Coverage_Range: 1.27 um - 17 um
  End_Group
  Group: Spectral_Frequency_Information
  Wavelength_Keyword: Infrared
  Spectral_Frequency_Coverage_Range: 1.27 um - 17 um
  End_Group
  Online_Resource: http://saber.larc.nasa.gov/
  Sample_Image: http://saber.larc.nasa.gov/images/saber_inst2.jpg
  Group: Instrument_Logistics
  Data_Rate: 4 kbps
  Instrument_Start_Date: 2001-12-07
  Instrument_Owner: NASA
  End_Group
 End_Group</t>
  </si>
  <si>
    <t>c2d99bbb-bdc8-4c15-ade8-10a3843ac8d7</t>
  </si>
  <si>
    <t>SAMS</t>
  </si>
  <si>
    <t>Stratospheric and Mesospheric Sounder</t>
  </si>
  <si>
    <t>The STRATOSPHERIC AND MESOSPHERIC SOUNDER (SAMS) objective was
 to observe the limb of the atmosphere through various pressure
 modulator radiometers in order to measure vertical
 concentrations of H2O, CH4, CO, and NO; observe resonant
 scattering of solar radiation in spectral bands H2O, CO2, CO,
 and NO; measure the temperature of the stratosphere and
 mesosphere to ~90 kilometers altitude; investigate source
 function and departure from the thermodynamic equilibrium
 between 80 and 130 kilometers associated with CO2 emission
 bands, and measure the zonal wind velocity component along the
 line of sight.
 Additional information available at
 "http://www.ccpo.odu.edu/SEES/ozone/oz_sat.htm"
 [Summary provided by Center for Coastal Physical Oceanography at
 Old Dominion University]</t>
  </si>
  <si>
    <t>88b88e80-fc8a-4724-825f-47eeac7f6ff3</t>
  </si>
  <si>
    <t>C-185</t>
  </si>
  <si>
    <t>Cessna 185</t>
  </si>
  <si>
    <t>04da5a44-7299-4d07-b85f-26db1552d00a</t>
  </si>
  <si>
    <t>SAPHIR</t>
  </si>
  <si>
    <t>SAPHIR (Sondeur AtmosphÃ©rique du Profil d'HumiditÃ© Intertropicale par RadiomÃ©trie) is a sounding instrument with 6 channels near the absorption band of water vapor at 183 Ghz. These channels provide relatively narrow weighting functions from the surface to about 10 km, allowing retrieving water vapor profiles in the cloud free troposphere. The scanning is cross-track, up to an incidence angle of 50Â°. The resolution at nadir is of 10 km.
 Group: Instrument_Details
  Entry_ID: SAPHIR
  Group: Instrument_Identification
  Instrument_Category: Earth Remote Sensing Instruments
  Instrument_Class: Passive Remote Sensing
  Instrument_Type: Profilers/Sounders
  Short_Name: SAPHIR
  Long_Name: Sondeur AtmosphÃ©rique du Profil d'HumiditÃ© Intertropicale par RadiomÃ©trie
  End_Group
  Group: Associated_Platforms
  Short_Name: Megha-Tropiques
  End_Group
  Group: Spectral_Frequency_Information
  Wavelength_Keyword: MICROWAVE
  Spectral_Frequency_Coverage_Range: 183.31 Â± 0.2
  End_Group
  Group: Spectral_Frequency_Information
  Wavelength_Keyword: MICROWAVE
  Spectral_Frequency_Coverage_Range: 183.31 Â± 1.1
  End_Group
  Group: Spectral_Frequency_Information
  Wavelength_Keyword: MICROWAVE
  Spectral_Frequency_Coverage_Range: 183.31 Â± 2.8
  End_Group
  Group: Spectral_Frequency_Information
  Wavelength_Keyword: MICROWAVE
  Spectral_Frequency_Coverage_Range: 183.31 Â± 4.2
  End_Group
  Group: Spectral_Frequency_Information
  Wavelength_Keyword: MICROWAVE
  Spectral_Frequency_Coverage_Range: 183.31 Â± 6.8
  End_Group
  Group: Spectral_Frequency_Information
  Wavelength_Keyword: MICROWAVE
  Spectral_Frequency_Coverage_Range: 183.31 Â± 11
  End_Group
  Online_Resource: http://meghatropiques.ipsl.polytechnique.fr/instruments.html
  Creation_Date: 2012-01-23
  Group: Instrument_Logistics
  Instrument_Start_Date: 2011-10-12
  Instrument_Owner: Indian Space Research Organisation (ISRO)
  Instrument_Owner: Centre National d'Ã‰tudes Spatiales (CNES)
  End_Group
 End_Group</t>
  </si>
  <si>
    <t>77ed5ad1-0bc7-4aaf-8373-18294829021f</t>
  </si>
  <si>
    <t>SBUS</t>
  </si>
  <si>
    <t>Solar Backscatter Ultraviolet Sounder</t>
  </si>
  <si>
    <t>UV ozone sounding instrument for 12-port, these channels observation data together, you can generate ozone vertical profile of the product.Use ozone vertical profile of the product, you can monitor a different level of ozone levels to protect the Earth's atmospheric ozone layer providing early-warning information, provide for protection policies.
 Atmospheric model spectral properties of the instrument
 Channel  Central wavelength(nm) Bandwidth(nm)
 1  252.00Â±0.05 1+0.2ï¼Œ-0
 2  273.62Â±0.05 1+0.2ï¼Œ-0
 3  283.10Â±0.05 1+0.2ï¼Œ-0
 4  287.70Â±0.05 1+0.2ï¼Œ-0
 5  292.29Â±0.05 1+0.2ï¼Œ-0
 6  297.59Â±0.05 1+0.2ï¼Œ-0
 7  301.97Â±0.05 1+0.2ï¼Œ-0
 8  305.87Â±0.05 1+0.2ï¼Œ-0
 9  312.57Â±0.05 1+0.2ï¼Œ-0
 10  317.56Â±0.05 1+0.2ï¼Œ-0
 11  331.26Â±0.05 1+0.2ï¼Œ-0
 12  339.89Â±0.05 1+0.2ï¼Œ-0
 Cloud cover photometer  379.00Â±1.00 3+0.3
 Group: Instrument_Details
  Entry_ID: SBUS
  Group: Instrument_Identification
  Instrument_Category: Earth Remote Sensing Instruments
  Instrument_Class: Passive Remote Sensing
  Instrument_Type: Profilers/Sounders
  Short_Name: SBUS
  Long_Name: Solar Backscatter Ultraviolet Sounder
  End_Group
  Online_Resource: http://satellite.cma.gov.cn/ArssEn/StaticContent/DeviceIntro_FY3_SBUS.aspx
  Online_Resource: http://satellite.cma.gov.cn/ArssEn/Ord/Satellite.aspx?seriesCode=FY3X&amp;satellitecode=FY3A
  Creation_Date: 2011-02-01
  Group: Instrument_Logistics
  Instrument_Start_Date: 2008-05-29
  Instrument_Owner: China/NSMC
  End_Group
 End_Group</t>
  </si>
  <si>
    <t>8cdf5ebf-d2a8-4f73-9c13-82fd1eb7b3ce</t>
  </si>
  <si>
    <t>Short Brothers C-23 Sherpa</t>
  </si>
  <si>
    <t>SLS</t>
  </si>
  <si>
    <t>Submillimeter Limb Sounder</t>
  </si>
  <si>
    <t>The NASA Goddard Space Flight Centerâ€™s (GSFC) Wallops Flight Facility (WFF) Aircraft Office operates the NASA C-23 Sherpa research aircraft available to support airborne science research. The C-23 is used to perform scientific research, provide logistics support on an as-needed basis to other airborne science missions, and can be used as a technology test bed for new airborne and satellite instrumentation. This aircraft is also available to support range surveillance and recovery operations as needed. The C-23 is a self-sufficient aircraft that can operate from short field civilian and military airports to remote areas of the world in support of scientific studies and other operations. The C-23 is a two-engine turboprop aircraft designed to operate efficiently, under the most arduous conditions, in a wide range of mission configurations. The large square-section cargo hold, with excellent access at both ends (4 side fuselage doors and aft cargo ramp), and a 7000 pound payload, offers ready flexibility to perform a variety of missions. The aircraft also has 22 cabin windows as well as a nose cargo area available for installations. An internal auxillary fuel tank is also available which is capable of extending the aircraft range to 1,000nm and 7 hours endurance.
 Group: Platform_Details
  Entry_ID: C-23 Sherpa
  Group: Platform_Identification
  Platform_Category: Aircraft
  Short_Name: C-23 Sherpa
  Long_Name: Short Brothers C-23 Sherpa
  End_Group
  Creation_Date: 2016-08-05
  Online_Resource: https://airbornescience.nasa.gov/aircraft/C-23_Sherpa
 End_Group</t>
  </si>
  <si>
    <t>The Submillimeter Limb Sounder (SLS), whose extremely high
 abundance sensitivity and high spectral resolution allows the
 detection of trace gases while simultaneously measuring wind
 velocities for key constituents above the clouds.
 [Source: American Astronomical Society]</t>
  </si>
  <si>
    <t>e809e82b-acfd-4371-80d7-7637a47e08ce</t>
  </si>
  <si>
    <t>SOUNDERS</t>
  </si>
  <si>
    <t>SOUNDERS are instruments that acquire multispectral measurements
 from which vertical profiles of atmospheric temperature and
 humidity can be derived.</t>
  </si>
  <si>
    <t>874099d6-64f7-422a-acbf-8d44dc133f56</t>
  </si>
  <si>
    <t>SSH-2</t>
  </si>
  <si>
    <t>Infrared Temperature and Moisture Sounder</t>
  </si>
  <si>
    <t>[National Space Science Data Center, http://nssdc.gsfc.nasa.gov/nmc/experimentDisplay.do?id=1988-006A-05 ]
 The objective of this experiment was to obtain vertical temperature and water vapor profiles of the atmosphere at altitudes from 0 to 30 km. The infrared temperature and moisture sounder, SSH-2, was a 16-channel sensor with one channel (3.7 micrometers) in the 3.7 micrometer window, one channel (11.1 micrometers) in the 12-micrometer window, six channels (13.4, 13.7, 14.1, 14.4, 14.8, 15.0 micrometers) in the 15-micrometer CO2 absorption band, and eight channels (12.5, 18.7, 20.1, 22.7, 23.9, 24.5, 25.2, 28.3 micrometers) in the 22- to 30-micrometer rotational water vapor absorption band. The experiment consisted of an optical system, detector and associated electronics, and a scanning mirror. The scanning mirror was stepped across the satellite groundtrack, allowing the sounder to view 25 separate columns of the atmosphere every 32 s over a cross track ground swath of 2204 km. While the scanning mirror was stopped at each of the 25 positions, the channel filters were sequenced through the field of view. The cross track surface resolution was approximately 60 km at nadir. The radiance data were transformed into temperature and water vapor profiles by a mathematical inversion technique. The rms error of the temperature is 2.5 to 3 deg K.
 Group: Instrument_Details
  Entry_ID: SSH-2
  Group: Instrument_Identification
  Instrument_Category: Earth Remote Sensing Instruments
  Instrument_Class: Passive Remote Sensing
  Instrument_Type: Profilers/Sounders
  Short_Name: SSH-2
  Long_Name: Infrared Temperature and Moisture Sounder
  End_Group
  Group: Associated_Platforms
  Short_Name: DMSP 5D-2/F9
  End_Group
  Group: Spectral_Frequency_Information
  Wavelength_Keyword: Infrared &gt; Thermal
  Number_Channels: 1
  Spectral_Frequency_Coverage_Range: 3.7 Î¼m
  End_Group
  Group: Spectral_Frequency_Information
  Wavelength_Keyword: Infrared &gt; Thermal
  Number_Channels: 1
  Spectral_Frequency_Coverage_Range: 11.1 Î¼m
  End_Group
  Group: Spectral_Frequency_Information
  Wavelength_Keyword: Infrared &gt; Thermal
  Number_Channels: 6
  Spectral_Frequency_Coverage_Range: 13.4 Î¼m, 13.7 Î¼m, 14.1 Î¼m, 14.4 Î¼m, 14.8 Î¼m, 15.0 Î¼m
  End_Group
  Group: Spectral_Frequency_Information
  Wavelength_Keyword: Infrared &gt; Thermal
  Number_Channels: 8
  Spectral_Frequency_Coverage_Range: 12.5 Î¼m, 18.7 Î¼m, 20.1 Î¼m, 22.7 Î¼m, 23.9 Î¼m, 24.5 Î¼m, 25.2 Î¼m, 28.3 Î¼m
  End_Group
  Online_Resource: http://nssdc.gsfc.nasa.gov/nmc/experimentDisplay.do?id=1988-006A-05
  Creation_Date: 2008-10-17
  Group: Instrument_Logistics
  Instrument_Owner: Department of Defense-Department of the Air Force (United States)
  End_Group
 End_Group</t>
  </si>
  <si>
    <t>d91baf20-cfc4-425f-aa8d-3824671ca006</t>
  </si>
  <si>
    <t>CESSNA 172 SKYHAWK</t>
  </si>
  <si>
    <t>SSM/T-2</t>
  </si>
  <si>
    <t>Special Sensor Microwave/Temperature Profiler</t>
  </si>
  <si>
    <t>The Cessna 172 Skyhawk is a four-seat, single-engine, high-wing airplane.
 More Cessna 172s have been built than any other aircraft. It is probably the most popular flight training aircraft in the world.
 Measured by its longevity and popularity, the Cessna 172 is the most successful mass produced light aircraft in history. The first production models were delivered in 1956 and they are still in production as of 2008; more than 43,000 have been built.[1] The Skyhawk's main competitors have been the Beechcraft Musketeer and Grumman AA-5 series (neither in production), the Piper Cherokee and, more recently, the Diamond DA40.
 The Cessna 172 started life as a tricycle landing gear upgrade from the taildragger Cessna 170, with a basic level of standard equipment. The first flight of the prototype was in November 1955. The 172 became an overnight sales success and over 1400 were built in 1956, its first full year of production.
 Early 172s were similar in appearance to the 170, with the same straight aft fuselage and tall gear legs, although the 172 had a straight vertical tail while the 170 had a rounded fin and rudder. Later 172 versions incorporated revised landing gear and the sweptback tail which is still in use today.The final aesthetic development in the mid-1960s, was a lowered rear deck that allowed an aft window. Cessna advertised this added rear visibility as "Omni-Vision" . This airframe configuration has remained almost unchanged since then, except for updates in avionics and engines, including the Garmin G1000 glass cockpit in 2005. Production had been halted in the mid-1980s, but was resumed in 1996 with the 160 hp (120 kW) Cessna 172R Skyhawk and was supplemented in 1998 by the 180 hp (135 kW) Cessna 172S Skyhawk SP.
 [Text and Photo provided by: http://en.wikipedia.org/wiki/Cessna_172 ]
 Group: Platform_Details
  Entry_ID: CESSNA 172 SKYHAWK
  Group: Platform_Identification
  Platform_Category: Aircraft
  Short_Name: CESSNA 172 SKYHAWK
  End_Group
  Creation_Date: 2008-07-14
  Online_Resource: http://en.wikipedia.org/wiki/Cessna_172
  Online_Resource: http://www.cessna.com/
  Sample_Image: http://upload.wikimedia.org/wikipedia/commons/thumb/c/c8/Cessna172-CatalinaTakeOff.JPG/800px-Cessna172-CatalinaTakeOff.JPG
 End_Group</t>
  </si>
  <si>
    <t>ee829117-a171-4500-a0a5-81cac07f1071</t>
  </si>
  <si>
    <t>[Source: National Space Science Data Center, http://nssdc.gsfc.nasa.gov/nmc/experimentDisplay.do?id=1994-057A-07 ]
 This instrument, SSM/T-2, is designed to provide global monitoring of the concentration of water vapor in the atmosphere under all sky conditions by taking advantage of the reduced sensitivity of the microwave region to cloud attenuation.
 SSM/T-2 is a cross-tracking scanning, five channel, passive total power microwave radiometer system which consists of a single, self-contained module with a step-scan motion in the cross-track direction of +/- 40.5 degrees. The SSM/T-2 scan mechanism is synchronized with the SSM/T-1 so that the beam cell patterns of the two sensor coincide. SSM/T-2 has three channels situated symmetrically about the 183.31 GHz water vapor resonance line and two window channels. This instrument was flown on all DMSP Block 5D-2 satellites starting with F11 (launched in 1991).
 The SSM/T-2 observation rate is 7.5 scans per minute. There are 28 observations (beam positions) per scan for each of the five channels, with each observation having a spatial resolution of approximately 48 km. All five channels have coincident centers. The total swath width for the SSM/T-2 is approximately 1500 km.
 URL for further information: http://ghrc.msfc.nasa.gov/uso/readme/ssmt2.html
 Group: Instrument_Details
  Entry_ID: SSM/T-2
  Group: Instrument_Identification
  Instrument_Category: Earth Remote Sensing Instruments
  Instrument_Class: Passive Remote Sensing
  Instrument_Type: Profilers/Sounders
  Short_Name: SSM/T-2
  Long_Name: Special Sensor Microwave/Temperature Profiler
  End_Group
  Group: Associated_Platforms
  Short_Name: DMSP 5D-2/F11
  Short_Name: DMSP 5D-2/F12
  Short_Name: DMSP 5D-2/F13
  Short_Name: DMSP 5D-2/F14
  Short_Name: DMSP 5D-3/F15
  End_Group
  Group: Spectral_Frequency_Information
  Wavelength_Keyword: Microwave
  Number_Channels: 3
  Spectral_Frequency_Coverage_Range: 183.31 GHz
  End_Group
  Online_Resource: http://nssdc.gsfc.nasa.gov/nmc/experimentDisplay.do?id=1994-057A-07
  Online_Resource: http://www.ngdc.noaa.gov/dmsp/sensors/ssmt2.html
  Group: Instrument_Logistics
  Instrument_Owner: Department of Defense-Department of the Air Force (United States)
  End_Group
 End_Group</t>
  </si>
  <si>
    <t>33690bf4-5877-4ff4-b0a1-f8c4c94b79a7</t>
  </si>
  <si>
    <t>SSM/T</t>
  </si>
  <si>
    <t>Special Sensor Microwave/Temperature</t>
  </si>
  <si>
    <t>[Source: National Space Science Data Center, http://nssdc.gsfc.nasa.gov/nmc/experimentDisplay.do?id=1990-105A-02 ]
 The microwave temperature sounder, SSM/T, is a seven-channel scanning radiometer which measures radiation in the 5- to 6-mm wavelength (50- to 60-GHz) region (specifically 50.5, 53.2, 54.35, 54.9, 58.4, 58.825, and 59.4 GHz) to provide data on vertical temperatures from the earth's surface to above 30 km. The SSM/T operates in the absorption band of molecular oxygen. By choosing frequencies with different absorption coefficients on the wing of the oxygen absorption band, a series of weighting functions peaking at preselected altitudes is obtained. The radiometer scans across the nadir track on seven scan positions and two calibration positions (cold sky and 300 deg K). The dwell time for the crosstrack and calibration positions is 2.7 s each. The total scan period is 32 s. The instrument has an instantaneous field of view of 12 deg and scans plus or minus 36 deg from nadir.
 Group: Instrument_Details
  Entry_ID: SSM/T
  Group: Instrument_Identification
  Instrument_Category: Earth Remote Sensing Instruments
  Instrument_Class: Passive Remote Sensing
  Instrument_Type: Profilers/Sounders
  Short_Name: SSM/T
  Long_Name: Special Sensor Microwave/Temperature
  End_Group
  Group: Associated_Platforms
  Short_Name: DMSP 5D-3/F16
  Short_Name: DMSP 5D-3/F15
  Short_Name: DMSP 5D-2/F14
  Short_Name: DMSP 5D-2/F13
  Short_Name: DMSP 5D-2/F12
  Short_Name: DMSP 5D-2/F11
  Short_Name: DMSP 5D-2/F10
  Short_Name: DMSP 5D-2/F8
  Short_Name: DMSP 5D-2/F7
  Short_Name: DMSP 5D-1/F4
  End_Group
  Group: Spectral_Frequency_Information
  Wavelength_Keyword: Microwave
  Spectral_Frequency_Coverage_Range: 50.5, 53.2, 54.35, 54.9, 58.4, 58.825, and 59.4 GHz
  End_Group
  Online_Resource: http://www.ngdc.noaa.gov/dmsp/sensors/ssmt.html
  Group: Instrument_Logistics
  Instrument_Owner: Department of Defense-Department of the Air Force (United States)
  End_Group
 End_Group</t>
  </si>
  <si>
    <t>eff0bf28-0b98-4ad8-9d00-e83aa9a6245e</t>
  </si>
  <si>
    <t>SSULI</t>
  </si>
  <si>
    <t>Special Sensor Ultraviolet Limb Imager</t>
  </si>
  <si>
    <t>[Source: National Space Science Data Center, http://nssdc.gsfc.nasa.gov/nmc/experimentDisplay.do?id=2003-048A-09 ]
 The Special Sensor Ultraviolet Limb Imager (SSULI) measures vertical profiles of the natural airglow radiation from atoms, molecules and ions in the upper atmosphere and ionosphere by viewing the Earth's limb at a tangent altitude of approximately 50 km to 750 km. Measurements are made from the extreme ultraviolet (EUV) to the far ultraviolet (FUV) over the wavelength range of 80 nm to 170 nm, with 1.8 nm resolution. The SSULI instrument was developed by the Naval Research Laboratory (NRL) for the Air Force Defense Meteorological Satellite Program (DMSP) . A SSULI prototype, the Low Resolution Airglow and Auroral Spectrograph (LORAAS), was launched onboard the Advanced Research and Global Observation Satellite (ARGOS) on February 23, 1999. More information can be found on the NRL SSULI site at
 http://www.nrl.navy.mil/tira/Projects/ssuli/ 
 Group: Instrument_Details
  Entry_ID: SSULI
  Group: Instrument_Identification
  Instrument_Category: Earth Remote Sensing Instruments
  Instrument_Class: Passive Remote Sensing
  Instrument_Type: Profilers/Sounders
  Short_Name: SSULI
  Long_Name: Special Sensor Ultraviolet Limb Imager
  End_Group
  Group: Associated_Platforms
  Short_Name: DMSP 5D-3/F16
  End_Group
  Group: Spectral_Frequency_Information
  Wavelength_Keyword: Ultraviolet
  Spectral_Frequency_Coverage_Range: 80 nm to 170 nm
  End_Group
  Online_Resource: http://nssdc.gsfc.nasa.gov/nmc/experimentDisplay.do?id=2003-048A-09
  Online_Resource: http://www.nrl.navy.mil/tira/Projects/ssuli/
  Creation_Date: 2008-10-31
  Group: Instrument_Logistics
  Instrument_Owner: Department of Defense (United States)
  End_Group
 End_Group</t>
  </si>
  <si>
    <t>f719a2fe-11eb-4d78-80de-2b2493c29a43</t>
  </si>
  <si>
    <t>SSU</t>
  </si>
  <si>
    <t>Stratospheric Sounding Unit</t>
  </si>
  <si>
    <t>The SSU, supplied by the United Kingdom Meteorological
  Office, employs a selective absorption technique to make
  measurements in three channels. The principles of its operation
  are based on the Selective Chopper Radiometer (SCR) flown on
  Nimbus-4 and, and the Pressure Modulation Radiometer (PMR) flown
  on Nimbus-6.
  The SSU makes use of the pressure modulation technique to
  measure radiation emitted from carbon dioxide at the top of the
  earth's atmosphere. A cell of carbon dioxide gas in the
  instrument's optical path has its pressure changed (at about a 40
  Hz rate) in a cyclic manner. The spectral characteristics of the
  channel and, therefore, the height of the weighting function is
  then determined by the pressure in the cell during the period of
  integration. By using three cells filled at different pressures,
  weighting functions peaking at three different heights can be
  obtained.
  The primary objective of the instrument is top obtain data
  from which stratospheric (25-50 km) temperature profiles can be
  determined. This instrument was used in conjunction with the
  HIRS/2 and MSU to determine temperature profiles from the surface
  to 50 km (see the sensor reference for TIROS OPER VERTICAL
  SOUNDER).
  SSU Characteristics:
  PRESSURE OF
  WEIGHTING
  FUNCTION PEAK
  CELL --------------
  CHANNEL PRESSURE(mb) (mb) (km)
  ------- ---------- ---- ----
  1 100 15 29
  2 35 5 37
  3 10 1.5 45
  _________________________________________________________________
  Entry taken from:
  Rao,P.K., S.J. Holmes, R.K. Anderson, J.S. Winston, P.E. Lehr,
  Weather Satellites: Systems, Data, and Environmental
  Applications, American Meteorological Society, Boston, 1990.
  ISBN 0-933876-66-1
  Colwell,R.N. (Editor-in-Chief), Manual of Remote Sensing: Second
  Edition, Volume I, American Society of Photogrammetry, 1983.
  Cornillon, A Guide to Environmental Satellite Data, University of
  Rhode Island Marine Technical Report 79, 1982.
  Additional information available at
  "http://www.eumetsat.de/en/index.html?area=left4.html&amp;body=/en/
 area4/aapp/ssu.html&amp;a=420&amp;b=1&amp;c=400&amp;d=400&amp;e=0"</t>
  </si>
  <si>
    <t>46421a95-3e0a-4cac-af85-8140c2b99774</t>
  </si>
  <si>
    <t>CESSNA 188</t>
  </si>
  <si>
    <t>The Cessna 188 is a family of light agricultural airplanes produced between 1966 and 1983 by the Cessna Aircraft Company.
 The various versions of the 188 â€” the AGwagon, AGpickup, AGtruck and AGhusky, along with the AGcarryall variant of the 185, constituted Cessna's line of agricultural aircraft.
 In the early 1960s Cessna decided to expand their already wide line of light aircraft by entering the agricultural aircraft market. They surveyed pilots and operators of other brands of agricultural aircraft to see what features and capabilities these operators were looking for. The resulting aircraft was a conventional single-seat, piston-powered, strut-braced low-winged agricultural airplane.
 The 188 is the only single-engined Cessna design that does not have a high-wing.
 The Cessna 188 borrowed heavily from the Cessna 180, the initial version using the same tail cone and fin structure as well as the same Continental O-470-R 230hp (170kW) powerplant. The 188â€™s airframe is predominantly built from 2024-T3 aluminum, with the chemical hopper constructed from fibreglass. The fuselage is of semi-monocoque construction and is pressurized on later models (using the dynamic pressure resulting from the aircraft's forward speed) to reduce induction of chemicals into the airframe.
 The Cessna 188 was first flown on 19 February 1965. The aircraft was certified and entered production in February 1966, with 241 aircraft delivered the first year.
 The initial design of the Cessna 188 was so successful that over its 17-year production run the basic airframe remained unchanged. Only the engines and the agricultural products dispensing systems were upgraded, other than some minor changes to the ventilation systems.
 A total of 3967 Cessna 188s of all four variants were built during its production run.
 [Text and Photo provided by: http://en.wikipedia.org/wiki/Cessna_188 ]
 Group: Platform_Details
  Entry_ID: CESSNA 188
  Group: Platform_Identification
  Platform_Category: Aircraft
  Short_Name: CESSNA 188
  End_Group
  Creation_Date: 2008-07-14
  Online_Resource: http://en.wikipedia.org/wiki/Cessna_188
  Online_Resource: http://www.cessna.com/
  Sample_Image: http://upload.wikimedia.org/wikipedia/commons/4/4e/CessnaA188BAGtruckC-GSWZ.jpg
 End_Group</t>
  </si>
  <si>
    <t>80374e6d-fef6-4b11-bcc4-53568a3db220</t>
  </si>
  <si>
    <t>TCISS</t>
  </si>
  <si>
    <t>TOGA COARE Integrated Sounding System</t>
  </si>
  <si>
    <t>01962d1c-4089-4221-977d-0de0ea2835d4</t>
  </si>
  <si>
    <t>TEMPERATURE PROFILERS</t>
  </si>
  <si>
    <t>TEMPERATURE PROFILERS are remote sensing devices that receives
 electromagnetic or acoustic waves transmitted through, emitted
 by, or reflected from the atmosphere in order to produce a
 vertical profile (a graph showing the variation of a
 meteorological event with height) of one or more atmospheric
 quantities such as temperature.</t>
  </si>
  <si>
    <t>c4a0f956-d9eb-4fdb-8671-0b5fbe3037ba</t>
  </si>
  <si>
    <t>The Cessna 205, 206, and 207, known variously as the Super Skywagon, Stationair, and Super Skylane are a family of single engine, general aviation aircraft with fixed landing gear used in commercial air service and also for personal use. The family was originally developed from the popular retractable-gear Cessna 210.
 The line's combination of a powerful engine, rugged construction and a large cabin has made these aircraft popular bush planes. Cessna describes the 206 as "the sport-utility vehicle of the air." These airplanes are also used for aerial photography, skydiving and other utility purposes. They can also be equipped with floats, amphibious floats and skis. Alternatively, they can be fitted with luxury appointments for use as a personal air transport.
 Between the start of production in 1962 and 2006 the total Cessna 205, 206 and 207 production has been 8509 aircraft so far.
 [Text and Photo provided by: http://en.wikipedia.org/wiki/Cessna_206 ]
 Group: Platform_Details
  Entry_ID: CESSNA 206
  Group: Platform_Identification
  Platform_Category: Aircraft
  Short_Name: CESSNA 206
  End_Group
  Creation_Date: 2008-07-14
  Online_Resource: http://en.wikipedia.org/wiki/Cessna_206
  Online_Resource: http://www.cessna.com/
  Sample_Image: http://upload.wikimedia.org/wikipedia/commons/thumb/9/91/Cessna.206h.stationair2.arp.jpg/800px-Cessna.206h.stationair2.arp.jpg
 End_Group</t>
  </si>
  <si>
    <t>TETHERSONDES</t>
  </si>
  <si>
    <t>TETHERSONDES are radiosondes attached to a fixed or tethered
 balloon that is usually larger than the balloons used for
 upper-air soundings; the tether limits the sounding to the
 boundary layer and the radiosonde moves up and down the tether
 to get multiple, high resolution profiles of the boundary layer.</t>
  </si>
  <si>
    <t>f0a78244-9158-4b58-aac2-0859ff2a7441</t>
  </si>
  <si>
    <t>TIROS-N</t>
  </si>
  <si>
    <t>TIROS-N OPERATIONAL VERTICAL SOUNDER</t>
  </si>
  <si>
    <t>47b1f007-ab9b-41ca-abdf-fcaa2b5b83dc</t>
  </si>
  <si>
    <t>TOU</t>
  </si>
  <si>
    <t>Total Ozone Unit</t>
  </si>
  <si>
    <t>Total ozone ultraviolet detector is equivalent to using the sunlight ultraviolet (UV) imaging digital camera.Solar ultraviolet (UV) radiation emitted to the atmosphere of the Earth surface, some on the ultraviolet (UV) covered ozone uptake, that's exactly protects life from UV damage, partly reflecting surface and the atmosphere was to of total ozone generated UV image detector.UV image contains total ozone in the atmosphere, the content of information through scientific algorithm calculates the total content of atmospheric ozone.Oscar Niemeyer, meteorological satellite, 3 day 14 laps around the Earth, the global total ozone can be obtained.
 Channel Central wavelength(nm) Bandwidth(nm)
 1  308.68Â±0.15 1+0.3ï¼Œ-0
 2  312.59Â±0.15 1+0.3ï¼Œ-0
 3  317.61Â±0.15 1+0.3ï¼Œ-0
 4  322.40Â±0.15 1+0.3ï¼Œ-0
 5  331.31Â±0.15 1+0.3ï¼Œ-0
 6  360.11Â±0.25 1+0.3ï¼Œ-0
 Group: Instrument_Details
  Entry_ID: TOU
  Group: Instrument_Identification
  Instrument_Category: Earth Remote Sensing Instruments
  Instrument_Class: Passive Remote Sensing
  Instrument_Type: Profilers/Sounders
  Short_Name: TOU
  Long_Name: Total Ozone Unit
  End_Group
  Group: Spectral_Frequency_Information
  Wavelength_Keyword: ULTRAVIOLET
  Spectral_Frequency_Coverage_Range: 6 channels in the range 308 - 360 nm
  End_Group
  Online_Resource: http://satellite.cma.gov.cn/ArssEn/StaticContent/DeviceIntro_FY3_TOU.aspx
  Creation_Date: 2011-02-03
  Group: Instrument_Logistics
  Instrument_Start_Date: 2008-05-29
  Instrument_Owner: China/NSMC
  End_Group
 End_Group</t>
  </si>
  <si>
    <t>c3d768e8-f6b5-4628-938d-b6c45b176a3a</t>
  </si>
  <si>
    <t>CESSNA 320</t>
  </si>
  <si>
    <t>TOVS</t>
  </si>
  <si>
    <t>TIROS Operational Vertical Sounder</t>
  </si>
  <si>
    <t>The Cessna 310/320
 The sleek Cessna 310 was the first twin engine design from Cessna to enter production after WW2.
 The 310 first flew on January 3 1953. The modern rakish lines of the new twin were backed up by innovative features such as engine exhaust thrust augmentor tubes and the storage of all fuel in tip tanks. Deliveries commenced in late 1954.
 The first significant upgrade to the 310 line came with the 310C of 1959, which introduced more powerful 195kW (260hp) IO-470-D engines. The 310D of 1960 featured swept back vertical tail surfaces. An extra cabin window was added with the 310F. A development of the 310F was the turbocharged 320 Skyknight, with TSIO-470-B engines and a fourth cabin side-window. The Skyknight was in production between 1961 and 1969 (the 320D, E and F were named Executive Skyknight), when it was replaced by the similar Turbo 310.
 The 310G introduced the 'stabila-tip' tip tanks, while the 310K replaced the rear two windows on each side with a single unit. Subsequent significant developments include the 310Q and turbocharged T310Q with redesigned rear cabin with a skylight window, and the final 310R and T310R, identifiable for their lengthened noses. Production ended in 1980.
 USAF military versions were the L-27A (310A) and L-27B (310M) Blue Canoe, later redesignated U-3A and U-3B. 
 [Text provided by: http://www.airliners.net/aircraft-data/stats.main?id=149 ]
 [Photo provided by: http://www.edcoatescollection.com ]
 Group: Platform_Details
  Entry_ID: CESSNA 320
  Group: Platform_Identification
  Platform_Category: Aircraft
  Short_Name: CESSNA 320
  End_Group
  Creation_Date: 2008-07-14
  Online_Resource: http://en.wikipedia.org/wiki/Cessna_310
  Online_Resource: http://www.cessna.com/
  Sample_Image: http://www.edcoatescollection.com/ac3/Civil%20Planes/Cessna%20320%20Skynight.jpg
 End_Group</t>
  </si>
  <si>
    <t>e10cf52f-a68a-4593-896b-8fe3d17483fe</t>
  </si>
  <si>
    <t>Data acquired from the TIROS Operational Vertical Sounder (TOVS) are used to produce atmospheric soundings. The TOVS software transforms upwelling infrared and microwave radiant energy into vertical temperature and water vapor profiles. A variety of other parameters, such as total ozone, cloud height and amount, and tropopause temperature and pressure, are also derived. Approximately 50,000 soundings, spaced 80 to 300 km apart, are produced daily by two polar orbiting satellites. Objective analysis and noise screening techniques that eliminate bad, redundant, and questionable data reduce this to about 10,000 soundings per day.
 TOVS, as flown aboard the Advanced TIROS-N (ATN) is a three instrument system consisting of the HIRS/2, SSU and MSU. 
 The High-resolution Infrared Sounder (HIRS/2) is a 20 channel instrument for taking atmospheric measurements, primarily in the IR region. The data acquired can be used to compute atmospheric temperatures from the Earth surface to 50 mb, water vapor content in three atmospheric layers, and the total ozone content of the atmospheric column. HIRS/2 will be replaced by an improved version onboard NOAA-K,L, and M in the 1990s.
 The Stratospheric Sounding Unit (SSU) is a three channel instrument, provided by the United Kingdom, that uses the selective absorption technique. The pressure in a carbon dioxide gas cell in the optical path determines the spectral characteristics of each channel, and the mass of carbon dioxide in each cell determines the atmospheric level at which the weighting function of each channel peaks. It will be replaced by an advanced passive microwave sensor in the 1990s.
 The Microwave Sounding Unit (MSU) is a four channel Dicke radiometer making passive microwave measurements in the 5.5-mm oxygen band. Unlike infrared instruments of TOVS, the MSU is little influenced by clouds in the field of view. An MSU is onboard NOAA-11, launched in 1988, and will be onboard NOAA-D in 1990, NOAA-I in 1991, and NOAA-J in 1992. After that, the MSU will be replaced (on 'K', 'L', and 'M') by the Advanced Microwave Sounding Unit (AMSU).
 Note: For more information of these sensors, look under individual
 sensor entries for each instrument:
 HIGH RES. IR RAD. SOUNDER STRATOSPHERIC SOUNDING UNIT MICROWAVE
 SOUNDING UNIT
 __________
 __________
 Entry taken from:
 Rao, P.K., S.J. Holmes, R.K. Anderson, J.S. Winston, P.E. Lehr,
 Weather Satellites: Systems, Data, and Environmental Applications,
 American Meteorological Society, Boston, 1990. ISBN 0-933876-66-1
 Reference online documentation:
 http://www.esa.int/SPECIALS/ESA_Publications/
 For any query, please refer to:
 ESA/ESRIN Earth Observation Help Desk
 http://earth.esa.int
 E-mail: eohelp@esa.int
 Phone: +39 06 94180777
 Fax: +39 06 94180292
 Address:
 ESA/ESRIN
 Via G.Galilei
 00044 Frascati
 Italy
 Group: Instrument_Details
  Entry_ID: TOVS
  Group: Instrument_Identification
  Instrument_Category: Earth Remote Sensing Instruments
  Instrument_Class: Passive Remote Sensing
  Instrument_Type: Profilers/Sounders
  Short_Name: TOVS
  Long_Name: TIROS Operational Vertical Sounder
  End_Group
  Group: Instrument_Associated_Sensors
  Short_Name: SSU
  Short_Name: HIRS/2
  Short_Name: MSU
  End_Group
  Group: Associated_Platforms
  Short_Name: TIROS-N
  Short_Name: NOAA-6
  Short_Name: NOAA-7
  Short_Name: NOAA-8
  Short_Name: NOAA-9
  Short_Name: NOAA-10
  Short_Name: NOAA-11
  Short_Name: NOAA-12
  Short_Name: NOAA-13
  Short_Name: NOAA-14
  End_Group
  Group: Spectral_Frequency_Information
  Wavelength_Keyword: Infrared &gt; Thermal
  Number_Channels: 20
  End_Group
  Online_Resource: http://www.ozonelayer.noaa.gov/action/tovs.htm
  Group: Instrument_Logistics
  Instrument_Owner: USA/NASA
  Instrument_Owner: USA/NOAA
  End_Group
 End_Group</t>
  </si>
  <si>
    <t>9541cd1b-aac3-4cdd-8ad9-613d9f832e02</t>
  </si>
  <si>
    <t>UMKEHR OBSERVATIONS</t>
  </si>
  <si>
    <t>Umkehr observations of the vertical profile of ozone up to 50
 km, beginning in the late 1950s, were the only source of data
 for trend analysis of ozone changes in the photochemical
 region near 40 km until satellite data became available
 starting in 1979. The Umkehr ozone profile trend analysis
 performed in the early 1980s on the historical data set
 indicated a significant reduction in ozone concentration near
 40 km. Confirmation of ground-based and satellite trend
 results, published in 1992, has greatly improved the
 credibility of the data derived from both methods of
 observations. While the Umkehr observation produces laudable
 results, the method is sensitive to stratospheric aerosol
 interference (especially during elevated aerosol loading
 conditions after a significant volcanic eruption) and this
 requires information on the profiles and optical properties of
 the stratospheric aerosol to account for the interference. The
 method to correct Umkehrs for stratospheric aerosol is tedious
 and complex and has not been fully developed up to the level
 that it should be. The research funded by the Department of
 Energy will provide a comprehensive data set on stratospheric
 aerosols back to 1958, will evaluate the uncertainties in the
 method of correction, and will provide a measure of the
 uncertainties in the application of Umkehr data for trend
 analysis.
 Additional information available at
 "http://www.atmos.anl.gov/ACP/5-ozone_summtab.html"
 [Summary provided by University of Colorado and NOAA]</t>
  </si>
  <si>
    <t>3a0822e8-e6fa-4782-af0f-d6999b9beb28</t>
  </si>
  <si>
    <t>CESSNA CITATION II</t>
  </si>
  <si>
    <t>The Cessna Citation (CE-550) is a versatile twin-engine jet aircraft modified for acquiring remote sensing imagery. The aircraft is equipped with two equal sized camera ports which can support a wide variety of remote sensing configurations including large format aerial photography as well as data collection for digital cameras, hyperspectral, multispectral, and LIDAR systems.
 Standard configuration includes space for two pilots, two equipment operators, and a scientific equipment rack. The aircraft can accommodate additional passengers depending on the amount of scientific equipment. The aircraft's unique side-by-side sensor port modification allows two different sensors to collect data simultaneously. The sensor ports have glass optical flats that allow the cabin to remain pressurized. Additionally, two high-precision GPS antennas provide signals to user receivers.
 The Citation primarily supports the Remote Sensing Division of the National Geodetic Survey, collecting remote sensing data in support of coastal mapping and remote sensing research. Imagery acquired onboard the Citation is used for updating the shoreline and shore features on NOAA's nautical charts. The Citation also serves as an emergency responder during hurricane season by collecting digital photography of damaged areas caused by hurricane landfall.
 [Text and Photo provided by: http://www.aoc.noaa.gov/aircraft_cessna.htm ]
 Group: Platform_Details
  Entry_ID: CESSNA CITATION II
  Group: Platform_Identification
  Platform_Category: Aircraft
  Short_Name: CESSNA CITATION II
  End_Group
  Creation_Date: 2008-07-14
  Online_Resource: http://en.wikipedia.org/wiki/Cessna_Citation
  Online_Resource: http://www.cessna.com/
  Online_Resource: http://www.aoc.noaa.gov/aircraft_cessna.htm
  Sample_Image: http://www.aoc.noaa.gov/images/Cessna%20Citation%20Photos/aircraft_cessna_update_clip_image002.jpg
 End_Group</t>
  </si>
  <si>
    <t>80b0db4e-1a31-4b54-b61f-f4bd9f17d96a</t>
  </si>
  <si>
    <t>CESSNA SINGLE-ENGINE AIRCRAFT</t>
  </si>
  <si>
    <t>d80f3d86-ab38-4c27-82c5-aeae2b4c3370</t>
  </si>
  <si>
    <t>While Convair (based in San Diego like the Classic Airliner Page) was quite successful with its piston powered CV-240/340/440 series of twins, it recognized as early as 1950 that turboprop engines offered some clear advantages over the "round engines". Instead of building a new plane, Convair decided that those very Convair-Liners could be re-engined instead. An experimental installation of Allison T56 engines into a CV-240 in 1950 was quite successful, but the first commercial conversion did not take place until 1954, and then with British Napier Elands. 
 [Text provided by: http://www.calclassic.com/580.htm ]
 [Photo provided by: http://images3.jetphotos.net/ ]
 Group: Platform_Details
  Entry_ID: CONVAIR CV-580
  Group: Platform_Identification
  Platform_Category: Aircraft
  Short_Name: CONVAIR CV-580
  End_Group
  Creation_Date: 2008-07-14
  Online_Resource: http://www.calclassic.com/580.htm
  Sample_Image: http://images3.jetphotos.net/img/2/4/6/2/79826_1215091264.jpg
 End_Group</t>
  </si>
  <si>
    <t>CONVAIR-990</t>
  </si>
  <si>
    <t>CONVAIR-990 CORONADO</t>
  </si>
  <si>
    <t>VAS</t>
  </si>
  <si>
    <t>VISSR Atmospheric Sounder</t>
  </si>
  <si>
    <t>he Convair 990 Coronado was an enhanced version of the Convair 880. Specifically, it was 10 feet longer, could hold as many as 39 more passengers, and has anti-shock bodies extending back from the trailing edge of the wing (see picture below).
 General Dynamics, the parent company of Convair, was the third American aerospace company to enter the jet race behind Boeing with its 707 and Douglas with its DC-9. Being third was a distinct disadvantage as most airlines had already purchased jets before the first Convair ever flew. However, Convair believed it could win with a jet that would be the fastest civilian aircraft in the skies.
 [Text and Photo provided by: http://www.super70s.com/Super70s/Tech/Aviation/Aircraft/Convair-990.asp ]
 Group: Platform_Details
  Entry_ID: CONVAIR-990
  Group: Platform_Identification
  Platform_Category: Aircraft
  Short_Name: CONVAIR-990 CORONADO
  End_Group
  Creation_Date: 2008-07-14
  Online_Resource: http://www.super70s.com/Super70s/Tech/Aviation/Aircraft/Convair-990.asp
  Online_Resource: http://en.wikipedia.org/wiki/Convair_990
  Sample_Image: http://www.super70s.com/Super70s/Tech/Aviation/Aircraft/images/CV990-EC92-05275-30(320).jpg
 End_Group</t>
  </si>
  <si>
    <t>fc0c7954-fdd2-4a16-905e-d3688dfc9be1</t>
  </si>
  <si>
    <t>The VAS is an advanced version of the Visible Infrared Spin Scan Radiometer (VISSR) flown on the SMS and early GOES satellites. This instrument flown on GOES 4-8 is a visible and infrared radiometer that provides image (VISSR mode) and sounding (VAS mode) data. The VAS retained the VISSR dual-band imaging function while expanding to 6 infrared channels. The additional spectral bands provided are sensitive to the effects of atmospheric constituents which allows for determination of surface and cloud-top temperatures as in VISSR along with three-dimensional structure of the atmospheric temperature and water-vapor distribution. The 12 Infrared spectral bands span central wavelengths from 3.9 to 15.0um. The ground resolution is 1km in the visible range and 7km (imaging) and 14km (sounding) in the infrared ranges. The swath width is the Earth disc.
 The following is a table displaying the Infrared spectral bands.
 SPECTRAL PRESSURE LEVEL WAVELENGTH
  BAND (mb)* (um) BAND
 -------- -------------- ---------- -------------
  1 65 14.730 CO2
  2 100 14.480 CO2
  3 325 14.250 CO2
  4 450 14.010 CO2
  5 SURFACE 13.330 CO2
  6 700 4.525 CO2
  7 SURFACE 12.660 H2O
  8 SURFACE 11.170 WINDOW
  9 375 7.261 H2O
  10 330 6.725 H2O
  11 280 4.444 CO2
  12 SURFACE 3.945 WINDOW
 * Level of maximum weighting function for the spectral band.
 CO2 is Carbon Dioxide.
 H2O is Water Vapor.
 Investigators:
 Dr. Verner E. Suomi, University of Wisconsin-Madison
 Mr. William E. Shenk, NASA Goddard Space Flight Center
 Entry taken from:
 Colwell, R.N. (Editor-in-Chief), Manual of Remote Sensing: Second Edition,
 Volumes I and II, American Society of Photogrammetry, 1983.
 Cornillon, P., A Guide to Environmental Satellite Data, University of Rhode
 Island Marine Technical Report 79, 1982.
 Rao, P.K., S.J. Holmes, R.K. Anderson, J.S. Winston, and P.E. Lehr, Weather
 Satellites: Systems, Data, and Environmental Applications, American
 Meteorological Society, Boston, 1990. ISBN 0-933876-66-1
 Group: Instrument_Details
  Entry_ID: VAS
  Group: Instrument_Identification
  Instrument_Category: Earth Remote Sensing Instruments
  Instrument_Class: Passive Remote Sensing
  Instrument_Type: Profilers/Sounders
  Short_Name: VAS
  Long_Name: VISSR Atmospheric Sounder
  End_Group
  Group: Associated_Platforms
  Short_Name: GOES-8
  Short_Name: GOES-7
  Short_Name: GOES-6
  Short_Name: GOES-5
  Short_Name: GOES-4
  End_Group
  Group: Spectral_Frequency_Information
  Wavelength_Keyword: Infrared &gt; Thermal
  Spectral_Frequency_Coverage_Range: 10.5 Î¼m - 12.5 Î¼m
  End_Group
  Group: Spectral_Frequency_Information
  Wavelength_Keyword: Visible
  Spectral_Frequency_Coverage_Range: 0.55 Î¼m - 0.75 Î¼m
  End_Group
  Group: Spectral_Frequency_Information
  Wavelength_Keyword: Infrared &gt; Thermal
  Spectral_Frequency_Coverage_Range: 3.94 Î¼m - 14.74 Î¼m
  End_Group
  Group: Spectral_Frequency_Information
  Wavelength_Keyword: Infrared &gt; Thermal
  Spectral_Frequency_Coverage_Range: 6.725 Î¼m -14.25 Î¼m
  End_Group
  Online_Resource: http://nssdc.gsfc.nasa.gov/nmc/experimentDisplay.do?id=1987-022A-01
  Online_Resource: http://amsglossary.allenpress.com/glossary/search?id=visible-infrared-spin-scan-radi1
  Group: Instrument_Logistics
  Instrument_Owner: USA/NOAA
  End_Group
 End_Group</t>
  </si>
  <si>
    <t>8311d9c1-5930-493f-8a84-e0ba9be70e2e</t>
  </si>
  <si>
    <t>VTPR</t>
  </si>
  <si>
    <t>Vertical Temperature Profile Radiometer</t>
  </si>
  <si>
    <t>[Source: National Space Science Data Center, http://nssdc.gsfc.nasa.gov/nmc/experimentDisplay.do?id=1972-089A-02 ]
 Supplementary Sensor E (SSE) was a vertical temperature profile radiometer. The objective of this experiment was to obtain vertical temperature and water vapor profiles of the atmosphere to support Department of Defense requirements in operational weather analysis and forecasting. The SSE was an eigth-channel sensor with six channels (668.5, 677, 695, 708, 725, and 747 cm-1) in the carbon dioxide 15 micrometer absorption band, one channel (535 cm-1) in a water vapor absorption band, and one channel (835 cm-1) in the 11 micrometer atmospheric window. The experiment consisted of an optical system, detector and associated electronics, and a scanning mirror. The scanning mirror stepped across the satellite subtrack, allowing the SSE to view 25 separate columns of the atmosphere every 32 sec over a cross track ground swath of 185 km. While the scanning mirror was stopped at a scene station, the channel filters were totaled through the field of view. The surface resolution of the SSE was approximately 37 km at nadir. The carbon dioxide band radiation data were transformed to a temperature profile by a mathematical inversion technique. By a similar technique, this information could be combined with water vapor band data to obtain a water vapor profile. Identical experiments have been flown on all DMSP spacecraft launched since 1972. 
 Group: Instrument_Details
  Entry_ID: VTPR
  Group: Instrument_Identification
  Instrument_Category: Earth Remote Sensing Instruments
  Instrument_Class: Passive Remote Sensing
  Instrument_Type: Profilers/Sounders
  Short_Name: VTPR
  Long_Name: Vertical Temperature Profile Radiometer
  End_Group
  Group: Associated_Platforms
  Short_Name: DMSP 5B/F3
  End_Group
  Group: Spectral_Frequency_Information
  Wavelength_Keyword: Infrared &gt; Thermal
  Number_Channels: 8
  Spectral_Frequency_Coverage_Range: 15 Î¼m
  End_Group
  Group: Spectral_Frequency_Information
  Wavelength_Keyword: Infrared &gt; Thermal
  Number_Channels: 1
  Spectral_Frequency_Coverage_Range: 11 Î¼m
  End_Group
  Online_Resource: http://nssdc.gsfc.nasa.gov/nmc/experimentDisplay.do?id=1972-089A-02
  Creation_Date: 2008-09-26
  Group: Instrument_Logistics
  Instrument_Owner: Department of Defense-Department of the Air Force (United States)
  End_Group
 End_Group</t>
  </si>
  <si>
    <t>03143a81-5fc4-4762-bf1e-e39e60970f09</t>
  </si>
  <si>
    <t>WIND PROFILERS</t>
  </si>
  <si>
    <t>WIND PROFILERS are radars that are used to measure vertical
 profiles of the wind; also called wind profiler radar.</t>
  </si>
  <si>
    <t>ef12b762-306e-480b-ba32-3e41a37aff59</t>
  </si>
  <si>
    <t>CORSAIR 131A</t>
  </si>
  <si>
    <t>he S-3B Viking was built to take off and land on carrier ships, fly into enemy territory and take out threatening submarines. It's rugged, fast and powerful, but its fighting days are numbered.
 Though the United States Navy is slowly decommissioning the fleet, one S-3B is still flying in hostile conditions. Its next mission? Venture into hazardous weather to study a phenomenon that has caused more than 100 commercial aircraft engines to fail, stall or temporarily lose power.
 Engineers from NASA's Glenn Research Center, Boeing and the Navy have combined forces to transform the S-3B into a state-of-the-art NASA research aircraft. Last month, NASA Glenn unveiled the modified plane in Cleveland.
 "We were able to capitalize on the decommissioning by acquiring the aircraft directly from the Navy," explained Dr. Rickey Shyne, director of Glenn's Facilities and Test Directorate. "This saved taxpayers millions of dollars compared to the cost of a new aircraft."
 Workers at the Navy's Fleet Readiness Center - Southeast and a Boeing facility in Fla. enhanced the plane by adding commercial satellite communications, global positioning navigation and weather radar systems. They installed research equipment racks in what was once the plane's bomb bay. And they gave it a shiny blue-and-white NASA paint job.
 With these new features, NASA's S-3B Viking is equipped to conduct science and aeronautics missions, such as environmental monitoring, satellite communications testing and aviation safety research. It can fly up to 40,000 feet high and reach speeds faster than 500 miles per hour, which makes it perfect for studying commercial airline safety issues.
 [Text provided by: http://www.nasa.gov/topics/aeronautics/features/s3_viking.html ]
 [Photo provided by: http://farm3.static.flickr.com/2368/2327814717_4ce60b336d.jpg?v=1205338421 ]
 Group: Platform_Details
  Entry_ID: CORSAIR 131A
  Group: Platform_Identification
  Platform_Category: Aircraft
  Short_Name: CORSAIR 131A
  End_Group
  Creation_Date: 2008-07-14
  Online_Resource: http://www.nasa.gov/topics/aeronautics/features/s3_viking.html
  Sample_Image: http://farm3.static.flickr.com/2368/2327814717_4ce60b336d.jpg?v=1205338421
 End_Group</t>
  </si>
  <si>
    <t>ee4eccba-83d0-4ba5-83f4-8e366712b44f</t>
  </si>
  <si>
    <t>WVSS</t>
  </si>
  <si>
    <t>Water Vapor Sensing System</t>
  </si>
  <si>
    <t>The water vapor sensing systems (WVSS) are integrated into
 external probes mounted on the nose of commercial Boeing and
 Airbus aircraft. Data from the WVSS will be used for weather
 forecasting models, helping aircraft avoid hazardous weather
 conditions, and helping the National Weather Service better
 predict dangerous weather conditions. Ultimately, the demand for
 an improved method of sensing water vapor at various altitudes
 is driven by the desire to improve the safety of air
 travel. Collected water vapor data will be distributed via the
 ACARS (Aircraft Communications Addressing and Reporting System)
 system, a VHF air/ground data link, and sent remotely to weather
 database and modeling computers operated by the National
 Oceanographic and Atmospheric Administration (NOAA).
 [Summary provided by NOAA]</t>
  </si>
  <si>
    <t>38d4a708-487f-4b16-927f-fd5f19e477d0</t>
  </si>
  <si>
    <t>XSV</t>
  </si>
  <si>
    <t>Expendable Sound Velocity Profilers</t>
  </si>
  <si>
    <t>41703169-78fa-4da7-b1e2-02e978a3f03a</t>
  </si>
  <si>
    <t>4190ebdc-e89a-4f3f-bc74-b2af4c68d009</t>
  </si>
  <si>
    <t>Cessna Pelican</t>
  </si>
  <si>
    <t>The Pelican is a highly-modified Cessna 337, O2, Skymaster originally developed by the Office of Naval Research for low-altitude, long-endurance atmospheric and oceanographic sampling. Through an SBIR program between Zivko Aeronautics and GA, the air vehicle was configured to operate as a true Predator UAV surrogate for the U.S. Navy. Pelican has supported several military exercises that require a UAV capability for the troops to work with, but where a real UAV wasn't practical to operate due to FAA restrictions. With Pelican, the US Military can realistically train with capabilities very close to those of the UAV's that they will work with on the battlefield.</t>
  </si>
  <si>
    <t>Pyrometers</t>
  </si>
  <si>
    <t>c97d09d4-4966-42ed-a6c7-4330a1e76edf</t>
  </si>
  <si>
    <t>Infrared Pyrometers</t>
  </si>
  <si>
    <t>KT15 Pyrometer</t>
  </si>
  <si>
    <t>Heitronics KT15 Infrared Pyrometer</t>
  </si>
  <si>
    <t>KT15 IIP is a digital, compact, programmable and universally applicable radiation pyrometer series with comprehensive and flexible functions for industrial temperature monitoring and control.</t>
  </si>
  <si>
    <t>47aef999-3e01-4a9f-815b-8c7b853c6e8c</t>
  </si>
  <si>
    <t>KT19 Pyrometer</t>
  </si>
  <si>
    <t>Heitronics KT19 Infrared Radiation Pyrometer</t>
  </si>
  <si>
    <t>b8e1857c-ea38-4341-a01b-2879e63ac2d8</t>
  </si>
  <si>
    <t>9669f608-8f98-46d3-a74e-6b9750d3e5e7</t>
  </si>
  <si>
    <t>DC-6</t>
  </si>
  <si>
    <t>Douglas DC-6</t>
  </si>
  <si>
    <t>The Douglas DC-6 was one of the first airplanes to fly a regularly scheduled around-the-world route. With its higher performance, increased accommodation, greater payload and pressurized cabin, it was a natural evolution of the DC-4.
 Although the DC-6 had the same wingspan as the DC-4, its engines helped it fly 90 mph faster than the DC-4, carry 3,000 pounds more payload and fly 850 miles farther. The DC-6 could maintain the cabin pressure of 5,000 feet while flying at 20,000 feet.
 American Airlines and United Airlines ordered the commercial DC-6 in 1946, and Pan American Airways used the DC-6 to start tourist-class service across the North Atlantic. The 29th DC-6 was ordered by the Air Force, adapted as the presidential aircraft and designated the VC-118. It was delivered on July 1, 1947, and called The Independence after President Harry Truman's hometown, Independence, Mo.
 The larger, all-cargo DC-6A first flew Sept. 29, 1949; the larger capacity DC-6B, which could seat up 102 people, first flew Feb. 10, 1951. After the Korean War broke out in 1951, the military ordered DC-6As modified as either C-118A "Liftmaster" personnel carriers, as the Navy's R6D transports or as MC-118As for aeromedical evacuation. Between 1947 and 1959, Douglas built a total of 704 DC-6s, 167 of them military versions. By 1998, the DC-6 was still flying with smaller airlines around the world.
 Group: Platform_Details
  Entry_ID: DC-6
  Group: Platform_Identification
  Platform_Category: Aircraft
  Short_Name: DC-6
  Long_Name: Douglas DC-6
  End_Group
  Creation_Date: 2012-07-18
  Online_Resource: http://www.boeing.com/history/mdc/dc-6.htm
  Sample_Image: http://www.boeing.com/history/mdc/images/D4E-535482_n.jpg
  Group: Platform_Logistics
  Launch_Date: 1946-02-15
  Primary_Sponsor: Boeing
  End_Group
 End_Group</t>
  </si>
  <si>
    <t>1dea03cc-d165-4f61-9a8c-b624b981f36a</t>
  </si>
  <si>
    <t>644b9652-4b71-493e-8ceb-25697a1a6514</t>
  </si>
  <si>
    <t>When the world's first jet airliner, the De Havilland Comet, was introduced in 1949, Douglas held a commanding position in the aircraft market. Although Boeing had pointed the way to the modern all-metal airliner in 1933 with the 247, it was Douglas that, more than any other company, made the promise a reality. Douglas produced a succession of piston-engined commercial aircraft through the 1930s, 1940s and 1950s: 138 DC-2s, 10,928 DC-3s (mostly for military service in World War II), 1453 DC-4s, 537 DC-6s and 226 DC-7s.
 Given the success of their designs, Douglas took the view that there was no reason to rush into anything new, as did their rivals Lockheed and Convair. Most air transport manufacturers expected that there would be a gradual switch, from piston engines to turbines and that it would be to the more fuel-efficient turboprop engines rather than pure jets.
 In contrast, Boeing took the bold step of starting to plan a pure jet airliner as early as 1949. Boeing's military arm had gained extensive experience with large, long-range jets through the B-47 Stratojet (first flight 1947) and the B-52 Stratofortress (1952). With thousands of their big jet bombers on order or in service, Boeing had developed a close relationship with the U.S. Air Force Strategic Air Command (SAC), and could count on having preference when the time came to replace SAC's fleet of piston-engined KC-97 Stratotankers. For Boeing, this was an opportunity to build a jet aircraft for air-to-air refueling that could be turned into a commercial transport.
 [Text provided by: http://en.wikipedia.org/wiki/Douglas_DC-8 ]
 [Photo provided by: http://www.aerospaceweb.org/ ]
 Group: Platform_Details
  Entry_ID: DC-8
  Group: Platform_Identification
  Platform_Category: Aircraft
  Short_Name: DC-8
  Long_Name: Douglas DC-8
  End_Group
  Group: Platform_Associated_Instruments
  Short_Name: CAPS
  Short_Name: PRESSURE TRANSDUCERS
  Short_Name: TEMPERATURE PROBES
  Short_Name: PITOT-STATIC SYSTEM
  Short_Name: INS
  Short_Name: ROSEMOUNT PROBES
  Short_Name: CDP
  Short_Name: PIP
  Short_Name: DC8 Dropsonde
  Short_Name: Dropsonde
  End_Group
  Creation_Date: 2008-07-14
  Online_Resource: http://www1.nasa.gov/centers/dryden/news/FactSheets/FS-050-DFRC.html
  Sample_Image: http://www.aerospaceweb.org/aircraft/jetliner/dc8/dc8_06.jpg
  Group: Platform_Logistics
  Primary_Sponsor: NASA
  End_Group
 End_Group</t>
  </si>
  <si>
    <t>Hyperspectral Spectrometers/Radiometers</t>
  </si>
  <si>
    <t>aacf1f4c-2d79-4946-bc18-6157262d7039</t>
  </si>
  <si>
    <t>HICO</t>
  </si>
  <si>
    <t>Hyperspectral Imager for the Coastal Ocean</t>
  </si>
  <si>
    <t>The Hyperspectral Imager for the Coastal Ocean (HICOâ„¢) is an imaging spectrometer based on the PHILLS airborne imaging spectrometers. HICO is the first spaceborne imaging spectrometer designed to sample the coastal ocean. HICO samples selected coastal regions at 90 m with full spectral coverage (380 to 960 nm sampled at 5.7 nm) and a very high signal-to-noise ratio to resolve the complexity of the coastal ocean. As a demonstration instrument, HICO was designed to collect only one 50 x 200 km scene per orbit. The regions to be collected were determined weekly by a scheduling team. The focus was on providing HICO data for scientific research on coastal zones and other regions around the world. HICO demonstrates coastal products including water clarity, bottom types, bathymetry and on-shore vegetation maps. During its five years in operation HICO collected over 10,000 scenes from around the world.</t>
  </si>
  <si>
    <t>0ef776ed-5347-4dd8-a700-ff77a5ad9a97</t>
  </si>
  <si>
    <t>HYPERION</t>
  </si>
  <si>
    <t>HYPERSPECTRAL IMAGER</t>
  </si>
  <si>
    <t>The Hyperion instrument provides a new class of Earth observation data for improved Earth surface characterization. The Hyperion provides a science grade instrument with quality calibration based on heritage from the LEWIS Hyperspectral Imaging Instrument (HSI). The Hyperion capabilities provide resolution of surface properties into hundreds of spectral bands versus the ten multispectral bands flown on traditional Landsat imaging missions. Through these large number of spectral bands, complex land eco-systems shall be imaged and accurately classified. 
 The Hyperion provides a high resolution hyperspectral imager capable of resolving 220 spectral bands (from 0.4 to 2.5 &amp;#181;m) with a 30 meter spatial resolution. The instrument images a 7.5 km by 100 km land area per image and provides detailed spectral mapping across all 220 channels with high radiometric accuracy. The major components of the instrument include the following:
 1. System fore-optics design based on the KOMPSAT EOC mission. The telescope provides for two separate grating image spectrometers to improve signal-to-noise ratio (SNR).
 2. A focal plane array which provides separate short wave infrared (SWIR) and visible/near infrared (VNIR) detectors based on spare hardware from the LEWIS HSI program. 
 3. A cryocooler identical to that fabricated for the LEWIS HSI mission for cooling of the SWIR focal plane.
 [Summary provided by NASA]
 Group: Instrument_Details
  Entry_ID: HYPERION
  Group: Instrument_Identification
  Instrument_Category: Earth Remote Sensing Instruments
  Instrument_Class: Passive Remote Sensing
  Instrument_Type: Spectrometers/Radiometers
  Instrument_Subtype: Hyperspectral Spectrometers/Radiometers
  Short_Name: HYPERION
  Long_Name: HYPERSPECTRAL IMAGER
  End_Group
  Group: Associated_Platforms
  Short_Name: EO-1
  End_Group
  Group: Spectral_Frequency_Information
  Wavelength_Keyword: Visible
  Spectral_Frequency_Coverage_Range: 0.4 Î¼m - 2.5 Î¼m
  End_Group
  Group: Spectral_Frequency_Information
  Wavelength_Keyword: Near Infrared
  Spectral_Frequency_Coverage_Range: 0.4 Î¼m - 2.5 Î¼m
  End_Group
  Group: Spectral_Frequency_Information
  Wavelength_Keyword: Infrared &gt; Reflected
  Spectral_Frequency_Coverage_Range: 0.4 Î¼m - 2.5 Î¼m
  End_Group
  Online_Resource: http://eo1.gsfc.nasa.gov/Technology/Hyperion.html
  Sample_Image: http://eo1.gsfc.nasa.gov/Technology/Images/hyphome.JPG
  Creation_Date: 2007-07-06
  Group: Instrument_Logistics
  Instrument_Owner: USA/NASA
  End_Group
 End_Group</t>
  </si>
  <si>
    <t>949e0309-4367-4349-8d62-a6ad8054a94a</t>
  </si>
  <si>
    <t>HYSI-T</t>
  </si>
  <si>
    <t>Hyper Spectral Imager</t>
  </si>
  <si>
    <t>Hyper Spectral Imager (HySi-T) is one of the two onboard imaging payloads. It is an imager for ocean and atmosphere study of earth surface in large number of bands with high spectral resolution. The instrument shall have 64 bands in the spectral zone from 400 nm to 950nm. The imager using specific optics will collect and focus the solar reflection from the earthâ€™s surface on to an area detector. The collecting optics for HySI-T is a multi-element lens assembly with a thermal filter at the front.
 Group: Instrument_Details
  Entry_ID: HYSI-T
  Group: Instrument_Identification
  Instrument_Category: Earth Remote Sensing Instruments
  Instrument_Class: Passive Remote Sensing
  Instrument_Type: Spectrometers/Radiometers
  Instrument_Subtype: Hyperspectral Spectrometers/Radiometers
  Short_Name: HYSI-T
  End_Group
  Group: Associated_Platforms
  Short_Name: IMS-1
  End_Group
  Creation_Date: 2015-10-26
 End_Group</t>
  </si>
  <si>
    <t>a18ddcfa-9dc5-4bc3-be90-8088f26688bd</t>
  </si>
  <si>
    <t>DHC-3</t>
  </si>
  <si>
    <t>DeHavilland DHC-3 Otter</t>
  </si>
  <si>
    <t>The DeHavilland DHC-3 Otter's primary purpose is for utility and personnel transport. However, the DHC-3 was used by the U.S. Military and the Canadian Military as a search and rescue aircraft.
 Group: Platform_Details
  Entry_ID: DHC-3
  Group: Platform_Identification
  Platform_Category: Aircraft
  Short_Name: DHC-3
  Long_Name: DeHavilland DHC-3 Otter
  End_Group
  Creation_Date: 2012-07-23
  Online_Resource: http://www.dhc3otter.com/profile.htm
 End_Group</t>
  </si>
  <si>
    <t>aef364b1-6a71-49c0-b248-6dc1ecd4eaa3</t>
  </si>
  <si>
    <t>d0341489-930a-4aa8-a3d3-ab851816058c</t>
  </si>
  <si>
    <t>Imaging Spectrometers/Radiometers</t>
  </si>
  <si>
    <t>AATSR</t>
  </si>
  <si>
    <t>Advanced Along-Track Scanning Radiometer</t>
  </si>
  <si>
    <t>The Advanced Along Track Scanning Radiometer (AATSR) is a European Space
 Agency (ESA) Announcement of Opportunity (AO) instrument selected for the
 ENVISAT spacecraft (launched March 1, 2002). AATSR is a follow-on to the
 Along-Track Scanning Radiometer (ATSR) flown on European Remote Sensing
 (ERS) ERS-1 and ERS-2 spacecraft. The AATSR provided high-precision sea
 surface temperature measurements and bi-directional measurements of land
 surface in 10 channels: 0.470, 0.550, 0.670, 0.870, 1.240, 1.610, 3.750,
 4.0, 10.85, and 12.0 micrometers. The AATSR gave a FOV of 500 meters in a
 swath of 500 km for channels up to 1.6 micrometers and 1 km FOV for
 channels above 1.6 micrometers. For more information see:
 &amp;http://www.atsr.rl.ac.uk/&amp;
 See also &amp;http://envisat.esa.int/&amp; for information on ENVISAT.
 Group: Instrument_Details
  Entry_ID: AATSR
  Group: Instrument_Identification
  Instrument_Category: Earth Remote Sensing Instruments
  Instrument_Class: Passive Remote Sensing
  Instrument_Type: Spectrometers/Radiometers
  Instrument_Subtype: Imaging Spectrometers/Radiometers
  Short_Name: AATSR
  Long_Name: Advanced Along-Track Scanning Radiometer
  End_Group
 End_Group</t>
  </si>
  <si>
    <t>e18daa03-d76a-435d-83c3-d9c60b3fe437</t>
  </si>
  <si>
    <t>AA</t>
  </si>
  <si>
    <t>Charge Coupled Device-based Pushbroom Aft Viewing Camera A</t>
  </si>
  <si>
    <t>AT CAMMP the Atomic Absorption Spectrometer is used to detect
 the impurity levels of contaminants in starting materials and
 for elemental analysis of products. For example, it is used to
 determine the concentration of impurities in a starting zeolite
 mixture as well as the silicon to aluminum ratio in the
 crystalline product.
 Additional information available at
 "http://www.dac.neu.edu/cammp/CAMMP_AA.htm"
 [Summary provided by Northwestern University]</t>
  </si>
  <si>
    <t>d612e2b3-6625-411a-800f-51aa5343d55c</t>
  </si>
  <si>
    <t>ABI</t>
  </si>
  <si>
    <t>Advanced Baseline Imager</t>
  </si>
  <si>
    <t>The Advanced Baseline Imager is the primary instrument on the GOES-R series for imaging Earthâ€™s weather, oceans and environment. ABI will view the Earth with 16 different spectral bands (compared to five on current GOES), including two visible channels, four near-infrared channels, and ten infrared channels.</t>
  </si>
  <si>
    <t>12a671f6-d18d-405a-9ff5-432ef2b94135</t>
  </si>
  <si>
    <t>DeHavilland Twin Otter</t>
  </si>
  <si>
    <t>The DeHavilland Twin Otter (DHC-6) is a highly maneuverable, versatile aircraft which can be flown slowly (80-160 knots/150-300 km/hr) and in tight circles. The Twin Otter is a high-winged, unpressurized, twin-engine turboprop aircraft equipped with color weather radar, radar altimeter, dual GPS/Loran-C navigation systems with scientific data drops, and camera ports in the nose and belly areas. A standard flight crew consists of two NOAA pilots. In support of NOAA or NOAA-related missions, this platform has conducted low-level slow speed aerial surveys of marine mammals, aerial video surveys of coastal erosion, various remote sensing missions, atmospheric air chemistry sampling, and atmospheric eddy flux and concentration gradient assessments.
 [Photo and text provided by NOAA, 
 http://www.aoc.noaa.gov/aircraft_otter.htm ]
 Group: Platform_Details
  Entry_ID: DHC-6
  Group: Platform_Identification
  Platform_Category: Aircraft
  Short_Name: DHC-6
  Long_Name: DeHavilland Twin Otter
  End_Group
  Creation_Date: 2008-07-14
  Online_Resource: http://www.aoc.noaa.gov/aircraft_otter.htm
  Sample_Image: http://www.aoc.noaa.gov/images/Otter_flying_over_beach.JPG
 End_Group</t>
  </si>
  <si>
    <t>AF</t>
  </si>
  <si>
    <t>Charge Coupled Device-based Pushbroom Fore Viewing Camera A</t>
  </si>
  <si>
    <t>f3e24783-42cf-4080-8a6b-f8420722b987</t>
  </si>
  <si>
    <t>AHI</t>
  </si>
  <si>
    <t>Advanced Himawari Imager</t>
  </si>
  <si>
    <t>The first ABI-class imager launched, known as the Advanced Himawari Imager (AHI), was launched 7 October 2014 on the Himawari-8 satellite for the Japanese Meteorological Agency (JMA). AHI provides a number of improvements compared with current capabilities, including better forecasting, improved numerical weather prediction accuracy, and enhanced environmental monitoring. Environmental intelligence provided by AHI will give forecasters better data faster and at a higher resolution to provide advanced warning during dangerous weather, which is critical to saving lives and property. The first AHI became operational on 7 July 2015. JMA launched its second AHI instrument on board the Himawari-9 satellite on 2 November 2016.</t>
  </si>
  <si>
    <t>228edef6-d682-40eb-8b41-e37c78b9e7c5</t>
  </si>
  <si>
    <t>AIMR</t>
  </si>
  <si>
    <t>Airborne Imaging Microwave Radiometer</t>
  </si>
  <si>
    <t>The Airborne Imaging Microwave Radiometer operates from the
 NCAR/NSF C-130 aircraft, scanning across the flight track
 through the nadir point. The instrument measures surface and
 atmospheric radiation emissions at 37 and 90 GHz. Each frequency
 is separated into horizontally and vertically polarized
 channels. To date, the instrument has primarily been used for
 mapping of the polar ice cap (ice and snow change their
 radiative properties with age) but potential may exist for
 mapping ground moisture content as well.
 Additional information available at
 "http://www.atd.ucar.edu/dir_off/facilities/AIMR"
 [Summary provided by UCAR]</t>
  </si>
  <si>
    <t>79657c54-716d-4500-8a45-47201e8a4daa</t>
  </si>
  <si>
    <t>AIRMISR</t>
  </si>
  <si>
    <t>FOKKER F27</t>
  </si>
  <si>
    <t>The Airborne Multi-angle Imaging SpectroRadiometer (AirMISR) is an airborne instrument for obtaining multi-angle imagery similar to that of the satellite-borne MISR instrument, which is designed to provide new types of information for scientists studying Earth's climate. AirMISR flies on the NASA-owned ER-2 aircraft. It was built for NASA by the Jet Propulsion Laboratory in Pasadena, California.
 Additional information available at
 https://www-misr.jpl.nasa.gov/Mission/airMISR/
 [Summary provided by NASA]</t>
  </si>
  <si>
    <t>The Fokker F27 Friendship is a turboprop airliner designed and built by the Dutch aircraft manufacturer Fokker.
 Design of the Fokker F27 started in the 1950s as a replacement to the successful DC-3 airliner. The manufacturer evaluated a number of different configurations before finally deciding on a high wing twin Rolls-Royce Dart engine layout with a pressurised cabin for 28 passengers.
 The first prototype, registered PH-NIV, first flew on 24 November 1955. The second prototype and initial production machines were 3 ft (0.9 m) longer, addressing the first aircraft's slightly tail-heavy handling and also providing space for more (32) passengers. These aircraft also used the more powerful Dart Mk 528 engine. The first production model, the F27-100, was delivered to Aer Lingus in September 1958.
 In 1956 Fokker signed a licensing deal with the US aircraft manufacturer Fairchild for the latter to construct the F27 in the USA. The first U.S.-built aircraft flew on 12 April 1958. Fairchild also independently developed a stretched version, called the FH-227.
 At the end of the Fokker F27s production in 1987, 793 units had been built (including 207 in the USA by Fairchild), which makes it the most successful western European civil turboprop airliner.
 Many aircraft have been modified from passenger service to cargo or express-package freighter roles.
 In the early 1980s, Fokker developed a successor to the Friendship, the Fokker 50. Although based on the F27-500 airframe, the Fokker 50 is virtually a new aircraft with Pratt &amp; Whitney Canada engines and modern systems. Its general performance and passenger comfort were improved over the F27.
 [Text provided by: http://en.wikipedia.org/wiki/Fokker_F27 ]
 [Photo provided by: http://www.zap16.com/ ]
 Group: Platform_Details
  Entry_ID: FOKKER F27
  Group: Platform_Identification
  Platform_Category: Aircraft
  Short_Name: FOKKER F27
  End_Group
  Creation_Date: 2008-07-14
  Online_Resource: http://en.wikipedia.org/wiki/Fokker_F27
  Sample_Image: http://www.zap16.com/images/maac_f27_cf-jsd.jpg
 End_Group</t>
  </si>
  <si>
    <t>050f6aee-d3c0-4d1c-9c88-86c9e5ac9e81</t>
  </si>
  <si>
    <t>AIRMSPI</t>
  </si>
  <si>
    <t>Airborne Multi-angle Spectro Polarimetric Imager (AirMSPI) is an airborne prototype instrument similar to that of the future satellite-borne MSPI instrument for obtaining multi-angle polarization imagery. AirMSPI flies on the NASA-owned ER-2 aircraft. The instrument was built for NASA by the Jet Propulsion Laboratory in Pasadena, California. 
 More information is available at:
 http://airbornescience.jpl.nasa.gov/instruments/airmspi/
 Group: Instrument_Details
  Entry_ID: AIRMSPI
  Group: Instrument_Identification
  Instrument_Category: Earth Remote Sensing Instruments
  Instrument_Class: Passive Remote Sensing
  Instrument_Type: Spectrometers/Radiometers
  Instrument_Subtype: Imaging Spectrometers/Radiometers
  Short_Name: AIRMSPI
  Long_Name: Airborne Multiangle SpectroPolarimetric Imager
  End_Group
  Group: Associated_Platforms
  Short_Name: NASA ER-2
  End_Group
  Online_Resource: http://airbornescience.jpl.nasa.gov/instruments/airmspi/
  Creation_Date: 2014-03-27
 End_Group</t>
  </si>
  <si>
    <t>AIS</t>
  </si>
  <si>
    <t>Arizona Imager Spectrograph</t>
  </si>
  <si>
    <t>The Arizona Imager/Spectrograph (AIS) consisted of five grating
 spectrographs (with 9 channels) and 12 imagers packaged together for
 observations at ultraviolet, visible, and infrared wavelengths. The
 AIS is a unique combination of spectrographs and imagers designed to
 measure the entire spectrum from 115 to 1100 nm with a spectral
 resolution range between 0.2 and 0.8 nm to resolve rotational lines in
 most vibrational bands. The coaligned imagers provided spatial images
 of a few prominent spectral features at selected wavelengths. Spectra
 and images of short-lived or rapidly changing events were obtained
 simultaneously. The use of two dimensional intensified CCDs as
 focal-plane detectors resulted in a state-of-the-art, highly
 miniaturized instrument capable of spectral and spatial mapping of
 targets.
 Although it was designed for specific scientific objectives (e.g., the
 study of shuttle glow), its versatility allowed the AIS to be used for
 numerous other experiments such as studies of airglow or aurora. Small
 changes, such as modifications to foreoptics and the replacement of
 interference filters, could allow the design to be used in any number
 of applications.
 The experimental objective of the AIS was the multispectral and
 radiometric measurements of: (1) orbiter plumes, (2) Earth limb, (3)
 chemical release, (4) orbiter environment, (5) gas release, and (6)
 calibration sources. The AIS experiment was unique and succeeded in
 meeting its objectives even though the full potential of the
 experiment was not fully realized. A review of the science data
 resulted in the identification of about 40 sequences in which good
 data were recorded on a variety of subjects.</t>
  </si>
  <si>
    <t>97038277-b048-40fd-ab36-8bb04a92adf0</t>
  </si>
  <si>
    <t>ALI</t>
  </si>
  <si>
    <t>Advanced Land Imager</t>
  </si>
  <si>
    <t>The Earth Observing-1 (EO-1) Advanced Land Imager (ALI) is the first Earth-Observing instrument to be flown under NASA's New Millennium Program (NMP). The ALI employs novel wide-angle optics and a highly integrated multispectral and panchromatic spectrometer.(Silicon Carbide Optics; Wide Field of View Optics; Multispectral Imaging Capability) EO-1 is a technology verification project designed to demonstrate comparable or improved Landsat spatial and spectral resolution with substantial mass, volume, and cost savings. 
 The focal plane for this instrument is partially populated with four sensor chip assemblies (SCA) and covers 3 degrees by 1.625 degrees. Operating in a pushbroom fashion at an orbit of 705 km, the ALI will provide Landsat type panchromatic and multispectral bands. These bands have been designed to mimic six Landsat bands with three additional bands covering 0.433-0.453, 0.845-0.890, and 1.20-1.30 micrometers. The ALI also contains wide-angle optics designed to provide a continuous 15 degrees x 1.625 degrees field of view for a fully populated focal plane with 30-meter resolution for the multispectral pixels and 10 meter resolution for the panchromatic pixels.
 [Summary provided by NASA]
 Group: Instrument_Details
  Entry_ID: ALI
  Group: Instrument_Identification
  Instrument_Category: Earth Remote Sensing Instruments
  Instrument_Class: Passive Remote Sensing
  Instrument_Type: Spectrometers/Radiometers
  Instrument_Subtype: Imaging Spectrometers/Radiometers
  Short_Name: ALI
  Long_Name: Advanced Land Imager
  End_Group
  Group: Associated_Platforms
  Short_Name: EO-1
  End_Group
  Group: Spectral_Frequency_Information
  Wavelength_Keyword: Visible
  Spectral_Frequency_Coverage_Range: 0.48 Î¼m - 0.69 Î¼m
  End_Group
  Group: Spectral_Frequency_Information
  Wavelength_Keyword: Visible
  Spectral_Frequency_Coverage_Range: 0.433 Î¼m - 0.453 Î¼m
  End_Group
  Group: Spectral_Frequency_Information
  Wavelength_Keyword: Visible
  Spectral_Frequency_Coverage_Range: 0.45 Î¼m - 0.515 Î¼m
  End_Group
  Group: Spectral_Frequency_Information
  Wavelength_Keyword: Visible
  Spectral_Frequency_Coverage_Range: 0.525 Î¼m - 0.605 Î¼m
  End_Group
  Group: Spectral_Frequency_Information
  Wavelength_Keyword: Visible
  Spectral_Frequency_Coverage_Range: 0.63 Î¼m - 0.69 Î¼m
  End_Group
  Group: Spectral_Frequency_Information
  Wavelength_Keyword: Near Infrared
  Spectral_Frequency_Coverage_Range: 0.775 Î¼m - 0.805 Î¼m
  End_Group
  Group: Spectral_Frequency_Information
  Wavelength_Keyword: Near Infrared
  Spectral_Frequency_Coverage_Range: 0.845 Î¼m - 0.89 Î¼m
  End_Group
  Group: Spectral_Frequency_Information
  Wavelength_Keyword: Infrared &gt; Reflected
  Spectral_Frequency_Coverage_Range: 1.2 Î¼m - 1.3 Î¼m
  End_Group
  Group: Spectral_Frequency_Information
  Wavelength_Keyword: Infrared &gt; Reflected
  Spectral_Frequency_Coverage_Range: 1.55 Î¼m - 1.75 Î¼m
  End_Group
  Group: Spectral_Frequency_Information
  Wavelength_Keyword: Infrared &gt; Reflected
  Spectral_Frequency_Coverage_Range: 2.08 Î¼m - 2.35 Î¼m
  End_Group
  Online_Resource: http://eo1.gsfc.nasa.gov/Technology/ALIhome1.htm
  Sample_Image: http://eo1.gsfc.nasa.gov/Technology/Images/aliPhotoSmall.jpg
  Creation_Date: 2007-02-06
  Group: Instrument_Logistics
  Instrument_Start_Date: 2000-11-27
  Instrument_Owner: USA/NASA
  Instrument_Owner: USA/USGS
  End_Group
 End_Group</t>
  </si>
  <si>
    <t>16da019f-39a2-4ccf-9dbc-b4de1e14c6cd</t>
  </si>
  <si>
    <t>AMSR-E</t>
  </si>
  <si>
    <t>Advanced Microwave Scanning Radiometer-EOS</t>
  </si>
  <si>
    <t>G-1 Aircraft</t>
  </si>
  <si>
    <t>The Advanced Microwave Scanning Radiometer-EOS (AMSR-E) is one of the Japan Aerospace Exploration Agency (JAXA) mission instruments flown on the Earth Observing System (EOS) Aqua spacecraft, which was launched May 4, 2002. A similar instrument (AMSR) was flown on the JAXA ADEOS-II spacecraft in December 2002.
 AMSR-E monitors various atmospheric and surface water processes that influence weather and climate. It provides improved measurements of rain rates and greatly extends the spatial coverage of the Tropical Rainfall Measuring Mission (TRMM) satellite, while also measuring water vapor, sea surface winds, sea surface temperature, sea ice, soil moisture, snow cover, and the amount of water in clouds.
 The AMSR-E is a 14-channel, 8-frequency passive microwave radiometer which measures microwave radiation from the Earth's surface and atmosphere. Frequencies of the AMSR-E are 6.9, 10.7, 18.7, 23.8, 36.5, and 89.0 (horizontal and vertical polarization), and 50.3 and 52.8 GHz (vertical polarization only). AMSR has a large antenna (2 meters, one of the largest), and a field of view of 7 km at 89 GHz and 60km at 6.9 GHz. It scans conically at an incidence angle of 55 degrees to achieve a 1600 km swath width. Data are externally calibrated by a cold sky temperature (2.7K) and a high-temperature hot load.
 Key AMSR-E Facts
 Heritage: SMMR (on Nimbus-7 and Seasat), SSM/I (on DMSP), AMSR (on ADEOS II)
 Swath Width: 1445 km
 Coverage: Global coverage every 1 to 2 days
 Spatial Resolution: 6 km x 4 km (89.0 GHz), 14 km x 8 km (36.5 GHz), 32 km x 18 km (23.8 GHz), 27 km x 16 km (18.7 GHz), 51 km x 29 km (10.65 GHz), 74 km x 43 km (6.925 GHz)
 Dimensions: Sensor Unit: 1.95 m x 1.7 m x 2.4 m (deployed); Control Unit: 0.8 m x 1.0 m x 0.6 m
 Mass: 314 kg
 Power: 350 W
 Duty Cycle: 100%
 View: Forward-looking conical scan
 Incidence Angle: 55Â°
 Instrument IFOV at Nadir: Ranges from 74 km x 43 km for 6.9 GHz to 6 km x 4 km for 89.0 GHz
 Sampling Interval: 10 km for 6-36 GHz channels, 5 km for the 89 GHz channel
 Accuracy: 1 K or better
 Design Life: 3 years
 Group: Instrument_Details
  Entry_ID: AMSR-E
  Group: Instrument_Identification
  Instrument_Category: Earth Remote Sensing Instruments
  Instrument_Class: Passive Remote Sensing
  Instrument_Type: Spectrometers/Radiometers
  Instrument_Subtype: Imaging Spectrometers/Radiometers
  Short_Name: AMSR-E
  Long_Name: Advanced Microwave Scanning Radiometer-EOS
  End_Group
  Group: Associated_Platforms
  Short_Name: ADEOS-II
  Short_Name: AQUA
  End_Group
  Group: Spectral_Frequency_Information
  Wavelength_Keyword: Microwave
  Number_Channels: 12 Channels
  Spectral_Frequency_Coverage_Range: 0.34 - 4.35 cm / 6.9 - 89.0 GHz
  End_Group
  Online_Resource: http://wwwghcc.msfc.nasa.gov/AMSR/
  Online_Resource: http://aqua.nasa.gov/content/amsr-e
  Online_Resource: http://mirador.gsfc.nasa.gov/cgi-bin/mirador/collectionlist.pl?keyword=AMSR-E
  Online_Resource: http://sharaku.eorc.jaxa.jp/AMSR/index.html
  Sample_Image: http://wwwghcc.msfc.nasa.gov/AMSR/images/amsre_instrument.jpg
  Creation_Date: 2007-04-16
  Group: Instrument_Logistics
  Data_Rate: 87.4 kbps average, 125 kbps peak
  Instrument_Start_Date: 2002-06-18
  Instrument_Owner: JAPAN/JAXA
  End_Group
 End_Group</t>
  </si>
  <si>
    <t>The G-1 is a large twin turboprop with performance characteristics of contemporary production aircraft. It is capable of measurements to altitudes approaching 30,000 feet over ranges of 1500 nautical miles, and can be operated at speeds that enable both relatively slow sampling and rapid deployment to field sites throughout the world. The aircraft is configured for versatile research applications. It accommodates a variety of external probes for aerosol, radiation, and turbulence measurements and internal sampling systems for a wide range of measurements. The G-1 has sufficient cabin volume, electrical power and payload capabilities, and flight characteristics to accommodate a variety of instrument systems and experimental equipment configurations. Internal instrumentation is mounted in removable racks to enable rapid reconfiguration as necessary. Data from most systems are acquired on a central computer that is tailored to airborne research data acquisition. In addition to acquiring the various analog and digital input signals, it can be configured to communicate with and/or control other systems onboard, and to provide time synchronization to other computers.
 Group: Platform_Details
  Entry_ID: G-1 AIRCRAFT
  Group: Platform_Identification
  Platform_Category: Aircraft
  Short_Name: G-1 AIRCRAFT
  Long_Name: G-1 Aircraft
  End_Group
  Creation_Date: 2012-02-17
  Online_Resource: http://www.pnl.gov/atmospheric/programs/raf_g1.stm
 End_Group</t>
  </si>
  <si>
    <t>736038ef-c1ae-47c7-a50e-729474eeb3b1</t>
  </si>
  <si>
    <t>AMSR2</t>
  </si>
  <si>
    <t>Advanced Microwave Scanning Radiometer 2</t>
  </si>
  <si>
    <t>92d834e1-689c-4d12-8c4a-74ee4cf75b36</t>
  </si>
  <si>
    <t>The Advanced Microwave Scanning Radiometer ( AMSR )is one of the Japan
 Aerospace Exploration Agency (JAXA) mission instruments on board ADEOS-II which
 was launched by H-IIA rocket on December 14, 2002. A similiar instument
 (AMSR-E) was flown on NASA's Aqua spacecraft to be launched May 4, 2002. The
 ADEOS-II spacecraft failed on October 24, 2003.
 The AMSR is a 14-channel, 8- frequency passive microwave radiometer
 which measures microwave radiation from the Earth's surface and
 atmosphere. Frequencies of the AMSR are 6.9, 10.7, 18.7, 23.8, 36.5,
 and 89.0 (horizontal and vertical polarization), and 50.3 and
 52.8 GHz (vertical polarization only). AMSR has a large antenna
 (2 meters, one of the largest), and a field of view of 7 km at
 89 GHz and 60km at 6.9 GHz. It scans conically at an incidence angle
 of 55 degrees to achieve a 1600 km swath width. Data are externally
 calibrated by a cold sky temperature (2.7K) and a high-temperature
 hot load.
 Various geophysical parameters will be retrieved from AMSR data.
 These parameters are primarily concerned with water (H2O), and
 include total water vapor content,total liquid water content,
 precipitation, snow water equivalent, soil moisture, sea surface
 temperature (SST), sea surface wind speed, and sea ice extent.
 The data set obtained by AMSR will support studies to understand the
 water and energy cycle on a global scale.
 AMSR features are summarized below.
 1. The 2m-diameter antenna can measure SST and soil
  moisture at 6 and 10 GHz.
 2. With its higher spatial resolution, retrieval accuracy
  will be improved for geophysical parameters such as
  total water vapor content, total liquid water content,
  and precipitation.
 3. AMSR data will be transmitted to the EOC via a data
  relay satellite every orbit, so they can be used by
  meteorological agencies as initial conditions for
  weather forecast models.
 4. GLI and SeaWinds data are available, and a
  combined use of AMSR, GLI and SeaWinds data will
  improve retrieval accuracy.
 Additional information available at
 "http://sharaku.eorc.jaxa.jp/AMSR/ov_amsr/index.htm"</t>
  </si>
  <si>
    <t>cf664bfd-5313-4472-9979-53b7e810287c</t>
  </si>
  <si>
    <t>AN</t>
  </si>
  <si>
    <t>Charge Coupled Device-based Pushbroom Nadir Viewing Camera A</t>
  </si>
  <si>
    <t>f2b8a443-cf0a-4ece-bdb4-ba3d24dfb69e</t>
  </si>
  <si>
    <t>A Grumman Gulfstream III (G-III) business jet has been modified and instrumented by NASA's Dryden Flight Research Center to serve as a multi-role cooperative research platform testbed for a variety of flight research experiments. The twin-turbofan aircraft provides long-term capability for efficient testing of subsonic flight experiments for NASA, the U.S. Air Force, other government agencies, academia, and private industry. The aircraft, which carried the military designation of C-20A, was obtained from the U.S. Air Force in 2003.
 NASA Dryden's G-III is equipped with a self-contained on-board Data Collection and Processing System (DCAPS). This embedded instrumentation system allows for automated configuration setups to reduce required engineering support for each mission. It includes primary and backup systems to assure mission reliability, with the backup system available for use concurrently as a slave system when needed. DCAPS is designed to allow easy upgrades, addition of add-on systems for expansion, and to operate in both autonomous and manual modes.
 [Text and Photo from the NASA Dryden Research Center home page, 
 http://www.nasa.gov/centers/dryden/research/G-III/ ]
 Group: Platform_Details
  Entry_ID: GULFSTREAM III
  Group: Platform_Identification
  Platform_Category: Aircraft
  Short_Name: GULFSTREAM III
  End_Group
  Creation_Date: 2008-07-15
  Online_Resource: http://www.nasa.gov/centers/dryden/research/G-III/index.html
  Online_Resource: http://www.gulfstream.com/
  Sample_Image: http://www.nasa.gov/centers/dryden/images/content/140766main_G-III-1.jpg
 End_Group</t>
  </si>
  <si>
    <t>AOCI</t>
  </si>
  <si>
    <t>Airborne Ocean Color Imager</t>
  </si>
  <si>
    <t>The Airborne Ocean Color Imager is a high altitude multispectral
 scanner built by Daedalus Enterprises, designed for
 oceanographic remote sensing. It provides 10-bit digitization of
 eight bands in the visible/near-infrared region of the spectrum,
 plus two 8-bit bands in the near and thermal infrared.
 Additional information available at
 "http://www.dfrc.nasa.gov/Research/AirSci/ER-2/aoci.html"
 [Summary provided by NASA]</t>
  </si>
  <si>
    <t>4c03dcf4-6630-4b27-b4c6-ee69ac490f7d</t>
  </si>
  <si>
    <t>ASPECT</t>
  </si>
  <si>
    <t>AIRBORNE SPECTRAL IMAGERY OF ENVIRONMENTAL CONTAMINANTS TECHNOLOGY</t>
  </si>
  <si>
    <t>284594aa-8f07-41db-927c-f84980da2877</t>
  </si>
  <si>
    <t>ASTER</t>
  </si>
  <si>
    <t>Advanced Spaceborne Thermal Emission and Reflection Radiometer</t>
  </si>
  <si>
    <t>The objectives of the Advanced Spaceborne Thermal Emission and Reflection Radiometer (ASTER) include surface and cloud imaging with high spatial resolution and with 14 multispectral channels from visible to thermal infrared and determination of surface kinetic temperatures. The instrument consists of (1) three visible and near-infrared channels (VNIR) between 0.5 and 0.9 micrometers at 15 meter resolution, (2) six shortwave infrared channels (SWIR) between 1.6 and 2.5 micrometers at 30 meter resolution, and (3) five thermal infrared channels (TIR) between 8 and 12 micrometers at 90 meter resolution. The instrument will have 4 % absolute radiometric accuracy in the VNIR and SWIR, and 2 K absolute thermal accuracy (240 to 370 K) over a 60 km swath whose center is pointable cross-track +/- 106 km. One of the VNIR channels will provide along cross-track stereo views with a base-to-height ratio of 0.6, which will be used for stereoscopic observations of local topography, cloud heights, volcanic plumes, and generating local digital elevation models (DEMs). Various combinations of VNIR, SWIR, and TIR will lead to (1) soil and rock studies, (2) volcano monitoring, (3) surface temperature, emissivity, and reflectivity, (4) land use patterns and vegetation monitoring, (5) evapotranspiration, land and ocean temperatures, and (6) glacier monitoring. The ASTER pointing capabilities will be such that any point on the globe would be accessible at least once every 16 days. The ASTER facility is provided by the Japanese Ministry of International Trade and Industry (MITI) and was flown on the NASA Earth Observing System (EOS) Terra satellite on December 18, 1999.
 Group: Instrument_Details
  Entry_ID: ASTER
  Group: Instrument_Identification
  Instrument_Category: Earth Remote Sensing Instruments
  Instrument_Class: Passive Remote Sensing
  Instrument_Type: Spectrometers/Radiometers
  Instrument_Subtype: Imaging Spectrometers/Radiometers
  Short_Name: ASTER
  Long_Name: Advanced Spaceborne Thermal Emission and Reflection Radiometer
  End_Group
  Group: Instrument_Associated_Sensors
  Short_Name: TIRS
  Short_Name: SWIR
  Short_Name: VNIR
  End_Group
  Group: Associated_Platforms
  Short_Name: TERRA
  End_Group
  Group: Spectral_Frequency_Information
  Wavelength_Keyword: Visible
  Number_Channels: 3
  Spectral_Frequency_Coverage_Range: 0.5 Î¼m - 0.9 Î¼m
  End_Group
  Group: Spectral_Frequency_Information
  Wavelength_Keyword: Near Infrared
  Number_Channels: 6
  Spectral_Frequency_Coverage_Range: 1.6 Î¼m - 2.5 Î¼m
  End_Group
  Group: Spectral_Frequency_Information
  Wavelength_Keyword: Infrared &gt; Thermal
  Number_Channels: 5
  Spectral_Frequency_Coverage_Range: 8 Î¼m - 12 Î¼m
  End_Group
  Online_Resource: http://asterweb.jpl.nasa.gov/
  Online_Resource: http://terra.nasa.gov/about/terra-instruments/aster
  Sample_Image: https://asterweb.jpl.nasa.gov/content/01_mission/03_instrument/03_SWIR/swir-c.gif
  Creation_Date: 2007-05-10
  Group: Instrument_Logistics
  Instrument_Owner: USA/NASA
  Instrument_Owner: Japan's Ministry of Economy, Trade and Industry
  Instrument_Owner: Japan's Earth Remote Sensing Data Analysis Center
  End_Group
 End_Group</t>
  </si>
  <si>
    <t>c811bdaf-649f-4e23-b495-940d64e675f4</t>
  </si>
  <si>
    <t>ATSR-2</t>
  </si>
  <si>
    <t>G-II</t>
  </si>
  <si>
    <t>Along-Track Scanning Radiometer 2</t>
  </si>
  <si>
    <t>GULFSTREAM II</t>
  </si>
  <si>
    <t>The Along-Track Scanning Radiometer 2 (ATSR) on board the
 European Remote Sensing Satellite 2 (ERS-2) produces infrared
 images of the Earth at a spatial resolution of 1 kilometer. The
 first ATSR instrument (ATSR-1) was launched on board the ERS-1
 satellite in July 1991 as part of the European Space Agency
 (ESA) Earth Observation Programme. ATSR-2 on board ESA's ERS-2
 spacecraft is an enhanced version of ATSR-1 and is equipped with
 additional "visible" channels for vegetation monitoring. The
 data from these instruments is useful for scientific studies of
 the land surface, atmosphere, clouds, and oceans.
 Additional information available at
 "http://podaac.jpl.nasa.gov:2031/DATASET_DOCS/atsr2_gbt.html"
 [Summary provided by NASA]</t>
  </si>
  <si>
    <t>The Rolls-Royce Dart turboprop powered Grumman Gulfstream I proved to be quite successful as a large long range corporate transport, while the availability of an faster and more powerful turbojet powered model, the Rolls-Royce Spey meant that a jet powered successor was a logical development. Grumman launched such an aircraft, named the Gulfstream II or G-II, in May 1965. 
 [Text and Photo provided by Airliner.net: http://www.airliners.net/aircraft-data/stats.main?id=237 ]
 Group: Platform_Details
  Entry_ID: GULFSTREAM II
  Group: Platform_Identification
  Platform_Category: Aircraft
  Short_Name: GULFSTREAM II
  End_Group
  Creation_Date: 2008-07-14
  Online_Resource: http://en.wikipedia.org/wiki/Grumman_Gulfstream_II
  Online_Resource: http://www.gulfstream.com/
  Sample_Image: http://cdn-www.airliners.net/aviation-photos/middle/9/8/2/0254289.jpg
 End_Group</t>
  </si>
  <si>
    <t>1640dd94-3432-4f48-ae9b-7966137e027b</t>
  </si>
  <si>
    <t>e9b3e773-5a35-4793-9683-737a9dc82524</t>
  </si>
  <si>
    <t>ATSR</t>
  </si>
  <si>
    <t>Along Track Scanning Radiometer and Microwave Sounder</t>
  </si>
  <si>
    <t>The Along Track Scanning Radiometer and Microwave Sounder (ATSR) is
 one of the instruments carried on-board of the European Remote Sensing
 Satellites (ERS-1 and ERS-2) launched by the European Space Agency on
 17 July 1991 and 20 April 1995.
 The ATSR incorporates two separate instruments: an advanced four-
 channel infrared radiometer (the ATSR-IRR, commonly called the ATSR)
 used for measuring sea surface temperature and cloud top temperatures,
 and a two-channel Microwave Sounder (the ATSR-MWR, commonly called the
 MWR) designed to measure total precipitable water vapour and the total
 liquid water content of the atmosphere.
 The ATSR-IRR images are in four co-registered infra-red channels in a
 500 km wide swath. The viewing geometry involves a unique scanning
 technique where the surface is viewed at two angles, one close to the
 nadir (0 degree, nadir swath) and the other at 47 degrees (forward
 swath), within the space of two minutes (the time it takes the
 sub-satellite point to reach the along track point which is separated
 by approximately 800 km). These two swaths are produced by a scanning
 mirror with a rotation axis inclined 23.45 degrees from the vertical,
 resulting in a near-elliptical path on the Earth's surface.
 On-board calibration is carried out by incorporating two 'black
 bodies' into the instrument scan pattern. The IR sensors are kept to
 80 K by an active cooling system to minimize the thermal noise
 component in the sensor signals.
 ATSR-IRR characteristics:
 ------------------------------------------------------------
 Spectral channels: 1.6, 3.7, 11 and 12 microns
 Spatial resolution: 1 km x 1 km (nadir); 1.5 km x 2 km
 (forward)
 Swath width: 500 km
 Detector: single element InSb and HgCdTe
 Cooler: Stirling Cycle Cooler
 Radiometric precision: 0.1 K
 SST predicted accuracy: 0.5 K over a 50 kmx 50 km square
 with 80% cloud cover
 ------------------------------------------------------------
 The ATSR was designed to provide the following:
 - global sea surface temperature, accurate to better than
 0.5K (absolute) with a spatial resolution of 50 Km in
 conditions of up to 80% cloud cover
 - images of surface temperature, accurate to 0.1K
 (relative) with 1 km resolution and 500 km swath width
 - total water vapour content of the atmosphere
 - observations of clouds, aerosols, haze, land-ice and
 sea-ice surface emissivity
 - tropospheric range correction of the Radar Altimeter
 measurements to better than 5 cm
 The ATSR provides important information in scientific disciplines such
 as oceanography, climatology and meteorology. When combined with
 observations of cloud top temperatures, cloud cover, haze, aerosol and
 total water vapour content of the atmosphere, significant improvements
 may be expected in the accuracy of medium range weather
 forecasting. Also accurate sea surface temperatures can be of use to a
 number of commercial users, particularly those involved in fishing and
 the management of fishing areas. In the field of research, potential
 applications of the ATSR include distinguishing thin new ice from open
 water, identifying surface type, and the accumulation rate of land
 ice.
 Related URL: "http://earth.esa.int/atsr/"
 Reference online documentation:
 "http://earth.esa.int/services/esa_doc/doc_ats.html"
 For any query, please refer to:
 ESA/ESRIN Earth Observation Help Desk
 "http://earth.esa.int"
 E-mail: eohelp@esa.int
 Phone: +39 06 94180777
 Fax: +39 06 94180292
 Address:
 ESA/ESRIN
 Via G.Galilei
 00044 Frascati
 Italy</t>
  </si>
  <si>
    <t>39ac1813-238f-4fa3-b0cb-fe08a7dcadc4</t>
  </si>
  <si>
    <t>AVHRR-2</t>
  </si>
  <si>
    <t>Advanced Very High Resolution Radiometer-2</t>
  </si>
  <si>
    <t>The Advanced Very High Resolution Radiometer (AVHRR) is a multi purpose imaging instrument used for global measurement of cloud cover, sea surface temperature, ice, snow and vegetation cover and characteristics. This instrument is currently flying on the NOAA series of spacecraft in a five channel version, on board NOAA-7, NOAA-9, NOAA-11and NOAA-13 and NOAA-14. The five AVHRR channels are located in the visible and infra red between 0.63 and 12.0 micrometers, with an instantaneous footprint of 1.1 km at the sub satellite point. The internal rotating scan mirror also views deep space and a thermal calibration source on each rotation. Scanning is cross-track with a range of Â±55.37Â° about nadir.
 Calibration of the IR channels is performed with 4 internal black bodies every scan line. The calibration coefficients for the visible channels are determined pre launch.
 AVHRR scans across track of the satellite path in continuous scan. There are 2048 Earth Views per scan over a swath of Â± 1447 km. The squared instantaneous field of view has a size of 1.1 km at nadir.
 Information obtained from http://www.metoffice.gov.uk/research/interproj/nwpsaf/aapp/avhrr_2.html and http://eoweb.dlr.de:8080/short_guide/D-AVHRR.html
 Group: Instrument_Details
  Entry_ID: AVHRR-2
  Group: Instrument_Identification
  Instrument_Category: Earth Remote Sensing Instruments
  Instrument_Class: Passive Remote Sensing
  Instrument_Type: Spectrometers/Radiometers
  Instrument_Subtype: Imaging Spectrometers/Radiometers
  Short_Name: AVHRR-2
  Long_Name: Advanced Very High Resolution Radiometer-2
  End_Group
  Group: Associated_Platforms
  Short_Name: NOAA-14
  Short_Name: NOAA-13
  Short_Name: NOAA-11
  End_Group
  Group: Spectral_Frequency_Information
  Wavelength_Keyword: Near Infrared
  Number_Channels: 5
  Spectral_Frequency_Coverage_Range: 0.63 and 12.0 Âµm
  End_Group
  Group: Spectral_Frequency_Information
  Wavelength_Keyword: Visible
  Number_Channels: 5
  Spectral_Frequency_Coverage_Range: 0.63 and 12.0 Âµm
  End_Group
  Online_Resource: http://eoweb.dlr.de:8080/short_guide/D-AVHRR.html
  Online_Resource: http://www.metoffice.gov.uk/research/interproj/nwpsaf/aapp/avhrr_2.html
  Creation_Date: 2008-07-22
 End_Group</t>
  </si>
  <si>
    <t>600b228b-165c-4f80-96e2-7ee2d9989680</t>
  </si>
  <si>
    <t>AVHRR-3</t>
  </si>
  <si>
    <t>The Gulfstream IV-SP (G-IV) is a high altitude, high speed, twin turbofan jet aircraft acquired by AOC in 1996. The G-IV is currently configured for operational support of the National Hurricane Center synoptic surveillance mission and is expected to provide support for NOAA programs for many years to come. This mission is designed to collect, process and transmit vertical atmospheric soundings in the environment of the hurricane. The principle tool used for this task is the GPS dropwindsonde. 
 [Text and Photo provided by NOAA, http://www.aoc.noaa.gov/aircraft_g4.htm ]
 Group: Platform_Details
  Entry_ID: GULFSTREAM IV-SP
  Group: Platform_Identification
  Platform_Category: Aircraft
  Short_Name: GULFSTREAM IV-SP
  End_Group
  Creation_Date: 2008-07-14
  Online_Resource: http://en.wikipedia.org/wiki/Gulfstream_IV
  Online_Resource: http://www.gulfstream.com/
  Sample_Image: http://www.aoc.noaa.gov/images/g4-1.jpg
 End_Group</t>
  </si>
  <si>
    <t>Advanced Very High Resolution Radiometer-3</t>
  </si>
  <si>
    <t>[ Text Source, ESA Meteorological Missions Homepage, http://www.esa.int/esaLP/SEM9VEG23IE_LPmetop_0.html ]
 The Advanced Very High Resolution Radiometer (AVHRR/3) is one of the complement of American instruments provided by the National Oceanic and Atmospheric Administration (NOAA) to fly on MetOp-A, B and C.
 The AVHRR/3 scans the Earth surface in six spectral bands in the range of 0.58 - 12.5 microns. It provides day and night imaging of land, water and clouds, measures sea surface temperature, ice, snow and vegetation cover.
 The AVHRR/3 is a six-channel imaging radiometer that detects energy in the visible and infrared (IR) portions of the electromagnetic spectrum. The instrument measures reflected solar (visible and near-IR) energy and radiated thermal energy from land, sea, clouds, and the intervening atmosphere. The instrument has an instantaneous field-of-view (IFOV) of 1.3 milliradians providing a nominal spatial resolution of 1.1 km (0.69 mi) at nadir. A continuously rotating elliptical scan mirror provides the cross-track scan, scanning the Earth from Â± 55.4Â° from nadir. The mirror scans at six revolutions per second to provide continuous coverage.
 The instrument provides spectral and gain improvements to the solar visible channels that provide low light energy detection. Channel 3A, at 1.6 microns, provides snow, ice, and cloud discrimination. Channel 3A will be time-shared with the 3.7-micron channel, designated 3B, to provide five channels of continuous data. An external sun shield and an internal baffle have been added to reduce sunlight impingement into the instrumentâ€™s optical cavity and detectors. 
 Group: Instrument_Details
  Entry_ID: AVHRR-3
  Group: Instrument_Identification
  Instrument_Category: Earth Remote Sensing Instruments
  Instrument_Class: Passive Remote Sensing
  Instrument_Type: Spectrometers/Radiometers
  Instrument_Subtype: Imaging Spectrometers/Radiometers
  Short_Name: AVHRR-3
  Long_Name: Advanced Very High Resolution Radiometer-3
  End_Group
  Group: Associated_Platforms
  Short_Name: METOP
  Short_Name: METOP-A
  Short_Name: METOP-B
  Short_Name: NOAA-19
  Short_Name: NOAA-18
  Short_Name: NOAA-17
  Short_Name: NOAA-16
  Short_Name: NOAA-15
  End_Group
  Group: Spectral_Frequency_Information
  Wavelength_Keyword: Near Infrared
  Number_Channels: 3
  Spectral_Frequency_Coverage_Range: 0.58 Î¼m - 1.64 Î¼m
  Spectral_Frequency_Resolution: 1.09 km
  End_Group
  Group: Spectral_Frequency_Information
  Wavelength_Keyword: Infrared &gt; Thermal
  Number_Channels: 3
  Spectral_Frequency_Coverage_Range: 3.55 Î¼m - 12.5 Î¼m
  Spectral_Frequency_Resolution: 1.09 km
  End_Group
  Online_Resource: http://www2.ncdc.noaa.gov/docs/klm/html/c3/sec3-1.htm
  Online_Resource: http://www.esa.int/esaLP/SEM9VEG23IE_LPmetop_0.html
  Online_Resource: http://www.eumetsat.int/Home/Main/Satellites/Metop/Instruments/SP_2010053153142514
  Online_Resource: http://database.eohandbook.com/database/instrumentsummary.aspx?instrumentID=403
  Sample_Image: http://goespoes.gsfc.nasa.gov/poes/instruments/images/enlarged_avhhr.jpg
  Creation_Date: 2008-07-22
  Group: Instrument_Logistics
  Instrument_Owner: USA/NOAA
  Instrument_Owner: USA/NASA
  End_Group
 End_Group</t>
  </si>
  <si>
    <t>87c44e15-54c8-407d-a881-8035a2d5512b</t>
  </si>
  <si>
    <t>AVHRR</t>
  </si>
  <si>
    <t>Advanced Very High Resolution Radiometer</t>
  </si>
  <si>
    <t>The AVHRR five channel scanning radiometer with 1.1-km
 resolution is sensitive in the visible and near-infrared, and the
 infrared 'window' regions. This instrument will be carried
 through NOAA-J, NOAA-K, L and M and will have a similar
 instrument with six channels and other improvements. AVHRR data
 are tape-recorded onboard the spacecraft for readout at the
 Fairbanks and Wallops Command Data Acquisition stations. These
 data can be recorded in 1.1-km resolution (the basic resolution
 of the AVHRR instrument) or at 4 km resolution; the swath width
 is &gt;2600 km. The stored high resolution (1.1-km) imagery is known
 as Local Area Coverage (LAC). Owing to the large number of data
 bits, only about 11+ minutes of LAC can be accommodated on a
 single recorder. In contrast, 115 minutes of the lower
 resolution (4-km) imagery, called Global Area Coverage (GAC), can
 be stored on a recorder, enough to cover an entire 102 minute
 orbit of data.
 Channel Wavelength Primary Uses
  (microns)
 ------- ----------- -----------------------------
  1 0.58- 0.68 Daytime cloud/surface mapping
  2 0.725- 1.10 Surface water delineation,
  ice and snow melt
  3 3.55- 3.93 Sea surface temperature,
  nighttime cloud mapping
  4 10.30-11.30 Sea surface temperature, day
  and night cloud mapping
  5 11.50-12.50 Sea surface temperature, day
  and night cloud mapping
 ------------------------------------------------------
 Additional information available at:
 http://noaasis.noaa.gov/NOAASIS/ml/avhrr.html</t>
  </si>
  <si>
    <t>e64e83bd-02b3-4a47-830d-00e1aa4b04d3</t>
  </si>
  <si>
    <t>AVIRIS-NG</t>
  </si>
  <si>
    <t>Airborne Visible InfraRed Imaging Spectrometer - Next Generation</t>
  </si>
  <si>
    <t>The Airborne Visible-Infrared Imaging Spectrometer - Next Generation (AVIRIS-NG) has been developed to provide continued access to high signal-to-noise ratio imaging spectroscopy measurements in the solar reflected spectral range. AVIRIS-NG is expected to replace the AVIRIS-Classic instrument that has been flying since 1986.
 AVIRIS-NG measures the wavelength range from 380 nm to 2510 nm with 5 nm sampling. Spectra are measured as images with 600 cross-track elements and spatial sampling from 0.3 m to 4.0 m from a Twin Otter platform. In the near future, a high altitude platform (NASA's ER-2) will be available. AVIRIS-NG has better than 95% cross-track spectral uniformity and &gt;= 95% spectral IFOV uniformity.</t>
  </si>
  <si>
    <t>57854209-ce09-4dc9-90e2-5c4e1060fdad</t>
  </si>
  <si>
    <t>G-I</t>
  </si>
  <si>
    <t>GULFSTREAM I</t>
  </si>
  <si>
    <t>Grumman developed the Gulfstream I turbine powered executive transport to replace the many hundred war surplus piston twins performing such missions in the mid 1950s.
 Design work began in 1956, with first flight of the Gulfstream I prototype occurring on August 14 1958. FAA Type certification was awarded on May 21 1959 and deliveries of production aircraft followed from that June. Notably, the Gulfstream I was the first US twin engined corporate transport to be certificated to cruise at 30,000ft. 
 [Text and Photo provided by Airliners.net: http://www.airliners.net/aircraft-data/stats.main?id=236 ]
 Group: Platform_Details
  Entry_ID: GULFSTREAM I
  Group: Platform_Identification
  Platform_Category: Aircraft
  Short_Name: GULFSTREAM I
  End_Group
  Creation_Date: 2008-07-14
  Online_Resource: http://en.wikipedia.org/wiki/Grumman_Gulfstream_I
  Online_Resource: http://www.gulfstream.com/
  Sample_Image: http://cdn-www.airliners.net/aviation-photos/middle/1/2/0/0236021.jpg
 End_Group</t>
  </si>
  <si>
    <t>38f334bd-7507-43ed-8b45-d1c8ac2379a2</t>
  </si>
  <si>
    <t>The Airborne Visible InfraRed Imaging Spectrometer (AVIRIS) is a unique optical sensor that delivers calibrated images of the upwelling spectral radiance in 224 contiguous spectral channels (also called
 bands) with wavelengths from 400 to 2500 nanometers (nm). The instrument flies aboard a NASA ER-2 airplane (a U2 plane modified for increased performance) at approximately 20 km above sea level, at about 730 km/hr. AVIRIS has flown all across the US, plus Canada and Europe. The science objectives of the AVIRIS project are broad. The main objective is to identify, measure, and monitor constituents of the Earth's surface and atmosphere based on molecular absorption and particle scattering signatures. Research with AVIRIS is dominantly directed towards understanding processes related to the global
 environment and climate change. AVIRIS research areas include:
 Ecology
 Oceanography
 Geology
 Snow hydrology
 Cloud and atmospheric studies
 For more information on current and past mission involving AVIRIS or
 access to AVIRIS data, See: https://aviris.jpl.nasa.gov/</t>
  </si>
  <si>
    <t>d67afd03-3b79-419c-9289-5dde713ab904</t>
  </si>
  <si>
    <t>AVNIR-2</t>
  </si>
  <si>
    <t>Advanced Visible and Near-Infrared Radiometer Type 2</t>
  </si>
  <si>
    <t>The Advanced Visible and Near Infrared Radiometer type 2 (AVNIR-2) is a visible and near infrared radiometer for observing land and coastal zones and provides better spatial land coverage maps and land-use classification maps for monitoring regional environment. The AVNIR-2 is a successor to the AVNIR onboard the Advanced Earth Observing Satellite (ADEOS) launched in August 1996.
 Its main improvement over AVNIR's is its instantaneous field-of-view (IFOV). The AVNIR-2 provides 10-meter spatial resolution images compared with the 16 m resolution of the AVNIR in the multi spectral region. The higher resolution was realized by improving the CCD detectors (AVNIR: 5,000 pixels per CCD, AVNIR-2: 7,000 pixels per CCD) and their electronics. Another improvement is a cross track pointing function for prompt observation of disaster areas. The pointing angle of AVNIR-2 is + and - 44 degrees.
 [Summary Provided by JAXA.]
 Group: Instrument_Details
  Entry_ID: AVNIR-2
  Group: Instrument_Identification
  Instrument_Category: Earth Remote Sensing Instruments
  Instrument_Class: Passive Remote Sensing
  Instrument_Type: Spectrometers/Radiometers
  Instrument_Subtype: Imaging Spectrometers/Radiometers
  Short_Name: AVNIR-2
  Long_Name: Advanced Visible and Near-Infrared Radiometer Type 2
  End_Group
  Group: Associated_Platforms
  Short_Name: ALOS
  End_Group
  Group: Spectral_Frequency_Information
  Wavelength_Keyword: Visible
  Spectral_Frequency_Coverage_Range: 0.42 Î¼m - 0.50 Î¼m
  End_Group
  Group: Spectral_Frequency_Information
  Wavelength_Keyword: Visible
  Spectral_Frequency_Coverage_Range: 0.52 Î¼m - 0.60 Î¼m
  End_Group
  Group: Spectral_Frequency_Information
  Wavelength_Keyword: Visible
  Spectral_Frequency_Coverage_Range: 0.61 Î¼m - 0.69 Î¼m
  End_Group
  Group: Spectral_Frequency_Information
  Wavelength_Keyword: Near Infrared
  Spectral_Frequency_Coverage_Range: 0.76 Î¼m - 0.89 Î¼m
  End_Group
  Online_Resource: http://www.eorc.jaxa.jp/en/hatoyama/satellite/sendata/avnir2_e.html
  Sample_Image: http://www.eorc.jaxa.jp/hatoyama/satellite/sendata/image/avnir2_image.jpg
  Group: Instrument_Logistics
  Instrument_Owner: Japan/JAXA
  End_Group
 End_Group</t>
  </si>
  <si>
    <t>835fb659-6a25-44a7-8c5a-7698fe785472</t>
  </si>
  <si>
    <t>AVNIR</t>
  </si>
  <si>
    <t>Advanced Visible and Near-Infrared Radiometer</t>
  </si>
  <si>
    <t>AVNIR is a high spatial resolution optical sensor for observing land and coastal zones in visible and near-infrared regions. AVNIR has 4 spectral bands with a 16m spatial resolution and 1 panchromatic band with an 8 m spatial resolution. The AVNIR data will be useful for environmental awareness and monitoring of such phenomena as desertification, destruction of tropical forests, and pollution of coastal zones as well as for resource exploration, land use, etc.
 AVNIR's field of view (FOV) is about 80km, picked up by lines of small pixels. Its FOV scans the entire earth's surface as the satellite moves. There are only a few other similar sensors, such as TM on LANDSAT. Among AVNIR's sensors are features which give the sensors high spatial resolution, a pointing function to change the observation field by +-40 degrees along the cross track, a 0.4rim band useful for coastal zones and lakes, an optical calibration function which uses solar light and lamps, as well as others.
 AVNIR is composed of two units, the Scanning Radiometer Unit (SRU) which is mainly composed of optical components and the Electronic Unit (ELU) which includes mainly electronic components. Optics in SRU adopts a Catadioptric Schmidt optical system to reduce aberration in a wide field of view. Large mirrors used in Optics and Pointing Mechanism Assembly are ultralight mirrors weighing 50 to 70% less than conventional mirrors, made from low expansion material. CFRP with low thermal and moisture expansion properties is used as the truss structural material in order to make Optics light yet extremely precise in orbit. The large linear-array CCDs with 5,000 and 10,000 pixels are used as detectors and deliver high spatial resolution. Observation data is compressed in the Image Processing Assembly by about 10% in order to reduce the transmission data rate. 
 [Summary provided by the Japan Aerospace Exploration Agency.]
 Group: Instrument_Details
  Entry_ID: AVNIR
  Group: Instrument_Identification
  Instrument_Category: Earth Remote Sensing Instruments
  Instrument_Class: Passive Remote Sensing
  Instrument_Type: Spectrometers/Radiometers
  Instrument_Subtype: Imaging Spectrometers/Radiometers
  Short_Name: AVNIR
  Long_Name: Advanced Visible and Near-Infrared Radiometer
  End_Group
  Group: Associated_Platforms
  Short_Name: ADEOS-I
  End_Group
  Group: Spectral_Frequency_Information
  Wavelength_Keyword: Visible
  Spectral_Frequency_Coverage_Range: 0.42 Î¼m - 0.50 Î¼m
  End_Group
  Group: Spectral_Frequency_Information
  Wavelength_Keyword: Visible
  Spectral_Frequency_Coverage_Range: 0.52 Î¼m - 0.60 Î¼m
  End_Group
  Group: Spectral_Frequency_Information
  Wavelength_Keyword: Visible
  Spectral_Frequency_Coverage_Range: 0.61 Î¼m - 0.69 Î¼m
  End_Group
  Group: Spectral_Frequency_Information
  Wavelength_Keyword: Near Infrared
  Spectral_Frequency_Coverage_Range: 0.76 Î¼m - 0.89 Î¼m
  End_Group
  Online_Resource: http://www.eorc.jaxa.jp/en/hatoyama/satellite/sendata/avnir_e.html
  Sample_Image: http://www.eorc.jaxa.jp/hatoyama/satellite/sendata/image/avnir_pic.gif
  Creation_Date: 2008-08-20
  Group: Instrument_Logistics
  Instrument_Start_Date: 1996-08-17
  Instrument_Owner: Japan Aerospace Exploration Agency
  End_Group
 End_Group</t>
  </si>
  <si>
    <t>574fd149-e30a-4762-8a43-34bc2fcfdc8c</t>
  </si>
  <si>
    <t>BA</t>
  </si>
  <si>
    <t>Charge Coupled Device-based Pushbroom Aft Viewing Camera B</t>
  </si>
  <si>
    <t>e827d04c-bf67-4877-91a7-b39b819d5168</t>
  </si>
  <si>
    <t>BF</t>
  </si>
  <si>
    <t>Charge Coupled Device-based Pushbroom Fore Viewing Camera B</t>
  </si>
  <si>
    <t>b8cf268c-8fb7-4686-866a-4acf7dc7b0ed</t>
  </si>
  <si>
    <t>BJ-1 MSI</t>
  </si>
  <si>
    <t>BJ-1 Multispectral Imager</t>
  </si>
  <si>
    <t>Beijing-1 Multispectral Imager is a high-resolution earth observation remote sensors, orbit altitude of 686 km, the resolution of the sensors is 32 meters with a 600 km swath.The data can be used for land use, geological survey, survey of water resources, floods, winter wheat acreage monitoring, forest type identification, urban planning, monitoring and archaeological aspects of applied research.
 Group: Instrument_Details
  Entry_ID: BJ-1 MSI
  Group: Instrument_Identification
  Instrument_Category: Earth Remote Sensing Instruments
  Instrument_Class: Passive Remote Sensing
  Instrument_Type: Spectrometers/Radiometers
  Instrument_Subtype: Imaging Spectrometers/Radiometers
  Short_Name: BJ-1 MSI
  Long_Name: BJ-1 Multispectral Imager
  End_Group
  Group: Associated_Platforms
  Short_Name: BEIJING-1
  End_Group
  Group: Spectral_Frequency_Information
  Wavelength_Keyword: VISIBLE
  Spectral_Frequency_Coverage_Range: Green 520 - 600 nm
  End_Group
  Group: Spectral_Frequency_Information
  Wavelength_Keyword: VISIBLE
  Spectral_Frequency_Coverage_Range: Red 630 - 690 nm
  End_Group
  Group: Spectral_Frequency_Information
  Wavelength_Keyword: NEAR INFRARED
  Spectral_Frequency_Coverage_Range: NIR 760 - 900 nm
  End_Group
  Online_Resource: http://www.blmit.com.cn/document/weixingjieshao.jsp
  Creation_Date: 2011-08-31
  Group: Instrument_Logistics
  Instrument_Start_Date: 2005-10-27
  Instrument_Owner: NRSCC
  End_Group
 End_Group</t>
  </si>
  <si>
    <t>7e5f9494-c191-4f20-984f-15ceb88b29d1</t>
  </si>
  <si>
    <t>CASI-1500</t>
  </si>
  <si>
    <t>Compact Airborne Spectrographic Imager Model 1500</t>
  </si>
  <si>
    <t>a159e29b-f717-401b-97e6-b1ed8d2e2acc</t>
  </si>
  <si>
    <t>GLOBAL HAWK</t>
  </si>
  <si>
    <t>GLOBAL HAWK UAV</t>
  </si>
  <si>
    <t>[Source: Wikipedia, http://en.wikipedia.org/wiki/Northrop_Grumman_RQ-4_Global_Hawk ]
 The Northrop Grumman (formerly Ryan Aeronautical) RQ-4 Global Hawk (known as Tier II+ during development) is an unmanned aerial vehicle (UAV) used by the United States Air Force and Navy as a surveillance aircraft.
 In role and operational design, the Global Hawk is similar to the Lockheed U-2, the venerable 1950s spy plane. It is a theater commander's asset to provide a broad overview and systematic target surveillance. For this purpose, the Global Hawk is able to provide high resolution Synthetic Aperture Radar (SAR)â€”that can penetrate cloud-cover and sandstormsâ€” and Electro-Optical/Infrared (EO/IR) imagery at long range with long loiter times over target areas. It can survey as much as 40,000 square miles (103,600 square kilometers) of terrain a day.
 Group: Platform_Details
  Entry_ID: GLOBAL HAWK UAV
  Group: Platform_Identification
  Platform_Category: Aircraft
  Short_Name: GLOBAL HAWK UAV
  End_Group
  Group: Synonymous_Platform_Names
  Short_Name: RQ-4 Block 20 Global Hawk
  End_Group
  Group: Platform_Associated_Instruments
  Short_Name: HIWRAP
  Short_Name: HAMSR
  Short_Name: GHIS
  End_Group
  Creation_Date: 2011-05-26
  Online_Resource: http://www.nasa.gov/topics/earth/features/global-hawk.html
  Online_Resource: http://www.as.northropgrumman.com/products/ghrq4b/index.html
  Group: Platform_Logistics
  Primary_Sponsor: USA/DOD
  Primary_Sponsor: USA/NASA
  End_Group
 End_Group</t>
  </si>
  <si>
    <t>The Compact Airborne Spectrographic Imager (CASI) is an imaging
 spectrometer designed and built by Itres Ltd of Calgary, Canada, and
 is flown on aircraft.
 It works on the principle of a series of lines of charged coupled
 devices (CCDs) which each produce an electrical charge dependant upon
 the amount of light energy falling upon them. These are packed
 together into a 3 dimensional array made up of 288 x 512 CCDs.
 Upwelling light radiation from beneath the aircraft is focused onto
 the array by a compound lens.
 Light entering the system is split into a number of wavebands, each
 registering on a different CCD or row of CCDs. As the aircraft travels
 forward, light reflected from a succession of small areas fall onto
 the array and is split into its wavebands. The minimum size (pixel
 size) of the areas recorded in the routine coastal surveys was 8m x
 8m. Other pixel sizes can be recorded by altering height, speed and
 the focal length of the lens.
 The CASI can be operated continuously in 2 modes and intermittently in
 a third. In the spatial mode, the CASI records data in up to 19
 selected spectral channels from all the pixels across the swath.
 Waveband channels can be selected for specific environmental
 parameters (such as chlorophyll, vegetation, etc.).
 The CASI can also be used in the spectral mode, recording data from
 across the whole spectrum over 288 wavebands but only for a limited
 number of pixels across the swath. This mode also allows the
 collection of spatial mode data in a single waveband to aid in the
 location of the spectral data.
 Finally, the CASI can also be used in short bursts in an enhanced
 spectral mode to record up to 74 channels over a 300 pixel wide swath.
 This acts as a middle ground between spectral and spatial modes.
 A PCI image processing package reads and displays CASI data directly
 in full 16 bit resolution to produce high resolution images.
 [This description was obtained from the UK Environment Agency.]</t>
  </si>
  <si>
    <t>895234ca-e7fe-4343-ac53-52786aa0b811</t>
  </si>
  <si>
    <t>Charge Coupled Device-based Pushbroom Aft Viewing Camera C</t>
  </si>
  <si>
    <t>1ca9aabd-bc50-4dd6-b81b-fe70cb50ea1b</t>
  </si>
  <si>
    <t>CF</t>
  </si>
  <si>
    <t>Charge Coupled Device-based Pushbroom Fore Viewing Camera C</t>
  </si>
  <si>
    <t>96b31d3d-5ba0-47ea-9dd1-8a7d5f25597b</t>
  </si>
  <si>
    <t>COSMIR</t>
  </si>
  <si>
    <t>GULFSTREAM 1000 (695A)</t>
  </si>
  <si>
    <t>Gulfstream Jet Prop Commander 1000 (695a)</t>
  </si>
  <si>
    <t>CoSMIR, originally developed for the calibration/validation of the Special Sensor Microwave/Imager/ Sounder (SSMIS),, is an airborne, 9-channel total power radiometer modified to have scan mode to acquire both conical and across-track scan data simultaneously in a given flight. The well-calibrated radiometric data between 50-183 GHz has an accuracy on the order of Â±1 K.
 More info can be found at: http://atmospheres.gsfc.nasa.gov/meso/index.php?section=121
 Group: Instrument_Details
  Entry_ID: COSMIR
  Group: Instrument_Identification
  Instrument_Category: Earth Remote Sensing Instruments
  Instrument_Class: Passive Remote Sensing
  Instrument_Type: Spectrometers/Radiometers
  Instrument_Subtype: Imaging Spectrometers/Radiometers
  Short_Name: COSMIR
  Long_Name: Compact Scanning Millimeter-wave Imaging Radiometer
  End_Group
  Group: Associated_Platforms
  Short_Name: NASA ER-2
  End_Group
  Online_Resource: http://atmospheres.gsfc.nasa.gov/meso/index.php?section=121
  Creation_Date: 2012-05-24
  Group: Instrument_Logistics
  Instrument_Owner: USA/NASA
  End_Group
 End_Group</t>
  </si>
  <si>
    <t>The Gulfstream Jet Prop Commander 1000 (AC-695A) is a stable high-wing, pressurized, twin-engine turboprop aircraft that is suitable for a variety of missions. Standard configuration allows for mission equipment, two pilots and one observer. However, the aircraft can be configured for two scientists/observers and mission equipment in the cabin. NOAAâ€™s AC-695A Jet Prop Commander is typically utilized by the National Weather Service (NWS) National Operational Hydrologic Remote Sensing Center (NOHRSC).
 [Text and Photo provided by NOAA, http://www.aoc.noaa.gov/aircraft_jet_prop.htm ]
 Group: Platform_Details
  Entry_ID: GULFSTREAM 1000 (695A)
  Group: Platform_Identification
  Platform_Category: Aircraft
  Short_Name: GULFSTREAM 1000 (695A)
  Long_Name: Gulfstream Jet Prop Commander 1000 (695a)
  End_Group
  Creation_Date: 2008-07-14
  Online_Resource: http://www.gulfstream.com/
  Online_Resource: http://www.aoc.noaa.gov/aircraft_jet_prop.htm
  Sample_Image: http://www.aoc.noaa.gov/images/Gulfstream%20Jet%20Prop%20Cdr/IMG_1493%20smaller.JPG
 End_Group</t>
  </si>
  <si>
    <t>365c9e65-c156-4763-968a-a3e53e8accff</t>
  </si>
  <si>
    <t>COSSIR</t>
  </si>
  <si>
    <t>Conical Scanning Sub-mm wave Imaging Radiometer</t>
  </si>
  <si>
    <t>The Conical Scanning Sub-millimeter-Wave Imaging Radiometer
 (COSSIR) built by Jim Wang at NASA Goddard is also a heterodyne
 instrument very similar to the Cloud Ice Radiometer. More
 flexible scanning capabilities will increase the possible
 viewing configurations.
 [Summary provided by Frank Evans, University of Colorado]</t>
  </si>
  <si>
    <t>4bf480ae-5266-4812-a4b4-15043764b745</t>
  </si>
  <si>
    <t>CZCS</t>
  </si>
  <si>
    <t>Coastal Zone Color Scanner</t>
  </si>
  <si>
    <t>The Coastal Zone Color Scanner Experiment (CZCS) onboard the Nimbus-7
 spacecraft was designed to map chlorophyll concentration in water,
 sediment distribution, gelbstoffe concentrations as a salinity
 indicator, and temperature of coastal waters and ocean
 currents. Reflected solar energy was measured in six channels to sense
 color caused by absorption due to chlorophyll, sediments, and
 gelbstoffe in coastal waters. The CZCS was a multi-channel scanning
 radiometer which used a rotating plane mirror at a 45 degree angle to
 the optic axis of a Cassegran telescope. The mirror scanned 360
 degrees but only the 80 degrees of data centered on nadir were
 collected for ocean color measurements. The instrument viewed deep
 space and calibration sources during the remainder of the scan. The
 incoming radiation was collected by the telescope and divided into two
 streams by a dichroic beam splitter. One stream was transmitted to a
 field stop that was also the entrance aperature of a small
 polychromator. The radiance that entered the polychromator was
 seperated and re-imaged in five wavelengths on five silicon detectors
 in the focal plane of the polychromator. The other stream was directed
 to a cooled mercury cadmium telluride detector in the thermal region
 (10.5-12.5 micrometer). A radiative cooler was used to cool the
 thermal detector. To avoid sun glint, the scanner mirror was tilted
 about the sensor pitch axis on command so that the line of sight of
 the sensor was moved in 2-deg increments up to 20 deg with respect to
 the nadir. Spectral bands at 0.443 and 0.670 micrometers centered on
 the most intense absorption bands of chlorophyll, while the band at
 0.550 micrometers centered on the "hinge point," the wavelength of
 minimum absorption. Ratios of measured energies in these channels were
 shown to closely parallel surface chlorophyll concentrations. Data
 from the scanning radiometer were processed, with algorithms developed
 from the field experiment data, to produce maps of chlorophyll
 absorption. The temperatures of coastal waters and ocean currents were
 measured in a spectral band centered at 11.5 micrometers. Observations
 were made also in two other spectral bands, 0.520 micrometers for
 chlorophyll correlation and 0.750 micrometers for surface vegetation.
 The scan width was 1556 km centered on nadir and the ground resolution
 was 0.825 km at nadir. For a more detailed description, see Section 2
 in "The Nimbus 7 Users' Guide" (TRF B30045), available from
 NSSDC. Data are archived at SDSD. Since mid-1984, the instrument
 experienced occasional start-up problems. It was finally turned off in
 December 1986.
 Group: Instrument_Details
  Entry_ID: CZCS
  Group: Instrument_Identification
  Instrument_Category: Earth Remote Sensing Instruments
  Instrument_Class: Passive Remote Sensing
  Instrument_Type: Spectrometers/Radiometers
  Instrument_Subtype: Imaging Spectrometers/Radiometers
  Short_Name: CZCS
  Long_Name: Coastal Zone Color Scanner
  End_Group
  Online_Resource: http://oceancolor.gsfc.nasa.gov/CZCS/
  Online_Resource: http://en.wikipedia.org/wiki/Coastal_Zone_Color_Scanner
 End_Group</t>
  </si>
  <si>
    <t>5989cded-9b05-400f-a40f-a4b05bae5ddd</t>
  </si>
  <si>
    <t>HC-130</t>
  </si>
  <si>
    <t>The HC-130 is an extended-range, combat rescue version of the C-130 transport aircraft. Capable of independent employment in the no-to-low threat environment. Its primary mission is to provide air refueling for rescue helicopters. The HC-130 can perform extended searches in a permissive environment and has the capability to airdrop pararescuemen and survival equipment to isolated survivors when a delay in the arrival of a recovery vehicle is anticipated. Flights to air refueling areas or drop zones are accomplished at tactical low altitude to avoid threats. NVG-assisted, low-altitude air refueling and other operations in a low-threat environment are performed by specially trained crews. The crew can perform airborne mission commander (AMC) duties in a no-to-low threat environment when threat conditions permit. 
 Group: Platform_Details
  Entry_ID: HC-130
  Group: Platform_Identification
  Platform_Category: Aircraft
  Short_Name: HC-130
  Long_Name: HC-130
  End_Group
  Creation_Date: 2012-07-18
  Online_Resource: http://www.globalsecurity.org/military/systems/aircraft/hc-130.htm
 End_Group</t>
  </si>
  <si>
    <t>8e7d2140-fbbb-4169-ba3e-e6d1fe6c7cf8</t>
  </si>
  <si>
    <t>DAEDALUS TMS</t>
  </si>
  <si>
    <t>Daedalus Thematic Mapper Simulator</t>
  </si>
  <si>
    <t>A widely used digital multispectral scanner flown aboard the
 ER-2 is the Daedalus Thematic Mapper Simulator (TMS). Simulating
 the performance of the Thematic Mappers (TM) orbiting on Landsat
 4 and 5 satellites, it replicates the spatial and spectral
 characteristics of the seven bands of digital data acquired by
 the Thematic Mapper. Four additional spectral bands are also
 acquired by the TMS while TM band 6 (thermal data) is acquired
 at full resolution in two channels in low and high gain
 settings. The TMS has provided data for land use and land cover
 analysis, forestry applications, geologic studies and disaster
 assessments.
 [Summary provided by NASA]</t>
  </si>
  <si>
    <t>0f772f93-307a-42d1-8381-fcd5d77c493e</t>
  </si>
  <si>
    <t>DA</t>
  </si>
  <si>
    <t>Charge Coupled Device-based Pushbroom Aft Viewing Camera D</t>
  </si>
  <si>
    <t>cc1e1545-49f0-4ced-aeef-b38cd02546bd</t>
  </si>
  <si>
    <t>DF</t>
  </si>
  <si>
    <t>Charge Coupled Device-based Pushbroom Fore Viewing Camera D</t>
  </si>
  <si>
    <t>67f1d110-c312-492d-a18e-0726da4cd0ef</t>
  </si>
  <si>
    <t>ECOSTRESS</t>
  </si>
  <si>
    <t>ECOsystem Spaceborne Thermal Radiometer Experiment on Space Station</t>
  </si>
  <si>
    <t>The ECOsystem Spaceborne Thermal Radiometer Experiment on Space Station (ECOSTRESS) will measure the temperature of plants and use that information to better understand how much water plants need and how they
 respond to stress.</t>
  </si>
  <si>
    <t>1138ec18-a2a5-4cff-84bc-ce5fdfe29f0a</t>
  </si>
  <si>
    <t>HELICOPTER</t>
  </si>
  <si>
    <t>An aircraft that derives its lift from blades that rotate about
 an approximately vertical central axis.
 [Source: The American Heritage? Dictionary of the English
 Language, Fourth Edition Copyright ? 2000 by Houghton Mifflin
 Company.]</t>
  </si>
  <si>
    <t>06e037ed-f463-4fa3-a23e-8f694b321eb1</t>
  </si>
  <si>
    <t>ENLS</t>
  </si>
  <si>
    <t>Earth Network Lightning Sensor</t>
  </si>
  <si>
    <t>The Earth Network Lightning Sensors (ENLS) have a unique sensor technology and patent pending system for the detection of lightning activity . This system has a broad frequency range extending from 1 Hz to 12 MHz which detects both in-cloud and cloud-to-ground lightning vs. competing lightning sensors operating in North America which are constrained to frequencies of up to just a few hundred kilohertz thus limiting in-cloud detection.</t>
  </si>
  <si>
    <t>9d259111-dc99-4ca1-a4f3-d461c1d26636</t>
  </si>
  <si>
    <t>ESMR</t>
  </si>
  <si>
    <t>Electrically Scanning Microwave Radiometer</t>
  </si>
  <si>
    <t>The Nimbus 6 Electrically Scanning Microwave Radiometer (ESMR)
 measured the earth's microwave emission to provide the liquid
 water content of clouds, the distribution and variation of sea
 ice cover, and gross characteristics of land surfaces
 (vegetation, soil moisture, and snow cover). The two-channel
 scanning radiometer operated in a 250-MHz band centered at 37
 GHz. One channel was used to measure the vertical polarization
 and the other measured the horizontal polarization. The antenna
 beam array, a 90- by 20- by 12-cm box-like structure, was
 mounted on top of the spacecraft sensory ring and was pointed in
 the direction of the spacecraft's forward motion and tilted down
 45 deg from the satellite antenna axis. The antenna beam scanned
 the earth in 71 discrete steps for various angles extending up
 to 35 deg on either side of the orbital plane. The deduced
 brightness temperatures were expected to be accurate to within
 3-5 deg K. Spatial resolution was 20 km in the cross-track
 direction and 45 km in the direction parallel to the subpoint
 track. For a more detailed description, see Section 5 of "The
 Nimbus 6 User's Guide" (TRF B23261), available from NSSDC. The
 ESMR performance was satisfactory until September 15, 1976, when
 the horizontal channel output was zero due to a failure of the
 Ferrite-Dicke switch. Selected ESMR images were presented in
 "The Nimbus 6 Data Catalog" (TRF B26731), also available from
 NSSDC.
 Additional information available at
 "http://nssdc.gsfc.nasa.gov/database/MasterCatalog?sc=1975-052A&amp;ex=3"
 [Summary provided by NASA]</t>
  </si>
  <si>
    <t>a943a6f3-7115-4da4-be2d-61a4ddfec5f8</t>
  </si>
  <si>
    <t>ETM+</t>
  </si>
  <si>
    <t>Enhanced Thematic Mapper Plus</t>
  </si>
  <si>
    <t>The Landsat Enhanced Thematic Mapper Plus (ETM+) is a sensor carried onboard the Landsat 7 satellite and has acquired images of the Earth nearly continuously since July 1999, with a 16-day repeat cycle.
 An instrument malfunction occurred on May 31, 2003; as a result, all Landsat 7 image data acquired from July 14, 2003 (20:32:40 GMT) to the present were collected in SLC-off mode. Image data acquired from 5/31/03 (21:42:35 GMT) to 7/14/03 (20:32:40 GMT) and from 9/3/03 (01:32:15 GMT) to 9/17/03 (06:22:27 GMT) are not available.
 On April 1, 2007, the Landsat 7 mission began imaging in an alternate mirror-scanning control mode from the original Scan Angle Monitor (SAM) process that has been used since the satellite was launched in 1999. This change, known as Bumper Mode, is necessary due to a predictable physical wear of the mirror bumpers mounted within the Enhanced Thematic Mapper Plus (ETM+) imaging system. Landsat 7 data users should notice little or no change as a result of this transition. Five years ago, the Landsat 5 Thematic Mapper (TM) scanner was successfully converted to this alternate imaging mode, and customers have reported no problems related to that change.
 Information provided by http://eros.usgs.gov/#/Find_Data/Products_and_Data_Available/ETM
 Group: Instrument_Details
  Entry_ID: ETM+
  Group: Instrument_Identification
  Instrument_Category: Earth Remote Sensing Instruments
  Instrument_Class: Passive Remote Sensing
  Instrument_Type: Spectrometers/Radiometers
  Instrument_Subtype: Imaging Spectrometers/Radiometers
  Short_Name: ETM+
  Long_Name: Enhanced Thematic Mapper Plus
  End_Group
  Online_Resource: chttp://landsat.gsfc.nasa.gov/about/etm+.html
  Online_Resource: http://landsathandbook.gsfc.nasa.gov/handbook/handbook_htmls/chapter3/chapter3.html
  Online_Resource: http://eros.usgs.gov/#/Find_Data/Products_and_Data_Available/ETM
  Creation_Date: 2010-05-19
 End_Group</t>
  </si>
  <si>
    <t>4dbe7764-a2ea-4a19-b754-696c35ac3205</t>
  </si>
  <si>
    <t>EarthCARE MSI</t>
  </si>
  <si>
    <t>EarthCARE Multi-Spectral Imager</t>
  </si>
  <si>
    <t>HU-25A</t>
  </si>
  <si>
    <t>Dassault HU-25A Guardian</t>
  </si>
  <si>
    <t>d77685bd-aa94-4717-bd97-632699d999b5</t>
  </si>
  <si>
    <t>MSI is a passive instrument of ESA designed and developed by SSTL, Surrey, UK and TNO, Delft, The Netherlands (contractors to EADS Astrium). The objective is to provide complimentary data (context) in support of the other EarthCARE instruments for determination of cloud type, texture, temperature and other microphysical parameters such as cloud phase. MSI provides imagery in the visible (reflectance) and infrared regions (emitted bands) in support of active instruments (information on the horizontal structure of cloud and aerosol fields). MSI is also being used for the calibration of BBR. The instrument operates in a pushbroom mode with two bands in the VNIR (Visible Near Infrared), two bands in the SWIR (Short Wave Infrared). Three bands are in the TIR (Thermal Infrared) part of the spectrum. The instrument is nadir-pointing with a spatial resolution of 500 m and a swath width of 150 km. 67) 68) 69) 70) 71) 72) 73) 74)
 The MSI instrument is of MIBS (Microbolometer Spectrometer) design heritage, a breadboard hyperspectral imager with uncooled bolometer detectors, developed by TNO Science and Industry, Delft, The Netherlands. MIBS is able to provide co-registered measurements in the 7 to 14 Âµm wavelength region yielding acceptable NEDT performance on the basis of currently available standard detectors.
 The MSI instruments consists of two parts:
 â€¢ VNS (VNIR-SWIR) system, radiometrically calibrated using a sun-illuminated diffuser
 â€¢ TIR (Thermal Infrared) calibrated system using cold space and an internal black-body.</t>
  </si>
  <si>
    <t>081f9b6e-d0a0-4f1d-ad8a-638189418480</t>
  </si>
  <si>
    <t>FEGS is an airborne radiometer system designed to provide cal/val measurements for GLM from high altitude aircraft. It consists of a 5 x 5 array of radiometers each with a narrow passband filter to isolate
 the 777.4 nm neutral oxygen emission triplet radiated by lightning. The radiometers will measure the optical radiance emitted by lightning that is transmitted through the cloud top with a temporal resolution of 10 Î¼s. When integrated on the NASA ER-2 aircraft, the FEGS array with its 90Â° field-of-view will observe a cloud top area nearly equal to a single GLM pixel. This design will allow FEGS to determine the temporal and spatial
 variation of light that contributes to a GLM event detection.</t>
  </si>
  <si>
    <t>GERB</t>
  </si>
  <si>
    <t>Geostationary Earth Radiation Budget</t>
  </si>
  <si>
    <t>The MSG system has been outlined to support additional or research missions. ESA selected the Geostationary Earth Radiation Budget (GERB) instrument for flight on the MSG-1 satellite. The GERB instrument is developed by a European consortium led by the Rutherford Appleton Laboratory (RAL), United Kingdom, under a cooperation between the UK, Italy and Belgium. The EUMETSAT Council decided in November 1998 to fund the flight of two additional GERB instruments on MSG-2 and MSG-3.
  The first images from the GERB instrument flying on Meteosat-8 (MSG-1) were taken on 12 December 2002. 
 The principle objective of the GERB mission is to measure the Earth radiation budget, in support of climate research and monitoring. A GERB International Science Team (GIST) had been established and tasked inter alia to define the science requirements, products and processing algorithms, and to implement science and validation activities. The consortium that developed and is responsible for operating the GERB system includes the Rutherford Appleton Laboratory (RAL), UK; Imperial College of Science, Technology and Medicine (ICSTM), UK; Hadley Centre, UK; Leicester University, UK; RMI, Belgium; Advanced Mechanical and Optical Systems Ltd (AMOS Ltd), Belgium; and Officine Galileo, Italy. 
 The Royal Meteorological Institute of Belgium (RMI) was a key player in the development of the GERB concept, and Belgium provides half of the GERB ground segment infrastructure and services.
 The GERB instrument, as part of the satellite, is operated by EUMETSAT in coordination with the GERB Operations Team based at ICSTM.GERB data are received at the EUMETSAT ground segment and passed to the GERB ground segment for data processing. The data and products are then distributed by RAL to centres throughout Europe which use the information to evaluate and improve climate monitoring and Numerical Weather Prediction (NWP) models.
 The GERB instrument is a scanning radiometer with two broadband channels, one covering the solar spectrum (0.32 to 4.0 Âµm), the other covering a wider portion of the electromagnetic spectrum (0.32 to 30 Âµm). Together these channels are used to derive the thermal radiation emitted by the Earth in the spectral range 4.0 to 30 Âµm. Data are calibrated on board in order to support the retrieval of radiative fluxes of reflected solar radiation and emitted thermal radiation at the top of the atmosphere with an accuracy of 1%. The radiation budget represents the balance between incoming energy from the Sun and outgoing thermal (longwave) and reflected (shortwave) energy from the Earth.
 The GERB broadband channels span the twelve much narrower channels measured by the MSGs other instrument the Spinning Enhanced Visible and Infrared Imager (SEVIRI). Thus GERB fills in the gaps in the thermal radiation spectrum missed by the SEVIRI channels. However, the GERB measures the thermal radiation at a coarser spatial resolution. Back on the ground, RMI scientists use the finer spatial resolution of the SEVIRI data to improve the spatial resolution of the GERB images. 
 Source: EUMETSAT
 Group: Instrument_Details
  Entry_ID: GERB
  Group: Instrument_Identification
  Instrument_Category: Earth Remote Sensing Instruments
  Instrument_Class: Passive Remote Sensing
  Instrument_Type: Spectrometers/Radiometers
  Instrument_Subtype: Imaging Spectrometers/Radiometers
  Short_Name: GERB
  Long_Name: Geostationary Earth Radiation Budget
  End_Group
  Group: Instrument_Associated_Sensors
  Short_Name: GERB
  End_Group
  Group: Associated_Platforms
  Short_Name: METEOSAT
  End_Group
  Group: Spectral_Frequency_Information
  Wavelength_Keyword: Ultraviolet
  Number_Channels: 2 broadband channels, one covering the solar spectrum (0.32 to 4.0 Âµm), the other covering a wider portion of the electromagnetic spectrum (0.32 to 30 Âµm).
  Spectral_Frequency_Coverage_Range: 4.0 - 30 Âµm
  Spectral_Frequency_Resolution: With and without quartz filter: 0.32 - 4.0 Âµm, 0.32 - 30 Âµm
  End_Group
  Online_Resource: http://www.esa.int/esapub/bulletin/bullet111/chapter5_bul111.pdf
  Online_Resource: http://www3.imperial.ac.uk/spat/research/missions/atmos_missions/gerb/instrument
  Online_Resource: http://badc.nerc.ac.uk/view/badc.nerc.ac.uk__ATOM__dataent_gerb
  Sample_Image: http://radagast.nerc-essc.ac.uk/Assets/GERB_schematic.gif
  Creation_Date: 2007-09-14
  Group: Instrument_Logistics
  Data_Rate: 50.6 Kbits/sec (L Band)
  Instrument_Start_Date: 2002-12-12
  Instrument_Owner: European consortium led by the Rutherford Appleton Laboratory (RAL), United Kingdom, under a cooperation between the UK, Italy and Belgium.
  End_Group
 End_Group</t>
  </si>
  <si>
    <t>beada4de-1b76-4354-b140-774d7fe70189</t>
  </si>
  <si>
    <t>GLI</t>
  </si>
  <si>
    <t>Global Imager</t>
  </si>
  <si>
    <t>The Global Imager, or GLI, is one of the Japan Aerospace Exploration Agency
 (JAXA) mission instruments on board ADEOS-II which was launched by H-IIA rocket
 on December 14, 2002. ADEOS-II failed on October 24, 2003.
 GLI is an optical sensor while will observe globally and frequently
 the reflected solar radiation from the Earth's surface including land,
 ocean and clouds. It also has an infrared radiation capability to
 measure the physical parameters such as chlorophyll, dissolved organic
 matter, surface temperature, vegetation distribution, vegetation
 biomass, distribution of snow and ice, and albedo of snow and
 ice. These data may be used for determining the global circulation of
 carbon; monitoring clouds, snow, ice and sea surface temperature; and
 investigating the primary marine production.
 The GLI will be equiped with 36 spectral channels from visible to infrared
 wavelengths. The most striking feature of this sensor is summarized below:
 - The GLI has many more visible channels, especially for the ocean
  color observations, than other spaceborne sounders or imagers.
 - Its dynamic range is wide enough to observe land area
 - It employs 0.38, 0.76, and 1.38 ?m bands that were previously not
  well utilized for spaceborne remotesensing.
 - The tilt function enables it to avoid sea reflected sun glitter over
  middle latitude areas
 - It has six 250m resolution channels justified to
  LANDSAT/Thematic Mapper (TM).
 - Many atmospheric window bands (1.6, 2.2, 3.7, 8.6, 10.9, and 12.0
  ?m) are available.
 - Water absorption bands (6.7, 7.3, and 7.5 ?m) are provided to obtain
  vertical profiles of water vapor.
 Additional information available at
 "http://suzaku.eorc.jaxa.jp/GLI/index.html"</t>
  </si>
  <si>
    <t>4f6f33c8-388f-46ea-99bc-66fa1582c647</t>
  </si>
  <si>
    <t>GMI</t>
  </si>
  <si>
    <t>Global Precipitation Measurement Microwave Imager</t>
  </si>
  <si>
    <t>HU-25C</t>
  </si>
  <si>
    <t>Dassault HU-25C Guardian</t>
  </si>
  <si>
    <t>The Global Precipitation Measurement (GPM) Microwave Imager (GMI) instrument is a multi-channel, conical- scanning, microwave radiometer serving an essential role in the near-global-coverage and frequent-revisit-time requirements of GPM. 
 The instrumentation enables the Core spacecraft to serve as both a 'precipitation standard' and as a 'radiometric standard' for the other GPM constellation members. The GMI is characterized by thirteen microwave channels ranging in frequency from 10 GHz to 183 GHz. In addition to carrying channels similar to those on the Tropical Rainfall Measuring Mission (TRMM) Microwave Imager (TMI), the GMI carries four high frequency, millimeter-wave, channels about 166 GHz and 183 GHz. With a 1.2 m diameter antenna, the GMI will provide significantly improved spatial resolution over TMI. 
 Scan Geometry:
 The off-nadir-angle defining the cone swept out by the GMI is set at 48.5 degrees which represents an earth- incidence-angle of 52.8 degrees. To maintain similar geometry with the predecessor TMI instrument, the-earth- incidence angle of GMI was chosen identical to that of the TMI. Rotating at 32 rotations per minute, the GMI will gather microwave radiometric brightness measurements over a 140 degree sector centered about the spacecraft ground track vector. The remaining angular sector is used for performing calibration; i.e. observation of cold space as well as observation of a hot calibration target.
 The 140 degree GMI swath represents a swath of 904 km on the Earth's surface. For comparison, the DPR instrument is characterized by cross-track swath widths of 245 km and 120 km, for the Ku and Ka-band radars respectively. Only the central portions of the GMI swath will overlap the radar swaths (and with approximately 67 second duration between measurements due to the geometry and spacecraft motion). These measurements within the overlapped swaths are important for improving precipitation retrievals, and in particular, the radiometer-based retrievals. 
 Summary provided by http://pmm.nasa.gov/GPM/flight-project/GMI
 Group: Instrument_Details
  Entry_ID: GMI
  Group: Instrument_Identification
  Instrument_Category: Earth Remote Sensing Instruments
  Instrument_Class: Passive Remote Sensing
  Instrument_Type: Spectrometers/Radiometers
  Instrument_Subtype: Imaging Spectrometers/Radiometers
  Short_Name: GMI
  Long_Name: Global Precipitation Measurement Microwave Imager
  End_Group
  Group: Associated_Platforms
  Short_Name: GPM
  End_Group
  Group: Spectral_Frequency_Information
  Wavelength_Keyword: Microwave
  Number_Channels: 13
  Spectral_Frequency_Coverage_Range: 10 GHz to 183 GHz.
  End_Group
  Online_Resource: http://pmm.nasa.gov/GPM/flight-project/GMI
  Creation_Date: 2009-04-29
  Group: Instrument_Logistics
  Instrument_Owner: USA/NASA
  End_Group
 End_Group</t>
  </si>
  <si>
    <t>47b6caf1-e14c-458c-84a1-ec64cf29b534</t>
  </si>
  <si>
    <t>7cac33c5-a557-4fee-b564-000c5e7f2817</t>
  </si>
  <si>
    <t>GOCI</t>
  </si>
  <si>
    <t>Geostationary Ocean Color Imager</t>
  </si>
  <si>
    <t>GOCI is the world's 1st geostationary ocean color imager with the objective to provide multispectral (8-band) VIS/NIR data. The radiometer is designed to be operated in a 2D staring-frame capture mode. The instrument provides an important new capability for imagining the coastal zone where the phenomena varying on shorter space and time scales demand a simultaneous increase in spatial and temporal resolution. GOCI will provide multiple views of many locations within the fixed region during a single day (i.e. 8 images during the daytime and 2 images during the nighttime). The data from GOCI will therefore address various research areas in coastal, oceanographic and atmospheric sciences.
 The overall observation objectives of GOCI include the following capabilities:
 â€¢ Detecting, monitoring and predicting of short-term biophysical phenomena
 â€¢ Support for studies on bio-geochemical variables and cycle
 â€¢ Detecting, monitoring and predicting noxious or toxic blooms of algae of notable extension
 â€¢ Monitoring of the health state of marine ecosystems
 â€¢ Permitting an assessment of the geological and biological response to physical dynamics
 â€¢ Support of coastal zone and resource management
 â€¢ Provision of improved information on marine fisheries to the fisherman communities.</t>
  </si>
  <si>
    <t>7a5528bc-32da-43e1-9790-23c91b4484ed</t>
  </si>
  <si>
    <t>GOES I-M Imager</t>
  </si>
  <si>
    <t>[Source: NOAA GOES Project, http://noaasis.noaa.gov/NOAASIS/ml/imager.html ]
 The GOES I-M Imager is a five channel (one visible, four infrared) imaging radiometer designed to sense radiant and solar reflected energy from sampled areas of the earth. By means of a servo driven, two-axis gimbaled mirror scanning system in conjunction with a Cassegrain telescope, the Imager's multispectral channels can simultaneously sweep an 8-kilometer (5 statute mile) north-to-south swath along an east-to-west/west-to-east path, at a rate of 20 degrees (optical) east-west per second. This translates into being able to scan a 3000 by 3000 km (1864 by 1864 miles) "box" centered over the United States in just 41 seconds. The actual scanning sequence takes places by sweeping in an East-West direction, stepping in the North-South direction, than sweeping back in a West-East direction, stepping North-South, sweeping East-West, and so on.
 The Imager consists of electronics, power supply, and sensor modules. The sensor module containing the telescope, scan assembly, and detectors, is mounted on a baseplate outside the main structure of the spacecraft, together with shields and louvers for thermal control. The electronics module provides redundant circuitry and performs command, control, and signal processing functions; it also serves as a structure for mounting and interconnecting the electronic boards for proper heat dissipation. The power supply module contains the converters, fuses, and power control for interfacing with the spacecraft electrical power subsystem. The electronics and power supply modules are mounted inside the spacecraft on the internal equipment panel.
 Group: Instrument_Details
  Entry_ID: GOES I-M IMAGER
  Group: Instrument_Identification
  Instrument_Category: Earth Remote Sensing Instruments
  Instrument_Class: Passive Remote Sensing
  Instrument_Type: Spectrometers/Radiometers
  Instrument_Subtype: Imaging Spectrometers/Radiometers
  Short_Name: GOES I-M IMAGER
  End_Group
  Group: Associated_Platforms
  Short_Name: GOES-8
  Short_Name: GOES-9
  Short_Name: GOES-10
  Short_Name: GOES-11
  Short_Name: GOES-12
  End_Group
  Group: Spectral_Frequency_Information
  Wavelength_Keyword: VISIBLE
  Number_Channels: 1
  Spectral_Frequency_Coverage_Range: 0.55 - 0.75 Âµm
  End_Group
  Group: Spectral_Frequency_Information
  Wavelength_Keyword: INFRARED &gt; THERMAL
  Number_Channels: 1
  Spectral_Frequency_Coverage_Range: 3.80 - 4.00 Âµm
  End_Group
  Group: Spectral_Frequency_Information
  Wavelength_Keyword: INFRARED &gt; THERMAL
  Number_Channels: 1
  Spectral_Frequency_Coverage_Range: 6.50 - 7.00 Âµm
  End_Group
  Group: Spectral_Frequency_Information
  Wavelength_Keyword: INFRARED &gt; THERMAL
  Number_Channels: 1
  Spectral_Frequency_Coverage_Range: 10.20 - 11.20 Âµm
  End_Group
  Group: Spectral_Frequency_Information
  Wavelength_Keyword: INFRARED &gt; THERMAL
  Number_Channels: 1
  Spectral_Frequency_Coverage_Range: 11.50 - 12.50 Âµm
  End_Group
  Online_Resource: http://noaasis.noaa.gov/NOAASIS/ml/imager.html
  Online_Resource: http://www.oso.noaa.gov/goes/goes-calibration/goes-imager-srfs.htm
  Group: Instrument_Logistics
  Instrument_Owner: USA/NASA
  Instrument_Owner: USA/NOAA
  End_Group
 End_Group</t>
  </si>
  <si>
    <t>536bf692-3335-4ccc-8b77-53ba15ba054c</t>
  </si>
  <si>
    <t>IKHANA</t>
  </si>
  <si>
    <t>GOES N-P Imager</t>
  </si>
  <si>
    <t>Ikhana Unmanned Science and Research Aircraft System</t>
  </si>
  <si>
    <t>NASA's Ikhana / Predator B has a wingspan of 66 feet and is 36 feet long. More than 400 pounds of sensors can be carried internally and over 2,000 pounds in external under-wing pods. Ikhana is powered by a Honeywell TPE 331-10T turbine engine and is capable of reaching altitudes above 40,000 feet. The Ikhana is the first production Predator B equipped with a digital electronic engine controller developed by Honeywell and GA-ASI that will make Ikhana five to 10 percent more fuel efficient than earlier versions of the aircraft. 
 Group: Platform_Details
  Entry_ID: IKHANA
  Group: Platform_Identification
  Platform_Category: Aircraft
  Short_Name: IKHANA
  Long_Name: Ikhana Unmanned Science and Research Aircraft System
  End_Group
  Creation_Date: 2012-07-23
  Online_Resource: http://www.nasa.gov/centers/dryden/news/FactSheets/FS-097-DFRC.html
  Sample_Image: http://www.nasa.gov/centers/dryden/images/content/258832main_ED07-0038-052c_226-170.jpg
 End_Group</t>
  </si>
  <si>
    <t>6c58928b-d25f-46cf-a8a6-3d5a27cc2248</t>
  </si>
  <si>
    <t>[Source: GOES Project Office, NASA Goddard Space Flight Center,
 http://goespoes.gsfc.nasa.gov/goes/instruments/n_p_imager.html ]
 The GOES Imager is a multi-channel instrument designed to sense radiant and solar-reflected energy from sampled areas of the Earth. The multi-element spectral channels simultaneously sweep east-west and west-east along a north-to-south path by means of a two-axis mirror scan system. The instrument can produce full-Earth disc images, sector images that contain the edges of the Earth, and various sizes of area scans completely enclosed within the Earth scene using a flexible scan system. Scan selection permits rapid continuous viewing of local areas for monitoring of mesoscale (regional) phenomena and accurate wind determination. 
 Group: Instrument_Details
  Entry_ID: GOES N-P IMAGER
  Group: Instrument_Identification
  Instrument_Category: Earth Remote Sensing Instruments
  Instrument_Class: Passive Remote Sensing
  Instrument_Type: Spectrometers/Radiometers
  Instrument_Subtype: Imaging Spectrometers/Radiometers
  Short_Name: GOES N-P IMAGER
  End_Group
  Group: Associated_Platforms
  Short_Name: GOES-13
  Short_Name: GOES-P
  Short_Name: GOES-14
  End_Group
  Group: Spectral_Frequency_Information
  Wavelength_Keyword: Visible
  Spectral_Frequency_Coverage_Range: 0.52 Î¼m - 0.71Î¼m
  End_Group
  Group: Spectral_Frequency_Information
  Wavelength_Keyword: Infrared &gt; Reflected
  Spectral_Frequency_Coverage_Range: 3.73 Î¼m - 4.07 Î¼m
  End_Group
  Group: Spectral_Frequency_Information
  Wavelength_Keyword: Infrared &gt; Reflected
  Spectral_Frequency_Coverage_Range: 13.0 Î¼m - 13.7 Î¼m
  End_Group
  Group: Spectral_Frequency_Information
  Wavelength_Keyword: Infrared &gt; Reflected
  Spectral_Frequency_Coverage_Range: 10.2 Î¼m - 11.2 Î¼m
  End_Group
  Group: Spectral_Frequency_Information
  Wavelength_Keyword: Infrared &gt; Reflected
  Spectral_Frequency_Coverage_Range: 5.8 Î¼m - 7.3 Î¼m
  End_Group
  Online_Resource: http://goespoes.gsfc.nasa.gov/goes/instruments/n_p_imager.html
  Online_Resource: http://goespoes.gsfc.nasa.gov/goes/spacecraft/n_p_spacecraft.html
  Online_Resource: http://www.ssd.noaa.gov/PS/SATS/
  Sample_Image: http://goespoes.gsfc.nasa.gov/goes/instruments/images/i_m_photoimager.jpg
  Creation_Date: 2008-08-26
  Group: Instrument_Logistics
  Instrument_Owner: USA/NOAA
  Instrument_Owner: USA/NASA
  End_Group
 End_Group</t>
  </si>
  <si>
    <t>612ba79f-ccc7-4ee1-b520-1f9573119b17</t>
  </si>
  <si>
    <t>GOES-10 Imager</t>
  </si>
  <si>
    <t>Geostationary Operational Environmental Satellite 10-Imager</t>
  </si>
  <si>
    <t>The GOES-10 Imager is a multi-purpose imagery and wind derivation by tracking clouds and water vapor features using 5 channels covering VIS, MWIR, and TIR.</t>
  </si>
  <si>
    <t>d0e5bb89-a379-4341-976a-58a2f8feaf4f</t>
  </si>
  <si>
    <t>GOES-11 Imager</t>
  </si>
  <si>
    <t>Geostationary Operational Environmental Satellite 11-Imager</t>
  </si>
  <si>
    <t>3773a427-32d9-4fef-a549-d0f56a4d18ff</t>
  </si>
  <si>
    <t>GOES-12 Imager</t>
  </si>
  <si>
    <t>Geostationary Operational Environmental Satellite 12-Imager</t>
  </si>
  <si>
    <t>Measures cloud cover, atmospheric radiance, winds, atmospheric stability, rainfall estimates. Used to provide severe storm warnings/ monitoring day and night (type, amount, storm features).
 Group: Instrument_Details
  Entry_ID: GOES-12 Imager
  Group: Instrument_Identification
  Instrument_Category: Earth Remote Sensing Instruments
  Instrument_Class: Passive Remote Sensing
  Instrument_Type: Spectrometers/Radiometers
  Instrument_Subtype: Imaging Spectrometers/Radiometers
  Short_Name: GOES-12 Imager
  Long_Name: Geostationary Operational Environmental Satellite 12-Imager
  End_Group
  Group: Associated_Platforms
  Short_Name: GOES-12
  End_Group
  Group: Spectral_Frequency_Information
  Wavelength_Keyword: VISIBLE
  Spectral_Frequency_Coverage_Range: ~0.40 Âµm - ~0.75 Âµm
  End_Group
  Group: Spectral_Frequency_Information
  Wavelength_Keyword: NEAR INFRARED
  Spectral_Frequency_Coverage_Range: ~0.75 Âµm - ~1.3 Âµm)
  End_Group
  Online_Resource: http://www.ospo.noaa.gov/Operations/GOES/index.html
  Creation_Date: 2013-06-12
  Group: Instrument_Logistics
  Instrument_Start_Date: 2001-07-23
  Instrument_Owner: NOAA
  End_Group
 End_Group</t>
  </si>
  <si>
    <t>KINGAIR</t>
  </si>
  <si>
    <t>b1de62e1-48c6-430b-80c9-e0d639b5153f</t>
  </si>
  <si>
    <t>a805fcaf-f9c2-4bca-8496-4b0dc032c016</t>
  </si>
  <si>
    <t>GOES-14 Imager</t>
  </si>
  <si>
    <t>The GOES-14 Imager is multi-purpose obtaining imagery and wind derivation by tracking clouds and water vapor features using 5 channels covering VIS, MWIR, and TIR.</t>
  </si>
  <si>
    <t>55461d90-0015-4d73-8ccc-16b25d9c925c</t>
  </si>
  <si>
    <t>Revision: 2019-01-17 16:36:27</t>
  </si>
  <si>
    <t>GOES-15 Imager</t>
  </si>
  <si>
    <t>Timestamp: 2019-01-25 09:21:58</t>
  </si>
  <si>
    <t>Geostationary Operational Environmental Satellite 15-Imager</t>
  </si>
  <si>
    <t>The most up to date XML representations can be found here: https://gcmdservices.gsfc.nasa.gov/kms/concepts/concept_scheme/projects/?format=xml"Case native</t>
  </si>
  <si>
    <t>Measures cloud cover, atmospheric radiance, winds, atmospheric stability, rainfall estimates. Used to provide severe storm warnings/ monitoring day and night (type, amount, storm features).
 Group: Instrument_Details
  Entry_ID: GOES-15 Imager
  Group: Instrument_Identification
  Instrument_Category: Earth Remote Sensing Instruments
  Instrument_Class: Passive Remote Sensing
  Instrument_Type: Spectrometers/Radiometers
  Instrument_Subtype: Imaging Spectrometers/Radiometers
  Short_Name: GOES-15 Imager
  Long_Name: Geostationary Operational Environmental Satellite 15-Imager
  End_Group
  Group: Associated_Platforms
  Short_Name: GOES-15
  End_Group
  Group: Spectral_Frequency_Information
  Wavelength_Keyword: VISIBLE
  Spectral_Frequency_Coverage_Range: ~0.40 Âµm - ~0.75 Âµm
  End_Group
  Group: Spectral_Frequency_Information
  Wavelength_Keyword: NEAR INFRARED
  Spectral_Frequency_Coverage_Range: ~0.75 Âµm - ~1.3 Âµm
  End_Group
  Online_Resource: http://www.ospo.noaa.gov/Operations/GOES/index.html
  Creation_Date: 2013-06-13
  Group: Instrument_Logistics
  Instrument_Start_Date: 2010-03-04
  Instrument_Owner: NOAA
  End_Group
 End_Group</t>
  </si>
  <si>
    <t>3c56938d-eb2f-4cc1-97ed-d0d0865f679b</t>
  </si>
  <si>
    <t>Bucket</t>
  </si>
  <si>
    <t>A - C</t>
  </si>
  <si>
    <t>AAE</t>
  </si>
  <si>
    <t>Australasian Antarctic Expedition of 1911-14</t>
  </si>
  <si>
    <t>cda4025c-b996-442d-90f9-1b75af7ff6e6</t>
  </si>
  <si>
    <t>King Air</t>
  </si>
  <si>
    <t>Beechcraft King Air</t>
  </si>
  <si>
    <t>AAOE</t>
  </si>
  <si>
    <t>Airborne Antarctic Ozone Experiment</t>
  </si>
  <si>
    <t>788638a9-ce3e-4a3e-94d6-b763e484ae7f</t>
  </si>
  <si>
    <t>GOES-16 Imager</t>
  </si>
  <si>
    <t>The Beechcraft King Air family is part of a line of twin-turboprop aircraft produced by the Beech Aircraft Corporation (now Beechcraft Division of Hawker Beechcraft). The King Air line comprises a number of models that have been divided into two families; the Model 90 and 100 series are known as King Airs, while the Model 200 and 300 series were originally marketed as Super King Airs, with "Super" being dropped by Beechcraft in 1996 (although it is still often used to differentiate the 200 and 300 series King Airs from their smaller stablemates). As of October 2007, the only small King Air in production is the conventional-tail C90GT.
 The King Air was the first aircraft in its class and has been in continuous production since 1964. It has outsold all of its turboprop competitors combined and is the only small twin-turboprop business aircraft in production. It now faces competition from jet aircraft such as the Beechcraft Premier I and Cessna Citation Mustang.
 [Photo and text provided by Wikipedia, 
 http://en.wikipedia.org/wiki/Beechcraft_King_Air ]
 Group: Platform_Details
  Entry_ID: BEECHCRAFT KING AIR
  Group: Platform_Identification
  Platform_Category: Aircraft
  Short_Name: BEECHCRAFT KING AIR
  End_Group
  Creation_Date: 2008-07-14
  Sample_Image: http://upload.wikimedia.org/wikipedia/commons/thumb/5/5d/C-GSYN_Adlair_Aviation_Ltd_Beechcraft_King_Air_100_%28BE10%29_03.JPG/794px-C-GSYN_Adlair_Aviation_Ltd_Beechcraft_King_Air_100_%28BE10%29_03.JPG
 End_Group</t>
  </si>
  <si>
    <t>Geostationary Operational Environmental Satellite 16-Imager</t>
  </si>
  <si>
    <t>f959e3c5-f014-40b7-a134-4d41b616f79d</t>
  </si>
  <si>
    <t>The GOES-16 Imager is an imaging spectrometer/radiometer that collects images of multi-level clouds, which are then used to help direct aviation flights.</t>
  </si>
  <si>
    <t>5183cd58-f9e6-4669-9f6e-2b66ca589408</t>
  </si>
  <si>
    <t>AARAM</t>
  </si>
  <si>
    <t>Andean Amazon Rivers Analysis and Monitoring Project</t>
  </si>
  <si>
    <t>29738461-5953-482a-90ef-7f3fdbcf7b4a</t>
  </si>
  <si>
    <t>GOES-8 Imager</t>
  </si>
  <si>
    <t>AARDDVARK</t>
  </si>
  <si>
    <t>Antarctic-Arctic Radiation-belt (Dynamic) Deposition - VLF Atmospheric Research Konsortium</t>
  </si>
  <si>
    <t>e1b234be-7ac5-4dc5-a7d0-6e17d62ce613</t>
  </si>
  <si>
    <t>AASE-II</t>
  </si>
  <si>
    <t>Airborne Arctic Stratospheric Expedition-II</t>
  </si>
  <si>
    <t>9279c31b-d81d-4d48-a0b5-f9aa92f58f2d</t>
  </si>
  <si>
    <t>349b981d-16e9-4d2a-9ec7-6c741a202f3b</t>
  </si>
  <si>
    <t>AASE</t>
  </si>
  <si>
    <t>Airborne Arctic Stratospheric Expedition</t>
  </si>
  <si>
    <t>885f9438-23f7-4433-b02e-d74305e8bdb9</t>
  </si>
  <si>
    <t>AASTO</t>
  </si>
  <si>
    <t>Automated Astrophysical Site Testing Observatory</t>
  </si>
  <si>
    <t>1491b3b0-a1ac-4ce5-bbbd-e6fc7516974b</t>
  </si>
  <si>
    <t>AAWS</t>
  </si>
  <si>
    <t>ANTARCTIC AUTOMATIC WEATHER STATIONS PROJECT</t>
  </si>
  <si>
    <t>c588df37-65b7-4c59-8b6f-94259f1b17ba</t>
  </si>
  <si>
    <t>GOES-9 Imager</t>
  </si>
  <si>
    <t>Geostationary Operational Environmental Satellite 9-Imager</t>
  </si>
  <si>
    <t>ARCATLAS</t>
  </si>
  <si>
    <t>The GOES-9 Imager is a multi-purpose imagery and wind derivation by tracking clouds and water vapor features using 5 channels covering VIS, MWIR, and TIR.</t>
  </si>
  <si>
    <t>a30ac9a7-82b0-42b6-93db-2764bd7535ca</t>
  </si>
  <si>
    <t>ec243b2f-f4af-414e-86c8-47ba2c395d0e</t>
  </si>
  <si>
    <t>ABACUS</t>
  </si>
  <si>
    <t>Arctic Biosphere-Atmosphere Coupling across multiple Scales</t>
  </si>
  <si>
    <t>ea88e2c2-a07b-48e8-b426-274736ab8f9e</t>
  </si>
  <si>
    <t>ABC-NET</t>
  </si>
  <si>
    <t>Arctic Biodiversity of Chars - Network for Monitoring and Research</t>
  </si>
  <si>
    <t>13a262d6-0817-47ed-b3a7-ba042f89885f</t>
  </si>
  <si>
    <t>ABES</t>
  </si>
  <si>
    <t>Antarctic Biological And Earthquake Science</t>
  </si>
  <si>
    <t>bb6d33f4-cbd1-4a07-9cf1-4b329da20897</t>
  </si>
  <si>
    <t>GSA</t>
  </si>
  <si>
    <t>Hyperspectral imaging equipment</t>
  </si>
  <si>
    <t>ABLE-1</t>
  </si>
  <si>
    <t>Earth Remote Sensing Instrument (GSA (1))
 Group: Instrument_Details
  Entry_ID: GSA
  Group: Instrument_Identification
  Instrument_Category: Earth Remote Sensing Instruments
  Instrument_Class: Passive Remote Sensing
  Short_Name: GSA
  Long_Name: Hyperspectral imaging equipment
  End_Group
  Group: Associated_Platforms
  Short_Name: Resurs-P N1
  Short_Name: Resurs-P N2
  End_Group
  Group: Spectral_Frequency_Information
  Wavelength_Keyword: Visible
  Spectral_Frequency_Coverage_Range: 0.4 Î¼m - 1.1 Î¼m
  End_Group
  Group: Spectral_Frequency_Information
  Wavelength_Keyword: Near Infrared
  Spectral_Frequency_Coverage_Range: 0.4 Î¼m - 1.1 Î¼m
  End_Group
  Sample_Image: http://www.mcc.rsa.ru/Pic/pr/resurs_p/2.jpg
  Creation_Date: 2015-01-26
  Group: Instrument_Logistics
  Instrument_Owner: Russia/ROSCOSMOS
  End_Group
 End_Group</t>
  </si>
  <si>
    <t>Atmospheric Boundary Layer Experiment-1</t>
  </si>
  <si>
    <t>0e9111f2-ca44-41da-8104-9b95d58e74c1</t>
  </si>
  <si>
    <t>10deaf31-ae63-43a6-90b8-994487a71edb</t>
  </si>
  <si>
    <t>ABLE-2</t>
  </si>
  <si>
    <t>Atmospheric Boundary Layer Experiment-2</t>
  </si>
  <si>
    <t>894d9914-d58d-4965-bb9a-a379437ace5a</t>
  </si>
  <si>
    <t>ABRACOS</t>
  </si>
  <si>
    <t>Anglo-Brazilian Amazonian Climate Observation Study</t>
  </si>
  <si>
    <t>0adad482-4712-47c7-a676-80cfbddb7c41</t>
  </si>
  <si>
    <t>GUVI</t>
  </si>
  <si>
    <t>Global Ultraviolet Imager</t>
  </si>
  <si>
    <t>AC SQUARED</t>
  </si>
  <si>
    <t>Antarctic Climate and Atmospheric Circulation</t>
  </si>
  <si>
    <t>5e860805-4b5f-4605-9380-6e9791646d9b</t>
  </si>
  <si>
    <t>The Global Ultraviolet Imager (GUVI) is one of four instruments that constitute
 the TIMED spacecraft, the first mission of the NASA Solar Connections program.
 The TIMED spacecraft is being built by Johns Hopkins University Applied Physics
 Laboratory and GUVI is a joint collaboration between JHU/APL and the Aerospace
 Corporation. TIMED will be used to study the energetics and dynamics of the
 Mesosphere and lower Thermosphere between an altitude of approximately 60 to
 180 kilometers
 GUVI is a far-ultraviolet (115 to 180 nm), scanning imaging spectrograph that
 provides horizon-to-horizon images in five selectable wavelength intervals, or
 "colors." These colors (HI 121.6 nm, OI 130.4 nm, OI 135.6 nm, and N2
 Lyman-Birge-Hopfield bands 140 to 150 nm and 165 to 180 nm) are chosen in order
 to produce the GUVI key parameters.
 GUVI is based on heritage from the Special Sensor Ultraviolet Spectrographic
 Imager (SSUSI), an instrument previously built for Defense Meteorological
 Satellite Program Block 5d-3 satellites, which will fly on the DMSP Block 5D3
 satellites F-16 through F-20. The instrument consists of a scan mirror feeding
 a parabolic telescope and Rowland circle spectrograph, with a wedge-and-strip
 detector at the focal plane.
 Additional information available at
 "http://guvi.jhuapl.edu/about/introduction.shtml"
 Group: Instrument_Details
  Entry_ID: GUVI
  Group: Instrument_Identification
  Instrument_Category: Earth Remote Sensing Instruments
  Instrument_Class: Passive Remote Sensing
  Instrument_Type: Spectrometers/Radiometers
  Instrument_Subtype: Imaging Spectrometers/Radiometers
  Short_Name: GUVI
  Long_Name: Global Ultraviolet Imager
  End_Group
  Group: Associated_Platforms
  Short_Name: TIMED
  End_Group
  Group: Spectral_Frequency_Information
  Wavelength_Keyword: Ultraviolet
  Number_Channels: 4
  Spectral_Frequency_Coverage_Range: 115 - 180 nm
  End_Group
  Online_Resource: http://guvi.jhuapl.edu/
  Sample_Image: http://guvi.jhuapl.edu/about/photek_tube.jpg
  Group: Instrument_Logistics
  Data_Rate: 8 kbps
  Instrument_Start_Date: 2001-12-07
  Instrument_Owner: Johns Hopkins University/Applied Physics Lab
  End_Group
 End_Group</t>
  </si>
  <si>
    <t>8a7c1795-8625-484d-8f62-6d7204d211b9</t>
  </si>
  <si>
    <t>ACCENT</t>
  </si>
  <si>
    <t>Atmospheric Composition Change</t>
  </si>
  <si>
    <t>ad8642d7-f741-47b8-bcf9-17764dd977c0</t>
  </si>
  <si>
    <t>ACCE</t>
  </si>
  <si>
    <t>Atlantic Climate and Circulation Experiment</t>
  </si>
  <si>
    <t>9aa5e178-40ee-44eb-8731-2d488394da49</t>
  </si>
  <si>
    <t>ACCO-NET</t>
  </si>
  <si>
    <t>Geoton-L1 (1)</t>
  </si>
  <si>
    <t>Arctic Circum-Polar Coastal Observatory Network</t>
  </si>
  <si>
    <t>Geoton-L1</t>
  </si>
  <si>
    <t>1fffaa58-72f8-4044-a4cc-f7cc57c07b09</t>
  </si>
  <si>
    <t>Earth Remote Sensing Instrument (Geoton-L1 (1))
 Group: Instrument_Details
  Entry_ID: Geoton-L1 (1)
  Group: Instrument_Identification
  Instrument_Category: Earth Remote Sensing Instruments
  Instrument_Class: Passive Remote Sensing
  Instrument_Type: Spectrometers/Radiometers
  Instrument_Subtype: Imaging Spectrometers/Radiometers
  Short_Name: Geoton-L1 (1)
  Long_Name: Geoton-L1
  End_Group
  Group: Associated_Platforms
  Short_Name: Resurs DK 1
  End_Group
  Group: Spectral_Frequency_Information
  Wavelength_Keyword: Visible
  Spectral_Frequency_Coverage_Range: 0.58 Âµm - 0.8 Âµm
  End_Group
  Group: Spectral_Frequency_Information
  Wavelength_Keyword: Near Infrared
  Spectral_Frequency_Coverage_Range: 0.58 Âµm - 0.8 Âµm
  End_Group
  Group: Spectral_Frequency_Information
  Wavelength_Keyword: Visible
  Spectral_Frequency_Coverage_Range: 0.5 Âµm - 0.6 Âµm
  End_Group
  Group: Spectral_Frequency_Information
  Wavelength_Keyword: Visible
  Spectral_Frequency_Coverage_Range: 0.6 Âµm - 0.7 Âµm
  End_Group
  Group: Spectral_Frequency_Information
  Wavelength_Keyword: Visible
  Spectral_Frequency_Coverage_Range: 0.7 Âµm - 0.8 Âµm
  End_Group
  Group: Spectral_Frequency_Information
  Wavelength_Keyword: Near Infrared
  Spectral_Frequency_Coverage_Range: 0.7 Âµm - 0.8 Âµm
  End_Group
  Sample_Image: http://77rus.smugmug.com/Military/MAKS-2013/i-XgxMfgw/0/M/MAKS2013part9-29-M.jpg
  Creation_Date: 2015-01-26
  Group: Instrument_Logistics
  Instrument_Owner: Russia/ROSCOSMOS
  End_Group
 End_Group</t>
  </si>
  <si>
    <t>05ddbe55-9c47-4ebb-9f2b-168c8731057e</t>
  </si>
  <si>
    <t>ACCP</t>
  </si>
  <si>
    <t>Accelerated Canopy Chemistry Program</t>
  </si>
  <si>
    <t>086f7566-5193-4bc3-a75a-c073e379bbe9</t>
  </si>
  <si>
    <t>Geoton-L1 (2)</t>
  </si>
  <si>
    <t>ACDP</t>
  </si>
  <si>
    <t>Arctic Coastal Dynamics Program</t>
  </si>
  <si>
    <t>36d131d7-5961-405e-9d3b-09db4d292bfa</t>
  </si>
  <si>
    <t>Earth Remote Sensing Instrument (Geoton-L1 (2))
 Group: Instrument_Details
  Entry_ID: Geoton-L1 (2)
  Group: Instrument_Identification
  Instrument_Category: Earth Remote Sensing Instruments
  Instrument_Class: Passive Remote Sensing
  Instrument_Type: Spectrometers/Radiometers
  Instrument_Subtype: Imaging Spectrometers/Radiometers
  Short_Name: Geoton-L1 (2)
  Long_Name: Geoton-L1
  End_Group
  Group: Associated_Platforms
  Short_Name: Resurs-P N1
  Short_Name: Resurs-P N2
  End_Group
  Group: Spectral_Frequency_Information
  Wavelength_Keyword: Visible
  Spectral_Frequency_Coverage_Range: 0.58 Âµm - 0.8 Âµm
  End_Group
  Group: Spectral_Frequency_Information
  Wavelength_Keyword: Near Infrared
  Spectral_Frequency_Coverage_Range: 0.58 Âµm - 0.8 Âµm
  End_Group
  Group: Spectral_Frequency_Information
  Wavelength_Keyword: Visible
  Spectral_Frequency_Coverage_Range: 0.45 Âµm - 0.52 Âµm
  End_Group
  Group: Spectral_Frequency_Information
  Wavelength_Keyword: Visible
  Spectral_Frequency_Coverage_Range: 0.52 Âµm - 0.6 Âµm
  End_Group
  Group: Spectral_Frequency_Information
  Wavelength_Keyword: Visible
  Spectral_Frequency_Coverage_Range: 0.61 Âµm - 0.68 Âµm
  End_Group
  Group: Spectral_Frequency_Information
  Wavelength_Keyword: Visible
  Spectral_Frequency_Coverage_Range: 0.72 Âµm - 0.80 Âµm
  End_Group
  Group: Spectral_Frequency_Information
  Wavelength_Keyword: Near Infrared
  Spectral_Frequency_Coverage_Range: 0.72 Âµm - 0.80 Âµm
  End_Group
  Group: Spectral_Frequency_Information
  Wavelength_Keyword: Near Infrared
  Spectral_Frequency_Coverage_Range: 0.80 Âµm - 0.90 Âµm
  End_Group
  Sample_Image: http://www.mcc.rsa.ru/Pic/pr/resurs_p_2/4b.jpg
  Creation_Date: 2015-01-26
  Group: Instrument_Logistics
  Instrument_Owner: Russia/ROSCOSMOS
  End_Group
 End_Group</t>
  </si>
  <si>
    <t>ACE (Antarctic)</t>
  </si>
  <si>
    <t>Antarctic Cirumnavigation Expedition</t>
  </si>
  <si>
    <t>5787cc42-b51a-44ca-862e-7132b1e0d5c8</t>
  </si>
  <si>
    <t>1ceedc1e-8285-471a-813f-fd302a653993</t>
  </si>
  <si>
    <t>LA-27</t>
  </si>
  <si>
    <t>Lake Seawolf LA-27</t>
  </si>
  <si>
    <t>ACE-1/CODIAC</t>
  </si>
  <si>
    <t>Southern Hemisphere Marine Aerosol Characterization Experiment</t>
  </si>
  <si>
    <t>5bc04916-3d5c-4097-ba0e-dba38096f607</t>
  </si>
  <si>
    <t>The Lake Renegade Seawolf (LA-27) is a rugged, adaptable, single turbo-charged piston engine amphibious aircraft designed for nearshore low-level surveys. The aircraft is equipped with external fuel tanks, bubble windows, and NATO hardpoints. A standard crew consists of one pilot and up to three scientists. The Lake aircraft has been used for biological surveys including red drum, sea turtle and marine mammal surveys, as well as on site terrain observations. 
 [Photo and text provided by NOAA, 
 http://www.aoc.noaa.gov/aircraft_lake.htm ]
 Group: Platform_Details
  Entry_ID: LA-27
  Group: Platform_Identification
  Platform_Category: Aircraft
  Short_Name: LA-27
  Long_Name: Lake Seawolf LA-27
  End_Group
  Creation_Date: 2008-07-14
  Online_Resource: http://www.aoc.noaa.gov/aircraft_lake.htm
  Sample_Image: http://www.aoc.noaa.gov/images/lake1.jpg
 End_Group</t>
  </si>
  <si>
    <t>c88b260b-2acd-417e-9c82-3a8226b4e218</t>
  </si>
  <si>
    <t>ACE-1</t>
  </si>
  <si>
    <t>First Aerosol Characterization Experiment</t>
  </si>
  <si>
    <t>a1fdf8d7-fd5a-4a38-b61d-c4040e28429a</t>
  </si>
  <si>
    <t>ACE-2</t>
  </si>
  <si>
    <t>Second Aerosol Characterization Experiment</t>
  </si>
  <si>
    <t>c5286f59-b881-44e6-985a-cbef54d73474</t>
  </si>
  <si>
    <t>HRDI</t>
  </si>
  <si>
    <t>ACE-ASIA</t>
  </si>
  <si>
    <t>High Resolution Doppler Imager</t>
  </si>
  <si>
    <t>Aerosol Characterization Experiment-Asia</t>
  </si>
  <si>
    <t>fb01344f-5a68-41e6-b75c-37ffb8d78a58</t>
  </si>
  <si>
    <t>ACE-SCAR</t>
  </si>
  <si>
    <t>Antarctic Climate Evolution</t>
  </si>
  <si>
    <t>a84fc488-9a6d-476c-909e-f60c5ab51731</t>
  </si>
  <si>
    <t>[Source: HRDI/UARS project home page, http://www.sprl.umich.edu/projects/HRDI/ ] 
 The High Resolution Doppler Imager (HRDI) was one of the instruments on board the Upper Atmospheric Research Satellite (UARS). The satellite was launched on 12 September 1991 as a part of NASA's effort to study the Earth's stratosphere and mesosphere. UARS was the first satellite in NASA's Mission to Planet Earth. HRDI observed the emission and absorption lines of molecular oxygen (and other atmospheric components) in small volumes (4 km in height by 50 km in width) above the limb of the Earth. From the Doppler shift of the lines, the horizontal winds can be determined to an accuracy of ~5 m s-1, while the line shapes and strengths yield information about the temperature and atmospheric species, such as mesospheric ozone. The HRDI instrument conducted scientific measurements from November 1991 until April 2005. The UARS spacecraft was deactivated on 14 December 2005 at 17:16:37z, completing 78084 orbits over 5208 mission days. The UARS spacecraft is expected to re-enter the atmosphere sometime in 2009 or 2010. 
 Wind measurements from the TIDI instrument on the TIMED satellite provide overlapping measurements with HRDI from early 2002 through the end of the UARS mission. TIDI observations continue to the current time. 
 The primary purpose of this site is to make HRDI data available to the scientific community. A secondary goal is to provide information about the instrument technical
 Group: Instrument_Details
  Entry_ID: HRDI
  Group: Instrument_Identification
  Instrument_Category: Earth Remote Sensing Instruments
  Instrument_Class: Passive Remote Sensing
  Instrument_Type: Spectrometers/Radiometers
  Instrument_Subtype: Imaging Spectrometers/Radiometers
  Short_Name: HRDI
  Long_Name: High Resolution Doppler Imager
  End_Group
  Group: Associated_Platforms
  Short_Name: UARS
  End_Group
  Group: Spectral_Frequency_Information
  Wavelength_Keyword: VISIBLE
  Spectral_Frequency_Coverage_Range: 550 to 770 nanometers
  Spectral_Frequency_Resolution: 0.001 nanometers
  End_Group
  Online_Resource: http://www.sprl.umich.edu/projects/HRDI/
  Online_Resource: http://disc.sci.gsfc.nasa.gov/UARS/documents/hrdi
  Creation_Date: 2016-01-08
  Group: Instrument_Logistics
  Data_Rate: 4.750 kbps.
  Instrument_Start_Date: 1991-11-01
  Instrument_Stop_Date: 2005-04-01
  Instrument_Owner: NASA
  End_Group
 End_Group</t>
  </si>
  <si>
    <t>efad471f-d7d6-473f-bca2-1e17372b3fdf</t>
  </si>
  <si>
    <t>ALTUS Cumulus Electrification Study</t>
  </si>
  <si>
    <t>ACE</t>
  </si>
  <si>
    <t>Advanced Composition Explorer (ACE) Project</t>
  </si>
  <si>
    <t>271041df-bbfe-426e-857d-3430fdf3577d</t>
  </si>
  <si>
    <t>ACID-MODES</t>
  </si>
  <si>
    <t>Acid Model Operational Diagnostic Evaluation Study</t>
  </si>
  <si>
    <t>0571653e-35f6-462c-ace6-91317ba2161f</t>
  </si>
  <si>
    <t>ACLR</t>
  </si>
  <si>
    <t>Atmospheric Composition Laboratory Research</t>
  </si>
  <si>
    <t>d8e0880e-c109-416a-bf27-ee3436b29393</t>
  </si>
  <si>
    <t>ACOUSTIC MONITORING, PMEL/NOAA</t>
  </si>
  <si>
    <t>5be44f3f-87a8-4549-99f0-9a9102b10240</t>
  </si>
  <si>
    <t>HRTS</t>
  </si>
  <si>
    <t>High Resolution Telescope and Spectrograph</t>
  </si>
  <si>
    <t>ACRIM III</t>
  </si>
  <si>
    <t>Active Cavity Radiometer Irradiance Monitor III</t>
  </si>
  <si>
    <t>a65263c0-9b7b-4c4d-9334-06dda7e3895a</t>
  </si>
  <si>
    <t>ACRIMII</t>
  </si>
  <si>
    <t>Active Cavity Radiometer Irradiance Monitor II</t>
  </si>
  <si>
    <t>04ebf2ad-0d10-4e27-aeab-197b8670324b</t>
  </si>
  <si>
    <t>The High Resolution Telescope and Spectrograph (HRTS) instrument was
 successfully launched on Sept. 30, 1997 from LC-36 at the White Sands
 Missile Range. The instrument consists of 30cm Cassegrain telescope
 and a three element focal plane package. The central focal plane
 instrument was a tandem Wadsworth spectrograph with wavelength
 coverage in two bands (120-140nm and 150-170nm) with a resolution of
 50mAngstroms. The reflective spectrograph slit jaws are imaged with an
 intermediate bandpass UV spectroheliograph and with a visible Halpha
 imaging slit jaw imaging system. As on the previous flight, four
 (20Angstrom FWHM) filters were used in the spectroheliograph to obtain
 images with central wavelengths at 1540, 1550, 1560 and 1600
 Angstroms. The spectra and images are recorded on photographic
 film. The instrument was successfully pointed and focussed in
 flight. 1 arc-second spatial resolution was achieved in all the
 images.
 The observation target for the mission was the coronal hole at the
 solar north pole. During the prime mission, the 900" long slit
 was moved over the surface of the sun to obtain a 10" wide
 raster with 2" steps. The slit was positioned nearly radially
 with 100" above the northern limb of the sun. A wide range of
 exposures were taken to observe a wide variety of bright and
 faint lines. A series of spectroheliograph and Halpha images
 were taken of the spectrograph slit jaws to reference the slit
 location. Final image coregistration will be accomplished using
 slit jaw, Tmin continuum images and Kitt Peak/MDI
 magnetograms. An excellent collaborative data set was obtained
 at Kitt Peak Observatory (chromospheric and photospheric
 magnetograms), Big Bear Solar Observatory and University of
 Hawaii. The space based collaborative observing campaign
 included SXT (YOHKOH), MDI (SOHO), EIT (SOHO), CDS (SOHO) and
 SUMER (SOHO). The slit spectra show an interesting collection
 of explosive even ts in C IV. The spectroheliograph images show
 C IV loop like structures near the limb.
 The flight also was the first scientific flight of the new digital
 attitude control system produced by the Lockheed Martin SPARCS group
 at the White Sands Missile Range. The system utilizes fast,
 programmable digital control of the payload. The previous problem of
 ground loop noise on the shielded sensor lines was entirely eliminated
 by the incorporation of a fiber optic sensor data line. The
 performance of this new system was superb. Acquisition occurred within
 30 seconds of opening the aperture door. The noise on the sensor
 output lines was 0.05 arc-seconds. The stability over the entire
 flight was 1.5 arc-seconds peak to peak. The stability of the pointing
 over a typical 10 second exposure was 0.2 arc-seconds peak to peak and
 &lt;0.1 arc-seconds peak to peak for a typical 1 second exposure. This
 pointing stability in future flights will enable very high spatial
 resolution solar images to be obtained from a sounding rocket
 platform.
  Additional information available at
  "http://wwwsolar.nrl.navy.mil/hrts.html"
  {Summary provided by Naval Research Laboratory}</t>
  </si>
  <si>
    <t>ACRIMSAT</t>
  </si>
  <si>
    <t>Active Cavity Radiometer Irradiance Monitor Satellite</t>
  </si>
  <si>
    <t>6dd795c0-5af9-43b0-95c5-3e1ec3d1f29e</t>
  </si>
  <si>
    <t>e90cd1c1-cdd3-47c1-a20c-33a7a4a47974</t>
  </si>
  <si>
    <t>ACRP</t>
  </si>
  <si>
    <t>Archive of Census Related Products</t>
  </si>
  <si>
    <t>LEARJET</t>
  </si>
  <si>
    <t>65e676a9-419c-433b-a248-8b22aca31bf4</t>
  </si>
  <si>
    <t>The Learjet started life as an abortive Swiss ground-attack fighter aircraft, the FFA P-16. Development started in 1952 and prototypes were ordered the next year. The first prototypes flew in 1955 and construction and testing continued until 1958 when an order for 100 was placed. This was reversed soon after due to a crash of the third prototype. Two additional prototypes were finished, the last in 1960, but the project was ended at this point.
 The basic structure of this aircraft was seen by Bill Lear and his team as a good starting point to the development of a business jet, which was originally intended to be called the SAAC-23. The wing with its distinctive tip fuel tanks and landing gear of the first Learjets were little changed from those used by the fighter prototypes. The tooling for building the aircraft was purchased and moved to Wichita, Kansas in 1962. On February 7, assembly of the first Learjet began. The next year, the company was renamed the Lear Jet Corporation.
 [Text provided by: http://en.wikipedia.org/wiki/Learjet ]
 [Photo provided by: http://www.aerospace-technology.com ]
 Group: Platform_Details
  Entry_ID: LEARJET
  Group: Platform_Identification
  Platform_Category: Aircraft
  Short_Name: LEARJET
  End_Group
  Creation_Date: 2008-07-14
  Online_Resource: http://www.learjet.com/
  Online_Resource: http://en.wikipedia.org/wiki/Learjet
  Sample_Image: http://www.aerospace-technology.com/projects/learjet/images/Learjet45_2.jpg
 End_Group</t>
  </si>
  <si>
    <t>5c7ba790-030e-4cd6-99e8-9fe9809c5052</t>
  </si>
  <si>
    <t>Antarctic Climate Research</t>
  </si>
  <si>
    <t>HRVIR</t>
  </si>
  <si>
    <t>47c8554b-3c79-4ccb-94fd-aecb6cbed79e</t>
  </si>
  <si>
    <t>High Resolution Visible and Infrared</t>
  </si>
  <si>
    <t>ACSOE-EAE</t>
  </si>
  <si>
    <t>ACSOE Eastern Atlantic Experiment</t>
  </si>
  <si>
    <t>f0594909-eb12-46a8-89e0-2a83a9a1ad25</t>
  </si>
  <si>
    <t>ACSOE-MAGE</t>
  </si>
  <si>
    <t>ACSOE Marine Gas Exchange</t>
  </si>
  <si>
    <t>[Text Source: CNES, http://spot4.cnes.fr/spot4_gb/hrvir.htm ]
 The HRVIR imaging instrument is designed to acquire, instantaneously, one complete line of pixels at a time covering the entire field of view. This is achieved using charged-couple device (CCD) linear array.
 Special optical devices forming a so-called "spectral separator" separate the in-coming light (from target area on the ground) into four spectral channels.
 The CCD linear arrays operate in the so-called "push-broom" mode. A wide-angle telescope forms an instantaneous image of adjacent "ground patch areas" on a row of detectors in the instrument's focal plane.
 Column-wise scanning is a direct result of the satellite's motion along its orbit. The signals generated by the detectors (photodiodes) are read out sequentially at a predetermined clock rate. Thus, although the linear arrays do not "scan" in the line-wise direction to gather light, the detectors are scanned electronically to generate the output signal.
 The telescope has a field of view of 4Â°, corresponding to 60 km on the ground covered instantaneously by a line of 6000 detectors. Each HRVIR is thus said to offer a "strip width" of 60 km.
 As just mentioned, each detector generates one pixel at a time, each pixel corresponding to a ground patch area measuring 10 metres square in the high-resolution mode. When adjacent detectors are electronically scanned in pairs, they yield pixels corresponding to a ground patch area measuring 20 metres square resulting in imagery with 20-m resolution. The satellite's motion along its orbit results in successive scanlines, hence complete images.
 The HRVIR instrument has two operating modes, depending on whether the detectors are read out singly or in pairs. The image quality is very high, partly because no moving parts are involved in image generation.
 The light entering the HRVIR is sunlight reflected by the Earth's surface then gathered by a telescope with a focal length of 1.08 m and an aperture of Æ’/3.5. The in-coming beam is split into four spectral channels by a beam-splitter consisting of prisms and filters, then focused onto four rows of detectors. As just mentioned, four rows of detectors simultaneously generate four lines of "registered" pixels; in other words a single line of landscape is simultaneously observed in four perfectly registered spectral bands.
 Group: Instrument_Details
  Entry_ID: HRVIR
  Group: Instrument_Identification
  Instrument_Category: Earth Remote Sensing Instruments
  Instrument_Class: Passive Remote Sensing
  Instrument_Type: Spectrometers/Radiometers
  Instrument_Subtype: Imaging Spectrometers/Radiometers
  Short_Name: HRVIR
  Long_Name: High Resolution Visible and Infrared
  End_Group
  Group: Associated_Platforms
  Short_Name: SPOT-4
  End_Group
  Group: Spectral_Frequency_Information
  Wavelength_Keyword: Visible
  Spectral_Frequency_Coverage_Range: 0.50 Âµm - 0.59 Âµm
  End_Group
  Group: Spectral_Frequency_Information
  Wavelength_Keyword: Visible
  Spectral_Frequency_Coverage_Range: 0.61 Âµm - 0.68 Âµm
  End_Group
  Group: Spectral_Frequency_Information
  Wavelength_Keyword: Near Infrared
  Spectral_Frequency_Coverage_Range: 0.79 Âµm - 0.89 Âµm
  End_Group
  Group: Spectral_Frequency_Information
  Wavelength_Keyword: Near Infrared
  Spectral_Frequency_Coverage_Range: 1.53 Âµm - 1.75 Âµm
  End_Group
  Group: Spectral_Frequency_Information
  Wavelength_Keyword: Visible
  Spectral_Frequency_Coverage_Range: 0.61 Âµm - 0.68 Âµm
  End_Group
  Online_Resource: http://spot4.cnes.fr/spot4_gb/hrvir.htm
  Online_Resource: http://www.wmo.ch/pages/prog/sat/Instruments_and_missions/HRVIR.html
  Online_Resource: http://www.crisp.nus.edu.sg/~research/tutorial/spot.htm
  Sample_Image: http://spot4.cnes.fr/spot4_gb/images/hrv/hrvir1.jpg
  Creation_Date: 2008-08-20
  Group: Instrument_Logistics
  Instrument_Owner: France/CNES
  End_Group
 End_Group</t>
  </si>
  <si>
    <t>ae8a04b2-6721-4164-b6d6-0b61be25b055</t>
  </si>
  <si>
    <t>d1917f5c-0f50-4b7b-adb5-08cd7a6510d3</t>
  </si>
  <si>
    <t>ACSOE-NAE</t>
  </si>
  <si>
    <t>ACSOE North Atlantic Experiment</t>
  </si>
  <si>
    <t>22131dc3-ec65-4371-b24c-ad3391780ced</t>
  </si>
  <si>
    <t>ACSOE</t>
  </si>
  <si>
    <t>Atmospheric Chemistry Studies in the Oceanic Environment</t>
  </si>
  <si>
    <t>f667780f-c108-4e70-9c75-eb46f3668620</t>
  </si>
  <si>
    <t>ACSYS-ABSIS</t>
  </si>
  <si>
    <t>ACSYS ATMOSPHERIC BOUNDARY LAYER AND SEA ICE INTERACTION STUDY</t>
  </si>
  <si>
    <t>bf2f46c4-0f63-4b6c-a404-90ab6c10e85d</t>
  </si>
  <si>
    <t>HRV</t>
  </si>
  <si>
    <t>High Resolution Visible Imaging System</t>
  </si>
  <si>
    <t>ACSYS</t>
  </si>
  <si>
    <t>ARCTIC CLIMATE SYSTEM STUDY</t>
  </si>
  <si>
    <t>99102bce-fac6-4e92-bd08-02e162b3d5f2</t>
  </si>
  <si>
    <t>Atmospheric Carbon and Transport - America</t>
  </si>
  <si>
    <t>[Text Source: NSSDC, 
 http://nssdc.gsfc.nasa.gov/nmc/experimentDisplay.do?id=1986-019A-01 ]
 The SPOT-A High Resolution Visible (HRV) imager provides acquisition of high-resolution data of the earth's surface on a global basis. It consists of two identical high-resolution visible (HRV) imaging instruments and a package comprising two magnetic-tape data recorders and a telemetry transmitter. The HRV experiment is designed to operate in either or both of two modes, in the visible and near infrared spectral regions: (1) a panchromatic (black and white) mode corresponding to observation over a broad spectral band (0.51 0.73 micrometer) and (2) a multispectral (color) mode corresponding to observation in three narrower spectral bands (0.50 - 0.59, 0.61 0.68, and 0.79 - 0.89 micrometer). The instrument's sampling mesh corresponds to a ground element (pixel) that is 10 m x 10 m in the first case and 20 m x 20 m in the second, for nadir viewing. The two detectors are of the CCD (charge-coupled device) type. Each array consists of 6000 detectors without any mechanical scanning. Light from the scene being viewed enters the HRV instrument via a plane mirror that is steerable by ground control. The viewing axis can thus be oriented as required in the plane perpendicular to the orbit. This off-nadir viewing capability covers a range of plus or minus 27 deg relative to the vertical (in 45 steps of 0.6 deg each). This allows the instrument to image any point within a strip extending 475 km to either side of the satellite ground track. The width of the swath actually observed varies between 60 km for nadir viewing and 80 km for extreme off-nadir viewing. With this special feature of off-nadir viewing, the two HRV instruments can be pointed to cover adjacent fields in order to obtain complete earth coverage. Among other possibilities introduced by this feature are increased revisit coverage at intervals ranging from one to several days and the recording of stereoscopic pairs of images of a given area during successive satellite passes. The observation sequence is loaded every day into the onboard computer by the Toulouse ground-control station while the satellite is within its range. The operation sequences for the two HRV instruments are entirely independent. Data will be processed at the Centre de Rectification des Images Spatiales (CRIS) which will be jointly set up by the Centre National d'Etudes Spatiales (CNES) and the Institut Geographique National (IGN). CRIS is responsible for archiving SPOT-A raw data received at Toulouse and for carrying out image data processing.
 Group: Instrument_Details
  Entry_ID: HRV
  Group: Instrument_Identification
  Instrument_Category: Earth Remote Sensing Instruments
  Instrument_Class: Passive Remote Sensing
  Instrument_Type: Spectrometers/Radiometers
  Instrument_Subtype: Imaging Spectrometers/Radiometers
  Short_Name: HRV
  Long_Name: High Resolution Visible Imaging System
  End_Group
  Group: Associated_Platforms
  Short_Name: SPOT-4
  Short_Name: SPOT-3
  Short_Name: SPOT-2
  Short_Name: SPOT-1
  End_Group
  Group: Spectral_Frequency_Information
  Wavelength_Keyword: Visible
  Spectral_Frequency_Coverage_Range: 0.50 Âµm - 0.59 Âµm
  End_Group
  Group: Spectral_Frequency_Information
  Wavelength_Keyword: Visible
  Spectral_Frequency_Coverage_Range: 0.61 Âµm - 0.68 Âµm
  End_Group
  Group: Spectral_Frequency_Information
  Wavelength_Keyword: Near Infrared
  Spectral_Frequency_Coverage_Range: 0.79 Âµm - 0.89 Âµm
  End_Group
  Group: Spectral_Frequency_Information
  Wavelength_Keyword: Visible
  Spectral_Frequency_Coverage_Range: 0.51 Âµm - 0.73 Âµm
  End_Group
  Online_Resource: http://nssdc.gsfc.nasa.gov/nmc/experimentDisplay.do?id=1986-019A-01
  Online_Resource: http://earth.esa.int/object/index.cfm?fobjectid=4074
  Group: Instrument_Logistics
  Instrument_Owner: France/CNES
  End_Group
 End_Group</t>
  </si>
  <si>
    <t>ADBEX</t>
  </si>
  <si>
    <t>3d84cea2-1361-46fc-b0e2-eab9cc393258</t>
  </si>
  <si>
    <t>Antarctic Division BIOMASS Experiment</t>
  </si>
  <si>
    <t>32109d23-de57-48ce-ae46-509ebbe08d41</t>
  </si>
  <si>
    <t>NASA DC-8</t>
  </si>
  <si>
    <t>NASA Douglas DC-8</t>
  </si>
  <si>
    <t>ADEOS-2</t>
  </si>
  <si>
    <t>Advanced Earth Observing Satellite-2</t>
  </si>
  <si>
    <t>f47c03be-9bc0-4b8b-aa38-89dbac684c26</t>
  </si>
  <si>
    <t>[Source: http://www.nasa.gov/centers/dryden/news/FactSheets/FS-050-DFRC.html ]
 NASA operates a highly modified Douglas DC-8 jetliner as a flying science laboratory. The aircraft, based at NASA's Dryden Aircraft Operations Facility in Palmdale, Calif., is used to collect data for experiments in support of projects serving the world's scientific community. Federal, state, academic and foreign investigators are among those who use NASAâ€™s DC-8.
 Data gathered with the aircraft at flight altitude and by remote sensing have been used for studies in archaeology, ecology, geography, hydrology, meteorology, oceanography, volcanology, atmospheric chemistry, cryospheric science, soil science and biology. 
 Four types of missions are flown with the DC-8: sensor development, satellite sensor verification, space vehicle launch or re-entry telemetry data retrieval and optical tracking, and basic research studies of Earth's surface and atmosphere. 
 More information: http://www.nasa.gov/centers/dryden/news/FactSheets/FS-050-DFRC.html
 Group: Platform_Details
  Entry_ID: NASA DC-8
  Group: Platform_Identification
  Platform_Category: Aircraft
  Short_Name: NASA DC-8
  Long_Name: NASA Douglas DC-8
  End_Group
  Group: Platform_Associated_Instruments
  Short_Name: DAWN
  End_Group
  Creation_Date: 2012-05-01
  Online_Resource: http://www.nasa.gov/centers/dryden/news/FactSheets/FS-050-DFRC.html
  Online_Resource: http://www.nasa.gov/centers/dryden/aircraft/DC-8/index.html
  Online_Resource: http://www.nasa.gov/centers/dryden/research/AirSci/DC-8/dc8_his.html
  Group: Platform_Logistics
  Primary_Sponsor: USA/NASA
  End_Group
 End_Group</t>
  </si>
  <si>
    <t>a930c78a-6ed3-4a49-ad2d-bd2c5c36d291</t>
  </si>
  <si>
    <t>ADEOS</t>
  </si>
  <si>
    <t>Advanced Earth Observing Satellite</t>
  </si>
  <si>
    <t>f0f41a60-ce82-4cf4-87b4-e96087ffcd5e</t>
  </si>
  <si>
    <t>HiRAIS</t>
  </si>
  <si>
    <t>ADEPD</t>
  </si>
  <si>
    <t>High Resolution Advanced Imaging System</t>
  </si>
  <si>
    <t>Atlantic Data Base for Exchange Processes at the Deep Sea Floor</t>
  </si>
  <si>
    <t>9e2c4045-248e-465f-a541-e2e5587e00ff</t>
  </si>
  <si>
    <t>HiRAIS is an optical payload, designed and developed by SI (Satrec Initiative) of Daejeon, Korea in collaboration with Elecnor Deimos. The proven design has a significant heritage with DubaiSat-1 and -2 of EIAST (Emirates Institution for Advanced Science and Technology), United Arab Emirates. Dubaisat-2 is an almost exact Deimos-2 twin. The HiRAIS instrument consists of three elements:
 â€¢ EOS (Electro-Optical Subsystem)
 â€¢ SSRU (Solid-State Recorder Unit)
 â€¢ ITU (Image Transmission Unit).
 EOS is comprised of the following elements: telescope, ACM (Auxiliary Camera Module), and FPA (Focal Plane Assembly). EOS is a pushbroom type camera with 1 m GSD (Ground Sampling Distance) for a panchromatic imagery and 4 m GSD in four MS (Multispectral) bands (red, green, blue and NIR). The swath width of the generated image is 12 km.
 EOS features a Korsch telescope with 5 mirrors. The optical design includes the main mirror (M1) of 415 mm diameter, 3 mirrors to increase the focal length up to 5.7 m, and a flat mirror to reflect light rays onto FPA. Light-weighted Zerodur is used for the mirrors, while CFRP material was used to design the main optomechanical structure of HiRAIS. The temperature balance of the mirror surfaces, the distances between the mirrors and the FPA are all actively controlled by a feedback heating system, which includes thermostats and heaters. Also passive cooling with heat dissipative materials.</t>
  </si>
  <si>
    <t>ADEPT</t>
  </si>
  <si>
    <t>d7fbb6b1-1925-4a32-b399-c578435db47c</t>
  </si>
  <si>
    <t>Atmospheric deposition and ocean plankton dynamics</t>
  </si>
  <si>
    <t>3b7a4fa8-6336-4fe3-a7cd-aac2dbf019c9</t>
  </si>
  <si>
    <t>ADLP</t>
  </si>
  <si>
    <t>Alexandria Digital Library Project</t>
  </si>
  <si>
    <t>69d04002-7b85-474e-aa76-33dccd40c05b</t>
  </si>
  <si>
    <t>ADP</t>
  </si>
  <si>
    <t>American Drylands Project</t>
  </si>
  <si>
    <t>8c4a8e9c-035c-40c6-a9bd-4dbb9530c4b4</t>
  </si>
  <si>
    <t>HiRI</t>
  </si>
  <si>
    <t>AEOLUS 1980</t>
  </si>
  <si>
    <t>High-Resolution Imager</t>
  </si>
  <si>
    <t>Atmospheric Experiment on Orographic Flows, Lee Waves, Upslope Snowstorms</t>
  </si>
  <si>
    <t>814903bc-b83b-4229-b617-f6273b64bfee</t>
  </si>
  <si>
    <t>AERONET</t>
  </si>
  <si>
    <t>Aerosol Robotic Network</t>
  </si>
  <si>
    <t>b4ee0e0e-56b3-4833-842d-ac04a4d78984</t>
  </si>
  <si>
    <t>AERP</t>
  </si>
  <si>
    <t>Amboseli Elephant Research Project</t>
  </si>
  <si>
    <t>d8221033-713c-4e11-8112-188a02ca6a5b</t>
  </si>
  <si>
    <t>NASA ELECTRA</t>
  </si>
  <si>
    <t>AESOPS</t>
  </si>
  <si>
    <t>U.S. JGOFS Antarctic Environment and Southern Ocean Process Study</t>
  </si>
  <si>
    <t>948cf07f-32c5-4851-8965-6ab887a1cfdb</t>
  </si>
  <si>
    <t>Lockheed's Electra provided a number of airlines with their introduction to turbine powered aircraft. Today it remains popular with freight operators.
 The Lockheed L-188 Electra was developed to meet a 1954 American Airlines requirement for a domestic short to medium range 75 to 100 seat airliner. In June 1955 American awarded Lockheed an order for 35 such aircraft. Lockheed's design, the L-188, was a low wing, four turboprop powered aircraft. Many other airlines shared American's interest in the L-188, and by the time the first prototype flew on December 6 1957, the order book stood at 144. Service entry was with Eastern Airlines (due to a pilot's strike at American) on January 12 1959.
 However, any optimism Lockheed felt about a strong sales future would have been short lived, as a number of crashes in 1959 and 1960 (two of which where the aircraft broke up in flight) contributed to a number of order cancellations.
 As an interim measure following the crashes, speed restrictions were imposed on Electras. Investigations uncovered a design defect with the engine mountings where the wing would shake and eventually break up. Lockheed undertook a significant modification program where the nacelles, nacelle mountings and wing structure were strengthened, and the speed restrictions were eventually lifted in 1961. After that the Electra proved reliable and popular in service, but the damage had been done and production wound up in 1961 after 170 had been built.
 Lockheed built two basic versions of the Electra. The L-188A was the basic production aircraft, and accounted for most Electra sales. The L-188C entered service with KLM in 1959 and had greater fuel capacity and higher weights, and thus improved payload range performance.
 The Electra also forms the basis for the hugely successful P-3 Orion long range maritime surveillance aircraft of which more than 600 have been built.
 Most Electras currently in service are configured as freighters. From 1967 Lockheed converted 41 Electras to freighters or convertible freighter/passenger aircraft, fitting a strengthened floor and a large cargo door forward of the wing on the left side. Other companies have also converted Electras to freighters. However, a small number remain in passenger service. 
 [Text provided by airliners.net: http://www.airliners.net/aircraft-data/stats.main?id=268 ]
 [Photo provided by: http://quest.arc.nasa.gov/ltc/astrobio/leonid/images/NCAR.gif ]
 Group: Platform_Details
  Entry_ID: NASA ELECTRA
  Group: Platform_Identification
  Platform_Category: Aircraft
  Short_Name: NASA ELECTRA
  End_Group
  Creation_Date: 2008-07-14
  Online_Resource: http://www.airliners.net/aircraft-data/stats.main?id=268
  Sample_Image: http://quest.arc.nasa.gov/ltc/astrobio/leonid/images/NCAR.gif
 End_Group</t>
  </si>
  <si>
    <t>b1a1eda8-55a5-43a0-a984-239ab657be68</t>
  </si>
  <si>
    <t>AFEAS</t>
  </si>
  <si>
    <t>Alternative Fluorocarbons Environmental Acceptability Study</t>
  </si>
  <si>
    <t>b6471b36-afce-4d8e-b5c6-f6a1ec7f4764</t>
  </si>
  <si>
    <t>AFSIS/CLIMATE</t>
  </si>
  <si>
    <t>Africa Soil Information Service Climate Collection</t>
  </si>
  <si>
    <t>659ae0e6-8a69-4e5e-841f-5b5dcfcc33bf</t>
  </si>
  <si>
    <t>AFSIS/MODIS</t>
  </si>
  <si>
    <t>Africa Soil Information Service MODIS Collection</t>
  </si>
  <si>
    <t>5891d145-f9c0-406c-9002-08aadb11a40e</t>
  </si>
  <si>
    <t>AFSIS</t>
  </si>
  <si>
    <t>Africa Soil Information Service</t>
  </si>
  <si>
    <t>076d61a5-e39d-4c9b-ba78-2eea650781a5</t>
  </si>
  <si>
    <t>AGAGE</t>
  </si>
  <si>
    <t>Advanced Global Atmospheric Gases Experiment</t>
  </si>
  <si>
    <t>0f6028cf-a319-463b-868a-efef41a6c3d8</t>
  </si>
  <si>
    <t>AGAP</t>
  </si>
  <si>
    <t>Origin, evolution and setting of the Gamburtsev subglacial highlands</t>
  </si>
  <si>
    <t>9162e1c9-968b-4d07-b396-e7e4a745ada0</t>
  </si>
  <si>
    <t>HiRI of CNES with Thales Alenia Space (TAS-F) as the prime contractor for this instrument (formerly Alcatel Alenia Space). The objective is to provide high-resolution multispectral imagery with high geo-location accuracy. The camera design employs a pushbroom imaging concept. Extensive use of existing state-of-the-art technologies is made regarding such items as: a) camera alignment procedures, b) telescope thermal control and mechanical assembly principles, c) video processing techniques. 49) 50) 51) 52) 53)
 The industrial team consists of the following partners:
 â€¢ Thales Alenia Space, France: Instrument, telescope, detection unit, telescope structure &amp; thermal control, video electronics, video power supply, harness
 â€¢ Thales Alenia Space EspaÃ±a: Instrument service module
 â€¢ Sener: Shutter, detection unit structure &amp; thermal control
 â€¢ E2V (Chelmsford, UK): Pan &amp; MS CCD imaging detectors
 â€¢ SESO (SociÃ©tÃ© EuropÃ©enne de SystÃ¨mes Optiques), France: telescope mirror manufacturing
 â€¢ EADS Sodern: FPA (Focal Plane Assembly)
 â€¢ Sagem: Spectral filters.
 Equipment
 Technology
 Implementation
 Panchromatic detector
 CCD detector array with TDI (Time Delay Integration) mode of operation and anti-blooming structure
 High resolution imaging without satellite slowing. No light spreading due to blooming.
 Very long multispectral stripe filters
 Assembly of a single substrate with 4 stripe filters over the detector window
 Separate the different spectral bands in the FOV. Minimize chromatic aberrations
 Highly integrated detection unit
 Integrated focal plane and video electronics. Highly integrated ASIC technology
 Compact detection function integrated in the camera
 Telescope
 Carbon / carbon structure and light-weighted Zerodur optics
 Low mass/high thermal stability, highly polished mirror surfaces
 Optical assembly: The instrument employs a Korsch all-reflective 4 mirrors telescope design with TMA (Three Mirror Anastigmatic) optics. An additional plane mirror (MR) is used to enhance the instrument compactness. The imaging geometry optimization features a primary mirror size of 650 mm diameter, which suits well to the detectors performance and the orbit characteristics. The instrument architecture chosen is organized around a central plane structure supporting the primary mirror, the tertiary mirror, the plane mirror (MR), and a central cylinder that supports the secondary mirror. The optical assembly consists of an on-axis part (M1 + M2 collector mirrors) and an off-axis part (M3 + MR mirrors) feeding the different focal planes. 
 The optics system of the instrument uses state-of-the-art techniques such as SiC-100 (silicon carbide) material for the mirrors and the telescope structure, specific detectors, and a modular video chain design. EADS Sodern is responsible for the development of the FPA. The FPA is offering a wide variety of new technologies for the imaging function. The size of the observed image is close to 400 mm and is analyzed in 30,000 samples in Pan and 7,500 in MS.. The focal plane assembly consists of two symmetrical arrangements of Pan and MS detectors. The beam splitter is made of a set of mirrors.
 The spectral selection is made by optical filters placed very close in front of the detectors. Pan filters and MS stripe line filters are space-qualified multi-layer coatings deposited on glass substrates. Each filter is composed of a high-pass filter and a low-pass filter. An absorbing material deposited between the MS filters isolates each band from the others to avoid interband straylight.
 Attitude sensors (star tracker heads and gyroscope heads) are placed on this central instrument structure to improve the performance. A dedicated supporting truss structure ensures the instrument interface with respect to the bus. The detector thermal radiator has its own supporting structure. The instrument design employs carbon material for the structure (the carbide characteristics are: very low coefficient of thermal expansion, very low density, resulting in a light telescope, and a simple thermal control) and Zerodur material for the mirrors.
 The instrument focus mechanism is placed onto the tertiary mirror. This position offers an optimum between mechanism and accuracy. The instrument includes also an internal shutter to protect it from sun radiation in non-operational phases such as launch, attitude acquisition, or safe modes. The shutter is placed behind the primary mirror to protect only the tertiary mirror and the detection cavity.
 Spectral bands
 Pan: 480-820 nm; TDI is only used for Pan data
 MS bands in nm
 B0= 450-530 (blue),
 B1= 510-590 (green),
 B2= 620-700 (red),
 B3= 775-915 (NIR)
 Optical system
 65 cm aperture diameter, focal length of 12.905 m, f/20, TMA optics
 Spatial resolution, GSD
 0.7 m for Pan, 2.8 m for MS bands
 Swath width, FOR
 20 km at nadir, 60Âº (FOR=Field of Regard); Each satellite will be able to collect imagery anywhere within an
 800 km wide ground strip, covering 200 km in 11 s or 800 km in 25 s, including stabilization time.
 SNR
 &gt; 147 (Pan), &gt; 130 (MS)
 MTF in Pan band
 0.07 at Nyquist frequency fe/2 (1/2 x 0.7 m-1) Note: â€œfeâ€_x009d_ is the sampling frequency (frÃ©quence d'Ã©chantillonnage)
 Detectors
 Pan array assembly: 5 x 6000 (30,000 pixels cross-track) pixel size: 13 Âµm
 MS array assembly: 5 x 1500 (7500 pixels in cross-track) pixel size: 52 Âµm
 TDI detector data rate
 290 Mpixel/s (total) or about 700 Mbit/s per detector; or 3.5 Mbit/s (max)
 Data quantization
 12 bit per pixel (correlated dual sampling)
 Image location accuracy
 1 m (with ground control points), 20 m without GCP (99.7%), 10 m (90%)
 Image location accuracy
 &lt;0.9 pixel Pan over 12 s with a time linear error model (with GCPs)
 Line-of-sight frequency
 &lt;0.1 pixel (dynamic stability)
 Source data rate, downlink
 4.5 Gbit/s (max), 465 Mbit/s in 3 x 155 Mbit/s X-band channels
 Data compression
 Wavelet compression algorithm with an average compression factor of 4
 Instrument mass, power
 ~ 195 kg (&lt; 14 service electronics), ~ 400 W
 Instrument size
 L &lt; 1594 mm
 W &lt; 980 mm
 H &lt; 2235 mm
 Pointing agility of S/C
 Roll of 60Âº within 25 s; Pitch of 60Âº within 25 s</t>
  </si>
  <si>
    <t>AGASP</t>
  </si>
  <si>
    <t>069b927b-486b-49e2-a1c2-4508185e113f</t>
  </si>
  <si>
    <t>Arctic Gas and Aerosol Sampling Program</t>
  </si>
  <si>
    <t>535a1f0e-63ae-4e10-b9cc-fff7d93d75a9</t>
  </si>
  <si>
    <t>AGCS</t>
  </si>
  <si>
    <t>Antarctica and the Global Climate System</t>
  </si>
  <si>
    <t>8a752ca9-e566-4fd0-a9a8-ae34af245241</t>
  </si>
  <si>
    <t>NASA Earth Resources-2</t>
  </si>
  <si>
    <t>AGLANDS</t>
  </si>
  <si>
    <t>Global Agricultural Lands</t>
  </si>
  <si>
    <t>The ER-2 is a civilian version of the Air Force's U2-S reconnaissance platform. These high-altitude aircraft are used as platforms for investigations that cannot be accomplished by sensor platforms of the private sector. Aircraft and spacecraft have proven to be excellent platforms for remote and in situ sensing. The ER-2, flying at the edge of space, can scan shorelines, measure water levels, help fight forest fires, profile the atmosphere, assess flood damage, and sample the stratosphere.
 [Text and Photo provided by: 
 http://www.nasa.gov/centers/dryden/research/AirSci/ER-2/ ]
 Group: Platform_Details
  Entry_ID: NASA ER-2
  Group: Platform_Identification
  Platform_Category: Aircraft
  Short_Name: NASA ER-2
  Long_Name: NASA Earth Resources-2
  End_Group
  Group: Platform_Associated_Instruments
  Short_Name: COSMIR
  Short_Name: NAST-MTS
  Short_Name: NAST-M
  Short_Name: NAST-I
  End_Group
  Creation_Date: 2008-07-14
  Online_Resource: http://www.nasa.gov/centers/dryden/research/AirSci/ER-2/
  Online_Resource: http://www.nasa.gov/centers/dryden/news/FactSheets/FS-046-DFRC.html
  Sample_Image: http://www.nasa.gov/centers/dryden/images/content/85208main_EC99-45225-2.jpg
  Group: Platform_Logistics
  Primary_Sponsor: USA/NASA
  End_Group
 End_Group</t>
  </si>
  <si>
    <t>cd13c126-6597-487e-9648-138541c1a1da</t>
  </si>
  <si>
    <t>b16010e6-c7ea-4c98-929e-3f844ca2f2c2</t>
  </si>
  <si>
    <t>AHHI</t>
  </si>
  <si>
    <t>Arctic Human Health Initiative</t>
  </si>
  <si>
    <t>9cd9191e-db82-408b-a3bd-9f9bb7ce0679</t>
  </si>
  <si>
    <t>AICEMI</t>
  </si>
  <si>
    <t>Monitoring and Information Stations Network</t>
  </si>
  <si>
    <t>37f12f97-1fca-4277-8464-331665481067</t>
  </si>
  <si>
    <t>IIR</t>
  </si>
  <si>
    <t>Imaging Infrared Radiometer</t>
  </si>
  <si>
    <t>AICI-IPY</t>
  </si>
  <si>
    <t>Air-Ice Chemical Interactions - IPY coordinated studies</t>
  </si>
  <si>
    <t>fc4524ac-aae5-42d3-95f7-154ff353a168</t>
  </si>
  <si>
    <t>The Imaging Infrared Radiometer (IIR) instrument on CALIPSO is a three-channel
 IIR is provided by CNES with algorithm development performed by the Institute
 Pierre Simon Laplace (IPSL) in Paris.
 The IIR a nadir-viewing, non-scanning imager having a 64 km by 64 km swath with
 a pixel size of 1 km. The CALIOP beam is nominally aligned with the center of
 the IIR image.
 The instrument uses a single microbolometer detecter array, with a rotating
 filter wheel providing measurements at three channels in the thermal infrared
 window region at 8.7 mm, 10.5 mm, and 12.0 mm. These wavelengths were selected
 to optimize joint CALIOP/IIR retrievals of cirrus cloud emissivity and particle
 size.
 For more information see:
 http://www-calipso.larc.nasa.gov/about/payload.php#IIR
 [Summary provided by NASA.]
 Group: Instrument_Details
  Entry_ID: IIR
  Group: Instrument_Identification
  Instrument_Category: Earth Remote Sensing Instruments
  Instrument_Class: Passive Remote Sensing
  Instrument_Type: Spectrometers/Radiometers
  Instrument_Subtype: Imaging Spectrometers/Radiometers
  Short_Name: IIR
  Long_Name: Imaging Infrared Radiometer
  End_Group
  Group: Associated_Platforms
  Short_Name: CALIPSO
  End_Group
  Group: Spectral_Frequency_Information
  Wavelength_Keyword: Infrared &gt; Reflected
  Number_Channels: 3
  Spectral_Frequency_Resolution: 0.6 Âµm - 1.0 Âµm
  End_Group
  Online_Resource: http://www-calipso.larc.nasa.gov/about/payload.php#IIR
  Sample_Image: http://www-calipso.larc.nasa.gov/about/images/payload.jpg
  Creation_Date: 2007-05-22
  Group: Instrument_Logistics
  Data_Rate: 44 kbps
  Instrument_Owner: NASA
  End_Group
 End_Group</t>
  </si>
  <si>
    <t>AICI</t>
  </si>
  <si>
    <t>ac3071cf-e97e-4789-ad85-d2e33e502e2a</t>
  </si>
  <si>
    <t>fd88f6ab-af8a-4bb2-852b-5abc779f991d</t>
  </si>
  <si>
    <t>AIDJEX</t>
  </si>
  <si>
    <t>Arctic Ice Dynamics Joint Experiment</t>
  </si>
  <si>
    <t>744601d5-cedc-4c12-96a8-63b4ae004d78</t>
  </si>
  <si>
    <t>AIMS/LMP</t>
  </si>
  <si>
    <t>AIMS Long-term Monitoring Program</t>
  </si>
  <si>
    <t>86a7b87d-19aa-4777-833e-23d41304b833</t>
  </si>
  <si>
    <t>IMAGING RADIOMETERS</t>
  </si>
  <si>
    <t>AIM</t>
  </si>
  <si>
    <t>Aeronomy of Ice In the Mesosphere</t>
  </si>
  <si>
    <t>ebca7499-c597-41dd-9e82-9b4fe93de83b</t>
  </si>
  <si>
    <t>IMAGING RADIOMETERS are meters used to detect and measure
 radiant energy that can be either electromagnetic or acoustic
 and put that information in the form of images or visual
 pictures.</t>
  </si>
  <si>
    <t>fc4227aa-66df-48a4-9712-f75a1b24fcd1</t>
  </si>
  <si>
    <t>NASA GLOBAL HAWK 872 AIRCRAFT</t>
  </si>
  <si>
    <t>NASA unmanned Global Hawk aircraft number 872</t>
  </si>
  <si>
    <t>79402810-c844-4c97-965b-0e8691c3a60e</t>
  </si>
  <si>
    <t>8f3ab728-820e-4723-8807-c1f1e6e4a1b0</t>
  </si>
  <si>
    <t>AIRMON</t>
  </si>
  <si>
    <t>Atmospheric Integrated Research Monitoring Network</t>
  </si>
  <si>
    <t>565c1ae1-764f-4dca-86b2-f6b5ada98e3d</t>
  </si>
  <si>
    <t>f32d0982-79c6-4e26-b967-1db1dbddf592</t>
  </si>
  <si>
    <t>AIRSTREAM</t>
  </si>
  <si>
    <t>9a8480a1-64e0-4881-b58e-eb47e60e3934</t>
  </si>
  <si>
    <t>IRMSS</t>
  </si>
  <si>
    <t>AKOA</t>
  </si>
  <si>
    <t>Infrared Multispectral Scanner</t>
  </si>
  <si>
    <t>Antarctic Krill Ocean Acidification</t>
  </si>
  <si>
    <t>5c058e32-db60-4651-b625-57675139800a</t>
  </si>
  <si>
    <t>ALACE</t>
  </si>
  <si>
    <t>Airborne Laser Assessment of Coastal Erosion</t>
  </si>
  <si>
    <t>9a81f17f-1e72-40aa-a933-8e8a06ea35e0</t>
  </si>
  <si>
    <t>[Source: "The IRMSS for CBERS", Wang Huaiyi, Ma Wenpo, Beijing Institute of Space Machine and Electricity, Beijing]
 The IRMSS is a cross-track scanning imaging radiometer mainly operating in the infrared. It has one Panchromatic (Pan) band, two short-wave infrared (SWIR) bands and one long-wave infrared (LWIR) band. The spatial resolution of the Pan and SWIR bands is 78m in an orbit altitude of 778km while the LWIR band is 156m. Its swath is 120km, and the global coverage period is 26 days, Its key design characteristics are summarized in Table 1.
 The IRMSS mainly include a scanner mainframe, an amplifier assembly, and encoder, a power supply assembly, a command &amp; telemetry assembly, a radiative cooler controller and a thermal controller.
 The scanner mainframe is composed of the mainframe structure, the linear scan mirror assembly, the scanning angle monitor, the telescope, the scan line corrector, the onboard calibration system, the relay optics, the focal plane assemblies, the pre-amplifiers and the radiative cooler.
 Group: Instrument_Details
  Entry_ID: IRMSS
  Group: Instrument_Identification
  Instrument_Category: Earth Remote Sensing Instruments
  Instrument_Class: Passive Remote Sensing
  Instrument_Type: Spectrometers/Radiometers
  Instrument_Subtype: Imaging Spectrometers/Radiometers
  Short_Name: IRMSS
  Long_Name: Infrared Multispectral Scanner
  End_Group
  Group: Instrument_Associated_Sensors
  Short_Name: CAMERAS
  End_Group
  Group: Associated_Platforms
  Short_Name: CBERS-1
  Short_Name: CBERS-2
  End_Group
  Group: Spectral_Frequency_Information
  Wavelength_Keyword: Near Infrared
  Spectral_Frequency_Coverage_Range: 1.55 Âµm - 1.75 Âµm,
  End_Group
  Group: Spectral_Frequency_Information
  Wavelength_Keyword: Near Infrared
  Spectral_Frequency_Coverage_Range: 0.50 Âµm - 0.90 Âµm
  End_Group
  Group: Spectral_Frequency_Information
  Wavelength_Keyword: Infrared &gt; Reflected
  Spectral_Frequency_Coverage_Range: 2.08 Âµm - 2.35 Âµm
  End_Group
  Group: Spectral_Frequency_Information
  Wavelength_Keyword: Infrared &gt; Thermal
  Spectral_Frequency_Coverage_Range: 10.4 Âµm - 12.5 Âµm
  End_Group
  Online_Resource: http://www.wmo-sat.info/oscar/instruments/view/231
  Creation_Date: 2008-08-19
  Group: Instrument_Logistics
  Data_Rate: 16 Mbit/s
  Instrument_Owner: Brazil National Institute for Space Research (INPE)
  Instrument_Owner: China National Space Administration
  End_Group
 End_Group</t>
  </si>
  <si>
    <t>52f1a056-aba7-42e7-a99d-6c38319cd78b</t>
  </si>
  <si>
    <t>ALE</t>
  </si>
  <si>
    <t>Atmospheric Lifetime Experiment</t>
  </si>
  <si>
    <t>eda531e9-97fe-4abc-a04a-04a801c86653</t>
  </si>
  <si>
    <t>ALIENS</t>
  </si>
  <si>
    <t>Aliens in Antarctica</t>
  </si>
  <si>
    <t>4b5853a1-aab4-4319-9815-9312fb475859</t>
  </si>
  <si>
    <t>ALIVE</t>
  </si>
  <si>
    <t>Army Lidar Verification Experiment</t>
  </si>
  <si>
    <t>f31cd204-a612-4edf-a44b-a7cdc318c025</t>
  </si>
  <si>
    <t>ALOS Science Project</t>
  </si>
  <si>
    <t>Advanced Land Observing Satellite (ALOS) Science Project</t>
  </si>
  <si>
    <t>f0b1c9c2-06b1-46c3-8b49-2ff046ed7496</t>
  </si>
  <si>
    <t>IRS (CBERS)</t>
  </si>
  <si>
    <t>Infrared System (CBERS 3 and 4)</t>
  </si>
  <si>
    <t>ALOS-2</t>
  </si>
  <si>
    <t>Advanced Land Observing Satellite 2</t>
  </si>
  <si>
    <t>2da57231-bb54-4862-84da-944489bebbb6</t>
  </si>
  <si>
    <t>[Source: eoportal.org, http://directory.eoportal.org/presentations/6146/8664.html ]
 IRS (Infrared System) of CAST, IRS is of IRMSS heritage. IRS is an imager with 4 spectral bands (0.76-0.90; 1.55-1.75; 2.08-2.35; 10.5-12.5 ) Âµm. The spatial resolution is halved with regard to IRMSS. 
 Group: Instrument_Details
  Entry_ID: IRS (CBERS)
  Group: Instrument_Identification
  Instrument_Category: Earth Remote Sensing Instruments
  Instrument_Class: Passive Remote Sensing
  Instrument_Type: Spectrometers/Radiometers
  Instrument_Subtype: Imaging Spectrometers/Radiometers
  Short_Name: IRS (CBERS)
  Long_Name: Infrared System (CBERS 3 and 4)
  End_Group
  Group: Associated_Platforms
  Short_Name: CBERS-4
  Short_Name: CBERS-3
  End_Group
  Group: Spectral_Frequency_Information
  Wavelength_Keyword: Near Infrared
  Spectral_Frequency_Coverage_Range: 0.76 Î¼m -0.90 Î¼m
  End_Group
  Group: Spectral_Frequency_Information
  Wavelength_Keyword: Infrared &gt; Reflected
  Spectral_Frequency_Coverage_Range: 1.55 Î¼m -1.75 Î¼m
  End_Group
  Group: Spectral_Frequency_Information
  Wavelength_Keyword: Infrared &gt; Reflected
  Spectral_Frequency_Coverage_Range: 2.08 Î¼m -2.35 Î¼m
  End_Group
  Group: Spectral_Frequency_Information
  Wavelength_Keyword: Infrared &gt; Thermal
  Spectral_Frequency_Coverage_Range: 10.5 Î¼m -12.5 Î¼m
  End_Group
  Online_Resource: http://www.cbers.inpe.br/en/programas/cbers3-4.htm
  Online_Resource: http://directory.eoportal.org/presentations/6146/8664.html
  Creation_Date: 2008-09-10
  Group: Instrument_Logistics
  Instrument_Owner: Brazil National Institute for Space Research (INPE)
  Instrument_Owner: China National Space Administration
  End_Group
 End_Group</t>
  </si>
  <si>
    <t>ALPEX</t>
  </si>
  <si>
    <t>Alpine Experiment</t>
  </si>
  <si>
    <t>396af9f0-50d9-4b4c-b4cc-c58aef015471</t>
  </si>
  <si>
    <t>cbcdf37a-0921-4a20-8f4a-00cb40b43098</t>
  </si>
  <si>
    <t>AM-DTR</t>
  </si>
  <si>
    <t>Antarctic meteorology: dynamics, turbulence and radiation</t>
  </si>
  <si>
    <t>c2ff36f2-6845-44d6-8074-eeff162b1c4b</t>
  </si>
  <si>
    <t>NASA P-3</t>
  </si>
  <si>
    <t>AMBER</t>
  </si>
  <si>
    <t>Arctic Marine Biodiversity and Ecosystem Research</t>
  </si>
  <si>
    <t>63beee03-8d32-4b59-8690-83f32bdbbda8</t>
  </si>
  <si>
    <t>AMBS</t>
  </si>
  <si>
    <t>Antarctic Multibeam Bathymetry &amp; Geophysical Synthesis</t>
  </si>
  <si>
    <t>fac9a08e-22b7-48dc-bff9-60e9156ba0eb</t>
  </si>
  <si>
    <t>The P-3B is a specialized aircraft operated as an airborne â€œplatformâ€_x009d_ in support of NASAâ€™s Science Mission Directorate. The aircraft supports scientific investigations by NASA and visiting scientists from universities, other agencies and organizations worldwide. With instruments installed, the aircraft serves an economical test bed for studying the Earth and for new concepts in satellite design. The aircraft supports scientific studies across all disciplines of Earth Science such as forest ecology, atmospherics, ocean and ice dynamics, land processes and many more. The P-3 aircraft can carry instrument payloads consisting of one to several at once while supporting Earth studies all over the globe.
 Scientific instrument installations on the aircraft generally consist of external components such as a sensors, antennas or probes while inside the aircraft the supporting control and data analysis computers are installed in specially designed rack modules. Multiple instrument payloads are an economical way for cooperating scientists to intercompare data when studying Earth processes. A diverse mix of engineers, technicians, scientists, pilots and managers all team together to safely complete the aircraft-instrument integration designs and hardware fabrications and conduct the flight portions of studies. Once designed, all components can be quickly and economically
 Group: Platform_Details
  Entry_ID: NASA P-3
  Group: Platform_Identification
  Platform_Category: Aircraft
  Short_Name: NASA P-3
  End_Group
  Creation_Date: 2012-07-18
  Online_Resource: www.nasa.gov/pdf/219397main_P-3B_fact_sheet.pdf
 End_Group</t>
  </si>
  <si>
    <t>AMERIFLUX</t>
  </si>
  <si>
    <t>45abac35-586f-4fed-ac38-5dcd59af2cc5</t>
  </si>
  <si>
    <t>d3e59590-c9b4-46f2-9f66-e7de357935f5</t>
  </si>
  <si>
    <t>AMES</t>
  </si>
  <si>
    <t>Antarctic Marine Ecosystems Studies</t>
  </si>
  <si>
    <t>cec590d3-556e-4600-88e0-cd0498875890</t>
  </si>
  <si>
    <t>AMEX/EMEX</t>
  </si>
  <si>
    <t>Australian Monsoon Experiment</t>
  </si>
  <si>
    <t>01b1a8ab-5c29-48cd-a283-713d74edf2e2</t>
  </si>
  <si>
    <t>AMICS</t>
  </si>
  <si>
    <t>Antarctic Ice-Sheet Dynamics and Climatic Change: Modelling and Ice Composition Studies</t>
  </si>
  <si>
    <t>bb80fefd-6a80-4e50-a693-b0125dd7c57c</t>
  </si>
  <si>
    <t>AMIP</t>
  </si>
  <si>
    <t>Atmospheric Model Intercomparison Project</t>
  </si>
  <si>
    <t>62bc69a0-d55f-4bd1-9d20-ef1442eec981</t>
  </si>
  <si>
    <t>Alaska Mapping Initiative</t>
  </si>
  <si>
    <t>bd977f0f-7032-4be9-90c6-28363767e53a</t>
  </si>
  <si>
    <t>IRS</t>
  </si>
  <si>
    <t>Infrared Radiometer/Spectrometer</t>
  </si>
  <si>
    <t>AMLI</t>
  </si>
  <si>
    <t>71d4cffb-853d-40c9-8e01-793e71805b31</t>
  </si>
  <si>
    <t>Abandoned Mines Land Initiative</t>
  </si>
  <si>
    <t>79b449bd-27f4-4384-ae00-28a1ed675e52</t>
  </si>
  <si>
    <t>AMPPOP</t>
  </si>
  <si>
    <t>Automatic Monitoring of Penguin PoPulations</t>
  </si>
  <si>
    <t>7e8fca64-48e1-47a3-af7e-75351766eedc</t>
  </si>
  <si>
    <t>AMSRICE03</t>
  </si>
  <si>
    <t>Advanced Microwave Scanning Radiometer Sea Ice Product Validation</t>
  </si>
  <si>
    <t>3d420fac-88c4-4b06-bddb-25af93d9d160</t>
  </si>
  <si>
    <t>AMSRICE06</t>
  </si>
  <si>
    <t>ISO</t>
  </si>
  <si>
    <t>268e9d90-0f6d-46e1-b197-8e0a0123f39e</t>
  </si>
  <si>
    <t>Imaging Spectrometric Observatory</t>
  </si>
  <si>
    <t>AMTEX</t>
  </si>
  <si>
    <t>Air Mass Transformation Experiment</t>
  </si>
  <si>
    <t>3231716f-f626-43c5-8ccc-7926b72e3654</t>
  </si>
  <si>
    <t>The objective of the Imaging Spectrometric Observatory (ISO)
 experiment was to obtain daytime and nighttime low light level
 spectroscopic measurements of atomic and molecular species in the
 middle and upper atmosphere from the extreme ultraviolet to the
 infrared (30 to 1300 nm). The ISO was flown on the Space Shuttle as
 part of the Atmospheric Laboratory for Applications and Science (ATLAS
 1) and on Spacelab 1. The purpose of the ISO on ATLAS 1 was to
 concentrate on specific scientific issues that were raised with the
 ISO measurements taken on Spacelab 1. The instrument is composed of
 five identical spectrometers, each of which is restricted to a given
 spectral range in the 30- to 1300-nm region. Each module is an
 imaging spectrometer with coincident 0.65 x 0.01 deg fields of
 view. Imaging is obtained along the length of the observational field
 by use of an intensified-solid state array detector developed
 especially for the ISO. The wavelength resolution varies between 0.2
 and 0.6 nm over the spectral range. A scan mirror is used to direct
 the spectrometer at selected regions of the atmosphere. The experiment
 also had a solar pointing mode in which observations of the extreme
 ultraviolet (30 - 125 nm) spectral region of the Sun were made. A
 dedicated instrument microcomputer located seperately on the
 instrument pallet was used to interact directly with the ATLAS 1
 computer providing a link between the instrument and scientists on the
 ground.
 Additional information available at
 "http://csds.uah.edu/iso/isomain.html"</t>
  </si>
  <si>
    <t>0e1c7819-2a62-4303-a2c2-6ea7b0599cbc</t>
  </si>
  <si>
    <t>AMUNDSEN SEA EMBAYMENT PLAN</t>
  </si>
  <si>
    <t>Multidisciplinary Study of the Amundsen Sea Embayment</t>
  </si>
  <si>
    <t>d1a71466-3714-44f4-84f9-57c5ae58c5f0</t>
  </si>
  <si>
    <t>ANDEEP-SYSTCO</t>
  </si>
  <si>
    <t>ANtarctic benthic DEEP - SYSTem COupling</t>
  </si>
  <si>
    <t>4d36c8de-d332-4135-b06f-47d5dec03b45</t>
  </si>
  <si>
    <t>ANDRILL</t>
  </si>
  <si>
    <t>Antarctic Drilling Program</t>
  </si>
  <si>
    <t>dd9941d5-28ba-4820-a85e-f1e95184f5f8</t>
  </si>
  <si>
    <t>NASA S-3B VIKING</t>
  </si>
  <si>
    <t>ANSLOPE</t>
  </si>
  <si>
    <t>AnSlope: Cross-Slope Exchanges at the Antarctic Slope Front</t>
  </si>
  <si>
    <t>2e61366f-04e7-44c2-8d0f-ad44783eccdc</t>
  </si>
  <si>
    <t>JAMI</t>
  </si>
  <si>
    <t>Japanese Advanced Meteorological Imager</t>
  </si>
  <si>
    <t>ANSMET/NASA - 80NSSC17K0696</t>
  </si>
  <si>
    <t>JAMI is the instrument aboard MTSAT-1R. It obtains round earth imagery, called &amp;full-disk image&amp;, and observes earth surface conditions and cloud distributions as well as meteorological phenomena such as typhoons, depressions, front and so on. In addition, the various meteorological parameters, such as sea surface temperature and cloud motion winds are extracted from image data.
 Group: Instrument_Details
  Entry_ID: JAMI
  Group: Instrument_Identification
  Instrument_Category: Earth Remote Sensing Instruments
  Instrument_Class: Passive Remote Sensing
  Instrument_Type: Spectrometers/Radiometers
  Instrument_Subtype: Radiometers
  Short_Name: JAMI
  Long_Name: Japanese Advanced Meteorological Imager
  End_Group
  Online_Resource: http://mscweb.kishou.go.jp/index.htm
  Creation_Date: 2007-12-06
 End_Group</t>
  </si>
  <si>
    <t>THE ANTARCTIC SEARCH FOR METEORITES</t>
  </si>
  <si>
    <t>d5dece5f-18ca-4e93-b93b-ffe9334db40a</t>
  </si>
  <si>
    <t>The Lockheed S-3 Viking is a jet aircraft originally used by the United States Navy to identify, track, and destroy enemy submarines. In the late 1990s, the S-3B's mission focus shifted to surface warfare and aerial refueling. After the retirement of the A-6 Intruder and A-7 Corsair II, the Viking was the only airborne refueling platform organic to the Carrier Air Wing(s) until the fielding of the F/A-18E/F Super Hornet...
 One aircraft was transformed into a state-of-the-art NASA research aircraft. The Navy's Fleet Readiness Center - Southeast and a Boeing facility in Fla. enhanced the plane by adding commercial satellite communications, global positioning navigation and weather radar systems. They installed research equipment racks in what was once the plane's bomb bay. NASA's S-3B Viking is equipped to conduct science and aeronautics missions, such as environmental monitoring, satellite communications testing and aviation safety research.
 [Text provided by: Wikipedia, http://en.wikipedia.org/wiki/S-3_Viking ]
 [Photo provided by: http://www.nasa.gov/centers/glenn ]
 Group: Platform_Details
  Entry_ID: NASA S-3B VIKING
  Group: Platform_Identification
  Platform_Category: Aircraft
  Short_Name: NASA S-3B VIKING
  End_Group
  Creation_Date: 2008-07-15
  Online_Resource: http://www.nasa.gov/topics/aeronautics/features/s3_viking.html
  Online_Resource: http://en.wikipedia.org/wiki/S-3_Viking
  Online_Resource: http://www.nasa.gov/centers/glenn/aeronautics/aero_overview.html
  Sample_Image: http://www.nasa.gov/centers/glenn/images/content/235804main_S-3B_featured_image_4x3_800-600.jpg
 End_Group</t>
  </si>
  <si>
    <t>0d967f3a-04c1-4dac-85f9-e0ffc54c2425</t>
  </si>
  <si>
    <t>7f1568aa-e87e-4b83-a622-e8f8a03f75bd</t>
  </si>
  <si>
    <t>ANSMET/NASA - NNX10AQ75G</t>
  </si>
  <si>
    <t>de0e4cc6-e2f3-4a95-9f4f-8f5bd32dbb42</t>
  </si>
  <si>
    <t>ANSMET/NASA - NNX13AQ24G</t>
  </si>
  <si>
    <t>fde53d04-eb86-44a6-b0cc-e58b5d70190f</t>
  </si>
  <si>
    <t>ANSMET</t>
  </si>
  <si>
    <t>34b067e5-f6ac-44f7-8dfd-0b55f372216d</t>
  </si>
  <si>
    <t>K1-VHRR</t>
  </si>
  <si>
    <t>KALPANA-1 VERY HIGH RESOLUTION RADIOMETER</t>
  </si>
  <si>
    <t>ANT-VI/3</t>
  </si>
  <si>
    <t>Structure of the Continental Margin in the Weddell Sea and Adjacent Areas</t>
  </si>
  <si>
    <t>33b662f6-eee9-4aa2-bfc8-2bf758615223</t>
  </si>
  <si>
    <t>56e8d3c9-8ffb-4497-ba6b-86fbe56e6dcb</t>
  </si>
  <si>
    <t>ANT-VIII/5</t>
  </si>
  <si>
    <t>65084c71-40a0-4e85-b3e5-7a36a8b8ecfb</t>
  </si>
  <si>
    <t>ANT-X/2</t>
  </si>
  <si>
    <t>59061653-e0f6-47c0-8d55-d51fc70a5689</t>
  </si>
  <si>
    <t>ANT-XII/2</t>
  </si>
  <si>
    <t>KMSS</t>
  </si>
  <si>
    <t>Multispectral Imager (VIS) system</t>
  </si>
  <si>
    <t>82593005-dc77-43ee-b9a2-19017d32c7ff</t>
  </si>
  <si>
    <t>Multispectral Imager (VIS) system (KMSS)
 Group: Instrument_Details
  Entry_ID: KMSS
  Group: Instrument_Identification
  Instrument_Category: Earth Remote Sensing Instruments
  Instrument_Class: Passive Remote Sensing
  Instrument_Type: Spectrometers/Radiometers
  Instrument_Subtype: Imaging Spectrometers/Radiometers
  Short_Name: KMSS
  Long_Name: Multispectral Imager (VIS) system
  End_Group
  Group: Associated_Platforms
  Short_Name: Meteor-3M
  Short_Name: Meteor-M N1
  Short_Name: Meteor-M N2
  End_Group
  Group: Spectral_Frequency_Information
  Wavelength_Keyword: Visible
  Spectral_Frequency_Coverage_Range: 0.4 Âµm - 0.9 Âµm
  End_Group
  Group: Spectral_Frequency_Information
  Wavelength_Keyword: Near Infrared
  Spectral_Frequency_Coverage_Range: 0.4 Âµm - 0.9 Âµm
  End_Group
  Online_Resource: http://www.wmo-sat.info/oscar/instruments/view/242
  Online_Resource: http://ofo.ikiweb.ru/en/msu.php
  Sample_Image: http://s017.radikal.ru/i435/1506/bc/24ef74242990.jpg
  Creation_Date: 2015-01-26
  Group: Instrument_Logistics
  Instrument_Owner: Russia/ROSCOSMOS
  End_Group
 End_Group</t>
  </si>
  <si>
    <t>ANTARCTIC BENTHIC COMMUNITIES</t>
  </si>
  <si>
    <t>e549f821-0712-41c2-a558-0f55f6c8ba80</t>
  </si>
  <si>
    <t>Patterns &amp; Processes in Antarctic Benthic Communities. Project No. 21 2002-2004</t>
  </si>
  <si>
    <t>46e02474-72d7-4c81-9474-952a79bfdc42</t>
  </si>
  <si>
    <t>ANTARCTIC GEODESY</t>
  </si>
  <si>
    <t>Antarctic Geodesy for GeoSciences Global Processes. Project No. 34 2004-2007</t>
  </si>
  <si>
    <t>0e08dbf2-162a-4dbf-a60e-ab55ffeefa3c</t>
  </si>
  <si>
    <t>ANTARCTIC SEA ICE</t>
  </si>
  <si>
    <t>Antarctic Sea Ice in International Polar Year</t>
  </si>
  <si>
    <t>fe2719de-c5c8-4ce6-8230-1d16c8155991</t>
  </si>
  <si>
    <t>ANTARCTICVP</t>
  </si>
  <si>
    <t>TRANSANTARCTIC VERTEBRATE PALEONTOLOGY PROJECT</t>
  </si>
  <si>
    <t>80585695-515f-49bf-8357-4705480f614c</t>
  </si>
  <si>
    <t>ANTHROMES</t>
  </si>
  <si>
    <t>Anthropogenic Biomes</t>
  </si>
  <si>
    <t>71e8e873-a201-48a7-b7e6-f880e5fe69b9</t>
  </si>
  <si>
    <t>NASA WB-57F</t>
  </si>
  <si>
    <t>ANTLER</t>
  </si>
  <si>
    <t>ANTLER Network Secretariat and Workshop Series</t>
  </si>
  <si>
    <t>The NASA Johnson Space Center (JSC) in Houston, Texas is the home of the NASA WB-57 High Altitude Research Program. Two fully operational WB-57 aircraft are based near JSC at Ellington Field. Both aircraft have been flying research missions since the early 1960's, and continue to be an asset to the scientific community with professional, reliable, customer-oriented service designed to meet all scientific objectives. 
 [Text and Photo provided by: http://jsc-aircraft-ops.jsc.nasa.gov/wb57/ ]
 Group: Platform_Details
  Entry_ID: NASA WB-57F
  Group: Platform_Identification
  Platform_Category: Aircraft
  Short_Name: NASA WB-57F
  End_Group
  Group: Platform_Associated_Instruments
  Short_Name: ACATS
  Short_Name: HIRAD
  End_Group
  Creation_Date: 2008-07-14
  Online_Resource: http://jsc-aircraft-ops.jsc.nasa.gov/wb57/
  Sample_Image: http://jsc-aircraft-ops.jsc.nasa.gov/wb57/images/Sanjacform2.jpg
 End_Group</t>
  </si>
  <si>
    <t>e2fe1744-c8c1-4829-b622-04896d4243eb</t>
  </si>
  <si>
    <t>LAC</t>
  </si>
  <si>
    <t>LAC (Linear Etalon Imaging Spectrometer Array (LEISA) Atmospheric Corrector</t>
  </si>
  <si>
    <t>ANTPAC97</t>
  </si>
  <si>
    <t>Geodynamics &amp; Paleoceanography, Plate Boundaries N of Antarctic Peninsula</t>
  </si>
  <si>
    <t>85daa6ce-2b86-47c9-a84e-540ae692f969</t>
  </si>
  <si>
    <t>[LAC data is not available and is no longer collected as part of the EO-1 Extended Mission.]
 The Linear Etalon Imaging Spectral Array/Atmospheric Corrector (LEISA/AC) is an infrared camera. Images from the AC can be used to remove the effects of the atmosphere from surface pictures obtained by instruments such as the Advanced Land Imager (ALI) on EO-1 and Landsat. Observing the surface through the atmosphere is conceptually the same as viewing the bottom of a lake through cloudy water. The AC provides data on the amount of atmospheric water vapor. These data can be used to clear the view. The AC on EO-1 will be the first use of a dedicated instrument to per- form this function on a real-time basis. This instrument will provide scientific return both in terms of improved imagery and hyperspectral sensing capabilities. It will also test a number of new technologies. Because the AC is small and adaptable to different spacecraft configurations, it is a bolt-on instrument, which can be attached to any future Earth imaging spacecraft. The LEISA AC instrument was developed by Goddard's Applied Engineering and Technology Directorate (AETD). AETD will provide open access to U.S. industry regarding the design and performance of the LEISA AC instrument with the explicit purpose of expediting technology transfer to the commercial sector.
 [Summary provided by NASA.]
 Group: Instrument_Details
  Entry_ID: LAC
  Group: Instrument_Identification
  Instrument_Category: Earth Remote Sensing Instruments
  Instrument_Class: Passive Remote Sensing
  Instrument_Type: Spectrometers/Radiometers
  Instrument_Subtype: Imaging Spectrometers/Radiometers
  Short_Name: LAC
  Long_Name: LAC (Linear Etalon Imaging Spectrometer Array (LEISA) Atmospheric Corrector
  End_Group
  Group: Instrument_Associated_Sensors
  Short_Name: CAMERAS
  End_Group
  Group: Associated_Platforms
  Short_Name: EO-1
  End_Group
  Group: Spectral_Frequency_Information
  Wavelength_Keyword: Infrared
  Spectral_Frequency_Coverage_Range: .85-1.5 micrometers
  End_Group
  Online_Resource: http://eo1.gsfc.nasa.gov/miscPages/TechForumReports/LAC.pdf
  Creation_Date: 2007-02-06
  Group: Instrument_Logistics
  Instrument_Owner: NASA
  End_Group
 End_Group</t>
  </si>
  <si>
    <t>ANTPAS</t>
  </si>
  <si>
    <t>3e488a04-58da-4ef3-b30c-a8bb21a79630</t>
  </si>
  <si>
    <t>Antarctic Permafrost and Soils</t>
  </si>
  <si>
    <t>ede2e27f-5a30-46be-9e95-245ea7a30376</t>
  </si>
  <si>
    <t>AOE</t>
  </si>
  <si>
    <t>Arctic Ocean Experiment</t>
  </si>
  <si>
    <t>c17d7b85-708d-49ab-82ad-3fa84840c81b</t>
  </si>
  <si>
    <t>The Lightning Instrument Package (LIP) consists of an average of 6 rotating vane type electric field sensors, a dual channel conductivity probe, slow and fast antennas, and two optical sensors along with a central computer to record and monitor the instruments. The actual configuration varies depending on the specific platformâ€™s resources. The electric field sensors are standard in each field campaign with the conductivity probe present in most experiments. The slow and fast antenna and optical sensors are included when the configuration allows. Each field mill incorporates self-calibration capabilities that reduce the time required to obtain a full aircraft calibration. In addition, the electric field signals are digitized at each mill and transmitted as a digital data stream, reducing signal noise and simplifying aircraft integration. The electric field mills and the conductivity probe are compact sensors, each weighing less than 10 lbs and provide the full vector components of the atmospheric electric field (i.e., Ex, Ey, Ez) around the storms overflown. The air conductivity probe determines the electrical conductivity of the atmosphere and can be used to derive storm electrical currents. Slow and fast antennas acquire lightning waveforms and provide a measure of total lightning. Dual multiple channel, calibrated, optical sensors are used to determine the intensity, duration, and waveform characteristics of the different types of lightning discharges from thunderstorms. 
 Group: Instrument_Details
  Entry_ID: LIP
  Group: Instrument_Identification
  Instrument_Category: Earth Remote Sensing Instruments
  Instrument_Class: Passive Remote Sensing
  Instrument_Type: Spectrometers/Radiometers
  Instrument_Subtype: Imaging Spectrometers/Radiometers
  Short_Name: LIP
  Long_Name: Lightning Instrument Package
  End_Group
  Group: Associated_Platforms
  Short_Name: RQ-4
  Short_Name: DC-8
  Short_Name: NASA ER-2
  End_Group
  Online_Resource: http://camex.nsstc.nasa.gov/camex3/instruments/lip.html
 End_Group</t>
  </si>
  <si>
    <t>LISS-III</t>
  </si>
  <si>
    <t>Linear Imaging Self Scanning Sensor III</t>
  </si>
  <si>
    <t>The Linear Imaging Self Scanning Sensor (LISS-III) is a multi-spectral camera operating in four spectral bands, three in the visible and near infrared and one in the SWIR region, as in the case of IRS-1C/1D. The new feature in LISS-III camera is the SWIR band (1.55 to 1.7 microns), which provides data with a spatial resolution of 23.5 m unlike in IRS-1C/1D (where the spatial resolution is 70.5 m).
 Group: Instrument_Details
  Entry_ID: LISS-III
  Group: Instrument_Identification
  Instrument_Category: Earth Remote Sensing Instruments
  Instrument_Class: Passive Remote Sensing
  Instrument_Type: Spectrometers/Radiometers
  Instrument_Subtype: Imaging Spectrometers/Radiometers
  Short_Name: LISS-III
  Long_Name: Linear Imaging Self Scanning Sensor III
  End_Group
  Group: Associated_Platforms
  Short_Name: IRS-P6
  Short_Name: IRS-1D
  Short_Name: IRS-1C
  End_Group
  Group: Spectral_Frequency_Information
  Wavelength_Keyword: Visible
  Spectral_Frequency_Coverage_Range: 0.52 Î¼m - 0.59 Î¼m
  End_Group
  Group: Spectral_Frequency_Information
  Wavelength_Keyword: Visible
  Spectral_Frequency_Coverage_Range: 0.62 Î¼m - 0.68 Î¼m
  End_Group
  Group: Spectral_Frequency_Information
  Wavelength_Keyword: Infrared &gt; Reflected
  Spectral_Frequency_Coverage_Range: 0.77 Î¼m - 0.86 Î¼m
  End_Group
  Group: Spectral_Frequency_Information
  Wavelength_Keyword: Infrared &gt; Reflected
  Spectral_Frequency_Coverage_Range: 1.55 Î¼m - 1.70 Î¼m
  End_Group
  Group: Instrument_Logistics
  Instrument_Owner: India
  End_Group
 End_Group</t>
  </si>
  <si>
    <t>3a3c2498-8e0e-4138-b5a2-7c2a80e1b598</t>
  </si>
  <si>
    <t>LISS-II</t>
  </si>
  <si>
    <t>Linear Imaging Self Scanning Sensor II</t>
  </si>
  <si>
    <t>AOMIP</t>
  </si>
  <si>
    <t>Arctic Ocean Model Intercomparison Project</t>
  </si>
  <si>
    <t>IRS-1A is the first satellite in the IRS constellation. It was launched from Baikonur cosmodrome, Khazakhstan. It operated in sun-synchronous near polar orbit at an inclination of 99 degrees at an altitude of 904 km. One orbit around the earth took about 103 minutes and the satellite made 14 orbits per day. The 22 day repetivity ensured repeated collection of data of the same geographical area at the same local time. The equatorial crossing time for IRS-1A in the descending node was 9:40 AM.
 It had two types of cameras known as Linear Self Scanning Sensors (LISS-I and LISS-II). LISS-I had a spatial resolution of 72.5m with a swath of 148 km on ground. LISS-II had two separate imaging sensors LISS-IIA and LISS-IIB with spatial resolution of 36.25m each. They were mounted on the spacecraft in such a way so as to provide a composite swath of 146.98 km on ground. Both LISS-I and LISS-II operated in four spectral bands covering visible and near infrared region. It had following payload and orbital parameters 
 Group: Instrument_Details
  Entry_ID: LISS-II
  Group: Instrument_Identification
  Instrument_Category: Earth Remote Sensing Instruments
  Instrument_Class: Passive Remote Sensing
  Instrument_Type: Spectrometers/Radiometers
  Instrument_Subtype: Imaging Spectrometers/Radiometers
  Short_Name: LISS-II
  Long_Name: Linear Imaging Self Scanning Sensor II
  End_Group
  Group: Instrument_Associated_Sensors
  Short_Name: CAMERAS
  End_Group
  Group: Associated_Platforms
  Short_Name: IRS-P2
  Short_Name: IRS-1A
  Short_Name: IRS-1B
  End_Group
  Group: Spectral_Frequency_Information
  Wavelength_Keyword: Visible
  Spectral_Frequency_Coverage_Range: 0.45 Î¼m - 0.52 Î¼m
  End_Group
  Group: Spectral_Frequency_Information
  Wavelength_Keyword: Visible
  Spectral_Frequency_Coverage_Range: 0.52 Î¼m - 0.59 Î¼m
  End_Group
  Group: Spectral_Frequency_Information
  Wavelength_Keyword: Visible
  Spectral_Frequency_Coverage_Range: 0.62 Î¼m - 0.68 Î¼m
  End_Group
  Group: Spectral_Frequency_Information
  Wavelength_Keyword: Near Infrared
  Spectral_Frequency_Coverage_Range: 0.77 Î¼m - 0.86 Î¼m
  End_Group
  Creation_Date: 2008-08-15
  Group: Instrument_Logistics
  Instrument_Owner: India
  End_Group
 End_Group</t>
  </si>
  <si>
    <t>NCAR ELECTRA</t>
  </si>
  <si>
    <t>78c7f01d-27b0-44cf-abfe-ba2721680636</t>
  </si>
  <si>
    <t>a78d42f1-cc25-4f10-8b4c-0e6c29dea046</t>
  </si>
  <si>
    <t>fdb96a23-16f4-4df4-a60b-a4d1123587ce</t>
  </si>
  <si>
    <t>AON</t>
  </si>
  <si>
    <t>Arctic Observing Network</t>
  </si>
  <si>
    <t>1e084707-5c2c-459c-a117-0f01e1fcb58e</t>
  </si>
  <si>
    <t>APEX/WARMPAST</t>
  </si>
  <si>
    <t>Arctic Ocean Warming in the Past</t>
  </si>
  <si>
    <t>e4c69c7d-198b-465a-8a03-b8d8a4a7c618</t>
  </si>
  <si>
    <t>APEX</t>
  </si>
  <si>
    <t>Arctic Palaeoclimate and its Extremes</t>
  </si>
  <si>
    <t>LISS-IV</t>
  </si>
  <si>
    <t>9dfde9c9-614d-4619-8ef1-a0c1cc9a458b</t>
  </si>
  <si>
    <t>Linear Imaging Self Scanning Sensor IV</t>
  </si>
  <si>
    <t>APIOS</t>
  </si>
  <si>
    <t>Acid Precipitation In Ontario Study</t>
  </si>
  <si>
    <t>The LISS-IV camera is a high resolution multi-spectral camera operating in three spectral bands (B2, B3, B4). LISS-IV can be operated in either of the two modes. In the multi-spectral mode (Mx), a swath of 23 Km (selectable out of 70 Km total swath) is covered in three bands, while in mono mode (Mono), the full swath of 70 Km can be covered in any one single band, which is selectable by ground command (nominal is B3 - Red band). The LISS-IV camera can be tilted up to +-26 degrees Celsius in the across track direction thereby providing a revisit period of 5 days.
 Group: Instrument_Details
  Entry_ID: LISS-IV
  Group: Instrument_Identification
  Instrument_Category: Earth Remote Sensing Instruments
  Instrument_Class: Passive Remote Sensing
  Instrument_Type: Spectrometers/Radiometers
  Instrument_Subtype: Imaging Spectrometers/Radiometers
  Short_Name: LISS-IV
  Long_Name: Linear Imaging Self Scanning Sensor iV
  End_Group
  Group: Instrument_Associated_Sensors
  Short_Name: CAMERAS
  End_Group
  Group: Associated_Platforms
  Short_Name: IRS-P6
  End_Group
  Group: Spectral_Frequency_Information
  Wavelength_Keyword: Visible
  Spectral_Frequency_Coverage_Range: 0.52 Î¼m - 0.59 Î¼m
  End_Group
  Group: Spectral_Frequency_Information
  Wavelength_Keyword: Visible
  Spectral_Frequency_Coverage_Range: 0.62 Î¼m - 0.68 Î¼m
  End_Group
  Group: Spectral_Frequency_Information
  Wavelength_Keyword: Near Infrared
  Spectral_Frequency_Coverage_Range: 0.76 Î¼m - 0.86 Î¼m
  End_Group
  Online_Resource: http://www.nrsa.gov.in/satellites/irs-p6.html
  Creation_Date: 2008-08-15
  Group: Instrument_Logistics
  Instrument_Start_Date: 2003-10-17
  Instrument_Owner: India
  End_Group
 End_Group</t>
  </si>
  <si>
    <t>4b2c9ccf-cb37-480a-92a2-21ff2c46a0a3</t>
  </si>
  <si>
    <t>7903c432-f65f-4b92-bb9e-96cd3036fd1d</t>
  </si>
  <si>
    <t>APIS</t>
  </si>
  <si>
    <t>Antarctic Pack Ice Seals Project</t>
  </si>
  <si>
    <t>bc14beec-ff4f-4b80-8349-cc08e4a2f007</t>
  </si>
  <si>
    <t>AQ-NWP100</t>
  </si>
  <si>
    <t>Arctic Quest - Northwest passage 100 Year Celebration</t>
  </si>
  <si>
    <t>d008094b-2a76-440c-90e2-1dcab4444e8a</t>
  </si>
  <si>
    <t>LISS-I</t>
  </si>
  <si>
    <t>Linear Imaging Self Scanning Sensor I</t>
  </si>
  <si>
    <t>AQUARIUS SAC-D</t>
  </si>
  <si>
    <t>17b47095-5ac1-4d99-9ff1-7a662d535c66</t>
  </si>
  <si>
    <t>IRS-1A is the first satellite in the IRS constellation. It was launched from Baikonur cosmodrome, Khazakhstan. It operated in sun-synchronous near polar orbit at an inclination of 99 degrees at an altitude of 904 km. One orbit around the earth took about 103 minutes and the satellite made 14 orbits per day. The 22 day repetivity ensured repeated collection of data of the same geographical area at the same local time. The equatorial crossing time for IRS-1A in the descending node was 9:40 AM.
 It had two types of cameras known as Linear Self Scanning Sensors (LISS-I and LISS-II). LISS-I had a spatial resolution of 72.5m with a swath of 148 km on ground.
 Group: Instrument_Details
  Entry_ID: LISS-I
  Group: Instrument_Identification
  Instrument_Category: Earth Remote Sensing Instruments
  Instrument_Class: Passive Remote Sensing
  Instrument_Type: Spectrometers/Radiometers
  Instrument_Subtype: Imaging Spectrometers/Radiometers
  Short_Name: LISS-I
  Long_Name: Linear Imaging Self Scanning Sensor I
  End_Group
  Group: Associated_Platforms
  Short_Name: IRS-1B
  Short_Name: IRS-1A
  End_Group
  Group: Spectral_Frequency_Information
  Wavelength_Keyword: Visible
  Spectral_Frequency_Coverage_Range: 0.45 Î¼m - 0.52 Î¼m
  End_Group
  Group: Spectral_Frequency_Information
  Wavelength_Keyword: Visible
  Spectral_Frequency_Coverage_Range: 0.52 Î¼m - 0.59 Î¼m
  End_Group
  Group: Spectral_Frequency_Information
  Wavelength_Keyword: Visible
  Spectral_Frequency_Coverage_Range: 0.62 Î¼m - 0.68 Î¼m
  End_Group
  Group: Spectral_Frequency_Information
  Wavelength_Keyword: Near Infrared
  Spectral_Frequency_Coverage_Range: 0.77 Î¼m - 0.86 Î¼m
  End_Group
  Creation_Date: 2008-08-15
  Group: Instrument_Logistics
  Instrument_Owner: India
  End_Group
 End_Group</t>
  </si>
  <si>
    <t>cde74f5c-0ce2-442b-8b60-0ab30f6882c6</t>
  </si>
  <si>
    <t>AQUARIUS</t>
  </si>
  <si>
    <t>a158023c-e9d1-4d71-b8f6-5bd3afa4b095</t>
  </si>
  <si>
    <t>ARB</t>
  </si>
  <si>
    <t>Aerosol Research Branch Light Detection and Ranging Project</t>
  </si>
  <si>
    <t>c12673b5-68cd-481b-ba98-10c0e9136ff8</t>
  </si>
  <si>
    <t>ARC-MIP</t>
  </si>
  <si>
    <t>Arctic Modeling Intercomparison Project</t>
  </si>
  <si>
    <t>808115fe-8c35-4c8e-b848-4c36c54fef6d</t>
  </si>
  <si>
    <t>LIS</t>
  </si>
  <si>
    <t>Lightning Imaging Sensor</t>
  </si>
  <si>
    <t>Naval Research Lab P-3C Orion</t>
  </si>
  <si>
    <t>fb9f4171-b9b6-4627-9c79-1d3b5890dfc4</t>
  </si>
  <si>
    <t>a823862f-69d2-40ad-ae32-756c89d33eb2</t>
  </si>
  <si>
    <t>ARCDIV.NET</t>
  </si>
  <si>
    <t>LIS is designed to investigate the global incidence of lightning, its correlation with convective rainfall, and its relationship with the global electric circuit. Conceptually, LIS is a simple device, consisting of a staring imager optimized to locate both intra cloud and cloud-to-ground lightning with storm-scale resolution over a large region of surface on Earth, to mark the time of occurrence, and to measure the radiant energy. It will monitor individual storms within the field of view (FOV) for 80 seconds, long enough to estimate the lightning flash rate. Location of lightning flashes is determined to within 5 km over a 600-km Ã— 600-km FOV. 
 The LIS design uses an expanded optics wide-FOV lens, combined with a narrow-band interference filter that focuses the image on a small, high-speed, charge-coupled-device focal plane. The signal is read out from the focal plane into a real-time data processor for event detection and data compression. The particular characteristics of the sensor design result from the requirement to detect weak lightning signals during the day when the background illumination, produced by sunlight reflecting from the tops of clouds, is much brighter than the illumination produced by the lightning. 
 A combination of four methods is used to take advantage of the significant differences in the temporal, spatial, and spectral characteristics between the lightning signal and the background noise. First, spatial filtering is used to match the instantaneous FOV of each detector element in the LIS focal-plane array to the typical cloud-top area illuminated by a lightning event (about 5 km). Second, spectral filtering is applied, using a narrow-band interference filter centered about the strong hypoiodite ion (OI) emission multiplet in the lightning spectrum at 777.4 nm. Third, temporal filtering is applied. The lightning pulse duration is of the order of 400 microseconds, whereas the background illumination tends to be constant on a time scale of seconds. The lightning signal-to-noise ratio improves as the integration time approaches the pulse duration. Accordingly, an integration time of 2 ms is chosen to minimize pulse splitting between successive frames and to maximize lightning delectability. Finally, a modified frame-to-frame background subtraction is used to remove the slowly varying background signal from the raw data coming off the LIS focal plane. If, after background removal, the signal for a given pixel exceeds a specified threshold, that pixel is considered to contain a lightning event. 
 LIS investigations are striving to understand processes related to, and underlying, lightning phenomena in the Earth atmosphere system. These processes include the amount, distribution, and structure of deep convection on a global scale, and the coupling between atmospheric dynamics and energetics as related to the global distribution of lightning activity. The investigations will contribute to a number of important EOS mission objectives, including cloud characterization and hydrologic-cycle studies. Lightning activity is closely coupled to storm convection, dynamics, and microphysics, and can be correlated to the global rates, amounts, and distribution of convective precipitation, to the release and transport of latent heat, and to the chemical cycles of carbon, sulfur, and nitrogen. LIS standard products include intensities, times of occurrence, and locations of lightning events. The performance of LIS has exceeded specifications and has been returning unprecedented data on lightning activity. LIS is enabling investigators to quantify relationships between lightning, convection, and ice production. 
  NASA Earth Science Reference Handbook [ Mission: TRMM ]
 Group: Instrument_Details
  Entry_ID: LIS
  Group: Instrument_Identification
  Instrument_Category: Earth Remote Sensing Instruments
  Instrument_Class: Passive Remote Sensing
  Instrument_Type: Spectrometers/Radiometers
  Instrument_Subtype: Imaging Spectrometers/Radiometers
  Short_Name: LIS
  Long_Name: Lightning Imaging Sensor
  End_Group
  Group: Instrument_Associated_Sensors
  Short_Name: LIS
  End_Group
  Group: Associated_Platforms
  Short_Name: TRMM
  End_Group
  Group: Spectral_Frequency_Information
  Wavelength_Keyword: Near Infrared
  Spectral_Frequency_Resolution: 0.777 micrometers with 5-km spatial resolution and 2-ms temporal resolution over an imaging area of 600 km Ã— 600 km.
  End_Group
  Online_Resource: http://thunder.nsstc.nasa.gov/data/index.html
  Online_Resource: http://lightning.nsstc.nasa.gov/lis/index.html
  Online_Resource: http://trmm.gsfc.nasa.gov/overview_dir/lis.html
  Online_Resource: http://thunder.msfc.nasa.gov/bookshelf/pubs/LIS_ICAE99_Print.pdf
  Online_Resource: http://pmm.nasa.gov/TRMM/LIS
  Sample_Image: http://lightning.nsstc.nasa.gov/lis/graphics/lis_sensor.jpg
  Creation_Date: 2007-05-08
  Group: Instrument_Logistics
  Data_Rate: 500 frames per second
  Instrument_Start_Date: 1997-11-30
  Instrument_Owner: USA/NASA
  End_Group
 End_Group</t>
  </si>
  <si>
    <t>447cb532-a56a-4d8a-b367-40aebcc1648d</t>
  </si>
  <si>
    <t>LMA</t>
  </si>
  <si>
    <t>Lightning Mapping Array</t>
  </si>
  <si>
    <t>A lightning mapping array is a network of time-of-arrival sensors that passively receive VHF impulses from electrical breakdown within thunderstorms.</t>
  </si>
  <si>
    <t>47fa86bf-3472-4539-bb2e-a08020dc2090</t>
  </si>
  <si>
    <t>Network for ARCtic Climate and Biological DIVersity Studies</t>
  </si>
  <si>
    <t>fa3ac5f0-614d-4a08-8eca-f1ce3cf3090c</t>
  </si>
  <si>
    <t>MADRAS</t>
  </si>
  <si>
    <t>Microwave Analysis and Detection of Rain and Atmospheric Systems</t>
  </si>
  <si>
    <t>ARCOD</t>
  </si>
  <si>
    <t>ARCTIC OCEAN BIODIVERSITY</t>
  </si>
  <si>
    <t>29d71c2b-8efd-49ed-835c-3c5f62534eba</t>
  </si>
  <si>
    <t>ARCPAC</t>
  </si>
  <si>
    <t>MADRAS (Microwave Analysis and Detection of Rain and Atmospheric Systems) is a microwave imager, with conical scanning (incidence angle 56Â°), close from the SSM/I and TMI concepts. The main aim of the mission being the study of cloud systems, a frequency has been added (157 Ghz) in order to study the high level ice clouds associated with the convective systems, and to serve as a window channel relative to the sounding instrument at 183 GHz.
 Group: Instrument_Details
  Entry_ID: MADRAS
  Group: Instrument_Identification
  Instrument_Category: Earth Remote Sensing Instruments
  Instrument_Class: Passive Remote Sensing
  Instrument_Type: Spectrometers/Radiometers
  Instrument_Subtype: Imaging Spectrometers/Radiometers
  Short_Name: MADRAS
  Long_Name: Microwave Analysis and Detection of Rain and Atmospheric Systems
  End_Group
  Group: Associated_Platforms
  Short_Name: Megha-Tropiques
  End_Group
  Group: Spectral_Frequency_Information
  Wavelength_Keyword: MICROWAVE
  Spectral_Frequency_Coverage_Range: 18.7 Ghz Â± 100 Mhz
  Spectral_Frequency_Resolution: 40 km
  End_Group
  Group: Spectral_Frequency_Information
  Wavelength_Keyword: MICROWAVE
  Spectral_Frequency_Coverage_Range: 23.8 Ghz Â± 200 Mhz
  Spectral_Frequency_Resolution: 40 km
  End_Group
  Group: Spectral_Frequency_Information
  Wavelength_Keyword: MICROWAVE
  Spectral_Frequency_Coverage_Range: 36.5 Ghz Â± 500 Mhz
  Spectral_Frequency_Resolution: 40 km
  End_Group
  Group: Spectral_Frequency_Information
  Wavelength_Keyword: MICROWAVE
  Spectral_Frequency_Coverage_Range: 89 Ghz Â± 1350 Mhz
  Spectral_Frequency_Resolution: 10 km
  End_Group
  Group: Spectral_Frequency_Information
  Wavelength_Keyword: MICROWAVE
  Spectral_Frequency_Coverage_Range: 157 Ghz Â± 1350 Mhz
  Spectral_Frequency_Resolution: 6 km
  End_Group
  Online_Resource: http://meghatropiques.ipsl.polytechnique.fr/mission-description-2.html
  Creation_Date: 2012-01-20
  Group: Instrument_Logistics
  Instrument_Start_Date: 2011-10-12
  Instrument_Owner: Indian Space Research Organisation (ISRO)
  Instrument_Owner: Centre National d'Ã‰tudes Spatiales (CNES)
  End_Group
 End_Group</t>
  </si>
  <si>
    <t>Aerosol, Radiation, and Cloud Processes affecting Arctic Climate</t>
  </si>
  <si>
    <t>4de23942-39b8-4a1f-88b7-4be7ee4dfb24</t>
  </si>
  <si>
    <t>acb1f3b8-5938-4b4a-9557-e765fea797e4</t>
  </si>
  <si>
    <t>ARCSS/GISP2</t>
  </si>
  <si>
    <t>Arctic System Science/Greenland Ice Sheet Project 2</t>
  </si>
  <si>
    <t>NSF/NCAR C-130</t>
  </si>
  <si>
    <t>c3e4cc88-5f3e-418d-a49d-2c34c289c4a3</t>
  </si>
  <si>
    <t>NSF/NCAR Hercules C130 Aircraft</t>
  </si>
  <si>
    <t>FAQs, Investigator Handbook and other materials related to capabilities of the NSF/NCAR C-130
 C-130 is a versatile airborne research platform that is well suited for studies of the middle troposphere.With its 13,000 lbs payload capability and 10 hour endurance, the C-130 is well suited for a variety of research tasks that do not require reaching altitudes in excess of 26,000 feet. With excellent low altitude performance the C-130 is used extensively for studies of the planetary boundary layer, flying as low as 100 feet above the surface of the ocean.</t>
  </si>
  <si>
    <t>ARCSS/HARC</t>
  </si>
  <si>
    <t>3a59dbd3-86c4-47dd-aeb1-935c657aa544</t>
  </si>
  <si>
    <t>Arctic System Science/Human Dimensions of the Arctic System</t>
  </si>
  <si>
    <t>ab977a30-edb5-4f89-b5b4-50bfdb430a07</t>
  </si>
  <si>
    <t>ARCSS/LAII/ATLAS</t>
  </si>
  <si>
    <t>Arctic System Science/LAII/Arctic Transitions in the Land-Atmosphere System</t>
  </si>
  <si>
    <t>baf1cdf5-f2f4-4fd5-a701-3a26699f4213</t>
  </si>
  <si>
    <t>ARCSS/LAII/FLUX</t>
  </si>
  <si>
    <t>Arctic System Science/Land-Atmosphere-Ice Interaction/fluxes</t>
  </si>
  <si>
    <t>f864e69a-e459-4c58-b410-351eccc8705a</t>
  </si>
  <si>
    <t>The MODIS Airborne Simulator (MAS) is a modified Daedalus Wildfire scanning spectrometer which flies on a NASA ER-2 aircraft and provides spectral information similar to that which will be provided by the Moderate Resolution Imaging Spectroradiometer (MODIS) scheduled to be launched on the Earth Observing System (EOS)-AM platform in 1998. The principal investigators for MAS are Dr. Michael King (NASA/GSFC) and Dr. Paul Menzel (NOAA/NESDIS).
 The modified Wildfire instrument was first flown in 1991 in the FIRE Cirrus-II experiment onboard a NASA ER-2 over Kansas and the Gulf coast area. The Wildfire instrument was re-configured to the MAS in 1992 and was flown over the Atlantic Ocean as part of the ASTEX experiment. During 1993, MAS was flown in the southwestern Pacific during TOGA/COARE and CEPEX experiments. In July 1993, MAS was flown over the northeastern United States during the SCAR-A experiment. The MAS is a 50-band spectrometer, but before mid-1994, only 12 bands were used at 8 bit resolution. By October 1999,the MAS was recording information in all 50 visible and infrared spectral bands at 16-bit resolution. From January 1995 to October 1999, the 16 bits resolution was compressed into a 12 bit format.
 Details of the MAS instrument and data calibration can be found in the MAS level-1B Data User's Guide at http://mas.arc.nasa.gov/reference/guide.html
 Information about the MAS data and experiments can be found on the MAS
 Home Page at: http://mas.arc.nasa.gov/
 Group: Instrument_Details
  Entry_ID: MAS
  Group: Instrument_Identification
  Instrument_Category: Earth Remote Sensing Instruments
  Instrument_Class: Passive Remote Sensing
  Instrument_Type: Spectrometers/Radiometers
  Instrument_Subtype: Imaging Spectrometers/Radiometers
  Short_Name: MAS
  Long_Name: MODIS Airborne Simulator
  End_Group
  Group: Associated_Platforms
  Short_Name: NASA ER-2
  End_Group
  Online_Resource: http://mas.arc.nasa.gov/reference/guide.html
  Online_Resource: http://mas.arc.nasa.gov/
 End_Group</t>
  </si>
  <si>
    <t>ARCSS/LAII/ITEX</t>
  </si>
  <si>
    <t>Arctic System Science/LAII/International Tundra Experiment</t>
  </si>
  <si>
    <t>d5664e55-9eb2-45df-8325-236607ef870a</t>
  </si>
  <si>
    <t>ARCSS/LAII</t>
  </si>
  <si>
    <t>Arctic System Science/Land-Atmosphere-Ice Interaction</t>
  </si>
  <si>
    <t>14b8c15c-2906-4b3a-82c5-ea465cae2e59</t>
  </si>
  <si>
    <t>ARCSS/NPEO</t>
  </si>
  <si>
    <t>Arctic System Science/North Pole Environmental Observatory</t>
  </si>
  <si>
    <t>59d33919-d494-4b22-9a16-039cd7b8af57</t>
  </si>
  <si>
    <t>MEIS</t>
  </si>
  <si>
    <t>Multispectral Electro-optical Imaging Sensor</t>
  </si>
  <si>
    <t>ARCSS/OAII/AOS</t>
  </si>
  <si>
    <t>The Multispectral Electro-optical Imaging Scanner (MEIS) which
 was the first airborne push broom scanner to be used
 operationally, was built by Canada's CCRS. It images in 8 bands
 from 0.39 to 1.1 ?m (using optical filters to produce the narrow
 band intervals) and uses a mirror to collect fore and aft views
 (along track) suitable as stereo imagery.
 [Source: NASA]</t>
  </si>
  <si>
    <t>Arctic System Science/OAII/Arctic Ocean Section</t>
  </si>
  <si>
    <t>08ac9d05-1676-4556-b097-ee82fc162918</t>
  </si>
  <si>
    <t>a359cad7-3543-4427-9516-e006146c8d55</t>
  </si>
  <si>
    <t>ARCSS/OAII/NEW</t>
  </si>
  <si>
    <t>Arctic System Science/OAII/Northeast Water Polynya</t>
  </si>
  <si>
    <t>d42b7d24-a2b0-4fc6-b2a7-d9b21acd7e1c</t>
  </si>
  <si>
    <t>ARCSS/OAII/SBI</t>
  </si>
  <si>
    <t>Arctic System Science/Shelf-Basin Interactions</t>
  </si>
  <si>
    <t>7eae1fb8-6e5d-44c3-bfe5-0ae96b0244b6</t>
  </si>
  <si>
    <t>ARCSS/OAII/SHEBA</t>
  </si>
  <si>
    <t>MERIS</t>
  </si>
  <si>
    <t>Arctic System Science/OAII/Surface Heat Budget of the Arctic Ocean</t>
  </si>
  <si>
    <t>Medium Resolution Imaging Spectrometer</t>
  </si>
  <si>
    <t>debb3c8d-ecba-4517-bfbd-a9f463208e4b</t>
  </si>
  <si>
    <t>ARCSS/OAII</t>
  </si>
  <si>
    <t>Arctic System Science/Ocean-Atmosphere-Ice Interactions</t>
  </si>
  <si>
    <t>8a49555b-4343-4280-88e0-41b916d39123</t>
  </si>
  <si>
    <t>The Medium Resolution Imaging Spectrometer (MERIS) is a core European Space Agency (ESA) instrument on the ENVISAT spacecraft (launched March 1, 2002). The primary objective of MERIS is to monitor ocean color and marine biophysical parameters in oceans and coastal regions with applications to land and atmospheric processes. MERIS is a passive push-broom optical system using Charge Coupled Devices (CCDs) at high spectral resolution (5-20 nm) in 15 channels from0.405 to 1.030 micrometers with a swath width of 1500 km. MERIS performed simultaneous spatial and spectral imaging. Spatial imaging is performed in a push-broom mode and spectral imaging is performed by diffraction grating dispersion. MERIS images are converted into electrical signals using CCDs. MERIS operates in two modes: Full Resolution (Direct Transmission) Mode and Low Resolution (Average Transmission) Mode. Full resolution mode uses 15 channels with a resolution of 0.25 x 0.25 km and a spectral resolution of 2.5 nm. Data will be relayed directly to the ground station in this mode and is not stored on-board. Low Resolution Mode uses 15 channels with a spatial resolution of 1 x 1 km and a spectral resolution of 2.5 nm. The MERIS imaging system consists of six overlapping optical modules, each with a 14 degree FOV. The FOV is deflected in the along-track direction by a depointing mirror. The ground imager receives light from the Earth and formed an Earth image on the entrance slit of the spectrometer. The spectrometer then dispersed the light onto an area array CCD. The spectrometer is comprised of a refracting block and a concave reflecting diffraction grating. All 15 MERIS channels are programmable in width and wavelength. On-board calibration is performed by seperate light sources and through the use of the depointing mirror as a shutter. All of the mechanical, thermal electronic and optical devices are mounted externally to the platform. MERIS is operated synergistically with the RA-2, ASAT, and AATSR instruments.
 For more information on MERIS, link to
 http://wdc.dlr.de/sensors/meris/
 For more information on ENVISAT, link to
 http://envisat.esa.int/
 Group: Instrument_Details
  Entry_ID: MERIS
  Group: Instrument_Identification
  Instrument_Category: Earth Remote Sensing Instruments
  Instrument_Class: Passive Remote Sensing
  Instrument_Type: Spectrometers/Radiometers
  Instrument_Subtype: Imaging Spectrometers/Radiometers
  Short_Name: MERIS
  Long_Name: Medium Resolution Imaging Spectrometer
  End_Group
  Group: Associated_Platforms
  Short_Name: ENVISAT
  End_Group
  Group: Spectral_Frequency_Information
  Wavelength_Keyword: Visible
  Number_Channels: 15
  End_Group
  Group: Spectral_Frequency_Information
  Wavelength_Keyword: Near Infrared
  Number_Channels: 15
  Spectral_Frequency_Coverage_Range: 0.4-1.5um
  End_Group
  Online_Resource: http://envisat.esa.int/instruments/meris
  Online_Resource: http://wdc.dlr.de/sensors/meris/
  Sample_Image: http://envisat.esa.int/instruments/tour-index/hardware_img/x_Meris50.jpg
  Creation_Date: 2007-09-17
  Group: Instrument_Logistics
  Data_Rate: 1.5 Mbytes/s
  Instrument_Owner: ESA
  End_Group
 End_Group</t>
  </si>
  <si>
    <t>fc3f3ca6-1578-47b2-9d99-bc35ca85e0ba</t>
  </si>
  <si>
    <t>ARCSS/SCICEX</t>
  </si>
  <si>
    <t>Arctic System Science/Scientific Ice Expeditions</t>
  </si>
  <si>
    <t>cb1b59bf-aba6-4b5d-8be5-a2b34e523b5c</t>
  </si>
  <si>
    <t>ARCSS</t>
  </si>
  <si>
    <t>Arctic System Science</t>
  </si>
  <si>
    <t>b8cdc313-fb09-4796-99ac-079de0dcb042</t>
  </si>
  <si>
    <t>Arctic Research of the Composition of the Troposphere from Aircraft &amp; Satellites</t>
  </si>
  <si>
    <t>NSF/NCAR GV HIAPER</t>
  </si>
  <si>
    <t>ARCTEC</t>
  </si>
  <si>
    <t>NSF/NCAR Gulfstream GV Aircraft</t>
  </si>
  <si>
    <t>MERSI</t>
  </si>
  <si>
    <t>A Cumulative Effects Toolbox for Northern Ecological and Social Systems</t>
  </si>
  <si>
    <t>879d697c-381f-45df-a48d-2d9095bc5c54</t>
  </si>
  <si>
    <t>MEdium Resolution Spectral Imager</t>
  </si>
  <si>
    <t>d5685bd5-8bcf-4d90-8359-a7da87ff7aa2</t>
  </si>
  <si>
    <t>ARCTIC CLIMATOLOGY PROJECT</t>
  </si>
  <si>
    <t>ce460962-f74d-459d-977c-97b6c6f06dd0</t>
  </si>
  <si>
    <t>Spectral imaging instrument in the resolution to probe a system from the Earth's atmosphere, I get the electromagnetic radiation in the 20 channels in multi-spectral information.By imaging, you can implement vegetation, ecology, land cover classification and snow-covered global land surface characteristics such as remote sensing instruments 8-16-wave channel is high SNR narrow-band channel, can be realized by chlorophyll, suspended sediment and the concentration of soluble yellow substance inversion; instrument 2.13 Âµm channel on the aerosol relatively transparent, combined with a visible channel, you can implement quantitative terrestrial aerosol; remote sensing 0.94 Micron near-infrared moisture absorption of 3 channels, enhances atmospheric water vapor especially low-level moisture detectability; 250 m resolution visible light three-channel truecolor image, you can implement a variety of natural disasters and environmental impact monitoring, monitoring of image Mesoscale convective clouds and surface characteristics of fine.In resolution spectral imager can high precision sensing cloud properties, aerosol, land surface, Ocean color, such as the lower water vapor, implements the geophysical elements to air, land and sea of multi-spectral continuous comprehensive observation.
 more information: http://satellite.cma.gov.cn/ArssEn/StaticContent/DeviceIntro_FY3_MERSI.aspx
 Group: Instrument_Details
  Entry_ID: MERSI
  Group: Instrument_Identification
  Instrument_Category: Earth Remote Sensing Instruments
  Instrument_Class: Passive Remote Sensing
  Instrument_Type: Spectrometers/Radiometers
  Instrument_Subtype: Imaging Spectrometers/Radiometers
  Short_Name: MERSI
  Long_Name: MEdium Resolution Spectral Imager
  End_Group
  Online_Resource: http://satellite.cma.gov.cn/ArssEn/StaticContent/DeviceIntro_FY3_MERSI.aspx
  Creation_Date: 2011-02-02
  Group: Instrument_Logistics
  Instrument_Start_Date: 2008-05-29
  Instrument_Owner: China/NSMC
  End_Group
 End_Group</t>
  </si>
  <si>
    <t>d29f5cab-9782-4d06-9349-cee6652a2f97</t>
  </si>
  <si>
    <t>ARCTIC PORTAL</t>
  </si>
  <si>
    <t>Arctic Portal Developed by Arctic Council and Affiliates</t>
  </si>
  <si>
    <t>0a33b584-f70c-4949-8178-8d13e4bc9a93</t>
  </si>
  <si>
    <t>ARCTIC RESILIENCY</t>
  </si>
  <si>
    <t>Arctic Resiliency and Diversity: Community Response to Change</t>
  </si>
  <si>
    <t>342ee29f-1e63-4bb4-b8d0-8f07472de7a9</t>
  </si>
  <si>
    <t>ARCTIC SEA ICE PROPERTIES AND P</t>
  </si>
  <si>
    <t>The state of the Arctic sea ice cover: Physical and biological properties and processes in a changing environment</t>
  </si>
  <si>
    <t>9fd8dd7a-aff9-4c00-af8a-fc0fb8d2b169</t>
  </si>
  <si>
    <t>ARCTIC VENTS EXPEDITIONS</t>
  </si>
  <si>
    <t>Biogeography and Geological Diversity of Hydrothermal Venting on the Arctic Mid-Ocean Ridge</t>
  </si>
  <si>
    <t>MESSR</t>
  </si>
  <si>
    <t>65fda34f-656e-4b94-b8e8-58200cae07aa</t>
  </si>
  <si>
    <t>Multispectral Electronic Self-Scanning Radiometer</t>
  </si>
  <si>
    <t>ARCTIC WOLVES</t>
  </si>
  <si>
    <t>Arctic Wildlife Observatories Linking Vulnerable EcoSystems</t>
  </si>
  <si>
    <t>4ba24787-27f8-4d22-819a-b32efe17733c</t>
  </si>
  <si>
    <t>A multi-spectral electronic self-scanning radiometer (MESSR) is an
 electronic-scan-type radiometer which detects reflected solar rays from the
 earth's surface in two visible bands and two near-infrared bands. It is
 equipped with two camera systems that are parallel with the direction of flight
 of the satellite. Each camera system is comprised of two optical units; one
 for the visible range and the other for the near-infrared range. Each camera
 system scans a width of 100 km of the earth surface at right angles to the
 direction of flight of the satellite. When the two systems are used at the
 same time, a width of 185 km can be scanned. Each has 2048 charge-coupled
 devices (CCDs) for detection purposes, thus achieving a resolution of 50 m for
 the earth's surface.
 ---------------------------------------------------------------------------
  MESSR
 ---------------------------------------------------------------------------
 Wavelength/ micron
 Frequency 0.51 - 0.59
  0.61 - 0.69
  0.72 - 0.80
  0.80 - 1.10
 Resolution 50m
 Sensitivity/ 39dB
 SN
 Swath 100Km
 Application Fields
  Band 1 Land: Plant distribution, Snow cover distribution
  (0.51-0.59) Distribution of volcanic ash, Land usage
  Ocean: Water quality of coastal sea areas and lakes,
  Red tide, Geological shape at the bottom of the
  sea in coastal areas ( with high transmission
  factor)
  Band 2 Land: Land usage, Geological structure, Plant
  (0.61-0.69) distribution, Snow cover distribution,
  Distribution of volcanic ash
  Ocean: Water quality of coastal sea areas and lakes,
  Red tide, Water vortex
  Band 3 Land: Ground surface water, Moor, Water resources
  (0.72-0.80) Geological structure, Plant distribution
  Band 4 Land: Mapping of ground surface water and outer layer
  (0.80-1.1) composition, Flood areas, Lakes and Ponds, Plant
  distribution
  Ocean: Ice distribution, Water boundaries
  Channel
 ---------------------------------------------------------------------------
 The MESSR has flown on the following NASDA satellites: MOS-1, and MOS-1b.
 _______________
 Contributed by:
 Tasuku Tanaka, Earth Observation Program Office Director, Program Planning and
 Management Department, National Space Development Agency of Japan Head Office,
 Hamamatsu-cho, Minato-ku, Tokyo, Japan
 Takeshi Osugi, Earth Observation Center Director, National Space Development
 Agency of Japan, Ohashi Hatoyama-machi, Hiki-gun, Saitama pref, Japan
 Group: Instrument_Details
  Entry_ID: MESSR
  Group: Instrument_Identification
  Instrument_Category: Earth Remote Sensing Instruments
  Instrument_Class: Passive Remote Sensing
  Instrument_Type: Spectrometers/Radiometers
  Instrument_Subtype: Imaging Spectrometers/Radiometers
  Short_Name: MESSR
  Long_Name: Multispectral Electronic Self-Scanning Radiometer
  End_Group
  Group: Associated_Platforms
  Short_Name: MOS-1
  Short_Name: MOS-1B
  End_Group
  Online_Resource: http://www.eorc.jaxa.jp/en/hatoyama/satellite/sendata/messr_e.html
 End_Group</t>
  </si>
  <si>
    <t>ARCTIC'91</t>
  </si>
  <si>
    <t>Structure of the Oceanic Lithosphere of the Arctic Ocean</t>
  </si>
  <si>
    <t>7ac6447e-331d-40d5-9118-903222aaed55</t>
  </si>
  <si>
    <t>8dc93a69-d690-4aba-b80e-a0c604dfbdf5</t>
  </si>
  <si>
    <t>ARCTIC-HYDRA</t>
  </si>
  <si>
    <t>The Arctic Hydrological Cycle Monitoring, Modelling and Assessment Program</t>
  </si>
  <si>
    <t>a2e3a718-1f2f-4b5d-a5cb-6bc34c810a7a</t>
  </si>
  <si>
    <t>ARD</t>
  </si>
  <si>
    <t>Norwegian and Russian Arctic Resources</t>
  </si>
  <si>
    <t>f6ee137c-80ea-4ca3-85d3-21d331671a98</t>
  </si>
  <si>
    <t>ARM Enhanced Shortwave Experiment</t>
  </si>
  <si>
    <t>MFR</t>
  </si>
  <si>
    <t>Multichannel Flux Radiometer</t>
  </si>
  <si>
    <t>1c645150-c046-4652-8f68-11167a19ba91</t>
  </si>
  <si>
    <t>ARG-PNUD</t>
  </si>
  <si>
    <t>PROGRAMA DE LAS NACIONES UNIDAS PARA EL DESARROLLO (PNUD)</t>
  </si>
  <si>
    <t>5470f080-afa6-41cb-b896-69e9b1b24412</t>
  </si>
  <si>
    <t>ARGAU</t>
  </si>
  <si>
    <t>Argentine and French Austral Atlantic Ocean Project</t>
  </si>
  <si>
    <t>P-3A ORION</t>
  </si>
  <si>
    <t>40f91183-5b08-410a-9dad-b02748c3c340</t>
  </si>
  <si>
    <t>Lockheed P-3A Orion</t>
  </si>
  <si>
    <t>The P-3A ORION is the Chilean Armada P-3 aircraft used during the 2002, 2004 and 2008 NASA missions that included Airborne Topographic Mapper (ATM) instrument data used in the recent Level 4 IceBridge derived data product.
 Group: Platform_Details
  Entry_ID: P-3A ORION
  Group: Platform_Identification
  Platform_Category: Aircraft
  Short_Name: P-3A ORION
  Long_Name: Lockheed P-3A Orion
  End_Group
  Creation_Date: 2014-03-13
 End_Group</t>
  </si>
  <si>
    <t>29564e60-e0d6-4d5d-9999-97b9cd16a034</t>
  </si>
  <si>
    <t>ARGO</t>
  </si>
  <si>
    <t>A Broad-Scale Global Array of Temperature/Salinity Profiling Floats</t>
  </si>
  <si>
    <t>f9fd6f89-9a67-4ece-9514-3803e7787520</t>
  </si>
  <si>
    <t>MIMR</t>
  </si>
  <si>
    <t>Multifrequency Imaging Microwave Radiometer</t>
  </si>
  <si>
    <t>ARIANNA</t>
  </si>
  <si>
    <t>Antarctic Ross Ice-Shelf ANtenna Neutrino Array</t>
  </si>
  <si>
    <t>The objectives of the Multifrequency Imaging Microwave Radiometer
 (MIMR) instrument are to provide measurements of (1) precipitation
 rates, (2) atmospheric cloud water and water vapor, (3) sea surface
 roughness and sea surface temperature, (3) soil moisture, (4) global
 snow and ice cover, and (5) wind speed. The MIMR operates at 6
 frequencies, each with horizontal and vertical polarizations: 6.8,
 10.65, 18.7, 23.8, 36.5, and 90 GHz. MIMR employs nine feedhorns
 yielding 20 available channels. The instrument is designed to have a
 cross-track swath of 1400-km at an incidence angle of 50 degrees and
 is expected to provide a 3-day global coverage of the
 Earth. Resolution in the 20 channels is from 60 to 5-km with a 1 to 2
 K accuracy. MIMR is scheduled to be launched on the EOS PM series of
 spacecraft beginning in 2000.
 The MIMR Team Leaders are Dr. Roy S. Spencer and Dr. Christopher Readings.
 More information about the EOS Project can be found at:
 "http://eospso.gsfc.nasa.gov/"</t>
  </si>
  <si>
    <t>5efb4c91-25c4-4c9c-8135-680a822cc553</t>
  </si>
  <si>
    <t>faab4948-8041-4617-89b0-cabef0bc57c6</t>
  </si>
  <si>
    <t>ARK-V/3B</t>
  </si>
  <si>
    <t>Structure of the East Greenland Continental Margin</t>
  </si>
  <si>
    <t>a9030d26-73c7-438e-8b9b-21210671ad91</t>
  </si>
  <si>
    <t>ARK-VII/3B</t>
  </si>
  <si>
    <t>50f77c34-ac29-4222-8d1d-6a51398a40b9</t>
  </si>
  <si>
    <t>ARK-X/2</t>
  </si>
  <si>
    <t>MISR</t>
  </si>
  <si>
    <t>Multi-Angle Imaging SpectroRadiometer</t>
  </si>
  <si>
    <t>54cc5463-ef76-4ba9-af28-5854fb2da472</t>
  </si>
  <si>
    <t>ARMCAS</t>
  </si>
  <si>
    <t>Arctic Radiation Measurement in Column Atmosphere Surface</t>
  </si>
  <si>
    <t>5e0b1104-2d0d-4372-9681-93f639c41dd2</t>
  </si>
  <si>
    <t>To accomplish its scientific objectives, the MISR instrument measures Earth&amp;#039;s brightness in 4 spectral bands, at each of 9 look angles spread out in the forward and aft directions along the flight path. Spatial samples are acquired every 275 meters. Over a period of 7 minutes, a 360 km wide swath of Earth comes into view at all 9 angles. Special attention has been paid to providing highly accurate absolute and relative calibration, using on-board hardware consisting of deployable solar diffuser plates and several types of photodiodes. To complement the on-board calibration effort, a validation program of in situ measurements are being conducted, involving field instruments, one of which is the &amp;PARABOLA III&amp;, which automatically scans the sky and ground at many angles, and a multi-angle aircraft camera (AirMISR). Global coverage with MISR is acquired about once every 9 days at the equator; the nominal lifetime of the mission is 6 years.
 MISR was built for NASA by the Jet Propulsion Laboratory in Pasadena, California, and is one of five instruments launched into polar orbit aboard NASA's Terra spacecraft in August 1999. The spacecraft flys in a sun-synchronous orbit, designed so that it crosses the equator every 98 minutes, always at 10:30 a.m. local time, as Earth rotates below. 
 [Source: MISR Project Home Page https://www-misr.jpl.nasa.gov/]
 Group: Instrument_Details
  Entry_ID: MISR
  Group: Instrument_Identification
  Instrument_Category: Earth Remote Sensing Instruments
  Instrument_Class: Passive Remote Sensing
  Instrument_Type: Spectrometers/Radiometers
  Instrument_Subtype: Imaging Spectrometers/Radiometers
  Short_Name: MISR
  Long_Name: Multi-Angle Imaging SpectroRadiometer
  End_Group
  Group: Associated_Platforms
  Short_Name: TERRA
  End_Group
  Group: Spectral_Frequency_Information
  Wavelength_Keyword: Near Infrared
  Spectral_Frequency_Coverage_Range: Near Infrared
  End_Group
  Group: Spectral_Frequency_Information
  Wavelength_Keyword: Visible
  Spectral_Frequency_Coverage_Range: Blue, Green, Red
  End_Group
  Online_Resource: https://www-misr.jpl.nasa.gov/
  Online_Resource: https://eosweb.larc.nasa.gov/project/misr/misr_table
  Online_Resource: https://terra.nasa.gov/about/terra-instruments/misr
  Online_Resource: https://www-misr.jpl.nasa.gov/Mission/misrInstrument/
  Sample_Image: https://www-misr.jpl.nasa.gov/images/mws/misrpic.jpg
  Creation_Date: 2007-07-19
  Group: Instrument_Logistics
  Data_Rate: 3.3 Megabits/second average, 9.0 Megabits/second peak
  Instrument_Start_Date: 2000-02-01
  Instrument_Owner: USA/NASA
  End_Group
 End_Group</t>
  </si>
  <si>
    <t>6f912d59-3932-4f05-8924-20628d508b84</t>
  </si>
  <si>
    <t>Atmospheric Radiation Measurement Project</t>
  </si>
  <si>
    <t>be4264ff-db66-4064-8269-ccaadf0139ec</t>
  </si>
  <si>
    <t>ARP</t>
  </si>
  <si>
    <t>Acid Rain Program</t>
  </si>
  <si>
    <t>145f0552-8470-4db9-9e28-a351d8aa0ad1</t>
  </si>
  <si>
    <t>ARSLOE</t>
  </si>
  <si>
    <t>Atlantic Remote Sensing Land/Ocean Experiment</t>
  </si>
  <si>
    <t>d2f01f81-f934-474d-8ad4-f0cf5e834217</t>
  </si>
  <si>
    <t>ARTEMIS</t>
  </si>
  <si>
    <t>MIS</t>
  </si>
  <si>
    <t>UN/FAO Africa Real Time Environmental Monitoring Using Imaging Satellites</t>
  </si>
  <si>
    <t>Microwave Imager/Sounder</t>
  </si>
  <si>
    <t>f797f237-8afc-436b-8836-13481dfe0fd4</t>
  </si>
  <si>
    <t>ARW/SJC</t>
  </si>
  <si>
    <t>[Source: NOAA NPOESS Project, http://npoess.noaa.gov/index.php?pg=instr
 The Microwave Imager/Sounder collects global microwave radiometry and sounding data to produce microwave imagery and other meteorological and oceanographic data. It is the primary instrument for satisfying 16 Environmental Data Records (EDR). The MIS data will be provided on NPOESS spacecrafts C2 (2016), C3, and C4. 
 Group: Instrument_Details
  Entry_ID: MIS
  Group: Instrument_Identification
  Instrument_Category: Earth Remote Sensing Instruments
  Instrument_Class: Passive Remote Sensing
  Instrument_Type: Spectrometers/Radiometers
  Instrument_Subtype: Imaging Spectrometers/Radiometers
  Short_Name: MIS
  Long_Name: Microwave Imager/Sounder
  End_Group
  Group: Instrument_Associated_Sensors
  Short_Name: MIS
  End_Group
  Group: Associated_Platforms
  Short_Name: NPOESS
  End_Group
  Group: Spectral_Frequency_Information
  Wavelength_Keyword: Microwave
  Spectral_Frequency_Coverage_Range: 6 GHz to 183 GHz
  End_Group
  Online_Resource: http://npoess.noaa.gov/index.php?pg=instr
  Online_Resource: http://npoess.noaa.gov/
  Online_Resource: http://nasascience.nasa.gov/missions/npoes
  Sample_Image: http://npoess.noaa.gov/images/npoess_satellite.gif
  Creation_Date: 2009-03-17
  Group: Instrument_Logistics
  Data_Rate: 500 kbps data rate
  Instrument_Owner: USA/NOAA
  Instrument_Owner: USA/NASA
  End_Group
 End_Group</t>
  </si>
  <si>
    <t>Aerosols and Rain Water at Sao Jose dos Campos,SP, Brazil</t>
  </si>
  <si>
    <t>fe0e72ea-1d70-43f5-85dc-096c94099264</t>
  </si>
  <si>
    <t>19b481f1-44a8-44f7-b395-ea3e45f71c97</t>
  </si>
  <si>
    <t>ARWAMLP</t>
  </si>
  <si>
    <t>Animas River Watershed Abandoned Mine Lands Project</t>
  </si>
  <si>
    <t>72d37a19-68c1-4d6c-90cb-6cbc527e51f9</t>
  </si>
  <si>
    <t>ASAID</t>
  </si>
  <si>
    <t>Antarctic Surface Accumulation and Ice Discharge</t>
  </si>
  <si>
    <t>8a1daa35-8f35-4302-b501-2e665035c7b6</t>
  </si>
  <si>
    <t>P-3B</t>
  </si>
  <si>
    <t>Lockheed P-3B Orion</t>
  </si>
  <si>
    <t>MLA</t>
  </si>
  <si>
    <t>Multi-Linear Array</t>
  </si>
  <si>
    <t>ASGAMAGE</t>
  </si>
  <si>
    <t>Air Sea Gas Marine Aerosol and Gas Exchange</t>
  </si>
  <si>
    <t>d90cb544-cf4c-4d75-bd15-c45ba92840f3</t>
  </si>
  <si>
    <t>In April 1958 Lockheed corporation won a US Navy competition to find a replacement for the Navy's aging P2V Neptune series of long range antisubmarine warfare and maritime patrol aircraft. Lockheed's winning proposal was designated "P3V Orion". Named for the winter constellation of the mighty hunter, the Orion was actually derived from the famous Lockheed Electra civil airliner. 
 [Text provided by:
 http://www.geocities.com/lucktam/awacs/orion/orion.htm ]
 [Photo provided by: 
 http://www.farfromglory.com/images/p3b.jpg ]
 Group: Platform_Details
  Entry_ID: P-3B ORION
  Group: Platform_Identification
  Platform_Category: Aircraft
  Short_Name: P-3B ORION
  Long_Name: Lockheed P-3B Orion
  End_Group
  Creation_Date: 2008-07-14
  Online_Resource: http://aeroweb.brooklyn.cuny.edu/specs/lockheed/p-3b.htm
  Online_Resource: http://www.aeroflight.co.uk/types/usa/lockheed_martin/p-3/P-3_Orion.htm
  Sample_Image: http://www.farfromglory.com/images/p3b.jpg
 End_Group</t>
  </si>
  <si>
    <t>The SPOT series of satellites carry two nominally identical High
 Resolution Visible (HRV) imagers which can be operated
 independently or in various coupled modes. They have four
 straight and continuous virtual sensing lines, with 6000 basic
 sensing elements per line. These instruments are, however, not
 limited to nadir viewing. Each HRV contains a pointable mirror
 apparatus which allows the imaging direction to be varied at
 user-selected angles. Each HRV imager has two sensing
 modes. They are known as the Multi-Linear Array (MLA) and the
 Panchromatic Linear Array (PLA) sensors. The MLA sensor
 captures data in three spectral bands: 500 - 590 nm, nominal
 ground resolution of 20 metres at nadir. The PLA sensor
 captures data in the spectral range 510 - 730 nm at a 10 metre
 nominal ground resolution at nadir. Data are archived at a rate
 of approximately 100,000 (60 km x 60 km) scenes per year. Each
 data set contains visible and near-infrared radiance data. The
 data are stored on h igh density tapes and are available in
 Digital and film format at a variety of processing levels from
 raw levels to fully-processed products registered to the
 Canadian National Topographic Map series. The data are offered
 in LGSOWG, EOSAT fast format and ARCinfo.
 Additional information available at
 "http://cgdi.gc.ca/CGDI.cfm/fuseaction/data.details/id/3788/gcs.cfm"
 [Summary provided by GeoConnections]</t>
  </si>
  <si>
    <t>eb80f2b1-4c2f-4cbb-8cb2-40a7613edff3</t>
  </si>
  <si>
    <t>49c18248-f7db-4874-829e-31222af91350</t>
  </si>
  <si>
    <t>ASHCAN</t>
  </si>
  <si>
    <t>bc5be83a-4550-403c-a40b-b60012c3f483</t>
  </si>
  <si>
    <t>ASHOE</t>
  </si>
  <si>
    <t>Airborne Southern Hemisphere Ozone Experiment</t>
  </si>
  <si>
    <t>cb7afa44-df4a-424c-8b2d-b26e447b0274</t>
  </si>
  <si>
    <t>ASInv</t>
  </si>
  <si>
    <t>Antarctic Site Inventory</t>
  </si>
  <si>
    <t>cd94d60b-3b63-44a8-b513-a41ab9651ef2</t>
  </si>
  <si>
    <t>MODIS</t>
  </si>
  <si>
    <t>Moderate-Resolution Imaging Spectroradiometer</t>
  </si>
  <si>
    <t>ASI</t>
  </si>
  <si>
    <t>Arctic Social Indicators</t>
  </si>
  <si>
    <t>51aaa152-f21c-4fb7-b287-4b345563596a</t>
  </si>
  <si>
    <t>ASMAP</t>
  </si>
  <si>
    <t>ANTARCTIC STRESS MAP PROJECT</t>
  </si>
  <si>
    <t>aac38e39-cf65-4345-b56e-e710e8e1875e</t>
  </si>
  <si>
    <t>The Moderate Resolution Imaging Spectroradiometer (MODIS) is a multi-disciplinary, keystone instrument on Aqua and Terra, providing a wide array of multispectral, daily observations of land, ocean, and atmosphere features at spatial resolutions between 250 m and 1000 m. Approximately 40 data products are produced from the MODIS data. Data are distributed not only through the EOS Data and Information Service (EOSDIS) Distributed Active Archive Centers (DAACs) at Goddard Space Flight Center, the EROS Data Center in Sioux Falls, South Dakota, and the National Snow and Ice Data Center (NSIDC) in Boulder, Colorado, but also via over 100 Direct Broadcast (DB) stations distributed world-wide.
 Key MODIS Facts
 Heritage: AVHRR, HIRS, Landsat TM, and Nimbus-7 CZCS
 Instrument Type: Medium-resolution, multi-spectral, cross-track scanning radiometer; daylight reflection and day/night emission spectral imaging
 Swath Width: 2,300 km at 110 degree (&amp;#177;55 degree)
 Coverage: Global coverage every 1 to 2 days
 Spatial Resolution: 250 m, 500 m, 1 km
 Dimensions: 1.04 m x 1.18 m x 1.63 m
 Mass: 229 kg
 Thermal Operating Range: 268 &amp;#177; 5 K
 Power: 162.5 W (average), 225 W (peak)
 Duty Cycle: 100%
 Instrument Nadir IFOV: 250 m (2 bands), 500 m (5 bands), 1,000 m (29 bands)
 Polarization Sensitivity: 2% from 0.43 &amp;#181;m to 2.2 &amp;#181;m and &amp;#177;45 degree scan
 Signal-to-Noise Ratios: From 500 to 1100 for 1-km ocean color bands at 70 degree solar zenith angle
 NEDt: Typically &lt; 0.05 K at 300 K
 Absolute Irradiance Accuracy: 5% for wavelengths &lt; 3 &amp;#181;m and 1% for wavelengths &gt; 3 &amp;#181;m
 Group: Instrument_Details
  Entry_ID: MODIS
  Group: Instrument_Identification
  Instrument_Category: Earth Remote Sensing Instruments
  Instrument_Class: Passive Remote Sensing
  Instrument_Type: Spectrometers/Radiometers
  Instrument_Subtype: Imaging Spectrometers/Radiometers
  Short_Name: MODIS
  Long_Name: Moderate-Resolution Imaging Spectroradiometer
  End_Group
  Group: Associated_Platforms
  Short_Name: TERRA
  Short_Name: AQUA
  End_Group
  Group: Spectral_Frequency_Information
  Wavelength_Keyword: Visible
  Number_Channels: 10 Channels
  Spectral_Frequency_Coverage_Range: 0.4 - 0.7 &amp;#181;m
  End_Group
  Group: Spectral_Frequency_Information
  Wavelength_Keyword: Infrared &gt; Reflected
  Number_Channels: 10 Channels
  Spectral_Frequency_Coverage_Range: 0.75 - 3 &amp;#181;m
  End_Group
  Group: Spectral_Frequency_Information
  Wavelength_Keyword: Infrared &gt; Thermal
  Number_Channels: 16 Channels
  Spectral_Frequency_Coverage_Range: 3.0 - 14.5 &amp;#181;m
  End_Group
  Online_Resource: http://modis.gsfc.nasa.gov/
  Online_Resource: http://modis-land.gsfc.nasa.gov
  Online_Resource: https://lpdaac.usgs.gov/dataset_discovery/modis/modis_products_table
  Online_Resource: http://modis-atmos.gsfc.nasa.gov
  Online_Resource: http://nsidc.org/daac/modis/index.html
  Online_Resource: http://ladsweb.nascom.nasa.gov/data/
  Online_Resource: http://oceancolor.gsfc.nasa.gov
  Online_Resource: http://mcst.gsfc.nasa.gov/
  Online_Resource: http://modis.gsfc.nasa.gov/data/
  Online_Resource: http://modis.gsfc.nasa.gov/data/dataprod/index.php
  Sample_Image: http://modis.gsfc.nasa.gov/about/images/modisComponents.jpg
  Creation_Date: 2007-04-16
  Group: Instrument_Logistics
  Data_Rate: 6.2Mbps (average), 10.5 Mbps (daytime), 3.2 Mbps (nighttime)
  Instrument_Start_Date: 2002-06-25
  Instrument_Owner: USA/NASA
  End_Group
  Group: Instrument_Logistics
  Data_Rate: 6.2Mbps (average), 10.5 Mbps (daytime), 3.2 Mbps (nighttime)
  Instrument_Start_Date: 2000-02-24
  Instrument_Owner: USA/NASA
  End_Group
 End_Group</t>
  </si>
  <si>
    <t>2878f334-35dc-47a7-a3ae-8c5da1adccd3</t>
  </si>
  <si>
    <t>Antarctic Sea Ice Processes and Climate</t>
  </si>
  <si>
    <t>39a76532-c8e2-40b3-91f1-d5675fecf670</t>
  </si>
  <si>
    <t>ASR</t>
  </si>
  <si>
    <t>BPRC Arctic System Reanalysis</t>
  </si>
  <si>
    <t>92d6df0b-cbca-4b9e-ab9a-f2ca92adcb5b</t>
  </si>
  <si>
    <t>MOMS-01</t>
  </si>
  <si>
    <t>Modular Optoelectronic Multispectral Scanner</t>
  </si>
  <si>
    <t>[Text Source: NASA Science Mission Directorate, http://nasascience.nasa.gov/missions/moms ]
 The Modular Optoelectronic Multispectral Scanner (MOMS) is a scanning system (based on CCD technique) for airborne and predominantly spaceborne geoscientific remote sensing application. The first version MOMS-01 (with a dual channel mode: 600 nm and 900 nm) has been developed by order of the German Minister for Research and Technology under contract from the German Aerospace Research Establishment (DLR, previous DFVLR)by Messerschmitt-Boelkow-Blohm (MBB). Scientific guidance for the experiment has been provided by the University of Munich/FRG.
 Most important characteristic of MOMS is the modular arrangement of the CCD-sensor, electronics, optical lens system and filters that allow the instrument to be adapted for completely different geoscientific tasks or missions, as well as the refurbishment of the system between missions as demonstrated in practise.
 The multispectral mode of the MOMS family envisages geoscientific data application for: general geologic mapping, mineral resources exploration, hydrology; mapping and monitoring of renewable resources (agriculture, forestry, urban and regional planning); coastal zone monitoring; topographic mapping with conventional methods.
 The first two flights of the space qualified MOMS-01 took place on board of Space Shuttle with the missions STS-7 in June 1983 (total recording time: 26 min) and STS-11 in February 1984 (total recording time: 30 min). The sensor was placed with magtape recording unit (HDDT) on the SPAS-01 platform, built by MBB, which was loosely connected to the Shuttle by a specific bus system for system control. Both flights yielded high-resolution images with 20x20 m ground pixel size from about 300 km orbital altitude. Data takes are available over Africa/Arabia, Australia, East Asia, India, South America, South East Asia, and USA.
 Data processing, archiving of products and their distribution to users is made by the German Remote Data Center (DFD) in Oberpfaffenhofen, FRG. Data products include CCT copies (1600,6250 bpi), film negatives and B/W paper copies (scale1:800000) and appropriate image enlargements. Catalog material is available on microfiche.
 Group: Instrument_Details
  Entry_ID: MOMS-01
  Group: Instrument_Identification
  Instrument_Category: Earth Remote Sensing Instruments
  Instrument_Class: Passive Remote Sensing
  Instrument_Type: Spectrometers/Radiometers
  Instrument_Subtype: Imaging Spectrometers/Radiometers
  Short_Name: MOMS-01
  Long_Name: Modular Optoelectronic Multispectral Scanner
  End_Group
  Group: Associated_Platforms
  Short_Name: STS-11
  Short_Name: STS-7
  End_Group
  Online_Resource: http://nasascience.nasa.gov/missions/moms
 End_Group</t>
  </si>
  <si>
    <t>78035802-3615-494c-8ec0-cc040feae6e8</t>
  </si>
  <si>
    <t>ASSIST</t>
  </si>
  <si>
    <t>Academic Support for Spatial Information SysTems</t>
  </si>
  <si>
    <t>3bbdb017-92b2-4f57-bc6e-f540aad0dd53</t>
  </si>
  <si>
    <t>ASTAPA</t>
  </si>
  <si>
    <t>Arctic Shelf Tracking and Physics Array</t>
  </si>
  <si>
    <t>7460e146-765c-40c7-95f5-94ba87e21b7e</t>
  </si>
  <si>
    <t>MOMS-02</t>
  </si>
  <si>
    <t>Modular Optoelectronic Multispectral Stereo Scanner</t>
  </si>
  <si>
    <t>ASTEX</t>
  </si>
  <si>
    <t>Atlantic Stratocumulus Transition Experiment</t>
  </si>
  <si>
    <t>ec8020a8-5308-4ffd-8559-f80689a8ae97</t>
  </si>
  <si>
    <t>ASTROPOLES</t>
  </si>
  <si>
    <t>Astronomy from the Polar Plateaus</t>
  </si>
  <si>
    <t>bbf5341a-145d-42d6-9221-a3eafb2df283</t>
  </si>
  <si>
    <t>ATDD</t>
  </si>
  <si>
    <t>A-Train Data Depot</t>
  </si>
  <si>
    <t>c72fe5bf-6ec6-48bc-9888-257db1daf0af</t>
  </si>
  <si>
    <t>Ten years after the last spaceborne flights of the precursor
 MOMS-01 in 1983/84, the new concept of a combined stereo and multi-
 spectral payload, the Modular Optoelectronic Multispectral Stereo
 Scanner (MOMS-02), was realized. It was successfully operated during
 Space Shuttle flight STS-55 from April 26 to May 6, 1993, with an
 average orbital altitude of 296 km and a geographic coverage of
 +/- 28.5 latitude. MOMS-02 opens new horizons for Earth observation
 from space using three-linear stereo cameras. Investigations of the
 environment, agriculture, forestry and urban development as well as
 digital mapping and landscape modelling with a high degree of
 automation will be strongly improved by using the specific
 capabilities of this sensor.
 The entire MOMS-02 system was manufactured by DASA (German Aero-
 space) under contract of Deutsche Agentur fuer Raumfahrt-Angelegen-
 heiten (DARA) GmbH.
 German Space Agency DARA GmbH.
 Dept. for Special Applications
 P.O.Box 300364
 D-53183 Bonn
 Federal Republic of Germany
 Phone: +49-228-447-582
 Fax: +49-228-447-700
 Technical Parameters:
 ---------------------
  The design features of the sensor provide at least the following
 imagery characteristics:
 i) three-linear stereo, ii) along track stereo, iii) high resolution,
 iv) multispectral, v) combinations of stereo and multispectral.
 The following spectral ranges and modes are provided:
 Multispectral bands spectral range spatial resolution
 band1 440-505 nm 13.5 m
 band2 530-575 nm 13.5 m
 band3 645-680 nm 13.5 m
 band4 770-810 nm 13.5 m
 Panchromatic bands spectral range spatial resolution
 band5 520-760 nm 4.5 m
 band6 520-760 nm 13.5 m
 band7 520-760 nm 13.5 m
 Mode Channel Combination No. of Data Takes
 1 stereo channel 6,7; HR 15
 2 multispectral channels 1,2,3,4 12
 3 multispectral channels 3,4; stereo 6,7 7
 4 multispectral channels 1,3,4; stereo 6 -
 5 multispectral channels 1,3,4; stereo 7 1
 6 multispectral channels 2,3,4; HR 13
 7 multispectral channels 1,3,4; HR -
 Mode 4 and 7 were not operated.
  MOMS02 is designed for spectral data acquisition in visible and near
 infrared range (four channels) and for along-track stereo recording
 using a panchromatic channel for one nadir and two off-nadir looking
 modules. All stereo devices have equivalent bandpasses and provide a
 ground pixel size of 4.5mx4.5m (nadir: band 5) and 13.5mx13.5m
 (tilted optics: bands 6 and 7). A ground pixel size of 13.5mx13.5m
 for the spectral channels is considered as a sound compromise between
 a high spectral resolution and a reasonable signal to noise ratio.
  For all operated modes, except the full stereo mode, the nadir orien-
 tation of the Space Shuttle was held within a limit of 1 degree. For
 the stereo mode the roll angle limits had to be extended to 3 degrees
 due to technical reasons.
 Imaging Geometry:
 -----------------
  The swath width for the high resolution channel can be as much as
 37 km, depending on the recording mode, and 78 km for the other
 channels. These values are relative to the nominal altitude of 296 km.
 Because of the viewing angle of 21.4 degrees of the two off-nadir
 stereo channels, the image swath on the Earth`s surface for these
 channels is separated from the swath of the nadir channels by about
 120 km. The three stereo cameras allow the imaging of a strip almost
 simultaneously with three different viewing angles in a time distance
 of about 20 seconds. Possible platform movements have to be compen-
 sated.
 Data Processing and Ordering:
 -----------------------------
 Additional information available at
 "http://www.nz.dlr.de/moms2p/techdat/"</t>
  </si>
  <si>
    <t>PA-12</t>
  </si>
  <si>
    <t>79241b91-40b5-4a81-96c5-f92ab39584bd</t>
  </si>
  <si>
    <t>Piper PA-12 Super Cruiser</t>
  </si>
  <si>
    <t>ATLAS/CODIAC</t>
  </si>
  <si>
    <t>Arctic Transitions in the Land-Atmosphere System</t>
  </si>
  <si>
    <t>981c0e19-f1cf-4440-83b0-68f4d8efc19e</t>
  </si>
  <si>
    <t>From August 9 to December 10, 1947, Clifford Evans and George Truman circled the globe in their Piper Super Cruisers, covering 35,897 kilometers (22,436 miles), the first time light personal aircraft accomplished such a feat. Evans flew the City of Washington while Truman flew the City of The Angels, now at the Piper Aviation Museum in Lock Haven, Pennsylvania.
 The PA-12 was a more powerful J-5 Cruiser, with an electric starter, navigation lights, and a cabin heater. For the flight, Piper Aircraft arranged for second-hand planes and extra fuel tanks while radio and navigation equipment were also donated. Evans built a drift meter for each aircraft. Flags of each nation they visited were hand-painted on the fuselages' left sides and 53 of 55 city stops on the right sides.
 Group: Platform_Details
  Entry_ID: PA-12
  Group: Platform_Identification
  Platform_Category: Aircraft
  Short_Name: PA-12
  Long_Name: Piper PA-12 Super Cruiser
  End_Group
  Creation_Date: 2012-07-23
  Online_Resource: http://airandspace.si.edu/collections/artifact.cfm?id=A19500101000
  Sample_Image: http://airandspace.si.edu/images/collections/media/previews/A19500101000cp02.jpg
 End_Group</t>
  </si>
  <si>
    <t>3a710b96-89c3-4783-b811-e9c5a3f3784f</t>
  </si>
  <si>
    <t>Atmospheric Laboratory for Applications and Science</t>
  </si>
  <si>
    <t>8e8f77e0-ef24-4ae4-a96d-bcc29572212f</t>
  </si>
  <si>
    <t>ATMOPOL</t>
  </si>
  <si>
    <t>Atmospheric Monitoring Network for Antropogenic Pollution in Polar Regions</t>
  </si>
  <si>
    <t>MOP VIS/IR</t>
  </si>
  <si>
    <t>cae49dd9-0883-44dc-9644-d54357fa7271</t>
  </si>
  <si>
    <t>MOP Imaging Radiometer</t>
  </si>
  <si>
    <t>ATMOSPHERIC DRAG EXPERIMENT</t>
  </si>
  <si>
    <t>0f116222-4f9c-491a-a3d9-5fe414d99e3d</t>
  </si>
  <si>
    <t>The imaging radiometer on the Meteosat Operational Programme (MOP)
 series of satellites operated in a visible, infrared, and water vapor
 band providing full-disc Earth images in 25 minutes followed by a 5
 minute retrace and stabilization period. The imager provided day/night
 cloudcover data and visible-infrared radiances for meteorological
 applications and weather forecasting. The optical system consisted of
 a moveable Ritchey-Cretien 40 cm primary aperature, 365 cm focal
 length telescope mounted on two flexible plate pivots attached to a
 step motor by a high-precision jack screw via a gear box. The
 telescope is stepped 0.125 milliradians every 100 rpm satellite
 rotation so that the Earth's surface is scanned at 5 km intervals,
 south to north, covering a total angular distance of 18 degrees. Each
 infrared (IR) image consists of 2500 lines (each 2500 pixels). The
 visible detectors provide 5000-line images corresponding to a
 resolution of 2.5 km. The visible silicon photodiode detectors cover
 0.4 - 0.9 microns, the thermal infrared HgCdTe detector covers 10.5 -
 12.5 microns, and the water vapor-infrared HgCdTe detector covers 5.7
 - 7.1 microns.
 For information on the European Space Agency (ESA) and the Meeosat
 Program, see the URL:
 http://www.esrin.esa.it"
 Group: Instrument_Details
  Entry_ID: MOP VIS/IR
  Group: Instrument_Identification
  Instrument_Category: Earth Remote Sensing Instruments
  Instrument_Class: Passive Remote Sensing
  Instrument_Type: Spectrometers/Radiometers
  Instrument_Subtype: Imaging Spectrometers/Radiometers
  Short_Name: MOP VIS/IR
  Long_Name: MOP Imaging Radiometer
  End_Group
 End_Group</t>
  </si>
  <si>
    <t>ef9ac5ea-ac53-4a8b-b9b1-fabbbd148c3c</t>
  </si>
  <si>
    <t>ATMOSPHERIC TELECONNECTIONS AND</t>
  </si>
  <si>
    <t>The role of large-scale atmospheric teleconnections in northern Canada's hydrologic cycle</t>
  </si>
  <si>
    <t>3fe9c479-3cb5-45bf-8f4d-637282dccfa3</t>
  </si>
  <si>
    <t>Atlantic - THORpex Observing System Test (ATOST)</t>
  </si>
  <si>
    <t>ATS</t>
  </si>
  <si>
    <t>MOS</t>
  </si>
  <si>
    <t>Modular Optoelectronic Scanner</t>
  </si>
  <si>
    <t>ANTARCTIC TREATY SUMMIT: SCIENCE-POLICY INTERACTIONS IN INTERNATIONAL GOVERNANCE</t>
  </si>
  <si>
    <t>96365d17-fc59-47d6-af5b-965eb628f9d1</t>
  </si>
  <si>
    <t>The Modular Optoelectronic Scanner MOS is a space borne imaging
 push broom spectrometer in the visible and near infrared range
 of optical spectra (400 - 1010 nm), which was specially designed
 for remote sensing of the ocean-atmosphere system. MOS-PRIRODA
 and MOS-IRS instruments are basically identical providing 17
 spectral channels with medium spatial resolution in the
 VIS/NIR. The advanced instrument built for the IRS spacecraft
 has one additional channel in the SWIR at 1.6?m.
 Additional information available at
 "http://www.ba.dlr.de/NE-WS/ws5/mos_home.html"
 [Summary provided by DLR]</t>
  </si>
  <si>
    <t>b5b0b14b-df0c-4884-9423-01a018da7efb</t>
  </si>
  <si>
    <t>AVE</t>
  </si>
  <si>
    <t>Atmospheric Variability Experiment</t>
  </si>
  <si>
    <t>613b561e-b52f-47f4-bd2d-e430356ba982</t>
  </si>
  <si>
    <t>MSIR</t>
  </si>
  <si>
    <t>AVHRR 1-KM PATHFINDER</t>
  </si>
  <si>
    <t>Multispectral Imaging Radiometer</t>
  </si>
  <si>
    <t>b679fbfd-35db-4169-8a16-9163919d261d</t>
  </si>
  <si>
    <t>958fcf8b-6022-4cc9-88bb-4ce6c63c9c66</t>
  </si>
  <si>
    <t>AVHRR PATHFINDER</t>
  </si>
  <si>
    <t>AVHRR Land Dataset Program</t>
  </si>
  <si>
    <t>9d15fd57-884c-4f9d-a909-7dfa46453ad2</t>
  </si>
  <si>
    <t>AVISO</t>
  </si>
  <si>
    <t>Archiving, Validation and Interpretation of Satellite Oceanographic Data</t>
  </si>
  <si>
    <t>702ab0e0-3f0e-4782-890a-026c15486526</t>
  </si>
  <si>
    <t>AWDN</t>
  </si>
  <si>
    <t>Automated Weather Data Network</t>
  </si>
  <si>
    <t>3d1b5e61-b6fd-42e4-8d99-c0901e9b32b0</t>
  </si>
  <si>
    <t>MSR</t>
  </si>
  <si>
    <t>Microwave Scanning Radiometer</t>
  </si>
  <si>
    <t>AfSIS/CLIMATE</t>
  </si>
  <si>
    <t>01802b84-2ef2-495b-921a-46a53116f510</t>
  </si>
  <si>
    <t>As a parabolic antenna revolves, the microwave scanning radiometer (MSR)
 continuously scans the earth surface conically for a width of 317 km. During
 this process, the MSR receives weak radio waves in the two frequency bands of
 23.8 and 31.4 GHz. Its resolution in terms of earth area is 32 km in the 23.8
 GHz band and 23 km in the 31.4 GHz band.
 ---------------------------------------------------------------------------
  MSR
 ---------------------------------------------------------------------------
 Wavelength/ GHz
 Frequency 23.8 31.4
 Resolution 32Km 23Km
 Sensitivity/ 1K 1K
 SN
 Swath 320Km
 Application Fields
  23.8GHz Water vapor content,
  rainfall area measurement and snowfall measurement
  31.4GHz Ice measurement, measurement of water content in
  cloud and snowfall measurement
 ---------------------------------------------------------------------------
 The MSR has flown on the following NASDA satellites: MOS-1, and MOS-1b.
 _______________
 Contributed by:
 Tasuku Tanaka, Earth Observation Program Office Director, Program Planning and
 Management Department, National Space Development Agency of Japan Head Office,
 Hamamatsu-cho, Minato-ku, Tokyo, Japan
 Takeshi Osugi, Earth Observation Center Director, National Space Development
 Agency of Japan, Ohashi Hatoyama-machi, Hiki-gun, Saitama pref, Japan
 Group: Instrument_Details
  Entry_ID: MSR
  Group: Instrument_Identification
  Instrument_Category: Earth Remote Sensing Instruments
  Instrument_Class: Passive Remote Sensing
  Instrument_Type: Spectrometers/Radiometers
  Instrument_Subtype: Imaging Spectrometers/Radiometers
  Short_Name: MSR
  Long_Name: Microwave Scanning Radiometer
  End_Group
  Group: Associated_Platforms
  Short_Name: MOS-1
  Short_Name: MOS-1B
  End_Group
 End_Group</t>
  </si>
  <si>
    <t>PIPER AZTEC</t>
  </si>
  <si>
    <t>a1224730-fb7b-4b12-964e-4d46f599b2b2</t>
  </si>
  <si>
    <t>da65c47c-1ebb-456c-bf3a-b300ce9edf3d</t>
  </si>
  <si>
    <t>The Piper PA-23, named Apache and later Aztec, was an American twin-engined monoplane, the first twin-engine aircraft built by Piper Aircraft.
 Originally to be named the "Twin-Stinson" and designed as a four-seater low-wing all-metal monoplane with a twin tail, the prototype first flew 2 March 1952. The prototype was then named the PA-21 to conform to Piper's numerical nomenclature[1] It was redesigned with a single vertical stabilizer and an all-metal rear fuselage and renamed to Apache 150 when it entered production in 1954; 1,231 were built. In 1958, the Apache 160 was produced by upgrading the engines to 160 hp (119 kW), and 816 were built before being superseded by the Apache 235, which went to 235 hp (175 kW) engines and swept tail surfaces (119 built).
 Declining sales of the Apache prompted the redesign dubbed PA-23-250 Aztec, with 250 hp (186 kW) Lycoming. The first models were delivered with O-540 Lycoming carburetor engines. These first models came in a five-seat configuration which became available in 1959. The later models of the Aztec were equipped with IO-540 fuel-injected engines and six-seat capacity, and continued in production until 1982. There were also turbocharged versions of the later models, which were able to fly at higher altitudes.
 [Text provided by: http://en.wikipedia.org/wiki/Piper_Aztec ]
 [Photo provided by: http://wikipedia.org ]
 Group: Platform_Details
  Entry_ID: PIPER AZTEC
  Group: Platform_Identification
  Platform_Category: Aircraft
  Short_Name: PIPER AZTEC
  End_Group
  Creation_Date: 2008-07-14
  Online_Resource: http://en.wikipedia.org/wiki/Piper_Aztec
  Online_Resource: http://www.newpiper.com/
  Sample_Image: http://upload.wikimedia.org/wikipedia/commons/c/cc/PiperAztecToronto.jpg
 End_Group</t>
  </si>
  <si>
    <t>03c57589-9fc0-4ffb-b0c4-73a6e065a74f</t>
  </si>
  <si>
    <t>MSS_RS</t>
  </si>
  <si>
    <t>Aotearoa New Zealand Ross Ice Shelf Programme</t>
  </si>
  <si>
    <t>Multispectral imaging system</t>
  </si>
  <si>
    <t>48193b4b-4805-4716-8e43-36790fa83bdb</t>
  </si>
  <si>
    <t>Aqua</t>
  </si>
  <si>
    <t>Earth Observing System (EOS), Aqua</t>
  </si>
  <si>
    <t>d4dd9cfc-2625-4d4d-9b5b-67bb541baa8d</t>
  </si>
  <si>
    <t>Multispectral imaging system (MSS)
 Group: Instrument_Details
  Entry_ID: MSS_RS
  Group: Instrument_Identification
  Instrument_Category: Earth Remote Sensing Instruments
  Instrument_Class: Passive Remote Sensing
  Instrument_Type: Spectrometers/Radiometers
  Instrument_Subtype: Imaging Spectrometers/Radiometers
  Short_Name: MSS_RS
  Long_Name: Multispectral imaging system
  End_Group
  Group: Associated_Platforms
  Short_Name: BelKA
  Short_Name: Kanopus-V
  End_Group
  Group: Spectral_Frequency_Information
  Wavelength_Keyword: Visible
  Spectral_Frequency_Coverage_Range: 0.5 Âµm - 0.6 Âµm
  End_Group
  Group: Spectral_Frequency_Information
  Wavelength_Keyword: Visible
  Spectral_Frequency_Coverage_Range: 0.6 Âµm - 0.7 Âµm
  End_Group
  Group: Spectral_Frequency_Information
  Wavelength_Keyword: Visible
  Spectral_Frequency_Coverage_Range: 0.7 Âµm - 0.8 Âµm
  End_Group
  Group: Spectral_Frequency_Information
  Wavelength_Keyword: Near Infrared
  Spectral_Frequency_Coverage_Range: 0.7 Âµm - 0.8 Âµm
  End_Group
  Group: Spectral_Frequency_Information
  Wavelength_Keyword: Near Infrared
  Spectral_Frequency_Coverage_Range: 0.8 Âµm - 0.9 Âµm
  End_Group
  Sample_Image: https://innoter.com/sites/default/files/uploads/articles/Kanopus/5.jpg
  Creation_Date: 2015-01-26
  Group: Instrument_Logistics
  Instrument_Owner: Russia/ROSCOSMOS
  End_Group
 End_Group</t>
  </si>
  <si>
    <t>41249ca9-3c20-4dc7-a5ad-bf314b7dd542</t>
  </si>
  <si>
    <t>ArCS</t>
  </si>
  <si>
    <t>Arctic Challenge for Sustainability</t>
  </si>
  <si>
    <t>db9930fe-9e55-4bfe-a15f-d6773feb994a</t>
  </si>
  <si>
    <t>Aura</t>
  </si>
  <si>
    <t>Earth Observing System (EOS), Aura</t>
  </si>
  <si>
    <t>432d2336-1111-4305-a8cb-8d0c8a3af632</t>
  </si>
  <si>
    <t>Australian Antarctic program</t>
  </si>
  <si>
    <t>df5e783d-9877-412c-a5b7-3e826ed033e5</t>
  </si>
  <si>
    <t>MSS</t>
  </si>
  <si>
    <t>B-CILCAS</t>
  </si>
  <si>
    <t>Multispectral Scanner</t>
  </si>
  <si>
    <t>Biodiversity and Climate Induced Lifecycle Changes of Arctic Spiders</t>
  </si>
  <si>
    <t>0d816d98-ad26-4e2c-abee-77161da7d02d</t>
  </si>
  <si>
    <t>BACPAC</t>
  </si>
  <si>
    <t>Bromine Air-Sea Cruise Pacific</t>
  </si>
  <si>
    <t>30030c75-9638-4fef-9f5a-570a0e2b28ef</t>
  </si>
  <si>
    <t>The Multispectral Scanner (MSS) sensors were line scanning devices observing the Earth perpendicular to the orbital track. The cross-track scanning was accomplished by an oscillating mirror; six lines were scanned simultaneously in each of the four spectral bands for each mirror sweep. The forward motion of the satellite provided the along-track scan line progression.
 The first five Landsats carried the MSS sensor which responded to Earth-reflected sunlight in four spectral bands. Landsat 3 carried an MSS sensor with an additional band, designated band 8, that responded to thermal (heat) infrared radiation.
 An MSS scene had an Instantaneous Field Of View (IFOV) of 68 meters in the cross-track direction by 83 meters in the along-track direction (223.0 by 272.3 feet respectively). To understand this concept consider a ground scene composed of a single 83 by 83 meter area. The scan monitor sensor ensures that the cross-track optical scan is 185 km at nominal altitude regardless of mirror scan nonlinearity or other perturbations of mirror velocity.
 Cross- track image velocity was nominally 6.82 meters per microsecond. After 9.958 microseconds, the 83 by 83 meter image has moved 67.9 meters. The sample taken at this instant represented 15 meters of previous information and 68 meters of new information.
 Therefore, the effective IFOV of the MSS detector in the cross-track direction was considered to be 68 meters which corresponds to a nominal picture element (pixel) ground area of 68 by 83 meters at the satellite nadir point. Using the effective IFOV in area calculation eliminates the overlap in area between adjacent pixels.
 [Summary provided by NASA.]
 Group: Instrument_Details
  Entry_ID: MSS
  Group: Instrument_Identification
  Instrument_Category: Earth Remote Sensing Instruments
  Instrument_Class: Passive Remote Sensing
  Instrument_Type: Spectrometers/Radiometers
  Instrument_Subtype: Imaging Spectrometers/Radiometers
  Short_Name: MSS
  Long_Name: Multispectral Scanner
  End_Group
  Group: Associated_Platforms
  Short_Name: LANDSAT-5
  Short_Name: LANDSAT-4
  Short_Name: LANDSAT-2
  Short_Name: LANDSAT-1
  Short_Name: LANDSAT-3
  End_Group
  Group: Spectral_Frequency_Information
  Wavelength_Keyword: Visible
  Spectral_Frequency_Coverage_Range: 0.5 Î¼m -0.6 Î¼m
  End_Group
  Group: Spectral_Frequency_Information
  Wavelength_Keyword: Visible
  Spectral_Frequency_Coverage_Range: 0.6 Î¼m -0.7 Î¼m
  End_Group
  Group: Spectral_Frequency_Information
  Wavelength_Keyword: Near Infrared
  Spectral_Frequency_Coverage_Range: 0.7 -0.8 Î¼m
  End_Group
  Group: Spectral_Frequency_Information
  Wavelength_Keyword: Near Infrared
  Spectral_Frequency_Coverage_Range: 0.8 Î¼m -1.1 Î¼m
  End_Group
  Online_Resource: http://landsat.gsfc.nasa.gov/about/mss.html
  Sample_Image: http://ilrs.gsfc.nasa.gov/satellite_missions/slr_sats_pics/resurs01.gif
  Creation_Date: 2007-02-06
  Group: Instrument_Logistics
  Instrument_Start_Date: 1972-07-23
  Instrument_Owner: NASA
  End_Group
 End_Group</t>
  </si>
  <si>
    <t>0c5b0ed1-205b-497d-84b5-9ea87b5ad7b1</t>
  </si>
  <si>
    <t>BAGIS</t>
  </si>
  <si>
    <t>San Francisco Bay Area Demonstration GIS Project</t>
  </si>
  <si>
    <t>4c838262-899b-4590-9192-2d3e1eff1247</t>
  </si>
  <si>
    <t>BAHC</t>
  </si>
  <si>
    <t>Biospheric Aspects of the Hydrological Cycle, IGBP</t>
  </si>
  <si>
    <t>7881d16a-81c3-4563-b6a8-99d40965a90b</t>
  </si>
  <si>
    <t>BALANS</t>
  </si>
  <si>
    <t>Land Cover Information for the Baltic Sea Drainage Basin</t>
  </si>
  <si>
    <t>f484e5fa-dfc7-4963-b098-5b5e3ed2d61f</t>
  </si>
  <si>
    <t>BALTEX</t>
  </si>
  <si>
    <t>Baltic Sea Experiment</t>
  </si>
  <si>
    <t>51c38679-3f74-4020-aa9b-c5d432c59580</t>
  </si>
  <si>
    <t>MSU-E</t>
  </si>
  <si>
    <t>Multichannel High Resolution Electronic Scanner</t>
  </si>
  <si>
    <t>BANZARE</t>
  </si>
  <si>
    <t>The Multichannel High Resolution Electronic Scanner (MSU-E)
 is a multi-spectral optical-electronic radiometer containing
 three CCD line arrays - one for each spectral band.
 [Summary provided by ScanEx]</t>
  </si>
  <si>
    <t>British, Australian and New Zealand Antarctic Research Expedition of 1929-31</t>
  </si>
  <si>
    <t>e05116d2-cff4-4d23-9e6c-0e5843006160</t>
  </si>
  <si>
    <t>011bd4b2-3b6c-4f51-af8a-edbb9dde9073</t>
  </si>
  <si>
    <t>BAPMON</t>
  </si>
  <si>
    <t>Background Air Pollution Monitoring Network</t>
  </si>
  <si>
    <t>584e252b-e44e-410d-be6c-055348571406</t>
  </si>
  <si>
    <t>BASE</t>
  </si>
  <si>
    <t>Beaufort and Arctic Storms Experiment</t>
  </si>
  <si>
    <t>eb1f6146-4670-4824-9776-510c8c99e693</t>
  </si>
  <si>
    <t>BASICS</t>
  </si>
  <si>
    <t>Bering Air-Sea-Ice Study</t>
  </si>
  <si>
    <t>d8cece4e-35f7-46fd-a7a9-4635c9baac64</t>
  </si>
  <si>
    <t>MSU-GS</t>
  </si>
  <si>
    <t>Multispectral scanning imager-radiometer</t>
  </si>
  <si>
    <t>BASS</t>
  </si>
  <si>
    <t>Base de donnees Solaire Sol 2000</t>
  </si>
  <si>
    <t>PIPER NAVAJO CHIEFTAIN</t>
  </si>
  <si>
    <t>ffdb1819-43ba-4307-80db-dae705f62a8d</t>
  </si>
  <si>
    <t>Multispectral scanning imager-radiometer (MSU-GS)
 Group: Instrument_Details
  Entry_ID: MSU-GS
  Group: Instrument_Identification
  Instrument_Category: Earth Remote Sensing Instruments
  Instrument_Class: Passive Remote Sensing
  Short_Name: MSU-GS
  Long_Name: Multispectral scanning imager-radiometer
  End_Group
  Group: Associated_Platforms
  Short_Name: Elektro-L N1
  End_Group
  Group: Spectral_Frequency_Information
  Wavelength_Keyword: Visible
  Spectral_Frequency_Coverage_Range: 0.5 Î¼m - 0.65 Î¼m
  End_Group
  Group: Spectral_Frequency_Information
  Wavelength_Keyword: Visible
  Spectral_Frequency_Coverage_Range: 0.65 Î¼m - 0.8 Î¼m
  End_Group
  Group: Spectral_Frequency_Information
  Wavelength_Keyword: Near Infrared
  Spectral_Frequency_Coverage_Range: 0.8 Î¼m - 0.9 Î¼m
  End_Group
  Group: Spectral_Frequency_Information
  Wavelength_Keyword: Infrared &gt; Thermal
  Spectral_Frequency_Coverage_Range: 3.5 Î¼m - 4.01 Î¼m
  End_Group
  Group: Spectral_Frequency_Information
  Wavelength_Keyword: Infrared &gt; Thermal
  Spectral_Frequency_Coverage_Range: 5.7 Î¼m - 7 Î¼m
  End_Group
  Group: Spectral_Frequency_Information
  Wavelength_Keyword: Infrared &gt; Thermal
  Spectral_Frequency_Coverage_Range: 7,5 Î¼m - 8,5 Î¼m
  End_Group
  Group: Spectral_Frequency_Information
  Wavelength_Keyword: Infrared &gt; Thermal
  Spectral_Frequency_Coverage_Range: 8.2 Î¼m - 9,2 Î¼m
  End_Group
  Group: Spectral_Frequency_Information
  Wavelength_Keyword: Infrared &gt; Thermal
  Spectral_Frequency_Coverage_Range: 9.2 Î¼m â€“ 10.2 Î¼m
  End_Group
  Group: Spectral_Frequency_Information
  Wavelength_Keyword: Infrared &gt; Thermal
  Spectral_Frequency_Coverage_Range: 10.2 Î¼m - 11.2 Î¼m
  End_Group
  Group: Spectral_Frequency_Information
  Wavelength_Keyword: Infrared &gt; Thermal
  Spectral_Frequency_Coverage_Range: 11.2 Î¼m - 12.5 Î¼m
  End_Group
  Online_Resource: http://planeta.infospace.ru/electro/html/msu-gs.html
  Online_Resource: http://www.wmo-sat.info/oscar/instruments/view/324
  Sample_Image: http://www.mcc.rsa.ru/Pic/electra/3.jpg
  Creation_Date: 2015-01-26
  Group: Instrument_Logistics
  Instrument_Owner: Russia/ROSCOSMOS
  End_Group
 End_Group</t>
  </si>
  <si>
    <t>BATSE</t>
  </si>
  <si>
    <t>d03771c4-d795-4066-86d2-40e200df134b</t>
  </si>
  <si>
    <t>Burst And Transient Source Experiment</t>
  </si>
  <si>
    <t>e28be4ce-2494-4ee4-9cfa-112c0c25edb8</t>
  </si>
  <si>
    <t>BBMSES</t>
  </si>
  <si>
    <t>Breeding Biology of Male Southern Elephant Seals</t>
  </si>
  <si>
    <t>654555c2-d688-4353-bbc0-f2a1c9c031d5</t>
  </si>
  <si>
    <t>BBSR</t>
  </si>
  <si>
    <t>Bermuda Biological Station for Research</t>
  </si>
  <si>
    <t>61271d6f-8a7a-48a0-83c0-3beea456a76c</t>
  </si>
  <si>
    <t>The PA-31 Navajo is a family of cabin-class, twin-engine aircraft designed and built by Piper Aircraft using Lycoming engines for the general aviation market.
 In the mid-1960s, an aircraft of this size was sorely needed and founder William T. Piper requested the type be developed. Targeted at small-scale cargo and feeder liner operations and the corporate market, the aircraft was a success. It continues to prove a popular choice, but due to greatly decreased demand across the general aviation sector in the 1980s, production of the PA-31 ceased.
 [Text and Photo provided by: http://en.wikipedia.org/wiki/Piper_PA-31_Navajo ]
 Group: Platform_Details
  Entry_ID: PIPER NAVAJO CHIEFTAIN
  Group: Platform_Identification
  Platform_Category: Aircraft
  Short_Name: PIPER NAVAJO CHIEFTAIN
  End_Group
  Creation_Date: 2008-07-14
  Online_Resource: http://en.wikipedia.org/wiki/Piper_PA-31_Navajo
  Online_Resource: http://www.newpiper.com/
  Sample_Image: http://upload.wikimedia.org/wikipedia/commons/a/af/Piper_PA-31_Navajo_St_Catharines_1.jpg
 End_Group</t>
  </si>
  <si>
    <t>BBS</t>
  </si>
  <si>
    <t>Bird Breeding Survey</t>
  </si>
  <si>
    <t>993d2657-71e9-4c5a-b456-ffce88699c55</t>
  </si>
  <si>
    <t>db41ccc3-cd93-48a0-818d-59abc538be22</t>
  </si>
  <si>
    <t>MSU-MR</t>
  </si>
  <si>
    <t>Low-resolution multispectral scanning imager-radiometer</t>
  </si>
  <si>
    <t>BCI</t>
  </si>
  <si>
    <t>Bat Conservation International</t>
  </si>
  <si>
    <t>4ffc0e84-45c1-44de-b077-ac63bd4312ef</t>
  </si>
  <si>
    <t>BCLME</t>
  </si>
  <si>
    <t>Benguela Current Large Marine Ecosystem</t>
  </si>
  <si>
    <t>e131ffcb-da1a-4a1a-ad41-ad5ffab31c26</t>
  </si>
  <si>
    <t>Low-resolution multispectral scanning imager-radiometer (MSU-MR)
 Group: Instrument_Details
  Entry_ID: MSU-MR
  Group: Instrument_Identification
  Instrument_Category: Earth Remote Sensing Instruments
  Instrument_Class: Passive Remote Sensing
  Instrument_Type: Spectrometers/Radiometers
  Instrument_Subtype: Imaging Spectrometers/Radiometers
  Short_Name: MSU-MR
  Long_Name: Low-resolution multispectral scanning imager-radiometer
  End_Group
  Group: Associated_Platforms
  Short_Name: Meteor-3M
  Short_Name: Meteor-M N1
  Short_Name: Meteor-M N2
  End_Group
  Group: Spectral_Frequency_Information
  Wavelength_Keyword: Visible
  Spectral_Frequency_Coverage_Range: 0.5 Âµm - 0.7 Âµm
  End_Group
  Group: Spectral_Frequency_Information
  Wavelength_Keyword: Visible
  Spectral_Frequency_Coverage_Range: 0.7 Âµm - 1.1 Âµm
  End_Group
  Group: Spectral_Frequency_Information
  Wavelength_Keyword: Near Infrared
  Spectral_Frequency_Coverage_Range: 0.7 Âµm - 1.1 Âµm
  End_Group
  Group: Spectral_Frequency_Information
  Spectral_Frequency_Coverage_Range: 1.6 Âµm - 1.8 Âµm
  End_Group
  Group: Spectral_Frequency_Information
  Wavelength_Keyword: Infrared &gt; Thermal
  Spectral_Frequency_Coverage_Range: 3.5 Âµm - 4.1 Âµm
  End_Group
  Group: Spectral_Frequency_Information
  Wavelength_Keyword: Infrared &gt; Thermal
  Spectral_Frequency_Coverage_Range: 10.5 Âµm - 11.5 Âµm
  End_Group
  Group: Spectral_Frequency_Information
  Wavelength_Keyword: Infrared &gt; Thermal
  Spectral_Frequency_Coverage_Range: 11.5 Âµm - 12.5 Âµm
  End_Group
  Online_Resource: http://gis-lab.info/projects/ss/sensor/meteor_msu-mr.html
  Online_Resource: http://www.wmo-sat.info/oscar/instruments/view/326
  Sample_Image: http://s017.radikal.ru/i435/1506/17/c8ca69ecfc57.jpg
  Creation_Date: 2015-01-26
  Group: Instrument_Logistics
  Instrument_Owner: Russia/ROSCOSMOS
  End_Group
 End_Group</t>
  </si>
  <si>
    <t>7adab01b-cdf2-4e08-9844-23604b6e07eb</t>
  </si>
  <si>
    <t>BD CARTO</t>
  </si>
  <si>
    <t>French Cartographic Database</t>
  </si>
  <si>
    <t>818ae3b2-c435-49f3-8f7d-baac319b49da</t>
  </si>
  <si>
    <t>BDAT</t>
  </si>
  <si>
    <t>BAY DELTA AND TRIBUTARIES</t>
  </si>
  <si>
    <t>c8962003-c42d-4788-9b2b-60ebaff5de67</t>
  </si>
  <si>
    <t>BDBP</t>
  </si>
  <si>
    <t>Baltic Drainage Basin Project</t>
  </si>
  <si>
    <t>00ab1bb7-6b30-4be0-9ef5-68b5af38d991</t>
  </si>
  <si>
    <t>BEARHEALTH</t>
  </si>
  <si>
    <t>Polar bear health assessment in relation to toxicants and climate change</t>
  </si>
  <si>
    <t>4e258da9-876a-4971-b354-cea222a4cc27</t>
  </si>
  <si>
    <t>MSU-SK</t>
  </si>
  <si>
    <t>Multichannel Middle Resolution Conical Scanner</t>
  </si>
  <si>
    <t>The MSU-SK is a multi-spectral optical-mechanical radiometer
 with conical scanning of the surface. So images obtained with
 MSU-SK are strongly enough geometrically distorted but the
 spatial resolution remains constant within the images.
 [Summary provided by ScanEx]</t>
  </si>
  <si>
    <t>BENEFIT</t>
  </si>
  <si>
    <t>dae61eb2-5733-4255-abd8-03c1f415e7e3</t>
  </si>
  <si>
    <t>Benguela Environment Fisheries Interaction and Training Programme</t>
  </si>
  <si>
    <t>c095d268-b776-44ac-bbd9-9fc70ef81395</t>
  </si>
  <si>
    <t>BERING LAND BRIDGE</t>
  </si>
  <si>
    <t>The Bering Strait, Rapid Change, and Land Bridge Paleoecology</t>
  </si>
  <si>
    <t>3a6b742f-1330-4636-87ab-da45c5182c79</t>
  </si>
  <si>
    <t>Biomonitoring of Environmental Status and Trends</t>
  </si>
  <si>
    <t>e66edf58-9a3d-4250-b2ba-9120b943403f</t>
  </si>
  <si>
    <t>MTVZA</t>
  </si>
  <si>
    <t>BGEP</t>
  </si>
  <si>
    <t>Scanning microwave imager-sounder</t>
  </si>
  <si>
    <t>Beaufort Gyre Expedition Project</t>
  </si>
  <si>
    <t>662ebc50-d0b1-417c-90b2-21194dbacdfa</t>
  </si>
  <si>
    <t>Scanning microwave imager-sounder (MTVZA)
 Group: Instrument_Details
  Entry_ID: MTVZA
  Group: Instrument_Identification
  Instrument_Category: Earth Remote Sensing Instruments
  Instrument_Class: Passive Remote Sensing
  Instrument_Type: Spectrometers/Radiometers
  Instrument_Subtype: Imaging Spectrometers/Radiometers
  Short_Name: MTVZA
  Long_Name: Scanning microwave imager-sounder
  End_Group
  Group: Associated_Platforms
  Short_Name: Meteor-3M
  Short_Name: Meteor-3M N1
  Short_Name: Meteor-M N1
  Short_Name: Meteor-M N2
  End_Group
  Online_Resource: http://jurnal.vniiem.ru/text/107/8.pdf
  Online_Resource: http://www.wmo-sat.info/oscar/instruments/view/333
  Sample_Image: http://s020.radikal.ru/i700/1506/49/1b2051a01353.jpg
  Creation_Date: 2015-01-26
  Group: Instrument_Logistics
  Instrument_Owner: Russia/ROSCOSMOS
  End_Group
 End_Group</t>
  </si>
  <si>
    <t>31fb513e-d4d6-43c2-9e77-363ebe603ff0</t>
  </si>
  <si>
    <t>BIAC</t>
  </si>
  <si>
    <t>Bipolar Atlantic Thermohaline Circulation</t>
  </si>
  <si>
    <t>44c9591c-3633-4ecf-8c11-9df8c28557bc</t>
  </si>
  <si>
    <t>BIANZO II</t>
  </si>
  <si>
    <t>Biodiversity of three groups of Antarctic Zoobenthos - Coping with Change</t>
  </si>
  <si>
    <t>36261f8e-7b4f-4405-b0f9-a9faea4fb527</t>
  </si>
  <si>
    <t>BIOENERGETICA GAVIOTA COCINERA</t>
  </si>
  <si>
    <t>32d8bd9e-bfdf-40de-9703-77b4527d9380</t>
  </si>
  <si>
    <t>BIOFLAME</t>
  </si>
  <si>
    <t>Biodiversity, Function, Limits and Adaptation from Molecules to Ecosystems</t>
  </si>
  <si>
    <t>43070912-4687-40ae-b389-264f5347c25d</t>
  </si>
  <si>
    <t>RQ-4</t>
  </si>
  <si>
    <t>MVIRI</t>
  </si>
  <si>
    <t>BIOGEOGRAFIA DE AVES MARINAS</t>
  </si>
  <si>
    <t>Meteosat Visible Infra-Red Imager</t>
  </si>
  <si>
    <t>02963adc-1abc-48f9-95e3-546ab371ff50</t>
  </si>
  <si>
    <t>Northrop Grumman RQ-4 Global Hawk</t>
  </si>
  <si>
    <t>7cd2fc64-dc09-47a9-8f79-6c540299ec1d</t>
  </si>
  <si>
    <t>e5aedd55-cce6-417c-97c0-595448406ad5</t>
  </si>
  <si>
    <t>BIOLOGIA DE LOS PETRELES</t>
  </si>
  <si>
    <t>e485a083-ff32-4d34-a280-456898d9d2e0</t>
  </si>
  <si>
    <t>BIOLOGIA HUMANA Y MEDICINA</t>
  </si>
  <si>
    <t>871d8e69-0d2c-4e89-b683-84fdbee0f230</t>
  </si>
  <si>
    <t>BIOMAR</t>
  </si>
  <si>
    <t>BIOMAR - LAYING THE FOUNDATION FOR COASTAL ZONE MANAGEMENT</t>
  </si>
  <si>
    <t>88f6ac5e-0309-431a-b8d5-3c5a3435268b</t>
  </si>
  <si>
    <t>Biological Investigations of Marine Antarctic Systems and Stocks</t>
  </si>
  <si>
    <t>MVI</t>
  </si>
  <si>
    <t>99bfdead-54e1-4ef1-9d59-284a6f730c16</t>
  </si>
  <si>
    <t>Multiband Vegetation Imager</t>
  </si>
  <si>
    <t>BIOME 6000</t>
  </si>
  <si>
    <t>Global Paleovegetation Mapping Project</t>
  </si>
  <si>
    <t>A new method for measuring plant canopy nonrandomness and other
 architectural components has been developed using a 16 bit
 (65535 gray scale levels) charged-coupled device (CCD) camera
 that captures images of plant canopies in two wavelength
 bands. This complete system is referred to as a multiband
 vegetation imager (MVI). The use of two wavelength bands
 (visible (VIS) 400-620 nn and near infrared (NIR) 720-950 nm)
 permits identification of sunlit and shaded foliage, sunlit and
 shaded branch area, clouds, and blue shy based on the camera's
 resolution, and the Varying spectral properties that scene
 components have in the two wavelength bands. This approach is
 different from other canopy imaging methods (such as fish-eye
 photography) because it emphasizes measuring the fraction of an
 image occupied by various scene components (branches, shaded
 leaves, sunlit leaves) under different sky conditions rather
 than simply the canopy gap fraction under uniform sky
 conditions.
 [Summary provided by the University of Wisconsin-Madison]</t>
  </si>
  <si>
    <t>85112e2e-16b0-4c11-b2df-b1f8f95ff86f</t>
  </si>
  <si>
    <t>12e12fd9-0d3e-47fc-b818-cbbeb3f35413</t>
  </si>
  <si>
    <t>BIOQUIMICA APLICADA</t>
  </si>
  <si>
    <t>5fde0951-9013-4a98-b7b0-631a01558687</t>
  </si>
  <si>
    <t>BIOTAS</t>
  </si>
  <si>
    <t>Biological Investigation of Terrestrial Antarctic Systems</t>
  </si>
  <si>
    <t>f75bc31f-afda-45f4-bc90-226b7b0ee818</t>
  </si>
  <si>
    <t>BIO_BURN</t>
  </si>
  <si>
    <t>Biomass Burning Project</t>
  </si>
  <si>
    <t>eadd2599-6064-4dc5-bec6-4413332cd2b7</t>
  </si>
  <si>
    <t>MWRI</t>
  </si>
  <si>
    <t>MicroWave Radiation Imager</t>
  </si>
  <si>
    <t>BIO_INST</t>
  </si>
  <si>
    <t>INSTITUTIONAL BIOLOGY PROJECT</t>
  </si>
  <si>
    <t>b9078155-35cc-4702-9b81-5019cd21f8c2</t>
  </si>
  <si>
    <t>BIPOMAC</t>
  </si>
  <si>
    <t>Bipolar Climate Machinery</t>
  </si>
  <si>
    <t>d27ebf24-f3d3-447b-b4ed-508de97768d7</t>
  </si>
  <si>
    <t>Optical image can only see the surface of an object, such as â€_x009d_ â€œ we can only have the light, and useful case see images of objects.Penetrating â€_x009d_ â€œ microwave has the ability, microwave image reflects the object's temperature and dielectric properties, and more.Such as sea surface temperature monitoring with microwave instrument we can get during the day and night temperature of the ocean, and the information is not affected by weather, where there is a cloud cover, we can obtain the ocean surface temperature information.Different microwave frequency bands have different penetration.In General, the frequency, the lower the more penetration.By selecting different frequency observations imaging, we can obtain different target information.Oscar Niemeyer, 3, A star on the load of IMI five frequency, each frequency has two polarization mode.The frequency of sensing can provide us with all-weather, probably the largest land surface temperature, soil moisture, snow depth flood, drought, structure, atmospheric moisture content of the typhoon, and so a wealth of information.IMI's observations can also be used in numerical weather prediction models, let our weather forecast more accurate.
 Group: Instrument_Details
  Entry_ID: MWRI
  Group: Instrument_Identification
  Instrument_Category: Earth Remote Sensing Instruments
  Instrument_Class: Passive Remote Sensing
  Instrument_Type: Spectrometers/Radiometers
  Instrument_Subtype: Imaging Spectrometers/Radiometers
  Short_Name: MWRI
  Long_Name: MicroWave Radiation Imager
  End_Group
  Online_Resource: http://satellite.cma.gov.cn/ArssEn/StaticContent/DeviceIntro_FY3_MWRI.aspx
  Creation_Date: 2011-02-09
  Group: Instrument_Logistics
  Instrument_Start_Date: 2008-05-29
  Instrument_Owner: China/NSMC
  End_Group
 End_Group</t>
  </si>
  <si>
    <t>1b0cf705-a6e1-4a96-aac1-5c8d505be6a7</t>
  </si>
  <si>
    <t>BIRDHEALTH</t>
  </si>
  <si>
    <t>Health of Arctic and Antarctic Bird Populations</t>
  </si>
  <si>
    <t>548597c4-aa4f-4570-ac85-23c49da75cca</t>
  </si>
  <si>
    <t>BLAST</t>
  </si>
  <si>
    <t>Bromine Latitudinal Air/Sea Transect</t>
  </si>
  <si>
    <t>03866903-66a9-42d7-a5d6-aef57067da0d</t>
  </si>
  <si>
    <t>BMDO</t>
  </si>
  <si>
    <t>Ballistic Missile Defense Organization</t>
  </si>
  <si>
    <t>923cea9b-32b6-4e7e-87ed-b9f1eaea30af</t>
  </si>
  <si>
    <t>BOFS</t>
  </si>
  <si>
    <t>Biogeochemical Ocean Flux Study</t>
  </si>
  <si>
    <t>8209a3d9-a4e3-4fbb-928a-e29a5875eafc</t>
  </si>
  <si>
    <t>NS-001 TMS</t>
  </si>
  <si>
    <t>NS-001 Thematic Mapper Simulator</t>
  </si>
  <si>
    <t>BOING</t>
  </si>
  <si>
    <t>SKYVAN</t>
  </si>
  <si>
    <t>Baltic On-line Interactive Geographical and Environmental Information Service</t>
  </si>
  <si>
    <t>afde7d35-82ce-4887-b6dd-d09bb687e045</t>
  </si>
  <si>
    <t>The Thematic Mapper Simulator (TMS) instruments are designed to
 simulate spectral, spatial, and radiometric characteristics of
 the Thematic Mapper sensor on the Landsat-4 and 5
 spacecraft. The two instruments used in OTTER are similar, but
 they are flown at different altitudes thereby yielding data with
 different resolutions. The NS001 TMS is generally flown at
 medium altitudes and provides 12.2-meter resolution at nadir at
 an altitude of 16,000 feet (4,864 meters). The Daedalus TMS is
 flown at higher altitudes and provides a ground resolution of 25
 meters at an altitude of 65,000 feet (19,760 meters). The NS001
 TMS is flown aboard NASA's C-130 aircraft based at the NASA Ames
 Research Center. The Daedalus TMS is flown aboard the NASA ER-2
 aircraft.
 Although the TMS sensors are very similar, they differ slightly
 from each other and from the Landsat TM instruments. Both TMS
 instruments have 7 spectral channels that are very similar to
 those of the TM sensor. However, they both have additional
 channels; the NS001 TMS has one additional IR channel and the
 Daedalus TMS has five additional channels.
 Additional information available at
 "http://geo.arc.nasa.gov/sge/jskiles/top-down/OTTER/OTTER_docs/
 DAEDALUS.html"
 [Summary provided by NASA]</t>
  </si>
  <si>
    <t>The Skyvan is a 19-seater twin turboprop aircraft manufactured by Short Brothers, at the time Short Brothers &amp; Harland Ltd, and used mainly for short-haul freight and skydiving.
 The Skyvan is a high wing twin engined all-metal monoplane with a high cantilever tailplane with twin rudders. The first flight of the Skyvan, the Skyvan 1, was on 17 January 1963.
 [Text provided by Wikipedia, 
 http://en.wikipedia.org/wiki/Shorts_SC.7_Skyvan ]
 [Photo provided by Arctic Circle Air, 
 http://www.arctic-circle-air.com/skyvan%20front%20view%20small.jpg ]
 Group: Platform_Details
  Entry_ID: SKYVAN
  Group: Platform_Identification
  Platform_Category: Aircraft
  Short_Name: SKYVAN
  End_Group
  Creation_Date: 2008-07-14
  Online_Resource: http://en.wikipedia.org/wiki/Shorts_SC.7_Skyvan
  Sample_Image: http://www.arctic-circle-air.com/skyvan%20front%20view%20small.jpg
 End_Group</t>
  </si>
  <si>
    <t>4270e59d-8fbe-4b75-ab05-616d3b38fa4e</t>
  </si>
  <si>
    <t>7ec84078-8ced-4e7f-9a8c-781cc5d2bd8d</t>
  </si>
  <si>
    <t>BOMEX</t>
  </si>
  <si>
    <t>Barbados Oceanographic and Meteorological Experiment</t>
  </si>
  <si>
    <t>eed1e87e-86a4-449b-b7f4-e1ac81f62b1e</t>
  </si>
  <si>
    <t>OCE</t>
  </si>
  <si>
    <t>Ocean Color Experiment</t>
  </si>
  <si>
    <t>The Ocean Color Experiment (OCE) was designed to demonstrate the
 ability to locate plankton or chlorophyll concentrations and
 identify circulation features by mapping color patterns in the
 ocean. The OCE instrument was a modified version of a NASA
 high-altitude aircraft sensor known as the U-2-borne ocean
 color scanner. The instrument was also similar to the coastal
 zone color scanner (CZCS) on the Nimbus 7 satellite. It
 consisted of two main modules: the scanner and the
 electronics. The scanner was mounted on the experiment pallet
 shelf, and the electronics were coupled to a cold plate on the
 pallet deck. The rotating mirror on the OCE instrument scanned
 plus or minus 45 deg from nadir across the direction of flight
 with a ground resolution of 3 km. The scanner operated in eight
 spectral intervals: 486 nm (blue), 518 nm, 553 nm (green), 585
 nm, 621 nm, 655 nm (red), 685 nm, and 787 nm
 (near-infrared). The OCE experiment operated successfully and
 overall image quality and spe ctral information were
 excellent. The instrument acquired approximately 20 to 30
 minutes of cloud-free data.
 Additional information available at
 "http://nssdc.gsfc.nasa.gov/database/MasterCatalog?sc=1981-111A&amp;ex=5"
 [Summary provided by NASA]</t>
  </si>
  <si>
    <t>BPL</t>
  </si>
  <si>
    <t>cd74d049-ae8b-4510-a2ae-618e9b470296</t>
  </si>
  <si>
    <t>Radionuclides as Tracers of Climate Change Effects in the North.</t>
  </si>
  <si>
    <t>fd6f46d4-1406-4f46-8dfd-93750560a59a</t>
  </si>
  <si>
    <t>BPUCJRI</t>
  </si>
  <si>
    <t>Biostratigraphy and Paleontology of the Upper Cretaceous in James Ross Island</t>
  </si>
  <si>
    <t>93b70be3-eab1-4492-b1fa-2a2831aba03c</t>
  </si>
  <si>
    <t>BRAPA</t>
  </si>
  <si>
    <t>Biologia reproductiva y alimenticia de la paloma antartica del IAA</t>
  </si>
  <si>
    <t>5d2eac9b-98e6-4445-90c2-92d2110ec255</t>
  </si>
  <si>
    <t>OCM</t>
  </si>
  <si>
    <t>OCEAN COLOR MONITOR</t>
  </si>
  <si>
    <t>BRFEX</t>
  </si>
  <si>
    <t>Boardman Regional Flux Experiment (DOE ARM)</t>
  </si>
  <si>
    <t>07b92ff1-218f-49a8-81ac-1f36ad58d1b4</t>
  </si>
  <si>
    <t>8129149b-3d95-47e8-a156-2d66266184a8</t>
  </si>
  <si>
    <t>BRomine, Ozone, and Mercury EXperiment (BROMEX) field campaign data â€“ Atmospheric data sets</t>
  </si>
  <si>
    <t>BSSN</t>
  </si>
  <si>
    <t>The Bearing Sea Sub-Network of Community</t>
  </si>
  <si>
    <t>3e9cddd9-724e-43a5-9784-adcfaa410d98</t>
  </si>
  <si>
    <t>OCTS</t>
  </si>
  <si>
    <t>BTF</t>
  </si>
  <si>
    <t>Ocean Color and Temperature Scanner</t>
  </si>
  <si>
    <t>Back to the Future</t>
  </si>
  <si>
    <t>01a9de18-14fc-4f38-a433-221d64829e0b</t>
  </si>
  <si>
    <t>BigFoot</t>
  </si>
  <si>
    <t>5d514a31-380c-4a84-8050-cc358d51cd82</t>
  </si>
  <si>
    <t>OCTS is an optical radiometer devoted to the frequent global
 measurement of ocean color and sea surface temperature. OCTS will show
 the amount of chlorophyll and dissolved substances in the water, and
 temperature distribution. OCT's data will be used for determination of
 ocean primary production and carbon cycle, and be used for getting the
 information of ocean conditions for fishery and environment monitoring
 etc. OCTS is a successor to CZCS(Coastal Zone Color Scanner), the
 U.S. projects, which was the first real optical sensor for ocean
 observation onboard NIMBUS-7 launched in 1978.
 OCTS has 8 bands in visible and near-infrared region and 4 bands in
 thermal region, and achieves highly sensitive spectral measurement
 with these bands. The observation bands are determined on the
 characteristics of spectral reflectance of the object substances,
 atmosheric windows and atmospheric correction. The spatial resolution
 is about 700m. This is applicable to the observation of coastal zone
 and land, the feature of these area baries quickly compared to the
 open ocean. As the swathwidth is about 1400km on the ground, OCTS can
 observe the same area every 3 days and can monitor rapidly changing
 phenomena. OCTS has optical calibration function using solar light and
 halogen lamp as the calibration source. OCTS has two data trasmission
 modes. All raw pixel data are transmitted through X band with fine
 data transmission mode. One pixel data is sampled from every 6x6km
 area as typical data of the area and is transmitted at UHF band in
 coarse data transmission mode.
 OCTS consists of scanning radiometer unit, which contains optical
 system and detector module, and-electrical unit. OCTS adopts catoptric
 optical system and mechanical rotating scanning method using
 mirror. this is because OCTS covers wide range of wavelength and wide
 scanning angles. OCTS can tilt its line of sight along the track to
 prevent the sunglitter at the sea surface from interrupting the
 observation. For high sensitivity, each band has 10pixels aligned to
 the track. The infrared detectors are cooled at 100k by a large
 rediant cooler facing the deep space.
 For more information see:
 "http://www.eorc.nasda.go.jp/ADEOS/Project/Octs.html"
 Group: Instrument_Details
  Entry_ID: OCTS
  Group: Instrument_Identification
  Instrument_Category: Earth Remote Sensing Instruments
  Instrument_Class: Passive Remote Sensing
  Instrument_Type: Spectrometers/Radiometers
  Instrument_Subtype: Imaging Spectrometers/Radiometers
  Short_Name: OCTS
  Long_Name: Ocean Color and Temperature Scanner
  End_Group
  Group: Associated_Platforms
  Short_Name: ADEOS-I
  End_Group
 End_Group</t>
  </si>
  <si>
    <t>ff49e220-7ca6-44c9-80df-b48b31a62cb6</t>
  </si>
  <si>
    <t>C-AMP</t>
  </si>
  <si>
    <t>CEOP Asian Monsoon Experiment</t>
  </si>
  <si>
    <t>09d79dd9-9c84-4625-ad55-3e2edf2393e0</t>
  </si>
  <si>
    <t>T-39</t>
  </si>
  <si>
    <t>Rockwell Sabreliner T-39</t>
  </si>
  <si>
    <t>C-MAP</t>
  </si>
  <si>
    <t>Clean Air Mapping and Analysis Program</t>
  </si>
  <si>
    <t>a9e667e3-da0c-4c6d-94ff-02258c346c95</t>
  </si>
  <si>
    <t>The T-39 is the Air Force version of Rockwell's popular Sabreliner executive aircraft. This handy twin-jet utility plane has been used for many purposes: a four-passenger executive transport, light priority cargo and for radar and navigational training. The T-39 Sabreliner is a low wing, twin jet aircraft. The cockpit and cabin compartments are pressurized and soundproofed for high altitude flight. Power is supplied by two Pratt and Whitney, J60 gas turbine engines located on each side of the aft fuselage. The rated sea level static thrust of each engine is 3,000 pounds at military power.
 The T-39 was developed by North American Aviation Inc. as a private venture to meet a USAF requirement for a twin jet utility trainer. The prototype T-39 made its first flight on September 16, 1958. In January 1959, the USAF placed a production order and on June 30, 1960, the first production T-39A made its initial flight. In all, 143 T-39As and 6 T-39Bs were built for the USAF.
 Another 62 T-39 variants were produced for the Navy. In July 1961, the Navy ordered ten of North Americanâ€™s Model NA-277 to train radar operators. In that order the aircraft was designated T3J-1, but by the time the first one was delivered in 1962, the designation had been changed to T-39D. A total of 52 additional aircraft were accepted. After the bulk of military contracts had been met, the Sabreliner entered the commercial market where it became a highly successful executive jet transport. 
 [Text provided by: http://www.globalsecurity.org/military/systems/aircraft/ct-39.htm ]
 [Photo provided by: http://wikipedia.org ] 
 Group: Platform_Details
  Entry_ID: T-39
  Group: Platform_Identification
  Platform_Category: Aircraft
  Short_Name: T-39
  Long_Name: Rockwell Sabreliner T-39
  End_Group
  Creation_Date: 2008-07-14
  Online_Resource: http://en.wikipedia.org/wiki/North_American_Sabreliner
  Sample_Image: http://upload.wikimedia.org/wikipedia/commons/d/d5/T39_mainlarge_cnatra_navy.jpg
 End_Group</t>
  </si>
  <si>
    <t>CABRILLO</t>
  </si>
  <si>
    <t>d3a21a28-538b-4292-9570-5fd3da9ce4d2</t>
  </si>
  <si>
    <t>SOUTHERN CALIFORNIA BIGHT REGIONAL INVESTIGATIONS LIFE, LAND, AND OCEAN</t>
  </si>
  <si>
    <t>77509487-4f7d-4685-a47b-f3e3a468f197</t>
  </si>
  <si>
    <t>OLCI</t>
  </si>
  <si>
    <t>Ocean and Land Colour Imager</t>
  </si>
  <si>
    <t>CACHE-PEP</t>
  </si>
  <si>
    <t>Natural climate variability-palaeoclimate through Antarctic Peninsula to pole</t>
  </si>
  <si>
    <t>The OLCI instrument baseline is the successor to ENVISAT MERIS with additional spectral channels, different camera arrangements and simplified on-board processing.
 The OLCI is a push-broom instrument with five camera modules sharing the field of view.
 The field of view of the five cameras is arranged in a fan-shaped configuration in the vertical plane, perpendicular to the platform velocity.
 Each camera has an individual field of view of 14.2Â° and a 0.6Â° overlap with its neighbours.
 The whole field of view is shifted across track by 12.6Â° away from the sun to minimise the impact of sun glint.</t>
  </si>
  <si>
    <t>ba565e80-c481-4e75-b133-60cb72bf7d4a</t>
  </si>
  <si>
    <t>65ed042c-df53-4afb-8b6a-1ea16958015d</t>
  </si>
  <si>
    <t>CALCOFI</t>
  </si>
  <si>
    <t>California Cooperative Oceanic Fisheries Investigations</t>
  </si>
  <si>
    <t>69efba4b-e680-44c0-8080-fa561cbb2c75</t>
  </si>
  <si>
    <t>Cloud-Aerosol Lidar and Infrared Pathfinder Satellite Observations</t>
  </si>
  <si>
    <t>865292d8-91d9-42fc-8f5e-350c9d5d64cc</t>
  </si>
  <si>
    <t>CALJET</t>
  </si>
  <si>
    <t>OLI</t>
  </si>
  <si>
    <t>CALifornia Land-Falling JETs Experiment</t>
  </si>
  <si>
    <t>Operational Land Imager</t>
  </si>
  <si>
    <t>24e7702e-72a3-40f0-83b1-11018cd7fc99</t>
  </si>
  <si>
    <t>CALM</t>
  </si>
  <si>
    <t>Circumpolar Active Layer Monitoring Program</t>
  </si>
  <si>
    <t>49512e9f-71c9-41ac-bd89-0de6d7308d24</t>
  </si>
  <si>
    <t>CALVA</t>
  </si>
  <si>
    <t>[Source: NASA LDCM Mission Homepage, http://ldcm.nasa.gov/spacecraft_instruments/oli.html ]
 The Operational Land Imager (OLI), built by the Ball Aerospace &amp; Technologies Corporation, will measure in the visible, near infrared, and short wave infrared portions of the spectrum. Its images will have 15-meter (49 ft.) panchromatic and 30-meter multi-spectral spatial resolutions along a 185 km (115 miles) wide swath, covering wide areas of the Earth's landscape while providing sufficient resolution to distinguish features like urban centers, farms, forests and other land uses. The entire Earth will fall within view once every 16 days due to LDCM's near-polar orbit. 
 OLI's design is an advancement in Landsat sensor technology and uses an approach demonstrated by the Advanced Land Imager sensor flown on NASA's experimental EO-1 satellite. Instruments on earlier Landsat satellites employed scan mirrors to sweep the instrument fields of view across the surface swath width and transmit light to a few detectors. The OLI will instead use long detector arrays, with over 7,000 detectors per spectral band, aligned across its focal plane to view across the swath. This "push-broom" design results in a more sensitive instrument providing improved land surface information with fewer moving parts. With an improved signal-to-noise ratio compared to past Landsat instruments, engineers expect this new OLI design to be more reliable and to provide improved performance. 
 More Information: http://ldcm.nasa.gov/spacecraft_instruments/oli.html
 Group: Instrument_Details
  Entry_ID: OLI
  Group: Instrument_Identification
  Instrument_Category: Earth Remote Sensing Instruments
  Instrument_Class: Passive Remote Sensing
  Instrument_Type: Spectrometers/Radiometers
  Instrument_Subtype: Imaging Spectrometers/Radiometers
  Short_Name: OLI
  Long_Name: Operational Land Imager
  End_Group
  Group: Associated_Platforms
  Short_Name: LANDSAT-8
  End_Group
  Group: Spectral_Frequency_Information
  Wavelength_Keyword: Visible
  Number_Channels: 1
  Spectral_Frequency_Coverage_Range: 0.433â€“0.453 Î¼m
  End_Group
  Group: Spectral_Frequency_Information
  Wavelength_Keyword: Visible
  Number_Channels: 1
  Spectral_Frequency_Coverage_Range: 0.450â€“0.515 Î¼m
  End_Group
  Group: Spectral_Frequency_Information
  Wavelength_Keyword: Visible
  Number_Channels: 1
  Spectral_Frequency_Coverage_Range: 0.525â€“0.600 Î¼m
  End_Group
  Group: Spectral_Frequency_Information
  Wavelength_Keyword: Visible
  Number_Channels: 1
  Spectral_Frequency_Coverage_Range: 0.630â€“0.680 Î¼m
  End_Group
  Group: Spectral_Frequency_Information
  Wavelength_Keyword: Near Infrared
  Number_Channels: 1
  Spectral_Frequency_Coverage_Range: 0.845â€“0.885 Î¼m
  End_Group
  Group: Spectral_Frequency_Information
  Wavelength_Keyword: Infrared &gt; Reflected
  Number_Channels: 1
  Spectral_Frequency_Coverage_Range: 1.560â€“1.660 Î¼m
  End_Group
  Group: Spectral_Frequency_Information
  Wavelength_Keyword: Infrared &gt; Reflected
  Number_Channels: 1
  Spectral_Frequency_Coverage_Range: 2.100â€“2.300 Î¼m
  End_Group
  Group: Spectral_Frequency_Information
  Wavelength_Keyword: Visible
  Number_Channels: 1
  Spectral_Frequency_Coverage_Range: 0.500â€“0.680 Î¼m
  End_Group
  Group: Spectral_Frequency_Information
  Wavelength_Keyword: Near Infrared
  Number_Channels: 1
  Spectral_Frequency_Coverage_Range: 1.360â€“1.390 Î¼m
  End_Group
  Online_Resource: http://ldcm.nasa.gov/spacecraft_instruments/oli.html
  Sample_Image: http://www.nasa.gov/images/content/566477main_ldcm-oli_s2.jpg
  Creation_Date: 2013-02-07
  Group: Instrument_Logistics
  Instrument_Owner: USA/NASA
  Instrument_Owner: USA/USGS
  End_Group
 End_Group</t>
  </si>
  <si>
    <t>Calibration / Validation of met and climate models and remote sensing algos</t>
  </si>
  <si>
    <t>9bd3bda8-c1ee-4b1c-8877-8571627b5ef6</t>
  </si>
  <si>
    <t>e8a6f9ad-e376-495c-869e-3467526b49ec</t>
  </si>
  <si>
    <t>98d21ec8-cea3-446f-aa0e-188604f412c3</t>
  </si>
  <si>
    <t>6c2b160a-5adf-40c1-a4c6-953a7986151a</t>
  </si>
  <si>
    <t>Convection and Moisture Experiment 3</t>
  </si>
  <si>
    <t>20973724-3e1a-407d-83fe-ef2e6c5e7c18</t>
  </si>
  <si>
    <t>OLS</t>
  </si>
  <si>
    <t>Operational Linescan System</t>
  </si>
  <si>
    <t>Convection and Moisture Experiment 4</t>
  </si>
  <si>
    <t>31fd2740-2aa1-4bf9-bf28-1dde873e973f</t>
  </si>
  <si>
    <t>[Source: National Space Science Data Center, http://nssdc.gsfc.nasa.gov/nmc/experimentDisplay.do?id=1976-091A-01 ]
 The Operational Linescan System (OLS) was the primary experiment on the DMSP Block 5D spacecraft. The purpose of this experiment was to provide global, day/night observations of cloud cover and cloud temperature measurements to support Department of Defense requirements for operational weather analysis and forecasting. The OLS employed a scanning optical telescope driven in an oscillating motion, with optical compensation for image motion, which resulted in near-constant resolution throughout the sensor field of view. The radiometer operated in two ("light" and "thermal") spectral intervals -- (1) visible and near infrared (0.4 to 1.1 micrometers) and (2) infrared (8 to 13 micrometers). The radiometer produced, with onboard processing, data in four modes -- LF (light fine) and TF (thermal fine) data with a resolution of .56 km, and LS (light smoothed) and TS (thermal smoothed) data with a resolution of 2.8 km. There were three onboard recorders, and each had a storage capability of 400 min of both LS and TS data or 20 min of LF and TF data. For direct readout to tactical sites, the experiment was programmed so that LF and TS data were obtained at night. The infrared data (TF and TS) covered a temperature range of 210 to 310 deg k with an accuracy of 1 deg c. The LS data mode provided visual data through a dynamic range from full sunlight down to a quarter moon. This mode also automatically adjusted the gain along scan to allow useful data to be obtained across the terminator. Additional information on this experiment is contained in the report, 'Primary Optical Subsystems for DMSP Block 5D,' D. A. Nichols, Optical Engineering, 14, No. 4, July-August 1975.
 Group: Instrument_Details
  Entry_ID: OLS
  Group: Instrument_Identification
  Instrument_Category: Earth Remote Sensing Instruments
  Instrument_Class: Passive Remote Sensing
  Instrument_Type: Spectrometers/Radiometers
  Instrument_Subtype: Imaging Spectrometers/Radiometers
  Short_Name: OLS
  Long_Name: Operational Linescan System
  End_Group
  Group: Associated_Platforms
  Short_Name: DMSP 5D-3/F15
  Short_Name: DMSP 5D-2/F14
  Short_Name: DMSP 5D-2/F13
  Short_Name: DMSP 5D-2/F12
  Short_Name: DMSP 5D-2/F11
  Short_Name: DMSP 5D-2/F10
  Short_Name: DMSP 5D-2/F9
  Short_Name: DMSP 5D-2/F8
  Short_Name: DMSP 5D-2/F7
  Short_Name: DMSP 5D-2/F6
  Short_Name: DMSP 5D-1/F5
  Short_Name: DMSP 5D-1/F4
  Short_Name: DMSP 5D-1/F3
  Short_Name: DMSP 5D-1/F2
  Short_Name: DMSP 5D-1/F1
  End_Group
  Group: Spectral_Frequency_Information
  Wavelength_Keyword: Visible
  Spectral_Frequency_Coverage_Range: 0.4 Î¼m to 1.1 Î¼m
  End_Group
  Group: Spectral_Frequency_Information
  Wavelength_Keyword: Near Infrared
  Spectral_Frequency_Coverage_Range: 0.4 Î¼m to 1.1 Î¼m
  End_Group
  Group: Spectral_Frequency_Information
  Wavelength_Keyword: Infrared &gt; Thermal
  Spectral_Frequency_Coverage_Range: 8 Î¼m to 13 Î¼m
  End_Group
  Online_Resource: http://nssdc.gsfc.nasa.gov/nmc/experimentDisplay.do?id=1976-091A-01
  Online_Resource: http://www.ngdc.noaa.gov/dmsp/sensors/ols.html
 End_Group</t>
  </si>
  <si>
    <t>47a49789-181d-43d0-8591-a0fe494f86d2</t>
  </si>
  <si>
    <t>CAML</t>
  </si>
  <si>
    <t>CENSUS OF ANTARCTIC MARINE LIFE</t>
  </si>
  <si>
    <t>85e01b79-19c9-4078-9e12-28957b98ccb1</t>
  </si>
  <si>
    <t>CAMP-CEOP</t>
  </si>
  <si>
    <t>CEOP Asian Monsoon Project</t>
  </si>
  <si>
    <t>0a2a66b4-1142-462a-9fae-850942ea0e8a</t>
  </si>
  <si>
    <t>CAMP</t>
  </si>
  <si>
    <t>Unmanned Aerial Vehicles (UAVs) are remotely piloted or self-piloted aircraft that can carry cameras, sensors, communications equipment or other payloads. They have been used in a reconnaissance and intelligence-gathering role since the 1950s, and more challenging roles are envisioned, including combat missions. Since 1964 the Defense Department has developed 11 different UAVs, though due to acquisition and development problems only 3 entered production. The US Navy has studyied the feasibility of operating VTOL UAVs since the early 1960s, the QH-50 Gyrodyne torpedo-delivery drone being an early example. However, high cost and technological immaturity have precluded acquiring and fielding operational VTOL UAV systems.
 By the early 1990s DOD sought UAVs to satisfy surveillance requirements in Close Range, Short Range or Endurance categories. Close Range was defined to be within 50 kilometers, Short Range was defined as within 200 kilometers and Endurance as anything beyond. By the late 1990s, the Close and Short Range categories were combined, and a separate Shipboard category emerged. The current classes of these vehicles are the Tactical UAV and the Endurance category. 
 Group: Platform_Details
  Entry_ID: UAV
  Group: Platform_Identification
  Platform_Category: Aircraft
  Short_Name: UAV
  Long_Name: Unmanned Aerial Vehicle
  End_Group
  Creation_Date: 2010-08-31
  Online_Resource: http://www.fas.org/irp/program/collect/uav.htm
 End_Group</t>
  </si>
  <si>
    <t>California Monitoring Program</t>
  </si>
  <si>
    <t>9b6da136-51c7-4941-8023-5826be7a9273</t>
  </si>
  <si>
    <t>4dce00f0-38e3-4fc5-934f-118e00b023a3</t>
  </si>
  <si>
    <t>CAMREX</t>
  </si>
  <si>
    <t>PHyTIR</t>
  </si>
  <si>
    <t>Carbon in the Amazon River Experiment</t>
  </si>
  <si>
    <t>Prototype HyspIRI Thermal Infrared Radiometer</t>
  </si>
  <si>
    <t>20f9ac3d-0bb2-4c76-9624-dce12d89f4ab</t>
  </si>
  <si>
    <t>CAPAS</t>
  </si>
  <si>
    <t>Central America Protected Areas System</t>
  </si>
  <si>
    <t>3b01c18c-e4c9-459a-9438-3e39f22c6f3f</t>
  </si>
  <si>
    <t>The ECOsystem Spaceborne Thermal Radiometer Experiment on Space
 Station (ECOSTRESS) will be implemented by placing the existing space-ready
 Prototype HyspIRI Thermal Infrared Radiometer (PHyTIR) on the International
 Space Station (ISS) and using it to gather the measurements needed to
 address the science goals and objectives. PHyTIR was developed under the
 Earth Science Technology Office (ESTO) Instrument Incubator Program (IIP).
 From the ISS, PHyTIR will provide data with 38-m in-track by 69-m
 cross-track spatial resolution (science requirement is 100 m) and predicted
 temperature sensitivity of â‰¤0.1 K (science requirement is 0.3 K). The ISS
 orbit allows excellent coverage of the selected targets including diurnal
 coverage. The existing hardware was developed to reduce the cost and risk
 for the thermal infrared radiometer on the future Hyperspectral Infrared
 Imager (HyspIRI) mission, A double-sided scan mirror, rotating at a
 constant 23.3 rpm, allows the telescope to view a 51Â°-wide nadir
 cross-track swath as well as two internal blackbody calibration targets
 every 1.29 seconds (Note that the two-sided mirror rotating at 23.3 rpm
 provides 46.6 sweeps per minute). The optical signal is focused by a
 telescope onto the 60 K focal plane containing a custom 13.2-Î¼m-cutoff
 mercury-cadmium-telluride (MCT) infrared detector array. Spectral filters
 on the focal plane define 5 spectral bands in the 8-12.5 Î¼m range and an
 additional band at 1.6 um for geolocation and cloud detection (six bands
 total). The focal plane is cooled by two commercial Thales cryocoolers.
 Electronics consist of six build-to-print and four commercial boards. Heat
 rejection for the ECOSTRESS cryocoolers and electronics is provided by the
 cooling fluid loop on the ISS Japanese Experiment Module External Facility
 (JEM-EF). ECOSTRESS can fit any of the nine JEM-EF payload locations but
 will be deployed at Site 10 (one of the two end locations).</t>
  </si>
  <si>
    <t>1ce6f43e-8bee-4b3a-9a0e-3ea2a9f5e7b3</t>
  </si>
  <si>
    <t>CAPEFAREWELL</t>
  </si>
  <si>
    <t>Cape Farewell, science, education &amp; culture of climate change</t>
  </si>
  <si>
    <t>3d180ef3-04f9-48c7-8dc2-fa823c868f98</t>
  </si>
  <si>
    <t>CAPE</t>
  </si>
  <si>
    <t>Convection and Precipitation/Electrification Experiment</t>
  </si>
  <si>
    <t>8e6ac9fb-b2a0-4547-915d-15b4e0df7d4a</t>
  </si>
  <si>
    <t>CAPMON</t>
  </si>
  <si>
    <t>Canadian Air and Precipitation Monitoring Network</t>
  </si>
  <si>
    <t>PIP</t>
  </si>
  <si>
    <t>beeb3595-a21e-4fb7-bbed-e19e7a6e4136</t>
  </si>
  <si>
    <t>Measures concentration and records images of cloud particles from approximately 500-30000 microns in diameter with a resolution of 100 microns per pixel. 
 [Source: Global Hydrology Resource Center] 
 Group: Instrument_Details
  Entry_ID: PIP
  Group: Instrument_Identification
  Instrument_Category: Earth Remote Sensing Instruments
  Instrument_Class: Passive Remote Sensing
  Instrument_Type: Spectrometers/Radiometers
  Instrument_Subtype: Imaging Spectrometers/Radiometers
  Short_Name: PIP
  Long_Name: Precipitation Imaging Probe
  End_Group
  Group: Associated_Platforms
  Short_Name: DC-8
  End_Group
  Online_Resource: http://ghrc.nsstc.nasa.gov/
  Creation_Date: 2011-07-12
 End_Group</t>
  </si>
  <si>
    <t>CAPP</t>
  </si>
  <si>
    <t>CARBON POOLS IN PERMAFROST REGIONS</t>
  </si>
  <si>
    <t>dbc02bcb-91c1-41b7-8fc2-06e99b8f481e</t>
  </si>
  <si>
    <t>CARBOCHANGE</t>
  </si>
  <si>
    <t>Changes in carbon uptake and emissions by oceans in a changing climate</t>
  </si>
  <si>
    <t>eae0176a-fb8d-4bdc-8884-40fa38ce08e5</t>
  </si>
  <si>
    <t>CARE</t>
  </si>
  <si>
    <t>Climate of the Arctic and its role for Europe</t>
  </si>
  <si>
    <t>bbf4ada4-c720-42ac-8505-009216c17890</t>
  </si>
  <si>
    <t>PLA</t>
  </si>
  <si>
    <t>CARIBIC</t>
  </si>
  <si>
    <t>Panchromatic Linear Array</t>
  </si>
  <si>
    <t>Civil Aircraft for Reg. Investigation of Atmos. Based on Instrument Container</t>
  </si>
  <si>
    <t>c1e7af7f-5610-4714-a79c-b1573a32cf01</t>
  </si>
  <si>
    <t>edc17490-0b06-4bbd-858d-e7bf48d38517</t>
  </si>
  <si>
    <t>CARINA</t>
  </si>
  <si>
    <t>CARINA (CARbon dioxide IN the Atlantic Ocean) Data Synthesis Project</t>
  </si>
  <si>
    <t>9d370cbc-3f14-47cc-9ea7-7c551a0c05c6</t>
  </si>
  <si>
    <t>CARMA</t>
  </si>
  <si>
    <t>CARMA : Impacts on Human-Rangifer Systems in the Circumarctic.</t>
  </si>
  <si>
    <t>e97ffdbe-5a93-4477-866d-cf4200c1437f</t>
  </si>
  <si>
    <t>CARO-COOPS</t>
  </si>
  <si>
    <t>POLDER-1</t>
  </si>
  <si>
    <t>Carolinas Coastal Ocean Observing and Prediction System</t>
  </si>
  <si>
    <t>Polarization/Directionality of the Earth's Reflectance-1</t>
  </si>
  <si>
    <t>2dc1ac25-cbf7-439a-9b3c-ce89b22d43d3</t>
  </si>
  <si>
    <t>The POLDER instrument is a camera composed of a two-dimensional CCD detector array, wide field of view telecentric optics and a rotating wheel carrying spectral and polarized filters.[https://polder-mission.cnes.fr/en/POLDER/GP_instrument.htm]
 Group: Instrument_Details
  Entry_ID: POLDER-1
  Group: Instrument_Identification
  Instrument_Category: Earth Remote Sensing Instruments
  Instrument_Class: Passive Remote Sensing
  Instrument_Type: Spectrometers/Radiometers
  Instrument_Subtype: Imaging Spectrometers/Radiometers
  Short_Name: POLDER-1
  Long_Name: Polarization/Directionality of the Earth's Reflectance-1
  End_Group
  Group: Associated_Platforms
  Short_Name: PARASOL
  Short_Name: ADEOS-I
  End_Group
  Group: Spectral_Frequency_Information
  Wavelength_Keyword: Near Infrared
  End_Group
  Group: Spectral_Frequency_Information
  Wavelength_Keyword: Visible
  End_Group
  Online_Resource: https://polder-mission.cnes.fr/en/POLDER/GP_instrument.htm
  Sample_Image: http://smsc.cnes.fr/IcPOLDER/P27110p.gif
  Creation_Date: 2007-05-22
  Group: Instrument_Logistics
  Data_Rate: 882 kbps
  Instrument_Owner: CNES
  End_Group
 End_Group</t>
  </si>
  <si>
    <t>CARPE</t>
  </si>
  <si>
    <t>ecfc7717-1c5f-48ba-bc42-f37daaace47c</t>
  </si>
  <si>
    <t>Central African Regional Programe for the Environment</t>
  </si>
  <si>
    <t>3b55924e-cbe4-4f16-8616-b70533be4ca1</t>
  </si>
  <si>
    <t>UC-12B</t>
  </si>
  <si>
    <t>CARP</t>
  </si>
  <si>
    <t>NASA Langley Beechcraft UC-12B Huron</t>
  </si>
  <si>
    <t>The Canadian Antarctic Research Program</t>
  </si>
  <si>
    <t>bdc1ca05-4e47-49f9-9b56-583c169861c0</t>
  </si>
  <si>
    <t>The NASA Langley Beechcraft UC-12B Huron (NASA 528) is an all-metal, twin-turboprop research aircraft. The UC-12B aircraft is a military version of a Beechcraft B200 King Air. NASA Langley acquired this aircraft in 2007 from the U.S. Marine Corps. The aircraft has been modified with two nadir-viewing ports: 29.5 x 29.5-in. in the forward section of the passenger cabin and 26.75 x 22.5 in. in the aft section. These downward-looking portals allow the use of a wide variety of optical, laser, or R-F based devices that might require a nadir look angle out of the aircraft. Research-supporting subsystems, such as electrical power distribution, TCAS, GPS and satellite phone communications also have been installed. The UC-12B aircraft also has a cargo door in the aft left side of the passenger cabin that can accommodate payloads up to 51.5 in. wide. In past operations, the cargo door has allowed a forklift with a boom attachment to place large, heavy payloads directly into the aircraft cabin. In its current configuration, the aircraft serves as the primary flight platform for a suite of aerosol and cloud remote-sensing instruments, including the NASA Langley Doppler Aerosol Wind LIDAR (DAWN). The aircraft is fully IFR capable.</t>
  </si>
  <si>
    <t>18cb3d65-a7ab-4220-b7e3-38b98ce04ac7</t>
  </si>
  <si>
    <t>POLDER-2</t>
  </si>
  <si>
    <t>62469de4-6734-48a6-8c07-bc571d0e5d21</t>
  </si>
  <si>
    <t>Polarization/Directionality of the Earth's Reflectance-2</t>
  </si>
  <si>
    <t>CASERTZ</t>
  </si>
  <si>
    <t>The POLDER instrument is a camera composed of a two-dimensional CCD detector array, wide field of view telecentric optics and a rotating wheel carrying spectral and polarized filters.[https://polder-mission.cnes.fr/en/POLDER/GP_instrument.htm]
 Group: Instrument_Details
  Entry_ID: POLDER-2
  Group: Instrument_Identification
  Instrument_Category: Earth Remote Sensing Instruments
  Instrument_Class: Passive Remote Sensing
  Instrument_Type: Spectrometers/Radiometers
  Instrument_Subtype: Imaging Spectrometers/Radiometers
  Short_Name: POLDER-2
  Long_Name: Polarization/Directionality of the Earth's Reflectance-2
  End_Group
  Group: Associated_Platforms
  Short_Name: ADEOS-II
  End_Group
  Group: Spectral_Frequency_Information
  Wavelength_Keyword: Near Infrared
  End_Group
  Group: Spectral_Frequency_Information
  Wavelength_Keyword: Visible
  End_Group
  Online_Resource: https://polder-mission.cnes.fr/en/POLDER/GP_instrument.htm
  Sample_Image: http://smsc.cnes.fr/IcPOLDER/B07A.jpg
  Creation_Date: 2014-02-27
  Group: Instrument_Logistics
  Data_Rate: 882 kbps
  Instrument_Owner: CNES
  End_Group
 End_Group</t>
  </si>
  <si>
    <t>Corridor Aerogeophysics of the SouthEastern Ross Transect Zone</t>
  </si>
  <si>
    <t>2f82a7a1-fd21-425f-a489-25316de8601f</t>
  </si>
  <si>
    <t>8f95953c-8c1b-44b1-8ca5-d1322e34e70d</t>
  </si>
  <si>
    <t>CASES-97</t>
  </si>
  <si>
    <t>Cooperative Atmospheric Surface Exchange Study 1997</t>
  </si>
  <si>
    <t>efc4e98a-c529-4c02-8f70-a78dbd54cb29</t>
  </si>
  <si>
    <t>CASES-99</t>
  </si>
  <si>
    <t>Cooperative Atmospheric Surface Exchange Study 1999</t>
  </si>
  <si>
    <t>2e2c64fa-0b00-426f-a280-37bf07eea560</t>
  </si>
  <si>
    <t>POLDER-3</t>
  </si>
  <si>
    <t>CASO</t>
  </si>
  <si>
    <t>Climate of Antarctica and the Southern Ocean</t>
  </si>
  <si>
    <t>c11402e0-af16-4e20-a8b6-a4fef05d2b2f</t>
  </si>
  <si>
    <t>Polarization/Directionality of the Earth's Reflectance-3</t>
  </si>
  <si>
    <t>The POLDER instrument is a camera composed of a two-dimensional CCD detector array, wide field of view telecentric optics and a rotating wheel carrying spectral and polarized filters.[https://polder-mission.cnes.fr/en/POLDER/GP_instrument.htm]</t>
  </si>
  <si>
    <t>CASP II</t>
  </si>
  <si>
    <t>b8616a2e-4fef-4d9b-98fb-5681dd70cf4a</t>
  </si>
  <si>
    <t>Canadian Atlantic Storms Program II</t>
  </si>
  <si>
    <t>c77e30a6-521f-4663-b185-f58f544fb7ce</t>
  </si>
  <si>
    <t>CASTNET</t>
  </si>
  <si>
    <t>Clean Air Status Trends Network</t>
  </si>
  <si>
    <t>cb8b22c9-75a2-463a-92e9-08b9576e7185</t>
  </si>
  <si>
    <t>CATS-ISS</t>
  </si>
  <si>
    <t>1af4d897-4b66-4c0b-a03b-3d19882a7c25</t>
  </si>
  <si>
    <t>Canadian Arctic Through-Flow Study</t>
  </si>
  <si>
    <t>POLarization and Directionality of the Earth's Reflectances</t>
  </si>
  <si>
    <t>b4f4c84a-cae5-497b-a1f8-9694fa1425a3</t>
  </si>
  <si>
    <t>POLDER (POLarization and Directionality of the Earth's Reflectances) is a passive optical imaging radiometer and polarimeter. It measures surface reflectance as a function of wavelength and observation geometry such as solar radiation reflected by Earth's atmosphere, sea surface reflectance, bidirectional reflectance distribution function of land surfaces, and the Earth Radiation Budget.</t>
  </si>
  <si>
    <t>d58f0c56-376f-45b9-a4d3-aa14bb1f455a</t>
  </si>
  <si>
    <t>CAVIAR</t>
  </si>
  <si>
    <t>Community Adaptation and Vulnerability in Arctic Regions</t>
  </si>
  <si>
    <t>8c23a8ac-05cb-4bb6-b207-0d0bfa710f2d</t>
  </si>
  <si>
    <t>CAV</t>
  </si>
  <si>
    <t>Campania Antartica De Verano del IAA</t>
  </si>
  <si>
    <t>da7c5f30-7295-489e-a0a7-a5e502ef4def</t>
  </si>
  <si>
    <t>CAWSES</t>
  </si>
  <si>
    <t>Climate And Weather of the Sun-Earth System</t>
  </si>
  <si>
    <t>600c2c69-984e-485a-9ce1-ee89d2309ea1</t>
  </si>
  <si>
    <t>PORTOS</t>
  </si>
  <si>
    <t>Radiometer Hyper-frequence Multi-frequence</t>
  </si>
  <si>
    <t>CBC</t>
  </si>
  <si>
    <t>6cb001d7-fc1c-4e20-9b81-a1573ad77221</t>
  </si>
  <si>
    <t>Christmas Bird Counts</t>
  </si>
  <si>
    <t>a27803de-4a71-46c7-a75c-f867f7214545</t>
  </si>
  <si>
    <t>UND CITATION II</t>
  </si>
  <si>
    <t>CBERS</t>
  </si>
  <si>
    <t>China-Brasil Earth Resources Satellite</t>
  </si>
  <si>
    <t>77a99702-4771-4ca3-a2bf-026c1aa1fec5</t>
  </si>
  <si>
    <t>The University of North Dakota owns and operates a Cessna Citation II aircraft for the purpose of atmospheric research. This aircraft type has a number of design and performance characteristics that make it an ideal platform for a wide range of atmospheric studies. The Citation II is a twin-engine fanjet with an operating ceiling of 43,000 feet (13.1 km). The turbofan engines provide sufficient power to cruise at speeds of up to 340 knots (175 m s-1) or climb at 3300 feet per minute (16.8 m s-1). These high performance capabilities are accompanied by relatively low fuel consumption at all altitudes, giving the Citation an on-station time of 3-5 hours, depending on mission type. Long wings allow it to be operated out of relatively short airstrips and to be flown at the slower speeds (140 kts/72 m s-1) necessary for many types of measurements. The Citation is certified for flight into known icing conditions. 
 Source: http://cumulus.atmos.und.edu/
 Group: Platform_Details
  Entry_ID: UND CITATION II
  Group: Platform_Identification
  Platform_Category: Aircraft
  Short_Name: UND CITATION II
  End_Group
  Group: Platform_Associated_Instruments
  Short_Name: GNSS RECEIVER
  Short_Name: ACCELEROMETERS
  Short_Name: GPS
  End_Group
  Creation_Date: 2012-12-11
  Online_Resource: http://cumulus.atmos.und.edu/
 End_Group</t>
  </si>
  <si>
    <t>7f2883c4-bbaf-4150-93d8-dc48716476ca</t>
  </si>
  <si>
    <t>CBESS</t>
  </si>
  <si>
    <t>Chesapeake Bay Earth Science Study</t>
  </si>
  <si>
    <t>78cbff2e-7782-4892-9fc7-d1a223c4e209</t>
  </si>
  <si>
    <t>Panchromatic Remote-sensing Instrument for Stereo Mapping</t>
  </si>
  <si>
    <t>CBMAS</t>
  </si>
  <si>
    <t>Chesapeake Bay &amp; Mid-Atlantic from Space</t>
  </si>
  <si>
    <t>6b41bc6a-45b9-443d-bd3a-40d3314b725d</t>
  </si>
  <si>
    <t>The Panchromatic Remote-sensing Instrument for Stereo Mapping (PRISM)
 is a panchromatic radiometer with 2.5-meter spatial resolution. Its
 data will be used for extracting highly accurate digital elevation
 model (DEM).
 The PRISM has three independent optical systems for nadir, forward and
 backward looking to achieve along-track stereoscopy. Each telescope
 consists of three mirrors and several CCD detectors for pushbroom
 scanning. The nadir-looking telescope provides 70 km width coverage;
 forward and backward telescopes provide 35 km width coverage each.
 The telescopes are installed on both side of its optical bench with
 precise temperature control. Forward and backward telescopes are
 inclined + and - 24 degrees from nadir to realize a base-to-height
 ratio of 1.0. PRISM's wide field of view (FOV) provides fully
 overlapped three-stereo (triplet) images (35 km width) without
 mechanical scanning or yaw steering of the satellite. Without this
 wide FOV, forward, nadir, and backward looking images would not
 overlap each other due to the Earth's rotation.
 [Summary provided by JAXA.]
 Group: Instrument_Details
  Entry_ID: PRISM
  Group: Instrument_Identification
  Instrument_Category: Earth Remote Sensing Instruments
  Instrument_Class: Passive Remote Sensing
  Instrument_Type: Spectrometers/Radiometers
  Instrument_Subtype: Imaging Spectrometers/Radiometers
  Short_Name: PRISM
  Long_Name: Panchromatic Remote-sensing Instrument for Stereo Mapping
  End_Group
  Group: Associated_Platforms
  Short_Name: ALOS
  End_Group
  Group: Spectral_Frequency_Information
  Wavelength_Keyword: Visible
  Spectral_Frequency_Coverage_Range: 0.52 Î¼m - 0.77 Î¼m
  End_Group
  Online_Resource: http://www.eorc.jaxa.jp/hatoyama/satellite/sendata/prism_e.html
  Sample_Image: http://www.eorc.jaxa.jp/hatoyama/satellite/sendata/image/prism_image.jpg
  Group: Instrument_Logistics
  Instrument_Owner: JAPAN/JAXA
  End_Group
 End_Group</t>
  </si>
  <si>
    <t>CBMP</t>
  </si>
  <si>
    <t>15f02273-9e95-43d7-a2b0-e6cf8f569f69</t>
  </si>
  <si>
    <t>Circumpolar Biodiversity Monitoring Program</t>
  </si>
  <si>
    <t>0b578aa0-e4f0-4af1-95d3-6b2093ed80a7</t>
  </si>
  <si>
    <t>CBP</t>
  </si>
  <si>
    <t>Chesapeake Bay Program</t>
  </si>
  <si>
    <t>12ee3357-2079-4924-a956-6ba4498a9a65</t>
  </si>
  <si>
    <t>Columbia Basin Research</t>
  </si>
  <si>
    <t>6cf29a28-1b97-444b-9d3d-ad9f23599cef</t>
  </si>
  <si>
    <t>CCAMLR</t>
  </si>
  <si>
    <t>Commission for the Conservation of Antarctic Marine Living Resources</t>
  </si>
  <si>
    <t>PROBA.CHRIS</t>
  </si>
  <si>
    <t>50faa646-2d5e-460a-b676-3b76aaa4aa8d</t>
  </si>
  <si>
    <t>PROBA CHRIS</t>
  </si>
  <si>
    <t>CCAP</t>
  </si>
  <si>
    <t>Coastal Change Analysis Project</t>
  </si>
  <si>
    <t>CHRIS stands for Compact High Resolution Imaging Spectrometer.It was
 launched aboard ESA's Proba satellite on 22 October 2001 and provides
 hyperspectral images to a resolution of 18m. The Proba mission
 objectives are primarily for in-orbit demonstration and evaluation of
 new technologies, the CHRIS instrument is one of these technologies,
 the data provided from Chris is targeted to help with environmental
 monitoring applications.
 CHRIS data is supplied in HDF data files (version 4.1r3).
 CHRIS acquires a set of up to five images of each target during each
 acquisition sequence, these images are acquired when Proba is pointing
 at distinct angles with respect to the target.
 CHRIS Level 1A products include five formal CHRIS imaging modes,
 classified as modes 1 to 5. These modes are as follows: - MODE 1: Full
 swath width, 62 spectral bands, 773nm / 1036nm, nadir ground sampling
 distance 34m @ 556km - MODE 2 WATER BANDS: Full swath width, 18
 spectral bands, nadir ground sampling distance 17m @ 556km - MODE 3
 LAND CHANNELS: Full swath width, 18 spectral bands, nadir ground
 sampling distance 17m @ 556km - MODE 4 CHLOROPHYL BAND SET: Full swath
 width, 18 spectral bands, nadir ground sampling distance 17m @ 556km
 MODE 5 LAND CHANNELS: Half swath width, 37 spectral bands, nadir
 ground sampling distance 17m @ 556km</t>
  </si>
  <si>
    <t>584dd91f-bbf4-4c20-8d4b-f5b5e57cd001</t>
  </si>
  <si>
    <t>0b9dfb8a-828f-4416-aee1-4fe685fb106b</t>
  </si>
  <si>
    <t>CCAWS</t>
  </si>
  <si>
    <t>Cryospheric Change Analysis Web Services</t>
  </si>
  <si>
    <t>591b5ce9-d323-4005-a558-5761d1828649</t>
  </si>
  <si>
    <t>CCCCS</t>
  </si>
  <si>
    <t>Central California Coastal Circulation Study</t>
  </si>
  <si>
    <t>a0a58581-dc8e-4a19-9c2d-373b72e04ddf</t>
  </si>
  <si>
    <t>CCCO/CO2</t>
  </si>
  <si>
    <t>1651dd4f-d5f9-4d1e-841e-5c805a0809dd</t>
  </si>
  <si>
    <t>CCMA</t>
  </si>
  <si>
    <t>Canadian Centre for Climate Modelling and Analysis</t>
  </si>
  <si>
    <t>43e2297c-0116-4037-81fd-12f21792f63e</t>
  </si>
  <si>
    <t>The Polarimetric Scanning Radiometer (PSR) is a versatile airborne
 microwave imaging radiometer developed by the Georgia Institute of
 Technology and the NOAA Environmental Technology Laboratory for the
 purpose of obtaining polarimetric microwave emission imagery of the
 Earth's oceans, land, ice, clouds, and precipitation. The PSR consists
 of a set of five polarimetric radiometers housed within a
 gimbal-mounted scanhead drum. The scanhead drum is rotatable by the
 gimbal positioner so that the radiometers (Figure 2.) can view any
 angle within 70o elevation of nadir at any azimuthal angle (a total of
 1.32 sr solid angle), as well as external hot and ambient calibration
 targets. The configuration thus supports conical, cross-track,
 along-track, fixed-angle stare, and spotlight scan modes. The PSR was
 designed to provide several specific and unique observational
 capabilities from various aircraft platforms.
 More Information: "http://www1.etl.noaa.gov/radiom/psr.html"
 [Adapted from the NOAA/ETL homepage]</t>
  </si>
  <si>
    <t>CCSP</t>
  </si>
  <si>
    <t>Climate Change Science Program</t>
  </si>
  <si>
    <t>1cb6e038-d017-48f0-8847-f7b021a091c3</t>
  </si>
  <si>
    <t>CDIP</t>
  </si>
  <si>
    <t>Climate Data Imaging Project</t>
  </si>
  <si>
    <t>bc8b174d-7bc3-48f2-8c26-9108ca3d6e52</t>
  </si>
  <si>
    <t>CDRK</t>
  </si>
  <si>
    <t>Carbon Dioxide Research of Kanagawa</t>
  </si>
  <si>
    <t>1fbeb540-738d-423b-bad4-2a8dd52ff0b1</t>
  </si>
  <si>
    <t>CD</t>
  </si>
  <si>
    <t>China Dimensions</t>
  </si>
  <si>
    <t>d1335d8f-1660-410f-ad44-ea5b28e223bf</t>
  </si>
  <si>
    <t>CEAREX</t>
  </si>
  <si>
    <t>Coordinated Eastern Arctic Experiment</t>
  </si>
  <si>
    <t>006d842b-9c63-498f-b198-9afdc16c91b6</t>
  </si>
  <si>
    <t>[Source: http://www.uwyo.edu/atsc/flightcenter/ ]
 The University of Wyoming Beechcraft King Air 200T (N2UW) is the third atmospheric research aircraft we have operated since the mid 1960's. Click here for photos. Click here for driving instructions to the facility.
 Group: Platform_Details
  Entry_ID: UWKA
  Group: Platform_Identification
  Platform_Category: Aircraft
  Short_Name: UWKA
  Long_Name: University of Wyoming King Air
  End_Group
  Group: Platform_Associated_Instruments
  Short_Name: WCR
  End_Group
  Creation_Date: 2013-07-02
  Online_Resource: http://www.uwyo.edu/atsc/flightcenter/
  Group: Platform_Logistics
  Primary_Sponsor: University of Wyoming
  End_Group
 End_Group</t>
  </si>
  <si>
    <t>64b518f5-2026-4c5b-9bae-9fa55b5b5778</t>
  </si>
  <si>
    <t>CEDAMAR</t>
  </si>
  <si>
    <t>Census of Diversity of Abyssal Marine Life</t>
  </si>
  <si>
    <t>baf5513a-5d35-4bd7-a079-2a2bba9f9fe4</t>
  </si>
  <si>
    <t>CEDAR</t>
  </si>
  <si>
    <t>Coupling, Energetics, and Dynamics of Atmospheric Regions</t>
  </si>
  <si>
    <t>5fa77dc4-21c6-4cd8-a433-c6cb5af2f650</t>
  </si>
  <si>
    <t>CEFA</t>
  </si>
  <si>
    <t>Program for Climate, Ecosystem and Fire Applications</t>
  </si>
  <si>
    <t>f29edfc7-da20-4182-8de7-3aab592f3e5b</t>
  </si>
  <si>
    <t>PSS_RS</t>
  </si>
  <si>
    <t>CEMP</t>
  </si>
  <si>
    <t>Panchromatic imaging system</t>
  </si>
  <si>
    <t>CCAMLR Ecosystem Monitoring Program</t>
  </si>
  <si>
    <t>6ffd7617-25fd-4464-bbd3-fc02e33ffafb</t>
  </si>
  <si>
    <t>Panchromatic imaging system (PSS)
 Group: Instrument_Details
  Entry_ID: PSS_RS
  Group: Instrument_Identification
  Instrument_Category: Earth Remote Sensing Instruments
  Instrument_Class: Passive Remote Sensing
  Instrument_Type: Spectrometers/Radiometers
  Instrument_Subtype: Imaging Spectrometers/Radiometers
  Short_Name: PSS_RS
  Long_Name: Panchromatic imaging system
  End_Group
  Group: Associated_Platforms
  Short_Name: BelKA
  Short_Name: Kanopus-V
  End_Group
  Group: Spectral_Frequency_Information
  Wavelength_Keyword: Visible
  Spectral_Frequency_Coverage_Range: 0.54 Âµm - 0.86 Âµm
  End_Group
  Group: Spectral_Frequency_Information
  Wavelength_Keyword: Near Infrared
  Spectral_Frequency_Coverage_Range: 0.54 Âµm - 0.86 Âµm
  End_Group
  Sample_Image: https://innoter.com/sites/default/files/uploads/articles/Kanopus/4.jpg
  Creation_Date: 2015-01-26
  Group: Instrument_Logistics
  Instrument_Owner: Russia/ROSCOSMOS
  End_Group
 End_Group</t>
  </si>
  <si>
    <t>CENCAL</t>
  </si>
  <si>
    <t>baf5be91-ebf6-423c-9c57-ec5fa544adf1</t>
  </si>
  <si>
    <t>Central California/San Francisco Bay Earthquake Hazards Project</t>
  </si>
  <si>
    <t>24202b71-b95b-43a0-a106-6620fd8a4da2</t>
  </si>
  <si>
    <t>CENSEAM</t>
  </si>
  <si>
    <t>Global Census of Marine Life on Seamounts</t>
  </si>
  <si>
    <t>ac7ce0cb-feea-48b2-8e6a-28f4423f2c1a</t>
  </si>
  <si>
    <t>CEOP</t>
  </si>
  <si>
    <t>Coordinated Enhanced Observing Period</t>
  </si>
  <si>
    <t>4bec3ae6-a05f-4d01-9f57-418626103c40</t>
  </si>
  <si>
    <t>PSS</t>
  </si>
  <si>
    <t>CEOS Water Portal</t>
  </si>
  <si>
    <t>9455d12c-dd20-4cf2-af29-38ea1f484937</t>
  </si>
  <si>
    <t>a558e4e1-1859-4f77-a28d-b5566ed57a3f</t>
  </si>
  <si>
    <t>CEPEX</t>
  </si>
  <si>
    <t>Central Equatorial Pacific Experiment</t>
  </si>
  <si>
    <t>bfa8d7da-e2dd-472f-a977-f11b95d5be09</t>
  </si>
  <si>
    <t>CERDP</t>
  </si>
  <si>
    <t>Compost/Erosion Research and Demonstration Project</t>
  </si>
  <si>
    <t>f1dda0a8-4566-4190-85b1-11bac7014916</t>
  </si>
  <si>
    <t>CERES</t>
  </si>
  <si>
    <t>Clouds and the Earth's Radiant Energy System</t>
  </si>
  <si>
    <t>REFLECTED SOLAR SUITE</t>
  </si>
  <si>
    <t>1ce21438-4c23-4bb5-b99a-da98622cdd02</t>
  </si>
  <si>
    <t>Reflected Solar Instrument Suite (CLARREO)</t>
  </si>
  <si>
    <t>CESIC</t>
  </si>
  <si>
    <t>Compendium of Environmental Sustainability Indicators Collections</t>
  </si>
  <si>
    <t>CLARREO Instruments
 The CLARREO mission is currently envisioned to consist of two duplicate observatories each carrying a payload of one infrared instrument suite, one reflected solar instrument suite and a Global Navigation Satellite System Radio Occultation (GNSS-RO) instrument system. 
 Summary provided by http://clarreo.larc.nasa.gov/about-instrument.php
 Group: Instrument_Details
  Entry_ID: REFLECTED SOLAR SUITE
  Group: Instrument_Identification
  Instrument_Category: Earth Remote Sensing Instruments
  Instrument_Class: Passive Remote Sensing
  Instrument_Type: Spectrometers/Radiometers
  Instrument_Subtype: Imaging Spectrometers/Radiometers
  Short_Name: REFLECTED SOLAR SUITE
  Long_Name: Reflected Solar Instrument Suite (CLARREO)
  End_Group
  Group: Associated_Platforms
  Short_Name: CLARREO
  End_Group
  Online_Resource: http://clarreo.larc.nasa.gov/about-instrument.php
  Sample_Image: http://clarreo.larc.nasa.gov/images/Payload_breakdown-600w.png
  Creation_Date: 2010-08-05
  Group: Instrument_Logistics
  Instrument_Owner: USA/NASA
  End_Group
 End_Group</t>
  </si>
  <si>
    <t>0ce6939f-a7c4-4828-a4a5-bab96f27dfb5</t>
  </si>
  <si>
    <t>10104271-f13c-4d3c-af22-f17fc100fb26</t>
  </si>
  <si>
    <t>CESM</t>
  </si>
  <si>
    <t>NCAR Community Earth System Modeling</t>
  </si>
  <si>
    <t>8894d92c-be32-465b-ae08-e5de755a92fc</t>
  </si>
  <si>
    <t>CETA</t>
  </si>
  <si>
    <t>Cetaceans Observations Off Terre AdÃ©lie</t>
  </si>
  <si>
    <t>88313530-42b7-4c5b-a5d9-412534c63ef4</t>
  </si>
  <si>
    <t>WC-130J</t>
  </si>
  <si>
    <t>Lockheed-Martin WC-130J Hercules</t>
  </si>
  <si>
    <t>CFRP III</t>
  </si>
  <si>
    <t>Australian Cold Front Research Project-Phase III</t>
  </si>
  <si>
    <t>f71a35d6-ebb6-471b-8d3e-572a59cd8d95</t>
  </si>
  <si>
    <t>The WC-130 Hercules is a high-wing, medium-range aircraft used in weather reconnaissance missions. This plane is a C-130 transport configured with palletized weather instrumentation for penetration of tropical disturbances and storms, hurricanes and winter storms to obtain data on movement, size and intensity. The WC-130 is the weather data collection platform for the 53rd Weather Reconnaissance Squadron.
 [Summary provided by Wikipedia, http://en.wikipedia.org/wiki/Lockheed_WC-130 ]
 [Photo provided by Lockheed Martin,
 http://www.lockheedmartin.com/data/assets/aeronautics/products/c130j/c130j_5.jpg ]
 Group: Platform_Details
  Entry_ID: WC-130J
  Group: Platform_Identification
  Platform_Category: Aircraft
  Short_Name: WC-130J
  Long_Name: Lockheed-Martin WC-130J Hercules
  End_Group
  Group: Synonymous_Platform_Names
  Short_Name: Hurricane Hunter
  End_Group
  Creation_Date: 2008-07-14
  Online_Resource: http://www.403wg.afrc.af.mil/library/factsheets/factsheet.asp?id=7482
  Online_Resource: http://en.wikipedia.org/wiki/Lockheed_WC-130
  Sample_Image: http://www.lockheedmartin.com/data/assets/aeronautics/products/c130j/c130j_5.jpg
 End_Group</t>
  </si>
  <si>
    <t>8b1791fe-cef8-4883-a634-b3963a39c8a6</t>
  </si>
  <si>
    <t>CFSR</t>
  </si>
  <si>
    <t>NCEP Climate Forecast System Reanalysis</t>
  </si>
  <si>
    <t>e4c077f0-4556-41bf-b8f0-58e3fd9c1a9f</t>
  </si>
  <si>
    <t>CFSV2</t>
  </si>
  <si>
    <t>NCEP Climate Forecast System Version 2</t>
  </si>
  <si>
    <t>6164f0e8-e208-4742-ac28-981366ca622a</t>
  </si>
  <si>
    <t>CGC</t>
  </si>
  <si>
    <t>NOAA Climate and Global Change Program</t>
  </si>
  <si>
    <t>01391b8e-33dd-4703-9881-dfb1ade8bcc7</t>
  </si>
  <si>
    <t>CHAMP_ESE</t>
  </si>
  <si>
    <t>35865cda-e394-4745-847f-9061fa75113f</t>
  </si>
  <si>
    <t>CHAMP</t>
  </si>
  <si>
    <t>Challenging Minisatellite Payload</t>
  </si>
  <si>
    <t>a449b571-1eb9-4cd4-8e45-9debe0a3aab4</t>
  </si>
  <si>
    <t>CHAOS</t>
  </si>
  <si>
    <t>CORING HOLOCENE ANTARCTIC OCEAN SEDIMENTS</t>
  </si>
  <si>
    <t>18488f23-7ad7-4774-bc38-386251bc8372</t>
  </si>
  <si>
    <t>CHARTERBOAT SURVEY</t>
  </si>
  <si>
    <t>67700e50-d67a-4491-8d1e-629c97c00385</t>
  </si>
  <si>
    <t>CHESS</t>
  </si>
  <si>
    <t>Biogeography of Deep-Water Chemosynthetic Ecosystems</t>
  </si>
  <si>
    <t>78221fe7-9722-4e6a-ba34-4dea581429cb</t>
  </si>
  <si>
    <t>CHMP</t>
  </si>
  <si>
    <t>Coral Health and Monitoring Program</t>
  </si>
  <si>
    <t>8078ed39-5892-4222-a019-14048c8dd9af</t>
  </si>
  <si>
    <t>CHRONOS</t>
  </si>
  <si>
    <t>0b456b7b-b3a1-4840-841f-4277ce175a41</t>
  </si>
  <si>
    <t>CHaNGE</t>
  </si>
  <si>
    <t>Coastal Hydrodynamic and Natural Geological Evolution</t>
  </si>
  <si>
    <t>c1564b40-d4ae-4e5b-b925-411b93cb68c5</t>
  </si>
  <si>
    <t>CI2</t>
  </si>
  <si>
    <t>Cirrus Experiment</t>
  </si>
  <si>
    <t>1a02732b-e091-47ee-be97-14f010b1e07c</t>
  </si>
  <si>
    <t>CIBAC</t>
  </si>
  <si>
    <t>ef0c92df-aae9-42b6-8b60-cbdc52614b2e</t>
  </si>
  <si>
    <t>CIESIN/EMAW</t>
  </si>
  <si>
    <t>CIESIN E-mail Access to the Web</t>
  </si>
  <si>
    <t>e4b0a545-5567-47ad-8d02-5cad65295cda</t>
  </si>
  <si>
    <t>CIESIN/GER</t>
  </si>
  <si>
    <t>CIESIN Geospatial Electronic Records</t>
  </si>
  <si>
    <t>56f22b72-da5c-4b9e-a3a4-d12469ee91ce</t>
  </si>
  <si>
    <t>CIESIN/IPCC</t>
  </si>
  <si>
    <t>CIESIN Intergovernmental Panel on Climate Change</t>
  </si>
  <si>
    <t>c7878548-e3ea-4342-aaa7-1ae2ea4c8459</t>
  </si>
  <si>
    <t>CIESIN/MEC</t>
  </si>
  <si>
    <t>CIESIN Metropolitan East Coast Education Module</t>
  </si>
  <si>
    <t>895b52a8-7a8f-416f-8557-e2294370e671</t>
  </si>
  <si>
    <t>CIESIN/TSUNAMI</t>
  </si>
  <si>
    <t>CIESIN Dec 2004 TSUNAMI</t>
  </si>
  <si>
    <t>f8d84499-2368-42d5-8def-df8b8c81725e</t>
  </si>
  <si>
    <t>CILAT</t>
  </si>
  <si>
    <t>3cbaca44-8ade-4dce-b0c8-103d68965fca</t>
  </si>
  <si>
    <t>CINDY 2011</t>
  </si>
  <si>
    <t>Cooperative Indian Ocean EXperiment on intraseasonal variability in the year 2011</t>
  </si>
  <si>
    <t>c425d73d-0f4a-4691-8ff2-6d30a09c46a3</t>
  </si>
  <si>
    <t>CIOSS</t>
  </si>
  <si>
    <t>c35c505c-3ef9-4364-aec2-369fadb20302</t>
  </si>
  <si>
    <t>CIRCUMPOLAR POPULATION MONITORI</t>
  </si>
  <si>
    <t>Circumpolar Population Monitoring</t>
  </si>
  <si>
    <t>867bc74f-1849-4ee8-a1dd-e2441c8f9742</t>
  </si>
  <si>
    <t>CISNET</t>
  </si>
  <si>
    <t>Coastal Intensive Site Network</t>
  </si>
  <si>
    <t>f3132ae1-d6a1-4c89-9d45-b67caa30d7ef</t>
  </si>
  <si>
    <t>CITE-1</t>
  </si>
  <si>
    <t>Chemical Instrument Test and Evaluation-1</t>
  </si>
  <si>
    <t>5f536748-34fe-4c5e-aed6-6bb26cad9935</t>
  </si>
  <si>
    <t>CITE-2</t>
  </si>
  <si>
    <t>Chemical Instrument Test and Evaluation-2</t>
  </si>
  <si>
    <t>a2fdfe2b-ad54-4156-a385-dc4d93753897</t>
  </si>
  <si>
    <t>CITIPIX</t>
  </si>
  <si>
    <t>City Pictures</t>
  </si>
  <si>
    <t>22e8371e-28a6-4670-841e-288252792918</t>
  </si>
  <si>
    <t>CIYCP</t>
  </si>
  <si>
    <t>Circumpolar Indigenous Youth Conservation Project</t>
  </si>
  <si>
    <t>0dd5a2d9-987d-4a29-9387-89bec0e531f8</t>
  </si>
  <si>
    <t>Chesapeake Lighthouse &amp; Aircraft Measurements for Satellites</t>
  </si>
  <si>
    <t>WP-3D ORION</t>
  </si>
  <si>
    <t>CLARET</t>
  </si>
  <si>
    <t>Cloud Lidar And Radar Exploratory Study</t>
  </si>
  <si>
    <t>07500391-44a7-4752-a0ac-41c6e7d58917</t>
  </si>
  <si>
    <t>Two of the world's premier research aircraft, the renowned NOAA WP-3D Orions, participate in a wide variety of national and international meteorological, oceanographic and environmental research programs in addition to their widely known use in hurricane research and reconnaissance. These versatile turboprop aircraft are equipped with an unprecedented variety of scientific instrumentation, radars and recording systems for both in-situ and remote sensing measurements of the atmosphere, the earth and its environment. Obtained as new aircraft from the Lockheed production line in the mid-70's, these robust and well maintained aircraft have led NOAA's continuing effort to monitor and study hurricanes and other severe storms, the quality of the atmosphere, the state of the ocean and its fish population, and climate trends. 
 [Photo and text provided by NOAA, 
 http://www.aoc.noaa.gov/aircraft_lockheed.htm ]
 Group: Platform_Details
  Entry_ID: WP-3D ORION
  Group: Platform_Identification
  Platform_Category: Aircraft
  Short_Name: WP-3D ORION
  Long_Name: Lockheed WP-3D Orion
  End_Group
  Creation_Date: 2008-07-14
  Online_Resource: http://www.aoc.noaa.gov/aircraft_lockheed.htm
  Online_Resource: http://en.wikipedia.org/wiki/WP-3D
  Online_Resource: http://www.aoml.noaa.gov/hrd/aircraft.html
  Sample_Image: http://www.aoc.noaa.gov/images/lockheed1.jpg
 End_Group</t>
  </si>
  <si>
    <t>Cloud Land Surface Interaction Campaign 2007</t>
  </si>
  <si>
    <t>CLEOPATRA</t>
  </si>
  <si>
    <t>Climate effects on planktonic food quality and trophic transfer in Arctic Marginal Ice Zones</t>
  </si>
  <si>
    <t>14c549f4-19d4-4297-9e0c-4bd950ff0786</t>
  </si>
  <si>
    <t>CLICCRYOS</t>
  </si>
  <si>
    <t>The State and Fate of the Cryosphere</t>
  </si>
  <si>
    <t>7fd87987-348b-48ad-9f99-33ae9955c106</t>
  </si>
  <si>
    <t>CLICOPEN EOI 193</t>
  </si>
  <si>
    <t>Impact of CLImate induced glacial melting on marine and terrestric COastal communities on a gradient along the Western Antarctic PENinsula</t>
  </si>
  <si>
    <t>aafc2fb8-4922-4231-b9c4-c90f95ef0794</t>
  </si>
  <si>
    <t>CLICOPEN</t>
  </si>
  <si>
    <t>CLImate induced glacial melting on COastal communities along W. Ant. PENinsula</t>
  </si>
  <si>
    <t>6e06bfe5-bf2c-4e43-96f0-88ab10ddae1d</t>
  </si>
  <si>
    <t>CLIMAP</t>
  </si>
  <si>
    <t>Climate - Long Range Investigation, Mapping and Prediction</t>
  </si>
  <si>
    <t>ec5700a1-a0da-4c51-a749-4230463f7e68</t>
  </si>
  <si>
    <t>CLIMATE CHANGE</t>
  </si>
  <si>
    <t>Climate change in the Arctic with special emphasis on Alaska</t>
  </si>
  <si>
    <t>d91ab3c6-89b0-4748-b824-1e3d45e49049</t>
  </si>
  <si>
    <t>CLIMPROB</t>
  </si>
  <si>
    <t>Guiding/Assisting Agroclimatic Decision Making Program</t>
  </si>
  <si>
    <t>f60500e9-5fdc-4423-843a-03c69be84794</t>
  </si>
  <si>
    <t>CLIVAR VACS</t>
  </si>
  <si>
    <t>VARIABILITY OF THE AFRICAN CLIMATE SYSTEM</t>
  </si>
  <si>
    <t>527e8a39-c242-4f8d-9d78-11ce426fa52b</t>
  </si>
  <si>
    <t>CLIVAR</t>
  </si>
  <si>
    <t>Climate Variability</t>
  </si>
  <si>
    <t>b971f45d-3a45-4ef2-99df-d6b88bbc7cc3</t>
  </si>
  <si>
    <t>CLMBS</t>
  </si>
  <si>
    <t>Crater Lake Multibeam Survey</t>
  </si>
  <si>
    <t>2679af7a-7d63-4c4c-8a94-e1e363426259</t>
  </si>
  <si>
    <t>CLPNH</t>
  </si>
  <si>
    <t>Cold Land Processes in the Northern Hemisphere</t>
  </si>
  <si>
    <t>718e04d8-20fe-4abf-879c-eb6a7996164e</t>
  </si>
  <si>
    <t>Cold Land Processes Field Experiment</t>
  </si>
  <si>
    <t>CLUE</t>
  </si>
  <si>
    <t>Dynamics of Circumpolar Land Use and Ethnicity</t>
  </si>
  <si>
    <t>11d3fa4f-55d2-48d4-bace-85881d916e1f</t>
  </si>
  <si>
    <t>CMARZ</t>
  </si>
  <si>
    <t>Census of Marine Zooplankton</t>
  </si>
  <si>
    <t>8bc37931-967a-42d5-ae10-f9cd891cbcf4</t>
  </si>
  <si>
    <t>CMDL</t>
  </si>
  <si>
    <t>Climate Monitoring and Diagnostics Laboratory (NOAA)</t>
  </si>
  <si>
    <t>b54d8a1e-6151-4790-a29a-49336daae918</t>
  </si>
  <si>
    <t>CMGOOS</t>
  </si>
  <si>
    <t>Coastal Module of the Global Ocean Observing System</t>
  </si>
  <si>
    <t>b46fb1e0-2287-4c3c-ba92-d7cc727387ff</t>
  </si>
  <si>
    <t>CMIP</t>
  </si>
  <si>
    <t>Coupled Model Intercomparison Project</t>
  </si>
  <si>
    <t>8f528b66-670d-4198-b014-7fdc9e1f6890</t>
  </si>
  <si>
    <t>CMO</t>
  </si>
  <si>
    <t>Coastal Mixing and Optics Program</t>
  </si>
  <si>
    <t>dca3a30b-efcc-49c0-8ae9-4f8acfdd9a89</t>
  </si>
  <si>
    <t>CMS</t>
  </si>
  <si>
    <t>d287b7f5-7565-4602-a023-005578328c22</t>
  </si>
  <si>
    <t>COADS</t>
  </si>
  <si>
    <t>Comprehensive Ocean Atmosphere Data Set</t>
  </si>
  <si>
    <t>29f04f16-3652-4210-bd9e-1578718aac70</t>
  </si>
  <si>
    <t>CODE</t>
  </si>
  <si>
    <t>Coastal Ocean Dynamics Experiment</t>
  </si>
  <si>
    <t>BALLOONS</t>
  </si>
  <si>
    <t>48b1dab6-a14a-43f1-ad16-eb059e4259e4</t>
  </si>
  <si>
    <t>1. A flexible bag designed to be inflated with hot air or with a
 gas, such as helium, that is lighter than the surrounding air,
 causing it to rise and float in the atmosphere.
 Such a bag with sufficient capacity to lift and transport a
 suspended gondola or other load.
 Such a bag shaped like a figure or object when inflated; an inflatable.
 [Source: The American Heritage? Dictionary of the English
 Language, Fourth Edition Copyright ? 2000 by Houghton Mifflin
 Company.]</t>
  </si>
  <si>
    <t>COHH</t>
  </si>
  <si>
    <t>a1586112-38f5-461c-9e88-0a95cf62062c</t>
  </si>
  <si>
    <t>Centers for Oceans and Human Health</t>
  </si>
  <si>
    <t>b1959ae2-b568-41b2-9324-2aef9a905028</t>
  </si>
  <si>
    <t>COHMEX</t>
  </si>
  <si>
    <t>Cooperative Huntsville Monsoon Experiment</t>
  </si>
  <si>
    <t>0eaeb9f1-4f3a-483e-a470-266738c7604c</t>
  </si>
  <si>
    <t>COISF</t>
  </si>
  <si>
    <t>Characterizing the Onset of Ice Stream Flow: A Ground Geophysical Field Program</t>
  </si>
  <si>
    <t>2058cc8b-67e0-4368-85b4-304b8c00bb95</t>
  </si>
  <si>
    <t>Dropwindsondes are weather instruments that collect atmospheric
  data as they descend after being dropped from research
  aircraft. These dropwindsondes obtain vertical profiles of
  wind, temperature, and humidity from 400mb to the surface.
  This data is then ingested by numerical numerical models to
  come up with hurricane track and intensity forecasts. These
  observations provide grid points of observations over the
  tropical oceans which are generally devoid of weather
  observations. Aberson and Franklin (1999) state that "accurate
  modeling of tropical cyclone motion and intensity requires both
  realistic numerical models and accurate representation of
  meteorological fields through the depth of the troposphere on a
  variety of scales." While models have greatly improved over
  the past 20 years, significant forecast improvements are still
  possible by decreasing the analysis error. This has been the
  primary goal of the Hurricane Research Division (HRD) branch of
  NOAA. This is wh! y NOAA has procured a new generation of
  dropwindsondes based on the Global Positioning System (GPS) as
  well a Gulfstream-IV jet aircraft (G-IV). A study of the
  impact of the new dropwindsondes' observations on hurricane
  forecast models was conducted by Aberson and Frankilin in 1997.
  In the 1997 study about 30 dropwindsondes were used during each
  mission. These observations were then put into the Geophysical
  Fluid Dynamics Laboratory (GFDL) and VICBAR hurricane models
  and the Global Spectral Model (GSM) using the National Center
  for Environmental Prediction (NCEP) Global Data Assimilation
  (GDAS). GDAS uses a quality control algorithm, synthetic data
  and analysis procedures, and the Global Spectral Model in its
  data assimilation. Further information about the data
  assimilation can be found in Aberson and Franklin (1999).
  For the study NCEP's GSM is run and is used as the boundary
  conditions for the HRD's barotropic model (VICBAR) and the GFDL
  model. The track forecasts of the GSM, VICBAR, and GFDL models
  were compared to the CLIPER model to calculate track errors and
  the SHIFOR model to calculate intensity errors. The CLIPER and
  SHIFOR models are statistical regression models which use only
  climatology and persistence in their forecasts.
  More info at:
  "http://marine.rutgers.edu/mrs/education/spring2000/louisb/Results.html"
 [Source: Reuters]</t>
  </si>
  <si>
    <t>fa514134-ff56-47d1-bc02-6b8568ad21e7</t>
  </si>
  <si>
    <t>COLD LAND PROCESSES IN THE NORT</t>
  </si>
  <si>
    <t>Cold Land Processes in the Northern Hemisphere: Regional and Global Climate and Societal-Ecosystem Linkages and Interactions</t>
  </si>
  <si>
    <t>88138bbd-4f54-4cca-841b-d26623931b4b</t>
  </si>
  <si>
    <t>COLD</t>
  </si>
  <si>
    <t>Coupled Ocean-Ice Linkages &amp; Dynamics</t>
  </si>
  <si>
    <t>EOLE</t>
  </si>
  <si>
    <t>d846b871-1b6b-49c6-8bbd-b88df151896e</t>
  </si>
  <si>
    <t>COMAAR</t>
  </si>
  <si>
    <t>Coordination of Observation/Monitoring of the Arctic for Assessment and Research</t>
  </si>
  <si>
    <t>caf420b8-fd11-4c59-acdc-58176f8db734</t>
  </si>
  <si>
    <t>Eole, a.k.a. CAS 1 (Cooperative Application Satellite), FR 2
  (France), the second French experimental data relay satellite
  for meteorological data and the first launched by NASA under a
  cooperative agreement with the Centre National d'Etudes
  Spatiales (CNES), was designed to function primarily as a
  communications satellite to acquire and relay telemetered data
  on altitude, pressure, temperature, moisture, and upper
  atmospheric wind velocities from instrumented earth-circling
  constant density meteorological balloons. The octagonally
  shaped satellite measured 0.71 m across opposite corners and
  was 0.58 m long. Electrical power (20 W average) was supplied
  by eight rectangular solar panels deployed 45 deg from the EOLE
  1 upper octagonal structure after orbital insertion, and by 15
  rechargeable silver-cadmium batteries. Constant earth
  orientation was maintained by a deployable 10.06-m gravity
  gradient boom. Satellite spin was near zero rpm in orbit, and
  the attitude was programme! d to remain stable within 9 deg of
  local vertical. The data were stored on board the spacecraft
  and unloaded on command when the spacecraft was within range of
  the ground station. The onboard telemetry consisted of (1) a
  136.350-MHz downlink transmitter for relaying balloon telemetry
  to ground stations and also to serve as a tracking beacon, (2)
  a 148.25-MHz receiver for receiving spacecraft commands and
  telemetry programs for balloon operations, and (3) a
  spacecraft-to-balloon transmitter (464.84 MHz) and receiver
  (401.7196 MHz). The satellite operation was successful with the
  exception of the inadvertent destruction of 71 balloons by an
  erroneous ground command. The last balloon ceased transmitting
  in January 1973. However, the spacecraft was subsequently used
  to track and receive data from ocean buoys, icebergs, and
  ships.
  More info at:
  "http://www.skyrocket.de/space/index_frame.htm?http://www.skyrocket.de
  /space/doc_sdat/eole.htm"
 [Source: Gunther's Space Page]</t>
  </si>
  <si>
    <t>95707b1d-4451-4958-af57-0fdf70444cac</t>
  </si>
  <si>
    <t>COMARGE</t>
  </si>
  <si>
    <t>Continental Margins</t>
  </si>
  <si>
    <t>5acaedee-52a3-4ece-9812-7fdc3426e9f2</t>
  </si>
  <si>
    <t>COMET</t>
  </si>
  <si>
    <t>MAXIS</t>
  </si>
  <si>
    <t>Cooperative Program for Operational Meteorology, Education, and Training</t>
  </si>
  <si>
    <t>MeV Auroral X-ray Imaging and Spectroscopy</t>
  </si>
  <si>
    <t>5c70d6af-b73d-418e-a793-47481302eeb5</t>
  </si>
  <si>
    <t>COMITE</t>
  </si>
  <si>
    <t>MAXIS (MeV Auroral X-ray Imaging and Spectroscopy):
 Launched: January 12, 2000
 Purpose of Flight:
 To study electron precipitation from the magnetosphere into the
 ionosphere. This electron precipitation creates the aurora
 (northern and southern lights) along with X-rays which can be
 observed with our balloon instrumentation. For this project, the
 University of Washington provided a bismuth germanate (BGO)
 X-ray spectrometer and two X-ray imaging cameras. One camera has
 a pinhole collimator and the other has a coded aperture mask
 collimator. Both cameras use scintillating crystals and
 photomultiplier tubes to detect X-rays which are produced in the
 aurora. The Berkeley balloon group provided a high resolution
 germanium X-ray spectrometer. All of these instruments flew on
 the INTERBOA campaign in 1996, where they observed an unusual
 relativistic electron precipitation event.
 The MAXIS balloon was terminated on January 30, 2000 at 22:13 UT
 after a successful 450 hour flight.
 Additional information available at
 "http://www.geophys.washington.edu/Space/SpaceExp/Balloon/Antarctica99/"
 [Source: University of Washington]
 Group: Platform_Details
  Entry_ID: MAXIS
  Group: Platform_Identification
  Platform_Category: Balloons/Rockets
  Short_Name: MAXIS
  Long_Name: MeV Auroral X-ray Imaging and Spectroscopy
  End_Group
  Group: Platform_Associated_Instruments
  Short_Name: BGO
  End_Group
  Creation_Date: 2007-08-21
  Online_Resource: http://www.geophys.washington.edu/Space/SpaceExp/Balloon/Antarctica99/
  Sample_Image: http://www.geophys.washington.edu/Space/SpaceExp/Balloon/Antarctica99/pictures/maxisinflate.jpg
  Group: Platform_Logistics
  Launch_Date: 2000-01-12
  End_Group
 End_Group</t>
  </si>
  <si>
    <t>Coastal Ocean MIcrobial Plankton and Temperature</t>
  </si>
  <si>
    <t>a1cfc5a9-e688-4f2e-88b0-9d72d07ea41a</t>
  </si>
  <si>
    <t>c77f71dc-57b5-4579-bba4-6f1a743f76d3</t>
  </si>
  <si>
    <t>COML</t>
  </si>
  <si>
    <t>CENSUS OF MARINE LIFE</t>
  </si>
  <si>
    <t>bb4e35cc-520c-4d24-984f-d81cb2965a85</t>
  </si>
  <si>
    <t>PIBAL</t>
  </si>
  <si>
    <t>COMPASS</t>
  </si>
  <si>
    <t>Pilot Balloons</t>
  </si>
  <si>
    <t>Comprehensive Meteorological datase for Antarctic Scientific and applied Studies</t>
  </si>
  <si>
    <t>0e7404f6-1094-47e8-a967-a1e0247e024b</t>
  </si>
  <si>
    <t>A small balloon whose ascent is followed by a theodolite in
 order to obtain data for the computation of the speed and
 direction of winds in the upper air.
 [Source: DSS]
 Group: Platform_Details
  Entry_ID: PIBAL
  Group: Platform_Identification
  Platform_Category: Balloons/Rockets
  Short_Name: PIBAL
  Long_Name: Pilot Balloons
  End_Group
  Creation_Date: 2007-08-21
  Online_Resource: http://www.tpub.com/content/aerographer/14270/css/14270_29.htm
 End_Group</t>
  </si>
  <si>
    <t>dbb82f09-3a6f-4840-b1a9-c4acc3f6bbe8</t>
  </si>
  <si>
    <t>COMPLEX MONITORING AND ELABORAT</t>
  </si>
  <si>
    <t>Development of a system of complex monitoring and elaboration of information-analytical system on protected natural areas of the Polar zone</t>
  </si>
  <si>
    <t>c530c6f9-844a-45a3-8bb2-5e33c33fc3c3</t>
  </si>
  <si>
    <t>CONCORDIASI</t>
  </si>
  <si>
    <t>Validation and use of IASI retrievals over Antarctica</t>
  </si>
  <si>
    <t>b86265cd-12e0-42d5-b0e7-d2bb845adaa5</t>
  </si>
  <si>
    <t>CONCORDIA</t>
  </si>
  <si>
    <t>Concordia, a new French-Italian facility for international and long-term scientific activities on the Antarctic Plateau</t>
  </si>
  <si>
    <t>The radiosonde is a balloon-borne instrument platform with radio transmitting capabilities. Originally named a radio-meteorograph, the instrument is now referred to as a radiosonde, a name apparently derived by H. Hergesell from a combination of the words "radio" for the onboard radio transmitter and "sonde", which is messenger from old English.
 The radiosonde contains instruments capable of making direct in-situ measurements of air temperature, humidity and pressure with height, typically to altitudes of approximately 30 km. These observed data are transmitted immediately to the ground station by a radio transmitter located within the instrument package. The ascent of a radiosonde provides an indirect measure of the wind speed and direction at various levels throughout the troposphere. Ground based radio direction finding antenna equipment track the motion of the radiosonde during its ascent through the air. The recorded elevation and azimuth information are converted to wind speed and direction at various levels by triangulation techniques.
 [Source: University of Wisconsin, Atmospheric and Ocean Sciences]
 Group: Platform_Details
  Entry_ID: RADIOSONDES
  Group: Platform_Identification
  Platform_Category: Balloons/Rockets
  Short_Name: RADIOSONDES
  End_Group
  Group: Platform_Associated_Instruments
  Short_Name: RADIOSONDES
  End_Group
  Creation_Date: 2007-08-21
  Online_Resource: http://www.erh.noaa.gov/gyx/weather_balloons.htm
  Sample_Image: http://www.ua.nws.noaa.gov/images/sondes.gif
  Group: Platform_Logistics
  Primary_Sponsor: USA/NOAA
  End_Group
 End_Group</t>
  </si>
  <si>
    <t>a66dd1f5-b6dd-443d-a3d6-bb4fa32a1d2e</t>
  </si>
  <si>
    <t>2516981b-e560-479d-ba96-f8edfb54efe9</t>
  </si>
  <si>
    <t>CONFLUENCIA_WEDDELL-SCOTIA</t>
  </si>
  <si>
    <t>42528daf-a3b4-4424-ad77-85f2595dc823</t>
  </si>
  <si>
    <t>ROCKETS</t>
  </si>
  <si>
    <t>COPOL</t>
  </si>
  <si>
    <t>Contaminants in Polar Regions: Dynamic range of contaminants in polar marine ecosystems</t>
  </si>
  <si>
    <t>Rocket: A vehicle or device propelled by one or more rocket
 engines, especially such a vehicle designed to travel through
 space.
 [Source: The American Heritage? Dictionary of the English
 Language, Fourth Edition Copyright ? 2000 by Houghton Mifflin
 Company.]</t>
  </si>
  <si>
    <t>2a7ed9f0-03c3-46db-a269-259f419efdc4</t>
  </si>
  <si>
    <t>c2a3f38e-524a-46ee-ac1b-2a12910e6bdd</t>
  </si>
  <si>
    <t>COP</t>
  </si>
  <si>
    <t>Coastal Ocean Program</t>
  </si>
  <si>
    <t>05f19de3-48f6-4461-ad70-ee55333a1ee4</t>
  </si>
  <si>
    <t>SOUNDING ROCKETS</t>
  </si>
  <si>
    <t>CORAL REEF ALLIANCE</t>
  </si>
  <si>
    <t>Sounding rockets are sub-orbital rockets that carry a payload
 above the Earth's atmosphere for period of up to 15 minutes, but
 which do not place the payload into orbit around the Earth.
 [Source: Penn State Department of Astronomy and Astrophysics]</t>
  </si>
  <si>
    <t>66caedf0-4390-4018-879b-69e8d2151638</t>
  </si>
  <si>
    <t>3b3bc1cb-312d-448c-8cdf-a8de43bb540a</t>
  </si>
  <si>
    <t>CORINE</t>
  </si>
  <si>
    <t>Coordination of Information on the Environment</t>
  </si>
  <si>
    <t>3ced2adf-ad4a-45ab-a043-4b02ccae0463</t>
  </si>
  <si>
    <t>Titan 34D</t>
  </si>
  <si>
    <t>COROAS</t>
  </si>
  <si>
    <t>Oceanic Circulation in the Western Region of the South Atlantic</t>
  </si>
  <si>
    <t>9e9e86b0-d613-4069-abe2-8291a6fac3ef</t>
  </si>
  <si>
    <t>89fabd40-60d3-45a1-a347-ca89af539aa4</t>
  </si>
  <si>
    <t>CORSACS</t>
  </si>
  <si>
    <t>CONTROLS ON ROSS SEA ALGAL COMMUNITY STRUCTURE</t>
  </si>
  <si>
    <t>13855299-505b-47e3-8d24-3dcee58a5a52</t>
  </si>
  <si>
    <t>Titan IIID</t>
  </si>
  <si>
    <t>COSPAR</t>
  </si>
  <si>
    <t>a044e8ff-8225-4bba-85c4-80ea394e007b</t>
  </si>
  <si>
    <t>Committee on Space Research</t>
  </si>
  <si>
    <t>a2cd5a8a-fb88-47a1-8dfa-91c519403f24</t>
  </si>
  <si>
    <t>COTS</t>
  </si>
  <si>
    <t>NOAA Coastal Observation Technology System (COTS)</t>
  </si>
  <si>
    <t>4236799a-f395-4a7c-98c6-bb387b5ac7d3</t>
  </si>
  <si>
    <t>COUNTRY FOOD SAFETY</t>
  </si>
  <si>
    <t>Engaging communities in the monitoring of zoonoses, country food safety and wildlife health.</t>
  </si>
  <si>
    <t>061abbeb-2278-4274-a632-664a82cf7a0d</t>
  </si>
  <si>
    <t>AD (Atmospheric Dynamics)</t>
  </si>
  <si>
    <t>AD-A</t>
  </si>
  <si>
    <t>Atmosphere Dynamics A (Explorer 19)</t>
  </si>
  <si>
    <t>CRAC-ICE</t>
  </si>
  <si>
    <t>Collaborative Research into Antarctic Calving and ICeberg Evolution</t>
  </si>
  <si>
    <t>69966e64-9135-4d58-a1f5-85db86edb20b</t>
  </si>
  <si>
    <t>AD-A Atmospheric Dynamics A (Explorer 19)
 Explorer 19 was the second in a series of 3.66-m inflatable spheres placed into orbit to determine atmospheric densities. Explorer 19 was launched while Explorer 9, the first satellite in the series, was still active, so that densities in two different portions of the atmosphere were sampled simultaneously. The satellite consisted of alternating layers of aluminum foil and plastic film. Uniformly distributed over the aluminum outer surface were 5.1-cm dots of white paint for thermal control. A 136.620-MHz tracking beacon, which was powered by four solar cells and was mounted on the spacecraft skin, used the electrically separated hemispheres of the balloon as an antenna. The spacecraft was successfully orbited, but its apogee was lower than planned. The beacon did not have sufficient power to be received by ground tracking stations, making it necessary to rely solely on the SAO Baker-Nunn camera network for tracking.
 Group: Platform_Details
  Entry_ID: AD-A
  Group: Platform_Identification
  Platform_Category: Earth Observation Satellites
  Platform_Series_or_Entity: AD (Atmospheric Dynamics)
  Short_Name: AD-A
  Long_Name: Atmosphere Dynamics A (Explorer 19)
  End_Group
  Group: Synonymous_Platform_Names
  Short_Name: EXPLORER 19
  End_Group
  Group: Platform_Associated_Instruments
  Short_Name: OPTICAL BEACON
  End_Group
  Group: Orbit
  Orbit_Inclination: 78.6 degrees
  Period: 115.9 min
  Perigee: 597 km
  Apogee: 2391 km
  Orbit_Type: LEO &gt; Low Earth Orbit &gt; Polar Sun-Synchronous
  End_Group
  Creation_Date: 2007-08-22
  Online_Resource: http://nssdc.gsfc.nasa.gov/nmc/masterCatalog.do?sc=1963-053A
  Group: Platform_Logistics
  Launch_Date: 1963-12-19
  Primary_Sponsor: NASA
  End_Group
 End_Group</t>
  </si>
  <si>
    <t>0e03a1c5-1d20-46ae-9041-94d1ff77783f</t>
  </si>
  <si>
    <t>CREDDP</t>
  </si>
  <si>
    <t>Columbia River Estuary Data Development Program</t>
  </si>
  <si>
    <t>1761ff72-1908-48a1-ae6e-ac53daaf04e4</t>
  </si>
  <si>
    <t>CREEFS</t>
  </si>
  <si>
    <t>AD-B</t>
  </si>
  <si>
    <t>Census of Coral Reefs</t>
  </si>
  <si>
    <t>Atmosphere Dynamics B (Explorer 24)</t>
  </si>
  <si>
    <t>00923bad-d9ac-4093-aca3-83d3e9ae3171</t>
  </si>
  <si>
    <t>Explorer 24 was placed in orbit together with Explorer 25 from a single launch vehicle. Explorer 24 was identical in configuration to the previously launched balloon satellites Explorer 9 and 19. The spacecraft was 3.6 m in diameter, was built of alternating layers of aluminum foil and plastic film, and was covered uniformly with 5.1-cm white dots for thermal control. It was designed to yield atmospheric density near perigee as a function of space and time from sequential observations of the sphere's position in orbit. To facilitate ground tracking, the satellite carried a 136-MHz tracking beacon. The satellite reentered the earth's atmosphere on October 18, 1968.
 http://nssdc.gsfc.nasa.gov/database/MasterCatalog?sc=1964-076A
 Group: Platform_Details
  Entry_ID: AD-B
  Group: Platform_Identification
  Platform_Category: Earth Observation Satellites
  Platform_Series_or_Entity: AD (Atmospheric Dynamics)
  Short_Name: AD-B
  Long_Name: Atmosphere Dynamics B (Explorer 24)
  End_Group
  Group: Synonymous_Platform_Names
  Short_Name: EXPLORER 24
  Short_Name: 00931
  End_Group
  Group: Platform_Associated_Instruments
  Short_Name: OPTICAL BEACON
  End_Group
  Group: Orbit
  Orbit_Inclination: 81.4 degrees
  Period: 116.3 minutes
  Perigee: 525 km
  Apogee: 2498 km
  Orbit_Type: LEO &gt; Low Earth Orbit &gt; Polar Sun-Synchronous
  End_Group
  Creation_Date: 2007-08-22
  Online_Resource: http://nssdc.gsfc.nasa.gov/database/MasterCatalog?sc=1964-076A
  Group: Platform_Logistics
  Launch_Date: 1964-11-21
  Launch_Site: Vandenberg Air Force Base, USA
  Primary_Sponsor: NASA
  End_Group
 End_Group</t>
  </si>
  <si>
    <t>CRESS</t>
  </si>
  <si>
    <t>fd3a7054-3aec-41ea-a281-3edba4f9f313</t>
  </si>
  <si>
    <t>The Commercial Remote Sensing For Earth System Science Project</t>
  </si>
  <si>
    <t>ed46550c-7905-4472-acca-fb4d2468cc11</t>
  </si>
  <si>
    <t>CRESTA</t>
  </si>
  <si>
    <t>Catastrophe Risk Evaluating and Standardising Target Accumulations</t>
  </si>
  <si>
    <t>8b04fa4c-d59e-44d1-a0ff-3bb005574340</t>
  </si>
  <si>
    <t>AD-C</t>
  </si>
  <si>
    <t>Atmosphere Dynamics C (Explorer 39)</t>
  </si>
  <si>
    <t>CRN</t>
  </si>
  <si>
    <t>Collaborative Research Network Program (IAI)</t>
  </si>
  <si>
    <t>57945d4d-5da2-4c37-b871-65aad81009a8</t>
  </si>
  <si>
    <t>Explorer 39 was an inflatable sphere, 3.6 m in diameter. It was orbited to make atmospheric density determinations. The spacecraft was successfully launched into a nearly polar, highly elliptical orbit. It was folded and carried into orbit, together with ejection and inflation equipment, as part of the payload of Explorer 40. Two density experiments were performed. One involved the study of systematic density variation, and the other was concerned with nonsystematic density changes. The upper atmospheric densities were derived from sequential observations of the sphere by use of an attached 136.620-MHz radio tracking beacon and by optical tracking. The radio beacon ceased transmitting in June 1971. Since that time it has been necessary to rely solely on the SAO Baker-Nunn camera network for tracking. Explorer 39 had an expected orbital lifetime of 50 years.
 http://nssdc.gsfc.nasa.gov/database/MasterCatalog?sc=1968-066A
 Group: Platform_Details
  Entry_ID: AD-C
  Group: Platform_Identification
  Platform_Category: Earth Observation Satellites
  Platform_Series_or_Entity: AD (Atmospheric Dynamics)
  Short_Name: AD-C
  Long_Name: Atmosphere Dynamics C (Explorer 39)
  End_Group
  Group: Synonymous_Platform_Names
  Short_Name: EXPLORER 39
  Short_Name: 03337
  End_Group
  Group: Platform_Associated_Instruments
  Short_Name: OPTICAL BEACON
  End_Group
  Group: Orbit
  Orbit_Inclination: 80.6 degrees
  Period: 118.2 minutes
  Perigee: 670 km
  Apogee: 2538 km
  Orbit_Type: LEO &gt; Low Earth Orbit &gt; Polar Sun-Synchronous
  End_Group
  Creation_Date: 2007-08-22
  Online_Resource: http://nssdc.gsfc.nasa.gov/database/MasterCatalog?sc=1968-066A
  Group: Platform_Logistics
  Launch_Date: 1968-08-08
  Launch_Site: Vandenberg Air Force Base, USA
  Primary_Sponsor: NASA
  End_Group
 End_Group</t>
  </si>
  <si>
    <t>23be0822-1db5-4bf6-bf28-f6bd36754ac3</t>
  </si>
  <si>
    <t>CROPCLIM</t>
  </si>
  <si>
    <t>Climate Effects on Food Supply</t>
  </si>
  <si>
    <t>10dacf4d-3058-43a2-9cc4-9752ff5f6859</t>
  </si>
  <si>
    <t>CRP</t>
  </si>
  <si>
    <t>Cape Roberts Project</t>
  </si>
  <si>
    <t>a9761f04-9db8-49e9-8887-828865b3c2e7</t>
  </si>
  <si>
    <t>d1bbc871-749b-4759-bf4f-f8349f8b4020</t>
  </si>
  <si>
    <t>CRREL</t>
  </si>
  <si>
    <t>U.S. Army Cold Regions Research and Engineering Laboratory</t>
  </si>
  <si>
    <t>7a67175e-b394-4ab8-9671-546016bf8ee4</t>
  </si>
  <si>
    <t>CRYSTAL-FACE</t>
  </si>
  <si>
    <t>Cirrus Reg. Study of Tropical Anvils and Cirrus Layers - FL Area Cirrus Exp.</t>
  </si>
  <si>
    <t>40ec23d6-2895-46e7-b606-8ec6bc50f8d5</t>
  </si>
  <si>
    <t>ADEOS (Advanced Earth Observing Satellite)</t>
  </si>
  <si>
    <t>ADEOS-II</t>
  </si>
  <si>
    <t>CRYSYS</t>
  </si>
  <si>
    <t>Advanced Earth Observing Satellite-II</t>
  </si>
  <si>
    <t>Variability and Change in the Cryospheric System in Canada</t>
  </si>
  <si>
    <t>47f7c4a8-84fb-4c0f-9a63-e3100703fd3a</t>
  </si>
  <si>
    <t>ADEOS (ADvanced Earth Observation Satellite), developed by the Japanese space agency JAXA. ADEOS-II, the successor to ADEOS, has been developed to advance Earth observation technologies. It acquires data to help researchers understand the mechanism of the global environmental changes such as global warming and to support meteorology and fishery activities.It is equipped with two JAXA sensors (AMSR and GLI) and three sensors provided by international and domestic partners (ILAS-II, SeaWinds Scatterometer and POLDER).ADEOS-II is expected to provide the data necessary for us to understand the circulation of water, energy, and carbon in order to contribute to studies on global environmental changes. ADEOS-II has been launched in December 2002 by H-II launcher from Tanegashima Space Center and was lost on October 2003, the 24th.[http://smsc.cnes.fr/POLDER/index.htm]
 Group: Platform_Details
  Entry_ID: ADEOS-II
  Group: Platform_Identification
  Platform_Category: Earth Observation Satellites
  Platform_Series_or_Entity: ADEOS (Advanced Earth Observing Satellite)
  Short_Name: ADEOS-II
  Long_Name: Advanced Earth Observing Satellite-II
  End_Group
  Group: Synonymous_Platform_Names
  Short_Name: Midori 2
  Short_Name: 27597
  End_Group
  Group: Platform_Associated_Instruments
  Short_Name: SEAWINDS
  Short_Name: POLDER-2
  Short_Name: ILAS II
  Short_Name: GLI
  Short_Name: AMSR
  Short_Name: ACATS
  End_Group
  Group: Orbit
  Orbit_Altitude: 802.92km
  Orbit_Inclination: 98.62 degrees
  Period: 101 minutes
  Repeat_Cycle: 4 days
  Perigee: 806.0 km
  Apogee: 807.0 km
  Orbit_Type: MEO &gt; SEMI-SYNCHRONOUS &gt; GEODETIC/SPACE ENVIRONMENT
  End_Group
  Creation_Date: 2007-08-22
  Online_Resource: http://sharaku.eorc.jaxa.jp/ADEOS2/
  Online_Resource: http://www-ilas2.nies.go.jp/en/project/adeos2.html
  Online_Resource: http://winds.jpl.nasa.gov/missions/seawinds/index.cfm
  Online_Resource: http://nasascience.nasa.gov/missions/seawinds
  Sample_Image: http://sharaku.eorc.jaxa.jp/ADEOS2/over/image/adeos22.gif
  Group: Platform_Logistics
  Launch_Date: 2002-12-14
  Launch_Site: Tanegashima Island, Japan
  Design_Life: 3 years
  Primary_Sponsor: Japan/JAXA
  End_Group
 End_Group</t>
  </si>
  <si>
    <t>CUENCAS_SEDIMENTARIAS</t>
  </si>
  <si>
    <t>5d00fc17-cf10-4d1b-b871-07099d0b728a</t>
  </si>
  <si>
    <t>d2b28f7e-eafd-49e8-9c54-41354053d767</t>
  </si>
  <si>
    <t>REIS</t>
  </si>
  <si>
    <t>CURTAIN I-VIII</t>
  </si>
  <si>
    <t>RapidEye Earth Imaging System</t>
  </si>
  <si>
    <t>af403855-76e6-493b-b56c-4462164f7af5</t>
  </si>
  <si>
    <t>ADEOS-I</t>
  </si>
  <si>
    <t>CWIC</t>
  </si>
  <si>
    <t>Advanced Earth Observing Satellite-I</t>
  </si>
  <si>
    <t>CEOS WGISS Integrated Catalog</t>
  </si>
  <si>
    <t>The RapidEye constellation consists of five optical Earth Observation satellites with a swath width of 77 km wide at nadir and a ground resolution of 6.5 metres. RapidEye's sensors produce imagery in five spectral bands: Blue (440-510 nm), Green (520-590 nm), Red (630-685 nm), Red Edge (690-730 nm), and Near Infrared (760-850 nm). The system collects up to five million square kilometres of optical imagery every day for its archive and over one billion km2 every year.
 Over 70% of RapidEye imagery has a view angle of less than 10Â°, as the view angle is always less than 20Â°. The system also has the capability for daily revisit to any point on earth. Each of the five satellites are inter-calibrated to one another and to the ground so that images between satellites are indistinguishable from each other and are useful for bio-physical analyses of vegetation.
 Processing Levels:
 RapidEye 1B Basic product is radiometric and sensor corrected; and is the least processed of the RapidEye image products. This product is designed for customers who wish to do their own geometric correction and is accompanied by all the needed information for processing the data into a geocorrected form.
 The RapidEye Ortho product (L3A) is ortho-corrected using ground control and DEMs, then cut to the RapidEye tile grid. Each covers a 25 km by 25 km area with an overlap between adjoining tiles and is optimal for covering smaller project areas that require accurately referenced imagery.
 Group: Instrument_Details
  Entry_ID: REIS
  Group: Instrument_Identification
  Instrument_Category: Earth Remote Sensing Instruments
  Instrument_Class: Passive Remote Sensing
  Instrument_Type: Spectrometers/Radiometers
  Instrument_Subtype: Imaging Spectrometers/Radiometers
  Short_Name: REIS
  Long_Name: RapidEye Earth Imaging System
  End_Group
  Online_Resource: https://earth.esa.int/web/guest/data-access/browse-data-products/-/asset_publisher/y8Qb/content/rapideye-products
  Online_Resource: https://earth.esa.int/web/guest/missions/3rd-party-missions/current-missions/rapideye
  Creation_Date: 2014-05-22
 End_Group</t>
  </si>
  <si>
    <t>90246f7d-8153-4ed4-92ec-16235bde5c71</t>
  </si>
  <si>
    <t>a77c855f-9c33-4200-802f-4ff5aea226db</t>
  </si>
  <si>
    <t>CWP</t>
  </si>
  <si>
    <t>ADEOS (ADvanced Earth Observation Satellite), developed by the Japanese space agency JAXA. It was the largest satellite Japan has ever developed, having dimensions of 4 x 4 x 5 m. When antenna and the solar array paddle (approx. 3 x 24 m) were deployed, it had a span of 11m in the flight direction and 29 m in the perpendicular direction.It had a launch mass of approximatly 3500 kg and an in-orbit power generation capability of approximatly 4500W.
 The spacecraft consisted of a mission module and a bus module.The bus module was made of thermally, electrically and mechanically independent units, including the Communications and Data Handling Subsystem, the Electrical Power Subsystem (EPS), the Attitude and Orbital Control Subsystem (AOCS) and the reaction Control Subsystem (RCS) for orbital maneuvers.
 The mission module carried 8 instruments : Two core sensor developped by JAXA : AVNIR (Advanced Visible and Near Infrared Radiometer) and OCTS (Ocean Color and Temperature Temperature Sensor).Six Annoncement of Opportunity (AO) sensors : NSACT (NASA SCATterometer), TOMS (Total Ozone Mapping Spectometer), POLDER (POlarization and Directionality of the Earth'Reflectance), IMG (Interferometric Monitor for Greenhouse Gases), ILAS (Improved Limb Atmospheric Spectrometer), RIS (Retroreflector In Space).ADEOS-1 has been launched in August 1996 by H-II launcher from Tanegashima Space Center. Ninety seconds after liftoff, the solid rocket boosters separated from the H-II vehicle and 6 minutes after liftoff, the first stage separated. Then 16 minutes after liftoff, ADEOS-1 separated from the second stage. ADEOS-1 was lost on June 1997, the 30th, due to a solar panel cable breaking.[http://smsc.cnes.fr/POLDER/index.htm]
 Group: Platform_Details
  Entry_ID: ADEOS-I
  Group: Platform_Identification
  Platform_Category: Earth Observation Satellites
  Platform_Series_or_Entity: ADEOS (Advanced Earth Observing Satellite)
  Short_Name: ADEOS-I
  Long_Name: Advanced Earth Observing Satellite-I
  End_Group
  Group: Platform_Associated_Instruments
  Short_Name: POLDER-1
  Short_Name: TOMS
  Short_Name: RIS
  Short_Name: OCTS
  Short_Name: NSCAT
  Short_Name: IMG
  Short_Name: ILAS
  Short_Name: AVNIR
  End_Group
  Group: Orbit
  Orbit_Inclination: 98.6 degrees
  Period: 101 minutes
  Perigee: 797 km
  Orbit_Type: LEO &gt; Low Earth Orbit &gt; Polar Sun-Synchronous
  End_Group
  Creation_Date: 2007-08-22
  Online_Resource: http://ilrs.gsfc.nasa.gov/satellite_missions/list_of_satellites/ade1_general.html#instrument
  Sample_Image: http://ilrs.gsfc.nasa.gov/images/adeos1.gif
  Group: Platform_Logistics
  Launch_Date: 1996-08-17
  Design_Life: 3 years
  Primary_Sponsor: Japan Aerospace Exploration Agency
  End_Group
 End_Group</t>
  </si>
  <si>
    <t>Coastal Wave Program</t>
  </si>
  <si>
    <t>359bcfa1-966f-4d2b-a48d-ac12165d250f</t>
  </si>
  <si>
    <t>31c053ae-d8a5-49e8-9017-b7ac2f80e0eb</t>
  </si>
  <si>
    <t>CalNex</t>
  </si>
  <si>
    <t>California Nexus Research</t>
  </si>
  <si>
    <t>67968751-1c72-4e77-92a5-6e6430c92e72</t>
  </si>
  <si>
    <t>Climate</t>
  </si>
  <si>
    <t>119b40ad-749c-4ff6-af9b-1e9696f78dd8</t>
  </si>
  <si>
    <t>Climate Collection</t>
  </si>
  <si>
    <t>ae02541a-4968-4573-8569-0f4a02575ab2</t>
  </si>
  <si>
    <t>SEAWIFS</t>
  </si>
  <si>
    <t>CloudSat</t>
  </si>
  <si>
    <t>Sea-Viewing Wide Field-of-View Sensor</t>
  </si>
  <si>
    <t>Cloud Satellite</t>
  </si>
  <si>
    <t>3c6fdd82-330a-4ab3-b373-a319fae5496f</t>
  </si>
  <si>
    <t>AE (Atmosphere Explorer)</t>
  </si>
  <si>
    <t>AE-A</t>
  </si>
  <si>
    <t>Atmosphere Explorer A (Explorer 17)</t>
  </si>
  <si>
    <t>Columbia</t>
  </si>
  <si>
    <t>Space Shuttle Columbia</t>
  </si>
  <si>
    <t>acb34ab9-68ae-4de6-a43d-dcd407eba962</t>
  </si>
  <si>
    <t>Explorer 17 was a spin-stabilized sphere 0.95 m in diameter. The spacecraft was vacuum sealed in order to prevent contamination of the local atmosphere. Explorer 17 carried four pressure gauges for the measurement of total neutral particle density, two mass spectrometers for the measurement of certain neutral particle concentrations, and two electrostatic probes for ion concentration and electron temperature measurements. Battery power failed on July 10, 1963. Three of the four pressure gauges and both electrostatic probes operated normally. One spectrometer malfunctioned, and the other operated intermittently.
 http://nssdc.gsfc.nasa.gov/database/MasterCatalog?sc=1963-009A
 Group: Platform_Details
  Entry_ID: AE-A
  Group: Platform_Identification
  Platform_Category: Earth Observation Satellites
  Platform_Series_or_Entity: AE (Atmosphere Explorer)
  Short_Name: AE-A
  Long_Name: Atmosphere Explorer A (Explorer 17)
  End_Group
  Group: Synonymous_Platform_Names
  Short_Name: Explorer 17
  Short_Name: S 6
  Short_Name: 00564
  End_Group
  Group: Platform_Associated_Instruments
  Short_Name: SPECTROMETERS
  End_Group
  Group: Orbit
  Orbit_Inclination: 57.6 degrees 
  Perigee: 255 km
  Apogee: 916 km
  End_Group
  Creation_Date: 2007-08-22
  Online_Resource: http://nssdc.gsfc.nasa.gov/database/MasterCatalog?sc=1963-009A
  Group: Platform_Logistics
  Launch_Date: 1963-04-03
  Primary_Sponsor: NASA
  End_Group
 End_Group</t>
  </si>
  <si>
    <t>The SeaWiFS instrument was launched by Orbital Sciences Corporation on the OrbView-2 (a.k.a. SeaStar) satellite in August 1997, and collected data from September 1997 until the end of mission in December 2010. SeaWiFS had 8 spectral bands from 412 to 865 nm. It collected global data at 4 km resolution, and local data (limited onboard storage and direct broadcast) at 1 km. The mission and sensor were optimized for ocean color measurements, with a local noon (descending) equator crossing time orbit, fore-and-aft tilt capability, full dynamic range, and low polarization sensitivity.
 The SeaWiFS instrument has scanning mechanisms to
 drive an off-axis folded telescope and a rotating halfangle
 mirror. Incoming scene radiation is collected
 by the folded telescope and reflected onto the rotating
 half-angle mirror. The collected radiation is then relayed
 through dichroic beam splitters to separate the radiation
 into four wavelength intervals each wavelength interval
 encompassing two of the eight SeaWiFS spectral bands.
 Four corresponding aft-optics direct the radiation in the
 four separate wavelength intervals through two separate
 spectral band-pass filters that further separate the radiation
 into eight SeaWiFS spectral bands. The aft-optics
 assemblies also image each of the resultant defined bands
 of radiation onto four detectors that are aligned in the scan
 direction. Monitoring of sensor calibration over periods of
 a few orbits, to several months or years, is accomplished
 using solar calibration for the former and lunar calibration
 for the latter. Solar calibration uses a solar-radiation
 diffuser and an input port located in a fixed position
 outside of the 58.3 degree SeaWiFS scene-scan interval. Lunar
 calibration is accomplished by a spacecraft maneuver to
 view the moon when the spacecraft is in the nighttime
 portion of its orbit.
 Key SeaWiFS Facts
 Scan Width: 58.3 deg (LAC); 45.0 deg (GAC)
 Scan Coverage: 2,800 km (LAC); 1,500 km (GAC)
 Pixels along Scan: 1,285 (LAC); 248 (GAC)
 Nadir Resolution: 1.13 km (LAC); 4.5 km (GAC)
 Scan Period: 0.124 seconds
 Tilt: -20, 0, +20 deg
 Digitization: 10 bits
 (LAC stands for Local Area Coverage; GAC stands for Global Area
 Coverage)
 Group: Instrument_Details
  Entry_ID: SEAWIFS
  Group: Instrument_Identification
  Instrument_Category: Earth Remote Sensing Instruments
  Instrument_Class: Passive Remote Sensing
  Instrument_Type: Spectrometers/Radiometers
  Instrument_Subtype: Imaging Spectrometers/Radiometers
  Short_Name: SEAWIFS
  Long_Name: Sea-Viewing Wide Field-of-View Sensor
  End_Group
  Group: Associated_Platforms
  Short_Name: SEASTAR
  End_Group
  Group: Spectral_Frequency_Information
  Wavelength_Keyword: Visible
  Number_Channels: 6 channels
  Spectral_Frequency_Coverage_Range: 0.4 - 0.7 micrometers
  End_Group
  Group: Spectral_Frequency_Information
  Wavelength_Keyword: Near Infrared
  Number_Channels: 2 channels
  Spectral_Frequency_Coverage_Range: 0.765 - 0.865 micrometers
  End_Group
  Online_Resource: http://oceancolor.gsfc.nasa.gov/SeaWiFS/
  Online_Resource: http://oceancolor.gsfc.nasa.gov/
  Sample_Image: http://oceancolor.gsfc.nasa.gov/SeaWiFS/SEASTAR/seawifs_bench.gif
  Creation_Date: 2007-04-16
  Group: Instrument_Logistics
  Instrument_Start_Date: 1997-09-01
  Instrument_Stop_Date: 2010-12-11
  Instrument_Owner: USA/NASA
  End_Group
 End_Group</t>
  </si>
  <si>
    <t>5a2b20fa-89d3-4cfc-b186-fbc29113e910</t>
  </si>
  <si>
    <t>Copernicus CMEMS</t>
  </si>
  <si>
    <t>769780b8-ba0e-4cd2-9575-88953c1010a0</t>
  </si>
  <si>
    <t>Copernicus - Marine Environment Monitoring Service</t>
  </si>
  <si>
    <t>db7e4e2a-f55a-4515-bdd9-c5bc48e3c6d9</t>
  </si>
  <si>
    <t>0c89f3f4-7ab1-43ce-89ee-795d35f0e30a</t>
  </si>
  <si>
    <t>D - F</t>
  </si>
  <si>
    <t>DACOTA</t>
  </si>
  <si>
    <t>Dynamique Antarctique Cotiere Terre Adelie, sous composante francaise de ASAID</t>
  </si>
  <si>
    <t>f70e4cdb-d366-4181-b205-b553e990625c</t>
  </si>
  <si>
    <t>AE-B</t>
  </si>
  <si>
    <t>Atmosphere Explorer B (Explorer 32)</t>
  </si>
  <si>
    <t>DAMOCLES</t>
  </si>
  <si>
    <t>Developing Arctic Modelling &amp; Observing Capabilities for Long-term Env. Studies</t>
  </si>
  <si>
    <t>d599ce2d-64f6-468e-ab94-b1f6aa535ec1</t>
  </si>
  <si>
    <t>Explorer 32 was an aeronomy satellite which was designed to directly measure temperatures, composition, densities, and pressures in the upper atmosphere on a global basis. The satellite was a stainless steel, vacuum-sealed sphere, 0.889 m in diameter. The experimental payload included one ion and two neutral mass spectrometers, three magnetron density gauges, and two electrostatic probes. Additional equipment included optical and magnetic aspect sensors, magnetic attitude and spin rate control systems, and a tape recorder for data acquisition at locations remote from ground receiving stations. Power was supplied by silver-zinc batteries and a solar cell array mounted on the satellite exterior. Two identical pulse-modulated telemetry systems and a canted turnstile antenna were employed. The two neutral-particle mass spectrometers failed about 6 days after launch. The remaining experiments operated satisfactorily and provided useful data for most of the 10-month satellite lifetime. The spacecraft ceased to function due to battery failures which resulted from depressurization of the sphere.
 http://nssdc.gsfc.nasa.gov/database/MasterCatalog?sc=1966-044A
 Group: Platform_Details
  Entry_ID: AE-B
  Group: Platform_Identification
  Platform_Category: Earth Observation Satellites
  Platform_Series_or_Entity: AE (Atmosphere Explorer)
  Short_Name: AE-B
  Long_Name: Atmosphere Explorer B (Explorer 32)
  End_Group
  Group: Synonymous_Platform_Names
  Short_Name: Explorer 32
  Short_Name: 02183
  End_Group
  Group: Platform_Associated_Instruments
  Short_Name: MASS SPECTROMETERS
  Short_Name: ELECTROSTATIC ANALYZERS
  End_Group
  Group: Orbit
  Orbit_Inclination: 64.67 degrees
  Perigee: 276 km
  Apogee: 2725 km
  End_Group
  Creation_Date: 2007-08-22
  Online_Resource: http://nssdc.gsfc.nasa.gov/database/MasterCatalog?sc=1966-044A
  Group: Platform_Logistics
  Launch_Date: 1966-05-25 
  Primary_Sponsor: NASA
  End_Group
 End_Group</t>
  </si>
  <si>
    <t>DAPTF</t>
  </si>
  <si>
    <t>65bdc896-7ed5-4d22-8b15-df0914b5be69</t>
  </si>
  <si>
    <t>DECLINING AMPHIBIAN POPULATIONSTASK FORCE</t>
  </si>
  <si>
    <t>SEVIRI</t>
  </si>
  <si>
    <t>36a7aee1-1985-4f75-9097-85f164289467</t>
  </si>
  <si>
    <t>Spinning Enhanced Visible and Infrared Imager</t>
  </si>
  <si>
    <t>DART</t>
  </si>
  <si>
    <t>Deep-ocean Assessment and Reporting of Tsunamis Project</t>
  </si>
  <si>
    <t>468687d7-2b92-4980-8b6f-6c44ccd9a8e6</t>
  </si>
  <si>
    <t>DBH</t>
  </si>
  <si>
    <t>This radiometer is the main instrument on board the Meteosat Second Generation (MSG). MSG is a cooperation program of ESA (European Space Agency) and EUMETSAT (European Organisation for the Exploitation of Meteorological Satellites). This multi-wavelength camera, called SEVIRI, provides images of the Earth disc with cloud, land, ocean, snow and other information made visible by day and by night. It takes one full resolution image every 15 minutes, thus illustrating the weather in motion. Its operating principle is based on collecting the Earth&amp;#039;s radiation by means of a telescope and focusing it on detectors sensitive to 12 different bands of the electromagnetic spectrum. This is followed by the electronic processing of the signals provided by the detectors.
 The infrared channels require low detector temperature and hence a large passive cooler. The instrument&amp;#039;s overall mass is 270 kg and its power consumption is nominally less than 123 W during operations. 
 Additional information can be found at the ESA MSG web site:
 http://www.esa.int/SPECIALS/MSG/
 Group: Instrument_Details
  Entry_ID: SEVIRI
  Group: Instrument_Identification
  Instrument_Category: Earth Remote Sensing Instruments
  Instrument_Class: Passive Remote Sensing
  Instrument_Type: Spectrometers/Radiometers
  Instrument_Subtype: Imaging Spectrometers/Radiometers
  Short_Name: SEVIRI
  Long_Name: Spinning Enhanced Visible and Infrared Imager
  End_Group
  Group: Associated_Platforms
  Short_Name: METEOSAT
  Short_Name: MSG
  End_Group
  Group: Spectral_Frequency_Information
  Wavelength_Keyword: Visible
  Number_Channels: 1
  Spectral_Frequency_Coverage_Range: 0.56-0.71Âµm
  Spectral_Frequency_Resolution: 1 km
  End_Group
  Group: Spectral_Frequency_Information
  Wavelength_Keyword: Near Infrared
  Number_Channels: 1
  Spectral_Frequency_Coverage_Range: 0.74-0.88Âµm
  Spectral_Frequency_Resolution: 5 km
  End_Group
  Group: Spectral_Frequency_Information
  Wavelength_Keyword: Infrared &gt; Thermal
  Number_Channels: 7
  Spectral_Frequency_Coverage_Range: 5.35-14.46Âµm
  Spectral_Frequency_Resolution: 5 km
  End_Group
  Online_Resource: http://www.esa.int/SPECIALS/MSG/
  Online_Resource: http://www.eumetsat.int/groups/ops/documents/document/pdf_ten_msg_seviri_instrument.pdf
  Online_Resource: http://www.esa.int/msg/pag4.html
  Creation_Date: 2007-09-12
 End_Group</t>
  </si>
  <si>
    <t>DEGRADACION BACTERIANA DE HIDROCARBUROS</t>
  </si>
  <si>
    <t>AE-C</t>
  </si>
  <si>
    <t>5b6117b0-ed55-462e-8eff-f96dc523fb6f</t>
  </si>
  <si>
    <t>c087ba2c-2ea3-4907-9477-ad9233c9f921</t>
  </si>
  <si>
    <t>Atmosphere Explorer C (Explorer 51)</t>
  </si>
  <si>
    <t>Deep Convective Clouds and Chemistry Project</t>
  </si>
  <si>
    <t>DDC</t>
  </si>
  <si>
    <t>IPCC Data Distribution Centre</t>
  </si>
  <si>
    <t>6485f13c-b08d-4a4e-af5e-43e45e13f936</t>
  </si>
  <si>
    <t>DENALI</t>
  </si>
  <si>
    <t>The Atmospheric Explorer-C (AE-C) spacecraft (designation: 06977 /
 73101A ) was designed as a multi- sided polyhedron shaped frame with a
 mean diameter of 1.4 meter. AE-C weighed about 660 kg which included
 85 kg of scientific instrumentation. AE-C was launched on 1973-12-16
 and decayed on 1978-12-12.
 The purpose of the AE-C mission was to investigate the uppermost layer
 of the earth's atmosphere, the thermosphere, with emphasis on energy
 transfer and other controlling processes. Photochemical processes
 related to the absorption of solar UV radiation were studied by making
 coordinated measurements of reacting constituents and the solar input.
 The payload included instrumentation to measure: Solar UV Fluxes, the
 Composition of Positive Ions and Neutral Particles, the Density and
 Temperature of neutral particles, positive ions and electrons,
 Atmospheric airglow emissions, Photoelectron Energy Spectra, and
 Proton and Electron Fluxes with particle energy up to 25 keV.
 The initial elliptical orbit of AE-C was altered many times in the
 first year of operations by means of an onboard propulsion system
 employing a 3.5-lb thruster.
 PERIGEE CHANGES: The purpose of these changes was first to alter the
 perigee height to 129 km. Later the AE-C orbit was circularized and
 the perigee height was raised periodically, eventually to about 390 km
 height. By the natural drag action of the exosphere the orbit was
 then let to decay to 250 km perigee altitude.
 LATITUDE COVERAGE: During the first year, the latitude of perigee
 moved from about 10 degrees north up to 68 degrees north and then down
 to about 60 degrees south.
 LOCAL TIME COVERAGE: During this period of orbit modification about
 two cycles through all local times were completed.
 OPERATIONAL MODES: The spacecraft could be operated in either of two
 modes: spinning at a nominal 4 rpm or despun to 1 revolution per
 orbit. The spin axis was perpendicular to the orbit plane.
 Power was supplied by a solar cell array. The spacecraft used a PCM
 telemetry data system that operated in real time or using an onboard
 tape recorder.
 [Summary provided by NASA.]
 Group: Platform_Details
  Entry_ID: AE-C
  Group: Platform_Identification
  Platform_Category: Earth Observation Satellites
  Platform_Series_or_Entity: AE (Atmosphere Explorer)
  Short_Name: AE-C
  Long_Name: Atmosphere Explorer C (Explorer 51)
  End_Group
  Group: Synonymous_Platform_Names
  Short_Name: Explorer 51
  Short_Name: 06977
  End_Group
  Group: Platform_Associated_Instruments
  Short_Name: SPECTROMETERS
  End_Group
  Group: Orbit
  Orbit_Inclination: 68.1 degrees
  Period: 132.3 minutes
  Perigee: 390 km
  Orbit_Type: LEO &gt; Low Earth Orbit &gt; Polar Sun-Synchronous
  End_Group
  Creation_Date: 2007-08-22
  Online_Resource: http://nssdc.gsfc.nasa.gov/database/MasterCatalog?sc=1973-101A
  Sample_Image: http://library01.gsfc.nasa.gov/gdprojs/images/explorer_51.jpg
  Group: Platform_Logistics
  Launch_Date: 1973-12-16
  Launch_Site: Cape Canaveral/Kennedy Space Center, USA
  Primary_Sponsor: NASA
  End_Group
 End_Group</t>
  </si>
  <si>
    <t>Denali National Park and Preserve</t>
  </si>
  <si>
    <t>e1ebbbd6-3233-44ae-82a8-9c276d300ace</t>
  </si>
  <si>
    <t>f62c196b-8ec3-40e8-a824-6849e5a496f2</t>
  </si>
  <si>
    <t>SGLI</t>
  </si>
  <si>
    <t>Second Generation Global Imager</t>
  </si>
  <si>
    <t>b5c35cc4-a0fa-47db-baaf-3ae7a7b34a8c</t>
  </si>
  <si>
    <t>The Second generation GLobal Imager(SGLI) on â€œSHIKISAIâ€_x009d_
 (GCOM-C) is an optical sensor capable of multi-channel
 observation at wavelengths from near-UV to thermal infrared
 wavelengths ï¼ˆ380nm to 12Âµmï¼‰. SGLI also has polarimetry and
 forward / backward observation functions at red and near
 infrared wavelengths. SGLI obtains global observation data
 once every 2 or 3 days, with resolutions of 250m to 1km.
 The SGLI observations will improve our understanding of climate
 change mechanisms through long-term monitoring of aerosols
 and clouds, as well as vegetation and temperatures, in the land
 and ocean regions. These observations will also contribute to
 enhancing the prediction accuracy of future environmental
 changes by improving sub-processes in numerical climate
 models. SGLI-derived phytoplankton, aerosol, and vegetation
 activity are also used for mapping fisheries, monitoring the
 transport of yellow dust, and monitoring crop growth and
 estimating crop yield.</t>
  </si>
  <si>
    <t>DE</t>
  </si>
  <si>
    <t>8891b8a8-a469-411f-8f84-71a94da19f02</t>
  </si>
  <si>
    <t>DIGITAL EARTH</t>
  </si>
  <si>
    <t>AE-D</t>
  </si>
  <si>
    <t>Atmosphere Explorer D (Explorer 54)</t>
  </si>
  <si>
    <t>6fd129b1-f3d8-4551-8e39-6d137c24199a</t>
  </si>
  <si>
    <t>DGOMB</t>
  </si>
  <si>
    <t>DEEPWATER PROG: N. GULF OF MEXICO CONT. SLOPE HABITATS &amp; BENTHIC ECOLOGY</t>
  </si>
  <si>
    <t>c70d3347-93c8-45cd-9fa1-3d8539c85dcd</t>
  </si>
  <si>
    <t>The Atmospheric Explorer-D (AE-D) spacecraft (designation: 08353 /
 75096A ) was designed as a multi- sided polyhedron shaped frame with a
 mean diameter of about 1.4 meters. AE-D was in most respects similar
 to AE-C. The AE-D was launched on 1975-10-6 and decayed 1976-03-12.
 The purpose of the AE-D mission was a direct continuation of the EA-C
 mission: to investigate the chemical and physical processes in the
 uppermost layer of the earth's atmosphere, the thermosphere, with
 emphasis on energy transfer and other controlling processes.
 Photochemical processes related to the absorption of solar UV
 radiation were studied by making coordinated measurements of reacting
 constituents and the solar input in the region of high absorption of
 solar energy.
 The payload included instrumentation to measure: Solar UV Fluxes, the
 Composition of Positive Ions and Neutral Particles, the Density and
 Temperature of neutral particles, positive ions and electrons,
 Atmospheric airglow emissions, Photoelectron Energy Spectra, and
 Proton and Electron Fluxes with particle energy up to 25 keV.
 This mission was planned to sample the high latitude regions at the
 same time that the AE-E mission was sampling the equatorial and low
 latitude regions. The same type of spacecraft as AE-C was used, and
 the payload consisted of the same types of instruments except for
 deletion of the extreme solar UV monitor and the Bennett ion mass
 spectrometer both of which were part of the AE-E payload.
 AE-D was placed in a high inclination (polar) orbit. The polar orbit
 provided sampling of all latitudes, the perigee moved through all
 latitudes in 3 months, and all local times in 4 months.
 Unfortunately, a failure in the solar power panels resulted in the
 termination of AE-D operations on January 29, 1976, after slightly
 less than 4 months of useful spacecraft life. However, all the
 regions at the perigee altitudes were sampled during this time. The
 AE-D spacecraft re-entered the earth's atmosphere about 1 month after
 the cessation of telemetry. To continue the correlated observations
 with the AE-E mission, the earlier AE-C spacecraft was then
 reactivated on February 28, 1976 as replacecment for AE-D. Power to
 AE-D was supplied by a solar cell array. The spacecraft used a PCM
 telemetry data system that operated in real time or using a tape
 recorder.
 Group: Platform_Details
  Entry_ID: AE-D
  Group: Platform_Identification
  Platform_Category: Earth Observation Satellites
  Platform_Series_or_Entity: AE (Atmosphere Explorer)
  Short_Name: AE-D
  Long_Name: Atmosphere Explorer D (Explorer 54)
  End_Group
  Group: Synonymous_Platform_Names
  Short_Name: Explorer 54
  Short_Name: 08353
  End_Group
  Group: Platform_Associated_Instruments
  Short_Name: MASS SPECTROMETERS
  End_Group
  Creation_Date: 2007-08-22
  Online_Resource: http://nssdc.gsfc.nasa.gov/database/MasterCatalog?sc=1975-096A
  Group: Platform_Logistics
  Launch_Date: 1975-10-06 
  Primary_Sponsor: NASA
  End_Group
 End_Group</t>
  </si>
  <si>
    <t>3516fe07-9d51-42f3-b635-b6a5001e1d6c</t>
  </si>
  <si>
    <t>DHARMA</t>
  </si>
  <si>
    <t>Diversity, Heterotrophy, Autotrophy &amp; Relationship with Antarctic Microorganisms</t>
  </si>
  <si>
    <t>af8454a6-77bf-44cb-b59f-5b512aea332f</t>
  </si>
  <si>
    <t>SHMSA-SR</t>
  </si>
  <si>
    <t>Medium resolution wide capture multispectral optical sensor</t>
  </si>
  <si>
    <t>DIAAB</t>
  </si>
  <si>
    <t>Medium resolution wide capture multispectral optical sensor(SHMSA-SR)
 Group: Instrument_Details
  Entry_ID: SHMSA-SR
  Group: Instrument_Identification
  Instrument_Category: Earth Remote Sensing Instruments
  Instrument_Class: Passive Remote Sensing
  Instrument_Type: Spectrometers/Radiometers
  Instrument_Subtype: Imaging Spectrometers/Radiometers
  Short_Name: SHMSA-SR
  Long_Name: Medium resolution wide capture multispectral optical sensor
  End_Group
  Group: Associated_Platforms
  Short_Name: Resurs-P N1
  Short_Name: Resurs-P N2
  End_Group
  Group: Spectral_Frequency_Information
  Wavelength_Keyword: Visible
  Spectral_Frequency_Coverage_Range: 0.43 Î¼m - 0.7 Î¼m
  End_Group
  Group: Spectral_Frequency_Information
  Wavelength_Keyword: Visible
  Spectral_Frequency_Coverage_Range: 0.43 - 0.51 Âµm
  End_Group
  Group: Spectral_Frequency_Information
  Wavelength_Keyword: Visible
  Spectral_Frequency_Coverage_Range: 0.51 - 0.58 Âµm
  End_Group
  Group: Spectral_Frequency_Information
  Wavelength_Keyword: Visible
  Spectral_Frequency_Coverage_Range: 0.6 - 0.7 Âµm
  End_Group
  Group: Spectral_Frequency_Information
  Wavelength_Keyword: Visible
  Spectral_Frequency_Coverage_Range: 0.7 - 0.8 Âµm
  End_Group
  Group: Spectral_Frequency_Information
  Wavelength_Keyword: Near Infrared
  Spectral_Frequency_Coverage_Range: 0.7 - 0.8 Âµm
  End_Group
  Group: Spectral_Frequency_Information
  Wavelength_Keyword: Near Infrared
  Spectral_Frequency_Coverage_Range: 0.80 - 0.90 Âµm
  End_Group
  Sample_Image: http://s016.radikal.ru/i335/1506/5a/58cae2622e8e.jpg
  Creation_Date: 2015-01-26
  Group: Instrument_Logistics
  Instrument_Owner: Russia/ROSCOSMOS
  End_Group
 End_Group</t>
  </si>
  <si>
    <t>Diseases and Infectious Agents of Antarctic Birds. IAA Project No. 48 2002-2004</t>
  </si>
  <si>
    <t>beee83ac-12f6-4fe0-a8d6-386ce41be39d</t>
  </si>
  <si>
    <t>46983ecc-81e8-4a70-a5f6-30fe0a583fb2</t>
  </si>
  <si>
    <t>DIAS</t>
  </si>
  <si>
    <t>Data Integration and Analysis System</t>
  </si>
  <si>
    <t>22098c16-02f8-45b3-99f0-01886e0260b2</t>
  </si>
  <si>
    <t>DINOCEANTAR</t>
  </si>
  <si>
    <t>Dinamica_Oceanica_Antartica</t>
  </si>
  <si>
    <t>e684eb55-f4f9-469d-81c8-5b0206728364</t>
  </si>
  <si>
    <t>Deriving Information on Surface Conditions from Column and Vertically Resolved Observations Relevant to Air Quality</t>
  </si>
  <si>
    <t>SHMSA-VR</t>
  </si>
  <si>
    <t>3f85676a-11a0-460b-a25a-a9bb9118a6c4</t>
  </si>
  <si>
    <t>High resolution wide capture multispectral optical sensor</t>
  </si>
  <si>
    <t>DISCOVERY 2010</t>
  </si>
  <si>
    <t>Integrating Southern ocean Ecosystems into the Earth System</t>
  </si>
  <si>
    <t>Earth Remote Sensing Instrument (SHMSA-VR)
 Group: Instrument_Details
  Entry_ID: SHMSA-VR
  Group: Instrument_Identification
  Instrument_Category: Earth Remote Sensing Instruments
  Instrument_Class: Passive Remote Sensing
  Instrument_Type: Spectrometers/Radiometers
  Instrument_Subtype: Imaging Spectrometers/Radiometers
  Short_Name: SHMSA-VR
  Long_Name: High resolution wide capture multispectral optical sensor
  End_Group
  Group: Associated_Platforms
  Short_Name: Resurs-P N2
  Short_Name: Resurs-P N1
  End_Group
  Group: Spectral_Frequency_Information
  Wavelength_Keyword: Visible
  Spectral_Frequency_Coverage_Range: 0.43 Î¼m - 0.7 Î¼m
  End_Group
  Group: Spectral_Frequency_Information
  Wavelength_Keyword: Visible
  Spectral_Frequency_Coverage_Range: 0.43 - 0.51 Âµm
  End_Group
  Group: Spectral_Frequency_Information
  Wavelength_Keyword: Visible
  Spectral_Frequency_Coverage_Range: 0.51 - 0.58 Âµm
  End_Group
  Group: Spectral_Frequency_Information
  Wavelength_Keyword: Visible
  Spectral_Frequency_Coverage_Range: 0.60 - 0.70 Âµm
  End_Group
  Group: Spectral_Frequency_Information
  Wavelength_Keyword: Visible
  Spectral_Frequency_Coverage_Range: 0.7 - 0.8 Âµm
  End_Group
  Group: Spectral_Frequency_Information
  Wavelength_Keyword: Near Infrared
  Spectral_Frequency_Coverage_Range: 0.7 - 0.8 Âµm
  End_Group
  Group: Spectral_Frequency_Information
  Wavelength_Keyword: Near Infrared
  Spectral_Frequency_Coverage_Range: 0.80 - 0.90 Âµm
  End_Group
  Sample_Image: http://s017.radikal.ru/i436/1506/33/7bf492e33360.jpg
  Creation_Date: 2015-08-21
  Group: Instrument_Logistics
  Instrument_Owner: Russia/ROSCOSMOS
  End_Group
 End_Group</t>
  </si>
  <si>
    <t>2edb57eb-b8e3-4d2d-9d65-5a81ebd52bc3</t>
  </si>
  <si>
    <t>72f5b059-bc48-4ed2-960f-62b83b74782a</t>
  </si>
  <si>
    <t>AE-E</t>
  </si>
  <si>
    <t>Atmosphere Explorer E (Explorer 55)</t>
  </si>
  <si>
    <t>DISCOVER</t>
  </si>
  <si>
    <t>Distributed Info. Services for Climate/Ocean Prod./Visualizations for Earth Res.</t>
  </si>
  <si>
    <t>2f9f4cc9-6af6-4852-8e69-a038b0af3bb0</t>
  </si>
  <si>
    <t>DIS</t>
  </si>
  <si>
    <t>The Atmospheric Explorer-E (AE-E) spacecraft (Designation: 08440 /
 75107A) was designed as a multi- sided polyhedron shaped frame with a
 mean diameter of 1.4 meters. AE-E was similar in construction and
 instrumentation to AE-C. AE-E was launched on 1975-11-20 and decayed
 on 1981-06-10.
 The purpose of the AE-C mission was to investigate the uppermost layer
 of the earth's atmosphere, the thermosphere, with emphasis on energy
 transfer and other controlling processes. Photochemical processes
 related to the absorption of solar UV radiation were studied by making
 coordinated measurements of reacting constituents and the solar input.
 Simultaneous two-spacecraft sampling was carried out at higher
 latitudes by the AE-D and AE-E spacecraft until the failure of AE-D on
 January 29, 1976, and then by (the re-activated) AE-C and AE-E
 spacecraft until AE-C re-entered the earth's atmosphere on December
 12, 1978.
 The AE-E perigee swept through more than six full latitude cycles and
 two local time cycles during the first year after launch when the
 orbit was elliptical, and the perigee height was varied between 130
 and 400 km. The circularization of the orbit around 390 km was made
 on November 20, 1976, and the spacecraft perigee was raised to this
 height whenever it had decayed to about 250 km. AE-E re-entered the
 earth's atmosphere on June 10, 1981 thus terminating the operations.
 The payload included instrumentation to measure: Solar UV Fluxes, the
 Composition of Positive Ions and Neutral Particles, the Density and
 Temperature of neutral particles, positive ions and electrons,
 Atmospheric airglow emissions, Photoelectron Energy Spectra, Proton
 and Electron Fluxes with particle energy up to 25 keV, and a
 backscatter UV spectrometer to monitor the atmospheric ozone content.
 Power was supplied by a solar cell array. The spacecraft used a PCM
 telemetry data system that operated in real time or using a tape
 recorder.
 Group: Platform_Details
  Entry_ID: AE-E
  Group: Platform_Identification
  Platform_Category: Earth Observation Satellites
  Platform_Series_or_Entity: AE (Atmosphere Explorer)
  Short_Name: AE-E
  Long_Name: Atmosphere Explorer E (Explorer 55)
  End_Group
  Group: Synonymous_Platform_Names
  Short_Name: Explorer 55
  Short_Name: 08440
  End_Group
  Group: Platform_Associated_Instruments
  Short_Name: UV SPECTROMETER
  End_Group
  Group: Orbit
  Perigee: 130 to 400 km
  End_Group
  Creation_Date: 2007-08-22
  Online_Resource: http://nssdc.gsfc.nasa.gov/database/MasterCatalog?sc=1975-107A
  Group: Platform_Logistics
  Launch_Date: 1975-11-20 
  Primary_Sponsor: NASA
  End_Group
 End_Group</t>
  </si>
  <si>
    <t>Data and Information Service</t>
  </si>
  <si>
    <t>340b5b79-16c4-4cb7-9476-5cbab3efd834</t>
  </si>
  <si>
    <t>d6f34a20-4a8d-4304-b5af-b8de8fd0022a</t>
  </si>
  <si>
    <t>DKLN</t>
  </si>
  <si>
    <t>Digital Kleur Luchtfotokaart van Nederland</t>
  </si>
  <si>
    <t>731691d4-e9b3-4ec2-92f6-8ca6628dd816</t>
  </si>
  <si>
    <t>DLESE</t>
  </si>
  <si>
    <t>DIGITAL LIBRARY FOR EARTH SYSTEM EDUCATION</t>
  </si>
  <si>
    <t>SLAP</t>
  </si>
  <si>
    <t>f4f0191a-f85b-4844-a575-24881d37878d</t>
  </si>
  <si>
    <t>Scanning L-band Active Passive</t>
  </si>
  <si>
    <t>The SLAP instrument on Langleyâ€™s King Air aircraft is an aircraft scale simulator of the instruments that were planned to be mounted on NASAâ€™s upcoming Soil Moisture Active Passive (SMAP) mission, which collects soil moisture measurements for ground validation. SLAP has both passive (radiometer) and active (radar) microwave L-band imaging capabilities, just as SMAP.</t>
  </si>
  <si>
    <t>752d166c-5834-4fdc-968c-f69425b31ae5</t>
  </si>
  <si>
    <t>96dcdb2e-3861-4a4b-97f4-764fd117a0f1</t>
  </si>
  <si>
    <t>AEM (Applications Explorer Mission)</t>
  </si>
  <si>
    <t>AEM-1</t>
  </si>
  <si>
    <t>SLIM6-22</t>
  </si>
  <si>
    <t>Surrey Linear Imager - 6 channel - 22m resolution- SLIM-6-22</t>
  </si>
  <si>
    <t>Type Imaging multi-spectral radiometers (vis/IR)
 Spectrum VIS (~0.40Âµm to ~0.75Âµm)
 NIR (~0.75Âµm to ~1.3Âµm)
 Resolution class Medium (20m - 200m)
 PAN resolution 22m
 MS resolution 22m
 Swath 650km
 Revisit Time days
 Max look angle 52Â°
 Other characteristics 
 On-board of UK-DMC-2
 UK-DMC Nigeriasat-X
 UK-DMC DEIMOS-1
 Distributors ESA (European Space Agency)
 Catalogues ESA Earth Online</t>
  </si>
  <si>
    <t>24b58da6-ac1a-46d1-bbd3-6cdb0a0e1707</t>
  </si>
  <si>
    <t>Applications Explorer Mission-1</t>
  </si>
  <si>
    <t>AEM-1, also known as Heat Capacity Mapping Mission (HCMM), was the first of the Applications Explorer Missions. The objective of the HCMM was to provide comprehensive, accurate, high-spatial-resolution thermal surveys of the surface of the earth. 
 More information can be found at: http://nssdc.gsfc.nasa.gov/nmc/spacecraftDisplay.do?id=1978-041A
 Group: Platform_Details
  Entry_ID: AEM-1
  Group: Platform_Identification
  Platform_Category: Earth Observation Satellites
  Platform_Series_or_Entity: AEM (Applications Explorer Mission)
  Short_Name: AEM-1
  Long_Name: Applications Explorer Mission-1
  End_Group
  Group: Synonymous_Platform_Names
  Short_Name: HCMM
  Short_Name: AEM-A
  End_Group
  Group: Platform_Associated_Instruments
  Short_Name: RADIOMETERS
  End_Group
  Creation_Date: 2012-01-27
  Online_Resource: http://nssdc.gsfc.nasa.gov/nmc/spacecraftDisplay.do?id=1978-041A
  Group: Platform_Logistics
  Launch_Date: 1978-04-26
  Launch_Site: Vandenberg Air Force Base, USA
  Primary_Sponsor: NASA-Office of Space and Terrestrial Applications
  End_Group
 End_Group</t>
  </si>
  <si>
    <t>cb310a29-01bb-4b52-8ff2-52dbfda7d050</t>
  </si>
  <si>
    <t>SMAP L-BAND RADIOMETER</t>
  </si>
  <si>
    <t>SMAP L-Band Radiometer</t>
  </si>
  <si>
    <t>AEM-2</t>
  </si>
  <si>
    <t>Applications Explorer Mission-2</t>
  </si>
  <si>
    <t>DLP</t>
  </si>
  <si>
    <t>The Stratospheric Aerosol and Gas Experiment (SAGE) spacecraft was the
 second of the Applications Explorer Missions (AEM). This small, versatile,
 and relatively low-cost spacecraft was made of two distinct parts:
 (1) The SAGE instrument module containing the detectors
  and the associated hardware, and
 (2) The base module containing the necessary data handling,
  power, communications, command, and the attitude control
  subsystem to support the instruments.
 The objective of the SAGE mission was to obtain stratospheric aerosol
 and ozone data on a global scale for a better understanding of the earth&amp;#039;s
 environmental quality and the radiation budget. The SAGE spacecraft was
 designed for a 1-year life in orbit. Unfortunately, SAGE experienced
 power problems after May 15, 1979. Nevertheless, spacecraft operations
 continued until November 19, 1981. The signal from the spacecraft was
 last received on January 7, 1982 when the battery failed.
 [Source: NASA NSSDC]
 Group: Platform_Details
  Entry_ID: AEM-2
  Group: Platform_Identification
  Platform_Category: Earth Observation Satellites
  Platform_Series_or_Entity: AEM (Applications Explorer Mission)
  Short_Name: AEM-2
  Long_Name: Applications Explorer Mission-2
  End_Group
  Group: Synonymous_Platform_Names
  Short_Name: SAGE
  Short_Name: AEM-B
  Short_Name: Explorer 60
  Short_Name: Strat Aero and Gas Exp
  Short_Name: 11270
  End_Group
  Group: Platform_Associated_Instruments
  Short_Name: AEROSOL/CLOUD PARTICLE SIZER
  Short_Name: AEROSOL MONITOR
  Short_Name: SAGE I
  End_Group
  Group: Orbit
  Orbit_Inclination: 54.9 degrees
  Period: 96.8 minutes
  Perigee: 547.5 km
  Apogee: 660.2 km
  Orbit_Type: LEO &gt; Low Earth Orbit &gt; Polar Sun-Synchronous
  End_Group
  Creation_Date: 2007-08-22
  Online_Resource: http://nssdc.gsfc.nasa.gov/nmc/masterCatalog.do?sc=1979-013A
  Sample_Image: http://space.skyrocket.de/img_sat/sage__1.jpg
  Group: Platform_Logistics
  Launch_Date: 1979-02-18
  Launch_Site: Wallops Flight Facility, Wallops Island, USA
  Design_Life: 1 year
  Primary_Sponsor: NASA
  End_Group
 End_Group</t>
  </si>
  <si>
    <t>Digital Library Project</t>
  </si>
  <si>
    <t>[Source: SMAP home page Instrument Description, http://smap.jpl.nasa.gov/instrument/ ]
 The SMAP instrument architecture incorporates an L-band radar and an L-band radiometer that share a single feedhorn and parabolic mesh reflector. The reflector is offset from nadir and rotates about the nadir axis at 14.6 rpm, providing a conically scanning antenna beam with a surface incidence angle of approximately 40Â°. The reflector has a diameter of 6 m, providing a radiometer footprint of 40 km. The real-aperture radar footprint is 30 km, defined by the two-way antenna beamwidth.
 To obtain the desired high spatial resolution the radar employs range and Doppler discrimination. The radar data can be processed to yield resolution enhancement to 1-3 km spatial resolution.
 The science goal is to combine the attributes of the radar and radiometer observations in terms of their spatial resolution and sensitivity to soil moisture, surface roughness, and vegetation. Soil moisture will be estimated optimally at a resolution of 10 km and freeze-thaw state at a resolution of 1-3 km. 
 The provision of constant incidence angle across the 1000-km swath simplifies the data processing and enables accurate repeat-pass estimation of soil moisture and freeze/thaw change. 
 Group: Instrument_Details
  Entry_ID: SMAP L-BAND RADIOMETER 
  Group: Instrument_Identification
  Instrument_Category: Earth Remote Sensing Instruments
  Instrument_Class: Passive Remote Sensing
  Instrument_Type: Spectrometers/Radiometers
  Instrument_Subtype: Imaging Spectrometers/Radiometers
  Short_Name: SMAP L-BAND RADIOMETER
  Long_Name: SMAP L-Band Radiometer
  End_Group
  Group: Instrument_Associated_Sensors
  Short_Name: SMAP L-BAND RADAR
  End_Group
  Group: Associated_Platforms
  Short_Name: SMAP
  End_Group
  Group: Spectral_Frequency_Information
  Spectral_Frequency_Coverage_Range: 1.41 GHz
  End_Group
  Online_Resource: http://smap.jpl.nasa.gov/instrument/
  Online_Resource: http://nasascience.nasa.gov/missions/smap
  Online_Resource: http://eospso.gsfc.nasa.gov/eos_homepage/mission_profiles/show_mission.php?id=72
  Creation_Date: 2009-09-23
  Group: Instrument_Logistics
  Instrument_Owner: USA/NASA
  End_Group
 End_Group</t>
  </si>
  <si>
    <t>a796345a-53d4-400d-ba32-e7c7eaa1a1cc</t>
  </si>
  <si>
    <t>4a6f40e6-5c20-4cb1-baf0-f089e63c7c4e</t>
  </si>
  <si>
    <t>fee5e9e1-10f1-4f14-94bc-c287f8e2c209</t>
  </si>
  <si>
    <t>DMSP</t>
  </si>
  <si>
    <t>Defense Meteorological Satellite Program</t>
  </si>
  <si>
    <t>d313966a-c22e-4c20-898e-b741d9d2138d</t>
  </si>
  <si>
    <t>AEM-3</t>
  </si>
  <si>
    <t>Applications Explorer Mission-3</t>
  </si>
  <si>
    <t>DNAG</t>
  </si>
  <si>
    <t>Decade of North American Geology</t>
  </si>
  <si>
    <t>a8d2c825-5944-47aa-b71a-88e019382c15</t>
  </si>
  <si>
    <t>AEM-3 (Applications Explorer Mission-3)
 Designation: 11604 / 79094A
 Launch date: 30 Oct 1979
 Country of origin: United States
 Mission Scientific: Earth magnetic field study
 Perigee/Apogee: 352/561 km
 Inclination: 96.8Ã½
 Period: 93.7 min
 Launch vehicle: Scout #101
 Decay: 11 Jun 1980
 Group: Platform_Details
  Entry_ID: AEM-3
  Group: Platform_Identification
  Platform_Category: Earth Observation Satellites
  Platform_Series_or_Entity: AEM (Applications Explorer Mission)
  Short_Name: AEM-3
  Long_Name: Applications Explorer Mission-3
  End_Group
  Group: Synonymous_Platform_Names
  Short_Name: Magsat
  End_Group
  Group: Platform_Associated_Instruments
  Short_Name: MAGNETOMETERS
  End_Group
  Group: Orbit
  Orbit_Inclination: 96.8 degrees
  Period: 93.7 min
  Perigee: 352 km
  Apogee: 561 km
  End_Group
  Creation_Date: 2007-08-22
  Sample_Image: http://space.skyrocket.de/img_sat/magsat__2.jpg
  Group: Platform_Logistics
  Launch_Date: 1979-10-30
  Primary_Sponsor: NASA
  End_Group
 End_Group</t>
  </si>
  <si>
    <t>7921a2bb-f13b-43ce-ad18-cfce4f3deb9c</t>
  </si>
  <si>
    <t>DODS</t>
  </si>
  <si>
    <t>SMMR</t>
  </si>
  <si>
    <t>Distributed Oceanographic Data System</t>
  </si>
  <si>
    <t>83650209-8c1e-4e5c-9125-9c2a93a53e3b</t>
  </si>
  <si>
    <t>Scanning Multichannel Microwave Radiometer</t>
  </si>
  <si>
    <t>DOE/BER</t>
  </si>
  <si>
    <t>Department of Energy, Biological and Environmental Research (BER)</t>
  </si>
  <si>
    <t>34cb53af-f2cd-4b04-8357-25503e34b92a</t>
  </si>
  <si>
    <t>b1337c5b-c705-42c0-bc07-97689734253c</t>
  </si>
  <si>
    <t>The primary purpose of the Scanning Multichannel Microwave Radiometer (SMMR) experiment was (1) to provide all-weather measurements of ocean surface temperature and wind speed, and (2) to obtain integrated liquid water column content and atmospheric water vapor column content for path length and attenuation corrections to the ALT and SASS observations. Microwave brightness temperatures were observed with a 10-channel (five-frequency dual polarized) scanning radiometer operating at 0.8-, 1.4-, 1.7-, 2.8-, and 4.6-cm wavelengths (37, 21, 18, 10.7, and 6.6 GHz). The antenna was a parabolic reflector offset from nadir by 0.73 rad. Motion of the antenna reflector provided observations from within a conical volume along the ground track of the spacecraft. The SMMR had a swath width of about 600 km and the spatial resolution ranged from about 22 km at 37 GHz to about 100 km at 6.6 GHz. The absolute accuracy of sea surface temperature obtained was 2 K deg with a relative accuracy of 0.5 K deg. The accuracy of the wind speed measurements was 2 m/s for winds ranging from 7 to about 50 m/s. The same experiment was flown on Nimbus 7. A more detailed description can be found in E. Njoku, et al., "The Seasat Scanning Multichannel Microwave Radiometer (SMMR): instrument description and performance," IEEE J. Oceanic Eng., v. OE-5, pp. 100-115, 1980. The instrument operated continuously in orbit from July 6, 1978 for a period of 95 days, until the spacecraft failed on October 10, 1978. Data are available from SDSD.
 [Source: NASA]
 Group: Instrument_Details
  Entry_ID: SMMR
  Group: Instrument_Identification
  Instrument_Category: Earth Remote Sensing Instruments
  Instrument_Class: Passive Remote Sensing
  Instrument_Type: Spectrometers/Radiometers
  Instrument_Subtype: Imaging Spectrometers/Radiometers
  Short_Name: SMMR
  Long_Name: Scanning Multichannel Microwave Radiometer
  End_Group
  Group: Associated_Platforms
  Short_Name: SEASAT 1
  End_Group
  Online_Resource: http://nssdc.gsfc.nasa.gov/nmc/experimentDisplay.do?id=1978-064A-05
 End_Group</t>
  </si>
  <si>
    <t>DOERAP</t>
  </si>
  <si>
    <t>6d529763-54c7-4f14-8f0a-988af122c6fe</t>
  </si>
  <si>
    <t>Department of Energy Resource Assessment Program</t>
  </si>
  <si>
    <t>00b6ae8f-c95d-404e-9300-79705f138ecb</t>
  </si>
  <si>
    <t>AEROS</t>
  </si>
  <si>
    <t>DOGEE</t>
  </si>
  <si>
    <t>AEROS-1</t>
  </si>
  <si>
    <t>Deep Ocean Gas Exchange Experiment</t>
  </si>
  <si>
    <t>2bb02bdb-5d13-4438-b5fe-0af2b75d1b98</t>
  </si>
  <si>
    <t>The purpose of the AEROS spacecraft mission was to study the state and
 behavior of the upper atmosphere (thermosphere) and the ionospheric F-region.
 Of particular interest was the influence of solar ultraviolet radiation
 on the structure, photochemistry and dynamics of the atmosphere above
 100 km altitude.
 INSTRUMENTATION: Five experiments provided data on the temperature
 and density of F-region electrons, ions and neutral particles, on the
 composition of ions and neutral particles, and on the solar ultraviolet
 flux incident on the topside ionosphere.
 SPACECRAFT: The AEROS satellite had a circular cylindrical shape
 with a diameter of 0.914 meter and a height of 0.710 meter.
 ORBIT: AEROS was launched into an elliptical, polar, and nearly
 sun-synchronous earth orbit. The spacecraft was spin stabilized at
 10 rpm and was oriented with the spin axis toward the sun.
 Group: Platform_Details
  Entry_ID: AEROS-1
  Group: Platform_Identification
  Platform_Category: Earth Observation Satellites
  Platform_Series_or_Entity: AEROS
  Short_Name: AEROS-1
  End_Group
  Group: Synonymous_Platform_Names
  Short_Name: AEROS-A
  Short_Name: 06315
  End_Group
  Group: Platform_Associated_Instruments
  Short_Name: MASS SPECTROMETERS
  Short_Name: RPA
  Short_Name: Quadrupole Mass Analyzer
  Short_Name: Impedance Probe
  Short_Name: Grating Spectrometer
  Short_Name: Solar Collimator
  Short_Name: Photomultiplier
  End_Group
  Group: Orbit
  Orbit_Inclination: 96.9 degrees
  Period: 95.6 minutes
  Perigee: 223.0 km
  Apogee: 867.0 km
  Orbit_Type: LEO &gt; Low Earth Orbit &gt; Polar Sun-Synchronous
  End_Group
  Creation_Date: 2007-08-22
  Online_Resource: http://nssdc.gsfc.nasa.gov/database/MasterCatalog?sc=1972-100A
  Group: Platform_Logistics
  Launch_Date: 1972-12-16
  Launch_Site: Vandenberg Air Force Base, USA
  Primary_Sponsor: NASA
  Primary_Sponsor: GERMANY
  End_Group
 End_Group</t>
  </si>
  <si>
    <t>DOME-C</t>
  </si>
  <si>
    <t>6164d877-53a0-4ba2-b73a-9dfb363474c9</t>
  </si>
  <si>
    <t>Towards an international astronomical observatory at Dome C in Antarctica</t>
  </si>
  <si>
    <t>e35487f5-3325-4f1f-abd0-eeb45e16e721</t>
  </si>
  <si>
    <t>DOMES</t>
  </si>
  <si>
    <t>Deep Ocean Mining Environmental Study</t>
  </si>
  <si>
    <t>cfedb1b2-606d-4b0d-8006-269bbbc6a6a9</t>
  </si>
  <si>
    <t>AEROS-2</t>
  </si>
  <si>
    <t>DRAKE_BIOSEAS</t>
  </si>
  <si>
    <t>SEASonality of the DRAKE Passage pelagic ecosystem</t>
  </si>
  <si>
    <t>ff8c02aa-2e06-48f0-b9fd-1406d82977d7</t>
  </si>
  <si>
    <t>[Source: National Space Science Data Center, http://nssdc.gsfc.nasa.gov/nmc/experimentDisplay.do?id=1972-089A-01 ]
 The four-channel scanning radiometer, designated the sensor AVE (Aerospace Vehicle Electronics) package (SAP), was the primary experiment on the DMSP spacecraft. The purpose of this experiment was to provide global, day/night observations of cloudcover and cloud temperature measurements to support Department of Defense requirements for operational weather analysis and forecasting. The radiometer operated in two spectral intervals -- (1) visible and near infrared (0.4 to 1.1 micrometers) and (2) infrared (8 to 13 micrometers). The three-channel radiometer was essentially two scanning radiometers driven by a common motor. One radiometer provided high resolution (HR) visual and infrared (IR) data with nadir resolutions of 3.7 and 4.4 km, respectively. The other radiometer produced very high resolution (VHR) visual and infrared (WHR) data with nadir resolutions of .63 km and .67 km, respectively. On board recorders had a storage capacity of 210 min of both HR and IR data and a total of 20 min of VHR and WHR data. For direct readout to tactical sites, the experiment was programmed so that VHR and IR data were obtained during the daytime and HR and WHR data were obtained at night. The infrared channels (WHR and IR) covered a temperature range of 210 to 310 deg k with an accuracy of 1 deg c. Electronic circuitry in the sensor converted the sensed infrared energy directly into equivalent black body temperature (as opposed to radiance) prior to transmission to ground sites. The HR channel included a zero resolution sensor which measured solar input and was used to control channel gain, thereby producing an output signal that represents scene albedo. This feature also made it possible to obtain useful visual data at night. The sensor incorporated sunshades and glare suppression devices in conjunction with a long-scan automatic gain control which allowed the HR channel to provide usable data through the day/night terminator. Identical experiments were flown on all DMSP Block 5 spacecraft to date.
 Group: Instrument_Details
  Entry_ID: SR
  Group: Instrument_Identification
  Instrument_Category: Earth Remote Sensing Instruments
  Instrument_Class: Passive Remote Sensing
  Instrument_Type: Spectrometers/Radiometers
  Instrument_Subtype: Imaging Spectrometers/Radiometers
  Short_Name: SR
  Long_Name: Scanning Radiometer
  End_Group
  Group: Associated_Platforms
  Short_Name: DMSP 5B/F3
  End_Group
  Group: Spectral_Frequency_Information
  Wavelength_Keyword: Visible
  Spectral_Frequency_Coverage_Range: 0.4 Î¼m - 1.1 Î¼m
  End_Group
  Group: Spectral_Frequency_Information
  Wavelength_Keyword: Near Infrared
  Spectral_Frequency_Coverage_Range: 0.4 Î¼m - 1.1 Î¼m
  End_Group
  Group: Spectral_Frequency_Information
  Wavelength_Keyword: Infrared &gt; Thermal
  Spectral_Frequency_Coverage_Range: 8 Î¼m to 13 Î¼m
  End_Group
  Online_Resource: http://nssdc.gsfc.nasa.gov/nmc/experimentDisplay.do?id=1972-089A-01
 End_Group</t>
  </si>
  <si>
    <t>The AEROS 2 satellite had a cylindrical shape, a diameter of 0.914 m, and a height of 0.710 m. It was launched into an elliptical, polar, nearly sun-synchronous earth orbit. The spacecraft was spin-stabilized at 10 rpm and oriented with the spin axis toward the sun. The purpose of the mission was to study the state and behavior of the upper atmosphere and ionospheric F region, especially with regard to the influence of the solar ultraviolet radiation. Five experiments provided data which included the temperature and density of electrons, ions, and neutral particles, the composition of ions and neutral particles, and solar ultraviolet flux.
 Group: Platform_Details
  Entry_ID: AEROS-2
  Group: Platform_Identification
  Platform_Category: Earth Observation Satellites
  Platform_Series_or_Entity: AEROS
  Short_Name: AEROS-2
  End_Group
  Group: Synonymous_Platform_Names
  Short_Name: AEROS-B
  Short_Name: 07371
  End_Group
  Group: Platform_Associated_Instruments
  Short_Name: SPECTROMETERS
  End_Group
  Group: Orbit
  Orbit_Inclination: 97.4 degrees
  Period: 95.7 minutes
  Perigee: 217.0 km
  Apogee: 879.0 km
  Orbit_Type: LEO &gt; Low Earth Orbit &gt; Polar Sun-Synchronous
  End_Group
  Creation_Date: 2007-08-22
  Online_Resource: http://nssdc.gsfc.nasa.gov/database/MasterCatalog?sc=1974-055A
  Sample_Image: http://library01.gsfc.nasa.gov/gdprojs/images/aeros-b.jpg
  Group: Platform_Logistics
  Launch_Date: 1974-07-16
  Launch_Site: Vandenberg Air Force Base, USA
  Primary_Sponsor: NASA
  Primary_Sponsor: Germany
  End_Group
 End_Group</t>
  </si>
  <si>
    <t>df8ac2e0-810a-4671-b2dc-c031487d14ee</t>
  </si>
  <si>
    <t>DSCOVR</t>
  </si>
  <si>
    <t>Deep Space Climate Observatory</t>
  </si>
  <si>
    <t>3676031d-011b-4561-af6a-f83f282974b3</t>
  </si>
  <si>
    <t>DSS</t>
  </si>
  <si>
    <t>Dynamic Social Strategies in Arctic Environments: Long-term Perspectives on Movement and Communication</t>
  </si>
  <si>
    <t>0b1b0be8-fc5e-45da-8b79-c73e63ae001e</t>
  </si>
  <si>
    <t>52aef8fa-ae6a-451a-a227-d109a6605cf6</t>
  </si>
  <si>
    <t>DUACS</t>
  </si>
  <si>
    <t>Developing Use of Altimetry for Climate Studies</t>
  </si>
  <si>
    <t>5b1e5de3-c462-47a3-8f3d-3078882583af</t>
  </si>
  <si>
    <t>DULLES EXPERIMENT</t>
  </si>
  <si>
    <t>Dulles International Airport Experiment</t>
  </si>
  <si>
    <t>ALOUETTE</t>
  </si>
  <si>
    <t>eb0011f1-39b2-4783-866b-480d476a6785</t>
  </si>
  <si>
    <t>ALOUETTE-1</t>
  </si>
  <si>
    <t>DUNDEE</t>
  </si>
  <si>
    <t>Down-Under Doppler and Electricity Experiment</t>
  </si>
  <si>
    <t>1ba82763-7072-40f3-b2d8-75544b3941a8</t>
  </si>
  <si>
    <t>Alouette-1 was a small ionospheric space based observatory instrumented
 with an ionospheric sounder (radio transmitter), a VLF radio wave receiver,
 an energetic particle detector, and a cosmic radio noise experiment.
 EXTERIOR EQUIPMENT: Extended from the satellite skin (shell) were two
 dipole antennas (45.7-meter and 22.8-meter long, respectively) which were
 shared by three of the experiments on this spacecraft.
 SPACECRAFT ROTATION (SPIN): The satellite was spin-stabilized at
 about 1.4 rpm after antenna extension. After about 500 days in orbit,
 the ALOUETTE-1 spin rate slowed more than had been expected, to about
 0.6 rpm when satellite spin-stabilization failed. It is now believed
 that the satellite gradually progressed towards a gravity gradient
 stabilization with the longer antenna pointing earthward. Attitude
 information was deduced from a single onboard magnetometer only, and
 aided by temperature measurements on the upper and lower heat shields.
 DATA ACQUISITION: Alouette-1 was an early space era satellite, and
 there was no onboard tape recorder so data were available to the
 ground stations only from the immediate vicinity of the telemetry
 stations. The ground telemetry stations were located to provide
 primary data coverage near the 80 degrees West meridian and in
 areas near Hawaii, Singapore, Australia, Europe and Central Africa.
 Initially, data were recorded for about 6 hours per day. In September
 1972, spacecraft operations were terminated.
 Group: Platform_Details
  Entry_ID: ALOUETTE-1
  Group: Platform_Identification
  Platform_Category: Earth Observation Satellites
  Platform_Series_or_Entity: ALOUETTE
  Short_Name: ALOUETTE-1
  End_Group
  Group: Synonymous_Platform_Names
  Short_Name: ALOUETTE-A
  Short_Name: 00424
  End_Group
  Group: Platform_Associated_Instruments
  Short_Name: TELEMETER
  Short_Name: MAGNETOMETERS
  Short_Name: PARTICLE DETECTORS
  End_Group
  Creation_Date: 2007-08-22
  Online_Resource: http://nssdc.gsfc.nasa.gov/database/MasterCatalog?sc=1962-049A
  Group: Platform_Logistics
  Launch_Date: 1962-09-29 
  Primary_Sponsor: NASA
  End_Group
 End_Group</t>
  </si>
  <si>
    <t>4f800938-81f5-4478-bb05-54915f641b70</t>
  </si>
  <si>
    <t>DVDP</t>
  </si>
  <si>
    <t>Dry Valley's Drilling Project</t>
  </si>
  <si>
    <t>cb09356a-c843-4270-837e-ae06cfda705a</t>
  </si>
  <si>
    <t>DVS</t>
  </si>
  <si>
    <t>THE ANTARCTIC DRY VALLEY SOILS PROJECT</t>
  </si>
  <si>
    <t>b155150e-405b-4db3-b1f6-9a5cde5f9da7</t>
  </si>
  <si>
    <t>SSC</t>
  </si>
  <si>
    <t>Snow/Cloud Discriminator Special Sensor C</t>
  </si>
  <si>
    <t>DYCOMS-II</t>
  </si>
  <si>
    <t>ALOUETTE-2</t>
  </si>
  <si>
    <t>Dynamics and Chemistry of Marine Stratocumulus Phase II</t>
  </si>
  <si>
    <t>59f6c3b1-ad45-4ab6-bd93-93a0d9790dcf</t>
  </si>
  <si>
    <t>[Source: National Space Science Data Center, http://nssdc.gsfc.nasa.gov/nmc/experimentDisplay.do?id=1979-050A-08 ]
 The snow/cloud sensor was an experimental unit that was being used in conjunction with the OLS sensor on spacecraft F-4. The experiment performed by the simultaneous in-orbit use of these two sensors was primarily that of proving the proposition that snow/cloud scene discrimination could be obtained through the combination of near IR (1.6 micrometer wave-length) sensor data and OLS L-channel (visual) information. The snow/cloud detector was a "push-broom" scan radiometer that depended upon orbital velocity of the 5D spacecraft to provide the along track scan and a linear array of 48 detector elements at the image plane of a wide lens to provide a 40.2 deg cross track scan. The sensor depended upon reflected solar energy in the 1.51 to 1.63 micrometer spectral band for its input signal.
 Group: Instrument_Details
  Entry_ID: SSC
  Group: Instrument_Identification
  Instrument_Category: Earth Remote Sensing Instruments
  Instrument_Class: Passive Remote Sensing
  Instrument_Type: Spectrometers/Radiometers
  Instrument_Subtype: Imaging Spectrometers/Radiometers
  Short_Name: SSC
  Long_Name: Snow/Cloud Discriminator Special Sensor C
  End_Group
  Group: Associated_Platforms
  Short_Name: DMSP 5D-1/F4
  End_Group
  Online_Resource: http://nssdc.gsfc.nasa.gov/nmc/experimentDisplay.do?id=1979-050A-08
  Creation_Date: 2008-09-25
  Group: Instrument_Logistics
  Instrument_Owner: Department of Defense-Department of the Air Force (United States)
  End_Group
 End_Group</t>
  </si>
  <si>
    <t>e9764a4c-745e-43ac-b8bd-101ef391f014</t>
  </si>
  <si>
    <t>Daymet</t>
  </si>
  <si>
    <t>Alouette-2 was a small space based ionospheric observatory instrumented
 with a sweep-frequency ionospheric sounder (radio transmitter), a VLF radio
 receiver, an energetic particle detector experiment, a cosmic radio noise
 experiment, and an electrostatic plasma probe.
 EXTERIOR ANTENNAS: The spacecraft used two long dipole antennas
 (73 meter and 22.8 meter, respectively) for the sounder, VLF, and radio
 cosmic noise experiments.
 SPACECRAFT ROTATION (SPIN): The satellite was spin-stabilized at
 about 2.25 rpm after antenna deployment. End plates on the 73 meter
 antenna corrected the rapid despin that had occurred on the predecessor
 spacecraft, Alouette 1, and which was believed to result from thermal
 distortion of the antenna and from radiation pressure.
 DATA ACQUISITION: There was no onboard tape recorder, so that data
 were available to the ground receiving station only when the spacecraft
 was in direct line of sight of telemetry stations. Telemetry stations
 were located so that primary data coverage was near the 80 degrees
 West meridan plus areas near Hawaii, Singapore, Australia, England,
 India, Norway and Central Africa. Initially data were recorded about
 8 hours per day. Degradation of the power supply system had, by June
 1975, reduced the operating time to about 1/2 hour per day. Routine
 operations were terminated in July 1975. The spacecraft was also
 successfully reactivated on November 28 and 29, 1975, in order to
 obtain data on its 10th anniversary.
 Group: Platform_Details
  Entry_ID: ALOUETTE-2
  Group: Platform_Identification
  Platform_Category: Earth Observation Satellites
  Platform_Series_or_Entity: ALOUETTE
  Short_Name: ALOUETTE-2
  End_Group
  Group: Synonymous_Platform_Names
  Short_Name: ALOUETTE-B
  Short_Name: 01804
  End_Group
  Group: Platform_Associated_Instruments
  Short_Name: STEP FREQUENCY RADIOMETERS
  Short_Name: ELECTROSTATIC ANALYZERS
  End_Group
  Creation_Date: 2007-08-22
  Online_Resource: http://nssdc.gsfc.nasa.gov/database/MasterCatalog?sc=1965-098A
  Group: Platform_Logistics
  Launch_Date: 1965-11-29
  Primary_Sponsor: NASA
  End_Group
 End_Group</t>
  </si>
  <si>
    <t>29052cba-ed98-49fc-86c7-c6343730e9fe</t>
  </si>
  <si>
    <t>080e9bc1-058f-4eab-b7ce-009b323299ca</t>
  </si>
  <si>
    <t>Discovery</t>
  </si>
  <si>
    <t>Space Shuttle Discovery</t>
  </si>
  <si>
    <t>804dc98c-e7b8-42fd-921b-3fa28082a2b3</t>
  </si>
  <si>
    <t>EAFSA</t>
  </si>
  <si>
    <t>Ecology of Antarctic Fish in the Scotia Arc.  IAA Project No. 23 2002-2004</t>
  </si>
  <si>
    <t>5981d335-9b9d-4043-a963-f71a678384ee</t>
  </si>
  <si>
    <t>76575989-9e4d-4025-bac0-634d6a259b97</t>
  </si>
  <si>
    <t>ATS (Advanced Technology Satellite)</t>
  </si>
  <si>
    <t>ATS-1</t>
  </si>
  <si>
    <t>Advanced Technology Satellite-1</t>
  </si>
  <si>
    <t>SSM/I</t>
  </si>
  <si>
    <t>EALAT</t>
  </si>
  <si>
    <t>Special Sensor Microwave/Imager</t>
  </si>
  <si>
    <t>Reindeer Herders Vulnerability Network Study: Changing Climate</t>
  </si>
  <si>
    <t>ec73c658-ef1b-4030-8181-de96ea92c35e</t>
  </si>
  <si>
    <t>ATS 1 was launched in December 1966 and was the first in a series of
 geostationary satellites to be used in a research mode, while also
 demonstrating communications satellite technology. It was designed for the
 purpose of (1) testing new concepts in spacecraft design, propulsion, and
 stabilization, (2) collecting high-quality cloudcover pictures and relaying
 processed meteorological data via an earth-synchronous satellite, (3) providing
 in situ measurements of the aerospace environment, and (4) testing improved
 communication systems. The spin-stabilized spacecraft was cylindrically shaped
 and measured 135 cm long and 142 cm in diameter. The primary structural
 members were a honeycombed equipment shelf and thrust tube. Support rods
 extended radially outward from the thrust tube. Solar panels were affixed to
 the support rods and formed the outer walls of the spacecraft. In addition to
 solar panels, the spacecraft was equipped with two rechargeable nickel-cadmium
 batteries to provide electrical power. Equipment components and payload were
 mounted in the annular space between the thrust tube and solar panels.
 This satellite carried a spin scan cloudcover camera, particle telescope,
 biaxal fluxgate magnetometer, suprathermal ion detector, omnidirectional
 spectrometer, weather facsimile data relay system, and VHF, telemetry and
 command antennas. Spacecraft guidance and orbital corrections were
 accomplished by a 2.3 kg hydrogen peroxide and hydrazine thrusters, which were
 activated by ground command. The satellite was initially placed at 151.16
 degrees West over the Pacific Ocean in a geosynchronous orbit. In general,
 most of the experiments were successful. Data coverage was nominal until about
 1970, after which limited real-time data acquisition was carried out by NOAA
 until the May 1974 launch of SMS 1. Limited ATS 1 data acquisition was started
 by NASA at about that time for ATS 1 - ATS 6 correlative studies. The
 spacecraft served as a communications satellite for a number of state, federal,
 and public organizations. It continued to operate at its final longitude of
 164 degress East until September 1983, when the spacecraft was moved out of the
 geostationary orbit.
 __________
 Taken from the NSSDC System for Information Retrieval and Storage (SIRS). For
 more information contact the NSSDC Coordinated Request and User Support Office,
 301-286-6695 (NASA Goddard Space Flight Center, Code 933.4, Greenbelt, Maryland
 20771, USA).</t>
  </si>
  <si>
    <t>5f78a0f6-bd07-4cbf-9e13-4ad44aeb4ac3</t>
  </si>
  <si>
    <t>EARTH VENTURE</t>
  </si>
  <si>
    <t>Earth Venture Sub-Orbital Investigations</t>
  </si>
  <si>
    <t>[Source: National Space Science Data Center, http://nssdc.gsfc.nasa.gov/nmc/experimentDisplay.do?id=1990-105A-05 ]
 The purpose of the microwave imager, SSM/I, is to provide day and night measurements of ocean surface wind speed, ice coverage and age, area and intensity of precipitation, cloud water content and land surface moisture. An estimate of atmospheric attenuation at each of the SSM/I sensor frequencies is also available. Microwave brightness temperatures are obtained with a seven-channel passive microwave radiometer operating at four frequencies, three with both vertical and horizontal polarization (19.35, 37.0, 85.5 GHz) and one with vertical polarization (22.23 GHz). The instrument scans across the ground track to gather data over an approximate 1400-km swath width with horizontal resolutions 13 to 50 km for different frequencies. The data can be used for tropical storm reconnaissance, ship routing in polar regions, agricultural weather, aircraft routing and refueling, etc.
 Group: Instrument_Details
  Entry_ID: SSM/I
  Group: Instrument_Identification
  Instrument_Category: Earth Remote Sensing Instruments
  Instrument_Class: Passive Remote Sensing
  Instrument_Type: Spectrometers/Radiometers
  Instrument_Subtype: Imaging Spectrometers/Radiometers
  Short_Name: SSM/I
  Long_Name: Special Sensor Microwave/Imager
  End_Group
  Group: Associated_Platforms
  Short_Name: DMSP 5D-2/F8
  Short_Name: DMSP 5D-2/F10
  Short_Name: DMSP 5D-2/F11
  Short_Name: DMSP 5D-2/F12
  Short_Name: DMSP 5D-2/F13
  Short_Name: DMSP 5D-2/F14
  Short_Name: DMSP 5D-3/F15
  Short_Name: DMSP 5D-3/F16
  End_Group
  Group: Spectral_Frequency_Information
  Number_Channels: 3
  Spectral_Frequency_Coverage_Range: Vertical and Horizontal Polarization 19.35, 37.0, 85.5 GHz
  End_Group
  Group: Spectral_Frequency_Information
  Number_Channels: 1
  Spectral_Frequency_Coverage_Range: Vertical Polarization 22.23 GHz
  End_Group
  Online_Resource: http://nssdc.gsfc.nasa.gov/nmc/experimentDisplay.do?id=1990-105A-05
  Online_Resource: http://www.ssmi.com/
  Online_Resource: http://www.discover-earth.org/ocean_surface_wind/ocean_surface_wind.html
  Group: Instrument_Logistics
  Instrument_Owner: Department of Defense-Department of the Air Force (United States)
  End_Group
 End_Group</t>
  </si>
  <si>
    <t>f981bc19-7590-4ea6-b1f4-ab13085b70bf</t>
  </si>
  <si>
    <t>c5058bd9-6183-4c0a-a6aa-611540ba1196</t>
  </si>
  <si>
    <t>EASIZ</t>
  </si>
  <si>
    <t>ATS-2</t>
  </si>
  <si>
    <t>Ecology of the Antarctic Sea Ice Zone</t>
  </si>
  <si>
    <t>Advanced Technology Satellite-2</t>
  </si>
  <si>
    <t>8adc53f7-5f97-4844-9eae-6aecbc9933c3</t>
  </si>
  <si>
    <t>EASOE</t>
  </si>
  <si>
    <t>European Arctic and Stratospheric Ozone Experiment</t>
  </si>
  <si>
    <t>a5ea0b3d-980b-4ff3-a833-71ce4adde2b7</t>
  </si>
  <si>
    <t>ATS 2 was launched in April 1967 and was a medium altitude,
 gravity-gradient-stabilized spacecraft designed to (1) test new concepts in
 spacecraft design, propulsion, and stabilization, (2) take high-quality
 cloudcover pictures, (3) provide in situ measurements of the aerospace
 environment, and (4) test improved communication systems. The
 cylindrically-shaped spacecraft measured 142 cm in diameter and 183 cm in
 length. The primary structural members were a corrugated thrust tube with
 honeycombed bulkheads secured to each end. Equipment components and payload
 were externally mounted on the outer surface of the thrust tube as well as on a
 structure that slid into the interior of the thrust tube. Electric power was
 provided by two solar arrays mounted on either end of the spacecraft's outer
 shell and by two rechargeable nickel-cadmium batteries. Extending radially
 outward from the side of the spacecraft were four 28.2 m adjustable
 gravity-gradient booms. The spacecraft telemetry system consisted of four
 2.1-W transmitters (two at 136.47 MHz and two at 137.35 MHz), in addition to a
 microwave communications experiment.
 This satellite carried a particle telescope, omnidirectional proton and
 electron detectors, advanced vidicon camera system, and a electron magnetic
 deflection spectrometer. The second stage of the ATS 2 launch vehicle failed
 to ignite resulting in an unplanned elliptical orbit. Stresses induced by this
 orbit eventually induced spacecraft tumbling. In spite of these conditions
 useful data were obtained from some of the experiments, most notably the
 cosmic-ray and particle experiments and the field detection experiments. The
 satellite reentered the atmosphere on September 2, 1969.
 Group: Platform_Details
  Entry_ID: ATS-2
  Group: Platform_Identification
  Platform_Category: Earth Observation Satellites
  Platform_Series_or_Entity: ATS (Advanced Technology Satellite)
  Short_Name: ATS-2
  Long_Name: Advanced Technology Satellite-2
  End_Group
  Creation_Date: 2007-09-08
  Online_Resource: http://www.astronautix.com/craft/ats2.htm
  Sample_Image: http://www.astronautix.com/graphics/a/ats2.jpg
  Group: Platform_Logistics
  Launch_Date: 1967-04-06
  Design_Life: 3 YEARS
  Primary_Sponsor: NASA
  End_Group
 End_Group</t>
  </si>
  <si>
    <t>1190ffd3-586f-46a5-bf9b-e7bf16281edd</t>
  </si>
  <si>
    <t>EBA</t>
  </si>
  <si>
    <t>SSMIS</t>
  </si>
  <si>
    <t>Evolution and Biodiversity in the Antarctic</t>
  </si>
  <si>
    <t>Special Sensor Microwave Imager/Sounder</t>
  </si>
  <si>
    <t>c6c80663-613e-49db-a656-9f1c02135104</t>
  </si>
  <si>
    <t>EBC</t>
  </si>
  <si>
    <t>ATS-3</t>
  </si>
  <si>
    <t>Eastern Boundary Current</t>
  </si>
  <si>
    <t>Advanced Technology Satellite-3</t>
  </si>
  <si>
    <t>The Special Sensor Microwave Imager/Sounder (SSMIS) continues the legacy of passive microwave instruments carried aboard Defense Meteorological Satellite 
 [Text Source: National Snow and Ice Data Center, http://nsidc.org/data/docs/daac/ssmis_instrument/index.html ]
 Program (DMSP) satellites. Beginning with the launch of the DMSP F-16 satellite on 18 October 2003, the SSMIS marks the commencement of a new series of passive microwave conically scanning imagers and sounders planned for launch over the next two decades (Sun and Weng 2008). SSMIS improves upon the surface and atmospheric retrievals of the Special Sensor Microwave Imager (SSM/I), and upon the atmospheric temperature and water vapor sounding capabilities of both the Special Sensor Microwave Temperature Sounder (SSM/T-1) and the Special Sensor Microwave Humidity Sounder (SSM/T-2). Furthermore, the SSMIS imaging and sounding sensors share the same viewing geometry, thereby allowing surface parameters to be retrieved simultaneously (Yan and Weng 2008). The SSMIS instrument is able to estimate atmospheric temperature, moisture, and surface parameters from data collected at frequencies ranging from 19 to 183 GHz over a swath width of 1707 km. SSMIS is currently carried aboard DMSP-F16, -F17, and -F18 satellites, and is slated for furture missions aboard DMSP-F19 and -F20. This document discusses the mission objectives, principles of operation, sensor specifications, and calibration information of the SSMIS instrument.
 Group: Instrument_Details
  Entry_ID: SSMIS
  Group: Instrument_Identification
  Instrument_Category: Earth Remote Sensing Instruments
  Instrument_Class: Passive Remote Sensing
  Instrument_Type: Spectrometers/Radiometers
  Instrument_Subtype: Imaging Spectrometers/Radiometers
  Short_Name: SSMIS
  Long_Name: Special Sensor Microwave Imager/Sounder
  End_Group
  Group: Associated_Platforms
  Short_Name: DMSP 5D-3/F18
  Short_Name: DMSP 5D-3/F17
  Short_Name: DMSP 5D-3/F16
  End_Group
  Group: Spectral_Frequency_Information
  Wavelength_Keyword: MICROWAVE
  Number_Channels: 24
  Spectral_Frequency_Coverage_Range: Center Frequency 19.35 GHz to 183.31 GHz
  End_Group
  Online_Resource: http://nsidc.org/data/docs/daac/ssmis_instrument/index.html
  Online_Resource: http://www.ncdc.noaa.gov/oa/rsad/ssmi/swath/index.html
  Creation_Date: 2012-07-13
  Group: Instrument_Logistics
  Instrument_Owner: USA/DOD
  Instrument_Owner: USA/NOAA
  Instrument_Owner: USA/NASA
  End_Group
 End_Group</t>
  </si>
  <si>
    <t>7892908f-a3b9-42e7-8345-84db6d606f29</t>
  </si>
  <si>
    <t>44d87436-a753-4d0c-80f6-7e6b48795575</t>
  </si>
  <si>
    <t>EBESA</t>
  </si>
  <si>
    <t>studies on Antarctic environmental status, biodiversity and ecosystems</t>
  </si>
  <si>
    <t>e75ce80a-a51d-4b24-af6f-d0b37f8c6112</t>
  </si>
  <si>
    <t>ATS 3 was launched in November 1967 and was one of a series of spacecraft
 designed to demonstrate the utility and feasibility of a variety of
 technological and scientific activities that could be carried out by an
 earth-synchronous spacecraft. Of the 11 experiments on board, 8 were
 technological engineering experiments concerned with navigation,
 communications, and spacecraft operation equipment; 2 were photographic imaging
 experiments that produced near real-time daylight pictures of the
 earth-atmosphere system; and the remaining experiment was an ionospheric
 beacon. The spin-stabilized spacecraft was cylindrically shaped and measured
 180 cm in length and 142 cm in diameter. The primary structural members were
 a honeycombed equipment shelf and thrust tube. Support rods extended radially
 outward from the thrust tube and were affixed to solar panels which formed the
 outer walls of the spacecraft. Equipment components and payload were mounted
 in the annular space between the thrust tube and solar panels. In addition to
 solar panels, the spacecraft was equipped with two rechargeable nickel-cadmium
 batteries to provide electrical power.
 This satellite supported an image dissector camera, multicolor spin scan
 cloud cover camera, weather facsimile data relay system, omega position and
 location equipment designed to demonstrate the feasibility of using the NAVY's
 Omega Navigation System, and VHF, telemetry, and command antennas. Spacecraft
 guidance and orbital corrections were accomplished by 2.3 kg hydrogen peroxide
 and hydrazine thrusters, which were activated by ground command. Initially
 placed at 48 degrees West over the Atlantic Ocean in a geosynchronous orbit,
 the satellite position later varied between 45 and 95 degrees West in support
 of meteorological operations. In general, the various experiments were
 successful.
 Group: Platform_Details
  Entry_ID: ATS-3
  Group: Platform_Identification
  Platform_Category: Earth Observation Satellites
  Platform_Series_or_Entity: ATS (Advanced Technology Satellite)
  Short_Name: ATS-3
  Long_Name: Advanced Technology Satellite-3
  End_Group
  Group: Synonymous_Platform_Names
  Short_Name: Advanced Tech. Sat. 3
  Short_Name: 03029
  End_Group
  Creation_Date: 2007-08-29
  Online_Resource: http://nssdc.gsfc.nasa.gov/database/MasterCatalog?sc=1967-111A
  Group: Platform_Logistics
  Launch_Date: 1967-11-05 
  Primary_Sponsor: NASA
  End_Group
 End_Group</t>
  </si>
  <si>
    <t>6988684a-7e7c-48a7-a1c3-2586dddd1fd4</t>
  </si>
  <si>
    <t>ECLIPS</t>
  </si>
  <si>
    <t>Experimental Cloud Lidar Pilot Study</t>
  </si>
  <si>
    <t>e23b4757-38f3-4be1-8d70-035dacb782f6</t>
  </si>
  <si>
    <t>ECOBIO</t>
  </si>
  <si>
    <t>ATS-4</t>
  </si>
  <si>
    <t>Climate change, human activities and biodiversity in terrestrial ecosystems</t>
  </si>
  <si>
    <t>Advanced Technology Satellite-4</t>
  </si>
  <si>
    <t>a09fc112-981e-49f1-80cd-4aa3bdfeb437</t>
  </si>
  <si>
    <t>ECOGREEN</t>
  </si>
  <si>
    <t>ECOSYSTEM WEST GREENLAND</t>
  </si>
  <si>
    <t>Sentinel-2 MSI</t>
  </si>
  <si>
    <t>d3eb4423-acc4-4f30-bf92-240067ce6eec</t>
  </si>
  <si>
    <t>ATS 4 was launched in August 1968 and was a gravity-gradient-stabilized
 spacecraft designed to (1) test new concepts in spacecraft design, propulsion,
 and stabilization, (2) take high-quality cloud cover pictures, (3) provide in
 situ measurements of the aerospace environment, and (4) test improved
 communication systems while in earth-synchronous orbit. The
 cylindrically-shaped spacecraft measured 142 cm in diameter and 183 cm in
 length. The primary structural members were a corrugated thrust tube with
 honeycombed bulkheads secured to each end. Equipment components and payload
 were externally mounted on the outer surface of the thrust tube as well as on a
 structure that slid into the interior of the thrust tube. Electric power was
 provided by two solar arrays mounted on either end of the spacecraft's outer
 shell and by two rechargeable nickel-cadmium batteries. Extending radially
 outward from the side of the spacecraft were four 28.2 m adjustable
 gravity-gradient booms. The spacecraft telemetry system consisted of four
 2.1-W transmitters, (two at 136.47 MHz and two at 137.35 MHz), in addition to a
 microwave communications experiment.
 This satellite featured an image orthicon (day/night) camera for the purpose of
 determining the feasibility of simultaneous day/night imaging of cloud cover
 patterns from an earth-synchronous spacecraft. The second stage of the launch
 vehicle failed to to ignite, and the planned synchronous orbit was not
 achieved. The spacecraft and its Centaur booster rocket were left attached
 together in a parking orbit. In spite of the anomalistic attitude, some of the
 experiments did perform successfully before the satellite and its attached
 rocket booster reentered the earth's atmosphere on October 17, 1968. The
 primary objective of inserting a gravity-gradient-stabilized spacecraft into a
 geosynchronous orbit was not accomplished.
 Group: Platform_Details
  Entry_ID: ATS-4
  Group: Platform_Identification
  Platform_Category: Earth Observation Satellites
  Platform_Series_or_Entity: ATS (Advanced Technology Satellite)
  Short_Name: ATS-4
  Long_Name: Advanced Technology Satellite-4
  End_Group
  Creation_Date: 2007-08-29
  Online_Resource: http://www.astronautix.com/craft/ats4.htm
  Group: Platform_Logistics
  Launch_Date: 1968-08-10
  Primary_Sponsor: NASA
  End_Group
 End_Group</t>
  </si>
  <si>
    <t>Sentinel-2 Multispectral Imager</t>
  </si>
  <si>
    <t>cb8e56df-863a-41a6-a389-237a9725ae8b</t>
  </si>
  <si>
    <t>ECOHAB</t>
  </si>
  <si>
    <t>Ecology and Oceanography of Harmful Algal Bloom</t>
  </si>
  <si>
    <t>0841e73b-f93e-43f4-83fb-1bfe1ef387fa</t>
  </si>
  <si>
    <t>The instrument is based on the pushbroom observation concept. The telescope features a TMA (Three Mirror Anastigmat) design with a pupil diameter of 150 mm, providing a very good imaging quality all across its wide FOV (Field of View). The equivalent swath width is 290 km. The telescope structure and the mirrors are made of silicon carbide (SiC) which allows to minimize thermoelastic deformations. The VNIR focal plane is based on monolithic CMOS (Complementary Metal Oxide Semiconductor) detectors while the SWIR focal plane is based on a MCT (Mercury Cadmium Telluride) detector hybridized on a CMOS read-out circuit. A dichroic beamsplitter provides the spectral separation of VNIR and SWIR channels.
 EADS Astrium SAS of Toulouse is prime for the instrument. The industrial core team also comprises Jena Optronik (Germany), Boostec (Bazet, France), Sener and GMV (Spain), and AMOS, Belgium. The VNIR detectors are built by Astrium-E2V, while the French company Sofradir received a contract to provide the SWIR detectors for MSI.
 Calibration: A combination of partial on-board calibration with a sun diffuser and vicarious calibration with ground targets is foreseen to guarantee a high quality radiometric performance. State-of-the-art lossy compression based on wavelet transform is applied to reduce the data volume. The compression ratio will be fine tuned for each spectral band to ensure that there is no significant impact on image quality.
 The observation data are digitized on 12 bit. A shutter mechanism is implemented to prevent the instrument from direct viewing of the sun in orbit and from contamination during launch. The average observation time per orbit is 16.3 minutes, while the peak value is 31 minutes (duty cycle of about 16-31%).
 Imager type
 Pushbroom instrument
 Spectral range (total of 13 bands)
 0.4-2.4 Âµm (VNIR + SWIR)
 Spectral dispersion technique
 Dichroic for VNIR and SWIR split
 In field separation within focal plane
 Mirror dimensions of telescope
 M1 = 440 mm x 190 mm
 M2 = 145 mm x 118 mm
 M3 = 550 mm x 285 mm
 SSD (Spatial Sampling Distance)
 10 m: (VNIR) B2, B3, B4, B8 (4 bands)
 20 m: B5, B6, B7, B8a, B11, B12 (6 bands)
 60 m: B1, B9, (3 bands)
 Swath width
 290 km, FOV= 20.6Âº
 Detector technologies
 Monolithic Si (VNIR); hybrid HgCdTe CMOS (SWIR)
 Detector cooling
 Cooling of SWIR detector to &lt; 210 K
 Data quantization
 12 bit
 Instrument mass, power
 ~ 290 kg, &lt; 266 W
 Data rate
 450 Mbit/s after compression</t>
  </si>
  <si>
    <t>fc57a9a0-a287-4bcf-a517-20811b55596b</t>
  </si>
  <si>
    <t>ECOLOGIA_DEL_PLANCTON</t>
  </si>
  <si>
    <t>2a689c8c-45f5-4f8d-94f5-e6b878cfcfb4</t>
  </si>
  <si>
    <t>14b369b6-19d4-41fe-b1bc-27807ecb666d</t>
  </si>
  <si>
    <t>ECONOR</t>
  </si>
  <si>
    <t>The Economy of the North</t>
  </si>
  <si>
    <t>9ea5758a-aa3f-4278-b614-b98b82b31619</t>
  </si>
  <si>
    <t>ECORS</t>
  </si>
  <si>
    <t>STUDY OF THE CONTINENTS AND OCEANS BY SEISMIC REFLECTION</t>
  </si>
  <si>
    <t>c2bf0567-81ef-43ae-ae0b-9c42eb5e3152</t>
  </si>
  <si>
    <t>BE (Beacon Explorer)</t>
  </si>
  <si>
    <t>Sentinel-3 MWR</t>
  </si>
  <si>
    <t>EDGAR</t>
  </si>
  <si>
    <t>BE-B</t>
  </si>
  <si>
    <t>Sentinel-3 Microwave Radiometer</t>
  </si>
  <si>
    <t>Emission Database for Global Atmospheric Research</t>
  </si>
  <si>
    <t>Beacon Explorer-B</t>
  </si>
  <si>
    <t>39db20dd-ff35-462e-906c-f8255ddaf89b</t>
  </si>
  <si>
    <t>EDGCM</t>
  </si>
  <si>
    <t>BE-B (Explorer 22) was a small ionospheric research satellite instrumented with an electrostatic probe, a 20-, 40-, and 41-Hz radio beacon, a passive laser tracking reflector, and a Doppler navigation experiment. Its objective was to obtain worldwide observations of total electron content between the spacecraft and the earth. The satellite was initially spin-stabilized, but it was despun after solar paddle erection. Subsequent stabilization oriented the satellite axis of symmetry with the local magnetic field by means of a strong bar magnet and damping rods. A three-axis magnetometer and sun sensors provided information on the satellite attitude and spin rate. There was no tape recorder aboard so that satellite performance data and electrostatic probe data could be observed only when the satellite was within range of a ground telemetry station. Continuous transmitters also operated at 162 and 324 MHz to permit precise tracking by 'Transit' tracking stations for navigation and geodetic studies. In August 1968, data acquisition from the satellite telemetry channels was discontinued. In July 1969, tracking and world map production were discontinued by GSFC, and world map production based on NORAD orbit elements was subsequently assumed by ESRO. The satellite failed in February 1970 and BE-C was turned on in order to partially replace use made of this satellite beacon experiment. 
 Group: Platform_Details
  Entry_ID: BE-B
  Group: Platform_Identification
  Platform_Category: Earth Observation Satellites
  Platform_Series_or_Entity: BE (Beacon Explorer)
  Short_Name: BE-B
  Long_Name: Beacon Explorer-B
  End_Group
  Group: Synonymous_Platform_Names
  Short_Name: Explorer 22
  Short_Name: 00899
  End_Group
  Group: Platform_Associated_Instruments
  Short_Name: DOPPLER RADAR
  End_Group
  Group: Orbit
  Orbit_Inclination: 79.7 degrees
  Perigee: 889 km
  Apogee: 1081 km
  End_Group
  Creation_Date: 2007-08-29
  Online_Resource: http://nssdc.gsfc.nasa.gov/database/MasterCatalog?sc=1964-064A
  Group: Platform_Logistics
  Launch_Date: 1964-10-10
  Launch_Site: Vandenberg Air Force Base, USA
  Primary_Sponsor: NASA
  End_Group
 End_Group</t>
  </si>
  <si>
    <t>Educational Global Climate Modeling</t>
  </si>
  <si>
    <t>MWR is a nadir looking sounder, operating at 23.8 and 36.5 GHz (K/Ka-band) covering a bandwidth of 200 MHz in each channel. The objective is to provide water vapor and cloud water contents in the field of view of the altimeter, necessary to compensate for the propagation delay induced by these atmospheric components and affecting the radar measurements. Such corrections are only possible over the ocean, where the background noise is stable and can be quantified either by the 3rd (optional) radiometer channel, or derived from the altimeter measurements of the backscattered power. Alternatively, over ice and land surfaces where MWR data cannot be used, wet troposphere corrections will be derived based on global meteorological data and dedicated models.
 The MWR instrument is being developed by EADS CASA Espacio (ECE) under contract with Thales Alenia Space France (TAS-F) and ESA. MWR measures the thermal radiation emitted by Earth (brightness temperature). The received signal is proportional to the abundance of the atmospheric component emitted at the observed frequency and the sea-surface reflectivity. This information reveals the delay added to the altimeter pulses by moisture in the troposphere.
 The MWR instrument is comprised of the following part elements: antenna assembly, REU (Radiometer Electronics Units), the main structure and the thermal control hardware. Both K-band and Ka-band channels are fully redundant, except for the antenna assembly, with cold redundancy without cross-strapping.
 Center frequency, bandwidth
 23.8 GHz, 200 MHz
 36.5 GHz, 200 MHz
 Center frequency stability
 180 kHz/ÂºC
 220 kHz/ÂºC
 Radiometric performance
 Accuracy: &lt; 3K
 Sensitivity: 0.29 K
 Stability: &lt; 0.6 K
 Accuracy: &lt; 3K
 Sensitivity: 0.34 K
 Stability: &lt; 0.6 K
 Beam efficiency (2.5 HPBW)
 94.1%
 96.0%
 Antenna footprint diameter (average HPBW)
 23.5 km
 18.5 km
 Calibration cycle
 ~ 1 / hour
 Dicke frequency
 78.5 Hz (nominal, programmable within 76-80 Hz range)
 Integration time
 152.88 ms (nominal, within 150-157.9 ms range)
 Dynamic range
 2.7 K to 320 K (radiometric performance guaranteed at 150 K - 313 K range)
 Side-lobe level (SLL)
 &lt; -36 dB
 &lt; -45 dB
 Antenna beam pointing
 Along-track: 1.98
 Cross-track: 0.0Âº
 Along-track: 1.93Âº
 Cross-track: 0.0ÂºÂº
 Main antenna diameter
 60 cm
 Instrument mass, power consumption
 ~25 kg, 34 W</t>
  </si>
  <si>
    <t>f18c5acb-6318-4d40-bda2-459ec09c57f5</t>
  </si>
  <si>
    <t>ec3ec703-b27d-47ba-ab87-a8d759ef7f26</t>
  </si>
  <si>
    <t>d81fc4e3-c0b4-4205-82b2-ef2161c169a3</t>
  </si>
  <si>
    <t>EDIMS</t>
  </si>
  <si>
    <t>UNH Environmental Data and Information Management System</t>
  </si>
  <si>
    <t>52756049-0999-44c2-ad27-4521292ef3ac</t>
  </si>
  <si>
    <t>EFX</t>
  </si>
  <si>
    <t>BE-C</t>
  </si>
  <si>
    <t>Elkins Flux Experiment</t>
  </si>
  <si>
    <t>Beacon Explorer-C</t>
  </si>
  <si>
    <t>b62d98d4-bd19-4a02-867f-5f5a94520172</t>
  </si>
  <si>
    <t>ELOKA</t>
  </si>
  <si>
    <t>BE-C (Explorer 27) was a small ionospheric research satellite instrumented with an electrostatic probe, radio beacons, a passive laser tracking reflector, and a Doppler navigation experiment. Its primary objective was to obtain worldwide observations of total electron content between the spacecraft and the earth. The satellite was initially spin stabilized, but it was despun after solar paddle erection. Subsequent stabilization oriented the satellite axis of symmetry with the local magnetic field by means of a strong bar magnet and damping rods. A three-axis magnetometer and sun sensors provided information on the satellite attitude and spin rate. There was no tape recorder aboard so that satellite performance data and electrostatic probe data were observed only when the satellite was within range of a ground telemetry station. Continuous transmitters operated at 162 and 324 MHz to permit precise tracking by 'Transit' tracking stations for navigation and geodetic studies. The satellite was turned off on July 20, 1973, due to frequency interference with higher priority spacecraft.
 Group: Platform_Details
  Entry_ID: BE-C
  Group: Platform_Identification
  Platform_Category: Earth Observation Satellites
  Platform_Series_or_Entity: BE (Beacon Explorer)
  Short_Name: BE-C
  Long_Name: Beacon Explorer-C
  End_Group
  Group: Platform_Associated_Instruments
  Short_Name: DOPPLER BEACONS
  Short_Name: LASER TRACKING REFLECTOR
  Short_Name: RADIO TRANSPONDERS
  Short_Name: PROBES
  End_Group
  Group: Orbit
  Orbit_Inclination: 41.1 degrees
  Perigee: 1320 km
  Apogee: 940 km 
  End_Group
  Creation_Date: 2007-08-29
  Online_Resource: http://cddis.nasa.gov/926/egm96/bec.html
  Group: Platform_Logistics
  Launch_Date: 1965-04-29
  Launch_Site: Wallops Flight Facility, Wallops Island, USA
  Primary_Sponsor: NASA
  End_Group
 End_Group</t>
  </si>
  <si>
    <t>Exchange for Local Observations and Knowledge of the Arctic</t>
  </si>
  <si>
    <t>b0376960-fe7c-4117-8da6-d56a124d09bf</t>
  </si>
  <si>
    <t>e87c214b-e5e0-4173-a1b1-e9f3c4b66130</t>
  </si>
  <si>
    <t>ELTA</t>
  </si>
  <si>
    <t>EROS Long Term Archive</t>
  </si>
  <si>
    <t>THEOS MSI</t>
  </si>
  <si>
    <t>c8ee049e-dd41-4566-ae69-0e11c655e41a</t>
  </si>
  <si>
    <t>THEOS Multi Spectral Imager</t>
  </si>
  <si>
    <t>adb2a7a9-92d0-4e24-9c29-b3f2218437a5</t>
  </si>
  <si>
    <t>EMAP</t>
  </si>
  <si>
    <t>74cf41a6-464f-44bf-ba05-1535200d6354</t>
  </si>
  <si>
    <t>Environmental Monitoring and Assessment Program</t>
  </si>
  <si>
    <t>2f144b3b-b730-412e-9b45-2c36117269c0</t>
  </si>
  <si>
    <t>EMEFS</t>
  </si>
  <si>
    <t>Eulerian Model Evaluation Field Study</t>
  </si>
  <si>
    <t>6b2b0b1c-e8ce-48f8-8b75-62221d2096f5</t>
  </si>
  <si>
    <t>CARTOSAT</t>
  </si>
  <si>
    <t>CARTOSAT-2A</t>
  </si>
  <si>
    <t>EMOLT</t>
  </si>
  <si>
    <t>Environmental Monitors on Lobster Traps</t>
  </si>
  <si>
    <t>895ecaa3-bbe0-40d1-92ae-5ad66b00272e</t>
  </si>
  <si>
    <t>THEOS MS</t>
  </si>
  <si>
    <t>EMPACT</t>
  </si>
  <si>
    <t>Environmental Monitoring for Public Access and Community Tracking</t>
  </si>
  <si>
    <t>CartoSat-2A is a follow-up optical imaging mission of CartoSat-2 (launch Jan. 10, 2007), representing India's first dedicated military satellite (funding by the Ministry of Defense of the Government of India). The overall objective is to provide scene-specific spot imagery in high resolution to the Indian Armed Forces - which is in the process of establishing an Aerospace Command.
 The spacecraft and its payload, built by ISRO, is practically an identical copy of the CartoSat-2 spacecraft of ISRO. It features a lightweight and compact bus structure using the BMU (Bus Management Unit) for integrated bus functions (of the AOCS, TT&amp;C, etc.). The spacecraft is 3-axis stabilized using high torque reaction wheels, magnetic torquers, and hydrazine thrusters. Attitude sensing is provided by a high performance star sensor and by an improved IRU (Inertial Reference Unit). The satellite is very agile providing a body-pointing capability in along-track and cross-track of up to Â±45Âº (this supports a revisit capability of certain target regions within 4 days). Also use of the SPS (Satellite Positioning System), an 8-channel GPS receiver (C/A code) on-board for the provision of instantaneous state vectors (state vector using pseudo range and range rate measurements) for the spacecraft.
 The fixed solar arrays (triple-junction solar cells) provide a power of 900 W when pointed toward the sun; two NiCd batteries of 18 Ah capacity are being used for ecliptic phase bridging.
 CartoSat-2A has a launch mass of 690 kg and a design life of 5 years. 
 Launch: The launch of CartoSat-2A took place on April 28, 2008 on a PSLV launcher. The launch was conducted from the Satish Dhawan Space Centre (SDSC) SHAR, Sriharikota space station in southern India. Next to the primary payload of CartoSat-2A, the PSLV-C9 vehicle successfully launched the IMS-1 (Indian Microsatellite-1) of 83 kg and eight nanosatellites for international customers.
 Sensor complement:
 PAN Camera (Panchromatic Camera). The objective is to provide imagery for cartographic applications. The optical system is designed with two mirror Ritchey-Chretien on-axis obscured reflective telescope system with a concave hyperboloidal primary mirror and convex hyperboloid secondary mirrors and the field correcting relay optics. The mirrors are made of special Zerodur glass and are light-weighted to about 60% as in CartoSat-1 series. The mirrors are mounted inside the telescope cylinder made of CFRP with special MFDs (Mirror Fixation Devices) and the whole telescope assembly is mounted to the spacecraft structure through a special suspension arrangement. The optical system is designed to provide &lt; 1 m resolution across track. The along track GSD of &lt; 1 m is achieved by apparent velocity reduction by a factor of 2.5.
 The spacecraft can be suitably biased to provide various modes of imaging:
 1) Continuous strip monoscopic mode
 2) Spot scene imaging (strips on either side of the ground track can be imaged)
 3) Paint brush mode of imaging. This mode is used to increase the total swath. Both roll tilt and pitch tilt is employed.
 The PAN Camera is a nadir-pointing pushbroom CCD instrument (detector line array of 12, 288 pixels), observing in the visible spectral range of 0.5-0.85 Âµm with a GSD (Ground Sample Distance) of &lt; 1 m, and a swath width of 9.6 km at nadir. 
 The spacecraft is being monitored and controlled from the ISRO mission control center in Bangalore, India using the ISTRAC network of stations at Bangalore, Lucknow, Mauritius, Bearslake in Russia, Biak in Indonesia and Svalbard in Norway.
 Group: Platform_Details
  Entry_ID: CARTOSAT-2A
  Group: Platform_Identification
  Platform_Category: Earth Observation Satellites
  Short_Name: CARTOSAT-2A
  End_Group
  Group: Platform_Associated_Instruments
  Short_Name: PAN
  End_Group
  Group: Orbit
  Orbit_Altitude: 635 km
  Orbit_Inclination: 97.94 degrees 
  Period: 97.4 minutes
  Repeat_Cycle: 4 days
  Perigee: 628.7 km
  Apogee: 653.2 km
  Orbit_Type: LEO &gt; Low Earth Orbit &gt; Polar Sun-Synchronous
  End_Group
  Creation_Date: 2008-06-27
  Online_Resource: http://directory.eoportal.org/get_announce.php?an_id=10000443
  Online_Resource: http://www.isro.org/pslv-c9/cartosat2a.htm
  Sample_Image: http://directory.eoportal.org/presentations/7336/CartoSat2A_Auto2.jpeg
  Group: Platform_Logistics
  Launch_Date: 2008-04-28
  Launch_Site: Sriharikota Island, India
  Design_Life: 5 YEARS
  Primary_Sponsor: Ministry of Defense of the Government of India
  End_Group
 End_Group</t>
  </si>
  <si>
    <t>b7b161b4-4c62-44f5-84d6-d2081c71d068</t>
  </si>
  <si>
    <t>16ee6fd3-565f-49b4-8b6e-73c4f8858e01</t>
  </si>
  <si>
    <t>THEOS MS consists of 4 spectral bands (R,G,B, NIR) with resolution 15 m and swath width at 90 km.
 Group: Instrument_Details
  Entry_ID: THEOS MS
  Group: Instrument_Identification
  Instrument_Category: Earth Remote Sensing Instruments
  Instrument_Class: Passive Remote Sensing
  Instrument_Type: Spectrometers/Radiometers
  Instrument_Subtype: Imaging Spectrometers/Radiometers
  Short_Name: THEOS
  Long_Name: THEOS Multi Spectral Imager
  End_Group
  Group: Associated_Platforms
  Short_Name: THEOS
  End_Group
  Group: Spectral_Frequency_Information
  Wavelength_Keyword: VISIBLE
  Spectral_Frequency_Coverage_Range: 0.45 - 0.52 Âµm
  End_Group
  Group: Spectral_Frequency_Information
  Wavelength_Keyword: VISIBLE
  Spectral_Frequency_Coverage_Range: 0.53 - 0.60 Âµm
  End_Group
  Group: Spectral_Frequency_Information
  Wavelength_Keyword: VISIBLE
  Spectral_Frequency_Coverage_Range: 0.62 - 0.69 Âµm
  End_Group
  Group: Spectral_Frequency_Information
  Wavelength_Keyword: VISIBLE
  Spectral_Frequency_Coverage_Range: 0.77 - 0.90 Âµm
  End_Group
  Group: Spectral_Frequency_Information
  Wavelength_Keyword: NEAR INFRARED
  Spectral_Frequency_Coverage_Range: ~0.75 Âµm - ~1.3 Âµm
  End_Group
  Online_Resource: http://www.gistda.or.th/gistda_n/en/index.php?option=com_content&amp;view=article&amp;id=21&amp;catid=35&amp;Itemid=34
  Creation_Date: 2011-08-18
  Group: Instrument_Logistics
  Instrument_Start_Date: 2008-10-01
  Instrument_Owner: GISTDA
  End_Group
 End_Group</t>
  </si>
  <si>
    <t>EMP</t>
  </si>
  <si>
    <t>682ca0b2-2fa9-4a5f-b110-a5e0ee72e73f</t>
  </si>
  <si>
    <t>Ecosystem Monitoring Program (Monitoreo de Ecosistemas)</t>
  </si>
  <si>
    <t>5c039105-946e-444c-90ab-a7c19ed179b5</t>
  </si>
  <si>
    <t>EMSO</t>
  </si>
  <si>
    <t>European Multidisciplinary Seafloor Observation</t>
  </si>
  <si>
    <t>CARTOSAT-2</t>
  </si>
  <si>
    <t>cabdfc84-b201-4ffd-9483-3bd1d79a2441</t>
  </si>
  <si>
    <t>Cartosat-2 Series Satellite is the primary satellite carried by PSLV-C40. This remote sensing satellite is similar in configuration to earlier satellites in the series and is intended to augment data services to the users.
 The imagery sent by satellite will be useful for cartographic applications, urban and rural applications, coastal land use and regulation, utility management like road network monitoring, water distribution, creation of land use maps, change detection to bring out geographical and manmade features and various other Land Information System (LIS) as well as Geographical Information System (GIS) applications. 
 PSLV-C40/Cartosat-2 Series Satellite Mission was launched on Jan 12, 2018 at 09:29 Hrs (IST) from SDSC SHAR, Sriharikota.</t>
  </si>
  <si>
    <t>71ccf8e3-7b1f-418d-9bc0-0ead78ec75ee</t>
  </si>
  <si>
    <t>ENERGIAS_NO_CONVENCIONALES</t>
  </si>
  <si>
    <t>Vulcanologia Monitoreo</t>
  </si>
  <si>
    <t>92e4c3c4-13e6-47f2-92f3-52c8d2c8a081</t>
  </si>
  <si>
    <t>ENERGY</t>
  </si>
  <si>
    <t>Energy Infrastructure</t>
  </si>
  <si>
    <t>356e018f-f15d-462f-8403-887b726a4372</t>
  </si>
  <si>
    <t>b65c6b10-a648-4a7c-9af1-71506ed9bb13</t>
  </si>
  <si>
    <t>ENRR</t>
  </si>
  <si>
    <t>NOAA El Nino Rapid Response Field Campaign</t>
  </si>
  <si>
    <t>30398892-cfbd-402b-8346-69d83eb4917c</t>
  </si>
  <si>
    <t>ENVISNAR</t>
  </si>
  <si>
    <t>TIRS</t>
  </si>
  <si>
    <t>Environmental baselines, Impacts on people in the Nordic Arctic Regions</t>
  </si>
  <si>
    <t>Thermal Infrared Sensor</t>
  </si>
  <si>
    <t>07f068a2-87f9-4cc7-a181-7f839064dfb5</t>
  </si>
  <si>
    <t>CBERS (China-Brazil Earth Resources Satellite)</t>
  </si>
  <si>
    <t>CBERS-1</t>
  </si>
  <si>
    <t>China-Brazil Earth Resource Satellite 1</t>
  </si>
  <si>
    <t>AEOLUS</t>
  </si>
  <si>
    <t>[Source: NASA LDCM Homepage, http://ldcm.nasa.gov/spacecraft_instruments/tirs.html ]
 The Thermal Infrared Sensor (TIRS) will measure land surface temperature in two thermal bands with a new technology that applies quantum physics to detect heat. 
 TIRS was added to the satellite mission when it became clear that state water resource managers rely on the highly accurate measurements of Earth's thermal energy obtained by LDCM's predecessors, Landsat 5 and Landsat 7, to track how land and water are being used. With nearly 80 percent of the fresh water in the Western U.S. being used to irrigate crops, TIRS will become an invaluable tool for managing water consumption.
 TIRS uses Quantum Well Infrared Photodetectors (QWIPs) to detect long wavelengths of light emitted by the Earth whose intensity depends on surface temperature. These wavelengths, called thermal infrared, are well beyond the range of human vision. QWIPs are a new, lower-cost alternative to conventional infrared technology and were developed at NASA's Goddard Space Flight Center in Greenbelt, Md.
 The QWIPs TIRS uses are sensitive to two thermal infrared wavelength bands, helping it separate the temperature of the Earth's surface from that of the atmosphere. Their design operates on the complex principles of quantum mechanics. Gallium arsenide semiconductor chips trap electrons in an energy state 'well' until the electrons are elevated to a higher state by thermal infrared light of a certain wavelength. The elevated electrons create an electrical signal that can be read out and recorded to create a digital image.
 More Information: http://ldcm.nasa.gov/spacecraft_instruments/tirs.html
 Group: Instrument_Details
  Entry_ID: TIRS
  Group: Instrument_Identification
  Instrument_Category: Earth Remote Sensing Instruments
  Instrument_Class: Passive Remote Sensing
  Instrument_Type: Spectrometers/Radiometers
  Instrument_Subtype: Imaging Spectrometers/Radiometers
  Short_Name: TIRS
  Long_Name: Thermal Infrared Sensor
  End_Group
  Group: Associated_Platforms
  Short_Name: LANDSAT-8
  End_Group
  Group: Spectral_Frequency_Information
  Wavelength_Keyword: Infrared &gt; Thermal
  Number_Channels: 1
  Spectral_Frequency_Coverage_Range: 10.6-11.2 Î¼m
  End_Group
  Group: Spectral_Frequency_Information
  Wavelength_Keyword: Infrared &gt; Thermal
  Number_Channels: 1
  Spectral_Frequency_Coverage_Range: 11.5-12.5 Î¼m
  End_Group
  Online_Resource: http://ldcm.nasa.gov/spacecraft_instruments/tirs.html
  Sample_Image: http://www.nasa.gov/images/content/566479main_ldcm-TIRS2.jpg
  Creation_Date: 2013-02-07
  Group: Instrument_Logistics
  Instrument_Owner: USA/NASA
  Instrument_Owner: USA/NOAA
  End_Group
 End_Group</t>
  </si>
  <si>
    <t>f69a8bfc-c3e4-4bde-8b1c-0c8d7a755ebe</t>
  </si>
  <si>
    <t>58207caf-121d-4f88-bd79-11cafefa3f5b</t>
  </si>
  <si>
    <t>EOS LAND VAL</t>
  </si>
  <si>
    <t>EOS Land Validation</t>
  </si>
  <si>
    <t>a6373353-420b-4db2-a7cf-5524bb0c17d1</t>
  </si>
  <si>
    <t>EOSAP</t>
  </si>
  <si>
    <t>Earth Observing System Amazon Project</t>
  </si>
  <si>
    <t>829f4baa-2fe3-4b94-9d69-9d941db3478f</t>
  </si>
  <si>
    <t>EOSDIS</t>
  </si>
  <si>
    <t>[Source: INPE CBERS home page, 
 http://www.cbers.inpe.br/ingles/ ] 
 The first satellite to be developed, CBERS-1, was launched with great success by the Chinese Long March 4B launcher, from the Taiyuan Launch Base, on Oct. 14, 1999. Launch occurred at 1:15 AM (Brasilia local time).
 Two modules compose the satellite. The first one is the payload module, where 3 cameras are located (CCD Camera, IRMSS Camera and WFI Camera) and a Transponder for the Brazilian Environmental Data Collection System. The second one is the service module, containing the equipment for power supply, control, telecommunications and remaining functions necessary to the satellite operation.
 Its orbit is Helios-synchronous, at a 778 km altitude. It performs about 14 revolutions a day and obtains a complete coverage of the Earth in 26 days.
 Group: Platform_Details
  Entry_ID: CBERS-1
  Group: Platform_Identification
  Platform_Category: Earth Observation Satellites
  Platform_Series_or_Entity: CBERS (China-Brazil Earth Resources Satellite)
  Short_Name: CBERS-1
  Long_Name: China-Brazil Earth Resource Satellite 1
  End_Group
  Group: Synonymous_Platform_Names
  Short_Name: SJ 3
  Short_Name: Shijian 3
  Short_Name: 25940
  End_Group
  Group: Platform_Associated_Instruments
  Short_Name: HRCCD
  Short_Name: WFI (CBERS 1,2)
  Short_Name: IRMSS
  End_Group
  Group: Orbit
  Orbit_Inclination: 98.6Â°
  Period: 99.6 minutes
  Perigee: 733.0 km
  Apogee: 745.0 km
  Orbit_Type: LEO &gt; Low Earth Orbit &gt; Polar Sun-Synchronous
  End_Group
  Creation_Date: 2007-08-29
  Online_Resource: http://nssdc.gsfc.nasa.gov/database/MasterCatalog?sc=1999-057A
  Online_Resource: http://www.cbers.inpe.br/ingles/
  Sample_Image: http://www.skyrocket.de/space/img_sat/cbers-1__1.jpg
  Group: Platform_Logistics
  Launch_Date: 1999-10-14
  Launch_Site: Taiyuan Space Launch Center, China
  Primary_Sponsor: Brazil
  Primary_Sponsor: China
  End_Group
 End_Group</t>
  </si>
  <si>
    <t>Earth Observing System Data Information System</t>
  </si>
  <si>
    <t>4dac8541-0c69-4cd5-ae70-eb8819f39715</t>
  </si>
  <si>
    <t>TIR</t>
  </si>
  <si>
    <t>0303de56-025a-416c-8a2e-ac14979dc455</t>
  </si>
  <si>
    <t>Thermal Infrared Radiometer</t>
  </si>
  <si>
    <t>EOSEP</t>
  </si>
  <si>
    <t>Earth Observing System Education Project</t>
  </si>
  <si>
    <t>5c7c9a71-494f-4d27-b6c4-81c1d66178cf</t>
  </si>
  <si>
    <t>The Thermal Infrared Radiometer (TIR) is one of ASTERs three different subsystems. The TIR subsystem uses a Newtonian catadioptric system with an aspheric primary mirror and lenses for aberration correction. Unlike the VNIR and SWIR telescopes, the telescope of the TIR subsystem is fixed with pointing and scanning done by a mirror. Each band uses 10 Mercury-Cadmium-Telluride (HgCdTe) detectors in a staggered array with optical band-pass filters (Table II) over each detector element. Each detector has its own pre-and post-amplifier for a total of 50.
 As with the SWIR subsystem, the TIR subsystem uses a mechanical split Stirling cycle cooler for maintaining the detectors at 80K. In this case, since the cooler is fixed, the waste heat it generates is removed using a platform supplied cold plate.
 The scanning mirror functions both for scanning and pointing. In the scanning mode the mirror oscillates at about 7 Hz. For calibration, the scanning mirror rotates 180 degrees from the nadir position to view an internal black body which can be heated or cooled. The scanning/pointing mirror design precludes a view of cold space, so at any one time only a one point temperature calibration can be effected. The system does contain a temperature controlled and monitored chopper to remove low frequency drift. In flight, a single point calibration is done frequently (e.g., every observation). On a less frequent interval, the black body is cooled or heated (to a maximum temperature of 340K) to provide a multipoint thermal calibration. Facility for electrical calibration of the post-amplifiers is also provided. Another major technical challenge facing the ASTER team was to establish before flight that the elements of the inflight calibration and subsystem design will permit high quality accurate thermal radiometry.
 For the TIR subsystem, the signal-to-noise can be expressed in terms of an NE delta T. The requirement is that the NE delta T be less than 0.3K for all bands with a design goal of less than 0.2K. The signal reference for NE delta T is a blackbody emitter at 300K. The accuracy requirements on the TIR subsystem are given for each of several brightness temperature ranges as follows: 200 - 240K, 3K; 240 - 270K, 2K; 270 - 340K, 1K; and 340 - 370K, 2K.
 The total data rate for the TIR subsystem, including supplementary telemetry and engineering telemetry, is 4.2 Mbps. Because the TIR subsystem can return useful data both day and night, the duty cycle for this subsystem has been set at 16%. The cryocooler, like that of the SWIR subsystem, operates with a 100% duty cycle.
 URL: https://asterweb.jpl.nasa.gov/tir.asp</t>
  </si>
  <si>
    <t>EOSNRP</t>
  </si>
  <si>
    <t>3b2904fa-bc88-4a86-b917-59ea09afdd6f</t>
  </si>
  <si>
    <t>Earth Observing System Natural Resource Project</t>
  </si>
  <si>
    <t>83ecc786-6906-4028-9318-4beb8776b664</t>
  </si>
  <si>
    <t>CBERS-2B</t>
  </si>
  <si>
    <t>EOSRAM</t>
  </si>
  <si>
    <t>China-Brazil Earth Resource Satellite 2B</t>
  </si>
  <si>
    <t>Earth Observing System Regional Amazon Model</t>
  </si>
  <si>
    <t>59505ffe-4725-4954-8d4f-15f465f53bf6</t>
  </si>
  <si>
    <t>[Source: NASA National Space Science Data Center (NSSDC), 
 http://nssdc.gsfc.nasa.gov/nmc/spacecraftDisplay.do?id=2007-042A ]
 CBERS 2B (China-Brazil Earth Resources Satellite 2B), also known as Zi Yuan 2B, is a China-Brazil joint craft that was launched by a Long March 4B rocket from Taiyuan Satellite Launch Center in Shanxi province at 03:26 UT on 19 September 2007. The 1.5 tonne, 1.8 m x 2.0 m x 2.2 m, triaxially-stabilized craft carries a low 20 m resolution, and a higher 2.5 m resolution camera. The data will help in crop estimation, urban planning, water resource management, and military intelligence. 
 Group: Platform_Details
  Entry_ID: CBERS-2B
  Group: Platform_Identification
  Platform_Category: Earth Observation Satellites
  Platform_Series_or_Entity: CBERS (China-Brazil Earth Resources Satellite)
  Short_Name: CBERS-2B
  Long_Name: China-Brazil Earth Resource Satellite 2B
  End_Group
  Group: Platform_Associated_Instruments
  Short_Name: HRCCD
  Short_Name: HRPC
  Short_Name: WFI (CBERS 1,2)
  End_Group
  Group: Orbit
  Orbit_Inclination: 98.6Â°
  Perigee: 773.0 km
  Apogee: 774.0 km
  Orbit_Type: LEO &gt; Low Earth Orbit &gt; Polar Sun-Synchronous
  End_Group
  Creation_Date: 2008-08-25
  Online_Resource: http://nssdc.gsfc.nasa.gov/nmc/spacecraftDisplay.do?id=2007-042A
  Online_Resource: http://www.cbers.inpe.br/ingles/
  Group: Platform_Logistics
  Launch_Date: 2007-09-19
  Launch_Site: Taiyuan Space Launch Center, China
  Design_Life: 2 Years
  Primary_Sponsor: China-Brazil joint spacecraft
  End_Group
 End_Group</t>
  </si>
  <si>
    <t>EOS</t>
  </si>
  <si>
    <t>274b7618-c580-4466-8a63-f79b0beb778c</t>
  </si>
  <si>
    <t>Earth Observing System</t>
  </si>
  <si>
    <t>3d1847aa-4eba-4c78-b4fc-f4223ca16539</t>
  </si>
  <si>
    <t>TMI</t>
  </si>
  <si>
    <t>TRMM Microwave Imager</t>
  </si>
  <si>
    <t>EPA CTMD PROGRAM</t>
  </si>
  <si>
    <t>EPA Complex Terrain Model Development Program</t>
  </si>
  <si>
    <t>c90d68d2-0b4f-4d99-a324-499b20f9a1f2</t>
  </si>
  <si>
    <t>EPA GCRP</t>
  </si>
  <si>
    <t>EPA Global Change Research Program</t>
  </si>
  <si>
    <t>The TRMM Microwave Imager (TMI) is an instrument on the Tropical Rainfall Measuring Mission (TRMM) Satellite which was launched on November 27, 1997 from the Tanegashima Space Center in Japan. The TMI, designed for NASA by Hughes, is a five-channel, dual-polarized, passive microwave radiometer. Microwave radiation is emitted by the Earth's surface and by water droplets within clouds. However, when layers of large ice particles are present in upper cloud regions - a condition highly correlated with heavy rainfall - microwave radiation tends to scatter. The TMI will detect radiation at five frequencies chosen to discriminate among these processes, thus revealing the likelihood of rainfall. The key to accurate retrieval of rainfall rates by this method is the deduction of cloud precipitation consistent with the radiation measurement at each frequency. The TMI data, supported by PR data, will be the primary data set of precipitation measurement. 
 TMI is a passive microwave radiometer designed to provide quantitative rainfall information over a wide swath. By carefully measuring the minute amounts of microwave energy emitted by Earth and its atmosphere, TMI is able to quantify the water vapor, the cloud water, and the rainfall intensity in the atmosphere. It is a relatively small instrument that consumes little power. This, combined with the wide swath and the good, quantitative information regarding rainfall, makes TMI the workhorse of the rain-measuring package on TRMM. 
 The average operating altitude for TRMM was changed from 350 to 403 km during the period of August 7-24, 2001. This orbit boost maneuver extended the mission life significantly. All post-boost data products had been released by the TRMM Science Project, as of early December 2001. All TRMM data products (post- and pre-boost) are available via the TRMM data search-and-order system at http://mirador.gsfc.nasa.gov/cgi-bin/mirador/collectionlist.pl?keyword=TMI 
 The time period before August 7, 2001 is referred to as pre-boost, and the time period after August 24, 2001 is referred to as post-boost. 
  NASA Earth Science Reference Handbook [ Mission: TRMM ]
 Group: Instrument_Details
  Entry_ID: TMI
  Group: Instrument_Identification
  Instrument_Category: Earth Remote Sensing Instruments
  Instrument_Class: Passive Remote Sensing
  Instrument_Type: Spectrometers/Radiometers
  Instrument_Subtype: Imaging Spectrometers/Radiometers
  Short_Name: TMI
  Long_Name: TRMM Microwave Imager
  End_Group
  Group: Instrument_Associated_Sensors
  Short_Name: TMI
  End_Group
  Group: Associated_Platforms
  Short_Name: TRMM
  End_Group
  Group: Spectral_Frequency_Information
  Wavelength_Keyword: Microwave
  Number_Channels: 9
  Spectral_Frequency_Coverage_Range: 10.65, 19.35, 37.0, and 85.5 GHz at dual polarization and 22.235 GHz at vertical polarization
  Spectral_Frequency_Resolution: 37 to 4.6-km resolution respectively, covering 760-km swath
  End_Group
  Online_Resource: http://daac.gsfc.nasa.gov/precipitation/TRMM_README/TRMM_2A12_readme.shtml
  Online_Resource: http://trmm.gsfc.nasa.gov/overview_dir/tmi.html
  Online_Resource: http://pmm.nasa.gov/TRMM/TMI
  Creation_Date: 2007-05-08
  Group: Instrument_Logistics
  Data_Rate: 8.5 Kbps
  Instrument_Start_Date: 1997-12-08
  Instrument_Owner: USA/NASA
  End_Group
 End_Group</t>
  </si>
  <si>
    <t>f9342137-1ec2-441f-b2b3-3a51e4fde384</t>
  </si>
  <si>
    <t>1449ce31-3588-45cd-88b5-55e24d677210</t>
  </si>
  <si>
    <t>CBERS-2</t>
  </si>
  <si>
    <t>China-Brazil Earth Resource Satellite 2</t>
  </si>
  <si>
    <t>EPA/GMP</t>
  </si>
  <si>
    <t>Gulf of Mexico Program, Environmental Protection Agency</t>
  </si>
  <si>
    <t>9d4b91aa-37a1-4599-bf1f-e111b9e09e18</t>
  </si>
  <si>
    <t>[Source: INPE CBERS home page,
 http://www.cbers.inpe.br/ingles/ ] 
 CBERS-2 is technically identical to CBERS-1. The second satellite developed jointly with China was launched successfully on Oct.21, 2003 from the Taiyuan Satellite Launch Center in China. The launch time was 11:16AM (Beijing local time), which corresponds to 1:16AM (Brasilia local time).
 The CBERS-2 was integrated and tested in the Integration and Test Laboratory of INPE. See a detail description of the activities done in Brazil.
 Group: Platform_Details
  Entry_ID: CBERS-2
  Group: Platform_Identification
  Platform_Category: Earth Observation Satellites
  Platform_Series_or_Entity: CBERS (China-Brazil Earth Resources Satellite)
  Short_Name: CBERS-2
  Long_Name: China-Brazil Earth Resource Satellite 2
  End_Group
  Group: Platform_Associated_Instruments
  Short_Name: WFI (CBERS 1,2)
  Short_Name: IRMSS
  Short_Name: HRCCD
  End_Group
  Group: Orbit
  Orbit_Type: LEO &gt; Low Earth Orbit &gt; Polar Sun-Synchronous
  End_Group
  Creation_Date: 2007-08-29
  Online_Resource: http://adsabs.harvard.edu/abs/2004ESASP.548..221O
  Online_Resource: http://www.cbers.inpe.br/ingles/
  Sample_Image: http://www.skyrocket.de/space/img_sat/cbers-1__1.jpg
  Group: Platform_Logistics
  Launch_Date: 2003-10-21
  Primary_Sponsor: Brazil
  Primary_Sponsor: China
  End_Group
 End_Group</t>
  </si>
  <si>
    <t>808fa0c2-1d97-4347-a5dd-2b285000c6f2</t>
  </si>
  <si>
    <t>EPA/PLACES</t>
  </si>
  <si>
    <t>Geographic Places, U.S. Environmental Protection Agency</t>
  </si>
  <si>
    <t>e438d6fc-797c-49a6-bec1-3616242355e6</t>
  </si>
  <si>
    <t>EPICA</t>
  </si>
  <si>
    <t>European Project for Ice Coring in Antarctica</t>
  </si>
  <si>
    <t>820f2f42-79e8-4ea5-be0b-b828766e11ad</t>
  </si>
  <si>
    <t>The The Thematic Mapper Simulator (TMS) sensor is a line
 scanning device designed for a variety of Earth science
 applications. Flown aboard NASA ER-2 aircraft, the TMS sensor
 has a nominal Instantaneous Field of View of 1.25 milliradians
 with a ground resolution of 81 feet (25 meters) at 65,000
 feet. The TMS sensor scans at a rate of 12.5 scans per second
 with 716 pixels per scan line. Swath width is 8.3 nautical
 miles (15.4 kilometers) at 65,000 feet while the scanner's Field
 of View is 42.5 degrees.
 [Source: NASA]</t>
  </si>
  <si>
    <t>Eastern Pacific Investigation of Climate</t>
  </si>
  <si>
    <t>a20a82f0-ff1a-4a48-a052-b9b429899ab4</t>
  </si>
  <si>
    <t>205df2ad-cbc2-46a7-941b-d1b49a1c85fe</t>
  </si>
  <si>
    <t>CBERS-3</t>
  </si>
  <si>
    <t>China-Brazil Earth Resource Satellite 3</t>
  </si>
  <si>
    <t>EPI</t>
  </si>
  <si>
    <t>Environmental Performance Index</t>
  </si>
  <si>
    <t>3d01c591-1681-40d5-8c86-3d4d8319d654</t>
  </si>
  <si>
    <t>[Summary provided by the Brazil National Institute for Space Research (INPE), 
 http://www.cbers.inpe.br/en/programas/cbers3-4.htm ]
 Due to the success of CBERS-1 and 2, the two governments decided, in November 2002, to give continuity to the CBERS program by signing a new agreement for the development and launch of two more satellites, CBERS-3 and 4.
 Brazilian participation in this program will be enlarged up to 50%, thus taking Brazil to a condition of equality with its partner. CBERS-3 is expected to be launched in 2009, CBERS-4 in 2011.
 CBERS-3 and 4 satellites represent an evolution of CBERS-1 and 2. Four cameras will be present in the payload module, with improved geometrical and radiometric performance.
 They are: PanMux Camera-PANMUX, Multi-spectral Camera-MUXCAM, Scanning Medium Resolution Scanner-IRSCAM and Wide Field Imaging Camera-WFICAM.
 The orbits of the two satellites will be the same as for CBERS-1 and 2. 
 Group: Platform_Details
  Entry_ID: CBERS-3
  Group: Platform_Identification
  Platform_Category: Earth Observation Satellites
  Platform_Series_or_Entity: CBERS (China-Brazil Earth Resources Satellite)
  Short_Name: CBERS-3
  Long_Name: China-Brazil Earth Resource Satellite 3
  End_Group
  Group: Platform_Associated_Instruments
  Short_Name: IRS (CBERS)
  Short_Name: WFI (CBERS 3,4)
  Short_Name: PANMUX
  Short_Name: MUXCAM
  End_Group
  Group: Orbit
  Orbit_Altitude: 778 km
  Orbit_Inclination: 98.5 degrees
  Repeat_Cycle: 26 days
  Orbit_Type: LEO &gt; Low Earth Orbit &gt; Polar Sun-Synchronous
  End_Group
  Creation_Date: 2008-08-19
  Online_Resource: http://www.cbers.inpe.br/en/programas/cbers3-4.htm
  Sample_Image: http://space.skyrocket.de/img_sat/cbers-3__1.jpg
  Group: Platform_Logistics
  Launch_Date: 2009-01-01
  Launch_Site: Taiyuan Space Launch Center, China
  Primary_Sponsor: Brazil National Institute for Space Research (INPE)
  Primary_Sponsor: China National Space Administration
  End_Group
 End_Group</t>
  </si>
  <si>
    <t>064b3481-8a82-4c2b-9d59-86eda10cff53</t>
  </si>
  <si>
    <t>EPN</t>
  </si>
  <si>
    <t>European Phenology Network</t>
  </si>
  <si>
    <t>54044418-fc67-4af3-9b0d-f85f6ab1a54e</t>
  </si>
  <si>
    <t>EPOCA</t>
  </si>
  <si>
    <t>European Project on Ocean Acidification</t>
  </si>
  <si>
    <t>58220d60-13c7-4562-aa0e-1a046e326a2c</t>
  </si>
  <si>
    <t>CBERS-4</t>
  </si>
  <si>
    <t>TM</t>
  </si>
  <si>
    <t>China-Brazil Earth Resource Satellite 4</t>
  </si>
  <si>
    <t>Thematic Mapper</t>
  </si>
  <si>
    <t>EPOCS</t>
  </si>
  <si>
    <t>Equatorial Pacific Ocean Climate Studies</t>
  </si>
  <si>
    <t>b280f2ca-0c43-4690-9724-9c495fec2efc</t>
  </si>
  <si>
    <t>[Summary provided by the Brazil National Institute for Space Research (INPE), 
 http://www.cbers.inpe.br/en/programas/cbers3-4.htm ]
 Due to the success of CBERS-1 and 2, the two governments decided, in November 2002, to give continuity to the CBERS program by signing a new agreement for the development and launch of two more satellites, CBERS-3 and 4.
 Brazilian participation in this program will be enlarged up to 50%, thus taking Brazil to a condition of equality with its partner. CBERS-3 is expected to be launched in 2009, CBERS-4 in 2011.
 CBERS-3 and 4 satellites represent an evolution of CBERS-1 and 2. Four cameras will be present in the payload module, with improved geometrical and radiometric performance.
 They are: PanMux Camera-PANMUX, Multi-spectral Camera-MUXCAM, Scanning Medium Resolution Scanner-IRSCAM and Wide Field Imaging Camera-WFICAM.
 The orbits of the two satellites will be the same as for CBERS-1 and 2. 
 Group: Platform_Details
  Entry_ID: CBERS-4
  Group: Platform_Identification
  Platform_Category: Earth Observation Satellites
  Platform_Series_or_Entity: CBERS (China-Brazil Earth Resources Satellite)
  Short_Name: CBERS-4
  Long_Name: China-Brazil Earth Resource Satellite 4
  End_Group
  Group: Platform_Associated_Instruments
  Short_Name: IRS (CBERS)
  Short_Name: WFI (CBERS 3,4)
  Short_Name: PANMUX
  Short_Name: MUXCAM
  End_Group
  Group: Orbit
  Orbit_Altitude: 778 km
  Orbit_Inclination: 98.5 degrees
  Repeat_Cycle: 26 days
  Orbit_Type: LEO &gt; Low Earth Orbit &gt; Polar Sun-Synchronous
  End_Group
  Creation_Date: 2008-08-19
  Online_Resource: http://www.cbers.inpe.br/en/programas/cbers3-4.htm
  Group: Platform_Logistics
  Launch_Date: 2011-01-01
  Launch_Site: Taiyuan Space Launch Center, China
  Primary_Sponsor: Brazil National Institute for Space Research (INPE)
  Primary_Sponsor: China National Space Administration
  End_Group
 End_Group</t>
  </si>
  <si>
    <t>8551bdde-6ae3-459f-a903-ec1ce7fab5d9</t>
  </si>
  <si>
    <t>EPPB</t>
  </si>
  <si>
    <t>The Thematic Mapper (TM) is an advanced, multispectral scanning, Earth resources sensor designed to achieve higher image resolution, sharper spectral separation, improved geometric fidelity and greater radiometric accuracy and resolution than the MSS sensor. TM data are sensed in seven spectral bands simultaneously. Band 6 senses thermal (heat) infrared radiation. Landsat can only acquire night scenes in band 6. A TM scene has an Instantaneous Field Of View (IFOV) of 30 square meters in bands 1-5 and 7 while band 6 has an IFOV of 120 square meters on the ground.
 [Summary provided by NASA.]
 Group: Instrument_Details
  Entry_ID: TM
  Group: Instrument_Identification
  Instrument_Category: Earth Remote Sensing Instruments
  Instrument_Class: Passive Remote Sensing
  Instrument_Type: Spectrometers/Radiometers
  Instrument_Subtype: Imaging Spectrometers/Radiometers
  Short_Name: TM
  Long_Name: Thematic Mapper
  End_Group
  Group: Associated_Platforms
  Short_Name: LANDSAT-5
  Short_Name: LANDSAT-4
  End_Group
  Group: Spectral_Frequency_Information
  Wavelength_Keyword: Visible
  Spectral_Frequency_Coverage_Range: 0.45 Î¼m - 0.52 Î¼m
  End_Group
  Group: Spectral_Frequency_Information
  Wavelength_Keyword: Visible
  Spectral_Frequency_Coverage_Range: 0.52 Î¼m -0.60 Î¼m
  End_Group
  Group: Spectral_Frequency_Information
  Wavelength_Keyword: Visible
  Spectral_Frequency_Coverage_Range: 0.63 Î¼m -0.69 Î¼m
  End_Group
  Group: Spectral_Frequency_Information
  Wavelength_Keyword: Near Infrared
  Spectral_Frequency_Coverage_Range: 0.76 Î¼m -0.90 Î¼m
  End_Group
  Group: Spectral_Frequency_Information
  Wavelength_Keyword: Infrared &gt; Reflected
  Spectral_Frequency_Coverage_Range: 1.55 Î¼m -1.75 Î¼m
  End_Group
  Group: Spectral_Frequency_Information
  Wavelength_Keyword: Infrared &gt; Thermal
  Spectral_Frequency_Coverage_Range: 10.4 Î¼m -12.5 Î¼m
  End_Group
  Group: Spectral_Frequency_Information
  Wavelength_Keyword: Infrared &gt; Thermal
  Spectral_Frequency_Coverage_Range: 2.08 Î¼m - 2.35 Î¼m
  End_Group
  Online_Resource: http://landsat.gsfc.nasa.gov/about/tm.html
  Sample_Image: http://rst.gsfc.nasa.gov/Intro/tmsensor.jpg
  Creation_Date: 2007-02-02
  Group: Instrument_Logistics
  Instrument_Start_Date: 1982-07-16
  Instrument_Stop_Date: 2011-11-18
  Instrument_Owner: NASA
  Instrument_Owner: USGS
  End_Group
 End_Group</t>
  </si>
  <si>
    <t>Enzyme Production by Psychrophilic Bacteria</t>
  </si>
  <si>
    <t>bfc07fb2-ca22-48e6-8171-84527b0faae7</t>
  </si>
  <si>
    <t>9c3c6e76-c7e3-4ba4-8d8e-c6a673fba052</t>
  </si>
  <si>
    <t>EPS</t>
  </si>
  <si>
    <t>EUMETSAT Polar System</t>
  </si>
  <si>
    <t>0c48d025-9e99-4833-9728-b8fedb46a243</t>
  </si>
  <si>
    <t>ERA-I</t>
  </si>
  <si>
    <t>ECMWF Interim Reanalysis</t>
  </si>
  <si>
    <t>32658d24-ab47-41b5-9614-2becccde8e55</t>
  </si>
  <si>
    <t>ERA15</t>
  </si>
  <si>
    <t>ECMWF ERA 15 Reanalysis</t>
  </si>
  <si>
    <t>166c4782-1749-4b10-bd33-7276d49de7a1</t>
  </si>
  <si>
    <t>ERA40</t>
  </si>
  <si>
    <t>ECMWF ERA40 Reanalysis Project</t>
  </si>
  <si>
    <t>d6141f58-40bf-4a59-9fc2-707528e53486</t>
  </si>
  <si>
    <t>TROPOMI</t>
  </si>
  <si>
    <t>ERAQS</t>
  </si>
  <si>
    <t>2b68d69c-e4c8-4194-8db6-8b9002607fb6</t>
  </si>
  <si>
    <t>Eastern Regional Air Quality Study</t>
  </si>
  <si>
    <t>8824dc98-269e-4fea-84fa-e07bb3dca456</t>
  </si>
  <si>
    <t>Sentinel-5P TROPOMI</t>
  </si>
  <si>
    <t>ERBE MEaSUREs</t>
  </si>
  <si>
    <t>The TROPOMI instrument is a space-borne, nadir-viewing, imaging spectrometer covering wavelength bands between the ultraviolet and the shortwave infrared.
 The instrument, the single payload of the Sentinel-5P spacecraft, uses passive remote sensing techniques to attain its objective by measuring, at the Top Of Atmosphere (TOA), the solar radiation reflected by and radiated from the earth.
 The instrument operates in a push-broom configuration (non-scanning), with a swath width of ~2600 km on the Earth's surface. The typical pixel size (near nadir) will be 7x3.5 km2 for all spectral bands, with the exception of the UV1 band (7x28 km2) and SWIR bands (7x7 km2).</t>
  </si>
  <si>
    <t>Earth Radiation Budget Experiment (ERBE) Making Earth Science Data Records for Use in Research Environments (MEaSUREs)</t>
  </si>
  <si>
    <t>74ee2866-0e9e-4c20-8003-0621af6552f3</t>
  </si>
  <si>
    <t>12db8d73-1c99-4798-a8d6-5780740fea58</t>
  </si>
  <si>
    <t>COSMOS</t>
  </si>
  <si>
    <t>COSMOS 1500</t>
  </si>
  <si>
    <t>ERBE</t>
  </si>
  <si>
    <t>Earth Radiation Budget Experiment</t>
  </si>
  <si>
    <t>a5c1ff07-4440-4287-87c6-c60ebc11f8aa</t>
  </si>
  <si>
    <t>The Cosmos-1500 spacecraft was launched on 28 September 1983, in Plesetsk, U.S.S.R.. Cosmos-1500 was a precursor to the operational Russian Okean ("Ocean") series of oceanographic remote sensing missions. Cosmos-1500 was launched into a 649 x 679 km orbit at 82.6 deg. inclination. The Cosmos-1500 tested new sensors and methods of data collection and processing. Cosmos-1500 had the capability of overlapping and processing images from its sensors. Data from Cosmos-1500 were sent directly to ships or automated data receiving stations and was applied in navigation in northern oceans. The instrument complement was highlighted by an all-weather X-band Side-Looking Real Aperature radar (SLRAR) operating at 9.5 GHz. other instruments included a multispectral scanner (MSL), a scanning high-frequency radiometer (SHF), and transponders for collecting data from ice and buoy transmitters.
 Group: Platform_Details
  Entry_ID: COSMOS 1500
  Group: Platform_Identification
  Platform_Category: Earth Observation Satellites
  Platform_Series_or_Entity: COSMOS
  Short_Name: COSMOS 1500
  End_Group
  Group: Synonymous_Platform_Names
  Short_Name: COSMOS 1500
  End_Group
  Group: Orbit
  Orbit_Inclination: 82.5 degrees 
  Period: 95.8 min 
  Perigee: 546 km 
  Apogee: 565 km 
  End_Group
  Creation_Date: 2007-09-12
  Online_Resource: http://www.n2yo.com/satellite.php?s=14372
  Group: Platform_Logistics
  Launch_Date: 1983-09-28 
  Primary_Sponsor: Russia
  End_Group
 End_Group</t>
  </si>
  <si>
    <t>04bda92c-0e4f-4e60-82d0-2242b14ce0c4</t>
  </si>
  <si>
    <t>ERDPHPC</t>
  </si>
  <si>
    <t>Ecologic Role and Distribution Patterns of Heterotrophic Planktonic Community</t>
  </si>
  <si>
    <t>eb0c862c-8808-435a-80c3-83eafb610e3d</t>
  </si>
  <si>
    <t>ERICA</t>
  </si>
  <si>
    <t>COSMOS 49</t>
  </si>
  <si>
    <t>Experiment Rapidly Intensifying Cyclones Atlantic</t>
  </si>
  <si>
    <t>7beda062-19ba-4cf4-83f5-d4f2ac16e700</t>
  </si>
  <si>
    <t>The rocket was launched from Plesetsk Space Center, 800
 kilometers northeast of Moscow, and successfully brought the
 satellites on board, including OHB?s micro-satellite
 RUBIN-4-dsi, into their respective orbits. OHB, via its
 subsidiary COSMOS International Satellitenstart GmbH, organized
 and carried out the services associated with the launch of South
 Korean research satellite KAISTSAT-4, which was also on board.
 The orbital telematics experiment Rubin-4-dsi developed by OHG
 is located on the upper stage of the COSMOS and transmits
 information on the rocket?s acceleration, vibration load and
 position. Rubin will transmit this information to earth via
 e-mail using the Orbcomm satellite communications system. In
 this way, it will be possible to track the rocket in orbit
 reliably and without any data loss.
 RUBIN-4-dsi is the fourth micro-satellite from the RUBIN series
 developed and maintained by OHB. The first was launched in July
 2000 and transmitted approximately 1,600 e-mails with measuring
 data from outer space. RUBIN-2, a much more complex follow-up
 model, and RUBIN-3 came at the end of 2002.
 Among other things, RUBIN communications technology can in
 future be used for communicating with satellites orbiting close
 to the earth without any data loss. Moreover, RUBIN can provide
 early information on whether a satellite was successfully put
 into orbit.
 For further information please contact:
 Danela Sell
 OHB-System AG
 Communication &amp; Public Relations
 fon: +49.421.2020-620
 fax: +49.421.2020-700
 mail: dsell&amp;#64ohb-system.de
 Additional information available at
 "http://www.fuchs-gruppe.com/ohb-system/News/presse/2709_03.html"</t>
  </si>
  <si>
    <t>ERM</t>
  </si>
  <si>
    <t>8491e067-951e-4cba-9619-d376b5c628a0</t>
  </si>
  <si>
    <t>Exact Repeat Mission</t>
  </si>
  <si>
    <t>f8c62c37-d772-4abf-bf28-ad4440a2fb50</t>
  </si>
  <si>
    <t>ESA CCI</t>
  </si>
  <si>
    <t>ESA Climate Change Initiative</t>
  </si>
  <si>
    <t>7aa8d139-ef0f-4c35-b2fd-2eb7bab1310f</t>
  </si>
  <si>
    <t>UAF Scanner</t>
  </si>
  <si>
    <t>ESDIS</t>
  </si>
  <si>
    <t>0aee28fe-1c74-4743-8855-003bc1075174</t>
  </si>
  <si>
    <t>University of Alaska Fairbanks Lidar Scanner</t>
  </si>
  <si>
    <t>Earth Science Data and Information System (ESDIS) Project</t>
  </si>
  <si>
    <t>7952c8df-163d-405d-8f6d-257710e8dc3f</t>
  </si>
  <si>
    <t>71dcdb88-420a-4498-afa6-59e74bd0a220</t>
  </si>
  <si>
    <t>ESG</t>
  </si>
  <si>
    <t>Earth System Grid</t>
  </si>
  <si>
    <t>3929d78c-be5e-49e1-ba69-cb456d7123e0</t>
  </si>
  <si>
    <t>DE (Dynamics Explorer)</t>
  </si>
  <si>
    <t>DE-1</t>
  </si>
  <si>
    <t>Dynamics Explorer-1</t>
  </si>
  <si>
    <t>ESIP</t>
  </si>
  <si>
    <t>Earth Science Information Partners Program</t>
  </si>
  <si>
    <t>5f139d40-4050-4a8e-bd2b-fcae1cfe3d01</t>
  </si>
  <si>
    <t>VGT-P</t>
  </si>
  <si>
    <t>The Dynamics Explorer (DE) mission's general objective is to investigate the strong interactive processes coupling the hot, tenuous, convecting plasmas of the magnetosphere and the cooler, denser plasmas and gases corotating in the earth's ionosphere, upper atmosphere, and plasmasphere. Two satellites, DE 1 and DE 2, were launched together and were placed in polar coplanar orbits, permitting simultaneous measurements at high and low altitudes in the same field-line region. The DE 1 spacecraft (high-altitude mission) uses an elliptical orbit selected to allow (1) measurements extending from the hot magnetospheric plasma through the plasmasphere to the cool ionosphere; (2) global auroral imaging, wave measurements in the heart of the magnetosphere, and crossing of auroral field lines at several earth radii; and (3) measurements for significant periods along a magnetic field flux tube. The spacecraft approximated a short polygon 137 cm in diameter and 115 cm high. The antennas in the X-Y plane measured 200-m tip-to-tip, and on the Z-axis are 9 meters tip-to-tip. Two six-meter booms are provided for remote measurements. Power is supplied by a solar cell array, mounted on the side and end panels. The spacecraft is spin stabilized, with the spin axis normal to the orbital plane, and the spin rate at ten plus or minus 0.1 rpm. A pulse code modulation (PCM) telemetry data system is used that operates in real time or in a tape-recorder mode. Data have been acquired on a science-problem-oriented basis, with closely coordinated operations of the various instruments, both satellites, and supportive experiments. Data acquired from the instruments are temporarily stored on tape recorders before transmission at an 8:1 playback-to-record ratio. Additional operational flexibility allows a playback-to-record ratio of 4:1. The primary data rate is 16,384 bits per second. Since commands are stored in a command memory unit, spacecraft operations are not real time, except for the transmission of the wideband analog data from the Plasma Wave Instrument (81-070A-02). On October 22, 1990 science operations were terminated. On February 28, 1991 Dynamics Explorer 1 operations were offically terminated. 
 Group: Platform_Details
  Entry_ID: DE-1
  Group: Platform_Identification
  Platform_Category: Earth Observation Satellites
  Platform_Series_or_Entity: DE (Dynamics Explorer)
  Short_Name: DE-1
  Long_Name: Dynamics Explorer-1
  End_Group
  Group: Synonymous_Platform_Names
  Short_Name: DE 1
  Short_Name: DE-A
  Short_Name: Dynamics Explorer-A
  Short_Name: Explorer 62
  Short_Name: 12624
  End_Group
  Group: Platform_Associated_Instruments
  Short_Name: MAGNETOMETERS
  End_Group
  Creation_Date: 2007-09-12
  Online_Resource: http://nssdc.gsfc.nasa.gov/database/MasterCatalog?sc=1981-070A
  Sample_Image: http://www-pi.physics.uiowa.edu/sai/gallery/destack.jpg
  Group: Platform_Logistics
  Launch_Date: 1981-08-03 
  Primary_Sponsor: NASA
  End_Group
 End_Group</t>
  </si>
  <si>
    <t>Vegetation Instrument - PROBA</t>
  </si>
  <si>
    <t>59dcd28c-9bd0-4b00-a68c-d892c68bf614</t>
  </si>
  <si>
    <t>ESI</t>
  </si>
  <si>
    <t>Environmental Sustainability Index</t>
  </si>
  <si>
    <t>6efd7ce6-ef47-4527-b7e4-88484f74633e</t>
  </si>
  <si>
    <t>ESONET-MARMARA-DM</t>
  </si>
  <si>
    <t>Multidisciplinary Seafloor Observatories for Seismogenic Hazards</t>
  </si>
  <si>
    <t>d556e46e-318e-4077-be50-fc61eedaec9b</t>
  </si>
  <si>
    <t>DE-2</t>
  </si>
  <si>
    <t>The PROBA-Vegetation payload is a multispectral pushbroom spectrometer with 4 spectral bands and with a very large swath of 2285 km to guarantee daily coverage above 35 latitude. The payload consists of 3 identical SI (Spectral Imagers), each with a very compact TMA telescope. Each TMA, having a FOV of 34Âº, contains 4 spectral bands: 3 bands in the visible range and one band in the SWIR spectral range. The swath TFOV is 103Âº. 42) 43) 44) 45)
 VGT-P is restricted to imaging land and dedicated calibration zones. On-board the spacecraft, there is for each spectral imager a land sea mask that is provided by the PI (Principal Investigator). The land sea mask removes the pixels that contain only sea and it dictates when each SI should be in imaging mode.
 OIP (Optronic Instruments &amp; Products, Belgium) is the industrial prime contractor for the payload and is responsible for the design and development of the PROBA-V instrument and AMOS (Belgium) is responsible for the manufacturing and alignment of the telescope. The major payload challenge lies in the fact that the wide-swath imaging instrument has to fit into a small satellite with limited resources. The TMAs and the SWIR FPA have to be developed for the VGT-P since no COTS products are available.
 Optical system
 Type: Pushbroom instrument using a reflective optical design
 3 identical TMA telescopes mounted on an optical bench together with the star tracker optical heads allowing precise co-alignment.
 FOV = 33.6Âº x 5.5Âº, a TFOV of nearly 103Âº is provided with 3 SIs (Spectral Imagers)
 4 spectral bands: 3 VNIR centered at (460, 658, 834 nm) and 1 SWIR band (1610 nm)
 VNIR detector : 3 x 6000 pixels of 13 Âµm (E2V, France)- quadrilinear AT71547
 SWIR detector: liner array composed of 3 mechanically butted detectors of 1024 pixels (Xenics NV, Belgium)
 Spectral bands
 VNIR B0: 0.415-0.500 Âµm (Blue)
 VNIR B1: 0.580-0.770 Âµm (Red)
 VNIR B2 : 0.730-0.960 Âµm (NIR)
 SWIR:1.480-1.760 Âµm
 Optical parameters
 Focal length: 109.6 mm
 Aperture diameter: 18.6 mm
 f/number: 6
 Size: 90 mm x 110 mm x 140 mm (length x width x height)
 Geometrical performance
 - Swath width
 - GSD (Ground Sample Distance)
 2285 km (103Âº of 3 TMAs) at 820 km altitude
 300 m (baseline)
 - VNIR : 100 m at nadir, 360 m at edge of swath
 - SWIR : 200 m at nadir, 600 m at edge of swath
 Spectral parameters
 VNIR bands: 447-493 nm (blue); 610-690 nm (red); 777-893 nm (NIR)
 SWIR band: 1570-1650 nm
 Mechanical concept
 - 3 telescopes are mounted on highly rigid and light-weighted optical bench
 - Star tracker mounted on the same bench to minimize the pointing knowledge error
 - Optical bench thermally decoupled from satellite
 - Radiator for heat removal from the optical bench
 - Heater and thermostats close to FPAs
 Electrical concept
 - ROE (Read-out Electronics) of the FPAs partly on optical bench, partly on satellite panel
 - DHU (Data Handling Unit) dealing with image data, housekeeping and commands
 - PSU (Power Supply Unit)
 - Instrument power consumption = 43.2 W
 Instrument mass, size
 35 kg, 200 mm x 812 mm xs 350 mm
 Instrument power consumption
 30 W (peak)
 Data compression
 CCSDS 133.0 B-1
 Data rate
 7.15 Mbit/s (after compression)
 DHU Interfaces with ADPMS
 2 Packetwire interfaces
 1 UART interface to control and monitor VGT-P
 3 Discrete pulses (5V CMOS TTL) to synchronize VGT-P on-board timing and switch on/off survival heater circuit and PSU
 6 AD590 temperature sensors
 Power: 28 V</t>
  </si>
  <si>
    <t>Dynamics Explorer-2</t>
  </si>
  <si>
    <t>88094b8c-c68c-4e4f-a4d9-1d5b6e15ba5b</t>
  </si>
  <si>
    <t>ESONET-NOE-LIDO</t>
  </si>
  <si>
    <t>LIstening to the Deep Ocean environment</t>
  </si>
  <si>
    <t>86f81701-8e58-4929-89a1-34d6cd0eb051</t>
  </si>
  <si>
    <t>The DE 2 spacecraft (low-altitude mission) complemented the high-altitude mission DE 1 and was placed into an orbit with a perigee sufficiently low to permit measurements of neutral composition, temperature, and wind. The apogee was high enough to permit measurements above the interaction regions of suprathermal ions, and also plasma flow measurements at the feet of the magnetospheric field lines. The general form of the spacecraft was a short polygon 137 cm in diameter and 115 cm high. The triaxial antennas were 23 m tip-to-tip. One 6-m boom was provided for remote measurements. The spacecraft weight was 403 kg. Power was supplied by a solar cell array, which charged two 6-ampere-hour nickel-cadmium batteries. The spacecraft was three-axis stabilized with the yaw axis aligned toward the center of the earth to within 1 deg. The spin axis was normal to the orbit plane within 1 deg with a spin rate of one revolution per orbit. A single-axis scan platform was included in order to mount the low-altitude plasma instrument (81-070B-08). The platform rotated about the spin axis. A pulse code modulation telemetry data system was used that operated in real time or in a tape-recorder mode. Data were acquired on a science-problem-oriented basis, with closely coordinated operations of the various instruments, both satellites, and supportive experiments. Measurements were temporarily stored on tape recorders before transmission at an 8:1 playback-to-record ratio. Since commands were also stored in a command memory unit, spacecraft operations were not real time. 
 Group: Platform_Details
  Entry_ID: DE-2
  Group: Platform_Identification
  Platform_Category: Earth Observation Satellites
  Platform_Series_or_Entity: DE (Dynamics Explorer)
  Short_Name: DE-2
  Long_Name: Dynamics Explorer-2
  End_Group
  Group: Synonymous_Platform_Names
  Short_Name: DE 2
  Short_Name: DE-B
  Short_Name: Dynamics Explorer-B
  Short_Name: Explorer 63
  Short_Name: 12625
  End_Group
  Group: Platform_Associated_Instruments
  Short_Name: RPA
  Short_Name: VECTOR MAGNETOGRAPHS
  End_Group
  Group: Orbit
  Period: 98 min.
  End_Group
  Creation_Date: 2007-09-12
  Online_Resource: http://nssdc.gsfc.nasa.gov/database/MasterCatalog?sc=1981-070Bdata.html
  Group: Platform_Logistics
  Launch_Date: 1981-08-03
  Primary_Sponsor: NASA
  End_Group
 End_Group</t>
  </si>
  <si>
    <t>1bc7b5ee-93b6-4bc4-b340-89507104d33f</t>
  </si>
  <si>
    <t>ESRL</t>
  </si>
  <si>
    <t>Earth System Research Laboratory (NOAA)</t>
  </si>
  <si>
    <t>3970129f-8bb5-49bb-8517-1532f0a0f828</t>
  </si>
  <si>
    <t>ESSAR</t>
  </si>
  <si>
    <t>Ecosystem Studies of Subarctic and Arctic Regions</t>
  </si>
  <si>
    <t>361085a8-6d96-4f38-8621-d9d63278acf2</t>
  </si>
  <si>
    <t>VHRR</t>
  </si>
  <si>
    <t>Very High Resolution Radiometer</t>
  </si>
  <si>
    <t>ESSE_21</t>
  </si>
  <si>
    <t>74bd6271-10ce-428d-8368-4abbd12da55f</t>
  </si>
  <si>
    <t>The Very High Resolution Radiometer is capable of imaging the
 earth in the visible, thermal infrared and water vapor bands of
 the electromagnetic spectrum.</t>
  </si>
  <si>
    <t>Earth System Science Education for the 21st Century</t>
  </si>
  <si>
    <t>b6d9f0d1-0d8d-4e13-8daf-e8b0cd6cbe35</t>
  </si>
  <si>
    <t>212f750c-5342-44a8-8dcd-fe9dc4d98a19</t>
  </si>
  <si>
    <t>ESSPO</t>
  </si>
  <si>
    <t>433L ESSPO</t>
  </si>
  <si>
    <t>f549ab85-9373-42fc-b2f9-26bce4628c29</t>
  </si>
  <si>
    <t>DIADEM</t>
  </si>
  <si>
    <t>DIADEM-1C</t>
  </si>
  <si>
    <t>ESSP</t>
  </si>
  <si>
    <t>NASA Earth System Science Pathfinder</t>
  </si>
  <si>
    <t>d33aa3d2-23eb-426d-8a50-d3f3294ccb34</t>
  </si>
  <si>
    <t>DiadÃ¨me-1 D1C and DiadÃ¨me-2 D1D were launched by CNES, one week apart in February 1967 into elliptical orbits. Both DiadÃ¨me satellites were geodetic missions. These satellites were magnetically stabilized which limited their trackability in the southern hemisphere.
 Group: Platform_Details
  Entry_ID: DIADEM-1C
  Group: Platform_Identification
  Platform_Category: Earth Observation Satellites
  Platform_Series_or_Entity: DIADEM
  Short_Name: DIADEM-1C
  End_Group
  Group: Synonymous_Platform_Names
  Short_Name: Diadem-1C
  End_Group
  Group: Platform_Associated_Instruments
  Short_Name: DOPPLER BEACONS
  End_Group
  Group: Orbit
  Orbit_Inclination: 39.9 degrees
  Period: 101 minutes
  Perigee: 550 km
  Orbit_Type: HEO &gt; Highly Elliptical Orbit
  End_Group
  Creation_Date: 2007-09-12
  Online_Resource: http://ilrs.gsfc.nasa.gov/satellite_missions/list_of_satellites/di1d_general.html
  Sample_Image: http://ilrs.gsfc.nasa.gov/satellite_missions/slr_sats_pics/diadem.gif
  Group: Platform_Logistics
  Launch_Date: 1967-02-08
  Primary_Sponsor: CNES
  End_Group
 End_Group</t>
  </si>
  <si>
    <t>5edd7e9b-8b22-438a-b2e2-2c708bd0ac9c</t>
  </si>
  <si>
    <t>ETPA</t>
  </si>
  <si>
    <t>Ecologia Trofica de Pinguinos Antarticos</t>
  </si>
  <si>
    <t>fe40ef6f-7c4f-4ada-84cf-92d5a000a72a</t>
  </si>
  <si>
    <t>VIIRS</t>
  </si>
  <si>
    <t>Visible-Infrared Imager-Radiometer Suite</t>
  </si>
  <si>
    <t>EUBEX</t>
  </si>
  <si>
    <t>Eurasian Basin Experiment</t>
  </si>
  <si>
    <t>f53b39fe-0f18-4a8c-95d2-533a40acc912</t>
  </si>
  <si>
    <t>DIADEM-1D</t>
  </si>
  <si>
    <t>EUCREX-93</t>
  </si>
  <si>
    <t>[Source: NPP Project Home Page, http://npp.gsfc.nasa.gov/viirs.html ]
 VIIRS, a scanning radiometer, collects visible and infrared imagery and radiometric measurements of the land, atmosphere, cryosphere, and oceans. It extends and improves upon a series of measurements initiated by the Advanced Very High Resolution Radiometer (AVHRR) and the Moderate Resolution Imaging Spectroradiometer (MODIS). VIIRS data is used to measure cloud and aerosol properties, ocean color, sea and land surface temperature, ice motion and temperature, fires, and Earth's albedo. Climatologists use VIIRS data to improve our understanding of global climate change. 
 Mass: Approximately 252 kilograms
 Average Power: 191 W
 Development Institutions: Raytheon Company
 VIIRS Sensor Lead: Bruce Guenther (NOAA)
 Purpose: To collect measurements of clouds, aerosols, ocean color, surface temperature, fires, and albedo.
 Group: Instrument_Details
  Entry_ID: VIIRS
  Group: Instrument_Identification
  Instrument_Category: Earth Remote Sensing Instruments
  Instrument_Class: Passive Remote Sensing
  Instrument_Type: Spectrometers/Radiometers
  Instrument_Subtype: Imaging Spectrometers/Radiometers
  Short_Name: VIIRS
  Long_Name: Visible-Infrared Imager-Radiometer Suite
  End_Group
  Group: Associated_Platforms
  Short_Name: SUOMI-NPP
  Short_Name: JPSS-1
  End_Group
  Group: Spectral_Frequency_Information
  Wavelength_Keyword: Visible
  Number_Channels: 7
  Spectral_Frequency_Coverage_Range: 0.412 Î¼m - 0.746 Î¼m
  End_Group
  Group: Spectral_Frequency_Information
  Wavelength_Keyword: Near Infrared
  Number_Channels: 2
  Spectral_Frequency_Coverage_Range: 0.865 Î¼m
  End_Group
  Group: Spectral_Frequency_Information
  Wavelength_Keyword: Infrared &gt; Reflected
  Number_Channels: 6
  Spectral_Frequency_Coverage_Range: 0.7 Î¼m - 2.25 Î¼m
  End_Group
  Group: Spectral_Frequency_Information
  Wavelength_Keyword: Infrared &gt; Thermal
  Number_Channels: 7
  Spectral_Frequency_Coverage_Range: 3.74 Î¼m - 12.013 Î¼m
  End_Group
  Online_Resource: http://npoess.noaa.gov/index.php?pg=instr#
  Online_Resource: http://www.npoess.noaa.gov/viirs_TXT.php
  Online_Resource: http://npp.gsfc.nasa.gov/viirs.html
  Creation_Date: 2009-03-17
  Group: Instrument_Logistics
  Instrument_Owner: USA/NOAA
  Instrument_Owner: USA/NASA
  End_Group
 End_Group</t>
  </si>
  <si>
    <t>6021f786-7b5c-478f-af31-5c91c2adb17e</t>
  </si>
  <si>
    <t>Diademe-1 D1C and DiadÃ¨me-2 D1D were launched by CNES, one week apart in February 1967 into elliptical orbits. Both DiadÃ¨me satellites were geodetic missions. These satellites were magnetically stabilized which limited their trackability in the southern hemisphere.
 Group: Platform_Details
  Entry_ID: DIADEM-1D
  Group: Platform_Identification
  Platform_Category: Earth Observation Satellites
  Platform_Series_or_Entity: DIADEM
  Short_Name: DIADEM-1D
  End_Group
  Group: Synonymous_Platform_Names
  Short_Name: DIADEM-1C
  End_Group
  Group: Platform_Associated_Instruments
  Short_Name: DOPPLER BEACONS
  End_Group
  Group: Orbit
  Orbit_Inclination: 39.5 degrees
  Period: 108 minutes
  Perigee: 570 km
  Orbit_Type: HEO &gt; Highly Elliptical Orbit
  End_Group
  Creation_Date: 2007-09-12
  Online_Resource: http://ilrs.gsfc.nasa.gov/satellite_missions/list_of_satellites/di1d_general.html
  Sample_Image: http://ilrs.gsfc.nasa.gov/satellite_missions/slr_sats_pics/diadem.gif
  Group: Platform_Logistics
  Launch_Date: 1967-02-15
  Primary_Sponsor: CNES
  End_Group
 End_Group</t>
  </si>
  <si>
    <t>143a5181-7601-4cc7-96d1-2b1a04b08fa7</t>
  </si>
  <si>
    <t>dd7c719e-5767-4ceb-b83a-66c1401dab4a</t>
  </si>
  <si>
    <t>EUCREX-94</t>
  </si>
  <si>
    <t>454a3c42-46e4-4f6b-a83c-b624fe553e0b</t>
  </si>
  <si>
    <t>EUDASM</t>
  </si>
  <si>
    <t>European Digital Archive of Soil Maps</t>
  </si>
  <si>
    <t>8497a1a8-5192-4e94-aabd-e8c349f2f79c</t>
  </si>
  <si>
    <t>4a21b488-a0ed-4b11-9b7a-a32e123b555e</t>
  </si>
  <si>
    <t>EUROCS</t>
  </si>
  <si>
    <t>European Cloud Systems</t>
  </si>
  <si>
    <t>3565b745-0b09-4bac-92b0-459f1d7c400a</t>
  </si>
  <si>
    <t>EUROTRAC-TOR</t>
  </si>
  <si>
    <t>The EUREKA Environmental Tropospheric Ozone Research Programme</t>
  </si>
  <si>
    <t>VIRIS</t>
  </si>
  <si>
    <t>DMC-1G (Disaster Monitoring Constellation- 1st Generation)</t>
  </si>
  <si>
    <t>10bbe916-c98b-41c3-909e-61bb5195fc62</t>
  </si>
  <si>
    <t>Visible and Infrared Intelligent Spectrometer</t>
  </si>
  <si>
    <t>ALSAT-1</t>
  </si>
  <si>
    <t>The Visible/Infrared Intelligent Spectrometer (VIRIS) was
 developed as the IRIS Mark IV by GER, Inc., and a portable
 illumination source (a spectralon coated hemisphere/baffle
 system employing 4, high-intensity, quartz line, 30 W bulbs)
 were used to characterize the reflectance of branch samples with
 needles attached (spruce and hemlock).
 [Source: NASA]</t>
  </si>
  <si>
    <t>4a2f52b5-d671-4c3e-bdfa-99ce98c3fbe2</t>
  </si>
  <si>
    <t>AlSAT-1 is part of an international (BNSC-UK, China, Nigeria and Thailand) disaster-monitoring constellation (DMC) of 6 micro-satellites dedicated for monitoring disasters throughout the earth, such as floods, fires, earthquakes, volcanoes, large-scale industrial accidents and civil strife. When there are no disasters, AlSAT-1 will be used for Algerian purposes such as monitoring desertification, industrial and marine pollution, agricultural monitoring, geophysics mapping and fire detection. The nature of the mission is that the 6 micro-satellites, when coordinated together, can produce a daily revisit with a 32 m resolution multi-spectral imaging and 600 km ground track. AlSAT-1 uses the flight proven modular SSTL bus from previous missions but will carry a push broom imager for the first time on SSTL micro-satellites. As a part of the constellation and to maintain a daily coverage, AlSAT-1 is equipped with a propulsion system for orbit corrections.
 AlSAT-1's main payload a multi-spectral earth observation imager. Digital store and forward communications can be experienced between two points and autonomous GPS positioning techniques also accomplished.
 The Algerian satellite is one of SSTLÂ’s new generation microsatellites in a sense that it carries a new type of push broom sensors. These types of sensors can previously only be found in larger commercial satellites. Because of the advance in electronics and semiconductor integration on a single chip, nowadays these sensors are being implemented by SSTL on microsatellites.
 AlSAT-1 is designed to view the earth surface with a 32 m resolution in three spectral bands (R, G, NIR) and a ground track of 600 km. The spectral bands were chosen to correspond to those used by commercial satellites in the following wavelengths (in micrometer) 0.5-0.6 micrometer, 0.6-0.7 , 0.7-0.8 ). The imaging system comprises two cameras for each spectral band and two sensors with 10 000 pixels each. This represents a huge quantity of data for the electronics on board (processors, SSDR, fast clocks) to deal with.
 The cameras provide 32 m ground resolution in 3 spectral bands capable of giving detailed information on earth resources, land use and effects of pollution and natural disasters using 2x10 000 pixels linear array detectors digitized to 8 bits radiometric resolution (256 levels). The image swath width is 600 km and the imager can collect images continuously along the flight track. The images are stored on board the microsatellite via the On Board Computer (OBC) and Controller Area Network (CAN) in the 2x512 Mbytes Solid State Data Recorder (SSDR) for later transmission to ground via digital packet error controlled links at 8 Mbit/s in S-band.
 However, on the satellite there will be an option to do Â“windowingÂ”. By using this technique, we can take images of 100x100 km and thus extend the track range.
 Group: Platform_Details
  Entry_ID: ALSAT-1
  Group: Platform_Identification
  Platform_Category: Earth Observation Satellites
  Short_Name: ALSAT-1
  End_Group
  Group: Platform_Associated_Instruments
  Short_Name: SLIM-6
  End_Group
  Group: Orbit
  Orbit_Altitude: 700
  Orbit_Inclination: 98
  Period: 98.4
  Perigee: 676
  Apogee: 691
  Orbit_Type: LEO &gt; Low Earth Orbit &gt; Polar Sun-Synchronous
  End_Group
  Creation_Date: 2008-06-02
  Online_Resource: https://directory.eoportal.org/web/eoportal/satellite-missions/a/alsat-2
  Group: Platform_Logistics
  Launch_Date: 2002-11-28
  Launch_Site: Plesetsk Cosmodrome, Russia
  Primary_Sponsor: Algeria
  End_Group
 End_Group</t>
  </si>
  <si>
    <t>5ec20355-ec48-41cf-9020-9d094af549e6</t>
  </si>
  <si>
    <t>EUVRAB</t>
  </si>
  <si>
    <t>Effects of UV radiation on Antarctic bacteria</t>
  </si>
  <si>
    <t>2b7a861e-8b52-4e95-9311-6339c7e3fc83</t>
  </si>
  <si>
    <t>EVINCE</t>
  </si>
  <si>
    <t>VIRR</t>
  </si>
  <si>
    <t>Vulnerability of native communities to invasive insects and climate change</t>
  </si>
  <si>
    <t>Visible and Infrared Radiometer</t>
  </si>
  <si>
    <t>BEIJING-1</t>
  </si>
  <si>
    <t>56c50986-b670-4bae-890e-8e705500bb16</t>
  </si>
  <si>
    <t>EVOLANTA</t>
  </si>
  <si>
    <t>Evolution in the Antarctic</t>
  </si>
  <si>
    <t>The Visible and Infrared Radiometer (VIRR) is a standard
 radiometer that measures the intensity of radiation in five
 wavelength channels.
 Addditional information available at
 http://www.met.rdg.ac.uk/~swsgrime/artemis/ch2/other/other.html
 [Source: National Snow and Ice Data Center, http://nsidc.org/data/docs/daac/seasat_platform.gd.html ]
 The VIRR identified cloud, land, and water features on the SEASAT mission. It operated in the visible band (0.49-0.94 micrometers) and in the infrared band (10.5-12.5 micrometers). The swath of the VIRR is approximately 2280 kilometers wide, centered on nadir. Spatial coverage for the mission was global, and temporal coverage spanned July 4, 1978 to August 27, 1978. The normal scan period was 1.25 seconds, and 48 scans were completed per minute.
 Group: Instrument_Details
  Entry_ID: VIRR
  Group: Instrument_Identification
  Instrument_Category: Earth Remote Sensing Instruments
  Instrument_Class: Passive Remote Sensing
  Instrument_Type: Spectrometers/Radiometers
  Instrument_Subtype: Imaging Spectrometers/Radiometers
  Short_Name: VIRR
  Long_Name: Visible and Infrared Radiometer
  End_Group
  Group: Associated_Platforms
  Short_Name: SEASAT 1
  End_Group
  Group: Spectral_Frequency_Information
  Wavelength_Keyword: Visible
  Spectral_Frequency_Coverage_Range: 0.49 - 0.94 micrometers
  End_Group
  Group: Spectral_Frequency_Information
  Wavelength_Keyword: Infrared &gt; Reflected
  Spectral_Frequency_Coverage_Range: 10.5 - 12.5 micrometers
  End_Group
  Online_Resource: http://nsidc.org/data/docs/daac/seasat_platform.gd.html
  Creation_Date: 2009-03-02
  Group: Instrument_Logistics
  Instrument_Start_Date: 1978-07-04
  Instrument_Stop_Date: 1978-08-27
  Instrument_Owner: USA/NASA
  End_Group
 End_Group</t>
  </si>
  <si>
    <t>577d12af-d674-4d03-b28a-6a8e77b5c27b</t>
  </si>
  <si>
    <t>de910a53-ecb0-4450-961a-baac5300df07</t>
  </si>
  <si>
    <t>SSTL has developed the BEIJING-1 microsatellite bus for the Beijing Landview Mapping Information Technology Ltd (BLMIT). The BEIJING-1 enhanced microsatellite is an Earth observation spacecraft that combines SSTLs standard Disaster Monitoring Constellation (DMC) multispectral camera with a high resolution panchromatic imager.
 The customised microsatellite has specific enhancements to provide accommodation for the two imagers: a 32m multispectral imager currently flown on AlSAT-1, UK-DMC and NigeriaSat-1, plus a new 4m panchromatic imager developed under contract to SIRA Electro-Optics Ltd. The satellite bus provides highly agile attitude control to provide accurate pointing and the knowledge necessary for the mapping requirements of the mission.
 BEIJING-1 is supported by SSTL S-band telemetry, telecommand and an 8Mbps data retrieval ground station and is further supported by a customer furnished X-band data retrieval ground station and reflector subsystem.
 The Satellite was Launched on October 27th 2005 following a 24-month spacecraft development programme and is presently undergoing in orbit commissioning.
 Group: Platform_Details
  Entry_ID: BEIJING-1
  Group: Platform_Identification
  Platform_Category: Earth Observation Satellites
  Short_Name: BEIJING-1
  End_Group
  Group: Synonymous_Platform_Names
  Short_Name: Tsinghua-1
  Short_Name: China DMC+4
  End_Group
  Group: Platform_Associated_Instruments
  Short_Name: BJ-1 PAN
  Short_Name: BJ-1 MSI
  End_Group
  Group: Orbit
  Orbit_Altitude: 686 km
  Orbit_Inclination: 98.1 degrees
  Equator_Crossing: 10:15
  Period: 98.6 min
  Perigee: 683 km
  Apogee: 703 km
  Orbit_Type: LEO &gt; Low Earth Orbit &gt; Polar Sun-Synchronous
  End_Group
  Creation_Date: 2008-06-02
  Online_Resource: http://eo.belspo.be/Directory/SatelliteDetail.aspx?satId=22
  Online_Resource: http://www.sstl.co.uk/Missions/Beijing-1--Launched-2005/Beijing-1/Beijing-1--The-Mission
  Group: Platform_Logistics
  Launch_Date: 2005-10-27
  Launch_Site: Plesetsk Cosmodrome, Russia
  Primary_Sponsor: China
  Primary_Sponsor: SSTL
  End_Group
 End_Group</t>
  </si>
  <si>
    <t>05d8035f-176b-451a-a52b-43d2cc6286bb</t>
  </si>
  <si>
    <t>Endeavour</t>
  </si>
  <si>
    <t>Space Shuttle Endeavour</t>
  </si>
  <si>
    <t>f1ebc668-2484-4194-a0d8-5a36da046e25</t>
  </si>
  <si>
    <t>F DRAKE</t>
  </si>
  <si>
    <t>First Dynamic Response and Kinematic Experiment in the Drake Passage</t>
  </si>
  <si>
    <t>424fa63c-9f01-4c72-899b-5c9db63b8b80</t>
  </si>
  <si>
    <t>BILSAT-1</t>
  </si>
  <si>
    <t>VIRS</t>
  </si>
  <si>
    <t>FACE</t>
  </si>
  <si>
    <t>TRMM Visible Infrared Scanner</t>
  </si>
  <si>
    <t>Free Air CO2 Enrichment Program</t>
  </si>
  <si>
    <t>[Source: Gunter's Space Page, http://space.skyrocket.de/index_frame.htm?http://www.skyrocket.de/space/doc_sdat/bilsat-1.htm ]
 The Disaster Monitoring Constellation (DMC) is a novel international co-operation in space, led by SSTL bringing together organisations from seven countries: Algeria, China, Nigeria, Thailand, Turkey, the United Kingdom and Vietnam. The DMC Consortium is forming the first-ever microsatellite constellation bringing remarkable Earth observation capabilities both nationally to the individual satellite owners, and internationally to benefit world-wide humanitarian aid efforts.
 BILSAT experiments include two payloads designed and built by SSTL's Turkish customer, TUBITAK-ODTU-BILTEN.
 - The first, named COBAN, is a nine-band low resolution multi-spectral imager.
 - The second, named GEZGIN, is a DSP based image processing module that uses the JPEG2000 algorithm to compress images taken by BILSAT-1's on board cameras.
 Both of these payloads were designed and built by BILTEN engineers in the context of the KHTT (Know How Training and Transfer) programme that ran in parallel with the BILSAT project.
 Group: Platform_Details
  Entry_ID: BILSAT-1
  Group: Platform_Identification
  Platform_Category: Earth Observation Satellites
  Platform_Series_or_Entity: DMC-1G (Disaster Monitoring Constellation- 1st Generation)
  Short_Name: BILSAT-1
  End_Group
  Group: Platform_Associated_Instruments
  Short_Name: COBAN
  End_Group
  Creation_Date: 2008-08-18
  Online_Resource: http://www.sstl.co.uk/Missions/BILSAT-1--Launched-2003/BILSAT-1/BILSAT-1--The-Mission
  Online_Resource: http://space.skyrocket.de/doc_sdat/bilsat-1.htm
  Sample_Image: http://www.skyrocket.de/space/img_sat/bilsat-1__1.jpg
  Group: Platform_Logistics
  Launch_Date: 2003-09-27
  Launch_Site: Plesetsk Cosmodrome, Russia
  Design_Life: Fulfilled mission life time in August 2006
  Primary_Sponsor: Turkey/BILTEN
  End_Group
 End_Group</t>
  </si>
  <si>
    <t>48b7925c-f8e0-4b82-953a-d15ad2d5ba6a</t>
  </si>
  <si>
    <t>144d9185-4435-4cb3-8f09-b3f569eb3a33</t>
  </si>
  <si>
    <t>FACTS-II</t>
  </si>
  <si>
    <t>Forest Atmosphere Carbon Transfer and Storage - II</t>
  </si>
  <si>
    <t>d7813120-46f6-4e02-8701-581d146cff81</t>
  </si>
  <si>
    <t>FADMP</t>
  </si>
  <si>
    <t>NIGERIASAT-1</t>
  </si>
  <si>
    <t>Florida Acid Deposition Monitoring Program</t>
  </si>
  <si>
    <t>0c581eef-6641-48b3-af4f-9252ae4504ca</t>
  </si>
  <si>
    <t>VIRS is one of the three instruments in the rain-measuring package on TRMM and provides a very indirect indicator of rainfall. It also ties TRMM measurements to other measurements that are made routinely using the meteorological Polar-orbiting Operational Environmental Satellite System (POESS) and those that are made using the Geostationary Operational Environmental Satellites (GOES) operated by the United States. 
 VIRS senses radiation coming from Earth in five spectral regions, ranging from visible to infrared, at wavelengths of 0.63 to 12 micrometers. VIRS is included in the primary instrument package on TRMM because of its ability to delineate rainfall, but even more importantly, because it serves as a transfer standard to other measurements that are made routinely using the POESS and GOES satellites. The intensity of the radiation in the various spectral regions (or bands) can be used to determine the reflectance (visible and near infrared) or brightness temperature (infrared) of the scene.
 If the sky is clear, the temperature will correspond to that of the surface of Earth, and, if there are clouds, the temperature will tend to be that of the cloud tops. Colder temperatures will produce greater intensities in the shorter wavelength bands, and warmer temperatures will produce greater intensities in the longer wavelength bands. Since colder clouds occur at higher altitudes the measured temperatures are useful as indicators of cloud heights, and the highest clouds can be associated with the presence of rain. A variety of techniques use the infrared (IR) images from VIRS to estimate precipitation. Higher cloud tops are positively correlated with precipitation for convective clouds (generally thunderstorms), which dominate tropical (and therefore global) precipitation accumulations. One notable exception to this correlation is with the high cirrus clouds that generally flow out of thunderstorms. These cirrus clouds are high and therefore cold in the infrared observations, but they do not rain. To differentiate these cirrus clouds from water clouds (cumulonimbus), a technique, which involves comparing the two infrared channels at 10.8 and 12.0 micrometers, is employed. However, IR techniques usually have significant errors for instantaneous rainfall estimates. The strength of infrared observations lies in the ability to monitor the clouds continuously from Geostationary altitude. By comparing the visible and infrared observations from TRMM with the rainfall estimates of TMI and PR, scientists hope to learn much more about the relationship of the cloud tops as seen from Geostationary orbit. 
 NASA Earth Science Reference Handbook [ Mission: TRMM ]
 Group: Instrument_Details
  Entry_ID: VIRS
  Group: Instrument_Identification
  Instrument_Category: Earth Remote Sensing Instruments
  Instrument_Class: Passive Remote Sensing
  Instrument_Type: Spectrometers/Radiometers
  Instrument_Subtype: Imaging Spectrometers/Radiometers
  Short_Name: VIRS
  Long_Name: TRMM Visible Infrared Scanner
  End_Group
  Group: Instrument_Associated_Sensors
  Short_Name: VIRS
  End_Group
  Group: Associated_Platforms
  Short_Name: TRMM
  End_Group
  Group: Spectral_Frequency_Information
  Wavelength_Keyword: Visible
  Spectral_Frequency_Resolution: 0.63 micrometers
  End_Group
  Group: Spectral_Frequency_Information
  Wavelength_Keyword: Infrared &gt; Reflected
  Spectral_Frequency_Resolution: 1.6 micrometers
  End_Group
  Group: Spectral_Frequency_Information
  Wavelength_Keyword: Infrared &gt; Thermal
  Spectral_Frequency_Coverage_Range: 3.75 to 12 micrometers
  End_Group
  Online_Resource: http://trmm.gsfc.nasa.gov/overview_dir/virs.html
  Online_Resource: http://pmm.nasa.gov/TRMM/VIRS
  Online_Resource: http://daac.gsfc.nasa.gov/precipitation/TRMM_README/TRMM_1B01_readme.shtml
  Creation_Date: 2007-05-08
  Group: Instrument_Logistics
  Data_Rate: 49.8 Kbps (day), 28.8 Kbps (night)
  Instrument_Start_Date: 1997-12-20
  Instrument_Owner: USA/NASA
  End_Group
 End_Group</t>
  </si>
  <si>
    <t>FADS</t>
  </si>
  <si>
    <t>6467145c-2b45-4e0f-b131-eb945ee130f6</t>
  </si>
  <si>
    <t>Florida Acid Deposition Study</t>
  </si>
  <si>
    <t>864721d1-ffdc-4352-b8b5-bbd93138fc9d</t>
  </si>
  <si>
    <t>SSTL developed the NigeriaSat-1 enhanced microsatellite during a know-how and technology transfer program for the Federal Ministry of Science and Technology (FMST) of Nigeria. NigeriaSat-1 is the first step in FMSTs plan to develop Nigerias national space infrastructure. The NigeriaSat-1 programme included the satellite, a mission control station in Abuja, Nigeria and hands-on training at Surrey for a team of Nigerian engineers. During the project, Nigeria formed a National Space Research and Development Agency (NASRDA), which now manages the NigeriaSat-1 program.
 NigeriaSat-1 is a satellite of the standard Disaster Monitoring Constellation (DMC) design. It carries an optical imaging payload developed by SSTL to provide 32-m ground resolution with an exceptionally wide swath width of over 640 km. The payload uses green, red and near infrared bands equivalent to Landsat TM+ bands 2, 3 and 4. Images are stored in a 1-gigabyte solid-state data recorder and returned via an 8-Mbps S-band downlink.
 NigeriaSat-1 can image scenes as large as 640 x 560 km, providing unparalleled wide-area, medium-resolution data. The data will be used within Nigeria to monitor pollution, land use and other medium-scale phenomena. .
 In addition, NASRDA have joined the Disaster Monitoring Constellation (DMC) Consortium, and images from NigeriaSat-1 will be available to disaster relief agencies world-wide through the DMC data sharing system.
 NigeriaSat-1 was launched in September 2003 from Pletsesk on a Kosmos launch vehicle, one of three satellites simultaneously launched to complete the first phase of the Disaster Monitoring Constellation, to provide medium-resolution imagery with daily worldwide revisit.
 The objective is to provide a daily global imaging capability at medium resolution (30-40 m), in 3-4 spectral bands, for rapid-response disaster monitoring and mitigation.
 Group: Platform_Details
  Entry_ID: NIGERIASAT-1
  Group: Platform_Identification
  Platform_Category: Earth Observation Satellites
  Short_Name: NIGERIASAT-1
  End_Group
  Group: Platform_Associated_Instruments
  Short_Name: SLIM-6
  End_Group
  Group: Orbit
  Orbit_Altitude: 686 km
  Orbit_Inclination: 98 degrees
  Period: 98.4 min
  Perigee: 675 km
  Apogee: 692 km
  Orbit_Type: LEO &gt; Low Earth Orbit &gt; Polar Sun-Synchronous
  End_Group
  Creation_Date: 2008-06-02
  Online_Resource: http://www.dmcii.com/
  Online_Resource: http://www.skyrocket.de/space/doc_sdat/nigeriasat-1.htm
  Online_Resource: https://directory.eoportal.org/web/eoportal/satellite-missions/n/nigeriasat-2
  Group: Platform_Logistics
  Launch_Date: 2003-09-27
  Launch_Site: Plesetsk Cosmodrome, Russia
  Primary_Sponsor: Nigeria
  Primary_Sponsor: SSTL
  End_Group
 End_Group</t>
  </si>
  <si>
    <t>cf904fd3-2fba-40b8-9950-4e200b83a919</t>
  </si>
  <si>
    <t>FASTEX</t>
  </si>
  <si>
    <t>Fronts and Atlantic Storm Track Experiment</t>
  </si>
  <si>
    <t>eb9f47f2-1e1a-4c6c-bcf0-29316a11c686</t>
  </si>
  <si>
    <t>FBPK</t>
  </si>
  <si>
    <t>Flora Bacteriana De Peces Y Krill</t>
  </si>
  <si>
    <t>e3f7e00b-020f-4627-9755-bb131c8215e6</t>
  </si>
  <si>
    <t>UK-DMC</t>
  </si>
  <si>
    <t>FED MAC</t>
  </si>
  <si>
    <t>VISSR-GMS</t>
  </si>
  <si>
    <t>Forest Ecosystem Dynamics Multisensor Airborne Campaign</t>
  </si>
  <si>
    <t>Visible and Infrared Spin Scan Radiometer (GMS Series)</t>
  </si>
  <si>
    <t>41e89e83-e33c-425e-ad11-6bcde962d699</t>
  </si>
  <si>
    <t>SSTL developed the UK-DMC-1 satellite (also known as BNSCsat-1) for the British National Space Centre (BNSC) under a grant from the Microsatellite Applications in Collaboration (MOSAIC) programme. Through UK-DMC, BNSC became the anchor tenant for the SSTL-led Disaster Monitoring Constellation (DMC), accelerating the formation of a full international consortium.
 UK-DMC is a satellite of the standard Disaster Monitoring Constellation (DMC) design, with added research and development payloads. Like all of the standard DMC satellites, it carries an optical imaging payload developed by SSTL to provide 32-m ground resolution with an exceptionally wide swath width of over 640 km. The payload uses green, red and near infrared bands equivalent to Landsat TM+ bands 2, 3 and 4. In comparison to the other DMC satellites, UK-DMC features increased on-board data storage, with 1.5 gigabyte capacity. Images are returned to the SSTL mission operations centre using the Internet Protocol over an 8-Mbps S-band downlink.
 UK-DMC also contains a commercial Internet router from Cisco Systems, which builds on the use of the Internet Protocol by the DMC satellites to experiment with Internet packet routing to and in space.
 UK-DMC has also provided an opportunity for SSTL to test a new concept in remote sensing, GPS reflectometry. This technique, which measures the signals from the GPS navigation system after they are reflected off the sea, could revolutionize oceanographic remote sensing. If UK-DMC validates theories of GPS reflectometry, the technique could one day enable satellites to measure the height of waves on the high seas, providing important data to ship owners and operators. SSTL is using imagery from the UK-DMC to investigate the full range of uses for large-coverage images with medium spatial resolution and high temporal resolution. The UK-DMC satellite will also operate as part of a constellation providing images to disaster relief agencies worldwide in times of need.
 Group: Platform_Details
  Entry_ID: UK-DMC
  Group: Platform_Identification
  Platform_Category: Earth Observation Satellites
  Short_Name: UK-DMC
  End_Group
  Group: Synonymous_Platform_Names
  Short_Name: BNSCSAT
  End_Group
  Group: Platform_Associated_Instruments
  Short_Name: GPS
  Short_Name: SLIM-6
  End_Group
  Group: Orbit
  Orbit_Altitude: 686 Km
  Orbit_Inclination: 98.0 degrees
  Period: 98.4 min
  Perigee: 675
  Apogee: 692
  Orbit_Type: LEO &gt; Low Earth Orbit &gt; Polar Sun-Synchronous
  End_Group
  Creation_Date: 2008-06-04
  Online_Resource: https://earth.esa.int/web/guest/missions/3rd-party-missions/current-missions/uk-dmc
  Online_Resource: https://directory.eoportal.org/web/eoportal/satellite-missions/u/uk-dmc-2
  Group: Platform_Logistics
  Launch_Date: 2003-09-27
  Launch_Site: Plesetsk Cosmodrome, Russia
  Primary_Sponsor: British National Space Centre (BNSC)
  Primary_Sponsor: Surrey Satellite Technology Ltd. (SSTL)
  End_Group
 End_Group</t>
  </si>
  <si>
    <t>FED</t>
  </si>
  <si>
    <t>2a79b3d1-6417-4ec7-bf03-ac03f0b45266</t>
  </si>
  <si>
    <t>Forest Ecosystem Dynamics</t>
  </si>
  <si>
    <t>7db1b84d-ce89-4133-bc77-0df17b1d1013</t>
  </si>
  <si>
    <t>[Text Source: Gunter's Space Page, http://space.skyrocket.de/doc_sdat/gms-2.htm ]
 The principal instrument on board all satellites in the GMS series is the visible and infrared spin scan radiometer (VISSR), which is produced by Hughes' Santa Barbara Research Center. The spacecraft body carries the VISSR and spins at 100 rpm, while the antennas are despun and remain pointed toward Earth.
 The spinning motion of the satellite carries the west-east scan. The north-south scan is produced by the VISSR scan mirror, which steps approximately 0.008Â° with each satellite revolution.
 Visible spectrum information consists of reflected sunlight and is obtained when Earth's surface is illuminated by the sun. Infrared spectrum information consists of heat radiation from Earth's surface and cloud tops. Since this information contains very little sunlight reflection, it can be obtained day and night. Extremely sensitive detectors, which are kept cold by a radiative cooler, convert Earth's infrared radiation into analog signals.
 The VISSR senses radiation and produces images of Earth and its atmosphere one scan line at a time, similar to the way television images are generated. About 2500 scan mirror steps or line scans are required to make a full image of the portion of Earth's disk as seen by the satellite. With its specially designed optical telescope and detectors, the VISSR obtains a complete 20Â° by 20Â° scan, produces an image of the full Earth disk every 25 minutes, and transmits that image back to Earth as weather facsimile pictures, showing different portions of the hemisphere. This enables meteorologists to identify, monitor, and track cataclysmic weather events such as windstorms, heavy rainfall, and typhoons, and to predict weather dangers long before storms reach densely populated areas.
 Unlike its predecessors, which carried one infrared channel each, GMS-5 carries three. Two perform the same function as the single infrared on the previous satellites. The third determines atmospheric water vapor distribution.
 Many aspects of weather that affect the daily lives of people exist for such relatively short periods that polar-orbit weather satellites fail to observe them. However, the GMS, from its stationary vantage point of constant observation, acquires almost instantaneous information on rapidly changing weather patterns and regional weather phenomena.
 Group: Instrument_Details
  Entry_ID: VISSR-GMS
  Group: Instrument_Identification
  Instrument_Category: Earth Remote Sensing Instruments
  Instrument_Class: Passive Remote Sensing
  Instrument_Type: Spectrometers/Radiometers
  Instrument_Subtype: Imaging Spectrometers/Radiometers
  Short_Name: VISSR-GMS
  Long_Name: Visible and Infrared Spin Scan Radiometer (GMS Series)
  End_Group
  Group: Associated_Platforms
  Short_Name: GMS
  Short_Name: GMS-5
  Short_Name: GMS-4
  Short_Name: GMS-3
  Short_Name: GMS-2
  Short_Name: GMS-1
  End_Group
  Online_Resource: http://space.skyrocket.de/doc_sdat/gms-2.htm
  Online_Resource: http://www.jaxa.jp/projects/sat/gms/index_e.html
  Creation_Date: 2011-11-10
 End_Group</t>
  </si>
  <si>
    <t>3267ab9b-4e40-454c-ad9f-ec0832ff49ab</t>
  </si>
  <si>
    <t>FERMANV1</t>
  </si>
  <si>
    <t>Fertilizer and Manure Version 1</t>
  </si>
  <si>
    <t>4cb3922e-43f6-4288-bc0e-6beb97a48ade</t>
  </si>
  <si>
    <t>FEWS NET</t>
  </si>
  <si>
    <t>FEWS NET Land Data Assimilation System</t>
  </si>
  <si>
    <t>b54b8b20-4e3d-47b5-bdf6-2c6e5a3b6071</t>
  </si>
  <si>
    <t>FGE</t>
  </si>
  <si>
    <t>591c05ef-9b21-4c96-84b5-33f95cca3ab7</t>
  </si>
  <si>
    <t>Flare Genesis Experiment</t>
  </si>
  <si>
    <t>92f77d34-bfd3-4461-ac76-bb8130c28502</t>
  </si>
  <si>
    <t>VISSR-METEOSAT</t>
  </si>
  <si>
    <t>Visible and Infrared Spin Scan Radiometer (METEOSAT Series)</t>
  </si>
  <si>
    <t>FHM</t>
  </si>
  <si>
    <t>Forest Health Monitoring</t>
  </si>
  <si>
    <t>fccfe668-a5b9-428c-a96e-e4495b30e82f</t>
  </si>
  <si>
    <t>DMSP (Defense Meteorological Satellite Program)</t>
  </si>
  <si>
    <t>[Text Source: NOAA/NESDIS: http://psbcw1.nesdis.noaa.gov/terascan/home_basic/geosats_sensors_tables.html#Meteosat%20Sensor ]
 The sensor of the Meteosat-7 is a three-channel imager known as the Visible and Infrared Spin Scan Radiometer (VISSR) (which is also the name of the GMS imager). This imager has one channel for visible radiation, one for detection of water vapor, and one for infrared radiation. Channel properties are given in the following table:
 High-resolution PDUS data from Meteosat channel A2 (1694.5) is disseminated in two formats: A and B. The A format is full-disk and the B format covers the European, Northern African, and Middle Eastern regions.
 In the A and B formats, the VIS channel data are indicated as coming from the "southern" (VISs) or "northern" (VISn) detector mounted in the radiometer. This means that during the scanning of the Earth, the VISs detector scans the line immediately to the south of the VISn detector.
 The following format abbreviations are used in the Meteosat dissemination schedule for high-resolution images (HRI):
 AIVH  Full-Disk IR and Half-Resolution VIS
 AIW  Full-Disk IR and WV
 AW  Full-Disk WV
 AV  Full-Disk Full-Resolution VIS
 BIW  European Sector IR and WV
 BIV  European Sector IR and Full-Resolution VIS
 BIVW  European Sector IR, WV and Half-Resolution VIS
 BW  European Sector WV
 ATEST01  Test Pattern
 ATEST02  Test Pattern
 IR and WV data are always "full resolution" at 5 km resolution. Full-resolution VIS data is at 2.5 km resolution; half-resolution VIS is at 5 km resolution. WV and IR data are 2500 lines by 2500 samples. Full-resolution VIS data is 5000 lines by 2500 samples each for VISs and VISn. In the A format, the VISn and VISs lines are side-by-side; in the B format they alternate.
 The starting line of B formats is 1810, the last line is 2434. For the IR and WV formats, the first pixel in a line is 626, the last is 1875. The first pixel within a visible line is 1252 and the last is 3751.
 Group: Instrument_Details
  Entry_ID: VISSR-METEOSAT
  Group: Instrument_Identification
  Instrument_Category: Earth Remote Sensing Instruments
  Instrument_Class: Passive Remote Sensing
  Instrument_Type: Spectrometers/Radiometers
  Instrument_Subtype: Imaging Spectrometers/Radiometers
  Short_Name: VISSR-METEOSAT
  Long_Name: Visible and Infrared Spin Scan Radiometer (METEOSAT Series)
  End_Group
  Group: Associated_Platforms
  Short_Name: METEOSAT-7
  Short_Name: METEOSAT
  End_Group
  Group: Spectral_Frequency_Information
  Wavelength_Keyword: Visible
  Number_Channels: 1
  Spectral_Frequency_Coverage_Range: 0.5 Âµm - 0.9 Âµm
  Spectral_Frequency_Resolution: 2.5km (5km)
  End_Group
  Group: Spectral_Frequency_Information
  Wavelength_Keyword: Infrared &gt; Reflected
  Number_Channels: 1
  Spectral_Frequency_Coverage_Range: 5.7 Âµm - 7.1 Âµm
  Spectral_Frequency_Resolution: 5 km
  End_Group
  Group: Spectral_Frequency_Information
  Wavelength_Keyword: Infrared &gt; Thermal
  Number_Channels: 1
  Spectral_Frequency_Coverage_Range: 10.5 Âµm - 12.5 Âµm  
  Spectral_Frequency_Resolution: 5 km
  End_Group
  Online_Resource: http://psbcw1.nesdis.noaa.gov/terascan/home_basic/geosats_sensors_tables.html#Meteosat%20Sensor
  Online_Resource: http://www.eumetsat.int/Home/Main/Satellites/MeteosatSecondGeneration/index.htm
  Creation_Date: 2011-11-10
 End_Group</t>
  </si>
  <si>
    <t>DMSP 5B/F3</t>
  </si>
  <si>
    <t>FIBEX</t>
  </si>
  <si>
    <t>10547cb0-9a39-4630-a244-abb244d8518f</t>
  </si>
  <si>
    <t>First International BIOMASS Experiment</t>
  </si>
  <si>
    <t>Defense Meteorological Satellite Program-F3</t>
  </si>
  <si>
    <t>6608f9da-04bf-47ea-92f3-8e47df61f752</t>
  </si>
  <si>
    <t>First ISLSCP Field Experiment</t>
  </si>
  <si>
    <t>[Source: National Space Science Data Center, http://nssdc.gsfc.nasa.gov/nmc/spacecraftDisplay.do?id=1972-089A ]
 DMSP (72-089A), also known as DMSP 6530, was one of a series of meteorological satellites developed and operated by the Air Force under the Defense Meteorological Satellite Program. The program, previously known as Data Acquisition and Processing Program (DAPP), was classified until March 1973. The objective of this program was to provide global visual and infrared (IR) cloudcover data and specialized environmental data to support Department of Defense requirements. Operationally, the program consisted of two satellites in 830 km sun-synchronous polar orbits, with the ascending node of one satellite near the sunrise terminator and the other near local noon. The satellite, shaped like the frustum of a polyhedron, consisted of four subassemblies -- (1) a solar array hat, (2) a base-plate assembly, (3) a sensor AVE (Aerospace Vehicle Electronics) package (SAP), and (4) a data processing system. The primary sensor (SAP) was a four channel scanning radiometer. Secondary sensors included a vertical temperature profile radiometer (supplementary sensor E -SSE) and an electron spectrograph (supplementary sensor J/2 - SSJ/2), which were mounted, along with the primary sensor, on the base-plate assembly. Spacecraft stabilization was controlled by a combination flywheel and magnetic control coil system so that the sensors were maintained in the desired earth-looking mode. The data processing system included three tape recorders capable of storing a total of 440 min of data, which allowed full global coverage twice daily. Either recorded or real-time data were transmitted to ground receiving sites via an s-band transmitter. Recorded data were read out to tracking sites located at Fairchild AFB, Wa, and Loring AFB, ME, and relayed to Air Force Global Weather Central, Offutt AFB, NE. Real-time data were read out a mobile tactical sites located around the world.
 Group: Platform_Details
  Entry_ID: DMSP 5B/F3
  Group: Platform_Identification
  Platform_Category: Earth Observation Satellites
  Platform_Series_or_Entity: DMSP (Defense Meteorological Satellite Program)
  Short_Name: DMSP 5B/F3
  Long_Name: Defense Meteorological Satellite Program-F3
  End_Group
  Group: Synonymous_Platform_Names
  Short_Name: DMSP 6530
  Short_Name: 06275
  End_Group
  Group: Platform_Associated_Instruments
  Short_Name: SSJ
  Short_Name: VTPR
  Short_Name: SR
  End_Group
  Group: Orbit
  Orbit_Inclination: 98.7Â°
  Period: 101.8 minutes
  Perigee: 813.0 km
  Apogee: 872.0 km
  Orbit_Type: LEO &gt; Low Earth Orbit &gt; Polar Sun-Synchronous
  End_Group
  Online_Resource: http://nssdc.gsfc.nasa.gov/nmc/spacecraftDisplay.do?id=1972-089A
  Online_Resource: http://heasarc.gsfc.nasa.gov/docs/heasarc/missions/dmsp.html
  Online_Resource: http://www.ngdc.noaa.gov/dmsp/index.html
  Group: Platform_Logistics
  Launch_Date: 1972-11-09
  Launch_Site: Vandenberg Air Force Base, USA
  Primary_Sponsor: Department of Defense-Department of the Air Force (United States)
  End_Group
 End_Group</t>
  </si>
  <si>
    <t>76aaebd8-8563-40a8-bde6-84242d970d09</t>
  </si>
  <si>
    <t>7ed12e98-95b1-406c-a58a-f4bbfa405269</t>
  </si>
  <si>
    <t>FIFO</t>
  </si>
  <si>
    <t>FIFE Follow-On</t>
  </si>
  <si>
    <t>d2ebc4f9-ee03-4863-baa4-c485eb3bfbab</t>
  </si>
  <si>
    <t>VISSR</t>
  </si>
  <si>
    <t>Visible and Infrared Spin Scan Radiometer</t>
  </si>
  <si>
    <t>FINNARP</t>
  </si>
  <si>
    <t>FINNISH ANTARCTIC RESEARCH PROGRAM</t>
  </si>
  <si>
    <t>DMSP 5D-1/F1</t>
  </si>
  <si>
    <t>f5a3491e-3a89-4c26-add3-1f996f6da9ee</t>
  </si>
  <si>
    <t>Defense Meteorological Satellite Program-F1</t>
  </si>
  <si>
    <t>FINSKEN</t>
  </si>
  <si>
    <t>The VISSR, flown on SMS-1 and 2, and GOES-1 through 3, was a dual-band (visible and infrared) spin-scanning imaging device utilized for day and night, two-dimensional, cloud cover pictures from a geosynchronous altitude. This sensor permitted day/night observations of clouds and the determination of temperatures, cloud heights, and wind fields. It consisted of one visible channel (.55 to .70um) and one infrared channel (10.5-12.6um). The ground resolution at nadir in the visible was 0.8km while the infrared was much lower at 7km. The swath width is the Earth disc.
 Entry taken from:
 Colwell, R.N. (Editor-in-Chief), Manual of Remote Sensing: Second Edition,
 Volumes I and II, American Society of Photogrammetry, 1983.
 Cornillon, P., A Guide to Environmental Satellite Data, University of Rhode
 Island Marine Technical Report 79, 1982.
 Rao, P.K., S.J. Holmes, R.K. Anderson, J.S. Winston, and P.E. Lehr, Weather
 Satellites: Systems, Data, and Environmental Applications, American
 Meteorological Society, Boston, 1990. ISBN 0-933876-66-1
 Group: Instrument_Details
  Entry_ID: VISSR
  Group: Instrument_Identification
  Instrument_Category: Earth Remote Sensing Instruments
  Instrument_Class: Passive Remote Sensing
  Instrument_Type: Spectrometers/Radiometers
  Instrument_Subtype: Imaging Spectrometers/Radiometers
  Short_Name: VISSR
  Long_Name: Visible and Infrared Spin Scan Radiometer
  End_Group
  Group: Associated_Platforms
  Short_Name: SMS-2
  Short_Name: SMS-1
  Short_Name: GOES-1
  Short_Name: GOES-2
  Short_Name: GOES-3
  End_Group
  Group: Spectral_Frequency_Information
  Wavelength_Keyword: Infrared &gt; Thermal
  Number_Channels: 1
  Spectral_Frequency_Coverage_Range: 10.5 Î¼m - 12.6 Î¼m (GOES-1, SMS-1, SMS-2)
  End_Group
  Group: Spectral_Frequency_Information
  Wavelength_Keyword: Visible
  Number_Channels: 1
  Spectral_Frequency_Coverage_Range: 0.55 Î¼m - 0.70 Î¼m (GOES-1, SMS-1, SMS-2)
  End_Group
  Group: Spectral_Frequency_Information
  Wavelength_Keyword: Infrared &gt; Thermal
  Number_Channels: 1
  Spectral_Frequency_Coverage_Range: 10.5 Î¼m - 12.5 Î¼m (GOES-2 and GOES-3)
  End_Group
  Group: Spectral_Frequency_Information
  Wavelength_Keyword: Visible
  Number_Channels: 1
  Spectral_Frequency_Coverage_Range: 0.55 Î¼m - 0.75 Î¼m (GOES-2 and GOES-3)
  End_Group
  Online_Resource: http://nssdc.gsfc.nasa.gov/nmc/experimentDisplay.do?id=1975-100A-01
  Online_Resource: http://nssdc.gsfc.nasa.gov/nmc/experimentDisplay.do?id=1977-048A-01
  Online_Resource: http://nssdc.gsfc.nasa.gov/nmc/experimentDisplay.do?id=1978-062A-01
  Online_Resource: http://nssdc.gsfc.nasa.gov/nmc/spacecraftDisplay.do?id=1974-033A
  Online_Resource: http://nssdc.gsfc.nasa.gov/nmc/experimentDisplay.do?id=1975-011A-04
  Online_Resource: http://www.oso.noaa.gov/goes/
  Online_Resource: http://www.raytheon.com/products/vissr/
  Group: Instrument_Logistics
  Instrument_Owner: USA/NOAA
  Instrument_Owner: USA/NASA
  End_Group
 End_Group</t>
  </si>
  <si>
    <t>Global Change Scenarios for Finland</t>
  </si>
  <si>
    <t>9aac36b0-330e-47d1-9d53-c621e79a1030</t>
  </si>
  <si>
    <t>5bf2b441-7c1e-4511-a8b8-281c988e88ea</t>
  </si>
  <si>
    <t>[Source: National Space Science Data Center, http://nssdc.gsfc.nasa.gov/nmc/spacecraftDisplay.do?id=1976-091A ]
 DMSP-5D-1/F1 was one of a series of meteorological satellites developed and operated by the Air Force under the Defense Meteorological Satellite Program (DMSP). This program, previously known as DAAP (Data Acquisition and Processing Program), was classified until March 1973. The objectives of this program were to provide global visual and infrared cloud cover data and specialized environmental data to support Department of Defense requirements. Operationally, the program consisted of two satellites in planned 83-km sun-synchronous polar orbits, with the ascending node of one satellite in early morning and the other at local noon. The 5.4-m-long spacecraft was separated into four sections: (1) a precision mounting platform (PMP) for sensors and equipment requiring precise alignment, (2) an equipment support module (ESM) containing the electronics, reaction wheels, and some meteorological sensors, (3) a reaction control equipment (RCE) support structure (that has the third-stage motor, hydrazine reaction control system) which supports (4) a 9.29 sq m solar cell panel. The Block 5D spacecraft stabilization was controlled by a conbination flywheel and magnetic control coil system so sensors could be maintained in the desired 'earth-looking' mode. One feature of Block 5D was the precision-pointing accuracy of the primary imager to 0.01 deg provided by a star sensor and an updated ephemeris navigation system. This allowed automatic geographical mapping of the digital imagery to the nearest picture element. The operational line scan system (OLS) built by Westinghouse, was the primary acquisition system that provided real-time or stored, multi-orbit, day-and-night visual and infrared imagery at 1/3 nautical mile resolution for all major land masses, 1-1/2 nautical mile resolution for complete global coverage, and provided with this data calibration, timing, and other auxiliary signals to the spacecraft for digital transmission to the ground. A supplementary sensor package, the special sensor H (SSH), a step-scanning radiometer, was the infrared temperature-humidity-ozone sounder. The data processing system, which included three high-density tape recorders, could store a total of 400 min of data, each allowing full global coverage twice daily. Either recorded or real-time data were transmitted to ground-receiving sites via two redundant s-band transmitters. Recorded data were read out to tracking sites located at Fairchild AFB, WA, and Loring AFB, ME, and relayed via SATCOM to Air Force Global Weather Central, Offutt AFB, NE. Real-time data were read out at mobile tactical sites located around the world. A more complete description of the Block 5D satellite can be found in the report, 'The Defense Meteorological Satellite Program,' D. A. Nichols, Optical Engineering, 14, 4, July - August 1975.
 Group: Platform_Details
  Entry_ID: DMSP 5D-1/F1
  Group: Platform_Identification
  Platform_Category: Earth Observation Satellites
  Platform_Series_or_Entity: DMSP (Defense Meteorological Satellite Program)
  Short_Name: DMSP 5D-1/F1
  Long_Name: Defense Meteorological Satellite Program-F1
  End_Group
  Group: Synonymous_Platform_Names
  Short_Name: DMSP 12535
  Short_Name: DMSP-F1
  Short_Name: 09415
  End_Group
  Group: Platform_Associated_Instruments
  Short_Name: MFR/SSH
  Short_Name: OLS
  Short_Name: GAMMA RAY DETECTOR (SSB)
  Short_Name: GFE-3R DOSIMETER
  End_Group
  Group: Orbit
  Orbit_Altitude: 830 km
  Orbit_Inclination: 98.6 degrees
  Period: 101.3 min
  Perigee: 806 km
  Apogee: 832 km
  Orbit_Type: LEO &gt; Low Earth Orbit &gt; Polar Sun-Synchronous
  End_Group
  Creation_Date: 2007-09-14
  Online_Resource: http://www.ngdc.noaa.gov/dmsp/
  Online_Resource: http://nssdc.gsfc.nasa.gov/nmc/spacecraftDisplay.do?id=1976-091A
  Online_Resource: http://heasarc.gsfc.nasa.gov/docs/heasarc/missions/dmsp.html
  Group: Platform_Logistics
  Launch_Date: 1976-09-11
  Launch_Site: Vandenberg Air Force Base, USA
  Primary_Sponsor: Department of Defense-Department of the Air Force (United States)
  End_Group
 End_Group</t>
  </si>
  <si>
    <t>FIPS</t>
  </si>
  <si>
    <t>f2a6694b-5ba1-464a-9d0f-d0212e492d53</t>
  </si>
  <si>
    <t>Forest Inventory and Planning System</t>
  </si>
  <si>
    <t>a8eb9d1d-2a19-44fc-8de3-a4b54c229a95</t>
  </si>
  <si>
    <t>FIRE II</t>
  </si>
  <si>
    <t>First ISCCP Regional Experiment - Cirrus II</t>
  </si>
  <si>
    <t>c756d969-957f-4f3e-a2e0-acf4824fefa9</t>
  </si>
  <si>
    <t>DMSP 5D-1/F2</t>
  </si>
  <si>
    <t>Defense Meteorological Satellite Program-F2</t>
  </si>
  <si>
    <t>FIRE I</t>
  </si>
  <si>
    <t>VNIR</t>
  </si>
  <si>
    <t>First ISCCP Regional Experiment - Cirrus I</t>
  </si>
  <si>
    <t>Visible and Near Infrared Radiometer</t>
  </si>
  <si>
    <t>b4245c96-6cdd-474e-a10a-e1abaa04f169</t>
  </si>
  <si>
    <t>FIRE/ACE</t>
  </si>
  <si>
    <t>First ISCCP Regional Experiment Arctic Cloud Experiment</t>
  </si>
  <si>
    <t>4449b3f3-9f6d-4974-93fe-0b1bb9591f37</t>
  </si>
  <si>
    <t>[Source: National Space Science Data Center, http://nssdc.gsfc.nasa.gov/nmc/spacecraftDisplay.do?id=1977-044A ]
 DMSP 5D-1/F2 was one of a series of meteorological satellites developed and operated by the Air Force under the Defense Meteorological Satellite Program (DMSP). This program, previously known as DAPP (Data Acquisition and Processing Program), was classified until March 1973. The objectives of this program were to provide global visual and infrared cloud cover data and specialized environmental data to support Department of Defense requirements. Operationally, the program consisted of two satellites in planned 830-km sun-synchronous polar orbits, with the ascending node of one satellite in early morning and the other at local noon. The 5.4-m long spacecraft was separated into four sections: (1) a precision mounting platform (PMP) for sensors and equipment requiring precise alignment, (2) an equipment support module (ESM) containing the electronics, reaction wheels, and some meteorological sensors, (3) a reaction control equipment (RCE) support structure (that has the third-stage motor, hydrazine reaction control system) which supports (4) a 9.29 sq mm solar cell panel. The spacecraft stabilization was controlled by a combination flywheel and magnetic control coil system so sensors could be maintained in the desired `earth-looking' mode. One feature was the precision-pointing accuracy of the primary imager to 0.01 deg provided by a star sensor and an updated ephemeris navigation system. This allowed automatic geographical mapping of the digital imagery to the nearest picture element. The operational line scan system (OLS) built by Westinghouse, was the primary data acquisition system that provided real-time or stored, multi-orbit, day-and-night visual and infrared imagery at 1/3-nautical-mile resolution for all major land masses, 1-1/2-nautical-mile resolution for complete global coverage, and provided with this data calibration, timing, and other auxiliary signals to the spacecraft for digital transmission to the ground. A supplementary sensor package, the special sensor H (SSH), a step-scanning radiometer, was the infrared temperature-humidity-ozone sounder. The data processing system, which included three high-density tape recorders, was capable of storing a total of 400 min of data, each allowing full global coverage twice daily. Either recorded or real-time data were transmitted to ground-receiving sites via two redundant S-band transmitters. Recorded data were read out to tracking sites located at Fairchild AFB, WA, and Loring AFB, ME, and relayed via SATCOM to Air Force Global Weather Central, Offutt AFB, NE. Real-time data were read out at mobile tactical sites located around the world. A more complete description of the satellite can be found in the report, `The Defense Meteorological Satellite Program,' D. A. Nichols, Optical Engineering, 14, 4, July - August 1975.
 Group: Platform_Details
  Entry_ID: DMSP 5D-1/F2 
  Group: Platform_Identification
  Platform_Category: Earth Observation Satellites
  Platform_Series_or_Entity: DMSP (Defense Meteorological Satellite Program)
  Short_Name: DMSP 5D-1/F2
  Long_Name: Defense Meteorological Satellite Program-F2
  End_Group
  Group: Synonymous_Platform_Names
  Short_Name: AMS 2
  Short_Name: Advanced Meteorological Satellite 2
  Short_Name: DMSP 13536
  Short_Name: DMSP-F2
  Short_Name: 10033
  End_Group
  Group: Platform_Associated_Instruments
  Short_Name: SSB/O
  Short_Name: PASSIVE IONOSPHERIC MONITOR
  Short_Name: OLS
  Short_Name: MFR/SSH
  Short_Name: PES (SSJ/3)
  Short_Name: SSI/E
  End_Group
  Group: Orbit
  Orbit_Inclination: 99.0Â°
  Period: 101.7 minutes
  Perigee: 811.0 km
  Apogee: 869.0 km
  Orbit_Type: LEO &gt; Low Earth Orbit &gt; Polar Sun-Synchronous
  End_Group
  Creation_Date: 2007-09-14
  Online_Resource: http://nssdc.gsfc.nasa.gov/nmc/spacecraftDisplay.do?id=1977-044A
  Online_Resource: http://heasarc.gsfc.nasa.gov/docs/heasarc/missions/dmsp.html
  Online_Resource: http://www.ngdc.noaa.gov/dmsp/
  Group: Platform_Logistics
  Launch_Date: 1977-06-05
  Launch_Site: Vandenberg Air Force Base, USA
  Primary_Sponsor: Department of Defense-Department of the Air Force (United States)
  End_Group
 End_Group</t>
  </si>
  <si>
    <t>caece537-38fc-4888-8ca7-1f4570dcf409</t>
  </si>
  <si>
    <t>FIRE/MS</t>
  </si>
  <si>
    <t>First ISCCP Regional Experiment Marine Stratus</t>
  </si>
  <si>
    <t>The Visible and Near Infrared Radiometer (VNIR) is one of
 ASTER's three different subsystems.
 The VNIR subsystem consists of two independent telescope
 assemblies to minimize image distortion in the backward and
 nadir looking telescopes. The detectors for each of the bands
 consist of 5000 element silicon charge coupled detectors
 (CCD's). Only 4000 of these detectors are used at any one
 time. A time lag occurs between the acquisition of the backward
 image and the nadir image. During this time earth rotation
 displaces the image center. The VNIR subsystem automatically
 extracts the correct 4000 pixels based on orbit position
 information supplied by the EOS platform.
 The VNIR optical system is a reflecting-refracting improved
 Schmidt design. The backward looking telescope focal plane
 contains only a single detector array and uses an interference
 filter for wavelength discrimination. The focal plane of the
 nadir telescope contains 3 line arrays and uses a dichroic
 prism and interference filters for spectral separation
 allowing all three bands to view the same area
 simultaneously. The telescope and detectors are maintained at
 296 + 3K using thermal control and cooling from a platform
 provided cold plate. On-board calibration of the two VNIR
 telescopes is accomplished with either of two independent
 calibration devices for each telescope. The radiation source
 is a halogen lamp. A diverging beam from the lamp filament is
 input to the first optical element (Schmidt corrector) of the
 telescope subsystem filling part of the aperture. The
 detector elements are uniformly irradiated by this beam. In
 each calibration device, two silicon photo-diodes are used to
 monitor the radiance of the lamp. One photo-diode monitors the
 filament directly and the second monitors the calibration beam
 just in front of the first optical element of the
 telescope. The temperature of the lamp base and the
 photo-diodes is also monitored. Provision for electrical
 calibration of the electronic components is also provided.
 The system signal-to-noise is controlled by specifying the NE
 delta rho to be &lt; 0.5% referenced to a diffuse target with a
 70% albedo at the equator during equinox. The absolute
 radiometric accuracy is to be + 4% or better. The VNIR
 subsystem produces by far the highest data rate of the three
 ASTER imaging subsystems. With all four bands operating (3 nadir
 and 1 backward) the data rate including image data, supplemental
 information and subsystem engineering data is 62 Mbps.
 [Summary provided by NASA]
 Group: Instrument_Details
  Entry_ID: VNIR
  Group: Instrument_Identification
  Instrument_Category: Earth Remote Sensing Instruments
  Instrument_Class: Passive Remote Sensing
  Instrument_Type: Spectrometers/Radiometers
  Instrument_Subtype: Imaging Spectrometers/Radiometers
  Short_Name: VNIR
  Long_Name: Visible and Near Infrared Radiometer
  End_Group
 End_Group</t>
  </si>
  <si>
    <t>c11cb49c-59b9-4633-9ad1-cfe46bafd747</t>
  </si>
  <si>
    <t>22dc2a25-e81e-4408-bcf2-a47ef28d7f7f</t>
  </si>
  <si>
    <t>FIRE/MTV</t>
  </si>
  <si>
    <t>Fire in Global Resources and Environmental Monitoring</t>
  </si>
  <si>
    <t>7f29e0ae-2d9e-4989-a863-43b7b875adfd</t>
  </si>
  <si>
    <t>DMSP 5D-1/F3</t>
  </si>
  <si>
    <t>FIRESCAN</t>
  </si>
  <si>
    <t>5251e4db-da24-4dc9-9a94-72300a3be751</t>
  </si>
  <si>
    <t>First ISCCP Regional Experiment</t>
  </si>
  <si>
    <t>73f95799-e579-4a24-8e02-5c0a84271129</t>
  </si>
  <si>
    <t>VTIR</t>
  </si>
  <si>
    <t>Visible and Thermal Infrared Radiometer</t>
  </si>
  <si>
    <t>[Source: National Space Science Data Center, http://nssdc.gsfc.nasa.gov/nmc/spacecraftDisplay.do?id=1978-042A ]
 DMSD 5D-1/F3 was one of a series of meteorological satellites developed and operated by the Air Force under the Defense Meteorological Satellite Program (DMSP). This program, previously known as DAPP (Data Acquisition and Processing Program), was classified until March 1973. The objectives of this program were to provide global visual and infrared cloudcover data and specialized environmental data to support Department of Defense requirements. Operationally, the program consisted of two satellites in sun-synchronous polar orbits, with the ascending node of one satellite in early morning and the other at local noon. The 5.4-m-long spacecraft was separated into four sections: (1) a precision mounting platform (PMP) for sensors and equipment requiring precise alignment; (2) an equipment support module (ESM) containing the electronics, reaction wheels, and some meteorological sensors; (3) a reaction control equipment (RCE) support structure (including the third-stage motor and hydrazine reaction control system); and (4) a 9.29-sq-m solar cell panel. The spacecraft stabilization was controlled by a combination flywheel and magnetic control coil system so sensors could be maintained in the desired "earth-looking" mode. One feature was the precision-pointing accuracy of the primary imager to 0.01 deg provided by a star sensor and an updated ephemeris navigation system. This allowed automatic geographical mapping of the digital imagery to the nearest picture element. The operational linescan system (OLS), built by Westinghouse, was the primary data acquisition system that provided real-time or stored, multi-orbit, day-and-night visual and infrared imagery of clouds, and provided with the data calibration, timing, and other auxiliary signals to the spacecraft for digital transmission to the ground. A supplementary meterological sensor, the special sensor H (SSH), a step-scanning radiometer, was the infrared temperature-humidity-ozone sounder. Either recorded or real-time data were transmitted to ground-receiving sites by two redundant S-band transmitters. Recorded data were read out to tracking sites located at Fairchild AFB, Wash., and Loring AFB, Maine, and relayed by SATCOM to Air Force Global Weather Central, Offutt AFB, Nebraska. Real-time data were read out at mobile tactical sites located around the world. A more complete description of the satellite can be found in the report, D. A. Nichols, "The Defense Meteorological Satellite Program," Optical Engineering, v. 14, n. 4, July-August 1975. 
 Group: Platform_Details
  Entry_ID: DMSP 5D-1/F3 
  Group: Platform_Identification
  Platform_Category: Earth Observation Satellites
  Platform_Series_or_Entity: DMSP (Defense Meteorological Satellite Program)
  Short_Name: DMSP 5D-1/F3
  Long_Name: Defense Meteorological Satellite Program-F3
  End_Group
  Group: Synonymous_Platform_Names
  Short_Name: DMSP 14537
  Short_Name: DMSP-F3
  Short_Name: 10820
  End_Group
  Group: Platform_Associated_Instruments
  Short_Name: GAMMA RAY DETECTOR (SSB)
  Short_Name: PES (SSJ/3)
  Short_Name: MFR/SSH
  Short_Name: OLS
  End_Group
  Group: Orbit
  Orbit_Inclination: 97.6Â°
  Period: 96.89 minutes
  Perigee: 564.0 km
  Apogee: 653.0 km
  Orbit_Type: LEO &gt; Low Earth Orbit &gt; Polar Sun-Synchronous
  End_Group
  Online_Resource: http://www.ngdc.noaa.gov/dmsp/index.html
  Online_Resource: http://heasarc.gsfc.nasa.gov/docs/heasarc/missions/dmsp.html
  Online_Resource: http://nssdc.gsfc.nasa.gov/nmc/spacecraftDisplay.do?id=1978-042A
  Group: Platform_Logistics
  Launch_Date: 1978-05-01
  Launch_Site: Vandenberg Air Force Base, USA
  Primary_Sponsor: Department of Defense-Department of the Air Force (United States)
  End_Group
 End_Group</t>
  </si>
  <si>
    <t>FIRMS</t>
  </si>
  <si>
    <t>06d68016-affc-4477-86f5-e14a7a9839f2</t>
  </si>
  <si>
    <t>Fire Information for Resource Management System</t>
  </si>
  <si>
    <t>1201ce55-8d7e-414e-8ca6-b0867fce9105</t>
  </si>
  <si>
    <t>FLARES 22</t>
  </si>
  <si>
    <t>A visible and thermal infrared radiometer (VTIR) covers one visible band and
 three thermal infrared bands to detect thermal radiation from the earth's
 surface. This radiometer is equipped with a rotating scanning mirror which
 mechanically scans the earth's surface from right to left, at right angles to
 the direction of flight of the satellite. When the mirror deviates from the
 direction of the earth surface, it looks at an internal black body unit and at
 deep space, and thus obtains thermal infrared calibration data. The VTIR's
 resolution in terms of the earth surface is some 900 m in the visible-ray band
 and about 2,700 m in the thermal infrared bands. The scanning width of the
 VTIR is so wide (1,500km) that a particular area on the earth surface can be
 observed continuously for ten-odd days by using its side-lap.
 --------------------------------------------------------------------------
  VTIR
 --------------------------------------------------------------------------
 Wavelength/ micron
 Frequency 0.5-0.7 6.0-7.0
  10.5-11.5
  11.5-12.5
 Resolution 900m 2.7km
 Sensitivity/ 55dB 0.5k
 SN
 Swath 1500Km
 Application Fields
  Band 1 Snow cover distribution
  (0.5-0.7) Ice distribution
  Cloud distribution
  Band 2 Water vapor distribution in upper layer
  (6-7) (Temperature zone)
  Detection of thin cirrus cloud
  Band 3 Snow cover distribution
  (10.5-11.5) Ice distribution
  Monitoring of sea water flow
  Sea surface temperature
  Band 4 Snow cover distribution
  (11.5-12.5) Ice distribution
  Monitoring of sea water flow
  Cloud distribution
  Sea surface temperature
 --------------------------------------------------------------------------
 Contributed by:
 Tasuku Tanaka, Earth Observation Program Office Director, Program Planning and
 Management Department, National Space Development Agency of Japan Head Office,
 Hamamatsu-cho, Minato-ku, Tokyo, Japan
 Takeshi Osugi, Earth Observation Center Director, National Space Development
 Agency of Japan, Ohashi Hatoyama-machi, Hiki-gun, Saitama pref, Japan
 Group: Instrument_Details
  Entry_ID: VTIR
  Group: Instrument_Identification
  Instrument_Category: Earth Remote Sensing Instruments
  Instrument_Class: Passive Remote Sensing
  Instrument_Type: Spectrometers/Radiometers
  Instrument_Subtype: Imaging Spectrometers/Radiometers
  Short_Name: VTIR
  Long_Name: Visible and Thermal Infrared Radiometer
  End_Group
  Group: Associated_Platforms
  Short_Name: MOS-1
  Short_Name: MOS-1B
  End_Group
 End_Group</t>
  </si>
  <si>
    <t>Flares Research at the Maximum of Solar Cycle 22</t>
  </si>
  <si>
    <t>c4761870-851f-4955-8e3a-684821eb7549</t>
  </si>
  <si>
    <t>2b334efc-b3b7-4551-8ed5-80753d46032c</t>
  </si>
  <si>
    <t>DMSP 5D-1/F4</t>
  </si>
  <si>
    <t>Defense Meteorological Satellite Program-F4</t>
  </si>
  <si>
    <t>FLASHFLUX</t>
  </si>
  <si>
    <t>Fast Longwave And SHortwave Radiative Fluxes</t>
  </si>
  <si>
    <t>f39b25b1-38f4-4665-a03d-aa7405c7c1c8</t>
  </si>
  <si>
    <t>FLDAS</t>
  </si>
  <si>
    <t>Famine Early Warning Systems Network (FEWS NET) Land Data Assimilation System</t>
  </si>
  <si>
    <t>11b2edd9-b2f3-474c-84fe-f7aa49f2834a</t>
  </si>
  <si>
    <t>[Source: Nationa Space Science Data Center, http://nssdc.gsfc.nasa.gov/nmc/spacecraftDisplay.do?id=1979-050A ] 
 DMSP 5D-1/F4 was one of a series of meteorological satellites developed and operated by the Air Force under the Defense Meteorological Satellite Program (DMSP). This program, previously known as DAAP (Data Acquisition and Processing Program), was classified until March 1973. The objectives of this program are to provide global visual and infrared cloud-cover data and specialized environmental data to support Department of Defense requirements. Operationally, the program consisted of two satellites in planned 830-km sun-synchronous polar orbits, with the ascending node of one satellite in early morning and the other at local noon. The 5.4-m long spacecraft was separated into four sections: (1) a precision mounting platform (PMP) for sensors and equipment requiring precise alignment, (2) an equipment support module (ESM) containing the electronics, reaction wheels, and some meteorological sensors, (3) a reaction control equipment (RCE) support structure (including the third-stage motor, hydrazine reaction control system) that supported (4) a 9.29 sq m solar cell panel. The spacecraft stabilization was controlled by a combination flywheel and magnetic control coil system, so that sensors were maintained in the desired 'earth-looking' mode. One feature was the precision-pointing accuracy of the primary imager to 0.01 deg provided by a star sensor and an updated ephemeris navigation system. This allowed automatic geographical mapping of the digital imagery to the nearest picture element. The operational line scan system (OLS) built by Westinghouse, was the primary data acquisition system that provided real-time or stored, multi-orbit, day-and-night visual and infrared imagery at 1/3 nautical mile resolution for all major land masses, 1-1/2 nautical mile resolution for complete global coverage, and provided with this data calibration, timing, and other auxiliary signals to the spacecraft for digital transmission to the ground. A supplementary sensor package, the special sensor H (SSH), a step-scanning radiometer, was the infrared temperature-humidity-ozone sounder. The data processing system, which included three high-density tape recorders, was capable of storing a total of 400 min of data, each allowing full global coverage twice daily. Either recorded or real-time data were transmitted to ground-receiving sites by two redundant S-band transmitters. Recorded data were read out to tracking sites located at Fairchild AFB, WA, and Loring AFB, ME, and relayed by SATCOM to Air Fource Global Weather Central, Offutt AFB, NE. Real-time data were read out at mobile tactical sites located around the world. A more complete description of the satellite can be found in the report `The Defense Meteorological Satellite Program,' D.A. Nichols, Optical Engineering, 14, 4, July - August 1975.
 Group: Platform_Details
  Entry_ID: DMSP 5D-1/F4
  Group: Platform_Identification
  Platform_Category: Earth Observation Satellites
  Platform_Series_or_Entity: DMSP (Defense Meteorological Satellite Program)
  Short_Name: DMSP 5D-1/F4
  Long_Name: Defense Meteorological Satellite Program-F4
  End_Group
  Group: Synonymous_Platform_Names
  Short_Name: DMSP 15539
  Short_Name: DMSP-F4
  Short_Name: 11389
  End_Group
  Group: Platform_Associated_Instruments
  Short_Name: SSC
  Short_Name: OLS
  Short_Name: MFR/SSH
  Short_Name: PES (SSJ/3)
  Short_Name: PASSIVE IONOSPHERIC MONITOR
  Short_Name: SSI/E
  Short_Name: SSM/T
  Short_Name: SSD
  End_Group
  Group: Orbit
  Orbit_Inclination: 98.7Â°
  Period: 101.4 minutes
  Perigee: 817.0 km
  Apogee: 839.0 km
  Orbit_Type: LEO &gt; Low Earth Orbit &gt; Polar Sun-Synchronous
  End_Group
  Online_Resource: http://nssdc.gsfc.nasa.gov/nmc/spacecraftDisplay.do?id=1979-050A
  Online_Resource: http://heasarc.gsfc.nasa.gov/docs/heasarc/missions/dmsp.html
  Online_Resource: http://www.ngdc.noaa.gov/dmsp/index.html
  Group: Platform_Logistics
  Launch_Date: 1979-06-06
  Launch_Site: Vandenberg Air Force Base, USA
  Primary_Sponsor: Department of Defense-Department of the Air Force (United States)
  End_Group
 End_Group</t>
  </si>
  <si>
    <t>66014559-5d7a-4f53-811a-1c5b682e4e56</t>
  </si>
  <si>
    <t>WIFS</t>
  </si>
  <si>
    <t>FLEX</t>
  </si>
  <si>
    <t>Wide Field Scanner</t>
  </si>
  <si>
    <t>c3482d6b-cb24-4075-a00d-994a42238058</t>
  </si>
  <si>
    <t>FLORENCE</t>
  </si>
  <si>
    <t>FLux Oceaniques Restitues par bilan d'ENergie a la surfaCE</t>
  </si>
  <si>
    <t>DMSP 5D-1/F5</t>
  </si>
  <si>
    <t>The Wide Field Sensor (WiFS) is on-board the Indian Remote Sensing Satellite 1C (IRS-1C) launched in 1996. It collects images during mid-morning (about 10:30 AM) with a spatial resolution of about 200 meters in both a red and near-infrared spectral band. The temporal resolution/revisit time frame is five days, which is an improvement over the two weeks of the Landsat systems, but still not as frequent as that of the GOES (every 15-30 minutes) or SeaWiFS (once per day). A major advantage of this data set is that it fills in the spatial resolution gap between the Landsat TM and MSS (30 and 75 meters, respectively) and the GOES and SeaWiFS (1 km) data sets. This, combined with the fact that our eolian erosion vulnerability image-mapping algorithm uses the red and near-infrared bands (the two bands collected by WiFS), allows excellent regional image maps to be made using these data. The five day temporal resolution makes them better than the Landsat MSS and TM data for possible i maging of active dust storms, but still not acceptable for operational monitoring and detection of active dust storms.
 Group: Instrument_Details
  Entry_ID: WIFS
  Group: Instrument_Identification
  Instrument_Category: Earth Remote Sensing Instruments
  Instrument_Class: Passive Remote Sensing
  Instrument_Type: Spectrometers/Radiometers
  Instrument_Subtype: Imaging Spectrometers/Radiometers
  Short_Name: WIFS
  Long_Name: Wide Field Scanner
  End_Group
  Group: Associated_Platforms
  Short_Name: IRS-P3
  Short_Name: IRS-1D
  Short_Name: IRS-1C
  End_Group
  Group: Spectral_Frequency_Information
  Wavelength_Keyword: Visible
  Number_Channels: 2
  Spectral_Frequency_Coverage_Range: 0.62 Î¼m - 0.68 Î¼m
  End_Group
  Group: Spectral_Frequency_Information
  Wavelength_Keyword: Near Infrared
  Number_Channels: 2
  Spectral_Frequency_Coverage_Range: 0.77 Î¼m - 0.86 Î¼m
  End_Group
  Online_Resource: http://www.nrsa.gov.in/satellites/irs-1d.html
  Creation_Date: 2008-08-15
  Group: Instrument_Logistics
  Instrument_Owner: India
  End_Group
 End_Group</t>
  </si>
  <si>
    <t>c9bb5fd6-4376-4525-bd59-42bc532717da</t>
  </si>
  <si>
    <t>Defense Meteorological Satellite Program-F5</t>
  </si>
  <si>
    <t>3bfc3d3d-48cb-44a8-91fe-5ed91a18aa85</t>
  </si>
  <si>
    <t>60e10f22-c473-4368-888f-886a751662ea</t>
  </si>
  <si>
    <t>FLOSS</t>
  </si>
  <si>
    <t>FLUX OVER SNOW SURFACES</t>
  </si>
  <si>
    <t>125f1a2b-4615-4bf9-b2a5-95f3274f29bc</t>
  </si>
  <si>
    <t>FLUAMAZON</t>
  </si>
  <si>
    <t>DMSP 5D-2/F10</t>
  </si>
  <si>
    <t>Amazon Moisture Flux Experiment</t>
  </si>
  <si>
    <t>Defense Meteorological Satellite Program-F10</t>
  </si>
  <si>
    <t>f135f06d-067c-48a1-9598-0f8bd96d7075</t>
  </si>
  <si>
    <t>FMAP</t>
  </si>
  <si>
    <t>Future of Marine Animal Populations</t>
  </si>
  <si>
    <t>64b616f2-ce19-4314-ab74-7f0ac7cb269d</t>
  </si>
  <si>
    <t>944b7691-af37-4fb4-9393-c114e7997829</t>
  </si>
  <si>
    <t>[Source: National Space Science Data Center, http://nssdc.gsfc.nasa.gov/nmc/spacecraftDisplay.do?id=1990-105A ]
 DMSP 5D-2/F10 is one of a series of meteorological satellites developed and operated by the Air Force under the Defense Meteorological Satellite Program (DMSP). This program, previously known as DAPP (Data Acquisition and Processing Program), was classified until March 1973. The objective of this program is to provide global visual and infrared cloudcover data and specialized environmental data to support Department of Defense operational weather analysis and forecasting requirements. Operationally, the program consists of two satellites in sun-synchronous polar orbits, with the ascending node of one satellite in early morning and the other at local noon. The 6.4-m-long spacecraft is separated into four sections: (1) a precision mounting platform for sensors and equipment requiring precise alignment; (2) an equipment support module containing the electronics, reaction wheels, and some meteorological sensors; (3) a reaction control equipment support structure containing the third-stage rocket motor and supporting the ascent phase reaction control equipment; and (4) a 9.29-sq-m solar cell panel. The spacecraft stabilization is controlled by a combination flywheel and magnetic control coil system so that sensors are maintained in the desired earth-looking mode. One feature is the precision-pointing accuracy of the primary imager to 0.01 deg provided by a star sensor and an updated ephemeris navigation system. This allows automatic geographical mapping of the digital imagery to the nearest picture element. The operational linescan system is the primary data acquisition system that provides real-time or stored, multi-orbit, day-and-night, visual and infrared imagery of clouds. A supplementary sensor package contains five special sensors: (1) a microwave temperature sounder, (2) an advanced X-ray detector, (3) an ionospheric/scintillation monitor, (4) a precipitating electron/ion spectrometer, and (5) a microwave imager. Either recorded or real-time data are transmitted to ground-receiving sites by two redundant S-band transmitters. Recorded data are read out to tracking sites located at Fairchild AFB, Washington, and at Loring AFB, Maine, and relayed by SATCOM to Air Force Global Weather Central, Offutt AFB, Nebraska. Real-time data are read out at mobile tactical sites located around the world. Additional information concerning this satellite can be found in the report by D. A. Nichols, "The Defense Meteorological Satellite Program," Optical Engineering, v. 14, n. 4, p. 273, July-August 1975.
 Group: Platform_Details
  Entry_ID: DMSP 5D-2/F10
  Group: Platform_Identification
  Platform_Category: Earth Observation Satellites
  Platform_Series_or_Entity: DMSP (Defense Meteorological Satellite Program)
  Short_Name: DMSP 5D-2/F10
  Long_Name: Defense Meteorological Satellite Program-F10
  End_Group
  Group: Synonymous_Platform_Names
  Short_Name: DMSP-F10
  Short_Name: USA 68
  Short_Name: 20978
  End_Group
  Group: Platform_Associated_Instruments
  Short_Name: SSB/X
  Short_Name: SSI/ES
  Short_Name: OLS
  Short_Name: SSM/T
  Short_Name: SSJ/4
  Short_Name: SSM/I
  End_Group
  Group: Orbit
  Orbit_Inclination: 97.6Â°
  Period: 96.89 minutes
  Perigee: 564.0 km
  Apogee: 653.0 km
  Orbit_Type: LEO &gt; Low Earth Orbit &gt; Polar Sun-Synchronous
  End_Group
  Online_Resource: http://nssdc.gsfc.nasa.gov/nmc/spacecraftDisplay.do?id=1990-105A
  Online_Resource: http://ghrc.msfc.nasa.gov:5721/source_documents/dmsp_f10.html
  Online_Resource: http://heasarc.gsfc.nasa.gov/docs/heasarc/missions/dmsp.html
  Online_Resource: http://www.ngdc.noaa.gov/dmsp/index.html
  Group: Platform_Logistics
  Launch_Date: 1990-12-01
  Launch_Site: Vandenberg Air Force Base, USA
  Primary_Sponsor: Department of Defense-Department of the Air Force (United States)
  End_Group
 End_Group</t>
  </si>
  <si>
    <t>FOCI</t>
  </si>
  <si>
    <t>aa866680-32cd-4bd2-88ee-ae7b45c629da</t>
  </si>
  <si>
    <t>Fisheries Oceanography Cooperative Investigation</t>
  </si>
  <si>
    <t>09b90cb0-9fb6-4941-9c4f-ac0bf755a76e</t>
  </si>
  <si>
    <t>FOODBANCS</t>
  </si>
  <si>
    <t>Food for Benthos on the Antarctic Continental Shelf</t>
  </si>
  <si>
    <t>452b8945-bdff-43f2-87a4-2fc81754e228</t>
  </si>
  <si>
    <t>DMSP 5D-2/F11</t>
  </si>
  <si>
    <t>FPI</t>
  </si>
  <si>
    <t>FORAST</t>
  </si>
  <si>
    <t>Fabry-Perot Interferometer</t>
  </si>
  <si>
    <t>Forest Response to Anthropogenic Stress</t>
  </si>
  <si>
    <t>8bad22df-3d3c-44bd-a30e-fa83375b9f07</t>
  </si>
  <si>
    <t>The Fabry-Perot Interferometer (FPI) makes use of multiple
 reflections between two closely spaced partially silvered
 surfaces. Part of the light is transmitted each time the light
 reaches the second surface, resulting in multiple offset beams
 which can interfere with each other. The large number of
 interfering rays produces an interferometer with extremely high
 resolution, somewhat like the multiple slits of a diffraction
 grating increase its resolution.
 Additional information available at
 "http://hyperphysics.phy-astr.gsu.edu/hbase/phyopt/fabry.html"
 [Summary provided by Hyper Physics]</t>
  </si>
  <si>
    <t>Defense Meteorological Satellite Program-F11</t>
  </si>
  <si>
    <t>e2b390c8-5d95-4f81-a6e8-6780e40fc4f0</t>
  </si>
  <si>
    <t>FRAMZY</t>
  </si>
  <si>
    <t>THE FRAM STRAIT CYCLONE EXPERIMENT</t>
  </si>
  <si>
    <t>b6d167db-9950-419b-ba8e-c70095457851</t>
  </si>
  <si>
    <t>FRAQS</t>
  </si>
  <si>
    <t>Front Range Air Quality Study</t>
  </si>
  <si>
    <t>13e2e178-0218-4d7a-a5fa-9998c0a19d81</t>
  </si>
  <si>
    <t>[Source: National Space Science Data Center, http://nssdc.gsfc.nasa.gov/nmc/spacecraftDisplay.do?id=1991-082A ] 
 DMSP 5D-2/F11 is one of a series of meteorological satellites developed and operated by the Air Force under the Defense Meteorological Satellite Program (DMSP). This program, previously known as DAPP (Data Acquisition and Processing Program), was classified until March 1973. The objective of this program is to provide global visual and infrared cloudcover data and specialized environmental data to support Department of Defense operational weather analysis and forecasting requirements. Operationally, the program consists of two satellites in sun-synchronous polar orbits, with the ascending node of one satellite in early morning and the other at local noon. The 6.4-m-long spacecraft is separated into four sections: (1) a precision mounting platform for sensors and equipment requiring precise alignment; (2) an equipment support module containing the electronics, reaction wheels, and some meteorological sensors; (3) a reaction control equipment support structure containing the third-stage rocket motor and supporting the ascent phase reaction control equipment; and (4) a 9.29-sq-m solar cell panel. The spacecraft stabilization is controlled by a combination flywheel and magnetic control coil system so that sensors are maintained in the desired earth-looking mode. One feature is the precision-pointing accuracy of the primary imager to 0.01 deg provided by a star sensor and an updated ephemeris navigation system. This allows automatic geographical mapping of the digital imagery to the nearest picture element. The operational linescan system is the primary data acquisition system that provides real-time or stored, multi-orbit, day-and-night, visual and infrared imagery of clouds. A supplementary sensor package contains five special sensors: (1) a microwave temperature sounder, (2) an X-ray spectrometer, (3) an ionospheric/scintillation monitor, (4) a precipitating electron/ion spectrometer, and (5) a microwave imager. Either recorded or real-time data are transmitted to ground-receiving sites by two redundant S-band transmitters. Recorded data are read out to tracking sites located at Fairchild AFB, Washington, and at Loring AFB, Maine, and relayed by SATCOM to Air Force Global Weather Central, Offutt AFB, Nebraska. Real-time data are read out at mobile tactical sites located around the world. Additional information concerning this satellite can be found in the report by D. A. Nichols, "The Defense Meteorological Satellite Program," Optical Engineering, v. 14, n. 4, p. 273, July-August 1975.
 Group: Platform_Details
  Entry_ID: DMSP 5D-2/F11
  Group: Platform_Identification
  Platform_Category: Earth Observation Satellites
  Platform_Series_or_Entity: DMSP (Defense Meteorological Satellite Program)
  Short_Name: DMSP 5D-2/F11
  Long_Name: Defense Meteorological Satellite Program-F11
  End_Group
  Group: Synonymous_Platform_Names
  Short_Name: DMSP-F11
  Short_Name: USA 73
  Short_Name: 21798
  End_Group
  Group: Platform_Associated_Instruments
  Short_Name: OLS
  Short_Name: SSM/I
  Short_Name: SSJ/4
  Short_Name: SSI/ES
  Short_Name: SSM/T
  Short_Name: SSB/X
  Short_Name: SSM/T-2
  End_Group
  Group: Orbit
  Orbit_Inclination: 98.9Â°
  Period: 101.9 minutes
  Perigee: 846.0 km
  Apogee: 870.0 km
  Orbit_Type: LEO &gt; Low Earth Orbit &gt; Polar Sun-Synchronous
  End_Group
  Online_Resource: http://nssdc.gsfc.nasa.gov/nmc/spacecraftDisplay.do?id=1991-082A
  Online_Resource: http://www.ngdc.noaa.gov/dmsp/index.html
  Online_Resource: http://heasarc.gsfc.nasa.gov/docs/heasarc/missions/dmsp.html
  Group: Platform_Logistics
  Launch_Date: 1991-11-28
  Launch_Site: Vandenberg Air Force Base, USA
  Primary_Sponsor: Department of Defense-Department of the Air Force (United States)
  End_Group
 End_Group</t>
  </si>
  <si>
    <t>0d8490b8-347e-4f61-a747-07700c863b47</t>
  </si>
  <si>
    <t>FRENTES_OCEANICOS</t>
  </si>
  <si>
    <t>924d1190-e181-4bc3-842f-f304ca9b8944</t>
  </si>
  <si>
    <t>GRACE INTERFEROMETER</t>
  </si>
  <si>
    <t>FRESHWATER BIODIVERSITY NETWORK</t>
  </si>
  <si>
    <t>Arctic Freshwater Biodiversity Monitoring and Research Network</t>
  </si>
  <si>
    <t>a781bc3d-6304-4592-89c9-77883f97e7b7</t>
  </si>
  <si>
    <t>ad46b854-7c4a-47f6-b134-808f1e1a1dd8</t>
  </si>
  <si>
    <t>DMSP 5D-2/F12</t>
  </si>
  <si>
    <t>FRLAB</t>
  </si>
  <si>
    <t>Defense Meteorological Satellite Program-F12</t>
  </si>
  <si>
    <t>Front Range Lidar and Ballon Experiment 3</t>
  </si>
  <si>
    <t>8122fa0a-07b8-4bef-a21f-04204ef76e2f</t>
  </si>
  <si>
    <t>FRONTS 92</t>
  </si>
  <si>
    <t>9908a39a-97d5-4c99-afe9-45b5e005a7b4</t>
  </si>
  <si>
    <t>FedEO</t>
  </si>
  <si>
    <t>[Source: National Space Science Data Center, http://nssdc.gsfc.nasa.gov/nmc/spacecraftDisplay.do?id=1994-057A ]
 DMSP 5D-2/F12, also known as USA 106, is one of a series of meteorological satellites developed and operated by the Air Force under the Defense Meteorological Satellite Program (DMSP). This program, previously known as DAPP (Data Acquisition and Processing Program), was classified until March 1973. The objective of this program is to provide global visual and infrared cloudcover data and specialized environmental data to support Department of Defense operational weather analysis and forecasting requirements. Operationally, the program consists of two satellites in sun-synchronous polar orbits, with the ascending node of one satellite in early morning and the other at local noon.
 The 6.4-m-long spacecraft is separated into four sections: (1) a precision mounting platform for sensors and equipment requiring precise alignment; (2) an equipment support module containing the electronics, reaction wheels, and some meteorological sensors; (3) a reaction control equipment support structure containing the third-stage rocket motor and supporting the ascent phase reaction control equipment; and (4) a 9.29-sq-m solar cell panel. The spacecraft stabilization is controlled by a combination flywheel and magnetic control coil system so that sensors are maintained in the desired earth-looking mode. One feature is the precision-pointing accuracy of the primary imager to 0.01 deg provided by a star sensor and an updated ephemeris navigation system. This allows automatic geographical mapping of the digital imagery to the nearest picture element.
 The operational linescan system is the primary data acquisition system and provides real-time or stored, multi-orbit, day-and-night, visual and infrared imagery of clouds. A supplementary sensor package contains: (1) a microwave imager; (2) a microwave temperature sounder; (3) a microwave water vapor profiler; (4) an ion and electron scintillation monitor; (5) a precipitating electron/ion spectrometer; (6) a gamma/X-ray detector, and (7) a magnetometer.
 Data are transmitted to ground receiving sites by two redundant S-band transmitters. Real-time data are received at tactical sites world-wide. Recorded data are transmitted to and processed by the Air Force Global Weather Central (AFGWC), Offutt AFB, Nebraska, and the Fleet Numerical Meteorology and Oceanography Center (FNMOC), Monterey, California. Both AFGWC and FNMOC relay the SSM/I, SSM/T, and SSM/T2 data to the National Environmental Satellite Data and Information System (NESDIS). AFGWC also sends the entire data stream to the National Geophysical Data Center, Boulder, Colorado. Additional information concerning can be found in the report by D. A. Nichols, "The Defense Meteorological Satellite Program," Optical Engineering, v. 14, n. 4, p. 273, July-August 1975. 
 Group: Platform_Details
  Entry_ID: DMSP 5D-2/F12 
  Group: Platform_Identification
  Platform_Category: Earth Observation Satellites
  Platform_Series_or_Entity: DMSP (Defense Meteorological Satellite Program)
  Short_Name: DMSP 5D-2/F12
  Long_Name: Defense Meteorological Satellite Program-F12
  End_Group
  Group: Synonymous_Platform_Names
  Short_Name: DMSP-F12
  Short_Name: USA 106
  Short_Name: 23233
  End_Group
  Group: Platform_Associated_Instruments
  Short_Name: SSM
  Short_Name: SSM/T-2
  Short_Name: SSB/X2
  Short_Name: SSM/I
  Short_Name: SSJ/4
  Short_Name: OLS
  Short_Name: SSM/T
  Short_Name: SSI/ES2
  End_Group
  Online_Resource: http://nssdc.gsfc.nasa.gov/nmc/spacecraftDisplay.do?id=1994-057A
  Online_Resource: http://heasarc.gsfc.nasa.gov/docs/heasarc/missions/dmsp.html
  Online_Resource: http://www.ngdc.noaa.gov/dmsp/index.html
  Group: Platform_Logistics
  Launch_Date: 1994-08-29
  Primary_Sponsor: Department of Defense-Department of the Air Force (United States)
  End_Group
 End_Group</t>
  </si>
  <si>
    <t>FedEO: Federated EO Gateway</t>
  </si>
  <si>
    <t>60bf045b-f556-4461-8dcc-54dc63300537</t>
  </si>
  <si>
    <t>98dc8278-fe0a-4e36-a638-9d7a5b0ed826</t>
  </si>
  <si>
    <t>HALOE</t>
  </si>
  <si>
    <t>Fluxnet</t>
  </si>
  <si>
    <t>Halogen Occultation Experiment</t>
  </si>
  <si>
    <t>fc35b6d6-ab5b-407f-bc83-871d9cf73cc1</t>
  </si>
  <si>
    <t>DMSP 5D-2/F13</t>
  </si>
  <si>
    <t>24cf4b0e-4464-4edb-8f0c-415e851a6d79</t>
  </si>
  <si>
    <t>Defense Meteorological Satellite Program-F13</t>
  </si>
  <si>
    <t>[Source: HALOE Project Home Page, http://haloe.gats-inc.com/home/index.php ] 
 Since its launch on September 12, 1991 from the Space Shuttle Discovery, the Halogen Occultation Experiment (HALOE) has been collecting profiles of middle atmosphere composition and temperature on board the Upper Atmosphere Research Satellite (UARS). HALOE uses solar occultation to measure simultaneous vertical profiles of Ozone (O3), Hydrogen Chloride (HCl), Hydrogen Fluoride (HF), Methane (CH4), Water Vapor(H2O), Nitric Oxide (NO), Nitrogen Dioxide (NO2), Temperature, Aerosol Extinction at 4 infrared wavelengths, Aerosol composition and size distribution versus atmospheric pressure with a 1.6 km instantaneous field of view at the Earth's limb. 
 Aimed at better understanding the coupled chemistry, dynamics, and energetics of the Earth's middle and upper atmosphere, HALOE was selected to fly on UARS supported by the NASA Mission to Planet Earth program. HALOE is a collaboration among the Langley Research Center; Max Planck Institute for Chemistry; University of Chicago; University of Michigan; University of California, Irvine; NOAA/Environmental Research Laboratory; and Imperial College, U. K. Fabricated and calibrated in-house by engineers at NASA Langley Research Center, the over 14 years of flawless operation of HALOE is an icon of their dedication and commitment to quality. 
 Dr. James M. Russell III from Hampton University in Hampton, Virginia is the HALOE Principal Investigator. The HALOE Project Scientist is Dr. Ellis E. Remsberg located at the NASA Langley Research Center in Hampton, Virginia.
 Group: Instrument_Details
  Entry_ID: HALOE
  Group: Instrument_Identification
  Instrument_Category: Earth Remote Sensing Instruments
  Instrument_Class: Passive Remote Sensing
  Instrument_Type: Spectrometers/Radiometers
  Instrument_Subtype: Interferometers
  Short_Name: HALOE
  Long_Name: Halogen Occultation Experiment
  End_Group
  Group: Associated_Platforms
  Short_Name: UARS
  End_Group
  Online_Resource: http://haloe.gats-inc.com/home/index.php
  Online_Resource: http://disc.gsfc.nasa.gov/data/datapool/UARS/HALOE/
  Creation_Date: 2016-01-08
  Group: Instrument_Logistics
  Instrument_Start_Date: 1991-10-11
  Instrument_Stop_Date: 2005-11-21
  Instrument_Owner: NASA
  End_Group
 End_Group</t>
  </si>
  <si>
    <t>G - I</t>
  </si>
  <si>
    <t>87173192-e3eb-438f-b5fe-b10c2c89e3fe</t>
  </si>
  <si>
    <t>GACP</t>
  </si>
  <si>
    <t>Global Aerosol Climatology Project</t>
  </si>
  <si>
    <t>40db09aa-cd26-4eda-996c-92e46fd31fc8</t>
  </si>
  <si>
    <t>DMSP Satellite F13 was built by General Electrics Astro-Space
 Division (now part of Martin Marietta Astro Space). It was
 launched on March 24, 1995 from Vandenberg AFB, California using
 an Atlas E rocket. The spacecraft is 3.7 meters in length with a
 diameter of 1.2 meters with an on-orbit mass of 831
 kilograms. It has a design lifetime of 48 months. Power is
 provided though a 9.29 sq-m solar cell panel. Attitude is
 controlled using momentum wheels and magnetic coils using a
 strap-down star sensor and gyros as the reference.
 Characteristics:
 Maximum Altitude: 856 km
 Minimum Altitude: 844 km
 Inclination: 98.8 deg
 Period: 102.0 minutes
 Eccentricity: 0.00083
 Ascending Equator Crossing Time (Local Time):
 At Launch: 17:42
 Current (09/02/95): 17:43
 Swath Width:
 Visible and Infrared Imagery - 3000 km
 Microwave Imagery - 1400 km
 Temperature Sounder - 1500 km
 Water Vapor Profiler - 1500 km
 Launch Date - March 24, 1995
 End Mission (Operational Support - F13 is currently (9/02/95)
 providing primary support with sensors OLS, SSM/I, SSM/T,
 SSM/T-2, SSJ/4, SSIES2, SSM, SSB/X and SSZ still providing data.
 Additional information available at
 "http://ghrc.msfc.nasa.gov:5721/source_documents/dmsp_f13.html"
 and
 "http://dmsp.ngdc.noaa.gov/dmsp.html"
 [Summary provided by GHRC]
 Group: Platform_Details
  Entry_ID: DMSP 5D-2/F13
  Group: Platform_Identification
  Platform_Category: Earth Observation Satellites
  Platform_Series_or_Entity: DMSP (Defense Meteorological Satellite Program)
  Short_Name: DMSP 5D-2/F13
  Long_Name: Defense Meteorological Satellite Program-F13
  End_Group
  Group: Synonymous_Platform_Names
  Short_Name: DMSP-F13
  Short_Name: USA 109
  Short_Name: 23533
  End_Group
  Group: Platform_Associated_Instruments
  Short_Name: SSM
  Short_Name: SSM/T-2
  Short_Name: OLS
  Short_Name: SSI/ES2
  Short_Name: SSJ/4
  Short_Name: SSM/I
  Short_Name: SSB/X2
  Short_Name: SSM/T
  Short_Name: SSJ
  End_Group
  Group: Orbit
  Orbit_Inclination: 98.8Â°
  Period: 101.9 minutes
  Perigee: 845.0 km  
  Apogee: 851.0 km
  Orbit_Type: LEO &gt; Low Earth Orbit &gt; Polar Sun-Synchronous
  End_Group
  Online_Resource: http://nssdc.gsfc.nasa.gov/nmc/spacecraftDisplay.do?id=1995-015A
  Online_Resource: http://heasarc.gsfc.nasa.gov/docs/heasarc/missions/dmsp.html
  Online_Resource: http://ghrc.msfc.nasa.gov:5721/source_documents/dmsp_f13.html 
  Online_Resource: http://dmsp.ngdc.noaa.gov/dmsp.html 
  Group: Platform_Logistics
  Launch_Date: 1995-03-24
  Launch_Site: Vandenberg Air Force Base, USA
  Primary_Sponsor: Department of Defense-Department of the Air Force (United States)
  End_Group
 End_Group</t>
  </si>
  <si>
    <t>48a1fe2e-6cb2-44ad-8303-0a3328b1e5e4</t>
  </si>
  <si>
    <t>GAGE</t>
  </si>
  <si>
    <t>Global Atmospheric Gases Experiment</t>
  </si>
  <si>
    <t>3ec3e53b-e95d-49ee-8c2c-b5e23d1d3ed0</t>
  </si>
  <si>
    <t>GAIM</t>
  </si>
  <si>
    <t>Global Analysis, Interpretation and Modelling, IGBP</t>
  </si>
  <si>
    <t>8e854297-9bba-4312-a7f9-9a48a8fd5027</t>
  </si>
  <si>
    <t>DMSP 5D-2/F14</t>
  </si>
  <si>
    <t>IMG</t>
  </si>
  <si>
    <t>Defense Meteorological Satellite Program-F14</t>
  </si>
  <si>
    <t>Interferometric Monitor for Greenhouse Gases</t>
  </si>
  <si>
    <t>Genesis of Atlantic Lows Experiment</t>
  </si>
  <si>
    <t>83a8e71b-4911-4685-ab9b-1d72595d1c3b</t>
  </si>
  <si>
    <t>The Interferometric Monitor for Greenhouse Gases (IMG) instrument is
 provided by the Ministry of International Trade and Industry (MITI) of
 Japan for the ADvanced Earth Observation Satellite (ADEOS). The IMG
 is designed to monitor the horizontal distribution of greenhouse
 effect gases (carbon dioxide, methane, nitrous oxide, etc.) and the
 vertical distribution of temperature and water vapor. The IMG uses an
 interferometric spectrometer which scans the spectrum from the middle
 infrared to thermal infrared (0.3 to 15 microns). A mechanical
 cryogenic coolant system is used to regulate the temperature of the
 quantum detectors. An image motion compensation mirror is used to
 compensate for the satellite orbital motion. Measurements are made in
 20 km swaths at 8 km resolution.
 Additional information available at
 "http://kuroshio.eorc.nasda.go.jp/ADEOS/Project/Img.html"
 Group: Instrument_Details
  Entry_ID: IMG
  Group: Instrument_Identification
  Instrument_Category: Earth Remote Sensing Instruments
  Instrument_Class: Passive Remote Sensing
  Instrument_Type: Spectrometers/Radiometers
  Instrument_Subtype: Interferometers
  Short_Name: IMG
  Long_Name: Interferometric Monitor for Greenhouse Gases
  End_Group
  Group: Associated_Platforms
  Short_Name: ADEOS-I
  End_Group
 End_Group</t>
  </si>
  <si>
    <t>GALVESTON BAY BAIT SURVEY</t>
  </si>
  <si>
    <t>[Source: National Space Science Data Center, http://nssdc.gsfc.nasa.gov/nmc/spacecraftDisplay.do?id=1997-012A ]
 DMSP 5D-2/F14, also named USA 131, is one of a series of meteorological satellites developed and operated by the Air Force under the Defense Meteorological Satellite Program (DMSP). This program, previously known as DAPP (Data Acquisition and Processing Program), was classified until March 1973. The objective of this program is to provide global visual and infrared cloudcover data and specialized environmental data to support Department of Defense operational weather analysis and forecasting requirements. Operationally, the program consists of two satellites in sun-synchronous polar orbits, with the ascending node of one satellite in early morning and the other at local noon.
 The 6.4-m-long spacecraft is separated into four sections: (1) a precision mounting platform for sensors and equipment requiring precise alignment; (2) an equipment support module containing the electronics, reaction wheels, and some meteorological sensors; (3) a reaction control equipment support structure containing the third-stage rocket motor and supporting the ascent phase reaction control equipment; and (4) a 9.29-sq-m solar cell panel. The spacecraft stabilization is controlled by a combination flywheel and magnetic control coil system so that sensors are maintained in the desired earth-looking mode. One feature is the precision-pointing accuracy of the primary imager to 0.01 deg provided by a star sensor and an updated ephemeris navigation system. This allows automatic geographical mapping of the digital imagery to the nearest picture element.
 The operational linescan system is the primary data acquisition system and provides real-time or stored, multi-orbit, day-and-night, visual and infrared imagery of clouds. A supplementary sensor package contains: (1) a microwave imager; (2) a microwave temperature sounder; (3) a microwave water vapor profiler; (4) an ion and electron scintillation monitor; (5) a precipitating electron/ion spectrometer; (6) a gamma/X-ray detector; (7) a magnetometer; and (8) a static earth-viewing sensor monitoring electromagnetic radiation.
 Additional information concerning the satellite can be found in the report by D. A. Nichols, "The Defense Meteorological Satellite Program," Optical Engineering, v. 14, n. 4, p. 273, July-August 1975.
 Group: Platform_Details
  Entry_ID: DMSP 5D-2/F14
  Group: Platform_Identification
  Platform_Category: Earth Observation Satellites
  Platform_Series_or_Entity: DMSP (Defense Meteorological Satellite Program)
  Short_Name: DMSP 5D-2/F14
  Long_Name: Defense Meteorological Satellite Program-F14
  End_Group
  Group: Synonymous_Platform_Names
  Short_Name: DMSP-F14
  Short_Name: USA 131
  Short_Name: 24753
  End_Group
  Group: Platform_Associated_Instruments
  Short_Name: SSI/ES2
  Short_Name: SSM/T
  Short_Name: OLS
  Short_Name: SSM/T-2
  Short_Name: SSJ/4
  Short_Name: SSM/I
  Short_Name: SSB/X2
  Short_Name: SSM
  End_Group
  Group: Orbit
  Orbit_Inclination: 98.9Â°
  Period: 101.8 minutes
  Perigee: 843.0 km
  Apogee: 854.0 km
  Orbit_Type: LEO &gt; Low Earth Orbit &gt; Polar Sun-Synchronous
  End_Group
  Creation_Date: 2008-10-30
  Online_Resource: http://nssdc.gsfc.nasa.gov/nmc/spacecraftDisplay.do?id=1997-012A
  Online_Resource: http://heasarc.gsfc.nasa.gov/docs/heasarc/missions/dmsp.html
  Online_Resource: http://www.ngdc.noaa.gov/dmsp/
  Group: Platform_Logistics
  Launch_Date: 1997-04-04
  Launch_Site: Vandenberg Air Force Base, USA
  Primary_Sponsor: Department of Defense-Department of the Air Force (United States)
  End_Group
 End_Group</t>
  </si>
  <si>
    <t>06aac8ed-49ff-41d0-9960-f18d9cd0f0ae</t>
  </si>
  <si>
    <t>095d9fe9-2d5b-4806-916d-c231d94579b1</t>
  </si>
  <si>
    <t>b13ff0b8-748c-475c-8512-361ae27a9395</t>
  </si>
  <si>
    <t>GAME/ANN</t>
  </si>
  <si>
    <t>GEWEX Asian Moonsoon Experiment/Asian Automated Weather Station Network</t>
  </si>
  <si>
    <t>5bc3c136-5ea8-407b-ba7a-b673a23c174b</t>
  </si>
  <si>
    <t>GAMETAG</t>
  </si>
  <si>
    <t>DMSP 5D-2/F15</t>
  </si>
  <si>
    <t>Global Atmospheric Measurements Experiment on Tropospheric Aerosols and Gases</t>
  </si>
  <si>
    <t>Defense Meteorological Satellite Program-F15</t>
  </si>
  <si>
    <t>eb5b85f6-9285-484c-819a-d3da8d384d28</t>
  </si>
  <si>
    <t>0661540e-f7b7-469b-9ef7-eaa0dd7a6d10</t>
  </si>
  <si>
    <t>INTERFEROMETERS</t>
  </si>
  <si>
    <t>GANOVEX VI</t>
  </si>
  <si>
    <t>Aeromagnetic Investigations in North Victoria Land</t>
  </si>
  <si>
    <t>b915540e-ad20-4f9d-9e36-051dcc6dff59</t>
  </si>
  <si>
    <t>781660ad-1e2f-410d-b77c-6b1ed498d43d</t>
  </si>
  <si>
    <t>DMSP 5D-2/F6</t>
  </si>
  <si>
    <t>GAPP</t>
  </si>
  <si>
    <t>Defense Meteorological Satellite Program-F6</t>
  </si>
  <si>
    <t>GEWEX Americas Prediction Project</t>
  </si>
  <si>
    <t>030470d1-f545-4775-90b3-b12978cd6315</t>
  </si>
  <si>
    <t>26faa1a9-6a57-4ea1-91d9-4b3d75fddbc6</t>
  </si>
  <si>
    <t>GAPS</t>
  </si>
  <si>
    <t>Gas Arctic Peoples and Security</t>
  </si>
  <si>
    <t>dab4844a-5f2b-4f56-8c7b-70bb0066dd5d</t>
  </si>
  <si>
    <t>DMSP 5D-2/F7</t>
  </si>
  <si>
    <t>GAP</t>
  </si>
  <si>
    <t>Defense Meteorological Satellite Program-F7</t>
  </si>
  <si>
    <t>IRIS</t>
  </si>
  <si>
    <t>Glaciology of the Antarctic Peninsula</t>
  </si>
  <si>
    <t>Infrared Interferometer Spectrometer</t>
  </si>
  <si>
    <t>70f5707b-caa0-4767-a065-5f079fc08ab2</t>
  </si>
  <si>
    <t>The Infrared Interferometer Spectrometer and Radiometer (IRIS) on the Nimbus
 spacecraft actually acts as three separate instruments. First, it is a very
 sophisticated thermometer. It can determine the distribution of heat energy a
 body is emitting, allowing scientists to determine the temperature of that body
 or substance. Second, the IRIS is a device that can determine when certain
 types of elements or compounds are present in an atmosphere or on a surface.
 Third, it uses a separate radiometer to measure the total amount of sunlight
 reflected by a body at ultraviolet, visible, and infrared frequencies.
 [Source: NASA]</t>
  </si>
  <si>
    <t>GARP/FGGE</t>
  </si>
  <si>
    <t>bd05b815-2c9a-405f-86f2-fc9abb529908</t>
  </si>
  <si>
    <t>Global Atmospheric Research Program/First Garp Global Experiment (GARP/FGGE)</t>
  </si>
  <si>
    <t>924de2fe-ae64-4217-b3ef-f7c774d9e7d4</t>
  </si>
  <si>
    <t>GASEX</t>
  </si>
  <si>
    <t>Gas Exchange Experiment</t>
  </si>
  <si>
    <t>ef9b2064-7f44-44b2-8714-0c1a90c5b42a</t>
  </si>
  <si>
    <t>GATE</t>
  </si>
  <si>
    <t>GARP Atlantic Tropical Experiment</t>
  </si>
  <si>
    <t>453a6807-abfa-481b-95b3-60bacf2cbb73</t>
  </si>
  <si>
    <t>MARK IV INTERFEROMETER</t>
  </si>
  <si>
    <t>GAW</t>
  </si>
  <si>
    <t>Global Atmosphere Watch</t>
  </si>
  <si>
    <t>52925fd4-efdd-4d36-bfc6-519a1d4bf239</t>
  </si>
  <si>
    <t>[Source: National Space Science Data Center, http://nssdc.gsfc.nasa.gov/nmc/spacecraftDisplay.do?id=1983-113A ]
 DMSP 5D-2/F7 was one of a series of meteorological satellites developed and operated by the Air Force under the Defense Meteorological Satellite Program (DMSP). This program, previously known as DAPP (Data Acquisition and Processing Program), was classified until March 1973. The objective of this program was to provide global visual and infrared cloudcover data and specialized environmental data to support Department of Defense requirements. Operationally, the program consisted of two satellites in planned 830-km, sun-synchronous polar orbits, with the ascending node of one satellite in early morning and the other one at local noon. The 6.4-m-long spacecraft was divided into four sections: (1) a precision mounting platform for sensors and equipment requiring precise alignment; (2) an equipment support module containing the electronics, reaction wheels, and some meteorological sensors; (3) a reaction control equipment support structure containing the third-stage rocket motor and supporting the ascent phase reaction control equipment; and (4) a 9.29-sq-m solar cell panel. The spacecraft stabilization was controlled by a combination flywheel and magnetic control coil system so sensors were maintained in the desired "earth-looking" mode. One feature was the precision-pointing accuracy of the primary imager to 0.01 deg provided by a star sensor and an updated ephemeris navigation system. This allowed automatic geographical mapping of the digital imagery to the nearest picture element. The operational linescan system was the primary data acquisition system that provided real-time or stored, multi-orbit, day-and-night, visual and infrared imagery of the clouds. A supplementary sensor package contained six special sensors: (1) a microwave temperature sounder, (2) an X-ray spectrometer, (3) an ionospheric plasma monitor, (4) a precipitating electron/ion spectrometer, (5) a magnetometer, and (6) a space radiation dosimeter. Either recorded or real-time data were transmitted to ground-receiving sites by two redundant S-band transmitters. Recorded data were read out to tracking sites located at Fairchild AFB, Washington, and at Loring AFB, Maine, and relayed by SATCOM to Air Force Global Weather Central, Offutt AFB, Nebraska. Real-time data were read out at mobile tactical sites located around the world. A more complete description of the satellite can be found in the report by D. A. Nichols, "The Defense Meteorological Satellite Program," Optical Engineering, v. 14, n. 4, July-August 1975.
 Group: Platform_Details
  Entry_ID: DMSP 5D-2/F7
  Group: Platform_Identification
  Platform_Category: Earth Observation Satellites
  Platform_Series_or_Entity: DMSP (Defense Meteorological Satellite Program)
  Short_Name: DMSP 5D-2/F7
  Long_Name: Defense Meteorological Satellite Program-F7
  End_Group
  Group: Synonymous_Platform_Names
  Short_Name: DMSP-F7
  Short_Name: 14506
  End_Group
  Group: Platform_Associated_Instruments
  Short_Name: SPACE RADIATION DOSIMETER
  Short_Name: SSM
  Short_Name: SSJ/4
  Short_Name: SSI/E
  Short_Name: OLS
  Short_Name: SSB/S
  Short_Name: SSM/T
  End_Group
  Group: Orbit
  Orbit_Inclination: 98.7Â°
  Period: 101.3 minutes
  Perigee: 810.0 km
  Apogee: 829.0 km
  Orbit_Type: LEO &gt; Low Earth Orbit &gt; Polar Sun-Synchronous
  End_Group
  Online_Resource: http://nssdc.gsfc.nasa.gov/nmc/spacecraftDisplay.do?id=1983-113A
  Online_Resource: http://www.ngdc.noaa.gov/dmsp/index.html
  Online_Resource: http://heasarc.gsfc.nasa.gov/docs/heasarc/missions/dmsp.html
  Group: Platform_Logistics
  Launch_Date: 1983-11-18
  Launch_Site: Vandenberg Air Force Base, USA
  Primary_Sponsor: Department of Defense-Department of the Air Force (United States)
  End_Group
 End_Group</t>
  </si>
  <si>
    <t>A MARK IV INTERFEROMETER is a specific instrument that uses
 interference patterns (electrical or acoustic activity that can
 disturb or obstruct communication) to make accurate measurements
 of waves; named Mark IV and flown on arctic airborne ozone and
 stratospheric experiment projects like AAOE, AASE-1 and AASE-2.</t>
  </si>
  <si>
    <t>b8d201a6-28e8-4889-bc23-97babf5a75c5</t>
  </si>
  <si>
    <t>GBA2000</t>
  </si>
  <si>
    <t>29bb0fb9-dd17-48e2-b414-9b8c6f39f02a</t>
  </si>
  <si>
    <t>Global Burnt Area 2000</t>
  </si>
  <si>
    <t>d8babbd5-8c02-42f3-bd4a-6a864d9ab1cb</t>
  </si>
  <si>
    <t>GBASE</t>
  </si>
  <si>
    <t>GULFBASE</t>
  </si>
  <si>
    <t>4eb46c6e-01dc-48be-a0da-403e4136ae78</t>
  </si>
  <si>
    <t>GCCHP</t>
  </si>
  <si>
    <t>Global Change Climate History Project</t>
  </si>
  <si>
    <t>176d9f9a-b586-477d-8ddf-607daddd8bf1</t>
  </si>
  <si>
    <t>MICHELSON INTERFEROMETER</t>
  </si>
  <si>
    <t>GCIP</t>
  </si>
  <si>
    <t>GEWEX Continental-Scale International Project</t>
  </si>
  <si>
    <t>70ea1650-902a-4022-8103-3c7a1fb3bc44</t>
  </si>
  <si>
    <t>The American physicist Albert Michelson invented the optical
 interferometer. The incoming beam is split into two beams by
 the half-silvered mirror. Each sub-beam reflects off of another
 mirror, which returns it to the half-silvered mirror, where the
 two sub-beams recombine as shown. One of the reflecting mirrors
 is movable by a sensitive micrometer device, allowing the path
 length of the corresponding sub-beam, and hence the phase
 relationship between the two sub-beams, to be altered.
 Additional information available at
 "http://www.physics.nmt.edu/~raymond/classes/ph13xbook/node13.html"
 [Summary provided by New Mexico Tech]</t>
  </si>
  <si>
    <t>GCOM-C</t>
  </si>
  <si>
    <t>c940ded8-8ddc-4fea-8bf7-5fb100cdf093</t>
  </si>
  <si>
    <t>Global Change Observation Mission-Climate</t>
  </si>
  <si>
    <t>2027f032-4497-4f8d-a185-5a850ce7582f</t>
  </si>
  <si>
    <t>DMSP 5D-2/F8</t>
  </si>
  <si>
    <t>Defense Meteorological Satellite Program-F8</t>
  </si>
  <si>
    <t>GCOM-W</t>
  </si>
  <si>
    <t>Global Change Observation Mission-Water</t>
  </si>
  <si>
    <t>e784960e-f2fc-445f-98ad-da8741c06efa</t>
  </si>
  <si>
    <t>GCOS</t>
  </si>
  <si>
    <t>Global Climate Observing System</t>
  </si>
  <si>
    <t>4c7bae8a-3697-4a18-adba-f69878321dc3</t>
  </si>
  <si>
    <t>SIRIS</t>
  </si>
  <si>
    <t>Stratospheric Infrared Interferometer Spectrometer</t>
  </si>
  <si>
    <t>[Source: National Space Science Data Center, http://nssdc.gsfc.nasa.gov/nmc/spacecraftDisplay.do?id=1987-053A ]
 DMSP 5D-2/F8 is one of a series of meteorological satellites developed and operated by the Air Force under the Defense Meteorological Satellite Program (DMSP). Its pre-launch designation was DMSP 5D-2/S9. This program, previously known as DAPP (Data Acquisition and Processing Program), was classified until March 1973. The objective of this program is to provide global visual and infrared cloudcover data and specialized environmental data to support Department of Defense operational weather analysis and forecasting requirements. Operationally, the program consists of two satellites in sun-synchronous polar orbits, with the ascending node of one satellite in early morning and the other at local noon. The 6.4-m-long spacecraft is separated into four sections: (1) a precision mounting platform for sensors and equipment requiring precise alignment; (2) an equipment support module containing the electronics, reaction wheels, and some meteorological sensors; (3) a reaction control equipment support structure containing the third-stage rocket motor and supporting the ascent phase reaction control equipment; and (4) a 9.29-sq-m solar cell panel. The spacecraft stabilization is controlled by a combination flywheel and magnetic control coil system so sensors are maintained in the desired earth-looking mode. One feature is the precision-pointing accuracy of the primary imager to 0.01 deg provided by a star sensor and an updated ephemeris navigation system. This allows automatic geographical mapping of the digital imagery to the nearest picture element. The operational linescan system is the primary data acquisition system that provides real-time or stored, multi-orbit, day-and-night, visual and infrared imagery of clouds. A supplementary sensor package contains five special sensors: (1) a microwave temperature sounder, (2) an advanced X-ray detector, (3) an ionospheric/scintillation monitor, (4) a precipitating electron/ion spectrometer, and (5) a microwave imager. An infrared temperature and moisture sounder and a magnetometer may also be included on this spacecraft. Either recorded or real-time data are transmitted to ground-receiving sites by two redundant S-band transmitters. Recorded data are read out to tracking sites located at Fairchild AFB, Wash., and at Loring AFB, Maine, and relayed by SATCOM to Air Force Global Weather Central, Offutt AFB, Nebraska. Real-time data are read out at mobile tactical sites located around the world. Additional information concerning this satellite program can be found in the report by D. A. Nichols, "The Defense Meteorological Satellite Program," Optical Engineering, v. 14, n. 4, p. 273, July-August, 1975.
 Group: Platform_Details
  Entry_ID: DMSP 5D-2/F8 
  Group: Platform_Identification
  Platform_Category: Earth Observation Satellites
  Platform_Series_or_Entity: DMSP (Defense Meteorological Satellite Program)
  Short_Name: DMSP 5D-2/F8
  Long_Name: Defense Meteorological Satellite Program-F8
  End_Group
  Group: Synonymous_Platform_Names
  Short_Name: DMSP-F8
  Short_Name: USA 26
  Short_Name: WX9543
  Short_Name: 18123
  End_Group
  Group: Platform_Associated_Instruments
  Short_Name: SSJ/4
  Short_Name: SSM/T
  Short_Name: SSB/X
  Short_Name: OLS
  Short_Name: SSM/I
  Short_Name: SSI/ES
  End_Group
  Group: Orbit
  Orbit_Inclination: 97.6Â°
  Period: 96.89 minutes
  Perigee: 564.0 km
  Apogee: 653.0 km
  Orbit_Type: LEO &gt; Low Earth Orbit &gt; Polar Sun-Synchronous
  End_Group
  Online_Resource: http://nssdc.gsfc.nasa.gov/nmc/spacecraftDisplay.do?id=1987-053A
  Online_Resource: http://heasarc.gsfc.nasa.gov/docs/heasarc/missions/dmsp.html
  Online_Resource: http://www.ngdc.noaa.gov/dmsp/index.html
 End_Group</t>
  </si>
  <si>
    <t>The Stratospheric Infrared Interferometer Spectrometer (SIRIS)
 was first carried on Nimbus 3, to obtain temperature soundings
 of the atmosphere. It had eight detectors, Fastie-Ebert optics,
 and a 12-degree field of view.
 Additional information available at
 "http://euromet.meteo.fr/demos/courses/glossary/satellit.htm"
 [Summary provided by EuroMET]</t>
  </si>
  <si>
    <t>d6a9e2e1-7c3b-4c10-9ffb-59c40b1b2061</t>
  </si>
  <si>
    <t>55b35143-89d0-4c87-961e-7ded204a0d72</t>
  </si>
  <si>
    <t>GCPS</t>
  </si>
  <si>
    <t>Global Climate Perspectives System</t>
  </si>
  <si>
    <t>6f3ada14-0724-43a2-8702-8165c6f7dfd5</t>
  </si>
  <si>
    <t>DMSP 5D-2/F9</t>
  </si>
  <si>
    <t>Defense Meteorological Satellite Program-F9</t>
  </si>
  <si>
    <t>GCP</t>
  </si>
  <si>
    <t>Global Geodynamic Project</t>
  </si>
  <si>
    <t>ab08cada-1a8e-4636-b834-18dc35266953</t>
  </si>
  <si>
    <t>WINDII</t>
  </si>
  <si>
    <t>Wind Imaging Interferometer</t>
  </si>
  <si>
    <t>GCRMN</t>
  </si>
  <si>
    <t>Global Coral Reef Monitoring Network</t>
  </si>
  <si>
    <t>3224853f-95f5-428a-8ff1-b1e16a2d52f3</t>
  </si>
  <si>
    <t>[Source: National Space Science Data Center, http://nssdc.gsfc.nasa.gov/nmc/spacecraftDisplay.do?id=1988-006A ]
 DMSP 5D-2/F9 is one of a series of meteorological satellites developed and operated by the Air Force under the Defense Meteorological Satellite Program (DMSP). This program, previously known as DAPP (Data Acquisition and Processing Program), was classified until March 1973. The objective of this program is to provide global visual and infrared cloudcover data and specialized environmental data to support Department of Defense operational weather analysis and forecasting requirements. Operationally, the program consists of two satellites in planned 830-km, sun-synchronous polar orbits, with the ascending node of one satellite in early morning and the other at local noon. The 6.4-m-long spacecraft is separated into four sections: (1) a precision mounting platform for sensors and equipment requiring precise alignment; (2) an equipment support module containing the electronics, reaction wheels, and some meteorological sensors; (3) a reaction control equipment support structure containing the third-stage rocket motor and supporting the ascent phase reaction control equipment; and (4) a 9.29-sq-m solar cell panel. The spacecraft stabilization is controlled by a combination flywheel and magnetic control coil system so sensors are maintained in the desired "earth-looking" mode. One feature is the precision-pointing accuracy of the primary imager to 0.01 deg provided by a star sensor and an updated ephemeris navigation system. This allows automatic geographical mapping of the digital imagery to the nearest picture element. The operational linescan system is the primary data acquisition system that provides real-time or stored, multi-orbit, day-and-night visual and infrared imagery of clouds. A supplementary sensor package contains four special sensors: (1) an advanced X-ray spectrometer, (2) an ionospheric/scintillation monitor, (3) a precipitating electron/ion spectrometer, and (4) an infrared temperature and moisture sounder. Either recorded or real-time data are transmitted to ground-receiving sites by two redundant S-band transmitters. Recorded data are read out to tracking sites located at Fairchild AFB, Washington, and at Loring AFB, Maine, and relayed by SATCOM to Air Force Global Weather Center, Offutt AFB, Nebraska. Real-time data are read out at mobile tactical sites located around the world. Additional information concerning this satellite program can be found in the report by D.A. Nichols, "The Defense Meteorological Satellite Program," Optical Engineering, v. 14, n. 4, p. 273, July-August 1975. 
 Group: Platform_Details
  Entry_ID: DMSP 5D-2/F9
  Group: Platform_Identification
  Platform_Category: Earth Observation Satellites
  Platform_Series_or_Entity: DMSP (Defense Meteorological Satellite Program)
  Short_Name: DMSP 5D-2/F9
  Long_Name: Defense Meteorological Satellite Program-F9
  End_Group
  Group: Synonymous_Platform_Names
  Short_Name: DMSP-F9
  Short_Name: USA 29
  Short_Name: 18822
  End_Group
  Group: Platform_Associated_Instruments
  Short_Name: SSH-2
  Short_Name: SSB/X
  Short_Name: OLS
  Short_Name: SSI/ES
  Short_Name: SSJ/4
  End_Group
  Group: Orbit
  Orbit_Inclination: 98.6Â°
  Period: 101.2 minutes
  Perigee: 818.8 km
  Apogee: 818.8 km
  Orbit_Type: LEO &gt; Low Earth Orbit &gt; Polar Sun-Synchronous
  End_Group
  Online_Resource: http://nssdc.gsfc.nasa.gov/nmc/spacecraftDisplay.do?id=1988-006A
  Online_Resource: http://www.ngdc.noaa.gov/dmsp/index.html
  Online_Resource: http://heasarc.gsfc.nasa.gov/docs/heasarc/missions/dmsp.html
  Group: Platform_Logistics
  Launch_Date: 1988-02-03
  Launch_Site: Vandenberg Air Force Base, USA
  Primary_Sponsor: Department of Defense-Department of the Air Force (United States)
  End_Group
 End_Group</t>
  </si>
  <si>
    <t>88f4f200-a0fc-4325-aea6-6f525ca31bfe</t>
  </si>
  <si>
    <t>GCSS-DIME</t>
  </si>
  <si>
    <t>GEWEX Cloud System Study Data Integration for Model Evaluation</t>
  </si>
  <si>
    <t>The Wind Imaging Interferometer (WINDII) on UARS determined 
 temperature and winds in the mesosphere and the lower thermosphere by 
 measuring both Doppler widths and shifts of isolated spectral lines 
 emitted by airglow and aurora. The principal objectives were (1) 
 measure 2-dimensional vertical profiles of horizontal wind velocity 
 and Doppler temperature of the neutral atmosphere from 70 to 310 km as 
 a function of latitude and time, (2) measure the global distribution 
 of small-scale wave-like structures on a 3 km scale, and (3) studied 
 the dynamic and thermal aspects of the neutral atmospheric energy 
 balance. The WINDII instrument viewed the atmospheric limb 
 simultaneously in two directions, 45 degrees and 135 degrees from the 
 velocity vector. An imaging detector provided simultaneous 
 measurements of temperature and wind profiles over the instrument's 
 entire altitude range (70 to 310 km) with a vertical resolution of 2 
 km and horizontal resolution of 20 to 100 km. Emission lines of OI, 
 OH, O+ and O2 were measured to cover both daytime and nighttime over 
 the altitude range and provide thermospheric ion wind velocities. The 
 instrument was basically a CCD camera which viewed the Earth's limb 
 through a field-widened Michelson interferometer. The instrument took 
 4 images with the interferometer optical path difference changed by 
 1/4 wavelength between images. From these images, the fringe phase 
 (leading to wind velocity), fringe modulation (leading to 
 temperature), and emission rate was determined. The Michelson optics 
 consisted of a cemented glass hexagonal beamsplitter, a glass block 
 with a deposited mirror and a glass block combined with an air gap and 
 a piezoelectrically driven mirror. The CCD camera consisted of a fast 
 camera lens and a 320 x 256 pixel detector array cooled to -50 C. 
 Interference filters were mounted in a temperature-controlled filter 
 wheel assembly to isolate specific spectral lines. 
 See 
 Reber, Carl A.,"The Upper Atmosphere Research Satellite",Trans., Am. Geophys. 
 Union EOS, Vol. 71, No. 51, pp. 1867-1868,1873-1874,1878, December 18, 
 1990.
 Group: Instrument_Details
  Entry_ID: WINDII
  Group: Instrument_Identification
  Instrument_Category: Earth Remote Sensing Instruments
  Instrument_Class: Passive Remote Sensing
  Instrument_Type: Spectrometers/Radiometers
  Instrument_Subtype: Interferometers
  Short_Name: WINDII
  Long_Name: Wind Imaging Interferometer
  End_Group
  Group: Associated_Platforms
  Short_Name: UARS
  End_Group
  Online_Resource: http://disc.sci.gsfc.nasa.gov/UARS/documents/windii
  Online_Resource: http://www.trentu.ca/academic/windii/
  Creation_Date: 2016-01-08
 End_Group</t>
  </si>
  <si>
    <t>f8651141-2ead-47b4-9525-6695212a960c</t>
  </si>
  <si>
    <t>070eb17a-33d1-4255-bc7a-e4168c8e9e56</t>
  </si>
  <si>
    <t>GCTE</t>
  </si>
  <si>
    <t>Global Change and Terrestrial Ecosystems, IGBP</t>
  </si>
  <si>
    <t>1055ce89-a2b3-4014-90e3-9e1c3ed0cc64</t>
  </si>
  <si>
    <t>DMSP 5D-3/F15</t>
  </si>
  <si>
    <t>GDP</t>
  </si>
  <si>
    <t>Global Demography Project</t>
  </si>
  <si>
    <t>6163b751-c8a6-42e5-9eb1-2b73932da631</t>
  </si>
  <si>
    <t>[Source: National Space Science Data Center, http://nssdc.gsfc.nasa.gov/nmc/spacecraftDisplay.do?id=1999-067A ]
 MSP F15 (USA 147) was launched by a Titan rocket from Vandenberg AFB on December 12, 1999 into a 101 minute, sun-synchronous near-polar orbit at an altitude of 840km and with the Local Time nodes of 21:10 and 9:10. The Defense Meteorological Satellite Program (DMSP) is a Department of Defense (DoD) program run by the Air Force Space and Missle Systems Center (SMC). The program designs, builds, launches, and maintains satellites monitoring the meteorological, oceanographic, and solar-terrestrial physics environments. Each DMSP satellite has a above the surface of the earth. The visible and infrared sensors (OLS) collect images across a 3000 km swath, providing global coverage twice per day. The combination of day/night and dawn/dusk satellites allows monitoring of global information such as clouds every 6 hours. The microwave imager (MI) and sounders (T1, T2) cover one half the width of the visible and infrared swath. These instruments cover polar regions at least twice and the equatorial region once per day. The space environment sensors (J4, M, IES) record along-track plasma densities, velocities, composition and drifts. The data from the DMSP satellites are received and used at operational centers continuously. The data are sent to the National Geophysical Data Center's Solar Terrestrial Physics Division (NGDC/STP) by the Air Force Weather Agency (AFWA) for creation of an archive.
 Group: Platform_Details
  Entry_ID: DMSP 5D-3/F15
  Group: Platform_Identification
  Platform_Category: Earth Observation Satellites
  Platform_Series_or_Entity: DMSP (Defense Meteorological Satellite Program)
  Short_Name: DMSP 5D-3/F15
  Long_Name: Defense Meteorological Satellite Program-F15
  End_Group
  Group: Platform_Associated_Instruments
  Short_Name: GAMMA RAY DETECTOR (SSB)
  Short_Name: OLS
  Short_Name: SSM/T
  Short_Name: SSI/ES
  Short_Name: SSJ/4
  Short_Name: SSM/I
  Short_Name: SSM/T-2
  Short_Name: SSM
  End_Group
  Group: Orbit
  Orbit_Inclination: 98.9Â°
  Period: 101.8 minutes
  Perigee: 837.0 km
  Apogee: 851.0 km
  Orbit_Type: LEO &gt; Low Earth Orbit &gt; Polar Sun-Synchronous
  End_Group
  Creation_Date: 2008-10-31
  Online_Resource: http://nssdc.gsfc.nasa.gov/nmc/spacecraftDisplay.do?id=1999-067A
  Online_Resource: http://heasarc.gsfc.nasa.gov/docs/heasarc/missions/dmsp.html
  Online_Resource: http://www.ngdc.noaa.gov/dmsp/
  Group: Platform_Logistics
  Launch_Date: 1999-12-12
  Launch_Site: Vandenberg Air Force Base, USA
  Primary_Sponsor: Department of Defense-Department of the Air Force (United States)
  End_Group
 End_Group</t>
  </si>
  <si>
    <t>GEC</t>
  </si>
  <si>
    <t>4d78ad33-3b1d-4ddc-9d4a-296600363d45</t>
  </si>
  <si>
    <t>Geospace Electrodynamic Connections</t>
  </si>
  <si>
    <t>08b97a11-deb5-4585-b270-a57a6cad0a8b</t>
  </si>
  <si>
    <t>GED</t>
  </si>
  <si>
    <t>Global Ecosystems Database</t>
  </si>
  <si>
    <t>7cf887d3-acf7-4e51-b65b-782f694cb634</t>
  </si>
  <si>
    <t>GEIA</t>
  </si>
  <si>
    <t>Global Emissions Inventory Activity</t>
  </si>
  <si>
    <t>3f037b60-c58c-42df-8f19-32910d0055a5</t>
  </si>
  <si>
    <t>GEO-MEX</t>
  </si>
  <si>
    <t>Georeferenced Population Data Sets of Mexico</t>
  </si>
  <si>
    <t>f9b3cbe0-ad24-497a-96bd-e0df6ce07f59</t>
  </si>
  <si>
    <t>GEODE</t>
  </si>
  <si>
    <t>Geographic Data in Education</t>
  </si>
  <si>
    <t>885f19c4-ab96-4d86-a399-c92d4899df50</t>
  </si>
  <si>
    <t>GEOFON</t>
  </si>
  <si>
    <t>5bffb2b2-1b99-4ea7-b61c-d411d3f6b434</t>
  </si>
  <si>
    <t>GEOMAC</t>
  </si>
  <si>
    <t>Geospatial Multi-Agency Coordination Group</t>
  </si>
  <si>
    <t>d6239dc7-d8fb-4f81-ba99-6ecb6a0940ee</t>
  </si>
  <si>
    <t>GEOMON</t>
  </si>
  <si>
    <t>Global Earth Observation and Monitoring of the Atmosphere</t>
  </si>
  <si>
    <t>4aa01524-bd2c-4a05-9634-47d25a859341</t>
  </si>
  <si>
    <t>GEOSCOPE</t>
  </si>
  <si>
    <t>Interactive Global Change Encyclopedia</t>
  </si>
  <si>
    <t>bb728aea-6963-4ecd-82cf-7feddb128aa0</t>
  </si>
  <si>
    <t>GEOSECS</t>
  </si>
  <si>
    <t>Geochemical Ocean Section Study</t>
  </si>
  <si>
    <t>f0423e76-0a2f-44db-8c7e-56896e733237</t>
  </si>
  <si>
    <t>GEOSS</t>
  </si>
  <si>
    <t>Global Earth Observation System of Systems</t>
  </si>
  <si>
    <t>7e9895b9-496e-4e49-8f46-383a9a34e82e</t>
  </si>
  <si>
    <t>GEOTRACES</t>
  </si>
  <si>
    <t>Biogeochemical cycles of Trace Elements/Isotopes in the Arctic and S. Oceans</t>
  </si>
  <si>
    <t>5e759d21-43a6-40ab-a6c4-c2316162b15f</t>
  </si>
  <si>
    <t>GEOSTATIONARY EARTH RADIATION BUDGET</t>
  </si>
  <si>
    <t>d88acf08-9e38-4efc-8b13-cf58e781fc07</t>
  </si>
  <si>
    <t>GEWEX</t>
  </si>
  <si>
    <t>Global Energy and Water Cycle Experiment</t>
  </si>
  <si>
    <t>25cffb7e-087b-49aa-ae2a-8ce62acaefaa</t>
  </si>
  <si>
    <t>GFW</t>
  </si>
  <si>
    <t>Global Forest Watch</t>
  </si>
  <si>
    <t>426079ee-fb66-4e15-a23b-b91e58669e4d</t>
  </si>
  <si>
    <t>GGBRB</t>
  </si>
  <si>
    <t>Geochemistry and Geophysics of the Buquira River Basin</t>
  </si>
  <si>
    <t>ed7a443a-d40b-43a8-823c-9d9917acf055</t>
  </si>
  <si>
    <t>GGD</t>
  </si>
  <si>
    <t>Global Geocryological Data System</t>
  </si>
  <si>
    <t>62c59a99-e2f4-4864-acc7-aef3fc1c4b17</t>
  </si>
  <si>
    <t>GGP</t>
  </si>
  <si>
    <t>The Global Geodynamics Project</t>
  </si>
  <si>
    <t>07f75f31-a042-4ed5-b3bd-4d0e9a08db0b</t>
  </si>
  <si>
    <t>GHCN</t>
  </si>
  <si>
    <t>Global Historical Climatology Network</t>
  </si>
  <si>
    <t>c3e53b0d-cf82-4d03-ba0e-5544b99ad238</t>
  </si>
  <si>
    <t>Global Holocene Spatial and Temporal Climate Variability</t>
  </si>
  <si>
    <t>91d0d91a-6395-49a0-b498-41f71ae83ecc</t>
  </si>
  <si>
    <t>GHRSST-PP</t>
  </si>
  <si>
    <t>GODAE High Resolution Sea Surface Temperature Pilot Project</t>
  </si>
  <si>
    <t>5aff2260-a3d8-4a1f-a6bf-3a44c103c5fe</t>
  </si>
  <si>
    <t>GHRSST</t>
  </si>
  <si>
    <t>Group for High Resolution Sea Surface Temperature</t>
  </si>
  <si>
    <t>e44e6bb9-dcf6-4c22-a524-05b6c3437d35</t>
  </si>
  <si>
    <t>GIANT</t>
  </si>
  <si>
    <t>Geodetic Infrastructure in Antarctica</t>
  </si>
  <si>
    <t>75a35f6c-cbf4-4bb3-980e-66b0ad359c1f</t>
  </si>
  <si>
    <t>GIG91</t>
  </si>
  <si>
    <t>GPS IERS and Geodynamics Experiment</t>
  </si>
  <si>
    <t>cffc6f70-5ced-4c7c-995f-00fa6d5cfa21</t>
  </si>
  <si>
    <t>GIIPSY</t>
  </si>
  <si>
    <t>Global Inter-agency IPY Polar Snapshot Year</t>
  </si>
  <si>
    <t>d4827c6a-7578-402d-90ef-79e68b588e49</t>
  </si>
  <si>
    <t>GIMBLE</t>
  </si>
  <si>
    <t>Geophysical Investigation of Marie Byrd Land Evolution</t>
  </si>
  <si>
    <t>bd64bb1f-3564-4cc8-9c08-f76c87ee4148</t>
  </si>
  <si>
    <t>GIOVANNI-3</t>
  </si>
  <si>
    <t>GES-DISC DAAC Interactive Online Visualization and ANalysis Infrastructure</t>
  </si>
  <si>
    <t>76aa24f4-5db8-4bda-aaea-9287c81d2577</t>
  </si>
  <si>
    <t>GISP2</t>
  </si>
  <si>
    <t>Greenland Ice Sheet Project II</t>
  </si>
  <si>
    <t>e357171a-9362-4c4d-ad78-4972d1bdd6e3</t>
  </si>
  <si>
    <t>Global Impact Studies Project</t>
  </si>
  <si>
    <t>57174372-1008-4bc8-bf72-63aa25acdd90</t>
  </si>
  <si>
    <t>GLACE</t>
  </si>
  <si>
    <t>Greenland Circumnavigation Expedition</t>
  </si>
  <si>
    <t>079a6731-d427-4b2b-bd22-86dd49fc0256</t>
  </si>
  <si>
    <t>GLACIOCLIM - KESAACO</t>
  </si>
  <si>
    <t>KErguelen Surface Ablation, Accumulation and Climate Observation</t>
  </si>
  <si>
    <t>cac943b5-f174-4614-844c-2856cdcce5a8</t>
  </si>
  <si>
    <t>GLACIOCLIM</t>
  </si>
  <si>
    <t>Les GLACIers, un Observatoire du CLIMat</t>
  </si>
  <si>
    <t>d2adfc07-ae69-4748-b3c2-091ec43808c5</t>
  </si>
  <si>
    <t>GLACIODYN</t>
  </si>
  <si>
    <t>The dynamic response of Arctic glaciers to global warming</t>
  </si>
  <si>
    <t>9f1db849-1cc1-451f-9a4b-9a924444c65d</t>
  </si>
  <si>
    <t>GLAM</t>
  </si>
  <si>
    <t>Global Agricultural Monitoring</t>
  </si>
  <si>
    <t>eba2a90b-fa7e-4ff0-bd4c-2024717434bf</t>
  </si>
  <si>
    <t>GLANL</t>
  </si>
  <si>
    <t>GLAS to NASA LIDAR</t>
  </si>
  <si>
    <t>c15cfdab-af24-4c44-8490-23729dcffbe0</t>
  </si>
  <si>
    <t>GLDAS</t>
  </si>
  <si>
    <t>Global Land Data Assimilation System</t>
  </si>
  <si>
    <t>b1bf6d41-36da-49fb-a315-41492f050441</t>
  </si>
  <si>
    <t>GLIMS</t>
  </si>
  <si>
    <t>Global Land Ice Measurements from Space</t>
  </si>
  <si>
    <t>e2746156-f174-4624-adaa-f79a55cb86f1</t>
  </si>
  <si>
    <t>GLOBAL CHANGE - SOCIAL CHALLENG</t>
  </si>
  <si>
    <t>Global Change - Social Challenges Processes of socio-economic changes in the Circumpolar North, with focus on gender and inter and intra-generational relations.</t>
  </si>
  <si>
    <t>f7e48f6e-7162-4374-8025-930e1dcb02db</t>
  </si>
  <si>
    <t>GLOBAL GIS</t>
  </si>
  <si>
    <t>Global Geographic Information Systems</t>
  </si>
  <si>
    <t>25193d98-16dc-47df-a2b1-51bbbdcdbc2e</t>
  </si>
  <si>
    <t>GLOBAL_CMT</t>
  </si>
  <si>
    <t>Global CMT Project (formerly Harvard CMT Project)</t>
  </si>
  <si>
    <t>57ccabf6-5d8a-4186-9d35-255736cb471d</t>
  </si>
  <si>
    <t>GLOBEC</t>
  </si>
  <si>
    <t>Global Ocean Ecosystem Dynamics, IGBP</t>
  </si>
  <si>
    <t>1bb16d50-6728-4183-b47e-de8c04ca2cf3</t>
  </si>
  <si>
    <t>GLOBE</t>
  </si>
  <si>
    <t>Global Learning and Observations to Benefit the Environment</t>
  </si>
  <si>
    <t>382c2401-604b-44bb-bf78-5c201ea119e6</t>
  </si>
  <si>
    <t>GLOBMET</t>
  </si>
  <si>
    <t>Global Meteor Observation System</t>
  </si>
  <si>
    <t>a7f4b082-0f88-4686-9a7e-4412b789440a</t>
  </si>
  <si>
    <t>GLODAP</t>
  </si>
  <si>
    <t>Global Ocean Data Analysis Project</t>
  </si>
  <si>
    <t>324b431c-c46a-4d04-98d3-28a7c9658aed</t>
  </si>
  <si>
    <t>GLOSS</t>
  </si>
  <si>
    <t>Global Sea Level Observing System</t>
  </si>
  <si>
    <t>5bca44fe-beff-4d39-bb19-726ddb57ca30</t>
  </si>
  <si>
    <t>GLP</t>
  </si>
  <si>
    <t>Great Lakes Program</t>
  </si>
  <si>
    <t>2b35d56d-d17e-4193-81d2-401b47905250</t>
  </si>
  <si>
    <t>GLUES</t>
  </si>
  <si>
    <t>Global Assessment of Land Use Dynamics, Greenhouse Gas Emissions and Ecosystem Services</t>
  </si>
  <si>
    <t>5c0d34fc-09f0-4fcc-9c8b-6c9f444129ee</t>
  </si>
  <si>
    <t>GMBD</t>
  </si>
  <si>
    <t>GLOBAL MARITIME BOUNDARIES DATABASE PROJECT</t>
  </si>
  <si>
    <t>5693c9d0-740a-453f-a69f-68d288cadaf0</t>
  </si>
  <si>
    <t>GMCC</t>
  </si>
  <si>
    <t>Geophysical Monitoring for Climate Change (NOAA)</t>
  </si>
  <si>
    <t>4cf2c92c-f0c3-4530-94cc-69f98e7d6fe9</t>
  </si>
  <si>
    <t>GMOS</t>
  </si>
  <si>
    <t>Global Mercury Observation System</t>
  </si>
  <si>
    <t>fa7b282f-c27a-4d22-89a1-35323044cf47</t>
  </si>
  <si>
    <t>GMPP</t>
  </si>
  <si>
    <t>GEOLOGICAL MAPPING OF POTTER PENNINSULA</t>
  </si>
  <si>
    <t>92e46fef-52b4-4cbb-9623-529b3fd9c1a6</t>
  </si>
  <si>
    <t>GMS</t>
  </si>
  <si>
    <t>Geostationary Meteorological Satellites</t>
  </si>
  <si>
    <t>fcce904f-2989-49bb-801f-8829c5f85644</t>
  </si>
  <si>
    <t>GNDT-SN1</t>
  </si>
  <si>
    <t>GNDT-Submarine Network-1 Project</t>
  </si>
  <si>
    <t>744fd1cb-506d-4b83-a480-da69720928eb</t>
  </si>
  <si>
    <t>GNIS</t>
  </si>
  <si>
    <t>Geographic Names Information System</t>
  </si>
  <si>
    <t>6058a1cc-0527-4040-b4f3-dadad2e916ec</t>
  </si>
  <si>
    <t>Global Navigation Satellite Systems</t>
  </si>
  <si>
    <t>cd6b2c8d-0bfb-4f3e-b864-56d7977a0787</t>
  </si>
  <si>
    <t>GOALS</t>
  </si>
  <si>
    <t>Global Ocean Atmosphere Land System</t>
  </si>
  <si>
    <t>f2bed717-b107-49e0-bb4e-19a05a8194e7</t>
  </si>
  <si>
    <t>GOA</t>
  </si>
  <si>
    <t>GREENING OF THE ARCTIC: CIRCUMPOLAR BIOMASS:</t>
  </si>
  <si>
    <t>e0dd2ca8-0755-46a1-baeb-d8cdab69ba82</t>
  </si>
  <si>
    <t>GODAE</t>
  </si>
  <si>
    <t>Global Ocean Data Assimilation Experiment</t>
  </si>
  <si>
    <t>f87c4748-eb6d-4124-b8eb-8a16c622ae09</t>
  </si>
  <si>
    <t>GODAR</t>
  </si>
  <si>
    <t>Global Oceanographic Data Archaeology and Rescue Project</t>
  </si>
  <si>
    <t>5629611c-a84f-4138-8ac0-a304604f7bae</t>
  </si>
  <si>
    <t>GOES</t>
  </si>
  <si>
    <t>Geostationary Operational Environmental Satellites</t>
  </si>
  <si>
    <t>GOFC</t>
  </si>
  <si>
    <t>Global Observation of Forest Cover</t>
  </si>
  <si>
    <t>c9c66102-64c6-4c83-988a-c9c3f106f5db</t>
  </si>
  <si>
    <t>GOMA</t>
  </si>
  <si>
    <t>Gulf of Maine Program</t>
  </si>
  <si>
    <t>fb0aad7e-44a4-4948-887f-4a01b9b7bf6e</t>
  </si>
  <si>
    <t>GOMC/ESIP</t>
  </si>
  <si>
    <t>Gulf of Maine Council's Ecosystem Indicators Program (ESIP)</t>
  </si>
  <si>
    <t>7c043737-8ee2-4109-98a6-ede57211437a</t>
  </si>
  <si>
    <t>GOMC</t>
  </si>
  <si>
    <t>Gulf of Maine Council on the Marine Environment</t>
  </si>
  <si>
    <t>9db20a07-d2bf-435d-b0ff-cd5a490cc73f</t>
  </si>
  <si>
    <t>GOME</t>
  </si>
  <si>
    <t>Global Ozone Monitoring Experiment</t>
  </si>
  <si>
    <t>d7b3c789-37ea-40d5-8083-87853faf7e78</t>
  </si>
  <si>
    <t>GOMMP</t>
  </si>
  <si>
    <t>Gulf of Maine Monitoring Programs</t>
  </si>
  <si>
    <t>7b3c86a9-772e-4304-83d8-81ca5f7e63d4</t>
  </si>
  <si>
    <t>GOMODP</t>
  </si>
  <si>
    <t>Gulf of Maine Ocean Data Partnership</t>
  </si>
  <si>
    <t>7e697331-97c1-42ea-a231-2dda917795fa</t>
  </si>
  <si>
    <t>GOMOOS</t>
  </si>
  <si>
    <t>Gulf of Maine Ocean Observing System</t>
  </si>
  <si>
    <t>58edba36-02dd-495c-9d4b-b64d7d9feb3a</t>
  </si>
  <si>
    <t>GOMPOP</t>
  </si>
  <si>
    <t>Gulf of Mexico Physical Oceanography Program</t>
  </si>
  <si>
    <t>8314e555-e31c-41e2-b378-245c75f2a4cd</t>
  </si>
  <si>
    <t>GONG</t>
  </si>
  <si>
    <t>Global Oscillation Network Group</t>
  </si>
  <si>
    <t>8d55babd-217a-4280-9301-0352c4ff1939</t>
  </si>
  <si>
    <t>GOOS</t>
  </si>
  <si>
    <t>Global Ocean Observing System</t>
  </si>
  <si>
    <t>8de2a7c3-1e66-4946-a8b3-9a2f79a3086c</t>
  </si>
  <si>
    <t>GOPOLAR</t>
  </si>
  <si>
    <t>Go Polar! Cool Arctic Science at EdVenture</t>
  </si>
  <si>
    <t>84150714-292c-48cc-b457-97fd573e1e36</t>
  </si>
  <si>
    <t>GOSAT</t>
  </si>
  <si>
    <t>Greenhouse gases Observing SATellite</t>
  </si>
  <si>
    <t>4c00f2bb-a213-4b21-951e-87d42d87c613</t>
  </si>
  <si>
    <t>GOSECS</t>
  </si>
  <si>
    <t>Geochemical Ocean Secrions Study</t>
  </si>
  <si>
    <t>4211362b-55d7-4a8e-8bf3-46d527943192</t>
  </si>
  <si>
    <t>GOSGEN</t>
  </si>
  <si>
    <t>Comparative Studies of Gentoo Populations</t>
  </si>
  <si>
    <t>d24e321a-2b01-4686-a9ef-657e656a0258</t>
  </si>
  <si>
    <t>GPCC</t>
  </si>
  <si>
    <t>Global Precipitation Climatology Centre</t>
  </si>
  <si>
    <t>14ded00a-80a7-4d9d-8180-10f8f251275d</t>
  </si>
  <si>
    <t>GPCJR</t>
  </si>
  <si>
    <t>Geologia y Paleontologia de la Cuenca James Ross</t>
  </si>
  <si>
    <t>dc19846e-e990-4925-9841-bb4686adba92</t>
  </si>
  <si>
    <t>GPCP</t>
  </si>
  <si>
    <t>Global Precipitation Climatology Project</t>
  </si>
  <si>
    <t>502ea6bd-45e9-45af-9092-a4cbe6ba2e7e</t>
  </si>
  <si>
    <t>GPMGV</t>
  </si>
  <si>
    <t>Global Precipitation Measurement Ground Validation</t>
  </si>
  <si>
    <t>Global Precipitation Measurement</t>
  </si>
  <si>
    <t>7bb4c1ab-c1a5-4d09-922a-a0f9141d3bf3</t>
  </si>
  <si>
    <t>GPS-PDR</t>
  </si>
  <si>
    <t>GPS-Reprocessing by GFZ Potsdam and TU Dresden</t>
  </si>
  <si>
    <t>94f27058-6a03-457a-8ece-434fd12958c5</t>
  </si>
  <si>
    <t>GPS/MET</t>
  </si>
  <si>
    <t>Global Positioning System Meteorology Experiment</t>
  </si>
  <si>
    <t>5db1f46d-cf7e-4824-8516-7f7d3dce3858</t>
  </si>
  <si>
    <t>GPW</t>
  </si>
  <si>
    <t>Gridded Population of the World</t>
  </si>
  <si>
    <t>213d3605-1c30-4136-bcaa-a7b8fed24ae0</t>
  </si>
  <si>
    <t>GRACE</t>
  </si>
  <si>
    <t>Gravity Recovery and Climate Experiment</t>
  </si>
  <si>
    <t>6928865b-cbfb-4e72-ad44-2415232d60fa</t>
  </si>
  <si>
    <t>GRAND</t>
  </si>
  <si>
    <t>Global Reservoir and Dam Database</t>
  </si>
  <si>
    <t>b3210ad3-5825-45ee-8434-643e1b64673e</t>
  </si>
  <si>
    <t>GRANIT</t>
  </si>
  <si>
    <t>Geographically Referenced Analysis and Information Transfer System</t>
  </si>
  <si>
    <t>d246db77-4f90-463e-a153-17c1d054f54a</t>
  </si>
  <si>
    <t>GRAPES</t>
  </si>
  <si>
    <t>Grapevine Remote Sensing Analysis of Phylloxera Early Stress</t>
  </si>
  <si>
    <t>3acd471b-ce17-4a16-a518-9422ffec9513</t>
  </si>
  <si>
    <t>GRAVSAT</t>
  </si>
  <si>
    <t>Gravity Satellite</t>
  </si>
  <si>
    <t>c56b8c9e-05f7-4ff9-a44d-ad6a965ec2cf</t>
  </si>
  <si>
    <t>GREENLAND ICE SHEET</t>
  </si>
  <si>
    <t>The Greenland Ice Sheet: Stability, History and Evolution</t>
  </si>
  <si>
    <t>d34c3aa5-81b8-4b56-b298-5f33307815b0</t>
  </si>
  <si>
    <t>GRENE-ARCTIC</t>
  </si>
  <si>
    <t>GREen Network of Excellence - Arctic Climate Change Research Project</t>
  </si>
  <si>
    <t>7ca49d12-a345-477f-83ca-225f09141d07</t>
  </si>
  <si>
    <t>GRFM</t>
  </si>
  <si>
    <t>Global Rain Forest Mapping Project</t>
  </si>
  <si>
    <t>3513f5c3-80cb-47ab-8ddd-90123340b26d</t>
  </si>
  <si>
    <t>GRIP (HURRICANE)</t>
  </si>
  <si>
    <t>Greenland Ice Core Project</t>
  </si>
  <si>
    <t>320a10a5-c301-4d9d-a0aa-185ee3860c80</t>
  </si>
  <si>
    <t>GROADS</t>
  </si>
  <si>
    <t>Global Roads Open Access Data Set</t>
  </si>
  <si>
    <t>9645d2d7-fcb7-4e34-9433-1328b847048e</t>
  </si>
  <si>
    <t>GRSFE</t>
  </si>
  <si>
    <t>Geologic Remote Sensing Field Experiment</t>
  </si>
  <si>
    <t>7143c321-5d29-4659-9c38-12caf4f92a77</t>
  </si>
  <si>
    <t>GRUMPV1</t>
  </si>
  <si>
    <t>Global Rural-Urban Mapping Project, Version 1</t>
  </si>
  <si>
    <t>3d41a874-1ffd-44d2-998f-446c06aa94f1</t>
  </si>
  <si>
    <t>GRUMP</t>
  </si>
  <si>
    <t>Global Rural-Urban Mapping Project</t>
  </si>
  <si>
    <t>b427c6bd-18bb-45be-b504-77df8d6e971b</t>
  </si>
  <si>
    <t>GSAC</t>
  </si>
  <si>
    <t>Global Science in the Antarctic Context</t>
  </si>
  <si>
    <t>a3cfe764-394a-43d9-aafd-bd8c1dd3bc63</t>
  </si>
  <si>
    <t>GSFML</t>
  </si>
  <si>
    <t>Global Seafloor Fabric and Magnetic Lineation Data Base</t>
  </si>
  <si>
    <t>f9919f35-6619-4ae0-af97-5c080479c3c7</t>
  </si>
  <si>
    <t>GSHAP</t>
  </si>
  <si>
    <t>Global Seismic Hazard Assessment Program</t>
  </si>
  <si>
    <t>fcfdf489-f1e7-4a84-a5d9-cb096f8a4a51</t>
  </si>
  <si>
    <t>GSWP</t>
  </si>
  <si>
    <t>Global Soil Wetness Project</t>
  </si>
  <si>
    <t>8787e040-fc89-4516-bc1d-f4010cb0419c</t>
  </si>
  <si>
    <t>GTE/TRACE-A</t>
  </si>
  <si>
    <t>GTE/Transport and Atmospheric Chemistry near the Equator-Atlantic</t>
  </si>
  <si>
    <t>b9e14f03-b95b-4e36-80d9-15a22a8883fc</t>
  </si>
  <si>
    <t>GTE/TRACE-P</t>
  </si>
  <si>
    <t>GTE/TRAnsport and Chemical Evolution over the Pacific</t>
  </si>
  <si>
    <t>a90cc15b-224c-4ee9-984f-5238666f4476</t>
  </si>
  <si>
    <t>GTE</t>
  </si>
  <si>
    <t>Global Tropospheric Experiment</t>
  </si>
  <si>
    <t>d1716350-adab-4692-9be1-d5ef17022499</t>
  </si>
  <si>
    <t>GTMS</t>
  </si>
  <si>
    <t>Global Thermosphere Mapping Study</t>
  </si>
  <si>
    <t>b2887c29-bd70-4a1d-9914-db1df88565e6</t>
  </si>
  <si>
    <t>GTN-P</t>
  </si>
  <si>
    <t>Global Terrestrial Network for Permafrost</t>
  </si>
  <si>
    <t>781b41ef-7ebe-44a9-875f-835bc57da720</t>
  </si>
  <si>
    <t>GTOPO30</t>
  </si>
  <si>
    <t>Global 30-Arc-Second Elevation Data Set</t>
  </si>
  <si>
    <t>493a893e-2d2b-417c-8e72-2ced8a9fffcc</t>
  </si>
  <si>
    <t>GTOS</t>
  </si>
  <si>
    <t>Global Terrestrial Observing System</t>
  </si>
  <si>
    <t>f60f7c8f-4c03-48d9-a673-6c839e5f1522</t>
  </si>
  <si>
    <t>GTSPP</t>
  </si>
  <si>
    <t>THE GLOBAL TEMPERATURE-SALINITY PROFILE PROGRAM</t>
  </si>
  <si>
    <t>df9471ff-cb9a-45db-9a9b-9eac5d869e48</t>
  </si>
  <si>
    <t>GTS</t>
  </si>
  <si>
    <t>Global Telecommunications System</t>
  </si>
  <si>
    <t>32872297-8eba-46c2-8edd-f733a41ef561</t>
  </si>
  <si>
    <t>GULF OF BOTHNIA YEAR 1991</t>
  </si>
  <si>
    <t>4818b698-7333-4ced-9394-fb654c49c429</t>
  </si>
  <si>
    <t>GULFCET II</t>
  </si>
  <si>
    <t>Gulf of Mexico Cetacean Project II</t>
  </si>
  <si>
    <t>cd92fffd-dd54-46b0-a257-e59bcad391f0</t>
  </si>
  <si>
    <t>GUSREX</t>
  </si>
  <si>
    <t>Gulf Stream Recirculation Experiment</t>
  </si>
  <si>
    <t>90c40035-a528-4097-a53d-ad85f82a5d17</t>
  </si>
  <si>
    <t>GVIEW-CO2</t>
  </si>
  <si>
    <t>GLOBALVIEW-CO2</t>
  </si>
  <si>
    <t>8499808b-88fa-44c3-81be-351cb6991ee4</t>
  </si>
  <si>
    <t>GVP</t>
  </si>
  <si>
    <t>Global Volcanism Program</t>
  </si>
  <si>
    <t>69b9b3e0-9041-4eae-a91e-79261c76b1a0</t>
  </si>
  <si>
    <t>GWC</t>
  </si>
  <si>
    <t>GREEN WATER CREDIT PROGRAMME</t>
  </si>
  <si>
    <t>9fad31a7-fa09-416e-968a-a2e0e6db535a</t>
  </si>
  <si>
    <t>GloSSAC</t>
  </si>
  <si>
    <t>Global Satellite-based Stratospheric Aerosol Climatology</t>
  </si>
  <si>
    <t>81988da2-c392-498c-bac2-68e6b531c0ab</t>
  </si>
  <si>
    <t>HAB</t>
  </si>
  <si>
    <t>Harmful Algal Bloom</t>
  </si>
  <si>
    <t>00ce4800-70ef-4346-aa15-0554280d0896</t>
  </si>
  <si>
    <t>HADCM3-QUMP</t>
  </si>
  <si>
    <t>Quantifying Uncertainty in Model Prediction</t>
  </si>
  <si>
    <t>226d6f2f-4588-49fd-a159-83ca8522f22f</t>
  </si>
  <si>
    <t>HADCM3</t>
  </si>
  <si>
    <t>Hadley Centre Coupled Model Version 3</t>
  </si>
  <si>
    <t>eb5e5d7d-2d63-4818-b6bc-80456f2e6ace</t>
  </si>
  <si>
    <t>HADGEM1</t>
  </si>
  <si>
    <t>Hadley Centre Global Environmental Model Version 1</t>
  </si>
  <si>
    <t>071e792f-af6c-46e5-a9f4-732966defdfd</t>
  </si>
  <si>
    <t>HADRM3</t>
  </si>
  <si>
    <t>Hadley Centre Regional Model Version 3</t>
  </si>
  <si>
    <t>dabd56d2-d192-4a1b-b2d4-b932eab06581</t>
  </si>
  <si>
    <t>HAMSTRAD</t>
  </si>
  <si>
    <t>THE H2O ANTARCTICA MICROWAVE STRATOSPHERIC AND TROPOSPHERIC RADIOMETERS (HAMSTRAD) PROGRAM</t>
  </si>
  <si>
    <t>a5d28ed5-f4b2-409a-8ffd-0609ea8fa572</t>
  </si>
  <si>
    <t>HANPP</t>
  </si>
  <si>
    <t>Human Appropriation of Net Primary Productivity</t>
  </si>
  <si>
    <t>59117303-b384-43da-be61-ffc147a61c64</t>
  </si>
  <si>
    <t>HAPEX-MOBILHY</t>
  </si>
  <si>
    <t>Hydrological Atmospheric Pilot Experiment, Mobilhy, France</t>
  </si>
  <si>
    <t>2e4fd8a5-6301-4ddd-9655-c853896f1b90</t>
  </si>
  <si>
    <t>HARIMAU</t>
  </si>
  <si>
    <t>Hydrometeorological ARray for ISV-Monsoon AUtomonitoring</t>
  </si>
  <si>
    <t>a584ef95-3545-4897-a61f-7327906991d8</t>
  </si>
  <si>
    <t>HASO2</t>
  </si>
  <si>
    <t>Historical Anthropogenic Sulfur Dioxide Emissions</t>
  </si>
  <si>
    <t>844f13b8-bd46-49e6-8aae-f2fe95bdd58a</t>
  </si>
  <si>
    <t>HASP</t>
  </si>
  <si>
    <t>High Altitude Sampling Program</t>
  </si>
  <si>
    <t>b3f09ea9-d74a-4544-9e19-bf1ec226fdc4</t>
  </si>
  <si>
    <t>HBN</t>
  </si>
  <si>
    <t>Hydrologic Benchmark Network</t>
  </si>
  <si>
    <t>10f7c852-b65b-4f5a-884b-9a57876e4617</t>
  </si>
  <si>
    <t>HBPB</t>
  </si>
  <si>
    <t>Hydrocarbon Biodegradation by Psychrotrophic Bacteria</t>
  </si>
  <si>
    <t>978c81f0-447c-4484-8c11-1e79bfce8236</t>
  </si>
  <si>
    <t>HCN</t>
  </si>
  <si>
    <t>Historical Climatology Network</t>
  </si>
  <si>
    <t>d0b6390b-42f9-459b-a0cd-48ae917c26d7</t>
  </si>
  <si>
    <t>HERITAGE IN ICE</t>
  </si>
  <si>
    <t>Culturally and Scientifically Significant Materials Recovered from Melting Ice and Cryosols</t>
  </si>
  <si>
    <t>e6df9011-f080-4918-87f5-31c7f47082fa</t>
  </si>
  <si>
    <t>HERITAGE-ICE</t>
  </si>
  <si>
    <t>Culturally and Scientifically Materials Recovered from Melting Ice and Cryosols</t>
  </si>
  <si>
    <t>41d39791-c890-40ba-98af-b91b0354b756</t>
  </si>
  <si>
    <t>HERMES</t>
  </si>
  <si>
    <t>Hotspot Ecosystem Research on the Margins of European Seas</t>
  </si>
  <si>
    <t>b5eba50d-616e-4430-b0d3-8b2f0d427474</t>
  </si>
  <si>
    <t>HIAA</t>
  </si>
  <si>
    <t>Hydrological Impact of Arctic Aerosols</t>
  </si>
  <si>
    <t>02fe964a-6cf1-4e91-980a-9aacb1118204</t>
  </si>
  <si>
    <t>HIELOANTAR</t>
  </si>
  <si>
    <t>Antarctic Glaciology</t>
  </si>
  <si>
    <t>17db32b6-3d08-4b6c-9c35-37448df47cc3</t>
  </si>
  <si>
    <t>HIFT</t>
  </si>
  <si>
    <t>Heard Island Feasibility Test</t>
  </si>
  <si>
    <t>cb0d5e6f-ae97-4de5-b89a-d72333c56963</t>
  </si>
  <si>
    <t>HIST-IPY</t>
  </si>
  <si>
    <t>Changing Trends in Polar Research as Reflected in the History of the IPY Years</t>
  </si>
  <si>
    <t>902e533c-1c52-4932-b7ec-ad5027893d00</t>
  </si>
  <si>
    <t>HMAP</t>
  </si>
  <si>
    <t>History of Marine Animal Populations</t>
  </si>
  <si>
    <t>8bd9b81c-64a4-4dcd-a08d-06de8412843e</t>
  </si>
  <si>
    <t>HMA</t>
  </si>
  <si>
    <t>High Mountain Asia</t>
  </si>
  <si>
    <t>3aef041a-7fe2-4d61-9dee-2e2a29535653</t>
  </si>
  <si>
    <t>HOLANT</t>
  </si>
  <si>
    <t>Holocene climate variability and ecosystem changes</t>
  </si>
  <si>
    <t>9f852a73-64d4-403d-8678-a354a5608078</t>
  </si>
  <si>
    <t>HOT</t>
  </si>
  <si>
    <t>Hawaiian Ocean Time Series Project</t>
  </si>
  <si>
    <t>8abe2ceb-8d8e-43f9-8204-f18e54e01b5d</t>
  </si>
  <si>
    <t>HSRP</t>
  </si>
  <si>
    <t>High Speed Research Program</t>
  </si>
  <si>
    <t>3e3cf5c8-b992-4ceb-91a3-2aa13c9ddf33</t>
  </si>
  <si>
    <t>HS</t>
  </si>
  <si>
    <t>HYDROSHEDS</t>
  </si>
  <si>
    <t>3e43f5d8-3797-48ec-8160-f4344dccf794</t>
  </si>
  <si>
    <t>HYDRO-SENSOR-FLOWS</t>
  </si>
  <si>
    <t>Arctic and Antarctic Glacier Hydrosystems for Recent Climatic Variations</t>
  </si>
  <si>
    <t>6124e99c-19a1-4057-9ecf-1e501aa2b823</t>
  </si>
  <si>
    <t>HYDROS</t>
  </si>
  <si>
    <t>ac916278-ceee-433e-97a2-582e677eeb13</t>
  </si>
  <si>
    <t>HYDROWEB</t>
  </si>
  <si>
    <t>bee106d0-4c53-4400-84f1-bbf3e4c63496</t>
  </si>
  <si>
    <t>HYREX</t>
  </si>
  <si>
    <t>The Hydrological Radar Experiment</t>
  </si>
  <si>
    <t>5de8148e-b5bd-4b79-95ca-809d1c292ca7</t>
  </si>
  <si>
    <t>HyMeX</t>
  </si>
  <si>
    <t>HYdrological cycle in Mediterranean EXperiment (HyMeX)</t>
  </si>
  <si>
    <t>Hydroclimatology</t>
  </si>
  <si>
    <t>Hydroclimatology Collection</t>
  </si>
  <si>
    <t>9a0c4d32-54c1-450e-aafd-f086678ed176</t>
  </si>
  <si>
    <t>I-TASC</t>
  </si>
  <si>
    <t>INTERPOLAR Transnational Art Science Consortium</t>
  </si>
  <si>
    <t>ed429593-cea7-41ca-ab0c-88fdcfa42f04</t>
  </si>
  <si>
    <t>IAA ENVIRONMENTAL PROGRAM</t>
  </si>
  <si>
    <t>7baa56b9-69a2-48c9-abe0-0b6a65b16344</t>
  </si>
  <si>
    <t>IAA ICHTHYOLOGY</t>
  </si>
  <si>
    <t>038aa02e-e499-4a71-9bd4-5d5bd007c9b4</t>
  </si>
  <si>
    <t>IAA_CRYOLOGY</t>
  </si>
  <si>
    <t>Instituto Antartico Argentino Cryology Studies</t>
  </si>
  <si>
    <t>da6ac2e5-57be-4977-96c4-2b9f18b33223</t>
  </si>
  <si>
    <t>IAA_GEODESY</t>
  </si>
  <si>
    <t>Instituto Antartico Argentino Geodesy Studies</t>
  </si>
  <si>
    <t>16b86653-6e95-467b-a509-a462abb1d52e</t>
  </si>
  <si>
    <t>IABIN</t>
  </si>
  <si>
    <t>INTER-AMERICAN BIODIVERSITY INFORMATION NETWORK</t>
  </si>
  <si>
    <t>599a7bd8-303f-4e0e-b915-e9bc0d5e42a2</t>
  </si>
  <si>
    <t>IABP</t>
  </si>
  <si>
    <t>International Arctic Buoy Programme</t>
  </si>
  <si>
    <t>da34d7fd-c0ac-46ac-8c5c-d40b6afa7029</t>
  </si>
  <si>
    <t>IAI-DIS</t>
  </si>
  <si>
    <t>Inter-American Institute for Global Change Research</t>
  </si>
  <si>
    <t>f36a46cb-7724-440a-b95f-0409f92838b0</t>
  </si>
  <si>
    <t>IAOOS</t>
  </si>
  <si>
    <t>Integrated Arctic Ocean Observing System</t>
  </si>
  <si>
    <t>792b1300-b29a-4209-8fda-c84d34815575</t>
  </si>
  <si>
    <t>4ff8fcaf-dea3-4b01-b88b-4fe5c0507220</t>
  </si>
  <si>
    <t>IASOA</t>
  </si>
  <si>
    <t>International Arctic Systems for Observing the Atmosphere</t>
  </si>
  <si>
    <t>2e266c8b-3d2f-4ecf-a697-35e87d42eadf</t>
  </si>
  <si>
    <t>IBP</t>
  </si>
  <si>
    <t>International Biological Programme</t>
  </si>
  <si>
    <t>682de572-62e5-4e5f-b9d6-97a8f36551a5</t>
  </si>
  <si>
    <t>IBSS</t>
  </si>
  <si>
    <t>Infrared Background Signature Survey</t>
  </si>
  <si>
    <t>715b3ba7-61be-4298-b1b9-13b4c3f0d960</t>
  </si>
  <si>
    <t>ICARE</t>
  </si>
  <si>
    <t>Interactions Clouds Aerosols Radiations Etc</t>
  </si>
  <si>
    <t>d571d8a9-7a8a-4e08-b05a-b85ffabf6a33</t>
  </si>
  <si>
    <t>ICASS VI</t>
  </si>
  <si>
    <t>International Congress of Arctic Social Sciences VI in Nuuk, 2007-2008.</t>
  </si>
  <si>
    <t>cc62cf38-7902-46dd-81d9-9f302bf9d2f2</t>
  </si>
  <si>
    <t>ICBEMP</t>
  </si>
  <si>
    <t>INTERIOR COLUMBIA ECOSYSTEM MANAGEMENT PROJECT</t>
  </si>
  <si>
    <t>c071b16f-372c-498d-bde7-f16d7f9ed690</t>
  </si>
  <si>
    <t>ICE MASS BALANCE BY SATELLITE G</t>
  </si>
  <si>
    <t>Ice and snow mass change of Arctic and Antarctic polar regions using GRACE satellite gravimetry</t>
  </si>
  <si>
    <t>fb15914c-a38c-49dd-bb7d-2ee395ad0638</t>
  </si>
  <si>
    <t>ICE STORIES</t>
  </si>
  <si>
    <t>Ice Stories: Educational Resources for the International Polar Year</t>
  </si>
  <si>
    <t>5fdab7af-be2f-4460-bd7c-d6bff63db500</t>
  </si>
  <si>
    <t>ICE-89</t>
  </si>
  <si>
    <t>61b9ca54-d9a7-41e5-b5ae-988028117924</t>
  </si>
  <si>
    <t>ICE-READER</t>
  </si>
  <si>
    <t>Ice REference Antarctic Data for Environmental Research</t>
  </si>
  <si>
    <t>8d5253a9-aff6-4d00-9f09-db76e1c06723</t>
  </si>
  <si>
    <t>ICE2SEA</t>
  </si>
  <si>
    <t>Contribution of continental ice to sea-level change</t>
  </si>
  <si>
    <t>59ece13d-29a9-4894-909d-553bb813bd95</t>
  </si>
  <si>
    <t>ICECAP</t>
  </si>
  <si>
    <t>Investigating the Cryospheric Evolution of the Central Antarctic Plate</t>
  </si>
  <si>
    <t>db5052c5-a849-4721-9b2a-c3b0dfb2a3ba</t>
  </si>
  <si>
    <t>ICECUBE</t>
  </si>
  <si>
    <t>IceCube South Pole Neutrino Observatory</t>
  </si>
  <si>
    <t>f8e81a5b-8885-40a2-b0a3-2f1aad29fedd</t>
  </si>
  <si>
    <t>ICED</t>
  </si>
  <si>
    <t>Integrating Climate and Ecosystem Dynamics</t>
  </si>
  <si>
    <t>37361408-91e1-4023-b64a-3593f0c99a79</t>
  </si>
  <si>
    <t>ICEFISH</t>
  </si>
  <si>
    <t>International Collaborative Expedition to study Sub-Antarctic Indigenous Fish</t>
  </si>
  <si>
    <t>f78ce053-45dc-456b-8dd7-b939da727a31</t>
  </si>
  <si>
    <t>ICEHUS II</t>
  </si>
  <si>
    <t>Ice Age development and Human Settlement in northern Eurasia</t>
  </si>
  <si>
    <t>30fac8b1-7ab5-4d29-bbf5-140ac2be49e1</t>
  </si>
  <si>
    <t>ICESAT</t>
  </si>
  <si>
    <t>Ice, Cloud and Land Elevation Satellite</t>
  </si>
  <si>
    <t>fabc8562-b6a8-4eb6-959b-8b256e3031f9</t>
  </si>
  <si>
    <t>ICESTAR/IHY</t>
  </si>
  <si>
    <t>Heliosphere Impact on Geospace</t>
  </si>
  <si>
    <t>b3a6d8ee-594a-4e88-9c06-0f6de55cd266</t>
  </si>
  <si>
    <t>ICESTAR</t>
  </si>
  <si>
    <t>Interhemispheric Conjugacy Effects in Solar-Terrestrial and Aeronomy Research</t>
  </si>
  <si>
    <t>2ab2fdb5-aabd-4a47-8886-a03fae52cf82</t>
  </si>
  <si>
    <t>ICOADS</t>
  </si>
  <si>
    <t>International Comprehensive Ocean Atmosphere Data Set</t>
  </si>
  <si>
    <t>3ba6dfc0-fd38-42e0-851b-945d3b2f3355</t>
  </si>
  <si>
    <t>ICOL</t>
  </si>
  <si>
    <t>Initial Colonisation of the Arctic in Changing Paleoenvironments</t>
  </si>
  <si>
    <t>406f06ac-bcdd-4795-812f-19a1765b0e07</t>
  </si>
  <si>
    <t>ICOMM</t>
  </si>
  <si>
    <t>International Census of Marine Microbes</t>
  </si>
  <si>
    <t>8ff4c131-fbaf-4377-849b-c19e4041f193</t>
  </si>
  <si>
    <t>ICRCCM</t>
  </si>
  <si>
    <t>Intercomparison of Radiation Codes in Climate Models</t>
  </si>
  <si>
    <t>8c25b822-ad70-4e0f-b453-97fe5a80ae1f</t>
  </si>
  <si>
    <t>ICSU-WDS</t>
  </si>
  <si>
    <t>International Council for Science - World Data System</t>
  </si>
  <si>
    <t>42a14306-6fd9-4c07-8de9-5d3e53ee0864</t>
  </si>
  <si>
    <t>ICWQ</t>
  </si>
  <si>
    <t>Indicators of Coastal Water Quality</t>
  </si>
  <si>
    <t>a25813a5-4026-478a-8934-fcb8b3876edf</t>
  </si>
  <si>
    <t>IDA</t>
  </si>
  <si>
    <t>International Deployment of Accelerometers</t>
  </si>
  <si>
    <t>9efa7a7f-1bb5-407e-ae38-4d3cf729f868</t>
  </si>
  <si>
    <t>IDOE</t>
  </si>
  <si>
    <t>International Decade of Ocean Exploration</t>
  </si>
  <si>
    <t>6ed3aaf2-e198-408e-8338-c7822d2fc49e</t>
  </si>
  <si>
    <t>IDS-LSC</t>
  </si>
  <si>
    <t>Interdisciplinary Sciences-Land Surface Climatology</t>
  </si>
  <si>
    <t>616d0188-3f3d-444f-86ba-1401f9ae43d0</t>
  </si>
  <si>
    <t>IDS</t>
  </si>
  <si>
    <t>International DORIS Service (IDS)</t>
  </si>
  <si>
    <t>eb784368-9b92-49b0-afc5-ea820e996f33</t>
  </si>
  <si>
    <t>IERS</t>
  </si>
  <si>
    <t>International Earth Rotation Service</t>
  </si>
  <si>
    <t>4556ee2e-ff8c-4c62-8e75-640cf66407a6</t>
  </si>
  <si>
    <t>IFFM</t>
  </si>
  <si>
    <t>Integrated Forest Fire Management</t>
  </si>
  <si>
    <t>e0f3c16d-2155-4a65-b4be-f7515d97a7a2</t>
  </si>
  <si>
    <t>IFM</t>
  </si>
  <si>
    <t>Indigenous PeoplesÂ’ Forum on Environmental Monitoring in the Arctic</t>
  </si>
  <si>
    <t>370f37ed-e84a-43f8-beb8-97f0cb9edac5</t>
  </si>
  <si>
    <t>IFS</t>
  </si>
  <si>
    <t>Integrated Forest Study</t>
  </si>
  <si>
    <t>25b02230-ab89-44d5-bb71-ad3cea5e2aba</t>
  </si>
  <si>
    <t>IFloodS</t>
  </si>
  <si>
    <t>IGAC</t>
  </si>
  <si>
    <t>International Global Atmospheric Chemistry Project, IGBP</t>
  </si>
  <si>
    <t>0ba701fc-2209-4e88-a1c2-e031c57392d9</t>
  </si>
  <si>
    <t>IGBP-DIS</t>
  </si>
  <si>
    <t>International Geosphere-Biosphere Program Data and Information System</t>
  </si>
  <si>
    <t>9a20aea4-abaf-4a94-a667-8fee0bec1b15</t>
  </si>
  <si>
    <t>IGBP</t>
  </si>
  <si>
    <t>International Geosphere-Biosphere Programme</t>
  </si>
  <si>
    <t>89f6194b-58aa-4a9c-926c-e0b1d65ab3a5</t>
  </si>
  <si>
    <t>IGCP324</t>
  </si>
  <si>
    <t>INTERNATIONAL GEOLOGICAL CORRELATION PROGRAMME PROJECT 324</t>
  </si>
  <si>
    <t>c7d2927e-a773-4438-ab4a-7fd17707bbb3</t>
  </si>
  <si>
    <t>IGCP</t>
  </si>
  <si>
    <t>International Geological Correlation Program</t>
  </si>
  <si>
    <t>0412f17d-7f25-4228-b071-2736f4fffba7</t>
  </si>
  <si>
    <t>IGLO</t>
  </si>
  <si>
    <t>International Action on Global Warming</t>
  </si>
  <si>
    <t>96c7ae9d-43bc-46a0-8183-b39200d6b556</t>
  </si>
  <si>
    <t>IGOSS</t>
  </si>
  <si>
    <t>Integrated Global Ocean Services System</t>
  </si>
  <si>
    <t>043a64bb-624a-43ac-aa02-5ea590e65529</t>
  </si>
  <si>
    <t>IGS</t>
  </si>
  <si>
    <t>International GNSS Service</t>
  </si>
  <si>
    <t>961301b0-af75-4522-8323-7a7510a912c5</t>
  </si>
  <si>
    <t>IHDP</t>
  </si>
  <si>
    <t>International Human Dimensions Programme</t>
  </si>
  <si>
    <t>7bd3f4c4-17e7-43a1-bd64-fb0371f741ba</t>
  </si>
  <si>
    <t>IHP</t>
  </si>
  <si>
    <t>International Hydrological Programme</t>
  </si>
  <si>
    <t>7b7149b9-f5f9-4dfa-8c63-7c4944b16be1</t>
  </si>
  <si>
    <t>IHY</t>
  </si>
  <si>
    <t>International Heliophysical Year</t>
  </si>
  <si>
    <t>769e3f71-cc5d-46a2-b2d0-8d0a72e4d357</t>
  </si>
  <si>
    <t>IJPS</t>
  </si>
  <si>
    <t>Initial Joint Polar-Orbiting Operational Satellite System</t>
  </si>
  <si>
    <t>62b3db6f-0771-4afc-80ee-4684830c2722</t>
  </si>
  <si>
    <t>ILRDSS</t>
  </si>
  <si>
    <t>Illinois Rivers Decision Support System</t>
  </si>
  <si>
    <t>2dcec4c1-c2f1-427a-bb7c-275f11616f3e</t>
  </si>
  <si>
    <t>ILRS</t>
  </si>
  <si>
    <t>International Laser Ranging Service</t>
  </si>
  <si>
    <t>3797bce5-589e-4ae9-a27c-9a31f957c499</t>
  </si>
  <si>
    <t>ILS</t>
  </si>
  <si>
    <t>International Latitude Service</t>
  </si>
  <si>
    <t>f023eb46-ac6a-43f9-a4e0-e733ddf3a669</t>
  </si>
  <si>
    <t>IMAGERS</t>
  </si>
  <si>
    <t>Interactive Multimedia Adventures, Gradeschool Education using Remote Sensing</t>
  </si>
  <si>
    <t>3d899414-22bc-421f-ba91-21685e38a44d</t>
  </si>
  <si>
    <t>IMARES-SUIT</t>
  </si>
  <si>
    <t>Scratching The Surface</t>
  </si>
  <si>
    <t>6e775a16-21d5-45ba-93bc-c2641de6070b</t>
  </si>
  <si>
    <t>IMBER/ADEPT</t>
  </si>
  <si>
    <t>Atmospheric Deposition and Ocean Plankton Dynamics</t>
  </si>
  <si>
    <t>0d0e68f8-a779-41e4-a38e-b76411968e12</t>
  </si>
  <si>
    <t>IMBER/AMT</t>
  </si>
  <si>
    <t>Atlantic Meridonial Transect Programme</t>
  </si>
  <si>
    <t>b4bdbf1d-b564-46b2-9ace-19ed55e2cb21</t>
  </si>
  <si>
    <t>IMBER/CATARINA</t>
  </si>
  <si>
    <t>Carbon Transport and Acidification Rates in the North Atlantic</t>
  </si>
  <si>
    <t>2612fbaf-6e05-42fe-bb01-2f4a230965f3</t>
  </si>
  <si>
    <t>IMBER/DOSMARES</t>
  </si>
  <si>
    <t>Deep-water submarine canyons and slopes in the Mediterranean and Cantabrian seas: from synchrony of external forcings to living resources</t>
  </si>
  <si>
    <t>23d57884-bc96-4d28-a0cc-8704a213147d</t>
  </si>
  <si>
    <t>IMBER/MERMEX</t>
  </si>
  <si>
    <t>Marine Ecosystems Response in the Mediterranean Experiment</t>
  </si>
  <si>
    <t>0ebf78d1-abb0-4a2a-a08e-17e5c803230c</t>
  </si>
  <si>
    <t>IMBER</t>
  </si>
  <si>
    <t>Integrated Marine Biogeochemistry and Ecosystem Research</t>
  </si>
  <si>
    <t>48af15c9-9db2-4adf-832b-cceceb0aefce</t>
  </si>
  <si>
    <t>IMDPS</t>
  </si>
  <si>
    <t>INSAT 3D Meteorological Data Processing System (IMDPS)</t>
  </si>
  <si>
    <t>8409655c-1bc7-41a7-8de5-6ec8552ef7d3</t>
  </si>
  <si>
    <t>IMEEMS</t>
  </si>
  <si>
    <t>International Mount Erebus Eruption Mechanism Study</t>
  </si>
  <si>
    <t>5649444b-af41-452d-ac72-cbba5cb94801</t>
  </si>
  <si>
    <t>IMLGS</t>
  </si>
  <si>
    <t>Index to Marine and Lacustrine Geological Samples</t>
  </si>
  <si>
    <t>8c283e7c-d302-43fa-b809-3fe3dee22dd1</t>
  </si>
  <si>
    <t>IMMUNOLOGY</t>
  </si>
  <si>
    <t>Study of Human Response to Antarctic Environment</t>
  </si>
  <si>
    <t>0d6a744d-2026-4c3c-8281-444edcae9849</t>
  </si>
  <si>
    <t>IMPACT</t>
  </si>
  <si>
    <t>c1257ef8-f00f-4bfd-a849-7f13e0f8873f</t>
  </si>
  <si>
    <t>IMPROVE</t>
  </si>
  <si>
    <t>Interagency Monitoring of Protected Visual Environments</t>
  </si>
  <si>
    <t>388e5410-62ab-4f84-aeac-af983bf6210b</t>
  </si>
  <si>
    <t>IMS</t>
  </si>
  <si>
    <t>International Magnetosphere Study</t>
  </si>
  <si>
    <t>55328360-2b65-4bbb-8e11-e09baff480e7</t>
  </si>
  <si>
    <t>INCATPA</t>
  </si>
  <si>
    <t>INterContinental Atmospheric Transport of Anthropogenic Pollutants to the Arctic</t>
  </si>
  <si>
    <t>ace64898-5f6b-499e-83ef-6256200553b4</t>
  </si>
  <si>
    <t>INDIGO</t>
  </si>
  <si>
    <t>Indien Gaz Ocean</t>
  </si>
  <si>
    <t>6a7a5cc8-4f7b-4807-bc67-dc068eb53572</t>
  </si>
  <si>
    <t>INDIVAT/MINERVE</t>
  </si>
  <si>
    <t>MEASURES A L'INTERFACE EAU-AIR DE LA VARIABILITE DES ECHANGES DE CO2</t>
  </si>
  <si>
    <t>3620b5d3-3946-4f0a-8bbe-c9326898ae14</t>
  </si>
  <si>
    <t>INDOEX</t>
  </si>
  <si>
    <t>Indian Ocean Experiment</t>
  </si>
  <si>
    <t>414152e0-b327-4f17-8c7b-bfcc6ed2f9f6</t>
  </si>
  <si>
    <t>INFORAIN</t>
  </si>
  <si>
    <t>6800e21f-8b9e-4d16-b88a-cf4724bdf2e9</t>
  </si>
  <si>
    <t>INSPIRE</t>
  </si>
  <si>
    <t>Infrastructure for Spatial Information in Europe</t>
  </si>
  <si>
    <t>adac1d6a-4345-4721-a866-194aaaec1551</t>
  </si>
  <si>
    <t>INTERCAMBIO_CALORICO</t>
  </si>
  <si>
    <t>Study of Food Intake, Calories and Heat Production in Humans in Antarctica</t>
  </si>
  <si>
    <t>9ba8164d-6f4d-40df-95a2-5f47f180148a</t>
  </si>
  <si>
    <t>INTERKOSMOS</t>
  </si>
  <si>
    <t>9d1ddea0-6436-432c-8ae2-37d6eb0941b8</t>
  </si>
  <si>
    <t>INTEXA</t>
  </si>
  <si>
    <t>Intercontinental Chemical Transport Experiment - North America Phase A (INTEX-A)</t>
  </si>
  <si>
    <t>9c68b8c3-c551-4189-8e45-35d30ba4dc1d</t>
  </si>
  <si>
    <t>INTEXB</t>
  </si>
  <si>
    <t>Intercontinental Chemical Transport Experiment - Phase B (INTEX-B)</t>
  </si>
  <si>
    <t>b608ea3c-dc24-4f25-83dc-4f94b8f5a0e8</t>
  </si>
  <si>
    <t>INTSCHOOL</t>
  </si>
  <si>
    <t>International School Education on Polar issues</t>
  </si>
  <si>
    <t>136b5fb5-d012-4f56-9915-2871dad655a7</t>
  </si>
  <si>
    <t>INUIT VOICES</t>
  </si>
  <si>
    <t>Inuit Voices: Observations of Environmental Change</t>
  </si>
  <si>
    <t>334a889d-7f7d-4a9e-8b74-0a8a3a001e32</t>
  </si>
  <si>
    <t>IODE</t>
  </si>
  <si>
    <t>International Oceanographic Data and Information Exchange</t>
  </si>
  <si>
    <t>36b98c25-719b-4893-9624-f5454d77eeb1</t>
  </si>
  <si>
    <t>IODP</t>
  </si>
  <si>
    <t>INTEGRATED OCEAN DRILLING PROGRAM</t>
  </si>
  <si>
    <t>c9d33dd3-fb72-4465-8e48-335169fdd013</t>
  </si>
  <si>
    <t>International Ocean Discovery Program</t>
  </si>
  <si>
    <t>3ad9105d-cbae-46c6-94ab-398ed5eedcd8</t>
  </si>
  <si>
    <t>IOMICS</t>
  </si>
  <si>
    <t>Indian Ocean Moored Buoy Network Initiative for Climate Studies</t>
  </si>
  <si>
    <t>1cc34eef-fda5-4517-aca2-6ebd48d289a4</t>
  </si>
  <si>
    <t>IOOS</t>
  </si>
  <si>
    <t>Integrated Ocean Observing System</t>
  </si>
  <si>
    <t>b1ad1670-6419-4bd6-ab69-4a02f54b2ff8</t>
  </si>
  <si>
    <t>IPAB</t>
  </si>
  <si>
    <t>International Program for Antarctic Buoys</t>
  </si>
  <si>
    <t>4bc01333-646f-404c-9c17-58217ee99eaa</t>
  </si>
  <si>
    <t>IPA</t>
  </si>
  <si>
    <t>International Permafrost Association</t>
  </si>
  <si>
    <t>1396a5a5-cb3f-48cd-89f5-a040e40d5f0e</t>
  </si>
  <si>
    <t>IPCC</t>
  </si>
  <si>
    <t>Intergovernmental Panel on Climate Change</t>
  </si>
  <si>
    <t>de76fdb4-9055-4cad-8422-3bae8870e799</t>
  </si>
  <si>
    <t>IPE-1</t>
  </si>
  <si>
    <t>PANTANAL MATOGROSSENSE METEOROLOGIC PROJECT</t>
  </si>
  <si>
    <t>13f68564-122d-49c2-8972-4a300c673058</t>
  </si>
  <si>
    <t>IPEV-CALVA</t>
  </si>
  <si>
    <t>992ffede-af18-49a9-8acb-2cd333860efe</t>
  </si>
  <si>
    <t>L'Institut polaire francais Paul Emile Victor - CALibration and VAlidation</t>
  </si>
  <si>
    <t>9edadc20-291f-402d-96a2-dfd7a73658fd</t>
  </si>
  <si>
    <t>IPICS-IPY</t>
  </si>
  <si>
    <t>International Partnerships in Ice Core Science (IPICS)-International Polar Year Initiative</t>
  </si>
  <si>
    <t>29f5231a-d7d3-48d8-9b3a-ef8b65859a2e</t>
  </si>
  <si>
    <t>IPICS</t>
  </si>
  <si>
    <t>International Partnerships in Ice Core Science</t>
  </si>
  <si>
    <t>4ce80653-a419-4ab9-ad64-aaf3b0d16dde</t>
  </si>
  <si>
    <t>IPMS</t>
  </si>
  <si>
    <t>International Polar Motion Service</t>
  </si>
  <si>
    <t>b8ff1f88-34ab-46dd-a978-baf322ccd044</t>
  </si>
  <si>
    <t>Radiometers</t>
  </si>
  <si>
    <t>2.3um Radiometer</t>
  </si>
  <si>
    <t>Correlation Spectrometer at 2.3 um</t>
  </si>
  <si>
    <t>IPOD</t>
  </si>
  <si>
    <t>International Phase of Ocean Drilling</t>
  </si>
  <si>
    <t>d47d184a-bd53-4b3c-87cb-81efc0d17d9d</t>
  </si>
  <si>
    <t>c83f5d9a-2dca-4c8c-b099-d4fab1773da9</t>
  </si>
  <si>
    <t>IPY ARCTIC GOOS</t>
  </si>
  <si>
    <t>IPY Operational Oceanography for the Arctic Ocean and adjacent seas</t>
  </si>
  <si>
    <t>6a5dc664-6798-4d3a-91d3-190057084e04</t>
  </si>
  <si>
    <t>IPY FIELD STATIONS</t>
  </si>
  <si>
    <t>Polar Field Stations and IPY History: Culture, Heritage, Governance (1882-Present)'</t>
  </si>
  <si>
    <t>59a3fc13-5172-4752-875c-555139925d83</t>
  </si>
  <si>
    <t>IPY-AP</t>
  </si>
  <si>
    <t>IPY in the Antarctic Peninsula - Ice and Climate System</t>
  </si>
  <si>
    <t>b1cbfb2f-2def-4dfa-96cf-b3fe6880f2b3</t>
  </si>
  <si>
    <t>IPY-BIRD</t>
  </si>
  <si>
    <t>International Polar Year-Bird Health</t>
  </si>
  <si>
    <t>468bf363-f3a1-4f7e-838f-cb428dc39e25</t>
  </si>
  <si>
    <t>2.4um Radiometer</t>
  </si>
  <si>
    <t>Correlation Spectrometer at 2.4 um</t>
  </si>
  <si>
    <t>IPY-DIS</t>
  </si>
  <si>
    <t>7182c726-b019-4b03-93ae-12b66867a386</t>
  </si>
  <si>
    <t>IPY Data and Information Service for Distributed Data Management</t>
  </si>
  <si>
    <t>78b50771-c12d-465c-992a-90557078ff52</t>
  </si>
  <si>
    <t>IPY-GEOTRACES</t>
  </si>
  <si>
    <t>International Polar Year GEOTRACES: An international study of the biogeochemical cycles of Trace Elements and Isotopes in the Arctic and Southern Oceans</t>
  </si>
  <si>
    <t>1cd198c7-799e-4d06-a404-5cb706e6bfea</t>
  </si>
  <si>
    <t>IPY-THORPEX</t>
  </si>
  <si>
    <t>Improved numerical weather forecasting and climate simulations</t>
  </si>
  <si>
    <t>ac87b14f-b55d-4844-a986-8a2124472674</t>
  </si>
  <si>
    <t>IPY-YSC</t>
  </si>
  <si>
    <t>International Polar Year Youth Steering Committee (IPY YSC)</t>
  </si>
  <si>
    <t>2796d33f-b5c4-4c48-aa18-b2d48cb960c5</t>
  </si>
  <si>
    <t>IPYEX</t>
  </si>
  <si>
    <t>International Polar Year Circumpolar Exchanges</t>
  </si>
  <si>
    <t>9a7c7cb8-3360-49e6-afb3-70bc288ae6ee</t>
  </si>
  <si>
    <t>IPYPD</t>
  </si>
  <si>
    <t>International Polar Year Publications Database</t>
  </si>
  <si>
    <t>491f4128-7ba9-4e6b-97b0-64b1c3b3bed5</t>
  </si>
  <si>
    <t>4.7um Radiometer</t>
  </si>
  <si>
    <t>Correlation Spectrometer at 4.7 um</t>
  </si>
  <si>
    <t>INTERNATIONAL POLAR YEAR</t>
  </si>
  <si>
    <t>1f08e989-bc85-4cea-ab1f-7774c89d3836</t>
  </si>
  <si>
    <t>9e8894ee-13b5-4e98-8031-06d6fe64de2a</t>
  </si>
  <si>
    <t>ISAC</t>
  </si>
  <si>
    <t>International Study of Arctic Change</t>
  </si>
  <si>
    <t>725095b6-0184-47f0-9470-78631d9fda29</t>
  </si>
  <si>
    <t>ISCAT</t>
  </si>
  <si>
    <t>Investigation of Sulfur Chemistry in Antarctic Troposphere</t>
  </si>
  <si>
    <t>5428112b-5938-4065-ad13-72c9c2637cc1</t>
  </si>
  <si>
    <t>ISCCP</t>
  </si>
  <si>
    <t>3442f95a-69d0-4b47-ad4f-dc8005e961a3</t>
  </si>
  <si>
    <t>ADMIRARI</t>
  </si>
  <si>
    <t>ADvanced MIcrowave RAdiometer for Rain Identification</t>
  </si>
  <si>
    <t>ISD</t>
  </si>
  <si>
    <t>ADMIRARI (ADvanced MIcrowave RAdiometer for Rain Identification) is a unique passive microwave radiometer. It was built by Radiometer Physics, Meckenheim and delivered to the Meteorological Institute at the University of Bonn in summer 2007. It is designed to measure water vapor, cloud and rain liquid water with high temporal (1s) and spatial resolution (5Â°). The radiometer is mounted on a trailer allowing relatively easy transportation and participation in field campaigns. Additionally it is equipped with two active instruments, i.e. since 2008 a Micro Rain Radar (MRR) at 24.1 GHz frequency for rain structure observation and since September 2010 with a cloud Lidar at 920 nm wavelength for Cloud base estimation. Both active instruments are fully steerable alike ADMIRARI. (http://www2.meteo.uni-bonn.de/admirari/)</t>
  </si>
  <si>
    <t>Invasive Species Databases</t>
  </si>
  <si>
    <t>8464f59d-5a48-4c3c-ae7f-ba052f323d7c</t>
  </si>
  <si>
    <t>496d0697-68d3-487b-b1eb-eea66ad2772a</t>
  </si>
  <si>
    <t>ISLSCP II</t>
  </si>
  <si>
    <t>International Satellite Land Surface Climatology Project II</t>
  </si>
  <si>
    <t>fda2b847-b3d1-4449-a26a-d948df554607</t>
  </si>
  <si>
    <t>ISLSCP I</t>
  </si>
  <si>
    <t>International Satellite Land Surface Climatology Project Initiative-I</t>
  </si>
  <si>
    <t>d58c9208-4cd5-4be6-8cfd-1e9970cfd1aa</t>
  </si>
  <si>
    <t>ISLSCP</t>
  </si>
  <si>
    <t>International Satellite Land Surface Climatology Project</t>
  </si>
  <si>
    <t>a1110586-42f8-45cf-b4df-eb2ca5fd6a43</t>
  </si>
  <si>
    <t>ISMEX</t>
  </si>
  <si>
    <t>Airborne Multichannel Microwave Radiometer</t>
  </si>
  <si>
    <t>Iowa Soil Moisture Experiment</t>
  </si>
  <si>
    <t>3e6df59c-4064-4155-a08a-d6237c6bdf0d</t>
  </si>
  <si>
    <t>The Airborne Multichannel Microwave Radiometer (AMMR) measures
 thermal microwave emission (in degrees Kelvin of brightness
 temperature) from surface and atmosphere. The up-looking
 radiometer at 21 and 37 GHz is a component of AMMR that was
 developed in the 1970's for precipitation measurements from an
 aircraft. The entire AMMR assembly covers a frequency range of
 10-92 GHz. The 21/37 GHz unit has been flown in many types of
 aircraft during the past three decades in various field
 campaigns. It was refurbished during the year 2000 and is ready
 for flights again.
 Additional information available at
 "http://nsidc.org/data/amsr_validation/rainfall/wakasa_bay/AMMR.html"
 [Summary provided by NSIDC]</t>
  </si>
  <si>
    <t>3dd67068-9e9f-4a5c-ae4b-799fbb0332ec</t>
  </si>
  <si>
    <t>ISOS</t>
  </si>
  <si>
    <t>International Southern Ocean Studies</t>
  </si>
  <si>
    <t>ac370b6d-3e68-437b-a2ae-e6377583da33</t>
  </si>
  <si>
    <t>ISPOL</t>
  </si>
  <si>
    <t>ICE STATION POLARSTERN FIELD EXPERIMENT</t>
  </si>
  <si>
    <t>30da490a-388b-4943-bfca-694c6fd5b19c</t>
  </si>
  <si>
    <t>ISP</t>
  </si>
  <si>
    <t>Initial Science Program (IAI)</t>
  </si>
  <si>
    <t>db2d306a-1977-4ca6-9ba6-582c8f1f0bd9</t>
  </si>
  <si>
    <t>ISS-PMC</t>
  </si>
  <si>
    <t>Observations of Polar Mesospheric Clouds from the International Space Station</t>
  </si>
  <si>
    <t>60a61d42-2884-488f-b14e-48a39d2a7134</t>
  </si>
  <si>
    <t>The Advanced Microwave Precipitation Radiometer (AMPR) is a
 passive microwave radiometer system on an airborne platform that
 collects data at 10.7 GHz, 19.35 GHz, 37.1 GHz, and 85.5 GHz.
 [Source: NASA]</t>
  </si>
  <si>
    <t>ISTP</t>
  </si>
  <si>
    <t>International Solar Terrestrial Physics Program</t>
  </si>
  <si>
    <t>8289e024-54f7-4c63-a8ca-e7b1aef80be2</t>
  </si>
  <si>
    <t>ITASE</t>
  </si>
  <si>
    <t>AMR-2</t>
  </si>
  <si>
    <t>Advanced Microwave Radiometer-2</t>
  </si>
  <si>
    <t>INTERNATIONAL TRANS ANTARCTIC SCIENTIFIC EXPEDITION</t>
  </si>
  <si>
    <t>The AMR-2 instrument is provided by NASA/JPL with the objective to measure the altimeter signal path delay due to tropospheric water vapor. AMR-2 is a passive microwave radiometer measuring the brightness temperatures in the nadir column at 18.7, 23.8, and 34 GHz, providing path delay correction for the altimeter (the brightness temperatures are converted to path-delay information). The 23.8 GHz channel is the primary water vapor sensor, the 34 GHz channel provides a correction for non-raining clouds, and the 18.7 GHz channel provides the correction for effects of wind-induced enhancements in the sea surface background emission.
 The AMR-2 consists of two subsystems: ESA (Electronics Structure Assembly) and RSA (Reflector Structure Assembly). The ESA is developed by JPL, while the RSA is developed by ATK Space Systems, San Diego, CA.</t>
  </si>
  <si>
    <t>c7d1c96a-669b-4dee-af15-70749c9d3445</t>
  </si>
  <si>
    <t>ddd0f410-c84f-4c72-b6ed-7efbcbf3c244</t>
  </si>
  <si>
    <t>ITCT</t>
  </si>
  <si>
    <t>Intercontinental Transport and Chemical Transformation</t>
  </si>
  <si>
    <t>0d8b4084-a4f9-4c35-8171-8e8c6048e81b</t>
  </si>
  <si>
    <t>ITEX</t>
  </si>
  <si>
    <t>International Tundra Experiment</t>
  </si>
  <si>
    <t>aac7da9f-96a9-47af-a66a-1899bd788018</t>
  </si>
  <si>
    <t>ITSP</t>
  </si>
  <si>
    <t>International Terrestrial Solar Physics Project</t>
  </si>
  <si>
    <t>AMR</t>
  </si>
  <si>
    <t>4def8552-4571-4d26-963b-db82ed20ed00</t>
  </si>
  <si>
    <t>Advanced Microwave Radiometer</t>
  </si>
  <si>
    <t>IVARS</t>
  </si>
  <si>
    <t>International Variability in the Ross Sea</t>
  </si>
  <si>
    <t>e0200f4d-ec97-4525-970e-1a1564356c3d</t>
  </si>
  <si>
    <t>The Advanced Microwave Radiometer (AMR), is an enhanced version of the Jason-1 Microwave Radiometer (JMR). Like the JMR, it acquires measurements via three separate frequency channels to determine the path delay of the altimeter's radar caused by atmospheric water vapor. This instrument measures radiation from Earth's surface at three frequencies (18, 21 and 37 GHz). Measurements acquired at each frequency are combined to determine atmospheric water vapor and liquid water content. Once the water content is known, we can determine the correction to be applied for radar signal path delays.
 Additional information on the AMR is available on the AVISO site. 
 [Description Source: NASA JPL Ocean Surface Topography from Space Home Page]
 Group: Instrument_Details
  Entry_ID: AMR
  Group: Instrument_Identification
  Instrument_Category: Earth Remote Sensing Instruments
  Instrument_Class: Passive Remote Sensing
  Instrument_Type: Spectrometers/Radiometers
  Instrument_Subtype: Radiometers
  Short_Name: AMR
  Long_Name: Advanced Microwave Radiometer
  End_Group
  Group: Associated_Platforms
  Short_Name: OSTM/JASON-2
  End_Group
  Group: Spectral_Frequency_Information
  Wavelength_Keyword: Microwave
  Spectral_Frequency_Coverage_Range: 18.7, 23.8, and 34 GHz
  End_Group
  Online_Resource: http://sealevel.jpl.nasa.gov/mission/ostm-sc-inst.html
  Online_Resource: http://www.aviso.oceanobs.com/en/missions/current-missions/jason-2/instruments/amr/index.html
  Sample_Image: http://www.aviso.oceanobs.com/typo3temp/pics/97616634ad.jpg
  Creation_Date: 2008-07-10
  Group: Instrument_Logistics
  Instrument_Owner: USA/NASA
  End_Group
 End_Group</t>
  </si>
  <si>
    <t>9a6159cf-328f-4871-9213-6c402cab5971</t>
  </si>
  <si>
    <t>IVS</t>
  </si>
  <si>
    <t>International VLBI Service for Geodesy and Astrometry</t>
  </si>
  <si>
    <t>3c93c79b-18cf-4b29-b295-0fc2ad3aa053</t>
  </si>
  <si>
    <t>IXTOC</t>
  </si>
  <si>
    <t>66a8af5c-c52e-488e-ae3b-5abee872be72</t>
  </si>
  <si>
    <t>af0968ce-ffe3-44a0-86de-2ec9b9a8fa5d</t>
  </si>
  <si>
    <t>J - L</t>
  </si>
  <si>
    <t>JAPACS</t>
  </si>
  <si>
    <t>Japanese Pacific Climate Studies</t>
  </si>
  <si>
    <t>a0b44aaa-07d2-485e-9acd-634639587018</t>
  </si>
  <si>
    <t>AQUARIUS_RADIOMETER</t>
  </si>
  <si>
    <t>JARE 18</t>
  </si>
  <si>
    <t>Aquarius Radiometer</t>
  </si>
  <si>
    <t>Japanese Antarctic Research Expedition 18</t>
  </si>
  <si>
    <t>846c4465-17df-47c5-b5e7-7486765a2d5d</t>
  </si>
  <si>
    <t>A passive microwave radiometer measures brightness temperature of ocean to retrieve salinity.
 Group: Instrument_Details
  Entry_ID: AQUARIUS_RADIOMETER
  Group: Instrument_Identification
  Instrument_Category: Earth Remote Sensing Instruments
  Instrument_Class: Passive Remote Sensing
  Instrument_Type: Spectrometers/Radiometers
  Instrument_Subtype: Radiometers
  Short_Name: AQUARIUS_RADIOMETER
  Long_Name: Aquarius Radiometer
  End_Group
  Group: Instrument_Associated_Sensors
  Short_Name: AQUARIUS_RADIOMETER
  End_Group
  Group: Associated_Platforms
  Short_Name: AQUARIUS_SAC-D
  End_Group
  Online_Resource: http://www.nasa.gov/mission_pages/aquarius/main/index.html
  Creation_Date: 2013-03-29
  Group: Instrument_Logistics
  Instrument_Start_Date: 2011-08-25
  Instrument_Owner: NASA
  Instrument_Owner: CONAE
  End_Group
 End_Group</t>
  </si>
  <si>
    <t>16ad0bd4-7fe9-48b0-9145-2155bf3d0cc2</t>
  </si>
  <si>
    <t>JARE 20</t>
  </si>
  <si>
    <t>Japanese Antarctic Research Expedition 20</t>
  </si>
  <si>
    <t>cc8cdc10-b695-4702-b0e5-621ed37a1545</t>
  </si>
  <si>
    <t>JARE 21</t>
  </si>
  <si>
    <t>Japanese Antarctic Research Expedition 21</t>
  </si>
  <si>
    <t>6bbbeaa5-15a3-47b9-9a6e-2626fdc84429</t>
  </si>
  <si>
    <t>JARE 22</t>
  </si>
  <si>
    <t>ASUR</t>
  </si>
  <si>
    <t>Airborne SUbmillimeter Radiometer</t>
  </si>
  <si>
    <t>DMSP 5D-3/F16</t>
  </si>
  <si>
    <t>Defense Meteorological Satellite Program-F16</t>
  </si>
  <si>
    <t>The Airborne Submillimeter Radiometer (ASUR) radiometer is an
 airborne radiometer measuring the thermal emission of trace
 gases in the stratosphere (in an altitude range between 15 and
 50 km). The instrument detects the radiation in a frequency
 range between 604.3 and 662.3 GHz. This corresponds to
 wavelengths of about 0.45-0.5 mm. In this frequency range a
 major part of the radiation is absorbed by atmospheric water
 vapor. As most of the water vapor is found in the troposphere
 (in the Arctic up to 8 km, in the tropics up to 16 km altitude)
 the instrument is operated on board of an aircraft flying at an
 altitude of 10-12 km, such that a major part of the water vapor
 absorption is avoided.
 The ASUR instrument in its current configuration can measure
 emission lines of the trace gases HCl, ozone, ClO, N2O, HNO3,
 CH3Cl, H2O, BrO, HO2, HCN, and NO. The horizontal resolution of
 the measurements ranges between 12 and 50 km and depends on
 signal intensity and aircraft speed. The maximum time of
 continuous operation is 10-11 hours and is determined by the
 storage volume of liquid cryogen (see section Setup).
 The hardware of the ASUR instrument [Whyborn et al., 1996, Mees
 et al., 1995] has been developed and built in a collaboration
 between SRON (Space Research Organisation of the Netherlands),
 Groningen and the Institute of Environmental Physics of the
 University of Bremen. The spectrometers AOS (Acousto-Optical
 Spectrometer) and CTS (Chirp-Transform Spectrometer) were
 developed , in the framework of an ESA/ESTEC project by the
 Observatoire de Meudon, Paris, and the Deutsche Aerospace (now:
 ASTRIUM), respectively.
 Additional information available at
 "http://www.iup.physik.uni-bremen.de/asur/general/instrument_e.html"</t>
  </si>
  <si>
    <t>deb0fd7e-2b42-4795-ba3f-aa5243cefbd5</t>
  </si>
  <si>
    <t>[Source: National Space Science Data Center, http://nssdc.gsfc.nasa.gov/nmc/spacecraftDisplay.do?id=2003-048A ]
 DMSP F16 (USA 172) was launched by a Titan 2 rocket from Vandenberg AFB at 16:17 UT on 18 October 2003. The Defense Meteorological Satellite Program (DMSP) is a Department of Defense (DoD) program run by the Air Force Space and Missle Systems Center (SMC). The program designs, builds, launches, and maintains satellites monitoring the meteorological, oceanographic, and solar-terrestrial physics environments. Each DMSP satellite has a 101 minute, sun-synchronous near-polar orbit at an altitude of 830km above the surface of the earth. The visible and infrared sensors (OLS) collect images across a 3000 km swath, providing global coverage twice per day. The combination of day/night and dawn/dusk satellites allows monitoring of global information such as clouds every 6 hours. The microwave imager (SSMI) and sounders (SSMT1, SSMT2) cover one half the width of the visible and infrared swath. These instruments cover polar regions at least twice and the equatorial region once per day. The space environment sensors (SSJ, SSM, SSIES) record along-track plasma densities, velocities, composition and drifts (SS stands for Special Sensor).
 DMSP F16 carries two new experiments: the limb scanning ultraviolet imager/spectrometer SSULI built by the Naval Research Laboratory and the nadir scanning ultaviolet imager/spectrometer and photometer SSUSI built by the Applied Physics Laboratory at Johns Hopkins University. It also carried new versions of the Special Sensor for Ions, Electrons and Scintillations (SSIES-13) and of the precipitating ion and electron monitor (SSJ-5)
 The data from the DMSP satellites are received and used at operational centers continuously. The data are sent to the National Geophysical Data Center's Solar Terrestrial Physics Division (NGDC/STP) by the Air Force Weather Agency (AFWA) for creation of an archive. 
 Group: Platform_Details
  Entry_ID: DMSP 5D-3/F16
  Group: Platform_Identification
  Platform_Category: Earth Observation Satellites
  Platform_Series_or_Entity: DMSP (Defense Meteorological Satellite Program)
  Short_Name: DMSP 5D-3/F16
  Long_Name: Defense Meteorological Satellite Program-F16
  End_Group
  Group: Synonymous_Platform_Names
  Short_Name: DMSP-F16
  Short_Name: USA 172
  Short_Name: 28054
  End_Group
  Group: Platform_Associated_Instruments
  Short_Name: SSULI
  Short_Name: OLS
  Short_Name: SSM/T
  Short_Name: SSIES
  Short_Name: SSJ/4
  Short_Name: SSM/I
  Short_Name: SSM/T-2
  Short_Name: SSM
  End_Group
  Group: Orbit
  Orbit_Altitude: 830km
  Orbit_Inclination: 98.9Â°
  Period: 101.9 minutes
  Perigee: 843.0 km
  Apogee: 853.0 km
  Orbit_Type: LEO &gt; Low Earth Orbit &gt; Polar Sun-Synchronous
  End_Group
  Creation_Date: 2008-10-31
  Online_Resource: http://nssdc.gsfc.nasa.gov/nmc/spacecraftDisplay.do?id=2003-048A
  Online_Resource: http://www.ngdc.noaa.gov/dmsp/
  Group: Platform_Logistics
  Launch_Date: 2003-10-18
  Launch_Site: Vandenberg Air Force Base, USA
  Primary_Sponsor: Department of Defense-Department of the Air Force (United States)
  End_Group
 End_Group</t>
  </si>
  <si>
    <t>2f4b0671-f9a0-4912-96cd-96527a4c0678</t>
  </si>
  <si>
    <t>BBHSR</t>
  </si>
  <si>
    <t>Broad Spectral Bandpass Hemispherical Solar Radiometer</t>
  </si>
  <si>
    <t>DMSP 5D-3/F17</t>
  </si>
  <si>
    <t>Broadband Hemispherical Field-of-View Multiple Spectral Channels
 Infrared Flux Radiometer (HFOVR): Similar to the BBHSR except
 that this instrument incorporates a long pass interference
 filter and uses the field of view inversion method. Used to
 measure infrared net fluxes.
 Additional information available at
 "http://www-indoex.ucsd.edu/publications/implementation/measure_sys.html"</t>
  </si>
  <si>
    <t>Defense Meteorological Satellite Program-F17</t>
  </si>
  <si>
    <t>bd8f369d-a91f-48c3-b044-03195a870682</t>
  </si>
  <si>
    <t>[Source: National Space Science Data Center (NSSDC), http://nssdc.gsfc.nasa.gov/nmc/spacecraftDisplay.do?id=2006-050A ]
 MSP F17, also known as DMSP 5D-3 F17 is an American (DoD/NOAA) military weather satellite that was launched by a Delta 4 rocket from Vandenberg AFB at 13:53 UT on 04 November 2006. It is presumed to carry a payload similar to those on DMSP F16 and F15, to provide infrared and visible light images, and some data of ionospheric and magnetospheric import. 
 Group: Platform_Details
  Entry_ID: DMSP 5D-3/F17
  Group: Platform_Identification
  Platform_Category: Earth Observation Satellites
  Platform_Series_or_Entity: DMSP (Defense Meteorological Satellite Program)
  Short_Name: DMSP 5D-3/F17
  Long_Name: Defense Meteorological Satellite Program-F17
  End_Group
  Group: Synonymous_Platform_Names
  Short_Name: DMSP-F17
  Short_Name: 29522
  End_Group
  Group: Orbit
  Orbit_Inclination: 98.80000305175781Â°
  Period: 102.0 minutes
  Perigee: 841.0 km
  Apogee: 855.0 km
  End_Group
  Creation_Date: 2009-12-23
  Online_Resource: http://nssdc.gsfc.nasa.gov/nmc/spacecraftDisplay.do?id=2006-050A
  Online_Resource: http://www.ngdc.noaa.gov/dmsp/
  Group: Platform_Logistics
  Launch_Date: 2006-11-04
  Launch_Site: Vandenberg Air Force Base, USA
  Primary_Sponsor: Department of Defense-Department of the Air Force (United States)
  End_Group
 End_Group</t>
  </si>
  <si>
    <t>be9ed5c4-4d6b-45fa-9bf7-55b7995fbd15</t>
  </si>
  <si>
    <t>DMSP 5D-3/F18</t>
  </si>
  <si>
    <t>Defense Meteorological Satellite Program-F18</t>
  </si>
  <si>
    <t>BBR is an ESA multilook along-track instrument with a 10 km footprint (heritage of ScaRaB). The objective is to provide measurements of the reflected short-wave (SW channel, 0.25-4 Âµm) and the emitted long-wave (LW channel, 4.0-50 Âµm) radiance at the top of the atmosphere (TOA) along three along-track views (forward, nadir, and backward). The BBR has spectral channel and accuracy requirements typical for ERB (Earth Radiation Budget) instruments. 81) 82) 83) 84) 85) 86)
 The instrument is required to observe the incoming radiances in three different directions continuously â€“ nadir, forward and backward. The forward and backward views cover the scene with an OZA (Observational Zenith Angle) of 55Âº, equivalent to an offset between the three telescopes of 50Âº. The optical design provides equal pixel sizes (10 km x 10 km) for all three views. There is no cross-track swath. Co-registration to 10% of the footprint size of all views is required.
 The instrument is a two-channel radiometer, in which the LW channel is obtained by subtracting the SW component from a channel covering the complete spectral range. Dedicated telescopes are used for all views. They are mounted together in one block, allowing them to be moved also towards an internal black body simulator and external views for calibration. A channel selector revolves around the telescopes to modulate the incoming flux (as the detectors are only sensitive to alternating signals), and to generate the two spectral channels. The scene measurements are over-sampled in all three views to correct scene altitude errors by post processing. The telescope assembly is moved in the across track direction by a mechanism to compensate the rotation of the Earth thereby ensuring co-registration of the three views.
 The importance of this measurement technique is that it provides data to drive the algorithm that converts the instrument-measured flux to the hemispherical TOA radiance.
 The BBR instrument is being designed and developed by a UK-led consortium with SEA (Systems Engineering &amp; Assessment Ltd.) as the prime contractor, with RAL (Rutherford Appleton Laboratory) responsible for the BBR optics unit, Sula Systems Ltd., ESR Electronic Components Ltd., INO of Canada, SciSys, and LMD (Laboratoire de MÃ©tÃ©orologie Dynamique du CNRS.) of France.</t>
  </si>
  <si>
    <t>[Text Source: NASA Spaceflight.com, "Atlasâ€™ 600th Mission launches with DMSP F18 from Vandenberg", 2009-10-18, http://www.nasaspaceflight.com/2009/10/live-atlas-600th-mission-launch-dmsp-f18-vandenberg/ ]
 The Defense Meteorological Satellite Program F18 (DMSP F18) satellite will help the Air Force provide â€œstrategic and tactical weather prediction â€¦ to aide the U.S. military in planning operations at sea, on land, and in the air,â€_x009d_ notes the ULA mission over presentation.
 Furthermore, â€œDMSP is a space- and ground-based system to collect and disseminate timely global environmental data to the Department of Defense and other governmental agencies.â€_x009d_
 DMSP F18 will provide viable data on soil moisture, surface temperatures, and cloud cover around the globe via its multitude of onboard sensors and polar orbit.
 The presentation goes on to discuss some specifics of the DMSP satellite system, of which F18 is a part. â€œDMSP satellites â€™seeâ€™ environmental features such as clouds, bodies of water, snow, fire, and pollution in the visual and infrared spectra.â€_x009d_
 The satellite system can monitor global water temperatures, cloud cover, water currents, and ocean surface characteristics during their 101-minute orbital period around Earth. This, coupled with their polar and â€œsun-synchronousâ€_x009d_ orbits, allows each DMSP weather satellite to monitor nearly the entire globe every six hours.
 The data collected by the satellites is transmitted to the ground where a team of meteorologists interpret the data and disseminate the information for the U.S. military, which in turn uses the data to plan and conduct U.S. military operations around the globe.
 In addition to DMSP F18, two more DMSP weather satellites are awaiting launch. These satellites are currently stored at Space Systemsâ€™ operations in Sunnyvale, California. They will be transported to Vandenberg upon the request of the Air Force for launch operations.
 Group: Platform_Details
  Entry_ID: DMSP 5D-3/F18
  Group: Platform_Identification
  Platform_Category: Earth Observation Satellites
  Platform_Series_or_Entity: DMSP (Defense Meteorological Satellite Program)
  Short_Name: DMSP 5D-3/F18
  Long_Name: Defense Meteorological Satellite Program-F18
  End_Group
  Creation_Date: 2009-10-21
  Online_Resource: http://www.nasaspaceflight.com/2009/10/live-atlas-600th-mission-launch-dmsp-f18-vandenberg/
  Group: Platform_Logistics
  Launch_Date: 2009-10-18
  Launch_Site: Vandenberg Air Force Base, USA
  Primary_Sponsor: Department of Defense-Department of the Air Force (United States)
  End_Group
 End_Group</t>
  </si>
  <si>
    <t>859c1a88-56d5-48c2-839d-6d18f7746379</t>
  </si>
  <si>
    <t>DMSP 5D-3/F19</t>
  </si>
  <si>
    <t>Defense Meteorological Satellite Program-F19</t>
  </si>
  <si>
    <t>BRTS</t>
  </si>
  <si>
    <t>Background Radiometric Temperature Sensors</t>
  </si>
  <si>
    <t>A United Launch Alliance Atlas 5-401 rocket (AV-044) will be used to launch the Defense Meteorological Satellite Program Flight 19 military weather satellite for the U.S. Air Force. The polar orbiting satellite will collect global data on cloud movements, atmospheric profiles and the other ingredients needed by meteorologists to generate strike quality weather forecasts across the globe for the warfighter. The rocket stands 189 feet tall, weighs 737,000 pounds at launch and produces 860,000 pounds of sea-level thrust. The spacecraft is encapsulated in a 14-foot, diameter, 39-foot-tall aluminum payload fairing.</t>
  </si>
  <si>
    <t>d1ad8ea7-b460-44b2-a96a-1040d156eeb4</t>
  </si>
  <si>
    <t>ecb13ab0-c56c-4c40-bf30-05429c764e1f</t>
  </si>
  <si>
    <t>The Defense Meteorological Satellite Program (DMSP) is a
 Department of Defense (DoD) program run by the Air Force Space
 and Missle Systems Center (SMC). The DMSP designs, builds,
 launches, and maintains satellites monitoring the
 meteorological, oceanographic, and solar-terrestrial physics
 environments.
 Each DMSP satellite has a 101 minute, sun-synchronous near-polar
 orbit at an altitude of 830km above the surface of the
 earth. The visible and infrared sensors (OLS) collect images
 across a 3000km swath, providing global coverage twice per
 day. The combination of day/night and dawn/dusk satellites
 allows monitoring of global information such as clouds every 6
 hours. The microwave imager (MI) and sounders (T1, T2) cover one
 half the width of the visible and infrared swath. These
 instruments cover polar regions at least twice and the
 equatorial region once per day. The space environment sensors
 (J4, M, IES) record along-track plasma densities, velocities,
 composition and drifts.
 The data from the DMSP satellites are received and used at
 operational centers continuously. The data are sent to the
 National Geophysical Data Center's Solar Terrestrial Physics
 Division (NGDC/STP) by the Air Force Weather Agency (AFWA) for
 creation of an archive.
 Additional information available at
 http://dmsp.ngdc.noaa.gov/dmsp.html
 [Summary provided by NOAA]
 Group: Platform_Details
  Entry_ID: DMSP
  Group: Platform_Identification
  Platform_Category: Earth Observation Satellites
  Platform_Series_or_Entity: DMSP (Defense Meteorological Satellite Program)
  Short_Name: DMSP
  Long_Name: Defense Meteorological Satellite Program
  End_Group
  Group: Platform_Associated_Instruments
  Short_Name: GAMMA RADIATION DETECTOR
  End_Group
  Group: Orbit
  Orbit_Type: LEO &gt; Low Earth Orbit &gt; Polar Sun-Synchronous
  End_Group
  Creation_Date: 2007-09-12
  Online_Resource: http://www.ngdc.noaa.gov/dmsp/index.html
  Sample_Image: http://heasarc.gsfc.nasa.gov/Images/misc_missions/dmsp_sat.gif
  Group: Platform_Logistics
  Launch_Date: 1972-12-01
  Primary_Sponsor: NOAA
  End_Group
 End_Group</t>
  </si>
  <si>
    <t>64dfed70-dca2-4656-83d9-63e74c1b0740</t>
  </si>
  <si>
    <t>BSR</t>
  </si>
  <si>
    <t>Broadband Solar Radiometer</t>
  </si>
  <si>
    <t>The Broadband Solar Radiometer (BSR) is a modified Kipp &amp; Zonen CM-22
 Pyranometer ("http://www.kippzonen.com/") designed for aircraft
 applications.
 Bandpass: 0.2 - 3.6 microns
 Field-of-view: hemispheric
 Data Rate: 10Hz
 Data Format: RS232C
 Data Resolution 16 bit
 Temperature Range: +80C to ?65C
 Measured quantities: down and upwelling broadband solar flux (W/m 2)
 Derived quantities: albedo, net broadband solar flux, solar absorption
 in atmospheric layer
 These flight-ruggedized CM-22 radiometers were modified and
 flight-tested as part of the Sandia National Laboratory
 Department of Energy (DOE) Atmospheric Radiation Measurement
 (ARM) - Unmanned Aerospace Vehicle (ARM-UAV) program
 ("http://armuav.ca.sandia.gov")
 [Summary provided by NASA]</t>
  </si>
  <si>
    <t>6631b88e-494d-4879-ab41-60a6c0108d21</t>
  </si>
  <si>
    <t>1cf8cbcd-c1be-4c78-9272-b62adad59aa1</t>
  </si>
  <si>
    <t>Deimos</t>
  </si>
  <si>
    <t>Deimos-1</t>
  </si>
  <si>
    <t>The Deimos-1 mission is fully owned and operated by Deimos Imaging (DMI), an UrtheCast company. Deimos-1 satellite was successfully launched on 29 July 2009 from the Baikonur Launch Complex (Kazakhstan) in the Russian-Ukrainian Dnepr launcher. The mission is fully dedicated to Earth Observation and captures images all around the world. Thus, currently the Deimos-1 system provides capabilities well above and beyond the design goals.
 The payload is a three-band multispectral imager system with 22m Ground Sample Distance (GSD) at nominal altitude (663 km) with 625 km swath, 8 or 10 bits radiometric depth available. Imager delivers data in three spectral bands, very close to the Near-Infrared (NIR), Red (R) and Green (G) bands in the Landsat series of US satellites. The satellite payload is a dual bank linear CCD push broom imager, so that banks are mounted at an angle to provide a wide imaging swath, one of the most characteristics Deimos-1 features.
 launch: July 2009
 lifetime: 10 years
 orbit: Sun-Synchronous
 altitude: 650 Km
 weight: 100 Kg
 size: 60x60x60 cm
 comms: bands S/X
 bands: R,G,NIR
 resolution: 22 m
 swath: 650 km
 made by: SSTL Ltd.
 launcher: Dnepr â€“ Baikonur</t>
  </si>
  <si>
    <t>8b35d386-0999-4b6e-ad12-f8501427b0ca</t>
  </si>
  <si>
    <t>Conically-Scanning Two-look Airborne Radiometer</t>
  </si>
  <si>
    <t>The Conically-Scanning Two-look Airborne Radiometer (C-STAR) is
 a passive microwave radiometer system on an airborne platform
 that collects data at 37.1 GHz. Making use of a rotating
 antenna, the C-STAR is able to produce images forward and aft of
 the aircraft ground track. Data is collected in both horizontal
 and vertical polarization for each of the forward and aft
 images.
 [Source: NASA]</t>
  </si>
  <si>
    <t>1b6265cd-b638-4ed1-97b9-9cc8f65f9449</t>
  </si>
  <si>
    <t>Deimos-2</t>
  </si>
  <si>
    <t>Deimos-2 is a very-high resolution (75cm pan-sharpened) multispectral optical satellite, fully owned and operated by Deimos Imaging, an UrtheCast company.
 The Deimos-2 end-to-end system has been designed to provide a costeffective yet highly responsive service to customers worldwide.
 Deimos-2 is the second satellite of the Deimos Earth Observation system, following Deimos-1, which was launched in 2009 and provides mid-resolution, very-wide-swath imagery.
 Deimos-2 has been launched on 19 June 2014, with a mission lifetime of at least seven years. It operates from a Sun-synchronous orbit at a mean altitude of 620 km, with a local time of ascending node (LTAN) of 10h30, which allows an average revisit time of two days worldwide (one day at mid-latitudes). The spacecraft design is based on an agile platform for fast and precise off-nadir imaging (up to 30Âº over nominal scenarios and up to 45Âº in emergency cases), and it carries a push-broom very-high resolution camera with 5 spectral channels (1 panchromatic, 4 multispectral).</t>
  </si>
  <si>
    <t>48e0f5f2-08fb-4739-8c5f-f53e24003f8c</t>
  </si>
  <si>
    <t>f122ab59-266b-4be9-99ad-4c2172bcf97c</t>
  </si>
  <si>
    <t>ECHO</t>
  </si>
  <si>
    <t>ECHO-1</t>
  </si>
  <si>
    <t>The Echo satellites were NASA's first experimental communications satellite project. Each spacecraft was a large metallized balloon designed to act as a passive communications reflector to bounce communication signals transmitted from one point on Earth to another. Following the failure of the launch vehicle carrying Echo 1, Echo 1A (commonly referred to as Echo 1) was successfully orbited, and was used to redirect transcontinental and intercontinental telephone, radio, and television signals. The success of Echo 1A proved that microwave transmission to and from satellites in space was understood and demonstrated the promise of communications satellites. The vehicle also provided data for the calculation of atmospheric density and solar pressure due to its large area-to-mass ratio. Echo 1A was visible to the unaided eye over most of the Earth (brighter than most stars) and was probably seen by more people than any other man-made object in space. Echo 2 continued the passive communications experiments, and also investigated the dynamics of large spacecraft and was used for global geometric geodesy. Although NASA abandonded passive communications systems in favor of active satellites following Echo 2, the Echo systems demonstrated several ground station and tracking technologies that would be used by active systems. Echo 1A reentered on May 24, 1968 followed by Echo 2 on June 7, 1969. 
 Spacecraft 
 1, 1A: each was a 30.5 m diameter balloon made of 0.0127 mm thick mylar polyester film. A set of 107.9-MHz beacon transmitters were carried for telemetry. The transmitters were powered by five nickel-cadmium batteries that were charged by 70 solar cells mounted on the balloon. 2: a 41.1 m diameter mylar balloon that used an improved inflation system to improve the balloon's smoothness and sphericity. Instrumentation included temperature sensors to monitor the balloon's skin temperature and pressure sensors to monitor the balloon's internal pressure. A beacon system, consisting of two transmitter assemblies, provided tracking and telemetry signals. The beacon system used solar cell panels for power and had a minimum power output of 45 mW at 136.17 MHz and 136.02 MHz. 
 [Summary provided by NASA.]
 Group: Platform_Details
  Entry_ID: ECHO-1
  Group: Platform_Identification
  Platform_Category: Earth Observation Satellites
  Platform_Series_or_Entity: ECHO
  Short_Name: ECHO-1
  End_Group
  Group: Orbit
  Orbit_Inclination: 47.1999 degrees
  Perigee: 1524 km
  Apogee: 1684 km
  End_Group
  Creation_Date: 2007-09-14
  Online_Resource: http://msl.jpl.nasa.gov/QuickLooks/echoQL.html
  Sample_Image: http://msl.jpl.nasa.gov/QuickLooks/pictures/echo.gif
  Group: Platform_Logistics
  Launch_Date: 1960-08-12
  Primary_Sponsor: NASA
  End_Group
 End_Group</t>
  </si>
  <si>
    <t>9b532124-c5a7-40c7-9788-a61ff1295363</t>
  </si>
  <si>
    <t>CERES SCANNER</t>
  </si>
  <si>
    <t>Clouds and the Earth's Radiant Energy System Scanner</t>
  </si>
  <si>
    <t>The Clouds and the Earth's Radiant Energy System Scanner (CERES)
 is a broadband instrument that measures the TOA radiance in
 three bands (0.3 to &gt; 50 ?m (total), 0.3 - 5 ?m (shortwave),
 8-12 ?m (longwave) at a spatial resolution of about 10 km at
 nadir.
 Additional information available at
 "http://vortex.nsstc.uah.edu/~sundar/papers/conf/IGARSS2001.pdf"
 [Summary provided by University of Alabama]</t>
  </si>
  <si>
    <t>62155a85-7249-4de7-a1d7-042bae2f2e2b</t>
  </si>
  <si>
    <t>ECHO-2</t>
  </si>
  <si>
    <t>The Echo 2 spacecraft was a 41-m balloon of aluminum foil-mylar
  laminate. Echo 2 was designed as a rigidized passive communications
  spacecraft for testing propagation, tracking, and communication
  techniques. Instrumentation included a beacon telemetry system that
  provided a tracking signal, monitored spacecraft skin temperature
  between -120 deg C and +16 deg C, and measured the internal pressure
  of the spacecraft between 5E-5 mm of mercury and 0.5 mm of mercury,
  especially during the initial inflation stages. This system, which
  consisted of two beacon assemblies, used solar cell panels for power
  and had a minimum power output of 45 mW at 136.17 MHz and 136.02 MHz.
  In addition to fulfilling its communications mission, the spacecraft
  was used for global geometric geodesy. The spacecraft re-entered the
  atmosphere on June 7, 1969.
  [Summary provided by NASA.]
 Group: Platform_Details
  Entry_ID: ECHO-2
  Group: Platform_Identification
  Platform_Category: Earth Observation Satellites
  Platform_Series_or_Entity: ECHO
  Short_Name: ECHO-2
  End_Group
  Group: Orbit
  Orbit_Inclination: 81.5 degrees
  Perigee: 1029 km
  Apogee: 1316 km
  Orbit_Type: LEO &gt; Low Earth Orbit &gt; Polar Sun-Synchronous
  End_Group
  Creation_Date: 2008-10-24
  Online_Resource: http://msl.jpl.nasa.gov/QuickLooks/echoQL.html
  Group: Platform_Logistics
  Launch_Date: 1964-01-25
  Launch_Site: Vandenberg Air Force Base, USA
  Primary_Sponsor: NASA
  End_Group
 End_Group</t>
  </si>
  <si>
    <t>6e2adc45-a039-46cb-b8e5-e4743df7e656</t>
  </si>
  <si>
    <t>CERES-FM1</t>
  </si>
  <si>
    <t>Clouds and the Earth's Radiant Energy System - Flight Model 1</t>
  </si>
  <si>
    <t>0a3e3bc3-d878-44f0-9650-145a53062c36</t>
  </si>
  <si>
    <t>The Cloud's and the Earth's Radiant Energy System (CERES) is a 3-channel radiometer measuring reflected solar radiation in the 0.3-5 Î¼m wavelength band, emitted terrestrial radiation in the 8-12 Î¼m band, and total radiation from 0.3 Î¼m to beyond 100 Î¼m. These data are being used to measure the Earth's total thermal radiation budget, and, in combination with MODIS data, detailed information about clouds. The first CERES instrument was launched on the Tropical Rainfall Measuring Mission (TRMM) satellite in November 1997 as CERES-PFM; the second and third CERES instuments were launched on the Terra satellite in December 1999 as CERES-FM1 AND -FM2; and the fourth and fifth CERES instruments are on board the Aqua satellite, as CERES-FM3 and CERES-FM4.
 Instrument Characteristics:
 * Selected for flight on TRMM, Terra, and Aqua.
 * Two broadband, scanning radiometers: One cross-track mode, one rotating azimuth plane (bi-axial scanning).
 * First instrument (cross-track scanning) is continuing ERBE, TRMM, and Terra measurements and the second (biaxially scanning) is providing angular radiance information to improve the accuracy of angular models used to derive the Earth's radiative balance.
 * Single scanner on TRMM mission (launched Nov. 1997)
 * Dual scanners on Terra (launched Dec. 1999) and Aqua, and single thereafter.
 Instrument Facts:
 Heritage: Earth Radiation Budget Experiment (ERBE)
 Prime Contractor: TRW
 Responsible Center: NASA Langley Research Center
 Three Channels in Each Radiometer: Total radiance (0.3 to 100 Î¼m); Shortwave (0.3 to 5 Î¼m); Window (8 to 12 Î¼m)
  Swath: Limb to limb
 Spatial Resolution: 20 km at nadir
 Mass: 50 kg per scanner
 Duty Cycle: 100%
 Power: 47 W (average) per scanner, 104 W (peak: biaxial mode) both scanners
 Data Rate: 10 kbps per scanner
 Thermal Control By: Heaters, radiators
 Thermal Operating Range: 38Â°Â± 0.1Â° C (detectors)
 Field of View (FOV): Â±78 Â° cross-track, 360Â° azimuth
 Instrument Instantaneous FOV: 14 mrad
  Pointing Requirements (platform + instrument 3?) 
 Control: 720 arcsec
 Knowledge: 180 arcsec
 Stability: 79 arcsec/6.6 sec
  Physical Size: 60 x 60 x 57.6 cm/unit 
 There are two CERES on Aqua, following two on the Terra satellite, launched in 1999, and one on the Tropical Rainfall Measuring Mission, launched in 1997.
 Group: Instrument_Details
  Entry_ID: CERES-FM1
  Group: Instrument_Identification
  Instrument_Category: Earth Remote Sensing Instruments
  Instrument_Class: Passive Remote Sensing
  Instrument_Type: Spectrometers/Radiometers
  Instrument_Subtype: Radiometers
  Short_Name: CERES-FM1
  Long_Name: Clouds and the Earth's Radiant Energy System - Flight Model 1
  End_Group
  Group: Associated_Platforms
  Short_Name: TERRA
  End_Group
  Group: Spectral_Frequency_Information
  Number_Channels: 1
  Spectral_Frequency_Coverage_Range: 0.3 Î¼m - 100 Î¼m
  End_Group
  Group: Spectral_Frequency_Information
  Wavelength_Keyword: Infrared &gt; Reflected
  Number_Channels: 1
  Spectral_Frequency_Coverage_Range: 0.3 Î¼m - 5 Î¼m
  End_Group
  Group: Spectral_Frequency_Information
  Wavelength_Keyword: Infrared &gt; Thermal
  Number_Channels: 1
  Spectral_Frequency_Coverage_Range: 8 Î¼m - 12 Î¼m
  End_Group
  Online_Resource: http://ceres.larc.nasa.gov/terra_ceres.php
  Online_Resource: http://ceres.larc.nasa.gov/
  Creation_Date: 2008-07-22
  Group: Instrument_Logistics
  Instrument_Owner: USA/NASA
  End_Group
 End_Group</t>
  </si>
  <si>
    <t>ERS Earth Resource Satellite</t>
  </si>
  <si>
    <t>52e34405-124d-485e-859b-63f34609b812</t>
  </si>
  <si>
    <t>ERS-1</t>
  </si>
  <si>
    <t>European Remote Sensing Satellite-1</t>
  </si>
  <si>
    <t>CERES-FM2</t>
  </si>
  <si>
    <t>The first European Remote Sensing Satellite ERS-1, launched on 17 July
 1991 at 01.46 UTC, operates in a sun-synchronous, near-polar orbit at
 an altitude of 785 km and an inclination of 98.5 degrees, known as the
 reference orbit.
 ERS-1 was conceived as an orbiting platform that would be capable of
 measuring, on a global scale, the Earth's atmospheric and surface
 properties with a high degree of accuracy. In fact it uses advanced
 microwave techniques to collect global measurements and images (much
 of the data are collected from remote areas such as the southern
 oceans and the Antarctic) independently of time of day and weather
 conditions. It also undertakes the measurement of many parameters that
 are not covered by existing satellite systems, including those of sea
 state, sea surface winds, ocean circulation and sea/ice levels.
 Satellite characteristics:
 --------
 Platform: based on the SPOT Multimission Platform
 Power supply: 4 x 24 Ah batteries; 1.8 kW from solar array
 Attitude control: 3-axis stabilised earth pointing, with
 option of 9.5 degrees offset in Roll-Tilt Mode (RTM)
 Total mass: 2400 kg (at beginning of mission)
 Overall length: 11.8 m
 Solar array: 11.7 m x 2.4 m
 SAR antenna: 10.0 m x 1.0 m
 Scatterometer antennas: fore/aft 3.6 m x 0.25 m; mid: 2.3 m
 x 0.35 m
 Radar Altimeter antenna: 1.2 m diameter
 Design lifetime: 2-3 years
 ---------
 ERS-1 carries on-board a number of instruments consisting of a core
 set of active microwave sensors supported by additional, complementary
 instruments: the Active Microwave Instrument (AMI), which combines a
 Synthetic Aperture Radar (SAR) operating in image or wave mode and a
 wind scatterometer, the Radar Altimeter (RA), the Along-Track Scanning
 Radiometer and Microwave Sounder (ATSR), the Precise Range and
 Range-rate Equipment (PRARE) and Laser Retroreflectors (LRR).
 The primary objective of the ERS-1 mission is the monitoring of oceans
 and sea ice providing essential data for:
 - improved representation of oceans/atmosphere interactions
 in climatic models
 - major advances in the knowledge of ocean circulation and
 transfer of energy
 - more reliable estimates of the mass balance of the Arctic
 and Antarctic ice sheets
 - better monitoring of pollution and dynamic coastal
 processes
 - improved detection and management of land use change
 The ability of ERS-1 to acquire vast global data sets of ocean,
 atmosphere, ice and land phenomena contributes to the following fields
 of study:
 - Ocean/Ice: ocean circulation, global wind/wave
 relationships, sea ice and iceberg monitoring, etc.
 - Physical Earth: accurate determination of the ocean
 geoid, forestry, glaciology, geology and agriculture
 studies, etc.
 - Climate: contribution to the World Climate Research
 Programme and to the World Ocean Circulation Experiment
 - Weather and Sea: short and medium-term weather
 forecasting, sea surface state forecasting, wind speed and
 direction, location of pelagic fish through the monitoring
 of temperature fronts
 Relation between ERS-1 instruments and mission
 objectives
 ------------------------------------------------------------
 Weather forecasting: AMI wind mode
 Sea-state forecasting: AMI, wave and wind modes
 Offshore activity: Altimeter, ATSR, AMI in wave and wind
 modes
 Ship routing: Altimeter, ATSR, AMI in wave and wind modes
 Fisheries (fish location): (Altimeter), (ATSR), AMI in
 wind mode
 Sea and iceberg monitoring: Altimeter, ATSR, AMI in image
 mode
 Oil and pollution detection: ATSR, AMI in image mode
 Coastal process: ATSR, AMI in image mode
 Land applications: (Altimeter), ATSR
 Ocean circulation: Altimeter(1), ATSR, (AMI in wave mode)
 Ocean tides: Altimeter(2)
 Wind fields(3): Altimeter, AMI (in image mode), in wave and
 wind mode
 Wave fields(3): Altimeter, AMI (in image mode), in wave and
 wind mode
 Polar oceans: Altimeter, ATSR, AMI in all modes.
 Land ice: Altimeter, AMI (in image mode)
 Sea-surface temperature: ATSR
 Marine biology: (ATSR)
 ------------------------------------------------------------
 ( ) indicates limited applicability
 (1) For large-scale circulation, accurate orbit
 determination over short arcs is required
 (2) For solar tides, measurements from other satellites in
 complementary orbits are required
 (3) The altimeter and active microwave instrumentation are
 mutually supportive in deriving the wind and wave fields
 The complexity of the ERS-1 mission, which effectively consists of a
 combination of several different missions, requires a very careful
 approach when planning the mission operations. Taking into account the
 different mission objectives, and attempting to satisfy them in a
 quasi-optimal way in the course of ERS-1's lifetime, has held to the
 definition of phases of activity during the mission:
 - Phase 0: Orbit acquisition, initial switch-on and
 functional check-out (2 weeks after the launch)
 - Phase A: The Commisioning phase, using a 3 day repeat
 cycle (25 July 1991-10 December 1991)
 - Phase B : The first ice phase, using a 3 day repeat cycle
  (28 December 1991-1 April 1992)
 - Phase R: The Roll-Tilt phase, using a 35 day repeat cycle
  (2 April 1992-14 April 1992)
 - Phase C: The first multi-disciplinary phase, using a 35
 day repeat cycle
  (14 April 1992-23 December 1993)
 - Phase D: The second ice phase, using a 3 day repeat cycle
  (23 December 1993-10 April 1994)
 - Phase E: The first geodetic phase, using a 172 day repeat
 cycle
  (10 April 1994-28 September 1994)
 - Phase F: The second Geodetic Phase, using a 172 day
 repeat cycle
  (28 September 1994-21 March 1995)
 - Phase G: The second Multi-Disciplinary Phase, using a 35
 day repeat cycle
  (21 March 1995-10 March 2000)
 In the first half of April 1992, the satellite was operated in a
 Roll-tilt-mode (RTM) to allow SAR imaging at a different view
 angle. In fact by rotating the satellite body around its velocity
 vector (so-called 'Roll-tilt mode') the angle at which all the
 instruments look at the Earth can be varied. This allows
 experimentation with the SAR at an incidence angle of 35 degrees
 instead of the standard 23 degrees, thereby permitting analysis of a
 totally different set of signatures from objects on the Earth's
 surface, including in particular vegetation.
 Related URL:
 The ERS Missions: http://earth.esa.int/ers
 ERS-1 Design: http://earth.esa.int/ers/satconc
 For any query, please refer to:
 ESA/ESRIN Earth Observation Help Desk
 http://earth.esa.int
 Group: Platform_Details
  Entry_ID: ERS-1
  Group: Platform_Identification
  Platform_Category: Earth Observation Satellites
  Platform_Series_or_Entity: ERS Earth Resource Satellite
  Short_Name: ERS-1
  Long_Name: European Remote Sensing Satellite-1
  End_Group
  Group: Synonymous_Platform_Names
  Short_Name: ERS-1
  End_Group
  Group: Platform_Associated_Instruments
  Short_Name: ATSR
  Short_Name: RA
  Short_Name: SAR
  Short_Name: AMI
  End_Group
  Group: Orbit
  Orbit_Altitude: 782 to 785 km
  Orbit_Inclination: 98.52 deg
  Period: 100 min
  Repeat_Cycle: 3-day, 35-day and 176-day
  Orbit_Type: LEO &gt; Low Earth Orbit &gt; Polar Sun-Synchronous
  End_Group
  Creation_Date: 2007-09-14
  Online_Resource: http://earth.esa.int/ers/satconc/
  Online_Resource: http://earth.esa.int/ers/
  Online_Resource: http://www.astronautix.com/craft/ers12.htm
  Sample_Image: http://earth.esa.int/icons/eeo/_ers-1_fully_deployed.gif
  Group: Platform_Logistics
  Launch_Date: 1991-07-17
  Launch_Site: Kourou, French Guiana
  Design_Life: 2-3 YRS
  Primary_Sponsor: ESA
  End_Group
 End_Group</t>
  </si>
  <si>
    <t>Clouds and the Earth's Radiant Energy System - Flight Model 2</t>
  </si>
  <si>
    <t>02c85d04-228e-4bf3-bb03-d72c22681dff</t>
  </si>
  <si>
    <t>CERES consists of two broadband scanning radiometers that measure the Earth's radiation balance and provide cloud property estimates to assess their role in radiative fluxes from the surface to the top of the atmosphere.
 CERES is a broadband scanning thermistor bolometer package with extremely high radiometric measurement precision and accuracy. The Terra spacecraft carries two identical instruments: one operates in a cross-track scan mode and the other in a biaxial scan mode. The CERES Terra cross-track scanning data greatly extends the CERES data from the Tropical Rainfall Measuring Mission (TRMM) to achieve complete global measurements by adding mid-latitude and polar observations (see CERES-FM1). TRMM data is restricted by its orbit to roughly cover 40S to 40N. Terra crosstrack data also adds observations at different times of day than TRMM (and later Aqua) in order to increase the accuracy of measuring the large diurnal cycle of the radiation fields from day to night. Finally, the CERES Terra biaxial scan mode provides new observations of the angular radiation fields in order to greatly improve the accuracy of the final fluxes of solar and thermal energy used to derive the Earth's radiation balance.
 Each CERES instrument has three channels--a short-wave channel for measuring reflected sunlight, a longwave channel for measuring Earth-emitted thermal radiation in the 8-12 Âµm "window" region, and a total channel for total radiation. Onboard calibration hardware includes a solar diffuser, a tungsten lamp system with a stability monitor, and a pair of blackbody sources. Cold space and internal calibration looks are performed during each normal Earth scan.
 CERES is a Principal Investigator instrument provided by NASA and managed by NASA's Langley Research Center (LaRC) in Hampton, Virginia. The instrument was built by TRW in Redondo Beach, California. The CERES Team Leader is Norman Loeb.
 Information obtained from http://asd-www.larc.nasa.gov/ceres/terra/
 Group: Instrument_Details
  Entry_ID: CERES-FM2
  Group: Instrument_Identification
  Instrument_Category: Earth Remote Sensing Instruments
  Instrument_Class: Passive Remote Sensing
  Instrument_Type: Spectrometers/Radiometers
  Instrument_Subtype: Radiometers
  Short_Name: CERES-FM2
  Long_Name: Clouds and the Earth's Radiant Energy System - Flight Model 2
  End_Group
  Group: Associated_Platforms
  Short_Name: TERRA
  End_Group
  Group: Spectral_Frequency_Information
  Number_Channels: 1
  Spectral_Frequency_Coverage_Range: 0.3 Î¼m - 100 Î¼m
  End_Group
  Group: Spectral_Frequency_Information
  Wavelength_Keyword: Infrared &gt; Reflected
  Number_Channels: 1
  Spectral_Frequency_Coverage_Range: 0.3 Î¼m - 5 Î¼m
  End_Group
  Group: Spectral_Frequency_Information
  Wavelength_Keyword: Infrared &gt; Thermal
  Number_Channels: 1
  Spectral_Frequency_Coverage_Range: 8 Î¼m - 12 Î¼m
  End_Group
  Online_Resource: http://ceres.larc.nasa.gov/
  Online_Resource: http://asd-www.larc.nasa.gov/ceres/terra/
  Creation_Date: 2008-07-23
  Group: Instrument_Logistics
  Instrument_Owner: USA/NASA
  End_Group
 End_Group</t>
  </si>
  <si>
    <t>815656a4-1382-4e05-94f9-5d4709e036f4</t>
  </si>
  <si>
    <t>Japanese Antarctic Research Expedition 22</t>
  </si>
  <si>
    <t>72df3434-a5d1-4527-b105-d6ece1ab5c87</t>
  </si>
  <si>
    <t>JARE 23</t>
  </si>
  <si>
    <t>Japanese Antarctic Research Expedition 23</t>
  </si>
  <si>
    <t>e6c5b00e-b5f8-4ae1-8775-eda40247d707</t>
  </si>
  <si>
    <t>JARE 24</t>
  </si>
  <si>
    <t>Japanese Antarctic Research Expedition 24</t>
  </si>
  <si>
    <t>7470935a-3df1-4b77-9805-194648a8d852</t>
  </si>
  <si>
    <t>CERES-FM3</t>
  </si>
  <si>
    <t>JARE 25</t>
  </si>
  <si>
    <t>Clouds and the Earth's Radiant Energy System - Flight Model 3</t>
  </si>
  <si>
    <t>Japanese Antarctic Research Expedition 25</t>
  </si>
  <si>
    <t>208283b3-1869-46df-8d4d-5b52c799a149</t>
  </si>
  <si>
    <t>JARE 26</t>
  </si>
  <si>
    <t>Japanese Antarctic Research Expedition 26</t>
  </si>
  <si>
    <t>e0d64bd4-d8df-4c72-9657-28e0a74b4132</t>
  </si>
  <si>
    <t>The Cloud's and the Earth's Radiant Energy System (CERES) is a 3-channel radiometer measuring reflected solar radiation in the 0.3-5 Âµm wavelength band, emitted terrestrial radiation in the 8-12 Âµm band, and total radiation from 0.3 Âµm to beyond 100 Âµm. These data are being used to measure the Earth's total thermal radiation budget, and, in combination with MODIS data, detailed information about clouds. The first CERES instrument was launched on the Tropical Rainfall Measuring Mission (TRMM) satellite in November 1997 as CERES-PFM; the second and third CERES instuments were launched on the Terra satellite in December 1999 as CERES-FM1 AND -FM2; and the fourth and fifth CERES instruments are on board the Aqua satellite, as CERES-FM3 and CERES-FM4.
 Aqua carries two CERES instruments, the fourth and fifth CERES to fly in space. The TRMM and Terra CERES have obtained levels of accuracy never before achieved for comprehensive Earth radiation-budget measurements. All the CERES instruments have the capability of operating in either of two scanning modes: fixed azimuth plane scanning, where the scan lines are perpendicular to the path of the satellite, and rotating azimuth plane scanning, where the scan lines are at wide range of angles with respect to the satellite's path. The paired CERES on Terra and on Aqua provide both of those missions with the possibility of coincident fixed azimuth plane scanning from one CERES and rotating azimuth plane scanning from the other CERES, enhancing the quality of the final products.
 SEE ALSO: CERES-PFM, CERES-FM1, CERES-FM2.
 Information obtained from http://ceres.larc.nasa.gov/aqua_ceres.php
 Group: Instrument_Details
  Entry_ID: CERES-FM3
  Group: Instrument_Identification
  Instrument_Category: Earth Remote Sensing Instruments
  Instrument_Class: Passive Remote Sensing
  Instrument_Type: Spectrometers/Radiometers
  Instrument_Subtype: Radiometers
  Short_Name: CERES-FM3
  Long_Name: Clouds and the Earth's Radiant Energy System - Flight Model 3
  End_Group
  Group: Associated_Platforms
  Short_Name: AQUA
  End_Group
  Group: Spectral_Frequency_Information
  Number_Channels: 1
  Spectral_Frequency_Coverage_Range: 0.2 Î¼m - 100 Î¼m
  End_Group
  Group: Spectral_Frequency_Information
  Wavelength_Keyword: Infrared &gt; Reflected
  Number_Channels: 1
  Spectral_Frequency_Coverage_Range: 0.2 Î¼m - 3.5 Î¼m
  End_Group
  Group: Spectral_Frequency_Information
  Wavelength_Keyword: Infrared &gt; Thermal
  Number_Channels: 1
  Spectral_Frequency_Coverage_Range: 6 Î¼m - 25 Î¼m
  End_Group
  Online_Resource: http://ceres.larc.nasa.gov/aqua_ceres.php
  Online_Resource: http://ceres.larc.nasa.gov/
  Sample_Image: http://ceres.larc.nasa.gov/aqua/ceres_inst.jpg
  Creation_Date: 2008-07-25
  Group: Instrument_Logistics
  Instrument_Owner: USA/NASA
  End_Group
 End_Group</t>
  </si>
  <si>
    <t>b4d51bd0-047f-4365-98cf-acfe4370eec0</t>
  </si>
  <si>
    <t>JARE 27</t>
  </si>
  <si>
    <t>Japanese Antarctic Research Expedition 27</t>
  </si>
  <si>
    <t>2128cb03-b3f5-47e3-899f-0bc2d505dee9</t>
  </si>
  <si>
    <t>JARE 28</t>
  </si>
  <si>
    <t>Japanese Antarctic Research Expedition 28</t>
  </si>
  <si>
    <t>bf8f8e2d-6512-4b13-a009-7459f0131023</t>
  </si>
  <si>
    <t>JARE 31</t>
  </si>
  <si>
    <t>Japanese Antarctic Research Expedition 31</t>
  </si>
  <si>
    <t>382fea4f-2aeb-414f-bde4-c7a04f5b89e6</t>
  </si>
  <si>
    <t>JARE 41</t>
  </si>
  <si>
    <t>CERES-FM4</t>
  </si>
  <si>
    <t>Japanese Antarctic Research Expedition 41</t>
  </si>
  <si>
    <t>9b85cbce-d0fe-4f33-b504-1467655209d7</t>
  </si>
  <si>
    <t>Clouds and the Earth's Radiant Energy System - Flight Model 4</t>
  </si>
  <si>
    <t>JARE</t>
  </si>
  <si>
    <t>Japanese Antarctic Research Expedition</t>
  </si>
  <si>
    <t>4458a668-7ca2-45eb-8f34-37a579f09a1a</t>
  </si>
  <si>
    <t>JASE TRAVERSE 2007-2008</t>
  </si>
  <si>
    <t>The Cloud's and the Earth's Radiant Energy System (CERES) is a 3-channel radiometer measuring reflected solar radiation in the 0.3-5 Âµm wavelength band, emitted terrestrial radiation in the 8-12 Âµm band, and total radiation from 0.3 Âµm to beyond 100 Âµm. These data are being used to measure the Earth's total thermal radiation budget, and, in combination with MODIS data, detailed information about clouds. The first CERES instrument was launched on the Tropical Rainfall Measuring Mission (TRMM) satellite in November 1997 as CERES-PFM; the second and third CERES instuments were launched on the Terra satellite in December 1999 as CERES-FM1 AND -FM2; and the fourth and fifth CERES instruments are on board the Aqua satellite, as CERES-FM3 and CERES-FM4.
 Aqua carries two CERES instruments, the fourth and fifth CERES to fly in space. The TRMM and Terra CERES have obtained levels of accuracy never before achieved for comprehensive Earth radiation-budget measurements. All the CERES instruments have the capability of operating in either of two scanning modes: fixed azimuth plane scanning, where the scan lines are perpendicular to the path of the satellite, and rotating azimuth plane scanning, where the scan lines are at wide range of angles with respect to the satellite's path. The paired CERES on Terra and on Aqua provide both of those missions with the possibility of coincident fixed azimuth plane scanning from one CERES and rotating azimuth plane scanning from the other CERES, enhancing the quality of the final products.
 SEE ALSO: CERES-PFM, CERES-FM1, CERES-FM2.
 Information obtained from http://ceres.larc.nasa.gov/aqua_ceres.php
 Group: Instrument_Details
  Entry_ID: CERES-FM4
  Group: Instrument_Identification
  Instrument_Category: Earth Remote Sensing Instruments
  Instrument_Class: Passive Remote Sensing
  Instrument_Type: Spectrometers/Radiometers
  Instrument_Subtype: Radiometers
  Short_Name: CERES-FM4
  Long_Name: Clouds and the Earth's Radiant Energy System - Flight Model 4
  End_Group
  Group: Associated_Platforms
  Short_Name: AQUA
  End_Group
  Group: Spectral_Frequency_Information
  Number_Channels: 1
  Spectral_Frequency_Coverage_Range: 0.2 Î¼m - 100 Î¼m
  End_Group
  Group: Spectral_Frequency_Information
  Wavelength_Keyword: Infrared &gt; Reflected
  Number_Channels: 1
  Spectral_Frequency_Coverage_Range: 0.2 Î¼m - 3.5 Î¼m
  End_Group
  Group: Spectral_Frequency_Information
  Wavelength_Keyword: Infrared &gt; Thermal
  Number_Channels: 1
  Spectral_Frequency_Coverage_Range: 6 Î¼m - 25 Î¼m
  End_Group
  Online_Resource: http://ceres.larc.nasa.gov/aqua_ceres.php
  Online_Resource: http://ceres.larc.nasa.gov/
  Sample_Image: http://ceres.larc.nasa.gov/aqua/ceres_inst.jpg
  Creation_Date: 2008-07-25
  Group: Instrument_Logistics
  Instrument_Owner: USA/NASA
  End_Group
 End_Group</t>
  </si>
  <si>
    <t>The Japanese-Swedish Antarctic Expedition 2007-2008</t>
  </si>
  <si>
    <t>72113b58-d93c-4f52-97a5-d73c4eead2d7</t>
  </si>
  <si>
    <t>b1a560d0-e9cb-4ce3-9c06-c354bcf1833f</t>
  </si>
  <si>
    <t>JASIN78</t>
  </si>
  <si>
    <t>Joint Air-Sea Interaction Project</t>
  </si>
  <si>
    <t>64faa025-65fd-4617-b3b3-eb42a60e22b8</t>
  </si>
  <si>
    <t>JASON-1</t>
  </si>
  <si>
    <t>a82d7e56-6903-496b-ab36-0b5496e8936c</t>
  </si>
  <si>
    <t>JASON-2</t>
  </si>
  <si>
    <t>4484d3bf-f312-466b-8d12-ca88d5378378</t>
  </si>
  <si>
    <t>JASON-3</t>
  </si>
  <si>
    <t>d0bfb1b4-6e96-489b-a68d-62908fdaa603</t>
  </si>
  <si>
    <t>CERES-FM5</t>
  </si>
  <si>
    <t>Clouds and the Earth's Radiant Energy System - Flight Model 5</t>
  </si>
  <si>
    <t>JAX90</t>
  </si>
  <si>
    <t>1c36cf52-11ea-47f4-b987-9053c3f2604e</t>
  </si>
  <si>
    <t>JC-JSOD</t>
  </si>
  <si>
    <t>Japan-China Joint Study on Desertification</t>
  </si>
  <si>
    <t>[Source NPP Project, http://npp.gsfc.nasa.gov/ceres.html ]
 CERES, a three-channel radiometer, measures both solar-reflected and Earth-emitted radiation from the top of the atmosphere to the surface. It also determines cloud properties including the amount, height, thickness, particle size, and phase of clouds using simultaneous measurements by other instruments. These measurements are critical for understanding cloud-radiation climate change and improving the prediction of global warming using climate models. CERES instruments also fly on the TRMM, Terra, and Aqua satellites.
 Mass: approximately 45 kilograms
 Average Power: 45W
 Development Institution: NASA Langley Research Center (LaRC)
 CERES Lead: Norman Loeb, NASA LaRC
 Purpose: To measure the Earth's energy balance for a better understanding of global climate change.
 Group: Instrument_Details
  Entry_ID: CERES-FM5
  Group: Instrument_Identification
  Instrument_Category: Earth Remote Sensing Instruments
  Instrument_Class: Passive Remote Sensing
  Instrument_Type: Spectrometers/Radiometers
  Instrument_Subtype: Radiometers
  Short_Name: CERES-FM5
  Long_Name: Clouds and the Earth's Radiant Energy System - Flight Model 5
  End_Group
  Group: Associated_Platforms
  Short_Name: SUOMI-NPP
  Short_Name: JPSS-1
  End_Group
  Group: Spectral_Frequency_Information
  Number_Channels: 1
  Spectral_Frequency_Coverage_Range: 0.3 Âµm - 50 Âµm
  End_Group
  Group: Spectral_Frequency_Information
  Wavelength_Keyword: Infrared &gt; Thermal
  Number_Channels: 1
  Spectral_Frequency_Coverage_Range: 8 Âµm - 12 Âµm
  End_Group
  Group: Spectral_Frequency_Information
  Wavelength_Keyword: Infrared &gt; Reflected
  Number_Channels: 1
  Spectral_Frequency_Coverage_Range: 0.3 Âµm - 5 Âµm
  End_Group
  Online_Resource: http://npoess.noaa.gov/index.php?pg=ceres&amp;tab=2
  Online_Resource: http://npp.gsfc.nasa.gov/ceres.html
  Creation_Date: 2009-09-30
  Group: Instrument_Logistics
  Instrument_Owner: USA/NOAA
  End_Group
 End_Group</t>
  </si>
  <si>
    <t>adcec9af-324c-414d-8a98-a2d023d638d4</t>
  </si>
  <si>
    <t>858856b1-d6a9-4135-b9ac-bec7d70de8d2</t>
  </si>
  <si>
    <t>JCOMM</t>
  </si>
  <si>
    <t>Joint WMO/IOC Commission for Oceanography and Marine Meteorology</t>
  </si>
  <si>
    <t>3812ca76-937b-4ed2-8e2a-30e4858b710a</t>
  </si>
  <si>
    <t>JERS-1</t>
  </si>
  <si>
    <t>Japanese Earth Resources Satellite-1</t>
  </si>
  <si>
    <t>0c768749-4b35-40f2-89ae-de8022ed7428</t>
  </si>
  <si>
    <t>JGOFS</t>
  </si>
  <si>
    <t>Joint Global Ocean Flux Study, IGBP</t>
  </si>
  <si>
    <t>8f7827a1-1417-4492-9250-c977348597c2</t>
  </si>
  <si>
    <t>JMA25</t>
  </si>
  <si>
    <t>CERES-FM6</t>
  </si>
  <si>
    <t>JMA Japanese 25-year Reanalysis</t>
  </si>
  <si>
    <t>Clouds and the Earth's Radiant Energy System - Flight Model 6</t>
  </si>
  <si>
    <t>ca6ea964-4416-4339-a89c-90efe5c15556</t>
  </si>
  <si>
    <t>CERES FM6, or Clouds and Earth's Radiant Energy System Flight Model 6, is a three-channel radiometer that measures both solar-reflected and Earth-emitted radiation from the top of the atmosphere to the Earth's surface. CERES measures radiances in three broadband channels: a shortwave channel, a total channel, and an infrared window channel. More Information: https://ceres.larc.nasa.gov/jpss1_ceres.php</t>
  </si>
  <si>
    <t>JMA55</t>
  </si>
  <si>
    <t>b6bcacb0-f88c-440e-9401-61dfb8aa2e0d</t>
  </si>
  <si>
    <t>JMA Japanese 55-year Reanalysis</t>
  </si>
  <si>
    <t>c6c76150-ecb5-405e-9ade-c3aeeeb78046</t>
  </si>
  <si>
    <t>JONSDAP76</t>
  </si>
  <si>
    <t>Joint North Sea Data Acquisition Project</t>
  </si>
  <si>
    <t>0d6a9ea0-2492-409b-aced-43b755d85e53</t>
  </si>
  <si>
    <t>JONSWAP</t>
  </si>
  <si>
    <t>Joint North Sea Wave Project</t>
  </si>
  <si>
    <t>0b955597-8396-4e55-a17f-4adb5076dbae</t>
  </si>
  <si>
    <t>JPSS</t>
  </si>
  <si>
    <t>Joint Polar Satellite System</t>
  </si>
  <si>
    <t>CERES-PFM</t>
  </si>
  <si>
    <t>6757be57-5f02-4303-a2e1-2cb7ff721463</t>
  </si>
  <si>
    <t>Clouds and the Earth's Radiant Energy System - Prototype Flight Model</t>
  </si>
  <si>
    <t>JRB-GEOLOGY-PALAEONTOLOGY</t>
  </si>
  <si>
    <t>Geology and Paleontology of the James Ross Basin. IAA Project No 4 2002-2004</t>
  </si>
  <si>
    <t>afed3824-e60b-4e9b-9a9f-54863a6d61e1</t>
  </si>
  <si>
    <t>K-T BIOGENIC RELATIONSHIPS</t>
  </si>
  <si>
    <t>The Cloud's and the Earth's Radiant Energy System (CERES) is a 3-channel radiometer measuring reflected solar radiation in the 0.3-5 Âµm wavelength band, emitted terrestrial radiation in the 8-12 Âµm band, and total radiation from 0.3 Âµm to beyond 100 Âµm. These data are being used to measure the Earth's total thermal radiation budget, and, in combination with MODIS data, detailed information about clouds. The first CERES instrument was launched on the Tropical Rainfall Measuring Mission (TRMM) satellite in November 1997 as CERES-PFM; the second and third CERES instuments were launched on the Terra satellite in December 1999 as CERES-FM1 AND -FM2; and the fourth and fifth CERES instruments are on board the Aqua satellite, as CERES-FM3 and CERES-FM4.
 CERES consists of two broadband scanning radiometers that measure the Earth's radiation balance and provide cloud property estimates to assess their role in radiative fluxes from the surface to the top of the atmosphere.
 CERES is a broadband scanning thermistor bolometer package with extremely high radiometric measurement precision and accuracy. The Terra spacecraft carries two identical instruments: one operates in a cross-track scan mode and the other in a biaxial scan mode. The CERES Terra cross-track scanning data greatly extends the CERES data from the Tropical Rainfall Measuring Mission (TRMM) to achieve complete global measurements by adding mid-latitude and polar observations. TRMM data is restricted by its orbit to roughly cover 40S to 40N. Terra crosstrack data also adds observations at different times of day than TRMM (and later Aqua) in order to increase the accuracy of measuring the large diurnal cycle of the radiation fields from day to night. Finally, the CERES Terra biaxial scan mode provides new observations of the angular radiation fields in order to greatly improve the accuracy of the final fluxes of solar and thermal energy used to derive the Earth's radiation balance.
 Each CERES instrument has three channels - a short-wave channel for measuring reflected sunlight, a longwave channel for measuring Earth-emitted thermal radiation in the 8-12 Âµm "window" region, and a total channel for total radiation. Onboard calibration hardware includes a solar diffuser, a tungsten lamp system with a stability monitor, and a pair of blackbody sources. Cold space and internal calibration looks are performed during each normal Earth scan.
 CERES is a Principal Investigator instrument provided by NASA and managed by NASA's Langley Research Center (LaRC) in Hampton, Virginia. The instrument was built by TRW in Redondo Beach, California. The CERES Team Leader is Norman Loeb.
 Information obtained from http://asd-www.larc.nasa.gov/ceres/terra/
 Group: Instrument_Details
  Entry_ID: CERES-PFM
  Group: Instrument_Identification
  Instrument_Category: Earth Remote Sensing Instruments
  Instrument_Class: Passive Remote Sensing
  Instrument_Type: Spectrometers/Radiometers
  Instrument_Subtype: Radiometers
  Short_Name: CERES-PFM
  Long_Name: Clouds and the Earth's Radiant Energy System - Prototype Flight Model
  End_Group
  Group: Associated_Platforms
  Short_Name: TRMM
  End_Group
  Online_Resource: http://asd-www.larc.nasa.gov/ceres/terra/
  Online_Resource: http://ceres.larc.nasa.gov/
  Online_Resource: http://pmm.nasa.gov/TRMM/CERES
  Sample_Image: http://asd-www.larc.nasa.gov/ceres/trmm/ceres_instrument.gif
  Creation_Date: 2008-07-25
  Group: Instrument_Logistics
  Instrument_Owner: USA/NASA
  End_Group
 End_Group</t>
  </si>
  <si>
    <t>K-T Biogenic Relationships: N. Antarctic Peninsula and S. South America</t>
  </si>
  <si>
    <t>ad1a4b07-6136-4ed7-af29-906930630bd4</t>
  </si>
  <si>
    <t>a23f09aa-48e0-42a4-b7e1-9f25ada6ba47</t>
  </si>
  <si>
    <t>K7</t>
  </si>
  <si>
    <t>JAMSTEC-Kyoto University collaborative program</t>
  </si>
  <si>
    <t>88827a39-e0e3-4567-af78-73c50c58e7ea</t>
  </si>
  <si>
    <t>KINNVIKA</t>
  </si>
  <si>
    <t>Change and variability of Arctic Systems Nordaustlandet, Svalbard</t>
  </si>
  <si>
    <t>bf143a7f-f803-49c8-bcad-48cfdf30dfdd</t>
  </si>
  <si>
    <t>KONVEX</t>
  </si>
  <si>
    <t>KONza Validation EXperiment</t>
  </si>
  <si>
    <t>d419eaa5-a761-4020-9e2b-6465fc17f09b</t>
  </si>
  <si>
    <t>KOPRI Based Project</t>
  </si>
  <si>
    <t>db0e55c2-5654-452a-abc9-20cc9e417337</t>
  </si>
  <si>
    <t>ERB-SCANNER</t>
  </si>
  <si>
    <t>KOPRI Basic Project</t>
  </si>
  <si>
    <t>389bc553-a5dc-41c2-8b06-d41994c4a98c</t>
  </si>
  <si>
    <t>7ee2c846-ce0d-48a4-8117-d805acd2bd7a</t>
  </si>
  <si>
    <t>An International Cooperative Air Quality Field Study in Korea</t>
  </si>
  <si>
    <t>092746d8-be00-46e5-9980-5c9a4c9da49f</t>
  </si>
  <si>
    <t>KPDC</t>
  </si>
  <si>
    <t>Korea Polar Data Center</t>
  </si>
  <si>
    <t>dfafa063-f7be-4266-9d7d-afa2ed9fac54</t>
  </si>
  <si>
    <t>KPRP</t>
  </si>
  <si>
    <t>57958b96-1f0d-4931-8163-25da2ea6941a</t>
  </si>
  <si>
    <t>KWAJEX</t>
  </si>
  <si>
    <t>Kwajalein Experiment</t>
  </si>
  <si>
    <t>021481a1-b432-40b7-ac0b-8fc878ed2988</t>
  </si>
  <si>
    <t>ERBE WFOV Nonscanner</t>
  </si>
  <si>
    <t>Earth Radiation Budget Experiment Wide Field of View Nonscanner</t>
  </si>
  <si>
    <t>L-RERP</t>
  </si>
  <si>
    <t>Puget Sound Long-Range Effects Program</t>
  </si>
  <si>
    <t>d154c03b-8197-4d29-b653-633d1333e525</t>
  </si>
  <si>
    <t>The ERBE non-scanning instrument, like it's scanning companion, was designed, built, and calibrated by TRW, Inc. at it's facility in Redondo Beach, California in 1984. There are five detectors within the instrument, four of which normally operate in a nadir (Earth) staring mode. The fifth detector (the solar monitor) is used only for solar calibration measurements. In-flight, the instrument is (normally) calibrated internally at 2-week intervals. The detectors are as follows:
  The Wide Field-Of-View (WFOV) Detectors:
  One Total (wavelength) active cavity radiometer (ACR)
  One Short (wavelength) ACR
  The Medium Field-Of-View (MFOV) Detectors:
  One Total (wavelength) ACR
  One Short (wavelength) ACR
  The Solar Monitor Detector:
  One Solar active cavity pyrheliometer 
 The total detectors measure radiation in the 0.2 - 50.0 micron wavelength band, and the shortwave detectors measure radiation in the 0.2 - 5.0 micron band. The solar monitor is sensitive to all incident irradiance.</t>
  </si>
  <si>
    <t>d583f653-7a8d-414a-aff7-7d9006a138cc</t>
  </si>
  <si>
    <t>LACIE</t>
  </si>
  <si>
    <t>Large Area Crop Inventory Experiment</t>
  </si>
  <si>
    <t>e88ae068-b9ea-4b3a-afd0-f80cba5042fe</t>
  </si>
  <si>
    <t>LAKE MICHIGAN ECOL. MONITOR</t>
  </si>
  <si>
    <t>cd08a8b0-966e-4a29-b157-b0173b5b84b8</t>
  </si>
  <si>
    <t>LAKE-ICE</t>
  </si>
  <si>
    <t>Lake-Induced Convection Experiment</t>
  </si>
  <si>
    <t>34318c36-5b8b-47bd-8ff0-7e1693a74561</t>
  </si>
  <si>
    <t>LAKRIS</t>
  </si>
  <si>
    <t>Lazarev Sea Krill Study</t>
  </si>
  <si>
    <t>3cd32c30-17c8-4e8e-9e08-75f44198c852</t>
  </si>
  <si>
    <t>LANCE</t>
  </si>
  <si>
    <t>Land, Atmosphere Near real-time Capability for EOS</t>
  </si>
  <si>
    <t>07d7ee85-ff43-4c76-8023-bfb9c022b53c</t>
  </si>
  <si>
    <t>The Earth Radiation Budget Experiment (ERBE), flown on the Earth
 Radiation Budget Satellite (ERBS) and the NOAA Polar Orbiting
 Environmental Satellites (NOAA-9, NOAA-10), was designed to measure the
 energy exchange between the earth-atmosphere system and space. The
 measurements of global, zonal, and regional radiation budgets on
 monthly time scales helped in climate prediction and in the
 development of statistical relationships between regional weather and
 radiation budget anomalies. The ERBE consisted of two seperate
 instrument packages: the nonscanner (ERBE-NS) instrument and the
 scanner (ERBS-S) instrument. The ERBE-NS instrument had five sensors,
 each using cavity radiometer detectors. Four of them were primarily
 earth-viewing. Two wide-field-of-view (WFOV) sensors viewed the entire
 disk of the earth from limb to limb, approximately 135 deg. Two medium
 FOV (MFOV) sensors viewed a 10-deg region. The fifth sensor was a
 solar monitor that measured the total radiation from the sun. Of the
 four earth-viewing sensors, one WFOV and one MFOV sensor made total
 radiation measurements; the other two measured reflected solar
 radiation in the shortwave spectral band between 0.2 and 5 micrometers
 by using Suprasil-W filters. The earth-emitted longwave radiation
 component was determined by subtracting the shortwave measurement from
 the total measurement. The ERBE-S instrument was a scanning radiometer
 that contained three narrow FOV channels. One channel measured
 reflected solar radiation in the shortwave spectral interval between
 0.2 and 5 micrometers. Another channel measured earth-emitted
 radiation in the longwave spectral region from 5 to 50 micrometers.
 The third channel measured total radiation with a wavelength between
 0.2 and 50 micrometers. All three channels were located within a
 continuously rotating scan drum, which scanned the FOV across track
 sequentially from horizon to horizon. Each channel made 74 radiometric
 measurements during each scan, and the FOV of each channel was 3 by
 4.5 deg, which covered about 40 km at the earth's surface. The ERBE-S
 also viewed the sun for calibration.
 Additional information can be obtained from the "Earth Radiation
 Budget Experiment (ERBE): An Overview," J. Energy, vol 6, pp. 141-146
 (1982), by B.R. Barkstrom and J.B. Hall, Jr.
 More information can also be found at:
 "http://asd-www.larc.nasa.gov/erbe/ASDerbe.html"
 Data availability contact:
 Langley Distributed Active Archive Center
 Mail Stop 157B
 NASA Langley Research Center
 Hampton, Virginia 23681-0001
 (804)864-8656
 FAX (804)864-8807
 userserv@eosdis.larc.nasa.gov
 IDN_Node: USA/NASA</t>
  </si>
  <si>
    <t>LANDMAP</t>
  </si>
  <si>
    <t>c1c5214a-d77d-41b2-9a37-83d386f20e12</t>
  </si>
  <si>
    <t>e432d8db-ec9c-44fa-9942-d6b1eb993126</t>
  </si>
  <si>
    <t>LANDSAT 7</t>
  </si>
  <si>
    <t>2152ab3d-a5fe-4878-b607-be79b6584088</t>
  </si>
  <si>
    <t>LANDSAT-7</t>
  </si>
  <si>
    <t>Landsat-7 Project</t>
  </si>
  <si>
    <t>3e2cc17e-c2c4-4451-905b-e44381447f71</t>
  </si>
  <si>
    <t>LARA</t>
  </si>
  <si>
    <t>LONG-RANGE AIRCRAFT FOR RESEARCH IN ANTARCTICA</t>
  </si>
  <si>
    <t>7a2b709b-562c-4131-9795-5997ced89284</t>
  </si>
  <si>
    <t>ERB</t>
  </si>
  <si>
    <t>Earth Radiation Budget</t>
  </si>
  <si>
    <t>LABORATORIO ANTARTICO DE RADIACION COSMICA</t>
  </si>
  <si>
    <t>f3044b8a-6035-4623-bf67-cd457c6e70ef</t>
  </si>
  <si>
    <t>LARGE SCALE PROJECT</t>
  </si>
  <si>
    <t>6b500b74-cae1-4e23-a058-1e279131a54a</t>
  </si>
  <si>
    <t>LARISSA</t>
  </si>
  <si>
    <t>The objective of the Nimbus 7 Earth Radiation Budget (ERB) experiment,
 a follow-on to the Nimbus 6 ERB, was to determine the Earth radiation
 budget on both synoptic and planetary scales by simultaneous
 measurements of incoming solar radiation and outgoing earth-reflected
 (shortwave) and emitted (longwave) radiation. Both (1) fixed
 wide-angle sampling of terrestrial fluxes at the satellite altitude
 and (2) scanned narrow-angle sampling of the angular radiance
 components, were used to determine outgoing radiation (reflected and
 emitted). The ERB subsystem consisted of a 22-channel radiometer
 containing separate subassemblies to perform the required solar,
 earth-flux (wide angle), and scanned earth radiance (narrow angle)
 measurements. The systems used optical filters for spectral
 discriminations, and for uncooled thermal detectors, thermopile
 detectors in the solar and fixed-earth-flux channels, and pyroelectric
 detectors in the scanning channels. The 10 solar channels observed the
 sun in front of the observatory in the X-Y plane. The solar channels
 obtained usable solar data only during a period of about 3 min in each
 orbit when the spacecraft was over the Antarctic region. Their full
 response field of view (FOV) was 0.18 rad. The solar channel
 subassembly was pivoted plus or minus 0.35 rad in the X-Y plane to
 compensate for sun-angle deviation when required. The channel 10c
 solar channel was a model H-F self-calibrating cavity thermopile used
 for monitoring the total solar irradiance (0.2 to 50 micrometers). The
 four fixed earth-flux channels (numbered 11-14) were mounted so that
 they could continuously view the total earth disk, and record data at
 0.25-s intervals. The eight narrow FOV scanning channels were mounted
 in the scanning head. The NFOV channels consisted of four shortwave
 (0.2 to 4.8 micrometers) and four longwave (4.5 to 50+ micrometers)
 channels. The scanning head was gimbal-mounted in the radiometer unit
 main frame. The FOVs of the telescopes were asymmetric (4.4 by 89.4
 mrad) and those of the shortwave and longwave channels were
 coincident. The 89.4 mrad FOVs of the four pairs of channels were not
 contiguous, but covered only alternate 89.4 mrad angular intervals
 along the horizon.
 Contact Information:
 NASA Langley Research Center
 Mail Stop 157D
 2 South Wright Street
 Hampton, Virginia 23681-2199
 USA
 Telephone: (757) 864-8656
 FAX: (757) 864-8807
 E-mail: larc&amp;#64eos.nasa.gov
 IDN_Node: USA/NASA
 Additional information available at
 "http://charm.larc.nasa.gov/GUIDE/campaign_documents/nimbus7_project.html"</t>
  </si>
  <si>
    <t>Larsen Ice Shelf System Antarctica</t>
  </si>
  <si>
    <t>5482eac9-f970-4f37-a641-fe9ce79aaf96</t>
  </si>
  <si>
    <t>7c85939e-c2a5-4a04-b67c-6779bc7f9a85</t>
  </si>
  <si>
    <t>95ca30fa-625e-4b18-b003-240841efa9b5</t>
  </si>
  <si>
    <t>LASHIPA</t>
  </si>
  <si>
    <t>Large Scale Historical Industrial Exploitation of Polar Areas</t>
  </si>
  <si>
    <t>cc36396f-bead-4d45-8357-8f494b013418</t>
  </si>
  <si>
    <t>LATEX</t>
  </si>
  <si>
    <t>Louisiana-Texas Shelf Physical Oceanography Program</t>
  </si>
  <si>
    <t>60db4374-5c7c-4355-b1eb-cd2787ca2559</t>
  </si>
  <si>
    <t>LAWN</t>
  </si>
  <si>
    <t>LTER Automatic Weather Network</t>
  </si>
  <si>
    <t>cdafc426-6136-4725-9174-ad7caf192e92</t>
  </si>
  <si>
    <t>LBA-ECO</t>
  </si>
  <si>
    <t>Large Scale Biosphere-Atmosphere Experiment - Ecology</t>
  </si>
  <si>
    <t>Earth Radiation Measurement</t>
  </si>
  <si>
    <t>29cacd18-960f-41d0-a657-836a619ad085</t>
  </si>
  <si>
    <t>LBA</t>
  </si>
  <si>
    <t>Large Scale Biosphere-Atmosphere Experiment in Amazonia</t>
  </si>
  <si>
    <t>95a821fb-8e08-476c-8ad2-5cc9e7b8fc3e</t>
  </si>
  <si>
    <t>LCCP</t>
  </si>
  <si>
    <t>LAND COVER CHARACTERIZATION PROGRAM</t>
  </si>
  <si>
    <t>2dcb757b-60f1-47db-b530-1a9c5c40a0e8</t>
  </si>
  <si>
    <t>LCDI</t>
  </si>
  <si>
    <t>Limnology of continental aquatic environments &amp; algal diversity, Deception Is.</t>
  </si>
  <si>
    <t>25941aae-ccfa-4a3c-83e6-8b3db174ca27</t>
  </si>
  <si>
    <t>LCFRP</t>
  </si>
  <si>
    <t>Lower Cape Fear River Program</t>
  </si>
  <si>
    <t>14ca6ba9-147c-4f29-82d6-08fc89f8c3f4</t>
  </si>
  <si>
    <t>LCLUC</t>
  </si>
  <si>
    <t>Land-Cover and Land-Use Change</t>
  </si>
  <si>
    <t>992c1887-5567-4b7e-b069-02982c672db6</t>
  </si>
  <si>
    <t>LCTP</t>
  </si>
  <si>
    <t>LAND COVER TRENDS PROJECT</t>
  </si>
  <si>
    <t>72ac10fc-7334-47ba-abd4-ab19959ded16</t>
  </si>
  <si>
    <t>LDCM</t>
  </si>
  <si>
    <t>Landsat Data Continuity Mission</t>
  </si>
  <si>
    <t>776d08e1-814b-4772-883b-d3a1a81ddabe</t>
  </si>
  <si>
    <t>LEADEX</t>
  </si>
  <si>
    <t>Arctic Leads Experiment</t>
  </si>
  <si>
    <t>5fbb5ec6-85db-49ad-9a2f-3089a644febd</t>
  </si>
  <si>
    <t>LEADS ARI</t>
  </si>
  <si>
    <t>Office of Naval Research Arctic Leads Accelerated Research Initiative</t>
  </si>
  <si>
    <t>da7cd5d3-40d0-43b2-9532-3412ce48749f</t>
  </si>
  <si>
    <t>LECZ</t>
  </si>
  <si>
    <t>Low Elevation Coastal Zone</t>
  </si>
  <si>
    <t>21354828-fd41-4417-95a1-d53fb9e6a8ae</t>
  </si>
  <si>
    <t>LEDAPS</t>
  </si>
  <si>
    <t>Landsat Ecosystem Disturbance Adaptive Processing System</t>
  </si>
  <si>
    <t>4d703a80-e5c6-4476-86f8-81e778d1197c</t>
  </si>
  <si>
    <t>LGP</t>
  </si>
  <si>
    <t>Latitudinal Gradient Project</t>
  </si>
  <si>
    <t>9ccac021-84a6-4907-ac99-5da3a675ead2</t>
  </si>
  <si>
    <t>LICHEN</t>
  </si>
  <si>
    <t>The Linguistic and Cultural Heritage Electronic Network</t>
  </si>
  <si>
    <t>7e733b55-2123-4932-b227-eee92ae804cc</t>
  </si>
  <si>
    <t>LIE</t>
  </si>
  <si>
    <t>Line Islands Experiment</t>
  </si>
  <si>
    <t>c5dda293-723a-460b-87a1-ebddc2b3e565</t>
  </si>
  <si>
    <t>LIMITE DE LA CUENCA LARSEN</t>
  </si>
  <si>
    <t>LIMITE DE LA CUENCA LARSEN, Project 02 2002-2004</t>
  </si>
  <si>
    <t>7814659b-9175-4c22-8830-9b3b8210b401</t>
  </si>
  <si>
    <t>LINKES</t>
  </si>
  <si>
    <t>LIVINGSTON ISLAND NEARSHORE KRILL ECOSYSTEM STUDY</t>
  </si>
  <si>
    <t>880bf205-04e9-4f41-ae26-ff458ba63656</t>
  </si>
  <si>
    <t>LIS SCF</t>
  </si>
  <si>
    <t>Lightning Imaging Sensor Science Computing Facility</t>
  </si>
  <si>
    <t>05408c1b-88fe-4a96-9840-b1ef7a6ea382</t>
  </si>
  <si>
    <t>Lightning Imaging Sensor Project</t>
  </si>
  <si>
    <t>3e417c67-941f-4eef-b54f-f6e2257c2a38</t>
  </si>
  <si>
    <t>464a0e16-e35b-4afd-8fad-efe8e96c4487</t>
  </si>
  <si>
    <t>LMER</t>
  </si>
  <si>
    <t>Land Margin Ecosystem Research Project</t>
  </si>
  <si>
    <t>0a306026-d39b-4f20-b560-ccecbc11c420</t>
  </si>
  <si>
    <t>Lake Michigan Ozone Study</t>
  </si>
  <si>
    <t>db348fcc-9ede-41ea-8b77-6b55c7985c54</t>
  </si>
  <si>
    <t>LMP</t>
  </si>
  <si>
    <t>LIFEMAPPER PROJECT</t>
  </si>
  <si>
    <t>3444ecc1-a60f-41f8-8a86-5826f4c086c6</t>
  </si>
  <si>
    <t>LMREI</t>
  </si>
  <si>
    <t>Lower Missouri River Ecosystem Initiative</t>
  </si>
  <si>
    <t>cac0d555-ef19-4ea5-8b86-a326ff25e3cd</t>
  </si>
  <si>
    <t>LOICZ</t>
  </si>
  <si>
    <t>Land-Ocean Interactions in the Coastal Zone, IGBP</t>
  </si>
  <si>
    <t>62f09666-8e9d-46d2-8674-63f504134b9b</t>
  </si>
  <si>
    <t>LOIS</t>
  </si>
  <si>
    <t>Land Ocean Interaction Study</t>
  </si>
  <si>
    <t>619f4121-25e7-44b9-bd20-a41293048dc6</t>
  </si>
  <si>
    <t>LOWS</t>
  </si>
  <si>
    <t>Lake Ontario Winter Storms Experiment</t>
  </si>
  <si>
    <t>d58ad0c8-1471-4c38-bb10-37301f7ef7b5</t>
  </si>
  <si>
    <t>LPVEX</t>
  </si>
  <si>
    <t>Light Precipitation Validation Experiment</t>
  </si>
  <si>
    <t>LP</t>
  </si>
  <si>
    <t>LIMNOPOLAR PROGRAM</t>
  </si>
  <si>
    <t>3a252543-c4c2-48d5-b98c-5e182c70dd16</t>
  </si>
  <si>
    <t>LS</t>
  </si>
  <si>
    <t>LandScan</t>
  </si>
  <si>
    <t>9d98b5a0-81ec-4b35-b559-4cf87ad6587d</t>
  </si>
  <si>
    <t>LTBRA.</t>
  </si>
  <si>
    <t>Lake Tahoe Basin Riparian Assessment</t>
  </si>
  <si>
    <t>c7b9a2a6-0dce-4daa-980d-3bdfd0eba478</t>
  </si>
  <si>
    <t>LTER</t>
  </si>
  <si>
    <t>Long-Term Ecological Research</t>
  </si>
  <si>
    <t>d9f44ed7-391f-4d81-af99-3af55a38adae</t>
  </si>
  <si>
    <t>LTMS</t>
  </si>
  <si>
    <t>Long Term Monitoring and Survey</t>
  </si>
  <si>
    <t>b4076b49-fcc7-4825-a759-01e4a43b64a7</t>
  </si>
  <si>
    <t>LTP</t>
  </si>
  <si>
    <t>Learning Technologies Project</t>
  </si>
  <si>
    <t>193086bc-e0d4-4323-92c9-599ec3a94c88</t>
  </si>
  <si>
    <t>LUCC</t>
  </si>
  <si>
    <t>Land Use and Land Cover Change, IGBP</t>
  </si>
  <si>
    <t>4b4b35aa-94b9-47ba-86f9-e7a1b2b78d1f</t>
  </si>
  <si>
    <t>LULC</t>
  </si>
  <si>
    <t>Land Use and Land Cover</t>
  </si>
  <si>
    <t>d6cd3c84-8553-4740-b489-3a9d1e8f4380</t>
  </si>
  <si>
    <t>ERS-2</t>
  </si>
  <si>
    <t>European Remote Sensing Satellite-2</t>
  </si>
  <si>
    <t>Earth's radiation detector is mainly used for detecting the Earth-atmosphere system radiation budget.It does this by 0.2-4.3 Âµm short wave and 0.2-50 Âµm full wave the two wide bands channel observation of the Earth system radiation into space, where the main observations of short wave channel gas system reflection of solar radiation, from the full wave channel observation will be deducted reflection of solar radiation is the result of the Earth-atmosphere system-wave radiation.The adoption of the Earth's radiation detector wide-angle sweeping across the narrow field of view and track scan modes on Earth observation, the former provides the global total of radiation budget status, and the latter provides resolution of about 35Km of the Earth's radiation budget distribution of energy. 
 Narrow field of view scanned channels and the index
 Channel  0.2ï½ž&gt;3.8Î¼m 0.2ï½ž50Î¼m
 Field View  2Â°Ã—2Â°  2Â°Ã—2Â°
 Scan area  Â±50Â°  Â±50Â°
 Radiance range  0ï½ž370Wm-2Sr-1 0ï½ž500Wm-2Sr-1
 Calibration accuracy[Note 1]  1%  0.8%
 Sensitivity  0.4Wm-2Sr-1 0.4Wm-2Sr-1
 Long-term stability in the second year[Note 2]  ï¼œ1%  ï¼œ1%
 Wide field of view does not scan the channel and its index
 Channel  0.2ï½ž&gt;3.8Î¼m  0.2ï½ž50Î¼m
 Field View  120Â°  120Â°
 Scan area  Â±50Â°  Â±50Â°
 Radiance range  0ï½ž370Wm-2Sr-1 0ï½ž500Wm-2Sr-1
 Calibration accuracy[Note 1]  1%  0.8%
 Sensitivity  0.4Wm-2Sr-1 0.4Wm-2Sr-1
 Long-term stability in the second year[Note 2]  ï¼œ1%  ï¼œ1%
 [Note 1]ï¼šfor the first Star [Note 2]ï¼šassessment of long-term stability in-orbit
 Group: Instrument_Details
  Entry_ID: ERM
  Group: Instrument_Identification
  Instrument_Category: Earth Remote Sensing Instruments
  Instrument_Class: Passive Remote Sensing
  Instrument_Type: Spectrometers/Radiometers
  Instrument_Subtype: Radiometers
  Short_Name: ERM
  Long_Name: Earth Radiation Measurement
  End_Group
  Online_Resource: http://satellite.cma.gov.cn/ArssEn/StaticContent/DeviceIntro_FY3_ERM.aspx
  Creation_Date: 2011-02-01
  Group: Instrument_Logistics
  Instrument_Start_Date: 2008-05-29
  Instrument_Owner: China/NSMC
  End_Group
 End_Group</t>
  </si>
  <si>
    <t>216db434-5ef4-4d3b-9c30-7510dc04621c</t>
  </si>
  <si>
    <t>The second European Remote Sensing Satellite ERS-2, launched on 20
 April 1995, operates in a sun-synchronous, near-polar orbit at an
 altitude of 785 km and an inclination of 98.5 degrees ,known as the
 reference orbit. The mission consists of an only phase (phase A),
 using a 35 day repeat cycle, from 21 April 1995 to the present.
 ERS-2 is almost identical to the European Remote Sensing Satellite
 ERS-1 launched in 1991. ERS-2 is capable of measuring, on a global
 scale, the Earth's atmospheric and surface properties with a high
 degree of accuracy. In fact it uses advanced microwave techniques to
 collect global measurements and images (much of the data are collected
 from remote areas such as the southern oceans and the Antarctic)
 independent of time of day and weather conditions. It also undertakes
 the measurements of many parameters not covered by existing satellite
 systems, including those of sea state, sea surface winds, ocean
 circulation and sea and ice levels.
 ERS-2 carries on-board a number of instruments consisting of a core
 set of active microwave sensors supported by additional, complementary
 instruments: the Active Microwave Instrument (AMI), which combines a
 Synthetic Aperture Radar (SAR) operating in image or wave mode and a
 wind scatterometer, the Radar Altimeter (RA), the Along-Track Scanning
 Radiometer and Microwave Sounder (ATSR-2), the Precise Range and
 Range-rate Equipment (PRARE), the Global Ozone Monitoring Experiment
 (GOME), and Laser Retroreflectors (LRR).
 The primary objectives of the ERS-2 mission are the monitoring of the
 oceans and sea ice providing essential data for:
 - improved representation of oceans/atmosphere interactions
 in climatic models
 - major advances in the knowledge of ocean circulation and
 transfer of energy
 - more reliable estimates of the mass balance of the Arctic
 and Antarctic ice sheets
 - better monitoring of pollution and dynamic coastal
 processes
 - improved detection and management of land use change.
 The capability of ERS-2 to acquire vast global data sets of ocean,
 atmosphere, ice and land phenomena contributes to the following types
 of study and application:
 - Ocean/Ice: ocean circulation, global wind/wave
 relationships, sea ice and iceberg monitoring, etc.
 - Physical Earth: accurate determination of the ocean
 geoid, forestry, glaciology, geology and agriculture
 studies, etc.
 - Climate: contribution to the World Climate Research
 Programme and to the World Ocean Circulation Experiment
 - Weather and Sea: short and medium-term weather
 forecasting, sea surface State Forecasting wind speed and
 direction, location of pelagic fish through the monitoring
 of temperature fronts
 - Global Ozone: measures ozone, trace gases, and aerosols
 in the troposphere and stratosphere
 Group: Platform_Details
  Entry_ID: ERS-2
  Group: Platform_Identification
  Platform_Category: Earth Observation Satellites
  Platform_Series_or_Entity: ERS Earth Resource Satellite
  Short_Name: ERS-2
  Long_Name: European Remote Sensing Satellite-2
  End_Group
  Group: Synonymous_Platform_Names
  Short_Name: ERS-2
  End_Group
  Group: Platform_Associated_Instruments
  Short_Name: LRR
  Short_Name: GOME
  Short_Name: PRARE
  Short_Name: ATSR-2
  Short_Name: RA
  Short_Name: SAR
  Short_Name: AMI
  End_Group
  Group: Orbit
  Orbit_Altitude: 785 km
  Orbit_Inclination: 98.5 deg
  Repeat_Cycle: 35 day
  End_Group
  Creation_Date: 2007-09-19
  Online_Resource: http://earth.esa.int/ers/
  Online_Resource: http://www.astronautix.com/craft/ers12.htm
  Sample_Image: http://southport.jpl.nasa.gov/polar/satgifs/ers1.gif
  Group: Platform_Logistics
  Launch_Date: 1995-04-21
  Launch_Site: Kourou, French Guiana
  Primary_Sponsor: ESA
  End_Group
 End_Group</t>
  </si>
  <si>
    <t>affbd015-9373-4413-b76f-e91d01c4f5e3</t>
  </si>
  <si>
    <t>ESTAR</t>
  </si>
  <si>
    <t>3b6b4870-ae80-4488-b9fb-f9152037ec59</t>
  </si>
  <si>
    <t>Electronically Scanned Thinned Array Radiometer</t>
  </si>
  <si>
    <t>Electronically Scanned Thinned Array Radiometer (ESTAR)is used
 for daily mapping of soil moisture over an area.</t>
  </si>
  <si>
    <t>055fb569-9674-474f-b841-f89c30b7ecef</t>
  </si>
  <si>
    <t>ESSA</t>
  </si>
  <si>
    <t>ESSA-3</t>
  </si>
  <si>
    <t>Environmental Science Services Administration Satellite 3</t>
  </si>
  <si>
    <t>ESSA-3 satellite replaced ESSA-1. It provided cloud-cover photography to the US's National Meteorological Center for the purpose of preparing weather analyses and forecasts. The spacecraft was designed and configured exactly the same as NIMBUS-1. The total weight of the spacecraft was 912 pounds.
 The spacecraft was an 18-sided polygon, 42 inches in diameter, 22 inches high and weighed 320 pounds; it was made of aluminum alloy and stainless steel, then covered with 9100 solar cells. The solar cells served to charge the 63 nickel-cadmium batteries.
 The two cameras were mounted 180-degrees opposite each other along the side of the cylindrical craft. The "cartwheel" configuration of the TIROS-9 was selected as the orbital configuration for the ESSA satellites. Therefore, a camera could be pointed at some point on Earth every time the satellite rotated along its axis. The spacecraft operating system was the same as on the TIROS-9. The craft was placed in its planned Sun-synchronous 101 degree inclination retrograde orbit. The ESSA-3 system transmitted images covering 2000-square mile areas with 2-mile resolution from every location once per day.
 ESSA-3 Stats:
 Launch Date: October 02, 1966
 Operational Period: 736 days until deactivated by NASA on December 02, 1968
 Launch Vehicle: Thrust Augmented Three-Stage Delta
 Launch Site: Vandenberg Air Force Base, CA
 Type: Weather Satellite</t>
  </si>
  <si>
    <t>c7706afe-079a-4966-8a9e-6a688ca9b880</t>
  </si>
  <si>
    <t>GBMR</t>
  </si>
  <si>
    <t>Ground Based Passive Microwave Radiometer</t>
  </si>
  <si>
    <t>4d76ff74-2e45-4e20-bb9d-41cf0f5dcc6d</t>
  </si>
  <si>
    <t>ESSA-4</t>
  </si>
  <si>
    <t>Environmental Science Services Administration Satellite 4</t>
  </si>
  <si>
    <t>The ESSA-4 satellite replaced ESSA-2 and provided direct readout cloud-cover photography to ground stations worldwide using APT. The spacecraft was an 18-sided polygon, 42 inches in diameter, 22 inches high and weighed 290 pounds; it was made of aluminum alloy and stainless steel, then covered with 9100 solar cells. The solar cells served to charge the 63 nickel-cadmium batteries.
 The two cameras were mounted 180-degrees opposite each other along the side of the cylindrical craft. The "cartwheel" configuration of the TIROS-9 was selected as the orbital configuration of the ESSA satellites. Therefore, a camera could be pointed at some point on Earth every time the satellite rotated along its axis. The spacecraft operating system was the same as on the TIROS-9. The craft was placed in its planned Sun-synchronous 101-degree inclination retrograde orbit. The APT system was designed to transmit an image every 352 seconds, each photo covering a 2000-square mile area with 2-mile resolution. ESSA-4 was able to transmit two to three images daily to individual ground stations regardless of their location.
 ESSA-4 Stats:
 Launch Date: January 26, 1967
 Operational Period: 465 days until deactivated by NASA on May 5, 1968
 Launch Vehicle: Thrust Augmented Three-Stage Delta
 Launch Site: Vandenberg Air Force Base, CA
 Type: Weather Satellite</t>
  </si>
  <si>
    <t>50992afe-f79e-47fc-a1a2-126dc2c42c9a</t>
  </si>
  <si>
    <t>ESSA-5</t>
  </si>
  <si>
    <t>Environmental Science Services Administration Satellite 5</t>
  </si>
  <si>
    <t>GOES-13 Imager</t>
  </si>
  <si>
    <t>The ESSA-5 satellite replaced ESSA-3 and provided cloud-cover photography to the US's National Meteorological Center for the purpose of preparing weather analyses and forecasts. The spacecraft was an 18-sided polygon, 42 inches in diameter, 22 inches high and weighed 320 pounds; it was made of aluminum alloy and stainless steel then covered with 9100 solar cells, used to charge the 63 nickel-cadmium batteries.
 The two cameras were mounted 180 degrees opposite each other along the side of the cylindrical craft. The "cartwheel" configuration of the TIROS-9 was selected as the orbital configuration for the ESSA satellites. Therefore, a camera could be pointed at some point on Earth every time the satellite rotated along its axis. The spacecraft operating system was the same as on the TIROS-9. The craft was placed in its planned Sun-synchronous 102-degree inclination retrograde orbit. The ESSA-5 system transmitted images covering 2000-square mile areas with 2-mile resolution from every location once per day. The ESSA-5 satellite replaced ESSA-3 and provided cloud-cover photography to the US's National Meteorological Center for the purpose of preparing weather analyses and forecasts.
 The spacecraft was an 18-sided polygon, 42 inches in diameter, 22 inches high and weighed 320 pounds; it was made of aluminum alloy and stainless steel then covered with 9100 solar cells, used to charge the 63 nickel-cadmium batteries.
 The two cameras were mounted 180 degrees opposite each other along the side of the cylindrical craft. The "cartwheel" configuration of the TIROS-9 was selected as the orbital configuration for the ESSA satellites. Therefore, a camera could be pointed at some point on Earth every time the satellite rotated along its axis. The spacecraft operating system was the same as on the TIROS-9. The craft was placed in its planned Sun-synchronous 102-degree inclination retrograde orbit. The ESSA-5 system transmitted images covering 2000-square mile areas with 2-mile resolution from every location once per day.
 ESSA-5 Stats:
 Launch Date: April 20, 1967
 Operational Period: 738 days until deactivated by NASA on February 20, 1970
 Launch Vehicle: Thrust Augmented Three-Stage Delta
 Launch Site: Vandenberg Air Force Base, CA
 Type: Weather Satellite</t>
  </si>
  <si>
    <t>8b67c88a-b62f-4585-a5d3-8e0005f42fd0</t>
  </si>
  <si>
    <t>72f8d1ce-375c-416b-a8c9-1aa5cd2101b6</t>
  </si>
  <si>
    <t>ESSA-7</t>
  </si>
  <si>
    <t>Environmental Science Services Administration Satellite 7</t>
  </si>
  <si>
    <t>The ESSA-7 satellite replaced ESSA-5 and provided cloud cover photography to the US's National Meteorological Center for the purpose of preparing operational weather analyses and forecasts. The spacecraft was an 18-sided polygon, 42 inches in diameter, 22 inches high and weighed 320 pounds. The craft was made of aluminum alloy and stainless steel then covered with 9100 solar cells. The solar cells served to charge the 63 nickel-cadmium batteries.
 The two cameras were mounted 180-degrees opposite each other along the side of the cylindrical craft. The "cartwheel" configuration of the TIROS-9 was selected as the orbital configuration of the operational series of ESSA satellites. Therefore, a camera could be pointed at some point on Earth every time the satellite rotated along its axis. The spacecraft operating system was the same as on the TIROS-9. The craft was placed in its planned Sun-synchronous 102-degree inclination retrograde orbit. The satellite spin axis was rotated using the magnetic attitude control system into an alignment perpendicular to the orbital plane and tangent to the Earth's surface. The ESSA-7 system transmitted images covering 2000-square mile areas with 2-mile resolution from every location once per day. Two arrays of radiometer sensors were also mounted 180-degrees apart to measure the global distribution of solar radiation reflected by the Earth and the Earth's atmosphere, as well as the long wave emissions from the Earth (a contribution from the NIMBUS program).
 ESSA-7 Stats:
 Launch Date: August 16, 1968
 Operational Period: 571 days until deactivated by NASA on March 10, 1970
 Launch Vehicle: Two stage long tank Delta
 Launch Site: Vandenberg Air Force Base, CA
 Type: Weather Satellite</t>
  </si>
  <si>
    <t>2e4252b9-5b53-41bb-8212-1e63a540181f</t>
  </si>
  <si>
    <t>HCMR</t>
  </si>
  <si>
    <t>Heat Capacity Mapping Radiometer</t>
  </si>
  <si>
    <t>ESSA-9</t>
  </si>
  <si>
    <t>Environmental Science Services Administration Satellite 9</t>
  </si>
  <si>
    <t>The Heat Capacity Mapping Mission Radiometer (HCMR), which flew
 on board the Heat Capacity Mapping Mission (HCMM), collected
 visible and thermal infrared day/night data which may be
 useful for a variety earth science studies such as making
 thermal inertia studies for the discrimination of rock types
 and mineral resource location, measuring plant canopy
 temperatures, observing soil temperature cycles, and mapping
 natural and man-made thermal effluents. The HCMM local times
 of equator crossings were 2 PM (ascending node) and 2 AM
 (descending node). This provided day/night coverage about once
 every 16 days at approximately 12-hour intervals depending o
 latitude. The HCMM provided global coverage from 85 N to 85 S,
 but due to the lack of onboard recorders, image acquisition
 was limited by the availability of ground receiving
 stations. Areas covered include parts of the US, western
 Canada, western Europe, northern Africa, and Eastern
 Australia. The spatial resolution for this data is
 approximately 600 m at nadir for the IR channel (10.5-12.5
 micrometers) and 500 m for the visible channel (0.5-1.1
 micrometers). Specific coverage information is available from
 NSSDC. HCMM radiometer image data are available in both film
 (NSSDC ID 78-041A-01A) and digital (CCT) format (NSSDC ID
 78-041A-01B) at a scale of 1:4,000,000. The film products are
 on 241-mm rolls (totalling about 25,000 scenes), and are
 available as positive or negative prints or transparencies and
 contain, in addition to the actual imagery, annotation
 information, a gray scale, frame identification (id),
 resolution targets, registration marks and tick marks (Hotine
 oblique mercator coordinates). Digital HCMM data are arranged
 in a band sequential (BSQ) format. In addition, HCMM images
 are available as day/night registered imagery in both film
 (NSSDC ID 78-041A-01C) and digital format (NSSDC ID
 78-041A-01D) also with a scale of 1:4,000,000. These day/night
 registered data consist of five types of images: visible, day
 thermal infrared, night thermal infrared, the temperature
 difference, and the apparent thermal inertia. Day/night
 registered data also contain a 16 step gray scale, time and
 location annotation, geometric correction information,
 etc.,. All HCMM data are available from the NSSDC. HCMM data
 acquired at Lannion, France, may also be ordered from ESA
 Earthnet User Services.
 References:
 Kahle, A.B., J.P. Schieldge, M.J.Abrams, R.E. Alley, and
 C.J. LeVine, Geologic Applications of thermal inertia imaging
 using HCMM data. JPL Publication 81-55, Pasadena, CA,
 1981. Price, J.C., Heat Capacity Mapping Mission (HCMM) data
 users handbook for Applications Explorer Mission (AEM),
 NASA/GSFC, Greenbelt, MD, 1980 (Available from NSSDC). Short,
 Nicholas M. and Locke Stuart, 'The Heat Capacity Mapping
 Mission (HCMM) Anthology', NASA SP-465, 1982.
 Additional information available at
 "http://ceos.neonet.nl/metadata/dif/78-041A-01A.xml"</t>
  </si>
  <si>
    <t>d023b35a-a688-4872-9580-1001b2aca22d</t>
  </si>
  <si>
    <t>The ESSA-9 satellite replaced ESSA-7 and provided cloud-cover photography to the US's National Meteorological Center for the purpose of preparing operational weather analyses and forecasts. The spacecraft was an 18-sided polygon, 42 inches in diameter, 22 inches high and weighed 320 pounds. The craft was made of aluminum alloy and stainless steel then covered with 10,020 solar cells. The solar cells served to charge the 63 nickel-cadmium batteries.
 The two cameras were mounted 180-degrees opposite each other along the side of the cylindrical craft. The "cartwheel" configuration of the TIROS-9 was selected as the orbital configuration of the operational series of ESSA satellites. Therefore, a camera could be pointed at some point on Earth every time the satellite rotated along its axis. The spacecraft operating system was the same as on the TIROS-9. The craft was placed in its planned Sun-synchronous 102-degree inclination retrograde orbit. The satellite spin axis was rotated using the magnetic attitude control system into an alignment perpendicular to the orbital plane and tangent to the Earth's surface. The ESSA-7 system transmitted images covering 2000-square mile areas with 2-mile resolution from every location once per day. Two arrays of radiometer sensors were also mounted 180-degrees apart to measure the global distribution of solar radiation reflected by the Earth and the Earth's atmosphere, as well as the long wave emissions from the Earth (a contribution from the NIMBUS program).
 ESSA-9 stats:
 Launch Date: February 26, 1969
 Operational Period: 1,726 days until deactivated by NASA on November 15, 1972
 Launch Vehicle: Three stage, thrust augmented, improved Delta
 Launch Site: Cape Canaveral, FL
 Type: Weather Satellite
 Top of Page | Back to Missions
 Phase: 
 Past
 Full Name: 
 Environmental Science Services Administration Satellite Program
 Launch Date: 
 February 03, 1966</t>
  </si>
  <si>
    <t>1dc828a8-8502-479d-b7c4-d5139c06029a</t>
  </si>
  <si>
    <t>65cb3e7c-d4d8-46df-a5fc-aec63e58e8df</t>
  </si>
  <si>
    <t>HFOVR</t>
  </si>
  <si>
    <t>Hemispherical Field of View Radiometer</t>
  </si>
  <si>
    <t>Broadband Hemispherical Field-of-View Multiple Spectral Channels
 Infrared Flux Radiometer (HFOVR): Similar to the BBHSR except
 that this instrument incorporates a long pass interference
 filter and uses the field of view inversion method. Used to
 measure infrared net fluxes.</t>
  </si>
  <si>
    <t>ETALON</t>
  </si>
  <si>
    <t>ETALON-1</t>
  </si>
  <si>
    <t>561ac4d5-7545-4271-ae17-bb00d35fed8e</t>
  </si>
  <si>
    <t>Etalon are a Russian family (Etalon-1, Etalon-2) of passive geodetic satellites dedicated to satellite laser ranging. Etalon-1 was the first geodynamic satellite launched by the former Soviet Union. The Etalon spacecraft were launched in 1989 in conjunction with a pair of GLObal'naya NAvigatisionnay Sputnikovaya Sistema (GLONASS) satellites. The mission objectives were to determine a high accuracy terrestrial reference frame and earth rotation parameters, to improve the gravity field, and to improve the gravitational constant.
 [Summary provided by NASA.]
 Group: Platform_Details
  Entry_ID: ETALON-1
  Group: Platform_Identification
  Platform_Category: Earth Observation Satellites
  Platform_Series_or_Entity: ETALON
  Short_Name: ETALON-1
  End_Group
  Group: Synonymous_Platform_Names
  Short_Name: ETALON-1
  End_Group
  Group: Platform_Associated_Instruments
  Short_Name: RIS
  End_Group
  Group: Orbit
  Orbit_Inclination: 64.8 deg
  Period: 676 min
  Perigee: 19400 km
  Apogee: 19400 km
  Orbit_Type: HEO &gt; Highly Elliptical Orbit
  End_Group
  Creation_Date: 2007-09-26
  Online_Resource: http://ilrs.gsfc.nasa.gov/satellite_missions/list_of_satellites/eta1_general.html
  Sample_Image: http://ilrs.gsfc.nasa.gov/images/etalon.gif
  Group: Platform_Logistics
  Launch_Date: 1989-01-10
  Primary_Sponsor: Russia
  End_Group
 End_Group</t>
  </si>
  <si>
    <t>0bd45536-e8d5-42bf-998f-05ce4d0f0a49</t>
  </si>
  <si>
    <t>ETALON-2</t>
  </si>
  <si>
    <t>Etalon are a Russian family (Etalon-1, Etalon-2) of passive geodetic satellites dedicated to satellite laser ranging. Etalon-1 was the first geodynamic satellite launched by the former Soviet Union. The Etalon spacecraft were launched in 1989 in conjunction with a pair of GLObal'naya NAvigatisionnay Sputnikovaya Sistema (GLONASS) satellites. The mission objectives were to determine a high accuracy terrestrial reference frame and earth rotation parameters, to improve the gravity field, and to improve the gravitational constant.
 [Summary provided by NASA.]
 Group: Platform_Details
  Entry_ID: ETALON-2
  Group: Platform_Identification
  Platform_Category: Earth Observation Satellites
  Platform_Series_or_Entity: ETALON
  Short_Name: ETALON-2
  End_Group
  Group: Synonymous_Platform_Names
  Short_Name: ETALON-2
  End_Group
  Group: Platform_Associated_Instruments
  Short_Name: RIS
  End_Group
  Group: Orbit
  Orbit_Inclination: 65.5 deg
  Period: 675 min
  Perigee: 19120 km
  Apogee: 19120 km
  Orbit_Type: HEO &gt; Highly Elliptical Orbit
  End_Group
  Creation_Date: 2007-09-26
  Online_Resource: http://ilrs.gsfc.nasa.gov/satellite_missions/list_of_satellites/eta1_general.html
  Sample_Image: http://ilrs.gsfc.nasa.gov/images/etalon.gif
  Group: Platform_Logistics
  Launch_Date: 1989-05-31
  Primary_Sponsor: Russia
  End_Group
 End_Group</t>
  </si>
  <si>
    <t>c9c07cf0-49eb-4c7f-aeff-2e95caae9500</t>
  </si>
  <si>
    <t>[Text Source: Von Braun Center for Science &amp; Innovation, http://www.vcsi.org/hirad.html ]
 The Hurricane Imaging Radiometer (HIRAD) is an innovative technology development designed to provide the operational and research communities with hurricane intensity information that cannot be observed by other sensors. HIRAD will produce imagery of ocean surface wind speed and rain rate during strong wind and heavy rain hurricane conditions that hamper the observational capabilities of existing instruments. HIRAD ocean surface wind observations will significantly contribute to the low altitude wind information needed for the NOAA observational requirement for three-dimensional tropical cyclone wind profiles, identified by the NOAA Hurricane Forecast Improvement Project as a high priority need. 
 HIRAD is a passive microwave remote sensor which incorporates the observing frequency range of the NOAA Stepped Frequency Microwave Radiometer (which is the only active or passive remote sensing technique that has successfully measured surface wind speeds and rain rates in tropical cyclones) and a unique, technologically advanced array antenna and other technologies successfully demonstrated by the NASA Instrument Incubator Program. HIRAD will be a compact, lightweight, low-power instrument with no moving parts that will produce wide-swath imagery from aircraft or spacecraft platforms.
 The HIRAD development team includes scientific and engineering personnel from the NASA Marshall Space Flight Center (MSFC), NOAAâ€™s Atlantic Oceanographic and Meteorological Laboratory (AOML) Hurricane Research Division (HRD), the University of Alabama in Huntsville, the University of Central Florida, and the University of Michigan. The Von Braun Center for Science &amp; Innovation collaboration will capitalize on an initial NASA MSFC technology investment to finish the development of two critical subsystems and to test-fly the integrated aircraft instrument in partnership with NASA MSFC. This partnership will expedite the overall development of the HIRAD ocean wind sensor as a prototype for a NOAA Unmanned Aerial Systems (UAS) component of the Global Earth Observing Systems of Systems (GOESS) for research and operational tropical cyclone applications. 
 Group: Instrument_Details
  Entry_ID: HIRAD
  Group: Instrument_Identification
  Instrument_Category: Earth Remote Sensing Instruments
  Instrument_Class: Passive Remote Sensing
  Instrument_Type: Spectrometers/Radiometers
  Instrument_Subtype: Radiometers
  Short_Name: HIRAD
  Long_Name: Hurricane Imaging Radiometer
  End_Group
  Group: Associated_Platforms
  Short_Name: NASA WB-57F
  End_Group
  Online_Resource: http://hirad.nsstc.nasa.gov/
  Online_Resource: http://www.vcsi.org/hirad.html
  Online_Resource: http://www.sprl.umich.edu/projects/HIRad/
  Online_Resource: http://www.nasa.gov/mission_pages/hurricanes/missions/grip/news/hirad.html
  Creation_Date: 2011-10-03
  Group: Instrument_Logistics
  Instrument_Owner: USA/NASA
  End_Group
 End_Group</t>
  </si>
  <si>
    <t>820b20d7-03b3-43a3-9c7a-f28fa3b0bfe2</t>
  </si>
  <si>
    <t>EXPLORER</t>
  </si>
  <si>
    <t>EXPLORER-9</t>
  </si>
  <si>
    <t>Air Density Sphere</t>
  </si>
  <si>
    <t>Explorer 9 was the first in a series of 3.66-m inflatable spheres placed into orbit solely for the determination of atmospheric densities. The spacecraft consisted of alternating layers of aluminum foil and plastic film. Uniformly distributed over the aluminum surface were 5.1-cm dots of white paint for thermal control. Explorer 9 carried a 136-MHz beacon for tracking purposes. The beacon failed on the first orbit however, and the SAO Baker-Nunn camera network had to be relied upon for tracking. The spacecraft reentered the earth's atmosphere on April 9, 1964.
 Group: Platform_Details
  Entry_ID: EXPLORER-9
  Group: Platform_Identification
  Platform_Category: Balloons/Rockets
  Short_Name: EXPLORER 9
  Long_Name: Air Density Balloon
  End_Group
  Group: Synonymous_Platform_Names
  Short_Name: Explorer-9
  End_Group
  Group: Platform_Associated_Instruments
  Short_Name: OPTICAL BEACON
  Short_Name: OPTICAL TRACKING
  Short_Name: SATELLITE RADIO BEACON
  End_Group
  Group: Orbit
  Orbit_Inclination: 38.91degrees
  Perigee: 545 km
  Apogee: 2225 km
  End_Group
  Creation_Date: 2007-08-21
  Online_Resource: http://nssdc.gsfc.nasa.gov/database/MasterCatalog?sc=1961-004A
  Group: Platform_Logistics
  Launch_Date: 1961-02-16
  Launch_Site: Wallops Flight Facility, Wallops Island, USA
  Primary_Sponsor: NASA
  End_Group
 End_Group</t>
  </si>
  <si>
    <t>84d39d18-7ae4-4f86-9626-694de58da933</t>
  </si>
  <si>
    <t>HRIR Nimbus-1</t>
  </si>
  <si>
    <t>High-Resolution Infrared Radiometer on Nimbus-1</t>
  </si>
  <si>
    <t>0c52630e-cc77-42ab-b1ae-cb736486200e</t>
  </si>
  <si>
    <t>[Source: National Space Science Data Center, http://nssdc.gsfc.nasa.gov/nmc/experimentDisplay.do?id=1964-052A-03 ]
 The Nimbus 1 High-Resolution Infrared Radiometer (HRIR) was designed (1) to map the earth's nighttime cloudcover and thus to complement the daytime television (AVCS) coverage and (2) to measure the radiative temperatures of cloud tops and surface terrain. Mounted on the earth-oriented sensory ring, the radiometer measured thermal radiation in the 3.5- to 4.1-micrometer "window" region. The HRIR subsystem consisted of (1) an optical system, (2) an infrared detector (lead selenide photoconductive material), (3) electronics, (4) a magnetic tape recorder, and (5) a filter to minimize attenuation effects of water vapor and carbon dioxide. In contrast to the AVCS camera, no image was formed within the radiometer. The HRIR sensor merely transformed the received radiation into an electrical voltage, which was recorded on the tape recorder for subsequent playback when the satellite came within range of an acquisition station. The radiometer had an instantaneous field of view of about 1.5 deg, which at a nominal spacecraft altitude corresponded to a ground resolution of approximately 8 km at nadir. The radiometer was capable of measuring radiance temperatures from 210 to 330 K. Since the radiometer operated in the 3.5- to 4.1-micrometer region, the daytime pictures include reflected solar radiation in addition to the emitted surface IR radiation. However, the reflected solar radiation did not saturate the instrument, and a usable output was still obtained. In spite of a short operational lifetime (3.5 weeks), the HRIR system successfully demonstrated the feasibility of complete surveillance of surface and cloud features on a global scale during nighttime. With its improved spatial resolution, the radiometer yielded more detailed visual data on the structure of the Intertropical Convergence Zone (ITCZ) and on the formation of tropical storms and frontal systems than had previously been possible. For a more detailed description and an index of the data, see "Nimbus I High Resolution Radiation Data Catalog and Users' Manual" (TRF B04500), available from NSSDC.
 Group: Instrument_Details
  Entry_ID: HRIR NIMBUS-1
  Group: Instrument_Identification
  Instrument_Category: Earth Remote Sensing Instruments
  Instrument_Class: Passive Remote Sensing
  Instrument_Type: Spectrometers/Radiometers
  Instrument_Subtype: Radiometers
  Short_Name: HRIR NIMBUS-1
  Long_Name: High-Resolution Infrared Radiometer on NIMBUS-1
  End_Group
  Group: Associated_Platforms
  Short_Name: NIMBUS-1
  End_Group
  Group: Spectral_Frequency_Information
  Wavelength_Keyword: Infrared &gt; Thermal
  Spectral_Frequency_Coverage_Range: 3.5 Î¼m - 4.1 Î¼m
  End_Group
  Online_Resource: http://nssdc.gsfc.nasa.gov/nmc/experimentDisplay.do?id=1964-052A-03
  Online_Resource: http://atmospheres.gsfc.nasa.gov/nimbus/
  Online_Resource: http://nasascience.nasa.gov/missions/nimbus
  Group: Instrument_Logistics
  Instrument_Owner: USA/NASA
  End_Group
 End_Group</t>
  </si>
  <si>
    <t>36e951f1-902a-44ba-b4fa-14b2f6950347</t>
  </si>
  <si>
    <t>Earth Explorers</t>
  </si>
  <si>
    <t>CRYOSAT-2</t>
  </si>
  <si>
    <t>Europe's first ice mission is an advanced radar altimeter specifically designed to monitor the most dynamic sections of Earth's cryosphere. It borrows synthetic aperture radar and interferometry techniques from standard imaging radar missions to sharpen its accuracy over rugged ice sheet margins and sea ice in polar waters. CryoSat-2 measures 'freeboard' - the difference in height between sea ice and adjacent water - as well as ice sheet altitude, tracking changes in ice thickness.
 Group: Platform_Details
  Entry_ID: CRYOSAT-2
  Group: Platform_Identification
  Platform_Category: Earth Observation Satellites
  Platform_Series_or_Entity: Earth Explorers
  Short_Name: CRYOSAT-2
  End_Group
  Group: Platform_Associated_Instruments
  Short_Name: LRR
  Short_Name: DORIS
  End_Group
  Group: Orbit
  Orbit_Altitude: 717 km
  Orbit_Inclination: 92 deg
  Repeat_Cycle: 369 days with 30 day sub-cycle
  Orbit_Type: LEO &gt; Low Earth Orbit &gt; Polar Non-Sun-Synchronous
  End_Group
  Creation_Date: 2010-05-07
  Online_Resource: http://www.esa.int/esaLP/LPcryosat.html
  Sample_Image: http://esamultimedia.esa.int/images/EarthObservation/cryosat/4_sar_hz31_H.jpg
  Group: Platform_Logistics
  Launch_Date: 2010-04-08
  Launch_Site: Plesetsk Cosmodrome, Russia
  Design_Life: 3 Years
  Primary_Sponsor: ESA
  End_Group
 End_Group</t>
  </si>
  <si>
    <t>a915ab2f-46c5-493b-9f18-aeb3383ee72b</t>
  </si>
  <si>
    <t>HRIR Nimbus-2</t>
  </si>
  <si>
    <t>High-Resolution Infrared Radiometer on Nimbus-2</t>
  </si>
  <si>
    <t>GOCE</t>
  </si>
  <si>
    <t>Gravity Field and Steady-State Ocean Circulation Explorer</t>
  </si>
  <si>
    <t>[Source: National Space Science Data Center, http://nssdc.gsfc.nasa.gov/nmc/experimentDisplay.do?id=1966-040A-03 ]
 Nimbus 2 High-Resolution Infrared Radiometer (HRIR) was designed (1) to map the earth's nighttime cloud cover and thus to complement the daytime television (AVCS) coverage and (2) to measure the radiative temperatures of cloud tops and surface terrain. Mounted on the earth-oriented sensory ring, the radiometer measured thermal radiation in the 3.5- to 4.1-micrometer "window" region. The HRIR subsystem consisted of (1) an optical system, (2) an infrared detector (lead selenide photoconductive material), (3) electronics, (4) a magnetic tape recorder, and (5) a filter to minimize attenuation effects of water vapor and carbon dioxide. In contrast to the AVCS camera, no image was formed within the radiometer. The HRIR sensor merely transformed the received radiation into an electrical voltage, which was recorded on the tape recorder for subsequent playback when the satellite came within range of an acquisition station. Some HRIR data were also transmitted in a real-time mode by the APT transmitter. The radiometer had an instantaneous field of view of about 0.5 deg, which at an altitude of 1100 km corresponded to a ground resolution of approximately 8 km at nadir. The radiometer was capable of measuring radiance temperatures from 210 to 330 K. Since it operated in the 3.5- to 4.1-micrometer region, the daytime pictures included reflected solar radiation in addition to the emitted surface IR radiation. However, the reflected solar radiation did not saturate the instrument, and a usable output was still obtained. The experiment was a success, and good data were obtained until the HRIR tape recorder failed on November 15, 1966. The failure of the spacecraft recorder on July 26, 1966, necessitated the use of the HRIR recorder on a part-time basis to record selected telemetry data, which resulted in a 15% reduction of available HRIR data thereafter. For more detailed information of the experiment and the index of data, see Section 3 of "Nimbus II Users' Guide" (TRF B03406), "The Nimbus II High Resolution Infrared Data World Montage Catalog" (TRF B06578), and "The Nimbus II Data Catalog" (TRF B06573), available from NSSDC.
 Group: Instrument_Details
  Entry_ID: HRIR NIMBUS-2
  Group: Instrument_Identification
  Instrument_Category: Earth Remote Sensing Instruments
  Instrument_Class: Passive Remote Sensing
  Instrument_Type: Spectrometers/Radiometers
  Instrument_Subtype: Radiometers
  Short_Name: HRIR NIMBUS-2
  Long_Name: High-Resolution Infrared Radiometer on NIMBUS-2
  End_Group
  Group: Associated_Platforms
  Short_Name: NIMBUS-2
  End_Group
  Group: Spectral_Frequency_Information
  Wavelength_Keyword: Infrared &gt; Thermal
  Spectral_Frequency_Coverage_Range: 3.5 Î¼m - 4.1 Î¼m
  End_Group
  Online_Resource: http://nssdc.gsfc.nasa.gov/nmc/experimentDisplay.do?id=1964-052A-03
  Online_Resource: http://atmospheres.gsfc.nasa.gov/nimbus/
  Online_Resource: http://nasascience.nasa.gov/missions/nimbus
  Group: Instrument_Logistics
  Instrument_Owner: USA/NASA
  End_Group
 End_Group</t>
  </si>
  <si>
    <t>7bcbff2e-f2fa-44de-9025-3d82080b3728</t>
  </si>
  <si>
    <t>[Source: ESA GOCE Home page, http://www.esa.int/esaLP/ESAYEK1VMOC_LPgoce_0.html ]
 Launched on 17 March 2009 - End of mission 10 November 2013, ESA's Gravity field and steady-state Ocean Circulation Explorer (GOCE) was developed to bring about a whole new level of understanding of one of Earth's most fundamental forces of nature â€“ the gravity field.
 Dubbed the 'Formula 1' of satellites, this sleek high-tech gravity satellite embodies many firsts in its design and use of new technology in space to map Earth's gravity field in unprecedented detail. As the most advanced gravity space mission to date, GOCE will realise a broad range of fascinating new possibilities for oceanography, solid Earth physics, geodesy and sea-level research, and significantly contribute to furthering our understanding of climate change. 
 Although invisible, gravity is a complex force of nature that has an immeasurable impact on our everyday lives. It is often assumed that the force of gravity on the surface of the Earth has a constant value, but in fact the value of 'g' varies subtly from place to place. These variations are due to a number of factors such as the rotation of the Earth, the position of mountains and ocean trenches and variations in density of the Earth's interior.
 Over its life of about 20 months, GOCE will map these global variations in the gravity field with extreme detail and accuracy. This will result in a unique model of the 'geoid', which is the surface of equal gravitational potential defined by the gravity field â€“ crucial for deriving accurate measurements of ocean circulation and sea-level change, both of which are affected by climate change. GOCE-derived data are also much needed to understand more about processes occurring inside the Earth and for use in practical applications such as surveying and levelling.
 Group: Platform_Details
  Entry_ID: GOCE
  Group: Platform_Identification
  Platform_Category: Earth Observation Satellites
  Platform_Series_or_Entity: Earth Explorers
  Short_Name: GOCE
  Long_Name: Gravity Field and Steady-State Ocean Circulation Explorer
  End_Group
  Group: Platform_Associated_Instruments
  Short_Name: LRR
  Short_Name: EGG
  Short_Name: SSTI
  End_Group
  Group: Orbit
  Orbit_Altitude: 250 km (Hibernation 270 km)
  Orbit_Inclination: 96.7Â°
  Orbit_Type: LEO &gt; Low Earth Orbit &gt; Polar Sun-Synchronous
  End_Group
  Creation_Date: 2009-05-15
  Online_Resource: http://www.esa.int/esaLP/LPgoce.html
  Online_Resource: http://ilrs.gsfc.nasa.gov/satellite_missions/list_of_satellites/goce_general.html
  Group: Platform_Logistics
  Launch_Date: 2009-03-17
  Launch_Site: Plesetsk Cosmodrome, Russia
  Design_Life: 20 months
  Primary_Sponsor: ESA
  End_Group
 End_Group</t>
  </si>
  <si>
    <t>b4fc57c3-7f36-40dc-8067-8b1f4dff4e3d</t>
  </si>
  <si>
    <t>SMOS</t>
  </si>
  <si>
    <t>HRIR Nimbus-3</t>
  </si>
  <si>
    <t>Soil Moisture and Ocean Salinity (Earth Explorer Opportunity Mission)</t>
  </si>
  <si>
    <t>High-Resolution Infrared Radiometer on Nimbus-3</t>
  </si>
  <si>
    <t>[Source: National Space Science Data Center, http://nssdc.gsfc.nasa.gov/nmc/experimentDisplay.do?id=1969-037A-02 ]
 The Nimbus 3 High-Resolution Infrared Radiometer (HRIR) was designed (1) to map the earth's nighttime cloud cover and thus to complement the daytime television (AVCS) coverage and (2) to measure the radiative temperatures of cloud tops and surface terrain. The Nimbus 3 HRIR was a modified version of previous experiments on Nimbus 1 and 2. It used a dual band-pass filter which transmitted reflected solar radiation in the 0.7- to 1.3-micrometer band as well as emitted thermal radiation in the 3.4- to 4.2-micrometer band. By detecting reflected solar radiation in the 0.7- to 1.3-micrometer band, the radiometer could also map the earth's cloud cover during the daytime. Radiant energy from the earth was collected by a flat scanning mirror inclined at 45 deg to the optical axis. The mirror rotated at 48 rpm and scanned in a plane normal to the spacecraft velocity. The radiation reflected from the scan mirror was chopped at the focus of a 10.2-cm f/1 modified Cassegrain telescope. The modulated energy was then refocused on a lead selenide detector cell that transformed the received radiation into an electrical output. The output was amplified and recorded on magnetic tape for subsequent playback to a ground acquisition station. Using the direct readout infrared radiometer (DRIR) system, nighttime and daytime data could be transmitted by the real-time transmission system (RTTS) to ground APT stations. A ground resolution of 8.5 km could be obtained at nadir. The HRIR measured radiance temperatures between 210 and 330 deg K to a general accuracy of 1 deg K. For a more detailed description, see Section 3 of "The Nimbus III User's Guide" (TRF B03409). The experiment was successful until August 1969, when noise in the tape recorder system gradually reduced the quality of the data. Routine processing of HRIR data was terminated after January 31, 1970. All experiment operations ceased on January 22, 1972, when the spacecraft was deactivated. The HRIR world montages were presented in "The Nimbus III Data Catalog" (TRF B06523), available from NSSDC.
 Group: Instrument_Details
  Entry_ID: HRIR NIMBUS-3
  Group: Instrument_Identification
  Instrument_Category: Earth Remote Sensing Instruments
  Instrument_Class: Passive Remote Sensing
  Instrument_Type: Spectrometers/Radiometers
  Instrument_Subtype: Radiometers
  Short_Name: HRIR NIMBUS-3
  Long_Name: High-Resolution Infrared Radiometer on NIMBUS-3
  End_Group
  Group: Associated_Platforms
  Short_Name: NIMBUS-3
  End_Group
  Group: Spectral_Frequency_Information
  Wavelength_Keyword: Infrared &gt; Thermal
  Spectral_Frequency_Coverage_Range: 3.4 Î¼m - 4.2 Î¼m
  End_Group
  Group: Spectral_Frequency_Information
  Wavelength_Keyword: Infrared &gt; Reflected
  Spectral_Frequency_Coverage_Range: 0.7 Î¼m - 1.3 Î¼m
  End_Group
  Online_Resource: http://nssdc.gsfc.nasa.gov/nmc/experimentDisplay.do?id=1964-052A-03
  Online_Resource: http://atmospheres.gsfc.nasa.gov/nimbus/
  Online_Resource: http://nasascience.nasa.gov/missions/nimbus
  Group: Instrument_Logistics
  Instrument_Owner: USA/NASA
  End_Group
 End_Group</t>
  </si>
  <si>
    <t>[Source: ESA, http://www.esa.int/esaLP/ESAMBA2VMOC_LPsmos_0.html ]
 ESA's Soil Moisture and Ocean Salinity (SMOS) mission has been designed to observe soil moisture over the Earth's landmasses and salinity over the oceans. Soil moisture data are urgently required for hydrological studies and data on ocean salinity are vital for improving our understanding of ocean circulation patterns.
 Launched on 2 November 2009, SMOS is the second Earth Explorer Opportunity mission to be developed as part of ESA's Living Planet Programme. As well as demonstrating the use of the new radiometer, the data acquired from this mission will contribute to furthering our knowledge of the Earth's water cycle. The data acquired from the SMOS mission will lead to better weather and extreme-event forecasting, and contribute to seasonal-climate forecasting. As a secondary objective, SMOS will also provide observations over regions of snow and ice, contributing to studies of the cryosphere.
 Facts and figures 
 â€¢ Launch: 2 November 2009 
 â€¢ Orbit: Mean altitude of 758 km and inclination of 98.44Â°; low-Earth, polar, Sun-synchronous, quasi-circular, dusk-dawn, 23-day repeat cycle, 3-day sub-cycle 
 â€¢ Lifetime: Three years (including a six-month commissioning phase) with a possible two-year extension 
 â€¢ Instrument: Microwave Imaging Radiometer using Aperture Synthesis â€“ MIRAS, 2D interferometric L-band radiometer operating at 1.4 GHz (21 cm wavelength), with 69 antenna receivers distributed on a Y-shaped deployable antenna array and central hub. H and V polarisations measured sequentially 
 â€¢ Satellite: Proteus platform adapted to the needs of the SMOS mission 
 â€¢ Satellite mass: 658 kg (platform: 275 kg, payload: 355 kg, fuel: 28 kg) 
 â€¢ Dimensions at launch: Cylinder 2.4 m high and 2.3 m in diameter 
 â€¢ Power: Deployable solar panels with Si-cells, Li-Ion battery. Maximum power available for satellite: 1065 W, maximum consumption for MIRAS payload: 511 W 
 â€¢ Communication links: X-band downlink for science data to ESAâ€™s European Space Astronomy Centre (ESAC) in Villafranca, Spain, complemented by an X-band station in Svalbard, Norway, for acquisition of near-realtime data products; S-band uplink (4 kbps) and downlink (722 kbps) to Kiruna, Sweden, for satellite telemetry and telecommand (generic Proteus ground station) 
 â€¢ Launcher: Rockot (with Breeze-KM upper stage) by Eurockot Launch Services GmbH 
 â€¢ Launch site: Plesetsk Cosmodrome, Russia 
 â€¢ Mission control: CNES Proteus Control and Command Centre in Toulouse, France, via CNES S-band ground station network â€“ Kiruna in Sweden, Aussaguel in France and Kourou in French Guiana 
 â€¢ Data processing: Data Processing Centre at ESAC, long-term archive at Kiruna, and User Services via ESAâ€™s Centre for Earth Observation ESRIN in Frascati, Italy
 Group: Platform_Details
  Entry_ID: SMOS
  Group: Platform_Identification
  Platform_Category: Earth Observation Satellites
  Platform_Series_or_Entity: Earth Explorers
  Short_Name: SMOS
  Long_Name: Soil Moisture and Ocean Salinity (Earth Explorer Opportunity Mission)
  End_Group
  Group: Platform_Associated_Instruments
  Short_Name: MIRAS
  End_Group
  Group: Orbit
  Orbit_Altitude: 758 km
  Orbit_Inclination: 98.44 deg
  Repeat_Cycle: 23 days
  Orbit_Type: LEO &gt; LOW EARTH ORBIT &gt; POLAR SUN-SYNCHRONOUS
  End_Group
  Creation_Date: 2007-09-12
  Online_Resource: http://earth.esa.int/SMOS/
  Online_Resource: http://www.cnes.fr/web/CNES-en/8042-gp-smos-to-provide-a-unique-map.php
  Online_Resource: http://esamultimedia.esa.int/docs/SMOS/SMOS_factsheet_22Jun09.pdf
  Online_Resource: http://www.esa.int/esaLP/ESAMBA2VMOC_LPsmos_0.html
  Sample_Image: http://www.esa.int/images/smos_key-visual_FINAL_H.jpg
  Group: Platform_Logistics
  Launch_Date: 2009-11-02
  Launch_Site: PLESETSK COSMODROME, RUSSIA
  Design_Life: 3 Years
  Primary_Sponsor: ESA
  Primary_Sponsor: France/CNES
  End_Group
 End_Group</t>
  </si>
  <si>
    <t>0a387f6a-9281-4ece-a2d9-79fc462638e0</t>
  </si>
  <si>
    <t>a641c997-0bd2-41aa-ba43-8e03066c3c2a</t>
  </si>
  <si>
    <t>fe9b35e7-6243-44bb-ac42-ce8350e7a86f</t>
  </si>
  <si>
    <t>HRIR</t>
  </si>
  <si>
    <t>High-Resolution Infrared Radiometer</t>
  </si>
  <si>
    <t>FY (Feng-Yun)</t>
  </si>
  <si>
    <t>FY-1</t>
  </si>
  <si>
    <t>8d1de077-bdb4-4530-8c23-a1ee9fa74968</t>
  </si>
  <si>
    <t>China's Meteorological Satellite-1</t>
  </si>
  <si>
    <t>FY-1 is China's meteorological satellite. Multichannel Visible
 and IR Scan Radiometer (MVISR) is the major sensor of FY- 1. The
 total number of channels of the sensor is increased from 5
 channels in FY-1 A and B to 10 channels in FY-1 C and D. These
 channels include 4 VIS channels, 3 near IR channels, 1 short
 wave IR channel and 2 long wave IR channels.
 The instantaneous field of view of the sensor is 1.2 microrad
 and the resolution at subpoint is 1.1 Km. The scan rate of MVISR
 is still 6 lines/second and total pixel of every scan line is
 20480.
 The High Resolution Picture Transmission of FY-1 C and D is
 named CHRPT. It is considered that the system which receives and
 processes HRPT/NOAA- Now data can receive and process CHRPT with
 updating as few as possible.
 The scan rate of MVISR is 6 lines/second. The words of every
 channel are 2048 and the total words of 10 channels are
 20480. Plus the sync and auxiliary information there are 22180
 words every scan line and 10 bits every word. The bit rate is
 1.3308 Mbps, just twice as many as the bit rate of
 HRPT/NOAA-Now. The modulation of CHRPT data is PSK and bit
 format is split phase. The transmission frequency of CHRPT will
 be 1700.5MHz and the data format will be similar to the
 HRPT/NOAA-Now data format. Therefore, it will to be easy to
 process CHRPT data with HRPT/NOAA-Now data processing system.
 Additional information available at
 "http://nsmc.cma.gov.cn/fy1e.html"
 [Summary provided by China's National Satellite Meteorological Center]
 Group: Platform_Details
  Entry_ID: FY-1
  Group: Platform_Identification
  Platform_Category: Earth Observation Satellites
  Platform_Series_or_Entity: FY (Feng-Yun)
  Short_Name: FY-1
  Long_Name: China's Meteorological Satellite-1
  End_Group
  Group: Platform_Associated_Instruments
  Short_Name: MVISR - Multichannel Visible and Infrared Scan Radiometer
  Short_Name: CHRPT - The High Resolution Picture Transmission of FY-1 C
  End_Group
  Group: Orbit
  Orbit_Altitude: 863 km
  Orbit_Inclination: 98.8 degrees
  Equator_Crossing: 8:53 AM
  Orbit_Type: LEO &gt; Low Earth Orbit &gt; Polar Sun-Synchronous
  End_Group
  Online_Resource: http://nsmc.cma.gov.cn/item/fy_demo2.asp
  Group: Platform_Logistics
  Launch_Date: 1988-09-06
  Launch_Site: Taiyuan Space Launch Center, China
  Primary_Sponsor: China National Meteorology Center
  End_Group
 End_Group</t>
  </si>
  <si>
    <t>7b07ea0a-714f-4883-b202-898dfa0d4a69</t>
  </si>
  <si>
    <t>HRR</t>
  </si>
  <si>
    <t>FY-2</t>
  </si>
  <si>
    <t>High Resolution Radiometer</t>
  </si>
  <si>
    <t>China's Meteorological Satellite-2</t>
  </si>
  <si>
    <t>383877d8-1789-4a05-ac12-51c1765315cd</t>
  </si>
  <si>
    <t>China began its geostationary meteorological satellite FY-2
 program in 1980. Through hard work for more than ten years, the
 first FY-2 satellite was launched on June 10, 1997 and located
 in the geostationary orbit at an altitude of 35800 kilometers
 over 105 degrees E. The satellite is a cylinder of 2.1 m by
 1.6 m. The attitude of the satellite is spin stabilized with a
 speed of 100 rotation/min.
 FY-2A is the first geostationary meteorological satellite in
 China. It is a spin-stabilized satellite. The main function of
 FY-2A is observation. It takes visible, infrared and water vapor
 disk images of the Earth hourly. The main payload of FY-2A is a
 Visible and Infrared Spin Scan Radiometer (VISSR).
 The VISSR takes the Earth and cloud images from the space. A
 complete 20Â° x20Â° scan covering the full Earth disk can be
 accomplished every 30 minutes by means of combination of
 satellite spin motion (100 rpm from the west to east) and step
 action of the scan mirror (2500 steps from north to south). The
 S-VISSR data are retransmitted to user stations via FY-2A during
 the VISSR observation. The stretched VISSR (S-VISSR) data are
 the digital image data originated by VISSR on board and
 stretched on the Command and Data Acquisition Station (CDAS) in
 time. After stretching, the transmission rate of S-VISSR data is
 reduced and can be easily received by the users. 
 Additional information available at
 http://nsmc.cma.gov.cn/fy2e.html
 [Summary provided by China's National Satellite Meteorological Center]
 Group: Platform_Details
  Entry_ID: FY-2
  Group: Platform_Identification
  Platform_Category: Earth Observation Satellites
  Platform_Series_or_Entity: FY (Feng-Yun)
  Short_Name: FY-2
  Long_Name: China's Meteorological Satellite-2
  End_Group
  Group: Synonymous_Platform_Names
  Short_Name: Feng Yun 2
  End_Group
  Group: Platform_Associated_Instruments
  Short_Name: VISSR
  End_Group
  Group: Orbit
  Orbit_Altitude: 35,800 km
  Orbit_Type: GEO &gt; Geosynchronous &gt; Geostationary
  End_Group
  Creation_Date: 2007-09-26
  Online_Resource: http://www.fas.org/spp/guide/china/earth/fy-2.htm
  Sample_Image: http://www.fas.org/spp/guide/china/earth/fy2-s.jpg
  Group: Platform_Logistics
  Launch_Date: 1997-06-10
  Launch_Site: Xichang Space Launch Center, China
  Primary_Sponsor: CHINA/CMA
  End_Group
 End_Group</t>
  </si>
  <si>
    <t>d48c7bce-ce00-42f3-8afd-82a9d45615e6</t>
  </si>
  <si>
    <t>edf02962-aafa-484f-84e5-2549f6db7552</t>
  </si>
  <si>
    <t>FengYun-2</t>
  </si>
  <si>
    <t>FY-2D</t>
  </si>
  <si>
    <t>FengYun-2D</t>
  </si>
  <si>
    <t>3019aa61-89f6-4226-97b3-6c80ef65da10</t>
  </si>
  <si>
    <t>IKAR</t>
  </si>
  <si>
    <t>Multichannel Microwave Radiometric System</t>
  </si>
  <si>
    <t>FY-2E</t>
  </si>
  <si>
    <t>FengYun-2E</t>
  </si>
  <si>
    <t>The Russian Space Agency (RSA)'s Priroda is an attached payload
 for RSA's Space Station MIR. It carried 15 microwave
 radiometers, called IKAR (Multichannel Microwave Radiometric
 System),covering the frequency range from 5 to 90 GHz. IKAR
 also has a channel at 13 GHz which measures 3 Stokes parameters
 for sea surface and vector wind speed determination.
 [Summary provided by CEOS]</t>
  </si>
  <si>
    <t>d2b2dc9e-7a97-4e16-8562-1087a74fb9c9</t>
  </si>
  <si>
    <t>ce6c83ba-ea2a-4651-8c55-8232248b500c</t>
  </si>
  <si>
    <t>e3344a00-36a4-49c2-b05e-5b540044b510</t>
  </si>
  <si>
    <t>FireBIRD</t>
  </si>
  <si>
    <t>BIROS</t>
  </si>
  <si>
    <t>Bi-spectral InfraRed Optical System</t>
  </si>
  <si>
    <t>INFRARED RADIOMETERS</t>
  </si>
  <si>
    <t>INFRARED RADIOMETERS are meters used to detect and measure
 radiant energy that is either electromagnetic or acoustic and
 that is also in the infrared part of the electromagnetic
 spectrum (visible spectrum at its red end); Infrared is
 electromagnetic wave frequencies below the visible range which
 have wavelengths longer than light but shorter than radio waves.
 Group: Instrument_Details
  Entry_ID: INFRARED RADIOMETERS
  Group: Instrument_Identification
  Instrument_Category: Earth Remote Sensing Instruments
  Instrument_Class: Passive Remote Sensing
  Instrument_Type: Spectrometers/Radiometers
  Instrument_Subtype: Radiometers
  Short_Name: INFRARED RADIOMETERS
  End_Group
  Group: Associated_Platforms
  Short_Name: METEOR 2-21
  End_Group
 End_Group</t>
  </si>
  <si>
    <t>b087f1d4-ad8d-4b15-b908-599b1560c355</t>
  </si>
  <si>
    <t>BIROS is a follow-on fire detection mission of DLR based on TET-1 (Technology Experiment Carrier-1). The BIROS satellite is part of DLR's FireBird constellation, which consists of two spacecraft, TET-1 and BIROS. The primary goal of this mission is the detection and monitoring of so called HTEs (High Temperature Events), e.g. forest fires or other hot spots.
 The secondary BIROS mission goals are:
 â€¢ The processing capabilities of the BIROS payload will be considerably upgraded.
 â€¢ BIROS will be equipped with OSIRIS (Optical Space Infrared Downlink System), a new onboard optical communication terminal, developed at DLR, to demonstrate the following capabilities:
 - three different laser systems for downlink communications at data rates up to 1 Gbit/s
 - four quadrant laser detector onboard for improved pointing accuracy
 - a beacon laser in uplink to support the BIROS attitude control; it may also be used for an optical uplink.
 â€¢ VAMOS (Verification of Autonomous Mission Planning On-board a Spacecraft). VAMOS is a DLR/GSOC software experiment with the objective to schedule and (re-)command tasks.
 â€¢ AVANTI (Autonomous Vision Approach Navigation and Target Identification), an optical navigation experiment. The goal is to demonstrate autonomous rendezvous to (and departure from) a non-cooperative client using vision-based navigation. 3)
 â€¢ BIROS will carry onboard the picosatellite BEESAT-4 (Berlin Experimental and Educational Satellite-4) of TU Berlin(1U CubeSat, 1 kg) and release it through a spring mechanism [ejection by SPL (Single Picosatellite Launcher ) after the successful check-out and commissioning of all relevant BIROS subsystems]. After separation, it will perform experimental proximity maneuvers in formation with the picosatellite solely based on optical navigation. 4)
 Spacecraft:
 For BIROS, the TET-X platform is being used, a slightly improved version of the existing TET-1 satellite bus. The TET-X bus shares the TET-1 bus envelope of 670 x 580 x 880 mm3 and 70 kg satellite bus mass with 460 x 460 x 428 mm3 payload volume and 50 kg payload mass. The three-axis attitude control system provides a pointing knowledge of 10 arcsec and a position accuracy of 10 m. But the TET-X bus contains a new power subsystem, new transmitters and OBC (OnBoard Computer), with same envelopes and masses as for TET-1.
 The BIROS spacecraft will be built again in a cooperation of DLR and AFW (Astro Feinwerktechnik GmbH), Berlin Adlershof. Both satellites (TET-1 and BIROS) are equipped with an identical main payload. These are the infrared cameras for Earth observation, especially hot spot detection. As part of the DLR FireBIRD mission, both satellites shall be used in a constellation for fire detection and monitoring.
 A special point in the design of the satellite bus was the interface between satellite bus and payload. To support different kinds of missions, the system contains the nominal satellite bus and a PSS (Payload Supply System). This payload supply system is on its payload interface side adaptable to the data (SpaceWire, RS422/485, CAN-Bus, etc.) and power interface requirements, data storage requirements and payload control requirements.
 The nominal satellite bus will remain unchanged for different missions, but of course can be adapted in parts, like an upgrade to X-band system if higher data rates are required. The PCBs (Printed Circuit Boards) of the PSS will be adapted for every new payload accommodation.</t>
  </si>
  <si>
    <t>8e53aafe-f7a5-4629-893e-0a3ae1a6fe1d</t>
  </si>
  <si>
    <t>TET-1</t>
  </si>
  <si>
    <t>Technology Experiment Carrier-1</t>
  </si>
  <si>
    <t>JASON-1 Microwave Radiometer</t>
  </si>
  <si>
    <t>TET-1 (Technologie Erprobungs TrÃ¤ger-1) is a German technology demonstration microsatellite of DLR (German Aerospace Center) within its OOV (On-Orbit Verification) program. Project funding is provided by the German Ministry for Economics and Technology (Bundesministerium fÃ¼r Wirtschaft und Technologie). The overall objective is to provide industry and research institutes with adequate means for the in-flight validation of space technology. Certain programmatic rules were established for the space segment and the ground segment to realize TET-1 as a low-cost mission within a relatively short timeframe under the leadership of an industrial space company as prime contractor.
 Flight opportunities for technology demonstration and verification should ideally be provided on a regular basis in a cost efficient and safe manner. A market survey of German industries' and institutes' technologies has shown that about 75% of the experiments can be verified using a microsatellite.
 The OOV-Program is thus structured into two main parts with respect to the flight opportunities offered. The first comprises the microsatellites TET with a planned flight opportunity every two years. For payloads which do not fit on TET microsatellite concept, DLR will cooperate with national and international partners to provide flight opportunities on other carriers.</t>
  </si>
  <si>
    <t>67e5bbab-0c9b-40e5-acf7-054671f35d2b</t>
  </si>
  <si>
    <t>Jason-1 Microwave Radiometer measures the 18.7 GHz, 23.8 GHz and 34.0 GHz sea surface microwave brightness temperatures. The 18.7 GHz channel provides the wind induced effects in the sea surface background emissions correction. The 23.8 GHz channel measures water vapor. The 34.0 GHz channel measures the cloud liquid water to be corrected. All together the three frequencies provide the error in the satellite range measurement caused by pulse delay due to water vapor.
 Group: Instrument_Details
  Entry_ID: JASON-1 Microwave Radiometer
  Group: Instrument_Identification
  Instrument_Category: Earth Remote Sensing Instruments
  Instrument_Class: Passive Remote Sensing
  Instrument_Type: Spectrometers/Radiometers
  Instrument_Subtype: Radiometers
  Short_Name: JASON-1 Microwave Radiometer
  Long_Name: JASON-1 Microwave Radiometer
  End_Group
  Group: Associated_Platforms
  Short_Name: JASON-1
  End_Group
  Group: Spectral_Frequency_Information
  Wavelength_Keyword: MICROWAVE
  Spectral_Frequency_Coverage_Range: 41.6 km at 18.7 GHz, 36.1 km at 23.8 GHz, 22.9 km at 34 GHz
  Spectral_Frequency_Resolution: ~1.0 cm - ~100 cm
  End_Group
  Online_Resource: http://podaac.jpl.nasa.gov/Jason1
  Sample_Image: http://sealevel.jpl.nasa.gov/images/ostm/newsroom/features/images/200608-1b.jpg
  Creation_Date: 2013-11-21
  Group: Instrument_Logistics
  Instrument_Start_Date: 2001-12-09
  Instrument_Stop_Date: 2013-07-03
  Instrument_Owner: CNES
  Instrument_Owner: NASA
  End_Group
 End_Group</t>
  </si>
  <si>
    <t>f88cf612-f536-44a8-b1be-f5936f4a38ea</t>
  </si>
  <si>
    <t>9b165321-e03c-44dc-bb9c-d10c32c93ab6</t>
  </si>
  <si>
    <t>GEOS (Geodetic Earth Orbiting Satellite)</t>
  </si>
  <si>
    <t>GEOS-1</t>
  </si>
  <si>
    <t>Geodetic Earth Orbiting Satellite-1</t>
  </si>
  <si>
    <t>MAPIR</t>
  </si>
  <si>
    <t>Marshall Airborne Polarimetric Imaging Radiometer</t>
  </si>
  <si>
    <t>Here is the first paragraph:
 The Marshall Airborne Polarimetric Imaging Radiometer (MAPIR) is a dual beam, dual angle polarimetric, scanning L band passive microwave radiometer system developed by the Observing Microwave Emissions for Geophysical Applications (OMEGA) team at MSFC. MAPIR observes naturally-emitted radiation from the ground primarily for remote sensing of land surface brightness temperature from which we can retrieve soil moisture and possibly surface or water temperature and ocean salinity.</t>
  </si>
  <si>
    <t>a9acad98-de3f-4c93-b2b6-c795136ab06e</t>
  </si>
  <si>
    <t>Spacecraft Brief Description
  The GEOS 1 (Geodetic Earth Orbiting Satellite) spacecraft was a
  gravity-gradient-stabilized, solar-cell powered unit designed
  exclusively for geodetic studies. It was the first successful active
  spacecraft of the National Geodetic Satellite Program.
  Instrumentation included (1) four optical beacons, (2) laser
  reflectors, (3) a radio range transponder, (4) Doppler beacons, and
  (5) a range and range rate transponder. These were designed to
  operate simultaneously to fulfill the objectives of locating
  observation points (geodetic control stations) in a three dimensional
  earth center-of-mass coordinate system within 10 m of accuracy, of
  defining the structure of the earth's irregular gravitational field
  and refining the locations and magnitudes of the large gravity
  anomalies, and of comparing results of the various systems onboard the
  spacecraft to determine the most accurate and reliable system.
  Acquisition and recording of data were the responsibility of the GSFC
  Space Tracking and Data Acquisitions Network (STADAN). Ten major
  observing networks were used.
 Auxiliary Information
  Launch Date and Time : 1965-11-06 18:43:00
  Epoch Date and Time : 1978-12-30
  Orbit Type : Geocentric
  Apogee(km) : 2275.
  Perigee(km) : 1113.
  Inclination : 59.4
  Date of last update : 1992-04-21
 Group: Platform_Details
  Entry_ID: GEOS-1
  Group: Platform_Identification
  Platform_Category: Earth Observation Satellites
  Platform_Series_or_Entity: GEOS (Geodetic Earth Orbiting Satellite)
  Short_Name: GEOS-1
  Long_Name: Geodetic Earth Orbiting Satellite-1
  End_Group
  Group: Synonymous_Platform_Names
  Short_Name: GEOS-1
  End_Group
  Group: Platform_Associated_Instruments
  Short_Name: TRANSPONDERS
  Short_Name: DOPPLER BEACONS
  Short_Name: RADIO TRANSPONDERS
  Short_Name: LASER REFLECTOR
  Short_Name: OPTICAL BEACON
  End_Group
  Group: Orbit
  Orbit_Inclination: 59.3 deg
  Period: 540 days
  Perigee: 1135 km
  Apogee: 2270 km
  Orbit_Type: LEO &gt; Low Earth Orbit &gt; Polar Sun-Synchronous
  End_Group
  Creation_Date: 2007-09-26
  Online_Resource: http://cddis.nasa.gov/926/egm96/geos1.html
  Sample_Image: http://www1.cira.colostate.edu/ramm/hillger/ESA-GEOS-1_image.jpg
  Group: Platform_Logistics
  Launch_Date: 1977-04-20
  Launch_Site: Cape Canaveral/Kennedy Space Center, USA
  Primary_Sponsor: NASA
  End_Group
 End_Group</t>
  </si>
  <si>
    <t>a44b20a7-be0a-40d5-baba-8a77022db3a1</t>
  </si>
  <si>
    <t>GEOS-2</t>
  </si>
  <si>
    <t>Geodetic Earth Orbiting Satellite-2</t>
  </si>
  <si>
    <t>MFR/SSH</t>
  </si>
  <si>
    <t>MULTICHANNEL FILTER RADIOMETERS/SPECIAL SENSOR H (SSH)</t>
  </si>
  <si>
    <t>Spacecraft Brief Description
  The GEOS 2 (Geodetic Earth Orbiting Satellite) was a
  gravity-gradient-stabilized, solar-cell-powered spacecraft that
  carried electronic and geodetic instrumentation. The geodetic
  instrumentation systems included (1) four optical beacons, (2) two
  C-band radar transponders, (3) a passive radar reflector, (4) a
  sequential collation of range radio range transponder, (5) a Goddard
  range and range rate transponder, (6) laser reflectors, and (7)
  Doppler beacons. Non-geodetic systems included a laser detector and a
  Minitrack interferometer beacon. The objectives of the spacecraft
  were to optimize optical station visibility periods and to provide
  complementary data for inclination-dependent terms established by the
  Explorer 29 (GEOS 1) gravimetric studies. The spacecraft was placed
  into a retrograde orbit to accomplish these objectives. Operational
  problems occurred in the main power system, optical beacon flash
  system, and the spacecraft clock, and adjustments in scheduling
  resulted in nominal operations.
 Auxiliary Information
  Launch Date and Time : 1968-01-11 16:19:00
  Epoch Date and Time : 1977-02-28
  Orbit Type : Geocentric
  Apogee(km) : 1570.
  Perigee(km) : 1082.
  Inclination : 105.8
  Date of last update : 1992-03-09
 Group: Platform_Details
  Entry_ID: GEOS-2
  Group: Platform_Identification
  Platform_Category: Earth Observation Satellites
  Platform_Series_or_Entity: GEOS (Geodetic Earth Orbiting Satellite)
  Short_Name: GEOS-2
  Long_Name: Geodetic Earth Orbiting Satellite-2
  End_Group
  Group: Synonymous_Platform_Names
  Short_Name: GEOS-2
  End_Group
  Group: Platform_Associated_Instruments
  Short_Name: RADIO TRANSPONDERS
  Short_Name: OPTICAL BEACON
  End_Group
  Group: Orbit
  Orbit_Inclination: 105.8
  Perigee: 1082 km
  Apogee: 1570 km
  End_Group
  Creation_Date: 2007-09-26
  Online_Resource: http://nssdc.gsfc.nasa.gov/database/MasterCatalog?sc=1978-071A
  Group: Platform_Logistics
  Launch_Date: 1968-01-11
  Primary_Sponsor: NASA
  End_Group
 End_Group</t>
  </si>
  <si>
    <t>d3b6b9b2-055e-4a11-b0e6-58f233f24b37</t>
  </si>
  <si>
    <t>[Source: National Space Science Data Center, http://nssdc.gsfc.nasa.gov/nmc/experimentDisplay.do?id=1976-091A-02 ]
 Special Sensor H (SSH) was a vertical temperature profile radiometer (VTPR). The objective of this experiment was to obtain vertical temperature, water vapor, and ozone profiles of the atmosphere to support Department of Defense resuirements in operational weather analysis and forecasting. The SSH was a 16-channel sensor with one channel (1022 cm-1) in the 10-micrometer ozone absorption band, one channel (835 cm-1) in the 12-micrometer atmospheric window, six channels (747, 725, 708, 695, 676, 668.5 cm-1) in the 15-micrometer CO2 absorption band, and eight channels (535, 408.5 441.5, 420, 374, 397.5, 355, 353.5 cm-1) in the 22- to 30-micrometer rotational water vapor absorption band. The experiment consisted of an optical system, detector and associated electronics, and a scanning mirror. The scanning mirror was stepped across the satellite subtrack, allowing the SSH to view 25 separate columns of the atmosphere every 32 s over a cross track ground swath of 2000 km. While the scanning mirror was stopped at a scene station, the channel filters were sequenced through the field of view. The surface resolution was approximately 39 km at nadir. Radiance data were transformed into temperature water vapor and ozone profiles by a mathematical inversion technique. A more complete description of the experiment can be found in the report, 'DMSP Block 5D Special Meteorological Sensor H, Optical Subsystem,' D. A. Nichols, Optical Engineering, 14, No. 4, 284-288, July-August 1975.
 Group: Instrument_Details
  Entry_ID: MFR/SSH
  Group: Instrument_Identification
  Instrument_Category: Earth Remote Sensing Instruments
  Instrument_Class: Passive Remote Sensing
  Instrument_Type: Spectrometers/Radiometers
  Instrument_Subtype: Radiometers
  Short_Name: MFR/SSH
  Long_Name: MULTICHANNEL FILTER RADIOMETERS/SPECIAL SENSOR H (SSH)
  End_Group
  Group: Associated_Platforms
  Short_Name: DMSP 5D-1/F4
  Short_Name: DMSP 5D-1/F1
  Short_Name: DMSP 5D-1/F2
  End_Group
  Group: Spectral_Frequency_Information
  Wavelength_Keyword: Infrared &gt; Thermal
  Number_Channels: 1
  Spectral_Frequency_Coverage_Range: 10 Î¼m
  End_Group
  Group: Spectral_Frequency_Information
  Wavelength_Keyword: Infrared &gt; Thermal
  Number_Channels: 1
  Spectral_Frequency_Coverage_Range: 12 Î¼m
  End_Group
  Group: Spectral_Frequency_Information
  Wavelength_Keyword: Infrared &gt; Thermal
  Number_Channels: 6
  Spectral_Frequency_Coverage_Range: 15 Î¼m
  End_Group
  Group: Spectral_Frequency_Information
  Wavelength_Keyword: Infrared &gt; Thermal
  Number_Channels: 8
  Spectral_Frequency_Coverage_Range: 22 Î¼m - 30 Î¼m
  End_Group
  Online_Resource: http://nssdc.gsfc.nasa.gov/nmc/experimentDisplay.do?id=1976-091A-02
  Creation_Date: 2008-09-24
  Group: Instrument_Logistics
  Instrument_Owner: NASA
  End_Group
 End_Group</t>
  </si>
  <si>
    <t>def2dfaa-ab01-4b32-b1b2-ea3f3fdc9ef2</t>
  </si>
  <si>
    <t>GEOS-3</t>
  </si>
  <si>
    <t>Geodetic Earth Orbiting Satellite-3</t>
  </si>
  <si>
    <t>The mission of GEOS 3 (Geodynamics Experimental Ocean Satellite) was to provide
 the stepping stone between the National Geodetic Satellite Program (NGSP) and
 the Earth and Ocean Physics Application Program. It provided data to refine
 the geodetic and geophysical results of the NGSP and served as a test for new
 systems. A major achievment was the flight of a radar altimeter. Further
 mission objectives: intercomparison of tracking systems, investigation of
 solid-earth dynamic phenomena through precision laser tracking, refinement of
 orbit determination techniques, determination of interdatum ties and gravity
 models, and support of the calibration and position determination of NASA
 Spaceflight Tracking and Data Network (STDN) S-band tracking stations. For
 more details, see special reports on the GEOS 3 in J. Geophys. Res., v. 84, n.
 B8, 1979.
 __________
 Taken from the NSSDC System for Information Retrieval and Storage (SIRS). For
 more information contact the NSSDC Coordinated Request and User Support Office,
 301-286-6695 (NASA Goddard Space Flight Center, Code 933.4, Greenbelt, Maryland
 20771, USA)
 Group: Platform_Details
  Entry_ID: GEOS-3
  Group: Platform_Identification
  Platform_Category: Earth Observation Satellites
  Platform_Series_or_Entity: GEOS (Geodetic Earth Orbiting Satellite)
  Short_Name: GEOS-3
  Long_Name: Geodetic Earth Orbiting Satellite-3
  End_Group
  Group: Synonymous_Platform_Names
  Short_Name: GEOS-3
  End_Group
  Group: Platform_Associated_Instruments
  Short_Name: DOPPLER BEACONS
  Short_Name: ALTIMETERS
  End_Group
  Group: Orbit
  Orbit_Inclination: 115 deg
  Period: 102 min
  Perigee: 824 km
  End_Group
  Creation_Date: 2007-09-26
  Online_Resource: http://ilrs.gsfc.nasa.gov/satellite_missions/list_of_satellites/geos_general.html
  Sample_Image: http://ilrs.gsfc.nasa.gov/images/geos3.gif
  Group: Platform_Logistics
  Launch_Date: 1975-04-09
  Primary_Sponsor: NASA
  End_Group
 End_Group</t>
  </si>
  <si>
    <t>73ac5529-c0ec-46b5-a592-84b197bb0a35</t>
  </si>
  <si>
    <t>MFRSR</t>
  </si>
  <si>
    <t>Multifilter Rotating Shadowband Radiometer and Broadband Pyranometer</t>
  </si>
  <si>
    <t>608e831d-f722-4a97-b173-a308d7bc6dd2</t>
  </si>
  <si>
    <t>The MFRSR takes spectral measurements of direct normal, diffuse
 horizontal, and total horizontal solar irradiances. These
 measurements are at nominal wavelengths of 415, 500, 615, 673,
 870, and 940 nm. The measurements are made at a user specified
 time interval; typically this interval is about one minute or
 less, at the SGP site, the sampling interval is 20 seconds. From
 such measurements, one may infer the atmosphere's optical depth
 at the wavelengths mentioned above. In turn, these optical
 depths may be used to derive information about the column
 abundances of ozone and water vapor (Michalsky et al. 1995), as
 well as aerosol (Michalsky et al. 1994) and other atmospheric
 constituents.
 A silicon detector is also part of the MFRSR. This broadband
 detector provides a measure of the broadband direct normal,
 diffuse horizontal, and total horizontal solar
 irradiances. These quantities are uncalibrated and reported in
 units of "counts." An MFRSR head that is mounted to look
 vertically downward can measure upwelling spectral irradiances
 (obviously at the same wavelengths as the MFRSR!). In the ARM
 system, this instrument is called an "MFR". At the SGP there are
 two MFRs; one mounted at the 10 m height and the other at 25
 m. At the NSA sites, the MFRs are mounted at 10 m.
 Additional information available at
 "http://www.arm.gov/docs/instruments.html"
 [Summary provided by ARM]</t>
  </si>
  <si>
    <t>e060e0ba-0168-4d2b-a41f-3a83cee49f00</t>
  </si>
  <si>
    <t>GEOSAT</t>
  </si>
  <si>
    <t>Geodetic Satellite</t>
  </si>
  <si>
    <t>053da8e9-78d7-4d7f-997a-d06773323b7e</t>
  </si>
  <si>
    <t>Millimeter Imaging Radiometer</t>
  </si>
  <si>
    <t>The Millimetef-wave Imaging Radiometer (MIR) is a total-power
 passive microwave radiometer with channels at frequencies of
 89, 150, 183.3+-1, 183.3+-3, 183.3+-7, 220, and 325 GHz, and it
 is used for measurements of atmospheric water vapor and
 precipitation (Racette et al. 1995). For cloud and
 precipitation regions, the channels on this instrument respond
 primarily to scattering from ice regions of clouds, with the
 lower free uencies penetrating progressively further into the
 cloud. The 183 GHz and lower-frequency channels on NIIR are
 currently flown on the SSMII and SSM/T2 spaceborne
 instruments. The MIR instrument is located in the right ERA
 wing superpod and scans S7 points cross-track +- 5Q? (each seen
 cycle takes about 2.9 s)Ail channels have a beamwidth of
 approximately 3.3? resulting in a spot size of about 0.5 km at
 a 10 km altitude typical of the ice scattering region in
 thunderstorms. The polarisation state of the measurements
 rotates with scan angle such that at nad ir, the elecinc field
 is perpendicular to the direction of flight.
 Additional information available at
 "http://lba.cptec.inpe.br/lba/eng/amc/er-2.htm"</t>
  </si>
  <si>
    <t>32b8a132-9f49-4dc2-80bc-c48c9d36043d</t>
  </si>
  <si>
    <t>GFO-1</t>
  </si>
  <si>
    <t>GEOSAT FOLLOW-ON-1</t>
  </si>
  <si>
    <t>The mission objectives of GFO-1 (GEOSAT FOLLOW-ON-1) program the
 U.S. Navy's initiative to develop an operational family of radar
 altimeters satellites to maintain continuous ocean observation from
 the GEOSAT exact repeat orbit. GFO-1 data will be used for precise
 measurement of both mesoscale and basin-scale oceanography. The length
 and time scales of these processes are too large for conventional
 in-the-water oceanographic instrumentation configurations to
 measure. Satellite altimetry is the only known method by which
 oceanographers can precisely measure sea surface topography. The shape
 of the sea surface is the only physical variable directly measurable
 from space that is directly and simply connected to the large-scale
 movement of water and the total mass and volume of the ocean.
 [Source: NASA]</t>
  </si>
  <si>
    <t>84d55533-31f1-4601-acad-5444b31b62b4</t>
  </si>
  <si>
    <t>Modular Multiband Radiometer</t>
  </si>
  <si>
    <t>b78f1a1f-2e62-4f21-8031-670f008bdaa5</t>
  </si>
  <si>
    <t>Surface directional radiances and reflectances were measured
 with a Modular Multiband Radiometer (MMR), in six of the
 spectral bands nominally corresponding to the Thematic Mapper
 bands, and the seventh band was in the middle infrared
 region. The spectral regions, nominal band-widths and the uses
 of the bands are as follows:
 Band Wavelength Primary
  (micrometer) Application
 ---- ------------ ------------------------------------------------
  1 0.45 - 0.52 Water bodies, land use, soil, and vegetation
  analyses.
  2 0.52 - 0.62 Green reflectance of healthy vegetation.
  3 0.63 - 0.69 Vegetation discrimination, soil and geological
  boundary delineations.
  4 0.75 - 0.88 Amount of vegetation biomass, crop identification,
  emphasizes soil-crop and land-water contrasts.
  5 1.15 - 1.30 Crop drought and plant vigor investigations,
  hydrologic discrimination between clouds,
  snow, and ice.
  6 1.50 - 1.85 Crop drought and plant vigor investigations,
  hydrologic discrimination between clouds,
  snow, and ice.
  7 2.08 - 2.35 Discrimination of geologic rock formations, and
  zones of hydrothermal alteration in rocks.
 The Barnes Modular Multiband Radiometer (MMR) was designed to
 acquire multispectral radiance data over the visible, near
 infrared, middle infrared and thermal regions of the
 electromagnetic spectrum. It produces analog voltage responses
 to scene radiance in 8 spectral bands. Voltages from thermistors
 attached to the instrument chopper and detectors are recorded to
 provide a means of compensating for thermal effects on sensor
 response and for calculation of target surface temperatures. The
 8 bands are approximately 0.45 '-' 0.52,0.52 0.60, 0.63-0.69,
 0.76-0.90, 1.15-1.30, 1.55-1.75, 2.08-2.35, 10.4-12.5 um. Bands
 1-4 have silicon detectors and bands 5-7 have lead sulfide
 detectors. The MMR's dimensions are 26.4 cm by 20.5 cm by 22.2
 cm and the device weighs 6.4 kg. The MMR is battery
 powered. Data logging was via a microprocessor-based Omnidata
 Polycorder where analog to digital conversions take place.
 The NASA Bell UH-1B helicopter optical remote sensing system
 supported a data acquisition system consisting of a bore-sighted
 MMR; a color video camera; and two 35 mm flight research cameras
 loaded with color film (one with a 1 inch focal length and the
 other with a 6 inch focal length). Controller units for all the
 optical devices are rack-mounted inside the helicopter and are
 wired such that a single switch closure triggers all
 devices. The switch closure also activates an audible tone which
 is recorded on one of the two audio tracks of a Beta-format
 video recording system. The other audio track of the VCR was
 used to record cabin intercom conversations among the helicopter
 crew. If one desires to examine site conditions in greater
 detail, the higher resolution 35 mm still photography can be
 reviewed.
 Additional information available at
 "http://forest.gsfc.nasa.gov/html/fedmac/helo/helo_mmr.html"
 [Summary provided by NASA]</t>
  </si>
  <si>
    <t>3d368ab3-07c6-49b9-b4b2-41dbeb4814e3</t>
  </si>
  <si>
    <t>GMS (Japan Geostationary Meteorological Satellite)</t>
  </si>
  <si>
    <t>GMS-1</t>
  </si>
  <si>
    <t>Geostationary Meteorological Satellite-1</t>
  </si>
  <si>
    <t>The Geostationary Meteorological Satellite (GMS-1) was Japan's contribution to the international GARP (Global Atmospheric Research Program). One major objective of GARP was to obtain synoptic global meteorological data sets for one year's duration (to include two optimized observing periods of a few weeks each). These data served as raw material to optimize computer models for meteorological prediction. It was hoped that determination could be made of the time limitation for short-term modeling. The GMS series has been used for the World Meteorological Organization's World Weather Watch. The satellite was spin-stabilized with a despun earth-pointing antenna. The GMS series carried the Visible and Spin Scan Radiometer (VISSR). Launched by a US Delta rocket in July 1977, the satellite was positioned near 140 deg E. Designed to operate for 5 years, the satellite was turned off in 1981 after 4 1/2 years in orbit.
 __________
 Taken from the NSSDC System for Information Retrieval and Storage (SIRS). For
 more information contact the NSSDC Coordinated Request and User Support Office,
 301-286-6695 (NASA Goddard Space Flight Center, Code 933.4, Greenbelt, Maryland
 20771, USA). WWW: http://nssdc.gsfc.nasa.gov/
 Technical contact:
  Yukio Haruyama, Earth Observation program office director,
  Program plannig and management department,
  National space development agency of Japan Head office
  Hamamatsu-cho, Minato-ku, Tokyo, Japan
  Phone: 81-3-5470-4252
 Group: Platform_Details
  Entry_ID: GMS-1
  Group: Platform_Identification
  Platform_Category: Earth Observation Satellites
  Platform_Series_or_Entity: GMS (Japan Geostationary Meteorological Satellite)
  Short_Name: GMS-1
  Long_Name: Geostationary Meteorological Satellite-1
  End_Group
  Group: Synonymous_Platform_Names
  Short_Name: GMS-1
  End_Group
  Group: Platform_Associated_Instruments
  Short_Name: VISSR-GMS
  End_Group
  Group: Orbit
  Orbit_Altitude: 36,000 km
  Orbit_Type: GEO &gt; Geosynchronous &gt; Geostationary
  End_Group
  Creation_Date: 2007-10-01
  Online_Resource: http://www.jaxa.jp/projects/sat/gms/index_e.html
  Online_Resource: http://space.skyrocket.de/doc_sdat/gms-1.htm
  Group: Platform_Logistics
  Launch_Date: 1977-07-14
  Launch_Site: Cape Canaveral/Kennedy Space Center, USA
  Primary_Sponsor: Japan/JAXA
  End_Group
 End_Group</t>
  </si>
  <si>
    <t>2a4d7fd4-36e7-42a4-9239-5e89ec0b142d</t>
  </si>
  <si>
    <t>MRIR NIMBUS-2</t>
  </si>
  <si>
    <t>Medium-Resolution Infrared Radiometer on NIMBUS-2</t>
  </si>
  <si>
    <t>[Source: National Space Science Data Center, http://nssdc.gsfc.nasa.gov/nmc/experimentDisplay.do?id=1966-040A-04 ]
 The Nimbus 2 Medium-Resolution Infrared Radiometer (MRIR) experiment measured the intensity and distribution of electromagnetic radiation emitted by and reflected from the earth and its atmosphere in five selected wavelength intervals from 0.2 to 30 micrometers. Data for heat balance of the earth-atmosphere system were obtained, as well as measurements of water vapor distribution, surface or near-surface temperatures, and seasonal changes of stratospheric temperature distribution. The five wavelength regions were (1) the 6.4- to 6.9-micrometer channel, which covered the 6.7-micrometer water vapor absorption band, (2) the 10- to 11-micrometer band, which operated in the "atmospheric window," (3) the 14- to 16-micrometer band, which covered the 15-micrometer carbon dioxide absorption band, (4) the 5- to 30-micrometer band, which measured the emitted long-wavelength infrared energy for heat budget purposes, and (5) the 0.2- to 4.0-micrometer channel, which yielded information on the intensity of reflected solar energy (albedo). Radiant energy from the earth was collected by a flat scanning mirror inclined at 45 deg to the optical axis. The mirror rotated at 8 rpm and scanned in a plane perpendicular to the direction of motion of the satellite. Each of the five channels contained a 4.33-cm-diameter folded telescope with a 2.8-deg field of view and a thermistor-bolometer. The collected energy was modulated by a mechanical chopper to produce an ac signal. The signal was then amplified and recorded on magnetic tape for subsequent playback to a ground acquisition station. At a satellite altitude of 1100 km, a horizontal resolution of 55 km could be obtained. The MRIR experiment was successful, and good data were obtained from launch until the recorder failed on July 29, 1966. For more detailed information of the experiment and the index of data, see Section 4 of "Nimbus II Users' Guide" (TRF B03406), "The Nimbus II Medium Resolution Infrared Pictorial Data Catalog" (TRF B06580), and "The Nimbus II Data Catalog" (TRF B06573), available from NSSDC.
 Group: Instrument_Details
  Entry_ID: MRIR NIMBUS-2
  Group: Instrument_Identification
  Instrument_Category: Earth Remote Sensing Instruments
  Instrument_Class: Passive Remote Sensing
  Instrument_Type: Spectrometers/Radiometers
  Instrument_Subtype: Radiometers
  Short_Name: MRIR NIMBUS-2
  Long_Name: Medium-Resolution Infrared Radiometer on NIMBUS-2
  End_Group
  Group: Associated_Platforms
  Short_Name: NIMBUS-3
  Short_Name: NIMBUS-2
  End_Group
  Group: Spectral_Frequency_Information
  Wavelength_Keyword: Infrared &gt; Thermal
  Spectral_Frequency_Coverage_Range: 6.4 Î¼m- 6.9 Î¼m
  End_Group
  Group: Spectral_Frequency_Information
  Wavelength_Keyword: Infrared &gt; Thermal
  Spectral_Frequency_Coverage_Range: 10 Î¼m - 11 Î¼m
  End_Group
  Group: Spectral_Frequency_Information
  Wavelength_Keyword: Infrared &gt; Thermal
  Spectral_Frequency_Coverage_Range: 14 Î¼m - 16 Î¼m
  End_Group
  Group: Spectral_Frequency_Information
  Wavelength_Keyword: Infrared &gt; Thermal
  Spectral_Frequency_Coverage_Range: 5 Î¼m - 30 Î¼m
  End_Group
  Group: Spectral_Frequency_Information
  Wavelength_Keyword: Infrared &gt; Reflected
  Spectral_Frequency_Coverage_Range: 0.2 Î¼m - 4.0 Î¼m
  End_Group
  Online_Resource: http://nssdc.gsfc.nasa.gov/nmc/experimentDisplay.do?id=1966-040A-03
  Online_Resource: http://nasascience.nasa.gov/missions/nimbus
  Online_Resource: http://atmospheres.gsfc.nasa.gov/nimbus/
  Group: Instrument_Logistics
  Instrument_Owner: USA/NASA
  End_Group
 End_Group</t>
  </si>
  <si>
    <t>acdc388a-802f-4fa8-8f37-f95ad95a645e</t>
  </si>
  <si>
    <t>GMS-2</t>
  </si>
  <si>
    <t>Geostationary Meteorological Satellite-2</t>
  </si>
  <si>
    <t>The Geostationary Meteorological Satellites (GMS) were Japan's contribution to the international Global Atmospheric Research Program (GARP). The GMS series carried the Visible and Spin Scan Radiometer (VISSR). The satellite was spin-stabilized with a despun earth-pointing antenna. Launched by a Japan N-2 rocket in a August 1981, the satellite was positioned near 140 deg E and was designed to operate for 5 years. This was a follow-on GMS type spacecraft launched and controlled by NASDA of Japan. The spacecraft was launched in August 1981, and turned off in September 1984.
 __________
 Taken from the NSSDC System for Information Retrieval and Storage (SIRS). For
 more information contact the NSSDC Coordinated Request and User Support Office,
 301-286-6695 (NASA Goddard Space Flight Center, Code 933.4, Greenbelt, Maryland
 20771, USA). WWW: http://nssdc.gsfc.nasa.gov/
 Technical contact:
  Yukio Haruyama, Earth Observation program office director,
  Program planning and management department,
  National space development agency of Japan Head office
  Hamamatsu-cho, Minato-ku, Tokyo, Japan
  Phone: 81-3-5470-4252
 Group: Platform_Details
  Entry_ID: GMS-2
  Group: Platform_Identification
  Platform_Category: Earth Observation Satellites
  Platform_Series_or_Entity: GMS (Japan Geostationary Meteorological Satellite)
  Short_Name: GMS-2
  Long_Name: Geostationary Meteorological Satellite-2
  End_Group
  Group: Synonymous_Platform_Names
  Short_Name: GMS-2
  End_Group
  Group: Platform_Associated_Instruments
  Short_Name: VISSR-GMS
  End_Group
  Group: Orbit
  Orbit_Altitude: 36,000 km
  Orbit_Type: GEO &gt; Geosynchronous &gt; Geostationary
  End_Group
  Creation_Date: 2007-10-01
  Online_Resource: http://space.skyrocket.de/doc_sdat/gms-2.htm
  Online_Resource: http://www.jaxa.jp/projects/sat/gms/index_e.html
  Group: Platform_Logistics
  Launch_Date: 1981-08-10
  Launch_Site: Tanegashima Island, Japan
  Design_Life: 5 YEARS
  Primary_Sponsor: Japan/JAXA
  End_Group
 End_Group</t>
  </si>
  <si>
    <t>63c5a148-a766-45c0-b604-6c0c706ff368</t>
  </si>
  <si>
    <t>MRIR NIMBUS-3</t>
  </si>
  <si>
    <t>Medium-Resolution Infrared Radiometer on NIMBUS-3</t>
  </si>
  <si>
    <t>GMS-3</t>
  </si>
  <si>
    <t>Geostationary Meteorological Satellite-3</t>
  </si>
  <si>
    <t>[Source: National Space Science Data Center, http://nssdc.gsfc.nasa.gov/nmc/experimentDisplay.do?id=1969-037A-05 ]
 The Nimbus 3 Medium-Resolution Infrared Radiometer (MRIR) experiment measured the intensity and distribution of the electromagnetic radiation emitted by and reflected from the earth and its atmosphere in five selected wavelength intervals from 0.2 to 23 micrometers. Data on the heat balance of the earth-atmosphere system were obtained as well as water vapor distribution data, surface or near-surface temperatures, and data on seasonal changes of stratospheric temperature distribution. The five wavelength regions were (1) the 6.5- to 7.0-micrometer channel, which covered the 6.7-micrometer water vapor absorption band, (2) the 10- to 11-micrometer band, which operated in the atmospheric window, (3) the 14.5- to 15.5-micrometer band, which covered the 15-micrometer carbon dioxide absorption band, (4) the 20- to 23-micrometer channel, which covered the spectral region containing the broad rotational absorption bands of water vapor, and (5) the 0.2- to 4.0-micrometer channel, which yielded information on the intensity of reflected solar energy. Radiant energy from the earth was collected by a flat scanning mirror inclined at 45 deg to the optical axis. The mirror rotated at 8 rpm and scanned in a plane perpendicular to the direction of motion of the satellite. Each of the five channels contained a 4.33-cm diameter folded telescope with a 2.8-deg field of view and a thermistor bolometer. The collected energy was modulated by a mechanical chopper to produce an ac signal. The signal was then amplified and recorded on magnetic tape for subsequent playback to a ground acquisition station. At a satellite altitude of 1100 km, a horizontal resolution of 45 km was obtained. The MRIR experiment was successful, in spite of a telemetry conflict that caused the experiment to be periodically turned off. During August and September 1970 (hurricane season), the MRIR was on essentially full time to cover the area from the equator to 70 deg N and from 10 deg E to 100 deg W. On September 25, 1970, the satellite's rear horizon scanner failed, making it impossible to determine where the MRIR sensor was pointing. The experiment was operated periodically until January 22, 1972, when all spacecraft operations were terminated.
 Group: Instrument_Details
  Entry_ID: MRIR/NIMBUS-3
  Group: Instrument_Identification
  Instrument_Category: Earth Remote Sensing Instruments
  Instrument_Class: Passive Remote Sensing
  Instrument_Type: Spectrometers/Radiometers
  Instrument_Subtype: Radiometers
  Short_Name: MRIR/NIMBUS-3
  Long_Name: Medium-Resolution Infrared Radiometer on NIMBUS-3
  End_Group
  Group: Associated_Platforms
  Short_Name: NIMBUS-3
  End_Group
  Group: Spectral_Frequency_Information
  Wavelength_Keyword: Infrared &gt; Thermal
  Spectral_Frequency_Coverage_Range: 6.5 Î¼m - 7.0 Î¼m
  End_Group
  Group: Spectral_Frequency_Information
  Wavelength_Keyword: Infrared &gt; Thermal
  Spectral_Frequency_Coverage_Range: 10 Î¼m - 11 Î¼m
  End_Group
  Group: Spectral_Frequency_Information
  Wavelength_Keyword: Infrared &gt; Thermal
  Spectral_Frequency_Coverage_Range: 14.5 Î¼m - 15.5 Î¼m
  End_Group
  Group: Spectral_Frequency_Information
  Wavelength_Keyword: Infrared &gt; Thermal
  Spectral_Frequency_Coverage_Range: 20 Î¼m - 23 Î¼m
  End_Group
  Group: Spectral_Frequency_Information
  Wavelength_Keyword: Infrared &gt; Reflected
  Spectral_Frequency_Coverage_Range: 0.2 Î¼m - 4.0 Î¼m
  End_Group
  Online_Resource: http://nssdc.gsfc.nasa.gov/nmc/experimentDisplay.do?id=1966-040A-03
  Online_Resource: http://nasascience.nasa.gov/missions/nimbus 
  Online_Resource: http://atmospheres.gsfc.nasa.gov/nimbus/
  Group: Instrument_Logistics
  Instrument_Owner: USA/NASA
  End_Group
 End_Group</t>
  </si>
  <si>
    <t>The Geostationary Meteorological Satellites (GMS) were Japan&amp;#039;s contribution to the international Global Atmospheric Research Program (GARP). The GMS series carried the Visible and Spin Scan Radiometer (VISSR). The satellite was spin-stabilized with a despun earth-pointing antenna. The satellite was positioned near 140 deg E and was designed to operate for 5 years. This was a follow-on GMS type spacecraft launched and controlled by NASDA of Japan. The spacecraft was launched in August 1984, and turned off in December 1989.
 __________
 Taken from the NSSDC System for Information Retrieval and Storage (SIRS). For
 more information contact the NSSDC Coordinated Request and User Support Office,
 301-286-6695 (NASA Goddard Space Flight Center, Greenbelt, Maryland
 20771, USA). WWW: http://nssdc.gsfc.nasa.gov/
 Technical contact:
  Yukio Haruyama, Earth Observation program office director,
  Program plannig and management department,
  National space development agency of Japan Head office
  Hamamatsu-cho, Minato-ku, Tokyo, Japan
  Phone: 81-3-5470-4252
 Group: Platform_Details
  Entry_ID: GMS-3
  Group: Platform_Identification
  Platform_Category: Earth Observation Satellites
  Platform_Series_or_Entity: GMS (Japan Geostationary Meteorological Satellite)
  Short_Name: GMS-3
  Long_Name: Geostationary Meteorological Satellite-3
  End_Group
  Group: Synonymous_Platform_Names
  Short_Name: GMS-3
  End_Group
  Group: Platform_Associated_Instruments
  Short_Name: VISSR-GMS
  End_Group
  Group: Orbit
  Orbit_Altitude: 36,000 km
  Orbit_Type: GEO &gt; Geosynchronous &gt; Geostationary
  End_Group
  Creation_Date: 2007-10-01
  Online_Resource: http://www.jaxa.jp/projects/sat/gms/index_e.html
  Online_Resource: http://space.skyrocket.de/doc_sdat/gms-2.htm
  Group: Platform_Logistics
  Launch_Date: 1984-08-03
  Launch_Site: Tanegashima Island, Japan
  Primary_Sponsor: Japan/JAXA
  End_Group
 End_Group</t>
  </si>
  <si>
    <t>a1b43096-d002-4e81-b4e7-b0ec20af9c79</t>
  </si>
  <si>
    <t>a8952068-667a-4d77-8e4c-e40bcd310cdd</t>
  </si>
  <si>
    <t>GMS-4</t>
  </si>
  <si>
    <t>Geostationary Meteorological Satellite-4</t>
  </si>
  <si>
    <t>The Geostationary Meteorological Satellite series are spin-stabilized satellites. They have been developed to contribute to the improvement of Japan's meteorological services and the development of weather satellite technology. The satellites consist of a despun section which holds the earth-oriented antennas and a 100-rpm rotating spin section which contains the Visible and Infrared Spin Scan Radiometer (VISSR), electronic devices, etc. They have been used for the World Meteorological Organization's world Weather Watch Program which is sustained by five geostationary satellites.
 Characteristics:
 Dimensions: Cylindrical, Diameter 214.6cm
 Height (before AKM separation) 444.1cm (after AKM separation)
 345.1cm
 Initial Weight after stationing: 325kg Attitude control:
 Spin-stabilized
 Design life: 5 years
 Reliability More than 0.5 after 5 years (Specification)
 Launch vehicle: H-I Launch Vehicle
 Launch site:
 Tanegashima Space Center, Kagoshima , Japan Launch date:
 September 6, 1989 Orbit Geostationary orbit,
 140deg. E. longitude 296kg
 Group: Platform_Details
  Entry_ID: GMS-4
  Group: Platform_Identification
  Platform_Category: Earth Observation Satellites
  Platform_Series_or_Entity: GMS (Japan Geostationary Meteorological Satellite)
  Short_Name: GMS-4
  Long_Name: Geostationary Meteorological Satellite-4
  End_Group
  Group: Synonymous_Platform_Names
  Short_Name: GMS 4
  End_Group
  Group: Platform_Associated_Instruments
  Short_Name: VISSR-GMS
  End_Group
  Group: Orbit
  Orbit_Altitude: 36,000 km
  Orbit_Type: GEO &gt; Geosynchronous &gt; Geostationary
  End_Group
  Creation_Date: 2007-10-01
  Online_Resource: http://space.skyrocket.de/doc_sdat/gms-2.htm
  Online_Resource: http://www.jaxa.jp/projects/sat/gms/index_e.html
  Group: Platform_Logistics
  Launch_Date: 1989-09-06
  Launch_Site: Tanegashima Island, Japan
  Primary_Sponsor: JAPAN/JAXA
  End_Group
 End_Group</t>
  </si>
  <si>
    <t>MRM</t>
  </si>
  <si>
    <t>16dbe86f-4f86-4f78-a393-9c047759c0ee</t>
  </si>
  <si>
    <t>Miniaturized Radiation Monitor</t>
  </si>
  <si>
    <t>LASER VEGETATION IMAGING SENSOR</t>
  </si>
  <si>
    <t>7de1ec8e-a252-4fac-b812-63738ee6611f</t>
  </si>
  <si>
    <t>LWP</t>
  </si>
  <si>
    <t>Proba-1 payloads
 Proba-1 carries onboard several Earth observation and space environment scientific instruments. In view of the projectâ€™s aim to demonstrate technology, several platform elements and systems have also been included as technology experiments.
 The Proba-1 development approach includes several innovative aspects. A design-to-cost approach was adopted according to European Cooperation for Space Standardisation category 3 project classification. This involved using COTS (commercial off-the-shelf) equipment and units; simulation-based development, verification and testing; automated software generation; extensive use of test and operations infrastructure commonalities; and a highly integrated ESA-industry design and development team.
 Extensive use is made of automated functions onboard the spacecraft. Full onboard flight dynamics computation, in conjunction with automated ground segment functions such as pass automation and high-level user interfaces, satisfy the spacecraft autonomy requirements.
 Automated functions onboard handle nominal spacecraft operations, plan and schedule activities, and manage payload resources. Onboard flight dynamics include orbital navigation as well as computation and control of instruments, camera pointing and scanning in order to meet user-defined targets (latitude, longitude and altitude).
 Summary provided by Proba-1 payloads
 Group: Instrument_Details
  Entry_ID: MRM
  Group: Instrument_Identification
  Instrument_Category: Earth Remote Sensing Instruments
  Instrument_Class: Passive Remote Sensing
  Instrument_Type: Spectrometers/Radiometers
  Instrument_Subtype: Radiometers
  Short_Name: MRM
  Long_Name: Miniaturized Radiation Monitor
  End_Group
  Group: Associated_Platforms
  Short_Name: PROBA-1
  End_Group
  Online_Resource: http://www.esa.int/SPECIALS/Proba_web_site/ESARBKTHN6D_0.html
  Sample_Image: http://www.esa.int/images/Ardennes_M.jpg
  Creation_Date: 2011-01-10
 End_Group</t>
  </si>
  <si>
    <t>Last of the Wild Project</t>
  </si>
  <si>
    <t>43e9f45d-542b-4c76-9be6-1663399c9725</t>
  </si>
  <si>
    <t>b3abc0c8-6108-4047-a96b-985a4f74ad05</t>
  </si>
  <si>
    <t>GMS-5</t>
  </si>
  <si>
    <t>Geostationary Meteorological Satellite-5</t>
  </si>
  <si>
    <t>LWS</t>
  </si>
  <si>
    <t>NASA Living with a Star</t>
  </si>
  <si>
    <t>3a715e91-8a5d-4231-a6a6-980d2c7f4abf</t>
  </si>
  <si>
    <t>996e8a4b-e690-4a9c-afcf-205fff95b38b</t>
  </si>
  <si>
    <t>The Geostationary Meteorological Satellite series are spin-stabilized satellites. They have been developed to contribute to the improvement of Japan's meteorological services and the development of weather satellite technology. The satellites consist of a despun section which holds the earth-oriented antennas and a 100-rpm rotating spin section which contains the Visible and Infrared Spin Scan Radiometer (VISSR), electronic devices, etc. They have been used for the World Meteorological Organization's world Weather Watch Program which is sustained by five geostationary satellites.
 GMS-5 made its final observation at 00 UTC on 22 May 2003 and is temporarily replaced by the United States' geostationary meteorological satellite GOES-9. MTSAT-1R, the successor to GMS-5, will be launched in the early coming winter (January and February, 2004). 
 Characteristics:
 Dimensions: Cylindrical, Diameter : 214.6cm
 Height: (before AKM separation) 444.1cm
 (after AKM separation) 353.9cm
 Weight: 747kg (at launch) 344kg (beginning of life)
 Attitude control: Spin-stabilized
 Design life: 5 years
 Reliability: More than 0.5 after 5 years (Specification)
 Launch Vehicle: H-II
 Launch site: Tanegashima Space Center, Kagoshima, Japan
 Launch date: Early 1995
 Final Observation: 22 May 2003
 Orbit: Geostationary orbit, 140deg. E. longitude
 Group: Platform_Details
  Entry_ID: GMS-5
  Group: Platform_Identification
  Platform_Category: Earth Observation Satellites
  Platform_Series_or_Entity: GMS (Japan Geostationary Meteorological Satellite)
  Short_Name: GMS-5
  Long_Name: Geostationary Meteorological Satellite-5
  End_Group
  Group: Synonymous_Platform_Names
  Short_Name: GMS-5
  End_Group
  Group: Platform_Associated_Instruments
  Short_Name: VISSR-GMS
  End_Group
  Group: Orbit
  Orbit_Altitude: 36,000 km
  Orbit_Type: GEO &gt; Geosynchronous &gt; Geostationary
  End_Group
  Creation_Date: 2007-10-01
  Online_Resource: http://www.jaxa.jp/projects/sat/gms/index_e.html
  Online_Resource: http://psbcw1.nesdis.noaa.gov/terascan/home_basic/geosats_sensors_tables.html#GMS%20Sensor
  Group: Platform_Logistics
  Launch_Date: 1995-03-18
  Launch_Site: Tanegashima Island, Japan
  Design_Life: 5 YEARS
  Primary_Sponsor: JAPAN/JAXA
  End_Group
 End_Group</t>
  </si>
  <si>
    <t>0c08e0d6-ed87-4fc8-8dc9-77887a8bb256</t>
  </si>
  <si>
    <t>M - O</t>
  </si>
  <si>
    <t>Multidisciplinary Antarctic Benthic Laboratory</t>
  </si>
  <si>
    <t>128c5952-616a-4e81-b961-b98c5af0ec29</t>
  </si>
  <si>
    <t>MR</t>
  </si>
  <si>
    <t>MICROWAVE RADIOMETER</t>
  </si>
  <si>
    <t>MABP</t>
  </si>
  <si>
    <t>Maine Aquatic Biodiversity Project</t>
  </si>
  <si>
    <t>94ce3d58-8221-4026-b639-dddf1a330f16</t>
  </si>
  <si>
    <t>Japan Geostationary Meteorological Satellite</t>
  </si>
  <si>
    <t>MAB</t>
  </si>
  <si>
    <t>Man-And-the-Biosphere</t>
  </si>
  <si>
    <t>ff25845a-5d94-43c1-abc4-419a108b0f1f</t>
  </si>
  <si>
    <t>The Geostationary Meteorological Satellite series are spin-stabilized satellites. They have been developed to contribute to the improvement of Japan's meteorological services and the development of weather satellite technology. The satellites consist of a despun section which holds the earth-oriented antennas and a 100-rpm rotating spin section which contains the Visible and Infrared Spin Scan Radiometer (VISSR), electronic devices, etc. They have been used for the World Meteorological Organization's world Weather Watch Program which is sustained by five geostationary satellites. The first satellite in the series was launched by a U.S. Delta rocket in July 1977. The GMS-2,3 were launched by Japanese N-II rockets in August 1981 and 1984, and the GMS-4 was launched by Japanese H-I rocket in September. The following is a summary of the GMS series. 
 NAME LAUNCHED ALTITUDE INCLINATION INSTRUMENT
  (KM) (DEG)
 ------- -------- -------- ----------- ----------
 GMS-1 JULY 77 36,000 0 VISSR
 GMS-2 AUG. 81 36,000 0 VISSR
 GMS-3 AUG. 84 36,000 0 VISSR
 GMS-4 SEP. 89 36,000 0 VISSR
 GMS-5 1994 36,000 0 VISSR
  (to be launched)
 ---------------
 Contributed by:
 Tasuku Tanaka, Earth Observation Program Office Director, Program Planning and
 Management Department, National Space Development Agency of Japan Head Office,
 Hamamatsu-cho, Minato-ku, Tokyo, Japan.
 Group: Platform_Details
  Entry_ID: GMS
  Group: Platform_Identification
  Platform_Category: Earth Observation Satellites
  Platform_Series_or_Entity: GMS (Japan Geostationary Meteorological Satellite)
  Short_Name: GMS
  Long_Name: Japan Geostationary Meteorological Satellite
  End_Group
  Group: Synonymous_Platform_Names
  Short_Name: Himawari
  End_Group
  Group: Platform_Associated_Instruments
  Short_Name: VISSR-GMS
  End_Group
  Online_Resource: http://www.jaxa.jp/projects/sat/gms/index_e.html
 End_Group</t>
  </si>
  <si>
    <t>The Microwave Radiometer (MWR) -or Microwave Sounder (MWS)- is part of
 the Along Track Scanning Radiometer and Microwave Sounder (ATSR)
 instrument on-board the European Remote Sensing Satellites (ERS-1 and
 ERS-2) launched by the European Space Agency on 17 July 1991 and 20
 April 1995.
 The ATSR incorporates two separate instruments: an advanced four-
 channel infrared radiometer (the ATSR-IRR, commonly called the ATSR)
 used for measuring sea surface temperature and cloud top temperatures,
 and a two-channel Microwave Sounder (the ATSR-MWR, commonly called the
 MWR) designed to measure total precipitable water vapour and the total
 liquid water content of the atmosphere.
 The MWR is a passive two-channel radiometer. The footprints of the two
 channels are not coincident on the Earth's surface, as one channel
 views slightly forward of the nadir point and the other slightly
 behind, although both are on the sub_satellite track. The footprints
 are 22.4 km for the forward view and 21.2 km for the rear view, with a
 60 km separation. The calibration is achieved by ambient loads within
 the instrument, consisting of terminated waveguides and a set of
 skyhorns viewing space.
 MWR characteristics:
 ------------------------------------------------------------
 Channels: 23.8 and 36.5 GHz
 Beam width: 3 dB
 IFOV: 20 and 22 km
 Antenna: 60 cm off-axis paraboloid Cassegrain
 Receiver: Dicke
 ------------------------------------------------------------
 The ATSR was designed to provide the following:
 - global sea surface temperature, accurate to better than
 0.5K (absolute) with a spatial resolution of 50 Km in
 conditions of up to 80% cloud cover
 - images of surface temperature, accurate to 0.1K
 (relative) with 1 km resolution and 500 km swath width
 - total water vapour content of the atmosphere
 - observations of clouds, aerosols, haze, land-ice and
 sea-ice surface emissivity
 - tropospheric range correction of the radar altimeter
 measurements to better than 5 cm
 The ATSR provides important information in scientific disciplines such
 as oceanography, climatology and meteorology. When combined with
 observations of cloud top temperatures, cloud cover, haze, aerosol and
 total water vapour content of the atmosphere, significant improvements
 may be expected in the accuracy of medium range weather
 forecasting. Also accurate sea surface temperatures can be of use to a
 number of commercial users, particularly those involved in fishing and
 the management of fishing areas. In the field of research, potential
 applications of the ATSR include distinguishing thin new ice from open
 water, identifying surface type, and the accumulation rate of land
 ice.
 Online sensor information:
 "http://www.arm.gov/docs/instruments/static/mwr.html"
 Related URL: "http://earth.esa.int/mwr/"
 Reference online documentation:
 "http://earth.esa.int/services/esa_doc/doc_ats.html"
 For any query, please refer to:
 ESA/ESRIN Earth Observation Help Desk
 "http://earth.esa.int"
 E-mail: eohelp&amp;#64esa.int
 Phone: +39 06 94180777
 Fax: +39 06 94180292
 Address:
 ESA/ESRIN
 Via G.Galilei
 00044 Frascati
 Italy</t>
  </si>
  <si>
    <t>acf612e2-fcf8-40a5-a08a-dd59d689ef0b</t>
  </si>
  <si>
    <t>Mid-latitude Airborne Cirrus Properties Experiment</t>
  </si>
  <si>
    <t>a0e116bb-56d8-4739-a83a-db7c4935fe72</t>
  </si>
  <si>
    <t>1ed1d634-0e86-4803-8e99-1a30abc878e4</t>
  </si>
  <si>
    <t>MAGIA</t>
  </si>
  <si>
    <t>Structure, Stratigraphy, and Sedimentology North of the Antarctic Peninsula</t>
  </si>
  <si>
    <t>c169fac7-df7c-4deb-8f4d-bc9883034421</t>
  </si>
  <si>
    <t>MAGNET</t>
  </si>
  <si>
    <t>c166e941-04ab-4df4-b412-077b16db19a4</t>
  </si>
  <si>
    <t>MTSAT 1R Imager</t>
  </si>
  <si>
    <t>MAGS</t>
  </si>
  <si>
    <t>Mackenzie GEWEX Study</t>
  </si>
  <si>
    <t>98ae6624-d644-456e-b90c-31eb638c743c</t>
  </si>
  <si>
    <t>63437bc6-f068-4d54-8b46-53e27ab00b8c</t>
  </si>
  <si>
    <t>deeecd30-32e0-4b89-ae24-31e3e6641b4c</t>
  </si>
  <si>
    <t>MAP/WINE</t>
  </si>
  <si>
    <t>Middle Atmosphere Program/Winter in Northern Europe</t>
  </si>
  <si>
    <t>af7ee91a-7c9b-4d12-ac18-9a66afbf04a9</t>
  </si>
  <si>
    <t>MTSAT 2 Imager</t>
  </si>
  <si>
    <t>MAP3S</t>
  </si>
  <si>
    <t>Multistate Atmospheric Power Production Pollution Study</t>
  </si>
  <si>
    <t>5e2cd84a-a62f-4802-943a-37c7c20b8009</t>
  </si>
  <si>
    <t>GOES (Geostationary Operational Environmental Satellite)</t>
  </si>
  <si>
    <t>6d22671d-ff01-4b11-944b-5cb68f4e0c5e</t>
  </si>
  <si>
    <t>GOES-10</t>
  </si>
  <si>
    <t>MAPS</t>
  </si>
  <si>
    <t>Geostationary Operational Environmental Satellite 10</t>
  </si>
  <si>
    <t>Measurement of Air Pollution from Satellites</t>
  </si>
  <si>
    <t>14b67a41-aa84-4afe-b99b-98ea9af1abf4</t>
  </si>
  <si>
    <t>MAP</t>
  </si>
  <si>
    <t>Middle Atmosphere Program</t>
  </si>
  <si>
    <t>acf2da8a-2d1a-4a26-a966-01ccd5c5bbc0</t>
  </si>
  <si>
    <t>MAR-ECO</t>
  </si>
  <si>
    <t>Mid-Atlantic Ridge Ecosystem Project</t>
  </si>
  <si>
    <t>5acba357-33f4-49cc-8a78-637d7774a37f</t>
  </si>
  <si>
    <t>MULTICHANNEL FILTER RADIOMETERS</t>
  </si>
  <si>
    <t>[Source: NASA NSSDC, http://nssdc.gsfc.nasa.gov/nmc/spacecraftDisplay.do?id=1997-019A ]
 The Geostationary Operational Environmental Satellite GOES 10 is the third satellite in a series of next generation geosynchronous spacecraft, referred to as GOES-NEXT and represented by the GOES I through GOES M spacecraft. The GOES-NEXT series is a joint effort on the part of NASA and NOAA to provide continued operational monitoring of weather systems primarily over the United States, distribute meteorological data to regional and national weather offices within the USA, contribute to the development of an environmental data collection network, contribute to the search and rescue program, improve the capability for forcasting and provide real-time warnings of solar distrubances, and to extend knowledge and understanding of atmospheric processes to improve short and long-term weather forecasts.
 The GOES-NEXT series extends the capabilities of the previous GOES 1-7 spacecraft. The GOES I-M spacecraft will be placed over the equator at 135 deg West or 75 deg West. The design allows unobstructed views of the Earth for operational coverage by the spacecraft sensors. The spacecraft configuration is a compact box-shaped main body that carries the Earth-observing instruments, a continuous-drive solar array attached to the south panel through a yoke assembly, and a solar pointing instrument gimbal mounted on the solar panel yoke. The main body accomodates the sensors, electronics, and support subsystems. The communication antennas, except the Tracking, Telemetry, and Command (TT&amp;C) antenna, are hard-mounted to the Earth-facing panel. The Propulsion Module consists of the fuel and oxidizer tanks for the bipropellant propulsion subsystem mounted on the central cylinder. The Attitude and Orbit Control Substem (AOCS) provides attitude control of the spacecraft. The AOCS consists of the sensors, electronics, and the actuators. The GOES power is generated from the solar array and two 12 A-hr batteries. Power is automatically regulated during solar eclipses. A conical shaped solar sail at the end of a 58-foot boom balances torque caused by solar radiation. The main body of the spacecraft is a 2-meter cube. In its deployed orbit configuration, the overall length is about 27 meters. Initial mass was about 4640 pounds, including fuel. Design lifetime is about five years.
 The Image Navigation/Registration (INR) system provides Imager and Sounder data products in real-time to users. The Communications, Command, and Data Handling subsystem is comprised of antennas, receivers, transponders, transmitters, data encoders and encryptors and multiplexers. The Tracking Telemetry and Command (TT&amp;C) subsystem provides the necessary monitor and command link between the spacecraft and the ground stations.
 The GOES-NEXT instruments consist of the following: (1) Earth Imaging System, a 5-channel visible and infrared radiometer which provides Earth imagery 24 hours a day; (2) Sounding System, a 19-channel discrete-filter radiometer for obtaining atmospheric temperature and moisture soundings; (3) a Space Environment Monitor (SEM), which consists of a magnetic field sensor, a solar X-ray sensor, an energetic particle sensor (EPS), and a High Energy Proton and Alpha Detector (HEPAD); (4) a Search and Rescue subsystem (SARSAT), which receives signals from 406 MHz distress beacons and relays them to the ground; (5) a Data Collection System (DCS) for collecting and relaying real-time information from Data Collection Platforms (DCPs) such as buoys, balloons, remote weather stations, ships, and aircraft; and (6) a Weather Facsimile (WEFAX) system which relays processed weather imagary from the Wallops Island station to the user community. The SEC package has been frequently eratic during 2003.
 Group: Platform_Details
  Entry_ID: GOES-10
  Group: Platform_Identification
  Platform_Category: Earth Observation Satellites
  Platform_Series_or_Entity: GOES (Geostationary Operational Environmental Satellite)
  Short_Name: GOES-10
  Long_Name: Geostationary Operational Environmental Satellite 10
  End_Group
  Group: Synonymous_Platform_Names
  Short_Name: GOES-10
  Short_Name: 24786
  End_Group
  Group: Platform_Associated_Instruments
  Short_Name: GOES I-M IMAGER
  Short_Name: GOES I-M SOUNDER
  End_Group
  Group: Orbit
  Orbit_Type: GEO &gt; Geosynchronous &gt; Geostationary
  End_Group
  Creation_Date: 2007-10-03
  Online_Resource: http://www.oso.noaa.gov/goes/
  Online_Resource: http://nssdc.gsfc.nasa.gov/nmc/spacecraftDisplay.do?id=1997-019A
  Online_Resource: http://goes.gsfc.nasa.gov/
  Sample_Image: http://library01.gsfc.nasa.gov/gdprojs/images/goes_2.jpg
  Group: Platform_Logistics
  Launch_Date: 1997-04-25
  Launch_Site: CAPE CANAVERAL/KENNEDY SPACE CENTER, USA
  Primary_Sponsor: USA/NASA
  Primary_Sponsor: USA/NOAA
  End_Group
 End_Group</t>
  </si>
  <si>
    <t>MARGINS</t>
  </si>
  <si>
    <t>6decd6f7-1572-4716-908e-53320218efa1</t>
  </si>
  <si>
    <t>Measurement and Attribution of recent Greenland Ice sheet chaNgeS (MARGINS)</t>
  </si>
  <si>
    <t>4d36da67-96ea-401b-b6d5-abe902df6141</t>
  </si>
  <si>
    <t>MULTICHANNEL FILTER RADIOMETERS are instruments that measure
 radiated electromagnetic power using varied and multiple
 channeled grooved filters.</t>
  </si>
  <si>
    <t>a9f6f54c-cc25-4a27-888b-a47b134f8663</t>
  </si>
  <si>
    <t>MARINE MAMMALS PROJECT</t>
  </si>
  <si>
    <t>777c788f-84ec-4b81-9da9-c53350fa5e5c</t>
  </si>
  <si>
    <t>MARINE_MAMMALS_PROGRAM</t>
  </si>
  <si>
    <t>GOES-11</t>
  </si>
  <si>
    <t>Marine Mammals Dynamic Population in South Orkney Is. &amp; South Shetland Is.</t>
  </si>
  <si>
    <t>Geostationary Operational Environmental Satellite 11</t>
  </si>
  <si>
    <t>cb745e97-670d-40ca-b638-8af7631df1f4</t>
  </si>
  <si>
    <t>MARIS</t>
  </si>
  <si>
    <t>Update 2011-12-12: GOES-15 replaced GOES-11 as the GOES-West operational spacecraft on 2011-12-06, Source: http://noaasis.noaa.gov/NOAASIS/ml/status.html ] [Text For Archival Purposes only] GOES-11 (GOES-L) was launched May 3, 2000 from Cape Canaveral Air Station. The spacecraft will continue the long term geostationary monitoring of U.S. weather. The spacecraft will monitor hurricanes, severe thunderstorms, flash floods, and other severe weather as well as provide short-term weather forecasting or nowcasting. Combined with Doppler radar and automated surface weather stations, real-time GOES data will greatly aid weather foecasters in providing better warnings of severe weather. NOAA's National Environmmental Satellite, Data, and Information Service will operate GOES. The instrument package includes a GOES I-M Imager and GOES I-M Sounder. For more information see: https://www.ospo.noaa.gov/Operations/GOES/index.html</t>
  </si>
  <si>
    <t>Multi Aquatic Resource Information System</t>
  </si>
  <si>
    <t>5feb0c75-7984-4cf0-b92d-db9d701d8b64</t>
  </si>
  <si>
    <t>2b10bfcf-f7ab-4ce1-9a4e-0b6f397a7ae0</t>
  </si>
  <si>
    <t>MULTIFILTER RADIOMETER</t>
  </si>
  <si>
    <t>MARMAP</t>
  </si>
  <si>
    <t>Marine Resources, Monitoring, Assessment and Prediction</t>
  </si>
  <si>
    <t>dca3dc83-e5f9-479d-b315-d7a495185b9c</t>
  </si>
  <si>
    <t>79e79dea-54f1-454d-9def-c05973de6208</t>
  </si>
  <si>
    <t>MARPOLMON</t>
  </si>
  <si>
    <t>eb1259ba-307f-48f1-9f1b-1eeb4d50a1f3</t>
  </si>
  <si>
    <t>GOES-12</t>
  </si>
  <si>
    <t>Geostationary Operational Environmental Satellite 12</t>
  </si>
  <si>
    <t>MARP</t>
  </si>
  <si>
    <t>Malaysian Antarctic Research Program</t>
  </si>
  <si>
    <t>OES-12 (GOES-M) was launched July 23, 2001 from Cape Canaveral Air Station. On Tuesday April 1, 2003 at approximately 1815 UTC, GOES-12 replaced GOES-8 as the operational GOES East Satellite. The spacecraft will perform long term geostationary monitoring of U.S. weather. GOES 12's mission is the monitoring of hurricanes, severe thunderstorms, flash floods, and other severe weather as well as providing short-term weather forecasting or nowcasting. Combined with Doppler radar and automated surface weather stations, real-time GOES data greatly aids weather foecasters in providing better warnings of severe weather. NOAA's National Environmental Satellite, Data, and Information Service will operate GOES. The instrument package includes a GOES I-M Imager and GOES I-M Sounder.</t>
  </si>
  <si>
    <t>ef5891ab-ad97-4bb5-a35a-b74d63d4fafd</t>
  </si>
  <si>
    <t>a93b5d7d-5bf4-49d3-b05f-b5f0b55b1bf6</t>
  </si>
  <si>
    <t>MWR</t>
  </si>
  <si>
    <t>MARSITE</t>
  </si>
  <si>
    <t>Microwave Water Radiometer</t>
  </si>
  <si>
    <t>New Directions in Seismic Hazard Assessment through Focused Earth Observation in the Marmara Supersite</t>
  </si>
  <si>
    <t>13ad9a10-53cf-4c5a-97c8-6886eb2cc3db</t>
  </si>
  <si>
    <t>The Microwave Radiometer (MWR) provides time-series measurements
 of column-integrated amounts of water vapor and liquid
 water. The instrument itself is essentially a sensitive
 microwave receiver. That is, it is tuned to measure the
 microwave emissions of the vapor and liquid water molecules in
 the atmosphere at specific frequencies.
 The MWR receives microwave radiation from the sky at 23.8 GHz
 and 31.4 GHz. These two frequencies allow simultaneous
 determination of water vapor and liquid water burdens along a
 selected path. Atmospheric water vapor observations are made at
 the "hinge point" of the emission line where the vapor emission
 does not change with altitude (pressure). Cloud liquid in the
 atmosphere emits in a continuum that increases with frequency,
 dominating the 31.4 GHz observation, whereas water vapor
 dominates the 23.8-GHz channel. The water vapor and liquid water
 signals can therefore, be separated by observing at these two
 frequencies.
 Additional information available at
 "http://www.arm.gov/docs/instruments/static/mwr.html"
 [Summary provided by the Atmospheric Radiation Measurement Program]</t>
  </si>
  <si>
    <t>MAR</t>
  </si>
  <si>
    <t>24536b41-a968-4626-9516-7cf4c158334c</t>
  </si>
  <si>
    <t>MEASUREMENT OF ANTARCTIC RADIANCE FOR MONITORING THE OZONE LAYER</t>
  </si>
  <si>
    <t>52847336-5bd4-41a9-954b-3e5344f2d10b</t>
  </si>
  <si>
    <t>MASAR</t>
  </si>
  <si>
    <t>Mid Atlantic Slope Rise Experiment</t>
  </si>
  <si>
    <t>4eb9f3a9-a9bb-4347-a256-4d97a9cdff5c</t>
  </si>
  <si>
    <t>GOES-13</t>
  </si>
  <si>
    <t>MAST</t>
  </si>
  <si>
    <t>Geostationary Operational Environmental Satellite 13</t>
  </si>
  <si>
    <t>Monterey Area Ship Tracks</t>
  </si>
  <si>
    <t>b5283b8b-f61a-4291-b11b-234d57c0fba8</t>
  </si>
  <si>
    <t>GOES-13 (GOES-N) lifted off aboard a Boeing Delta IV rocket from Space Launch Complex 37 at Cape Canaveral Air Force Station, Florida at 6:11 pm EDT on May 25, 2006. GOES-13 (GOES-N) is the latest in a series of Earth monitoring satellites. Geostationary Operational Environmental Satellites (GOES) provide the kind of continuous monitoring necessary for intensive data analysis. Geostationary describes an orbit in which a satellite is always in the same position with respect to the rotating Earth. This allows GOES to hover continuously over one position on the Earth's surface, appearing stationary. As a result, GOES provide a constant vigil for the atmospheric "triggers" for severe weather conditions such as tornadoes, flash floods, hail storms, and hurricanes. Orbit: Altitude: 36000 km Geo-Synchronous Vital Statistics: Weight 3200 kg Size: 4.2 meters (l) x 1.88 meters (w) Power: 2300 watts Mission Life: 5 years Instruments: Sounder Imager SEM (Space Environment Monitor) S and R (Search and Rescue)</t>
  </si>
  <si>
    <t>NFOVR</t>
  </si>
  <si>
    <t>3c57a713-8cfe-4e65-8d6c-d30a59786313</t>
  </si>
  <si>
    <t>Narrow Field of View Radiometer</t>
  </si>
  <si>
    <t>MAX91</t>
  </si>
  <si>
    <t>The U.S. Max '91 Program of Flare Research Campaigns</t>
  </si>
  <si>
    <t>A Narrow Field of View Radiometer (NFOVR) is a narrow field of
 view radiometer operating at 9.6-11.5 um was used to estimate
 cloud base temperature.
 [Summary provided by Miami University]</t>
  </si>
  <si>
    <t>5b06b223-8712-4e51-8508-7df6a9d16095</t>
  </si>
  <si>
    <t>cde1ad93-a609-4f47-b11d-2dab1bba5eff</t>
  </si>
  <si>
    <t>MA</t>
  </si>
  <si>
    <t>Millennium Ecosystem Assessment</t>
  </si>
  <si>
    <t>a16eea5f-58da-45ef-aa8e-3a36d059d777</t>
  </si>
  <si>
    <t>MBNMS</t>
  </si>
  <si>
    <t>GOES-14</t>
  </si>
  <si>
    <t>Monterey Bay National Marine Sanctuary Project</t>
  </si>
  <si>
    <t>Geostationary Operational Environmental Satellite 14</t>
  </si>
  <si>
    <t>1d0edf2b-aa3b-4fc9-a040-a4195efd94b5</t>
  </si>
  <si>
    <t>Midlatitude Continental Convective Clouds Experiment</t>
  </si>
  <si>
    <t>NISTAR</t>
  </si>
  <si>
    <t>National Institute of Standards and Technology Advanced Radiometer</t>
  </si>
  <si>
    <t>NISTAR is an active cavity radiometer designed to measure the energy reflected and emitted from the entire sunlit face of the Earth from its orbit around the Lagrangian point 1 (L1). L1 is a neutral gravity point between Earth and the sun. This position offers a unique continuous view of the Earth at from sunrise to sunset.</t>
  </si>
  <si>
    <t>MCM-LTER</t>
  </si>
  <si>
    <t>b59f2392-310f-4542-bf7e-17c84f0c3242</t>
  </si>
  <si>
    <t>McMurdo Dry Valleys Long term Ecological Research Project</t>
  </si>
  <si>
    <t>[Source: NASA Home Page, http://www.nasa.gov/mission_pages/GOES-O/main/index.html ]
 The GOES-O satellite lifted off from Launch Complex 37 at Cape Canaveral Air Force Station in Florida at 6:51 p.m. EDT [2009-06-27] atop a Delta IV rocket. From a position about 22,300 miles above Earth, the advanced weather satellite will keep an unblinking eye on atmospheric conditions in the Eastern United States and Atlantic Ocean.
 [Source: GOES project Office NASA Goddard Space Flight Center, http://goespoes.gsfc.nasa.gov/goes/spacecraft/goes_o_spacecraft.html ]
 Geostationary Operational Environmental Satellite (GOES)-O represents a continuation of the newest generation of environmental satellites built by Boeing for the National Oceanic and Atmospheric Administration (NOAA) under the technical guidance and project management of NASA's Goddard Space Flight Center, Greenbelt, MD. GOES satellites provide the familiar weather pictures seen on United States television newscasts every day. The GOES imaging and sounding instruments (built by ITT) feature flexible scans for small-scale area viewing in regions of the visible and infrared spectrum allowing meteorologists to improve short-term forecasts. GOES provides nearly continuous imaging and sounding, which allow forecasters to better measure changes in atmospheric temperature and moisture distributions and hence increase the accuracy of their forecasts. GOES environmental information is used for a host of applications, including weather monitoring and prediction models, ocean temperatures and moisture locations, climate studies, cryosphere (ice, snow, glaciers) detection and extent, land temperatures and crop conditions, and hazards detection. The GOES-O&amp;P Imagers have improved resolution in the 13 micrometer channel from 8 km to 4 km. The finer spatial resolution allows an improved cloud-top product, height of atmospheric motion vectors and volcanic ash detection. GOES-O continues the improved image navigation and registration, additional power and fuel lifetime capability, space weather, solar x-ray imaging, search and rescue, and communication services as provided on GOES-13.
 GOES-P is also in ground storage following the completion of environmental testing and is prepared for an April 2009 launch readiness with a July 2010, engineering handover date requirement. 
 Summary provided by http://goespoes.gsfc.nasa.gov/goes/spacecraft/goes_o_spacecraft.html
 Group: Platform_Details
  Entry_ID: GOES-14
  Group: Platform_Identification
  Platform_Category: Earth Observation Satellites
  Platform_Series_or_Entity: GOES (Geostationary Operational Environmental Satellite)
  Short_Name: GOES-14
  Long_Name: Geostationary Operational Environmental Satellite 14
  End_Group
  Group: Platform_Associated_Instruments
  Short_Name: SEM
  Short_Name: SXI
  Short_Name: GOES N-P IMAGER
  Short_Name: GOES N-P SOUNDER
  End_Group
  Group: Orbit
  Orbit_Type: GEO &gt; GEOSYNCHRONOUS &gt; GEOSTATIONARY
  End_Group
  Creation_Date: 2009-02-12
  Online_Resource: http://goespoes.gsfc.nasa.gov/goes/spacecraft/goes_o_spacecraft.html
  Online_Resource: http://nssdc.gsfc.nasa.gov/nmc/spacecraftDisplay.do?id=2009-033A
  Online_Resource: http://www.nasa.gov/mission_pages/GOES-O/main/index.html
  Online_Resource: http://nasascience.nasa.gov/missions/goes-n-o-p
  Online_Resource: http://www.oso.noaa.gov/goes
  Online_Resource: http://goes.gsfc.nasa.gov/
  Sample_Image: http://goespoes.gsfc.nasa.gov/goes/launchinfo/images/GOESN_launch.jpg
  Group: Platform_Logistics
  Launch_Date: 2009-06-27
  Launch_Site: Cape Canaveral/Kennedy Space Center, USA
  Primary_Sponsor: USA/NASA
  Primary_Sponsor: USA/NOAA
  End_Group
 End_Group</t>
  </si>
  <si>
    <t>37d886d4-a2ef-40e3-90bf-7b22ad389d9b</t>
  </si>
  <si>
    <t>9dfc4f09-66e5-4e70-b4f9-72f52855c9c3</t>
  </si>
  <si>
    <t>MC</t>
  </si>
  <si>
    <t>Magnetospheric Constellation</t>
  </si>
  <si>
    <t>1b9aa220-a09f-478a-8068-27acd9997da2</t>
  </si>
  <si>
    <t>MDN</t>
  </si>
  <si>
    <t>Mercury Deposition Program</t>
  </si>
  <si>
    <t>0c9d65f7-ad67-4e2c-8ba7-fac5920ecba0</t>
  </si>
  <si>
    <t>GOES-15</t>
  </si>
  <si>
    <t>Geostationary Operational Environmental Satellite 15</t>
  </si>
  <si>
    <t>MECCA</t>
  </si>
  <si>
    <t>NMLR</t>
  </si>
  <si>
    <t>Model Evaluation Consortium for Climate Change Assessment</t>
  </si>
  <si>
    <t>6bb51d32-d3bc-4379-a96b-dba4145c3272</t>
  </si>
  <si>
    <t>Nebraska Multiband Leaf Radiometer</t>
  </si>
  <si>
    <t>[Update 2011-12-13: GOES-15 replaced GOES-11 as the GOES-West operational spacecraft on 2011-12-06]
 The Geostationary Operational Environmental Satellite (GOES)-P represents a continuation of the newest generation of environmental satellites built by Boeing for the National Oceanic and Atmospheric Administration (NOAA) under the technical guidance and project management of NASA's Goddard Space Flight Center, Greenbelt, Md. GOES satellites provide the familiar weather pictures seen on United States television newscasts every day. The GOES imaging and sounding instruments (built by ITT) feature flexible scans for small-scale area viewing in regions of the visible and infrared spectrum allowing meteorologists to improve short-term forecasts. GOES provides nearly continuous imaging and sounding, which allow forecasters to better measure changes in atmospheric temperature and moisture distributions and hence increase the accuracy of their forecasts. GOES environmental information is used for a host of applications, including weather monitoring and prediction models, ocean temperatures and moisture locations, climate studies, cryosphere (ice, snow, glaciers) detection and extent, land temperatures and crop conditions, and hazards detection. The GOES-O&amp;P Imagers have improved resolution in the 13 micrometer channel from 8 km to 4 km. The finer spatial resolution allows an improved cloud-top product, height of atmospheric motion vectors and volcanic ash detection. GOES-P continues the improved image navigation and registration, additional power and fuel lifetime capability, space weather, solar x-ray imaging, search and rescue, and communication services as provided on GOES-13. GOES-P Launches! The GOES-P satellite launched at 6:57 p.m. EST March 4 aboard a United Launch Alliance Delta IV rocket from Launch Complex 37B at Cape Canaveral Air Force Station in Florida. GOES-P is the third and final spacecraft to be launched in the GOES-N series of geostationary environmental weather satellites.</t>
  </si>
  <si>
    <t>The Nebraska Multiband Leaf Radiometer (NMLR) is an instrument
 used during leaf optical measurements) wavebands.
 [Summary provided by ORNL]</t>
  </si>
  <si>
    <t>e9415082-d8d2-4073-ba8a-fe22a2c521b6</t>
  </si>
  <si>
    <t>MECHANISM ON ASIAN MONSOON</t>
  </si>
  <si>
    <t>5c18b944-5015-4450-a16a-1179620b5aa5</t>
  </si>
  <si>
    <t>c168c987-6724-4f31-a027-3a396cad6318</t>
  </si>
  <si>
    <t>MECKAAS</t>
  </si>
  <si>
    <t>MONITORING ON ENVIRONMENTAL CHANGES AT THE KOREAN ARCTIC AND ANTARCTIC STATIONS</t>
  </si>
  <si>
    <t>1958855f-1109-4ab2-abbe-254cc013d979</t>
  </si>
  <si>
    <t>MEDALPEX</t>
  </si>
  <si>
    <t>GOES-16</t>
  </si>
  <si>
    <t>Mediterranean Alpine Experiment</t>
  </si>
  <si>
    <t>Geostationary Operational Environmental Satellite 16</t>
  </si>
  <si>
    <t>e204a6ef-6391-4a59-8345-4161b6229ba6</t>
  </si>
  <si>
    <t>The Geostationary Operational Environmental Satellite-R Series (GOES-R) is the nationâ€™s next generation of geostationary weather satellites. The GOES-R series will significantly improve the detection and observation of environmental phenomena that directly affect public safety, protection of property and our nationâ€™s economic health and prosperity.</t>
  </si>
  <si>
    <t>PARABOLA</t>
  </si>
  <si>
    <t>cbc78fde-7247-4906-b553-92c125fd848d</t>
  </si>
  <si>
    <t>MEDIO_AMBIENTE</t>
  </si>
  <si>
    <t>Portable Apparatus Rapid Acquisition Bidirectional Observ Land and Atmos</t>
  </si>
  <si>
    <t>21c804d3-1bd5-415d-b030-dc14d5f99149</t>
  </si>
  <si>
    <t>PARABOLA (The Portable Apparatus for Rapid Acquisitions of
 Bidirectional Observations of Land and Atmosphere) is an
 instrument specifically designed to measure variations in
 reflectance of forest canopies as a function of solar and sensor
 viewing geometry, wavelength, and canopy biophysical
 characteristics.</t>
  </si>
  <si>
    <t>MEDSEA</t>
  </si>
  <si>
    <t>cc237196-3891-40fb-b502-01fb09dae72f</t>
  </si>
  <si>
    <t>GOES-17</t>
  </si>
  <si>
    <t>Geostationary Operational Environmental Satellite 17</t>
  </si>
  <si>
    <t>The Geostationary Operational Environmental Satellite (GOES) â€“ R Series is the nationâ€™s most advanced fleet of geostationary weather satellites. The GOES-R Series significantly improves the detection and observation of
 environmental phenomena that directly affect public safety, protection of property and our nationâ€™s economic health and prosperity. 
 The satellites provide advanced imaging with increased spatial resolution and faster coverage for more accurate forecasts, real-time mapping of lightning activity, and improved monitoring of solar activity and space
 weather. 
 The GOES-R Series is a four-satellite program (GOES-R/S/T/U) that will extend the availability of the operational GOES satellite system through 2036.</t>
  </si>
  <si>
    <t>Mediterranean Sea Acidification in a changing climate</t>
  </si>
  <si>
    <t>bec0b215-7fe0-46e8-855a-d1807779f004</t>
  </si>
  <si>
    <t>b5c89dec-de1c-4a3c-94db-d595b5f9666b</t>
  </si>
  <si>
    <t>MELTDOWN 3D</t>
  </si>
  <si>
    <t>Meltdown 3D/2D, A National Geographic Giant Screen Film</t>
  </si>
  <si>
    <t>313e5083-5612-4465-8e28-bae7ee4c46b1</t>
  </si>
  <si>
    <t>MELTPOND2000</t>
  </si>
  <si>
    <t>GOES-1</t>
  </si>
  <si>
    <t>Meltpond2000, NASA</t>
  </si>
  <si>
    <t>RADIOMETERS</t>
  </si>
  <si>
    <t>Geostationary Operational Environmental Satellite 1</t>
  </si>
  <si>
    <t>c3b7012e-f98f-4343-ad03-2b83202a10c6</t>
  </si>
  <si>
    <t>MEOP</t>
  </si>
  <si>
    <t>Marine Mammal Exploration of the Oceans Pole to Pole</t>
  </si>
  <si>
    <t>RADIOMETERS are meters used to detect and measure radiant energy
 that can be either electromagnetic or acoustic; measures
 radiated electromagnetic power.</t>
  </si>
  <si>
    <t>d75bb3b8-603a-40a9-a7e8-f5f0b82db605</t>
  </si>
  <si>
    <t>GOES-1 (SMS-C) was launched in October 1975 and was a NASA-developed, NOAA-operated, geosynchronous, and operational spacecraft. The cylindrically shaped spacecraft measured 190.5 cm in diameter and 230 cm in length, exclusive of a magnetometer that extended an additional 83 cm beyond the cylinder shell. The primary structural members were a honeycombed equipment shelf and thrust tube. The VISSR telescope was mounted on the equipment shelf and viewed the Earth through a special aperture in the side of the spacecraft. A support structure extended radially from the thrust tube and was affixed to the solar panels, which formed the outer walls of the spacecraft and provided the primary source of electrical power. Located in the annulus-shaped space between the thrust tube and the solar panels were stationkeeping and dynamics control equipment, batteries, and most of the SEM equipment. Proper spacecraft attitude and spin rate (approximately 100 rpm) were maintained by two separate sets of jet thrusters mounted around the spacecraft equator and activated by ground command. The spacecraft used both UHF-band and S-band frequencies in its telemetry and command subsystem. A low-power VHF transponder provided telemetry and command during launch and then served as a backup for the primary subsystem once the spacecraft attained orbit. This spin-stabilized spacecraft carried a visible infrared spin-scan radiometer, meteorological data collection and relay system, space environment monitor, and a biaxial fluxgate magnetometer. On December 1, 1978, responsibility for GOES 1 was turned over to ESA to be used as part of FGGE/GARP. It was stationed over the Indian Ocean and controlled by ESOC in Darmstadt, F.R.G. In December 1979, it was returned to the control of NOAA and positioned at 135 degrees West. When GOES 5 VAS experienced a failure on July 30, 1984, GOES 6 was moved east and GOES 1 was reactivated by NOAA to provide visible imaging capability over the western U.S. GOES 1 failed on February 3, 1985. Additional Information on GOES Satellites: http://www.ospo.noaa.gov/Operations/GOES/index.html</t>
  </si>
  <si>
    <t>184150ce-100e-485b-87db-839615af3d1a</t>
  </si>
  <si>
    <t>9a5e161d-6979-4c0f-a6bd-7d3c268fef18</t>
  </si>
  <si>
    <t>MERCATOR</t>
  </si>
  <si>
    <t>MERCATOR OCEAN-Operational Oceanography</t>
  </si>
  <si>
    <t>2e985410-590b-4eb0-bb67-419855921289</t>
  </si>
  <si>
    <t>MERGE</t>
  </si>
  <si>
    <t>Microbiological and Ecological Responses to Global Environmental Changes</t>
  </si>
  <si>
    <t>GOES-2</t>
  </si>
  <si>
    <t>004d93e3-1a3b-4308-9917-d522e822f1d3</t>
  </si>
  <si>
    <t>Geostationary Operational Environmental Satellite 2</t>
  </si>
  <si>
    <t>MERHAB</t>
  </si>
  <si>
    <t>Monitoring and Event Response for Harmful Algal Blooms</t>
  </si>
  <si>
    <t>bbc711cf-dca4-405f-917b-38fb9aea7621</t>
  </si>
  <si>
    <t>GOES 2 was a NASA-developed, NOAA-operated, geosynchronous, and operational spacecraft. The spin-stabilized spacecraft carried (1) a visible infrared spin-scan radiometer (VISSR) to provide high-quality day/night cloudcover data and to take radiance-derived temperatures of the earth/atmosphere system, (2) a meteorological data collection and transmission system to relay processed data from central weather facilities to APT-equipped regional stations and to collect and retransmit data from remotely located earth-based platforms, and (3) a space environment monitor (SEM) system to measure proton, electron, and solar X-ray fluxes and magnetic fields. The cylindrically shaped spacecraft measured 190.5 cm in diameter and 230 cm in length, exclusive of a magnetometer that extended an additional 83 cm beyond the cylinder shell. The primary structural members were a honeycombed equipment shelf and thrust tube. The VISSR telescope was mounted on the equipment shelf and viewed the earth through a special aperture in the side of the spacecraft. A support structure extended radially out from the thrust tube and was affixed to the solar panels, which formed the outer walls of the spacecraft and provided the primary source of electrical power. Located in the annulus-shaped space between the thrust tube and the solar panels were stationkeeping and dynamics control equipment, batteries, and most of the SEM equipment. Proper spacecraft attitude and spin rate (approximately 100 rpm) were maintained by two separate sets of jet thrusters mounted around the spacecraft equator and activated by ground command. The spacecraft used both UHF-band and S-band frequencies in its telemetry and command subsystem. A low-power VHF transponder provided telemetry and command during launch and then served as a backup for the primary subsystem once the spacecraft attained synchronous orbit. For more detailed information, see "The GOES/SMS User's Guide" (TRF B28599), available from NSSDC.</t>
  </si>
  <si>
    <t>59b9924a-a10f-4205-9051-ed611164fd97</t>
  </si>
  <si>
    <t>A single Radiation Measurement System (RAMS) consists of a
 variety of broadband and spectral radiometers developed and
 maintained by the Atmospheric Research Laboratory at the Scripps
 Institution of Oceanography, University of California, San
 Diego. A RAMS is mounted on both the zenith and nadir positions
 on each aircraft for the purpose of measuring both downwelling
 and upwelling fluxes. All of the instruments composing a RAMS
 have hemispheric fields-of-view and are located in positions on
 each aircraft which minimize obstructions from their view (i.e.,
 tail fins, radio antennas, landing gear, etc.). Because both
 downwelling and upwelling fluxes are measured on a single plane,
 the net flux at a given altitude is easily inferred by a pair of
 RAMS. The RAMS Instrument package has been part of the ARM-UAV
 program and has flown on and been located at surface stations
 during the ARESE, S96, F96 and F97 flight series.
 Additional information available at
 "http://armuav.ca.sandia.gov/rams.html"</t>
  </si>
  <si>
    <t>MERIT</t>
  </si>
  <si>
    <t>Monitoring Earth Rotation and Intercompare Techniques</t>
  </si>
  <si>
    <t>99fa440c-c70a-4220-9cc7-b4d2458ae475</t>
  </si>
  <si>
    <t>MERRA TIME-MEAN OBSERVATION DATA</t>
  </si>
  <si>
    <t>GOES-3</t>
  </si>
  <si>
    <t>MERRA for Research and Applications Gridded Monthly Time-Mean Observation Dataset</t>
  </si>
  <si>
    <t>Geostationary Operational Environmental Satellite 3</t>
  </si>
  <si>
    <t>715267b6-9f3a-41c4-b034-4a514044d715</t>
  </si>
  <si>
    <t>MERRA-2</t>
  </si>
  <si>
    <t>GOES 3 was launched in June 1978 and was a NASA-developed, NOAA-operated, geosynchronous, and operational spacecraft. The cylindrically shaped spacecraft measured 190.5 cm in diameter and 230 cm in length, exclusive of a magnetometer that extended an additional 83 cm beyond the cylinder shell. The primary structural members were a honeycombed equipment shelf and thrust tube. The VISSR telescope was mounted on the equipment shelf and viewed the Earth through a special aperture in the side of the spacecraft. A support structure extended radially out from the thrust tube and was affixed to the solar panels, which formed the outer walls of the spacecraft and provided the primary source of electrical power. Located in the annulus-shaped space between the thrust tube and the solar panels were stationkeeping and dynamics control equipment, batteries, and most of the SEM equipment. Proper spacecraft attitude and spin rate (approximately 100 rpm) were maintained by two separate sets of jet thrusters mounted around the spacecraft equator and activated by ground command. The spacecraft used both UHF-band and S-band frequencies in its telemetry and command subsystem. A low-power VHF transponder provided telemetry and command during launch and then served as a backup for the primary subsystem once the spacecraft attained orbit. The spin-stabilized spacecraft carried a visible infrared spin-scan radiometer, meteorological data collection and transmission system, space environment monitor, and a biaxial fluxgate magnetometer. It operated at 135 degrees West as GOES-WEST. For more information on GOES satellites: http://www.ospo.noaa.gov/Operations/GOES/index.html</t>
  </si>
  <si>
    <t>The second Modern-Era Retrospective analysis for Research and Applications</t>
  </si>
  <si>
    <t>7583957b-e902-4daf-a2b9-81b65c3f3b8f</t>
  </si>
  <si>
    <t>54aa88e0-f005-4525-bb26-1b8ed615b5f2</t>
  </si>
  <si>
    <t>MERRA</t>
  </si>
  <si>
    <t>Modern Era Retrospective-analysis for Research and Applications</t>
  </si>
  <si>
    <t>d752196b-a543-4a6c-90c4-2653192160e2</t>
  </si>
  <si>
    <t>Instrument Description
 In order to demonstrate the capabilities of polarimetry an instrument
 that can make either ground-based, or aircraft measurements, the
 Research Scanning Polarimeter (RSP) has been developed by SpecTIR
 Corporation. This instrument has similar functional capabilities to
 the proposed EOSP satellite instrument. Currently data acquisition is
 performed on a laptop, which is shown here and gives an indication of
 the size of the instrument. The scientific requirements for the
 polarimetric measurements are satisfied by the RSP through its high
 measurement accuracy, the wide range of viewing angles measured and by
 sampling of the spectrum of reflected solar radiation over most of the
 radiatively significant range. The RSP instrument uses a polarization
 compensated scan mirror assembly to scan the fields of view of six
 boresighted, refractive telescopes through +/-600 from the normal with
 respect to the instrument baseplate. The refractive telescopes are
 paired, with each pair making measurements in three spectral
 bands. One telescope in each pair makes simultaneous measurements of
 the linear polarization components of the intensity in orthogonal
 planes at 00 and 900 to the meridional plane of the instrument, while
 the other telescope simultaneously measures equivalent intensities in
 orthogonal planes at 450 and 1350. This approach ensures that the
 polarization signal is not contaminated by uncorrelated spatial or
 temporal scene intensity variations during the course of the
 polarization measurements, which could create false
 polarization. These measurements in each instantaneous field of view
 in a scan provide the simultaneous determination of the intensity, and
 the degree and azimuth of linear polarization in all nine spectral
 bands.
 - More information: "http://www.giss.nasa.gov/data/rsp_air/specs.html"
 [Summary adapted from the NASA/GISS home page]</t>
  </si>
  <si>
    <t>MERSAM</t>
  </si>
  <si>
    <t>Temporal and spatial distribution of mercury and methyl mercury</t>
  </si>
  <si>
    <t>da6f7ff1-84cf-4a1f-9b64-538518086d96</t>
  </si>
  <si>
    <t>GOES-4</t>
  </si>
  <si>
    <t>Geostationary Operational Environmental Satellite 4</t>
  </si>
  <si>
    <t>MERSEA</t>
  </si>
  <si>
    <t>Marine Environment and Security for the European Area</t>
  </si>
  <si>
    <t>e492fcbc-8139-43fb-9d10-7d393f62c86b</t>
  </si>
  <si>
    <t>MESA</t>
  </si>
  <si>
    <t>Marine Ecosystems Analysis (Puget Sound) Project</t>
  </si>
  <si>
    <t>302dfafa-8202-4e06-baf1-3a142fbaca5c</t>
  </si>
  <si>
    <t>[Source: NASA NSSDC, http://nssdc.gsfc.nasa.gov/nmc/spacecraftDisplay.do?id=1980-074A ]
  GOES 4 was launched in September 1980 and was a NASA-developed, NOAA-operated, geosynchronous, and operational spacecraft. The cylindrically shaped spacecraft measured 190.5 cm in diameter and 230 cm in length, exclusive of a magnetometer that extended an additional 83 cm beyond the cylinder shell. The primary structural members were a honeycombed equipment shelf and thrust tube. The VISSR telescope was mounted on the equipment shelf and viewed the Earth through a special aperture in the side of the spacecraft. A support structure extended radially out from the thrust tube and was affixed to the solar panels, which formed the outer walls of the spacecraft and provided the primary source of electrical power. Located in the annulus-shaped space between the thrust tube and the solar panels were stationkeeping and dynamics control equipment, batteries, and most of the SEM equipment. Proper spacecraft attitude and spin rate (approximately 100 rpm) were maintained by two separate sets of jet thrusters mounted around the spacecraft equator and activated by ground command. The spacecraft used both UHF-band and S-band frequencies in its telemetry and command subsystem. A low-power VHF transponder provided telemetry and command during launch and then served as a backup for the primary subsystem once the spacecraft attained orbit.
 The spin-stabilized spacecraft carried a visible infrared spin-scan radiometer atmospheric sounder, meteorological data collection and transmission system, space environment monitor, and a biaxial fluxgate magnetometer. It operated at 100 degrees West initially, but replaced GOES 3 at 135 degrees West in March 1981. When GOES 5 VAS experienced a failure on July 30, 1984, GOES 4 was reactivated by NOAA to provide GOES 1 VISSR data relay services to western users.
 More information about GOES Satellites:
 http://www.oso.noaa.gov/goes/
 Group: Platform_Details
  Entry_ID: GOES-4
  Group: Platform_Identification
  Platform_Category: Earth Observation Satellites
  Platform_Series_or_Entity: GOES (Geostationary Operational Environmental Satellite)
  Short_Name: GOES-4
  Long_Name: Geostationary Operational Environmental Satellite 4
  End_Group
  Group: Synonymous_Platform_Names
  Short_Name: GOES D
  Short_Name: 11964
  End_Group
  Group: Platform_Associated_Instruments
  Short_Name: SXM
  Short_Name: VAS
  End_Group
  Group: Orbit
  Orbit_Type: GEO &gt; Geosynchronous &gt; Geostationary
  End_Group
  Creation_Date: 2007-10-04
  Online_Resource: http://www.oso.noaa.gov/goes/
  Online_Resource: http://nssdc.gsfc.nasa.gov/nmc/spacecraftDisplay.do?id=1980-074A
  Group: Platform_Logistics
  Launch_Date: 1980-09-09
  Launch_Site: CAPE CANAVERAL/KENNEDY SPACE CENTER, USA
  Primary_Sponsor: USA/NASA
  Primary_Sponsor: USA/NOAA
  End_Group
 End_Group</t>
  </si>
  <si>
    <t>eb1b830e-d451-46df-a8c6-4538ed9a5960</t>
  </si>
  <si>
    <t>MESOGAMM 86</t>
  </si>
  <si>
    <t>SCR</t>
  </si>
  <si>
    <t>8c1f5b1f-d2d2-41e9-ae4b-1e4064226cc7</t>
  </si>
  <si>
    <t>Selective Chopper Radiometer</t>
  </si>
  <si>
    <t>The Selective Chopper Radiometer (SCR) is a 16-channel
 nonscanning radiometer flown on Nimbus-5 (launched December
 1972) for sounding the atmosphere in the infrared spectrum.
 Additional information available at
 "http://amsglossary.allenpress.com/glossary/browse?s=s&amp;p=24"
 [Summary provided by the Glossary of Meteorology]</t>
  </si>
  <si>
    <t>MET-READER</t>
  </si>
  <si>
    <t>Meteorological REference Antarctic Data for Environmental Research</t>
  </si>
  <si>
    <t>494ce358-a27e-41da-8858-17d224715ddd</t>
  </si>
  <si>
    <t>292ad2e7-d152-4879-b61d-57084696ac06</t>
  </si>
  <si>
    <t>MEVO</t>
  </si>
  <si>
    <t>GOES-5</t>
  </si>
  <si>
    <t>Mount Erebus Volcano Observatory</t>
  </si>
  <si>
    <t>Geostationary Operational Environmental Satellite 5</t>
  </si>
  <si>
    <t>0d7280d6-8bd8-475a-a9fb-2add8fb7c86c</t>
  </si>
  <si>
    <t>MEaSUREs</t>
  </si>
  <si>
    <t>Making Earth System Data Records for Use in Research Environments</t>
  </si>
  <si>
    <t>e3544d46-2f00-4f7b-ab04-0f7a60dbf52b</t>
  </si>
  <si>
    <t>MFSTEP</t>
  </si>
  <si>
    <t>SIPS</t>
  </si>
  <si>
    <t>[Source: NSSDC, http://nssdc.gsfc.nasa.gov/nmc/spacecraftDisplay.do?id=1981-049A ]
 GOES 5 was launched in May 1981 and was a NASA-developed, NOAA-operated, geosynchronous, and operational spacecraft. The cylindrically shaped spacecraft measured 190.5 cm in diameter and 230 cm in length, exclusive of a magnetometer that extended an additional 83 cm beyond the cylinder shell. The primary structural members were a honeycombed equipment shelf and thrust tube. The VISSR telescope was mounted on the equipment shelf and viewed the Earth through a special aperture in the side of the spacecraft. A support structure extended radially out from the thrust tube and was affixed to the solar panels, which formed the outer walls of the spacecraft and provided the primary source of electrical power. Located in the annulus-shaped space between the thrust tube and the solar panels were stationkeeping and dynamics control equipment, batteries, and most of the SEM equipment. Proper spacecraft attitude and spin rate (approximately 100 rpm) were maintained by two separate sets of jet thrusters mounted around the spacecraft equator and activated by ground command. The spacecraft used both UHF-band and S-band frequencies in its telemetry and command subsystem. A low-power VHF transponder provided telemetry and command during launch and then served as a backup for the primary subsystem once the spacecraft attained orbit.
 The spin-stabilized spacecraft carried a visible infrared spin-scan radiometer atmospheric sounder, meteorological data collection and transmission system, space environment monitor, and a biaxial fluxgate magnetometer. It operated at at 75 degrees West as GOES-EAST, but on July 30, 1984, GOES 5 VAS experienced a failure, thus NOAA had to relocate GOES 6 to a more central 98 degrees West position, and to reactivate GOES 1 and GOES 4 for the acquisition and relay of VISSR information, respectively, from the western U.S. 
 For more information on GOES satellites:
 http://www.oso.noaa.gov/goes/
 Group: Platform_Details
  Entry_ID: GOES-5
  Group: Platform_Identification
  Platform_Category: Earth Observation Satellites
  Platform_Series_or_Entity: GOES (Geostationary Operational Environmental Satellite)
  Short_Name: GOES-5
  Long_Name: Geostationary Operational Environmental Satellite 5
  End_Group
  Group: Synonymous_Platform_Names
  Short_Name: GOES E
  Short_Name: 12472
  End_Group
  Group: Platform_Associated_Instruments
  Short_Name: SXM
  Short_Name: VAS
  End_Group
  Group: Orbit
  Orbit_Type: GEO &gt; Geosynchronous &gt; Geostationary
  End_Group
  Creation_Date: 2007-10-04
  Online_Resource: http://www.oso.noaa.gov/goes/
  Online_Resource: http://nssdc.gsfc.nasa.gov/nmc/spacecraftDisplay.do?id=1981-049A
  Group: Platform_Logistics
  Launch_Date: 1981-05-22
  Launch_Site: CAPE CANAVERAL/KENNEDY SPACE CENTER, USA
  Primary_Sponsor: USA/NASA
  Primary_Sponsor: USA/NOAA
  End_Group
 End_Group</t>
  </si>
  <si>
    <t>Mediterranean Ocean Forecasting System: Toward Environmental Predictions</t>
  </si>
  <si>
    <t>Smart Instrument Points</t>
  </si>
  <si>
    <t>e96d45ab-7668-4a46-8b69-8288666684eb</t>
  </si>
  <si>
    <t>cc07c141-768f-4e46-a222-5a423b6018a0</t>
  </si>
  <si>
    <t>MICROFRONTS</t>
  </si>
  <si>
    <t>MICROFRINTS Experiment</t>
  </si>
  <si>
    <t>d20a71e2-d319-46c2-b2a5-e0ce5f935f2d</t>
  </si>
  <si>
    <t>Proba-1 payloads
 Proba-1 carries onboard several Earth observation and space environment scientific instruments. In view of the projectâ€™s aim to demonstrate technology, several platform elements and systems have also been included as technology experiments.
 The Proba-1 development approach includes several innovative aspects. A design-to-cost approach was adopted according to European Cooperation for Space Standardisation category 3 project classification. This involved using COTS (commercial off-the-shelf) equipment and units; simulation-based development, verification and testing; automated software generation; extensive use of test and operations infrastructure commonalities; and a highly integrated ESA-industry design and development team.
 Extensive use is made of automated functions onboard the spacecraft. Full onboard flight dynamics computation, in conjunction with automated ground segment functions such as pass automation and high-level user interfaces, satisfy the spacecraft autonomy requirements.
 Automated functions onboard handle nominal spacecraft operations, plan and schedule activities, and manage payload resources. Onboard flight dynamics include orbital navigation as well as computation and control of instruments, camera pointing and scanning in order to meet user-defined targets (latitude, longitude and altitude).
 Summary provided by http://www.esa.int/SPECIALS/Proba_web_site/ESARBKTHN6D_0.html
 Group: Instrument_Details
  Entry_ID: SIPS
  Group: Instrument_Identification
  Instrument_Category: Earth Remote Sensing Instruments
  Instrument_Class: Passive Remote Sensing
  Instrument_Type: Spectrometers/Radiometers
  Instrument_Subtype: Radiometers
  Short_Name: SIPS
  Long_Name: Smart Instrument Points
  End_Group
  Group: Associated_Platforms
  Short_Name: PROBA-1
  End_Group
  Online_Resource: http://www.esa.int/SPECIALS/Proba_web_site/ESARBKTHN6D_0.html
  Sample_Image: http://www.esa.int/images/Ardennes_M.jpg
  Creation_Date: 2011-01-10
 End_Group</t>
  </si>
  <si>
    <t>47d8a63b-98da-4aea-84ed-929ee0cc8b0e</t>
  </si>
  <si>
    <t>MINERAL RESOURCES</t>
  </si>
  <si>
    <t>SISMOANTAR</t>
  </si>
  <si>
    <t>f9162f1e-79cb-457f-8561-70838d2afe26</t>
  </si>
  <si>
    <t>GOES-6</t>
  </si>
  <si>
    <t>Geostationary Operational Environmental Satellite 6</t>
  </si>
  <si>
    <t>MISMO</t>
  </si>
  <si>
    <t>MIRAI INDIAN OCEAN CRUISE FOR THE STUDY OF THE MJO-CONVECTION ONSET</t>
  </si>
  <si>
    <t>a8f8a149-1284-4101-9850-c3f4497dfcdb</t>
  </si>
  <si>
    <t>GOES 6 was launched in April 1983 and was a NASA-developed, NOAA-operated, geosynchronous, and operational spacecraft. The cylindrically shaped spacecraft measured 190.5 cm in diameter and 230 cm in length, exclusive of a magnetometer that extended an additional 83 cm beyond the cylinder shell. The primary structural members were a honeycombed equipment shelf and thrust tube. The VISSR telescope was mounted on the equipment shelf and viewed the Earth through a special aperture in the side of the spacecraft. A support structure extended radially out from the thrust tube and was affixed to the solar panels, which formed the outer walls of the spacecraft and provided the primary source of electrical power. Located in the annulus-shaped space between the thrust tube and the solar panels were stationkeeping and dynamics control equipment, batteries, and most of the SEM equipment. Proper spacecraft attitude and spin rate (approximately 100 rpm) were maintained by two separate sets of jet thrusters mounted around the spacecraft equator and activated by ground command. The spacecraft used both UHF-band and S-band frequencies in its telemetry and command subsystem. A low-power VHF transponder provided telemetry and command during launch and then served as a backup for the primary subsystem once the spacecraft attained orbit. The spin-stabilized spacecraft carried a visible infrared spin-scan radiometer atmospheric sounder, meteorological data collection and transmission system, space environment monitor, and a biaxial fluxgate magnetometer. GOES 6 was moved from its 135 degrees West position to a more central 98 degrees West position when GOES 5 failed on July 29, 1984. For more information on GOES satellites: http://www.ospo.noaa.gov/Operations/GOES/index.html</t>
  </si>
  <si>
    <t>93ca4f6a-2552-408b-adc2-2a3ca64a4a66</t>
  </si>
  <si>
    <t>Multi-angle Imaging SpectroRadiometer</t>
  </si>
  <si>
    <t>be54c899-6ca6-49f5-8c64-5def73e16976</t>
  </si>
  <si>
    <t>SLSTR</t>
  </si>
  <si>
    <t>Sea and Land Surface Temperature Radiometer</t>
  </si>
  <si>
    <t>MIZEX-WEST</t>
  </si>
  <si>
    <t>7204c4d5-b7d0-41af-ba90-61d47c6dc610</t>
  </si>
  <si>
    <t>Marginal Ice Zone Experiment-West</t>
  </si>
  <si>
    <t>99525a80-9765-4d53-98dd-bb7ac45e1e0c</t>
  </si>
  <si>
    <t>GOES-7</t>
  </si>
  <si>
    <t>MIZEX</t>
  </si>
  <si>
    <t>Geostationary Operational Environmental Satellite 7</t>
  </si>
  <si>
    <t>Marginal Ice Zone Experiment</t>
  </si>
  <si>
    <t>a4e79c11-6c9c-432f-9bf8-a10c3edf81c9</t>
  </si>
  <si>
    <t>MIZPAC</t>
  </si>
  <si>
    <t>Marginal Sea Ice Zone Pacific</t>
  </si>
  <si>
    <t>GOES 7 was launched in February 1987 and was a NASA-developed, NOAA-operated, geosynchronous, and operational spacecraft. The cylindrically shaped spacecraft measured 190.5 cm in diameter and 230 cm in length, exclusive of a magnetometer that extended an additional 83 cm beyond the cylinder shell. The primary structural members were a honeycombed equipment shelf and thrust tube. The VISSR telescope was mounted on the equipment shelf and viewed the Earth through a special aperture in the side of the spacecraft. A support structure extended radially out from the thrust tube and was affixed to the solar panels, which formed the outer walls of the spacecraft and provided the primary source of electrical power. Located in the annulus-shaped space between the thrust tube and the solar panels were stationkeeping and dynamics control equipment, batteries, and most of the SEM equipment. Proper spacecraft attitude and spin rate (approximately 100 rpm) were maintained by two separate sets of jet thrusters mounted around the spacecraft equator and activated by ground command. The spacecraft used both UHF-band and S-band frequencies in its telemetry and command subsystem. A low-power VHF transponder provided telemetry and command during launch and then served as a backup for the primary subsystem once the spacecraft attained orbit. The spin-stabilized spacecraft carried a visible infrared spin-scan radiometer atmospheric sounder, meteorological data collection and transmission system, space environment monitor, energetic particle monitor, and a magnetic field monitor. GOES 7 was positioned at 98 degrees West in the summer (Atlantic hurricane season) and 108 degrees West in the winter (Pacific storm season). For more information on GOES satellites: http://www.ospo.noaa.gov/Operations/GOES/index.html</t>
  </si>
  <si>
    <t>f178f0e8-0672-44e3-bfba-8e545eb866da</t>
  </si>
  <si>
    <t>2c8920b1-3ed2-417f-90d7-f94a387c77ac</t>
  </si>
  <si>
    <t>MLML89</t>
  </si>
  <si>
    <t>SMR</t>
  </si>
  <si>
    <t>Marine Light-Mixed Layer Experiment 89</t>
  </si>
  <si>
    <t>Sub-Millimeter Radiometer</t>
  </si>
  <si>
    <t>8aaae16a-333c-41f7-83c3-84107446c468</t>
  </si>
  <si>
    <t>Magnetosphere MultiScale</t>
  </si>
  <si>
    <t>b6e82beb-e95c-4a07-84c3-9e0ff5eb9cd7</t>
  </si>
  <si>
    <t>MODIL-NAO</t>
  </si>
  <si>
    <t>The Odin SMR (Sub-Millimeter Radiometer) instrument continues to produce profiles of chemical species relevant to understanding the middle and upper atmosphere. The long-term observation of stratospheric ozone can be useful for trend analysis of chemical ozone loss.
 SMR is a Swedish instrument in cooperation with Finland (119 GHz channel), and France, provision of the AOS (Acousto-Optic Spectrometer) detector. SMR is a passive microwave limb sounder with one receiver at a wavelength of 3 mm and additional four bands within the submillimeter range (0.5 - 1.0 mm) corresponding to a frequency range of 486 - 580 GHz. Antenna reflector type: offset Gregorian telescope [off-axis system, 1.1 m diameter, surface roughness: 10 Âµm rms, material: carbon fiber reinforced plastic (CFRP)]. SMR is used in the astronomy as well as in the atmospheric research mission to detect molecular transitions.
 The signal coming from the telescope is routed to the receivers, split and filtered by optics consisting of combinations of mirrors, grids and meshes. Diplexers and sideband filters are based on tunable polarizing Michelson interferometers. The SMR telescope is being equipped with a very flexible cryogenic sub-mm receiver package (cooling to -175Âº C). The frequency range of 541-581 GHz is covered by three tuneable Schottky mixers and a fourth Schottky mixer covers the band 486-504 GHz. A 119 GHz fix-tuned HEMT preamplifier has been installed to allow very sensitive searches for interstellar O2. All receivers are operated in single-sideband mode.
 The five single sideband heterodyne receivers in SMR are continuously switched between a reference source of known signal strength and the signal from the telescope (Dicke switch). The telescope is periodically targeted towards well-known celestial objects. These procedures ensure both stability and good calibration.
 Spectral lines: The SMR instrument covers transitions of aeronomical interest from the following molecules: ClO, CO, NO2, N2O, H2O2, HO2, H2O, H218O, NO, HNO3, O3, and O2; and atomic and molecular transitions of astrophysical interest from: Cl, H218O, H2O, H2S, NH3, H2CO, O2, CS, 13CO, H2CS, SO, SO2
 Type
 Single sideband heterodyne receivers (use of InP material),
 Frequencies
 118.25 - 119.25 GHz, 486.1 - 503.9 GHz, 541 - 580.4 GHz
 Bandwidth
 100 MHz to 1 GHz
 Resolution
 0.1 MHz to 1 MHz
 Sensitivity
 1 K in 1 MHz with S/N = 5 after 15 minutes
 Mixers
 Cooled Schottky mixers
 Local Oscillators
 LO based on Gunn diodes and frequency multipliers
 LNA
 Cooled HEMT low noise amplifiers
 Spectrometers
 two hybrid autocorrelators and one AOS (Acousto-Optic Spectrometer)</t>
  </si>
  <si>
    <t>GOES-8</t>
  </si>
  <si>
    <t>Monitoring Oil Development in Traditional Indigenous Lands of the NOA, NW Russia</t>
  </si>
  <si>
    <t>Geostationary Operational Environmental Satellite 8</t>
  </si>
  <si>
    <t>c143ee20-1d14-4003-9043-f028c19f0265</t>
  </si>
  <si>
    <t>a851a6ec-8071-49a1-9483-b4d3753e5743</t>
  </si>
  <si>
    <t>MOHAVE</t>
  </si>
  <si>
    <t>Measurement of Haze and Visual Effects</t>
  </si>
  <si>
    <t>ebbf3cbb-d0a0-4d5a-b42e-7ea88ee56f4e</t>
  </si>
  <si>
    <t>MONEX</t>
  </si>
  <si>
    <t>Monsoon Experiment</t>
  </si>
  <si>
    <t>0bc41cf0-cf0e-4122-be92-a24ac8ba6012</t>
  </si>
  <si>
    <t>STEP FREQUENCY RADIOMETERS</t>
  </si>
  <si>
    <t>MONITOREO VOLCANOLOGICO</t>
  </si>
  <si>
    <t>VOLCANOLOGIA DECEPCION</t>
  </si>
  <si>
    <t>de61250d-9722-49b9-b111-5fffecbe0165</t>
  </si>
  <si>
    <t>STEP FREQURNCY RADIOMETERS: (Background)
 Many spacecraft were launched from 1962 thru 1973 to record
 solar and cosmic radio bursts. The spacecraft carried receivers
 for various frequency ranges, and collected data intermittently
 over those years. Some of the spacecraft were intended
 primarily to observe cosmic sources, but solar bursts were not
 excluded. Many data sets from these space missions are held at
 NSSDC (National Space Science Data Center). These radiometers
 were of use on these space missions.</t>
  </si>
  <si>
    <t>90b33fac-349c-4c13-9819-d295833a97a7</t>
  </si>
  <si>
    <t>MONITOREO_DE_ECOSISTEMAS</t>
  </si>
  <si>
    <t>Penguin Monitoring of Antarctic Peninsula, South Orkney Is., South Shetland Is.</t>
  </si>
  <si>
    <t>06a77e43-0e64-4cfa-9125-d442bfaced33</t>
  </si>
  <si>
    <t>MOORINGS AND THE TIME SERIES</t>
  </si>
  <si>
    <t>00e0cdba-ac18-4ced-b5c9-5299b9aa6cc6</t>
  </si>
  <si>
    <t>Measurements Of Pollution In The Troposphere</t>
  </si>
  <si>
    <t>SWIR</t>
  </si>
  <si>
    <t>ea8d8915-bce6-4f31-855c-e1a9085acbc2</t>
  </si>
  <si>
    <t>Short Wavelength Infrared Radiometer</t>
  </si>
  <si>
    <t>MOS-1/1b</t>
  </si>
  <si>
    <t>Marine Observation Satellite</t>
  </si>
  <si>
    <t>aa7490a5-b263-4088-b04a-45e33be64bce</t>
  </si>
  <si>
    <t>The Short Wave Infrared Radiometer (SWIR) is one of ASTER?s
 three different subsystems.
 The SWIR subsystem uses a single aspheric refracting
 telescope. The detector in each of the six bands is a Platinum
 Silicide-Silicon (PtSi-Si) Schottky barrier linear array cooled
 to 80K. Cooling is provided by a split Stirling cycle
 cryocooler with opposed compressors and an active balancer to
 compensate for the expander displacer. The on-orbit design life
 of this cooler is to be 50,000 hours. Although ASTER will
 operate with a low duty cycle (8% average data collection time)
 the cryocooler will operate continuously because the cool-down
 and stabilization time is long. No cyrocooler has yet
 demonstrated this length of performance and the development of
 this long-life cooler is one of several major technical
 challenges facing the ASTER team.
 The cryocooler is a major source of heat. Because the cooler is
 attached to the SWIR telescope, which must be free to move to
 provide cross-track pointing, this heat cannot be removed using
 a platform provided cold plate. This heat is transferred to a
 local radiator attached to the cooler compressor and radiated to
 space.
 Six optical bandpass filters are used to provide spectral
 separation. No prisms or dichroic elements are used for this
 purpose. A calibration device similar to that used for the VNIR
 subsystem is used for in-flight calibration. The exception is
 that the SWIR subsystem has only one such device.
 The NE delta rho will vary from 0.5 to 1.3% across the bands
 from short to long wavelength. These performance estimates may
 be optimistic for the bandpasses given in Table II. Since bands
 5-9 are narrower than those used in developing the conceptual
 design. The absolute radiometric accuracy is to be +4% or
 better. The combined data rate for all six SWIR bands, including
 supplementary telemetry and engineering telemetry, is 23 Mbps.
 Additional information is available at
 "http://asterweb.jpl.nasa.gov/click/click.htm"
 [Summary provided by NASA]</t>
  </si>
  <si>
    <t>MOVE</t>
  </si>
  <si>
    <t>GOES 8 (GOES-I) was launched on April 13, 1994. On Tuesday April 1,
 2003 GOES-12 (Formerly Referred to as GOES-M) replaced GOES-8 as the
 operational GOES East Satellite. NOAA deactivated the satellite on May
 5, 2004 and will boost it into an orbit 350 kilometers above its
 original geostationary position, where it will be disposed safely in
 three controlled burns.
 GOES I-M represented the next generation of meteorological satellites
 and introduces two new features. The first feature, flexible scan,
 offers small-scale area imaging that lets meteorologists take pictures
 of local weather trouble spots. This allows them to improve short-term
 forecasts over local areas. The second feature, simultaneous and
 independent imaging and sounding, is designed to allow weather
 forecasters to use multiple measurements of weather phenomena to
 increase the accuracy of their forecasts.
 Each satellite in the series carries two major instruments: an Imager
 and a Sounder. These instruments acquire high resolution visible and
 infrared data, as well as temperature and moisture profiles of the
 atmosphere. They continuously transmit these data to ground terminals
 where the data are processed for rebroadcast to primary weather
 services both in the United States and around the world, including the
 global research community.
 The GOES I-M mission ran from the mid-1990s into the
 first decade of the 21st century. Each element of the mission has
 been designed to meet all in-orbit performance requirements for at
 least five years.
 The GOES I-M system performed the following basic functions:
 + Acquisition, processing, and dissemination of imaging and
 sounding data.
 + Acquisition and dissemination of Space Environment Monitor
 (SEM) data.
 + Reception and relay of data from ground-based Data Collection
 Platforms (DCPs) that are situated in carefully selected urban and
 remote areas to the NOAA Command and Data Acquisition (CDA) station.
 + Continuous relay of Weather Facsimile (WEFAX) and other data to
 users, independent of all other functions.
 + Relay of distress signals from people, aircraft, or marine vessels
 to the search and rescue ground stations of the Search and Rescue
 Satellite Aided Tracking (SARSAT) system.
 GOES provides the instantaneous relay functions for the SARSAT system.
 A dedicated search and rescue transponder on board GOES is designed to
 detect emergency distress signals originating from Earth-based
 sources. These unique identification signals are normally combined
 with signals received by a low-Earth orbiting satellite system and
 relayed to a search and rescue ground terminal. The combined data are
 used to perform effective search and rescue operations.
 The GOES I-M system serves a region covering the central and eastern
 Pacific Ocean; North, Central, and South America; and the central and
 western Atlantic Ocean. Pacific coverage includes Hawaii and the Gulf
 of Alaska. This is accomplished by two satellites, GOES West located
 at 135 west longitude and GOES East at 75 west longitude. A common
 ground station, the CDA station located at Wallops, Virginia,
 supports the interface to both satellites. The NOAA Satellite
 Operations Control Center (SOCC), in Suitland, Maryland, provides
 spacecraft scheduling, health and safety monitoring, and engineering
 analyses.
 Delivery of products involves ground processing of the raw instrument
 data for radiometric calibration and Earth location information, and
 retransmission to the satellite for relay to the data user community.
 The processed data are received at the control center and disseminated
 to the National Weather Service's (NWS) National Meteorological
 Center, Camp Springs, Maryland, and NWS forecast offices, including
 the National Hurricane Center, Miami, Florida, and the National Severe
 Storms Forecast Center, Kansas City, Missouri. Processed data are also
 received by Department of Defense installations, universities, and
 numerous private commercial users.
 MAIN SPACECRAFT DESIGN ELEMENTS
 Mission life 5 years, minimum
 Dimensions
  Main body 2 meter (7 foot) cube
  Deployed length 27 meters (88 feet)
 Weight 2100 kg (4600 lb)
 Orbit Geosynchronous
  Altitude 36,000 km (22,000 mi)
  Longitude 75W and 135W
  Latitude equatorial, within 0.5 degree
 Power 1050 watts @ 42 volts, solar array; battery
 backup
 Launch vehicle Atlas-I/Centaur (GOES-I/K), Atlas-II/Centaur
 (GOES-L/M)
 Communications Imager and Sounder in GVAR format at 2.1
 Mbits/sec
 GOES-I/M IMAGER
 The GOES Imager is a multi-channel instrument designed to sense
 radiant and solar-reflected energy from sampled areas of the
 Earth. The multi-element spectral channels simultaneously sweep
 east-west and west-east along a north-to-south path by means of a
 two-axis mirror scan system. The instrument can produce full-Earth
 disc images, sector images that contain the edges of the Earth, and
 various sizes of area scans completely enclosed within the Earth scene
 using a new flexible scan system. Scan selection permits rapid
 continuous viewing of local areas for monitoring of mesoscale
 (regional) phenomena and accurate wind determination.
 IMAGER CHANNELS AND PRODUCTS
  CHANNEL 1 2* 3* 4 5*
  WAVELENGTH (um) 0.65 3.9 6.7 11 12
 PRODUCT
 Clouds x x x x x
 Water Vapor* x x x
 Surface Temp. o x o
 Winds x x x
 Albedo + IR Flux x o x o
 Fires + Smoke x x o o
 KEY: * = new operational data
  x = primary channel
  o = secondary channel
 GOES-I/M SOUNDER
 The GOES Sounder is a 19-channel discrete-filter radiometer covering
 the spectral range from the visible channel wavelengths to 15
 microns. It is designed to provide data from which atmospheric
 temperature and moisture profiles, surface and cloud-top temperatures,
 and ozone distribution can be deduced by mathematical analysis. It
 operates independently of and simultaneously with the Imager, using a
 similarly flexible scan system. The Sounder's multi-element detector
 array assemblies simultaneously sample four separate fields or
 atmospheric columns. A rotating filter wheel, which brings spectral
 filters into the optical path of the detector array, provides the
 infrared channel definition.
 PRODUCTS, RESOLUTION AND ACCURACY
  RESOLUTION (km) ACCURACY
  Vert. Horiz. Absolute Relative
 PRODUCT
  TEMPERATURE
  Profile 3-5 50 2-3 K 1 K
  Land --- 10 2 K 1 K
  Sea --- 10 1 K 0.5 K
  MOISTURE
  Profile 2-4 50 30% 20%
  Total --- 10 20% 10%
  Motion 3 layers 50 6 m/sec 3 m/sec
  CLOUD
  Height 2 layers 10 50 mb 25 mb
  Amount total 10 15% 5%
  OZONE*
  Total --- 50 30% 15%
  Motion 1 layer 50 10 m/sec 5 m/sec
 IR Flux* total 50 10 W/m^2 3 W/m^2
 KEY: * = potential future product
 GOES 8 information is available at:
 http://www.oso.noaa.gov/goes/
 Group: Platform_Details
  Entry_ID: GOES-8
  Group: Platform_Identification
  Platform_Category: Earth Observation Satellites
  Platform_Series_or_Entity: GOES (Geostationary Operational Environmental Satellite)
  Short_Name: GOES-8
  Long_Name: Geostationary Operational Environmental Satellite 8
  End_Group
  Group: Synonymous_Platform_Names
  Short_Name: GOES I
  Short_Name: GOES-NEXT
  Short_Name: 23051
  End_Group
  Group: Platform_Associated_Instruments
  Short_Name: SXM
  Short_Name: VAS
  Short_Name: GOES I-M IMAGER
  Short_Name: GOES I-M SOUNDER
  Short_Name: EPM
  End_Group
  Group: Orbit
  Orbit_Type: GEO &gt; Geosynchronous &gt; Geostationary
  End_Group
  Creation_Date: 2007-10-04
  Online_Resource: http://www.oso.noaa.gov/goes/
  Online_Resource: http://nssdc.gsfc.nasa.gov/nmc/spacecraftDisplay.do?id=1994-022A
  Online_Resource: http://goes.gsfc.nasa.gov/
  Group: Platform_Logistics
  Launch_Date: 1994-04-13
  Launch_Site: CAPE CANAVERAL/KENNEDY SPACE CENTER, USA
  Primary_Sponsor: USA/NASA
  Primary_Sponsor: USA/NOAA
  End_Group
 End_Group</t>
  </si>
  <si>
    <t>MOVE: Perspectives on Relocation and Resettlement in the Circumpolar North</t>
  </si>
  <si>
    <t>b10f1d54-aa57-4e9d-8876-a1c5c3785660</t>
  </si>
  <si>
    <t>cc9892f8-6575-4e52-90f5-5dc6af739253</t>
  </si>
  <si>
    <t>64fabc3c-0684-4325-9831-bf7cc461684d</t>
  </si>
  <si>
    <t>MOWC</t>
  </si>
  <si>
    <t>Multiple Oscillating Water Column</t>
  </si>
  <si>
    <t>ac248bca-e089-4c6c-bcae-622ada55e3e7</t>
  </si>
  <si>
    <t>MPA</t>
  </si>
  <si>
    <t>Marine Protected Area</t>
  </si>
  <si>
    <t>6ff14fe4-8821-4242-bf42-272e60658a69</t>
  </si>
  <si>
    <t>MRS</t>
  </si>
  <si>
    <t>Marine Remote Sensing</t>
  </si>
  <si>
    <t>d01ee024-14d2-45ad-8252-69acac5af879</t>
  </si>
  <si>
    <t>GOES-9</t>
  </si>
  <si>
    <t>Geostationary Operational Environmental Satellite 9</t>
  </si>
  <si>
    <t>Measurements of the spectral optical depth were made during
 ACE-1 (Nov.-Dec. 1995) using a Total Direct Diffuse Radiometer
 (TDDR) mounted in a zenith port of the NCAR C-130. The TDDR is a
 shadow-band radiometer with a hemispheric field of view and 7
 channels (380, 412,500,675,862,1064, and 1640 nm). Each channel
 has a bandpass of approximately 10 nm. As its name implies, the
 TDDR measures the total, direct, and diffuse components of the
 solar radiation field from which the optical depth is
 obtained. The optical depth, as a function of wavelength, can
 then be inverted to derive an estimate of the column aerosol
 size distribution.
 [Source: NOAA]</t>
  </si>
  <si>
    <t>Museums Teaching Planet Earth</t>
  </si>
  <si>
    <t>6ab8ed0a-bf31-4807-9e15-a1b49b035606</t>
  </si>
  <si>
    <t>MULTI-TASTE</t>
  </si>
  <si>
    <t>MULTI-Technical ASsistance To Envisat</t>
  </si>
  <si>
    <t>9162c074-486a-46e4-85f9-8428e6efe185</t>
  </si>
  <si>
    <t>MULTITRACER</t>
  </si>
  <si>
    <t>International Polar Year - A multitracer approach to study heat and salt fluxes through sea ice, pollutant transport and surface ocean hydrography</t>
  </si>
  <si>
    <t>THIR</t>
  </si>
  <si>
    <t>51a0e2a4-cba6-4e7a-9590-49cfbb34105a</t>
  </si>
  <si>
    <t>GOES 9 was launched on May 23, 1995. GOES-9, which is currently partially operational, is being provided to the Japanese Meteorological Agency to replace their failing geostationary satellite. GOES I-M represents the next generation of meteorological satellites and introduces two new features. The first feature, flexible scan, offers small-scale area imaging that lets meteorologists take pictures of local weather trouble spots. This allows them to improve short-term forecasts over local areas. The second feature, simultaneous and independent imaging and sounding, is designed to allow weather forecasters to use multiple measurements of weather phenomena to increase the accuracy of their forecasts. Each satellite in the series carries two major instruments: an Imager and a Sounder. These instruments acquire high resolution visible and infrared data, as well as temperature and moisture profiles of the atmosphere. They continuously transmit these data to ground terminals where the data are processed for rebroadcast to primary weather services both in the United States and around the world, including the global research community. The GOES I-M mission is scheduled to run from the mid-1990s into the first decade of the 21st century. Each element of the mission has been designed to meet all in-orbit performance requirements for at least five years. The GOES I-M system performs the following basic functions: + Acquisition, processing, and dissemination of imaging and sounding data. + Acquisition and dissemination of Space Environment Monitor (SEM) data. + Reception and relay of data from ground-based Data Collection Platforms (DCPs) that are situated in carefully selected urban and remote areas to the NOAA Command and Data Acquisition (CDA) station. + Continuous relay of Weather Facsimile (WEFAX) and other data to users, independent of all other functions. + Relay of distress signals from people, aircraft, or marine vessels to the search and rescue ground stations of the Search and Rescue Satellite Aided Tracking (SARSAT) system. GOES provides the instantaneous relay functions for the SARSAT system. A dedicated search and rescue transponder on board GOES is designed to detect emergency distress signals originating from Earth-based sources. These unique identification signals are normally combined with signals received by a low-Earth orbiting satellite system and relayed to a search and rescue ground terminal. The combined data are used to perform effective search and rescue operations. The GOES I-M system serves a region covering the central and eastern Pacific Ocean; North, Central, and South America; and the central and western Atlantic Ocean. Pacific coverage includes Hawaii and the Gulf of Alaska. This is accomplished by two satellites, GOES West located at 135 west longitude and GOES East at 75 west longitude. A common ground station, the CDA station located at Wallops, Virginia, supports the interface to both satellites. The NOAA Satellite Operations Control Center (SOCC), in Suitland, Maryland, provides spacecraft scheduling, health and safety monitoring, and engineering analyses. Delivery of products involves ground processing of the raw instrument data for radiometric calibration and Earth location information, and retransmission to the satellite for relay to the data user community. The processed data are received at the control center and disseminated to the National Weather Service's (NWS) National Meteorological Center, Camp Springs, Maryland, and NWS forecast offices, including the National Hurricane Center, Miami, Florida, and the National Severe Storms Forecast Center, Kansas City, Missouri. Processed data are also received by Department of Defense installations, universities, and numerous private commercial users. *The GOES-9 satellite was replaced by GOES-10 in July 1998* MAIN SPACECRAFT DESIGN ELEMENTS Mission life 5 years, minimum Dimensions Main body 2 meter (7 foot) cube Deployed length 27 meters (88 feet) Weight 2100 kg (4600 lb) Orbit Geosynchronous Altitude 36,000 km (22,000 mi) Longitude 75W and 135W Latitude equatorial, within 0.5 degree Power 1050 watts @ 42 volts, solar array; battery backup Launch vehicle Atlas-I/Centaur (GOES-I/K), Atlas-II/Centaur (GOES-L/M) Communications Imager and Sounder in GVAR format at 2.1 Mbits/sec GOES-I/M IMAGER The GOES Imager is a multi-channel instrument designed to sense radiant and solar-reflected energy from sampled areas of the Earth. The multi-element spectral channels simultaneously sweep east-west and west-east along a north-to-south path by means of a two-axis mirror scan system. The instrument can produce full-Earth disc images, sector images that contain the edges of the Earth, and various sizes of area scans completely enclosed within the Earth scene using a new flexible scan system. Scan selection permits rapid continuous viewing of local areas for monitoring of mesoscale (regional) phenomena and accurate wind determination. IMAGER CHANNELS AND PRODUCTS CHANNEL 1 2* 3* 4 5* WAVELENGTH (um) 0.65 3.9 6.7 11 12 PRODUCT Clouds x x x x x Water Vapor* x x x Surface Temp. o x o Winds x x x Albedo + IR Flux x o x o Fires + Smoke x x o o KEY: * = new operational data x = primary channel o = secondary channel GOES-I/M SOUNDER The GOES Sounder is a 19-channel discrete-filter radiometer covering the spectral range from the visible channel wavelengths to 15 microns. It is designed to provide data from which atmospheric temperature and moisture profiles, surface and cloud-top temperatures, and ozone distribution can be deduced by mathematical analysis. It operates independently of and simultaneously with the Imager, using a similarly flexible scan system. The Sounder's multi-element detector array assemblies simultaneously sample four separate fields or atmospheric columns. A rotating filter wheel, which brings spectral filters into the optical path of the detector array, provides the infrared channel definition. PRODUCTS, RESOLUTION AND ACCURACY RESOLUTION (km) ACCURACY Vert. Horiz. Absolute Relative PRODUCT TEMPERATURE Profile 3-5 50 2-3 K 1 K Land --- 10 2 K 1 K Sea --- 10 1 K 0.5 K MOISTURE Profile 2-4 50 30% 20% Total --- 10 20% 10% Motion 3 layers 50 6 m/sec 3 m/sec CLOUD Height 2 layers 10 50 mb 25 mb Amount total 10 15% 5% OZONE* Total --- 50 30% 15% Motion 1 layer 50 10 m/sec 5 m/sec IR Flux* total 50 10 W/m^2 3 W/m^2 KEY: * = potential future product</t>
  </si>
  <si>
    <t>Temperature-Humidity Infrared Radiometer</t>
  </si>
  <si>
    <t>2304694e-c900-4d63-b458-80163d5dcd86</t>
  </si>
  <si>
    <t>MUSORSTOM</t>
  </si>
  <si>
    <t>TROPICAL DEEP SEA BENTHOS</t>
  </si>
  <si>
    <t>7a9b88f5-c883-45af-98c0-04afe1566ecf</t>
  </si>
  <si>
    <t>MVA</t>
  </si>
  <si>
    <t>Model Visualization and Analysis</t>
  </si>
  <si>
    <t>e25399d8-139f-4641-89ee-24d42e9ed81c</t>
  </si>
  <si>
    <t>The Nimbus 7 Temperature-Humidity Infrared Radiometer (THIR) detected emitted thermal radiation in both the 10.5- to 12.5-micrometer region (IR window) and the 6.5- to 7.0-micrometer region (water vapor). The window channel provided an image of the cloud cover and temperatures of the cloud tops, land, and ocean surfaces. The other channel provided information on the moisture and cirrus cloud content of the upper troposphere and stratosphere, and the location of jet streams and frontal systems. The ground resolution at nadir was 6.7 km for the window channel and 20 km for the water vapor channel. Data from these two channels were used primarily to support other sophisticated meteorological experiments onboard Nimbus 7. The instrument was a non-imaging radiometer consisting of a 12.7 cm Cassegrain system and scanning mirror common to both channels, a beam splitter, filters, and two germanium-immersed thermistor bolometers. Incoming radiant energy was collected by a flat scanning mirror inclined at 45 deg to the optical axis. The mirror rotated through 360 deg at 48 rpm and scanned in a plane normal to the spacecraft velocity. The energy then was focused on a dichroic beam splitter which divided the energy spectrally and spatially. The two channels of this sensor transformed the received radiation into electric outputs (voltages), which were digitized and recorded on magnetic tape for subsequent playback to a ground acquisition station. For more complete information on instrument and data products, see Section 9 in "The Nimbus 7 Users' Guide" (TRF B30045) and the "Nimbus 7 Temperature-Humidity Infrared Radiometer (THIR) Data User's Guide" (TRF B30601), both available from NSSDC. Except for data being digitized on board, the Nimbus 7 THIR was of the same design and operation as the THIR flown on Nimbus 4, 5, and 6. The instrument was turned off in 1985 to conserve power.
 Information obtained from http://nssdc.gsfc.nasa.gov/nmc/experimentDisplay.do?id=1978-098A-10
 Group: Instrument_Details
  Entry_ID: THIR
  Group: Instrument_Identification
  Instrument_Category: Earth Remote Sensing Instruments
  Instrument_Class: Passive Remote Sensing
  Instrument_Type: Spectrometers/Radiometers
  Instrument_Subtype: Radiometers
  Short_Name: THIR
  Long_Name: Temperature-Humidity Infrared Radiometer
  End_Group
  Group: Associated_Platforms
  Short_Name: NIMBUS-7
  Short_Name: NIMBUS-6
  Short_Name: NIMBUS-5
  Short_Name: NIMBUS-4
  End_Group
  Group: Spectral_Frequency_Information
  Wavelength_Keyword: Infrared &gt; Thermal
  Number_Channels: 2
  Spectral_Frequency_Coverage_Range: 10.5- to 12.5-micrometer
  Spectral_Frequency_Resolution: 6.7 km for the window channel and 20 km for the water vapor channel
  End_Group
  Online_Resource: http://nssdc.gsfc.nasa.gov/nmc/experimentDisplay.do?id=1978-098A-10
  Creation_Date: 2008-07-23
  Group: Instrument_Logistics
  Instrument_Owner: NASA
  End_Group
 End_Group</t>
  </si>
  <si>
    <t>5995cecc-a5da-4dd7-b78b-228454239292</t>
  </si>
  <si>
    <t>NOAA Geostationary Operational Environmental Satellites</t>
  </si>
  <si>
    <t>6b9ee582-1641-4f3b-8ce2-22ad3aae93fa</t>
  </si>
  <si>
    <t>McMurdo Predator Prey</t>
  </si>
  <si>
    <t>9884740e-661e-445b-8a35-45d7e093bc6e</t>
  </si>
  <si>
    <t>9c6345d1-40c9-436f-8a9a-b50e338458ad</t>
  </si>
  <si>
    <t>TMRS2</t>
  </si>
  <si>
    <t>Tower Mounted Radiometer System 2</t>
  </si>
  <si>
    <t>18b3f136-732e-4e1b-92fd-ca2a7f560330</t>
  </si>
  <si>
    <t>MetOp</t>
  </si>
  <si>
    <t>Meteorological Operational</t>
  </si>
  <si>
    <t>9e798314-1db7-4cd6-bbae-4f0088beb553</t>
  </si>
  <si>
    <t>e31e924e-9e50-4856-b85d-862ee3d084a4</t>
  </si>
  <si>
    <t>Model Archive</t>
  </si>
  <si>
    <t>69a62053-4b44-414e-9011-c917f9d6b6d2</t>
  </si>
  <si>
    <t>TMR</t>
  </si>
  <si>
    <t>Himawari</t>
  </si>
  <si>
    <t>TOPEX Microwave Radiometer</t>
  </si>
  <si>
    <t>Himawari-8</t>
  </si>
  <si>
    <t>NACP-ARKEBAUER-01</t>
  </si>
  <si>
    <t>North American Carbon Program - Timothy Arkebauer-01</t>
  </si>
  <si>
    <t>2631af17-aeed-4bf2-a0a5-6e638346a4f2</t>
  </si>
  <si>
    <t>The TOPEX/Poseidon Microwave Radiometer (TMR) was a three-frequency microwave radiometer flown on the TOPEX/Poseidon satellite in low Earth orbit that provided total water vapor along the path viewed by the altimeter and was used for range correction. It measured the brightness temperature in the nadir-column at 18, 21, and 37 GHz. The TMR monitors and corrects for the propagation path delay of the altimeter radar signal due to water vapor and nonprecipitating liquid water in the atmosphere. JMR on Jason is a slightly more advanced version of TMR.
 Group: Instrument_Details
  Entry_ID: TMR
  Group: Instrument_Identification
  Instrument_Category: Earth Remote Sensing Instruments
  Instrument_Class: Passive Remote Sensing
  Instrument_Type: Spectrometers/Radiometers
  Instrument_Subtype: Radiometers
  Short_Name: TMR
  Long_Name: TOPEX Microwave Radiometer
  End_Group
  Group: Associated_Platforms
  Short_Name: TOPEX/POSEIDON
  End_Group
  Group: Spectral_Frequency_Information
  Wavelength_Keyword: Microwave
  Spectral_Frequency_Coverage_Range: 18, 21, and 37 GHz
  End_Group
  Online_Resource: http://topex-www.jpl.nasa.gov/
  Sample_Image: http://www.asd.ssc.nasa.gov/News.aspx
  Creation_Date: 2007-04-16
  Group: Instrument_Logistics
  Instrument_Start_Date: 1992-09-23
  Instrument_Stop_Date: 2005-10-09
  Instrument_Owner: NASA
  End_Group
 End_Group</t>
  </si>
  <si>
    <t>NACP-CHOPPING-01</t>
  </si>
  <si>
    <t>Himawari 8 (ã_x0081_²ã_x0081_¾ã‚_x008f_ã‚Š8å_x008f_·) is a Japanese weather satellite, the 8th of the Himawari geostationary weather satellites operated by the Japan Meteorological Agency. The spacecraft was constructed by Mitsubishi Electric with assistance from Boeing, and is the first of two similar satellites to be based on the DS-2000 satellite bus.[3] Himawari 8 entered operational service on 7 July 2015 and is the successor to MTSAT-2 (Himawari 7) which was launched in 2006.</t>
  </si>
  <si>
    <t>North American Carbon Program - Mark Chopping-01</t>
  </si>
  <si>
    <t>c1a69b2c-52ff-4eb3-8e29-f1aaf5c0733c</t>
  </si>
  <si>
    <t>89fb7b07-4baf-45ea-9f26-1309850e3576</t>
  </si>
  <si>
    <t>dd2591d9-35a1-4037-9664-bbfcf4c80b71</t>
  </si>
  <si>
    <t>NACP-COLLATZ-01</t>
  </si>
  <si>
    <t>North American Carbon Program - George Collatz-01</t>
  </si>
  <si>
    <t>9e8dd688-d3b8-4e57-938e-6eeefa28c9cc</t>
  </si>
  <si>
    <t>Himawari-9</t>
  </si>
  <si>
    <t>NACP-GOWARD-01</t>
  </si>
  <si>
    <t>North American Carbon Program - Sam Goward-01</t>
  </si>
  <si>
    <t>d74f8a76-557a-4194-8c51-f750ac560bd3</t>
  </si>
  <si>
    <t>Himawari 9 is the second of two third-generation satellites in Japanâ€™s Himawari weather-monitoring series. Alongside Himawari 8, which was launched in October 2014, it is expected to provide the Japan Meteorological Agency (JMA) and the Ministry of Transport with observational data into the late 2020s
 Facts in Brief
 Launch Date: 2016-11-02
 Launch Vehicle: H-2A
 Launch Site: Tanegashima, Japan
 Mass: 1300.0 kg</t>
  </si>
  <si>
    <t>e43cfa6a-fb75-4eeb-8674-25917275ea7e</t>
  </si>
  <si>
    <t>TNR</t>
  </si>
  <si>
    <t>Thermopile Net Radiometer</t>
  </si>
  <si>
    <t>NACP-LAW-01</t>
  </si>
  <si>
    <t>North American Carbon Program - Bev Law-01</t>
  </si>
  <si>
    <t>37ab8541-e165-493d-b5b1-ace264888b96</t>
  </si>
  <si>
    <t>The Thermopile Net Radiometer is an instrument used to measure,
 hemispherically, net all-wave radiation from incoming and
 outgoing radiation. The receiving surface of a net radiometer is
 a blackened plate across which there is a thermopile with one
 set of junctions in contact with the upper face and the other
 set attached to the lower face. With the plate aligned parallel
 to the surface the thermopile output is related to the
 temperature difference across the plate.
 Additional information available at
 "http://snrs.unl.edu/agmet/408/instruments/netrad.html"
 [Summary provided by the University of Nebraska-Lincoln]</t>
  </si>
  <si>
    <t>5be26ec2-f2c1-4a9e-8a31-ee58d236712b</t>
  </si>
  <si>
    <t>NACP-MASEK-01</t>
  </si>
  <si>
    <t>North American Carbon Program - Jeff Masek-01</t>
  </si>
  <si>
    <t>8756dcea-9c0d-43ac-b04b-d88d4bc87d7f</t>
  </si>
  <si>
    <t>d8b7fc7d-9cf3-4020-947d-f33d712b64ab</t>
  </si>
  <si>
    <t>NACP-MORISETTE-01</t>
  </si>
  <si>
    <t>North American Carbon Program - Jeff Morisette-01</t>
  </si>
  <si>
    <t>37ac0451-2035-4f66-8667-e797e3b58ee7</t>
  </si>
  <si>
    <t>NACP</t>
  </si>
  <si>
    <t>North American Carbon Program</t>
  </si>
  <si>
    <t>IMS-1</t>
  </si>
  <si>
    <t>94fc6f2b-b416-4b76-bbe9-2b3dd7ba6205</t>
  </si>
  <si>
    <t>Indian Mini Satellite-1</t>
  </si>
  <si>
    <t>WINDSAT</t>
  </si>
  <si>
    <t>NADP</t>
  </si>
  <si>
    <t>National Atmospheric Deposition Program</t>
  </si>
  <si>
    <t>WindSat is a joint NOAA Integrated Program Office/Department of Defense/NASA demonstration project, intended to measure ocean surface wind speed and wind direction from space using a polarimetric radiometer. It was launched aboard the Coriolis satellite by a Titan II rocket on 6 January 2003 into a 830-km 98.7-degree orbit, and is designed for a three-year lifetime.
 Group: Instrument_Details
  Entry_ID: WindSat
  Group: Instrument_Identification
  Instrument_Category: Earth Remote Sensing Instruments
  Instrument_Class: Passive Remote Sensing
  Instrument_Type: Spectrometers/Radiometers
  Instrument_Subtype: Radiometers
  Short_Name: WindSat
  Long_Name: WindSat
  End_Group
  Group: Associated_Platforms
  Short_Name: Coriolis
  End_Group
  Creation_Date: 2013-01-09
 End_Group</t>
  </si>
  <si>
    <t>b27cff0b-386f-4ed8-914e-3d90ee11caed</t>
  </si>
  <si>
    <t>75bd4312-5e45-4943-be24-343f42ee5c82</t>
  </si>
  <si>
    <t>NADS</t>
  </si>
  <si>
    <t>NASA ASTROPHYSICS DATA SYSTEM</t>
  </si>
  <si>
    <t>8536f2d3-73fd-45ab-b0db-bbda202cfbb5</t>
  </si>
  <si>
    <t>NAGDC</t>
  </si>
  <si>
    <t>National Aggregates of Geospatial Data Collection</t>
  </si>
  <si>
    <t>720ac85e-fb7a-44a0-b152-eb40e569c36e</t>
  </si>
  <si>
    <t>NAGISA</t>
  </si>
  <si>
    <t>Natural Geography in Shore Areas</t>
  </si>
  <si>
    <t>IMS-1, previously referred to as TWSat (Third World Satellite), is a low-cost microsatellite imaging mission of ISRO (Indian Space Research Organization). The overall objective is to provide medium-resolution imagery for developing countries for free. Around 50 data reception terminals will be installed by ISRO in selected Third World countries and also at some universities in India.
 he project started in 2005 with a definition phase of the mission. The ISRO approach was to develop two versions of a standard small spacecraft bus (SSB) design with the objective to provide a low-cost and a quick-response time approach to space.
 â€¢ A microsatellite version (first use by the IMS-1 mission)
 â€¢ A minisatellite version (first use by the SARAL mission)
 The main advantage of these "smallsats" is the fact that they can be launched by a PSLV vehicle as a piggyback payload on any one of the larger primary payloads (like IRS satellites).
 The modular design concept of the SSB is suited for series production making the bus a natural choice for constellation-flight applications. The design layout is such that the bus module and the payload module of each series may be integrated and tested separately (thus reducing the interdependency during the realization between both modules). Each SSB version is 3-axis stabilized. SSB is also designed to accommodate different types of payloads with minor modification from mission to mission. 
 The SSB micro-bus uses aluminum honeycomb panels arranged in a cuboid structure with internal shear frames. This design is made to provide maximum area for mounting the packages while being sturdy. All the subsystem packages are mounted within the cuboid except sensors and antennas which are mounted outside. The structure includes a launch vehicle interface and solar panel interfaces. The payloads are mounted on the top deck, with optical axis towards the + yaw direction.
 The power subsystem consists of solar panels, battery, power conditioning and distribution units. There are two solar panels of size 0.81m x 0.72 m in the roll direction of the satellite. The panels are stowed during the launch and deployed after injection to the orbit. The satellite is nominally in sun-pointing mode with the solar panels facing the sun. For every payload operation, the satellite is maneuvered into an Earth-pointing mode and goes back to the sun-pointing mode after the imaging operation. Multi-junction solar cells are being used to provide higher efficiency of power conversion to generate about 230 W. A Li-ion battery is used with a capacity of 10.5 Ah, having a mass of about 3.5 kg. The power subsystem provides a single raw bus of 28 to 33 V. There are four DC/DC converters which provide the required secondary voltages for the payloads and bus subsystems.
 The AOCS (Attitude and Orbit Control Subsystem) uses sun sensors with 4Ï€ FOV providing an accuracy of 0.5Âº in all axes. The sun sensors are being used for sun acquisition and safe mode detection and recovery. A MEMS-based magnetometer is being used in the spacecraft de-tumbling support mode and in the momentum dumping of the reaction wheels. A star sensor, providing an inertial quaternion output, is used as prime sensor during 3-axis stabilization and during the maneuver support modes. The accuracy of the star sensor is &lt; 40 arcsec in all axes. In addition, there are two miniaturized gyros which are dynamically tuned. A GPS-based SPS (Satellite Positioning System) is used to provide the satellite position to an accuracy of &lt; 30 m. Actuation is provided by magnetic torquers (momentum dumping), micro reaction wheels,and an RCS (Reaction Control Subsystem). The reaction wheels have aan angular momentum capacity of 0.36 Nms and a torque of 0.015 Nm. The wheels are arranged in a tetrahedral configuration to provide enhanced torques about any axis. The RCS consists of a single tank (8 liter volume) containing a monopropellant fuel and a single 1N thruster. The thruster is primarily used for orbit corrections.
 BMU (Bus Management Unit): The BMU represents the heart of the satellite providing the functions of telecommand decoding, house keeping telemetry, data encoding, sensor processing, on/off control of the subsystems and heaters, command distribution, spacecraft control during initial acquisition, normal mode, safe mode etc., using the actuators. This subsystem is realized in a single PCB (Printed Circuit Board).
 Passive control methods (with elements like multi layer insulation blankets, optical surface reflectors, thermal paints and heaters wherever necessary.) are being used in the thermal control subsystem. 
 Launch: A launch of IMS-1 as a secondary payload on a PSLV vehicle (PSLV-C9) took place on April 28, 2008 from the SDSC-SHAR launch site (Sriharikota, India) of ISRO. The primary payload on this flight was CartoSat-2A (launch mass of 690 kg), an Indian military high-resolution panchromatic imaging satellite (based on CartoSat-2 of ISRO).
 TWSat carries two payloads: the Mx-T (Multispectral Camera) and the HySI (Hyperspectral Imager). However, since the data of both imagers is rather high, only one of them will be powered on and data transmitted at any given time.
 Mx-T (Multispectral Camera). The instrument of modular design provides four spectral bands in VNIR, where each band employs an individual lens, a separate CCD detector, and separate front-end electronics. The camera operates in a pushbroom scanning mode to image the Earth. The spatial resolution at nadir is 36 m on a swath of 151 km. The 12 bit video output is coded to 10 bit with multi-linear gain. Mx-T has a mass of 5.5 kg and a power consumption of 18 W.
 All the front end electronics and the video processors are accommodated on the electro optical module (EOM) itself. Each band has one detector which gives out data in 4 ports with 10 bits per pixel. The source data (32 Mbit/s) is sent to the baseband data handling system of the microsatellite bus, compressed and stored in SSR (Solid State Recorder). The recorded data is transmitted to the ground in S-band at 8 Mbit/s. 
 HySI-T (Hyperspectral Imager). The prototype instrument providing a total of 64 spectral bands in the VNIR region. Spectral separation is realized using the wedge filter technique. Detection is provided with a CMOS/APS (Active Pixel Sensor) area device. - The HySI-T data may be used for resource characterization and detailed studies. The HySI-T is being used on an experimental basis to obtain experience of such a payload and also of handling the hyperspectral data and generating the application models.
 Mission operations: While Mx-T serves the basic requirement of the imaging mission, the HySI-T is incorporated on an experimental basis. It is planned to operate the Mx-T instrument on for most of the orbits based on the user demands, while the HySI-T is operated over Indian ground stations for evaluation purposes. Either of the payloads will be operated at a time in order to conserve the available resources on board the microsatellite.
 The data from the two payloads is being downlinked separately. The Mx-T data is compressed at a ratio of 3.4:1, formatted, RS (Reed Solomon) encoded and stored on SSR (Solid Sate Recorder). The downlink is in near real-time via the S-band transmitter. The SSR has the storage capacity of 16 Gbit providing a maximum storage volume of 20 minutes data in segmented form. 
 Group: Platform_Details
  Entry_ID: IMS-1
  Group: Platform_Identification
  Platform_Category: Earth Observation Satellites
  Short_Name: IMS-1
  End_Group
  Group: Platform_Associated_Instruments
  Short_Name: MX-T
  Short_Name: CCD IMAGER
  End_Group
  Group: Orbit
  Orbit_Altitude: 635 km
  Orbit_Inclination: 98 km
  Period: 97.3 minutes
  Perigee: 626.5 km
  Apogee: 646.3 km
  Orbit_Type: LEO &gt; Low Earth Orbit &gt; Polar Sun-Synchronous
  End_Group
  Creation_Date: 2008-06-27
  Online_Resource: http://directory.eoportal.org/get_announce.php?an_id=15158
  Sample_Image: http://directory.eoportal.org/presentations/6100/IMS1_Auto9.jpeg
  Group: Platform_Logistics
  Launch_Date: 2008-04-28
  Launch_Site: Sriharikota Island, India
  Primary_Sponsor: Indian Space Research Organization (ISRO)
  End_Group
 End_Group</t>
  </si>
  <si>
    <t>54d3840b-e9ca-4222-a336-1af80510843f</t>
  </si>
  <si>
    <t>a4d7359a-ec66-49d6-a394-3cf2794dd552</t>
  </si>
  <si>
    <t>5b753e40-b3f1-426a-8d92-ffee1d675468</t>
  </si>
  <si>
    <t>NASA African Monsoon Multidisciplinary Analyses Campaign</t>
  </si>
  <si>
    <t>NANSEN</t>
  </si>
  <si>
    <t>North Atlantic Norwegian Sea Exchange</t>
  </si>
  <si>
    <t>7fbc7e18-7569-4864-b686-33872d0aab2e</t>
  </si>
  <si>
    <t>IMS-2</t>
  </si>
  <si>
    <t>Indian Mini Satellite-2</t>
  </si>
  <si>
    <t>NAPAP</t>
  </si>
  <si>
    <t>IMS-2 Bus is evolved as a standard bus of 400 kg class which includes a payload capability of around 200kg. IMS-2 development is an important milestone as it is envisaged to be a work horse for different types of remote sensing applications. The first mission of IMS-2 is SARAL. SARAL is a co-operative mission between ISRO and CNES with payloads from CNES and spacecraft bus from ISRO.</t>
  </si>
  <si>
    <t>National Acid Precipitation Assessment Program</t>
  </si>
  <si>
    <t>aa137482-53a7-455d-b8d8-52d487380c2a</t>
  </si>
  <si>
    <t>dcf46b81-36f3-4a84-9225-d08e9c873be4</t>
  </si>
  <si>
    <t>ACE-FTS</t>
  </si>
  <si>
    <t>Fourier Transform Spectrometer</t>
  </si>
  <si>
    <t>NARP</t>
  </si>
  <si>
    <t>National Antarctic Research Projects, Argentina</t>
  </si>
  <si>
    <t>ac1436db-ced0-4c9c-b23b-8edfadaddded</t>
  </si>
  <si>
    <t>NARSTO</t>
  </si>
  <si>
    <t>North American Research Strategy for Tropospheric Ozone</t>
  </si>
  <si>
    <t>fecf6a37-ffa9-4e11-90cf-1abfeb95cb95</t>
  </si>
  <si>
    <t>d42ea5e2-355e-466b-97b7-08cd8ead37de</t>
  </si>
  <si>
    <t>The Fourier Transform Spectrometer (ACE-FTS)
  Background
  The Fourier Transform Spectrometer (ACE-FTS) is the primary
  instrument selected for the Atmospheric Chemistry Experiment
  (ACE) mission onboard the SCISAT satellite. A second instrument,
  Measurements of Aerosol Extinction in the Stratosphere and
  Troposphere Retrieved by Occultation (MAESTRO), is also onboard
  SCISAT.
  The ACE-FTS was built in co-operation with the Canadian Space
  Agency by ABB Bomem of Qu?bec City. Funding for the ACE mission,
  including both Canadian instruments, was provided by the
  Canadian Space Agency?s Space Science Program.
  How ACE-FTS functions
  The ACE-FTS instrument is designed to simultaneously measure the
  temperature, trace gases, thin clouds, and aerosols found in the
  atmosphere using a solar occultation technique. For this
  technique to work, the orbiting satellite must first point to
  the Earth's horizon during sunrise or sunset. As the sun "moves"
  through the thin band of atmosphere at the horizon, its rays are
  partly absorbed by the various gases in the atmosphere at
  different altitudes. It is these gases and their distribution
  that the high-resolution, infrared ACE-FTS will measure. Thus,
  as the instrument observes the rising or setting sun, it can
  perform its measurements throughout the whole thickness of the
  atmosphere. Aerosols such as those caused by gases ejected by
  volcanoes will also be measured.
  SCISAT?s low orbit of 650 km above the Earth will give the
  ACE-FTS instrument extensive coverage with an emphasis on
  mid-latitude areas, such as Canada and the United States, as
  well as the polar region. The area to be scanned will be from
  about 4 km above the cloud tops (or the boundary layer for clear
  scenes) up to about 100 km. SCISAT will orbit the Earth 15 times
  a day, providing 30 daily opportunities (sunrises and sunsets)
  to take its precise measurements.
  Complements other experiments
  ACE-FTS will measure the density of a large number of chemicals
  in order to make an accurate estimate of both chemical loss and
  the movement of ozone in the polar winter and springtime. Its
  results will be complemented by those gathered by MAESTRO. The
  overall ACE mission will work in conjunction with other
  instruments and missions planned by NASA, the European Space
  Agency, and other international partners over the next decade to
  gain a better understanding of the chemistry and dynamics of the
  stratosphere with an emphasis on ozone.
  View the SCISAT homepage at:
  "http://www.space.gc.ca/asc/eng/csa_sectors/space_science/atmospheric/
 scisat/scisat.asp"
  [Summary provided by the Canadian Space Agency]</t>
  </si>
  <si>
    <t>79db06d1-7b80-4f8d-8466-ac7cbed4926a</t>
  </si>
  <si>
    <t>NARWHAL</t>
  </si>
  <si>
    <t>Inter-disciplinary Studies of the Narwhal with a Focus on Tusk Function.</t>
  </si>
  <si>
    <t>59667f9f-200e-4635-bc0a-29eb1e75ce71</t>
  </si>
  <si>
    <t>INSAT (Indian National Satellite)</t>
  </si>
  <si>
    <t>NASA ACCESS</t>
  </si>
  <si>
    <t>INSAT-1A</t>
  </si>
  <si>
    <t>NASA's Advancing Collaborative Connections for Earth System Science</t>
  </si>
  <si>
    <t>Indian National Satellite-1A</t>
  </si>
  <si>
    <t>9ad5850e-2134-4a80-a22f-50c4fddd31d5</t>
  </si>
  <si>
    <t>NASA DECADAL-SURVEY</t>
  </si>
  <si>
    <t>NASA Decadal Survey Studies</t>
  </si>
  <si>
    <t>c069a3b5-a5f3-4eec-9668-b8890e1aef9f</t>
  </si>
  <si>
    <t>AERS</t>
  </si>
  <si>
    <t>Spacecraft Brief Description
  The Insat-1 satellite program incorporated two three-axis stabilized
  spacecraft in geostationary orbit (Insat-1A at 74 degrees E and
  Insat-1B at 94 degrees E) with a host of ground stations throughout
  India. The Insat-1A satellite, built by the Ford Aerospace and
  Communications Corporation, was designed to provide combined
  telecommunications, direct TV broadcast, and meteorological service to
  India's civilian community over a 7-year-in-orbit lifespan. The
  telecommunications package provided two-way, long distance telephone
  circuits and direct radio and TV broadcasting to the remotest areas of
  India. The meteorology package was composed of a scanning
  very-high-resolution, two-channel radiometer (VHRR) to provide
  full-frame, full-earth coverage every 30 minutes. The visual channel
  (0.55-0.75 micrometer) had a 2.75-km resolution while the IR channel
  (10.5-12.5 micrometers) had an 11-km resolution. Using the Insat TV
  capability, early warnings of impending disasters (i.e., floods,
  storms, etc.) could directly reach the civilian population, even in
  remote areas. The Insat-1A also had a data channel for relaying
  meteorological, hydrological, and oceanographic data from unattended
  land-based or ocean-based data collection and transmission platforms.
  *Insat-1A was abandoned in September 1983 when its attitude
  control propellant was exhausted*
  Auxiliary Information
  Launch Date and Time : 1982-04-10 06:47:00
  Epoch Date and Time : 1982-04-11
  Orbit Type : Geocentric
  Apogee(km) : 35784.
  Perigee(km) : 225.
  Inclination : 28.1
  Date of last update : 1998-10-07
 More information about the INSAT Satellite Series is available at:
 "http://www.bharat-rakshak.com/SPACE/space-satellite3.html"
 Group: Platform_Details
  Entry_ID: INSAT-1A
  Group: Platform_Identification
  Platform_Category: Earth Observation Satellites
  Platform_Series_or_Entity: INSAT (Indian National Satellite)
  Short_Name: INSAT-1A
  Long_Name: Indian National Satellite-1A
  End_Group
  Group: Synonymous_Platform_Names
  Short_Name: INSAT-1A
  End_Group
  Group: Platform_Associated_Instruments
  Short_Name: VHRR
  End_Group
  Group: Orbit
  Orbit_Inclination: 28.1
  Perigee: 225 km
  Apogee: 35784 km
  End_Group
  Creation_Date: 2007-10-04
  Online_Resource: http://www.bharat-rakshak.com/SPACE/space-satellite3.html
  Sample_Image: http://www.bharat-rakshak.com/SPACE/Images/Insat-1A.jpg
  Group: Platform_Logistics
  Launch_Date: 1982-04-10
  Primary_Sponsor: India
  End_Group
 End_Group</t>
  </si>
  <si>
    <t>Atmospheric/Emitted Radiation Sensor</t>
  </si>
  <si>
    <t>5142bd37-853c-4d34-a2bb-13de9d97b773</t>
  </si>
  <si>
    <t>NASA-Airborne-Lidar</t>
  </si>
  <si>
    <t>30926fb0-7796-4ac1-9d8e-7cd1e4a4b7d1</t>
  </si>
  <si>
    <t>44fc3652-62c1-4a7c-8023-55730e982a47</t>
  </si>
  <si>
    <t>NASA/COTF</t>
  </si>
  <si>
    <t>NASA's Classroom of the Future</t>
  </si>
  <si>
    <t>4d7110fa-0a59-4bfd-8f61-035b664f53c4</t>
  </si>
  <si>
    <t>INSAT-1B</t>
  </si>
  <si>
    <t>Indian National Satellite-1B</t>
  </si>
  <si>
    <t>NASA/MBC</t>
  </si>
  <si>
    <t>NASA Mesoamerican Biological Corridor</t>
  </si>
  <si>
    <t>d8c661b9-bfe6-491b-ba17-a508f81addc1</t>
  </si>
  <si>
    <t>AES</t>
  </si>
  <si>
    <t>NATURE_GIS</t>
  </si>
  <si>
    <t>Atmospheric Emission Spectrometer</t>
  </si>
  <si>
    <t>580926b1-419a-40f6-b3bf-3d523d912c02</t>
  </si>
  <si>
    <t>The Atmospheric Emission Spectrometer (AES) is an airborne FTS
 operated by JPL.</t>
  </si>
  <si>
    <t>Spacecraft Brief Description
  The Insat 1B was the second spacecraft in the first generation Indian
  National Satellite System. The three-axis stabilized spacecraft,
  originally launched as an on-orbit backup, replaced Insat 1A, which
  failed in late 1982. It was positioned in a geosynchronous orbit at
  74 deg E with a host of ground stations throughout India. The Insat
  1B satellite, built by the Ford Aerospace and Communications
  Corporation, was designed to provide combined telecommunications,
  direct TV broadcast, and meteorological service to India's civilian
  community over a 7-year-in-orbit lifespan. The telecommunications
  package provided two-way, long-distance telephone circuits and direct
  radio and TV broadcasting to the remotest areas of India. The
  meteorology package was comprised of a scanning very-high-resolution,
  two-channel radiometer (VHRR) to provide full-frame, full-earth
  coverage every 30 min. The visual channel (0.55-0.75 micrometer) had
  a 2.75-km resolution while the IR channel (10.5-12.5 micrometers) had
  an 11-km resolution. Using the Insat TV capability, early warnings of
  impending disasters (i.e., floods, storms, etc.) can directly reach
  the civilian population, even in remote areas. The Insat 1B also had
  a data channel for relaying meteorological, hydrological, and
  oceanographic data from unattended land-based or ocean-based data
  collection and transmission platforms.
 * INSAT-1B was relegated to spare status on 17 July 1990 by the
  INSAT-1D. The INSAT-1B was finally removed from GEO in August 1993,
  after being replaced at 93.50E by INSAT-2B.*
  Auxiliary Information
  Launch Date and Time : 1983-08-31 07:49:00
  Epoch Date and Time : 1983-10-15
  Orbit Type : Geocentric
  Apogee(km) : 35680.
  Perigee(km) : 35680.
  Inclination : 0.0
  Date of last update : 1998-10-07
 More information about the INSAT Satellite Series is available at:
 "http://www.bharat-rakshak.com/SPACE/space-satellite3.html"
 Group: Platform_Details
  Entry_ID: INSAT-1B
  Group: Platform_Identification
  Platform_Category: Earth Observation Satellites
  Platform_Series_or_Entity: INSAT (Indian National Satellite)
  Short_Name: INSAT-1B
  Long_Name: Indian National Satellite-1B
  End_Group
  Group: Synonymous_Platform_Names
  Short_Name: INSAT-1B
  End_Group
  Group: Platform_Associated_Instruments
  Short_Name: VHRR
  End_Group
  Group: Orbit
  Orbit_Inclination: 0.0
  Perigee: 35680
  Apogee: 35680
  End_Group
  Creation_Date: 2007-10-05
  Online_Resource: http://www.bharat-rakshak.com/SPACE/space-satellite3.html
  Group: Platform_Logistics
  Launch_Date: 1983-08-31
  Primary_Sponsor: India
  End_Group
 End_Group</t>
  </si>
  <si>
    <t>6980f340-0c50-4d14-8d4e-7b0359e0aad6</t>
  </si>
  <si>
    <t>NAVOCEANO</t>
  </si>
  <si>
    <t>9dfe63d1-5b6a-4ac4-ae19-1572ab43445e</t>
  </si>
  <si>
    <t>63922b03-7749-435f-a0b3-0cc886b99249</t>
  </si>
  <si>
    <t>NAWQA</t>
  </si>
  <si>
    <t>National Water Quality Assessment Program</t>
  </si>
  <si>
    <t>2469d7de-19ea-461a-8a95-a8b96639cf82</t>
  </si>
  <si>
    <t>NBIOME</t>
  </si>
  <si>
    <t>Northern Biosphere Observation and Modelling Experiment</t>
  </si>
  <si>
    <t>INSAT-3D</t>
  </si>
  <si>
    <t>8550463a-cd35-40bd-8d60-3baa3f866fc6</t>
  </si>
  <si>
    <t>ATMOS</t>
  </si>
  <si>
    <t>NCCCS</t>
  </si>
  <si>
    <t>Atmospheric Trace Molecule Spectroscopy</t>
  </si>
  <si>
    <t>Northern California Coastal Circulation Study</t>
  </si>
  <si>
    <t>73b00fc0-9381-4884-a644-96468cf07d6e</t>
  </si>
  <si>
    <t>INSAT-3D is an advanced weather satellite of India configured with improved Imaging System and Atmospheric Sounder. INSAT-3D is designed for enhanced meteorological observations, monitoring of land and ocean surfaces, generating vertical profile of the atmosphere in terms of temperature and humidity for weather forecasting and disaster warning. 
 It carries four payloads -
 a) 6 channel multi-spectral Imager
 b) 19 channel Sounder
 c) Data Relay Transponder (DRT)
 d) Search and Rescue Transponder
 The payloads of INSAT-3D provides continuity and further augment the capability to provide various meteorological as well as search and rescue services.
 Group: Platform_Details
  Entry_ID: INSAT-3D
  Group: Platform_Identification
  Platform_Category: EARTH OBSERVATION SATELLITES
  Platform_Series_or_Entity: INSAT (INDIAN NATIONAL SATELLITE)
  Short_Name: INSAT-3D
  End_Group
  Group: Synonymous_Platform_Names
  Short_Name: INSAT-3D
  End_Group
  Group: Platform_Associated_Instruments
  Short_Name: 3D-IMAGER
  Short_Name: INSAT-3D SOUNDER
  End_Group
  Group: Orbit
  Orbit_Altitude: 36000
  Orbit_Inclination: 0.23
  Period: 1428
  Perigee: 35469
  Apogee: 35799
  Orbit_Type: GEO &gt; GEOSYNCHRONOUS &gt; GEOSTATIONARY
  End_Group
  Creation_Date: 2014-06-11
  Online_Resource: http://www.isro.gov.in/satellites/insat-3d.aspx
  Sample_Image: http://www.isro.gov.in/satellites/images/insat-3d_img.jpg
  Group: Platform_Logistics
  Launch_Date: 2013-07-26
  Launch_Site: KOUROU, FRENCH GUIANA
  Design_Life: 07 years
  Primary_Sponsor: ISRO
  End_Group
 End_Group</t>
  </si>
  <si>
    <t>5999e653-21ea-49ef-977a-13b5fe40fa36</t>
  </si>
  <si>
    <t>The Atmospheric Trace Molecules Observed by Spectroscopy (ATMOS)
 experiment was flown four times on the Space Shuttle (on Spacelab 3
 and three flights of the Atmospheric Laboratory for Appliactions and
 Science (ATLAS). The ATMOS experiment objective was to determine
 concentration profiles for a large number of stratospheric species for
 altitudes from 20 to 80 km, with a vertical resolution of 2 km. The
 ATMOS instrument viewed the sun through the stratosphere and measured
 the spectral absorption of solar energy. Each data-taking run was
 initiated before the sun emerged from or disappeared behind the
 earth. Data from the instrument for these sunrise and sunset limb
 encounters were interferograms that were processed on the ground to
 provide absorption spectra.
 The instrument was a continuous-scanning Fourier spectrometer that
 operated in the 2- to 16-micrometer wavelength region and generated
 one interferogram each second, with a spectral resolution of 0.01
 (1/cm). The ATMOS consisted of four major systems: a suntracker for
 precise solar pointing, an input optical system that included a
 telescope and a data handling system, an interferometer for wavelength
 measurements, and an infrared detector sensitive to radiation in the
 3- to 16-micrometer wavelength range.
 Additional information available at
 "http://asd-www.larc.nasa.gov/spectroscopy/ASDatmos.html"</t>
  </si>
  <si>
    <t>NCCOOS</t>
  </si>
  <si>
    <t>8932ecfa-bdcd-443d-8d21-30d9aa935f36</t>
  </si>
  <si>
    <t>North Carolina Coastal Ocean Observing System</t>
  </si>
  <si>
    <t>9850fbfa-93fc-4254-bc4e-ce0ef47228fc</t>
  </si>
  <si>
    <t>NCSS</t>
  </si>
  <si>
    <t>National Cooperative Soil Survey</t>
  </si>
  <si>
    <t>5db224cf-cdce-4ede-b267-6f88d14f848e</t>
  </si>
  <si>
    <t>NCTS</t>
  </si>
  <si>
    <t>INSAT</t>
  </si>
  <si>
    <t>Northern California Transport Study</t>
  </si>
  <si>
    <t>Indian National Satellite</t>
  </si>
  <si>
    <t>8c69c4f3-fb12-4ab5-9dac-f333bb516694</t>
  </si>
  <si>
    <t>AURORAL SPECTROGRAPH</t>
  </si>
  <si>
    <t>NDACC</t>
  </si>
  <si>
    <t>The international Network for the Detection of Atmospheric Composition Change</t>
  </si>
  <si>
    <t>INSAT-3D is an advanced weather satellite of India configured with improved Imaging System and Atmospheric Sounder. INSAT-3D is designed for enhanced meteorological observations, monitoring of land and ocean surfaces, generating vertical profile of the atmosphere in terms of temperature and humidity for weather forecasting and disaster warning. 
 It carries four payloads -
 a) 6 channel multi-spectral Imager
 b) 19 channel Sounder
 c) Data Relay Transponder (DRT)
 d) Search and Rescue Transponder
 The payloads of INSAT-3D provides continuity and further augment the capability to provide various meteorological as well as search and rescue services.
 Group: Platform_Details
  Entry_ID: INSAT-3D
  Group: Platform_Identification
  Platform_Category: Earth Observation Satellites
  Platform_Series_or_Entity: INSAT (Indian National Satellite)
  Short_Name: INSAT
  Long_Name: Indian National Satellite
  End_Group
  Group: Synonymous_Platform_Names
  Short_Name: INSAT-3D
  End_Group
  Group: Orbit
  Orbit_Altitude: 36000
  Orbit_Inclination: 0.23
  Period: 1428
  Perigee: 35469
  Apogee: 35799
  Orbit_Type: GEO &gt; GEOSYNCHRONOUS &gt; GEOSTATIONARY
  End_Group
  Creation_Date: 2014-06-11
  Online_Resource: http://www.isro.gov.in/satellites/insat-3d.aspx
  Sample_Image: http://www.isro.gov.in/satellites/images/insat-3d_img.jpg
  Group: Platform_Logistics
  Launch_Date: 2013-07-26
  Launch_Site: KOUROU, FRENCH GUIANA
  Design_Life: 07 years
  Primary_Sponsor: ISRO
  End_Group
 End_Group</t>
  </si>
  <si>
    <t>0c48bbff-0ab6-4168-8502-8d8caa235816</t>
  </si>
  <si>
    <t>dadc6f66-e044-420a-b1d0-4cc11b2f169d</t>
  </si>
  <si>
    <t>5ece73d7-9b45-4df4-a149-b637ea3ca577</t>
  </si>
  <si>
    <t>NDE</t>
  </si>
  <si>
    <t>NPP (National Polar-orbiting Partnership) Data Exploitation</t>
  </si>
  <si>
    <t>6d4597d1-b1a6-453c-b164-ea6f67f0afbc</t>
  </si>
  <si>
    <t>NDH</t>
  </si>
  <si>
    <t>Natural Disaster Hotspots</t>
  </si>
  <si>
    <t>9e97c07d-b6ae-460d-a941-a455b270f3fd</t>
  </si>
  <si>
    <t>949ab40f-3954-4c81-a063-275d0e13a14e</t>
  </si>
  <si>
    <t>NDSC</t>
  </si>
  <si>
    <t>Network for Detection of Stratospheric Change</t>
  </si>
  <si>
    <t>BUV</t>
  </si>
  <si>
    <t>d947e815-4104-46c0-91c9-69b9bf2c295b</t>
  </si>
  <si>
    <t>Backscatter Ultraviolet</t>
  </si>
  <si>
    <t>NDTP</t>
  </si>
  <si>
    <t>The backscatter ultraviolet instrument (BUV) monitored the
 spatial distribution of atmospheric ozone by measuring the
 intensity of the UV radiation backscattered from the earth's
 atmosphere. To obtain this ozone distribution, the BUV subsystem
 measured direct solar radiation and backscattered UV radiation
 from the daytime sun-illuminated atmosphere.
 The Instrument consisted of a spectrometer (monochromatic) and a
 photometer. The monochromatic measured the intensity of UV
 radiation backscatter and reflected radiation from the earth's
 atmosphere in 12 wavelengths (2555 to 3398 A) in which ozone
 attenuation occurs. The photometer measured the reflected UV
 radiation in a single wavelength span in which attenuation by
 ozone does not occur. The BUV had four operating modes.
 [Summary provided by NASA]</t>
  </si>
  <si>
    <t>North Dakota Thunderstorm Project</t>
  </si>
  <si>
    <t>c31fa334-41d7-47ec-bbf7-6b406c7b3247</t>
  </si>
  <si>
    <t>aa0da1eb-b50b-408b-8541-59b8dea64019</t>
  </si>
  <si>
    <t>IRS (Indian Remote Sensing Satellite)</t>
  </si>
  <si>
    <t>IRS-1A</t>
  </si>
  <si>
    <t>Indian Remote Sensing Satellite-1A</t>
  </si>
  <si>
    <t>NEAQS</t>
  </si>
  <si>
    <t>New England Air Quality</t>
  </si>
  <si>
    <t>5efdcf88-77e7-40ab-a0f1-2a6fc05a7031</t>
  </si>
  <si>
    <t>The Indian Remote Sensing Satellite-1A (IRS-1A) was launched on March 17, 1988. IRS-1A is the first of a series of semi-operational/ operational remote sensing satellites developed by Indian Space Research Organisation (ISRO) for land-based applications such as agriculture,forestry, geology, and hydrology. The three-axis-stabilized sun-synchronous satellite carries two linear imaging self-scanned sensors (LISS). LISS-1 and LISS-II perform "pushbroom" scanning in visible and near IR bands to acquire images of the earth. Both push-broom scanning sensors operate in the four spectral bands: 0.45-0.52, 0.52-0.59, 0.62-0.68, and 0.77-0.86 micrometer. Local equatorial crossing time is fixed at around 10 a.m. The spacecraft platform, measuring 1.56 m x 1.66 m x 1.10 m, has the payload module attached on the top and a deployable solar array stowed on either side. Attitude control is provided by four momentum wheels, two magnetic torques, and a thruster system. Together these mechanisms provide an estimated accuracy of plus or minus 0.10 deg in all three axes.
 Group: Platform_Details
  Entry_ID: IRS-1A
  Group: Platform_Identification
  Platform_Category: Earth Observation Satellites
  Platform_Series_or_Entity: IRS (Indian Remote Sensing Satellite)
  Short_Name: IRS-1A
  Long_Name: Indian Remote Sensing Satellite-1A
  End_Group
  Group: Synonymous_Platform_Names
  Short_Name: IRS-1A
  End_Group
  Group: Platform_Associated_Instruments
  Short_Name: LISS-II
  Short_Name: LISS-I
  End_Group
  Group: Orbit
  Orbit_Altitude: 904 km
  Orbit_Inclination: 99.01 deg
  Period: 103.1minutes
  Repeat_Cycle: 22 days
  Perigee: 863 km
  Apogee: 917 km
  Orbit_Type: LEO &gt; Low Earth Orbit &gt; Polar Sun-Synchronous
  End_Group
  Creation_Date: 2007-10-05
  Online_Resource: http://www.isro.gov.in/satellites/irs-1a.aspx
  Sample_Image: http://www.isro.gov.in/satellites/images/irs1a_img.gif
  Group: Platform_Logistics
  Launch_Date: 1988-03-17
  Launch_Site: BAIKONUR COSMODROME, TYURATAM, RUSSIA
  Primary_Sponsor: India
  End_Group
 End_Group</t>
  </si>
  <si>
    <t>NEAREST</t>
  </si>
  <si>
    <t>NEAR shore sourcES of Tsunamis</t>
  </si>
  <si>
    <t>8f7e0fb3-1917-4bb5-ae90-93af14ef0c51</t>
  </si>
  <si>
    <t>a7ea29ab-3d31-42ff-9824-c4872dd20931</t>
  </si>
  <si>
    <t>NEEM</t>
  </si>
  <si>
    <t>NEEM Deep Ice Core</t>
  </si>
  <si>
    <t>1296508b-444a-4982-b00a-a386ae38f5dd</t>
  </si>
  <si>
    <t>The Cloud, Aerosol, Precipitation, Spectrometer (CAPS) measures the size and concentration of aerosol and cloud particles over a size range from 0.0003 mm to 1.6 mm. This aircraft-mounted sensor also measures the liquid water content of cloud droplets, the air temperature and pressure, and the airspeed. CAPS was developed specifically for oper tion on the Navy?s Pelican and Twin Otter aircrafts that have limited space and weight carrying capacity, but needed to measure the extended range of particles that the CAPS provides. The CAPS replaces a suite of five instruments that was previously needed to cover this environmentally important range of sizes. 
 Additional information available at
 http://www.dropletmeasurement.com/index.php?option=com_content&amp;view=article&amp;id=48&amp;Itemid=28
 Group: Instrument_Details
  Entry_ID: CAPS
  Group: Instrument_Identification
  Instrument_Category: Earth Remote Sensing Instruments
  Instrument_Class: Passive Remote Sensing
  Instrument_Type: Spectrometers/Radiometers
  Instrument_Subtype: Spectrometers
  Short_Name: CAPS
  Long_Name: Cloud, Aerosol, Precipitation Spectrometer
  End_Group
  Group: Associated_Platforms
  Short_Name: DHC-6
  Short_Name: DC-8
  End_Group
  Online_Resource: http://www.dropletmeasurement.com/index.php?option=com_content&amp;view=article&amp;id=48&amp;Itemid=28
 End_Group</t>
  </si>
  <si>
    <t>NEESPI NASA</t>
  </si>
  <si>
    <t>IRS-1B</t>
  </si>
  <si>
    <t>NASA NEESPI Data and Service Center</t>
  </si>
  <si>
    <t>Indian Remote Sensing Satellite-1B</t>
  </si>
  <si>
    <t>583a3521-df9c-4f1e-ad8b-b54ef402b704</t>
  </si>
  <si>
    <t>NEESPI</t>
  </si>
  <si>
    <t>Northern Eurasian Earth Science Partnership Initiative</t>
  </si>
  <si>
    <t>The Indian Remote Sensing Satellite-1B (IRS-1B) was launched on August 8, 1991, from Tyuratan, U.S.S.R.. IRS-1B continues the series of Earth resources remote sensing satellites developed by Indian Space Research Organisation (ISRO) for land-based applications such as agriculture, forestry, geology, and hydrology. The spacecraft is a box-shaped 1.6 x 1.56 x 1.1 meter bus with two Sun-tracking solar arrays of 8.5 square meters each. Two nickel cadmium batteries provide power during eclipses. The three-axis stabilize sun-synchronous satellite had a 0.4 degree pitch/roll and 0.5 degree yaw pointing accuracy provided by a zero-momentum reaction wheel system utilizing Earth/Sun/star sensors and gyros. The satellite carried three Linear Imaging Self-Scanning (LISS) push-broom CCD sensors operating in four spectral bands compatible with Landsat Thematic Mapper and Spor HRV data. The bands were 0.45 - 0.52, 0.52 - 0.59, 0.62 - 0.68, and 0.77 - 0.86 microns. The LISS 1 sensor had four 2048-element CCD imagers with a focal length of 162.2 cm generating a resolution of 72.5 meters and a 148 km swath width. The LISS 2A/B sensors had eight 2048-element CCD imagers with a focal length of 324.4 mm generating a ground resolution of 36.25 meters and a 74 km swath width. The two LISS 2 imagers bracketed the LISS 1 imager providing a 3 km overlap. Data from the LISS 1 were downlinked on S-band at 5.2 Mbps and from the LISS 2 A/B at 10.4 Mbps to the ground station at Shandnager, India. The satellite was controlled from Bangalore, India.
 Group: Platform_Details
  Entry_ID: IRS-1B
  Group: Platform_Identification
  Platform_Category: Earth Observation Satellites
  Platform_Series_or_Entity: IRS (Indian Remote Sensing Satellite)
  Short_Name: IRS-1B
  Long_Name: Indian Remote Sensing Satellite-1B
  End_Group
  Group: Synonymous_Platform_Names
  Short_Name: IRS-IB
  End_Group
  Group: Platform_Associated_Instruments
  Short_Name: LISS-I
  Short_Name: LISS-II
  End_Group
  Group: Orbit
  Orbit_Altitude: 904 km
  Orbit_Inclination: 99 deg
  Period: 103 min
  Repeat_Cycle: 22 days
  Perigee: 887 km
  Apogee: 922 km
  Orbit_Type: LEO &gt; Low Earth Orbit &gt; Polar Sun-Synchronous
  End_Group
  Creation_Date: 2007-10-05
  Online_Resource: http://www.isro.gov.in/satellites/irs-1b.aspx
  Sample_Image: http://www.isro.gov.in/satellites/images/irs-1b_img.gif
  Group: Platform_Logistics
  Launch_Date: 1991-08-08
  Launch_Site: Baikonur Cosmodrome, Tyuratam, Russia
  Primary_Sponsor: India
  End_Group
 End_Group</t>
  </si>
  <si>
    <t>b1734eeb-aa26-471d-9300-694c80aa8b42</t>
  </si>
  <si>
    <t>CLAES</t>
  </si>
  <si>
    <t>Cryogenic Limb Array Etalon Spectrometer</t>
  </si>
  <si>
    <t>IRS-1C</t>
  </si>
  <si>
    <t>Indian Remote Sensing Satellite-1C</t>
  </si>
  <si>
    <t>03d84cf1-8c44-499d-8c97-10e0e971415e</t>
  </si>
  <si>
    <t>NEI</t>
  </si>
  <si>
    <t>National Estuarine Inventory</t>
  </si>
  <si>
    <t>7a83d0fe-1932-4dbd-89bc-86a615886fa2</t>
  </si>
  <si>
    <t>The fourth in the IRS series, IRS - 1C was launched from Baikanur cosmodrome, Kazakhstan on May 19, 1995. It operates in a near polar, sun- synchronous orbit at an altitude of 817km. Its local equatorial crossing time is 10:30 A.M in the descending node. The satellite payload consists of three sensors, namely Panchromatic camera (PAN), Linear Imaging and Self-Scanning Sensor (LISS - III) and Wide Field Sensor (WiFS).
 The PAN camera provides data with a spatial resolution of 5.8m and a ground swath of 70 km at nadir view. This camera can be steered up to +/- 26 degrees, which can be used to acquire stereo pairs and this also improves the revisit capability to 5 days.
 LISS - III camera provides multi-spectral data in 4 bands. The spatial resolution for visible (two bands) and near infrared (one band) is 23.5m with a ground swath of 141 km. The fourth band (short wave infrared band) has a spatial resolution of 70.5m with a ground swath of 148 km. The repetivity of LISS - III is 24 days.
 WiFS camera collects data in two spectral bands with a spatial resolution of 188m and a ground swath of 810 km. By virtue of its wide swath there is huge side lap between adjacent paths. A repetivity of 3 days can be achieved by suitably combining paths.
 The satellite is equipped with an On Board Tape Recorder (OBTR) with a capacity of 62 Gb, for collecting data outside the visibility region of any ground station. The OBTR was capable of storing data collected for 24 minutes. The OBTR was functional during 1995-1998. 
 [Summary provided by the Indian Remote Sensing Agency.]
 Group: Platform_Details
  Entry_ID: IRS-1C
  Group: Platform_Identification
  Platform_Category: Earth Observation Satellites
  Platform_Series_or_Entity: IRS (Indian Remote Sensing Satellite)
  Short_Name: IRS-1C
  Long_Name: Indian Remote Sensing Satellite-1C
  End_Group
  Group: Platform_Associated_Instruments
  Short_Name: PAN
  Short_Name: LISS-III
  Short_Name: WIFS
  End_Group
  Group: Orbit
  Orbit_Altitude: 817 km
  Orbit_Inclination: 98.69 deg
  Equator_Crossing: 10:30 A.M
  Period: 101.35 min
  Repeat_Cycle: 24 Days
  Orbit_Type: LEO &gt; Low Earth Orbit &gt; Polar Sun-Synchronous
  End_Group
  Creation_Date: 2008-08-12
  Online_Resource: http://www.isro.gov.in/satellites/irs-1c.aspx
  Sample_Image: http://www.isro.gov.in/satellites/images/irs1c_img.gif
  Group: Platform_Logistics
  Launch_Date: 1995-05-19
  Launch_Site: Baikonur Cosmodrome, Tyuratam, Russia
  Primary_Sponsor: India
  End_Group
 End_Group</t>
  </si>
  <si>
    <t>The Space Shuttle Discovery carrying UARS was launched on September 12, 1991 from Kennedy Space Flight Center. UARS was released to orbit on September 15, 1991, and the Cryogenic Limb Array Etalon Spectrometer (CLAES) began scientific observations of the earth's upper atmosphere October 1, 1991. 
 The CLAES experiment measures temperature profiles, and concentrations of ozone, methane, water vapor, nitrogen oxides, and other important species, including CFCs, in the stratosphere. CLAES also maps the horizontal and vertical distributions of aerosols in the stratosphere. These measurements are analyzed to better understand the photochemical, radiative, and dynamical processes taking place in the ozone layer. 
 CLAES measures ozone (O3) and the following stratospheric gases: 1) Source Species * Nitrous oxide (N2O)-produced in soils and oceans * Fluorocarbon-11 (CFCl3)-refrigerants, foaming agents * Fluorocarbon-12 (CF2Cl2)-refrigerants, foaming agents * Methane (CH4)-biogenic processes * Water vapor (H2O) 2) Ozone-Destructive Species * Nitric oxide (NO) * Nitrogen dioxide (NO2) 3) Reservoir and Sink Species * Nitric acid (HNO3) * Chlorine nitrate (ClONO2) * Dinitrogen pentoxide (N2O5) * Hydrogen cloride (HCl) Carbon Dioxide (CO2) emissions are measured and used to deduce temperature and pressure. Aerosol absorption coefficients are also derived. 
 CLAES Science Objectives ------------------------ 
 CLAES produced a 19-month global database showing the vertical distributions of important ozone-layer gases in the stratosphere and their variation with time of day, season, latitude, and longitude. With the other UARS instruments, these data are contributing to a better understanding of the processes that control ozone depletion in the middle and northern latitudes, including volcanic effects, as well as the seasonal development and breakup of the Antarctic ozone hole. 
  IDN_Node: USA/NASA 
 Group: Instrument_Details
  Entry_ID: CLAES
  Group: Instrument_Identification
  Instrument_Category: Earth Remote Sensing Instruments
  Instrument_Class: Passive Remote Sensing
  Instrument_Type: Spectrometers/Radiometers
  Instrument_Subtype: Spectrometers
  Short_Name: CLAES
  Long_Name: Cryogenic Limb Array Etalon Spectrometer
  End_Group
  Group: Instrument_Associated_Sensors
  Short_Name: CLAES
  End_Group
  Group: Associated_Platforms
  Short_Name: UARS
  End_Group
  Group: Spectral_Frequency_Information
  Wavelength_Keyword: Infrared &gt; Reflected
  Spectral_Frequency_Coverage_Range: 3.5 Î¼m to 12.9 Î¼m
  End_Group
  Online_Resource: http://disc.sci.gsfc.nasa.gov/UARS/documents/claes
  Creation_Date: 2007-05-10
  Group: Instrument_Logistics
  Data_Rate: 1300 measurement sets per day
  Instrument_Start_Date: 1991-10-01
  Instrument_Stop_Date: 1993-05-05
  Instrument_Owner: NASA
  End_Group
 End_Group</t>
  </si>
  <si>
    <t>0b60f93d-dad7-4bb8-a41b-22d5f5d58835</t>
  </si>
  <si>
    <t>NEMO</t>
  </si>
  <si>
    <t>4456d205-404e-48c0-8fe8-5e3eaf5ecfea</t>
  </si>
  <si>
    <t>New Millennium Observatory Project</t>
  </si>
  <si>
    <t>785f7c57-93c9-4fe0-8309-ff32aa59a637</t>
  </si>
  <si>
    <t>NEMP</t>
  </si>
  <si>
    <t>Northeast Monitoring Program</t>
  </si>
  <si>
    <t>27ebc07f-cc34-45ce-afe1-a660017bbd3d</t>
  </si>
  <si>
    <t>IRS-1D</t>
  </si>
  <si>
    <t>Indian Remote Sensing Satellite-1D</t>
  </si>
  <si>
    <t>NERR</t>
  </si>
  <si>
    <t>National Estuarine Research Reserve</t>
  </si>
  <si>
    <t>b30640e0-94a3-4d40-a707-ccae8b38ff04</t>
  </si>
  <si>
    <t>On 29th September, 1996, Indian Space Research Organization (ISRO) proved its launch vehicle capability by launching the Indian Remote Sensing Satellite, IRS-1D, using Polar Satellite Launch Vehicle, PSLV-C1, from Sriharikota. This added one more member to the existing IRS constellation. It carries payloads similar to its predecessor, IRS-1C. Like IRS-1C, IRS-1D has LISS III, PAN, WiFS sensors onboard.
 [Summary provided by the Indian Remote Sensing Agency.]
 Group: Platform_Details
  Entry_ID: IRS-1D
  Group: Platform_Identification
  Platform_Category: Earth Observation Satellites
  Platform_Series_or_Entity: IRS (Indian Remote Sensing Satellite)
  Short_Name: IRS-1D
  End_Group
  Group: Platform_Associated_Instruments
  Short_Name: WIFS
  Short_Name: PAN
  Short_Name: LISS-III
  End_Group
  Group: Orbit
  Orbit_Altitude: 737 km
  Orbit_Inclination: 98.53 deg
  Equator_Crossing: 10.30 A.M to 10.47 A.M
  Period: 100.56 minutes
  Repeat_Cycle: 25 days
  Perigee: 737 km
  Apogee: 821 km
  Orbit_Type: LEO &gt; Low Earth Orbit &gt; Polar Sun-Synchronous
  End_Group
  Creation_Date: 2008-07-09
  Online_Resource: http://www.isro.gov.in/satellites/irs-1d.aspx
  Sample_Image: http://www.isro.gov.in/satellites/images/irs1d_img.gif
  Group: Platform_Logistics
  Launch_Date: 1996-09-29
  Launch_Site: Sriharikota Island, India
  Primary_Sponsor: India
  End_Group
 End_Group</t>
  </si>
  <si>
    <t>CLOUD TOP SPECTROMETER</t>
  </si>
  <si>
    <t>27b32f62-3460-4541-a1d5-507538b2b34c</t>
  </si>
  <si>
    <t>NEWS</t>
  </si>
  <si>
    <t>NASA Energy and Water Study</t>
  </si>
  <si>
    <t>8f47d03b-d5a6-44c1-b133-ce457f69775c</t>
  </si>
  <si>
    <t>A CLOUD TOP SPECTROMETER is a spectroscope used for obtaining a
 mass spectrum by deflecting ions into a thin slit and measuring
 the ion current with an electrometer; measures and obtains
 spectra for a given cloud or cloud layer, which is considered
 the highest level in the atmosphere at which the air contains a
 perceptible quantity of cloud particles.</t>
  </si>
  <si>
    <t>81e1ee64-0668-4369-a8a1-4dd21f7ab880</t>
  </si>
  <si>
    <t>NEXt Generation Weather RADar</t>
  </si>
  <si>
    <t>dccc2b00-3905-4257-9959-123118efd4a2</t>
  </si>
  <si>
    <t>IRS-O2</t>
  </si>
  <si>
    <t>NFDP</t>
  </si>
  <si>
    <t>Oceansat-2</t>
  </si>
  <si>
    <t>National Forestry Database Program, Canada</t>
  </si>
  <si>
    <t>3bb604a9-2e43-458d-be7c-7a0f3e31a838</t>
  </si>
  <si>
    <t>NGDRS</t>
  </si>
  <si>
    <t>Indian Remote Sensing Satellite Oceansat-2 was launched by PSLV-C14 from Satish Dhawan Space Centre, Sriharikota on Sept. 23, 2009. It carries three payloads:
 1) Ocean Colour Monitor (OCM)
 2) Ku-band Pencil Beam scatterometer (OSCAT)
 3) Radio Occultation Sounder for Atmosphere (ROSA) developed by the Italian Space Agency.
 Oceansat-2 is envisaged to provide continuity of operational services of Oceansat-1(IRS-P4) with enhanced application potential.
 Group: Platform_Details
  Entry_ID: IRS-O2
  Group: Platform_Identification
  Platform_Category: Earth Observation Satellites
  Platform_Series_or_Entity: IRS (Indian Remote Sensing Satellite)
  Short_Name: IRS-O2
  Long_Name: Oceansat-2
  End_Group
  Group: Synonymous_Platform_Names
  Short_Name: IRS-O2
  End_Group
  Group: Platform_Associated_Instruments
  Short_Name: OCM-2
  Short_Name: OSCAT
  Short_Name: ROSA
  End_Group
  Group: Orbit
  Orbit_Altitude: 720 km
  Orbit_Inclination: 98.28 deg
  Equator_Crossing: 12:00 Local time: e.g.
  Period: 99.31minutes
  Repeat_Cycle: 2 days
  Perigee: 720 km
  Apogee: 720 km
  Orbit_Type: LEO &gt; LOW EARTH ORBIT &gt; POLAR SUN-SYNCHRONOUS
  End_Group
  Creation_Date: 2007-10-05
  Online_Resource: http://www.isro.gov.in/satellites/oceansat-2.aspx
  Sample_Image: http://www.isro.gov.in/satellites/images/irs1a_img.gif
  Group: Platform_Logistics
  Launch_Date: 2009-09-23
  Launch_Site: SRIHARIKOTA ISLAND, INDIA
  Primary_Sponsor: India
  End_Group
 End_Group</t>
  </si>
  <si>
    <t>National Geoscience Data Repository System</t>
  </si>
  <si>
    <t>df967339-0096-4445-8732-0071f1de9e27</t>
  </si>
  <si>
    <t>4191f1ab-a41d-41e4-b52f-dcd23dcdae2e</t>
  </si>
  <si>
    <t>COSPEC</t>
  </si>
  <si>
    <t>Correlation Spectrometer</t>
  </si>
  <si>
    <t>NGEE-Arctic</t>
  </si>
  <si>
    <t>51233a6a-ba89-4a05-8692-0934edbadcba</t>
  </si>
  <si>
    <t>Next-Generation Ecosystem Experiments Arctic</t>
  </si>
  <si>
    <t>ffcca1c5-fffd-4359-b282-e00fc77c979e</t>
  </si>
  <si>
    <t>NGRIP</t>
  </si>
  <si>
    <t>IRS-P2</t>
  </si>
  <si>
    <t>North Greenland Ice-Core Project</t>
  </si>
  <si>
    <t>Indian Remote Sensing Satellite-P2</t>
  </si>
  <si>
    <t>5debca96-f263-457f-b013-ecdd358a0fef</t>
  </si>
  <si>
    <t>NHRE</t>
  </si>
  <si>
    <t>Indian Remote Sensing (IRS) P2 was launched in 1994. This satellite carries one imaging sensor: Linear Imaging Self Scanner (LISS) 2. This satellite has a polar, circular, sun-synchronous 817-km orbit with a 24-day repeat cycle. Like the IRS-1A and -1B platforms, IRS-P2 has two identical LISS 2, but with a resolution of 32 m across-track and 37 m along-track. The total swath width on the IRS-P2 is 131 km.
 Group: Platform_Details
  Entry_ID: IRS-P2
  Group: Platform_Identification
  Platform_Category: Earth Observation Satellites
  Platform_Series_or_Entity: IRS (Indian Remote Sensing Satellite)
  Short_Name: IRS-P2
  Long_Name: Indian Remote Sensing Satellite-P2
  End_Group
  Group: Platform_Associated_Instruments
  Short_Name: LISS-II
  End_Group
  Group: Orbit
  Orbit_Inclination: 98.4 degrees
  Period: 101.2 min
  Perigee: 821.6 km
  Apogee: 822.9 km
  Orbit_Type: LEO &gt; Low Earth Orbit &gt; Polar Sun-Synchronous
  End_Group
  Creation_Date: 2008-09-10
  Online_Resource: http://www.isro.gov.in/satellites/irs-p2.aspx
  Sample_Image: http://www.isro.gov.in/satellites/images/irsp2_img.gif
  Group: Platform_Logistics
  Launch_Date: 1994-10-15
  Launch_Site: Sriharikota Island, India
  Primary_Sponsor: India
  End_Group
 End_Group</t>
  </si>
  <si>
    <t>National Hail Research Experiment</t>
  </si>
  <si>
    <t>0f7493be-f2c7-427b-befb-d4e33f08016c</t>
  </si>
  <si>
    <t>7bc2c87e-ff60-4052-a340-50da54a67f28</t>
  </si>
  <si>
    <t>NICAL</t>
  </si>
  <si>
    <t>29c0bbcb-9261-452c-97cc-87fa308261c1</t>
  </si>
  <si>
    <t>NICE-STREAMS</t>
  </si>
  <si>
    <t>IRS-P3</t>
  </si>
  <si>
    <t>NEOGENE ICE STREAMS</t>
  </si>
  <si>
    <t>Indian ISRO IRS-P3 Spacecraft</t>
  </si>
  <si>
    <t>7e49e3cf-8790-4d5b-bd42-ee046049627f</t>
  </si>
  <si>
    <t>NILS</t>
  </si>
  <si>
    <t>National Integrated Land System</t>
  </si>
  <si>
    <t>ba15c87a-2c86-493f-9759-a7fa968e393d</t>
  </si>
  <si>
    <t>The IRS-P3 satellite was launched from Sriharikota, India, using Polar Satellite Launch Vehicle â€“ PLSV-D3. IRS-P3 was put in a polar, sun-synchronous orbit at an altitude of 817km with equatorial crossing time of 10:30 A.M in the descending node.
 IRS - P3 has an X-ray astronomy and two remote sensing payloads, namely Wide Field Sensor (WiFS) and Modular Optoelectronics Scanner (MOS). The mission caters to oceanography applications.
 IRS - P3 WiFS is similar to IRS - 1C WiFS but for the inclusion of an additional band in the Middle Infra-red (MIR) region. This sensor is primarily meant for vegetation dynamic studies while MOS is meant for ocean related studies. MOS has helped the ocean application scientists in developing necessary algorithms for extracting ocean parameters such as phytoplankton, yellow substance and suspended sediments in ocean waters. 
 [Summary provided by the Indian Remote Sensing Agency.]
 Group: Platform_Details
  Entry_ID: IRS-P3
  Group: Platform_Identification
  Platform_Category: Earth Observation Satellites
  Platform_Series_or_Entity: IRS (Indian Remote Sensing Satellite)
  Short_Name: IRS-P3
  Long_Name: Indian Remote Sensing Satellite P3
  End_Group
  Group: Synonymous_Platform_Names
  Short_Name: IRS-P3
  End_Group
  Group: Platform_Associated_Instruments
  Short_Name: WIFS
  Short_Name: MOS
  End_Group
  Group: Orbit
  Orbit_Altitude: 817 km
  Orbit_Inclination: 98.69 deg
  Equator_Crossing: 10.30 A.M
  Period: 101.35 min
  Repeat_Cycle: 24 days
  Orbit_Type: LEO &gt; Low Earth Orbit &gt; Polar Sun-Synchronous
  End_Group
  Creation_Date: 2007-10-05
  Online_Resource: http://www.isro.gov.in/satellites/irs-p3.aspx
  Sample_Image: http://www.isro.gov.in/satellites/images/irsp3_img.gif
  Group: Platform_Logistics
  Launch_Date: 1996-03-21
  Launch_Site: Sriharikota Island, India
  Primary_Sponsor: India
  End_Group
 End_Group</t>
  </si>
  <si>
    <t>dbbc7680-269b-42de-a33c-25e541aa6a74</t>
  </si>
  <si>
    <t>NIMBUS7</t>
  </si>
  <si>
    <t>5c582a68-c989-4b31-a36b-b17fa294f0ab</t>
  </si>
  <si>
    <t>DMT UHSAS</t>
  </si>
  <si>
    <t>NIN</t>
  </si>
  <si>
    <t>Ultra-High Sensitivity Aerosol Spectrometer Manufactured by Droplet Measurement Technologies</t>
  </si>
  <si>
    <t>Northern Information Network</t>
  </si>
  <si>
    <t>9d3ef717-13ee-43d3-9c71-80201e6c6d18</t>
  </si>
  <si>
    <t>2dc89734-7e34-4bf8-83c8-0e3d75f850e8</t>
  </si>
  <si>
    <t>NITEDC</t>
  </si>
  <si>
    <t>Nitrate evolution in DC snow</t>
  </si>
  <si>
    <t>a54abace-b523-4f3b-80bd-3319ce715e41</t>
  </si>
  <si>
    <t>IRS-P4</t>
  </si>
  <si>
    <t>Indian Remote Sensing Satellite-P4 (OCEANSAT-1)</t>
  </si>
  <si>
    <t>NLCCP</t>
  </si>
  <si>
    <t>NATIONAL LAND COVER CHARACTERIZATION PROJECT</t>
  </si>
  <si>
    <t>The IRS-P4 (Oceansat-1), the eighth satellite built in India under the indigenous Indian Remote Sensing Satellite programme was successfully launched on May,26,1999 at 11.52 A.M from Sriharikota, India using the indigenously developed Polar Satellite Launch Vehicle (PSLV).
 IRS-P4 carries two sensors onboard, Ocean Color Monitor (OCM) and Multi-frequency Scanning Microwave Radiometer (MSMR). Several new technologies like Dual Cone Earth Sensor, improved Digital Sun Sensor and Satellite Positioning System (SPS) were introduced in the satellite. OCM data products are available to the User community acquired from July,01,1999 onwards. 
 [Summary provided by the Indian Remote Sensing Agency.]
 Group: Platform_Details
  Entry_ID: IRS-P4
  Group: Platform_Identification
  Platform_Category: Earth Observation Satellites
  Platform_Series_or_Entity: IRS (Indian Remote Sensing Satellite)
  Short_Name: IRS-P4
  Long_Name: Indian Remote Sensing Satellite-P4 (OCEANSAT-1)
  End_Group
  Group: Synonymous_Platform_Names
  Short_Name: Oceansat-1
  End_Group
  Group: Platform_Associated_Instruments
  Short_Name: OCM
  Short_Name: MIMR
  Short_Name: SMMR
  Short_Name: MR
  End_Group
  Group: Orbit
  Orbit_Altitude: 720 km
  Orbit_Inclination: 98.28 degree
  Equator_Crossing: 12 noon
  Period: 98 minutes
  Repeat_Cycle: 2 days
  Orbit_Type: LEO &gt; Low Earth Orbit &gt; Polar Sun-Synchronous
  End_Group
  Creation_Date: 2007-08-13
  Online_Resource: http://www.isro.gov.in/satellites/irs-p4_oceansat.aspx
  Sample_Image: http://www.isro.gov.in/satellites/images/irsp4ocsat_img.gif
  Group: Platform_Logistics
  Launch_Date: 1999-05-26
  Launch_Site: Sriharikota Island, India
  Design_Life: 5 Years
  Primary_Sponsor: India
  End_Group
 End_Group</t>
  </si>
  <si>
    <t>367a6df7-8536-440b-9c14-d086915bfa85</t>
  </si>
  <si>
    <t>9e3bc460-c94c-462f-a207-aa580f2b5b07</t>
  </si>
  <si>
    <t>NLCEP</t>
  </si>
  <si>
    <t>National Lewis and Clark Education Project</t>
  </si>
  <si>
    <t>The Differential Optical Absorption Spectrometer (DOAS)
 instrument consists of grating spectrometers covering the
 visible and near ultraviolet spectral region. Zenith-scattered
 sunlight is collected by simple one-lens telescopes and fed via
 optical fiber bundles into the spectrometers, where atmospheric
 absorption spectra are obtained. The instrument runs
 automatically.
 Additional information available at
 "http://snake.irf.se/optlab/hut2/index.html"
 [Summary provided by the Swedish Institute of Space Physics]</t>
  </si>
  <si>
    <t>090c98f3-5584-4f7a-944e-b24283ba5b28</t>
  </si>
  <si>
    <t>NLDAS</t>
  </si>
  <si>
    <t>North American Land Data Assimilation System</t>
  </si>
  <si>
    <t>cb29cf9f-d283-475c-b627-11cf92321e82</t>
  </si>
  <si>
    <t>IRS-P5</t>
  </si>
  <si>
    <t>Indian Remote Sensing Satellite-P5 (CARTOSAT-1)</t>
  </si>
  <si>
    <t>NMDB</t>
  </si>
  <si>
    <t>Neutron Monitor Database</t>
  </si>
  <si>
    <t>4e90d94c-37b6-4ccc-9f43-e2ba9d9833b3</t>
  </si>
  <si>
    <t>The CARTOSAT-1 (IRS-P5) is envisaged as a mission to meet the stereo data requirements of the user community. The objectives of the mission are :
 -To design, develop, launch and operate an advanced space based mission with enhanced spatial resolution (2.5m) with along track stereo viewing capability for large scale mapping applications (up to 1:5000 scale)
 -To further stimulate newer areas of cartographic applications, urban management, disaster assessment, relief planning and management, environmental impact assessment and GIS applications.
 CARTOSAT-1 is a global mission. The nominal life of the mission is planned to be five years. The satellite was launched by the indigenously built Polar Satellite Launch Vehicle on May 05, 2005. 
 [Summary provided by the Indian Remote Sensing Agency.]
 Group: Platform_Details
  Entry_ID: IRS-P5
  Group: Platform_Identification
  Platform_Category: Earth Observation Satellites
  Platform_Series_or_Entity: IRS (Indian Remote Sensing Satellite)
  Short_Name: IRS-P5
  Long_Name: Indian Remote Sensing Satellite-P5 (CARTOSAT-1)
  End_Group
  Group: Synonymous_Platform_Names
  Short_Name: CARTOSAT-1
  End_Group
  Group: Platform_Associated_Instruments
  Short_Name: PAN
  Short_Name: CAMERAS
  Short_Name: CCD IMAGER
  End_Group
  Group: Orbit
  Orbit_Altitude: 618 km
  Orbit_Inclination: 97.87 degrees
  Equator_Crossing: 10:30 A.M
  Period: 97 minutes
  Repeat_Cycle: 5 days
  Orbit_Type: LEO &gt; Low Earth Orbit &gt; Polar Sun-Synchronous
  End_Group
  Creation_Date: 2008-08-12
  Online_Resource: http://www.nrsa.gov.in/satellites/irs-p5.html
  Sample_Image: http://www.skyrocket.de/space/img_sat/irs-p5__1.jpg
  Group: Platform_Logistics
  Launch_Date: 2005-05-05
  Launch_Site: Sriharikota Island, India
  Design_Life: 5 Years
  Primary_Sponsor: India
  End_Group
 End_Group</t>
  </si>
  <si>
    <t>1d98408e-7465-4d31-86fa-3835a137b78d</t>
  </si>
  <si>
    <t>EB SPECTROMETER</t>
  </si>
  <si>
    <t>NMP</t>
  </si>
  <si>
    <t>New Millennium Program</t>
  </si>
  <si>
    <t>Ebert-Fastie Spectrometer</t>
  </si>
  <si>
    <t>3a80883a-00a9-45a9-b0e0-bd7d846b52ba</t>
  </si>
  <si>
    <t>The EB SPECTROMETER ? Ebert-Fastie Spectrometer was designed to
 make measurements of UV spectrum of the earth in the wavelength
 range from 1100 to 3400 A, with a 20-A resolution.
 [Summary provided by NASA]</t>
  </si>
  <si>
    <t>399fa153-9fe9-4774-8764-bd98810f2cd9</t>
  </si>
  <si>
    <t>NNRP</t>
  </si>
  <si>
    <t>NCEP/NCAR Reanalysis Project</t>
  </si>
  <si>
    <t>42c653df-d2e4-44ce-b0b7-63d587768cb5</t>
  </si>
  <si>
    <t>IRS-P6</t>
  </si>
  <si>
    <t>Indian Remote Sensing Satellite-P6</t>
  </si>
  <si>
    <t>NO-US-TRAVERSE</t>
  </si>
  <si>
    <t>Norwegian-U.S. Scientific Traverse of East Antarctica</t>
  </si>
  <si>
    <t>dbae200c-1d5a-427c-9d45-c77a3341b51e</t>
  </si>
  <si>
    <t>NOAA - SPACE WEATHER PROGRAM</t>
  </si>
  <si>
    <t>fcc54109-03b7-4629-82a8-4a2115dde4b6</t>
  </si>
  <si>
    <t>FCAS II</t>
  </si>
  <si>
    <t>Focused Cavity Aerosol Spectrometer II</t>
  </si>
  <si>
    <t>NOAA CLIMATE DATA RECORD (CDR) PROGRAM</t>
  </si>
  <si>
    <t>e59e8469-5e86-4b48-ae10-25c456569237</t>
  </si>
  <si>
    <t>The Focused Cavity Aerosol Spectrometer II (FCAS II) sizes
 particles in the approximate diameter range from 0.09 to 2
 microns. Particles are drawn from the free stream with a
 near-isokinetic inlet and transported to the instrument. They
 then pass through a laser beam, and the light scattered by
 individual particles is measured (Fig. 1). Particle size is
 related to the intensity of the scattered light. The data
 reduction for the FCAS II takes into account the water that is
 evaporated from the particle during sampling and the effects of
 anisokinetic sampling.
 Additional information available at
 "http://cloud1.arc.nasa.gov/solveII/instrument_files/fcasII.pdf"
 [Summary provided by NASA]</t>
  </si>
  <si>
    <t>NOAA OneStop Project</t>
  </si>
  <si>
    <t>67ea269c-cccd-405a-8911-177b947ec93d</t>
  </si>
  <si>
    <t>ddc15d7c-7d49-46b2-a8db-b2d536280879</t>
  </si>
  <si>
    <t>The RESOURCESAT-1 (IRS-P6) is envisaged as the continuity mission to IRS-1C/1D, with enhanced capabilities both in the payload and the platform, to meet the increasing demands of the user community. The objectives of the mission are :
 -To provide continued remote sensing data services on an operational basis for integrated land and water resources management at micro level, with enhanced spectral and spatial coverage and stereo imaging.
 -To further carry out studies in advanced areas of user applications like improved crop discrimination, crop yield, crop stress, pest/disease surveillance, disaster management etc.,.
 The life of the mission is planned to be five years. The satellite was launched by the indigenously built Polar Satellite Launch Vehicle on October 17, 2003. The orbit parameters of IRS-P6 are same as IRS-1C. 
 [Summary provided by the Indian Remote Sensing Agency.]
 Group: Platform_Details
  Entry_ID: IRS-P6
  Group: Platform_Identification
  Platform_Category: Earth Observation Satellites
  Platform_Series_or_Entity: IRS (Indian Remote Sensing Satellite)
  Short_Name: IRS-P6
  Long_Name: Indian Remote Sensing Satellite-P6
  End_Group
  Group: Synonymous_Platform_Names
  Short_Name: IRS-P6
  Short_Name: ResourceSat-1
  End_Group
  Group: Platform_Associated_Instruments
  Short_Name: LISS-IV
  Short_Name: LISS-III
  Short_Name: AWIFS
  End_Group
  Group: Orbit
  Orbit_Altitude: 817 km
  Orbit_Inclination: 98.69 deg
  Equator_Crossing: 10.30 A.M
  Period: 101.35 min
  Repeat_Cycle: 24 days
  Orbit_Type: LEO &gt; Low Earth Orbit &gt; Polar Sun-Synchronous
  End_Group
  Creation_Date: 2007-10-05
  Online_Resource: http://www.isro.gov.in/satellites/irs-p6resourcesat-1.aspx
  Sample_Image: http://www.isro.gov.in/satellites/images/irsp6_img.gif
  Group: Platform_Logistics
  Launch_Date: 2003-10-17
  Launch_Site: Sriharikota Island, India
  Design_Life: 5 years
  Primary_Sponsor: India
  End_Group
 End_Group</t>
  </si>
  <si>
    <t>cdbfcd3f-bde3-44b1-8318-e2ee7873fc57</t>
  </si>
  <si>
    <t>NOAA-CREST</t>
  </si>
  <si>
    <t>NOAA Cooperative Remote Sensing Science And Technology Center</t>
  </si>
  <si>
    <t>83ab93bb-926f-45b1-9d8b-bb6abc118f23</t>
  </si>
  <si>
    <t>NOAA/NASA PATHFINDER</t>
  </si>
  <si>
    <t>NOAA/NASA Pathfinder Program</t>
  </si>
  <si>
    <t>a76e5b1a-cd44-434e-9042-910c64b46b94</t>
  </si>
  <si>
    <t>FCAS</t>
  </si>
  <si>
    <t>IRS-RS2</t>
  </si>
  <si>
    <t>NOBLEMET</t>
  </si>
  <si>
    <t>Focused Cavity Aerosol Spectrometer</t>
  </si>
  <si>
    <t>Indian Remote Sensing Satellite-RS2</t>
  </si>
  <si>
    <t>Metal Pollution in Canadian High Arctic: Trend Reconstruction of Noble Metals</t>
  </si>
  <si>
    <t>cecfd35d-d295-4a25-a2b7-8eb8f78bbc80</t>
  </si>
  <si>
    <t>fd710ee8-797c-490a-9f90-064a38141f99</t>
  </si>
  <si>
    <t>The Focused Cavity Aerosol Spectrometer (FCAS) counts and sizes
 aerosol particles by measuring the amount of light scattered as
 they pass through a laser beam. The instrument consists of a
 sampling inlet, a Particle Measuring model Focused Cavity
 Aerosol Spectrometer, and a data acquisition and recording
 system.
 Additional information available at
 "http://www.dfrc.nasa.gov/Research/AirSci/ER-2/pi_inst.html"
 [Summary provided by NASA]</t>
  </si>
  <si>
    <t>5f247d6b-9402-47e5-8ee7-33920a7752ae</t>
  </si>
  <si>
    <t>NOBM</t>
  </si>
  <si>
    <t>NASA Ocean Biogeochemical Model</t>
  </si>
  <si>
    <t>31994e7e-0ca5-485f-a6f1-5e7ad2ead7f7</t>
  </si>
  <si>
    <t>NODC/COL</t>
  </si>
  <si>
    <t>Coastal Ocean Laboratory, National Oceanographic Data Center, NOAA</t>
  </si>
  <si>
    <t>4db00dcc-197f-48e3-99cf-522ed78e7092</t>
  </si>
  <si>
    <t>K1</t>
  </si>
  <si>
    <t>Kalpana-1</t>
  </si>
  <si>
    <t>NOEDA</t>
  </si>
  <si>
    <t>NRSC/ISRO Open Earth Observation Data Archive</t>
  </si>
  <si>
    <t>1486c73e-678b-4be6-b190-6bb810dcbc44</t>
  </si>
  <si>
    <t>NOMADS</t>
  </si>
  <si>
    <t>The NOAA Operational Model Archive and Distribution System</t>
  </si>
  <si>
    <t>87daf1d5-4f7c-40e9-8d31-4c816c320029</t>
  </si>
  <si>
    <t>A Far Infrared Sensor for Cirrus (FIRSC) is a a Fourier
 transform spectrometer (FTS) configured as a Martin-Puplett
 polarizing interferometer. In a Martin-Puplett configuration,
 dihedral (roof-top) mirrors replace the usual flat mirrors of a
 Michelson interferometer and a linear polarizing grid is the
 beamsplitter. The instrument can operate in intensity or
 polarization measuring mode. The Martin-Puplett configuration
 provides two separate input and output ports defined by
 reflection/transmission from input and output polarizer
 elements. The measured spectrum is the difference of two input
 ports consisting of the nadir scene and a controlled temperature
 blackbody source. The two output ports provide the two spectral
 channels.
 Additional information available at
 "http://nit.colorado.edu/~evans/mwcirrus/FIRSC/"
 [Summary provided by the University of Colorado]</t>
  </si>
  <si>
    <t>f2519679-71fe-42f4-8999-3ecf3710bbed</t>
  </si>
  <si>
    <t>NOMAD</t>
  </si>
  <si>
    <t>Social-science migrating field station: monitoring the Human-Rangifer link</t>
  </si>
  <si>
    <t>4a06735a-2087-47ba-989b-4d61ce4defa4</t>
  </si>
  <si>
    <t>NOPP</t>
  </si>
  <si>
    <t>National Oceanographic Partnership Program</t>
  </si>
  <si>
    <t>4943e32e-8aae-4e32-b324-29a6dd6658ec</t>
  </si>
  <si>
    <t>3e8bc0c6-f599-4e23-9535-449af00edd61</t>
  </si>
  <si>
    <t>NORCLIM</t>
  </si>
  <si>
    <t>Northern High Latitude Climate variability during the past 2000 years</t>
  </si>
  <si>
    <t>280ad0d1-f0eb-4e36-acd3-882ea19e1713</t>
  </si>
  <si>
    <t>FOURIER TRANSFORM SPECTROMETERS</t>
  </si>
  <si>
    <t>NORDIC-WOCE</t>
  </si>
  <si>
    <t>A Fourier transform spectrometer (abbreviated FTS) is a
 Michelson interferometer with a movable mirror. By scanning the
 movable mirror over some distance, an interference pattern is
 produced that encodes the spectrum of the source (in fact, it
 turns out to be its Fourier transform ). Fourier transform
 spectrometers have a multiplex advantage over dispersive
 spectral detection techniques for signal, but a multiplex
 disadvantage for noise.
 In its simplest form, a Fourier transform spectrometer consists
 of two mirrors located at a right angle to each other and
 oriented perpendicularly, with a beamsplitter placed at the
 vertex of the right angle and oriented at a 45? angle relative
 to the two mirrors. Radiation incident on the beamsplitter from
 one of the two "ports" is then divided into two parts, each of
 which propagates down one of the two arms and is reflected off
 one of the mirrors. The two beams are then recombined and
 transmitted out the other port. When the position of one mirror
 is continuously varied along the axis of the corresponding arm,
 an interference pattern is swept out as the two phase-shifted
 beams interfere with each other.
 Additional information available at
 "http://scienceworld.wolfram.com/physics/FourierTransformSpectrometer.
 html"
 [Summary provided by Science World]</t>
  </si>
  <si>
    <t>NORDIC WORLD OCEAN CIRCULATION EXPERIMENT</t>
  </si>
  <si>
    <t>1536cab4-190b-4a58-8185-b183b124e76c</t>
  </si>
  <si>
    <t>cf3a607a-aef8-41db-bdc6-aea74fcfed12</t>
  </si>
  <si>
    <t>ISIS (International Satellite for Ionospheric S</t>
  </si>
  <si>
    <t>ISIS-1</t>
  </si>
  <si>
    <t>International Satellite for Ionospheric Studies-1</t>
  </si>
  <si>
    <t>NORLAKES</t>
  </si>
  <si>
    <t>- Spacecraft Brief Description -
 ISIS 1 was an ionospheric observatory instrumented with sweep- and
 fixed-frequency ionosondes, a VLF receiver, energetic and soft particle
 detectors, an ion mass spectrometer, an electrostatic probe, an electrostatic
 analy</t>
  </si>
  <si>
    <t>Network for present and future circumpolar freshwater lake research</t>
  </si>
  <si>
    <t>0e8963d6-040a-4df2-a7f6-c7dbc1ef1bda</t>
  </si>
  <si>
    <t>07821adf-7a9c-46f0-90c4-44774a1c7b8b</t>
  </si>
  <si>
    <t>NORMA</t>
  </si>
  <si>
    <t>FPS</t>
  </si>
  <si>
    <t>Fabry-Perot Spectrometer</t>
  </si>
  <si>
    <t>ISIS-2</t>
  </si>
  <si>
    <t>9f8cb294-2481-45b3-a3e4-76026fe1567a</t>
  </si>
  <si>
    <t>International Satellite for Ionospheric Studies-2</t>
  </si>
  <si>
    <t>Northern Material Culture through International Polar Year Collections</t>
  </si>
  <si>
    <t>55cec354-c7af-4813-ae4e-ff20f13db3d5</t>
  </si>
  <si>
    <t>NORPAX</t>
  </si>
  <si>
    <t>North Pacific Shuttle Experiment</t>
  </si>
  <si>
    <t>fe14587b-eb9d-4506-9aa6-cff7958d3cc6</t>
  </si>
  <si>
    <t>- Spacecraft Brief Description -
 ISIS 2 was an ionospheric observatory instrumented with a sweep- and a
 fixed-frequency ionosonde, a VLF receiver, energetic and soft particle
 detectors, an ion mass spectrometer, an electrostatic probe, a retarding
 potenti</t>
  </si>
  <si>
    <t>a3725789-7cae-48f1-9c2c-a27bc30c79a1</t>
  </si>
  <si>
    <t>NORSWAM</t>
  </si>
  <si>
    <t>North Sea Wave Model</t>
  </si>
  <si>
    <t>305bf791-4e28-48e7-8836-77b12d7d375c</t>
  </si>
  <si>
    <t>NORTHERN GENEALOGIES</t>
  </si>
  <si>
    <t>Northern Genealogies: Development of an ethnodemographic informational system on the peoples of Siberia and the Russian North</t>
  </si>
  <si>
    <t>The Forward Scattering Spectrometer Probe (FSSP), Model 300
 (FSSP-300) Aerosol Spectrometer sizes particles by measuring the
 light intensity scattered forward from the angles of 4 degrees
 to 12 degrees by aerosol, and cloud particles that pass through
 a focused laser beam.
 [Source: NASA]</t>
  </si>
  <si>
    <t>f44594af-434d-4f22-b1cf-382d1b021f31</t>
  </si>
  <si>
    <t>dfc148f7-69ed-401a-b2d2-f2c4097ef9b6</t>
  </si>
  <si>
    <t>NOSR/NWO/NPP</t>
  </si>
  <si>
    <t>Netherlands Organisation for Scientific Research (NWO)/Netherlands Polar Program</t>
  </si>
  <si>
    <t>3dd34359-fe59-421f-a601-9dddc9a956e9</t>
  </si>
  <si>
    <t>ITOS</t>
  </si>
  <si>
    <t>ITOS-1</t>
  </si>
  <si>
    <t>NPOESS IPO</t>
  </si>
  <si>
    <t>National Polar-orbiting Operational Environmental Satellite System IPO</t>
  </si>
  <si>
    <t>FTIR SPECTROMETER</t>
  </si>
  <si>
    <t>105ca912-10ee-416d-bdb2-d559aa468cb4</t>
  </si>
  <si>
    <t>The Improved TIROS Operational Satellite (ITOS) inaugurated the second generation of a space-based system to provide continuous, day-to-day observations of the Earth's weather systems. ITOS launched a total of six satellites from 1970 through 1976, continuing the mission of the TIROS and the TIROS Operational Satellite programs.
 ITOS flew in a polar, sun-synchronous orbit and used improved stabilization techniques that allowed the spacecraft always to point its cameras and other sensors at the Earth. The satellite carried Automatic Picture Transmission cameras to provide instant weather data to ground stations around the world; Advanced Vidicon Camera Subsystems for detailed observations; and scanning radiometers for imaging the earth at night.
 ITOS 1 had an operational life of 510 days, taking more than 100,000 images of the Earth. This artifact is a prototype of ITOS-1; NASA transferred it to the Museum in 1976.</t>
  </si>
  <si>
    <t>Fourier Transform Infrared Spectrometer</t>
  </si>
  <si>
    <t>b080d2a3-c089-4ddf-bbfb-3e24495413b3</t>
  </si>
  <si>
    <t>NPP-JPSS</t>
  </si>
  <si>
    <t>NPOESS Preparatory Project</t>
  </si>
  <si>
    <t>7e67da74-770f-4304-9353-4a72df1a6f76</t>
  </si>
  <si>
    <t>NPP</t>
  </si>
  <si>
    <t>Net Primary Productivity</t>
  </si>
  <si>
    <t>9926f517-829e-4870-b18c-9f7cee875b85</t>
  </si>
  <si>
    <t>NRI</t>
  </si>
  <si>
    <t>80e95a88-b44e-444e-bd79-2e6dbb56b170</t>
  </si>
  <si>
    <t>National Resources Inventory</t>
  </si>
  <si>
    <t>adb55084-a6c0-445d-bbc3-b659a136411c</t>
  </si>
  <si>
    <t>NRL Coriolis</t>
  </si>
  <si>
    <t>FTIR SPECTROMETER - Fourier Transform Infrared Spectrometer
 Traditional (dispersive) infrared techniques experience
 difficulties due to the '1 wavenumber at a time' nature of data
 acquisition. This leads to either a poor signal to noise ratio
 in a spectrum or a very long time needed to obtain a high
 quality spectrum. Both these situations cause problems with
 kinetic work. The first gives inherent large errors, the second
 prohibits in-situ work. These problems can be overcome using
 Fourier transform infrared spectroscopy (FT-IR) that is based on
 the interferometer originally designed by Michelson and a
 mathematical procedure developed by Fourier that converts
 response from the 'time' to the 'frequency' domain.
 In the Michelson interferometer a parallel, polychromatic beam
 of radiation from a source (A) is directed to a beam splitter
 (B), made from an infrared transparent material, such as
 KBr. The beam splitter reflects approximately half of the light
 to a mirror, known as the fixed mirror (C), which in turn
 reflects the light back to the beam splitter. The rest of the
 light passes through to a mirror, moving continuously, at a
 known velocity, back and forth along the direction of the
 incoming light and this is known as the moving mirror (D). Upon
 reflection from the moving mirror, radiation is then directed
 back to the beam splitter. At the beam splitter some of the
 light that has been reflected from the fixed mirror combines
 with light reflected from the moving mirror and is directed
 towards the sample. After passing through the sample (E) the
 radiation is focused onto the detector (F). The detectors are
 sufficiently fast to cope with time domain signal changes from
 the modulatio n in the interferometer.
 Additional information available at
 http://physics.nist.gov/Divisions/Div842/Gp1/fts_intro.html</t>
  </si>
  <si>
    <t>Naval Research Laboratory Coriolis</t>
  </si>
  <si>
    <t>17d11f3c-9ba7-4ac3-b8e6-84def57dc779</t>
  </si>
  <si>
    <t>aa2c39cf-1c4c-437e-ae2d-29e6a77f1aa2</t>
  </si>
  <si>
    <t>JERS</t>
  </si>
  <si>
    <t>NRMI</t>
  </si>
  <si>
    <t>Natural Resources Management Index</t>
  </si>
  <si>
    <t>f3aa596f-0788-4861-b97d-bc38f59b4b0b</t>
  </si>
  <si>
    <t>[Source: JAXA, http://www.eorc.jaxa.jp/JERS-1/en/index.html ]
 JERS-1 is an Earth Observation Satellite to cover the global land area for national land survey, agriculture, forestry, and fishery, environmental protection, disaster protection, and coastal monitoring, etc. focusing on observation around the world and resource exploitation. It was launched into a solar-synchronous sub-recurrent orbit at an altitude of 568 km with a recurrent period of 44 days by the H-I launch vehicle on February 11, 1992 from National Space Development Agency of Japan (NASDA) Tanegashima Space Center, and has been continuing to observe and collect data with a mission data recorder by the high performance Synthetic Aperture Radar (SAR) and Optical Sensor (OPS).
 SAR is an active sensor which transmits microwave and observes characteristics, inequality, slope in the surface of the earth, etc. without being influenced by the weather day and night due to scattered waves from the Earth.
 OPS can observe in seven bands from the visible region to short wave infrared band and is capable of stereoscopic observation by forward look of 15.3 (J from nadir in near infrared band and highly is usable for identifying stones, rocks, and minerals.
 Group: Platform_Details
  Entry_ID: JERS-1
  Group: Platform_Identification
  Platform_Category: Earth Observation Satellites
  Platform_Series_or_Entity: JERS
  Short_Name: JERS-1
  Long_Name: Japanese Earth Resources Satellite-1
  End_Group
  Group: Synonymous_Platform_Names
  Short_Name: FUYO-1
  End_Group
  Group: Platform_Associated_Instruments
  Short_Name: OPS
  Short_Name: SAR
  End_Group
  Group: Orbit
  Orbit_Altitude: 580 km
  Orbit_Inclination: 98 deg
  Period: 96 min
  Orbit_Type: LEO &gt; Low Earth Orbit &gt; Polar Sun-Synchronous
  End_Group
  Creation_Date: 2007-10-10
  Online_Resource: http://www.eorc.jaxa.jp/JERS-1/en/index.html
  Sample_Image: http://www.jaxa.jp/projects/sat/jers1/img/photo_jers1.jpg
  Group: Platform_Logistics
  Launch_Date: 1992-02-11
  Launch_Site: Tanegashima Island, Japan
  Design_Life: 2 Years
  Primary_Sponsor: JAPAN/JAXA
  End_Group
 End_Group</t>
  </si>
  <si>
    <t>NRSC-UOPS</t>
  </si>
  <si>
    <t>f3230e87-898e-45d1-aa7f-b5b42eb3a3fc</t>
  </si>
  <si>
    <t>National Remote Sensing Centre - User Order Processing System</t>
  </si>
  <si>
    <t>4d4f0734-dad0-4bb4-a4e2-c141eaee422f</t>
  </si>
  <si>
    <t>NS&amp;T</t>
  </si>
  <si>
    <t>National Status and Trends Program</t>
  </si>
  <si>
    <t>34ce8f21-1ae5-494a-baa6-3d7e585f0c50</t>
  </si>
  <si>
    <t>NSCATP</t>
  </si>
  <si>
    <t>f79e1dd5-797c-4aa6-ab58-433c1abaec26</t>
  </si>
  <si>
    <t>NASA Scatterometer Project</t>
  </si>
  <si>
    <t>8f688e5b-2d51-4d34-9f54-0f40a369c14b</t>
  </si>
  <si>
    <t>GOLD</t>
  </si>
  <si>
    <t>Global-scale Observations of the Limb and Disk</t>
  </si>
  <si>
    <t>NSDP</t>
  </si>
  <si>
    <t>NASA Scientific Data Purchase</t>
  </si>
  <si>
    <t>fdf0f08c-4178-4c70-a0ad-b8d122938d2a</t>
  </si>
  <si>
    <t>Joint Polar Satellite System (JPSS)</t>
  </si>
  <si>
    <t>JPSS-2</t>
  </si>
  <si>
    <t>The Global-scale Observations of the Limb and Disk, or GOLD, mission is designed to explore the nearest reaches of space. Capturing never-before-seen images of Earthâ€™s upper atmosphere, GOLD explores in unprecedented detail our space environment â€” which is home to astronauts, radio signals used to guide airplanes and ships, as well as satellites that provide communications and GPS systems. The more we know about the fundamental physics of this region of space, the more we can protect our assets there.
 Gathering observations from geostationary orbit above the Western Hemisphere, GOLD measures the temperature and composition of neutral gases in Earthâ€™s thermosphere. This part of the atmosphere co-mingles with the ionosphere, which is made up of charged particles. Both the Sun from above and terrestrial weather from below can change the types, numbers, and characteristics of the particles found here â€” and GOLD helps track those changes.
 Activity in this region is responsible for a variety of key space weather events. GOLD scientists are particularly interested in the cause of dense, unpredictable bubbles of charged gas that appear over the equator and tropics, sometimes causing communication problems. As we discover the very nature of the Sun-Earth interaction in this region, the mission could ultimately lead to ways to improve forecasts of such space weather and mitigate its effects.</t>
  </si>
  <si>
    <t>NSD</t>
  </si>
  <si>
    <t>Nonindigenous Species Databases</t>
  </si>
  <si>
    <t>b68224a0-262d-4001-94b8-e10a3fd7e799</t>
  </si>
  <si>
    <t>JPSS-2 will provide operational continuity of satellite-based observations and products for NOAA Polar-Orbiting Environmental Satellites (POES) and Suomi NPP satellite and ground systems. The baseline plan for JPSS Ground System will be sustained to support JPSS-2, similar to JPSS-1. The JPSS-2 spacecraft will host the following instruments: (1) VIIRS, (2) CrIS, (3) ATMS, (4) OMPS-N, and (5) RBI.</t>
  </si>
  <si>
    <t>7fa0c0f5-f3b0-4d27-8fb8-f5ff42ba7338</t>
  </si>
  <si>
    <t>043dc242-1014-4e9a-91ee-c472b791b026</t>
  </si>
  <si>
    <t>NSF/OPP</t>
  </si>
  <si>
    <t>Office of Polar Programs, National Science Foundation</t>
  </si>
  <si>
    <t>28c4b196-1d9a-49e7-bd2f-2200e006876d</t>
  </si>
  <si>
    <t>NSF/PLR</t>
  </si>
  <si>
    <t>Division of Polar Programs, National Science Foundation</t>
  </si>
  <si>
    <t>JPSS-3</t>
  </si>
  <si>
    <t>79ebedb5-25d4-4725-9390-980ed022f829</t>
  </si>
  <si>
    <t>GOME-2</t>
  </si>
  <si>
    <t>JPSS-3 is the fourth spacecraft within NOAA's next generation of polar-orbiting satellites. It is scheduled to launch in 2026. Benefiting from on the success of previous JPSS spacecrafts, JPSS-3 contains five similar instruments: (1) VIIRS, (2) CrIS, (3) ATMS, (4) OMPS-N, and (5) RBI.</t>
  </si>
  <si>
    <t>Global Ozone Monitoring Experiment-2</t>
  </si>
  <si>
    <t>NSF0944600</t>
  </si>
  <si>
    <t>2ab4ba32-0bb3-4e4e-bac6-1ff4a3baf0df</t>
  </si>
  <si>
    <t>Research at Undergraduate Institutions: Development of an On-line GIS Repository of Geological Data from the Ford Ranges, Marie Byrd Land Application to Cenozoic Paleogeography</t>
  </si>
  <si>
    <t>0195e50b-7039-41aa-9fac-70bedd0304a2</t>
  </si>
  <si>
    <t>NSF_AWARD_0229546</t>
  </si>
  <si>
    <t>Collaborative Research: Ice Shelf Rifting, Calving, and the Drift of Large icebergs</t>
  </si>
  <si>
    <t>[Text Source: http://www.esa.int/esaLP/SEMTTEG23IE_LPmetop_0.html ]
 The Global Ozone Monitoring Experiment-2 (GOME-2) is one of the new-generation European instruments carried on MetOp and will continue the long-term monitoring of atmospheric ozone started by GOME on ERS-2 and SCIAMACHY on Envisat. The more advanced GOME-2 is set to make a significant contribution towards climate and atmospheric research, whilst providing near real-time data for use in air quality forecasting. 
 Group: Instrument_Details
  Entry_ID: GOME-2
  Group: Instrument_Identification
  Instrument_Category: Earth Remote Sensing Instruments
  Instrument_Class: Passive Remote Sensing
  Instrument_Type: Spectrometers/Radiometers
  Instrument_Subtype: Spectrometers
  Short_Name: GOME-2
  Long_Name: Global Ozone Monitoring Experiment-2
  End_Group
  Group: Associated_Platforms
  Short_Name: METOP-A
  Short_Name: METOP-B
  End_Group
  Group: Spectral_Frequency_Information
  Wavelength_Keyword: Ultraviolet
  Number_Channels: 1
  Spectral_Frequency_Coverage_Range: 240 - 315 nm
  Spectral_Frequency_Resolution: 0.24 - 0.29 nm
  End_Group
  Group: Spectral_Frequency_Information
  Wavelength_Keyword: Ultraviolet
  Number_Channels: 2
  Spectral_Frequency_Coverage_Range: 311 - 403 nm
  Spectral_Frequency_Resolution: 0.26 - 0.28 nm
  End_Group
  Group: Spectral_Frequency_Information
  Wavelength_Keyword: Ultraviolet
  Number_Channels: 3
  Spectral_Frequency_Coverage_Range: 401 - 600 nm
  Spectral_Frequency_Resolution: 0.44 - 0.53 nm
  End_Group
  Group: Spectral_Frequency_Information
  Wavelength_Keyword: Ultraviolet
  Number_Channels: 4
  Spectral_Frequency_Coverage_Range: 590 - 790 nm
  Spectral_Frequency_Resolution: 0.44 - 0.53 nm
  End_Group
  Online_Resource: http://www.esa.int/esaLP/SEMTTEG23IE_LPmetop_0.html
  Online_Resource: http://www.sron.nl/index.php?option=com_content&amp;task=view&amp;id=147&amp;Itemid=312
  Online_Resource: http://www.eumetsat.int/HOME/Main/What_We_Do/Satellites/EUMETSAT_Polar_System/Space_Segment/SP_1139327173571
  Creation_Date: 2007-07-27
  Group: Instrument_Logistics
  Data_Rate: 400 kbit/s (GOME-1: 40 kbit/s)
  Instrument_Owner: EUMETSAT
  End_Group
 End_Group</t>
  </si>
  <si>
    <t>0c4fca07-ca8e-4bac-8013-d17b81db9ad1</t>
  </si>
  <si>
    <t>5eaf2209-904b-49c8-b99f-1e8550cf95d0</t>
  </si>
  <si>
    <t>NSF_AWARD_0338101</t>
  </si>
  <si>
    <t>NSF Award 0338101, Paleo-history of the Larsen B Ice Shelf: Phase II</t>
  </si>
  <si>
    <t>fcfcf178-ff2e-4340-afde-37f76a96311f</t>
  </si>
  <si>
    <t>JPSS-4</t>
  </si>
  <si>
    <t>NSF_AWARD_0440769</t>
  </si>
  <si>
    <t>NSF Award 0440769, Explorers Cove, Antarctica</t>
  </si>
  <si>
    <t>JPSS-4, scheduled to launch in 2031, is the fifth spacecraft within NOAA's next generation of polar-orbiting satellites. Similar to previous JPSS spacecrafts missions, JPSS-4 will host five instruments: (1) VIIRS, (2) CrIS, (3) ATMS, (4) OMPS-N, and (5) RBI.</t>
  </si>
  <si>
    <t>14424fb9-540b-41e0-928c-513817b30ee7</t>
  </si>
  <si>
    <t>10adce36-ce10-4ae6-94f9-211911c7dd15</t>
  </si>
  <si>
    <t>NSHMP</t>
  </si>
  <si>
    <t>National Seismic Hazard Mapping Project</t>
  </si>
  <si>
    <t>5ab73373-37f6-46bf-9df9-a52c26947048</t>
  </si>
  <si>
    <t>NSP</t>
  </si>
  <si>
    <t>North Sea Project</t>
  </si>
  <si>
    <t>4477c59f-8db3-4d3a-8a96-6333286c8d5a</t>
  </si>
  <si>
    <t>The Global Ozone Monitoring Experiment (GOME) is a new instrument
 added to the original European Remote Sensing Satellite (ERS-1)
 payload complement for the second European Remote Sensing Satellite
 (ERS-2) launched on April 20, 1995.
 GOME is a nadir-viewing spectrometer which observes solar radiation
 transmitted through or scattered from the Earth's atmosphere or from
 its surface. The recorded spectra is used to derive a detailed picture
 of the atmosphere's content of ozone, nitrogen dioxide, water wapor,
 oxygen/oxygen dimer and bromine oxide and other trace gases. The
 ERS-2 orbit provides global Earth coverage every three days.
 Related URL: http://earth.esa.int/gome
 Group: Instrument_Details
  Entry_ID: GOME
  Group: Instrument_Identification
  Instrument_Category: Earth Remote Sensing Instruments
  Instrument_Class: Passive Remote Sensing
  Instrument_Type: Spectrometers/Radiometers
  Instrument_Subtype: Spectrometers
  Short_Name: GOME
  Long_Name: Global Ozone Monitoring Experiment
  End_Group
  Group: Associated_Platforms
  Short_Name: ERS-2
  End_Group
  Group: Spectral_Frequency_Information
  Wavelength_Keyword: X-Ray
  Spectral_Frequency_Resolution: 0.2 to 0.4 nm
  End_Group
  Online_Resource: http://earth.esa.int/gome
 End_Group</t>
  </si>
  <si>
    <t>NSTS</t>
  </si>
  <si>
    <t>a0b0fd02-9952-4110-bac9-940a1b6e996f</t>
  </si>
  <si>
    <t>Nearshore Sediment Transport Study</t>
  </si>
  <si>
    <t>5aa0c908-5a3e-43a0-aadb-63739f26bfe7</t>
  </si>
  <si>
    <t>NSWS</t>
  </si>
  <si>
    <t>National Surface Water Survey</t>
  </si>
  <si>
    <t>89fd4098-0bc4-4d26-a9fa-345390d7c9a9</t>
  </si>
  <si>
    <t>NTHMP</t>
  </si>
  <si>
    <t>National Tsunami Hazard Mitigation Program</t>
  </si>
  <si>
    <t>27b504c7-40ab-4381-9b64-6925c081763f</t>
  </si>
  <si>
    <t>GOMOS</t>
  </si>
  <si>
    <t>NTN</t>
  </si>
  <si>
    <t>NOAA-20</t>
  </si>
  <si>
    <t>Global Ozone Monitoring by Occultation of Stars</t>
  </si>
  <si>
    <t>National Trends Network</t>
  </si>
  <si>
    <t>Joint Polar Satellite System - 1</t>
  </si>
  <si>
    <t>9ad39f2c-d00c-4804-9616-940b9ce4a8a6</t>
  </si>
  <si>
    <t>NVAP-M</t>
  </si>
  <si>
    <t>fa457a23-47ed-4caa-b992-5b9f8cd229c8</t>
  </si>
  <si>
    <t>The Global Ozone Monitoring by Occultation of Stars (GOMOS) experiment is
 an Announcement of Opportunity (AO) European Space Agency (ESA) instrument
 on the ENVISAT spacecraft (launched March 1, 2002). The GOMOS instrument
 will monitor the global ozone in the 250-950 nm window by comparing
 measurements with the spectrum of stars outside and through the
 atmosphere. The GOMOS instrument also will measure H2O, NO2, ClO, NO3,
 BrO, OClO, temperature, and aerosols. The GOMOS instrument consists of two
 bore-sighted telescopes, each with its own spectrometer. The GOMOS optical
 system consists of a Cassegrain telescope which simultaneously filtered
 radiation through a 0.6 nm resolution U-Vis spectrometer for measurements
 in the Huggins and Chappuis bands (0.25-0.45 micrometer and 0.425-0.65
 micrometer) and through a near-IR high-resolution 0.07 nm spectrometer for
 oxygen (O2) and water vapor (H2O) measurements in the 0.758-0.772
 micrometer and 0.926-0.943 micrometer range. A CCD-based star tracker,
 which operates in either dark limb or bright limb mode, shares the same
 focal plane and provides pointing and tracking accuracy required to
 maintain the star image at the center of the spectrometers entrance slits.
 Stellar occulatations give a vertical resolution of 1.7 km. There were
 about 25 occultations per orbit or about 350 observations during a single
 24 hour period. Two blocks of CCD lines, above and below the stellar
 spectrum, allows measurement of the atmospheric background which is
 subtracted out of the stellar spectrum. The GOMOS instrument measures
 atmospheric transmission in the stratosphere from 15-20 km altitude up to
 60 km from the UV (250 nm) to near-IR (950 nm) with a spatial resolution
 of 0.6 nm. Transmission is measured along the tangential line-of-sight
 from the spacecraft to stars. The stellar spectrum is measured outside the
 atmosphere and compared with the spectrum measured through the atmosphere.
 The full UV-vis-Near-IR spectrum is recorded continuously in multispecral
 mode. Atmospheric chemical species, such as ozone, are characterized by
 the attenuation of the stellar spectrum and tangential column densities
 are derived from a comparison of unattenuated stellar spectra with the
 same instrument a few seconds before. Absolute concentrations of
 atmospherc species are insulated from instrumental drifts using this
 full-spectrum method and ensures long-term stability of the ozone
 distribution.
 For more information see:
 GOMOS Home Page:
 "http://auc.dfd.dlr.de/info/AUC/GOMOS/"
 GOMOS Home Page at Finnish Meteorological Instituteinish:
 "http://sumppu.fmi.fi/~kyrola/gomos.html"
 For more information on ENVISAT, see:
 "http://envisat.esa.int/"</t>
  </si>
  <si>
    <t>[Text provided by NASA, http://eospso.gsfc.nasa.gov/eos_homepage/mission_profiles/show_mission.php?id=71&amp;mission_cat_id=17 ]
 The Joint Polar Satellite System (JPSS) is the restructured civilian portion of the National Polar-orbiting Operational Environmental Satellite System (NPOESS) that will make afternoon observations as it orbits Earth. The system includes the satellites and sensors supporting civil weather and climate measurements and a shared ground infrastructure with the Department of Defense weather satellite system.
 NOAA is responsible for the JPSS program. NASA is the programâ€™s procurement agent, and the agencyâ€™s 
 Goddard Space Flight Center in Greenbelt, Md., is the lead for acquisition. Data and imagery obtained from JPSS will increase the timeliness, accuracy and cost-effectiveness of public warnings and forecasts of climate and weather events, reducing the potential loss of human life and property.
 Polar-orbiting satellites observe Earth from space and collect and disseminate data on Earthâ€™s weather, atmosphere, oceans, land, and near-space environment and are able to monitor the entire planet and provide data for long-range weather and climate forecasts.
 Additional information available at:
 http://eospso.gsfc.nasa.gov/eos_homepage/mission_profiles/show_mission.php?id=71&amp;mission_cat_id=17
 Group: Platform_Details
  Entry_ID: JPSS-1
  Group: Platform_Identification
  Platform_Category: Earth Observation Satellites
  Platform_Series_or_Entity: NOAA POES (Polar Orbiting Environmental Satellites)
  Short_Name: JPSS-1
  Long_Name: Joint Polar Satellite System
  End_Group
  Group: Synonymous_Platform_Names
  Short_Name: C-1
  Short_Name: Defense Weather Satellite System
  Short_Name: DWSS
  End_Group
  Group: Platform_Associated_Instruments
  Short_Name: CERES-FM5
  Short_Name: A-DCS
  Short_Name: ATMS
  Short_Name: CRIMSS
  Short_Name: CRIS
  Short_Name: MIS
  Short_Name: OMPS
  Short_Name: SEM-N
  Short_Name: VIIRS
  End_Group
  Group: Orbit
  Orbit_Type: LEO &gt; Low Earth Orbit &gt; Polar Sun-Synchronous
  End_Group
  Creation_Date: 2007-11-09
  Online_Resource: http://www.nesdis.noaa.gov/jpss/
  Online_Resource: https://jointmission.gsfc.nasa.gov/
  Group: Platform_Logistics
  Launch_Date: 2017-11-18
  Primary_Sponsor: USA/NOAA
  Primary_Sponsor: USA/NASA
  End_Group
 End_Group</t>
  </si>
  <si>
    <t>3074a6af-8f37-40b8-9538-7a0d892d8763</t>
  </si>
  <si>
    <t>586db0b3-5f94-466e-b7c1-a2dbedc0c1fc</t>
  </si>
  <si>
    <t>NVAP</t>
  </si>
  <si>
    <t>NASA Water Vapor Project</t>
  </si>
  <si>
    <t>a43d4951-8ed4-4829-8e94-f62bf81e432e</t>
  </si>
  <si>
    <t>NWI</t>
  </si>
  <si>
    <t>National Wetlands Inventory</t>
  </si>
  <si>
    <t>877928b0-e0fd-4b3c-9425-d039cb184734</t>
  </si>
  <si>
    <t>NWRBDP</t>
  </si>
  <si>
    <t>National Wildlife Refuge Boundary Digitizing Project</t>
  </si>
  <si>
    <t>SUOMI-NPP</t>
  </si>
  <si>
    <t>2b15a153-8b6a-48fc-bf93-1457b8e004c2</t>
  </si>
  <si>
    <t>GRILLE</t>
  </si>
  <si>
    <t>Suomi National Polar-orbiting Partnership</t>
  </si>
  <si>
    <t>Grille Spectrometer</t>
  </si>
  <si>
    <t>Nimbus</t>
  </si>
  <si>
    <t>bb2151c0-a808-4e9f-8960-c5841ff040b6</t>
  </si>
  <si>
    <t>The objective of the Grille spectrometer (GRILLE) experiment was to
 determine the vertical distribution profiles of trace constituents, on
 a global scale, between 15 and 150 km altitude through spectroscopic
 observations of the Earth's limb in the wavelength range
 characteristic of the vibrational-rotational lines of atmospheric
 constituents. GRILLE was flown on the Space Shuttle as part of the
 Atmospheric Laboratory for Applications and Science (ATLAS 1) and on
 Spacelab 1. In addition to the atmospheric species previously studied
 with the GRILLE instrument on the Spacelab 1 flight, the instrument
 has also studied the hydroxyl radical (OH) on the ATLAS 1 flight. The
 equipment consisted of an infrared spectrometer with a telescope and a
 cooled infrared detector. The spectrometer operated in the wavelength
 range from 2.5 to 10 microns at a resolution better than 0.1 per
 cm. The grille on the instrument is a 15 x 15 mm square with a minimum
 step of 0.1 mm. The GRILLE instrument was not be flown on subsequent
 ATLAS flights.
 Further information about the ATLAS-1 mission can be found at:
 "http://wwwghcc.msfc.nasa.gov/atlas1.html"
 IDN_Node: USA/NASA</t>
  </si>
  <si>
    <t>Notothenia coriiceps</t>
  </si>
  <si>
    <t>d1fa64b3-b413-4930-bc16-4f364e54f093</t>
  </si>
  <si>
    <t>7fa4429b-b5e8-4ffa-8e36-99e19d5cda35</t>
  </si>
  <si>
    <t>[Text from the NPP Launch Blog, http://www.nasa.gov/mission_pages/NPP/launch/launch_blog.html ]
 The NPOESS Preparatory Project (NPP) spacecraft lifted off aboard a United Launch Alliance Delta II rocket from Space Launch Complex 2 at Vandenberg Air Force Base in California on Oct. 28, 2011 at 5:48 a.m. EDT.
 The NPP spacecraft will build on more than four decades Earth observation to help us better understand our climate.
 [Text and Image Source, NPOESS Preparatory Project home page, http://npp.gsfc.nasa.gov/ ]
 The National Polar-Orbiting Operational Environmental Satellite System (NPOESS) Preparatory Project (NPP) is a joint mission involving the National Aeronautics and Space Administration's (NASA) and the NPOESS Integrated Program Office (IPO). 
 The NPP mission collects and distributes remotely-sensed land, ocean, and atmospheric data to the meteorological and global climate change communities as the responsibility for these measurements transitions from existing Earth-observing missions such as Aqua, Terra and Aura, to the NPOESS. It will provide atmospheric and sea surface temperatures, humidity sounding, land and ocean biological productivity, and cloud and aerosol properties.
 For the IPO, NPP provides risk reduction with an opportunity to demonstrate and validate new instruments and processing algorithms, as well as to demonstrate and validate aspects of the NPOESS command, control, communications and ground processing capabilities prior to the launch of the first NPOESS spacecraft.
 Group: Platform_Details
  Entry_ID: SUOMI-NPP
  Group: Platform_Identification
  Platform_Category: Earth Observation Satellites
  Platform_Series_or_Entity: Joint Polar Satellite System (JPSS)
  Short_Name: SUOMI-NPP
  Long_Name: Suomi National Polar-orbiting Partnership
  End_Group
  Group: Platform_Associated_Instruments
  Short_Name: CRIMSS
  Short_Name: ATMS
  Short_Name: CRIS-NPOESS
  Short_Name: OMPS
  Short_Name: VIIRS
  Short_Name: CERES-FM5
  End_Group
  Group: Orbit
  Repeat_Cycle: 16-day
  Orbit_Type: LEO &gt; Low Earth Orbit &gt; Polar Sun-Synchronous
  End_Group
  Creation_Date: 2009-02-27
  Online_Resource: http://npp.gsfc.nasa.gov/
  Online_Resource: http://www.nasa.gov/NPP/
  Online_Resource: http://www.ipo.noaa.gov/index.php?pg=npp
  Sample_Image: http://jointmission.gsfc.nasa.gov/images/NPP_Satellite_with_Earth.gif
  Group: Platform_Logistics
  Launch_Date: 2011-10-28
  Launch_Site: Vandenberg Air Force Base, USA
  Primary_Sponsor: USA/NASA
  Primary_Sponsor: USA/NOAA
  End_Group
 End_Group</t>
  </si>
  <si>
    <t>85a52725-e6a1-430a-8506-c08c59ef31c7</t>
  </si>
  <si>
    <t>O'HARE EXPERIMENT</t>
  </si>
  <si>
    <t>O'Hare Airport Experiment</t>
  </si>
  <si>
    <t>570c5a55-4c5c-4434-a34a-420752fe592e</t>
  </si>
  <si>
    <t>OACES</t>
  </si>
  <si>
    <t>Ocean-Atmosphere Carbon Exchange Study</t>
  </si>
  <si>
    <t>039cf517-4f9f-4743-8f4e-fe4327e320bb</t>
  </si>
  <si>
    <t>OAKrill</t>
  </si>
  <si>
    <t>Synergistic effects of Elevated Carbon Dioxide (CO2) and Temperature on the Metabolism, Growth, and Reproduction of Antarctic Krill (Euphausia superba)</t>
  </si>
  <si>
    <t>5c2364ca-c01a-4f69-8808-282c3854b2f6</t>
  </si>
  <si>
    <t>d8bb1aa0-49d7-4a6a-a96e-66231b3fc7f6</t>
  </si>
  <si>
    <t>More information: https://www.eol.ucar.edu/instruments/hiaper-airborne-radiation-package
 The instrument consists of two components:
 actinic flux: 280-680 nm, spectrally resolved, up and down
 This system consists of two hemispheric light collectors, each connected by fiber optics to a monolithic solid state spectrograph with a CCD detector. The spectral resolution is about 1.8 nm, and the field of view is the full sky up and down. The measurements then characterize the radiation environment responsible for photochemistry. The upward-viewing light collector is mounted on the top of the tail to avoid shielding by the tail.
 spectral irradiance: 260-2217 nm, spectrally resolved, on stabilized platforms up and down
 This system consists of spectrometers viewing up and down. A light collector with response proportional to the cosine of the incident radiation delivers the radiation to the spectrometers. To extend the range of wavelengths, two spectrometers are used in each direction; one is used to extend the wavelength coverage into the near IR.</t>
  </si>
  <si>
    <t>OASIS - IPY</t>
  </si>
  <si>
    <t>Ocean-Atmosphere-Sea Ice-Snowpack Interactions affecting Atmospheric Biogeochemistry and Ecosystems in the Arctic</t>
  </si>
  <si>
    <t>f66321f0-cd83-4734-bca5-600614e8e327</t>
  </si>
  <si>
    <t>OASIS</t>
  </si>
  <si>
    <t>Ocean-Atmosphere-Sea Ice-Snowpack</t>
  </si>
  <si>
    <t>ba2cf9cf-36c9-421b-bd6e-339e7cef1092</t>
  </si>
  <si>
    <t>OAXTC</t>
  </si>
  <si>
    <t>Ocean/Atmosphere Exchange of Trace Compounds</t>
  </si>
  <si>
    <t>89ada70d-f2bf-421c-90b9-39655c556f9d</t>
  </si>
  <si>
    <t>OBIS-SEAMAP</t>
  </si>
  <si>
    <t>HUPCRS</t>
  </si>
  <si>
    <t>OBIS - Spatial Ecological Analysis of Megavertebrate Populations</t>
  </si>
  <si>
    <t>KOMPSAT</t>
  </si>
  <si>
    <t>Harvard University Picarro Cavity Ring Down Spectrometer (HUPCRS)</t>
  </si>
  <si>
    <t>dcc41cbc-007e-45f4-8a1c-792e7fc91d98</t>
  </si>
  <si>
    <t>KOMPSAT-1</t>
  </si>
  <si>
    <t>6312933a-1109-44a7-80c4-67d55cbbc722</t>
  </si>
  <si>
    <t>OBIS</t>
  </si>
  <si>
    <t>Kompsat-1 was a high resolution optical mission of Korea launched in 1999. Through a 3rd party mission agreement, ESA makes a sample dataset of European cities available from this satellite.
 The Kompsat program was initiated in 1995 as a major space investment in Korea. Its objective was the development of a national space segment in Earth observation along with an efficient infrastructure and ground segment to provide valuable services to remote sensing users in various fields of applications.</t>
  </si>
  <si>
    <t>OCEAN BIOGEOGRAPHIC INFORMATION SYSTEM</t>
  </si>
  <si>
    <t>caf7cd97-6a64-4e31-9b7e-d96854eb9b6a</t>
  </si>
  <si>
    <t>f560fb6c-341d-4626-969f-2978d261f161</t>
  </si>
  <si>
    <t>OBSERVATIONS OF PMCS AND AURORA</t>
  </si>
  <si>
    <t>Observations of Polar Mesospheric Clouds (PMC), Aurora, from the International Space Station (ISS).</t>
  </si>
  <si>
    <t>017c0d8c-20ad-4e54-a9bb-9dc87c6fc07e</t>
  </si>
  <si>
    <t>OCEAN-READER</t>
  </si>
  <si>
    <t>KOMPSAT-2</t>
  </si>
  <si>
    <t>ILAS II</t>
  </si>
  <si>
    <t>Southern Ocean REference Antarctic Data for Environmental Research</t>
  </si>
  <si>
    <t>Improved Limb Atmospheric Spectrometer-II</t>
  </si>
  <si>
    <t>8c8fe933-c8ba-456e-8756-6b361e1160f1</t>
  </si>
  <si>
    <t>OCEANOGRAFIA BIOLOGICA</t>
  </si>
  <si>
    <t>Particle dynamics and pelagic-benthic coupling in Potter Cove</t>
  </si>
  <si>
    <t>7b73794b-48b8-4196-84cc-2047f94101b8</t>
  </si>
  <si>
    <t>Improved Limb Atmospheric Spectrometer-II (ILAS-II) developed by the
 Environment Agency of Japan is a sensor to monitor the high-latitude
 stratospheric ozone and will be aboard the ADEOS II platform(early
 2001). The objectives of ILAS-II are to monitor and study changes in
 the stratosphere which are triggered by emissions of
 chlorofluorocarbons (CFC), and to evaluate the effectiveness of
 world-wide emission controls of CFCs. ILAS-II is a spectrometer which
 observes the atmospheric limb absorption spectrum from the upper
 troposphere to the stratosphere using sunlight as a light source
 (solar occultation technique).
 The spectrometer covers the infrared region (2-13fÃŠm) and the near
 visible region (753 to 784nm). ILAS-II was designed to improve
 observation accuracy and cover wider spectral ranges than ILAS (aboard
 ADEOS planned for 1996 launch by NASDA) which was based on LAS aboard
 EXOS-C (Ohzora, ISAS, 1984). ILAS's observations are focused in the
 high latitude regions because of the geometrical relation of the solar
 occultation events with the sun-synchronous orbit. From these spectral
 observations, ILAS-II can measure the vertical profiles of species
 related to ozone hole phenomena:ozone (O3), nitrogen dioxide(NO2),
 aerosols, water vapor (H2O), CFC11, methane(CH4), nitrous oxide (N2O),
 chlorine nitrate (CIO NO2),temperature, and pressure.
 Characteristics:
  * Spectral Coverage
  CH:1 : 7.14 - 11.76mm(1400 - 850cm - 1)
  CH:2 : 2 - 8mm(5000 - 1250cm - 1)
  CH:3 : 12.80 - 12.83mm(781 - 779cm - 1)
  CH:4 : 753 - 784nm
  * Spatial Coverage(Height)
  10 - 60km
  * Vertical Resolution
  1km
  * Observation Accuracy
  5%(1% to ozone)
  (Processing Error is not included)
  * Observation Region
  N56 - 70deg / S63 - 88deg
  * Spectrometer
  CH:1 : Grating Spectrometer
  CH:2 : Prism Spectrometer
  CH:3 : Grating Spectrometer
  CH:4 : Concave Grating Spectrometer
  * Observation Parameters
  O3,HNO3,N2O,H2O,CFC-11,CFC-12 CIONO2, Aerosols,Pressure and
  Temperature.
 Adopted from the Earth Observation Satellite Homepage:
 "http://www.eoc.nasda.go.jp/guide/satellite/sendata/ilas2_e.html"</t>
  </si>
  <si>
    <t>OCEANOGRAFIA_COSTERA</t>
  </si>
  <si>
    <t>7dcfb92b-2372-41df-8f5a-787f983065b5</t>
  </si>
  <si>
    <t>fbbd8278-d8c3-4d32-b97b-c3f0bb16a69f</t>
  </si>
  <si>
    <t>KOMPSAT-2 (also referred to as Arirang-2 by South Korea) was developed by KARI (Korea Aerospace Research Institute) to continue the observation program of the KOMPSAT-1 mission. The main mission objectives of the KOMPSAT-2 are to provide a surveillance capability for large-scale disasters by acquiring high-resolution imagery for GIS (Geographic Information Systems) applications.
 The spacecraft design is based on the KOMPSAT-1 heritage making extensive use of existing hardware, software, tools, and facilities; it allows parallel integration of the payload, equipment, and propulsion modules. The KOMPSAT-2 bus structure consists of the five modules: SMS (Structure and Mechanisms Subsystem), TCS (Thermal ConTrol Subsystem), AOCS (Attitude and Orbit Control Subsystem), TC&amp;R (Telemetry Command and Ranging) subsystem, EPS (Electrical Power Subsystem), PS (Propulsion Subsystem), and the FSW (Flight Software) element.
 The AOCS provides three-axis stabilization (3-axis control with zero momentum bias system) with high accuracy for roll, pitch and yaw pointing. Star trackers, gyro reference assemblies, three-axis magnetometers, magnetic torquers and reaction wheels are used for attitude sensing and control. The pointing accuracy is &lt; 0.025Âº in roll and pitch, and 0.08Âº in yaw. The pointing knowledge is 0.020Âº in roll and pitch, and 0.045Âº in yaw. The spacecraft platform offers a cross-track body-pointing capability through roll maneuvers (up to Â±45Âº). The propulsion subsystem makes use of re-used components (hydrazine monopropellant thrusters with blowdown pressure-feed system, 73 kg propellant).
 The spacecraft mass is 800 kg (including propellant), the S/C size is hexagonal: 1.85 m diameter x 2.6 m in height (6.8 m length in deployed configuration), the power is 955 W (EOL) provided by two solar arrays (GaAs cell technology). A super NiCd battery has a capacity of 30 Ah for eclipse phase support. The S/C design life is three years. EADS Astrium has been selected by KARI to support the platform development and manufacture of KOMPSAT-2.
 Launch: A launch of the KOMPSAT-2 spacecraft took place on July 28, 2006 with a Rockot-KM launch vehicle of Eurockot Launch Services from Plesetsk, Russia.
 Orbit: Sun-synchronous circular orbit, altitude = 685 km, inclination = 98.13Âº, period = 98.46 min, the mean local time of the ascending node is at 10:50 hours. The KOMPSAT-2 orbit is identical to that of KOMPSAT-1 but with a different phase (180Âº apart).
 RF communications: Onboard storage capacity of 96 Gbit (BOL) and 64 Gbit (EOL) for image data. S-band (TT&amp;C) and X-band (payload data at 8.205 GHz downlink frequency) communications are provided for all data transmission to the ground (real-time and playback), the downlink data rate is 320 Mbit/s (QPSK modulation). Encryption of image data. The CCSDS communication protocols are implemented. The S-band data rates are: 2 kbit/s uplink and 1.5 Mbit/s downlink.
 Mission status: The KOMPSAT-2 spacecraft and its payload are operating nominally as of 2008.
 â€¢ KOMPSAT-2 completed its commissioning phase in late September 2006 and started its nominal operations phase in October 2006.
 â€¢ In August, 2006, KOMPSAT-2 had provided its first images.
 â€¢ On Oct. 24, 2005, KARI has made Spot Image (France) exclusive distributor of imagery from the KOMPSAT-2 Earth observation satellite - except for customers from Korea, the United States, and the Middle East, which are being serviced by KAI Image Inc. of Korea.
 Information obtained from http://www.eoportal.org/
 KOMPSAT-2 Specifications
 Imaging mode:  Panchromatic Multispectral
 Spatial Resolution: 1m 4m
 Swatch Width:  15km 15km
 Duty Cycle:  &gt;20% per Orbit
 Off-Nadir Imaging: Up to 45 degree
 Orbital Altitude: 685km, Sun-synchromous orbit
 Operation Life: Minimum 5 years ( Design Life :3years)
 Revisit Time:  Less than 3 days
 Data Transmission: 320 Mbps
 Data Storage:  90 Gbits
 Dynamic Range:  10 bits per pixel 
 Group: Platform_Details
  Entry_ID: KOMPSAT-2
  Group: Platform_Identification
  Platform_Category: Earth Observation Satellites
  Short_Name: KOMPSAT-2
  End_Group
  Group: Synonymous_Platform_Names
  Short_Name: Arirang-2
  End_Group
  Group: Platform_Associated_Instruments
  Short_Name: CAMERA
  Short_Name: MS
  End_Group
  Group: Orbit
  Orbit_Altitude: 685
  Orbit_Inclination: 98.13
  Period: 98.46
  Repeat_Cycle: ~14
  Perigee: 682.0
  Apogee: 708.0
  Orbit_Type: LEO &gt; LOW EARTH ORBIT &gt; POLAR SUN-SYNCHRONOUS
  End_Group
  Creation_Date: 2008-07-09
  Online_Resource: http://directory.eoportal.org/get_announce.php?an_id=7483
  Online_Resource: http://www.kaiimage.co.kr/eng/kompsat_b01.asp
  Group: Platform_Logistics
  Launch_Date: 2006-07-28
  Launch_Site: PLESETSK COSMODROME, RUSSIA
  Design_Life: Minimum 5 years ( Design Life :3years)
  Primary_Sponsor: Korea Aerospace Research Institute (KARI), South Korea
  End_Group
 End_Group</t>
  </si>
  <si>
    <t>OCEAN</t>
  </si>
  <si>
    <t>Ocean Color European Archive Network</t>
  </si>
  <si>
    <t>88d9cd91-a26e-467a-9554-c5d927540421</t>
  </si>
  <si>
    <t>6b5d8bdc-0c23-4571-8f34-3404ed9e5b6d</t>
  </si>
  <si>
    <t>OCOMA</t>
  </si>
  <si>
    <t>471dbc57-e10e-42b4-b396-7d00906712d9</t>
  </si>
  <si>
    <t>OCO</t>
  </si>
  <si>
    <t>ILAS</t>
  </si>
  <si>
    <t>Orbiting Carbon Observatory</t>
  </si>
  <si>
    <t>Improved Limb Atmospheric Spectrometer</t>
  </si>
  <si>
    <t>471f8bb3-eccd-47cf-9e97-33e23b1fcbec</t>
  </si>
  <si>
    <t>9abdb7c0-7b8e-426b-8bc7-57ea4a30d82c</t>
  </si>
  <si>
    <t>OCRS</t>
  </si>
  <si>
    <t>The Improved Limb Atmospheric Spectrometer (ILAS) is provided by the
 Environment Agency (EA) of Japan for the ADvanced Earth Observation
 Satellite (ADEOS) mission. The ILAS is designed to measure the
 variability of the concentration of ozone and other trace constituents
 (such as HNO3 and H2O) in the stratosphere and to monitor ozone layer
 dynamics. The ILAS system consists of two observation packages: One is
 a 12 cm telescope containing 44 pyroelectric detectors linearly
 arrayed for observations in the infrared region of the spectrum
 (6.0-6.8, 7.3-11.8 microns). The other is a 3 cm telescope consisting
 of a photodiode array for observations in the visible region
 (0.753-0.784 microns). Sunrise and sunset observations will be made at
 2 km resolution over the 10-60 km vertical range.
 For more information see: "http://www-ilas.nies.go.jp/"
 Group: Instrument_Details
  Entry_ID: ILAS
  Group: Instrument_Identification
  Instrument_Category: Earth Remote Sensing Instruments
  Instrument_Class: Passive Remote Sensing
  Instrument_Type: Spectrometers/Radiometers
  Instrument_Subtype: Spectrometers
  Short_Name: ILAS
  Long_Name: Improved Limb Atmospheric Spectrometer
  End_Group
  Group: Associated_Platforms
  Short_Name: ADEOS-I
  End_Group
 End_Group</t>
  </si>
  <si>
    <t>Ocean Color Remote Sensing</t>
  </si>
  <si>
    <t>b5f54e44-f6fc-4abc-afb2-b098f8ef061c</t>
  </si>
  <si>
    <t>fe846d29-b09c-4adc-bc6d-419df6c551bc</t>
  </si>
  <si>
    <t>OCSEAP</t>
  </si>
  <si>
    <t>Ocean Continental Shelf Environmental Assessment Project</t>
  </si>
  <si>
    <t>637d42e1-60e8-42ab-89c9-73678107a75f</t>
  </si>
  <si>
    <t>LAGEOS (Laser Geodetic Satellite)</t>
  </si>
  <si>
    <t>LAGEOS-1</t>
  </si>
  <si>
    <t>Laser Geodetic Satellite-1</t>
  </si>
  <si>
    <t>OCS</t>
  </si>
  <si>
    <t>Outer Continental Shelf Program</t>
  </si>
  <si>
    <t>a7486866-faff-46aa-a571-99411d4dd145</t>
  </si>
  <si>
    <t>OCTOPUS MINOR</t>
  </si>
  <si>
    <t>0b5b7a74-1d27-4092-b24d-e5fadf099b66</t>
  </si>
  <si>
    <t>Spacecraft Brief Description
  LAGEOS (Laser Geodetic Satellite) was a very dense (high mass-to-area
  ratio) laser retroreflector satellite which provided a permanent
  reference point in a very stable orbit for such precision
  earth-dynamics measurements as crustal motions, regional strains,
  fault motions, polar motion and earth-rotation variations, solid earth
  tides, and other kinematic and dynamic parameters associated with
  earthquake assessment and alleviation. In conjunction with
  appropriate laser-tracking systems, LAGEOS permitted extreme
  precision-ranging measurements for both geometric mode
  (multilateration) and orbital dynamic mode determinations of positions
  of points on the earth. It was the first spacecraft dedicated
  exclusively to high-precision laser ranging and provided the first
  opportunity to acquire laser-ranging data that were not degraded by
  errors originating in the target satellite. The high-accuracy range
  measurements from this permanent-orbiting reference point were used to
  accomplish many extreme precision earth-dynamics measurements required
  by the earthquake hazard assessment and alleviation objectives of the
  Earth and Ocean Physics Applications Program (EOPAP). The performance
  in orbit of LAGEOS was limited only by degradation of the
  retroreflectors, so many decades of useful life can be expected. The
  high mass-to-area ratio and the precise, stable (attitude-independent)
  geometry of the spacecraft, together with the orbit, made this
  satellite the most precise position reference available. Because it
  is visible in all parts of the world and has an extended operation
  life in orbit, LAGEOS can serve as a fundamental standard for decades.
 Auxiliary Information
  Launch Date and Time : 1976-05-04 08:00:00
  Epoch Date and Time : 1976-05-05
  Orbit Type : Geocentric
  Apogee(km) : 5946.
  Perigee(km) : 5837.
  Inclination : 109.8
  Date of last update : 1992-03-09
 Group: Platform_Details
  Entry_ID: LAGEOS-1
  Group: Platform_Identification
  Platform_Category: Earth Observation Satellites
  Platform_Series_or_Entity: LAGEOS (Laser Geodetic Satellite)
  Short_Name: LAGEOS-1
  Long_Name: Laser Geodetic Satellite-1
  End_Group
  Group: Synonymous_Platform_Names
  Short_Name: LAGEOS-1
  End_Group
  Group: Platform_Associated_Instruments
  Short_Name: LASER TRACKING REFLECTOR
  End_Group
  Group: Orbit
  Orbit_Inclination: 109.90 deg
  Period: 225.50 min
  Perigee: 5,837 km
  Apogee: 5,947 km
  End_Group
  Creation_Date: 2007-10-10
  Online_Resource: http://msl.jpl.nasa.gov/QuickLooks/lageosQL.html
  Online_Resource: http://nasascience.nasa.gov/missions/lageos-1-2
  Online_Resource: http://ilrs.gsfc.nasa.gov/satellite_missions/list_of_satellites/lag1_general.html
  Sample_Image: http://msl.jpl.nasa.gov/QuickLooks/pictures/lageos.gif
  Group: Platform_Logistics
  Launch_Date: 1976-05-04
  Launch_Site: Vandenberg Air Force Base, USA
  Design_Life: 50 years
  Primary_Sponsor: USA/NASA
  End_Group
 End_Group</t>
  </si>
  <si>
    <t>8124c4a5-fb77-455c-9ecd-3cf325fc12a9</t>
  </si>
  <si>
    <t>ODP/DSDP</t>
  </si>
  <si>
    <t>INFRARED INSTRUMENT SUITE</t>
  </si>
  <si>
    <t>Ocean Drilling Program / Deep Sea Drilling Program</t>
  </si>
  <si>
    <t>Infrared Instrument Suite (CLARREO)</t>
  </si>
  <si>
    <t>f45ed002-113c-4db7-b5c4-5858ac604e85</t>
  </si>
  <si>
    <t>ODPS</t>
  </si>
  <si>
    <t>CLARREO Instruments
 The CLARREO mission is currently envisioned to consist of two duplicate observatories each carrying a payload of one infrared instrument suite, one reflected solar instrument suite and a Global Navigation Satellite System Radio Occultation (GNSS-RO) instrument system.
 Summary provided by http://clarreo.larc.nasa.gov/about-instrument.php
 Group: Instrument_Details
  Entry_ID: INFRARED INSTRUMENT SUITE
  Group: Instrument_Identification
  Instrument_Category: Earth Remote Sensing Instruments
  Instrument_Class: Passive Remote Sensing
  Instrument_Type: Spectrometers/Radiometers
  Instrument_Subtype: Spectrometers
  Short_Name: INFRARED INSTRUMENT SUITE
  Long_Name: Infrared Instrument Suite (CLARREO)
  End_Group
  Group: Associated_Platforms
  Short_Name: CLARREO
  End_Group
  Online_Resource: http://clarreo.larc.nasa.gov/about-instrument.php
  Sample_Image: http://clarreo.larc.nasa.gov/images/Payload_breakdown-600w.png
  Creation_Date: 2010-08-05
  Group: Instrument_Logistics
  Instrument_Owner: USA/NASA
  End_Group
 End_Group</t>
  </si>
  <si>
    <t>Ocean Discipline Processing System, NASA</t>
  </si>
  <si>
    <t>be643ee6-d89b-4d74-9985-80dd783acb75</t>
  </si>
  <si>
    <t>e446f7ff-cc80-43d1-95bf-a7278203bb78</t>
  </si>
  <si>
    <t>ODP</t>
  </si>
  <si>
    <t>LAGEOS-2</t>
  </si>
  <si>
    <t>Laser Geodetic Satellite-2</t>
  </si>
  <si>
    <t>OCEAN DRILLING PROGRAM</t>
  </si>
  <si>
    <t>ce923fb7-e574-49f6-9104-1035cc7428bf</t>
  </si>
  <si>
    <t>OEN</t>
  </si>
  <si>
    <t>Operational Evaluation Network</t>
  </si>
  <si>
    <t>8d4a624b-a86a-4676-91a6-2d19de18cd9e</t>
  </si>
  <si>
    <t>LPSP</t>
  </si>
  <si>
    <t>The LAGEOS satellites are passive vehicles covered with
 retroreflectors designed to reflect laser beams transmitted from
 ground stations. By measuring the time between transmission of
 the beam and reception of the reflected signal from the
 satellite, stations can precisely measure the distance between
 themselves and the satellite. These distances can be used to
 calculate station positions to within 1-3 cm. Long term data
 sets can be used to monitor the motion of the Earth's tectonic
 plates, measure the Earth's gravitational field, measure the
 "wobble" in the Earth's axis of rotation, and better determine
 the length of an Earth day.
 LAGEOS 2 was a joint program between NASA and the Italian space
 agency (ASI), which built the satellite using LAGEOS 1 drawings
 and specifications, handling fixtures, and other materials
 provided by NASA.
 LAGEOS 2's orbit was selected to provide more coverage of
  seismically active areas, such as the Mediterranean Basin and
  California, and may help scientists understand irregularities
  noted in the motion of LAGEOS 1. Ground tracking stations are
  located in many countries (including the US, Mexico, France,
  Germany, Poland, Australia, Egypt, China, Peru, Italy, and
  Japan) and data from these stations is available world-wide to
  investigators studying crustal dynamics. LAGEOS 1 also
  contains a message plaque addressed to human and other beings
  of the far distant future with maps of the Earth from 3
  different eras - 268 million years in the past, present day,
  and 8 million years in the future (the satellite's estimated
  decay date). Spacecraft: Both satellites are spherical bodies
  with an aluminum shell wrapped around a brass core. The design
  was a compromise between numerous factors including the need
  to be as heavy as possible to minimise the effects of
  non-gravitational forces vs. being light enough to be placed
  in a high orbit and the need to accommodate as many
  retroreflectors as possible vs. the need to minimise surface
  area to minimise the effects of solar pressure. The materials
  were chosen to reduce the effects of the Earth's magnetic
  field on the satellite's orbit.426 cube-corner retroreflectors
  are imbedded in the satellites' surface.422 of these are made
  of fused silica glass while the other 4 are made of
  germanium. The vehicles have no onboard sensors or
  electronics, and are not attitude controlled. Payload: Science
  is performed by reflecting laser light from the vehicle's 426
  retroreflectors.
  Additional characteristics:
 -50 years design life
 -0.6m total length
 -0.6m maximum diameter
 -405 kg total mass
  Additional information available at
 "http://www.astronautix.com/craft/lageos.htm"
 [Summary provided by SpaceBank.com]
 Group: Platform_Details
  Entry_ID: LAGEOS-2
  Group: Platform_Identification
  Platform_Category: Earth Observation Satellites
  Platform_Series_or_Entity: LAGEOS (Laser Geodetic Satellite)
  Short_Name: LAGEOS-2
  Long_Name: Laser Geodetic Satellite-2
  End_Group
  Group: Synonymous_Platform_Names
  Short_Name: LAGEOS-2
  End_Group
  Group: Platform_Associated_Instruments
  Short_Name: LASER TRACKING REFLECTOR
  End_Group
  Group: Orbit
  Orbit_Inclination: 52.70 deg
  Period: 222.50 min
  Perigee: 5,616 km
  Apogee: 5,952 km
  End_Group
  Creation_Date: 2007-10-10
  Online_Resource: http://www.astronautix.com/craft/lageos.htm
  Online_Resource: http://ilrs.gsfc.nasa.gov/satellite_missions/list_of_satellites/lag1_general.html
  Online_Resource: http://nasascience.nasa.gov/missions/lageos-1-2
  Sample_Image: http://msl.jpl.nasa.gov/QuickLooks/pictures/lageos.gif
  Group: Platform_Logistics
  Launch_Date: 1992-10-22
  Launch_Site: Cape Canaveral/Kennedy Space Center, USA
  Design_Life: 50 year
  Primary_Sponsor: USA/NASA
  End_Group
 End_Group</t>
  </si>
  <si>
    <t>OGC/WCS</t>
  </si>
  <si>
    <t>Multichannel High Resolution UV and Visible Spectrometer</t>
  </si>
  <si>
    <t>Open Geospatial Consortium/Web Coverage Service</t>
  </si>
  <si>
    <t>e1dfd1ca-9bd1-4628-b4ad-c82dfb3c1974</t>
  </si>
  <si>
    <t>c9c09e63-c018-4870-b0cd-fcc37a2539a8</t>
  </si>
  <si>
    <t>OGC/WFS</t>
  </si>
  <si>
    <t>The LPSP multichannel High Resolution UV and visible spectometer
 was launched June 21, 1975 and was in operation until September
 30, 1978 with 6 channels covering the most intense optically
 thick chromospheric lines (H and K CaII, h and k MgII, Lymann
 alpha and Lymann beta HI)
 The imaging system is a cassegranian telescope, with a
 collecting area of 170 cm2 and an aperture f/16. The solar
 image can be scanned by moving the secondary mirror in azimuth
 and elevation. Each step increment is either 1' or .5'. The
 size of the raster in azimuth and elevation is chosen between 1'
 to 64' by binary increments.
 The slit defines the focus of the telescope and is formed of two parts :
 -a narrow one of 1'x60' which optimizes the spectrometer resolution
 -a large one of 6'x6'
 -a rotating disk actuated by a stepping motor allows the selection of
 several spatial resolution.
 The dispersing system is a 6 channel polychromator of the
 Czerny-Turner type. The main dispersor is a 1200 grooves (1/mm)
 plane grating. The scan in wavelength is performed by rotation
 of the grating.
 Raw data are on 1600 bpi magnetic tapes and saved on 6250 bpi tapes, all
 created on CDC computer running NOS-BE system.
 [Summary provided by NASA]</t>
  </si>
  <si>
    <t>Open Geospatial Consortium/Web Feature Server</t>
  </si>
  <si>
    <t>e999ce1b-d55c-40b8-a3c3-c4e93b34529d</t>
  </si>
  <si>
    <t>e6695cee-f791-459f-a5c8-c46a4b0b9d06</t>
  </si>
  <si>
    <t>OGC/WMS</t>
  </si>
  <si>
    <t>Open Geospatial Consortium/Web Map Service</t>
  </si>
  <si>
    <t>8e4166cf-685d-446f-af1e-5b47a765c08a</t>
  </si>
  <si>
    <t>4fc659a0-c543-4538-87c6-0ed2a7ab8b55</t>
  </si>
  <si>
    <t>OHHI</t>
  </si>
  <si>
    <t>NOAA's Oceans and Human Health Initative</t>
  </si>
  <si>
    <t>58767ad1-2800-4406-a255-29eafd142615</t>
  </si>
  <si>
    <t>MAESTRO</t>
  </si>
  <si>
    <t>Operation Ice Bridge</t>
  </si>
  <si>
    <t>Measurements of Aerosol Extinct in the Stratos.and Tropos. Retr. by Occultation</t>
  </si>
  <si>
    <t>1cb6fe8a-e3d4-4527-89ce-801890853c4c</t>
  </si>
  <si>
    <t>LANDSAT</t>
  </si>
  <si>
    <t>LANDSAT-1</t>
  </si>
  <si>
    <t>[ Text extracted from the SCISAT MAESTRO Homepage 
 http://www.space.gc.ca/asc/eng/satellites/scisat/maestro.asp ]
 MAESTRO, which stands for "Measurements of Aerosol Extinction in the
 Stratosphere and Troposphere Retrieved by Occultation," aids in the
 satellite's overall mission of increasing our understanding of
 the chemical processes involved in the depletion of the ozone
 layer. SCISAT also carries the Canadian-built Fourier Transform
 Spectrometer (ACE-FTS) instrument as part of the overall mission,
 dubbed Atmospheric Chemistry Experiment (ACE).
 MAESTRO was developed, in co-operation with the Canadian Space Agency,
 by Toronto-based Meteorological Service of Canada, the University of
 Toronto, and EMS Technologies of Ottawa. Funding for the ACE mission,
 including both Canadian instruments, is being provided by the Canadian
 Space Agency's Space Science Program.
 MAESTRO Homepage (CSA): 
 http://www.space.gc.ca/asc/eng/satellites/scisat/maestro.asp
 More MAESTRO Information (Univ of Waterloo): 
 http://www.ace.uwaterloo.ca/MAESTRO.htm</t>
  </si>
  <si>
    <t>OISO</t>
  </si>
  <si>
    <t>SERVICE D'OBSERVATION DE L'OCEAN INDIEN</t>
  </si>
  <si>
    <t>f19de526-fe67-4c5e-8b9c-f7d5123e2ebc</t>
  </si>
  <si>
    <t>11c4b770-aa8d-497b-a53d-8ae770db72f6</t>
  </si>
  <si>
    <t>OMEX</t>
  </si>
  <si>
    <t>OCEAN MARGIN IN EXCHANGE PROJECT</t>
  </si>
  <si>
    <t>729bfa0c-53c5-4969-952e-0651df1b1b0b</t>
  </si>
  <si>
    <t>Landsat 1, originally named Earth Resources Technology Satellite 1, was a
 modified version of the Nimbus 4 meteorological satellite. It was launched on
 July 23, 1972, the first satellite of the United States&amp;#039; Landsat program. The
 near-polar orbiting spacecraft served as a stabilized, Earth-oriented platform
 for obtaining information on agricultural and forestry resources, geology and
 mineral resources, hydrology and water resources, geography, cartography,
 environmental pollution, oceanography and marine resources, and meteorological
 phenomena.
 To accomplish these objectives, the spacecraft was equipped with (1) a
 three-camera return beam vidicon (RBV) to obtain visible light and near
 infrared photographic images of Earth, (2) a four-channel multispectral scanner
 (MSS) to obtain radiometric images of Earth, and (3) a data collection system
 (DCS) to collect information from remote, individually equipped ground stations
 and to relay the data to central acquisition stations. Landsat 1 carried two
 wide-band video tape recorders (WBVTR) capable of storing up to 30 min of
 scanner or camera data to give the spacecraft&amp;#039;s sensors a near-global coverage
 capability.
 An advanced attitude control system consisting of horizon scanners, sun
 sensors, and a command antenna combined with a freon gas propulsion system
 permitted the spacecraft&amp;#039;s orientation to be maintained within plus or minus
 0.7 degrees in all three axes. Spacecraft communications included a command
 subsystem operating at 154.2 and 2106.4 MHz and a PCM narrow-band telemetry
 subsystem, operating at 2287.5 and 137.86 MHz, for spacecraft housekeeping,
 attitude, and sensor performance data. Video data from the three-camera RBV
 system was transmitted in both real-time and tape recorder modes at 2265.5 MHz,
 while information from the MSS was constrained to a 20 MHz rf bandwidth at
 2229.5 MHz.
 In 1976, Landsat 1 discovered a tiny uninhabited island 20 km off the eastern
 coast of Canada. This island was thereafter designated Landsat Island after the
 satellite. As of 2006, it is the only island to be discovered via satellite
 imagery.
 The spacecraft was turned off on January 6, 1978, when cumulative precession of
 the orbital plane caused the spacecraft to see almost constant sunlight which
 led to overheating.
 [Summary provided by NASA.]
 Group: Platform_Details
  Entry_ID: LANDSAT-1
  Group: Platform_Identification
  Platform_Category: Earth Observation Satellites
  Platform_Series_or_Entity: LANDSAT
  Short_Name: LANDSAT-1
  End_Group
  Group: Platform_Associated_Instruments
  Short_Name: MSS
  Short_Name: RBV
  End_Group
  Group: Orbit
  Orbit_Altitude: 917 km (570 mi)
  Orbit_Inclination: 99.2 degree
  Equator_Crossing: 9:30 AM +/- 15 minutes
  Period: 103 minutes
  Repeat_Cycle: 18 days
  Orbit_Type: LEO &gt; Low Earth Orbit &gt; Polar Sun-Synchronous
  End_Group
  Creation_Date: 2007-02-01
  Online_Resource: http://landsat.gsfc.nasa.gov/about/L1_td.html
  Sample_Image: http://space.skyrocket.de/img_sat/landsat-1.jpg
  Group: Platform_Logistics
  Launch_Date: 1972-07-23
  Launch_Site: Vandenberg AFB
  Primary_Sponsor: NASA
  Primary_Sponsor: USGS
  End_Group
 End_Group</t>
  </si>
  <si>
    <t>d41eb9c0-7683-428a-ac86-5643bbfa3985</t>
  </si>
  <si>
    <t>ONR OCEAN OPTICS</t>
  </si>
  <si>
    <t>Office of Naval Research Ocean Optics</t>
  </si>
  <si>
    <t>36370f59-5f3e-4465-a2d0-05ec958526e6</t>
  </si>
  <si>
    <t>OOFASH</t>
  </si>
  <si>
    <t>Oceanographic Observations of Fisheries at the Adjacent Seas of Hokkaido</t>
  </si>
  <si>
    <t>13194a6b-4232-4281-aa10-f469e54a0de5</t>
  </si>
  <si>
    <t>LANDSAT-2</t>
  </si>
  <si>
    <t>OPENDAP</t>
  </si>
  <si>
    <t>Open-source Project for a Network Data Access Protocol</t>
  </si>
  <si>
    <t>0551ab0d-c04b-4c51-bd96-fac192c5a5a1</t>
  </si>
  <si>
    <t>OPUS</t>
  </si>
  <si>
    <t>Landsat 2 is the second satellite of the Landsat program. The spacecraft
 originally carried a designation of ERTS-B (Earth Resource Technology Satellite
 B) but was renamed &amp;Landsat 2&amp; prior to its launch on January 22, 1975. Despite
 having a design life of one year, Landsat 2 operated for over seven years,
 finally ceasing operations on February 25, 1982.
 As in the case of its predecessor Landsat 1, the satellite&amp;#039;s payload included
 two remote sensing instruments, the Return Beam Vidicon (RBV) and the
 Multi-Spectral Scanner (MSS). The specifications for these instruments were
 identical to those of the instruments carried on Landsat 1. (This was not the
 case for Landsat 3, which added a short-lived thermal band to the MSS
 instrument.) The data acquired by the MSS was considered more scientifically
 useful than the data returned from the RBV, which was rarely used and
 considered only for engineering evaluation purposes.
 [Summary provided by NASA.]
 Group: Platform_Details
  Entry_ID: LANDSAT-2
  Group: Platform_Identification
  Platform_Category: Earth Observation Satellites
  Platform_Series_or_Entity: LANDSAT
  Short_Name: LANDSAT-2
  End_Group
  Group: Platform_Associated_Instruments
  Short_Name: MSS
  Short_Name: RBV
  End_Group
  Group: Orbit
  Orbit_Altitude: 900 km
  Orbit_Inclination: 99.2 degree
  Equator_Crossing: 9:42 AM mean local time
  Period: 103 minutes
  Repeat_Cycle: 18 days
  Orbit_Type: LEO &gt; Low Earth Orbit &gt; Polar Sun-Synchronous
  End_Group
  Creation_Date: 2007-02-01
  Online_Resource: http://landsat.gsfc.nasa.gov/about/L2_td.html
  Sample_Image: http://upload.wikimedia.org/wikipedia/en/thumb/3/39/Landsat2.jpg/200px-Landsat2.jpg
  Group: Platform_Logistics
  Launch_Date: 1975-01-22
  Launch_Site: Vandenberg AFB
  Design_Life: 1 Year
  Primary_Sponsor: NASA
  Primary_Sponsor: USGS
  End_Group
 End_Group</t>
  </si>
  <si>
    <t>Observations of Persistent Upwelling Structures</t>
  </si>
  <si>
    <t>29b77456-e5e7-43d1-a8e6-923298753258</t>
  </si>
  <si>
    <t>MAGNETO OPTICAL FILTER</t>
  </si>
  <si>
    <t>dbaddf64-af69-4e82-a4a8-41f5c76ee496</t>
  </si>
  <si>
    <t>ORACLE-03</t>
  </si>
  <si>
    <t>Ozone layer and UV radiation in a changing climate evaluated during IPY</t>
  </si>
  <si>
    <t>8b3562cf-3bee-4474-9a48-97cc1950d5dc</t>
  </si>
  <si>
    <t>The second instrument of PVSO is the Magneto Optical
 Filter. This instrument is still under construction but its
 first phase is currently completed and operational. In this
 phase the MOF is able to record intensitygrams of the sun in the
 potassium 769.9nm line. With the completion of the second phase
 the MOF will be able to acquire simultaneous dopplergrams and
 magnetograms of the surface of the Sun.
 In the curent configuration, a telescope is used to form an
 image of a solar region of interest on a CCD camera. The MOF is
 placed between the telescope and the camera and filters the
 light by isolating the potassium line. The hearth of the MOF is
 a glass cell that contains potassium vapor, which is placed in a
 longitudinal magnetic field. The light which enters the cell
 passes first trough a linear polarizer which transform the
 randomly polarized light into linear polarized light. In the
 presence of the magnetic field, the vapor will alter the
 polarization state of the potassium line. A second polarizer
 with the transmission axis perpendicular to the first is placed
 at the exit, blocking all the light but that modified by the
 vapor. The output consists of an image of the sun in the two
 wings of the potassium line. A second vapor cell, called the
 wing selector, will be added to the filter in the near future
 and will provide images of the Sun's velocity and magnetic
 fields.
 Additional information available at
 "http://www.pvamu.edu/cps/info/bottom"
 [Summary provided by Prairie View A&amp;M University]</t>
  </si>
  <si>
    <t>b8be465a-8266-4f75-be28-55657a63de60</t>
  </si>
  <si>
    <t>LANDSAT-3</t>
  </si>
  <si>
    <t>ORNL DAAC MODIS SUBSETS</t>
  </si>
  <si>
    <t>ORNL DAAC MODIS Subsets</t>
  </si>
  <si>
    <t>104ca499-ed21-42ba-8f01-402a9b41a37e</t>
  </si>
  <si>
    <t>Landsat 3 is the third satellite of the Landsat program. It was launched on
 March 5th, 1978, with the primary goal of providing a global archive of
 satellite photos. Unlike later Landsats, Landsat 3 was managed solely by NASA.
 Landsat 3 is no longer in operation, due to technical failure. It finally
 ceased transmission on March 21st 1983, far beyond its designed life expectancy
 of one year.
 Landsat 3 had essentially the same design as Landsat 2. It carried a
 Multi-Spectral Scanner, which had a maximum 75m resolution. Unlike the previous
 two Landsat missions a thermal band was built into Landsat 3, but this
 instrument failed shortly after the satellite was deployed. [2] Landsat 3 was
 placed into a polar orbit at about 920 kilometers, and took 18 days to cover
 the entire Earth&amp;#039;s surface. 
 [Summary provided by NASA.]
 Group: Platform_Details
  Entry_ID: LANDSAT-3
  Group: Platform_Identification
  Platform_Category: Earth Observation Satellites
  Platform_Series_or_Entity: LANDSAT
  Short_Name: LANDSAT-3
  End_Group
  Group: Platform_Associated_Instruments
  Short_Name: MSS
  Short_Name: RBV
  End_Group
  Group: Orbit
  Orbit_Altitude: 900 km
  Orbit_Inclination: 99.2 degree
  Equator_Crossing: 9:42 AM mean local time
  Period: 103 minutes
  Repeat_Cycle: 18 days
  Orbit_Type: LEO &gt; Low Earth Orbit &gt; Polar Sun-Synchronous
  End_Group
  Creation_Date: 2007-02-01
  Online_Resource: http://landsat.gsfc.nasa.gov/about/L3_td.html
  Sample_Image: http://upload.wikimedia.org/wikipedia/commons/thumb/3/31/Landsat3.jpg/200px-Landsat3.jpg
  Group: Platform_Logistics
  Launch_Date: 1978-03-05
  Launch_Site: Vandenberg AFB
  Design_Life: 1 Year
  Primary_Sponsor: NASA
  Primary_Sponsor: USGS
  End_Group
 End_Group</t>
  </si>
  <si>
    <t>8d323d5a-0332-4e58-80c5-8dd9f486f482</t>
  </si>
  <si>
    <t>ORNL Distributed Active Archive Center for Biogeochemical Dynamics</t>
  </si>
  <si>
    <t>c68fe850-698e-4ad5-9c37-05cbeaba74b4</t>
  </si>
  <si>
    <t>Multispectral Mapping Atmospheric Sensor</t>
  </si>
  <si>
    <t>LANDSAT-4</t>
  </si>
  <si>
    <t>OSADAMO</t>
  </si>
  <si>
    <t>Oxidative Stress and Antioxidant Defenses in Antarctic Marine Organisms</t>
  </si>
  <si>
    <t>7e66de92-94e4-4f37-9254-d34ad6e0b48e</t>
  </si>
  <si>
    <t>OSCAR</t>
  </si>
  <si>
    <t>MAMS is a multispectral scanner which measures reflected radiation
 from the Earth's surface and clouds in eight visible/near-infrared
 bands, and thermal emission from the Earth's surface, clouds, and
 atmospheric constituents (primarily water vapor) in four infrared
 bands. The 5.0 mRa aperture of MAMS produces an instantaneous
 field-of-view (IFOV) resolution of 100 m at nadir from the nominal
 ER-2 altitude of 20 km. The width of the entire cross path
 field-of-view scanned by the sensor is 37 km, thereby providing
 detailed resolution of atmospheric and surface features across the
 swath width and along the aircraft flight track. For clouds and
 thunderstorm features the IFOV decreases with increasing cloud height
 by a factor of (Z-20)/20, where Z is the cloud height in kilometers.
 The MAMS 6.5 micrometer channel has been used to map variations in
 upper tropospheric water vapor associated with a variety of
 atmospheric disturbances. The upper tropospheric water vapor imagery
 from VAS and the new GOES imager and sounder is very useful in the
 study of upper-level dynamics of mid-latitude weather systems. This is
 readily apparent in video "loops" of this from the satellite channel,
 which show smooth flowing patterns associated with large-scale weather
 disturbances. Changes in the brightness of the water vapor features
 are related to the vertical distribution of water vapor in the middle
 and upper troposphere, the integrated water vapor amount, and to a
 lesser degree the temperature profile. In addition, water vapor
 imagery can be used to discern small-scale variability of high clouds
 (particularly cirrus) and clear air atmospheric water vapor fields. In
 particular, MAMS water vapor imagery has been used to map clear air
 moisture variations in a number of different applications including
 lee wave situations.
 The split-window channels from MAMS are similar to those from the
 Advanced Very High Resolution Radiometer (AVHRR), VAS, and GOES-8/9/10
 imager and sounder. The 11 micrometer channels of MAMS and VAS are
 very similar, while those of AVHRR and the GOES-8/9/10 imager and
 sounder are narrower and shifted toward shorter wavelengths. The 12
 micrometer channel of AVHRR is positioned near 11.8 micrometer with a
 bandwidth about twice that of MAMS and VAS (which are centered at
 longer wavelengths). The GOES-8/9/10 imager and sounder 12 micrometer
 channels are also narrow when compared to AVHRR. One of the sounder 12
 micrometer channels and the imager 12 micrometer channel are centered
 near 12.0 micrometer, while the other sounder channel is near 12.7
 micrometers. These 12 micrometer channels measure upwelling radiation
 where water vapor and other constituent absorption (particularly, by
 the Q-branch of CO2 at 12.63 micrometers) are more significant. The
 spectral differences of the 12 micrometer channels produce small
 differences in brightness temperatures for VAS and MAMS, but somewhat
 larger differences between AVHRR and MAMS (or VAS).
 More Information: "http://www.ghcc.msfc.nasa.gov/irgrp/aircraft.html"
 [Adapted from NASA/MSFC/GHCC Homepage]</t>
  </si>
  <si>
    <t>Landsat 4 is the fourth satellite of the Landsat program. It was launched on
 July 16th, 1982, with the primary goal of providing a global archive of
 satellite photos. Although the Landsat Program is managed by NASA, data from
 Landsat 4 was collected and distributed by the USGS. Landsat 4 is no longer in
 operation, due to technical failure. It finally ceased transmission in 1993,
 far beyond its designed life expectancy of five years. The satellite orbit
 continues to be maintained by NASA.
 Landsat 4 had a maximum transmission bandwidth of 85 Mbit/s, and carried an
 updated Multi-Spectral Scanner used on previous Landsats, and a Thematic
 Mapper. It had a maximum 30 m resolution. Shortly after launch, the satellite
 lost half of its solar power, prompting fears the satellite would fail sooner
 than expected. This prompted the early launch of Landsat 5, a satellite
 identical in specification to Landsat 4.
 [Summary provided by NASA.]
 Group: Platform_Details
  Entry_ID: LANDSAT-4
  Group: Platform_Identification
  Platform_Category: Earth Observation Satellites
  Platform_Series_or_Entity: LANDSAT
  Short_Name: LANDSAT-4
  End_Group
  Group: Platform_Associated_Instruments
  Short_Name: MSS
  Short_Name: TM
  End_Group
  Group: Orbit
  Orbit_Altitude: 705 km
  Orbit_Inclination: 98.2 degree
  Equator_Crossing: 9:45 AM (&amp;#177;15 min.) local time (descending node)
  Period: 99 minutes
  Repeat_Cycle: 16 days
  Orbit_Type: LEO &gt; Low Earth Orbit &gt; Polar Sun-Synchronous
  End_Group
  Creation_Date: 2007-02-01
  Online_Resource: http://landsat.gsfc.nasa.gov/about/L4_td.html
  Sample_Image: http://upload.wikimedia.org/wikipedia/commons/thumb/4/4f/Landsat5.jpg/260px-Landsat5.jpg
  Group: Platform_Logistics
  Launch_Date: 1982-07-16
  Launch_Site: Vandenberg Air Force Base, USA
  Design_Life: 5 Years
  Primary_Sponsor: NASA
  Primary_Sponsor: USGS
  End_Group
 End_Group</t>
  </si>
  <si>
    <t>Ocean Surface Current Analyses-Real time</t>
  </si>
  <si>
    <t>bacafa70-2fbe-4869-98bd-ba2b4a49d5f2</t>
  </si>
  <si>
    <t>72178799-53b9-44ad-8f2a-4ad51002976d</t>
  </si>
  <si>
    <t>0db82778-12de-4cac-9a86-8f2b97feb7f1</t>
  </si>
  <si>
    <t>OSTM/JASON-2</t>
  </si>
  <si>
    <t>164e9df9-569a-496b-9146-b47ffce516e0</t>
  </si>
  <si>
    <t>OSTM</t>
  </si>
  <si>
    <t>Ocean Surface Topography Mission</t>
  </si>
  <si>
    <t>457ba900-9328-4a9a-b0b1-9ca6d1a1f2c4</t>
  </si>
  <si>
    <t>LANDSAT-5</t>
  </si>
  <si>
    <t>OTEC</t>
  </si>
  <si>
    <t>Measurement of Air Pollution from Satellite</t>
  </si>
  <si>
    <t>Landsat 5 is the fifth satellite of the Landsat program. It was launched on
 March 1st, 1984, with the primary goal of providing a global archive of
 satellite photos. The Landsat Program is managed by USGS, and data from Landsat
 5 is collected and distributed from the USGS's Center for Earth Resources
 Observation and Science (EROS).
 Landsat 5 has significantly exceeded its designed life expectancy, and has a
 maximum transmission bandwidth of 85 Mbit/s. It was deployed at an altitude of
 705.3 km, a lower orbit than Landsat 4. It takes some 16 days to scan the
 entire Earth. The satellite is an identical copy of Landsat 4 and was
 originally intended as a backup - it therefore carries the same instruments,
 including the Thematic Mapper and Multi-Spectral Scanner. The Multi-Spectral
 Scanner was powered down in 1995.
 [Summary provided by NASA.]
 Group: Platform_Details
  Entry_ID: LANDSAT-5
  Group: Platform_Identification
  Platform_Category: Earth Observation Satellites
  Short_Name: LANDSAT-5
  End_Group
  Group: Platform_Associated_Instruments
  Short_Name: MSS
  Short_Name: TM
  End_Group
  Group: Orbit
  Orbit_Altitude: 705 km
  Orbit_Inclination: 98.2 degree
  Equator_Crossing: 9:45 AM (&amp;#177; 15 min.) local time (descending node)
  Period: 99 minutes
  Repeat_Cycle: 16 days
  Orbit_Type: LEO &gt; Low Earth Orbit &gt; Polar Sun-Synchronous
  End_Group
  Creation_Date: 2007-02-01
  Online_Resource: http://landsat.gsfc.nasa.gov/about/L5_td.html
  Sample_Image: http://upload.wikimedia.org/wikipedia/commons/thumb/4/4f/Landsat5.jpg/260px-Landsat5.jpg
  Group: Platform_Logistics
  Launch_Date: 1984-03-01
  Launch_Site: Vandenberg Air Force Base, USA
  Primary_Sponsor: NASA
  Primary_Sponsor: USGS
  End_Group
 End_Group</t>
  </si>
  <si>
    <t>fe920fff-7852-42cf-b1dc-b2223b24cf2e</t>
  </si>
  <si>
    <t>The Measurement of Air Pollution from satellite (MAPS) instrument was
 flown with the Space Radar Laboratory-1 on the Space Shuttle
 "Endeavor" (STS-59) launched April 9, 1994.
 The objectives of the MAPS instrument were to measure the global
 distribution of carbon monoxide (CO) in the troposphere and its role
 in global tropospheric chemistry. The MAPS instrument, flown on two
 previous Shuttle flights (1981 and 1984), is a precursor to EOS-era
 instruments. The MAPS instrument was able to detect CO and nitrous
 oxide using gas filter radiometry to measure the IR absorption
 wavelength band in the atmosphere for these trace gases (4.67
 micrometer). The MAPS instrument viewed the Earth simultaneously
 through three cells, one cell filled with CO, one filled with nitrous
 oxide, and one filled with helium (which does not absorb at these
 wavelengths). The difference in the energy received as seen through
 cell pairs enabled researchers to derive the amount of CO and nitrous
 oxide in the atmosphere. The nitrous oxide measurements provided a
 method for automatically rejecting cloud-contaminated observations of
 CO. The MAPS instrument consisted of the optical subassembly, which
 contained the optical elements, blackbodies, gas cells, detectors,
 preamplifiers, and calibration unit; the electronics subassembly,
 which housed the signal processing and control circuits; the flight
 tape recorder subassembly; and the aerial camera subassembly, which
 provided correlative cloud cover photos during the daylight portion of
 the flight. MAPS is expected to fly with the SRL again in 1994 and
 1995.
 Information on the MAPS sensor, visit the STS-59 site at
 "http://science.ksc.nasa.gov/shuttle/missions/sts-59/mission-sts-59.html"
 Information about the Space Radar Laboratory can be found on the NASA
 JPL WWW Home Page: "http://www.jpl.nasa.gov"
 Personnel:
 Louis Caudill (NASA HQ) - Program Manager
 Dr. Michael Kurylo (NASA HQ) - Program Scientist
 Dr. Henry G. Reichle, Jr. (NASA LaRC) - Principal Investigator
 John Fedors (NASA LaRC) - Project Manager</t>
  </si>
  <si>
    <t>Ocean Thermal Energy Conversion</t>
  </si>
  <si>
    <t>bc9a1191-24df-4d8c-afa7-da5948f79d20</t>
  </si>
  <si>
    <t>50adbbf4-38d8-43e4-b40e-e7ed792c87c3</t>
  </si>
  <si>
    <t>OTN</t>
  </si>
  <si>
    <t>Ocean Tracking Network</t>
  </si>
  <si>
    <t>daeea823-fa70-4a7a-8687-41c114c2e61b</t>
  </si>
  <si>
    <t>LANDSAT-6</t>
  </si>
  <si>
    <t>Oregon Transect Ecosystem Research Project</t>
  </si>
  <si>
    <t>486c9b4e-5256-45fd-a7f1-2c766134e819</t>
  </si>
  <si>
    <t>a31c2828-9b6d-44e9-b6ad-7ae81030f322</t>
  </si>
  <si>
    <t>MASPR</t>
  </si>
  <si>
    <t>Multiple-Angle Aerosol Spectrometer Probe</t>
  </si>
  <si>
    <t>October 5, 1993 (did not achieve orbit)
 Participants
 NASA
 National Oceanic and Atmospheric Administration (NOAA)
 Department of the Interior (DOI) U.S. Geological Survey (USGS)
 Spacecraft bus: Lockheed Martin Missiles &amp; Space
 Enhanced Thematic Mapper (ETM): Hughes Santa Barbara Research Center
 Launch
 Date: October 5, 1993
 Vehicle: Titan II
 Launched by: NASA
 Site: Western Test Range at Vandenberg Air Force Base, California
 Spacecraft
 Power provided by a single sun-tracking solar array and two 50 Ampere-Hour (AHr), Nickel Cadmium (NiCd) batteries
 Attitude control provided through four reaction wheels (pitch, yaw, roll, and skew); three 2-channel gyros with celestial drift updating; a static Earth sensor; a 1750 processor; and torque rods and magnetometers for momentum uploading
 Orbit control and backup momentum unloading provided through a blow-down monopropellant hydrazine system with a single tank containing 270 pounds of hydrazine, associated plumbing, and twelve 1-pound-thrust jets
 Weight: approx. 4,800 lbs (2,200 kg)
 Length: 4.3 m (14 ft)
 Diameter: 2.8 m (9 ft)
 Communications
 Direct downlink with solid state recorders capable of storing 380 gigabits of data (100 scenes)
 Data rate: 85 Mbps
 Orbit (if obtained)
 Worldwide Reference System-2 (WRS-2) path/row system
 Sun-synchronous orbit at an altitude of 705 km (438 mi)
 Inclined 98.2Â° (slightly retrograde)
 Repeat cycle: 16 days
 Equatorial crossing time: 10:00 a.m. +/- 15 minutes</t>
  </si>
  <si>
    <t>b912164c-36a5-4d93-9638-1afb3e4c4354</t>
  </si>
  <si>
    <t>The Multiple-Angle Aerosol Spectrometer Probe (MASP) determines the size and
 concentration of particles from about 0.2 to 20 microns in diameter and the
 index of refraction for selected sizes. Size is determined by measuring the
 light intensity scattered by individual particles as they transit a laser beam.
 Light scattered from particles into a cone from nominally 30 to 50 degrees
 forward and 130 to 150 degrees backwards is reflected by a mangin mirror
 through a condensing lens to the detectors. A comparison of the signals from
 the open aperture detector and the masked aperture detector is used to accept
 only those particles passing through the center of the laser beam. The index of
 refraction of individual particles can be estimated from the ratio of the
 forward to back scatter signals. A calibration diode laser is pulsed
 periodically during flight to ensure proper operation of the electronics. The
 shrouded inlet minimizes angle of attack effects and maintains isokinetic flow
 through the sensing volume so that volatilization of particles is eliminated.
 Additional information available at
 http://code916.gsfc.nasa.gov/Public/Analysis/aircraft/tote/ baumgardner.html
 [Summary provided by NASA]</t>
  </si>
  <si>
    <t>f8ba1e6c-675d-40e0-97c2-ca2b69081e97</t>
  </si>
  <si>
    <t>fd5678a0-5d76-4cde-90da-4316bf535212</t>
  </si>
  <si>
    <t>3a5acc8e-67d2-4466-93d0-3807757f5172</t>
  </si>
  <si>
    <t>f677943c-1ac7-4637-8a85-9a4cb7ba9c5f</t>
  </si>
  <si>
    <t>P - R</t>
  </si>
  <si>
    <t>PACS</t>
  </si>
  <si>
    <t>Pan-American Climate Studies</t>
  </si>
  <si>
    <t>331e54a1-cb7d-47bd-b8e0-b542e3dd359b</t>
  </si>
  <si>
    <t>MIMS</t>
  </si>
  <si>
    <t>Magnetic Ion-Mass Spectrometer</t>
  </si>
  <si>
    <t>PACTOP</t>
  </si>
  <si>
    <t>Landsat 7 systematically provides well-calibrated, multispectral, moderate resolution, substantially cloud-free, sun-lit digital images of the Earth&amp;#039;s continental and coastal areas with global coverage on a seasonal basis. It covers the United States every 16 days. Operations were transferred to USGS on Fall 2000.
 The Landsat Project is a joint initiative of the U.S. Geological Survey (USGS) and the NASA to gather Earth resource data using a series of satellites. NASA was responsible for developing and launching the spacecrafts, while the USGS is responsible for flight operations, maintenance, and management of all ground data reception, processing, archiving, product generation, and distribution.
 The primary objective of the Landsat Project is to ensure a collection of consistently calibrated Earth imagery. Landsat&amp;#039;s Global Survey Mission is to establish and execute a data acquisition strategy that ensures repetitive acquisition of observations over the Earth&amp;#039;s land mass, coastal boundaries, and coral reefs; and to ensure the data acquired are of maximum utility in supporting the scientific objectives of monitoring changes in the Earth&amp;#039;s land surface and associated environment.
 Key Landsat 7 Facts [p. 176]
 Joint with U.S. Geological Survey (USGS)
 Heritage: Landsat 4, 5
 Equatorial Crossing: 10:00 a.m. &amp;#177; 15 mins
 Altitude: 705 km &amp;#177; 5 km (at the equator)
 Inclination: 98.2&amp;#176; &amp;#177; 0.15&amp;#176;
 Period: 98.9 min
 Repeat cycle: 16 days/233 orbits
 Dimensions: 4 m high, 2.7 m diameter
 Mass: 1982 kg
 Power: 1550 W
 Downlink: Three 150 Mbps wideband downlinks
 Antennas: 3 gimbaled X-band, 2 omni S-band
 Design Life: 5 years
 Spacecraft: Lockheed Martin
 ETM+: Raytheon Santa Barbara Remote Sensing
 Data Archival, Processing, Ground Operations: USGS National Center for Earth
 Resources Observation System (EROS) data center
 Spacecraft and Sensor Maintenance: NASA GSFC
 Calibration: EROS and GSFC
 Type: Circular, sun-synchronous
 [Summary provided by NASA.]
 Group: Platform_Details
  Entry_ID: LANDSAT-7
  Group: Platform_Identification
  Platform_Category: Earth Observation Satellites
  Platform_Series_or_Entity: LANDSAT
  Short_Name: LANDSAT-7
  End_Group
  Group: Platform_Associated_Instruments
  Short_Name: ETM+
  End_Group
  Group: Orbit
  Orbit_Altitude: 705km
  Orbit_Inclination: 98.2 degree
  Equator_Crossing: nominally 10 AM
  Period: 99 minutes
  Repeat_Cycle: 16 days
  Orbit_Type: LEO &gt; Low Earth Orbit &gt; Polar Sun-Synchronous
  End_Group
  Creation_Date: 2007-02-02
  Online_Resource: http://nasascience.nasa.gov/missions/landsat-7
  Online_Resource: http://landsathandbook.gsfc.nasa.gov/satellite/
  Online_Resource: http://landsat.gsfc.nasa.gov/
  Sample_Image: http://science.hq.nasa.gov/kids/imagers/teachersite/l7scan.gif
  Group: Platform_Logistics
  Launch_Date: 1999-03-15
  Design_Life: 5 Years
  Primary_Sponsor: USA/USGS
  Primary_Sponsor: USA/NASA
  End_Group
 End_Group</t>
  </si>
  <si>
    <t>c7a09e9f-3c99-4b31-a521-313c379ba2b4</t>
  </si>
  <si>
    <t>Pacific Tsunami Observation Program (PacTOP)</t>
  </si>
  <si>
    <t>cb4f169f-080b-460c-a8cd-69d42554b008</t>
  </si>
  <si>
    <t>The magnetic ion mass spectrometer (MIMS) measures the abundances
 of the ambient positive ions along the orbit of the AE satellite. It scans
 the mass range from 1 to 90 amu, or portions of that range, depending on
 its operational mode. The instrument consists of an entrance aperture, a
 7 cm screen, flush mounted to the surface of the spacecraft, a set of
 collimating slits, a magnetic analyzer and a triple detector system, each
 detector consisting of a collector slit, an electron multiplier and a log
 amplifier. Positive ions are rammed through the entrance grid due to the
 orbital motion of the spacecraft and accelerated through the collimator
 forming a beam which enters the magnetic analyzer. This analyzer consists of a
 permanent magnet with a field strength of 3600 gauss in the gap. Three
 ion beam trajectories are allowed through the magnet. These split the ion
 beam into 3 parts in the mass ratio 1:4:16. Collector slits are placed at
 the exit of the magnetic lens system corresponding to the image point of
 the allowed ion trajectories. As the ion accelerating voltage is varied,
 the ion beams are scanned across the collector slits forming a series of
 peaks in the 103 current detector. The mass ranges covered are 1 to 4, 4 to
 16 and either 16 to 90 (AE-C) or 14 to 72 (AE-D) amu at the low, mid and
 high mass collectors respectively. The scan times are either 4 sec (AE-C)
 or 2 sec (AE-D) for the analog short mode, or 8 sec for the analog long mode.
 When the analog short mode is used, the mass ranges of each channel are cut
 in half. The analog short mode is used when the satellite is spinning; the
 analog long for despun operation.
 The overall accuracy is better than 20%, except in very disturbed
 regions of the ionosphere, or at extremely low densities. Sensitivity of
 the instrument is somewhat mass dependent, varying from 1.0 ion cm-3 for
 H,to ~10 ions cm-3 for O+ .
 Additional information available at
 "http://nssdcftp.gsfc.nasa.gov/spacecraft_data/ae/aedoc/mims.txt"
 [Summary provided by NASA]</t>
  </si>
  <si>
    <t>c6e97a0f-910e-4402-b283-e4a985fdbf28</t>
  </si>
  <si>
    <t>PAGES</t>
  </si>
  <si>
    <t>Past Global Changes, IGBP</t>
  </si>
  <si>
    <t>1972d5b3-339a-4d27-9542-df9d9eabfd0e</t>
  </si>
  <si>
    <t>LANDSAT-8</t>
  </si>
  <si>
    <t>PAGIS</t>
  </si>
  <si>
    <t>PROTECTED AREAS GEOGRAPHIC INFORMATION SYSTEM</t>
  </si>
  <si>
    <t>4f1d550c-c595-4677-88cb-9c21287106dd</t>
  </si>
  <si>
    <t>PALEOMAP</t>
  </si>
  <si>
    <t>[LDCM Update, 2013-02-11]
 The Landsat Data Continuity Mission spacecraft is safely in orbit and sending telemetry back to Earth after a 1:02 p.m. EST liftoff aboard a United Launch Alliance Atlas V 401 rocket. The on-time liftoff followed a smooth countdown at Vandenberg Air Force Base Space Launch Complex 3. 
 Source and more information:
 http://landsat.gsfc.nasa.gov/news/news-archive/news_0575.html
 [Text Source: NASA LDCM Mission Homepage, http://www.nasa.gov/mission_pages/landsat/main/index.html ]
 Landsat 8 (formerly called the Landsat Data Continuity Mission, or LDCM) is NASAâ€™s eighth satellite in the Landsat series and continues the Landsat programâ€™s critical role in monitoring, understanding and managing the resources needed for human sustainment such as food, water and forests. As our population surpasses seven billion people, the impact of human society on the planet will increase, and Landsat monitors those impacts as well as environmental changes.
 With the longest unbroken data stream of Earthâ€™s surface as seen from space, NASAâ€™s Earth-observing Landsat fleet has provided the world with unprecedented information on land cover changes and their residual effects since 1972. The knowledge gained from 40 years of continuous data contributes to research on climate, carbon cycle, ecosystems, water cycle, biogeochemistry and changes to Earthâ€™s surface, as well as our understanding of visible human effects on land surfaces. Building off that research, the Landsat imaging data set has, over time, led to the improvement of human and biodiversity health, energy and water management, urban planning, disaster recovery and agriculture monitoring, all resulting in incalculable benefits to the United States and world economy.
 Landsat 8 joined the Landsat 7 satellite in orbit and produces stunning pictures of Earthâ€™s surface along with a wealth of scientific data. Landsat 8 measures Earthâ€™s surfaces in the visible, near-infrared, short wave infrared and thermal infrared, with a moderate-resolution of 15 to 100 meters, depending on spectral frequency.
 Landsat 8 is a collaboration between NASA and the U.S. Geological Survey (USGS).
 Group: Platform_Details
  Entry_ID: LANDSAT-8
  Group: Platform_Identification
  Platform_Category: Earth Observation Satellites
  Platform_Series_or_Entity: LANDSAT
  Short_Name: LANDSAT-8
  End_Group
  Group: Synonymous_Platform_Names
  Short_Name: LDCM
  Short_Name: Landsat Data Continuity Mission
  End_Group
  Group: Platform_Associated_Instruments
  Short_Name: TIRS
  Short_Name: OLI
  End_Group
  Group: Orbit
  Orbit_Type: LEO &gt; Low Earth Orbit &gt; Polar Sun-Synchronous
  End_Group
  Creation_Date: 2009-02-25
  Online_Resource: http://www.nasa.gov/mission_pages/landsat/main/index.html
  Online_Resource: http://nasascience.nasa.gov/missions/ldcm
  Online_Resource: http://landsat.usgs.gov/
  Online_Resource: http://landsat.gsfc.nasa.gov/about/ldcm.html
  Sample_Image: http://www.nasa.gov/images/content/567321main_ldcm-spacecraft2_226.jpg
  Group: Platform_Logistics
  Launch_Date: 2013-02-11
  Launch_Site: VANDENBERG AIR FORCE BASE, USA
  Primary_Sponsor: USA/USGS
  Primary_Sponsor: USA/NASA
  End_Group
 End_Group</t>
  </si>
  <si>
    <t>MMRS</t>
  </si>
  <si>
    <t>PALEOMAP Project</t>
  </si>
  <si>
    <t>13e3a08a-0d28-4e3f-a306-a20d9fb4fff8</t>
  </si>
  <si>
    <t>Multispectral Medium Resolution Scanner</t>
  </si>
  <si>
    <t>f61d4d29-daa8-44c3-bae3-5656d2e48d51</t>
  </si>
  <si>
    <t>The MMRS, Multispectral Medium Resolution Scanner is a five
 channel camera with detection capability in VIS, NIR and SWIR
 ranges. On-ground pixel size is 175 m and spectral bands were
 selected to fit land and coastal study requirements.
 Additional information available at
 "http://www.invap.net/space/mmrs/intro-e.html"
 [Summary provided by INVAP]</t>
  </si>
  <si>
    <t>PAME</t>
  </si>
  <si>
    <t>3b47c92b-f424-486b-9c3a-24fa004c0b90</t>
  </si>
  <si>
    <t>Polar Aquatic Microbial Ecology</t>
  </si>
  <si>
    <t>68ff39e0-50f0-4472-9cd5-7336f743200a</t>
  </si>
  <si>
    <t>PAN-ALIC</t>
  </si>
  <si>
    <t>Pan-Arctic Lake Ice Cover Under Contemporary and Future Climate Conditions</t>
  </si>
  <si>
    <t>4e4e79f7-b8a9-47a0-93c0-21a9ee1592d7</t>
  </si>
  <si>
    <t>PAN-AME</t>
  </si>
  <si>
    <t>The Pan Arctic cluster for Climate forcing of the Arctic Marine Ecosystem</t>
  </si>
  <si>
    <t>5ee55466-e6e4-486d-a556-42713a8d0eb3</t>
  </si>
  <si>
    <t>N-MASS</t>
  </si>
  <si>
    <t>Nucleation-Mode Aerosol Size Spectrometer</t>
  </si>
  <si>
    <t>Landsat 1, 2 and 3 operated in a circular, Sun-synchronous, near-polar orbit at
 an altitude of approximately 913 km (567 miles), with a nominal 9:30 a.m.
 crossing of the Equator during the descending mode. They circled the Earth
 every 103 minutes, completing 14 orbits per day and viewing the entire Earth
 every 18 days. The Landsat orbits are selected and trimmed so that each
 satellite ground trace repeats its Earth coverage at the same local time every
 day. Repetitive image centers are maintained to within 37 km (23 miles). The
 orbits of Landsat 4 and 5 are repetitive, circular, Sun-synchronous, and
 near-polar at a nominal altitude of 705 km (438 miles) at the Equator. The
 satellites cross the Equator from north-to-south on a descending orbital node
 at approximately 9:45 a.m. on each pass. Each orbit takes nearly 99 minutes,
 and the spacecrafts complete just over 14 orbits each per day, covering the
 entire Earth (poles excepted) every 16 days. During processing, data obtained
 is framed into individual scenes of the Earth's surface. The ground
 instantaneous field of view (IFOV) of the Landsat 1-3 MSS is 79m x 79m pixel
 (resolution elements); the Landsat 4 and 5 MSS IFOV is 82m x 82m pixel. MSS
 line scanning devices continually scan the Earth in a nominal 185 km swath
 perpendicular to the Landsat orbital track. The coverage patterns result in
 14-percent image sidelap at the Equator for Landsat 1-3 data; Landsat 4 and 5
 image side lap at the Equator is 7.3-percent. Image sidelap percentages
 increase proportionally as the latitude increases.
 __________
 Taken from the NSSDC System for Information Retrieval and Storage (SIRS). For
 more information contact the NSSDC Coordinated Request and User Support Office,
 301-286-6695 (NASA Goddard Space Flight Center, Code 933.4, Greenbelt, Maryland
 20771, USA)
 _________
 See Also:
 U.S. Geological Survey, 1979, Landsat Data Users Handbook, (Revised): U.S.
 Geological Survey, p. 1-1 to AH-1.
 U.S. Geological Survey and National Oceanic and Atmospheric Administration,
 1984, Landsat 4 Data Users Handbook: U.S. Geological Survey, p. 1-1 to 5-1.
 National Oceanic and Atmospheric Administration, 1986, Landsat Data Users
 Notes, Number 35, 20p.
 Group: Platform_Details
  Entry_ID: LANDSAT
  Group: Platform_Identification
  Platform_Category: Earth Observation Satellites
  Platform_Series_or_Entity: LANDSAT
  Short_Name: LANDSAT
  End_Group
  Group: Synonymous_Platform_Names
  Short_Name: LANDSAT
  End_Group
  Group: Orbit
  Orbit_Type: LEO &gt; Low Earth Orbit &gt; Polar Sun-Synchronous
  End_Group
  Creation_Date: 2007-10-10
  Online_Resource: http://landsat.gsfc.nasa.gov/about/history.html
  Sample_Image: http://landsat.gsfc.nasa.gov/graphics/ERTS-A-at-GE.jpg
  Group: Platform_Logistics
  Primary_Sponsor: NASA
  End_Group
 End_Group</t>
  </si>
  <si>
    <t>PANDA</t>
  </si>
  <si>
    <t>77d92504-8160-4f72-90b9-a7c9640f4361</t>
  </si>
  <si>
    <t>The Prydz Bay, Amery Ice Shelf and Dome A Observatories</t>
  </si>
  <si>
    <t>N-MASS (Nucleation-Mode Aerosol Size Spectrometer) measures the
 concentration of particles as a function of diameter from
 approximately 4 to 60 nm. A sample flow is continuously
 extracted from the free stream using a decelerating inlet and is
 transported to the N-MASS. Within the instrument, the sample
 flow is carried to 5 parallel condensation nucleus counters
 (CNCs). Each CNC is tuned to measure the cumulative
 concentration of particles larger than certain diameter. The
 minimum detectable diameters for the 5 CNCs are 4.0, 7.5, 15, 30
 and 55 nm, respectively. An inversion algorithm is applied to
 recover a continuous size distribution in the 4 to 60 nm
 diameter range.
 Additional information available at
 "http://www.engr.du.edu/aerosol/nmass.htm"</t>
  </si>
  <si>
    <t>513faab8-e479-4836-9867-68d0b79bb181</t>
  </si>
  <si>
    <t>2ef354d6-de14-42f5-99ec-73fbc9dac4de</t>
  </si>
  <si>
    <t>PARASOL</t>
  </si>
  <si>
    <t>b83947ce-eb88-456c-ab26-933ea3698f61</t>
  </si>
  <si>
    <t>Program in Arctic Regional Climate Assessment</t>
  </si>
  <si>
    <t>3cc4a1e8-3b94-4567-90b3-32137aec2d9e</t>
  </si>
  <si>
    <t>448aae76-d91e-4937-8c32-cb3e8f5cc973</t>
  </si>
  <si>
    <t>PARDYP</t>
  </si>
  <si>
    <t>People and Resource Dynamics Project</t>
  </si>
  <si>
    <t>METEOSAT</t>
  </si>
  <si>
    <t>8a9a3f2f-ce22-4b8f-b85d-34b13e1a6aa4</t>
  </si>
  <si>
    <t>METEOSAT-10</t>
  </si>
  <si>
    <t>01ee202c-22c5-442d-b4fd-65f424057ea3</t>
  </si>
  <si>
    <t>PASA</t>
  </si>
  <si>
    <t>Proyecto Argentino de Sismologia Antartica</t>
  </si>
  <si>
    <t>0842f2a3-58d8-4e4e-a56f-03fd3ee512d7</t>
  </si>
  <si>
    <t>NEAR-INFRARED SPECTROMETER</t>
  </si>
  <si>
    <t>PASDAC</t>
  </si>
  <si>
    <t>Practical Applications for Sustainable Development in Arctic Communities</t>
  </si>
  <si>
    <t>470272f6-f57d-4c71-b2c6-9c17fbee43c3</t>
  </si>
  <si>
    <t>METEOSAT-11</t>
  </si>
  <si>
    <t>A NEAR INFRARED SPECTROMETER is a spectroscope that is close to
 the infrared part or red end of the electromagnetic spectrum.
 Group: Instrument_Details
  Entry_ID: NEAR-INFRARED SPECTROMETER
  Group: Instrument_Identification
  Instrument_Category: Earth Remote Sensing Instruments
  Instrument_Class: Passive Remote Sensing
  Instrument_Type: Spectrometers/Radiometers
  Instrument_Subtype: Spectrometers
  Short_Name: NEAR-INFRARED SPECTROMETER
  End_Group
  Group: Associated_Platforms
  Short_Name: OCO
  End_Group
 End_Group</t>
  </si>
  <si>
    <t>Meteosat-11 is the prime operational geostationary satellite, positioned at 0 degrees and providing full disc imagery every 15 minutes. It also provides Search and Rescue monitoring and Data Collection Platform relay service.</t>
  </si>
  <si>
    <t>81ec51b3-31eb-4c2c-b196-582d29d8fbc5</t>
  </si>
  <si>
    <t>PATOB</t>
  </si>
  <si>
    <t>bc69ef64-c468-4e8a-9a41-3b421e79cc90</t>
  </si>
  <si>
    <t>Pan-Arctic Tracking of Belugas</t>
  </si>
  <si>
    <t>17b2a7dc-8154-4399-a752-90dcf22c2c9d</t>
  </si>
  <si>
    <t>PCCI-BMBF</t>
  </si>
  <si>
    <t>PROGRAMA DE COOPERACION CIENTIFICA INTERNATIONAL (PCCI) - BMBF (ALEMANIA)</t>
  </si>
  <si>
    <t>8e2ab415-c9e9-47c2-8174-8d77fbe79d97</t>
  </si>
  <si>
    <t>PCMDI</t>
  </si>
  <si>
    <t>METEOSAT-1</t>
  </si>
  <si>
    <t>Program for Climate Model Diagnoses and Intercomparison</t>
  </si>
  <si>
    <t>3182feec-7f69-466c-a13e-9aff70dd43ed</t>
  </si>
  <si>
    <t>NOAA-O3</t>
  </si>
  <si>
    <t>PDDB</t>
  </si>
  <si>
    <t>Paleobiology Data Base Project</t>
  </si>
  <si>
    <t>53917e58-9617-44b8-9e93-07d9672b5cac</t>
  </si>
  <si>
    <t>8e206784-b48e-4487-948d-b263430c8368</t>
  </si>
  <si>
    <t>Meteosat-1 was launched in November 1977 and was a geostationary
 spacecraft that served as part of European Space Agency's (ESA)
 contribution to the Global Atmospheric Research Program (GARP). As
 part of GARP, the satellite helped to supply data required for global
 data sets used in improvement of machine weather forecasts. In
 general, the spacecraft design, instrumentation, and operation were
 similar to SMS/GOES. The cylindrically shaped spacecraft measured 210
 cm in diameter and 430 cm in length, including the apogee boost motor.
 The primary structural members were an equipment platform and a
 central tube. The radiometer telescope was mounted on the equipment
 platform and viewed the earth through a special aperture in the side
 of the spacecraft. A support structure extended radially out from the
 central tube and was affixed to the solar panels, which formed the
 outer walls of the spacecraft and provided the primary source of
 electrical power. Located in the annulus-shaped space between the
 central tube and the solar panels were station-keeping and dynamics
 control equipment and batteries. Proper spacecraftattitude and spin
 rate (approximately 100 rpm) were maintained by jet thrusters mounted
 on the spacecraft and activated by ground command. The spacecraft used
 both UHF-band and S-band frequencies in its telemetry and command
 subsystems. A low-power VHF transponder provided telemetry and
 command during launch and then served as a backup for the primary
 subsystem once the spacecraft attained synchronous orbit.
 The spin-stabilized spacecraft carried (1) a visible-IR radiometer to
 provide high-quality day/night cloudcover data and to take radiance
 temperatures of the earth/atmosphere system, and (2) a meteorological
 data collection system to disseminate image data to user stations, to
 collect data from various earth-based platforms, and to relay data
 from polar-orbiting satellites. Meteosat-1 was originally placed in a
 geosynchronous orbit near the prime meridian and was positioned later
 between 9 and 11 degrees East.
 For information on the European Space Agency (ESA) and the Meteosat
 Program, see the URL: "http://www.esrin.esa.it"
 ----------------
 Entry taken from: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METEOSAT-1
  Group: Platform_Identification
  Platform_Category: Earth Observation Satellites
  Platform_Series_or_Entity: METEOSAT
  Short_Name: METEOSAT-1
  End_Group
 End_Group</t>
  </si>
  <si>
    <t>PEMG</t>
  </si>
  <si>
    <t>a7852052-09a6-4c48-b720-9dfb086df3db</t>
  </si>
  <si>
    <t>FRENCH FIRST GLOBAL METEOROLOGIC EXPERIMENT</t>
  </si>
  <si>
    <t>fe0a81fb-a773-49ee-b669-eb276b1d90a5</t>
  </si>
  <si>
    <t>Pacific Exploratory Mission in the Tropical Pacific</t>
  </si>
  <si>
    <t>16c53dc7-1c57-4a80-b5c1-6580a0bcc23f</t>
  </si>
  <si>
    <t>OCO SPECTROMETERS</t>
  </si>
  <si>
    <t>PFSFC</t>
  </si>
  <si>
    <t>Project on the Forecast of Sea and Fishing Conditions</t>
  </si>
  <si>
    <t>Orbiting Carbon Observatory Spectrometers</t>
  </si>
  <si>
    <t>METEOSAT-2</t>
  </si>
  <si>
    <t>905a2989-4cba-484b-8162-9984311aa642</t>
  </si>
  <si>
    <t>PG</t>
  </si>
  <si>
    <t>Portland Greenmap</t>
  </si>
  <si>
    <t>[Source: NASA/OCO home page, http://oco.jpl.nasa.gov/observatory/instrument/ ]
 The OCO spectrometers measure sunlight reflected off the Earth's surface. The rays of sunlight that enter the spectrometers pass through the atmosphere twice, once as they travel from the Sun to the Earth, and then again as they travel from the Earth's surface to the OCO instrument. Carbon dioxide and molecular oxygen molecules in the atmosphere absorb light energy at very specific colors or wavelengths. Grating Spectrum Thus, the light that reaches the OCO instrument will display diminished amounts of energy at those characteristic wavelengths. The OCO instrument employs a diffraction grating to separate the inbound light energy into a spectrum of multiple component colors. The reflection gratings used in the OCO spectrometers consist of a very regularly spaced series of grooves that lie on a very flat surface. The back of a compact disc is an everyday example of a diffraction grating.
 The characteristic spectral pattern for CO2 can alternate from transparent to opaque over very small variations in wavelength. The OCO instrument must be able to detect these dramatic changes, and specify the wavelengths where these variations take place. Thus, the grooves in the instrument diffraction grating are very finely tuned to spread the light spectrum into a large number of very narrow wavelength bands or colors. Indeed, the OCO instrument design incorporates 17,500 different colors to cover the entire wavelength range that can be seen by the human eye. A digital camera covers the same wavelength range using just three colors.
 Group: Instrument_Details
  Entry_ID: OCO SPECTROMETERS
  Group: Instrument_Identification
  Instrument_Category: Earth Remote Sensing Instruments
  Instrument_Class: Passive Remote Sensing
  Instrument_Type: Spectrometers/Radiometers
  Instrument_Subtype: Spectrometers
  Short_Name: OCO SPECTROMETERS
  Long_Name: Orbiting Carbon Observatory Spectrometers
  End_Group
  Group: Associated_Platforms
  Short_Name: OCO-2
  Short_Name: OCO
  End_Group
  Group: Spectral_Frequency_Information
  Wavelength_Keyword: Near Infrared
  Spectral_Frequency_Coverage_Range: 0.76, 1.58, 2.06 Î¼m
  End_Group
  Online_Resource: http://oco.jpl.nasa.gov/observatory/instrument/
  Online_Resource: http://www.orbital.com/SatellitesSpace/ScienceTechnology/OCO/
  Creation_Date: 2008-12-16
  Group: Instrument_Logistics
  Instrument_Owner: NASA
  End_Group
 End_Group</t>
  </si>
  <si>
    <t>5e4057aa-5596-4ce1-b55a-268d5f187d4a</t>
  </si>
  <si>
    <t>1a9cdda7-cf98-43c9-a877-b65f0ce86ba8</t>
  </si>
  <si>
    <t>Meteosat-2 was launched in June 1981 and was a geostationary
 spacecraft that served as part of European Space Agency's (ESA)
 contribution to the Global Atmospheric Research Program (GARP). As
 part of GARP, the satellite helped to supply data required for global
 data sets used in improvement of machine weather forecasts. In
 general, the spacecraft design, instrumentation, and operation were
 similar to SMS/GOES. The cylindrically shaped spacecraft measured 210
 cm in diameter and 430 cm in length, including the apogee boost motor.
 The primary structural members were an equipment platform and a
 central tube. The radiometer telescope was mounted on the equipment
 platform and viewed the earth through a special aperture in the side
 of the spacecraft. A support structure extended radially out from the
 central tube and was affixed to the solar panels, which formed the
 outer walls of the spacecraft and provided the primary source of
 electrical power. Located in the annulus-shaped space between the
 central tube and the solar panels were station-keeping and dynamics
 control equipment and batteries. Proper spacecraft attitude and spin
 rate (approximately 100 rpm) were maintained by jet thrusters mounted
 on the spacecraft and activated by ground command. The spacecraft used
 both UHF-band and S-band frequencies in its telemetry and command
 subsystems. A low-power VHF transponder provided telemetry and
 command during launch and then served as a backup for the primary
 subsystem once the spacecraft attained synchronous orbit.
 The spin-stabilized spacecraft carried (1) a visible-IR radiometer to
 provide high-quality day/night cloudcover data and to take radiance
 temperatures of the earth/atmosphere system, and (2) a meteorological
 data collection system to disseminate image data to user stations, to
 collect data from various earth-based platforms, and to relay data
 from polar-orbiting satellites. Meteosat-1 was maintained on station
 between 1 degree East and 1 degree West.
 For information on the European Space Agency (ESA) and the Meteosat
 Program, see the URL: http://www.esrin.esa.it
 -----------------
 Entry taken from: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METEOSAT-2
  Group: Platform_Identification
  Platform_Category: Earth Observation Satellites
  Platform_Series_or_Entity: METEOSAT
  Short_Name: METEOSAT-2
  End_Group
 End_Group</t>
  </si>
  <si>
    <t>59df537a-0912-4943-834e-9feb08d09d59</t>
  </si>
  <si>
    <t>PHOENIX</t>
  </si>
  <si>
    <t>Exploring Antarctic Dry Valleys in Preparation for Mars Landings</t>
  </si>
  <si>
    <t>c75b2984-4e92-4090-ad7d-a953338b4c30</t>
  </si>
  <si>
    <t>PICTA</t>
  </si>
  <si>
    <t>Project for Antarctic Science and Technology</t>
  </si>
  <si>
    <t>METEOSAT-3</t>
  </si>
  <si>
    <t>dda87494-90fb-40d9-ad23-a440daf2057b</t>
  </si>
  <si>
    <t>OMI</t>
  </si>
  <si>
    <t>PINGFO</t>
  </si>
  <si>
    <t>Ozone Monitoring Instrument</t>
  </si>
  <si>
    <t>Instituto Antartico Argentino (IAA) Project No. 01 Years 2002-2004</t>
  </si>
  <si>
    <t>72708f2f-c4bd-411e-9606-85d29e4ec339</t>
  </si>
  <si>
    <t>Meteosat-P2 (Meteosat 3) was launched on June 15, 1988 from Kourou,
 French Guiana. Meteosat 3 is a refurbished protoype of Meteosat-2.
 In general, the design, the instrumentation, and the operation are
 similar to SMS/GOES. The cylindrically shaped spacecraft measures 210
 cm in diameter and 430 cm in length, including the apogee boost motor.
 The primary structural members are an equipment platform and a central
 tube. The radiometer telescope is mounted on the equipment platform
 and views the earth through a special aperture in the side of the
 spacecraft. A support structure extends radially out from the central
 tube and is affixed to the solar panels, which form the outer walls of
 the spacecraft. These solar panels provide the primary source of
 electrical power. Located in the annulus-shaped space between the
 central tube and the solar panels are station-keeping and dynamics
 control equipment and batteries. Proper spacecraft attitude and spin
 rate (approximately 100 rpm) are maintained by jet thrusters mounted
 on the spacecraft and activated by ground command. The spacecraft uses
 both UHF-band and S-band frequencies in the telemetry and command
 systems. During launch, a lower power VHF transponder provides
 telemetry and command. After launch, the VHF transponder then serves
 as a backup for the primary subsystem once the spacecraft attains
 synchronous orbit.
 The spin-stabilized, geostationary spacecraft carries (1) a visible-IR
 radiometer to provide high-quality, day/night cloud-cover data and to
 take radiance temperatures of the earth/atmosphere system, and (2) a
 meteorological data collection system to disseminate image data to
 user stations, to collect data from various earth-based platforms, and
 to relay data from polar-orbiting satellites. Orbital
 Characteristics-
  Orbital Period: 1439.00 m
  Inclination: 0.50 degrees Eccentricity: 0.00110
  Periapsis: 35796.00 km Apoapsis: 35889.00 km
 For information on the European Space Agency (ESA) and the Meteosat
 Program, see the URL: http://www.esrin.esa.it
 To view a 3D orbit, observe the J Track satellite tracking web page:
 http://liftoff.msfc.nasa.gov/RealTime/JTrack/
 -----------------
 Entry taken from: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METEOSAT-3
  Group: Platform_Identification
  Platform_Category: Earth Observation Satellites
  Platform_Series_or_Entity: METEOSAT
  Short_Name: METEOSAT-3
  End_Group
 End_Group</t>
  </si>
  <si>
    <t>4ce99530-44bb-435b-ac46-3e3f0ddde484</t>
  </si>
  <si>
    <t>PIRATA</t>
  </si>
  <si>
    <t>Pilot Research Moored Array in the Tropical Atlantic</t>
  </si>
  <si>
    <t>02927af0-918f-4980-9e47-69950323ab6e</t>
  </si>
  <si>
    <t>The Ozone Monitoring Instrument (OMI) is a contribution of the
 Netherlands's Agency for Aerospace Programs (NIVR) in
 collaboration with the Finnish Meteorological Institute (FMI)
 to the EOS Aura mission. It will continue the TOMS record for
 total ozone and other atmospheric parameters related to ozone
 chemistry and climate. OMI measurements will be highly
 synergistic with the other instruments on the EOS Aura
 platform. The OMI instrument employs hyper spectral imaging in
 a push-broom mode to observe solar backscatter radiation in
 the visible and ultraviolet. The Earth will be viewed in 740
 wavelength bands along the satellite track with a swath large
 enough to provide global coverage in 14 orbits (1 day). The
 nominal 13 x 24 km spatial resolution can be zoomed to 13 x 13
 km for detecting and tracking urban-scale pollution
 sources. The hyper spectral capabilities will improve the
 accuracy and precision of the total ozone amounts. The hyper
 spectral capabilities will also allow for accurate radiometric
 and wavelength self calibration over the long term. The
 expanded wavelength characteristics will provide the following
 features.
 Continue global total ozone trends from satellite measurements
 beginning in 1970 with BUV on Nimbus-4.
 Map ozone profiles at 36 x 48 km, a spatial resolution never
 achieved before.
 Measure key air quality components such as NO2, SO2, BrO,
 OClO, and aerosol characteristics.
 Distinguish between aerosol types, such as smoke, dust, and
 sulfates. Measure cloud pressure and coverage, which provide
 data to derive tropospheric ozone.
 Map global distribution and trends in UV-B radiation.
 A combination of algorithms including TOMS version 7,
 Differential Optical Absorption Spectroscopy (DOAS), Hyper
 spectral BUV Retrievals and forward modeling will be used
 together to extract the various OMI data products.
 Near Real Time (NRT) production of ozone and other trace gases.
 Additional information available at
 http://aura.gsfc.nasa.gov/instruments/omi/ 
 Group: Instrument_Details
  Entry_ID: OMI
  Group: Instrument_Identification
  Instrument_Category: Earth Remote Sensing Instruments
  Instrument_Class: Passive Remote Sensing
  Instrument_Type: Spectrometers/Radiometers
  Instrument_Subtype: Spectrometers
  Short_Name: OMI
  Long_Name: Ozone Measuring Instrument
  End_Group
  Group: Instrument_Associated_Sensors
  Short_Name: SPECTROMETERS
  Short_Name: TELESCOPES
  End_Group
  Group: Associated_Platforms
  Short_Name: AURA
  End_Group
  Group: Spectral_Frequency_Information
  Wavelength_Keyword: Visible
  Spectral_Frequency_Coverage_Range: 350 - 500 nm
  Spectral_Frequency_Resolution: 1.0 - 0.45 nm FWHM
  End_Group
  Group: Spectral_Frequency_Information
  Wavelength_Keyword: Ultraviolet
  Spectral_Frequency_Coverage_Range: UV-1, 270 to 314 nm, UV-2 306 to 380 nm
  Spectral_Frequency_Resolution: 1.0 - 0.45 nm FWHM
  End_Group
  Online_Resource: http://aura.gsfc.nasa.gov/instruments/omi.html
  Online_Resource: http://disc.gsfc.nasa.gov/Aura/data-holdings/OMI/index.shtml
  Online_Resource: http://envisat.esa.int/object/index.cfm?fobjectid=5385
  Online_Resource: http://www.knmi.nl/omi/research/science/index.php
  Sample_Image: http://aura.gsfc.nasa.gov/images/instruments/main_OMI_instrument.jpg
  Creation_Date: 2007-05-21
  Group: Instrument_Logistics
  Data_Rate: 0.8 Mbps
  Instrument_Owner: USA/NASA
  End_Group
 End_Group</t>
  </si>
  <si>
    <t>PLANKTONIC COPEPODS</t>
  </si>
  <si>
    <t>6a1e1356-a04f-47d2-a1b7-34475c7a5f9a</t>
  </si>
  <si>
    <t>Population dynamic of planktonic copepods in shallow Antarctic waters</t>
  </si>
  <si>
    <t>b9c224ea-0cea-405f-9590-6d0024a2a952</t>
  </si>
  <si>
    <t>METEOSAT-4</t>
  </si>
  <si>
    <t>Meteosat Operational Programme 1 (MOP-1)</t>
  </si>
  <si>
    <t>PLATES-GATES</t>
  </si>
  <si>
    <t>Designation: 19876 / 89020B
 Launch date: 6 Mar 1989
 Country of origin: Europe
 Mission: Meteorology
 Launch vehicle: Ariane V29
 Prime contractor: Aerospatiale
 Mass at launch: 681 kg
 Mass in orbit: 316 kg
 Diameter: 2.1 m
 Height: 3.1 m
 Stabilization: Spin stabilized (100 rpm)
 DC power: BOL: 387 W
 EOL: 225 W
 Design lifetime: 5 years
 Additional information available at
 "http://www.tbs-satellite.com/tse/online/sat_meteosat_4.html"</t>
  </si>
  <si>
    <t>Plate Tectonics and Polar Gateways in Earth History</t>
  </si>
  <si>
    <t>ceb704ea-58eb-441a-8f86-9d2d7017240c</t>
  </si>
  <si>
    <t>500fcadf-1ee2-4909-9b90-6c65808a0725</t>
  </si>
  <si>
    <t>PLEIADES</t>
  </si>
  <si>
    <t>679d379a-00ed-4c09-aece-44071e7fd173</t>
  </si>
  <si>
    <t>OMPS-N</t>
  </si>
  <si>
    <t>PM-ESIP</t>
  </si>
  <si>
    <t>Ozone Mapping and Profiler Suite - Nadir</t>
  </si>
  <si>
    <t>Passive Microwave ESIP</t>
  </si>
  <si>
    <t>3bdf3438-3a42-48de-b15a-21970599bebf</t>
  </si>
  <si>
    <t>METEOSAT-5</t>
  </si>
  <si>
    <t>Meteosat Operational Programme 2 (MOP-2)</t>
  </si>
  <si>
    <t>The advanced Ozone Mapping and Profiler Suite (OMPS) tracks the health of the ozone layer and measures the concentration of ozone in the Earth's atmosphere.
 OMPS consists of three spectrometers: a downward-looking nadir mapper, nadir profiler and limb profiler. The entire OMPS suite, OMPS-Nadir (OMPS-N) and OMPS-Limb (OMPS-L), currently fly on board the Suomi NPP spacecraft and are scheduled to fly on the JPSS-2 satellite mission.
 OMPS-N will fly on the JPSS-1 satellite mission and will be used to generate total column ozone measurements.
 OMPS collects total column and vertical profile ozone data and continues the daily global data produced by current ozone monitoring systemsâ€”the Solar Backscatter Ultraviolet Radiometer (SBUV/2) and Total Ozone Mapping Spectrometer (TOMS)</t>
  </si>
  <si>
    <t>PMEC</t>
  </si>
  <si>
    <t>91923fed-61c3-4125-b69d-1eeccafce52c</t>
  </si>
  <si>
    <t>Studies of Marine Arctic and Antarctic Ecosystems</t>
  </si>
  <si>
    <t>The Meteosat Operational Programme (MOP-2) satellite, launched on
 March 2,1991, was the second operational geostationary Meteosat
 satellite following 3 pre-operational Meteosat satellites
 (Meteosat-1,-2,-3/P2). The primary goal of the MOP satellites were (1)
 to provide visible and IR day/night cloudcover data and radiances and
 (2) disseminate image data to users through the Data Collection
 Platform (DCP). MOP-2 (or Meteosat 5) is a 2.1 m diameter, 3.195 m
 high stepped cylindrical body with solar cells on six main body
 panels. The spacecraft is spin-stabilized at 100 rpm around the main
 axis aligned almost parallel to the Earth's axis with spin regulated
 by two small hydrazine thrusters. Spin access control and east-west
 stationkeeping is provided by two pairs of large thrusters. Attitude
 information is provided by Earth horizon and Sun-lit sensors. A
 radiating dipole antenna directs S-band (333 kbs) transmission of DCP
 image data to the Data Acquisition, Telemetry, and Tracking Station at
 Odenwald, Germany for relay to the Meteosat Ground Computer System and
 Meteosat Operations Control center at ESA's European Space Operations
 Center(ESOC). The MOP-2 carries a single imaging radiometer
 invisible/infrared wavelengths in addition to the Data Collection
 Platform.
 To view a 3D orbit, observe the J Track satellite tracking web page:
 http://liftoff.msfc.nasa.gov/RealTime/JTrack/
 For information on the European Space Agency (ESA) and the Meteosat
 Program, see the URL: http://www.esrin.esa.it
 Group: Platform_Details
  Entry_ID: METEOSAT-5
  Group: Platform_Identification
  Platform_Category: Earth Observation Satellites
  Platform_Series_or_Entity: METEOSAT
  Short_Name: METEOSAT-5
  Long_Name: Meteosat Operational Programme 2 (MOP-2)
  End_Group
 End_Group</t>
  </si>
  <si>
    <t>5837d982-6f03-4994-9a79-17c87345bd01</t>
  </si>
  <si>
    <t>a2069a17-e6be-49f4-a796-72aede755493</t>
  </si>
  <si>
    <t>PMIP</t>
  </si>
  <si>
    <t>Paleoclimate Modelling Intercomparison Project</t>
  </si>
  <si>
    <t>28866996-181e-4a79-89b0-612e2063a1ce</t>
  </si>
  <si>
    <t>PMP</t>
  </si>
  <si>
    <t>METEOSAT-6</t>
  </si>
  <si>
    <t>Poverty Mapping Project</t>
  </si>
  <si>
    <t>Meteosat Operational Programme 3 (MOP-3)</t>
  </si>
  <si>
    <t>f91f01db-d4ca-4dad-8173-33d44957313c</t>
  </si>
  <si>
    <t>PMV</t>
  </si>
  <si>
    <t>Plume Model Validation and Development Study</t>
  </si>
  <si>
    <t>The Meteosat Operational Programme (MOP-3) satellite, launched on
 November 20, 1993, was the third operational geostationary Meteosat
 satellite following 3 pre-operational Meteosat satellites
 (Meteosat-1,-2,-3/P2). The primary goal of the MOP satellites were
 (1) to provide visible and IR day/night cloudcover data and radiances
 and (2) disseminate image data to users through the Data Collection
 Platform (DCP). MOP-3 (or Meteosat 6) is a 2.1 m diameter, 3.195 m
 high stepped cylindrical body with solar cells on six main body
 panels. The spacecraft is spin-stabilized at 100 rpm around the main
 axis aligned almost parallel to the Earth's axis with spin regulated
 by two small hydrazine thrusters. Spin access control and east-west
 stationkeeping is provided by two pairs of large thrusters. Attitude
 information is provided by Earth horizon and Sun-lit sensors. A
 radiating diplole antenna directs S-band (333 kbs) transmission of DCP
 image data to the Data Acquisition, Telemetry, and Tracking Station at
 Odenwald, Germany for relay to the Meteosat Ground Computer System and
 Meteosat Operations Control center at ESA's European Space Operations
 Center (ESOC). The MOP-3 carries a single imaging radiometer in
 visible/infrared wavelengths in addition to the Data Collection
 Platform.
 To view a 3D orbit, observe the J Track satellite tracking web page:
 http://liftoff.msfc.nasa.gov/RealTime/JTrack/
 For more information on the European Space Agency (ESA) and the
 Meteosat Program, see the URL: http://www.esrin.esa.it
 Group: Platform_Details
  Entry_ID: METEOSAT-6
  Group: Platform_Identification
  Platform_Category: Earth Observation Satellites
  Platform_Series_or_Entity: METEOSAT
  Short_Name: METEOSAT-6
  Long_Name: Meteosat Operational Programme 3 (MOP-3)
  End_Group
 End_Group</t>
  </si>
  <si>
    <t>75b8d2f7-5c8a-41d3-9660-ebd2f2cb4b4b</t>
  </si>
  <si>
    <t>6f9f4776-ca2a-478a-b077-0b15fe8d2c3a</t>
  </si>
  <si>
    <t>OMPS</t>
  </si>
  <si>
    <t>PNRA</t>
  </si>
  <si>
    <t>Ozone Mapping and Profiler Suite</t>
  </si>
  <si>
    <t>Programma Nazionale di Ricerche in Antartide</t>
  </si>
  <si>
    <t>c1a45033-d7d4-486c-82a3-05992fdcd0f7</t>
  </si>
  <si>
    <t>POAM</t>
  </si>
  <si>
    <t>55a3785b-3db0-41a0-a40f-5119762503a2</t>
  </si>
  <si>
    <t>[Source: NPOESS Project home page, http://npp.gsfc.nasa.gov/omps.html ]
 OMPS, an advanced suite of three hyperspectral instruments, extends the 25-plus year total-ozone and ozone-profile records. These records are used by ozone-assessment researchers and policy makers to track the health of the ozone layer. The improved vertical resolution of OMPS data products allows for better testing and monitoring of the complex chemistry involved in ozone destruction near the troposphere. OMPS products, when combined with cloud predictions, also help produce better ultraviolet index forecasts.
 Mass: 68 kilograms
 Average Power: 108 Watts
 Vendor: Ball Aerospace and Technologies Corp. (BATC), Boulder, CO
 OMS Sensor Leads: Scott Janz (Goddard Space Flight Center), Glen Jaross (SSAI)
 Purpose: To measure the global distribution of O3 (Ozone) in the stratosphere
 Group: Instrument_Details
  Entry_ID: OMPS
  Group: Instrument_Identification
  Instrument_Category: Earth Remote Sensing Instruments
  Instrument_Class: Passive Remote Sensing
  Instrument_Type: Spectrometers/Radiometers
  Instrument_Subtype: Spectrometers
  Short_Name: OMPS
  Long_Name: Ozone Mapping and Profiler Suite
  End_Group
  Group: Associated_Platforms
  Short_Name: JPSS-1
  End_Group
  Group: Spectral_Frequency_Information
  Spectral_Frequency_Coverage_Range: 300 nm - 380 nm
  Spectral_Frequency_Resolution: 1 nm
  End_Group
  Group: Spectral_Frequency_Information
  Spectral_Frequency_Coverage_Range: 250 nm - 310 nm
  Spectral_Frequency_Resolution: 1.19 nm
  End_Group
  Online_Resource: http://npoess.noaa.gov/index.php?pg=instr#
  Online_Resource: http://www.npoess.noaa.gov/omps_TXT.php
  Online_Resource: http://npp.gsfc.nasa.gov/omps.html
  Creation_Date: 2009-03-17
  Group: Instrument_Logistics
  Instrument_Owner: USA/NASA
  Instrument_Owner: USA/NOAA
  End_Group
 End_Group</t>
  </si>
  <si>
    <t>6af7a52e-094d-4ba7-9174-ed967260939c</t>
  </si>
  <si>
    <t>METEOSAT-7</t>
  </si>
  <si>
    <t>POES</t>
  </si>
  <si>
    <t>Polar-orbiting Operational Environmental Satellites</t>
  </si>
  <si>
    <t>e8a08b00-73cb-4800-80fe-db2f76abcb79</t>
  </si>
  <si>
    <t>POLAR ATLAS</t>
  </si>
  <si>
    <t>The METOSAT-7 satellite is part of the METOSAT series of satellites whose goal is to provide weather oriented imaging of the Earth's globe at both visible and infra-red wavelenghts. 
 General Characteristics:
 Launch date: September 2, 1997
 Country of origin: Europe
 Launch vehicle Ariane V99
 Specifications:
 Prime contractor: Aerospatiale
 Mass at launch: 690 kg
 Mass in orbit: 320 kg
 Dry mass: 281 kg
 Dimension: 4.23 m height x 2.10 m diameter
 Stabilization: spin stabilized (90/100 rpm)
 DC power: BOL: 240 W
 EOL: 225 W
 Design lifetime: 5 years
 More Information:
 http://www.esa.int/Our_Activities/Observing_the_Earth/Meteosat
 [Information provided by The Satellite Encyclopedia]
 Group: Platform_Details
  Entry_ID: METEOSAT-7
  Group: Platform_Identification
  Platform_Category: Earth Observation Satellites
  Platform_Series_or_Entity: METEOSAT
  Short_Name: METEOSAT-7
  End_Group
  Group: Platform_Associated_Instruments
  Short_Name: MVIRI
  Short_Name: A-DCS
  End_Group
  Group: Orbit
  Orbit_Altitude: 35786 km
  Orbit_Inclination: 8.78124 deg
  Orbit_Type: GEO &gt; Geosynchronous &gt; Geostationary
  End_Group
  Online_Resource: http://www.eumetsat.int/website/home/Satellites/CurrentSatellites/Meteosat/index.html
  Online_Resource: http://www.esa.int/Our_Activities/Observing_the_Earth/Meteosat
  Online_Resource: http://www.wmo-sat.info/oscar/satellites/view/535
  Sample_Image: http://www.emgo.cz/obrazky/met7sat.jpg
  Group: Platform_Logistics
  Launch_Date: 1997-09-02
  Launch_Site: KOUROU, FRENCH GUIANA
  Design_Life: 2006-12-05
  Primary_Sponsor: EUMETSAT
  End_Group
 End_Group</t>
  </si>
  <si>
    <t>A Polar Atlas for Education and Outreach based on a Spatial Data Infrastructure</t>
  </si>
  <si>
    <t>75d48be5-2e6d-442f-9e97-0146706f7261</t>
  </si>
  <si>
    <t>6f2b998b-15c2-4b53-8098-63d9a7753b7f</t>
  </si>
  <si>
    <t>POLAR DISTURBANCE AND ECOSYSTEM</t>
  </si>
  <si>
    <t>Polar Disturbance and Ecosystem Services: Links between Climate and Human Well-being</t>
  </si>
  <si>
    <t>OSS</t>
  </si>
  <si>
    <t>3b07527f-1a84-460f-a257-46a6cb004713</t>
  </si>
  <si>
    <t>Open-Source Neutral Mass Spectrometer</t>
  </si>
  <si>
    <t>POLAR GATEWAYS</t>
  </si>
  <si>
    <t>METEOSAT-8</t>
  </si>
  <si>
    <t>IPY POLAR GATEWAYS: IPY Education and Outreach Centres in Polar Communities</t>
  </si>
  <si>
    <t>7f6cd20d-5f30-47dd-8364-43c89b14c269</t>
  </si>
  <si>
    <t>1ef73a04-e012-4389-9646-cdeb7c04dc92</t>
  </si>
  <si>
    <t>The objective of the Open-Source Netrual Mass Spectrometer was
 to contribute to a study of the chemical, dynamic, and energetic
 processes that control the structure of the thermosphere by
 providing direct in situ measurements of both major and minor
 neutral atmospheric constituents having masses in the range from
 1 to 48 atomic mass units (u). A double-focusing,
 Mattauch-Herzog magnetic deflection mass spectrometer with an
 impact ion source was flown. Two ion collectors were included
 to measure ions differing in mass by a factor of 8; i.e., the
 two mass ranges covered were 1 to 6 and 6 to 48 u. In the ion
 source the neutral species were ionized by means of electron
 impact. The electron energies were selectable; 75 eV for the
 high-eV mode and 25 eV for the low-eV mode. At altitudes greater
 than 380 km, ion currents were measured with an electron
 multiplier. Counts were accumulated for 1/20 s before
 automatically switching to a different mass number. While
 complete mass spectra could be swept, in the common mode of
 operation peak stepping was employed; readings on principal
 peaks in the mass spectrum were repeated approximately every 0.5
 s and on other species less frequently. Data below 380 km were
 measured using an electrometer. In addition to the peak
 stepping mode, there were several other operating modes which
 were selected by ground command. In the fly-through mode,
 ambient particles striking the ion source retained energies less
 than 0.1 eV, which was not high enough to overcome the negative
 space charge potential holding the ions in the beam. Those
 ambient particles that did not strike the ion source retained
 their incoming energy of several eV after ionization and escaped
 into the acceleration region of the analyzer.
 [Summary provided by NASA]</t>
  </si>
  <si>
    <t>POLAR VIEW</t>
  </si>
  <si>
    <t>Polar View:  The Polar Information Centre</t>
  </si>
  <si>
    <t>80ecc02c-f115-4de0-963b-adf39b876fcf</t>
  </si>
  <si>
    <t>0252ac58-9091-4879-85e0-dc765d636e62</t>
  </si>
  <si>
    <t>POLAR-AOD-IPY</t>
  </si>
  <si>
    <t>METEOSAT-9</t>
  </si>
  <si>
    <t>07dfead6-2cbc-4703-8533-c4d07e2ec67c</t>
  </si>
  <si>
    <t>http://classic.ipy.org/development/eoi/proposal-details.php?id=171</t>
  </si>
  <si>
    <t>PARTICLE SPECTROMETERS</t>
  </si>
  <si>
    <t>PARTICLE SPECTROMETERS are spectroscopes used for obtaining a
 mass spectrum by deflecting certain particles into a thin slit
 and measuring the specific current related to that particle with
 an electrometer to better understand its development, behavior,
 and movement.</t>
  </si>
  <si>
    <t>f8dee1bb-7104-47b8-ba1e-549b79a38853</t>
  </si>
  <si>
    <t>[Text Source: EUMETSAT, http://www.eumetsat.int/Home/Main/Satellites/index.htm?l=en ]
 Meteosat First Generation refers to a series of geostationary satellites that have provided images of the full Earth disc and data for weather forecasts in a continuous and reliable stream for a quarter of a century. The first Meteosat, Meteosat-1, was launched in 1977, and the last of the first generation, Meteosat-7, was launched 20 years later, in 1997.
 More Information:
 http://www.eumetsat.int/Home/Main/Satellites/MeteosatFirstGeneration/index.htm?l=en
 Meteosat Second Generation (MSG) consists of a series of four geostationary meteorological satellites, along with ground-based infrastructure, that will operate consecutively until 2020. The MSG satellites carry an impressive pair of instruments, the Spinning Enhanced Visible and InfraRed Imager (SEVIRI), which has the capacity to observe the Earth in 12 spectral channels and provide image data which is core to operational forecasting needs, and the Geostationary Earth Radiation Budget (GERB) instrument supporting climate studies.
 More Information: 
 http://www.eumetsat.int/Home/Main/Satellites/MeteosatSecondGeneration/MissionOverview/index.htm?l=en
 The Meteosat Third Generation (MTG) system is being established through cooperation between EUMETSAT and the European Space Agency (ESA). ESA has already contributed to the initial research and development of the new satellites. The first MTG-I and MTG-S prototypes are being developed by ESA as part of its MTG programme. The EUMETSAT MTG programme includes the procurement of the four recurrent satellites - three MTG-Is and one additional MTG-S - as well as six launches, the development of the ground segment and the operations of all satellites.
 The Euronews video (right) provides a useful introduction to past and future developments in European satellite meteorology, with particular reference to the MTG programme.
 The MTG series will comprise six satellites, with the first spacecraft likely to be ready for launch from 2017. The in orbit configuration will consist of two parallel positioned satellites, the MTG-I (imager) and the MTG-S (sounder) platforms. Unlike the first and second generation Meteosat series, MTG will be based on three axes stabilised platforms having the advantage that the instruments are 100% of their in orbit time pointed to the Earth. Such improvements are necessary to achieve compliance with more demanding user requirements on spatial resolution, repeat cycle and signal to noise ratio, and are a prerequisite to conduct soundings from geostationary orbit.
 MTG-I satellites will fly the Flexible Combined Imager (FCI) and an imaging lightning detection instrument the Lightning Imager (LI). The MTG-S will include an interferometer the InfraRed Sounder (IRS) with hyper-spectral resolution in the thermal spectral domain, and the Sentinel-4 instrument, the high resolution Ultraviolet Visible Near-infrared (UVN) spectrometer.
 The programme should guarantee access to space-acquired meteorological data until at least the late 2030s.
 http://www.eumetsat.int/Home/Main/Satellites/MeteosatThirdGeneration/index.htm?l=en
 Group: Platform_Details
  Entry_ID: METEOSAT
  Group: Platform_Identification
  Platform_Category: Earth Observation Satellites
  Platform_Series_or_Entity: METEOSAT
  Short_Name: METEOSAT
  End_Group
  Online_Resource: http://www.eumetsat.int/Home/Main/Satellites/MeteosatFirstGeneration/index.htm?l=en
  Online_Resource: http://www.eumetsat.int/Home/Main/Satellites/MeteosatSecondGeneration/MissionOverview/index.htm?l=en
  Online_Resource: http://www.eumetsat.int/Home/Main/Satellites/MeteosatThirdGeneration/index.htm?l=en
  Group: Platform_Logistics
  Launch_Date: 1977-12-09
  Primary_Sponsor: ESA
  Primary_Sponsor: EUMETSAT
  End_Group
 End_Group</t>
  </si>
  <si>
    <t>dbfa9c1a-1853-4c48-8adf-f51ca6715c43</t>
  </si>
  <si>
    <t>MSG</t>
  </si>
  <si>
    <t>Meteosat Second Generation</t>
  </si>
  <si>
    <t>PES (SSJ/3)</t>
  </si>
  <si>
    <t>Precipitating Electron Spectrometer</t>
  </si>
  <si>
    <t>Meteosat Second Generation (MSG) has been chosen as the name for the new family of Meteorological Satellites. Twenty-five years after the rollout of the first meteorological satellite in 1977, some six other Meteosats later, MSG is now a completely new series of geostationary meteorological satellites with three pieces already being produced and others that may follow within the next decade.
 MSG is a joint project between ESA and Eumetsat, the organization set up in 1986 to establish, maintain and operate a European system of meteorological satellites. Three satellites are planned at present and a ground segment. ESA is responsible for designing and developing the first satellite - now already in orbit - and for procuring the other three on behalf of Eumetsat. Eumetsat is responsible for defining the payload based on user needs, procuring the ground segment and launchers, and operating the system.
 With the launch of MSG-2, at any one time, two MSG satellites will be functional in geostationary orbit, the operational one being at 0 degrees longitude which is above equatorial west Africa, the other being on stand-by with 10 degrees of separation.
 The first satellite, MSG-1 has been launched on board an Ariane 5 launcher in
 August 2002. MSG-2 will follow later. MSG-3 will be built and put in storage
 until it is required to take over as the operational MSG nears the end of its
 life. Each satellite will have a nominal seven-year lifetime. A fourth MSG
 satellite of the same design is foreseen to ensure continuity of service until
 the end of the next decade.
 Additional information can be found at "http://www.esa.int/SPECIALS/MSG/"
 Group: Platform_Details
  Entry_ID: MSG
  Group: Platform_Identification
  Platform_Category: Earth Observation Satellites
  Platform_Series_or_Entity: METEOSAT
  Short_Name: MSG
  Long_Name: Meteosat Second Generation
  End_Group
  Group: Synonymous_Platform_Names
  Short_Name: Meteosat-9
  Short_Name: Meteosat-8
  Short_Name: MSG-1
  Short_Name: MSG-2
  End_Group
  Group: Platform_Associated_Instruments
  Short_Name: GERB
  Short_Name: SEVIRI
  End_Group
  Group: Orbit
  Orbit_Altitude: 35,800 km
  Orbit_Inclination: 0 degrees
  Orbit_Type: GEO &gt; Geosynchronous &gt; Geostationary
  End_Group
  Creation_Date: 2008-07-29
  Online_Resource: http://www.esa.int/esaMI/MSG/SEMQSCULWFE_0.html
  Group: Platform_Logistics
  Launch_Date: 2005-12-25
  Launch_Site: Kourou, French Guiana
  Design_Life: 7 years
  Primary_Sponsor: EUMETSAT
  End_Group
 End_Group</t>
  </si>
  <si>
    <t>5aac06ef-6ade-49b6-a98c-45516a9a646a</t>
  </si>
  <si>
    <t>[Source: National Space Science Data Center,http://nssdc.gsfc.nasa.gov/nmc/experimentDisplay.do?id=1977-044A-03 ]
 The spectrometer consisted of two different-sized cylindrical electrostatic analyzers (ESA) using channeltron electron multipliers. The ESA's pointed toward the zenith in order to measure precipitating electrons. The large ESA had a field of view (FOV) of 1.6 by 8.0 deg with a delta E/E of 0.04, while the small one had a FOV of 3.7 by 4.8 deg with a delta E/E of 0.072. The large ESA covered the range from 1 to 20 keV and the other one from 50 to 1000 eV. A complete eight-point spectrum from each unit was obtained in 1 s.
 Group: Instrument_Details
  Entry_ID: PES (SSJ/3)
  Group: Instrument_Identification
  Instrument_Category: Earth Remote Sensing Instruments
  Instrument_Class: Passive Remote Sensing
  Instrument_Type: Spectrometers/Radiometers
  Instrument_Subtype: Spectrometers
  Short_Name: PES (SSJ/3)
  Long_Name: Precipitating Electron Spectrometer
  End_Group
  Group: Associated_Platforms
  Short_Name: DMSP 5D-1/F3
  Short_Name: DMSP 5D-1/F2
  Short_Name: DMSP 5D-1/F4
  End_Group
  Online_Resource: http://nssdc.gsfc.nasa.gov/nmc/experimentDisplay.do?id=1977-044A-03
  Creation_Date: 2008-09-25
  Group: Instrument_Logistics
  Instrument_Owner: Department of Defense-Department of the Air Force (United States)
  End_Group
 End_Group</t>
  </si>
  <si>
    <t>78b5d442-f4e5-4e41-8eb2-809c87ec44ac</t>
  </si>
  <si>
    <t>28eac19a-5500-4a21-af30-ab7a364ff8d0</t>
  </si>
  <si>
    <t>PES</t>
  </si>
  <si>
    <t>Photoelectron Spectrometer</t>
  </si>
  <si>
    <t>METOP</t>
  </si>
  <si>
    <t>The Photoelectron Spectrometer experiment was designed to
 provide information on the intensity, angular distribution,
 energy spectrum, and net flow along field lines, of electrons in
 the thermosphere with energies between 1 and 500 eV. The
 instrument consisted of two identical oppositely directed
 hemispherical electrostatic analyzers, and contained 30
 operating modes. Each spectrometer had a relative energy
 resolution of plus or minus 2.5% and a geometric factor on the
 order of 0.001 sq cm-sr, independent of electron energy. Three
 separate energy ranges could be measured: 0 to 25, 0 to 100, and
 0 to 500 eV. Measurements from these intervals could be
 sequenced in five different ways. Data could be taken from
 either sensor separately, or alternately with time resolution
 varying from 0.25 to 8 s. There were two deflection voltage
 scan rates determined by the spacecraft clock. This voltage was
 changed in 64 steps, and was done at 4 or 16 steps per telemetry
 frame. With 16 frames/s, this allowed a choice of either one
 64-point spectrum, or four 16-point spectra in one second. The
 longest (8 s) cycle of data involved observations using
 increasing voltage steps for the lowest, middle, lowest, then
 highest energy ranges (in that order) for 1 s each. A repeat
 for decreasing voltage steps completed the cycle.
 [Summary provided by NASA]</t>
  </si>
  <si>
    <t>METOP-A</t>
  </si>
  <si>
    <t>5f9b8637-15f5-4072-8194-0a8b3b34cd1d</t>
  </si>
  <si>
    <t>Meteorological Operational Satellite - A</t>
  </si>
  <si>
    <t>The MetOp-A satellite, developed by a consortium of European companies led by
 the main contractor EADS-Astrium, France, builds on the heritage gained from a
 successful series of European satellites, including the French Space Agency's
 (CNES) SPOT and ESA'S ERS and Envisat.
 The satellite consists of a Solar Array and two modules: the Payload Module
 (PLM) and the Service Module (SVM). The PLM accommodates the whole suite of
 instruments and associated support equipment. It includes advanced versions of
 the widely used scatterometer and ozone-monitoring instruments already flying
 onboard the ERS-2 satellite. The SVM, which interfaces with the launcher,
 provides the main satellite support functions, such as command and control,
 communications with the ground, power and orbit control and propulsion. 
 MetOp-A carries a set of 'heritage' instruments, provided by the United StatesÂ’
 National Oceanic and Atmospheric Administration (NOAA) and the French Space
 Agency (CNES), and a new generation of European instruments offering precise
 sensing capabilities to both meteorologists and climatologists.
 http://www.esa.int/esaLP/LPmetop.html
 [Summary from the ESA MetOp Meteorological Missions home page]
 Group: Platform_Details
  Entry_ID: METOP-A
  Group: Platform_Identification
  Platform_Category: Earth Observation Satellites
  Platform_Series_or_Entity: METOP
  Short_Name: METOP-A
  Long_Name: Meteorological Operational Satellite - A
  End_Group
  Group: Platform_Associated_Instruments
  Short_Name: SARR
  Short_Name: SEM-2
  Short_Name: A-DCS
  Short_Name: AVHRR-3
  Short_Name: HIRS/4
  Short_Name: AMSU-B
  Short_Name: AMSU-A
  Short_Name: GOME-2
  Short_Name: ASCAT
  Short_Name: GRAS
  Short_Name: MHS
  Short_Name: IASI
  End_Group
  Group: Orbit
  Orbit_Type: LEO &gt; Low Earth Orbit &gt; Polar Sun-Synchronous
  End_Group
  Online_Resource: http://www.esa.int/esaLP/LPmetop.html
  Group: Platform_Logistics
  Launch_Date: 2006-10-19
  Launch_Site: Baikonur Cosmodrome, Tyuratam, Russia
  Primary_Sponsor: ESA
  End_Group
 End_Group</t>
  </si>
  <si>
    <t>8143808e-1005-4fed-a469-c2bd5f1521bf</t>
  </si>
  <si>
    <t>METOP-B</t>
  </si>
  <si>
    <t>Meteorological Operational Satellite - B</t>
  </si>
  <si>
    <t>RSMS</t>
  </si>
  <si>
    <t>Rapid Single-particle Mass Spectrometer</t>
  </si>
  <si>
    <t>[Text Source: ESA MetOp Meteorological Missions Homepage, http://www.esa.int/esaLP/SEMN1FAATME_LPmetop_0.html ]
 MetOp-B, the second satellite in the series,launched on 17 September 2012 and will operate in tandem with MetOp-A, increasing the wealth of data even further. The third and final satellite, MetOp-C will be launched in 2016.
 Launching a new satellite every 5â€“6 years guarantees a continuous delivery of high-quality data for medium- and long-term weather forecasting and climate monitoring until at least 2020.
 Group: Platform_Details
  Entry_ID: METOP-B
  Group: Platform_Identification
  Platform_Category: Earth Observation Satellites
  Platform_Series_or_Entity: METOP
  Short_Name: METOP-B
  Long_Name: Meteorological Operational Satellite - B
  End_Group
  Group: Platform_Associated_Instruments
  Short_Name: SEM
  Short_Name: SARSAT
  Short_Name: MHS
  Short_Name: IASI
  Short_Name: HIRS/4
  Short_Name: GRAS
  Short_Name: GOME-2
  Short_Name: AVHRR-3
  Short_Name: ASCAT
  Short_Name: ARGOS
  Short_Name: AMSU-A
  End_Group
  Group: Orbit
  Orbit_Altitude: 840 km
  Orbit_Inclination: 98.8 degrees
  Period: 101.7 minutes
  Repeat_Cycle: 29 days
  Orbit_Type: LEO &gt; LOW EARTH ORBIT &gt; POLAR SUN-SYNCHRONOUS
  End_Group
  Creation_Date: 2012-09-18
  Online_Resource: http://www.esa.int/esaLP/SEMN1FAATME_LPmetop_0.html
  Online_Resource: http://www.nasa.gov/topics/earth/features/metop-b.html
  Group: Platform_Logistics
  Launch_Date: 2012-09-17
  Launch_Site: BAIKONUR COSMODROME, TYURATAM, RUSSIA
  Design_Life: EOL July 2017
  Primary_Sponsor: ESA
  Primary_Sponsor: EUMETSAT
  End_Group
 End_Group</t>
  </si>
  <si>
    <t>c9f84df0-e807-46e3-8fce-c33e9201fbc2</t>
  </si>
  <si>
    <t>cc34311e-542c-4b35-9b76-3c64b8c9b9cf</t>
  </si>
  <si>
    <t>During a month in the summer of 1999, individual aerosol
 particles were sized and analyzed using a Rapid Single-particle
 Mass Spectrometer (RSMS) in Atlanta. RSMS aerodynamically
 focuses one particle size at a time to the source region of a
 mass spectrometer and employs a 193 nm excimer laser to desorb
 and ionize the particle components.The ions are analyzed in a
 single time-of-flight mass spectrometer and the spectrum is
 digitally recorded. Spectra are only saved if the ion peak in
 the spectrum is above a threshold level. Background spectra
 were determined and flagged. Particle size scans were initiated
 periodically and each size was sampled until 30 particle hits
 were obtained, unless the sampling time became
 excessive. Aerodynamic particle sizes ranged from about 40 to
 1300 nm and were partitioned into nine discrete size classes
 logarithmically spaced, roughly, over the range. Single
 particle data are valuable because for instance a) they are
 collected and analyzed real ti me so have excellent temporal
 resolution, b) the particle-to-particle composition variations
 (external mixing properties) can be assessed, and c) key
 particle sources are easily identified since the particles
 retain source characteristics. The data resulting from these
 measurements consist of an aerodynamic particle size and a
 positive mass spectrum of the components for each particle,
 along with the date and time of measurement and other
 incidental measurement parameters such as the laser pulse
 energy. Support for RSMS measurements has been provided by the
 EPA Supersite program and additional funding from the EPA and
 NSF.
 [Summary provided by NASA]</t>
  </si>
  <si>
    <t>0182b483-26de-4ba5-b0dd-2d44a5daeab2</t>
  </si>
  <si>
    <t>POLAR-AOD</t>
  </si>
  <si>
    <t>Network to characterize the means of the climate-forcing properties of aerosols</t>
  </si>
  <si>
    <t>1ff92afb-a7d3-42b8-91cc-dde48048fcff</t>
  </si>
  <si>
    <t>METOP-C</t>
  </si>
  <si>
    <t>Global Data Service. Regional Data Service. Direct Readout Service. Real-time Imagery.
 Launch planned in September 2018</t>
  </si>
  <si>
    <t>POLAR-WMT</t>
  </si>
  <si>
    <t>6120cea0-c943-4c7c-bddd-8d8648d58022</t>
  </si>
  <si>
    <t>Paving the way for Learning in Arctic Regions using Wireless/Mobile Technologies</t>
  </si>
  <si>
    <t>5e208038-e1de-4a0b-9037-4b3390a4fecf</t>
  </si>
  <si>
    <t>POLARCAT</t>
  </si>
  <si>
    <t>POLar study using Aircraft, Remote sensing data of Climate, Aerosols &amp; Transport</t>
  </si>
  <si>
    <t>f2da9177-055c-4ba5-ab90-ea929a36b8db</t>
  </si>
  <si>
    <t>SAGE III</t>
  </si>
  <si>
    <t>POLARIS</t>
  </si>
  <si>
    <t>Stratospheric Aerosol and Gas Experiment III</t>
  </si>
  <si>
    <t>Photochemistry of Ozone Loss in the Arctic Region in Summer</t>
  </si>
  <si>
    <t>8c192c86-d07c-4e7b-af8f-92aa4b40fca7</t>
  </si>
  <si>
    <t>0692113d-f92f-4e79-a036-0d9c5bb630df</t>
  </si>
  <si>
    <t>SAGE III is a fourth generation, satellite-borne instrument and a crucial element in NASA's Earth Observing System (EOS). Its mission is to enhance our understanding of natural and human-derived atmospheric processes by providing accurate long-term measurements of the vertical structure of aerosols, ozone, water vapor, and other important trace gases in the upper troposphere and stratosphere.
 Group: Instrument_Details
  Entry_ID: SAGE III
  Group: Instrument_Identification
  Instrument_Category: Earth Remote Sensing Instruments
  Instrument_Class: Passive Remote Sensing
  Instrument_Type: Spectrometers/Radiometers
  Instrument_Subtype: Spectrometers
  Short_Name: SAGE III
  Long_Name: Stratospheric Aerosol and Gas Experiment III
  End_Group
  Group: Associated_Platforms
  Short_Name: METEOR-3M
  End_Group
  Online_Resource: http://nasascience.nasa.gov/missions/sage-3
  Online_Resource: http://oea.larc.nasa.gov/PAIS/SAGE3.html
  Creation_Date: 2009-02-27
  Group: Instrument_Logistics
  Instrument_Owner: USA/NASA
  End_Group
 End_Group</t>
  </si>
  <si>
    <t>POLARPRODS</t>
  </si>
  <si>
    <t>b9f2cf4a-c2f0-4e78-847f-71fbbbce2f24</t>
  </si>
  <si>
    <t>Polar-based photobioreactor for the production of bioactive compounds</t>
  </si>
  <si>
    <t>18d4145a-c7e2-4b38-a845-038e9930416c</t>
  </si>
  <si>
    <t>MOS (Japan Marine Observation Satellite)</t>
  </si>
  <si>
    <t>POLARTREC</t>
  </si>
  <si>
    <t>MOS-1B</t>
  </si>
  <si>
    <t>TEACHERS AND RESEARCHERS EXPLORING AND COLLABORATING IN THE ARCTIC AND ANTARCTIC</t>
  </si>
  <si>
    <t>Japanese Marine Observation Satellite-1B</t>
  </si>
  <si>
    <t>4017a356-6af2-4166-be10-995f483201dd</t>
  </si>
  <si>
    <t>- Spacecraft Brief Description -
 The Japanese Marine Observation Satellite-1b (MOS-1b) was the second
 Earth resources satellite in the MOS series to be launched by NASDA to
 monitor atmospheric water vapor, ocean currents, sea surface
 temperature, ice floe</t>
  </si>
  <si>
    <t>3f023faf-79fe-4efd-99cf-efdea9fd2e67</t>
  </si>
  <si>
    <t>57a925f4-48e5-4484-ab84-1b62f55e397a</t>
  </si>
  <si>
    <t>SAGE II</t>
  </si>
  <si>
    <t>Stratospheric Aerosol and Gas Experiment II</t>
  </si>
  <si>
    <t>POLENET-ANTARCTICA</t>
  </si>
  <si>
    <t>Collaborative Research: IPY: POLENET-Antarctica: Investigating Links between Geodynamics and Ice Sheets</t>
  </si>
  <si>
    <t>e644d840-918f-44b0-929d-acfdc557d62e</t>
  </si>
  <si>
    <t>MOS-1</t>
  </si>
  <si>
    <t>Japanese Marine Observation Satellite 1</t>
  </si>
  <si>
    <t>POLENET</t>
  </si>
  <si>
    <t>Polar Earth Observing Network</t>
  </si>
  <si>
    <t>f44e52fc-9a1a-4af6-8a1b-3e48e8e1f86b</t>
  </si>
  <si>
    <t>The Stratospheric Aerosol and Gas Experiment II (SAGE II) on the Earth
 Radiation Budget Satellite (ERBS) was a seven-channel sunphotometer
 which measured stratospheric aerosols, ozone, water vapor, and
 nitrogen dioxide during spacecraft sunrise and sunset. The SAGE II
 mission objectives were to (1) develop a long-term global climatology
 of stratospheric aerosol extinction, (2) monitor transient events
 (e.g. volcanic eruptions), (3) develop a high-altitude cloud climatology,
 and (4) provide stratospheric ozone, water vapor, and nitrogen dioxide
 concentration profiles at 1 km vertical resolution. The SAGE II was a
 two-axis gimbaled system capable of rotating in azimuth. The sun was
 acquired when two azimuth sun sensors were activated and rotated in
 azimuth until SAGE II was pointed at the radiometric centroid of the
 sun. A scan mirror moved at fast rate of 3 deg/sec to acquire the sun.
 The mirror scanned across the sun at a slow rate of 15 min/sec. When the
 limb of the sun was reached, the servo mechanism reversed and scanned the
 sun again. The sunlight was reflected into a Cassegranian telescope and
 focused on an aperature that defined a 0.5-minute elevation angle by 2.5
 minute azimuth angle instantaneous field-of-view (IFOV). The aperature was
 the entrance slit to the spectrometer, which used a holographic grating and
 filters to isolate the seven wavelength bands (0.385 to 1.02 micrometer).
 Channels 1,2,3,4, and 7 used neutral density filters and channels 2,5, and 6
 used bandpass filters. All seven channels were sampled within 1 ms at 64 Hz
 and digitized to a 12-bit word. The SAGE II instrument measured the solar
 irradiance during each spacecraft sunrise and sunset so that two profiles
 from specific locations above the Earth were obtained during each spacecraft
 revolution. SAGE II made about 15 sunrise and sunset measurements each
 day, seperated by 24.5 degrees in longitude and slightly in latitude.
 The maximum latitudes covered were 80 N to 80 S.
 For more information see:
 http://eosweb.larc.nasa.gov/project/sage2/table_sage2.html
 Group: Instrument_Details
  Entry_ID: SAGE II
  Group: Instrument_Identification
  Instrument_Category: Earth Remote Sensing Instruments
  Instrument_Class: Passive Remote Sensing
  Instrument_Type: Spectrometers/Radiometers
  Instrument_Subtype: Spectrometers
  Short_Name: SAGE II
  Long_Name: Stratospheric Aerosol and Gas Experiment II
  End_Group
  Online_Resource: http://oea.larc.nasa.gov/PAIS/SAGE.html
  Online_Resource: http://eosweb.larc.nasa.gov/PRODOCS/sage2/table_sage2.html
  Online_Resource: http://data.giss.nasa.gov/sageii/
 End_Group</t>
  </si>
  <si>
    <t>85882054-d455-492f-976e-d2ea12f35578</t>
  </si>
  <si>
    <t>POLES</t>
  </si>
  <si>
    <t>Polar Exchange at the Sea Surface</t>
  </si>
  <si>
    <t>NASDA launched the Japanese Marine Observation Satellite 1(MOS-1) on
 February 19, 1987. The MOS-1 carries three instruments on board, the
 MESSR (Multispectrum Electronic Self Scanning Radiometer), VTIR
 (Visible and Thermal Infrared Radiometer) and MSR (Microwave Scanning
 Radiometer). MOS-1 is Japan's first earth observation satellite which
 has a sun-synchronous and sub-recurrent orbit at a nominal altitude of
 909 km and an inclination of 99 deg. The local mean time at
 descending node is 10:00-11:00 AM. MOS-1/b, which carries the same
 sensors as MOS-1 was launched on February 7, 1990 to provide
 continuous data to users. The following is a summary of MOS-1 and
 MOS-1/b.
 NAME LAUNCHED ALTITUDE INCLINATION INSTRUMENTS
  (KM) (DEG)
 ------- --------- -------- ----------- --------------
 MOS-1 19 FEB 87 909 99 MESSR, VTIR,
  MSR
 MOS-1/b 7 FEB 90 909 99 MESSR, VTIR,
  MSR
 ---------------
 Contributed by:
 Tasuku Tanaka, Earth Observation Program Office Director, Program Planning and
 Management Department, National Space Development Agency of Japan Head Office,
 Hamamatsu-cho, Minato-ku, Tokyo, Japan
 Takeshi Osugi, Earth Observation Center Director, National Space Development
 Agency of Japan, Ohashi Hatoyama-machi, Hiki-gun, Saitama pref, Japan
 Group: Platform_Details
  Entry_ID: MOS-1
  Group: Platform_Identification
  Platform_Category: Earth Observation Satellites
  Platform_Series_or_Entity: MOS (Japan Marine Observation Satellite)
  Short_Name: MOS-1
  Long_Name: Japanese Marine Observation Satellite 1
  End_Group
  Group: Synonymous_Platform_Names
  Short_Name: Momo-1
  End_Group
  Group: Platform_Associated_Instruments
  Short_Name: MSR
  Short_Name: VTIR
  Short_Name: MESSR
  End_Group
  Online_Resource: http://www.jaxa.jp/projects/sat/mos1/index_e.html
  Online_Resource: http://nasascience.nasa.gov/missions/mos
  Group: Platform_Logistics
  Launch_Date: 1987-02-19
  Launch_Site: Tanegashima Island, Japan
  Primary_Sponsor: Japan/JAXA
  End_Group
 End_Group</t>
  </si>
  <si>
    <t>4790ab64-13b2-4ed3-b728-0e3fb67e8947</t>
  </si>
  <si>
    <t>cdf3698d-ace4-432b-80aa-8757f8d53d58</t>
  </si>
  <si>
    <t>POLYMODE</t>
  </si>
  <si>
    <t>3235b6d0-50c0-4d1a-8556-f7a5a580993e</t>
  </si>
  <si>
    <t>POPDYNAMICS</t>
  </si>
  <si>
    <t>Population Dynamics</t>
  </si>
  <si>
    <t>0e5e0c08-5fee-45c7-b331-3166b603afbd</t>
  </si>
  <si>
    <t>f835f27c-becb-4ad7-a2d5-c0385f3418f3</t>
  </si>
  <si>
    <t>SAGE I</t>
  </si>
  <si>
    <t>Stratospheric Aerosol and Gas Experiment I</t>
  </si>
  <si>
    <t>POP_SCHOLAR</t>
  </si>
  <si>
    <t>Popularization of Northern Scholarly Articles for Public Interest (EOI 1057)</t>
  </si>
  <si>
    <t>849aa741-70cb-4e5b-9b43-4e670b44ae45</t>
  </si>
  <si>
    <t>POST</t>
  </si>
  <si>
    <t>Megha-Tropiques</t>
  </si>
  <si>
    <t>Pacific Ocean Shelf Tracking</t>
  </si>
  <si>
    <t>MEGHA-TROPIQUES</t>
  </si>
  <si>
    <t>The Stratospheric Aerosol and Gas Experiment I (SAGE I)
 instrument was launched February 18, 1979, aboard the
 Applications Explorer Mission-B (AEM-B) satellite (McCormick et
 al., 1979). The SAGE I instrument had four spectral channels
 centered at wavelengths of 1000, 600, 450, and 385 nanometers
 for nearly global measurement of aerosol extinction profiles and
 ozone and nitrogen dioxide concentration profiles. The AEM-B
 satellite was placed in an orbit of approximately 600 kilometers
 at an inclination of 56 degrees to extend the latitudinal
 coverage for the solar occultation measurements from 79 degrees
 South to 79 degrees North. The SAGE I instrument collected data
 for almost three years until the AEM-B satellite power subsystem
 failed.
 The SAGE I instrument was a sun photometer that measured the
 attenuation of solar radiation through the Earth's atmosphere
 during spacecraft sunrise and sunset in the four spectral
 regions mentioned above. The solar radiance data were combined
 with spacecraft ephemeris and NOAA meteorological data and then
 numerically inverted to yield altitude profiles of aerosol
 extinction at wavelengths of 1000 and 450 nanometers and
 altitude profiles of ozone and nitrogen dioxide concentration.
 The SAGE I aerosol data were validated by comparison with
 correlative lidar and dustsonde in situ measurements; the ozone
 data were validated by comparison with balloon ECC ozonesonde
 and rocket measurements; and the nitrogen dioxide measurements
 were compared with climatology.
 [Summary provided by NASA]
 Group: Instrument_Details
  Entry_ID: SAGE I
  Group: Instrument_Identification
  Instrument_Category: Earth Remote Sensing Instruments
  Instrument_Class: Passive Remote Sensing
  Instrument_Type: Spectrometers/Radiometers
  Instrument_Subtype: Spectrometers
  Short_Name: SAGE I
  Long_Name: Stratospheric Aerosol and Gas Experiment I
  End_Group
  Group: Associated_Platforms
  Short_Name: AE-B
  End_Group
  Online_Resource: http://eosweb.larc.nasa.gov/GUIDE/campaign_documents/sage1_project.html
  Sample_Image: http://eosweb.larc.nasa.gov/guide/sage1/images/sage1.gif
 End_Group</t>
  </si>
  <si>
    <t>3341bea0-8f81-4833-9701-41f2b7d1758d</t>
  </si>
  <si>
    <t>b4306533-7593-4e76-b0e1-154a74e27d69</t>
  </si>
  <si>
    <t>8394197b-b391-45fe-bce4-dc156f8fe447</t>
  </si>
  <si>
    <t>PPGM</t>
  </si>
  <si>
    <t>Geocryological and Paleoclimatic Conditions. IAA Project No. 17 2002-2004</t>
  </si>
  <si>
    <t>00230dbe-8532-4644-b241-79533b808846</t>
  </si>
  <si>
    <t>PPS-ARCTIC</t>
  </si>
  <si>
    <t>Present day processes, Past changes, and Spatiotemporal Variability of biotic, abiotic and socioenvironmental conditions across the Arctic</t>
  </si>
  <si>
    <t>9f912ac2-1de7-403e-9d90-b8d9300fac65</t>
  </si>
  <si>
    <t>7bca3532-02ec-4ab7-a01b-14185479c209</t>
  </si>
  <si>
    <t>PRECP-V</t>
  </si>
  <si>
    <t>Processing of Emissions by Clouds and Radiation V</t>
  </si>
  <si>
    <t>SCARAB</t>
  </si>
  <si>
    <t>41aec72b-2889-4088-be4f-63cccf1e7da2</t>
  </si>
  <si>
    <t>The Scanner for Radiation Budget</t>
  </si>
  <si>
    <t>PREOPERATIONAL SURVEY OF A DUMP</t>
  </si>
  <si>
    <t>Preoperational Survey of a Dumping Site of Low-Level Radioactive Wastes</t>
  </si>
  <si>
    <t>c4a4ab8a-df30-4f56-acfd-631bd2addca6</t>
  </si>
  <si>
    <t>Meteor</t>
  </si>
  <si>
    <t>The Scanner for Radiation Budget (SCaRaB) is a joint project of France,
 Germany and Russia and was flown on Russian Meteor-3/7 spacecraft in
 1994/1995. The main goal of the ScaRaB instrument is to study the Earth's
 radiation budget and cloud-radiation interactions. The ScaRaB instrument
 is a cross-track scanning radiometer with a 60x60 km2 field of view and
 the pixel spacing is on a square grid of 42.5 km at nadir. The ScaRaB
 radiometer consist of four parallel telescopes. These are identical except
 for the optical filters. Each telescope represents one spectral channel:
 visible, solar, total and atmospheric window.
 1 Visible Channel: 0.55 - 0.65 5m
 2 Solar Channel(SW): 0.20 - 4 5m
 3 Total Channel(TW): 0 20 - 50 5m
 4 Window Channel: 10.5 - 12.5 5m
 Radiation in the Thermal Longwave band (4-50 5m) is determined from
 the measurements in Channel 2 and 3. The narrower channels 1 and 4 are
 to be used as a link to operational imager channels and to aid in
 cloud scene identification.
 Additional available at
 "http://w3.gkss.de/ScaRaB/"
 Group: Instrument_Details
  Entry_ID: SCARAB
  Group: Instrument_Identification
  Instrument_Category: Earth Remote Sensing Instruments
  Instrument_Class: Passive Remote Sensing
  Instrument_Type: Spectrometers/Radiometers
  Instrument_Subtype: Spectrometers
  Short_Name: SCARAB
  Long_Name: The Scanner for Radiation Budget
  End_Group
  Group: Instrument_Associated_Sensors
  Short_Name: RADIOMETERS
  End_Group
  Group: Spectral_Frequency_Information
  Wavelength_Keyword: Infrared &gt; Thermal
  Number_Channels: 2
  Spectral_Frequency_Resolution: 60km
  End_Group
  Online_Resource: http://www.cnes.fr/web/455-cnes-en.php
  Creation_Date: 2007-09-12
  Group: Instrument_Logistics
  Instrument_Owner: CNES
  End_Group
 End_Group</t>
  </si>
  <si>
    <t>Meteor 2-21</t>
  </si>
  <si>
    <t>PRIRODA</t>
  </si>
  <si>
    <t>e3bb4369-8b1d-4c16-b2f1-5745058bee86</t>
  </si>
  <si>
    <t>PRIRODA International Scientific Remote Sensing Project</t>
  </si>
  <si>
    <t>8267ea89-876b-47cb-a333-34d84a8313b7</t>
  </si>
  <si>
    <t>PRISM-RS</t>
  </si>
  <si>
    <t>Processes Regulating Iron Supply at the Mesoscale - Ross Sea</t>
  </si>
  <si>
    <t>[Source: NASA ILRS, http://ilrs.gsfc.nasa.gov/satellite_missions/list_of_satellites/fize_general.html ]
 Mission Objectives:
 Meteor 2-21 is the twenty-first and last in the Meteor-2 series of Russian meteorological satellites launched in 1993. The Meteor satellites were designed to monitor atmospheric and sea-surface temperatures, humidity, radiation, sea-ice conditions, snow-cover, and clouds.
 What makes Meteor 2-21 distinctive from the other meteorological satellites is its unique retroreflector array. Fizeau is named after a French physicist, Armand Fizeau, who in 1851 conducted an experiment which tested for the aether convection coefficient. SLR tracking of this satellite was used for precise orbit determination and the Experiment of Fizeau. The Fizeau Experiment tests the theory of special relativity-that distance events that are simultaneous for one observer will not be simultaneous for an observer in motion relative to the first.
 Mission Instrumentation:
 Meteor-2-21/Fizeau had the following instrumentation onboard:
  1. Scanning telephotometer
  2. Scanning infrared radiometers
  3. Radiation measurement complex
  4. Retroreflector array
 Additional information available at:
 http://ilrs.gsfc.nasa.gov/satellite_missions/list_of_satellites/fize_general.html
 Group: Platform_Details
  Entry_ID: METEOR 2-21
  Group: Platform_Identification
  Platform_Category: Earth Observation Satellites
  Platform_Series_or_Entity: METEOR
  Short_Name: METEOR 2-21
  End_Group
  Group: Synonymous_Platform_Names
  Short_Name: 22782
  Short_Name: Meteor-2-21/FIZEAU
  End_Group
  Group: Platform_Associated_Instruments
  Short_Name: INFRARED RADIOMETERS
  End_Group
  Group: Orbit
  Orbit_Inclination: 82.5 degrees
  Period: 104.0 minutes
  Perigee: 945.0 km
  Apogee: 980.0 km
  End_Group
  Creation_Date: 2007-10-10
  Online_Resource: http://nssdc.gsfc.nasa.gov/nmc/spacecraftDisplay.do?id=1993-055A
  Online_Resource: http://ilrs.gsfc.nasa.gov/satellite_missions/list_of_satellites/fize_general.html
  Sample_Image: http://ilrs.gsfc.nasa.gov/images/meteor2.gif
  Group: Platform_Logistics
  Launch_Date: 1993-05-31
  Launch_Site: Plesetsk Cosmodrome, Russia
  Design_Life: 2 years
  Primary_Sponsor: Russia
  End_Group
 End_Group</t>
  </si>
  <si>
    <t>888fa637-7afe-4255-901d-54d49e26cb64</t>
  </si>
  <si>
    <t>a94d5d7d-ef21-4849-aa30-854aedd21c69</t>
  </si>
  <si>
    <t>PRISM/OCS</t>
  </si>
  <si>
    <t>Parameter-elevation Regressions on Independent Slopes</t>
  </si>
  <si>
    <t>01c9697d-3685-430a-b4f5-2b291a1c5514</t>
  </si>
  <si>
    <t>SCIAMACHY</t>
  </si>
  <si>
    <t>Scanning Imaging Absorption Spectrometer for Atmospheric Chartography</t>
  </si>
  <si>
    <t>Pleistocene, Research, Interpretation, and Synoptic Mapping Project</t>
  </si>
  <si>
    <t>d4d82a6b-35c4-449e-bc95-a5545be9a785</t>
  </si>
  <si>
    <t>Meteor-2</t>
  </si>
  <si>
    <t>The SCanning Imaging Absorption SpectroMeter for Atmospheric CHartographY
 (SCIAMACHY) is an Announcement of Opportunity (AO) European Space Agency
 (ESA) instrument on the ENVISAT spacecraft (launched March 1, 2002).
 SCIAMACHY is a joint project of Germany and The Netherlands for global
 atmospheric measurements. SCIAMACHY comprises a moderately high
 resolution (0.2-0.4 nm) spectrometer to observe transmitted, reflected and
 scattered light from the atmosphere in the UV, visible and near infrared
 wavelength regions over the range 240-1700 nm, and in 2 selected regions
 between 2.0 and 2.4 micron. The goal is to allow small optical absorptions
 (as small as 2E-4 in some regions of the spectrum) to be detected.
 SCIAMACHY is designed to measure both tropospheric and stratospheric
 abundances of a number of atmospheric constituents, which take part in
 Ozone break-off or in the greenhouse effect. Targeted species are:
 -in the troposphere - Ozone,O4, N2O, NO2, HH4, CO, CO2,
 H2O and aerosols and, in polluted conditions, SO2
 -in the stratosphere - Ozone, NO, NO2, NO3, CH4, CO2,
 H2O, ClO, OClO, BrO, aerosols, stratospheric clouds, and possibly,
 HCHO and CO.
 For more information see:
 http://www.sciamachy.de/
 Group: Instrument_Details
  Entry_ID: SCIAMACHY
  Group: Instrument_Identification
  Instrument_Category: Earth Remote Sensing Instruments
  Instrument_Class: Passive Remote Sensing
  Instrument_Type: Spectrometers/Radiometers
  Instrument_Subtype: Spectrometers
  Short_Name: SCIAMACHY
  Long_Name: Scanning Imaging Absorption Spectrometer for Atmospheric Chartography
  End_Group
  Group: Instrument_Associated_Sensors
  Short_Name: SPECTROMETERS
  End_Group
  Group: Associated_Platforms
  Short_Name: ENVISAT
  End_Group
  Group: Spectral_Frequency_Information
  Wavelength_Keyword: Ultraviolet
  Spectral_Frequency_Coverage_Range: 240 nm - 2380 nm
  End_Group
  Group: Spectral_Frequency_Information
  Wavelength_Keyword: Visible
  Spectral_Frequency_Coverage_Range: 240 nm - 2380 nm
  End_Group
  Group: Spectral_Frequency_Information
  Wavelength_Keyword: Near Infrared
  Spectral_Frequency_Coverage_Range: 240 nm - 2380 nm
  End_Group
  Online_Resource: http://www.sciamachy.de/
  Sample_Image: http://envisat.esa.int/instruments/tour-index/hardware_img/x_Fmint01.jpg
  Creation_Date: 2007-09-12
 End_Group</t>
  </si>
  <si>
    <t>PROARCA/CAPAS</t>
  </si>
  <si>
    <t>782ba9cb-0707-4680-a446-9b7f0ff6477d</t>
  </si>
  <si>
    <t>d54c4c4b-f96f-44ba-b90e-c6b092bac392</t>
  </si>
  <si>
    <t>PROBES</t>
  </si>
  <si>
    <t>The Russian Meteor-2 series of spacecraft are polar-orbiting weather
 satellites designed to provide continuous daily coverage of the Earth's
 surface and weather patterns. The Meteor-2 provides global data on the
 distribution of clouds, snow and ice, radiation fluxes, atmospheric
 temperature, humidity sounding data, cloud-top heights and sea-surface
 temperature. The series has been of particular importance in providing
 information to Russian ships on weather systems and sea-ice conditions.
 Typically, two Meteor satellites are in orbit at the same time to
 cover almost 80% of the Earth's surface in 6 hours. The Meteor-2
 instrumentation consists of (1) three television-type visible and
 infrared scanners, (2) an 8-channel scanning radiometer, and (3) a
 radiation-flux device for measuring radiation flux densities in
 near-space. The two visible scanners operate in the 0.5-0.7 micrometer
 region and has a swath width of 2100 and 2400 km at a resolution of 2
 and 1 km, respectively. These scanners provide images and mosaics of
 arctic and antarctic oceans. The IR scanner operates in the 8-12
 micrometer range with a swath width of 2600 km at a resolution of 8
 km. The IR scanner provides imagery of clouds and surface. The
 8-channel infrared radiometer operates in the 11.1 to 18.7 micrometer
 range with a swath of 1000 km at 30 km resolution. This instrument
 provides atmospheric sounding data and total ozone content.
 Group: Platform_Details
  Entry_ID: METEOR-2
  Group: Platform_Identification
  Platform_Category: Earth Observation Satellites
  Platform_Series_or_Entity: METEOR
  Short_Name: METEOR-2
  End_Group
  Group: Synonymous_Platform_Names
  Short_Name: METEOR-2
  End_Group
  Group: Orbit
  Orbit_Inclination: 81.30 deg
  Period: 102.70 min
  Perigee: 876 km
  Apogee: 893 km
  End_Group
  Creation_Date: 2007-10-11
  Online_Resource: http://www.astronautix.com/craft/meteor2.htm
  Sample_Image: http://www.astronautix.com/graphics/m/meteor2.jpg
  Group: Platform_Logistics
  Design_Life: 1 YEAR
  Primary_Sponsor: Russia
  End_Group
 End_Group</t>
  </si>
  <si>
    <t>Processes and Resources of the Bering Sea Shelf</t>
  </si>
  <si>
    <t>8895542e-f840-4eeb-a615-b7871e6a580e</t>
  </si>
  <si>
    <t>5a3bb3bc-b564-4188-ad0e-68730eff1ffa</t>
  </si>
  <si>
    <t>PROBE</t>
  </si>
  <si>
    <t>Pilot Radiation Observation Experiment</t>
  </si>
  <si>
    <t>c9cac43e-c3f1-4ec9-a477-da20b0c5b267</t>
  </si>
  <si>
    <t>PROGRAMA GESTION AMBIENTAL</t>
  </si>
  <si>
    <t>SIRS</t>
  </si>
  <si>
    <t>60098dee-9a4f-4083-85bd-e384cd6bdbd5</t>
  </si>
  <si>
    <t>Satellite Infrared Spectrometer</t>
  </si>
  <si>
    <t>Meteor-3M</t>
  </si>
  <si>
    <t>The Satellite Infrared Spectrometer (SIRS) is a grating
 spectrometer, first carried on Nimbus 3, to obtain temperature
 soundings of the atmosphere. It had eight detectors,
 Fastie-Ebert optics, and a 12-degree field of view.
 [Summary provided by Euromet]</t>
  </si>
  <si>
    <t>PROGRAMA MEDIO AMBIENTE</t>
  </si>
  <si>
    <t>339fea8e-c365-4296-82e6-75759e3fc410</t>
  </si>
  <si>
    <t>874e680d-8050-4e4a-bbaa-23a2d2e30f11</t>
  </si>
  <si>
    <t>PROTECTING TK</t>
  </si>
  <si>
    <t>Legal and Constitutional Frameworks for Protecting Traditional Ecological Knowledge in Northern Canada</t>
  </si>
  <si>
    <t>e1367ae7-882b-4c75-a3f1-c90994f917a1</t>
  </si>
  <si>
    <t>METEOR-3M Mission:
 The Meteor-3M satellite mission is a joint partnership between
 NASA and the Russian Aviation and Space Agency (RASA). It was
 initiated by the Gore-Chernomyrdin Commission in 1994 and
 extends a long-term working relationship between the United
 States and Russia to understand Earth's environment.
 Spacecraft Information:
 The Meteor-3M spacecraft is an advanced model of the Meteor
 spacecraft that was developed over 30 years ago. The payload
 includes SAGE III and other instruments.
 Measurements Taken:
 1. temperature and humidity profiles
 2. clouds,
 3. surface properties
 4. high energy particles in the upper atmosphere.
 Solar measurements are collected twice each orbit when the
 satellite ascends or descends from behind the Earth.
 Lunar measurements are collected when at least 50% of the moon
 is visible and the sun is not.
 Additional information available at:
 http://www-sage3.larc.nasa.gov/meteor-3m/predicts/
 [Summary provided by NASA]
 Group: Platform_Details
  Entry_ID: METEOR-3M
  Group: Platform_Identification
  Platform_Category: Earth Observation Satellites
  Platform_Series_or_Entity: METEOR
  Short_Name: METEOR-3M
  End_Group
  Group: Synonymous_Platform_Names
  Short_Name: SAGE III/Meteor 3M
  Short_Name: 26701
  End_Group
  Group: Platform_Associated_Instruments
  Short_Name: SAGE III
  End_Group
  Group: Orbit
  Orbit_Inclination: 99.7Â°
  Period: 105.0 minutes
  Perigee: 996.0 km
  Apogee: 1016.0 km
  End_Group
  Creation_Date: 2009-02-27
  Online_Resource: http://nssdc.gsfc.nasa.gov/nmc/spacecraftDisplay.do?id=2001-056A
  Online_Resource: http://www-sage3.larc.nasa.gov/meteor-3m/predicts/
  Online_Resource: http://nasascience.nasa.gov/missions/sage-3
  Group: Platform_Logistics
  Launch_Date: 2001-12-10
  Launch_Site: Baikonur Cosmodrome, Tyuratam, Russia
  Primary_Sponsor: Russia
  Primary_Sponsor: USA/NASA
  End_Group
 End_Group</t>
  </si>
  <si>
    <t>5a326a88-e23a-42c3-967a-7150bbf2acda</t>
  </si>
  <si>
    <t>PROTECTION, PRESERVATION OF SCI</t>
  </si>
  <si>
    <t>Protection and preservation of historic scientific bases and in particular earlier IPY stations in polar regions</t>
  </si>
  <si>
    <t>255dda0c-86fc-4eb1-b6b6-2eede696e3e8</t>
  </si>
  <si>
    <t>SOFIE</t>
  </si>
  <si>
    <t>PROVE</t>
  </si>
  <si>
    <t>Solar Occultation for Ice Experiment</t>
  </si>
  <si>
    <t>Prototype Validation Exercise</t>
  </si>
  <si>
    <t>95587feb-897d-4053-b462-db56758def17</t>
  </si>
  <si>
    <t>Meteor-3</t>
  </si>
  <si>
    <t>PROYECTO LAGOS-COMAHUE</t>
  </si>
  <si>
    <t>6f8c3315-c448-40b3-a74c-1fcf0ae44040</t>
  </si>
  <si>
    <t>SOFIE is one of three instruments onboard the Aeronomy of Ice in the Mesosphere (AIM) satellite. The objective of AIM is to study polar mesospheric clouds (PMCs) and the environment in which they form.
 SOFIE uses the technique of solar occultation to measure solar energy passing through the limb of the earth's atmosphere as the sun rises or sets relative to the spacecraft. These measurements are accomplished using differential absorption radiometry with eight band pairs covering wavelengths from 0.29 to 5.26 microns. Six SOFIE channels are designed to measure gaseous signals, and two are dedicated to PMC measurements. Measurements in two carbon dioxide bands will be used to simultaneously retrieve profiles of temperature and carbon dioxide mixing ratio. Each SOFIE channel uses two detectors, one that samples a spectral region where the target gas is strongly absorbing, and one that samples a weakly absorbing region. Measuring the difference of these signals allows precise isolation of the target gas signal and reduces common-mode noise. The measurements allow PMC extinction retrievals using the gas channel weak bands, so that PMCs will be measured at a total of 11 wavelengths. 
 [Text Source: GATS Inc. SOFIE Instrument Home Page, http://gwest.gats-inc.com/sofie/SOFIE_Home_Page.html]
 Group: Instrument_Details
  Entry_ID: SOFIE
  Group: Instrument_Identification
  Instrument_Category: Earth Remote Sensing Instruments
  Instrument_Class: Passive Remote Sensing
  Instrument_Type: Spectrometers/Radiometers
  Instrument_Subtype: Spectrometers
  Short_Name: SOFIE
  Long_Name: Solar Occultation for Ice Experiment
  End_Group
  Group: Associated_Platforms
  Short_Name: AIM
  End_Group
  Group: Spectral_Frequency_Information
  Wavelength_Keyword: Microwave
  Number_Channels: 8
  Spectral_Frequency_Coverage_Range: 0.292 to 5.316 micrometers
  End_Group
  Online_Resource: http://gwest.gats-inc.com/sofie/SOFIE_Home_Page.html
  Online_Resource: http://sofie.gats-inc.com/sofie/index.php
  Online_Resource: http://aim.hamptonu.edu/instrmt/sofie.html
  Sample_Image: http://aim.hamptonu.edu/graphics/gallery/lg/instruments/sofie/sofie_sat.png
  Creation_Date: 2008-01-22
  Group: Instrument_Logistics
  Instrument_Owner: NASA
  End_Group
 End_Group</t>
  </si>
  <si>
    <t>5057855a-7e45-47d8-ae4b-92b9c63a3deb</t>
  </si>
  <si>
    <t>PRSFSES</t>
  </si>
  <si>
    <t>Post-reproduction Studies of Female Southern Elephant Seals</t>
  </si>
  <si>
    <t>54d080f7-f492-439a-b37e-3a7a9fe570fa</t>
  </si>
  <si>
    <t>The Russian Meteor-3 series of meteorological satellites provides twice-daily weather information including data on clouds, ice and snow cover, atmospheric radiation and humidity sounding. The Meteor-3 class of satellites orbit in a higher altitude than the Meteor-2 class of satellites thus providing more complete coverage of the earth's surface. The Meteor-3 has the same payload as the Meteor-2 but also includes an advanced scanning radiometer with better spectral and spatial resolution and a spectrometer for determining total ozone content. The spacecraft incorporates three-axis stabilization (0.5 deg accuracy) and twin 10-m span solar panels. The orbit is adjusted by ion thrusters. Meteorological data is transmitted to four primary sites in the former Soviet Union in conjunction with about 80 other smaller sites. Internationally compatible Automatic Picture Transmission (APT) is made available on 137 - 138 MHz channels to ground workstations. The Meteor-3 has two 0.5 - 0.7 micron radiometers. The first provides direct relay with a swath width of 2600 km and a resolution of 1 x 2 km. The second stores data on an on-board data recorder providing global coverage with a swath width of 3100 km and a resolution of 0.7 x 1.4 km. The payload also includes a scanning IR radiometer at 10.5 - 12.5 microns with a swath width of 3100 km and resolution of 3 x 3 km and an 8-channel IR radiometer for atmospheric sounding at 9.65 - 18.7 micorns with a swath width of 2000 km and a resolution of 32 x 32 km. The Meteor-3 also includes a 4 channel UV ozone monitor (0.25 - 1.03 micron) at 2 km altitude resolution and a particle radiation detector (0.15 - 90 MeV). 
 Group: Platform_Details
  Entry_ID: METEOR-3
  Group: Platform_Identification
  Platform_Category: Earth Observation Satellites
  Platform_Series_or_Entity: METEOR
  Short_Name: METEOR-3
  End_Group
  Group: Platform_Associated_Instruments
  Short_Name: TOMS
  Short_Name: PHOTOMETERS
  End_Group
  Creation_Date: 2007-10-11
  Online_Resource: http://www.astronautix.com/craft/meteor3.htm
  Sample_Image: http://www.astronautix.com/graphics/m/meteor3e.jpg
  Group: Platform_Logistics
  Launch_Date: 1991-08-15
  Launch_Site: Plesetsk Cosmodrome, Russia
  Design_Life: 2 Years
  Primary_Sponsor: Russia
  End_Group
 End_Group</t>
  </si>
  <si>
    <t>b4ebacc9-59d5-45ae-95af-81d986d5ad3e</t>
  </si>
  <si>
    <t>PSICOANTAR II</t>
  </si>
  <si>
    <t>Psychosocial study of human adaptation to living in Antarctica</t>
  </si>
  <si>
    <t>86ffb726-e6d4-4113-aa67-0339ea2312a5</t>
  </si>
  <si>
    <t>PTBH</t>
  </si>
  <si>
    <t>Permian-Triassic Basin History of Southern Victoria Land &amp; the Darwin Mountains</t>
  </si>
  <si>
    <t>deb4eb97-cfbd-4772-9a7e-825be24402e5</t>
  </si>
  <si>
    <t>SPECTROGRAPHS</t>
  </si>
  <si>
    <t>d1a7ef15-31ab-4647-918a-4a1d62028ae4</t>
  </si>
  <si>
    <t>PTHLL</t>
  </si>
  <si>
    <t>Permian-Triassic High Latitude Life and Landscapes</t>
  </si>
  <si>
    <t>a8000a81-3016-408e-bd10-fbcd79e1c03a</t>
  </si>
  <si>
    <t>Spectrographs are spectroscopes with a photographic or other
 recording device to capture an image of the entire spectrum, or
 portions thereof, at one instant in time.
 [Source: Glossary of Meteorology]</t>
  </si>
  <si>
    <t>21af6b5d-4da2-495f-885b-b7a7efa170e0</t>
  </si>
  <si>
    <t>PTP</t>
  </si>
  <si>
    <t>Pamir-Tienshan Project</t>
  </si>
  <si>
    <t>NASA Decadal Survey</t>
  </si>
  <si>
    <t>d04e3907-a90f-41ee-b25b-2741efc4eaaf</t>
  </si>
  <si>
    <t>3D-WINDS</t>
  </si>
  <si>
    <t>Three-Dimensional Tropospheric Winds from Space-based Lidar</t>
  </si>
  <si>
    <t>PULSE</t>
  </si>
  <si>
    <t>Partnership for Pelagic Ecosystem Monitoring in the Gulf of Maine</t>
  </si>
  <si>
    <t>[Source: NASA Earth Science Decadal Survey Studies, http://decadal.gsfc.nasa.gov/3D-Winds.html ] 
 Mission objectives:
  * More accurate, longer-term weather forecasts
  * Improved storm track prediction and evacuation planning
  * Improved planting and harvesting schedules and outlook
 3D-Winds will study tropospheric winds for weather forecasting and pollution transport.
 Group: Platform_Details
  Entry_ID: 3D-WINDS
  Group: Platform_Identification
  Platform_Category: Earth Observation Satellites
  Platform_Series_or_Entity: NASA Decadal Survey
  Short_Name: 3D-WINDS
  Long_Name: Three-Dimensional Tropospheric Winds from Space-based Lidar
  End_Group
  Group: Orbit
  Orbit_Type: LEO &gt; Low Earth Orbit &gt; Polar Sun-Synchronous
  End_Group
  Creation_Date: 2010-05-07
  Online_Resource: http://decadal.gsfc.nasa.gov/3D-Winds.html
  Group: Platform_Logistics
  Primary_Sponsor: USA/NASA
  End_Group
 End_Group</t>
  </si>
  <si>
    <t>c9d544a5-7467-4bab-a8df-9b2d1c14e838</t>
  </si>
  <si>
    <t>fb33c206-114a-45ce-8d27-e5db3df9703c</t>
  </si>
  <si>
    <t>PWG</t>
  </si>
  <si>
    <t>Polar, Wind, Geotail Project</t>
  </si>
  <si>
    <t>SPECTROMETERS</t>
  </si>
  <si>
    <t>1fd4b9dd-81fc-47cf-b272-4aabe4d8ff15</t>
  </si>
  <si>
    <t>PYS</t>
  </si>
  <si>
    <t>ff8b57b5-881e-4ec3-8c1d-83c839dcbeea</t>
  </si>
  <si>
    <t>Project of Yatsushiro Sea</t>
  </si>
  <si>
    <t>ACE (DECADAL SURVEY)</t>
  </si>
  <si>
    <t>2c891440-8ce0-4825-ae3d-0a7ba1c7c297</t>
  </si>
  <si>
    <t>Aerosol - Cloud - Ecosystems</t>
  </si>
  <si>
    <t>P_MINUS_E</t>
  </si>
  <si>
    <t>Separating net accumulation into precipitation and sublimation in firn</t>
  </si>
  <si>
    <t>[Source: NASA Earth Science Decadal Survey Studies home page, http://decadal.gsfc.nasa.gov/ace.html ]
 Mission objectives:
  * Cloud and aerosol height
  * Organic material in surface ocean layers
  * Aerosol and cloud types and properties
  * Improved climate models
  * Prediction of local climate change
  * Measure ocean productivity and health
  * Air-quality models and forecasts
 ACE is a tier 2 Decadal Survey mission focusing on clouds and aerosols as well as ocean ecosystem. ACE will help to answer emerging fundamental science questions associated with aerosols, clouds, air quality and global ocean ecosystems.
 [Source: http://dsm.gsfc.nasa.gov/ace/payload.html ]
 The ACE instrument requirements are under study. Please refer to the ACE home page for updated requirements: http://dsm.gsfc.nasa.gov/ace/payload.html .
 Group: Platform_Details
  Entry_ID: ACE (DECADAL SURVEY)
  Group: Platform_Identification
  Platform_Category: Earth Observation Satellites
  Platform_Series_or_Entity: NASA Decadal Survey
  Short_Name: ACE (DECADAL SURVEY)
  Long_Name: Aerosol - Cloud - Ecosystems
  End_Group
  Group: Orbit
  Orbit_Type: LEO &gt; Low Earth Orbit &gt; Polar Sun-Synchronous
  End_Group
  Creation_Date: 2010-05-04
  Online_Resource: http://decadal.gsfc.nasa.gov/ace.html
  Online_Resource: http://dsm.gsfc.nasa.gov/ace/
  Online_Resource: http://eospso.gsfc.nasa.gov/eos_homepage/mission_profiles/show_mission.php?id=80
  Group: Platform_Logistics
  Primary_Sponsor: USA/NASA
  End_Group
 End_Group</t>
  </si>
  <si>
    <t>ecaf9590-6b7b-4628-9e0d-9896aff01006</t>
  </si>
  <si>
    <t>44de39ab-8595-42d9-8d9e-ca94c4da4b0c</t>
  </si>
  <si>
    <t>PacIOOS</t>
  </si>
  <si>
    <t>Pacific Islands Ocean Observing System</t>
  </si>
  <si>
    <t>89921c6e-cd97-4968-a45d-ff0b71278940</t>
  </si>
  <si>
    <t>SSJ</t>
  </si>
  <si>
    <t>Electron Spectrometer Special Sensor J (SSJ)</t>
  </si>
  <si>
    <t>Polar Winds II</t>
  </si>
  <si>
    <t>f026f642-dd24-46ad-a1d9-e78e69d414a1</t>
  </si>
  <si>
    <t>[Source: National Space Science Data Center, http://nssdc.gsfc.nasa.gov/nmc/experimentDisplay.do?id=1972-089A-03 ]
 Special Sensor J (SSJ) was an electron spectrograph with one fixed cahnnel and one stepping channel. The channels detected energetic electrons over ranges of energies associated with visible aurora. The fixed channel was 6 keV and the stepping channel cycled through eight energy thresholds: 54, 98, 219, 600, 1400, 3540, 8200, and 1970 eV. The data sample was taken approximately every second. The field-of-view was 3 degrees by 12 degrees.
 Group: Instrument_Details
  Entry_ID: SSJ
  Group: Instrument_Identification
  Instrument_Category: Earth Remote Sensing Instruments
  Instrument_Class: Passive Remote Sensing
  Instrument_Type: Spectrometers/Radiometers
  Instrument_Subtype: Spectrometers
  Short_Name: SSJ
  Long_Name: Electron Spectrometer J (SSJ)
  End_Group
  Group: Associated_Platforms
  Short_Name: DMSP 5D-2/F13
  Short_Name: DMSP 5B/F3
  End_Group
  Online_Resource: http://nssdc.gsfc.nasa.gov/nmc/experimentDisplay.do?id=1972-089A-03
  Creation_Date: 2008-09-26
  Group: Instrument_Logistics
  Instrument_Owner: Department of Defense-Department of the Air Force (United States)
  End_Group
 End_Group</t>
  </si>
  <si>
    <t>Polar Winds I</t>
  </si>
  <si>
    <t>a759efc0-0eb4-4e41-84f3-c6f49cca12ce</t>
  </si>
  <si>
    <t>[Source: NASA Earth Science Decadal Survey Studies, http://decadal.gsfc.nasa.gov/ascends.html ]
 Mission objectives:
  * Measure the number density of Carbon Dioxide (CO2) in the column of air beneath the aircraft
  * Measure length of the column using a laser altimeter
  * Measure ambient air pressure and temperature. 
 ASCENDS will provide improved ability to predict/model long-term changes in the climate cycle based both on the understanding of the natural processes driving the variability of natural carbon sources and sinks, and on the transport of carbon through the atmosphere. 
 Group: Platform_Details
  Entry_ID: ASCENDS
  Group: Platform_Identification
  Platform_Category: Earth Observation Satellites
  Platform_Series_or_Entity: NASA Decadal Survey
  Short_Name: ASCENDS
  Long_Name: Active Sensing of CO2 Emissions over Nights, Days, and Seasons
  End_Group
  Group: Orbit
  Orbit_Type: LEO &gt; Low Earth Orbit &gt; Polar Sun-Synchronous
  End_Group
  Creation_Date: 2009-12-23
  Online_Resource: http://decadal.gsfc.nasa.gov/ascends.html
  Group: Platform_Logistics
  Primary_Sponsor: USA/NASA
  End_Group
 End_Group</t>
  </si>
  <si>
    <t>5129ca8d-e299-4966-b0d9-a55c4b302601</t>
  </si>
  <si>
    <t>3f4f5aa8-83fa-4a55-a96e-59cd61546033</t>
  </si>
  <si>
    <t>QUAKESIM</t>
  </si>
  <si>
    <t>f2e70edc-ff6b-4fd8-995e-ecb8ab83bbf8</t>
  </si>
  <si>
    <t>CLARREO</t>
  </si>
  <si>
    <t>Climate Absolute Radiance and Refractivity Observatory</t>
  </si>
  <si>
    <t>QUIKSCAT</t>
  </si>
  <si>
    <t>Quick Scatterometer</t>
  </si>
  <si>
    <t>48f97e44-d56b-4f0d-8ddf-525a8edbe3cc</t>
  </si>
  <si>
    <t>RAATD</t>
  </si>
  <si>
    <t>Retrospective Analysis of Antarctic Tracking Data</t>
  </si>
  <si>
    <t>5e6fae0a-c0c7-47eb-b9d9-eee41543d8c7</t>
  </si>
  <si>
    <t>RACS</t>
  </si>
  <si>
    <t>River Atmosphere Coastal Study</t>
  </si>
  <si>
    <t>c87a17eb-a14c-454f-8a97-83f3edc53114</t>
  </si>
  <si>
    <t>TANSO-CAI</t>
  </si>
  <si>
    <t>[Source: NASA Science Mission Homepage, http://nasascience.nasa.gov/missions/clarreo ]
 [This Mission is Under Study]
 The Climate Absolute Radiance and Refractivity Observatory (CLARREO) Mission has been recommended in the NRC Decadal Survey as a key component of the future climate observing system. NASA and NOAA share responsibility for CLARREO. The NOAA component involves the continuity of measurements of incident solar irradiance and Earth energy budget by flying the TSIS and CERES sensors that were removed from NPOESS. The NASA portion involves the measurement of spectrally resolved thermal IR and reflected solar radiation at high absolute accuracy. Coupled with measurements from on-board GPS radio occultation receivers, these measurements will provide a long-term benchmarking data record for the detection, projection, and attribution of changes in the climate system. In addition, the SI traceable radiances will provide a source of absolute calibration for a wide range of visible and IR Earth observing sensors, greatly increasing their value for climate monitoring.
 CLARREO is a Highly Leveraged Interdisciplinary Climate Change Mission
  - Accurate decadal-length records are essential for climate change detection, attribution, and for testing climate prediction accuracy. They represent the most critical test of uncertainty in future climate change prediction.
 - While process study missions (e.g. CALIPSO/CloudSat) are critical to improve underlying climate model physics (e.g. clouds), decadal change observations are critical to determine the impact of those climate model improvements on the accuracy of predicting future climate change. Both elements are critical, and CLARREO is the major Decadal Study mission addressing serious accuracy issues in decadal climate change observation.
 - The CLARREO mission is unique in its broad interdisciplinary impact on climate change science: the other NRC Decadal Survey missions are primarily focused on one climate process or discipline.
 - CLARREO provides new solar reflected and infrared emitted high spectral resolution benchmark radiance climate data records that can be used to test climate model predictions, improve climate change fingerprinting, and attribution.
 - CLARREO provides an orbiting calibration observatory that can be used to calibrate other solar and infrared space-borne sensors (e.g. VIIRS, CrIS, Landsat, Geostationary, CERES) and thereby improve to climate accuracy a wide range of sensors across the GEO observing system. It also improves the scientific value of all of these instruments.
 - Key climate variable decadal records impacted by CLARREO include: atmospheric temperature and water vapor profiles, land and sea surface temperatures, cloud properties, radiation budget including Earths albedo, vegetation, surface snow and ice properties, ocean color, and aerosols. The data is also relevant to greenhouse gas monitoring.
 - The absolute accuracy of CLARREO, when used to calibrate other sensors in orbit can dramatically reduce the impact of data gaps on decadal change data records across many climate variables.
 - CLARREO provides the first spectrally resolved climate observation of the Far-Infrared spectrum from 15 to 50 micron wavelengths, where half of the thermal infrared emission of the earth to space occurs, and the source of almost all of the Earth's water vapor greenhouse effect.
 - CLARREOâ€™s ability to calibrate other instruments across the full solar and infrared spectrum can change the future prioritization of different elements of instrument pre-launch characterization (e.g. spectral response), stability, and calibration, thereby resulting in increased programmatic flexibility and savings. 
 Group: Platform_Details
  Entry_ID: CLARREO
  Group: Platform_Identification
  Platform_Category: Earth Observation Satellites
  Platform_Series_or_Entity: NASA Decadal Survey
  Short_Name: CLARREO
  Long_Name: Climate Absolute Radiance and Refractivity Observatory
  End_Group
  Group: Platform_Associated_Instruments
  Short_Name: INFRARED INSTRUMENT SUITE
  Short_Name: GNSS-RO RECEIVER
  Short_Name: REFLECTED SOLAR SUITE
  End_Group
  Group: Orbit
  Orbit_Type: LEO &gt; Low Earth Orbit &gt; Polar Sun-Synchronous
  End_Group
  Creation_Date: 2009-02-25
  Online_Resource: http://clarreo.larc.nasa.gov/
  Online_Resource: http://nasascience.nasa.gov/missions/clarreo
  Online_Resource: http://decadal.gsfc.nasa.gov/clarreo.html
  Group: Platform_Logistics
  Primary_Sponsor: USA/NASA
  End_Group
 End_Group</t>
  </si>
  <si>
    <t>86f284dc-ebd2-4c9c-93dc-1e0e26a0a033</t>
  </si>
  <si>
    <t>RADAM</t>
  </si>
  <si>
    <t>bb34cd99-6123-4b14-8b95-73850ebb21f3</t>
  </si>
  <si>
    <t>CAI( visualizes the state of the atmosphere and the ground surface during the daytime. The image data from CAI are used to determine the cloud existence over an extended area that includes the FTS's field of view (FOV). When clouds and aerosols are detected in FOV, cloud characteristics and aerosol amounts are calculated. The information is used to correct the effects of the clouds and the aerosols on the spectra obtained with FTS.
 Group: Instrument_Details
  Entry_ID: TANSO-CAI
  Group: Instrument_Identification
  Instrument_Category: Earth Remote Sensing Instruments
  Instrument_Class: Passive Remote Sensing
  Instrument_Type: Spectrometers/Radiometers
  Instrument_Subtype: Spectrometers
  Short_Name: TANSO-CAI
  Long_Name: Thermal And Near-infrared Sensor for carbon Observation - Cloud and Aerosol Imager
  End_Group
  Creation_Date: 2012-08-30
 End_Group</t>
  </si>
  <si>
    <t>RADTRACE</t>
  </si>
  <si>
    <t>e0f71e02-6540-4207-ba18-aacf55057144</t>
  </si>
  <si>
    <t>Radionuclides , Tracers of Climate Change Effects in the North.</t>
  </si>
  <si>
    <t>6a97d2c9-d9ab-4b2c-ab6c-487889873890</t>
  </si>
  <si>
    <t>DESDYNI</t>
  </si>
  <si>
    <t>Deformation, Ecosystem Structure and Dynamics of Ice</t>
  </si>
  <si>
    <t>RAISE</t>
  </si>
  <si>
    <t>Russian-American Initiative on Shelf-Land Environments in the Arctic</t>
  </si>
  <si>
    <t>9cf91ca0-dd70-4b75-a2b1-73a94b3f7ee5</t>
  </si>
  <si>
    <t>RAMCES</t>
  </si>
  <si>
    <t>Reseau Atmospherique de Mesure des Composes a Effet de Serre</t>
  </si>
  <si>
    <t>[Text Source: NASA Science Mission Directorate Homepage, http://nasascience.nasa.gov/missions/desdyni ]
 [Mission Canceled]
 Surface deformation is linked directly to earthquakes, volcanic eruptions, and landslides. Observations of surface deformation are used to forecast the likelihood of earthquakes occurring as a function of location, as well as predicting both the place and time that volcanic eruptions and landslides are likely. Advances in earthquake science leading to improved time-dependent probabilities would be significantly facilitated by global observations of surface deformation, and could result in significant increases in the health and safety of the public due to decreased exposure to tectonic hazards. Monitoring surface deformation is also important for improving the safety and efficiency of extraction of hydrocarbons, for managing our ground water resources, and, in the future, providing information for managing CO2 sequestration.
 Mission Objectives
 - Determine the likelihood of earthquakes, volcanic eruptions, and landslides.
 - Predict the response of ice sheets to climate change and impact on the sea level.
 - Characterize the effects of changing climate and land use on species habitats and carbon budget.
 - Monitor the migration of fluids associated with hydrocarbon production and groundwater resources.
 This mission combines two sensors that, taken together, provide observations important for solid-Earth (surface deformation), ecosystems (terrestrial biomass structure) and climate (ice dynamics). The sensors are: 1) an L-band Interferometric Synthetic Aperture Radar (InSAR) system with multiple polarization, and 2) a multiple beam lidar operating in the infrared (~ 1064 nm) with ~ 25 m spatial resolution and 1 m vertical accuracy. The mission using InSAR to meet the science measurement objectives for surface deformation, ice sheet dynamics, and ecosystem structure has been extensively studied. It requires a satellite in 700-800 km sun-synchronous orbit in order to maximize available power from the solar arrays. An eight day revisit frequency balances temporal de-correlation with required coverage. Onboard GPS achieves cm-level orbit and baseline knowledge to improve calibration. The mission should have a 5 year life time to capture time-variable processes and achieve measurement accuracy.
 Group: Platform_Details
  Entry_ID: DESDYNI
  Group: Platform_Identification
  Platform_Category: Earth Observation Satellites
  Short_Name: DESDYNI
  Long_Name: Deformation, Ecosystem Structure and Dynamics of Ice
  End_Group
  Creation_Date: 2009-02-25
  Online_Resource: http://decadal.gsfc.nasa.gov/desdyni.html
  Group: Platform_Logistics
  Primary_Sponsor: USA/NASA
  End_Group
 End_Group</t>
  </si>
  <si>
    <t>14bf90bf-f310-44eb-bf23-f0c0c8b983c9</t>
  </si>
  <si>
    <t>d14286d5-f62f-4be2-ba20-2c0fdee614df</t>
  </si>
  <si>
    <t>TANSO-FTS</t>
  </si>
  <si>
    <t>RAMP</t>
  </si>
  <si>
    <t>Thermal And Near Infrared Sensor For Carbon Observation</t>
  </si>
  <si>
    <t>Radarsat Antarctic Mapping Project</t>
  </si>
  <si>
    <t>6b8102e3-a4b7-4fe5-82a6-ce4f4117234e</t>
  </si>
  <si>
    <t>GOSAT TANSO-FTS Level 1B (GOSAT.TANSO-FTS.Level 1B)
 GOSAT data processing system uses TANSO-FTS Level 0 data and then applies geometric and radiometric correction.
 In TANSO-FTS nominal observation mode (Observation Mode I), equivalent distanced mesh points are observed systematically. TANSO-FTS scans Earth surface for cross track direction and observe 1, 3, 5, 7, or 9 locations per one cross-track scan. For 1 or 3 points scan mode, the same position is observed three times.
 For different TANSO-FTS scan pattern, exposure duration and turn-around time differ, and so product volume also differs. For Observation Mode II, AT/CT pointing direction will be fixed.
 5 observation modes are available: day observation mode 1, night observation mode 1, day observation mode 2, target mode (day), target mode (night). 
 Summary provided by http://envisat.esa.int/earth/www/object/index.cfm?fobjectid=6885
 Group: Instrument_Details
  Entry_ID: TANSO-FTS
  Group: Instrument_Identification
  Instrument_Category: Earth Remote Sensing Instruments
  Instrument_Class: Passive Remote Sensing
  Instrument_Type: Spectrometers/Radiometers
  Instrument_Subtype: Spectrometers
  Short_Name: TANSO-FTS
  Long_Name: Thermal And Near Infrared Sensor For Carbon Observation
  End_Group
  Group: Associated_Platforms
  Short_Name: GOSAT
  End_Group
  Online_Resource: http://envisat.esa.int/earth/www/object/index.cfm?fobjectid=6885
  Sample_Image: http://earth.esa.int/earthnetmedia/images/tm_gosat.jpg
  Creation_Date: 2011-01-24
 End_Group</t>
  </si>
  <si>
    <t>The Register of Antarctic Marine Species</t>
  </si>
  <si>
    <t>1f6a5b36-78b5-4412-bf1b-f98456b12d63</t>
  </si>
  <si>
    <t>246e1807-5a25-4fee-8f2a-4f902c94146e</t>
  </si>
  <si>
    <t>GACM</t>
  </si>
  <si>
    <t>Global Atmospheric Composition Mission</t>
  </si>
  <si>
    <t>RAPID</t>
  </si>
  <si>
    <t>[Source: NASA Earth Science Decadal Survey Studies, 
 http://decadal.gsfc.nasa.gov/gacm.html ]
 GACM will enable scientists to better understand the relationship between atmospheric ozone distribution and the factors that alter it. 
 Mission objectives:
  * Ozone and related gases for intercontinental air quality and stratospheric ozone layer prediction
 Group: Platform_Details
  Entry_ID: GACM
  Group: Platform_Identification
  Platform_Category: Earth Observation Satellites
  Platform_Series_or_Entity: NASA Decadal Survey
  Short_Name: GACM
  Long_Name: Global Atmospheric Composition Mission
  End_Group
  Group: Platform_Associated_Instruments
  Short_Name: MLS
  Short_Name: UV SPECTROMETER
  End_Group
  Group: Orbit
  Orbit_Type: LEO &gt; Low Earth Orbit &gt; Polar Sun-Synchronous
  End_Group
  Creation_Date: 2010-05-04
  Online_Resource: http://decadal.gsfc.nasa.gov/gacm.html
  Group: Platform_Logistics
  Primary_Sponsor: USA/NASA
  End_Group
 End_Group</t>
  </si>
  <si>
    <t>RAPID CLIMATE CHANGE</t>
  </si>
  <si>
    <t>236e1d7c-7500-4100-b547-9b92ff8d7acc</t>
  </si>
  <si>
    <t>78871236-1736-40dc-b35c-6d7b9a77cdd9</t>
  </si>
  <si>
    <t>RASA</t>
  </si>
  <si>
    <t>Regional Aquifer System Analysis Program</t>
  </si>
  <si>
    <t>d464cc53-e485-4f4e-8dbc-264ef96931c5</t>
  </si>
  <si>
    <t>RASCHER</t>
  </si>
  <si>
    <t>TEAMS</t>
  </si>
  <si>
    <t>Response of Arctic and Subarctic soils in a changing Earth</t>
  </si>
  <si>
    <t>Time of Flight Energy Angle Mass Spectrometer</t>
  </si>
  <si>
    <t>1c653c3e-8eff-4cb7-adbb-3096da1bbf2e</t>
  </si>
  <si>
    <t>GEO-CAPE</t>
  </si>
  <si>
    <t>Geostationary Coastal and Air Pollution Events</t>
  </si>
  <si>
    <t>RB</t>
  </si>
  <si>
    <t>Revitalizing Baltimore</t>
  </si>
  <si>
    <t>043d1395-6c27-44de-8463-5295a31bcbed</t>
  </si>
  <si>
    <t>The Time-of-flight Energy Angle Mass Spectrograph (TEAMS) instrument on the
 Fast Auroral SnapshoT Explorer (FAST) is a high sensitivity, mass-resolving ion
 spectrometer with an instantaneous 360 x 8 deg field of view. It is designed to
 measure the full 3-dimensional distribution function of the major ion species
 (including H+, He+, He++, O+, O2+ and NO+) during each half-spin period (2.5 s)
 of the spacecraft. Its energy range is between 1.2 and 12000 eV/charge and thus
 covers the core of all important plasma distributions in the auroral
 acceleration region. The detector consists of a "top hat" toroidal
 electrostatic analyzer followed by a time-of-flight analysis system and
 resolves 16 x 22.5 deg azimuthal angle bins." 
 For more information, see:
 http://sprg.ssl.berkeley.edu/fast/scienceprod/papers/klumpar/Klumpar.pdf
 and
 http://sprg.ssl.berkeley.edu/fast/inst.html
 Group: Instrument_Details
  Entry_ID: TEAMS
  Group: Instrument_Identification
  Instrument_Category: Solar/Space Observing Instruments
  Instrument_Class: Particle Detectors
  Short_Name: TEAMS
  Long_Name: Time of Flight Energy Angle Mass Spectrometer
  End_Group
  Group: Associated_Platforms
  Short_Name: FAST
  End_Group
  Online_Resource: http://nssdc.gsfc.nasa.gov/database/MasterCatalog?sc=1996-049A&amp;ex=2
  Online_Resource: http://sprg.ssl.berkeley.edu/fast/scienceprod/papers/klumpar/Klumpar.pdf
  Sample_Image: http://sprg.ssl.berkeley.edu/fast/graphics/teams.gif
  Group: Instrument_Logistics
  Instrument_Start_Date: 1996-08-21
  Instrument_Owner: University of California, Berkeley
  Instrument_Owner: Lockheed
  Instrument_Owner: University of New Hampshire
  End_Group
 End_Group</t>
  </si>
  <si>
    <t>REACH</t>
  </si>
  <si>
    <t>1c527672-f2ad-4b8a-aa83-25d5abf916f4</t>
  </si>
  <si>
    <t>Regional Ecology and Coastal Hydrography Data in the Western Gulf of Maine</t>
  </si>
  <si>
    <t>901bf0cf-560b-499f-927f-d38d08d8880a</t>
  </si>
  <si>
    <t>READER</t>
  </si>
  <si>
    <t>REference Antarctic Data for Environmental Research</t>
  </si>
  <si>
    <t>c665e02e-f3c0-4129-a4f0-9b06e41bf300</t>
  </si>
  <si>
    <t>REASON</t>
  </si>
  <si>
    <t>[Source: NASA Earth Science Decadal Survey Studies, http://decadal.gsfc.nasa.gov/geocape.html ]
 Mission objectives:
  * Identification of human versus natural sources of aerosols and ozone precursors
  * Dynamics of coastal ecosystems, river plumes, and tidal fronts
  * Observation of air pollution transport in North, Central, and South America
  * Prediction of track of oil spills, fires, and releases from natural disasters
  * Detection and tracking of waterborne hazardous materials
  * Measure coastal health
  * Forecasts of air quality 
 Group: Platform_Details
  Entry_ID: GEO-CAPE
  Group: Platform_Identification
  Platform_Category: Earth Observation Satellites
  Platform_Series_or_Entity: NASA Decadal Survey
  Short_Name: GEO-CAPE
  Long_Name: Geostationary Coastal and Air Pollution Events
  End_Group
  Group: Orbit
  Orbit_Type: GEO &gt; GEOSYNCHRONOUS &gt; GEOSTATIONARY
  End_Group
  Creation_Date: 2010-05-04
  Online_Resource: http://decadal.gsfc.nasa.gov/geocape.html
  Group: Platform_Logistics
  Primary_Sponsor: USA/NASA
  End_Group
 End_Group</t>
  </si>
  <si>
    <t>Research, Education, and Applications Solution Network</t>
  </si>
  <si>
    <t>cbd436e1-03bf-4e59-8b31-fac71597bc01</t>
  </si>
  <si>
    <t>3d2897fa-c3d8-4614-9eb9-fc3e38fe71d6</t>
  </si>
  <si>
    <t>TES</t>
  </si>
  <si>
    <t>REBEX-1</t>
  </si>
  <si>
    <t>Tropospheric Emission Spectrometer</t>
  </si>
  <si>
    <t>Radiobrightness Energy Balance Experiment</t>
  </si>
  <si>
    <t>13008897-9adf-4a38-83a7-0d00cd427d6c</t>
  </si>
  <si>
    <t>RECURSOS MINERALES</t>
  </si>
  <si>
    <t>7ef318b4-8ccb-4030-b823-dcb83f8ec4e1</t>
  </si>
  <si>
    <t>GRACE-FO</t>
  </si>
  <si>
    <t>The Tropospheric Emission Spectrometer (TES) was flown on the Earth Observing System (EOS) Aura spacecraft launched in July 2004. The primary goal of the TES is the global mapping of tropospheric ozone and its photochemical precursors. The TES is a high spectral resolution infrared imaging Fourier transform spectrometer with spectral coverage from 2.3 to 16.7 micrometers with four single-line arrays optimized for different spectral regions. TES has the
 capability to make both limb and down-looking observations. In the limb mode, tropospheric profiles of chemical species are made with a height resolution of 2.3 km from 0 to 30 km. In the down-looking mode, TES provides tropospheric profiles with a spatial resolution of 50 x 5 km (global) and 5 x 0.5 km (local), and a swath of 50 x 180 km (global) and 5 x 18 km (local). Both modes sensing thermal emission from the atmosphere and surface will be used to generate 3-dimensional profiles on a global scale for retrievals of O3, CO, CH4, H2O, and NOy from the surface to the lower stratosphere. See Beer, R. and
 T.A.Glavich,"Remote sensing of the troposphere by infrared emission
 spectroscopy", in Advanced Optical Instrumentation for Remote Sensing of Earth's Surface from Space, vol. 1129, pp 42-51,SPIE,1989.
 The TES Principal Investigator is Reinhard Beer.
 Additional information available at
 https://tes.jpl.nasa.gov/
 Group: Instrument_Details
  Entry_ID: TES
  Group: Instrument_Identification
  Instrument_Category: Earth Remote Sensing Instruments
  Instrument_Class: Passive Remote Sensing
  Instrument_Type: Spectrometers/Radiometers
  Instrument_Subtype: Spectrometers
  Short_Name: TES
  Long_Name: Tropospheric Emission Spectrometer
  End_Group
  Group: Associated_Platforms
  Short_Name: AURA
  End_Group
  Group: Spectral_Frequency_Information
  Wavelength_Keyword: Infrared &gt; Reflected
  Spectral_Frequency_Coverage_Range: 650 to 2250 cm-1
  Spectral_Frequency_Resolution: 0.1 cm-1
  End_Group
  Online_Resource: https://tes.jpl.nasa.gov/
  Sample_Image: https://remus.jpl.nasa.gov/jpeg/tes.jpg
  Creation_Date: 2007-05-21
  Group: Instrument_Logistics
  Data_Rate: 4.5 MBPS
  Instrument_Owner: USA/NASA
  End_Group
 End_Group</t>
  </si>
  <si>
    <t>The Gravity Recovery and Climate Experiment Follow-on</t>
  </si>
  <si>
    <t>5207aaad-b875-40ed-b2cc-69c1b112fe37</t>
  </si>
  <si>
    <t>RECURSOS PESQUEROS</t>
  </si>
  <si>
    <t>Fishing Resources, Instituto Antartico Argentino</t>
  </si>
  <si>
    <t>ce91a92c-d2bf-4458-aed3-10c69a94d0d0</t>
  </si>
  <si>
    <t>[Source: GRACE-FO Home Page, https://gracefo.jpl.nasa.gov/ ]
 The Gravity Recovery and Climate Experiment Follow-on (GRACE-FO) mission is a partnership between NASA and the German Research Centre for Geosciences (GFZ). GRACE-FO is a successor to the original GRACE mission, which began orbiting Earth on March 17, 2002. GRACE-FO will carry on the extremely successful work of its predecessor while testing a new technology designed to dramatically improve the already remarkable precision of its measurement system.
 GRACE-FO, launched in May 2018, will continue the work of tracking Earth's water movement to monitor changes in underground water storage, the amount of water in large lakes and rivers, soil moisture, ice sheets and glaciers, and sea level caused by the addition of water to the ocean. These discoveries provide a unique view of Earth's climate and have far-reaching benefits to society and the world's population.
 More Information: https://gracefo.jpl.nasa.gov/
 Group: Platform_Details
  Entry_ID: GRACE II
  Group: Platform_Identification
  Platform_Category: Earth Observation Satellites
  Platform_Series_or_Entity: NASA Decadal Survey
  Short_Name: GRACE-FO
  Long_Name: Gravity Recovery and Climate Experiment Follow On
  End_Group
  Group: Orbit
  Orbit_Type: LEO &gt; Low Earth Orbit &gt; Polar Sun-Synchronous
  End_Group
  Creation_Date: 2010-05-07
  Online_Resource: https://gracefo.jpl.nasa.gov/
  Sample_Image: 
  Group: Platform_Logistics
  Primary_Sponsor: USA/NASA
  End_Group
 End_Group</t>
  </si>
  <si>
    <t>f75e34e2-ebe7-4a6c-8bf6-da596a36b632</t>
  </si>
  <si>
    <t>REEF RELIEF</t>
  </si>
  <si>
    <t>Reef Relief Organization</t>
  </si>
  <si>
    <t>6e9f473c-13bd-4a8a-9efd-bc8dc865fdc0</t>
  </si>
  <si>
    <t>Reef Environmental Education Foundation</t>
  </si>
  <si>
    <t>7f41ba25-22ef-4478-9d56-290b5d00bdea</t>
  </si>
  <si>
    <t>TIMS</t>
  </si>
  <si>
    <t>Thermal Infrared Multispectral Scanner</t>
  </si>
  <si>
    <t>HYSPIRI</t>
  </si>
  <si>
    <t>REMIB</t>
  </si>
  <si>
    <t>THE WORLD BIODIVERSITY INFORMATION NETWORK</t>
  </si>
  <si>
    <t>Hyperspectral Infrared Imager</t>
  </si>
  <si>
    <t>44362c00-384e-4638-94aa-d6bedf341a1f</t>
  </si>
  <si>
    <t>The Thermal Infrared Multispectral Scanner (TIMS) sensor is a
 line scanning device originally designed for geologic
 applications. Flown aboard NASA C-130B, NASA ER-2, and NASA
 Learjet aircraft, the TIMS sensor has a nominal Instantaneous
 Field of View of 2.5 milliradians with a ground resolution of 25
 feet (7.6 meters) at 10,000 feet. The sensor has a selectable
 scan rate (7.3, 8.7, 12, or 25 scans per second) with 698 pixels
 per scan line. Swath width is 2.6 nautical miles (4.8
 kilometers) at 10,000 feet while the scanner's Field of View is
 76.56 degrees
 [Source: NASA]</t>
  </si>
  <si>
    <t>1b947dd3-35e8-46a7-9dda-78789e06d767</t>
  </si>
  <si>
    <t>REMOSUR</t>
  </si>
  <si>
    <t>[Source: NASA Earth Science Decadal Survey Studies, http://decadal.gsfc.nasa.gov/hyspiri.html ]
 Mission objectives:
  * Processes indicating volcanic eruption
  * Nutrients and water status of vegetation; soil type and health
  * Spectra to identify locations of natural resources
  * Changes in vegetation type and deforestation; drought early warning
  * Improved exploration for natural resources
  * Forecasts of likelihood of volcanic eruptions and landslides 
 Orbit: LEO, SSO
 Instruments:
  Hyperspectral spectrometer
 Group: Platform_Details
  Entry_ID: HYSPIRI
  Group: Platform_Identification
  Platform_Category: Earth Observation Satellites
  Platform_Series_or_Entity: NASA Decadal Survey
  Short_Name: HYSPIRI
  Long_Name: Hyperspectral Infrared Imager
  End_Group
  Group: Orbit
  Orbit_Type: LEO &gt; Low Earth Orbit &gt; Polar Sun-Synchronous
  End_Group
  Creation_Date: 2009-12-18
  Online_Resource: http://decadal.gsfc.nasa.gov/hyspiri.html
  Sample_Image: http://decadal.gsfc.nasa.gov/images/missions/hyprisi1.jpg
  Group: Platform_Logistics
  Primary_Sponsor: USA/NASA
  End_Group
 End_Group</t>
  </si>
  <si>
    <t>Remote sensing monitoring and forecast of surging glaciers</t>
  </si>
  <si>
    <t>da4db91a-044b-4b01-ad1a-e1684e492adf</t>
  </si>
  <si>
    <t>ddb370b3-814e-4d60-882f-3b8a6d5f19c0</t>
  </si>
  <si>
    <t>REPRESENTATIONS OF SAMI IN THE</t>
  </si>
  <si>
    <t>Representations of Sami in Nineteenth Century Polar Literature: The Arctic 'Other'</t>
  </si>
  <si>
    <t>336d04f9-93f8-48fd-bece-50862dff852e</t>
  </si>
  <si>
    <t>RETRO</t>
  </si>
  <si>
    <t>Reanalysis of the Tropospheric Chemical Composition over the past 40 years</t>
  </si>
  <si>
    <t>31499d46-9639-43d4-a68b-f6d0b7666a56</t>
  </si>
  <si>
    <t>TOMS</t>
  </si>
  <si>
    <t>ICESat-2</t>
  </si>
  <si>
    <t>Total Ozone Mapping Spectrometer</t>
  </si>
  <si>
    <t>Ice, Cloud, and land Elevation Satellite-2</t>
  </si>
  <si>
    <t>REVIZEE</t>
  </si>
  <si>
    <t>LIVING RESOURCES IN THE EXCLUSIVE ECONOMIC ZONE</t>
  </si>
  <si>
    <t>25fbdad2-348d-41f4-b405-cba952dcad75</t>
  </si>
  <si>
    <t>[Text Source: NASA Science Mission Directorate, https://icesat-2.gsfc.nasa.gov/mission ]
 The Ice, Cloud, and Land Elevation Satellite-2, or ICESat-2, will measure the height of a changing Earth, one laser pulse at a time, 10,000 laser pulses a second. Slated for launch in 2018, ICESat-2 will carry a photon-counting laser altimeter that will allow scientists to measure the elevation of ice sheets, glaciers, sea ice and more - all in unprecedented detail.
 Our planet's frozen and icy areas, called the cryosphere, are a key focus of NASA's Earth science research. ICESat-2 will help scientists investigate why, and how much, our cryosphere is changing in a warming climate. The satellite will also measure heights across Earth's temperate and tropical regions, and take stock of the vegetation in forests worldwide.
 Group: Platform_Details
  Entry_ID: ICESAT-II
  Group: Platform_Identification
  Platform_Category: Earth Observation Satellites
  Platform_Series_or_Entity: NASA Decadal Survey
  Short_Name: ICESAT-II
  Long_Name: Ice, Cloud and Land Elevation Satellite-II
  End_Group
  Creation_Date: 2009-02-25
  Online_Resource: https://icesat-2.gsfc.nasa.gov/mission
  Group: Platform_Logistics
  Launch_Date: 2018
  Primary_Sponsor: USA/NASA
  End_Group
 End_Group</t>
  </si>
  <si>
    <t>0a7dad22-dace-4cdc-9a5b-7dfde4aa2822</t>
  </si>
  <si>
    <t>RICE-PROJECT</t>
  </si>
  <si>
    <t>ROOSEVELT ISLAND CLIMATE EVOLUTION PROJECT</t>
  </si>
  <si>
    <t>63a0edc5-45c9-4442-82c6-d3f04079239f</t>
  </si>
  <si>
    <t>The TOMS instrument is a second-generation backscatter ultraviolet ozone sounder. TOMS can measure "total column ozone"--the total amount of ozone in a "column" of air from the Earth's surface to the top of the atmosphere--under all daytime observing and geophysical conditions. TOMS observations cover the near ultraviolet region of the electromagnetic spectrum, where sunlight is absorbed only partially by ozone.
 TOMS/EP measures total ozone by observing both incoming solar energy and backscattered ultraviolet (UV) radiation at six wavelengths. "Backscattered" radiation is solar radiation that has penetrated to the Earth's lower atmosphere and is then scattered by air molecules and clouds back through the stratosphere to the satellite sensors. Along that path, a fraction of the UV is absorbed by ozone. By comparing the amount of backscattered radiation to observations of incoming solar energy at identical wavelengths, scientists can calculate the Earth's albedo, the ratio of light reflected by Earth compared to that it receives. Changes in albedo at the selected wavelengths can be used to derive the amount of ozone above the surface.
 The Total Ozone Mapping Spectrometer (TOMS) data represent the primary long-term, continuous record of satellite-based observations available for use in monitoring global and regional trends in total ozone over the past 25 years. TOMS also provides measurements of tropospheric aerosols, volcanic SO2, ultraviolet irradiance, erythemal UV exposure, and effective reflectivity from the Earth's surface and clouds. The data are produced by the Laboratory for Atmospheres at NASA's Goddard Space Flight Center.
 Four TOMS instruments have been successfully flown in orbit â€“ aboard the Nimbus-7 (Nov. 1978 - May 1993), Meteor-3 (Aug. 1991 - Dec. 1994), Earth Probe (July 1996 - current), and ADEOS (Sep. 1996 - June 1997) satellites. Version 8 TOMS data products are available from the Goddard Earth Sciences Distributed Information and Services Center (GES DISC). These include level 3 gridded data (1.0Â° x 1.25Â°) as well as level 2 instrument resolution data (between 50x50 km and 26x26 km pixel at nadir). At this time, the data are from the Nimbus-7 and Earth Probe TOMS instruments.
 Group: Instrument_Details
  Entry_ID: TOMS
  Group: Instrument_Identification
  Instrument_Category: Earth Remote Sensing Instruments
  Instrument_Class: Passive Remote Sensing
  Instrument_Type: Spectrometers/Radiometers
  Instrument_Subtype: Spectrometers
  Short_Name: TOMS
  Long_Name: Total Ozone Mapping Spectrometer
  End_Group
  Group: Associated_Platforms
  Short_Name: EP-TOMS
  Short_Name: METEOR-3
  Short_Name: ADEOS-I
  Short_Name: NIMBUS-7
  End_Group
  Online_Resource: http://disc.sci.gsfc.nasa.gov/acdisc/TOMS
  Online_Resource: https://ozoneaq.gsfc.nasa.gov/
  Online_Resource: http://science.nasa.gov/missions/toms/
 End_Group</t>
  </si>
  <si>
    <t>605a23e9-6d45-48dd-815f-4359f7b81627</t>
  </si>
  <si>
    <t>RADIO ICE CHERENKOV EXPERIMENT</t>
  </si>
  <si>
    <t>44f030e2-dc32-422e-8f05-72825c55dee6</t>
  </si>
  <si>
    <t>LIST</t>
  </si>
  <si>
    <t>Lidar Surface Topography</t>
  </si>
  <si>
    <t>RIEH</t>
  </si>
  <si>
    <t>Race, Income and Environmental Hazards</t>
  </si>
  <si>
    <t>4f5e58f7-3912-463e-9cf3-76f56a05452f</t>
  </si>
  <si>
    <t>[Source: NASA Earth Science Decadal Survey Studies, http://decadal.gsfc.nasa.gov/list.html ]
 This global set of data will serve users and researchers from a wide array of disciplines that need elevation and terrain information. 
 Group: Platform_Details
  Entry_ID: LIST
  Group: Platform_Identification
  Platform_Category: Earth Observation Satellites
  Platform_Series_or_Entity: NASA Decadal Survey
  Short_Name: LIST
  Long_Name: Lidar Surface Topography
  End_Group
  Group: Orbit
  Orbit_Type: LEO &gt; Low Earth Orbit &gt; Polar Sun-Synchronous
  End_Group
  Creation_Date: 2010-05-07
  Online_Resource: http://decadal.gsfc.nasa.gov/list.html
  Sample_Image: http://decadal.gsfc.nasa.gov/images/missions/list1.jpg
  Group: Platform_Logistics
  Primary_Sponsor: USA/NASA
  End_Group
 End_Group</t>
  </si>
  <si>
    <t>f10c1ccb-5e83-4646-a5ed-b59121acd13b</t>
  </si>
  <si>
    <t>RISCC</t>
  </si>
  <si>
    <t>Regional Sensitivity to Climate Change</t>
  </si>
  <si>
    <t>bc515562-d258-44b6-9515-887105d49f12</t>
  </si>
  <si>
    <t>USB4000 Hemi</t>
  </si>
  <si>
    <t>OceanOptics USB4000 Spectrometer (Hemispherical)</t>
  </si>
  <si>
    <t>RIS_ID_10912</t>
  </si>
  <si>
    <t>24b5c870-6a34-4473-b992-7b045a6839fa</t>
  </si>
  <si>
    <t>b8c2ef9e-2683-4eca-b94a-0f6f4bbeb9db</t>
  </si>
  <si>
    <t>PATH</t>
  </si>
  <si>
    <t>Precision and All-Weather Temperature and Humidity</t>
  </si>
  <si>
    <t>RITS 89</t>
  </si>
  <si>
    <t>Radiatively Important Trace Species 1989</t>
  </si>
  <si>
    <t>a9639320-f6e0-4bbb-9510-7426b6cb4d72</t>
  </si>
  <si>
    <t>[Source: NASA Earth Science Decadal Survey Studies, http://decadal.gsfc.nasa.gov/path.html ]
 Mission objectives:
 * High frequency, all-weather temperature and humidity soundings for weather forecasting and SST
 Group: Platform_Details
  Entry_ID: PATH
  Group: Platform_Identification
  Platform_Category: Earth Observation Satellites
  Platform_Series_or_Entity: NASA Decadal Survey
  Short_Name: PATH
  Long_Name: Precision and All-Weather Temperature and Humidity
  End_Group
  Group: Orbit
  Orbit_Type: GEO &gt; Geosynchronous &gt; Geostationary
  End_Group
  Creation_Date: 2010-05-07
  Online_Resource: http://decadal.gsfc.nasa.gov/path.html
  Sample_Image: http://decadal.gsfc.nasa.gov/images/missions/path1.jpg
  Group: Platform_Logistics
  Primary_Sponsor: USA/NASA
  End_Group
 End_Group</t>
  </si>
  <si>
    <t>df8ca548-ee15-450c-9448-9289150aaa9a</t>
  </si>
  <si>
    <t>RIVDIS</t>
  </si>
  <si>
    <t>GLOBAL RIVER DISCHARGE</t>
  </si>
  <si>
    <t>17250e86-d839-4531-ba1e-2820774fe177</t>
  </si>
  <si>
    <t>USB4000 Tele</t>
  </si>
  <si>
    <t>RLC</t>
  </si>
  <si>
    <t>OceanOptics USB4000 Spectrometer (2Âº Telescope optics)</t>
  </si>
  <si>
    <t>RUSSIAN LAND COVER</t>
  </si>
  <si>
    <t>e19b64e5-7115-4ce3-9dc2-cefb3699a905</t>
  </si>
  <si>
    <t>5ab06add-f445-4dce-b20f-da107bb8ff45</t>
  </si>
  <si>
    <t>ROME</t>
  </si>
  <si>
    <t>SCLP</t>
  </si>
  <si>
    <t>a3567df3-508d-4d70-bb7f-4c89753adade</t>
  </si>
  <si>
    <t>Snow and Cold Land Processes</t>
  </si>
  <si>
    <t>ROPEX</t>
  </si>
  <si>
    <t>[Source: NASA Earth Science Decadal Survey Studies, http://decadal.gsfc.nasa.gov/sclp.html ]
 Mission objectives:
 * Snow accumulation for fresh water availability
 Group: Platform_Details
  Entry_ID: SCLP
  Group: Platform_Identification
  Platform_Category: Earth Observation Satellites
  Platform_Series_or_Entity: NASA Decadal Survey
  Short_Name: SCLP
  Long_Name: Snow and Cold Land Processes
  End_Group
  Group: Orbit
  Orbit_Type: LEO &gt; Low Earth Orbit &gt; Polar Sun-Synchronous
  End_Group
  Creation_Date: 2010-05-07
  Online_Resource: http://decadal.gsfc.nasa.gov/sclp.html
  Sample_Image: http://decadal.gsfc.nasa.gov/images/missions/SCLP1.jpg
  Group: Platform_Logistics
  Primary_Sponsor: USA/NASA
  End_Group
 End_Group</t>
  </si>
  <si>
    <t>RONNE POLYNYA EXPERIMENT</t>
  </si>
  <si>
    <t>313328db-116d-4b5c-9193-63fdac23af7e</t>
  </si>
  <si>
    <t>5e6e435f-14b4-4f22-a1b7-1b4bd647459d</t>
  </si>
  <si>
    <t>ROSE</t>
  </si>
  <si>
    <t>Rural Oxident in a Southern Environment</t>
  </si>
  <si>
    <t>bd7f9c4d-88b9-483b-92fc-a251f140749a</t>
  </si>
  <si>
    <t>UV OZONE DETECTORS</t>
  </si>
  <si>
    <t>Ultraviolet Ozone Detectors</t>
  </si>
  <si>
    <t>ROSS_SEA_MODEL_CODE</t>
  </si>
  <si>
    <t>Collaborative Research: Seasonal Biogeochemical Processes in the Ross Sea: A Modeling Approach</t>
  </si>
  <si>
    <t>A UV OZONE DETECTOR is an electrical piece of equipment that
 receives a signal or stimulus such as heat, pressure, light, or
 motion and responds to it by extracting modulation from a radio
 carrier wave; This detects the heat from the UV rays and
 responds to its presence of radioactivity.</t>
  </si>
  <si>
    <t>8e626bbf-945d-4261-86f9-054df3f5f801</t>
  </si>
  <si>
    <t>SMAP</t>
  </si>
  <si>
    <t>2d17f6d1-6a60-48e7-aa37-d3942286e6a1</t>
  </si>
  <si>
    <t>Soil Moisture Active and Passive Observatory</t>
  </si>
  <si>
    <t>RSD</t>
  </si>
  <si>
    <t>Public Use of Remote Sensing Data Project</t>
  </si>
  <si>
    <t>f58b58c0-3e40-43bf-883f-a9690d70dd5c</t>
  </si>
  <si>
    <t>RSS</t>
  </si>
  <si>
    <t>[Source: NASA Science Missions Directorate: http://nasascience.nasa.gov/missions/smap ]
 [SMAP was launched on 2015-01-31]
 The Soil Moisture Active-Passive (SMAP) mission has been recommended by the NRC Earth Science Decadal Survey Panel for launch in 2015. SMAP will use a combined radiometer and high-resolution radar to measure surface soil moisture and freeze-thaw state, providing for scientific advances and societal benefits. Direct measurements of soil moisture and freeze/thaw state are needed to improve our understanding of regional water cycles, ecosystem productivity, and processes that link the water, energy, and carbon cycles. Soil moisture information at high resolution enables improvements in weather forecasts, flood and drought forecasts, and predictions of agricultural productivity and climate change.
 The National Polar-orbiting Operational Environmental Satellite System (NPOESS) Integrated Program Office (IPO) has developed a tri-agency set of requirements for the next generation of polar-orbiting operational environmental satellites. A novel approach combining radar-radiometer and L-band mapping of global soil moisture will allow SMAP to far exceed the NPOESS soil moisture threshold (minimum performance) requirements for sensing depth and spatial resolution. With "fast-track" development, it is possible that SMAP could provide critical gap-filling soil moisture measurements for NPOESS, which were lost when the Conical Microwave Imager/Sounder was cancelled from the first NPOESS platform.
 Group: Platform_Details
  Entry_ID: SMAP
  Group: Platform_Identification
  Platform_Category: Earth Observation Satellites
  Platform_Series_or_Entity: NASA Decadal Survey
  Short_Name: SMAP
  Long_Name: Soil Moisture Active and Passive Observatory
  End_Group
  Group: Platform_Associated_Instruments
  Short_Name: SMAP L-BAND RADIOMETER
  Short_Name: SMAP L-BAND RADAR
  End_Group
  Creation_Date: 2009-09-17
  Online_Resource: http://smap.jpl.nasa.gov/
  Online_Resource: http://nasascience.nasa.gov/missions/smap
  Online_Resource: http://decadal.gsfc.nasa.gov/smap.html
  Online_Resource: http://nasascience.nasa.gov/earth-science/decadal-surveys
  Group: Platform_Logistics
  Launch_Date: 2015-01-31
  Launch_Site: Vandenberg Air Force Base, USA
  Primary_Sponsor: USA/NASA
  End_Group
 End_Group</t>
  </si>
  <si>
    <t>Reflection Seismic Survey</t>
  </si>
  <si>
    <t>7ee03239-24ff-433e-ab7e-8be8b9b2636b</t>
  </si>
  <si>
    <t>ba59f4e2-a87c-431f-af32-3d50128289bc</t>
  </si>
  <si>
    <t>RSV-INTREPID</t>
  </si>
  <si>
    <t>UV SPECTROMETER</t>
  </si>
  <si>
    <t>R. Society of Victoria's INTernational Res. Exp. Polar Interdisciplinary Voyages</t>
  </si>
  <si>
    <t>Ultraviolet Ozone Spectrometer</t>
  </si>
  <si>
    <t>b3daeef1-6ecc-41c8-a4fd-591554ff1159</t>
  </si>
  <si>
    <t>62bffa21-68c7-44e6-bfaf-71412901af4d</t>
  </si>
  <si>
    <t>RSVP</t>
  </si>
  <si>
    <t>Rapid Syndrome Validation Project</t>
  </si>
  <si>
    <t>SWOT</t>
  </si>
  <si>
    <t>c104c228-5137-4f37-97f6-0a0f6fd85172</t>
  </si>
  <si>
    <t>Surface Water Ocean Topography</t>
  </si>
  <si>
    <t>RUV VISUAL</t>
  </si>
  <si>
    <t>The Surface Water &amp; Ocean Topography (SWOT) mission brings together two communities focused on a better understanding of the world's oceans and its terrestrial surface waters. U.S. and French oceanographers and hydrologists and international partners have joined forces to develop this new space mission to make the first global survey of Earth's surface water, observe the fine details of the ocean's surface topography, and measure how water bodies change over time. SWOT was one of 15 missions listed in the 2007 National Research Council Decadal Survey of Earth science as missions that NASA should implement in the coming decade.
 More information: https://swot.jpl.nasa.gov/</t>
  </si>
  <si>
    <t>Impacto de la RUV en sistema visual</t>
  </si>
  <si>
    <t>63b6f3d6-3e9a-40c9-ae91-13f580c7b6c3</t>
  </si>
  <si>
    <t>c9dc4a95-1412-4cff-99c4-2dbf96ff9e1e</t>
  </si>
  <si>
    <t>RVAP</t>
  </si>
  <si>
    <t>UVNO</t>
  </si>
  <si>
    <t>Rifting and Volcanism on the Antarctic Peninsula</t>
  </si>
  <si>
    <t>Ultraviolet Nitric Oxide Spectrometer</t>
  </si>
  <si>
    <t>4ed22be3-b000-4691-8d09-8ba29a4f5dc5</t>
  </si>
  <si>
    <t>74164619-dfe3-4235-ab39-43bf33fb4bb9</t>
  </si>
  <si>
    <t>Russian Space Program</t>
  </si>
  <si>
    <t>ac7a8cd4-7787-4191-87e3-42a819418a47</t>
  </si>
  <si>
    <t>9bdc4d60-38da-4d6c-ba2f-2a588aa9921b</t>
  </si>
  <si>
    <t>6e0ee015-7fde-40bf-af5a-5b95ad966e32</t>
  </si>
  <si>
    <t>S - U</t>
  </si>
  <si>
    <t>SACC</t>
  </si>
  <si>
    <t>South Atlantic Climate Change Program</t>
  </si>
  <si>
    <t>2a2bef31-8665-45e4-8ccc-625694e7a9de</t>
  </si>
  <si>
    <t>SAFARI 2000</t>
  </si>
  <si>
    <t>Southern African Regional Science Initiative Project</t>
  </si>
  <si>
    <t>1b6957bc-048b-4c4f-8593-0f33a85b6579</t>
  </si>
  <si>
    <t>VEGETATION-1</t>
  </si>
  <si>
    <t>VEGETATION INSTRUMENT 1 (SPOT 4)</t>
  </si>
  <si>
    <t>SAGA II/III</t>
  </si>
  <si>
    <t>Soviet/American Gas and Aerosol Expedition</t>
  </si>
  <si>
    <t>ce88623c-13f2-496e-bd6d-391af8b0f5c7</t>
  </si>
  <si>
    <t>[Source: NASA Science Missions Directorate]
 The CALIPSO satellite was developed to help scientists answer significant questions and provide new information about the effects of clouds and aerosols (airborne particles) on changes in the Earth's climate. Understanding these components will provide the international science community with a more comprehensive data set that is essential for a better understanding of the Earth's climatic processes. Accurate climate model predictions will provide international and national leaders accurate information to make more informed policy decisions about global climate change.
 CALIPSO flies a 3-channel lidar with a suite of passive instruments in formation with Aqua to obtain coincident observations of radiative fluxes and atmospheric conditions. This enables new observationally based assessments of the radiative effects of aerosol and clouds that will greatly improve out ability to predict future climate change.
 CloudSat also flies in formation with CALIPSO to provide a comprehensive characterization of the structure and composition of clouds and their effects on climate under all weather conditions. This comprehensive set of measurements is essential for accurate quantification of global aerosol and cloud radiative effects to understand their role in formation and variation of Earth's climate. This is a cooperative mission with France.
 For more information on CALIPSO, see:
 https://www-calipso.larc.nasa.gov/
 Group: Platform_Details
  Entry_ID: CALIPSO
  Group: Platform_Identification
  Platform_Category: Earth Observation Satellites
  Platform_Series_or_Entity: EOS (Earth Observing System)
  Short_Name: CALIPSO
  Long_Name: Cloud-Aerosol Lidar and Infrared Pathfinder Satellite Observations
  End_Group
  Group: Platform_Associated_Instruments
  Short_Name: WFC
  Short_Name: CALIOP
  Short_Name: IIR
  End_Group
  Group: Orbit
  Orbit_Altitude: 705 km
  Orbit_Inclination: 98.2 degrees
  Period: 99 minutes
  Repeat_Cycle: 16 days
  Orbit_Type: LEO &gt; Low Earth Orbit &gt; Polar Sun-Synchronous
  End_Group
  Creation_Date: 2007-04-17
  Online_Resource: https://www-calipso.larc.nasa.gov
  Online_Resource: https://eosweb.larc.nasa.gov/project/calipso/calipso_table
  Sample_Image: https://www-calipso.larc.nasa.gov/about/images/A-Train_Mar02_01.jpg
  Group: Platform_Logistics
  Launch_Date: 2006-04-28
  Launch_Site: Vandenberg Air Force Base, USA
  Design_Life: 3 years
  Primary_Sponsor: USA/NASA
  Primary_Sponsor: FRANCE/CNES
  Primary_Sponsor: Alcatel
  End_Group
 End_Group</t>
  </si>
  <si>
    <t>Andes Project</t>
  </si>
  <si>
    <t>[Text Source: Centre for Remote Imaging, Sensing &amp; Processing (CRISP), http://www.crisp.nus.edu.sg/~research/tutorial/spot.htm ]
 The SPOT 4 satellite carries on-board a low-resolution wide-coverage instrument for monitoring the continental biosphere and to monitor crops. The VEGETATION instrument provides global coverage on an almost daily basis at a resolution of 1 kilometer with a swath of 2250 km, enabling the observation of long-term environmental changes on a regional and worldwide scale.
 The VEGETATION program is being co-funded by the European Union, Belgium, France, Italy and Sweden and led by French space agency CNES. 
 Group: Instrument_Details
  Entry_ID: VEGETATION-1
  Group: Instrument_Identification
  Instrument_Category: Earth Remote Sensing Instruments
  Instrument_Class: Passive Remote Sensing
  Instrument_Type: Spectrometers/Radiometers
  Instrument_Subtype: Spectrometers
  Short_Name: VEGETATION-1
  Long_Name: VEGETATION INSTRUMENT (SPOT 4)
  End_Group
  Group: Associated_Platforms
  Short_Name: SPOT-4
  End_Group
  Group: Spectral_Frequency_Information
  Wavelength_Keyword: Visible
  Spectral_Frequency_Coverage_Range: 0.43 Î¼m to 0.47 Î¼m
  End_Group
  Group: Spectral_Frequency_Information
  Wavelength_Keyword: Visible
  Spectral_Frequency_Coverage_Range: 0.61 Î¼m to 0.68 Î¼m
  End_Group
  Group: Spectral_Frequency_Information
  Wavelength_Keyword: Near Infrared
  Spectral_Frequency_Coverage_Range: 0.78 Î¼m to 0.89 Î¼m
  End_Group
  Group: Spectral_Frequency_Information
  Wavelength_Keyword: Infrared &gt; Reflected
  Spectral_Frequency_Coverage_Range: 1.58 Î¼m to 1.75 Î¼m
  End_Group
  Online_Resource: http://www.space-risks.com/SpaceData/index.php?Satellite_Name=SPOT+4&amp;id_page=8
  Online_Resource: http://www.wmo.ch/pages/prog/sat/Instruments_and_missions/HRVIR.html
  Online_Resource: http://www.crisp.nus.edu.sg/~research/tutorial/spot.htm
  Online_Resource: http://www.vgt.vito.be/
  Creation_Date: 2008-08-21
  Group: Instrument_Logistics
  Instrument_Owner: France/CNES
  Instrument_Owner: European Union
  Instrument_Owner: Belgium
  Instrument_Owner: Italy
  Instrument_Owner: Sweden
  End_Group
 End_Group</t>
  </si>
  <si>
    <t>fb23c170-9164-40cf-aed0-5a3fbd531fad</t>
  </si>
  <si>
    <t>01b319ce-cbe2-4894-bb33-04c43ceef23b</t>
  </si>
  <si>
    <t>0ea7e68a-6e72-4fca-88b0-1cacbd6182d4</t>
  </si>
  <si>
    <t>SAGE III/ISS</t>
  </si>
  <si>
    <t>Stratospheric Aerosol and Gas Experiment III/International Space Station</t>
  </si>
  <si>
    <t>d6aa3622-ac56-4785-a3c1-ff5e7f7fdf1e</t>
  </si>
  <si>
    <t>1c0794e7-622d-47bf-9ca1-1da7232193df</t>
  </si>
  <si>
    <t>VEGETATION-2</t>
  </si>
  <si>
    <t>VEGETATION INSTRUMENT 2 (SPOT 5)</t>
  </si>
  <si>
    <t>[Source: NASA Science Missions Home Page]
 CloudSat uses advanced radar to "slice" through clouds to see their vertical structure, providing a completely new observational capability from space. Earlier satellites could only image the uppermost layers of clouds. CloudSat is among the first satellites to study clouds on a global basis. It will look at their structure, composition and effects. This is a cooperative mission with Canada. CloudSat measurements have applications in air quality, weather models, water management, aviation safety, and disaster management.
 The key observations are the vertical profiles of cloud liquid water and ice water contents and related cloud physical and radiative properties. The spacecraft payload consists of a millimeter-wave radar. CloudSat will fly in tight formation with the CALIPSO satellite carrying a backscattering lidar, and these two satellites will follow behind the Aqua satellite in a somewhat looser formation. The combination of data from the CloudSat radar with coincident measurements from CALIPSO and Aqua provides a rich source of information that can be used to assess the role of clouds in both weather and climate.
 CloudSat was launched on 2006-04-28 from Vandenberg AFB, California
 More Information: http://cloudsat.atmos.colostate.edu/
 Group: Platform_Details
  Entry_ID: CloudSat
  Group: Platform_Identification
  Platform_Category: Earth Observation Satellites
  Platform_Series_or_Entity: EOS (Earth Observing System)
  Short_Name: CloudSat
  End_Group
  Group: Synonymous_Platform_Names
  Short_Name: CloudSat
  End_Group
  Group: Platform_Associated_Instruments
  Short_Name: CloudSat-CPR
  End_Group
  Group: Orbit
  Orbit_Altitude: 705 km
  Orbit_Inclination: 98.2 Degrees
  Period: 99 Minutes
  Repeat_Cycle: 16 Days
  Orbit_Type: LEO &gt; Low Earth Orbit &gt; Polar Sun-Synchronous
  End_Group
  Creation_Date: 2007-04-17
  Online_Resource: https://cloudsat.atmos.colostate.edu/
  Online_Resource: https://www.nasa.gov/mission_pages/cloudsat/main/index.html
  Sample_Image: https://www.nasa.gov/images/content/126766main_cloudsat-clouds-330.jpg
  Group: Platform_Logistics
  Launch_Date: 2006-04-28
  Launch_Site: VANDENBERG AIR FORCE BASE, USA
  Design_Life: 22 months
  Primary_Sponsor: USA/NASA
  Primary_Sponsor: CANADA/CSA
  Primary_Sponsor: USA/DOD/USAF
  Primary_Sponsor: USA/DOE
  End_Group
 End_Group</t>
  </si>
  <si>
    <t>73c06edc-98f0-4698-853a-ba425cfa4828</t>
  </si>
  <si>
    <t>f3a724fa-5d0c-4ca1-872b-41ef08ab7b5d</t>
  </si>
  <si>
    <t>[Note: "With some minor improvements regarding instrument operations, the VEGETATION-2 instrument is identical in its technical specification to VEGETATION flown on SPOT-4", Source: Earth Observation Satellites &amp; Sensors for Risk Management home page, http://www.space-risks.com/SpaceData/index.php?Satellite_Name=SPOT+5&amp;id_page=8 ]
 [Text Source: Centre for Remote Imaging, Sensing &amp; Processing (CRISP), http://www.crisp.nus.edu.sg/~research/tutorial/spot.htm ]
 The SPOT 4 satellite carries on-board a low-resolution wide-coverage instrument for monitoring the continental biosphere and to monitor crops. The VEGETATION instrument provides global coverage on an almost daily basis at a resolution of 1 kilometer with a swath of 2250 km, enabling the observation of long-term environmental changes on a regional and worldwide scale.
 The VEGETATION program is being co-funded by the European Union, Belgium, France, Italy and Sweden and led by French space agency CNES. 
 Group: Instrument_Details
  Entry_ID: VEGETATION-2
  Group: Instrument_Identification
  Instrument_Category: Earth Remote Sensing Instruments
  Instrument_Class: Passive Remote Sensing
  Instrument_Type: Spectrometers/Radiometers
  Instrument_Subtype: Spectrometers
  Short_Name: VEGETATION-2
  Long_Name: VEGETATION INSTRUMENT 2 (SPOT 5)
  End_Group
  Group: Associated_Platforms
  Short_Name: SPOT-5
  End_Group
  Group: Spectral_Frequency_Information
  Wavelength_Keyword: Visible
  Spectral_Frequency_Coverage_Range: 0.43 Î¼m to 0.47 Î¼m
  End_Group
  Group: Spectral_Frequency_Information
  Wavelength_Keyword: Visible
  Spectral_Frequency_Coverage_Range: 0.61 Î¼m to 0.68 Î¼m
  End_Group
  Group: Spectral_Frequency_Information
  Wavelength_Keyword: Near Infrared
  Spectral_Frequency_Coverage_Range: 0.78 Î¼m to 0.89 Î¼m
  End_Group
  Group: Spectral_Frequency_Information
  Wavelength_Keyword: Infrared &gt; Reflected
  Spectral_Frequency_Coverage_Range: 1.58 Î¼m to 1.75 Î¼m
  End_Group
  Online_Resource: http://www.space-risks.com/SpaceData/index.php?Satellite_Name=SPOT+5&amp;id_page=8
  Online_Resource: http://www.crisp.nus.edu.sg/~research/tutorial/spot.htm
  Online_Resource: http://www.vgt.vito.be/
  Creation_Date: 2008-08-21
  Group: Instrument_Logistics
  Instrument_Owner: France/CNES
  Instrument_Owner: European Union
  Instrument_Owner: Belgium
  Instrument_Owner: Italy
  Instrument_Owner: Sweden
  End_Group
 End_Group</t>
  </si>
  <si>
    <t>efbcd164-5f6a-4051-b839-e509cb62d2f3</t>
  </si>
  <si>
    <t>c0c7a50a-52c3-42e1-a702-bb39bb5ace08</t>
  </si>
  <si>
    <t>SAGESTEP</t>
  </si>
  <si>
    <t>SAGEBRUSH STEPPE TREATMENT EVALUATION PROJECT</t>
  </si>
  <si>
    <t>a0df12bf-3892-43e7-bf79-afe8238c9b8e</t>
  </si>
  <si>
    <t>SAHEL_NAFR</t>
  </si>
  <si>
    <t>Sahelian and NW Africa 14-Day NDVI Composites</t>
  </si>
  <si>
    <t>1890e99e-1ece-4aa6-bec0-caf414fc2140</t>
  </si>
  <si>
    <t>SAHFOS</t>
  </si>
  <si>
    <t>Sir Alister Hardy Foundation for Ocean Science</t>
  </si>
  <si>
    <t>fcdc4134-dfae-4124-80a6-c699f45589d0</t>
  </si>
  <si>
    <t>[Source: NASA Science Mission Directorate, https://www.nasa.gov/mission_pages/Grace/ ]
 The primary goal of the GRACE mission is to accurately map variations in the Earth's gravity field over its 5-year lifetime. The GRACE mission has two identical spacecrafts flying about 220 kilometers apart in a polar orbit 500 kilometers above the Earth. 
 It maps the Earth's gravity fields by making accurate measurements of the distance between the two satellites, using geodetic quality Global Positioning System (GPS) receivers and a microwave ranging system. This provides scientists from all over the world with an efficient and cost-effective way to map the Earth's gravity fields with unprecedented accuracy. The results from this mission yield crucial information about the distribution and flow of mass within the Earth and it's surroundings.
 The gravity variations that GRACE studies include: changes due to surface and deep currents in the ocean; runoff and ground water storage on land masses; exchanges between ice sheets or glaciers and the oceans; and variations of mass within the Earth. Another goal of the mission is to create a better profile of the Earth's atmosphere. The results from GRACE make a huge contribution to NASA's Earth science goals, Earth Observation System (EOS) and global climate change studies.
 GRACE is a joint partnership between the NASA in the United States and Deutsche Forschungsanstalt fur Luft und Raumfahrt (DLR) in Germany. Dr. Byron Tapley of The University of Texas Center for Space Research (UTCSR) is the Principal Investigator (PI), and Dr. Christoph Reigber of the GeoForschungsZentrum (GFZ) Potsdam is the Co-Principal Investigator (Co-PI). Project management and systems engineering activities are carried out by the Jet Propulsion Laboratory.
 Group: Platform_Details
  Entry_ID: GRACE
  Group: Platform_Identification
  Platform_Category: Earth Observation Satellites
  Short_Name: GRACE
  Long_Name: Gravity Recovery and Climate Experiment
  End_Group
  Group: Platform_Associated_Instruments
  Short_Name: BLACKJACK
  Short_Name: GPS
  Short_Name: GPS RECEIVERS
  Short_Name: GRACE LRR
  Short_Name: IPU
  Short_Name: KBR
  Short_Name: MAGNETOMETERS
  Short_Name: MTQ
  Short_Name: OBDH
  Short_Name: SCA
  Short_Name: SCS
  Short_Name: SLR
  Short_Name: SUPERSTAR
  Short_Name: THR
  Short_Name: TNK
  Short_Name: USO
  End_Group
  Group: Orbit
  Orbit_Inclination: 89 degrees
  Period: 94.5 minutes
  Perigee: 483.0 km
  Apogee: 508.0 km
  Orbit_Type: LEO &gt; Low Earth Orbit &gt; Polar Non-Sun-Synchronous
  End_Group
  Creation_Date: 2007-05-01
  Online_Resource: https://www.nasa.gov/mission_pages/Grace/index.html
  Online_Resource: https://grace.jpl.nasa.gov/
  Online_Resource: http://www2.csr.utexas.edu/grace/
  Online_Resource: https://podaac.jpl.nasa.gov/grace/
  Online_Resource: https://www.gfz-potsdam.de/grace/
  Online_Resource: https://earthobservatory.nasa.gov/Features/GRACE/
  Group: Platform_Logistics
  Launch_Date: 2002-03-17
  Launch_Site: Plesetsk Cosmodrome, Russia
  Design_Life: 5 years
  Primary_Sponsor: USA/NASA
  Primary_Sponsor: Germany/DLR
  Primary_Sponsor: Potsdam/GFZ
  Primary_Sponsor: UTexas/Center for Space Research
  End_Group
 End_Group</t>
  </si>
  <si>
    <t>2e7aa2e6-9d25-4c6e-aef3-6e86d3773bac</t>
  </si>
  <si>
    <t>VISIBLE SPECTROMETER</t>
  </si>
  <si>
    <t>SALE-UNITED</t>
  </si>
  <si>
    <t>SALE Unified International Team for Exploration and Discovery</t>
  </si>
  <si>
    <t>838c6d52-4b04-4bb1-9508-23bc011bc33d</t>
  </si>
  <si>
    <t>A VISIBLE SPECTROMETER is a spectroscope used similarly like the
 UV spectroscope, which is used for obtaining a mass spectrum of
 visible light in the electromagnetic spectrum by deflecting the
 visible light ions into a thin slit and then measuring the ion
 current with an electrometer.</t>
  </si>
  <si>
    <t>SAM-II</t>
  </si>
  <si>
    <t>c28a3be2-f739-49c1-8621-2be3905f91f5</t>
  </si>
  <si>
    <t>Stratospheric Aerosol Measurement II</t>
  </si>
  <si>
    <t>f261a48f-e9f0-4d19-b506-638defc45aad</t>
  </si>
  <si>
    <t>Orbiting Carbon Observatory-2</t>
  </si>
  <si>
    <t>SAMAP</t>
  </si>
  <si>
    <t>Sea Area Monitoring Action Plan</t>
  </si>
  <si>
    <t>de6f934d-9c87-437f-b53f-81e50c982a6c</t>
  </si>
  <si>
    <t>OCO-2 is designed to provide space-based global measurements of atmospheric carbon dioxide (CO2) with the precision and resolution needed to identify and characterize the processes that regulate this important greenhouse gas. With its three high-resolution grating spectrometers, data collected by OCO-2 could be combined with meteorological observations and ground-based CO2 measurement to help characterize CO2 sources and sinks on regional scales at monthly intervals for 2 years.
 More Information: https://oco.jpl.nasa.gov/
 Summary provided by NASA
 Group: Platform_Details
  Entry_ID: OCO-2
  Group: Platform_Identification
  Platform_Category: Earth Observation Satellites
  Short_Name: OCO-2
  Long_Name: Orbiting Carbon Observatory-2
  End_Group
  Group: Platform_Associated_Instruments
  Short_Name: OCO SPECTROMETERS
  End_Group
  Creation_Date: 2010-09-10
  Online_Resource: https://oco.jpl.nasa.gov/
  Online_Resource: https://science.jpl.nasa.gov/projects/OCO/
  Online_Resource: https://www.nasa.gov/mission_pages/oco2/index.html
  Group: Platform_Logistics
  Launch_Date: 2014-07-02
  Launch_Site: Vandenberg Air Force Base, USA
  Primary_Sponsor: USA/NASA
  End_Group
 End_Group</t>
  </si>
  <si>
    <t>6d5f222a-7750-4fd3-aa14-3c0d0059bc85</t>
  </si>
  <si>
    <t>SANDS</t>
  </si>
  <si>
    <t>Sediment Analysis Network for Decision Support</t>
  </si>
  <si>
    <t>e3ab5006-cc26-4b24-a4cb-66c9a4ba92d8</t>
  </si>
  <si>
    <t>WATS</t>
  </si>
  <si>
    <t>Wind and Temperature Spectrometer</t>
  </si>
  <si>
    <t>SANGIS</t>
  </si>
  <si>
    <t>San Diego Geographic Information Systems</t>
  </si>
  <si>
    <t>The Wind and Temperature (WATS) experiment on the Dynamics
 Explorer-2 (DE-2) spacecraft consists of a closed source neutral
 mass spectrometer with two rectangular baffles, which are swept
 across the incoming neutral beam. The modulation of the neutral
 flux by the baffles allows measurement of the temperature and
 gas velocity. The mass was commendable and was usually selected
 to be N2 or O.</t>
  </si>
  <si>
    <t>d07b1e83-e9cc-4fc7-b503-d4a047ad1ff8</t>
  </si>
  <si>
    <t>6408232b-6537-449c-9ec3-999129deb2f9</t>
  </si>
  <si>
    <t>SARAL</t>
  </si>
  <si>
    <t>de1e0fd4-d865-4726-9bde-96804cf455b7</t>
  </si>
  <si>
    <t>dee88d1d-91cf-45da-bd00-d9fa0d8fba60</t>
  </si>
  <si>
    <t>Species At Risk</t>
  </si>
  <si>
    <t>a29a67d6-5ae3-408f-a57e-fffc6c046348</t>
  </si>
  <si>
    <t>SASSI</t>
  </si>
  <si>
    <t>Synoptic Antarctic Shelf-Slope Interactions Study</t>
  </si>
  <si>
    <t>NASA Small Explorer (SMEX)</t>
  </si>
  <si>
    <t>ad0f7611-4431-43b9-8160-b0a53482b9fa</t>
  </si>
  <si>
    <t>Aeronomy of Ice in the Mesosphere</t>
  </si>
  <si>
    <t>SAVE</t>
  </si>
  <si>
    <t>055a79c7-61db-4250-abad-f1e09909f14c</t>
  </si>
  <si>
    <t>South Atlantic Ventilation Experiment</t>
  </si>
  <si>
    <t>d408634c-22b2-4eba-94f7-d447f4d08303</t>
  </si>
  <si>
    <t>NASA's AIM spacecraft began its two-year mission April 25, 2007 after a flawless ride to Earth orbit aboard an Orbital Sciences Pegasus XL rocket. Launch took place at 1:26 PDT. Launch operations at Vandenberg Air Force Base in California ran smoothly, with no technical or weather issues causing concern.
 The AIM mission is the first dedicated to exploring mysterious ice clouds that dot the edge of space in Earth's polar regions. These clouds have grown brighter and more prevalent in recent years and some scientists suggest that changes in these clouds may be the result of climate change.
 [Source: NASA AIM Mission Home Page 
  http://www.nasa.gov/mission_pages/aim/index.html ]
 Group: Platform_Details
  Entry_ID: AIM
  Group: Platform_Identification
  Platform_Category: Earth Observation Satellites
  Platform_Series_or_Entity: NASA Small Explorers (SMEX)
  Short_Name: AIM
  Long_Name: Aeronomy of Ice in the Mesosphere
  End_Group
  Group: Platform_Associated_Instruments
  Short_Name: SOFIE
  Short_Name: CIPS-AIM
  Short_Name: CDE
  End_Group
  Group: Orbit
  Orbit_Altitude: 600km
  Orbit_Inclination: 97.4Â° inclination
  Orbit_Type: LEO &gt; Low Earth Orbit &gt; Polar Sun-Synchronous
  End_Group
  Creation_Date: 2007-05-01
  Online_Resource: http://www.nasa.gov/mission_pages/aim/index.html
  Online_Resource: http://aim.hamptonu.edu/
  Online_Resource: http://explorers.gsfc.nasa.gov/
  Sample_Image: http://www.nasa.gov/images/content/148220main_aim_banner.jpg
  Group: Platform_Logistics
  Launch_Date: 2007-04-25
  Launch_Site: Vandenberg Air Force Base, USA
  Design_Life: 26 months
  Primary_Sponsor: NASA
  End_Group
 End_Group</t>
  </si>
  <si>
    <t>SBC/SMB</t>
  </si>
  <si>
    <t>dda33ba1-2108-4297-a221-d94726c60792</t>
  </si>
  <si>
    <t>Santa Barbara Channel/Santa Marine Basin Study</t>
  </si>
  <si>
    <t>f4359274-ce67-45e8-8d05-0f084c7591a8</t>
  </si>
  <si>
    <t>SBCS</t>
  </si>
  <si>
    <t>Santa Barbara Channel Study</t>
  </si>
  <si>
    <t>39e03d88-518d-43e9-9e2e-38f4180f31bd</t>
  </si>
  <si>
    <t>Spectroradiometers</t>
  </si>
  <si>
    <t>SBC</t>
  </si>
  <si>
    <t>Special Bureau for the Core, GGFC, IERS</t>
  </si>
  <si>
    <t>da9cf145-0986-42b4-9ae4-c8b65932ee77</t>
  </si>
  <si>
    <t>7945db91-b81c-48a8-a91b-dd3482dba851</t>
  </si>
  <si>
    <t>ec3e5f45-f6a2-4d1f-aa6f-51a638c7852f</t>
  </si>
  <si>
    <t>Western Arctic Shelf Basin Interactions</t>
  </si>
  <si>
    <t>7cc85d6a-1cce-48e3-9c83-9f3b70a7c00b</t>
  </si>
  <si>
    <t>SBPPR</t>
  </si>
  <si>
    <t>Study of Biology and Predator-Prey Relationships. IAA Project No. 29 2002-2004</t>
  </si>
  <si>
    <t>c716dc8f-a3e2-45db-a3b5-4b61cdf903c0</t>
  </si>
  <si>
    <t>SAFS</t>
  </si>
  <si>
    <t>SCAMP</t>
  </si>
  <si>
    <t>Scanning Actinic Flux Spectroradiometer</t>
  </si>
  <si>
    <t>Southern California Areal Mapping Project</t>
  </si>
  <si>
    <t>20789c39-f6fa-472f-9b7c-35b6f2a2e404</t>
  </si>
  <si>
    <t>The Scanning Actinic Flux Spectroradiometer determines
 wavelength-dependent downwelling actinic fluxes for calculation
 of photolysis frequencies of photochemically-important
 compounds.
 [Summary provided by the NCAR Atmospheric Chemistry Division]</t>
  </si>
  <si>
    <t>5a28269b-4c23-4e12-a42d-58220dca7eb3</t>
  </si>
  <si>
    <t>Smoke, Clouds, and Radiation - Brazil</t>
  </si>
  <si>
    <t>fd8c74e8-9acf-4faa-b816-2db980fbf7bd</t>
  </si>
  <si>
    <t>SCAR-MARBIN</t>
  </si>
  <si>
    <t>SCAR Marine Biodiversity Information Network</t>
  </si>
  <si>
    <t>0700c297-9d8d-4d9e-8fa9-84f281729b45</t>
  </si>
  <si>
    <t>SCARP</t>
  </si>
  <si>
    <t>Scotia Arc Research Project</t>
  </si>
  <si>
    <t>SPECTRORADIOMETERS</t>
  </si>
  <si>
    <t>a7bd565f-3072-485a-b146-36593ba16dc6</t>
  </si>
  <si>
    <t>NIMBUS</t>
  </si>
  <si>
    <t>SCAR_ANTOSTRAT</t>
  </si>
  <si>
    <t>937585ae-67a1-44a5-b88a-612667d353ea</t>
  </si>
  <si>
    <t>Nimbus-1</t>
  </si>
  <si>
    <t>SCAR ANTARCTIC OFFSHORE STRATIGRAPHY PROGRAM</t>
  </si>
  <si>
    <t>0842a8f9-e2a1-4608-b03c-2f4fbe8b0b27</t>
  </si>
  <si>
    <t>SCAR_A</t>
  </si>
  <si>
    <t>Sulfates, Clouds and Radiation America</t>
  </si>
  <si>
    <t>5a4e7de6-b0b7-41b0-a2a0-0583389cd2c7</t>
  </si>
  <si>
    <t>SCAR_KGIS</t>
  </si>
  <si>
    <t>Nimbus-1 was launched in August 1964 and was the first in a series of
 second-generation meteorological research-and-development satellites that was
 designed to serve as a stabilized, earth-oriented platform for the testing of
 advanced meteorological sensor systems and for collecting meteorological data.
 The polar-orbiting spacecraft consisted of three major elements: (1) a sensory
 ring, (2) solar paddles, and (3) the control system housing. The solar paddles
 and the control system housing were connected to the sensory ring by a truss
 structure, giving the satellite the appearance of an ocean buoy. Nimbus-1 was
 nearly 3.7 m tall, 1.5 m in diameter at the base, and about 3 m across with
 solar paddles extended. The sensory ring, which formed the satellite base,
 housed the electronics equipment and battery modules. The lower surface of the
 torus-shaped sensory ring provided mounting space for sensors and telemetry
 antennas. An H-frame structure mounted within the center of the torus provided
 support for the larger experiments and tape recorders. Mounted on the control
 system housing, which was located on top of the spacecraft, were sun sensors,
 horizon scanners, gas nozzles for attitude control, and a command antenna. Use
 of a stabilization and control system allowed the spacecraft's orientation to
 be controlled to within plus or minus 1 degree for all three axes (pitch, roll,
 and yaw).
 The spacecraft carried an advanced vidicon camera system for recording and
 storing remote cloudcover pictures, an automatic picture transmission camera
 for providing real-time cloudcover pictures, and a high-resolution infrared
 radiometer to complement the daytime TV coverage and to measure nighttime
 radiative temperatures of cloud tops and surface terrain. A short second-stage
 burn resulted in an unplanned eccentric orbit. Otherwise, the spacecraft and
 its experiments operated successfully until September 22, 1964. The solar
 paddles became locked in position, resulting in inadequate electrical power to
 continue operations.
 __________
 Taken from the NSSDC System for Information Retrieval and Storage (SIRS). For
 more information contact the NSSDC Coordinated Request and User Support Office,
 301-286-6695 (NASA Goddard Space Flight Center, Code 933.4, Greenbelt, Maryland
 20771, USA).
 Group: Platform_Details
  Entry_ID: NIMBUS-1
  Group: Platform_Identification
  Platform_Category: Earth Observation Satellites
  Platform_Series_or_Entity: NIMBUS
  Short_Name: NIMBUS-1
  End_Group
  Group: Synonymous_Platform_Names
  Short_Name: NIMBUS-A
  Short_Name: 00872
  End_Group
  Group: Platform_Associated_Instruments
  Short_Name: APT NIMBUS-1
  Short_Name: HRIR NIMBUS-1
  Short_Name: AVCS NIMBUS-1
  End_Group
  Group: Orbit
  Orbit_Inclination: 98 degrees
  Period: 98.41999816894531 minutes 
  Perigee: 429.0 km
  Apogee: 937.0 km
  Orbit_Type: GEO &gt; Geosynchronous &gt; Geostationary
  End_Group
  Creation_Date: 2007-10-11
  Online_Resource: http://nssdc.gsfc.nasa.gov/nmc/masterCatalog.do?sc=1964-052A
  Online_Resource: http://nasascience.nasa.gov/missions/nimbus
  Online_Resource: http://atmospheres.gsfc.nasa.gov/nimbus/
  Group: Platform_Logistics
  Launch_Date: 1964-08-28
  Launch_Site: Vandenberg Air Force Base, USA
  Primary_Sponsor: USA/NASA
  End_Group
 End_Group</t>
  </si>
  <si>
    <t>SCAR King George Island GIS Project</t>
  </si>
  <si>
    <t>59a5aa9f-1b0a-4d8a-99d2-0b6e451c2472</t>
  </si>
  <si>
    <t>fc1b2147-7086-4164-a2e5-596f83e1431c</t>
  </si>
  <si>
    <t>8c02cd6b-89d0-423e-b96f-4b4fba94f5d2</t>
  </si>
  <si>
    <t>SCAR_SDLS</t>
  </si>
  <si>
    <t>SCAR ANTARCTIC SEISMIC DATA LIBRARY SYSTEM FOR COOPERATIVE RESEARCH</t>
  </si>
  <si>
    <t>e7fed51c-c529-458b-a052-3bece438235d</t>
  </si>
  <si>
    <t>SCCWRP</t>
  </si>
  <si>
    <t>Southern California Coastal Water Research Project</t>
  </si>
  <si>
    <t>0eb58e73-56d4-4f43-a20a-8e3a1120ceff</t>
  </si>
  <si>
    <t>3D-IMAGER</t>
  </si>
  <si>
    <t>SCENES</t>
  </si>
  <si>
    <t>Subregional Cooperative Electric Utility, NPS and EPA Study</t>
  </si>
  <si>
    <t>db0f54c2-685a-46b2-9683-691cf1c87e15</t>
  </si>
  <si>
    <t>SCEPP</t>
  </si>
  <si>
    <t>South Carolina Earth Physics Project</t>
  </si>
  <si>
    <t>36b9e535-5dde-42c6-88b2-cfa9e4fd7578</t>
  </si>
  <si>
    <t>The INSAT-3D imager provides imaging capability of the earth disc from geostationary altitude in one visible (0.52 - 0.72 micrometers) and five infrared; 1.55 - 1.70(SWIR), 3.80 - 4.00(MIR), 6.50 - 7.00 (water vapour), 10.2 - 11.2 (TIR-1) and 11.5 - 12.5 (TIR-2) bands. The ground resolution at the sub-satellite point is nominally 1km x 1km for visible and SWIR bands, 4km x 4km for one MIR and both TIR bands and 8km x 8km for WV band.
 Group: Instrument_Details
  Entry_ID: 3D-IMAGER
  Group: Instrument_Identification
  Instrument_Category: Earth Remote Sensing Instruments
  Instrument_Class: Passive Remote Sensing
  Instrument_Type: Spectrometers/Radiometers
  Short_Name: 3D-IMAGER
  End_Group
  Group: Instrument_Associated_Sensors
  Short_Name: 3D-IMAGER
  End_Group
  Group: Associated_Platforms
  Short_Name: INSAT-3D
  End_Group
  Group: Spectral_Frequency_Information
  Wavelength_Keyword: INFRARED &gt; THERMAL
  Number_Channels: 1
  Spectral_Frequency_Coverage_Range: 10.30-11.30
  Spectral_Frequency_Resolution: 1.0
  End_Group
  Group: Spectral_Frequency_Information
  Wavelength_Keyword: INFRARED &gt; THERMAL
  Number_Channels: 1
  Spectral_Frequency_Coverage_Range: 11.50-12.50
  Spectral_Frequency_Resolution: 1.0
  End_Group
  Group: Spectral_Frequency_Information
  Wavelength_Keyword: VISIBLE
  Number_Channels: 1
  Spectral_Frequency_Coverage_Range: 0.55-0.75
  Spectral_Frequency_Resolution: 0.20
  End_Group
  Group: Spectral_Frequency_Information
  Wavelength_Keyword: VISIBLE
  Number_Channels: 1
  Spectral_Frequency_Coverage_Range: 1.55-1.70
  Spectral_Frequency_Resolution: 0.15
  End_Group
  Group: Spectral_Frequency_Information
  Wavelength_Keyword: INFRARED &gt; REFLECTED
  Number_Channels: 1
  Spectral_Frequency_Coverage_Range: 3.80-4.00
  Spectral_Frequency_Resolution: 0.20
  End_Group
  Group: Spectral_Frequency_Information
  Wavelength_Keyword: INFRARED &gt; REFLECTED
  Number_Channels: 1
  Spectral_Frequency_Coverage_Range: 6.50-7.10
  Spectral_Frequency_Resolution: 0.60
  End_Group
  Online_Resource: http://www.isro.gov.in/satellites/insat-3d.aspx
  Sample_Image: http://www.isro.org/satellites/images/insat-3d_img.jpg
  Creation_Date: 2014-06-11
  Group: Instrument_Logistics
  Instrument_Start_Date: 2013-10-01
  Instrument_Owner: ISRO
  End_Group
 End_Group</t>
  </si>
  <si>
    <t>7d8a1068-e9a0-4698-89c4-d136a08fffa4</t>
  </si>
  <si>
    <t>SCICEX</t>
  </si>
  <si>
    <t>Scientific Ice Expeditions</t>
  </si>
  <si>
    <t>a34190c4-bdd8-49e0-b89b-be687081eecf</t>
  </si>
  <si>
    <t>SCIENCEPUB</t>
  </si>
  <si>
    <t>Arctic Natural Climate and Environmental Changes and Human Adaptation: From Science to Public Awareness</t>
  </si>
  <si>
    <t>e4fc4ae3-7f46-450d-82ec-1f833c488e40</t>
  </si>
  <si>
    <t>SCISAT_ACE</t>
  </si>
  <si>
    <t>Atmospheric Chemistry Experiment</t>
  </si>
  <si>
    <t>2375a07c-cb6c-4803-968b-98e09b8a0e71</t>
  </si>
  <si>
    <t>SCOPE NITROGEN</t>
  </si>
  <si>
    <t>2e38423f-a5e6-411a-88d3-8fdc00aaf30a</t>
  </si>
  <si>
    <t>SCOPE NITROGEN PROJECT</t>
  </si>
  <si>
    <t>065824bc-7753-44e0-b419-c17d55edf819</t>
  </si>
  <si>
    <t>SCOPEX</t>
  </si>
  <si>
    <t>The South Channel Ocean Productivity Experiment</t>
  </si>
  <si>
    <t>b1792395-5f2f-46b9-b294-1dacd6ebe0a0</t>
  </si>
  <si>
    <t>SCOTIA</t>
  </si>
  <si>
    <t>Sedimentary Connections and Ocean Thoroughfare in the Antarctic</t>
  </si>
  <si>
    <t>9bc49ad8-1954-4516-869a-f7521a812b10</t>
  </si>
  <si>
    <t>Thermal/Radiation Detectors</t>
  </si>
  <si>
    <t>PYRGEOMETERS</t>
  </si>
  <si>
    <t>CG4</t>
  </si>
  <si>
    <t>SCP</t>
  </si>
  <si>
    <t>CG-4 PYRGEOMETER (CG4)</t>
  </si>
  <si>
    <t>NASA Scatterometer Climate Record Pathfinder</t>
  </si>
  <si>
    <t>48838179-eafe-4cee-842a-351c81c946ad</t>
  </si>
  <si>
    <t>86d56006-93bf-4cbc-9c1f-8a3ca2fea45a</t>
  </si>
  <si>
    <t>SCSCS</t>
  </si>
  <si>
    <t>Spitsbergen Climate System Current Status (SCSCS).</t>
  </si>
  <si>
    <t>12caff33-ed60-4b57-beb3-2c70abd9d27f</t>
  </si>
  <si>
    <t>SCTS</t>
  </si>
  <si>
    <t>Southern California Transport Study</t>
  </si>
  <si>
    <t>cf498f4e-8fe1-4e60-a631-de931bc77b04</t>
  </si>
  <si>
    <t>SCWA</t>
  </si>
  <si>
    <t>Seminole County Watershed Atlas</t>
  </si>
  <si>
    <t>3389a064-f7b7-4b09-b552-3644e8a97a86</t>
  </si>
  <si>
    <t>Pyrgeometer</t>
  </si>
  <si>
    <t>A pyrgeometer is a device that measures near-surface infra-red radiation spectrum in the wavelength spectrum approximately from 4.5 Âµm to 100 Âµm. This instrument has different sensitivity to short and long-wave radiations and can measure both terrestrial and atmospheric radiation.</t>
  </si>
  <si>
    <t>be3f59cc-d501-45d3-b4be-ac24e10c9eb0</t>
  </si>
  <si>
    <t>SDEI</t>
  </si>
  <si>
    <t>Satellite-Derived Environmental Indicators</t>
  </si>
  <si>
    <t>49393572-8c97-4a57-ae1e-3b46d8d6b522</t>
  </si>
  <si>
    <t>SDO</t>
  </si>
  <si>
    <t>NASA Solar Dynamics Observatory</t>
  </si>
  <si>
    <t>d79c1fca-0554-41b5-9ab5-84beffb1ed4c</t>
  </si>
  <si>
    <t>SDP</t>
  </si>
  <si>
    <t>Socioeconomic Downscaled Projections</t>
  </si>
  <si>
    <t>02cf9879-6863-4349-aee1-e99e1d756fb3</t>
  </si>
  <si>
    <t>7bf2a88f-52e6-4903-abe8-3765a3e8c6ae</t>
  </si>
  <si>
    <t>SEA-SKY</t>
  </si>
  <si>
    <t>PROYECTO MODELO DEL MAR (SEA AND SKY PROJECT)</t>
  </si>
  <si>
    <t>0a3e7f9b-e279-496d-aee2-41be7e05e0b4</t>
  </si>
  <si>
    <t>SEACOOS</t>
  </si>
  <si>
    <t>Southeastern Coastal Ocean Observing System</t>
  </si>
  <si>
    <t>050fc043-a932-453f-9ad3-f5b64f948874</t>
  </si>
  <si>
    <t>ACTINOMETER</t>
  </si>
  <si>
    <t>SEAKEYS</t>
  </si>
  <si>
    <t>Radiation Thermocouple Actinometer</t>
  </si>
  <si>
    <t>Sustained Ecological Research Related to Management of the Florida Keys Seascape</t>
  </si>
  <si>
    <t>A ACTINOMETER is an instrument for measuring the intensity of
 electromagnetic radiation (usually by the photochemical effect)</t>
  </si>
  <si>
    <t>940ad479-37be-4b9f-8534-83d8f1bbc748</t>
  </si>
  <si>
    <t>2f239f48-f42e-4129-a3f2-c7a9861c5583</t>
  </si>
  <si>
    <t>SEARCH</t>
  </si>
  <si>
    <t>Study of Environmental Arctic Change</t>
  </si>
  <si>
    <t>cb108a5b-210a-45de-bcac-831299e1ad9b</t>
  </si>
  <si>
    <t>BOLOMETERS</t>
  </si>
  <si>
    <t>SEASAW</t>
  </si>
  <si>
    <t>Field Observations of Sea Spray, Gas Fluxes and Whitecaps</t>
  </si>
  <si>
    <t>BOLOMETERS are instruments that measure the intensity of radiant
 energy by employing a thermally sensititive electrical resistor;
 a type of actinometer; also called an actinic balance.</t>
  </si>
  <si>
    <t>688c4caf-7823-4a31-9c16-90aab1fb7bf5</t>
  </si>
  <si>
    <t>b8da0692-df8a-4f81-9256-50cce6000301</t>
  </si>
  <si>
    <t>SEASONS</t>
  </si>
  <si>
    <t>Seasonal Ecological Analysis of Seafloor Organic Nutrient Supplies</t>
  </si>
  <si>
    <t>f173c4b6-8e6e-4e74-bb59-acdbb89a5ecb</t>
  </si>
  <si>
    <t>SEAS</t>
  </si>
  <si>
    <t>Shipboard Environmental Aquisition System</t>
  </si>
  <si>
    <t>309eb110-b4cd-45f2-9722-b4041d669ed8</t>
  </si>
  <si>
    <t>SEATAR</t>
  </si>
  <si>
    <t>FAN-ASPIRATED RADIATION SHIELD</t>
  </si>
  <si>
    <t>Studies of East Asia Tectonics and Resources</t>
  </si>
  <si>
    <t>bf0ff4e0-05b9-43c2-b7fa-c94d1a991697</t>
  </si>
  <si>
    <t>529b7330-c88f-426a-ae2b-7aa640beb5f2</t>
  </si>
  <si>
    <t>SEAT</t>
  </si>
  <si>
    <t>Satellite Era Accumulation Traverse</t>
  </si>
  <si>
    <t>674268e7-cced-4bda-baaa-3a4529dd36d4</t>
  </si>
  <si>
    <t>Sea-viewing Wide Field-of-view Sensor</t>
  </si>
  <si>
    <t>7906156a-dcf2-4078-b0fc-d4134eb08e87</t>
  </si>
  <si>
    <t>c4f03497-bef3-4d76-b947-f93fdf9c9a38</t>
  </si>
  <si>
    <t>SEDAC/AIACC QS</t>
  </si>
  <si>
    <t>SEDAC Assessments of Impacts and Adaptations to Climate Change Query Service</t>
  </si>
  <si>
    <t>f33c546a-e03b-48ff-8c36-47d0a533dbdc</t>
  </si>
  <si>
    <t>SEDAC/CITATIONS</t>
  </si>
  <si>
    <t>SEDAC Citations</t>
  </si>
  <si>
    <t>Forward looking infrared (FLIR) cameras, typically used on military and civilian aircraft, use a thermographic camera that senses infrared radiation.[1]
 The sensors installed in forward-looking infrared camerasâ€”as well as those of other thermal imaging camerasâ€”use detection of infrared radiation, typically emitted from a heat source (thermal radiation), to create an image assembled for video output.
 They can be used to help pilots and drivers steer their vehicles at night and in fog, or to detect warm objects against a cooler background. The wavelength of infrared that thermal imaging cameras detect differs significantly from that of night vision, which operates in the visible light and near-infrared ranges (0.4 to 1.0 Î¼m).</t>
  </si>
  <si>
    <t>7956f758-9ccb-4524-bbe7-cf26a3528a74</t>
  </si>
  <si>
    <t>SEDAC/CONFIDENTIALITY</t>
  </si>
  <si>
    <t>SEDAC Confidentiality Issues in Geospatial Data Applications</t>
  </si>
  <si>
    <t>e22b8709-ad81-4d17-a7f7-136f24029651</t>
  </si>
  <si>
    <t>SEDAC/DDCARTO</t>
  </si>
  <si>
    <t>SEDAC Demographic Data Cartogram</t>
  </si>
  <si>
    <t>ef849a5d-c0be-4295-8c41-8e2c30c89842</t>
  </si>
  <si>
    <t>SEDAC/DDVIEWER</t>
  </si>
  <si>
    <t>SEDAC Demographic Data Viewer</t>
  </si>
  <si>
    <t>e82fd9a0-8ed6-433c-ab43-e287127ff3e2</t>
  </si>
  <si>
    <t>GFE-3R DOSIMETER</t>
  </si>
  <si>
    <t>Radiation Dosimeter (SSJ*)</t>
  </si>
  <si>
    <t>SEDAC/ENTRI</t>
  </si>
  <si>
    <t>SEDAC Environmental Treaties and Resource Indicators</t>
  </si>
  <si>
    <t>d8fa4e21-3cf6-4826-9d9d-88fbec425c60</t>
  </si>
  <si>
    <t>Nimbus-2</t>
  </si>
  <si>
    <t>SEDAC/ESI E-SEMINAR</t>
  </si>
  <si>
    <t>Environmental Sustainability Index E-Seminar, SEDAC</t>
  </si>
  <si>
    <t>8e9f3029-9b71-463f-b2b8-da642d2060dd</t>
  </si>
  <si>
    <t>[Source: National Space Science Data Center, http://nssdc.gsfc.nasa.gov/nmc/experimentDisplay.do?id=1976-091A-03 ]
 The purpose of the GFE-3R dosimeter was to measure the radiation dose in silicon under aluminum shielding of four thicknesses representative of Block 5D DMSP spacecraft. The dosimeter, built by the Aerospace Corporation Space Science Laboratory, consisted of four separate, single-detector units. These omnidirectional sensors were small, cubical, lithium-drifted, silicon detectors centered under hemispherical shells, and heavily shielded (relative to the hemispherical shell) over the rear 2 pi solid angle. The shielding domes for the four sensors were 35, 75, 125, and 200 mils of aluminum, respectively. The dosimeter directly measured the ionization in the silicon cube caused by the natural radiation and served as an electron-proton spectrometer, thus yielding the fluences of energetic electrons and protons encountered in the DMSP orbit, as a function of time. Four integral discriminators, with thresholds corresponding to deposited energy of 25, 75, 300, and 5000 keV, were used to analyze the pulse-height spectrum of signals produced by protons, electrons, and gamma rays entering the detector. Individual pulses from the 25, 300, and 5000 keV channels were counted in scaling registers, which are read out and reset by the telemetry system every three s. Pulses, whose amplitudes exceed the gating thresholds of 25 keV and 75 keV, were integrated into 1 MeV equivalent energy pulses (corresponding to a dose of 8.0E-6 rad), which were counted by a cumulative storage register. These registers were read out every three seconds but not reset by the telemetry so that the number of counts read out at any time represented the total energy in MeV deposited in the silicon acitve volume during the mission life. Maximum accumulated dose storage corresponded to 5.5E5 rads. Additional information can be obtained from Aerospace Corporation publication number TOR-0077(1630)-1, June 1977.
 Group: Instrument_Details
  Entry_ID: GFE-3R DOSIMETER
  Group: Instrument_Identification
  Instrument_Category: Earth Remote Sensing Instruments
  Instrument_Class: Passive Remote Sensing
  Instrument_Type: Thermal/Radiation Detectors
  Short_Name: GFE-3R DOSIMETER
  Long_Name: Radiation Dosimeter (SSJ*)
  End_Group
  Group: Associated_Platforms
  Short_Name: DMSP 5D-1/F1
  End_Group
  Online_Resource: http://nssdc.gsfc.nasa.gov/nmc/experimentDisplay.do?id=1976-091A-03
  Creation_Date: 2008-09-25
  Group: Instrument_Logistics
  Instrument_Owner: Department of Defense-Department of the Air Force (United States)
  End_Group
 End_Group</t>
  </si>
  <si>
    <t>55c84391-ef1c-4318-9a8f-c2072e5a864a</t>
  </si>
  <si>
    <t>SEDAC/ESI VIEWER</t>
  </si>
  <si>
    <t>Environmental Sustainability Index Viewer</t>
  </si>
  <si>
    <t>6a631048-98bd-451d-a9f4-b41460c1faba</t>
  </si>
  <si>
    <t>Nimbus-2 was launched in May 1966 and was the second in a series of
 second-generation meteorological research-and-development satellites that was
 designed to serve as a stabilized, earth-oriented platform for the testing of
 advanced meteorological sensor systems and for collecting meteorological data.
 The polar-orbiting spacecraft consisted of three major elements: (1) a sensory
 ring, (2) solar paddles, and (3) the control system housing. The solar paddles
 and the control system housing were connected to the sensory ring by a truss
 structure, giving the satellite the appearance of an ocean buoy. Nimbus-2 was
 nearly 3.7 m tall, 1.5 m in diameter at the base, and about 3 m across with
 solar paddles extended. The sensory ring, which formed the satellite base,
 housed the electronics equipment and battery modules. The lower surface of the
 torus-shaped sensory ring provided mounting space for sensors and telemetry
 antennas. An H-frame structure mounted within the center of the torus provided
 support for the larger experiments and tape recorders. Mounted on the control
 system housing, which was located on top of the spacecraft, were sun sensors,
 horizon scanners, gas nozzles for attitude control, and a command antenna. Use
 of a stabilization and control system permitted the spacecraft's orientation to
 be controlled to within plus or minus 1 degree for all three axes (pitch, roll,
 and yaw).
 The spacecraft carried an advanced vidicon camera system for recording and
 storing remote cloudcover pictures, an automatic picture transmission camera
 for providing real-time cloudcover pictures, and both high- and
 medium-resolution infrared radiometers (HRIR and MRIR) for measuring the
 intensity and distribution of electromagnetic radiation emitted by and
 reflected from the earth and its atmosphere. The spacecraft and experiments
 performed normally after launch until July 26, 1966, when the spacecraft tape
 recorder failed. Its function was taken over by the HRIR tape recorder until
 November 15, 1966, when it also failed. Some real-time data were collected
 until January 17, 1969, when the spacecraft mission was terminated owing to
 deterioration of the horizon scanner used for earth reference.
 __________
 Taken from the NSSDC System for Information Retrieval and Storage (SIRS). For
 more information contact the NSSDC Coordinated Request and User Support Office,
 301-286-6695 (NASA Goddard Space Flight Center, Code 933.4, Greenbelt, Maryland
 20771, USA).
 Nimbus-2 Users' Guide.
 Group: Platform_Details
  Entry_ID: NIMBUS-2
  Group: Platform_Identification
  Platform_Category: Earth Observation Satellites
  Platform_Series_or_Entity: NIMBUS
  Short_Name: NIMBUS-2
  End_Group
  Group: Synonymous_Platform_Names
  Short_Name: Nimbus-C
  Short_Name: 02173
  End_Group
  Group: Platform_Associated_Instruments
  Short_Name: AVCS NIMBUS-2
  Short_Name: APT NIMBUS-2
  Short_Name: MRIR NIMBUS-2
  Short_Name: HRIR NIMBUS-2
  End_Group
  Group: Orbit
  Orbit_Inclination: 100.3499984741211 Degrees
  Period: 108 minutes
  Perigee: 1103.0 km
  Apogee: 1179.0 km
  Orbit_Type: GEO &gt; Geosynchronous &gt; Geostationary
  End_Group
  Creation_Date: 2007-10-11
  Online_Resource: http://nssdc.gsfc.nasa.gov/database/MasterCatalog?sc=1966-040A
  Online_Resource: http://nasascience.nasa.gov/missions/nimbus
  Online_Resource: http://atmospheres.gsfc.nasa.gov/nimbus/
  Sample_Image: http://tbn0.google.com/images?q=tbn:3-Xfyn-FEFls8M:http://library01.gsfc.nasa.gov/gdprojs/images/nimbus_ii.jpg
  Group: Platform_Logistics
  Launch_Date: 1966-05-15
  Launch_Site: Vandenberg Air Force Base, USA
  Primary_Sponsor: USA/NASA
  End_Group
 End_Group</t>
  </si>
  <si>
    <t>SEDAC/GEOCORR</t>
  </si>
  <si>
    <t>486c2802-dca4-49a3-8bb8-4889e6961014</t>
  </si>
  <si>
    <t>SEDAC Geographic Correspondence</t>
  </si>
  <si>
    <t>acf23ab0-756f-495c-a49e-01ba431cf163</t>
  </si>
  <si>
    <t>SEDAC/GISS CROP-CLIM DBQ</t>
  </si>
  <si>
    <t>SEDAC Goddard Institute for Space Studies Crop-Climate Database Query</t>
  </si>
  <si>
    <t>8ff7fd0b-caa4-423d-8387-c749e2795c46</t>
  </si>
  <si>
    <t>PYRANOGRAPHS</t>
  </si>
  <si>
    <t>SEDAC/GW</t>
  </si>
  <si>
    <t>SEDAC Gateway</t>
  </si>
  <si>
    <t>Nimbus-3</t>
  </si>
  <si>
    <t>ba299a14-0b5b-4fbc-a1ce-87936f072210</t>
  </si>
  <si>
    <t>Pyranographs measure changes in solar radiation by a mechanism
 similar to that in the hygrothermograph. The differential
 shrinking and expanding of two bimetallic strips causes a pen to
 move up or down against a rotating drum, recording changes in
 solar radiation. Both strips are exposed to the ambient air
 temperature, but one strip is shielded from the direct rays of
 the sun and the other is exposed. The pen moves when the
 temperature of the exposed strip increases beyond that of the
 shielded strip, i.e. when direct radiation from the sun causes
 it to heat up and expand. The pen does not move when both
 strips are changing temperature at the same rate in response to
 changes in the ambient air temperature. In effect, the shielded
 strip is the baseline and solar radiation is measured as any
 change in the exposed strip that exceeds that baseline.
 Additional information available at
 "http://www.hubbardbrook.org/yale/watersheds/w6/rain-gauge-stop/
 temperature.htm"
 [Summary provided by Hubbard Brook]</t>
  </si>
  <si>
    <t>SEDAC/MAPPINGTOOLS</t>
  </si>
  <si>
    <t>c35d861f-7877-4cfa-9a55-e1722047efc6</t>
  </si>
  <si>
    <t>SEDAC Mapping Tools</t>
  </si>
  <si>
    <t>73610621-85e0-454b-919d-52b15dd2917d</t>
  </si>
  <si>
    <t>SEDAC/MC</t>
  </si>
  <si>
    <t>SEDAC Map Client</t>
  </si>
  <si>
    <t>6f0ce607-16a5-4c13-8399-c1b051b216e4</t>
  </si>
  <si>
    <t>Nimbus-3 was launched in April 1969 and was the third in a series of
 second-generation meteorological research-and-development satellites that was
 designed to serve as a stabilized, earth-oriented platform for the testing of
 advanced meteorological sensor systems and for collecting meteorological data.
 The polar-orbiting spacecraft consisted of three major elements: (1) a sensory
 ring, (2) solar paddles, and (3) the control system housing. The solar paddles
 and the control system housing were connected to the sensory ring by a truss
 structure, giving the satellite the appearance of an ocean buoy. Nimbus-3 was
 nearly 3.7 m tall, 1.5 m in diameter at the base, and about 3 m across with
 solar paddles extended. The torus-shaped sensory ring, which formed the
 satellite base, housed the electronics equipment and battery modules. The lower
 surface of the torus ring provided mounting space for sensors and telemetry
 antennas. An H-frame structure mounted within the center of the torus provided
 support for the larger experiments and tape recorders. Mounted on the control
 system housing, which was located on top of the spacecraft, were sun sensors,
 horizon scanners, gas nozzles for attitude control, and a command antenna. Use
 of the attitude control subsystem (ACS) permitted the spacecraft's orientation
 to be controlled to within plus or minus 1 degree for all three axes (pitch,
 roll, and yaw).
 Primary experiments consisted of a satellite infrared spectrometer (SIRS) for
 determining the vertical temperature profiles of the atmosphere, an infrared
 interferometer spectrometer (IRIS) for measuring the emission spectra of the
 earth-atmosphere system, both high- and medium-resolution infrared radiometers
 (HRIR and MRIR) for yielding information on the distribution and intensity of
 infrared radiation emitted and reflected by the earth and its atmosphere,
 monitor of ultraviolet solar energy (MUSE) for detecting solar UV radiation,
 image dissector camera system for providing daytime cloudcover pictures in both
 real-time mode using the real time transmission system and tape recorder mode
 using the high data rate storage system, radioisotope thermoelectric generator
 (RTG) SNAP-19 to assess the operational capability of radioisotope power for
 space applications, and an interrogation, recording and location system (IRLS)
 experiment designed to locate, interrogate, record, and retransmit
 meteorological and geophysical data from remote collection stations.
 Nimbus-3 was successful and performed normally until July 22, 1969, when the
 IRIS experiment failed. The HRIR and the SIRS experiments were terminated on
 January 25, 1970, and June 21, 1970, respectively. The remaining experiments
 continued operation until September 25, 1970, when the rear horizon scanner
 failed. Without this horizon scanner, it was impossible to maintain proper
 spacecraft attitude, thus making most experimental observations useless. All
 spacecraft operations were terminated on January 22, 1972.
 __________
 Taken from the NSSDC System for Information Retrieval and Storage (SIRS). For
 more information contact the NSSDC Coordinated Request and User Support Office,
 301-286-6695 (NASA Goddard Space Flight Center, Code 933.4, Greenbelt, Maryland
 20771, USA).
 Nimbus-3 User's Guide.
 Group: Platform_Details
  Entry_ID: NIMBUS-3
  Group: Platform_Identification
  Platform_Category: Earth Observation Satellites
  Platform_Series_or_Entity: NIMBUS
  Short_Name: NIMBUS-3
  End_Group
  Group: Synonymous_Platform_Names
  Short_Name: Nimbus-B2
  Short_Name: 03890
  End_Group
  Group: Platform_Associated_Instruments
  Short_Name: NEAR-INFRARED SPECTROMETER
  Short_Name: INFRARED RADIOMETERS
  Short_Name: HRIR NIMBUS-3
  End_Group
  Group: Orbit
  Orbit_Inclination: 99.91000366210938 degrees
  Period: 107.4000015258789 minutes
  Perigee: 1075.0 km 
  Apogee: 1135.0 km
  Orbit_Type: GEO &gt; Geosynchronous &gt; Geostationary
  End_Group
  Creation_Date: 2007-10-11
  Online_Resource: http://nssdc.gsfc.nasa.gov/database/MasterCatalog?sc=1969-037A
  Online_Resource: http://nasascience.nasa.gov/missions/nimbus
  Online_Resource: http://atmospheres.gsfc.nasa.gov/nimbus/
  Sample_Image: http://library01.gsfc.nasa.gov/gdprojs/images/nimbus_iii.jpg
  Group: Platform_Logistics
  Launch_Date: 1969-04-14
  Launch_Site: Vandenberg Air Force Base, USA
  Primary_Sponsor: USA/NASA
  End_Group
 End_Group</t>
  </si>
  <si>
    <t>SEDAC/METADATA</t>
  </si>
  <si>
    <t>SEDAC Metadata Resources</t>
  </si>
  <si>
    <t>acc28309-0d1a-4533-9b18-c5ac2b0deea8</t>
  </si>
  <si>
    <t>2b2297e7-5323-4ffc-b8c6-671c471e8010</t>
  </si>
  <si>
    <t>SEDAC/NHDRDC</t>
  </si>
  <si>
    <t>SEDAC National Human Development Report Data Catalog</t>
  </si>
  <si>
    <t>PYRANOMETERS</t>
  </si>
  <si>
    <t>ac6892b6-3ed9-4db5-a599-e12e7c73057a</t>
  </si>
  <si>
    <t>PYRANOMETERS sometimes referred as solarimeters; the class of
 actinometers that measure the combined intensity of incoming
 direct solar radiation and diffuse sky radiation; consists of a
 recorder and a radiation sensing element that is mounted so it
 is able to view the entire sky.</t>
  </si>
  <si>
    <t>Nimbus-4</t>
  </si>
  <si>
    <t>SEDAC/PERN</t>
  </si>
  <si>
    <t>6bab9a56-28b2-44f3-9673-d9cd0bee44bc</t>
  </si>
  <si>
    <t>SEDAC Population Environment Research Network</t>
  </si>
  <si>
    <t>b2c616e7-91f6-4f01-bd67-f656a848ee58</t>
  </si>
  <si>
    <t>SEDAC/RAMSAR</t>
  </si>
  <si>
    <t>Ramsar Gateway</t>
  </si>
  <si>
    <t>e3915f8e-24ce-4ba3-a112-7dda5d83a2a4</t>
  </si>
  <si>
    <t>SEDAC/SDP</t>
  </si>
  <si>
    <t>Species Distribution Project</t>
  </si>
  <si>
    <t>Nimbus-4 was launched in April 1970 and was the fourth in a series of
 second-generation meteorological research-and-development satellites that was
 designed to serve as a stabilized, earth-oriented platform for the testing of
 advanced meteorological sensor systems and for collecting meteorological data.
 The polar-orbiting spacecraft consisted of three major structures: (1) a
 ring-shaped sensor mount, (2) solar paddles, and (3) the control system
 housing. The solar paddles and the control system were connected to the sensor
 mount by a truss structure, giving the satellite the appearance of an ocean
 buoy. Nimbus-4 was nearly 3.7 m tall, 1.45 m in diameter at the base, and about
 3 m across with solar paddles extended. The torus-shaped sensor mount, which
 formed the satellite base, housed the electronics equipment and battery
 modules. The lower surface of the torus ring provided mounting space for
 sensors and telemetry antennas. An H-frame structure mounted within the center
 of the torus provided support for the larger experiments and tape recorders.
 Mounted on the control system housing, which was on top of the spacecraft, were
 sun sensors, horizon scanners, gas nozzles for attitude control, and a command
 antenna. Use of an advanced attitude-control subsystem permitted the
 spacecraft's orientation to be controlled to within plus or minus 1 degree for
 all three axes (pitch, roll, and yaw).
 Primary experiments consisted of an image dissector camera system for providing
 daytime cloudcover pictures both in real-time and recorded modes,
 temperature-humidity infrared radiometer (THIR) for measuring daytime and
 nighttime surface and cloudtop temperatures as well as the water vapor content
 of the upper atmosphere, infrared interferometer spectrometer (IRIS) for
 measuring the emission spectra of the earth/atmosphere system, satellite
 infrared spectrometer (SIRS) for determining the vertical profiles of
 temperature and water vapor in the atmosphere, a monitor of ultraviolet solar
 energy (MUSE) for detecting solar UV radiation, a backscatter ultraviolet (BUV)
 detector for monitoring the vertical distribution and total amount of
 atmospheric ozone on a global scale, a filter wedge spectrometer (FWS) for
 accurate measurement of IR radiance as a function of wavelength from the
 earth/atmosphere system, a selective chopper radiometer (SCR) for determining
 the temperatures of six successive 10-km layers in the atmosphere from
 absorption measurements in the 15-micrometer CO2 band, and an interrogation,
 recording, and location system (IRLS) for locating, interrogating, recording,
 and retransmitting meteorological and geophysical data from remote collection
 stations. The spacecraft performed well until April 14, 1971, when attitude
 problems started. The experiments then operated on a limited time basis until
 September 30, 1980.
 __________
 Taken from the NSSDC System for Information Retrieval and Storage (SIRS). For
 more information contact the NSSDC Coordinated Request and User Support Office,
 301-286-6695 (NASA Goddard Space Flight Center, Code 933.4, Greenbelt, Maryland
 20771, USA).
 Nimbus-4 User's Guide.
 Group: Platform_Details
  Entry_ID: NIMBUS-4
  Group: Platform_Identification
  Platform_Category: Earth Observation Satellites
  Platform_Series_or_Entity: NIMBUS
  Short_Name: NIMBUS-4
  End_Group
  Group: Synonymous_Platform_Names
  Short_Name: NIMBUS-D
  End_Group
  Group: Platform_Associated_Instruments
  Short_Name: NEAR-INFRARED SPECTROMETER
  Short_Name: BUV
  End_Group
  Creation_Date: 2007-10-11
  Online_Resource: http://nssdc.gsfc.nasa.gov/database/MasterCatalog?sc=1970-025A
  Online_Resource: http://nasascience.nasa.gov/missions/nimbus
  Sample_Image: http://space.skyrocket.de/img_sat/nimbus-4__1.jpg
  Group: Platform_Logistics
  Launch_Date: 1970-04-08
  Launch_Site: Vandenberg Air Force Base, USA
  Primary_Sponsor: USA/NASA
  End_Group
 End_Group</t>
  </si>
  <si>
    <t>164acd95-add1-4e06-a356-ebeb6ba9b626</t>
  </si>
  <si>
    <t>6b956645-9c85-4b3d-8771-159a62005911</t>
  </si>
  <si>
    <t>PYRHELIOMETERS</t>
  </si>
  <si>
    <t>SEDAC/TG</t>
  </si>
  <si>
    <t>SEDAC Thematic Guides</t>
  </si>
  <si>
    <t>96bdd623-3874-4c3a-9a8b-62cfdeb86ae4</t>
  </si>
  <si>
    <t>PYRHELIOMETERS are the class of actinometers that measure the
 intensity of direct solar radiation; consists of a radiation
 sensing element which is enclosed except for a small section in
 which direct solar rays can enter.</t>
  </si>
  <si>
    <t>7a59245f-a074-470f-8b93-8ba7a6177afb</t>
  </si>
  <si>
    <t>SEDAC/URS</t>
  </si>
  <si>
    <t>Urban Remote Sensing</t>
  </si>
  <si>
    <t>93e64c54-d25a-4632-85cd-c6e10b0f61d2</t>
  </si>
  <si>
    <t>Nimbus-5</t>
  </si>
  <si>
    <t>SEDAC/US-MEX DDVIEWER</t>
  </si>
  <si>
    <t>United States-Mexico Demographic Data Viewer</t>
  </si>
  <si>
    <t>6b7154be-7797-406c-89f1-d5defb852d9e</t>
  </si>
  <si>
    <t>Nimbus-5 was launched in December 1972 and was a research-and-development
 satellite designed to serve as a stabilized, earth-oriented platform for
 the testing of advanced meteorological sensor systems and collecting
 meteorological and geological data on a global scale. The polar-orbiting
 spacecraft consisted of three major structures: (1) a hollow, ring-shaped
 sensor mount, (2) solar paddles, and (3) a control system housing. The solar
 paddles and control system housing were connected to the sensor mount by a
 truss structure, giving the satellite the appearance of an ocean buoy.
 Nimbus-5 was nearly 3.7 m tall, 1.5 m in diameter at the base, and about 3 m
 wide with solar paddles extended. The torus-shaped sensor mount, which formed
 the satellite base, housed the electronics equipment and battery modules. The
 lower surface of the torus provided mounting space for sensors and antennas.
 A box-beam structure mounted within the center of the torus provided support
 for the larger sensor experiments. Mounted on the control system housing, which
 was located on top of the spacecraft, were sun sensors, horizon scanners, and a
 command antenna. An advanced attitude-control system permitted the spacecraft
 orientation to be controlled to within plus or minus 1 degree in all three axes
 (pitch, roll, and yaw).
 Primary experiments included a temperature-humidity infrared radiometer (THIR)
 for measuring day and night surface and cloudtop temperatures as well as the
 water vapor content of the upper atmosphere, electrically scanning microwave
 radiometer (ESMR) for mapping the microwave radiation from the earth's surface
 and atmosphere, infrared temperature profile radiometer (ITPR) for obtaining
 vertical profiles of temperature and moisture, Nimbus E microwave spectrometer
 (NEMS) for determining tropospheric temperature profiles, atmospheric water
 vapor abundances, and cloud liquid water contents, selective chopper radiometer
 (SCR) for observing the global temperature structure of the atmosphere, and a
 surface composition mapping radiometer (SCMR) for measuring the differences in
 the thermal emission characteristics of the earth's surface.
 __________
 Taken from the NSSDC System for Information Retrieval and Storage (SIRS). For
 more information contact the NSSDC Coordinated Request and User Support Office,
 301-286-6695 (NASA Goddard Space Flight Center, Code 933.4, Greenbelt, Maryland
 20771, USA).
 Nimbus-5 User's Guide
 Group: Platform_Details
  Entry_ID: NIMBUS-5
  Group: Platform_Identification
  Platform_Category: Earth Observation Satellites
  Platform_Series_or_Entity: NIMBUS
  Short_Name: NIMBUS-5
  End_Group
  Group: Platform_Associated_Instruments
  Short_Name: THIR
  Short_Name: SCR
  Short_Name: NEMS
  Short_Name: ITPR
  Short_Name: ESMR
  Short_Name: SCMR
  End_Group
  Group: Orbit
  Orbit_Altitude: 1020 km
  Orbit_Inclination: 100.10 degrees
  Period: 107.20 minutes
  Perigee: 1088 km
  Apogee: 1101 km
  Orbit_Type: LEO &gt; Low Earth Orbit &gt; Polar Sun-Synchronous
  End_Group
  Online_Resource: http://nssdc.gsfc.nasa.gov/nmc/spacecraftDisplay.do?id=1972-097A
  Online_Resource: http://nasascience.nasa.gov/missions/nimbus
  Group: Platform_Logistics
  Launch_Date: 1972-12-11
  Launch_Site: Vandenberg Air Force Base, USA
  Primary_Sponsor: USA/NASA
  End_Group
 End_Group</t>
  </si>
  <si>
    <t>TERRAVIVA</t>
  </si>
  <si>
    <t>955e7643-bd77-44aa-ba05-f7b841ce582b</t>
  </si>
  <si>
    <t>5afd7fb3-e3a4-4cde-8cad-c6e0963d9eba</t>
  </si>
  <si>
    <t>PYRRADIOMETERS</t>
  </si>
  <si>
    <t>SEDBAS</t>
  </si>
  <si>
    <t>Sedimentary Basins</t>
  </si>
  <si>
    <t>Pyrradiometers are instruments used for the measurement of
 radiation in the total spectrum of the solar radiation.
 [Summary provided by Process Controls and Instrumentation]</t>
  </si>
  <si>
    <t>4f5edaab-f1a1-4992-8ffb-270423c2b0fb</t>
  </si>
  <si>
    <t>a9f8dd0d-94ff-48fa-ba0f-ec5b89519bbf</t>
  </si>
  <si>
    <t>SEISCAN</t>
  </si>
  <si>
    <t>SEISCAN PROJECT</t>
  </si>
  <si>
    <t>Nimbus-6</t>
  </si>
  <si>
    <t>012398b7-7d4a-4b31-b2a7-0b428ab616f1</t>
  </si>
  <si>
    <t>SEPA</t>
  </si>
  <si>
    <t>Seismic Experiment in Patagonia and Antarctica</t>
  </si>
  <si>
    <t>47a4d6b9-dd30-4a85-91ec-8ac6e56354c4</t>
  </si>
  <si>
    <t>SEP</t>
  </si>
  <si>
    <t>SEBAL Evapotranspiration Project</t>
  </si>
  <si>
    <t>Nimbus-6 was launched in June 1975 and was a research-and-development
 satellite serving as a stabilized, earth-oriented platform for testing advanced
 systems for sensing and collecting meteorological data on a global scale. The
 polar-orbiting spacecraft consisted of three major structures: (1) a hollow
 torus-shaped sensor mount, (2) solar paddles, and (3) a control housing unit
 connected to the sensor mount by a tripod truss structure. Configured somewhat
 like an ocean buoy, Nimbus-6 was nearly 3.7 m tall, 1.5 m in diameter at the
 base, and about 3 m wide with solar paddles extended. The sensor mount that
 formed the satellite base housed the electronics equipment and battery modules.
 The lower surface of the torus provided mounting space for sensors and
 antennas. A box-beam structure mounted within the center of the torus supported
 the larger sensor experiments. Mounted on the control housing unit, which was
 located on top of the spacecraft, were sun sensors, horizon scanners, and a
 command antenna. The spacecraft spin axis was pointed at the earth. An advanced
 attitude-control system permitted the spacecraft's orientation to be controlled
 to within plus or minus 1 degree in all three axes (pitch, roll, and yaw).
 The experiments selected for Nimbus-6 were the earth radiation budget (ERB),
 electrically scanning microwave radiometer (ESMR), high-resolution infrared
 radiation sounder (HIRS), limb radiance inversion radiometer (LRIR), pressure
 modulated radiometer (PMR), scanning microwave spectrometer (SCAMS),
 temperature-humidity infrared radiometer (THIR), tracking and data relay
 experiment (T+DRE), and the tropical wind energy conversion and reference level
 experiment (TWERLE). This complement of advanced sensors was capable of mapping
 tropospheric temperature, water vapor abundance, and cloud water content;
 providing vertical profiles of temperature, ozone, and water vapor;
 transmitting real-time data to a geostationary spacecraft (ATS 6); and yielding
 data on the earth's radiation budget.
 __________
 Taken from the NSSDC System for Information Retrieval and Storage (SIRS). For
 more information contact the NSSDC Coordinated Request and User Support Office,
 301-286-6695 (NASA Goddard Space Flight Center, Code 933.4, Greenbelt, Maryland
 20771, USA).
 Nimbus-6 User's Guide.
 Group: Platform_Details
  Entry_ID: NIMBUS-6
  Group: Platform_Identification
  Platform_Category: Earth Observation Satellites
  Platform_Series_or_Entity: NIMBUS
  Short_Name: NIMBUS-6
  End_Group
  Group: Synonymous_Platform_Names
  Short_Name: NIMBUS-F
  End_Group
  Group: Platform_Associated_Instruments
  Short_Name: ESMR
  Short_Name: THIR
  Short_Name: HIRS
  End_Group
  Creation_Date: 2007-10-15
  Online_Resource: http://nssdc.gsfc.nasa.gov/database/MasterCatalog?sc=1975-052A
  Online_Resource: http://nasascience.nasa.gov/missions/nimbus
  Group: Platform_Logistics
  Launch_Date: 1975-06-12
  Launch_Site: Vandenberg Air Force Base, USA
  Primary_Sponsor: USA/NASA
  End_Group
 End_Group</t>
  </si>
  <si>
    <t>fe439b0d-db2c-4998-9890-c11c5c16641f</t>
  </si>
  <si>
    <t>6bbdcd8e-cbe4-48db-96e6-1d5f1dd1e857</t>
  </si>
  <si>
    <t>RRS</t>
  </si>
  <si>
    <t>Reflected Radiation Sensor</t>
  </si>
  <si>
    <t>SEQUAL</t>
  </si>
  <si>
    <t>Seasonal Response of the Equatorial Atlantic</t>
  </si>
  <si>
    <t>43d8f22f-2c9a-4aac-bc11-c2f08ce4623c</t>
  </si>
  <si>
    <t>14a024d5-1fec-445c-8e92-6b9ed9d6f49c</t>
  </si>
  <si>
    <t>SESAME79</t>
  </si>
  <si>
    <t>Severe Environmental Storms and Mesoscale Experiment in 1979</t>
  </si>
  <si>
    <t>080c728e-a0cd-4547-81df-246a20810ecb</t>
  </si>
  <si>
    <t>Nimbus-7</t>
  </si>
  <si>
    <t>SESAME</t>
  </si>
  <si>
    <t>Second European Stratospheric Arctic and Mid-Latitute Experiment</t>
  </si>
  <si>
    <t>673b9356-bf59-41a9-ad7d-560abea4adc1</t>
  </si>
  <si>
    <t>SESBNS</t>
  </si>
  <si>
    <t>Southern Elephant Seals Biochemical-Nutritional Studies IAA Project 45 2002-2004</t>
  </si>
  <si>
    <t>7a958e06-b5fb-47ed-81ed-b4206854fc20</t>
  </si>
  <si>
    <t>The Nimbus 7 research-and-development satellite served as a
 stabilized, earth-oriented platform for the testing of advanced
 systems for sensing and collecting data in the pollution,
 oceanographic and meteorological disciplines. The polar-orbiting
 spacecraft consisted of three major structures: (1) a hollow
 torus-shaped sensor mount, (2) solar paddles, and (3) a control
 housing unit that was connected to the sensor mount by a tripod truss
 structure. Configured somewhat like an ocean buoy, Nimbus-7 was
 nearly 3.04 m tall, 1.52 m in diameter at the base, and about 3.96 m
 wide with solar paddles extended. The sensor mount that formed the
 satellite base housed the electronics equipment and battery modules.
 The lower surface of the torus provided mounting space for sensors and
 antennas. A box-beam structure mounted within the center of the torus
 provided support for the larger sensor experiments. Mounted on the
 control housing unit, which was located on top of the spacecraft, were
 sun sensors, horizon scanners, and a command antenna. The spacecraft
 spin axis was pointed at the earth. An advanced attitude-control
 system permitted the spacecraft's orientation to be controlled to
 within plus or minus 1 deg in all three axes (pitch, roll, and yaw).
 Eight experiments were selected: (1) Limb Infrared Monitoring of the
 Stratosphere (LIMS), (2) Stratospheric And Mesopheric Sounder (SAMS),
 (3) Coastal-Zone Color Scanner (CZCS), (4) Stratospheric Aerosol
 Measurement II (SAM II), (5) Earth Radiation Budget (ERB), (6)
 Scanning Multichannel Microwave Radiometer (SMMR), (7) Solar
 Backscatter UV and Total Ozone Mapping Spectrometer (SBUV/TOMS), and
 (8) Temperature-Humidity Infrared Radiometer (THIR). These sensors
 were capable of observing several parameters at and below the
 mesospheric levels. The Nimbus-7 spacecraft was turned off in 1994
 after 16 years of service.
 Group: Platform_Details
  Entry_ID: NIMBUS-7
  Group: Platform_Identification
  Platform_Category: Earth Observation Satellites
  Platform_Series_or_Entity: NIMBUS
  Short_Name: NIMBUS-7
  End_Group
  Group: Synonymous_Platform_Names
  Short_Name: Nimbus-G
  End_Group
  Group: Platform_Associated_Instruments
  Short_Name: CZCS
  Short_Name: TOMS
  Short_Name: SBUV
  Short_Name: LIMS
  Short_Name: THIR
  Short_Name: SAMS
  Short_Name: SMMR
  Short_Name: ERB
  End_Group
  Group: Orbit
  Orbit_Altitude: 955 km
  Orbit_Inclination: 99.1 degree
  Equator_Crossing: 12:00 PM for ascending and 12:00 AM for descending
  Period: 104.15 min.
  Repeat_Cycle: 6 days
  End_Group
  Creation_Date: 2007-10-17
  Online_Resource: http://nssdc.gsfc.nasa.gov/database/MasterCatalog?sc=1978-098A
  Online_Resource: http://nasascience.nasa.gov/missions/nimbus
  Sample_Image: http://toms.gsfc.nasa.gov/n7toms/images/n7c100small.gif
  Group: Platform_Logistics
  Launch_Date: 1978-10-24
  Launch_Site: Vandenberg Air Force Base, USA
  Primary_Sponsor: USA/NASA
  End_Group
 End_Group</t>
  </si>
  <si>
    <t>0af3eeb1-3339-46ad-964f-2d18dce319fe</t>
  </si>
  <si>
    <t>SOLARIMETERS</t>
  </si>
  <si>
    <t>SFP</t>
  </si>
  <si>
    <t>SOUTHERN FIRE PORTAL</t>
  </si>
  <si>
    <t>206b25f2-df99-4c88-9075-0b524fca6fa7</t>
  </si>
  <si>
    <t>Solarimeters are pyranometers developed by W. Gorczyski,
 consisting of a Moll thermopile shielded from the wind by a bell
 glass.
 [Source: Glossary of Meteorology]</t>
  </si>
  <si>
    <t>97aedd07-23eb-4983-8712-188d6949b3ce</t>
  </si>
  <si>
    <t>SGP00</t>
  </si>
  <si>
    <t>Southern Great Plains 2000 Hydrology Experiment</t>
  </si>
  <si>
    <t>8adaf8f9-d842-42a6-b6c6-e4f14076b635</t>
  </si>
  <si>
    <t>SGP94</t>
  </si>
  <si>
    <t>Southern Great Plains 1994 Hydrology Experiment</t>
  </si>
  <si>
    <t>add23bc3-38e6-41da-81f6-17b4d1740c90</t>
  </si>
  <si>
    <t>SGP97</t>
  </si>
  <si>
    <t>The Nimbus Technology satellite program was initiated by NASA in the early
 1960's to develop an observational system capable of meeting the research and
 development needs of Earth scientists. The objectives of the program were to:
 develop advanced passive radiometric and spectrometric sensors for surveillance
 of the atmosphere and oceans; develop and evaluate new active and passive
 sensors for sounding the atmosphere and for mapping surface characteristics;
 develop advaced space technology and ground data processing techniques for
 meteorological and scientific research; and participate in global observation
 programs such as the World Weather Watch (WWW). Eight spacecraft were built, of
 which 7 were launched, with one failure, between 1964 and 1978. The Nimbus
 satellites were placed in polar orbits and acquired global data twice every 24
 hours.
 -----------------
 Entry taken from:
 Rao, P.K., S.J. Holmes, R.K. Anderson, J.S. Winston, and P.E. Lehr, Weather
 Satellites: Systems, Data, and Environmental Applications, American
 Meteorological Society, Boston, 1990. ISBN 0-933876-66-1
 Group: Platform_Details
  Entry_ID: NIMBUS
  Group: Platform_Identification
  Platform_Category: Earth Observation Satellites
  Platform_Series_or_Entity: NIMBUS
  Short_Name: NIMBUS
  End_Group
  Group: Synonymous_Platform_Names
  Short_Name: NIMBUS
  End_Group
  Creation_Date: 2007-10-11
  Online_Resource: http://nssdc.gsfc.nasa.gov/earth/nimbus.html
  Online_Resource: http://nasascience.nasa.gov/missions/nimbus
  Group: Platform_Logistics
  Primary_Sponsor: USA/NASA
  End_Group
 End_Group</t>
  </si>
  <si>
    <t>Southern Great Plains 1997 Hydrology Experiment</t>
  </si>
  <si>
    <t>df91d23f-2c02-4bc1-92c1-a105fb0deb05</t>
  </si>
  <si>
    <t>181b186c-782f-48ea-8792-5c2979b3e19c</t>
  </si>
  <si>
    <t>SGP99</t>
  </si>
  <si>
    <t>Southern Great Plains 1999 Hydrology Experiment</t>
  </si>
  <si>
    <t>SPACE RADIATION DOSIMETER</t>
  </si>
  <si>
    <t>3abb1bd0-bba0-4ec4-8429-e382cbb82266</t>
  </si>
  <si>
    <t>SHADOZ</t>
  </si>
  <si>
    <t>Southern Hemisphere ADditional OZonesondes</t>
  </si>
  <si>
    <t>77e2d4a3-4626-4b5f-b836-c3de3c9a52e1</t>
  </si>
  <si>
    <t>f91ad0ef-29bd-4594-a843-60beaaf858ca</t>
  </si>
  <si>
    <t>[Source: National Space Science Data Center, http://nssdc.gsfc.nasa.gov/nmc/experimentDisplay.do?id=1983-113A-07 ]
 The primary purpose of the space radiation dosimeter was to measure the radiation dose above desired thresholds in silicon under aluminum shielding of four thicknesses representative of the Block 5D DMSP spacecraft. The instrument consisted of four detectors mounted beneath hemispherical domes of different thicknesses. Each detector was a pin-diffused junction silicon diode. The dosimeter directly measured the ionization in the silicon cube caused by natural radiation and served as an electron-proton spectrometer, thus yielding the integral fluxes of energetic electrons and protons encountered in the orbit as a function of time. The energy thresholds for measured electrons by different dome sensors were 1.0, 2.5, 5.0 and 10.0 MeV, and those for protons were 20, 35, 51, and 75 MeV. The radiation dose and the energetic electron flux obtained in this experiment may result in an optimization of space radiation-shielding design to protect sensitive electronics components.
 Group: Instrument_Details
  Entry_ID: SPACE RADIATION DOSIMETER
  Group: Instrument_Identification
  Instrument_Category: Earth Remote Sensing Instruments
  Instrument_Class: Passive Remote Sensing
  Instrument_Type: Thermal/Radiation Detectors
  Short_Name: SPACE RADIATION DOSIMETER
  End_Group
  Group: Associated_Platforms
  Short_Name: DMSP 5D-2/F7
  End_Group
  Online_Resource: http://nssdc.gsfc.nasa.gov/nmc/experimentDisplay.do?id=1983-113A-07
  Creation_Date: 2008-09-29
  Group: Instrument_Logistics
  Instrument_Owner: Department of Defense-Department of the Air Force (United States)
  End_Group
 End_Group</t>
  </si>
  <si>
    <t>SHALDRIL</t>
  </si>
  <si>
    <t>bf168eb9-97ed-4396-8013-13e4a35c3697</t>
  </si>
  <si>
    <t>SHALLOW DRILLING ON THE ANTARCTIC CONTINENTAL MARGIN</t>
  </si>
  <si>
    <t>0bd7768f-7feb-4f4c-ad2c-363c33ef785c</t>
  </si>
  <si>
    <t>SHEBA</t>
  </si>
  <si>
    <t>Surface Heat Budget of the Arctic Ocean</t>
  </si>
  <si>
    <t>af6c4ef7-c65e-4adb-a075-0ea9144dea95</t>
  </si>
  <si>
    <t>NOAA POES (Polar Orbiting Environmental Satellites)</t>
  </si>
  <si>
    <t>NOAA POES</t>
  </si>
  <si>
    <t>NOAA Polar Orbiting Environmental Satellites</t>
  </si>
  <si>
    <t>SCANNING HYDROGRAPHIC OPERATIONAL AIRBORNE LIDAR SURVEY</t>
  </si>
  <si>
    <t>3092ae40-d8e4-49f6-87e4-39b66573d877</t>
  </si>
  <si>
    <t>SIBEX</t>
  </si>
  <si>
    <t>Second International Biomass Experiment</t>
  </si>
  <si>
    <t>939b6403-4402-4a7c-adcd-c65ddaf8bae0</t>
  </si>
  <si>
    <t>SICPP</t>
  </si>
  <si>
    <t>Seasonal-to-Interannual Climate Prediction Program</t>
  </si>
  <si>
    <t>73341f9f-84d4-4010-8392-ba88bd1c6714</t>
  </si>
  <si>
    <t>The world's first operational weather satellite system was placed into
 service with the launching of the Environmental Satellite Services
 Administration (which in 1970 became the National Oceanic and Atmospheric
 Administration, NOAA) satellites, ESSA-1, on February 3, 1966, and ESSA-2, on
 February 28, 1966. The objective of this program, called the TIROS Operational
 System (TOS), was to acquire global observational data routinely on a daily
 basis. This system consisted of a pair of ESSA satellites in sun synchronous
 (polar) orbit. The odd numbered satellites (ESSA-1, 3, 5, 7, and 9) utilized
 the Advanced Vidicon Camera System (AVCS) to obtain global imagery which were
 transmitted to the ESSA Command and Data Acquisition (CDA) stations at Wallops,
 Virginia, and Fairbanks, Alaska. The CDA stations relayed the data to
 the National Environmental Satellite Service (NESS), which later became the
 National Environmental Satellite, Data, and Information Service (NESDIS),
 located in Suitland, Maryland, for processing and distribution to forecasting
 centers of the U.S. and other nations. The even numbered satellites (ESSA-2,
 4, 6, and 8) were equipped with Automatic Picture Transmission (APT) TV cameras
 which transmitted television pictures directly to ground stations worldwide.
 The ESSA satellites operated in orbits at altitudes of approximately 1450 km.
  The second generation operational polar orbiting satellites started with
 the ITOS-1 (Improved TIROS Operational System) mission launched on January 23,
 1970 which combined the joint capabilities of two ESSA spacecraft; essentially,
 the direct readout APT system and the global stored images of the AVCS. The
 second generation objectives were to provide improved operational Infrared
 (IR) and Visible (VIS) observations of Earth cloud cover for use in weather
 analysis and forecasting and also to provide solar proton and global heat data
 on a daily basis. ITOS-1 also carried an operational 2 channel Scanning
 Radiometer (SR) providing day and night radiometric data for immediate
 transmission as well as acquisition data stored for delayed transmission to CDA
 stations. With an Infrared 5 channel scanner, global observation of the Earth
 atmosphere and surface areas was available once every 12 hours. A second ITOS
 spacecraft, the National Oceanic and Atmospheric Administration satellite,
 NOAA-1, was launched on December 11, 1970.
  The ITOS system evolved further with the development of the ITOS-D
 satellites, NOAA-2, 3, 4, and 5 and were placed into orbit in 1972, 1973, 1974,
 and 1975, respectively. These had a new sensor complement to provide day and
 night imaging by means of the Very High Resolution Radiometer (VHRR) along with
 the medium resolution Scanning Radiometer (SR). The Vertical Temperature
 Profile Radiometer (VTPR) for sounding the atmosphere and the Solar Proton
 Monitor (SPM) for measurements of solar proton and electron flux in the
 vicinity of the satellite were added.
  The first spacecraft in the third generation operational polar orbiting
 environmental satellite system was TIROS-N which was launched in 1978. The
 third generation objectives were to provide observations for the atmosphere,
 cloud cover, surface and near-surface. The TIROS-N type satellites that
 followed were NOAA-A (6), NOAA-B which failed to achieve useful orbit, NOAA-C
 (7), and NOAA-D. The TIROS-N system provided NOAA with the global
 meteorological and environmental data required for normal operations and for
 the experimental World Weather Watch (WWW) Program. The spacecraft had a new
 complement of data gathering instruments. The Advanced Very High Resolution
 Radiometer (AVHRR) provided day and night imaging in the Visible (VIS) and
 Infrared (IR), sea surface temperature (SST) determination, estimation of heat
 budget components, and identification of snow and sea ice. The TIROS
 Operational Vertical Sounder (TOVS) supplied improved estimates of the vertical
 structure of the atmosphere. The Data Collection System (DCS) gathered
 environmental data from fixed and moving platforms such as buoys and
 balloons, and transmitted the data to central stations for processing and
 relay to users. The Solar Environment Monitor (SEM) measured solar proton,
 electron, and alpha particle densities. The data collected were stored onboard
 the satellite for transmission to the NOAA central processing facility at
 Suitland, Maryland, through the Wallops and Fairbanks CDA stations. Satellite
 data also were transmitted in real time direct readout at VHF and S-band
 frequencies to remote stations worldwide.
  The Advanced TIROS-N (ATN) type satellites were NOAA-E (8), NOAA-F (9),
 NOAA-G (10), NOAA-H (11), NOAA-I (12), and NOAA-J (13), the latter two
 scheduled for launch in 1990 and 1991 respectively. The spacecraft was
 lengthened 0.5m and the solar array was enlarged to provide additional power.
 New systems were added starting with NOAA-8: the Search and Rescue (SAR)
 system; NOAA-9: the Earth Radiation Budget Experiment (ERBE) instruments and
 the Solar Backscatter UltraViolet (SBUV) radiometer; NOAA-10: ERBE instruments.
 For more information about the NOAA POES satellite series link to the
 -----------------
 Entry taken from:
 Rao, P.K., S.J. Holmes, R.K. Anderson, J.S. Winston and P.E. Lehr, Weather
 Satellites: Systems, Data, and Environmental Applications, American
 Meteorological Society, Boston, 1990. ISBN 0-933876-66-1
 Cornillon, P., A Guide to Environmental Satellite Data, University of Rhode
 Island Marine Technical Report 79, 1982.
 Group: Platform_Details
  Entry_ID: NOAA POES
  Group: Platform_Identification
  Platform_Category: Earth Observation Satellites
  Platform_Series_or_Entity: NOAA POES (Polar Orbiting Environmental Satellites)
  Short_Name: NOAA POES
  Long_Name: NOAA Polar Orbiting Environmental Satellites
  End_Group
  Group: Synonymous_Platform_Names
  Short_Name: NOAA POES
  End_Group
  Group: Platform_Associated_Instruments
  Short_Name: TOVS
  Short_Name: AVHRR
  End_Group
  Creation_Date: 2007-10-17
  Online_Resource: http://www.oso.noaa.gov/poes/index.htm
  Sample_Image: http://www.oso.noaa.gov/poesstatus/images/poesSpacecraft.gif
  Group: Platform_Logistics
  Primary_Sponsor: NASA
  End_Group
 End_Group</t>
  </si>
  <si>
    <t>a2620edb-fa1b-4e76-99db-581a1766f22a</t>
  </si>
  <si>
    <t>SIESIP</t>
  </si>
  <si>
    <t>Seasonal to Inter-annual Earth Science Information Partners</t>
  </si>
  <si>
    <t>SREM</t>
  </si>
  <si>
    <t>1f5310d7-4911-4f36-89a5-8e7902fb51a9</t>
  </si>
  <si>
    <t>Space Radiation Environment Monitor</t>
  </si>
  <si>
    <t>SIID-SMARA</t>
  </si>
  <si>
    <t>Sea Ice and Iceberg Drift Project, Servicio Meteorologico de la Armada</t>
  </si>
  <si>
    <t>Proba-1 payloads
 Proba-1 carries onboard several Earth observation and space environment scientific instruments. In view of the projectâ€™s aim to demonstrate technology, several platform elements and systems have also been included as technology experiments.
 The Proba-1 development approach includes several innovative aspects. A design-to-cost approach was adopted according to European Cooperation for Space Standardisation category 3 project classification. This involved using COTS (commercial off-the-shelf) equipment and units; simulation-based development, verification and testing; automated software generation; extensive use of test and operations infrastructure commonalities; and a highly integrated ESA-industry design and development team.
 Extensive use is made of automated functions onboard the spacecraft. Full onboard flight dynamics computation, in conjunction with automated ground segment functions such as pass automation and high-level user interfaces, satisfy the spacecraft autonomy requirements.
 Automated functions onboard handle nominal spacecraft operations, plan and schedule activities, and manage payload resources. Onboard flight dynamics include orbital navigation as well as computation and control of instruments, camera pointing and scanning in order to meet user-defined targets (latitude, longitude and altitude).
 Summary provided by http://www.esa.int/SPECIALS/Proba_web_site/ESARBKTHN6D_0.html
 Group: Instrument_Details
  Entry_ID: SREM
  Group: Instrument_Identification
  Instrument_Category: Earth Remote Sensing Instruments
  Instrument_Class: Passive Remote Sensing
  Instrument_Type: Thermal/Radiation Detectors
  Short_Name: SREM
  Long_Name: Space Radiation Environment Monitor
  End_Group
  Group: Associated_Platforms
  Short_Name: PROBA-1
  End_Group
  Online_Resource: http://www.esa.int/SPECIALS/Proba_web_site/ESARBKTHN6D_0.html
  Sample_Image: http://www.esa.int/images/Ardennes_M.jpg
  Creation_Date: 2011-01-10
 End_Group</t>
  </si>
  <si>
    <t>535c0aba-c89b-4dab-81d6-d7cf387d8894</t>
  </si>
  <si>
    <t>NOAA-10</t>
  </si>
  <si>
    <t>063d678b-bc2b-4bb1-b695-210c5d97049c</t>
  </si>
  <si>
    <t>National Oceanic &amp; Atmospheric Administration-10</t>
  </si>
  <si>
    <t>SIKU</t>
  </si>
  <si>
    <t>Sea Ice Knowledge and Use Assessing Arctic Environmental and Social Change</t>
  </si>
  <si>
    <t>a47a342c-80ea-45f0-91a5-4002eac16d1d</t>
  </si>
  <si>
    <t>NOAA-10 (ATN series) was launched on September 17, 1986 and is a
 third-generation operational meteorological satellite. The satellite
 design provides an economical and stable sun-synchronous platform. This
 platform enables the satellite to carry advanced operational instruments
 that measure the earth's atmosphere, its surface and cloud cover, and
 the near-space environment. The satellite is based upon the Block 5D
 spacecraft bus developed for the U.S. Air Force, and is capable of
 maintaining an earth-pointing accuracy of better than plus or minus
 0.1 degree with a motion rate of less than 0.035 degree/second.
 Primary sensors include (1) an Advanced Very High Resolution
 Radiometer (AVHRR), (2) TIROS Operational Vertical Sounder (TOVS), (3)
 Earth Radiation Budget Experiment (ERBE), and (4) a Solar Backscatter
 Ultraviolet Spectrometer (SBUV/2). Secondary experiments consist of a
 Space Environment Monitor (SEM), and a Data Collection System (DCS). A
 Search and Rescue (SAR) system is also carried on NOAA-10.
 Orbital Characteristics-
  Orbital Period: 101.50 m
  Inclination: 98.59 degrees Eccentricity: 0.00256
  Periapsis: 833.00 km Apoapsis: 870.00 km
 For more information about the NOAA POES satellite series link to the
 URL: "http://www.ncdc.noaa.gov/psguide/satellite/noaasat.html"
 To view a 3D orbit, observe the J track satellite tracking web page:
 "http://liftoff.msfc.nasa.gov/RealTime/JTrack/"
 ___________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NOAA-10
  Group: Platform_Identification
  Platform_Category: Earth Observation Satellites
  Platform_Series_or_Entity: NOAA POES (Polar Orbiting Environmental Satellites)
  Short_Name: NOAA-10
  Long_Name: National Oceanic &amp; Atmospheric Administration-10
  End_Group
  Group: Platform_Associated_Instruments
  Short_Name: SEM
  Short_Name: TOVS
  Short_Name: SBUV/2
  Short_Name: ERBE
  Short_Name: AVHRR
  End_Group
  Group: Orbit
  Orbit_Inclination: 98.59 deg
  Period: 101.50 m
  Perigee: 833 km
  Apogee: 870 km
  End_Group
  Creation_Date: 2007-10-17
  Online_Resource: http://www2.ncdc.noaa.gov/docs/podug/html/c1/sec1-46.htm
  Sample_Image: http://asd-www.larc.nasa.gov/erbe/noaasat.gif
  Group: Platform_Logistics
  Launch_Date: 1986-09-17
  Primary_Sponsor: NASA
  End_Group
 End_Group</t>
  </si>
  <si>
    <t>SIMBA DRIFT STATION</t>
  </si>
  <si>
    <t>19ca6acd-5a83-4f3c-8237-fd3178dad1af</t>
  </si>
  <si>
    <t>Sea Ice Mass Balance in the Antarctic-SIMBA Drift Station</t>
  </si>
  <si>
    <t>bea1cc90-4271-4883-858f-77d69ebe683c</t>
  </si>
  <si>
    <t>SIMBA</t>
  </si>
  <si>
    <t>Sea Ice Mass Balance in the Antarctic</t>
  </si>
  <si>
    <t>8d4d42a9-faf2-4b20-9ae2-666d83b5dd14</t>
  </si>
  <si>
    <t>NOAA-11</t>
  </si>
  <si>
    <t>SIMBIOS</t>
  </si>
  <si>
    <t>National Oceanic &amp; Atmospheric Administration-11</t>
  </si>
  <si>
    <t>Sensor Intercomparison Merger for Biological Interdisciplinary Oceanic Studies</t>
  </si>
  <si>
    <t>5c696373-4b32-46ad-907c-5a303b3b978c</t>
  </si>
  <si>
    <t>The Solar Spectral Flux Radiometer (SSFR) is used to measure
 solar spectral irradiance at moderate resolution to determine
 the radiative effect of clouds, aerosols, and gases on climate,
 and also to infer the physical properties of aerosols and
 clouds. The newest version of the SSFR was designed primarily
 for airborne platforms and thus it has no moving parts. Two
 instruments were built and successfully deployed in three field
 missions: 1) the Department of Energy Atmospheric Radiation
 Measurement (ARM) Enhanced Shortwave Experiment (ARESE) II in
 February/March, 2000; 2) the Puerto Rico Dust Experiment (PRIDE)
 in July, 2000; and 3) the South African Regional Science
 Initiative (SAFARI) in August/September, 2000. Additionally, the
 SSFR was used to acquire water vapor spectra using the Ames
 25-meter base-path multiple-reflection absorption cell in a
 laboratory experiment.
 Additional information available at
 "http://geo.arc.nasa.gov/sgp/radiation/rad8.html"
 [Summary provided by NASA]</t>
  </si>
  <si>
    <t>SIMPLE</t>
  </si>
  <si>
    <t>Sub-Ice Marine and Planetary Ecosystems</t>
  </si>
  <si>
    <t>NOAA-11 (ATN series) was launched on September 24, 1988 and is a
 third-generation operational meteorological satellite for use in the
 National Operational Environmental Satellite System (NOESS). The
 satellite design provides an economical and stable sun-synchronous
 platform. This platform enables the satellite to carry advanced
 operational instruments to measure the earth's atmosphere, its surface
 and cloud cover, and the near-space environment. The satellite is based
 upon the Block 5D spacecraft bus developed for the U.S. Air Force, and
 is capable of maintaining an earth-pointing accuracy of better than plus
 or minus 0.1 degree with a motion rate of less than 0.035 degree/second.
 Primary sensors include (1) an Advanced Very High Resolution
 Radiometer (AVHRR), (2) TIROS Operational Vertical Sounder (TOVS), and
 (3) a Solar Backscatter Ultraviolet Spectrometer (SBUV/2). The
 secondary experiment is a Data Collection System (DCS). A Search and
 Rescue (SAR) system is also carried on NOAA-11.
 Orbital Characteristics-
  Orbital Period: 101.50 m
  Inclination: 99.00 degrees Eccentricity: 0.00256
  Periapsis: 833.00 km Apoapsis: 870.00 km
 To view a 3D orbit, observe the J track satellite tracking web page:
 "http://liftoff.msfc.nasa.gov/RealTime/JTrack/"
 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NOAA-11
  Group: Platform_Identification
  Platform_Category: Earth Observation Satellites
  Platform_Series_or_Entity: NOAA POES (Polar Orbiting Environmental Satellites)
  Short_Name: NOAA-11
  Long_Name: National Oceanic &amp; Atmospheric Administration-11
  End_Group
  Group: Synonymous_Platform_Names
  Short_Name: NOAA-11
  End_Group
  Group: Platform_Associated_Instruments
  Short_Name: TOVS
  Short_Name: AVHRR
  Short_Name: SBUV
  End_Group
  Group: Orbit
  Orbit_Inclination: 99 deg
  Perigee: 833 km
  Apogee: 870 km
  End_Group
  Creation_Date: 2007-10-17
  Online_Resource: http://nssdc.gsfc.nasa.gov/
  Group: Platform_Logistics
  Launch_Date: 1988-09-09
  Primary_Sponsor: NASA
  End_Group
 End_Group</t>
  </si>
  <si>
    <t>fe761190-36bb-4eb1-8d5d-340c4a7f89ea</t>
  </si>
  <si>
    <t>b2e2ad86-b73f-44fd-9992-6f32820ea847</t>
  </si>
  <si>
    <t>SINODE</t>
  </si>
  <si>
    <t>SEASONAL VARIATIONS OF THE SURFACE LAYERS PROJECT</t>
  </si>
  <si>
    <t>2e489791-a848-453b-9595-c4760a11c557</t>
  </si>
  <si>
    <t>SIZEX</t>
  </si>
  <si>
    <t>Seasonal Ice Zone Experiment</t>
  </si>
  <si>
    <t>e611aeb2-85df-4b38-b034-a15045677e20</t>
  </si>
  <si>
    <t>SJVAQS</t>
  </si>
  <si>
    <t>NOAA-12</t>
  </si>
  <si>
    <t>Thermal Dissociation Laser Induced Fluorescents developed by University of California, Berkley</t>
  </si>
  <si>
    <t>San Joaquin Valley Air Quality Study</t>
  </si>
  <si>
    <t>National Oceanic &amp; Atmospheric Administration-12</t>
  </si>
  <si>
    <t>d91d04d9-3f48-43a1-a02a-d4d7306c51f6</t>
  </si>
  <si>
    <t>The UC Berkeley thermal-dissociation laser-induced fluorescence (TD- LIF) instrument detects NO2 directly and detects total peroxynitrates (Î£PNs â‰¡ PAN + PPN +N2O5 + HNO4. . .), total alkyl- and other thermally stable organic nitrates (Î£ANs), and HNO3 following thermal dissociation of these NOy species to NO2. The sensitivity for NO2 at 1 Hz is 30 pptv (S/N=2) with a slope uncertainty of 5%. The uncertainties for the dissociated species are 10% for Î£PNs and 15% for Î£ANs and HNO3.</t>
  </si>
  <si>
    <t>Solar Variability Linkages to Atmospheric Processes</t>
  </si>
  <si>
    <t>9d331d7f-6df8-4110-8fc4-9a4d52286b8f</t>
  </si>
  <si>
    <t>[Source: National Space Science Data Center (NSSDC), http://nssdc.gsfc.nasa.gov/nmc/spacecraftDisplay.do?id=1991-032A ]
 NOAA-12 (NOAA-D before launch) is a third-generation operational meteorological satellite for use in the National Environmental Satellite, Data, and Information Service (NESDIS). The satellite design provides an economical and stable sun-synchronous (morning equator-crossing) platform for advanced operational instruments to measure the earth's atmosphere, its surface and cloud cover, and the near-space environment. Primary sensors include an Advanced Very High Resolution Radiometer (AVHRR) for observing daytime and nighttime global radiances and temperatures and a TIROS Operational Vertical Sounder (TOVS) for obtaining temperature and water vapor profiles through the earth's atmosphere. Secondary experiments consist of a Space Environment Monitor (SEM), which measures the proton and electron fluxes near the earth, and an ARGOS Data Collection and Location System, which processes and relays to central data acquisition stations the various meteorological data received from free-floating balloons and ocean buoys distributed around the globe. The satellite is based upon the Block 5D spacecraft bus developed for the U.S. Air Force, and it is capable of maintaining an earth-pointing accuracy of better than plus or minus 0.1 deg with a motion rate of less than 0.035 deg/s. NOAA 12 operations were closed as of April 2001.
 Group: Platform_Details
  Entry_ID: NOAA-12
  Group: Platform_Identification
  Platform_Category: Earth Observation Satellites
  Platform_Series_or_Entity: NOAA POES (Polar Orbiting Environmental Satellites)
  Short_Name: NOAA-12
  Long_Name: National Oceanic &amp; Atmospheric Administration-12
  End_Group
  Group: Synonymous_Platform_Names
  Short_Name: NOAA-D
  Short_Name: 21263
  End_Group
  Group: Platform_Associated_Instruments
  Short_Name: AVHRR
  Short_Name: ADCS
  Short_Name: HIRS
  Short_Name: TOVS
  Short_Name: SEM
  End_Group
  Group: Orbit
  Orbit_Inclination: 98.70 deg
  Period: 101.3 minutes
  Perigee: 821.0 km
  Apogee: 841.0 km
  Orbit_Type: LEO &gt; Low Earth Orbit &gt; Polar Sun-Synchronous
  End_Group
  Creation_Date: 2007-11-05
  Online_Resource: http://www.oso.noaa.gov/poes/index.htm
  Online_Resource: http://nssdc.gsfc.nasa.gov/nmc/spacecraftDisplay.do?id=1991-032A
  Online_Resource: http://noaasis.noaa.gov/NOAASIS/ml/genlsatl.html
  Group: Platform_Logistics
  Launch_Date: 1991-05-14
  Launch_Site: Vandenberg Air Force Base, USA
  Primary_Sponsor: USA/NASA
  Primary_Sponsor: USA/NOAA
  End_Group
 End_Group</t>
  </si>
  <si>
    <t>6b3f1f0f-353b-45b7-9dc0-567afa2c82c5</t>
  </si>
  <si>
    <t>SLICA - RAAS</t>
  </si>
  <si>
    <t>Survey of Living Conditions in the Arctic, SLiCA - Remote Access Analysis System</t>
  </si>
  <si>
    <t>926e3b35-c392-4a00-bbe3-77bd848600c2</t>
  </si>
  <si>
    <t>SLP</t>
  </si>
  <si>
    <t>Superfund Locations and Populations</t>
  </si>
  <si>
    <t>4ea1b3cc-d4d2-4803-a416-753cdd1ec451</t>
  </si>
  <si>
    <t>NOAA-13</t>
  </si>
  <si>
    <t>National Oceanic &amp; Atmospheric Administration-13</t>
  </si>
  <si>
    <t>5440f386-8dac-4779-91a6-e610a06ab6f5</t>
  </si>
  <si>
    <t>SLTS</t>
  </si>
  <si>
    <t>Sea level and tidal science in the polar oceans</t>
  </si>
  <si>
    <t>34b493a2-a7ef-4e86-8d62-b0d53f7810c6</t>
  </si>
  <si>
    <t>d15dd9bf-50e3-4576-aa30-5aae5205a7ef</t>
  </si>
  <si>
    <t>NOAA-13 (National Oceanic &amp; Atmospheric Administration) Weather Satellite:
 Objective:
 To continue the Advanced TIROS-N program by working as a
 companion with NOAA-10, 11 and 12 in order to provide continuous
 coverage of the Earth and to provide high-resolution global
 meteorological data.
 Description:
 The spacecraft was launched on August 9, 1993 at Vandenberg Air
 Force Base, California on board the Atlas E.
 The spacecraft was rectangularly shaped (166" long by 74" high)
 and powered by a 191" by 94" solar array. The satellite was
 Earth oriented, three-axis stabilized and weighed approximately
 2200 pounds. NOAA-13 was the sixth operational satellite in the
 Advanced TIROS-N series. The satellite carried the AVHRR, TOVS,
 and the solar proton monitor. All of which were present on
 previous NOAA satellites. The ERBE instruments, the SBUV
 radiometer and the SARSAT systems were also flown on this
 satellite.
 NOAA-13 was placed in a near circular, (470nm) polar orbit. The
 spacecraft and its systems operated successfully for 12 days
 until a circuit failure resulted in a power loss aboard the
 craft. At this time the spacecraft is still in its polar orbit;
 however, no data is being received.
 Specifications:
 Prime contractor: GE Astro
 Platform: evolved from NOAA 2nd generation
 Mass at launch: 1420 kg
 Mass in orbit: ~1050 kg
 Dimension: 4.18 m long x 1.88 m diameter
 Stabilization: 3-axis
 Design lifetime: 3 years
 APT downlink freq: 137.620 MHz (standby)
 HRPT downlink freq: 1698.0 MHz
 Beacon: 136.770 MHz
 Payload:
 AVHRR (Advanced Very High Resolution Radiometer:
 Wavebands:
 0.58-0.68 Âµm (visible): cloud, snow and ice monitoring
 0.725-1.10 Âµm (near IR): water, vegetation and agriculture surveys
 3.55-3.93 Âµm (near IR): sea surface temperature, volcano, forest
 fire activity 10.3-11.3 Âµm (thermal IR): sea surface
 temperature, soil moisture 11.3-12.5 Âµm (thermal IR): sea
 surface temperature, soil moisture Resolution: 1.1 km Swath
 width: 3000 km
 TOVS (Tiros Operational Vertical Sounder):
 HIRS/2 (High Resolution IR Sounder): 20 channels in the 0.69 -
 14 - 95 Âµm band; 17.4 km resolution
 SSU (Stratospheric Sounding Unit): step-scanned far IR
 spectrometer with 3 channels in the COÂ² absorption band (15
 Âµm);147.3 km resolution
 MSU (Microwave Sounding Unit): passive 4-channel radiometer
 operating around 55 GHz; 109 km resolution
 PARTICIPANTS:
 NASA, USAF, ITT, Martin Marietta AstroSpace, Ball Aerospace,
 Marconi, JPL, Loral, NOAA, National Weather Service.
 [Summary provided by NOAA and The Satellite Encyclopedia]
 Group: Platform_Details
  Entry_ID: NOAA-13
  Group: Platform_Identification
  Platform_Category: Earth Observation Satellites
  Platform_Series_or_Entity: NOAA POES (Polar Orbiting Environmental Satellites)
  Short_Name: NOAA-13
  Long_Name: National Oceanic &amp; Atmospheric Administration-13
  End_Group
  Group: Synonymous_Platform_Names
  Short_Name: ATLES E
  End_Group
  Group: Platform_Associated_Instruments
  Short_Name: TOVS
  Short_Name: HIRS/2
  Short_Name: MSU
  Short_Name: SSU
  End_Group
  Group: Orbit
  Period: 12 days
  End_Group
  Creation_Date: 2007-11-05
  Online_Resource: http://www2.ncdc.noaa.gov/docs/podug/html/c1/sec1-49.htm
  Sample_Image: http://www2.ncdc.noaa.gov/docs/podug/images/guide/f149-3.gif
  Group: Platform_Logistics
  Launch_Date: 1993-08-09
  Launch_Site: Vandenberg Air Force Base, USA
  Design_Life: 3-years
  Primary_Sponsor: NASA
  End_Group
 End_Group</t>
  </si>
  <si>
    <t>4357816a-ede9-4a78-852c-fd6474671567</t>
  </si>
  <si>
    <t>1f81d4cd-b32d-481c-8db9-c4e3e26edcd9</t>
  </si>
  <si>
    <t>Soil Moisture Active Passive</t>
  </si>
  <si>
    <t>2c473339-954d-4193-86f5-b427640110f9</t>
  </si>
  <si>
    <t>SMERGE</t>
  </si>
  <si>
    <t>Root-zone Soil moisture MERGE Project</t>
  </si>
  <si>
    <t>c3d7430d-9453-4ebc-af44-f7b5a2252748</t>
  </si>
  <si>
    <t>Soil Moisture Experiments in 2002</t>
  </si>
  <si>
    <t>fdd410e8-52f7-4b87-b739-425c6e5fd6d6</t>
  </si>
  <si>
    <t>Soil Moisture Experiments in 2003</t>
  </si>
  <si>
    <t>9a32c09a-95eb-44d3-b127-6cb4778a0d4e</t>
  </si>
  <si>
    <t>SMEX04</t>
  </si>
  <si>
    <t>Soil Moisture Experiments in 2004</t>
  </si>
  <si>
    <t>618e04ce-1778-48e6-b294-e635d3fab249</t>
  </si>
  <si>
    <t>SMEX05</t>
  </si>
  <si>
    <t>In Situ/Laboratory Instruments</t>
  </si>
  <si>
    <t>Soil Moisture Experiments in 2005</t>
  </si>
  <si>
    <t>Chemical Meters/Analyzers</t>
  </si>
  <si>
    <t>a8ddacc6-63a6-45bf-8cb4-79f8db914458</t>
  </si>
  <si>
    <t>SMILE</t>
  </si>
  <si>
    <t>2DS</t>
  </si>
  <si>
    <t>Shelf Mixed Layer Experiment</t>
  </si>
  <si>
    <t>d9ab0eae-bdb6-4586-81a6-f1fd7348a179</t>
  </si>
  <si>
    <t>4a2d4e54-1e39-46d6-aafd-a3f685ed4f85</t>
  </si>
  <si>
    <t>SMONEX</t>
  </si>
  <si>
    <t>Summer Monsoon Experiment</t>
  </si>
  <si>
    <t>df58f6d1-5db4-43cd-bbf7-7418dd695cfe</t>
  </si>
  <si>
    <t>SMO</t>
  </si>
  <si>
    <t>Submarine Multidisciplinary Observatory</t>
  </si>
  <si>
    <t>543ea038-9b69-4e9d-b3ad-34bcb33c2bfb</t>
  </si>
  <si>
    <t>4-Channel CL</t>
  </si>
  <si>
    <t>SMP</t>
  </si>
  <si>
    <t>4-channel Chemiluminescence Instrument for NO, NO2, NOy, and Ozone developed by NCAR</t>
  </si>
  <si>
    <t>Southern Maryland Project</t>
  </si>
  <si>
    <t>9fe3ddc1-e3d4-4cf5-b36a-f59e9f9d39f2</t>
  </si>
  <si>
    <t>fe4fc26d-cadb-4b24-bea6-5c6654f15986</t>
  </si>
  <si>
    <t>913cb3ac-035d-4efd-abf0-b66bc4872204</t>
  </si>
  <si>
    <t>SNGCRP</t>
  </si>
  <si>
    <t>Sierra Nevada Global Change Research Program</t>
  </si>
  <si>
    <t>b5368d66-7566-4037-be82-00620dbe3d49</t>
  </si>
  <si>
    <t>SO-CPR</t>
  </si>
  <si>
    <t>ACATS</t>
  </si>
  <si>
    <t>Southern Ocean Continuous Plankton Recorder Survey</t>
  </si>
  <si>
    <t>Airborne Chromatograph for Atmospheric Trace Species</t>
  </si>
  <si>
    <t>b76911d8-f66a-4ae6-be71-971f27147ed5</t>
  </si>
  <si>
    <t>SO-FIA</t>
  </si>
  <si>
    <t>Southern Forest Experiment Station/Forest Inventory and Analysis</t>
  </si>
  <si>
    <t>00de73fa-8d08-4e55-b4dc-605242f7e74d</t>
  </si>
  <si>
    <t>Airborne Chromatograph For Atmospheric Trace Species (ACATS) is designed to measure a variety of organic chlorine and long-lived species in the stratosphere and upper troposphere. The instrument includes four separate gas chromatographic (GC) channels each incorporating an electron capture detector. Channels can be configured by selecting different GC columns to measure the following combination of individual trace gas species: CFC-11 and CFC-113; CH3CCl3 (MC) and CCl4 (CT); CFC-12 and N2O; or HCFC-22, CH3Cl, or hydrogen, methane and carbon monoxide. The gas chromatograph can measure one sample every 2-3 minutes with a detection limit of 2% of the maximum tropospheric value. The absolute accuracy of the measurement is +/- 3% plus precision.
 This research is supported by the High Speed Research Program (HSRP) of NASA and the Atmospheric Chemistry Project of NOAA's Global Climate Change Program.
 Additional information available at the ACATS Home Page:
 http://www.esrl.noaa.gov/gmd/hats/airborne/acats/
 [Summary provided by NOAA]
 Group: Instrument_Details
  Entry_ID: ACATS
  Group: Instrument_Identification
  Instrument_Category: In Situ/Laboratory Instruments
  Instrument_Class: Chemical Meters/Analyzers
  Short_Name: ACATS
  Long_Name: Airborne Chromatograph for Atmospheric Trace Species
  End_Group
  Group: Associated_Platforms
  Short_Name: NASA WB-57F
  End_Group
  Online_Resource: http://www.esrl.noaa.gov/gmd/hats/airborne/acats/
 End_Group</t>
  </si>
  <si>
    <t>6656d674-a63d-4c68-9a61-59fd8cdf0c6b</t>
  </si>
  <si>
    <t>SOAR-LVS</t>
  </si>
  <si>
    <t>Support Office for Aerogeophysical Research Lake Vostok Project</t>
  </si>
  <si>
    <t>26be3eb2-624b-4576-88e0-df9d2e9169f3</t>
  </si>
  <si>
    <t>SOAR-TAM</t>
  </si>
  <si>
    <t>Support Office for Aerogeophysical Research Transantarctic Mountains Project</t>
  </si>
  <si>
    <t>5c091c74-33c9-4daf-a13f-46ed3499a5e2</t>
  </si>
  <si>
    <t>SOAR</t>
  </si>
  <si>
    <t>ACFA</t>
  </si>
  <si>
    <t>Support Office for Aerogeophysical Research</t>
  </si>
  <si>
    <t>Automatic C-Axis Fabric Analyzer</t>
  </si>
  <si>
    <t>61888a80-2b4e-49a2-8fc8-b81c7e852672</t>
  </si>
  <si>
    <t>f131b3c1-72a6-4559-b586-a4a8f4a2fed9</t>
  </si>
  <si>
    <t>SOGASEX</t>
  </si>
  <si>
    <t>Southern Ocean Gas Exchange Experiments</t>
  </si>
  <si>
    <t>b99a59f8-1caa-4d43-b123-94270528cc26</t>
  </si>
  <si>
    <t>Students on Ice - Student Learning Expeditions to Antarctica and the Arctic</t>
  </si>
  <si>
    <t>df404809-d686-486d-8836-7a68d960eab8</t>
  </si>
  <si>
    <t>SOLAR-B</t>
  </si>
  <si>
    <t>026d8833-f593-4554-85b0-ac89df1f21c5</t>
  </si>
  <si>
    <t>ADS</t>
  </si>
  <si>
    <t>Automated DNA Sequencer</t>
  </si>
  <si>
    <t>SOLAS</t>
  </si>
  <si>
    <t>Surface Ocean Lower Atmosphere Study</t>
  </si>
  <si>
    <t>[Adapted from "AUTOMATED DNA SEQUENCING",
 "http://www.p2000.umich.edu/chemical_waste/cw12.htm#Overview", by University of
 Michigan Occupational Safety and Environmental Health]
 In general, DNA sequencing involves determining the positions of labeled 
 nucleotides that have been incorporated into a replicated piece of DNA. 
 Traditionally, the nucleotides were labeled with radioactive isotopes and the 
 sequnce read using autoradiography. The use of an automated DNA sequencer, 
 however, negates the need for radioactive isotopes, and instead, uses a 
 fluorescent dye to label the nucleotides. A laser stimulates the fluorescent 
 dye, and then, the fluorescent emissions are collected on a charge coupled 
 device that determines the wavelengths of those emissions. Each labeled 
 nucleotide is distinguished by a different wavelenth.</t>
  </si>
  <si>
    <t>5e3beb3f-1f06-49b6-890a-d0a8ffb156f5</t>
  </si>
  <si>
    <t>554a3c73-3b48-43ea-bf5b-8b98bc2b11bc</t>
  </si>
  <si>
    <t>SOLVE II</t>
  </si>
  <si>
    <t>SAGE III Ozone Loss and Validation Experiment II</t>
  </si>
  <si>
    <t>8cf00043-d9b2-43fb-a194-31c23e503f4b</t>
  </si>
  <si>
    <t>SOLVE</t>
  </si>
  <si>
    <t>SAGE III Ozone Loss and Validation Experiment</t>
  </si>
  <si>
    <t>edee6f0a-b559-43a1-9e02-248952b251f1</t>
  </si>
  <si>
    <t>SOME</t>
  </si>
  <si>
    <t>Southern Ocean Magnetometer Experiment</t>
  </si>
  <si>
    <t>c09496c1-0dbc-4110-9a27-ce2092571ffd</t>
  </si>
  <si>
    <t>AEROSOL MONITOR</t>
  </si>
  <si>
    <t>SONEX</t>
  </si>
  <si>
    <t>Subsonic Assessment - Ozone and Nitrogen Oxide Experiment</t>
  </si>
  <si>
    <t>f239cacc-e0fb-4c99-8afb-d231cf78ccc9</t>
  </si>
  <si>
    <t>The aerosol monitor measures mass concentrations of airborne
 dust, smoke, mists, haze, and fumes and provides continuous
 real-time readouts.</t>
  </si>
  <si>
    <t>8c26aafd-eebc-41ad-8bed-d48a1da42c7d</t>
  </si>
  <si>
    <t>SOOS</t>
  </si>
  <si>
    <t>Southern Ocean Observing System</t>
  </si>
  <si>
    <t>bc487211-788b-463a-9c4c-78e9154ec2f3</t>
  </si>
  <si>
    <t>SORCE</t>
  </si>
  <si>
    <t>Solar Radiation and Climate Experiment</t>
  </si>
  <si>
    <t>7018e69a-cf48-4ee0-a253-4b0a92b373f8</t>
  </si>
  <si>
    <t>Southern Oxidants Study</t>
  </si>
  <si>
    <t>c42473ce-b39b-4edd-a735-0fd08f36c40e</t>
  </si>
  <si>
    <t>AEROSOL/CLOUD PARTICLE SIZER</t>
  </si>
  <si>
    <t>SOTERPROGRAM</t>
  </si>
  <si>
    <t>SOTER - Soil and Terrain Database Programme</t>
  </si>
  <si>
    <t>67afaaa1-d956-46bd-ba2b-94fe6cab8904</t>
  </si>
  <si>
    <t>5e72c9a6-342e-4632-bb60-87a898f359b1</t>
  </si>
  <si>
    <t>SOUTH.CAL.OCS BASELINE</t>
  </si>
  <si>
    <t>189d5e16-9b32-4c30-8a1c-1f0f028dc434</t>
  </si>
  <si>
    <t>SPACC</t>
  </si>
  <si>
    <t>Small Pelagic Fish and Climate Change, GLOBEC</t>
  </si>
  <si>
    <t>44963a0f-a06e-46f8-be28-fef02053cd1b</t>
  </si>
  <si>
    <t>SPADE</t>
  </si>
  <si>
    <t>Stratospheric Photochemistry, Aerosols and Dynamics Expedition</t>
  </si>
  <si>
    <t>a075e942-cfbd-4d7e-ac7c-9f031e7cb782</t>
  </si>
  <si>
    <t>SPARC-IPY</t>
  </si>
  <si>
    <t>The Structure and Evolution of the Polar Stratosphere and Mesosphere and Links to the Troposphere during IPY.</t>
  </si>
  <si>
    <t>A AETHAELOMETER is an instrument that measures soot
 concentrations; used on an aircraft in the Kuwait Oil Fires.</t>
  </si>
  <si>
    <t>1d312757-0847-4737-ac38-134a62631643</t>
  </si>
  <si>
    <t>SPARCE</t>
  </si>
  <si>
    <t>Schools of the Pacific Rainfall Climate Experiment</t>
  </si>
  <si>
    <t>7012c628-9aeb-49b0-aed0-3d97b42cd360</t>
  </si>
  <si>
    <t>SPARC</t>
  </si>
  <si>
    <t>Stratospheric Processes and their Role in Climate</t>
  </si>
  <si>
    <t>25224e7a-c3e9-4545-a26a-0c22e87ea5f2</t>
  </si>
  <si>
    <t>SPATIALECON</t>
  </si>
  <si>
    <t>Spatial Economic Data</t>
  </si>
  <si>
    <t>9fe23057-575b-4e05-9310-222289663530</t>
  </si>
  <si>
    <t>AIR PERMEAMETERS</t>
  </si>
  <si>
    <t>SPECIES</t>
  </si>
  <si>
    <t>GRIDDED SPECIES DISTRIBUTION</t>
  </si>
  <si>
    <t>74d079b5-9b36-45c9-9b09-7e3646b65a85</t>
  </si>
  <si>
    <t>NOAA-14</t>
  </si>
  <si>
    <t>National Oceanic &amp; Atmospheric Administration-14</t>
  </si>
  <si>
    <t>SPECMAP</t>
  </si>
  <si>
    <t>Mapping Spectral Variability in Global Climate Project</t>
  </si>
  <si>
    <t>a1e7f917-a28a-46d8-b2aa-79ad1f3932a7</t>
  </si>
  <si>
    <t>SPECTRE</t>
  </si>
  <si>
    <t>Air permeameters measure the permeability of air through a solid substance 
 such as snow, ice, soils, or rock.</t>
  </si>
  <si>
    <t>Spectral Radiance Experiment</t>
  </si>
  <si>
    <t>ee6320cf-7ee8-4282-99f1-c5dc4dd42ca6</t>
  </si>
  <si>
    <t>766da6f7-e9a2-4624-9444-1c611a1a0ba2</t>
  </si>
  <si>
    <t>NOAA 14 (National Oceanic &amp; Atmospheric Administration) Weather Satellite:
 Objectives:
 To continue the Advanced TIROS-N program by working as a
 companion with NOAA-10, 11 and 12 in order to provide continuous
 coverage of the Earth and to provide high-resolution global
 meteorological data.
 NOAA-14 is the sixth operational satellite in the Advanced
 TIROS-N series (NOAA 13 never officially became operational as
 it failed during its 21 day checkout period). The satellite
 carried the AVHRR, TOVS, and the solar proton monitor. All of
 which were present on previous NOAA satellites. The ERBE
 instruments, the SBUV radiometer and the SARSAT systems were
 also flown on this satellite. NOAA-14 was placed in a near
 circular, (470nm) polar orbit.
 NOAA 14 replaced NOAA 11 whose cloud cover imaging instrument
 had failed a few months before this launch. Besides an imaging
 radiometer, it carries optical sounders to monitor temperature
 and moisture content in the atmosphere, and counters to measure
 energetic electrons and protons.
 A gas leak caused some difficulties in attitude control shortly
 after launch, but this has been resolved. The motor for the
 Microwave Sounding Unit on the NOAA 14 spacecraft has stopped
 working. Records show the unit is from a delivery made to Martin
 Marietta dating back to 1984! The microwave sounder returned to
 normal operation in May 1995 after a software patch was
 installed to cope with any repeat failure. Its life expectancy
 remains uncertain.
 In Feb 1995, the SARP failed, the SBUV/2 Cloud Cover Radiometer
 (CCR) failed, and DTR 4A/B was deemed inoperable.
 Specifications:
 Designation: 23455 / 94089A
 Launch date: 30 Dec 1994 at 10:02 UT
 Country of origin: United States
 Perigee/Apogee: 847/861 km
 Inclination: 98.9Â°
 Period: 02 min
 Launch vehicle: Atlas E
 Launch site: Vandenberg SLC3
 Prime contractor: GE Astro
 Platform: evolved from NOAA 2nd generation
 Mass at launch: 1420 kg
 Mass in orbit: ~1050 kg
 Dimension: 4.18 m long x 1.88 m diameter
 Stabilization: 3-axis
 Design lifetime: 3 years
 APT downlink freq: 137.620 MHz (standby)
 HRPT downlink freq: 1698.0 MHz
 Beacon: 136.770 MHz
 Payload:
 AVHRR (Advanced Very High Resolution Radiometer):
 Wavebands: 0.58-0.68 Âµm (visible): cloud, snow and ice monitoring
 0.725-1.10 Âµm (near IR): water, vegetation and agriculture surveys
 3.55-3.93 Âµm (near IR): sea surface temperature, volcano, forest fire activity
 10.3-11.3 Âµm (thermal IR): sea surface temperature, soil moisture
 11.3-12.5 Âµm (thermal IR): sea surface temperature, soil moisture
 Resolution: 1.1 km
 Swath width: 3000 km
 TOVS (Tiros Operational Vertical Sounder):
 HIRS/2 (High Resolution IR Sounder): 20 channels in the 0.69 -
 14 - 95 Âµm band; 17.4 km resolution SSU (Stratospheric Sounding
 Unit): step-scanned far IR spectrometer with 3 channels in the
 COÂ² absorption band (15 Âµm);147.3 km resolution MSU (Microwave
 Sounding Unit): passive 4-channel radiometer operating around 55
 GHz; 109 km resolution
 [Summary provided by NOAA and The Satellite Encyclopedia]
 Group: Platform_Details
  Entry_ID: NOAA-14
  Group: Platform_Identification
  Platform_Category: Earth Observation Satellites
  Platform_Series_or_Entity: NOAA POES (Polar Orbiting Environmental Satellites)
  Short_Name: NOAA-14
  Long_Name: National Oceanic &amp; Atmospheric Administration-14
  End_Group
  Group: Synonymous_Platform_Names
  Short_Name: NOAA-14
  End_Group
  Group: Platform_Associated_Instruments
  Short_Name: TOVS
  Short_Name: HIRS/2
  Short_Name: MSU
  Short_Name: SSU
  End_Group
  Group: Orbit
  Orbit_Inclination: 98.9 DEG
  Period: 02 min
  Perigee: 847 km
  Apogee: 861 km
  End_Group
  Creation_Date: 2007-11-05
  Online_Resource: http://www2.ncdc.noaa.gov/docs/podug/html/c1/sec1-410.htm
  Sample_Image: http://www2.ncdc.noaa.gov/docs/podug/images/guide/f1410-1.gif
  Group: Platform_Logistics
  Launch_Date: 1994-12-30
  Primary_Sponsor: NASA
  End_Group
 End_Group</t>
  </si>
  <si>
    <t>SPOT</t>
  </si>
  <si>
    <t>d4bfa8e2-4ce3-482e-8b2a-1297f65fdc8a</t>
  </si>
  <si>
    <t>d9eb4d9d-a760-4710-8f8d-a2e79f11511a</t>
  </si>
  <si>
    <t>SPREX</t>
  </si>
  <si>
    <t>Spring Removal Experiment</t>
  </si>
  <si>
    <t>e4cd8968-0bc2-43d7-9d61-6f56773cc412</t>
  </si>
  <si>
    <t>APMS</t>
  </si>
  <si>
    <t>Ames Particle Measurement System</t>
  </si>
  <si>
    <t>SP</t>
  </si>
  <si>
    <t>NOAA-15</t>
  </si>
  <si>
    <t>f6a4576d-be7e-4f4c-b95a-a6a66245f1ec</t>
  </si>
  <si>
    <t>SIRENIA PROJECT</t>
  </si>
  <si>
    <t>National Oceanic &amp; Atmospheric Administration-15</t>
  </si>
  <si>
    <t>4da9526f-64f9-4be4-afe5-566f5b8a49fe</t>
  </si>
  <si>
    <t>SRB</t>
  </si>
  <si>
    <t>Surface Radiation Budget</t>
  </si>
  <si>
    <t>7b57d7c2-0aa8-4b44-ab46-00b1dee65cb5</t>
  </si>
  <si>
    <t>NOAA 15, also known as NOAA-K before launch, was an operational,
 polar orbiting, meteorological satellite operated by the National Oceanic and
 Atmospheric Administration (NOAA). It was the latest in the Advanced
 TIROS-N (ATN) series and the design was based on the Defense
 Meteorological Satellite Program (DMSP). Launched by the Titan II rocket
 from Vandenberg AFB, NOAA-K replaced the decommissioned NOAA 12
 in an afternoon equator-crossing orbit. It provided support to environmental
 monitoring by complementing the NOAA/NESS geostationary
 meteorological satellite program (GOES). Instruments were flown for
 imaging and measurement of the Earth's atmosphere, its surface, and cloud
 cover, including Earth radiation, atmospheric ozone, aerosol distribution, sea
 surface temperature, vertical temperature and water profiles in the
 troposphere and stratosphere; measurement of proton and electron flux at
 orbit altitude, and remote platform data collection, and for SARSAT. They
 included (1) an improved six-channel Advanced Very High Resolution
 Radiometer/3 (AVHRR/3); (2) an improved High Resolution Infrared
 Radiation Sounder (HIRS/3); (3) the Search and Rescue Satellite Aided
 Tracking System (S&amp;R), which consists of the Search and Rescure
 Repeater (SARR) and the Search and Rescue Processor (SARP-2); (4) the
 French/CNES-provided improved ARGOS Data Collection System (DCS-2);
 and (5) the Advanced Microwave Sounding Units (AMSUs), which replaced
 the previous MSU and SSU instruments to become the first in the NOAA
 series to support dedicated microwave measurements of temperature,
 moisture, surface and hydrological studies in cloudy regions where visible
 and infrared instruments have decreased capability.
 Additional Information:
 http://www2.ncdc.noaa.gov/docs/intro.htm
 To view a 3D orbit, observe the J track satellite tracking web page:
 http://liftoff.msfc.nasa.gov/RealTime/JTrack/
 NOAA-K CHARACTERISTICS
 Main Body: 4.2m long, 1.88m diameter
 Solar Array: 2.73 by 6.14 m
 Weight: At liftoff 2231.7 kg
  (includes 756.7 kg of expendable fuel)
 Lifetime: Greater than 2 years
 Load Power Requirements: 833 Watts for 0 degree sun angle
  750 Watts for 80 degree sun angle
 Orbital Characteristics-
  Orbital Period: 101.20 m
  Inclination: 98.70 degrees
  Periapsis: 808.00 km Apoapsis: 824.00 km
 Information was adopted from NSSDC Master Catalog and the J Track
 Liftoff web pages.
 Group: Platform_Details
  Entry_ID: NOAA-15
  Group: Platform_Identification
  Platform_Category: Earth Observation Satellites
  Platform_Series_or_Entity: NOAA POES (Polar Orbiting Environmental Satellites)
  Short_Name: NOAA-15
  Long_Name: National Oceanic &amp; Atmospheric Administration-15
  End_Group
  Group: Platform_Associated_Instruments
  Short_Name: AMSU-B
  Short_Name: AMSU-A
  End_Group
  Group: Orbit
  Orbit_Altitude: 807 km
  Orbit_Inclination: 98.5 deg
  Period: 101.1
  End_Group
  Creation_Date: 2007-11-07
  Online_Resource: http://www.oso.noaa.gov/poesstatus/spacecraftStatusSummary.asp?spacecraft=15
  Group: Platform_Logistics
  Launch_Date: 1998-05-13
  Primary_Sponsor: NASA
  End_Group
 End_Group</t>
  </si>
  <si>
    <t>SRES</t>
  </si>
  <si>
    <t>7441d55f-26c8-4f7f-ad75-1402c6a6e470</t>
  </si>
  <si>
    <t>Special Report Emissions Scenarios</t>
  </si>
  <si>
    <t>666b0926-b509-4680-b551-530d8aaca9ec</t>
  </si>
  <si>
    <t>ARGUS</t>
  </si>
  <si>
    <t>Two-Channel Atmospheric Tracer Instrument</t>
  </si>
  <si>
    <t>e8c70f5e-290f-4459-b906-3d2fe5539f7d</t>
  </si>
  <si>
    <t>ARGUS is a two channel, tunable diode laser instrument set up
 for the simultaneous, in situ measurement of CO (carbon
 monoxide) and CH4 (methane) in the troposphere and lower
 stratosphere. The instrument measures 40 x 30 x 30 cm and weighs
 21 kg. An auxiliary, in-flight calibration system has dimensions
 42 x 26 x 34 cm and weighs 17 kg. The instrument is an
 absorption spectrometer operating in rapid scan, second-harmonic
 mode using frequency-modulated tunable lead-salt diode lasers
 emitting in the mid-infrared.</t>
  </si>
  <si>
    <t>SSDP</t>
  </si>
  <si>
    <t>a3df384f-6eea-47a5-9846-ff9e4dfd5ec5</t>
  </si>
  <si>
    <t>NOAA-16</t>
  </si>
  <si>
    <t>SALTON SEA DATABASE PROGRAM</t>
  </si>
  <si>
    <t>National Oceanic &amp; Atmospheric Administration-16</t>
  </si>
  <si>
    <t>da672d46-12d2-4a34-89c0-6707813006c4</t>
  </si>
  <si>
    <t>SSEOP</t>
  </si>
  <si>
    <t>Space Shuttle Earth Photographs Observation Project</t>
  </si>
  <si>
    <t>NOAA-16 previously NOAA-L was launched on Spetember 21, 2000 on a
 Titan2 launch vehicle.
 General Information:
 Designation - 26536 / 00055A
 Launch date - 21 Sep 2000
 Country of origin - United States
 Mission - Meteorology
 Perigee/Apogee - 870 km
 Inclination - 98.70
 Period - 102 min
 Launch vehicle - Titan 2 #22
 More Information:
 "http://www.tbs-satellite.com/tse/online/sat_noaa_16.html"
 "http://www.osd.noaa.gov/"
 Track NOAA-16:
 "http://liftoff.msfc.nasa.gov/RealTime/JTrack/"
 Group: Platform_Details
  Entry_ID: NOAA-16
  Group: Platform_Identification
  Platform_Category: Earth Observation Satellites
  Platform_Series_or_Entity: NOAA POES (Polar Orbiting Environmental Satellites)
  Short_Name: NOAA-16
  Long_Name: National Oceanic &amp; Atmospheric Administration-16
  End_Group
  Group: Synonymous_Platform_Names
  Short_Name: NOAA-L
  End_Group
  Group: Platform_Associated_Instruments
  Short_Name: AMSU-B
  Short_Name: AMSU-A
  End_Group
  Group: Orbit
  Orbit_Inclination: 99 deg
  Period: 102.1 min
  End_Group
  Creation_Date: 2007-11-08
  Online_Resource: http://www.oso.noaa.gov/poesstatus/spacecraftStatusSummary.asp?spacecraft=16
  Sample_Image: http://www.noaanews.noaa.gov/stories/images/noaa-l.jpg
  Group: Platform_Logistics
  Launch_Date: 2000-09-21
  Launch_Site: Vandenberg Air Force Base, USA
  Primary_Sponsor: NASA
  End_Group
 End_Group</t>
  </si>
  <si>
    <t>7f8ab939-7ac5-439a-83bd-558a2a18a172</t>
  </si>
  <si>
    <t>SSE</t>
  </si>
  <si>
    <t>Surface Solar Energy</t>
  </si>
  <si>
    <t>c338e4a4-6c91-4ad6-942b-009a4a269b4a</t>
  </si>
  <si>
    <t>53a886bf-db3f-4b8c-a111-ba6593dae207</t>
  </si>
  <si>
    <t>SSF</t>
  </si>
  <si>
    <t>ARI MINI CO, N2O, H2O</t>
  </si>
  <si>
    <t>Superfund Site Footprints</t>
  </si>
  <si>
    <t>b57aee86-44cd-4d37-b907-4c1b85b5578c</t>
  </si>
  <si>
    <t>CO, N2O, H2O DIRECT ABSORBANCE SPECTROMETER</t>
  </si>
  <si>
    <t>f8e7d425-cfe3-4b7e-b09d-7ae9770ffdd9</t>
  </si>
  <si>
    <t>STACS</t>
  </si>
  <si>
    <t>290355e7-b79c-461e-8f45-f298cf7a6244</t>
  </si>
  <si>
    <t>NOAA-17</t>
  </si>
  <si>
    <t>STARDUST</t>
  </si>
  <si>
    <t>National Oceanic &amp; Atmospheric Administration-17</t>
  </si>
  <si>
    <t>f6b85a37-80a6-49f8-90b3-7ef5e2ec80f7</t>
  </si>
  <si>
    <t>NOAA-17 (previously NOAA-M) was launched on June 24, 2002 from Vandenberg
 AFB, CA.
 NOAA-M POES (National Oceanic and Atmospheric Administration
 Polar-orbiting Operational Environmental Satellites) provides global
 coverage of numerous atmospheric and surface parameters for weather
 forecasting and meteorological research, as well as space environment
 monitors and an aircraft and maritime emergency beacon system. This is a
 reimbursable project for NOAA. NASA builds and launches the satellites.
 NOAA operates the satellites post commissioning and check-out period and
 uses the data in weather forecasts.??Energy forecasting, aviation safety,
 disaster management, public health, and air quality.???
 Instruments include:
 * AMSU-B (Advanced Microwave Sounding Unit-B)
 * MHS (Microwave Humidity Sounder)
 * SBUV (Solar Backscatter Ultraviolet Radiometer)
 * DCS (Data Collection System)
 * S&amp;R (Search and Rescue)
 * AVHRR (Advanced Very High Resolution Radiometer)
 * HIRS (High Resolution Infrared Radiometer Sounder)
 * AMSU-A (Advanced Microwave Sounding Unit-A)
 For more information, see:
 "http://poes.gsfc.nasa.gov/"
 Group: Platform_Details
  Entry_ID: NOAA-17
  Group: Platform_Identification
  Platform_Category: Earth Observation Satellites
  Platform_Series_or_Entity: NOAA POES (Polar Orbiting Environmental Satellites)
  Short_Name: NOAA-17
  Long_Name: National Oceanic &amp; Atmospheric Administration-17
  End_Group
  Group: Synonymous_Platform_Names
  Short_Name: NOAA-M
  End_Group
  Group: Platform_Associated_Instruments
  Short_Name: AMSU-B
  Short_Name: AMSU-A
  End_Group
  Group: Orbit
  Orbit_Inclination: 98.7 deg
  Period: 101.2 min
  End_Group
  Creation_Date: 2007-11-08
  Online_Resource: http://www.oso.noaa.gov/poesstatus/spacecraftStatusSummary.asp?spacecraft=17
  Sample_Image: http://www.horizon.co.fk/images/weather/noaa-17-06220146-mcir-precip.jpg
  Group: Platform_Logistics
  Launch_Date: 2002-06-24
  Primary_Sponsor: NASA
  End_Group
 End_Group</t>
  </si>
  <si>
    <t>START</t>
  </si>
  <si>
    <t>b4d60d40-59b9-46ab-a4c5-a2e534680b05</t>
  </si>
  <si>
    <t>Global Change System for Analysis, Research and Training, IGBP</t>
  </si>
  <si>
    <t>222195a6-1f14-47a6-816a-4bde7e74d8f5</t>
  </si>
  <si>
    <t>STCSMS</t>
  </si>
  <si>
    <t>Scientific and Technical Cooperation in Surveying</t>
  </si>
  <si>
    <t>57047c78-cdad-4a4e-8fd5-262ade019d78</t>
  </si>
  <si>
    <t>The Airborne Tropospheric Hydrogen Oxides Sensor (ATHOS) uses
 laser-induced fluorescence (LIF) to measure OH and HO2
 simultaneously. OH is both excited and detected with the A2S+(u
 '=0) ? X2P +(u "=0) transition near 308 nm. HO2 is first reacted
 with reagent NO to form OH and is then detected with LIF.
 The ambient air is slowed from the aircraft speed of 240 m/s to
 a controlled 8-40 m/s in an aerodynamic nacelle, and is then
 pulled by a vacuum pump through a small inlet, up a sampling
 tube, and into two low-pressure detection cells. The first cell
 is for OH and the second for HO2. Detection occurs in each
 detection cell at the intersection of the airflow, the laser
 beam multi-passed through White cells, and the detector
 field-of-view.
 The laser has a 5 kHz pulse repetition frequency, 30 ns long
 pulses, and is tuned on and off resonance with the OH transition
 to determine OH fluorescence and background signals. The
 detector is gated to detect the OH fluorescence after the laser
 pulse has cleared the detection cell. A reference cell
 containing OH shows when the laser is on and off resonance with
 the OH transition.
 An in-flight calibration system creates OH and HO2 outside the
 detection chamber inlet and is currently used to monitor the
 relative sensitivities of the two axes. The absolute
 uncertainty, which is determined in the laboratory and
 maintained in flight with monitors, is ? 40%. The minimum
 detectable mixing ratio (S/N =2, 60 seconds) is 0.015 pptv for
 OH and 0.06 pptv for HO2. All data are collected at 5 Hz. OH
 and HO2 signals are statistically significant at 5 Hz in plumes,
 but they must be integrated for more than 20 seconds in clean
 air to get statistical significance. ATHOS can detect OH and HO2
 in clear air and light clouds from Earth's surface to the lower
 stratosphere.
 Additional information available at
 "http://www-gte.larc.nasa.gov/pem/brune.htm"
 [Summary provided by NASA]</t>
  </si>
  <si>
    <t>STELLA ANTARCTICA</t>
  </si>
  <si>
    <t>NOAA-18</t>
  </si>
  <si>
    <t>National Oceanic &amp; Atmospheric Administration-18</t>
  </si>
  <si>
    <t>936a0f3a-9d0f-4328-8420-925320b486ea</t>
  </si>
  <si>
    <t>STEP</t>
  </si>
  <si>
    <t>Stratosphere-Troposphere Exchange Project</t>
  </si>
  <si>
    <t>3612107e-c5ff-4e9a-9568-28a1524b385c</t>
  </si>
  <si>
    <t>[Source: NOAA-N Project home page, 
 http://www.nasa.gov/mission_pages/noaa-n/main/index.html ]
 NOAA-N is the latest polar-orbiting satellite developed by NASA for the National Oceanic and Atmospheric Administration (NOAA). NOAA-N will collect information about Earth's atmosphere and environment to improve weather prediction and climate research across the globe.
 NOAA-N is the 15th in a series of polar-orbiting satellites dating back to 1978. NOAA uses two satellites, a morning and afternoon satellite, to ensure every part of the Earth is observed at least twice every 12 hours.
 Severe weather is monitored and reported to the National Weather Service which broadcasts the findings to the global community. With the early warning, effects of catastrophic weather events can be minimized. NOAA-N also has instruments to support an international search-and-rescue program. The Search and Rescue Satellite-Aided Tracking System, called COPAS-SARSAT, transmits to ground stations the location of emergency beacons from ships, aircraft and people in distress around the world. The program, in place since 1982, has saved about 18,000 lives.
 NOAA-N is the first in a series of polar-orbiting satellites to be part of a joint cooperation project with the European Organisation for the Exploitation of Meteorological Satellites (EUMESTAT). 
 Group: Platform_Details
  Entry_ID: NOAA-18
  Group: Platform_Identification
  Platform_Category: Earth Observation Satellites
  Platform_Series_or_Entity: NOAA POES (Polar Orbiting Environmental Satellites)
  Short_Name: NOAA-18
  Long_Name: National Oceanic &amp; Atmospheric Administration-18
  End_Group
  Group: Synonymous_Platform_Names
  Short_Name: NOAA-N
  End_Group
  Group: Platform_Associated_Instruments
  Short_Name: SARR
  Short_Name: SEM-2
  Short_Name: AVHRR-3
  Short_Name: HIRS/4
  Short_Name: AMSU-A
  Short_Name: MHS
  Short_Name: SBUV/2
  End_Group
  Group: Orbit
  Orbit_Inclination: 98.74 deg
  Period: 102.1 min
  Orbit_Type: LEO &gt; Low Earth Orbit &gt; Polar Sun-Synchronous
  End_Group
  Creation_Date: 2007-11-08
  Online_Resource: http://goespoes.gsfc.nasa.gov/poes/spacecraft/noaan_spacecraft.html
  Online_Resource: http://www2.ncdc.noaa.gov/docs/klm/nnpsupp.htm
  Online_Resource: http://www.nasa.gov/mission_pages/noaa-n/main/index.html
  Online_Resource: http://nasascience.nasa.gov/missions/noaa-n
  Sample_Image: http://www.orbit.nesdis.noaa.gov/smcd/spb/mirs/img/NOAA18.gif
  Group: Platform_Logistics
  Launch_Date: 2005-05-20
  Launch_Site: Vandenberg Air Force Base, USA
  Design_Life: Greater than 2 years
  Primary_Sponsor: USA/NASA
  Primary_Sponsor: USA/NOAA
  End_Group
 End_Group</t>
  </si>
  <si>
    <t>37afee26-f2fd-47df-b8e0-7cccd71e6b8c</t>
  </si>
  <si>
    <t>STERNA92</t>
  </si>
  <si>
    <t>0fe1bcf2-7520-4e9a-a3aa-944834c516fa</t>
  </si>
  <si>
    <t>STLHBA</t>
  </si>
  <si>
    <t>AUTOANALYZER</t>
  </si>
  <si>
    <t>Submarine Topography of Lutzow-Holm Bay, Antarctica</t>
  </si>
  <si>
    <t>fcd3f3ff-8e76-4ed9-a046-f8e4d4949040</t>
  </si>
  <si>
    <t>An AutoAnalyzer provides a testing and software maintenance
 environment for software engineers. Builds an interactive structure
 chart of source code, traces use of global variables, measures and
 displays test coverage analysis, performance information.
  [Summary provided by NOAA]</t>
  </si>
  <si>
    <t>STORM-FEST</t>
  </si>
  <si>
    <t>NOAA-19</t>
  </si>
  <si>
    <t>STORM-Fronts Experiment Systems Test</t>
  </si>
  <si>
    <t>79f76e22-ae42-450d-8bed-d05a800f6ea0</t>
  </si>
  <si>
    <t>e1e6450a-9a0f-4351-888a-e0de1d7d71f5</t>
  </si>
  <si>
    <t>National Oceanic &amp; Atmospheric Administration-19</t>
  </si>
  <si>
    <t>STORM-WAVE</t>
  </si>
  <si>
    <t>STORM-Weather Assimilation and Verification Experiment</t>
  </si>
  <si>
    <t>cb24e8e2-2939-40d8-94d9-922e6eb68ac3</t>
  </si>
  <si>
    <t>STORM</t>
  </si>
  <si>
    <t>[Source: NASA Portal, http://www.nasa.gov/mission_pages/NOAA-N-Prime/main/index.html ]
 The Delta II carrying NOAA-N Prime lifted off Feb. 6, 2009 at 2:22 a.m. Pacific time, 5:22 a.m. Eastern time from Space Launch Complex-2 at Vandenberg Air Force Base in California.
 [Image and Text Source: NOAA-N Prime Spacecraft web page, http://goespoes.gsfc.nasa.gov/poes/spacecraft/noaanprime_spacecraft.html ]
 NOAA-N Prime will be the last in the series of TIROS ATN. NOAA-N' has a planned launch date of February 2009 from Vandenberg AFB, CA by a Delta II launch vehicle.
 The spacecraft will continue to provide a polar-orbiting platform to support (1) environmental monitoring instruments for imaging and measuring the Earth's atmosphere, its surface, and cloud cover, including Earth radiation, atmospheric ozone, aerosol distribution, sea surface temperature, and vertical temperature and water profiles in the troposphere and stratosphere; (2) measurement of proton and electron flux at orbit altitude; (3) data collection from remote platforms; and (4) the Search and Rescue Satellite-Aided Tracking (SARSAT) system.
 Additionally, NOAA-N' will be the fifth in the series of support dedicated microwave instruments for the generation of temperature, moisture, surface, and hydrological products in cloudy regions where visible and infrared (IR) instruments have decreased capability.
 This spacecraft will carry an Advanced - DCS instead of the previous DCS. 
 More Information:
 http://goespoes.gsfc.nasa.gov/poes/spacecraft/noaanprime_spacecraft.html
 Group: Platform_Details
  Entry_ID: NOAA-19
  Group: Platform_Identification
  Platform_Category: Earth Observation Satellites
  Platform_Series_or_Entity: NOAA POES (Polar Orbiting Environmental Satellites)
  Short_Name: NOAA-19
  Long_Name: National Oceanic &amp; Atmospheric Administration-19
  End_Group
  Group: Platform_Associated_Instruments
  Short_Name: SARR
  Short_Name: SEM-2
  Short_Name: SBUV/2
  Short_Name: MHS
  Short_Name: HIRS/4
  Short_Name: AVHRR-3
  Short_Name: AMSU-A
  End_Group
  Group: Orbit
  Orbit_Type: LEO &gt; Low Earth Orbit &gt; Polar Sun-Synchronous
  End_Group
  Creation_Date: 2009-01-23
  Online_Resource: http://goespoes.gsfc.nasa.gov/poes/index.html
  Online_Resource: http://www.osd.noaa.gov/POES/noaa_n_prime.htm
  Online_Resource: http://goespoes.gsfc.nasa.gov/poes/Goes_N_Prime.pdf
  Online_Resource: http://www2.ncdc.noaa.gov/docs/klm/nnpsupp.htm
  Online_Resource: http://www.nasa.gov/mission_pages/NOAA-N-Prime/main/index.html
  Sample_Image: http://goespoes.gsfc.nasa.gov/poes/gallery/N%20Prime/unpacking/Unpacking-5_800px.jpg
  Group: Platform_Logistics
  Launch_Date: 2009-02-06
  Launch_Site: Vandenberg Air Force Base, USA
  Primary_Sponsor: USA/NASA
  Primary_Sponsor: USA/NOAA
  End_Group
 End_Group</t>
  </si>
  <si>
    <t>Storm Operational Research Project</t>
  </si>
  <si>
    <t>8b85871f-7851-4320-9eec-6aa26b9310f7</t>
  </si>
  <si>
    <t>b7461b99-2b6f-460a-ae7f-6bb37515684d</t>
  </si>
  <si>
    <t>STP</t>
  </si>
  <si>
    <t>NASA Solar Terrestrial Probes Program</t>
  </si>
  <si>
    <t>5c282223-af20-4154-bb82-f6498cd0c11b</t>
  </si>
  <si>
    <t>STRAPOLÃ‰TÃ‰</t>
  </si>
  <si>
    <t>NOAA-1</t>
  </si>
  <si>
    <t>Dynamique et chimie de la stratosphÃ¨re Arctique en Ã©tÃ© 2009</t>
  </si>
  <si>
    <t>National Oceanic &amp; Atmospheric Administration-1</t>
  </si>
  <si>
    <t>7b41cce6-4000-4a9b-840b-100fef0e74a2</t>
  </si>
  <si>
    <t>STRAT</t>
  </si>
  <si>
    <t>Stratospheric TRacers of Atmospheric Transport Mission</t>
  </si>
  <si>
    <t>8c3facfd-02f6-4a7d-8127-f41953a5436d</t>
  </si>
  <si>
    <t>NOAA-1 (ITOS-1) was launched in December 1970 and the primary
 objective of the sun-synchronous meteorological satellite was to
 provide improved operational infrared and visual observations of earth
 cloud cover for use in weather analysis and forecasting. Secondary
 objectives included providing solar proton and global heat balance
 data on a regular daily basis. The nearly cubical spacecraft measured
 1 by 1 by 1.2 m. The TV cameras and infrared sensors were mounted on
 the satellite baseplate with their optical axes directed vertically
 earthward. The spacecraft was equipped with three curved solar panels
 that were folded during launch and deployed after orbit was
 achieved. Each panel measured over 4.2 m in length when unfolded and
 was covered with 3420 solar cells, each measuring 2 by 2 cm. The
 attitude control system maintained desired spacecraft orientation
 through gyroscopic principles incorporated into the satellite
 design. Earth orientation of the satellite body was maintained by
 taking advantage of the precession induced from a momentum flywheel so
 that the satellite body precession rate of one revolution per orbit
 provided the desired 'earth looking' attitude. Minor adjustments in
 attitude and orientation were made by means of magnetic coils and by
 varying the speed of the momentum flywheel.
 This spacecraft carried four cameras; two television cameras for
 Automatic Picture Transmission (APT), and two Advanced Vidicon Camera
 System (AVCS) cameras. The satellite also carried a low-resolution
 flat plate radiometer, a solar proton monitor, and two scanning
 radiometers that not only measured emitted IR radiation but also
 served as a backup system for the onboard cameras. Launched into a
 near-polar orbit, the spacecraft and its subsystems performed normally
 until May 29, 1971 when the incremental tape recorder failed,
 resulting in partial loss of solar proton data and total loss of flat
 plate radiometer data. The APT and Direct Readout Infrared (DRIR)
 subsystems were turned off on June 20, 1971 in an attempt to reduce
 the above normal temperature due to overheating in the attitude
 control system. The AVCS was turned off shortly thereafter, and the
 scanning radiometer continued partial operations until the spacecraft
 was deactivated on August 19, 1971.
 For more information about the NOAA satellite series link to the
 URL: "http://www.ncdc.noaa.gov/psguide/satellite/noaasat.html"
 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NOAA-1
  Group: Platform_Identification
  Platform_Category: Earth Observation Satellites
  Platform_Series_or_Entity: NOAA POES (Polar Orbiting Environmental Satellites)
  Short_Name: NOAA-1
  Long_Name: National Oceanic &amp; Atmospheric Administration-1
  End_Group
  Group: Synonymous_Platform_Names
  Short_Name: ITOS-A 
  End_Group
  Creation_Date: 2007-10-17
  Online_Resource: http://nssdc.gsfc.nasa.gov/database/MasterCatalog?sc=1970-106A
  Sample_Image: http://www.cira.colostate.edu/cira/RAMM/hillger/noaa-1+cep-1_cover.jpg
  Group: Platform_Logistics
  Launch_Date: 1970-12-11 
  Primary_Sponsor: NASA
  End_Group
 End_Group</t>
  </si>
  <si>
    <t>STREX</t>
  </si>
  <si>
    <t>Storm Transfer and Response Experiment</t>
  </si>
  <si>
    <t>f80b13a8-7692-4d1a-be08-851544cd0cde</t>
  </si>
  <si>
    <t>7994fafc-2cde-4dfc-86ef-57ecbf91a538</t>
  </si>
  <si>
    <t>STUDIES OF NARWHAL TEETH</t>
  </si>
  <si>
    <t>Inuit and Scientific Descriptions of the Narwhal, Connecting Parallel Perceptions: Inter-disciplinary Studies of the Narwhal with a Focus on Tusk Function</t>
  </si>
  <si>
    <t>AWQT</t>
  </si>
  <si>
    <t>3bfa0235-06c8-4a0b-966f-3ae72f15389e</t>
  </si>
  <si>
    <t>Apparatus for Water Quality Test</t>
  </si>
  <si>
    <t>96caaaf9-c813-4973-9491-772a7963b792</t>
  </si>
  <si>
    <t>NOAA-2</t>
  </si>
  <si>
    <t>SUCCESS</t>
  </si>
  <si>
    <t>National Oceanic &amp; Atmospheric Administration-2</t>
  </si>
  <si>
    <t>Subsonic Aircraft Contrail and Cloud Effects Special Study</t>
  </si>
  <si>
    <t>f2a8c4b3-6365-42ac-bbad-0843c4ba9033</t>
  </si>
  <si>
    <t>SUEFP</t>
  </si>
  <si>
    <t>SOUTHEASTERN U.S. ECOLOGICAL FRAMEWORK PROJECT</t>
  </si>
  <si>
    <t>35362a9d-463a-4959-96a4-4fc077ca0ae9</t>
  </si>
  <si>
    <t>NOAA-2 was launched in October 1972 and was the first in a series of
 reconfigured ITOS satellites launched with new meteorological sensors
 onboard to expand the operational capability of the ITOS
 system. NOAA-2 was not equipped with conventional TV cameras. It was
 the first operational weather satellite to rely solely upon
 radiometric imaging to obtain cloudcover data. The primary objective
 was to provide global daytime and nighttime direct readout real-time
 cloudcover data on a daily basis. The sun-synchronous spacecraft was
 also capable of supplying global atmospheric temperature soundings and
 very high resolution infrared cloudcover data for selected areas in
 either a direct readout or a tape-recorder mode. A secondary objective
 was to obtain global solar-proton flux data on a real-time daily
 basis. The sensors were mounted on the satellite baseplate with their
 optical axes directed vertically earthward. The nearly cubical
 spacecraft measured 1 by 1 by 1.2 m. The satellite was equipped with
 three curved solar panels that were folded during launch and deployed
 after orbit was achieved. Each panel measured over 4.2 m in length
 when unfolded and was covered with approximately 3500 solar cells
 measuring 2 by 2 cm. The dynamics and attitude control system
 maintained desired spacecraft orientation through gyroscopic
 principles incorporated into the satellite design. Earth orientation
 of the satellite body was maintained by taking advantage of the
 precession induced from a momentum flywheel so that the satellite body
 precession rate of one revolution per orbit provided the desired
 'earth-looking' attitude. Minor adjustments in attitude and
 orientation were made by means of magnetic coils and by varying the
 speed of the momentum flywheel.
 The primary sensors consisted of a Very High Resolution Radiometer
 (VHRR), Vertical Temperature Profile Radiometer (VTPR), and a Scanning
 Radiometer (SR). The spacecraft operated satisfactorily until March
 18, 1974, when the VTPR failed. NOAA-2 was then placed in a marginal
 standby mode from March 19 to July 1, 1974. It was then used as the
 operational NOAA satellite until October 16, 1974, when it was again
 placed in a marginal standby mode. The spacecraft was deactivated on
 January 30, 1975.
 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NOAA-2
  Group: Platform_Identification
  Platform_Category: Earth Observation Satellites
  Platform_Series_or_Entity: NOAA POES (Polar Orbiting Environmental Satellites)
  Short_Name: NOAA-2
  Long_Name: National Oceanic &amp; Atmospheric Administration-2
  End_Group
  Group: Platform_Associated_Instruments
  Short_Name: IKAR
  End_Group
  Creation_Date: 2007-11-08
  Online_Resource: http://nssdc.gsfc.nasa.gov/
  Sample_Image: http://gallery.hd.org/_tn/std/places-and-sights/_more2006/_more02/Earth-whole-planet-2D-map-from-NOAA-2-ANON.gif
  Group: Platform_Logistics
  Launch_Date: 1972-10-01
  Primary_Sponsor: NASA
  End_Group
 End_Group</t>
  </si>
  <si>
    <t>SUPERDARN</t>
  </si>
  <si>
    <t>52354476-6975-457e-9d1d-e0f3b5e8f407</t>
  </si>
  <si>
    <t>CARBON ANALYZERS</t>
  </si>
  <si>
    <t>Super Dual Auroral Network</t>
  </si>
  <si>
    <t>3dcde0ef-c407-4b04-947e-17b5cd96aac6</t>
  </si>
  <si>
    <t>A CARBON ANALYZER is an instrument that performs analyses on the
 element of carbon and its many forms; studies all aspects of
 state, behavior, formation, and composition.</t>
  </si>
  <si>
    <t>SURE</t>
  </si>
  <si>
    <t>Sulfate Regional Experiment</t>
  </si>
  <si>
    <t>b46bf990-c49d-4302-96ee-dce3c4f96d08</t>
  </si>
  <si>
    <t>fe538355-a0c4-4229-b235-f4adf84256c0</t>
  </si>
  <si>
    <t>NOAA-3</t>
  </si>
  <si>
    <t>National Oceanic &amp; Atmospheric Administration-3</t>
  </si>
  <si>
    <t>Southwest Area Monsoon Project</t>
  </si>
  <si>
    <t>0a4a7d30-32af-4e91-bbf5-a6381a6e8d22</t>
  </si>
  <si>
    <t>Salp_Antarctic</t>
  </si>
  <si>
    <t>27fc3ee5-600e-4add-82b1-50c3c769571c</t>
  </si>
  <si>
    <t>NOAA-3 was launched in November 1973 and was one in a series of
 reconfigured ITOS satellites launched with new meteorological sensors
 onboard to expand the operational capability of the ITOS system. The
 primary objective was to provide global daytime and nighttime direct
 readout real-time cloudcover data on a daily basis. The
 sun-synchronous spacecraft was also capable of supplying global
 atmospheric temperature soundings and very high resolution infrared
 cloudcover data for selected areas in either a direct readout or a
 tape-recorder mode. A secondary objective was to obtain global
 solar-proton flux data on a real-time daily basis. The sensors were
 mounted on the satellite baseplate with their optical axes directed
 vertically earthward. The nearly cubical spacecraft measured 1 by 1 by
 1.2 m. The satellite was equipped with three curved solar panels that
 were folded during launch and deployed after orbit was achieved. Each
 panel measured over 4.2 m in length when unfolded and was covered with
 approximately 3500 solar cells measuring 2 by 2 cm. The dynamics and
 attitude control system maintained desired spacecraft orientation
 through gyroscopic principles incorporated into the satellite
 design. Earth orientation of the satellite body was maintained by
 taking advantage of the precession induced from a momentum flywheel so
 that the satellite body precession rate of one revolution per orbit
 provided the desired 'earth-looking' attitude. Minor adjustments in
 attitude and orientation were made by means of magnetic coils and by
 varying the speed of the momentum flywheel.
 The primary sensors consisted of a Very High Resolution Radiometer
 (VHRR), Vertical Temperature Profile Radiometer (VTPR), and a Scanning
 Radiometer (SR). The spacecraft became the operational ITOS
 spacecraft on March 19, 1974. Operations terminated in August 1976.
 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NOAA-3
  Group: Platform_Identification
  Platform_Category: Earth Observation Satellites
  Platform_Series_or_Entity: NOAA POES (Polar Orbiting Environmental Satellites)
  Short_Name: NOAA-3
  Long_Name: National Oceanic &amp; Atmospheric Administration-3
  End_Group
  Group: Synonymous_Platform_Names
  Short_Name: NOAA-3
  End_Group
  Creation_Date: 2007-11-08
  Online_Resource: http://nssdc.gsfc.nasa.gov/
  Sample_Image: http://content.answers.com/main/content/wp/en/1/14/Noaa3-2006-0602-1206.jpg
  Group: Platform_Logistics
  Launch_Date: 1973-11-06
  Launch_Site: Vandenberg Air Force Base, USA
  Primary_Sponsor: NASA
  End_Group
 End_Group</t>
  </si>
  <si>
    <t>613988b8-740a-461d-a24f-39cc84a8ba8d</t>
  </si>
  <si>
    <t>CHN ANALYZERS</t>
  </si>
  <si>
    <t>Carbon, Hydrogen, Nitrogen Analyzers</t>
  </si>
  <si>
    <t>Carbon, Hydrogen, Nitrogen Analyzers (CHN ANALYZERS) are
 instruments that performs analyses on the compound that contains
 carbon, hydrogen, and nitrogen.</t>
  </si>
  <si>
    <t>276af45e-11f4-4545-a05a-f74a8ce2612e</t>
  </si>
  <si>
    <t>Soil</t>
  </si>
  <si>
    <t>Soil Collection</t>
  </si>
  <si>
    <t>b885d84b-f3fb-48ec-979a-2d1892e6783d</t>
  </si>
  <si>
    <t>NOAA-4</t>
  </si>
  <si>
    <t>National Oceanic &amp; Atmospheric Administration-4</t>
  </si>
  <si>
    <t>TAFI</t>
  </si>
  <si>
    <t>Time Averaged Field Initiative</t>
  </si>
  <si>
    <t>a9806e93-8d97-45b4-8f62-79105cad4ca2</t>
  </si>
  <si>
    <t>TAKE5</t>
  </si>
  <si>
    <t>NOAA-4 was launched in November 1974 and was one in a series of
 reconfigured ITOS satellites launched with new meteorological sensors
 onboard to expand the operational capability of the ITOS system. The
 primary objective was to provide global daytime and nighttime direct
 readout real-time cloudcover data on a daily basis. The
 sun-synchronous spacecraft was also capable of supplying global
 atmospheric temperature soundings and very high resolution infrared
 cloudcover data for selected areas in either a direct readout or a
 tape-recorder mode. A secondary objective was to obtain global
 solar-proton flux data on a real-time daily basis. The sensors were
 mounted on the satellite baseplate with their optical axes directed
 vertically earthward. The nearly cubical spacecraft measured 1 by 1 by
 1.2 m. The satellite was equipped with three curved solar panels that
 were folded during launch and deployed after orbit was achieved. Each
 panel measured over 4.2 m in length when unfolded and was covered with
 approximately 3500 solar cells measuring 2 by 2 cm. The dynamics and
 attitude control system maintained desired spacecraft orientation
 through gyroscopic principles incorporated into the satellite
 design. Earth orientation of the satellite body was maintained by
 taking advantage of the precession induced from a momentum flywheel so
 that the satellite body precession rate of one revolution per orbit
 provided the desired 'earth-looking' attitude. Minor adjustments in
 attitude and orientation were made by means of magnetic coils and by
 varying the speed of the momentum flywheel.
 The primary sensors consisted of a Very High Resolution Radiometer
 (VHRR), Vertical Temperature Profile Radiometer (VTPR), and a Scanning
 Radiometer (SR).
 __________
 Taken from the NSSDC System for Information Retrieval and Storage (SIRS). For
 more information contact the NSSDC Coordinated Request and User Support Office,
 301-286-6695 (NASA Goddard Space Flight Center, Code 933.4, Greenbelt, Maryland
 20771, USA, "http://nssdc.gsfc.nasa.gov/).</t>
  </si>
  <si>
    <t>6c2cb895-67ba-4e36-a752-e09c46044b11</t>
  </si>
  <si>
    <t>3e1c1312-4559-4318-a64f-d7aafd08550b</t>
  </si>
  <si>
    <t>TAM-CGPS</t>
  </si>
  <si>
    <t>GPS MEASUREMENTS IN THE TRANSANTARCTIC MOUNTAINS</t>
  </si>
  <si>
    <t>f9ee0671-6335-448e-a6c2-5f3e1ec4cac1</t>
  </si>
  <si>
    <t>CHNS/O ELEMENTAL ANALYZERS</t>
  </si>
  <si>
    <t>TAMARA</t>
  </si>
  <si>
    <t>Carbon, Hydrogen, Nitrogen Elemental Analyzers</t>
  </si>
  <si>
    <t>Transantarctic Mountain Aerogeophysical Research Activities</t>
  </si>
  <si>
    <t>4971cb51-791b-4375-ab9f-f167dbfdadba</t>
  </si>
  <si>
    <t>Instrument used for measuring carbon, hydrogen, nitrogen, sulfur or oxygen content in organic and other types of materials.
 Group: Instrument_Details
  Entry_ID: CHNS/O ELEMENTAL ANALYZERS
  Group: Instrument_Identification
  Instrument_Category: In Situ/Laboratory Instruments
  Instrument_Class: Chemical Meters/Analyzers
  Short_Name: CHNS/O ELEMENTAL ANALYZERS
  End_Group
  Online_Resource: http://las.perkinelmer.com/content/RelatedMaterials/Brochures/BRO_2400SeriesIICHNSOelementalAnalyzer.pdf
  Creation_Date: 2009-10-15
 End_Group</t>
  </si>
  <si>
    <t>NOAA-5</t>
  </si>
  <si>
    <t>National Oceanic &amp; Atmospheric Administration-5</t>
  </si>
  <si>
    <t>b9e15e2b-d3a4-42a5-9ddb-dff368d2a12f</t>
  </si>
  <si>
    <t>TAMDEF</t>
  </si>
  <si>
    <t>TRANSANTARCTIC MOUNTAINS DEFORMATION PROJECT</t>
  </si>
  <si>
    <t>cd3b668a-39ca-4a03-81e6-ba3cd3bbb588</t>
  </si>
  <si>
    <t>TAMSEIS</t>
  </si>
  <si>
    <t>Transantarctic Mountains Seismic Experiment</t>
  </si>
  <si>
    <t>NOAA-5 was launched in July 1976 and was one in a series of
 reconfigured ITOS satellites launched with new meteorological sensors
 onboard to expand the operational capability of the ITOS system. The
 primary objective was to provide global daytime and nighttime direct
 readout real-time cloudcover data on a daily basis. The
 sun-synchronous spacecraft was also capable of supplying global
 atmospheric temperature soundings and very high resolution infrared
 cloudcover data for selected areas in either a direct readout or a
 tape-recorder mode. A secondary objective was to obtain global
 solar-proton flux data on a real-time daily basis. The sensors were
 mounted on the satellite baseplate with their optical axes directed
 vertically earthward. The nearly cubical spacecraft measured 1 by 1 by
 1.2 m. The satellite was equipped with three curved solar panels that
 were folded during launch and deployed after orbit was achieved. Each
 panel measured over 4.2 m in length when unfolded and was covered with
 approximately 3500 solar cells measuring 2 by 2 cm. The dynamics and
 attitude control system maintained desired spacecraft orientation
 through gyroscopic principles incorporated into the satellite
 design. Earth orientation of the satellite body was maintained by
 taking advantage of the precession induced from a momentum flywheel so
 that the satellite body precession rate of one revolution per orbit
 provided the desired 'earth-looking' attitude. Minor adjustments in
 attitude and orientation were made by means of magnetic coils and by
 varying the speed of the momentum flywheel.
 The primary sensors consisted of a Very High Resolution Radiometer
 (VHRR), Vertical Temperature Profile Radiometer (VTPR), and a Scanning
 Radiometer (SR). The spacecraft was placed in a sun-synchronous orbit
 with equatorial crossing of the ascending node near 8:30 a.m. local
 time.
 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NOAA-5
  Group: Platform_Identification
  Platform_Category: Earth Observation Satellites
  Platform_Series_or_Entity: NOAA POES (Polar Orbiting Environmental Satellites)
  Short_Name: NOAA-5
  Long_Name: National Oceanic &amp; Atmospheric Administration-5
  End_Group
  Group: Synonymous_Platform_Names
  Short_Name: NOAA-5
  End_Group
  Creation_Date: 2007-11-08
  Online_Resource: http://nssdc.gsfc.nasa.gov/
  Group: Platform_Logistics
  Launch_Date: 1976-07-29
  Primary_Sponsor: NASA
  End_Group
 End_Group</t>
  </si>
  <si>
    <t>55161d08-b628-45e6-b1ed-5c5f3b68862d</t>
  </si>
  <si>
    <t>550199a6-a331-4392-b5d3-30270c83f773</t>
  </si>
  <si>
    <t>TAO/TRITON</t>
  </si>
  <si>
    <t>Tropical Atmosphere Ocean/TRITON</t>
  </si>
  <si>
    <t>9830be3b-80ea-4e8c-af46-526882b7f26d</t>
  </si>
  <si>
    <t>TARANTELLA</t>
  </si>
  <si>
    <t>Terrestrial ecosystems: Effects of UV Light, Liquefying ice, and Ascending temp.</t>
  </si>
  <si>
    <t>The Condensation Nuclei Counter (CNC) is optical method for
 counting atmospheric aerosol particles.
 [Source: NOAA]</t>
  </si>
  <si>
    <t>af69167f-aca2-43d6-ae52-9bbd7d426897</t>
  </si>
  <si>
    <t>NOAA-6</t>
  </si>
  <si>
    <t>National Oceanic &amp; Atmospheric Administration-6</t>
  </si>
  <si>
    <t>0788780a-b8ab-4c05-acf8-a2c25f36967d</t>
  </si>
  <si>
    <t>TASTE-IDEA</t>
  </si>
  <si>
    <t>Trans-Antarctic Scientific Traverses Expeditions &amp; Ice Divide of East Antarctica</t>
  </si>
  <si>
    <t>bfa8dbee-7fee-4360-9160-a955f18cff4a</t>
  </si>
  <si>
    <t>NOAA-6 was launched in June 1979 and was a third generation
 operational meteorological satellite for use in the National
 Operational Environmental Satellite System (NOESS) and for the support
 of the Global Atmospheric Research Program (GARP) during 1978-84. The
 satellite design provided an economical and stable sun-synchronous
 platform for advanced operational instruments to measure the earth's
 atmosphere, its surface and cloud cover, and the near-space
 environment. The satellite was based upon the Block 5D spacecraft bus
 developed for the U.S. Air Force, and it was capable of maintaining an
 earth-pointing accuracy of better than plus or minus 0.1 degree with a
 motion rate of less than 0.035 degree/second.
 Primary sensors included an Advanced Very High Resolution Radiometer
 (AVHRR) and a TIROS Operational Vertical Sounder (TOVS). Secondary
 experiments consisted of a Space Environment Monitor (SEM) and a Data
 Collection and Platform Location System (DCPLS). In early 1984, only
 one to two NOAA-6 passes were taken per day due to priorities for
 NOAA-7 and 8 data. However, when NOAA-8 failed in late June 1984,
 NOAA-6 was returned to full operational status to continue to provide
 morning orbit operational data.
 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NOAA-6
  Group: Platform_Identification
  Platform_Category: Earth Observation Satellites
  Platform_Series_or_Entity: NOAA POES (Polar Orbiting Environmental Satellites)
  Short_Name: NOAA-6
  Long_Name: National Oceanic &amp; Atmospheric Administration-6
  End_Group
  Group: Synonymous_Platform_Names
  Short_Name: NOAA-N
  End_Group
  Group: Platform_Associated_Instruments
  Short_Name: SEM
  Short_Name: AVHRR
  Short_Name: TOVS
  End_Group
  Group: Orbit
  Orbit_Inclination: 98.6 deg
  Period: 92.6 min
  Perigee: 382 km
  Apogee: 425 km
  End_Group
  Creation_Date: 2007-11-09
  Online_Resource: http://nssdc.gsfc.nasa.gov/
  Sample_Image: http://www.siloworld.com/MISSILE%20%20LAUNCHES/VAFB/SLC-3/19790627_025F_0568.JPG
  Group: Platform_Logistics
  Launch_Date: 1979-06-27
  Primary_Sponsor: NASA
  End_Group
 End_Group</t>
  </si>
  <si>
    <t>b8b9a664-2e7e-4dae-8efc-1ce4ace7ac63</t>
  </si>
  <si>
    <t>CO2 ANALYZERS</t>
  </si>
  <si>
    <t>TC4</t>
  </si>
  <si>
    <t>Tropical Composition, Cloud and Climate Coupling Mission</t>
  </si>
  <si>
    <t>423253e2-37b0-4696-9bb4-10beb012ec00</t>
  </si>
  <si>
    <t>CO2 ANALYZERS are devices that that performs analyses on carbon
 dioxide; similar to the carbon and CHN analyzers.</t>
  </si>
  <si>
    <t>7aecabfb-0047-484f-8396-efc0da16bc20</t>
  </si>
  <si>
    <t>TCM-90</t>
  </si>
  <si>
    <t>Tropical Cyclone Motion</t>
  </si>
  <si>
    <t>NOAA-7</t>
  </si>
  <si>
    <t>ba984ec5-fc8b-492a-af83-73c76159a8e0</t>
  </si>
  <si>
    <t>National Oceanic &amp; Atmospheric Administration-7</t>
  </si>
  <si>
    <t>24c9dc22-cba5-43f7-a899-179a7eaccf48</t>
  </si>
  <si>
    <t>NOAA-7 was launched in June 1981 and was a third generation
 operational meteorological satellite for use in the National
 Operational Environmental Satellite System (NOESS) and for the support
 of the Global Atmospheric Research Program (GARP) during 1978-84. The
 satellite design provided an economical and stable sun-synchronous
 platform for advanced operational instruments to measure the earth's
 atmosphere, its surface and cloud cover, and the near-space
 environment. The satellite was based upon the Block 5D spacecraft bus
 developed for the U.S. Air Force, and it was capable of maintaining an
 earth-pointing accuracy of better than plus or minus 0.1 degree with a
 motion rate of less than 0.035 degree/second.
 Primary sensors included an Advanced Very High Resolution Radiometer
 (AVHRR) and a TIROS Operational Vertical Sounder (TOVS). Secondary
 experiments consisted of a Space Environment Monitor (SEM) and a Data
 Collection and Platform Location System (DCPLS). A contamination
 monitor was provided by the U.S. Air Force to assess contamination
 sources, levels, and effects for consideration on future spacecraft.
 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NOAA-7
  Group: Platform_Identification
  Platform_Category: Earth Observation Satellites
  Platform_Series_or_Entity: NOAA POES (Polar Orbiting Environmental Satellites)
  Short_Name: NOAA-7
  Long_Name: National Oceanic &amp; Atmospheric Administration-7
  End_Group
  Group: Synonymous_Platform_Names
  Short_Name: NOAA-C
  End_Group
  Group: Platform_Associated_Instruments
  Short_Name: TOVS
  Short_Name: AVHRR
  End_Group
  Creation_Date: 2007-11-09
  Online_Resource: http://nssdc.gsfc.nasa.gov/
  Sample_Image: http://www.siloworld.com/MISSILE%20%20LAUNCHES/VAFB/SLC-3/19810623_087F_1229.JPG
  Group: Platform_Logistics
  Launch_Date: 1981-06-23
  Launch_Site: Vandenberg Air Force Base, USA
  Primary_Sponsor: NASA
  End_Group
 End_Group</t>
  </si>
  <si>
    <t>fd4a398d-682c-4748-8349-83a8aa47cebf</t>
  </si>
  <si>
    <t>Total Solar Irradiance Calibration Transfer Experiment</t>
  </si>
  <si>
    <t>e06ed515-b130-4760-84a4-43857c4f0723</t>
  </si>
  <si>
    <t>CO2NDIR</t>
  </si>
  <si>
    <t>Carbon Dioxide Nondispersive Infrared Analyzer</t>
  </si>
  <si>
    <t>A Carbon Dioxide Nondispersive Infrared Analyzer (C02NDIR) registers 
 concentrations of CO2 in a stream of flowing air.</t>
  </si>
  <si>
    <t>TDE</t>
  </si>
  <si>
    <t>Throughfall Displacement Experiment</t>
  </si>
  <si>
    <t>eeed0f6b-5821-420f-b928-b0db22cabf74</t>
  </si>
  <si>
    <t>e27a90d0-b4a3-4b47-bf1d-1d72011f6be4</t>
  </si>
  <si>
    <t>TEFLUN-A</t>
  </si>
  <si>
    <t>NOAA-8</t>
  </si>
  <si>
    <t>Texas Florida Underflights Field Experiment A</t>
  </si>
  <si>
    <t>National Oceanic &amp; Atmospheric Administration-8</t>
  </si>
  <si>
    <t>70bd98ed-5e87-4bff-9df0-948b9238bb16</t>
  </si>
  <si>
    <t>TEFLUN-B</t>
  </si>
  <si>
    <t>Texas Florida Underflights Field Experiments B</t>
  </si>
  <si>
    <t>23706b32-f9ad-4438-9947-c5e0255d4871</t>
  </si>
  <si>
    <t>NOAA-8 was launched in March 1983 and was a third-generation operational
 meteorological satellite for use in the National Environmental Satellite Data
 and Information Service (NESDIS) of NOAA. NOAA-8 was the first spacecraft of
 the advanced TIROS-N (ATN) series. The satellite design provided an economical
 and stable sun-synchronous platform for advanced operational instruments to
 measure the earth's atmosphere, its surface and cloud cover, and the near-space
 environment. The satellite was based upon the Block 5D spacecraft bus
 developed for the U.S. Air Force, and it was capable of maintaining an
 earth-pointing accuracy of better than plus or minus 0.1 degree with a motion
 rate of less than 0.035 degree/second.
 Primary sensors included an Advanced Very High Resolution Radiometer (AVHRR)
 and a TIROS Operational Vertical Sounder (TOVS). Secondary experiments
 consisted of a Space Environment Monitor (SEM) and a Data Collection and
 Platform Location System (DCPLS). A Search and Rescue Satellite Aided Tracking
 (SARSAT) system was also included on NOAA-8. Although designed for a 2-year
 life span, NOAA-8 experienced a premature failure in June 1984.
 __________
 Taken from the NSSDC System for Information Retrieval and Storage (SIRS). For
 more information contact the NSSDC Coordinated Request and User Support Office,
 301-286-6695 (NASA Goddard Space Flight Center, Code 933.4, Greenbelt, Maryland
 20771, USA,"http://nssdc.gsfc.nasa.gov/").
 Group: Platform_Details
  Entry_ID: NOAA-8
  Group: Platform_Identification
  Platform_Category: Earth Observation Satellites
  Platform_Series_or_Entity: NOAA POES (Polar Orbiting Environmental Satellites)
  Short_Name: NOAA-8
  Long_Name: National Oceanic &amp; Atmospheric Administration-8
  End_Group
  Group: Synonymous_Platform_Names
  Short_Name: NOAA-E
  End_Group
  Group: Platform_Associated_Instruments
  Short_Name: AVHRR
  Short_Name: TOVS
  End_Group
  Creation_Date: 2007-11-09
  Online_Resource: http://nssdc.gsfc.nasa.gov/
  Sample_Image: http://www.dk3wn.info/images/noaa.gif
  Group: Platform_Logistics
  Launch_Date: 1983-06-20
  Launch_Site: Vandenberg Air Force Base, USA
  Primary_Sponsor: NASA
  End_Group
 End_Group</t>
  </si>
  <si>
    <t>a6a7b0e4-f58a-42fe-b723-d6405d4afde2</t>
  </si>
  <si>
    <t>CPA</t>
  </si>
  <si>
    <t>Charged Particle Analyzer</t>
  </si>
  <si>
    <t>Texas Florida Underflights Field Experiments</t>
  </si>
  <si>
    <t>7ebca1f8-d4cd-47ac-a15a-7a15b667cbc3</t>
  </si>
  <si>
    <t>TEMPORE</t>
  </si>
  <si>
    <t>Tectonic Map of the Earth's Polar Region</t>
  </si>
  <si>
    <t>43ae48b5-50da-41f1-ae64-91ff852ad89d</t>
  </si>
  <si>
    <t>TEMPO</t>
  </si>
  <si>
    <t>Tropospheric Emissions: Monitoring of Pollution</t>
  </si>
  <si>
    <t>NOAA-9</t>
  </si>
  <si>
    <t>The Charged Particle Analyzer (CPA) experiment consists of four
 detectors including the LoE, HiE, LoP and HiP. Each will be
 described in some detail. The reader is referred to Higbie, et
 al., 1978, or Baker, et al., 1985, for further instrument
 information.
 CPA experiments were flown on a series of LANL satellites
 beginning in 1976. In all, 8 satellites were flown, the last was
 launched in 1987. After 1979 a constellation of at least three
 satellites with CPA detectors were continuously maintained and
 the data from some subset were processed up until
 1995. Currently two satellites remain operational, however, the
 CPA data from these is not processed due to processor
 limitations and their function has been replaced with other LANL
 satellites with SOPA detectors.
 The LoE (low energy electron) subsystem is a set of five,
 similar, solid-state sensors (700 microns thick) in a fan
 arrangement at angles of +/- 60, +/- 45 and 0 degrees to the
 normal to the satellite spin axis (directed toward the
 Earth). Each telescope has a collimating aperture with a half
 angle of ~2.6 degrees, which provides a geometrical factor of
 3.096E-03 cm-sq sr. As the satellite spins, (period of ~10
 seconds), the telescopes sweep out parallel bands. During the
 course of a single rotation, the five LoE detectors record 200
 samples of the unit sphere at each energy. There are six nested
 energy channels with approximate lower thresholds of 30, 45,
 65, 95, 140, and 200 keV. Each channel has an upper threshold
 of 300 keV. Each of the five telescopes is fronted by an
 aluminized Mylar sunscreen. The LoE telescopes do not
 discriminate between particle species, but rely instead on the
 normal preponderance of electrons at GEO. Therefore, there is
 always a small contaminatio n of each electron channel by
 protons and other ions (usually less than 1%).
 The HiE (high energy electron) subsystem is a single element,
 collimated, solid-state sensor (3000 microns thick) mounted
 perpendicular to the spacecraft spin axis with a field-of-view
 half angle of 3.7 degrees and a geometrical factor of 1.407 E-02
 cm-sq sr. It is designed to monitor high-energy electrons. There
 are six nested energy channels with approximate lower thresholds
 of 200, 290, 430, 630, 930, and 1350 keV. Each channel has an
 upper threshold of 2000 keV. The HiE detector records 40 samples
 of the particle distribution each rotation. It is fronted by an
 aluminized Mylar sunscreen. As with the LoE, the HiE depends on
 the preponderance of electrons at GEO for species
 discrimination.
 The LoP (low energy proton) subsystem is a single element,
 collimated, solid-state sensor (85 microns thick) mounted
 perpendicular to the spacecraft spin axis with a field-of-view
 half angle of 2.8 degrees and a geometrical factor of 2.948E-03
 cm-sq sr. It is designed to monitor protons, and has 10 nested
 energy channels with lower thresholds that vary from satellite
 to satellite, but which are about 80, 90, 110, 135, 175, 200,
 240, 300, 365, 455 keV and an upper threshold of ~580 keV. The
 LoP detector records 40 samples of the particle distribution
 each rotation. Electron contamination to the proton channels is
 minimized by the action of a sweeping magnet. An
 anti-coincidence scintillation discriminator vetoes particles
 penetrating the sensor. The LoP is fronted by a 90 micro-inch,
 nickel sunscreen.
 The HiP (high energy proton) subsystem is a single, tri-element,
 collimated, solid-state telescope (45 microns, 3300 microns,
 and 500 microns thick) mounted perpendicular to the spacecraft
 spin axis. Except for the collimated aperture, the stack of
 three solid-state sensors is completely surrounded by a plastic
 anti-coincidence shield. The HiP detector has two slightly
 different fields-of-view and geometrical factors, depending on
 which sensor element the particle is analyzed by field-of-view
 half angles of 6.5 and 6.7 degrees and geometrical factors of
 4.685 E-02 and 4.813 E-02 cm-sq sr. The HiP is designed to
 monitor high-energy protons with 16 differential energy
 channels. The channels differ slightly from satellite to
 satellite due to slight variations in sensor dead-layers and in
 the thickness of the front elements. However, the nominal
 energy thresholds for the 16 channels are 0.4 MeV, 0.5, 0.6,
 0.8, 1.0, 1.3, 1.7, 2.8, 4.3, 8.0 14, 23, 33, 48, 71, and 100,
 with an uppe r threshold of ~160 MeV. Like the LoP, the HiP
 records 40 samples of the particle distribution each
 rotation. Again, electron contamination to the proton channels
 is minimized by the action of a one kilogauss sweeping
 magnet. The HiP collimator is fronted by an aluminized Mylar
 sunscreen.
 [Summary provided by Leadbelly.]</t>
  </si>
  <si>
    <t>National Oceanic &amp; Atmospheric Administration-9</t>
  </si>
  <si>
    <t>4b8e3b9a-ee98-41e1-94aa-263ebbd4de58</t>
  </si>
  <si>
    <t>a2b07b36-b9a8-4f73-a678-5dfb1e0458d3</t>
  </si>
  <si>
    <t>TENAP</t>
  </si>
  <si>
    <t>Tectonic Evolution of the Northern Antarctic Peninsula</t>
  </si>
  <si>
    <t>3ea4b208-85fa-4f03-9f34-37637370fec2</t>
  </si>
  <si>
    <t>NOAA-9 (ATN series) was launched on December 12, 1984 and was a
 third-generation operational meteorological satellite. The satellite
 design provided an economical and stable sun-synchronous platform.
 This platform enables the satellite to carry advanced operational
 instruments to measure the earth's atmosphere, its surface and cloud
 cover, and the near-space environment. The satellite was based upon
 the Block 5D spacecraft bus developed for the U.S. Air Force, and was
 capable of maintaining an earth-pointing accuracy of better than plus
 or minus 0.1 degree with a motion rate of less than 0.035 degree/second.
 Primary sensors included (1) an Advanced Very High Resolution
 Radiometer (AVHRR), (2) a TIROS Operational Vertical Sounder (TOVS),
 (3) an Earth Radiation Budget Experiment (ERBE), and (4) a Solar
 Backscatter Ultraviolet Radiometer (SBUV/2). The secondary experiment
 was a Data Collection and Platform Location System (DCPLS). A Search
 and Rescue Satellite Aided Tracking (SARSAT) system was also carried
 on NOAA-9.
 Orbital Characteristics-
  Orbital Period: 102.00 m
  Inclination: 99.17 degrees Eccentricity: 0.00145
  Periapsis: 841.00 km Apoapsis: 862.00 km
 To view a 3D orbit, observe the J track satellite tracking web page:
 "http://liftoff.msfc.nasa.gov/RealTime/JTrack"
 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NOAA-9
  Group: Platform_Identification
  Platform_Category: Earth Observation Satellites
  Platform_Series_or_Entity: NOAA POES (Polar Orbiting Environmental Satellites)
  Short_Name: NOAA-9
  Long_Name: National Oceanic &amp; Atmospheric Administration-9
  End_Group
  Group: Synonymous_Platform_Names
  Short_Name: NOAA-9
  End_Group
  Group: Platform_Associated_Instruments
  Short_Name: AVHRR
  Short_Name: TOVS
  Short_Name: ERBE
  End_Group
  Group: Orbit
  Orbit_Inclination: 99.17 deg
  Period: 102 min
  Perigee: 841 km
  Apogee: 862 km
  End_Group
  Creation_Date: 2007-11-09
  Online_Resource: http://nssdc.gsfc.nasa.gov/
  Sample_Image: http://liftoff.msfc.nasa.gov/RealTime/JTrack
  Group: Platform_Logistics
  Launch_Date: 1984-12-12
  Primary_Sponsor: NASA
  End_Group
 End_Group</t>
  </si>
  <si>
    <t>304d5731-5627-4f4a-9b9e-3de6f39f9b3d</t>
  </si>
  <si>
    <t>TESAC</t>
  </si>
  <si>
    <t>Evolucion Tectonica del Atlantico sur en el Cenozoico</t>
  </si>
  <si>
    <t>77569ccc-1f74-4163-ae8d-9f2aaec3e822</t>
  </si>
  <si>
    <t>TESA</t>
  </si>
  <si>
    <t>Tectomagmatic Evolution of the Scotia Arc</t>
  </si>
  <si>
    <t>34aa5e3e-ca7b-4314-ab18-f9b153885432</t>
  </si>
  <si>
    <t>4f9e19dc-adc1-4c7e-91ab-5947064737e3</t>
  </si>
  <si>
    <t>TEXAS/AQS</t>
  </si>
  <si>
    <t>Texas Air Quality Study</t>
  </si>
  <si>
    <t>b1864cae-157a-496e-b5d0-3623c6ad8ef9</t>
  </si>
  <si>
    <t>e8baa3a4-ef5a-455a-bf25-d61e59fc9bb3</t>
  </si>
  <si>
    <t>THESEO</t>
  </si>
  <si>
    <t>Third European Stratospheric Experiment on Ozone - 2000</t>
  </si>
  <si>
    <t>776fc472-c1c3-4ff5-937d-4a91e21092c5</t>
  </si>
  <si>
    <t>THORPEX-IPY</t>
  </si>
  <si>
    <t>DIFFERENTIAL MOBILITY ANALYZERS</t>
  </si>
  <si>
    <t>ab78175a-ab5b-44ff-92cc-5d3d2277baf9</t>
  </si>
  <si>
    <t>OGO (Orbiting Geophysical Observatory)</t>
  </si>
  <si>
    <t>OGO-1</t>
  </si>
  <si>
    <t>DIFFERENTIAL MOBILITY ANALYZERS are devices used to remove from
 a flowing gas stream a predictable fraction of particles within
 a narrow size range based upon electrical mobility (the
 electrical velocity of the particle divided by the field
 strength).</t>
  </si>
  <si>
    <t>Orbiting Geophysical Observatory-1</t>
  </si>
  <si>
    <t>d1a3d7a9-cc76-4e8a-a587-b603ef30b5c2</t>
  </si>
  <si>
    <t>THe Observing-system Research and Prediction EXperiment</t>
  </si>
  <si>
    <t>32797345-48a2-4d00-a444-a3cd2e9e4f29</t>
  </si>
  <si>
    <t>THREDDS</t>
  </si>
  <si>
    <t>Thematic Realtime Environmental Distributed Data Services</t>
  </si>
  <si>
    <t>1ebdef23-b988-44cd-ab92-badb8eb6b3ae</t>
  </si>
  <si>
    <t>The Orbiting Geophysical Observatory (OGO 1) was successfully launched from
 Cape Kennedy on 5 September 1964 and placed into an initial orbit of 281 x
 149,385 km at 31 degrees inclination. Two experiment booms failed to properly
 deploy, with one of the booms obscuring a horizon scanner's view of earth. As a
 result, the spacecraft attitude could not be earth oriented and OGO 1 remained
 spin stabilized at 5 rpm. Nevertheless, data from all 20 experiments on board
 was received, although at a "less than expected capacity" from some of them.
 During September 1964, acceptable data were received over 70% of the orbital
 path. Spacecraft operation was restricted to Spring and Fall due to power
 supply limitations. There were 11 such 3-month periods prior to the spacecraft
 being put into stand-by mode on 25 November 1969. OGO 1 was completely
 terminated on 1 November 1971.
 On board was the Positron Search and Gamma-Ray Spectrum experiment of Cline et
 al. It was designed to determine whether low-energy (0-3 MeV) positrons are
 trapped temporarily or permanently in the Van Allen regions and whether
 low-energy solar and interplanetary positrons exist at the edge of the Earth's
 magnetic field. A secondary objective was to detect gamma-ray bursts from the
 Sun in the energy range 80 keV - 1 MeV. The experiment consisted of 3 CsI
 crystals surrounded by a plastic anti-coincidence shield. The output of the
 whole unit was monitored by 3 PMTs. Once every 18.5 seconds, integral intensity
 measurements were made in each of 16 energy channels which were equally spaced
 over the .08-1 MeV range.
 The experiment did not achieve its goals due to electrical interference and
 secular degradation of the PMT responses. However, searching back through the
 data after the discovery of cosmic gamma-ray bursts by the Vela satellites
 revealed the detection of one or more such events in the OGO 1 data.
 [Summary provided by NASA.]
 Group: Platform_Details
  Entry_ID: OGO-1
  Group: Platform_Identification
  Platform_Category: Earth Observation Satellites
  Platform_Series_or_Entity: OGO (Orbiting Geophysical Observatory)
  Short_Name: OGO-1
  Long_Name: Orbiting Geophysical Observatory-1
  End_Group
  Group: Synonymous_Platform_Names
  Short_Name: EOGO 1
  Short_Name: OGO-A
  Short_Name: 00879
  End_Group
  Group: Platform_Associated_Instruments
  Short_Name: SPECTROMETERS
  Short_Name: MAGNETOMETERS
  End_Group
  Group: Orbit
  Orbit_Inclination: 31.2 degrees
  Period: 3839.0 minutes
  Perigee: 281.0 km
  Apogee: 149385.0 km
  Orbit_Type: LEO &gt; Low Earth Orbit &gt; Polar Sun-Synchronous
  End_Group
  Creation_Date: 2007-02-12
  Online_Resource: http://nssdc.gsfc.nasa.gov/database/MasterCatalog?sc=1964-054A
  Online_Resource: http://heasarc.gsfc.nasa.gov/docs/heasarc/missions/ogo.html#ogo1
  Sample_Image: http://heasarc.gsfc.nasa.gov/Images/ogo/ogo.gif
  Group: Platform_Logistics
  Launch_Date: 1964-09-05
  Launch_Site: Cape Canaveral/Kennedy Space Center, USA
  Primary_Sponsor: NASA
  End_Group
 End_Group</t>
  </si>
  <si>
    <t>b81f052e-9e45-4097-8189-f4c2f0572dd4</t>
  </si>
  <si>
    <t>TIGP</t>
  </si>
  <si>
    <t>Tsunami Inundation Gridding Project</t>
  </si>
  <si>
    <t>40ab2546-3a47-4d72-84ae-7e830d1f3ae3</t>
  </si>
  <si>
    <t>EGC</t>
  </si>
  <si>
    <t>Electron Gas Chromatograph</t>
  </si>
  <si>
    <t>TIMED</t>
  </si>
  <si>
    <t>0ecdd685-9996-45af-b4e7-2df074c68368</t>
  </si>
  <si>
    <t>Thermosphere, Ionosphere, Mesosphere Energetics and Dynamics</t>
  </si>
  <si>
    <t>7e317dda-643f-494d-bdf1-b017c7194add</t>
  </si>
  <si>
    <t>TIWE</t>
  </si>
  <si>
    <t>OGO-2</t>
  </si>
  <si>
    <t>Tropical Instability Wave Experiment</t>
  </si>
  <si>
    <t>Orbiting Geophysical Observatory-2</t>
  </si>
  <si>
    <t>3b0eb5a0-007c-4242-9f5d-f7545850f332</t>
  </si>
  <si>
    <t>TOCS</t>
  </si>
  <si>
    <t>TROPICAL OCEAN CLIMATE STUDY</t>
  </si>
  <si>
    <t>EQUILIBRATORS</t>
  </si>
  <si>
    <t>49c7b990-d9c4-497a-8286-331dd465ca46</t>
  </si>
  <si>
    <t>OGO 2 was a large observatory instrumented with 20 experiments designed to make simultaneous, correlative observations of aurora and airglow emissions, energetic particles, magnetic field variations, ionospheric properties, etc., especially over the polar areas. OGO 2 consisted of a main body, generally parallelepipedal in form, two rectangular solar panels, each with a solar-oriented experiment package (SOEP), and two orbital plane experiment packages (OPEP). It also included six experiment packages (EP-1,-2,-3,-4,-5, and -6) mounted on booms extending generally fore and aft of the spacecraft along the Y axis. Antenna and attitude control fixtures also extended from separate and/or EP booms. The main body was attitude-controlled by use of horizon scanners and gas jets and was designed to point toward the earth (Z axis). The axis connecting the two solar panels (X axis) was designed to oscillate in order to remain perpendicular to the earth-sun-spacecraft plane. The solar panels activated by sun sensors could rotate about this X axis in order to obtain maximum radiation for the solar cells and concurrently orient the SOEP properly. The OPEPs were reoriented on either end of an axis that was parallel to the Z axis and attached to the forward end of the main body. These OPEP sensors normally were maintained looking forward in the orbital plane of the satellite. To maintain this orientation, the OPEP axis could rotate over 90 deg. In addition, an angular difference of over 90 deg was possible between the orientation of the upper and lower OPEP packages. The SOEP contained four experiments, and the OPEP contained five experiments. Soon after achieving orbit, difficulties in maintaining earth lock with horizon scanners caused exhaustion of attitude control gas by October 23, 1965, 10 days after launch. At this time, the spacecraft entered a spin mode (about 0.11 rpm) with a large coning angle about the previously vertical axis. Five experiments became useless when the satellite went into this spin mode. Six additional experiments were degraded by this loss of attitude control. By April 1966, both batteries had failed, so subsequent observations were limited to sunlit portions of the orbit. By December 1966, only eight experiments were operational, five of which were not degraded by the spin mode operation. By April 1967, the tape recorders had malfunctioned and only one third of the recorded data could be processed. Spacecraft power and periods of operational scheduling conflicts created six large data gaps so that data were observed on a total of about 306 days of the 2-yr, 18-day total span of observed satellite data to November 1, 1967. The data gaps were (a) October 24, 1965, to November 5, 1965, (b) December 6, 1965, to January 7, 1966, (c) April 9, 1966, to June 21, 1966, (d) September 2, 1966, to November 18, 1966, (e) December 27, 1966, to April 11, 1967, and (f) May 9, 1967, to September 19, 1967. The spacecraft was shut down on November 1, 1967, with eight experiments still operational. It was reactivated for 2 weeks in February 1968 to operate experiment 65-081A-05. 
 [Summary provided by NASA.]
 Group: Platform_Details
  Entry_ID: OGO-2
  Group: Platform_Identification
  Platform_Category: Earth Observation Satellites
  Platform_Series_or_Entity: OGO (Orbiting Geophysical Observatory)
  Short_Name: OGO-2
  Long_Name: Orbiting Geophysical Observatory-2
  End_Group
  Group: Synonymous_Platform_Names
  Short_Name: OGO-C
  Short_Name: POGO 1
  Short_Name: 01620
  End_Group
  Group: Platform_Associated_Instruments
  Short_Name: SPECTROMETERS
  Short_Name: MAGNETOMETERS
  End_Group
  Group: Orbit
  Orbit_Inclination: 87.4 degrees
  Period: 104.0 minutes
  Perigee: 414.0 km
  Apogee: 1510.0 km
  Orbit_Type: LEO &gt; Low Earth Orbit &gt; Polar Sun-Synchronous
  End_Group
  Creation_Date: 2007-02-13
  Online_Resource: http://nssdc.gsfc.nasa.gov/nmc/spacecraftDisplay.do?id=1965-081A
  Sample_Image: http://heasarc.gsfc.nasa.gov/Images/ogo/ogo.gif
  Group: Platform_Logistics
  Launch_Date: 1965-10-14
  Launch_Site: Vandenberg Air Force Base, USA
  Primary_Sponsor: NASA
  End_Group
 End_Group</t>
  </si>
  <si>
    <t>EQUILIBRIATORS are devices used to bring data or material to a
 chemical stasis, state of balance or equilibrium.</t>
  </si>
  <si>
    <t>TOGA Coupled Ocean Atmosphere Response Experiment</t>
  </si>
  <si>
    <t>40b55ae6-fce7-46f1-aa84-ef7313056289</t>
  </si>
  <si>
    <t>8c1b6882-7ed8-409c-9768-399a048a4eb4</t>
  </si>
  <si>
    <t>d8efbcb9-9ab3-4016-b7ff-6426cd0bf545</t>
  </si>
  <si>
    <t>Tropical Ocean Global Atmosphere</t>
  </si>
  <si>
    <t>4d569982-00c1-4e7f-b357-0bf0b624998d</t>
  </si>
  <si>
    <t>TOMS-EP</t>
  </si>
  <si>
    <t>Total Ozone Mapping Spectrometer-Earth Probe</t>
  </si>
  <si>
    <t>OGO-3</t>
  </si>
  <si>
    <t>792bad05-e748-405b-b636-26fdeb56c578</t>
  </si>
  <si>
    <t>Orbiting Geophysical Observatory-3</t>
  </si>
  <si>
    <t>TOMS-M3</t>
  </si>
  <si>
    <t>Total Ozone Mapping Spectrometer-Meteor3</t>
  </si>
  <si>
    <t>a426d6cc-877b-4096-b30f-9632c59f11c4</t>
  </si>
  <si>
    <t>FIA</t>
  </si>
  <si>
    <t>FLOW INJECTION ANALYSIS</t>
  </si>
  <si>
    <t>The Orbiting Geophysical Observatory 3 (OGO 3) was launched on 7 June 1966 and
 put into orbit of 295 x 122,219 km at 31 degrees inclination. All 21
 experiments returned good data. At the time, this was the largest experimental
 complement ever put into orbit. There were 4 cosmic ray instruments (1 of which
 included a gamma-ray spectrometer), 4 plasma, 2 trapped radiation, 2 magnetic
 fields, 5 ionosphere, 3 radio/optical, and 1 micrometeoroid detectors. Again,
 the GSFC positron search and gamma-ray spectrometer was included. The
 experiment was essentially identical to what was flown on OGO 1, with the PMTs
 being replaced by an improved variety. This time, the experiment was successful
 in achieving all of its objectives. OGO 3 maintained 3-axis stabilization for
 46 days. At that point, an attitude controller failed and the spacecraft was
 put into a spin on 23 July 1966. The spin period varied from 90-125 seconds. By
 June 1969, data acquisition was limited to 50% of the orbital path. Routine
 operation was discontinued on 1 December 1969, and complete termination
 occurred on 29 February 1972.
 [Summary provided by NASA.]
 Group: Platform_Details
  Entry_ID: OGO-3
  Group: Platform_Identification
  Platform_Category: Earth Observation Satellites
  Platform_Series_or_Entity: OGO (Orbiting Geophysical Observatory)
  Short_Name: OGO-3
  Long_Name: Orbiting Geophysical Observatory-3
  End_Group
  Group: Synonymous_Platform_Names
  Short_Name: EOGO 3
  Short_Name: OGO-B
  Short_Name: 02195
  End_Group
  Group: Platform_Associated_Instruments
  Short_Name: GAMMA RAY SPECTROMETERS
  End_Group
  Group: Orbit
  Orbit_Inclination: 31 degrees
  Period: 2913.0 minutes
  Perigee: 295.0 km
  Apogee: 122219.0 km
  Orbit_Type: LEO &gt; Low Earth Orbit &gt; Polar Sun-Synchronous
  End_Group
  Creation_Date: 2007-02-13
  Online_Resource: http://nssdc.gsfc.nasa.gov/nmc/spacecraftDisplay.do?id=1966-049A
  Sample_Image: http://heasarc.gsfc.nasa.gov/Images/ogo/ogo.gif
  Group: Platform_Logistics
  Launch_Date: 1966-06-07
  Launch_Site: Cape Canaveral/Kennedy Space Center, USA
  Primary_Sponsor: NASA
  End_Group
 End_Group</t>
  </si>
  <si>
    <t>TOMS-N7</t>
  </si>
  <si>
    <t>424121d2-5124-4883-bdc5-b827e3408050</t>
  </si>
  <si>
    <t>52dcf6a3-8b08-40a4-acb0-3c1c2fdc55cc</t>
  </si>
  <si>
    <t>Total Ozone Mapping Spectrometer-Nimbus7</t>
  </si>
  <si>
    <t>68e9ba40-40fe-4cbb-9632-0c0d9fc9f833</t>
  </si>
  <si>
    <t>8fbdb7eb-9857-4942-ac10-58c085de5c68</t>
  </si>
  <si>
    <t>TOPAZ</t>
  </si>
  <si>
    <t>OGO-4</t>
  </si>
  <si>
    <t>Towards an Operational Prediction sys. for N. Atlantic European coastal Zones</t>
  </si>
  <si>
    <t>Orbiting Geophysical Observatory-4</t>
  </si>
  <si>
    <t>ba7cc1c1-c5ef-43ff-9a2e-84629f0a94fa</t>
  </si>
  <si>
    <t>FLAME-IONIZATION DETECTOR</t>
  </si>
  <si>
    <t>TOPEX/POSEIDON</t>
  </si>
  <si>
    <t>Ocean Topography Experiment</t>
  </si>
  <si>
    <t>576fad0f-97e7-4d92-ac19-dbd46afdba22</t>
  </si>
  <si>
    <t>The Orbiting Geophysical Observatory 4 (OGO 4) was a large observatory
 instrumented with experiments designed to study the interrelationships between
 the aurora and airglow emissions, energetic particle activity, geomagnetic
 field variation, ionospheric ionization and recombination, and atmospheric
 heating which take place during a period of increased solar activity. After the
 spacecraft achieved orbit and the experiments were deployed into an operating
 mode, an attitude control problem occurred. This condition was corrected by
 ground control procedures until complete failure of the tape recording systems
 in mid-January 1969. At that time, due to the difficulty of maintaining
 attitude control without the tape recorders, the attitude control system was
 commanded off, and the spacecraft was placed into a spin-stabilized mode about
 the axis which was previously maintained vertically. In this mode, seven of
 the remaining experiments were turned off since no meaningful data could be
 observed by them. On October 23, 1969, the satellite was turned off. It was
 reactivated again in January 1970 for 2 months to obtain VLF observations. 
 [Summary provided by NASA.]
 Group: Platform_Details
  Entry_ID: OGO-4
  Group: Platform_Identification
  Platform_Category: Earth Observation Satellites
  Platform_Series_or_Entity: OGO (Orbiting Geophysical Observatory)
  Short_Name: OGO-4
  Long_Name: Orbiting Geophysical Observatory-4
  End_Group
  Group: Synonymous_Platform_Names
  Short_Name: OGO-D
  Short_Name: POGO 2
  Short_Name: 02895
  End_Group
  Group: Platform_Associated_Instruments
  Short_Name: SPECTROMETERS
  Short_Name: PHOTOMETERS
  Short_Name: PARTICLE DETECTORS
  End_Group
  Group: Orbit
  Orbit_Inclination: 86 degrees
  Period: 98 minutes
  Perigee: 412 km
  Apogee: 908 km
  Orbit_Type: LEO &gt; Low Earth Orbit &gt; Polar Sun-Synchronous
  End_Group
  Creation_Date: 2007-02-13
  Online_Resource: http://nssdc.gsfc.nasa.gov/database/MasterCatalog?sc=1967-073A
  Sample_Image: http://heasarc.gsfc.nasa.gov/Images/ogo/ogo.gif
  Group: Platform_Logistics
  Launch_Date: 1967-07-28
  Launch_Site: Vandenberg Air Force Base, USA
  Primary_Sponsor: NASA
  End_Group
 End_Group</t>
  </si>
  <si>
    <t>ff60d0cf-4665-40b6-b375-dd59dba896f9</t>
  </si>
  <si>
    <t>FLAME-INONIZATION DETECTORS are types of detectors used in gas
 chromatography; Individual components of a gas mixture elute
 from the column and are burned in a hydrogen flame, where a
 large quantity of ions are produced. The ions are vented through
 a collector tube, which is maintained at some electrical
 potential so that a current passes through the ions produced in
 the flame to the collector. The current measured is proportional
 to the quantity of eluted compound. The technique has found the
 most for the measurement of organic compounds (hydrocarbons) in
 the atmosphere.</t>
  </si>
  <si>
    <t>TOPP</t>
  </si>
  <si>
    <t>8421ed50-4ae2-4df7-bd76-9fd7b8aea9a6</t>
  </si>
  <si>
    <t>Tagging of Pacific Predators</t>
  </si>
  <si>
    <t>78a4190b-ca8f-4577-950d-a6680a9b6964</t>
  </si>
  <si>
    <t>OGO-5</t>
  </si>
  <si>
    <t>Orbiting Geophysical Observatory-5</t>
  </si>
  <si>
    <t>TOR</t>
  </si>
  <si>
    <t>TerraSAR-X Tracking, Occultation &amp; Ranging Cat. A</t>
  </si>
  <si>
    <t>4dcad6bb-0238-42ac-9eae-6c415f393278</t>
  </si>
  <si>
    <t>FLOW CYTOMETRY</t>
  </si>
  <si>
    <t>TOVS Pathfinder</t>
  </si>
  <si>
    <t>TOVS Path A</t>
  </si>
  <si>
    <t>31b6a610-6119-4a12-b33d-1d38301f54cb</t>
  </si>
  <si>
    <t>The fifth Orbiting Geophysical Observatory, OGO-5, was launched on 4 March
 1968. The satellite, primarily devoted to Earth observation, was in a highly
 elliptical initial orbit with a 272 km perigee and an 148,228 km apogee. The
 orbital inclination was 31.1 degrees. The satellite took 3796 minutes to
 complete one orbit. Two experiments aboard OGO-5 produced cosmic high- energy
 results, although their intended target was the Sun. The spacecraft attitude
 control failed on 6 August 1971 and it was placed in a standby mode on 8
 October 1971. Three experiments (none of which were related to cosmic
 high-energy detection) were reactivated from 1 June to 13 July 1972. Operation
 of OGO 5 terminated completely on 14 July 1972.
 The Anderson et al. (University of California, Berkeley) Energetic Radiations
 from Solar Flares experiment was operational from March 1968 - June 1971.
 Primarily devoted to solar observations, it detected at least 11 cosmic X-ray
 bursts in time coincidence with gamma-ray bursts seen by other instruments. The
 detector was a 0.5 cm thick NaI(Tl) crystal with a 9.5 sq-cm area. Data were
 accumulated into energy ranges of: 9.6-19.2, 19.2-32, 32-48, 48-64, 64-80,
 80-104, 104-128, and &gt; 128 keV. The data were sampled for 1. 15 seconds once
 every 2.3 seconds.
 The gamma-ray instrument on-board, sensitive to energies from 25-100 MeV, was a
 six gap spark chamber with an effective area of ~ 100 sq-cm. It was called the
 Energetic Photons in Primary Cosmic Rays experiment (Hutchinson et al.,
 Southampton University). It had an angular resolution of ~ 30 degrees (FWHM).
 The satellite was Earth-pointing and passed regularly through the radiation
 belts, which led to severe restrictions on the sky regions which could be
 examined by the gamma-ray instrument. Other problems, such as an efficiency
 reduction in the anti-coincidence shield and data system difficulties, severely
 degraded the scientific return from the experiment. Data collection ceased
 altogether after 5 months. Gamma-ray emission from the galactic plane was
 monitored. No point sources were detected.
 [Summary provided by NASA.]
 Group: Platform_Details
  Entry_ID: OGO-5
  Group: Platform_Identification
  Platform_Category: Earth Observation Satellites
  Platform_Series_or_Entity: OGO (Orbiting Geophysical Observatory)
  Short_Name: OGO-5
  Long_Name: Orbiting Geophysical Observatory-5
  End_Group
  Group: Synonymous_Platform_Names
  Short_Name: OGO-E
  Short_Name: 03138
  End_Group
  Group: Platform_Associated_Instruments
  Short_Name: MAGNETOMETERS
  Short_Name: SPECTROMETERS
  Short_Name: GAMMA RADIATION DETECTOR
  End_Group
  Group: Orbit
  Orbit_Inclination: 31.1 degrees
  Repeat_Cycle: 3796 minutes
  Perigee: 272 km
  Apogee: 148,228 km
  Orbit_Type: HEO &gt; Highly Elliptical Orbit
  End_Group
  Creation_Date: 2007-02-13
  Online_Resource: http://heasarc.gsfc.nasa.gov/docs/heasarc/missions/ogo.html
  Online_Resource: http://nssdc.gsfc.nasa.gov/nmc/spacecraftDisplay.do?id=1968-014A
  Sample_Image: http://heasarc.gsfc.nasa.gov/Images/ogo/ogo.gif
  Group: Platform_Logistics
  Launch_Date: 1968-03-04
  Launch_Site: Cape Canaveral/Kennedy Space Center, USA
  Primary_Sponsor: NASA
  End_Group
 End_Group</t>
  </si>
  <si>
    <t>38eefa42-2943-43d6-9186-d797d089c9df</t>
  </si>
  <si>
    <t>"Cytometry refers to the measurement of physical and/or chemical
 characteristics of cells, or, by extension, of other biological particles. Flow
 Cytometry is a process in which such measurements are made while the cells or
 particles pass, preferably in single file, through the measuring apparatus in a
 fluid stream. Flow Sorting extends flow cytometry by using electrical or
 mechanical means to divert and collect cells with one or more measured
 characteristics falling within a range or ranges of values set by the user."
 This definition for Flow Cytometry is adapted from the third edition of: Howard
 Shapiro: "Practical Flow Cytometry". John Wiley and Sons, Inc., New York.</t>
  </si>
  <si>
    <t>TPAF</t>
  </si>
  <si>
    <t>Taxonomy and physiology of Antarctic fungi</t>
  </si>
  <si>
    <t>78090906-ba69-42f4-97a0-c770556e236e</t>
  </si>
  <si>
    <t>a6dfe3d8-6ef2-409e-a734-637f76e9be67</t>
  </si>
  <si>
    <t>TRANPAT</t>
  </si>
  <si>
    <t>Antarctic Peninsula Magnetotelluric Transects</t>
  </si>
  <si>
    <t>fed4efd8-4353-4adb-9bc5-da3d13c3db30</t>
  </si>
  <si>
    <t>OGO-6</t>
  </si>
  <si>
    <t>TRANSPAC</t>
  </si>
  <si>
    <t>Orbiting Geophysical Observatory-6</t>
  </si>
  <si>
    <t>714ef2b8-8c4b-45b4-a7cb-f984dd676f13</t>
  </si>
  <si>
    <t>TREES</t>
  </si>
  <si>
    <t>Tropical Resources and Environment Monitoring by Satellite</t>
  </si>
  <si>
    <t>FLUORESCENCE MICROSCOPY</t>
  </si>
  <si>
    <t>614b0942-6420-457c-b68d-82ac64df0a19</t>
  </si>
  <si>
    <t>TRENZ</t>
  </si>
  <si>
    <t>TRophic Ecology of the Nearshore Zone</t>
  </si>
  <si>
    <t>The Orbiting Geophysical Observatory 6 (OGO 6) was a large observatory
 instrumented with 26 experiments designed to study the various
 interrelationships between, and latitudinal distributions of, high-altitude
 atmospheric parameters during a period of increased solar activity. The main
 body of the spacecraft was attitude controlled by means of horizon scanners and
 gas jets so that its orientation was maintained constant with respect to the
 earth and the sun. The solar panels rotated on a horizontal axis extending
 transversely through the main body of the spacecraft. The rotation of the
 panels was activated by sun sensors so that the panels received maximum
 sunlight. Seven experiments were mounted on the solar panels (the SOEP
 package). An additional axis, oriented vertically across the front of the main
 body, carried seven experiments (the OPEP package). Nominally, these sensors
 observed in a forward direction in the orbital plane of the satellite. The
 sensors could be rotated more than 90 deg relative to the nominal observing
 position and more than 90 deg between the upper and lower OPEP groups mounted
 on either end of this axis. On June 22, 1969, the spacecraft potential dropped
 significantly during sunlight operation and remained so during subsequent
 sunlight operation. This unexplained shift affected seven experiments which
 made measurements dependent upon knowledge of the spacecraft plasma sheath.
 During October 1969, a string of solar cells failed, but the only effect of the
 decreased power was to cause two experiments to change their mode of operation.
 Also during October 1969, a combination of manual and automatic attitude
 control was initiated, which extended the control gas lifetime of the attitude
 control system. In August 1970, tape recorder (TR) no. 1 operation degraded, so
 all recorded data were subsequently taken with TR no. 2. By September 1970,
 power and equipment degradation left 14 experiments operating normally, 3
 partially, and 9 off. From October 14, 1970, TR no. 2 was used only on
 Wednesdays (world days) to conserve power and extend TR operation. In June
 1971, the number of 'on' experiments decreased from 13 to 7, and on June 28,
 1971, the spacecraft was placed in a spin-stabilized mode about the yaw (Z)
 axis and turned off due to difficulties with spacecraft power. OGO 6 was turned
 on again from October 10, 1971, through March 1972, for operation of experiment
 25 by The Radio Research Laboratory, Japan. 
 [Summary provided by NASA.]
 Group: Platform_Details
  Entry_ID: OGO-6
  Group: Platform_Identification
  Platform_Category: Earth Observation Satellites
  Platform_Series_or_Entity: OGO (Orbiting Geophysical Observatory)
  Short_Name: OGO-6
  Long_Name: Orbiting Geophysical Observatory-6
  End_Group
  Group: Synonymous_Platform_Names
  Short_Name: OGO-F
  Short_Name: PL-691D
  Short_Name: POGO 3
  Short_Name: S 60
  Short_Name: 03986
  End_Group
  Group: Platform_Associated_Instruments
  Short_Name: MAGNETOMETERS
  Short_Name: PHOTOMETERS
  Short_Name: SPECTROMETERS
  End_Group
  Group: Orbit
  Orbit_Inclination: 82 degrees
  Period: 99.7 minutes
  Perigee: 413 km
  Apogee: 1077 km
  Orbit_Type: HEO &gt; Highly Elliptical Orbit
  End_Group
  Creation_Date: 2007-02-13
  Online_Resource: http://nssdc.gsfc.nasa.gov/database/MasterCatalog?sc=1969-051A
  Sample_Image: http://heasarc.gsfc.nasa.gov/Images/ogo/ogo.gif
  Group: Platform_Logistics
  Launch_Date: 1969-06-05
  Launch_Site: Vandenberg Air Force Base, USA
  Primary_Sponsor: NASA
  End_Group
 End_Group</t>
  </si>
  <si>
    <t>b76fad89-06bb-454e-a779-ae57f6d6cbd0</t>
  </si>
  <si>
    <t>fa5f5aff-4c2f-4613-b082-28454520544e</t>
  </si>
  <si>
    <t>Tropical Rainfall Measuring Mission Project</t>
  </si>
  <si>
    <t>Fluorescence illumination and observation is the most rapidly
 expanding microscopy technique employed today, both in the
 medical and biological sciences, a fact which has spurred the
 development of more sophisticated microscopes and numerous
 fluorescence accessories. Epi-fluorescence, or incident light
 fluorescence, has now become the method of choice in many
 applications and comprises a large part of this tutorial. We
 have divided the fluorescence section of the primer into several
 categories to make it easier to organize and download. Please
 follow the links below to navigate to points of interest.
 Introductory Concepts - Fluorescence is a member of the
 ubiquitous luminescence family of processes in which susceptible
 molecules emit light from electronically excited states created
 by either a physical (for example, absorption of light),
 mechanical (friction), or chemical mechanism. Generation of
 luminescence through excitation of a molecule by ultraviolet or
 visible light photons is a phenomenon termed photoluminescence,
 which is formally divided into two categories, fluorescence and
 phosphorescence, depending upon the electronic configuration of
 the excited state and the emission pathway. Fluorescence is the
 property of some atoms and molecules to absorb light at a
 particular wavelength and to subsequently emit light of longer
 wavelength after a brief interval, termed the fluorescence
 lifetime. The process of phosphorescence occurs in a manner
 similar to fluorescence, but with a much longer excited state
 lifetime.
 Anatomy of the Fluorescence Microscope - In contrast to other
 modes of optical microscopy that are based on macroscopic
 specimen features, such as phase gradients, light absorption,
 and birefringence, fluorescence microscopy is capable of imaging
 the distribution of a single molecular species based solely on
 the properties of fluorescence emission. Thus, using
 fluorescence microscopy, the precise location of intracellular
 components labeled with specific fluorophores can be monitored,
 as well as their associated diffusion coefficients, transport
 characteristics, and interactions with other biomolecules. In
 addition, the dramatic response in fluorescence to localized
 environmental variables enables the investigation of pH,
 viscosity, refractive index, ionic concentrations, membrane
 potential, and solvent polarity in living cells and tissues.
 Additional information available at:
 "http://micro.magnet.fsu.edu/primer/techniques/fluorescence/
 fluorhome.html"</t>
  </si>
  <si>
    <t>168a28d0-b862-4f23-944d-776b00b6feb2</t>
  </si>
  <si>
    <t>35dc5fc4-4c96-44d9-8710-0e99e00201c8</t>
  </si>
  <si>
    <t>TSP-NORWAY</t>
  </si>
  <si>
    <t>Permafrost Observatory Project: A Contribution to the Thermal State of Permafrost in Norway and Svalbard</t>
  </si>
  <si>
    <t>aca28b0a-527e-435a-a98d-66b1b94a5b08</t>
  </si>
  <si>
    <t>TSP</t>
  </si>
  <si>
    <t>e57b586f-09ba-45ad-868c-4c232d6034b4</t>
  </si>
  <si>
    <t>The Thermal State of Permafrost</t>
  </si>
  <si>
    <t>e6c2ace3-7a6c-47a4-bef9-5c7c8fdc5cd6</t>
  </si>
  <si>
    <t>TTAAPP</t>
  </si>
  <si>
    <t>Taking the Antarctic Arctic Polar Pulse-IPY 2007-8</t>
  </si>
  <si>
    <t>84465560-f4f8-429f-a05f-e650ec2be868</t>
  </si>
  <si>
    <t>FLUORESCENCE SPECTROSCOPY</t>
  </si>
  <si>
    <t>TTO</t>
  </si>
  <si>
    <t>Pleiades-1A</t>
  </si>
  <si>
    <t>Transient Tracers Oceans Experiment</t>
  </si>
  <si>
    <t>Among instrumental techniques, fluorescence spectroscopy is
 recognized as one of the more sensitive. In fluorescence, the
 intensity of the emission of the sample is measured. The reason
 for the high sensitivity of fluorescence techniques is that the
 emission signal is measured above a low background level. This
 is inherently more sensitive than comparing two relatively large
 signals as in absorption spectroscopy. The sensitivity of
 fluorescence techniques is as much as 1000 times more sensitive
 than absorption spectroscopy.
 Additional information available at
 "http://www.pti-nj.com/tech_3.html"</t>
  </si>
  <si>
    <t>5c8ba9c0-b3bb-4b46-96a6-ab2906a238a3</t>
  </si>
  <si>
    <t>a2983835-be12-4a07-b2b5-349718045ab4</t>
  </si>
  <si>
    <t>PlÃ©iades 1A and PlÃ©iades 1B operate as a constellation in the same orbit, phased 180Â° apart.
 The identical twin satellites deliver very-high-resolution optical data products in record time and offer a daily revisit capability to any point on the globe.
 The PlÃ©iades constellation is designed to obtain data in double-quick time:
 Ability to acquire imagery anywhere in the world in less than 24 hrs. in response to a crisis or natural disaster.
 Regular monitoring, as often as every day if required.
 Three satellite work plans a day ensure easy handling of last-minute tasking requests.
 Twice the coverage and twice the chance of obtaining cloud-free imagery.</t>
  </si>
  <si>
    <t>a0b1f332-41b9-4eec-8a9e-67778193a679</t>
  </si>
  <si>
    <t>TUNU-MAFIG</t>
  </si>
  <si>
    <t>TUNU-Programme MARINE FISHES OF NE GREENLAND</t>
  </si>
  <si>
    <t>72c63d03-3253-4a48-b1e2-50426ea374a7</t>
  </si>
  <si>
    <t>TWERLE</t>
  </si>
  <si>
    <t>Tropospheric Wind Earth Radio Location Experiment</t>
  </si>
  <si>
    <t>b429b0d4-a998-43f0-a058-a74b83544882</t>
  </si>
  <si>
    <t>TWP-ICE</t>
  </si>
  <si>
    <t>Tropical Warm Pool - International Cloud Experiment</t>
  </si>
  <si>
    <t>Pleiades-1B</t>
  </si>
  <si>
    <t>5ba00d1c-25b8-4865-932a-80e4009fb0e9</t>
  </si>
  <si>
    <t>FLUOROMETERS</t>
  </si>
  <si>
    <t>92bdb34f-5df0-498d-b3c9-477ff3a1f80a</t>
  </si>
  <si>
    <t>Terra</t>
  </si>
  <si>
    <t>Earth Observing System (EOS), Terra</t>
  </si>
  <si>
    <t>A fluorometer is an instrument that measures the amount of
 fluorescent radiation produced by a sample exposed to
 monochromatic radiation.
 Additional information available at
 "http://gcmd.gsfc.nasa.gov/cgi-bin/createsensorsupweb"
 [Summary provided by NOAA]</t>
  </si>
  <si>
    <t>d32a5f0f-fedf-4368-b4ba-0ac7b77ce9ca</t>
  </si>
  <si>
    <t>e904c3c7-0111-4d09-bb01-2b7bea9b4d3f</t>
  </si>
  <si>
    <t>TransCom</t>
  </si>
  <si>
    <t>Atmospheric Tracer Transport Model Intercomparison Project</t>
  </si>
  <si>
    <t>505c52f6-94ef-4160-a8d8-5e6bd2eb7d08</t>
  </si>
  <si>
    <t>516a9bb2-0171-4ad2-8d4f-3f7d1219d393</t>
  </si>
  <si>
    <t>U.S.GLOBEC-GB</t>
  </si>
  <si>
    <t>U.S. Global Ocean Ecosystem Dynamics, Georges Bank</t>
  </si>
  <si>
    <t>99efc711-3132-4249-b3bf-e37f103dd81e</t>
  </si>
  <si>
    <t>U.S.GLOBEC-NEP</t>
  </si>
  <si>
    <t>U.S. Global Ocean Ecosystem Dynamics, Northeast Pacific</t>
  </si>
  <si>
    <t>ae49b96b-33f0-465b-99e4-6389d25a3e1f</t>
  </si>
  <si>
    <t>RADARSAT</t>
  </si>
  <si>
    <t>RADARSAT-1</t>
  </si>
  <si>
    <t>U.S.GLOBEC-SO</t>
  </si>
  <si>
    <t>U.S. Global Ocean Ecosystem Dynamics, Southern Ocean</t>
  </si>
  <si>
    <t>ff0e27f4-e65f-44b0-9134-d1c2876cce40</t>
  </si>
  <si>
    <t>U.S.JGOFS</t>
  </si>
  <si>
    <t>United States Joint Global Ocean Flux Study</t>
  </si>
  <si>
    <t>Radarsat, a Canadian-led international program and a major part
 of the overall Canadian Space Agency (CSA) program, is Canada's
 first remote-sensing satellite.
 Radarsat delivers C-Band SAR imagery to the CSA and numerous
 commercial customers worldwide. The images are used for locating
 and identifying ice in the Arctic Ocean to aid in navigation;
 monitoring offshore oil and gas explosions and oil slicks; and
 acquiring remote sensing data for the management of agriculture
 and updating the Canadian geological map.
 General Information:
 Designation: 23710 / 95059A
 Launch date: 4 Nov 1995
 Country of origin: Canada
 Operator: Canadian Space Agency
 Mission: Remote sensing
 Perigee/Apogee: 783/787 km (polar orbit)
 Inclination: 98.6Â°
 Period: 100 min
 Launch vehicle: Delta 2 #229
 Mass at launch: 2750 kg
 Specifications:
 Prime contractor: Spar Aerospace (Canada)
 Mass at launch: 3150 kg?
 Payload mass: 1500 kg
 Solar array: 18 m span
 Stabilization: 3-axis
 DC power: 2200 W
 Design lifetime: 5 years
 Dimensions: 15 m long x 1.5 m wide Synthetic Aperture C-band Radar
 Other information: Resolution: between 30 m and 90 m
 On-board storage: 96 MB
 Uplink: S-band (2 kbps)
 Downlink: S-band (2.5, 2, 4, 32 or 128 kbps)
 Another downlink for science data is at: 2230.000 MHz
 Additional information available at
 http://en.wikipedia.org/wiki/RADARSAT-1
 Contact Information:
 Canadian Space Agency
 Tel: +1-514-926-4436
 Fax: +1-514-926-4973
 [Summary provided by The Satellite Encyclopedia]
 Group: Platform_Details
  Entry_ID: RADARSAT-1
  Group: Platform_Identification
  Platform_Category: Earth Observation Satellites
  Platform_Series_or_Entity: RADARSAT
  Short_Name: RADARSAT-1
  End_Group
  Group: Synonymous_Platform_Names
  Short_Name: RADARSAT-1
  End_Group
  Group: Platform_Associated_Instruments
  Short_Name: SAR
  End_Group
  Group: Orbit
  Orbit_Inclination: 98.6 deg
  Period: 100 min
  Perigee: 783 km
  Apogee: 787 km
  End_Group
  Creation_Date: 2007-11-09
  Online_Resource: http://en.wikipedia.org/wiki/RADARSAT-1
  Sample_Image: http://www.space.gc.ca/asc/img/apogee_0804_radarsat_1.jpg
  Group: Platform_Logistics
  Launch_Date: 1995-11-04
  Primary_Sponsor: Canada/CSA
  Primary_Sponsor: Canada/MDA
  End_Group
 End_Group</t>
  </si>
  <si>
    <t>3ad6d7c4-467c-4ae7-a91f-5724d216fb1d</t>
  </si>
  <si>
    <t>d5e3bc6f-fea5-453e-9942-6ce982bca119</t>
  </si>
  <si>
    <t>UAF</t>
  </si>
  <si>
    <t>NOAA Unified Access Framework</t>
  </si>
  <si>
    <t>FRRF</t>
  </si>
  <si>
    <t>a0b603d0-9261-415e-831d-02bccdee509e</t>
  </si>
  <si>
    <t>Fast Repetition Rate Fluorometer</t>
  </si>
  <si>
    <t>d9e2e316-5a3e-42f4-b10a-b51bd53d0f9a</t>
  </si>
  <si>
    <t>UAPSP</t>
  </si>
  <si>
    <t>Utility Acid Precipitation Study Program</t>
  </si>
  <si>
    <t>ae2ee6b6-8032-423f-881e-45fd793a5605</t>
  </si>
  <si>
    <t>UARS</t>
  </si>
  <si>
    <t>Upper Atmosphere Research Satellite</t>
  </si>
  <si>
    <t>b7117e21-fb74-47e4-bd57-4c28a5b92e11</t>
  </si>
  <si>
    <t>UCAA</t>
  </si>
  <si>
    <t>Monitoring of circulation, transport, water masses between Africa and Antarctica</t>
  </si>
  <si>
    <t>66549bb4-f479-4387-a7ad-f3321a1007ab</t>
  </si>
  <si>
    <t>GAS CHROMATOGRAPHS</t>
  </si>
  <si>
    <t>UK CLIMATE RESEARCH PROGRAMME</t>
  </si>
  <si>
    <t>89d5144f-b4b4-443a-a990-bc080e0ee7de</t>
  </si>
  <si>
    <t>Gas chromatography - specifically gas-liquid chromatography - involves a sample
 being vapourised and injected onto the head of the chromatographic column. The
 sample is transported through the column by the flow of inert, gaseous mobile
 phase. The column itself contains a liquid stationary phase which is adsorbed
 onto the surface of an inert solid.</t>
  </si>
  <si>
    <t>ULANDSAT</t>
  </si>
  <si>
    <t>32402358-e5dc-4c01-bede-5304ebea0584</t>
  </si>
  <si>
    <t>Global High Resolution Urban Data from Landsat</t>
  </si>
  <si>
    <t>09e4cb54-db6d-46ae-86de-4ec783bc10fa</t>
  </si>
  <si>
    <t>ULTIMAGRI</t>
  </si>
  <si>
    <t>Environmental impact of Norse occupation in Greenland</t>
  </si>
  <si>
    <t>6f41849a-64e9-4dc9-a69a-a28ce2d3ded6</t>
  </si>
  <si>
    <t>UMRBPP</t>
  </si>
  <si>
    <t>Upper Missouri River Basin Pilot Project</t>
  </si>
  <si>
    <t>32218cc4-26f0-47ff-99f7-269c3a1653a4</t>
  </si>
  <si>
    <t>GAS CORRELATION FILTERS</t>
  </si>
  <si>
    <t>UN-SPIDER</t>
  </si>
  <si>
    <t>GAS CORRELATION FILTERS are a form of nondispersive infrared
 spectrometry that takes advantage of the banded nature of
 gas-phase infrared spectra.</t>
  </si>
  <si>
    <t>7bd773dd-d715-473b-8e24-64b32138515f</t>
  </si>
  <si>
    <t>United Nations Platform for Space-based Information for Disaster Management and Emergency Response</t>
  </si>
  <si>
    <t>6284ac44-3d31-4b6b-91e1-f733d21b5ea0</t>
  </si>
  <si>
    <t>UNEP/GRID</t>
  </si>
  <si>
    <t>UNEP/Global Resources Information Database</t>
  </si>
  <si>
    <t>687d4231-8da8-4236-9cc4-26d7ff198578</t>
  </si>
  <si>
    <t>UNFCCC</t>
  </si>
  <si>
    <t>United Nations Framework Convention on Climate Change</t>
  </si>
  <si>
    <t>67f93e65-5991-4ffa-85ec-a26bd324181e</t>
  </si>
  <si>
    <t>GAS SENSORS</t>
  </si>
  <si>
    <t>URBANSPATIAL</t>
  </si>
  <si>
    <t>Urban Spatial Data</t>
  </si>
  <si>
    <t>fef15af1-607d-4005-b1a8-778af1a4dca9</t>
  </si>
  <si>
    <t>7f7bb2bd-89a6-418e-b291-8fb5af7dcf4f</t>
  </si>
  <si>
    <t>US-ITASE</t>
  </si>
  <si>
    <t>United States - International Trans Antarctic Scientific Expedition</t>
  </si>
  <si>
    <t>667e000a-2742-4d8c-a20c-57410c220093</t>
  </si>
  <si>
    <t>US-MEX</t>
  </si>
  <si>
    <t>United States-Mexico Data Collection</t>
  </si>
  <si>
    <t>19f3151a-05b8-48a2-97ca-14487e2996dc</t>
  </si>
  <si>
    <t>USACE/WMS</t>
  </si>
  <si>
    <t>U.S. Army Corps of Engineers Water Management Section</t>
  </si>
  <si>
    <t>6f61e7ed-3f08-44fe-8a7f-9f932a1429f8</t>
  </si>
  <si>
    <t>GC-ECD</t>
  </si>
  <si>
    <t>Gas Chromatography - Electron Capture Detector or GC-ECD is a technique used to analyze halogenated compounds and is primarily used in the environmental, forensic and pharmaceutical markets. Within an ECD, when certain molecules pass by the detector, they capture some of the electrons in the sample and this reduces the current measured. The compensation for this reduction is recorded as a positive peak.</t>
  </si>
  <si>
    <t>USACORP/WES</t>
  </si>
  <si>
    <t>U.S. Army Corps of Engineers, Waterworks Exp</t>
  </si>
  <si>
    <t>6ecbd354-00ed-4b4e-be55-6d24fa300b9c</t>
  </si>
  <si>
    <t>USAC</t>
  </si>
  <si>
    <t>Airbone Magnetics and Gravity in Weddell Sea, Antarctica</t>
  </si>
  <si>
    <t>8d634a07-9eb6-43a6-b1b7-9285e90011e3</t>
  </si>
  <si>
    <t>USAP</t>
  </si>
  <si>
    <t>United States Antarctic Program</t>
  </si>
  <si>
    <t>2aab7d18-3585-4b8e-87de-17d6996d886c</t>
  </si>
  <si>
    <t>USARP</t>
  </si>
  <si>
    <t>U.S. Antarctic Research Program</t>
  </si>
  <si>
    <t>e1e533d2-10f0-4f4f-bfe1-e3b92c9abbe5</t>
  </si>
  <si>
    <t>USCG</t>
  </si>
  <si>
    <t>U.S. Census Grids</t>
  </si>
  <si>
    <t>d575db42-25c3-4468-a1c3-636305e27766</t>
  </si>
  <si>
    <t>USCRN</t>
  </si>
  <si>
    <t>U.S. Climate Reference Network</t>
  </si>
  <si>
    <t>19dd1dfc-3477-475e-b0fa-e8bddc5ed13c</t>
  </si>
  <si>
    <t>b18726c7-97b1-48a4-9ee0-9ed77415634f</t>
  </si>
  <si>
    <t>USDA/UVB</t>
  </si>
  <si>
    <t>USDA UV-B Radiation Monitoring Program</t>
  </si>
  <si>
    <t>b7b0a13b-d1e9-4b81-b81b-7ba0579ec815</t>
  </si>
  <si>
    <t>USGS/BRD/GAP</t>
  </si>
  <si>
    <t>THE USGS GAP ANALYSIS PROGRAM (GAP)</t>
  </si>
  <si>
    <t>RADARSAT-2</t>
  </si>
  <si>
    <t>5f3be548-fc02-4bf2-878e-8dbca4c69865</t>
  </si>
  <si>
    <t>USGS/EDC/SAST</t>
  </si>
  <si>
    <t>USGS EDC Scientific Assessment and Strategy Team</t>
  </si>
  <si>
    <t>GC-FID</t>
  </si>
  <si>
    <t>983126bd-b08d-4bfe-acc2-2a70ef3b6c69</t>
  </si>
  <si>
    <t>Gas Chromatography - Flame Ionization Detector</t>
  </si>
  <si>
    <t>The RADARSAT-2 satellite incorporates state-of-the-art technology and features
 the most advanced commercially available radar imagery in the world. The
 RADARSAT-2 program ensures the continuation of the original RADARSAT program
 and the development of Canada's Earth Observation business sector.
 RADARSAT-2 is a unique cooperation between the Canadian Space Agency (CSA) and
 MacDonald Dettwiler. The CSA is providing approximately 75% of the funding for
 the development of the satellite and MacDonald Dettwiler is investing the
 difference. MacDonald Dettwiler will own and operate the satellite and the
 CSA's investment will be recovered through the supply of imagery to a number of
 government agencies during the mission lifetime.
 The design of RADARSAT-2 has been driven by the needs of the emerging Earth
 Observation market, to provide users around the world with high-quality data
 products. RADARSAT-2 will be capable of imaging at spatial resolutions ranging
 from 3 to 100 meters with swath widths ranging from 20 to 500 kilometres.
 RADARSAT-2 is also the first commercial radar satellite to offer
 multi-polarization capability that aids in identifying a wide variety of
 surface features and targets. The satellite is scheduled for launch in 2005 and
 has a design life of 7 years.
 RADARSAT-2 is a truly world-class mission and the next step in MacDonald
 Dettwiler's goal to being a world-leading company in the delivery of a broad
 range of information products and services to manage the scope of human
 activities on our planet.
 Orbit Characteristics:
 Altitude (average): 798 km
 Inclination: 98.6Â°
 Period: 100.7 minutes
 Ascending Node: 18:00 hrs
 Sun-synchronous: 14 orbits per day
 Repeat Cycle: 24 days
 Additional information available at:
 http://www.radarsat2.info/
 [Summary provided by MacDonald Dettwiler.]
 Group: Platform_Details
  Entry_ID: RADARSAT-2
  Group: Platform_Identification
  Platform_Category: Earth Observation Satellites
  Platform_Series_or_Entity: RADARSAT
  Short_Name: RADARSAT-2
  End_Group
  Group: Synonymous_Platform_Names
  Short_Name: RADARSAT-2
  End_Group
  Group: Orbit
  Orbit_Altitude: 798 km
  Orbit_Inclination: 98.6 deg
  Period: 100.7
  Repeat_Cycle: 24 days
  End_Group
  Creation_Date: 2007-11-13
  Online_Resource: http://www.radarsat2.info/
  Group: Platform_Logistics
  Launch_Date: 2007-12-08
  Primary_Sponsor: Canada/CSA
  Primary_Sponsor: Canada/MDA
  End_Group
 End_Group</t>
  </si>
  <si>
    <t>Gas Chromatography - Flame Ionization Detector or GC-FID is a common analytical technique that is widely used in the petrochemical, pharmaceutical and natural gas markets. A flame ionization detector (FID) is a scientific instrument that measures the concentration of organic species in a gas stream. It is frequently used as a detector in gas chromatography. An FID typically uses a Hydrogen/Air flame into which the sample is passed to oxidize organic molecules and produces electrically charged particles (ions). The ions are collected and produce an electrical signal which is then measured.</t>
  </si>
  <si>
    <t>USGS_PBS</t>
  </si>
  <si>
    <t>b9c23439-5e16-4329-b719-4704dd7903e6</t>
  </si>
  <si>
    <t>Place-Based Studies</t>
  </si>
  <si>
    <t>bb7586fa-5af4-495d-ab07-4f9c4a79b1a6</t>
  </si>
  <si>
    <t>a7fe0092-c8fa-4ce7-bbdd-218f29ad530c</t>
  </si>
  <si>
    <t>USGS_SOFIA</t>
  </si>
  <si>
    <t>South Florida Information Access</t>
  </si>
  <si>
    <t>934c0037-3b64-4b32-ab79-4138f54036f1</t>
  </si>
  <si>
    <t>USNPS. ENVIRONMENTAL CHANGE IN BERINGIAN ARCTIC</t>
  </si>
  <si>
    <t>Understanding environmental change and its biological, physical, social, subsistence and cultural effects in national parks and protected areas of Alaska, Chukotka, and the Yukon</t>
  </si>
  <si>
    <t>705a396b-83dd-4223-b8be-f002f6b93502</t>
  </si>
  <si>
    <t>01e75216-1cee-4cc3-b31d-83019730da85</t>
  </si>
  <si>
    <t>USPG</t>
  </si>
  <si>
    <t>U.S. Population Grids</t>
  </si>
  <si>
    <t>d83f86a6-940a-4f90-839d-582b6f3e5829</t>
  </si>
  <si>
    <t>In the simplest terms, the GC/MS instrument represents a device
 that separates chemical mixtures (the GC component) and a very
 sensitive detector (the MS component) with a data collector (the
 computer component).
 Additional information available at
 "http://caag.state.ca.us/bfs/toxlab/gcms.htm"
 [Summary provided by the California Bureau of Forensic Services]</t>
  </si>
  <si>
    <t>3ce7f4f0-d2db-4352-8762-d88296f7aa15</t>
  </si>
  <si>
    <t>UTLS/OZONE</t>
  </si>
  <si>
    <t>SAC</t>
  </si>
  <si>
    <t>Upper Troposphere Lower Stratosphere Ozone Programme</t>
  </si>
  <si>
    <t>SAC-A</t>
  </si>
  <si>
    <t>bb709aa4-8e4b-44f1-9fc4-32feaf91379a</t>
  </si>
  <si>
    <t>Satelite de Aplicaciones Cientifico - A</t>
  </si>
  <si>
    <t>UV-B JUBANY</t>
  </si>
  <si>
    <t>e0f89866-e148-4fe6-9545-e9b19b8e252b</t>
  </si>
  <si>
    <t>[Source: NASA National Space Science Data Center, http://nssdc.gsfc.nasa.gov/nmc/spacecraftDisplay.do?id=1998-069B ]
 Satellite de Aplicaciones Cientifico-A (SAC-A) was a small non-recoverable satellite built by the Argentinean National Commission of Space Activities (CoNAE). The satellite will test and characterize the performance of new equipment and technologies which may be used in future operational or scientific missions.
 The satellite payload included a Differential Global Positioning Systems (DGPS) to provide real-time autonomous attitude measurements for the satellite, a CCD camera to perform digital space photography, Argentinean built silicon solar cells, a magnetometer to take scalar measurements of the Earth's magnetic field, and an Argentinean experiment to track endangered whale population migrations in the southern hemisphere. 
 Group: Platform_Details
  Entry_ID: SAC-A
  Group: Platform_Identification
  Platform_Category: Earth Observation Satellites
  Platform_Series_or_Entity: SAC
  Short_Name: SAC-A
  Long_Name: Satelite de Aplicaciones Cientifico - A
  End_Group
  Group: Synonymous_Platform_Names
  Short_Name: SAC-A
  End_Group
  Group: Platform_Associated_Instruments
  Short_Name: CCD IMAGER
  End_Group
  Group: Orbit
  Orbit_Inclination: 51.6 deg
  Period: 92.3 min
  Perigee: 378 km
  Apogee: 395 km
  End_Group
  Creation_Date: 2007-11-13
  Online_Resource: http://nssdc.gsfc.nasa.gov/nmc/spacecraftDisplay.do?id=1998-069B
  Sample_Image: http://space.skyrocket.de/img_sat/sac-a__1.jpg
  Group: Platform_Logistics
  Launch_Date: 1998-12-14
  Launch_Site: Cape Canaveral/Kennedy Space Center, USA
  Primary_Sponsor: Argentina./CoNAE
  End_Group
 End_Group</t>
  </si>
  <si>
    <t>f3be80dc-37f6-44b9-afd4-37c261c13367</t>
  </si>
  <si>
    <t>4eb1894b-35b4-406b-8864-944a42bc7702</t>
  </si>
  <si>
    <t>GC-TCD</t>
  </si>
  <si>
    <t>Gas Chromatography - Thermal Conductivity Detector</t>
  </si>
  <si>
    <t>V - Z</t>
  </si>
  <si>
    <t>6CI</t>
  </si>
  <si>
    <t>Gas Chromatography -Thermal Conductivity Detector or GC-TCD is a technique used to analyze inorganic gases (Argon, Nitrogen, Hydrogen, Carbon Dioxide, etc.) and small hydrocarbon molecules. The TCD compares the thermal conductivity of two gas flows - the pure carrier (reference) gas and the sample. Changes in the temperature of the electrically-heated wires in the detector are affected by the thermal conductivity of the gas which flows around this. The changes in this thermal conductivity are sensed as a change in electrical resistance and are measured.</t>
  </si>
  <si>
    <t>The Sixth Continent Initiative</t>
  </si>
  <si>
    <t>33cd602e-d5f0-470b-8a04-5862421a1e1f</t>
  </si>
  <si>
    <t>f54fd6d0-9705-4f45-8c78-7eaba058b1b6</t>
  </si>
  <si>
    <t>VARS</t>
  </si>
  <si>
    <t>SAC-C</t>
  </si>
  <si>
    <t>Video Annotation and Reference System</t>
  </si>
  <si>
    <t>Satelite de Aplicaciones Cientifico - C</t>
  </si>
  <si>
    <t>73246ac7-5eb7-4dc4-8279-b2575a8a8d72</t>
  </si>
  <si>
    <t>VCAW</t>
  </si>
  <si>
    <t>Vocal Communication in Atlantic Walrus</t>
  </si>
  <si>
    <t>85f6829b-9841-4adf-a841-1c64da90f0d2</t>
  </si>
  <si>
    <t>SAC-C is an international cooperative mission between NASA, the Argentine Commission on Space Activities (CONAE), Centre National d'Etudes Spatiales (CNES or the French Space Agency), Instituto Nacional De Pesquisas Espaciais (Brazilian Space Agency), Danish Space Research Institute, and Agenzia Spaziale Italiana (Italian Space Agency). SAC-C was developed through the partnership of its senior partners, CONAE and NASA with contributions from Brazil, Denmark, France, and Italy.
 SAC-C will provide multispectral imaging of terrestrial and coastal environments. The spacecraft will study the structure and dynamics of the Earth?s atmosphere, ionosphere and geomagnetic field. SAC-C will seek to measure the space radiation in the environment and its influence on advanced electronic components. The satellite will determine the migration route of the Franca whale and verify autonomous methods of attitude and orbit determination.
 CONAE is responsible for development of the spacecraft and several instruments. The Brazilian Space Agency provided the testing facilities for SAC-C. The Italian Space Agency has partnered with CONAE to supply both solar panels and two GPS receivers. The Danish Space Research Institute provided the Magnetic Mapping Payload which carries a NASA Supplied Helium Magnetometer, and CNES is contributing an experiment to test the response of electronic circuitry to space radiation. The launch vehicle and some science instruments are provided by NASA. NASA's Goddard Space Flight Center, Greenbelt, Md. is responsible for overall project management.
 [Summary provided by NASA]
 Group: Platform_Details
  Entry_ID: SAC-C
  Group: Platform_Identification
  Platform_Category: Earth Observation Satellites
  Platform_Series_or_Entity: SAC
  Short_Name: SAC-C
  Long_Name: Satelite de Aplicaciones Cientifico - C
  End_Group
  Group: Platform_Associated_Instruments
  Short_Name: MOBLAS
  Short_Name: MMRS
  Short_Name: IST
  Short_Name: INES
  Short_Name: ICARE
  Short_Name: HRTC
  Short_Name: HCS
  Short_Name: GOLPE
  End_Group
  Group: Orbit
  Orbit_Altitude: 702 km
  Orbit_Inclination: 98.2 degree
  Orbit_Type: LEO &gt; Low Earth Orbit &gt; Polar Sun-Synchronous
  End_Group
  Creation_Date: 2007-11-13
  Online_Resource: http://www.conae.gov.ar/satelites/sac-c.html
  Sample_Image: http://space.skyrocket.de/img_sat/sac-c__2.jpg
  Group: Platform_Logistics
  Launch_Date: 2000-11-21
  Launch_Site: Vandenberg Air Force Base, USA
  Primary_Sponsor: Argentina/CoNAE
  Primary_Sponsor: USA/NASA
  End_Group
 End_Group</t>
  </si>
  <si>
    <t>12fff8c1-4062-48ce-a85e-ef85cc6fc370</t>
  </si>
  <si>
    <t>VCL</t>
  </si>
  <si>
    <t>Vegetation Canopy Lidar</t>
  </si>
  <si>
    <t>HAMI</t>
  </si>
  <si>
    <t>7e4c8e37-aad3-4ccd-8d09-358c5823d10c</t>
  </si>
  <si>
    <t>Hydrocarbon Automatic Measuring Instrument</t>
  </si>
  <si>
    <t>6a7f7d2d-6d6d-4bd2-b814-0f8e4df3896a</t>
  </si>
  <si>
    <t>SAC-D</t>
  </si>
  <si>
    <t>SatÃ©lite de Aplicaciones CientÃ­fico - D</t>
  </si>
  <si>
    <t>fb9164bb-4dba-4598-ba56-cb24d8db5527</t>
  </si>
  <si>
    <t>VCSE</t>
  </si>
  <si>
    <t>Virtual Courseware for Science Education</t>
  </si>
  <si>
    <t>6205fead-eaba-415a-a76b-a31a124010da</t>
  </si>
  <si>
    <t>HPLC</t>
  </si>
  <si>
    <t>VDI</t>
  </si>
  <si>
    <t>Volcanology of Deception Island. Project No. 14</t>
  </si>
  <si>
    <t>High-Performance Liquid Chromatograph</t>
  </si>
  <si>
    <t>c8c3124c-4aa4-49ef-9155-aaa7baf0697f</t>
  </si>
  <si>
    <t>The High Pressure Liquid Chromatography (HPLC) is one method for identifying
 various phytoplankton groups in water samples by using pigments as
 chemotaxonomic markers. HPLC also has a wide variety of applications in
 separation, identification, purification, and quantification of various
 compounds.
 See:
 http://kerouac.pharm.uky.edu/ASRG/HPLC/hplcmytry.html</t>
  </si>
  <si>
    <t>ea7e0cb4-5764-4ca4-89f6-913b22a47eff</t>
  </si>
  <si>
    <t>66caadfa-f3e1-4491-918a-5db7c07f8e19</t>
  </si>
  <si>
    <t>VEMAP</t>
  </si>
  <si>
    <t>Vegetation-Ecosystem Modeling and Analysis Project</t>
  </si>
  <si>
    <t>9a615674-731c-4a17-9847-f3364068d6f7</t>
  </si>
  <si>
    <t>SENTINEL-1</t>
  </si>
  <si>
    <t>SENTINEL-1A</t>
  </si>
  <si>
    <t>VENTS</t>
  </si>
  <si>
    <t>VENTS Program, Pacific Marine Environmental Laboratory</t>
  </si>
  <si>
    <t>2b424588-9bb6-418a-b1c7-06b93be4ba28</t>
  </si>
  <si>
    <t>INCUBATOR</t>
  </si>
  <si>
    <t>VETS</t>
  </si>
  <si>
    <t>Visualization and Enabling Technologies</t>
  </si>
  <si>
    <t>4d6bcfd3-cfea-450a-b292-9fd06a4831dc</t>
  </si>
  <si>
    <t>The SENTINEL-1 mission is the European Radar Observatory for the Copernicus joint initiative of the European Commission (EC) and the European Space Agency (ESA). Copernicus, previously known as GMES, is a European initiative for the implementation of information services dealing with environment and security. It is based on observation data received from Earth Observation satellites and ground-based information.
 The SENTINEL-1 mission includes C-band imaging operating in four exclusive imaging modes with different resolution (down to 5 m) and coverage (up to 400 km). It provides dual polarisation capability, very short revisit times and rapid product delivery. For each observation, precise measurements of spacecraft position and attitude are available.
 Synthetic Aperture Radar (SAR) has the advantage of operating at wavelengths not impeded by cloud cover or a lack of illumination and can acquire data over a site during day or night time under all weather conditions. SENTINEL-1, with its C-SAR instrument, can offer reliable, repeated wide area monitoring.
 The mission is composed of a constellation of two satellites, SENTINEL-1A and SENTINEL-1B, sharing the same orbital plane.
 SENTINEL-1 is designed to work in a pre-programmed, conflict-free operation mode, imaging all global landmasses, coastal zones and shipping routes at high resolution and covering the global ocean with vignettes. This ensures the reliability of service required by operational services and a consistent long term data archive built for applications based on long time series.
 Source: https://sentinel.esa.int/web/sentinel/missions/sentinel-1
 Group: Platform_Details
  Entry_ID: SENTINEL-1
  Group: Platform_Identification
  Platform_Category: Earth Observation Satellites
  Platform_Series_or_Entity: Sentinel GMES
  Short_Name: SENTINEL-1
  End_Group
  Group: Platform_Associated_Instruments
  Short_Name: SENTINEL-1 C-SAR
  End_Group
  Group: Orbit
  Orbit_Altitude: 693 km
  Orbit_Type: LEO &gt; LOW EARTH ORBIT &gt; POLAR SUN-SYNCHRONOUS
  End_Group
  Creation_Date: 2009-12-18
  Online_Resource: https://sentinel.esa.int/web/sentinel/missions/sentinel-1
  Sample_Image: http://www.esa.int/images/sentinel2_alcatel_M.gif
  Group: Platform_Logistics
  Launch_Date: 2014-04-03
  Launch_Site: KOUROU, FRENCH GUIANA
  Design_Life: 7 Years
  Primary_Sponsor: ESA/EU
  End_Group
 End_Group</t>
  </si>
  <si>
    <t>c7279e54-f7c1-4ee7-a957-719d6021a3f6</t>
  </si>
  <si>
    <t>An incubator is an apparatus in which environmental conditions, such as
 temperature and humidity, can be controlled, often used for growing bacterial
 cultures, hatching eggs artificially, or providing suitable conditions for a
 chemical or biological reaction.
 [The American Heritage Dictionary.]</t>
  </si>
  <si>
    <t>d984900c-fb06-4e06-9400-3d51b868663c</t>
  </si>
  <si>
    <t>VIVALDI91</t>
  </si>
  <si>
    <t>632ca259-2d37-4760-bc3f-f38cb571a66a</t>
  </si>
  <si>
    <t>VMP</t>
  </si>
  <si>
    <t>USGS-NPS Vegetation Mapping Program</t>
  </si>
  <si>
    <t>31bec145-ef8d-4e68-bd8b-e208235c675d</t>
  </si>
  <si>
    <t>SENTINEL-1B</t>
  </si>
  <si>
    <t>ION CHROMATOGRAPHS</t>
  </si>
  <si>
    <t>VOCAR</t>
  </si>
  <si>
    <t>Variability of Coastal Atmospheric Refraction</t>
  </si>
  <si>
    <t>5de1b61a-02c1-49ce-a153-a95f4285a211</t>
  </si>
  <si>
    <t>ION CHROMATOGRAPHS are recorders that are used in
 chromatography; a form of high pressure liquid chromatography
 using conductivity detectors where a combination of weak ionic
 solvents are used to separate anions and cations of a solution,
 with the contribution of the solvent to conductivity suppressed
 just prior to detection; measures anions such as sulfate,
 nitrate, and chloride in hydrometers.</t>
  </si>
  <si>
    <t>VOLSOL</t>
  </si>
  <si>
    <t>Volcanic and Solar Forcings</t>
  </si>
  <si>
    <t>b116ce39-0740-423e-89cc-111c14439f7c</t>
  </si>
  <si>
    <t>560a586a-8a69-487e-aba2-f9406a97f3f6</t>
  </si>
  <si>
    <t>VORTEX</t>
  </si>
  <si>
    <t>Verification of the Origins of Rotation in Tornadoes Experiment</t>
  </si>
  <si>
    <t>f1d00bf7-7c6c-419a-b609-b7c8ee1fb3cf</t>
  </si>
  <si>
    <t>VOSCLIM</t>
  </si>
  <si>
    <t>Voluntary Observing Ship (VOS) Climate Project</t>
  </si>
  <si>
    <t>77898fb0-e728-4409-bb15-3d2b10e17b60</t>
  </si>
  <si>
    <t>VRDP</t>
  </si>
  <si>
    <t>IONIZATION CHAMBER</t>
  </si>
  <si>
    <t>Virtual Reference Desk Project</t>
  </si>
  <si>
    <t>9940dbad-1a9a-4858-a0e8-af35b21277e2</t>
  </si>
  <si>
    <t>85ef86dd-f9e4-4168-9886-7aacf466d345</t>
  </si>
  <si>
    <t>A IONIZATION CHAMBER is an apparatus used to study the
 production of ions in the atmosphere by cosmic ray and
 radioactive bombardment of air molecules; it is an airtight
 container usually cylindrical and has an insulated electrode in
 the center of the chamber; ions produced are collected by the
 electrode and measured by an electrometer.</t>
  </si>
  <si>
    <t>68c246e3-ae56-4976-9fe2-7300cfa7d97a</t>
  </si>
  <si>
    <t>Vegetation</t>
  </si>
  <si>
    <t>Vegetation Collection</t>
  </si>
  <si>
    <t>053b8d43-684c-43c4-977d-2b678575fe22</t>
  </si>
  <si>
    <t>WACVM</t>
  </si>
  <si>
    <t>West Africa Coastal Vulnerability Mapping</t>
  </si>
  <si>
    <t>007c3084-89db-458e-8387-14e192b6cb8e</t>
  </si>
  <si>
    <t>771626b4-06bf-4f40-a7ba-3e221d12d73b</t>
  </si>
  <si>
    <t>WAGN</t>
  </si>
  <si>
    <t>THE WESTERN ANTARCTIC GPS NETWORK</t>
  </si>
  <si>
    <t>8f379127-b19e-44fd-8c4a-ccba2a394b15</t>
  </si>
  <si>
    <t>IR CO2 ANALYZER</t>
  </si>
  <si>
    <t>WAIS WORKSHOP</t>
  </si>
  <si>
    <t>SENTINEL-3</t>
  </si>
  <si>
    <t>Workshop Support for West Antarctic Ice Sheet (WAIS) Research</t>
  </si>
  <si>
    <t>SENTINEL-3A</t>
  </si>
  <si>
    <t>c82cfc69-b26f-4d78-97e3-7b977358c555</t>
  </si>
  <si>
    <t>Mission Details
 Launch Date:
 Sentinel-3A - 16 February 2016
 Sentinel-3B - 25 April 2018
 Operational lifepsan:
 7 years (With consumables for 12)
 Mission objectives:
 Measuring sea-surface topography, sea-surface height and significant wave height
 Measuring ocean and land-surface temperature
 Measuring ocean and land-surface colour
 Monitoring sea and land ice topography
 Sea-water quality and pollution monitoring
 Inland water monitoring, including rivers and lakes
 Aid ocean forecasts with acquired data
 Climate monitoring and modelling
 Land-use change monitoring
 Forest cover mapping
 Fire detection
 Weather forecasting
 Measuring Earth's thermal radiation for atmospheric applications
 Mission Orbit:
 Orbit Type: Sun-synchronous
 Orbit Height: 814 km
 Inclination: 98.6o
 Repeat Cycle: 27 days
 Payload:
 OLCI (Ocean and Land Colour Instrument)
 SLSTR (Sea and Land Surface Temperature Radiometer)
 SRAL (Synthetic Aperture Radar Altimeter)
 MWR (Microwave Radiometer)
 DORIS
 LRR (Laser Retroreflector)
 GNSS (Global Navigation Satellite System)
 Resolution and Swath Width:
 OLCI - 1270 km
 SLSTR - 1420 km
 Configuration:
 In addition to the observation instruments, the Sentinel-3 spacecraft will carry the GNSS (Global Navigation Satellite System) and LRR (Laser Retro Reflector) instruments. GNSS will provide precise orbit determination and can track multiple satellites simultaneously. LRR will be used to accurately locate the satellite in orbit using a laser ranging system.
 The dimensions of the craft are: 3.7 x 2.2 x 2.2 m with a weight (at time of launch) of 1250 kg.
 Launch vehicle: Rockot (Sentinel-3A and -3B)
 Operator: EUMETSAT
 Contractors:
 Thales Alenia Space is the prime contractor, responsible for constructing the spacecraft and the SRAL instrument, as well as contributing to the supply of the SLSTR instrument.
 Many European companies are involved in supplying the SLSTR instrument, including SELEX Galileo, RAL (Rutherford Appleton Laboratory), Jena-Optronik, Thales Alenia Space, ABSL and ESA-ESTEC.
 EADS CASA Espacio is contracted to provide the MWR instrument.
 CNES is contracted to provide the DORIS instrument.
 Eurockot and Arianespace are contracted to launch the spacecraft.</t>
  </si>
  <si>
    <t>5449d87b-5573-450f-8acb-2fdfeab3c8ce</t>
  </si>
  <si>
    <t>WAISCORES</t>
  </si>
  <si>
    <t>West Antarctic Ice Sheet Cores</t>
  </si>
  <si>
    <t>e679d8f1-995b-4ffc-82a0-bc3f8a573ae2</t>
  </si>
  <si>
    <t>8a19f309-46ee-424b-be9f-e7e57e5b8ca0</t>
  </si>
  <si>
    <t>WAISDIVIDE</t>
  </si>
  <si>
    <t>West Antarctic Ice Sheet Divide Project</t>
  </si>
  <si>
    <t>e2bc8814-8adf-4bf6-b2c0-57683096685d</t>
  </si>
  <si>
    <t>WALE</t>
  </si>
  <si>
    <t>SMS (Synchronous Meteorological Satellites)</t>
  </si>
  <si>
    <t>Infrared Gas Analyzers</t>
  </si>
  <si>
    <t>Western Arctic Linkage Experiment</t>
  </si>
  <si>
    <t>SMS-1</t>
  </si>
  <si>
    <t>d7e124a5-0a91-4ec0-9744-c99fafbd01dd</t>
  </si>
  <si>
    <t>The Infrared Gas Analyzer (IRGA)is a portable, battery-powered
 instrument, used to measure the carbon dioxide (CO2)
 concentration in air and in enclosed chambers.
 [Summary provided by the Coweeta Long Term Ecological Research]</t>
  </si>
  <si>
    <t>Synchronous Meteorological Satellite 1</t>
  </si>
  <si>
    <t>d069d617-1506-4b3c-bda2-55397c232f7f</t>
  </si>
  <si>
    <t>WAMEX</t>
  </si>
  <si>
    <t>West African Monsoon Experiment</t>
  </si>
  <si>
    <t>d96c23c2-63ab-4884-8ebc-54015cea9952</t>
  </si>
  <si>
    <t>WARMPAST</t>
  </si>
  <si>
    <t>SMS-1 was launched in May 1974 and was a NASA-developed, NOAA-operated, prototype spacecraft for the geosynchronous series of meteorological satellites. The cylindrically shaped spacecraft measured 190.5 cm in diameter and 230 cm in length, exclusive of a magnetometer that extended an additional 83 cm beyond the cylinder shell. The primary structural members were a honeycombed equipment shelf and thrust tube. The VISSR telescope was mounted on the equipment shelf and viewed the Earth through a special aperture in the side of the spacecraft. A support structure extended radially from the thrust tube and was affixed to the solar panels, which formed the outer walls of the spacecraft and provided the primary source of electrical power. Located in the annulus-shaped space between the thrust tube and the solar panels were stationkeeping and dynamics control equipment, batteries, and most of the SEM equipment. Proper spacecraft attitude and spin rate (approximately 100 rpm) were maintained by two separate sets of jet thrusters mounted around the spacecraft equator and activated by ground command. The spacecraft used both UHF-band and S-band frequencies in its telemetry and command subsystem. A low-power VHF transponder provided telemetry and command during launch and then served as a backup for the primary subsystem once the spacecraft attained orbit. This spin-stabilized spacecraft carried a visible infrared spin-scan radiometer, meteorological data collection and relay system, space environment monitor, and a biaxial fluxgate magnetometer. Throughout its 7 year history, it operated at 45, 75 and 92 degrees West.
 __________
 Taken from the NSSDC System for Information Retrieval and Storage (SIRS). For
 more information contact the NSSDC Coordinated Request and User Support Office,
 301-286-6695 (NASA Goddard Space Flight Center, Code 933.4, Greenbelt, Maryland
 20771, USA,"http://nssdc.gsfc.nasa.gov/").
 Group: Platform_Details
  Entry_ID: SMS-1
  Group: Platform_Identification
  Platform_Category: Earth Observation Satellites
  Platform_Series_or_Entity: SMS (Synchronous Meteorological Satellites)
  Short_Name: SMS-1
  Long_Name: Synchronous Meteorological Satellite 1
  End_Group
  Group: Synonymous_Platform_Names
  Short_Name: SMS-1
  End_Group
  Group: Platform_Associated_Instruments
  Short_Name: SXM
  Short_Name: EPM
  Short_Name: VISSR
  Short_Name: SEM
  Short_Name: DCS
  Short_Name: Magnetic Field Monitor
  End_Group
  Creation_Date: 2007-11-13
  Online_Resource: http://nssdc.gsfc.nasa.gov/nmc/spacecraftDisplay.do?id=1974-033A
  Sample_Image: http://goespoes.gsfc.nasa.gov/goes/project/images/SMS.jpg
  Group: Platform_Logistics
  Launch_Date: 1974-05-17
  Launch_Site: Cape Canaveral/Kennedy Space Center, USA
  Primary_Sponsor: USA/NASA
  Primary_Sponsor: USA/NOAA
  End_Group
 End_Group</t>
  </si>
  <si>
    <t>ARCTIC OCEAN WARMING IN THE PAST</t>
  </si>
  <si>
    <t>c24f313a-3683-4b61-9d27-37eb5caa42e5</t>
  </si>
  <si>
    <t>3cb9e3b6-5d97-4258-a546-7a955c76cb8b</t>
  </si>
  <si>
    <t>WARS</t>
  </si>
  <si>
    <t>Geodynamics of the West Antarctic Rift System</t>
  </si>
  <si>
    <t>2bee0fb6-7c3f-4d34-90d4-32673b046d6b</t>
  </si>
  <si>
    <t>LACE</t>
  </si>
  <si>
    <t>Lightweight Airborne Chromatograph Experiment</t>
  </si>
  <si>
    <t>WATOX</t>
  </si>
  <si>
    <t>Western Atlantic Ocean Experiment</t>
  </si>
  <si>
    <t>SMS-2</t>
  </si>
  <si>
    <t>624647f8-a355-4acd-b4a6-389655609cb4</t>
  </si>
  <si>
    <t>Synchronous Meteorological Satellite 2</t>
  </si>
  <si>
    <t>The Lightweight Airborne Chromatograph Experiment (LACE) is a
 two-channel gas chromatograph (GC) that is designed for
 operation on balloons and remotely piloted aircraft (RPA) up to
 32 km in altitude. LACE, similar to Airborne Chromatograph for
 Atmospheric Trace Species (ACATS), is a joint collaborative
 project between two National Oceanic and Atmospheric
 Administration (NOAA) labs: the Climate Monitoring and
 Diagnostics Laboratory (CMDL) and Aeronomy Laboratory (AL) in
 Boulder, CO. The first test flights of this new instrument will
 occur during a Stratospheric Tracers for Atmospheric Transport
 (STRAT) deployment located at Fort Sumner, NM in June 1996. The
 design and construction of LACE is supported in part by the
 Environmental Research Aircraft and Sensor Technology (ERAST)
 Program of the National Aeronautics and Space Administration
 (NASA) and the Atmospheric Chemistry Project of NOAA's Climate
 and Global Change Program (C&amp;GP). The operation of LACE for
 STRAT mission is s upported in part by the High Speed Research
 Program (HSRP) of NASA, Upper Atmospheric Research Program of
 NASA, and the Atmospheric Chemistry Project of NOAA's C&amp;CP.
 Additional information available at
 "http://www.cmdl.noaa.gov/noah/airborne/lace/lace.html"
 [Summary provided by NOAA]</t>
  </si>
  <si>
    <t>WAVEMOD</t>
  </si>
  <si>
    <t>2c133c21-9b0a-42e6-94ac-0f148fe5aeef</t>
  </si>
  <si>
    <t>98ff2ee3-a7fa-4b78-a281-b828547005d3</t>
  </si>
  <si>
    <t>SMS-2 was launched in February 1975 and was a NASA-developed, NOAA-operated, second prototype spacecraft for the geosynchronous series of meteorological satellites. The cylindrically shaped spacecraft measured 190.5 cm in diameter and 230 cm in length, exclusive of a magnetometer that extended an additional 83 cm beyond the cylinder shell. The primary structural members were a honeycombed equipment shelf and thrust tube. The VISSR telescope was mounted on the equipment shelf and viewed the Earth through a special aperture in the side of the spacecraft. A support structure extended radially from the thrust tube and was affixed to the solar panels, which formed the outer walls of the spacecraft and provided the primary source of electrical power. Located in the annulus-shaped space between the thrust tube and the solar panels were stationkeeping and dynamics control equipment, batteries, and most of the SEM equipment. Proper spacecraft attitude and spin rate (approximately 100 rpm) were maintained by two separate sets of jet thrusters mounted around the spacecraft equator and activated by ground command. The spacecraft used both UHF-band and S-band frequencies in its telemetry and command subsystem. A low-power VHF transponder provided telemetry and command during launch and then served as a backup for the primary subsystem once the spacecraft attained orbit. This spin-stabilized spacecraft carried a visible infrared spin-scan radiometer, meteorological data collection and relay system, space environment monitor, and a biaxial fluxgate magnetometer. Throughout its history, it operated at 75 (replaced SMS-1 in April 1979), 115, and 135 degrees West.
 __________
 Taken from the NSSDC System for Information Retrieval and Storage (SIRS). For
 more information contact the NSSDC Coordinated Request and User Support Office,
 301-286-6695 (NASA Goddard Space Flight Center, Code 933.4, Greenbelt, Maryland
 20771, USA, "http://nssdc.gsfc.nasa.gov/").
 Group: Platform_Details
  Entry_ID: SMS-2
  Group: Platform_Identification
  Platform_Category: Earth Observation Satellites
  Platform_Series_or_Entity: SMS (Synchronous Meteorological Satellites)
  Short_Name: SMS-2
  Long_Name: Synchronous Meteorological Satellite 2
  End_Group
  Group: Synonymous_Platform_Names
  Short_Name: SMS-2
  End_Group
  Group: Platform_Associated_Instruments
  Short_Name: SXM
  Short_Name: EPM
  Short_Name: VISSR
  Short_Name: DCS
  Short_Name: Magnetic Field Monitor
  End_Group
  Creation_Date: 2007-11-13
  Online_Resource: http://goes.gsfc.nasa.gov/text/history/sms/sms2.html
  Online_Resource: http://nssdc.gsfc.nasa.gov/nmc/spacecraftDisplay.do?id=1975-011A
  Sample_Image: http://goes.gsfc.nasa.gov/text/history/sms/sms2.gif
  Group: Platform_Logistics
  Launch_Date: 1975-02-06
  Launch_Site: Cape Canaveral/Kennedy Space Center, USA
  Primary_Sponsor: USA/NASA
  Primary_Sponsor: USA/NOAA
  End_Group
 End_Group</t>
  </si>
  <si>
    <t>WCMC</t>
  </si>
  <si>
    <t>ca25d8a5-40d0-4eb7-9f3f-9c97074ef1be</t>
  </si>
  <si>
    <t>World Conservation Monitoring Centre's Marine and Coastal Programme</t>
  </si>
  <si>
    <t>221b134a-044a-4352-8a3d-c82db6b48088</t>
  </si>
  <si>
    <t>WCRP</t>
  </si>
  <si>
    <t>World Climate Research Program</t>
  </si>
  <si>
    <t>485e86f3-7cd1-43c0-bb02-a929b7d96e43</t>
  </si>
  <si>
    <t>LEE</t>
  </si>
  <si>
    <t>Low Energy Electrons</t>
  </si>
  <si>
    <t>WDC-C2/IONOSPHERE</t>
  </si>
  <si>
    <t>SMS</t>
  </si>
  <si>
    <t>World Data Center-C2 for Ionosphere</t>
  </si>
  <si>
    <t>Synchronous Meteorological Satellites</t>
  </si>
  <si>
    <t>128b87af-7d95-4442-b339-ca1d5f59959b</t>
  </si>
  <si>
    <t>This experiment provided direct measurements of the energy input into the upper
 atmosphere due to electrons and protons in the energy range of 0.2 to 25 keV.
 The experiment acquired differential measurements of the energy influx and
 angular distribution. There were two detectors measuring electrons and protons
 from 0.2 to 25 keV in 16 logarithmically spaced steps, and one detector
 measuring 5 keV electrons continuously. Each detector consisted of a
 cylindrical electrostatic analyzer for species and energy selection, and a
 Spiraltron electron multiplier for particle detection. Energy distributions
 were obtained by applying different fixed or stepped voltages to the deflection
 plates. Distributions in angle were measured using the spacecraft spin and the
 analyzers' positions on the spacecraft. In the despun modes, measurements were
 obtained at 45 deg to the spacecraft equator, and radially away from the earth.
 Detector look angles were chosen to give optimum magnetic pitch-angle coverage
 when the spacecraft was moving either poleward or equatorward. All detectors
 were identical in construction and used 1- x 6-mm entrance apertures. Counts
 were accumulated over 55.7 ms and read out each main telemetry frame (62.5 ms).
 The two stepped detectors moved one energy step once each main frame with the
 same accumulation time, requiring about 1 s for a complete cycle of steps. More
 complete details of this experiment may be found in R. A. Hoffman et al., Radio
 Sci., v. 8, n. 4, p. 393, 1973. NSSDC has all the useful data that exist from
 this investigation. The LEE experiment was conducted on the AE-C spacecraft.</t>
  </si>
  <si>
    <t>WDC-Soils</t>
  </si>
  <si>
    <t>ISRIC WDC-Soils</t>
  </si>
  <si>
    <t>fe37b7a7-b6ca-4880-8dcf-16973cd8ecc8</t>
  </si>
  <si>
    <t>e529c3c6-4a0e-4776-afb8-14357052d921</t>
  </si>
  <si>
    <t>WDC/GSD</t>
  </si>
  <si>
    <t>World Data Center for Geoinformatics and Sustainable Development</t>
  </si>
  <si>
    <t>015ba8fd-e81f-44ae-973c-f8b5432f1b45</t>
  </si>
  <si>
    <t>WDS</t>
  </si>
  <si>
    <t>World Data Center for Geophysics, Boulder</t>
  </si>
  <si>
    <t>6fae13e2-162e-40ca-8edb-62b79ed97f19</t>
  </si>
  <si>
    <t>The SMS satellite series (1 and 2) were spin-stabilized (100 rpm) and
 operated in a West-to-East, geo-synchronous orbit at an altitude of
 35,800 km (22,300 mi) above the equator. These were the first and
 second prototypes for the GOES satellite series. At this altitude it
 circled the axis of the Earth once in 24 hours, making its speed
 synonymous with the Earth's rotation, so that the satellite remained
 essentially stationary over a given geographical point. The two SMS
 satellites were employed to provide overlapping coverage that centers
 on the U.S. and extends over the eastern Atlantic Ocean and the
 western Pacific Ocean. The scanning system consisted of a mirror that
 is stepped mechanically to provide North to South viewing, while the
 rotation of the satellite provided West to East scanning. The mirror
 is stepped following each West to East scan, with each step resulting
 in a change in scan angle of 192 microradians, or 7 km near nadir. A
 sequence of 1821 scans is performed to provide a 'full disk' view from
 the Northern to the Southern Earth horizon. At the rotation rate of
 100 rpm, 18.21 minutes are required to complete one full North to
 South view of the Earth. The VISSR field of view provides a ground
 resolution of 0.9km in the visible, and 3.0km in the infrared.
 Entry taken from:
 Cornillon, P., A Guide to Environmental Satellite Data, University of Rhode
 Island Marine Technical Report 79, 1982.
 Data Catalog Series for Space Science and Applications Flight Missions,
 National Space Science Data Center/World Data Center A for Rockets and
 Satellites, Volume 2A, September 1982.
 Data Catalog Series for Space Science and Applications Flight Missions,
 National Space Science Data Center/World Data Center A for Rockets and
 Satellites, Volume 4A, July 1985.
 Rao, P.K., S.J. Holmes, R.K. Anderson, J.S. Winston, and P.E. Lehr, Weather
 Satellites: Systems, Data, and Environmental Applications, American
 Metorological Society, Boston, 1990. ISBN 0-933876-66-1
 The GOES Data Users Guide, 1984.
 Group: Platform_Details
  Entry_ID: SMS
  Group: Platform_Identification
  Platform_Category: Earth Observation Satellites
  Platform_Series_or_Entity: SMS (Synchronous Meteorological Satellites)
  Short_Name: SMS
  Long_Name: Synchronous Meteorological Satellites
  End_Group
  Group: Synonymous_Platform_Names
  Short_Name: SMS
  End_Group
  Creation_Date: 2007-11-13
  Online_Resource: http://goespoes.gsfc.nasa.gov/goes/project/history.html
  Sample_Image: http://goespoes.gsfc.nasa.gov/goes/project/images/SMS.jpg
  Group: Platform_Logistics
  Launch_Date: 1966-12-07
  Primary_Sponsor: NASA
  End_Group
 End_Group</t>
  </si>
  <si>
    <t>389f0bec-1032-4b0b-9118-033c9b07402f</t>
  </si>
  <si>
    <t>WELD</t>
  </si>
  <si>
    <t>WEB-ENABLED LANDSAT DATA</t>
  </si>
  <si>
    <t>LICOR GAS EXCHANGE SYSTEM</t>
  </si>
  <si>
    <t>94ad0ebc-0300-4897-8870-fb6b800083c8</t>
  </si>
  <si>
    <t>WEPOLEX</t>
  </si>
  <si>
    <t>The Licor Gas Exchange System measures photosynthesis,
 fluorescence and soil CO2 flux.
 [Summary provided by Li-Cor]</t>
  </si>
  <si>
    <t>Weddell Polynya Expedition</t>
  </si>
  <si>
    <t>f1cabbcf-e278-49a1-8c6f-2ee656e9a914</t>
  </si>
  <si>
    <t>d265a95f-aba4-45be-ac11-55c19661e46d</t>
  </si>
  <si>
    <t>WERATLAS</t>
  </si>
  <si>
    <t>e98627c4-0bc4-4a98-8159-f611860fb78c</t>
  </si>
  <si>
    <t>9abcdc9a-6442-4e2e-848a-8b72b954896c</t>
  </si>
  <si>
    <t>WETNET</t>
  </si>
  <si>
    <t>b5349985-14e5-4f7a-a409-3742d6d607cf</t>
  </si>
  <si>
    <t>WHALES</t>
  </si>
  <si>
    <t>LICOR SOIL GAS CHAMBER</t>
  </si>
  <si>
    <t>Whale Acoustics Project, Pacific Marine Environmental Laboratory</t>
  </si>
  <si>
    <t>SPOT-1</t>
  </si>
  <si>
    <t>6fb3a4bc-2e9e-4427-ab18-de01c0ac454b</t>
  </si>
  <si>
    <t>Systeme Probatoire Pour l'Observation de la Terre-1</t>
  </si>
  <si>
    <t>The LICOR Soil Gas Chamber measures soil CO2 flux. The chamber has infrared 
 analyzers built into the sensor head.
 See:
 http://www.licor.com/env/Products/li6400/6400_soil.jsp</t>
  </si>
  <si>
    <t>WHP</t>
  </si>
  <si>
    <t>f6fd5d33-b69c-4e75-9f97-be980d8f2d1b</t>
  </si>
  <si>
    <t>World Hydrographic Program</t>
  </si>
  <si>
    <t>98c9b670-8a43-45e8-8987-4f8853d0d41e</t>
  </si>
  <si>
    <t>WHUR</t>
  </si>
  <si>
    <t>Antarctic continental margin drilling to investigate Antarctica's role in global environmental change</t>
  </si>
  <si>
    <t>The SPOT-1 (Satellite Pour l'Observation de la Terre) spacecraft was
 launched on February 22, 1986. SPOT-1 is an earth observation satellite
 with a greater ground resolution than that of the Landsat series satellites.
 The main applications for the images returned by the first SPOT mission are
 land-use studies, agriculture and forestry resources, mineral and oil
 resources, and cartography. The three-axis stabilized satellite operates in
 a circular sun-synchronous near-polar orbit for a design lifetime of 2 years.
 Orbital Characteristics-
  Orbital Period: 101.40 m
  Inclination: 98.70 degrees Eccentricity: 0.00101
  Periapsis: 815.00 km Apoapsis: 829.60 km
 The spacecraft dimensions are 2 x 2 x 3.5 m and 15.60 m for the overall
 length of the deployed solar panel. SPOT-1 consists of two parts:
 (1) the bus, a standard multipurpose platform, and (2) the payload. The
 bus provides housekeeping information and an onboard computer. The payload
 is mounted on one of the side panels of the bus.
 SPOT-1 consists of two identical high-resolution visible (HRV)
 imaging instruments and a package comprising two magnetic-tape data recorders
 and a telemetry transmitter. The HRV imaging instrument observes in three
 spectral bands (in the visible and near infrared regions) with a ground
 resolution of 20 m, and/or in a broader spectral band (panchromatic black and
 white) with a ground resolution of 10 m. The pattern of successive ground
 tracks is repeated exactly at 26-day intervals. The SPOT-1 instrument package
 has the provision for off-nadir viewing which should be particularly useful for
 monitoring localized phenomena evolving on a relatively short timescale.
 SPOT-1, also, provides the capability for recording stereoscopic pairs of
 images of a given area during successive satellite passes.
 *NOTE-SPOT1 is used for technological experiments such as : refocusing,
 batteries, etc,...
 *NOTE-SPOT1 is no more used for commercial image acquisition.
 Group: Platform_Details
  Entry_ID: SPOT-1
  Group: Platform_Identification
  Platform_Category: Earth Observation Satellites
  Platform_Series_or_Entity: SPOT
  Short_Name: SPOT-1
  Long_Name: Systeme Probatoire Pour l'Observation de la Terre-1
  End_Group
  Group: Synonymous_Platform_Names
  Short_Name: SPOT-1
  Short_Name: SPOT-A
  Short_Name: 16613
  End_Group
  Group: Platform_Associated_Instruments
  Short_Name: HRV
  End_Group
  Group: Orbit
  Orbit_Inclination: 98.7Â°
  Period: 101.4 minutes
  Perigee: 815.0 km
  Apogee: 829.6 km
  Orbit_Type: LEO &gt; Low Earth Orbit &gt; Polar Sun-Synchronous
  End_Group
  Creation_Date: 2007-11-13
  Online_Resource: http://nssdc.gsfc.nasa.gov/nmc/spacecraftOrbit.do?id=1986-019A
  Online_Resource: http://www.cnes.fr/web/1417-spot-1-to-5.php
  Online_Resource: http://www.spot.com/
  Sample_Image: http://msl.jpl.nasa.gov/QuickLooks/pictures/spot1.gif
  Group: Platform_Logistics
  Launch_Date: 1986-02-22
  Launch_Site: Kourou, French Guiana
  Primary_Sponsor: France/CNES
  End_Group
 End_Group</t>
  </si>
  <si>
    <t>72a6b7ad-e4e7-460b-8bb7-c0dc0c3dc5e8</t>
  </si>
  <si>
    <t>807f2f4d-1c2e-43ed-87f2-17d7dcced093</t>
  </si>
  <si>
    <t>WIDLIFE STRESS</t>
  </si>
  <si>
    <t>LIQUID CHROMATOGRAPHS</t>
  </si>
  <si>
    <t>Wildlife Health: Assessing the Cumulative Impacts of Multiple Stressors</t>
  </si>
  <si>
    <t>37139069-808e-4b1b-81d0-03339dd4dee5</t>
  </si>
  <si>
    <t>SPOT-2</t>
  </si>
  <si>
    <t>LIQUID CHROMATOGRAPHS are sensors that study or collect data
 from the liquid layers of the chromatosphere (solar atmosphere
 above the PHOTOSPHERE and beneath the transition region and the
 CORONA).</t>
  </si>
  <si>
    <t>Systeme Probatoire Pour l'Observation de la Terre-2</t>
  </si>
  <si>
    <t>WIFE</t>
  </si>
  <si>
    <t>950f43fd-6ae5-4843-92b4-90777ae8f0be</t>
  </si>
  <si>
    <t>WAKE ISLAND PASSAGE FLUX EXPERIMENT</t>
  </si>
  <si>
    <t>34d0a6cb-5e53-49b5-b2f2-641cfc7b8c63</t>
  </si>
  <si>
    <t>WILDLIFE STRESS</t>
  </si>
  <si>
    <t>[Text Source: NSSDC, 
 http://nssdc.gsfc.nasa.gov/nmc/spacecraftDisplay.do?id=1990-005A ] 
 The SPOT-B (Systeme Probatoire d'Observation de la Terre) spacecraft is an earth observation satellite with a ground resolution better than that of the Landsat series satellites. The main applications for the images returned by the second SPOT mission are land-use studies, agriculture and forestry resources, mineral and oil resources, and cartography. The three-axis stabilized satellite operates in a circular sun-synchronous near-polar orbit for a design lifetime of 2 years. The spacecraft dimensions are 2 x 2 x 3.5 m and 15.60 m for the overall length of the deployed solar panel. SPOT-B consists of two parts: (1) the bus, a standard multipurpose platform, and (2) the payload. The bus provides housekeeping information and an onboard computer. The payload is mounted on one of the side panels of the bus. It consists of two identical high-resolution visible (HRV) imaging instruments and a package comprising two magnetic-tape data recorders and a telemetry transmitter. The HRV imaging instrument observes in three spectral bands (in the visible and near infrared regions) with a ground resolution of 20 m, and/or in a broader spectral band (panchromatic black and white) with a ground resolution of 10 m. The pattern of successive ground tracks is repeated exactly at 26-day intervals. The SPOT-B instrument package has the provision for off-nadir viewing which should be particularly useful for monitoring localized phenomena evolving on a relatively short timescale. It also provides the capability for recording stereoscopic pairs of images of a given area during successive satellite passes.
 Group: Platform_Details
  Entry_ID: SPOT-2
  Group: Platform_Identification
  Platform_Category: Earth Observation Satellites
  Platform_Series_or_Entity: SPOT
  Short_Name: SPOT-2
  Long_Name: Systeme Probatoire Pour l'Observation de la Terre-2
  End_Group
  Group: Synonymous_Platform_Names
  Short_Name: SPOT-2
  Short_Name: SPOT-B
  Short_Name: 20436
  End_Group
  Group: Platform_Associated_Instruments
  Short_Name: DORIS
  Short_Name: HRV
  End_Group
  Group: Orbit
  Orbit_Inclination: 98.7Â°
  Period: 100.9 minutes
  Perigee: 802 km
  Apogee: 831 km
  Orbit_Type: LEO &gt; Low Earth Orbit &gt; Polar Sun-Synchronous
  End_Group
  Creation_Date: 2007-11-13
  Online_Resource: http://www.spotimage.fr/web/en/224-technical-information.php
  Online_Resource: http://nssdc.gsfc.nasa.gov/nmc/spacecraftOrbit.do?id=1990-005A
  Online_Resource: http://www.spot.com/
  Sample_Image: http://www.space-risks.com/SpaceData/ImaSat/spot2.jpg
  Group: Platform_Logistics
  Launch_Date: 1990-01-22
  Launch_Site: Kourou, French Guiana
  Primary_Sponsor: CNES
  End_Group
 End_Group</t>
  </si>
  <si>
    <t>Wildlife Health: Assessing the Cumulative Impacts of Multiple Stressors REVISION TO IPY FULL PROPOSAL #192</t>
  </si>
  <si>
    <t>9a59260a-16a7-4853-8920-35ede91561ee</t>
  </si>
  <si>
    <t>4153bd5f-e755-47f5-ab3f-62d4bdb0094a</t>
  </si>
  <si>
    <t>LOPC-PMS</t>
  </si>
  <si>
    <t>WINCE</t>
  </si>
  <si>
    <t>Laser Optical Particle Counter</t>
  </si>
  <si>
    <t>Winter Cloud Experiment</t>
  </si>
  <si>
    <t>e1b5c011-9511-4b1c-b845-a0324377b07f</t>
  </si>
  <si>
    <t>3e95f655-a6d2-4779-bd88-8d7c90f4a395</t>
  </si>
  <si>
    <t>WISC-T2000</t>
  </si>
  <si>
    <t>Wisconsin Snow and Cloud Experiment - Terra 2000</t>
  </si>
  <si>
    <t>5b4edabe-8eb0-40c8-b72c-9c29354f6ae3</t>
  </si>
  <si>
    <t>SPOT-3</t>
  </si>
  <si>
    <t>WISP</t>
  </si>
  <si>
    <t>Systeme Probatoire Pour l'Observation de la Terre-3</t>
  </si>
  <si>
    <t>Winter Icing and Storms Project</t>
  </si>
  <si>
    <t>a0d64b73-fb48-4d27-b1a5-601fe18af09e</t>
  </si>
  <si>
    <t>WISSARD</t>
  </si>
  <si>
    <t>Whillans Ice Stream Subglacial Access Research Drilling</t>
  </si>
  <si>
    <t>df971bb0-6b80-420b-a53e-ceab409038e1</t>
  </si>
  <si>
    <t>MERCURY ANALYZERS</t>
  </si>
  <si>
    <t>The SPOT-3 (Satellite Pour l'Observation de la Terre) spacecraft was
 launched in September 26,1993. SPOT-3 is a earth observation
 satellite with a ground resolution better than that of the Landsat
 series satellites. The main applications for the images returned by
 the third SPOT mission are land-use studies, agriculture and forestry
 resources, mineral and oil resources, and cartography. The three-axis
 stabilized satellite operates in a circular sun-synchronous near-polar
 orbit for a design lifetime of 2 years.
 Orbital Characteristics-
  Orbital Period: 101.20 m
  Inclination: 98.60 degrees
  Periapsis: 819.00 km Apoapsis: 846.00 km
 The spacecraft dimensions are 2 x 2 x 3.5 m and 15.60 m for the
 overall length of the deployed solar panel. SPOT-3 consists of two
 parts: (1) the bus, a standard multipurpose platform, and (2) the
 payload. The bus provides housekeeping information and an onboard
 computer. The payload is mounted on one of the side panels of the
 bus. It consists of two identical high-resolution visible (HRV)
 imaging instruments and a package comprising two magnetic-tape data
 recorders and a telemetry transmitter. The HRV imaging instrument
 observes in three spectral bands (in the visible and near infrared
 regions) with a ground resolution of 20 m, and/or in a broader
 spectral band (panchromatic black and white) with a ground resolution
 of 10 m. The pattern of successive ground tracks is repeated exactly
 at 26-day intervals. The SPOT-3 instrument package has the provision
 for off-nadir viewing which should be particularly useful for
 monitoring localized phenomena evolving on a relatively short
 timescale. Also, the satellite provides the capability for recording
 stereoscopic pairs of images of a given area during successive
 satellite passes.
 Group: Platform_Details
  Entry_ID: SPOT-3
  Group: Platform_Identification
  Platform_Category: Earth Observation Satellites
  Platform_Series_or_Entity: SPOT
  Short_Name: SPOT-3
  Long_Name: Systeme Probatoire Pour l'Observation de la Terre-3
  End_Group
  Group: Synonymous_Platform_Names
  Short_Name: SPOT-3
  Short_Name: 22823
  End_Group
  Group: Platform_Associated_Instruments
  Short_Name: DORIS
  Short_Name: POAM II
  Short_Name: HRV
  End_Group
  Group: Orbit
  Orbit_Inclination: 98.6Â°
  Period: 101.20 minutes
  Perigee: 819.0 km
  Apogee: 846.0 km
  Orbit_Type: LEO &gt; Low Earth Orbit &gt; Polar Sun-Synchronous
  End_Group
  Creation_Date: 2007-11-13
  Online_Resource: http://nssdc.gsfc.nasa.gov/nmc/spacecraftDisplay.do?id=1993-061A
  Online_Resource: http://www.cnes.fr/web/1417-spot-1-to-5.php
  Online_Resource: http://www.spot.com/
  Group: Platform_Logistics
  Launch_Date: 1993-09-26
  Launch_Site: Kourou, French Guiana
  Design_Life: 2 YEARS
  Primary_Sponsor: France/CNES
  End_Group
 End_Group</t>
  </si>
  <si>
    <t>WOCE-CIVA</t>
  </si>
  <si>
    <t>d333cd96-f1f0-4179-9fbc-162b18fcb8c8</t>
  </si>
  <si>
    <t>WOCE-CIVA FRENCH CRUISE EXPERIMENT</t>
  </si>
  <si>
    <t>a67b3f59-5afc-4296-9c42-15cf2cfdcaa3</t>
  </si>
  <si>
    <t>5b02f9eb-6261-43c4-b403-25a4aa289e37</t>
  </si>
  <si>
    <t>WOCE-SU.Z.A.N/SUZIL</t>
  </si>
  <si>
    <t>WOCE FRENCH STUDY OF FRONTS AND FLUCTUATIONS OF ANTARCTIC CIRCULATION</t>
  </si>
  <si>
    <t>54d6ed8d-1210-4332-a9af-d2952ab31f98</t>
  </si>
  <si>
    <t>WOCE</t>
  </si>
  <si>
    <t>SPOT-4</t>
  </si>
  <si>
    <t>World Ocean Circulation Experiment</t>
  </si>
  <si>
    <t>Systeme Probatoire Pour l'Observation de la Terre-4</t>
  </si>
  <si>
    <t>eab3419f-a0c2-4d55-9500-87ee00600291</t>
  </si>
  <si>
    <t>WQRSBMP</t>
  </si>
  <si>
    <t>Water Quality Research of Shizugawa Bay of Miyagi Prefecture</t>
  </si>
  <si>
    <t>NDIR GAS ANALYZER</t>
  </si>
  <si>
    <t>7061e71a-b752-4aca-bba2-51aef9f4c763</t>
  </si>
  <si>
    <t>Nondispersive Infrared Gas Analyzer</t>
  </si>
  <si>
    <t>NDIR Gas Analyzers measure the densities of a specific
 component in a sample gas.
 [Summary provided by Shimadzu]</t>
  </si>
  <si>
    <t>SPOT (Satellite Probatoire d'Observation de la Terre) is the
 French government sponsored civil Earth observation program,
 with support from Belgium and Sweden. A single SPOT satellite
 provides complete coverage of the Earth every 26 days. Image
 products from SPOT are handled by a commercial entity,
 SPOT-Image Corp.
 Spacecraft:
 3-Axis stabilized. Single 5-panel solar array, each panel is 2.6
 x 1.9 m. Hydrazine propulsion system provides orbit maintenance.
 Payload:
 Two HRVIR (High Resolution Visible - Infrared) pushbrrom imaging
 instruments are carried. HRVIR is derived from the HRV
 instruments on SPOT 1-3. This system will provide 10 m
 resolution in the panchromatic band and 20 m resolution in the
 multispectral bands. HRVIR includes a new medium IR channel to
 support vegetation analysis and harvest forecasting. The HRVIRs
 are steerable to within 27 deg off-nadir. Each HRVIR has a swath
 width of 60 km. The Vegetation Monitoring instrument has 1 km
 resolution in the same bands as the HRVIR. PASTEL optical link
 terminal supports laser crosslink experiments. DORIS (Doppler
 Orbitography and Radiopositioning Integrated by Satellite)
 precision orbit determination system.
 Additional information available at
 "http://samadhi.jpl.nasa.gov/msl/QuickLooks/spot4QL.html"
 [Summary provided by NASA]
 Group: Platform_Details
  Entry_ID: SPOT-4
  Group: Platform_Identification
  Platform_Category: Earth Observation Satellites
  Platform_Series_or_Entity: SPOT
  Short_Name: SPOT-4
  Long_Name: Systeme Probatoire Pour l'Observation de la Terre-4
  End_Group
  Group: Synonymous_Platform_Names
  Short_Name: 25260
  End_Group
  Group: Platform_Associated_Instruments
  Short_Name: DORIS
  Short_Name: VEGETATION-1
  Short_Name: POAM III
  Short_Name: HRVIR
  Short_Name: HRV
  End_Group
  Group: Orbit
  Orbit_Altitude: 832 km
  Orbit_Inclination: 98.8Â°
  Equator_Crossing: 10:30 local solar time
  Period: 100.9 minutes
  Repeat_Cycle: 26 days
  Perigee: 791.0 km
  Apogee: 811.0 km
  Orbit_Type: LEO &gt; Low Earth Orbit &gt; Polar Sun-Synchronous
  End_Group
  Creation_Date: 2008-08-20
  Online_Resource: http://nssdc.gsfc.nasa.gov/nmc/spacecraftDisplay.do?id=1998-017A
  Online_Resource: http://www.astrium-geo.com/
  Online_Resource: http://earth.esa.int/object/index.cfm?fobjectid=4074
  Sample_Image: http://ceos.cnes.fr:8100/cdrom-98/ceos1/satellit/spotsys/spot4_gb/images/orbite/spot4044.gif
  Group: Platform_Logistics
  Launch_Date: 1998-03-24
  Launch_Site: Kourou, French Guiana
  Design_Life: 4 Years
  Primary_Sponsor: France/CNES
  End_Group
 End_Group</t>
  </si>
  <si>
    <t>WSM</t>
  </si>
  <si>
    <t>2b2d61c1-30be-429d-8bc3-9ca8b81b4400</t>
  </si>
  <si>
    <t>World Stress Map Project</t>
  </si>
  <si>
    <t>5fe45cae-f4ce-4287-8af8-0d824807f3fc</t>
  </si>
  <si>
    <t>0f000bed-be7c-4a7f-83f8-408bdea981c5</t>
  </si>
  <si>
    <t>WVSS-I</t>
  </si>
  <si>
    <t>f0b86e8e-0de6-4b2b-8433-c32e425727ad</t>
  </si>
  <si>
    <t>WW2010</t>
  </si>
  <si>
    <t>The Weather World 2010</t>
  </si>
  <si>
    <t>e517d333-8f71-4062-a86b-13193425d397</t>
  </si>
  <si>
    <t>NEUTRON MONITORS</t>
  </si>
  <si>
    <t>WWAP</t>
  </si>
  <si>
    <t>World Water Assessment Programme</t>
  </si>
  <si>
    <t>3df78b6b-7afc-4e5e-af81-2af4081d6248</t>
  </si>
  <si>
    <t>NEUTRON MONITORS are devices that observe and study by way of
 measurement and recording data about the neutron or uncharged
 (neutral) subatomic particle.</t>
  </si>
  <si>
    <t>4ee25aa6-e372-49db-8d5a-b9e1ccf76668</t>
  </si>
  <si>
    <t>WWCA</t>
  </si>
  <si>
    <t>World Water and Climate Atlas</t>
  </si>
  <si>
    <t>1840f198-7392-4525-982b-e3ac47f84780</t>
  </si>
  <si>
    <t>WWLLN</t>
  </si>
  <si>
    <t>World Wide Lightning Location Network</t>
  </si>
  <si>
    <t>2e3b5d18-00fc-49f9-ab01-858a47ca76bb</t>
  </si>
  <si>
    <t>WWP</t>
  </si>
  <si>
    <t>The WorldWatcher Project</t>
  </si>
  <si>
    <t>887a0006-8ae8-46f1-aa87-9ea937a13752</t>
  </si>
  <si>
    <t>NOAMI</t>
  </si>
  <si>
    <t>Nitrogen Oxide Automatic Measuring Instrument</t>
  </si>
  <si>
    <t>WWSE</t>
  </si>
  <si>
    <t>1fa24892-32e0-4c93-a6bf-23dc79301674</t>
  </si>
  <si>
    <t>Winter Weddell Sea Experiment of 1986</t>
  </si>
  <si>
    <t>cca852b4-5980-4da4-a33d-e8934707f89c</t>
  </si>
  <si>
    <t>ZA ANTARCTIQUE</t>
  </si>
  <si>
    <t>Zone Atelier Antarctique CNRS</t>
  </si>
  <si>
    <t>3c37acdd-f878-4e6e-b09e-d978ed2af835</t>
  </si>
  <si>
    <t>vERSO</t>
  </si>
  <si>
    <t>vERSO Project: Ecosystem Responses to Global Change: A Multi-scale Approach in the Southern Ocean</t>
  </si>
  <si>
    <t>dcf27649-1d33-46a1-9dac-eee4f5280ec5</t>
  </si>
  <si>
    <t>c8e3dd70-6b82-4034-9e23-b892b302d8b4</t>
  </si>
  <si>
    <t>OAMI</t>
  </si>
  <si>
    <t>Oxidants Automatic Measuring Instrument</t>
  </si>
  <si>
    <t>Oxidants Automatic Measuring Instrument (OAMI) is a instrument
 for measuring sulfur dioxide and oxides of nitrogen; used for
 monitoring air pollution.</t>
  </si>
  <si>
    <t>43bf80b9-854e-4e21-b36b-6b66f1f27687</t>
  </si>
  <si>
    <t>SPOT-5</t>
  </si>
  <si>
    <t>Systeme Probatoire Pour l'Observation de la Terre-5</t>
  </si>
  <si>
    <t>[Text Source: NASA/NSSDC, 
 http://nssdc.gsfc.nasa.gov/nmc/spacecraftDisplay.do?id=2002-021A ]
 Spot 5 is a French (CNES), Earth-imaging, three tonne satellite that was launched by an Ariane 42P rocket from Kourou at 00:31:00 UT on 4 May 2002. Its planar and stereoscopic relief images at about three meter resolution will be marketed for civilian and military uses, for cartographic and vegetation analyses. Panchromatic (at 2.5 m resolution) as well as multispectral images (at 10 m resolution) could be obtained. The position of the satellite, and hence the location of the images could be determined at 15 m accuracy by means of the DORIS position determination instrument. Extensive information on the instruments and data products is available via http://www.spotimage.com/
 Group: Platform_Details
  Entry_ID: SPOT-5
  Group: Platform_Identification
  Platform_Category: Earth Observation Satellites
  Platform_Series_or_Entity: SPOT
  Short_Name: SPOT-5
  Long_Name: Systeme Probatoire Pour l'Observation de la Terre-5
  End_Group
  Group: Synonymous_Platform_Names
  Short_Name: SPOT-5
  End_Group
  Group: Platform_Associated_Instruments
  Short_Name: DORIS
  Short_Name: VEGETATION-2
  Short_Name: HRS
  Short_Name: HRG-2
  Short_Name: HRG-1
  End_Group
  Group: Orbit
  Orbit_Altitude: 822 km
  Orbit_Inclination: 98.8Â°
  Equator_Crossing: 10:30 AM (descending node)
  Period: 101.4 minutes
  Repeat_Cycle: 2-3 days, depending on latitude
  Perigee: 825.0 km
  Apogee: 826.0 km
  Orbit_Type: LEO &gt; Low Earth Orbit &gt; Polar Sun-Synchronous
  End_Group
  Creation_Date: 2007-11-14
  Online_Resource: http://smsc.cnes.fr/SPOT/index.htm
  Online_Resource: http://nssdc.gsfc.nasa.gov/nmc/spacecraftDisplay.do?id=2002-021A
  Online_Resource: http://www.spot.com/
  Online_Resource: http://www.satimagingcorp.com/satellite-sensors/spot-5.html
  Sample_Image: http://smsc.cnes.fr/IcSPOT/spot5.jpg
  Group: Platform_Logistics
  Launch_Date: 2002-05-04
  Launch_Site: Kourou, French Guiana
  Primary_Sponsor: France/CNES
  End_Group
 End_Group</t>
  </si>
  <si>
    <t>OXYGEN ANALYZERS</t>
  </si>
  <si>
    <t>08e3f2c8-0d9d-4f94-b2fe-bb110b151134</t>
  </si>
  <si>
    <t>The Oxygen analyzer employs a ceramic zirconium oxide reaction
 cell, which develops a voltage between surfaces exposed to
 different concentrations of oxygen. Ambient air is routed to the
 interior of the cell, with the sample stream routed to the
 exterior of the cell. When the sample stream oxygen content is
 20.9%, the concentration normally found in air, the cell output
 voltage is zero. As the oxygen content in the sample stream
 drops, the zirconium oxide cell will sense the difference in
 oxygen concentration between the sample and the ambient air, and
 generate a voltage that can be made proportional to the oxygen
 content of the sample stream.
 [Summary provided by Rutgers University]</t>
  </si>
  <si>
    <t>feed45ef-ac50-4a63-bd94-1a8f2affaba6</t>
  </si>
  <si>
    <t>SPOT-6</t>
  </si>
  <si>
    <t>Systeme Probatoire Pour l'Observation de la Terre-6</t>
  </si>
  <si>
    <t>TECHNICAL FEATURES
 With SPOT 6 and SPOT 7, Astrium not only secures mission continuity of the SPOT series, which has been
 collecting an archive of more than 30 million of scenes since 1986: this new generation of optical satellites also
 features technological improvements and advanced system performance that increase reactivity and
 acquisition capacity as well as simplifying data access.
 Space segment:
 SPOT 6 and SPOT 7 will provide 1.5metre resolution products over broad areas until 2024.
 Number of satellites 2
 Launch periods
 SPOT 6: September 12th, 2012
 SPOT 7: June 30th, 2014
 Design lifetime 10 years
 Size Body: ~ 1.55 x 1.75 x 2.7 m
 Solar array wingspan 5,4 m2
 Launch mass 712 kg
 Altitude 694 km
 Onboard Storage 1 Tbits end of life (Solid State Mass Memory)
 Orbital characteristics and viewing capability:
 SPOT 6 and SPOT 7 missions are designed to achieve efficiently both collection of large coverage and collection
 of individual targets that are possible thanks to the extreme agility of the satellite.
 Orbit Sun-synchronous; 10:00 AM local time at descending node
 Period 98.79 minutes
 Cycle 26 days
 Viewing angle Standard: +/- 30Â° in roll | Extended: +/- 45Â° in roll
 Revisit
 â€¢ 1 day with SPOT 6 and SPOT 7 operating simultaneously
 â€¢ Between 1 and 3 days with only one satellite in operation (note 1)
 Pointing agility
 Control Moment Gyroscopes allowing quick maneuvers in all
 directions for targeting several areas of interest on the same pass (30Â°
 in 14s, including stabilization time)
 Acquisition capacity Up to 6 million sq.km daily with SPOT 6 and SPOT 7 when operating
 simultaneously
 Nominal Imaging Mode 60km-swath strips oriented along North-South axis; up to 600km
 length
 Stereo capability Fore and aft mode; Single pass stereo and tri-stereo
 Note1: Depends on the latitude of the area of interest
 Instruments:
 Optical system One instrument made of 2 identical Korsch telescopes, each with a 200
 mm aperture, delivering the expected swath.
 Detectors PAN array assembly: 28,000 pixels
 MS array assembly: 4 x 7000 pixels
 Spectral bands
 Panchromatic: 0.450-0.745 Âµm
 Blue: 0.450-0.520 Âµm
 Green: 0.530-0.590 Âµm
 Red: 0.625-0.695 Âµm
 Near Infrared: 0.760-0.890 Âµm
 The 5 bands are always acquired simultaneously.
 Swath 60km at nadir
 Dynamic range at acquisition 12 bits per pixel
 Location accuracy specification
 â€¢ 35m CE 90 without GCP within a 30Â° viewing angle cone
 â€¢ 10m CE90 for Ortho products where Reference3D is available
 Instrument telemetry link rate X-band channel - 300 Mbits/s
 Ground segment:
 Main receiving stations
 â€¢ Toulouse (France)
 â€¢ Kiruna (Sweden)
 S-Band uplink stations
 â€¢ Kiruna (Sweden)
 â€¢ Inuvik (Canada)
 Programming centre
 Astrium GEO-Information Service â€“ Toulouse (France)
 Astrium GEO-Information Service â€“ Chantilly VA (USA)
 Production centre Astrium GEO-Information Service â€“ Toulouse (France)
 Tasking plans refresh frequency 6 times/day/satellite
 Update of weather forecast 4 times/day â€“ fully automatic process
 Satellite control centre Astrium Satellite â€“ Toulouse (France)</t>
  </si>
  <si>
    <t>b5b5a3c9-a393-4766-a7d6-ef6c97969e78</t>
  </si>
  <si>
    <t>OXYGEN METERS</t>
  </si>
  <si>
    <t>fdcfecd6-9731-450e-94e8-5bc4c04e22a2</t>
  </si>
  <si>
    <t>SPOT-7</t>
  </si>
  <si>
    <t>Systeme Probatoire Pour l'Observation de la Terre-7</t>
  </si>
  <si>
    <t>5993e605-b045-43fb-bd9b-928892b7386d</t>
  </si>
  <si>
    <t>OZONE DETECTORS</t>
  </si>
  <si>
    <t>A Ozone Detector is typically used in areas around ozone
 generators, gas chambers, vent gas (post-destruct) systems, gas
 delivery systems, and inside semiconductor tools. In most of
 these environments an ozone detector is required in order to
 comply OSHA/TLV requirements.
 Additional information available at
 "http://www.inusacorp.com/ozone_detector_d.html"
 [Summary provided by InUSA]</t>
  </si>
  <si>
    <t>686f0f1d-ed3c-4510-8bee-224f195013ab</t>
  </si>
  <si>
    <t>5615d18d-4217-42a0-a53d-77298834fc2e</t>
  </si>
  <si>
    <t>OZONE MONITORS</t>
  </si>
  <si>
    <t>Ozone Monitors continuously measures the concentration of ozone
 in the air. Air drawn into the instrument is divided into two
 paths, one of which has a scrubber that removes all the ozone
 from the air stream. Abeam of ultraviolet light is passed
 through both air streams and the difference in the amount of
 light that is absorbed by the two streams is proportional to the
 ozone concentration. This ability to absorb ultraviolet light is
 why ozone in the upper atmosphere protects us from excessive
 ultraviolet radiation from the sun. Ground-level ozone, formed
 from photochemical reactions involving oxides of nitrogen and
 reactive organic compounds, is linked to respiratory injury and
 increased incidence of asthma attacks.
 Additional information available at
 "http://www.wx.rutgers.edu/PAM/apm.shtml"
 [Summary provided by Rutgers University]</t>
  </si>
  <si>
    <t>861b4cd3-ffb6-4e6f-b3df-368d082ca812</t>
  </si>
  <si>
    <t>Swarm</t>
  </si>
  <si>
    <t>Swarm-A</t>
  </si>
  <si>
    <t>Swarm is the fifth Earth Explorer mission approved in ESA's Living Planet Programme, and was successfully launched on 22 November 2013.
 As part of the Third Party Missions programme, the e-POP instrument of the Canadian Space Agency's CASSIOPE mission joined the constellation in February 2018.
 The research objectives of the Swarm mission is to provide the best-ever survey of the geomagnetic field and its temporal evolution as well as the electric field in the atmosphere using a constellation of 3 identical satellites carrying sophisticated magnetometers and electric field instruments.</t>
  </si>
  <si>
    <t>OZONE SENSOR</t>
  </si>
  <si>
    <t>054787a6-0c47-43af-a4ee-05c572dd1705</t>
  </si>
  <si>
    <t>Ozone sensors are instruments that are able to to provide ozone
 leak detection and ozone level measurements.
  [Summary provided by Ozone Services.]</t>
  </si>
  <si>
    <t>03b03563-05d1-426f-9cc9-3410d4d5e214</t>
  </si>
  <si>
    <t>Swarm-B</t>
  </si>
  <si>
    <t>Primary objectives:
 * studies of core dynamics, geodynamo processes and core-mantle interaction
 * mapping of the lithospheric magnetisation and its geological interpretation
 * determination of the 3D electrical conductivity of the mantle
 * investigation of electric currents flowing in the magnetosphere and ionosphere
 * identifying the ocean circulation by its magnetic signature
 * quantifying the magnetic forcing of the upper atmosphere</t>
  </si>
  <si>
    <t>ab7f9a64-ca5d-4795-94ff-fd5367d39f9f</t>
  </si>
  <si>
    <t>OZONEMETERS</t>
  </si>
  <si>
    <t>OZONEMETERS are instruments for ascertaining the amount of ozone
 in the atmosphere, or in any gaseous mixture.
 [Source: Dictionary.Com]</t>
  </si>
  <si>
    <t>f7a09d7f-59cd-495d-97ad-bc7a09a50b0d</t>
  </si>
  <si>
    <t>Swarm-C</t>
  </si>
  <si>
    <t>769a52d4-7db1-4b8e-8d39-6fee4e74d34f</t>
  </si>
  <si>
    <t>P-SYSTEM</t>
  </si>
  <si>
    <t>High Pressure Gas Sampling System</t>
  </si>
  <si>
    <t>1d6d5f82-acd5-4bd2-9324-12884718b353</t>
  </si>
  <si>
    <t>f079e001-14f8-4a4b-85a3-1d73b98d0e3d</t>
  </si>
  <si>
    <t>TIROS</t>
  </si>
  <si>
    <t>TIROS-7</t>
  </si>
  <si>
    <t>Television Infrared Operational</t>
  </si>
  <si>
    <t>PAM</t>
  </si>
  <si>
    <t>PORTABLE FLUORESCENCE ANALYZERS</t>
  </si>
  <si>
    <t>TIROS-7 Objectives:
 Continue research and development of the meteorological
 satellite information system; obtain improved data for use in
 weather forecasting, especially during hurricane season.
 Description:
 The spacecraft was 42 inches in diameter, 19 inches high and
 weighed 270 pounds. The craft was made of aluminum alloy and
 stainless steel then covered by 9200 solar cells. The solar
 cells served to charge the nickel-cadmium (nicad)
 batteries. Three pairs of solid-propellant spin rockets were
 mounted on the base plate.
 TIROS-7 was also designed to make infrared measurements of
 reflected solar and terrestrial radiation over selected spectrum
 ranges and gather data on electron density and temperature in
 space. To accomplish this new expanded mission, TIROS-7 carried
 two wide-angle camera systems, a magnetic tape recorder, and
 infrared experimentation equipment. The electron density and
 temperature probes were the same as the ones flown on board
 Explorer 17.
 The spacecraft operating system still included the infrared
 horizon scanner, the north direction indicator, despin weights
 and spinup rockets, and the magnetic attitude control
 system. TIROS-7 was deactivated after furnishing over 30,000
 cloud photographs; it lasted the longest of the TIROS series
 thus far, 1809 days.
 Experiments on Tiros-7:
 Low-Resolution Omnidirectional Radiometer
 Scanning Radiometer
 Langmuir Probe
 Television Camera System
 Additional information available at
 http://nasascience.nasa.gov/missions/tiros
 [Summary provided by NASA]
 Group: Platform_Details
  Entry_ID: TIROS-7
  Group: Platform_Identification
  Platform_Category: Earth Observation Satellites
  Platform_Series_or_Entity: TIROS
  Short_Name: TIROS-7
  Long_Name: Television Infrared Operational
  End_Group
  Group: Synonymous_Platform_Names
  Short_Name: TIROS G
  Short_Name: 00604
  End_Group
  Group: Platform_Associated_Instruments
  Short_Name: SR
  End_Group
  Group: Orbit
  Orbit_Inclination: 58.2 deg
  Period: 88.3 min
  Perigee: 188 km
  Apogee: 194 km
  End_Group
  Creation_Date: 2007-11-14
  Online_Resource: http://nasascience.nasa.gov/missions/tiros
  Online_Resource: http://nssdc.gsfc.nasa.gov/nmc/spacecraftDisplay.do?id=1963-024A
  Sample_Image: http://www.cira.colostate.edu/cira/RAMM//hillger/TIROS-7_cover.jpg
  Group: Platform_Logistics
  Launch_Date: 1963-06-19
  Launch_Site: Cape Canaveral/Kennedy Space Center, USA
  Primary_Sponsor: USA/NASA
  End_Group
 End_Group</t>
  </si>
  <si>
    <t>A Portable Fluorescence Analyzer (PAM) is a device used to
 measure chlorophyll fluorescence.</t>
  </si>
  <si>
    <t>972dae4e-73b2-46d1-8817-3789bef4e11b</t>
  </si>
  <si>
    <t>PAN ANALYZER</t>
  </si>
  <si>
    <t>PEROXYACETYL NITRATE ANALYZER</t>
  </si>
  <si>
    <t>37d788e3-1313-44a9-9446-03f863b457ff</t>
  </si>
  <si>
    <t>PH METERS</t>
  </si>
  <si>
    <t>PH METERS are meters that measure the pH of any substance; water
 is neutral at 7.</t>
  </si>
  <si>
    <t>5c38595e-5e7d-4513-9f0e-aa9b5f6b139f</t>
  </si>
  <si>
    <t>PHOTOSYNTHESIS CHAMBER</t>
  </si>
  <si>
    <t>The photosynthesis chamber is the chamber used to demonstrate
 that photosynthesis is taking place in the leaves.</t>
  </si>
  <si>
    <t>b23f0161-64bb-45d7-b0c1-85aa9a1d2c8d</t>
  </si>
  <si>
    <t>PICARRO G2401-mc CO2, CH4, CO, H2O INSTRUMENT</t>
  </si>
  <si>
    <t>6e67cba9-163d-41f6-b9bc-177298e24f55</t>
  </si>
  <si>
    <t>PICARRO L2130-i Flight Ready Water Vapor Isotopic Analyzer</t>
  </si>
  <si>
    <t>H2O WS-CRDS SPECTROMETER</t>
  </si>
  <si>
    <t>PLANT STRESS MONITOR</t>
  </si>
  <si>
    <t>Plant Stress Monitors measure measures plant health by determining
 the chlorophyll content of leaves. NASA also is seeking qualified
 U.S. companies to help further develop through exclusive or non-
 exclusive licenses a second device. That device, available for
 development between NASA and a commercial partner, is a portable
 video imager that determines plant health by measuring the
 reflected light of leaves to determine their chlorophyll content.
 The device gives the user an easy-to-read indication of the
 condition of plants being observed.
 Researchers at Stennis have constructed a prototype of each
 device and filed patent applications. The benefits of the new
 devices are their portability, easy use, low cost, adaptability
 and accuracy. The devices may be applied to such areas as
 agriculture, precision farming, horticulture, plant research,
 forestry, paper manufacturing, lawn care and other public and
 government activities.
 [Source: NASA]</t>
  </si>
  <si>
    <t>44d843af-0ffe-4f1b-9729-d239440bc20a</t>
  </si>
  <si>
    <t>PMS 2D-C PROBE</t>
  </si>
  <si>
    <t>Particle Measuring Systems 2D-C Probe</t>
  </si>
  <si>
    <t>The Particle Measuring System Two Dimentional Cloud and Precipitation (2D-c) Probe records the two dimensional shadows of cloud hydrometeors as they pass through a focussed He-Ne laser beam in the size range 25-800 micrometers.
 [Summary provided by Global Hydrology Resource Center, Marshall Space Flight Center, NASA]
 Group: Instrument_Details
  Entry_ID: PMS 2D-C PROBE
  Group: Instrument_Identification
  Instrument_Category: In Situ/Laboratory Instruments
  Instrument_Class: Chemical Meters/Analyzers
  Instrument_Type: PMS 2D-C PROBE
  Short_Name: PMS 2D-C PROBE
  Long_Name: Particle Measuring Systems 2D-C Probe
  End_Group
  Group: Associated_Platforms
  Short_Name: UND CITATION II
  End_Group
  Online_Resource: http://www.eol.ucar.edu/data/software/pms2d
  Online_Resource: http://ghrc.nsstc.nasa.gov/
 End_Group</t>
  </si>
  <si>
    <t>965f5727-1ea6-44ad-915c-962614ba9253</t>
  </si>
  <si>
    <t>PMS 2D-P PROBE</t>
  </si>
  <si>
    <t>Particle Measuring Systems 2D-P Probe</t>
  </si>
  <si>
    <t>The Particle Measuring System (PMS) Two Dimensional Cloud and
 Precipitation (2D-P) Probe records the two dimensional shadows
 of hydrometeors as they pass through a focussed He-Ne laser
 beam.
 Additional information available at
 "http://ghrc.msfc.nasa.gov/ghrc/glossary/glossary-ps.html"
 [Summary provided by NASA]</t>
  </si>
  <si>
    <t>8b6b7c59-9eba-4b28-8d56-998b3681b237</t>
  </si>
  <si>
    <t>PMS 2D-S PROBE</t>
  </si>
  <si>
    <t>Particle Measuring Systems 2D-S Probe</t>
  </si>
  <si>
    <t>[Source: LPVEx Two-Dimensional Stereo Probe and Cloud Particle Imager home page, http://ghrc.nsstc.nasa.gov/uso/ds_docs/gpmgv/lpvex/gpmcilpvex/gpmcilpvex_dataset.html ]
 The 2D stereo probe (2D-S) utilizes two laser beams that cross at right angles in the middle of the sample volume. The overlap region where the two laser beams intersect defines an area where two orthogonal views of particles are obtained, which improves sample volume boundaries and sizing of small (less than 100 Î¼m) particles as compared to conventional optical array probes. The use of two high-speed, 128-photodiode linear arrays allows the 2D-S probe to produce shadowgraph particle images with 10-Î¼m pixel resolution at aircraft speeds up to 250 m sâˆ’1. The stereo views of particles in the overlap region can also improve determination of the three-dimensional shape of a particle. Features of this probe are:
 - Has two 128-photodiode linear arrays working independently as high-speed and high-resolution optical imaging probes.
 - Captures two-dimensional images of particles passing through the sample volume where laser beams overlap.
 - The region where the beams overlap uniquely defines the depth-of-field (and thus the sample volume) for small particles.
 - Response time is 10 times faster than older probes.
 - Particles as small as 10 microns imaged at 200 m/s.
 - Greatly improved determination of sample volume and sizing of small particles less than 100 microns.
 Group: Instrument_Details
  Entry_ID: PMS 2D-S PROBE
  Group: Instrument_Identification
  Instrument_Category: In Situ/Laboratory Instruments
  Instrument_Class: Chemical Meters/Analyzers
  Short_Name: PMS 2D-S PROBE
  Long_Name: Particle Measuring Systems 2D-S Probe
  End_Group
  Group: Associated_Platforms
  Short_Name: BEECHCRAFT KING AIR
  End_Group
  Group: Spectral_Frequency_Information
  Spectral_Frequency_Resolution: 10 microns
  End_Group
  Online_Resource: http://ghrc.nsstc.nasa.gov/uso/ds_docs/gpmgv/lpvex/gpmcilpvex/gpmcilpvex_dataset.html
  Creation_Date: 2011-03-01
  Group: Instrument_Logistics
  Instrument_Owner: USA/NASA
  End_Group
 End_Group</t>
  </si>
  <si>
    <t>8b2daf2b-79d8-4a58-af0d-77fe1bc4191b</t>
  </si>
  <si>
    <t>PMS</t>
  </si>
  <si>
    <t>Particle Measuring System</t>
  </si>
  <si>
    <t>9fb77604-82f9-4ad1-9995-c0a99df09629</t>
  </si>
  <si>
    <t>POROMETER</t>
  </si>
  <si>
    <t>A Porometer is an instrument used for determining the total
 through and non-through pore volume of materials.
 Additional information available at
 "http://www.arcihyd.com/html/tf/pp.htm"
 [Summary provided by ARCI]</t>
  </si>
  <si>
    <t>e0882651-d7f3-4a49-bce4-db48d7228875</t>
  </si>
  <si>
    <t>ROCK-EVAL IV</t>
  </si>
  <si>
    <t>Rock-Eval 6 Analyzer</t>
  </si>
  <si>
    <t>7f96c0f8-d032-4055-95e6-2dcb4f3cc045</t>
  </si>
  <si>
    <t>RPA</t>
  </si>
  <si>
    <t>Retarding Potential Analyzer</t>
  </si>
  <si>
    <t>The Retarding Potential Analyzer (RPA) which was developed at the University of
 Texas at Dallas, were flown aboard NASA's Dynamics Explorer-2 spacecraft. It
 consists of two planar sensors that view approximately along the spacecraft
 velocity vector. One sensor provides a measure of the total ion flux entering
 the sensor aperture from which structure in this parameter can be measured with
 extreme sensitivity. The other sensor has internal grids that can be stepped
 through positive voltage waveforms to modulate the incoming ion flux that
 reaches the collector. The resulting ion-flux versus retarding potential
 measurements are used to derive the ion temperature, the ion drift velocity
 along the sensor look direction ,and the ion composition. 
 [Source: University of Texas, Dallas.]</t>
  </si>
  <si>
    <t>6b018752-d66e-46d7-8fe7-76aa2c8e2e13</t>
  </si>
  <si>
    <t>d39b3bd9-de76-4a80-841f-57c9be70ed5b</t>
  </si>
  <si>
    <t>SAMI</t>
  </si>
  <si>
    <t>SO2 Automatic Measuring Instrument</t>
  </si>
  <si>
    <t>TIROS-M</t>
  </si>
  <si>
    <t>Television Infrared Observation Satellite-M</t>
  </si>
  <si>
    <t>25f8d5c2-1a32-4453-9421-65c5d9d3d114</t>
  </si>
  <si>
    <t>The ITOS (Improved Tiros Operational Satellite) series (TIROS-M
 was the prototype spacecraft) were the second generation of
 operational sun-synchronous meteorological
 spacecraft. Operational satellites were renamed NOAA.
 The primary objective of ITOS was to provide improved
 operational infrared and visual observations of earth cloud
 cover for use in weather analysis and forecasting. Secondary
 objectives included providing both solar proton and global heat
 balance data on a regular daily basis. To accomplish these
 tasks, the spacecraft carried:
 -two television cameras for Automatic Picture Transmission (APT) and
 -two Advanced Vidicon Camera System (AVCS) cameras. It also carried
 -a low-resolution Flat Plate Radiometer (FPR),
 -a Solar Proton Monitor (SPM), and
 -two scanning radiometers that not only measured emitted infrared
 radiation, but also served as a backup system for the APT and AVCS
 cameras.
 The nearly cubical spacecraft measured 1 by 1 by 1.2 m. The TV
 cameras and infrared sensors were mounted on the satellite
 baseplate with their optical axes directed verticially
 earthward. The satellite was equipped with three curved solar
 panels that were folded during launch and deployed after orbit
 was achieved. Each panel measured over 4.2 m in length when
 unfolded and was covered with 3420 solar cells, each measuring 2
 by 2 cm. The ITOS dynamics and attitude control system
 maintained desired spacecraft orientation through gyroscopic
 principles incorporated into the satellite design. Earth
 orientation of the satellite body was maintained by taking
 advantage of the precession induced from a momentum flywheel so
 that the satellite body precession rate of one revolution per
 orbit provided the desired 'earth looking' attitude. Minor
 adjustments in attitude and orientation were made by means of
 magnetic coils and by varying the speed of the momentum
 flywheel.
 Additional information available at
 "http://www.skyrocket.de/space/doc_sdat/noaa_itos-a.htm"
 Group: Platform_Details
  Entry_ID: TIROS-M
  Group: Platform_Identification
  Platform_Category: Earth Observation Satellites
  Platform_Series_or_Entity: TIROS
  Short_Name: TIROS-M
  Long_Name: Television Infrared Observation Satellite-M
  End_Group
  Group: Synonymous_Platform_Names
  Short_Name: ITOS
  End_Group
  Group: Platform_Associated_Instruments
  Short_Name: HRIR
  End_Group
  Creation_Date: 2007-11-14
  Online_Resource: http://www.skyrocket.de/space/doc_sdat/noaa_itos-a.htm
  Sample_Image: http://www.photolib.noaa.gov/700s/spac0170.jpg
  Group: Platform_Logistics
  Launch_Date: 1970-01-23
  Primary_Sponsor: NASA
  End_Group
 End_Group</t>
  </si>
  <si>
    <t>292335bb-5733-4f54-bb1f-84ab20f838f3</t>
  </si>
  <si>
    <t>Television Infrared Observation Satellite-N</t>
  </si>
  <si>
    <t>TIROS-N was launched in October 1978 and was a third generation
 operational meteorological satellite for use in the National
 Operational Environmental Satellite System (NOESS) and for the support
 of the Global Atmospheric Research Program (GARP) during 1978-84. The
 satellite design provided an economical and stable sun-synchronous
 platform for advanced operational instruments to measure the earth's
 atmosphere, its surface and cloud cover, and the near-space
 environment. The satellite was based upon the Block 5D spacecraft bus
 developed for the U.S. Air Force, and it was capable of maintaining an
 earth-pointing accuracy of better than plus or minus 0.1 degree with a
 motion rate of less than 0.035 degree/second.
 Primary sensors included an Advanced Very High Resolution Radiometer
 (AVHRR) and a TIROS Operational Vertical Sounder (TOVS). Secondary
 experiments consisted of a Space Environment Monitor (SEM) and a Data
 Collection System (DCS).
 __________
 Taken from the NSSDC System for Information Retrieval and Storage (SIRS). For
 more information contact the NSSDC Coordinated Request and User Support Office,
 301-286-6695 (NASA Goddard Space Flight Center, Code 933.4, Greenbelt, Maryland
 20771, USA, "http://nssdc.gsfc.nasa.gov/").
 Schwalb, A., 'The TIROS-N/NOAA A-G Satellite Series,' NOAA Tech. Mem.,
 NESS 95, 1978.
 Group: Platform_Details
  Entry_ID: TIROS-N
  Group: Platform_Identification
  Platform_Category: Earth Observation Satellites
  Platform_Series_or_Entity: TIROS
  Short_Name: TIROS-N
  Long_Name: Television Infrared Observation Satellite-N
  End_Group
  Group: Synonymous_Platform_Names
  Short_Name: TIROS-N
  End_Group
  Group: Platform_Associated_Instruments
  Short_Name: TOVS
  Short_Name: AVHRR
  End_Group
  Group: Orbit
  Orbit_Inclination: 98.70 deg
  Period: 101.70 min
  Perigee: 829 km
  Apogee: 845 km
  End_Group
  Creation_Date: 2007-11-14
  Online_Resource: http://nssdc.gsfc.nasa.gov/
  Sample_Image: http://www.nasm.si.edu/exhibitions/lae/images/tirosn.jpg
  Group: Platform_Logistics
  Launch_Date: 1978-10-13
  Launch_Site: Vandenberg Air Force Base, USA
  Primary_Sponsor: NASA
  End_Group
 End_Group</t>
  </si>
  <si>
    <t>51bf313d-a403-412e-b672-a1312e823675</t>
  </si>
  <si>
    <t>SFM</t>
  </si>
  <si>
    <t>Spectrofluorometer</t>
  </si>
  <si>
    <t>d57eaaed-a3e4-4d41-8fce-48ebaff1d5df</t>
  </si>
  <si>
    <t>Television Infrared Observation Satellite</t>
  </si>
  <si>
    <t>6096b1ec-25d5-4b9b-9358-a17d8b481646</t>
  </si>
  <si>
    <t>75b34f33-a790-4164-9cc0-02a997279e61</t>
  </si>
  <si>
    <t>The Scanning Mobility Particle Sizer (SMPS) Sizer is based on
 the principal of the mobility of a charged particle in an
 electric field. Particles entering the system are neutralized
 (using a radioactive source) such that they have a Fuchs
 equilibrium charge distribution. They then enter a Differential
 Mobility Analyzer (DMA) where the aerosol is classified
 according to electrical mobility, with only particles of a
 narrow range of mobility exiting through the output slit. This
 monodisperse distribution then goes to a Condensation Particle
 Counter, which determines the particle concentration at that
 size. The DMA consists of a cylinder, with a negatively charged
 rod at the center; the main flow through the DMA is particle
 free 'sheath' air. It is important that this flow is
 laminar. The particle flow is injected at the outside edge of
 the DMA, particles with a positive charge move across the sheath
 flow towards the central rod, at a rate determined by their
 electrical mobility.
 Particles of a given mobility exit through the sample slit at
 the top of the DMA, while all other particles exit with the
 exhaust flow. The size of particle exiting through the slit
 being determined by the particles size, charge, central rod
 voltage, and flow within the DMA. By (in the case of the SMPS)
 exponentially scanning the voltage on the central rod, a full
 particle size distribution is built up.
 Additional information available at
 "http://cloudbase.phy.umist.ac.uk/field/instruments/smps.htm"
 [Summary provided by the Atmospheric Physics Group]</t>
  </si>
  <si>
    <t>AJISAI</t>
  </si>
  <si>
    <t>Experimental Geodetic Satellite (Japanese EGS)</t>
  </si>
  <si>
    <t>AJISAI: Experimental Geodetic Satellite (Japanese EGS)
 Characteristics:
 Launch:
 August 13, 1986
 H-I Launch Vehicle
 Tanegashima Space Center
 Orbit:
 1500km(alt.) circular 50 deg. inclination
 116 min. period
 Weight:
 685kg
 Dimensions:
 215cm(D) sphere with solar ray and laser beam reflectors
 Description:
 The short-range objective was testing NASDA's
 H-I'(2-stage) launch vehicle.
 The long-range applications included a survery aimed at
 rectifying Japan's demestic geodetic triangular net -
 determining the exact position of many isolated Japanese islands
 and establishing Japan's geodetic point of origin. The survey
 was conducted by the Geographical Survey Institute of the
 Ministry of Construction and the Hydrography Department of the
 Maritime Safety Agency, Ministry of Transport.
 For additional information, link to:
 http://www.jaxa.jp/projects/sat/egs/index_e.html
 [Source: National Space Development Agency of Japan]
 Group: Platform_Details
  Entry_ID: AJISAI
  Group: Platform_Identification
  Platform_Category: Earth Observation Satellites
  Short_Name: AJISAI
  Long_Name: Experimental Geodetic Satellite (Japanese EGS)
  End_Group
  Group: Synonymous_Platform_Names
  Short_Name: AJISAI
  End_Group
  Group: Platform_Associated_Instruments
  Short_Name: LRA
  End_Group
  Group: Orbit
  Orbit_Inclination: 50 deg
  Period: 116 min
  Perigee: 1490 km
  End_Group
  Creation_Date: 2007-11-14
  Online_Resource: http://www.jaxa.jp/projects/sat/egs/index_e.html
  Online_Resource: http://ilrs.gsfc.nasa.gov/satellite_missions/list_of_satellites/ajis_general.html
  Sample_Image: http://ilrs.gsfc.nasa.gov/images/ajisai.gif
  Group: Platform_Logistics
  Launch_Date: 1986-08-13
  Launch_Site: Tanegashima Island, Japan
  Primary_Sponsor: JAXA
  End_Group
 End_Group</t>
  </si>
  <si>
    <t>3a152f3f-de95-4b7a-88c8-7c26fb4ba368</t>
  </si>
  <si>
    <t>SOMMA</t>
  </si>
  <si>
    <t>Single Operator Multiparameter Metabolic Analyzer</t>
  </si>
  <si>
    <t>An important facet of the US DOE sponsored research has been the
 development, purchase and use of standardized instrumentation
 for use by the various measurement groups. In particular, the
 Science Team has emphasized the use of the SOMMA (Single
 Operator Multiparameter Metabolic Analyzer) system, developed by
 Ken Johnson, for the measurement of total dissolved inorganic
 carbon.
 Additional information available at
 "http://www.oasdpo.bnl.gov/mosaic/DOECO2/background.html"</t>
  </si>
  <si>
    <t>bfc1ba63-1ad4-43a1-9afc-0caa8b06cf89</t>
  </si>
  <si>
    <t>Advanced Land Observing Satellite-2</t>
  </si>
  <si>
    <t>SOPA</t>
  </si>
  <si>
    <t>Synchronous Orbit Particle Analyzer</t>
  </si>
  <si>
    <t>The Advanced Land Observing Satellite-2 (ALOS-2) is follow-on mission from the "DAICHI", which contributed to cartography, regional observation, disaster monitoring, and resource surveys. ALOS-2 will succeed this mission with enhanced capabilities.
 Specifically, JAXA is conducting research and development activities to improve wide and high-resolution observation technologies developed for DAICHI in order to further fulfill social needs.
 These social needs include: 1) Disaster monitoring of damage areas, both in cosiderable detail, and when these areas may be large 2) Continuous updating of data archives related to national land and infrastructure information 3) Effective monitoring of cultivated areas 4) Global monitoring of tropical rain forests to identify carbon sinks.
 The state-of-the-art L-band Synthetic Aperture Radar (SAR) aboard ALOS-2, which is an active microwave radar using the 1.2GHz frequency range, will, in responding to society's needs, have enhanced performance compared to DAICHI/PALSAR. The SAR is capable of observing day and night, and in all weather conditions. 
 The Advanced Land Observing Satellite-2 (ALOS-2) is follow-on mission from the "DAICHI", which contributed to cartography, regional observation, disaster monitoring, and resource surveys. ALOS-2 will succeed this mission with enhanced capabilities.
 Specifically, JAXA is conducting research and development activities to improve wide and high-resolution observation technologies developed for DAICHI in order to further fulfill social needs.
 These social needs include: 1) Disaster monitoring of damage areas, both in cosiderable detail, and when these areas may be large 2) Continuous updating of data archives related to national land and infrastructure information 3) Effective monitoring of cultivated areas 4) Global monitoring of tropical rain forests to identify carbon sinks.
 The state-of-the-art L-band Synthetic Aperture Radar (SAR) aboard ALOS-2, which is an active microwave radar using the 1.2GHz frequency range, will, in responding to society's needs, have enhanced performance compared to DAICHI/PALSAR. The SAR is capable of observing day and night, and in all weather conditions.
 Group: Platform_Details
  Entry_ID: ALOS-2
  Group: Platform_Identification
  Platform_Category: EARTH OBSERVATION SATELLITES
  Short_Name: ALOS-2
  Long_Name: ADVANCED LAND OBSERVING SATELLITE-2
  End_Group
  Group: Platform_Associated_Instruments
  Short_Name: SAR
  End_Group
  Group: Orbit
  Orbit_Altitude: 628
  Orbit_Inclination: 97.9
  Period: 100
  Repeat_Cycle: 14
  Orbit_Type: LEO &gt; LOW EARTH ORBIT &gt; POLAR SUN-SYNCHRONOUS
  End_Group
  Creation_Date: 2011-10-14
  Online_Resource: http://www.jaxa.jp/projects/sat/alos2/index_e.html
  Sample_Image: http://www.jaxa.jp/projects/sat/alos2/index_e.html
  Group: Platform_Logistics
  Launch_Date: 2013-01-24
  Launch_Site: Tanegashima Island, Japan
  Design_Life: Jan. 2017
  Primary_Sponsor: JAXA
  End_Group
 End_Group</t>
  </si>
  <si>
    <t>Methodology</t>
  </si>
  <si>
    <t>The The Synchronous Orbit Particle Analyzer (SOPA) instrument is
 designed to provide high spatial, high-resolution energetic
 particle measurements at geo-synchronous orbit on spinning
 satellites. As such it monitors electrons, protons, helium,
 carbon, nitrogen, and oxygen ions individually and all particles
 with Z &gt; sulfur and all particles with Z &gt; strontium above
 certain energies. Finally, the SOPA E by dE/dx capability is
 exploited to provide dual parameter pulse height analysis
 (PHA). This feature extends the ion coverage, in principal, to
 all ions. The SOPA instrument, because it collects many samples
 of the surrounding particle populations (64 per spin period),
 can be used to determine the symmetry axis of the distribution
 thus providing the magnetic field orientation. The reader is
 referred to Belian, et al., 1992, for further information.
 The instrument consists of three solid-state detector telescopes
 (T1, T2 and T3) that accept particles from three different
 directions relative to the spacecraft spin axis. Each telescope
 consists of a thin, 4 ?m, 10 mm2 front detector followed by a
 thick, 3000 ?m, 25 mm2 back detector. A collimator, with 11?
 (full width) field of view fronts the detector stack. High and
 low Z passive shielding completely surround the active
 solid-state detectors providing protection from side penetrating
 particles. The shielding is sized to stop 50% of the 6 MeV
 electrons and 65 MeV protons incident normal to the shielding
 surface.
 Additional information available at
 "http://leadbelly.lanl.gov/psm/dickb.html"
 [Summary provided by Leadbelly]</t>
  </si>
  <si>
    <t>e4009ba2-7e5d-41ea-b4f9-c45788ad8589</t>
  </si>
  <si>
    <t>admg_reference_name</t>
  </si>
  <si>
    <t>67e485bb-e086-4fd1-9f04-519d13a51476</t>
  </si>
  <si>
    <t>admg_aircraft_model</t>
  </si>
  <si>
    <t>GCMD short_name</t>
  </si>
  <si>
    <t>other_long_name</t>
  </si>
  <si>
    <t>Program</t>
  </si>
  <si>
    <t>Aircraft Description</t>
  </si>
  <si>
    <t>ALOS</t>
  </si>
  <si>
    <t>Home Base short_name (permanentphysical base of operations)</t>
  </si>
  <si>
    <t>Advanced Land Observing Satellite</t>
  </si>
  <si>
    <t>http://earth.esa.int/object/index.cfm?fobjectid=3738
 http://www.jaxa.jp/projects/sat/alos/index_e.html
 ALOS is a Japanese Earth-Observation satellite, developed by JAXA. The
 objective of the mission is to provide the user community with data of
 sufficient resolution to be able to generate 1:25,000 scale maps. ALOS
 mission objectives as set by JAXA are to:
 - Develop digital elevation models (DEMs) and related geographic data
 products
 - Perform regional observation for 'sustainable development'
 (harmonization between Earth environment and development)
 - Conduct disaster monitoring around the world
 - Survey natural resources
 - Develop sensor and satellite technology for future Earth-observing
 satellites
 The mission includes optical and an active L-band microwave sensor
 payload whose high-resolution data may be used for environmental and
 hazard monitoring. ESA will provide the European/African node for data
 distribution.
 [Summary provided by JAXA]
 Group: Platform_Details
  Entry_ID: ALOS
  Group: Platform_Identification
  Platform_Category: Earth Observation Satellites
  Short_Name: ALOS
  Long_Name: Advanced Land Observing Satellite
  End_Group
  Group: Synonymous_Platform_Names
  Short_Name: ALOS
  End_Group
  Group: Platform_Associated_Instruments
  Short_Name: AVNIR-2
  Short_Name: PALSAR
  Short_Name: PRISM
  End_Group
  Group: Orbit
  Orbit_Altitude: 691.65 km
  Orbit_Inclination: 98.16 deg
  Repeat_Cycle: 46 days
  Orbit_Type: LEO &gt; Low Earth Orbit &gt; Polar Sun-Synchronous
  End_Group
  Creation_Date: 2007-11-14
  Online_Resource: http://www.jaxa.jp/projects/sat/alos/index_e.html
  Sample_Image: http://www.eorc.jaxa.jp/ALOS/images/configuration.gif
  Group: Platform_Logistics
  Launch_Date: 2006-01-24
  Launch_Site: Tanegashima Island, Japan
  Design_Life: 3-5 years
  Primary_Sponsor: JAPAN/JAXA
  End_Group
 End_Group</t>
  </si>
  <si>
    <t>0bf5fb56-9d29-438a-a84f-a60296a2e503</t>
  </si>
  <si>
    <t>SPECIFIC ION METERS</t>
  </si>
  <si>
    <t>Oden</t>
  </si>
  <si>
    <t>SPECIFIC ION METERS measure and record all data about a certain
 type, piece, fragment, and/ or section of an ion; They are
 specific for a specific ion.</t>
  </si>
  <si>
    <t>329d1c70-96da-43fd-b053-a4fb67e09d69</t>
  </si>
  <si>
    <t>Boat</t>
  </si>
  <si>
    <t>ARGON</t>
  </si>
  <si>
    <t>Swedish research vessel possibly owned by the Swedish Polar Secretariat</t>
  </si>
  <si>
    <t>ARGON was a photo-reconnaissance satellite that was operation
 between 1960-1972. The images were used to produce maps and
 charts for the Department of Defense and other Federal
 Government mapping programs.
 President Clinton signed an Executive Order on 24 February 1995,
 directing the declassification of intelligence imagery acquired
 by the first generation of United States photo-reconnaissance
 satellites, including the systems code-named CORONA, ARGON and
 LANYARD.
 Additional information available at
 "http://edc.usgs.gov/guides/disp1.html"
 [Summary provided by USGS]
 Group: Platform_Details
  Entry_ID: ARGON
  Group: Platform_Identification
  Platform_Category: Earth Observation Satellites
  Short_Name: ARGON
  End_Group
  Group: Platform_Associated_Instruments
  Short_Name: CAMERAS
  End_Group
  Group: Orbit
  Orbit_Type: LEO &gt; Low Earth Orbit &gt; Polar Sun-Synchronous
  End_Group
  Online_Resource: http://edc.usgs.gov/guides/disp1.html
  Group: Platform_Logistics
  Launch_Date: 1961-02-17
  Launch_Site: Vandenberg Air Force Base, USA
  Primary_Sponsor: United States
  End_Group
 End_Group</t>
  </si>
  <si>
    <t>d35399a9-d4dc-45f2-b69d-55160ac26d10</t>
  </si>
  <si>
    <t>SVP-1</t>
  </si>
  <si>
    <t>SPMAMI</t>
  </si>
  <si>
    <t>Surface Velocity Program bouy 1</t>
  </si>
  <si>
    <t>Buoy</t>
  </si>
  <si>
    <t>Suspended Particulate Matter Automatic Measuring Instrument</t>
  </si>
  <si>
    <t>1bed8644-6254-4b14-8409-07645044b10f</t>
  </si>
  <si>
    <t>Aeolus</t>
  </si>
  <si>
    <t>The Earth Explorer Atmospheric Dynamics Mission Aeolus will provide global observations of wind profiles from space to improve the quality of weather forecasts, and to advance our understanding of atmospheric dynamics and climate processes.
 Although there are several ways of measuring wind from a satellite, Aeolus will utilise the active Doppler Wind Lidars (DWL) method. This is the only method that has the potential to provide the required data globally, from direct wind observations. In addition, a DWL will provide information on cloud top heights, vertical distribution of cloud, aerosol properties, and wind variability. This information is a useful by-product of the DWL method.
 An improved model of the Earth's climate and atmosphere will lead to progress in numerical weather prediction (NWP), especially concerning long-term forecasting. It is widely recognised that a new global atmospheric observing system, such as Aeolus, will have a great effect upon operational weather forecasting. The provision of detailed wind profiles will also benefit scientists involved with climate research, allowing for greater accuracy in the numerical modelling of tropical regions in particular. 
 The Aeolus mission was launched on 22 August 2018.</t>
  </si>
  <si>
    <t>SVP-2</t>
  </si>
  <si>
    <t>e31c4750-9903-4de7-95ef-faa9610f3a63</t>
  </si>
  <si>
    <t>Implementation Notes:</t>
  </si>
  <si>
    <t>Surface Velocity Program bouy 2</t>
  </si>
  <si>
    <t>SSIES</t>
  </si>
  <si>
    <t>Ion Scintallation Monitor</t>
  </si>
  <si>
    <t>Aquarius_SAC-D</t>
  </si>
  <si>
    <t>Aquarius SAC-D</t>
  </si>
  <si>
    <t>e5e172d6-34e8-4cf7-8734-e5dbe487794f</t>
  </si>
  <si>
    <t>IceGoat1</t>
  </si>
  <si>
    <t>Mission Overview
 The Aquarius/SAC-D mission was developed collaboratively between NASA and Argentina's space agency, ComisiÃ³n Nacional de Actividades Espaciales (CONAE) to best meet the goals of each agency while giving priority to salinity measurements. CONAE built complementary sensors to detect rain, sea ice, and wind speed, plus sea surface temperature sampling. CONAE-sponsored instruments â€” including sensors from the French Space Agency (Centre National d'Etudes Spatiales, CNES) and another from the Italian Space Agency (Agenzia Spaziale Italiana, ASI) â€” provide environmental data for a wide range of applications, including natural hazards, land processes, epidemiological studies, and air quality issues.
 Group: Platform_Details
  Entry_ID: AQUARIUS_SAC-D
  Group: Platform_Identification
  Platform_Category: Earth Observation Satellites
  Short_Name: AQUARIUS_SAC-D
  Long_Name: Aquarius SAC-D
  End_Group
  Group: Platform_Associated_Instruments
  Short_Name: AQUARIUS_RADIOMETER
  Short_Name: AQUARIUS_SCATTEROMETER
  End_Group
  Group: Orbit
  Orbit_Altitude: 657
  Orbit_Inclination: 98
  Equator_Crossing: 18:00 Local time: e.g.
  Period: 98
  Repeat_Cycle: 7
  Orbit_Type: LEO &gt; LOW EARTH ORBIT &gt; POLAR SUN-SYNCHRONOUS
  End_Group
  Creation_Date: 2013-04-01
  Online_Resource: https://aquarius.nasa.gov/
  Group: Platform_Logistics
  Launch_Date: 2011-06-10
  Launch_Site: VANDENBERG AIR FORCE BASE, USA
  Design_Life: 3 years
  Primary_Sponsor: NASA
  Primary_Sponsor: CONAE
  End_Group
 End_Group</t>
  </si>
  <si>
    <t>e13d801e-19a3-4516-a64c-27f003b3d963</t>
  </si>
  <si>
    <t>STRIPPING VOLTAMMETRY</t>
  </si>
  <si>
    <t>ICEB</t>
  </si>
  <si>
    <t>Earth Observing System, Aqua</t>
  </si>
  <si>
    <t>Ice Beacon</t>
  </si>
  <si>
    <t>e83fdef6-eca3-4ce2-b3b3-8e92c385836b</t>
  </si>
  <si>
    <t>Aqua is a major international Earth Science satellite mission centered at NASA. Launched on May 4, 2002, the satellite has six different Earth-observing instruments on board and is named for the large amount of information being obtained about water in the Earth system from its stream of approximately 89 Gigabytes of data a day. The water variables being measured include almost all elements of the water cycle and involve water in its liquid, solid, and vapor forms. Additional variables being measured include radiative energy fluxes, aerosols, vegetation cover on the land, phytoplankton and dissolved organic matter in the oceans, and air, land, and water temperatures.
 Key Aqua Facts
 Joint with Brazil and Japan
 Dimensions: 2.7 m x 2.5 m x 6.5 m stowed; 4.8 m x 16.7 m x 8.0 m deployed
 Mass: 2,934 kg (1,750 kg spacecraft, 1,082 kg instruments, 102 kg propellants)
 Power: 4,600 W silicon cell array and a NiH2 battery
 Average Data Rate: 89 Gbytes/day
 Data Storage: 136-Gbit solid state recorder (SSR) for storage of up to two orbits of data
 Data Relay Methods: Direct downlink from the SSR to polar ground stations; direct broadcast
 Data Links: X-band
 Telemetry: S-band
 Group: Platform_Details
  Entry_ID: AQUA
  Group: Platform_Identification
  Platform_Category: Earth Observation Satellites
  Platform_Series_or_Entity: EOS (Earth Observing System)
  Short_Name: AQUA
  Long_Name: Earth Observing System, AQUA
  End_Group
  Group: Platform_Associated_Instruments
  Short_Name: CERES-FM4
  Short_Name: CERES-FM3
  Short_Name: AIRS
  Short_Name: AMSR-E
  Short_Name: AMSU-A
  Short_Name: HSB
  Short_Name: MODIS
  End_Group
  Group: Orbit
  Orbit_Altitude: 705 km
  Orbit_Inclination: 98.2 degrees
  Equator_Crossing: 1:30 p.m. (south to north) and 1:30 a.m. (north to south)
  Period: 98.8 minutes
  Repeat_Cycle: 16 days (233 revolutions)
  Perigee: 699 km (434 mi)
  Apogee: 706 km (438 mi)
  Orbit_Type: LEO &gt; Low Earth Orbit &gt; Polar Sun-Synchronous
  End_Group
  Creation_Date: 2007-04-16
  Online_Resource: https://aqua.nasa.gov/
  Online_Resource: https://www.nasa.gov/mission_pages/aqua/
  Sample_Image: https://gcmd.gsfc.nasa.gov/KeywordSearch/default/images/aqua.gif
  Group: Platform_Logistics
  Launch_Date: 2002-05-04
  Launch_Site: Vandenberg Air Force Base, USA
  Design_Life: 6 years
  Primary_Sponsor: USA/NASA
  Primary_Sponsor: BRAZIL/INPE
  Primary_Sponsor: JAPAN/JAXA
  End_Group
 End_Group</t>
  </si>
  <si>
    <t>ea7fd15d-190d-43f3-bdd3-75f5d88dc3f8</t>
  </si>
  <si>
    <t>AXIB</t>
  </si>
  <si>
    <t>Airborne Expendable Ice Buoy</t>
  </si>
  <si>
    <t>SWMS</t>
  </si>
  <si>
    <t>Surface Water Monitoring System</t>
  </si>
  <si>
    <t>Earth Observing System, Aura</t>
  </si>
  <si>
    <t>276edf98-202b-4ebc-b1e0-8deb61614d51</t>
  </si>
  <si>
    <t>ICEXAIR</t>
  </si>
  <si>
    <t>NASA's Aura is a mission to understand and protect the air we breathe. With the launch of Aura NASA has begun to make the most comprehensive measurements of the Earth's atmosphere. It also caps off
 a 15-year international effort to establish the world's most comprehensive Earth Observing System, whose overarching goal is to determine the extent, causes, and regional consequences of global change. Aura's objective is to study the chemistry and dynamics of the Earth's atmosphere with emphasis on the upper troposphere and lower stratosphere (0-30km) by employing multiple instruments on a single satellite. The satellite's measurements enable scientists to investigate questions about ozone trends, air quality changes and
 their linkages to climate change. These observations provide accurate data for predictive models and provide useful information for local and national government agencies.
 Website: https://aura.gsfc.nasa.gov/
 [Summary provided by NASA]
 Group: Platform_Details
  Entry_ID: AURA
  Group: Platform_Identification
  Platform_Category: Earth Observation Satellites
  Platform_Series_or_Entity: EOS (Earth Observing System)
  Short_Name: AURA
  Long_Name: Aura
  End_Group
  Group: Synonymous_Platform_Names
  Short_Name: EOS Chemistry-1
  End_Group
  Group: Platform_Associated_Instruments
  Short_Name: TES
  Short_Name: OMI
  Short_Name: MLS
  Short_Name: HIRDLS
  End_Group
  Group: Orbit
  Orbit_Altitude: 705 km
  Orbit_Inclination: 98.2 Degrees
  Equator_Crossing: 1:45 p.m.
  Period: 100 Minutes
  Repeat_Cycle: 16 Days
  Orbit_Type: LEO &gt; Low Earth Orbit &gt; Polar Sun-Synchronous
  End_Group
  Creation_Date: 2007-04-17
  Online_Resource: https://aura.gsfc.nasa.gov/
  Sample_Image: https://gcmd.gsfc.nasa.gov/KeywordSearch/default/images/aura.gif
  Group: Platform_Logistics
  Launch_Date: 2004-07-15
  Launch_Site: Vandenberg Air Force Base, USA
  Design_Life: Nominal mission lifetime of 5 years, with a goal of 6 years of operation.
  Primary_Sponsor: USA/NASA
  Primary_Sponsor: Joint with United States of America, Netherlands, Finland, and UK
  End_Group
 End_Group</t>
  </si>
  <si>
    <t>airdroppable meteorological buoy built by Christian Michelsen Researech</t>
  </si>
  <si>
    <t>59d2e030-5377-4b5b-92ce-f488d418c45f</t>
  </si>
  <si>
    <t>IL1</t>
  </si>
  <si>
    <t>TOTCAP</t>
  </si>
  <si>
    <t>Tropospheric Ozone and Tracers from Commercial Aircraft Platforms</t>
  </si>
  <si>
    <t>IceLander1</t>
  </si>
  <si>
    <t>tower?</t>
  </si>
  <si>
    <t>NASA's Atmospheric Effects of Aviation Program (AEAP) is charged
 with the effects of aircraft on climate and on the chemistry of
 the atmosphere. Much of this effort has been dedicated to
 interpretation of atmospheric observations and prediction of
 the impact of future aircraft fleets using two-and
 three-dimensional models. However, some of the information
 needed to assess aircraft impacts is lacking. In response, the
 Tropospheric Ozone and Tracers from Commercial Aircraft
 Platforms (TOTCAP) project was conceived as a means to gather a
 long-term data set that would address transport in the
 tropopause region. Students in Linnea Avallone's group and LASP
 technical staff have designed and tested a suite of instruments
 that measures several trace gases. Although ultimately this
 instrument package will be flown on commercial (revenue)
 aircraft, it was initially deployed on NASA's DC-8 flying
 laboratory during the SOLVE campaign to study ozone loss in the
 northern hemisphere. Four i ndependent chemical sensors are
 packaged into a single unit that operates autonomously.
 Measurements of ozone (by ultraviolet absorption), water vapor
 (by near-infrared tunable diode laser spectroscopy), carbon
 dioxide (by near-infrared absorption), and short-lived
 halocarbons (by gas chromatography) are made continuously
 during aircraft flight, every second for O3, H2O and CO2, and
 every four minutes for halocarbons. The wide range of lifetimes
 and source/sink processes for these compounds provide the means
 to assess the relative importance of various transport
 processes in determining the chemical composition of the
 tropopause region. A more complete understanding of these
 processes (e.g., convection, stratosphere-troposphere exchange)
 is essential to the construction of realistic atmospheric
 models that are used to assess the impact of aviation. Until
 applications on commercial aircraft become a reality, the
 instruments will be used in other projects to study chemistry
 and transport in the troposphere.
 Additional information available at
 "http://lasp.colorado.edu/programs_missions/present/totcap/"
 [Summary provided by University of Colorado]</t>
  </si>
  <si>
    <t>5f22a292-3c44-416a-ab29-fa9bfabb906b</t>
  </si>
  <si>
    <t>IL2</t>
  </si>
  <si>
    <t>CHAMP will generate for the first time simultaneously highly precise gravity
 and magnetic field measurements over a 5 years period. This will allow us to
 detect besides the spatial variations of both fields also their variability
 with time. The CHAMP mission will open a new era in geopotential research and
 will become a significant contributor to the Decade of Geopotentials. It will
 perform the following three tasks: 1) Mapping of the Earth's global long to
 medium wavelength gravity field and temporal variations with applications in
 the geophysics, geodesy and oceanography; 2) Mapping of the Earth's global
 magnetic field and temporal variations with applications in geophysics and
 solar terrestrial physics; 3) Atmosphere/ionosphere sounding with applications
 in global climate studies, weather forecasting, disaster research and
 navigation.
 CHAMP-derived data will serve as an ideal basis for a further refinement of
 modern satellite surveying methods and constructing digital terrain models
 covering large land and ice areas for remote sensing applications and for
 cartography. The evaluation of all three kinds of signals CHAMP will be
 observing will allow a complete and integrated modeling of the structure and
 dynamics of the Earth core and mantle. Such an improvement will strongly
 enhance studies concerning the structure and composition of the Earth's
 interior and will open new insights and application areas in geodesy, solid
 Earth physics and oceanography.
 Launch: Launched: July 15, 2000
 Launch Site: Plesetzk, Russia
 Orbit: Altitude: 450 km and circular
 Inclination: 87.27
 Period: 94 minutes
 Non-Sun-Synchronous
 Vital Statistics: Weight: 500 kg
 Power: 167 watts
 Design Life: 5 years
 Instruments: LRR (Laser Retro Reflector)
 OVM (Overhauser Magnetometer) and the FGM (Fluxgate Magnetometer)
 DIDM (Digital Ion Drift Meter)
 ACC (Accelerometer)
 GPS (Global Positioning System) Receiver
 CHAMP home Page: 
 http://op.gfz-potsdam.de/champ/
 [Summary provided by NASA.]
 Group: Platform_Details
  Entry_ID: CHAMP
  Group: Platform_Identification
  Platform_Category: Earth Observation Satellites
  Short_Name: CHAMP
  Long_Name: Challenging Minisatellite Payload
  End_Group
  Group: Synonymous_Platform_Names
  Short_Name: CHAMP
  End_Group
  Group: Platform_Associated_Instruments
  Short_Name: CHAMP-BLACKJACK
  Short_Name: MAGNETOMETERS
  Short_Name: FLUXGATE MAGNETOMETERS
  Short_Name: DIDM
  Short_Name: ACCELEROMETERS
  Short_Name: GPS
  End_Group
  Group: Orbit
  Orbit_Altitude: 450 km
  Orbit_Inclination: 87.27
  Period: 94 min
  Orbit_Type: LEO &gt; Low Earth Orbit &gt; Polar Non-Sun-Synchronous
  End_Group
  Creation_Date: 2007-09-24
  Online_Resource: http://op.gfz-potsdam.de/champ/
  Online_Resource: http://science.nasa.gov/missions/champ/
  Online_Resource: http://eospso.gsfc.nasa.gov/eos_homepage/mission_profiles/show_mission.php?id=66
  Sample_Image: http://www.gfz-potsdam.de/pb1/op/champ/media_CHAMP/champ_startconf.jpg
  Group: Platform_Logistics
  Launch_Date: 2000-07-15
  Launch_Site: Plesetsk Cosmodrome, Russia
  Primary_Sponsor: Germany/GFZ
  Primary_Sponsor: USA/NASA
  End_Group
 End_Group</t>
  </si>
  <si>
    <t>IceLander2</t>
  </si>
  <si>
    <t>f5509236-8a81-4ebe-af91-d65aa58d4ab5</t>
  </si>
  <si>
    <t>TSI CPC-3010</t>
  </si>
  <si>
    <t>OOTI</t>
  </si>
  <si>
    <t>COMS</t>
  </si>
  <si>
    <t>TSI Condensation Particle Counter 3010 Manufactured by TSI Inc.</t>
  </si>
  <si>
    <t>Communication, Ocean and Meteorological Satellite</t>
  </si>
  <si>
    <t>Out-On-The-Ice</t>
  </si>
  <si>
    <t>With a footprint that measures only 19 by 22 cm, the Model 3010 offers flexibility and convenience that only a small particle counter can provide. Yet it includes a number of high-powered features. Like a lower detection limit of 10 nm. Its high signal-to-noise ratio means it detects these small particles with remarkable accuracy. Its higher flow rate makes it more suitable for low-concentration aerosols. Like our top-of-the-line Condensation Particle Counters, the Model 3010 includes a front-panel display, microprocessor, and serial port. Plus, it is SMPS compatible. The 3010 requires an external pump, which must be purchased separately.
 Trade-In your CPC Model 3010 and recieve 15% off the purchase of the newer, equivalent model.</t>
  </si>
  <si>
    <t>canada</t>
  </si>
  <si>
    <t>664b4f38-b657-42de-9e76-f300805b02ac</t>
  </si>
  <si>
    <t>In 1996, Korea established its long-term plan of the National Space Program which was revised in 2000 to accommodate the public and civilian demand for satellite utilization and to maintain the continuity of satellite services. The plan prospects the details of the future space activities of Korea until 2015 and serves as a basis for space development in Korea. In response to this space plan, the Korea Meteorological Administration (KMA) started to define and formulate the basic requirements for COMS, the first geostationary meteorological satellite mission of Korea. - Note: The nickname Cheollian means long distance view (literally "Thousand Li View") in Korean.
 COMS is a geostationary meteorological satellite program of Korea with multifunctional applications in the fields of:
 1) Experimental communications: a) in-orbit verification of developed communication technology, b) experiment of wide-band multimedia communication service
 2) Ocean color monitoring: a) monitoring of marine environment and ecosystem, b) production of fishery information. The scope of the ocean color mission includes detecting, monitoring and predicting short-term biological phenomena such as HAB (Harmful Algal Bloom), studies on biogeochemical variables, monitoring health of the marine ecosystem, coastal zone and resource management and providing information for fishing communities.
 3) Meteorological observations: a) continuous monitoring of the ground segment from GEO and extraction of meteorological products, b) early detection of severe weather phenomena, c) monitoring of long-term change of SST and clouds. The meteorological mission will complement the existing network of geostationary satellites, providing improved input data for numerical weather prediction models, and monitoring climate changes; the data, imagery and derived products will be freely available to both domestic and international community in real-time or near real-time basis through direct broadcasting or land lines.</t>
  </si>
  <si>
    <t>ec484699-009f-4f39-93aa-d11379b4288a</t>
  </si>
  <si>
    <t>EC</t>
  </si>
  <si>
    <t>weather observing network</t>
  </si>
  <si>
    <t>CORIOLIS</t>
  </si>
  <si>
    <t>Coriolis</t>
  </si>
  <si>
    <t>TSI CPC-3025</t>
  </si>
  <si>
    <t>TSI Condensation Particle Counter 3025 Manufactured by TSI Inc.</t>
  </si>
  <si>
    <t>TSI's Model 3025A Ultrafine Condensation Particle Counter is a continuous-flow particle counter that detects particles as small as 3 nm in diameter. A sheath-air flow design optimizes this CPC's efficiency for detecting ultrafine particles, for concentrations up to 105 particles/cm3. The 3025A responds quickly to concentration changes. It includes a front-panel display for viewing particle counts or concentration data. An internal microprocessor and built-in serial port simplify data collection and storage.</t>
  </si>
  <si>
    <t>The Coriolis satellite is a Naval Research Laboratory and Air Force Research Laboratory earth and space observation satellite launched from Vandenberg Air Force Base, on 2003-01-06 at 14:19 GMT.
 Instruments:
 Windsat:
 WINDSAT is a joint Integrated Program Office/Department of Defense demonstration project, intended to measure ocean surface wind speed and wind direction from space using a polarimetric radiometer.
 Solar Mass Ejection Imager (SMEI:
 The Solar Mass Ejection Imager (SMEI) is an instrument intended to detect disturbances in the solar wind by means of imaging scattered light from the free electrons in the plasma of the solar wind. To do this three CCD cameras observe sections of the sky of size 60 by 3 degree.
 As the SMEI instrument observers the whole sky, data generated has been used to observe periodic changes in the brightness of stars. This data be used to detect asteroseismological oscillation in giant stars, and for the detection of large eclipsing extra-solar planets.
 Group: Platform_Details
  Entry_ID: Coriolis
  Group: Platform_Identification
  Platform_Category: Earth Observation Satellites
  Short_Name: Coriolis
  End_Group
  Group: Platform_Associated_Instruments
  Short_Name: WINDSAT
  End_Group
  Group: Orbit
  Orbit_Inclination: 98.7
  Period: 101.6
  Perigee: 842
  Apogee: 822
  Orbit_Type: LEO &gt; LOW EARTH ORBIT &gt; POLAR SUN-SYNCHRONOUS
  End_Group
  Creation_Date: 2013-01-09
  Group: Platform_Logistics
  Launch_Date: 2003-01-06
  Launch_Site: VANDENBERG AIR FORCE BASE, USA
  Primary_Sponsor: Naval Research Laboratory
  Primary_Sponsor: Air Force Research Laboratory
  End_Group
 End_Group</t>
  </si>
  <si>
    <t>3e507cc0-d6a2-4bd5-9598-70956268e9aa</t>
  </si>
  <si>
    <t>bac2e743-1d02-4868-8bd6-b8b8741e3794</t>
  </si>
  <si>
    <t>network</t>
  </si>
  <si>
    <t>2-wavelength polarized lidar - Cloud detection, cloud phase, aerosols
NASA/JPL W-band radar - Cloud phase, particle type, precipitation rate
McGill X-band radar - Cloud detection, particle type
Ceilometer - Geometric cloud profile
POSS - Precipitation occurrence, rate, and type, DSD
Precipitation gauges (Hot Plate, Geonor) - Precipitation rate, snow depth
Rawinsonde system - Pressure, temperature and RH profile
915MHz Wind Profiler with RASS - Wind profile, turbulence
McGill video disdrometers - Precip fall velocity and shape
Profiling radiometer - Liquid water path
Meteorological station - 10m tower w/ pressure, temperature, RH and winds
Visibility meter - Visibility
Sunphotometer - Radiation
Sky Imager - Cloud opacity
Ground precipitation photography - Precipitation characteristic
Broadband radiometers - Radiation
Penn State dual-radiometer package - Cloud optical depth</t>
  </si>
  <si>
    <t>CORONA is the first operational space photo reconnaissance
 satellite. President Dwight David Eisenhower approved the
 project in Febuary 1958. The project was conceived to take
 pictures in space of the Soviet Bloc countries and de-orbit
 the photographic film for processing and exploitation.
 Satellite Characteristics:
 OBJECTIVES:
 - Annual and Semi-Annual Search
 - Priority Targets
 - Mapping, Charting and Geodesy
 PAYLOAD DATA:
 - Two convergent, F/3.5, 24. in FL Pan Cameras
 - Stellar-Terrain Camera
 - 2 1,500 FT x 70mm FILM
 - Frame Size 7.4 x 119 NM
 - Resolution 6-10 FT
 - Coverage 7 Million SQ NM/Mission
 - Two Recovery Vehicles
 ORBITAL DATA:
 - Inclination 60-110 DEG
 - Average Perigee 100 NM
 - Average Apogee 150 NM
 - Mission Life: 10 days
 BOOSTER:
 - Thorad / Agenda
 Additional inforamtion available at
 "http://www.nro.gov/corona/sysinfo2.htm"
 [Summary provided by the National Reconnaissance Office]</t>
  </si>
  <si>
    <t>14bedb8d-7d18-4ae6-9882-9cf87bd3824e</t>
  </si>
  <si>
    <t>UCATS-GC</t>
  </si>
  <si>
    <t>PEARL</t>
  </si>
  <si>
    <t>COSMO-SKYMED</t>
  </si>
  <si>
    <t>UCN</t>
  </si>
  <si>
    <t>Ultrafine Condensation Nucleus Counter</t>
  </si>
  <si>
    <t>e3f31009-e95d-411f-b5ce-2e17e5905ac5</t>
  </si>
  <si>
    <t>COSMO-SkyMed (Constellation of Small Satellites for Mediterranean basin Observation) is a 4-spacecraft constellation, conceived by ASI (Agenzia Spaziale Italiana), and funded by the Italian Ministry of Research (MUR) and the Italian Ministry of Defense (MOD), Rome, Italy. The program is managed in cooperation by ASI and MOD. Each of the four satellites is equipped with a SAR (Synthetic Aperture Radar) instrument and is capable of operating in all visibility conditions at high resolution and in real time.
 The overall objective of this program is global Earth observation and the relevant data exploitation for the needs of the military community as well as for the civil (institutional, commercial) community.
 Sample applications of COSMO-SkyMed data are seen the following fields:
 â€¢ Defense and security applications: Surveillance, intelligence, mapping, damage assessment, vulnerability assessment, target detection/localization
 â€¢ Risk management applications: Floods, droughts, landslides, volcanic/seismic, forest fire, industrial hazards, water pollution
 â€¢ Other applications: Marine and coastal environments, agriculture, forestry, cartography, environment, geology and exploration, telecommunication, utilities and planning
 â€¢ Provision of commercial imaging services
 â€¢ The high revisit frequency offered by the four X-band SAR spacecraft is also expected to provide a unique potential to the operational meteorological user community through provision of ancillary data and/or data on meteo-correlated phenomena, in particular as regards sea ice monitoring and study of ocean wave patterns.
 Background: In 1996 the Italian Government provided initial funding for the realization of a national Earth observation program. In 1997 the general guidelines for the 1998-2002 Italian National Space Plan (PSN) were approved including the activities on Earth observation. The strategic element in this plan is the COSMO-SkyMed dual-use program of ASI. 1) 2)
 In the summer of 2001, the Italian Ministry of Defense became a partner in the COSMO-SkyMed program (a welcome funding partner for the Italian Ministry of Research). However, the dual-use nature of the COSMO-SkyMed program, i. e. civil (research and commercial) and military use of its data products, resulted in a virtually classified program. A great disadvantage of the new arrangement is that rather sparse technical information of the mission can only be made available to the public.
 Although the first constellation satellite SAR instruments (SAR-2000) will observe in X-band (9.6 GHz with a wavelength of 3.1 cm), multi-mode scenarios (X-, C- L- and P-band) are planned for the future.
 The overall system architecture is composed of a space segment, a constellation of SAR satellites, and a ground segment including full featured user services. The requirements call for the following general performance characteristics: 3)
 â€¢ Full global observation coverage with all weather, day/night acquisition capability
 â€¢ Collection capability of large areas within a single pass, with along-track stereo imaging during a single pass
 â€¢ High image quality, to allow a robust image interpretability at the requested scale of analysis (data sets are characterized by adequate spatial and spectral resolution suitable to perform analyses at different scales of detail)
 â€¢ Ground track repeatability: the satellites of the SAR constellation shall have a ground track repeatability of better than 1 km
 â€¢ Fast response times (from the data/service user request up to the data/service delivery to that requiring user).
 The SABRINA project was started in 2004/5. 
 The COSMO-SkyMed space segment is composed of a constellation of four SAR satellites. The PRIMA \[Piattaforma Riconfigurabile Italiana Multi-Applicativa (Reconfigurable Italian Platform for Multiple Applications)\] bus of Alcatel Alenia Space is being employed. Alcatel Alenia Space is also the prime contractor of the space segment \[funding by ASI and I-AD (Ministry of Defense)\]. - Note: As of April 10, 2007, the EC approved the transfer to Thales of Alcatel-Lucent's shareholdings in the two space sector joint venture companies Alcatel Alenia Space and Telespazio. Hence, Alcatel Alenia Space was renamed to Thales Alenia Space.
 The S/C is three-axis stabilized, it consists of the main body (bus), two deployable solar arrays, and a SAR antenna. The bus provides all support functions like: AOCS, electrical power (power generation, storage and distribution), data handling, thermal control, RF communications, and on-orbit propulsion for orbit injection and maintenance. The platform mechanical configuration consists of two elements or modules, namely:
 â€¢ SVM (Service Module) at the bottom of the bus which contains all bus subsystems including the propulsion module
 â€¢ PLM (Payload Module) at the top, dedicated to the payload complement, the PDHT (Payload Data Handing and Transmission) subsystem, and the AOCS (Attitude and Orbit Control Subsystem) with star trackers gyros actuators.
 The bus structure material is CFRP (Carbon Fiber Reinforced Plastic) while SVM and PLM consist of aluminum alloys. The interfaces of the SAR antenna, star trackers and gyros are mounted on the CFRP structure for pointing precision and stability (a star tracker is being used as well as a high-quality GPS receiver). The SSTI (Satellite-to-Satellite Tracking Instrument) is the LAGRANGE GPS receiver of Laben SpA. The SAR antenna bore sight is pointing with an incidence angle about 38Âº to the right side of the S/C ground track. AOCS provides an antenna steering capability of Â±2Âº in yaw as well as for a re-pointing capability to the left side of the ground track. Each S/C in the constellation features a RCT (Reaction Control Thruster) system for orbit maintenance.
 The mass of each spacecraft is about 1700 kg. The design life is 5 years. The S/C provides an onboard operational autonomy for a period of 24 hours. 
 Launch: The launch of the first COSMO spacecraft in the constellation took place on June 8, 2007 (UTC). The launch was provided by the Boeing Company on a Delta-2 (7420-10 configuration) vehicle from VAFB, CA. This represented the first commercial Delta-2 launch since the formation of the United Launch Alliance (ULA) in December 2006.
 Circular sun-synchronous dawn-dusk orbit, nominal altitude = 619.6 km, inclination = 97.86Âº, period = 97.1 min, with LTAN (Local Time of Ascending Node) at 6:00 AM, 14.8125 rev./day (or 14 13/16). All spacecraft of the SAR constellation will be positioned in the same orbital plane with a phasing outlined in Table 2. The nominal repeat cycle is 16 days; however, each single satellite will have a near revisit time of 5 days. 
 Satellite Launch date Nominal EOL (End Of Life) Extended lifetime
 CSK-1 8-Jun-07 Jun-14 7-Jun-16
 CSK-2 9-Dec-07 Dec-14 8-Dec-16
 CSK-3 25-Oct-08 Oct-15 25-Oct-16
 CSK-4 6-Nov-10 Nov-17 6-Nov-17
 COSMO-SKYMED Platform_Details
  Platform_Category: Earth Observation Satellites
  Platform_Associated_Instruments Short_Name: SAR
  Orbit_Type: LEO &gt; Low Earth Orbit &gt; Polar Sun-Synchronous
  Primary_Sponsor: Italian Ministry of Defense (MOD)
  Primary_Sponsor: Agenzia Spaziale Italiana (ASI), Italy</t>
  </si>
  <si>
    <t>97116573-f0a2-4e18-8601-77e43b717be6</t>
  </si>
  <si>
    <t>CRRES</t>
  </si>
  <si>
    <t>Combined Release and Radiation Effects Satellite</t>
  </si>
  <si>
    <t>The Combined Release and Radiation Effects Satellite (CRRES) Program
 is comprised of several elements. One is the release of powdered and
 liquid chemicals during the first 45 to 60 days after launch, when the
 spacecraft is in its 300-km altitude circular orbit. These releases
 are used to study electric fields, neutral winds, and other phenomena
 in the upper atmosphere, the ionosphere, and the magnetosphere. The
 spacecraft spins at 20 rpm during the low altitude orbit phase of the
 program. After the chemical releases are completed, the satellite is
 boosted into a geosynchronous-transfer-type orbit and spun down to 2
 rpm. The orbit parameters of this final orbit are as follows: apogee
 altitude - 35,800 km, perigee altitude - 400 km, period - 630 min,
 inclination - about 16 deg.
 As the satellite traverses the inner magnetosphere, a full
 complement of field, particle, and plasma instruments measures
 the radiation environment. A comprehensive set of state-of-the-art
 microelectronics devices and other spacecraft components are tested
 in orbit for radiation effects. A major segment of the CRRES payload
 is part of AFGL's Space Radiation Effects Program (SPACERAD). The
 SPACERAD Program is a comprehensive space and ground test effort to
 (a) measure radiation-induced single event upsets and total dose
 degradation of state-of-the-art microelectronics devices, including
 VHSIC and GaAs, in a known space environment; (b) perform laboratory
 radiation response and annealing characterization of parts identical
 to those flown on CRRES; (c) develop algorithms to relate space
 performance of microelectronic components to ground test
 procedures, and update existing radiation ground test guidelines to
 more accurately simulate the behavior of devices in space; (d) space
 qualify advanced technology devices for use in operational systems;
 (e) update the static models of the radiation belts; and (f) develop
 the first dynamic models of the high-energy particle populations. The
 on-orbit phase of SPACERAD lasts for about 3 years. In addition,
 there are other radiation belt experiments on CRRES provided by the
 Navy. The CRRES spacecraft has the shape of an octagonal prism with
 solar arrays on the top side. The prism is 1 m high and 3 m between
 opposite faces. Four of the eight compartments are for the chemical
 canisters and the other four house the SPACERAD and other experiments.
 The spin axis of CRRES is controlled so that it points at the sun.
  Spacecraft Orbit Information
 Launch Date and Time 07/25/90
 Orbit Type Elliptical
 Anomalistic Period 591.9 Min
 Apogee(km) 33612.
 Perigee(km) 335.
 Inclination 18.2
 Group: Platform_Details
  Entry_ID: CRRES
  Group: Platform_Identification
  Platform_Category: Earth Observation Satellites
  Short_Name: CRRES
  Long_Name: Combined Release and Radiation Effects Satellite
  End_Group
  Group: Synonymous_Platform_Names
  Short_Name: CRRES
  End_Group
  Group: Orbit
  Orbit_Inclination: 18.2
  Period: 591.9 min
  Perigee: 335 km
  Apogee: 33612 km
  Orbit_Type: HEO &gt; Highly Elliptical Orbit
  End_Group
  Creation_Date: 2007-11-19
  Online_Resource: http://www.spenvis.oma.be/spenvis/help/models/databases/crres.html
  Online_Resource: http://nssdc.gsfc.nasa.gov/nmc/masterCatalog.do?sc=1990-065A
  Sample_Image: http://library01.gsfc.nasa.gov/gdprojs/images/crres.jpg
  Group: Platform_Logistics
  Launch_Date: 1990-07-25
  Launch_Site: Cape Canaveral/Kennedy Space Center, USA
  Primary_Sponsor: USA/NASA
  End_Group
 End_Group</t>
  </si>
  <si>
    <t>c0f0a8dc-bcfd-4959-bb06-692501b9c2bb</t>
  </si>
  <si>
    <t>CRYOSAT</t>
  </si>
  <si>
    <t>The Whole Air Sampler (WAS) collects samples for a range of
 trace gases including CFCs, HCFCs, HFCs, Methane, C2-C5 alkanes,
 C1 and C2 chlorinated compounds, Halons, methyl halides,
 Bromochloromethanes, alkyl nitrates, etc.
 Additional information available at
 "http://www.atd.ucar.edu/dir_off/airborne/was.html"
 [Source: NCAR]</t>
  </si>
  <si>
    <t>Europe's first ice mission is an advanced radar altimeter specifically designed to monitor the most dynamic sections of Earth's cryosphere. It borrows synthetic aperture radar and interferometry techniques from standard imaging radar missions to sharpen its accuracy over rugged ice sheet margins and sea ice in polar waters. CryoSat-2 measures 'freeboard' - the difference in height between sea ice and adjacent water - as well as ice sheet altitude, tracking changes in ice thickness.</t>
  </si>
  <si>
    <t>e377ef25-1612-4b8d-ac98-54e3977d7e31</t>
  </si>
  <si>
    <t>CYGNSS</t>
  </si>
  <si>
    <t>Cyclone Global Navigation Satellite System</t>
  </si>
  <si>
    <t>The CYGNSS mission will use eight micro-satellites to measure wind speeds over Earth's oceans, increasing the ability of scientists to understand and predict hurricanes. Each satellite will take information based on the signals from four GPS satellites. 
 More information:
 https://www.nasa.gov/cygnss
 http://clasp-research.engin.umich.edu/missions/cygnss/</t>
  </si>
  <si>
    <t>18fd52d4-c60c-4ef5-b39a-960ae9916472</t>
  </si>
  <si>
    <t>3d25724b-832f-4a61-b0b2-4f2ccecdba94</t>
  </si>
  <si>
    <t>DASH-2</t>
  </si>
  <si>
    <t>Conductivity Sensors</t>
  </si>
  <si>
    <t>The Dash (Density And Scale Height) satellites were
 2.5-m-diameter balloons used to measure air densities at
 altitudes of approximately 3500 km. The area-to-mass ratio for
 the spacecraft was 40 sq cm/g. The orbit, originally circular,
 increased in eccentricity rapidly under the action of solar
 radiation pressure. This experiment used the variations in orbit
 characteristics of the Dash balloon satellite to deduce neutral
 air densities and to study the effect of solar radiation
 pressure. Other effects, such as terrestrial radiation pressure,
 lunar gravity, and solar gravity were also observable.
 Dash 2 reentered the earth's atmosphere on April 12, 1971.
 Additional information available at
 "http://www.skyrocket.de/space/doc_sdat/dash-1.htm"
 Group: Platform_Details
  Entry_ID: DASH-2
  Group: Platform_Identification
  Platform_Category: Earth Observation Satellites
  Short_Name: DASH-2
  End_Group
  Group: Synonymous_Platform_Names
  Short_Name: DASH-2
  End_Group
  Creation_Date: 2007-11-19
  Online_Resource: http://www.skyrocket.de/space/doc_sdat/dash-1.htm
  Group: Platform_Logistics
  Launch_Date: 1963-07-19
  Primary_Sponsor: NASA
  End_Group
 End_Group</t>
  </si>
  <si>
    <t>4ccfdd4d-3ec2-412d-b49e-fccf2cdc7c35</t>
  </si>
  <si>
    <t>CONDUCTIVITY METERS</t>
  </si>
  <si>
    <t>CONDUCTIVITY METERS are devices that measure the units of
 electrical conduction (the facility with which a substance
 conducts electricity, as represented by the current density per
 electrical-potential gradient in the direction of flow).</t>
  </si>
  <si>
    <t>039c065c-6119-45c3-bc85-8b77b1500bfc</t>
  </si>
  <si>
    <t>ENVISAT</t>
  </si>
  <si>
    <t>Environmental Satellite</t>
  </si>
  <si>
    <t>ELECTRONATORS</t>
  </si>
  <si>
    <t>ENVISAT was successfully launched on March 1, 2002 from Kourou, French
 Guiana on Europe's Ariane 5 launcher.
 The ENVIronmental SATellite (ENVISAT) is an element of the European
 Space Agency (ESA) Columbus Programme. The ENVISAT satellite is part
 of the International Earth Observation System (IEOS). The ENVISAT is
 designed to study Earth's resources and to contribute to the study of
 land surface properties, atmospheric chemistry, aerosol distribution,
 ocean and ice processes, and marine biology. The ENVISAT spacecraft
 is based on the Polar Platform (PPF) concept and consists of a Service
 Module (SM) which provides main support functions, and a
 mission-specific Payload Module (PLM) which provides the instruments
 and payload support functions. The Payload Module consists of the
 Payload Equipment Bay (PEB) and the Payload Carrier (PLC). The Payload
 Data Management Subsystem performs instrument and support subsystems,
 data processing, telecommand and telemetry management, data-bus
 control, failure management, and instrument operations timeline
 management. Commonad and control is provided by the Payload Module
 Computer (PMC). Scientific data generated from the instruments will be
 processed by the High Speed Multiplexer (HSM) for recording or
 transmission to the ground. A set of four tape recorders provide a
 recording speed of 2 to 4 Mbps and a capacity of 25 Gbits. The
 communication subsystem uses an x-band link directly to the ground and
 a Ka-band bi-directional link via ESA's Data Relay Satellite
 (DRS). The Thermal Control Subsystem consists of a Heater Switching
 Unit (HSU), heaters, thermistors and thermostats. The Service Module
 (SM) consists of a carbon-fibre-reinforced plastic (CFRP) cone with a
 launcher interface at one end and a propulsion module at the
 other. The power subsystem consists of up to eight nickel-cadmium
 batteries (40 Ahr) and a modular solar array. The SM on-board data
 management is done by the Central Computer Unit (CCU). Command and
 contral are done via S-band communications direct to the ground or
 through the DRS. The Attitude and Orbit Control Subsystem (AOCS)
 provides three-axis stabilization. Altitude measurements will be
 provided by digital Sun sensors, Earth-horizon sensors and gyroscopes
 while altitude control will be provided by monopropellent
 thrusters. Fine pointing is accomplished through star sensors and
 gyroscopes, reaction wheels, and magneto-torquers.
 The ENVISAT consists of : (1) Advanced SAR (ASAR), (2) Global Ozone
 Monitoring by Occultation of Stars (GOMOS), (3) Medium Resolution Imaging
 Spectrometer (MERIS), (4) Michelson Interferometer for Passive Atmospheric
 Sounding (MIPAS), (5) Radar Altimeter-2 (RA-2), (6) Advanced Along Track
 Scanning Radiometer (AATSR), (7) Scanning Imaging Absorption Spectrometer
 for Atmospheric Cartography (SCIMACHY), (8) Microwave Radiometer (MWR),
 (9) Doppler Orbitography and Radiopositioning Integrated by Satellite
 (DORIS), and (10) a Laser Retroreflector (LRR) for tracking.
 Just weeks after celebrating its tenth year in orbit, communication with the Envisat satellite was suddenly lost on 8 April. Following rigorous attempts to re-establish contact and the investigation of failure scenarios, the end of the mission is being declared.
 Group: Platform_Details
  Entry_ID: ENVISAT
  Group: Platform_Identification
  Platform_Category: Earth Observation Satellites
  Short_Name: ENVISAT
  Long_Name: Environmental Satellite
  End_Group
  Group: Platform_Associated_Instruments
  Short_Name: RA-2
  Short_Name: MWR
  Short_Name: MIPAS
  Short_Name: MERIS
  Short_Name: LRR
  Short_Name: GOMOS
  Short_Name: DORIS
  Short_Name: ASAR
  Short_Name: AATSR
  End_Group
  Group: Orbit
  Orbit_Altitude: 800-km
  Orbit_Inclination: 98.55 degrees
  Equator_Crossing: 10 am Local time: e.g.
  Repeat_Cycle: 35 days
  Orbit_Type: LEO &gt; LOW EARTH ORBIT &gt; POLAR SUN-SYNCHRONOUS
  End_Group
  Creation_Date: 2007-09-20
  Online_Resource: http://envisat.esa.int/
  Sample_Image: http://www.dutchspace.nl/uploadedImages/Business_Fields/Earth_observation/Envisat/Envisat-in-Orbit-512.jpg
  Group: Platform_Logistics
  Launch_Date: 2002-03-01
  Launch_Site: KOUROU, FRENCH GUIANA
  Design_Life: 10 years
  Primary_Sponsor: European Space Agency
  End_Group
 End_Group</t>
  </si>
  <si>
    <t>a1498dff-002d-4d67-9091-16822c608221</t>
  </si>
  <si>
    <t>Instrument designed to measure the suface conductance
 of ice in situ.</t>
  </si>
  <si>
    <t>9feb42c9-5a21-4d68-afd9-4e7671d4b89d</t>
  </si>
  <si>
    <t>EO-1</t>
  </si>
  <si>
    <t>Earth Observing 1</t>
  </si>
  <si>
    <t>Earth Observing-1 (EO-1) is an advanced land-imaging mission that will demonstrate new instruments and spacecraft systems. EO-1 will validate technologies contributing to the significant reduction in cost of follow-on Landsat missions. Launched on a Delta 7320 from Vandenberg Air Force Base, California, November 21, 2000. EO-1 has a 1-year primary mission but was designed to operate for an additional year.
 The NMP EO-1 mission includes three advanced land imaging instruments and five revolutionary cross cutting spacecraft technologies. The hyperspectral instrument is the first of its kind to provide images of land-surface in more than 220 spectral colors. The Hyperion will demonstrate the ability to perform detailed spectral mapping with high radiometric accuracy. In the future, an operational version of the Hyperion will allow complex land ecosystems to be imaged and accurately classified. The Advanced Land Imager (ALI) instrument yields almost four times better performance at only one-fourth the cost and weight of the Landsat ETM+. Finally the Linear Etalon Imaging Spectral Array/Atmospheric Corrector (LEISA/AC) is an infrared camera, which can be used to remove the effects of the atmosphere from surface pictures obtained by instruments such as the ALI on EO-1 and Landsat. This instrument will provide scientific return both in terms of improved imagery and hyperspectral sensing capabilities. It will also test a number of new technologies. Because the AC is small and adaptable to different spacecraft configurations, it is a bolt-on instrument, which can be attached to any future Earth imaging spacecraft. The three advanced imaging instruments will lead to a new generation of lighter weight, higher performance and lower cost Landsat-type Earth surface imaging instruments.
 Key EO-1 Facts:
 Orbit
 Type: Sun-synchronous
 Equatorial Crossing: 10:01 a.m.
 Altitude: 705 km
 Inclination: 98.2Â°
 Period: 98.8 minutes
 Repeat Cycle: 16 days
 Dimensions: 2 m height Ã— 2.5 m diameter
 Mass: 529 kg
 Power: 300 W
 Design Life: 18 months; EO-1 is well beyond its planned mission life and is
 still functioning
 Downlink: X-Band (105 Mbps), Sioux Falls, Svalbard, Alaska, Hobart (Australia)
 Note: Part of the Morning Constellation of satellites, lags one minute behind
 Landsat 7
 Contributors
 ALI: MIT/Lincoln Laboratory, NASA GSFC
 Hyperion: TRW, NASA GSFC
 LAC: NASA GSFC Applied Engineering and Technology Directorate (AETD)
 [Summary provided by NASA]
 Group: Platform_Details
  Entry_ID: EO-1
  Group: Platform_Identification
  Platform_Category: Earth Observation Satellites
  Short_Name: EO-1
  Long_Name: Earth Observing 1
  End_Group
  Group: Synonymous_Platform_Names
  Short_Name: New Millennium Program Earth Observing-1 (NMP EO-1)
  End_Group
  Group: Platform_Associated_Instruments
  Short_Name: LAC
  Short_Name: ALI
  Short_Name: HYPERION
  End_Group
  Group: Orbit
  Orbit_Altitude: 705 km
  Orbit_Inclination: 98.2Â°
  Equator_Crossing: 10:01 a.m.
  Period: 98.8 minutes
  Repeat_Cycle: 16 days
  Orbit_Type: LEO &gt; Low Earth Orbit &gt; Polar Sun-Synchronous
  End_Group
  Creation_Date: 2007-02-06
  Online_Resource: http://eo1.gsfc.nasa.gov/
  Online_Resource: http://nmp.jpl.nasa.gov/
  Online_Resource: http://nasascience.nasa.gov/missions/eo-1
  Sample_Image: http://www.spaceandtech.com/spacedata/logs/2000/2000-075a_eo1_image.jpg
  Group: Platform_Logistics
  Launch_Date: 2000-11-21
  Launch_Site: Vandenberg Air Force Base, California
  Design_Life: 18 months
  Primary_Sponsor: NASA
  End_Group
 End_Group</t>
  </si>
  <si>
    <t>19a621c6-f735-4972-ab32-fcf001a38a46</t>
  </si>
  <si>
    <t>This is a device designed to determine the electrical conductivity of the
 atmosphere. By using a capacitor exposed to a sample of air and measuring the
 time it takes for discharge, the electrical conductivity of the sample is
 determined. The Gerdien condenser probe has the ability to sense both positive
 and negative ion conductivities. The probe utilizes a concentric, cylindrical
 electrode geometry with the inner and outer electrodes serving as the
 collector/guard and return electrodes, respectively. The ion conductivity is
 determined by applying a voltage (V) that is swept linearly between the two
 electrodes over a 1-minute period, and measuring the resulting current (I). The
 slope of the I?V characteristic (dI/dV) provides the conductivity measurement.
 Special construction techniques were used at the collector input to reduce
 stray leakage currents and susceptibility to electromagnetic interference
 (EMI). The length of the collector is 6.4 cm. The inner electrode extends
 another 10 cm as a guard section that is used to mechanically support the
 center electrode and the inner electrode is recessed 3.8 cm from the leading
 edge of the outer cylinder. The whole assembly has a length of 20 cm and a mass
 of 0.286 kg. It was mounted via a 7.6 cm sidestrut to the underside of the
 aircraft. A separate electronics box contained the sweep and data amplifier
 electronics. This was used in the Altus Cumulus Electrification Study (ACES) 
 on an uninhabited aerial vehicle (UAV).</t>
  </si>
  <si>
    <t>EP-TOMS</t>
  </si>
  <si>
    <t>Earth Probe-TOMS</t>
  </si>
  <si>
    <t>The Earth Probe TOMS (EP-TOMS) spacecraft was launched on July 2, 1996 from a Pegasus XL rocket and placed into a polar orbit with the following characteristics:
 Apogee Altitude : 515.2 km
 Perigee Altitude : 490.5 km
 Orbit Inclination : 97.432 deg.
 Period : 94.6 min
 The satellite was built by TRW for NASA's Goddard Space Flight Center.
 TOMS is part of NASA's Mission to Planet Earth a long term, coordinated research effort to study the Earth as a global environmental system. Using the unique perspective available from space, NASA will observe, monitor and assess large-scale environmental processes, focusing on climate change. MTPE satellite data, complemented by aircraft and ground data, will allow humans to better understand natural environmental changes and to distinguish natural changes from human induced changes. MTPE data, which NASA will distribute to researchers worldwide, is essential to humans making informed decisions about their environment.
 The goal of the Total Ozone Mapping Spectrometer (TOMS) Earth Probe mission (part of NASA's Mission To Planet Earth (MTPE) Phase I program) was to continue the high-resolution global mapping of total ozone on a daily basis (begun with the Nimbus 7 SBUV/TOMS) as well as to detect global ozone trends to verify depletion predicted by atmospheric chemistry models.
 The TOMS-Earth Probe (TOMS-EP), the first of a series of NASA Earth Probe missions, was one of three TOMS missions which included METEOR 3/TOMS2 (launched 1991) and ADEOS/TOMS (launched 1995). The TOMS-EP carried only one instrument: the Total Ozone Mapping Spectrometer (TOMS).
 The TOMS-EP spacecraft was based on the TRW/DSI Eagle bus developed under the USAF STEP program. The spacecraft was three-axis stabilized so that the TOMS instrument was nadir-pointed with about 0.5 degree control and about 0.1 degree knowledge from measured altitude data. The TOMS-EP spacecraft bus was designed to accomodate all of the TOMS instrument requirements to support a two-year lifetime with a three-year lifetime goal.
 The EP-TOMS Home Page is located at:
 http://eospso.nasa.gov/missions/total-ozone-mapping-spectrometer-earth-probe
 Group: Platform_Details
  Entry_ID: EP-TOMS
  Group: Platform_Identification
  Platform_Category: Earth Observation Satellites
  Short_Name: EP-TOMS
  Long_Name: Earth Probe-TOMS
  End_Group
  Group: Synonymous_Platform_Names
  Short_Name: SMEX/TOMS-Earth Probe
  Short_Name: Small Explorer/TOMS-Earth Probe
  Short_Name: TOMS-EP96
  Short_Name: TOMS-Earth Probe
  End_Group
  Group: Platform_Associated_Instruments
  Short_Name: TOMS
  End_Group
  Group: Orbit
  Orbit_Altitude: 740 km
  Orbit_Inclination: 98.385 degrees
  Period: 99.6 minutes
  Perigee: 490.5 km
  Apogee: 515.2 km
  Orbit_Type: LEO &gt; Low Earth Orbit &gt; Polar Sun-Synchronous
  End_Group
  Creation_Date: 2007-05-01
  Online_Resource: http://eospso.nasa.gov/missions/total-ozone-mapping-spectrometer-earth-probe
  Online_Resource: http://science.nasa.gov/missions/toms/
  Online_Resource: http://disc.sci.gsfc.nasa.gov/acdisc/TOMS
  Online_Resource: https://ozoneaq.gsfc.nasa.gov/missions
  Group: Platform_Logistics
  Launch_Date: 1996-07-02
  Launch_Site: Vandenberg Air Force Base, USA
  Design_Life: 2 years
  Primary_Sponsor: NASA
  End_Group
 End_Group</t>
  </si>
  <si>
    <t>MWA</t>
  </si>
  <si>
    <t>Multiple Water Analyzer</t>
  </si>
  <si>
    <t>16d6e31d-f61a-4caa-b51d-8648a4e915c9</t>
  </si>
  <si>
    <t>The Multiple Water Analyzer is an instrument used to
 measure multiple chemicals.</t>
  </si>
  <si>
    <t>df019c4a-6031-498c-ab35-4cac0575accc</t>
  </si>
  <si>
    <t>ERBS</t>
  </si>
  <si>
    <t>Earth Radiation Budget Satellite</t>
  </si>
  <si>
    <t>ERBS was part of the NASA's 3 satellite Earth Radiation Budget Experiment
 (ERBE), designed to investigate how energy from the Sun is absorbed and
 re-emitted by the earth. This process of absorption and re-radiation is one of
 the principal drivers of the Earth's weather patterns. Observations from ERBS
 are also used to determine the effects of human activities (such as burning
 fossil fuels and the use CFCs) and natural occurrences (such as volcanic
 eruptions) on the Earth's radiation balance. In addition to the ERBE scanning
 and nonscanning instruments, the satellite also carried the Stratospheric
 Aerosol Gas Experiment (SAGE II).
 The ERBS was the first of three ERBE platforms which would eventually carry the
 ERBE Instruments. Goddard Space Flight Center built the satellite and it was
 launched by the Space Shuttle Challenger in 1984. The second ERBE Instrument
 was aboard the NOAA-9 satellite when it was launched in January of 1985, and
 the third was aboard the NOAA-10 satellite when it was launched in October of
 1986. Although the scanning instruments on board all three ERBE satellites are
 no longer operational, the nonscanning instruments are all presently
 functioning.
 Launch: Launched: October 5, 1984
 Launch Site: Kennedy Space Center
 Orbit: Altitude: 610 km
 Inclination: 57 degrees
 Period: 96.4
 Non-Sun-Synchronous
 Sun-Synchronous
 Vital Statistics: Power: 622 watts quiescent watts watts
 Design Life: 2 years
 Instruments: ERBE (Earth Radiation Budget Experiment)
 SAGE II (Stratospheric Aerosol Gas Experiment)
 Website: "http://nasascience.nasa.gov/missions/erbs"
 [Summary provided by NASA.]
 Group: Platform_Details
  Entry_ID: ERBS
  Group: Platform_Identification
  Platform_Category: Earth Observation Satellites
  Short_Name: ERBS
  Long_Name: Earth Radiation Budget Satellite
  End_Group
  Group: Synonymous_Platform_Names
  Short_Name: ERBS
  End_Group
  Group: Platform_Associated_Instruments
  Short_Name: ERB-SCANNER
  Short_Name: ERB-NONSCANNER
  End_Group
  Group: Orbit
  Orbit_Altitude: 610 km
  Orbit_Inclination: 57 deg
  Period: 96.4
  Orbit_Type: LEO &gt; Low Earth Orbit &gt; Polar Non-Sun-Synchronous
  End_Group
  Creation_Date: 2007-11-19
  Online_Resource: http://asd-www.larc.nasa.gov/erbe/erbs.html
  Online_Resource: http://nasascience.nasa.gov/missions/erbs
  Sample_Image: http://asd-www.larc.nasa.gov/erbe/erbssat.gif
  Group: Platform_Logistics
  Launch_Date: 1984-10-05
  Launch_Site: Cape Canaveral/Kennedy Space Center, USA
  Primary_Sponsor: USA/NASA
  End_Group
 End_Group</t>
  </si>
  <si>
    <t>d69f8964-e168-489e-9bda-a273f9a3a167</t>
  </si>
  <si>
    <t>b5d7c2cb-60c4-4dfe-bdc9-31e9fcc97dd0</t>
  </si>
  <si>
    <t>EROS-A1</t>
  </si>
  <si>
    <t>Corers</t>
  </si>
  <si>
    <t>BOX CORE</t>
  </si>
  <si>
    <t>d83a72f7-d148-4f5e-bf7a-c191fb6a528e</t>
  </si>
  <si>
    <t>EROS-A (of Ofeq-3 heritage) is a high-resolution commercial imaging satellite of ImageSat International N.V. headquartered at Limassol, Cyprus, and designed and built by Israeli Aircraft Industries Ltd. (IAI). The overall objective is to launch and operate a constellation of high-resolution commercial satellites, primarily for intelligence and national security applications and to serve a global customer base. The spaceborne remote sensing technology for the EROS family was approved by the government of Israel in Oct. 1996. 
 The EROS program offers a combination of services and products tailored to meet specific customer requirements and budgets: 
 â€¢ The option to acquire exclusive imaging rights over a defined footprint or the ability to acquire imagery on an exclusive basis.
 â€¢ Rapid delivery of imagery to the customer, either through direct downlink, electronic transfer or courier.
 â€¢ Provision of low-cost imagery products to support applications in many fields.
 Spacecraft:
 The EROS-A satellite structure consists of low-mass composite material with passive thermal control, it is three-axis stabilized. Attitude control and navigation is performed using horizon sensors, sun sensors, gyros and magnetometer, four reaction wheels and thrusters. The pointing accuracy is &lt;0.1Âº in all three axes, attitude stabilization is &lt; 40 Âµrad/s, the jitter is &lt; 0.2 Âµrad. S/C mass = 260 kg (178 kg S/C bus, 42 kg of instrument mass and 30 kg of hydrazine), solar panel power (silicon array, fixed panels) = 450 W (EOL), plus 14 Ah NiCd batteries for eclipse operation, the bus power consumption at imaging session is 300 W. S/C design life = 4 years, however the estimated operational life of the satellite is ten years. 
 RF communications: Imagery is transmitted in X-band at a rate of 70 Mbit/s (RF downlink) to the ground receiving stations, using a 1.5 W transmitter and one of the two existing two-axis gimbaled directional antennas. The EROS satellites are monitored/operated in S-Band (TT&amp;C) via a single ground control station (GCS), located at IAI/MBT in Israel (3 to 4 passes per day and per satellite are in station visibility). The S-band data rate is either 2.5 or 15 kbit/s selectable by the GCS.
 ImageSat has a global network of ground segment infrastructure, for real-time image data acquisition. This network is comprised of the ImageSat Central Ground Control Station, a network of EROS-compatible Ground Receiving Stations on 5 continents and EROS-compatible Ground Control Stations based at exclusive customers' premises (see SOP Program).
 The EROS A satellite has limited availability of onboard source data storage, as the satellite was designed to cater to customers acquiring real-time, exclusive imaging and download rights over a defined geographic footprint, in view of their own EROS-compatible GRS (Ground Receiving Stations).
 Operational capabilities/services primarily include:
 â€¢ Satellite Operating Partner (SOP) Program. This service provides a dedicated regional satellite with local customer tasking. SOP receiving ground stations are able to plan, to generate and to transmit imaging commands to the satellite and to download imagery in real-time.
 â€¢ PAS (Priority Acquisition Service) Program. The service provides highest priority tasking of the EROS satellite, in areas not previously acquired by SOP Customers.
 â€¢ Non-exclusive acquisitions. ImageSat sells EROS imagery on a non-exclusive basis to customers for civilian applications, such as mapping, disaster planning and monitoring, environmental management, homeland security and border control, and a range of development-related projects. 
 aunch: EROS-A was launched on a Russian Start-1 launcher on Dec. 5, 2000 from the Svobodny Cosmodrome in eastern Siberia.
 Orbit for EROS-A: Circular sun-synchronous orbit, altitude 480 km, inclination = 97.3Âº, period = 94.7 minutes, local time of descending node at 10:00 hours. The revisit capability at at latitude of 10Âº within a 15Âº cone is within 10.5 days. A revisit period/satellite at latitude of 10Âº is 4.5 days within a 30Âº cone, and only 2.5 days within a 45Âº cone.
 Operational status of mission: The EROS-A spacecraft and all subsystems are operating nominally as of 2008. Operations are expected to last until 2010. 
 Background on EROS program:
 EROS is a program of ImageSat International, N.V., formerly WIS (West Indian Space) Ltd., Cayman Islands. The name change took place in June 2000. ImageSat was re-incorporated in Curacao, Netherlands Antilles. ImageSat's ownership includes: Israel Aircraft Industries (IAI) of Tel-Aviv (owned by the Israeli government), Elbit Systems Ltd. of Haifa, and private investors from Europe and the United States.
 â€¢ EROS-B was launched on April 25, 2006 on a Start-1 launch vehicle from the Svobodny Cosmodrome in eastern Siberia
 â€¢ A third satellite, EROS C, will offer comparable panchromatic resolution to EROS B, as well as multispectral resolution of 2.8 m GSD; it is planned for launch in 2009. 
 Information obtained from http://www.eoportal.org/
 Group: Platform_Details
  Entry_ID: EROS-A1
  Group: Platform_Identification
  Platform_Category: Earth Observation Satellites
  Short_Name: EROS-A1
  End_Group
  Group: Synonymous_Platform_Names
  Short_Name: Earth Remote Observation System-A
  End_Group
  Group: Platform_Associated_Instruments
  Short_Name: CAMERAS
  End_Group
  Group: Orbit
  Orbit_Altitude: 480
  Orbit_Inclination: 97.3
  Period: 94.7
  Perigee: 498.6
  Apogee: 511.2
  Orbit_Type: LEO &gt; Low Earth Orbit &gt; Polar Sun-Synchronous
  End_Group
  Creation_Date: 2008-07-09
  Online_Resource: http://directory.eoportal.org/get_announce.php?an_id=10063
  Group: Platform_Logistics
  Launch_Date: 2000-12-05
  Launch_Site: Svobodny Cosmodrome, Russia
  Design_Life: 4 years
  Primary_Sponsor: ImageSat International, Israel
  End_Group
 End_Group</t>
  </si>
  <si>
    <t>ca01c6b2-f799-4f8a-bb33-d553a244048e</t>
  </si>
  <si>
    <t>CORING DEVICES</t>
  </si>
  <si>
    <t>EROS-B1</t>
  </si>
  <si>
    <t>Coring devices essentially drills a hole in the ice sheet and
 pulls out the ice core.</t>
  </si>
  <si>
    <t>479451b2-d1d1-48d3-a7be-e50850e89ce2</t>
  </si>
  <si>
    <t>EROS-B is a high-resolution commercial imaging minisatellite mission of ImageSat International N.V. headquartered in the Netherlands Antilles (Cayman Islands), with offices in Limassol, Cyprus, and in Tel Aviv, Israel. The overall objective is to provide high-resolution imagery to the customer base.
 Spacecraft:
 The EROS-B series S/C structure is identical to that of EROS-A, based on the Ofeq platform of Israel's Defense Ministry, and designed and built by Israel Aircraft Industries Ltd. (IAI/MBT). The deployed S/C structure is 2.3 m high and 4.0 m wide. The S/C is is 3-axis stabilized and the light/rigid design of the EROS satellite family allows for a great degree of platform agility. The spacecraft is very agile, a body-pointing capability of Â±45Âº from nadir is provided in all directions, supporting the daily data acquisition plan. The S/C attitude is sensed and controlled as done with EROS-A. In addition, there is a star sensor for the B satellite series. The nominal S/C design life is six years.
 The nominal S/C launch mass is ~290 kg; however, additional onboard fuel (up to 60 kg) is sufficient for S/C operations of up to 10 years. This increased the spacecraft launch mass to about 350 kg. 
 Orbit: Sun-synchronous circular orbit, mean altitude = 500 km, inclination = 97.4Âº, local time of descending node (LTDN) at 14:00 hours. - Note: The orbits of EROS-A and EROS-B are phased in the same orbital plane thereby increasing the revisit time of the constellation.
 Launch: A launch of EROS-B took place on April 25, 2006 on a Start-1 launch vehicle from the Svobodny Cosmodrome in eastern Siberia (location at: 51.4Âº N, 128.3Âº E). 3)
 RF communications: Imagery is transmitted in X-band at a rate of 280 Mbit/s (downlink) to the ground receiving stations, using a 1.5 W transmitter and one of the two existing two-axis gimbaled directional antennas. The EROS satellites are monitored/operated in S-Band (TT&amp;C) via a single ground control station (GCS), located at IAI/MBT in Israel (3 to 4 passes per day and per satellite are in station visibility). The S-band data rate is either 2.5 or 15 kbit/s selectable by the GCS.
 ImageSat has a global network of ground segment infrastructure, for real-time image data acquisition. This network is comprised of the ImageSat Central Ground Control Station, a network of EROS-compatible Ground Receiving Stations on 5 continents and EROS-compatible Ground Control Stations based at exclusive customers' premises. 
 Sensor complement: (PIC-2)
 PIC-2 (Panchromatic Imaging Camera-2), designed and developed by ElOp (Electro Optical Industries) of Rehovot, Israel, a subsidiary of Elbit Systems Ltd. The EROS-B series imager instrument features CCD pushbroom technology in combination with a TDI (Time Delay Integration) scheme in its focal plane, a cumulative expose concept of each ground image line by a CCD detector array, to improve the SNR value (an important issue for high-resolution imaging). The instrument uses also a Cassegrain telescope with an aperture of 50 cm in diameter and a focal length of 5 m (folded optics). FOV = 1.5Âº. The PIC-2 instrument is rigidly mounted to the S/C structure looking into the nadir direction, thus permitting a body-pointing observation scheme. 
 he CCD pushbroom detector array provides 10,000 pixels per line and a total of 96 lines for selectable TDI observation support. Pushbroom scanning is provided for panchromatic imagery only in the spectral range of 0.5 - 0.9 Î¼m. The ground sampling distance (GSD) is 0.70 m, the swath width is 7 km at nadir. The data is quantized at 10 bit/sample.
 The imager instrument of EROS-B spacecraft can be operated in either asynchronous or in synchronous imaging mode. In synchronous mode, the S/C platform keeps a constant pointing angle toward the Earth's surface. In asynchronous mode, imaging by the detector array is performed in a "step-and-stare" fashion, i.e., by slewing the S/C platform in the along-track direction (this permits in particular the generation of mosaics as well as the support of stereo imaging of targets of interest).
 Information obtained from http://www.eoportal.org/
 Group: Platform_Details
  Entry_ID: EROS-B1
  Group: Platform_Identification
  Platform_Category: Earth Observation Satellites
  Short_Name: EROS-B1
  End_Group
  Group: Platform_Associated_Instruments
  Short_Name: CAMERAS
  End_Group
  Group: Orbit
  Orbit_Altitude: 500
  Orbit_Inclination: 97.4
  Period: 94.7
  Perigee: 503.5
  Apogee: 514.7
  Orbit_Type: LEO &gt; Low Earth Orbit &gt; Polar Sun-Synchronous
  End_Group
  Creation_Date: 2008-07-09
  Online_Resource: http://directory.eoportal.org/get_announce.php?an_id=12460
  Group: Platform_Logistics
  Launch_Date: 2006-04-25
  Launch_Site: Svobodny Cosmodrome, Russia
  Design_Life: 10 years
  Primary_Sponsor: ImageSat International, Israel
  End_Group
 End_Group</t>
  </si>
  <si>
    <t>ce7434f6-7558-434a-afbf-c29500e4ca0d</t>
  </si>
  <si>
    <t>GRAVITY CORER</t>
  </si>
  <si>
    <t>EXOS-A</t>
  </si>
  <si>
    <t>7818106b-76d3-432c-a423-299bab2ae9da</t>
  </si>
  <si>
    <t>- Spacecraft Brief Description -
 This satellite was a part of Japan's contribution to the International
 Magnetospheric Study. The mission objectives were to observe the aurora
 borealis, study aurora-related phenomena, and study the ionosphere and
 magnetos</t>
  </si>
  <si>
    <t>5753c582-923c-4b37-9985-c2dc006c6337</t>
  </si>
  <si>
    <t>EarthCARE</t>
  </si>
  <si>
    <t>ICE AUGERS</t>
  </si>
  <si>
    <t>The EarthCARE satellite will carry four instruments for observations of clouds and aerosols with four synergistic sensing methodologies.
 The three-axis stabilised satellite platform was designed to accommodate the four instruments, which need unobstructed and very accurately collocated views of Earth as well as unobstructed views for solar calibration of the passive instruments.
 The satellite design meets these challenges by employing a fully customised carbon fibre-based platform with the radar, lidar and startrackers (used for determining the satelliteâ€™s attitude) positioned as close together as possible, thereby minimising alignment errors.
 The satellite is dominated by the large Cloud Profiling Radar (CPR) antenna, which is 2.5 m across. The long trailing solar panel at the rear gives the satellite an overall length of 19 m. The solar panel is made up of five sections and covers an area of 21 sq m and, at the satelliteâ€™s low orbital altitude, helps minimise atmospheric drag.
 EarthCARE will orbit Earth at an altitude of around 393 km. The altitude needs to be as low as possible to optimise the use of the lidar and radar, but not too low where atmospheric drag would impact fuel consumption and the life of the mission.
 Since global coverage is required, EarthCAREâ€™s orbit is near-polar. It crosses the equator in the early afternoon, providing optimal illumination and minimal sun glint for the passive instruments.
 The systemâ€™s power demand is significant. The two active instruments, the Atmospheric Lidar (ATLID) and the CPR, require 2500 W.
 The size of the satellite (with solar panel and CPR antenna stowed for launch) and its mass of about 2000 kg plus fuel makes it compatible with both Soyuz and Zenit launchers.</t>
  </si>
  <si>
    <t>bf66ef8c-acc5-4c2f-b519-db0cbee37c99</t>
  </si>
  <si>
    <t>Ice Augers are devices used to drill holes in ice.</t>
  </si>
  <si>
    <t>d8480746-ff39-4de8-ba2e-b5de47890c78</t>
  </si>
  <si>
    <t>Elektro-L N1</t>
  </si>
  <si>
    <t>Geostationary Operational Meteorological Satellite</t>
  </si>
  <si>
    <t>Geostationary Operational Meteorological Satellite (Elektro-L N1)
 Group: Platform_Details
  Entry_ID: Elektro-L N1
  Group: Platform_Identification
  Platform_Category: Earth Observation Satellites
  Short_Name: Elektro-L N1
  Long_Name: Geostationary Operational Meteorological Satellite
  End_Group
  Group: Platform_Associated_Instruments
  Short_Name: DCS
  Short_Name: GGAK-E
  Short_Name: MSU-GS
  End_Group
  Group: Orbit
  Orbit_Altitude: 36000 km
  Orbit_Inclination: 0 degrees
  Period: 1436 minutes
  Repeat_Cycle: 1 day
  Orbit_Type: GEO &gt; GEOSYNCHRONOUS &gt; GEOSTATIONARY
  End_Group
  Creation_Date: 2015-01-26
  Online_Resource: http://www.laspace.ru/rus/electro.php
  Sample_Image: http://www.federalspace.ru/media/img/site/elektro001.jpg
  Group: Platform_Logistics
  Launch_Date: 2011-01-20
  Design_Life: 10 years
  End_Group
 End_Group</t>
  </si>
  <si>
    <t>6d0d4c3e-acfb-4bfd-ab0d-4478e18e4b19</t>
  </si>
  <si>
    <t>ROCK CORERS</t>
  </si>
  <si>
    <t>The rock corer is a device that collects volcanic glass from the
 surface of young lava flows on the seafloor. The head of the
 corer consists of a series of cups with sharp edges that are
 filled with a thick wax. The rock corer is lowered to the
 seafloor very rapidly and hits the hard surface of the lava. As
 it does so, chips of volcanic glass are broken off and stick to
 the wax.
 When the corer is recovered, the wax containing the glass chips
 is removed from the cups and is then heated to melt the
 wax. Scientists can then pick the glass chips out of the liquid
 and take them back to shore for analysis in their laboratories.
 [Summary provided by "Dive and Discover"]</t>
  </si>
  <si>
    <t>0e916c3b-d9ac-4fe1-bc7c-18772784f7fb</t>
  </si>
  <si>
    <t>FASTSAT-1</t>
  </si>
  <si>
    <t>Fast, Affordable, Science and Technology SATellite, 1</t>
  </si>
  <si>
    <t>[Source: Mark Boudreaux, Edward Montgomery, Joseph Casas "A Fast, Affordable, Science and Technology SATellite (FASTSAT) and the Small Satellite Market Development Environment", NASA, Huntsville, Alabama USA ]
 The National Aeronautics and Space Administration at Marshall Space Flight Center and the National Space Science and Technology Center in Huntsville Alabama USA, are jointly developing a new class of science and technology mission small satellites. The Fast, Affordable, Science and Technology SATellite (FASTSAT) was designed and developed using a new collaborative and best practices approach. The FASTSAT development, along with the new class of low cost vehicles currently being developed, would allow performance of ~ 30 kg payload mass missions for a cost of less than 10 million US dollars.
 Group: Platform_Details
  Entry_ID: FASTSAT-1
  Group: Platform_Identification
  Platform_Category: Earth Observation Satellites
  Short_Name: FASTSAT-1
  Long_Name: Fast, Affordable, Science and Technology SATellite, 1
  End_Group
  Creation_Date: 2009-10-23
  Online_Resource: http://www.google.com/url?sa=t&amp;source=web&amp;ct=res&amp;cd=1&amp;ved=0CAoQFjAA&amp;url=http%3A%2F%2Fntrs.nasa.gov%2Farchive%2Fnasa%2Fcasi.ntrs.nasa.gov%2F20080036190_2008036047.pdf&amp;ei=BgfiSsn_I5OuMPnW0bYB&amp;usg=AFQjCNHZ6N43VBkE4WvahXScylTbIEH_jw&amp;sig2=Q7Ps8w9mdQtbZT7JWHLgbw
  Online_Resource: http://science.nasa.gov/headlines/y2007/19nov_fastsat.htm
  Online_Resource: http://www.nasa.gov/mission_pages/smallsats/fastsat/
  Group: Platform_Logistics
  Primary_Sponsor: USA/NASA
  End_Group
 End_Group</t>
  </si>
  <si>
    <t>3fd43f36-3fbf-462b-8a3f-2eb6f5219b3e</t>
  </si>
  <si>
    <t>SEDIMENT CORERS</t>
  </si>
  <si>
    <t>A sediment corer is a device to collect undisturbed samples of
 saturated sands, silts, and sediments.
 [Summary provided by Rickly Hydrological Company]</t>
  </si>
  <si>
    <t>FORMOSAT-2</t>
  </si>
  <si>
    <t>d5c27e06-b779-44e7-9e0f-579a00cedba0</t>
  </si>
  <si>
    <t>SNOW DENSITY CUTTER</t>
  </si>
  <si>
    <t>A Snow Density Cutter is a metal device that cuts out exactly
 100 cubic centimeters of snow. The metal device is then placed
 on the balance and the snow's mass is recorded. The snow density
 can be calculated by dividing the mass by its volume.
 [Source: Teachers Experiencing Antarctica and the Arctic]</t>
  </si>
  <si>
    <t>5ed90a1e-cb8a-4253-8d83-3f715894fc83</t>
  </si>
  <si>
    <t>ROCSat-2 is an NSPO (National Space Program Office) of Taiwan Earth imaging satellite with the objective to collect high-resolution panchromatic (2 m) and multispectral (8 m) imagery for a great variety of applications such as in land use, agriculture and forestry, environmental monitoring, natural disaster evaluation, and in support of research interests, in particular with the ISUAL instrument. Daily image coverage of Taiwan and the surrounding region is required.
 Background: A contract was signed in May 1999 between NSPO and DASA/DSS (Dornier Satelliten Systeme GmbH) of Germany to build a high-resolution optical imaging satellite. However, the German government refused to give DASA/DSS an export licence for the S/C (the People's Republic of China was protesting the deal). The stalemate was resolved in Dec. 1999 when NSPO signed a new contract with MMS (now Astrium SAS of France). Quick approval of the export of ROCSat-2 was provided by the French government. The ROCSat program is part of a long-term effort in Taiwan to develop an autonomous space capability.
 Note: A public naming competition took place in Taiwan in 2004 with regard to the ROCSat satellite program. At the end of this contest, the ROCSat program was given the new name of FormoSat in December 2004. Hence, ROCSat-2 became FormoSat-2. 
 Spacecraft:
 The spacecraft bus has been built by EADS Astrium SAS (prime contractor) of VÃ©lizy, France, based on the Leostar 500 XO family. There were also contributions from Taiwanese industry (including satellite computers, S-band antennas, and sun sensors). The S/C structure consists basically of a hexagonal body of 1.6 m side length (diameter), 2.4 m in height. The satellite is three-axis stabilized. The upper deck of the platform carries the payload (RSI and ISUAL) and also part of AOCS (Attitude and Orbit Control Subsystem), namely the star sensors and gyroscopes. The lower deck carries the four reaction wheels and the autonomous propulsion module. The pointing accuracy is &amp;lt; 0.7 km (0.12Âº); the position knowledge is &amp;lt; 70 m (0.02Âº). The fixed solar array uses GaAs cells and consists of two deployable flaps. The entire S/C architecture is designed in such a way as to provide a low roll inertia, a key factor for satellite agility and instrument line-of-sight stability. The S/C provides a body-pointing capability of Â±45Âº in roll and pitch (45Âº pitch in 60 s, 10Âº roll in 25 s, 30Âº roll in 60 s, respectively). The S/C wet mass is about 746 kg with 81 kg of propellant (N2H4) mass. The design life is five years or better.
 Launch: A launch of ROCSat-2 took place on May 20, 2004 (UTC) on a Taurus-XL vehicle of OSC (Orbital Sciences Corporation) from VAFB, CA (maiden flight of Taurus-XL configuration which offers greater lift capability compared to previous versions of the Taurus rocket).
 Orbit: Sun-synchronous circular orbit, mean altitude = 888 km, inclination = 99.14Âº, period of 102.9 minutes, the LTDN (Local Time of Descending Node) is 9:26 AM (14 orbits/day). The agility of the spacecraft provides a daily revisit capability for event/disaster monitoring.
 Note: Following the early-orbit checkout, the initial satellite orbit has been raised from 728 km to 888 km altitude in the period May 23 to June 2, 2004. A total of 32 burns were performed by the propulsion module with 4 burns for inclination change, to enter into the mission orbit with an altitude of 891 km and an inclination of 99.14Âº.
 Ground segment: The basic elements of the ROCSat-2 ground segment are the MMC (Multi Mission Center) and the XAS (X-band Acquisition System) located in Hsinchu, Taiwan. MMC in turn consists of MOC (Mission Operations Center), MCC (Mission Control Center), SCC (Science Control Center), FDF (Flight Dynamics Facility), and GCN (Ground Communications Network). ROCSat-2 X-band imagery reception is also made available to third parties (international partners) with their own ground stations through cooperative agreements.
 Mission status: The spacecraft and its payload are operating nominally as of 2007.
 Mission operations started in June 2004 (the checkout and performance verification for satellite bus and RSI were started on May 21 and completed through June 2004; all performance requirements of FormoSat-2 had been successfully verified in orbit). Besides providing imagery for the domestic needs of Taiwan, the S/C is frequently being used to deliver high-resolution imagery for event monitoring (coverage of the Tsunami in Asia on Dec. 26, 2004 and thereafter, coverage of Hurricane Katarina in Aug. 2005, coverage of Typhoons on the Pacific, coverage of earthquake regions, etc.). The spacecraft is operating nominally as of 2006. 7) 8) 9) 10)
 â€¢ NSPO has contracted to SPOT Image S.A. for the international distribution of FORMOSAT-2 images since June 2004
 â€¢ On 4 July 2004, ISUAL successfully observed the first images of sprites, sprite halo, and elves.
 â€¢ In April 2005, NSPO implemented a terminal in Kiruna, Sweden, to serve as an additional receiving station
 â€¢ In May 2006, NSPO implemented a F2T (FormoSat-2 Terminal) in Svalbard, Norway, to extend the data acquisition capability of the mission.
 SOH (State-of-Health) trending during two years of mission operations (May 2004-May 2006) on five major subsystems, including AOCS and EPS (Electric Propulsion Subsystem), and one major payload have been conducted. All parameters were well within specifications. The C&amp;amp;DH and the TT&amp;amp;C do not exhibit any SOH problems so far.
 RSI (Remote Sensing Instrument), built by EADS Astrium SAS, France. RSI is made up of the camera and IPU (Instrument Processing Unit). The camera itself consists of the optical subassembly, the secondary structure, and the FPA (Focal Plane Assembly). The Korsch telescope (mirrors &amp;amp; structure) design and the focal plane structure are being made of SiC (Silicon Carbide). The video electronics, sequencer, DC/DC converter, and compression cards comprise the IPU.
 RSI utilizes the agility of the satellite bus for stereo imaging over a specific region, continuous imaging over a slender region, and mosaic imaging over a large region. The imaging capability is 8 minutes per orbit, and the imaging areas during one cycle can be one 3000 km x 24 km continuous strip, two 100 km x 24 km stereo pairs, four 100 km x 24 km strips, or eight scenes.
 ISUAL (Imager of Sprites: Upper Atmospheric Lightning). ISUAL is a joint international research program of NSPO, UCB (University of California at Berkeley), National Cheng Kung University of Taiwan, and Tohoku University, Japan. The objective is to observe the natural upward lightning discharge phenomena toward the ionosphere on top of the troposphere, referred to as TLEs (Transient Luminous Events). The requirements call for: 14)
 â€¢ To determine the location and timing of luminous phenomena above thunder clouds to investigate their spatial, temporal and spectral properties
 â€¢ To obtain a global survey of upper atmospheric optical flash transients (sprites, elves, blue jets, gigantic jets, etc.).
 The instrument consists of four elements: a) intensified sprite imager, b) a six-channel spectrophotometer, c) a two-channel array photometer, and d) an electronics package. The imager is a staring-type frame CCD camera, taking 180 frames/s with a resolution of 512 x 80 pixels in a FOV of 20Âº x 3.15Âº. In Figure 8, the large disk of the ISUAL instrument contains six color filters, which can be rotated to select wavelength for measuring the emission spectrum of red sprites. ISUAL is operated in three modes:
 â€¢ The sprite continuous mode to take images with a sample rate of 100 Hz
 â€¢ The sprite burst mode with a sample rate of 1000 Hz
 â€¢ The auroral mode at a constant rate of 1 sample/s. 
 Information obtained from http://www.eoportal.org/
 Group: Platform_Details
  Entry_ID: FORMOSAT-2
  Group: Platform_Identification
  Platform_Category: Earth Observation Satellites
  Short_Name: FORMOSAT-2
  End_Group
  Group: Synonymous_Platform_Names
  Short_Name: ROCSat-2
  End_Group
  Group: Platform_Associated_Instruments
  Short_Name: CAMERAS
  Short_Name: MS
  End_Group
  Group: Orbit
  Orbit_Altitude: 888 km
  Orbit_Inclination: 99.14 degrees
  Equator_Crossing: 9:30 am
  Period: 103 minutes
  Repeat_Cycle: 1
  Orbit_Type: LEO &amp;gt; Low Earth Orbit &amp;gt; Polar Sun-Synchronous
  End_Group
  Creation_Date: 2008-07-09
  Online_Resource: http://www.nspo.org.tw/2008e/projects/project2/intro.htm
  Online_Resource: http://www.spotimage.com/web/en/977--formosat-2-images.php
  Online_Resource: http://www.satimagingcorp.com/satellite-sensors/formosat-2.html
  Group: Platform_Logistics
  Launch_Date: 2004-05-20
  Launch_Site: Vandenberg Air Force Base, USA
  Design_Life: 5 years
  Primary_Sponsor: National Space Program Office (NSPO), China
  End_Group
 End_Group</t>
  </si>
  <si>
    <t>2a5acbda-7149-4bf7-8be2-9076f07e9b7f</t>
  </si>
  <si>
    <t>2315cd93-18c9-4553-a7d2-650d65d95505</t>
  </si>
  <si>
    <t>FY-3A</t>
  </si>
  <si>
    <t>FengYun-3A</t>
  </si>
  <si>
    <t>Storm III (FY-3) satellite is China's second-generation polar orbit meteorological satellite, which is the basis of FY-1 meteorological satellite technology on the development and improvement in function and technology a big step forward with qualitative change, specific requirements to solve the three-dimensional atmospheric detection, ability to obtain substantial increase in global data to further enhance the cloud and surface characteristics of remote sensing capabilities, enabling access to global, all-weather, three-dimensional, quantitative, multi-spectral atmosphere, surface and sea surface parameters. FY-3 meteorological satellite applications for purposes such as four aspects:
 â—_x008f_ the provision of global numerical weather prediction for the medium-term resolution of the meteorological parameters uniform.
 â—_x008f_ study of global change, including climate variation, climate prediction for the variety of meteorological and geophysical parameters.
 â—_x008f_ monitoring of large-scale natural disasters and the surface environment.
 â—_x008f_ for a variety of professional activities (aviation, maritime, etc.) of any region to provide global weather information, meteorological support services for the military.
 FY-3 research and production is divided into two batches, 01 batches of two satellites, FY-3A has been on 7 May 2008 successfully launched. 02 star award in 2010 after the launch, and some remote sensing instruments for the addition, replacement and performance improvements, FY-3 satellites will apply 15 years.
 Group: Platform_Details
  Entry_ID: FY-3A
  Group: Platform_Identification
  Platform_Category: Earth Observation Satellites
  Short_Name: FY-3A
  Long_Name: FengYun-3A
  End_Group
  Group: Platform_Associated_Instruments
  Short_Name: SIM
  Short_Name: IRAS
  Short_Name: MWTS
  Short_Name: MWRI
  Short_Name: MWHS
  Short_Name: TOU
  Short_Name: MERSI
  Short_Name: VIRR
  Short_Name: SBUS
  Short_Name: ERM
  End_Group
  Group: Orbit
  Orbit_Altitude: 836 km
  Orbit_Inclination: 98.75
  Equator_Crossing: descending node local time 10:00 AM ~ 10:20 AM Local time: e.g.
  Period: 101
  Orbit_Type: LEO &gt; LOW EARTH ORBIT &gt; POLAR NON-SUN-SYNCHRONOUS
  End_Group
  Creation_Date: 2011-02-09
  Online_Resource: http://www.nsmc.cma.gov.cn/NewSite/NSMC_EN/Channels/100184.html
  Online_Resource: http://satellite.cma.gov.cn/ArssEn/Ord/Satellite.aspx
  Group: Platform_Logistics
  Launch_Date: 2008-05-27
  Launch_Site: TAIYUAN SPACE LAUNCH CENTER, CHINA
  Primary_Sponsor: China/NSMC
  End_Group
 End_Group</t>
  </si>
  <si>
    <t>2f734fc9-2cfa-4a60-b71e-1357a168fbd1</t>
  </si>
  <si>
    <t>Current/Wind Meters</t>
  </si>
  <si>
    <t>FY-3B</t>
  </si>
  <si>
    <t>FengYun-3B</t>
  </si>
  <si>
    <t>AEROVANES</t>
  </si>
  <si>
    <t>An aerovane is used to measure both wind direction and speed.
 The tail orients the instrument into the wind for direction
 while the propellers measure the wind speed.
 [Source: NOAA]</t>
  </si>
  <si>
    <t>ded51fba-1231-4ccd-bbde-c0e407d7d4cd</t>
  </si>
  <si>
    <t>Storm III (FY-3) satellite is China's second-generation polar orbit meteorological satellite, which is the basis of FY-1 meteorological satellite technology on the development and improvement in function and technology a big step forward with qualitative change, specific requirements to solve the three-dimensional atmospheric detection, ability to obtain substantial increase in global data to further enhance the cloud and surface characteristics of remote sensing capabilities, enabling access to global, all-weather, three-dimensional, quantitative, multi-spectral atmosphere, surface and sea surface parameters. FY-3 meteorological satellite applications for purposes such as four aspects:
 â—_x008f_ the provision of global numerical weather prediction for the medium-term resolution of the meteorological parameters uniform.
 â—_x008f_ study of global change, including climate variation, climate prediction for the variety of meteorological and geophysical parameters.
 â—_x008f_ monitoring of large-scale natural disasters and the surface environment.
 â—_x008f_ for a variety of professional activities (aviation, maritime, etc.) of any region to provide global weather information, meteorological support services for the military.
 FY-3 research and production is divided into two batches, 01 batches of two satellites, FY-3B has been on 05 November 2010 successfully launched. 02 star award in 2010 after the launch, and some remote sensing instruments for the addition, replacement and performance improvements, FY-3 satellites will apply 15 years.
 Group: Platform_Details
  Entry_ID: FY-3B
  Group: Platform_Identification
  Platform_Category: Earth Observation Satellites
  Short_Name: FY-3B
  Long_Name: FengYun-3B
  End_Group
  Group: Platform_Associated_Instruments
  Short_Name: VIRR
  Short_Name: TOU
  Short_Name: SIM
  Short_Name: SBUS
  Short_Name: MWTS
  Short_Name: MWRI
  Short_Name: MWHS
  Short_Name: MERSI
  Short_Name: IRAS
  Short_Name: ERM
  End_Group
  Group: Orbit
  Orbit_Altitude: 836 km
  Orbit_Inclination: 98.75
  Equator_Crossing: descending node local time 10:00 AM ~ 10:20 AM Local time: e.g. Local time: e.g.
  Period: 101
  Orbit_Type: LEO &gt; LOW EARTH ORBIT &gt; POLAR NON-SUN-SYNCHRONOUS
  End_Group
  Creation_Date: 2011-02-24
  Online_Resource: http://www.nsmc.cma.gov.cn/NewSite/NSMC_EN/Channels/100222.html
  Online_Resource: http://satellite.cma.gov.cn/ArssEn/Ord/Satellite.aspx
  Group: Platform_Logistics
  Launch_Date: 2010-11-05
  Launch_Site: TAIYUAN SPACE LAUNCH CENTER, CHINA
  Primary_Sponsor: China/NSMC
  End_Group
 End_Group</t>
  </si>
  <si>
    <t>AIMMS-30</t>
  </si>
  <si>
    <t>f0030752-05f7-404b-9dd1-2b159d6be13e</t>
  </si>
  <si>
    <t>Aventech AIMMS-30 Airborne Wind Sensor</t>
  </si>
  <si>
    <t>AIMMS-30 is Aventech's third generation wind measurement system which is capable of providing accurate GPS, inertial rates, air-data and meteorological data including:
  Barometric (Static) Pressure
  Air Speed (including TAS)
  Angle-of-Attack (AOA)
  Angle-of-Sideslip (AOS)
  Temperature (OAT)
  Relative Humidity</t>
  </si>
  <si>
    <t>eae6f11d-fdd5-4e31-b119-aa00e6633da8</t>
  </si>
  <si>
    <t>Global Change Observation Mission â€“ Climate</t>
  </si>
  <si>
    <t>ANEMOMETERS</t>
  </si>
  <si>
    <t>The Second generation GLobal Imager (SGLI) on GCOM-C1 is an optical sensor capable of multi-channel observation at wavelengths from near-UV to thermal infrared wavelengths (380nm to 12Âµm.) SGLI also has polarimetry and forward / backward observation functions at red and near infrared wavelengths. SGLI obtains global observation data once every 2 or 3 days, with resolutions of 250m to 1km.
 The SGLI observations will improve our understanding of climate change mechanisms through long-term monitoring of aerosols and clouds, as well as vegetation and temperatures, in the land and ocean regions. These observations will also contribute to enhancing the prediction accuracy of future environmental changes by improving sub-processes in numerical climate models. SGLI-derived phytoplankton and aerosol distributions are also used for mapping fisheries and for monitoring the transport of yellow dust and/or wildfire smoke.</t>
  </si>
  <si>
    <t>18512c09-2590-4804-8b43-dd9caea53b5d</t>
  </si>
  <si>
    <t>ANEMOMETERS are instruments designed to measure either total
 wind speed or the speed of one or more linear components of the
 wind vector; classified according to the transducer employed.</t>
  </si>
  <si>
    <t>d0cf9340-dc51-447f-a151-f6cdad265d9a</t>
  </si>
  <si>
    <t>GCOM-W1</t>
  </si>
  <si>
    <t>Global Change Observation Mission 1st-Water</t>
  </si>
  <si>
    <t>The GCOM-W mission aims to establish the global and long-term observation system to collect data, which is needed to understand mechanisms of climate and water cycle variations, and demonstrate its utilization. AMSR2 onboard the first generation of the GCOM-W satellite will continue Aqua/AMSR-E observations of water vapor, cloud liquid water, precipitation, SST, sea surface wind speed, sea ice concentration, snow depth, and soil moisture.
 More Information: http://global.jaxa.jp/projects/sat/gcom_w/
 GCOM-W1/AMSR2 characteristics
 Scan and rate : Conical scan at 40 rpm
 Antenna : Offset parabola with 2.0m dia.
 Swath width : 1450km
 Incidence angle: Nominal 55 degrees
 Digitization : 12bits
 Dynamic range : 2.7-340K
 Polarization : Vertical and horizontal
 Group: Platform_Details
  Entry_ID: GCOM-W1
  Group: Platform_Identification
  Platform_Category: Earth Observation Satellites
  Short_Name: GCOM-W1
  Long_Name: Global Change Observation Mission 1st-Water
  End_Group
  Creation_Date: 2012-08-31
 End_Group</t>
  </si>
  <si>
    <t>8781da14-5ced-4d64-81cd-8daa10a1c30d</t>
  </si>
  <si>
    <t>CRWVA</t>
  </si>
  <si>
    <t>Combined Recording Wind Vane Anemograph</t>
  </si>
  <si>
    <t>4e93856a-9669-4b32-9ef5-68dc9ff6c0d7</t>
  </si>
  <si>
    <t>GEOEYE-1</t>
  </si>
  <si>
    <t>CURRENT METERS</t>
  </si>
  <si>
    <t>CURRENT METERS are devices device designed to measure speed
 alone or velocity of flowing water; the most common types are
 mechanical (rotor or vane), electromagnetic, and acoustic
 Doppler.</t>
  </si>
  <si>
    <t>0ae93838-ebae-43cf-89bb-f6638300e385</t>
  </si>
  <si>
    <t>GeoEye-1, formerly known as OrbView-5, is the next-generation high-resolution imaging mission of GeoEye, Dulles, VA, USA. In January 2006, the commercial imaging company GeoEye was formed, made up of former Orbimage of Dulles VA, and of former Space Imaging of Thornton, CO (Orbimage acquired Space Imaging in 2005 and gave the merged company the new name of GeoEye). The newly formed GeoEye company is the world's largest commercial satellite imagery provider.
 On Sept. 30, 2004, OrbImage was awarded a NextView vendor contract of NGA (National Geospatial-Intelligence Agency). The contract, referred to as NextView OrbImage, provides long-term revenue commitments as well as capital for the development of OrbView-5. NGA's NextView program is designed to give US commercial imaging satellite operators the financing to build their satellites for high-resolution imaging.
 GeoEye's principal partners for the development and launch of the GeoEye-1 satellite include General Dynamics (formerly Spectrum Astro), ITT Industries (imager), and Boeing Launch Services. GeoEye's partners for the ground segment include IBM and MDA (MacDonald, Dettwiler and Associates) of Richmond, BC, Canada.
 he GeoEye-1 spacecraft is being designed and developed at General Dynamics/C4 Systems of Gilbert, AZ (formerly Spectrum Astro) as prime contractor. The contract was award in Dec. 2004. The spacecraft design is based on the SA-200HP standard modular bus (of Coriolis and SWIFT heritage). The spacecraft is 3-axis stabilized with a sophisticated attitude control system to provide a highly stable, while also highly agile imaging platform.
 A body-pointing capability of up to Â± 60Âº is being provided, made possible by enhanced reaction wheels (low jitter). The image geolocation accuracy is â‰¤ 3 m. The spacecraft mass is 1955 kg (bus mass = 1260 kg), the S/C design is fully redundant with an operational life of 7 years (the expected life is 10 years).
 Orbit: Sun-synchronous circular orbit, altitude = 684 km, inclination = 98Âº, period = 98 minutes, local equatorial crossing at 10:30 hours, effective revisit time capability â‰¤ 3 days.
 Launch: A launch of GeoEye-1 is scheduled for August 2008 on a Delta-2 (7420-10) vehicle from VAFB, CA. The launch provider is ULA (United Launch Alliance). The launch delay from the fall of 2007 is due to a launch congestion at VAFB.
 RF communications: The source data are being stored on solid-state onboard recorders of 1.2 Tbit capacity. The downlink of imagery in X-band at 740 Mbit/s (or at 150 Mbit/s), the TT&amp;C data are in S-band. The S/C is being operated from the command and control facility at GeoEye headquarters in Dulles, VA, along with an imagery acquisition station. Three other acquisition stations will be operated or leased by GeoEye in Barrow, AK, TromsÃ¸, Norway and Troll, Antarctica (the TrollSat station is located at 72Âº S and 2Âº E). The latter two stations are being leased from KSAT (Kongsberg Satellite Services) of TromsÃ¸, Norway.
 A total of four stations are needed to handle primary data reception due to the large volume of data that will be captured by the satellite. In addition, GeoEye will continue to support a network of receiving stations owned and operated by local business partners, referred to as Regional Affiliates and Regional Distributors.
 Ground segment: GeoEye has built a fully integrated receiving, processing, and distribution network for delivering high-quality imagery products to customers around the world.
 In late 2006, GeoEye purchased high-bandwidth, high-performance compute technology from SGI (Silicon Graphics Inc.). Four SGI Altix systems were installed at the Dulles (VA) ground station for data processing, distribution, and archiving services.
 Sensor complement: (GIS)
 The requirements of GeoEye-1 call for panchromatic imagery with a resolution of 0.41 m and multispectral imagery with a resolution of 1.64 m. The imager is being designed and developed by ITT Space Systems Division, formerly Kodak Remote Sensing Systems of Rochester, New York, which built also the sensor for Ikonos-2 (launch April 27, 1999). In January 2007, the GeoEye-1 imager system was delivered to General Dynamics for integration into the spacecraft.
 GIS (GeoEye Imager System). GIS is a pushbroom imaging system whose basic elements are the optics subsystem (telescope assembly), the focal plane assembly (CCD detector), and the digital electronics subsystem. The optics subsystem employs a TMA (Three Mirror Anastigmatic) telescope design with a primary mirror aperture of 1.1 m in diameter. Three mirrors are used to image and focus the light, and two additional mirrors to direct the image to the FPA (Focal Plane Assembly). The telescope is designed to give a near-perfect (diffraction limited) image to the FPA and to convert the analog pixels into digitized signals.
 The FPA consists of an array of CCD detectors with 8 Âµm pixel size for PAN and 32 Âµm pixel size for multispectral imagery. ITT has included an outer barrel and door assembly to help protect the telescope and maintain its thermal environment.
 Group: Platform_Details
  Entry_ID: GEOEYE-1
  Group: Platform_Identification
  Platform_Category: Earth Observation Satellites
  Short_Name: GEOEYE-1
  End_Group
  Group: Synonymous_Platform_Names
  Short_Name: ORBVIEW-5
  End_Group
  Group: Platform_Associated_Instruments
  Short_Name: CCD IMAGER
  End_Group
  Group: Orbit
  Orbit_Altitude: 684 km
  Orbit_Inclination: 98 degrees 
  Equator_Crossing: 10:30 AM
  Period: 98 minutes
  Repeat_Cycle: 3 days
  Orbit_Type: LEO &gt; Low Earth Orbit &gt; Polar Sun-Synchronous
  End_Group
  Creation_Date: 2008-06-27
  Online_Resource: http://launch.geoeye.com/LaunchSite/about/fact_sheet.aspx
  Online_Resource: http://directory.eoportal.org/get_announce.php?an_id=13708
  Sample_Image: http://launch.geoeye.com/LaunchSite/assets/images/about/satellite.gif
  Group: Platform_Logistics
  Launch_Date: 2008-08-22
  Design_Life: 10 YEARS
  Primary_Sponsor: US National Geospatial-Intelligence Agency
  End_Group
 End_Group</t>
  </si>
  <si>
    <t>47943416-e045-4d6d-b18e-3d1cc51734e0</t>
  </si>
  <si>
    <t>GEOSTATIONARY SATELLITES</t>
  </si>
  <si>
    <t>Geostationary satellites are satellites that travel above Earth's
 equator from west to east at an altitude of approximately 35,900
 kilometers (22,300 miles) and at a speed matching that of Earth's
 rotation, thus remaining stationary in relation to Earth.
 [Source: The American HeritageÃ½ Dictionary of the English
 Language, Fourth Edition Copyright Ã½ 2000 by Houghton Mifflin
 Company.]</t>
  </si>
  <si>
    <t>2c8530dc-b6cc-445f-87dc-36e76a1cb29c</t>
  </si>
  <si>
    <t>The NCAR counterflow virtual impactor (CVI) (Noone et al., 1988; Twohy et al., 1997) is an airborne instrument that can be used for studies of aerosol/cloud interactions, cloud physics, and climate. The CVI has also been used on the ground for these studies. At the CVI inlet tip, cloud droplets or ice crystals larger than about 8 Âµm aerodynamic diameter are separated from the interstitial aerosol and impacted into dry nitrogen gas. This separation is possible via a counterflow stream of nitrogen out the CVI tip, which assures that only larger particles (cloud droplets or ice crystals) are sampled. Because droplets or crystals in a sampling volume of about 200 l/min are impacted into a sample stream of approximately 10 l/min, concentrations within the CVI are significantly enhanced. The water vapor and non-volatile residual nuclei remaining after droplet evaporation are sampled downstream of the inlet with selected instruments. These may include a Lyman-alpha or similar hygrometer, a condensation nucleus counter, an optical particle counter, filters for chemical analyses, or user instruments.
 References
 Noone, K.J., Ogren, J.A., Heintzenberg, J., Charlson, R.J. and D.S. Covert, 1988: Design and calibration of a counterflow virtual impactor for sampling of atmospheric fog and cloud droplets, Aer. Sci. Technol., 8, 235-244.
 Twohy, C.H., Schanot, A.J. and W.A. Cooper, 1997: Measurement of condensed water content in liquid and ice clouds using an airborne counterflow virtual impactor, J. Atmos. Oceanic Technol., 14, 197-202.
 Group: Instrument_Details
  Entry_ID: CVI
  Group: Instrument_Identification
  Instrument_Category: In Situ/Laboratory Instruments
  Instrument_Class: Current/Wind Meters
  Short_Name: CVI
  Long_Name: Counterflow Virtual Impactor
  End_Group
  Online_Resource: http://www.eol.ucar.edu/raf/cvigeneralATD.html
  Creation_Date: 2008-07-01
 End_Group</t>
  </si>
  <si>
    <t>GFZ-1</t>
  </si>
  <si>
    <t>GeoForschungsZentrum-1</t>
  </si>
  <si>
    <t>GFZ-1 (GeoForschungsZentrum-1) is a geodetic satellite designed to improve the
 current knowledge of the Earth's gravity field. The satellite, a passive system
 with no onboard sensors or electronics, is covered with retroreflectors that
 reflect laser beams sent from ground stations. By measuring the round trip time
 of the transmitted light, the distance between the satellite and the station
 can be determined with approximately 1 centimeter. These measurements are used
 to determine variations in the rotational characteristics of the Earth and for
 measurement of the Earth's gravitational field. As the vehicle's orbit decays,
 the satellite's orbital motion will also be used calculate to atmospheric
 densities. Deployed from the Mir space station, GFZ-1 was the first non-Russian
 satellite launched from MIR. GFZ-1 was developed in under 12 months and cost
 approximately &amp;#36700,000 (including design, fabrication, test, and launch).
 Data collection, distribution and evaluation is coor dinated by the project's
 scientists at the GeoForschungsZentrum Potsdam.
 Spacecraft The satellite consists of a spherical body made from brass with 60
 corner cube reflectors distributed regularly over the satellite's surface.
 These retroreflectors are quartz prisms placed in special holders that are
 recessed in the satellite's body. External metallic surfaces are covered with
 white paint for thermal control purposes and to facilitate visual observation
 in space. The vehicle's size was limited by the maximum allowable dimensions of
 the Mir airlock (30 cm). The vehicle carries no electronics or sensors and is
 not attitude controlled.
 [Source: NASA Mission and Spacecraft Library]
 Group: Platform_Details
  Entry_ID: GFZ-1
  Group: Platform_Identification
  Platform_Category: Earth Observation Satellites
  Short_Name: GFZ-1
  Long_Name: GeoForschungsZentrum-1
  End_Group
  Group: Synonymous_Platform_Names
  Short_Name: GFZ-1
  End_Group
  Group: Platform_Associated_Instruments
  Short_Name: SLR
  End_Group
  Group: Orbit
  Orbit_Altitude: 400 km
  End_Group
  Creation_Date: 2007-11-19
  Online_Resource: http://www.gfz-potsdam.de/pb1/op/gfz1/index_GFZ1.html
  Sample_Image: http://www.gfz-potsdam.de/pb1/op/gfz1/GFZ1_1.small.gif
  Group: Platform_Logistics
  Launch_Date: 1995-04-09
  Launch_Site: 1999-06-23
  Design_Life: 3.5-5 years
  Primary_Sponsor: GeoForschungsZentrum Potsdam
  End_Group
 End_Group</t>
  </si>
  <si>
    <t>976e92c4-150c-4068-bed5-60d5f030d7e2</t>
  </si>
  <si>
    <t>GLORY</t>
  </si>
  <si>
    <t>[2011-03-04, NASA's Glory Satellite Fails To Reach Orbit] 
 [Source: NASA Press Release 11-050, http://www.nasa.gov/home/hqnews/2011/mar/HQ_11-050_N0_Glory.html ] 
 WASHINGTON -- NASA's Glory mission launched from Vandenberg Air Force Base in California Friday at 5:09:45 a.m. EST failed to reach orbit. 
 Telemetry indicated the fairing, the protective shell atop the Taurus XL rocket, did not separate as expected about three minutes after launch. 
 //
 [Source: Glory Science Home Page, http://glory.giss.nasa.gov/ ]
 Glory is a remote-sensing Earth-orbiting observatory designed to achieve two separate mission objectives. One is to collect data on the chemical, microphysical, and optical properties, and spatial and temporal distributions of aerosols. The other is to continue collection of total solar irradiance data for the long-term climate record.
 The Glory mission's scientific objectives are met by implementing two separate science instruments, one with the ability to collect polarimetric measurements along the satellite ground track within the solar reflective spectral region (0.4 to 2.4 micrometers) and one with the ability to monitor changes in sunlight incident on the Earth's atmosphere by collecting high accuracy, high precision measurements of total solar irradiance. Glory accomplishes these objectives by deploying two instruments aboard a low earth orbit satellite, the Aerosol Polarimetry Sensor (APS) and the Total Irradiance Monitor (TIM). Additionally, a cloud camera system will provide images that allow the APS scans along the spacecraft ground track to be put into spatial context and to facilitate determination of cloud occurrence within the APS instantaneous field of view.
 Group: Platform_Details
  Entry_ID: GLORY
  Group: Platform_Identification
  Platform_Category: Earth Observation Satellites
  Short_Name: GLORY
  End_Group
  Group: Platform_Associated_Instruments
  Short_Name: TIM
  Short_Name: CC GLORY
  Short_Name: APS GLORY
  End_Group
  Group: Orbit
  Orbit_Altitude: 705 km +/- 30 km
  Orbit_Inclination: 98.2 Degrees +/- 0.15 Degrees
  Equator_Crossing: 1:35 p.m.
  Period: 99 Minutes
  Repeat_Cycle: 16 Days
  Orbit_Type: LEO &gt; Low Earth Orbit &gt; Polar Sun-Synchronous
  End_Group
  Creation_Date: 2007-11-09
  Online_Resource: http://glory.giss.nasa.gov/
  Online_Resource: http://glory.gsfc.nasa.gov/
  Sample_Image: http://glory.gsfc.nasa.gov/images/gloryinorbit-s.jpg
  Group: Platform_Logistics
  Launch_Date: 2011-03-04
  Launch_Site: VANDENBERG AIR FORCE BASE, USA
  Design_Life: + 3 years; 5 year goal
  Primary_Sponsor: USA/NASA
  End_Group
 End_Group</t>
  </si>
  <si>
    <t>40e64334-e37c-4292-8b72-67c93bb24d41</t>
  </si>
  <si>
    <t>DRIFTING BUOYS</t>
  </si>
  <si>
    <t>A drifting buoy is a floating (or drifting on ice) ocean buoy equipped with
 meteorological and/or oceanographic sensing instruments linked to transmitting
 equipment for sending the observed data to collecting centers.
 [Source: NSIDC]</t>
  </si>
  <si>
    <t>141117c3-6d2d-4b78-b0c4-f7150f6dec2e</t>
  </si>
  <si>
    <t>GOMS</t>
  </si>
  <si>
    <t>The Planeta-C Meteorological Space System includes the
 Geostationary Operational Meteorological Satellite GOMS
 (launched on October 31, 1994) located in orbit at
 stationary point over 76Â° 50' E.
 Onboard instruments package allows:
 1. obtaining in real time visible and infrared images
 of the Earth surface and cloud cover within a radius
 of 60Â° 50' centred at subsatellite point
 2. providing continious observation of the dinamics of
 varying atmosheric processes
 3. detecting, on an operational basis, hazardous natural
 phenomena
 4. determining wind velocity and directions at several
 levels, sea surface temperature
 5. obtaining information on fluxes of solar and galactic
 particles, electromagnetic ultraviolet and X-ray radiation,
 variations in the vector of magnetic field
 General Information:
 Designation: 23327 / 94069A
 Launch date: 31 Oct 1994
 Country of origin: CIS
 Mission: Meteorology
 Launch vehicle: Proton #228
 Out of service: Sep 1998?
 Cause: end of life
 Location:
 Begin End Position
 L: 31 Oct 1994
  Sep 1998 76.5Â°E
 Mar 1999 66Â°E drifting
 Aug 1999 72Â°E drifting
 Oct 1999 76Â°E drifting
 May 2000 84Â°E
 For more information, link to
 "http://sputnik.infospace.ru/goms/engl/goms_e.htm"
 [Summary provided by the SPUTNIK Server]
 Group: Platform_Details
  Entry_ID: GOMS
  Group: Platform_Identification
  Platform_Category: Earth Observation Satellites
  Short_Name: GOMS
  Long_Name: Geostationary Operational Meteorological Satellite
  End_Group
  Group: Synonymous_Platform_Names
  Short_Name: GOMS
  Short_Name: 23327
  Short_Name: Electro
  End_Group
  Group: Orbit
  Orbit_Altitude: 36 000km
  Orbit_Inclination: 0.5 deg
  Orbit_Type: GEO &gt; Geosynchronous &gt; Geostationary
  End_Group
  Creation_Date: 2007-11-19
  Online_Resource: http://sputnik.infospace.ru/goms/engl/goms_1.htm
  Group: Platform_Logistics
  Launch_Date: 1994-10-31
  Launch_Site: Baikonur Cosmodrome, Tyuratam, Russia
  Primary_Sponsor: Russia
  End_Group
 End_Group</t>
  </si>
  <si>
    <t>55823c7c-0503-4012-911e-d503ff62f750</t>
  </si>
  <si>
    <t>EDDY CORRELATION DEVICES</t>
  </si>
  <si>
    <t>EDDY CORRELATION DEVICES are devices that use the method of
 measuring the flux densities of mass, heat, and momentum across
 a plane at a point in turbulent flow; EDDY CORRELATION is
 defined as the covariance between two variables associated with
 turbulent motions.</t>
  </si>
  <si>
    <t>f5a3c5f6-b575-48f4-8479-2bc4092c8f99</t>
  </si>
  <si>
    <t>Greenhouse Gases Observing Satellite</t>
  </si>
  <si>
    <t>[Source: ESA Earthnet Online, http://earth.esa.int/object/index.cfm?fobjectid=5096]
 GOSAT (Greenhouse gases Observing Satellite) is a JAXA (Japan Aerospace Exploration Agency) mission within the GCOM (Global Change Observation Mission) program of Japan. The GOSAT mission goals call for the study of the transport mechanisms of greenhouse gases such as carbon dioxide (CO2) and methane (CH4).
 The emphasis is on atmospheric monitoring to clarify the sources and sinks of CO2 on a sub-continental scale. The overall mission objective is to contribute to environmental administration by estimating the Green House Gases (GHGs) source and sink on a sub-continental scale and to support the Kyoto protocol that was adsorbed at COP3/UNFCCC (3rd session of the conference in the framework of climate change) in 1997. The protocol calls for a reduction of greenhouse gases, in particular CO2; it requires all parties to reduce their emissions by 5% below the level of the year 1990, for the period of 2008-2012 
 Group: Platform_Details
  Entry_ID: GOSAT
  Group: Platform_Identification
  Platform_Category: Earth Observation Satellites
  Short_Name: GOSAT
  Long_Name: Greenhouse Gases Observing Satellite
  End_Group
  Group: Synonymous_Platform_Names
  Short_Name: IBUKI
  Short_Name: 2009-002A
  End_Group
  Group: Platform_Associated_Instruments
  Short_Name: TANSO-FTS
  Short_Name: TANSO-CAI
  End_Group
  Group: Orbit
  Orbit_Altitude: 666 km
  Repeat_Cycle: 3 days
  Orbit_Type: LEO &gt; Low Earth Orbit &gt; Polar Sun-Synchronous
  End_Group
  Creation_Date: 2010-08-24
  Online_Resource: http://www.gosat.nies.go.jp/index_e.html
  Online_Resource: http://www.jaxa.jp/projects/sat/gosat/index_e.html
  Online_Resource: https://data.gosat.nies.go.jp/GosatUserInterfaceGateway/guig/GuigPage/open.do
  Online_Resource: http://earth.esa.int/object/index.cfm?fobjectid=5096
  Sample_Image: http://www.jaxa.jp/projects/sat/gosat/img/photo-1_goast.jpg
  Group: Platform_Logistics
  Launch_Date: 2009-01-23
  Launch_Site: Tanegashima Island, Japan
  Primary_Sponsor: JP/JAXA
  End_Group
 End_Group</t>
  </si>
  <si>
    <t>a21322af-38e0-4386-8e9b-9bf25cf30e16</t>
  </si>
  <si>
    <t>ELECTROMAGNETIC DIRECTION METER</t>
  </si>
  <si>
    <t>A ELECTROMAGNETIC DIRECTION METER is a measuring sensor for wind
 direction, wind velocity, current direction, current velocity,
 water temperature and salinity (at 3m water depth).</t>
  </si>
  <si>
    <t>67ee945f-7873-42f2-ae88-9a74a1c1e236</t>
  </si>
  <si>
    <t>[Text Source: NASA Science Missions Directorate Homepage, https://pmm.nasa.gov/GPM ]
 GPM Constellation is a joint mission with the Japan Aerospace Exploration Agency (JAXA) and other international partners. Building upon the success of the Tropical Rainfall Measuring Mission (TRMM), it will initiate the measurement of global precipitation, a key climate factor. Its science objectives are: to improve ongoing efforts to predict climate by providing near-global measurement of precipitation, its distribution, and physical processes; to improve the accuracy of weather and precipitation forecasts through more accurate measurement of rain rates and latent heating; and to provide more frequent and complete sampling of the Earth's precipitation. GPM Constellation is envisioned to consist of a core spacecraft to measure precipitation structure and to provide a calibration standard for the constellation spacecraft, an international constellation of NASA and contributed spacecraft to provide frequent precipitation measurements on a global basis, calibration/validation sites distributed globally with a broad array of precipitation-measuring instrumentation, and a global precipitation data system to produce and distribute global rain maps and climate research products.
 The GPM Core Observatory carries the first space-borne Ku/Ka-band Dual-frequency Precipitation Radar (DPR) and a multi-channel GPM Microwave Imager (GMI). The DPR instrument, which provides three dimensional measurements of precipitation structure over 78 and 152 mile (125 and 245 km) swaths, consists of a Ka-band precipitation radar (KaPR) operating at 35.5 GHz and a Ku-band precipitation radar (KuPR) operating at 13.6 GHz. Relative to the TRMM precipitation radar, the DPR is more sensitive to light rain rates and snowfall. In addition, simultaneous measurements by the overlapping of Ka/Ku-bands of the DPR can provide new information on particle drop size distributions over moderate precipitation intensities. In addition, by providing new microphysical measurements from the DPR to complement cloud and aerosol observations, GPM is expected to provide further insights into how precipitation processes may be affected by human activities.
 The GMI instrument is a conical-scanning multi-channel microwave radiometer covering a swath of 550 miles (885 km) with thirteen channels ranging in frequency from 10 GHz to 183 GHz. The GMI uses a set of frequencies that have been optimized over the past two decades to retrieve heavy, moderate and light precipitation using the polarization difference at each channel as an indicator of the optical thickness and water content.
 Group: Platform_Details
  Entry_ID: GPM
  Group: Platform_Identification
  Platform_Category: Earth Observation Satellites
  Short_Name: GPM
  Long_Name: Global Precipitation Measurement
  End_Group
  Group: Platform_Associated_Instruments
  Short_Name: GMI
  Short_Name: DPR
  End_Group
  Group: Orbit
  Orbit_Type: LEO &gt; Low Earth Orbit &gt; Polar Non-Sun-Synchronous
  End_Group
  Creation_Date: 2009-02-25
  Online_Resource: https://pmm.nasa.gov/GPM
  Online_Resource: http://global.jaxa.jp/projects/sat/gpm/index.html
  Online_Resource: http://www.eorc.jaxa.jp/GPM/index_e.htm
  Group: Platform_Logistics
  Launch_Date: 2014-01-25
  Launch_Site: TANEGASHIMA ISLAND, JAPAN
  Primary_Sponsor: USA/NASA
  Primary_Sponsor: JAPAN/JAXA
  End_Group
 End_Group</t>
  </si>
  <si>
    <t>33a893cb-b328-462e-9cb0-d8c27823239e</t>
  </si>
  <si>
    <t>GEK</t>
  </si>
  <si>
    <t>Geomagnetic Electrokinetographs</t>
  </si>
  <si>
    <t>HCMM</t>
  </si>
  <si>
    <t>The Geomagnetic ElectroKinetograph (GEK) measures currents by
 measuring the electrical potential induced in sea water when a
 conductor (sea water) moving in a magnetic field (Earth's
 field). It consisted of a pair of electrodes towed behind a
 ship. The electrodes were at the beginning and end of line
 several hundred meters long. Or, the electrodes were at ends of
 submarine telephone cables. The accuracy of the technique was
 difficult to quantify and the technique fell from favor. The
 primary error was due to unknown shorting of current by
 conduction through the sea floor and in still water below moving
 surface currents.
 Additional information available at
 "http://www-ocean.tamu.edu/education/common/notes/chap10.html"
 [Summary provided by Texas A&amp;M University]</t>
  </si>
  <si>
    <t>Heat Capacity Mapping Mission</t>
  </si>
  <si>
    <t>97b25e4d-360c-41df-988b-00dd8052493d</t>
  </si>
  <si>
    <t>The Heat Capacity Mapping Mission (HCMM) spacecraft was the first of a series
 of Applications Explorer Missions (AEM). The objective of the HCMM was to
 provide comprehensive, accurate, high-spatial-resolution thermal surveys of the
 surface of the earth. The HCMM spacecraft was made of two distinct modules:
 (1) an instrument module, containing the heat capacity mapping radiometer and
 its supporting gear, and (2) a base module, containing the data handling,
 power, communications, command, and attitude control subsystems required to
 support the instrument module. The spacecraft was spin stabilized at a rate of
 14 rpm.
 The HCMM circular sun-synchronous orbit allowed the spacecraft to sense surface
 temperatures near the maximum and minimum of the diurnal cycle. The orbit had
 a daylight ascending node with nominal equatorial crossing time of 2:00 p.m.
 Since there was no inclination adjustment capacity, the spacecraft drifted from
 this crossing time by about 1 hour earlier per year. There was no on-board
 data storage capability, so only real-time data were transmitted when the
 satellite came within reception range of seven ground stations. The repeat
 cycle of the spacecraft was 16 days. Day/night coverage over a given area
 between the latitudes of 85 deg N and 85 deg S occurred at intervals ranging
 from 12 to 36 h (once every 16 days).
 During February 21-23, 1980, the HCMM orbital altitude was lowered from 620 km
 to 540 km to stop the drift of the orbit plane to unfavorable sun angles which
 in turn reduced the power collection capability of the solar panels. The
 operations of the spacecraft were terminated on September 30, 1980. More
 detailed information can be found in the &amp;#039;Heat Capacity Mapping Mission
 Users&amp;#039; Guide&amp;#039; (TRF B30282), available from NSSDC.
 __________
 Taken from the NSSDC System for Information Retrieval and Storage (SIRS). For
 more information contact the NSSDC Coordinated Request and User Support Office,
 301-286-6695 (NASA Goddard Space Flight Center, Code 933.4, Greenbelt, Maryland
 20771, USA)
 Group: Platform_Details
  Entry_ID: HCMM
  Group: Platform_Identification
  Platform_Category: Earth Observation Satellites
  Short_Name: HCMM
  Long_Name: Heat Capacity Mapping Mission
  End_Group
  Group: Synonymous_Platform_Names
  Short_Name: HCMM
  Short_Name: AEM-A
  Short_Name: Explorer 58
  Short_Name: 10818
  End_Group
  Group: Orbit
  Orbit_Inclination: 97.6 degrees
  Period: 96.67 min
  Perigee: 560 km
  Apogee: 641 km
  Orbit_Type: LEO &gt; Low Earth Orbit &gt; Polar Sun-Synchronous
  End_Group
  Creation_Date: 2007-11-19
  Online_Resource: http://nssdc.gsfc.nasa.gov/nmc/masterCatalog.do?sc=1978-041A
  Sample_Image: http://www.daviddarling.info/images/HCMM.jpg
  Group: Platform_Logistics
  Launch_Date: 1978-04-26
  Launch_Site: Vandenberg Air Force Base, USA
  Primary_Sponsor: NASA
  End_Group
 End_Group</t>
  </si>
  <si>
    <t>20dc9390-40d9-441e-86d2-4ab1e97a276b</t>
  </si>
  <si>
    <t>GUST PROBES</t>
  </si>
  <si>
    <t>GUST PROBES are air velocity sensing instruments usually mounted
 on the front of an aircraft that resolves turbulent fluctuations
 in all three components relative to the aircraft; includes
 pressure probes, vanes, and heated wires (hot-wire anemometers);
 it measures air velocity relative to the earth corrected for the
 aircraft attitude and velocity.</t>
  </si>
  <si>
    <t>c6bb1bff-9420-42ca-b087-91225fbf6c3a</t>
  </si>
  <si>
    <t>HEXAGON KH-9</t>
  </si>
  <si>
    <t>HEXAGON KH-9 Reconnaissance Satellite</t>
  </si>
  <si>
    <t>7d97b6ca-83de-44e1-8d3b-f45755e38a8d</t>
  </si>
  <si>
    <t>HJ1A</t>
  </si>
  <si>
    <t>Disaster and Environment Monitoring and Forecast Small Satellite Constellation A
 Launch Date: 06 Sep 2008
 EOL Date: 01 Sep 2011
 Type: Sun-synchronous Altitude: 649 km Period:
 Inclination: 97.9 deg Repeat cycle: 31 days LST: 10:30
 Asc/desc: Descending
 URL: http://www.cresda.com/
 Group: Platform_Details
  Entry_ID: HJ1A
  Group: Platform_Identification
  Platform_Category: Earth Observation Satellites
  Short_Name: HJ1A
  Long_Name: HuanJing 1A Satellite
  End_Group
  Group: Synonymous_Platform_Names
  Short_Name: HJ-1A
  End_Group
  Group: Platform_Associated_Instruments
  Short_Name: CCD2 (HuanJing 1A)
  Short_Name: CCD1 (HuanJing 1A)
  End_Group
  Group: Orbit
  Orbit_Altitude: 649 km
  Orbit_Inclination: 97.9 deg
  Equator_Crossing: 10:30 Local time: e.g.
  Repeat_Cycle: 31 days
  Orbit_Type: LEO &gt; LOW EARTH ORBIT &gt; POLAR SUN-SYNCHRONOUS
  End_Group
  Creation_Date: 2012-07-25
  Online_Resource: http://www.cresda.com/n16/n92006/n92066/n98627/index.html
  Group: Platform_Logistics
  Launch_Date: 2008-09-06
  Launch_Site: TAIYUAN SPACE LAUNCH CENTER, CHINA
  Primary_Sponsor: CRESDA
  Primary_Sponsor: CAST
  Primary_Sponsor: NRSCC
  End_Group
 End_Group</t>
  </si>
  <si>
    <t>PTGA</t>
  </si>
  <si>
    <t>d65fc363-e9b4-410a-b5e3-8dbd87b510b4</t>
  </si>
  <si>
    <t>Propeller Type Generating Anemovane</t>
  </si>
  <si>
    <t>The Propeller Type Generating Anemovane is an instrument with a
 helicoids-shaped, four-blade propeller that measure wind speed
 and direction.</t>
  </si>
  <si>
    <t>f21d5bb6-ae5b-4842-b1e4-f552b80aa4c0</t>
  </si>
  <si>
    <t>HJ1B</t>
  </si>
  <si>
    <t>Disaster and Environment Monitoring and Forecast Small Satellite Constellation B
 Launch Date: 06 Sep 2008
 EOL Date: 01 Sep 2011
 Type: Sun-synchronous Altitude: 649 km Period:
 Inclination: 97.9 deg Repeat cycle: 31 days LST: 10:30
 Asc/desc: Descending
 URL: http://www.cresda.com/
 Group: Platform_Details
  Entry_ID: HJ1B
  Group: Platform_Identification
  Platform_Category: Earth Observation Satellites
  Short_Name: HJ1B
  Long_Name: HuanJing 1B Satellite
  End_Group
  Group: Synonymous_Platform_Names
  Short_Name: HJ-1B
  End_Group
  Group: Platform_Associated_Instruments
  Short_Name: IRS (HuanJing 1B)
  Short_Name: CCD2 (HuanJing 1B)
  Short_Name: CCD1 (HuanJing 1B)
  End_Group
  Group: Orbit
  Orbit_Altitude: 649 km
  Orbit_Inclination: 97.9 deg
  Equator_Crossing: 10:30 AM Local time: e.g.
  Repeat_Cycle: 31 days
  Orbit_Type: LEO &gt; LOW EARTH ORBIT &gt; POLAR SUN-SYNCHRONOUS
  End_Group
  Creation_Date: 2012-07-25
  Online_Resource: http://www.cresda.com/n16/n92006/n92066/n98627/index.html
  Group: Platform_Logistics
  Launch_Date: 2008-09-06
  Launch_Site: TAIYUAN SPACE LAUNCH CENTER, CHINA
  Primary_Sponsor: CRESDA, CAST, NRSCC
  End_Group
 End_Group</t>
  </si>
  <si>
    <t>3edef6e1-db0b-4806-b586-8869a7c986ba</t>
  </si>
  <si>
    <t>SONIC ANEMOMETER</t>
  </si>
  <si>
    <t>A SONIC ANEMOMETER is an anemometer that measures linear
 components of the wind vector by determining the effect of the
 wind on transit times of acoustic pulses transmitted in opposite
 directions across known paths; operates on the principle that
 the propagation velocity of a sound wave in a moving medium is
 equal to the velocity of sound with respect to the medium plus
 the velocity of the medium; an absolute instrument with a very
 short time constant and an absence of moving mechanical parts.</t>
  </si>
  <si>
    <t>46a263bf-4448-421f-be9d-7628f3d03490</t>
  </si>
  <si>
    <t>HY2-A</t>
  </si>
  <si>
    <t>Haiyang-2A</t>
  </si>
  <si>
    <t>HY-2 is a second generation ocean observation/monitoring satellite series approved by CNSA (China National Space Administration) Beijing in Feb. 2007. The HY-2A mission represents a follow-up of the HY-1A and HY-1B missions.
 The overall objective of HY-2 is the measurement of ocean dynamic and environmental parameters in the microwave region (i.e., all weather observations). The requirements call also for the collection of data on marine wind setup (wind vector), marine surface height, and SST (Sea Surface Temperature), along with aero-marine forecasts for the prevention and relief of disaster.</t>
  </si>
  <si>
    <t>fe07a2e4-a6cd-401c-af3e-433bbc8c2c98</t>
  </si>
  <si>
    <t>WIND MONITOR</t>
  </si>
  <si>
    <t>HY2-B</t>
  </si>
  <si>
    <t>Haiyang-2B</t>
  </si>
  <si>
    <t>Wind Monitor or Propeller Wind Monitor is "a light-weight, sturdy instrument for measuring wind speed and direction in harsh environments. Its simplicity and corrosion-resistant construction make it ideal for a wide range of wind measuring applications."
 [Source Text (in quotes above) is from Campbell Scientific home page, http://www.campbellsci.com/05103-l ]
 Group: Instrument_Details
  Entry_ID: WIND MONITORS
  Group: Instrument_Identification
  Instrument_Category: In Situ/Laboratory Instruments
  Instrument_Class: Current/Wind Meters
  Short_Name: WIND MONITORS
  End_Group
  Group: Associated_Platforms
  Short_Name: WEATHER STATIONS
  End_Group
  Online_Resource: http://www.campbellsci.com/05103-l
  Creation_Date: 2012-08-31
 End_Group</t>
  </si>
  <si>
    <t>The HY-2 satellite is an oceanographic remote sensing satellite series developed by China's National Satellite Ocean Application Service (NSOAS); four satellites are planned: HY-2A (2011), HY-2B (2012), HY-2C (2015), HY-2D (2019). The objective of HY-2 is to monitor the dynamic ocean environment with radar sensors to measure sea surface wind field, sea surface height and sea surface temperature. It will include a dual-frequency radar altimeter in Ku and C-bands, a Ku-band rotating scatterometer and microwave imager. The orbit is sun-synchronous: the first 2 years with a 14-day cycle, then one year with geodetic orbit (168-day cycle, 5-day approx. subcycle).</t>
  </si>
  <si>
    <t>e892b190-f905-48b0-8331-7d578e250467</t>
  </si>
  <si>
    <t>7ef45b8e-ac63-41b2-9e8b-7becfa7d7431</t>
  </si>
  <si>
    <t>ICESat</t>
  </si>
  <si>
    <t>WIND VANES</t>
  </si>
  <si>
    <t>[Source: NASA ICESat home page]
 ICESat (Ice, Cloud,and land Elevation Satellite) is the benchmark Earth Observing System mission for measuring ice sheet mass balance, cloud and aerosol heights, as well as land topography and vegetation characteristics. From 2003 to 2009, the ICESat mission provided multi-year elevation data needed to determine ice sheet mass balance as well as cloud property information, especially for stratospheric clouds common over polar areas. It also provided topography and vegetation data around the globe, in addition to the polar-specific coverage over the Greenland and Antarctic ice sheets.
 Group: Platform_Details
  Entry_ID: ICESAT
  Group: Platform_Identification
  Platform_Category: Earth Observation Satellites
  Short_Name: ICESAT
  Long_Name: Ice, Cloud and Land Elevation Satellite
  End_Group
  Group: Synonymous_Platform_Names
  Short_Name: ICESAT
  End_Group
  Group: Platform_Associated_Instruments
  Short_Name: GLAS
  End_Group
  Group: Orbit
  Orbit_Altitude: ~600 km
  Orbit_Inclination: 94 degrees
  Period: ~97 minutes
  Repeat_Cycle: 91 days with ~33 days subcycle
  Perigee: 593 km (368 mi)
  Apogee: 610 km (379 mi)
  Orbit_Type: LEO &gt; Low Earth Orbit &gt; Polar Non-Sun-Synchronous
  End_Group
  Creation_Date: 2007-04-16
  Online_Resource: https://icesat.gsfc.nasa.gov/
  Online_Resource: http://www.csr.utexas.edu/glas/atbd.html
  Group: Platform_Logistics
  Launch_Date: 2003-01-12
  Launch_Site: Vandenberg Air Force Base, USA
  Design_Life: 3 years
  Primary_Sponsor: USA/NASA
  End_Group
 End_Group</t>
  </si>
  <si>
    <t>WIND VANES are instruments used to indicate or measure wind
 direction; consists of an asymmetrical, elongated object mounted
 at its center of gravity about a vertical axis; wind direction
 is determined by visual reference to an attached oriented
 compass rose.</t>
  </si>
  <si>
    <t>71536bf5-2d19-4c63-a127-95264da38082</t>
  </si>
  <si>
    <t>9039aa7d-2f28-49da-afe5-e7dff64693fe</t>
  </si>
  <si>
    <t>ICON</t>
  </si>
  <si>
    <t>Ionospheric Connection Explorer</t>
  </si>
  <si>
    <t>The Ionospheric Connection Explorer will study the frontier of space: the dynamic zone high in our atmosphere where terrestrial weather from below meets space weather above. In this region, the tenuous gases are anything but quiet, as a mix of neutral and charged particles travel through in giant winds. These winds can change on a wide variety of time scales -- due to Earth's seasons, the day's heating and cooling, and incoming bursts of radiation from the sun.
 This region of space and its changes have practical repercussions, given our ever-increasing reliance on technology -- this is the area through which radio communications and GPS signals travel. Variations there can result in distortions or even complete disruption of signals. In order to understand this complicated region of near-Earth space, called the ionosphere, NASA has developed the ICON mission. To understand what drives variability in the ionosphere requires a careful look at a complicated system that is driven by both terrestrial and space weather.
 ICON will help determine the physics of our space environment and pave the way for mitigating its effects on our technology, communications systems and society.</t>
  </si>
  <si>
    <t>4a3988a7-f1c6-4c0a-a93b-9221adbca49b</t>
  </si>
  <si>
    <t>IKONOS</t>
  </si>
  <si>
    <t>Data Analysis</t>
  </si>
  <si>
    <t>Environmental Modeling</t>
  </si>
  <si>
    <t>IKONOS is the world's first commerical high resolution satellite and was launched into orbit on September 24, 1999 from Vandenberg Air Force Base, California on a Athena II rocket. The 1600-pound (720-kilogram) IKONOS was launched into a sun-synchronous, near-polar(98.1degrees), circular low-Earth orbit (423miles) at 11:21:08 a.m. PDT. (2:21:08 p.m. EDT). IKONOS satellite is operated by the Space Imaging Company in Thorton, Colorado.
 IKONOS has a panchromatic band with a resolution of 1meter and a multispectural band wit h a resolution of 4meters. The1 meter panchromatic band has a revisit time of 2.9 days and the 4m meter multispectural band has a revisit time of 1.5 days.
 Group: Platform_Details
  Entry_ID: IKONOS
  Group: Platform_Identification
  Platform_Category: Earth Observation Satellites
  Short_Name: IKONOS
  End_Group
  Group: Synonymous_Platform_Names
  Short_Name: IKONOS
  End_Group
  Group: Orbit
  Orbit_Altitude: 681 km
  Orbit_Inclination: 98.1 degree
  Equator_Crossing: 10:30 AM
  Repeat_Cycle: 3 days
  Orbit_Type: LEO &gt; Low Earth Orbit &gt; Polar Sun-Synchronous
  End_Group
  Creation_Date: 2007-11-19
  Online_Resource: http://www.satimagingcorp.com/satellite-sensors/ikonos.html
  Sample_Image: http://www.satimagingcorp.com/media/images/ikonos-satellite.jpg
  Group: Platform_Logistics
  Launch_Date: 1999-09-24
  Launch_Site: Vandenberg Air Force Base, USA
  Design_Life: Over 7 years
  Primary_Sponsor: GeoEye Inc.
  End_Group
 End_Group</t>
  </si>
  <si>
    <t>Soil Characteristics</t>
  </si>
  <si>
    <t>c84a3a2f-b4a1-4306-9fcf-7d22ab12f252</t>
  </si>
  <si>
    <t>CONUS-Soil</t>
  </si>
  <si>
    <t>Conterminous United States Soil Characteristics Data</t>
  </si>
  <si>
    <t>b46f44ae-d2b5-4653-abdc-09a28eb4276b</t>
  </si>
  <si>
    <t>IMAGE</t>
  </si>
  <si>
    <t>Imager for Magnetopause -to - Aurora Global Exploration</t>
  </si>
  <si>
    <t>The IMAGE spacecraft was launched from Vandenberg AFB on March
 25, 2000, at 20:34:43 UTC. IMAGE is the first satellite mission
 dedicated to imaging the Earth's magnetosphere, the region of
 space controlled by the Earth's magnetic field and containing
 extremely tenuous plasmas of both solar and terrestrial
 origin. Invisible to standard astronomical observing techniques,
 these populations of ions and electrons have traditionally been
 studied by means of localized measurements with charged particle
 detectors, magnetometers, and electric field
 instruments. Instead of such in-situ measurements, IMAGE employs
 a variety of imaging techniques to "see the invisible" and to
 produce the first comprehensive global images of the plasma
 populations in the inner magnetosphere. With these images, space
 scientists are able to observe, in a way never before possible,
 the large-scale dynamics of the magnetosphere and the
 interactions among its constituent plasma populations.
 Additional information available at
 "http://pluto.space.swri.edu/IMAGE/"
 Group: Platform_Details
  Entry_ID: IMAGE
  Group: Platform_Identification
  Platform_Category: Earth Observation Satellites
  Short_Name: IMAGE
  Long_Name: Imager for Magnetopause -to - Aurora Global Exploration
  End_Group
  Group: Synonymous_Platform_Names
  Short_Name: IMAGE
  End_Group
  Group: Platform_Associated_Instruments
  Short_Name: UVI
  End_Group
  Creation_Date: 2007-11-20
  Online_Resource: http://image.gsfc.nasa.gov/
  Sample_Image: http://image.gsfc.nasa.gov/image/image_launch_a5.jpg
  Group: Platform_Logistics
  Launch_Date: 2000-03-25
  Launch_Site: Vandenberg Air Force Base, USA
  Primary_Sponsor: NASA
  End_Group
 End_Group</t>
  </si>
  <si>
    <t>95985c5e-3904-4710-8f45-8157f0171a0a</t>
  </si>
  <si>
    <t>143488b4-9a25-47d9-8e47-317b7cb1e49d</t>
  </si>
  <si>
    <t>Jason maps ocean surface topography. The data collected
 provide information on ocean surface current velocity and
 heights which, when combined with ocean models, can
 lead to a four-dimensional description of ocean circulation.
 Data from Jason are also extending ocean surface
 topography into the 21st century, providing a 5-year view
 of global ocean surface topography, increasing understanding
 of ocean circulation, improving forecasting of
 climate events, and measuring global sea-level change.
 Key Jason Facts
 Joint with France
 Dimensions: Satellite support module: 95.4 cm Ã½ 95.4 cm Ã½ 100.0 cm;
 Payload module 95.4 cm Ã½ 95.4 cm Ã½ 121.8 cm; Solar array span: Two wings with four 1.5 m Ã½ 0.8 m panels per wing; total surface of 9.8 m2
 Mass: 500 kg
 Power: 2100 W
 Downlink: Jason telemetry downlink is 0.7 Mbps (700 Kbps) S-Band to JPL, Wallops Island, Virginia, Poker Flats, Alaska, and Aussaguel, France
 Group: Platform_Details
  Entry_ID: JASON-1
  Group: Platform_Identification
  Platform_Category: Earth Observation Satellites
  Platform_Series_or_Entity: EOS (Earth Observing System)
  Short_Name: JASON-1
  End_Group
  Group: Synonymous_Platform_Names
  Short_Name: JASON
  End_Group
  Group: Platform_Associated_Instruments
  Short_Name: TRSR
  Short_Name: POSEIDON-2
  Short_Name: LRA
  Short_Name: JMR
  Short_Name: DORIS
  End_Group
  Group: Orbit
  Orbit_Altitude: 1336 km
  Orbit_Inclination: 66 degrees
  Period: 112.4 minutes
  Repeat_Cycle: 9.9156 days
  Perigee: 1,332 km (827 mi)
  Apogee: 1,344 km (835 mi)
  Orbit_Type: LEO &gt; Low Earth Orbit &gt; Polar Non-Sun-Synchronous
  End_Group
  Creation_Date: 2007-04-16
  Online_Resource: http://sealevel.jpl.nasa.gov/mission/jason-1.html
  Online_Resource: http://www.aviso.oceanobs.com/
  Online_Resource: http://nasascience.nasa.gov/missions/jason-1
  Online_Resource: http://www.nasa.gov/centers/jpl/missions/jason.html
  Online_Resource: http://www.cnes.fr/web/1441-jason.php
  Sample_Image: http://sealevel.jpl.nasa.gov/mission/images/jason-1-in-space.gif
  Group: Platform_Logistics
  Launch_Date: 2001-12-07
  Launch_Site: Vandenberg Air Force Base, USA
  Design_Life: 3-year primary mission; 2-year extended mission
  Primary_Sponsor: USA/NASA
  Primary_Sponsor: France/CNES
  End_Group
 End_Group</t>
  </si>
  <si>
    <t>4ea59dad-ed94-453e-a991-62c790a1d101</t>
  </si>
  <si>
    <t>Computer</t>
  </si>
  <si>
    <t>91294ff2-2621-4976-98c7-b159a056d6f9</t>
  </si>
  <si>
    <t>Jason-3 is the fourth mission in U.S.-European series of satellite missions that measure the height of the ocean surface. Launched on January 17, 2016, the mission will extend the time series of ocean surface topography measurements (the hills and valleys of the ocean surface) begun by the TOPEX/Poseidon satellite mission in 1992 and continuing through the Jason-1 (launched in 2001) and the currently operating OSTM/Jason-2 (launched in 2008) missions. These measurements provide scientists with critical information about circulation patterns in the ocean and about both global and regional changes in sea level and the climate implications of a warming world.</t>
  </si>
  <si>
    <t>bffa816a-c210-46ed-81cb-ffdf3310c1a5</t>
  </si>
  <si>
    <t>Line intercept sampling</t>
  </si>
  <si>
    <t>Kanopus-V</t>
  </si>
  <si>
    <t>Environmental Satellite Kanopus-V</t>
  </si>
  <si>
    <t>Line intercept sampling is a method of sampling elements in a region whereby an element is sampled if a chosen line segment, called a "transect", intersects the element. Line intercept sampling has proven to be a reliable, versatile, and easy to implement method to analyze an area containing various objects of interest.</t>
  </si>
  <si>
    <t>814d6fe0-07c4-4af1-b8ce-85348cb119a6</t>
  </si>
  <si>
    <t>Environmental Satellite Kanopus-V
 Group: Platform_Details
  Entry_ID: Kanopus-V
  Group: Platform_Identification
  Platform_Category: Earth Observation Satellites
  Short_Name: Kanopus-V
  Long_Name: Environmental Satellite Kanopus-V
  End_Group
  Group: Platform_Associated_Instruments
  Short_Name: PSS_RS
  Short_Name: MSS_RS
  End_Group
  Group: Orbit
  Orbit_Altitude: 510 km
  Orbit_Inclination: 97.4 degrees
  Period: 94.7 minutes
  Repeat_Cycle: 5 days
  Orbit_Type: LEO &gt; LOW EARTH ORBIT &gt; POLAR SUN-SYNCHRONOUS
  End_Group
  Creation_Date: 2015-08-19
  Online_Resource: http://vniiem.ru/ru/index.php?option=com_content&amp;view=article&amp;id=622:-l-r-1-3-4-5-6&amp;catid=85:--l-r&amp;Itemid=62
  Sample_Image: http://vniiem.ru/ru/uploads/images/kanopus_3b.jpg
  Group: Platform_Logistics
  Launch_Date: 2011-01-20
  Design_Life: 10 years
  End_Group
 End_Group</t>
  </si>
  <si>
    <t>a93bb213-7862-4aa5-a113-38669e557a76</t>
  </si>
  <si>
    <t>LANYARD</t>
  </si>
  <si>
    <t>LANYARD was a photo-reconnaissance satellite that was operation
 between March 1963-July 1963. The images were used to produce
 maps and charts for the Department of Defense and other Federal
 Government mapping programs.
 President Clinton signed an Executive Order on 24 February 1995,
 directing the declassification of intelligence imagery acquired
 by the first generation of United States photo-reconnaissance
 satellites, including the systems code-named CORONA, ARGON and
 LANYARD.
 Additional information available at
 "http://edc.usgs.gov/guides/disp1.html"
 [Summary provided by USGS]</t>
  </si>
  <si>
    <t>ded4f1ec-01bc-4e96-99bb-1a7464af9e46</t>
  </si>
  <si>
    <t>81d3b212-1f8f-4ac8-8292-dce0eb8f3a9c</t>
  </si>
  <si>
    <t>LAPAN-TUBSAT</t>
  </si>
  <si>
    <t>LAPAN-TUBSAT is a cooperation between TU Berlin and the National Institute of Aeronautics and Space of Indonesia (Lembaga Penerbangan dan Antariksa Nasional/LAPAN). It was launched with an Indian PSLV on Jan. 10, 2007.
 It's design follows the TUBSAT family with dimensions of 45x45x27cm and a mass of about 56kg.
 Mission goals:
 -Technology Demonstrators
 -Earth Observation
 -Attitude Control Experiments 
 Summary provided by: http://www.ilr.tu-berlin.de/RFA/sat/lapan/content.htm
 Group: Platform_Details
  Entry_ID: LAPAN-TUBSAT
  Group: Platform_Identification
  Platform_Category: Earth Observation Satellites
  Short_Name: LAPAN-TUBSAT
  End_Group
  Group: Platform_Associated_Instruments
  Short_Name: CAMERAS
  End_Group
  Group: Orbit
  Orbit_Inclination: 97.9Â°
  Period: 97.3 minutes
  Perigee: 620.0 km
  Apogee: 638.0 km
  End_Group
  Creation_Date: 2008-07-24
  Online_Resource: http://www.ilr.tu-berlin.de/RFA/sat/lapan/content.htm
  Sample_Image: http://www.ilr.tu-berlin.de/RFA/sat/lapan/img/lapan-view-01.gif
  Group: Platform_Logistics
  Launch_Date: 2007-01-10
  Launch_Site: Sriharikota Island, India
  Primary_Sponsor: Indonesia
  Primary_Sponsor: Germany
  End_Group
 End_Group</t>
  </si>
  <si>
    <t>3e634ba7-19fc-45ce-9d50-14e108a567ef</t>
  </si>
  <si>
    <t>LARES</t>
  </si>
  <si>
    <t>LAser Relativity Satellite</t>
  </si>
  <si>
    <t>Electrical Meters</t>
  </si>
  <si>
    <t>LARES is a small space mission that will achieve important measurements in gravitational physics, General Relativity, space geodesy and geodynamics
 In particular, together with the LAGEOS and LAGEOS 2 satellites and with the GRACE models, it will provide a very accurate determination of the Earth gravitomagnetic field and of the Lense-Thirring effect.
 The orbital data are acquired by the International Laser Ranging Service (ILRS), a worldwide network of a number of laser-ranging stations. 
 The Data analysis is carried on by a research centre at Sapienza, Univeristy of Rome in collaboration with Italian Space Agency (ASI), University of Salento, Istituto Nazionale Fisica Nucleare (INFN), University of Maryland Baltimore County, NASA Goddard, University of Texas at Austin and the German Research Centre for Geoscience (GFZ) of Potsdam.</t>
  </si>
  <si>
    <t>ef053df7-ff76-47f3-a335-5d4e87e51b92</t>
  </si>
  <si>
    <t>COULOMETERS</t>
  </si>
  <si>
    <t>A COULOMETER is a meter that uses coulombs (a unit of electrical
 charge equal to the amount of charge transferred by a current of
 1 ampere in 1 second) to help measure.</t>
  </si>
  <si>
    <t>0b6020a0-2e04-407d-83af-34eabfefb870</t>
  </si>
  <si>
    <t>MAGSAT</t>
  </si>
  <si>
    <t>- Spacecraft Brief Description -
 The Magsat project was a joint NASA/United States Geological Survey (USGS)
 effort to measure near-earth magnetic fields on a global basis. Objectives
 included obtaining an accurate description of the earth's magnetic field</t>
  </si>
  <si>
    <t>8ba6dbf3-9537-4c10-8254-128d49ef9c17</t>
  </si>
  <si>
    <t>MIDAS 2</t>
  </si>
  <si>
    <t>Missile Defense Alarm System 2</t>
  </si>
  <si>
    <t>ELECTRIC FIELD MILL</t>
  </si>
  <si>
    <t>The MIDAS 2 (Missile Defense Alarm System) satellite was an earth-orbiting
 satellite designed to measure IR background and define IR sources. In
 addition, the satellite carried experiments to measure cosmic radiation,
 atmospheric density, thermal emission and reflected solar radiation from the
 earth, and micrometeorites. A plasma probe was included too. The spacecraft
 was chemical-battery powered. IR radiation data were received for the lifetime
 of the battery pack, which powered the final transmission on May 26, 1960.
 __________
 Taken from the NSSDC System for Information Retrieval and Storage (SIRS). For
 more information contact the NSSDC Coordinated Request and User Support Office,
 301-286-6695 (NASA Goddard Space Flight Center, Code 933.4, Greenbelt, Maryland
 20771, USA).</t>
  </si>
  <si>
    <t>cc93fc95-4b03-4d67-ab48-8216434a8944</t>
  </si>
  <si>
    <t>Electric field mills are used to measure the vertical component of the electric
 field as the aircraft flies in the vicinity of electrified clouds. The dynamic
 range of these instruments extends from the fair weather fields (a few tens of
 V/m) to large thunderstorm fields (thousands of V/m). Using these field mills,
 it is possible to detect both intracloud and cloud-to-ground lightning from the
 abrupt electric field changes in the data.
 From: MSFC/GHRC Glossary of terms:
 http://ghrc.msfc.nasa.gov/ghrc/glossary.html</t>
  </si>
  <si>
    <t>Magnetospheric Multiscale</t>
  </si>
  <si>
    <t>The Magnetospheric Multiscale (MMS) mission is a Solar Terrestrial Probes mission comprising four identically instrumented spacecraft that will use Earthâ€™s magnetosphere as a laboratory to study the microphysics of three fundamental plasma processes: magnetic reconnection, energetic particle acceleration, and turbulence. These processes occur in all astrophysical plasma systems but can be studied in situ only in our solar system and most efficiently only in Earthâ€™s magnetosphere, where they control the dynamics of the geospace environment and play an important role in the processes known as â€œspace weather.â€_x009d_</t>
  </si>
  <si>
    <t>76673a7f-44c8-4dde-83c2-1104b060061f</t>
  </si>
  <si>
    <t>ELECTROMETER</t>
  </si>
  <si>
    <t>An electrometer is an electrical instrument for measuring electric charge or electrical potential difference. There are many different types, ranging from historical hand-made mechanical instruments to high-precision electronic devices. Modern electrometers based on vacuum tube or solid state technology can be used to make voltage and charge measurements with very low leakage currents, down to 1 femtoampere. A simpler but related instrument, the electroscope, works on similar principles but only indicates the relative magnitudes of voltages or charges.
 [Summary provided by the National High Magnetic Field Laboratory.]
 Group: Instrument_Details
  Entry_ID: ELECTROMETER
  Group: Instrument_Identification
  Instrument_Category: In Situ/Laboratory Instruments
  Instrument_Class: Electrical Meters
  Short_Name: ELECTROMETER
  End_Group
  Online_Resource: http://www.orau.org/ptp/collection/electrometers/electrometers.htm
  Sample_Image: http://www.ptw.de/uploads/pics/unidos_atto.jpg
  Creation_Date: 2011-08-17
 End_Group</t>
  </si>
  <si>
    <t>ccbeebed-70e8-435e-ba33-b82d237caca4</t>
  </si>
  <si>
    <t>MONITOR-E</t>
  </si>
  <si>
    <t>Monitor-E is a Russian Earth observation mission of KhSC (Khrunichev Space Center) on a small-class generic satellite series. The spacecraft was also designed and developed by KhSC of Moscow.
 The Monitor-E mission represents the first operational use of the newly developed modular and multipurpose Yakhta platform, intended for use in various remote sensing, communications, and space research applications.
 Spacecraft:
 The spacecraft is 3-axis stabilized using the generic Yakhta platform with a launch mass of 750 kg. The attitude pointing accuracy is 0.1Âº, the attitude rate control accuracy is 0.001Âº/s (angular drift). Power of 1200 W (max at EOL) is provided by two solar panels. The spacecraft features a cross-track pointing capability of Â±30Âº from nadir by using a flywheel system, thereby providing a FOR (Field of Regard) for observation coverage considerably beyond that of the nominal swath width. This new S/C agility is provided by the introduction of a CMG (Control Moment Gyro) subsystem, an actuator within the ADCS (Attitude Determination and Control Subsystem), developed by Russian industry. KhSC refers to the ADCS as ICS (Integrated Control System). The S/C system design life is 5 years.
 Note: The Monitor-E spacecraft is of Monitor-E heritage (same name of previous and current missions) which was launched on June 30, 2003 from Plesetsk on a Rockot KS vehicle. On this flight, Monitor-E functioned as a mock-up (or prototype) spacecraft of KhSC with a mass of 700 kg. The spacecraft Monitor-E remained attached to the upper stage of the launch vehicle, it was used for demonstration purposes. 
 RF communications: The payload data are being received in X-band by ground stations of federal, regional, and local levels in Russia. An effort is being made to acquire the data in near real-time in support of fast reaction response applications.
 Orbit: Sun-synchronous near-circular orbit: mean altitude = 540 km, inclination = 97.5Âº.
 Launch: A launch of Monitor-E took place on Aug. 26, 2005 on a Rockot Breeze-KM launch vehicle of Eurockot Launch Services from the Plesetsk Cosmodrome, Russia.
 Mission status: Monitor-E is operational as of 2007. So far, the spacecraft has collected imagery of more than 80 million km2.
 â€¢ After launch and orbit insertion, the spacecraft experienced initial attitude control problems (flight controllers lost contact with the satellite). However, the flight controllers have regained control of Monitor-E, all systems are operating nominally and the spacecraft is in the commissioning phase as of early November 2005 (the checkout phase is estimated to last for up to 6 months to test the new components of the platform and the payload - and to conduct various operational experiments).
 â€¢ In Sept. 2006, Monitor-E experienced a malfunction of its ADCS (Attitude Determination and Control Subsystem). After analysis of the problem nature, a software work-around procedure was developed and successfully installed onboard.
 Information obtained from http://www.eoportal.org/
 Group: Platform_Details
  Entry_ID: MONITOR-E
  Group: Platform_Identification
  Platform_Category: Earth Observation Satellites
  Short_Name: MONITOR-E-1
  End_Group
  Group: Synonymous_Platform_Names
  Short_Name: Monitor Experimental
  End_Group
  Group: Platform_Associated_Instruments
  Short_Name: CAMERAS
  Short_Name: MS
  End_Group
  Group: Orbit
  Orbit_Altitude: 540 km
  Orbit_Inclination: 97.5 degrees
  Period: 95.2 minutes
  Perigee: 532.0 km
  Apogee: 539.2 km
  Orbit_Type: LEO &gt; Low Earth Orbit &gt; Polar Sun-Synchronous
  End_Group
  Creation_Date: 2008-07-10
  Online_Resource: http://directory.eoportal.org/get_announce.php?an_id=11116
  Group: Platform_Logistics
  Launch_Date: 2005-08-26
  Launch_Site: Plesetsk Cosmodrome, Russia
  Design_Life: 5 years
  Primary_Sponsor: Khrunichev Space Center, Russia
  End_Group
 End_Group</t>
  </si>
  <si>
    <t>11212d0c-dd70-46ff-9082-ce3e44a49280</t>
  </si>
  <si>
    <t>GALVANOMETER</t>
  </si>
  <si>
    <t>A galvanometer is a type of ammeter: an instrument for detecting and measuring electric current. It is an analog electromechanical transducer that produces a rotary deflection of some type of pointer in response to electric current flowing through its coil in a magnetic field. The term has expanded to include uses of the same mechanism in recording, positioning, and servomechanism equipment.
 [Summary provided by the National High Magnetic Field Laboratory.]
 Group: Instrument_Details
  Entry_ID: GALVANOMETER
  Group: Instrument_Identification
  Instrument_Category: In Situ/Laboratory Instruments
  Instrument_Class: Electrical Meters
  Short_Name: GALVANOMETER
  End_Group
  Online_Resource: http://hyperphysics.phy-astr.gsu.edu/hbase/magnetic/galvan.html
  Online_Resource: http://en.wikipedia.org/wiki/Galvanometer
  Sample_Image: http://www.elexp.com/test/sm-1102.jpg
  Creation_Date: 2011-08-17
 End_Group</t>
  </si>
  <si>
    <t>02064e6f-5647-4da1-bb5e-800924a82e27</t>
  </si>
  <si>
    <t>MSTI-2</t>
  </si>
  <si>
    <t>Miniature Sensor Technology Integration-2</t>
  </si>
  <si>
    <t>MSTI 2 (Miniature Sensor Technology Integration 2) was a US
 Department of Defense spacecraft launched from the Vandenberg
 AFB by a Scout rocket. It was the last of the now discontinued
 Scout series. The primary mission of MSTI 2 was to demonstrate
 theater ballistic missible (TBM) tracking and was intended to
 last for six months. It successfully spotted and locked onto a
 test Minuteman-3 launched from Vandenberg AFB. More than three
 million short wavelength infrared (SWIR) and medium wavelength
 infrared (MWIR) image frames were obtained during the mission.
 General Characteristics:
 Launch date: May 9, 1994
 Country of origin: United States
 Perigee/Apogee: 411/427 km
 Inclination: 97.1Â°
 Period: 92.9 min
 Launch vehicle Scout #118
 End of Life:
 Out of service: September 1994
 Decay: November 28, 1998
 Additional Resources: "http://www.actgate.com/msti3/msti2.html"
 [Summary provided by The Satellite Encyclopedia]</t>
  </si>
  <si>
    <t>68d7cb26-318b-4149-bb75-adc6e3863483</t>
  </si>
  <si>
    <t>Miniature Electrostatic Analyzer</t>
  </si>
  <si>
    <t>The Miniature Electrostatic Analyzer (MESA), a USAFA-designed
 patch sensor that measures differential energy fluxes of
 electrons from 0.1 eV to 13 eV in six channels, is the primary
 sensor aboard FalconSAT-2, a 25 kg micro-satellite manifested
 for launch into an International Space Station (ISS) orbit via
 the Space Shuttle in January 2003.
 [Summary provided by COSIS]</t>
  </si>
  <si>
    <t>MT1</t>
  </si>
  <si>
    <t>46f0f371-af6e-4125-9b26-edcedad523ac</t>
  </si>
  <si>
    <t>9e09177b-bc72-41e9-921a-a4546f89e20a</t>
  </si>
  <si>
    <t>MTSAT-1R</t>
  </si>
  <si>
    <t>Multi-functional Transport Satellite 1 Replacement</t>
  </si>
  <si>
    <t>MIPS-EFM</t>
  </si>
  <si>
    <t>MIPS Electric Field Mill</t>
  </si>
  <si>
    <t>The Mobile Integrated Profiling System (MIPS) is a mobile
 atmospheric profiling system. It includes a 915 MHz Doppler
 profiler, lidar ceilometer, 12-channel microwave profiling
 radiometer, Doppler Sodar, Radio Acoustic Sounding System
 (RASS), Field Mills, and surface observing station. This dataset
 consists of data from the Electric Field Mills that yield
 information about the atmospheric electrical fields above the
 instruments.
 [Summary provided by GeoConnections]</t>
  </si>
  <si>
    <t>The MTSAT-1R is a geostationary satellite from Japan. It has an onboard sensor, which is called the Japanese Advanced Meteorological Imager (JAMI). JAMI obtains round earth imagery, called "full-disk image", and observes earth surface conditions and cloud distributions as well as meteorological phenomena such as typhoons, depressions, front and so on. In addition, the various meteorological parameters, such as sea surface temperature and cloud motion winds are extracted from image data.
 Group: Platform_Details
  Entry_ID: MTSAT-1R
  Group: Platform_Identification
  Platform_Category: Earth Observation Satellites
  Platform_Series_or_Entity: GMS (Japan Geostationary Meteorological Satellite)
  Short_Name: MTSAT-1R
  Long_Name: Multi-functional Transport Satellite 1 Replacement
  End_Group
  Group: Platform_Associated_Instruments
  Short_Name: JAMI
  End_Group
  Creation_Date: 2007-12-06
  Online_Resource: http://mscweb.kishou.go.jp/index.htm
  Group: Platform_Logistics
  Launch_Date: 2005-02-26
  Launch_Site: Tanegashima Island, Japan
  Primary_Sponsor: Japan Meteorological Agency
  End_Group
 End_Group</t>
  </si>
  <si>
    <t>5c6afb8e-9ceb-45c1-a393-823c14e4e01c</t>
  </si>
  <si>
    <t>fc4a8eda-b910-4df6-8012-d573e5835707</t>
  </si>
  <si>
    <t>MTSAT-2</t>
  </si>
  <si>
    <t>The Multi-functional Transport Satellite 2</t>
  </si>
  <si>
    <t>02db0949-495c-4579-8ff5-d1a9079c88b7</t>
  </si>
  <si>
    <t>RDEFM</t>
  </si>
  <si>
    <t>Rotating Dipole Electric Field Mill</t>
  </si>
  <si>
    <t>The Rotating Dipole Electric Field Mill (RDEFM) is used to to
 measure the vertical component of the electric field as the
 aircraft flies in the vicinity of electrified clouds. The
 dynamic range of these instruments extends from the fair weather
 fields (a few tens of V/m) to large thunderstorm fields
 (thousands of V/m). Using these field mills, it is possible to
 detect both intracloud and cloud-to-ground lightning from the
 abrupt electric field changes in the data.
 [Summary provided by NASA]</t>
  </si>
  <si>
    <t>864856d9-94ac-4d71-abd3-3cbdbafb7184</t>
  </si>
  <si>
    <t>MTSAT</t>
  </si>
  <si>
    <t>Multi-functional Transport Satellite</t>
  </si>
  <si>
    <t>e3679e9e-5a95-46f4-a856-e51d459469fd</t>
  </si>
  <si>
    <t>Meteor-M N1</t>
  </si>
  <si>
    <t>Meteorological Satellite Meteor-M N1</t>
  </si>
  <si>
    <t>SNOW FORKS</t>
  </si>
  <si>
    <t>Meteorological Satellite Meteor-M N1
 Group: Platform_Details
  Entry_ID: Meteor-M N1
  Group: Platform_Identification
  Platform_Category: Earth Observation Satellites
  Short_Name: Meteor-M N1
  Long_Name: Meteorological Satellite Meteor-M N1
  End_Group
  Group: Synonymous_Platform_Names
  Short_Name: Meteor-M N1
  End_Group
  Group: Platform_Associated_Instruments
  Short_Name: DCS
  Short_Name: GGAK-M
  Short_Name: KMSS
  Short_Name: MSU-MR
  Short_Name: MTVZA
  Short_Name: Severjanin
  End_Group
  Group: Orbit
  Orbit_Altitude: 832 km
  Orbit_Inclination: 98.8 degrees
  Equator_Crossing: 9:30 a.m. Local time: e.g.
  Period: 101
  Orbit_Type: LEO &gt; LOW EARTH ORBIT &gt; POLAR SUN-SYNCHRONOUS
  End_Group
  Creation_Date: 2012-03-14
  Online_Resource: http://www.vniiem.ru/ru/index.php?option=com_content&amp;view=article&amp;id=604:-l-r-1&amp;catid=82:--l-3r&amp;Itemid=62
  Online_Resource: http://www.vniiem.ru/ru/index.php?option=com_content&amp;view=article&amp;id=605:-l-r-1&amp;catid=82:--l-3r&amp;Itemid=62
  Sample_Image: http://planet.iitp.ru/spacecraft/img/meteor-m-600.jpg
  Group: Platform_Logistics
  Launch_Date: 2009-09-17
  Design_Life: 6 years
  End_Group
 End_Group</t>
  </si>
  <si>
    <t>34e29a6e-63ef-4701-9f03-4dd233f146f6</t>
  </si>
  <si>
    <t>[Adapted from Snow Fork: A portable instrument for measuring the properties of
 snow, "http://personal.inet.fi/business/toikka/ToikkaOy/snowfork.htm"]
 Snow forks are explicitly designed for field use. They are designed to operate
 in extreme conditions, ranging from rainy weather to as low as 40 Â°C below
 zero. The sensor is a steel fork used as a microwave resonator. Snow forks
 measure electrical parameters: resonant frequency, attenuation and 3-dB
 bandwidth. The measuring results are used to calculate accurately the complex
 dielectric constant of snow. Further, the liquid water content and density of
 snow are calculated using semi-empirical equations. All data will be shown
 immediately on the display and can be stored in a solid-state memory.
 Measurements made by a snow fork are reliable because:
 * there is no sampling
 * the fork does not compress the snow pack
 * the measurement is easily repeatable
 * the instrument can be checked by calibration measurement in the air.</t>
  </si>
  <si>
    <t>eeb86e6d-1b9e-41a8-9a61-813e5c0874e4</t>
  </si>
  <si>
    <t>Meteor-M N2</t>
  </si>
  <si>
    <t>Meteorological Satellite Meteor-M N2</t>
  </si>
  <si>
    <t>Meteorological Satellite Meteor-M N2
 Group: Platform_Details
  Entry_ID: Meteor-M N2
  Group: Platform_Identification
  Platform_Category: Earth Observation Satellites
  Short_Name: Meteor-M N2
  Long_Name: Meteorological Satellite Meteor-M N2
  End_Group
  Group: Platform_Associated_Instruments
  Short_Name: MTVZA
  Short_Name: MSU-MR
  Short_Name: KMSS
  Short_Name: IKFS
  Short_Name: GGAK-M
  Short_Name: BRLK
  Short_Name: DCS
  End_Group
  Group: Orbit
  Orbit_Altitude: 835 km
  Orbit_Inclination: 98.8 degrees
  Equator_Crossing: 9:30 a.m. Local time: e.g.
  Period: 101 minutes
  Orbit_Type: LEO &gt; LOW EARTH ORBIT &gt; POLAR SUN-SYNCHRONOUS
  End_Group
  Creation_Date: 2015-01-26
  Online_Resource: http://www.federalspace.ru/20746/
  Online_Resource: http://www.vniiem.ru/ru/index.php?option=com_content&amp;view=article&amp;id=610:-l-r-2-2-1-2-2&amp;catid=82:--l-3r&amp;Itemid=62
  Online_Resource: https://directory.eoportal.org/documents/163813/1637389/MeteorM2_AutoB.jpeg
  Sample_Image: http://www.federalspace.ru/media/img/site/2014/image003.jpg
  Group: Platform_Logistics
  Launch_Date: 2014-07-08
  Design_Life: 5 years
  End_Group
 End_Group</t>
  </si>
  <si>
    <t>20e6f8e4-f60d-4ffb-ab85-0423c5078a52</t>
  </si>
  <si>
    <t>UE</t>
  </si>
  <si>
    <t>Unifiller-electrometer</t>
  </si>
  <si>
    <t>8a5b3beb-e397-4ab9-8ded-06940862bd89</t>
  </si>
  <si>
    <t>NCEP GTS</t>
  </si>
  <si>
    <t>National Centers for Environmental Prediction Global Telecommunications Systems</t>
  </si>
  <si>
    <t>The Global Telecommunication System (GTS) consists of an integrated network of point-to-point circuits, and multi-point circuits which interconnect meteorological telecommunication centres.
 The circuits of the GTS are composed of a combination of terrestrial and satellite telecommunication 
 links of:
 - point-to-point circuits,
 - point-to-multi-point circuits for data distribution,
 - multi-point-to-point circuits for data collection,
 - as well as data-communication network services. 
 [Text and Photo Source, World Meteorological Organization: http://www.wmo.ch/pages/prog/www/TEM/GTS/gts.html ]
 Group: Platform_Details
  Entry_ID: NCEP GTS
  Group: Platform_Identification
  Platform_Category: Earth Observation Satellites
  Short_Name: NCEP GTS
  Long_Name: National Centers for Environmental Prediction Global Telecommunications Systems
  End_Group
  Creation_Date: 2008-08-07
  Online_Resource: http://www.wmo.ch/pages/prog/www/TEM/GTS/gts.html
  Sample_Image: http://www.wmo.ch/pages/prog/www/TEM/GTS/images/StructureGTS.gif
  Group: Platform_Logistics
  Primary_Sponsor: NOAA NCEP
  End_Group
 End_Group</t>
  </si>
  <si>
    <t>efdc8649-0ef2-4d41-999a-2bb104a06f34</t>
  </si>
  <si>
    <t>VOLTAGE METERS</t>
  </si>
  <si>
    <t>VOLTAGE METERS are meters that measure the potential difference
 between two points.</t>
  </si>
  <si>
    <t>d1e33bbf-2f09-4e5d-ad79-a334f32839b1</t>
  </si>
  <si>
    <t>NISAR</t>
  </si>
  <si>
    <t>NASA-ISRO Synthetic Aperture Radar</t>
  </si>
  <si>
    <t>The NASA-ISRO Synthetic Aperture Radar (SAR), or NISAR, Mission will make global integrated measurements of the causes and consequences of land surface changes. NISAR will provide a means of resolving highly spatial and temporally complex processes ranging from ecosystem disturbances, to ice sheet collapse and natural hazards including earthquakes, tsunamis, volcanoes, and landslides.
 2020-21 (planned)
 More information: https://nisar.jpl.nasa.gov/</t>
  </si>
  <si>
    <t>a6fddcb3-881b-484a-bbc9-39591b6359ab</t>
  </si>
  <si>
    <t>2724649a-5bae-4b34-89c0-2e5ca6d3203b</t>
  </si>
  <si>
    <t>NPOESS (National Polar-orbiting Operational Environmental Satellite System )</t>
  </si>
  <si>
    <t>Gauges</t>
  </si>
  <si>
    <t>45ec5189-ffc5-452d-b365-f6989f1433f1</t>
  </si>
  <si>
    <t>ADG</t>
  </si>
  <si>
    <t>Acoustic Depth Gauge</t>
  </si>
  <si>
    <t>The acoustic depth gauge (ADG) measures the distance from the gauge to the
 snow. The distance to the snow surface in mm and the air temperature used to
 calculate the speed of sound for the distance measurement are recorded in a
 memory module at 1 hour intervals along with the hour and the Julian day of the
 year. The snow accumulation is calculated by subtracting the ADG depth from the
 initial distance to the snow. Figure 1 shows the June 1992 ADG record at the
 time of installation. The July 1992 record shows that the snow surface may be
 exposed for long time periods without significant snow accumulation. Once the
 snow surface is covered with additional snow without being exposed later the
 layer can be considered stored. Sampling the previously exposed surface should
 give an idea of the dry fall and sampling the snow between exposed layers
 should give information about the wet fall. The accumulation between previously
 exposed layers may be precipitation or it could be snow trans ported to the
 site. A similar approach is planned for Siple Dome and the new drilling site
 near Byrd Station.
 Additional information available at
 http://igloo.gsfc.nasa.gov/wais/pastmeetings/abstracts99/stearns.html
 [Summary provided by NASA]</t>
  </si>
  <si>
    <t>69bcf472-1c03-40fd-b304-1abb09fc5398</t>
  </si>
  <si>
    <t>OCO-3</t>
  </si>
  <si>
    <t>Orbiting Carbon Observatory â€“ 3 (OCO-3) is a complete stand-alone payload built using the spare OCO-2 flight instrument, with additional elements added to accommodate installation and operation on the International Space Station (ISS). More Information: https://science.nasa.gov/missions/oco-3</t>
  </si>
  <si>
    <t>da687fb4-016d-4b4d-92c2-380640ca5640</t>
  </si>
  <si>
    <t>BALANCE</t>
  </si>
  <si>
    <t>A BALANCE is a scale used for weighing.</t>
  </si>
  <si>
    <t>7ce49fe7-db96-44cf-a242-fdfca6337087</t>
  </si>
  <si>
    <t>[Source: NASA Home Page]
 NASAâ€™s Orbiting Carbon Observatory satellite failed to reach orbit after its 4:55 a.m. EST liftoff Feb. 24 (2009) from Californiaâ€™s Vandenberg Air Force Base.
 Preliminary indications are that the fairing on the Taurus XL launch vehicle failed to separate. The fairing is a clamshell structure that encapsulates the satellite as it travels through the atmosphere.
 The spacecraft did not reach orbit and likely landed in the Pacific Ocean near Antarctica, said John Brunschwyler, the program manager for the Taurus XL.
 A Mishap Investigation Board is to determine the cause of the launch failure. 
 [Source: NASA OCO Project Home Page, http://oco.jpl.nasa.gov/ ]
 The Orbiting Carbon Observatory (OCO) is a new Earth orbiting mission sponsored by NASA's Earth System Science Pathfinder Project (ESSP) Program. The ESSP Program funds competitively selected, low to moderate cost Earth Science missions. These highly focused missions acquire exploratory measurements of the atmosphere, the oceans, the land surface and the solid Earth. These missions share a common goal of improving the capability of Earth scientists to predict changes in weather, climate and natural hazards.
 After launch in 2009, the OCO mission will collect precise global measurements of carbon dioxide (CO2) in the Earth's atmosphere. Scientists will analyze OCO data to improve our understanding of the natural processes and human activities that regulate the abundance and distribution of this important greenhouse gas. This improved understanding will enable more reliable forecasts of future changes in the abundance and distribution of CO2 in the atmosphere and the effect that these changes may have on the Earth's climate.
 The Jet Propulsion Laboratory will lead the OCO effort. Orbital Sciences Corporation and Hamilton Sundstrand Sensor Systems will partner with JPL to realize this vital mission.
 Group: Platform_Details
  Entry_ID: OCO
  Group: Platform_Identification
  Platform_Category: Earth Observation Satellites
  Short_Name: OCO
  Long_Name: Orbiting Carbon Observatory
  End_Group
  Group: Platform_Associated_Instruments
  Short_Name: OCO SPECTROMETERS
  Short_Name: NEAR-INFRARED SPECTROMETER
  End_Group
  Group: Orbit
  Orbit_Altitude: 705 km
  Orbit_Inclination: 98.2 degrees
  Orbit_Type: LEO &gt; Low Earth Orbit &gt; Polar Sun-Synchronous
  End_Group
  Creation_Date: 2007-05-21
  Online_Resource: http://oco.jpl.nasa.gov/
  Online_Resource: http://www.nasa.gov/oco
  Online_Resource: http://science.jpl.nasa.gov/projects/OCO/
  Online_Resource: http://www.nasa.gov/mission_pages/oco/launch/launch_blog.html
  Group: Platform_Logistics
  Design_Life: 2 years
  Primary_Sponsor: USA/NASA
  End_Group
 End_Group</t>
  </si>
  <si>
    <t>BOTTOM PRESSURE GAUGES</t>
  </si>
  <si>
    <t>3e77610e-bb50-4c45-a62a-c50194ec16c2</t>
  </si>
  <si>
    <t>The system designed to monitor sea level consists of a
 combination of a bottom pressure sensor (the tide gauge itself)
 and a surface barometer. The combined use of these two pressure
 measurements, altogether with the knowledge of the density
 profile of the water column above the tide gauge, allows to
 infer the water level above the bottom pressure sensor. It will
 be shown that for shallow waters, the accuracy will mainly
 depend on the accuracy of the pressure sensors.
 The used bottom pressure gauge is a WLR7 Aanderaa, which has a
 quartz crystal sensor whose oscillating frequency is a function
 of the absolute pressure exerted on it. The range of frequency
 variations of the sensor determines the range of depths where
 the instrument may be used. Since the bottom pressure sensor
 measures not only the pressure exerted by the water column
 above, but also the atmospheric pressure, the later must be
 measured and conveniently subtracted. The barometer used to
 measure the atmospheric pressure is an Aanderaa 2810 model
 giving the pressure difference between the two sides of a thin
 membrane that is exposed to the atmospheric pressure on one side
 and to a reference vacuum on the other. Finally, the tide gauge
 also has temperature and conductivity sensors. The first is
 included in all models, since temperature is required to
 calibrate the pressure measurements. Instead, the conductivity
 cell is attached as an optional sensor. Pressure measurements
 are finally transformed into water level by using the well-known
 hydrostatic relationship g P h r = (1)
 Where h is the height above the pressure sensor, P is the
 pressure difference measured by the gauge sensor and he
 barometer, g is the gravity acceleration and r is the density of
 the water column above the pressure sensor. In this simplified
 version of the hydrostatic equation density is assumed as
 constant along the water column above the instrument, a
 reasonable assumption for a few meters depths. The time
 variation of density is obtained by using the values of
 temperature and conductivity provided by the WRL7 sensors. The
 complementary approach regarding density measurements would be
 to obtain periodical CTD profiles at the instrument site. In
 that case, the water column would not be taken as constant with
 height, but the time variations would have to be interpolated in
 between the CTD measurements. This approach would be more
 appropriate for gauges deployed at open sea, at depths of the
 order of tens of meters.
 [Summary provided by the Institut Mediterrani d' Estudis Avancats]</t>
  </si>
  <si>
    <t>ODIN</t>
  </si>
  <si>
    <t>ed5e049a-e17a-469f-8de4-20d9faa94b26</t>
  </si>
  <si>
    <t>ODIN is a Swedish small satellite project for Astronomical and
 Atmospheric Research. The Aeronomy research will address
 scientific problem areas in the stratosphere and mesosphere by
 making measurements of various trace species. The scientific
 goals can be summarized as follows:
 1. Stratospheric ozone science: To elucidate the geographical
 extent of and mechanisms responsible for ozone depletion in the
 "ozone hole" region and to study dilution effects and possible
 heterogeneous chemistry even outside of the polar regions due to
 sulphate aerosols
 2. Mesospheric ozone science: To establish the relative role of
 odd hydrogen chemistry and the effects of ordered and turbulent
 transport and corpuscular radiation.
 3. Summer mesospheric science: To establish the variability of
 mesospheric water vapor including an assessment of the required
 fluxes for aerosol formation in the polar mesosphere.
 4. Coupling of atmospheric regions: To study some of the
 mechanisms that provide coupling between the upper and lower
 atmosphere, eg downward transport of aurorally enhanced NO with
 its effects on ozone photo chemistry and the vertical exchange
 of minor species such as odd oxygen, CO and H2O.
 Odin will work in unexplored bands of the electromagnetic
 spectrum, around wavelengths of 0.5 mm and 3 mm. These contain
 emission lines from important molecules such as water vapor,
 molecular oxygen, ozone and carbon monoxide. The lines will be
 used as tools to study processes in the Earth's atmosphere and
 in astronomical objects. Complementary information on the
 atmosphere will come from spectral lines at ultraviolet and
 optical wavelengths. Major scientific issues relate to star
 formation processes interstellar chemistry and atmospheric ozone
 balance.
 Additional information available at
 http://www.ssc.se/ssd/ssat/odin.html
 [Summary provided by Swedish Space Corporation]</t>
  </si>
  <si>
    <t>1f7c6ae3-d38e-42b7-a874-60298b0fcfa1</t>
  </si>
  <si>
    <t>GROUND WATER LEVEL GAUGES</t>
  </si>
  <si>
    <t>GROUND WATER LEVEL GAUGES are measuring instruments for
 measuring and indicating a quantity or for testing conformity
 with a standard of the level of groundwater in an unconfined
 aquifer below which the porous medium is saturated.</t>
  </si>
  <si>
    <t>3bc9781d-87b7-49c6-9647-876c7144eade</t>
  </si>
  <si>
    <t>GWLG</t>
  </si>
  <si>
    <t>OKEAN-O</t>
  </si>
  <si>
    <t>Ukranian-Russian Ocean Remote Sensing System</t>
  </si>
  <si>
    <t>Used as meteorological sensor to measure the ground water level.
 Group: Instrument_Details
  Entry_ID: GWLG
  Group: Instrument_Identification
  Instrument_Category: In Situ/Laboratory Instruments
  Instrument_Class: Gauges
  Short_Name: GWLG
  Long_Name: GROUND WATER LEVEL GAUGES
  End_Group
  Group: Instrument_Associated_Sensors
  Short_Name: GWLG
  End_Group
  Group: Associated_Platforms
  Short_Name: SGO
  End_Group
  Creation_Date: 2007-07-11
 End_Group</t>
  </si>
  <si>
    <t>fa4fb154-aafb-4cdb-9c10-9c07cbae9432</t>
  </si>
  <si>
    <t>OKEAN - Russian-Ukrainian mission, data were collected during OKEAN
 scientific program from board of OKEAN-O1 satellite, processed in NC
 OMZ (Scientific Center of Operational Monitoring of Earth of Russian
 Aerospace Agency), and stored in IRE CPSSI (Center of Processing and
 Storing the Space Information in Institute of Radioengineering and
 Electronics of Russian Academy of Sciences). MSU-SK - visible and
 IR scanner with medium resolution, optico-mechanical scanner. MSU-SK
 stands for Multispectral Scanners with Conical Scanning. MSU-SK has 6
 spectral channels in 0.5-0.6, 0.6-0.7, 0.7-0.8, 0.8-1.1, 3.5-4.1, and
 10.0-12.5 mkm spectral bands. Its spatial resolutions are 157x245 m
 (for visible and near infrared channels in 0.5-1.1 mkm band ) and
 590x820 m (for infrared channels above 3.5 mkm).
 Group: Platform_Details
  Entry_ID: OKEAN-O
  Group: Platform_Identification
  Platform_Category: Earth Observation Satellites
  Short_Name: OKEAN-O
  Long_Name: Ukranian-Russian Ocean Remote Sensing System
  End_Group
  Group: Synonymous_Platform_Names
  Short_Name: OKEAN-O
  End_Group
  Group: Orbit
  Orbit_Inclination: 98 deg
  Perigee: 660 km
  Apogee: 663 km
  Orbit_Type: LEO &gt; Low Earth Orbit &gt; Polar Sun-Synchronous
  End_Group
  Creation_Date: 2007-11-20
  Online_Resource: http://www.astronautix.com/craft/okeano.htm
  Sample_Image: http://www.astronautix.com/graphics/o/okeano2.jpg
  Group: Platform_Logistics
  Launch_Date: 1999-07-17
  Launch_Site: Baikonur Cosmodrome, Tyuratam, Russia
  Primary_Sponsor: Russian-Ukrainian
  End_Group
 End_Group</t>
  </si>
  <si>
    <t>53d5ea21-07bb-44b5-88e6-3775e90ca528</t>
  </si>
  <si>
    <t>IONIZATION PRESSURE GAUGES</t>
  </si>
  <si>
    <t>A high-pressure ionization gauge is described with a novel
 electrode system of rugged construction. The electrodes consist
 of two parallel electron collector plates and two parallel ion
 collector plates mounted at right angles to each other with a
 filament running axially down the centre. The filament consists
 of a platinum-10% rhodium wire with an yttrium oxide coating
 allowing the gauge to operate in reactive gases such as
 atmospheric air up to a pressure of 5 torr. The evaluation of
 the gauge characteristics has enabled the optimum operating
 conditions to be achieved. The gauge sensitivity is equal to
 0.11 torr-1 for air and constant within the pressure range 1
 torr to 50 torr providing the electron accelerating potential is
 not greater than 42 V. The gauge can be usefully employed in the
 pressure range required for applications such as cathodic
 sputtering, vacuum melting, gas discharge studies, and as a
 secondary calibration standard.
 [Summary provided by the Journal of Scientific Instruments]</t>
  </si>
  <si>
    <t>The Ocean Surface Topography Mission on the Jason-2 satellite (OSTM/Jason-2) is a follow-on to the Jason mission. It was launched on June 20 2008. Visit the sections below for more details about the mission. See the Fact Sheet for more information.
 http://topex-www.jpl.nasa.gov/mission/ostm-fact-sheet.html
 + Preliminary OST/Jason-2 datasets are now available
 OSTM/Jason-2: Ancillary Files 
 Link: http://gcmd.gsfc.nasa.gov/getdif.htm?gov.noaa.class.J2-ANC
 OSTM/Jason-2: Auxiliary Files
 Link: http://gcmd.gsfc.nasa.gov/getdif.htm?gov.noaa.class.J2-AUX
 OSTM/Jason-2: Orbital Information
 Link: http://gcmd.gsfc.nasa.gov/getdif.htm?gov.noaa.class.J2-ORBINFO
 OSTM/Jason-2: NRTAVS QA Reports 
 Link: http://gcmd.gsfc.nasa.gov/getdif.htm?gov.noaa.class.J2-QA
 OSTM/Jason-2: Telemetry
 Link: http://gcmd.gsfc.nasa.gov/getdif.htm?gov.noaa.class.J2-TEL
 OSTM/Jason-2: Level-2 Geophysical Data Records 
 Link: http://gcmd.gsfc.nasa.gov/getdif.htm?gov.noaa.class.J2-XGDR
 OSTM/Jason-2: Documentation 
 Link: http://gcmd.gsfc.nasa.gov/getdif.htm?gov.noaa.class.J2-DOC
 Group: Platform_Details
  Entry_ID: OSTM/JASON-2
  Group: Platform_Identification
  Platform_Category: Earth Observation Satellites
  Short_Name: OSTM/JASON-2
  End_Group
  Group: Platform_Associated_Instruments
  Short_Name: AMR
  Short_Name: POSEIDON-3
  Short_Name: GPSP
  Short_Name: LRA
  Short_Name: DORIS
  End_Group
  Group: Orbit
  Orbit_Altitude: 1336 km
  Orbit_Inclination: 66 degrees
  Repeat_Cycle: 10 Day
  Orbit_Type: LEO &gt; Low Earth Orbit &gt; Polar Non-Sun-Synchronous
  End_Group
  Creation_Date: 2008-06-11
  Online_Resource: http://sealevel.jpl.nasa.gov/missions/ostmjason2/
  Online_Resource: http://www.nasa.gov/mission_pages/ostm/main/index.html
  Online_Resource: http://www.osd.noaa.gov/ostm/
  Online_Resource: http://smsc.cnes.fr/JASON2/
  Online_Resource: http://www.eumetsat.int/Home/Main/Satellites/Jason-2/index.htm
  Group: Platform_Logistics
  Launch_Date: 2008-06-20
  Launch_Site: Vandenberg Air Force Base, USA
  Design_Life: 3 Years
  Primary_Sponsor: USA/NASA
  Primary_Sponsor: USA/NOAA
  Primary_Sponsor: France/CNES
  Primary_Sponsor: EUMETSAT
  End_Group
 End_Group</t>
  </si>
  <si>
    <t>ce453fe8-6e46-43dc-870b-2728d3fc12f6</t>
  </si>
  <si>
    <t>987f0e52-e554-475a-b680-50df620a520e</t>
  </si>
  <si>
    <t>OrbView-1</t>
  </si>
  <si>
    <t>OSC Microlab-1 Satellite</t>
  </si>
  <si>
    <t>LAND SUBSIDENCE GAUGES</t>
  </si>
  <si>
    <t>afaef469-286c-4bc9-a31a-6a130327caed</t>
  </si>
  <si>
    <t>MicroLab 1, also known as OrbView 1 was launched on April 3,
 1995, OrbView-1 provides the world's first broad-area
 cloud-to-cloud lightning data.
 OrbView-1's payload consists of two sensors:
 -an Optical Transient Detector (OTD) provided by NASA's Marshall
 Space Flight Center, and
 -an atmospheric monitoring instrument (GPS/MET) sponsored by the
 National Science Foundation and the University Consortium for
 Atmospheric Research.
 The OTD sensor maps atmospheric lighting strikes and has
 provided NASA with information important to the understanding of
 severe weather patterns. The GPS/MET sensor has proven that the
 signals from the GPS satellite constellation used for precision
 navigation can also be used to provide important atmospheric
 data. The success of the GPS/MET sensor has further validated
 the concept of using space-based sensors to improve worldwide
 weather prediction.
 The OrbView-1 program is the result of a unique
 government-industry partnership between ORBIMAGE and NASA. Under
 this arrangement, NASA provided the OTD sensor for use on
 OrbView-1 and ORBIMAGE agreed to conduct an initial six-month
 experiment of the sensor. NASA's cost for data under this
 program over the past five years has totaled approximately
 &amp;#367.2 million.
 Additional information available at
 "http://www.skyrocket.de/space/doc_sdat/orbview-1.htm"
 Group: Platform_Details
  Entry_ID: MICROLAB-1
  Group: Platform_Identification
  Platform_Category: Earth Observation Satellites
  Short_Name: MICROLAB-1
  Long_Name: OSC Microlab-1 Satellite
  End_Group
  Group: Synonymous_Platform_Names
  Short_Name: OrbView-1 
  End_Group
  Group: Platform_Associated_Instruments
  Short_Name: GPS
  Short_Name: OTD
  End_Group
  Creation_Date: 2007-11-20
  Online_Resource: http://www.skyrocket.de/space/doc_sdat/orbview-1.htm
  Sample_Image: http://space.skyrocket.de/img_sat/orbview-1.jpg
  Group: Platform_Logistics
  Launch_Date: 1995-04-03
  Primary_Sponsor: NASA
  End_Group
 End_Group</t>
  </si>
  <si>
    <t>7a186060-a313-4047-ba21-27a0ffdff8e4</t>
  </si>
  <si>
    <t>LYSIMETERS</t>
  </si>
  <si>
    <t>OrbView-2</t>
  </si>
  <si>
    <t>Orbital Sciences Corporation OrbView-2 Satellite</t>
  </si>
  <si>
    <t>OrbView-2 is an imaging satellite, developed, owned, managed and operated by Orbital Imaging Corporation (OrbImage) of Dulles, VA. The overall objective of the OrbView-2/SeaWiFS mission is to provide quantitative data on global ocean bio-optical properties to the Earth science community. The OrbView-2 satellite includes the SeaWiFS (Sea-Viewing Wide Field-of-View Sensor) imaging system, an 8-band multispectral imaging instrument with a one kilometer spatial resolution.</t>
  </si>
  <si>
    <t>LYSIMETERS are types of evaporation gauges that consists of a
 tank or pan of soil placed in a field and manipulated so that
 the soil, water, thermal, and vegetative properties in the tank
 duplicate as closely as possible to the properties of the
 surrounding area; uses various methods to determine the
 reductions in the weight of the instruments so that water loss
 due to evapotranspiration can be computed; some lysimeters deal
 with the studies of chemical leaching and others like
 shear-stress lysimeters have been developed to measure the
 surface momentum flux from the atmosphere.</t>
  </si>
  <si>
    <t>aef85316-b8f8-422a-add0-8130b113fa7d</t>
  </si>
  <si>
    <t>66b99c8a-5962-4049-af83-b2eafd59d1df</t>
  </si>
  <si>
    <t>PAGEOS 1</t>
  </si>
  <si>
    <t>Passive Geodetic Earth Orbiting Satellite 1</t>
  </si>
  <si>
    <t>ORG</t>
  </si>
  <si>
    <t>Optical Rain Gauge</t>
  </si>
  <si>
    <t>An Optical Rain Gauge (ORG) is a sensitive instrument for
 measuring precipitation. Precipitation is measured by detecting
 the optical scintillation induced by drops falling through an
 infrared optical beam. By detecting the intensity of the
 scintillations that are characteristics of precipitation, the
 actual rainfall rate can be estimated. This instrument provides
 rain accuracy of 5% and rain resolution of 0.001 mm .
 [Source: National MST Radar Facility]</t>
  </si>
  <si>
    <t>Spacecraft Brief Description
  The PAGEOS (Passive Geodetic Earth Orbiting Satellite) spacecraft was
  a 30.48-m inflatable sphere, and had no instrumentation on board. It
  was the second (following GEOS 1) NASA satellite in the National
  Geodetic Satellites Program. PAGEOS 1 was made up of 84 gores and 2
  pole caps of 0.0127-mm aluminized mylar film. The gores were 48 m
  long with maximum width of 1.24 m and the pole caps were 1.02 m in
  diameter. The primary purpose of the satellite was to provide a
  tracking target for geodetic purposes. It had a specular reflectance
  of 0.862, and a diffuse reflectance of 0.029, providing a reflecting
  light source whose brightness was relatively independent of
  observer-satellite-sun phase angle. The surface was also 97%
  reflectant for microwave energy in the range from 17 to 4E5 kHz. The
  launch, orbit, separation, inflation and initial operation were
  nominal, with more than 40 ground stations participating in the
  observation program. The orbit was generally considered too high for
  drag-density study, although some work was done in this area by the
  Smithsonian Astrophysical Observatory. For a more detailed
  description, see David E. Bowker, 'PAGEOS Project Compilation of
  Information for Use of Experimenter' (TRF B01718), NASA-TM-X-1344,
  1967.
 Auxiliary Information
  Launch Date and Time : 1966-06-24 00:14:00
  Epoch Date and Time : 1966-06-24
  Orbit Type : Geocentric
  Apogee(km) : 4271.
  Perigee(km) : 4207.
  Inclination : 87.14
  Date of last update : 1985-07-17
 Group: Platform_Details
  Entry_ID: PAGEOS 1
  Group: Platform_Identification
  Platform_Category: Earth Observation Satellites
  Short_Name: PAGEOS 1
  Long_Name: Passive Geodetic Earth Orbiting Satellite 1
  End_Group
  Group: Synonymous_Platform_Names
  Short_Name: PAGEOS 1
  End_Group
  Group: Orbit
  Orbit_Inclination: 85.40 deg
  Period: 177.10 min
  Perigee: 3,913 km
  Apogee: 4,220 km
  End_Group
  Creation_Date: 2007-11-21
  Online_Resource: http://nssdc.gsfc.nasa.gov/nmc/masterCatalog.do?sc=1966-056A
  Sample_Image: http://celebrating200years.noaa.gov/foundations/satellite_geodesy/pageos_500.jpg
  Group: Platform_Logistics
  Launch_Date: 1966-06-24
  Launch_Site: Vandenberg Air Force Base, USA
  Primary_Sponsor: NASA
  End_Group
 End_Group</t>
  </si>
  <si>
    <t>ac4ef2f4-6dbb-4ae2-b78e-4f016f7cb6d3</t>
  </si>
  <si>
    <t>43a6ecc5-a1d4-4b89-8d4d-e04a10264ab6</t>
  </si>
  <si>
    <t>RAD GAUGE</t>
  </si>
  <si>
    <t>Ram Atmosphere Density Gauge</t>
  </si>
  <si>
    <t>The Rad Gauge combines the affects of the air temperature,
 altitude, and barometric pressure. The gauge is calibrated in
 percentage points. Its main advantage is that it provides the
 tuner with an indication of how much the air density percentage
 points. Its main advantage is that it provides the tuner with an
 indication of how much the air density changes. The RAD gauge
 will help a tuner maintain the ideal fuel air mixture. Once the
 tuner sets the carburetor tuning perfectly, he then sets the RAD
 calibration screw so the RAD needle is 100%. When the air
 density changes, the RAD gauge will show the relative percent of
 change. The tuner can multiply the RAD gauge percentage by the
 main jet size and determine the corrected main jet size for the
 air density.</t>
  </si>
  <si>
    <t>Polarization and Anisotropy of Reflectances for Atmospheric Sciences coupled with Observations from a Lidar (PARASOL) is the second microsatellite in the Myriade series developed by CNES. It is carrying a wide-field imaging radiometer/polarimeter called POLDER (Polarization and Directionality of the Earth's Reflectances), designed in partnership with the LOA atmospheric optics laboratory in Lille (CNRS-USTL). POLDER is designed to improve our knowledge of the radiative and microphysical properties of clouds and aerosols by measuring the directionality and polarization of light reflected by the Earth-atmosphere system.
 [Summary provided by CNES.]
 Group: Platform_Details
  Entry_ID: PARASOL
  Group: Platform_Identification
  Platform_Category: Earth Observation Satellites
  Platform_Series_or_Entity: EOS (Earth Observing System)
  Short_Name: PARASOL
  End_Group
  Group: Platform_Associated_Instruments
  Short_Name: POLDER
  End_Group
  Group: Orbit
  Orbit_Altitude: 705 km
  Orbit_Type: LEO &gt; Low Earth Orbit &gt; Polar Sun-Synchronous
  End_Group
  Creation_Date: 2007-05-21
  Online_Resource: http://missions-scientifiques.cnes.fr/PARASOL/Fr/
  Sample_Image: http://smsc.cnes.fr/IcPARASOL/satellite.gif
  Group: Platform_Logistics
  Launch_Date: 2004-12-18
  Launch_Site: Kourou, French Guiana
  Design_Life: 1 Year
  Primary_Sponsor: CNES
  End_Group
 End_Group</t>
  </si>
  <si>
    <t>c860abca-20ba-43e6-add6-994bbdd61c94</t>
  </si>
  <si>
    <t>aef6c60c-b5c5-46b9-9a84-d99a9c08b06a</t>
  </si>
  <si>
    <t>PROBA-1</t>
  </si>
  <si>
    <t>Project for On-Board Autonomy, PROBA-1</t>
  </si>
  <si>
    <t>[Text Source: ESA Proba web site, http://www.esa.int/SPECIALS/Proba_web_site/index.html ]
 The Project for On-Board Autonomy (Proba) is a technology demonstration mission of the European Space Agency, funded within the frame of ESA's General Support Technology Programme. It is managed by ESA??s Control and Data Systems Division within the Department of Electrical Engineering, part of the Directorate for Technical and Operational Support at ESA/ESTEC.
 Work on the project began in mid-1998 and Proba was successfully launched on 22 October, 2001, initially for a one-year mission. 
 Proba objectives
 The objectives of Proba are:
 -in-orbit demonstration and evaluation of new hardware and software
 spacecraft technologies
 - in-orbit demonstration and evaluation of onboard operational
 autonomy
 - in-orbit trial and demonstration of Earth observation and space
 environment instruments
 More Information:
 http://www.esa.int/SPECIALS/Proba_web_site/index.html
 Group: Platform_Details
  Entry_ID: PROBA-1
  Group: Platform_Identification
  Platform_Category: Earth Observation Satellites
  Short_Name: PROBA-1
  Long_Name: Project for On-Board Autonomy, PROBA-1
  End_Group
  Group: Synonymous_Platform_Names
  Short_Name: PROBA
  End_Group
  Group: Platform_Associated_Instruments
  Short_Name: PROBA.CHRIS.1A
  Short_Name: HRC
  Short_Name: WAC
  Short_Name: SREM
  Short_Name: DEBIE
  Short_Name: SIPS
  Short_Name: MRM
  Short_Name: PASS
  End_Group
  Group: Orbit
  Orbit_Altitude: 615 km
  Orbit_Inclination: 98.75 deg
  Period: 101.3 min
  Repeat_Cycle: 16 days
  Orbit_Type: LEO &gt; Low Earth Orbit &gt; Polar Sun-Synchronous
  End_Group
  Creation_Date: 2007-11-21
  Online_Resource: http://www.esa.int/esaMI/Proba_web_site/
  Group: Platform_Logistics
  Launch_Date: 2001-10-22
  Launch_Site: Sriharikota Island, India
  Primary_Sponsor: ESA
  End_Group
 End_Group</t>
  </si>
  <si>
    <t>RAIN GAUGES</t>
  </si>
  <si>
    <t>fe4a4604-029e-4cdc-93f0-6d8799dd25e5</t>
  </si>
  <si>
    <t>A RAIN GAUGE is an instrument that measures and records the
 level or levels of rain or precipitation.
 Group: Instrument_Details
  Entry_ID: RAIN GAUGES
  Group: Instrument_Identification
  Instrument_Category: In Situ/Laboratory Instruments
  Instrument_Class: Gauges
  Short_Name: RAIN GAUGES
  End_Group
  Group: Associated_Platforms
  Short_Name: SGO
  End_Group
  Creation_Date: 2007-07-10
 End_Group</t>
  </si>
  <si>
    <t>6a0afbcb-36d7-4b10-a2c1-35d4d14d6c75</t>
  </si>
  <si>
    <t>PROBA-2</t>
  </si>
  <si>
    <t>Project for On-Board Autonomy, PROBA-2</t>
  </si>
  <si>
    <t>ce3e3563-34ff-4a39-8c81-c9856758e403</t>
  </si>
  <si>
    <t>RING SHEAR TESTERS</t>
  </si>
  <si>
    <t>PROBA-3</t>
  </si>
  <si>
    <t>Project for On-Board Autonomy, PROBA-3</t>
  </si>
  <si>
    <t>96a26a3b-bd87-462e-b155-f57677bf4b83</t>
  </si>
  <si>
    <t>The Ring Shear Testers serve for the determination of the flow properties of
 more or less all powders and bulk solids like flour, cement, soap powder,
 titanium dioxide, clay, sewage sludge, and others.
 The Ring Shear Testers of the RST-01 series are suited for all powders and bulk
 solids up to a particle size of 5 .. 10 mm. The basic version is the RST-01.01 
 where an operator is required during the test. The Ring Shear Tester RST-01.pc
 performs the tests automatically, i.e. controlled by a Personal Computer.</t>
  </si>
  <si>
    <t>020d9550-c314-45b6-8a43-23304626d9c0</t>
  </si>
  <si>
    <t>Proba-V</t>
  </si>
  <si>
    <t>SPRING BALANCE</t>
  </si>
  <si>
    <t>The Proba-V satellite may only be slightly larger than a washing machine, but it is tasked with a full-scale mission. This miniature satellite is designed to map land cover and vegetation growth across the entire globe every two days.
 Over the last decade 'Proba' has become synonymous with small high-performance satellites, designed around innovation. The two previous satellites in the series were demonstration missions to give promising technologies an early chance to fly in space. They were overseen by ESAâ€™s Directorate of Technical and Quality Management.
 Although designed as a demonstration mission, the success of the first Proba satellite led to it being operated as an Earth observation Third Party Mission. Proba-1 carries a high-resolution imaging spectrometer.
 Proba-V, however is different from the outset: this new mission will start serving as an operational Earth observation mission as soon as its six-month commissioning phase is complete, supplying data to an existing â€“ and eagerly waiting â€“ user community.
 The 'V' stands for Vegetation â€“ a lighter but fully functional redesign of the â€˜Vegetationâ€™ imaging instrument previously flown on Franceâ€™s full-sized Spot-4 and Spot-5 satellites.
 Launched on 7 May 2013, Proba-V has been designed to continue the supply of this much needed imagery for applications such as climate impact assessments, water resource management, agricultural monitoring and food security estimates.</t>
  </si>
  <si>
    <t>6f507389-2c7c-41b4-a638-95bdc73b63a3</t>
  </si>
  <si>
    <t>2e22804e-4100-4129-b239-b91be5b21fc3</t>
  </si>
  <si>
    <t>QUICKBIRD-2</t>
  </si>
  <si>
    <t>DigitalGlobe's QuickBird-2</t>
  </si>
  <si>
    <t>QuickBird, launched in October 2001, was an imaging satellite of DigitalGlobe Inc. of Longmont, CO, USA. The spacecraft was in a sun-synchronous orbit with an operating altitude of 450 km. It completed one revolution every 93.4 minutes and absolved more than 15 revolutions per day.</t>
  </si>
  <si>
    <t>STRAIN GAUGE WHEATSTONE BRIDGE</t>
  </si>
  <si>
    <t>4240f2ff-8d4a-438d-bbae-f62ae3504922</t>
  </si>
  <si>
    <t>59819689-d637-4468-a9e6-a6123190c61a</t>
  </si>
  <si>
    <t>QUICKBIRD</t>
  </si>
  <si>
    <t>DigitalGlobe's QuickBird</t>
  </si>
  <si>
    <t>STREAM GAUGES</t>
  </si>
  <si>
    <t>The QuickBird satellite is the first in a constellation of spacecraft that
 DigitalGlobe is developing that offers highly accurate, commercial
 high-resolution imagery of Earth. QuickBird's global collection of panchromatic
 and multispectral imagery is designed to support applications ranging from map
 publishing to land and asset management to insurance risk assessment.
 Today, DigitalGlobe's QuickBird is the only spacecraft able to offer sub-meter
 resolution imagery, industry-leading geolocational accuracy, large on-board
 data storage, and an imaging footprint 2 to 10 times larger than any other
 commercial high-resolution satellite.
 QuickBird was designed and built by our strategic partners, Ball Aerospace &amp;
 Technologies Corp., Kodak, and Fokker Space, all leaders in their fields. By
 utilizing proven technology from each supplier, we have developed a
 state-of-the-art, satellite system built from space-qualified components. This
 system successfully meets DigitalGlobe's demanding performance requirements for
 high image quality, robust image collection, and long mission life.
 Group: Platform_Details
  Entry_ID: QUICKBIRD
  Group: Platform_Identification
  Platform_Category: Earth Observation Satellites
  Short_Name: QUICKBIRD
  Long_Name: DigitalGlobe's QuickBird
  End_Group
  Group: Synonymous_Platform_Names
  Short_Name: Quickbird
  End_Group
  Group: Orbit
  Orbit_Altitude: 450 km
  Orbit_Inclination: 98 degree
  Repeat_Cycle: 2-3 days
  Orbit_Type: LEO &gt; Low Earth Orbit &gt; Polar Sun-Synchronous
  End_Group
  Creation_Date: 2007-11-28
  Online_Resource: http://www.digitalglobe.com/index.php/85/QuickBird
  Sample_Image: http://www.digitalglobe.com/image.php?id=93
  Group: Platform_Logistics
  Launch_Date: 2001-10-18
  Launch_Site: Vandenberg Air Force Base, USA
  Primary_Sponsor: DigitalGlobe
  End_Group
 End_Group</t>
  </si>
  <si>
    <t>STREAM GAUGES are devices for measuring the river stage or level
 of the water surface in a river measured with reference to some
 datum; also called a river gauge.</t>
  </si>
  <si>
    <t>9bd0a7b8-bb67-4b44-b2bc-cf975f93ea10</t>
  </si>
  <si>
    <t>04c144cb-2195-4dd7-a7d3-8dacfb550abd</t>
  </si>
  <si>
    <t>TEOM</t>
  </si>
  <si>
    <t>Tapered Element Oscillating Microbalance</t>
  </si>
  <si>
    <t>In the Tapered Element Oscillating Microbalance (TEOM), the air
 is sucked in through the sampling head which restricts the size
 of the particle entering the device (for instance a PM10
 sampling head will only allow particles with a diameter less
 than or equal to 10 micro-meters). Some of the air then passes
 through the filter within the tapered element oscillating
 microbalance and as the number of particles deposited increases
 the natural frequency of the vibration of the element
 decreases. There is therefore a direct relationship between the
 change in the vibrating frequency and the mass on the filter.
 The TEOM measures the mass of the particles and allows 15-minute
 average readings, which is very useful for tracking pollution
 incidents as it allows real time analysis. However, it tends to
 under-read the particle levels monitored compared with the
 Partisol Plus Unit as it is heated to prevent water entering the
 device, and therefore many of the volatile particles are
 evaporated.
 [Summary provided by The Royal Borough of Kensington and Chelsea]</t>
  </si>
  <si>
    <t>5443ac3e-5066-4a89-a973-93b345c91947</t>
  </si>
  <si>
    <t>[Text Source: NASA Science Mission Directorate Homepage, http://nasascience.nasa.gov/missions/quikscat ]
 QuikSCAT mission is intended to record sea-surface wind speed and direction data under all weather and cloud conditions over Earth's oceans. QuikSCAT was initiated as a "quick recovery" mission to help reduce the ocean-wind vector data gap created by the loss of the NASA Scatterometer (NSCAT) on the Japanese Advanced Earth Observing Satellite (ADEOS), which ceased functioning when ADEOS failed on June 30, 1997. QuikSCAT was launched from Vandenberg Air Force Base, Calif., aboard a Titan II vehicle, reducing the data gap by about one-half.
 QuikSCAT operates in a near polar orbit. It flies in a circular orbit at an altitude of approximately 800 km (500 miles) above Earth's surface. It completes a full orbit in about 101 minutes, which translates to a little more than 14 orbits per day.
 SeaWinds is the main instrument on the QuikSCAT satellite. SeaWinds is an active radar scatterometer. This scatterometer operates by transmitting high-frequency microwave pulses to the ocean surface and measuring the echoed radar pulses bounced back to the satellite. The scatterometer estimates wind speed and direction over the Earth's oceans at 10 m above the surface of the water. The instrument collects data over ocean, land, and ice in a continuous, 1,800-kilometer-wide band, making approximately 400,000 measurements and covering 90% of Earth's surface in one day. QuikSCAT can acquire hundreds of times more observations of surface wind velocity each day than can ships and buoys, and can provide continuous, accurate and high-resolution measurements of both wind speeds and direction regardless of weather conditions. This data is vital for global climate research, operational weather forecasting, and storm warning.
 The SeaWinds scatterometer is providing unprecedented, frequent surface wind speed and direction measurements over the global oceans. Coupled with other satellite measurements of cloud patterns, water vapor and rain, the data are contributing to scientists' ability to predict the intensity, location and movements of hurricanes and other severe marine weather patterns.
 Group: Platform_Details
  Entry_ID: QUIKSCAT
  Group: Platform_Identification
  Platform_Category: Earth Observation Satellites
  Short_Name: QUIKSCAT
  Long_Name: Quick Recovery Scatterometer
  End_Group
  Group: Synonymous_Platform_Names
  Short_Name: QUIKSCAT
  End_Group
  Group: Platform_Associated_Instruments
  Short_Name: SEAWINDS
  End_Group
  Group: Orbit
  Orbit_Altitude: 803 km
  Orbit_Inclination: 98.6 degrees
  Equator_Crossing: 6:00 p.m.
  Period: 101 minutes
  Perigee: 804 km (499 mi)
  Apogee: 806 km (500 mi)
  Orbit_Type: LEO &gt; Low Earth Orbit &gt; Polar Sun-Synchronous
  End_Group
  Creation_Date: 2007-04-16
  Online_Resource: http://winds.jpl.nasa.gov/missions/quikscat/index.cfm
  Online_Resource: http://nasascience.nasa.gov/missions/quikscat
  Group: Platform_Logistics
  Launch_Date: 1999-06-19
  Launch_Site: Vandenberg Air Force Base, USA
  Design_Life: 3 years (exceeded)
  Primary_Sponsor: USA/NASA
  End_Group
 End_Group</t>
  </si>
  <si>
    <t>5ab01e26-7baf-4960-bd6e-cb64b47cbfed</t>
  </si>
  <si>
    <t>TIDE GAUGES</t>
  </si>
  <si>
    <t>RAPIDEYE</t>
  </si>
  <si>
    <t>RapidEye</t>
  </si>
  <si>
    <t>TIDE GAUGES are devices for measuring the height of a tide; a
 graduated staff in a sheltered location where visual
 observations can be made or it might have a recording device
 attached (marigraph) which make continuous graphic record of
 height against time.</t>
  </si>
  <si>
    <t>0595fdeb-9d82-49c0-a987-ff3892117cbd</t>
  </si>
  <si>
    <t>RapidEye is a commercial multispectral remote sensing satellite mission being designed and implemented by MDA for RapidEye AG. The RapidEye sensor images five optical bands in the 400-850nm range and provides 6.5m pixel size at nadir. Rapid delivery and short revisit times are provided through the use of a five-satellite constellation.
 It provides products for the following applications:
 -Agriculture - crop monitoring and mapping, yield prediction, etc.
 -Forestry - tree species separation, stem volume estimation, etc.
 -Security &amp; Emergency - disaster management etc.
 -Energy &amp; Infrastructure - pipeline monitoring, landcover classification etc.
 -Environment - change detection etc.
 -Cartography - satellite based maps, ortho photos, etc.
 -Other Markets - natural disaster assessment, 3D-visualization, etc.
 The satellites will be placed equally spaced in a single sun-synchronous orbit to ensure consistent imaging conditions and a short revisit time. The RapidEye system can access any area on Earth within a day and cover the entire agricultural areas of North America and Europe within five days.
 The RapidEye satellite platforms has been constructed by Surrey Satellite Technology Ltd (SSTL). [1] This makes RapidEye the second multiple-satellite imaging constellation that SSTL has been involved with, after building and launching the Disaster Monitoring Constellation.
 Group: Platform_Details
  Entry_ID: RAPIDEYE
  Group: Platform_Identification
  Platform_Category: Earth Observation Satellites
  Short_Name: RAPIDEYE
  Long_Name: RapidEye
  End_Group
  Group: Orbit
  Orbit_Altitude: 630 km
  Orbit_Type: LEO &gt; Low Earth Orbit &gt; Polar Sun-Synchronous
  End_Group
  Creation_Date: 2008-08-11
  Online_Resource: http://www.rapideye.de/
  Online_Resource: http://www.rapideye.de/upload/documents/Standard_Image_Product_USLetter.pdf
  Sample_Image: http://www.dappolonia-research.com/invesatwiki/images/thumb/180px-Rapid_Eye.jpg
  Group: Platform_Logistics
  Launch_Site: Baikonur Cosmodrome, Tyuratam, Russia
  Primary_Sponsor: Germany
  End_Group
 End_Group</t>
  </si>
  <si>
    <t>439293ac-ef6a-4f4c-a578-a57d504e783a</t>
  </si>
  <si>
    <t>TRETYAKOV GAUGE</t>
  </si>
  <si>
    <t>Tretyakov precipitation gauge</t>
  </si>
  <si>
    <t>RESURS-O1</t>
  </si>
  <si>
    <t>The Tretyakov non-recording precipitation gauge has been used historically as the official precipitation measurement instrument in the Russian (formerly the USSR) climatic and hydrological station network and in a number of other European countries. From 1986 to 1993, the accuracy and performance of this gauge were evaluated during the WMO Solid Precipitation Measurement Intercomparison at 11 stations in Canada, the USA, Russia, Germany, Finland, Romania and Croatia. The double fence intercomparison reference (DFIR) was the reference standard used at all the Intercomparison stations in the Intercomparison. The Intercomparison data collected at the different sites are compatible with respect to the catch ratio (measured/DFIR) for the same gauge, when compared using mean wind speed at the height of the gauge orifice during the observation period.</t>
  </si>
  <si>
    <t>d67b2277-d13a-4241-b0ec-a7e882628c2c</t>
  </si>
  <si>
    <t>There are two types of remote sensing instrument on board
 RESURS-O1. The MSU-E is comparable with instruments on other
 satellites, such as Landsat, while the MSU-SK offers
 perspectives of the Earth that have never been available
 before. It has a wide swath and medium resolution, and bridges
 the enormous gap in coverage and detail between SPOT/Landsat TM
 and NOAA AVHRR. It makes it an ideal complement to both of these
 data sets, better defining the regional context of a local
 study, or giving focus at regional scales to a continental
 survey.
 Technical Information:
 launch date: 4 November 1994
 orbit: sun-synchronous, circular
 average altitude: 678 km
 inclination: 98.04
 eccentricity: 0.0128
 argument of perigee: 88.93
 cycle: 21 days
 orbit period: 98 minutes
 satellite mass: 1950 kg
 scientific payload mass: 550 kg
 attitude control: orbital, triaxial, active
 data transfer rate: 7.68 Mbits/s
 down-link frequency: 8192 MHz
 design lifetime: 2 years
 launched from: Baikonur
 carrier Zenit
 [Summary provided by the Sputnik Server]
 Group: Platform_Details
  Entry_ID: RESURS-O1
  Group: Platform_Identification
  Platform_Category: Earth Observation Satellites
  Short_Name: RESURS-O1
  End_Group
  Group: Synonymous_Platform_Names
  Short_Name: RESURS-01
  End_Group
  Group: Platform_Associated_Instruments
  Short_Name: MSU-SK
  End_Group
  Group: Orbit
  Orbit_Altitude: 678
  Orbit_Inclination: 98.04
  Period: 98
  Repeat_Cycle: 21
  Perigee: 88.93
  Orbit_Type: LEO &gt; Low Earth Orbit &gt; Polar Sun-Synchronous
  End_Group
  Creation_Date: 2007-11-28
  Online_Resource: http://sputnik.infospace.ru/resurs/engl/resurs.htm
  Group: Platform_Logistics
  Launch_Date: 1994-11-04
  Design_Life: 2 YEARS
  Primary_Sponsor: Russia
  End_Group
 End_Group</t>
  </si>
  <si>
    <t>75227aec-09d6-47e5-bdd1-4eeed285ff9b</t>
  </si>
  <si>
    <t>ULTRASONIC DEPTH GAUGE</t>
  </si>
  <si>
    <t>Resurs DK 1</t>
  </si>
  <si>
    <t>Environmental Satellite Resurs-DK N1</t>
  </si>
  <si>
    <t>Environmental Satellite Resurs-DK N1
 Group: Platform_Details
  Entry_ID: Resurs DK 1
  Group: Platform_Identification
  Platform_Category: Earth Observation Satellites
  Short_Name: Resurs DK 1
  Long_Name: Environmental Satellite Resurs-DK N1
  End_Group
  Group: Platform_Associated_Instruments
  Short_Name: Geoton-L1 (1)
  Short_Name: Arina
  Short_Name: Pamela
  End_Group
  Group: Orbit
  Orbit_Altitude: 361x604 km
  Orbit_Inclination: 70 degrees
  Period: 94 minutes
  Repeat_Cycle: 6 days
  Orbit_Type: LEO &gt; LOW EARTH ORBIT &gt; INCLINED NON-POLAR
  End_Group
  Creation_Date: 2015-01-26
  Online_Resource: http://samspace.ru/products/earth_remote_sensing_satellites/ka_resurs_dk_1/
  Online_Resource: http://en.samspace.ru/products/earth_remote_sensing_satellites/ka_resurs_dk_1/
  Sample_Image: http://ruscosmos.narod.ru/KA/RSR-DK/karsr/DK.jpg
  Sample_Image: http://wizard.roma2.infn.it/pamela/images/resurs-DK1_Spacecraft.jpg
  Group: Platform_Logistics
  Launch_Date: 2006-06-15
  Design_Life: 9 years
  End_Group
 End_Group</t>
  </si>
  <si>
    <t>Snow depth is monitored constantly beneath the instrument tower
 using a Campbell Scientific UDG01 Ultrasonic Depth Gauge. This
 sensor measures the distance from the sensor to the surface; it
 is currently mounted at 6.0 above the ground, so during peak
 snowpack conditions it is 2-3 m above the snow surface. The
 primary components of this sensor are the Polaroid Ultrasonic
 transducer and the Polaroid 6500 Sonar Ranging Module. The
 instrument bounces an ultrasonic wave off the surface and
 listens for the return echo. The time from transmit to return of
 the echo is the basis for determining the distance to the
 surface. The sensor has a measurement range of 0.1-6 m, and an
 accuracy of +/- 1 cm or 0.4% of Distance to Target, whichever is
 greatest. The measurement resolution is 0.5 mm. The IFOV of the
 sensor is approximately 20 degrees, so at low snow depths (large
 distances) echoes are sometimes recorded from the tower itself,
 resulting in a multiple signal.
 [Source: University of Colorado at Boulder]</t>
  </si>
  <si>
    <t>ff2141a6-5682-44da-88fc-9a4e78de35ad</t>
  </si>
  <si>
    <t>dfc90592-5ad2-48a6-9639-52d8021ff6c2</t>
  </si>
  <si>
    <t>WATER LEVEL GAUGES</t>
  </si>
  <si>
    <t>Resurs-P N1</t>
  </si>
  <si>
    <t>Environmental Satellite Resurs-P N1</t>
  </si>
  <si>
    <t>WATER LEVEL GAUGES are devices used for measuring and recording
 water levels in rivers, lakes, or wells with respect to time.</t>
  </si>
  <si>
    <t>46d11d98-dbd4-4543-9e0e-3b4f3e763d36</t>
  </si>
  <si>
    <t>Environmental Satellite Resurs-P N1
 Group: Platform_Details
  Entry_ID: Resurs-P N1
  Group: Platform_Identification
  Platform_Category: Earth Observation Satellites
  Short_Name: Resurs-P N1
  Long_Name: Environmental Satellite Resurs-P N1
  End_Group
  Group: Platform_Associated_Instruments
  Short_Name: GSA
  Short_Name: SHMSA-VR
  Short_Name: SHMSA-SR
  Short_Name: Geoton-L1 (2)
  End_Group
  Group: Orbit
  Orbit_Altitude: 475 km
  Orbit_Inclination: 97 degrees
  Repeat_Cycle: 3 days
  Orbit_Type: LEO &gt; LOW EARTH ORBIT &gt; POLAR SUN-SYNCHRONOUS
  End_Group
  Creation_Date: 2015-01-26
  Online_Resource: http://samspace.ru/products/earth_remote_sensing_satellites/ka_resurs_p/
  Online_Resource: http://en.samspace.ru/products/earth_remote_sensing_satellites/ka_resurs_p/
  Sample_Image: http://www.ntsomz.ru/img/resurs-p_scheme.jpg
  Group: Platform_Logistics
  Launch_Date: 2013-06-25
  Design_Life: 5 years
  End_Group
 End_Group</t>
  </si>
  <si>
    <t>a7560954-fe13-4e8a-bb12-1289154a3a24</t>
  </si>
  <si>
    <t>Resurs-P N2</t>
  </si>
  <si>
    <t>Environmental Satellite Resurs-P N2</t>
  </si>
  <si>
    <t>Environmental Satellite Resurs-P N2
 Group: Platform_Details
  Entry_ID: Resurs-P N2
  Group: Platform_Identification
  Platform_Category: Earth Observation Satellites
  Short_Name: Resurs-P N2
  Long_Name: Environmental Satellite Resurs-P N2
  End_Group
  Group: Platform_Associated_Instruments
  Short_Name: Geoton-L1 (2)
  Short_Name: GSA (1)
  Short_Name: SHMSA-VR
  Short_Name: SHMSA-SR
  End_Group
  Group: Orbit
  Orbit_Altitude: 475 km
  Orbit_Inclination: 97 degrees
  Repeat_Cycle: 3 days
  Orbit_Type: LEO &gt; LOW EARTH ORBIT &gt; POLAR SUN-SYNCHRONOUS
  End_Group
  Creation_Date: 2015-01-26
  Online_Resource: http://samspace.ru/products/earth_remote_sensing_satellites/ka_resurs_p/
  Online_Resource: http://en.samspace.ru/products/earth_remote_sensing_satellites/ka_resurs_p/
  Sample_Image: https://hi-tech.imgsmail.ru/hitech_img/source/a9/e4/60d9293c45c431051af8cf310903.jpg
  Group: Platform_Logistics
  Launch_Date: 2015-12-26
  Design_Life: 5 years
  End_Group
 End_Group</t>
  </si>
  <si>
    <t>b00d17a2-b509-4b42-86fd-d50bf50cfc3c</t>
  </si>
  <si>
    <t>WAVE HEIGHT GAUGES</t>
  </si>
  <si>
    <t>SAGE-III</t>
  </si>
  <si>
    <t>WAVE HEIGHT GAUGES are devices used for measuring the vertical
 distance between a wave crest and the preceding or following
 wave trough.</t>
  </si>
  <si>
    <t>Stratospheric Aerosol and Gas Experiment-III</t>
  </si>
  <si>
    <t>6eebaf59-4863-492b-97fd-f96af8c1fbdf</t>
  </si>
  <si>
    <t>The newest SAGE mission, SAGE III on ISS, is scheduled to launch in 2014. Plans include sending a copy of the SAGE III instrument to the International Space Station aboard a commercial Space X flight.
 SAGE III was a fourth generation, satellite-borne instrument and a crucial element in NASA's Earth Observing System (EOS) . The instrument was launched on the Russian Meteor-3M spacecraft in December 2001. The Meteor-3M mission, along with the SAGE III mission, was terminated on March 6, 2006, because of a power supply system failure resulting in loss of communication with the satellite.
 The SAGE III mission enhanced our understanding of natural and human-derived atmospheric processes by providing accurate measurements of the vertical structure of aerosols, ozone, water vapor, and other important trace gases in the upper troposphere and stratosphere.
 Human-derived changes in climate and ozone threaten the health of our planet. They also threaten global economic development and the use of new technologies like high-speed aircraft.
 By understanding the effect of human activities on the atmosphere, national and international leaders can make informed policy that mitigates or prepares for future climate change.
 The SAGE III-Meteor-3M Version 3 revised data set, which includes improvements to solar ozone, nitrogen dioxide and aerosol extinction products, is publicly available at NASA Langley's Atmospheric Science Data Center . The data set also includes the release of a cloud presence identifier and lunar data products. These data will cover the period 27 February 2002 - Present. IDL users will need to access the reader software that must be matched with this version of the data set.
 [Summary provided by NASA.]
 Group: Platform_Details
  Entry_ID: SAGE-III
  Group: Platform_Identification
  Platform_Category: Earth Observation Satellites
  Short_Name: SAGE-III
  Long_Name: Stratospheric Aerosol and Gas Experiment-III
  End_Group
  Group: Platform_Associated_Instruments
  Short_Name: ISS
  End_Group
  Creation_Date: 2012-01-27
  Online_Resource: http://www-sage3.larc.nasa.gov/
  Sample_Image: http://earthobservatory.nasa.gov/Features/SAGEIII/Images/SAGE_orbit.jpg
  Group: Platform_Logistics
  Design_Life: 3 Years
  Primary_Sponsor: NASA
  Primary_Sponsor: Russian Space Agency
  End_Group
 End_Group</t>
  </si>
  <si>
    <t>c7063bba-13bf-45e1-be70-7499be35d304</t>
  </si>
  <si>
    <t>Satellite with ARgos and ALtiKa</t>
  </si>
  <si>
    <t>4e62dd32-7776-4646-ae8d-b85d97df415a</t>
  </si>
  <si>
    <t>SATELLITES</t>
  </si>
  <si>
    <t>ACCELEROGRAPHS</t>
  </si>
  <si>
    <t>Satellites are objects launched to orbit Earth or
 another celestial body.
 [Source: The American HeritageÂ® Dictionary]</t>
  </si>
  <si>
    <t>17b1489c-fba7-4252-bf23-b981148343f1</t>
  </si>
  <si>
    <t>ACCELEROGRAPHS are instruments for measuring the acceleration of
 aircraft or rockets.</t>
  </si>
  <si>
    <t>2bd1f0f5-2583-4757-b634-314fba02ae92</t>
  </si>
  <si>
    <t>SCD</t>
  </si>
  <si>
    <t>Satellites de Coleta de Dados</t>
  </si>
  <si>
    <t>The satellites of the SCD (Satelites de Coleta de Dados) series
 are equipped to collect and transmit meteorological and
 environmental data collected by automatic platforms (PCD)
 installed on land or on oceanic buoys. The data is relayed to
 one or more ground stations. The INPE is responsible for
 development, production and operation of this series of 4
 satellites, the SCD-1, SCD-2, SCD-2A and SCD-3. SCD-1 was
 placed in orbit in February 1993 by a Pegasus and is operating
 until today, with a useful life beyond the period, initially
 foreseen, of one year. The SCD-2 was launched successfully in
 1998, by a Pegasus-H vehicle, from Cape Canaveral. Currently it
 operates jointly form with SCD-1. The SCD-2A was lost in the
 inaugural launching of the VLS-1, in 1997. SCD 3 is a new
 design, which will be launched into a higher orbit to enlarge
 the area covered by the satellite.
 Group: Platform_Details
  Entry_ID: SCD
  Group: Platform_Identification
  Platform_Category: Earth Observation Satellites
  Short_Name: SCD
  Long_Name: Satellites de Coleta de Dados
  End_Group
  Group: Synonymous_Platform_Names
  Short_Name: SCD
  End_Group
  Group: Orbit
  Orbit_Inclination: 25
  Period: 98.8
  End_Group
  Creation_Date: 2007-11-28
  Online_Resource: http://en.wikipedia.org/wiki/Sat%C3%A9lite_de_Coleta_de_Dados
  Group: Platform_Logistics
  Launch_Date: 1993-02-09
  Design_Life: 1 years
  Primary_Sponsor: Brazil/INPE
  End_Group
 End_Group</t>
  </si>
  <si>
    <t>7b07a0be-b4c9-4837-9521-287bf07198aa</t>
  </si>
  <si>
    <t>ACCELEROMETERS</t>
  </si>
  <si>
    <t>SCISAT-1/ACE</t>
  </si>
  <si>
    <t>Accelerometers are sensors and instruments for measuring, displaying and analyzing acceleration and vibration. They can be used on a stand-alone basis, or in conjunction with a data acquisition system. Accelerometers are available in many forms. They can be raw sensing elements, packaged transducers, or as a sensor system or instrument, incorporating features such as totalizing, local or remote display and data recording. Accelerometers can have from one axis to three axes of measurement, the multiple axes typically being orthogonal to each other. These devices work on many operating principles. The most common types of accelerometers are piezoelectric, capacitance, null-balance, strain gage, resonance, piezoresistive and magnetic induction. 
 Three main features must be considered when selecting accelerometers: amplitude range, frequency range, and ambient conditions. Acceleration amplitude range is measured in Gs, whereas frequency is measured in Hz. For the ambient conditions, such things as temperature should be considered, as well as the maximum shock and vibration the accelerometers will be able to handle. This is the rating of how much abuse the device can stand before it stops performing, much different from how much vibration or acceleration accelerometers can measure.
 Electrical output options depend on the system being used with the accelerometers. Common analog options are voltage, current or frequency. Digital output choices are the standard parallel and serial signals. Another option is to use accelerometers with an output of a change in state of switches or alarms.
 When mounting accelerometers, many choices must be weighed based on application and ability. Probably the most secure method is stud mounting. Many accelerometers have the option of a threaded section that can be fastened to the machinery or object being monitored. For applications where this is not possible or desirable, many other options are available: wax, magnets and adhesive. Some applications require accelerometers to be mounted on an electrically isolated surface to provide ground isolation between the mounting surface and signals from the accelerometers. Triaxial mounting cubes can also be purchased to mount three accelerometers together in an orthogonal configuration to each other. This way, only one mounting surface on the monitored device has to be used for all three.
  To minimize frequency response errors, care must be taken to relieve cable strain by securing the cables attached to accelerometers. To do this, affix the cables to the same device the accelerometers are attached to. This will prevent flexing of the cables between the anchor point and the vibrating surface, thus keeping the accuracy of the readings as high as possible.
 [Summary provided by 1999-2003 GlobalSpec Inc.]
 Group: Instrument_Details
  Entry_ID: ACCELEROMETERS
  Group: Instrument_Identification
  Instrument_Category: In Situ/Laboratory Instruments
  Instrument_Class: Magnetic/Motion Sensors
  Instrument_Type: Accelerometers
  Instrument_Subtype: ACCELEROMETERS
  Short_Name: ACCELEROMETERS
  End_Group
  Group: Associated_Platforms
  Short_Name: UND CITATION II
  End_Group
 End_Group</t>
  </si>
  <si>
    <t>0fdcd01a-d31f-4f34-aecc-55f541147b52</t>
  </si>
  <si>
    <t>Launched on August 12, 2003, SCISAT helps a team of Canadian and international scientists improve their understanding of the depletion of the ozone layer, with a special emphasis on the changes occurring over Canada and in the Arctic.
 SCISAT focuses its attention in the stratosphere, where the ozone layer is located. SCISAT is providing the most accurate measurements to date of chemicals that affect ozone, which blocks the sun's biologically damaging ultraviolet radiation and prevents most of it from reaching the Earth's surface.
 http://www.nasa.gov/missions/earth/scisat.html
 Group: Platform_Details
  Entry_ID: SCISAT-1/ACE
  Group: Platform_Identification
  Platform_Category: Earth Observation Satellites
  Short_Name: SCISAT-1/ACE
  Long_Name: Atmospheric Chemistry Experiment
  End_Group
  Group: Synonymous_Platform_Names
  Short_Name: SCISAT
  End_Group
  Group: Orbit
  Orbit_Type: HEO &gt; Highly Elliptical Orbit
  End_Group
  Creation_Date: 2007-11-28
  Online_Resource: http://earth.esa.int/SCISAT-1ACE/
  Online_Resource: http://www.nasa.gov/missions/earth/scisat.html
  Sample_Image: http://www.space.gc.ca/asc/img/scisat_061213_thum.jpg
  Group: Platform_Logistics
  Launch_Date: 2003-08-12
  Primary_Sponsor: Canada/CSA
  End_Group
 End_Group</t>
  </si>
  <si>
    <t>5419ac51-33aa-4f66-bc37-9f2c73846c9e</t>
  </si>
  <si>
    <t>SEASAT 1</t>
  </si>
  <si>
    <t>Ocean Dynamics Satellite</t>
  </si>
  <si>
    <t>ADA</t>
  </si>
  <si>
    <t>Atmospheric Density Accelerometer</t>
  </si>
  <si>
    <t>[Source NASA Space Science Data Center, http://nssdc.gsfc.nasa.gov/nmc/spacecraftDisplay.do?id=1978-064A ]
 The Ocean Dynamics Satellite (Seasat 1) was designed to provide measurements of sea-surface winds, sea-surface temperatures, wave heights, internal waves, atmospheric liquid water content, sea ice features, ocean features, ocean topography, and the marine geoid. Seasat 1 provided 95% global coverage every 36 h. The instrument payload consisted of (1) an X-band compressed pulse radar altimeter (ALT), (2) a coherent synthetic aperture radar (SAR), (3) a Seasat-A scatterometer system (SASS), (4) a scanning multichannel microwave radiometer (SMMR), and (5) a visible and infrared radiometer (VIRR). The accuracies obtained were distance between spacecraft and ocean surface to 10 cm, wind speeds to 2 m/s, and surface temperatures to 1 deg C. For more information about Seasat 1, see "Seasat mission overview," Science, v. 204, pp. 1405-1424, 1979, and a special issue on the Seasat 1 sensors, IEEE J. of Oceanic Eng., v. OE-5, 1980. On October 10, 1978, Seasat 1 failed due to a massive short circuit in its electrical system. During most of its 105 days in orbit, Seasat 1 returned a unique and extensive set of observations of the earth's oceans.
 Group: Platform_Details
  Entry_ID: SEASAT 1
  Group: Platform_Identification
  Platform_Category: Earth Observation Satellites
  Short_Name: SEASAT 1
  Long_Name: Ocean Dynamics Satellite
  End_Group
  Group: Synonymous_Platform_Names
  Short_Name: Seasat-A
  Short_Name: 10967
  End_Group
  Group: Platform_Associated_Instruments
  Short_Name: LT (SEASAT 1)
  Short_Name: VIRR
  Short_Name: SMMR
  Short_Name: SASS
  Short_Name: SAR
  Short_Name: ALT
  End_Group
  Group: Orbit
  Orbit_Inclination: 108.0Â°
  Period: 100.7 minutes
  Perigee: 769.0 km
  Apogee: 799.0 km
  End_Group
  Creation_Date: 2009-02-27
  Online_Resource: http://southport.jpl.nasa.gov/scienceapps/seasat.html
  Online_Resource: http://nssdc.gsfc.nasa.gov/nmc/spacecraftDisplay.do?id=1978-064A
  Online_Resource: http://nasascience.nasa.gov/missions/seasat-1
  Online_Resource: http://nsidc.org/data/docs/daac/seasat_platform.gd.html
  Group: Platform_Logistics
  Launch_Date: 1978-06-27
  Launch_Site: Vandenberg Air Force Base, USA
  Primary_Sponsor: USA/NASA
  End_Group
 End_Group</t>
  </si>
  <si>
    <t>Investigation Name- Atmospheric Density Accelerometer (MESA)
 NSSDC ID- 75-107A-02
 Personnel
  OI - F.A. MARCOS USAF GEOPHYS LAB
  PI - K.S. CHAMPION USAF GEOPHYS LAB
 Brief Description
 The Miniature Electrostatic Analyzer (MESA) obtained data on
 the neutral density of the atmosphere in the altitude range of
 120 to 400 km, by the measurements of satellite deceleration
 due to aerodynamic drag, which is directly proportional to
 atmospheric density. The instrument consisted of three
 single-axis accelerometers, mounted mutually at right angles,
 two in the spacecraft X-Y plane and the other along the Z-axis.
 The instrument determined the applied acceleration from the
 electrostatic force required to recenter a proof mass. The
 output of the device was a digital pulse rate proportional to
 the applied acceleration. The sample time of each instrument
 was 0.25 s. The measurements allowed determination of the
 density of the neutral atmosphere, monitored the thrust of the
 Orbit-Adjust Propulsion System (OAPS), determined the satellite
 minimum altitude, measured spacecraft roll, and provided some
 attitude-sensing information. Spacecraft nutations of less than
 0.01 deg were monitored. The instrument had three sensitivity
 ranges: 8.E-3 earth's gravity (G) in OAPS monitor mode; 4.E-4 G
 between 120 km (plus or minus 2%) and 280 km (plus or minus
 10%); and 2.E-5 G between 180 km (plus or minus 2%) and 400 km
 (plus or minus 10%). Numbers in parentheses represent errors.
 There may be a systematic error of up to plus or minus 5% due
 to drag coefficient uncertainty. The highest measurement
 altitude was determined assuming the instrument could sense to
 0.2% of full scale.
 [Summary provided by NASA]</t>
  </si>
  <si>
    <t>1bffe898-f4a2-458e-92c5-cd7c9c1cd5f0</t>
  </si>
  <si>
    <t>e4dc8264-c6b4-4ff9-923d-1babc2f41dd6</t>
  </si>
  <si>
    <t>SENTINEL-2</t>
  </si>
  <si>
    <t>PREFERRED TERMS: 2A, S2B, S2C, S2D, Sentinel-2
 DEFINITION
 The Sentinel-2 mission is a land monitoring constellation of two satellites that provide high resolution optical imagery and provide continuity for the current SPOT and Landsat missions. The mission provides a global coverage of the Earth's land surface every 10 days with one satellite and 5 days with 2 satellites, making the data of great use in on-going studies. The satellites are equipped with the state-of-the-art MSI (Multispectral Imager) instrument, that offers high-resolution optical imagery.
 BROADER CONCEPT: Earth Observation Satellite
 ENTRY TERMS: SENTINEL-2
 NOTE: A,B,C,D
 HOSTS: MSI
 URI: https://earth.esa.int/concept/sentinel-2</t>
  </si>
  <si>
    <t>2ce20983-98b2-40b9-bb0e-a08074fb93b3</t>
  </si>
  <si>
    <t>EGG</t>
  </si>
  <si>
    <t>Electrostatic Gravity Gradiometer</t>
  </si>
  <si>
    <t>[Source: ESA's Gravity Mission GOCE Brochure, http://esamultimedia.esa.int/docs/BR209web.pdf ] 
 The principle of operation of the gradiometer relies on measuring the forces that maintain a â€˜proof massâ€™ at the centre of a specially engineered â€˜cageâ€™. Servo-controlled electrostatic suspension provides control of the â€˜proof massâ€™ in terms of linear and rotational motion. Three pairs of identical accelerometers, which form three â€˜gradiometer armsâ€™, are mounted on the ultra-stable structure. The difference between accelerations measured by each of two accelerometers (which are about 50 cm apart), in the direction joining them, is the basic gradiometric datum. The average of the two accelerations is proportional to the externally induced drag acceleration (common mode measurement). The three arms are mounted orthogonal to one another: one aligned with the satelliteâ€™s trajectory, one perpendicular to the trajectory, and one pointing approximately towards the centre of the Earth. By combining the differential accelerations, it is possible to derive the gravity gradient components as well as the perturbing angular accelerations. 
 Group: Instrument_Details
  Entry_ID: EGG
  Group: Instrument_Identification
  Instrument_Category: In Situ/Laboratory Instruments
  Instrument_Class: Magnetic/Motion Sensors
  Instrument_Type: Accelerometers
  Short_Name: EGG
  Long_Name: Electrostatic Gravity Gradiometer
  End_Group
  Group: Instrument_Associated_Sensors
  Short_Name: ACCELEROMETERS
  End_Group
  Group: Associated_Platforms
  Short_Name: GOCE
  End_Group
  Online_Resource: http://esamultimedia.esa.int/docs/BR209web.pdf
  Online_Resource: http://www.esa.int/esaLP/ESAHTK1VMOC_LPgoce_0.html
  Creation_Date: 2009-05-15
  Group: Instrument_Logistics
  Instrument_Start_Date: 2009-03-20
  Instrument_Owner: ESA
  End_Group
 End_Group</t>
  </si>
  <si>
    <t>11c1598b-d484-4c26-83ae-bc12af957b84</t>
  </si>
  <si>
    <t>SES-14</t>
  </si>
  <si>
    <t>The C-band payload of SES-14 will replace NSS-806 and will support SESâ€™s cable neighborhood in Latin America. The Ku-band payload augments the Ku-band capacity on NSS-806 with wide beams and high throughput spot beams covering the Americas and the North Atlantic Region. The Ku-band spot beams will allow SES to support the increasing demand for aeronautical and maritime mobility applications, cellular backhaul, broadband delivery, and VSAT services for enterprise and government segments. The Ku-band wide beams are designed to provide video and data services in Latin America, the Caribbean, and across the North Atlantic. SES-14 also carries the Global-Scale Observations of the Limb and Disk (GOLD) as a hosted payload for NASA.
 Read more at https://www.ses.com/our-coverage/satellites/369#pXjgoQTiElC2hApq.99
 Launch date:
 26 January 2018
 Launch vehicle:
 Ariane 5 ECA
 Satellite manufacturer:
 Airbus Defense and Space
 Designed lifetime:
 15 years</t>
  </si>
  <si>
    <t>8dd76819-1baa-4ccd-8544-23c2923f2d84</t>
  </si>
  <si>
    <t>GHIS</t>
  </si>
  <si>
    <t>Global Hawk In-Flight Turbulence Sensor</t>
  </si>
  <si>
    <t>SME</t>
  </si>
  <si>
    <t>Solar Mesospheric Explorer</t>
  </si>
  <si>
    <t>[Source: "Global Hawk In-flight turbulence Sensor", Ru-Shan Gao, Laurel Watts, Steven Ciciora, and David Fahey, NOAA Earth System Research Laboratory, Boulder, CO, 2010, ftp://ghrc.nsstc.nasa.gov/pub/doc/grip/gripghis/GHIS_Description.pdf.]
 The NOAA Global Hawk In-flight turbulence Sensor (GHIS) is an autonomous instrument that can be placed at various GH instrument locations to detect 2-axis local accelerations (the instrument is normally placed such that one axis is horizontal and the other one is vertical; both are perpendicular to the line of flight) caused by turbulence and local vibrations. The GHIS instrument may also be reprogrammed to test command, control, and communication (C3) links. The instrument will broadcast the User (10 Hz) and Status (1 Hz) UDP packets with parameters of local acceleration as well as the local air temperature and pressure at the instrument location and the voltage of the aircraft DC power. The entire dataset is also stored on the instrument as CSV text files. The GHIS specifications are given in Table 1. 
 Group: Instrument_Details
  Entry_ID: GHIS
  Group: Instrument_Identification
  Instrument_Category: In Situ/Laboratory Instruments
  Instrument_Class: Magnetic/Motion Sensors
  Instrument_Type: Accelerometers
  Short_Name: GHIS
  Long_Name: Global Hawk In-Flight Turbulence Sensor
  End_Group
  Group: Associated_Platforms
  Short_Name: GLOBAL HAWK UAV
  End_Group
  Online_Resource: ftp://ghrc.nsstc.nasa.gov/pub/doc/grip/gripghis/GHIS_Description.pdf
  Creation_Date: 2011-09-20
  Group: Instrument_Logistics
  Instrument_Owner: USA/NOAA
  Instrument_Owner: USA/NASA
  End_Group
 End_Group</t>
  </si>
  <si>
    <t>f69c1ec7-6e16-49a8-b31d-6ed0f76ee9eb</t>
  </si>
  <si>
    <t>The Solar Mesosphere Explorer (SME) mission objective was primarily to
 investigate the processes that create and destroy ozone in the Earth's
 mesosphere and upper stratosphere. Some specific goals were (1) to
 determine the nature and magnitude of changes in mesospheric ozone
 densities resulting from changes in the solar ultraviolet flux; (2) to
 determine the interrelationship between solar flux, ozone, and the
 temperature of the upper stratosphere and mesosphere; (3) to determine
 the interrelationship between ozone and water vapor; and (4) to
 determine the interrelationship between nitrogen dioxide and
 ozone. The satellite experiment complement consisted of a solar
 ultraviolet spectrometer, an ultraviolet ozone spectrometer, an
 infrared radiometer, a 1.27-micrometer spectrometer, and a nitrogen
 dioxide spectrometer. In addition, a solar proton alarm detector was
 carried on board to measure the integrated solar flux in the range 30
 to 500 MeV. Spin stabilized at 5 rpm, the satellite moved in a 3
 a.m. to 3 p.m. sun-synchronous orbit. The spacecraft body was a
 cylinder approximately 1.7 by 1.25 m and consisted of two major
 modules: the observatory module that housed the scientific
 instruments, and the spacecraft bus. The spin axis was oriented normal
 to the orbital plane. The command system was capable of executing
 commands in real time or from stored program control. Power was
 supplied by a solar cell array. The telemetry system was used either
 in a real-time or in a tape-recorder mode. Further details and some
 measurement results are written in C. A. Barth et al., 'Solar
 mesosphere explorer: scientific objectives and results,'
 Geophys. Res. Lett., v. 10, no. 4, p. 237, 1983. All instruments on
 board the SME were turned off in December 1988 because of energy
 considerations.
  - Auxiliary Information -
  Launch Date and Time : 1981-10-06 11:27:00
  Epoch Date and Time : 1981-10-16
  Apogee (km or AU): 551.
  Perigee (km or AU): 535.
  Inclination (degree) : 97.5
  Orbit Type : Geocentric
 IDN_Node: USA/NASA
 Group: Platform_Details
  Entry_ID: SME
  Group: Platform_Identification
  Platform_Category: Earth Observation Satellites
  Short_Name: SME
  Long_Name: Solar Mesospheric Explorer
  End_Group
  Group: Synonymous_Platform_Names
  Short_Name: SME
  End_Group
  Group: Orbit
  Orbit_Inclination: 97.5
  Perigee: 535
  Apogee: 551
  End_Group
  Creation_Date: 2007-11-28
  Online_Resource: http://lasp.colorado.edu/sme/
  Sample_Image: http://lasp.colorado.edu/sme/gifs/sme.gif
  Group: Platform_Logistics
  Launch_Date: 1981-09-06
  Launch_Site: Cape Canaveral/Kennedy Space Center, USA
  Primary_Sponsor: NASA
  End_Group
 End_Group</t>
  </si>
  <si>
    <t>b9ab54ce-e045-482c-8b8f-fde98bdab60d</t>
  </si>
  <si>
    <t>4e357ecc-78bd-4da7-b28a-4b34f61f8587</t>
  </si>
  <si>
    <t>STARLETTE</t>
  </si>
  <si>
    <t>- Spacecraft Brief Description -
 The two primary goals of this satellite were to minimize the effects of
 non-gravitational forces and to obtain the highest possible accuracy for laser
 range measurements. The satellite was spherically shaped with a 12-cm r</t>
  </si>
  <si>
    <t>9b6eb5b1-08b6-435f-9e25-ad95e017fb32</t>
  </si>
  <si>
    <t>AIRGrav</t>
  </si>
  <si>
    <t>Sander/LDEO Airborne Inertially Referenced Gravimeter</t>
  </si>
  <si>
    <t>5f8418fd-1a24-4b72-a3c9-8fc907366abf</t>
  </si>
  <si>
    <t>STELLA</t>
  </si>
  <si>
    <t>Stella was a 48 kg French satellite that was launched along with
 SPOT 3. It was a dense sphere of uranium alloy with 60 laser
 reflectors on the surface. Reflected laser beams enabled
 accurate geodetic measurements for the determination, with an
 accuracy of 1 cm, of the geoid, of oceanic and terrestrial
 tides, and of tectonic movements. It joined its still
 operational twin, Starlette, that was launched in 1975.
 [Summary provided by NASA0</t>
  </si>
  <si>
    <t>149dcad2-bf7c-4c0c-bb53-5ae32d71ecfb</t>
  </si>
  <si>
    <t>BGM-3</t>
  </si>
  <si>
    <t>Bell BGM-3 Gravimeter</t>
  </si>
  <si>
    <t>fe6df97e-c1cd-466a-8c57-09b4a48e5cb5</t>
  </si>
  <si>
    <t>STPSat-3</t>
  </si>
  <si>
    <t>U.S. Air Force Space Test Program Satellite 3</t>
  </si>
  <si>
    <t>STPSat-3 Mission: Launched from Wallops Flight Center Va., on Nov. 19, 2013 â€“ three years to the day since STPSat-2 launched from Kodiak, Alaska.
 STPSat-3 is the primary satellite for the U.S. Air Force Operationally Responsive Space (ORS)-3 enabler mission. STPSat-3 was launched along with numerous28 CubeSats as part of the ORS-3 mission. The ORS-3 enabler mission is demonstrating, testing and verifying rapid response spacecraft technologies to decrease launch timelines and reduce mission costs.
 [Source: Ball Aerospace Home Page, http://www.ballaerospace.com/page.jsp?page=303 ]
 Group: Platform_Details
  Entry_ID: STPSat-3
  Group: Platform_Identification
  Platform_Category: Earth Observation Satellites
  Short_Name: STPSat-3
  Long_Name: U.S. Air Force Space Test Program Satellite 3
  End_Group
  Group: Synonymous_Platform_Names
  Short_Name: ORS-3
  End_Group
  Group: Orbit
  Orbit_Altitude: 400 and 850 km altitude
  End_Group
  Creation_Date: 2015-03-01
  Online_Resource: http://www.ballaerospace.com/page.jsp?page=303
  Online_Resource: https://directory.eoportal.org/web/eoportal/satellite-missions/o/ors-3
  Group: Platform_Logistics
  Launch_Date: 2013-11-19
  Launch_Site: WALLOPS FLIGHT FACILITY, WALLOPS ISLAND, USA
  Primary_Sponsor: USA/DOD
  End_Group
 End_Group</t>
  </si>
  <si>
    <t>b5e24e20-f99f-423f-83ac-d3eb5989ac48</t>
  </si>
  <si>
    <t>SUNSAT</t>
  </si>
  <si>
    <t>Stellenbosch University Satellite</t>
  </si>
  <si>
    <t>DTG</t>
  </si>
  <si>
    <t>Differential Thermogravimeter</t>
  </si>
  <si>
    <t>Thermogravimetry (TG) and Derivative Thermogravimetry (DTG):
 thermogravimetry allows the determination of the mass as a
 function of temperature or time; this thermal technique provides
 information concerning the thermal stability and composition of
 the sample and of any intermediate compound which may be
 formed. DTG curve represents the first derivative of the mass
 change curve; in this way a series of peaks are obtained instead
 of the stepwise curve in which the areas under the peaks are
 proportional to the total mass change of the sample.
 [Summary provided by Dipartimento di Scienze della Terra]</t>
  </si>
  <si>
    <t>[Text Source: University of Stellenbosch]
 [Image Source: NASA ILRS, http://ilrs.gsfc.nasa.gov/satellite_missions/list_of_satellites/suns_general.html ]
 Sunsat is a micro-satellite built by post-graduate engineering
 students in the Electronic Systems Laboratory, in the Department
 of Electrical and Electronic Engineering at the University of
 Stellenbosch.It was launched in 1999 on a Delta II Launch
 Vehicle. Payloads include NASA experiments, Radio Amateur
 communications, a high resolution imager, precision attitude
 control, and school experiments. SUNSAT was launched on the 11th
 attempt at 10h29:45 GMT on 23 February 1999 and went out of
 service on January 19, 2001 due to hardware failure.
 Additional information available at
 http://ilrs.gsfc.nasa.gov/satellite_missions/list_of_satellites/suns_general.html
 Group: Platform_Details
  Entry_ID: SUNSAT
  Group: Platform_Identification
  Platform_Category: Earth Observation Satellites
  Short_Name: SUNSAT
  Long_Name: Stellenbosch University Satellite
  End_Group
  Group: Synonymous_Platform_Names
  Short_Name: SUNSAT
  Short_Name: OSCAR 35
  Short_Name: 25636
  End_Group
  Group: Platform_Associated_Instruments
  Short_Name: MAGNETOMETERS
  Short_Name: GPS RECEIVERS
  End_Group
  Group: Orbit
  Orbit_Inclination: 96.5 degrees
  Period: 100.0 minutes
  Perigee: 644.0 km
  Apogee: 857.0 km
  End_Group
  Creation_Date: 2007-11-28
  Online_Resource: http://ilrs.gsfc.nasa.gov/satellite_missions/list_of_satellites/suns_general.html
  Online_Resource: http://nssdc.gsfc.nasa.gov/nmc/spacecraftDisplay.do?id=1999-008C
  Sample_Image: http://ilrs.gsfc.nasa.gov/images/sunsat.gif
  Group: Platform_Logistics
  Launch_Date: 1999-02-23
  Launch_Site: Vandenberg Air Force Base, USA
  Primary_Sponsor: Stellenbosch University
  Primary_Sponsor: Republic of South Africa
  End_Group
 End_Group</t>
  </si>
  <si>
    <t>acf32e4e-5919-428d-b861-814bf776fc4f</t>
  </si>
  <si>
    <t>8798ac25-d327-4d6e-910f-d06306133f88</t>
  </si>
  <si>
    <t>Sentinel-5P</t>
  </si>
  <si>
    <t>A precursor satellite mission, Sentinel-5P aims to fill in the data gap and provide data continuity between the retirement of the Envisat satellite and NASA's Aura mission and the launch of Sentinel-5. The mission will perform atmospheric monitoring and was launched in October 2017.
 Launch Date: 13 October 2017
 Operational lifespan: 7 years
 Mission Objectives:
 The Sentinel-5 Precursor objectives are to provide operational space-borne observations in support to the operational monitoring of:
 Air Quality
 Ozone and Surface UV
 Climate
 It will provide measurements of:
 Ozone
 NO_2
 SO_2
 Formaldehyde
 Aerosol
 Carbonmonoxide
 Methane
 Clouds
 Mission Orbit:
 Orbit Type: Sun-synchronous, polar
 Orbit Height: 824 km
 Inclination: 98.74Â°
 Repeat Cycle: 16 days Mean LST: 13:30 at Ascending Node
 Sentinel-5 Precursor is foreseen to operate in loose formation with Suomi-NPP
 Payload:
 The TROPOMI instrument is a UV-VIS-NIR-SWIR push-broom grating spectrometer.
 Spectral range: 270-495 nm, 710-775 nm, 2305-2385 nm
 Spectral resolution: 0.25-0.55 nm
 Observation mode: nadir pointing, global daily coverage, 7x7 km^2 ground
 Payload Mass: 200kg
 Configuration:
 The spacecraft launch mass is ~900 kg
 Launch vehicle: 
 ROCKOT
 Contractors:
 Prime Contractor: Airbus Defence &amp; Space
 TROPOMI contract: Dutch Ministry of Economic Affairs</t>
  </si>
  <si>
    <t>GRAVIMETERS</t>
  </si>
  <si>
    <t>77e9a75e-2c3b-428b-8b21-b6a902dd8fee</t>
  </si>
  <si>
    <t>A gravimeter is a device used to measure the acceleration due to gravity, or,
 more specifically, variations in the gravitational field between two or more
 points. 
 Source: Schlumberger OilField Glossary
 http://www.glossary.oilfield.slb.com/default.cfm</t>
  </si>
  <si>
    <t>0f63a24a-379d-40bc-975c-4f71479f3a06</t>
  </si>
  <si>
    <t>TDX</t>
  </si>
  <si>
    <t>TanDEM-X</t>
  </si>
  <si>
    <t>[SOURCE: http://www.dlr.de/dlr/en/desktopdefault.aspx/tabid-10378/566_read-426/#/gallery/345]
 The main objective of the TanDEM-X mission is to generate an accurate three-dimensional image of Earth that is homogeneous in quality and unprecedented in accuracy. At present, the elevation models that are available for large parts of Earth are of low resolution, inconsistent or incomplete. In addition, they are commonly based on different data sources and survey methods. TanDEM-X, TerraSAR-X add-on for Digital Elevation Measurement, is designed to close these gaps and deliver a homogenous elevation model that should prove indispensable for many scientific and commercial applications. Orbiting Earth at an altitude of around 500 kilometres, the two nearly-identical radar satellites have begun mapping its surface.
 The first of the two, TerraSAR-X, has been operating since 2007. Three years years on, it has been joined by its twin satellite, TanDEM-X. Flying in close formation only a few hundred metres apart, the two satellites are imaging the terrain below them simultaneously, from different angles. These images are processed into accurate elevation maps with a 12-metre resolution and a vertical accuracy better than 2 metres. The amount of data generated by the satellites will grow to 1.5 petabytes within three years, corresponding to a storage capacity of almost 200,000 DVDs. Like the TerraSAR-X mission, TanDEM-X is a project developed under a public-private partnership between the German Aerospace Center, DLR, and Astrium GmbH based in Friedrichshafen, Germany.
 The TanDEM-X mission
 The TanDEM-X mission will survey all 150 million square kilometres of Earth's land surface several times over during its three-year mission. Apart from its high measuring-point density (a 12-metre grid) and high vertical accuracy (better than two metres), the elevation model generated by TanDEM-X will have another unrivalled advantage â€“ being entirely homogenous, it will serve as a basis for maps that are globally consistent. Conventional maps are often fragmented along national borders, or difficult to reconcile as they are based on different survey methods or because of time lags between survey campaigns.
 Together TanDEM-X and TerraSAR-X are form the first configurable synthetic aperture radar interferometer in space. Besides this primary goal, the mission has several secondary objectives based on new and innovative methods such as along-track interferometry, polarimetric synthetic aperture radar interferometry, digital beamforming and bistatic radar. The TanDEM-X satellite follows the TerraSAR-X design with minor modifications such as an additional cold gas propulsion system (powered by high-pressure nitrogen gas) to enable fine-tuning of its relative position during formation flying and an additional S-band receiver to receive status and position information sent by TerraSAR-X. The TanDEM-X satellite has been designed for a nominal lifetime of five years and has a planned overlap with TerraSAR-X of three years. TerraSAR-X holds consumables and resources for up to seven years of operation however, potentially allowing for a prolongation of the overlap and the duration of the TanDEM-X mission</t>
  </si>
  <si>
    <t>6c21f29b-5dd4-4e96-a6fb-44e4788d1973</t>
  </si>
  <si>
    <t>INCLINOMETERS</t>
  </si>
  <si>
    <t>Inclinometer:
 1. An instrument used to determine the angle of the earth's
 magnetic field in respect to the horizontal plane.
 2. An instrument for showing the inclination of an aircraft or
 ship relative to the horizontal.
 [Source: The American Heritage Dictionary of the English Language:
 Fourth Edition. 2000]</t>
  </si>
  <si>
    <t>THEOS</t>
  </si>
  <si>
    <t>66db13de-e7f5-4740-992b-e8874b1a579d</t>
  </si>
  <si>
    <t>Thai Earth Observation System</t>
  </si>
  <si>
    <t>The THEOS contract with the Thai Ministry of Science and Technology's Space Agency (GISTDA) includes the production and launch of one optical observation satellite, as well as the development of the ground segment necessary to operate and control the satellite directly from Thailand. This is accompanied by state of the art facilities for image archiving and processing. The THEOS satellite is based on EADS Astrium's new generation of high performance AstroSat optical Earth observation satellites and benefits from the company's extensive experience in this field which started with the SPOT and MetOp satellites.
 As part of the THEOS contract, Thai engineers will join the Astrium development team and attend intensive space programme training. The company firmly believes that this cooperation contract paves the way for further development of GISTDA and space activities in Thailand.
 The THEOS payload features both high resolution in panchromatic mode (2m) and wide field of view in multi-spectral mode and has been tailored to Thailand's specific needs with a worldwide imaging capability. It will be launched in 2008 on a sun synchronous orbit at an altitude of around 820km.
 THEOS will be fully owned and operated by GISTDA and will provide Thailand with worldwide geo-referenced image products and image processing capabilities for applications in cartography, land use, agricultural monitoring, forestry management, coastal zone monitoring and flood risk management. THEOS will provide access to any part of Thailand in less than two days.
 [Source: EADS Astrium Home Page, http://www.astrium.eads.net/families/daily-life-benefits/remote-sensing/theos ]
 Group: Platform_Details
  Entry_ID: THEOS
  Group: Platform_Identification
  Platform_Category: Earth Observation Satellites
  Short_Name: THEOS
  Long_Name: Thai Earth Observation System
  End_Group
  Group: Platform_Associated_Instruments
  Short_Name: MS
  Short_Name: PAN
  End_Group
  Group: Orbit
  Orbit_Altitude: 822 km
  Orbit_Inclination: 98.7
  Equator_Crossing: 10:00 AM
  Period: 101.4
  Repeat_Cycle: 26
  Orbit_Type: LEO &gt; Low Earth Orbit &gt; Polar Sun-Synchronous
  End_Group
  Creation_Date: 2008-07-03
  Online_Resource: http://www.astrium.eads.net/families/daily-life-benefits/remote-sensing/theos
  Online_Resource: http://www.space-risks.com/SpaceData/index.php?id_page=8&amp;Satellite_Name=THEOS
  Sample_Image: http://earth.esa.int/earthnetmedia/img/0e/tm_theos.jpg
  Group: Platform_Logistics
  Launch_Date: 2008-10-01
  Launch_Site: Yasny Launch Base, Russia
  Primary_Sponsor: Thailand
  End_Group
 End_Group</t>
  </si>
  <si>
    <t>84ddaf4a-fe17-4f01-becf-8164ae255b73</t>
  </si>
  <si>
    <t>LGS</t>
  </si>
  <si>
    <t>LDEO-Gravimeter-Suite</t>
  </si>
  <si>
    <t>e7c8ddfc-c3c5-4fdd-a44c-80df5b95200a</t>
  </si>
  <si>
    <t>LRGM</t>
  </si>
  <si>
    <t>Lacoste-Romberg Gravity Meter</t>
  </si>
  <si>
    <t>NASA's Thermosphere, Ionosphere, Mesosphere Energetics and Dynamics (TIMED)
 spacecraft was launched on December 7, 2001 from Vandenberg AFB. The spacecraft
 was built by The Johns Hopkins University Applied Physics Laboratory (APL) and
 shares the same launch vehicle as NASA's Jason-1 spacecraft.
 TIMED is the first mission in NASA's Solar Terrestrial Probes Program and will
 study the influences of the sun and humans on the mesosphere and Lower
 Thermosphere/Ionosphere (MLTI). TIMED will focus on a portion of the atmosphere
 between 60-180 km above the surface.
 TIMED's payload consists of four instruments:
 - Global Ultraviolet Imager (GUVI): a spatial scanning ultraviolet spectrograph
 designed to measure the composition and temperature profiles of the MLTI
 region, as well as its auroral energy inputs.
 - Solar Extreme Ultraviolet Experiment (SEE): comprised of a spectrometer and a
 suite of photometers designed to measure the solar soft X-ray, extreme
 ultraviolet and far-ultraviolet radiation in the MLTI region.
 - TIMED Doppler Interferometer (TIDI): designed to measure the wind and
 temperature profiles of the MLTI region.
 - Sounding of the Atmosphere using Broadband Emission Radiometry (SABER):
 designed to measure the pressure, temperature, key gases in the oxygen and
 hydrogen families, infrared cooling, and effects of solar and chemical heating
 of the MLTI region.
 TIMED is sponsored by NASA's Office of Space Science and is managed by NASA's
 Goddard Space Flight Center's Solar Terrestrial Probes program Office. The
 Johns Hopkins Applied Physics Laboratory operates the spacecraft and leads the
 science effort.
 For more information, see:
 http://www.timed.jhuapl.edu
 Group: Platform_Details
  Entry_ID: TIMED
  Group: Platform_Identification
  Platform_Category: Earth Observation Satellites
  Short_Name: TIMED
  Long_Name: Thermosphere, Ionosphere, Mesosphere Energetics and Dynamics
  End_Group
  Group: Synonymous_Platform_Names
  Short_Name: 26998
  Short_Name: 2001-055B
  End_Group
  Group: Platform_Associated_Instruments
  Short_Name: TIDI
  Short_Name: SEE
  Short_Name: SABER
  Short_Name: GUVI
  End_Group
  Group: Orbit
  Orbit_Altitude: 625 km
  Orbit_Inclination: 74.1 degrees
  Period: 97.3 m
  Perigee: 627 km
  Apogee: 628 km
  Orbit_Type: LEO &gt; Low Earth Orbit &gt; Inclined Non-Polar
  End_Group
  Online_Resource: http://www.timed.jhuapl.edu/WWW/index.php
  Sample_Image: http://nssdc.gsfc.nasa.gov/image/spacecraft/timed.jpg
  Group: Platform_Logistics
  Launch_Date: 2001-12-07
  Launch_Site: Vandenberg Air Force Base, USA
  Design_Life: 2 years
  Primary_Sponsor: NASA
  Primary_Sponsor: Johns Hopkins University/Applied Physics Lab
  End_Group
 End_Group</t>
  </si>
  <si>
    <t>5ab193bc-b931-41ac-819b-e49391abd272</t>
  </si>
  <si>
    <t>The gravity response system consists of a weight on the end of a
 horizontal beam supported by a zero-length spring (a zero-length
 spring is defined as one in which the tension is proportiona1 to
 the actual length of the spring, that is, if all external forces
 were removed the spring would collapse to zero length).
 The gravity meter can detect very small changes in gravity by
 measuring the restoring force necessary to bring the horizontal
 beam to a reference position. It is important to note that the
 instrument does not measure the total force of gravity, only
 changes in gravity. The accuracy of the instrument is about .01
 mgal, perhaps .005 if great care is exercised. The temperature
 inside the instrument is carefully controlled by a heater and
 thermostat, because changes in temperature affect the physical
 properties of the spring.
 [Summary provided by the University of Colorado]</t>
  </si>
  <si>
    <t>2725b06e-67c5-44ed-bfad-95c4b772cf1d</t>
  </si>
  <si>
    <t>TIPS</t>
  </si>
  <si>
    <t>Tether Physics and Survivability</t>
  </si>
  <si>
    <t>The TIPS satellite was deployed on 20 June 1996 at an altitude
 of 1,022 kilometers (552 nautical miles). This experiment is
 designed to increase knowledge about gravity-gradient tether
 dynamics and the survivability of tethers in space. (Tethers can
 be severed by space debris.) The National Reconnaissance Office
 (NRO) is a sponsor of the TiPS program. While tethers have been
 theoretically studied as a means for satellite stabilization,
 propulsion, and electricity generation for some time, TiPS is
 among the first successful tether deployments in space and is
 the first experiment designed for long duration.
 Additional information available at
 http://projects.nrl.navy.mil/tips/
 [Summary provided by U.S. Military]
 Group: Platform_Details
  Entry_ID: TIPS
  Group: Platform_Identification
  Platform_Category: Earth Observation Satellites
  Short_Name: TIPS
  Long_Name: Tether Physics and Survivability
  End_Group
  Group: Synonymous_Platform_Names
  Short_Name: TIPS
  End_Group
  Group: Platform_Associated_Instruments
  Short_Name: RIS
  End_Group
  Group: Orbit
  Orbit_Altitude: 1,022 km
  Orbit_Inclination: 63.4 deg
  Period: 105 min
  Orbit_Type: LEO &gt; Low Earth Orbit &gt; Inclined Non-Polar
  End_Group
  Creation_Date: 2007-11-28
  Online_Resource: http://projects.nrl.navy.mil/tips/
  Sample_Image: http://code8100.nrl.navy.mil/programs/images/tips2_corner_lg.jpg
  Group: Platform_Logistics
  Launch_Date: 1996-06-20
  Primary_Sponsor: NASA
  End_Group
 End_Group</t>
  </si>
  <si>
    <t>OWEN TUBE</t>
  </si>
  <si>
    <t>7b9c2b8c-0f57-42bc-ab52-ba3cf542f14e</t>
  </si>
  <si>
    <t>dbc2aa6d-24d0-4449-a472-9b6379979446</t>
  </si>
  <si>
    <t>TIUNGSAT-1</t>
  </si>
  <si>
    <t>SUPERCONDUCTING GRAVIMETER</t>
  </si>
  <si>
    <t>GWR Instruments, Inc. is the exclusive manufacturer of the Superconducting Gravimeter (SG). The SG uses persistent supercurrents, which are trapped in superconducting magnets, to produce an ultra stable magnetic field which levitates a superconducting test mass (sphere). The SG consists of two basic components: 1) the Gravimeter Sensing Unit (GSU) which includes: the superconducting magnets, the sphere, circuitry for energizing the coils, temperature control circuitry and magnetic shielding; and 2) the liquid helium tank (Dewar) and refrigeration system which keeps the GSU close to 4.2OK to maintain the superconducting state. In 1993, GWR introduced the CT Compact Tidal Gravimeter which dramatically decreased the overall size of the SG and simplified field installation. The standard support equipment for the Compact Tidal Gravimeter includes a pair of cryogenic tilt meters, an automatic tilt compensating system, a gravimeter electronics package, a current supply/heater pulser, a helium level sensor and a helium transfer kit. The Compact SG is routinely equipped with the CD-125 Standard holdtime Dewar refrigeration system. This allows the gravimeter to operate for approximately 500 days between liquid helium refills.
 Some users of the SG have found that it is necessary to remove small infrequent offsets from the gravity data to preserve the baseline (zero) on a continuous record. However, geophysical signal and noise sources often mask the offsets and make them difficult to measure and remove precisely. In response to this need, GWR now manufactures a new Dual Sphere SG GSU that incorporates two levitated test masses into a single sensor (See section I.A.2). Since it is unlikely that offsets occur on both spheres simultaneously, the differential signal gives a precise measurement of any offsets that may occur in the record. This makes offset identification and removal a straightforward procedure during data processing.
 In response to customers&amp;#039; requests, GWR has also developed a second high performance refrigeration system. This Ultra Long Holdtime (ULHD) Dewar (See section II.B) allows indefinite operation after a single filling of liquid helium. (citation from: http://www.gwrinstruments.com/GWR_ctspec.html)
 Group: Instrument_Details
  Entry_ID: SUPERCONDUCTING GRAVIMETER
  Group: Instrument_Identification
  Instrument_Category: In Situ/Laboratory Instruments
  Instrument_Class: Magnetic/Motion Sensors
  Instrument_Type: Gravimeters
  Short_Name: SUPERCONDUCTING GRAVIMETER
  End_Group
  Group: Associated_Platforms
  Short_Name: SGO
  End_Group
  Creation_Date: 2007-07-10
 End_Group</t>
  </si>
  <si>
    <t>11a96ea3-6231-48d7-8ebd-9212e1e0fa2f</t>
  </si>
  <si>
    <t>TiungSat-1 is Malaysia's first national microsatellite. It was designed and developed in a collaborative effort between the Malaysian government, under the government appointed company ATSB \[Astronautic Technology (Malaysia) Sdn. Bdh.\] of Kuala Lumpur, and SSTL (Surrey Satellite Technology Ltd.) of Surrey, UK. In the view of the Malaysian government, the satellite development program was seen as an impetus for expanding Malaysia's capability in the area of high-technology industry. The first satellite was named "Tiung" after a beautiful small singing bird in Malaysia. Astronautic Technology Sdn. Bhd. (ATSB) is a research and development organization, which was formed in 1995 by the government of Malaysia. 
 The TiungSat-1 specific applications are in the following fields:
 * Collection of imagery for environmental and meteorological use
 * Digital S&amp;F (Store &amp; Forward) communications
 * Technology demonstration
 * Space science
 * Amateur radio access
 Spacecraft:
 The TiungSat-1 S/C structure comprises eleven module trays used to house the electronics for the bus and payload systems. The box-like spacecraft has a size of 690 mm x 360 mm x 360 mm; it is three-axis stabilized using a gravity-gradient boom (6 m boom with tip mass), two 3-axis magnetorquers, and a momentum wheel. Attitude is sensed by two 3-axis magnetometers and by two-axis analog sun sensors. In addition, there are UED (Underneath Earth Detector) and SOD (Sun Overhead Detector). The pointing knowledge is in roll and pitch and in yaw (3 sigma values). The S/C power is 35 W per panel, provided by four surface-mounted GaAs solar panels and by a 10-cell NiCd battery (7 Ah). The power subsystem provides regulated voltage supplies at +5V and 10V along with an unregulated supply which fluctuates between 12-14 V. Autonomous functions, safe modes and data are handled by two OBCs (On-Board Computer), OBC-186 and OBC-386. Onboard data handling via a CAN (Controller Area Network) between platform and payloads. The onboard data storage capacity is 1 Gbit. The S/C mass is 50 kg (platform = 35 kg, payload = 15 kg). The nominal design life is three years.
 RF communications: TiungSat uses conventional AMSAT frequencies (Malaysian Oscar-46), thereby giving amateur radio operators access to its data (imagery and communication capabilities). The microsatellite features an AX.25 protocol store-and-forward PACSAT protocol suite communications system. The uplink is in VHF-band with a data rate of 9.6 kbit/s; three receivers are used: Rx1 operates at 144.46 MHz, Rx2 and Rx3 operate at 145.86 145.925 MHz, selectable. The downlink is dual-redundant in UHF-band (435 to 438 MHz range with 437.300, 437.325, 437.350, 437.375 MHz, selectable) with data rates of 9.6, and 38.4 kbit/s (experimentally at 76.8 kit/s). An error-protected digital packet communications protocol is used. All spacecraft operations are performed at ATSB in Kuala Lumpur.
 TiungSat-1 was launched Sept. 26, 2000 on a Dnepr-1 vehicle along with other satellites (the other payloads were: SaudiSat-1A/-1B of SISR (Saudi Institute for Space Research), UniSat of the University of Rome, and MegSat-1 of the MegSat Space Division of "Gruppo Meggiorin," Bresia, Italy) from the Baikonur Cosmodrome, Kazakhstan.
 Orbit: Circular orbit, altitude = 650 km, inclination = 64, period = 97 minutes.
 Spacecraft operations are carried out at ATSB's Mission Control Station located at the Universiti Kebangsaan Malaysia, Bangi, Selangor. The satellite has also been used in a number of educational activities ranging from the physical sciences to the humanities.
 Operational status of TiungSat-1 as of 2004: The payload was fully operational well beyond its design life of three years. However, since Jan. 2004, the payload is only being operated intermittently to reduce the power consumption of the battery.
 Sensor/experiment complement (MSEIS, MEIS, S&amp;F, CEDEX):
 MSEIS (Multi-Spectral Earth Imaging System). MSEIS is a NAC (Narrow Angle Camera), a multispectral system of three cameras (green, red and near-infrared) in parallel, each with a 75 mm focal length optic and 100 mm aperture diameter. The NAC system provides a 78 m ground spatial resolution in three spectral bands: 510-590 nm, 610-690 nm and 810-890 nm (green, red, and near infrared). A two-dimensional CCD staring array detector with 1024 x 1024 pixels is used providing snapshot imagery of scene size 78 km x 78 km. Up to four contiguous images can be collected along the flight path. The data are digitized to 8 bits radiometric resolution (256 levels).
 MEIS (Metrological Earth Imaging System). MEIS is a single-band WAC (Wide Angle Camera) system with 6.5 mm focal length optics. It provides NIR imagery (810-890 nm) with a 900 m spatial resolution. The CCD area array detector has a size of 1024 x 1024 elements (pixels) for snapshot observations. Data are quantized to 8 bits radiometric resolution. An image has the size of 900 km x 900 km. The data is being used for meteorological applications.
 S&amp;F (Digital Store &amp; Forward Communications). The subsystem provides global, frequency-agile, communications for any form of digitized data: e-mail, voice-mail, scientific data exchange, fax, imagery, or even Internet mail for remote regions. The low cost and direct access offered by the TiungSat-1 microsatellite in orbit also makes it ideal for use by scientists, engineers and students based in institutes, universities and even schools throughout the world. - DSPE (Digital Signal Processing Experiment). The DSPE consists of a TM320C31 low power DSP suitable for special or general purpose signal processing tasks on LEO satellites. The VHF scanner operates in the 140-150 MHz range. A built-in FSK decoder is used. The system is capable to detect signals from a pre-set signal strength threshold within selected bar. DSP can be used for processing audio transmission for rebroadcast.
 CEDEX (Cosmic Ray Energy Deposition Experiment). The objective of CEDEX is to characterize the TiungSat-1 orbit radiation environment in terms of the observed particle LET (Linear Energy Transfer) spectrum at the spacecraft. The primary sensor consists of a 30mm x 30mm PIN diode detector 300 microns in depth, housed in a separate screened aluminium unit mounted on the CEDEX module box (three area PIN-diode detectors are mounted in a "telescopic" arrangement; hence, information pertaining to directions of the energy particles detected can be derived.). This is connected to a charge amplifier and a pulse-shaping circuit which, in turn, are connected to an event-driven, hardware-logic controlled pulse-height multi-channel analyzer. CEDEX is controlled autonomously by a CAN-microcontroller with its own data-storage RAM and built-in data-compression software. This sends data to an internal CAN-controller which formats and sends them on to the primary OBC via the spacecraft's CAN (Controlled Area Network) bus. CEDEX is a multichannel analyzer with 512 channels and a 0.5 pC (picocoulomb) charge resolution. The instrument charge range is between 0.2 -24 pC, equivalent to a normal incidence particle LET range of about 60 - 7500 MeV cm2 g-1 (200,000 particles/s).
 The CEDEX data obtained are comparable directly with such instruments as CREDO-II flown on STRV-1c (launch Nov. 16, 2000) and CRE (Cosmic Ray Experiment) flown on KitSat-1 (launch Aug. 10, 1992) and PoSat-1 (launch Sept. 26, 1993).
 Experimental Microsatellite GPS, an SSTL/ESA collaboration. An advanced 12-channel GPS receiver with two GPS patch antennas is installed for several objectives: 1) onboard generation of Keplerian orbital elements (NORAD experiment, this was first performed on PoSat), 2) onboard navigation, attitude, and timing services, and 3) refractive sounding of the ionosphere. The instrument is primarily used for orbit and position determination and for precise onboard timing services. In parallel, the instrument is also employed for refractive ionospheric monitoring. The TEC (Total Electron Content) occultation observations of the instrument provide slant range measurements which can be converted into vertical profiles. 
 Information provided by: http://www.eoPortal.org
 Group: Platform_Details
  Entry_ID: TIUNGSAT-1
  Group: Platform_Identification
  Platform_Category: Earth Observation Satellites
  Short_Name: TIUNGSAT-1
  End_Group
  Group: Synonymous_Platform_Names
  Short_Name: MySat-1
  Short_Name: Oscar-46
  Short_Name: MO-46
  End_Group
  Group: Platform_Associated_Instruments
  Short_Name: CCD IMAGER
  Short_Name: CAMERAS
  End_Group
  Group: Orbit
  Orbit_Altitude: 650
  Orbit_Inclination: 64.6
  Period: 97.1
  Perigee: 605.3
  Apogee: 647
  Orbit_Type: LEO &gt; Low Earth Orbit &gt; Polar Sun-Synchronous
  End_Group
  Creation_Date: 2008-06-19
  Online_Resource: http://directory.eoportal.org/get_announce.php?an_id=7470
  Online_Resource: http://www.sstl.co.uk/
  Group: Platform_Logistics
  Launch_Date: 2000-09-26
  Launch_Site: Baikonur Cosmodrome, Tyuratam, Russia
  Primary_Sponsor: Malaysia
  Primary_Sponsor: Surrey Satellite Technology Ltd. (SSTL)
  End_Group
 End_Group</t>
  </si>
  <si>
    <t>f1503638-4366-4025-8d27-6aefedc4c4dd</t>
  </si>
  <si>
    <t>ZLS</t>
  </si>
  <si>
    <t>ZLS Dynamic Gravity Meter</t>
  </si>
  <si>
    <t>421591cb-6858-4419-877d-43fb1c44029f</t>
  </si>
  <si>
    <t>TOPEX/Poseidon was an oceanography mission to monitor global ocean circulation, improve global climate predictions, and monitor events such as El NiÃ±o and ocean eddies. These data have greatly enhanced our understanding of the role of the ocean in the formation of Earth?s weather and climate.
 Key TOPEX/Poseidon Facts
 Joint with France
 Mass: 2388 kg
 Power: 3,385 W
 Operating Life: Over 13 years, until October 9, 2005
 Group: Platform_Details
  Entry_ID: TOPEX/POSEIDON
  Group: Platform_Identification
  Platform_Category: Earth Observation Satellites
  Short_Name: TOPEX/POSEIDON
  Long_Name: Topography Experiment/Poseidon
  End_Group
  Group: Platform_Associated_Instruments
  Short_Name: SSALT
  Short_Name: TMR
  Short_Name: LRA
  Short_Name: DORIS
  Short_Name: NRA
  Short_Name: TRSR
  End_Group
  Group: Orbit
  Orbit_Altitude: 1336 km
  Orbit_Inclination: 66 degrees
  Period: 112.4 minutes
  Repeat_Cycle: 10 days
  Perigee: 1,331 km (827 mi)
  Apogee: 1,344 km (835 mi)
  Orbit_Type: LEO &gt; Low Earth Orbit &gt; Polar Non-Sun-Synchronous
  End_Group
  Creation_Date: 2007-04-16
  Online_Resource: http://sealevel.jpl.nasa.gov/mission/topex.html
  Online_Resource: http://science.hq.nasa.gov/missions/satellite_14.htm
  Online_Resource: http://topex-www.jpl.nasa.gov/
  Sample_Image: http://sealevel.jpl.nasa.gov/gallery/spacecraft/gifs/BHT.jpg
  Group: Platform_Logistics
  Launch_Date: 1992-08-10
  Launch_Site: KOUROU, FRENCH GUIANA
  Design_Life: 5 years
  Primary_Sponsor: NASA
  Primary_Sponsor: CNES
  End_Group
 End_Group</t>
  </si>
  <si>
    <t>e5eb6afb-5d3e-4767-ad08-5293c5b2d88b</t>
  </si>
  <si>
    <t>TOPSAT</t>
  </si>
  <si>
    <t>1707b0ef-5e6f-4abc-bd7b-905c4ea18ba7</t>
  </si>
  <si>
    <t>TopSat is a micro-satellite designed and built by a QinetiQ-led consortium of British firms. Images from the satellite are provided free of charge to relief agencies responding to disasters anywhere in world.
 TopSat was designed and built by a consortium of British companies led by QinetiQ, whose role included systems design and technical authority, provision of payload electronics units, project and operations management and data reception. Other consortium members are Surrey Satellite Technology Ltd (SSTL), Rutherford Appleton Laboratory (RAL) designed and Infoterra.
 The satellite is designed to return its data directly to a mobile ground station immediately after collecting an image, allowing far more timely delivery of the information which it collects than standard satellites. The system is specifically designed to meet operational timescales, whether for disaster relief, news-gathering, or other applications where speed of response is vital.
 TopSat received the Aviation and Space Grand Award â€“ the top award for aerospace technology, from Popular Science, the best selling science and technology magazine in the world. The magazineâ€™s editors concluded that TopSat is an innovation that has the potential to change satellite and space reconnaissance technology.
 TopSat weighs just 120 kg, but carries an optical camera capable of delivering panchromatic images with a spatial resolution at nadir of 2.8 metres covering a 17x17 km area, and simultaneous three-band multi-spectral images, (red, green, blue), with a resolution of 5.6 metres. This is thought to represent the best resolution per mass of any satellite launched to date. This camera is integrated with an agile micro-satellite platform to permit pitch compensation manoeuvres, allowing imaging of low illumination scenes.
 TopSat has been in operation since its launch from Plesetsk in Russia on 27th October 2005. The satellite can be reprogrammed in orbit, and the consortium is exploiting this to enhance its performance. In addition to actively pursuing experiments for the MOD and BNSC, the consortium is also seeking new applications to which the technology can be applied. In the future, a constellation of three or four TopSat satellites could image almost any point on the Earth at least once a day, further opening up the potential for quick response imagery which is extremely cost effective to deliver.
 [Information from QinetiQ Ltd.]
 Group: Platform_Details
  Entry_ID: TOPSAT
  Group: Platform_Identification
  Platform_Category: Earth Observation Satellites
  Short_Name: TOPSAT
  End_Group
  Group: Platform_Associated_Instruments
  Short_Name: CAMERAS
  End_Group
  Group: Orbit
  Orbit_Inclination: 98.1
  Period: 98.6
  Repeat_Cycle: 4
  Perigee: 688.4
  Apogee: 714
  Orbit_Type: LEO &gt; Low Earth Orbit &gt; Polar Sun-Synchronous
  End_Group
  Creation_Date: 2008-06-18
  Online_Resource: http://www.qinetiq.com/home/defence/defence_solutions/space/topsat.html
  Online_Resource: http://earth.esa.int/object/index.cfm?fobjectid=5135
  Group: Platform_Logistics
  Launch_Date: 2005-10-27
  Launch_Site: Plesetsk Cosmodrome, Russia
  Primary_Sponsor: QinetiQ Ltd.
  Primary_Sponsor: Surrey Satellite Technology Ltd. (SSTL)
  Primary_Sponsor: UK Ministry of Defense (MOD)
  End_Group
 End_Group</t>
  </si>
  <si>
    <t>24e15a6d-d600-4eb1-9757-022a19f583fe</t>
  </si>
  <si>
    <t>Seismometers</t>
  </si>
  <si>
    <t>SEISMOGRAPHS</t>
  </si>
  <si>
    <t>Tropical Rainfall Measuring Mission</t>
  </si>
  <si>
    <t>SEISMOGRAPHS are measuring instruments for detecting and
 measuring the intensity, direction and duration of movements of
 the ground (as an earthquake); measures and records the
 earthquake vibrations and other earth tremors.</t>
  </si>
  <si>
    <t>dca86e5d-e95d-4159-a552-5a83a515abd4</t>
  </si>
  <si>
    <t>The Tropical Rainfall Measuring Mission (or TRMM) is a NASA satellite that provides more information both to test and to improve those models. TRMM is particularly devoted to determining rainfall in the tropics and subtropics of the Earth. These regions make up about two thirds of the total rainfall on Earth and are responsible for driving our weather and climate system. TRMM contributed to a better understanding of where and how much the winds blow, where the clouds form and rain occurs, where floods and droughts will occur, and how the winds drive the ocean currents. TRMM accomplished this not just by providing rainfall data but, more importantly, by providing information on heat released into the atmosphere as part of the process that leads to rain.
 TRMM was launched on November 27, 1997, on the Japanese H-II vehicle from the Tanegashima Space Center in Tanegashima, Japan. Continuous science data collection began December 8, 1997. Upon completion of the nominal 3-year prime mission, the decision was made to boost the mission from its original altitude of 350km to 402.5km, to reduce fuel consumption and extend the mission life. The TRMM boost was completed August 24, 2001, and the orbit was maintained until 2014, when fuel was depleted and the spacecraft began to descend. Mission operations were terminated in April 2015, the spacecraft re-entered the Earthâ€™s atmosphere and mostly burned up in June 2015.
 TRMM exceeded its 3-year design goal by collecting 17 years of rainfall data, creating a benchmark rainfall climatology which is used to test, compare and improve global climate models. The TRMM dataset of rain distribution across the tropics has narrowed considerably the range of uncertainty in previous space-based rainfall estimates. The choice of a precessing, low-inclination orbit (35Â°) enabled the quantification of the diurnal cycle of precipitation and convective intensity over land and ocean tropics-wide on fine scales (0.25Â°). TRMM products have provided the first comprehensive estimates of how rainfall is directly related to latent heat release in the atmosphere, a key characteristic in understanding the impact of tropical rainfall on the general circulation of the atmosphere. Based on hydrometeor vertical structure information from the TRMM active and passive sensors, TRMM produced climatologies of latent heating profiles for analysis and comparison with global models. In addition, the lightning sensor delivered a detailed global map of lightning distribution, and combined with the rain data, led to quantifying the lightning/convection relation for land and ocean.
 Launch: Launched: November 27, 1997
 Launch Site: Tanegashima Space Center, Japan
 Orbit: Altitude: 402 km
 Inclination: 35 degrees
 Period: 92.6 minutes
 Non-Sun-Synchronous
 Vital Statistics: Weight: 3512 kg
 Power: 1100 watts
 Design Life: 3 years
 Instruments: 
 CERES (Clouds and the Earth Radiant Energy System
 LIS (Lightning Imaging Sensor)
 TMI (TRMM Microwave Radiometer)
 PR (RADAR)
 VIRS (Visible/Infrared Radiometer)
 Website: 
 http://trmm.gsfc.nasa.gov/ 
 http://nasascience.nasa.gov/missions/trmm
 [Summary provided by NASA.]
 Group: Platform_Details
  Entry_ID: TRMM
  Group: Platform_Identification
  Platform_Category: Earth Observation Satellites
  Short_Name: TRMM
  Long_Name: Tropical Rainfall Measuring Mission
  End_Group
  Group: Synonymous_Platform_Names
  Short_Name: TRMM
  End_Group
  Group: Platform_Associated_Instruments
  Short_Name: CERES-PFM
  Short_Name: PR
  Short_Name: TMI
  Short_Name: VIRS
  Short_Name: LIS
  End_Group
  Group: Orbit
  Orbit_Altitude: 402 km
  Orbit_Inclination: 35 degrees
  Period: 92.6 minutes
  Orbit_Type: LEO &gt; Low Earth Orbit &gt; Inclined Non-Polar
  End_Group
  Creation_Date: 2007-11-28
  Online_Resource: http://trmm.gsfc.nasa.gov/overview_dir/background.html
  Online_Resource: http://trmm.gsfc.nasa.gov/
  Online_Resource: http://nasascience.nasa.gov/missions/trmm
  Online_Resource: http://pmm.nasa.gov/TRMM
  Sample_Image: http://trmm.gsfc.nasa.gov/trmm_rain/Events/TRMM_SATELLITE.blurred.medium.jpg
  Group: Platform_Logistics
  Launch_Date: 1997-11-27
  Launch_Site: Tanegashima Island, Japan
  Design_Life: 3 YEARS
  Primary_Sponsor: USA/NASA
  Primary_Sponsor: JAPAN/JAXA
  End_Group
 End_Group</t>
  </si>
  <si>
    <t>89c509e6-13f6-4d6e-b46c-0479d2c7d88d</t>
  </si>
  <si>
    <t>SEISMOMETERS</t>
  </si>
  <si>
    <t>aac114f4-64ec-4117-9a4c-b7babe53f24a</t>
  </si>
  <si>
    <t>TSINGHUA-1</t>
  </si>
  <si>
    <t>46f6b588-fe2f-4091-97dc-5f6fea3343fe</t>
  </si>
  <si>
    <t>Tsinghua-1 is a microsatellite of Tsinghua University, developed and built in a joint venture between SSTL of Guildford, Surrey, UK, and Tsinghua University in Beijing, China. The TSRC (Tsinghua Space Research Center) was set up in Oct. 1998 with the goal to integrate all space research activities at Tsinghua University and to provide a means and facilities for S/C building. The joint-venture company in Beijing is referred to as T-SSSC (Tsinghua-Surrey Small Satellite Company). The cooperative program is to develop and build microsatellites (Tsinghua-1) and nanosatellites (THNS-1) and to provide integrated training in small satellite design.
 Tsinghua-1 (also referred to as "Hangtian" in Chinese) is a demonstrator microsatellite in the 50 kg class of size: 35 cm x 35 cm x 64 cm. The overall objective is to provide daily high-resolution imaging for disaster monitoring and mitigation on a worldwide scale. A further goal of Tsinghua-1 is to conduct communications research in LEO. The design uses the new MicroSat-70 platform modules or trays to carry the subsystems and payload. The power subsystem design includes the regulation, protection and distribution of a 35 W solar array and 7 Ah NiCd batteries. This subsystem essentially offers two buses: an unregulated 14 V bus and a regulated 5 V bus. The three payload modules include the GPS receiver (SGR-10 with 12 channels), transputer, and DSP/DTE (Digital Signal Processing/Data Transfer Experiment) unit. The three cameras and 3 reaction wheels are accommodated in the Earth Observation Compartment. Two GPS antennas are accommodated on the space facing side of the S/C.
 The spacecraft is three-axis stabilized using a combination of passive (gravity-gradient boom) and active (magnetorquers, reaction wheels) actuator elements. The platform is nadir pointing. Attitude is sensed by sun sensors and a magnetometer. The body-pointing platform has the capability to perform fast slew maneuvers within 15 about the roll axis (or 180 about the yaw axis). An off-nadir pointing configuration can be sustained for up to half an orbit. Onboard data handling is provided with a dual CAN (Controller Area Network) bus (ISO 11898 &amp; ISO 11519-1) 20 Mbit/s, and INMOS serial point-to-point link 9.6 kbit/s asynchronous duplex UART (Universal Asynchronous Receiver/Transmitter).
 A launch of Tsinghua-1, along with SNAP-1 of SSTL as secondary payloads to Nadezhda-6, the prime Russian S&amp;RSAT (Search &amp; Rescue Satellite) of COSPAS, took place on June 28, 2000 on a Russian Cosmos-3M launcher from the Plesetsk Cosmodrome, Russia.
 Orbit: Sun-synchronous circular orbit, altitude = 700 km, inclination = 98, period of 100 minutes.
 Status of Tsinghua-1 mission: The spacecraft is operational as of 2004. 
 Sensor complement:
 MEIS (Multispectral Earth Imaging System).MEIS is a demonstrator instrument intended for the upcoming DMC (Disaster Monitoring Constellation) mission. The objective is to acquire multispectral Earth surface imagery with a spatial resolution of 40 m (snapshot imagery). The MEIS camera assembly consists of three cameras (one for each spectral band) mounted at an angle of 15 from nadir so that the yaw angle can be selected to offer the required off-pointing angle of 15 from nadir. The image swath width is 80 km and each camera can collect four images contiguously along the flight path. The instrument performs autonomous onboard histogram analysis to ensure optimum image quality involving image processing, compression and onboard storage. The OBCs may also be used to carry out autonomous onboard cloud editing and high-compression thumb-nail image previews.
 SGR-10 (Space GPS Receiver-10). The objective is real-time positioning for tracking the satellite and providing orbital elements for the spacecraft mission and ground station. SGR is a customized COTS-developed receiver. The instrument is based on the second generation GPS chip set of MITEL Semiconductors. The SGR consists of the following elements: GPS antennas, LNAs, the RF section, the digital section and the TLM/TC node. 
 RF section: The SGR has two separate RF front-ends in the RF section which are responsible for down-converting the GPS signals and digitizing the IF signals. The RF sections use the same local oscillator so that the measurements are referenced to the same fundamental TCXO clock.
 Digital section: This part consists of hardware correlator channels, memory, a 32 bit RISC microprocessor with supporting peripherals and the interface circuitry. There are 24 C/A code correlation channels available, although only 12 channels are available if only 2 antennas are used.
 TLM/TC node: A separate 8 bit microcontroller is used to provide telemetry and telecommands. The telemetry includes status monitoring of SGR, while telecommand include reset, power down parts of the receiver, some redundancy switching etc.
 The SGR-10 receives the L1 signal from the GPS constellation. The total SGR mass is 1.355 kg, including antenna/LNA. The accuracy of positioning, velocity and time synchronization (under Selective Availability on GPS) are: 150 m, 1 m/s, 3-D, 2 sigma approximately, and + 1 s, respectively. 
 Information from http://www.eoPortal.org
 Group: Platform_Details
  Entry_ID: TSINGHUA-1
  Group: Platform_Identification
  Platform_Category: Earth Observation Satellites
  Short_Name: TSINGHUA-1
  End_Group
  Group: Platform_Associated_Instruments
  Short_Name: CAMERAS
  End_Group
  Group: Orbit
  Orbit_Altitude: 700
  Orbit_Inclination: 98.14
  Period: 98.68
  Perigee: 687
  Apogee: 713
  Orbit_Type: LEO &gt; Low Earth Orbit &gt; Polar Sun-Synchronous
  End_Group
  Creation_Date: 2008-06-19
  Online_Resource: http://directory.eoportal.org/get_announce.php?an_id=9264
  Online_Resource: http://www.sstl.co.uk/
  Group: Platform_Logistics
  Launch_Date: 2000-06-28
  Launch_Site: Plesetsk Cosmodrome, Russia
  Primary_Sponsor: Tsinghua University (China)
  Primary_Sponsor: Surrey Satellite Technology Ltd. (SSTL)
  End_Group
 End_Group</t>
  </si>
  <si>
    <t>f9922bc7-cbad-4230-ad65-08c5998a8e0f</t>
  </si>
  <si>
    <t>TSX</t>
  </si>
  <si>
    <t>TerraSAR-X</t>
  </si>
  <si>
    <t>02a7fb42-6ff5-493f-a447-b687f841b2c1</t>
  </si>
  <si>
    <t>[Source: ASTRIUM GEOInformation Services, http://www.infoterra.de/terrasar-x-satellite ]
 TerraSAR-X was successfully launched on June 15th, 2007, from Baikonur in Kazakhstan and has been fully operational since early 2008.
 With its active antenna, the spacecraft acquires high-quality X-band radar images of the entire planet whilst circling Earth in a polar orbit at 514 km altitude. TerraSAR-X is designed to carry out its task for five years, independent of weather conditions and illumination, and reliably provides radar imagery with a resolution of up to 1m and a unique geometric accuracy.
 Key Technical Features
 Active phased array X-band SAR
 Single, dual and quad polarisation
 Side-looking acquisition geometry
 Sun-synchronous dawn-dusk repeat orbit
 Repetition rate: 11 days; due to swath overlay, a 2.5 day revisit time time (2 days at 95% probability) to any point on Earth can be achieved
 Orbit altitude range from 512 km to 530 km
 Operational imaging modes: 
 HighResolution Spotlight: up to 1m resolution, 5 to 10 km x 5 km (width x length)
 SpotLight: up to 2m resolution, 10 km x 10 km (width x length)
 StripMap: up to 3m resolution, 30 km x 50 km ( width x length)*
 ScanSAR: up to 18 m resolution, 100 km x 150 km (width x length)*
 Group: Platform_Details
  Entry_ID: TSX
  Group: Platform_Identification
  Platform_Category: Earth Observation Satellites
  Short_Name: TSX
  Long_Name: TerraSAR-X
  End_Group
  Group: Synonymous_Platform_Names
  Short_Name: TSX
  End_Group
  Group: Platform_Associated_Instruments
  Short_Name: SAR
  End_Group
  Group: Orbit
  Orbit_Inclination: 97.44 degrees
  Period: 11 Days
  Perigee: 514 Km
  Orbit_Type: LEO &gt; LOW EARTH ORBIT &gt; POLAR SUN-SYNCHRONOUS
  End_Group
  Creation_Date: 2007-11-28
  Online_Resource: http://www.infoterra.de/terrasar-x-satellite
  Online_Resource: http://www.terrasar.de/
  Online_Resource: http://www.dlr.de/tsx/start_en.htm
  Online_Resource: http://ilrs.gsfc.nasa.gov/satellite_missions/list_of_satellites/tsar_general.html
  Group: Platform_Logistics
  Launch_Date: 2007-06-15
  Launch_Site: BAIKONUR COSMODROME, TYURATAM, RUSSIA
  Design_Life: 5 years
  Primary_Sponsor: Germany/DLR
  End_Group
 End_Group</t>
  </si>
  <si>
    <t>a5c7a4c7-bbf4-42df-a754-20cb6b98317a</t>
  </si>
  <si>
    <t>CAMERA</t>
  </si>
  <si>
    <t>33de4965-928a-45d5-acfc-79e006842431</t>
  </si>
  <si>
    <t>Earth Observing System, Terra (AM-1)</t>
  </si>
  <si>
    <t>Terra is the flagship satellite of NASA's Earth observing systems. Terra is the first EOS (Earth Observing System) platform and provides global data on the state of the atmosphere, land, and oceans, as well as their interactions with solar radiation and with one another.
 Since the 1950's, it has become increasingly clear that human activities are modifying the composition of the atmosphere on a global scale. As the result of industrialization, the concentration of carbon dioxide has increased by about 20% during this period. More recently, the stratospheric concentrations of chemically-active gases containing chlorine, bromine, and fluorine have dramatically increased. These trends have created issues of global interest including global warming and declining levels of ozone (both globally and in the ozone &amp;hole&amp; in the Antarctic). It has become increasingly clear, however, that these processes do not occur independently of one another and can only be understood in the context of a global system. Accurate and precise measurements are needed to unravel complex and interactive relationships between chemical, radiative, and dynamical processes in the atmosphere, ocean, and on land. As a result, in 1991 NASA initiated a comprehensive program to understand the Earth's atmosphere, oceans, land, and cryosphere (ice and snow) as a single, complex, interactive system. NASA's Earth Observing System (EOS) consists of a series of spaceborne instruments to monitor crucial components of the Earth system, an advanced data handling system, and teams of scientists who will evaluate on-going climate change and predict future changes. Ultimately, EOS will produce scientifically sound recommendations for environmental policy to national and international bodies to mitigate or prepare for these changes.
 Key Terra Facts:
 Joint with Japan and Canada
 Orbit:
 Type: Near-polar, sun-synchronous
 Equatorial Crossing: 10:30 a.m.
 Altitude: 705 km
 Inclination: 98.1 degrees
 Period: 98.88 minutes
 Repeat Cycle: 16 days
 Dimensions: 2.7 m x 3.3 m x 6.8 m
 Mass: 5,190 kg
 Power: 2,530 W
 Design Life: 6 years
 Terra Status:
 Operating instruments: ASTER, CERES, MODIS, MISR, and MOPITT are operating well. ASTER Short Wave Infrared (SWIR) data is unavailable.
 Current life expectancy: Terra has far exceeded its design life and has a strong chance of operating successfully into the early 2020s.
 [Summary provided by NASA]
 Group: Platform_Details
  Entry_ID: TERRA
  Group: Platform_Identification
  Platform_Category: Earth Observation Satellites
  Short_Name: TERRA
  Long_Name: Earth Observing System, TERRA (AM-1)
  End_Group
  Group: Synonymous_Platform_Names
  Short_Name: EOS AM-1
  End_Group
  Group: Platform_Associated_Instruments
  Short_Name: MOPITT
  Short_Name: MODIS
  Short_Name: MISR
  Short_Name: CERES-FM2
  Short_Name: CERES-FM1
  Short_Name: ASTER
  End_Group
  Group: Orbit
  Orbit_Altitude: 705 km
  Orbit_Inclination: 98.2 degrees
  Equator_Crossing: 10:30 a.m.
  Period: 98.88 minutes
  Repeat_Cycle: 16 days
  Orbit_Type: LEO &gt; Low Earth Orbit &gt; Polar Sun-Synchronous
  End_Group
  Creation_Date: 2007-02-06
  Online_Resource: https://terra.nasa.gov/
  Online_Resource: https://www.nasa.gov/mission_pages/terra/index.html
  Sample_Image: https://www.nasa.gov/mission_pages/terra/spacecraft/index.html
  Group: Platform_Logistics
  Launch_Date: 1999-12-18
  Launch_Site: VANDENBERG AIR FORCE BASE, USA
  Design_Life: 6 years
  Primary_Sponsor: USA/NASA
  End_Group
 End_Group</t>
  </si>
  <si>
    <t>80eca755-c564-4616-b910-a4c4387b7c54</t>
  </si>
  <si>
    <t>69675373-ef6e-4f2d-8847-a0f499e29a15</t>
  </si>
  <si>
    <t>BINOCULAR</t>
  </si>
  <si>
    <t>A pair of identical or mirror-symmetrical telescopes mounted side-by-side and aligned to point accurately in the same direction, allowing the viewer to use both eyes (binocular vision) when viewing distant objects. Most are sized to be held using both hands, although sizes vary widely from opera glasses to large pedestal mounted military models.
 Group: Instrument_Details
  Entry_ID: BINOCULAR
  Group: Instrument_Identification
  Instrument_Category: In Situ/Laboratory Instruments
  Instrument_Class: Photon/Optical Detectors
  Short_Name: BINOCULAR
  Long_Name: BINOCULAR
  End_Group
  Online_Resource: http://encyclopedia.jrank.org/BER_BLA/BINOCULAR_INSTRUMENT.html
  Sample_Image: http://upload.wikimedia.org/wikipedia/commons/thumb/f/f8/Binocularp.svg/450px-Binocularp.svg.png
  Creation_Date: 2010-08-31
 End_Group</t>
  </si>
  <si>
    <t>e9ba8850-f934-46bc-a1ce-744179a38812</t>
  </si>
  <si>
    <t>Following the deployment of the Goddard Space Flight Center's (GSFC) Upper Atmosphere Research Satellite (UARS) on Sept. 15, 1991, from the Space Shuttle Discovery, scientists have gained a better understanding of the energy input, chemistry and dynamics of the upper atmosphere and the coupling between the upper and lower atmosphere. UARS, the first satellite dedicated to studying stratospheric science, focuses on the processes that lead to ozone depletion, complementing and amplifying the measurements of total ozone made by the Total Ozone Mapping Spectrometer (TOMS) onboard NASA's Nimbus-7 and the Russian Meteor-3 satellites. UARS also measures winds and temperatures in the stratosphere as well as the energy input from the Sun. 
 Ten UARS instruments have provided the most complete data on upper atmospheric energy inputs, winds, and chemical composition ever gathered. Together, these observations constitute a highly integrated investigation of the nature of the upper atmosphere, and help define the role of the upper atmosphere in climate and climate variability. In its first two weeks of operation, UARS data confirmed the polar ozone-depletion theories by providing three-dimensional maps of ozone and chlorine monoxide near the South Pole during development of the 1991 ozone hole. UARS, developed and managed by GSFC, in Greenbelt, Md., provides information that nations around the world can use to guide decisions on environmental policies, according to scientists. 
 Moreover, UARS collected data on the chemistry, dynamics, and radiative inputs to the upper atmosphere far beyond its designed lifetime, obtaining over 13 years of observations for many atmospheric constituents, temperature, winds, and external forcings. UARS was decommissioned in 2005. The United Kingdom and Canada both provided instruments for this mission. UARS is the first spacecraft launched as part of NASA's systematic, comprehensive study of the Earth system.
 Instruments: 
 ISAMS (Improved Stratospheric and Mesospheric Sounder)
 MLS (Microwave Limb Sounder)
 HALOE (Halogen Occultation Experiment)
 HRDI (High Resolution Doppler Imager)
 WIND II (Wind Imaging Interferometer)
 SOLSTICE (Solar-stellar Irradiance Comparison Experiment)
 SUSIM (Solar Ultraviolet Spectral Irradiance Monitor)
 PEM (Particle Environment Monitor)
 ACRIM II (Active Cavity Radiometer Irradiance Monitor)
 CLAES (Cryogenic Limb Array Etalon Spectrometer)
 [Summary provided by NASA]
 Group: Platform_Details
  Entry_ID: UARS
  Group: Platform_Identification
  Platform_Category: Earth Observation Satellites
  Short_Name: UARS
  Long_Name: Upper Atmosphere Research Satellite
  End_Group
  Group: Platform_Associated_Instruments
  Short_Name: CLAES
  Short_Name: ISAMS
  Short_Name: MLS
  Short_Name: HALOE
  Short_Name: HRDI
  Short_Name: WINDII
  Short_Name: SOLSTICE
  Short_Name: SUSIM
  Short_Name: PEM
  Short_Name: ACRIM II
  End_Group
  Group: Orbit
  Orbit_Altitude: 585 km circular
  Orbit_Inclination: 57 deg
  Period: 96.7 min
  Perigee: 574 km (356 mi)
  Apogee: 582 km (361 mi)
  Orbit_Type: LEO &gt; Low Earth Orbit &gt; Polar Non-Sun-Synchronous
  End_Group
  Creation_Date: 2007-05-09
  Online_Resource: http://umpgal.gsfc.nasa.gov/
  Online_Resource: http://www.nasa.gov/mission_pages/uars/index.html
  Sample_Image: http://umpgal.gsfc.nasa.gov/uars-science/images/uars.jpg
  Group: Platform_Logistics
  Launch_Date: 1991-09-12
  Launch_Site: Cape Canaveral/Kennedy Space Center, USA
  Design_Life: 3 years
  Primary_Sponsor: NASA - Goddard Space Flight Center
  End_Group
 End_Group</t>
  </si>
  <si>
    <t>b6c5c7d5-ad6a-4cdd-82cc-9259377ff044</t>
  </si>
  <si>
    <t>VANGUARD</t>
  </si>
  <si>
    <t>DENSIOMETERS</t>
  </si>
  <si>
    <t>- Spacecraft Brief Description -
 Vanguard 2 was an earth-orbiting satellite designed to measure
 cloud-cover distribution over the daylight portion of its orbit. The
 spacecraft was a 9.8 kg magnesium sphere 50.8 cm in diameter. It
 contained two optical tel</t>
  </si>
  <si>
    <t>9db79338-5030-45c2-9bf7-c81bfcefb9e1</t>
  </si>
  <si>
    <t>A densiometer is used to determine amount of canopy closure. In
 other words, you are deciding how much of the sky above you is
 blocked by trees. When looking into a densiometer there is a
 mirror image of what is above you (it works like a periscope on
 a submarine).
 To use a densiometer correctly it must be held level. When
 looking into the densiometer you can see the trees above you.
 If more than 50% of the view is covered by branches, leaves, or
 limbs the canopy is closed. If less than 50% of the view is
 covered by branches, leaves, or limbs the canopy is open.
 Additional information available at
 "http://www.uwsp.edu/cnr/cwes/forestree/Toolbox/densiometer.htm"
 [Summary provided by the University of Wisconsin]</t>
  </si>
  <si>
    <t>684edd3f-3378-440e-9b8b-2e7c421741da</t>
  </si>
  <si>
    <t>WESTPAC</t>
  </si>
  <si>
    <t>Western Pacific Laser Satellite</t>
  </si>
  <si>
    <t>WESTPAC (Western Pacific Laser Satellite) was an Australia
 geodetic satellite for the joint venture between Australia's
 Electro Optics and the Russian Space Agency. It was spherical in
 shape with laser reflectors. It served as a target for the
 Western Pacific Laser Tracking Network.
 For additional Information, view the WESTPAC report at
 http://ilrs.gsfc.nasa.gov/docs/Westpac_final.doc
 [Summary provided by NASA]
 Group: Platform_Details
  Entry_ID: WESTPAC
  Group: Platform_Identification
  Platform_Category: Earth Observation Satellites
  Short_Name: WESTPAC
  Long_Name: Western Pacific Laser Satellite
  End_Group
  Group: Synonymous_Platform_Names
  Short_Name: WESTPAC
  Short_Name: 25398
  End_Group
  Group: Platform_Associated_Instruments
  Short_Name: SLR
  End_Group
  Group: Orbit
  Orbit_Altitude: 835 km
  Orbit_Inclination: 98.8Â°
  Period: 101.3 minutes
  Perigee: 817.0 km
  Apogee: 845.0 km
  End_Group
  Creation_Date: 2007-11-30
  Online_Resource: http://ilrs.gsfc.nasa.gov/docs/Westpac_final.doc
  Group: Platform_Logistics
  Launch_Date: 1998-07-10
  Launch_Site: Baikonur Cosmodrome, Tyuratam, Russia
  Primary_Sponsor: Australia
  Primary_Sponsor: Russia
  End_Group
 End_Group</t>
  </si>
  <si>
    <t>3d031666-2116-4ebc-8daa-3e98ddcf4f60</t>
  </si>
  <si>
    <t>DIHM</t>
  </si>
  <si>
    <t>Digital Inline Holographic Microscopy</t>
  </si>
  <si>
    <t>Allows fast three-dimensional imaging of microscopic samples, such as swimming microorganisms and soft matter systems with minimal modification to a standard microscope setup.</t>
  </si>
  <si>
    <t>396006e9-23ac-48f9-be9f-41cde27f9bbc</t>
  </si>
  <si>
    <t>WORLDVIEW-1</t>
  </si>
  <si>
    <t>FD12P WEATHER SENSOR</t>
  </si>
  <si>
    <t>he next-generation commercial imaging satellite of DigitalGlobe Inc. (Longmont, CO, USA) is called WorldView-1, a successor of QuickBird-2 (launch Oct. 18, 2001 - and fully operational as of 2007). In Oct. 2003, DigitalGlobe was awarded a sizeable contract by NGA (National Geospatial-Intelligence Agency) of Washington DC, formerly NIMA (National Imaging and Mapping Agency), to provide high-resolution imagery from the next-generation commercial imaging satellites.
 The NGA requirements call for imagery with a spatial resolution of 0.5 m panchromatic and 2 m MS (Multispectral) data. The contract award was made within NGA's NextView program, designed to give the US commercial imaging satellite operators the financing to build their satellites for high-resolution imaging. The WorldView mission is intended to provide imaging services to NGA as well as to the commercial customer base of DigitalGlobe.
 Spacecraft:
 BATC (Ball Aerospace and Technologies Corporation) of Boulder, CO, is the prime contractor and integrator of the spacecraft, providing the S/C bus (Ball Commercial Platform BCP-5000) and a WorldView-60 camera. A new feature of the WorldView spacecraft are CMG (Control Moment Gyroscopes) actuators for precise and highly responsive pointing control. The BCP-5000 bus provides increased power, stability, agility, data storage and transmission (over the BCP-2000 bus) as the demand for Earth remote-sensing information becomes more comprehensive. 
 The S/C is 3-axis stabilized. The ADCS (Attitude Determination and Control Subsystem) employs star trackers, IRU (Inertial Reference Unit) and GPS for attitude sensing, and CMGs as actuators. A S/C body-pointing range of Â±40Âº about nadir is provided corresponding to a FOR (Field of Regard) of 775 km in cross-track. An instantaneous pointing accuracy of â‰¤ 500 m is provided at any start and stop of an imaging sequence. On the ground, the geolocation accuracy of the imagery is 5.8 to 7.6 m without GPCs (Ground Control Points) and 2 m with GPCs (3Ïƒ). The agile S/C provides retargeting at a rate of 4.5Âº/s with an acceleration of 2.5Âº/s2; it takes 9 s to slew the S/C over a ground distance of 300 km.
 S/C power of 3.2 kW (EOL) is provided by the solar panels; the battery capacity is 100 Ah. The solar arrays are being articulated into the sun (normal pointing into the sun). The rotational drive assemblies and drive control electronics, referred to as QuAD (Quiet Array Drive), are being provided by Starsys, a subsidiary of SpaceDev, Poway, CA. Unlike traditional stepper motor solar array drives, the QuAD technology provides low disturbance actuation, allowing spacecraft images to be captured at the same time that the solar arrays are being pointed.
 The S/C bus has dimensions of 3.6 m (high) and 2.5 m in diameter, the span of the deployed panels measures 7.1 m. WorldView-1 has a launch mass of 2500 kg. The mission design life is 7.25 years. 
 Launch: A launch of the WorldView-1 spacecraft took place on Sept. 18, 2007 on a Delta-2920 vehicle from VAFB, CA.
 Orbit: Sun-synchronous circular orbit, altitude = 496 km (nominal), inclination = 97.2Âº. The equator crossing time is at 10:30 hours on a descending node. The period is 94.6 minutes. Note: While the low-altitude orbit selection offers better spatial resolutions than a higher one, it requires also more frequent reboosts to maintain the low orbit due to atmospheric drag influences.
 RF communications: The command data are in S-band at 2 or 64 kbit/s. The housekeeping telemetry and tracking is in X-band at 4, 16, or 32 kbit/s of real-time data, or 524 kbit/s of stored data. The imagery is downlinked in X-band at 800 Mbit/s. The S/C provides a data storage capacity of 2.2 Tbit in solid state memory with EDAC (Error Detection and Correction). A total of 331 Gbit of imagery per orbit may be collected. In addition, direct (real-time) downlinks to customer sites are available using the same high-speed 800 Mbit/s X-band link. 
 Mission status: In early January 2008, DigitalGlobe announced the general availability of WorldView-1 imagery to its customers after all check-out aspects of the spacecraft and its payload had been completed. 6)
 â€¢ DigitalGlobe delivered its first sample set of high-resolution images on Oct. 15, 2007 and began supplying imagery to the National Geospatial-Intelligence Agency (NGA) on Nov. 26, 2007 (the S/C reached already full operating capacity on Nov. 17. 2007). 
 Informaiton obtained from http://www.eoportal.org/
 Group: Platform_Details
  Entry_ID: WORLDVIEW-1
  Group: Platform_Identification
  Platform_Category: Earth Observation Satellites
  Short_Name: WORLDVIEW-1
  End_Group
  Group: Platform_Associated_Instruments
  Short_Name: CAMERAS
  Short_Name: MS
  End_Group
  Group: Orbit
  Orbit_Altitude: 496
  Orbit_Inclination: 97.2
  Period: 94.5
  Repeat_Cycle: 1.7
  Perigee: 499.7
  Apogee: 500.8
  Orbit_Type: LEO &gt; Low Earth Orbit &gt; Polar Sun-Synchronous
  End_Group
  Creation_Date: 2008-07-10
  Online_Resource: http://directory.eoportal.org/get_announce.php?an_id=12389
  Online_Resource: http://www.digitalglobe.com/index.php/86/WorldView-1
  Group: Platform_Logistics
  Launch_Date: 2007-09-18
  Launch_Site: Vandenberg Air Force Base, USA
  Design_Life: 7.25 years
  Primary_Sponsor: National Geospatial-Intelligence Agency, USA
  End_Group
 End_Group</t>
  </si>
  <si>
    <t>Vaisala FD12P Weather Sensor</t>
  </si>
  <si>
    <t>7f13b4d2-9114-4890-ac6d-30da1a333d74</t>
  </si>
  <si>
    <t>he FD12P Weather Sensor combines the function of a forward
 scatter visibility meter and a present weather detector.
 It additionally measure the intensity and amount of both
 liquid and solid precipitation. The FD12P is made by Vaisala.</t>
  </si>
  <si>
    <t>86a80842-6038-4ac0-b443-465ddb24d757</t>
  </si>
  <si>
    <t>WORLDVIEW-2</t>
  </si>
  <si>
    <t>WorldView-2, launched October 2009, is the first high-resolution 8-band multispectral commercial satellite. Operating at an altitude of 770 kilometers, WorldView-2 provides 46 cm panchromatic resolution and 1.85 meter* multispectral resolution. WorldView-2 has an average revisit time of 1.1 days and is capable of collecting up to 1 million square kilometers of 8-band imagery per day, greatly enhancing the DigitalGlobe multispectral collection capacity for more rapid and reliable collection.
 The WorldView-2 system, offering incredible accuracy, agility, capacity and spectral diversity, allows DigitalGlobe to substantially expand its imagery product offerings to both commercial and government customers.
 Group: Platform_Details
  Entry_ID: WORLDVIEW-2
  Group: Platform_Identification
  Platform_Category: Earth Observation Satellites
  Short_Name: WORLDVIEW-2
  End_Group
  Group: Orbit
  Orbit_Altitude: 770 km
  Equator_Crossing: 10:30 am Local time: e.g.
  Period: 100 min
  Repeat_Cycle: 101 days at 1 meter GSD or less; 3.7 days at 20deg off-nadir or less (0.52 meter GSD)
  Orbit_Type: LEO &gt; LOW EARTH ORBIT &gt; POLAR SUN-SYNCHRONOUS
  End_Group
  Creation_Date: 2013-05-08
  Online_Resource: http://www.digitalglobe.com/about-us/content-collection#satellites&amp;worldview-2
  Group: Platform_Logistics
  Launch_Date: 2009-10-08
  Launch_Site: VANDENBERG AIR FORCE BASE, USA
  Design_Life: 10-12 years
  Primary_Sponsor: DigitalGlobe
  End_Group
 End_Group</t>
  </si>
  <si>
    <t>ff0ed18d-c476-4dc4-a248-d42ad74bb4a1</t>
  </si>
  <si>
    <t>FIELD SCOPE</t>
  </si>
  <si>
    <t>a280f263-8a40-4bbe-aae0-5c0665884a1c</t>
  </si>
  <si>
    <t>WORLDVIEW-3</t>
  </si>
  <si>
    <t>dfb49f10-0755-464f-96b1-fc037802c86d</t>
  </si>
  <si>
    <t>INFRARED LASER SPECTROSCOPY</t>
  </si>
  <si>
    <t>WORLDVIEW-4</t>
  </si>
  <si>
    <t>ca21812d-4cee-4489-9571-9701cab22c20</t>
  </si>
  <si>
    <t>341b5eb7-19bd-4337-83f3-885730103df1</t>
  </si>
  <si>
    <t>ZEIA</t>
  </si>
  <si>
    <t>InfraRed Integrating Sphere</t>
  </si>
  <si>
    <t>Mission Objectives:
 The Zeya satellite is a Russian Military Communications
 satellite launched on March 4, 1997. Zeya is named after the
 Zeya River, which is very close to it's launch site, Cosmodrome
 Svobodniy. This was the first satellite launched from this new
 Russian launch site in far eastern Russia. Note: Sometimes also
 spelled Zeia.
 ILRS Mission Support Status: Satellite laser ranging was used
 for precision orbit determination for this spacecraft and used
 for calibration of GPS and GLONASS navigation equipment aboard
 the satellite. This satellite was only tracked for 6 months by
 the international laser ranging network. SLR tracking support
 was discontinued on 29 July 1997.
 Instrumentation: Zeya has the following instrumentation onboard:
 1) Radio equipment
 2) GPS receiver
 3) GLONASS receiver
 4) Laser retroreflector array
 RetroReflector Array (RRA) Characteristics: The retro-reflector
 array is a box array of 20 corner cubes, which are optimized at
 532 nanometers. Twenty retroreflectors operating with principle
 "not more than one reflectors works in any direction" are
 installed on the satellite. Each retroreflector has field of
 view of 35 arc degrees. Retroreflectors ensure reflection of
 laser light within 47% of 4 steradian. Satellite's design
 provides accuracy of link of range measurements to the center of
 mass with root mean square error of about 5 mm. Systematic
 correction is 419 mm. The satellite is spinning around Y axis
 with angular velocity about 30 revolutions per minute.
 Additional information available at
 "http://ilrs.gsfc.nasa.gov/satellite_missions/list_of_satellites/zeya/"
 [Summary provided by NASA]</t>
  </si>
  <si>
    <t>6365670e-6e12-437d-baa9-d1deecd87fba</t>
  </si>
  <si>
    <t>72e49dce-c936-4cfe-be92-156c34f73cf0</t>
  </si>
  <si>
    <t>IceCube</t>
  </si>
  <si>
    <t>A2 Photonic Sensors IceCube</t>
  </si>
  <si>
    <t>b1376dd8-2add-4814-89f7-2ad520438f39</t>
  </si>
  <si>
    <t>AIR MONITORING STATIONS/NETWORKS</t>
  </si>
  <si>
    <t>Background Air Pollution Monitoring Stations</t>
  </si>
  <si>
    <t>Background Air Pollution Monitoring Network (BAPMoN):
 A network of stations that collect rain water samples which are
 sent to the Central Chemical Laboratory at Pune for complete
 chemical analysis. Acidity of rain and mineral deposition is
 determined from these. Atmospheric turbidity which indicates the
 columnar aerosol load of the atmosphere, is also measured at
 these stations using sunphotmeters. These data are important
 for identifying the current levels of pollution as well as for
 study of the long term trends in the concentration of trace
 constituents of the atmosphere which may affect the environment
 and induce a climate change.</t>
  </si>
  <si>
    <t>cb5fc8b1-e8e3-4984-84ac-03f6f4d8a662</t>
  </si>
  <si>
    <t>LBLSC</t>
  </si>
  <si>
    <t>Low Background Liquid Scintillation Counter</t>
  </si>
  <si>
    <t>a47d7eee-2e0d-47e7-979d-17a79720a8a7</t>
  </si>
  <si>
    <t>ESRL STATIONS</t>
  </si>
  <si>
    <t>NOAA Earth Science Research Laboratory Stations</t>
  </si>
  <si>
    <t>The Global Monitoring Division (GMD) of the National Oceanic and Atmospheric Administration's Earth Science Research Laboratory (ESRL), conducts sustained observations and research related to source and sink strengths, trends and global distributions of atmospheric constituents that are capable of forcing change in the climate of Earth through modification of the atmospheric radiative environment, those that may cause depletion of the global ozone layer, and those that affect baseline air quality. ESRL accomplishes this mission primarily through long-term measurements of key atmospheric species at sites spanning the globe, including five fully-equipped Baseline Observatories. These key species include carbon dioxide, carbon monoxide, methane, nitrous oxide, surface and stratospheric ozone, halogenated compounds including CFC replacements, hydrocarbons, sulfur gases, aerosols, and solar and infrared radiation. The measurements are of the highest quality and accuracy possible, and document global ch! anges in key atmospheric species, which are all affected by mankind, identifying sources of interannual variability. In addition, research programs in key regions, utilizing an array of platforms including aircraft, balloons, ocean vessels and towers, complement the land-based information. ESRL's data are used to assess climate forcing, ozone depletion and baseline air quality, to develop and test diagnostic and predictive models, and to keep the public, policy makers, and scientists abreast of the current state of our chemical and radiative atmosphere.
 More info at http://www.esrl.noaa.gov/gmd/
 [Source: NOAA]
 Group: Platform_Details
  Entry_ID: ESRL STATIONS
  Group: Platform_Identification
  Platform_Category: In Situ Land-based Platforms
  Platform_Series_or_Entity: AIR MONITORING STATIONS/NETWORKS
  Short_Name: ESRL STATIONS
  Long_Name: NOAA Earth Science Research Laboratory Stations
  End_Group
  Online_Resource: http://www.esrl.noaa.gov/gmd/
 End_Group</t>
  </si>
  <si>
    <t>c775e963-be99-4dcf-8edd-ab826995dcba</t>
  </si>
  <si>
    <t>MICROSCOPES</t>
  </si>
  <si>
    <t>MICROSCOPES are instruments that magnify the image of small objects.</t>
  </si>
  <si>
    <t>NOAA Geophysical Monitoring for Climatic Change Stations</t>
  </si>
  <si>
    <t>99f640d4-6b01-4646-b4e2-315885e01bf4</t>
  </si>
  <si>
    <t>The NOAA Geophysical Monitoring for Climatic Change Stations
 (GMCC) measure and observe atmospheric aerosols. The goals of
 this regional-scale monitoring program are to characterize
 means, variability, and trends of climate-forcing properties of
 different types of aerosols, and to understand the factors that
 control these properties.
 Additional information available at
 "http://www.cmdl.noaa.gov/aero/"
 [Summary provided by NOAA]
 Group: Platform_Details
  Entry_ID: GMCC
  Group: Platform_Identification
  Platform_Category: In Situ Land-based Platforms
  Platform_Series_or_Entity: AIR MONITORING STATIONS/NETWORKS
  Short_Name: GMCC
  Long_Name: NOAA Geophysical Monitoring for Climatic Change Stations
  End_Group
  Group: Synonymous_Platform_Names
  Short_Name: GMCC
  End_Group
  Creation_Date: 2007-11-30
  Online_Resource: http://www.fdsn.org/FDSNintro.htm
  Sample_Image: http://www.esrl.noaa.gov/gmd/hats/flask/bull_flk.jpg
 End_Group</t>
  </si>
  <si>
    <t>7e99dce7-ccef-4e44-a234-9af5ffa83e4f</t>
  </si>
  <si>
    <t>Optical Plankton Counter</t>
  </si>
  <si>
    <t>76ba9890-0da6-4567-8b8b-0deff9108ef2</t>
  </si>
  <si>
    <t>a5475980-7a92-4664-8114-087141d2b7ce</t>
  </si>
  <si>
    <t>GEOPHYSICAL STATIONS/NETWORKS</t>
  </si>
  <si>
    <t>Analytical Lab</t>
  </si>
  <si>
    <t>ac63eed1-779d-4085-92f8-5743ec64a942</t>
  </si>
  <si>
    <t>PAR SENSORS</t>
  </si>
  <si>
    <t>Photosynthetically Active Radiation Sensors</t>
  </si>
  <si>
    <t>a3423d6a-ffd1-4269-9a31-08106418a986</t>
  </si>
  <si>
    <t>FDSN</t>
  </si>
  <si>
    <t>Federation of Digital Seismographic Networks</t>
  </si>
  <si>
    <t>The Federation of Digital Broad-Band Seismograph Networks (FDSN)
 is a global organization. Its membership is comprised of groups
 responsible for the installation and maintenance of broad-band
 seismographs either within their geographic borders or
 globally. Membership in the FDSN is open to all organizations
 that operate more than one broadband station. Members agree to
 coordinate station siting and provide free and open access to
 their data. This cooperation helps scientists all over the world
 to further the advancement of earth science and particularly the
 study of global seismic activity.
 The FDSN goals related to station siting and instrumentation are
 to provide stations with good geographic distribution, recording
 data with 24 bits of resolution in continuous time series with at
 least a 20 sample per second sampling rate. The FDSN was also
 instrumental in development of a universal standard for
 distribution of broadband waveform data and related parametric
 information. The Standard for Exchange of Earthquake DATA (SEED)
 format is the result of that effort.
 View the Seismic Monitor at
 "http://www.iris.edu/seismon/"
 [Source: IRIS Consortium]
 Group: Platform_Details
  Entry_ID: FDSN
  Group: Platform_Identification
  Platform_Category: In Situ Land-based Platforms
  Platform_Series_or_Entity: GEOPHYSICAL STATIONS/NETWORKS
  Short_Name: FDSN
  Long_Name: Federation of Digital Seismographic Networks
  End_Group
  Group: Synonymous_Platform_Names
  Short_Name: FDSN
  End_Group
  Creation_Date: 2007-12-05
  Online_Resource: http://www.iris.edu/seismon/
  Sample_Image: http://www.fdsn.org/FDSNmeetings/2002/A17-DMS_files/image020.gif
 End_Group</t>
  </si>
  <si>
    <t>0768c45e-417b-4c35-aeb3-28e4325ef2d2</t>
  </si>
  <si>
    <t>PETROGRAPHIC MICROSCOPES</t>
  </si>
  <si>
    <t>PETROGRAPHIC MICROSCOPES are microscopes used with The
 Geological Survey of Japan (GSJ) who has issued 31 rock
 reference samples for the analysis of major, minor and trace
 elements, isotopic compositions and isotopic ages. The purpose
 of this standard reference material project in Geological Survey
 of Japan is to improve and check the reliability of analytical
 data obtained from different methods and different laboratories.</t>
  </si>
  <si>
    <t>5b9da836-cd16-4dab-b1ff-be1588738ef8</t>
  </si>
  <si>
    <t>GEODYNAMIC STATIONS</t>
  </si>
  <si>
    <t>Stations that make geodynmaic observations about the Earth.</t>
  </si>
  <si>
    <t>106de241-cb93-4ccc-8255-71784fd14b0c</t>
  </si>
  <si>
    <t>PHASE CONTRAST MICROSCOPES</t>
  </si>
  <si>
    <t>PHASE CONTRAST MICROSCOPES are microscopes that help to
 determine the concentration of asbestos fibers along a national
 road, intersection and its surroundings; In the relationships
 between the concentration of asbestos fibers at intersection and
 other air pollutants, the positive relationships are recognized
 between asbestos fibers and nitrogen monoxide and carbon
 monoxide.</t>
  </si>
  <si>
    <t>GEOMAGNETIC STATIONS</t>
  </si>
  <si>
    <t>496dfd2e-441f-49ec-ba0e-b80bc03a8308</t>
  </si>
  <si>
    <t>Stations that make geomegnetic observations (observations on the
 Earth's magnetism).</t>
  </si>
  <si>
    <t>1fc48515-92a3-48a6-bbf0-61dfb23b1c9c</t>
  </si>
  <si>
    <t>GEOMET</t>
  </si>
  <si>
    <t>USGS Desert Winds Geological/Meteorological Ground Station</t>
  </si>
  <si>
    <t>PHOTOSYNTHETRON</t>
  </si>
  <si>
    <t>The photosynthetron consists of 10 arms (A-J) in a radial
 arrangement around a high intensity 250 Watt lamp. Each arm can
 hold 12 50ml screw-top culture bottles, and is temperature
 controlled with water flowing through from a water bath. The
 bottles shade each other so there is a gradient of light
 irradiance ranging from 37.5 x 1015 quanta/sec/cm2 in bottle #1
 to 0.78 x 1015 quanta/sec/cm2 in bottle #12.
 [Source: College of Charleston South Carolina]</t>
  </si>
  <si>
    <t>b645849d-c7fd-4fa5-9d23-7671a0a68d35</t>
  </si>
  <si>
    <t>The USGS Desert Winds Geologic/Meteorological Ground Stations
 (GEOMET) provide a long-term data base for understanding the
 range of environmental conditions that can be expected to occur
 normally in arid and semiarid areas of the desert southwest,
 baseline data to assess changes in the desert such as changes in
 vegetation, migration of sand, and increased dust storms that
 may occur due to climate change in desert regions, and data for
 field-checking remotely sensed image data of various surfaces so
 that regional models can be developed for monitoring the land
 surface changes over time.
 More info at "http://geochange.er.usgs.gov/sw/impacts/biology/geomet/"
 [Source: USGS]
 Group: Platform_Details
  Entry_ID: GEOMET
  Group: Platform_Identification
  Platform_Category: In Situ Land-based Platforms
  Platform_Series_or_Entity: GEOPHYSICAL STATIONS/NETWORKS
  Short_Name: GEOMET
  Long_Name: USGS Desert Winds Geological/Meteorological Ground Station
  End_Group
  Group: Synonymous_Platform_Names
  Short_Name: GEOMET
  End_Group
  Group: Platform_Associated_Instruments
  Short_Name: WL/CR
  End_Group
  Creation_Date: 2007-12-05
  Online_Resource: http://geochange.er.usgs.gov/sw/impacts/biology/geomet/
  Sample_Image: http://geochange.er.usgs.gov/sw/impacts/biology/geomet/precip3.gif
 End_Group</t>
  </si>
  <si>
    <t>42f675c4-e14a-455c-b3f3-7cff1a7025f9</t>
  </si>
  <si>
    <t>GRAVITY STATIONS</t>
  </si>
  <si>
    <t>PIV</t>
  </si>
  <si>
    <t>Gravity stations make observations related to the Earth's gravity.</t>
  </si>
  <si>
    <t>Partical Image Velocimetry</t>
  </si>
  <si>
    <t>9a869e6f-df72-49dd-ac66-b9d319b9db77</t>
  </si>
  <si>
    <t>f138394c-f106-4f0f-b8b0-1ef9ecc3f7c2</t>
  </si>
  <si>
    <t>GSN</t>
  </si>
  <si>
    <t>Global Seismic Network</t>
  </si>
  <si>
    <t>The IRIS Global Seismographic Network (GSN) is one of the four
 major components of the IRIS Consortium. The goal of the GSN is
 to deploy 128 permanent seismic recording stations uniformly
 over the earth's surface.
 As of 2001 the GSN was made up of over 120 stations with
 affiliations to IRIS USGS, IRIS IDA, GEOFON, Pacific21, NCDSN,
 MedNet, BGR, BFO, USNSN, BDSN and several other national and
 international networks. Thirteen new stations are planned for
 completion in 2001/2002.
 The IRIS GSN stations continuously record seismic data from very
 broad band seismometers at 20 samples per second. It is also the
 goal of the GSN to record data with a dynamic range of 140 db
 (24 bit digitizers). Nearly all of the IRIS GSN stations meet
 this goal.
 More info at "http://www.iris.washington.edu/GSN/"
 [Source: The IRIS Consortium]</t>
  </si>
  <si>
    <t>SCANNING ELECTRON MICROSCOPES</t>
  </si>
  <si>
    <t>abb8c7fb-7b79-4eb3-8106-5152b8bdf8a3</t>
  </si>
  <si>
    <t>The Scanning Electron Microscope (SEM) is one of the most
 versatile and widely used tools of modern science as it allows
 the study of both morphology and composition of biological and
 physical materials.
 By scanning an electron probe across a specimen, high resolution
 images of the morphology or topography of a specimen, with great
 depth of field, at very low or very high magnifications can be
 obtained. Compositional analysis of a material may also be
 obtained by monitoring secondary X-rays produced by the
 electron-specimen interaction. Thus detailed maps of elemental
 distribution can be produced from multi-phase materials or
 complex, bio-active materials. Characterization of fine
 particulate matter in terms of size, shape, and distribution as
 well as statistical analyses of these parameters, may be
 performed.
 There are many different types of SEM designed for specific
 purposes ranging from routine morphological studies, to
 high-speed compositional analyses or to the study of
 environment-sensitive materials. The Centre for Microscopy &amp;
 Microanalysis presents three particular types of SEM that, in
 combination, provide a powerful analytical approach for many
 research or quality-control applications.
 Additional information available at
 "http://www.uq.edu.au/nanoworld/sem_gen.html"
 [Summary provided by The University of Queensland]</t>
  </si>
  <si>
    <t>04e586f0-569b-467d-b9ca-b43bc6802f4b</t>
  </si>
  <si>
    <t>IRIS-GSN</t>
  </si>
  <si>
    <t>Incorporated Research Institutions for Seismology Network - Global Seismographic Network</t>
  </si>
  <si>
    <t>The IRIS Global Seismographic Network (GSN) is one of the four major components
 of the IRIS Consortium. The goal of the GSN is to deploy 128 permanent seismic
 recording stations uniformly over the earth's surface.
 Stations:
 As of 2003 the IRIS GSN was made up of over 128 stations with affiliations to
 USGS, UCSD/IDA, GEOFON, Pacific21, NCDSN, GEOSCOPE, MedNet, BGR, BFO, USNSN,
 BDSN, TriNet, AFTAC and several other national and international networks.
 Eight new stations are planned for completion in 2003-2005.
 The IRIS GSN stations continuously record seismic data from very broad band
 seismometers at 20 samples per second, and to provide for high-frequency (40
 sps) and strong-motion (1 and 100 sps) sensors where scientifically warranted.
 It is also the goal of the GSN to provide for real-time access to its data via
 Internet or satellite. Over 75% of the IRIS GSN stations meet this goal.
 More information at"http://www.iris.edu/about/GSN/"
 [Source: IRIS]</t>
  </si>
  <si>
    <t>5423963b-822b-4eac-8442-c9fab383f5e8</t>
  </si>
  <si>
    <t>SECCHI DISKS</t>
  </si>
  <si>
    <t>PASSCAL</t>
  </si>
  <si>
    <t>Program for Array Seismic Studies of the Continental Lithosphere</t>
  </si>
  <si>
    <t>Program for Array Seismic Studies of the Continental Lithosphere
 (PASSCAL) is one of two major instrumentation programs of IRIS
 (the other being the Global Seismic Network or GSN). PASSCAL
 operates a pool of over 400 portable seismic instruments to
 record active source reflection data, active source refraction
 data or natural source recordings of earthquakes. The
 instrumentation is housed and supported by an instrument center
 at New Mexico Tech, Socorro, New Mexico.
 PASSCAL Instruments and support are available to the academic
 research community according to the rules and policies set by the
 IRIS.
 More information at "http://www.passcal.nmt.edu/"
 [Source: IRIS]</t>
  </si>
  <si>
    <t>The Secchi (rhymes with etch-e) disk originated with Fr. Pietro Angelo
 Secchi, an astrophysicist, who was requested to measure transparency
 in the Mediterranean Sea by Commander Cialdi, head of the Papal Navy. Secchi
 was the scientific advisor to the Pope. Secchi used some white disks
 to measure the clarity of water in the Mediterranean in April of l865. Various
 sizes of disks have been used since that time, but the most frequently
 used disk is an 8 inch diameter metal disk painted in alternate black and white
 quadrants.
 The Secchi disk is used to measure how deep a person can see into the
 water. It is lowered into a body of water until the observer loses
 sight of it. The disk is then raised until it reappears. The depth of
 the water where the disk vanishes and reappears is the Secchi disk
 reading.
 Even though the Secchi disc measurement of water clarity is an
 approximate evaluation of the transparency of water, it is used
 primarily for its simplicity. A more accurate measurement of
 underwater irradiance can be made by the use of photometer.
 A Secchi Disk measures water clarity. Water clarity may be affected by
 three different factors -- algae, sediment and / or water color.
 One of the major reasons why Secchi disc measurements decrease from
 spring to fall, is due to the increase of plankton-- both
 phytoplankton and zooplankton. Since zooplankton graze on
 phytoplankton, (algae i.e.), the Secchi disc readings may increase
 during the summer by the reduction of algae in
 the water. Algae blooms may occur when the amount of available
 nutrients increases faster than the macrophytes (plants rooted in the
 bottom of a lake)can absorb them.
 This summary has been adapted from the MSLA page on
 "THE SECCHI DISK - WHAT IS IT?"
 Additional information on Secchi Disk available at
 "http://www.pollardwater.com/emarket/pages/L0921002disks.asp"</t>
  </si>
  <si>
    <t>c0872e6c-ddab-43b9-a892-1b8c5ba23f4e</t>
  </si>
  <si>
    <t>c5824666-8c74-404a-9303-c67fc0c4bd8f</t>
  </si>
  <si>
    <t>SEISMOLOGICAL STATIONS</t>
  </si>
  <si>
    <t>TEM</t>
  </si>
  <si>
    <t>TRANSMISSION ELECTRON MICROSCOPY</t>
  </si>
  <si>
    <t>Seismological stations: Stations that measure seismic activity.
 [Source: The American Heritage? Dictionary of the English
 Language, Fourth Edition Copyright ? 2000 by Houghton Mifflin
 Company.]</t>
  </si>
  <si>
    <t>182fc560-a2b1-4c9d-9acf-febe0e1bf179</t>
  </si>
  <si>
    <t>Transmission Electron Microscopy (TEM) are patterned after
 Transmission Light Microscopes and will yield similar
 information.
 Morphology
 The size, shape and arrangement of the particles, which make up
 the specimen as well as their relationship to each other on the
 scale of atomic diameters. Crystallographic Information The
 arrangement of atoms in the specimen and their degree of order,
 detection of atomic-scale defects in areas a few nanometers in
 diameter Compositional Information (if so equipped) The elements
 and compounds the sample is composed of and their relative
 ratios, in areas a few nanometers in diameter
 A TEM works much like a slide projector. A projector shines a
 beam of light through (transmits) the slide, as the light passes
 through it is affected by the structures and objects on the
 slide. These effects result in only certain parts of the light
 beam being transmitted through certain parts of the slide. This
 transmitted beam is then projected onto the viewing screen,
 forming an enlarged image of the slide.
 TEMs work the same way except that they shine a beam of
 electrons (like the light) through the specimen(like the
 slide). Whatever part is transmitted is projected onto a
 phosphor screen for the user to see.
 [Source: University of Nebraska-Lincoln]</t>
  </si>
  <si>
    <t>e5ab49d5-5f99-43d6-85bd-8db629f7bc7b</t>
  </si>
  <si>
    <t>SGO</t>
  </si>
  <si>
    <t>Superconducting Gravimeter Observatory</t>
  </si>
  <si>
    <t>THEODOLITE</t>
  </si>
  <si>
    <t>The most important signal to be recorded at the Superconducting Gravimeter Observatory is gravity. For most Global Geodynamics Project (GGP) purposes the atmospheric correction to gravity is required and so the local measurement of pressure is also necessary. At most sites the effect of groundwater, often associated with rainfall, is an important contributor to gravity variations over periods of days to years. Superconducting Gravimeter groups are therefore urged to record rainfall and groundwater level at their sites as auxiliary data. Finally each station is asked to supply a log file of important events that might affect the data for each month.
 Group: Platform_Details
  Entry_ID: SGO
  Group: Platform_Identification
  Platform_Category: In Situ Land-based Platforms
  Platform_Series_or_Entity: GEOPHYSICAL STATIONS/NETWORKS
  Short_Name: SGO
  Long_Name: Superconducting Gravimeter Observatory
  End_Group
  Creation_Date: 2007-06-28
  Online_Resource: http://www.gfz-potsdam.de/pb1/pg3/ggp/ggp.html
  Sample_Image: http://www.gfz-potsdam.de/pb1/pg3/ggp/pic/sggrav.gif
 End_Group</t>
  </si>
  <si>
    <t>feb61055-a920-4fe3-90a2-caac0c4fd08a</t>
  </si>
  <si>
    <t>A THEODOLITE is an optical instrument, similar to a surveyor?s
 transit telescope, used to visually track a radiosonde balloon
 and determine its azimuth and elevation angles while in flight.</t>
  </si>
  <si>
    <t>02c7de7e-4a26-4bb8-800f-07bff27fed08</t>
  </si>
  <si>
    <t>VOLCANO OBSERVATORY</t>
  </si>
  <si>
    <t>Volcano Observatory is a building, place, or institution
  designed and equipped for making observations on
  volcanoes. There are many such global volcano observatories.
  [Source: The American Heritage? Dictionary of the English
 Language, Fourth Edition Copyright ? 2000 by Houghton Mifflin
 Company.]</t>
  </si>
  <si>
    <t>7f62a51d-7391-418c-8589-b9a4e7d20452</t>
  </si>
  <si>
    <t>TLPCS</t>
  </si>
  <si>
    <t>Thermoluminescence Photon Counting System</t>
  </si>
  <si>
    <t>4472cb27-6e0b-4b25-92e0-b0fb8a3070fa</t>
  </si>
  <si>
    <t>4ce2e520-9a55-44fe-8f2c-93d64f4eef63</t>
  </si>
  <si>
    <t>HYDROLOGICAL STATIONS</t>
  </si>
  <si>
    <t>TLS</t>
  </si>
  <si>
    <t>Terrestrial Laser Scanner</t>
  </si>
  <si>
    <t>Permafrost Monitoring Stations</t>
  </si>
  <si>
    <t>The RIEGL VZ-1000 V-Line Terrestrial Laser Scanner provides high speed, non-contact data acquisition using a narrow infrared laser beam and a fast scanning mechanism. 
 More information: 
 https://www.3dlasermapping.com/wp-content/uploads/2017/10/DataSheet_VZ-1000_2017-06-14.pdf</t>
  </si>
  <si>
    <t>c41e423b-6343-4380-9b6b-e74b2a8485ba</t>
  </si>
  <si>
    <t>Permafrost Monitoring Stations measure the underlying state of permafrost.
 These fully automated stations continuously monitor:
 -Air temperature
 -Snow Depth
 -Solar radiation
 -Shallow permafrost temperature (at several depths)
 [Source: USGS]
 Group: Platform_Details
  Entry_ID: PMS
  Group: Platform_Identification
  Platform_Category: In Situ Land-based Platforms
  Platform_Series_or_Entity: HYDROLOGICAL STATIONS
  Short_Name: PMS
  Long_Name: Permafrost Monitoring Stations
  End_Group
  Group: Synonymous_Platform_Names
  Short_Name: PMS
  End_Group
  Creation_Date: 2007-12-07
 End_Group</t>
  </si>
  <si>
    <t>465b92cd-6189-4a04-8ee7-484a1da7722f</t>
  </si>
  <si>
    <t>STREAMFLOW STATION</t>
  </si>
  <si>
    <t>TOC</t>
  </si>
  <si>
    <t>Total Organic Carbon Analyzer</t>
  </si>
  <si>
    <t>The USGS, in cooperation with more than 800 state, local and other federal agencies, operates approximately 7,000 continuously active streamflow measurement and data collection sites, called streamgages. Almost 5,000 of the USGS's approximately 7,000 streamgages are equipped with telemetry that transmits a reading of stream depth ("stage") to a district office via satellite or telephone. This "realtime" data is used for a multiplicity of purposes: including flood hazard mitigation by the National Weather Service, the U.S. Army Corps of Engineers, and the Federal Emergency Management Agency; and for resource planning, and infrastructure design of reservoirs and dams.
 Group: Platform_Details
  Entry_ID: STREAMFLOW STATION
  Group: Platform_Identification
  Platform_Category: In Situ Land-based Platforms
  Platform_Series_or_Entity: HYDROLOGICAL STATIONS
  Short_Name: STREAMFLOW STATION
  End_Group
  Creation_Date: 2012-07-18
  Online_Resource: http://www.nationalatlas.gov/articles/water/a_streamflow.html
 End_Group</t>
  </si>
  <si>
    <t>7b335954-929b-4568-a758-1640d15c2504</t>
  </si>
  <si>
    <t>Total Organic Carbon (TOC) analysis is a well-defined and
 commonly used methodology that measures the carbon content of
 dissolved and particulate organic matter present in water. Many
 water utilities monitor TOC to determine raw water quality or to
 evaluate the effectiveness of processes designed to remove
 organic carbon. Some wastewater utilities also employ TOC
 analysis to monitor the efficiency of the treatment process. In
 addition to these uses for TOC monitoring, measuring changes in
 TOC concentrations can be an effective "surrogate" for detecting
 contamination from organic compounds (e.g. petrochemicals,
 solvents, pesticides). Thus, while TOC analysis does not give
 specific information about the nature of the threat, identifying
 changes in TOC can be a good indicator of potential threats to a
 system.
 Additional information available at
 "http://www.epa.gov/safewater/security/guide/
 chemicalsensortotalorganiccarbonanalyzer.html"
 [Summary provided by the EPA]</t>
  </si>
  <si>
    <t>58ac7544-7271-4957-a70a-ea7c1a1ae094</t>
  </si>
  <si>
    <t>TRANSPARENCY METER</t>
  </si>
  <si>
    <t>73d106f1-2ba9-47db-ae92-6550a024744c</t>
  </si>
  <si>
    <t>Transparency meters (SS meters) provide an important management
 parameter for the water quality standards of discharged
 water. The CST-200 transparency meter (SS meter) performs
 continuous measurement of the transparency (suspended solid
 concentration) of discharged water. This meter can be
 effectively used for notification of water quality abnormalities
 and for management of the operating conditions of wastewater
 treatment facilities.
 Additional information available at
 "http://www.cos-co.com/agriculture_e/cst-200/"
 [Summary provided by COS]</t>
  </si>
  <si>
    <t>e0333132-bbed-4b09-a453-75afc4afae6d</t>
  </si>
  <si>
    <t>MOBILE STATIONS/VEHICLES</t>
  </si>
  <si>
    <t>HAGGLUND</t>
  </si>
  <si>
    <t>NZAP Hagglund Oversnow Vehicle</t>
  </si>
  <si>
    <t>The Hagglund Oversnow vehicle can travel over large distances and on different 
 terrain surfaces.
 See "http://www.terratrak.co.uk/" for more information.
 Group: Platform_Details
  Entry_ID: HAGGLUND
  Group: Platform_Identification
  Platform_Category: In Situ Land-based Platforms
  Platform_Series_or_Entity: MOBILE STATIONS/VEHICLES
  Short_Name: HAGGLUND
  Long_Name: NZAP Hagglund Oversnow Vehicle
  End_Group
  Group: Synonymous_Platform_Names
  Short_Name: HAGGLUND
  End_Group
  Creation_Date: 2007-12-07
  Online_Resource: http://www.terratrak.co.uk/
  Sample_Image: http://www.andrill.org/iceberg/blogs/betty/images/vehicles-hagglund.jpg
 End_Group</t>
  </si>
  <si>
    <t>d308b30a-fdb5-44e1-9ce8-6b67051938f4</t>
  </si>
  <si>
    <t>A TUNABLE DIODE LASER is a solid-state laser in which as lasing
 is achieved by passing an injection current through the active
 region of a semiconductor across the p-n junction; tunable
 meaning it is used with a technique based upon the measurement
 of light absorption upon irridating a sample using a tunable
 laser source.</t>
  </si>
  <si>
    <t>NSRN</t>
  </si>
  <si>
    <t>NOAA Solar Radiation Network</t>
  </si>
  <si>
    <t>The NOAA Solar Radiation Network is a collection of stations
 that provides solar radiations information, specifically, the
 amount of energy a user can expect from the Sun.
 History:
 NOAA and its predecessor agencies, the Environmental Science
 Services Administration and the Weather Bureau, have had the
 Federal civilian responsibilities for monitoring and documenting
 the climate of the United States, including solar radiation and
 many other weather elements required by the solar energy
 technology user. The solar radiation monitoring network has
 existed for about 75 years with varying numbers of stations. In
 the 1960's about 60 NOAA stations and 30 cooperative stations
 were reporting solar radiation data to the National Climatic
 Center (NCC) in Asheville, N.C. In addition, State, local, and
 private organizations were making measurements with varying
 degrees of regularity and quality. These non-NOAA networks
 continue and, if anything, have increased in number, and with
 DOE help some of their data will be archived and published by
 the NCC.
 Network Centers:
 The current network consists of 39 stations of which 35 are in
 the contiguous U.S. The remaining are in Alaska, Hawaii, Puerto
 Rico, and Guam. All stations are equipped to operate both a
 pyranometer and pyrheliometer.
  Fairbanks, AK
  Montgomery, AL
  Phoenix, AZ
  Fresno, CA
  Los Angeles, CA
  Boulder, CO
  Grand Junction, CO
  Miami, FL
  Tallahassee, FL
  Honolulu, HI
  Boise, ID
  Indianapolis, IN
  Dodge City, KS
  Lake Charles, LA
  Blue Hill, MA
  Caribou, ME
  Columbia, MO
  Great Falls, MT
  Raleigh, NC
  Bismark, ND
  Omaha, NE
  Albuquerque, NM
  Ely, NV
  Las Vegas, NV
  Medford, OR
  Pittsburgh, PA
  Nashville, TN
  Brownsville, TX
  El Paso, TX
  Midland, TX
  Salt Lake City, UT
  Sterling, VA
  Burlington, VT
  Seattle-Tacoma, WA
  Madison, WI
  Lander, WY
  Guam, Marianas Isl.
  San Juan, PR
  Desert Rock, NV
 [Source: Renewable Resource Data Center]</t>
  </si>
  <si>
    <t>5f65fc52-a4f7-4ae0-a352-74fae989f9aa</t>
  </si>
  <si>
    <t>TURBIDITY METERS</t>
  </si>
  <si>
    <t>PAM-II</t>
  </si>
  <si>
    <t>TURBIDITY METERS measure the reduction in transmission of light
 that is caused by interposing a solution containing solid
 particles between the light source and the eye; measures
 turbidity or turbulence (instability in the atmosphere) or
 unstable flow of particles.</t>
  </si>
  <si>
    <t>Portable Automated Mesonet II</t>
  </si>
  <si>
    <t>b2e9c2ee-8112-43a8-911c-6cbb8f5215bb</t>
  </si>
  <si>
    <t>Portable Automated Mesonet II (PAM-II) stations was installed 10 meters to the west of the mobile laboratory (measuring trace gases) and consisted of a 10 meter tower with the required sensors, master control electronics box, and antenna to transmit station data to the satellite. The station, via the satellite data link, transmitted the data to NCAR in Boulder, Colorado, where the data were archived by the NCAR/SSSF DEC MicroVAX computer. 
 [Source: NCAR]
 Group: Platform_Details
  Entry_ID: PAM-II
  Group: Platform_Identification
  Platform_Category: In Situ Land-based Platforms
  Platform_Series_or_Entity: MOBILE STATIONS/VEHICLES
  Short_Name: PAM-II
  Long_Name: Portable Automated Mesonet II
  End_Group
  Group: Synonymous_Platform_Names
  Short_Name: PAM II
  End_Group
  Creation_Date: 2007-12-10
  Online_Resource: http://ams.allenpress.com/perlserv/?request=get-abstract&amp;issn=1520-0426&amp;volume=003&amp;issue=04&amp;page=0573
  Sample_Image: http://www.eol.ucar.edu/dir_off/ASR/FY1996/images/ATDSSSF_pam_scms.jpg
 End_Group</t>
  </si>
  <si>
    <t>0e3131f5-f92d-441e-bba3-e28e55cfead7</t>
  </si>
  <si>
    <t>USIM</t>
  </si>
  <si>
    <t>Portable Automated Mesonet</t>
  </si>
  <si>
    <t>Underwater Spectral Irradiance Meter</t>
  </si>
  <si>
    <t>Portable Automated Mesonet (PAM) is a network of portable
 surface meteorological stations designed to support
 observational field research projects of the atmospheric science
 community.
 More info at
 "http://www.atd.ucar.edu/rtf/facilities/sssf_facility_descrip/
  pamiii.specs.html"
 [Source: Tom Horst, NCAR]
 Group: Platform_Details
  Entry_ID: PAM
  Group: Platform_Identification
  Platform_Category: In Situ Land-based Platforms
  Platform_Series_or_Entity: MOBILE STATIONS/VEHICLES
  Short_Name: PAM
  Long_Name: Portable Automated Mesonet
  End_Group
  Group: Synonymous_Platform_Names
  Short_Name: PAM
  End_Group
  Creation_Date: 2007-12-10
  Online_Resource: http://www.atd.ucar.edu/rtf/facilities/sssf_facility_descrip/
  Sample_Image: http://www.ucar.edu/communications/ucar25/pg.14.jpg
 End_Group</t>
  </si>
  <si>
    <t>USIM, or Underwater Spectral Irradiance Meter, is used in the study of the photosynthetic rate of phyto-plankton and to measure the quantity of radiant light energy available for photosynthesis, specifically direct measurements of the subsurface radiation. This instrument was designed to measure the total amount of
 light falling at a fixed point in the sea over a period of time.
 References:
 Draper, L., 1961, Self-contained integrating irradiance meter for use underwater. Journal of Scientific Instruments. 38, 474-476. 
 Group: Instrument_Details
  Entry_ID: USIM
  Group: Instrument_Identification
  Instrument_Category: In Situ/Laboratory Instruments
  Instrument_Class: Photon/Optical Detectors
  Short_Name: USIM
  Long_Name: Underwater Spectral Irradiance Meter
  End_Group
  Online_Resource: http://www.iop.org/EJ/article/0950-7671/38/12/307/siv38i12p474.pdf?request-id=be9c3e08-86e5-4f2f-8751-e2d9cfe3831e
  Creation_Date: 2008-07-18
 End_Group</t>
  </si>
  <si>
    <t>7fe65a2b-756a-43a7-8ee6-d9ff2eb33f4c</t>
  </si>
  <si>
    <t>4feec751-591b-4735-a8ca-e49a15dda0c4</t>
  </si>
  <si>
    <t>SV</t>
  </si>
  <si>
    <t>Snow Vehicle</t>
  </si>
  <si>
    <t>A snow vehicle is a vehicle that is specifically designed to to be driven 
 primarily on snow.
 Group: Platform_Details
  Entry_ID: SV
  Group: Platform_Identification
  Platform_Category: In Situ Land-based Platforms
  Platform_Series_or_Entity: MOBILE STATIONS/VEHICLES
  Short_Name: SV
  Long_Name: Snow Vehicle
  End_Group
  Group: Synonymous_Platform_Names
  Short_Name: SV
  End_Group
  Creation_Date: 2007-12-10
  Online_Resource: http://en.wikipedia.org/wiki/Winter_service_vehicle
  Sample_Image: http://www.cwru.edu/affil/ansmet/snowcat.jpg
 End_Group</t>
  </si>
  <si>
    <t>eb24a648-bc31-48ad-935a-bbd2621da456</t>
  </si>
  <si>
    <t>VISUAL CENSUS TRANSECTS</t>
  </si>
  <si>
    <t>2ca6fb57-094a-4190-8b28-914c48ea2782</t>
  </si>
  <si>
    <t>OCEAN PLATFORM/OCEAN STATIONS</t>
  </si>
  <si>
    <t>COASTAL STATIONS</t>
  </si>
  <si>
    <t>Coastal stations take observations near or at the coast.</t>
  </si>
  <si>
    <t>897f64c0-14e3-48d8-99fe-a589f57133d0</t>
  </si>
  <si>
    <t>VISUAL OBSERVATIONS</t>
  </si>
  <si>
    <t>CODAR SeaSonde</t>
  </si>
  <si>
    <t>The SeaSonde HF radar system by CODAR Ocean Sensors is your solution for making continuous, wide-area ocean observations. The SeaSonde will provide you with years of real-time data over large coverage areas, with ranges up to 200 km -- This is not possible with any other technology! 
 The SeaSonde is a compact, non-contact surface current and wave measurement system that can be deployed and maintained easily, and will perform even during extreme weather conditions such as hurricanes.</t>
  </si>
  <si>
    <t>294cc889-28bc-4a33-b630-8225f559c3e7</t>
  </si>
  <si>
    <t>VISUAL OBSERVATIONS are the act of making and recording a
 measurement by visually looking at it with the eyes.</t>
  </si>
  <si>
    <t>0982484f-4bb9-41dd-8841-931435cc138d</t>
  </si>
  <si>
    <t>62e9613a-6e40-41cf-838a-ed6ac0d4871b</t>
  </si>
  <si>
    <t>SOLAR/SPACE MONITORING STATIONS</t>
  </si>
  <si>
    <t>GONG NETWORK</t>
  </si>
  <si>
    <t>The Global Oscillation Network Group (GONG) is a community-based project to conduct a detailed study of solar internal structure and dynamics using helioseismology. In order to exploit this new technique, GONG has developed a six-station network of extremely sensitive, and stable velocity imagers located around the Earth to obtain nearly continuous observations of the SUN's "five-minute" oscillations, or pulsations.
 The site comprising the GONG Network are:
 Big Bear, California
 Cerro Tololo, Chile
 Learmonth, Australia
 Mauna Loa, Hawaii
 Udaipur, India
 Observatorio del Teide, Canary Islands
 The five-minute oscillation is a subtle effect. Individual modes may exhibit velocities of less than 0.2 meters/second, while the sum of all of the modes is only a few hundred meters/second. The ultimate intention is to have the measurements be limited by the Sun's ``random'' surface motions. This means developing six stable instruments capable of making imaged velocity measurements with a precision of significantly less than one meter/second - one part in ten million! A low technological risk instrument based on a Michelson interferometer was selected, and it will be supported by a highly automated, portable installation, somewhat reminiscent of a spacecraft experiment.
 Each station in the network will produce more than 200 megabytes of data every day. Over the three year observing run, the raw data will exceed one terabyte, and the various processed data sets will exceed this several-fold. To keep up with the data flow, a pipe-line capable of roughly 6 Megaflops has be established to do the bulk processing and provide subsets of the data for the scientific community. Because of the widespread scientific participation, distributed data, software and analysis tools will be provided. Thus, in addition to a central facility, participating scientists will have access to readily transportable data archives and software, as well as shared analysis programs at their home institutions.
 Group: Platform_Details
  Entry_ID: GONG NETWORK
  Group: Platform_Identification
  Platform_Category: In Situ Land-based Platforms
  Platform_Series_or_Entity: SOLAR/SPACE MONITORING STATIONS
  Short_Name: GONG NETWORK
  Long_Name: Global Oscillation Network Group
  End_Group
  Group: Synonymous_Platform_Names
  Short_Name: GONG
  End_Group
  Group: Platform_Associated_Instruments
  Short_Name: INTERFEROMETERS
  End_Group
  Creation_Date: 2007-12-10
  Online_Resource: http://gong.nso.edu/info/
  Sample_Image: http://gong.nso.edu/instrument/outside_shelter.jpg
 End_Group</t>
  </si>
  <si>
    <t>44c310ff-2688-48bd-a1eb-6e8a80a78bf0</t>
  </si>
  <si>
    <t>Pressure/Height Meters</t>
  </si>
  <si>
    <t>AHF</t>
  </si>
  <si>
    <t>AIRBORNE HEIGHT FINDER</t>
  </si>
  <si>
    <t>The USGS has developed a helicopter-based instrument, known as the Airborne Height Finder (AHF) which is able to measure the terrain surface elevation, whether above or under the water, in a noninvasive, nondestructive manner. Using an airborne surveying platform (the helicopter) equipped with GPS (global positioning system) technology and a high-tech version of the surveyor's plumb bob, the AHF system distinguishes itself from remote sensing technologies in its ability to physically penetrate vegetation and murky water, providing reliable measurement of the underlying topographic surface.
 Group: Instrument_Details
  Entry_ID: AHF
  Group: Instrument_Identification
  Instrument_Category: In Situ/Laboratory Instruments
  Instrument_Class: Pressure/Height Meters
  Short_Name: AHF
  Long_Name: AIRBORNE HEIGHT FINDER
  End_Group
  Group: Instrument_Associated_Sensors
  Short_Name: AHF
  End_Group
  Online_Resource: http://www.usgs.gov/features/h_finder.html
  Sample_Image: http://www.usgs.gov/features/images/height_finder2.jpg
  Creation_Date: 2008-03-18
 End_Group</t>
  </si>
  <si>
    <t>MIO</t>
  </si>
  <si>
    <t>435dfcc7-2683-45ba-a687-af58302a29ea</t>
  </si>
  <si>
    <t>Mobile Ionospheric Observatory</t>
  </si>
  <si>
    <t>The Mobile Ionospheric Observatory was developed to learn more about the vagaries of the ionosphere. It would become the first major project undertaken by the newly established Radio Propagation Laboratory.
 Group: Platform_Details
  Entry_ID: MIO
  Group: Platform_Identification
  Platform_Category: In Situ Land-based Platforms
  Platform_Series_or_Entity: SOLAR/SPACE MONITORING STATIONS
  Short_Name: MIO
  Long_Name: Mobile Ionospheric Observatory
  End_Group
  Group: Synonymous_Platform_Names
  Short_Name: MIO
  End_Group
  Creation_Date: 2007-12-10
  Online_Resource: http://www.friendsofcrc.ca/Articles/Hansen-MobileObs/RPLMobileObservatory.html
  Sample_Image: http://www.friendsofcrc.ca/Articles/Hansen-MobileObs/RPL-Mobile-48-49-s.jpg
 End_Group</t>
  </si>
  <si>
    <t>a8cf26fe-dcfb-462b-ae0e-5d7280ecfa38</t>
  </si>
  <si>
    <t>ANEROID PRESSURE SENSOR</t>
  </si>
  <si>
    <t>NEUTRON MONITOR STATIONS</t>
  </si>
  <si>
    <t>d0f46dd0-34b1-483a-ba0c-ee23583553d3</t>
  </si>
  <si>
    <t>a5e3eadc-b8a0-4b3b-92e4-10ae18e3041f</t>
  </si>
  <si>
    <t>APS</t>
  </si>
  <si>
    <t>Air Pressure Sensor</t>
  </si>
  <si>
    <t>RSTN</t>
  </si>
  <si>
    <t>Radio Solar Telescope Network</t>
  </si>
  <si>
    <t>825fecfb-6ffb-42bd-a8c4-688427317f65</t>
  </si>
  <si>
    <t>The Radio Solar Telescope Network (RSTN) is a network of solar observatories maintained and operated by the U.S. Air Force Weather Agency. The RSTN consists of ground-based observatories in Australia, Italy, Massachusetts, New Mexico and Hawaii.
 [Source: Wikipedia, http://en.wikipedia.org/wiki/Radio_Solar_Telescope_Network ]
 Group: Platform_Details
  Entry_ID: RSTN
  Group: Platform_Identification
  Platform_Category: In Situ Land-based Platforms
  Platform_Series_or_Entity: SOLAR/SPACE MONITORING STATIONS
  Short_Name: RSTN
  Long_Name: Radio Solar Telescope Network
  End_Group
  Creation_Date: 2012-04-20
  Online_Resource: http://en.wikipedia.org/wiki/Radio_Solar_Telescope_Network
 End_Group</t>
  </si>
  <si>
    <t>f56e3e86-8e09-44ac-a4bb-6da59e9dcc2c</t>
  </si>
  <si>
    <t>BAROMETERS</t>
  </si>
  <si>
    <t>BAROMETERS are instruments for measuring atmospheric pressure;
 two types include mercury barometers and aneroid barometers.</t>
  </si>
  <si>
    <t>SID</t>
  </si>
  <si>
    <t>0bf12743-3ab8-4be7-9b48-b565723ed0ad</t>
  </si>
  <si>
    <t>Sudden Ionospheric Disturbance Stations</t>
  </si>
  <si>
    <t>Sudden Ionospheric Disturbance Stations (SID) consists of solar observers who monitor very low frequency (VLF) radio stations for sudden enhancements of their signals. Earth's ionosphere reacts to the intense x-ray and ultraviolet radiation released during a solar flare. The ionospheric disturbance enhances VLF radio propagation. By monitoring the signal strength of a distant VLF transmitter, sudden ionospheric disturbances (SIDs) are recorded and indicate a recent solar flare event.
 All SID monitoring stations are homebuilt by the observers. Instructions for constructing the VLF receiver and antenna can be obtained from the AAVSO Solar Division chairman. The receiver design has progressed remarkably as the SID program participants have been inspired to improve signal sensitivity and noise rejection. Recent SID station receivers follow a design developed by SID Technical Coordinator Art Stokes. The Stokes Gyrator receiver can be built and tuned by anyone with simple soldering skills. A small indoor loop antenna captures the radio wave for amplification and rectification by the receiver. The SID station operates unattended until the end of each month. Recordings are then analyzed for the beginning, end, and duration of SID events.
 More info available at
 http://www.aavso.org/committees/solar/sid.stm
 [Source: AAVSO]
 Group: Platform_Details
  Entry_ID: SID
  Group: Platform_Identification
  Platform_Category: In Situ Land-based Platforms
  Platform_Series_or_Entity: SOLAR/SPACE MONITORING STATIONS
  Short_Name: SID
  Long_Name: Sudden Ionospheric Disturbance Stations
  End_Group
  Group: Synonymous_Platform_Names
  Short_Name: SID
  End_Group
  Creation_Date: 2007-12-10
  Online_Resource: http://www.aavso.org/committees/solar/sid.stm
 End_Group</t>
  </si>
  <si>
    <t>73f8e476-b048-4f4d-b350-8987e3862e45</t>
  </si>
  <si>
    <t>CLINOMETERS</t>
  </si>
  <si>
    <t>SOON</t>
  </si>
  <si>
    <t>CLINOMETERS are instruments for measuring angles of inclination;
 used with ceiling light to measure cloud height at night.</t>
  </si>
  <si>
    <t>Solar Observing Optical Network</t>
  </si>
  <si>
    <t>c33cf00b-b168-4e6a-b004-62e50ff09091</t>
  </si>
  <si>
    <t>The Solar Observing Optical Network (SOON), maintained and operated by
 the U.S. Air Force, monitors solar activity. The SOON sites are given
 below.
  Name Location Description
  Holloman N32 E254 Holloman AFB, New Mexico, USA
  Learmonth S22 E114 Learmonth, Australia
  Palehua N21 E202 Palehua, Hawaii, USA
  Ramey N18 E293 Ramey AFB, Puerto Rico
  San Vito N46 E013 San Vito, Italy
 IDN_Node: USA/NASA</t>
  </si>
  <si>
    <t>3ca305ea-d322-46f1-8aa4-469f8d3cdd59</t>
  </si>
  <si>
    <t>DPG</t>
  </si>
  <si>
    <t>DIFFERENTIAL PRESSURE GAUGE</t>
  </si>
  <si>
    <t>Deep-Sea Differential Pressure Gauges (DPGs) are pressure gauges capable of accurate measurements of pressures generated directly by long surface gravity waves, tsunami, and microseisms. 
 [Summary provided by the Scripps Institution of Geography.]
 Group: Instrument_Details
  Entry_ID: DPG
  Group: Instrument_Identification
  Instrument_Category: In Situ/Laboratory Instruments
  Instrument_Class: Pressure/Height Meters
  Short_Name: DPG
  Long_Name: Differential Pressure Gauge
  End_Group
  Online_Resource: http://marineemlab.ucsd.edu/instruments/dpgs.html
  Sample_Image: http://marineemlab.ucsd.edu/instruments/images/DPG1.jpg
  Creation_Date: 2012-08-09
 End_Group</t>
  </si>
  <si>
    <t>a143e5f5-4e4c-45cb-8053-5c9f6a099784</t>
  </si>
  <si>
    <t>39feceb3-722b-4ddb-935b-0c0e6e80410e</t>
  </si>
  <si>
    <t>WEATHER STATIONS/NETWORKS</t>
  </si>
  <si>
    <t>AGBFM</t>
  </si>
  <si>
    <t>Advanced Ground Based Field Mill</t>
  </si>
  <si>
    <t>The Advanced Ground Based Field Mill (AGBFM) network consists of 34 field mills of which, as of May 29, 1997, only 31 are presently working. These data are used in real time detecting the electrostatic field
 strength overhead the instrument using stainless steel plates, which are alternatively shielded and exposed to the existing atmospheric electric field by a grounded rotor.</t>
  </si>
  <si>
    <t>ICE STRESS SENSORS</t>
  </si>
  <si>
    <t>0b011fe7-4a05-4e04-92f6-fa23b9e85e1a</t>
  </si>
  <si>
    <t>fd08b891-2d9f-4c30-a07e-5c618561a79a</t>
  </si>
  <si>
    <t>ANTHMS</t>
  </si>
  <si>
    <t>Antarctic Hydrometric Stations</t>
  </si>
  <si>
    <t>a7d17dd8-34f9-44ed-bb30-2742db429707</t>
  </si>
  <si>
    <t>MICROBAROGRAPHS</t>
  </si>
  <si>
    <t>MICROBAROGRAPHS are aneroid barographs designed to record
 atmospheric pressure variations of very small magnitude.</t>
  </si>
  <si>
    <t>ARWS</t>
  </si>
  <si>
    <t>4ca7d7a6-539c-4dba-8808-ee2f5b0b2df7</t>
  </si>
  <si>
    <t>Automatic Remote Weather Station</t>
  </si>
  <si>
    <t>Automatic Weather Stations provide a continuous stream of
 high-quality data over a great range of meteorological and
 hydrological parameters. Basic sensors measure wind velocity and
 direction, air pressure, temperature, relative humidity and
 precipitation. Other measurements available on some stations
 include multilevel soil temperature, soil moisture, solar
 radiation, net radiation, water level and temperature.
 [Source: National Weather Service]</t>
  </si>
  <si>
    <t>1fe1486b-3f7a-41a8-9400-98607b49ca3e</t>
  </si>
  <si>
    <t>ASOS</t>
  </si>
  <si>
    <t>Automated Surface Observing System</t>
  </si>
  <si>
    <t>PIEZOMETERS</t>
  </si>
  <si>
    <t>PIEZOMETERS are devices (tube or pipe) that allows one to
 determine the elevation of hydraulic head in an aquifer at a
 given point.</t>
  </si>
  <si>
    <t>The Automated Surface Observing Systems (ASOS) program is a joint effort of the National Weather Service (NWS), the Federal Aviation Administration (FAA), and the Department of Defense (DOD). The ASOS systems serves as the nation's primary surface weather observing network. ASOS is designed to support weather forecast activities and aviation operations and, at the same time, support the needs of the meteorological, hydrological, and climatological research communities.
 With the largest and most modern complement of weather sensors, ASOS has significantly expanded the information available to forecasters and the aviation community. The ASOS network has more than doubled the number of full-time surface weather observing locations. ASOS works non-stop, updating observations every minute, 24 hours a day, every day of the year.
 Elements Reported:
 1. Sky condition:cloud height and amount (clear, scattered,
 broken, overcast) up to 12,000 feet
 2. Visibility (to at least 10 statute miles)
 3. Basic present weather information: type and intensity for
 rain, snow, and freezing rain
 4. Obstructions to vision: fog, haze
 5. Pressure: sea-level pressure, altimeter setting
 6. Ambient temperature, dew point temperature
 7. Wind: direction, speed and character (gusts, squalls)
 8. Precipitation accumulation
 9. Selected significant remarks including- variable cloud
 height, variable visibility, precipitation beginning/ending
 times, rapid pressure changes, pressure change tendency, wind
 shift, peak wind
 [Source: National Weather Service]
 Group: Platform_Details
  Entry_ID: ASOS
  Group: Platform_Identification
  Platform_Category: In Situ Land-based Platforms
  Platform_Series_or_Entity: WEATHER STATIONS/NETWORKS
  Short_Name: ASOS
  Long_Name: Automated Surface Observing System
  End_Group
  Group: Synonymous_Platform_Names
  Short_Name: ASOS
  End_Group
  Creation_Date: 2007-12-10
  Online_Resource: http://cimss.ssec.wisc.edu/goes/asos/asos.html
  Sample_Image: http://www.crh.noaa.gov/ilx/images/asos.jpg
 End_Group</t>
  </si>
  <si>
    <t>36f24fad-75f5-4dc1-a241-78d719227be3</t>
  </si>
  <si>
    <t>b8d95bb8-6841-4a77-8ae7-53375a98bf8f</t>
  </si>
  <si>
    <t>AWOS</t>
  </si>
  <si>
    <t>Automated Weather Observing System</t>
  </si>
  <si>
    <t>Automated Surface Observing Systems (ASOS) have been installed at over 850 locations throughout the U.S. The ASOS program is a joint effort of the National Weather Service (NWS), the Federal Aviation Administration (FAA), and the Department of Defense (DOD). ASOS systems serve as the nation's primary surface weather observing network. ASOS is designed to support weather forecast activities and aviation operations and, at the same time, support the needs of the meteorological, hydrological, and climatological research communities.
 ASOS Features:
 1. Reports basic weather elements -sky conditions -visibility
  -basic present weather information (type and intensity for
  rain, snow, ect)
  -obstructions to vision (fog, haze)
  -pressure
  -ambient tempetature, dew point temperature
  -wind
  (direction, speed and character -precipitation accumulation
  -selected significant remarks
 [Source: NOAA]
 Group: Platform_Details
  Entry_ID: AWOS
  Group: Platform_Identification
  Platform_Category: In Situ Land-based Platforms
  Platform_Series_or_Entity: WEATHER STATIONS/NETWORKS
  Short_Name: AWOS
  Long_Name: Automated Weather Observing System
  End_Group
  Group: Synonymous_Platform_Names
  Short_Name: AWI/AWOS
  End_Group
  Group: Platform_Associated_Instruments
  Short_Name: AWS
  End_Group
  Creation_Date: 2007-12-05
  Online_Resource: http://www.allweatherinc.com/aviation/awos_dom.html
  Sample_Image: http://www.allweatherinc.com/images/awos_img_wc.jpg
 End_Group</t>
  </si>
  <si>
    <t>51368be1-9b75-43de-8a73-e525c9b3848c</t>
  </si>
  <si>
    <t>PIPE STRAIN METER</t>
  </si>
  <si>
    <t>A pipe strain meter comprise a couple of paper strain gauges
 adhered to a vinyl chloride pipe and are installed in a bore
 hole. They are used for electrically measuring flexural strain
 in pipe due to landslide. Results of monitoring are useful for
 determining the depth of slip surface.
 Additional information available at
 "http://staff.aist.go.jp/s.tsuchida/itit/f_report/4yamak.pdf"
 [Summary provided by Nihon University and Shin-Tokyo Geosystem]</t>
  </si>
  <si>
    <t>18455f8f-6ead-439d-afe2-66088fa1d54f</t>
  </si>
  <si>
    <t>ENTLN</t>
  </si>
  <si>
    <t>Earth Networks Total Lightning Network (ENTLN)</t>
  </si>
  <si>
    <t>The Earth Networks Total Lightning Network (ENTLN) is an integrated in-cloud (IC) lightning and cloud-to-ground (CG) detection network deployed on a global basis capable of detecting long range in-cloud lightning at high efficiencies critical for the advanced prediction of severe weather phenomena.
 Group: Platform_Details
  Entry_ID: ENTLN
  Group: Platform_Identification
  Platform_Category: Aircraft
  Short_Name: ENTLN
  Long_Name: Earth Networks Total Lightning Network (ENTLN)
  End_Group
  Group: Platform_Associated_Instruments
  Short_Name: ENLS
  End_Group
  Creation_Date: 2014-01-23
 End_Group</t>
  </si>
  <si>
    <t>1ab2e0db-8911-434d-a6ba-3917730e83a6</t>
  </si>
  <si>
    <t>PITOT-STATIC SYSTEM</t>
  </si>
  <si>
    <t>Global Atmospheric Stations</t>
  </si>
  <si>
    <t>Source: http://en.wikipedia.org/wiki/Pitot-static_system
 A pitot-static system is a system of pressure-sensitive instruments that is most often used in aviation to determine an aircraft's airspeed, Mach number, altitude, and altitude trend. A pitot-static system generally consists of a pitot tube, a static port, and the pitot-static instruments. This equipment is used to measure the forces acting on a vehicle as a function of the temperature, density, pressure and viscosity of the fluid in which it is operating. Other instruments that might be connected are air data computers, flight data recorders, altitude encoders, cabin pressurization controllers, and various airspeed switches. Errors in pitot-static system readings can be extremely dangerous as the information obtained from the pitot static system, such as altitude, is often critical to a successful flight. Several commercial airline disasters have been traced to a failure of the pitot-static system. 
 Group: Instrument_Details
  Entry_ID: PITOT-STATIC SYSTEM
  Group: Instrument_Identification
  Instrument_Category: In Situ/Laboratory Instruments
  Instrument_Class: Pressure/Height Meters
  Short_Name: PITOT-STATIC SYSTEM
  End_Group
  Group: Associated_Platforms
  Short_Name: DC-8
  Short_Name: AIRCRAFT
  End_Group
  Online_Resource: http://en.wikipedia.org/wiki/Pitot-static_system
  Creation_Date: 2011-05-23
 End_Group</t>
  </si>
  <si>
    <t>The Global Atmosphere Watch (GAW) programme of WMO is a partnership involving 80 countries, which provides reliable scientific data and information on the chemical composition of the atmosphere, its natural and anthropogenic change, and helps to improve the understanding of interactions between the atmosphere, the oceans and the biosphere.
 [Source: GAW Home Page, http://www.wmo.int/pages/prog/arep/gaw/gaw_home_en.html ]
 Group: Platform_Details
  Entry_ID: GAW
  Group: Platform_Identification
  Platform_Category: In Situ Land-based Platforms
  Platform_Series_or_Entity: WEATHER STATIONS/NETWORKS
  Short_Name: GAW
  Long_Name: Global Atmospheric Stations
  End_Group
  Creation_Date: 2010-06-15
  Online_Resource: http://www.wmo.int/pages/prog/arep/gaw/gaw_home_en.html
 End_Group</t>
  </si>
  <si>
    <t>7933236b-7bef-4339-a257-3446fb365e2f</t>
  </si>
  <si>
    <t>7effe54c-3378-470d-a0de-5eeab1109867</t>
  </si>
  <si>
    <t>PRESSURE CHAMBERS</t>
  </si>
  <si>
    <t>LDAR</t>
  </si>
  <si>
    <t>Lightning Detection and Ranging</t>
  </si>
  <si>
    <t>Located at the Kennedy Space Center, the Lightning Detection and Ranging (LDAR) system consists of seven antennas that detect electromagnetic pulses at 66 MHz, which allows it to detect 99% of all flashes (both intracloud and cloud-to-ground flashes) within 10 km of the antenna network. The accuracy of source locations is a function of position relative to the receiving array, generally decreasing (particularly along
 the radial axis with respect to the array center) with distance. The RMS error for LDAR lightning source locations varies from 100 meters inside the network to about 10 km at a range of 90 km (about 1/3 the width of the Florida peninsula).</t>
  </si>
  <si>
    <t>In simplest terms, the pressure chamber can be thought of as
 measuring the "blood pressure" of a plant, except for plants it
 is water rather than blood, and the water is not pumped by a
 heart using pressure, but rather pulled with a suction force as
 water evaporates from the leaves. Water within the plant mainly
 moves through very small, interconnected cells, collectively
 called xylem, which are essentially a network of pipes carrying
 water from the roots to the leaves. The current model of how
 this works is that the water in the xylem is under tension, and
 as the soil dries, or for some other reason the roots become
 unable to keep pace with evaporation from the leaves, then the
 tension increases. Under these conditions you could say that the
 plant begins to experience "high blood pressure."
 Simply put, the pressure chamber is just a device for applying
 air pressure to a leaf (or small shoot), where most of the leaf
 is inside the chamber but a small part of the leaf stem (the
 petiole) is exposed to the outside of the chamber through a
 seal. The amount of pressure that it takes to cause water to
 appear at the petiole tells you how much tension the leaf is
 experiencing on its water: a high value of pressure means a high
 value of tension and a high degree of water stress. The units of
 pressure most commonly used are the Bar (1 Bar = 14.5 pounds per
 square inch) and the Mega Pascal (1 MPa = 10 bars).
 Because tension is measured, negative values are typically
 reported. An easy way to remember this is to think of water
 stress as a "deficit:" the more the stress, the more the plant
 is experiencing a deficit of water. The scientific name given to
 this deficit is the "water potential" of the plant. The actual
 physics of how the water moves from the leaf within the pressure
 chamber to the cut surface just outside the chamber is more
 complex than just "squeezing" water out of a leaf, or just
 bringing water back to where it was when the leaf was cut. In
 practice, however, the only important factor is for the operator
 to recognize when water just begins to appear at the cut end of
 the petiole.
 Additional information available at
 "http://fruitsandnuts.ucdavis.edu/crops/pressure-chamber.shtml"
 [Summary provided by the Fruit and Nut Research and Information Center.]</t>
  </si>
  <si>
    <t>af4130b5-af02-4602-9e05-81405cfe6dc5</t>
  </si>
  <si>
    <t>1c274ce0-6357-4a3a-8249-ba00a9b469ec</t>
  </si>
  <si>
    <t>LPATS</t>
  </si>
  <si>
    <t>Lightning Positioning and Tracking System Network</t>
  </si>
  <si>
    <t>Global Atmospherics, Inc's large-area Lightning Position and Tracking System (LPATS) is a highly-accurate and sophisticated computer-based system using a time-of-arrival (TOA) technique for locating cloud-to-ground lightning strokes. This system has been installed throughout the U.S. to form the LPATS National Network (LN2). The precise time that lightning touches the ground is monitored to sub microsecond accuracy at several receiver sites simultaneously. Available data include stroke position, energy, rise time, probability, counting, and ranging, along with color tracking, time of incidence, and storm historic events on a national or regional scale. LPATS networks also currently exist in Europe, South America, and Asia.
 Group: Platform_Details
  Entry_ID: LPATS
  Group: Platform_Identification
  Platform_Category: In Situ Land-based Platforms
  Platform_Series_or_Entity: WEATHER STATIONS/NETWORKS
  Short_Name: LPATS
  Long_Name: Lightning Positioning and Tracking System Network
  End_Group
  Group: Synonymous_Platform_Names
  Short_Name: LPATS
  End_Group
  Creation_Date: 2007-12-10
  Online_Resource: http://www.pa.op.dlr.de/cleocd/lpats/s.htm
 End_Group</t>
  </si>
  <si>
    <t>PRESSURE GAUGES</t>
  </si>
  <si>
    <t>db3774b8-9dc1-4ae7-a999-80702cdfa41d</t>
  </si>
  <si>
    <t>7ec2816e-97fe-434e-8b1b-b720ddab80f3</t>
  </si>
  <si>
    <t>MESONET</t>
  </si>
  <si>
    <t>Mesoscale Meteorological Network</t>
  </si>
  <si>
    <t>Mesoscale Meteorological Network (MESONET) are world-class network of environmental monitoring stations that gather current meteorological observations and send the data to their corresponding centers.
 Group: Platform_Details
  Entry_ID: MESONET
  Group: Platform_Identification
  Platform_Category: In Situ Land-based Platforms
  Platform_Series_or_Entity: WEATHER STATIONS/NETWORKS
  Short_Name: MESONET
  Long_Name: Mesoscale Meteorological Network
  End_Group
  Group: Synonymous_Platform_Names
  Short_Name: Mesonet
  End_Group
  Creation_Date: 2007-12-12
  Online_Resource: http://en.wikipedia.org/wiki/Mesonet
  Sample_Image: http://www.srh.noaa.gov/mlb/digest/issue23/mesonet-map.jpg
 End_Group</t>
  </si>
  <si>
    <t>3232dc8a-d223-4df2-b64a-4bd4fb632f9e</t>
  </si>
  <si>
    <t>PRESSURE JUMP DETECTOR</t>
  </si>
  <si>
    <t>9645b8e1-3c26-41be-bd4d-2c889db7771c</t>
  </si>
  <si>
    <t>METEOROLOGICAL STATIONS</t>
  </si>
  <si>
    <t>Meteorological Stations: stations that observe and monitor
 variabes such as temperature, atmospheric pressure, humidity,
 surface winds, precipitation, radiation, visibility,
 evaportation, and current conditions.
 [Source: METEO-TECHNOLOGY "http://www.meteo-technology.com/"]</t>
  </si>
  <si>
    <t>9b51d8b7-1ad3-4ca4-985b-e178bb17f745</t>
  </si>
  <si>
    <t>PRESSURE PROBE</t>
  </si>
  <si>
    <t>9bb0baec-1ead-4c81-a953-425b45b09463</t>
  </si>
  <si>
    <t>MIPS</t>
  </si>
  <si>
    <t>Mobile Integrated Profiling System</t>
  </si>
  <si>
    <t>The MIPS2 is a mobile profiling system with several components
 and capabilities.
 1. Radian: (915 MHz 5-beam Doppler profiling radar) collects
 Doppler spectra, calculates the spectrum moments, determines
 wind profiles at 1-60 min intervals, acquires,
 vertically-pointing data at 40-60 times resolution and 60, 105,
 or 210 m vertical resolution.
 2. Radian: (2 kHz Doppler sodar) determines wind profiles w and
 backscatter power at 20 s time resolution and 25 m vertical
 resolution.
 3. Radio Acoustic Sounding System (RASS): using the sodar as the
 acoustic source, the profile of T can be determined fro ~120 m
 to 0.5-1.5 km AGL, dependent on water vapor content, wind speed
 and turbulence.
 4. Vailalla: (0.906 um lidar ceilometer) determines cloud base
 and provides a good estimate of the lidar backscatter (or
 extinction coefficient) from aerosols, clouds, and
 precipitation.
 5. Radiometrics: (12 channel microwave radiometer) measures
 profiles of T, water vapor, cloud water, and column integrated
 values of water vapor and cloud water, at 10 min intervals up to
 10 km, with highest vertical resolution oat low levels. This
 system also includes an infrared pyranometer, which measures
 cloud base temperature.
 6. Zenith cloud imaging system: This will consist of an upward
 directed computer controlled, digital camera system that will
 provide visible images of the sky at user-selected levels.
 7. Surface Instrumentation: T, relative humidity, wind,
 pressure, solar radiation, and rainfall rate, all at 1-s
 resolution, An improved aspiration system designed for rainy
 high wind conditions has been designed for accurate measurements
 of T and RH.
 More info at
 "http://www.atd.ucar.edu/dir_off/projects/2002/IHOPinst/mips_desc.pdf"
 [Source: MIPS report]
 Group: Platform_Details
  Entry_ID: MIPS
  Group: Platform_Identification
  Platform_Category: In Situ Land-based Platforms
  Platform_Series_or_Entity: WEATHER STATIONS/NETWORKS
  Short_Name: MIPS
  Long_Name: Mobile Integrated Profiling System
  End_Group
  Group: Synonymous_Platform_Names
  Short_Name: MIPS
  End_Group
  Creation_Date: 2007-12-12
  Online_Resource: http://www.atd.ucar.edu/dir_off/projects/2002/IHOPinst/mips_desc.pdf
  Sample_Image: http://www.ucar.edu/communications/newsreleases/2003/mipspayload.small.jpg
 End_Group</t>
  </si>
  <si>
    <t>4576f6dc-d2c6-460b-9001-248043a65765</t>
  </si>
  <si>
    <t>PRESSURE SENSORS</t>
  </si>
  <si>
    <t>fd1ac194-aa45-44b4-b155-8ef37c977736</t>
  </si>
  <si>
    <t>NLDN</t>
  </si>
  <si>
    <t>National Lightning Detection Network</t>
  </si>
  <si>
    <t>Vaisala's U.S. National Lightning Detection Network (NLDN) is the most scientifically accurate and reliable lightning information system, monitoring cloud-to-ground lightning activity across the continental United States, 24 hours a day, 365 days a year. NLDN information includes date and time, location, cloud type, polarity, peak amplitude, and error ellipse. Also, NLDN can deliver information in real-time or near real-time.
 Group: Platform_Details
  Entry_ID: NLDN
  Group: Platform_Identification
  Platform_Category: In Situ Land-based Platforms
  Platform_Series_or_Entity: WEATHER STATIONS/NETWORKS
  Short_Name: NLDN
  Long_Name: National Lightning Detection Network
  End_Group
  Creation_Date: 2011-12-15
  Online_Resource: http://www.vaisala.com/en/products/thunderstormandlightningdetectionsystems/Pages/NLDN.aspx
 End_Group</t>
  </si>
  <si>
    <t>081f2d22-ca33-437f-b945-57397fd24247</t>
  </si>
  <si>
    <t>PRESSURE TRANSDUCERS</t>
  </si>
  <si>
    <t>PROFS</t>
  </si>
  <si>
    <t>A pressure transducer is a transducer that converts pressure into an analog electrical signal. Although there are various types of pressure transducers, one of the most common is the strain-gage base transducer. The conversion of pressure into an electrical signal is achieved by the physical deformation of strain gages that are bonded into the diaphragm of the pressure transducer and wired into a wheatstone bridge configuration. Pressure applied to the pressure transducer produces a deflection of the diaphragm that introduces strain to the gages. The strain will produce an electrical resistance change proportional to the pressure.
 [Sumamry by Omega.com.]
 Group: Instrument_Details
  Entry_ID: PRESSURE TRANSDUCERS
  Group: Instrument_Identification
  Instrument_Category: In Situ/Laboratory Instruments
  Instrument_Class: Pressure/Height Meters
  Short_Name: PRESSURE TRANSDUCERS
  End_Group
  Group: Associated_Platforms
  Short_Name: DC-8
  Short_Name: AIRCRAFT
  End_Group
 End_Group</t>
  </si>
  <si>
    <t>4d2ed1b9-cd43-497b-97d8-c1fcbc37dbba</t>
  </si>
  <si>
    <t>Program for Regional Observing and Forecast Systems Mesonet</t>
  </si>
  <si>
    <t>Prototype Regional Observing and Forecasting Service (PROFS) is a program responsible for improving local weather service capability through application of recent technological advances in high speed communication and computers. This program has worked closely with the National Weather Service (NWS) and the National Earth Satellite Service (NESS) to develop a highly sophisticated system (Brown, 1983) which integrates information from radar, satellites, national weather circuits, and a network of 22 automated surface observing stations spread over the northern Front Range and the eastern plains of Colorado. That network, hereafter referred to as the mesonet, provides real-time wind, temperature, humidity, pressure, rainfall, isolation and visual range data, offering the forecaster details of meteorological fields unavailable from other sources.
 Group: Platform_Details
  Entry_ID: PROFS
  Group: Platform_Identification
  Platform_Category: In Situ Land-based Platforms
  Platform_Series_or_Entity: WEATHER STATIONS/NETWORKS
  Short_Name: PROFS
  Long_Name: Program for Regional Observing and Forecast Systems Mesonet
  End_Group
  Group: Synonymous_Platform_Names
  Short_Name: PROFS
  End_Group
  Creation_Date: 2007-12-12
  Online_Resource: http://www.fsl.noaa.gov/its/papers/GeoData/pm7-98g.html
 End_Group</t>
  </si>
  <si>
    <t>04c212d2-4091-452d-b672-92d19547f7c2</t>
  </si>
  <si>
    <t>ROSEMOUNT PROBES</t>
  </si>
  <si>
    <t>SMART-R</t>
  </si>
  <si>
    <t>Shared Mobile Atmospheric Research and Teaching Radar</t>
  </si>
  <si>
    <t>[Source: Global Hydrology Resource Center (GHRC), http://ghrc.nsstc.nasa.gov/ ] 
 Aircraft mounted instrument which measures 3 dimensional winds
 Group: Instrument_Details
  Entry_ID: ROSEMOUNT PROBES
  Group: Instrument_Identification
  Instrument_Category: In Situ/Laboratory Instruments
  Instrument_Class: Pressure/Height Meters
  Short_Name: ROSEMOUNT PROBES
  End_Group
  Group: Associated_Platforms
  Short_Name: DC-8
  Short_Name: AIRCRAFT
  End_Group
  Creation_Date: 2011-05-26
 End_Group</t>
  </si>
  <si>
    <t>f49fcfc6-e6e4-4587-b9f4-a27d67cdd2a3</t>
  </si>
  <si>
    <t>The Shared Mobile Atmospheric Research and Teaching Radar (SMART-R) is a new mobile radar built with partners Texas A&amp;M University, Texas Tech University and the University of Oklahoma. SMART-R is the first mobile 5 cm radar in the United States. It was designed using the latest computer and radar signal processing hardware and software. With the capability to see through an entire thunderstorm or hurricane, it can observe precipitation over a larger area than other mobile radars.
 [Source: NOAA]
 Group: Platform_Details
  Entry_ID: SMART-R
  Group: Platform_Identification
  Platform_Category: In Situ Land-based Platforms
  Platform_Series_or_Entity: WEATHER STATIONS/NETWORKS
  Short_Name: SMART-R
  Long_Name: Shared Mobile Atmospheric Research and Teaching Radar
  End_Group
  Group: Synonymous_Platform_Names
  Short_Name: SMARTR
  End_Group
  Creation_Date: 2007-12-12
  Online_Resource: http://www.nssl.noaa.gov/smartradars/
  Sample_Image: http://www.nssl.noaa.gov/stories/images/SMARTR_832.jpg
 End_Group</t>
  </si>
  <si>
    <t>78d5b254-ae1d-4014-99a0-77e6ccd90e6f</t>
  </si>
  <si>
    <t>SOLAR RADIATION STATIONS</t>
  </si>
  <si>
    <t>Solar Radiation Stations: Stations that measure radiation from the sun.
 [Source: WordNet ? 1.6, ? 1997 Princeton University]</t>
  </si>
  <si>
    <t>30778eeb-9fab-4503-a230-1fc470f297ed</t>
  </si>
  <si>
    <t>SCHOLANDER PRESSURE CHAMBER</t>
  </si>
  <si>
    <t>A scholander pressure chamber is used to pressurize leaves and
 leafy twigs and estimate leaf water potential from the balancing
 pressure required to force water back to the cut stem surface.</t>
  </si>
  <si>
    <t>77548cb9-3844-4992-bfb4-47d8d25d773c</t>
  </si>
  <si>
    <t>The Tower Mounted Radiometer System (TMRS2) was a ground-based SSM/I simulator and surface energy balance monitoring system. The primary application of TMRS2 were to collect long-term (months) time-series data sets at sites representative of various biomes in support of land surface process modeling and remote sensing research. The system was also used in support of studies in the passive remote sensing of soil moisture, frozen/thawed soil state determination, permafrost, and snow.
 List of TMRS2 Instruments:
 TMRS2 was composed of a Radiometer Subsystem, a
 Micro-Meteorological Subsystem (MMS), and a Control and Data
 Management Subsystem (CDMS).
 Micro-Meteorological Instruments:
 10 meter anemometer
 2 meter anemometer and wind vane
 2 m Air temperature and relative humidity
 Bowen Ratio
 Downwelling shortwave hemispherical flux
 Upwelling shortwave hemispherical flux
 Net radiometer w/aspirator
 Rain gage
 Rain gage wind screen
 TDR Soil moisture (10 probes
 Subsurface temperature (12 probes)
 Snowpack temperature (12 probes)
 Snowpack depth
 Subsurface heat flux (3 disks)
 CDMS Componets:
 Data logger and controller (hardware)
 Data logger and controller (hardware)
 Microwave/IR Radiometers:
 19.35 GHz V &amp; H polarizations
 37.0 GHz V &amp; H polarizations
 85.5 GHz V or H polarization
 thermal IR radiometer
 Other Instruments:
 Video camera
 More information available at
 "http://www.eecs.umich.edu/grs/projects/tmrs2/"
 [Source: University of Michigan, College of Engineering]
 Group: Platform_Details
  Entry_ID: TMRS2
  Group: Platform_Identification
  Platform_Category: In Situ Land-based Platforms
  Platform_Series_or_Entity: WEATHER STATIONS/NETWORKS
  Short_Name: TMRS2
  Long_Name: Tower Mounted Radiometer System 2
  End_Group
  Group: Synonymous_Platform_Names
  Short_Name: TMRS2
  End_Group
  Group: Platform_Associated_Instruments
  Short_Name: RAIN GAUGES
  Short_Name: SNOWPACK TEMPERATURE PROBE
  Short_Name: ANEMOMETERS
  End_Group
  Creation_Date: 2007-12-12
  Online_Resource: http://www.eecs.umich.edu/grs/tmrs.htm
  Sample_Image: http://www.eecs.umich.edu/grs/images/tmrs_one.jpg
 End_Group</t>
  </si>
  <si>
    <t>e9046495-96f1-4f28-9ca0-9f35b10c7c14</t>
  </si>
  <si>
    <t>SOIL PRESSURE PLATE</t>
  </si>
  <si>
    <t>a27589e4-5c8c-494a-b0b2-9065c9d7f7ec</t>
  </si>
  <si>
    <t>WEATHER STATIONS</t>
  </si>
  <si>
    <t>Weather Stations are facilities or locations where meteorological data
 are gathered, recorded, and released. Such stations are of the
 first order when they make observations of all the important
 elements either hourly or by self-registering instruments; of the
 second order when only important observations are taken; of the
 third order when simpler work is done, as to record rainfall and
 maximum and minimum temperatures.
 [Source: Webster's Revised Unabridged Dictionary, ? 1996, 1998 MICRA, Inc]</t>
  </si>
  <si>
    <t>1551f765-cbb8-479f-a796-87c61868c509</t>
  </si>
  <si>
    <t>STRAIN METER</t>
  </si>
  <si>
    <t>The World Wide Lightning Location Network (WWLLN) is a global, ground-based lightning sensor network operated by the University of Washington in Seattle. This network monitors and maps global lightning
 activity.</t>
  </si>
  <si>
    <t>0b6bafa6-1cc4-47eb-9925-f72c6d6008fc</t>
  </si>
  <si>
    <t>A strain meter is an instrument used by geophysicists to measure the deformation of the Earth. Linear strain meters measure the changes in the distance between two points, using either a solid piece of material (over a short distance) or a laser interferometer (over a long distance, up to several hundred meters). The type using a solid length standard was invented by Benioff in 1932, using an iron pipe; later instruments used rods made of fused quartz. Modern instruments of this type can make measurements of length changes over very small distances, and are commonly placed in boreholes to measure small changes in the diameter of the borehole. Another type of borehole instrument detects changes in a volume filled with fluid (such as silicone oil). The most common type is the dilatometer invented by Sacks and Evertson in the USA (patent 3,635,076); a design that uses specially shaped volumes to measure the strain tensor has been developed by Sakata in Japan.
 [Source: Wikipedia ]
 All these types of strain meters can measure deformation over frequencies from a few Hz to periods of days, months, and years. This allows them to measure signals at lower frequencies than can be detected with seismometers. Most strain meter records show signals from the earth tides, and seismic waves from earthquakes. At longer periods, they can also record the gradual accumulation of stress (physics) caused by plate tectonics, the release of this stress in earthquakes, and rapid changes of stress following earthquakes.
 The most extensive network of strain meters is installed in Japan; it includes mostly quartz-bar instruments in tunnels and borehole strain meters, with a few laser instruments. Starting in 2003 there has been a major effort (the Plate Boundary Observatory) to install many more strain meters along the Pacific/North-America plate boundary in the United States. The aim is to install about 100 borehole strain meters, primarily in Washington, Oregon and California, and five laser strain meters, all in California.
 Group: Instrument_Details
  Entry_ID: STRAIN METER
  Group: Instrument_Identification
  Instrument_Category: In Situ/Laboratory Instruments
  Instrument_Class: Pressure/Height Meters
  Short_Name: STRAIN METER
  End_Group
  Group: Associated_Platforms
  Short_Name: FIELD INVESTIGATION
  End_Group
  Online_Resource: http://en.wikipedia.org/wiki/Strainmeter
  Sample_Image: http://www.techbriefs.com/images/stories/features/2007/appbrief_1207a.png
  Creation_Date: 2009-04-23
 End_Group</t>
  </si>
  <si>
    <t>2eca5bba-aa78-44db-aa87-e7007c0a0c29</t>
  </si>
  <si>
    <t>X-band Polarimetric Weather Radar</t>
  </si>
  <si>
    <t>Mobile X-band Polarimetric Weather Radar on Wheels (X-POW)is a Doppler scanning radar operating at 9.3 GHz.with horizontal and vertical polarization. Used for detection and detailing surface rainfall rate and precipitation classification fields, 3D precipitation microphysical retrievals including water/frozen hydrometer contents and drop size distribution profiles, X-POW was located in the Florida Keys during the CAMEX-4 field experiment. 
 Group: Platform_Details
  Entry_ID: X-POW
  Group: Platform_Identification
  Platform_Category: In Situ Land-based Platforms
  Platform_Series_or_Entity: WEATHER STATIONS/NETWORKS
  Short_Name: X-POW
  Long_Name: X-band Polarimetric Weather Radar
  End_Group
  Group: Synonymous_Platform_Names
  Short_Name: X-POW
  End_Group
  Creation_Date: 2007-12-12
  Online_Resource: http://camex.nsstc.nasa.gov/camex4/instrument_documentation/xpow.pdf
 End_Group</t>
  </si>
  <si>
    <t>8ba138b3-efea-491a-8595-e06bd53f7e2e</t>
  </si>
  <si>
    <t>SURVEYING TOOLS</t>
  </si>
  <si>
    <t>715de185-321a-460e-b644-da20a8830ec1</t>
  </si>
  <si>
    <t>57b7373d-5c21-4abb-8097-a410adc2a074</t>
  </si>
  <si>
    <t>ACARS</t>
  </si>
  <si>
    <t>ACARS Ground Receiving Station</t>
  </si>
  <si>
    <t>A digital datalink system for transmission of short, relatively simple messages between aircraft and ground stations via radio or satellite. The protocol, which was designed by ARINC to replace their VHF voice service and deployed in 1978, uses telex formats. SITA later augmented their worldwide ground data network by adding radio stations to provide ACARS service.
 Group: Platform_Details
  Entry_ID: ACARS
  Group: Platform_Identification
  Platform_Category: In Situ Land-based Platforms
  Short_Name: ACARS
  Long_Name: ACARS Ground Receiving Station
  End_Group
  Creation_Date: 2010-08-31
  Online_Resource: http://www.arinc.com/
 End_Group</t>
  </si>
  <si>
    <t>c1b6934c-bcb3-45f3-bc53-60d856ac7ea1</t>
  </si>
  <si>
    <t>VCEIL</t>
  </si>
  <si>
    <t>Vaisala Ceilometer</t>
  </si>
  <si>
    <t>2d42ec44-082b-4510-afa0-bb7ca6d7296b</t>
  </si>
  <si>
    <t>Atmospheric Environment Service</t>
  </si>
  <si>
    <t>Atmospheric Environment Service:
 Certain ships of Canadian registry are fitted with this equipment
 on a loan basis. The cup wheel and wind vane are mounted on
 either end of a U - shaped arm. This U - arm is mounted as high
 and as forward on the ship as possible, so that the unit is in a
 flow of air relatively undisturbed by the ship's
 superstructure. The instrument requires 115 volt, 60 cycle power
 to operate the direction unit. The speed unit supplies its own
 power by means of a small permanent magnet generator which is
 operated by the rotating cup wheel.
 The wind speed and direction dials are mounted in a small
 cabinet located conveniently in the chart room or wheel
 house. The wind speed dial is calibrated in nautical miles per
 hour, from 0 to 1 00 knots. The wind direction dial is
 calibrated in tens of degrees from 01 0? to 360?. The direction
 indicated by the dial will be the direction of the apparent wind
 in relation to the heading of the ship, and not to north. Thus
 an indication of 360? represents an apparent wind from dead
 ahead; 090?, a wind on the starboard beam; 180?, a wind from
 dead astern; and 270?, a wind from the port beam.
 [Source: MID]</t>
  </si>
  <si>
    <t>04dae41e-7a74-4750-89b6-1ea717cce9d2</t>
  </si>
  <si>
    <t>COMPUTERS</t>
  </si>
  <si>
    <t>[Source: Mirriam-Webster, http://www.merriam-webster.com/dictionary/computer
 A programmable usually electronic device that can store, retrieve, and process data.
 Group: Platform_Details
  Entry_ID: COMPUTER
  Group: Platform_Identification
  Platform_Category: In Situ Land-based Platforms
  Short_Name: COMPUTER
  End_Group
  Group: Platform_Associated_Instruments
  Short_Name: RTMM
  End_Group
  Creation_Date: 2012-05-15
  Online_Resource: http://en.wikipedia.org/wiki/Computer
 End_Group</t>
  </si>
  <si>
    <t>936822a8-ce02-49aa-970f-b4a92dfd769b</t>
  </si>
  <si>
    <t>1DP</t>
  </si>
  <si>
    <t>1D Particles Probe</t>
  </si>
  <si>
    <t>Cloud microphysical measurements are made with an array of Particle Measuring
 Systems probes (FSSP, 1D-C, 2D-C, 1D-P) mounted on aircraft wing-tip pylons.
 These probes measure concentrations and sizes of particles from one micrometer
 to several millimeters in diameter.</t>
  </si>
  <si>
    <t>50e18063-c74f-4525-8b4e-b21f5c28e669</t>
  </si>
  <si>
    <t>A control survey is a survey that provides positions (horizontal or vertical) of points to which supplementary surveys are adjusted. 
 Group: Platform_Details
  Entry_ID: CONTROL SURVEYS
  Group: Platform_Identification
  Platform_Category: In Situ Land-based Platforms
  Short_Name: CONTROL SURVEYS
  End_Group
  Creation_Date: 2012-03-13
  Online_Resource: http://www.britannica.com/EBchecked/topic/575433/surveying/51754/Basic-control-surveys
 End_Group</t>
  </si>
  <si>
    <t>9909bdb4-b48b-40b0-88b3-360f9b86d0bc</t>
  </si>
  <si>
    <t>Data Collections</t>
  </si>
  <si>
    <t>c10044b3-6ebc-413a-99b7-2be30c08e507</t>
  </si>
  <si>
    <t>2DC</t>
  </si>
  <si>
    <t>2D Cloud Probe</t>
  </si>
  <si>
    <t>FIELD INVESTIGATION</t>
  </si>
  <si>
    <t>1. Introduction
 The Two dimensional optical array probes (2D-OAP), models 2D-C
 and 2D-P, are instruments developed by Particle Measuring
 Systems (PMS Inc., Boulder, Co) for the measurement of cloud and
 precipitation drop size distributions. These sensors are used
 primarily for the study of cloud microphysical processes,
 particularly the growth of cloud drops and ice crystals through
 aggregation, riming and coalescence into drizzle, rain drops,
 graupel or other forms of precipitation.
 2. Operating Principles
 The 2Ds record the two dimensional shadows of hydrometeors as
 they pass through a focussed He-Ne laser beam (Fig. 1). The
 shadow is cast onto a linear diode array and the on/off state of
 these diodes is stored during the particle's passage through the
 laser beam. This informatio, along with the time that has passed
 since the previous particle, is sent to the data system and
 recorded for post-flight analysis.
 Information about a particle's shape and size is deduced from
 analysis of the recorded shadow with a variety of pattern
 recognition algorithms. Figure 2 illustrates some measurements
 by the 2D probe in several different types of clouds, ranging
 from rain drops to pristine ice crystals to more complex heavily
 rimed ice particles. Figure 3 is a photograph of the 2D-C in the
 canister that is normally mounted on an aircraft pylon. A
 complement of 2Ds is normally flown during a project to cover
 the size range of interest. The 2D cloud probe (2D-C) measures
 in the range from 25 mm to 800 mm and the 2D precipitation probe
 (2D-P) measures in the large size range from 200 mm to 6400 mm.
 Additional information available at
 "http://raf.atd.ucar.edu/Bulletins/B24/2dProbes.html"
 [Summary provided by UCAR]</t>
  </si>
  <si>
    <t>cf81966e-6b43-403b-9296-b2943a150f2c</t>
  </si>
  <si>
    <t>Field investigations are primary observations and measurements that are taken 
 from the place or location of what is being investigated.
 [Source: The American Heritage Dictionary.]
 Group: Platform_Details
  Entry_ID: FIELD INVESTIGATION
  Group: Platform_Identification
  Platform_Category: In Situ Land-based Platforms
  Short_Name: FIELD INVESTIGATION
  End_Group
  Group: Synonymous_Platform_Names
  Short_Name: Field Investigation
  End_Group
  Creation_Date: 2007-12-12
 End_Group</t>
  </si>
  <si>
    <t>c7b39580-1632-4951-aecd-cee1c1afc5a0</t>
  </si>
  <si>
    <t>FIELD SURVEYS</t>
  </si>
  <si>
    <t>Bowen Ratio Devices</t>
  </si>
  <si>
    <t>Field Surveys are surveys carried out in the field rather than in
 a laboratory or headquarters.
 [Source: WordNet 1.6, 1997 Princeton University]
 Group: Platform_Details
  Entry_ID: FIELD SURVEYS
  Group: Platform_Identification
  Platform_Category: In Situ Land-based Platforms
  Short_Name: FIELD SURVEYS
  End_Group
  Group: Synonymous_Platform_Names
  Short_Name: Field Surveys
  End_Group
  Creation_Date: 2007-12-12
 End_Group</t>
  </si>
  <si>
    <t>cca1ba09-0595-4ab0-a28f-158f988e9301</t>
  </si>
  <si>
    <t>Bowen Ratio Devices are instruments that measures the Bowen Ratio. Bowen ratio is used to describe the type of heat transfer in a water body. Heat transfer can either occur as sensible heat (differences in temperature without evapotranspiration) or latent heat (the energy required during a change of state, without a change in temperature). The Bowen ratio is the mathematical method generally used to calculate heat lost (or gained) in a substance; it is the ratio of energy fluxes from one state to another by sensible heat and latent heating respectively.</t>
  </si>
  <si>
    <t>1180264d-4e2b-463a-ab0c-83ffa0654dd2</t>
  </si>
  <si>
    <t>FIXED OBSERVATION STATIONS</t>
  </si>
  <si>
    <t>Fixed Observation Stations: A fixed, somewhat permanent point
  from which measurements or surveys are made.
  [Source: The American Heritage? Dictionary of the English
 Language, Fourth Edition Copyright ? 2000 by Houghton Mifflin
 Company.]</t>
  </si>
  <si>
    <t>2219e7fa-9fd0-443d-ab1b-62d1ccf41a89</t>
  </si>
  <si>
    <t>Cloud and Aerosol Particle Characterization</t>
  </si>
  <si>
    <t>Cloud and Aerosol Particle Characterization (CAPAC) is a series
 of three instruments. The first is the Forward Scattering
 Spectrometer Probe model 300 (FSSP-300), the Two Dimensional
 Optical Array Probes [Cloud and Precipitation Probes (2D-P)] and
 the CAPAC video. These instruments flew during CAMEX-3 upon the
 NASA DC-8 mounted on the left wing.
 Additional information available at
 "http://ghrc.msfc.nasa.gov/uso/readme/dc8capac.html"
 [Source: NASA]</t>
  </si>
  <si>
    <t>b65bb5c7-386f-4109-800c-f6ceafc5624a</t>
  </si>
  <si>
    <t>GREAT WALL STATION</t>
  </si>
  <si>
    <t>CHINESE GREAT WALL STATION</t>
  </si>
  <si>
    <t>92aae4b1-cd4c-41b8-b931-4c2b70790baf</t>
  </si>
  <si>
    <t>[Source: Global Hydrology Resource Center]
 Cloud Droplet probe is a miniature, lightweight, low-power cloud particle spectrometer that measures droplets in the range of 2-50 Âµm in concentrations as high as 2000 particles/cm3
 Group: Instrument_Details
  Entry_ID: CDP
  Group: Instrument_Identification
  Instrument_Category: In Situ/Laboratory Instruments
  Instrument_Class: Probes
  Short_Name: CDP
  Long_Name: Cloud Droplet Probe
  End_Group
  Group: Associated_Platforms
  Short_Name: UND CITATION II
  Short_Name: DC-8
  End_Group
  Online_Resource: http://ghrc.nsstc.nasa.gov/
  Creation_Date: 2011-07-12
 End_Group</t>
  </si>
  <si>
    <t>GROUND STATIONS</t>
  </si>
  <si>
    <t>Ground Stations:
  A precise point along the ground or surface where measurements or surveys are made. 
 [Source: The American Heritage Dictionary of the English Language, Fourth Edition Copyright 2000 by Houghton Mifflin Company]
 Group: Platform_Details
  Entry_ID: GROUND STATIONS
  Group: Platform_Identification
  Platform_Category: In Situ Land-based Platforms
  Short_Name: GROUND STATIONS
  End_Group
 End_Group</t>
  </si>
  <si>
    <t>491d3fcc-c097-4357-b1cf-39ccf3592347</t>
  </si>
  <si>
    <t>CEP</t>
  </si>
  <si>
    <t>Cylindrical Electrostatic Probe</t>
  </si>
  <si>
    <t>GROUND-BASED OBSERVATIONS</t>
  </si>
  <si>
    <t>The Cylindrical Electrostatic Probe (CEP) consisted of two
 identical instruments designed to measure electron temperatures,
 electron and ion concentrations, ion mass, and spacecraft
 potential. One probe was oriented along the spin axis of the
 spacecraft (usually perpendicular to the orbit plane), and the
 other radially, so that it could observe in the direction of the
 velocity vector once each 15-s spin period. Each instrument was
 a retarding-potential Langmuir-probe device that produced a
 current-voltage (I-V) curve for a known voltage pattern placed
 on the collector. Electrometers were used to measure the
 current. There were two systems of operation (one with two modes
 and another with three modes) using collector voltage patterns
 between plus and minus 5 volts. Most modes involved an
 automatic or fixed adjustment of collector voltage limits
 (and/or electrometer output) such that the region of interest on
 the I-V profile provided high resolution. Each system was
 designed for use with only one of the probes, but they could be
 inter-switched to provide backup redundancy. The best
 measurements in the most favorable modes provided 1-s time
 resolution; electron temperature between 300 and 1.E4 deg K (10%
 accuracy); ion density between 1.E4 and 1.E7 ions/cc (10-20%
 accuracy); electron density between 50 and 1.E6 electrons/cc;
 and ion mass at ion densities above 1.E4. Each probe had a
 collector electrode extending from the central axis of a
 cylindrical guard ring. The 2.5-cm-long guard ring was at the
 end of a 25-cm boom, and the collector extended another 7.5 cm
 beyond the guard ring. The boom, guard, and collector was 0.2 cm
 in diameter.
 [Source: NASA]</t>
  </si>
  <si>
    <t>b3b8b168-e509-44f2-9610-326c72bec833</t>
  </si>
  <si>
    <t>Ground-based Observations:
 Observations that are located along the ground or land surface.
 [Source: The American Heritage Dictionary of the English Language, Fourth Edition Copyright 2000 by Houghton Mifflin Company] 
 Group: Platform_Details
  Entry_ID: GROUND-BASED OBSERVATIONS
  Group: Platform_Identification
  Platform_Category: In Situ Land-based Platforms
  Short_Name: GROUND-BASED OBSERVATIONS
  End_Group
 End_Group</t>
  </si>
  <si>
    <t>dbcead38-c78b-4306-b56f-0ea15c0b755b</t>
  </si>
  <si>
    <t>IMPROVE ambient monitoring network</t>
  </si>
  <si>
    <t>CLOUD LIQUID WATER PROBE</t>
  </si>
  <si>
    <t>Initiated by the Environmental Protection Agency (EPA), Interagency Monitoring of Protected Visual Environments(IMPROVE) ambient monitoring network was formed to monitor Federal Class I Areas visibility at 20 locations. Now, the network has expanded to almost 110 sites. IMPROVE's goals are as follow:
 - Establish current visibility and aerosol conditions in FCIA
 - Identify chemical species and emission sources responsible for existing man-made visibility impairment in FCIA
 - Document long-term trends for assessing progress towards the national visibility goal for FCIA (&amp; as required by the Regional Haze Rule)
 Group: Platform_Details
  Entry_ID: IMPROVE
  Group: Platform_Identification
  Platform_Category: In Situ Land-based Platforms
  Short_Name: IMPROVE
  Long_Name: IMPROVE ambient monitoring network
  End_Group
  Creation_Date: 2012-07-18
  Online_Resource: http://www.epa.gov/ttnamti1/visdata.html
 End_Group</t>
  </si>
  <si>
    <t>d8b8c801-bc1a-4ecc-a8e8-6757e9aeddc4</t>
  </si>
  <si>
    <t>fd087700-68e9-48f2-a2f7-9781aa99ff1d</t>
  </si>
  <si>
    <t>Ice Shelf</t>
  </si>
  <si>
    <t>dd445d5a-14d5-4813-b1cb-243799a044f7</t>
  </si>
  <si>
    <t>CPI PROBES</t>
  </si>
  <si>
    <t>984f0756-a0b9-4c2a-9128-3def832d7800</t>
  </si>
  <si>
    <t>LABORATORY</t>
  </si>
  <si>
    <t>A laboratory is a room or building equipped for scientific experimentation or
 research.
 (Source: The American Heritage Dictionary)</t>
  </si>
  <si>
    <t>3cbb9f17-ddb1-48d3-a507-786887e485af</t>
  </si>
  <si>
    <t>DIELECTRIC PROBE</t>
  </si>
  <si>
    <t>OBSERVATORIES</t>
  </si>
  <si>
    <t>Observatories: Buildings or places designed and equipped for
  making observations of astronomical, meteorological, or other
  natural phenomena.
  [Source: The American Heritage? Dictionary of the English
 Language, Fourth Edition]</t>
  </si>
  <si>
    <t>ae0531ae-ee94-4861-bcd0-5b9000b87c38</t>
  </si>
  <si>
    <t>A DIELECTRIC PROBE is designed device that is an electrical
 insulator, a device that has material with a low electrical
 conductivity; determines other conductivities of other
 materials; dielectric = insulator.</t>
  </si>
  <si>
    <t>92252300-1348-4528-a46d-7936ec3355ef</t>
  </si>
  <si>
    <t>ELECTRON MICROPROBES</t>
  </si>
  <si>
    <t>An electron microprobe is an electron microscope designed for
 the non-destructive x-ray microanalysis and imaging of solid
 materials. It is capable of high spatial resolution and
 relatively high analytical sensitivity.
 [Source: Caltech]</t>
  </si>
  <si>
    <t>A photosynthesis chamber is a transparent airtight enclosure that is used along with a gas exchange system and sensing devices to measure plant functions, such as photosynthetic respiration, stomatal conductance, canopy resistance, and leaf photosynthetic rate, especially in response to changes in light and carbon dioxide concentrations. Photosynthesis chambers can be equipped with environmental control equipment (which allow researchers to vary such things as light, temperature, relative humidity, and gas concentrations).
 Photosynthesis chambers provide a controlled environment that supports the study of leaf and plant functions. The specific objectives of a photosynthesis chamber vary according to the needs of the particular study.
 Group: Platform_Details
  Entry_ID: PHOTOSYNTHESIS CHAMBER
  Group: Platform_Identification
  Platform_Category: In Situ Land-based Platforms
  Short_Name: PHOTOSYNTHESIS CHAMBER
  End_Group
  Creation_Date: 2012-07-18
  Online_Resource: http://daac.ornl.gov/source_documents/photosynthesis_chamber.html
 End_Group</t>
  </si>
  <si>
    <t>ff2d6f74-959c-42f2-9905-dd942fd80598</t>
  </si>
  <si>
    <t>ec465fa3-b45e-4f0f-8a3b-857f91c8dbed</t>
  </si>
  <si>
    <t>PML</t>
  </si>
  <si>
    <t>Plymouth Marine Laboratory</t>
  </si>
  <si>
    <t>The Plymouth Marine Laboratory (PML) provides capability for observing, modelling, understanding and forecasting marine ecosystems, to underpin evidence-based environmental solutions to societal challenges. PML do so by applying world-leading, integrated, scientific understanding, focused on the interactions between the marine environment and society, in estuarine, coastal and shelf waters, as well as the upper layers of the global ocean.
 PMLâ€™s science is concerned with:
 - increasing knowledge and understanding of the marine environment and
 - designing tools and evidence based solutions for its practical management.
 Group: Platform_Details
  Entry_ID: PML
  Group: Platform_Identification
  Platform_Category: In Situ Land-based Platforms
  Short_Name: PML
  Long_Name: Plymouth Marine Laboratory
  End_Group
  Creation_Date: 2012-07-18
  Online_Resource: www.pml.ac.uk/default.aspx
 End_Group</t>
  </si>
  <si>
    <t>1af8c9c7-d980-43a0-9685-b2fbd3a10d0c</t>
  </si>
  <si>
    <t>Publications</t>
  </si>
  <si>
    <t>2e555886-1baa-4f05-899b-1d14ab69fe62</t>
  </si>
  <si>
    <t>ION MICROPROBES</t>
  </si>
  <si>
    <t>Ion microprobes have been around in various forms for many years. It was not
 until the mid 70's that the ion probe was viewed as having the potential to be
 the geologist's ultimate weapon. The ion probe uses a focused beam of primary
 ions to sputter away the sample surface. A small fraction of the sputtered
 material is ionized and can then be accelerated into a mass spectrometer. A
 characteristic of secondary ion mass spectrometry (SIMS) is a plethora of
 atomic and molecular species which often cause isobaric interferences. The
 first ion microprobes relied on low mass resolution mass spectrometers and
 tried to strip away interferences by monitoring other peaks containing the
 interfering elements. This method is fraught with difficulty because it relies
 on the correct identification of all potential interferences. The first SIMS
 instrument capable of high mass resolution was the Cameca ims-3f. This
 instrument works as an ion microscope, that is, a direct image of the spatial
 distribution of the isotopes in the target can be obtained. High mass resolving
 power could only be achieved on this instrument at the expense of beam
 transmission - entrance and exit slits had to be very narrow thereby reducing
 the amount of beam transmission.
 [Source: Stanford University.]</t>
  </si>
  <si>
    <t>RADIO TRANSMITTERS</t>
  </si>
  <si>
    <t>9a0c4ba6-bce4-4f00-8b00-6940a4651e18</t>
  </si>
  <si>
    <t>Radio transmitters: The wireless transmission through space of
  electromagnetic waves in the approximate frequency range from 10
  kilohertz to 300,000 megahertz which results in meaningful signal
  derived from speech or other sources.
  [Source: The American Heritage? Dictionary of the English
 Language, Fourth Edition Copyright ? 2000 by Houghton Mifflin
 Company.]</t>
  </si>
  <si>
    <t>e7057cfa-7b76-494b-b07b-01d1b284bfc6</t>
  </si>
  <si>
    <t>MAGNAPROBE</t>
  </si>
  <si>
    <t>SOLAR OBSERVATORY STATIONS</t>
  </si>
  <si>
    <t>MagnaProbe</t>
  </si>
  <si>
    <t>The MagnaProbe was invented by two scientists, Jon Holmgren and Dr. Matthew Stur of Snow-Hydro. It consists of a rod that's approximately 1.5 meters in length. At the end of the probe is a white basket that rides on the top of the snowpack. At the top of the probe is a white control button. Pushing this button automatically records the snow-depth measurement, storing it in a data box that's housed in a small backpack.
 The MagnaProbe was invented by two scientists, Jon Holmgren and Dr. Matthew Stur of Snow-Hydro. It consists of a rod that's approximately 1.5 meters in length. At the end of the probe is a white basket that rides on the top of the snowpack. At the top of the probe is a white control button. Pushing this button automatically records the snow-depth measurement, storing it in a data box that's housed in a small backpack.
  The MagnaProbe was invented by two scientists, Jon Holmgren and Dr. Matthew Stur of Snow-Hydro. It consists of a rod that's approximately 1.5 meters in length. At the end of the probe is a white basket that rides on the top of the snowpack. At the top of the probe is a white control button. Pushing this button automatically records the snow-depth measurement, storing it in a data box that's housed in a small backpack.</t>
  </si>
  <si>
    <t>99b75b86-1e64-4d48-a01f-aa0cc855a4ae</t>
  </si>
  <si>
    <t>5d5dddb9-ba89-49c4-bf06-d9abbe56b329</t>
  </si>
  <si>
    <t>SURFACE WATER WEIR</t>
  </si>
  <si>
    <t>a0dc24a6-75d5-48c4-aa94-0a0c9c4a440a</t>
  </si>
  <si>
    <t>NEUTRON PROBE</t>
  </si>
  <si>
    <t>TRAVERSE</t>
  </si>
  <si>
    <t>Logistic tractor traverse</t>
  </si>
  <si>
    <t>A neutron probe is not measuring water content directly. It is
 measuring hydrogen atoms and these can be from any source,
 including bound water and hydrocarbons. The use of a neutron
 probe in environmental, or environmental remediation
 applications usually requires frequent site recalibration due to
 changes in the hydrogen provided by sources other than water. In
 addition, a neutron probe is not accurate within the top 15
 cm. of the soil surface due to neutron loss from the region of
 influence into the atmosphere.
 The user of a neutron probe usually requires special training,
 and a government license for transport, ownership and use of a
 radioactive source. The soil core from the probe borehole must
 be gravimetrically analyzed to establish a calibration reference
 curve to insure probe accuracy, and the site calibration curve
 is specific to a particular probe. Additionally, neutron probes
 "age" with use as the activity level of the source
 degrades. This "aging" of the probe requires periodic site
 recalibration to maintain accuracy.
 Additional information available at
 "http://www.esica.com/products/moisture/tech.htm"
 [Summary provided by ESI]</t>
  </si>
  <si>
    <t>ea573a26-c698-482d-9f1a-09193067bb46</t>
  </si>
  <si>
    <t>adffbac6-6ba0-4191-b80c-628fd42c6fe7</t>
  </si>
  <si>
    <t>TRIPOD</t>
  </si>
  <si>
    <t>9c44243f-3122-4f7f-98b1-fb4e729418e0</t>
  </si>
  <si>
    <t>NEVZOROV PROBE</t>
  </si>
  <si>
    <t>The Nevzorov probe is a constant temperature hot wire probe and consists of two separate sensors for measuring the total water content (liquid water [which includes frozen species] content, LWC, and total water content, TWC) of clouds and fog in the range between 0.003 gm-3 and 3 gm-3.
 [Summary provided by Global Hydrology Resource Center, Marshall Space Flight Center, NASA]
 Group: Instrument_Details
  Entry_ID: NEVZOROV PROBE
  Group: Instrument_Identification
  Instrument_Category: In Situ/Laboratory Instruments
  Instrument_Class: Probes
  Instrument_Type: NEVZOROV PROBE
  Short_Name: NEVZOROV PROBE
  Long_Name: Nevzorov Water Vapor Probe
  End_Group
  Group: Associated_Platforms
  Short_Name: UND CITATION II
  End_Group
  Online_Resource: http://ghrc.nsstc.nasa.gov/
 End_Group</t>
  </si>
  <si>
    <t>BUOYS</t>
  </si>
  <si>
    <t>3c5df34c-b231-460d-b3b6-4145c1fa8f25</t>
  </si>
  <si>
    <t>OSMOMETERS</t>
  </si>
  <si>
    <t>OSMOMETERS are devices for measuring soil water amounts, especially under roads.</t>
  </si>
  <si>
    <t>d3ffbace-c35b-48a2-88c5-d401e14c17c2</t>
  </si>
  <si>
    <t>TAO</t>
  </si>
  <si>
    <t>TROPICAL ATMOSPHERE OCEAN</t>
  </si>
  <si>
    <t>The Tropical Atmosphere Ocean (TAO) network of moored ocean buoys provides real-time data for improved detection, understanding and prediction of El NiÃ±o and La NiÃ±a.
 Group: Platform_Details
  Entry_ID: TAO
  Group: Platform_Identification
  Platform_Category: IN SITU OCEAN-BASED PLATFORMS
  Platform_Series_or_Entity: BUOYS
  Short_Name: TAO
  Long_Name: TROPICAL ATMOSPHERE OCEAN
  End_Group
  Creation_Date: 2009-04-14
  Online_Resource: http://www.pmel.noaa.gov/tao/
 End_Group</t>
  </si>
  <si>
    <t>c9cb3b35-570d-4aa4-a8e1-2a21aacc67c4</t>
  </si>
  <si>
    <t>PENETROMETERS</t>
  </si>
  <si>
    <t>TRITON</t>
  </si>
  <si>
    <t>TRIangle Trans-Ocean Buoy Network</t>
  </si>
  <si>
    <t>PENETROMETERS are pointed devices that indicate the amount of
 resistance encountered when it is forced into a material such as
 snow or soil.</t>
  </si>
  <si>
    <t>78de9317-f7df-46dd-bcbd-559b9d1a0de3</t>
  </si>
  <si>
    <t>The Japan Marine Science and Technology Center (JAMSTEC) is developing a surface moored buoy network named TRITON (TRIangle Trans-Ocean Buoy Network) for observing oceanic and atmospheric variability in the Pacific Ocean and its adjacent seas in cooperation interested Japanese and foreign agencies and institutions. The principal scientific objective is to understand variations of ocean circulation and heat/salt transports with emphasis on ENSO, the Asian monsoon, and decadal scale variability that influences world wide climate change. In its first phase, the TRITON array will be established mainly in the western tropical pacific Ocean, and harmonized with TAO array which are presently maintained by Pacific Marine Environmental Laboratory (PMEL), NOAA. The fundamental functions of TRITON are (1) basin scale ENSO monitoring, and (2) measurements of heat, freshwater, momentum fluxes for improving modeling capability.
 The TRITON (Triangle Trans-Ocean buoy network) is a series of buoys for measuring surface meteorology and upper ocean.
 The buoys will be deployed by JAMSTEC in collaboration with many countries in and around the Pacific Ocean as part of international climate research programs.
 The buoys measure wind, air temperature, humidity, precipitation, short wave radiation, water temperature, salinity and current. The water temperature and will be measured down to 750m depth.
 The data will be transmitted via satellite near real time and provided to researchers in the world. 
 See: http://www.jamstec.go.jp/jamstec/TRITON/stream/index.html
 Group: Platform_Details
  Entry_ID: TRITON
  Group: Platform_Identification
  Platform_Category: In Situ Ocean-based Platforms
  Platform_Series_or_Entity: BUOYS
  Short_Name: TRITON
  Long_Name: TRIangle Trans-Ocean Buoy Network
  End_Group
  Group: Synonymous_Platform_Names
  Short_Name: Triton
  End_Group
  Creation_Date: 2007-12-12
  Online_Resource: http://www.jamstec.go.jp/jamstec/TRITON/stream/index.html
  Sample_Image: http://www.jamstec.go.jp/jamstec/OCEAN/TRITON/buoy-photo-s.jpg
 End_Group</t>
  </si>
  <si>
    <t>22946f69-ea37-451d-afe5-409b42dcd983</t>
  </si>
  <si>
    <t>PERMEAMETERS</t>
  </si>
  <si>
    <t>PERMEAMETERS are one of any number of devices used to measure
 the permeability of porous media.</t>
  </si>
  <si>
    <t>741d3a8e-a08a-441a-8b74-7133d1a3a56d</t>
  </si>
  <si>
    <t>FLOATS</t>
  </si>
  <si>
    <t>PALACE FLOAT</t>
  </si>
  <si>
    <t>The PMS/CSIRO is an instrument developed by Warren King (CSIRO) and marketed by Particle Measuring Systems (PMS Inc., Boulder, Co) for the measurement of cloud liquid water content. This sensor, commonly referred to as the "King" probe, is used primarily for the study of cloud microphysical processes and in icing studies.
 Source: http://www.eol.ucar.edu/raf/Bulletins/B24/kingLwc.html
 Group: Instrument_Details
  Entry_ID: PMS KING PROBE
  Group: Instrument_Identification
  Instrument_Category: In Situ/Laboratory Instruments
  Instrument_Class: Probes
  Short_Name: PMS KING PROBE
  End_Group
  Group: Associated_Platforms
  Short_Name: UND CITATION II
  End_Group
  Online_Resource: http://www.eol.ucar.edu/raf/Bulletins/B24/kingLwc.html
  Creation_Date: 2012-12-11
 End_Group</t>
  </si>
  <si>
    <t>Profiling Autonomous Lagrangian Circulation Explorer</t>
  </si>
  <si>
    <t>PALACE FLOATS measure profiles of ocean salinity and temperature. Measurements are made as the floats ascend to a drifting horizon. They do this by changing their buoyancy internally. Periodically, the floats rise to the surface, where the data is transmitted via satellite.
 Group: Platform_Details
  Entry_ID: PALACE FLOAT
  Group: Platform_Identification
  Platform_Category: In Situ Ocean-based Platforms
  Platform_Series_or_Entity: FLOATS
  Short_Name: PALACE FLOAT
  Long_Name: Profiling Autonomous Lagrangian Circulation Explorer
  End_Group
  Group: Synonymous_Platform_Names
  Short_Name: Palace Float
  End_Group
  Creation_Date: 2007-12-12
  Online_Resource: http://hrp.whoi.edu/floats/spalace_overv.html
  Sample_Image: http://hrp.whoi.edu/floats/palace.gif
 End_Group</t>
  </si>
  <si>
    <t>b4d40e77-a862-418e-a8dc-f7b7e704b4cc</t>
  </si>
  <si>
    <t>PROTEUS</t>
  </si>
  <si>
    <t>Profile Telemetry of Upper Ocean Currents</t>
  </si>
  <si>
    <t>PROBES, in geophysics, the device used to make a sounding.</t>
  </si>
  <si>
    <t>927f1319-fbc9-491f-a9a0-18b52a007b02</t>
  </si>
  <si>
    <t>Profile Telemetry of Upper Ocean Currents (PROTEUS)are current-meter moorings along the equator which measure air temperature, SST and subsurface temperature to 500 m and measures and telemeters current profiles in the upper 250 m from a downward-looking acoustic Doppler current meter mounted in the surface buoy.
 [Source: NOAA]
 Group: Platform_Details
  Entry_ID: PROTEUS
  Group: Platform_Identification
  Platform_Category: In Situ Ocean-based Platforms
  Platform_Series_or_Entity: FLOATS
  Short_Name: PROTEUS
  Long_Name: Profile Telemetry of Upper Ocean Currents
  End_Group
  Group: Synonymous_Platform_Names
  Short_Name: Proteus
  End_Group
  Creation_Date: 2007-12-12
  Online_Resource: http://www.pmel.noaa.gov/pubs/outstand/cron1713/data.shtml
  Sample_Image: http://www.pmel.noaa.gov/pubs/outstand/cron1713/images/fig01.gif
 End_Group</t>
  </si>
  <si>
    <t>c9bfbe86-064a-4d64-875b-cb36bff3f9e9</t>
  </si>
  <si>
    <t>6e59f4bf-41dd-4ade-9070-4efcae4628fb</t>
  </si>
  <si>
    <t>ROSEMOUNT ICING DETECTOR</t>
  </si>
  <si>
    <t>MOORINGS</t>
  </si>
  <si>
    <t>ATLAS MOORINGS</t>
  </si>
  <si>
    <t>Autonomous Temperature Line Acquisition System</t>
  </si>
  <si>
    <t>The Autonomous Temperature Line Acquisition System was initiated by PMEL's Engineering Development Division (EDD) in 1984. The standard ATLAS mooring had a design lifetime of one year, and the system proved to be robust and reliable. Over 500 Standard ATLAS moorings were deployed between 1984 and 2001. The final standard ATLAS was recovered in November 2001 and NextGeneration ATLAS moorings are now used exclusively in the TAO array.
 Standard ATLAS moorings measured surface winds, air temperature, relative humidity, sea surface temperature, and ten subsurface temperatures from a 500 m long thermistor cable. Daily-mean data were telemetered to shore in near real-time via NOAA's polar-oribiting satellites and Service Argos. A small subset of hourly values (2-3 per day) coinciding with satellite passes were also transmitted in real time. Hourly values of surface data were internally recorded and available after mooring recovery.
 More info at "http://www.pmel.noaa.gov/tao/proj_over/mooring.shtml"
 [Source: NOAA]
 Group: Platform_Details
  Entry_ID: ATLAS MOORINGS
  Group: Platform_Identification
  Platform_Category: In Situ Ocean-based Platforms
  Platform_Series_or_Entity: MOORINGS
  Short_Name: ATLAS MOORINGS
  Long_Name: Autonomous Temperature Line Acquisition System
  End_Group
  Group: Synonymous_Platform_Names
  Short_Name: Atlas Moorings
  End_Group
  Creation_Date: 2007-12-12
  Online_Resource: http://www.pmel.noaa.gov/tao/proj_over/mooring.shtml
  Sample_Image: http://www.whoi.edu/cms/images/lstokey/2005/1/v39n2-rothstein3en_4592.jpg
 End_Group</t>
  </si>
  <si>
    <t>d52d296b-370a-4741-8f07-e6b6873191c6</t>
  </si>
  <si>
    <t>SHRIMP</t>
  </si>
  <si>
    <t>Sensitive High Resolution Ion Microprobe</t>
  </si>
  <si>
    <t>In its early days, radiometric dating was a long and laborious
 task. In later years the process sped up, but only recently has
 dating a rock become relatively commonplace. In the early 1980s,
 a group of researchers at the Australian National University in
 Canberra built an instrument, called an ion microprobe, to date
 rocks. This microprobe, known to scientists as SHRIMP (Sensitive
 High Resolution Ion Microprobe), was designed specifically to
 detect the decay of uranium in the earliest terrestrial
 materials.
 [Source: Oak Crest Institute of Science]</t>
  </si>
  <si>
    <t>6ad73580-248c-45af-bf40-dc0356cc40a6</t>
  </si>
  <si>
    <t>Moorings: Equipment, such as anchors or chains, for holding
  fast a vessel or an aircraft.
  [Source: The American Heritage Dictionary of the English
  Language, Fourth Edition Copyright 2000 by Houghton Mifflin
  Company.]</t>
  </si>
  <si>
    <t>fbcd0c2b-f8ac-4199-9a37-5e7a39150730</t>
  </si>
  <si>
    <t>Snow MicroPenetrometer</t>
  </si>
  <si>
    <t>f80c47db-63dc-4be2-b07b-a00d13ff4ca7</t>
  </si>
  <si>
    <t>C-MAN</t>
  </si>
  <si>
    <t>Coastal Marine Network</t>
  </si>
  <si>
    <t>The Coastal-Marine Automated Network (C-MAN) was established by NDBC for the NWS in the early 1980's. The development of C-MAN was in response to a need to maintain meteorological observations in U. S. coastal areas. Such observations, which had been made previously by USCG personnel, would have been lost as many USCG navigational aids were automated under the Lighthouse Automation and Modernization Program (LAMPS). In all, approximately 60 stations make up C-MAN.
 C-MAN stations have been installed on lighthouses, at capes and beaches, on near shore islands, and on offshore platforms (see the NDBC station location map for all station locations).
 C-MAN station data typically include barometric pressure, wind direction, speed and gust, and air temperature; however, some C-MAN stations are designed to also measure sea water temperature, water level, waves, relative humidity, precipitation, and visibility. These data are processed and transmitted hourly to users in a manner almost identical to moored buoy data. In addition to the conventional method of data transmission, certain C-MAN stations are equipped with telephone modems that allow more frequent data acquisition, data quality checking, and remote payload reconfiguration or restarting.
 More info at http://www.ndbc.noaa.gov/cman.phtml
 [Source: NOAA]
 Group: Platform_Details
  Entry_ID: C-MAN
  Group: Platform_Identification
  Platform_Category: In Situ Ocean-based Platforms
  Platform_Series_or_Entity: OCEAN PLATFORM/OCEAN STATIONS
  Short_Name: C-MAN
  Long_Name: Coastal Marine Network
  End_Group
  Group: Synonymous_Platform_Names
  Short_Name: C-MAN
  End_Group
  Creation_Date: 2007-12-12
  Online_Resource: http://www.ndbc.noaa.gov/cman.phtml
  Sample_Image: http://www.uruguaynatural.com.uy/nautica/notas/Boya-10metros-diametro.jpg
 End_Group</t>
  </si>
  <si>
    <t>7fdf83a9-e0b3-4bb2-a6f4-801078f62cc9</t>
  </si>
  <si>
    <t>SNOW MEASURING ROD</t>
  </si>
  <si>
    <t>A snow measuring rod is a specially designed rod that is pushed
 into the snow until the underlying surface is reached to measure
 snow depth.</t>
  </si>
  <si>
    <t>137c4280-1d8c-4800-b47f-ea5882493074</t>
  </si>
  <si>
    <t>DRILLING PLATFORMS</t>
  </si>
  <si>
    <t>A drilling platform is a horizontal surface raised above the level of the
 adjacent area where a drill can be erected.
 [Source: The American Heritage Dictionary.]</t>
  </si>
  <si>
    <t>cd14c407-881b-4fc1-8222-f1eeed77f4e2</t>
  </si>
  <si>
    <t>SNOW TUBE</t>
  </si>
  <si>
    <t>GEOSTAR</t>
  </si>
  <si>
    <t>GEophysical and Oceanographic STation for Abyssal Research</t>
  </si>
  <si>
    <t>A SNOW TUBE also known as a snow sampler is a hollow tube for
 collecting a sample of snow in situ.</t>
  </si>
  <si>
    <t>a96e2db1-d9a0-42a0-a0b1-9b0d7350531f</t>
  </si>
  <si>
    <t>GEophysical and Oceanographic STation for Abyssal Research.
 The Observatory (also named "Bottom Station") is a four-leg marine aluminium frame (overall dimension 3.50m x 3.50m x 3.30m) supporting all equipment and vessels constituting the scientific and operative payload.
 In the design of the station particular care is paid to ensure correct installation and positioning of the various sensors, taking into account their specific requirements and sensitivity to interferences, induced noise, correct alignment, etc.
 Group: Platform_Details
  Entry_ID: GEOSTAR
  Group: Platform_Identification
  Platform_Category: In Situ Ocean-based Platforms
  Platform_Series_or_Entity: OCEAN PLATFORM/OCEAN STATIONS
  Short_Name: GEOSTAR
  End_Group
  Group: Synonymous_Platform_Names
  Short_Name: GEophysical and Oceanographic STation for Abyssal Research
  End_Group
  Creation_Date: 2010-11-23
  Online_Resource: http://roma2.rm.ingv.it/en/facilities/seafloor_multidisciplinary_observatories/1/geostar
  Sample_Image: http://roma2.rm.ingv.it/userfiles/image/risorse/OsservatoriSottomarini/GEOSTAR.jpg
 End_Group</t>
  </si>
  <si>
    <t>1d168c0e-82cd-407c-a49a-f343b4fc4e24</t>
  </si>
  <si>
    <t>NEMO-SN1</t>
  </si>
  <si>
    <t>NEutrino Mediterranean Observatory - Submarine Network 1</t>
  </si>
  <si>
    <t>SNOWPACK TEMPERATURE PROBE</t>
  </si>
  <si>
    <t>NEutrino Mediterranean Observatory - Submarine Network 1
 Group: Platform_Details
  Entry_ID: NEMO-SN1
  Group: Platform_Identification
  Platform_Category: In Situ Ocean-based Platforms
  Platform_Series_or_Entity: OCEAN PLATFORM/OCEAN STATIONS
  Short_Name: NEMO-SN1
  Long_Name: NEutrino Mediterranean Observatory - Submarine Network 1
  End_Group
  Creation_Date: 2012-12-13
  Online_Resource: http://roma2.rm.ingv.it/en/facilities/seafloor_multidisciplinary_observatories/2/sn-1
  Sample_Image: http://roma2.rm.ingv.it/userfiles/image/risorse/OsservatoriSottomarini/SN1/DSCF0010.JPG
 End_Group</t>
  </si>
  <si>
    <t>83212677-16fc-42ab-9a23-cdbbacfa1d18</t>
  </si>
  <si>
    <t>A SNOWPACK TEMPERATURE PROBE is a device that measures the
 temperature of a laterally extensive accumulation of snow on the
 ground that persists through winter and melts in the spring and
 summer.</t>
  </si>
  <si>
    <t>d8fdc772-cd17-4951-af88-bbe54490c7cc</t>
  </si>
  <si>
    <t>OCEAN PLATFORMS</t>
  </si>
  <si>
    <t>Ocean Platforms are platforms that are elevated over the surface of the ocean 
 for ocean observations and drilling.
 Group: Platform_Details
  Entry_ID: OCEAN PLATFORMS
  Group: Platform_Identification
  Platform_Category: In Situ Ocean-based Platforms
  Platform_Series_or_Entity: OCEAN PLATFORM/OCEAN STATIONS
  Short_Name: OCEAN PLATFORMS
  End_Group
  Group: Synonymous_Platform_Names
  Short_Name: Ocean Platforms
  End_Group
  Creation_Date: 2007-12-12
  Online_Resource: http://www.freepatentsonline.com/4829928.html
  Sample_Image: http://www.alaska-in-pictures.com/data/media/17/monopod-oil-platform_3221.jpg
 End_Group</t>
  </si>
  <si>
    <t>5a4e787b-55e4-47d4-9520-ee74d6efdb6e</t>
  </si>
  <si>
    <t>SOIL DEPTH PROBE</t>
  </si>
  <si>
    <t>9aa1bbca-5d91-4260-9951-0c57f79bd86b</t>
  </si>
  <si>
    <t>OCEAN WEATHER STATIONS</t>
  </si>
  <si>
    <t>Ocean Weather Stations are ocean based facilities or locations where meteorological data are gathered, recorded, and released. Such stations are of the first order when they make observations of all the important elements either hourly or by self-registering instruments; of the second order when only important observations are taken; of the third order when simpler work is done, as to record rainfall and maximum and minimum temperatures.
 [Source : Webster's Revised Unabridged Dictionary. 1996]
 Group: Platform_Details
  Entry_ID: OCEAN WEATHER STATIONS
  Group: Platform_Identification
  Platform_Category: In Situ Ocean-based Platforms
  Platform_Series_or_Entity: OCEAN PLATFORM/OCEAN STATIONS
  Short_Name: OCEAN WEATHER STATIONS
  End_Group
  Group: Synonymous_Platform_Names
  Short_Name: Ocean Weather Stations
  End_Group
  Creation_Date: 2007-12-12
 End_Group</t>
  </si>
  <si>
    <t>SOIL HEAT PROBE</t>
  </si>
  <si>
    <t>d26f4894-667e-4e29-8e0b-5db476c98464</t>
  </si>
  <si>
    <t>Soil heat probes determine the soil moisture content
 by measuring the time taken for a known pulse of heat to
 dissipate into the soil. The wetter the soil, the quicker
 the heat dissipates. Heat probe sensors can be linked to
 a data logger to take continuous readings.
 [Summary provided by the Queensland Government]</t>
  </si>
  <si>
    <t>561625aa-513c-4ce3-b1a9-8df701368360</t>
  </si>
  <si>
    <t>SN-2</t>
  </si>
  <si>
    <t>Submarine Network 2</t>
  </si>
  <si>
    <t>d227bc01-e09a-4356-89d3-84cae164eeec</t>
  </si>
  <si>
    <t>SOIL MOISTURE PROBE</t>
  </si>
  <si>
    <t>SN-4</t>
  </si>
  <si>
    <t>Submarine Network 4</t>
  </si>
  <si>
    <t>A SOIL MOISTURE PROBE is a device that measures the total amount
 of water, including the water vapor, in unsaturated soil.</t>
  </si>
  <si>
    <t>85e347f2-d65d-4941-a252-0b0c55653b37</t>
  </si>
  <si>
    <t>86f4b0e3-afef-4ee1-9d9a-8dd5d933d306</t>
  </si>
  <si>
    <t>Sea Ice Mass Balance Station</t>
  </si>
  <si>
    <t>31e96f2f-9b8e-454f-a1f8-e8d791c13a33</t>
  </si>
  <si>
    <t>SOIL TEMPERATURE PROBE</t>
  </si>
  <si>
    <t>A SOIL TEMPERATURE PROBE is a device that measures the
 temperature of the soil at which it is measured at a certain
 depth, typically 2, 4, 8 and sometimes 20, 40 inches.</t>
  </si>
  <si>
    <t>278ab29e-9e5e-4829-a676-57db94d4bbf1</t>
  </si>
  <si>
    <t>SHIPS</t>
  </si>
  <si>
    <t>AIRBOAT</t>
  </si>
  <si>
    <t>18d0b454-a951-4d21-a58a-b984deade210</t>
  </si>
  <si>
    <t>STEEL MEASURING TAPE</t>
  </si>
  <si>
    <t>Steel Measuring Tape is an instrument used for measuring lenght.
 [Summary provided by ORNL DAAC]</t>
  </si>
  <si>
    <t>02e65d8f-20a1-4b72-82e1-65e39e206100</t>
  </si>
  <si>
    <t>B/O MYTILUS</t>
  </si>
  <si>
    <t>The B/O Mytilus was built in hopes to fulfill the need of a maritime vessel in Ecuador. The Mytilus holds various laboratories and instruments to assist in research.
 Group: Platform_Details
  Entry_ID: B/O MYTILUS
  Group: Platform_Identification
  Platform_Category: In Situ Ocean-based Platforms
  Platform_Series_or_Entity: SHIPS
  Short_Name: B/O MYTILUS
  End_Group
  Creation_Date: 2012-07-19
  Online_Resource: http://www.iim.csic.es/~waldo/Index.html
  Sample_Image: http://www.iim.csic.es/~waldo/fotos/mytilus/mytilus-circu.gif
 End_Group</t>
  </si>
  <si>
    <t>3f6d798a-28df-46fa-80ea-7502f90b0fc3</t>
  </si>
  <si>
    <t>Time Domain Reflectometry Probe</t>
  </si>
  <si>
    <t>B/O SG</t>
  </si>
  <si>
    <t>B/O SARMIENTO DE GAMBOA</t>
  </si>
  <si>
    <t>In the past 20 years use of the soil?s dielectric properties to
 determine moisture content have been met with increasing
 technological success through use Time Domain Reflectometry
 (TDR).
 The TDR method is based on determining the propagation time of
 an electromagnetic pulse traveling along a probe segment in the
 soil. The TDR device first measures the round-trip time for the
 pulse to travel to the beginning of the segment, which is
 indicated by the presence of a diode. Then the round-trip
 propagation time to the end of the segment is measured. The
 resulting value is used to determine the dielectric constant of
 the material. This value, when compared to the dielectric
 constant of pure water and mineral soil, will indicate the
 amount of water found in the medium.
 [Summary provided by North Dakota State University]</t>
  </si>
  <si>
    <t>cffa876f-b568-41cb-8561-9b13d68c24fe</t>
  </si>
  <si>
    <t>The new Oceanographic Vessel (B / O) Sarmiento de Gamboa, launched on January 30, 2006 in the presence of Her Majesty Queen Sofia, is considered of great scientific facility and incorporates the latest technology both in terms of system navigation (eg dynamic positioning) and its scientific equipment, besides being the first Spanish oceanographic ship that can work with ROV's (Remote Operated Vehicle) to great depths and AUV's (Autonomous Underwater Vehicle). Will be used primarily to do research and science in the Atlantic Ocean, so that its base of operations is a port of Galicia.
 Group: Platform_Details
  Entry_ID: B/O SG
  Group: Platform_Identification
  Platform_Category: In Situ Ocean-based Platforms
  Platform_Series_or_Entity: Ships
  Short_Name: B/O SG
  Long_Name: B/O SARMIENTO DE GAMBOA
  End_Group
  Creation_Date: 2012-07-19
  Online_Resource: http://www.utm.csic.es/sarmiento.asp
  Sample_Image: http://www.utm.csic.es/imagenes/infraestructuras/sarmiento/sarmiento_179x116.jpg
 End_Group</t>
  </si>
  <si>
    <t>bccde7bb-3a29-4919-85ce-0b8f446d707d</t>
  </si>
  <si>
    <t>F/V GREAT PACIFIC</t>
  </si>
  <si>
    <t>TEMPERATURE PROBES</t>
  </si>
  <si>
    <t>034a82a9-1dfc-4648-91fd-94aa6f8ed56f</t>
  </si>
  <si>
    <t>A Temperature Probe is a device used to directly measure the temperature in a substance, be it soil, water or air. Temperature probes are used on aircraft to measure outside air temperature; often in conjunction with other sensors as in Bowen ratio apparatus; or used to determine water temperature. 
 [Source: NASA]
 Group: Instrument_Details
  Entry_ID: TEMPERATURE PROBES
  Group: Instrument_Identification
  Instrument_Category: In Situ/Laboratory Instruments
  Instrument_Class: Probes
  Short_Name: TEMPERATURE PROBES
  End_Group
  Group: Associated_Platforms
  Short_Name: DC-8
  Short_Name: AIRCRAFT
  End_Group
 End_Group</t>
  </si>
  <si>
    <t>2ce8f7cd-ee26-4f43-83cb-5113ec8293dc</t>
  </si>
  <si>
    <t>R/V AA</t>
  </si>
  <si>
    <t>R/V Aurora Australis</t>
  </si>
  <si>
    <t>90fadab8-daa5-4725-9e58-8fa81f05a960</t>
  </si>
  <si>
    <t>R/V AKADEMIK M.A. LAVRENTYEV</t>
  </si>
  <si>
    <t>TENSION INFILTROMETER</t>
  </si>
  <si>
    <t>cdc27a9f-6118-4ab8-bf2c-d762e6dbbbdf</t>
  </si>
  <si>
    <t>Tension infiltrometers have been widely used for in situ
 determination of the field-saturated hydraulic conductivity
 (Kfs) of soils under near-saturated conditions in the vadose
 zone (Meiers, 2002). Near-saturated conditions refer to
 measurements made over the negative pressure range, -20cm to
 0.0cm, where water contents are nearly as high as those for
 saturation (Reynolds and Elrick, 1991). Tension infiltrometers
 determine the steady-state infiltration rate into the soil
 through a porous plate on which a constant negative water
 pressure (tension) is applied.
 Additional information available at
 "http://technology.infomine.com/hydromine/topics/Permeability_Testing/
 Tension_Infiltrometer.asp"
 [Summary provided by Infomine]</t>
  </si>
  <si>
    <t>beff9871-e277-4b26-8bf1-20fd41b31031</t>
  </si>
  <si>
    <t>R/V ALPHA HELIX</t>
  </si>
  <si>
    <t>c5bdef62-eb89-4489-914f-7476f53bd45d</t>
  </si>
  <si>
    <t>Tensiometer</t>
  </si>
  <si>
    <t>A tensiometer is an instrument used to measure the soil moisture tension in the vadose zone and are used in irrigation scheduling to help farmers and other irrigation managers to determine when to water.</t>
  </si>
  <si>
    <t>d7acd06b-31c4-4562-818a-1b89f4e4d061</t>
  </si>
  <si>
    <t>R/V AMA</t>
  </si>
  <si>
    <t>R/V AMIR MOULAY ABDALLAH</t>
  </si>
  <si>
    <t>f7a8f86c-08cc-4792-9ef0-50db79865e93</t>
  </si>
  <si>
    <t>Water Content Reflectometer</t>
  </si>
  <si>
    <t>[Adapted from "Presentation of R/V Aranda",
 "http://www.fimr.fi/en/aranda/laiva.html"]
 The modern Aranda was launched in Helsinki in June 1989. It is first research
 vessel which is owned by the Finnish Institute of Marine Research, and its home
 port is Helsinki. The length of the ship is 59,2 m, its beam 13,8 m and gross
 register weight 1734 GT. The ship accomodates a research staff of 25 - 30
 persons.
 Aranda is a modern, ice-reinforced research vessel. She was planned for Baltic
 Sea research, but in principle, she is able to operate in all seas. Aranda has
 made scientific expeditions i.a. to Antarctic waters and the Northern Atlantic.
 The vessel is adapted to year-round multidisciplinary marine research,
 including biology, physics, chemistry and geology of the sea. The well-equipped
 laboratories and advanced computer systems facilitate sample treatment and data
 analysis under way.</t>
  </si>
  <si>
    <t>caeac279-114d-4035-bfb6-f3509defe610</t>
  </si>
  <si>
    <t>R/V ARAON</t>
  </si>
  <si>
    <t>e6cf0811-fc28-45d3-99f9-1c537146cca8</t>
  </si>
  <si>
    <t>def72d78-3c2f-4f46-91e7-259a0e63e2de</t>
  </si>
  <si>
    <t>R/V DOLPHIN</t>
  </si>
  <si>
    <t>eba994bb-dd12-4941-ad6b-89d073e992f9</t>
  </si>
  <si>
    <t>R/V FERRELL</t>
  </si>
  <si>
    <t>Owned by Reservoir Geophysical, the R/V Ferrel is a 146 ft. oceanographic vessel used for sampling marine environments and other marine experiments. The R/V Ferrel houses two laboratories and 24 rooms for staff and crew.
 Group: Platform_Details
  Entry_ID: R/V FERRELL
  Group: Platform_Identification
  Platform_Category: In Situ Ocean-based Platforms
  Platform_Series_or_Entity: SHIPS
  Short_Name: R/V FERRELL
  End_Group
  Creation_Date: 2012-07-23
  Online_Resource: http://www.reservoirgeophysical.com/reservoirgeophysical_files/Page1054.htm
 End_Group</t>
  </si>
  <si>
    <t>367f4bab-327f-425e-b047-3a2699126e11</t>
  </si>
  <si>
    <t>ACM</t>
  </si>
  <si>
    <t>Acoustic Current Meter</t>
  </si>
  <si>
    <t>Datawell Waverider DWR4 wave buoy that includes an ACM for measuring surface currents.</t>
  </si>
  <si>
    <t>3cd21eb5-54d0-48be-beb5-c7e9af18560d</t>
  </si>
  <si>
    <t>R/V HERITAGE</t>
  </si>
  <si>
    <t>bbb476e8-9e6a-461f-882d-a213213705f2</t>
  </si>
  <si>
    <t>R/V ITALIA</t>
  </si>
  <si>
    <t>ACOUSTIC RECEIVERS</t>
  </si>
  <si>
    <t>e2e59fcb-be11-4ff2-bd7f-eee34a76aa45</t>
  </si>
  <si>
    <t>An acoustic receiver array assembly includes an underwater vehicle having a base portion and an acoustic receiver portion. The base portion is provided with a rigid boundary wall defining a first largest diameter. The receiver portion is provided with a flexible boundary wall expandable from a generally cylindrical configuration of no more than the first diameter to an expanded configuration of a second diameter substantially larger than the first diameter, the receiver portion defining a chamber. Expansion means is disposed in the chamber and is operable to expand the receiver portion boundary wall to the second diameter. Acoustic receivers are mounted in the receiver portion and provide an acoustic receiver array which expands commensurately with the expansion of the receiver portion boundary wall.
 Group: Instrument_Details
  Entry_ID: ACOUSTIC RECEIVERS
  Group: Instrument_Identification
  Instrument_Category: In Situ/Laboratory Instruments
  Instrument_Class: Profilers/Sounders
  Instrument_Type: Acoustic Sounders
  Short_Name: ACOUSTIC RECEIVERS
  End_Group
  Group: Instrument_Associated_Sensors
  Short_Name: ACOUSTIC RECEIVERS
  Short_Name: SONAR
  Short_Name: USIM
  End_Group
  Sample_Image: http://www.pier.org/images/operations/tag_VR2_in_water.jpg
  Creation_Date: 2008-04-03
 End_Group</t>
  </si>
  <si>
    <t>b15d263b-6c51-4005-ba45-bfd2958fcd7d</t>
  </si>
  <si>
    <t>R/V ITALICA</t>
  </si>
  <si>
    <t>6cf9a0ac-18c6-492a-b302-62ad4c918fcf</t>
  </si>
  <si>
    <t>R/V Ivan Petrov</t>
  </si>
  <si>
    <t>810bc419-c1ea-4f38-b05f-6471e3621274</t>
  </si>
  <si>
    <t>ACOUSTIC TAGS</t>
  </si>
  <si>
    <t>R/V L'ASTRO</t>
  </si>
  <si>
    <t>Acoustic tags are small sound-emitting devices that allow the detection and/or remote tracking of fish in three dimensions. Commonly used to monitor the behavior of fish, studies are conducted in lakes, rivers, tributaries, estuaries and at sea. Acoustic tag tracking technology allows researchers to view 3D fish tracks in real-time with sub-meter resolution.
 Group: Instrument_Details
  Entry_ID: ACOUSTIC TAGS
  Group: Instrument_Identification
  Instrument_Category: In Situ/Laboratory Instruments
  Instrument_Class: Profilers/Sounders
  Instrument_Type: Acoustic Sounders
  Short_Name: ACOUSTIC TAGS
  End_Group
  Group: Instrument_Associated_Sensors
  Short_Name: ACOUSTIC TAGS
  End_Group
  Online_Resource: http://en.wikipedia.org/wiki/Acoustic_Tags
  Sample_Image: http://upload.wikimedia.org/wikipedia/commons/7/72/Acoustic_Tags.jpg
  Creation_Date: 2008-03-18
 End_Group</t>
  </si>
  <si>
    <t>R/V L'ASTROLABE</t>
  </si>
  <si>
    <t>ed6cf3ed-3323-4946-9dd7-897581cc0a38</t>
  </si>
  <si>
    <t>40e85d85-0619-48ab-83ab-dc7371d1eeaf</t>
  </si>
  <si>
    <t>R/V LL</t>
  </si>
  <si>
    <t>R/V LADY LISA</t>
  </si>
  <si>
    <t>The R/V Lady Lisa is a 75â€™ St. Augustine Trawler. Built in 1980, she is powered by a 415 HP, 12 cylinder Caterpillar Engine and is capable of towing two 80â€™ trawls. The vessel has accommodations for 3 crew members and 8 scientists, including a complete head and shower, as well as dry storage space for gear and cold storage space for samples. The R/V Lady Lisa is the primary sampling platform for several state and federal projects, working mostly in near coastal waters between Cape Hatteras, NC and Cape Canaveral, Florida. 
 Group: Platform_Details
  Entry_ID: R/V LL
  Group: Platform_Identification
  Platform_Category: In Situ Ocean-based Platforms
  Platform_Series_or_Entity: SHIPS
  Short_Name: R/V LL
  Long_Name: R/V LADY LISA
  End_Group
  Creation_Date: 2012-07-23
  Online_Resource: http://www.dnr.sc.gov/marine/mrri/vessels/ladylisa.html
  Sample_Image: http://www.dnr.sc.gov/marine/mrri/vessels/images/rvladylisa.jpg
 End_Group</t>
  </si>
  <si>
    <t>bc5dbb9e-0395-4291-933b-a2281be644ca</t>
  </si>
  <si>
    <t>ADCP</t>
  </si>
  <si>
    <t>Acoustic Doppler Current Profiler</t>
  </si>
  <si>
    <t>The Acoustic Doppler Current Profiler (ADCP) measures currents
 beneath a ship while underway. Sound signals sent from the
 moving ship bounce back to receivers aboard the ship. This
 provides a profile of water movement relative to the
 ship-precise modern navigation, allowing the ship's motion to be
 subtracted from the data. These devices are also used on
 moorings and profilers and, along with acoustic backscattering,
 measure animal biomass. Particles in the path of the sound
 waves, mostly plankton, reflect a small part of the sound energy
 back toward receivers, allowing researchers to make remote
 estimates of the sizes and numbers of animals present in the
 water column. Before the 1970's, the most technologically
 advanced instrument used to measure water velocity was known as
 a Doppler speed log. This evolved into the first commercial
 ADCP, produced in the mid-1970's, which used averaging. Later in
 the 1970's, the first vessel-mounted ADCP was developed to
 measure water velocity more accurately and to allow measurement
 in range cells over a depth profile.
 As instruments evolved, so did new techniques in Doppler signal
 processing. Initially, Doppler speed logs used simple analog
 signal processing methods, which are still used in some
 commercial speed logs today. However, the first ADCPs
 incorporated analog-to-digital signal conversion over a narrow
 communication bandwidth. Around 1990, this technique was
 developed into broadband signal processing. Since then,
 broadband ADCPs have been able to generate very accurate,
 real-time velocity measurements.
 Additional information available at
 "http://www.whoi.edu/instruments/viewInstrument.do?id=819"</t>
  </si>
  <si>
    <t>ca8de50f-b795-42b7-9301-8baffe2de0f3</t>
  </si>
  <si>
    <t>R/V LMG</t>
  </si>
  <si>
    <t>R/V Laurence M. Gould</t>
  </si>
  <si>
    <t>[Adapted from "R/V Laurence M. Gould",
 "http://www.nsf.gov/od/opp/support/gould.htm"]
 The R/V Laurence M.Gould is 76 meters in length, and is ice-strengthened (Ice
 class ABS A1). The Gould, a multi-disciplinary research platform, is designed
 for year-round polar operations and can accomodate 26 research scientists for
 missions up to 75 days long. Its primary mission is to support research in the
 Antarctic Peninsula region and to resupply and transport researchers and staff
 between Palmer Station and South American ports.</t>
  </si>
  <si>
    <t>1c4e4aa2-b801-479f-b814-c18201db0960</t>
  </si>
  <si>
    <t>R/V LOUIS S. ST. LAURENT</t>
  </si>
  <si>
    <t>e15a4f8d-c1e9-4239-8271-45551c3e2553</t>
  </si>
  <si>
    <t>Acoustic Recording Package</t>
  </si>
  <si>
    <t>The Acoustic Recording Package (ARP) is a passive, continuous
 acoustic recorder that drops to the bottom of the ocean and
 records low frequency noises. It can record baleen whale calls
 within an area of up to 50 km around the device.
 [Source: NOAA]</t>
  </si>
  <si>
    <t>8eeccae4-1938-47fa-b3df-6b7641a6f64d</t>
  </si>
  <si>
    <t>R/V MILLER FREEMAN</t>
  </si>
  <si>
    <t>Miller Freeman is a 215-foot fisheries and oceanographic research vessel and is one of the largest research trawlers in the United States. Miller Freeman's primary mission is to provide a working platform for the study of the ocean's living resources. Miller Freeman is homeported at the Marine Operations Center-Pacific in Newport, Oregon. With a 12,578 mile / 31 day endurance, Miller Freeman is capable of operating in any waters of the world.
 Group: Platform_Details
  Entry_ID: R/V MILLER FREEMAN
  Group: Platform_Identification
  Platform_Category: In Situ Ocean-based Platforms
  Platform_Series_or_Entity: SHIPS
  Short_Name: R/V MILLER FREEMAN
  End_Group
  Creation_Date: 2012-07-19
  Online_Resource: http://www.moc.noaa.gov/mf/
  Sample_Image: http://www.moc.noaa.gov/mf/mfunderway.jpg
 End_Group</t>
  </si>
  <si>
    <t>2405ed08-fc64-4251-a242-c879181ebafd</t>
  </si>
  <si>
    <t>GEOPHONES</t>
  </si>
  <si>
    <t>R/V NBP</t>
  </si>
  <si>
    <t>Geophones are small, cheap instruments instrument for measuring
 ground motion. There are many different varieties for different
 applications. They are designed for earthquakes, machine
 vibrations, oil exploration, mining, etc...
 Additional information available at
 "http://www.tenrats.org/whatis"</t>
  </si>
  <si>
    <t>R/V Nathaniel B. Palmer</t>
  </si>
  <si>
    <t>11572015-20da-4642-a3d9-af2ac25393a8</t>
  </si>
  <si>
    <t>[from NSF web page on R/V Nathaniel B. Palmer,
 "http://www.nsf.gov/od/opp/support/nathpalm.jsp"]
 In 1992, Edison Chouest Offshore Inc., Galliano, Louisiana, built and
 delivered a 94-meter research ship with icebreaking capability for use
 by the U.S. Antarctic Program for 10 years or more. The ship,
 Nathaniel B. Palmer, is a first-rate platform for global change
 studies, including biological, oceanographic, geological, and
 geophysical components. It can operate safely year-round in Antarctic
 waters that often are stormy or covered with sea ice. It accommodates
 37 scientists, has a crew of 22, and is capable of 75-day
 missions. For ship deck layouts, lab photographs, schedules,
 equipment, ship user committee issues and a variety of other
 information regarding USAP research ships, go to the Raytheon Polar
 Services Company (RSPC) marine sciences web site. For specific
 information about cruises schedules, scientific equipment and other
 related science support information, see RSPC's the Nathaniel
 B. Palmer web page at "http://www.nsf.gov/od/opp/support/nathpalm.jspl".
 Group: Platform_Details
  Entry_ID: R/V NBP
  Group: Platform_Identification
  Platform_Category: In Situ Ocean-based Platforms
  Platform_Series_or_Entity: SHIPS
  Short_Name: R/V NBP
  Long_Name: R/V Nathaniel B. Palmer
  End_Group
  Creation_Date: 2007-08-31
  Online_Resource: http://www.nsf.gov/od/opp/support/nathpalm.jsp
  Sample_Image: http://www.nsf.gov/od/opp/images/prss/nbpice.jpg
 End_Group</t>
  </si>
  <si>
    <t>a9c4dcab-bbd0-4f67-b2c0-bbbe71b8245e</t>
  </si>
  <si>
    <t>R/V ONNURI</t>
  </si>
  <si>
    <t>3ccb3423-b471-437e-87d0-e964702bd90f</t>
  </si>
  <si>
    <t>GLORIA</t>
  </si>
  <si>
    <t>Geological Long-Range Inclined ASDIC</t>
  </si>
  <si>
    <t>Geological LOng Range Inclined Asdic (GLORIA) is a long range
 sidescan sonar that was developed in the early 1970's to map
 seafloor features in the deep ocean. She was developed and
 operated by the Institute of Oceanographic Sciences, now
 incorporated into Southampton Oceanography Centre (SOC). But
 with advances in technology since GLORIA was designed, it's time
 for her to retire from active service. One of SOC's three GLORIA
 vehicles, weighing in at 16 tons, left SOC at the end of July
 for transfer to the Science Museum at Wroughton, near Swindon in
 Wiltshire. Part of the National Museum of Science and Industry,
 this is where the large objects from the world of science and
 technology are stored and can be viewed.
 [CCMC Online: "http://www.ccmc.nf.ca/"]</t>
  </si>
  <si>
    <t>1d605dc5-d2ba-4a2f-877b-5bd9e4194424</t>
  </si>
  <si>
    <t>R/V OREGON</t>
  </si>
  <si>
    <t>The NOAA Ship Oregon II conducts fishery and living marine resource studies in support of the research of the National Marine Fisheries Service (NMFS), Pascagoula Laboratory in Pascagoula, Mississippi. The ship collects fish and crustacean specimens using trawls and benthic longlines and fish larvae and eggs, and plankton using plankton nets and surface and midwater larval nets. The Oregon II normally operates in the Gulf of Mexico, the Atlantic Ocean, and the Caribbean Sea. The vessel is operated by NOAA's Office of Marine and Aviation Operations.
 Group: Platform_Details
  Entry_ID: R/V OREGON
  Group: Platform_Identification
  Platform_Category: In Situ Ocean-based Platforms
  Platform_Series_or_Entity: SHIPS
  Short_Name: R/V OREGON
  End_Group
  Creation_Date: 2012-07-19
  Online_Resource: http://www.moc.noaa.gov/ot/
  Sample_Image: http://www.moc.noaa.gov/ot/oregon2%202007a.jpg
 End_Group</t>
  </si>
  <si>
    <t>eedf5ea0-c814-4b9f-9985-dba84cb07b50</t>
  </si>
  <si>
    <t>HYDROPHONES</t>
  </si>
  <si>
    <t>Hydrophones are instruments for listening to sound transmitted
 through water.
 [Source: Merriam-Webster Online Dictionary]</t>
  </si>
  <si>
    <t>8adf0af6-f62f-4559-a17b-d9d7cb1bba14</t>
  </si>
  <si>
    <t>R/V OSHORO-MARU</t>
  </si>
  <si>
    <t>9506524f-5cd7-43f3-8763-afe95283bf30</t>
  </si>
  <si>
    <t>R/V PALMETTO</t>
  </si>
  <si>
    <t>The R/V Palmetto is part of a fleet of vessels operated by the South Carolina Department of Natural Resources (SCDNR), Marine Resources Research Institute. The research vessel is used primarily for fishery surveys of natural and man-made fish habitats. The Palmetto conducts fishery and oceanographic surveys from Cape Hatteras, North Carolina to Palm Beach, Florida, and offshore to 100 miles. The ship is outfitted primarily for oceanographic and fishery and surveys including tag and release survival rate studies. It is equipped with three winches for deploying hydrographic gear (CTDs), underwater television and remotely operated vehicles (ROVs), fishing gear (longlines, traps, small trawls), and other sampling gear (e.g. plankton nets).
 Group: Platform_Details
  Entry_ID: R/V PALMETTO
  Group: Platform_Identification
  Platform_Category: In Situ Ocean-based Platforms
  Platform_Series_or_Entity: SHIPS
  Short_Name: R/V PALMETTO
  End_Group
  Creation_Date: 2012-07-19
  Online_Resource: http://oceanexplorer.noaa.gov/technology/vessels/palmetto/palmetto.html
  Sample_Image: http://oceanexplorer.noaa.gov/technology/vessels/palmetto/palmetto_220.jpg
 End_Group</t>
  </si>
  <si>
    <t>INFRASONIC MICROPHONES</t>
  </si>
  <si>
    <t>03e37490-87d9-412d-80e1-b351fbe9d03d</t>
  </si>
  <si>
    <t>INFRASONIC MICROPHONES are microphones (devices that amplifie
 noise and sound) that refer to sound frequencies lower than
 those at the lower limit of average, unimpaired human hearing,
 which is about 16 to 30 Hz.</t>
  </si>
  <si>
    <t>ebda5043-7bfd-4041-ade8-3f12fa6d0078</t>
  </si>
  <si>
    <t>R/V PANDALUS</t>
  </si>
  <si>
    <t>The goals of the sampling from the Pandalus are to determine the distribution and abundance of surface fishes, sample surface zooplankton, measure water temperature, salinity, and fluorescence in the water column, and collect zooplankton for later studies. Samples will be taken at specific station locations along the Seward hydrographic transect (GAK line).
 Group: Platform_Details
  Entry_ID: R/V PANDALUS
  Group: Platform_Identification
  Platform_Category: In Situ Ocean-based Platforms
  Platform_Series_or_Entity: SHIPS
  Short_Name: R/V PANDALUS
  End_Group
  Creation_Date: 2012-07-19
  Online_Resource: http://www.ims.uaf.edu/salmon/research/mesoscale/outreach/pandalus.htm
  Sample_Image: http://www.ims.uaf.edu/salmon/research/mesoscale/outreach/pictures/pandalus.jpg
 End_Group</t>
  </si>
  <si>
    <t>3fa51d3e-c177-4bfb-a189-4bba46686ec1</t>
  </si>
  <si>
    <t>R/V POLARSTERN</t>
  </si>
  <si>
    <t>MBES</t>
  </si>
  <si>
    <t>Multibeam Mapping System</t>
  </si>
  <si>
    <t>465e0298-da06-4bd8-bc57-b167a5253793</t>
  </si>
  <si>
    <t>The Polarstern spends almost 310 days a year at sea. Between November and March it usually sails to and around the waters of the Antarctic, while the northern summer months are spent in Arctic waters. The ship is equipped for biological, geological, geophysical, glaciological, chemical, oceanographic and meteorological research, and contains nine research laboratories. Additional laboratory containers may be stowed on and below deck. Refrigerated rooms and aquaria permit the transport of samples and living marine fauna.
 Group: Platform_Details
  Entry_ID: R/V POLARSTERN
  Group: Platform_Identification
  Platform_Category: In Situ Ocean-based Platforms
  Platform_Series_or_Entity: SHIPS
  Short_Name: R/V POLARSTERN
  End_Group
  Creation_Date: 2012-07-19
  Online_Resource: http://www.awi.de/en/infrastructure/ships/polarstern/
 End_Group</t>
  </si>
  <si>
    <t>7d682090-e4cc-4634-93ec-beba19afda60</t>
  </si>
  <si>
    <t>R/V PROFESSOR KHROMOV</t>
  </si>
  <si>
    <t>MSBS</t>
  </si>
  <si>
    <t>Multibeam Swath Bathymetry System</t>
  </si>
  <si>
    <t>6405bead-664f-4452-b1d8-39b1f889ebaf</t>
  </si>
  <si>
    <t>The Kongsberg Simrad EM-3000 Multibeam system is a
 high-resolution echo sounder which measures depth accurately to
 within several centimeters when post-processed. It not only
 measures the depth below the vessel but also out to the left and
 right of the vessel at a range of ~2-4 times the water
 depth. The location and vertical elevation of the vessel are
 tracked by the integration of three global positioning systems
 working together with the echosounder. The multibeam bathymetry
 is relayed to a Sun Ultra 5 workstation, where it is stored,
 processed, and presented on screen. Finally, the post-processed
 image is printed at high resolution with each dot/pixel of color
 representing ~ 0.3 - 0.6 square meters (~1- 2 square feet).</t>
  </si>
  <si>
    <t>c00aa734-d7e6-405a-b346-d439a25d0cef</t>
  </si>
  <si>
    <t>R/V RONALD H. BROWN</t>
  </si>
  <si>
    <t>SIDE-SCAN SONAR</t>
  </si>
  <si>
    <t>R/V TANGAROA</t>
  </si>
  <si>
    <t>SIDE-SCAN SONAR is a method of surveying the bottom of the ocean
 or other body of water to obtain detailed acoustic images,
 frequently used to locate debris likely form aircraft accidents
 or shipwrecks; the acoustic beam is directed perpendicularly to
 the direction of travel.</t>
  </si>
  <si>
    <t>RV Tangaroa is a deepwater research vessel that has been recently upgraded to enhance its ocean science and oil and gas exploration capabilities and extend its useable life. Key details are available at http://www.niwa.co.nz/our-science/vessels/tangaroa/specifications-and-principal-features#key-details.
 Group: Platform_Details
  Entry_ID: R/V TANGAROA
  Group: Platform_Identification
  Platform_Category: In Situ Ocean-based Platforms
  Platform_Series_or_Entity: SHIPS
  Short_Name: R/V TANGAROA
  End_Group
  Creation_Date: 2012-07-18
  Online_Resource: http://www.niwa.co.nz/our-science/vessels/tangaroa
 End_Group</t>
  </si>
  <si>
    <t>c08fcc42-c060-4634-9ea8-1f5bf1a34c62</t>
  </si>
  <si>
    <t>c99251bf-e937-4d59-8899-54d7b71a5667</t>
  </si>
  <si>
    <t>R/V UM</t>
  </si>
  <si>
    <t>R/V UMITAKA MARU</t>
  </si>
  <si>
    <t>Built in 1973, the R/V Umitaka Maru operates in the western central Pacific Ocean, the eastern Indian Ocean, and the Coral Sea. This Japanese marine vessel is mainly used for fisheries.
 Group: Platform_Details
  Entry_ID: R/V UM
  Group: Platform_Identification
  Platform_Category: In Situ Ocean-based Platforms
  Platform_Series_or_Entity: SHIPS
  Short_Name: R/V UM
  Long_Name: R/V UMITAKA MARU
  End_Group
  Creation_Date: 2012-07-23
  Online_Resource: http://www.researchvessels.org/country/Japan/umitaka_maru.html
 End_Group</t>
  </si>
  <si>
    <t>c37c3a9c-7eaa-4f3f-ae3a-dd1e62924388</t>
  </si>
  <si>
    <t>SODAR</t>
  </si>
  <si>
    <t>Sound Detection and Ranging</t>
  </si>
  <si>
    <t>Sound Detection and Ranging (SODAR) is sound-wave transmitting
 and receiving equipment operated on principles analogous to
 those of radar; measures vertical profiles of the mean and
 turbulent properties of the sound to heights of several hundred
 meters by transmitting acoustic waves upward and measuring the
 Doppler shift in the backscattered acoustic signals.</t>
  </si>
  <si>
    <t>16406252-49bf-4198-ab15-32253661135c</t>
  </si>
  <si>
    <t>R/V WECOMA</t>
  </si>
  <si>
    <t>Equipped with laboratories to accommodate the various maritime scientists, the R/V Wecoma has been used to conduct research on marine environments and species.
 Group: Platform_Details
  Entry_ID: R/V WECOMA
  Group: Platform_Identification
  Platform_Category: In Situ Ocean-based Platforms
  Platform_Series_or_Entity: SHIPS
  Short_Name: R/V WECOMA
  End_Group
  Creation_Date: 2012-07-19
  Online_Resource: http://www.shipops.oregonstate.edu/ops/wecoma/
  Sample_Image: http://www.shipops.oregonstate.edu/ops/wecoma/Wecoma_Departing.jpg
 End_Group</t>
  </si>
  <si>
    <t>82f1ab0b-3028-4f33-a7ad-81ac973bdf0c</t>
  </si>
  <si>
    <t>SONAR</t>
  </si>
  <si>
    <t>R/V XUELONG</t>
  </si>
  <si>
    <t>Sound Navigation and Ranging</t>
  </si>
  <si>
    <t>3361bc7c-c1fa-485a-a18a-e67adc5637be</t>
  </si>
  <si>
    <t>Sound Navigation and Ranging (SONAR) is a measuring instrument
 that sends out an acoustic pulse in water and measures distances
 in terms of the time for the echo of the pulse to return.</t>
  </si>
  <si>
    <t>10040ca6-3809-4679-a41e-6a6efbb25ae8</t>
  </si>
  <si>
    <t>R/V YUZ</t>
  </si>
  <si>
    <t>R/V YUZHMORGEOLOGIYA</t>
  </si>
  <si>
    <t>3055b6f7-a545-489d-86c2-e52a24e0da9c</t>
  </si>
  <si>
    <t>SONOBUOYS</t>
  </si>
  <si>
    <t>RRS DISCOVERY</t>
  </si>
  <si>
    <t>e3d46087-97c7-4f61-8a90-f9b3ec5a7c6f</t>
  </si>
  <si>
    <t>The United States Navy maintains a superior global
 Anti-Submarine Warfare (ASW) capability with the ability to
 detect, localize, identify, and track potential hostile
 submarines. This is provided by the capabilities of
 sonobuoys. Sonobuoys are used to determine environmental
 conditions for determination of best search tactics, to
 communicate with friendly submarines, and to conduct search,
 localization, tracking, and, as required, attack of designated
 hostile platforms.
 Sonobuoys provide both a deployable acoustical signal source and
 reception of underwater signals of interest. These received
 signals are transmitted to any monitoring unit(s) that then
 processes the signal for analysis, classification of any target,
 and recording on magnetic tape media for replay and post event
 analysis. Both the initial detection of submarines and the
 localization of detected targets is usually done with passive
 sonobuoys, if possible, so as to deny for as long as possible
 the submarine becoming aware that an adversary aircraft is
 present. By use of established tactics, the sonobuoys allow for
 short and long range detection of surface ships and submarines,
 thereby, allowing for prosecution of identified hostile
 targets. Other specialized sonobuoys can detect electric fields,
 magnetic anomalies or the light emitted by microscopic organisms
 disturbed by the passage of a submarine [bioluminescence].
 Active sonobuoys are used to localize targets quickly and
 accurately in extreme environmental conditions, against a very
 quiet submarine, or in an attack mode. The released acoustic
 energy enables an accurate location from the sonobuoy in both
 range and bearing to the submarine. When two or more ?fixes? are
 obtained the speed and the course of the target can be
 established. Active buoys use a transducer to introduce acoustic
 energy into the water and to manipulate the return echoes that
 are amplified and for VHF radio transmission. These buoys are
 designed for deeper depths than passive buoys.
 Sonobuoys may be classified by size ( A, B, C,etc.) and type
 (active, passive or measurement). Most American sonobuoys are
 A-size length 36 inches, diameter 4 7/8 inches. The A-size
 sonobuoy weight varies by manufacturer and buoy type, but will
 not exceed 39 pounds. Some other countries are using half size
 or A/2 as a standard configuration.
 All sonobuoys currently in inventory are normally launched from
 standard A-size tubes via pneumatics, free fall, or a Cartridge
 Actuated Device (CAD). When launched from aircraft they employ a
 parachute to retard their descent and provide descent
 stability. Shipboard personnel may also launch them by hand or
 Over the Side (OTS). All are powered by either salt water
 activated magnesium or silver chloride, lithium chemistry, or
 thermal batteries and are designed to scuttle at some point
 after usable or selected life expires.
 Additional information available at
 "http://www.fas.org/man/dod-101/sys/ship/weaps/sonobuoys.htm"
 [Summary provided by the Military Analysis Network]</t>
  </si>
  <si>
    <t>ac87e18f-bf08-434d-9ed4-0e9be3baf152</t>
  </si>
  <si>
    <t>RSS JAMES CLARK ROSS</t>
  </si>
  <si>
    <t>30585903-f838-4b9c-86c2-8778559475f7</t>
  </si>
  <si>
    <t>1bb21d0f-bf48-42b5-8e09-cc0d58407e4a</t>
  </si>
  <si>
    <t>SOSUS</t>
  </si>
  <si>
    <t>Sound Surveillance System</t>
  </si>
  <si>
    <t>SUBMARINE</t>
  </si>
  <si>
    <t>The SOund SUrveillance System, or SOSUS, is a fixed component of the
 U.S. Navy's Integrated Undersea Surveillance Systems(IUSS) network
 used for deep ocean surveillance during the Cold War. Installation
 of SOSUS was begun in the mid 1950s by the U.S. Navy for use in
 antisubmarine warfare. SOSUS consists of bottom mounted hydrophone
 arrays connected by undersea communication cables to facilities on
 shore. The individual arrays are installed primarily on continental
 slopes and seamounts at locations optimized for undistorted long range
 acoustic propagation. The combination of location within the oceanic
 sound channel and the sensitivity of large-aperture arrays allows the
 system to detect radiated acoustic power of less than a watt at ranges
 of several hundred kilometers. In October, 1990, the Navy granted
 approval to NOAA/PMEL to access the SOSUS arrays in the North Pacific
 to assess their value in ocean environmental monitoring,as part of the
 U.S. government's dual-use initiative.
 The data collection systems developed by NOAA's VENTS Program have
 been in place since August 29, 1991. Acoustic signals from the north
 Pacific Ocean are monitored and recorded at the Newport, Oregon facility
 of NOAA/PMEL. This is the primary tool for both continuous monitoring of
 low-level seismicity around the northeast Pacific Ocean and real-time
 detection of volcanic activity along the northeast Pacific spreading
 centers in support of the VENTS research program in ocean hydrothermal
 systems. Real-time ridge crest monitoring potentially permits the timely
 on-site investigation of hydrothermal and magmatic emissions.
 Data acquisition is accomplished by combining portions of the Navy's
 processing facilities with NOAA-designed systems installed at the U.S.
 Naval Ocean Processing Facility (NOPF) at Whidbey Island, Washington.
 Analog outputs from each hydrophone element are available either through
 direct cabling or remote data linkage. Navy systems perform adaptive beam
 forming on digitized hydrophone signals, with the outputs converted back to
 analog electrical signals. These analog hydrophone and beam-former outputs
 are accessed by the NOAA-supplied systems, where the signals are low-pass
 filtered, digitized, and temporarily buffered on hard disk. The digital
 data are provided to a wide-area network (WAN) based on Network File System
 (NFS) protocol, linking (by encrypted, dedicated telephone line) the
 acquisition computer to an analysis system located at NOAA laboratories in
 Newport, Oregon.
 For more information on U.S. Navy SOund SUrveillance System (SOSUS)see:
 "http://newport.pmel.noaa.gov/geophysics/sosus_system.html"
 Address inquiries to:
 Chris Fox - Principal Investigator
 NOAA/PMEL
 OSU Hatfield Marine Science Center
 2115 S.E. OSU Drive
 Newport, Oregon 97365 USA
 VOICE: (541) 867-0276
 FAX: (541) 867-0356
 Email: fox&amp;#64pmel.noaa.gov</t>
  </si>
  <si>
    <t>Submarine: A vessel that is capable of operating submerged.
 [Source: Webster's Revised Unabridged Dictionary, 1996, 1998 MICRA, Inc.]
 Group: Platform_Details
  Entry_ID: SUBMARINE
  Group: Platform_Identification
  Platform_Category: In Situ Ocean-based Platforms
  Platform_Series_or_Entity: SHIPS
  Short_Name: SUBMARINE
  End_Group
  Group: Synonymous_Platform_Names
  Short_Name: Submarines
  End_Group
  Creation_Date: 2007-12-12
  Online_Resource: http://en.wikipedia.org/wiki/Submarine
  Sample_Image: http://upload.wikimedia.org/wikipedia/commons/thumb/f/f6/ALVIN_submersible.jpg/180px-ALVIN_submersible.jpg
 End_Group</t>
  </si>
  <si>
    <t>9e903361-9170-421b-b0ab-3fa6d160c20a</t>
  </si>
  <si>
    <t>5c455392-a50e-44da-9da6-f0038cd28acb</t>
  </si>
  <si>
    <t>ZODIACS</t>
  </si>
  <si>
    <t>Small, inflatable, powered rubber boats used in some marine science investigations.
 Group: Platform_Details
  Entry_ID: ZODIACS
  Group: Platform_Identification
  Platform_Category: In Situ Ocean-based Platforms
  Platform_Series_or_Entity: SHIPS
  Short_Name: ZODIACS
  End_Group
  Group: Synonymous_Platform_Names
  Short_Name: Zodiacs
  End_Group
  Creation_Date: 2007-12-12
  Online_Resource: http://www.zodiacmarineusa.com/
  Sample_Image: http://www.quebecweb.com/croisieres2001/photos/Zodiac01.jpg
 End_Group</t>
  </si>
  <si>
    <t>600ecdea-31c3-40e6-809a-226f74ffdec5</t>
  </si>
  <si>
    <t>ULTRASONIC DEPTH SENSOR</t>
  </si>
  <si>
    <t>Judd Communications Ultrasonic Depth Sensor</t>
  </si>
  <si>
    <t>The Judd Communications ultrasonic depth sensor is an inexpensive solution for remotely measuring snow depth or water levels. The sensor works by measuring the time required for an ultrasonic pulse to travel to and from a target surface.</t>
  </si>
  <si>
    <t>8aeaf436-641d-4d65-9568-6b4de1ff2c74</t>
  </si>
  <si>
    <t>Saildrone (https://www.saildrone.com) is a state-of-the-art, wind and solar powered unmanned surface vehicle (USV) capable of long distance deployments lasting up to 12 months. The drone is autonomous in that it may be guided remotely from land while being completely wind driven. This novel sampling platform is equipped with a suite of instruments and sensors providing high quality, georeferenced, near real-time, multi-parameter surface ocean and atmospheric observations while transiting at typical speeds of 3-5 knots. Instruments are customizable depending on the mission, but typically include anemometer, barometer, thermosalinograph, CTD, IR pyrometer, fluorometer, and CO2/dissolved oxygen sensors. Saildrones have additionally been deployed with Acoustic Doppler Current Profilers (ADCP), passive acoustic sensors and echo sounders to measure along-track 3D current velocities and biological acoustic backscatter. Saildrone adopts a service model approach to the design and implementation of missions and the delivery of data products to customers. Current deployments include the Tropical and North Pacific, with a focus on future deployments in the Arctic. Data from Saildrone are providing information being used to support NASA satellite cal/val and ocean science studies, including the improvement of salinity and SST retrievals at high latitudes and closer to the coast.
 https://podaac.jpl.nasa.gov/saildrone</t>
  </si>
  <si>
    <t>UPWARD LOOKING SONAR</t>
  </si>
  <si>
    <t>An upward-looking sonar instrument, the Ice Profiling Sonar
 (IPS), has been developed, and successfully used for obtaining
 time series measurements of ice keel depths over the continental
 shelves of the Arctic in support of scientific research. The IPS
 instrument capabilities have since been expanded to provide
 accurate measurement of ocean waves. This new instrument, the
 WaveSonar, uses a high frequency acoustic transducer (420 kHz),
 with a very narrow conical beam (2? width at -3 dB) to minimize
 the spatial smoothing of surface waves across the sonar
 footprint. With low power consumption, and large storage
 capacity (64 Mbytes flash EPROM), the instrument is capable of
 continuous measurements of wave amplitude at a sampling rate of
 1 Hz over deployments of up to nine months. The WaveSonar has
 the advantage of operating from the relative safety of the ocean
 floor, thereby avoiding surface hazards such as ships, vandalism
 and adverse weather.
 [Summary provided by ASL Environmental Sciences]</t>
  </si>
  <si>
    <t>d9adb8d7-d64b-46ba-b8a2-4f4b46305e6f</t>
  </si>
  <si>
    <t>AUVS</t>
  </si>
  <si>
    <t>Self powered systems designed for oceanographic research that operate without a
 physical connection to the surface. These platforms use extremley modest energy
 requirements using changes in buoyancy for thrust coupled with a stable,
 low-drag, hydrodynamic shape. For further description see
 "http://marine.rutgers.edu/cool/glider/webpage/tutorialGlider.html".
 Group: Platform_Details
  Entry_ID: AUVS
  Group: Platform_Identification
  Platform_Category: In Situ Ocean-based Platforms
  Short_Name: AUVS
  Long_Name: Autonomous Underwater Vehicles
  End_Group
  Group: Synonymous_Platform_Names
  Short_Name: AUVS
  End_Group
  Creation_Date: 2007-12-13
  Online_Resource: http://marine.rutgers.edu/cool/glider/webpage/tutorialGlider.html
  Sample_Image: http://www.bluefinrobotics.com/images/isovan/AUVs-in-Container_500.jpg
 End_Group</t>
  </si>
  <si>
    <t>WCMS</t>
  </si>
  <si>
    <t>Water Column Mapping System</t>
  </si>
  <si>
    <t>Any acoustic sounder that measures and records acoustic properties for the purpose of mapping the water column.
 Group: Instrument_Details
  Entry_ID: WCMS
  Group: Instrument_Identification
  Instrument_Category: In Situ/Laboratory Instruments
  Instrument_Class: Profilers/Sounders
  Instrument_Type: "Acoustic Sounders
  Short_Name: WCMS
  Long_Name: Water Column Mapping System
  End_Group
  Group: Associated_Platforms
  Short_Name: SHIPS
  End_Group
  Creation_Date: 2013-03-06
 End_Group</t>
  </si>
  <si>
    <t>44a8a09a-d3f1-457d-8c0f-45ae3febb304</t>
  </si>
  <si>
    <t>Deep-ocean Assessment and Reporting of Tsunamis</t>
  </si>
  <si>
    <t>The Deep-ocean Assessment and Reporting of Tsunamis (DART) real-time tsunami buoy system is comprised of two parts -- the Bottom Pressure Recorder (BPR) and the accompanying surface buoy with its related electronics. The BPR resides on the ocean bottom and monitors water pressure with a resolution of approximately 1 mm seawater. Samples integrated over a 15-second time window are recorded internally by the BPR and provide the base sampling interval for all real-time transmissions. Data are transmitted from the BPR to the surface buoy via an acoustic modem which in turn transmits the data to ground systems via Iridium satellites.
 Group: Platform_Details
  Entry_ID: DART
  Group: Platform_Identification
  Platform_Category: In Situ Ocean-based Platforms
  Short_Name: DART
  Long_Name: Deep-ocean Assessment and Reporting of Tsunamis
  End_Group
  Creation_Date: 2012-07-18
  Online_Resource: http://nctr.pmel.noaa.gov/Dart/
 End_Group</t>
  </si>
  <si>
    <t>b29f3baa-5bb8-4b64-8c5b-27c3de8084bd</t>
  </si>
  <si>
    <t>b56d53ea-511f-486f-b917-26000794ab51</t>
  </si>
  <si>
    <t>MOUSS</t>
  </si>
  <si>
    <t>MOdular Underwater Sampling System</t>
  </si>
  <si>
    <t>A drop platform that holds cameras.</t>
  </si>
  <si>
    <t>e8299623-dad3-4773-b14a-39482873322f</t>
  </si>
  <si>
    <t>NDBC MOORED BUOY</t>
  </si>
  <si>
    <t>AIRGUN ARRAYS</t>
  </si>
  <si>
    <t>3d83b3e3-1be0-4ab8-9cf5-3b7ade27586e</t>
  </si>
  <si>
    <t>An airgun array is composed of multiple airgun units. An airgun
 is essentially a stainless steel cylinder charged with
 high-pressure air. The seismic signal is generated when that
 air is almost instantaneously released into the surrounding
 water column. The effect is similar to popping a balloon; a loud
 sound is created when the air inside the balloon is quickly
 expelled into the atmosphere.
 [Summary provided by IAGC]</t>
  </si>
  <si>
    <t>424afb3c-b8d2-444d-b884-27e002a10374</t>
  </si>
  <si>
    <t>Remotely Operated Vehicles</t>
  </si>
  <si>
    <t>Remotely operated underwater vehicles (ROVs) are unoccupied, highly maneuverable underwater robots operated by a person aboard a surface vessel. They are linked to the ship by a group of cables that carry electrical signals back and forth between the operator and the vehicle. Most are equipped with at least a video camera and lights. Additional equipment is commonly added to expand the vehicle's capabilities. These may include a still camera, a manipulator or cutting arm, water samplers, and instruments that measure water clarity, light penetration, and temperature. First developed for industrial purposes, such as internal and external inspections of pipelines and the structural testing of offshore platforms, ROVs are now used for many applications, many of them scientific. They have proven extremely valuable in ocean exploration, and are also used for educational programs at aquaria and to link to scientific expeditions live via the internet.
 [Information obtained from http://www.oceanexplorer.noaa.gov/technology/subs/rov/rov.html ]
 Group: Platform_Details
  Entry_ID: ROV
  Group: Platform_Identification
  Platform_Category: In Situ Ocean-based Platforms
  Short_Name: ROV
  Long_Name: Remotely Operated Vehicles
  End_Group
  Group: Synonymous_Platform_Names
  Short_Name: ROV
  End_Group
  Creation_Date: 2007-12-13
  Online_Resource: http://www.oceanexplorer.noaa.gov/technology/subs/rov/rov.html
  Sample_Image: http://upload.wikimedia.org/wikipedia/en/thumb/9/99/ROV_working_on_a_subsea_structure.jpg/400px-ROV_working_on_a_subsea_structure.jpg
 End_Group</t>
  </si>
  <si>
    <t>BATHYPHOTOMETER</t>
  </si>
  <si>
    <t>SEAGLIDER</t>
  </si>
  <si>
    <t>A BATHYPHOTOMETER is a meter that collects bathymetry data which
 consists of gridded trackline data collected from the operations
 camps/stations, and digital bottom bathymetry and continental
 topography data for certain parts or sections of Earth?s oceans.</t>
  </si>
  <si>
    <t>c8f66dce-1c02-40e7-91fe-c22585e65435</t>
  </si>
  <si>
    <t>A long-range Autonomous Underwater Vehicle (AUV) for oceanographic research. A suite of miniaturized physical and bio-optical instruments, which measure in situ water properties including temperature, salinity, and the absorption and scattering of light in the water column, have been and are currently under development for placement in the glider&amp;#039;s science payload bay. Seagliders fly through the water with extremely modest energy requirements using changes in buoyancy for thrust coupled with a stable, low-drag, hydrodynamic shape. Designed to operate at depths up to 1000 meters, the hull compresses as it sinks, matching the compressibility of seawater. 
 For further description see http://www.apl.washington.edu/projects/seaglider/summary.html. 
 Group: Platform_Details
  Entry_ID: SEAGLIDER
  Group: Platform_Identification
  Platform_Category: In Situ Ocean-based Platforms
  Short_Name: SEAGLIDER
  End_Group
  Group: Synonymous_Platform_Names
  Short_Name: Seaglider
  End_Group
  Creation_Date: 2007-12-13
  Online_Resource: http://www.apl.washington.edu/projects/seaglider/summary.html
 End_Group</t>
  </si>
  <si>
    <t>51edfe40-a819-400d-9067-5d114b27b825</t>
  </si>
  <si>
    <t>SEASOAR</t>
  </si>
  <si>
    <t>SeaSoar is a a towed, undulating measurement package. The
 moveable wings are contolled by a topside computer which sends
 up-down signals via the conducting tow cable. The wings are moved
 by a hydraulic unit which is powered by an impeller on the tail
 of SeaSoar. Data is returned to a topside computer network via
 the conducting cable.
 Additional info and pictures at
 "http://www.oce.orst.edu/po/research/barth/"
  [Source: Oregon State University]</t>
  </si>
  <si>
    <t>d975d656-aa72-41fe-857f-1aa15b0543e2</t>
  </si>
  <si>
    <t>FLYBY</t>
  </si>
  <si>
    <t>MARINER 2</t>
  </si>
  <si>
    <t>The Mariner 2 spacecraft was the second of a series of spacecraft used for planetary exploration in the flyby, or nonlanding, mode and the first spacecraft to successfully encounter another planet. Mariner 2 was a backup for the Mariner 1 mission which failed shortly after launch to Venus. The objective of the Mariner 2 mission was to fly by Venus and return data on the planet's atmosphere, magnetic field, charged particle environment, and mass. It also made measurements of the interplanetary medium during its cruise to Venus and after the flyby. 
 Spacecraft and Subsystems 
 Mariner 2 consisted of a hexagonal base, 1.04 meters across and 0.36 meters thick, which contained six magnesium chassis housing the electronics for the science experiments, communications, data encoding, computing, timing, and attitude control, and the power control, battery, and battery charger, as well as the attitude control gas bottles and the rocket engine. On top of the base was a tall pyramid-shaped mast on which the science experiments were mounted which brought the total height of the spacecraft to 3.66 meters. Attached to either side of the base were rectangular solar panel wings with a total span of 5.05 meters and width of 0.76 meters. Attached by an arm to one side of the base and extending below the spacecraft was a large directional dish antenna. 
 The Mariner 2 power system consisted of the two solar cell wings, one 183 cm by 76 cm and the other 152 cm by 76 cm (with a 31 cm dacron extension (a solar sail) to balance the solar pressure on the panels) which powered the craft directly or recharged a 1000 Watt-hour sealed silver-zinc cell battery, which was used before the panels were deployed, when the panels were not illuminated by the Sun, and when loads were heavy. A power-switching and booster regulator device controlled the power flow. Communications consisted of a 3 Watt transmitter capable of continuous telemetry operation, the large high gain directional dish antenna, a cylindrical omnidirectional antenna at the top of the instrument mast, and two command antennas, one on the end of either solar panel, which received instructions for midcourse maneuvers and other functions. 
 Propulsion for midcourse maneuvers was supplied by a monopropellant (anhydrous hydrazine) 225 N retro-rocket. The hydrazine was ignited using nitrogen tetroxide and aluminum oxide pellets, and thrust direction was controlled by four jet vanes situated below the thrust chamber. Attitude control with a 1 degree pointing error was maintained by a system of nitrogen gas jets. The Sun and Earth were used as references for attitude stabilization. Overall timing and control was performed by a digital Central Computer and Sequencer. Thermal control was achieved through the use of passive reflecting and absorbing surfaces, thermal shields, and movable louvers. 
 The scientific experiments were mounted on the instrument mast and base. A magnetometer was attached to the top of the mast below the omnidirectional antenna. Particle detectors were mounted halfway up the mast, along with the cosmic ray detector. A cosmic dust detector and solar plasma spectrometer detector were attached to the top edges of the spacecraft base. A microwave radiometer and an infrared radiometer and the radiometer reference horns were rigidly mounted to a 48 cm diameter parabolic radiometer antenna mounted near the bottom of the mast. All instruments were operated throughout the cruise and encounter modes except the radiometers, which were only used in the immediate vicinity of Venus. 
 Group: Platform_Details
  Entry_ID: MARINER 2
  Group: Platform_Identification
  Platform_Category: Interplanetary Spacecraft
  Platform_Series_or_Entity: FLYBY
  Short_Name: MARINER 2
  End_Group
  Group: Synonymous_Platform_Names
  Short_Name: Mariner-Venus 1962
  Short_Name: 00374
  End_Group
  Group: Platform_Associated_Instruments
  Short_Name: MAGNETOMETERS
  End_Group
  Creation_Date: 2007-08-13
  Online_Resource: http://www.jpl.nasa.gov/missions/past/mariner1-2.html
  Sample_Image: http://nssdc.gsfc.nasa.gov/image/spacecraft/mariner02.gif
  Group: Platform_Logistics
  Launch_Date: 1962-08-27
  Primary_Sponsor: NASA
  End_Group
 End_Group</t>
  </si>
  <si>
    <t>2351e160-5a9c-4d1c-81f0-775bbae1848e</t>
  </si>
  <si>
    <t>PIONEER 10</t>
  </si>
  <si>
    <t>Pioneer 10 was launched on 2 March 1972 on top of an Atlas/Centaur/TE364-4
 launch vehicle. The launch marked the first use of the Atlas-Centaur as a
 three-stage launch vehicle. The third stage was required to rocket Pioneer 10
 to the speed of 51,810 kilometers per hour (32,400 mph) needed for the flight
 to Jupiter. This made Pioneer the fastest manmade object to leave the Earth,
 fast enough to pass the Moon in 11 hours and to cross the Mars orbit, about 80
 million kilometers (50 million miles) away, in just 12 weeks.
 On 15 July 1972 Pioneer 10 entered the Asteroid Belt, a doughnut shaped area
 which measures some 280 million kilometers wide and 80 million kilometers
 thick. The material in the belts travels at speed about 20 km/sec. and ranges
 in size from dust particles to rock chunks as big as Alaska.
 After safely traversing the Asteroid Belt, Pioneer 10 headed toward Jupiter.
 Accelerated by the massive giant to a speed of 132,000 km/hr (82,000 mph),
 Pioneer 10 passed by Jupiter within 130,354 km (81,000 miles) of the cloudtops
 on December 3, 1973. During the passage by Jupiter, Pioneer 10 obtained the
 first close-up images of the planet, charted Jupiter's intense radiation belts,
 located the planet's magnetic field, and discovered that Jupiter is
 predominantly a liquid planet.
 Following its encounter with Jupiter, Pioneer 10 explored the outer regions of
 the Solar system, studying energetic particles from the Sun (Solar Wind), and
 cosmic rays entering our portion of the Milky Way. The spacecraft continued to
 make valuable scientific investigations in the outer regions of the solar
 system until its science mission ended on March 31, 1997. Since that time,
 Pioneer 10's weak signal has been tracked by the DSN as part of an advanced
 concept study of communication technology in support of NASA's future
 interstellar probe mission. The spacecraft had also been used to help train
 flight controllers how to acquire radio signals from space during the Lunar
 Prospector mission. The power source on Pioneer 10 finally degraded to the
 point where the signal to Earth dropped below the threshold for detection in
 its latest contact attempt on 7 February, 2003. The previous three contacts had
 very faint signals with no telemetry received. The last time a Pioneer 10
 contact returned telemetry data was on 27 April 2002. 
 Group: Platform_Details
  Entry_ID: PIONEER 10
  Group: Platform_Identification
  Platform_Category: Interplanetary Spacecraft
  Platform_Series_or_Entity: FLYBY
  Short_Name: PIONEER 10
  End_Group
  Group: Synonymous_Platform_Names
  Short_Name: Pioneer-F
  Short_Name: 05860
  Short_Name: 1972-012A
  End_Group
  Creation_Date: 2007-02-05
  Online_Resource: http://nssdc.gsfc.nasa.gov/nmc/spacecraftDisplay.do?id=1972-012A
  Sample_Image: http://nssdc.gsfc.nasa.gov/image/spacecraft/pioneer10-11.jpg
  Group: Platform_Logistics
  Launch_Date: 1972-03-02
  Launch_Site: Cape Canaveral/Kennedy Space Center, USA
  Primary_Sponsor: NASA/Ames
  Primary_Sponsor: TRW
  End_Group
 End_Group</t>
  </si>
  <si>
    <t>7fc65dd8-ff85-4ca3-a9df-40a8c33b7c2f</t>
  </si>
  <si>
    <t>PIONEER 11</t>
  </si>
  <si>
    <t>Pioneer 11 was launched on 5 April 1973, like Pioneer 10, on top of an
 Atlas/Centaur/TE364-4 launch vehicle. After safe passage through the Asteroid
 belt on 19 April 1974, the Pioneer 11 thrusters were fired to add another 63.7
 m/sec (210 ft/sec) to the spacecraft's velocity. This adjusted the aiming point
 at Jupiter to 43,000 km (26,725 miles) above the cloudtops. The close approach
 also allowed the spacecraft to be accelerated by Jupiter to a velocity 55 times
 that of the muzzle velocity of a high speed rifle bullet - 173,000 km/hr
 (108,000 mph) - so that it would be carried across the Solar System some 2.4
 billion kilometers (1.5 billion miles) to Saturn.
 During its flyby of Jupiter on 2 December 1974, Pioneer 11 obtained dramatic
 images of the Great Red Spot, made the first observation of the immense polar
 regions, and determined the mass of Jupiter's moon, Callisto.
 Looping high above the ecliptic plane and across the Solar System, Pioneer 11
 raced toward its appointment with Saturn on 1 September 1979. Pioneer 11 flew
 to within 13,000 miles of Saturn and took the first close-up pictures of the
 planet. Instruments located two previously undiscovered small moons and an
 additional ring, charted Saturn's magnetosphere and magnetic field and found
 its planet-size moon, Titan, to be too cold for life. Hurtling underneath the
 ring plane, Pioneer 11 sent back amazing pictures of Saturn's rings. The rings,
 which normally seem bright when observed from Earth, appeared dark in the
 Pioneer pictures, and the dark gaps in the rings seen from Earth appeared as
 bright rings.
 Following its encounter with Saturn, Pioneer 11 explored the outer regions of
 our Solar system, studying energetic particles from our Sun (Solar Wind) and
 cosmic rays entering our portion of the Milky Way. In September 1995, Pioneer
 11 was at a distance of 6.5 billion km (4 billion miles) from Earth. At that
 distance, it takes over 6 hours for the radio signal (which is traveling at the
 speed of light) to reach Earth. However, by September 1995, Pioneer 11 could no
 longer make any scientific observations. On 30 September 1995, routine daily
 mission operations were stopped. Intermittent contact continued until November
 1995, at which time the last communication with Pioneer 11 took place. There
 have been no communications with Pioneer 11 since. The Earth's motion has
 carried it out of the view of the spacecraft antenna. The spacecraft cannot be
 maneuvered to point back at the Earth. It is not known whether the spacecraft
 is still transmitting a signal. No further tracks of Pioneer 11 are scheduled. 
 Group: Platform_Details
  Entry_ID: PIONEER 11
  Group: Platform_Identification
  Platform_Category: Interplanetary Spacecraft
  Platform_Series_or_Entity: FLYBY
  Short_Name: PIONEER 11
  End_Group
  Group: Synonymous_Platform_Names
  Short_Name: Pioneer-G
  Short_Name: 06421
  Short_Name: 1973-019A
  End_Group
  Creation_Date: 2007-02-05
  Online_Resource: http://nssdc.gsfc.nasa.gov/nmc/spacecraftDisplay.do?id=1973-019A
  Sample_Image: http://nssdc.gsfc.nasa.gov/image/spacecraft/pioneer10-11.jpg
  Group: Platform_Logistics
  Launch_Date: 1973-04-05
  Launch_Site: Cape Canaveral/Kennedy Space Center, USA
  Primary_Sponsor: NASA/Ames
  Primary_Sponsor: TRW
  End_Group
 End_Group</t>
  </si>
  <si>
    <t>7b3df542-ec26-4460-b26b-b0e195baae76</t>
  </si>
  <si>
    <t>VOYAGER 1</t>
  </si>
  <si>
    <t>Voyager 1 was one of a pair of spacecraft launched to explore the planets of the outer solar system and the interplanetary environment. Each Voyager had as its major objectives at each planet to: (1) investigate the circulation, dynamics, structure, and composition of the planet's atmosphere; (2) characterize the morphology, geology, and physical state of the satellites of the planet; (3) provide improved values for the mass, size, and shape of the planet, its satellites, and any rings; and, (4) determine the magnetic field structure and characterize the composition and distribution of energetic trapped particles and plasma therein.
 Originally planned as a Grand Tour of the outer planets, including dual launches to Jupiter, Saturn, and Pluto in 1976-77 and dual launches to Jupiter, Uranus, and Neptune in 1979, budgetary constraints caused a dramatic rescoping of the project to two spacecraft, each of which would go to only Jupiter and Saturn. The new mission was called Mariner Jupiter/Saturn, or MJS. It was subsequently renamed Voyager about six months prior to launch. The rescoped mission was estimated to cost $250 million (through the end of Saturn operations), only a third of what the Grand Tour design would have cost.
 Originally scheduled to launch twelve days after Voyager 2, Voyager 1's launch was delayed twice to prevent the occurrence of problems which Voyager 2 experienced after launch. Voyager 1's launch finally happened on 05 Sept. 1977 and was termed "flawless and accurate".
 Although launched sixteen days after Voyager 2, Voyager 1's trajectory was the quicker one to Jupiter. On 15 Dec. 1977, while both spacecraft were in the asteroid belt, Voyager 1 surpassed Voyager 2's distance from the Sun. Voyager 1 then proceeded to Jupiter (making its closest approach on 05 March 1979) and Saturn (with closest approach on 12 Nov. 1980). Both prior to and after planetary encounters observations were made of the interplanetary medium. Some 18,000 images of Jupiter and its satellites were taken by Voyager 1. In addition, roughly 16,000 images of Saturn, its rings and satellites were obtained.
 After its encounter with Saturn, Voyager 1 remained relatively quiescent, continuing to make in situ observations of the interplanetary environment and UV observations of stars. After nearly nine years of dormancy, Voyager 1's cameras were once again turned on to take a series of pictures. On 14 Feb. 1990, Voyager 1 looked back from whence it came and took the first "family portrait" of the solar system, a mosaic of 60 frames of the Sun and six of the planets (Venus, Earth, Jupiter, Saturn, Uranus, and Neptune) as seen from "outside" the solar system. After this final look back, the cameras on Voyager 1 were once again turned off. 
 Group: Platform_Details
  Entry_ID: VOYAGER 1
  Group: Platform_Identification
  Platform_Category: Interplanetary Spacecraft
  Platform_Series_or_Entity: FLYBY
  Short_Name: VOYAGER 1
  End_Group
  Group: Synonymous_Platform_Names
  Short_Name: Mariner Jupiter/Saturn A
  Short_Name: 10321
  Short_Name: 1977-084A
  End_Group
  Creation_Date: 2007-03-06
  Online_Resource: http://www.nasa.gov/mission_pages/voyager/index.html
  Online_Resource: http://nssdc.gsfc.nasa.gov/database/MasterCatalog?sc=1977-084A
  Sample_Image: http://nssdc.gsfc.nasa.gov/image/spacecraft/voyager.jpg
  Group: Platform_Logistics
  Launch_Date: 1977-09-05
  Launch_Site: Cape Canaveral/Kennedy Space Center, USA
  Primary_Sponsor: NASA
  End_Group
 End_Group</t>
  </si>
  <si>
    <t>1cc11f32-9643-4fa4-9384-18cab2852604</t>
  </si>
  <si>
    <t>VOYAGER 2</t>
  </si>
  <si>
    <t>Voyager 2 was one of a pair of spacecraft launched to explore the planets of the outer solar system and the interplanetary environment. Each Voyager had as its major objectives at each planet to: (1) investigate the circulation, dynamics, structure, and composition of the planet's atmosphere; (2) characterize the morphology, geology, and physical state of the satellites of the planet; (3) provide improved values for the mass, size, and shape of the planet, its satellites, and any rings; and, (4) determine the magnetic field structure and characterize the composition and distribution of energetic trapped particles and plasma therein.
 Originally planned as a Grand Tour of the outer planets, including dual launches to Jupiter, Saturn, and Pluto in 1976-77 and dual launches to Jupiter, Uranus, and Neptune in 1979, budgetary constraints caused a dramatic rescoping of the project to two spacecraft, each of which would go to only Jupiter and Saturn. The new mission was called Mariner Jupiter/Saturn, or MJS. It was subsequently renamed Voyager about six months prior to launch. The rescoped mission was estimated to cost $250 million (through the end of Saturn operations), only a third of what the Grand Tour design would have cost.
 Voyager 2 was the first of the two spacecraft to be launched, with liftoff occurring 20 Aug. 1977. What was at first an auspicious launch, however, proved to be the beginning of a number of problems. The primary cause of the initial problems were attributed to commanding by the AACS, including difficulty in determining the full deployment of the science boom. These problems resulted in a delay of four days in the launch of Voyager 1 to ensure they wouldn't occur for it.
 Although launched sixteen days after Voyager 2, Voyager 1's trajectory was the quicker one to Jupiter. On 15 Dec. 1977, while both spacecraft were in the asteroid belt, Voyager 1 surpassed Voyager 2's distance from the Sun.
 Several months after launch, in April 1978, Voyager 2's primary radio receiver failed, automatically kicking in the backup receiver which proved to be faulty. Attempts to recover the use of the primary receiver failed and the backup receiver was used for the remainder of the mission. Although use of the backup receiver made communication with the spacecraft more difficult, engineers were able to find workarounds.
 Voyager 2 proceeded with its primary mission and flew by Jupiter (closest approach on 09 July 1979) and Saturn (05 Aug. 1981). During these flybys, Voyager 2 obtained images roughly equal in number to Voyager 1 (18,000 at Jupiter, 16,000 at Saturn).
 Voyager 2's launch date had preserved one part of the original Grand Tour design, i.e. the possibility of an extended mission to Uranus and Neptune. Despite the difficulties encountered, scientists and engineers had been able to make Voyager enormously successful. As a result, approval was granted to extend the mission, first to Uranus, then to Neptune and later to continue observations well past Neptune. Voyager 2 made successful flybys of Uranus (24 Jan. 1986) and Neptune (25 Aug. 1989). Because of the additional distance of these two planets, adaptations had to made to accomodate the lower light levels and decreased communications. Voyager 2 was successfully able to obtain about 8,000 images of Uranus and its satellites. Additional improvements in the on-board software and use of image compression techniques allowed about 10,000 images of Neptune and its satellites to be taken.
 All of the experiments on Voyager 2 have produced useful data. 
 Group: Platform_Details
  Entry_ID: VOYAGER 2
  Group: Platform_Identification
  Platform_Category: Interplanetary Spacecraft
  Platform_Series_or_Entity: FLYBY
  Short_Name: VOYAGER 2
  End_Group
  Group: Synonymous_Platform_Names
  Short_Name: Mariner Jupiter/Saturn B
  Short_Name: 10271
  Short_Name: 1977-076A
  End_Group
  Creation_Date: 2007-03-06
  Online_Resource: http://www.nasa.gov/mission_pages/voyager/index.html
  Online_Resource: http://nssdc.gsfc.nasa.gov/database/MasterCatalog?sc=1977-076A
  Sample_Image: http://nssdc.gsfc.nasa.gov/image/spacecraft/voyager.jpg
  Group: Platform_Logistics
  Launch_Date: 1977-08-20
  Launch_Site: Cape Canaveral/Kennedy Space Center, USA
  Primary_Sponsor: NASA
  End_Group
 End_Group</t>
  </si>
  <si>
    <t>353cc3e0-7d96-451a-bf57-350bf031a0e5</t>
  </si>
  <si>
    <t>1cf127d1-ee7d-4cd7-9e66-516805f42f28</t>
  </si>
  <si>
    <t>LANDER</t>
  </si>
  <si>
    <t>VENERA-13</t>
  </si>
  <si>
    <t>VENERA Mission Description:
 Venera 13 and 14 were identical spacecraft built to take
 advantage of the 1981 Venus launch opportunity and launched 5
 days apart. The Venera 13 mission consisted of a bus (81-106A)
 and an attached descent craft (81-106D). The Venera 13 descent
 craft/lander was a hermetically sealed pressure vessel, which
 contained most of the instrumentation and electronics, mounted
 on a ring-shaped landing platform and topped by an antenna. The
 design was similar to the earlier Venera 9-12 landers. It
 carried instruments to take chemical and isotopic measurements,
 monitor the spectrum of scattered sunlight, and record electric
 discharges during its descent phase through the Venusian
 atmosphere. The spacecraft utilized a camera system, an X-ray
 fluorescence spectrometer, a screw drill and surface sampler, a
 dynamic penetrometer, and a seismometer to conduct
 investigations on the surface. After launch and a four month
 cruise to Venus, the descent vehicle separated from the bus and
 plunged into the Venus atmosphere on 1 March 1982. After
 entering the atmosphere a parachute was deployed. At an altitude
 of 47 km the parachute was released and simple airbraking was
 used the rest of the way to the surface. Venera 13 landed about
 950 km northeast of Venera 14 at 7 deg 30 min S, 303 E, just
 east of the eastern extension of an elevated region known as
 Phoebe Regio. The area was composed of bedrock outcrops
 surrounded by dark, fine-grained soil. After landing an imaging
 panorama was started and a mechanical drilling arm reached to
 the surface and obtained a sample, which was deposited in a
 hermetically sealed chamber, maintained at 30 degrees C and a
 pressure of about .05 atmospheres. The composition of the sample
 determined by the X-ray flourescence spectrometer put it in the
 class of weakly differentiated melanocratic alkaline
 gabbroids. The lander survived for 127 ! minutes (the planned
 design life was 32 minutes) in an environment with a temperature
 of 457 degrees C and a pressure of 84 Earth atmospheres. The
 descent vehicle transmitted data to the bus, which acted as a
 data relay as it flew by Venus.
 More info at
 http://nssdc.gsfc.nasa.gov/imgcat/html/mission_page/VN_Venera_13_Lander_page1.html
 [Source: NASA]
 Group: Platform_Details
  Entry_ID: VENERA-13
  Group: Platform_Identification
  Platform_Category: Interplanetary Spacecraft
  Platform_Series_or_Entity: LANDER
  Short_Name: VENERA-13
  End_Group
  Group: Synonymous_Platform_Names
  Short_Name: VENERA 13
  End_Group
  Group: Platform_Associated_Instruments
  Short_Name: FLUORESCENCE SPECTROSCOPY
  End_Group
  Creation_Date: 2007-12-13
  Online_Resource: http://heasarc.gsfc.nasa.gov/docs/heasarc/missions/venera1314.html
  Sample_Image: http://nssdc.gsfc.nasa.gov/imgcat/midres/v13_vg261_262.gif
  Group: Platform_Logistics
  Launch_Date: 1981-10-30
  Launch_Site: Baikonur Cosmodrome, Tyuratam, Russia
  Primary_Sponsor: Russia
  End_Group
 End_Group</t>
  </si>
  <si>
    <t>21d992d3-447f-4ae1-9ef2-088c736895c1</t>
  </si>
  <si>
    <t>VENERA-14</t>
  </si>
  <si>
    <t>Venera 14 Mission Description:
 Venera 13 and 14 were identical spacecraft built to take
 advantage of the 1981 Venus launch opportunity and launched 5
 days apart. The Venera 14 mission consisted of a bus (81-110A)
 and an attached descent craft (81-110D). The Venera 14 descent
 craft/lander was a hermetically sealed pressure vessel, which
 contained most of the instrumentation and electronics, mounted
 on a ring-shaped landing platform and topped by an antenna. The
 design was similar to the earlier Venera 9-12 landers. It
 carried instruments to take chemical and isotopic measurements,
 monitor the spectrum of scattered sunlight, and record electric
 discharges during its descent phase through the Venusian
 atmosphere. The spacecraft utilized a camera system, an X-ray
 fluorescence spectrometer, a screw drill and surface sampler, a
 dynamic penetrometer, and a seismometer to conduct
 investigations on the surface. After launch and a four month
 cruise to Venus, the descent vehicle separated from the bus and
 plunged into the Venus atmosphere on 5 March 1982. After
 entering the atmosphere a parachute was deployed. At an altitude
 of about 50 km the parachute was released and simple airbraking
 was used the rest of the way to the surface. Venera 14 landed
 about 950 km southwest of Venera 13 near the eastern flank of
 Phoebe Regio at 13 deg 15 min S by 310 E on a basaltic
 plain. After landing an imaging panorama was started and a
 mechanical drilling arm reached to the surface and obtained a
 sample, which was deposited in a hermetically sealed chamber,
 maintained at 30 degrees C and a pressure of about .05
 atmospheres. The composition of the sample was determined by the
 X-ray flourescence spectrometer, showing it to be similar to
 oceanic tholeiitic basalts. The lander survived for 57 minutes
 (the planned design life was 32 minutes) in an environment with
 a temperature of 465 degrees C and a pr! essure of 94 Earth
 atmospheres. The descent vehicle transmitted data to the bus,
 which acted as a data relay as it.
 [Source: NASA]
 Group: Platform_Details
  Entry_ID: VENERA-14
  Group: Platform_Identification
  Platform_Category: Interplanetary Spacecraft
  Platform_Series_or_Entity: LANDER
  Short_Name: VENERA-14
  End_Group
  Online_Resource: http://heasarc.gsfc.nasa.gov/docs/heasarc/missions/venera1314.html
 End_Group</t>
  </si>
  <si>
    <t>95e65b17-0aa8-4146-999c-b807b42e8ad6</t>
  </si>
  <si>
    <t>c12d28c9-5a4c-4897-b82b-67ed59d14e75</t>
  </si>
  <si>
    <t>ORBITER</t>
  </si>
  <si>
    <t>PIONEER VENUS</t>
  </si>
  <si>
    <t>The Pioneer Venus Orbiter was inserted into an elliptical orbit around Venus on
 December 4, 1978. The Orbiter was a flat cylinder 2.5 m in diameter and 1.2 m
 high. All instruments and spacecraft subsystems were mounted on the forward end
 of the cylinder, except the magnetometer, which was at the end of a 4.7 m boom.
 A solar array extended around the circumference of the cylinder. A 1.09 m
 despun dish antenna provided S and X band communication with Earth.
 The Pioneer Venus Orbiter carried 17 experiments (with a total mass of 45 kg):
  * a cloud photopolarimeter to measure the vertical distribution of the
 clouds
  * a surface radar mapper to determine topography and surface
 characteristics
  * an infrared radiometer to measure IR emissions from the Venus atmosphere
  * an airglow ultraviolet spectrometer to measure scattered and emitted UV
 light
  * a neutral mass spectrometer to determine the composition of the upper
 atmosphere
  * a solar wind plasma analyzer to measure properties of the solar wind
  * a magnetometer to characterize the magnetic field at Venus
  * an electric field detector to study the solar wind and its interactions
  * an electron temperature probe to study the thermal properties of the
 ionosphere
  * an ion mass spectrometer to characterize the ionospheric ion population
  * a charged particle retarding potential analyzer to study ionospheric
 particles
  * two radio science experiments to determine the gravity field of Venus
  * a radio occultation experiment to characterize the atmosphere
  * an atmospheric drag experiment to study the upper atmosphere
  * a radio science atmospheric and solar wind turbulence experiment
  * a gamma ray burst detector to record gamma ray burst events 
 From Venus orbit insertion to July 1980, periapsis was held between 142 and 253
 km (at 17 degrees north latitude) to facilitate radar and ionospheric
 measurements. The spacecraft was in a 24 hour orbit with an apoapsis of 66,900
 km. Thereafter, the periapsis was allowed to rise (to 2290 km at maximum) and
 then fall, to conserve fuel. In 1991 the Radar Mapper was reactivated to
 investigate previously inaccessible southern portions of the planet. In May
 1992 Pioneer Venus began the final phase of its mission, in which the periapsis
 was held between 150 and 250 km until the fuel ran out and atmospheric entry
 destroyed the spacecraft the following August. 
 Group: Platform_Details
  Entry_ID: PIONEER VENUS
  Group: Platform_Identification
  Platform_Category: Interplanetary Spacecraft
  Platform_Series_or_Entity: ORBITER
  Short_Name: PIONEER VENUS
  End_Group
  Group: Synonymous_Platform_Names
  Short_Name: PVO
  Short_Name: Pioneer 12
  Short_Name: Pioneer Venus 1
  Short_Name: Pioneer Venus 1978 Orbiter
  Short_Name: 10911
  Short_Name: 1978-051A
  End_Group
  Creation_Date: 2007-02-05
  Online_Resource: http://www.nasa.gov/mission_pages/pioneer-venus/index.html
  Sample_Image: http://agile.gsfc.nasa.gov/Images/pvo/pvo.gif
  Group: Platform_Logistics
  Launch_Date: 1978-05-20
  Launch_Site: Cape Canaveral/Kennedy Space Center, USA
  Primary_Sponsor: NASA
  End_Group
 End_Group</t>
  </si>
  <si>
    <t>c77cd248-34be-4d62-aaae-43fb073a1438</t>
  </si>
  <si>
    <t>07eea0dc-fc62-4b0d-88ee-2813a22034da</t>
  </si>
  <si>
    <t>LUNOKHOD</t>
  </si>
  <si>
    <t>Lunar Retroreflector Array</t>
  </si>
  <si>
    <t>Luna 17 was launched from an earth parking orbit towards the Moon and entered lunar orbit on November 15, 1970. The spacecraft soft landed on the Moon in the Sea of Rains. The spacecraft had dual ramps by which the payload, Lunokhod 1, descended to the lunar surface. Lunokhod 1 was a lunar vehicle formed of a tub-like compartment with a large convex lid on eight independently powered wheels. Lunokhod was equipped with a cone-shaped antenna, a highly directional helical antenna, four television cameras, and special extendable devices to impact the lunar soil for soil density and mechanical property tests. An x-ray spectrometer, an x-ray telescope, cosmic-ray detectors, and a laser device were also included. The vehicle was powered by a solar cell array mounted on the underside of the lid. Lunokhod was intended to operate through three lunar days but actually operated for eleven lunar days. The operations of Lunokhod officially ceased on October 4, 1971, the anniversary of Sputnik 1. Lunokhod had traveled 10,540 m and had transmitted more than 20,000 TV pictures and more than 200 TV panoramas. It had also conducted more than 500 lunar soil tests.
 Group: Platform_Details
  Entry_ID: LUNOKHOD
  Group: Platform_Identification
  Platform_Category: Interplanetary Spacecraft
  Short_Name: LUNOKHOD
  Long_Name: Lunar Retroreflector Array
  End_Group
  Group: Synonymous_Platform_Names
  Short_Name: Luna 17
  Short_Name: Lunik 17
  Short_Name: Lunokhod 1
  Short_Name: 04691
  End_Group
  Creation_Date: 2012-07-18
  Online_Resource: http://nssdc.gsfc.nasa.gov/nmc/spacecraftDisplay.do?id=1970-095A
  Sample_Image: http://nssdc.gsfc.nasa.gov/thumbnail/spacecraft/luna17.gif
  Group: Platform_Logistics
  Launch_Date: 1970-11-10
  Launch_Site: Baikonur Cosmodrome, Tyuratam, Russia
  Primary_Sponsor: U.S.S.R
  End_Group
 End_Group</t>
  </si>
  <si>
    <t>1daac324-8de1-49d1-b8ca-e221f5e33a1b</t>
  </si>
  <si>
    <t>AERIAL PHOTOGRAPHS</t>
  </si>
  <si>
    <t>Air Photographs or aerial photography are photographs of a
 portion of the Earth's surface, often from taken from airplanes.
 [Source: About Geography]
 Group: Platform_Details
  Entry_ID: AERIAL PHOTOGRAPHS
  Group: Platform_Identification
  Platform_Category: Maps/Charts/Photographs
  Short_Name: AERIAL PHOTOGRAPHS
  End_Group
  Group: Synonymous_Platform_Names
  Short_Name: Aerial Photographs
  End_Group
  Creation_Date: 2007-12-13
  Online_Resource: http://erg.usgs.gov/isb/pubs/booklets/aerial/aerial.html
  Sample_Image: http://erg.usgs.gov/isb/pubs/booklets/aerial/graphics/fig4.gif
 End_Group</t>
  </si>
  <si>
    <t>3cb5948f-2a92-4c2a-9410-eb17a1045d8e</t>
  </si>
  <si>
    <t>A Map is a graphic representation of the Earth's surface. Maps
 can include street maps, world maps, country maps, state maps,
 historic maps and world maps.
 [Source: About Geography]
 Group: Platform_Details
  Entry_ID: MAPS
  Group: Platform_Identification
  Platform_Category: Maps/Charts/Photographs
  Short_Name: MAPS
  End_Group
  Group: Synonymous_Platform_Names
  Short_Name: maps
  End_Group
  Creation_Date: 2007-12-13
  Online_Resource: http://en.wikipedia.org/wiki/Map
  Sample_Image: http://upload.wikimedia.org/wikipedia/commons/thumb/7/75/Planisph%C3%A6ri_c%C5%93leste.jpg/200px-Planisph%C3%A6ri_c%C5%93leste.jpg
 End_Group</t>
  </si>
  <si>
    <t>8d56ab86-f13a-423b-b209-eca2baeb73ee</t>
  </si>
  <si>
    <t>MISSION REPORTS</t>
  </si>
  <si>
    <t>A document describing an observation flight, which is completed after the termination of the observation flight by the observing Party and which is signed by both the observing and observed Parties.
 [Source: Federation of American Scientists, Glossary of Open Skies Treaty Terms, http://www.fas.org/nuke/control/os/os_glsry.html ]
 Group: Platform_Details
  Entry_ID: MISSION REPORTS
  Group: Platform_Identification
  Platform_Category: Maps/Charts/Photographs
  Short_Name: MISSION REPORTS
  End_Group
  Creation_Date: 2012-10-24
 End_Group</t>
  </si>
  <si>
    <t>f9846838-fdbc-4aa0-86e9-b0e70e97d0e2</t>
  </si>
  <si>
    <t>STEREOGRAPHIC PHOTOGRAPHS</t>
  </si>
  <si>
    <t>Stereographic photographs are two slightly different photographs of the same 
 scene that when viewed they produce a 3-dimensional image.
 [Source: The American Heritage Dictionary.]
 Group: Platform_Details
  Entry_ID: STEREOGRAPHIC PHOTOGRAPHS
  Group: Platform_Identification
  Platform_Category: Maps/Charts/Photographs
  Short_Name: STEREOGRAPHIC PHOTOGRAPHS
  End_Group
  Group: Synonymous_Platform_Names
  Short_Name: STEREOGRAPHIC PHOTOGRAPHS
  End_Group
  Creation_Date: 2007-12-13
  Online_Resource: http://en.wikipedia.org/wiki/Stereoscopy
  Sample_Image: http://tbn0.google.com/images?q=tbn:h82VFTLdSWZoYM:http://www-user.uni-bremen.de/~i18m/ste4.jpg
 End_Group</t>
  </si>
  <si>
    <t>c9219254-6f80-495b-b3dc-92b1abfdaa8b</t>
  </si>
  <si>
    <t>079610fb-e4cf-4e2c-9a92-86a9b798a7d5</t>
  </si>
  <si>
    <t>73c1df3f-b389-4cc0-98eb-0fbc4f071f98</t>
  </si>
  <si>
    <t>Merged Analysis</t>
  </si>
  <si>
    <t>LANDMET</t>
  </si>
  <si>
    <t>CCNY NOAA-CREST Land Surface Atmospheric Boundary Processing Method</t>
  </si>
  <si>
    <t>e951dc1d-eeb5-4d67-ad77-e60ee469486c</t>
  </si>
  <si>
    <t>RM-OBS/PU</t>
  </si>
  <si>
    <t>Hybrid of NCEP/NCAR Reanalysis Model and Observations by Princeton University</t>
  </si>
  <si>
    <t>0fb44090-a3e4-4820-aad5-dafbd76ae1b4</t>
  </si>
  <si>
    <t>6acce314-322f-4d58-9dcb-1f93457a9d86</t>
  </si>
  <si>
    <t>NCAR Community Earth System Model</t>
  </si>
  <si>
    <t>1b492235-f1fa-47d9-aae5-278812d29e7d</t>
  </si>
  <si>
    <t>CLIMATE MODELS</t>
  </si>
  <si>
    <t>8680cb49-1637-4a47-a5fd-f39d4e618e45</t>
  </si>
  <si>
    <t>CLM-LSM</t>
  </si>
  <si>
    <t>Common Land Model (CLM) Land Surface Model</t>
  </si>
  <si>
    <t>d8e67ddc-abaf-469b-8e84-f1549c1ca70d</t>
  </si>
  <si>
    <t>CMORPH</t>
  </si>
  <si>
    <t>CMORPH (CPC MORPHing technique) produces global precipitation analyses at very high spatial and temporal resolution. This technique uses precipitation estimates that have been derived from low orbiter satellite microwave observations exclusively, and whose features are transported via spatial propagation information that is obtained entirely from geostationary satellite IR data. 
 http://www.cpc.ncep.noaa.gov/products/janowiak/cmorph_description.html</t>
  </si>
  <si>
    <t>1810678e-9c36-4260-b9a2-eb69eda1ffe4</t>
  </si>
  <si>
    <t>CRM</t>
  </si>
  <si>
    <t>Cloud Resolving Model</t>
  </si>
  <si>
    <t>57441436-5372-484e-983c-f96cbc51ef72</t>
  </si>
  <si>
    <t>Catchment-LSM</t>
  </si>
  <si>
    <t>Catchment Land Surface Model</t>
  </si>
  <si>
    <t>09ef7548-5e64-4296-8129-0ab625e15721</t>
  </si>
  <si>
    <t>DEM</t>
  </si>
  <si>
    <t>Digital Elevation Model</t>
  </si>
  <si>
    <t>Digital Elevation Models (DEM) are digital files consisting of
 terrain elevations for ground positions at regularly spaced
 horizontal intervals.
 [Source: USGS]
 Group: Platform_Details
  Entry_ID: DEM
  Group: Platform_Identification
  Platform_Category: Models
  Short_Name: DEM
  Long_Name: Digital Elevation Model
  End_Group
  Group: Synonymous_Platform_Names
  Short_Name: DEM
  End_Group
  Creation_Date: 2007-12-13
  Online_Resource: http://rmmcweb.cr.usgs.gov/elevation/dpi_dem.html
  Sample_Image: http://edc.usgs.gov/images/dem.jpg
 End_Group</t>
  </si>
  <si>
    <t>4a56783a-932e-4ca7-acea-af82a9fe5626</t>
  </si>
  <si>
    <t>ECMWFIFS</t>
  </si>
  <si>
    <t>ECMWF Integrated Forecast System</t>
  </si>
  <si>
    <t>47ee8305-57b9-4df1-84ce-f563df48cf69</t>
  </si>
  <si>
    <t>BATHYTHERMOGRAPHS</t>
  </si>
  <si>
    <t>ERA15DAS</t>
  </si>
  <si>
    <t>ERA15 Data Assimilation System</t>
  </si>
  <si>
    <t>d022dc0f-0ce8-471a-ac6c-aabb48542cf4</t>
  </si>
  <si>
    <t>The most straightforward way to measure temperature versus
 depth in the ocean is to lower a thermometer a known distance and
 take the temperature. So-called 'protected reversing thermometers'
 have been developed for just that purpose, and are routinely
 accurate to 0.02 degrees C. One disadvantage of this method is
 that temperatures can only obtained for a few depths.
  The great advantage of the 'bathythermograph' is that,
 although less accurate than the reversing thermometer, it gives a
 continuous trace of temperature against depth. A liquid-in-metal
 thermometer causes a metal point to move in one direction over a
 smoked glass slide which is itself moved at right angles to this
 direction by a pressure sensitive bellows. The instrument is
 lowered to its permitted depth (generally 60, 140 or 270 m) and
 then brought back up. Since pressure is directly related to depth,
 the line scratched on the smoked glass forms a graph of temperature
 against depth. It is read against a calibration grid to a typical
 accuracy of 0.2 degrees C and 2 meters.
  In wide use now is the expendable bathythermograph (XBT) which
 uses a thermistor as temperature sensitive element. The thermistor
 is in a small streamlined weighted casing which is simply dropped
 over the ship's side. It is connected by a fine wire, on special
 free-unwinding spools, to a recorder on the ship which traces the
 temperature of the water in a graphical plot against depth. The
 depth is not sensed directly but estimated from the time elapsed
 since release, using the known rate of sink of the thermistor
 casing. This casing is relatively inexpensive and is not
 recovered. These XBTs are available for depth ranges from 200 to
 1800 meters, and can be used from ships underway or from circling
 aircraft. They can also be dropped from aircraft in a small buoy
 which contains a radio transmitter to send temperature/depth
 information to the aircraft while it continues its flight.
  The temperature range and depths of several commercial
 bathythermographs are given below:
 MANUFACTURER TEMPERATURE RANGE DEPTH
  degrees C m
 Belfort -1 to 30 60/135/250
  -2 to 32 55/137/274
 GM -2 to 32 60/137/274
 Jules Richard -2 to 30 50/150/300
 Kahl -2 to 30 60/137/274
 Mashprib -2 to 30 200
 Wallace &amp; Tiernan -1 to 30 60/135/270
 T.S.K. -2 to 32 75/150/270
 Taken from:
 Pickard, G.L, Descriptive Physical Oceanography, 3rd edition,
  Pergamon Press, Oxford, 1979. ISBN 0-08-023824-6
 Smith, F.G.W, (Editor), CRC Handbook of Marine Science, Volume I,
  CRC Press, Cleveland, 1974. ISBN 0-87819-388-X (Complete Set)</t>
  </si>
  <si>
    <t>ERA40DAS</t>
  </si>
  <si>
    <t>92f66be9-30e6-4d0e-b4a8-631fe9341b25</t>
  </si>
  <si>
    <t>ERA40 Data Assimilation System</t>
  </si>
  <si>
    <t>260c784e-c422-4279-97fa-9c7a348118fa</t>
  </si>
  <si>
    <t>FSL-MAPS</t>
  </si>
  <si>
    <t>FSL Mesoscale Analysis and Prediction System</t>
  </si>
  <si>
    <t>f065f97b-a10e-4204-8807-dc904c409b51</t>
  </si>
  <si>
    <t>BBSS</t>
  </si>
  <si>
    <t>Balloon-Borne Sounding System</t>
  </si>
  <si>
    <t>Forcing-LSM</t>
  </si>
  <si>
    <t>9929fdb8-b981-4708-a32f-8563654b147f</t>
  </si>
  <si>
    <t>Forcing data for Land Surface Model</t>
  </si>
  <si>
    <t>862e790e-d42f-433a-8561-107562aceb64</t>
  </si>
  <si>
    <t>GCM</t>
  </si>
  <si>
    <t>General Circulation Model</t>
  </si>
  <si>
    <t>General Circulation Models (GCM) are mathematical representations
 of atmospheric and oceanic properties and processes that attempt
 to describe Earth's climate system.
 [Source: Center for the study of Carbon Dioxide and Global Change]
 Group: Platform_Details
  Entry_ID: GCM
  Group: Platform_Identification
  Platform_Category: Models
  Short_Name: GCM
  Long_Name: General Circulation Model
  End_Group
  Group: Synonymous_Platform_Names
  Short_Name: GCM
  End_Group
  Creation_Date: 2007-12-13
  Online_Resource: http://www.aip.org/history/climate/GCM.htm
  Sample_Image: http://www.noc.soton.ac.uk/JRD/PROC/Q-GCM/schematic.jpg
 End_Group</t>
  </si>
  <si>
    <t>d1e2c5e2-076b-4949-8125-384712a33b58</t>
  </si>
  <si>
    <t>BOPS</t>
  </si>
  <si>
    <t>Bio Optical Profiling System</t>
  </si>
  <si>
    <t>Bio-Optical Profiling System (BOPS) is an instrument package for
 measuring optical and physical parameters in the water column.</t>
  </si>
  <si>
    <t>70cb0f31-5c7e-48c1-a145-b7b99f0709a7</t>
  </si>
  <si>
    <t>GEOS-4</t>
  </si>
  <si>
    <t>Goddard EOS Data Assimilation System-4</t>
  </si>
  <si>
    <t>b42aa64a-6b63-4fd0-b953-4abf7558008c</t>
  </si>
  <si>
    <t>GEOS-5</t>
  </si>
  <si>
    <t>CTD</t>
  </si>
  <si>
    <t>Goddard EOS Data Assimilation System-5</t>
  </si>
  <si>
    <t>Conductivity, Temperature, Depth</t>
  </si>
  <si>
    <t>The Goddard Earth Observing System Model, Version 5 (GEOS-5) model consists of a group of model components that can be connected in a flexible manner in order to address questions related to different aspects of Earth Science. GEOS-5 model development adheres to the modular architecture of the Earth System Modeling Framework (ESMF). This modular structure simplifies the management of both the model code and the model configurations, to enable progress with forefront applications of coupled processes in the Earth System. GMAOâ€™s work with GEOS-5 spans a large range of space and time scales and encompasses the representation of dynamical, physical, chemical and biological processes.</t>
  </si>
  <si>
    <t>A Conductivity, Temperature, Depth (CTD) is an electronic
 instrument package that accurately reports conductivity,
 temperature and depth and transmits data up the conducting wire
 to a computer on board. The computer calculates salinity from
 conductivity and temperature. Together, salinity and temperature
 determine the density of seawater, which in turn affects its
 movements; and temperature affects biological rates and
 behavior.
 Additional information available at
 "http://octopus.gma.org/onlocation/ctd.html"
 [Summary provided by Gulf of Maine Aquarium]</t>
  </si>
  <si>
    <t>42ad1501-744a-439c-a394-258db03d0304</t>
  </si>
  <si>
    <t>01cc0beb-7c9a-40ed-ad86-0661b41aee53</t>
  </si>
  <si>
    <t>GEOS-Chem</t>
  </si>
  <si>
    <t>Global 3-D chemical transport model (CTM) for atmospheric composition driven by meteorological input from the Goddard &gt; Earth Observing System (GEOS) of the NASA Global Modeling and Assimilation Office</t>
  </si>
  <si>
    <t>4773815f-2a76-425e-86cc-0bfd4c3b75c2</t>
  </si>
  <si>
    <t>d39a10d2-e2fe-4e5f-b44f-44ef2966ccee</t>
  </si>
  <si>
    <t>GOCART</t>
  </si>
  <si>
    <t>Goddard Chemistry Aerosol Radiation and Transport Model</t>
  </si>
  <si>
    <t>bacbb5ad-9269-48ce-8da2-c22d73b9a5f2</t>
  </si>
  <si>
    <t>LNOM</t>
  </si>
  <si>
    <t>Lightning Nitrogen Oxides Model</t>
  </si>
  <si>
    <t>[Source: NASA GHRC, http://ghrc.nsstc.nasa.gov/ ]
 LNOM The LNOM model is NASA software which combines detailed, flash-specific measurements of lightning with empirical laboratory results of lightning NOx production of Lightning Mapper Array and NLDN data to compute the vertical lightning NOx profile inside the analysis cylinder and the total NOx produced by each flash. 
 Group: Platform_Details
  Entry_ID: LNOM
  Group: Platform_Identification
  Platform_Category: Models
  Short_Name: LNOM
  Long_Name: Lightning Nitrogen Oxides Model
  End_Group
  Creation_Date: 2012-01-30
 End_Group</t>
  </si>
  <si>
    <t>9f792df5-3995-48ad-af46-d4ad887d102c</t>
  </si>
  <si>
    <t>ER-2 High Altitude Dropsonde</t>
  </si>
  <si>
    <t>ER-2 Height Altitude Dropsonde System (EHAD) use dropwinsonde
 fitted with Global Positioning System (GPS) receivers to measure
 the atmospheric state parameters (temperature, humidity, wind
 speed/direction pressure) and location in 3 dimensional space
 during the sonde's descent once each half second. Measurements
 are transmitted to the aircraft from the time of release until
 impact with the ocean's surface.</t>
  </si>
  <si>
    <t>23020cf5-9e71-406c-adae-7a3f7b11c308</t>
  </si>
  <si>
    <t>LSM</t>
  </si>
  <si>
    <t>Land Surface Model</t>
  </si>
  <si>
    <t>73cef3bc-0a2c-4c10-9e5b-d0c64bca038f</t>
  </si>
  <si>
    <t>EPSONDE</t>
  </si>
  <si>
    <t>09294834-bc5d-4937-ba1a-3a62b4329948</t>
  </si>
  <si>
    <t>A Epsonde is an instrument used to measure turbulence in the deep ocean.
 Epsonde is a tethered free-fall profiling system used to obtain
 temperature microstructure and velocity turbulence data to a
 depth of at least 1500 m. Epsonde, which carries a variety of
 slow and fast sensors, is deployed on a loose kevlar
 multiconductor cable by a specialized wire-handling system. Data
 are transmitted from this underwater unit (1792 samples per
 second) to a shipboard system, which includes a dedicated
 microcomputer for data logging and online data processing. The
 performance of this system is demonstrated by discussing a study
 of turbulent mixing processes in a lens of Mediterranean water
 (a MEDDY) found at a depth of 1000 m in the Canary basin. These
 studies indicate that turbulent kinetic energy dissipation may
 be an important mechanism in determining the decay and lifetime
 of a MEDDY.
 Additional information available at
 "http://ieeexplore.ieee.org/xpl/abs_free.jsp?arNumber=566"
 [Summary provided by IEEE Xplore]</t>
  </si>
  <si>
    <t>4bd00254-efbb-4ff0-95e1-9f354190598a</t>
  </si>
  <si>
    <t>Modern-Era Retrospective Analysis for Research and Applications</t>
  </si>
  <si>
    <t>5a147bc8-abc3-4c79-bbba-0a64bf888b41</t>
  </si>
  <si>
    <t>LADCP</t>
  </si>
  <si>
    <t>Lowered Acoustic Doppler Current Profiler</t>
  </si>
  <si>
    <t>66f76605-67ef-4e76-9d96-7f1e2f9eeb80</t>
  </si>
  <si>
    <t>MICOM</t>
  </si>
  <si>
    <t>Miami Isopycnic Coordinate Ocean Model</t>
  </si>
  <si>
    <t>00f8ab1f-040f-40b4-ba64-9f6a4c2ca7ed</t>
  </si>
  <si>
    <t>LONG STREAMERS</t>
  </si>
  <si>
    <t>26d3953e-be79-46e4-b746-efb1983c3f5c</t>
  </si>
  <si>
    <t>LONG STREAMERS are long sinuous channels of very high ion
 density that propagates itself through a gas by continual
 establishment of an electron avalanche just ahead of its
 advancing tip; in lightning discharges; also used to describe a
 dropsonde observation when, because of either partial or
 complete parachute failure, the descent speed of the dropsonde
 exceeds 1500 ft per minute.</t>
  </si>
  <si>
    <t>98413950-cfb7-4b13-bd1f-b2e4dc102410</t>
  </si>
  <si>
    <t>ModelE</t>
  </si>
  <si>
    <t>GISS GCM ModelE</t>
  </si>
  <si>
    <t>The current incarnation of the GISS series of coupled atmosphere-ocean models is available here. Called ModelE, it provides the ability to simulate many different configurations of Earth System Models â€” including interactive atmospheric chemistry, aerosols, carbon cycle and other tracers, as well as the standard atmosphere, ocean, sea ice and land surface components.</t>
  </si>
  <si>
    <t>8ad656db-1324-4e92-8273-5a765ca29282</t>
  </si>
  <si>
    <t>MBT</t>
  </si>
  <si>
    <t>Mosaic-LSM</t>
  </si>
  <si>
    <t>Mechanical Bathythermographs</t>
  </si>
  <si>
    <t>Mosaic Land Surface Model</t>
  </si>
  <si>
    <t>The mechanical bathythermograph was the predecessor to the
 expendable bathythermograph which remains a cornerstone in ships
 of opportunity sampling today. This instrument was used to
 obtain continuous tracings of temperature versus depth in the
 surface layers of the ocean.
 [Summary provided by NOAA]</t>
  </si>
  <si>
    <t>8c1eb362-072d-4763-b6f3-6b706b257e6a</t>
  </si>
  <si>
    <t>e55a85d0-2de9-4b4d-92d7-9cd5b0d9671a</t>
  </si>
  <si>
    <t>OFFI</t>
  </si>
  <si>
    <t>Optical Free Fall Instrument</t>
  </si>
  <si>
    <t>384cd160-ef82-4278-ae45-7c7d78dd7609</t>
  </si>
  <si>
    <t>NASA-GISS-3D-Tracer-Transport</t>
  </si>
  <si>
    <t>16ddc50b-7bb0-4a13-adef-dbdd5e2e2bcd</t>
  </si>
  <si>
    <t>PROFILERS</t>
  </si>
  <si>
    <t>PROFILERS are remote sensing devices that receive
 electromagnetic or acoustic waves transmitted through, emitted
 by, or reflected from the atmosphere in order to produce a
 vertical profile (a graph showing the variation of a
 meteorological event with height) of one or more atmospheric
 quantities.</t>
  </si>
  <si>
    <t>ca25f854-b634-4831-826b-7dfe8845da42</t>
  </si>
  <si>
    <t>NASA-GISS-Dust-Transport</t>
  </si>
  <si>
    <t>ac82f543-df04-4301-b5fa-dae2800197d6</t>
  </si>
  <si>
    <t>SBT</t>
  </si>
  <si>
    <t>NCEP-CFSR</t>
  </si>
  <si>
    <t>Select-Level Bathythermographs</t>
  </si>
  <si>
    <t>2b412f3a-f86e-436c-8849-eba4d2ed6ca2</t>
  </si>
  <si>
    <t>929347c6-e7d9-4e72-a6c8-8926a369cb6b</t>
  </si>
  <si>
    <t>NCEP-CFSV2</t>
  </si>
  <si>
    <t>86ee0e30-96d0-4bb4-9ee6-a24aa0e0234b</t>
  </si>
  <si>
    <t>SCANFISH</t>
  </si>
  <si>
    <t>SHIP-TOWED UNDULATING VEHICLE</t>
  </si>
  <si>
    <t>ScanFish is a towed undulating vehicle system designed for collecting
 profile data of the water column in oceanographic, bathymetric and
 environmental monitoring applications at either fixed depth or to pre-
 programmed undulating flight path. 
 The ScanFish MK II is an active unit, which generates an up or down force in
 order to position the tow-fish in the water column. It is towed from a tow
 point placed in a cut in the centre line from the leading edge of the fish
 body. This tow point allows the cable to pivot Â± 90Â° about a transverse axis
 just forward of the centre of lift providing maximum control while ensuring
 very good pitch stability resulting in an excellent symmetrical saw tooth
 profile.
 To give the control system feedback for the flap control, the ScanFish is
 equipped with pitch and roll sensors together with feedback sensors on the
 flaps. The feedback is also used to control the fish, so that it always flies
 in a horizontal position - without roll - and during launch to ensure that the
 fish turns itself upright and level, in case the fish was "flipped over" when
 lowered into the water.
 This instrument may carry a number of sensors measuring parameters like 
 conductivity (salinity), temperature, pressure, fluorescence, 
 photosynthetically active radiation (PAR) and other parameters. 
 [Summary adapted from http://www.eiva.dk/sw316.asp]</t>
  </si>
  <si>
    <t>NCEP-ETA</t>
  </si>
  <si>
    <t>eb4177cd-fbe6-4bb5-947b-9951353da2ef</t>
  </si>
  <si>
    <t>NCEP Eta Model</t>
  </si>
  <si>
    <t>2ecfc2b9-118b-4462-9352-9193eef0a1dc</t>
  </si>
  <si>
    <t>NCEP-FNL</t>
  </si>
  <si>
    <t>NCEP Final Global Data Assimilation System</t>
  </si>
  <si>
    <t>0ea8022d-e6bf-48e0-86ce-e1e7a886b7b1</t>
  </si>
  <si>
    <t>SEISMIC REFLECTION PROFILERS</t>
  </si>
  <si>
    <t>Seismic Reflection Profiler are acoustic underwater survey
 devices that uses the principle of echo-sounding to locate
 submerged landforms; in water depths of 100 m, this method can
 achieve penetration of more than 10 m into the sea-floor.</t>
  </si>
  <si>
    <t>db06e3f6-e765-4498-a292-9efeb2ad4c4f</t>
  </si>
  <si>
    <t>NCEP-GFS</t>
  </si>
  <si>
    <t>NCEP Global Forecast System</t>
  </si>
  <si>
    <t>53b3429a-d915-4d1c-b600-bf3e37874839</t>
  </si>
  <si>
    <t>NCEP-GODAS</t>
  </si>
  <si>
    <t>NCEP Global Ocean Data Assimilation System</t>
  </si>
  <si>
    <t>GODAS depends on continuous real-time data from the Global Ocean Observing System. This project is to deliver routine ocean monitoring products, and is being implemented by CPC in cooperation with NOAA Ocean Climate Observation Program (OCO)
 Website: http://www.cpc.ncep.noaa.gov/products/GODAS/</t>
  </si>
  <si>
    <t>4201d98f-7f8a-46bf-b823-47385bbc7fed</t>
  </si>
  <si>
    <t>STC</t>
  </si>
  <si>
    <t>Salinity, Temperature , Conductivity</t>
  </si>
  <si>
    <t>21368def-717d-4132-a925-f797eee1c400</t>
  </si>
  <si>
    <t>NCEP-MRF</t>
  </si>
  <si>
    <t>NCEP Medium Range Forecast Model</t>
  </si>
  <si>
    <t>6426710e-8498-4308-845e-c9c543bcc17e</t>
  </si>
  <si>
    <t>STD</t>
  </si>
  <si>
    <t>NCEP-NAM</t>
  </si>
  <si>
    <t>Salinity, Temperature, Depth</t>
  </si>
  <si>
    <t>NCEP North American Model</t>
  </si>
  <si>
    <t>4cbc6cbe-50a2-4464-acd9-395379753d4e</t>
  </si>
  <si>
    <t>Vertical profiles of salinity and temperature in the ocean
 have been obtained by a variety of instruments, referred to here
 generically as STDs or (when the salinity is obtained by way of the
 water's conductivity) CTDs. Data described in the Master Directory
 have in some cases been obtained over considerable periods of time
 and by a variety of investigators. Hence, the specifics of the
 STDs vary considerably - sometimes within the same data set.
  For descriptions of the instrumental sources and
 characteristics of a particular data set, investigators will have
 to contact the appropriate archive. The brief sketch of salinity,
 STDs and CTDs given below is taken from a standard and well-
 accepted text in descriptive physical oceanography. It is intended
 for those not already familiar with the field.
  Temperature and depth are physical parameters common to all
 science - indeed common to ordinary language; salinity is much more
 specialized. The total amount of dissolved material in sea-water
 is termed the 'salinity' and is defined as 'the total amount of
 solid materials in grams contained in one kilogram of sea-water
 when all the carbonate has been converted to oxide, the bromine and
 iodine replaced by chlorine and all organic matter completely
 oxidized'. For example, the average salinity of ocean water is
 about 35 gm/km of sea water, usually stated as 'thirty-five parts
 per thousand'. One of the more remarkable features of sea-water is
 that while the total concentration of dissolved salts varies from
 place to place, the ratios of the more abundant components remain
 almost constant.
  The direct determination of salinity by evaporating sea-water
 to dryness is too difficult to carry out as a routine process.
 Instead, the classical (Knudsen) method of measurement exploits the
 observed invariance of component ratios. One first determines the
 chlorinity by titration with standard silver nitrate solution and
 then scales up to the salinity by a relation based on the measured
 ratio of chloride ion to total dissolved substances:
  Salinity = 1.80655 X Chlorinity
 In routine use, an accuracy of 0.02 parts per thousand is
 considered reasonable for this laboratory technique. More advanced
 lab procedures easily yield accuracies of 0.003 parts per thousand.
  In the 1960s inductive salinometers were developed for in situ
 use and a number of such instruments are now available. Because
 they measure Conductivity, Temperature and Dept, they are generally
 referred to as CTD instruments. Accuracies of 0.005 parts per
 thousand, 0.005 degrees C and 0.15% of full scale depth are claimed
 (Pickard, p.93). The table below (from the CRC Handbook of Marine
 Science, p.550) gives more modest values for several commercially
 available in situ instruments.
 MANUFACTURER SALINITY TEMPERATURE DEPTH
  parts per degrees C* meters*
  thousand*
 Beckman RS6 0-40 (0.2) 0-30 (0.2) 0-130 (2.5)
 Geodyne 30-40 (0.02) -2-35 (0.05) 0-9000 (0.25%)
 Kjeler 30-40 (0.3) -2-35 (0.02) 0-2500
 T.S.K. 29-36 (0.03) -2-32 (0.2) 0-100 (3%)
 * Accuracies are given in parentheses, in the appropriate units
 unless percent is indicated.
 _________________________________________________________________
 Taken from:
 Pickard, G.L, Descriptive Physical Oceanography, 3rd edition,
  Pergamon Press, Oxford, 1979. ISBN 0-08-023824-6
 Smith, F.G.W, (Editor), CRC Handbook of Marine Science, Volume I,
  CRC Press, Cleveland, 1974. ISBN 0-87819-388-X (Complete Set)
 Additional information available at
 "http://www.aanderaa.com/SalTempDepth3230.htm"</t>
  </si>
  <si>
    <t>NCEP-RUC</t>
  </si>
  <si>
    <t>ea2626ec-fc8d-47b1-9bad-7d69ce23f7b2</t>
  </si>
  <si>
    <t>NCEP Rapid Update Cycle Model</t>
  </si>
  <si>
    <t>The NCEP Rapid Update Cycle (RUC) Model is a weather prediction system running every hour out to at least 18h comprised primarily of a numerical forecast model (using isentropic-sigma hybrid vertical coordinate) and an analysis/assimilation system to initialize that model. RUC was developed to serve users needing frequently updated short-range weather forecasts, including those in the US aviation community and US severe weather forecasting community.
 Group: Platform_Details
  Entry_ID: NCEP-RUC
  Group: Platform_Identification
  Platform_Category: Models
  Short_Name: NCEP-RUC
  Long_Name: NCEP Rapid Update Cycle Model
  End_Group
  Creation_Date: 2012-07-23
  Online_Resource: http://ruc.noaa.gov/
  Online_Resource: http://www.srh.noaa.gov/ssd/nwpmodel/html/ruc.htm
 End_Group</t>
  </si>
  <si>
    <t>8c24fade-c39c-4b4f-b60c-d884ae780948</t>
  </si>
  <si>
    <t>NCEP/DOE-R2M</t>
  </si>
  <si>
    <t>NCEP/DOE Reanalysis 2 Model</t>
  </si>
  <si>
    <t>7c4302ef-0fca-4987-9515-d059b9e0bb95</t>
  </si>
  <si>
    <t>THERMOSALINOGRAPHS</t>
  </si>
  <si>
    <t>The SBE 45 MicroTSG Thermosalinograph is an externally powered,
 high-accuracy instrument, designed for shipboard determination
 of sea surface (pumped-water) conductivity and
 temperature. Salinity and sound velocity can also be
 computed. The MicroTSG is constructed of plastic and titanium to
 ensure long life with minimum maintenance.
 Additional information available at
 "http://www.seabird.com/products/spec_sheets/45data.htm"
 [Summary provided by Sea-Bird Electronics]</t>
  </si>
  <si>
    <t>4d3420c1-c7dc-4320-a315-026066debbd6</t>
  </si>
  <si>
    <t>NCEP/NCAR-RM</t>
  </si>
  <si>
    <t>NCEP/NCAR Reanalysis Model</t>
  </si>
  <si>
    <t>b1c1ea44-000a-4535-8e90-d8dd447371d4</t>
  </si>
  <si>
    <t>b63e0078-74a3-431d-92f7-8853c10474e4</t>
  </si>
  <si>
    <t>WATERGUNS</t>
  </si>
  <si>
    <t>ff0257ad-3077-4829-b308-1211f488d469</t>
  </si>
  <si>
    <t>Noah-LSM</t>
  </si>
  <si>
    <t>Noah Land Surface Model</t>
  </si>
  <si>
    <t>Noah-MP is a land surface model (LSM) using multiple options for key land-atmosphere interaction processes (Niu et al., 2011). Noah-MP contains a separate vegetation canopy defined by a canopy top and bottom, crown radius, and leaves with prescribed dimensions, orientation, density, and radiometric properties. The canopy employs a two-stream radiation transfer approach along with shading effects necessary to achieve proper surface energy and water transfer processes including under-canopy snow processes (Dickinson, 1983; Niu and Yang, 2004). Noah-MP contains a multi-layer snow pack with liquid water storage and melt/refreeze capability and a snow-interception model describing loading/unloading, melt/refreeze capability, and sublimation of canopy-intercepted snow (Yang and Niu 2003; Niu and Yang 2004). Multiple options are available for surface water infiltration and runoff and groundwater transfer and storage including water table depth to an unconfined aquifer</t>
  </si>
  <si>
    <t>d92e3dca-7aeb-4cc1-9dc0-571844337222</t>
  </si>
  <si>
    <t>XBT</t>
  </si>
  <si>
    <t>Expendable Bathythermographs</t>
  </si>
  <si>
    <t>The Expendable Bathythermograph (XBT) has been used by
 oceanographers for many years to obtain information on the
 temperature structure of the ocean to depths of up to 2000
 meters. The use of XBT's to measure the ocean's subsurface has
 significantly increased over the past decade. NOAA is actively
 participating in an international effort to increase the number
 of subsurface temperature observations in support of global
 oceanographic and climate studies. NOAA's XBT program (SEAS)
 currently supports about eighty voluntary observing ships
 (VOS). Observations from these vessels are collected and coded
 using the WMO bathy report format (JJYY) and transmitted via the
 GOES and INMARSAT C satellites. SEAS vessels are responsible for
 more than 14,000 XBT observations each year.
 Additional information available at
 "http://seas.amverseas.noaa.gov/seas/xbt.html"</t>
  </si>
  <si>
    <t>OBSERVATION BASED</t>
  </si>
  <si>
    <t>a76dd88f-8a2b-4bd2-867d-5b562b7b4f0d</t>
  </si>
  <si>
    <t>OBSERVATION BASED ANALYSES</t>
  </si>
  <si>
    <t>bb5002a8-6ff2-43dd-b0c9-8f9a76e11cb5</t>
  </si>
  <si>
    <t>OPERATIONAL MODELS</t>
  </si>
  <si>
    <t>9f95a56a-2669-427e-a785-de9162ffe133</t>
  </si>
  <si>
    <t>XCP</t>
  </si>
  <si>
    <t>Expendable Current Profiler</t>
  </si>
  <si>
    <t>The Expendable Current Profiler provides real-time profiles of
 current speed, direction, and temperature to depths of up to
 1500 meters.
 [Summary provided by Sippican Inc.]</t>
  </si>
  <si>
    <t>f0a41463-88bc-4c13-aa75-4d46ef1c046e</t>
  </si>
  <si>
    <t>POM</t>
  </si>
  <si>
    <t>Princeton Ocean Model</t>
  </si>
  <si>
    <t>45d0ab0d-19d4-4fc4-8f69-9f6b4529a430</t>
  </si>
  <si>
    <t>ffa3a835-903a-462a-adfb-fc0d25ba07d0</t>
  </si>
  <si>
    <t>RASI</t>
  </si>
  <si>
    <t>Regional Air-Sea Interaction analyses
 Group: Platform_Details
  Entry_ID: RASI
  Group: Platform_Identification
  Platform_Category: MODELS/ANALYSES
  Short_Name: RASI
  Long_Name: REGIONAL AIR-SEA INTERACTION
  End_Group
  Creation_Date: 2014-11-07
 End_Group</t>
  </si>
  <si>
    <t>2d0c75bf-49bc-4a76-bd77-b179ea677bc2</t>
  </si>
  <si>
    <t>REANALYSIS MODELS</t>
  </si>
  <si>
    <t>e804fb28-786b-460f-969c-7005b0803cde</t>
  </si>
  <si>
    <t>Radiation Sensors</t>
  </si>
  <si>
    <t>Ceptometers</t>
  </si>
  <si>
    <t>VIC-LSM</t>
  </si>
  <si>
    <t>Variable Infiltration Capacity (VIC) Land Surface Model</t>
  </si>
  <si>
    <t>87a9b8ff-5da4-4a9e-815b-2564a1af2719</t>
  </si>
  <si>
    <t>SUNFLECK CEPTOMETER</t>
  </si>
  <si>
    <t>A SUNFLECK CEPTOMETER is an instrument that measures
 instantaneous fluxes in solar radiation in the
 photosynthetically active region (400-700 nm). Often used to
 determine tree canopy transmittance of photosynthetically active
 radiation.</t>
  </si>
  <si>
    <t>a13ced7a-71c9-4b51-b2df-635e45ee9437</t>
  </si>
  <si>
    <t>WRF</t>
  </si>
  <si>
    <t>Weather Research and Forecasting (WRF) Model</t>
  </si>
  <si>
    <t>The Weather Research and Forecasting (WRF) Model is a next-generation mesoscale numerical weather prediction system designed for both atmospheric research and operational forecasting applications. It features two dynamical cores, a data assimilation system, and a software architecture supporting parallel computation and system extensibility. The model serves a wide range of meteorological applications across scales from tens of meters to thousands of kilometers.</t>
  </si>
  <si>
    <t>6fb2817f-c3e3-4332-85ad-79f74227e6bc</t>
  </si>
  <si>
    <t>aa8f1fab-12ed-4952-bb51-d3ea1365d176</t>
  </si>
  <si>
    <t>cffdd7e9-e25d-4c85-86ae-ff651532f02e</t>
  </si>
  <si>
    <t>CIN</t>
  </si>
  <si>
    <t>Cloud Integrating Nephelometer</t>
  </si>
  <si>
    <t>The Cloud Integrating Nephelometer (CIN) shines a 635 nm laser
 beam between two parallel plates that are located outside an
 aircraft in the free airstream. The volume of the laser beam
 between the plates is 100 cm3. Hydrometeors within the laser
 beam scatter light to four Lambertian sensors located within the
 instrument plates. The sensors have two domains. The forward
 domain lies between 10? and 90?; laser light scattered between
 90? and 175? degree falls into the backward domain. Two of the
 sensors have ?cosine masks?. These weight the angular
 distribution of the intensity of light reaching a sensor by the
 cosine of the angle of light scattered by the particle. Thus,
 the four channels of the CIN are a forward channel (F), a
 backward channel (B), a cosine-weighted forward channel (cF),
 and a cosine-weighted backward channel (cB). The fraction of
 forward scattered light missed by the sensor (f) has been
 precisely calculated to be 0.56 +/- 0.02 for cold cirrus clouds.
 [Summary provided by the University of Utah]</t>
  </si>
  <si>
    <t>76b8f939-8558-4a10-8139-c7f8a0162102</t>
  </si>
  <si>
    <t>451577a2-89bd-4323-aaa1-903203614633</t>
  </si>
  <si>
    <t>LICOR INTEGRATING SPHERE</t>
  </si>
  <si>
    <t>Beidou (China's Satellite Navigation System)</t>
  </si>
  <si>
    <t>Beidou Satellites</t>
  </si>
  <si>
    <t>Leaf Optical: Reflected and transmitted radiant energy can be
 measured for individual or a group of canopy elements
 (e.g. leaves, needles, branches, stems, cones, etc.) The Se590
 is attached to a LI-COR Integrating Sphere. The integrating
 sphere has a port for a reference standard and a port for the
 sample to be measured. The sphere has its own lights source
 that can be placed in three other ports to create reflected,
 reference and transmitted measurements. Techniques have been
 developed for measuring samples large enough to completely cover
 the light source's beam area and for samples that are smaller
 than the beam area.
 [Source: University of Nebraska-Lincoln]</t>
  </si>
  <si>
    <t>5e2e00d5-012c-4830-94d1-214883fd4ba5</t>
  </si>
  <si>
    <t>The BeiDou Navigation Satellite System will provide global coverage with positioning, navigation and timing services, including two kinds of service modes: an open service and an authorized service. The open service is provided free of charge location, velocity and timing, with positioning accuracy of 10 meters, velocity accuracy of 0.2 meters / second and timing accuracy of 10 nanoseconds. The authorized service provides a more secure position, velocity, timing, and communications services as well as a higher level of integrity.
 In order to make BeiDou Navigation Satellite System work better for global service, strengthen compatibility and interoperability between BeiDou and other countriesâ€™satellite navigation systems,and promote satellite positioning, navigation and timing service application, China is willing to cooperate with other countries in developing satellite navigation industry.</t>
  </si>
  <si>
    <t>b4306421-a1b1-4d56-ad84-6f0c57806369</t>
  </si>
  <si>
    <t>ef679d6a-a05b-4976-a236-ce2158b758ea</t>
  </si>
  <si>
    <t>LICOR LEAF AREA METER</t>
  </si>
  <si>
    <t>The Li-Cor LI-3100 Leaf Area Meter provides a rapid, easy-to-use
 system for precise measurements of both large and small
 objects. Capability for either 1 mm2 or 0.1 mm2 area resolution
 is provided on the same instrument. Samples are rapidly measured
 by placing them on a moving transparent belt and allowing them
 to pass through the LI-3100. An adjustable press roller flattens
 the curled leaves and feeds them properly between the
 transparent belts. The 3000A-01 Readout Console can be connected
 to the LI-3100 for additional data storage and output
 capabilities.
 Additional information available at
 "http://www.glenspectra.co.uk/glen/licor/li3100.htm"
 [Summary provided by Glen Spectra]</t>
  </si>
  <si>
    <t>763a171a-bdb9-4276-8b76-d4937ce0ad50</t>
  </si>
  <si>
    <t>GLONASS (Russia's GLObal NAvigation Satellite System)</t>
  </si>
  <si>
    <t>GLONASS-40-82</t>
  </si>
  <si>
    <t>Global Navigation Satellite System 40-82</t>
  </si>
  <si>
    <t>GLONASS Satellites
 Characteristics:
 Satellite name/other name/full name: GLONASS / / Russian GLObal
 NAvigation Satellite System GLONASS
 Launch date: set into orbit since 1982
 Satellite Number: see previous page under COSPAR IDs
 Perigee Height: 19 100 km
 Apogee Height: 19 100 km
 Eccentricity: roughly circular
 Inclination: 64.8 degrees
 Semi-major axis: 25 440 km
 Comment: The space segment of GLONASS is formed by 24 satellites
 located on three orbital planes. Each satellite is identified by
 its slot number, which defines the orbital plane (1-8, 9-16,
 17-24) and the location within the plane. The three orbital
 planes are separated 120 degrees, and the satellites within the
 the same orbital plane by 45 degrees.
 Group: Platform_Details
  Entry_ID: GLONASS-40-82
  Group: Platform_Identification
  Platform_Category: Navigation Platforms
  Platform_Series_or_Entity: GLONASS
  Short_Name: GLONASS-40-82
  Long_Name: Global Navigation Satellite System 40-82
  End_Group
  Group: Platform_Associated_Instruments
  Short_Name: GPS
  End_Group
  Group: Orbit
  Orbit_Altitude: 19,100 km
  Orbit_Inclination: 64.8 degrees
  Repeat_Cycle: 11 hours 15 minutes
  Perigee: 19,100 km
  Apogee: 19, 100 km
  End_Group
  Creation_Date: 2007-02-12
  Online_Resource: http://www.glonass-ianc.rsa.ru/pls/htmldb/f?p=202:1:2884436078431393054
  Sample_Image: http://ilrs.gsfc.nasa.gov/images/glonass.gif
  Group: Platform_Logistics
  Launch_Date: 1982-10-12
  Primary_Sponsor: Russia
  End_Group
 End_Group</t>
  </si>
  <si>
    <t>6cadd8c2-ecd7-4816-ad6a-c14e19d7e809</t>
  </si>
  <si>
    <t>LICOR PLANT CANOPY ANALYZER</t>
  </si>
  <si>
    <t>(GLObal NAvigation Satellite System)</t>
  </si>
  <si>
    <t>The Li-Cor Plant Canopy Analyzer sensing head has five
 concentric silicon ring detectors beneath a nearly hemispherical
 (150? field of view) lens. A blocking filter restricts radiation
 of less than 490 nm, which minimizes the effect of light
 scattered by foliage (Welles, 1990 ). The five rings provide
 data at five zenith angles for use in the inversion model. A
 separate dedicated controller-data logger is attached to the
 sensing head and records light readings for each ring. Readings
 of above- and below-canopy light conditions are necessary for
 the calculation of LAI and average leaf inclination angle by the
 built-in program. Below-canopy data were taken at eight compass
 directions and the mean of these values was stored in the
 instrument. In the orchard, above-canopy data were taken by
 walking to an adjacent open field immediately (less than 2 min)
 after recording each below-canopy reading. In the forest,
 above-canopy readings were acquired by another Plant Canopy
 Analyzer unit atop a nearby butte, which was about 1 km south
 and at 50 m higher elevation. Data were recorded every 5 min
 during the period in which below-canopy readings were
 made. Above-canopy values were then linearly interpolated to
 provide an appropriate value for each below-canopy reading.
 Additional information available at
 "http://www.cstars.ucdavis.edu/papers/pdf/martensetal1993a.pdf"</t>
  </si>
  <si>
    <t>GLONASS or "Global Navigation Satellite System", is a space-based satellite navigation system operating in the radionavigation-satellite service. It provides an alternative to GPS and is the second navigational system in operation with global coverage and of comparable precision.
 Manufacturers of GPS devices say that adding GLONASS made more satellites available to them, meaning positions can be fixed more quickly and accurately, especially in built-up areas where the view to some GPS satellites is obscured by buildings. Smartphones generally tend to use the same chipsets and the versions used since 2015 receive GLONASS signals and positioning information along with GPS. Since 2012, GLONASS was the second most used positioning system in mobile phones after GPS. The system has the advantage that smartphone users receive a more accurate reception identifying location to within 2 meters.</t>
  </si>
  <si>
    <t>febb31dd-ce43-4f26-97b4-7be3f2c7f30d</t>
  </si>
  <si>
    <t>00274700-26c1-4c44-88a4-10a7ec6214de</t>
  </si>
  <si>
    <t>LICOR QUANTUM SENSOR</t>
  </si>
  <si>
    <t>960f8eb8-6ca9-47d3-ae4a-7e21ebfad4c0</t>
  </si>
  <si>
    <t>The LI-COR quantum sensor measures photosynthetically active radiation (PAR).</t>
  </si>
  <si>
    <t>d57891ac-8d42-4397-856b-fbbb887c26ac</t>
  </si>
  <si>
    <t>GPS (Global Positioning System)</t>
  </si>
  <si>
    <t>GPS-35</t>
  </si>
  <si>
    <t>Global Positioning System Satellites-35</t>
  </si>
  <si>
    <t>SOLAR SIMULATORS</t>
  </si>
  <si>
    <t>The Global Position System (GPS), counterpart to the Russian Global Navigation
 System (GLONASS), is a United States Department of Defense (DoD) developed,
 worldwide, satellite-based radionavigation system that will be the DoD's
 primary radionavigation system well into the next century. The constellation
 consists of 24 operational satellites. The U.S. Air Force Space Command (AFSC)
 formally declared the GPS satellite constellation as having met the requirement
 for Full Operational Capability (FOC) as of April 27, 1995. Requirements
 include 24 operational satellites functioning in their assigned orbits and
 successful testing completed for operational military functionality.
 GPS consists of three segments, the SPACE, CONTROL and USER Segment:
 1. The SPACE segment consists of 24 operational satellites in six orbital
 planes, (four satellites in each plane). The satellites operate in circular
 20,200 km orbits at an inclination angle of 55 degrees and with a 12-hour
 period. The position is therefore the same at the same sidereal time each day,
 i.e. the satellites appear four minutes earlier each day.
 2. The CONTROL segment consists of five Monitor Stations, three Ground
 Antennas, and a Master Control Station (MCS) located at Falcon AFB in Colorado.
 The monitor stations passively track all satellites in view, accumulating
 ranging data. This information is processed at the MCS to determine satellite
 orbits and to update each satellite's navigation message. Updated information
 is transmitted to each satellite via the Ground Antennas.
 3. The USER segment consists of antennas and receiver-processors that
 provide positioning, velocity and precise timing to the user.
 GPS provides two levels of service, Standard Positioning Service and the
 Precise Positioning Service. The Standard Positioning Service (SPS) is a
 positioning and timing service which will be available to all GPS users on a
 continuous, worldwide basis with no direct charge. The Precise Positioning
 Service (PPS) is a highly accurate military positioning, velocity and timing
 service which will be available on a continuous, worldwide basis to users
 authorized by the U.S. 
 [Summary provided by NASA]
 Group: Platform_Details
  Entry_ID: GPS-35
  Group: Platform_Identification
  Platform_Category: Navigation Platforms
  Platform_Series_or_Entity: GPS (Global Positioning System)
  Short_Name: GPS-35
  Long_Name: Global Positioning System Satellites-35
  End_Group
  Group: Platform_Associated_Instruments
  Short_Name: GPS
  Short_Name: GPS RECEIVERS
  End_Group
  Group: Orbit
  Orbit_Inclination: 64.8 degrees
  Period: 718 minutes
  Perigee: 20,195 km
  Orbit_Type: MEO &gt; Semi-Synchronous &gt; Navigation
  End_Group
  Creation_Date: 2007-02-12
  Online_Resource: http://ilrs.gsfc.nasa.gov/cgi-bin/satellite_missions/select.cgi?order=by_name&amp;sat_code=GP35&amp;sat_name=GPS-35&amp;sat_no=9305401&amp;tab_id=general
  Sample_Image: http://ilrs.gsfc.nasa.gov/images/gps.gif
  Group: Platform_Logistics
  Launch_Date: 1993-08-30
  Design_Life: 7 Years
  Primary_Sponsor: U.S. Department of Defense
  End_Group
 End_Group</t>
  </si>
  <si>
    <t>185961ca-55f3-49f4-b795-b1dce8de893c</t>
  </si>
  <si>
    <t>Solar Simulators are generally used in laboratory or production
 environments for precision testing and/or calibration of
 light-sensitive (e.g., photovoltaic) devices. Solar simulators
 are also used on terrestrial, aerospace and satellite products
 as a long-term simulated sunlight exposure system to test
 optical coatings, thermal control coatings, paints, etc. Pulse
 simulators make it possible to test large solar panels at a
 fraction of the cost of steady state solar simulators. Because
 the temperature of the solar cells under test are held constant,
 the need for thermocouple testing is eliminated, resulting in
 savings in both time and cost.
 [Source: Spectrolab]</t>
  </si>
  <si>
    <t>b9e375ed-0fae-4151-b10a-b80ee4ff27cb</t>
  </si>
  <si>
    <t>GPS-36</t>
  </si>
  <si>
    <t>Global Positioning System Satellites-36</t>
  </si>
  <si>
    <t>The Global Position System (GPS), counterpart to the Russian Global Navigation
 System (GLONASS), is a United States Department of Defense (DoD) developed,
 worldwide, satellite-based radionavigation system that will be the DoD's
 primary radionavigation system well into the next century. The constellation
 consists of 24 operational satellites. The U.S. Air Force Space Command (AFSC)
 formally declared the GPS satellite constellation as having met the requirement
 for Full Operational Capability (FOC) as of April 27, 1995. Requirements
 include 24 operational satellites functioning in their assigned orbits and
 successful testing completed for operational military functionality.
 GPS consists of three segments, the SPACE, CONTROL and USER Segment:
 1. The SPACE segment consists of 24 operational satellites in six orbital
 planes, (four satellites in each plane). The satellites operate in circular
 20,200 km orbits at an inclination angle of 55 degrees and with a 12-hour
 period. The position is therefore the same at the same sidereal time each day,
 i.e. the satellites appear four minutes earlier each day.
 2. The CONTROL segment consists of five Monitor Stations, three Ground
 Antennas, and a Master Control Station (MCS) located at Falcon AFB in Colorado.
 The monitor stations passively track all satellites in view, accumulating
 ranging data. This information is processed at the MCS to determine satellite
 orbits and to update each satellite's navigation message. Updated information
 is transmitted to each satellite via the Ground Antennas.
 3. The USER segment consists of antennas and receiver-processors that
 provide positioning, velocity and precise timing to the user.
 GPS provides two levels of service, Standard Positioning Service and the
 Precise Positioning Service. The Standard Positioning Service (SPS) is a
 positioning and timing service which will be available to all GPS users on a
 continuous, worldwide basis with no direct charge. The Precise Positioning
 Service (PPS) is a highly accurate military positioning, velocity and timing
 service which will be available on a continuous, worldwide basis to users
 authorized by the U.S. 
 [Summary provided by NASA.]
 Group: Platform_Details
  Entry_ID: GPS-36
  Group: Platform_Identification
  Platform_Category: Navigation Platforms
  Platform_Series_or_Entity: GPS (Global Positioning System)
  Short_Name: GPS-36
  Long_Name: Global Positioning System Satellites-36
  End_Group
  Group: Platform_Associated_Instruments
  Short_Name: GPS
  Short_Name: GPS RECEIVERS
  End_Group
  Group: Orbit
  Orbit_Altitude: 20,200 km
  Orbit_Inclination: 64.8 degrees
  Period: 718 minutes
  Perigee: 20,030 km
  Orbit_Type: MEO &gt; Semi-Synchronous &gt; Navigation
  End_Group
  Creation_Date: 2007-02-12
  Online_Resource: http://ilrs.gsfc.nasa.gov/cgi-bin/satellite_missions/select.cgi?order=by_name&amp;sat_code=GP36&amp;sat_name=GPS-36&amp;sat_no=9401601&amp;tab_id=general
  Sample_Image: http://ilrs.gsfc.nasa.gov/images/gps.gif
  Group: Platform_Logistics
  Launch_Date: 1994-04-10
  Primary_Sponsor: U.S. Department of Defense 
  End_Group
 End_Group</t>
  </si>
  <si>
    <t>428adb40-4cd5-4923-98fc-cddc83c6b577</t>
  </si>
  <si>
    <t>Recorders/Loggers</t>
  </si>
  <si>
    <t>Global Positioning System Satellites</t>
  </si>
  <si>
    <t>Two-dimensional Video Disdrometer (2DVD)</t>
  </si>
  <si>
    <t>The Global Positioning System (GPS) Satellite is a system of satellites developed by the US Department of Defense to provide all-weather round-the-clock navigation capabilities for military ground, sea, and air
 forces. Since its implementation, GPS has also become an integral asset in numerous civilian applications and industries around the globe, including recreational uses (e.g. boating, aircraft, hiking), corporate vehicle fleet
 tracking, and surveying.
 GPS employs 24 spacecraft in 20,200 km circular orbits inclined at 55 degrees. These spacecraft are placed in 6 orbit planes with four operational satellites in each plane. All launches have been successful except for one launch failure in 1981. The full 24-satellite constellation was completed on March 9, 1994.
 GPS receivers use triangulation of the GPS satellites' navigational signals to determine their location. The satellites provide two different signals that provide different accuracies. Coarse-acquisition (C/A) code is intended for civilian use, and is deliberately degraded. The accuracy using a typical civilian GPS receiver with C/A code is typically about 100 meters. The military's Precision (P) code is not corrupted, and provides positional accuracy to within approximately 20 meters.
 Group: Platform_Details
  Entry_ID: GPS
  Group: Platform_Identification
  Platform_Category: Navigation Platforms
  Platform_Series_or_Entity: GPS (Global Positioning System)
  Short_Name: GPS
  Long_Name: Global Positioning System Satellites
  End_Group
  Group: Synonymous_Platform_Names
  Short_Name: Navstar
  Short_Name: USA
  End_Group
  Group: Platform_Associated_Instruments
  Short_Name: GPS
  Short_Name: GPS RECEIVERS
  End_Group
  Group: Orbit
  Orbit_Altitude: 20,200 km
  Orbit_Type: MEO &gt; Semi-Synchronous &gt; Navigation
  End_Group
  Creation_Date: 2007-02-12
  Group: Platform_Logistics
  Primary_Sponsor: U.S. Department of Defense
  End_Group
 End_Group</t>
  </si>
  <si>
    <t>0648b8de-c21e-4707-8148-c37b66c86207</t>
  </si>
  <si>
    <t>e66a90c4-3a5c-4e52-b039-bc93857642bf</t>
  </si>
  <si>
    <t>ALTUS DATA COLLECTION SYSTEM</t>
  </si>
  <si>
    <t>A system used to collect data and events, such as flight and vehicle parameters from the Altus Unmanned Aerial Vehicle (UAV).
 Group: Instrument_Details
  Entry_ID: ALTUS DATA COLLECTION SYSTEM
  Group: Instrument_Identification
  Instrument_Category: In Situ/Laboratory Instruments
  Instrument_Class: Recorders/Loggers
  Short_Name: ALTUS DATA COLLECTION SYSTEM
  End_Group
  Group: Instrument_Associated_Sensors
  Short_Name: ALTUS DATA COLLECTION SYSTEM
  End_Group
  Group: Associated_Platforms
  Short_Name: ALTUS
  End_Group
  Sample_Image: http://geo.arc.nasa.gov/sge/UAVFiRE/images/fig6.gif
  Creation_Date: 2008-03-18
 End_Group</t>
  </si>
  <si>
    <t>709e6e72-0f04-4847-8eed-bb0cfd7ca9d7</t>
  </si>
  <si>
    <t>7bf16419-1047-4902-a4fa-38c74bceb3bd</t>
  </si>
  <si>
    <t>Galileo (Europe's European Satellite Navigation System)</t>
  </si>
  <si>
    <t>Galileo Satellites</t>
  </si>
  <si>
    <t>Galileo is the European Union's Global Satellite Navigation System (GNSS). Sometimes called the 'European GPS, Galileo provides accurate positioning and timing information. Galileo is a programme under civilian control and its data can be used for a broad range of applications. It is autonomous but also interoperable with existing satellite navigation systems. At the moment, the Galileo constellation consists of 18 satellites.</t>
  </si>
  <si>
    <t>59fae923-a986-41e5-8fe2-30bd3b9cb625</t>
  </si>
  <si>
    <t>APU</t>
  </si>
  <si>
    <t>Autonomous Parsivel Unit (APU)</t>
  </si>
  <si>
    <t>b301234c-2e9d-4266-9f32-74e323fffa7c</t>
  </si>
  <si>
    <t>b1c1ecfd-eb6c-4a51-b86e-2ae64babc27d</t>
  </si>
  <si>
    <t>AWIN</t>
  </si>
  <si>
    <t>Automatic Weigh and Identification Nest-System</t>
  </si>
  <si>
    <t>An automatic weigh and identification nest-system (AWIN) has
 been developed to study two closely related petrel species in
 Antarctica. It has been used for a study on the breeding and
 foraging ecology of the Antarctic petrel (Thalassoica
 antarctica) and the Southern fulmar (Fulmarus glacialoides) on
 Ardery Island, Antarctica (66S, 110E). In three consecutive
 seasons (1996-1999), 30 to 45 artificial nests (Figure 1) have
 been operational each year in two study colonies on the
 island. The nests in these colonies were connected with the
 datalogger-computer in the field camp with cables up to 800 m
 away.
 Additional information available at
 "http://www.noldus.com/events/mb2000/program/abstracts/creuwels.html"</t>
  </si>
  <si>
    <t>2c839e60-aa49-4854-92f7-1c149177c45b</t>
  </si>
  <si>
    <t>IRNSS (India's Regional Navigation Satellite System)</t>
  </si>
  <si>
    <t>Indiaâ€™s Regional Navigation Satellite System Satellites</t>
  </si>
  <si>
    <t>IRNSS is an independent regional navigation satellite system being developed by India. It is designed to provide accurate position information service to users in India as well as the region extending up to 1500 km from its boundary, which is its primary service area. An Extended Service Area lies between primary service area and area enclosed by the rectangle from Latitude 30 deg South to 50 deg North, Longitude 30 deg East to 130 deg East.
 IRNSS will provide two types of services, namely, Standard Positioning Service (SPS) which is provided to all the users and Restricted Service (RS), which is an encrypted service provided only to the authorised users. The IRNSS System is expected to provide a position accuracy of better than 20 m in the primary service area.</t>
  </si>
  <si>
    <t>4c93cc0b-ca0e-4421-ac60-559b6390b89b</t>
  </si>
  <si>
    <t>AWS</t>
  </si>
  <si>
    <t>Automated Weather System</t>
  </si>
  <si>
    <t>An Automated Weather System (AWS) provides automatic real-time
 wind, precipitation, temperature, dew point and pressure
 information to meteorological observers for preparing routine
 (every half hourly) and special weather observations reports.</t>
  </si>
  <si>
    <t>bad22a08-f8ab-49b3-b266-005b21496626</t>
  </si>
  <si>
    <t>2fc6cda0-bc5f-4614-95f2-0abadee5d476</t>
  </si>
  <si>
    <t>NAVSTAR</t>
  </si>
  <si>
    <t>NAVSTAR Global Positioning System</t>
  </si>
  <si>
    <t>17da87fb-d1c9-4fca-befd-f14ec5a2fa02</t>
  </si>
  <si>
    <t>BR</t>
  </si>
  <si>
    <t>Benndorf Recorder</t>
  </si>
  <si>
    <t>An apparatus for the simultaneous continuous recording of the atmospheric electric potential gradient and the air-earth current is described. The CR constants are chosen in such a way that minor changes of the atmosphere electric elements in question are suppressed and the diurnal valuations can readily be seen from the records Modern technical means such as rex-channel recorders, electrometer tubes, and low loss cables make it possible to register a great range of potential gradient and air-earth current Moreover the apparatus is foolproof and convenient as to dimensions and weight so that it can be used on mountain observatories and expeditions without difficulty.
 [Source: Kasemir, H.-W. 1951. An apparatus for simultaneous registration of potential gradient and air-earth current (Description and first results). Journal of Atmospheric and Terrestrial Physics 2(1):32-37. (The whole paper is attached).]
 Group: Instrument_Details
  Entry_ID: BR
  Group: Instrument_Identification
  Instrument_Category: In Situ/Laboratory Instruments
  Instrument_Class: Recorders/Loggers
  Short_Name: BR
  Long_Name: Benndorf Recorder
  End_Group
  Creation_Date: 2011-08-25
 End_Group</t>
  </si>
  <si>
    <t>41de58a7-f1e3-453f-9094-80cb8e839b36</t>
  </si>
  <si>
    <t>b892aed3-2fcb-476a-86ae-a5d35cf6defc</t>
  </si>
  <si>
    <t>QZSS (Japan's Quasi-Zenith Satellite System)</t>
  </si>
  <si>
    <t>Quasi-Zenith Satellite System Satellites</t>
  </si>
  <si>
    <t>9f9d2fac-92f3-4bc5-80ea-e68da85dd352</t>
  </si>
  <si>
    <t>CLOCKS</t>
  </si>
  <si>
    <t>Clocks are timepieces that show the time of day.</t>
  </si>
  <si>
    <t>8742da0d-37b0-4807-8f6b-fc9fd0a82c39</t>
  </si>
  <si>
    <t>225fb800-22b1-4d06-88ac-2bb391ac0906</t>
  </si>
  <si>
    <t>SBAS (Satellite-Based Augmentation System)</t>
  </si>
  <si>
    <t>CPR</t>
  </si>
  <si>
    <t>Satellite-Based Augmentation System Satellites</t>
  </si>
  <si>
    <t>Continuous Plankton Recorder</t>
  </si>
  <si>
    <t>SBAS is a satellite-based augmentation system that supports wide-area or reginal augmentation through the use of additional satellite broadcast messages. There are several SBAS systems around the world, such as WAAS in the U.S. and EGNOS in Europe.</t>
  </si>
  <si>
    <t>6c37b37f-44f3-4cfd-859d-44f9266d97cb</t>
  </si>
  <si>
    <t>The Continuous Plankton Recorder (CPR) is a plankton sampling
 instrument designed to be towed from merchant ships on their
 normal sailing. As a near-surface monitor system the CPR is
 efficient because it can survey large areas during a
 cruise. Data from different cruises is comparable because of the
 same route.
 The first prototype of this instrument was used by Alister Hardy
 in the Antarctic already in 1925-27. After that, the CPR has
 been used regularly for instance in the North Sea and North
 Atlantic.
 Additional information availabel at
 "http://meri.fimr.fi/algaline/zpl1.nsf/0/
  46513ed78f01928cc22566d6002edcb0?OpenDocument"</t>
  </si>
  <si>
    <t>1d185518-66d4-49cf-9c35-e8fa7740b66d</t>
  </si>
  <si>
    <t>612454e6-06ce-4bd3-b4f2-6db85f49a013</t>
  </si>
  <si>
    <t>CSR</t>
  </si>
  <si>
    <t>Compressive Strength Recorder</t>
  </si>
  <si>
    <t>FEDSAT</t>
  </si>
  <si>
    <t>08ed1af5-b984-40d8-bedc-3c9d9e77c11a</t>
  </si>
  <si>
    <t>FedSat is an Australian scientific microsatellite mission, a
 58cm cube weighing approximately 50 kg. It was launched in early
 2002 from Japan by Japan's National Space Development Agency.
 The purpose of FedSat is to:
 Establish Australian capability in microsatellite technologies
 Develop expertise necessary for sustaining those industries and
 profiting from them
 Test and develop Australian-developed intellectual property
 Provide a research platform for Australian space science,
 communication and GPS studies.
 FedSat was developed by the Cooperative Research Centre for
 Satellite Systems, which combines the resources and skills of 12
 Australian organizations. Contributions from each of the partner
 organizations are doubled by the Commonwealth Government, under
 its Commonwealth Government's Cooperative Research Center?s
 Program. The total budget of the Centre is approximately
 &amp;#3660 million over 7 years, with &amp;#3620 million of that
 allocated for the FedSat mission. Much of FedSat was developed
 in Australia by the CRCSS. Three of the six main payloads have
 been fully developed by the CRCSS, and the other three have been
 supplied by overseas organizations in consultation with the
 CRCSS. The satellite platform, the structure that houses and
 maintains the payloads, is being provided by overseas
 organizations. CRCSS engineers could have developed an
 Australian platform, but given the time available from
 project-start to launch, that was not practical. CRCSS opted to
 contract an overseas platform supplier, avoiding the need to
 reinvent established technologies. Payloads:
 1. GPS Receiver: The GPS, Global Positioning System, is an
 American network of satellites that transmit radio signals
 containing time and orbit-position codes. GPS receivers decode
 the signals, and by comparing signals of up to 4 satellites with
 known positions, they can derive their own locations by
 triangulation. The system was designed for mainly military use,
 but now GPS provides many scientific and civilian applications.
 2. NewMag: The NewMag magnetometer is a very sensitive and
 rapid-sampling device for measuring the strength of the Earth's
 magnetic field. Earth is like a big bar magnet, with magnetic
 field lines emerging from the poles and far out into
 space. FedSat's polar orbit crosses all these lines, so NewMag
 can effectively gain a window into the whole magnetosphere
 region. NewMag can also measure vibrations simultaneously with
 ground- based magnetometers, so investigating the dynamics of
 the magnetosphere (changes in it shape due to variations in the
 Sun), and study magnetospheric wave-propagation.
 3. High performance computing: The FedSat high performance
 computing payload is the world's first use of reconfigurable
 computing technology in space. Reconfigurable computers permit
 change of their physical circuits via software control; new
 physical circuits can be installed into a reconfigurable
 computer module by remote command. For spacecraft, this
 technology means that satellites can be rewired without having
 to retrieve them.
 4. Ka-band transponder: The FedSat Ka-band transponder is
 designed to handle the new experimental high- frequency and
 high-capacity Ka part of the radio spectrum. The transponder
 processes signals to and from the ground in the frequency
 band. The transponder incorporates CRCSS-designed Gallium
 Arsenide monolithic microwave circuits; FedSat will space
 qualify these for the first time.
 5. Baseband processor The baseband processor provides on-board
 computer processing of the Ka- and UHF- band payloads. It has
 been designed and built by the CRCSS, to operate as a low power
 single modem with flexible operation. It will also provide the
 channel for satellite operations commands.
 6. UHF communications payload: The Ultra High Frequency band
 payload will introduce a new type of packet data service for Low
 Earth Orbiting satellites to obtain environmental data. For
 example, ocean buoys may transmit their data using this means to
 orbiting satellites, which are retransmitted back to the lab for
 analysis.
 7. CD ROM: FedSat also carries a compact disc mounted on the
 side, containing the audio messages members of the Australian
 public recorded to go into space from March to August 2000. The
 disc also contains a copy of the song From Little Things, Big
 Things Grow, by Paul Kelly, with kind permission of the writers
 (Kev Carmody/Paul Kelly) and publishers (Larrikin Music,
 Mushroon Records).
 Additional information available at
 "http://www.crcss.csiro.au/overview.htm"
 and
 "http://www.crcss.csiro.au/launch/launch.html"
 [Summary provided by CSIRO]</t>
  </si>
  <si>
    <t>736ef795-ec95-415f-b10a-456366f8a185</t>
  </si>
  <si>
    <t>DC-8 DATA ACQUISITION AND DISTRIBUTION SYSTEM</t>
  </si>
  <si>
    <t>Characteristics and Output Products
 DC-8 DADS Data Products
 A. In-Flight Data Products
 During each flight there are several DADS displays, viewable on
 monitors throughout the cabin. The DADS Parameter Display (see
 table F1) shows a subset of DADS data in table format. The Track
 Plot Display shows the aircraft flight track superimposed on a
 reference map. The Real-Time Plot shows several parameters as a
 color graph, generally in a time-series strip chart format. All
 of these are configurable as required and are continuously
 updated. In addition, the Weather Satellite APT Receiver
 displays real-time satellite images from the NOAA polar orbiters
 whenever available. It is also be possible to graphically
 examine all DADS parameters from any portion of the flight at
 the DADS station computer if necessary. The DC-8 DADS serial
 transfer of housekeeping data is available in-flight to allow
 easy access to aircraft data by experimenter computers. The data
 is in ASCII format, in engineering units Data is sent at one
 second intervals with transmission rates of 1200, 9600, and
 19.2K baud. Format and hardware interface requirements are
 described in another section below.
 B. Post-Flight Data Products
 After each flight several hardcopy DADS data products will be
 available. The DC-8 Mission Director Log will contain time/data
 stamped commentary on the flight. A set of Track Plots will show
 the DC-8 flight track, including flight-level winds. A set of
 Time-Series Plots will show a selection of DADS parameters. The
 Parameter Printout will contain 10-second picks of
 representative parameters. Other graphical products may be
 produced by request of the Mission Director. All of these
 products will be given to the GTE Project Office after each
 flight, in both hardcopy and electronic format. The DADS
 ASCII-formatted data set will also be submitted.
 Additional information available at
 "http://www-gte.larc.nasa.gov/pem/PTB_APP-F.html"
 [Source: NASA]</t>
  </si>
  <si>
    <t>EOS (Earth Observing System)</t>
  </si>
  <si>
    <t>DENDROMETERS</t>
  </si>
  <si>
    <t>DENDROMETERS are instruments used for measuring trees (size,
 height, age).</t>
  </si>
  <si>
    <t>SORCE is a NASA-sponsored satellite mission that will provide state-of-the-art
 measurements of incoming x-ray, ultraviolet, visible, near-infrared, and total
 solar radiation. SORCE represents the merging of the EOS Solar Stellar
 Irradiance Comparison Experiment (SOLSTICE) and the Total Solar Irradiance
 Mission (TSIM). The measurements provided by SORCE specifically address
 long-term climate change, natural variability and enhanced climate prediction,
 and atmospheric ozone and UV-B radiation. These measurements are critical to
 studies of the Sun, its effect on our Earth system, and its influence on
 humankind.
 Solar radiation is the dominant, direct energy input into the terrestrial
 ecosystem, and it affects all physical, chemical, and biological processes. The
 Sun provides a natural influence on the Earth's atmosphere and climate. In
 order to understand mankind's roles in climate change, the Sun's impact must
 first be understood.
 SORCE measures the Sun's output with the use of state-of-the-art radiometers,
 spectrometers, photodiodes, detectors, and bolometers engineered into
 instruments mounted on a satellite observatory. The SORCE satellite orbits
 around the Earth accumulating solar data. Spectral measurements identify the
 irradiance of the Sun by characterizing the Sun's energy and emissions in the
 form of color that can then be translated into quantities and elements of
 matter. Data obtained by the SORCE experiment will be used to model the Sun's
 output and to explain and predict the effect of the Sun's radiation on the
 Earth's atmosphere and climate.
 Website: http://science.hq.nasa.gov/missions/satellite_21.htm
 [Summary provided by NASA.]
 Group: Platform_Details
  Entry_ID: SORCE
  Group: Platform_Identification
  Platform_Category: Solar/Space Observation Satellites
  Short_Name: SORCE
  Long_Name: Solar Radiation and Climate Experiment
  End_Group
  Group: Synonymous_Platform_Names
  Short_Name: 2003-004A
  Short_Name: 27651
  End_Group
  Group: Platform_Associated_Instruments
  Short_Name: XPS
  Short_Name: SOLSTICE
  Short_Name: SIM
  Short_Name: TIM
  End_Group
  Group: Orbit
  Orbit_Altitude: 630 km
  Orbit_Inclination: 40 degrees
  Period: 97 minutes
  Perigee: 612.8 km
  Apogee: 652.5 km
  Orbit_Type: LEO &gt; Low Earth Orbit &gt; Polar Non-Sun-Synchronous
  End_Group
  Creation_Date: 2007-12-14
  Online_Resource: http://lasp.colorado.edu/sorce/
  Sample_Image: http://lasp.colorado.edu/sorce/images/spacecraft/small_SORCE_litho.jpg
  Group: Platform_Logistics
  Launch_Date: 2003-01-25
  Launch_Site: Cape Canaveral/Kennedy Space Center, USA
  Design_Life: 5 years
  Primary_Sponsor: LASP-CU
  Primary_Sponsor: OSC
  Primary_Sponsor: NASA
  End_Group
 End_Group</t>
  </si>
  <si>
    <t>34929d50-da72-4ed0-90dd-b4b72153c9b4</t>
  </si>
  <si>
    <t>3c45bc59-32ce-4e5d-a602-6fec80ff7f1c</t>
  </si>
  <si>
    <t>53f3539c-238d-4e95-838c-d434238d7a10</t>
  </si>
  <si>
    <t>DIGITIZER</t>
  </si>
  <si>
    <t>A Digitizer converts an image file showing a graph or a map into numbers.
 [Summary provided by Sourceforge]</t>
  </si>
  <si>
    <t>bbf6e856-4ca2-452b-9e47-3ee9bdd4010a</t>
  </si>
  <si>
    <t>EXPLORER-31 (DME-A)</t>
  </si>
  <si>
    <t>The Direct Measurement Explorer-A (DME-A) satellite was launched in November 1965 into a near-earth orbit ranging between altitudes of 500 and 3000 km to sample and measure charged particles. The attitude control system is used to keep the spin axis aligned with the orbit normal and to maintain the spin rate. Spin axis control is achieved by a chargeable permanent magnet system which is operated upon command and reacts with the earth's field to produce precession of several degrees per minute. With this system the spin axis was kept within 10 degrees of the orbit normal for several weeks at a time, although larger deviations have been tolerated. The spin rate was observed to decay at 0.05 rpm per day. Periodic use of the spin rate control system has compensated for spin decay. This system is analogous to a DC motor in which the entire satellite is the armature.
 Group: Platform_Details
  Entry_ID: EXPLORER-31 (DME-A)
  Group: Platform_Identification
  Platform_Category: Solar/Space Observation Satellites
  Platform_Series_or_Entity: EXPLORER
  Short_Name: EXPLORER-31 (DME-A)
  End_Group
  Group: Synonymous_Platform_Names
  Short_Name: Explorer-A
  Short_Name: Explorer 31
  Short_Name: 01806
  End_Group
  Group: Platform_Associated_Instruments
  Short_Name: SPHERICAL MASS SPECTROMETER
  Short_Name: ELECTROSTATIC ANALYZERS
  Short_Name: ENERGETIC ELECTRON CURRENT MONITOR
  Short_Name: ELECTRON TEMPERATURE PROBE
  Short_Name: MAGNETIC ION-MASS SPECTROMETER
  End_Group
  Group: Orbit
  Orbit_Inclination: 79.80 degrees
  Period: 119.70 min
  Perigee: 505 km
  Apogee: 2833 km
  End_Group
  Creation_Date: 2007-12-14
  Online_Resource: http://stinet.dtic.mil/oai/oai?verb=getRecord&amp;metadataPrefix=html&amp;identifier=AD0656730
  Sample_Image: http://www.daviddarling.info/images/DME.jpg
  Group: Platform_Logistics
  Launch_Date: 1965-11-29
  Launch_Site: Vandenberg Air Force Base, USA
  Primary_Sponsor: NASA
  End_Group
 End_Group</t>
  </si>
  <si>
    <t>4a23392b-1472-4437-868a-eaf788b6b690</t>
  </si>
  <si>
    <t>DISDROMETERS</t>
  </si>
  <si>
    <t>EXPLORER-33</t>
  </si>
  <si>
    <t>Interplanetary Monitoring Platform D (IMP-D)</t>
  </si>
  <si>
    <t>DISDROMETERS are instruments that measure and record sizes of
 raindrops; it consists of a transponder that measures momentum
 of individual drops as they fall onto an exposed horizontal
 surface and the size is determined by calibration and the drop
 size distribution (a tally of number of drops of different size
 categories).</t>
  </si>
  <si>
    <t>c8b93e51-f52c-439f-8307-46ae6edb8389</t>
  </si>
  <si>
    <t>AIMP-1 (also known as AIMP-D or IMP-D or Explorer 33, NSSDC ID: 66-058A) was launched into a lunar orbit in order to 'anchor' it to the lunar distance from the earth. AIMP-1 was a spin-stabilized spacecraft with spin axis parallel to the ecliptic plane, and spin period varying between 2.2 sec and 3.6 sec. The spacecraft was instrumented for studies of interplanetary plasma, energetic charged particles [electrons, protons and helium ions (alpha particles)], magnetic fields, and solar X-rays at lunar distances. Unfortunately, the spacecraft failed to achieve lunar orbit but did achieve major mission objectives. The initial AIMP-1 apogee occurred at about 16:00 hour local time. Over the first 3-year period, perigee varied between 6 earth radii and 44 earth radii and apogee varied between 70 earth radii and 135 earth radii. The inclination with respect to the equatorial plane of the earth varied between 7 degrees and 60 degrees. 
 Group: Platform_Details
  Entry_ID: EXPLORER-33
  Group: Platform_Identification
  Platform_Category: Solar/Space Observation Satellites
  Platform_Series_or_Entity: EXPLORER
  Short_Name: EXPLORER-33
  Long_Name: Interplanetary Monitoring Platform D (IMP-D)
  End_Group
  Group: Synonymous_Platform_Names
  Short_Name: Explorer 33 
  Short_Name: AIMP-D 
  Short_Name: IMP-D
  End_Group
  Group: Orbit
  Orbit_Inclination: 24.4 degrees
  Period: 3879 min
  Perigee: 2657 km
  Apogee: 4808 km
  End_Group
  Creation_Date: 2007-12-14
  Online_Resource: http://nssdc.gsfc.nasa.gov/nmc/masterCatalog.do?sc=1966-058A
  Sample_Image: http://nssdc.gsfc.nasa.gov/image/spacecraft/explorer33.jpg
  Group: Platform_Logistics
  Launch_Date: 1966-07-01
  Launch_Site: Cape Canaveral/Kennedy Space Center, USA
  Primary_Sponsor: NASA
  End_Group
 End_Group</t>
  </si>
  <si>
    <t>e54cff9a-7866-448b-adad-88b344021e3c</t>
  </si>
  <si>
    <t>EXPLORER-35</t>
  </si>
  <si>
    <t>Interplanetary Monitoring Platform D (IMP-E)</t>
  </si>
  <si>
    <t>GLS</t>
  </si>
  <si>
    <t>Geolocating Light Logger System</t>
  </si>
  <si>
    <t>AIMP-2 (AIMP-E or IMP-E or Explorer 35, NSSDC ID: 76-070A) was a spin- stabilized 230 kg spacecraft instrumented for interplanetary studies at lunar distances. It was successfully 'anchored' to the earth's moon, and stayed that way during its operational life. The AIMP-2 sensors were designed to study the interplanetary plasmas, the magnetic fields, fluxes of energetic particles, and solar X-rays. The spacecraft was launched into an elliptical lunar orbit. The spin axis direction was nearly perpendicular to the ecliptic plane, and the AIMP-2 spin rate was 25.6 rpm, giving a spin period of 2.34 sec. The overall AIMP-2 mission objectives were achieved. After successful operation and data gathering for 6 years, the spacecraft was turned off on June 24, 1973.
 Group: Platform_Details
  Entry_ID: EXPLORER-35
  Group: Platform_Identification
  Platform_Category: Solar/Space Observation Satellites
  Platform_Series_or_Entity: EXPLORER
  Short_Name: EXPLORER-35
  Long_Name: Interplanetary Monitoring Platform D (IMP-E)
  End_Group
  Group: Synonymous_Platform_Names
  Short_Name: AIMP 2
  Short_Name: AIMP-E 
  Short_Name: IMP-E
  End_Group
  Creation_Date: 2007-12-14
  Online_Resource: http://nssdc.gsfc.nasa.gov/nmc/masterCatalog.do?sc=1967-070A
  Sample_Image: http://nssdc.gsfc.nasa.gov/image/spacecraft/explorer_35.jpg
  Group: Platform_Logistics
  Launch_Date: 1967-07-19
  Launch_Site: Cape Canaveral/Kennedy Space Center, USA
  Primary_Sponsor: NASA
  End_Group
 End_Group</t>
  </si>
  <si>
    <t>ac093d50-d9c2-4aca-87d6-0c79a9ce6cb3</t>
  </si>
  <si>
    <t>8fb78564-566c-462a-88c2-8857f89a4194</t>
  </si>
  <si>
    <t>182e52f4-6ce7-42e3-b50e-42a3725eeca3</t>
  </si>
  <si>
    <t>Explorer</t>
  </si>
  <si>
    <t>SNOE</t>
  </si>
  <si>
    <t>Student Nitric Oxide Explorer</t>
  </si>
  <si>
    <t>SNOE ("snowy") was a small scientific satellite that measured the effects of energy from the sun and from the magnetosphere on the density of nitric oxide in the Earth's upper atmosphere. The spacecraft and its instruments were designed and built at LASP, the Laboratory for Atmospheric and Space Physics at the University of Colorado, Boulder. SNOE was launched on February 26, 1998, and was operated from the mission operations center at the LASP Space Technology Research building. SNOE re-entered the Earth's atmosphere on Dec. 13, 2003, completing a very successful mission. This site contains a description of the SNOE mission, spacecraft drawings and images, and provides access to the scientific data and publications. An archive of launch activities and development personnel have been retained.
 Information provided by http://lasp.colorado.edu/snoe/
 Group: Platform_Details
  Entry_ID: SNOE
  Group: Platform_Identification
  Platform_Category: Solar/Space Observation Satellites
  Platform_Series_or_Entity: Explorer
  Short_Name: SNOE
  Long_Name: Student Nitric Oxide Explorer
  End_Group
  Group: Synonymous_Platform_Names
  Short_Name: SNOE
  Short_Name: Explorer 72
  Short_Name: STEDI-SNOE
  Short_Name: Student Nitric Oxide Explorer
  Short_Name: UNEX/SNOE
  Short_Name: 25233
  End_Group
  Group: Platform_Associated_Instruments
  Short_Name: AP
  Short_Name: GPS
  Short_Name: SXP
  Short_Name: UVS
  End_Group
  Group: Orbit
  Orbit_Altitude: 580 km
  Orbit_Inclination: 97.69999694824219Â° Degrees
  Period: 95.80000305175781 minutes
  Perigee: 535.0 km
  Apogee: 580.0 km
  Orbit_Type: LEO &gt; Low Earth Orbit &gt; Polar Sun-Synchronous
  End_Group
  Creation_Date: 2007-08-21
  Online_Resource: http://nasascience.nasa.gov/missions/snoe
  Online_Resource: http://lasp.colorado.edu/snoe/
  Online_Resource: http://nssdc.gsfc.nasa.gov/nmc/spacecraftDisplay.do?id=1998-012A
  Sample_Image: http://lasp.colorado.edu/snoe/images/UVS_New.gif
  Group: Platform_Logistics
  Launch_Date: 1998-02-26
  Launch_Site: Vandenberg Air Force Base, USA
  Primary_Sponsor: USA/NASA
  Primary_Sponsor: University of Colorado
  End_Group
 End_Group</t>
  </si>
  <si>
    <t>9210813e-eb6f-4d0f-bb1b-d76b4446b4a9</t>
  </si>
  <si>
    <t>GTR</t>
  </si>
  <si>
    <t>Gunther and Tegetmeyer Recorder</t>
  </si>
  <si>
    <t>00c994a8-64eb-4263-a3fa-85fd902bb91b</t>
  </si>
  <si>
    <t>8e6f026c-352d-4f51-b756-d32ab75032d5</t>
  </si>
  <si>
    <t>HATDL</t>
  </si>
  <si>
    <t>HOBO XT Air Temperature Logger</t>
  </si>
  <si>
    <t>The Hobo XT Air Tempetature Logger is a match-book-size, single-channel, 1800
 data point capacity data logger for temperature. The HOBO-Temp has its
 temperature sensor built into the casing. This logger provides a temperature
 range from -40 deg.F to 253 deg. F and also has an external temperature
 sensor. 
 View image at 
 http://arch.ced.berkeley.edu/vitalsigns/equip/tools/xhoboxt.jpg 
 [Source: University of California, Berkeley]</t>
  </si>
  <si>
    <t>ae6487a4-eda6-4480-96a6-40f06f9c90b7</t>
  </si>
  <si>
    <t>49178ef5-a003-4de2-9553-066f629bb072</t>
  </si>
  <si>
    <t>HKTLM</t>
  </si>
  <si>
    <t>Housekeeping Telemetry Data used to monitor ENVISAT functions</t>
  </si>
  <si>
    <t>The ENVISAT Polar Platform generates auxiliary data from the service module, PMC, and instruments that is included in the data stream. The auxiliary data is placed in source packets and transferred to the On-board High Speed Multiplexer to be downlinked with the other low rate instrument data.</t>
  </si>
  <si>
    <t>e18c90cb-7dfe-4135-83c8-97a393c1d057</t>
  </si>
  <si>
    <t>d1c98f16-ae13-45a0-b1bf-de4fd2a5b1c7</t>
  </si>
  <si>
    <t>ccc4869c-ff0c-41ef-b621-eaeae1ffb79b</t>
  </si>
  <si>
    <t>HKTM</t>
  </si>
  <si>
    <t>Housekeeping Telemetry</t>
  </si>
  <si>
    <t>The Mission Control System, supporting hardware and software Telecommand coding and transfer, HKTM (Housekeeping Telemetry) data archiving and processing tasks essential for controlling the mission, as well as all FOCC external interfaces.</t>
  </si>
  <si>
    <t>8f4238da-89a6-4498-95d7-e23f3ccd5e8b</t>
  </si>
  <si>
    <t>98685a1b-9825-43c0-b0d9-6a65f8cb8c7c</t>
  </si>
  <si>
    <t>ICATS</t>
  </si>
  <si>
    <t>Information Collection and Transmission System</t>
  </si>
  <si>
    <t>The Information Collection and Transmission System (ICATS) processes and archives avionics and environmental parameters from the Navigational Management System, GPS, Central Air Data Computer, Embedded GPS/INS, and analog voltage sources from the DC-8 aircraft and experimenters. They include measurements of aircraft parameters, such as air speed, altitude, roll/pitch/yaw angles, flight level wind speed, and temperature.</t>
  </si>
  <si>
    <t>c00e5c26-4a6b-4e1a-90fe-2e6e9625724f</t>
  </si>
  <si>
    <t>530c0bf3-28b9-4cb7-ad4e-979ad7444933</t>
  </si>
  <si>
    <t>IMU</t>
  </si>
  <si>
    <t>INERTIAL MEASUREMENT UNIT</t>
  </si>
  <si>
    <t>An inertial measurement unit (IMU), is an electronic device that measures and reports on a craft's velocity, orientation, and gravitational forces, using a combination of accelerometers and gyroscopes, sometimes also magnetometers. IMUs are typically used to maneuver aircraft, including unmanned aerial vehicles (UAVs), among many others, and spacecraft, including satellites and landers.
 Group: Instrument_Details
  Entry_ID: IMU
  Group: Instrument_Identification
  Instrument_Category: In Situ/Laboratory Instruments
  Instrument_Class: Recorders/Loggers
  Short_Name: IMU
  Long_Name: Inertial Measurement Unit
  End_Group
  Group: Instrument_Associated_Sensors
  Short_Name: MAGNETOMETERS
  Short_Name: GYROS
  Short_Name: ACCELEROMETERS
  End_Group
  Online_Resource: http://celebrating200years.noaa.gov/visions/remote_sensing/imu.html
  Sample_Image: http://celebrating200years.noaa.gov/visions/remote_sensing/imu_220.jpg
  Creation_Date: 2012-08-09
 End_Group</t>
  </si>
  <si>
    <t>16268fa7-9efd-403d-9bcb-fc622d535ff6</t>
  </si>
  <si>
    <t>f9649a77-f89c-4b3a-a5e5-624ccfccf97d</t>
  </si>
  <si>
    <t>JW DISDROMETER</t>
  </si>
  <si>
    <t>Joss-Waldvogel Disdrometer</t>
  </si>
  <si>
    <t>3d579721-c916-4e6d-aa13-2633ea0a7fac</t>
  </si>
  <si>
    <t>72ebfb29-14dd-4306-a28c-ecfc25fc8ad6</t>
  </si>
  <si>
    <t>f86fcbce-178c-410a-8e6e-380c0bc392ad</t>
  </si>
  <si>
    <t>The Meteorological Measurement System (MMS) is a proven
 instrument to measure accurate, high resolution in situ airborne
 state measurements. Accurate measurements of these quantities
 require judicious choices of sensor locations, repeated
 laboratory calibrations, and proper corrections for
 compressibility, adiabatic heating and flow distortion.</t>
  </si>
  <si>
    <t>NAVREC</t>
  </si>
  <si>
    <t>ER-2 NAV RECORDER</t>
  </si>
  <si>
    <t>The ER-2 Navigation Recorder (NAVREC) is a general-purpose data
 system designed for in-flight housekeeping support. It is housed
 in the E-bay, behind the Q-bay. The functions of this computer
 facility include:
 Real-time processing of housekeeping (avionics and environmental
 sensor) data.
 Real-time distribution of housekeeping data to experiments.
 Logging of housekeeping data for post-flight use.
 Broadcast of timing information for in-flight synchronization of
 payloads.
 Archiving and post-fight distribution of housekeeping data and
 derived products via the Data Systems Engineering Office.
 Experimenters intending to utilize the NAVREC services should
 identify their requirements to Airborne Science in the early
 stages of mission planning or instrument design. This will
 ensure that changes or upgrades in the NAVREC system are
 coordinated with experimenter ?s requirements and the support
 staff is prepared for the experimenter's requirements.
 [Summary provided by NASA]</t>
  </si>
  <si>
    <t>84b4d4c6-3477-4616-92a4-bca59ad62a26</t>
  </si>
  <si>
    <t>f2b36444-124d-4f32-97c7-dc8a09b2d0f0</t>
  </si>
  <si>
    <t>OBDH</t>
  </si>
  <si>
    <t>OnBoard Data Handling System</t>
  </si>
  <si>
    <t>[Source: Encyclopedia Astronautica, http://www.astronautix.com/ ]
 The (GRACE) On-Board Data Handling (OBDH) System provided processor and software resources, as well as necessary I/O capabilities for AOCS, Power and Thermal Systems operations, including necessary fault detection, isolation and recovery operations. 
 Group: Instrument_Details
  Entry_ID: OBDH
  Group: Instrument_Identification
  Instrument_Category: In Situ/Laboratory Instruments
  Instrument_Class: Recorders/Loggers
  Short_Name: OBDH
  Long_Name: OnBoard Data Handling System
  End_Group
  Group: Associated_Platforms
  Short_Name: GRACE
  End_Group
  Online_Resource: http://www.astronautix.com/craft/grace.htm
  Creation_Date: 2007-05-02
  Group: Instrument_Logistics
  Instrument_Owner: USA/NASA
  End_Group
 End_Group</t>
  </si>
  <si>
    <t>c050b29e-dea3-4d49-8f1f-db858ab87cbf</t>
  </si>
  <si>
    <t>a520a517-f8da-4bf7-9dec-5e8758dad38a</t>
  </si>
  <si>
    <t>OPTICAL DUST LOGGERS</t>
  </si>
  <si>
    <t>DOWNHOLE OPTICAL DUST AND ASH LOGGERS</t>
  </si>
  <si>
    <t>904d513b-585a-45c8-a568-a574fac7e954</t>
  </si>
  <si>
    <t>79de5661-cfa3-491d-bb30-4414452676e8</t>
  </si>
  <si>
    <t>PDS</t>
  </si>
  <si>
    <t>NASA P3-B Aircraft Data System developed by NASA LaRC</t>
  </si>
  <si>
    <t>7566c63e-dfb9-4af2-8a15-7a30dde73b0c</t>
  </si>
  <si>
    <t>18ceff7d-c5cd-4a72-86af-9a3ac0a884c4</t>
  </si>
  <si>
    <t>Passive Acoustic Recorder</t>
  </si>
  <si>
    <t>A self-contained audio recording device that is deployed in marine or terrestrial environments for bioacoustical monitoring. It typically consists of 1 or more microphones plus accompanying electronics, software, and digital storage systems.</t>
  </si>
  <si>
    <t>b048b823-7125-4426-b25d-121c85044bb4</t>
  </si>
  <si>
    <t>e455f0cf-b95e-4b05-9aab-fb0a2bfae36f</t>
  </si>
  <si>
    <t>e8fbbfce-0ba2-431c-8533-a1ec9347efd1</t>
  </si>
  <si>
    <t>[Text Source: NASA Real Time Mission Monitor project home page, http://rtmm.nsstc.nasa.gov/ ]
 The NASA Real Time Mission Monitor (RTMM) is a situational awareness tool that integrates satellite, airborne and surface data sets; weather information; model and forecast outputs; and vehicle state data (e.g., aircraft navigation, satellite tracks and instrument field-of-views) for field experiment management. RTMM optimizes science and logistic decision-making during field experiments by presenting timely data, graphics and visualizations to the users to improve real time situational awareness of the experiment's assets. The RTMM is proven in the field as it supported program managers, scientists, and aircraft personnel during the 2006 NASA African Monsoon Multidisciplinary Analyses (NAMMA) experiment in Cape Verde, the 2007 Tropical Composition, Cloud and Climate Coupling (TC4) experiment in Costa Rica, the 2007 NOAA-NASA Hurricane Aerosonde Demonstration Project, the 2008 Arctic Research of the Composition of the Troposphere from Aircraft and Satellite (ARCTAS) experiments, and the 2008 Soil Moisture Active Passive Validation Experiment (SMAP VEX) . The integration and delivery of this information is made possible through data acquisition systems, network communication links and network server resources built and managed by collaborators at NASA Dryden Flight Research Center (DFRC) and Marshall Space Flight Center (MSFC). RTMM is evolving towards a more flexible and dynamic combination of sensor ingest, network computing, and decision-making activities through the use of a service oriented architecture based on community standards and protocols.
 Group: Instrument_Details
  Entry_ID: RTMM
  Group: Instrument_Identification
  Instrument_Category: In Situ/Laboratory Instruments
  Instrument_Class: Recorders/Loggers
  Short_Name: RTMM
  Long_Name: Real Time Mission Monitor
  End_Group
  Group: Associated_Platforms
  Short_Name: COMPUTER
  End_Group
  Online_Resource: http://rtmm.nsstc.nasa.gov/
  Creation_Date: 2012-05-15
  Group: Instrument_Logistics
  Instrument_Owner: USA/NASA
  End_Group
 End_Group</t>
  </si>
  <si>
    <t>SALINOMETERS</t>
  </si>
  <si>
    <t>SALINOMETERS are devices or instruments for determining salinity
 of water, especially one based on electrical conductivity
 methods.</t>
  </si>
  <si>
    <t>ed79ec7b-a2df-4948-9877-b75e1fcb8782</t>
  </si>
  <si>
    <t>2fa330c6-862b-408a-bdea-cc0eb502f3d2</t>
  </si>
  <si>
    <t>STILLING WELL</t>
  </si>
  <si>
    <t>a17e3ad4-d8f4-4f0d-86bd-777faf5ef2c7</t>
  </si>
  <si>
    <t>8651726e-1f93-4a65-9e09-4be1e3075e5d</t>
  </si>
  <si>
    <t>TEMPERATURE LOGGERS</t>
  </si>
  <si>
    <t>Temperature loggers are devices used to measure and log temperature readings.</t>
  </si>
  <si>
    <t>6e332c25-caeb-4917-afb6-af757bcecd72</t>
  </si>
  <si>
    <t>aa58ecd2-c726-48c5-86a3-ec592f6dc95e</t>
  </si>
  <si>
    <t>IMP (Interplanetary Monitoring Platform)</t>
  </si>
  <si>
    <t>IMP-8</t>
  </si>
  <si>
    <t>Interplanetary Monitoring Platform-8</t>
  </si>
  <si>
    <t>IMP-8 (Interplanetary Monitoring Platform-8) was launched by NASA on October
 26, 1973 to measure the magnetic fields, plasmas, and energetic charged
 particles (e.g., cosmic rays) of the Earth's magnetotail and magnetosheath and
 of the near-Earth solar wind. IMP-8, the last of ten IMP (Interplanetary
 Monitoring Platform) or AIMP (Anchored-IMP) spacecraft launched in 10 years,
 continues to operate to this day in its near-circular, 35 Earth Radii, 12-day
 orbit. It is an important adjunct to the International Solar Terrestrial
 Physics program, provides in-ecliptic, one Astronomical Unit baseline data for
 the deep space Voyager and Ulysses missions, and continues to accumulate a
 long-timeseries database useful in understanding long-term solar processes. 
 http://nssdc.gsfc.nasa.gov/space/imp-8.html
 [Source: NASA.]</t>
  </si>
  <si>
    <t>4b4e3fbd-27e9-4022-ab65-09026234ed14</t>
  </si>
  <si>
    <t>IMP-I</t>
  </si>
  <si>
    <t>Interplanetary Monitoring Platform-I</t>
  </si>
  <si>
    <t>TNK</t>
  </si>
  <si>
    <t>cold gas TaNK system</t>
  </si>
  <si>
    <t>IMP-6 (IMP-I or Explorer 43, NSSDC ID: 71-019A) was a 16-sided drum-shaped
 spacecraft of dimensions: 1.8212 meter high and 1.3564 meter in diameter.
 Its mass was 635 kg. The spacecraft spin axis was perpendicular to the
 ecliptic plane with a spin rate of 5 rpm, giving it a spin period of
 12 seconds. IMP-6 continued the study, begun by earlier IMPs, of the
 interplanetary and outer magnetospheric regions by measuring energetic
 particles, plasma, and electric and magnetic fields. A radio astronomy
 experiment was also included in the spacecraft payload. The initial
 apogee point was near the earth-sun line. The solar-cell and chemical-
 battery powered spacecraft carried two transmitters. One continuously
 transmitted PCM encoder data at a 1600-bps information bit rate. The
 second transmitter was used for transmission of VLF data and for ranging
 information. Three orthogonal pairs of dipole antennas were used for
 the electric fields experiments, and one of these pairs was also used
 for the radio astronomy experiment. The members of the antenna pair
 along the spacecraft spin axis extended 2.9 meter, the members of the
 antennal pair used in both the electric field and radio astronomy
 experiments extended 45.5 meter, and the members of the third pair were
 slightly unbalanced, extending 24.4 meter and 27.6 meter, respectively.
 All four elements perpendicular to the spin axis were to have extended
 45.5 meter. The spacecraft reentered the earth's atmosphere on October 2,
 1974, after a highly successful mission. The IMP (Interplanetary
 Monitoring Platform) spacecraft exploration program was carried out by
 the United States.
 _____________________________________________________________
 Entry taken from:
  Hills, H. K., R. G. Littlefield, N. J. Schofield and
  J. I. Vette: 'Data Catalog Series for Space Science and
  Applications Flight Missions', Vol. 3A, NSSDC/WDC-A,
  NASA / Goddard Space Flight Center, September 1982.
 _________________________________________________________________
 See also:
  Fairfield, D. H., Journal of Geophysical Research, 79, 1368, 1974.
  Frank, L. A. et al., Journal of Geophysical Research,
  82, 129, 1977.
  Armstrong, T. and S. M. Krimigis, Journal of Geophysical
  Research, 81, 677, 1976.
  Williams, D. J., NOAA Technical Report, ERL 393-SEL 40,
  U.S. Department of Commerce, Boulder, Colorado, USA,
  October 1977.</t>
  </si>
  <si>
    <t>The GRACE Cold Gas System uses Nitrogen as medium, which is stored in two tanks at an initial pressure of 350 bar. This upstream pressure is reduced to the thruster valve working pressure of approximately 1.5 bar by a Pressure Regulator. For redundancy reasons, the two branches can be operated individually. Attitude control around the roll, pitch and yaw axis is performed by 3 sets of 4 thrusters with a nominal thrust force of 10 mN. The attitude control thrusters are nominally operated in pairs which are accommodated such, that force free reaction control is achieved. For orbit maintenance, two 40 mN thrusters are mounted on the anti-flight direction side with the force vector pointing through the satellite center of gravity. The cold gas system housekeeping sensor set consists of two Pressure Transducers, one for the high pressure part and one for the low pressure part, and temperature sensors on both tanks and every thruster.
 [Summary from GRACE Thruster Specification Document]
 Group: Instrument_Details
  Entry_ID: TNK
  Group: Instrument_Identification
  Instrument_Category: In Situ/Laboratory Instruments
  Instrument_Class: Recorders/Loggers
  Short_Name: TNK
  Long_Name: cold gas TaNK system
  End_Group
  Group: Associated_Platforms
  Short_Name: GRACE
  End_Group
  Online_Resource: http://www.csr.utexas.edu/grace/
  Creation_Date: 2007-05-02
  Group: Instrument_Logistics
  Instrument_Owner: USA/NASA
  End_Group
 End_Group</t>
  </si>
  <si>
    <t>7b36ad79-8cf3-46a9-b26c-52f3a0f1eac9</t>
  </si>
  <si>
    <t>05be4881-c1ea-43fb-ab51-fd1196f61616</t>
  </si>
  <si>
    <t>98767da4-f273-4c32-a12f-0df5429ac15e</t>
  </si>
  <si>
    <t>Tally Counter</t>
  </si>
  <si>
    <t>e37e2077-0af4-483f-80f5-67f21ec5004d</t>
  </si>
  <si>
    <t>Living with a Star</t>
  </si>
  <si>
    <t>Solar Dynamics Observatory</t>
  </si>
  <si>
    <t>Video Optical plankton Counter</t>
  </si>
  <si>
    <t>9ed30338-eced-4102-b6e8-4a3b2affd490</t>
  </si>
  <si>
    <t>[Source: NASA Science Mission Directorate Home Page, http://nasascience.nasa.gov/ ]
 [SDO was successfully launched on 2010-02-11. Please follow the SDO home page for mission updates. http://sdo.gsfc.nasa.gov/ ] 
 The Solar Dynamics Observatory (SDO) is the first mission to be launched for NASA's Living With a Star (LWS) Program, a program designed to understand the causes of solar variability and its impacts on Earth. SDO is designed to help us understand study the Sun's influence on Earth and Near-Earth space by studying observing the solar atmosphere on small scales of space and time and in many wavelengths simultaneously.
 SDO's goal is to understand, driving towards a predictive capability, the solar variations that influence life on Earth and humanity's technological systems by determining how the Sun's magnetic field is generated and structured how this stored magnetic energy is converted and released into the heliosphere and geospace in the form of solar wind, energetic particles, and variations in the solar irradiance. SDO data will help us to understand the cause the how and why of the Sun's magnetic activity changes. It will determine how the magnetic field is generated and structured, and how the stored magnetic energy is released into the heliosphere and geospace. SDO data and analysis will also help us develop the ability to predict the solar activity variations. that influence life on Earth and humanity's technological systems.
 SDO will observe different layers in solar atmosphere from visible surface, photosphere, to outer corona. measure the properties of the Sun and solar activity. There are few types of measurements but many of them will be taken. For example, Helioseismic and Magnetic Imager (HMI) will record maps of magnetic fields on entire visible solar hemisphere. HMI will also observe flows of plasma in the photosphere. These observations will be used to study motions throughout solar atmosphere: from the global scale (solar rotation), to small spatial scales (e.g. convective motions, which the surface velocity is measured by HMI. This data can be used for many different studies. One is the surface rotation rate, which must be removed to study the others. After subtracting the rotation, you have the oscillation and convective velocities. The latter look like billows of storm clouds covering the Sun. Hot gas moves outward at the center of the billows and downward at the edgesâ€”just like boiling water). Data from HMI will also allow us to study processes taking place underneath the visible surface. These studies will be conducted using methods of helioseismology, in the same manner as geologies on Earth study interior of our planet. Other SDO instruments, Atmospheric Imaging Assembly (AIA) will study hot outer layers of solar atmosphere, corona. AIA will take images and movies of corona in several wavelengths of ultraviolet light. The third SDO instrument, ), Extreme Ultraviolet Variability Experiment (EVE) will observe total every flux from the Sun, or irradiance. The variations in irradiance are important component of Earth's atmosphere and climate models. 
 Group: Platform_Details
  Entry_ID: SDO
  Group: Platform_Identification
  Platform_Category: Solar/Space Observation Satellites
  Platform_Series_or_Entity: Living with a Star
  Short_Name: SDO
  Long_Name: Solar Dynamics Observatory
  End_Group
  Group: Synonymous_Platform_Names
  Short_Name: SDO
  End_Group
  Group: Platform_Associated_Instruments
  Short_Name: HMI-SDO
  Short_Name: AIA-SDO
  Short_Name: EVE-SDO
  End_Group
  Group: Orbit
  Orbit_Altitude: 36,000 km
  Orbit_Inclination: 28.5 degrees
  Orbit_Type: GEO &gt; Geosynchronous &gt; Non-Geostationary
  End_Group
  Creation_Date: 2009-04-24
  Online_Resource: http://sdo.gsfc.nasa.gov/
  Online_Resource: http://nasascience.nasa.gov/missions/sdo
  Sample_Image: http://www.nasa.gov/images/content/425451main_AV021-Launch425x.jpg
  Group: Platform_Logistics
  Launch_Date: 2010-02-11
  Launch_Site: Cape Canaveral/Kennedy Space Center, USA
  Design_Life: 5 years 3 months
  Primary_Sponsor: USA/NASA
  End_Group
 End_Group</t>
  </si>
  <si>
    <t>8c1066ca-a1e6-47c2-aab8-ac70ed33f948</t>
  </si>
  <si>
    <t>9277b570-917c-4fd2-acba-3cb167c4c4c9</t>
  </si>
  <si>
    <t>NASA Medium Class Explorers (MIDEX)</t>
  </si>
  <si>
    <t>THEMIS</t>
  </si>
  <si>
    <t>Time History of Events and Macroscale Interactions During Substorms</t>
  </si>
  <si>
    <t>VPR</t>
  </si>
  <si>
    <t>Video Plankton Recorder</t>
  </si>
  <si>
    <t>A Video Plankton Recorder consists of a single video camera and
 synchronized strobe that photographs a volume of water at a rate
 of 60 Hz. Images are transmitted to the surface via fiber-optic
 cable where time-code from a GPS system is added and data are
 archived on S-VHS videotape. The video signal is also routed
 through a real-time image processing system.
 Additional information available at
 "http://zooplankton.lsu.edu/vpr.htm"
 [Source: Louisiana State University]</t>
  </si>
  <si>
    <t>[Source: NASA THEMIS Mission Home Page, http://www.nasa.gov/mission_pages/themis/mission/ ]
 NASA's Time History of Events and Macroscale Interactions during Substorms (THEMIS) aims to resolve one of the oldest mysteries in space physics, namely to determine what physical process in near-Earth space initiates the violent eruptions of the aurora that occur during substorms in the Earth's magnetosphere.
 THEMIS is a 2-year mission consisting of 5 identical probes that will study the violent colorful eruptions of Auroras.
 For the first time NASA will launch a constellation of five satellites to study substorms. The THEMIS probes will line up over North America once every four days. Over the missionâ€™s two-year lifetime, the probes should be able to observe some 30 substorms.
 THEMIS is the fifth medium-class mission under NASA's Explorer Program, which was conceived to provide frequent flight opportunities for world-class scientific investigations from space within the Heliophysics and Astrophysics science areas. The Explorers Program Office at Goddard Space Flight Center, Greenbelt, Md., manages this NASA-funded mission. The University of California, Berkeley's Space Sciences Laboratory and Swales Aerospace, Beltsville, Md., built the THEMIS probes.
 Group: Platform_Details
  Entry_ID: THEMIS
  Group: Platform_Identification
  Platform_Category: Solar/Space Observation Satellites
  Platform_Series_or_Entity: NASA Medium Class Explorers (MIDEX)
  Short_Name: THEMIS
  Long_Name: Time History of Events and Macroscale Interactions During Substorms
  End_Group
  Group: Platform_Associated_Instruments
  Short_Name: THEMIS-SST
  Short_Name: THEMIS-ESA
  Short_Name: THEMIS-FGM
  Short_Name: THEMIS-EFI
  Short_Name: SCM
  End_Group
  Group: Orbit
  Orbit_Type: HEO &gt; Highly Elliptical Orbit
  End_Group
  Creation_Date: 2008-07-17
  Online_Resource: http://www.nasa.gov/mission_pages/themis/main/
  Online_Resource: http://themis.ssl.berkeley.edu/
  Online_Resource: http://www.atk.com/Customer_Solutions_SpaceSystems/cs_ss_spacesys_ssp_ppcs-themis.asp
  Sample_Image: http://www.nasa.gov/images/content/164405main_THEMIS-Spacecraft_bus2.jpg
  Group: Platform_Logistics
  Launch_Date: 2007-02-17
  Launch_Site: Cape Canaveral/Kennedy Space Center, USA
  Primary_Sponsor: USA/NASA
  End_Group
 End_Group</t>
  </si>
  <si>
    <t>48e65023-3282-4774-9174-5141435579c3</t>
  </si>
  <si>
    <t>6524ba60-7265-49ae-b368-c18d981e7381</t>
  </si>
  <si>
    <t>b003a4a0-0dc3-498b-9795-a197e25cff6c</t>
  </si>
  <si>
    <t>WELL LOGGING TOOLS</t>
  </si>
  <si>
    <t>GEMS</t>
  </si>
  <si>
    <t>Gravity and Extreme Magnetism Small Explorer</t>
  </si>
  <si>
    <t>Well logging is the procedure for examining geological
 formations by lowering a measuring device, called a logging
 tool, into a well and recording detected signals from various
 formations as the tool is raised to the surface.
 [Summary provided by Herchel Smith Laboratory]</t>
  </si>
  <si>
    <t>6a61127a-80e8-48ec-88d4-7e64ea689164</t>
  </si>
  <si>
    <t>[Source: NASA Goddard Space Flight Center News, http://www.nasa.gov/centers/goddard/news/topstory/2009/gems_explore.html ]
 An exciting new astrophysics mission led by NASAâ€™s Goddard Space Flight Center in Greenbelt, Md., will provide a revolutionary window into the universe. Named the Gravity and Extreme Magnetism Small Explorer (GEMS), the satellite will be the first to systematically measure the polarization of cosmic X-ray sources.
 "To date, astronomers have measured X-ray polarization from only a single object outside the solar system -- the famous Crab Nebula, the luminous cloud that marks the site of an exploded star," said Jean Swank, a Goddard astrophysicist and the GEMS principal investigator. â€œWe expect that GEMS will detect dozens of sources and really open up this new frontier."
 Goddard will provide the X-ray mirrors and polarimeter instrument for GEMS and oversee the mission's science operations center, science data processing and systems engineering.
 Electromagnetic radiation -- light, radio waves, X-rays -- contains a varying electric field. Polarization refers to this field's direction. An everyday example of putting polarization to use is as close as a pair of sunglasses. Reflected light contains an electric field with a specific orientation. Because polarized sunglasses block light vibrating in this direction, they can reduce the glare of reflected sunlight.
 The extreme gravitational field near a spinning black hole not only bends the paths of X-rays, it also alters the directions of their electric fields. Polarization measurements can reveal the presence of a black hole and provide astronomers with information on its spin. Fast-moving electrons emit polarized X-rays as they spiral through intense magnetic fields, providing GEMS with the means to explore another aspect of extreme environments.
 "Thanks to these effects, GEMS can probe spatial scales far smaller than any telescope can possibly image," Swank said. Polarized X-rays carry information about the structure of cosmic sources that isn't available in any other way.
 Group: Platform_Details
  Entry_ID: GEMS
  Group: Platform_Identification
  Platform_Category: Solar/Space Observation Satellites
  Platform_Series_or_Entity: NASA Small Explorer (SMEX)
  Short_Name: GEMS
  Long_Name: Gravity and Extreme Magnetism Small Explorer
  End_Group
  Creation_Date: 2009-08-11
  Online_Resource: http://www.nasa.gov/centers/goddard/news/topstory/2009/gems_explore.html
  Online_Resource: http://heasarc.gsfc.nasa.gov/docs/gems/
  Online_Resource: http://explorers.gsfc.nasa.gov/
  Sample_Image: http://www.nasa.gov/centers/goddard/images/content/376204main_GEMS_labeled_226.jpg
  Group: Platform_Logistics
  Launch_Date: 2014-07-01
  Design_Life: 2 years
  Primary_Sponsor: USA/NASA
  End_Group
 End_Group</t>
  </si>
  <si>
    <t>d7a1d916-1dc9-4dbd-8a7e-554be1b7379c</t>
  </si>
  <si>
    <t>Transition Region and Coronal Explorer</t>
  </si>
  <si>
    <t>WL/CR</t>
  </si>
  <si>
    <t>WATER LEVEL/CLIMATE RECORDERS</t>
  </si>
  <si>
    <t>The Transition Region and Coronal Explorer (TRACE) is a NASA Small Explorer
 (SMEX) mission to image the solar corona and transition region at high angular
 and temporal resolution.
 TRACE was launched on a Pegasus launch vehicle from Vandenberg Air Force Base
 in April 1998. The launch was scheduled to allow joint observations with SOHO 
 during the rising phase of the solar cycle to sunspot maximum. No transition
 region or coronal imager has witnessed the onset and rise of a solar cycle.
 For more information, see:
 http://trace.lmsal.com/ 
 Group: Platform_Details
  Entry_ID: TRACE
  Group: Platform_Identification
  Platform_Category: Solar/Space Observation Satellites
  Platform_Series_or_Entity: NASA Small Explorer (SMEX)
  Short_Name: TRACE
  Long_Name: Transition Region and Coronal Explorer
  End_Group
  Group: Synonymous_Platform_Names
  Short_Name: Explorer 73
  Short_Name: SMEX/TRACE
  Short_Name: Small Explorer/TRACE
  Short_Name: 25280
  Short_Name: 1998-020A
  End_Group
  Group: Platform_Associated_Instruments
  Short_Name: TRACE IMAGING TELESCOPE
  End_Group
  Group: Orbit
  Orbit_Altitude: 700 km
  Orbit_Inclination: 97.84 degrees
  Period: 95.48 m
  Perigee: 520.0 km
  Apogee: 547.2 km
  Orbit_Type: LEO &gt; Low Earth Orbit &gt; Polar Sun-Synchronous
  End_Group
  Creation_Date: 2008-01-17
  Online_Resource: http://trace.lmsal.com/
  Online_Resource: http://explorers.gsfc.nasa.gov/
  Sample_Image: http://nssdc.gsfc.nasa.gov/image/spacecraft/trace.jpg
  Group: Platform_Logistics
  Launch_Date: 1998-04-02
  Launch_Site: Vandenberg Air Force Base, USA
  Primary_Sponsor: USA/NASA
  Primary_Sponsor: Lockheed Martin Solar and Astrophysics Labs
  End_Group
 End_Group</t>
  </si>
  <si>
    <t>437b468d-4635-4cb9-b875-0795beb47f6d</t>
  </si>
  <si>
    <t>0fad63bc-18ed-4a01-96ef-786a29de50fc</t>
  </si>
  <si>
    <t>a1dfb99c-1819-4a09-9024-81d9c3486eac</t>
  </si>
  <si>
    <t>ebfff02c-2e5a-476e-aafb-c00167bf2daa</t>
  </si>
  <si>
    <t>OSO (Orbiting Solar Observatory)</t>
  </si>
  <si>
    <t>OSO-1</t>
  </si>
  <si>
    <t>Orbiting Solar Observatory-1</t>
  </si>
  <si>
    <t>Samplers</t>
  </si>
  <si>
    <t>The objectives of the OSO satellite series were to perform solar physics
 experiments above the atmosphere during a complete solar cycle and to map the
 celestial sphere for direction and intensity of UV light, X-rays, and gamma
 radiation. The OSO 1 was the first satellite to have pointed instruments and
 onboard tape recorders for data storage. The OSO 1 platform consisted of a
 sail section, which pointed two experiments continuously toward the sun,
 supplying power to the experiments from the solar batteries and rechargeable
 chemical batteries; and a wheel section, which spun about an axis perpendicular
 to the pointing direction of the sail and carried seven experiments. Attitude
 adjustment was performed by gas jets. Data were simultaneously recorded on tape
 and transmitted by FM telemetry. A command system provided for 10 ground-based
 commands. The spacecraft performed normally until the second onboard tape
 recorder failed May 15, 1962. The spacecraft provided real-time data until May
 1964, when the power cells failed.
 General Information:
 Designation: 00255 / 62006A
 Launch date: 7 Mar 1962
 Country of origin: United States
 Mission: Scientific (Sun observation)
 Perigee/Apogee: 522/553 km
 Inclination: 32.8Â°
 Period: 95.3 min
 Launch vehicle: Thor Delta #8
 End of Life:
 Out of service Apr 1963
 Decay 8 Oct 1981
 Additional information available at
 "http://heasarc.gsfc.nasa.gov/docs/heasarc/missions/oso1.html"
 [Summary provided by NASA and The Satellite Encyclopedia]
 Group: Platform_Details
  Entry_ID: OSO-1
  Group: Platform_Identification
  Platform_Category: Solar/Space Observation Satellites
  Platform_Series_or_Entity: OSO (Orbiting Solar Observatory)
  Short_Name: OSO-1
  Long_Name: Orbiting Solar Observatory-1
  End_Group
  Group: Synonymous_Platform_Names
  Short_Name: OSO-1
  End_Group
  Group: Orbit
  Orbit_Inclination: 32.8 degrees
  Period: 95.3 min
  Perigee: 522 km
  Apogee: 553 km
  End_Group
  Creation_Date: 2007-12-14
  Online_Resource: http://heasarc.gsfc.nasa.gov/docs/heasarc/missions/oso1.html
  Sample_Image: http://www.nasm.si.edu/spacecraft/images/SS-Astro/A19820270000d.jpg
  Group: Platform_Logistics
  Launch_Date: 1962-03-07
  Primary_Sponsor: NASA
  End_Group
 End_Group</t>
  </si>
  <si>
    <t>Bottles/Flasks/Jars</t>
  </si>
  <si>
    <t>a0e267fd-fde9-490a-a582-cd57464382ba</t>
  </si>
  <si>
    <t>FILTERABLE DEPOSIT JAR SAMPLER</t>
  </si>
  <si>
    <t>ec361302-dcd2-4606-9254-4dac527a99de</t>
  </si>
  <si>
    <t>OSO-2</t>
  </si>
  <si>
    <t>Orbiting Solar Observatory-2</t>
  </si>
  <si>
    <t>The objectives of the OSO satellite series were to perform solar physics
 experiments above the atmosphere during a complete solar cycle and to map the
 celestial sphere for direction and intensity of UV light, X-rays, and gamma
 radiation.
 General Information:
 Designation: 00987 / 65007A
 Launch date: 3 Feb 1965
 Country of origin: United States
 Mission: Scientific (Sun observation)
 Perigee/Apogee: 294/306 km
 Inclination: 32.8?
 Period: 90.5 min
 Launch vehicle: Thor Delta #29
 Decay: 9 Aug 1989
 [Summary provided by The Satellite Encyclopedia]
 Group: Platform_Details
  Entry_ID: OSO-2
  Group: Platform_Identification
  Platform_Category: Solar/Space Observation Satellites
  Platform_Series_or_Entity: OSO (Orbiting Solar Observatory)
  Short_Name: OSO-2
  Long_Name: Orbiting Solar Observatory-2
  End_Group
  Group: Synonymous_Platform_Names
  Short_Name: OSO 2
  End_Group
  Group: Platform_Associated_Instruments
  Short_Name: GAMMA RAY SPECTROMETERS
  End_Group
  Group: Orbit
  Orbit_Inclination: 32.8 degrees
  Period: 90.5 min
  Perigee: 294 km
  Apogee: 306 km
  End_Group
  Creation_Date: 2007-12-14
  Online_Resource: http://heasarc.gsfc.nasa.gov/docs/heasarc/missions/images/oso_images.html
  Sample_Image: http://heasarc.gsfc.nasa.gov/Images/oso/oso2.gif
  Group: Platform_Logistics
  Launch_Date: 1965-02-03
  Primary_Sponsor: NASA
  End_Group
 End_Group</t>
  </si>
  <si>
    <t>3aea48c3-0abb-4c1a-87f7-4035473d0015</t>
  </si>
  <si>
    <t>FLASKS</t>
  </si>
  <si>
    <t>FLASKS are bottles that have a narrow neck.</t>
  </si>
  <si>
    <t>25ed0fd3-9f56-4464-9ecc-618c49084deb</t>
  </si>
  <si>
    <t>OSO-3</t>
  </si>
  <si>
    <t>Orbiting Solar Observatory-3</t>
  </si>
  <si>
    <t>The objectives of the OSO satellite series were to perform solar physics
 experiments above the atmosphere during a complete solar cycle and to map the
 celestial sphere for direction and intensity of UV light, X-rays, and gamma
 radiation.
 General Information:
 Designation: 02703 / 67020A
 Launch date: 8 Mar 1967
 Country of origin: United States
 Mission: Scientific (Sun observation)
 Perigee/Apogee: 546/570 km
 Inclination: 32.8Â°
 Period: 95.8 min
 Launch vehicle: Thor Delta #46
 Out of service: Nov 1969
 Decay: 4 Apr 1982
 Additional information available at
 "http://heasarc.gsfc.nasa.gov/docs/heasarc/missions/oso3.html"
 [Summary provided by of The Satellite Encyclopedia]
 Group: Platform_Details
  Entry_ID: OSO-3
  Group: Platform_Identification
  Platform_Category: Solar/Space Observation Satellites
  Platform_Series_or_Entity: OSO (Orbiting Solar Observatory)
  Short_Name: OSO-3
  Long_Name: Orbiting Solar Observatory-3
  End_Group
  Group: Synonymous_Platform_Names
  Short_Name: OSO-3
  End_Group
  Group: Platform_Associated_Instruments
  Short_Name: GAMMA RADIATION DETECTOR
  End_Group
  Group: Orbit
  Orbit_Inclination: 32.8 degrees
  Period: 95.8 min
  Perigee: 546 km
  Apogee: 570 km
  End_Group
  Creation_Date: 2007-12-14
  Online_Resource: http://heasarc.gsfc.nasa.gov/docs/heasarc/missions/oso3.html
  Sample_Image: http://heasarc.gsfc.nasa.gov/Images/oso/oso3.gif
  Group: Platform_Logistics
  Launch_Date: 1967-03-08
  Primary_Sponsor: NASA
  End_Group
 End_Group</t>
  </si>
  <si>
    <t>fb5ac938-4c9a-4abd-9b62-7ae1ac63b34e</t>
  </si>
  <si>
    <t>OSO-4</t>
  </si>
  <si>
    <t>GO-FLO BOTTLES</t>
  </si>
  <si>
    <t>Orbiting Solar Observatory-4</t>
  </si>
  <si>
    <t>The objectives of the OSO satellite series were to perform solar physics
 experiments above the atmosphere during a complete solar cycle and to map the
 celestial sphere for direction and intensity of UV light, X-rays, and gamma
 radiation.
 General Information:
 Designation: 03000 / 67100A
 Launch date: 18 Oct 1967
 Country of origin: United States
 Mission: Scientific (Sun observation)
 Perigee/Apogee: 552/555 km
 Inclination: 32.9Â°
 Period: 95.7 min
 Launch vehicle: Thor Delta #53
 Out of service: Dec 1971
 Decay: 15 Jun 1982
 Additional information available at
 "http://heasarc.gsfc.nasa.gov/docs/heasarc/missions/oso4.html"
 [Summary provided by The Satellite Encyclopedia]
 Group: Platform_Details
  Entry_ID: OSO-4
  Group: Platform_Identification
  Platform_Category: Solar/Space Observation Satellites
  Platform_Series_or_Entity: OSO (Orbiting Solar Observatory)
  Short_Name: OSO-4
  Long_Name: Orbiting Solar Observatory-4
  End_Group
  Group: Synonymous_Platform_Names
  Short_Name: OSO-4
  End_Group
  Group: Platform_Associated_Instruments
  Short_Name: GAMMA RADIATION DETECTOR
  End_Group
  Group: Orbit
  Orbit_Inclination: 32.9 degrees
  Period: 95.7 min
  Perigee: 552 km
  Apogee: 555 km
  End_Group
  Creation_Date: 2007-12-14
  Online_Resource: http://heasarc.gsfc.nasa.gov/docs/heasarc/missions/oso4.html
  Sample_Image: http://heasarc.gsfc.nasa.gov/Images/oso/oso4.gif
  Group: Platform_Logistics
  Launch_Date: 1967-10-18
  Primary_Sponsor: NASA
  End_Group
 End_Group</t>
  </si>
  <si>
    <t>b7eaad99-82e7-4edb-a3d3-9e10d2c209c3</t>
  </si>
  <si>
    <t>Go-Flo bottles are 'water-sampling bottles" used by oceanographers to obtain
 subsurface water samples at the required depths. The Go-Flo water-sampling
 bottle is used whenever uncontaminated samples need to be taken, for instance
 for the chemical analysis of trace metals in sea water. The Go-Flo bottles are
 closed when they are lowered into the water column and open automatically at a
 depth of about 10 meters. As a result, these bottles are neither contaminated
 on deck nor as they are lowered into the water, by the uppermost layer of the
 seawater surface that is contaminated by interaction with the air. 
 Several Go-Flo bottles (12 or 24) can also be attached to a 'rosette sampler'.
 In this, water bottles are mounted in a single frame which is attached to the
 end of the oceanographic wire. This has an electrical conductor incorporated;
 the bottles can be closed when desired on electrical command from the deck. 
 The rosette can then lowered into the water column along with an 'STD'
 measuring system (measures salinity, temperature, concentration of dissolved
 oxygen, turbidity, chlorophyll level, etc. in the water column to a depth of
 1600 meters). In this case, the bottle closing mechanisms are activated by the
 STD system each time a required depth is reached.</t>
  </si>
  <si>
    <t>6fb56d22-1ee4-4cec-a509-910ddc23cd96</t>
  </si>
  <si>
    <t>OSO-5</t>
  </si>
  <si>
    <t>Orbiting Solar Observatory-5</t>
  </si>
  <si>
    <t>The objectives of the OSO satellite series were to perform solar physics
 experiments above the atmosphere during a complete solar cycle and to map the
 celestial sphere for direction and intensity of UV light, X-rays, and gamma
 radiation.
 General Information:
 Designation: 03663 / 69006A
 Launch date: 22 Jan 1969
 Country of origin: United States
 Mission: Scientific (Sun observation)
 Perigee/Apogee: 538/559 km
 Inclination: 33Â°
 Period: 95.6 min
 Launch vehicle: Thor Delta #64
 Out of service: Jul 1975
 Decay: 2 Apr 1984
 Additional information available at
 "http://heasarc.gsfc.nasa.gov/docs/heasarc/missions/oso5.html"
 Group: Platform_Details
  Entry_ID: OSO-5
  Group: Platform_Identification
  Platform_Category: Solar/Space Observation Satellites
  Platform_Series_or_Entity: OSO (Orbiting Solar Observatory)
  Short_Name: OSO-5
  Long_Name: Orbiting Solar Observatory-5
  End_Group
  Group: Synonymous_Platform_Names
  Short_Name: OSO-5
  End_Group
  Group: Platform_Associated_Instruments
  Short_Name: GAMMA RADIATION DETECTOR
  End_Group
  Group: Orbit
  Orbit_Inclination: 33 degrees
  Period: 95.6 min
  Perigee: 538 km
  Apogee: 559 km
  End_Group
  Creation_Date: 2007-12-14
  Online_Resource: http://heasarc.gsfc.nasa.gov/docs/heasarc/missions/oso5.html
  Sample_Image: http://heasarc.gsfc.nasa.gov/Images/oso/oso5_wheel.gif
  Group: Platform_Logistics
  Launch_Date: 1969-01-22
  Primary_Sponsor: NASA
  End_Group
 End_Group</t>
  </si>
  <si>
    <t>73ae7b33-4b42-47a6-ac52-5aaf791823ac</t>
  </si>
  <si>
    <t>NANSEN BOTTLES</t>
  </si>
  <si>
    <t>Nansen Water Sampling Bottles</t>
  </si>
  <si>
    <t>OSO-6</t>
  </si>
  <si>
    <t>Nansen bottles are 'water sampling bottles" used by oceanographers to obtain
 subsurface samples of seawater to determine the properties of sea-water. These
 bottles are generally metal or plastic tubes with either plug valves at each
 end. The bottle is lowered by wire with its valves open at both ends to the
 desired depth. It is then closed in situ by allowing a weight (called a
 messenger) to slide down the wire and strike the reversing mechanism. This
 causes the bottle to turn upside down, closing the valves and reversing the
 reversing thermometers, which are mounted on the bottle in a special
 thermometer case. If, as is usually the case, a series of bottles are lowered,
 then the reversal of each bottle releases another messenger to actuate the
 bottle beneath it.
 Generally a number of bottles (12 to 24) are attached at predetermined
 intervals in series along the wire (a 'bottle cast') and closed in succession.
 When the bottles have been brought back to the deck the water samples are drawn
 through a tap, following a routine designed to obtain a pure sample. In some
 designs, the bottle when tripped is released at its upper end and rotates
 through 180 degrees about a hinge at its lower end where it is clamped to the
 wire. This is for the purpose of operating the 'reversing thermometers' and
 leads to the bottles being referred to as 'reversing bottles'. In other
 designs, the bottle remains stationary while a frame carrying the reversing
 thermometers rotates. A capacity of 1.25 liters is common for these bottles
 but for special purposes, such as carbon-14 analysis, larger bottles are used -
 up to several hundred liters capacity.
 Another arrangement of water bottles is in the form of a so- called 'rosette
 sampler'. In this, 12 to 20 water bottles are mounted in a single frame which
 is attached to the end of the oceanographic wire. This has an electrical
 conductor incorporated; the bottles can be closed when desired on electrical
 command from the deck. This rosette arrangement is generally used in
 conjunction with a CTD sensor head with deck read-out so that water samples can
 be obtained to check the CTD or to obtain confirmation of interesting features
 in the water profile.
 _________________________________________________________________
 Taken from:
 Pickard, G.L, Descriptive Physical Oceanography, 3rd edition, Pergamon Press,
 Oxford, 1979. ISBN 0-08-023824-6
 Smith, F.G.W, (Editor), CRC Handbook of Marine Science, Volume I, CRC Press,
 Cleveland, 1974. ISBN 0-87819-388-X (Complete Set)</t>
  </si>
  <si>
    <t>Orbiting Solar Observatory-6</t>
  </si>
  <si>
    <t>3139a8c0-c56a-4e6a-ad8d-195b0882f16b</t>
  </si>
  <si>
    <t>The objectives of the OSO satellite series were to perform solar physics
 experiments above the atmosphere during a complete solar cycle and to map the
 celestial sphere for direction and intensity of UV light, X-rays, and gamma
 radiation.
 General Information:
 Designation: 04065 / 69068A
 Launch date: 9 Aug 1969
 Country of origin: United States
 Mission Scientific: Sun observation
 Perigee/Apogee: 489/554 km
 Inclination: 32.9Â°
 Period: 95.1 min
 Launch vehicle: Thor Delta #72
 Out of service: Jan 1972
 Decay: 7 Mar 1981
 Additional information available at
 "http://heasarc.gsfc.nasa.gov/docs/heasarc/missions/oso6.html"
 [Summary provided by The Satellite Encyclopedia]
 Group: Platform_Details
  Entry_ID: OSO-6
  Group: Platform_Identification
  Platform_Category: Solar/Space Observation Satellites
  Platform_Series_or_Entity: OSO (Orbiting Solar Observatory)
  Short_Name: OSO-6
  Long_Name: Orbiting Solar Observatory-6
  End_Group
  Group: Synonymous_Platform_Names
  Short_Name: OSO-6
  End_Group
  Group: Platform_Associated_Instruments
  Short_Name: GAMMA RADIATION DETECTOR
  End_Group
  Group: Orbit
  Orbit_Inclination: 32.9 degrees
  Period: 95.1 min
  Perigee: 489 km
  Apogee: 554 km
  End_Group
  Creation_Date: 2007-12-14
  Online_Resource: http://heasarc.gsfc.nasa.gov/docs/heasarc/missions/oso6.html
  Sample_Image: http://heasarc.gsfc.nasa.gov/Images/oso/oso7.gif
  Group: Platform_Logistics
  Launch_Date: 1969-08-09
  Primary_Sponsor: NASA
  End_Group
 End_Group</t>
  </si>
  <si>
    <t>a364e4c0-444a-4dec-9fa4-cf740e340411</t>
  </si>
  <si>
    <t>OSO-7</t>
  </si>
  <si>
    <t>Orbiting Solar Observatory-7</t>
  </si>
  <si>
    <t>NISKIN BOTTLES</t>
  </si>
  <si>
    <t>Spacecraft Brief Description
  The objectives of the OSO satellite series were to perform solar
  physics experiments above the atmosphere during a complete solar cycle
  and to map the entire celestial sphere for direction and intensity of
  UV light and X-ray and gamma radiation. The OSO 7 platform consisted
  of a sail section, which pointed two experiments continually toward
  the sun, and a wheel section, which spun about an axis perpendicular
  to the pointing direction of the sail and carried four experiments.
  Attitude adjustment was performed by gas jets and a magnetic torquing
  coil. A pointing control permitted the pointed experiments to scan
  the region of the solar disk in a 60- by 60-arc-min raster pattern.
  In addition, the pointed section could be commanded to select and scan
  any 7.5- by 5-arc-min region near the solar disk. Data were
  simultaneously recorded on tape and transmitted by PCM/PM telemetry.
  A command system provided for at least 155 ground-based commands.
  Only real-time data have been received since May 1973, when the second
  tape recorder failed. The spacecraft reentered the earth's atmosphere
  July 9, 1974.
 Auxiliary Information
  Launch Date and Time : 1971-09-29 09:50:00
  Epoch Date and Time : 1971-09-30
  Orbit Type : Geocentric
  Apogee(km) : 572.
  Perigee(km) : 321.
  Inclination : 33.1
  Date of last update : 2003-01-28
 Additional information available at
 "http://heasarc.gsfc.nasa.gov/docs/oso7/oso7.html"
 Group: Platform_Details
  Entry_ID: OSO-7
  Group: Platform_Identification
  Platform_Category: Solar/Space Observation Satellites
  Platform_Series_or_Entity: OSO (Orbiting Solar Observatory)
  Short_Name: OSO-7
  Long_Name: Orbiting Solar Observatory-7
  End_Group
  Group: Synonymous_Platform_Names
  Short_Name: OSO-7
  End_Group
  Group: Platform_Associated_Instruments
  Short_Name: GAMMA RADIATION DETECTOR
  End_Group
  Group: Orbit
  Orbit_Inclination: 33.1 degrees
  Perigee: 321 km
  Apogee: 572 km
  End_Group
  Creation_Date: 2007-12-14
  Online_Resource: http://heasarc.gsfc.nasa.gov/docs/oso7/oso7.html
  Sample_Image: http://heasarc.gsfc.nasa.gov/Images/oso/oso7_flight.gif
  Group: Platform_Logistics
  Launch_Date: 1971-09-29
  Primary_Sponsor: NASA
  End_Group
 End_Group</t>
  </si>
  <si>
    <t>a2f755b5-e29a-4e57-8372-ab18a76c62ca</t>
  </si>
  <si>
    <t>The most commonly used water-sampling bottle at present is the Niskin bottle,
 with spring-loaded end-caps with rubber washers. These are plastic
 (polyvinylchloride) bottles with stoppers at each end. The stoppers are held
 together by a rubber cord or spring that pulls them together from inside the
 bottle. The water-tight closures at both top and bottom, equipped with
 subsampling spigot and air vent, can be remotely triggered at pre-determined
 depths in the water column to collect seawater samples for discrete chemical
 and biological measurements. To cock these bottles, lanyards are used to pull
 the stoppers away from the bottle, leaving the bottle wide open for water to
 flow through. The bottle is tripped by activating a firing mechanism that
 releases the lanyard, allowing the stoppers to close on the bottle thereby
 trapping the seawater sample. 
 Niskin bottles can capture a much larger volume of seawater than the older
 Nansen bottles. Reversing thermometers on Niskin bottles are mounted in a
 spring-loaded frame that rotates the thermometers at the same time that the
 Niskin bottle stoppers are closed. These are used with most rosette samplers,
 the most common arrangement for water bottles, where a single frame carries up
 to 36 water bottles. Water bottles are mounted in a single frame that is
 attached to the end of the oceanographic wire. This has an electrical
 conductor incorporated; the bottles can be closed when desired on electrical
 command from the deck.</t>
  </si>
  <si>
    <t>b79c7e06-cd07-442f-bf12-2019cd71c201</t>
  </si>
  <si>
    <t>OSO-8</t>
  </si>
  <si>
    <t>Orbiting Solar Observatory-8</t>
  </si>
  <si>
    <t>The objectives of the OSO satellite series were to perform solar physics
 experiments above the atmosphere during a complete solar cycle and to map the
 celestial sphere for direction and intensity of UV light, X-rays, and gamma
 radiation.
 General Information:
 Designation: 07970 / 75057A
 Launch date: 21 Jun 1975
 Country of origin: United States
 Mission: Scientific (Sun observation)
 Perigee/Apogee: 539/553 km
 Inclination: 32.9Â°
 Period: 95.6 min
 Launch vehicle: Thor Delta #112
 Mass at launch: 1064 kg
 Out of service: Sep 1978
 Decay: 9 Jul 1986
 Additional information available at
 "http://heasarc.gsfc.nasa.gov/docs/oso8/oso8.html"
 [Summary provided by The Satellite Encyclopedia]
 Group: Platform_Details
  Entry_ID: OSO-8
  Group: Platform_Identification
  Platform_Category: Solar/Space Observation Satellites
  Platform_Series_or_Entity: OSO (Orbiting Solar Observatory)
  Short_Name: OSO-8
  Long_Name: Orbiting Solar Observatory-8
  End_Group
  Group: Synonymous_Platform_Names
  Short_Name: OSO-8
  End_Group
  Group: Platform_Associated_Instruments
  Short_Name: GAMMA RADIATION DETECTOR
  End_Group
  Group: Orbit
  Orbit_Inclination: 32.9 degrees
  Period: 95.6 min
  Perigee: 539 km
  Apogee: 553 km 
  End_Group
  Creation_Date: 2007-12-14
  Online_Resource: http://heasarc.gsfc.nasa.gov/docs/oso8/oso8.html
  Sample_Image: http://heasarc.gsfc.nasa.gov/Images/oso/oso8_2.gif
  Group: Platform_Logistics
  Launch_Date: 1975-06-21
  Primary_Sponsor: NASA
  End_Group
 End_Group</t>
  </si>
  <si>
    <t>e58bc59d-a030-4cc4-80a9-f9cb7f294244</t>
  </si>
  <si>
    <t>WATER BOTTLES</t>
  </si>
  <si>
    <t>f9425f59-1aec-4743-b07a-fc6d760bb296</t>
  </si>
  <si>
    <t>1a5dc311-b702-4712-868a-f306bbdc0833</t>
  </si>
  <si>
    <t>RAE (Radio Astronomy Explorer)</t>
  </si>
  <si>
    <t>RAE-A</t>
  </si>
  <si>
    <t>36c976c8-cede-4a48-a19f-4f29458e7cae</t>
  </si>
  <si>
    <t>Radio Astronomy Explorer-A</t>
  </si>
  <si>
    <t>The RAE-1 spacecraft measured the intensity of celestial radio sources,
 particularly the sun, as a function of time, direction, and frequency (0.2 to
 20 MHz). The spacecraft was gravity gradient oriented. The spacecraft weight
 was 193 kg, and average power consumption was 25 W. It carried two 750-ft-long
 V-antennas, one facing toward the earth and one facing away from the earth. A
 120-ft-long dipole antenna was oriented tangentially with respect to the
 earth's surface. The spacecraft was also equipped with one 136-MHz telemetry
 turnstile. The onboard experiments consisted of four step-frequency
 Ryle-Vonberg radiometers operating from 0.45 to 9.18 MHz, two multichannel
 total power radiometers operating from 0.2 to 5.4 MHz, one step frequency
 V-antenna impedance probe operating from 0.24 to 7.86 MHz, and one dipole
 antenna capacitance probe operating from 0.25 to 2.2 MHz. RAE-1 was designed
 for a 1-year minimum operating lifetime. The spaecraft tape recorder
 performance began to deteriorate after 2 months in orbit. In spite of several
 cases of instrument malfunction, good data were obtained on all three antenna
 systems. For more details, see R. R. Weber, J. K. Alexander, and R. G. Stone,
 Radio Sci., v. 6, p. 1085, 1971.
  - Auxiliary Information -
  Launch Date and Time : 1968-07-04 17:31:00
  Epoch Date and Time : 1968-07-07
  Apogee (km or AU): 5861.
  Perigee (km or AU): 5851.
  Inclination (degree) : 120.6
  Orbit Type : Geocentric
  Information last updated on 1992-03-09
 Group: Platform_Details
  Entry_ID: RAE-A
  Group: Platform_Identification
  Platform_Category: Solar/Space Observation Satellites
  Platform_Series_or_Entity: RAE (Radio Astronomy Explorer)
  Short_Name: RAE-A
  Long_Name: Radio Astronomy Explorer-A
  End_Group
  Group: Synonymous_Platform_Names
  Short_Name: Explorer 38
  End_Group
  Group: Orbit
  Orbit_Inclination: 120.6
  Perigee: 5851
  Apogee: 5861
  End_Group
  Creation_Date: 2008-01-02
  Online_Resource: http://nssdc.gsfc.nasa.gov/nmc/masterCatalog.do?sc=1968-055A
  Sample_Image: http://www.astronautix.com/graphics/r/rae.jpg
  Group: Platform_Logistics
  Launch_Date: 1968-07-04
  Launch_Site: Vandenberg Air Force Base, USA
  Primary_Sponsor: NASA
  End_Group
 End_Group</t>
  </si>
  <si>
    <t>f4c1befd-8eae-4cc0-b7ce-1a5306f79fa8</t>
  </si>
  <si>
    <t>Grabbers/Traps/Collectors</t>
  </si>
  <si>
    <t>AEROSOL COLLECTORS</t>
  </si>
  <si>
    <t>RAE-B</t>
  </si>
  <si>
    <t>Radio Astronomy Explorer-B (Explorer 49)</t>
  </si>
  <si>
    <t>Aerosol collectors are devices used to measure aerosols usually deposited 
 directly onto films or sensitive detectors. Collectors can measure varying 
 sizes of aerosols depending on the application. Some aerosol collectors are 
 ground-based, while others are aircraft-based or even placed on buoys.</t>
  </si>
  <si>
    <t>6a858dfd-8e3a-408e-a250-89ed91fff930</t>
  </si>
  <si>
    <t>Spacecraft Brief Description
  This RAE-B mission was the second of a pair of Radio Astronomy
  Explorer satellites. It was placed into lunar orbit on June 15, 1973,
  to provide radio astronomical measurements of the planets, the sun,
  and the galaxy over the frequency range of 25 kHz to 13.1 MHz. The
  experiment complement consisted of two Ryle-Vonberg radiometers (nine
  channels each), three swept-frequency burst receivers (32 channels
  each), and an impedance probe for calibration. The experiment
  antennas consisted of a 229-m upper V-antenna pointed away from the
  moon; a 183-m lower V-antenna pointed toward the moon; and a 37-m
  dipole antenna parallel to the lunar surface. The lower V-antenna was
  extended to its full 229-m length in November 1974. The spacecraft
  body was a truncated cylinder 36.25 in. in diameter and approximately
  31-in. high, with four fixed solar paddles. The maneuvering system
  consisted of a hydrazine velocity correction package, a cold gas
  attitude control system, and a solid fuel lunar insertion motor. Data
  were returned to the earth via either a low power UHF/(400 MHz)
  transmitter, in real time, or stored in an onboard tape recorder and
  transmitted to earth via a high power UHF transmitter (400 MHz). Two
  tape recorders provided backup storage. A VHF transmitter served
  primarily for range and range-rate measurements and as a backup.
  Commands were received on a VHF (148 MHz) receiver, which also was a
  part of the range and range-rate system. Spacecraft attitude was
  determined by (1) a solar aspect system, (2) a horizon sensor system,
  and (3) a panoramic attitude sensor system, and was accurate to 1 deg.
  The spacecraft was gravity gradient oriented (Z axis parallel to local
  vertical) and was equipped with libration dampers to damp out
  oscillations. For additional information, see J. K. Alexander et al.,
  Astron. &amp; Astrophys., v. 40, p. 365, 1975.
 Auxiliary Information
  Launch Date and Time : 1973-06-10 14:13:00
  Epoch Date and Time : 1973-06-21 00:00:00
  Orbit Type : Geocentric
  Apogee(km) : 1063.84
  Perigee(km) : 1052.98
  Inclination : 55.7
  Date of last update : 1992-03-09
 *** Note: For datasets information under this source name, select option 1
 *** from the MD_MAIN menu, and then search by source.</t>
  </si>
  <si>
    <t>82b2d471-ddff-4c3c-8eed-82e834cc0029</t>
  </si>
  <si>
    <t>c381eef8-a0be-407e-b85b-67757d724af8</t>
  </si>
  <si>
    <t>DRY DEPOSITION COLLECTORS</t>
  </si>
  <si>
    <t>b315f661-b19f-4088-ba0f-cf27ea5151d4</t>
  </si>
  <si>
    <t>SOLRAD</t>
  </si>
  <si>
    <t>SOLRAD-10</t>
  </si>
  <si>
    <t>Solar Radiation-10</t>
  </si>
  <si>
    <t>Solrad 10, known as Explorer 44 before launch, was the third in
 a series of small satellites launched by the US Naval Research
 Laboratory to study the Sun. It went into orbit on 8 July
 1971. It was in an eccentric orbit, with apogee 630 km, perigee
 436 km, and inclination 51 degrees. The orbital period was just
 over 95 minutes. The satellite was spin stabilized at 60
 rpm. The satellite spin axis was pointed toward the Sun. All of
 the solar X-ray and UV sensors were located on the Sun-facing
 end parallel to the spin axis. The satellite was 12 sided, with
 a diameter of 0.76 m and a height of 0.59 m. It weighed about
 118 kg. Solrad 10's scientific instruments were dedicated to
 studying the solar electromagnetic radiation, specifically in
 the UV/X-ray region. However, it could be commanded to study
 radiations from other stellar sources. The spacecraft descended
 into the atmosphere on 15 December 1979.
 Additional information available at
 "http://heasarc.gsfc.nasa.gov/docs/heasarc/missions/solrad10.html"
 [Summary provided by NASA]
 Group: Platform_Details
  Entry_ID: SOLRAD-10
  Group: Platform_Identification
  Platform_Category: Solar/Space Observation Satellites
  Platform_Series_or_Entity: SOLRAD
  Short_Name: SOLRAD-10
  Long_Name: Solar Radiation-10
  End_Group
  Group: Synonymous_Platform_Names
  Short_Name: SOLRAD-10
  End_Group
  Group: Platform_Associated_Instruments
  Short_Name: SXP
  End_Group
  Group: Orbit
  Orbit_Inclination: 51 degrees
  Perigee: 436 km
  Apogee: 630 km
  End_Group
  Creation_Date: 2008-01-14
  Online_Resource: http://heasarc.gsfc.nasa.gov/docs/heasarc/missions/solrad10.html
  Sample_Image: http://heasarc.gsfc.nasa.gov/Images/misc_missions/solrad10_small.gif
  Group: Platform_Logistics
  Launch_Date: 1971-07-08
  Primary_Sponsor: NASA
  End_Group
 End_Group</t>
  </si>
  <si>
    <t>895be672-a1c7-4bf0-a6fb-13816bac13c8</t>
  </si>
  <si>
    <t>Dart Biopsy Gun</t>
  </si>
  <si>
    <t>SOLRAD-1</t>
  </si>
  <si>
    <t>Solar Radiation-1</t>
  </si>
  <si>
    <t>5e7f22d1-aef7-4fe7-94f2-49eea53ea3ff</t>
  </si>
  <si>
    <t>Orbiting Solar Observatory - 1 (OSO-1) Engineering Prototype
 The Orbiting Solar Observatory (OSO) series was the earliest of
 the spin stabilized scientific satellites. OSO-1 was launched
 on March 7, 1962 to study the sun in the ultraviolet, x-ray and
 gamma-ray regions of the spectrum. Sun sensors connected to
 servo-feedback systems on the upper "sail" portion were
 designed to keep the pointed instruments (75 pound payload) to
 within +/- 1 minute of arc on the center of the sun. The lower
 spinning portion carried some 100 pounds of instruments and
 rotated once every two seconds, allowing those instruments to
 scan the solar disk and atmosphere. The OSO had three
 protruding arms that extended after deployment which gave the
 system greater axial stability. Among many observations by the
 battery of instruments on OSO was that the sun's corona had
 openings, now called coronal holes, which were interpreted as
 huge fast-moving bubbles rising through the corona. Ball
 Aerospace Systems Division restored the OSO-I engineering
 prototype in 1982 af ter it was transferred from NASA in 1981.
 For additional information, link to
 "http://www.nasm.si.edu/nasm/dsh/artifacts/SS-OSO1.htm"
 [Summary provided by the Smithsonian, National Air and Space Museum]
 Group: Platform_Details
  Entry_ID: SOLRAD-1
  Group: Platform_Identification
  Platform_Category: Solar/Space Observation Satellites
  Platform_Series_or_Entity: SOLRAD
  Short_Name: SOLRAD-1
  Long_Name: Solar Radiation-1
  End_Group
  Group: Synonymous_Platform_Names
  Short_Name: solrad-1
  End_Group
  Creation_Date: 2007-01-14
  Online_Resource: http://www.nasm.si.edu/nasm/dsh/artifacts/SS-OSO1.htm
  Sample_Image: http://www.weltraumforschung.de/Images/solrad1.jpg
  Group: Platform_Logistics
  Launch_Date: 1962-03-07
  Primary_Sponsor: United States Department of Defense
  End_Group
 End_Group</t>
  </si>
  <si>
    <t>e101ee62-014e-4cc0-8262-088272d6f65f</t>
  </si>
  <si>
    <t>SOLRAD-7A</t>
  </si>
  <si>
    <t>Solar Radiation-7A</t>
  </si>
  <si>
    <t>GRAB SAMPLERS</t>
  </si>
  <si>
    <t>Solrad 7A Characteristics:
 Designation: 00730 / 64001D
 Launch date: 11 Jan 1964
 Country of origin: United States
 Mission: Scientific
 Perigee/Apogee: 900/921 km
 Inclination: 69.9 degrees
 Period: 103.2 min
 Launch vehicle: Thor Agena
 Launch site: Vandenberg
 Group: Platform_Details
  Entry_ID: SOLRAD-7A
  Group: Platform_Identification
  Platform_Category: Solar/Space Observation Satellites
  Platform_Series_or_Entity: SOLRAD
  Short_Name: SOLRAD-7A
  Long_Name: Solar Radiation-7A
  End_Group
  Group: Synonymous_Platform_Names
  Short_Name: solrad-7a
  End_Group
  Group: Platform_Associated_Instruments
  Short_Name: SXP
  End_Group
  Group: Orbit
  Orbit_Inclination: 69.9 degrees 
  Period: 103.2 minutes
  Perigee: 900 km
  Apogee: 921 km
  End_Group
  Creation_Date: 2008-01-14
  Online_Resource: http://nssdc.gsfc.nasa.gov/nmc/experimentDisplay.do?id=1964-001D-01
  Group: Platform_Logistics
  Launch_Date: 1964-01-11
  Launch_Site: Vandenberg Air Force Base, USA
  Primary_Sponsor: NASA
  End_Group
 End_Group</t>
  </si>
  <si>
    <t>GRAB SAMPLERS are a rapid collection of whole-air samples that
 are fitted into a suitable container, such as an n evacuated
 canister or polytetraflouroethylene (PTFE) bag.</t>
  </si>
  <si>
    <t>032d5a46-7a5e-46d2-ae07-034e59a611b4</t>
  </si>
  <si>
    <t>99b3c865-d4a4-43f7-b37d-28a24b2c71e5</t>
  </si>
  <si>
    <t>SOLRAD-7B</t>
  </si>
  <si>
    <t>Solar Radiation-7B</t>
  </si>
  <si>
    <t>The Solar Radiation (SOLRAD) series 1, 4, 6 - 10 collected solar X-ray
 and ultraviolet data during numerous intervals in the years 1960 -
 1973.
 General Information:
 Designation: 01291 / 65016D
 Launch date: 9 Mar 1965
 Country of origin: United States
 Mission: Scientific
 Perigee/Apogee: 900/928 km
 Inclination: 70.1Â°
 Period: 103.3 min
 Launch vehicle: Thor Agena D
 Launch site: Vandenberg
 [Summary provided by The Satellite Encyclopedia]
 Group: Platform_Details
  Entry_ID: SOLRAD-7B
  Group: Platform_Identification
  Platform_Category: Solar/Space Observation Satellites
  Platform_Series_or_Entity: SOLRAD
  Short_Name: SOLRAD-7B
  Long_Name: Solar Radiation-7B
  End_Group
  Group: Synonymous_Platform_Names
  Short_Name: solrad-7B
  End_Group
  Group: Platform_Associated_Instruments
  Short_Name: SXP
  End_Group
  Group: Orbit
  Orbit_Inclination: 70.1 degrees
  Period: 103.3 minutes
  Perigee: 900 km
  Apogee: 928 km
  End_Group
  Creation_Date: 2008-01-14
  Online_Resource: http://nssdc.gsfc.nasa.gov/nmc/spacecraftDisplay.do?id=1965-016D
  Sample_Image: http://www.astronautix.com/graphics/z/zgrab.jpg
  Group: Platform_Logistics
  Launch_Date: 1965-03-09
  Launch_Site: Vandenberg Air Force Base, USA
  Primary_Sponsor: United States Department of Defense
  End_Group
 End_Group</t>
  </si>
  <si>
    <t>a59bfb93-9bb4-47c1-84ea-5357788e97a3</t>
  </si>
  <si>
    <t>MACS</t>
  </si>
  <si>
    <t>Multiple Aerosol Collection System</t>
  </si>
  <si>
    <t>Multiple Aerosol Collection System (MACS) contains an impactor
 collector, which permits the collection of particles on electron
 microscope grids for later chemical-constituent analysis. The
 collector consists of a two stages. In the first stage the
 pressure of the sample is reduced by a factor of two without
 loosing particles by impaction on walls. The second stage
 consists of a thin plate impactor which collects efficiently
 even at small Reynolds numbers. The system collects particles
 as small as 0.02 micron at WB-57F cruise altitudes. As many as
 24 samples can be collected in a flight.</t>
  </si>
  <si>
    <t>a01d0f54-b753-4249-8dc7-a1a49947e0c5</t>
  </si>
  <si>
    <t>SOLRAD-8</t>
  </si>
  <si>
    <t>Solar Radiation-8</t>
  </si>
  <si>
    <t>The NRL Solrad 8 satellite was one of the Solrad series that
 began in 1960 to provide continuous coverage of solar radiation
 with a set of standard photometers. Solrad 8 was a
 spin-stabilized satellite oriented with its spin axis
 perpendicular to the sun-satellite line so that the 14 solar
 X-ray and ultraviolet photometers pointing radially outward from
 its equatorial belt viewed the sun with each revolution. Data
 were transmitted in real time by means of an FM/AM telemetry
 system and were recorded by the stations on the STADAN tracking
 network. The satellite performed normally except for the spin
 system, which failed to maintain 60 rpm (at spin rates below 10
 rpm data reduction became difficult). The spin rate gradually
 decreased to 4 rpm on September 12, 1966. At that time, ground
 command succeeded in reactivating spinup to 78 rpm, which
 exhausted the gas supply. From this point, the spin rate
 gradually decreased to 10 rpm in August 1967, when data
 collection was substantially decreased.
 [Summary provided by Gunther's Space Page]
 Group: Platform_Details
  Entry_ID: SOLRAD-8
  Group: Platform_Identification
  Platform_Category: Solar/Space Observation Satellites
  Platform_Series_or_Entity: SOLRAD
  Short_Name: SOLRAD-8
  Long_Name: Solar Radiation-8
  End_Group
  Group: Synonymous_Platform_Names
  Short_Name: SOLRAD-8
  End_Group
  Group: Platform_Associated_Instruments
  Short_Name: SXP
  End_Group
  Creation_Date: 2008-01-14
  Online_Resource: http://space.skyrocket.de/index_frame.htm?http://space.skyrocket.de/doc_sdat/explorer_se-a.htm
  Sample_Image: http://space.skyrocket.de/img_sat/se-a__explorer30__solrad-8__1.jpg
  Group: Platform_Logistics
  Launch_Date: 1966-05-20
  Primary_Sponsor: NASA
  End_Group
 End_Group</t>
  </si>
  <si>
    <t>d17cc4a4-bf4a-4b9f-8314-6aed5e32f588</t>
  </si>
  <si>
    <t>ROTENONE STATIONS</t>
  </si>
  <si>
    <t>b735c07f-218a-4ae7-b240-c4de7867e90b</t>
  </si>
  <si>
    <t>SOLRAD-9</t>
  </si>
  <si>
    <t>Solar Radiation-9</t>
  </si>
  <si>
    <t>This NRL satellite was one of the Solrad series that began
 in 1960 to provide continuous coverage of solar radiation
 with a set of standard photometers. Solrad 9 was a
 spin-stabilized satellite oriented with its spin axis
 perpendicular to the sun-satellite line so that the
 14 solar X-ray and UV photometers pointing radially
 outward from its equatorial belt viewed the sun with
 each revolution.
 General Information:
 Designation: 03141 / 68017A
 Launch date: 5 Mar 1968
 Country of origin: United States
 Mission: Scientific (Observation of the Sun)
 Perigee/Apogee: 353/433 km
 Inclination: 59.3Â°
 Period: 92.4 min
 Launch vehicle: Scout #60
 Decay: 16 Nov 1990
 [Summary provided by The Satellite Encyclopedia]
 Group: Platform_Details
  Entry_ID: SOLRAD-9
  Group: Platform_Identification
  Platform_Category: Solar/Space Observation Satellites
  Platform_Series_or_Entity: SOLRAD
  Short_Name: SOLRAD-9
  Long_Name: Solar Radiation-9
  End_Group
  Group: Synonymous_Platform_Names
  Short_Name: SOLRAD-9
  End_Group
  Group: Platform_Associated_Instruments
  Short_Name: SXP
  End_Group
  Group: Orbit
  Orbit_Inclination: 59.3 degrees
  Period: 92.4 minutes
  Perigee: 353 km
  Apogee: 433 km
  End_Group
  Creation_Date: 2008-01-14
  Online_Resource: http://stinet.dtic.mil/oai/oai?verb=getRecord&amp;metadataPrefix=html&amp;identifier=AD0686019
  Sample_Image: http://www.designation-systems.net/dusrm/app3/1968-017a.jpg
  Group: Platform_Logistics
  Launch_Date: 1968-03-15
  Primary_Sponsor: NASA
  End_Group
 End_Group</t>
  </si>
  <si>
    <t>849f648c-c8d7-448c-bea6-5fd642705a14</t>
  </si>
  <si>
    <t>SEDIMENT METERS</t>
  </si>
  <si>
    <t>c15fcde1-b44a-4d20-91e8-c6c807325b08</t>
  </si>
  <si>
    <t>An instrument used for measuring a quantity of sediment in the water. 
 Group: Instrument_Details
  Entry_ID: SEDIMENT METERS
  Group: Instrument_Identification
  Instrument_Category: In Situ/Laboratory Instruments
  Instrument_Class: Samplers
  Instrument_Type: Grabbers/Traps/Collectors
  Short_Name: SEDIMENT METERS
  End_Group
  Creation_Date: 2010-08-31
 End_Group</t>
  </si>
  <si>
    <t>8356bb8a-ff3a-46a6-aa85-4a0a3fd2db61</t>
  </si>
  <si>
    <t>Advanced Composition Explorer (ACE)</t>
  </si>
  <si>
    <t>SEDIMENT TRAPS</t>
  </si>
  <si>
    <t>The Advanced Composition Explorer (ACE) is an Explorer mission that is
 being managed by the Office of Space Science Mission and Payload
 Development Division of the National Aeronautics and Space
 Administration (NASA). The primary purpose of ACE is to determine and
 compare the isotopic and elemental composition of several distinct
 samples of matter, including the solar corona, the interplanetary
 medium, the local interstellar medium, and Galactic matter.
 The spacecraft is 1.6 meters across and 1 meter high, not including
 the four solar arrays and the magnetometer booms attached to two of
 the solar panels. It will weigh 785 kg, which includes 189 kg of
 hydrazine fuel for orbit insertion and maintenance. The solar arrays
 will generate about 500 watts of power at the beginning of life. The
 spacecraft will spin at 5 rpm, with the spin axis generally pointed
 along the Earth-sun line and most of the scientific instruments on the
 top (sunward) deck. The instruments that are carried on ACE are as follows:
 Cosmic Ray Isotope Spectrometer (CRIS), Electon,Proton,and Alpha Monitor
 (EPAM), Magnetometer (MAG), Solar Energetic Particle Ionic Charge Analyzer
 (SEPICA), Solar Isotope Spectrometer (SIS), Solar Wind Electon, Proton, and
 Alpha Monitor (SWEPAM), Solar Wind Ionic Charge Spectrometer (SWICS),
 Solar Wind Ion Mass Spectrometer (SWIMS), and Ultra Low Energy Isotope
 Spectrometer (ULEIS).
 ACE launched on a McDonnell-Douglas Delta II 7920 launch vehicle on
 August 25, 1997 from the Kennedy Space Center in Florida.
 In order to get away from the effects of the Earth's magnetic field,
 the ACE spacecraft has travelled almost a million miles (1.5 million
 km) from the Earth to the Earth-sun libration point (L1). By orbiting
 the L1 point, ACE will stay in a relatively constant position with
 respect to the Earth as the Earth revolves around the sun.
 Group: Platform_Details
  Entry_ID: ACE
  Group: Platform_Identification
  Platform_Category: Solar/Space Observation Satellites
  Short_Name: ACE
  Long_Name: Advanced Composition Explorer (ACE)
  End_Group
  Group: Synonymous_Platform_Names
  Short_Name: Explorer 71
  Short_Name: 1997-045A
  Short_Name: 24912
  End_Group
  Group: Platform_Associated_Instruments
  Short_Name: MAG
  Short_Name: SWICS
  Short_Name: SEPICA
  Short_Name: SIS
  Short_Name: SWEPAM
  Short_Name: EPAM
  Short_Name: SWIMS
  Short_Name: ULEIS
  Short_Name: CRIS
  End_Group
  Group: Orbit
  Orbit_Altitude: 1.5 million km
  Orbit_Inclination: 28.7 degrees
  Perigee: 179 km
  Apogee: 1256768 km
  Orbit_Type: LPO &gt; L1 &gt; Lissajous Orbit &gt; Halo Orbit
  End_Group
  Creation_Date: 2008-01-14
  Online_Resource: http://www.srl.caltech.edu/ACE/
  Online_Resource: http://sd-www.jhuapl.edu/ACE/ACE_FactSheet.html
  Sample_Image: http://nssdc.gsfc.nasa.gov/image/spacecraft/ace1.jpg
  Group: Platform_Logistics
  Launch_Date: 1997-08-25
  Launch_Site: Cape Canaveral/Kennedy Space Center, USA
  Primary_Sponsor: NASA
  Primary_Sponsor: California Institute of Technology
  End_Group
 End_Group</t>
  </si>
  <si>
    <t>a60eb82b-e058-4b1d-bc09-864d886e8c48</t>
  </si>
  <si>
    <t>Sediment Traps are specialized sampling devices, usually
 cylindrical or conical in shape and of variable dimensions,
 which is deployed in the ocean to collect sinking particulate
 inorganic and organic matter. When positioned near the base of
 the euphotic zone, the downward flux of nitrogen should
 approximate new production in aquatic ecosystems.
 [Source: University of California]</t>
  </si>
  <si>
    <t>363d283c-b6ba-4c90-852a-365b22b86f7e</t>
  </si>
  <si>
    <t>SOIL SAMPLER</t>
  </si>
  <si>
    <t>The purpose of the Active Cavity Radiometer Irradiance Monitor III (ACRIM III)
 instrument is to study total solar Irradiance from the Sun. The ACRIM III
 package is flying on a spacecraft called ACRIMSAT. The spacecraft was launched
 on December 20, 1999 as a secondary payload on a Taurus launch vehicle. ACRIM
 III, third in a series of long-term solar-monitoring tools built for NASA by
 the Jet Propulsion Laboratory, will continue to extend the database first
 created by ACRIM I, which was launched in 1980 on the Solar Maximum Mission
 (SMM) spacecraft. ACRIM II followed on the Upper Atmosphere Research Satellite
 (UARS) in 1991. ACRIMSAT data will be correlated with possible global warming
 data, ice cap shrinkage data, and ozone layer depletion data. It is theorized
 that as much as 25 percent of the Earth's total global warming may be solar in
 origin due to small increases in the Sun's total energy output since the last
 century. By measuring incoming solar radiation and adding measurements of ocean
 and atmosphere currents and temperatures, as well as surface temperatures,
 climatologists will be able to improve their predictions of climate and global
 warming over the next century. Energy forecasting, carbon management, public
 health.
 Launch: Launched: December 20, 1999
 Launch Vehicle: Taurus
 Launch Site: Western Test Range, Vandenberg Air Force Base
 Orbit: Altitude: 680 km
 Inclination: 98.13 degrees Sun-Synchronous
 Vital Statistics: Weight: 13 kg
 Power: 49 watts
 Design Life: 5 years
 Instruments: Active Cavity Radiometer (ACR) instrument (4 Shuttle)
 SMM/ACRIM I
 SMM/ACRIM II
 Website: http://science.hq.nasa.gov/missions/satellite_55.htm
 [Summary provided by NASA.]
 Group: Platform_Details
  Entry_ID: ACRIMSAT
  Group: Platform_Identification
  Platform_Category: Solar/Space Observation Satellites
  Short_Name: ACRIMSAT
  Long_Name: Active Cavity Radiometer Irradiance Monitor Satellite
  End_Group
  Group: Synonymous_Platform_Names
  Short_Name: 1999-070B
  Short_Name: 26033
  End_Group
  Group: Platform_Associated_Instruments
  Short_Name: ACRIM III
  End_Group
  Group: Orbit
  Orbit_Altitude: 685 km
  Orbit_Inclination: 98.13 degrees
  Equator_Crossing: 10:50 AM descending node
  Period: 99 m
  Perigee: 683 km
  Apogee: 727 km
  Orbit_Type: LEO &gt; Low Earth Orbit &gt; Polar Sun-Synchronous
  End_Group
  Online_Resource: http://acrim.jpl.nasa.gov/
  Online_Resource: http://www.acrim.com/
  Online_Resource: http://eosweb.larc.nasa.gov/PRODOCS/acrimIII/table_acrimIII.html
  Sample_Image: http://acrim.jpl.nasa.gov/images/common/acrimsatanim2.gif
  Group: Platform_Logistics
  Launch_Date: 1999-12-20
  Launch_Site: Vandenberg Air Force Base, USA
  Design_Life: 5 years
  Primary_Sponsor: NASA
  End_Group
 End_Group</t>
  </si>
  <si>
    <t>76e768b0-150f-4986-8504-42a713c9c841</t>
  </si>
  <si>
    <t>A Soil Sampler is a probe used to extract soil for testing.</t>
  </si>
  <si>
    <t>f77932c0-e115-48da-978d-dd7bf6afd0af</t>
  </si>
  <si>
    <t>C/NOFS</t>
  </si>
  <si>
    <t>Communication and Navigation Outage Forecast System</t>
  </si>
  <si>
    <t>The Communications/Navigation Outage Forecasting System (C/NOFS) is a prototype operational system designed to monitor and forecast ionospheric scintillation in real-time and on a global scale. Timely location of scintillation outage regions would enable the warfighter to modify mission plans and prevent potential mission failures by optimizing and tailoring communications routes, paths, and/or priorities and effectively use satellite communications, navigation, and surveillance assets. It will include three critical elements. The first is a space-borne sensor system consisting of seven proven sensors to provide data for global, real-time specification, and 4 hour forecast capability. The second is a series of regional ground networks that augment the space based sensors for real time, high resolution coverage in theater. The third is a forecasting/decision aid software package that produces tailored space environmental forecasts and warnings in the form of outage maps for the warfighter.
 Information provided by http://www.fas.org/spp/military/program/nssrm/initiatives/cnofs.htm
 Group: Platform_Details
  Entry_ID: C/NOFS
  Group: Platform_Identification
  Platform_Category: Solar/Space Observation Satellites
  Short_Name: C/NOFS
  Long_Name: Communication and Navigation Outage Forecast System
  End_Group
  Group: Synonymous_Platform_Names
  Short_Name: C/NOFS
  End_Group
  Group: Platform_Associated_Instruments
  Short_Name: GPS
  End_Group
  Group: Orbit
  Orbit_Type: MEO &gt; Semi-Synchronous &gt; Navigation
  End_Group
  Creation_Date: 2007-08-13
  Online_Resource: http://www.fas.org/spp/military/program/nssrm/initiatives/cnofs.htm
 End_Group</t>
  </si>
  <si>
    <t>18f50c33-af5a-48b1-9a34-9be9347cedbc</t>
  </si>
  <si>
    <t>TRAPS</t>
  </si>
  <si>
    <t>4b3e2548-dffe-421b-b308-95556d69b2ee</t>
  </si>
  <si>
    <t>CLUSTER-II</t>
  </si>
  <si>
    <t>The aim of the Cluster mission is to study small-scale structures of the
 magnetosphere and its environment in three dimensions. To achieve this, Cluster
 is constituted of four identical spacecraft that will flight in a tetrahedral
 configuration. The separation distances between the spacecraft will be varied
 between 600 km and 20 000 km, according to the key scientific regions. 
 The first Cluster mission was launched on 4 June 1996, but the launch vehicle 
 exploded 37 seconds into the flight.
 Cluster II was launched from Baikonur Cosmodrome in Kazakhstan on 16 July 2000
 and 9 August 2000. The four satellites were put into orbit, in pairs, by two
 Soyuz rockets provided by the Russian-French Starsem company. Starsem has four
 shareholders - Aerospatiale, Arianespace, the Russian Space Agency and TsSKB
 Samara, the manufacturer of the Soyuz vehicle. 
 Each of the four spacecraft carries an identical set of 11 instruments to
 investigate charged particles, electrical and magnetic fields. These were built
 by European and American instrument teams led by Principal Investigators. 
 FGM-Fluxgate Magnetometer
 EDI -Electron Drift Instrument
 ASPOC-Active Spacecraft Potential Control experiment
 STAFF -Spatio-Temporal Analysis of Field Fluctuation experiment
 EFW-Electric Field and Wave experiment
 DWP-Digital Wave Processing experiment
 WHISPER-Waves of High frequency and Sounder for Probing of Electron density by
 Relaxation experiment
 WBD-Wide Band Data instrument
 PEACE-Plasma Electron And Current Experiment
 CIS-Cluster Ion Spectrometry experiment
 RAPID-Research with Adaptive Particle Imaging Detectors
 See:
 http://clusterlaunch.esa.int/science-e/www/area/index.cfm?fareaid=8
 Group: Platform_Details
  Entry_ID: CLUSTER-II
  Group: Platform_Identification
  Platform_Category: Solar/Space Observation Satellites
  Short_Name: CLUSTER-II
  Long_Name: CLUSTER-II
  End_Group
  Group: Synonymous_Platform_Names
  Short_Name: Cluster-2
  Short_Name: FM6
  Short_Name: FM5
  Short_Name: FM7
  Short_Name: FM8
  Short_Name: Salsa
  Short_Name: 26411
  Short_Name: 26463
  Short_Name: 26410
  Short_Name: 26464
  Short_Name: Samba
  Short_Name: Rumba
  Short_Name: Tango
  Short_Name: 2000-045B
  Short_Name: 2000-041A
  Short_Name: 2000-041B
  Short_Name: 2000-045A
  End_Group
  Group: Platform_Associated_Instruments
  Short_Name: EFW
  Short_Name: FGM
  Short_Name: EDI
  Short_Name: ASPOC
  Short_Name: STAFF
  Short_Name: DWP
  Short_Name: WHISPER
  Short_Name: WBD
  Short_Name: PEACE
  Short_Name: CIS
  Short_Name: RAPID
  End_Group
  Group: Orbit
  Orbit_Inclination: 90.7 degrees
  Period: 620 m
  Perigee: 19,000 km
  Apogee: 119,000 km
  Orbit_Type: HEO &gt; Highly Elliptical Orbit
  End_Group
  Online_Resource: http://sci.esa.int/science-e/www/area/index.cfm?fareaid=8
  Sample_Image: http://sci.esa.int/science-e-media/img/2e/hires_36654.JPG
  Group: Platform_Logistics
  Launch_Date: 2000-07-16
  Launch_Site: Baikonur Cosmodrome, Tyuratam, Russia
  Design_Life: 9 years
  Primary_Sponsor: ESA
  Primary_Sponsor: NASA
  End_Group
 End_Group</t>
  </si>
  <si>
    <t>436570eb-cb83-48d3-81d7-a6b6c6a777b4</t>
  </si>
  <si>
    <t>TULLGREN FUNNEL</t>
  </si>
  <si>
    <t>A device used to extract small invertebrate animals from a dry soil sample. The sample is placed in a container with a base made from gauze with a mesh designed to hold soil particles but permit the animals to pass. The container is arranged over a funnel, with a light above. The heat causes the animals to move away from the top of the sample, through the gauze sheet and into the funnel from which they can be collected. Most species are collected after two hours, but complete extraction takes two-three days. [Encyclopedia.com]
 Group: Instrument_Details
  Entry_ID: TULLGREN FUNNEL
  Group: Instrument_Identification
  Instrument_Category: In Situ/Laboratory Instruments
  Instrument_Class: Samplers
  Instrument_Type: Grabbers/Traps/Collectors
  Short_Name: TULLGREN FUNNEL
  End_Group
  Creation_Date: 2010-04-29
 End_Group</t>
  </si>
  <si>
    <t>48cb1921-cd98-4dc4-b6cf-0ae5da689b2e</t>
  </si>
  <si>
    <t>COSMIC/FORMOSAT-3</t>
  </si>
  <si>
    <t>Constellation Observing System for Meteorology, Ionosphere and Climate</t>
  </si>
  <si>
    <t>[Source: COSMIC Home Page at UCAR, http://www.cosmic.ucar.edu/about.html ]
 FORMOSAT-3/COSMIC Overview
 FORMOSAT-3/COSMIC (F3C) is a joint Taiwan/US science mission for weather, climate, space weather and geodetic research. The F3C mission was successfully launched on 15 April 2006. Six identical micro satellites, each carrying an advanced GPS radio occultation (RO) receiver, a Tiny Ionospheric Photometer (TIP) and a Tri Band Beacon (TBB) were deployed. The satellites have since been raised by Taiwan's National Space Organization (NSPO) to their final orbit altitude at 800km to achieve an operational constellation of six orbital planes separated by 30 degrees. The payload science data are currently being downloaded every orbit via two NOAA TT&amp;C stations (in Alaska and Norway) and one NSF/NASA station in McMurdo, Antarctica and transferred to the COSMIC Data Analysis and Archival Center (CDAAC) at UCAR in Boulder. The CDAAC currently processes the COSMIC science data in near real time - Ninety percent of RO profiles are delivered to operational weather centers within 3 hours of observation. CDAAC also reprocesses data in a more accurate post-processed mode (within 6 weeks of observation) for COSMIC as well as other missions including GPS/MET, CHAMP, SAC-C, and GRACE.
 COSMIC is currently providing between 1000-2500 daily RO profiles in the neutral atmosphere, 1000-2500 daily electron density profiles and total electron content arcs, and TIP radiance products. The data have already demonstrated their value for operational weather forecasting, hurricane forecasting, and investigations of the atmospheric boundary layer. The data have been used extensively to test ionospheric models and their use in operational space weather models is under development. COSMIC GPS RO data also have the potential to be of great benefit to climate studies due to their demonstrated high precision and global and diurnal sampling coverage.
 Group: Platform_Details
  Entry_ID: COSMIC/FORMOSAT-3
  Group: Platform_Identification
  Platform_Category: Solar/Space Observation Satellites
  Short_Name: COSMIC/FORMOSAT-3
  Long_Name: Constellation Observing System for Meteorology, Ionosphere and Climate
  End_Group
  Group: Synonymous_Platform_Names
  Short_Name: FORMSAT 3A
  Short_Name: FORMSAT 3B
  Short_Name: FORMSAT 3C
  Short_Name: FORMSAT 3D
  Short_Name: FORMSAT 3E
  Short_Name: FORMSAT 3F
  Short_Name: 2006-011A
  Short_Name: 2006-011B
  Short_Name: 2006-011C
  Short_Name: 2006-011D
  Short_Name: 2006-011E
  Short_Name: 2006-011F
  End_Group
  Group: Platform_Associated_Instruments
  Short_Name: RO
  Short_Name: TBB
  Short_Name: TIP
  End_Group
  Group: Orbit
  Orbit_Inclination: 72 degrees
  Period: 95 m
  Perigee: 496 km
  Apogee: 540 km
  Orbit_Type: LEO &gt; Low Earth Orbit &gt; Inclined Non-Polar
  End_Group
  Online_Resource: http://www.cosmic.ucar.edu/
  Online_Resource: http://cosmic-io.cosmic.ucar.edu/cdaac/
  Online_Resource: http://www.nspo.org.tw/2008e/projects/project3/hot.shtml?right=no
  Sample_Image: http://www.cosmic.ucar.edu/images/rocksat.jpg
  Group: Platform_Logistics
  Launch_Date: 2006-04-15
  Launch_Site: Vandenberg Air Force Base, USA
  Design_Life: 5 years
  Primary_Sponsor: USA/NSF/UCAR
  Primary_Sponsor: TAIWAN/NSPO
  Primary_Sponsor: USA/NASA
  Primary_Sponsor: USA/DOD/USAF
  Primary_Sponsor: USA/NOAA
  Primary_Sponsor: USA/DOD/ONR
  End_Group
 End_Group</t>
  </si>
  <si>
    <t>236ccd86-2d36-4312-b73b-c273039e3a2d</t>
  </si>
  <si>
    <t>WET DEPOSITION COLLECTORS</t>
  </si>
  <si>
    <t>580df25f-c9f8-4f50-aec6-06440671d0d0</t>
  </si>
  <si>
    <t>The primary operations objective of the DSCOVR mission is to provide solar wind thermal plasma and magnetic field measurements to enable space weather forecasting by NOAA.
 Secondary science objectives are to image the Sun lit disk of Earth in 10 spectral bands with a spatial resolution of 12 km or better, to determine ozone, aerosol, cloud cover, cloud height, vegetation, and leaf area indices and to measure the Earth reflected irradiance in the wavelength range of 0.2 - 100 microns.
 Category II, Risk Class D
 Group: Platform_Details
  Entry_ID: DSCOVR
  Group: Platform_Identification
  Platform_Category: Solar/Space Observation Satellites
  Short_Name: DSCOVR
  Long_Name: Deep Space Climate Observatory
  End_Group
  Creation_Date: 2014-05-07
  Online_Resource: http://www.osd.noaa.gov/DSCOVR/dscovr.html
  Sample_Image: http://www.osd.noaa.gov/DSCOVR/images/DSCOVR%20logo.jpg
  Group: Platform_Logistics
  Primary_Sponsor: NOAA
  End_Group
 End_Group</t>
  </si>
  <si>
    <t>d9cc74c9-34f5-48a4-a982-e4c6f8a5171c</t>
  </si>
  <si>
    <t>EQUATOR-S</t>
  </si>
  <si>
    <t>70815ca9-3685-4e93-a6c5-55ef53d6080c</t>
  </si>
  <si>
    <t>EQUATOR-S is a low-cost mission designed to study the Earth's equatorial
 magnetosphere out to distances of 67000 km and it forms an element of the
 closely-coordinated fleet of satellites that comprise the IASTP program
 (http://www-istp.gsfc.nasa.gov/istp/sci_operations/www-sites.html) . It is
 based on a simple spacecraft design and carries a science payload consisting of
 advanced instruments that were developed for other IASTP missions. Unique
 features of EQUATOR-S are its nearly equatorial orbit and its high spin rate.
 It was launched as an auxiliary payload on an Ariane-4 on December 2nd, 1997.
 The mission is intended for a two-year lifetime.
 The idea of an equatorial satellite dates back to NASA's GGS (Global Geospace
 Science) program originally conceived in 1980. When the equatorial element of
 the program was abandoned in 1986 and several subsequent attempts to rescue the
 mission had failed, the Max-Planck-Institut f?r extraterrestrische Physik (MPE)
 decided in 1991 to fill this gap in the GGS (and in the international IASTP)
 program because of its interest in the global magnetospheric science, and
 because it provided an opportunity for a test of an advanced instrument, EDI,
 to measure electric fields with dual electron beams. The realization of
 EQUATOR-S was possible through a grant from the German Space Agency DARA
 (meanwhile part of DLR), that was approved in late 1994, but also through
 MPE-internal funds and personnel. 
 For more information, see:
 http://www.mpe-garching.mpg.de/EQS/eq-s-spacecraft.html
 Group: Platform_Details
  Entry_ID: EQUATOR-S
  Group: Platform_Identification
  Platform_Category: Solar/Space Observation Satellites
  Short_Name: EQUATOR-S
  End_Group
  Group: Synonymous_Platform_Names
  Short_Name: EQUATOR-S
  End_Group
  Group: Platform_Associated_Instruments
  Short_Name: MAGNETOMETERS
  End_Group
  Creation_Date: 2008-01-14
  Online_Resource: http://www.mpe-garching.mpg.de/EQS/
  Sample_Image: http://www.mpe-garching.mpg.de/EQS/PIFICONS/eqs-spacecraft.gif
 End_Group</t>
  </si>
  <si>
    <t>44941da4-aae8-4776-8db0-f2c3eb5eb5e6</t>
  </si>
  <si>
    <t>Trawls/Nets</t>
  </si>
  <si>
    <t>AGASSIZ TRAWL</t>
  </si>
  <si>
    <t>FAST</t>
  </si>
  <si>
    <t>Fast Auroral Snapshot Explorer</t>
  </si>
  <si>
    <t>A dredge consisting of a net attached to an iron frame with a hoop at each end that is used to collect organisms, particularly invertebrates, living on the ocean bottom. 
 Group: Instrument_Details
  Entry_ID: AGASSIZ TRAWL
  Group: Instrument_Identification
  Instrument_Category: In Situ/Laboratory Instruments
  Instrument_Class: Samplers
  Instrument_Type: Trawls/Nets
  Short_Name: AGASSIZ TRAWL
  End_Group
  Group: Instrument_Associated_Sensors
  Short_Name: AGASSIZ TRAWL
  End_Group
  Sample_Image: http://www.senckenberg.de/images/content/foto1_schwamme_agassiztrawl1.jpg
  Creation_Date: 2008-03-18
 End_Group</t>
  </si>
  <si>
    <t>b879e422-8370-4f09-a52d-8ebfbdf37493</t>
  </si>
  <si>
    <t>The Fast Auroral SnapshoT Explorer (FAST), the second mission in NASA's Small
 Explorer Satellite Program (SMEX), is a satellite designed to study Earth's
 aurora. This highly successful spacecraft has helped scientists answer
 fundamental questions about the causes and makeup of the aurora. 
 FAST was launched on August 21, 1996 from a Pegasus rocket into a highly
 elliptical orbit. It crosses Earth's auroral zones (donut shaped regions
 centered on the poles) four times each orbit, and only collects high-resolution
 data ("snapshots") while in those zones. It ventures high into the charged
 particle environment of the aurora to measure the electric and magnetic fields,
 plasma waves, energetic electrons and ions, ion mass composition, and thermal
 plasma density and temperature.
 The FAST instrument set consists of sixteen electrostatic analyzers, four
 electric field langmuir probes suspended on 30 m wire booms, two electric field
 langmuir probes on 3 m extendible booms, searchcoil and fluxgate magnetometers
 and a time-of-flight mass spectrometer. The science investigation makes
 extremely temporal and spatial resolution measurements of the auroral plasma at
 apogee altitude. The instrument hardware consists of the sensor assemblies and
 an instrument data processor. The instrument electronics include a 32-bit data
 processing unit that performs the science data processing and recording in a
 one gigabit, solid-state memory. The stored data are transferred to the ground
 at one of three selectable high data rates of 900 Kbps, 1.5 Mbps or 2.25 Mbps.
 The instruments weigh 51 kg; the total observatory mass is 191 kg. The FAST
 mission is in a 351 x 4175 km orbit with an 83? inclination.
 The FAST observatory is a 12 rpm, spin-stabilized spacecraft with its spin axis
 oriented parallel to the orbit axis. Spin rate and spin-axis orientation are
 maintained by two magnetic torquer coils, one spinning Sun sensor, one horizon
 crossing indicator and a spacecraft magnetometer. The Attitude Control System
 (ACS) provides closed-loop spin-rate control. Spin-axis precession is performed
 open loop and is closed via ground commands. After computation on the ground,
 attitude knowledge is accurate to within one degree.
 The body-mounted solar array contains 5.6 m2 of solar cells that can distribute
 52 W of orbit average power to the spacecraft and instruments. The orbit
 average power consumption of the spacecraft hardware is 33 W. The instruments
 consume 19 W orbit average power, 39 W when operating. Instruments are
 frequently powered off in order to maintain a positive energy balance.
 The data system for the FAST mission consists of dual 8085, 8-bit spacecraft
 computers. The spacecraft computers perform health and safety functions, power
 distribution, data encoding/decoding and launch vehicle interface. A
 multi-element micropatch antenna mounted on a boom above the spacecraft
 supports ground communications. Commands are uplinked at 2 Kbps. Health and
 safety data is telemetered to the ground at 4 Kbps. A Transportable Orbital
 Tracking Station (TOTS) was placed in Alaska to collect real-time science
 telemetry while the spacecraft is passing through the northern aurora. TOTS is
 highly automated and portable; it has an 8 m antenna with 200 W of uplink power
 and can be packed for shipment in three ISO containers.
 The FAST instruments consist of:
 Electric Field Experiment: The electric field experiment is composed of three
 orthogonal boom pairs. Spherical sensors deployed on radial wire and axial
 stacer booms will provide information on the plasma density and electron
 temperature.
 Magnetic Field Experiment: The magnetic field experiment consists of two
 magnetometers mounted 180? apart on deployable graphite epoxy booms. The search
 coil magnetometer uses a three-axis sensor system to provide magnetic field
 data over the frequency range of 10 Hz to 2.5 kHz. The flux gate magnetometer
 is a three-axis system using high, stable, low noise, ring core sensors to
 provide magnetic field information for DC to 100 Hz.
 Time-of-Flight Energy Angle Mass Spectrograph (TEAMS): The TEAMS instrument is
 a high sensitivity, mass-resolving spectrometer that measures full
 three-dimension distribution functions of the major ion species with one spin
 of the spacecraft. The TEAMS experiment covers the core of all plasma
 distributions of importance in the auroral region.
 Electrostatic Analyzers (ESA): Sixteen ESAs configured in four stacks will be
 used for both electron and ion measurements. The four stacks are placed around
 the spacecraft such that the entire package is provided a full 360? field of
 view. The ESAs can provide a 64-step energy sweep, covering approximately 3 eV
 to 30 KeV up to 16 times per second.
 For more information, see:
 http://sprg.ssl.berkeley.edu/fast/
 Group: Platform_Details
  Entry_ID: FAST
  Group: Platform_Identification
  Platform_Category: Solar/Space Observation Satellites
  Short_Name: FAST
  Long_Name: Fast Auroral Snapshot Explorer
  End_Group
  Group: Synonymous_Platform_Names
  Short_Name: Explorer 70
  Short_Name: SMEX/FAST
  Short_Name: Small Explorer/FAST
  Short_Name: 24285
  Short_Name: 1996-049A
  End_Group
  Group: Platform_Associated_Instruments
  Short_Name: MFS/FAST
  Short_Name: EFS/FAST
  Short_Name: ESA/FAST
  Short_Name: TEAMS
  End_Group
  Group: Orbit
  Orbit_Inclination: 83 degrees
  Period: 133 m
  Perigee: 350 km
  Apogee: 4175 km
  Orbit_Type: HEO &gt; Highly Elliptical Orbit
  End_Group
  Online_Resource: http://sprg.ssl.berkeley.edu/fast/intro.html
  Sample_Image: http://sprg.ssl.berkeley.edu/fast/graphics/fast.gif
  Group: Platform_Logistics
  Launch_Date: 1996-08-21
  Launch_Site: Vandenberg Air Force Base, USA
  Primary_Sponsor: NASA
  End_Group
 End_Group</t>
  </si>
  <si>
    <t>17d64f1b-288c-4e11-9253-dc6468310607</t>
  </si>
  <si>
    <t>BENTHIC GRABS</t>
  </si>
  <si>
    <t>FERMI</t>
  </si>
  <si>
    <t>Fermi Gamma-ray Space Telescope</t>
  </si>
  <si>
    <t>9461dfde-fc76-4a6e-8f9c-e1e8048008c3</t>
  </si>
  <si>
    <t>[Source: FERMI Project, http://fermi.gsfc.nasa.gov/ ]
 The Universe is home to numerous exotic and beautiful phenomena, some of which can generate almost inconceivable amounts of energy. Supermassive black holes, merging neutron stars, streams of hot gas moving close to the speed of light ... these are but a few of the marvels that generate gamma-ray radiation, the most energetic form of radiation, billions of times more energetic than the type of light visible to our eyes. What is happening to produce this much energy? What happens to the surrounding environment near these phenomena? How will studying these energetic objects add to our understanding of the very nature of the Universe and how it behaves?
 The Fermi Gamma-ray Space Telescope, formerly GLAST, will open this high-energy world to exploration and help us to answer these questions. With Fermi, astronomers will at long last have a superior tool to study how black holes, notorious for pulling matter in, can accelerate jets of gas outward at fantastic speeds. Physicists will be able to study subatomic particles at energies far greater than those seen in ground-based particle accelerators. And cosmologists will gain valuable information about the birth and early evolution of the Universe.
 For this unique endeavor, one that brings together the astrophysics and particle physics communities, NASA is teaming up with the U.S. Department of Energy and institutions in France, Germany, Japan, Italy and Sweden. General Dynamics was chosen to build the spacecraft. Fermi was launched June 11, 2008 at 12:05 pm EDT.
 Mission Objectives
  - Explore the most extreme environments in the Universe, where nature harnesses energies far beyond anything possible on Earth.
  - Search for signs of new laws of physics and what composes the mysterious Dark Matter.
  - Explain how black holes accelerate immense jets of material to nearly light speed.
  - Help crack the mysteries of the stupendously powerful explosions known as gamma-ray bursts.
  - Answer long-standing questions across a broad range of topics, including solar flares, pulsars and the origin of cosmic rays.
 Group: Platform_Details
  Entry_ID: FERMI
  Group: Platform_Identification
  Platform_Category: Solar/Space Observation Satellites
  Short_Name: FERMI
  Long_Name: Fermi Gamma-ray Space Telescope
  End_Group
  Group: Synonymous_Platform_Names
  Short_Name: GLAST
  End_Group
  Group: Platform_Associated_Instruments
  Short_Name: LAT
  End_Group
  Creation_Date: 2009-09-14
  Online_Resource: http://fermi.gsfc.nasa.gov/
  Online_Resource: http://www.nasa.gov/mission_pages/GLAST/main/index.html
  Online_Resource: http://nasascience.nasa.gov/missions/glast
  Sample_Image: http://nasascience.nasa.gov/missions/glast/graphic
  Group: Platform_Logistics
  Launch_Date: 2008-06-11
  Primary_Sponsor: USA/NASA
  End_Group
 End_Group</t>
  </si>
  <si>
    <t>848796c8-2654-4c1e-b70f-a85834f4fcef</t>
  </si>
  <si>
    <t>GEOTAIL</t>
  </si>
  <si>
    <t>BENTHOPELAGIC NET</t>
  </si>
  <si>
    <t>c495dfab-f577-4428-ac47-daf34b437f4b</t>
  </si>
  <si>
    <t>The GEOTAIL mission is a collaborative project undertaken by the Institute of
 Space and Astronautical Science (ISAS) and the National Aeronautics and Space
 Administration (NASA). Its primary objective is to study the dynamics of the
 Earth's magnetotail over a wide range of distance, extending from the
 near-Earth region (8 Earth radii (Re) from the Earth) to the distant tail
 (about 200 Re). The GEOTAIL spacecraft was designed and built by ISAS and was
 launched on July 24, 1992.
 The Geotail mission measures global energy flow and transformation in the
 magnetotail to increase understanding of fundamental magnetospheric processes.
 This will include the physics of the magnetopause, the plasma sheet, and
 reconnection and neutral line formation (i.e., the mechanisms of input,
 transport, storage, release and conversion of energy in the magnetotail).
 Geotail, together with Wind, Polar, SOHO, and Cluster projects, constitute a
 cooperative scientific satellite project designated the International
 Solar-Terrestrial Physics (ISTP) program which aims at gaining improved
 understanding of the physics of solar terrestrial relations.
 Geotail is a spin-stabilized spacecraft utilizing mechanically despun antennas
 with a design lifetime of about four years. The nominal spin rate of the
 spacecraft is about 20 rpm around a spin axis maintained between 85 and 89 deg
 to the ecliptic plane. Geotail is cylindrical, approximately 2.2 m in diameter
 and 1.6 m high with body-mounted solar cells. Geotail also has a two-hour
 back-up battery subsystem which operates when the spacecraft is in the Earth's
 shadow.
 Real-time telemetry data transmitted in the X-band are received at the Usuda
 Deep Space Center (UDSC) in Japan. There are two tape recorders on board, each
 with a capacity of 450 Mbit which allow daily 24-hour data coverage. The data
 are collected in playback mode by the NASA Deep Space Network (DSN).
 The Geotail mission is divided into two phases. During the two-year initial
 phase, the orbit apogee was kept on the nightside of the Earth by using the
 Moon's gravity in a series of double-lunar swing-by maneuvers that result in
 the spacecraft spending most of its time in the distant magnetotail (maximum
 apogee about 200 Earth radii) with a period varying from one to four months.
 Then, starting in November 1994, there were a series of maneuvers to bring the
 spacecraft into its near-Earth orbit. This transition orbit lasted about three
 months with the apogee varying from 50 RE to 30 RE. The second phase is
 dedicated to the study of near-Earth magnetospheric processes, including
 neutral line formation.
 The GEOTAIL mission consists of the following experiments:
 - Comprehensive Plasma Investigation (CPI)
 - Electric Fields Detector (EFD)
 - Energetic Particle and Ion Composition (EPIC)
 - High-Energy Particles (HEP)
 - Low-Energy Particles (LEP)
 - Magnetic Field Experiment
 - Plasma Waves Investigation (PWI)
 For more information, see:
 http://pwg.gsfc.nasa.gov/geotail.shtml
 Group: Platform_Details
  Entry_ID: GEOTAIL
  Group: Platform_Identification
  Platform_Category: Solar/Space Observation Satellites
  Short_Name: GEOTAIL
  End_Group
  Group: Synonymous_Platform_Names
  Short_Name: GGS/Geotail
  Short_Name: GTL
  Short_Name: Geomagnetic Tail Lab
  Short_Name: ISTP/Geotail
  Short_Name: 22049
  Short_Name: 1992-044A
  End_Group
  Group: Platform_Associated_Instruments
  Short_Name: MFE
  Short_Name: PWI
  Short_Name: LEP
  Short_Name: HEP
  Short_Name: EPIC
  Short_Name: EFD
  Short_Name: CPI-G
  End_Group
  Group: Orbit
  Orbit_Inclination: 5.15 degrees - 7.45 degrees
  Period: 43 days - 49 days
  Perigee: 47,835 km - 51,024 km
  Apogee: 869,421 km - 191,340 km
  Orbit_Type: HEO &gt; Highly Elliptical Orbit
  End_Group
  Online_Resource: http://pwg.gsfc.nasa.gov/geotail.shtml
  Online_Resource: http://www.stp.isas.ac.jp/geotail/
  Sample_Image: http://nssdc.gsfc.nasa.gov/image/spacecraft/geotail.jpg
  Group: Platform_Logistics
  Launch_Date: 1992-07-24
  Launch_Site: Cape Canaveral/Kennedy Space Center, USA
  Primary_Sponsor: ISAS, Japan
  Primary_Sponsor: NASA
  End_Group
 End_Group</t>
  </si>
  <si>
    <t>7d44ede4-e2e4-43b8-a970-11f1f75394d5</t>
  </si>
  <si>
    <t>GRO</t>
  </si>
  <si>
    <t>BENTHOPELAGIC TRAWL</t>
  </si>
  <si>
    <t>Gamma-Ray Observatory</t>
  </si>
  <si>
    <t>4e07cfa1-93d0-4862-94ee-325411a9149d</t>
  </si>
  <si>
    <t>The Compton Gamma Ray Observatory (GRO) was the second of NASA's
 Great Observatories. Compton, at 17 tons, was the heaviest
 astrophysical payload ever flown at the time of its launch on
 April 5, 1991 aboard the space shuttle Atlantis. Compton was
 safely deorbited and re-entered the Earth's atmosphere on June
 4, 2000.
 The objective of the Compton GRO was to make comprehensive
 observations of gamma ray sources throughout the Universe. The
 observatory carried four scientific instruments that made gamma
 ray energy measurements from 0.1 million electron volts to
 30,000 million electron volts.
 The end of life was in June 2000. The failure of 1 gyroscope
 requires the deorbitation of the satellite in order to make sure
 it will not fall in a populated area. It is too large to
 completely burn in the atmosphere.
 Specifications:
 Prime contractor: TRW
 Dimension: 7.7 x 5.5 x 4.6 m
 Mass at launch: 15622 kg
 Dry mass: 13800 kg
 Solar array: 21.5 m
 Stabilization: 3-axis
 DC power: EOL: 3980 W
 Design lifetime: 2 years (min)
 Additional information available at
 "http://cossc.gsfc.nasa.gov/"
 [Summary provided by NASA and The Satellite Encyclopedia]
 Group: Platform_Details
  Entry_ID: GRO
  Group: Platform_Identification
  Platform_Category: Solar/Space Observation Satellites
  Short_Name: GRO
  Long_Name: Gamma-Ray Observatory
  End_Group
  Group: Synonymous_Platform_Names
  Short_Name: CGRO
  Short_Name: GRO
  Short_Name: 1991-027B
  Short_Name: 20225
  End_Group
  Group: Platform_Associated_Instruments
  Short_Name: BATSE
  End_Group
  Group: Orbit
  Orbit_Inclination: 28.5 degrees
  Period: 90 m
  Perigee: 362 km
  Apogee: 457 km
  Orbit_Type: LEO &gt; Low Earth Orbit &gt; Inclined Non-Polar
  End_Group
  Online_Resource: http://cossc.gsfc.nasa.gov/docs/cgro/index.html
  Sample_Image: http://nssdc.gsfc.nasa.gov/image/spacecraft/cgro.jpg
  Group: Platform_Logistics
  Launch_Date: 1991-04-05
  Launch_Site: Cape Canaveral/Kennedy Space Center, USA
  Primary_Sponsor: NASA
  End_Group
 End_Group</t>
  </si>
  <si>
    <t>1f48df58-92d6-4f8c-bb95-872709133d7b</t>
  </si>
  <si>
    <t>HELIOS 1</t>
  </si>
  <si>
    <t>BIONESS</t>
  </si>
  <si>
    <t>Bedford Institute of Oceanography Net Environmental Sampling System</t>
  </si>
  <si>
    <t>Helios 1 was a joint German- American deep space mission to study the main solar processes and solar-terrestrial relationships. Specifically, the spacecraft's instruments were designed to investigate phenomena such as solar wind, magnetic and electric fields, cosmic rays, and cosmic dust in regions between Earth's orbit and approximately 0.3 AU from the Sun. 
 It was the largest bilateral project to date for NASA, with Germany paying about $180 million of the total $260-million cost. Germany provided the spacecraft and NASA the launch vehicles. 
 After a successful launch, Helios 1 passed within 47 million kilometers of the Sun at a speed of 238,000 kilometers per hour on 15 March 1975, the closest any humanmade object had been to our nearest star. During its mission, the spacecraft spun once every second to evenly distribute the heat coming from the Sun, 90 percent of which was reflected by optical surface mirrors. Its data indicated the presence of fifteen times more micrometeorites close to the Sun than there are near Earth. 
 Information provided by http://solarsystem.nasa.gov/missions/profile.cfm?Sort=Target&amp;Target=Sun&amp;MCode=Helios_01&amp;Display=ReadMore
 Group: Platform_Details
  Entry_ID: HELIOS 1
  Group: Platform_Identification
  Platform_Category: Solar/Space Observation Satellites
  Short_Name: HELIOS 1
  End_Group
  Group: Synonymous_Platform_Names
  Short_Name: Helio 1
  End_Group
  Group: Platform_Associated_Instruments
  Short_Name: WAVES
  Short_Name: 3DP
  End_Group
  Creation_Date: 2007-08-13
  Online_Resource: http://solarsystem.nasa.gov/missions/profile.cfm?Sort=Target&amp;Target=Sun&amp;MCode=Helios_01&amp;Display=ReadMore
  Sample_Image: http://solarsystem.nasa.gov/missions/images/miss-helios_01.gif
  Group: Platform_Logistics
  Launch_Date: 1974-11-10
  Primary_Sponsor: NASA
  End_Group
 End_Group</t>
  </si>
  <si>
    <t>The BIONESS (Bedford Institute of Oceanography, Net Environmental Sampling
 System) is a series of 9 nets that are opened and closed in sequence. BIONESS
 tows are done obliquely (diagonally) through the water at given depths. A CTD
 unit is attached to the frame of the BIONESS and allows in situ display of
 conductivity, temperature, depth, and % light transmission within the water. We
 use our BIONESS in combination with a scientific echo sounder to strategically
 sample locations of high biomass within the water column.</t>
  </si>
  <si>
    <t>9bb5d516-de20-41eb-9b54-109f939b764c</t>
  </si>
  <si>
    <t>6285338b-3ec4-4ecc-962f-ee6fc2d80c7e</t>
  </si>
  <si>
    <t>HELIOS 2</t>
  </si>
  <si>
    <t>Helios 2 was launched into a solar orbit on 15 January 1976. It had a perihelion of 0.29 AU and an aphelion of 1 AU. Its orbit made it an ideal platform for making long baseline time-of-arrival measurements to obtain source direction. The satellite rotated with a ~ 1-s spin period. The mission ended in 1981.
 Information provided by http://heasarc.gsfc.nasa.gov/docs/heasarc/missions/helios2.html
 Group: Platform_Details
  Entry_ID: HELIOS 2
  Group: Platform_Identification
  Platform_Category: Solar/Space Observation Satellites
  Short_Name: HELIOS 2
  End_Group
  Group: Synonymous_Platform_Names
  Short_Name: HELIOS 2
  Short_Name: 08582
  End_Group
  Group: Platform_Associated_Instruments
  Short_Name: SCINTILLATION COUNTERS
  End_Group
  Group: Orbit
  Orbit_Inclination: 0.0Â°
  Period: 185.6 days
  End_Group
  Creation_Date: 2007-08-13
  Online_Resource: http://heasarc.gsfc.nasa.gov/docs/heasarc/missions/helios2.html
  Online_Resource: http://www.cnes.fr/web/CNES-en/2743-helios-ii-a-new-generation-of-military-satellites.php
  Sample_Image: http://heasarc.gsfc.nasa.gov/Images/misc_missions/helios2.gif
  Group: Platform_Logistics
  Launch_Date: 1976-01-15
  Launch_Site: Cape Canaveral/Kennedy Space Center, USA
  Primary_Sponsor: USA/NASA
  Primary_Sponsor: Germany
  End_Group
 End_Group</t>
  </si>
  <si>
    <t>5d34bc0e-e9a2-422e-aa9d-8dcb826af251</t>
  </si>
  <si>
    <t>HESSI</t>
  </si>
  <si>
    <t>High Energy Solar Spectroscopic Imager</t>
  </si>
  <si>
    <t>The HESSI mission consists of a single spin-stabilized spacecraft in a low-altitude orbit inclined 38 degrees to the Earth's equator. The only instrument on board is an imaging spectrometer with the ability to obtain high fidelity color movies of solar flares in X rays and gamma rays. It uses two new complementary technologies: fine grids to modulate the solar radiation, and germanium detectors to measure the energy of each photon very precisely. 
 HESSI's imaging capability is achieved with fine tungsten and/or molybdenum grids that modulate the solar X-ray flux as the spacecraft rotates at ~ 15 rpm. Up to 20 detailed images can be obtained per second. This is sufficient to track the electrons as they travel from their acceleration site, believed to be in the solar corona, and slow down on their way to the lower solar atmosphere. 
 The high-resolution spectroscopy is achieved with 9 cooled germanium crystals that detect the X-ray and gamma-ray photons transmitted through the grids over the broad energy range of 3 keV to 20 MeV. Their fine energy resolution of about 1 keV is more than sufficient to reveal the detailed features of the X-ray and gamma-ray spectra, clues to the nature of the electron and ion acceleration processes. 
 A spinning spacecraft pointing at or near Sun center provides a simple and reliable way to achieve the rotation required for the HESSI imaging technique. A low-altitude equatorial orbit that can be reached with a Pegasus launch vehicle is chosen to minimize damage to the germanium detectors from the charged particles in the Earth's radiation belts. 
 Context observations from ground-based observatories and a theory program are also integral parts of the HESSI mission. Ground-based optical and radio telescopes will provide complementary data on the magnetic fields, electric currents, hot plasma, and the energetic electrons in the flaring regions where the X-ray and gamma-ray emissions are generated. Also, it is hoped that other spacecraft will provide additional simultaneous observations of the thermal and dynamic environment to further enhance our knowledge of the conditions in the flaring region. 
 [Information provided by NASA.]
 Group: Platform_Details
  Entry_ID: HESSI
  Group: Platform_Identification
  Platform_Category: Solar/Space Observation Satellites
  Short_Name: HESSI
  Long_Name: High Energy Solar Spectroscopic Imager
  End_Group
  Group: Synonymous_Platform_Names
  Short_Name: HESSI
  End_Group
  Group: Platform_Associated_Instruments
  Short_Name: POLARIMETERS
  Short_Name: SPECTROGRAPHS
  Short_Name: WAVES
  Short_Name: VECTOR MAGNETOGRAPHS
  End_Group
  Group: Orbit
  Orbit_Altitude: 600 km
  Orbit_Inclination: 38 degrees
  End_Group
  Creation_Date: 2007-08-13
  Online_Resource: http://hesperia.gsfc.nasa.gov/hessi/
  Sample_Image: http://hesperia.gsfc.nasa.gov/hessi/images/hessicraft.gif
  Group: Platform_Logistics
  Launch_Date: 2002-02-05
  Launch_Site: Cape Canaveral/Kennedy Space Center, USA
  Design_Life: 2 years
  Primary_Sponsor: NASA
  End_Group
 End_Group</t>
  </si>
  <si>
    <t>BONGO NETS</t>
  </si>
  <si>
    <t>bd6d6791-759d-4ebc-baef-0b2148648b91</t>
  </si>
  <si>
    <t>The Bongo net was invented in the mid-20th century. Today, bongo
  nets are available both in opening/closing and non-closing
  form. However, the most commonly used net is a non-closing
  MARMAP Bongo Net, developed around 1980.
  How It Works
  A pulley with a 19 mm diameter chain or cable is used to lower
  the nets into the water column. A collecting bucket, attached to
  the cod-end of the net, is used to contain the zooplankton
  sample. Finally, when the net is retrieved from the ocean, the
  collecting bucket can then be detached and easily transported to
  a laboratory.
 Additional information available at
 "http://www.whoi.edu/coastalresearch/instrumentation/html/zooplankton.html"</t>
  </si>
  <si>
    <t>28f2c2c5-1f5c-47e7-a58c-1c2e88bd968a</t>
  </si>
  <si>
    <t>HINODE</t>
  </si>
  <si>
    <t>Hinode (Solar-B)</t>
  </si>
  <si>
    <t>Solar-B (Hinode) is an international mission to study our nearest star, the
 sun. To accomplish this, the Solar-B mission includes a suite of three science
 instruments -- the Solar Optical Telescope, X-ray Telescope and Extreme
 Ultraviolet Imaging Spectrometer. SOLAR-B is the third solar physics satellite
 of JAXA which was approved as a successor of the highly successful Japan/US/UK
 YOHKOH (SOLAR-A) collaboration. 
 Together, these instruments will study the generation, transport, and
 dissipation of magnetic energy from the photosphere to the corona and will
 record how energy stored in the sun's magnetic field is released, either
 gradually or violently, as the field rises into the sun?s outer atmosphere.
 Led by the Japan Aerospace Exploration Agency (JAXA), the Solar-B mission is a
 collaboration between the space agencies of Japan, the United States, the
 United Kingdom and Europe. NASA helped in the development, funding and assembly
 of the spacecraft?s three science instruments. Solar-B is part of the Solar
 Terrestrial Probes (STP) Program within the Heliophysics Division of NASA's
 Science Mission Directorate in Washington. The Solar Terrestrial Probes Program
 is managed at NASA's Goddard Space Flight Center in Greenbelt, Md. NASA's
 Marshall Space Flight Center in Huntsville, Ala., managed the development of
 instrument components provided by NASA, with additional support by academia and
 industry. 
 Group: Platform_Details
  Entry_ID: HINODE
  Group: Platform_Identification
  Platform_Category: Solar/Space Observation Satellites
  Short_Name: HINODE
  Long_Name: Hinode (Solar-B)
  End_Group
  Group: Synonymous_Platform_Names
  Short_Name: Solar-B
  Short_Name: 29479
  Short_Name: 2006-041A
  End_Group
  Group: Platform_Associated_Instruments
  Short_Name: SOT
  Short_Name: EIS
  Short_Name: XRT
  End_Group
  Group: Orbit
  Orbit_Inclination: 98.3 degrees
  Period: 94.54 m
  Perigee: 318 km
  Apogee: 675 km
  Orbit_Type: LEO &gt; Low Earth Orbit &gt; Polar Sun-Synchronous
  End_Group
  Creation_Date: 2007-02-15
  Online_Resource: http://solar-b.nao.ac.jp/index_e.shtml
  Online_Resource: http://solarb.msfc.nasa.gov/
  Online_Resource: http://www.isas.jaxa.jp/home/solar/
  Online_Resource: http://www.isas.jaxa.jp/e/enterp/missions/hinode/index.shtml
  Sample_Image: http://nssdc.gsfc.nasa.gov/image/spacecraft/solar_b.jpg
  Group: Platform_Logistics
  Launch_Date: 2006-09-22
  Launch_Site: Uchinoura Space Center, Japan
  Design_Life: 3 years
  Primary_Sponsor: NASA
  Primary_Sponsor: JAXA
  End_Group
 End_Group</t>
  </si>
  <si>
    <t>c5799ec3-693e-4ee7-ad8e-376b2e515a44</t>
  </si>
  <si>
    <t>BOTTOM TRAWL</t>
  </si>
  <si>
    <t>cbbb7e45-e65c-45fd-8fa4-c4d2a56d0e87</t>
  </si>
  <si>
    <t>HINOTORI</t>
  </si>
  <si>
    <t>The main objective of the HINOTORI mission was the detailed study of solar flares during solar maximum. Principal investigations were (1) imaging of solar flare X rays in the range 10 to 40 keV by means of rotating modulation collimators and (2) spectroscopy of X-ray emission lines from highly ionized iron in solar flares in the range 1.7 to 2.0 A by means of a Bragg spectrometer. Wavelength scanning was achieved by the spacecraft revolution, with an offset pointing of the spin axis with respect to the sun. Investigations (1) and (2) each had a time resolution of 6 s. In addition, the following investigations were included: three solar flare X-ray monitors that recorded the time profile and spectrum of the X-ray flares in the range 2 to 20 keV, a solar flare gamma-ray detector for the range 0.2 to 9.0 MeV, a particle detector that monitored electron flux above 100 keV, and plasma probes for the measurement of electron density and temperature. 
 Information provided by http://nssdc.gsfc.nasa.gov/database/MasterCatalog?sc=1981-017A
 Group: Platform_Details
  Entry_ID: HINOTORI
  Group: Platform_Identification
  Platform_Category: Solar/Space Observation Satellites
  Short_Name: HINOTORI
  End_Group
  Group: Synonymous_Platform_Names
  Short_Name: ASTRO-A
  Short_Name: Astronomical Satellite-A
  Short_Name: 12307
  End_Group
  Group: Platform_Associated_Instruments
  Short_Name: PARTICLE DETECTORS
  Short_Name: BCS
  End_Group
  Creation_Date: 2007-08-13
  Online_Resource: http://nssdc.gsfc.nasa.gov/database/MasterCatalog?sc=1981-017A
  Sample_Image: http://jda.jaxa.jp/jda/get_image.php?f_id=1414&amp;type=L
  Group: Platform_Logistics
  Launch_Date: 1981-02-21
  Primary_Sponsor: Institute of Space and Aeronautical Science, U of Tokyo/Japan
  End_Group
 End_Group</t>
  </si>
  <si>
    <t>5255d395-6dd9-49ba-aaf4-44450f708a3c</t>
  </si>
  <si>
    <t>HST</t>
  </si>
  <si>
    <t>Hubble Space Telescope</t>
  </si>
  <si>
    <t>DEMERSAL TRAWL</t>
  </si>
  <si>
    <t>The Hubble Space Telescope (HST) is a cooperative program of the European Space Agency (ESA) and the National Aeronautics and Space Administration (NASA) to operate a long-lived space-based observatory for the benefit of the international astronomical community. HST is an observatory first dream of in the 1940s, designed and built in the 1970s and 80s, and operational only in the 1990s. Since its preliminary inception, HST was designed to be a different type of mission for NASA -- a long-term space-based observatory. To accomplish this goal and protect the spacecraft against instrument and equipment failures, NASA had always planned on regular servicing missions. Hubble has special grapple fixtures, 76 handholds, and stabilized in all three axes. HST is a 2.4-meter reflecting telescope, which was deployed, in low-Earth orbit (600 kilometers) by the crew of the space shuttle Discovery (STS-31) on 25 April 1990. 
 Additional information available at http://www.stsci.edu/hst/HST_overview/ 
  [Source: Space Telescope Science Institute] 
 Group: Platform_Details
  Entry_ID: HST
  Group: Platform_Identification
  Platform_Category: Solar/Space Observation Satellites
  Short_Name: HST
  Long_Name: Hubble Space Telescope
  End_Group
  Group: Synonymous_Platform_Names
  Short_Name: Hubble Space Telescope
  Short_Name: 1990-037B
  Short_Name: Space Telescope
  Short_Name: 20580
  End_Group
  Group: Orbit
  Orbit_Altitude: 575 km
  Orbit_Inclination: 28.48 degrees
  Period: 96.66 m
  Perigee: 586.47 km
  Apogee: 610.44 km
  Orbit_Type: LEO &gt; Low Earth Orbit &gt; Inclined Non-Polar
  End_Group
  Creation_Date: 2008-01-14
  Online_Resource: http://www.stsci.edu/hst/HST_overview/
  Online_Resource: http://hubble.nasa.gov/
  Online_Resource: http://hubblesite.org/
  Sample_Image: http://hubble.nasa.gov/art/zzcover/hubble_earth_horz.jpg
  Group: Platform_Logistics
  Launch_Date: 1990-04-25
  Launch_Site: Cape Canaveral/Kennedy Space Center, USA
  Primary_Sponsor: NASA
  Primary_Sponsor: ESA
  End_Group
 End_Group</t>
  </si>
  <si>
    <t>1e610ebc-134a-47f3-bfa1-a5bef8dc6c3e</t>
  </si>
  <si>
    <t>253d5637-2f35-464d-bc79-db0f843604fe</t>
  </si>
  <si>
    <t>Infrared Astronomy Satellite</t>
  </si>
  <si>
    <t>FISH NETS</t>
  </si>
  <si>
    <t>The Infrared Astronomy Satellite (IRAS)was a joint scientific
 project sponsored by the United Kingdom, the United States, and
 the Netherlands. IRAS was launched in January of 1983 and ended
 its mission ten months later. IRAS' mission was to map the
 entire sky at infrared wavelengths. It was equipped with a
 special infrared telescope to scan the sky. IRAS was the first
 satellite to discover a comet. The comet IRAS-Araki-Alcock was
 named for the probe and two co-discovering astronomers. During
 its lifespan, IRAS observed 20,000 galaxies, 130,000 stars and
 90,000 other space objects and star clusters. IRAS detectors
 found a disk of dusty material and fine rock around the star
 Vega which may be an early stage in the formation of a new solar
 system. IRAS' most famous discovery was that of a new type of
 galaxy, a starburst galaxy. In starburst galaxies, new stars are
 forming more rapidly than in other types of galaxies.
 Additional information available at
 "http://lambda.gsfc.nasa.gov/product/iras/"
 Group: Platform_Details
  Entry_ID: IRAS
  Group: Platform_Identification
  Platform_Category: Solar/Space Observation Satellites
  Short_Name: IRAS
  Long_Name: Infrared Astronomy Satellite
  End_Group
  Group: Synonymous_Platform_Names
  Short_Name: IRAS
  End_Group
  Group: Platform_Associated_Instruments
  Short_Name: OPTICAL TELESCOPES
  Short_Name: LRS - Low Resolution Spectrometer
  Short_Name: CPC - Chopped Photometric Channel
  End_Group
  Group: Orbit
  Orbit_Inclination: 99 degrees
  Perigee: 884 km
  Apogee: 903 km
  End_Group
  Creation_Date: 2008-01-14
  Online_Resource: http://www.daviddarling.info/encyclopedia/I/IRAS.html
  Sample_Image: http://www.daviddarling.info/images/IRAS.jpg
  Group: Platform_Logistics
  Launch_Date: 1983-01-23
  Launch_Site: Vandenberg Air Force Base, USA
  Primary_Sponsor: NASA
  End_Group
 End_Group</t>
  </si>
  <si>
    <t>c31354ca-9db7-4ea5-b1ed-9b2dbfc06118</t>
  </si>
  <si>
    <t>b798ae8a-8d20-4428-841a-f6e7189f9434</t>
  </si>
  <si>
    <t>PIONEER 6</t>
  </si>
  <si>
    <t>GILLNETS</t>
  </si>
  <si>
    <t>efbaa43f-3ecf-4f3e-8823-6d80d6cd3197</t>
  </si>
  <si>
    <t>Pioneer 6 was the first of four NASA spacecraft designed to study interplanetary phenomena in space. The spacecraft successfully provided simultaneous scientific measurements at widely dispersed locations in heliocentric orbit. It returned the first data on the tenuous solar atmosphere and later recorded the passage of Comet Kohoutek's tail in 1974. 
 Along with Pioneers 7, 8, and 9, the spacecraft formed a ring of solar weather stations spaced along Earth's orbit. Measurements by the four Pioneers were used to predict solar storms for approximately 1,000 primary users, including the Federal Aviation Administration; commercial airlines; power companies; communication companies; military organizations; and entities involved in surveying, navigation, and electronic prospecting. 
 By December 1990, Pioneer 6 had circled the Sun twentynine times (traveling 24.8 billion kilometers) and had been operational for twenty years -- a record for a deep space probe. Its original slated lifetime had been only six months. 
 On 15 December 1996, the spacecraft's primary transmitter failed, but during a track on 11 July 1996, ground controllers switched on the backup transmitter. 
 Of the spacecraft's six scientific instruments, two (the plasma analyzer and the cosmic-ray detector) still continue to function. 
 NASA maintains contact with the spacecraft once or twice each year. For example, 1 hour's worth of scientific data was collected on 29 July and 15 December 1995 (although the primary transmitter failed soon after that), and again on 6 October 1997, more than thirty years after launch. The probe's solar arrays continue to deteriorate, although the transmitters can be turned on at perihelion when the solar flux is strong enough to provide sufficient power. 
 On 8 December 2000, to commemorate its thirty-fifth anniversary of operation, ground controllers established successful contact with the spacecraft for about 2 hours.
 Information provided by http://solarsystem.nasa.gov/missions/profile.cfm?Sort=Alpha&amp;Alias=Pioneer%206&amp;Letter=P&amp;Display=ReadMore
 Group: Platform_Details
  Entry_ID: PIONEER 6
  Group: Platform_Identification
  Platform_Category: Solar/Space Observation Satellites
  Short_Name: PIONEER 6
  End_Group
  Group: Platform_Associated_Instruments
  Short_Name: WAVES
  Short_Name: MUON COSMIC RAY DETECTORS
  Short_Name: PROBES
  Short_Name: FLUXGATE MAGNETOMETERS
  End_Group
  Creation_Date: 2007-08-20
  Online_Resource: http://solarsystem.nasa.gov/missions/profile.cfm?Sort=Alpha&amp;Alias=Pioneer%206&amp;Letter=P&amp;Display=ReadMore
  Sample_Image: http://solarsystem.nasa.gov/missions/images/miss-pioneer_06.gif
  Group: Platform_Logistics
  Launch_Date: 1965-12-16
  Design_Life: 6 months
  Primary_Sponsor: NASA
  End_Group
 End_Group</t>
  </si>
  <si>
    <t>f5041b9b-2a20-4cd3-9154-f9c62fbf6d1f</t>
  </si>
  <si>
    <t>PIONEER 7</t>
  </si>
  <si>
    <t>MIDWATER TRAWLS</t>
  </si>
  <si>
    <t>Identical to Pioneer 6, Pioneer 7 was put into heliocentric orbit at 0.814 x 0.985 AU to study the solar magnetic field, the solar wind, and cosmic rays at widely separated points in solar orbit. 
 On 7 September 1968, the spacecraft was correctly aligned with the Sun and Earth to begin studying Earth's magnetic tail. 
 In 1977, eleven years after its launch, Pioneer 7 registered the magnetic tail 19.3 million kilometers out, three times further into space than recorded previously. 
 On 20 March 1986, the spacecraft flew within 12.3 million kilometers of Halley's Comet and monitored the interaction between the cometary hydrogen tail and the solar wind. 
 As with Pioneer 6 and Pioneer 8, NASA continues to maintain intermittent contact with Pioneer 7, more than thirty years after its mission began. On 31 March 1995, for example, the plasma analyzer was turned on during 2 hours of contact with the ground.
 Information provided by http://solarsystem.nasa.gov/missions/profile.cfm?Sort=Alpha&amp;Alias=Pioneer%207&amp;Letter=P&amp;Display=ReadMore
 Group: Platform_Details
  Entry_ID: PIONEER 7
  Group: Platform_Identification
  Platform_Category: Solar/Space Observation Satellites
  Short_Name: PIONEER 7
  End_Group
  Group: Platform_Associated_Instruments
  Short_Name: FLUXGATE MAGNETOMETERS
  Short_Name: PROBES
  End_Group
  Creation_Date: 2007-08-20
  Online_Resource: http://solarsystem.nasa.gov/missions/profile.cfm?Sort=Alpha&amp;Letter=P&amp;Alias=Pioneer%207
  Sample_Image: http://solarsystem.nasa.gov/missions/images/miss-pioneer_07.gif
  Group: Platform_Logistics
  Launch_Date: 1966-08-17
  Primary_Sponsor: NASA
  End_Group
 End_Group</t>
  </si>
  <si>
    <t>35fa31c4-a259-4b5d-82e0-48b5bdddd13a</t>
  </si>
  <si>
    <t>f692fa4a-034c-4428-8d71-2549e1fd254e</t>
  </si>
  <si>
    <t>POLAR</t>
  </si>
  <si>
    <t>MOCNESS</t>
  </si>
  <si>
    <t>MOCNESS Plankton Net</t>
  </si>
  <si>
    <t>The Polar spacecraft was launched on February 24, 1996, to obtain data from
 both high- and low-altitude perspectives of this active region of geospace.
 High above the poles the particles of the solar wind and the energy of the wind
 can find their way into the magnetosphere. At lesser altitudes energy is
 transferred from electric fields and electromagnetic waves to electrons that
 then plunge into the atmosphere to create the aurora. At mid-altitudes nearer
 the equator the satellite passes through the Earth's trapped radiation, the Van
 Allen belts. Out of the polar ionosphere flows plasma to populate the
 magnetosphere. Through this region particles and energy flow from the
 geomagnetic tail to the atmosphere. Thus the instruments on the Polar
 satellites see a lot of action in the various plasma parameters that they
 measure.
 Three of the twelve scientific instruments aboard the Polar satellite are used
 to image the aurora in various wavelengths when the satellite is near apogee,
 high over the northern polar region. The other nine instruments make
 measurements in-situ, at the location of the satellite, around the entire
 orbit. They measure the fluxes of charged particles, electrons and protons, as
 well as heavier ions, from thermal energies into MeV energies. They measure
 magnetic and electric fields, plus electromagnetic waves. They must make these
 measurements in great detail in order for scientists to be able to learn new
 things about the environment in the region over the poles of the Earth.
 The Polar satellite is in a highly elliptical orbit, with apogee at 9 earth
 radii and perigee at 1.8 earth radii geocentric. The inclination is 86 deg. and
 the period about 18 hours. Initially apogee was over the northern polar region,
 but apogee has been moving towards the equator at about 16 deg. per year. The
 nominal mission duration was two years, but a three year extended mission has
 been approved. 
 Details on the POLAR mission and instrumentation are provided in Space Science
 Reviews (Vol. 71, Nos. 1-4, 1995) and reprinted in The Global Geospace Mission,
 edited by C. T. Russell (Kluwer, 1995).
 For more information, see: http://pwg.gsfc.nasa.gov/polar/
 Group: Platform_Details
  Entry_ID: POLAR
  Group: Platform_Identification
  Platform_Category: Solar/Space Observation Satellites
  Short_Name: POLAR
  Long_Name: POLAR
  End_Group
  Group: Synonymous_Platform_Names
  Short_Name: GGS/Polar
  Short_Name: STP/Polar
  Short_Name: Polar Plasma Laboratory
  Short_Name: 23802
  Short_Name: 1996-013A
  Short_Name: POLAR-EFI
  End_Group
  Group: Platform_Associated_Instruments
  Short_Name: MDI
  Short_Name: VIS
  Short_Name: UVI
  Short_Name: TIMAS
  Short_Name: TIDE
  Short_Name: SEPS
  Short_Name: PWI-P
  Short_Name: PIXIE
  Short_Name: MFE-P
  Short_Name: HYDRA
  Short_Name: EPI
  Short_Name: CEPPAD
  Short_Name: CAMMICE
  End_Group
  Group: Orbit
  Orbit_Inclination: 85.9 degrees
  Period: 938.1 min
  Perigee: 185 km
  Apogee: 50551 km
  Orbit_Type: HEO &gt; Highly Elliptical Orbit
  End_Group
  Online_Resource: http://pwg.gsfc.nasa.gov/polar/
  Sample_Image: http://nssdc.gsfc.nasa.gov/image/spacecraft/polar.jpg
  Group: Platform_Logistics
  Launch_Date: 1996-02-24
  Launch_Site: Cape Canaveral/Kennedy Space Center, USA
  Primary_Sponsor: NASA
  End_Group
 End_Group</t>
  </si>
  <si>
    <t>The MOCNESS is a computer controlled net system used to collect
 plankton samples from specific depths in the water column. As
 the net system is towed through the water, individual nets can
 be opened within target depth 'bins.' This ability to collect
 samples from discrete depths allows researchers to determine the
 vertical distribution of the organisms they are studying.
 Additional information available at
 "http://www.at-sea.org/missions/maineevent3/docs/mocness.html"</t>
  </si>
  <si>
    <t>9c2ad4c0-d1ee-4940-85c7-53d903b500ab</t>
  </si>
  <si>
    <t>c9c0085a-3b55-407b-8a87-c66c2b98c7aa</t>
  </si>
  <si>
    <t>RHESSI</t>
  </si>
  <si>
    <t>Reuven Ramaty High Energy Solar Spectroscopic Imager</t>
  </si>
  <si>
    <t>NETS</t>
  </si>
  <si>
    <t>The High Energy Solar Spectroscopic Imager (HESSI) mission consists of a single
 spin-stabilized spacecraft in a low-altitude orbit inclined 38 degrees to the
 Earth's equator. The only instrument on board is an imaging spectrometer with
 the ability to obtain high fidelity color movies of solar flares in X rays and
 gamma rays. It uses two new complementary technologies: fine grids to modulate
 the solar radiation, and germanium detectors to measure the energy of each
 photon very precisely. The HESSI was renamed the Reuven Ramaty High Energy
 Solar Spectroscopic Imager (RHESSI). RHESSI is a NASA Small Explorer satellite
 and was launched February 5, 2002.
 RHESSI's imaging capability is achieved with fine tungsten and/or molybdenum
 grids that modulate the solar X-ray flux as the spacecraft rotates at ~ 15 rpm.
 Up to 20 detailed images can be obtained per second. This is sufficient to
 track the electrons as they travel from their acceleration site, believed to be
 in the solar corona, and slow down on their way to the lower solar atmosphere.
 The high-resolution spectroscopy is achieved with 9 cooled germanium crystals
 that detect the X-ray and gamma-ray photons transmitted through the grids over
 the broad energy range of 3 keV to 20 MeV. Their fine energy resolution of
 about 1 keV is more than sufficient to reveal the detailed features of the
 X-ray and gamma-ray spectra, clues to the nature of the electron and ion
 acceleration processes. 
 For more information, see;
 http://hesperia.gsfc.nasa.gov/hessi/index.html
 Group: Platform_Details
  Entry_ID: RHESSI
  Group: Platform_Identification
  Platform_Category: Solar/Space Observation Satellites
  Short_Name: RHESSI
  Long_Name: Reuven Ramaty High Energy Solar Spectroscopic Imager
  End_Group
  Group: Synonymous_Platform_Names
  Short_Name: HESSI
  Short_Name: Reuven Ramaty High Energy Solar Spectroscopic Imager
  Short_Name: SMEX/RHESSI
  Short_Name: Small Explorer/RHESSI
  Short_Name: 27370
  Short_Name: 2002-004A
  End_Group
  Group: Platform_Associated_Instruments
  Short_Name: HESSI SPECTROMETER
  Short_Name: HESSI IMAGER
  End_Group
  Group: Orbit
  Orbit_Altitude: 600 km
  Orbit_Inclination: 38 degrees
  Period: 96.5 m
  Perigee: 579 km
  Apogee: 607 km
  Orbit_Type: LEO &gt; Low Earth Orbit &gt; Polar Sun-Synchronous
  End_Group
  Online_Resource: http://hesperia.gsfc.nasa.gov/hessi/
  Sample_Image: http://hesperia.gsfc.nasa.gov/hessi/images/hessicraft.gif
  Group: Platform_Logistics
  Launch_Date: 2002-02-05
  Launch_Site: Cape Canaveral/Kennedy Space Center, USA
  Design_Life: 2 years
  Primary_Sponsor: NASA/GSFC
  End_Group
 End_Group</t>
  </si>
  <si>
    <t>ac6d0fd3-a559-4f59-b862-51addf61944a</t>
  </si>
  <si>
    <t>46b681ed-42fd-4cb6-9da4-1ca93336bc41</t>
  </si>
  <si>
    <t>SAMPEX</t>
  </si>
  <si>
    <t>SolarAnomalous and Magnetospheric Particle Explorer</t>
  </si>
  <si>
    <t>NEUSTON NET</t>
  </si>
  <si>
    <t>SAMPEX is the first of SMEX'es (SMall EXplorers). SAMPEX was launched in July 1992 from Western Test Range (Lompoc,CA) at 1419 UT on July 3, 1992. SAMPEX orbits at an altitude 520 by 670 Km and 82 degrees inclination and carries four instruments on board. SAMPEX measures energetic electrons as well as ion composition of particle populations from ~0.4 MeV/nucleon to hundreds of MeV/nucleon from a zenith-oriented satellite in a near polar orbit. The Payload combines some of the most sensitive particle sensors ever flown in space. 
 Information provided by http://lasp.colorado.edu/sampex/sampex.html
 Group: Platform_Details
  Entry_ID: SAMPEX
  Group: Platform_Identification
  Platform_Category: Solar/Space Observation Satellites
  Short_Name: SAMPEX
  Long_Name: SolarAnomalous and Magnetospheric Particle Explorer
  End_Group
  Group: Synonymous_Platform_Names
  Short_Name: sampex
  End_Group
  Group: Platform_Associated_Instruments
  Short_Name: ION CHROMATOGRAPHS
  Short_Name: SOLAR TELESCOPES
  End_Group
  Group: Orbit
  Orbit_Altitude: 520 by 670 Km
  Orbit_Inclination: 82 degrees
  End_Group
  Creation_Date: 2007-08-21
  Online_Resource: http://lasp.colorado.edu/sampex/sampex.html
  Sample_Image: http://lasp.colorado.edu/sampex/sampex.html
  Group: Platform_Logistics
  Launch_Date: 1992-07-03
  Primary_Sponsor: NASA
  End_Group
 End_Group</t>
  </si>
  <si>
    <t>A Neuston Net is an aluminum frame fitted with mesh used
 for plankton sampling.</t>
  </si>
  <si>
    <t>7747d786-1e89-4c8e-a9ea-3e90c93d95e0</t>
  </si>
  <si>
    <t>6c662d7f-95b2-4885-9d96-776242da52fa</t>
  </si>
  <si>
    <t>SMM</t>
  </si>
  <si>
    <t>Solar Maximum Mission</t>
  </si>
  <si>
    <t>The Solar Maximum Mission (SMM) was designed to provide coordinated
 observations of solar activity, in particular solar flares, during a
 period of maximum solar activity. The payload was made up of seven
 instruments, specifically selected to study the short-wavelength and
 coronal manifestations of flares. The total solar irradiance was
 measured by ACRIM, gamma rays by GRS, hard X-rays by the HXRBS, soft
 X-rays by XRP and HXIS, ultraviolet by UVSP, and the C/P imaged the
 corona 2-5 radii from the sun. Data were obtained on the storage and
 release of flare energy, particle acceleration, formation of hot
 plasma, and mass ejection. Complementary studies were made as part of
 the SMM guest investigator program, and coordinated in-situ
 measurements of flare particle emissions were made from the ISEE-3
 spacecraft.
 The SMM observatory was of modular construction and measured
 approximately 4 m in length, fitting into a circular envelope 2.3 m in
 diameter. The instrument module occupied the top 2.3 m and contained
 all the solar payload instruments together with the fine-pointing
 Sun-sensor system. Below the instrument module was the Multimission
 Modular Spacecraft (MMS) containing the systems for attitude control,
 power, communication, and data handling. Between the instrument module
 and the MMS was the transition adaptor, supporting two fixed solar
 paddles that supplied between 1500 and 3000 W of power.
 Quick and coordinated responses to solar flares were considered
 essential for meeting the scientific objectives of the
 mission. Therefore, the ground system was designed to facilitate
 coordinated data evaluation, observation, planning, and command uplink
 to the onboard stored command processor. Onboard coordination of
 response to a flare was performed in real time. The attitude-control
 software allowed observatory repointings and slow scanning motions;
 there was also a special module for tracking a solar feature over many
 days.
 A repair mission by the space shuttle (STS-41C) was performed in
 1984. During the repair mission the Shuttle astronauts rendezvoused
 with SMM and replaced successfully some hardware. As a result the
 coronagraph observations resumed until the end of mission.
 SMM collected data until Nov. 24, 1989, and re-entered on Dec. 2, 1989.
 For more details, see
 E. G. Chipman, Ap. J., v. 244, p. L113, 1981,
 and J. D. Bohlin et al., Solar Phys., v. 65, p. 5,1980.
 LAUNCH DATE- 02/14/80
 ORBIT PARAMETERS
  ORBIT TYPE- GEOCENTRIC EPOCH DATE- 02/15/80
  ORBIT PERIOD- 94.8 MIN INCLINATION- 28.5 DEG
  PERIAPSIS- 508. KM ALT APOAPSIS- 512. KM ALT
 Group: Platform_Details
  Entry_ID: SMM
  Group: Platform_Identification
  Platform_Category: Solar/Space Observation Satellites
  Short_Name: SMM
  Long_Name: Solar Maximum Mission
  End_Group
  Group: Synonymous_Platform_Names
  Short_Name: Solar Max
  Short_Name: Solar Maximum Mission
  Short_Name: 1980-014A
  Short_Name: 11703
  End_Group
  Group: Platform_Associated_Instruments
  Short_Name: ACRIM
  Short_Name: UVSP
  Short_Name: HXRBS
  End_Group
  Group: Orbit
  Orbit_Inclination: 28.5 degrees
  Period: 94.8 m
  Perigee: 508 km
  Apogee: 512 km
  Orbit_Type: LEO &gt; Low Earth Orbit &gt; Inclined Non-Polar
  End_Group
  Online_Resource: http://umbra.nascom.nasa.gov/smm/
  Sample_Image: http://nssdc.gsfc.nasa.gov/image/spacecraft/smm_capture.jpg
  Group: Platform_Logistics
  Launch_Date: 1980-02-14
  Launch_Site: Cape Canaveral/Kennedy Space Center, USA
  Primary_Sponsor: NASA
  End_Group
 End_Group</t>
  </si>
  <si>
    <t>d109e6f1-c4b6-45bc-9e1a-4d23a2bae1b1</t>
  </si>
  <si>
    <t>NORPAC ZOOPLANKTON NET</t>
  </si>
  <si>
    <t>The NORPAC ZOOPLANKTON NET is a mesh net towed vertically for
 the collection of zooplankton (small floating or weakly swimming
 animals that are transported with the water currents).</t>
  </si>
  <si>
    <t>5a7963a9-01d1-41ee-b8d6-b7afb0e39d81</t>
  </si>
  <si>
    <t>SOHO</t>
  </si>
  <si>
    <t>Solar and Heliospheric Observatory</t>
  </si>
  <si>
    <t>The SOHO (Solar &amp; Heliospheric Observatory) project is being carried out by the
 European Space Agency (ESA) and the US National Aeronautics and Space
 Administration (NASA) as a cooperative effort between the two agencies in the
 framework of the Solar Terrestrial Science Program (STSP) comprising SOHO and
 CLUSTER, and the International Solar-Terrestrial Physics Program (ISTP), with
 Geotail (ISAS-Japan), Wind, and Polar.
 SOHO was launched on December 2, 1995. The SOHO spacecraft was
 built in Europe by an industry team led by Matra, and
 instruments were provided by European and American
 scientists. There are nine European Principal Investigators
 (PI's) and three American ones. Large engineering teams and more
 than 200 co-investigators from many institutions supported the
 PI's in the development of the instruments and in the
 preparation of their operations and data analysis. NASA was
 responsible for the launch and is now responsible for mission
 operations. Large radio dishes around the world which form
 NASA's Deep Space Network are used to track the spacecraft
 beyond the Earth's orbit. Mission control is based at Goddard
 Space Flight Center in Maryland.
 Additional information available at
 "http://sohowww.nascom.nasa.gov/"
 [Summary provided by NASA]
 Group: Platform_Details
  Entry_ID: SOHO
  Group: Platform_Identification
  Platform_Category: Solar/Space Observation Satellites
  Short_Name: SOHO
  Long_Name: Solar and Heliospheric Observatory
  End_Group
  Group: Synonymous_Platform_Names
  Short_Name: Solar and Heliospheric Observatory
  Short_Name: 23726
  Short_Name: 1995-065A
  End_Group
  Group: Platform_Associated_Instruments
  Short_Name: VIRGO
  Short_Name: UVCS
  Short_Name: SWAN
  Short_Name: SUMER
  Short_Name: MDI
  Short_Name: LASCO
  Short_Name: GOLF
  Short_Name: ERNE
  Short_Name: EIT
  Short_Name: COSTEP
  Short_Name: CELIAS
  Short_Name: CDS
  End_Group
  Group: Orbit
  Apogee: 1.5 million km
  Orbit_Type: LPO &gt; L1 &gt; Lissajous Orbit &gt; Halo Orbit
  End_Group
  Creation_Date: 2008-01-17
  Online_Resource: http://sohowww.nascom.nasa.gov/
  Online_Resource: http://www.nasa.gov/mission_pages/soho/index.html
  Online_Resource: http://sci.esa.int/science-e/www/area/index.cfm?fareaid=14
  Sample_Image: http://sohowww.nascom.nasa.gov/gallery/Posters/images/large/soho-poster.gif
  Group: Platform_Logistics
  Launch_Date: 1995-12-02
  Launch_Site: Cape Canaveral/Kennedy Space Center, USA
  Primary_Sponsor: NASA
  Primary_Sponsor: ESA
  End_Group
 End_Group</t>
  </si>
  <si>
    <t>43e942db-8536-4268-8bd4-cea81573b8ee</t>
  </si>
  <si>
    <t>OTTER TRAWL</t>
  </si>
  <si>
    <t>5d25838c-87ed-4e75-95fe-2d426a85c1c7</t>
  </si>
  <si>
    <t>STEREO A</t>
  </si>
  <si>
    <t>Solar Terrestrial Relations Observatory A</t>
  </si>
  <si>
    <t>STEREO (Solar TErrestrial RElations Observatory) is a 2-year NASA mission employing two nearly identical space-based observatories to provide the very first, 3-D "stereo" images of the sun to study the nature of coronal mass ejections. These powerful solar eruptions are a major source of the magnetic disruptions on Earth and a key component of space weather, which can greatly affect satellite operations, communications, power systems, the lives of humans in space, and global climate.
 STEREO is the third mission in NASA's Solar Terrestrial Probes Program. The twin observatories launched aboard a single Boeing Delta II rocket from Cape Canaveral Air Force Station, Fla., on Oct. 25, 2006, at 8:52 p.m. EDT.
 STEREO is sponsored by NASA Headquarters' Science Mission Directorate, Washington, D.C. NASA Goddard Space Flight Center's Solar Terrestrial Probes Program Office, in Greenbelt, Md., manages the mission, instruments and science center. The Johns Hopkins University Applied Physics Laboratory (APL), in Laurel, Md., designed and built the spacecraft and will operate the twin observatories for NASA during the mission. 
 The two spacecraft are launched to drift slowly away from the Earth in opposite directions at about 10 degrees per year for the lagging spacecraft and 20 degrees per year for the leading one. Optimal longitudinal separation of about sixty degrees is achieved after two years. Afterwards the separation gradually increases beyond the design lifetime of two years with the possibility of extended mission observations at larger angles. Science instruments selected for STEREO include the Sun Earth Connection Coronal and Heliospheric Investigation (SECCHI) for extreme ultraviolet (EUV), white-light coronographic, and heliospheric imaging, the STEREO/WAVES (SWAVES) interplanetary radio burst tracker, the In situ Measurements of Particles and CME Transients (IMPACT) investigation for in-situ sampling the 3-D distribution and plasma characteristics of solar energetic particles and the interplanetary magnetic field, and the PLAsma and SupraThermal Ion and Composition (PLASTIC) experiment to measure elemental and charge composition of ambient and CME plasma ions. STEREO data recorded and stored onboard each spacecraft will be downlinked through the NASA Deep Space Network on a daily schedule. Real-time space weather data will be continuously transmitted through a separate beacon system to NASA and non-NASA receiving stations.
 Group: Platform_Details
  Entry_ID: STEREO A
  Group: Platform_Identification
  Platform_Category: Solar/Space Observation Satellites
  Short_Name: STEREO A
  Long_Name: Solar Terrestrial Relations Observatory A
  End_Group
  Group: Synonymous_Platform_Names
  Short_Name: STEREO East
  Short_Name: STEREO Lag
  Short_Name: Solar Terrestrial Relations Observatory A
  Short_Name: 29510
  Short_Name: 2006-047A
  End_Group
  Group: Platform_Associated_Instruments
  Short_Name: SWAVES
  Short_Name: SECCHI
  Short_Name: PLASTIC
  Short_Name: IMPACT
  End_Group
  Creation_Date: 2007-02-13
  Online_Resource: http://www.nasa.gov/mission_pages/stereo/main/
  Online_Resource: http://stereo.gsfc.nasa.gov/
  Online_Resource: http://stereo.jhuapl.edu/
  Online_Resource: http://stereo-ssc.nascom.nasa.gov/
  Sample_Image: http://stereo.jhuapl.edu/gallery/images/artistConcepts/tn/PanelsDeploy_tn.jpg
  Group: Platform_Logistics
  Launch_Date: 2006-10-26
  Launch_Site: Cape Canaveral/Kennedy Space Center, USA
  Design_Life: 2 years
  Primary_Sponsor: USA/NASA
  Primary_Sponsor: Johns Hopkins/APL
  End_Group
 End_Group</t>
  </si>
  <si>
    <t>68820e6c-4047-4830-99a8-57e13cc5699d</t>
  </si>
  <si>
    <t>PLANKTON NETS</t>
  </si>
  <si>
    <t>STEREO B</t>
  </si>
  <si>
    <t>A plankton net is a device for concentrating small marine
 organisms for closer examination. The small organisms collected
 in a plankton tow will be plants and animals that go unnoticed
 by most people. A microscope is needed to identify many of these
 organisms, but you see can see some of the larger zooplankton
 with your naked eye, and even better with a magnifying glass.
 A net with very fine mesh is used in the plankton net because
 many of these tiny organisms would pass through an ordinary dip
 net. The plankton net is essentially a cloth funnel that allows
 water to pass through, but retains the living organisms. The
 collected organisms will be found in the small glass or plastic
 bottle found at the bottom of the net.
 Additional information available at
 "http://seagrant.gso.uri.edu/G_Bay/Ecosystem/Plankton/plankton_net.html"
 [Summary provided by the Rhode Island Sea Grant]</t>
  </si>
  <si>
    <t>Solar Terrestrial Relations Observatory B</t>
  </si>
  <si>
    <t>4dc13375-a2a4-40ed-a556-51e887438769</t>
  </si>
  <si>
    <t>STEREO (Solar TErrestrial RElations Observatory) is a 2-year NASA mission
 employing two nearly identical space-based observatories to provide the very
 first, 3-D "stereo" images of the sun to study the nature of coronal mass
 ejections. These powerful solar eruptions are a major source of the magnetic
 disruptions on Earth and a key component of space weather, which can greatly
 affect satellite operations, communications, power systems, the lives of humans
 in space, and global climate.
 STEREO is the third mission in NASA's Solar Terrestrial Probes Program. The
 twin observatories launched aboard a single Boeing Delta II rocket from Cape
 Canaveral Air Force Station, Fla., on Oct. 25, 2006, at 8:52 p.m. EDT.
 STEREO is sponsored by NASA Headquarters' Science Mission Directorate,
 Washington, D.C. NASA Goddard Space Flight Center's Solar Terrestrial Probes
 Program Office, in Greenbelt, Md., manages the mission, instruments and science
 center. The Johns Hopkins University Applied Physics Laboratory (APL), in
 Laurel, Md., designed and built the spacecraft and will operate the twin
 observatories for NASA during the mission.
 The two spacecraft are launched to drift slowly away from the Earth in opposite
 directions at about 10 degrees per year for the lagging spacecraft and 20
 degrees per year for the leading one. Optimal longitudinal separation of about
 sixty degrees is achieved after two years. Afterwards the separation gradually
 increases beyond the design lifetime of two years with the possibility of
 extended mission observations at larger angles. Science instruments selected
 for STEREO include the Sun Earth Connection Coronal and Heliospheric
 Investigation (SECCHI) for extreme ultraviolet (EUV), white-light
 coronographic, and heliospheric imaging, the STEREO/WAVES (SWAVES)
 interplanetary radio burst tracker, the In situ Measurements of Particles and
 CME Transients (IMPACT) investigation for in-situ sampling the 3-D distribution
 and plasma characteristics of solar energetic particles and the interplanetary
 magnetic field, and the PLAsma and SupraThermal Ion and Composition (PLASTIC)
 experiment to measure elemental and charge composition of ambient and CME
 plasma ions. STEREO data recorded and stored onboard each spacecraft will be
 downlinked through the NASA Deep Space Network on a daily schedule. Real-time
 space weather data will be continuously transmitted through a separate beacon
 system to NASA and non-NASA receiving stations.
 Group: Platform_Details
  Entry_ID: STEREO B
  Group: Platform_Identification
  Platform_Category: Solar/Space Observation Satellites
  Short_Name: STEREO B
  Long_Name: Solar Terrestrial Relations Observatory B
  End_Group
  Group: Synonymous_Platform_Names
  Short_Name: STEREO Lead
  Short_Name: STEREO West
  Short_Name: Solar Terrestrial Relations Observatory B
  Short_Name: 29511
  Short_Name: 2006-047B
  End_Group
  Group: Platform_Associated_Instruments
  Short_Name: IMPACT
  Short_Name: PLASTIC
  Short_Name: SECCHI
  Short_Name: SWAVES
  End_Group
  Creation_Date: 2007-02-13
  Online_Resource: http://www.nasa.gov/mission_pages/stereo/main/ 
  Online_Resource: http://stereo.gsfc.nasa.gov/
  Online_Resource: http://stereo.jhuapl.edu/
  Online_Resource: http://stereo-ssc.nascom.nasa.gov/ 
  Sample_Image: http://stereo.jhuapl.edu/gallery/images/artistConcepts/tn/PanelsDeploy_tn.jpg
  Group: Platform_Logistics
  Launch_Date: 2006-10-26
  Launch_Site: Cape Canaveral/Kennedy Space Center, USA
  Design_Life: 2 years
  Primary_Sponsor: USA/NASA
  Primary_Sponsor: Johns Hopkins/APL
  End_Group
 End_Group</t>
  </si>
  <si>
    <t>ad945ca6-cd6f-4e21-abe0-e7e7bba68523</t>
  </si>
  <si>
    <t>SCOR WP-2 ZOOPLANKTON NET</t>
  </si>
  <si>
    <t>4c859cd7-4921-4158-a85f-621d999431f2</t>
  </si>
  <si>
    <t>ULYSSES</t>
  </si>
  <si>
    <t>The primary objectives of Ulysses, formerly the International Solar Polar Mission (ISPM), are to investigate, as a function of solar latitude, the properties of the solar wind and the interplanetary magnetic field, of galactic cosmic rays and neutral interstellar gas, and to study energetic particle composition and acceleration. The 55 kg payload includes two magnetometers, two solar wind plasma instruments, a unified radio/plasma wave instrument, three energetic charged particle instruments, an interstellar neutral gas sensor, a solar X-ray/cosmic gamma-ray burst detector, and a cosmic dust sensor. The communications systems is also used to study the solar corona and to search for gravitational waves. Secondary objectives included interplanetary and planetary physics investigations during the initial Earth-Jupiter phase and investigations in the Jovian magnetosphere. The spacecraft used a Jupiter swingby in Feb. 1992 to transfer to a heliospheric orbit with high heliocentric inclination, and will pass over the rotational south pole of the sun in mid-1994 at 2 AU, and over the north pole in mid-1995. A second solar orbit will take Ulysses again over the south and north poles in years 2000 and 2001, respectively. The spacecraft is powered by a single radio-isotope generator. It is spin stabilized at a rate of 5 rpm and its high-gain antenna points continuously to the earth. 
 Group: Platform_Details
  Entry_ID: ULYSSES
  Group: Platform_Identification
  Platform_Category: Solar/Space Observation Satellites
  Short_Name: ULYSSES
  End_Group
  Group: Synonymous_Platform_Names
  Short_Name: International Solar Polar Mission
  Short_Name: Solar Polar
  Short_Name: 20842
  Short_Name: 1990-090B
  End_Group
  Group: Platform_Associated_Instruments
  Short_Name: EPAC
  Short_Name: FGM-U
  Short_Name: DUST
  Short_Name: URAP
  Short_Name: SWOOPS
  Short_Name: SWICS-U
  Short_Name: HI-SCALE
  Short_Name: COSPIN
  Short_Name: GRB
  End_Group
  Group: Orbit
  Period: 2264 days
  Perigee: 1.35 AU
  Apogee: 5.4 AU
  End_Group
  Creation_Date: 2007-03-05
  Online_Resource: http://ulysses.jpl.nasa.gov/index.html
  Online_Resource: http://helio2.estec.esa.nl/ulysses_/
  Sample_Image: http://nssdc.gsfc.nasa.gov/image/spacecraft/ulysses_test.jpg
  Group: Platform_Logistics
  Launch_Date: 1990-10-06
  Launch_Site: Cape Canaveral/Kennedy Space Center, USA
  Primary_Sponsor: ESA
  Primary_Sponsor: NASA
  End_Group
 End_Group</t>
  </si>
  <si>
    <t>72594fae-e32a-4f62-88ad-d871ef0ff29a</t>
  </si>
  <si>
    <t>WIND</t>
  </si>
  <si>
    <t>WIND was launched on November 1, 1994 and is the first of two NASA spacecraft in the Global Geospace Science initiative and part of the ISTP Project. WIND was positioned in a sunward, multiple double-lunar swingby orbit with a maximum apogee of 250Re during the first two years of operation. This was followed by a halo orbit at the Earth-Sun L1 point.
 The science objectives of the WIND mission are:
 - Provide conplete plasma, energetic particle, and magnetic field input for
 magnetospheric and ionospheric studies.
 - Determine the magnetospheric output to interplanetary space in the
 up-stream region
 - Investigate basic plasma processes occuring in the near-Earth solar wind
 - Provide baseline ecliptic plane observations to be used in heliospheric
 latitudes from ULYSSES. 
 WIND carries the following instruments:
 Radio and Plasma Wave experiment (WAVES)
 Energetic Particle Acceleration, Composition, and Transport (EPACT)
 Solar Wind Experiment (SWE)
 Solar Wind and Suprathermal Ion Composition Studies (SWICS/MASS/STICS)
 Magnetic Fields Investigation (MFI)
 3-D Plasma and Energetic Particle Analyzer (3DP)
 Transient Gamma-Ray Spectrometer (TGRS)
 Gamma Ray Burst Studies (KONUS)
 For more information, see:
 http://pwg.gsfc.nasa.gov/wind.shtml
 and
 http://ssed.gsfc.nasa.gov/waves/
 Group: Platform_Details
  Entry_ID: WIND
  Group: Platform_Identification
  Platform_Category: Solar/Space Observation Satellites
  Short_Name: WIND
  End_Group
  Group: Synonymous_Platform_Names
  Short_Name: GGS/Wind
  Short_Name: ISTP/Wind
  Short_Name: Wind/GGS
  Short_Name: Wind/ISTP
  Short_Name: 23333
  Short_Name: 1994-071A
  End_Group
  Group: Platform_Associated_Instruments
  Short_Name: SWIMS
  Short_Name: KONUS
  Short_Name: TGRS
  Short_Name: 3DP
  Short_Name: MFI
  Short_Name: SMS
  Short_Name: SWE
  Short_Name: EPACT
  Short_Name: WAVES
  End_Group
  Group: Orbit
  Perigee: 235 ER
  Apogee: 265 ER
  Orbit_Type: LPO &gt; L1 &gt; Lissajous Orbit &gt; Halo Orbit
  End_Group
  Online_Resource: http://ssed.gsfc.nasa.gov/waves/
  Sample_Image: http://nssdc.gsfc.nasa.gov/image/spacecraft/wind.jpg
  Group: Platform_Logistics
  Launch_Date: 1994-11-01
  Launch_Site: Cape Canaveral/Kennedy Space Center, USA
  Primary_Sponsor: NASA
  End_Group
 End_Group</t>
  </si>
  <si>
    <t>0aad04f5-5438-4800-a0c9-6155656a720e</t>
  </si>
  <si>
    <t>YOHKOH</t>
  </si>
  <si>
    <t>TRAWL</t>
  </si>
  <si>
    <t>Trawl is a long fishing line with many shorter lines and hooks
 attached to it (usually suspended between buoys).
 [Summary provided by Wordnet]</t>
  </si>
  <si>
    <t>The YOHKOH satellite, also called "Sunbeam" was launched into
 space from the Kagoshima Space Center (KSC) in Southern
 Japan. This is a project of the Japanese Institute of Space and
 Astronautical Science (ISAS). The scientific objective has been
 to observe the energetic phenomena taking place on the Sun,
 specifically solar flares in x-ray and gamma-ray emissions.
 Instruments on the satellite:
 the Bragg Crystal Spectrometer (BCS)
 the Wide Band Spectrometer (WBS)
 the Soft X-Ray Telescope (SXT)
 the Hard X-Ray Telescope (HXT)
 Additional information available at
 "http://hesperia.gsfc.nasa.gov/sftheory/yohkoh.htm"
 [Summary provided by NASA]
 Group: Platform_Details
  Entry_ID: YOHKOH
  Group: Platform_Identification
  Platform_Category: Solar/Space Observation Satellites
  Short_Name: YOHKOH
  End_Group
  Group: Synonymous_Platform_Names
  Short_Name: Solar-A
  Short_Name: 1991-062A
  Short_Name: 21694
  End_Group
  Group: Platform_Associated_Instruments
  Short_Name: WBS
  Short_Name: SXT
  Short_Name: BCS
  Short_Name: HXT
  End_Group
  Group: Orbit
  Orbit_Inclination: 31.3 degrees
  Period: 97.9 m
  Perigee: 517.9 km
  Apogee: 792.6 km
  Orbit_Type: LEO &gt; Low Earth Orbit &gt; Inclined Non-Polar
  End_Group
  Creation_Date: 2008-01-17
  Online_Resource: http://solarscience.msfc.nasa.gov/Yohkoh.shtml
  Online_Resource: http://hesperia.gsfc.nasa.gov/sftheory/yohkoh.htm
  Online_Resource: http://umbra.nascom.nasa.gov/yohkoh_archive.html
  Sample_Image: http://solarscience.msfc.nasa.gov/images/yohkoh.jpg
  Group: Platform_Logistics
  Launch_Date: 1991-08-30
  Launch_Site: Uchinoura Space Center, Japan
  Primary_Sponsor: JAXA
  Primary_Sponsor: NASA
  End_Group
 End_Group</t>
  </si>
  <si>
    <t>c386fdd8-5a49-46c6-9be6-b56a9428f30d</t>
  </si>
  <si>
    <t>cea7a056-9bc7-43be-a689-8a15fac587b7</t>
  </si>
  <si>
    <t>TUBBS TOWS</t>
  </si>
  <si>
    <t>APOLLO</t>
  </si>
  <si>
    <t>64fd5823-293d-41bb-b8c6-7e48d754813d</t>
  </si>
  <si>
    <t>APOLLO-SOYUZ</t>
  </si>
  <si>
    <t>The Apollo-Soyuz Test Project (ASTP) was the first human
 spaceflight mission managed jointly by two nations. It was
 designed to test the compatibility of rendezvous and docking
 systems for American and Soviet spacecraft in order to open the
 way for future joint human flights. There were a number of
 difficulties that both nations had to resolve in the mission
 design before they could assure a safe docking of both
 spacecraft and an on-orbit meeting of crewmembers. The technical
 challenges included different measuring systems, the different
 spacecraft and thus mating adapter designs, and different air
 pressures and mixtures.
 The Apollo spacecraft was the same design as those used on lunar
 exploration missions. Several modifications were made for the
 Apollo-Soyuz mission, however, including the addition of
 propellants for the reaction control system, heaters for
 temperature control, and extra equipment needed to operate the
 Docking Module. The Soyuz had been the Soviet's primary
 spacecraft since 1967. It consisted of three basic
 modules?Orbital, Descent, and Instrument?no major modifications
 were needed.
 The mission began with the Soyuz launch on July 15, 1975,
 followed by the Apollo launch seven hours later. The docking in
 space of, the two spacecraft took place at 2:17
 p.m. U.S. central time on July 17. Two days worth of joint
 operations followed. After separation, the Soyuz remained in
 space for almost two days before landing in the U.S.S.R. on July
 21. The Apollo spacecraft remained in space for another three
 days before splashing down near Hawaii on July 24.
 The mission was a resounding success for both Americans and
 Soviets. They achieved their goal of obtaining flight experience
 for rendezvous and docking of human spacecraft. In addition,
 they also demonstrated in-flight intervehicular crew transfer,
 as well as accomplished a series of scientific experiments. The
 ASTP mission was not only successful as a space effort, but the
 mutual confidence and trust it engendered made it a huge step in
 international cooperation during the Cold War.
 Additional information available at
 "http://science.ksc.nasa.gov/history/astp/astp.html"
 [Summary provided by NASA]</t>
  </si>
  <si>
    <t>812c1d73-a38d-498c-9b6b-493a6634a21a</t>
  </si>
  <si>
    <t>TUCKER TRAWLS</t>
  </si>
  <si>
    <t>Tucker Trawls consists of a a net stretched between two steel
 bars, which filter samples into a small bucket. The net is
 attached to a wire on the ship and reeled out to a specific
 depth.
 [Source: NOAA]</t>
  </si>
  <si>
    <t>84be98c7-9e25-42a7-8da6-0336b8bd8fcc</t>
  </si>
  <si>
    <t>4c1980ca-9cb9-4ba3-bb2a-ee5951d514f8</t>
  </si>
  <si>
    <t>c6cf9028-9a62-4a0d-8cce-a2a5b1262758</t>
  </si>
  <si>
    <t>eceec9a6-1311-4028-8433-1f6d21b62d4d</t>
  </si>
  <si>
    <t>GEMINI</t>
  </si>
  <si>
    <t>GEMINI-10</t>
  </si>
  <si>
    <t>This spacecraft, an ATLAS/AGENA vehicle, was successfully launched from Cape Kennedy on July 18, 1966. It was the GEMINI X AGENA target vehicle (GATV10) with which the GEMINI 10 crew of young and collins successfully docked on July 21, 1966, 5 hr, 21 min after GEMINI 10 was launched. during rendezvous and docking, three midcourse maneuvers were effected using the GATV secondary propulsion system. In maneuver 1, the orbital apogee was changed from 163 n.m. to 414 n.m., the perigee from 158 to 160 n.m., the period from 90.4 to 94.9 min, and the inclination from 2887 to 2888 deg. During maneuver 2, the apogee was changed from 414 to 206 n.m., the perigee from 160 to 160 n.m., the period from 94.9 to 91.2 min, and the inclination from 2888 to 2886 deg. During maneuver 3, the apogee was changed from 206 to 209 n.m., the perigee from 160 to 204 n.m., the period from 91.2 to 92.0 min, and the inclination from 2886 to 2884 deg.
 Group: Platform_Details
  Entry_ID: GEMINI-10
  Group: Platform_Identification
  Platform_Category: Space Stations/Manned Spacecraft
  Platform_Series_or_Entity: GEMINI
  Short_Name: GEMINI-10
  End_Group
  Group: Synonymous_Platform_Names
  Short_Name: TITAN II
  Short_Name: EVA
  Short_Name: Pad LC-19
  End_Group
  Group: Orbit
  Orbit_Inclination: 28.9 degrees
  Period: 92 minutes
  Perigee: 160 km
  Apogee: 206 km
  End_Group
  Creation_Date: 2008-01-18
  Online_Resource: http://science.ksc.nasa.gov/history/gemini/gemini-x/gemini-x.html
  Sample_Image: http://science.ksc.nasa.gov/history/gemini/gemini-x/gemini-x-patch-small.gif
  Group: Platform_Logistics
  Launch_Date: 1966-07-18
  Launch_Site: Cape Canaveral/Kennedy Space Center, USA
  Primary_Sponsor: NASA
  End_Group
 End_Group</t>
  </si>
  <si>
    <t>3fb34887-645d-4eea-94c3-a0b15df84a3d</t>
  </si>
  <si>
    <t>BEDLOAD SENSORS</t>
  </si>
  <si>
    <t>Bedload sensors sample sand, silt, gravel, rock, and other debris from the
 ocean, river, stream, lake, etc. bottom. Some bedload sensors use acoustic
 technologies to sample bottom sediments.</t>
  </si>
  <si>
    <t>a3dda022-2254-4ec5-9ce5-99d65060cc2f</t>
  </si>
  <si>
    <t>GEMINI-11</t>
  </si>
  <si>
    <t>Spacecraft Brief Description
  Gemini 11 was the ninth manned earth-orbiting spacecraft of the Gemini
  series. The 3-day mission was designed to achieve a first orbit
  rendezvous and docking with the agena target vehicle, to accomplish
  two extravehicular activity (EVA) tests, and to perform spacecraft
  maneuvers. There were also eight scientific and four technological
  experiments on board. The scientific experiments were (1) synergistic
  effect of zero-g and radiation on white blood cells, (2) synoptic
  terrain photography, (3) synoptic weather photography, (4) nuclear
  emulsions, (5) airglow horizon photography, (6) UV astronomical
  photography, (7) Gemini ion wake measurement, and (8) dim sky
  photography. The experiments and the other mission objectives were
  successfully completed. Reentry occurred after 44 orbits using the
  first closed-loop automatic reentry mode. The spacecraft landed within
  4.8 km of the planned impact point on september 15, 1966.
 Auxiliary Information
  Launch Date and Time : 1966-09-12 14:38:00
  Epoch Date and Time : 1966-09-12
  Orbit Type : Geocentric
  Apogee(km) : 280.
  Perigee(km) : 161.
  Inclination : 28.83
  Date of last update : 1992-05-11
 Additional information available at
 "http://www.friends-partners.ru/partners/mwade/flights/gemini11.htm"
 Group: Platform_Details
  Entry_ID: GEMINI-11
  Group: Platform_Identification
  Platform_Category: Space Stations/Manned Spacecraft
  Platform_Series_or_Entity: GEMINI
  Short_Name: GEMINI-11
  End_Group
  Group: Synonymous_Platform_Names
  Short_Name: TITAN II
  End_Group
  Group: Orbit
  Orbit_Inclination: 28.8
  Perigee: 161
  Apogee: 280
  End_Group
  Creation_Date: 2008-01-18
  Online_Resource: http://www.friends-partners.ru/partners/mwade/flights/gemini11.htm
  Sample_Image: http://science.ksc.nasa.gov/history/gemini/gemini-xi/gemini-xi-patch-small.gif
  Group: Platform_Logistics
  Launch_Date: 1966-09-12
  Primary_Sponsor: NASA
  End_Group
 End_Group</t>
  </si>
  <si>
    <t>6dbd3d85-18ca-4bc6-984b-add0889db68f</t>
  </si>
  <si>
    <t>CUFES</t>
  </si>
  <si>
    <t>Continuous Underway Fish Egg Sampling System</t>
  </si>
  <si>
    <t>The Continuous Underway Fish Egg Sampler (CUFES) is a, recently
 developed, plankton sampling device that provides
 high-resolution maps of fish eggs by sieving the eggs from water
 pumped from a fixed depth (usually 3 m) while a survey ship is
 underway. Concurrently, environmental data are collected, stored
 and processed by means of a set of instruments and probes,
 installed onboard, and software that handles the
 information. Most systems record date, time, position (GPS),
 water flow, temperature, conductivity (salinity) and
 fluorescence (chlorophyll).
 Additional information available at
 "http://ipimar-iniap.ipimar.pt/pelagicos/english/news/sampling.html"2003</t>
  </si>
  <si>
    <t>86b43d3e-92bb-436b-9d56-a5de4ac23ef1</t>
  </si>
  <si>
    <t>GEMINI-12</t>
  </si>
  <si>
    <t>Gemini 12 was the tenth and final flight of the Gemini series, which bridged the Mercury and Apollo programs. This mission was scheduled to perform rendezvous and docking with the Agena target vehicle, to conduct three extravehicular activity (EVA) operations, and to conduct a tethered station keeping exercise. There were also 14 scientific, medical, and technological experiments on board. The successfully performed scientific experiments were (1) frog egg growth under zero-g, (2) synoptic terrain photography, (3) synoptic weather photography, (4) nuclear emulsions, (5) airglow horizon photography, (6) UV astronomical photography, and (7) dim sky photography. Two micrometeorite collection experiments, as well as three space phenomena photography experiments, were not fully completed. There were fuel cell and attitude control thruster problems during the mission, which was otherwise highly successful. Reentry was accomplished after 59 orbits, with the spacecraft under automatic control. It landed within 4.8 km of the intended impact point on november 15, 1966.
 Group: Platform_Details
  Entry_ID: GEMINI-12
  Group: Platform_Identification
  Platform_Category: Space Stations/Manned Spacecraft
  Platform_Series_or_Entity: GEMINI
  Short_Name: GEMINI-12
  End_Group
  Group: Synonymous_Platform_Names
  Short_Name: gemini-12
  End_Group
  Group: Orbit
  Orbit_Inclination: 28.78 degrees
  Perigee: 243 km
  Apogee: 310 km
  End_Group
  Creation_Date: 2007-01-23
  Online_Resource: http://www.astronautix.com/flights/gemini12.htm
  Sample_Image: http://www.astronautix.com/graphics/0/10074584.jpg
  Group: Platform_Logistics
  Launch_Date: 1966-11-11
  Primary_Sponsor: NASA
  End_Group
 End_Group</t>
  </si>
  <si>
    <t>3bd3a9c0-07cf-41eb-917d-d40162429a59</t>
  </si>
  <si>
    <t>DREDGING DEVICES</t>
  </si>
  <si>
    <t>GEMINI-3</t>
  </si>
  <si>
    <t>GEMINI 3 was the first manned Earth-orbiting spacecraft of the GEMINI series. Its primary objective was to demonstrate the manned qualifications of the GEMINI spacecraft. A synergistic effect of zero-g and radiation on white blood cells experiment, a sea urchin egg growth under zero-g experiment, and one technological experiment were conducted. Several of the photographs taken by the astronauts were later considered suitable for synoptic terrain studies. After 5 hours, the spacecraft successfully reentered the atmosphere and landed 60 n.m. (111 km) from the target area. 
 Group: Platform_Details
  Entry_ID: GEMINI-3
  Group: Platform_Identification
  Platform_Category: Space Stations/Manned Spacecraft
  Platform_Series_or_Entity: GEMINI
  Short_Name: GEMINI-3
  End_Group
  Group: Synonymous_Platform_Names
  Short_Name: TITAN II (3)
  End_Group
  Group: Orbit
  Orbit_Inclination: 33 degrees
  Perigee: 160 km
  Apogee: 240 km
  End_Group
  Creation_Date: 2008-01-23
  Online_Resource: http://science.ksc.nasa.gov/history/gemini/gemini-3/gemini-3.html
  Sample_Image: http://science.ksc.nasa.gov/history/gemini/gemini-3/gemini-3-patch-small.gif
  Group: Platform_Logistics
  Launch_Date: 1965-03-23
  Primary_Sponsor: NASA
  End_Group
 End_Group</t>
  </si>
  <si>
    <t>Dredging is the removal of earthen materials, including rock or
 coral, from under water. It increases the size of the waterway
 and provides construction materials for land-based projects. It
 also improves logistics. The wider, deeper shipping channel
 provides easier passage of vessels with deep draft. The deeper
 the draft of a vessel, the more tonnage it can carry. If few
 ships are available for logistics, then dredging can make these
 ships more efficient.
 Material removed during dredging is often a naturally-occurring
 construction material. In military operations, natural materials
 make up for scarce resources. Typically, sand is available along
 the coast and in most rivers. Care must be taken to avoid clay
 or fine-grained sediments.
 Two primary types of dredging occur: mechanical and hydraulic.
 Mechanical equipment dredges easily with a clam shell, shovel,
 backhoe, or other device that scoops the material up. A simple
 type of mechanical dredge is a land crane, equipped with a
 suitable bucket mounted on a barge. This dredge needs barges or
 scows to move the material from the dredging site to the
 disposal site.
 The hydraulic dredge uses water to remove and transport the
 material. This system has a pump for moving the water. The pump
 creates a vacuum or a pressure head, which moves water rapidly
 through the pipe. This system always has at least three
 components: dredging device, pump, and discharge system. There
 are many common hydraulic dredging systems--hopper dredges,
 sidecast dredges, cutterhead dredges, and dustpan dredges.
 [Summary provided by the Globe Security Organization]</t>
  </si>
  <si>
    <t>1c4b5e76-b447-4dab-acb5-4badecbf682a</t>
  </si>
  <si>
    <t>96471be4-6078-477d-8e66-c02b92f594d4</t>
  </si>
  <si>
    <t>GEMINI-4</t>
  </si>
  <si>
    <t>GEMINI 4 was the second manned mission of the GEMINI series and carried J. A. Mcdivitt and E. H. White on a 4-day, 62-orbit, 98-hr flight from June 3 to June 7, 1965. The spacecraft was conical and had a diameter of 3.05 m at the large end, which was the rear of the spacecraft and which was covered by a fiberglass heat shield to protect the craft during reentry. The objective of the mission was to test the performance of the astronauts and capsule for an extended length of time in space. The spacecraft was transported to space with a titan rocket. White performed a 23-min eva (walk) in space attached to the spacecraft by an 8-m tether. Medical and engineering experiments were performed. The scientific experiments performed were visual and photographic. The experiments performed were electrostatic charge (msc-1), proton-electron spectrometer (msc-2), triaxial magnetometer (msc-3), two-color earth limb photos (msc-10), inflight exerciser (m-3), inflight phonocardiogram (m-4), bone demineralization (m-6), synoptic terrain photos (s-5), synoptic weather photos (s-6), dim and twilight phenomena (s-28), radiation (d-8), and simple navigation (d-9). The mission was successful, and the spacecraft landed in the pacific on June 7, 1965.
 Group: Platform_Details
  Entry_ID: GEMINI-4
  Group: Platform_Identification
  Platform_Category: Space Stations/Manned Spacecraft
  Platform_Series_or_Entity: GEMINI
  Short_Name: GEMINI-4
  End_Group
  Group: Synonymous_Platform_Names
  Short_Name: Titan-II (4)
  End_Group
  Group: Orbit
  Orbit_Inclination: 32.53 degrees
  Period: 56 minutes
  Repeat_Cycle: 4 days
  Perigee: 162 km
  Apogee: 281 km
  End_Group
  Creation_Date: 2008-01-23
  Online_Resource: http://science.ksc.nasa.gov/history/gemini/gemini-iv/gemini-iv.html
  Sample_Image: http://science.ksc.nasa.gov/history/gemini/gemini-iv/gemini-iv-patch-small.gif
  Group: Platform_Logistics
  Launch_Date: 1965-06-03
  Primary_Sponsor: NASA
  End_Group
 End_Group</t>
  </si>
  <si>
    <t>ELECTROFISHING</t>
  </si>
  <si>
    <t>799b81e7-1b2d-4837-88e0-a01836697615</t>
  </si>
  <si>
    <t>6c7c9336-4cb9-45a5-a949-c5ee562106d0</t>
  </si>
  <si>
    <t>GEMINI-5</t>
  </si>
  <si>
    <t>Gemini 5, manned with two astronauts, was the third earth-orbiting spacecraft of the Gemini series. The cone-shaped spacecraft was 3.05 m in diameter at the largest end, which was the rear of the craft. The major objectives of this mission were to demonstrate (1) a long-duration manned flight using a fuel cell power system, (2) rendezvous capabilities, and (3) rendezvous maneuvers. scientific studies included zodiacal light, synoptic terrain, synoptic weather photography, and a cloud top spectrometer experiment. In addition, five medical and seven technological experiments were performed during the mission. The 120-orbit flight lasted 8 days, returning to earth on august 29, 1965. The mission was considered successful.
 Group: Platform_Details
  Entry_ID: GEMINI-5
  Group: Platform_Identification
  Platform_Category: Space Stations/Manned Spacecraft
  Platform_Series_or_Entity: GEMINI
  Short_Name: GEMINI-5
  End_Group
  Group: Synonymous_Platform_Names
  Short_Name: TITAN II (5)
  End_Group
  Group: Orbit
  Orbit_Inclination: 32.61 degrees
  Perigee: 197 km
  Apogee: 303 km
  End_Group
  Creation_Date: 2008-01-24
  Online_Resource: http://science.ksc.nasa.gov/history/gemini/gemini-v/gemini-v.html
  Sample_Image: http://science.ksc.nasa.gov/history/gemini/gemini-v/gemini-v-patch-small.gif
  Group: Platform_Logistics
  Launch_Date: 1965-08-21
  Primary_Sponsor: NASA
  End_Group
 End_Group</t>
  </si>
  <si>
    <t>3aa4763b-bc85-4609-96fe-0d0eff904fef</t>
  </si>
  <si>
    <t>FSI</t>
  </si>
  <si>
    <t>Filter Sampling Instrument</t>
  </si>
  <si>
    <t>3a277594-15de-4795-b057-35a918e1c12a</t>
  </si>
  <si>
    <t>GEMINI-6</t>
  </si>
  <si>
    <t>- Spacecraft Brief Description -
 GEMINI 6 was the fifth manned earth-orbiting spacecraft of the GEMINI series,
 having been launched after GEMINI 7. the mission priorities were to demonstrate
 on-time launch procedures, closed-loop rendezvous capabilities,</t>
  </si>
  <si>
    <t>6c0aee1a-955d-48c1-acc0-f7d095030308</t>
  </si>
  <si>
    <t>GRANULOMETRIC SIEVES</t>
  </si>
  <si>
    <t>734709ce-2a7a-4160-8cb3-a3c7e0bc164d</t>
  </si>
  <si>
    <t>GEMINI-7</t>
  </si>
  <si>
    <t>- Spacecraft Brief Description -
 GEMINI 7 was the fourth manned earth-orbiting spacecraft of the GEMINI series.
 its mission priorities were (1) to demonstrate a 2-week flight, (2) to perform
 stationkeeping with the GEMINI launch vehicle stage 2, (3) to ev</t>
  </si>
  <si>
    <t>92df7f2e-7258-4140-be9f-888b1ae454ce</t>
  </si>
  <si>
    <t>HVAS</t>
  </si>
  <si>
    <t>High Volume Air Sampler</t>
  </si>
  <si>
    <t>7a53aaf4-249e-4747-a5a3-47e037d2885d</t>
  </si>
  <si>
    <t>GEMINI-8</t>
  </si>
  <si>
    <t>Spacecraft Brief Description
  Gemini 8 was the sixth manned earth-orbiting spacecraft of the Gemini
  series. The primary mission objectives were to perform rendezvous and
  four docking tests with the Agena target vehicle and to execute an
  extravehicular activity (EVA) experiment. Ten technological, medical,
  and scientific experiments were carried on board. Of the six
  scientific experiments only the Agena micrometeorite collection was
  successful. the others -- (1) zodiacal light photography, (2) frog egg
  growth, (3) synoptic terrain photography, (4) nuclear emulsions, and
  (5) spectrophotography of clouds -- were incomplete, owing to a large
  loss of fuel and early termination of the mission. The EVA docking and
  other maneuvers were canceled. The spacecraft reentered the earth's
  atmosphere after 6.5 orbits and landed in the pacific ocean on March
  17, 1966.
 Auxiliary Information
  Launch Date and Time : 1966-03-16 16:48:00
  Epoch Date and Time : 1966-03-17
  Orbit Type : Geocentric
  Apogee(km) : 298.
  Perigee(km) : 285.
  Inclination : 28.88
 Additional information available at
 "http://science.ksc.nasa.gov/history/gemini/gemini-viii/gemini-viii.html"</t>
  </si>
  <si>
    <t>93baec30-36eb-499b-9523-10e30b8ed846</t>
  </si>
  <si>
    <t>This instrument is a type of airborne particle probe flown on research aircraft. It was flown on the citation aircraft for the GPM ground validation field campaign OLYMPEX.</t>
  </si>
  <si>
    <t>GEMINI-9</t>
  </si>
  <si>
    <t>Gemini 9, manned with two astronauts, was the seventh earth-orbiting spacecraft of the Gemini series. The blunt, cone-shaped spacecraft was 3.048 cm in diameter at the rear of the craft. Primary mission objectives were to demonstrate (1) three rendezvous techniques, (2) an extravehicular activity (EVA) to test the astronaut maneuvering unit (AMU), and (3) precision landing capability. scientific objectives included obtaining zodiacal light and airglow horizon photographs. Two micrometeorite studies were to be carried out, and there were also one medical and two technological experiments. the agena target vehicle failed to achieve orbit, and the agena micrometeorite experiment hardware was lost. Other experiments functioned normally. The three rendezvous techniques were demonstrated, although docking could not be achieved due to a failure of the augmented target-docking shroud to jettison. The EVA was curtailed due to fogging of the visor and energy expended by the astronaut. Reentry was routinely accomplished after 47 orbits on june 6, 1966, within 3.2 km of the target point.
 Group: Platform_Details
  Entry_ID: GEMINI-9
  Group: Platform_Identification
  Platform_Category: Space Stations/Manned Spacecraft
  Platform_Series_or_Entity: GEMINI
  Short_Name: GEMINI-9
  End_Group
  Group: Synonymous_Platform_Names
  Short_Name: TITAN II (9)
  End_Group
  Group: Orbit
  Orbit_Inclination: 28.86 degrees
  Perigee: 270 km
  Apogee: 272 km
  End_Group
  Creation_Date: 2008-01-24
  Online_Resource: http://www.astronautix.com/flights/gemini9.htm
  Sample_Image: http://www.astronautix.com/graphics/0/10074373.jpg
  Group: Platform_Logistics
  Launch_Date: 1966-06-03
  Primary_Sponsor: NASA
  End_Group
 End_Group</t>
  </si>
  <si>
    <t>a0925c59-450c-46be-8735-a0ead1bbf437</t>
  </si>
  <si>
    <t>1ef441a3-0fa2-4c1d-81d8-4312dcdde415</t>
  </si>
  <si>
    <t>The High Volume Particle Sampler, also known as the High Volume Precipitation Spectrometer (HVPS), measures particle size distributions and obtains particle images in the size range of about 0.1 cm to 6 cm. 
 [Summary provided by NASA]
 Group: Instrument_Details
  Entry_ID: HVPS
  Group: Instrument_Identification
  Instrument_Category: In Situ/Laboratory Instruments
  Instrument_Class: Samplers
  Instrument_Type: HVPS
  Short_Name: HVPS
  Long_Name: High Volume Particle Sampler
  End_Group
  Group: Associated_Platforms
  Short_Name: UND CITATION II
  End_Group
  Online_Resource: https://airbornescience.nasa.gov/instrument/HVPS
 End_Group</t>
  </si>
  <si>
    <t>443bd29e-d615-498d-8580-300249cb7695</t>
  </si>
  <si>
    <t>SPACE SHUTTLE</t>
  </si>
  <si>
    <t>KEMMERER SAMPLER</t>
  </si>
  <si>
    <t>A series of Space Shuttle-Spacelab missions, designated the Atmospheric Laboratory for Applications and Science (ATLAS), is part of NASA's Mission to Planet Earth. The series, originally planned to acquire data throughout the Sun's 11-year active cycle, investigated how Earth's atmosphere and climate are affected by the Sun, and by the products of industrial complexes and agricultural activities. ATLAS 1, the first spacecraft in this series conducted 14 investigations in atmospheric science, solar physics, space plasma physics, and astrophysics.
 The 14 ATLAS 1 experiments included:
 (1) Atmospheric Lyman-Alpha Emissions (ALAE)
 (2) Atmospheric Trace Molecule Spectroscopy (ATMOS)
 (3) Grille Spectrometer (GRILLE)
 (4) Imaging Spectrometric Observatory (ISO)
 (5) Millimeter-wave Atmospheric Sounder (MAS)
 (6) Shuttle Solar Backscatter Ultraviolet Spectrometer (SSBUV-4) -
 technically, this instrument was seperate from the ATLAS payload and
 was a co-manifested payload
 (7) Active Cavity Radiometer Irradiance Monitor (ACRIM)
 (8) Solar Spectrum Measurement (SOLSPEC)
 (9) Solar Ultraviolet Spectral Irradiance Monitor (SUSIM)
 (10) Measurement of the Solar Constant (SOLCON)
 (11) Atmospheric Emissions Photometric Imaging (AEPI)
 (12) Space Experiments with Particle Accelerators (SEPAC)
 (13) Energetic Neutral Atom Precipitation (ENAP). ENAP was not a
 seperate instrument but used the ISO instrument measurements
 (14) Far Ultraviolet Space Telescope (FAUST)
 ATLAS 2 was flown on the STS-56 in April 1993 and consisted of seven of the ATLAS 1 instruments: ATMOS, MAS, SSBUV-5, ACRIM, SOLSPEC, SUSIM, AND SOLCON.
 ATLAS 3 was flown on the STS-66 in November 1993 and consisted of the same instruments as ATLAS 2.
 These investigations studied the chemical makeup of the atmosphere between approximately 15 and 600 kilometers (8.3 to 330 miles) above the Earth's surface, measured the total energy contained in sunlight and energy variations, investigated how Earth's electric and magnetic fields and atmosphere influence each other, and examined sources of ultraviolet light in the Universe. The instruments were mounted on two Spacelab pallets in the Shuttle payload bay. The Shuttle's changing orientation to Earth placed the experiments in advantageous orbiting locations, to observe the atmosphere, the Sun, and astronomical targets. Specifically, the orbiter orientation was either inertially fixed so that selected instruments were pointed at the sun, or nadir pointed for observations of the Earth's atmosphere. Crew members were in consultation with the investigators while controlling and monitoring the experiments. The atmospheric and solar instruments provided correlative measurements with the Upper Atmosphere Research Satellite (UARS).
 Group: Platform_Details
  Entry_ID: ATLAS
  Group: Platform_Identification
  Platform_Category: Space Stations/Manned Spacecraft
  Platform_Series_or_Entity: SPACE SHUTTLE
  Short_Name: ATLAS
  Long_Name: Atmospheric Laboratory for Applications and Science
  End_Group
  Group: Synonymous_Platform_Names
  Short_Name: ATLAS
  End_Group
  Creation_Date: 2008-01-24
  Online_Resource: http://www.nasa.gov/audience/formedia/factsheet/Atlas-1_factsheet_prt.htm
  Sample_Image: http://www.ghcc.msfc.nasa.gov/images/atlas/atlaslogo.gif
  Group: Platform_Logistics
  Primary_Sponsor: USA/NASA
  End_Group
 End_Group</t>
  </si>
  <si>
    <t>f875bfd2-1712-4cd4-99dd-058aada97f91</t>
  </si>
  <si>
    <t>A Kemmerer Sampler is a device that is usually used to obtain a
 water sample from a specific depth in lakes or streams. It is less
 frequently used to sample monitoring wells. First, the supporting
 cable is marked to identify the depth at which the sample will be
 taken. As it is lowered, the water passes freely through the body
 of the sampler. At the designated depth, a weighted messenger is
 dropped down the cable. When it reaches the sampler, the messenger
 activates a trip mechanism that closes a plug/stopper at the bottom
 and top of the sampler thus sealing the water inside.</t>
  </si>
  <si>
    <t>983f115b-4f2a-44c6-9737-101377f44fb2</t>
  </si>
  <si>
    <t>OV-099</t>
  </si>
  <si>
    <t>Challenger Space Shuttle</t>
  </si>
  <si>
    <t>KOPRI Unit</t>
  </si>
  <si>
    <t>Challenger, the second orbiter to become operational at Kennedy Space Center, was named after the British Naval research vessel HMS Challenger that sailed the Atlantic and Pacific oceans during the 1870's. The Apollo 17 lunar module also carried the name of Challenger. Like her historic predecessors, Space Shuttle Challenger and her crews made significant contributions to America's scientific growth.
 Challenger started out as a high-fidelity structural test article (STA-099). The airframe was completed by Rockwell and delivered to Lockheed Plant 42 for structural testing on 02/04/78. The orbiter structure had evolved under such weight-saving pressure that virtually all components of the air frame were required to handle significant structural stress. With such an optimized design, it was difficult to accurately predict mechanical and thermal loading with the computer software available at the time. The only safe approach was to submit the structural test article to intensive testing and analysis. STA-099 underwent 11 months of intensive vibration testing in a 43 ton steel rig built especially for the Space Shuttle Test Program. The rig consisted of 256 hydraulic jacks, distributed over 836 load application points. Under computer control, it was possible to simulate the expected stress levels of launch, ascent, on-orbit, reentry and landing. Three 1 million pound-force hyd raulic cylinders were used to simulate the thrust from the Space Shuttle Main Engines. Heating and thermal simulations were also done. On January 28, 1986, the Challenger and its seven-member crew were lost 73 seconds after launch when a booster failure resulted in the breakup of the vehicle.
 [Summary provided by NASA]
 Group: Platform_Details
  Entry_ID: OV-099
  Group: Platform_Identification
  Platform_Category: Space Stations/Manned Spacecraft
  Platform_Series_or_Entity: SPACE SHUTTLE
  Short_Name: OV-099
  Long_Name: Challenger Space Shuttle
  End_Group
  Group: Synonymous_Platform_Names
  Short_Name: challenger
  End_Group
  Creation_Date: 2008-01-24
  Online_Resource: http://www-pao.ksc.nasa.gov/kscpao/shuttle/resources/orbiters/challenger.html
  Group: Platform_Logistics
  Primary_Sponsor: NASA
  End_Group
 End_Group</t>
  </si>
  <si>
    <t>af8374fb-1543-4eb2-a67e-5da2237505d3</t>
  </si>
  <si>
    <t>af479639-68a7-436c-b57d-11771971a7be</t>
  </si>
  <si>
    <t>OV-102</t>
  </si>
  <si>
    <t>Columbia Space Shuttle</t>
  </si>
  <si>
    <t>Particle-IntBMI Particle-Into-Liquid Sampler Manufactured by Brechtel and ICS-3000 Ion Chromatography System Manufactured by Thermo Scientific Dionexo-Liquid Sample</t>
  </si>
  <si>
    <t>Columbia, the oldest orbiter in the Shuttle fleet, is named after the Boston, Massachusetts based sloop captained by American Robert Gray. The spaceship Columbia has continued the pioneering legacy of its forebears, becoming the first Space Shuttle to fly into Earth orbit in 1981. Four sister ships joined the fleet over the next 10 years: Challenger, arriving in 1982 but destroyed four years later; Discovery, 1983; Atlantis, 1985; and Endeavour, built as a replacement for Challenger, 1991. A test vehicle, the Enterprise, was used for suborbital approach and landing tests and did not fly in space.
 Columbia was the first on-line orbiter to undergo the scheduled inspection and retrofit program. It was transported August 10, 1991, after its completion of mission STS-40, to prime Shuttle contractor Rockwell International's Palmdale, California assembly plant. The oldest orbiter in the fleet underwent approximately 50 modifications, including the addition of carbon brakes, drag chute, improved nose wheel steering, removal of development flight instrumentation and an enhancement of its thermal protection system. The orbiter returned to KSC February 9, 1992 to begin processing for mission STS-50 in June of that year.
 On October 8, 1994, Columbia was transported to Palmdale California for its first ODMP. Approximately 90 modifications and upgrades were made to Columbia during this 6 month period. Modifications included upgrades to the main landing gear thermal barrier, tire pressure monitoring system and radiator drive circuitry. (Reference KSC Press Release 113-94 and Shuttle Status Report 10/10/94)
 On September 24, 1999, Columbia was transported to Palmdale California for its second ODMP. While in California, workers will perform more than 100 modifications on the vehicle. Columbia will be the second orbiter outfitted with the multi-functional electronic display system (MEDS) or "glass cockpit". Last year, Shuttle Atlantis had the full-color, flat-panel displays installed on its flight deck during an OMDP. The new system improves crew interaction with the orbiter during flight and reduces the high cost of maintaining the outdated electromechanical cockpit displays currently onboard. (Reference KSC Press Release 74-99).
 On February 1, 2003, Columbia was lost during re-entry into Earth's atmosphere. 
 [Summary provided by NASA]
 Group: Platform_Details
  Entry_ID: OV-102
  Group: Platform_Identification
  Platform_Category: Space Stations/Manned Spacecraft
  Platform_Series_or_Entity: SPACE SHUTTLE
  Short_Name: OV-102
  Long_Name: Columbia Space Shuttle
  End_Group
  Group: Synonymous_Platform_Names
  Short_Name: Columbia
  End_Group
  Creation_Date: 2008-01-24
  Online_Resource: http://science.ksc.nasa.gov/shuttle/resources/orbiters/columbia.html
  Sample_Image: http://science.ksc.nasa.gov/shuttle/resources/orbiters/columbia-logo.gif
  Group: Platform_Logistics
  Primary_Sponsor: NASA
  End_Group
 End_Group</t>
  </si>
  <si>
    <t>5bfe76ac-90dc-4620-8da8-1178cf637b2d</t>
  </si>
  <si>
    <t>OV-103</t>
  </si>
  <si>
    <t>Discovery Space Shuttle</t>
  </si>
  <si>
    <t>PISTON SAMPLERS</t>
  </si>
  <si>
    <t>The Space Shuttle Discover was the the third orbiter to become operational at Kennedy Space Center, was named after one of two ships that were used by the British explorer James Cook in the 1770s during voyages in the South Pacific that led to the discovery of the Hawaiian Islands. Another of his ships was the Endeavour, the namesake of NASA's newest orbiter.
 Discovery benefited from lessons learned in the construction and testing of Enterprise, Columbia and Challenger. At rollout, its weight was some 6,870 pounds less than Columbia. Two orbiters, Challenger and Discovery, were modified at KSC to enable them to carry the Centaur upper stage in the payload bay. These modifications included extra plumbing to load and vent Centaur's cryogenic (L02/LH2) propellants (other IUS/PAM upper stages use solid propellants), and controls on the aft flight deck for loading and monitoring the Centaur stage. No Centaur flight was ever flown and after the loss of Challenger it was decided that the risk was too great to launch a shuttle with a fueled Centaur upper stage in the payload bay.
 [Summary provided by NASA]
 Group: Platform_Details
  Entry_ID: OV-103
  Group: Platform_Identification
  Platform_Category: Space Stations/Manned Spacecraft
  Platform_Series_or_Entity: SPACE SHUTTLE
  Short_Name: OV-103
  Long_Name: Discovery Space Shuttle
  End_Group
  Group: Synonymous_Platform_Names
  Short_Name: Discovery
  End_Group
  Creation_Date: 2008-01-25
  Online_Resource: http://science.ksc.nasa.gov/shuttle/resources/orbiters/discovery.html
  Sample_Image: http://science.ksc.nasa.gov/shuttle/resources/orbiters/discovery-logo.gif
  Group: Platform_Logistics
  Launch_Date: 1984-08-30
  Primary_Sponsor: NASA
  End_Group
 End_Group</t>
  </si>
  <si>
    <t>Piston Samplers are drive samplers equipped with either a free
 or a retractable-type piston that retreats up into the barrel of
 the sampler in contact with the top of the soil sample as the
 sampler is pressed into the formation being sampled.</t>
  </si>
  <si>
    <t>f03dc3d3-f280-4ff4-b0e6-de800bb21ebb</t>
  </si>
  <si>
    <t>8d27ab4d-00ee-4403-aa04-a89e74d3f24a</t>
  </si>
  <si>
    <t>OV-104</t>
  </si>
  <si>
    <t>Atlantis Space Shuttle</t>
  </si>
  <si>
    <t>QUADRATS</t>
  </si>
  <si>
    <t>Atlantis, the fourth orbiter to become operational at Kennedy Space Center, was named after the primary research vessel for the Woods Hole Oceanographic Institute in Massachusetts from 1930 to 1966. The spaceship Atlantis has carried on the spirit of the sailing vessel with several important voyages of its own, including the Galileo planetary explorer mission in 1989 and the deployment of the Arthur Holley Compton Gamma Ray Observatory in 1991.
 Atlantis benefited from lessons learned in the construction and testing of Enterprise, Columbia and Challenger. At rollout, its weight was some 6,974 pounds less than Columbia. The Experience gained during the Orbiter assembly process also enabled Atlantis to be completed with a 49.5 percent reduction in man hours (compared to Columbia). Much of this decrease can be attributed to the greater use of thermal protection blankets on the upper orbiter body instead of tiles. During the construction of Discovery and Atlantis, NASA opted to have the various contractors manufacture a set of 'structural spares' to facilitate the repair of an Orbiter if one was damaged during an accident. This contract was valued at &amp;#36389 million and consisted of a spare aft-fuselage, mid-fuselage, forward fuselage halves, vertical tail and rudder, wings, elevons and a body flap. These spares were later assembled into the orbiter Endeavour. Atlantis was shipped to California to undergo upgrades and modifications. These modifications include a drag chute, new plumbing lines that configure the orbiter for extended duration, more than 800 new heat protection tiles and blankets and new insulation for the main landing gear.
 [Summary provided by NASA]
 Group: Platform_Details
  Entry_ID: OV-104
  Group: Platform_Identification
  Platform_Category: Space Stations/Manned Spacecraft
  Platform_Series_or_Entity: SPACE SHUTTLE
  Short_Name: OV-104
  Long_Name: Atlantis Space Shuttle
  End_Group
  Group: Synonymous_Platform_Names
  Short_Name: Atlantis
  End_Group
  Creation_Date: 2008-01-25
  Online_Resource: http://science.ksc.nasa.gov/shuttle/resources/orbiters/atlantis.html
  Sample_Image: http://www.centralfloridavillaholiday.com/images/nasa_shuttle_launch.jpg
  Group: Platform_Logistics
  Launch_Date: 1985-10-03
  Launch_Site: Cape Canaveral/Kennedy Space Center, USA
  Primary_Sponsor: NASA
  End_Group
 End_Group</t>
  </si>
  <si>
    <t>1474e6ed-cce2-4f24-980a-68f03eda0194</t>
  </si>
  <si>
    <t>595c5eb0-2a7d-452b-8a62-d492375b78fa</t>
  </si>
  <si>
    <t>OV-105</t>
  </si>
  <si>
    <t>Endeavour Space Shuttle</t>
  </si>
  <si>
    <t>Endeavour, the newest addition to the four-orbiter fleet, is named after the first ship commanded by James Cook, the 18th century British explorer, navigator and astronomer. For the first time, a national competition involving students in elementary and secondary schools produced the name of the new orbiter; it was announced by President George Bush in 1989. The Space Shuttle orbiter Endeavour was delivered to Kennedy Space Center in May 1991, and flew its first mission, highlighted by the dramatic rescue of a stranded communications satellite, a year later in May 1992.
 Endeavour features new hardware designed to improve and expand orbiter capabilities. Most of this equipment was later incorporated into the other three orbiters during out-of-service major inspection and modification programs. Endeavour's upgrades include:
 -A 40-foot diameter drag chute that is expected to reduce the orbiter's rollout distance by 1,000 to 2,000 feet.
 -The plumbing and electrical connections needed for Extended Duration Orbiter (EDO) modifications to allow up to 28-day missions.
 -Updated avionics systems that include advanced general purpose computers, improved inertial measurement units and tactical air navigation systems, enhanced master events controllers and multiplexer-demultiplexers, a solid-state star tracker and improved nose wheel steering mechanisms.
 -An improved version of the Auxiliary Power Units (APU's) that provide power to operate the Shuttle's hydraulic systems.
 [Summary provided by NASA]
 Group: Platform_Details
  Entry_ID: OV-105
  Group: Platform_Identification
  Platform_Category: Space Stations/Manned Spacecraft
  Platform_Series_or_Entity: SPACE SHUTTLE
  Short_Name: OV-105
  Long_Name: Endeavour Space Shuttle
  End_Group
  Group: Synonymous_Platform_Names
  Short_Name: Endeavour
  End_Group
  Creation_Date: 2008-01-25
  Online_Resource: http://science.ksc.nasa.gov/shuttle/resources/orbiters/endeavour.html
  Sample_Image: http://www-pao.ksc.nasa.gov/kscpao/images/medium/02pd0590-m.jpg
  Group: Platform_Logistics
  Launch_Date: 1992-05-07
  Launch_Site: Cape Canaveral/Kennedy Space Center, USA
  Primary_Sponsor: USA/NASA
  End_Group
 End_Group</t>
  </si>
  <si>
    <t>15541ce2-b06c-4597-8eb1-745e1c72600b</t>
  </si>
  <si>
    <t>STS</t>
  </si>
  <si>
    <t>Step Sampler</t>
  </si>
  <si>
    <t>a1135cb4-a824-4e32-b5b1-7c0633d5f817</t>
  </si>
  <si>
    <t>SPACE SHUTTLES</t>
  </si>
  <si>
    <t>A Space Shuttle is a reusable spacecraft with wings for controlled descent in the atmosphere, designed to transport astronauts between Earth and an orbiting space station and also used to deploy and retrieve satellites.
 [Source: The American Heritage]
 Group: Platform_Details
  Entry_ID: SPACE SHUTTLES
  Group: Platform_Identification
  Platform_Category: Space Stations/Manned Spacecraft
  Platform_Series_or_Entity: SPACE SHUTTLE
  Short_Name: SPACE SHUTTLES
  End_Group
  Creation_Date: 2008-01-25
  Online_Resource: http://en.wikipedia.org/wiki/Space_Shuttle
  Sample_Image: http://www.aerospaceguide.net/spacepictures/shuttle_endeavour.jpg
 End_Group</t>
  </si>
  <si>
    <t>a771d41b-2298-47fd-9e5d-f99370540e98</t>
  </si>
  <si>
    <t>WET/DRY PRECIPITATION SAMPLERS</t>
  </si>
  <si>
    <t>SPACELAB-1</t>
  </si>
  <si>
    <t>Precipitation samples are collected with wet/dry collectors or
 bulk samplers. The wet/dry collector is the preferred
 precipitation sampler and consists of a bucket that is open only
 during periods of wet (rainfall, snow, etc.)
 precipitation. During dry periods the sample bucket is covered,
 thus excluding dry-fall precipitation from the sample.
 [Summary provided by USGS]</t>
  </si>
  <si>
    <t>77f6de85-0628-4659-bfe1-9172ba7b19ef</t>
  </si>
  <si>
    <t>The first Spacelab mission was a joint NASA and European Space Agency (ESA) mission. Spacelab 1 consisted of a pressurized compartment (module) for housing equipment and flight personnel and a space-exposed platform to accommodate instruments. The compartment and platform were flown into space and returned inside the payload compartment of the Space Shuttle. The mission lasted 10 days, and while in space, the Shuttle payload compartment doors were opened to allow viewing of the earth, sun, and deep space. Spacelab 1 was a multidiscipline mission comprising five broad areas of investigation: Atmospheric Physics and Earth Observations, Space Plasma Physics, Astronomy and Solar Physics, Material Sciences and Technology, and Life Sciences. The Atmospheric Physics investigations conducted studies of the earth's environment through surveys of temperature, composition, and motion of the atmosphere. The Earth Observations investigations used and evaluated the capability of advanced measuring systems for making topographic and thematic maps from high-resolution photographs and from remote-sensing data. Investigations in the Space Plasma Physics group studied the charged particle or plasma environment of the earth. The Astronomy investigations studied astronomical sources of radiation in the ultraviolet and X-ray wavelengths. The Solar Physics investigations measured the total energy output of the sun using three different methods with the instruments cross calibrated so that meaningful comparisons could be made. The Material Sciences and Technology investigations took advantage of the microgravity conditions to perform studies in such areas as crystal growth, metallurgy, tribology, fluid physics, and ceramics technology. The Life Sciences investigations were concerned with the effects of the space environment (zero gravity and high-energy radiation) on human physiology and on the growth, development, and organization of biological systems. The mission was considered very successful.
 Group: Platform_Details
  Entry_ID: SPACELAB-1
  Group: Platform_Identification
  Platform_Category: Space Stations/Manned Spacecraft
  Platform_Series_or_Entity: SPACE SHUTTLE
  Short_Name: SPACELAB-1
  End_Group
  Group: Orbit
  Orbit_Inclination: 57 degrees
  Perigee: 242 km
  Apogee: 254 km
  End_Group
  Creation_Date: 2008-01-25
  Online_Resource: http://heasarc.gsfc.nasa.gov/docs/heasarc/missions/spacelab1.html
  Online_Resource: http://imagine.gsfc.nasa.gov/docs/sats_n_data/missions/spacelab1.html
  Sample_Image: http://upload.wikimedia.org/wikipedia/commons/thumb/6/61/Leroy_Chiao_inside_Destiny_space_lab.jpg/800px-Leroy_Chiao_inside_Destiny_space_lab.jpg
  Group: Platform_Logistics
  Launch_Date: 1983-11-28
  Primary_Sponsor: NASA
  End_Group
 End_Group</t>
  </si>
  <si>
    <t>320292c9-dd15-43db-bbe7-36a217efc535</t>
  </si>
  <si>
    <t>WWS</t>
  </si>
  <si>
    <t>Whole Water Sampler</t>
  </si>
  <si>
    <t>SPACELAB-3</t>
  </si>
  <si>
    <t>bb18f75e-6305-4be3-b12e-27aeef7d3fe5</t>
  </si>
  <si>
    <t>The Spacelab 3 mission was the second flight of Spacelab, the
 reusable and versatile space laboratory developed for NASA by
 the European Space Agency (ESA); it was also the first
 NASA-dedicated Spacelab mission. The SL-3 crew consisted of
 Commander Robert F. Overmyer, Pilot Frederick D. Gregory,
 Mission Specialists Don L. Lind, Norman E. Thagard, and William
 E. Thornton, and Payload Specialists Lodewijk van den Berg and
 Taylor G. Wang. Rather than carrying experiments covering a
 broad range of disciplines as did Spacelab 1, the SL-3 payload
 investigations focused mainly on microgravity and included
 experiments in life sciences, materials science, fluid
 mechanics, and atmospheric and astronomical observations.
 Additional information available at
 "http://lsda.jsc.nasa.gov/scripts/cf/miss.cfm?mis_index=11"
 [Summary provided by NASA]</t>
  </si>
  <si>
    <t>70d24549-a5ef-47b1-8131-f5c48e7e93d4</t>
  </si>
  <si>
    <t>SPAS-II</t>
  </si>
  <si>
    <t>Shuttle Pallet Satellite-II</t>
  </si>
  <si>
    <t>78c70202-ab05-40d6-90db-563be2a8dc90</t>
  </si>
  <si>
    <t>The SPAS (Shuttle Pallet Satellite) satellite was a reusable free-flying vehicle built by Messerschmitt-Bolkow-Blohm.which could be deployed and then retrieved by the US Space Shuttle's Remote Manipulator System arm. The original SPAS, with materials processing and SDI-related sensor payloads, was used on several missions (STS-7, STS-11, STS-39). An experiment-carrying truss (USS) based on the original SPAS structure (but without the avionics and attitude control) was flown on the Spacelab D-1 and D-2 missions.
 The shuttle was launched on April 28, 1991 and landed May 6, 1991. Unclassified payload included the Infrared Background Signature Survey (IBSS) with Critical Ionization Velocity (CIV), Chemical Release Observation (CRO) and Shuttle Pallet Satellite-II (SPAS-II) experiments; and Space Test Payload-1 (STP-1). Classified payload consisted of Multi-Purpose Release Canister (MPEC). Also on board was Radiation Monitoring Equipment III (RME III) and Cloud Logic to Optimize Use of Defense Systems-1A (CLOUDS-1).
 [Summary provided by NASA]
 Group: Platform_Details
  Entry_ID: SPAS-II
  Group: Platform_Identification
  Platform_Category: Space Stations/Manned Spacecraft
  Platform_Series_or_Entity: SPACE SHUTTLE
  Short_Name: SPAS-II
  Long_Name: Shuttle Pallet Satellite-II
  End_Group
  Group: Synonymous_Platform_Names
  Short_Name: ORFEUS II
  End_Group
  Creation_Date: 2008-01-25
  Online_Resource: http://www-pao.ksc.nasa.gov/kscpao/chron/sts-39.htm
  Group: Platform_Logistics
  Launch_Date: 1991-04-28
  Primary_Sponsor: NASA
  End_Group
 End_Group</t>
  </si>
  <si>
    <t>73fef640-5d7a-4798-93d3-a97b712287a2</t>
  </si>
  <si>
    <t>SRL-1</t>
  </si>
  <si>
    <t>Space Radar Laboratory-1</t>
  </si>
  <si>
    <t>ALPHA-SPECTROMETERS</t>
  </si>
  <si>
    <t>233ee693-0e56-4d65-9790-830b3756dcb7</t>
  </si>
  <si>
    <t>The Space Radar Laboratory - 1 (SRL-1) was launched onboard the Space Shuttle "Endeavor" (STS-59) on April 9, 1994. The SRL-1 consists of two elements: a suite of radar instruments called the Spaceborne Imaging Radar-C/X-Band Synthetic Aperture Radar (SIR-C/X-SAR) jointly developed by NASA and DARA of Germany and ASI of Italy, and the Measurement of Air Pollution from Satellite (MAPS) instrument to measure atmospheric air pollution. SRL-1 is the first in a series of flights of this payload designed to (1) acquire radar imagery of the Earth's surface for studies in geology, geography, hydrology, oceanography, agronomy, and botany; (2) gather data for future space-borne radar systems; and (3) provide measurements of the global distribution of carbon monoxide (CO) in the troposphere. Instruments on board include the Shuttle Imaging Radar-C (SIR-C) with multi-frequency (C- and L-Bands), multi-polarization (HH, VV, HV, VH), and multi-incidence angle (15 to 55 degrees) capabilities thus lending itself to a wide range of earth surface applications; the X-band Synthetic Aperture Radar (X-SAR), an X-band, VV-polarized imaging radar system, built by Dornier (Germany) and Alenia (Italy) for the German Space Agency (DARA)/German Aerospace Research Establishment (DLR) and the Italian Space Agency (ASI); and, the Mapping Air Pollution from Space (MAPS) instrument for the study of global air pollution. The MAPS instrument, from NASA Langley Research Center (LaRC) is part of NASA's Mission to Planet Earth (MtPE) Program. Four 45-Mbps data channels were recorded on special high data rate tape recorders and real-time data was transmitted to ground stations. About 50 hours each of SIR-C and X-SAR data were recorded during the mission. The combined SIR-C/X-SAR Science Team was made up of 49 members and 3 associates representing 13 countries. SIR-C/X-SAR data collection was focused on several worldwide supersites and correlated with ground and aircraft measurements. Radar data was also calibrated to allow comparisons with other operating spaceborne radars (ERS-1 SAR, JERS-1 SAR).
 Both SIR-C and X-SAR will use on-board tape recorders to store data as well as limited real-time transmissions to the ground. Each radar has its own on-board data handling system and each radar can have its data routed through the TDRSS for real-time transmission (Ku-band). SIR-C data are recorded in parallel and X-SAR data is recorded serially. SIR-C and X-SAR data will be preprocessed at the Payload Operations Control Center (POCC) at NASA/JSC before delivery to JPL and operations centers in Germany and Italy. Commands are sent to the SRL-1 from POCC. At mission end, data tapes recorded on-board are sent to the PI sites.
 The SIR-C/X-SAR part of the SRL-1 mission is expected to collect over 50 hours of data, both recorded and real-time. Real-time raw data will be pre-processed by the instrument PIs and science teams and stored at the PI sites at JPL, in Germany, and in Italy for analysis. SIR-C data will be processed at JPL using the JPL advanced digital SAR processor, leading to processed SAR images on 8-mm digital tape and on film. Plans include the production of CD-ROMs with 100 m resolution images. X-SAR data will be pre-processed within 3 months. Image products will be made available to X-SAR investigators. Both Germany and Italy will operate separate archives and processing facilities for X-SAR data. SIR-C processed data will eventually be be archived with the EOSDIS DAAC at EROS Data Center. All processed MAPS data is expected to be archived with the EOSDIS DAAC at NASA/Langley. Two additional flights of SRL are planned (August 1994 and 1995).
 Some SIR-C and X-SAR images are publically available on the Jet Propulsion Laboratory (JPL) FTP site: jplinfo.jpl.nasa.gov in the directory /sircxsar. The images are also available through the World Wide Web (WWW) at http://www.jpl.nasa.gov/. Both servers also have extensive information about the mission.
 Group: Platform_Details
  Entry_ID: SRL-1
  Group: Platform_Identification
  Platform_Category: Space Stations/Manned Spacecraft
  Platform_Series_or_Entity: SPACE SHUTTLE
  Short_Name: SRL-1
  Long_Name: Space Radar Laboratory-1
  End_Group
  Group: Synonymous_Platform_Names
  Short_Name: SRL-1
  End_Group
  Group: Platform_Associated_Instruments
  Short_Name: X-SAR
  End_Group
  Creation_Date: 2008-01-28
  Online_Resource: http://www-pao.ksc.nasa.gov/kscpao/chron/sts-59.htm
  Group: Platform_Logistics
  Launch_Date: 1994-04-09
  Primary_Sponsor: NASA
  End_Group
 End_Group</t>
  </si>
  <si>
    <t>184a4b22-f26d-4358-8eb1-ab4262d4524e</t>
  </si>
  <si>
    <t>SRL-2</t>
  </si>
  <si>
    <t>Space Radar Laboratory-2</t>
  </si>
  <si>
    <t>During the 10 day mission, the Space Radar Laboratory (SRL) payload in Endeavour's cargo bay will make its second flight. The SRL payload, which first flew during STS-59 in April 1994, will again give scientists highly detailed information that will help them distinguish between human-induced environmental changes and other natural forms of change.
 SRL-2 will take radar images of the Earth's surface for Earth system sciences studies, including geology, geography, hydrology, oceanography, agronomy and botany.
 The SRL payload is comprised of the Spaceborne Imaging Radar-C/X-Band Synthetic Aperture Radar (SIR-C/X-SAR), and the Measurement of Air Pollution from Satellite (MAPS). The German Space Agency (DARA) and the Italian Space Agency (ASI) are providing the X-SAR instrument.
 The imaging radar of the SIR-C/X-SAR instruments has the ability to make measurements over virtually any region at any time, regardless of weather or sunlight conditions. The radar waves can penetrate clouds, and under certain conditions, also can "see" through vegetation, ice and extremely dry sand. In many cases, radar is the only way scientists can explore inaccessible regions of the Earth's surface. 
 The SIR-C/X-SAR radar data provide information about how many of Earth's complex systems - those processes that control the movement of land, water, air and life - work together to make this a livable planet. The science team particularly wants to study the amount of vegetation coverage, the extent of snow packs, wetlands areas, geologic features such as rock types and their distribution, volcanic activity, ocean wave heights and wind speed. STS-68 will fly over the same sites that STS-59 observed so that scientists will be able to study seasonal changes that may have occurred in those areas between the missions.
 An international team of 49 science investigators and three associates will conduct the SIR-C/X-SAR experiments. Thirteen nations are represented: Australia, Austria, Brazil, Canada, China, the United Kingdom, France, Germany, Italy, Japan, Mexico, Saudi Arabia and the United States.
 The MAPS experiment will measure the global distribution of carbon monoxide in the troposphere, or lower atmosphere. Measurements of carbon monoxide, an important element in several chemical cycles, provide scientists with indications of how well the atmosphere can cleanse itself of "greenhouse gases," chemicals that can increase the atmosphere's temperature.
 STS-68 provided a continuation of NASA's Get Away Special (GAS) experiments program. The project gives a person or organization a chance to perform experiments in space on a Shuttle mission. Two universities, North Carolina A&amp;T State University and University of Alabama in Huntsville, and the Swedish Space Corp., Soina, Sweden, will have small self-contained payloads flying during the STS-68 mission. Other GAS hardware in Endeavour's payload bay will carry 500,000 commemorative stamps for the U.S. Postal Service in recognition of the 25th anniversary of the Apollo 11 Moon landing.
 Other payloads aboard Endeavour include the Biological Research in Canister (BRIC) which will fly for the first time, and the Military Applications of Ship Tracks (MAST) which will be making its second flight. BRIC experiments, sponsored by NASA's Office of Life and Microgravity Sciences and Applications, are designed to examine the effects of microgravity on a wide range of physiological processes in higher order plants and arthropod animals (e.g., insects, spiders, centipedes, crustaceans). MAST is an experiment sponsored by the Office of Naval Research (ONR) and is part of a five-year research program developed by ONR to examine the effects of ships on the marine environment.
 The Commercial Protein Crystal Growth (CPCG) experiment, the Chromosome and Plant Cell Division in Space Experiment (CHROMEX) and the Cosmic Radiation Effects and Activation Monitor (CREAM) experiment also will be carried aboard Endeavour.
 [Summary provided by NASA]
 Group: Platform_Details
  Entry_ID: SRL-2
  Group: Platform_Identification
  Platform_Category: Space Stations/Manned Spacecraft
  Platform_Series_or_Entity: SPACE SHUTTLE
  Short_Name: SRL-2
  Long_Name: Space Radar Laboratory-2
  End_Group
  Group: Synonymous_Platform_Names
  Short_Name: SRL-2
  End_Group
  Group: Platform_Associated_Instruments
  Short_Name: X-SAR
  End_Group
  Creation_Date: 2008-01-28
  Online_Resource: http://www-pao.ksc.nasa.gov/shuttle/missions/backup%2010-5/sts-68/
  Group: Platform_Logistics
  Launch_Date: 1994-09-30
  Primary_Sponsor: NASA
  End_Group
 End_Group</t>
  </si>
  <si>
    <t>4e7df1af-daec-4ee1-9e83-9f013d573fc1</t>
  </si>
  <si>
    <t>BGO</t>
  </si>
  <si>
    <t>Bismuth Germanate Scintillator</t>
  </si>
  <si>
    <t>STS-11</t>
  </si>
  <si>
    <t>Space Transport System STS-11</t>
  </si>
  <si>
    <t>The Bismuth Germanate (BGO) detectors provide spectral coverage
 from about 150 keV to 30 MeV. BGO is a high-density material
 that provides good sensitivity over this difficult energy
 range. The energy resolution of the 12.7 cm by 12.7 cm
 cylindrical BGO crystal will be 14% at 661 keV and 4% at 10 MeV
 and there will be significant efficiency overlapping the lower
 energy range of the LAT. Each BGO detector is coupled to 2 PMTs
 on opposite sides, whose outputs are summed, each with its own
 high-voltage control. This design allows a homogeneous light
 collection over the detector volume and provides redundancy
 should one of the PMT?s fail or degrades. The BGO detectors are
 positioned on opposite sides of the LAT, providing nearly full
 sky coverage.
 [Source: NASA]</t>
  </si>
  <si>
    <t>d768b855-c464-4112-8c65-4edfa7ebbfeb</t>
  </si>
  <si>
    <t>First untethered space walks by McCandless and Stewart, using manned maneuvering unit. WESTAR-VI and PALAPA-B2 satellites deployed, but failure of Payload Assist Module-D (PAM-D) rocket motors left them in radical low-Earth orbits. German-built Shuttle Pallet Satellite (SPAS), first flown on STS-7, became first satellite refurbished and flown again. SPAS remained in payload bay due to electrical problem with Remote Manipulator System (RMS). RMS manipulator foot restraint first used, practice procedures performed for Solar Maximum satellite retrieval and repair planned for next mission. Integrated Rendezvous Target (IRT) failed due to internal failure. Five Get Away Special canisters flown in cargo bay and Cinema-360 camera used by crew. Other payloads: Acoustic Containerless Experiment System (ACES); Monodisperse Latex Reactor (MLR); and Radiation Monitoring Equipment (RME), and Isoelectric Focusing (IEF) payload.
 [Summary provided by NASA]
 Group: Platform_Details
  Entry_ID: STS-11
  Group: Platform_Identification
  Platform_Category: Space Stations/Manned Spacecraft
  Platform_Series_or_Entity: SPACE SHUTTLE
  Short_Name: STS-11
  Long_Name: Space Transport System STS-11
  End_Group
  Group: Synonymous_Platform_Names
  Short_Name: Challenger
  End_Group
  Group: Platform_Associated_Instruments
  Short_Name: MOMS-01
  End_Group
  Creation_Date: 2008-01-28
  Online_Resource: http://science.ksc.nasa.gov/shuttle/missions/41-b/mission-41-b.html
  Sample_Image: http://science.ksc.nasa.gov/mirrors/images/images/pao/STS41B/10061751.jpg
  Group: Platform_Logistics
  Launch_Date: 1984-02-03
  Primary_Sponsor: USA/NASA
  End_Group
 End_Group</t>
  </si>
  <si>
    <t>a7443743-c640-4eaf-a525-61651a9d954d</t>
  </si>
  <si>
    <t>STS-2</t>
  </si>
  <si>
    <t>BIOMETER</t>
  </si>
  <si>
    <t>Space Transport System STS-2</t>
  </si>
  <si>
    <t>f49292f8-6010-42cd-a2fb-fabef80c71d4</t>
  </si>
  <si>
    <t>Space Transport System STS-2
 Mission Objectives:
 Demonstrate safe re-launch and safe return of the orbiter and crew. Verify the combined performance of the entire shuttle vehicle - orbiter, solid rocket boosters and external tank.
 Payloads included the Orbital Flight Test Pallet consisting of the Measurement of Air Pollution from Satellite (MAPS) experiment, the Shuttle Multispectral Infrared Radiometer (SMIRR) experiment, the Shuttle Imaging Radar (SIR-A) experiment, the Features Identification and Location Experiment (FILE) and the Ocean Color Experimetn (OCE). Also included was the 11,048 lb Development Flight Instrumentation (DFI) pallet, the Aerodynamic Coefficient Identification Package (ACIP), the Induced Environment Contamination Monitor (IECM) and the 5,395 lb Office of Space and Terrestrial Applications Pallet (OSTA-1).
 [Summary provided by NASA]
 Group: Platform_Details
  Entry_ID: STS-2
  Group: Platform_Identification
  Platform_Category: Space Stations/Manned Spacecraft
  Platform_Series_or_Entity: SPACE SHUTTLE
  Short_Name: STS-2
  Long_Name: Space Transport System STS-2
  End_Group
  Group: Synonymous_Platform_Names
  Short_Name: columbia
  End_Group
  Group: Orbit
  Orbit_Altitude: 291
  Orbit_Inclination: 38.03
  End_Group
  Creation_Date: 2008-01-28
  Online_Resource: http://science.ksc.nasa.gov/shuttle/missions/sts-2/mission-sts-2.html
  Sample_Image: http://science.ksc.nasa.gov/shuttle/missions/sts-2/sts-2-patch.jpg
  Group: Platform_Logistics
  Launch_Date: 1981-11-12
  Primary_Sponsor: NASA
  End_Group
 End_Group</t>
  </si>
  <si>
    <t>c0866d20-5a1e-4365-965b-0673826bd398</t>
  </si>
  <si>
    <t>STS-34</t>
  </si>
  <si>
    <t>Space Transport System STS-34</t>
  </si>
  <si>
    <t>BLIP</t>
  </si>
  <si>
    <t>Boundary Layer Instrument Package</t>
  </si>
  <si>
    <t>Space Transport System STS-34
 Mission Objectives:
 Space Shuttle mission STS-34 will deploy the Galileo planetary exploration spacecraft into low-Earth orbit starting Galileo on its journey to explore Jupiter. Galileo will be the second planetary probe deployed from the Shuttle this year following Atlantis' successful launch of Magellan toward Venus exploration in May.
 [Summary provided by NASA]
 Group: Platform_Details
  Entry_ID: STS-34
  Group: Platform_Identification
  Platform_Category: Space Stations/Manned Spacecraft
  Platform_Series_or_Entity: SPACE SHUTTLE
  Short_Name: STS-34
  Long_Name: Space Transport System STS-34
  End_Group
  Group: Synonymous_Platform_Names
  Short_Name: Atlantis
  End_Group
  Group: Orbit
  Orbit_Altitude: 185
  Orbit_Inclination: 34.3
  Period: 39
  Repeat_Cycle: 4
  End_Group
  Creation_Date: 2008-01-28
  Online_Resource: http://science.ksc.nasa.gov/shuttle/missions/sts-34/mission-sts-34.html
  Sample_Image: http://www.ksc.nasa.gov/mirrors/images/images/pao/STS34/10063739.jpg
  Group: Platform_Logistics
  Launch_Date: 1989-10-23
  Primary_Sponsor: NASA
  End_Group
 End_Group</t>
  </si>
  <si>
    <t>307e058f-5a6c-4b6b-b1a3-6a06a559a21b</t>
  </si>
  <si>
    <t>Spectral Analysis of wind time-series data obtained with the
 Boundary Layer Instrument Package (BLIP) during the Barbados
 Oceanographic and Meteorological Experiment (BOMEX) in 1969
 shows the spectra to be contaminated by ship and balloon motion
 only at the very high frequencies (0.11 to 0.07 Hz). Spectra
 for undisturbed weather show the existence of weak eddies with
 wavelengths centered near 300 m, while those for disturbed
 conditions indicate energetic two-dimensional eddies with
 wavelengths of up to several hundred meters. One of the
 objectives of the Barbados Oceanographic and Meteorological
 Experiment (BOMEX), held in the summer of 1969, was to gather
 information about the marine tropical planetary boundary
 layer. Since the experiment was to take place on the open sea,
 standard instrumentation and techniques could not be used, The
 need for specially designed instrumentation gave birth to the
 Boundary Layer Instrument Package (BLIP), which was developed
 for BOMEX by the U niversity of Wisconsin. The BLIP is a
 modified radiosonde that was launched by a tethered balloon
 during the first three BOMEX observation periods from the four
 corner ships and from the Oceanographer and Mt. Mitchell during
 the fourth observation period. It consist of a three cup
 anemometer mounted on an A-frame that acts as a wind vane, with
 temperature, humidity, and pressure sensors contained in a
 package attached to the bottom of the frame. A detailed
 description of the instrumentation has been given by Almazan
 (1972). The data obtained by the BLIP are likely to be
 contaminated by ship movement, balloon motion, and the
 interaction between the balloon and the tether line. The
 purpose of this study is to separate the effects of such motion
 from meteorological scales of motion using spectral analysis of
 BLIP data for both undisturbed and disturbed weather
 conditions.
 [Source: Canadian Geospatial Data Infrastructure]</t>
  </si>
  <si>
    <t>271b6866-10a0-4469-a1d1-0894bd1d14ec</t>
  </si>
  <si>
    <t>STS-39</t>
  </si>
  <si>
    <t>Space Transport System STS-39</t>
  </si>
  <si>
    <t>Space Transport System STS-39
 Mission Objectives:
 Mission STS-39 is the first unclassified Department of Defense-
 dedicated Space Shuttle mission, highlighted by around-the-clock
 observations of the atmosphere, gas releases, Shuttle engine firings,
 subsatellite gas releases and the Shuttle's orbital environment in
 wavelengths ranging from infrared to the far ultraviolet.
 Additional information available at
 "http://science.ksc.nasa.gov/shuttle/missions/sts-39/mission-sts-39.html
 [Summary provided by NASA]</t>
  </si>
  <si>
    <t>45da4f3c-c73d-4299-ba88-e26775f3c9f2</t>
  </si>
  <si>
    <t>CFA</t>
  </si>
  <si>
    <t>STS-41G</t>
  </si>
  <si>
    <t>COLOR FILTER ARRAY</t>
  </si>
  <si>
    <t>Space Transport System STS-41G</t>
  </si>
  <si>
    <t>dc3731dc-f7bd-420b-a311-592f8836f462</t>
  </si>
  <si>
    <t>The 13th flight of the Space Shuttle (STS 41-G) carried the OSTA-3 (Office of Space and Terrestrial Applications) payload designed for conducting experiments in earth remote sensing. This experiment payload consisted of 1) a Shuttle Imaging Radar (SIR-B) for studies of the earth's surface, 2) a Large Format Camera (LFC) for cartographic mappings of the earth, 3) a Measurement of Air Pollution from Satellite (MAPS) experiment to determine the distribution of CO in the atmosphere, and 4) a Feature Identification and Location Experiment (FILE) for classification of surface materials. The SIR-B was an upgraded version of the SIR-A flown on the OSTA-1 payload during the STS-2 mission (NSSDC ID 81-111A-01). The MAPS and FILE sensors were the reflies of those same instruments on the OSTA-1 payload (NSSDC ID 81-111A-04 and 81-111A-03). The mission lasted 8 days and, except for SIR-B, all instruments met their pre launch requirements.
 Group: Platform_Details
  Entry_ID: STS-41G
  Group: Platform_Identification
  Platform_Category: Space Stations/Manned Spacecraft
  Platform_Series_or_Entity: SPACE SHUTTLE
  Short_Name: STS-41G
  Long_Name: Space Transport System STS-41G
  End_Group
  Group: Synonymous_Platform_Names
  Short_Name: Challenger (6)
  End_Group
  Group: Orbit
  Orbit_Inclination: 57 degrees
  Perigee: 216 km
  Apogee: 229 km
  End_Group
  Creation_Date: 2008-01-29
  Online_Resource: http://www.spacefacts.de/mission/english/sts-41g.htm
  Sample_Image: http://www.ksc.nasa.gov/mirrors/images/images/pao/STS41G/10061805.jpg
  Group: Platform_Logistics
  Launch_Date: 1984-10-05
  Primary_Sponsor: NASA
  End_Group
 End_Group</t>
  </si>
  <si>
    <t>186b17f1-68bc-4f05-8b2b-932d24c57e3a</t>
  </si>
  <si>
    <t>CHEMILUMINESCENCE</t>
  </si>
  <si>
    <t>STS-41</t>
  </si>
  <si>
    <t>Space Transport System STS-41</t>
  </si>
  <si>
    <t>8f04fca0-2c0a-4265-8590-219d5c24e5b0</t>
  </si>
  <si>
    <t>Space Transport System STS-41
 Mission Highlights:
 Three satellites deployed: Satellite Business System SBS-D, SYNCOM IV-2 (also known as LEASAT2) and TELSTAR. The 102- foot-tall, 13-loot-wide Office of Application and Space Technology (OAST-1) solar wing extended from payload bay. Wing carried different types of solar cells and extended to full height several times. It demonstrated large lightweight solar arrays for future in building large facilities in space such as Space Station. Other payloads: Continuous Flow Electrophoresis System (CFES) Ill; Radiation Monitoring Equipment (RME); Shuttle Student Involvement Program (SSIP) experiment; lMAX camera, being flown second time; and an Air Force experiment, Cloud Logic to Optimize Use of Defense Systems (CLOUDS).
 [Summary provided by NASA]
 Group: Platform_Details
  Entry_ID: STS-41
  Group: Platform_Identification
  Platform_Category: Space Stations/Manned Spacecraft
  Platform_Series_or_Entity: SPACE SHUTTLE
  Short_Name: STS-41
  Long_Name: Space Transport System STS-41
  End_Group
  Group: Synonymous_Platform_Names
  Short_Name: discovery
  End_Group
  Group: Orbit
  Orbit_Inclination: 28.45
  Repeat_Cycle: 4
  End_Group
  Creation_Date: 2008-01-28
  Online_Resource: http://science.ksc.nasa.gov/shuttle/missions/
  Sample_Image: http://science.ksc.nasa.gov/shuttle/missions/sts-41/sts-41-patch-small.gif
  Group: Platform_Logistics
  Launch_Date: 1984-08-30
  Launch_Site: Cape Canaveral/Kennedy Space Center, USA
  Primary_Sponsor: NASA
  End_Group
 End_Group</t>
  </si>
  <si>
    <t>ab66dd2f-7d5a-4e6f-a3dc-ec34849cf766</t>
  </si>
  <si>
    <t>STS-43</t>
  </si>
  <si>
    <t>Space Transport System STS-43</t>
  </si>
  <si>
    <t>COLORIMETERS</t>
  </si>
  <si>
    <t>COLORIMETERS are instruments that use the form of absorption
 spectroscopy in which a reagent bonds with the species of
 interest and is added to a liquid solution, resulting in the
 change in color of the solution; used for determining metals in
 atmospheric aerosols.</t>
  </si>
  <si>
    <t>Atlantis will put NASA's fourth Tracking and Data Relay Satellite (TDRS-E) into orbit on Space Shuttle mission STS-43 to update the satellite tracking network, resulting in two operating satellites plus a complement of two spares in the space network.
 TDRS-E, to be deployed from Atlantis about 6 hours after launch, will be boosted to a geosynchronous orbit by an attached upper stage where TDRS-E will be positioned to remain stationary 22,400 miles above the Pacific Ocean southwest of Hawaii.
 The Tracking and Data Relay Satellite System, in operation since the eighth Space Shuttle flight, provides almost uninterrupted communications with Earth-orbiting shuttles and satellites and has replaced the intermittent coverage provided by globe-encircling ground tracking stations used during the early space program. A reduced string of ground stations remains in operation, however, for radar tracking and backup communications.
 [Summary provided by NASA]
 Group: Platform_Details
  Entry_ID: STS-43
  Group: Platform_Identification
  Platform_Category: Space Stations/Manned Spacecraft
  Platform_Series_or_Entity: SPACE SHUTTLE
  Short_Name: STS-43
  Long_Name: Space Transport System STS-43
  End_Group
  Group: Synonymous_Platform_Names
  Short_Name: Atlantis (9)
  End_Group
  Group: Orbit
  Orbit_Altitude: 174nm
  Orbit_Inclination: 28.45 degrees
  End_Group
  Creation_Date: 2008-01-29
  Online_Resource: http://science.ksc.nasa.gov/shuttle/missions/sts-43/mission-sts-43.html
  Sample_Image: http://www.nasa.gov/images/content/134436main_sts-43-crew-sm.jpg
  Group: Platform_Logistics
  Launch_Date: 1991-08-02
  Launch_Site: Cape Canaveral/Kennedy Space Center, USA
  Primary_Sponsor: NASA
  End_Group
 End_Group</t>
  </si>
  <si>
    <t>69ccced6-f07e-4225-b1a0-fea6720a9ee8</t>
  </si>
  <si>
    <t>e771da36-4162-407d-add9-46e6e0e80417</t>
  </si>
  <si>
    <t>STS-45</t>
  </si>
  <si>
    <t>Space Transport System STS-45</t>
  </si>
  <si>
    <t>Studies of the sun, the upper reaches of Earth's atmosphere and astronomical objects using an international array of instruments in Atlantis' cargo bay will highlight Shuttle Mission STS-45.
 Atlantis will carry the Atmospheric Laboratory for Applications and Science-1 (ATLAS-1), 12 instruments from the United States, France, Germany, Belgium, Switzerland, the Netherlands and Japan, that will conduct 13 experiments to study the chemistry of the atmosphere, solar radiation, space plasma physics and ultraviolet astronomy. ATLAS-1 is planned to be the first of several ATLAS flights designed to cover an entire 11-year solar cycle, the regular period of energetic activity by the sun. Co- manifested with ATLAS-1 is the Shuttle Solar Backscatter Ultraviolet Instrument (SSBUV), which provides highly calibrated measurements of ozone to fine-tune measurements made by other NASA and NOAA satellites.
 [Summary provided by NASA]
 Group: Platform_Details
  Entry_ID: STS-45
  Group: Platform_Identification
  Platform_Category: Space Stations/Manned Spacecraft
  Platform_Series_or_Entity: SPACE SHUTTLE
  Short_Name: STS-45
  Long_Name: Space Transport System STS-45
  End_Group
  Group: Synonymous_Platform_Names
  Short_Name: Atlantis
  End_Group
  Group: Orbit
  Orbit_Altitude: 160nm
  Orbit_Inclination: 57.0 degrees
  End_Group
  Creation_Date: 2008-01-29
  Online_Resource: http://science.ksc.nasa.gov/shuttle/missions/sts-45/mission-sts-45.html
  Sample_Image: http://www.nasa.gov/images/content/134440main_sts-45-crew-sm.jpg
  Group: Platform_Logistics
  Launch_Date: 1992-03-24
  Launch_Site: Cape Canaveral/Kennedy Space Center, USA
  Primary_Sponsor: NASA
  End_Group
 End_Group</t>
  </si>
  <si>
    <t>50b3f253-e76a-4895-bd28-e477052ca1bb</t>
  </si>
  <si>
    <t>STS-51B</t>
  </si>
  <si>
    <t>Space Transport System STS-51B</t>
  </si>
  <si>
    <t>GroundMSPI</t>
  </si>
  <si>
    <t>The first dedicated mission with acquisition of science data as its primary objective, Spacelab 3 was a multidisciplinary mission emphasizing investigations requiring the low-gravity environment of Earth orbit. The experiments covered several disciplines. For the materials processing discipline, higher-quality crystals were grown by two methods; namely, seed crystal growth in a saturated solution and condensation from the vapor phase. The two fluid physics experiments studied the dynamic behavior of rotating and oscillating liquid drops, and the convection processes found in planetary atmospheres and in stellar interiors. The performance of equipment and facilities specially designed for investigations on the Spacelab Life Sciences mission series was evaluated. The investigations selected for the Spacelab 3 mission originated in the United States, France, and India, and represented a total of five different disciplines, including material science, life sciences, fluid mechanics, atmospheric science, and astronomy. Two of the investigations, one in material science and one in astronomy, had already flown aboard Spacelab 1. Many of the Spacelab 3 investigations were scheduled to be modified and reflown on later missions to further explore the discoveries of this mission. Some of the experiments were located in the module, some on the pallet in the payload bay, and one at middeck. Spacelab 3 consisted of a Spacelab long module and a pallet. The mission successfully demonstrated the capability of Spacelab for multidiscipline research in microgravity.
 [Summary provided by NASA.]
 Group: Platform_Details
  Entry_ID: STS-51B
  Group: Platform_Identification
  Platform_Category: Space Stations/Manned Spacecraft
  Platform_Series_or_Entity: SPACE SHUTTLE
  Short_Name: STS-51B
  Long_Name: Space Transport System STS-51B
  End_Group
  Group: Synonymous_Platform_Names
  Short_Name: Challenger
  End_Group
  Group: Orbit
  Orbit_Inclination: 28.45 degrees
  Perigee: 370 km
  Apogee: 370 km
  End_Group
  Creation_Date: 2008-01-29
  Online_Resource: http://science.ksc.nasa.gov/shuttle/missions/sts-51/mission-sts-51.html
  Sample_Image: http://www.nasa.gov/images/content/134455main_sts-51b-crew-sm.jpg
  Group: Platform_Logistics
  Launch_Date: 1985-04-29
  Launch_Site: Cape Canaveral/Kennedy Space Center, USA
  Primary_Sponsor: NASA
  End_Group
 End_Group</t>
  </si>
  <si>
    <t>Ground-Based Multiangle SpectroPolarimetric Imager</t>
  </si>
  <si>
    <t>da093451-5b0d-49cc-87ad-18ce04aff12f</t>
  </si>
  <si>
    <t>Accurate characterization of surface reflection is essential for retrieval of aerosols using downward-looking remote sensors. In this paper, observations from the Ground-based Multiangle SpectroPolarimetric Imager (GroundMSPI) are used to evaluate a surface polarized bidirectional reflectance distribution function (PBRDF) model. GroundMSPI is an eight-band spectropolarimetric camera mounted on a rotating gimbal to acquire pushbroom imagery of outdoor landscapes. The camera uses a very accurate photoelastic-modulator-based polarimetric imaging technique to acquire Stokes vector measurements in three of the instrumentâ€™s bands (470, 660, and 865 nm). A description of the instrument is presented, and observations of selected targets within a scene acquired on 6 January 2010 are analyzed. Data collected during the course of the day as the Sun moved across the sky provided a range of illumination geometries that facilitated evaluation of the surface model, which is comprised of a volumetric reflection term represented by the modified Rahman-Pinty-Verstraete function plus a specular reflection term generated by a randomly oriented array of Fresnel-reflecting microfacets. While the model is fairly successful in predicting the polarized reflection from two grass targets in the scene, it does a poorer job for two manmade targets (a parking lot and a truck roof), possibly due to their greater degree of geometric organization. Several empirical adjustments to the model are explored and lead to improved fits to the data. For all targets, the data support the notion of spectral invariance in the angular shape of the unpolarized and polarized surface reflection. As noted by others, this behavior provides valuable constraints on the aerosol retrieval problem, and highlights the importance of multiangle observations.</t>
  </si>
  <si>
    <t>fe7b2ae5-ac9c-497c-9678-f37f13b14ed9</t>
  </si>
  <si>
    <t>STS-51F</t>
  </si>
  <si>
    <t>Space Transport System STS-51F</t>
  </si>
  <si>
    <t>- Spacecraft Brief Description -
 Spacelab 2, a NASA developed payload, had a configuration that included an
 igloo attached to a lead pallet, with the Instrument Pointing Subsystem (IPS)
 mounted on it, a two pallet train, and an experiment special support</t>
  </si>
  <si>
    <t>430147e6-cf02-4d33-8806-033c85364fd4</t>
  </si>
  <si>
    <t>STS-55</t>
  </si>
  <si>
    <t>Space Transport System STS-55</t>
  </si>
  <si>
    <t>The 54th flight of the Space Shuttle will be devoted primarily to Germany for conducting a wide range of experiments in the microgravity environment of space flight.
 Columbia, the flagship of the Shuttle fleet, will make its 14th voyage into Earth orbit carrying a crew of seven, including two German payload specialists. STS-55's primary payload is Spacelab D2, for the second Shuttle mission dedicated to Germany. Spacelab D1 was flown in 1985. Spacelab is a self-contained, space-based research laboratory carried inside the Shuttle's 60- foot-long cargo bay.
 [Summary provided by NASA]
 Group: Platform_Details
  Entry_ID: STS-55
  Group: Platform_Identification
  Platform_Category: Space Stations/Manned Spacecraft
  Platform_Series_or_Entity: SPACE SHUTTLE
  Short_Name: STS-55
  Long_Name: Space Transport System STS-55
  End_Group
  Group: Synonymous_Platform_Names
  Short_Name: COLUMBIA
  End_Group
  Creation_Date: 2008-01-30
  Online_Resource: http://science.ksc.nasa.gov/shuttle/missions/sts-55/mission-sts-55.html
  Group: Platform_Logistics
  Launch_Date: 1993-04-26
  Primary_Sponsor: NASA
  End_Group
 End_Group</t>
  </si>
  <si>
    <t>9e00a9bb-bff6-44aa-976c-fd1ac1c014b0</t>
  </si>
  <si>
    <t>H2O ANTARCTICA MICROWAVE STRATOSPHERIC AND TROPOSPHERIC RADIOMETER</t>
  </si>
  <si>
    <t>d3a60685-20f2-4258-80ff-e5de153f2da7</t>
  </si>
  <si>
    <t>STS-56</t>
  </si>
  <si>
    <t>Space Transport System STS-56</t>
  </si>
  <si>
    <t>A variety of scientific questions will be addressed when NASA conducts Shuttle mission STS-56 in late March 1993. The crew on Space Shuttle Discovery will gather data on the relationship between sun's energy output and Earth's middle-atmosphere chemical make-up and how these factors affect the Earth's ozone level.
 The crew will use the Atmospheric Laboratory for Science and Applications (ATLAS 2) and Shuttle Backscatter Ultraviolet (SSBUV) payloads aboard Discovery to gather this information.
 The source of solar wind and the possible applications a microgravity environment can provide for research in drug development and the changes which occur in muscles and bones in a weightless condition are some of the other areas to be investigated during the STS-56 mission.
 {Summary provided by NASA]
 Group: Platform_Details
  Entry_ID: STS-56
  Group: Platform_Identification
  Platform_Category: Space Stations/Manned Spacecraft
  Platform_Series_or_Entity: SPACE SHUTTLE
  Short_Name: STS-56
  Long_Name: Space Transport System STS-56
  End_Group
  Group: Synonymous_Platform_Names
  Short_Name: DISCOVERY
  End_Group
  Group: Orbit
  Orbit_Altitude: 160nm
  Orbit_Inclination: 57 degrees
  End_Group
  Creation_Date: 2008-01-30
  Online_Resource: http://science.ksc.nasa.gov/shuttle/missions/sts-56/mission-sts-56.html
  Sample_Image: http://science.ksc.nasa.gov/shuttle/missions/sts-56/sts-56-patch-small.gif
  Group: Platform_Logistics
  Launch_Date: 1993-04-08
  Primary_Sponsor: NASA
  End_Group
 End_Group</t>
  </si>
  <si>
    <t>6462dbc4-9b1f-4cb4-9ae1-8eed8bf3f17c</t>
  </si>
  <si>
    <t>HR-2014i</t>
  </si>
  <si>
    <t>fd8d30cf-1e2b-41e9-bb4e-ba5063bc7d9d</t>
  </si>
  <si>
    <t>STS-59</t>
  </si>
  <si>
    <t>Space Transport System STS-59</t>
  </si>
  <si>
    <t>Scientists around the world will be provided a unique vantage point for studying how the Earth's global environment is changing when Space Shuttle Endeavour is launched on Shuttle mission STS-59. During the 9-day mission, the Space Radar Laboratory (SRL) payload in Endeavour's cargo bay will give scientists highly detailed information that will help them distinguish human-induced environmental changes from other natural forms of change.
 The Space Radar Laboratory (SRL) payload is comprised of the Spaceborne Imaging Radar-C/X-Band Synthetic Aperture Radar (SIR-C/X-SAR) and the Measurement of Air Pollution from Satellite (MAPS). The German Space Agency (DARA) and the Italian Space Agency (ASI) are providing the X-SAR instrument. 
 The imaging radar of the SIR-C/X-SAR instruments have the ability to make measurements over virtually any region at any time, regardless of weather or sunlight conditions. The radar waves can penetrate clouds, and under certain conditions, can also "see" through vegetation, ice and extremely dry sand. In many cases, radar is the only way scientists can explore inaccessible regions of the Earth's surface.
 [Summary provided by NASA]
 Group: Platform_Details
  Entry_ID: STS-59
  Group: Platform_Identification
  Platform_Category: Space Stations/Manned Spacecraft
  Platform_Series_or_Entity: SPACE SHUTTLE
  Short_Name: STS-59
  Long_Name: Space Transport System STS-59
  End_Group
  Group: Synonymous_Platform_Names
  Short_Name: Endeavour
  End_Group
  Group: Orbit
  Orbit_Altitude: 121nm
  Orbit_Inclination: 57 degrees
  End_Group
  Creation_Date: 2008-01-30
  Online_Resource: http://science.ksc.nasa.gov/shuttle/missions/sts-59/mission-sts-59.html
  Sample_Image: http://www.nasa.gov/images/content/136249main_sts-59-crew-sm.jpg
  Group: Platform_Logistics
  Launch_Date: 1994-04-09
  Primary_Sponsor: NASA
  End_Group
 End_Group</t>
  </si>
  <si>
    <t>ba33ff1b-a3a6-4d01-b6e6-a78ce7f20e32</t>
  </si>
  <si>
    <t>ICP-ES</t>
  </si>
  <si>
    <t>INDUCTIVELY COUPLED PLASMA EMISSION SPECTROSCOPY</t>
  </si>
  <si>
    <t>d43d3993-bee5-4b6f-9d28-68eb72f125ac</t>
  </si>
  <si>
    <t>STS-62</t>
  </si>
  <si>
    <t>Space Transport System STS-62</t>
  </si>
  <si>
    <t>Space Transport System STS-62
 Mission Objectives:
 The 14-day mission is the latest in a series of Extended
 Duration Orbiter (EDO) flights which will provide additional
 information for on-going medical studies that assess the impact
 of long-duration spaceflight, 10 or more days, on astronaut
 health, identify any operational medical concerns and test
 countermeasures for the adverse effects of weightlessness on
 human physiology.
 The United States Microgravity Payload (USMP) will be making its
 second flight aboard the Space Shuttle. The USMP flights are
 regularly scheduled on Shuttle missions to permit scientists
 access to space for microgravity and fundamental science
 experiments which cannot be duplicated on Earth and provide the
 foundation for advanced scientific investigations that will be
 done on the international space station.
 The Office of Aeronautics and Space Technology (OAST-2) payload
 contains six experiments that will obtain technology data to
 support future needs for advanced satellites, sensors,
 microcircuits and the space station. Data gathered by the OAST-2
 experiments could lead to satellites and spacecraft that are
 cheaper, more reliable and able to operate more efficiently.
 STS-62 will help scientists calibrate sensitive ozone- detecting
 instruments with the sixth flight of the Shuttle Solar
 Backscatter Ultraviolet (SSBUV) Instrument. This highly
 calibrated tool is used to check data from ozone-measuring
 instruments on free-flying satellites -- NASA's Total Ozone
 Mapping Spectrometer (TOMS) and Upper Atmosphere Research
 Satellite (UARS) and the National Oceanic and Atmospheric
 Administration NOAA-9 and NOAA-11 satellites.
 The Protein Crystal Growth (PCG) experiments and the Commercial
 Protein Crystal Growth (CPCG) experiments aboard Columbia will
 help scientists understand the growth of crystals to study the
 complex molecular structures of important proteins. By knowing
 the structure of specific proteins, scientists can design new
 drug treatments for humans and animals and develop new or better
 food crops.
 NASA's efforts in the important field of biotechnology are
 represented by the fourth flight of the Physiological Systems
 Experiment which is designed to evaluate pharmaceutical,
 agricultural or biotechnological products, and the first flight
 of the Biotechnology Specimen Temperature Controller (BSTC),
 designed to test the performance of a temperature control device
 being developed for use with the Bioreactor, a cell- culture
 growth device. Also flying again on the Shuttle is the
 Commercial Generic Bioprocessing Apparatus (CGBA) payload which
 will support more than 15 commercial life science investigations
 that have application in biomaterials, biotechnology, medicine
 and agriculture.
 The Middeck 0-Gravity Dynamics Experiment (MODE) will make its
 second flight on STS-62. MODE investigates how the microgravity
 of space flight influences the behavior of large space
 structures. The MODE test article can be configured in different
 shapes typical of space structural forms-- the truss of a space
 station, for example -- to help engineers develop and verify an
 analytical modeling capability for predicting the linear and
 nonlinear modal characteristics of space structures in a
 microgravity environment. MODE also will gather force
 measurements of nominal, crew-induced disturbance loads on the
 Shuttle.
 Astronauts will demonstrate a new magnetic end effector and
 grapple fixture design for the Shuttle's Canadian-built robot
 arm that engineers believe will increase the arm's dexterity and
 alignment accuracy, provide operators with a sense of touch and
 allow the use of more compact "handles" on satellites and other
 Shuttle payloads.
 Additional information available at
 "http://science.ksc.nasa.gov/shuttle/missions/sts-62/mission-sts-62.html"
 [Summary provided by NASA]</t>
  </si>
  <si>
    <t>019b76a2-3576-4a03-a91f-8519319d66ee</t>
  </si>
  <si>
    <t>ICP-MS</t>
  </si>
  <si>
    <t>Inductively Coupled Plasma Mass Spectrometer</t>
  </si>
  <si>
    <t>Inductively Coupled Plasma Mass Spectrometry (ICP-MS) is one of the fastest
 growing inorganic analytical technologies of the 21st Century. Newly developed
 Time of Flight instrumentation is augmenting more traditional quadruple and
 magnetic sector based instrumentation. Laser ablation, graphite furnace, liquid
 and gas chromatographic interfacing has facilitated the analysis of a
 significantly increased variety of sample types, enabling the determination of
 up to sixty elements in samples as small as 10 micro-meters in diameter and
 improved the resolution and detection limits of organo-metallic species
 analysis in such matrices as foodstuffs, water, sediment and environmental
 samples.
 Additional information available at
 "http://www.curtin.edu.au/curtin/centre/cems/icp_ms.html"
 [Summary provided by CEMS]</t>
  </si>
  <si>
    <t>616bdf0f-8797-496b-af3d-50974baa470c</t>
  </si>
  <si>
    <t>Space Transport System STS-64</t>
  </si>
  <si>
    <t>The STS-64 mission will carry the LIDAR In-Space Technology Experiment (LITE), a project to measure atmospheric parameters from a space platform utilizing laser sensors, the Robot Operated Materials Processing System (ROMPS) to investigate robot handling of thin film samples, and the Shuttle Pointed Autonomous Research Tool for Astronomy (SPARTAN-201). SPARTAN is a free-flying retrievable platform with two telescopes to study the solar wind, a continuous stream of electrons, heavy protons and heavy ions ejected from the sun and traveling through space at speeds of almost 1 million miles per hour. The solar wind frequently causes problems on Earth by disrupting navigation, communications and electrical power.
 The STS-64 mission will also carry the Shuttle Plume Impingement Flight Experiment (SPIFEX). This experiment is designed to directly measure RCS plume loads in the far-field regime under actual on-orbit conditions. Discovery's payload bay also contains a GAS bridge assembly with 12 GAS canisters (G-178, G-254, G-312, G-325, G-417, G-453, G-454, G-456, G-485, G-506 and G-562). One additional experiment in the payload bay is the Trajectory Control Sensor (TCS) package positioned on an Adaptive Payload Carrier. It will provide relative trajectory data on a target vehicle operating in close proximity (less than 5000ft) of the Orbiter. The TCS will provide range and range rate data for target vehicles having a reflective surface. Additionally, the TCS provides bearing, bearing rate, attitude, and attitude rates for target vehicles utilizing special retro-reflectors.
 In Discovery's middeck area, STS-64 will carry the Simplified Aid for EVA Rescue (SAFER) system, the Solid Surface Combustion Experiment (SSCE), the Biological Research in Canister III (BRIC-III) experiment, the Radiation Monitoring Equipment III (RME-III) experiment. Other experiments onboard STS-64 include Military Application of Ship Trails (MAST), Shuttle Amateur Radio Experiment-II (SAREX-II) and Air Force Maui Optical Site Calibration Test (AMOS).
 [Summary provided by NASA]
 Group: Platform_Details
  Entry_ID: STS-64
  Group: Platform_Identification
  Platform_Category: Space Stations/Manned Spacecraft
  Platform_Series_or_Entity: SPACE SHUTTLE
  Short_Name: STS-64
  Long_Name: Space Transport System STS-64
  End_Group
  Group: Synonymous_Platform_Names
  Short_Name: Discovery
  End_Group
  Group: Orbit
  Orbit_Altitude: 140 nm
  Orbit_Inclination: 57 degrees
  End_Group
  Creation_Date: 2008-01-30
  Online_Resource: http://science.ksc.nasa.gov/shuttle/missions/sts-64/mission-sts-64.html
  Sample_Image: http://www.nasa.gov/images/content/134500main_sts-64-crew-sm.jpg
  Group: Platform_Logistics
  Launch_Date: 1994-09-09
  Primary_Sponsor: NASA
  End_Group
 End_Group</t>
  </si>
  <si>
    <t>b978a160-ed2c-41e2-b993-7429ba4b2688</t>
  </si>
  <si>
    <t>IRMS</t>
  </si>
  <si>
    <t>ISOTOPIC RATIO MASS SPECTROMETER</t>
  </si>
  <si>
    <t>a939b8df-475b-4ea5-9e03-192ef969521a</t>
  </si>
  <si>
    <t>STS-66</t>
  </si>
  <si>
    <t>Space Transport System STS-66</t>
  </si>
  <si>
    <t>The Atmospheric Laboratory for Applications and Sciences - 3 (ATLAS-03) is the primary payload aboard STS-66. It will continue the series of Spacelab flights to study the energy of the sun and how it affects the Earth's climate and environment. The ATLAS 3 mission will make the first detailed measurements from the Shuttle of the Northern Hemisphere's middle atmosphere in late fall. The timing of the flight, when the Antarctic ozone hole is diminishing, allows scientists to study possible effects of the ozone hole on mid-latitudes, the way Antarctic air recovers, and how the northern atmosphere changes as the winter season approaches.
 In addition to the ATLAS-03 investigations, the mission will include deployment and retrieval of the Cryogenic Infrared Spectrometer Telescopefor Atmosphere, or CRISTA. Mounted on the Shuttle Pallet Satellite, the payload is designed to explore the variability of the atmosphere and provide measurements that will complement those obtained by the Upper Atmosphere Research Satellite launched aboard Discovery in 1991. CRISTA-SPAS is a joint U.S./German experiment.
 Other payloads in Atlantis cargo bay include the Shuttle Solar Backscatter Ultraviolet (SSBUV-7) payload and the Experiment on the Sun Complementing ATLAS (ESCAPE-II). Payloads located in the middeck include the Physiological &amp; Anatomical Rodent Experiment (PARE/NIR-R), Protein Crystal Growth-Thermal Enclosure (PCG-TES), Protein Crystal Growth- Single Locker (PCG-STES), Space Tissue Loss/National Institute of Health (STL/NIH-C), Space Acceleration Measurement System (SAMS) and the Heat Pipe Performance-2 Experiment (HPP-2).
 [Summary provided by NASA]
 Group: Platform_Details
  Entry_ID: STS-66
  Group: Platform_Identification
  Platform_Category: Space Stations/Manned Spacecraft
  Platform_Series_or_Entity: SPACE SHUTTLE
  Short_Name: STS-66
  Long_Name: Space Transport System STS-66
  End_Group
  Group: Synonymous_Platform_Names
  Short_Name: Atlantis
  End_Group
  Group: Orbit
  Orbit_Altitude: 164nm
  Orbit_Inclination: 57 degrees
  End_Group
  Creation_Date: 2008-01-30
  Online_Resource: http://science.ksc.nasa.gov/shuttle/missions/sts-66/mission-sts-66.html
  Sample_Image: http://www.nasa.gov/images/content/134504main_sts-66-crew-sm.jpg
  Group: Platform_Logistics
  Launch_Date: 1994-11-03
  Primary_Sponsor: NASA
  End_Group
 End_Group</t>
  </si>
  <si>
    <t>8b619f22-98ef-4a50-871d-04fc49ecdf03</t>
  </si>
  <si>
    <t>LA-ICP-MS</t>
  </si>
  <si>
    <t>Laser Ablation Inductively Coupled Plasma Mass Spectrometer</t>
  </si>
  <si>
    <t>The Laser ablation inductively coupled plasma mass spectrometry
 is a technique used for the in situ analysis of trace elements
 in solid samples. It can determine many elements in the periodic
 table to high degrees of accuracy and precision. The technique
 complements electron microprobe analysis, typically measuring
 trace elements at a lower concentration range (1 ppb - 100 ppm).
 Solid particles are physically ablated due to the interaction of
 a high power (&gt; 1 x 1010 Wcm-2) laser beam with the surface of
 the sample. The particles are carried in a stream of inert gas
 (helium or argon) into an argon plasma where they are ionized
 before measurement in a quadruple mass spectrometer. Isotopes
 are measured to determine elemental concentrations.
 Additional information available at
 "http://www.geo.uu.nl/Research/Petrology/what.htm"
 [Summary provided by Universiteit Utrecht]</t>
  </si>
  <si>
    <t>3e3d658f-1326-42b4-b3a8-3f897a8a2a42</t>
  </si>
  <si>
    <t>STS-68</t>
  </si>
  <si>
    <t>Space Transport System STS-68</t>
  </si>
  <si>
    <t>During the 10 day mission, the Space Radar Laboratory (SRL) payload in Endeavour's cargo bay will make its second flight. The SRL payload, which first flew during STS-59 in April 1994, will again give scientists highly detailed information that will help them distinguish between human-induced environmental changes and other natural forms of change.
 SRL-2 will take radar images of the Earth's surface for Earth system sciences studies, including geology, geography, hydrology, oceanography, agronomy and botany.
 The SRL payload is comprised of the Spaceborne Imaging Radar-C/X-Band Synthetic Aperture Radar (SIR-C/X-SAR), and the Measurement of Air Pollution from Satellite (MAPS). The German Space Agency (DARA) and the Italian Space Agency (ASI) are providing the X-SAR instrument.
 The imaging radar of the SIR-C/X-SAR instruments has the ability to make measurements over virtually any region at any time, regardless of weather or sunlight conditions. The radar waves can penetrate clouds, and under certain conditions, also can "see" through vegetation, ice and extremely dry sand. In many cases, radar is the only way scientists can explore inaccessible regions of the Earth's surface.
 The SIR-C/X-SAR radar data provide information about how many of Earth's complex systems - those processes that control the movement of land, water, air and life - work together to make this a livable planet. The science team particularly wants to study the amount of vegetation coverage, the extent of snow packs, wetlands areas, geologic features such as rock types and their distribution, volcanic activity, ocean wave heights and wind speed. STS-68 will fly over the same sites that STS-59 observed so that scientists will be able to study seasonal changes that may have occurred in those areas between the missions.
 An international team of 49 science investigators and three associates will conduct the SIR-C/X-SAR experiments. Thirteen nations are represented: Australia, Austria, Brazil, Canada, China, the United Kingdom, France, Germany, Italy, Japan, Mexico, Saudi Arabia and the United States. The MAPS experiment will measure the global distribution of carbon monoxide in the troposphere, or lower atmosphere. Measurements of carbon monoxide, an important element in several chemical cycles, provide scientists with indications of how well the atmosphere can cleanse itself of "greenhouse gases," chemicals that can increase the atmosphere's temperature.
 STS-68 provided a continuation of NASA's Get Away Special (GAS) experiments program. The project gives a person or organization a chance to perform experiments in space on a Shuttle mission. Two universities, North Carolina A&amp;T State University and University of Alabama in Huntsville, and the Swedish Space Corp., Soina, Sweden, will have small self-contained payloads flying during the STS-68 mission. Other GAS hardware in Endeavour's payload bay will carry 500,000 commemorative stamps for the U.S. Postal Service in recognition of the 25th anniversary of the Apollo 11 Moon landing.
 Other payloads aboard Endeavour include the Biological Research in Canister (BRIC) which will fly for the first time, and the Military Applications of Ship Tracks (MAST) which will be making its second flight. BRIC experiments, sponsored by NASA's Office of Life and Microgravity Sciences and Applications, are designed to examine the effects of microgravity on a wide range of physiological processes in higher order plants and arthropod animals (e.g., insects, spiders, centipedes, crustaceans). MAST is an experiment sponsored by the Office of Naval Research (ONR) and is part of a five-year research program developed by ONR to examine the effects of ships on the marine environment.
 The Commercial Protein Crystal Growth (CPCG) experiment, the Chromosome and Plant Cell Division in Space Experiment (CHROMEX) and the Cosmic Radiation Effects and Activation Monitor (CREAM) experiment also will be carried aboard Endeavour.
 [Summary provided by NASA]
 Group: Platform_Details
  Entry_ID: STS-68
  Group: Platform_Identification
  Platform_Category: Space Stations/Manned Spacecraft
  Platform_Series_or_Entity: SPACE SHUTTLE
  Short_Name: STS-68
  Long_Name: Space Transport System STS-68
  End_Group
  Group: Synonymous_Platform_Names
  Short_Name: Endeavour
  End_Group
  Group: Orbit
  Orbit_Inclination: 57
  End_Group
  Creation_Date: 2008-01-30
  Online_Resource: http://science.ksc.nasa.gov/shuttle/missions/sts-68/mission-sts-68.html
  Sample_Image: http://www.nasa.gov/images/content/134508main_sts-68-crew-sm.jpg
  Group: Platform_Logistics
  Launch_Date: 1994-09-30
  Primary_Sponsor: NASA
  End_Group
 End_Group</t>
  </si>
  <si>
    <t>8dd0a34f-2aba-4313-bc2e-b9a742d91862</t>
  </si>
  <si>
    <t>MASS SPECTROMETERS</t>
  </si>
  <si>
    <t>MASS SPECTROMETERS are spectrometers that deal mainly with mass
 or quantitative amount such as weight in a gravitational field.</t>
  </si>
  <si>
    <t>09c35c61-d1ed-4591-b4d5-c539a2a0aec2</t>
  </si>
  <si>
    <t>STS-72</t>
  </si>
  <si>
    <t>Space Transport System STS-72</t>
  </si>
  <si>
    <t>The primary objective of the STS-72 mission is to capture and return to Earth a Japanese microgravity research spacecraft known as Space Flyer Unit (SFU). The 7,885lbs SFU spacecraft was launched by Japan's National Space Development Agency (NASDA) from Tanegashima Space Center in Japan at 8:01 UT on March 18, 1995 aboard a Japanese H-II rocket (HII-3).
 The STS-72 mission will also deploy (for about 50 hours) and then retrieve the Office of Aeronautics and Space Technology Flyer (OAST-Flyer) spacecraft. OAST-Flyer is the seventh in a series of missions aboard reuseable free-flying Spartan carriers. It consists of four experiments: Return Flux Experiment (REFLEX), Global Positioning System Attitude Determination and Control Experiment (GADACS), Solar Exposure to Laser Ordnance Device (SELODE) and the University of Maryland Spartan Packet Radio Experiment (SPRE).
 Other experiments onboard STS-72 include the Shuttle Solar Backscatter Ultraviolet Experiment (SSBUV-8) (previously flown on STS-34, STS-41, STS-43, STS-45, STS-56, STS-62 and STS-66), EDFT-03, Shuttle Laser Altimeter Payload (SLA-01/GAS(5)), VDA-2, National Institutes of Health NIH-R3 Experiment, Space Tissue Loss Experiment (STL/NIH-C), Pool Boiling Experiment (PBE) (hardware previously flown on STS-47, STS-57 and STS-60) and the Thermal Energy Storage (TES-2) experiment (previously flown on STS-69).
 Get Away Special payloads include the United States Air Force Academy G-342 Flexible Beam Experiment (FLEXBEAM-2), Society of Japanese Aerospace Companies' G-459 - Protein Crystal Growth Experiment and the Jet Propulsion Laboratory GAS Ballast Can with Sample Return Experiment.
 Endeavour's 10th flight also includes two 6.5 hour spacewalks by three astronauts to test hardware and tools that will be used in the assembly of the International Space Station starting in late 1997. EVA-1 on flight day five consists of Crewmembers Leroy Chiao (EV1) and Dan Barry (EV2) while EVA-2 on Flight Day 7 consists of Leroy Chiao (EV1) and Winston Scott (EV2).
 [Summary provided by NASA]
 Group: Platform_Details
  Entry_ID: STS-72
  Group: Platform_Identification
  Platform_Category: Space Stations/Manned Spacecraft
  Platform_Series_or_Entity: SPACE SHUTTLE
  Short_Name: STS-72
  Long_Name: Space Transport System STS-72
  End_Group
  Group: Synonymous_Platform_Names
  Short_Name: Endeavour
  End_Group
  Group: Orbit
  Orbit_Altitude: 250 nm (288 statute miles)
  Orbit_Inclination: 28.45 degrees
  End_Group
  Creation_Date: 2008-01-30
  Online_Resource: http://science.ksc.nasa.gov/shuttle/missions/sts-72/mission-sts-72.html
  Sample_Image: http://www.nasa.gov/images/content/134518main_sts-72-crew-sm.jpg
  Group: Platform_Logistics
  Launch_Date: 1996-01-11
  Primary_Sponsor: NASA
  End_Group
 End_Group</t>
  </si>
  <si>
    <t>391b3a49-2960-4be9-a12b-29f2f912da99</t>
  </si>
  <si>
    <t>MC-ICP-MS</t>
  </si>
  <si>
    <t>Multi Collector Inductively Coupled Plasma Mass Spectrometers</t>
  </si>
  <si>
    <t>The Multicollector Inductively Coupled Plasma Mass Spectrometry (MCICPMS)
 spectrometer is a double focusing instrument that provides high precision and
 accurate isotope ratio determinations, coupled with flexibility and ease of
 use.
 [Source: University of Alberta.]</t>
  </si>
  <si>
    <t>STS-7</t>
  </si>
  <si>
    <t>7f7ff5dd-5dd0-4e48-a9da-cc9d93418ef8</t>
  </si>
  <si>
    <t>Space Transport System STS-7</t>
  </si>
  <si>
    <t>Manned five crew. Deployed Anik C2, Palapa B1; deployed and retrieved SPAS platform. Payloads: Office of Space and Terrestrial Applications (OSTA)-2 experiments, deployment of PALAPA-B1 communications satellite for Indonesia with Payload Assist Module (PAM)-D and Telesat-F communications satellite for Canada with PAM-D, German Shuttle Pallet Satellite (SPAS)-01, seven getaway specials (GAS), Monodisperse Latex Reactor (MLR), Continuous Flow Electrophoresis System (CFES).
 [Summary provided by NASA]
 Group: Platform_Details
  Entry_ID: STS-7
  Group: Platform_Identification
  Platform_Category: Space Stations/Manned Spacecraft
  Platform_Series_or_Entity: SPACE SHUTTLE
  Short_Name: STS-7
  Long_Name: Space Transport System STS-7
  End_Group
  Group: Synonymous_Platform_Names
  Short_Name: CHALLENGER
  End_Group
  Group: Platform_Associated_Instruments
  Short_Name: MOMS-01
  End_Group
  Group: Orbit
  Orbit_Altitude: 160nm-170nm
  Orbit_Inclination: 28.5 degrees
  End_Group
  Creation_Date: 2008-01-30
  Online_Resource: http://science.ksc.nasa.gov/shuttle/missions/sts-7/mission-sts-7.html
  Sample_Image: http://science.ksc.nasa.gov/shuttle/missions/sts-7/sts-7-patch-small.gif
  Group: Platform_Logistics
  Launch_Date: 1983-06-18
  Primary_Sponsor: USA/NASA
  End_Group
 End_Group</t>
  </si>
  <si>
    <t>806b38f9-e3d7-4ac9-b403-7af2fdcc5381</t>
  </si>
  <si>
    <t>STS-99</t>
  </si>
  <si>
    <t>Space Transport System STS-99</t>
  </si>
  <si>
    <t>The primary objective of the STS-99 mission was to complete high resolution mapping of large sections of the Earth's surface using the Shuttle Radar Topography Mission (SRTM), a specially modified radar system. This radar system produced unrivaled 3-D images of the Earth's Surface. The mission was launched at 1231 on February 11, 2000 onboard the space shuttle Endeavour, and led by Commander Kevin Kregel. The crew was Pilot Dominic L. Pudwill Gorie and Mission Specialists Janet L. Kavandi, Janice E. Voss, Mamoru Mohri from the National Space Development Agency (Japanese Space Agency), and Gerhard P. J. Thiele from DARA (German Space Agency). This videotape shows a press briefing about a mechanical problem that the shuttle was having. There was discussion about possibly scrubbing the launch due to the problem with the Enhanced Master Events Controller. A problem with a fuel pump part had also become evident and there was discussion about the impact that this could have on the flight. 
 Group: Platform_Details
  Entry_ID: STS-99
  Group: Platform_Identification
  Platform_Category: Space Stations/Manned Spacecraft
  Platform_Series_or_Entity: SPACE SHUTTLE
  Short_Name: STS-99
  Long_Name: Space Transport System STS-99
  End_Group
  Group: Platform_Associated_Instruments
  Short_Name: CAMERAS
  Short_Name: SRTM
  End_Group
  Group: Orbit
  Orbit_Altitude: 126 nm
  Orbit_Inclination: 57 degrees
  End_Group
  Creation_Date: 2007-08-21
  Online_Resource: http://science.ksc.nasa.gov/shuttle/missions/sts-99/mission-sts-99.html
  Group: Platform_Logistics
  Launch_Date: 2000-02-11
  Launch_Site: Cape Canaveral/Kennedy Space Center, USA
  Primary_Sponsor: USA/NASA
  End_Group
 End_Group</t>
  </si>
  <si>
    <t>cc33ee94-f31e-4e4a-a659-f5c6fc244710</t>
  </si>
  <si>
    <t>NET RADIOMETERS</t>
  </si>
  <si>
    <t>NET RADIOMETERS are radiometers designed to measure the
 difference in irradiance coming form two opposing hemispheric
 fields of view.</t>
  </si>
  <si>
    <t>aa0f2b35-e7f2-47fe-a782-6c8040d5eb57</t>
  </si>
  <si>
    <t>STS-9</t>
  </si>
  <si>
    <t>Space Transport System STS-9</t>
  </si>
  <si>
    <t>For the STS-9 mission Columbia was once again back in orbit.The launch occurred at ll a.m. EST, Nov. 28, 1983, after a 2-month delay because of a nozzle problem with one of the SRBs. This necessitated moving the vehicle back to the Vehicle Assembly Building where the nozzle was replaced.
 The 6-member crew -- a manned space flight record at the time -- included John W. Young, commander, on his second Shuttle flight; Brewster H. Shaw, pilot; Owen Garriott and Robert A. Parker, both mission specialists; and Byron K. Lichtenberg and Ulf Merbold payload specialists -- the first two non-astronauts to fly on the Shuttle. Merbold, a citizen of West Germany, also was the first foreign citizen to participate in a Shuttle flight. Lichtenberg was a researcher at Massachusetts Institute of Technology.
 [Summary provided by NASA]
 Group: Platform_Details
  Entry_ID: STS-9
  Group: Platform_Identification
  Platform_Category: Space Stations/Manned Spacecraft
  Platform_Series_or_Entity: SPACE SHUTTLE
  Short_Name: STS-9
  Long_Name: Space Transport System STS-9
  End_Group
  Group: Synonymous_Platform_Names
  Short_Name: Columbia
  End_Group
  Group: Orbit
  Orbit_Altitude: 155nm
  Orbit_Inclination: 57.0 degrees
  End_Group
  Creation_Date: 2008-01-30
  Online_Resource: http://science.ksc.nasa.gov/shuttle/missions/sts-9/mission-sts-9.html
  Sample_Image: http://science.ksc.nasa.gov/shuttle/missions/sts-9/sts-9-patch-small.gif
  Group: Platform_Logistics
  Launch_Date: 1983-11-28
  Primary_Sponsor: NASA
  End_Group
 End_Group</t>
  </si>
  <si>
    <t>d03c64a2-2352-424f-8345-ee17fc859167</t>
  </si>
  <si>
    <t>OPTSPEC</t>
  </si>
  <si>
    <t>Optical Spectrometer</t>
  </si>
  <si>
    <t>55facbdc-d4ed-4ee2-a74d-911b084c8ff8</t>
  </si>
  <si>
    <t>3ef93fbf-1e19-42a9-a91f-502d125dbb7c</t>
  </si>
  <si>
    <t>d87a2454-21ba-4218-a50a-33ddc9ec31c5</t>
  </si>
  <si>
    <t>International Space Station</t>
  </si>
  <si>
    <t>The International Space Station is the largest and most complex international scientific project in history. The station represents a move of unprecedented scale off the home planet. Led by the United States, the International Space Station draws upon the scientific and technological resources of 16 nations: Canada, Japan, Russia, 11 nations of the European Space Agency and Brazil.
 The goals of the International Space Station are:
 1. Find solutions to crucial problems in medicine, ecology and other areas of science.
 2. Lay the foundation for developing space-based commerce and enterprise.
 3. Create greater worldwide demand for space-related education at all levels by cultivating the excitement, wonder and discovery that the ISS symbolizes.
 4. Foster world peace through high-profile, long-term international cooperation in space.
 [Summary provided by Boeing and NASA]
 Group: Platform_Details
  Entry_ID: ISS
  Group: Platform_Identification
  Platform_Category: Space Stations/Manned Spacecraft
  Short_Name: ISS
  Long_Name: International Space Station
  End_Group
  Group: Synonymous_Platform_Names
  Short_Name: ISS
  Short_Name: FGB
  Short_Name: MKS
  Short_Name: Space Station
  Short_Name: Unity
  Short_Name: Zarya
  Short_Name: 25544
  End_Group
  Group: Platform_Associated_Instruments
  Short_Name: CATS
  End_Group
  Group: Orbit
  Orbit_Altitude: ~ 350 Km
  Orbit_Inclination: 51.6Â°
  Period: 92.0 minutes
  Perigee: 384.0 km
  Apogee: 396.0 km
  End_Group
  Creation_Date: 2008-01-30
  Online_Resource: https://www.nasa.gov/mission_pages/station/main/index.html
  Online_Resource: http://en.wikipedia.org/wiki/International_Space_Station
  Sample_Image: http://www.our-picks.com/wp-content/uploads/2007/06/international-space-station.jpg
  Group: Platform_Logistics
  Launch_Date: 1998-11-20
  Launch_Site: Baikonur Cosmodrome, Tyuratam, Russia
  Primary_Sponsor: USA/NASA
  Primary_Sponsor: Russia/RKA
  Primary_Sponsor: Canada/CSA
  Primary_Sponsor: Japan/JAXA
  Primary_Sponsor: ESA
  End_Group
 End_Group</t>
  </si>
  <si>
    <t>93c5d18c-be62-46c4-9545-42f73a854d85</t>
  </si>
  <si>
    <t>POSSSUM</t>
  </si>
  <si>
    <t>MERCURY</t>
  </si>
  <si>
    <t>Profiler Of Snow Specific Surface area Using SWIR reflectance Measurement</t>
  </si>
  <si>
    <t>9bfce406-fc85-473e-b40a-2764c6a95371</t>
  </si>
  <si>
    <t>Initiated in 1958, completed in 1963, Project Mercury was the United States' first man-in-space program. The objectives of the program, which made six manned flights from 1961 to 1963, were specific:
 - To orbit a manned spacecraft around Earth
 - To investigate man's ability to function in space
 - To recover both man and spacecraft safely
 Group: Platform_Details
  Entry_ID: MERCURY
  Group: Platform_Identification
  Platform_Category: Space Stations/Manned Spacecraft
  Short_Name: MERCURY
  End_Group
  Creation_Date: 2012-07-18
  Online_Resource: http://www.nasa.gov/mission_pages/mercury/missions/goals.html
  Sample_Image: http://www.nasa.gov/images/content/163519main_mercury-missions-sm.jpg
  Group: Platform_Logistics
  Launch_Site: Cape Canaveral/Kennedy Space Center, USA
  Primary_Sponsor: NASA
  End_Group
 End_Group</t>
  </si>
  <si>
    <t>b0e515cf-ed97-4870-bdde-6c00b0c998ee</t>
  </si>
  <si>
    <t>MIR-PRIRODA</t>
  </si>
  <si>
    <t>PRIRODA Module of MIR Space Station</t>
  </si>
  <si>
    <t>The Russian space station MIR was launched in 1986, providing opportunities in many scientific areas. Planning for an environmental remote sensing module began in the mid-1980's which was later called PRIRODA (Russian for "Nature"). The PRIRODA module was launched from Baykonur Cosmodrome, Kazakhstan aboard a Proton-K rocket on April 23, 1996. The PRIRODA module docked with the MIR space station on April 26, 1996. The PRIRODA module consists of a passive microwave package (IKAR) consisting of 3 instuments: IKAR-N, IKAR-D, and IKAR-P; an active microwave Synthetic Aperture Radar (SAR); and the following optical instruments: an infrared ISTOK-1 from Russia, Czechia, MOS-A and MOSD-B imaging radiometers from Germany, MOMS-2P high resolution multispectral ans stereo scanner from Germany, MSU-SK and MSU-E multispectral scanners from Russia, a TV-camera, and an OZONE-M ozone profiler. The PRIRODA mission is conducted by the Russian Space Agency (RKA), the Institute for Radioelectronics of the Russian Acadamy of Sciences, and RKK ENERGIA. International participants include Belorussia, Bulgaria, France, Germany, Italy, Poland, Russia, Switzerland, Ukraine, and USA.
 Group: Platform_Details
  Entry_ID: MIR-PRIRODA
  Group: Platform_Identification
  Platform_Category: Space Stations/Manned Spacecraft
  Short_Name: MIR-PRIRODA
  Long_Name: PRIRODA Module of MIR Space Station
  End_Group
  Group: Synonymous_Platform_Names
  Short_Name: mir-priroda
  End_Group
  Creation_Date: 2008-01-31
  Online_Resource: http://www.astronautix.com/craft/priroda.htm
  Group: Platform_Logistics
  Launch_Date: 1996-04-23
  Primary_Sponsor: Russia
  End_Group
 End_Group</t>
  </si>
  <si>
    <t>SAOZ</t>
  </si>
  <si>
    <t>207e6805-2bdf-4954-8178-c4cd63ce2269</t>
  </si>
  <si>
    <t>Systeme d Analyse par Observation Zenithale</t>
  </si>
  <si>
    <t>2ef83cb4-6573-4e56-9f80-aadbac6137e2</t>
  </si>
  <si>
    <t>OSTA-1</t>
  </si>
  <si>
    <t>Office of Space &amp; Terrestrial Applications-1</t>
  </si>
  <si>
    <t>The STS-2 mission was planned as a five day mission, but was cut
 nearly three days due to the failure of one of three fuel cells
 that produce electricity and drinking water. However, 90 percent
 of the mission objectives were still achieved.
 The flight marked the first time a manned space vehicle had been
 reflown with a second crew: Commander Joseph Engle and Pilot
 Richard Truly. It again carried the Development Flight
 Instrumentation (DFI) package , which contained sensors and
 measuring devices to record orbiter performance and the stresses
 that occurred during launch, ascent, orbital flight, descent and
 landing. Also, onboard were the Office of Space and Terrestrial
 Applications-1 (OSTA-1) Earth observation experiments mounted on
 Spacelab pallet in payload bay. These instruments, including the
 Shuttle Imaging Radar-A (SIR-1), successfully carried out remote
 sensing of Earth resources, environmental quality, ocean and
 weather conditions. In addition, the Canadian-built Remote
 Manipulator System (RMS), a mechanical robot arm located in the
 payload bay of the Shuttle, was successfully operated for the
 first time.
 Additional information available at
 "http://history.nasa.gov/NP-119/ch1.htm"
 [Summary provided by NASA]</t>
  </si>
  <si>
    <t>e554b6aa-8d53-4fc5-a7d3-e43808d9e41b</t>
  </si>
  <si>
    <t>SATI</t>
  </si>
  <si>
    <t>Spectral Airglow Temperature Imager</t>
  </si>
  <si>
    <t>26745635-1a01-4060-bbea-3b8134e1baee</t>
  </si>
  <si>
    <t>SKYLAB</t>
  </si>
  <si>
    <t>The Skylab (SL) was a manned, orbiting spacecraft composed of five parts: the Apollo telescope mount (ATM), the multiple docking adapter (MDA), the airlock module (AM), the instrument unit (IU), and the orbital workshop (OWS).
 The Skylab was in the form of a cylinder, with the ATM being positioned 90 degrees from the longitudinal axis after insertion into orbit. The ATM was a solar observatory, and it provided attitude control and experiment pointing for the rest of the cluster. The retrieval and installation of film used in the ATM was accomplished by astronauts during extravehicular activity (EVA). The MDA served as a dock for the command and service modules, which served as personnel taxies to the Skylab.
 The OWS was a modified Saturn 4B stage suitable for long duration manned habitation in orbit. It contained provisions and crew quarters necessary to support three-person crews for periods of up to 84 days each. All parts were also capable of unmanned, in-orbit storage, reactivation, and reuse. The Skylab itself was launched on May 14, 1973. It was first manned during the period May 25 to June 22, 1973, by the crew of the SL-2 mission. Next, it was manned during the period July 28 to September 25, 1973, by the crew of the SL-3 mission. The final manned period was from November 16, 1973, to February 8, 1974, when it was manned by the crew from the SL-4 mission.
 Group: Platform_Details
  Entry_ID: SKYLAB
  Group: Platform_Identification
  Platform_Category: Space Stations/Manned Spacecraft
  Short_Name: SKYLAB
  End_Group
  Group: Synonymous_Platform_Names
  Short_Name: skylab
  End_Group
  Creation_Date: 2008-01-31
  Online_Resource: http://science.ksc.nasa.gov/history/skylab/skylab.html
  Sample_Image: http://www.nasa.gov/images/content/144461main_skylab_over_earth2.jpg
  Group: Platform_Logistics
  Launch_Date: 1973-05-14
  Primary_Sponsor: NASA
  End_Group
 End_Group</t>
  </si>
  <si>
    <t>b0f992d7-3ff5-4470-849a-a540a9f8ce3e</t>
  </si>
  <si>
    <t>SIMS</t>
  </si>
  <si>
    <t>Secondary Ion Mass Spectrometers</t>
  </si>
  <si>
    <t>Secondary Ion Mass Spectrometers (SIMS) are mass spectrometric
 techniques that are useful for the identification of polymer
 surfaces and fiber/polymer interfaces by the detection of ionic
 group clusters that are characteristic of specific polymers.</t>
  </si>
  <si>
    <t>dc965068-fe7b-42bd-84cf-9b251b2397ea</t>
  </si>
  <si>
    <t>SOYUZ</t>
  </si>
  <si>
    <t>SPOT 4 is the fourth member of the SPOT family. SPOT 4 was
 placed in orbit on March 24 1998 on an Ariane launcher. Designed
 and developed by the French space agency CNES (Centre National
 d'Ã‰tudes Spatiales), the SPOT system is the world leader in
 civil earth observation.
 The SPOT system comprises three satellites (SPOT 1, SPOT 2 and
 SPOT 4), an orbit and mission control ground segment, a global
 network of receiving and processing stations, and an
 international product distribution and marketing network.
 Specifications on SPOT 4
 Prime contractor: Matra Marconi Space
 Platform: Spot Mk 2
 Mass at launch: 2755 kg
 Dry mass: 2600 kg
 Payload mass: 1390 kg
 Dimension: 2.5 x 2.5 x 5.35 m
 Solar array: 4 x 8 m
 Stabilization: 3-axis
 DC power: EOL (2200 W)
 Design lifetime: 5 years
 Additional inforamtion avaialble at
 "http://spot4.cnes.fr/"
 [Summary provided by CNES]</t>
  </si>
  <si>
    <t>0a14ea80-5b3a-4d6f-a81b-38150a1fbe93</t>
  </si>
  <si>
    <t>SKIYMET</t>
  </si>
  <si>
    <t>All-Sky Interferometric Meteor Radar</t>
  </si>
  <si>
    <t>abdf6205-bd05-4431-83bb-fa3f9a481cca</t>
  </si>
  <si>
    <t>SKY-RADIOMETER</t>
  </si>
  <si>
    <t>6bf351aa-7aad-4c9a-b2f5-b47bfe27f530</t>
  </si>
  <si>
    <t>XRF</t>
  </si>
  <si>
    <t>X-Ray Fluorescence Spectrometer</t>
  </si>
  <si>
    <t>X-Ray Fluorescence spectrometer (XRF:
 Primary X-Rays are used to excite (fluoresce) X-rays in the
 specimen. A fused disc or pressed pellet is used for the
 determination of major element concentrations or trace element
 abundances in a bulk specimen. The X-ray detector utilizes a set
 of diffracting crystals specially positioned to detect one
 characteristic X-ray at-a-time. This sequential measurement of
 X-rays is termed Wavelength Dispersive Spectroscopy (WDS).
 Additional information available at
 "http://www.nmnh.si.edu/minsci/labs/xrf.htm"</t>
  </si>
  <si>
    <t>665b8764-0c0a-4df7-96f1-4ddae0c6de18</t>
  </si>
  <si>
    <t>Temperature/Humidity Sensors</t>
  </si>
  <si>
    <t>Hydrometers</t>
  </si>
  <si>
    <t>DEWPOINT HYDROMETERS</t>
  </si>
  <si>
    <t>DEWPOINT HYDROMETERS are instruments used for determining the
 dewpoint (the temperature at which a given air parcel must be
 cooled at constant pressure and constant water vapor in order
 for saturation to occur); a small temperature sensor is embedded
 on the underside of a mirror and the electro-optical system is
 used to detect the formation of condensate or dew; specular
 reflectance of the bare mirror decreases the dew layer
 thickness.</t>
  </si>
  <si>
    <t>fdc33ea9-1f74-40ec-b7d2-c44f384832e5</t>
  </si>
  <si>
    <t>HYDROMETERS</t>
  </si>
  <si>
    <t>fbe41309-c094-4218-8d5c-71e4877b899d</t>
  </si>
  <si>
    <t>c848a856-6210-47c4-b8e3-97427f04a035</t>
  </si>
  <si>
    <t>Hydrothermographs</t>
  </si>
  <si>
    <t>HYGROTHERMOGRAPHS</t>
  </si>
  <si>
    <t>HYGROTHERMOGRAPHS are recording instruments combining, on one
 record, the variation of atmospheric temperature and humidity
 content as a function of time.</t>
  </si>
  <si>
    <t>c0293996-1fd5-46c1-a6e3-14beaefd8ad2</t>
  </si>
  <si>
    <t>f82756a9-2df8-4dd3-96be-c2cecd5fc1fb</t>
  </si>
  <si>
    <t>Hygrometers</t>
  </si>
  <si>
    <t>FPH</t>
  </si>
  <si>
    <t>Lyman-Alpha Total Water</t>
  </si>
  <si>
    <t>Hygrometers measure water. Some measure water vapor content,
 some measure liquid water. The NOAA Lyman-alpha Total Water
 Hygrometer measures the amount of all water that enters the
 sensor, be it in any form-- solid, liquid or gas. The instrument
 ionizes the water molecules themselves as they pass
 through. Using a high intensity direct current discharge lamp,
 light at 121.6nm (called Lyman-alpha light) photodissociates
 water molecules producing excited OH radicals. Fluorescence is
 produced as the OH radical emits photons at 309nm. Making use of
 a phototube sensitive to this wavelength and a counter, the
 amount of OH can be calculated. The ambient air in the sample
 diminishes this signal by an amount proportional to the mixing
 ratio, so knowing the ambient pressure and temperature yields
 the mixing ratio from which the total water is determined. The
 instrument is periodically calibrated in flight by injecting a
 known amount of water vapor directly into the sample.
 Additional information available at
 "http://ghrc.msfc.nasa.gov/uso/readme/c4enlh.html"</t>
  </si>
  <si>
    <t>46a7ac7c-61e2-42d2-bffb-a55b306eefe8</t>
  </si>
  <si>
    <t>HYGROMETERS</t>
  </si>
  <si>
    <t>8a22fea1-f43e-4147-abca-13e44016a483</t>
  </si>
  <si>
    <t>LYMAN-ALPHA HYGROMETER</t>
  </si>
  <si>
    <t>LYMAN-ALPHA HYGROMETER is a hygrometer based on the absorption
 of radiation by water vapor at the Lyman-alpha line, which is an
 emission line of atomic hydrogen at 121.567 nm; this radiation
 can be generated by a glow discharge in hydrogen and detection
 is accomplished by a nitric oxide ion chamber; Lyman-alpha
 hygrometers are typically used on aircraft and meteorological
 towers for high frequency humidity measurements.</t>
  </si>
  <si>
    <t>667219fb-9061-40cf-933e-fd5d81272581</t>
  </si>
  <si>
    <t>2ac83116-414b-44ce-a075-eb65f42e8232</t>
  </si>
  <si>
    <t>Hypsometers</t>
  </si>
  <si>
    <t>HYPSOMETERS</t>
  </si>
  <si>
    <t>HYPSOMETERS are instruments for measuring height; specifically
 for measuring atmospheric pressure by determining the boiling
 point of a liquid at the station; used in high altitudes because
 of its increased sensitivity when pressure decreases; frequently
 used for height estimation.</t>
  </si>
  <si>
    <t>47085051-bcbe-4789-89a2-d2c7ed6b3f91</t>
  </si>
  <si>
    <t>bc0c1807-5f6e-4e96-a9e2-99bfafef5ebc</t>
  </si>
  <si>
    <t>PYROMETERS</t>
  </si>
  <si>
    <t>a09ad3d5-233c-4d86-9a44-7e09ab9063c4</t>
  </si>
  <si>
    <t>9a22613f-f9c8-44dd-b1b5-c082c69c891b</t>
  </si>
  <si>
    <t>Thermistors</t>
  </si>
  <si>
    <t>THERMISTORS</t>
  </si>
  <si>
    <t>d62f53e7-e2e0-496a-a03e-e31fa95b91f0</t>
  </si>
  <si>
    <t>3b633c32-737c-4c2f-afd4-394efbc8e7e2</t>
  </si>
  <si>
    <t>Thermocouples</t>
  </si>
  <si>
    <t>THERMOCOUPLES</t>
  </si>
  <si>
    <t>fd49213d-3ad6-455d-bf97-89251483c88d</t>
  </si>
  <si>
    <t>a36df81b-010c-4a78-a276-35f8ba594432</t>
  </si>
  <si>
    <t>Thermometers</t>
  </si>
  <si>
    <t>DRY BULB THERMOMETERS</t>
  </si>
  <si>
    <t>DRY BULB THERMOMETERS: In a psychrometer (an instrument used to
 measure humidity), the thermometer that has a dry bulb and
 therefore directly measures air temperature.</t>
  </si>
  <si>
    <t>e6080f1a-96ea-4ec8-aa25-d71c0d873ab3</t>
  </si>
  <si>
    <t>INFRARED THERMOMETERS</t>
  </si>
  <si>
    <t>Infrared Thermometers - Infrared sensors developed to remotely
 measure the temperature of distant stars and planets, led to the
 development of the hand-held optical sensor thermometer. Placed
 inside the ear canal, the thermometer provides an accurate
 reading in two seconds or less.
 [Source: NASA]</t>
  </si>
  <si>
    <t>b4b8b67d-7272-43b2-b096-2bb3d256a6a0</t>
  </si>
  <si>
    <t>PRT</t>
  </si>
  <si>
    <t>Precision Radiation Thermometers</t>
  </si>
  <si>
    <t>The Model PRT-5 (Precision Raditaion Thermometer) is a
 battery-powered, infrared radiometer. Extremely versatile,
 this instrument makes highly sensitive, non-contact temperature
 measurements in any selected range between -50?C and 150?C.
 The PRT-5 can be employed from aircraft, land vehicles, ships or
 other platforms. It is completely portable, requires no set-up
 time, and does not depend upon external power.
 Typical targets for the PRT-5 are sea surface, clouds, sky
 background, terrain and similar large-area subjects that are
 difficult or impossible to measure by conventional methods.
 The PRT-5 consists of a 3.5 pound optical head and a
 rack-mounted, solid-state electronic control unit. The optical
 head may be hand-held, by means of a pistol grip attachment, or
 tripod mounted. It is linked to the electronic control unit by
 an 8-foot interconnecting cable. When not in use, the optical
 head is stored in a rugged, protective carrying case, which also
 contains the control unit and all cables.
 The standard PRT-5 has a 2-degree field of view, a spectral
 range of 8 to 14 microns, and a three-range, overlapping
 temperature scale graduated in degrees C or F.
 This instrument provides a target spot size of 35 feet at
 typical working distance of 1,000 feet. With all versions of the
 PRT-5, measurements are independent of distance as long as the
 target fills the instrument?s field of view.
 Additional information available at
 "http://www.pyrometer.com/prt5.html"
 [Summary provided by PYRO]</t>
  </si>
  <si>
    <t>73196754-1e60-4289-89a9-f1147fa1e3e0</t>
  </si>
  <si>
    <t>QUARTZ CRYSTAL THERMOMETER</t>
  </si>
  <si>
    <t>The Quartz Crystal Thermometer is a highly accurate method based
 on sensitivity of resonant frequency of quartz crystal to
 temperature change.</t>
  </si>
  <si>
    <t>4c21c47b-2ef3-4529-8fa5-3a0085cd556e</t>
  </si>
  <si>
    <t>RT</t>
  </si>
  <si>
    <t>Reversing Thermometer</t>
  </si>
  <si>
    <t>A Reversing Thermometer is a thermometer that registers
 the temperature in deep waters.
 [Source: Hyper Dictionary]</t>
  </si>
  <si>
    <t>27353319-c995-4fb6-9b1f-8720d9b742ea</t>
  </si>
  <si>
    <t>THERMOMETERS</t>
  </si>
  <si>
    <t>THERMOMETERS are instruments for measuring temperature by
 utilizing the variation of the physical properties of substances
 according to their thermal states; can be classified as gas,
 liquid-in-gas, deformation, electrical, liquid-in-metal, and
 sonic thermometers.</t>
  </si>
  <si>
    <t>1cf3fcba-3195-45b8-a14c-dbaf7111b6df</t>
  </si>
  <si>
    <t>WET BULB THERMOMETERS</t>
  </si>
  <si>
    <t>WET BULB THERMOMETERS, in a psychrometer, the thermometer that
 has the wet, muslin covered bulb, and, therefore measures the
 wet-bulb temperature.</t>
  </si>
  <si>
    <t>33237ad6-ddac-482a-a18a-b9a1656a1b58</t>
  </si>
  <si>
    <t>84496caa-d54c-491a-8ff7-fe0e54851341</t>
  </si>
  <si>
    <t>CFDC</t>
  </si>
  <si>
    <t>Continuous Flow Diffusion Chamber</t>
  </si>
  <si>
    <t>A Continuous Flow Diffusion Chamber (CFDC) is intended to expose
 aerosol particles to well-defined conditions of temperature and
 water vapor content in order to effect and study phase changes.</t>
  </si>
  <si>
    <t>4dbc32a5-26a6-4f09-a889-8948152f38c6</t>
  </si>
  <si>
    <t>HUMIDITY SENSORS</t>
  </si>
  <si>
    <t>HUMIDITY SENSORS are devices that receive a signal or stimulus
 (as heat or pressure or light or motion etc.) and responds to
 it, in this case humidity or some measure of the water vapor
 content of air.
 Group: Instrument_Details
  Entry_ID: HUMIDITY SENSORS
  Group: Instrument_Identification
  Instrument_Category: In Situ/Laboratory Instruments
  Instrument_Class: Temperature/Humidity Sensors
  Short_Name: HUMIDITY SENSORS
  End_Group
  Group: Associated_Platforms
  Short_Name: SGO
  End_Group
  Creation_Date: 2007-07-10
 End_Group</t>
  </si>
  <si>
    <t>b2da7ee4-a58c-43cc-a1da-016b3e7c306a</t>
  </si>
  <si>
    <t>HUMIDITY TRANSDUCERS</t>
  </si>
  <si>
    <t>HUMIDITY TRANSDUCERS are electrical devices that converts one
 form of energy into another, in this case it converts humidity
 or some measure of the water vapor content of air.</t>
  </si>
  <si>
    <t>cadcab4e-41f9-4056-9e08-a10d6791a9bb</t>
  </si>
  <si>
    <t>PSYCHROMETERS</t>
  </si>
  <si>
    <t>A psychrometer is an instrument used for measuring the water
 vapor content of the atmosphere; a type of hygrometer. It
 consists of two thermometers, one of which (the dry bulb) is an
 ordinary glass thermometer, while the other (wet bulb) has its
 bulb covered with a jacket of clean muslin, which is saturated
 with distilled water before an observation. When the bulbs are
 suitably ventilated, they indicate the thermodynamic wet- and
 dry-bulb temperatures of the atmosphere. One variety is the
 Assman psychrometer (a special form of aspiration psychrometer
 for which the ventilation is provided by a suction fan).
 Additional information available at
 "http://nsidc.org/arcticmet/glossary/psychrometer.html"
 [Summary provided by the National Snow and Ice Data Center]</t>
  </si>
  <si>
    <t>45cc9562-3589-47ad-8220-6cbf5bf1ef80</t>
  </si>
  <si>
    <t>RTD</t>
  </si>
  <si>
    <t>Resistance Temperature Detectors</t>
  </si>
  <si>
    <t>Resistance Temperature Detectors (RTD) are sensors used to measure temperature. Many RTD elements consist of a length of fine wire wrapped around a ceramic or glass core but other constructions are also used. The RTD wire is a pure material, typically platinum, nickel, or copper. The material has an accurate resistance/temperature relationship which is used to provide an indication of temperature. As RTD elements are fragile, they are often housed in protective probes.</t>
  </si>
  <si>
    <t>d4de5424-3a98-4d11-885a-e83626cf3bb2</t>
  </si>
  <si>
    <t>SOIL HEAT FLUX TRANSDUCER</t>
  </si>
  <si>
    <t>Soil heat flux is commonly measured using a soil heat flux
 transducer (plate.) The soil heat flux transducer should be made
 as thin as possible and constructed of a material that does not
 absorb water and has a thermal conductivity that does not impede
 heat flow. A heat flow transducer (Model HFT-1) built by
 Micromet systems is constructed of high thermal conductivity
 epoxy to prevent ground potential pickup. This instrument also
 has low resistance to heat flow, requires no power input and has
 a linear calibration.
 Additional information available at
 "http://snrs.unl.edu/agmet/408/instruments/soilheat.html"
 [Summary provided by University of Nebraska-Lincoln]</t>
  </si>
  <si>
    <t>eaaf9dfd-4260-4d06-b0eb-83158cef0891</t>
  </si>
  <si>
    <t>TEMPERATURE SENSORS</t>
  </si>
  <si>
    <t>A meteorological sensor used to measure temperature.
 Group: Instrument_Details
  Entry_ID: TEMPERATURE SENSORS
  Group: Instrument_Identification
  Instrument_Category: In Situ/Laboratory Instruments
  Instrument_Class: Temperature/Humidity Sensors
  Short_Name: TEMPERATURE SENSORS
  End_Group
  Group: Associated_Platforms
  Short_Name: SGO
  End_Group
  Creation_Date: 2007-07-10
 End_Group</t>
  </si>
  <si>
    <t>aa953a14-4581-47f8-a5b3-c8dd50904ee0</t>
  </si>
  <si>
    <t>Total Precipitation Sensor (Hotplate)</t>
  </si>
  <si>
    <t>The Model TPS-3100 provides real time snow and liquid precipitation rates at remote automated weather stations. It represents the first fundamental breakthrough in basic precipitation measurement in several decades, and is ideal for mission-critical meteorological and transportation applications.
 Manufacturer Homepage: http://www.yesinc.com/products/data/tps3100/
 Group: Instrument_Details
  Entry_ID: Total Precipitation Sensor (Hotplate)
  Group: Instrument_Identification
  Instrument_Category: In Situ/Laboratory Instruments
  Instrument_Class: Temperature/Humidity Sensors
  Instrument_Type: Thermometers
  Short_Name: Total Precipitation Sensor (Hotplate)
  End_Group
  Group: Associated_Platforms
  Short_Name: FIXED OBSERVATION STATIONS
  End_Group
  Online_Resource: http://www.yesinc.com/products/data/tps3100/
  Creation_Date: 2013-11-01
 End_Group</t>
  </si>
  <si>
    <t>1f6e288e-be38-4b9e-aad6-d8413e06e21c</t>
  </si>
  <si>
    <t>EMIS</t>
  </si>
  <si>
    <t>ELECTROMAGNETIC INDUCTION SENSORS</t>
  </si>
  <si>
    <t>934ec55d-174c-468e-9326-2cca8071793f</t>
  </si>
  <si>
    <t>ICE CORE MELTER</t>
  </si>
  <si>
    <t>ICE CORE CONTINUOUS MELTER</t>
  </si>
  <si>
    <t>f2c36164-55e2-4997-b6a7-6d1e841c3762</t>
  </si>
  <si>
    <t>51963b3c-d82e-441f-8f65-e21b005861ef</t>
  </si>
  <si>
    <t>fd7e2a51-5ccc-4592-8056-487b400ac350</t>
  </si>
  <si>
    <t>8129a4b9-b5f9-4585-87e6-4576c3a53682</t>
  </si>
  <si>
    <t>Solar/Space Observing Instruments</t>
  </si>
  <si>
    <t>3DA</t>
  </si>
  <si>
    <t>3D Plasma Analyzer</t>
  </si>
  <si>
    <t>The 3D-Plasma Analyzer (3DA) instrument on EQUATOR-S consists of an electron
 electrostatic analyzer (EESA) and an ion electrostatic analyzer (PESA). The
 analyzer is a symmetrical spherical-section electrostatic analyzer (top-hat
 design) with a disc-shaped field of view (FOV) of 180Â¡ directed perpendicular
 to the spacecraft body. The complete solid-angle sphere is thus covered in one
 spin period of 1.5 s. The analyzers measure electron and ion distribution
 functions in 192 angle and 56 energy channels, in the energy-per-charge range
 10 eV - 25 keV. Moments of the distributions are computed on board. The 3DA
 instrument (together with the EPI instrument) is a derivative of the 3D Plasma
 and Energetic Particle Instrument on the WIND spacecraft.
 See:
 http://www.mpe-garching.mpg.de/EQS/eq-s-instruments.html</t>
  </si>
  <si>
    <t>56b3e539-db39-4ff5-8fc3-7dc9b2ee0460</t>
  </si>
  <si>
    <t>AMPTE/IRM MAGNETOMETER</t>
  </si>
  <si>
    <t>AMPTE/IRM Three-axis Fluxgate Magnetometer</t>
  </si>
  <si>
    <t>The 3-axis fluxgate magnetometer onboard the AMPTE/IRM Satellite had a wide
 dynamic range (0.1-60000 nT), a high resolution (16-bit analog to digital
 conversion) and the capability to operate automatically or via telecommand in
 two gain states. The sampling rate was 32 samples per second.
 Reference:
 Luehr, H., N. Kloecker, W. Oelschlaegel, B. Haeusler, and M. Acuna,
 'The IRM fluxgate magnetometer', IEEE Trans., GE-23, 259, 1985.
 Additional information available at
 "http://nssdc.gsfc.nasa.gov/database/MasterCatalog?sc=1984-088B"</t>
  </si>
  <si>
    <t>907644cf-3f4f-457c-928e-44bd55d34734</t>
  </si>
  <si>
    <t>DIFLUX MAGNETOMETERS</t>
  </si>
  <si>
    <t>7ea0e93b-a15b-4dad-a929-377dbd1dfa74</t>
  </si>
  <si>
    <t>DWP</t>
  </si>
  <si>
    <t>Digital Wave Processing Experiment</t>
  </si>
  <si>
    <t>The Digital Wave Processing Experiment (DWP) on the Cluster-II spacecraft, is 
 a component of the Wave Experiment Consortium. The wide variety of 
 geophysical plasmas that will be investigated by the Cluster mission contain 
 waves with a frequency range from DC to over 100 kHz with both magnetic and 
 electric components. The characteristic duration of these waves extends from a 
 few milliseconds to minutes and a dynamic range of over 90 dB is desired. The 
 DWP instrument employs a novel architecture based on the use of transputers 
 with parallel processing and re-alloctable tasks to provide a high-reliability 
 flexible system.
 DWP is responsible for coordinating WEC operations at several levels. At the
 lowest level, DWP provides electrical signals to synchronise instrument
 sampling. At higher levels, DWP time tags data in a consistent manner and
 provides a facility for constructing more complex WEC modes by means of macros.
 The processing system within the DWP instrument will also perform particle
 correlations in order to permit the study of wave/particle interactions.
 Particle correlation is based on forming autocorrelation functions of the time
 series of particle detector counts as a function of energy and pitch angle. The
 basic operations are carried out in DWP resident software using algorithms
 developed for AMPTE, CRRES, rocket experiments and also from computer
 simulations.
 The DWP particle correlator takes raw electron detection pulses from the PEACE
 instrument and performs software auto-correlation functions (ACF) that are
 sorted and summed according to instantaneous PEACE selected electron energy.
 DWP was designed and built by the Space Systems Group of the University of 
 Sheffield. 
 Group: Instrument_Details
  Entry_ID: DWP
  Group: Instrument_Identification
  Instrument_Category: Solar/Space Observing Instruments
  Instrument_Class: Magnetic Field/Electric Field Instruments
  Short_Name: DWP
  Long_Name: Digital Wave Processing Experiment
  End_Group
  Group: Associated_Platforms
  Short_Name: CLUSTER-II
  End_Group
  Online_Resource: http://sci.esa.int/science-e/www/object/index.cfm?fobjectid=33024&amp;fbodylongid=1109
  Online_Resource: http://nssdc.gsfc.nasa.gov/database/MasterCatalog?sc=2000-041B&amp;ex=7
  Sample_Image: http://sci.esa.int/science-e-media/img/34/hires_36660.JPG
  Group: Instrument_Logistics
  Instrument_Start_Date: 2000-07-16
  Instrument_Owner: University of Sheffield, England
  End_Group
 End_Group</t>
  </si>
  <si>
    <t>47926401-5326-441b-be91-1e3c36e6eb6c</t>
  </si>
  <si>
    <t>EECA</t>
  </si>
  <si>
    <t>Electrostatic Energy-Charge Analyzer (IMP-8)</t>
  </si>
  <si>
    <t>The Electrostatic Energy-Charge Analyzer (EECA) is the University of Maryland
 experiment on the IMP-8 Satellite. It uses electrostatic deflection and total
 energy measurements to determine the ionic charge and energy of particles in
 the range of approximately 100 to 1000 keV/charge. A full description of the 
 instrument is at: http://imp8.umd.edu/imp-8-eeca_desc.html
 This experiment was designed to determine the composition and energy spectra of
 low-energy particles observed during solar flares and 27-d recurrent events.
 The detectors used included (1) an electrostatic analyzer (to select particles
 of the desired energy per charge) combined with an array of windowless
 solid-state detectors (to measure the energy loss) and surrounded by an
 anticoincidence shield, and (2) a thin-window proportional counter, solid-state
 particle telescope. The experiment measured particle energies from 0.1 to 10
 MeV per charge in 12 bands and uniquely identified positrons and electrons as
 well as nuclei with charges of Z from 1 to 8 (no charge resolution for Z
 greater than 8). Two 1000-channel pulse-height analyzers, one for each
 detector, were included in the experiment payload.
 For more information, see:
 http://imp8.umd.edu/</t>
  </si>
  <si>
    <t>14021465-f1a6-4fee-aac7-60bc7efb5fbe</t>
  </si>
  <si>
    <t>EFD</t>
  </si>
  <si>
    <t>Electric Fields Detector (Geotail)</t>
  </si>
  <si>
    <t>The objectives of the EFD investigation on Geotail are studies of (1) the large
 scale configuration of the electric field in the magnetotail, (2) tail electric
 field variations during substorms, (3) the electric field in the plasma sheet,
 (4) the electric field near the magnetopause and in the plasma mantle at
 locations tailward of those covered by similar measurements on ISEE 1, (5)
 micropulsation and low frequency wave measurements at frequencies covering the
 local gyrofrequency (&lt;1Hz) and lower hybrid frequency (&lt;10Hz) in the tail, (6)
 plasma density as deduced from measurement of the floating potential of the
 spacecraft, and (7) electric field comparisons (with the aid of the other
 spacecraft in the ISTP program) at different points along the same magnetic
 field line, at different points along a common boundary, or in different
 regions of the magnetosphere.
 The instrument consists of two orthogonal double probes, each of which is a
 pair of separated spheres on wire booms that are located in the satellite spin
 plane and whose difference of potential is measured. The separation distances
 between the pair of sensors are variable and as great as 160 m tip-to-tip. One
 operating mode involves length ratios of the two antennas of about 2:1 in order
 to verify instrument operation through showing that the electric field
 signature is proportional to the boom length. A second reason for two pairs of
 wire booms in the satellite spin plane is the requirement for measurements
 having a time resolution far better than the satellite spin period.
 Principal Investigator:
 Dr. Koichiro Tsuruda
 The Institute of Space and Astronautical Science
 3-1-1 Yoshinodai, Sagamihara
 Kannagawa 229, Japan
 Phone: 81-427-51-3911 ext. 2501
 Fax: 81-427-59-4236
 e-mail: tsuruda@fujitubo.gtl.isas.ac.jp
 See:
 "http://pwg.gsfc.nasa.gov/geotail_inst.shtml"
 Group: Instrument_Details
  Entry_ID: EFD
  Group: Instrument_Identification
  Instrument_Category: Solar/Space Observing Instruments
  Instrument_Class: Magnetic Field/Electric Field Instruments
  Short_Name: EFD
  Long_Name: Electric Fields Detector (Geotail)
  End_Group
  Group: Associated_Platforms
  Short_Name: GEOTAIL
  End_Group
  Online_Resource: http://pwg.gsfc.nasa.gov/geotail_inst.shtml#EFD
  Online_Resource: http://nssdc.gsfc.nasa.gov/database/MasterCatalog?sc=1992-044A&amp;ex=5
  Group: Instrument_Logistics
  Instrument_Start_Date: 1992-07-24
  Instrument_Owner: ISAS, Japan
  End_Group
 End_Group</t>
  </si>
  <si>
    <t>1b5c7255-8c2d-4460-8833-da12256007c6</t>
  </si>
  <si>
    <t>EFW</t>
  </si>
  <si>
    <t>Electric Field and Wave Experiment</t>
  </si>
  <si>
    <t>The EFW instrument (Electric Field and Waves) [Gustafsson et al., 1997, 2001]
 on Cluster-II is part of the Wave Experiment Consortium (WEC). It consists of
 four 8 cm diameter spherical probes extended on 42.5 m long wire booms (88 m
 tip-tip) in the spacecraft spin plane. The probes are used for measuring either
 electric fields or plasma density variations. In the electric field mode, the
 probes are actively controlled by a bias current to ensure a high quality
 measurement. In the density mode, the probes are voltage biased to collect the
 ambient thermal electron current. Analog signals from the EFW instrument are
 fed to STAFF, WHISPER and WBD. Commands to EFW and telemetry from EFW are
 passed through DWP. In addition, EFW receives (via DWP) signals from FGM and
 STAFF, and delivers (via DWP) the measured spacecraft potential to ASPOC.
 See:
 http://cluster.irfu.se/
 Group: Instrument_Details
  Entry_ID: EFW
  Group: Instrument_Identification
  Instrument_Category: Solar/Space Observing Instruments
  Instrument_Class: Magnetic Field/Electric Field Instruments
  Short_Name: EFW
  Long_Name: Electric Field and Wave Experiment
  End_Group
  Group: Associated_Platforms
  Short_Name: CLUSTER-II
  End_Group
  Online_Resource: http://cluster.irfu.se/
  Sample_Image: http://sci.esa.int/science-e-media/img/33/hires_36659.JPG
  Group: Instrument_Logistics
  Data_Rate: 1.44 kbps
  Instrument_Start_Date: 2000-07-16
  Instrument_Owner: IRF, Sweden
  End_Group
 End_Group</t>
  </si>
  <si>
    <t>7fd394e4-bab3-4802-85d5-b7f338638d78</t>
  </si>
  <si>
    <t>could use this to assign part of spectrum - VIS/IR/MW/etc...</t>
  </si>
  <si>
    <t>earth data serach can help</t>
  </si>
  <si>
    <t>ELECTROSTATIC ANALYZERS</t>
  </si>
  <si>
    <t>GCMD Instrument Name</t>
  </si>
  <si>
    <t>The Electrostatic Analyzers ("ESAs") measure the direction and
 energy of charged particles in the polar ionosphere. These
 particles are primarily electrons (-) and protons (+), but can
 also include oxygen and helium as well. Changes in the solar
 wind and the local "space weather" of the Earth can accelerate
 these particles to high energies; when they hit the upper layers
 of our atmosphere, aurora can be the result. These instruments
 tell us how many particles were present, their direction in
 space, and if the particle masses are known, their velocities as
 well. With this information, scientists can infer what processes
 may have caused these particles to "precipitate" towards the
 Earth and relate these to changes in the solar wind that
 surrounds the Earth.
 Additional information available at
 "http://sprg.ssl.berkeley.edu/PolarCusp/instruments2/B.html"
 [Summary provided by the Silver Space Sciences Laboratory]</t>
  </si>
  <si>
    <t>c639a90f-f720-40a7-be05-7ec1dece40c3</t>
  </si>
  <si>
    <t>FLUXGATE MAGNETOMETERS</t>
  </si>
  <si>
    <t>FLUXGATE MAGNETOMETERS are measuring meter instruments that
 measure the Earth's magnetic field intensity using multiple
 gates or connections on the complete circuit for current to flow
 through.
 Group: Instrument_Details
  Entry_ID: FLUXGATE MAGNETOMETERS
  Group: Instrument_Identification
  Instrument_Category: Solar/Space Observing Instruments
  Instrument_Class: Magnetic Field/Electric Field Instruments
  Short_Name: FLUXGATE MAGNETOMETERS
  End_Group
 End_Group</t>
  </si>
  <si>
    <t>22020da0-c608-4c34-80b5-fd85eb6a1ba7</t>
  </si>
  <si>
    <t>GOLF</t>
  </si>
  <si>
    <t>Global Oscillations at Low Frequencies</t>
  </si>
  <si>
    <t>GCMD Instrument ID (UUID?)</t>
  </si>
  <si>
    <t>The Global Oscillations at Low Frequencies (GOLF) experiment on the SOHO
 mission aims to study the internal structure of the sun by measuring the
 spectrum of global oscillations in the frequency range 10-7 to 10-2 Hz. Both p
 and g mode oscillations will be investigated, with the emphasis on the low
 order long period waves which penetrate the solar core.
 For more information, see:
 http://golfwww.medoc-ias.u-psud.fr/golf1.htm
 A complete description of the GOLF instrument was published by Solar Physics,
 vol. 162, p. 61-99, 1995.
 http://golfwww.medoc-ias.u-psud.fr/golf_ps/paper_descrip.ps
 Group: Instrument_Details
  Entry_ID: GOLF
  Group: Instrument_Identification
  Instrument_Category: Solar/Space Observing Instruments
  Instrument_Class: Magnetic Field/Electric Field Instruments
  Short_Name: GOLF
  Long_Name: Global Oscillations at Low Frequencies
  End_Group
  Group: Associated_Platforms
  Short_Name: SOHO
  End_Group
  Group: Spectral_Frequency_Information
  Wavelength_Keyword: Ultraviolet
  Number_Channels: 1
  Spectral_Frequency_Coverage_Range: 17 A
  End_Group
  Online_Resource: http://golfwww.medoc-ias.u-psud.fr/
  Online_Resource: http://www.astro.ucla.edu/~bertello/golf.html
  Sample_Image: http://golfwww.medoc-ias.u-psud.fr/golf_images/golf_instru.jpg
  Group: Instrument_Logistics
  Instrument_Start_Date: 1995-12-02
  Instrument_Owner: Institut d'Astrophysique Spatiale at Orsay, France
  Instrument_Owner: Service d'Astrophysique, Frence
  Instrument_Owner: Instituto de AstrofÃ½sica de Canarias, Spain
  Instrument_Owner: Observatoire de l'UniversitÃ½ Bordeaux, France
  Instrument_Owner: Observatoire de la CÃ½te d'Azur, France
  Instrument_Owner: University of California, Los Angeles (UCLA)
  End_Group
 End_Group</t>
  </si>
  <si>
    <t>95743360-4880-4014-9874-64f47f758e83</t>
  </si>
  <si>
    <t>Long Name</t>
  </si>
  <si>
    <t>GONG INSTRUMENT</t>
  </si>
  <si>
    <t>Global Oscillation Network Group Instrument</t>
  </si>
  <si>
    <t>The GONG Instrument consists of two mirrors tracking the Sun in
 elevation and cross- elevation axes that feed light horizontally into
 a cargo container housing the rest of the equipment. The optical
 system is sealed by a filtered window and has an effective aperture of
 2.8cm. Near the focus of the 1-m focal length objective lens is a box
 that contains various optics that can be moved in and out of the
 beam. These optics allow calibration of the response of the
 instrument. A variable polarization retarder can be put into the beam
 to allow the line-of-sight component of the solar magnetic field to be
 imaged. All of these mechanisms are under computer control and
 normally operate automatically.
 The instrument is controlled by two computers and a precise clock. It
 normally produces a data record every minute, day and night. During
 night, only instrumental and environmental parameters are
 recorded. When the program determines that the sun has risen, the
 instrument front end is unstowed and pointed to the sun closely enough
 so that a guider sensor can provide precise pointing information. If
 it is cloudy, the computer estimates where the sun is and points to
 that location. The first time enough sunlight is available on a day, a
 calibration sequence is executed. Observations are made until near
 sunset, at which time the instrument stows itself. The instrument
 operates automatically for one week and the only user intervention
 need is to change the data tapes or to perform maintenance.
 This instrument is developed by the The Global Oscillation Network
 Group (GONG), which is a community-based project to conduct a detailed
 study of solar internal structure and dynamics using helioseismology.
 In order to exploit this new technique, GONG has developed a
 six-station network of extremely sensitive, and stable velocity
 imagers located around the Earth to obtain nearly continuous
 observations of the Sun's "five-minute" oscillations, or pulsations.
 Additional information on the GONG Instrument available at
 "http://www.gong.noao.edu/Instrument/instrument.html"
 General information on the Global Oscillation Network Group available at
 "http://www.gong.noao.edu/"</t>
  </si>
  <si>
    <t>85d80454-bba8-4973-82e7-562a7e2d3d06</t>
  </si>
  <si>
    <t>Measurement Keywords - Variables or Parameters (from GCMD)</t>
  </si>
  <si>
    <t>Measurements (4 digit codes)</t>
  </si>
  <si>
    <t>Global Oscillation Network Group Network</t>
  </si>
  <si>
    <t>39e3a87b-bf51-49da-8da0-468e1e148fb5</t>
  </si>
  <si>
    <t>If Facility Instrument give location</t>
  </si>
  <si>
    <t>Funding</t>
  </si>
  <si>
    <t>Instrument spatial resolution</t>
  </si>
  <si>
    <t>Instrument temporal resolution</t>
  </si>
  <si>
    <t>Aircraft (from aircraft tab)</t>
  </si>
  <si>
    <t>IME</t>
  </si>
  <si>
    <t>Campaigns (from campaign tab)</t>
  </si>
  <si>
    <t>IMP-8 Magnetometer Experiment</t>
  </si>
  <si>
    <t>Initial Deployment Date</t>
  </si>
  <si>
    <t>Date(s) of operation if not associated with a campaign</t>
  </si>
  <si>
    <t>Typical number of data products by level</t>
  </si>
  <si>
    <t>The magnetic field experiment on the IMP-8 spacecraft utilizes a tri-axial
 fluxgate (saturable inductor) magnetometer. The instrument originally had
 three, automatically determined, ranges, +/-12 nT, +/-36 nT, and +/-108 nT, full
 scale. Because of a range-change circuit failure occurring in early July 1975,
 the experiment was commanded into a fixed +/-36 nT range on July 11, 1975 at
 12:55:09 UT and has been in that range ever since. The measurements are A-to-D
 converted onboard, to an 8-bit resolution, yielding +/-0.14 nT quantization
 sensitivity, which is larger than the intrinsic sensor noise level of 0.025 nT
 RMS.
 The data from the two-bit (per component) adaptive delta modulator,
 incorporated into the instrument, and applied to the intrinsic sample rate of
 25 vectors/sec., was never utilized, and hence the rate of the full (8-bit)
 vector words, which occur every 320 ms, represents the effective sample period
 of the instrument. The sampling rate is synchronized to the spacecraft clock;
 the basic spacecraft clock frequency is 6.4 kHz. The sensor unit is mounted on
 the end of a boom approximately 4 m from the center of the spacecraft.
 For further details, see: http://www-lep.gsfc.nasa.gov/imp8/expr.html
 Additional information on the IMP-8 magnetometer can found at:
 http://lep694.gsfc.nasa.gov/imp8/imp8_hm.html</t>
  </si>
  <si>
    <t>4ec76cc1-278c-4bb5-b4ce-4908b357e0b0</t>
  </si>
  <si>
    <t>LPM</t>
  </si>
  <si>
    <t>Low Power Magnetometer</t>
  </si>
  <si>
    <t>4490bfda-5baa-45d3-ad01-8ebeb2d675e8</t>
  </si>
  <si>
    <t>Maker of Instrument(s)</t>
  </si>
  <si>
    <t>MAG-GOESR</t>
  </si>
  <si>
    <t>Magnetometer on GOES-R Series</t>
  </si>
  <si>
    <t>3531ac17-1445-4f8e-9063-96442be014f2</t>
  </si>
  <si>
    <t>MAGNETOGRAPHS</t>
  </si>
  <si>
    <t>MAGNETOGRAPHS are dedicated instruments that observe the solar
 vector magnetic field and provide a homogeneous record of the
 changing solar field. The solar magnetic fields are
 photographically or computer drawn contours of the solar
 longitudinal magnetic field distribution across the whole sun at
 different levels of nanotesla (gauss). The computer-plotted
 contours use solid lines for positive and dotted lines for
 negative field polarities. The polarities on the photographs
 are indicated by bright areas (positive) and dark areas
 (negative). The data also can be drawings of individual sunspot
 regions with coordinates, polarity and intensity in nanotesla of
 each spot indicated.</t>
  </si>
  <si>
    <t>b2b82375-d0b0-416e-af7d-b6d01063550d</t>
  </si>
  <si>
    <t>MAG</t>
  </si>
  <si>
    <t>2-B Tech 205</t>
  </si>
  <si>
    <t>Magnetic Field Experiment</t>
  </si>
  <si>
    <t>2B Technologies Model 205 Continuous O3 Monitor</t>
  </si>
  <si>
    <t>The Model 205 O3 monitor uses two ultraviolet beams in two cells to simultaneously measure O3-scrubbed air and unscrubbed air. This model has been approved by the Environmental Protection Agency as a Federal Equivalent Method (FEM) and is the fastest UV-based O3monitor available. The O3 monitor has been previously flown on tropospheric chemistry field missions and meets the accuracy and precision requirements laid out in the STM (Bertschi et al. 2004).</t>
  </si>
  <si>
    <t>The Magnetometer (MAG) instrument on the Advanced Composition Explorer (ACE)
 consists of one electronics box mounted on the spacecraft top deck and of two
 sensors mounted at the end of two boom.
 Except for minor modifications, the ACE/MAG instrument consisting of a set of
 twin sensors and of an electronics control unit is the flight spare from the
 instrument currently flying on the WIND spacecraft launched in November of
 1994,
 The ACE/MAG instrument will measure the local interplanetary magnetic field
 (IMF) direction and magnitude and establish the large scale structure and
 fluctuation characteristics of the IMF at 1 AU upstream of Earth as a function
 of time throughout the mission. This experiment will provide: 
 - continuous data at 3,4 or 6 vectors/sec, and
 - snapshot memory data and Fast Fourier Transform data (FFT) based on
 24 vectors/sec. acquired on board, working synchronously with blocks
 of 512 samples (FFT only) each.
 These measurements will be precise, accurate, and ultra sensitive. The basic
 instrument is a twin triaxial fluxgate magnetometer system. Each of two
 identical sensors is on booms that extend past the end of diametrically
 opposite solar panels. The digital processing unit utilizes a 12 bit A/D
 converter to easily resolve small amplitude fluctuations of the field, and is
 microprocessor controlled. It also incorporates a dedicated FFT processor
 developed around high performance DSP integrated circuits, which produces a 32
 channel logarithmic spectrum for each axis, synthesized from a "raw" 256 point
 linear spectrum. All components of the power spectral matrices corresponding to
 the 32 estimates are transmitted to the ground once every 80 seconds, providing
 power and phase information together with the corresponding snapshot memory
 time series data. As in previous instruments developed at GSFC, high
 reliability is obtained by the use of fully redundant systems and extremely
 conservative designs. The intrinsic zero drift of the sensors is expected to be
 below 0.1 nT over periods of up to 6 months. Electrical "flippers" designed to
 simulate a 180 degree mechanical rotation of the sensors, will be used to
 monitor the zero level drift associated with aging of electronic components.
 The use of advanced statistical techniques for estimating absolute zero levels
 is also planned. The instruments feature a very wide dynamic range of
 measurements capability, from B1 4 nT up to B1 65,536 nT per axis in eight
 discrete ranges; all ranges can be activated either by command or, most
 commonly, automatically. The upper range permits end to end testing in the
 Earth's magnetic field without the need for special field cancellation coils or
 magnetic shields.
 The Bartol Research Institute (BRI) of the University of Delaware, in
 collaboration with the Laboratory for Extraterrestrial Physics (LEP) at the
 Goddard Space Flight Center (GSFC), built and delivered the magnetometer
 instrument for the ACE mission. Data processing for the MAG instrument moved to
 The University of New Hampshire when C.W. Smith moved there in July 2003.
 See:
 http://www-ssg.sr.unh.edu/mag/ACE.html
 Group: Instrument_Details
  Entry_ID: MAG
  Group: Instrument_Identification
  Instrument_Category: Solar/Space Observing Instruments
  Instrument_Class: Magnetic Field/Electric Field Instruments
  Short_Name: MAG
  Long_Name: Magnetic Field Experiment
  End_Group
  Group: Associated_Platforms
  Short_Name: ACE
  End_Group
  Online_Resource: http://www.ssg.sr.unh.edu/mag/ACE.html
  Sample_Image: http://www.ssg.sr.unh.edu/mag/ace/images/fullmag.jpg
  Group: Instrument_Logistics
  Data_Rate: 0.304 kbps
  Instrument_Start_Date: 1997-08-25
  Instrument_Owner: University of Delaware, Bartol Research Institute
  Instrument_Owner: NASA
  End_Group
 End_Group</t>
  </si>
  <si>
    <t>bd903ae2-03dc-4504-868e-29a09d5a9308</t>
  </si>
  <si>
    <t>MAM</t>
  </si>
  <si>
    <t>Magnetic Field Instrument</t>
  </si>
  <si>
    <t>C-130, B-200, AJAX</t>
  </si>
  <si>
    <t>The MAM magnetic field instrument on EQUATOR-S consists of three-axes flux-gate
 magnetometers, one mounted at the end of a 1.8-m boom, the other 50 cm further
 inboard, to reduce (and determine) the amount of interference from the
 spacecraft. The sampling rate is 128 vectors/s when only one of the
 magnetometers is utilized, and 64 vectors/s when both are utilized. Resolution
 is 16 bits, and ranges can be selected (automatically or manually) in steps of
 4, between 250 and 64000 nT.
 See:
 http://www.mpe-garching.mpg.de/EQS/eq-s-instruments.html</t>
  </si>
  <si>
    <t>6fce447f-7097-48ca-8094-60bc6ffc9eae</t>
  </si>
  <si>
    <t>MFE-P</t>
  </si>
  <si>
    <t>Magnetic Fields Experiment (Polar)</t>
  </si>
  <si>
    <t>The Magnetometer on the Polar Spacecraft is a high precision instrument
 designed to measure the magnetic fields in the high and low altitude polar
 magnetosphere. This instrument will be used to investigate the behavior of
 field-aligned current systems and the role they play in the acceleration of
 particles and the dynamics of the fields in the polar cusp, magnetosphere, and
 magnetosheath. The instrument design has been influenced by the needs of the
 other instruments for immediately useable magnetic field data and high rate
 (100+ Vectors/Sec) data distributed on the spacecraft. The design provides a
 fully redundant instrument with enhanced measurement capabilities depending on
 available spacecraft power. 
 For more information, see: http://www-ssc.igpp.ucla.edu/polar/
 and
 http://pwg.gsfc.nasa.gov/polar/polar_inst.shtml
 Group: Instrument_Details
  Entry_ID: MFE-P
  Group: Instrument_Identification
  Instrument_Category: Solar/Space Observing Instruments
  Instrument_Class: Magnetic Field/Electric Field Instruments
  Short_Name: MFE-P
  Long_Name: Magnetic Fields Experiment (Polar)
  End_Group
  Group: Associated_Platforms
  Short_Name: POLAR
  End_Group
  Online_Resource: http://www-ssc.igpp.ucla.edu/polar/
  Sample_Image: http://www-ssc.igpp.ucla.edu/pictures/polar/mfe2.gif
  Group: Instrument_Logistics
  Instrument_Start_Date: 1996-02-24
  Instrument_Owner: University of California, Los Angeles
  End_Group
 End_Group</t>
  </si>
  <si>
    <t>42040b0c-664c-4c06-87ae-b817e68fd021</t>
  </si>
  <si>
    <t>MFE</t>
  </si>
  <si>
    <t>Magnetic Field Experiment (Geotail)</t>
  </si>
  <si>
    <t>2D-C</t>
  </si>
  <si>
    <t xml:space="preserve"> RAF Cloud particle imager 25–1600 µm </t>
  </si>
  <si>
    <t>The objective of the MFE experiment on Geotail is to measure the magnetic field
 variation of the magnetotail in the frequency below 50 Hz.
 The MGF experiment consists of dual three-axis fluxgate magnetometers and a
 three-axis search coil magnetometer. Triad fluxgate sensors, which utilize a
 ring core geometry, are installed at the end and middle of a 6 m deployable
 mast. Three search coils are mounted approximately one-half of the way out on
 another 6 m boom together with search coils for the VLF wave in the PWI system.
 The fluxgate magnetometers are of standard design and consist of an amplifier,
 filter, phase sensitive detector, integrator, and a voltage-current convertor.
 The fluxgate magnetometers operate in seven dynamic ranges to cover various
 regions of the Earth's magnetosphere and the solar wind: +/-16 nT, +/-64 nT,
 +/-256 nT, +/-1024 nT, +/-4096 nT, +/-16384 nT, and +/-65536 nT, and supply 16
 vectors/sec.
 The search coil magnetometer system consists of three sensors, preamplifier,
 amplifier, filter, multiplexer, and an A/D converter. The search coil
 magnetometers operate in a frequency range of 0.5 kHz to 1 kHz, and supply 128
 vectors/sec.
 The fluxgate magnetometer operates in both real time and record modes, while
 the search coil data are used only in real time mode.
 Principal Investigator:
 Dr. Tsugunobu Nagai
 Tokyo Institue of Technology
 Earth and Planetary Sciences
 Tokyo 152-8551 Japan
 Phone:
 Fax:
 e-mail: nagai@geo.titech.ac.jp
 See:
 http://pwg.gsfc.nasa.gov/geotail_inst.shtml
 Group: Instrument_Details
  Entry_ID: MFE
  Group: Instrument_Identification
  Instrument_Category: Solar/Space Observing Instruments
  Instrument_Class: Magnetic Field/Electric Field Instruments
  Short_Name: MFE
  Long_Name: Magnetic Field Experiment (Geotail)
  End_Group
  Group: Associated_Platforms
  Short_Name: GEOTAIL
  End_Group
  Online_Resource: http://pwg.gsfc.nasa.gov/geotail_inst.shtml#MGF
  Online_Resource: http://nssdc.gsfc.nasa.gov/database/MasterCatalog?sc=1992-044A&amp;ex=6
  Group: Instrument_Logistics
  Data_Rate: 3.584 kbps
  Instrument_Start_Date: 1992-07-24
  Instrument_Owner: Tokyo Institute of Technology
  End_Group
 End_Group</t>
  </si>
  <si>
    <t>a1e8831d-a914-42fa-808a-f7f4df25509e</t>
  </si>
  <si>
    <t>particle size distribution and type (0.1-0.8mm)</t>
  </si>
  <si>
    <t>MFI</t>
  </si>
  <si>
    <t>Magnetic Field Investigation (WIND)</t>
  </si>
  <si>
    <t>The Magnetic Fields Investigation (MFI) on WIND will investigate the
 large-scale structure and fluctuation characteristics of the interplanetary
 magnetic field, which influence the transport of energy and the acceleration of
 particles in the solar wind and dynamic processes in the Earth's magnetosphere.
 The fundamental observations of solar wind magnetic fields are important to the
 study of the solar wind and magnetosphere coupling process and also to the
 interpretation of other observational data from WIND.
 The MFI instrument consists of dual triaxial fluxgate magnetometers mounted on
 a 12-meter radial boom, and a data processing and control unit within the body
 of the spacecraft. The magnetometer sensors each produce analog signals
 proportional to the strength of the magnetic field component aligned with the
 sensor. These signals are then digitized and processed by a microprocessor
 controlled data system. Mounting the magnetometers at the outboard end and at
 an inboard location on the boom helps substantially to reduce contamination of
 the measurements by spacecraft-generated magnetic fields. MFI has a very wide
 field measurement capability, from +/- 0.004 nT to +/- 65,536 nT, with both
 automatic and commandable range-change capability. Measurement rates are: one
 vector per 92 seconds for key parameter data, 10.9 vectors per second for rapid
 data for standard analysis, and 44 vectors per second for Fast Fourier
 Transform data, and data from the snap-shot memory which can be triggered
 automatically for predefined field changes.
 For more information, see:
 http://lepmfi.gsfc.nasa.gov/mfi/windmfi.html
 Group: Instrument_Details
  Entry_ID: MFI
  Group: Instrument_Identification
  Instrument_Category: Solar/Space Observing Instruments
  Instrument_Class: Magnetic Field/Electric Field Instruments
  Short_Name: MFI
  Long_Name: Magnetic Field Investigation (WIND)
  End_Group
  Group: Associated_Platforms
  Short_Name: WIND
  End_Group
  Online_Resource: http://lepmfi.gsfc.nasa.gov/mfi/windmfi.html
  Sample_Image: http://lepmfi.gsfc.nasa.gov/mfi/sensor.gif
  Group: Instrument_Logistics
  Instrument_Start_Date: 1994-11-01
  Instrument_Owner: NASA
  End_Group
 End_Group</t>
  </si>
  <si>
    <t>7abb05fb-8000-425c-8761-c85aba595205</t>
  </si>
  <si>
    <t>PASSIVE IONOSPHERIC MONITOR</t>
  </si>
  <si>
    <t>Passive Ionospheric Monitor (SSI/P)</t>
  </si>
  <si>
    <t>[Source: National Space Science Data Center, http://nssdc.gsfc.nasa.gov/nmc/experimentDisplay.do?id=1977-044A-04 ]
 The instrument consisted of a high-frequency radio receiver connected to a short antenna that swept from 1.3 to 13.9 MHz in 100-kHz steps. The device was used to monitor the ionospheric breakthrough frequency of noise generated by manmade or natural sources below the f2 layer to obtain the critical frequency of this layer (fof2). The fof2 parameter was used in constructing electron-density profiles used in forecasting the state of the ionosphere. The instrument could detect electric fields down to 10 microvolts/m.
 Group: Instrument_Details
  Entry_ID: PASSIVE IONOSPHERIC MONITOR
  Group: Instrument_Identification
  Instrument_Category: Solar/Space Observing Instruments
  Instrument_Class: Magnetic Field/Electric Field Instruments
  Short_Name: PASSIVE IONOSPHERIC MONITOR
  Long_Name: Passive Ionospheric Monitor (SSI/P)
  End_Group
  Group: Associated_Platforms
  Short_Name: DMSP 5D-1/F4
  Short_Name: DMSP 5D-1/F2
  End_Group
  Online_Resource: http://nssdc.gsfc.nasa.gov/nmc/experimentDisplay.do?id=1977-044A-04
  Creation_Date: 2008-09-25
  Group: Instrument_Logistics
  Instrument_Owner: United States Air Force
  End_Group
 End_Group</t>
  </si>
  <si>
    <t>52feba5f-c6cd-4d33-9eae-3660fecd5c02</t>
  </si>
  <si>
    <t xml:space="preserve">RAF Cloud particle imager 10–1280 µm </t>
  </si>
  <si>
    <t>POLAR-EFI</t>
  </si>
  <si>
    <t>Polar Electric Fields Instrument</t>
  </si>
  <si>
    <t>4STAR</t>
  </si>
  <si>
    <t>Spectrometer for Sky-Scanning, Sun-Tracking Atmospheric REsearch</t>
  </si>
  <si>
    <t>The Electric Field Instrument (EFI) on the Polar spacecraft measures the three
 components of the ambient vector electric field and the thermal electron
 density. 
 The electric field and plasma density measurements are made over a frequency
 range of DC to above 20 kHz. The dynamic range of the electric field
 measurement is 0.02 to 1000 mV/m, while the plasma density will be measured at
 least over the range of 0.1 to 100 particles per cubic centimeter. A by-product
 of the experiment is measurement of the floating potential of the spacecraft
 over the range of about +1 to +90 volts.
 An important component of the Electric Field Instrument is a two megabyte burst
 memory that allows storage of high time resolution field and plasma density
 measurements, allowing study of rapid variations of non-linear spatial
 structures and waves.
 The EFI sensors are arranged as three orthogonal sphere pairs whose potential
 differences and Langmuir probe characteristics are measured. Two of these
 sphere pairs are in the satellite spin plane on the ends of wire booms that
 provide tip to tip sphere separations of 100 and 130 meters respectively, while
 the third pair is aligned along the spacecraft spin axis with a 14 meter tip to
 tip separation that is provided by rigid stacer booms.
 The electric field preamplifiers have frequency responses to above one mHz to
 accommodate their use by the Plasma Wave Instrument. In addition, the Electric
 Field Instrument interfaces on the spacecraft with the Magnetic Field
 Expirement (which provides information for deciding when to trigger bursts of
 data collection), the Hydra plasma experiment (in order that both instruments
 collect high time resolution data simultaneously), and the low energy plasma
 experiment, Tide, (which wants to know when the Electric Field Instrument is
 collecting data in the burst mode).
 The heritage for the Electric Field Instrument encompasses instruments
 previously flown on the S3-3, GEOS, ISEE-1, Viking, and CRRES satellites, as
 well as experiments being built for the Freja, FAST, and Cluster satellites. 
 Harvey, P., F. S. Mozer, D. Pankow, J. Wygant, N. C. Maynard, H. Singer, W.
 Sullivan, P. B. Anderson, R. Pfaff, T. Aggson, A. Pedersen, C. G. Falthammar,
 and P. Tanskannen, THE ELECTRIC FIELD INSTRUMENT ON THE POLAR SATELLITE, Space
 Science Reviews 71: 583-596, 1995. 
 http://ssed.gsfc.nasa.gov/PolarEFI/Instrument/instrument.html
 For more information, see:
 http://ssed.gsfc.nasa.gov/PolarEFI/
 and
 http://pwg.gsfc.nasa.gov/polar/polar_inst.shtml
 Group: Instrument_Details
  Entry_ID: EFI
  Group: Instrument_Identification
  Instrument_Category: Solar/Space Observing Instruments
  Instrument_Class: Magnetic Field/Electric Field Instruments
  Short_Name: EFI
  Long_Name: Electric Fields Investigation
  End_Group
  Group: Associated_Platforms
  Short_Name: POLAR
  End_Group
  Online_Resource: http://ssed.gsfc.nasa.gov/PolarEFI/index.html
  Online_Resource: http://ssed.gsfc.nasa.gov/PolarEFI/Instrument/instrument.html
  Group: Instrument_Logistics
  Instrument_Start_Date: 1996-02-24
  Instrument_Owner: NASA
  End_Group
 End_Group</t>
  </si>
  <si>
    <t>aerosol optical depth, h20</t>
  </si>
  <si>
    <t>663ba569-a725-427f-862a-d974e72570a5</t>
  </si>
  <si>
    <t>Phiip B. RUssell</t>
  </si>
  <si>
    <t>5H Radome</t>
  </si>
  <si>
    <t>Five Hole Radome</t>
  </si>
  <si>
    <t>differential pressure measuments (wind?)</t>
  </si>
  <si>
    <t>PWI-P</t>
  </si>
  <si>
    <t>Plasma Waves Investigation (Polar)</t>
  </si>
  <si>
    <t>A-SMLS</t>
  </si>
  <si>
    <t>Airborne Scanning Microwave Limb Sounder</t>
  </si>
  <si>
    <t>The primary goal of the Polar Plasma Wave Investigation (PWI) is to provide
 comprehensive measurements of plasma wave phenomena in the high latitude
 auroral zones, in the dayside magnetic cusp regions, and in the plasmasphere
 and plasmasheet. Coordinated measurements will be made with the plasma,
 energetic particle, imaging, and magnetic field measurements to study local
 processes with an emphasis on wave-particle interactions. 
 The Polar Plasma Wave Investigation employs seven distinct sensors for
 detecting the electric and magnetic fields of plasma waves. These sensors
 consist of: a pair of orthogonal two-sphere electric antennas in the spin plane
 of the spacecraft with sphere-to-sphere separations of 100 meters and 130
 meters respectively, shared with the Electric Field Instrument (EFI); a short
 two-sphere electric antenna aligned along the spacecraft spin axis with a
 sphere-to-sphere separation of 14 meters, also shared with EFI; a triaxial
 magnetic search coil mounted on the end of a rigid stacer boom, shared with
 EFI; and a magnetic loop antenna mounted on the same boom and oriented parallel
 to the 100-meter electric antenna in the spin plane.
 The spheres on the electric antennas are 9 cm in diameter and each contains a
 high-impedance preamplifier that provides signals to the boom deployment
 mechanisms. Amplifiers in the deployment mechanisms buffer signals to EFI and
 PWI independently. Each of the three magnetic search coils consists of two
 bobbins mounted on high permeability micro-metal cores 40cm long. Each bobbin
 is wound with 10,000 turns of #40 wire. The coil outputs are amplified by a
 preamplifier in the search coil housing to provide a low-impedance signal to
 the main electronics box. The search coil sensitivity constant is 70 micro
 V/nT-Hz and the resonance frequency is approximately 10 kHz. The loop antenna
 is similar to the magnetic loop antenna on Dynamics Explorer A and is designed
 to detect magnetic fields over a frequency range from 25 Hz to 800 kHz. The
 loop sensitivity constant is 385 micro V/nT-Hz and the resonance frequency is
 45 kHz. 
 For more information, see:
 http://www-pw.physics.uiowa.edu/plasma-wave/istp/
 and
 http://pwg.gsfc.nasa.gov/polar/polar_inst.shtml
 Group: Instrument_Details
  Entry_ID: PWI-P
  Group: Instrument_Identification
  Instrument_Category: Solar/Space Observing Instruments
  Instrument_Class: Magnetic Field/Electric Field Instruments
  Short_Name: PWI-P
  Long_Name: Plasma Waves Investigation (Polar)
  End_Group
  Group: Associated_Platforms
  Short_Name: POLAR
  End_Group
  Online_Resource: http://www-pw.physics.uiowa.edu/plasma-wave/istp/polar/home.html
  Online_Resource: http://www-pw.physics.uiowa.edu/plasma-wave/istp/polar/instrument.html
  Sample_Image: http://www-pw.physics.uiowa.edu/plasma-wave/istp/polar/images/PolarComponents.jpg
  Group: Instrument_Logistics
  Instrument_Start_Date: 1996-02-24
  Instrument_Owner: University of Iowa
  End_Group
 End_Group</t>
  </si>
  <si>
    <t>Limb Sounder, Passive</t>
  </si>
  <si>
    <t xml:space="preserve">Retrieve atmospheric composition with high spatial resolution. </t>
  </si>
  <si>
    <t>9c295c6e-eef4-4c65-a580-636e59035c26</t>
  </si>
  <si>
    <t>Trace Gases</t>
  </si>
  <si>
    <t>Paul Steck</t>
  </si>
  <si>
    <t>PWI</t>
  </si>
  <si>
    <t>Plasma Waves Investigation (Geotail)</t>
  </si>
  <si>
    <t>The objective of this investigation is to determine the dynamic behavior of the
 plasma trapped in the earth's magnetosphere (i.e. toroidal and poloidal
 currents, oscillations and waves in the plasmas, ion entrance and exit via the
 ionosphere and solar wind, and the extent of the plasma sheath).
 The instrument measures electric fields over the range 0.5 Hz to 400 kHz, and
 magnetic fields over the range 1 Hz to 10 kHz. Triaxial magnetic search coils
 are utilized in addition to a pair of electric dipole antennas. The instrument
 contains two sweep-frequency receivers (12 Hz to 400 kHz and 12 Hz to 6.25
 kHz), a multichannel analyzer (5.6 Hz to 311 kHz for the electric antenna and
 5.6 Hz to 1.0 kHz for the magnetic coils), a low frequency waveform receiver
 (0.01 to 10 Hz), and a wideband waveform receiver (10 Hz to 16 kHz). 
 Principal Investigator:
 Prof. Hiroshi Matsumoto
 Radio Atmospheric Science Center
 Kyoto University
 Gokasho, Uji, Kyoto 611, Japan
 Phone: 81-774-33-2532
 Fax: 81-774-31-8463
 e-mail: matsumoto@kurasc.kyoto-u.ac.jp
 See:
 http://www.kurasc.kyoto-u.ac.jp/gtlpwi
 and
 http://pwg.gsfc.nasa.gov/geotail_inst.shtml
 Group: Instrument_Details
  Entry_ID: PWI
  Group: Instrument_Identification
  Instrument_Category: Solar/Space Observing Instruments
  Instrument_Class: Magnetic Field/Electric Field Instruments
  Short_Name: PWI
  Long_Name: Plasma Waves Investigation (Geotail)
  End_Group
  Group: Associated_Platforms
  Short_Name: GEOTAIL
  End_Group
  Online_Resource: http://www.kurasc.kyoto-u.ac.jp/gtlpwi/
  Online_Resource: http://pwg.gsfc.nasa.gov/geotail_inst.shtml#PWI
  Group: Instrument_Logistics
  Instrument_Start_Date: 1992-07-24
  Instrument_Owner: Radio Atmospheric Science Center, Japan
  End_Group
 End_Group</t>
  </si>
  <si>
    <t>0f99e5d8-7e81-4a94-b79c-ff20732f1527</t>
  </si>
  <si>
    <t>https://airbornescience.jpl.nasa.gov/instruments/smls</t>
  </si>
  <si>
    <t>SCM</t>
  </si>
  <si>
    <t>SEARCH COIL MAGNETOMETERS</t>
  </si>
  <si>
    <t>[Text from NASA's THEMIS home page 
 http://www.nasa.gov/mission_pages/themis/spacecraft/SCM.html ]
 The Search Coil Magnetometer (SCM) measures low frequency magnetic field fluctuations and waves in three directions (tri-axial) in the Earthâ€™s magnetosphere. Scientists believe that low frequency magnetic fluctuations and waves play an important role in triggering substorms. Frequencies of the waves range from several octaves below the lowest key on the piano (0.1 Hz) up to the top key on the piano (4 kHz). The SCM will measure this range to identify the instability that triggers substorms. Data from the SCM will be especially important in studying the waves in the â€œcurrent disruption regionâ€_x009d_ about 10 Earth Radii away from Earth in the magnetotail plasma sheet, as well as at larger distances where neutral lines are expected to form. Together with the other instruments of the THEMIS suite, the SCM will reveal the link between waves and the location(s) where substorms begin, thereby identifying the basic substorm mechanism.
 Group: Instrument_Details
  Entry_ID: SCM
  Group: Instrument_Identification
  Instrument_Category: Solar/Space Observing Instruments
  Instrument_Class: Magnetic Field/Electric Field Instruments
  Short_Name: SCM
  Long_Name: SEARCH COIL MAGNETOMETERS
  End_Group
  Group: Associated_Platforms
  Short_Name: THEMIS
  End_Group
  Online_Resource: http://www.nasa.gov/mission_pages/themis/spacecraft/SCM.html
  Online_Resource: http://themis.ssl.berkeley.edu/instrument_scm.shtml
  Sample_Image: http://www.nasa.gov/images/content/168039main_SCM_ETU_1_med.jpg
  Creation_Date: 2008-07-18
  Group: Instrument_Logistics
  Instrument_Owner: CETP (France)
  Instrument_Owner: NASA (USA)
  End_Group
 End_Group</t>
  </si>
  <si>
    <t>84df34de-8d78-4f98-bdd3-475d34cb364c</t>
  </si>
  <si>
    <t>SPFC</t>
  </si>
  <si>
    <t>Solar Plasma Faraday Cup (IMP-8)</t>
  </si>
  <si>
    <t>A modulated split-collector Faraday cup, the Solar Plasma Faraday Cup (SPFC) 
 on IMP-8, perpendicular to the spacecraft spin axis, was used to study the
 directional intensity of positive ions and electrons in the solar wind,
 transition region, and magnetotail. Electrons were studied in eight
 logarithmically equispaced energy channels between 17 eV and 7 keV. Positive
 ions were studied in eight channels between 50 eV and 7 keV. A spectrum was
 obtained every eight spacecraft revolutions. Angular information was obtained
 in either 15 equally spaced intervals during a 360-deg revolution of the
 satellite or in 15 angular segments centered more closely about the
 spacecraft-sun line.
 For more information, see:
 ftp://space.mit.edu/pub/plasma/imp/www/imp.html</t>
  </si>
  <si>
    <t>06de61c6-d242-4a78-8753-d665e72301dc</t>
  </si>
  <si>
    <t>SSM</t>
  </si>
  <si>
    <t>Special Sensor Magnetometer</t>
  </si>
  <si>
    <t>[Source: National Space Science Data Center, http://nssdc.gsfc.nasa.gov/nmc/experimentDisplay.do?id=1983-113A-06 ]
 The primary purpose of the magnetometer experiment was to obtain the components of magnetic field transverse to the main geomagnetic field at high latitudes which are associated with auroral field-aligned currents. The instrument consisted of (1) a triaxial fluxgate magnetometer with a fixed Z-axis sensor and adjustable X- and Y-axis sensors and (2) a signal processor to provide data at a 15-nT resolution over the range of 0 to 60,000 nT.
 Group: Instrument_Details
  Entry_ID: SSM
  Group: Instrument_Identification
  Instrument_Category: Solar/Space Observing Instruments
  Instrument_Class: Magnetic Field/Electric Field Instruments
  Short_Name: SSM
  Long_Name: Special Sensor Magnetometer
  End_Group
  Group: Associated_Platforms
  Short_Name: DMSP 5D-3/F15
  Short_Name: DMSP 5D-2/F14
  Short_Name: DMSP 5D-2/F13
  Short_Name: DMSP 5D-2/F12
  Short_Name: DMSP 5D-2/F7
  End_Group
  Online_Resource: http://nssdc.gsfc.nasa.gov/nmc/experimentDisplay.do?id=1983-113A-06
  Creation_Date: 2008-10-02
  Group: Instrument_Logistics
  Instrument_Owner: Department of Defense-Department of the Air Force (United States)
  End_Group
 End_Group</t>
  </si>
  <si>
    <t>804d4f03-ee93-4fc9-ada0-f3dc9a7a6706</t>
  </si>
  <si>
    <t>STAFF</t>
  </si>
  <si>
    <t>Spatio-Temporal Analysis of Field Fluctuation Experiment</t>
  </si>
  <si>
    <t>STAFF (Spatio Temporal Analysis of Field Fluctuations) is a wave experiment of
 the CLUSTER mission in order to measure the multicomponents of the electric and
 magnetic fields in a frequency band between ~0.1 Hz and 4 kHz.
 A magnetometer on the end of a five metre long boom looks at waves (rapid
 variations in the magnetic fields), particularly in regions where the charged
 particles of the solar wind interact with the magnetosphere. Low frequency data
 are analysed on the ground, while the electric and magnetic components of the
 higher frequency waves are processed on board. One of the five complementary
 experiments which form the Wave Experiment Consortium.
 The CLUSTER mission is a 4-satellites mission of the European Space Agency
 (ESA) with a NASA participation. Scientific and technical responsibilities are
 assumed by a laboratory in Paris region (CETP).
 Group: Instrument_Details
  Entry_ID: STAFF
  Group: Instrument_Identification
  Instrument_Category: Solar/Space Observing Instruments
  Instrument_Class: Magnetic Field/Electric Field Instruments
  Short_Name: STAFF
  Long_Name: Spatio-Temporal Analysis of Field Fluctuation Experiment
  End_Group
  Group: Associated_Platforms
  Short_Name: CLUSTER-II
  End_Group
  Online_Resource: http://sci.esa.int/science-e/www/object/index.cfm?fobjectid=33024&amp;fbodylongid=1107
  Online_Resource: http://nssdc.gsfc.nasa.gov/database/MasterCatalog?sc=2000-041B&amp;ex=9
  Sample_Image: http://sci.esa.int/science-e-media/img/32/hires_36658.JPG
  Group: Instrument_Logistics
  Instrument_Start_Date: 2000-07-16
  Instrument_Owner: IPSL, France
  End_Group
 End_Group</t>
  </si>
  <si>
    <t>4876ce18-75b4-42f7-9339-69c46747dc7e</t>
  </si>
  <si>
    <t>THEMIS-EFI</t>
  </si>
  <si>
    <t>THEMIS Electric Field Instrument</t>
  </si>
  <si>
    <t>[Text from NASA's THEMIS home page, http://www.nasa.gov/mission_pages/themis/spacecraft/EFI.html ] 
 The THEMIS Electric Field Instrument (EFI) is designed and built to sense the electric field in Earth's ever-changing magnetosphere. The EFI will provide the observations needed to determine the motion of the electrified gas (plasma) as it travels past each probe. This is the first time a mission will measure these motions with five probes aligned in the magnetotail. This is vital to determining the time and location of the high-speed flows that begin at substorm onset in the Earthâ€™s magnetotail.
 Group: Instrument_Details
  Entry_ID: THEMIS-EFI
  Group: Instrument_Identification
  Instrument_Category: Solar/Space Observing Instruments
  Instrument_Class: Magnetic Field/Electric Field Instruments
  Short_Name: THEMIS-EFI
  Long_Name: THEMIS Electric Field Instrument
  End_Group
  Group: Associated_Platforms
  Short_Name: THEMIS
  End_Group
  Online_Resource: http://www.nasa.gov/mission_pages/themis/spacecraft/EFI.html
  Online_Resource: http://themis.ssl.berkeley.edu/instrument_efi.shtml
  Sample_Image: http://themis.ssl.berkeley.edu/images/instruments/efi.jpg
  Creation_Date: 2008-07-18
  Group: Instrument_Logistics
  Instrument_Owner: NASA
  End_Group
 End_Group</t>
  </si>
  <si>
    <t>b11bd09e-0f65-4eaf-8a87-c0af94b173d1</t>
  </si>
  <si>
    <t>THEMIS-ESA</t>
  </si>
  <si>
    <t>THEMIS Electrostatic Analyzers</t>
  </si>
  <si>
    <t>AATS</t>
  </si>
  <si>
    <t>Ames Airborne Tracking Sunphotometer</t>
  </si>
  <si>
    <t>[Text from the NASA THEMIS home page, http://www.nasa.gov/mission_pages/themis/spacecraft/ESA.html ]
 The Electrostatic Analyzers (ESAs) (on THEMIS) measure how many electrons and ions they detect with a specified energy from a certain direction at a given time (the particle distribution function) over the energy range from ~3 eV to 30 keV. These thermal electrons and ions are the particles responsible for creating the aurora. The ESA measurements allow scientists to derive the density, velocity, and temperature of the ambient electrons and ions (plasma). Knowing these quantities at the five THEMIS probes will allow scientists for the first time to determine the time of substorm onset.
 More Information:
 http://www.nasa.gov/mission_pages/themis/spacecraft/ESA.html
 Group: Instrument_Details
  Entry_ID: THEMIS-ESA
  Group: Instrument_Identification
  Instrument_Category: Solar/Space Observing Instruments
  Instrument_Class: Magnetic Field/Electric Field Instruments
  Short_Name: ESA-THEMIS
  End_Group
  Group: Associated_Platforms
  Short_Name: THEMIS
  End_Group
  Online_Resource: http://www.nasa.gov/mission_pages/themis/spacecraft/ESA.html
  Online_Resource: http://themis.ssl.berkeley.edu/instrument_esa.shtml
  Sample_Image: http://www.nasa.gov/images/content/164126main_idpu_med2.jpg
  Creation_Date: 2008-08-12
  Group: Instrument_Logistics
  Instrument_Owner: NASA
  End_Group
 End_Group</t>
  </si>
  <si>
    <t>79ec687b-1513-41ce-ab1f-6604317d7b90</t>
  </si>
  <si>
    <t>https://geo.arc.nasa.gov/sgg/AATS-website/
https://cloud1.arc.nasa.gov/arctas/docs/instruments/aats.pdf</t>
  </si>
  <si>
    <t>ACAM</t>
  </si>
  <si>
    <t>Airborne Compact Atmospheric Mapper</t>
  </si>
  <si>
    <t>THEMIS-FGM</t>
  </si>
  <si>
    <t>Themis Fluxgate Magnetometer</t>
  </si>
  <si>
    <t>https://discover-aq.larc.nasa.gov/pdf/2010STM/Janz_acam_discoverAQ_STM.pdf</t>
  </si>
  <si>
    <t>[Text from THEMIS home page, http://www.nasa.gov/mission_pages/themis/spacecraft/FGM.html ] 
 The Flux Gate Magnetometer (FGM) measures the background magnetic field and any low frequency (to 64 Hz) fluctuations superimposed upon it. The instrument will be used to identify and time the abrupt reconfigurations of the magnetospheric magnetic field that occur at substorm onset. For the first time, this measurement will be made on five satellites, all five THEMIS probes, aligned during substorm onset.
 Group: Instrument_Details
  Entry_ID: THEMIS-FGM
  Group: Instrument_Identification
  Instrument_Category: Solar/Space Observing Instruments
  Instrument_Class: Magnetic Field/Electric Field Instruments
  Short_Name: THEMIS-FGM
  Long_Name: Themis Fluxgate Magnetometer
  End_Group
  Group: Associated_Platforms
  Short_Name: THEMIS
  End_Group
  Online_Resource: http://www.nasa.gov/mission_pages/themis/spacecraft/FGM.html
  Online_Resource: http://themis.ssl.berkeley.edu/instrument_fgm.shtml
  Sample_Image: http://www.nasa.gov/images/content/168033main_FGM_with_SCM_background_med.jpg
  Creation_Date: 2008-07-18
  Group: Instrument_Logistics
  Instrument_Owner: NASA
  End_Group
 End_Group</t>
  </si>
  <si>
    <t>e05cfb42-8cd1-4474-a00a-e3059e71ed23</t>
  </si>
  <si>
    <t>ULYSSES-FGM</t>
  </si>
  <si>
    <t>Ulysses Flux Gate Magnetometer</t>
  </si>
  <si>
    <t>A fundamental feature of the heliosphere is the three dimensional structure of
 the interplanetary magnetic field. The magnetic field investigation on Ulysses,
 the first space probe to explore the out-of-ecliptic and polar heliosphere,
 aims at determining the large scale features and gradients of the field, as
 well as the heliolatitude dependence of interplanetary phenomena so far only
 observed near the ecliptic plane. The Ulysses magnetometer uses two sensors,
 one a Vector Helium Magnetometer, the other a Fluxgate Magnetometer. Onboard
 data processing yields measurements of the magnetic field vector with a time
 resolution up to 2 vectors/second and a sensitivity of about l0 pT. Since the
 switch-on of the instrument in flight on 25 October l990, a steady stream of
 observations have been made, indicating that at this phase of the solar cycle
 the field is generally disturbed: several shock waves and a large number of
 discontinuities have been observed, as well as several periods with apparently
 intense wave activity. The paper gives a brief summary of the scientific
 objectives of the investigation, followed by a detailed description of the
 instrument and its characteristics. Examples of wave bursts, interplanetary
 shocks and crossings of the heliospheric current sheet are given to illustrate
 the observations made with the instrument.
 (Abstract from: A. Balogh et al., Astron. Astrophys. Suppl. Ser. 92, 221-236,
 1992) 
 For more information, see:
 http://www.sp.ph.ic.ac.uk/Ulysses/
 and
 http://ulysses.jpl.nasa.gov/spacecraft/inst_vhm_fgm.html
 Group: Instrument_Details
  Entry_ID: FGM-U
  Group: Instrument_Identification
  Instrument_Category: Solar/Space Observing Instruments
  Instrument_Class: Magnetic Field/Electric Field Instruments
  Short_Name: FGM-U
  Long_Name: Ulysses Flux Gate Magnetometer
  End_Group
  Group: Associated_Platforms
  Short_Name: ULYSSES
  End_Group
  Online_Resource: http://www3.imperial.ac.uk/spat/research/space_missions/ulysses/magnetometer/instrument_description
  Online_Resource: http://ulysses-ops.jpl.esa.int/ulysses/archive/vhm_fgm.html
  Sample_Image: http://ulysses-ops.jpl.esa.int/ulysses/images/vhm.jpg
  Group: Instrument_Logistics
  Data_Rate: 50 kbps
  Instrument_Start_Date: 1990-10-06
  Instrument_Owner: Imperial College, London
  End_Group
 End_Group</t>
  </si>
  <si>
    <t>69424579-2ac2-4e83-96b1-faf3c5d0a1d2</t>
  </si>
  <si>
    <t>VECTOR MAGNETOGRAPHS</t>
  </si>
  <si>
    <t>The MSFC magnetograph was developed in the early 1970s and has been operating
 as a vector system since 1976 in support of NASA space missions (Solar Maximum
 Mission and Spacelab), rocket and balloon experiments, and joint ground-based
 observations. The magnetograph consists of a symmetric 30-cm Cassegrain
 system which has a field of view of 6 x 6 arc-min giving an effective pixel
 size of 2.8 x 2.8 arc- sec in the 2 x 2 pixel-binning mode of the CCD camera.
 The absorption line Fe I 5250.2 is selected by a Zeiss birefringent filter
 (FWHM = 0.125A). The polarimeter consists of quarter-wave plates, a KD*P
 electro-optical modulator, and an analyzer provided by the sheet polarizers in
 the Zeiss filter. The resulting magnetic field sensitivities are 5 and 125 G
 in the line-of-sight and transverse components, respectively, with a temporal
 cadence of 5 min.
 The Zeiss filter can be tuned +/- 8 Angstroms about the Fe I 5250.2 line.
 This allows the three Fe I lines at 5247.0, 5250.2, and 5250.6 to be selected
 for performing flux tube analyses. Information on the method of calibration
 used for the interpretation of MSFC vector magnetograph data can be found in
 NASA TM-4048, 'The SAMEX Vector Magnetograph - A Design Study for a Space-
 Based Solar Vector Magnetograph' (M. J.Hagyard, G. A. Gary, and E. A. West,
 1988).
 The capabilities of the MSFC vector magnetograph were extended in September
 1989 by the addition of a coaligned H-alpha telescope with a CCD camera.
 This telescope was the engineering-backup model of the Skylab ATM H-alpha 1
 telescope. The system is a 17-cm Cassegrain which feeds a Fabry-Perot filter
 with a 0.7 A bandpass. The H-alpha system provides video images of chromosphe-
 ric activity that are cospatial and cotemporal with the vector magnetograms.
 Research programs carried out with the coaligned instruments include studies
 of magnetic morphology, evaluation of magnetic shear at flare sites,
 calculation of vertical electric currents, analysis of magnetic field
 submergence/emergence, studies of magnetic canopies, evaluation of magnetic
 energy, coronal field extrapolations, Stokes profile analysis, and the study
 of magneto-optical effects.
 Because the MSFC magnetograph is a dedicated system, the MSFC team can observe
 each day that weather permits. The observational data are reported in: 'The
 MSFC Solar Observatory Report,' (published twice a year and distributed to the
 solar community).
 For further information on the MSFC Solar Vector
 Magnetograph, link to the web at
 "http://science.msfc.nasa.gov/ssl/pad/solar/magmore.htm"</t>
  </si>
  <si>
    <t>06b0df5e-b0fd-48df-a1bc-66e5a3c86f6f</t>
  </si>
  <si>
    <t>ACR-CVR</t>
  </si>
  <si>
    <t>Airborne Cloud Radar/ CloudSat Validation Radar</t>
  </si>
  <si>
    <t>Profiling the vertical cloud structure during flights</t>
  </si>
  <si>
    <t>VHM</t>
  </si>
  <si>
    <t>Reflectivity</t>
  </si>
  <si>
    <t>Vector Helium Magnetometer (Ulysses)</t>
  </si>
  <si>
    <t>Steven J Dinardo</t>
  </si>
  <si>
    <t>A fundamental feature of the heliosphere is the three dimensional structure of
 the interplanetary magnetic field. The magnetic field investigation on Ulysses,
 the first space probe to explore the out-of-ecliptic and polar heliosphere,
 aims at determining the large scale features and gradients of the field, as
 well as the heliolatitude dependence of interplanetary phenomena so far only
 observed near the ecliptic plane. The Ulysses magnetometer uses two sensors,
 one a Vector Helium Magnetometer, the other a Fluxgate Magnetometer. Onboard
 data processing yields measurements of the magnetic field vector with a time
 resolution up to 2 vectors/second and a sensitivity of about l0 pT. Since the
 switch-on of the instrument in flight on 25 October l990, a steady stream of
 observations have been made, indicating that at this phase of the solar cycle
 the field is generally disturbed: several shock waves and a large number of
 discontinuities have been observed, as well as several periods with apparently
 intense wave activity. The paper gives a brief summary of the scientific
 objectives of the investigation, followed by a detailed description of the
 instrument and its characteristics. Examples of wave bursts, interplanetary
 shocks and crossings of the heliospheric current sheet are given to illustrate
 the observations made with the instrument.
 (Abstract from: A. Balogh et al., Astron. Astrophys. Suppl. Ser. 92, 221-236,
 1992) 
 For more information, see:
 http://www.sp.ph.ic.ac.uk/Ulysses/
 and
 http://ulysses.jpl.nasa.gov/spacecraft/inst_vhm_fgm.html</t>
  </si>
  <si>
    <t>DC-8, P-3, twin Otter</t>
  </si>
  <si>
    <t>cdd42dd9-1029-476f-9b6e-50f05b3bf494</t>
  </si>
  <si>
    <t>https://airbornescience.jpl.nasa.gov/instruments/acr-cvr</t>
  </si>
  <si>
    <t>WBD</t>
  </si>
  <si>
    <t>Wide Band Data Instrument</t>
  </si>
  <si>
    <t>The Wide Band Data instrumentation (WBD) on the Cluster-II spacecraft is part
 of the WEC consortium of wave experiments and consists of a digital wideband
 receiver which can provide electric or magnetic field waveforms over a wide
 range of frequencies up to 577 kHz.
 The wideband technique involves transmitting band-limited waveforms directly to
 the ground using a high-rate data link. The primary advantage of this approach
 is that continuous waveforms are available for detailed high-resolution
 frequency-time analysis. 
 The instrument processes signals from one of four sensors which can be chosen
 via command. The four selectable inputs consist of two electric antennas (Ey,
 Ez) provided by the EFW investigation, and two magnetic search coils (Bx , By )
 provided by the STAFF investigation. Primarily, WBD will utilise the electric
 antennas.
 The input frequency range of the wideband receiver can be shifted by a
 frequency converter to any one of four ranges (0, 125 ,250, or 500 kHz), where
 the conversion frequency determines the lower edge of the frequency range to be
 received.
 The bandwidth of the WBD instrument's output waveform is determined by one of
 three bandpass filters (9.5, 19, or 77 kHz) selected in combination with a
 given output mode. The output waveform is sampled by an 8-bit
 analogue-to-digital converter which provides the sampling resolution and data
 output rates listed in Table 33. For sample rates where the bit rate exceeds
 the spacecraft telemetry data rate (220 kbit/s), the digitised wideband data
 are buffered by the format generator and read out at a reduced average bit rate
 of 220 kbits/sec. The format generator organises the digitised waveform data
 into a 1096-byte output frame, which includes appropriate timing and status
 information.
 The WBD instrument utilises two separate telemetry acquisition modes for
 transferring frames of digitised data to the spacecraft data handling system.
 The primary mode (TDA 8) supports real-time acquisition of WBD data by the NASA
 DSN. The second data mode (TDA 5.2) supports burst data acquisition through the
 WEC DWP onto an onboard Solid State Recorder. In this second mode, DWP reduces
 the WBD data rate (and bandwidth) by a factor of 3 via digital filtering.
 The WBD instruments were designed and built at The University of Iowa through
 funding provided by NASA's Goddard Space Flight Center. 
 See:
 http://www-pw.physics.uiowa.edu/plasma-wave/istp/cluster/
 Group: Instrument_Details
  Entry_ID: WBD
  Group: Instrument_Identification
  Instrument_Category: Solar/Space Observing Instruments
  Instrument_Class: Magnetic Field/Electric Field Instruments
  Short_Name: WBD
  Long_Name: Wide Band Data Instrument
  End_Group
  Group: Associated_Platforms
  Short_Name: CLUSTER-II
  End_Group
  Online_Resource: http://www-pw.physics.uiowa.edu/plasma-wave/istp/cluster/
  Sample_Image: http://sci.esa.int/science-e-media/img/36/hires_36662.JPG
  Group: Instrument_Logistics
  Data_Rate: 73 kbps
  Instrument_Start_Date: 2000-07-16
  Instrument_Owner: University of Iowa
  End_Group
 End_Group</t>
  </si>
  <si>
    <t>1c7ce208-a746-4e11-ad9f-522049221947</t>
  </si>
  <si>
    <t>WBS</t>
  </si>
  <si>
    <t>Wide Band Spectrometer</t>
  </si>
  <si>
    <t>Wide Band Spectrometer (WBS) has spectroscopic capabilities in a
 wide energy band from soft X-rays to gamma-rays. It consists of
 a soft X-ray spectrometer (SXS), hard X-ray spectrometer (HXS),
 gamma-ray spectrometer (GRS), and radiation belt monitor
 (RBM). Of these, SXS, HXS, and GRS aim at solar flare
 observations, but RBM serves to sound the alarm for radiation
 belt passage. All of these detectors have pulse count (PC) data
 and pulse height (PH) data. PC is the sum of all counts for a
 given energy range, and PH is essentially an energy loss
 spectrum as a function of energy.
 Additional information available at
 "http://surfwww.mssl.ucl.ac.uk/surf/guides/yag/iguide_sec5.html"
 [Summary provided by the Solar UK Research Facility]</t>
  </si>
  <si>
    <t>e644d037-64fe-4090-97dd-964476d2a56f</t>
  </si>
  <si>
    <t>WHISPER</t>
  </si>
  <si>
    <t>Waves of High Frequency and Sounder for Probing Electron Density by Relaxation</t>
  </si>
  <si>
    <t>WHISPER (Waves of HIgh frequency and Sounder for Probing of Electron density by
 Relaxation) is one of the five wave instruments present on board each of the
 four CLUSTER spacecraft.
 It measures, in the 2 - 80 kHz range, the electric field fluctuations issued
 from distant or local sources.
 By operating a relaxation sounder, an active radio technique, the frequency
 position of the plasma resonance is identified, leading to the reliable
 measurement of the absolute density of the total electron population.
 See:
 http://lpce.cnrs-orleans.fr/gb/gb_experim/i_exper.htm
 Group: Instrument_Details
  Entry_ID: WHISPER
  Group: Instrument_Identification
  Instrument_Category: Solar/Space Observing Instruments
  Instrument_Class: Magnetic Field/Electric Field Instruments
  Short_Name: WHISPER
  Long_Name: Waves of High Frequency and Sounder for Probing Electron Density by Relaxation
  End_Group
  Group: Associated_Platforms
  Short_Name: CLUSTER-II
  End_Group
  Online_Resource: http://lpce.cnrs-orleans.fr/www_experim/experim_espace_whisper_fr.php
  Online_Resource: http://nssdc.gsfc.nasa.gov/database/MasterCatalog?sc=2000-041B&amp;ex=11
  Online_Resource: http://sci.esa.int/science-e/www/object/index.cfm?fobjectid=33024&amp;fbodylongid=1110
  Sample_Image: http://sci.esa.int/science-e-media/img/35/hires_36661.JPG
  Group: Instrument_Logistics
  Data_Rate: 0.98 kbps
  Instrument_Start_Date: 2000-07-16
  Instrument_Owner: Laboratoire de Physique et Chimie de l'Environnement, France
  End_Group
 End_Group</t>
  </si>
  <si>
    <t>0d4fc3c1-8249-48eb-9a1f-abfce1240a8d</t>
  </si>
  <si>
    <t>AERO3X</t>
  </si>
  <si>
    <t>https://cloud1.arc.nasa.gov/arctas/docs/instruments/aero3x.pdf</t>
  </si>
  <si>
    <t>3DP</t>
  </si>
  <si>
    <t>3-D Plasma and Energetic Particle Investigation (WIND)</t>
  </si>
  <si>
    <t>The 3-D Plasma and Energetic Particle Analyzer investigation on WIND will
 measure ions and electrons in the interplanetary medium with energies including
 that of the solar wind and the energetic particle range. It will study the
 particles upstream of the bow shock in the foreshock region and the transient
 particles emitted by the Sun during solar particle events following solar
 flares. This experiment will cover the gap between the energy ranges covered by
 SWE and EPACT.
 The 3-D PLASMA instrument consists of two sensor packages mounted on small
 radial booms, and an electronics package mounted inside the spacecraft. One
 boom-mounted sensor package contains an array of 6 double-ended semiconductor
 telescopes, each with two or three closely sandwiched silicon detectors to
 measure electrons and ions above 20 keV. One side of each telescope is covered
 with a thin foil which absorbs ions below 400 keV. On the other side, the
 incoming electrons below 400 keV are swept away by a magnet so that electrons
 and ions are cleanly separated. Higher energy electrons (up to ~1 MeV) and ions
 (up to 11 MeV) are identified by the two double-ended telescopes which have a
 third detector. The first sensor package also contains a pair of ion
 electrostatic analyzers (PESA-L and -H) for measuring ion fluxes from ~3 eV to
 40 keV. The second sensor package contains a pair of electron electrostatic
 analyzers (EESA-L and -H) for measuring electron fluxes from ~3 eV to 30 keV,
 and for making input (from EESA-H) to a fast particle correlator (FPC). The
 FPC, using also plasma wave data from WAVES as input, measures perturbations to
 the electron distribution function and studies other wave-particle
 interactions.
 For more information, see:
 http://sprg.ssl.berkeley.edu/wind3dp/esahome.html
 Group: Instrument_Details
  Entry_ID: 3DP
  Group: Instrument_Identification
  Instrument_Category: Solar/Space Observing Instruments
  Instrument_Class: Particle Detectors
  Short_Name: 3DP
  Long_Name: 3-D Plasma and Energetic Particle Investigation (WIND)
  End_Group
  Group: Associated_Platforms
  Short_Name: WIND
  End_Group
  Group: Spectral_Frequency_Information
  Wavelength_Keyword: Gamma Ray
  Number_Channels: 2
  Spectral_Frequency_Coverage_Range: 3 eV - 11 MeV
  End_Group
  Online_Resource: http://sprg.ssl.berkeley.edu/wind3dp/esahome.html
  Sample_Image: http://sprg.ssl.berkeley.edu/wind3dp/images/windpartbig.gif
  Group: Instrument_Logistics
  Instrument_Start_Date: 1994-11-01
  Instrument_Owner: University of California, Berkeley
  Instrument_Owner: NASA
  End_Group
 End_Group</t>
  </si>
  <si>
    <t>5e13a562-d6de-4dba-b05d-f49e7b1299d3</t>
  </si>
  <si>
    <t>AAS</t>
  </si>
  <si>
    <t>Atomic Absorption Spectrophotometry</t>
  </si>
  <si>
    <t>Atomic Absorption Spectrophotometry (AAS) is an analytical
 technique used to measure a wide range of elements in materials
 such as metals, pottery and glass. Although it is a destructive
 technique (unlike ED-XRF), the sample size needed is very small
 (typically about 10 milligrams - i.e. one hundredth of a gram)
 and its removal causes little damage. The sample is accurately
 weighed and then dissolved, often using strong acids. The
 resulting solution is sprayed into the flame of the instrument
 and atomised (see schematic diagram). Light of a suitable
 wavelength for a particular element is shone through the flame,
 and some of this light is absorbed by the atoms of the
 sample. The amount of light absorbed is proportional to the
 concentration of the element in the solution, and hence in the
 original object. Measurements are made separately for each
 element of interest in turn to achieve a complete analysis of
 an object, and thus the technique is relatively slow to
 use. However, i t is very sensitive and it can measure trace
 elements down to the part per million level, as well as being
 able to measure elements present in minor and major amounts.
 Additional information available at
 "http://www.thebritishmuseum.ac.uk/science/text/techniques/
 sr-tech-aas-t.html"</t>
  </si>
  <si>
    <t>df26ec0f-95c1-4b5c-bc48-324718391239</t>
  </si>
  <si>
    <t xml:space="preserve"> Schlager CO VUV uorescenceP</t>
  </si>
  <si>
    <t>Atomic Absorption Spectrometer</t>
  </si>
  <si>
    <t>f9361dd3-16ab-46f0-bbcc-27c07dd6f4ac</t>
  </si>
  <si>
    <t>Aerosol mass spectrometer - UHSAS</t>
  </si>
  <si>
    <t>Measurements: Aerosol composition + size distributions, PI: Ann Middlebrook, Ale Franchin, Kathy Hayden, Shao-Meng Li, Inst: NOAA ESRL CSD, Environment Canada</t>
  </si>
  <si>
    <t>Aerodynamic Particle Sizer</t>
  </si>
  <si>
    <t>e7f69679-9110-4e8e-a137-acb932ef4ab7</t>
  </si>
  <si>
    <t>AESMIR</t>
  </si>
  <si>
    <t xml:space="preserve">The similar NASA AESMIR instrument is scheduled to fly on the NASA P3-B during IOP-3 and IOP-4. Its design is nearly identical to the PSR-A instrument, but includes 1.5 and 6.9 GHz frequencies (L- and C-bands), which would be useful to the objectives of the experiment. The AESMIR instrument is currently under development; if it is not ready to fly or fails to meet specifications, the PSR-A will be flown in 2003 instead.
</t>
  </si>
  <si>
    <t>ASPOC</t>
  </si>
  <si>
    <t>Active Spacecraft Potential Control Experiment</t>
  </si>
  <si>
    <t>Aerosol Ice Interface Transistion Spectrometer</t>
  </si>
  <si>
    <t xml:space="preserve">developed by University of Hertfordshire and University of Manchester atmospheric instrumentation scientists, counts and measures the size and distribution of individual particles in the clouds. It uses the high resolution intensified spatial light scattering to provide detailed morphological information (size, shape and structure) of individual airborne particles.
</t>
  </si>
  <si>
    <t>The objective of the ASPOC (Active Spacecraft Potential Control) instrument on 
 the Cluster-II spacecraft is to investigate this ion beam and its interaction
 with the surrounding particles, connected with the reduction efficiency of the
 spacecraft charge to acceptable levels.
 This instrument is being developed by an international workgroup, which the
 institute of space research of the Austrian academy of sciences chairs as
 principle investigator. This institute is also responsible for the complete
 digital electronics of the instrument. An important part is made up by the ion
 emitters, which were developed by the Austrian research center Seibersdorf. The
 liquid metal ion emitter that will be operated is especially suited for outer
 space because of the low melting point of Indium. The electronics for the
 current supply and high voltage generation is developed by Forsvarets
 Forskningsinstitut (FFI) in Kjeller, Norway. The instrument casing, the lid and
 shutter mechanism for the ion emitter module and test support are the
 responsibility of the Space Science Department of ESA at ESTEC. The mass of the
 instrument is 1.9 kg, the power usage up to 2.7 Watt.
 See:
 http://www.iwf.oeaw.ac.at/english/research/earthnearspace/cluster/aspoc_e.html
 Group: Instrument_Details
  Entry_ID: ASPOC
  Group: Instrument_Identification
  Instrument_Category: Solar/Space Observing Instruments
  Instrument_Class: Particle Detectors
  Short_Name: ASPOC
  Long_Name: Active Spacecraft Potential Control Experiment
  End_Group
  Group: Associated_Platforms
  Short_Name: CLUSTER-II
  End_Group
  Online_Resource: http://www.iwf.oeaw.ac.at/english/research/earthnearspace/cluster/aspoc_e.html
  Group: Instrument_Logistics
  Data_Rate: 0.108 kbps
  Instrument_Start_Date: 2000-07-16
  Instrument_Owner: Space Research Institute, Austrian Academy of Sciences
  Instrument_Owner: Institute for Physics, Austrian Research Centers Seibersdorf
  Instrument_Owner: Space Science Department, ESA/ESTEC
  Instrument_Owner: Norwegian Defense Research Establishment
  Instrument_Owner: University of New Hampshire
  Instrument_Owner: Naval Postgraduate School
  Instrument_Owner: Southwest Research Institute
  Instrument_Owner: University of Washington
  Instrument_Owner: University College London
  Instrument_Owner: Chinese Academy of Sciences
  End_Group
 End_Group</t>
  </si>
  <si>
    <t>822e908d-6d65-4c29-b13f-0ad794909fc2</t>
  </si>
  <si>
    <t>Aventech AIMMS-20</t>
  </si>
  <si>
    <t>a five hole probe based on fluctuations technology</t>
  </si>
  <si>
    <t>BIMS</t>
  </si>
  <si>
    <t>Bennett Ion-Mass Spectrometer</t>
  </si>
  <si>
    <t>The Bennett Ion-Mass Spectrometer (BIMS) experiment was flown to
 measure, throughout the orbit, the individual concentrations of
 all thermal ion species in the mass range 1 to 72 atomic mass
 units (u) and in the ambient density range from five to 5.E6
 ions/cc. The mass range was normally scanned in 1.7 s, but the
 scan time per range could be increased by command. Laboratory
 and inflight determination of spectrometer efficiency and mass
 discrimination permitted direct conversion of measured ion
 currents to ambient concentrations. Correlation of these
 measured data with the results from companion experiments, CEP
 (75-107A-01) and RPA (75-107A-04) permitted individual ion
 concentrations to be determined with high accuracy. The
 experiment's four primary mechanical components were guard ring
 and ion-analyzer tube, collector and preamplifier assembly,
 vent, and main electronics housing. A three-stage Bennett tube
 with 7-to 5-cycle drift spaces were flown; it was modified to
 permi t ion concentration measurements to be obtained at low
 altitudes. The balance between ion-current sensitivity and mass
 resolution in a Bennett spectrometer may be altered by changing
 appropriate voltages. These voltage changes were controlled
 independently by ground command for each one of the three mass
 ranges: 1 to 4, 2 to 18, and 8 to 72.
 [Summary provided by NASA]</t>
  </si>
  <si>
    <t>025d9870-8138-418a-9854-097723c40042</t>
  </si>
  <si>
    <t>Hyper-Angular Rainbow Polarimeter</t>
  </si>
  <si>
    <t>CAMMICE</t>
  </si>
  <si>
    <t>Charge And Mass Ion Composition Experiment</t>
  </si>
  <si>
    <t>The objective of the Charge and Mass Magnetospheric Ion Composition Experiment
 (CAMMICE) is the unambiguous determination of the composition of the energetic
 particle populations of the Earth's magnetosphere over the range of 6 keV/Q to
 60 MeV per ion in order to identify mechanisms by which these charged particles
 are energized and transported from their parent source populations to the
 magnetosphere.
 The CAMMICE consists of two types of sensor systems: the Magnetospheric Ion
 Composition Sensor (MICS), and the Heavy Ion Telescope (HIT). Each sensor
 performs a multiple-parameter measurement of the composition of
 magnetospherically trapped and transient ion populations over a combined energy
 range from 6 keV/Q to 60 MeV per ion (a range of over 4 orders of magnitude)
 and for elements from hydrogen through iron.
 For more information, see:
 http://leadbelly.lanl.gov/ccr/
 and
 http://pwg.gsfc.nasa.gov/polar/polar_inst.shtml
 Group: Instrument_Details
  Entry_ID: CAMMICE
  Group: Instrument_Identification
  Instrument_Category: Solar/Space Observing Instruments
  Instrument_Class: Particle Detectors
  Short_Name: CAMMICE
  Long_Name: Charge And Mass Ion Composition Experiment
  End_Group
  Group: Instrument_Associated_Sensors
  Short_Name: HIT
  Short_Name: MICS
  End_Group
  Group: Associated_Platforms
  Short_Name: POLAR
  End_Group
  Online_Resource: http://pwg.gsfc.nasa.gov/polar/polar_inst.shtml#CAMMICE
  Online_Resource: http://nssdc.gsfc.nasa.gov/database/MasterCatalog?sc=1996-013A&amp;ex=6
  Sample_Image: http://spacedata.bu.edu/graphics/Polar/MICS%20Large.jpg
  Group: Instrument_Logistics
  Instrument_Start_Date: 1996-02-24
  Instrument_Owner: Los Alamos National Laboratory
  End_Group
 End_Group</t>
  </si>
  <si>
    <t>bcb3e5c1-0045-4cff-ab38-67b73f3c6b14</t>
  </si>
  <si>
    <t>polarimeter</t>
  </si>
  <si>
    <t xml:space="preserve">HARP (the Hyper-Angular Rainbow Polarimeter) is an instrument developed for deployment on a cubesat no earlier than July 1st, 2016. Harp will have one channel at 670nm with up to 60 viewing angles and three 20 angle channels (440, 550, 670nm). Like PACS, all have polarization sensitivity with the use of Philips prisms. From a 650km orbit, HARP will have a 2.5km nadir spatial resolution and a 94˚ Field of View (FOV) in the cross track direction. In the along track direction, HARP will have a FOV of 110˚. </t>
  </si>
  <si>
    <t>CDE</t>
  </si>
  <si>
    <t>AIM Cosmic Dust Experiment</t>
  </si>
  <si>
    <t>[Source: AIM Project home page, http://aim.hamptonu.edu/instrmt/cde.html ]
 The Cosmic Dust Experiment (CDE) is an instrument designed to monitor the variability of the cosmic dust influx into Earthâ€™s mesosphere in order to address its role in the formation of PMCs. CDE determines the magnitude and characterizes the temporal and spatial variability of the cosmic dust influx, allowing for direct correlation studies with PMC frequency and brightness
 Group: Instrument_Details
  Entry_ID: CDE
  Group: Instrument_Identification
  Instrument_Category: Solar/Space Observing Instruments
  Instrument_Class: Particle Detectors
  Short_Name: CDE
  Long_Name: AIM Cosmic Dust Experiment
  End_Group
  Group: Associated_Platforms
  Short_Name: AIM
  End_Group
  Online_Resource: http://aim.hamptonu.edu/instrmt/cde.html
  Creation_Date: 2009-06-16
  Group: Instrument_Logistics
  Instrument_Owner: USA/NASA
  End_Group
 End_Group</t>
  </si>
  <si>
    <t>22e46ca9-0d91-4cc0-8730-9c73cccd57a0</t>
  </si>
  <si>
    <t>https://esto.nasa.gov/forum/estf2016/PRESENTATIONS/Martins_A1P2_ESTF2016.pdf, https://earthscience.arc.nasa.gov/ACEPWG/content/ACEPWG_HARP_PACS</t>
  </si>
  <si>
    <t>This is the airborne version of the HARP instrument deployed on a cubesat mission</t>
  </si>
  <si>
    <t>CELIAS</t>
  </si>
  <si>
    <t>Charge, Element, and Isotope Analysis System</t>
  </si>
  <si>
    <t>The Charge, Element, and Isotope Analysis System (CELIAS) instrument is
 designed to study the composition of the solar wind (SW) and of solar and
 interplanetary energetic particles on SOHO. SOHO is a project of international
 cooperation between ESA and NASA. The CELIAS instrument consists of three
 different sensors with associated electronics, which are optimized each for a
 particular aspect of ion composition. These aspects are the elemental,
 isotopic, and ionic charge composition of SW or energetic ions emanating from
 the Sun. In addition, the Solar EUV Monitor (SEM) has been included into CELIAS
 for monitoring the absolute EUV flux from the Sun.
 The CELIAS instrument consists of three different sensor units (CTOF, MTOF, and
 STOF) coupled to a Digital Processing Unit (DPU). The energy ranges of the SOHO
 particle instruments, the CELIAS ion sensors together with the COSTEP /ERNE
 energetic particle experiments, cover a very wide range (large version) in
 nuclear mass and energy space.
 All three CELIAS sensors employ electrostatic deflection systems in combination
 with time-of-flight (TOF) measurements of the impinging particles. The CTOF and
 STOF sensors employ also silicon solid state detectors to determine the
 residual energy of particles. Thus for these two sensors the quantities energy
 per charge, E/Q, time-of-flight (TOF), and energy, E, are determined for the
 incoming particles. CTOF and STOF are aimed at different energy ranges, CTOF
 being devoted to solar wind and low energy suprathermal ions, while STOF is
 devoted to higher energy suprathermal and low energy solar energetic particles.
 The MTOF sensor is a high resolution retarding potential mass analyzer with a
 quadrupol electric field configuration, which will be able not only to measure
 the composition of the less abundant elements in the solar wind, but also the
 isotopic composition of the more abundant heavy ions.
 The solar EUV monitor, SEM, is structurally connected with STOF. SEM consists
 basically of a diffraction grating in front of a set of three absolutely
 calibrated silicon light diodes, which are covered with an aluminum filter. The
 diodes are placed at the zero - and first order diffraction image of the Sun in
 order to isolate the 30.4 nm He II line.
 The digital processing unit, DPU, serves all three sensors by fully handling
 the communications with the spacecraft. It receives rate and pulse-height data
 from each sensor, compresses, stores and formats it for conveying the data to
 the S/C telemetry. It also handles the experiment control through the
 commanding system and surveys the CELIAS housekeeping data. 
 For more information, see:
 http://www.space.unibe.ch/soho/
 Group: Instrument_Details
  Entry_ID: CELIAS
  Group: Instrument_Identification
  Instrument_Category: Solar/Space Observing Instruments
  Instrument_Class: Particle Detectors
  Short_Name: CELIAS
  Long_Name: Charge, Element, and Isotope Analysis System
  End_Group
  Group: Instrument_Associated_Sensors
  Short_Name: MTOF
  Short_Name: CTOF
  Short_Name: PM
  Short_Name: SEM/SOHO
  End_Group
  Group: Associated_Platforms
  Short_Name: SOHO
  End_Group
  Group: Spectral_Frequency_Information
  Wavelength_Keyword: Ultraviolet
  Spectral_Frequency_Coverage_Range: 17-70 nm
  End_Group
  Online_Resource: http://www.space.unibe.ch/soho/
  Sample_Image: http://www.space.unibe.ch/soho/random/ctof.gif
  Group: Instrument_Logistics
  Instrument_Start_Date: 1995-12-02
  Instrument_Owner: Max Planck Institut fur Extraterrestrische Physik
  Instrument_Owner: Universiy of Bern, Switzerland
  Instrument_Owner: Max Planck Institut fur Aeronomie
  Instrument_Owner: University of Maryland
  Instrument_Owner: Technische Universitat Braunschweig
  Instrument_Owner: University of Southern California
  End_Group
 End_Group</t>
  </si>
  <si>
    <t>827ee059-44af-49bc-90f4-dcb05dc26908</t>
  </si>
  <si>
    <t>a multi-angle imagery tool used to validate the satellite-borne MISR instrument flown at high altitude on an ER-2 aircraft.  The instrument view is divided into nine segments, each with the camera slewed to a different MISR look-angle. The gimbal rotates aft between successive segments, such that each segment acquires data over the same area on the ground as the previous segment. This process is repeated until all nine look-angles of the target area are collected. The swath width, which varies from 11 km in the nadir to 32 km at the most oblique angle, is governed by the camera's instantaneous field-of-view of 7 meters cross-track x 6 meters along-track in the nadir view and 21 meters x 55 meters at the most oblique angle. The along-track image length at each angle is dictated by the timing required to obtain overlap imagery at all angles, and varies from about 9 km in the nadir to 26 km at the most oblique angle. Thus the nadir image, which is the smallest, dictates the area of overlap obtained from all nine look angles. A complete flight run takes approximately 12 minutes.</t>
  </si>
  <si>
    <t>CEPPAD</t>
  </si>
  <si>
    <t>Comprehensive Energetic Particle Pitch Angle Distribution</t>
  </si>
  <si>
    <t>The CEPPAD on the Polar spacecraft, consists of three packages. Two are
 spacecraft body mounted and the third is located on the despun platform. The
 first body-mounted package consists of the Imaging Proton Sensor (IPS) and the
 Digital Processing Unit (DPU). The second consists of the Imaging Electron
 Sensor (IES) and the High Sensitivity Telescope (HIST). The single despun
 platform package is the Source/Lose-Cone Energetic Particle Spectrometer
 (SEPS). The IPS, IES and HIST all use the body-mounted DPU. The SEPS sensor is
 independent of the body mounted sensor and contains a separate digital
 processing unit. This approach was taken because of the limitations inherent in
 communicating between the spacecraft body and despun platform. 
 The IPS measures protons over the energy range from ~10 keV to 1 MeV using a
 spectrometer which incorporates a Microstrip Solid State Detector (MSSD) having
 a planar configuration with six individual elements. The IES measures electrons
 over the energy range from ~ 25 to 400 keV using a spectrometer which
 incorporates a Microstrip Solid State Detector (MSSD) having a 0.5 x 2.1 cm
 planar configuration with five individual elements. The MSSD forms the image
 plane for a sensor segment with a "pin-hole" aperture. The MSSD has a thick
 "dead layer" and thus does not respond to protons with energies below ~ 250
 keV. However the dead layer is sufficiently thin as that it allows the IES to
 be sensitive to electrons with energies ~ 25 KeV or more. The "pin-hole"
 aperture accepts electrons over a 60 degrees angular segment in a plane
 containing the satellite spin axis. Each of the five detector e1ements in the
 MSSD detects electrons in a ~12 degrees angular sub-interval of the 60 degrees
 field-of-view (FOV). The complete IES system has a nominal geometric factor of
 6 x 10^-3 cm2. The nominal angular resolution of a detector element is 12
 degrees x 12 degrees and its elemental geometric factor is approximately 3.8 x
 10^-4. Three of these detector segments provide the desired electron
 measurements over a FOV of +/- 12 degrees x 180 degrees. The satellite spin is
 used to obtain measurements over the full 4p steradians.
 All detector elements in each segment are attached to a dedicated preamplifier.
 In the normal mode of operation, the detector elements with fields of view
 perpendicular, parallel and anti-parallel to the spin axis are connected to a
 dedicated amplifier chain at all times. There are a total of 6 amplifier and
 pulse height analyzer chains in the IES signal conditioning unit (SCU). The
 remaining four detector elements in each sensor segment are then sampled on a
 time-share basis. Each of the remaining three amplifier chains are attached to
 one of the four detector elements in each segment under DPU control. In
 general, the DPU can control which 6 of the 15 detector elements are being
 sampled at any given time by the amplifier chains. The responses of the
 selected detector elements are pulse-height analyzed by 8-bit Analog-to-Digital
 Converters (ADCs) to obtain the energy for each detected particle.
 The DPU samples the 5 detector elements in each ES segment according to
 pre-programmed sampling schemes which utilize the sectored satellite spin to
 obtain data samples over the unit sphere. In the normal mode of operation, the
 combined data from the 3 dedicated detector elements and the 3 program-control
 sampled detectors strips are used to build a three dimensional (3D) "image" of
 the medium energy electron angular distribution. For each electron detected,
 the polar and azimuthal angular sector and energy are known. The DPU
 accumulates the result into an array which contains the electron fluxes in 15
 (polar) by 32 or 16 (azimuthal) angular intervals for each of up to 12 energy
 ranges. Within 24 seconds (4 spin periods), the complete 4p steradians can be
 sampled and within one spin period a 2D distribution function can be obtained. 
 For more information, see:
 http://leadbelly.lanl.gov/ccr/
 http://www.css.tayloru.edu/~physics/seps.html
 and
 http://pwg.gsfc.nasa.gov/polar/polar_inst.shtml
 Group: Instrument_Details
  Entry_ID: CEPPAD
  Group: Instrument_Identification
  Instrument_Category: Solar/Space Observing Instruments
  Instrument_Class: Particle Detectors
  Short_Name: CEPPAD
  Long_Name: Comprehensive Energetic Particle Pitch Angle Distribution
  End_Group
  Group: Instrument_Associated_Sensors
  Short_Name: SEPS
  Short_Name: IES-P
  Short_Name: HIST
  Short_Name: IPS
  End_Group
  Group: Associated_Platforms
  Short_Name: POLAR
  End_Group
  Online_Resource: http://spacedata.bu.edu/polar_info.html
  Online_Resource: http://pwg.gsfc.nasa.gov/polar/polar_inst.shtml#CEPPAD
  Online_Resource: http://www.css.taylor.edu/~physics/seps.html
  Sample_Image: http://spacedata.bu.edu/graphics/Polar/IPS%20Large.jpg
  Group: Instrument_Logistics
  Instrument_Start_Date: 1996-02-24
  Instrument_Owner: Los Alamos National Laboratory
  End_Group
 End_Group</t>
  </si>
  <si>
    <t>0d7c2e1b-4406-437d-878c-4a3f962e66f1</t>
  </si>
  <si>
    <t>CINDI</t>
  </si>
  <si>
    <t>COUPLED ION-NEUTRAL DYNAMICS INVESTIGATION</t>
  </si>
  <si>
    <t>af1399f5-2c9d-4f51-8367-23076f07aa00</t>
  </si>
  <si>
    <t>Dave Diner</t>
  </si>
  <si>
    <t>AirMISR BARC - 2001, AirMISR Bartlett - 2003, AirMISR CLAMS - 2001, AirMISR Harvard - 2003, AirMISR Howland - 2003, AirMISR KONVEX, AirMISR Lunar Lake 2000, AirMISR Lunar Lake 2001, AirMISR Montery - 1999, AirMISR Morgan Monroe - 2003, AirMISR Rogers Lake - 2001, AirMISR SAFARI - 2000, AirMISR SERC - 2003, AirMISR SNOW ICE - 2001, AirMISR Wisconsin - 2000</t>
  </si>
  <si>
    <t>1997-Sept 2004</t>
  </si>
  <si>
    <t>https://airbornescience.jpl.nasa.gov/instruments/airmisr</t>
  </si>
  <si>
    <t>CIS</t>
  </si>
  <si>
    <t>Cluster Ion Spectrometry Experiment</t>
  </si>
  <si>
    <t>The CIS (Cluster Ion Spectrometry) experiment is a comprehensive ionic plasma
 spectrometry package onboard the four Cluster spacecraft, capable of obtaining
 full three-dimensional ion distributions with good time resolution (one
 spacecraft spin) and with mass-per-charge composition determination. The CIS
 package consists of two different instruments, a Hot Ion Analyser (HIA) and a
 time-of-flight ion Composition Distribution Function (CODIF), plus a
 sophisticated dual-processor based instrument control and data processing
 system (DPS), which permits extensive onboard data-processing.
 The CIS experiment is prepared by an international consortium, under the
 principal responsibility of Centre d'Etude Spatiale des Rayonnements (CESR). 
 Group: Instrument_Details
  Entry_ID: CIS
  Group: Instrument_Identification
  Instrument_Category: Solar/Space Observing Instruments
  Instrument_Class: Particle Detectors
  Short_Name: CIS
  Long_Name: Cluster Ion Spectrometry Experiment
  End_Group
  Group: Associated_Platforms
  Short_Name: CLUSTER-II
  End_Group
  Online_Resource: http://sci.esa.int/science-e/www/object/index.cfm?fobjectid=33024&amp;fbodylongid=1114
  Online_Resource: http://nssdc.gsfc.nasa.gov/database/MasterCatalog?sc=2000-041B&amp;ex=2
  Sample_Image: http://sci.esa.int/science-e-media/img/38/hires_36664.JPG
  Group: Instrument_Logistics
  Data_Rate: 5.5 kbps
  Instrument_Start_Date: 2000-07-16
  Instrument_Owner: Centre d'Etudes Spatiale des Rayonments, France
  End_Group
 End_Group</t>
  </si>
  <si>
    <t>3fdb4acc-1fa5-44d9-9295-c08c710a5059</t>
  </si>
  <si>
    <t>COSPIN</t>
  </si>
  <si>
    <t>Cosmic and Solar Particle Investigation (Ulysses)</t>
  </si>
  <si>
    <t>The COSPIN Experiment on Ulysses provides measurements of energetic nucleons and electrons in various energy ranges extending upwards from about 0.5 MeV. The experiment consists of five sensor systems, each with specific objectives for obtaining a comprehensive picture of the energetic charged particle environment. The sensors are
  * the Dual Anisotropy Telescopes (ATs),
  * the Low Energy Telescope (LET),
  * the High Energy Telescope (HET),
  * the High Flux Telescope (HFT),
  * the Kiel Electron Telescope (KET)
 These instruments provide measurements of the intensities, spectra, arrival directions, and nuclear and isotopic composition of galactic cosmic rays, anomalous components, solar energetic particles, and of particles accelerated in the solar wind and planetary magnetospheres.
 Group: Instrument_Details
  Entry_ID: COSPIN
  Group: Instrument_Identification
  Instrument_Category: Solar/Space Observing Instruments
  Instrument_Class: Particle Detectors
  Short_Name: COSPIN
  Long_Name: Cosmic and Solar Particle Investigation (Ulysses)
  End_Group
  Group: Instrument_Associated_Sensors
  Short_Name: KET/COSPIN
  Short_Name: DAT/COSPIN
  Short_Name: LET/COSPIN
  Short_Name: HET/COSPIN
  Short_Name: HFT/COSPIN
  End_Group
  Group: Associated_Platforms
  Short_Name: ULYSSES
  End_Group
  Group: Spectral_Frequency_Information
  Wavelength_Keyword: Gamma Ray
  Number_Channels: 6
  Spectral_Frequency_Coverage_Range: 0.5 MeV - 600 MeV
  End_Group
  Online_Resource: http://ulysses.sr.unh.edu/WWW/Simpson/Ulysses.html
  Online_Resource: http://ulysses-ops.jpl.esa.int/ulysses/archive/cospin.html
  Sample_Image: http://ulysses-ops.jpl.esa.int/ulysses/images/cospin.jpg
  Creation_Date: 2007-03-05
  Group: Instrument_Logistics
  Data_Rate: 100 kbps
  Instrument_Start_Date: 1990-10-06
  Instrument_Owner: University of New Hampshire
  End_Group
 End_Group</t>
  </si>
  <si>
    <t>5ff06519-ce84-4f09-b8ec-821d08f5cf18</t>
  </si>
  <si>
    <t>COSTEP</t>
  </si>
  <si>
    <t>Comprehensive Suprathermal and Energetic Particle Analyzer</t>
  </si>
  <si>
    <t>The Comprehensive Suprathermal and Energetic Particle Analyzer (COSTEP) on the 
 Solar and Heliospheric Observatory (SOHO) addresses scientific objectives
 related to the following phenomena:
 Steady state processes in the solar atmosphere
 Energy release and particle acceleration in the solar atmosphere
  o Long duration events
  o Impulsive events
  o Non flare-associated particle events
 Samples of solar atmospheric material
  o Large solar particle events
  o Elemental abundance of low-Z-elements
  o Isotopic abundances of H and HE
  o Small, 3HE-rich flares and impulsive kilovolt electron events
 Interplanetary medium
  o Travelling shock events
  o Corotating interaction regions
  o Particle propagation in interplanetary space
 The COSTEP sensors Low Energy Ion and Electron Instrument (LION) and Electron
 Proton Helium Instrument (EPHIN) allow a systematic investigation of these
 questions to be made by measuring energetic particles over a wide range of
 energies and for different particle species and combining this information with
 simultaneous observations from other experiments in the SOHO payload, on other
 satellites and with ground based observations. 
 For more information, see:
 http://ifkki.kernphysik.uni-kiel.de/SOHO/engl/homepage.htm
 Group: Instrument_Details
  Entry_ID: COSTEP
  Group: Instrument_Identification
  Instrument_Category: Solar/Space Observing Instruments
  Instrument_Class: Particle Detectors
  Short_Name: COSTEP
  Long_Name: Comprehensive Suprathermal and Energetic Particle Analyzer
  End_Group
  Group: Instrument_Associated_Sensors
  Short_Name: LION
  Short_Name: EPHIN
  End_Group
  Group: Associated_Platforms
  Short_Name: SOHO
  End_Group
  Online_Resource: http://www.ieap.uni-kiel.de/et/ag-heber/costep/
  Online_Resource: http://ifkki.kernphysik.uni-kiel.de/SOHO/engl/homepage
  Sample_Image: http://www.ieap.uni-kiel.de/et/ag-heber/costep/images/figures/index_fig1.jpg
  Group: Instrument_Logistics
  Instrument_Start_Date: 1995-12-02
  Instrument_Owner: Institut fur Experimentele und Angewandte Physik
  End_Group
 End_Group</t>
  </si>
  <si>
    <t>a1472f08-bf0e-42a9-a5a6-7375414b182f</t>
  </si>
  <si>
    <t>CPFM</t>
  </si>
  <si>
    <t>Composition and Photodissociative Flux Measurement</t>
  </si>
  <si>
    <t>The Composition and Photodissociative Flux Measurement (CPFM)
 instrument is a small, light-weight photodiode array
 spectrometer. It measures the solar flux on a horizontal
 surface, the vertical and horizontal polarized limb radiance
 components, and the along-track and cross-track polarized nadir
 radiance components. The limb observations consist of a
 ten-point scan. The detector is an EG&amp;G 1024-element,
 photodiode array and is positioned at the focus of an f/2
 concave, holographic diffraction grating. Filters are used to
 allow only light in either the first order, 375-775 nm, or the
 second order, 188-388 nm, to be focused onto the array. In
 addition, polarizers are used to select one polarization
 component of the limb or nadir radiance and reject the
 other. Due to the increased absorption by ozone combined with
 declining UV sensitivity there are no useful data below 300 nm.
 Additional information available at
 "http://ess1.ps.uci.edu/%7Ecmclinden/link/xx/node31.html"
 [Source: University of California, Irvine]</t>
  </si>
  <si>
    <t>a9d0a2ed-3df0-499c-bdc1-8914b6bbd4a4</t>
  </si>
  <si>
    <t>The AirMOSS radar is a modification of the L-band radar in NASA's Uninhabited Aerial Vehicle Synthetic Aperture Radar (UAVSAR) program.The NASA/JPL UAVSAR is a pod-based repeat-pass polarimetric SAR that currently operates in L-band (1.2 Ghz). The AirMOSS radar replaces the L-band front-end electronics and antenna with components that operate at P-band. The major components of the P-band front-end electronics are based on AIRSAR and GeoSAR heritage, and the P-band antenna utilizes the GeoSAR P-band antenna design.</t>
  </si>
  <si>
    <t>CPI-G</t>
  </si>
  <si>
    <t>Comprehensive Plasma Investigation-Geotail</t>
  </si>
  <si>
    <t>The objective of the CPI investigation on Geotail is to make comprehensive
 observations of the three-dimensional velocity distribution functions of
 electrons and positive ions, with identification of ion species. The instrument
 contains three sets of quadrispherical analyzers with channel electron
 multipliers. These three obtain three-dimensional measurements for hot plasma
 and solar wind electrons, for solar wind ions, and for positive-ion composition
 measurements. The positive-ion composition measurement includes five miniature
 imaging mass spectrometers at the exit aperture of the analyzer, and covers
 masses from 1 to 550 u/Q at 100 eV, and 1 to 55 u/Q at 10 keV. The hot plasma
 analyzer measures electrons and ions in the range 1-50,000 eV/Q. The solar wind
 analyzer measures ions from 150 to 7,000 eV/Q. Sequencing of the energy
 analyzers and mass spectrometers, and other control functions, are provided by
 two microprocessors.
 Principal Investigator:
 Prof. Louis A. Frank
 Department of Physics and Astonomy
 The University of Iowa
 Van Allen Hall, Iowa cty, IA 52242-1479
 Phone: 1-319-335-1695
 Fax: 1-319-335-1753
 e-mail: frank@iowasp.physics.uiowa.edu
 See:
 http://pwg.gsfc.nasa.gov/geotail_inst.shtml
 and
 http://www-pi.physics.uiowa.edu/www/cpi/
 Group: Instrument_Details
  Entry_ID: CPI-G
  Group: Instrument_Identification
  Instrument_Category: Solar/Space Observing Instruments
  Instrument_Class: Particle Detectors
  Short_Name: CPI-G
  Long_Name: Comprehensive Plasma Investigation-Geotail
  End_Group
  Group: Associated_Platforms
  Short_Name: GEOTAIL
  End_Group
  Online_Resource: http://www-pi.physics.uiowa.edu/www/cpi/
  Online_Resource: http://pwg.gsfc.nasa.gov/geotail_inst.shtml#CPI
  Sample_Image: http://www-pi.physics.uiowa.edu/cpi/cpi_description/cpi_plate2.gif
  Group: Instrument_Logistics
  Data_Rate: 4.608 kbps
  Instrument_Start_Date: 1992-07-24
  Instrument_Owner: University of Iowa
  End_Group
 End_Group</t>
  </si>
  <si>
    <t>c093951b-4276-4795-824f-54064a8f5a0d</t>
  </si>
  <si>
    <t>CPME</t>
  </si>
  <si>
    <t>Charged Particle Measurement Experiment (IMP-8)</t>
  </si>
  <si>
    <t>The Charged Particle Measurement Experiment (CPME) was designed and built at
 JHU/APL. The original Principal Investigator was S. M. Krimigis. The current
 Principal Investigator is R. B. Decker ( robert.decker@jhuapl.edu). The CPME on
 IMP-8 have operated successfully for 28 years and have generated a wealth of
 high-quality data that have led to new discoveries and have resulted in
 hundreds of publications. Both the CPME and EPE instruments continued to
 perform without problems until IMP-8 operations were terminated by NASA at the
 end of October 2001.
 The CPME consists of a number of detector assemblies. A description of the CPME
 can be found in the published paper by Sarris et al. [J. Geophys. Res., 81,
 2341, 1976]. A detailed account of various instrumental characteristics (energy
 passbands, flux conversion factors, data formats, etc.) can be found in the
 unpublished CPME handbook by Armstrong [1976].
 Most of the detectors have their fields of view centered in the ecliptic plane,
 so that fairly comprehensive angular distributions in this plane can be
 obtained for several species, as indicated in column seven of the CMPE PET
 Table, by using the spin of the spacecraft. Orientations of the 8, 45-degree
 (full-angle) sectors of the CPME on IMP-8 are illustrated in CPME sector look
 directions.
 For more information, see:
 http://sd-www.jhuapl.edu/IMP/imp_index.html</t>
  </si>
  <si>
    <t>6abf2d0e-39c0-4562-9229-612c1883a739</t>
  </si>
  <si>
    <t>CRIS</t>
  </si>
  <si>
    <t>Cosmic Ray Isotope Spectrometer</t>
  </si>
  <si>
    <t>69392904-2027-4e56-a312-c1905166f632</t>
  </si>
  <si>
    <t>CRNC</t>
  </si>
  <si>
    <t>Cosmic Ray Nuclear Composition Experiment (IMP-8)</t>
  </si>
  <si>
    <t>The Cosmic Ray Nuclear Composition (CRNC) on IMP-8 experiment used two
 telescopes to measure the composition and energy spectra of solar (and
 galactic) particles above about 0.5 MeV/nucleon. The main telescope consisted
 of five collinear elements (three solid state, one CsI, and one sapphire
 Cerenkov) surrounded by a plastic anticoincidence shield. The telescope had a
 60-deg, full-angle acceptance cone with its axis approximately normal to the
 spacecraft spin axis, permitting eight-sectored information on particle arrival
 direction. Four elements of the main telescope were pulse-height analyzed, and
 low- and high-gain modes could be selected by command to permit resolution of
 the elements H through Ni or of electrons and the isotopes of H and He and
 light nuclei. A selection-priority scheme was included to permit sampling of
 less abundant particle species under normal and solar-flare conditions. The
 low-energy telescope was essentially a two-element shielded solid-state
 detector with a 70-deg full-angle acceptance cone. The first element was
 pulse-height analyzed, and data were recorded by sectors.
 The Cosmic Ray Nuclear Composition (CRNC) telescope was designed and built at
 The University of Chicago, Enrico Fermi Institute (EFI), Laboratory for
 Astrophysics &amp; Space Research (LASR), Simpson Cosmic Physics Group and is now 
 being operated out of the The University of New Hampshire Institute for the
 Study of Earth, Oceans and Space (EOS). The PI is Dr. Clifford Lopate.
 For additional information, see:
 http://ulysses.sr.unh.edu/WWW/Simpson/imp8.html</t>
  </si>
  <si>
    <t>1697df5f-7781-45a6-a0fe-fa389fdbc5a4</t>
  </si>
  <si>
    <t>AirMOSS Ground Sensor</t>
  </si>
  <si>
    <t>Sensors at each depth will include thermistors to measure soil temperature, heated ceramic needles to measure soil matric potential, and frequency domain reflectometers to measure soil moisture content.
Additionally, each sensor profile included a thermal IR sensor for measuring surface soil temperature and a tipping bucket rain gauge to measure precipitation.</t>
  </si>
  <si>
    <t>DIDM</t>
  </si>
  <si>
    <t>Planar Langmuir Probe</t>
  </si>
  <si>
    <t>[Source: AMPTEK, http://www.amptek.com/didm.html ]
 Digital Ion Drift Meter (DIDM) instruments are designed to measure the velocity vectors of ambient ions at a spacecraft's location. Measurements of ion density and temperature are also provided. The local electrical field strength can be obtained via the relationship between electrical field, ion drift velocity and the measured magnetic field provided by on-board magnetometer.
 More information: http://www.amptek.com/didm.html
 Group: Instrument_Details
  Entry_ID: DIDM
  Group: Instrument_Identification
  Instrument_Category: Solar/Space Observing Instruments
  Instrument_Class: Particle Detectors
  Short_Name: DIDM
  Long_Name: Planar Langmuir Probe
  End_Group
  Group: Associated_Platforms
  Short_Name: CHAMP
  End_Group
  Online_Resource: http://www.amptek.com/didm.html
  Sample_Image: http://www.amptek.com/didm2.gif
  Creation_Date: 2009-10-07
  Group: Instrument_Logistics
  Instrument_Owner: Germany/GFZ
  End_Group
 End_Group</t>
  </si>
  <si>
    <t>6c8992c5-d083-4c4a-ae02-6815ffd2a2c0</t>
  </si>
  <si>
    <t>DUST</t>
  </si>
  <si>
    <t>Ulysses Cosmic Dust Experiment</t>
  </si>
  <si>
    <t>The Ulysses dust experiment is intended to provide direct observations of dust
 grains with masses between 10**-16 g and 10**-6 g in interplanetary space, to
 investigate their physical and dynamical properties as functions of
 heliocentric distance and ecliptic latitude. Of special interest is the
 question of what portion is provided by comets, asteroids and interstellar
 particles. The investigation is performed with an instrument that measures the
 mass, speed, flight direction and electric charge of individual dust particles.
 It is a multicoincidence detector with a mass sensitivity 10**6 times higher
 than that of previous in situ experiments which measured dust in the outer
 solar system. The instrument weighs 3.8 kg, consumes 2.2 W, and has a normal
 data transmission rate of 8 bits/s in nominal spacecraft tracking mode. On 27th
 October 1990 the instrument was switched on. The instrument was configured to
 flight conditions and science data collection started immediately. In the
 period to 13th January 1991 at least 44 dust impacts have been recorded. Flux
 values are given covering the heliocentric distance range from 1.04 to 1.7 AU. 
 (Abstract from: E. Gruen et al., Astron. Astrophys. Suppl. Ser. 92, 411-423,
 1992) 
 For more information, see:
 http://ulysses.jpl.nasa.gov/spacecraft/inst_dust.html
 Group: Instrument_Details
  Entry_ID: DUST
  Group: Instrument_Identification
  Instrument_Category: Solar/Space Observing Instruments
  Instrument_Class: Particle Detectors
  Short_Name: DUST
  Long_Name: Ulysses Cosmic Dust Experiment
  End_Group
  Group: Associated_Platforms
  Short_Name: ULYSSES
  End_Group
  Online_Resource: http://www.mpi-hd.mpg.de/dustgroup/projects/ulysses.html
  Online_Resource: http://ulysses-ops.jpl.esa.int/ulysses/archive/dust.html
  Sample_Image: http://ulysses-ops.jpl.esa.int/ulysses/images/dust.gif
  Group: Instrument_Logistics
  Data_Rate: 5 kbps
  Instrument_Start_Date: 1990-10-06
  Instrument_Owner: Max Plank Institute
  End_Group
 End_Group</t>
  </si>
  <si>
    <t>042e723a-9d12-4eff-ab5d-334171182d5c</t>
  </si>
  <si>
    <t>EDI-E</t>
  </si>
  <si>
    <t>Electron Drift Instrument (EQUATOR-S)</t>
  </si>
  <si>
    <t>The Electron Drift Instrument (EDI) on EQUATOR-S measures the displacement of a
 weak (&lt; 1 ÂµA) beam of test electrons, after one gyration in the ambient
 magnetic field, that is induced by electric fields or magnetic gradients. This
 displacement causes the beam to return to a detector on the spacecraft only
 when emitted in one of two precicely determined directions. By employing two
 beams and two detectors, these directions can be monitored continuously and the
 displacement obtained by triangulation. For small magnetic fields the
 triangulation degenerates and the displacement is obtained instead from the
 difference in the travel times of the electrons in the two beams. As a
 by-product, the measured times-of-flight provide a precise measurement of the
 magnetic field magnitude. To separately determine the electric fields and the
 magnetic field gradients, the electron energy is varied between 1.0 and 0.5
 keV. Time-resolution varies with ambient conditions, but should typically be
 100 ms or better. The electron drift instrument on EQUATOR-S is identical to
 the instrument developed for CLUSTER.
 See:
 http://www.mpe-garching.mpg.de/EQS/eq-s-instruments.html</t>
  </si>
  <si>
    <t>9f9794b8-9608-4411-8653-aab4ae6e70a5</t>
  </si>
  <si>
    <t>EDI</t>
  </si>
  <si>
    <t>Electron Drift Instrument (CLUSTER-II)</t>
  </si>
  <si>
    <t>The Electron Drift Instrument (EDI) on Cluster-II measures the drift of a weak
 beam of test electrons, from which the ambient electric fields and magnetic
 field gradients can be determined. As a by-product, the magnetic field strength
 is also measured.
 EDI is a collaborative effort between the Max-Planck-Institut fur
 extraterrestrische Physik (MPE) the University of New Hampshire (UNH), and the
 University of California San Diego (UCSD).
 MPEs contribution was supported by Deutsches Zentrum fur Luft- und Raumfahrt
 (DLR) under grant 50 OC 9705.
 See:
 http://www.mpe-garching.mpg.de/CLUSTER/EDI-Pages/edi_page.html
 Group: Instrument_Details
  Entry_ID: EDI
  Group: Instrument_Identification
  Instrument_Category: Solar/Space Observing Instruments
  Instrument_Class: Particle Detectors
  Short_Name: EDI
  Long_Name: Electron Drift Instrument (CLUSTER-II)
  End_Group
  Group: Associated_Platforms
  Short_Name: CLUSTER-II
  End_Group
  Online_Resource: http://www.mpe-garching.mpg.de/CLUSTER/EDI-Pages/edi_page.html
  Sample_Image: http://www.mpe-garching.mpg.de/CLUSTER/Bilder/EDI_Charts1_162.jpg
  Group: Instrument_Logistics
  Instrument_Start_Date: 2000-07-16
  Instrument_Owner: Max Planck-Institut fur extraterrestrische Physik 
  Instrument_Owner: University of New Hampshire
  Instrument_Owner: University of California, San Diego
  End_Group
 End_Group</t>
  </si>
  <si>
    <t>818a809f-f34d-432e-8b8f-fa9ff227dcd8</t>
  </si>
  <si>
    <t>custom built sensor array for groundtests. Unsure how to handle this</t>
  </si>
  <si>
    <t>EPACT</t>
  </si>
  <si>
    <t>Energetic Particles: Acceleration, Composition and Transport (WIND)</t>
  </si>
  <si>
    <t>The Energetic Particle Acceleration, Composition, and Transport (EPACT)
 investigation on WIND will provide a comprehensive study of energetic particle
 acceleration and transport processes in solar flares, the interplanetary
 medium, and planetary magnetospheres, as well as the galactic cosmic rays and
 the anomalous cosmic ray component.
 EPACT measurements will determine elemental and isotopic abundances for the
 minor ions making up the solar wind, with energies in excess of 20keV. This
 direct sampling of solar matter is a way to study events on the solar surface
 and the incorporation of solar material into the solar wind. EPACT will also
 provide information on shocks in the interplanetary medium, which accelerate
 particles from solar-wind energies to several hundred keV. 
 The EPACT instrument consists of three integrated telescope/electronics boxes
 mounted on the body of the spacecraft. The extensive dynamic range of particles
 to be measured is divided between three Low Energy Matrix Telescopes (LEMT),
 two Alpha-Proton-Electron Telescopes (APE), an Isotope Telescope (IT), and a
 Supra Thermal Energetic Particle Telescope (STEP). The APE and IT instruments
 are contained in a single package known as the Electron Isotope Telescope
 (ELITE). These solid state detector telescopes all use the dE/dx by E method of
 particle identification, except STEP, which obtains particle mass by measuring
 time-of flight and energy. An onboard recorder allows continuous observations
 to be made.
 For more information, see:
 http://lheawww.gsfc.nasa.gov/docs/gamcosray/lecr/EPACT/epact.html
 Group: Instrument_Details
  Entry_ID: EPACT
  Group: Instrument_Identification
  Instrument_Category: Solar/Space Observing Instruments
  Instrument_Class: Particle Detectors
  Short_Name: EPACT
  Long_Name: Energetic Particles: Acceleration, Composition and Transport (WIND)
  End_Group
  Group: Instrument_Associated_Sensors
  Short_Name: LEMT
  Short_Name: APE
  Short_Name: STEP/EPACT
  End_Group
  Group: Associated_Platforms
  Short_Name: WIND
  End_Group
  Group: Spectral_Frequency_Information
  Wavelength_Keyword: Gamma Ray
  Number_Channels: 3
  Spectral_Frequency_Coverage_Range: 0.1 - 500 MeV
  End_Group
  Online_Resource: http://lheawww.gsfc.nasa.gov/docs/gamcosray/lecr/EPACT/epact.html
  Sample_Image: http://lheawww.gsfc.nasa.gov/docs/gamcosray/lecr/EPACT/EPACT_files/lemt_pic.jpeg
  Group: Instrument_Logistics
  Instrument_Start_Date: 1994-11-01
  Instrument_Owner: NASA
  End_Group
 End_Group</t>
  </si>
  <si>
    <t>b5ccd0b3-7091-4d64-bf71-d3d19cd006ea</t>
  </si>
  <si>
    <t>Camera</t>
  </si>
  <si>
    <t>AirMSPI measures aerosol and cloud microphysical properties. AirMSPI is an eight-band (355, 380, 445, 470, 555, 660, 865, 935 nm) pushbroom camera, measuring polarization in the 470, 660, and 865 nm bands, mounted on a gimbal to acquire multiangular observations over a ±67° along-track range. AirMSPI employs a photoelastic modulator-based polarimetric imaging technique to enable accurate measurements of the degree and angle of linear polarization in addition to radiance.</t>
  </si>
  <si>
    <t>Aerosol/trace gas</t>
  </si>
  <si>
    <t>Dave diner</t>
  </si>
  <si>
    <t>ROSES AITT Funding FY08:$454K, FY09:$400K FY10:$150</t>
  </si>
  <si>
    <t>EPAC</t>
  </si>
  <si>
    <t>Energetic Particles Composition Instrument (Ulysses)</t>
  </si>
  <si>
    <t>The Energetic PArticles Composition instrument EPAC pn Ulysses was designed to
 provide information on the flux, anisotropy and chemical composition of
 energetic particles in interplanetary space. EPAC consists of four identical
 telescopes inclined under angles of 22.5 deg, 67.5 deg, 112.5 deg and 157.5 deg
 with respect to the spacecraft spin axis. This design, together with spin
 sectorisation, allows us to sample 80% of the sphere in 32 bins and therefore
 get a fully three-dimensional resolution of angular distributions. In each of
 the telescopes we used the so-called "E-dE/dx" technique, which requires a
 particle to traverse a very thin detector and then stop it in a second, much
 thicker detector. Particles of higher energies can traverse the two detector
 stack, but are eliminated by a third "veto" detector. Each telescope has a
 geometric factor of about 0.08 cm"sr and has a field-of-view with a full angle
 of 35 deg.
 As a front detector we used an very thin semiconductor detector with a
 thickness of 5 um and 25 mm" sensitive area (detector A). Such detectors became
 available in reliable technique by the time when we started to build the
 instrument. The energy detector B was 100 Ã½m thick. A third detector (C) of
 much larger area provided veto signals from penetrating particles. The detector
 stack is surrounded by a massive platinum shield. Further background rejection
 is realised by using multiparameter analysis. The front detectors are protected
 against sunlight by 80 ug/cm" Al-layers. By using hybrid electronic technology
 we were able to make this fairly complicated instrument with very low weight
 (2685 g) and power demand (3.43 W).
 The telescopes based on this design allowed clear separation of Hydrogen,
 Helium and the heavier nuclei up to iron. 14 different categories of data are
 transmitted to the ground, using different time and angular resolutions for the
 various categories. In flight a functional performance test using a pulse
 generator, which on command produced sequences of coincident and non-coincident
 pulses is initiated from time to time. The sensor was designed to operate at
 temperatures between +10C near Earth and -35C at Jupiter. 
 A full description can be found in: E. Keppler et al., Astron. Astrophys.
 Suppl. Ser. 92, 317-331, 1992
 For more information, see:
 http://www.linmpi.mpg.de/english/projekte/ulysses/epac.html
 and
 http://ulysses.jpl.nasa.gov/spacecraft/inst_epac.html
 Group: Instrument_Details
  Entry_ID: EPAC
  Group: Instrument_Identification
  Instrument_Category: Solar/Space Observing Instruments
  Instrument_Class: Particle Detectors
  Short_Name: EPAC
  Long_Name: Energetic Particles Composition Instrument (Ulysses)
  End_Group
  Group: Associated_Platforms
  Short_Name: ULYSSES
  End_Group
  Group: Spectral_Frequency_Information
  Wavelength_Keyword: Gamma Ray
  Number_Channels: 4
  Spectral_Frequency_Coverage_Range: 0.1 MeV - 1.5 MeV
  End_Group
  Online_Resource: http://www.mps.mpg.de/en/projekte/ulysses/epac/
  Online_Resource: http://ulysses-ops.jpl.esa.int/ulysses/archive/epac.html
  Sample_Image: http://ulysses-ops.jpl.esa.int/ulysses/images/epac.gif
  Group: Instrument_Logistics
  Data_Rate: 0.012 kbps
  Instrument_Start_Date: 1990-10-06
  Instrument_Owner: Max Planck Institute
  End_Group
 End_Group</t>
  </si>
  <si>
    <t>0c6429f1-0fec-43f1-a26f-c7f1d12b1f95</t>
  </si>
  <si>
    <t>ACEPOL, PODEX, SEAC4RS, CalWater-2, RADEX, ImPACT-PM, ORACLES, OLYMPEX</t>
  </si>
  <si>
    <t>EPAM</t>
  </si>
  <si>
    <t>Electron, Proton, and Alpha Monitor</t>
  </si>
  <si>
    <t>The Electron, Proton, and Alpha Monitor (EPAM) on the Advanced
 Composition Explorer (ACE) is composed of five telescope apertures of
 three different types. Two Low Energy Foil Spectrometers (LEFS)
 measure the flux and direction of electrons above 30 keV (geometry
 factor = 0.397 cm2 sr), two Low Energy Magnetic Spectrometers (LEMS)
 measure the flux and direction of ions greater than 50 keV (geometry
 factor = 0.48 cm2 sr), and the Composition Aperture (CA) measures the
 elemental composition of the ions (geometry factor = 0.24 cm2 sr). The
 telescopes use the spin of the spacecraft to sweep the full
 sky. Solid-state detectors are used to measure the energy and
 composition of the incoming particles.
 EPAM was designed and developed by ther Johns Hopkins Applied Physics
 Laboratory.
 See:
 http://sd-www.jhuapl.edu/ACE/EPAM/
 Group: Instrument_Details
  Entry_ID: EPAM
  Group: Instrument_Identification
  Instrument_Category: Solar/Space Observing Instruments
  Instrument_Class: Particle Detectors
  Short_Name: EPAM
  Long_Name: Electron, Proton, and Alpha Monitor
  End_Group
  Group: Instrument_Associated_Sensors
  Short_Name: CA
  Short_Name: LEMS
  Short_Name: LEFS
  End_Group
  Group: Associated_Platforms
  Short_Name: ACE
  End_Group
  Online_Resource: http://sd-www.jhuapl.edu/ACE/EPAM/
  Sample_Image: http://sd-www.jhuapl.edu/ACE/EPAM/pics/epam_image.jpg
  Group: Instrument_Logistics
  Data_Rate: 0.16 kpbs
  Instrument_Start_Date: 1997-08-25
  Instrument_Owner: Johns Hopkins University, Applied Physics Lab
  End_Group
 End_Group</t>
  </si>
  <si>
    <t>be9f47d7-c7d4-4297-bd2d-3bf293445dcd</t>
  </si>
  <si>
    <t>1/14/2013-2/6/2013 1/20/2015-2/24/2015</t>
  </si>
  <si>
    <t>EPE</t>
  </si>
  <si>
    <t>Energetic Particle Experiment (IMP-8)</t>
  </si>
  <si>
    <t>https://airbornescience.jpl.nasa.gov/instruments/airmspi</t>
  </si>
  <si>
    <t>The Energetic Particle Experiment (EPE) aboard IMP-8 was one of the first low
 energy (tens of keV) magnetic/solid state detector ion-electron separation and
 analysis systems flown in space. The Principal Investigator is D. J. Williams.
 Further instrumental details are summarized by Williams [NOAA Tech. Rpt. ERL
 393-SEL 40, 1977]. The EPE on IMP-8 has operated successfully for 28 years and
 have generated a wealth of high-quality data that have led to new discoveries
 and have resulted in hundreds of publications. Both the CPME and EPE
 instruments continued to perform without problems until IMP-8 operations were
 terminated by NASA at the end of October 2001.
 The EPE cleanly separates ions and electrons in the energy range for 30 keV
 through several MeV. In addition to the magnetic deflection system,
 complementary particle observations are obtained from a low-noise detector (~18
 keV discriminator level) and a thin (~5 micron) detector.
 One full 15 degree viewing cone perpendicular to the spacecraft spin axis
 (nearly normal to the ecliptic plane) and two full 13 degree viewing cones 45
 degree to the spin axis are used for the EPE particle observations. Angular
 distributions are measured by obtaining 8 or 16 samples (depending on particle
 type and energy) per satellite spin period. Orientations of the 16, 22.5-degree
 (full-angle) sectors of the EPE on IMP-8 are illustrated in EPE sector look
 directions. A complete energy-angular distribution is obtained every 20.4
 seconds.
 The EPE particle detector assembly consists of a main magnet-detector assembly
 and two auxiliary detector heads. All detectors are fully depleted, surface
 barrier, solid state detectors, and are operated with bias voltages 1.25-1.5
 times the values required for full depletion. To minimize radiation damage
 effects, all detectors directly exposed to ion fluxes are mounted with the
 aluminum contact exposed to the incoming beam.
 For more information, see:
 http://sd-www.jhuapl.edu/IMP/imp_index.html</t>
  </si>
  <si>
    <t>5d37ac20-6631-4885-98c4-548c9f6fa5b0</t>
  </si>
  <si>
    <t>ADMG's Aircraft Shortname</t>
  </si>
  <si>
    <t>ADMG's Aircraft Longname</t>
  </si>
  <si>
    <t>Energetic Particle and Ion Composition (Geotail)</t>
  </si>
  <si>
    <t>ADMG's Aircraft Model</t>
  </si>
  <si>
    <t>Aircraft Type</t>
  </si>
  <si>
    <t>Aircraft Owner(s)/Organization(s)</t>
  </si>
  <si>
    <t>GCMD Shortname</t>
  </si>
  <si>
    <t>cb597cce-dff8-47d6-b805-9b5c4e6da8a3</t>
  </si>
  <si>
    <t>Aircraft Technical Contact</t>
  </si>
  <si>
    <t>Energy Particle Analyzer</t>
  </si>
  <si>
    <t>Physically part of the 3DA instrument, The Energetic Particle Instrument (EPI) 
 on EQUATOR-S consists of an array of solid-state telescopes measuring electrons
 and ions in the energy range 20 - 226 keV and 20 - 400 keV, respectively, in 6
 energy channels and 4 angle channels at a time. During each spacecraft spin the
 telescopes trace out a large fraction (70%) of the solid-angle sphere.
 See:
 http://www.mpe-garching.mpg.de/EQS/eq-s-instruments.html</t>
  </si>
  <si>
    <t>Because stakeholders want to have the ability to track aircraft by funding/base of operations, aircraft will be tracked in the database by base and not simply by model.
In order to create consistency, the aircraft model/type is combined with the base location to provide a unique identifier for each aircraft. (if multiple aircraft of the same model are located at the same base, they are treated as one aircraft)
When possible, the admg_short_name will be identical to the GCMD short_name. A new short_name will be created where this is not possible, or the general short name will be taken if GCMD is too specific. 
Newly created short_names will be submitted to the GCMD as additional keywords.</t>
  </si>
  <si>
    <t>a487681c-656f-4875-ba2b-790d67d66934</t>
  </si>
  <si>
    <t>EPM</t>
  </si>
  <si>
    <t>Energetic Particle Monitor</t>
  </si>
  <si>
    <t>AC690A - NOAA</t>
  </si>
  <si>
    <t>[Souce: National Space Science Data Center (NSSDC), http://nssdc.gsfc.nasa.gov/nmc/experimentDisplay.do?id=1987-022A-02 ]
 The energetic particle monitor consisted of three detector assemblies, each covering limited regions of the overall energy spectrum. The first two detector assemblies monitored protons in seven energy ranges between 0.8 and 500 MeV and alpha particles in six energy ranges from 4 to &gt;400 MeV. There was also one channel for the measurement of electrons in the energy range above 500 keV. The third detector, high energy proton and alpha detector (HEPAD), monitored protons in four energy ranges above 370 MeV and alpha particles in two energy ranges above 640 MeV/nucleon. In all, there were 25 channels of data, each channel sampling at a slow rate of once in a few seconds, or once in a few minutes.
 Investigator: Dr. Herbert H. Sauer, NOAA Environmental Research Laboratories
 Data Manager: Dr. Ernest Hildner, NOAA Environmental Research Laboratories
 Group: Instrument_Details
  Entry_ID: EPM
  Group: Instrument_Identification
  Instrument_Category: Solar/Space Observing Instruments
  Instrument_Class: Particle Detectors
  Short_Name: EPM
  Long_Name: Energetic Particle Monitor
  End_Group
  Group: Associated_Platforms
  Short_Name: GOES-6
  Short_Name: GOES-7
  Short_Name: GOES-8
  End_Group
  Online_Resource: http://nssdc.gsfc.nasa.gov/nmc/experimentDisplay.do?id=1983-041A-02
  Online_Resource: http://nssdc.gsfc.nasa.gov/nmc/experimentDisplay.do?id=1987-022A-02
  Online_Resource: http://nssdc.gsfc.nasa.gov/nmc/spacecraftDisplay.do?id=1994-022A
  Online_Resource: http://www.esrl.noaa.gov/
  Creation_Date: 2009-09-23
  Group: Instrument_Logistics
  Instrument_Owner: USA/NOAA
  End_Group
 End_Group</t>
  </si>
  <si>
    <t>c6882517-ade8-4513-a503-70f07bb30a31</t>
  </si>
  <si>
    <t>NOAA AC690A Turbo Commander aircraft</t>
  </si>
  <si>
    <t>ERNE</t>
  </si>
  <si>
    <t>Energetic and Relativistic Nuclei and Electron</t>
  </si>
  <si>
    <t>One of the scientific instruments of SOHO is the energetic particle instrument
 ERNE (Energetic and Relativistic Nuclei and Electron) of the University of
 Turku. The energy eruptions in the solar atmosphere can lead to the
 acceleration of local gas particles to extremely high energies and their
 injection into the interplanetary space. These fast moving streams of particles
 are recorded by ERNE. At times, when there is no energetic particle production
 at the Sun, ERNE is observing the continuous flux of energetic particles from
 Milky Way (galactic cosmic rays) , and from the boundary of the heliosphere
 accelerated by the termination shock (anomalous cosmic rays). The two particle
 experiments of SOHO, COSTEP and ERNE, are carried out in the CEPAC
 collaboration. 
 The ERNE Sensor Unit (ESU) has two energetic particle sensors: LED and HED.
 Further, all analog and digital electronics as well as the Data Processing Unit
 (ESU-DPU) of these sensors are within this unit. 
 For more information, see:
 http://www.srl.utu.fi/projects/erne/index_english.html
 Group: Instrument_Details
  Entry_ID: ERNE
  Group: Instrument_Identification
  Instrument_Category: Solar/Space Observing Instruments
  Instrument_Class: Particle Detectors
  Short_Name: ERNE
  Long_Name: Energetic and Relativistic Nuclei and Electron
  End_Group
  Group: Associated_Platforms
  Short_Name: SOHO
  End_Group
  Online_Resource: http://www.srl.utu.fi/projects/erne/index_english.html
  Group: Instrument_Logistics
  Instrument_Start_Date: 1995-12-02
  Instrument_Owner: University of Turku, Finalnd
  End_Group
 End_Group</t>
  </si>
  <si>
    <t>71dd6343-d7e5-4651-adf1-b47090c635cc</t>
  </si>
  <si>
    <t>AirMSPI-1</t>
  </si>
  <si>
    <t>PI: David Diner, Inst: JPL, Param: Aerosol and cloud properties, Techn: Multiangle spectro-polarimetric imager</t>
  </si>
  <si>
    <t>GME</t>
  </si>
  <si>
    <t>Goddard Medium Energy Experiment (IMP-8)</t>
  </si>
  <si>
    <t>Airborne Synthetic Aperature Radar</t>
  </si>
  <si>
    <t>The Airborne Synthetic Aperture Radar (AIRSAR) is an all-weather imaging tool able to penetrate through clouds and collect data at night.  The longer wavelengths can also penetrate into the forest canopy and in extremely dry areas, through  thin sand cover and dry snow pack. All-weather imaging tool, serving as a radar technology testbed for demonstrating new radar tech and acquiring data for the development of radar processing techniques and applications. 
AIRSAR is a side-looking radar instrument and can collect fully polarimetric data (POLSAR) at three radar wavelengths: C-band (0.057 m), L-band (0.25 m), and P-band (0.68 m). AIRSAR can also collect two types of interferometric data: cross-track interferometric dataAIRSAR (TOPSAR), which are sensitive to topography and along-track interferometric (ATI) data, which can be used to measure ocean surface currents.</t>
  </si>
  <si>
    <t>The Goddard Medium Energy (GME) Experiment on IMP-8 provided a comprehensive
 basis for modulation and acceleration studies at 1 AU and a critical and unique
 baseline at 1 AU for ongoing studies of cosmic ray modulation and propagation
 in the outer heliosphere for Pioneer and Voyager investigations. These include
 work at New Mexico State University, the University of New Hampshire, the
 University of Maryland, the University of Iowa, Nagoya University, the
 University of Tasmania and NASA/Goddard Space Flight Center.
 The GME instrument has provided continuous observations extending over almost a
 complete heliospheric cycle from launch in October 1973 to 2001. When combined
 with the data from essentially identical Goddard experiments on IMP 6 and 7,
 these cosmic ray and energetic interplanetary particle observations span a
 period of 26 years. Data from the GME instrument span an energy range of
 0.5-450 MeV Hydrogen, 2-450 MeV/nuc Helium, ions from Carbon through the Iron
 group from several to &gt;100 MeV/nuc and relativistic electrons. The quality of
 the IMP 8 GME data in terms of particle and energy resolution, and sensitivity,
 for galactic cosmic ray Hydrogen (2-230 MeV) and Helium (2-450 MeV/nuc) remains
 comparable to that of any other cosmic ray experiment flown since 1971.
 The GSFC cosmic-ray experiment was designed to measure energy spectra,
 composition, and angular distributions of solar and galactic electrons,
 protons, and heavier nuclei up to Z=30. Three distinct detector systems were
 used. The first system consisted of a pair of solid-state telescopes that
 measured integral fluxes of electrons above 150, 350, and 700 keV and of
 protons above .05, .15, .50, .70, 1.0, 1.2, 2.0, 2.5, 5.0, 15, and 25 MeV.
 Except for the .05-MeV proton mode, all counting modes had unique species
 identification. The second detector system was a solid-state dE/dx vs E
 telescope that looked perpendicular to the spin axis. This telescope measured
 Z=1 to 16 nuclei with energies between 4 and 20 MeV/nucleon. Counts of
 particles in the 0.5- to 4-MeV/nucleon range, with no charge resolution, were
 obtained as counts in the dE/dx sensor but not in the E sensor. The third
 detector system was a three-element telescope whose axis made an angle of 39
 deg with respect to the spin axis. The middle element was a CsI scintillator,
 while the other two elements were solid-state sensors. The instrument responded
 to electrons between 2 and 12 MeV and to Z=1 to 30 nuclei in the energy range
 20 to 500 MeV/nucleon. For particles below 80 MeV, this instrument acted as a
 dE/dx vs E detector. Above 80 MeV, it acted as a bidirectional triple dE/dx vs
 E detector. Flux directionality information was obtained by dividing certain
 portions of the data from each detector into eight angular sectors. For further
 details, see B. J. Teegarden et al., Astrophys. J., v. 202, p. 815, 1975.
 For more information, see:
 http://spdf.gsfc.nasa.gov/imp8_GME/GME_home.html</t>
  </si>
  <si>
    <t>Backscatter</t>
  </si>
  <si>
    <t>d4407d38-61c8-4391-afcc-e5ff52fc95b5</t>
  </si>
  <si>
    <t>https://airbornescience.jpl.nasa.gov/instruments/airsar, https://airsar.jpl.nasa.gov/index_detail.html</t>
  </si>
  <si>
    <t>The latitude/longitude annotation of the survey image is the target terrain location approximately since 1999. Before the year 1998, the latitude/longitude annotation of the survey image was the airplane location in the air.
pay special attention on JPL's airsar page. a portion of the text is hidden under a black background, and needs to be highlighted to be viewed</t>
  </si>
  <si>
    <t>HENA</t>
  </si>
  <si>
    <t>NOAA, NWS</t>
  </si>
  <si>
    <t>High-Energy Neutral Atom Imager (IMAGE)</t>
  </si>
  <si>
    <t>The High-Energy Neutral Atom (HENA) imager on the IMAGE spacecraft detects
 energetic neutral atoms (ENAs) in the 10-500 keV energy range. HENA imaging
 focuses principally on the ring current, inner plasma sheet, and substorm
 injection boundary. HENA is a modified version of the Cassini INCA instrument,
 which will provide global images of ENA emissions from Saturn's magnetospheric
 ion populations. The HENA lead investigator is Donald G. Mitchell, of the
 Applied Physics Laboratory.
 For more information, see:
 http://pluto.space.swri.edu/IMAGE/HENA_description.html</t>
  </si>
  <si>
    <t>f71c5055-d1a6-45e4-8d0c-226d029164bc</t>
  </si>
  <si>
    <t>HEPAD</t>
  </si>
  <si>
    <t>AirSPEX</t>
  </si>
  <si>
    <t>High Energy Proton and Alpha Detector</t>
  </si>
  <si>
    <t>Purdue Airborne Laboratory for Atmospheric Research</t>
  </si>
  <si>
    <t>Spectropolarimeter for Planetary EXploration</t>
  </si>
  <si>
    <t>Spectropolarimeter for Planetary EXploration (SPEX) is an innovative, single channel, high precision polarimeter for the characterization of planetary atmospheres. It can measure the flux and the degree and direction of linear polarization of sunlight that has been scattered within a planetary atmosphere from 350 to 800 nm with 2 nm (flux) to 20 nm (polarization) spectral resolution.</t>
  </si>
  <si>
    <t>The Space Environment Monitor System Aboard GOES
 The Space Environment Monitor (SEM) consists of: a three-axis
 vector magnetometer; an Energetic Particle Sensor and associated
 High-energy Proton and Alpha Detector (HEPAD); and an X-ray
 Sensor (XRS). This set of instruments is designed to provide
 real-time measurement of space weather: solar activity, the
 charged particle environment, and the Earth's magnetic field at
 synchronous orbit.
 The magnetometer measures the magnitude and direction of the
 Earth's ambient magnetic field with three orthogonal sensors,
 located in a sensor assembly and attached to a boom that places
 the sensor three meters away from the body of the spacecraft.
 The Energetic Particle Sensor (EPS) and the High-Energy Proton
 and Alpha Detector (HEPAD) monitor solar protons and alpha
 particles, produced during large flares, which are a radiation
 hazard to manned and unmanned operations in space and the
 ionosphere at high latitudes. The HEPAD instrument covers the
 very high-energy protons and alpha particles that are produced
 in large solar flares.
 The X-Ray Sensor performs real-time measurements of the solar
 X-ray emissions in two channels covering the spectral ranges of
 0.5 Angstroms (shortwave) and 1 to 9 angstroms (longwave). The
 sensitivity of the sensor was chosen to permit quiet sun
 background measurements at as low a level of solar activity as
 possible while detecting events at the lowest practicable
 threshold for early event warning.
 The Future: Solar X-Ray Imager
 "http://www.spaceweather.noaa.gov/stories/sw2b.htm"
 [Source: NOAA]</t>
  </si>
  <si>
    <t>http://jafci.chem.purdue.edu/projects/alar.html</t>
  </si>
  <si>
    <t>7459c233-6fe4-47a4-92f8-aaa419a1c1ee</t>
  </si>
  <si>
    <t>HEP</t>
  </si>
  <si>
    <t>High Energy Particles (Geotail)</t>
  </si>
  <si>
    <t>https://earthscience.arc.nasa.gov/acepwg/content/ACEPWG_SPEX, https://www.sron.nl/earth-instrument-development/spex, https://www.sron.nl/missions-earth/spex-airborne</t>
  </si>
  <si>
    <t>There are three scientific objectives to be studied by the HEP investigation on
 Geotail: (1) plasma dynamics in the geomagnetic tail, (2) solar flare particle
 acceleration and propagation, and (3) the origin, lifetime and propagation of
 cosmic ray particles. There are five instruments that make up this
 investigation: Low-energy particle Detector (LD), Burst Detector (BD),
 Medium-energy Isotope detectors (MI-1 and MI-2), and High energy Isotope
 detector (HI).
 LD and BD are mainly dedicated to magnetospheric studies.
 MI and HI concentrate on solar flare and cosmic ray studies.
 The LD sensor system consists of three identical Imaging Ion Mass spectrometers
 which use time-of-flight/energy measurement, and covers 180 degrees in polar
 angle over the energy range 20--300 keV for electrons, 2 keV--1.5 MeV for
 protons, and 2 keV--1.5 MeV per charge for ions. LD provides distribution of
 electrons and ions with complete coverage of the unit sphere in phase space,
 and electron and proton flux in 4 azimuth sectors, helium and oxygen flux at an
 azimuth of 0 degrees.
 The BD sensor consists of three delta-E x E telescopes which identify particles
 by their energy loss and residual energy over the energy range 0.12--2.5 MeV
 for electrons, 0.7--35 MeV for protons, and 0.7--140 MeV for helium. The three
 telescopes each have an opening angle of 30 degrees by 45 degrees with look
 directions of 30, 90, and 150 degrees to the spin axis. BD provides count rates
 for high energy electrons, protons and helium, as well as electron and proton
 fluxes in four 90 degree azimuth bins.
 The MI and HI instruments are all silicon semiconductor detector telescopes
 utilizing the well-known dE/dx x E algorithm for isotope identification: mass
 and nuclear charge. The MI instrument measures elemental and isotopic
 compositions of solar energetic particles and energetic particles in the
 heliosphere with 2&amp;ltZ&amp;lt28 in the 2.4--80 MeV/nucleon energy range , and
 measures the elemental composition of solar energetic particles heavier than
 iron. The HI instrument also measures elemental and isotopic compositions of
 solar energetic particles and galactic cosmic rays with 2&amp;ltZ&amp;lt28 in the
 10-210 MeV/nucleon energy range.
 HEP operates continuously with no change in allocated bit rate. LD has two
 operational modes: normal and burst. Burst mode is an internal high speed mode
 which does not change the data output.
 BD has four operational modes for calculating energy spectra for electrons,
 protons, and helium: 16 sectors in 1 spin (time high resolution mode), 8
 sectors in 32 spins (energy high resolution mode), 8 sectors in 2 spins, and 16
 sectors in 4 spins. MI and HI have only one operational mode.
 Principal Investigator:
 Prof. Tadayoshi Doke
 Waseda University
 e-mail: jkikuchi@cfi.waseda.ac.jp
 See:
 http://pwg.gsfc.nasa.gov/geotail_inst.shtml
 Group: Instrument_Details
  Entry_ID: HEP
  Group: Instrument_Identification
  Instrument_Category: Solar/Space Observing Instruments
  Instrument_Class: Particle Detectors
  Short_Name: HEP
  Long_Name: High Energy Particles (Geotail)
  End_Group
  Group: Associated_Platforms
  Short_Name: GEOTAIL
  End_Group
  Online_Resource: http://pwg.gsfc.nasa.gov/geotail_inst.shtml#HEP
  Online_Resource: http://nssdc.gsfc.nasa.gov/database/MasterCatalog?sc=1992-044A&amp;ex=1
  Group: Instrument_Logistics
  Data_Rate: 1.664 kbps
  Instrument_Start_Date: 1992-07-24
  Instrument_Owner: Waseda University, Japan
  End_Group
 End_Group</t>
  </si>
  <si>
    <t>6317c7b3-ce07-487b-bc45-19b3e0d101ac</t>
  </si>
  <si>
    <t>Air Surface Water and Ocean Topography</t>
  </si>
  <si>
    <t>Topographic Measurements</t>
  </si>
  <si>
    <t>Calibration/validation and science support instrument for the SWOT mission. 
Details:
Ka-band SWOT Phenomenology Airborne Radar
The core of AirSWOT is the Ka-band SWOT Phenomenology Airborne Radar (KaSPAR). It collects two swaths of across-track interferometry data - between nadir and 1 km and between 1 km and 5 km, respectively - which can be used to obtain centimeter-level topographic maps of water surfaces. In addition, KaSPAR has an along-track interferometer that can be used to measure the temporal decorrelation of water surfaces, as well as the water radial velocity.
Complementary Measurements
In addition to the KaSPAR measurements, AirSWOT will provide Complementary measurements using:
Digital Camera System. For validation of surface water extent and for characterization of terrain type, simultaneous measurements will be collected using a color-infrared (CIR) Digital Camera System.
Precision Inertial Measurement Unit (IMU). Precision attitude and positioning information will be collected using an Applanix POSAV 610 integrated GNSS/IMU system</t>
  </si>
  <si>
    <t>Delwyn Moller</t>
  </si>
  <si>
    <t xml:space="preserve">B-200 - AFRC, </t>
  </si>
  <si>
    <t>HI-SCALE</t>
  </si>
  <si>
    <t>Heliosphere Instrument for Spectra, Composition, and Anisotropy and Low Energies</t>
  </si>
  <si>
    <t>https://airbornescience.jpl.nasa.gov/instruments/airswot</t>
  </si>
  <si>
    <t>The Heliosphere Instrument for Spectra, Composition, and Anisotropy at Low
 Energies (HI-SCALE) on Ulysses is designed to make measurements of
 interplanetary ions and electrons throughout the entire Ulysses mission. The
 ions (Ei &gt; 50 keV) and electrons (Ee &gt; 30 keV) are identified uniquely and
 detected by five separate solid-state detector telescopes that are oriented to
 give nearly complete pitch-angle coverage (i.e., coverage of essentially 4 pi
 ster) from the spinning spacecraft. Ion elemental abundances are determined by
 a delta E vs E telescope using a thin (5 micron) front solid state detector
 element in a three-element telescope. Experiment operation is controlled by a
 microprocessor-based data system. Inflight calibration is provided by
 radioactive sources mounted on telescope covers which can be closed for
 calibration purposes and for radiation protection during the course of the
 mission. Ion and electron spectral information is determined using both
 broad-energy-range rate channels and a 32 channel pulse-height analyser
 (channels spaced logarithmically) for more detailed spectra. The instrument
 weighs 5.775 kg and uses 4.0 W of power. Some initial in-ecliptic measurements
 are presented which demonstrate the features of the instrument.
 (Abstract from: L. Lanzerotti et al., Astron. Astrophys. Suppl. Ser. 92,
 349-363, 1992) 
 For more information, see:
 http://sd-www.jhuapl.edu/Ulysses/hiscale.html
 and
 http://ulysses.jpl.nasa.gov/spacecraft/inst_hiscale.html
 Group: Instrument_Details
  Entry_ID: HI-SCALE
  Group: Instrument_Identification
  Instrument_Category: Solar/Space Observing Instruments
  Instrument_Class: Particle Detectors
  Short_Name: HI-SCALE
  Long_Name: Heliosphere Instrument for Spectra, Composition, and Anisotropy and Low Energies
  End_Group
  Group: Associated_Platforms
  Short_Name: ULYSSES
  End_Group
  Group: Spectral_Frequency_Information
  Wavelength_Keyword: Gamma Ray
  Number_Channels: 2
  Spectral_Frequency_Coverage_Range: 1 - 15 MeV
  End_Group
  Online_Resource: http://ulysses-ops.jpl.esa.int/ulysses/archive/hiscale.html
  Online_Resource: http://sd-www.jhuapl.edu/Ulysses/
  Sample_Image: http://ulysses-ops.jpl.esa.int/ulysses/images/hiscale.gif
  Group: Instrument_Logistics
  Data_Rate: 100 kbps
  Instrument_Start_Date: 1990-10-06
  Instrument_Owner: Johns Hopkins Applied Physics Lab
  End_Group
 End_Group</t>
  </si>
  <si>
    <t>319307da-05bc-4263-a49a-1347ed0aba2b</t>
  </si>
  <si>
    <t>Purdue</t>
  </si>
  <si>
    <t>HYDRA</t>
  </si>
  <si>
    <t>Hot Plasma Analyzer</t>
  </si>
  <si>
    <t>HYDRA is a plasma experimental investigation on the POLAR spacecraft. HYDRA is
 a collection of electrostatic analyzers designed for high resolution
 observations of electron and ion velocity distributions in the earth's polar
 magnetosphere and was designed and constructed by a consortium of institutions
 for the purpose of improving our understanding of the complex interactions of
 the polar magnetosphere with the solar wind and the ionosphere.
 HYDRA subsystems are:
 - Duo-Deca-Electron-Ion-Spectrometer (DDEIS)
 - Parallel Plate Analyzer (PPA)
 - Data Processing Unit (DPU) and UV Intracalibration System 
 For more information, see: 
 http://www-st.physics.uiowa.edu/
 and
 http://pwg.gsfc.nasa.gov/polar/polar_inst.shtml
 Group: Instrument_Details
  Entry_ID: HYDRA
  Group: Instrument_Identification
  Instrument_Category: Solar/Space Observing Instruments
  Instrument_Class: Particle Detectors
  Short_Name: HYDRA
  Long_Name: Hot Plasma Analyzer
  End_Group
  Group: Associated_Platforms
  Short_Name: POLAR
  End_Group
  Online_Resource: http://www-st.physics.uiowa.edu/
  Sample_Image: http://www-st.physics.uiowa.edu/www/images/ddeis2.jpg
  Group: Instrument_Logistics
  Instrument_Start_Date: 1996-02-24
  Instrument_Owner: University of Iowa
  End_Group
 End_Group</t>
  </si>
  <si>
    <t>01407ecf-45af-4fcc-8a1b-9b383636e2e4</t>
  </si>
  <si>
    <t>owned by H211, LLC, a collaborative partner with nasa. It is based from Moffett field under a SAA and has supported 175+ science missions</t>
  </si>
  <si>
    <t>https://espo.nasa.gov/sites/default/files/documents/COMEX_FR_v2.0_final_.pdf</t>
  </si>
  <si>
    <t>ICI</t>
  </si>
  <si>
    <t>Ion Composition Instrument</t>
  </si>
  <si>
    <t>The Ion Composition Instrument (ICI) on EQUATOR-S measures the 3D distribution
 functions of the major ion species, H+, He+, He++, and O+. It consists of a
 retarding-potential analyzer (RPA), followed by a toroidal energy-per-charge
 (E/q) analyzer with disc-shaped field of view, followed by a 20 kV
 post-acceleration into a time-of-flight (ToF) analysis section. Without RPA
 operation, the E/q range is 15 V to 40 kV, otherwise it starts at essentially
 zero volts. To accommodate the large dynamic range in ion fluxes, the
 instrument has split the 360Â¡ FoV into two 180Â¡ sections whose sensitivities
 differ by a factor 100. Moments of the distributions of all 4 ion species are
 computed on board and are available every 4 spins, i.e., every 6 s. The
 instrument is identical to the CODIF portion of the CIS instrument on CLUSTER.
 See:
 http://www.mpe-garching.mpg.de/EQS/eq-s-instruments.html</t>
  </si>
  <si>
    <t>c6015706-d663-4d06-ae76-c25af7fa83fe</t>
  </si>
  <si>
    <t>ICP-AES</t>
  </si>
  <si>
    <t xml:space="preserve">The Airborne Laboratory for Atmospheric Research (ALAR) platform is a light twin engine aircraft, a Beechcraft Duchess, instrumented with a GPS/INS attitude system, and a turbulence probe (BAT probe) mounted on the nose. This system enables 50Hz 3D winds, enabling its use for airborne flux measurements. The wind system has been wind-tunnel calibrated, with a vertical wind uncertainty of +/-6 cm/s. The aircraft has an all-Teflon fast sampling system to enable eddy covariance flux measurements, and fast response CO2 instrumentation. It is often flown with a spectral radiometer for surface reflectance measurements. The aircraft also has a cloud water collector.
</t>
  </si>
  <si>
    <t>Inductively Coupled Plasma Atomic Emission Spectrometer</t>
  </si>
  <si>
    <t>6b5d3792-9aab-4717-a0d7-0b7f3ab82e4d</t>
  </si>
  <si>
    <t>IDM</t>
  </si>
  <si>
    <t>Ion Drift Meter</t>
  </si>
  <si>
    <t>The ion drift meter (IDM) is a modified Faraday cup mounted on a
 satellite which measures the bulk flow of the plasma in the
 horizontal and vertical directions at right angles to the
 satellite's direction of motion. Ion drift meters build by the
 Center for Spcae Sciences have flown on NASA's Atmospheric
 Explorer series (AE) in the 1970s, NASA's Dynamics Explorer-2
 (DE-2) in 1981, the DMSP military satellites from F8 (launched
 1987) through the present time, and will fly on the Taiwanese
 satellite ROCSAT to be launched in 1998. satellite in
 1981. Although there are slight differences in design between
 each of these, essentially the overall configuration is the same
 for all of them.
 Additional information available at
 "http://utd500.utdallas.edu/~hairston/idm.html"
 [Summary provided by The University of Texas at Dallas]</t>
  </si>
  <si>
    <t>79ae7e24-d6ff-4f1d-a4fc-5ca7214291b0</t>
  </si>
  <si>
    <t>In situ Measurements of Particles and CME Transients</t>
  </si>
  <si>
    <t>In-situ Measurements of Particles and CME Transients (IMPACT) - a suite of seven instruments that samples the 3-D distribution of solar wind plasma electrons, the characteristics of the solar energetic particle (SEP) ions and electrons, and the local vector magnetic field. IMPACT is one of the STEREO mission's four measurement packages whose principal objective is to understand the origin and consequences of coronal mass ejections (CME's). CME's are the most energetic eruptions on the Sun. They are responsible for essentially all of the largest solar geomagnetic storms. In order to understand and forecast CME's, we need 3-Dimensional images of them and of the ambient solar corona and heliosphere. Achieving this perspective requires moving away from our customary Earth-bound lookout point. To provide the images for a stereo reconstruction of solar eruptions, one spacecraft leads Earth and one trails Earth in its orbit about the Sun. Launch occurred on October 25, 2006.
 Summary provided by http://sprg.ssl.berkeley.edu/impact/about_impact.html
 Group: Instrument_Details
  Entry_ID: IMPACT
  Group: Instrument_Identification
  Instrument_Category: Solar/Space Observing Instruments
  Instrument_Class: Particle Detectors
  Short_Name: IMPACT
  Long_Name: In situ Measurements of Particles and CME Transients
  End_Group
  Group: Associated_Platforms
  Short_Name: STEREO B
  Short_Name: STEREO A
  End_Group
  Online_Resource: http://stereo.gsfc.nasa.gov/instruments/instruments.shtml
  Sample_Image: http://stereo.gsfc.nasa.gov/img/impact.jpg
  Creation_Date: 2009-08-05
  Group: Instrument_Logistics
  Instrument_Owner: USA/NASA
  End_Group
 End_Group</t>
  </si>
  <si>
    <t>56fe4c48-87d0-4752-b802-ad804fbf3fe1</t>
  </si>
  <si>
    <t>LENA</t>
  </si>
  <si>
    <t>Low-Energy Neutral Atom Imager (IMAGE)</t>
  </si>
  <si>
    <t>The Low-Energy Neutral Atom (LENA) Imager instrument on the IMAGE spacecraft
 detects energetic neutral atoms (ENAs) with energies between 10 eV and 500 eV.
 LENA's primary role is to image the outflow of low-energy ions from the polar
 ionosphere. Thomas E. Moore, of the NASA Goddard Space Flight Center, is the
 lead investigator for the LENA experiment.
 For more information, see:
 http://lena.gsfc.nasa.gov/</t>
  </si>
  <si>
    <t>5be4f745-8097-4ef9-aca4-f0a9cea5f8e1</t>
  </si>
  <si>
    <t>probably should be an aircraft, not a sensor??</t>
  </si>
  <si>
    <t>Alcohol Condenser</t>
  </si>
  <si>
    <t>LEPEDEA</t>
  </si>
  <si>
    <t>Low-Energy Proton and Electron Differential Energy Analyzer (IMP-8)</t>
  </si>
  <si>
    <t>The experiments on IMP-7 and IMP-8 were designed to measure the energy spectra
 of low-energy electrons and protons in the geocentric range of 30 to 40 earth
 radii to give further data on geomagnetic storms, aurora, tail and neutral
 sheet, and other magnetospheric phenomena. The detectors were a dual-channel,
 curved-plate electrostatic analyzer (LEPEDEA - low energy proton and electron
 differential energy analyzer) with 16 energy intervals between 5 eV and 50 keV.
 They had an angular field of view of 9Â¡ x 25Â¡. The detectors could be operated
 in one of two modes: (1) one providing good angular resolution (16 directions
 for each particle energy band) once each 272 s, and (2) the other providing
 good temporal resolution in which the entire energy range in four directions
 was measured every 68 s.
 For further details on IMP-J, see Frank, L. A. et al., J. Geophys. Res., 81, p.
 5859, 1976.
 For more information, see:
 http://www-pi.physics.uiowa.edu/www/imp/</t>
  </si>
  <si>
    <t>145f4ede-8339-417a-99da-021577933def</t>
  </si>
  <si>
    <t>Aircraft Laser Infrared Absorption Spectrometer</t>
  </si>
  <si>
    <t>Laster Absorption, Spectrometer</t>
  </si>
  <si>
    <t>Altus II</t>
  </si>
  <si>
    <t xml:space="preserve">Measures total water, total water isotopes, carbon monoxide, and carbon dioxide isotope ratios. </t>
  </si>
  <si>
    <t>Aerosol/Trace Gas</t>
  </si>
  <si>
    <t>Lance Christensen</t>
  </si>
  <si>
    <t>Balloon, ER-2, WB-57</t>
  </si>
  <si>
    <t>https://airbornescience.jpl.nasa.gov/instruments/alias</t>
  </si>
  <si>
    <t>LEP</t>
  </si>
  <si>
    <t>Low Energy Particles (Geotail)</t>
  </si>
  <si>
    <t>The objective of the LEP experiment on Geotail is to observe plasma and
 energetic electrons and ions in the terrestrial magnetosphere and in the
 interplanetary medium.
 The LEP consists of three sensors: LEP-EA, LEP-SW, and LEP-MS, with common
 electronics (LEP-E).
 LEP-EA measures three-dimensional velocity distributions of hot plasma in the
 magnetosphere. EA consists of two nested sets of quadrispherical electrostatic
 analyzers. The inner analyzer measures electrons in the energy range from 6--36
 eV, and the outer one measures positive ions from 7 eV/Q to 42 keV/Q. The field
 of view for each quadrispherical analyzer covers 10 degrees by 145 degrees,
 where the longer dimension is parallel to the satellite spin axis.
 LEP-SW measures three-dimensional velocity distributions of solar wind ions in
 the energy range from 0.1--8 keV/Q with a 270 degree spherical electrostatic
 analyzer with a field of view of 5 degrees by 60 degrees.
 LEP-MS is an energetic ion mass spectrometer, which provides three-dimensional
 determinations of the ion composition in 32 steps over the energy range of
 0--25 keV/Q. All sensors operate continuously as long as the spacecraft power
 budget can allow, except for the orbit/attitude maneuvering operation.
 When spacecraft power budget is not sufficient to fully operate the
 instruments, priority is given to LEP-EA and LEP-E.
 Although this experiment ceased operation shortly after launch, the LEP-EA and
 LEP-SW portions of the experiment resumed operation in late 1993 and have
 worked well ever since.
 Principal Investigator:
 Dr. Tsugunobu Nagai
 Tokyo Institue of Technology
 Earth and Planetary Sciences
 Tokyo 152-8551 Japan
 Phone:
 Fax:
 e-mail: nagai@geo.titech.ac.jp
 See:
 http://pwg.gsfc.nasa.gov/geotail_inst.shtml
 Group: Instrument_Details
  Entry_ID: LEP
  Group: Instrument_Identification
  Instrument_Category: Solar/Space Observing Instruments
  Instrument_Class: Particle Detectors
  Short_Name: LEP
  Long_Name: Low Energy Particles (Geotail)
  End_Group
  Group: Associated_Platforms
  Short_Name: GEOTAIL
  End_Group
  Online_Resource: http://pwg.gsfc.nasa.gov/geotail_inst.shtml#LEP
  Group: Instrument_Logistics
  Instrument_Start_Date: 1992-07-24
  Instrument_Owner: ISAS, Japan
  End_Group
 End_Group</t>
  </si>
  <si>
    <t>c0abac29-bee6-44fc-802d-32b1b723f80c</t>
  </si>
  <si>
    <t>MASS</t>
  </si>
  <si>
    <t>High MASS Resolution Spectrometer</t>
  </si>
  <si>
    <t>The High MASS Resolution Spectrometer (MASS), part of the SMS Package on WIND, 
 is designed to measure the elemental and isotopic composition of the solar
 wind from 0.5 to 12 keV/e. MASS combines an electrostatic deflection system
 with a static electric harmonic potential inside the time-of- flight analyzer
 to obtain mass resolutions of M/?M ~ 100. As ion passes through a thin carbon
 foil to enter the time-of-flight system secondary electrons are scattered and
 collected by a microchannel plate (MCP) to generate a start signal. The
 harmonic potential causes the ion to travel in a parabolic trajectory,
 impinging on a second MCP to create the stop signal. The potential also causes
 the time-of-flight (calculated from the start and stop pulses) to be only a
 function of the mass/charge* of the particle, where the charge is that of the
 ion after passing through the carbon foil. Since most of the particles emerge
 either neutral or singly charged the calculated time-of- flight is proportional
 to mass (a time-of-flight is not determined for the neutral particles).
 For more information, see:
 http://space.umd.edu/wind/sms.html</t>
  </si>
  <si>
    <t>3779af4d-7b60-4bb9-b13f-ea801c58b2f7</t>
  </si>
  <si>
    <t>MCPHA</t>
  </si>
  <si>
    <t>Multi Channel Pulse Height Analyzer</t>
  </si>
  <si>
    <t xml:space="preserve">There were only 2 atlus made, numbered I and II. </t>
  </si>
  <si>
    <t>The multichannel pulse height analyzer is a device that will
 separate pulses based on pulse height. Each energy range of
 pulse height is referred to as a channel. The pulse height is
 proportional to the energy lost by a gamma ray. Separation of
 the pulses, based on pulse height, shows the energy spectrum of
 the gamma rays that are emitted. Multichannel analyzers
 typically have 100 or 200 channels over an energy range of 0 to
 2 MeV. The output is a plot of pulse height and gamma activity,
 as shown in Figure 28. By analyzing the spectrum of gamma rays
 emitted, the user can determine the elements which caused the
 gamma pulses.
 Additional information available at
 "http://www.tpub.com/doeinstrument/instrumentationandcontrol57.htm"</t>
  </si>
  <si>
    <t>05a868db-43ca-4f45-85b1-00fda3130a53</t>
  </si>
  <si>
    <t>MENA</t>
  </si>
  <si>
    <t>Medium-Energy Neutral Atom Imager (IMAGE)</t>
  </si>
  <si>
    <t>The Medium-Energy Neutral Atom (MENA) Imager instrument on the IMAGE 
 spacecraft detects energetic neutral atoms (ENAs) in the energy range 1-30 keV.
 Like HENA, MENA provides images of the ring current, near-Earth plasma sheet,
 and the nightside injection boundary. In addition, it images the ion
 populations of the cusp. The lead investigator for the MENA experiment is Craig
 J. Pollock, of Southwest Research Institute.
 For more information, see:
 http://pluto.space.swri.edu/IMAGE/MENA_description.html</t>
  </si>
  <si>
    <t>7a73bf82-99e3-4cc2-89a2-801c58b49b9b</t>
  </si>
  <si>
    <t>ALIAS-II</t>
  </si>
  <si>
    <t>Airborne 2-Channel Laser Infrared Absorption Spectrometer</t>
  </si>
  <si>
    <t>High resolution simultaneous measurements of selectable combinations of HCl, NO2, CO, CO2, CH4, and N20 at sub part per billion levels of a 3-30second interval.</t>
  </si>
  <si>
    <t>Trace Gas</t>
  </si>
  <si>
    <t>B-200 King Air Research/Support Aircraft -AFRC-N801NA</t>
  </si>
  <si>
    <t>Balloon</t>
  </si>
  <si>
    <t>MEPAD</t>
  </si>
  <si>
    <t>Medium Energy Proton and Alpha Detector</t>
  </si>
  <si>
    <t>twin-turboprop</t>
  </si>
  <si>
    <t>The Medium Energy Proton and Electron Detector (MEPAD) has two
 sets of proton and electron telescopes and four omni-directional
 detectors. These provide both directional and omni-directional
 measurements.
 The directional sensors, called telescopes, make independent
 measurements of the particle types in six energy ranges from 30
 to greater than 6900 keV for protons, and three energy
 thresholds from 30 to 300 keV for electrons. Directional
 measurements are made near the zenith direction and 90? off
 nadir.
 The omni-directional sensors measure proton energy in four
 thresholds from 16 to 140 MeV.
 [Summary provided by ESA.]</t>
  </si>
  <si>
    <t>Beechcraft Super King Air B200 Aircraft Specifications
Wingspan: 16.6 m (54.5 ft)
Length: 13.3 m (43.75 ft)
Height: 4.6 m (15 ft)
Empty weight: 3,318 kg (7,315 lb)
Gross takeoff weight: 6,087 kg (13,420 lb)
Engines: Two United Aircraft of Canada PT6A-42 turboprop engines driving three-blade constant-speed full-feathering reversible propellers
Crew: Two pilots, with full dual controls and instruments
Payload: 839 kg (1,850 lbs)
Top altitude: 10,668 m (35,000 ft)
Air speed: 280 knots (322 mph)
Maximum range: 2,408 km (1,300 nautical mi)</t>
  </si>
  <si>
    <t>905fd244-460d-4f83-b7b5-a659249fb692</t>
  </si>
  <si>
    <t>https://airbornescience.jpl.nasa.gov/instruments/alias-ii</t>
  </si>
  <si>
    <t>https://airbornescience.nasa.gov/aircraft/B200_801_-_AFRC</t>
  </si>
  <si>
    <t>MUON COSMIC RAY DETECTORS</t>
  </si>
  <si>
    <t>Muon Particle ? Myon
 Electrically charged instable elementary particle with a rest
 energy of 105.658 MeV corresponding to 206.786 times the rest
 energy of an electron (0.511 MeV). The muon has an average
 half-life of 2.2 ? 10-6 s. The muon belongs to the elementary
 particle group of the leptons.
 Most cosmic rays are protons, which are abundant in the
 universe. Primary cosmic rays are particles (ionized atoms)
 such as a single proton (nuclei of hydrogen; about 90% of all
 cosmic rays) up to an iron nucleus and beyond, but being
 typically protons and alpha particles (identical to helium
 nuclei; majority of the remaining 10%) traveling through the
 interstellar medium. Most of these originate outside of our
 solar system (i.e. from Supernovae), but some of them come from
 sun.
 When these primary cosmic rays hit Earth's atmosphere at around
 30,000m above the surface, the impacts cause nuclear reactions,
 which produce pions. These pions decay into a muon and muon
 neutrino (= antineutrino) at about 9000 m altitude, which rain
 down upon the surface of the earth, traveling at about
 0.998c. Many muons decay on the way down into Neutrinos and an
 electron while others reach the surface, but there are still
 enough to be detected fairly easy. Actually, about 200 rain down
 on each square meter of Earth every second.
 We detect the muons by utilizing a homebrew Geiger-M?ller
 detector. The Geiger counters are supplied by high voltage,
 which creates a very high electric field near the anode of the
 detectors. When a cosmic particle enters one detector, it strips
 off some electrons of some atoms. These electrons move towards
 the positively charged wires, are accelerated by the huge
 electric field and have enough energy to strip more electrons
 from other gas molecules. These electrons are accelerated too in
 order to strip more and more electrons. This electric avalanche
 consisting of more than a billion negative charges rains down on
 the positively charged wire, causing a current that flows into
 the simple detection circuit.
 Since other particles are stimulating the detector aswell, we
 will use 2 detectors to avoid false detection. Other particles
 originating from i.e. terrestrial radiation will also cause a
 stimulation, but those particles have too less energy to
 penetrate both detectors. They will end up either in the first
 detector or shortly after it. So we simply have to look for
 almost instant detections in both detectors and consider this as
 successful detection.
 Additional information available at
 "http://muon.captain.at/"</t>
  </si>
  <si>
    <t>f2f87c74-b53d-4e94-b6be-488926729c27</t>
  </si>
  <si>
    <t>NACE</t>
  </si>
  <si>
    <t>Neutral Atmosphere Composition Experiment</t>
  </si>
  <si>
    <t>The Neutral Atmosphere Composition Experiment (NACE)
 was performed in order to determine upper atmospheric
 (160 km and above) concentrations of argon, helium,
 atomic oxygen and molecular oxygen and nitrogen.</t>
  </si>
  <si>
    <t>35337e2c-ac2d-4b08-a73a-376b8ef3811a</t>
  </si>
  <si>
    <t>NATE</t>
  </si>
  <si>
    <t>Neutral Atmosphere Temperature Experiment</t>
  </si>
  <si>
    <t>The Neutral Atmosphere Temperature Experiment (NATE) was designed
 to measure the kinetic temperature of the neutral gas at the spacecraft.
 Its design was based upon a technique first employed on the San Marco
 III (a and b) satellites, and later the Aeros I and II satellites (Ref).
 The measurement approach is based upon the concept that the neutral
 particles, in this case N2, are in thermal equilibrium, and hence a
 measure of their velocity distribution permits a kinetic temperature
 calculation. The desirability of measuring the local kinetic tempera-
 ture seems obvious - it is a basic parameter in atmospheric studies, and
 it reflects local conditions of thermodynamic equilibrium and hence the
 local dynamic situation. Most previous temperature measurements have in
 fact been derived from density measurements, from the density scale
 height, from ion temperature, or optically by observation of line widths,
 Recent Aeros data analysis reveals temperature derived from density does
 not always faithfully reflect the true temperature of the gas particularly
 at times when a geomagnetic disturbance is influencing the atmosphere
 (Ref).
 The NATE also provided measurement of the composition, when
 commanded into the appropriate mode and, for the first time, measurement
 of the local wind:
 AE-C Vertical motions
 AE-D, E Vertical motions and horizontal (normal to orbit plane)
 winds
 [Summary provided by NASA]</t>
  </si>
  <si>
    <t>fbb455d3-de90-43dc-b678-48f463461740</t>
  </si>
  <si>
    <t>ALIS</t>
  </si>
  <si>
    <t>Airborne Laser Isotope Spectrometer</t>
  </si>
  <si>
    <t>Measures trace gases, specifically CO2, and measures oceanic/terrestrial biospheric sinks.</t>
  </si>
  <si>
    <t>PCD</t>
  </si>
  <si>
    <t>Potential Control Device</t>
  </si>
  <si>
    <t>The purpose of the Potential Control Device (PCD) on EQUATOR-S is to reduce the
 spacecraft potentials to a few volts, levels sufficiently low to allow plasma
 particle measurements down to very low energies. For this purpose, the PDC
 emits beams of 6 keV indium ions to compensate the positive charging that would
 otherwise exist under most circumstances. The emission principle is field
 evaporation and ionisation of the liquid metal covering a needle by applying a
 high voltage. Beam currents are variable and can either be set to fixed values,
 or are adjusted automatically based on the electron energy spectrum measured by
 the 3DA instrument that is transmitted to PCD in real-time. PCD is identical to
 the ASPOC instrument developed for CLUSTER.
 See:
 http://www.mpe-garching.mpg.de/EQS/eq-s-instruments.html</t>
  </si>
  <si>
    <t>https://airbornescience.jpl.nasa.gov/instruments/alis</t>
  </si>
  <si>
    <t>7208876b-c968-483e-93fe-6f71325785a7</t>
  </si>
  <si>
    <t>PEACE</t>
  </si>
  <si>
    <t>Plasma Electron and Current Experiment</t>
  </si>
  <si>
    <t>The Plasma Electron And Current Experiment (PEACE) instrument can measure the
 three dimensional velocity distribution of electrons in a space plasma, for an
 energy range from a few electronvolts to about 30 kiloelectronvolts. MSSL is
 the PI Institution for the PEACE instruments. A PEACE instrument is flying on
 each of the four Cluster II spacecraft, which were launched in the summer of
 2000. The science phase of the mission officially started in February 2001. 
 See:
 http://www.mssl.ucl.ac.uk/www_plasma/missions/cluster/
 Group: Instrument_Details
  Entry_ID: PEACE
  Group: Instrument_Identification
  Instrument_Category: Solar/Space Observing Instruments
  Instrument_Class: Particle Detectors
  Short_Name: PEACE
  Long_Name: Plasma Electron and Current Experiment
  End_Group
  Group: Associated_Platforms
  Short_Name: CLUSTER-II
  End_Group
  Online_Resource: http://www.mssl.ucl.ac.uk/www_plasma/missions/cluster/
  Sample_Image: http://sci.esa.int/science-e-media/img/37/hires_36663.JPG
  Group: Instrument_Logistics
  Data_Rate: 3 kbps
  Instrument_Start_Date: 2000-07-16
  Instrument_Owner: Mullard Space Science Laboratory, University College, London
  End_Group
 End_Group</t>
  </si>
  <si>
    <t>22de8fba-f98f-458d-995f-bb34b2d31380</t>
  </si>
  <si>
    <t>N801NA, N7NA?</t>
  </si>
  <si>
    <t>Particle Environment Monitor</t>
  </si>
  <si>
    <t>The purpose of the Particle Environment Monitor (PEM) experiment on board the Upper Atmosphere Research Satellite (UARS) is to provide quantitative measurements of both local and global energy inputs into the Earth's atmosphere by charged particles and Joule dissipation. PEM accomplishes this goal with an integrated set of instruments which measure x-rays, charged particles, and the magnetic field. PEM consists of four instruments: the Atmospheric X-ray Imaging Spectrometer (AXIS), the High Energy Particle Spectrometer (HEPS), the Medium Energy Particle Spectrometer (MEPS), and the Vector Magnetometer (VMAG). UARS was launched in 1991. 
 PEM hardware subsystems were fabricated at three institutions. Lockheed Palo Alto Research Laboratory supplied the AXIS, HEPS, power control unit, and remote power units. The Vector Magnetometer sensor and electronics were furnished by Johns Hopkins University Applied Physics Laboratory. Southwest Research Institute provided the MEPS, CEP, and zenith and nadir interface electronics. Integration of the PEM system was performed by Southwest Research Institute with support from Lockheed Palo Alto Research Laboratory and Johns Hopkins University Applied Physics Laboratory. 
 For more information on UARS, see: 
 http://umpgal.gsfc.nasa.gov/ 
 http://disc.sci.gsfc.nasa.gov/UARS/documents/pem
 Group: Instrument_Details
  Entry_ID: PEM
  Group: Instrument_Identification
  Instrument_Category: Solar/Space Observing Instruments
  Instrument_Class: Particle Detectors
  Short_Name: PEM
  Long_Name: Particle Environment Monitor
  End_Group
  Group: Associated_Platforms
  Short_Name: UARS
  End_Group
  Online_Resource: http://disc.sci.gsfc.nasa.gov/UARS/documents/pem
  Creation_Date: 2016-01-08
 End_Group</t>
  </si>
  <si>
    <t>68cc8bde-36a2-4440-ba9e-7d2ad151232f</t>
  </si>
  <si>
    <t>B200 (#801) - AFRC</t>
  </si>
  <si>
    <t>PLASTIC</t>
  </si>
  <si>
    <t>PLAsma and SupraThermal Ion and Composition</t>
  </si>
  <si>
    <t>Prop Plane</t>
  </si>
  <si>
    <t>Part of the NASA STEREO mission for providing a global view of the Sun and its effects on the Heliosphere.
 The NASA Solar Terrestrial Relations Observatory (STEREO) mission uses two nearly identical spacecraft in orbit about the Sun to provide a unique and revolutionary view of the Sun-Earth system. The strategic placement of the two spacecraft allows for the first time a stereoscopic (3-D) view of the Sun and the interplanetary space environment out to the orbit of the Earth. Of particular interest to this mission is the origin, propagation and evolution of coronal mass ejections (CMEs). CMEs are the primary cause of major space weather disturbances at the Earth.
 The STEREO payload combines remote imaging of the Sun and its eruptions with in-situ sampling of the particles and fields that subsequently flow past the spacecraft. The Plasma and Suprathermal Ion Composition (PLASTIC) portion of the scientific payload samples the solar wind and suprathermal particles, providing measurements of kinetic properties and composition. The PLASTIC consortium includes the University of New Hampshire, the University of Bern, the Max Planck Institute, Christian-Albrechts-University Kiel, and NASA Goddard Space Flight Center, under the overall direction of the University of New Hampshire (Dr. A.B. Galvin,PI).
 Summary provided by http://stereo.sr.unh.edu/
 Group: Instrument_Details
  Entry_ID: PLASTIC
  Group: Instrument_Identification
  Instrument_Category: Solar/Space Observing Instruments
  Instrument_Class: Particle Detectors
  Short_Name: PLASTIC
  Long_Name: PLAsma and SupraThermal Ion and Composition
  End_Group
  Group: Associated_Platforms
  Short_Name: STEREO B
  Short_Name: STEREO A
  End_Group
  Online_Resource: http://stereo.sr.unh.edu/
  Sample_Image: http://stereo.gsfc.nasa.gov/img/plastic.jpg
  Creation_Date: 2009-08-05
  Group: Instrument_Logistics
  Instrument_Owner: USA/NASA
  End_Group
 End_Group</t>
  </si>
  <si>
    <t>df4bc930-ae90-41ae-9c8a-606e91572dcb</t>
  </si>
  <si>
    <t>https://airbornescience.nasa.gov/aircraft/B-200_-_DOE_-_ARC</t>
  </si>
  <si>
    <t>Altimeter</t>
  </si>
  <si>
    <t>Research with Adaptive Particle Imaging Detectors</t>
  </si>
  <si>
    <t>The RAPID spectrometer for the Cluster mission is an advanced particle detector
 for the analysis of suprathermal plasma distributions in the energy range from
 20-400 keV for electrons, 40-1500 keV (4000 keV) for hydrogen, and 10 keV/nuc -
 1500 keV (4000 keV) for heavier ions. Novel detector concepts in combination
 with pin-hole acceptance allow the measurement of angular distributions over a
 range of 180Ã½ in polar angle for either species. The detection principle for
 the ionic component is based on a two-dimensional analysis of the particle's
 velocity and energy. Electrons are identified by the well known energy-range
 relationship.
 See:
 http://www.mps.mpg.de/en/projekte/cluster/rapid/index.html
 Group: Instrument_Details
  Entry_ID: RAPID
  Group: Instrument_Identification
  Instrument_Category: Solar/Space Observing Instruments
  Instrument_Class: Particle Detectors
  Short_Name: RAPID
  Long_Name: Research with Adaptive Particle Imaging Detectors
  End_Group
  Group: Associated_Platforms
  Short_Name: CLUSTER-II
  End_Group
  Online_Resource: http://www.mps.mpg.de/en/projekte/cluster/rapid/index.html
  Sample_Image: http://sci.esa.int/science-e-media/img/39/hires_36665.JPG
  Group: Instrument_Logistics
  Instrument_Start_Date: 2007-07-16
  Instrument_Owner: Max Planck Institute for Solar System Research
  End_Group
 End_Group</t>
  </si>
  <si>
    <t>7ca30e2f-61bc-46de-924e-86890289cd79</t>
  </si>
  <si>
    <t>Passive Microwave Radiometer</t>
  </si>
  <si>
    <t xml:space="preserve">Passive microwave sensor that uses fequencies that are sensitive to the emission and scattering of precipitation sized ice, liquid water, and water vapor. </t>
  </si>
  <si>
    <t>Timothy Lang</t>
  </si>
  <si>
    <t>DC-8, ER-2, P-3 Orion, NASA P-3</t>
  </si>
  <si>
    <t>CAMEX-1, CAMEX-2, CAMEX-3, CAMEX-4, TEFLUN-A, TC4, TOGA, TCSP, TRMM LBA, KWAJEX, FIRE III ACE, CAPE, OLYMPEX</t>
  </si>
  <si>
    <t>SEC</t>
  </si>
  <si>
    <t>https://airbornescience.nasa.gov/instrument/AMPR
https://ghrc.nsstc.nasa.gov/home/field-campaigns/CAMEX3/instruments/er-2/ampr</t>
  </si>
  <si>
    <t>Solar Corona Experiment (Ulysses)</t>
  </si>
  <si>
    <t>The main science objective of the Ulysses Solar Corona Experiment on Ulysses is
 to derive the plasma parameters of the solar atmosphere using established
 coronal-sounding techniques. Applying appropriate model assumptions, the 3-D
 electron density distribution will be determined from dual-frequency ranging
 and Doppler measurements recorded at the NASA Deep Space Network during the
 solar conjunctions. Multi-station observations will be used to derive the
 plasma bulk velocity at solar distances where the solar wind is expected to
 undergo its greatest acceleration. As a secondary objective profiting from the
 favorable geometry during Jupiter encounter, radio-sounding measurements will
 yield a unique cross-scan of the electron density in the Io Plasma Torus.
 (Abstract from: M.K. Bird et al., Astron. Astrophys. Suppl. Ser. 92, 425-430,
 1992)</t>
  </si>
  <si>
    <t>c1f85122-1cc1-4aed-a095-df40d7b98c71</t>
  </si>
  <si>
    <t>B-200 - DOE - ARC</t>
  </si>
  <si>
    <t>SEISS-GOESR</t>
  </si>
  <si>
    <t>Space Environment In-Situ Suite on the GOES-R Series</t>
  </si>
  <si>
    <t>6972425d-ee1a-47f9-8bf2-49bdec495aab</t>
  </si>
  <si>
    <t>Autonomous Modular Sensor</t>
  </si>
  <si>
    <t>B200 - LARC</t>
  </si>
  <si>
    <t>Data acquired is helping to define, develop, and test algorithms for use to monitor variation in environmental conditions, assess global change, and respond to natural disasters. The USFS plans to use it in operational fire imaging and measurement aboard their Cessna Citation aircraft during the active fire season. AMS will also support other agency objectives, such as vegetation inventory analysis and water resource mapping.</t>
  </si>
  <si>
    <t>US Forest Service</t>
  </si>
  <si>
    <t>Cessna</t>
  </si>
  <si>
    <t>https://asapdata.arc.nasa.gov/asf/sensors/ams_missions.html</t>
  </si>
  <si>
    <t>SEM-2</t>
  </si>
  <si>
    <t>Space Environment Monitor-2</t>
  </si>
  <si>
    <t>[Image and Text Source: NASA POES Project home page, http://goespoes.gsfc.nasa.gov/poes/instruments/sem.html ]
 The SEM/2 provides measurements to determine the intensity of the Earthâ€™s radiation belts and the flux of charged particles at the satellite altitude. It provides knowledge of solar terrestrial phenomena and also provides warnings of solar wind occurrences that may impair long-range communications, high-altitude operations, damage to satellite circuits and solar panels, or cause changes in drag and magnetic torque on satellites.
 The SEM/2 consists of two separate sensor units and a common Data Processing Unit (DPU). The sensor units are the Total Energy Detector (TED) and the Medium Energy Proton and Electron Detector (MEPED).
 The DPU serves as the interface between the sensors and the spacecraft. The TED senses and quantifies the intensity in the sequentially selected energy bands. The particles of interest have energies ranging from 0.05 keV to 20 keV. The MEPED senses protons, electrons, and ions with energies from 30 keV to levels exceeding 6.9 MeV.
 Group: Instrument_Details
  Entry_ID: SEM-2
  Group: Instrument_Identification
  Instrument_Category: Solar/Space Observing Instruments
  Instrument_Class: Particle Detectors
  Short_Name: SEM-2
  Long_Name: Space Environment Monitor-2
  End_Group
  Group: Instrument_Associated_Sensors
  Short_Name: TED
  Short_Name: MEPED
  End_Group
  Group: Associated_Platforms
  Short_Name: NOAA-19
  Short_Name: NOAA-18
  End_Group
  Online_Resource: http://goespoes.gsfc.nasa.gov/poes/instruments/sem.html
  Online_Resource: http://www.ncdc.noaa.gov/oa/pod-guide/ncdc/docs/klm/html/c3/sec3-5.htm
  Sample_Image: http://goespoes.gsfc.nasa.gov/poes/instruments/images/enlarged_sem.jpg
  Creation_Date: 2009-02-04
  Group: Instrument_Logistics
  Instrument_Owner: USA/NASA
  Instrument_Owner: USA/NOAA
  End_Group
 End_Group</t>
  </si>
  <si>
    <t>1ba9aee0-57c5-482b-b3e6-03d9506642fe</t>
  </si>
  <si>
    <t>https://airbornescience.nasa.gov/aircraft/B200_-_LARC</t>
  </si>
  <si>
    <t>SEM-N</t>
  </si>
  <si>
    <t>Space Environment Monitor NPOESS</t>
  </si>
  <si>
    <t>[Source: NOAA NPOESS Project, http://www.npoess.noaa.gov/sess_TXT.php ]
 The Space Environment Monitor â€“ NPOESS (SEM-N) is the primary instrument for 5 Environmental Data Records (EDRs). SEM-N is the only space weather sensor on NPOESS.
 SEM-N is comprised of the Special Sensor J5 (SSJ5) for detection of low-energy particles, the Energetic Particle Spectrometer (EPS) for medium-energy particles, and omni-directional detectors for high-energy particles. In concert, these sensors are capable of providing measurements of the energy spectrum and directional distribution of charged particle fluxes in the vicinity of the spacecraft. The measurements are indicative of the population of the Earthâ€™s radiation belts and of charged particle precipitation phenomena resulting from solar activity.
 Group: Instrument_Details
  Entry_ID: SEM-N
  Group: Instrument_Identification
  Instrument_Category: Solar/Space Observing Instruments
  Instrument_Class: Particle Detectors
  Short_Name: SEM-N
  Long_Name: Space Environment Monitor NPOESS
  End_Group
  Group: Associated_Platforms
  Short_Name: NPOESS
  End_Group
  Online_Resource: http://npoess.noaa.gov/index.php?pg=instr#
  Online_Resource: http://adsabs.harvard.edu/abs/2008AGUFM.A51F0166W
  Creation_Date: 2009-03-17
  Group: Instrument_Logistics
  Instrument_Owner: USA/NOAA
  Instrument_Owner: USA/NASA
  End_Group
 End_Group</t>
  </si>
  <si>
    <t>ac8f25ba-a1f6-435d-9962-7dfe05b4cdd7</t>
  </si>
  <si>
    <t>SEM</t>
  </si>
  <si>
    <t>Space Environment Monitor</t>
  </si>
  <si>
    <t>[Source: EUMETSAT, http://www.eumetsat.int/Home/Main/Satellites/Metop/Instruments/SP_201005316199936?l=en
 The Space Environmental Monitor (SEM-2) is a multi-channel, charged-particle spectrometer that provides measurements to determine the intensity of the Earth's radiation belts and the flux of charged particles at the satellite altitude. It provides knowledge of solar terrestrial phenomena and also provides warnings of solar wind occurrences that may impair long-range communication; high-altitude operations; cause damage to satellite circuits and solar panels, or cause changes in drag and magnetic torque on satellites.
 The SEM-2 instrument is one of the non-meteorological instruments on Metop. It has been added to the set of American instruments in order to guarantee NASA/NOAA a continuity in the determination of auroral activity â€” intensities of charged particle radiation within the Earth's atmosphere that can degrade radio communications (occasionally making short wave radio communication impossible in the polar regions); occasionally disrupt the proper operation of satellite systems, and, when intensities are high, increase the radiation dose to astronauts in space. 
 The Space Environment Center (SEC) processes the particle counts received from Metop and monitors solar activity and the state of the Earth's near space environment. Warnings are issued to advisories and forecasts of conditions are relayed to customers whose systems are affected. 
 Group: Instrument_Details
  Entry_ID: SEM
  Group: Instrument_Identification
  Instrument_Category: Solar/Space Observing Instruments
  Instrument_Class: Particle Detectors
  Instrument_Type: SEM
  Short_Name: SEM
  Long_Name: Space Environment Monitor
  End_Group
  Group: Associated_Platforms
  Short_Name: METOP-B
  End_Group
  Online_Resource: http://www.eumetsat.int/Home/Main/Satellites/Metop/Instruments/SP_201005316199936?l=en
 End_Group</t>
  </si>
  <si>
    <t>2ce24ed3-2965-4c69-bf7a-71cbc99d397d</t>
  </si>
  <si>
    <t>https://asapdata.arc.nasa.gov/ams/</t>
  </si>
  <si>
    <t>SEPICA</t>
  </si>
  <si>
    <t>Solar Energetic Particle Charge Analyzer</t>
  </si>
  <si>
    <t>SEPICA is one of nine instruments aboard the ACE spacecraft. Its mission is to
 collect information about particles emanating from the Sun. SEPICA detects the
 ionic charge state, kinetic energy, and nuclear charge of ions coming from the
 Sun, and with that information, one can determine not only the type of ions
 present, but also the history of those ions within the Sun. This aids
 scientists in their understanding of the Sun and the processes that take place
 within it. 
 The SEPICA instrument is the prime sensor on ACE, which is used to determine
 the
 charge state distribution of energetic particle distributions. SEPICA is
 designed to measure the ionic charge state, Q, the kinetic energy, E, and the
 nuclear charge, Z, of energetic ions above 0.2 MeV/Nuc (Stone et al., 1990).
 This includes ions accelerated in solar flares as well as in interplanetary
 space during energetic storm particle (ESP) and co-rotating interaction region
 (CIR) events. For low mass numbers SEPICA will also separate isotopes -- for
 example, 3He and 4He. During solar quiet times, SEPICA should also be able to
 directly measure the charge states of anomalous cosmic ray nuclei, including H,
 N, O, and Ne, which are presumed to be singly-charged. With the capability to
 differentiate the charge states of ions, the instrument will also be able to
 separate neutral atoms (Q = 0) from ions. Thus it may be able to identify
 energetic neutrals created through charge exchange.
 The instrument is based on the design of the ULEZEQ (Ultra Low Energy Z E Q
 Analyzer) sensor flown on the ISEE spacecraft (Hovestadt et al., 1978). The
 sensor combines the determination of the electrostatic deflection of incoming
 ions in a collimator-analyzer assembly by the measurement of the impact
 position in the detector plane and a dE/dx - E telescope with a proportional
 counter solid state detector combination. The background from penetrating
 radiation is suppressed by the use of an anti-coincidence detector. The
 scientific objectives of the ACE mission call for significant improvements over
 the ULEZEQ sensor in the following parameters of the instrument:
 1. Increase of the geometrical factor by at least a factor of 10 (to improve
 the measurement statistics significantly)
 2. Improvement of the charge resolution to deltaQ/Q 0.1 below 0.7 MeV/nucleon
 (to allow resolution of individual charge states for elements up to oxygen.
 SEPICA was built as a collaboration between the UNH Space Science Group and the
 National Aeronautics and Space Administration (NASA). SEPICA's mission was
 proposed in 1986. The project was kicked off into Phase B in May of 1991, with
 the development and implementation of Phase C started in January, 1994.
 Satellite integration and testing (Phase D) was carried out through 1996 and
 1997. ACE itself was launched on 25 August, 1997, on a Delta II launch vehicle,
 from the Kennedy Space Center in Florida. Since then, SEPICA has been returning
 data on the solar wind.
 See:
 http://www-ssg.sr.unh.edu/tof/Missions/Ace/index.html?acemain.html
 Group: Instrument_Details
  Entry_ID: SEPICA
  Group: Instrument_Identification
  Instrument_Category: Solar/Space Observing Instruments
  Instrument_Class: Particle Detectors
  Short_Name: SEPICA
  Long_Name: Solar Energetic Particle Charge Analyzer
  End_Group
  Group: Associated_Platforms
  Short_Name: ACE
  End_Group
  Online_Resource: http://www.ssg.sr.unh.edu/tof/Missions/Ace/index.html?sepicamain.html
  Sample_Image: http://helios.gsfc.nasa.gov/ace/sepica_sm.tif
  Group: Instrument_Logistics
  Data_Rate: 0.604 kbps
  Instrument_Start_Date: 1997-08-25
  Instrument_Owner: University of New Hampshire, Space Science Group
  Instrument_Owner: NASA
  End_Group
 End_Group</t>
  </si>
  <si>
    <t>19309803-c99e-4d14-8cd3-d64bddd8aa9e</t>
  </si>
  <si>
    <t>SEPS</t>
  </si>
  <si>
    <t>Source Loss-Cone Energetic Particle Spectrometer</t>
  </si>
  <si>
    <t>The Source/Loss-Cone Energetic Particle Spectrometer (SEPS) instrument is
 located on the POLAR satellite despun platform along with the auroral imagers,
 and is independent of the other CEPPAD sensors. SEPS consists of two
 independent telescopes which measure both the energetic electron, and ion
 fluxes in the vicinity of the magnetic field-aligned loss, and source cone
 regions with high sensitivity, and with fine angular and time resolution. 
 SEPS consists of two independent telescopes, one for electrons, and one for
 ions. The electron telescope has twice the sensor area of the ion telescope,
 and uses aperture wheels to vary its dynamic range. Particle angular imaging is
 obtained using pinhole-camera apertures in front of the electron XY position
 sensitive detectors. The ion telescope is similar to the electron telescope
 except for the reduced sensor area, and the fact that the aperture wheels are
 replaced by magnets which sweep out electron.
 See: http://www.css.tayloru.edu/~physics/seps.html for more information.
 The SEPS is part of the Comprehensive Energetic Particle Pitch Angle
 Distribution (CEPPADS) package, but the SEPS sensor is independent of the body
 mounted sensor and contains a separate digital processing unit. 
 See: http://pwg.gsfc.nasa.gov/polar/polar_inst.shtml
 Group: Instrument_Details
  Entry_ID: SEPS
  Group: Instrument_Identification
  Instrument_Category: Solar/Space Observing Instruments
  Instrument_Class: Particle Detectors
  Short_Name: SEPS
  Long_Name: Source Loss-Cone Energetic Particle Spectrometer
  End_Group
  Group: Associated_Platforms
  Short_Name: POLAR
  End_Group
  Online_Resource: http://www.css.taylor.edu/~physics/seps.html
  Sample_Image: http://www.css.taylor.edu/~physics/seps-1/images/seps_instrument.jpg
  Group: Instrument_Logistics
  Instrument_Start_Date: 1996-02-24
  Instrument_Owner: Taylor University
  End_Group
 End_Group</t>
  </si>
  <si>
    <t>d9e6c8ba-9232-4baf-bb05-5f9bc723eff4</t>
  </si>
  <si>
    <t>SIS</t>
  </si>
  <si>
    <t>Solar Isotope Spectrometer</t>
  </si>
  <si>
    <t>AMS_duplicate</t>
  </si>
  <si>
    <t>PI Jimenex, chemically speciated submicron particulate mass</t>
  </si>
  <si>
    <t>The Solar Isotope Spectrometer (SIS) on the Advanced Composition Explorer (ACE)
 is designed to provide high resolution measurements of the isotopic composition
 of energetic nuclei from He to Ni (Z=2 to 28) over the energy range from ~10 to
 ~100 MeV/nucleon. During large solar events, when particle fluxes can increase
 over quiet-time values by factors of up to 10000, SIS will measure the isotopic
 composition of the solar corona, while during solar quiet times SIS will
 measure the isotopes of low-energy Galactic cosmic rays and the composition of
 the anomalous cosmic rays which are thought to originate in the nearby
 interstellar medium. The solar energetic particle measurements are useful to
 further our understanding of the Sun, while also providing a baseline for
 comparison with the Galactic cosmic ray measurements carried out by the Cosmic
 Ray Isotope Spectrometer (CRIS) oon ACE.
 SIS is also part of the Real Time Solar Wind (RTSW) set of instruments flying
 aboard ACE. Four of ACE's nine instruments will be constantly monitored by the
 National Oceanic and Atmospheric Administration (NOAA) operated ground
 stations. The data from these instruments will be used by NOAA to evaluate the
 risk of geomagnetic storms from solar events and to make predictions of these
 storms rapidly available.
 SIS was designed and developed by the California Institute of Technology, the
 NASA/Goddard Space Flight Center, and the Jet Propulsion Laboratory. 
 See:
 http://www.srl.caltech.edu/ACE/CRIS_SIS/sis.html
 Group: Instrument_Details
  Entry_ID: SIS
  Group: Instrument_Identification
  Instrument_Category: Solar/Space Observing Instruments
  Instrument_Class: Particle Detectors
  Short_Name: SIS
  Long_Name: Solar Isotope Spectrometer
  End_Group
  Group: Associated_Platforms
  Short_Name: ACE
  End_Group
  Online_Resource: http://www.srl.caltech.edu/ACE/CRIS_SIS/sis.html
  Sample_Image: http://www.srl.caltech.edu/ACE/CRIS_SIS/images/SIS-front.jpeg
  Group: Instrument_Logistics
  Data_Rate: 2 kbps
  Instrument_Start_Date: 1997-08-25
  Instrument_Owner: NASA
  Instrument_Owner: California Institute of Technology
  End_Group
 End_Group</t>
  </si>
  <si>
    <t>667cc949-ee0a-4f04-9e02-48e8c7f81ee3</t>
  </si>
  <si>
    <t>SWICS/MASS/STICS Instrument</t>
  </si>
  <si>
    <t>Satellite</t>
  </si>
  <si>
    <t>The Solar Wind and Suprathermal Ion Composition Studies (SWICS/MASS/STICS)
 experiment on WIND comprises three major instruments: Solar Wind Ion
 Composition Spectrometer (SWICS), High Mass Resolution Spectrometer (MASS), and
 Suprathermal Ion Composition Spectrometer (STICS). This experiment will
 determine the abundance, composition and differential energy spectra of solar
 wind ions, and the composition, charge state and 3-D distribution functions of
 suprathermal ions. These ions and their abundance fluctuations provide
 information about events on the solar surface and the formation of the solar
 wind, complementing the EPACT and 3D-PLASMA investigations.
 The SMS experiment consists of five separate packages mounted on the spacecraft
 body. SWICS uses electrostatic deflection, post-acceleration, and a
 time-of-flight vs. energy measurement to determine the energy and elemental
 charge state composition of solar wind ions.
 MASS uses energy/charge analysis followed by a time of flight measurement, to
 determine solar-wind ion composition with high mass-resolution (M/delta M &gt;
 100), for the first time.
 STICS, similar to SWICS but not using post-acceleration, has a large geometric
 factor and wide angle viewing for studies of suprathermal ions.
 For more information, see:
 http://space.umd.edu/wind/
 The SMS data processing unit and STICS analog electronics unit are mounted
 separately.
 Group: Instrument_Details
  Entry_ID: SMS
  Group: Instrument_Identification
  Instrument_Category: Solar/Space Observing Instruments
  Instrument_Class: Particle Detectors
  Short_Name: SMS
  Long_Name: SWICS/MASS/STICS Instrument
  End_Group
  Group: Instrument_Associated_Sensors
  Short_Name: MASS
  Short_Name: STICS
  Short_Name: SWICS
  End_Group
  Group: Associated_Platforms
  Short_Name: WIND
  End_Group
  Group: Spectral_Frequency_Information
  Wavelength_Keyword: Gamma Ray
  Number_Channels: 3
  Spectral_Frequency_Coverage_Range: 0.5 - 230 kEV
  End_Group
  Online_Resource: http://space.umd.edu/wind/
  Sample_Image: http://space.umd.edu/wind/position.gif
  Group: Instrument_Logistics
  Instrument_Start_Date: 1994-11-01
  Instrument_Owner: NASA
  Instrument_Owner: University of Maryland
  End_Group
 End_Group</t>
  </si>
  <si>
    <t>AMISA,</t>
  </si>
  <si>
    <t>b62575f6-25e9-4a50-b0f6-a45dbf22c8d4</t>
  </si>
  <si>
    <t>SPEA</t>
  </si>
  <si>
    <t>Solar Plasma Electrostatic Analyzer (IMP-8)</t>
  </si>
  <si>
    <t>A hemispherical electrostatic analyzer measured the directional intensity of
 positive ions and electrons in the solar wind, magnetosheath, and magnetotail.
 Ions as heavy as oxygen were resolved when the solar wind temperature was low.
 Energy analysis was accomplished by charging the plates to known voltage levels
 and allowing them to discharge with known RC time constants. In the solar wind,
 positive ions from 200 eV to 5 keV (15% spacing, 3% resolution) and electrons
 from 5 eV to 1 keV (30% spacing, 15% resolution) were studied. In the
 magnetosheath, positive ions from 200 eV to 5 keV (15% spacing, 3% resolution)
 and from 200 eV to 20 keV (30% spacing, 15% resolution) and electrons from 5 eV
 to 1 keV (30% spacing, 15% resolution) were studied. In the magnetotail,
 positive ions from 200 eV to 20 keV (30% spacing, 15% resolution) and electrons
 from 5 eV to 1 keV (30% spacing, 15% resolution) and from 100 eV to 20 keV (15%
 resolution) were studied. For further details see W. C. Feldman et al., J.
 Geophys., v. 80, p. 4181, 1975.
 See:
 http://nssdc.gsfc.nasa.gov/database/MasterCatalog?sc=1973-078A&amp;ex=10</t>
  </si>
  <si>
    <t>46ed8c0c-f962-4e58-929d-a10fa38bdee6</t>
  </si>
  <si>
    <t>SSB/O</t>
  </si>
  <si>
    <t>Remote X-Ray Sensor - Precipitating Electrons (SSB/O)</t>
  </si>
  <si>
    <t>PI Brock, aerosol size distribution, aerosol absorption, extinction</t>
  </si>
  <si>
    <t>[Source: National Space Science Data Center, http://nssdc.gsfc.nasa.gov/nmc/experimentDisplay.do?id=1977-044A-06 ]
 The instrument consisted of a large-area proportional counter and four circular cadmium telluride (CDTE) semiconductors embedded in a hemispherical plastic scintillator that was viewed by a photomultiplier tube. The sealed proportional counter had a collimator and was sensitive to X rays from 1.5 to 20.2 keV. The CDTE detectors had discriminators that provided threshold values of 15, 30, 60, and 90 keV. The investigation was primarily concerned with X rays produced in the atmosphere by precipitating electrons. 
 Group: Instrument_Details
  Entry_ID: SSB/O
  Group: Instrument_Identification
  Instrument_Category: Solar/Space Observing Instruments
  Instrument_Class: Particle Detectors
  Short_Name: SSB/O
  Long_Name: Remote X-Ray Sensor - Precipitating Electrons (SSB/O)
  End_Group
  Group: Associated_Platforms
  Short_Name: DMSP 5D-1/F2
  End_Group
  Online_Resource: http://nssdc.gsfc.nasa.gov/nmc/experimentDisplay.do?id=1977-044A-06
  Creation_Date: 2008-09-25
  Group: Instrument_Logistics
  Instrument_Owner: Department of Defense-Department of the Air Force (United States)
  End_Group
 End_Group</t>
  </si>
  <si>
    <t>3a099bab-607d-486a-9abd-43ea9be2122d</t>
  </si>
  <si>
    <t>B-200 (UC-12B) - LARC</t>
  </si>
  <si>
    <t>Applanix 510</t>
  </si>
  <si>
    <t>B-200 UC-12B</t>
  </si>
  <si>
    <t>SSI/ES2</t>
  </si>
  <si>
    <t>Special Sensor Ionospheric Plasma Monitor 2</t>
  </si>
  <si>
    <t>https://airbornescience.nasa.gov/aircraft/B-200_UC-12B_-_LARC</t>
  </si>
  <si>
    <t>[Source: National Space Science Data Center, http://nssdc.gsfc.nasa.gov/nmc/experimentDisplay.do?id=1994-057A-03 ]
 The SSI/ES is an improved version of the Special Sensor for Ions and Electrons (SSI/E). The SSI/E instruments measure the ambient electron density and temperatures, the ambient ion density, and the average ion temperature and molecular weight at the DMSP orbital altitude.
 This instrument consists of an electron sensor (Langmuir probe) and an ion sensor mounted on a 2.5 meter boom. The ion sensor is a planar aperature, planar collector sensor oriented to face the spacecraft velocity vector at all times. In addition to the Langmuir probe and planar collector which make up the SSI/E, the SSI/ES has a plasma drift meter and a scintillation meter. An upgraded version of the SSI/ES (SSI/ES-2) is planned for flight on vehicles through S-20.
 URL for data archive: http://www.ngdc.noaa.gov/dmsp/dmsp.html
 NGDC has received DMSP SSI/E data from satellites F-4 through F-7 and SSI/ES data from satellites F-8 through F-13. 
 Group: Instrument_Details
  Entry_ID: SSI/ES2
  Group: Instrument_Identification
  Instrument_Category: Solar/Space Observing Instruments
  Instrument_Class: Particle Detectors
  Short_Name: SSI/ES2
  Long_Name: Special Sensor Ionospheric Plasma Monitor 2
  End_Group
  Group: Associated_Platforms
  Short_Name: DMSP 5D-2/F12
  Short_Name: DMSP 5D-2/F13
  Short_Name: DMSP 5D-2/F14
  End_Group
  Online_Resource: http://nssdc.gsfc.nasa.gov/nmc/experimentDisplay.do?id=1994-057A-03
  Online_Resource: http://www.ngdc.noaa.gov/dmsp/dmsp.html
  Creation_Date: 2008-10-20
  Group: Instrument_Logistics
  Instrument_Owner: Department of Defense-Department of the Air Force (United States)
  End_Group
 End_Group</t>
  </si>
  <si>
    <t>559d20cc-c490-445e-ae0e-e02531407df3</t>
  </si>
  <si>
    <t>GPS and Inertial Navigation System</t>
  </si>
  <si>
    <t>SSI/ES</t>
  </si>
  <si>
    <t>Special Sensor Ionospheric Plasma Monitor</t>
  </si>
  <si>
    <t>[Source: National Space Science Data Center, http://nssdc.gsfc.nasa.gov/nmc/experimentDisplay.do?id=1990-105A-03 ]
 The primary purpose of the ionospheric/scintillation monitor, SSI/ES, is to measure electron density and temperature, hydrogen and oxygen ion density and temperature, the power spectrum of plasma irregularities, and the velocity components of bulk plasma flow at satellite altitude. The experiment consists of four sensors. The electrostatic analyzer measures electron parameters at least 1 m above the satellite surface. The ion retarding potential analyzer has a body-mounted electrostatic trap with a circular aperture to measure ion density and temperature. The driftmeter uses a planar electrostatic ion trap with a four-quadrant collector. The current is measured in pairs of quadrants and differenced to provide plasma drift velocities. The scintillation monitor obtains power spectrum irregularities by an ion trap with electrometer and amplifiers capable of measuring direct and alternating current in the frequency range from 20 Hz to 12 kHz.
 Group: Instrument_Details
  Entry_ID: SSI/ES
  Group: Instrument_Identification
  Instrument_Category: Solar/Space Observing Instruments
  Instrument_Class: Particle Detectors
  Short_Name: SSI/ES
  Long_Name: Special Sensor Ionospheric Plasma Monitor
  End_Group
  Group: Associated_Platforms
  Short_Name: DMSP 5D-3/F15
  Short_Name: DMSP 5D-2/F11
  Short_Name: DMSP 5D-2/F10
  Short_Name: DMSP 5D-2/F9
  Short_Name: DMSP 5D-2/F8
  End_Group
  Group: Spectral_Frequency_Information
  Spectral_Frequency_Coverage_Range: 20 Hz to 12 kHz
  End_Group
  Online_Resource: http://nssdc.gsfc.nasa.gov/nmc/experimentDisplay.do?id=1990-105A-03
  Creation_Date: 2008-09-26
  Group: Instrument_Logistics
  Instrument_Owner: Department of Defense-Department of the Air Force (United States)
  End_Group
 End_Group</t>
  </si>
  <si>
    <t>4d2b0afb-7bcf-4168-b4b9-3c8a85b0a6e4</t>
  </si>
  <si>
    <t>SSI/E</t>
  </si>
  <si>
    <t>Ionospheric Plasma Monitor (SSI/E)</t>
  </si>
  <si>
    <t>[Source: National Space Science Data Center, http://nssdc.gsfc.nasa.gov/nmc/experimentDisplay.do?id=1977-044A-05 ]
 The instrument consisted of one spherical (SEA) and one planar (PEA) electrostatic analyzer. The SEA provided measurements of electron densities from 10 to 1.E6/cubic cm in the temperature range from 200 to 15,000 deg k. The PEA measured ion temperatures in the same range as well as the average ion mass over the range 1 to 35 u. The PEA was oriented in the direction of the positive spacecraft velocity vector, while the SEA was oriented at right angles to this direction and away from the sun to minimize the effect of photoelectrons. The device also provided a measurement of the spacecraft potential.
 Group: Instrument_Details
  Entry_ID: SSI/E
  Group: Instrument_Identification
  Instrument_Category: Solar/Space Observing Instruments
  Instrument_Class: Particle Detectors
  Short_Name: SSI/E
  Long_Name: Ionospheric Plasma Monitor (SSI/E)
  End_Group
  Group: Associated_Platforms
  Short_Name: DMSP 5D-2/F7
  Short_Name: DMSP 5D-1/F2
  Short_Name: DMSP 5D-1/F4
  End_Group
  Online_Resource: http://nssdc.gsfc.nasa.gov/nmc/experimentDisplay.do?id=1977-044A-05
  Creation_Date: 2008-09-25
  Group: Instrument_Logistics
  Instrument_Owner: United States Air Force
  End_Group
 End_Group</t>
  </si>
  <si>
    <t>baf05da4-8d5e-40cd-b1ae-d71210e833e6</t>
  </si>
  <si>
    <t>Airborne dual-frequency (13.4/35.6=GHz) precipitation radar simultaneously measures veritacal profiles of rainfall/cloud reflectivites, dropsize distribution, fall velocity, and linear depolariation ratios</t>
  </si>
  <si>
    <t>Radar Reflectivity, Linear Depolarization Radar, Doppler Velocity</t>
  </si>
  <si>
    <t>Simone Tanelli</t>
  </si>
  <si>
    <t>Proposals to NASA NRAs on field experiments</t>
  </si>
  <si>
    <t>DC-8 and P-3</t>
  </si>
  <si>
    <t>2001, 2003, 2006, 2007</t>
  </si>
  <si>
    <t>SSJ/4</t>
  </si>
  <si>
    <t>Precipitating Electron/Ion Spectrometer</t>
  </si>
  <si>
    <t>https://airbornescience.jpl.nasa.gov/sites/default/files/document/operational_instruments.pdf
https://cpex.jpl.nasa.gov/instruments/apr2.php</t>
  </si>
  <si>
    <t>[Source: National Space Science Data Center, http://nssdc.gsfc.nasa.gov/nmc/experimentDisplay.do?id=1990-105A-04 ]
 The purpose of the precipitating electron/ion spectrometer, SSJ/4, is to measure fluxes and energies of electrons and ions precipitated into the upper atmosphere. Particles are separated by an electrostatic analyzer into 20 energy bands from 30 eV to 30 keV: (1) 10 high-energy levels, 0.948, 1.39, 2.04, 3.00, 4.40, 6.46, 9.48, 13.92, 20.44 and 30.00 keV; and (2) 10 low-energy levels, 30.0, 44.0, 64.6, 94.9, 139.2, 204.4, 300, 440, 646, and 948 eV. Channeltrons are used to count the impinging electrons and ions in each energy band.
 Group: Instrument_Details
  Entry_ID: SSJ/4
  Group: Instrument_Identification
  Instrument_Category: Solar/Space Observing Instruments
  Instrument_Class: Particle Detectors
  Short_Name: SSJ/4
  Long_Name: Precipitating Electron/Ion Spectrometer
  End_Group
  Group: Associated_Platforms
  Short_Name: DMSP 5D-2/F7
  Short_Name: DMSP 5D-2/F8
  Short_Name: DMSP 5D-2/F9
  Short_Name: DMSP 5D-2/F10
  Short_Name: DMSP 5D-2/F11
  Short_Name: DMSP 5D-2/F12
  Short_Name: DMSP 5D-2/F13
  Short_Name: DMSP 5D-2/F14
  Short_Name: DMSP 5D-3/F15
  End_Group
  Online_Resource: http://nssdc.gsfc.nasa.gov/nmc/experimentDisplay.do?id=1990-105A-04
  Group: Instrument_Logistics
  Instrument_Owner: Department of Defense-Department of the Air Force (United States)
  End_Group
 End_Group</t>
  </si>
  <si>
    <t>2c28b055-3ee0-4f63-8567-9bbef6655564</t>
  </si>
  <si>
    <t>Airborne Thrid Generation Precipitatoin Radar</t>
  </si>
  <si>
    <t xml:space="preserve">The APR-3 is a three frequency (13, 35, and 94 GHz), Doppler, dual-polarization radar system. It has a downward looking antenna that performs cross track scans, covering a swath that is +/- 25 to each side of the aircraft path. Additional features include: simultaneous dual-frequency, matched beam operation, simultaneous measurement of both like- and cross-polarized signals at both frequencies, Doppler operation, and real-time pulse compression (calibrated reflectivity data can be produced for large areas in the field during flight, if necessary).
</t>
  </si>
  <si>
    <t>STICS</t>
  </si>
  <si>
    <t>SupraThermal Ion Composition Spectrometer</t>
  </si>
  <si>
    <t>https://espo.nasa.gov/camp2ex/instrument/APR-3</t>
  </si>
  <si>
    <t>The SupraThermal Ion Composition Spectrometer (STICS), part of the SMS Package 
 on WIND is designed to measure the mass and mass/charge of suprathermal ions.
 It is similar to SWICS in that it employs electrostatic deflection,
 time-of-flight and residual energy measurements. The electrostatic deflection
 system covers a range of 6 to 223 keV/e in 30 logarithmic steps (1 step per
 rotation of the spacecraft). An ion experiences no post acceleration prior to
 entering the time-of-flight chamber. The ion?s time- of-flight (TOF) is
 calculated from start and stop pulses created by the collection of scattered
 electrons by microchannel plates at the beginning and end of the ion?s flight
 path. These scattered electrons are generated when the ion passes through a
 thin carbon foil at the entrance of the chamber and when it impinges on the
 solid state detector at the end. The solid state detector also measures the
 residual energy (Emeas) of the ion.
 For more information, see:
 http://space.umd.edu/wind/sms.html</t>
  </si>
  <si>
    <t>N528NA</t>
  </si>
  <si>
    <t>f69e74d2-d873-4f5b-b2c0-ddba9ad835d7</t>
  </si>
  <si>
    <t>B-200-DYNAV</t>
  </si>
  <si>
    <t>Dynamic Aviation B-200</t>
  </si>
  <si>
    <t>SWAN</t>
  </si>
  <si>
    <t>Solar Wind Anisotropies</t>
  </si>
  <si>
    <t>https://registry.faa.gov/aircraftinquiry/NNum_Results.aspx?NNumbertxt=53W</t>
  </si>
  <si>
    <t>The SWAN (Solar Wind ANisotropies) instrument is one of twelve instruments
 onboard SOHO (SOlar Heliospheric Observatory) satellite. It is a collaboration
 between Finnish Meteorological Institute and Service d'Aeronomie. Technical
 Research Centre of Finland was responsible for the construction, mechanics,
 thermal design, and central processor of the instrument itself.
 A solar Lyman alpha radiation is scattered by hydrogen atoms, which flow into
 the solar system. The scattered radiation is called interplanetary Lyman alpha
 radiation. SWAN observes interplanetary Lyman alpha radiation from all
 directions of the sky. Usually SWAN observes three radiation maps of the whole
 sky per week. In each map the radiation is strongest near the inflow direction
 of the interstellar hydrogen gas. However, the overall picture of the sky has
 changed considerably from the solar minimum 1996 to the solar maximum.
 Theoretical results have shown that this kind of a change can be caused by the
 solar wind proton flux which varies according to the distance to the
 heliospheric current sheet.
 For more information, see:
 http://www.fmi.fi/research_space/space_7.html
 and
 http://www.aero.jussieu.fr/experience/SWAN/
 Group: Instrument_Details
  Entry_ID: SWAN
  Group: Instrument_Identification
  Instrument_Category: Solar/Space Observing Instruments
  Instrument_Class: Particle Detectors
  Short_Name: SWAN
  Long_Name: Solar Wind Anisotropies
  End_Group
  Group: Associated_Platforms
  Short_Name: SOHO
  End_Group
  Group: Spectral_Frequency_Information
  Wavelength_Keyword: Ultraviolet
  Number_Channels: 1
  Spectral_Frequency_Coverage_Range: 115-180 nm
  Spectral_Frequency_Resolution: 0.001 nm
  End_Group
  Online_Resource: http://www.aero.jussieu.fr/experience/SWAN/
  Online_Resource: http://www.fmi.fi/research_space/space_7.html
  Sample_Image: http://www.fmi.fi/img/en/research/space/link/swan.jpg
  Group: Instrument_Logistics
  Data_Rate: 0.2 kbps
  Instrument_Start_Date: 1995-12-02
  Instrument_Owner: Finnish Meteorological Institute
  Instrument_Owner: Service d'Areonomie, France
  End_Group
 End_Group</t>
  </si>
  <si>
    <t>0f65098b-489c-41bf-a6ef-41ce5fb2310a</t>
  </si>
  <si>
    <t>SWEPAM</t>
  </si>
  <si>
    <t>Argus</t>
  </si>
  <si>
    <t>Solar Wind Electron, Proton, and Alpha Monitor</t>
  </si>
  <si>
    <t>CO, CH4, N2O, J. Lopez NASA ARC/BAERI</t>
  </si>
  <si>
    <t>The Solar Wind Electron, Proton, and Alpha Monitor (SWEPAM) on the Advanced
 Composition Explorer (ACE) measures the solar wind plasma electron and ion
 fluxes (rates of particle flow) as functions of direction and energy. These
 data provide detailed knowledge of the solar wind conditions and internal state
 every minute. SWEPAM also provides real-time solar wind observations which are
 continuously telemetered to the ground for space weather purposes. 
 Electron and ion measurements are made with separate sensors. The ion sensor
 measures particle energies between about 0.26 and 36 KeV, and the electron
 sensor's energy range is between 1 and 1350 eV. Both sensors use electrostatic
 analyzers with fan-shaped fields-of-view. The electrostatic analyzers measure
 the energy per charge of each particle by bending their flight paths through
 the system. The fields-of-view are swept across all solar wind directions by
 the rotation of the spacecraft. 
 SWEPAM was built jointly by the Los Alamos and Sandia National Laboratories in
 New Mexico. It is built from the spare solar wind electron and ion analyzers
 from the Ulysses mission with selective modifications and improvements.
 See:
 http://swepam.lanl.gov/
 Group: Instrument_Details
  Entry_ID: SWEPAM
  Group: Instrument_Identification
  Instrument_Category: Solar/Space Observing Instruments
  Instrument_Class: Particle Detectors
  Short_Name: SWEPAM
  Long_Name: Solar Wind Electron, Proton, and Alpha Monitor
  End_Group
  Group: Instrument_Associated_Sensors
  Short_Name: IS_SWEPAM
  Short_Name: ES_SWEPAM
  End_Group
  Group: Associated_Platforms
  Short_Name: ACE
  End_Group
  Online_Resource: http://swepam.lanl.gov/
  Sample_Image: http://helios.gsfc.nasa.gov/ace/swepam_sm.tif
  Group: Instrument_Logistics
  Data_Rate: 1 kbps
  Instrument_Start_Date: 1997-08-25
  Instrument_Owner: Los Alamos National Laboratory
  Instrument_Owner: Sandia National Laboratory
  End_Group
 End_Group</t>
  </si>
  <si>
    <t>bef53e54-5314-483e-99de-28d1de4b8b27</t>
  </si>
  <si>
    <t xml:space="preserve">The NASA/JPL Airborne Rain MApping Radar (ARMAR) was developed for the purpose of supporting future spaceborne rain radar systems, including the TRMM PR. ARMAR flies on the NASA DC-8 aircraft and operates at 13.8 GHz (Ku-band); it has Doppler and multi-polarization capabilities. It normally scans its antenna across track +/- 20 degrees but can also operate with its antenna pointing at a fixed angle. In addition to acquisition of radar parameters, it also spends a small fraction of its time operating as a radiometer, providing the 13.8 GHz brightness temperature. ARMAR is a pulse compression radar, meaning that it transmits an FM chirp signal of relatively long duration. The raw data is recorded directly to a high speed tape recorder. Post-processing occurs in two steps; first, the raw data is compressed by correlating it with the transmitted chirp, giving data comparable to a conventional short pulse radar. These data are used to form various second-order statistics, which are averaged over at least 100 (often several hundred) pulses. The second processing step takes the pulse-compressed and averaged data and performs calibration. This step uses data acquired by the system calibration loop during flight to convert the measured power to the equivalent radar reflectivity factor Ze. It also produces Doppler velocity and polarization observables, depending on the mode of operation during data collection.
</t>
  </si>
  <si>
    <t>SWE</t>
  </si>
  <si>
    <t>Solar Wind Experiment (WIND)</t>
  </si>
  <si>
    <t>https://ghrc.nsstc.nasa.gov/home/field-campaigns/camex3/instruments/dc-8/armar</t>
  </si>
  <si>
    <t>The Solar Wind Experiment (SWE) on WIND will measure ions and electrons in the
 solar wind and the foreshock regions (particles whose energies are in the
 kiloelectronvolt range). From these measurements, the solar wind velocity,
 density, temperature and heat flux can be deduced. Electron and ion velocity
 distributions should reveal properties of the following plasmas and their
 pivotal role in the transfer of mass, momentum, and energy from the Sun to the
 Earth. Measurements made in the foreshock region will contribute to
 understanding the structure of the bow shock.
 The SWE instrument consists of five integrated sensor/electronics boxes and a
 data processing unit (DPU). The sensor units are mounted on the top and bottom
 shelves of the spacecraft, extending through the top and bottom surfaces.
 3D velocity distribution measurements of the ion component in the solar wind
 are made by a pair of Faraday Cup analyzers, which provide a wide field-of-view
 and the capability for flow characterization within one spin revolution (3
 seconds). 3D velocity distribution measurements of ions and electrons in
 plasmas having Mach numbers.
 For more information, see:
 http://web.mit.edu/afs/athena/org/s/space/www/wind.html
 Group: Instrument_Details
  Entry_ID: SWE
  Group: Instrument_Identification
  Instrument_Category: Solar/Space Observing Instruments
  Instrument_Class: Particle Detectors
  Short_Name: SWE
  Long_Name: Solar Wind Experiment (WIND)
  End_Group
  Group: Associated_Platforms
  Short_Name: WIND
  End_Group
  Group: Spectral_Frequency_Information
  Wavelength_Keyword: Gamma Ray
  Number_Channels: 5
  Spectral_Frequency_Coverage_Range: 5 eV - 22 KeV
  End_Group
  Online_Resource: http://web.mit.edu/afs/athena/org/s/space/www/wind.html
  Sample_Image: http://web.mit.edu/space/www/wind/wind_figures/wind-3.339x269.gif
  Group: Instrument_Logistics
  Instrument_Start_Date: 1994-11-01
  Instrument_Owner: NASA
  Instrument_Owner: MIT
  Instrument_Owner: University of New Hampshire
  End_Group
 End_Group</t>
  </si>
  <si>
    <t>a0abb2f4-579b-4dfe-a35e-5074b57dfe63</t>
  </si>
  <si>
    <t>SWICS-U</t>
  </si>
  <si>
    <t>Solar Wind Ion Composition Spectrometer (Ulysses)</t>
  </si>
  <si>
    <t>The Solar Wind Ion Composition Spectrometer (SWICS) on Ulysses is designed to
 determine uniquely the elemental and ionic-charge composition, and the
 temperatures and mean speeds of all major solar-wind ions, from H through Fe,
 at solar wind speeds ranging from 175 km/s (protons) to 1280 km/s (Fe8+). The
 instrument, which covers an energy per charge range from 0.16 to 59.6 keV/e in
 ~13 min, combines an electrostatic analyzer with post-acceleration, followed by
 a time-of-flight and energy measurement. The measurements made by SWICS will
 have an impact on many areas of solar and heliospheric physics, in particular
 providing essential and unique information on: (i) conditions and processes in
 the region of the corona where the solar wind is accelerated; (ii) the location
 of the source regions of the solar wind in the corona; (iii) coronal heating
 processes; (iv) the extent and causes of variations in the composition of the
 solar atmosphere; (v) plasma processes in the solar wind; (vi) the acceleration
 of energetic particles in the solar wind; (vii) the thermalization and
 acceleration of interstellar ions in the solar wind, and their composition; and
 (viii) the composition, charge states and behavior of the plasma in various
 regions of the Jovian magnetosphere.
 (Abstract from: G. Gloeckler et al., Astron. Astrophys. Suppl. Ser. 92,
 267-289, 1992) 
 For more information, see:
 http://solar-heliospheric.engin.umich.edu/
 and
 http://ulysses.jpl.nasa.gov/spacecraft/inst_swics.html
 Group: Instrument_Details
  Entry_ID: SWICS-U
  Group: Instrument_Identification
  Instrument_Category: Solar/Space Observing Instruments
  Instrument_Class: Particle Detectors
  Short_Name: SWICS-U
  Long_Name: Solar Wind Ion Composition Spectrometer (Ulysses)
  End_Group
  Group: Associated_Platforms
  Short_Name: ULYSSES
  End_Group
  Group: Spectral_Frequency_Information
  Wavelength_Keyword: Gamma Ray
  Number_Channels: 1
  Spectral_Frequency_Coverage_Range: 110 eV - 66.7 KeV
  End_Group
  Online_Resource: http://solar-heliospheric.engin.umich.edu/ulysses/
  Online_Resource: http://ulysses-ops.jpl.esa.int/ulysses/archive/swics.html
  Sample_Image: http://ulysses-ops.jpl.esa.int/ulysses/images/swics.jpg
  Group: Instrument_Logistics
  Data_Rate: 55 kbps
  Instrument_Start_Date: 1990-10-06
  Instrument_Owner: University of Michigan, Solar and Heliospheric Research Group
  End_Group
 End_Group</t>
  </si>
  <si>
    <t>cbe13031-7013-488c-a1b5-e2e4fb812bed</t>
  </si>
  <si>
    <t>used in ABoVE for the AVIRIS-NG, see Miller et al. 2019</t>
  </si>
  <si>
    <t>SWICS</t>
  </si>
  <si>
    <t>Solar Wind Ion Composition Spectrometer</t>
  </si>
  <si>
    <t>BO-105</t>
  </si>
  <si>
    <t>The Solar Wind Ion Composition Spectrometer (SWICS) and the Solar Wind Ions
 Mass Spectrometer (SWIMS) instruments on the Advanced Composition Explorer
 (ACE) are optimized for measurements of the chemical and isotopic composition
 of solar and interstellar matter. Both instruments are time-of-flight mass
 spectrometers with electrostatic analyzers, though each is optimized for
 different measurements. SWICS determines the chemical and ionic charge state
 composition of the solar wind and resolves H and He isotopes of both solar and
 interstellar sources. SWICS also measures the distribution functions of both
 the interstellar cloud and dust cloud pickup ions up to energies of 100 keV/e.
 SWIMS measures the chemical and isotopic composition of the solar wind for
 every element between He and Ni, up to 10 keV/e.
 SWIMS and SWICS was designed and developed by the University of Michigan, Ann
 Arbor, Solar and Heliospheric Research Group. 
 See:
 http://solar-heliospheric.engin.umich.edu/ace/
 Group: Instrument_Details
  Entry_ID: SWICS
  Group: Instrument_Identification
  Instrument_Category: Solar/Space Observing Instruments
  Instrument_Class: Particle Detectors
  Short_Name: SWICS
  Long_Name: Solar Wind Ion Composition Spectrometer
  End_Group
  Group: Associated_Platforms
  Short_Name: ACE
  End_Group
  Online_Resource: http://solar-heliospheric.engin.umich.edu/ace/
  Online_Resource: http://nssdc.gsfc.nasa.gov/database/MasterCatalog?sc=1997-045A&amp;ex=2
  Sample_Image: http://helios.gsfc.nasa.gov/ace/swics_sm.tif
  Group: Instrument_Logistics
  Data_Rate: 0.5 kbps
  Instrument_Start_Date: 1997-08-25
  Instrument_Owner: University of Michigan, Ann Arbor
  End_Group
 End_Group</t>
  </si>
  <si>
    <t>e9949888-a970-4312-a854-07297b4efe6c</t>
  </si>
  <si>
    <t>C-130 - 707</t>
  </si>
  <si>
    <t>SWIMS</t>
  </si>
  <si>
    <t>Solar Wind Ion Mass Spectrometer</t>
  </si>
  <si>
    <t>Advanced Solid State Array Spectroradiometer</t>
  </si>
  <si>
    <t>NASA- 707</t>
  </si>
  <si>
    <t>Studies vegetation properties, based at NASA AMES, science team RSS-2</t>
  </si>
  <si>
    <t>The Solar Wind Ion Composition Spectrometer (SWICS) and the Solar Wind
 Ions Mass Spectrometer (SWIMS) instruments on the Advanced Composition
 Explorer (ACE) are optimized for measurements of the chemical and
 isotopic composition of solar and interstellar matter. Both
 instruments are time-of-flight mass spectrometers with electrostatic
 analyzers, though each is optimized for different measurements. SWICS
 determines the chemical and ionic charge state composition of the
 solar wind and resolves H and He isotopes of both solar and
 interstellar sources. SWICS also measures the distribution functions
 of both the interstellar cloud and dust cloud pickup ions up to
 energies of 100 keV/e. SWIMS measures the chemical and isotopic
 composition of the solar wind for every element between He and Ni, up
 to 10 keV/e.
 SWIMS and SWICS was designed and developed by the University of
 Michigan, Ann Arbor, Solar and Heliospheric Research Group.
 See:
 http://solar-heliospheric.engin.umich.edu/ace/
 Group: Instrument_Details
  Entry_ID: SWIMS
  Group: Instrument_Identification
  Instrument_Category: Solar/Space Observing Instruments
  Instrument_Class: Particle Detectors
  Short_Name: SWIMS
  Long_Name: Solar Wind Ion Mass Spectrometer
  End_Group
  Group: Associated_Platforms
  Short_Name: ACE
  End_Group
  Online_Resource: http://solar-heliospheric.engin.umich.edu/ace/
  Online_Resource: http://nssdc.gsfc.nasa.gov/database/MasterCatalog?sc=1997-045A&amp;ex=1
  Sample_Image: http://helios.gsfc.nasa.gov/ace/swims_sm.tif
  Group: Instrument_Logistics
  Data_Rate: 0.505 kbps
  Instrument_Start_Date: 1997-08-25
  Instrument_Owner: University of Michigan, Ann Arbor
  End_Group
 End_Group</t>
  </si>
  <si>
    <t>04029c7f-6df9-47f0-ad9f-dd93ad04ec2c</t>
  </si>
  <si>
    <t>ASASP</t>
  </si>
  <si>
    <t>used by NCAR Electra on FIRE</t>
  </si>
  <si>
    <t>Analytical Spectral Devices Full Range Spectrometer</t>
  </si>
  <si>
    <t xml:space="preserve">The spectral shortwave
measurements are obtained with Analytical Spectral
Devices Full Range (ASD-FR) spectrometers, which
measured irradiance from 0.35 to 2.20 m at about 0.01-
m resolution (Kindel et al. 2001). </t>
  </si>
  <si>
    <t>SWOOPS</t>
  </si>
  <si>
    <t>Solar Wind Plasma Experiment (Ulysses)</t>
  </si>
  <si>
    <t>PI Brune, OH HO2, LIF</t>
  </si>
  <si>
    <t>NCAR C-130</t>
  </si>
  <si>
    <t>The Solar Wind Plasma Experiment on Ulysses is accurately characterizing the
 bulk flow and internal state conditions of the interplanetary plasma in three
 dimensions on the way out to Jupiter. These observations will continue over the
 full range of heliocentric distances and heliographic latitudes reached by the
 probe after its encounter with Jupiter and consequent deflection out of the
 ecliptic plane. Solar wind electrons and ions are measured simultaneously with
 independent curved-plate electrostatic analyzers equipped with multiple Channel
 Electron Multipliers (CEMs). The CEMs are arranged to detect particles at
 chosen polar angles from the spacecraft spin axis; resolution in spacecraft
 azimuth is obtained by timing measurements with the spacecraft Sun clock as the
 spacecraft spins. Electrons with central energies extending from 0.86 eV to 814
 eV are detected at seven polar angles and various combinations of azimuth angle
 to cover the unit sphere comprehensively, so as to enable computation of the
 pertinent electron velocity distribution parameters. As the average electron
 flux level changes with heliocentric distance, command control of the CEM
 counting intervals is used to extend the dynamic range. Ions are detected
 between 255 eV/q and 34.4 keV/q using appropriate subsets of 16 CEMs at spin
 angles designed to provide matrices of counts as a function of energy per
 charge, azimuth angle, and polar angle centered on the average direction of
 solar-wind flow. Data matrices are obtained every 4 min when the spacecraft is
 actively transmitting and every 8 min during data store periods. These matrices
 contain sufficient energy and angle resolution to permit a detailed
 characterization of the ion velocity distributions from which ion bulk
 parameters are derived. As the average ion flux intensity changes with
 heliocentric distance, the entrance aperture size is periodically optimized by
 command selection from a set of seven apertures on a disk driven by a stepping
 motor. Changes in the average solar wind flow direction relative to the
 Earth-pointing spacecraft spin axis are accommodated by command selection of
 the proper measurement matrix from a set of 11 matrices. In a separate mode of
 operation and under favorable conditions, heavy ions of oxygen, silicon, and
 iron at various charge levels are resolved.
 (Abstract from: S.J. Bame et al., Astron. Astrophys. Suppl. Ser. 92, 237-265,
 1992) 
 For more information, see:
 http://swoops.lanl.gov/
 and
 http://ulysses.jpl.nasa.gov/spacecraft/inst_swoops.html
 Group: Instrument_Details
  Entry_ID: SWOOPS
  Group: Instrument_Identification
  Instrument_Category: Solar/Space Observing Instruments
  Instrument_Class: Particle Detectors
  Short_Name: SWOOPS
  Long_Name: Solar Wind Plasma Experiment (Ulysses)
  End_Group
  Group: Instrument_Associated_Sensors
  Short_Name: EAE/SWOOPS
  Short_Name: IAE/SWOOPS
  End_Group
  Group: Associated_Platforms
  Short_Name: ULYSSES
  End_Group
  Group: Spectral_Frequency_Information
  Wavelength_Keyword: X-Ray
  Number_Channels: 7
  Spectral_Frequency_Coverage_Range: 1 eV - 900 eV
  End_Group
  Group: Spectral_Frequency_Information
  Wavelength_Keyword: Gamma Ray
  Number_Channels: 16
  Spectral_Frequency_Coverage_Range: 257 eV - 35 KeV
  End_Group
  Online_Resource: http://swoops.lanl.gov/index.html
  Online_Resource: http://ulysses-ops.jpl.esa.int/ulysses/archive/swoops.html
  Sample_Image: http://ulysses-ops.jpl.esa.int/ulysses/images/bai.gif
  Group: Instrument_Logistics
  Data_Rate: 100 kbps
  Instrument_Start_Date: 1990-10-06
  Instrument_Owner: Los Alamos National Laboratory
  End_Group
 End_Group</t>
  </si>
  <si>
    <t>fb0ea25b-c9d6-496e-8a10-ba3ba0dafc84</t>
  </si>
  <si>
    <t>https://cloud1.arc.nasa.gov/arctas/docs/instruments/athos.pdf</t>
  </si>
  <si>
    <t>TED</t>
  </si>
  <si>
    <t>Total Energy Detector</t>
  </si>
  <si>
    <t>The Total Energy Detector (TED) uses eight programmed swept
 electrostatic curved-plate analyzers with continuous dynode
 electron multipliers (CDEM) to select the particles type and
 energy.
 The TED measures electron and proton fluxes in the 0.05 to 20
 keV energy range. Measurements are related to j (E, alpha), the
 differential directional energy flux, found in the number of
 protons and electrons in units of number per (m?-s-Sr-keV).
 Two independent measurements of the particle flux are made at 0
 and 30? from the local vertical. The total energy is divided in
 two ranges: 0.05 to 1 keV and 1 to 20 keV. The TED also measures
 the maximum differential energy flux density and the energy at
 which it occurs for each direction and type (electron and
 proton).
 The TED consists of eight Electro-Static Analyzers (ESA), Pulse
 Height Discriminators (PHD), and In-Flight Calibrator (IFC), two
 high voltage (HV) supplies, a sweep voltage supply and
 housekeeping circuits. A particle (proton, ion or electron)
 enters an entrance of an ESA. If the particle has the right
 charge (+ or -) and energy, it passes through the ESA to the
 Continuous Dynode Electron Multiplier (CDEM). The CDEM makes a
 pulse that is processed by the PHD that sends a logic pulse to
 the DPU.
 Additional information available at
 "http://www.esa.int/export/esaME/ESA8I1V9EYC_sem_0.html"
 [Summary provided by ESA]
 Group: Instrument_Details
  Entry_ID: TED
  Group: Instrument_Identification
  Instrument_Category: Solar/Space Observing Instruments
  Instrument_Class: Particle Detectors
  Short_Name: TED
  Long_Name: Total Energy Detector
  End_Group
  Group: Associated_Platforms
  Short_Name: NOAA-N PRIME
  End_Group
 End_Group</t>
  </si>
  <si>
    <t>c5019f7d-d4fb-4ebe-8491-83e9f618d0eb</t>
  </si>
  <si>
    <t>THEMIS-SST</t>
  </si>
  <si>
    <t>THEMIS Solid State Telescope</t>
  </si>
  <si>
    <t>unknown</t>
  </si>
  <si>
    <t>[Source: NASA THEMIS home page, 
 http://www.nasa.gov/mission_pages/themis/spacecraft/SST.html ]
 The Solid State Telescope (SST) measures superthermal particle distribution functions, namely the number of ions and electrons coming towards the spacecraft from specified directions with specified energies within the energy range from 25 keV to 6 MeV. These particles are the much more energetic (hence superthermal) than the main magnetospheric population, but are quite important as tracers of acceleration and heating in the magnetosphere. SST observations help us achieve the objectives of the THEMIS mission by providing two different measurements of substorm onset within the Earthâ€™s plasma sheet, a region of enhanced particle fluxes and depressed magnetic field strengths within the Earthâ€™s magnetotail. The first method is based on the fact that the plasma sheet slowly thins prior to substorm onset, but rapidly expands at onset. Using the so-called â€˜finite gyroradiusâ€™ effect, the SST can remotely sense the location and motion of the boundaries of the plasma sheet, in particular the expansion at substorm onset. This is the first time that two SSTs will track this changing boundary from three locations while other instruments at different locations in the magnetosphere are determining the time of substorm onset.
 Group: Instrument_Details
  Entry_ID: THEMIS-SST
  Group: Instrument_Identification
  Instrument_Category: Solar/Space Observing Instruments
  Instrument_Class: Particle Detectors
  Short_Name: THEMIS-SST
  Long_Name: THEMIS Solid State Telescope
  End_Group
  Group: Associated_Platforms
  Short_Name: THEMIS
  End_Group
  Online_Resource: http://www.nasa.gov/mission_pages/themis/spacecraft/SST.html
  Online_Resource: http://themis.ssl.berkeley.edu/instrument_sst.shtml
  Sample_Image: http://www.nasa.gov/images/content/168041main_SST-FM1_med.jpg
  Creation_Date: 2008-08-13
  Group: Instrument_Logistics
  Instrument_Owner: NASA
  End_Group
 End_Group</t>
  </si>
  <si>
    <t>a46bb45e-fccb-418b-8595-3539f014a4e0</t>
  </si>
  <si>
    <t>TIDE</t>
  </si>
  <si>
    <t>Thermal Ion Dynamics Experiment</t>
  </si>
  <si>
    <t xml:space="preserve">Artic and Antarctic icecap/glacier changes. </t>
  </si>
  <si>
    <t>Topography</t>
  </si>
  <si>
    <t>The Thermal Ion Dynamics Experiment (TIDE) and Plasma Source Instrument (PSI)
 have been developed in response to the requirements of the ISTP Program for
 three-dimensional plasma composition measurements capable of tracking the
 outflow of ionospheric plasma throughout the magnetosphere. This plasma is in
 part lost to the downstream solar wind and in part recirculated within the
 magnetosphere, participating in the formation of the diamagnetic hot plasma
 sheet and ring current plasma populations. Significant obstacles which have
 previously made this task impossible include the low density and energy of the
 outflowing ionospheric plasma plume and the positive spacecraft floating
 potentials which exclude the low-energy plasma from detection on ordinary
 spacecraft. Based on a unique combination of focusing electrostatic ion optics
 and time of 3 flight detection and mass analysis, TIDE provides the
 unprecedented sensitivity (seven channels at 0.1 cm2 sr each) and resolution
 required for this purpose. PSI will produce a low energy plasma locally at the
 POLAR spacecraft which will provide the ion current required to balance the
 photoelectron current, along with a low temperature electron population, thus
 regulating the spacecraft potential at a few tenths of a volt positive relative
 to the space plasma.
 For more information, see:
 http://satyr.msfc.nasa.gov/TIDE/
 and
 http://pwg.gsfc.nasa.gov/polar/polar_inst.shtml
 Group: Instrument_Details
  Entry_ID: TIDE
  Group: Instrument_Identification
  Instrument_Category: Solar/Space Observing Instruments
  Instrument_Class: Particle Detectors
  Short_Name: TIDE
  Long_Name: Thermal Ion Dynamics Experiment
  End_Group
  Group: Associated_Platforms
  Short_Name: POLAR
  End_Group
  Online_Resource: http://xd12srv1.nsstc.nasa.gov/ssl/PAD/sppb/index_Tide.html
  Online_Resource: http://tide.gsfc.nasa.gov/
  Sample_Image: http://xd12srv1.nsstc.nasa.gov/ssl/PAD/sppb/TIDE/images/plate_1_lrg.gif
  Group: Instrument_Logistics
  Instrument_Start_Date: 1996-02-24
  Instrument_Owner: SW Research Labs
  Instrument_Owner: Los Alamos National Lab
  Instrument_Owner: Centre d'etude des Environnements Terrestre et Planetaires, France
  Instrument_Owner: Hughes Research Labs
  End_Group
 End_Group</t>
  </si>
  <si>
    <t>Jeff Myers</t>
  </si>
  <si>
    <t>9b47e4c5-0a04-4adc-8e83-975cb2cbc4a6</t>
  </si>
  <si>
    <t>C-130H Hercules, DC-8, P-3 Orion, Twin Otter, HU-25A Guardian</t>
  </si>
  <si>
    <t>https://airbornescience.nasa.gov/instrument/ATM</t>
  </si>
  <si>
    <t>TIDI</t>
  </si>
  <si>
    <t>TIMED Doppler Interferometer</t>
  </si>
  <si>
    <t>The Thermosphere-Ionosphere-Mesosphere Energetics and Dynamics
 (TIMED) satellite is a NASA Office of Space Sciences Sun-Earth
 Connection (SEC) mission to study the mesosphere and lower
 thermosphere from about 60 to 180 km altitude, and understand
 how solar variability and lower atmosphere processes combine to
 make this one of the most dynamic and variable regions of the
 terrestrial atmosphere.
 TIMED carries four instruments, a Global Ultraviolet Imager
 (GUVI), an infrared limb-sounder (SABER), a solar ultraviolet
 spectrometer (SEE), and a Fabry-Perot interferometer
 (TIDI). Data are available through the TIMED Mission Data Center
 and the individual instrument web sites.
 TIDI performs ultra-high-spectral-resolution measurements of
 airglow layers in the mesosphere and lower thermosphere in order
 to measure winds and temperatures using the doppler shifts and
 line shapes of spectral features. The instrument was built at
 the University of Michigan Space Physics Research Lab (SPRL),
 and is operated as a collaborative project between SPRL and
 HAO/NCAR.
 [Summary provided by UCAR]</t>
  </si>
  <si>
    <t>840f1418-801a-4cdc-ad23-e63be82fa3e1</t>
  </si>
  <si>
    <t xml:space="preserve">Naval Postgraduate School, Monterey, CA </t>
  </si>
  <si>
    <t>TIMAS</t>
  </si>
  <si>
    <t>Toroidal Imaging Mass-Angle Spectrograph</t>
  </si>
  <si>
    <t>The Toroidal Imaging Mass-Angle Spectrograph (TIMAS) instrument measures the
 full three-dimensional velocity distribution functions of all major
 magnetospheric ion species with one-half spin period time resolution. The TIMAS
 is a first order double focusing (angle and energy), imaging spectrograph that
 simultaneously measures all mass per charge components from 1 AMU/e to greater
 than 32 AMU/e over a nearly 360 degrees by 10 degree instantaneous
 field-of-view in 20 milliseconds. Mass per charge is dispersed radially on an
 anular microchannel plate detector and the azimuthal position on the detector
 is a map of the instantaneous 360 degrees field of view. With the rotation of
 the spacecraft, the TIMAS sweeps out a 4pi solid angle image in a half spin
 period. The energy per charge range from l5eV/e to 32 keV/e is covered in 28
 non-contiguous steps spaced approximately logarithmically with adjacent steps
 separated by about 30%. In order to handle the large volume of data within the
 telemetry limitations the distributions are compressed to varying degrees in
 angle and energy, log-count compressed and then further compressed by a
 lossless technique. This data processing task is supported by two SA3300
 microprocessors. The voltages (up to + 5 kV) for the tandem toroidal
 electrostatic analyzers are supplied from common high voltage supplies using
 optically controlled series-shunt regulators.
 For more information, see:
 http://lasp.colorado.edu/timas/TIMAS_description.html
 and
 http://pwg.gsfc.nasa.gov/polar/polar_inst.shtml
 Group: Instrument_Details
  Entry_ID: TIMAS
  Group: Instrument_Identification
  Instrument_Category: Solar/Space Observing Instruments
  Instrument_Class: Particle Detectors
  Short_Name: TIMAS
  Long_Name: Toroidal Imaging Mass-Angle Spectrograph
  End_Group
  Group: Associated_Platforms
  Short_Name: POLAR
  End_Group
  Online_Resource: http://lasp.colorado.edu/timas/TIMAS_description.html
  Sample_Image: http://lasp.colorado.edu/timas/Full_size_b.gif
  Group: Instrument_Logistics
  Instrument_Start_Date: 1996-02-24
  Instrument_Owner: Lockheed Martin Missiles &amp; Space Company
  Instrument_Owner: Southwest Research Institute
  Instrument_Owner: Mullard Space Science Laboratory, University College, UK
  Instrument_Owner: University of Berne, Switzerland
  End_Group
 End_Group</t>
  </si>
  <si>
    <t>d29c6ed9-a4f2-42f8-8e8d-3c8a7e6cef4a</t>
  </si>
  <si>
    <t>C-130 - NCAR</t>
  </si>
  <si>
    <t xml:space="preserve">https://eosweb.larc.nasa.gov/ACEDOCS/measurements_aircraft.html
</t>
  </si>
  <si>
    <t>ULEIS</t>
  </si>
  <si>
    <t>Ultra Low Energy Isotope Spectrometer</t>
  </si>
  <si>
    <t>The Ultra Low Energy Isotope Spectrometer (ULEIS) on the Advanced
 Composition Explorer (ACE) measures ion fluxes over the charge range
 from He through Ni from about 20 keV/nucleon to 10 MeV/nucleon, thus
 covering both suprathermal and energetic particle energy
 ranges. Exploratory measurements of ultra-heavy species (mass range
 above Ni) will also be performed in a more limited energy range near
 0.5 MeV/nucleon. ULEIS will be studying the elemental and isotopic
 composition of solar energetic particles, and the mechanisms by which
 these particles are energized in the solar corona. ULEIS will also
 investigate mechanisms by which supersonic interplanetary shock waves
 energize ions.
 ULEIS was designed and developed by ther Johns Hopkins Applied Physics
 Laboratory and the University of Maryland
 See:
 http://sd-www.jhuapl.edu/ACE/ULEIS/
 Group: Instrument_Details
  Entry_ID: ULEIS
  Group: Instrument_Identification
  Instrument_Category: Solar/Space Observing Instruments
  Instrument_Class: Particle Detectors
  Short_Name: ULEIS
  Long_Name: Ultra Low Energy Isotope Spectrometer
  End_Group
  Group: Associated_Platforms
  Short_Name: ACE
  End_Group
  Online_Resource: http://sd-www.jhuapl.edu/ACE/ULEIS/
  Sample_Image: http://sd-www.jhuapl.edu/ACE/ULEIS/pics/NEW_ULEISimage4x4.gif
  Group: Instrument_Logistics
  Data_Rate: 1 kbps
  Instrument_Start_Date: 1997-08-25
  Instrument_Owner: Johns Hopkins University Applied Physics Lab
  End_Group
 End_Group</t>
  </si>
  <si>
    <t>283bb108-ea36-4946-99a0-0910946e3265</t>
  </si>
  <si>
    <t>ATM 3</t>
  </si>
  <si>
    <t>ATM 4</t>
  </si>
  <si>
    <t>The CBERS (China-Brazil Earth Resources Satellite)cooperative program has been jointly developed by China and Brazil to build up a set of remote sensing Satellites. CBERS-1 was launched on Oct. 14, 1999, which operated until Aug. 2003. CBERS-2 was launched on Oct. 21, 2003, which is still working in orbit. The third satellite CBERS-2B was launched on Sep.19, 2007, which carries in-board a multisensor payload with different spatial resolutions called: HR (High Resolution Panchromatic), CCD (Charge Coupled Device) and WFI (Wide Field Image) camera. 
 IRMSS is present in CBERS-1 and -2, not however in CBERS-2B, where it was replaced by HRC (High-Resolution Panchromatic Camera). The IRMSS operates in 4 spectral bands, thus extending the CBERS spectral coverage up to the thermal infrared range. It images a 120 km swath with the resolution of 80m (160m in the thermal channel). In 26 days one obtains a complete Earth coverage that can be correlated with the images of the CCD camera. 
 HR camera is the first civilian high spatial resolution sensor, whose designed spatial resolution is 2.36m. HR camera operates in a single spectral band which covers visible and near-infrared bands. It is only present in CBERS-2B, not in CBERS-1 and -2. It generates images of 27km width and resolution 2.7m, which will allow the observation of surface objects with large detail. Given its 27km swath, five 26 days cycles are necessary for the 113km standard CCD swath to be covered by HRC. 
 The CCD camera provides images of a 113 km wide strip with 20m spatial resolution. Since this camera has a sideways pointing capability of Â± 32 degrees, it is capable of taking stereoscopic images of a certain region. In addition, any phenomenon detected by the WFI may be "zoomed in" by the oblique view of the CCD camera with a maximum time lag of 3 days. The CCD camera operates in 5 spectral bands that include a panchromatic one from 0.51 to 0.73 Âµm. The two spectral bands of the WFI are also present in the CCD camera to allow complementing the data of the two types of remote sensing images. A complete coverage cycle of the CCD camera takes 26 days.
 The WFI has a ground swath of 890 km which provides a synoptic view with spatial resolution of 260m. The Earth surface is completely covered in about 5 days.
 The data collected by the satellites are used in several applications, such as CPTEC weather forecast, ocean circulation studies, tides, chemistry of the atmosphere, agriculture planning, besides others, thru more than 600 platforms installed in Brazil. One important application is the hydrological basin monitoring by the ANA and SIVAM platform networks, which provides Brazilian river and rain data.
 CBERS-3 is expected to be launched in 2009, CBERS-4 in 2011. CBERS-3 and -4 satellites represent an evolution of CBERS-1 and -2. Four cameras will be present in the payload module, with improved geometrical and radiometric performance. They are: PanMux Camera-PANMUX, Multi-spectral Camera-MUXCAM, Scanning Medium Resolution Scanner-IRSCAM and Wide Field Imaging Camera-WFICAM. The orbits of the two satellites will be the same as for CBERS-1 and -2.
 Group: Instrument_Details
  Entry_ID: CBERS
  Group: Instrument_Identification
  Instrument_Category: Solar/Space Observing Instruments
  Instrument_Class: Photon/Optical Detectors
  Instrument_Type: Cameras
  Short_Name: CBERS
  End_Group
  Group: Instrument_Associated_Sensors
  Short_Name: WIDE FIELD IMAGER
  Short_Name: HIGH RESOLUTION CAMERA
  Short_Name: CHARGE COUPLED DEVICE
  End_Group
  Group: Associated_Platforms
  Short_Name: CBERS-1
  Short_Name: CBERS-2
  Short_Name: CBERS-2B
  Short_Name: CBERS-3
  Short_Name: CBERS-4
  End_Group
  Online_Resource: http://www.cbers.inpe.br/en/programas/cbers1-2.htm
  Creation_Date: 2008-05-30
  Group: Instrument_Logistics
  Instrument_Owner: China National Space Administration (CNSA)
  Instrument_Owner: Brazilian Instituto Nacional de Pesquisas Espaciais (INPE)
  End_Group
 End_Group</t>
  </si>
  <si>
    <t>efa1e3d9-c9b8-485d-ae7e-b4616040e4fd</t>
  </si>
  <si>
    <t>Surface and atmospheric radiative transfer</t>
  </si>
  <si>
    <t>SPECTROHELIOGRAPHS</t>
  </si>
  <si>
    <t>C-130 - UKMO</t>
  </si>
  <si>
    <t>United Kingdom Meterological Office</t>
  </si>
  <si>
    <t>SPECTROHELIOGRAPHS are H-alpha spectroheliograms which are
 generally taken with telescopes equipped with a half-angstrom
 bandwidth Halle filter. These H-alpha observations consist of
 solar patrols (routine monitoring) of the whole disk or selected
 regions of the sun; two of the six instruments on board the
 OSO-7 were a EUV spectroheliograph and a Hard X-ray Spectrometer
 (Datlowe, Elcan, and Hudson 1974). The spectroheliograph
 provided 5'x5' rasters spectroheliograms) over the active region
 at four wavelengths every 61 s, with a pixel size of 12' x
 20'. Only about 1/3 of the solar image was scanned. The
 instrument could co-record H-alpha spectroheliograms with a wide
 0.086 nm band pass, blue shifted 0.016 nm from the H-alpha rest
 wavelength through the same aperture as the EUV
 spectroheliograms.</t>
  </si>
  <si>
    <t>fff596a8-f792-4627-8c3a-954012a1969b</t>
  </si>
  <si>
    <t>Airborne Vertical Atmosphere Profiling System</t>
  </si>
  <si>
    <t xml:space="preserve">The Airborne Vertical Atmosphere Profiling System (AVAPS) uses dropwinsonde and Global Positioning System (GPS) receivers to measure the atmospheric state parameters of pressure, temperature, humidity, and wind during the sonde's descent. Dropwinsondes are released from a variety of aircraft over data-sparse regions such as oceans and remote mountain regions. The inner electronic components of the dropsonde consist of precision temperature, pressure and humidity sensors, a low powered telemetry transmitter, a GPS receiver and a microprocessor. 
</t>
  </si>
  <si>
    <t>profiles of Temperature, Pressure, Humidity and Winds</t>
  </si>
  <si>
    <t>SPIN-SCAN AURORAL IMAGER</t>
  </si>
  <si>
    <t>The SPIN-SCAN AURORAL IMAGER is located on the Dynamics
 Explorer-1; The DE-1 auroral image data set consists of all
 mission analysis files (MAFs). Each MAF contains one
 nadir-centered image produced by one of the three photometers;
 auroral images are obtained at 391.4, 557.7 and 630.0
 nm. Several background filters are also provided.</t>
  </si>
  <si>
    <t>ff1e71a9-62ed-4dbd-b0c7-f70c54a79d34</t>
  </si>
  <si>
    <t>6c0e547e-70cc-47db-8c8c-97c5ba73f1da</t>
  </si>
  <si>
    <t>NCAR/EOL/ISF/SG</t>
  </si>
  <si>
    <t>UCAR/NCAR/EOL</t>
  </si>
  <si>
    <t>C-130 Hercules - WFF</t>
  </si>
  <si>
    <t>Charged Coupled Devices</t>
  </si>
  <si>
    <t>https://airbornescience.nasa.gov/aircraft/C-130H_-_WFF</t>
  </si>
  <si>
    <t>K-LINE CCD/SOLAR OSCILLATIONS</t>
  </si>
  <si>
    <t>657ac23c-4ee8-400c-bd41-165dfd3845f5</t>
  </si>
  <si>
    <t>b867df1d-a9dd-4c68-89db-1290217890a4</t>
  </si>
  <si>
    <t>HS3, OLYMPEX</t>
  </si>
  <si>
    <t>1997-present</t>
  </si>
  <si>
    <t>varies</t>
  </si>
  <si>
    <t>Vaisala</t>
  </si>
  <si>
    <t>Telescopes</t>
  </si>
  <si>
    <t>C/P</t>
  </si>
  <si>
    <t>Coronagraph/Polarimeter</t>
  </si>
  <si>
    <t>1cc74977-f4b6-44e1-a9f0-ff0af803f93c</t>
  </si>
  <si>
    <t>b4c33855-3aae-436d-8e75-8d6e432729eb</t>
  </si>
  <si>
    <t>C-130Q - 427</t>
  </si>
  <si>
    <t>NASA-427</t>
  </si>
  <si>
    <t>C-131 - UW</t>
  </si>
  <si>
    <t>LASCO</t>
  </si>
  <si>
    <t>Large Angle and Spectrometric COronagraph</t>
  </si>
  <si>
    <t>The Large Angle and Spectrometric COronagraph (LASCO) instrument is one of 11
 instruments included on the joint NASA/ESA SOHO (Solar and Heliospheric
 Observatory) spacecraft. The LASCO instrument is a set of three coronagraphs
 that image the solar corona from 1.1 to 32 solar radii. It is convenient to
 measure distances in terms of solar radii. One solar radius is about 700,000
 km, 420,000 miles or 16 arc minutes. A coronagraph is a telescope that is
 designed to block light coming from the solar disk, in order to see the
 extremely faint emission from the region around the sun, called the corona.
 LASCO was built by an international consortium of four institutions in four
 different countries:
 - Naval Research Laboratory, Washington, DC
 - Max-Planck-Institute for Aeronomy, Lindau, Germany
 - Research, University of Birmingham, Birmingham, England
 - Laboratoire d'Astronomie Spatiale, Marseille, France
 The LASCO electronics box also provides services for an additional experiment
 called the Extreme Ultraviolet Imaging Telescope (EIT). Since the two
 experiments are closely coupled, status and other general information can be
 obtained at this site, but more specific information is available from the EIT
 home page (http://umbra.nascom.nasa.gov/eit/).
 For more information, see:
 http://lasco-www.nrl.navy.mil/lasco.html
 and
 http://star.mpae.gwdg.de/
 Group: Instrument_Details
  Entry_ID: LASCO
  Group: Instrument_Identification
  Instrument_Category: Solar/Space Observing Instruments
  Instrument_Class: Photon/Optical Detectors
  Instrument_Type: Telescopes
  Short_Name: LASCO
  Long_Name: Large Angle and Spectrometric COronagraph
  End_Group
  Group: Associated_Platforms
  Short_Name: SOHO
  End_Group
  Group: Spectral_Frequency_Information
  Wavelength_Keyword: Ultraviolet
  Number_Channels: 3
  Spectral_Frequency_Resolution: 0.07 nm
  End_Group
  Online_Resource: http://lasco-www.nrl.navy.mil/
  Online_Resource: http://star.mpae.gwdg.de/
  Sample_Image: http://lasco-www.nrl.navy.mil/content/gif/LASCO_front.gif
  Group: Instrument_Logistics
  Instrument_Start_Date: 1995-12-02
  Instrument_Owner: Naval Research Lab
  Instrument_Owner: Max Planck Institute for Solar System Research
  End_Group
 End_Group</t>
  </si>
  <si>
    <t>e853c3c9-9745-4b49-95dd-c1545d134914</t>
  </si>
  <si>
    <t>Airborne Visible/Infrared Imaging Spectrometer</t>
  </si>
  <si>
    <t>C-172 - UNK - BOREAS</t>
  </si>
  <si>
    <t>The main objective of the AVIRIS project is to identify, measure, and monitor constituents of the Earth's surface and atmosphere based on molecular absorption and particle scattering signatures. Research with AVIRIS data is predominantly focused on understanding processes related to the global environment and climate change.</t>
  </si>
  <si>
    <t>imagery</t>
  </si>
  <si>
    <t>C-GPFK 'Eyeball'</t>
  </si>
  <si>
    <t>FY08 funding $1850K</t>
  </si>
  <si>
    <t>https://aviris.jpl.nasa.gov/alt_locator/</t>
  </si>
  <si>
    <t>C-182 - UNK - BOREAS</t>
  </si>
  <si>
    <t>LAT</t>
  </si>
  <si>
    <t>Large Area Telescope</t>
  </si>
  <si>
    <t>LAT baseline design for the GLAST tracker consists of a four-by-four array of tower modules. Each tower module consists of interleaved planes of silicon-strip detectors and tracker tungsten converter sheets. Silicon-strip detectors are able to more precisely track the electron or positron produced from the initial gamma-ray than previous types of detectors. SSDs will have the ability to determine the location of an object in the sky to within 0.5 to 5 arc minutes. The pair conversion signature is also used to help reject the much larger background of charged cosmic rays. The high intrinsic efficiency and reliability of this technology enables straight forward event reconstruction and excellent resolution with small tails. These ease-of-use properties will maximize the mission science return for guest observers.
 Summary provided by http://www-glast.stanford.edu/Instrument.html
 Group: Instrument_Details
  Entry_ID: LAT
  Group: Instrument_Identification
  Instrument_Category: Solar/Space Observing Instruments
  Instrument_Class: Photon/Optical Detectors
  Instrument_Type: Telescopes
  Short_Name: LAT
  Long_Name: Large Area Telescope
  End_Group
  Group: Associated_Platforms
  Short_Name: FERMI
  End_Group
  Online_Resource: http://www-glast.stanford.edu/Instrument.html
  Sample_Image: http://www-glast.stanford.edu/images/glast2close.jpg
  Creation_Date: 2009-10-07
 End_Group</t>
  </si>
  <si>
    <t>328ad1dd-e526-4995-9245-f251b6e02ecf</t>
  </si>
  <si>
    <t>OPTICAL TELESCOPES</t>
  </si>
  <si>
    <t>OPTICAL TELESCOPES provide a magnifier of images of distant objects.</t>
  </si>
  <si>
    <t>6f75c1a9-6b02-4239-9809-10f95201b407</t>
  </si>
  <si>
    <t>SOLAR TELESCOPES</t>
  </si>
  <si>
    <t>A SOLAR TELESCOPES is a magnifier of images of distant objects.</t>
  </si>
  <si>
    <t>05465677-7016-46cb-984f-76f27aa67bb3</t>
  </si>
  <si>
    <t>ER-2, Twin Otter, WB-57, Proteus</t>
  </si>
  <si>
    <t>2006-present</t>
  </si>
  <si>
    <t>SOON SOLAR TELESCOPES</t>
  </si>
  <si>
    <t>51f533ea-9529-4916-b47f-8f2143f2fe1b</t>
  </si>
  <si>
    <t>https://aviris.jpl.nasa.gov/data/index.html
replaced by AVIRISng</t>
  </si>
  <si>
    <t>SOT</t>
  </si>
  <si>
    <t>SOLAR OPTICAL TELESCOPE (HINODE)</t>
  </si>
  <si>
    <t>406d1bc6-8488-4691-a35e-f7e61b8aa268</t>
  </si>
  <si>
    <t>AVIRIS-C</t>
  </si>
  <si>
    <t>used in COMEX campaign</t>
  </si>
  <si>
    <t>Imaging</t>
  </si>
  <si>
    <t>https://avirisng.jpl.nasa.gov/alt_locator/</t>
  </si>
  <si>
    <t>TELESCOPES</t>
  </si>
  <si>
    <t>a84eba5f-3055-4c0b-ba38-9c7ccd230237</t>
  </si>
  <si>
    <t>C-580 - TE-16</t>
  </si>
  <si>
    <t>Canada Centre for Remote Sensing</t>
  </si>
  <si>
    <t>TE-16</t>
  </si>
  <si>
    <t>TRACE IMAGING TELESCOPE</t>
  </si>
  <si>
    <t>Cessna 206 - ARM</t>
  </si>
  <si>
    <t>Transition Region and Coronal Explorer Telescope</t>
  </si>
  <si>
    <t>ARM Climate Research Facility</t>
  </si>
  <si>
    <t>The TRACE imaging telescope is the sole science instrument on the spacecraft. Its primary science objectives are to: (1) follow the evolution of magnetic field structures from the solar interior to the corona; (2) investigate the mechanisms of the heating of the outer solar atmosphere; and, (3) determine the triggers and onset of solar flares and mass ejections.
 The 30 cm aperture Transition Region and Coronal Explorer (TRACE) telescope on the TRACE mission uses four normal-incidence coatings for the EUV and UV on quadrants of the primary and secondary mirrors. The segmented coatings on solid mirrors form identically sized and perfectly coaligned images. Pointing is internally stabilized to 0.1 arc second against spacecraft jitter. A 1024 x 1024 CCD detector collects images over an 8.5 x 8.5 arc minute field-of-view (FOV). A powerful data handling computer enables very flexible use of the CCD array including adaptive target selection, data compression, and fast operation for a limited FOV.
 For more information on the TRACE telescope, see: http://vestige.lmsal.com/TRACE/Project/Instrument/insrument.htm 
 Group: Instrument_Details
  Entry_ID: TRACE IMAGING TELESCOPE
  Group: Instrument_Identification
  Instrument_Category: Solar/Space Observing Instruments
  Instrument_Class: Photon/Optical Detectors
  Instrument_Type: Telescopes
  Short_Name: TRACE IMAGING TELESCOPE
  Long_Name: Transition Region and Coronal Explorer Telescope
  End_Group
  Group: Associated_Platforms
  Short_Name: TRACE
  End_Group
  Group: Spectral_Frequency_Information
  Wavelength_Keyword: Ultraviolet
  Number_Channels: 8
  Spectral_Frequency_Coverage_Range: 284A - 2500A
  Spectral_Frequency_Resolution: 8.4 - 170 nm
  End_Group
  Online_Resource: http://trace.lmsal.com/Project/Instrument/insrument.htm
  Online_Resource: http://nssdc.gsfc.nasa.gov/nmc/experimentDisplay.do?id=1998-020A-01
  Online_Resource: http://sunland.gsfc.nasa.gov/smex/
  Sample_Image: http://trace.lmsal.com/Images/insphoto.gif
  Group: Instrument_Logistics
  Instrument_Start_Date: 1998-04-02
  Instrument_Owner: USA/NASA
  Instrument_Owner: Lockheed Martin Solar and Astrophysics Lab
  End_Group
 End_Group</t>
  </si>
  <si>
    <t>6f28194d-9df5-4ec4-bbbd-075cb23cc4ae</t>
  </si>
  <si>
    <t>7502f18e-f489-49f5-b879-27d5407df7ec</t>
  </si>
  <si>
    <t>Cessna 206 - LaRC</t>
  </si>
  <si>
    <t>AIA-SDO</t>
  </si>
  <si>
    <t>https://airbornescience.nasa.gov/aircraft/Cessna_206H_-_LaRC</t>
  </si>
  <si>
    <t>Atmospheric Imaging Assembly on Solar Dynamics Observatory</t>
  </si>
  <si>
    <t>[Source: Atmospheric Imaging Assembly team home page, http://aia.lmsal.com/ ]
 The Atmospheric Imaging Assembly (AIA) for the Solar Dynamics Observatory (SDO) is designed to provide an unprecendented view of the solar corona, taking images that span at least 1.3 solar diameters in mutiple wavelengths nearly simultaneously, at a resolution of about 1 arcsec and at a cadence of 10 seconds or better. The primary goal of the AIA Science Investigation is to use these data, together with data from other SDO instruments and from other observatories, to significantly improve our understanding of the physics behind the activity displayed by the Sun's atmosphere, which drives space weather in the heliosphere and in planetary environments. The AIA will produce data required for quantitative studies of the evolving coronal magnetic field, and the plasma that it holds, both in quiescent phases and during flares and eruptions; the AIA science investigation aims to utilize these data in a comprehensive research program to provide new understanding of the observed processes and, ultimately, to guide development of advanced forecasting tools needed by the user community of the Living With a Star (LWS) program.
 Group: Instrument_Details
  Entry_ID: AIA-SDO
  Group: Instrument_Identification
  Instrument_Category: Solar/Space Observing Instruments
  Instrument_Class: Photon/Optical Detectors
  Short_Name: AIA-SDO
  Long_Name: Atmospheric Imaging Assembly on Solar Dynamics Observatory
  End_Group
  Group: Associated_Platforms
  Short_Name: SDO
  End_Group
  Group: Spectral_Frequency_Information
  Wavelength_Keyword: Ultraviolet
  Number_Channels: 3 UV-Visible channels
  End_Group
  Group: Spectral_Frequency_Information
  Wavelength_Keyword: Ultraviolet
  Number_Channels: 7 Extreme Ultraviolet Channels
  End_Group
  Online_Resource: http://aia.lmsal.com/
  Online_Resource: http://sdo.gsfc.nasa.gov/mission/instruments.php
  Creation_Date: 2009-04-24
  Group: Instrument_Logistics
  Instrument_Owner: USA/NASA
  End_Group
 End_Group</t>
  </si>
  <si>
    <t>dfacaad0-0e2f-4426-8731-0acd3c3999a8</t>
  </si>
  <si>
    <t>AIRGLOW SENSOR</t>
  </si>
  <si>
    <t>Global measurements of the hydroxyl mesospheric airglow over an extended period of time have been made possible by the NASA SABER infrared sensor aboard the TIMED satellite which has been functioning since December of 2001. The orbital mission has continued over a significant portion of a solar cycle. Experimental data from SABER for several years have exhibited equatorial enhancements of the nighttime mesospheric OH airglow layer consistent with the high average diurnal solar flux. The brightening of the OH airglow typically means more H+O3 is being reacted. At both the spring and autumn seasonal equinoxes when the equatorial solar UV irradiance mean is greatest, the peak volume emission rate (VER) of the nighttime Meinel infrared airglow typically appears to be both significantly brighter plus lower in altitude by several kilometres at low latitudes compared with midlatitude findings.
 Group: Instrument_Details
  Entry_ID: AIRGLOW SENSOR
  Group: Instrument_Identification
  Instrument_Category: Solar/Space Observing Instruments
  Instrument_Class: Photon/Optical Detectors
  Short_Name: AIRGLOW SENSOR
  End_Group
  Group: Instrument_Associated_Sensors
  Short_Name: AIRGLOW SENSOR
  End_Group
  Online_Resource: http://www.iop.org/EJ/abstract/1402-4896/75/5/004
  Creation_Date: 2008-03-18
 End_Group</t>
  </si>
  <si>
    <t>eb147027-c757-43d6-a9fc-e492a21b3404</t>
  </si>
  <si>
    <t>ER-2, Twin Otter, Proteus, WB-57</t>
  </si>
  <si>
    <t>2014-2017</t>
  </si>
  <si>
    <t>AIRGLOW/AURORA IMAGER</t>
  </si>
  <si>
    <t>c49dbd34-167c-4eab-86e5-f41383986357</t>
  </si>
  <si>
    <t>https://airbornescience.jpl.nasa.gov/instruments/avirisng; https://aviris-ng.jpl.nasa.gov/data.html; Information about new campaigns and flights https://aviris-ng.jpl.nasa.gov/newdata.html</t>
  </si>
  <si>
    <t>PI Beyersdorf, CO2, differential NDIR</t>
  </si>
  <si>
    <t>AP</t>
  </si>
  <si>
    <t>AURORAL PHOTOMETER (SNOE)</t>
  </si>
  <si>
    <t>https://cloud1.arc.nasa.gov/arctas/docs/instruments/avocet.pdf
https://discover-aq.larc.nasa.gov/pdf/2010STM/SVay_DAQ_20101005.pdf</t>
  </si>
  <si>
    <t>The auroral photometer (AP) is a two-channel broad-band instrument that is used to determine the energy deposited in the upper atmosphere by energetic auroral electrons. It is similar to airglow photometers developed by LASP and flown on OGO-5 and -6 in the late 1960's. The channels consist of two Hamamatsu phototube detectors, a UV filter for each channel, and a field of view limiter for each channel. Both channels have circular fields of view, 11 degree full-cone. The detectors are identical phototubes with magnesium fluoride (MgF2) windows and cesium iodide (CsI) photocathodes. Channel A has a calcium fluoride (CaF2) filter placed in front of the detector and channel B has a barium fluoride (BaF2) filter. The combination of the CsI photocathode and the CaF2 filter produces a bandpass from 125 to 180 nm for channel A, allowing a combined measurement of the LBH bands, the OI doublet at 135.6 nm, and the OI triplet at 130.4 nm. Channel B has a 135 to 180 nm bandpass, providing a measurement of the LBH bands and the OI doublet at 135.6 nm with the exclusion of the OI triplet at 130.4 nm. The sensitivity of channel A at 130.4 nm is 23 counts/second/Rayleigh and the sensitivity of channel B at 135.6 nm is 26 counts/second/Rayleigh. The AP and UVS photomultiplier electronics are identical, resulting in significant economies in fabrication and operation.
 As with the UVS, the AP is mounted with its optical axis perpendicular to the S/C spin axis. The AP produces continuous data but at a much lower rate than the UVS. Only the downward- looking 60Â° of each spin will be stored. The integration time for each channel is set to 63 milliseconds which provides 32 samples per channel per spin. Data from the AP are stored in its buffer, which is emptied once per spin by the S/C microprocessor.
 Summary provided by http://lasp.colorado.edu/snoe/spacecraft/instruments.html
 Group: Instrument_Details
  Entry_ID: AP
  Group: Instrument_Identification
  Instrument_Category: Solar/Space Observing Instruments
  Instrument_Class: Photon/Optical Detectors
  Short_Name: AP
  Long_Name: AURORAL PHOTOMETER (SNOE)
  End_Group
  Group: Associated_Platforms
  Short_Name: SNOE
  End_Group
  Online_Resource: http://lasp.colorado.edu/snoe/spacecraft/instruments.html
  Sample_Image: http://lasp.colorado.edu/snoe/images/AP_New.gif
  Creation_Date: 2009-10-07
 End_Group</t>
  </si>
  <si>
    <t>d951f8e8-703b-4af3-8861-6d561d5ad1b0</t>
  </si>
  <si>
    <t>AVRIS</t>
  </si>
  <si>
    <t>Airborne Visible Infared Imaging Spectrometer</t>
  </si>
  <si>
    <t>N504NA</t>
  </si>
  <si>
    <t>Studies vegetation properties, based at NASA AMES, science team RSS-18</t>
  </si>
  <si>
    <t>CORONAGRAPHS</t>
  </si>
  <si>
    <t>AWAS</t>
  </si>
  <si>
    <t>air sampler often flown on ER-2 for collecting atmospheric particles</t>
  </si>
  <si>
    <t>CORONAGRAPHS are instruments used for photographing the corona
 and prominences of the sun at times other than at solar eclipse.</t>
  </si>
  <si>
    <t>e8e62902-f8e3-41a4-b9e5-28f99508c330</t>
  </si>
  <si>
    <t>Chieftain - UNK - BOREAS</t>
  </si>
  <si>
    <t>York Univ. / Institute Space &amp; Terr. Sci.</t>
  </si>
  <si>
    <t>C-GCJX "Trilium 103"</t>
  </si>
  <si>
    <t>DCOTSS, SEAC4RS</t>
  </si>
  <si>
    <t>GREEN CORONAGRAPH</t>
  </si>
  <si>
    <t>Citation - UND</t>
  </si>
  <si>
    <t xml:space="preserve">UND Citation </t>
  </si>
  <si>
    <t>solar flux</t>
  </si>
  <si>
    <t>Anthony BUcholtz</t>
  </si>
  <si>
    <t>http://airborneresearch.atmos.und.edu/AircraftInfo.aspx</t>
  </si>
  <si>
    <t>A GREEN CORONAGRAPH is an instrument used for photographing the
 corona and prominences of the sun at times other than at solar
 eclipse; An occulting disk used to block out the image of the
 body of the sun in the focal plane of the objective lines and
 light of the corona passes through and onto film which is used
 with a green filter.</t>
  </si>
  <si>
    <t>https://cloud1.arc.nasa.gov/arctas/docs/instruments/bbr.pdf
https://espo.nasa.gov/camp2ex/instrument/BBR</t>
  </si>
  <si>
    <t>f486b743-ef0f-4a8f-b9da-fe692c56c86a</t>
  </si>
  <si>
    <t>BMMR</t>
  </si>
  <si>
    <t>Varnes Multiband Modular Radiometer</t>
  </si>
  <si>
    <t>Brown Carbon PiLS</t>
  </si>
  <si>
    <t>Measurements: Spectrally resolved aerosol absorption, PI: Rebecca Washenfelder, Lisa Azzarallo, Inst: NOAA ESRL CSD, York University</t>
  </si>
  <si>
    <t>HELIOGRAPHS</t>
  </si>
  <si>
    <t>HELIOGRAPHS are instruments that records the duration of
 sunshine and gives a qualitative measure of the amount of
 sunshine by the action of the sun?s rays upon blueprint paper; a
 type of sunshine recorder.</t>
  </si>
  <si>
    <t>e3211dbd-5432-4b13-b5ca-2ac11981f1e8</t>
  </si>
  <si>
    <t>C-MIGITS-III</t>
  </si>
  <si>
    <t>Cirpas twin otter primary gps/ins system</t>
  </si>
  <si>
    <t>CAFE</t>
  </si>
  <si>
    <t>HMI-SDO</t>
  </si>
  <si>
    <t>Compact Airborne Formaldehyde Experiment</t>
  </si>
  <si>
    <t>Helioseismic and Magnetic Imager on Solar Dynamics Observatory</t>
  </si>
  <si>
    <t>insitu sampler of formaldehyde (CH2O)</t>
  </si>
  <si>
    <t>[Source: Stanford University HMI home page, http://hmi.stanford.edu/ ]
 The primary goal of the Helioseismic and Magnetic Imager (HMI) investigation is to study the origin of solar variability and to characterize and understand the Sunâ€™s interior and the various components of magnetic activity. The HMI investigation is based on measurements obtained with the HMI instrument as part of the Solar Dynamics Observatory (SDO) mission. HMI makes measurements of the motion of the solar photosphere to study solar oscillations and measurements of the polarization in a spectral line to study all three components of the photospheric magnetic field. HMI produces data to determine the interior sources and mechanisms of solar variability and how the physical processes inside the Sun are related to surface magnetic field and activity. It also produces data to enable estimates of the coronal magnetic field for studies of variability in the extended solar atmosphere. HMI observations will enable establishing the relationships between the internal dynamics and magnetic activity in order to understand solar variability and its effects, leading to reliable predictive capability, one of the key elements of the Living With a Star (LWS) program.
 Group: Instrument_Details
  Entry_ID: HMI-SDO
  Group: Instrument_Identification
  Instrument_Category: Solar/Space Observing Instruments
  Instrument_Class: Photon/Optical Detectors
  Short_Name: HMI-SDO
  Long_Name: Helioseismic and Magnetic Imager on Solar Dynamics Observatory
  End_Group
  Group: Associated_Platforms
  Short_Name: SDO
  End_Group
  Group: Spectral_Frequency_Information
  Wavelength_Keyword: Visible
  End_Group
  Online_Resource: http://sdo.gsfc.nasa.gov/mission/instruments.php
  Online_Resource: http://hmi.stanford.edu/
  Sample_Image: http://hmi.stanford.edu/cover_tiny.jpg
  Creation_Date: 2009-04-24
  Group: Instrument_Logistics
  Instrument_Owner: USA/NASA
  End_Group
 End_Group</t>
  </si>
  <si>
    <t>b45bd54a-636a-4ab6-ad98-72e7b45b5593</t>
  </si>
  <si>
    <t>LYMAN-ALPHA PHOTOMETER</t>
  </si>
  <si>
    <t>https://cloud1.arc.nasa.gov/arctas/docs/instruments/cafs.pdf</t>
  </si>
  <si>
    <t>The Lyman alpha photometer (LAP) on board the SS-520-1 rocket,
 which was launched at sunset at 0830 UT on February 5, 1998,
 observed geocoronal H and D Lyman alpha emissions. The LAP has H
 and D abserption cells to measure H and D Lyman alpha emission
 separately. The width of Lyman alpha emission can be estimated
 by changing the optical depth of the cell by switching the
 filament current of each cell.
 Additional information available at
 "http://www-jm.eps.s.u-tokyo.ac.jp/1999cd-rom/pdf/ed/ed-p016_e.pdf"</t>
  </si>
  <si>
    <t>442b619e-48aa-48a2-8048-de57cf04e5c2</t>
  </si>
  <si>
    <t>Convair 580 - NRC</t>
  </si>
  <si>
    <t>NRC Convair-580</t>
  </si>
  <si>
    <t>MDI</t>
  </si>
  <si>
    <t>Michelson Doppler Imager</t>
  </si>
  <si>
    <t>https://www.airliners.net/photo/National-Research-Council-Canada/Convair-580/1362165</t>
  </si>
  <si>
    <t>The Michelson Doppler Imager (MDI) is a project of the Stanford-Lockheed
 Institute for Space Research and is a joint effort of the Solar Oscillations
 Investigation (SOI) in the W.W. Hansen Experimental Physics Laboratory of
 Stanford University and the Solar and Astrophysics Laboratory of the
 Lockheed-Martin Advanced Technology Center. The MDI is flown on the Solar 
 Heliospheric Observatory (SOHO).
 The Michelson Doppler Imager is capable of making a wide range of observations
 within the constraints imposed by the instrument design, by telemetry
 availability, and by the limits associated with the running observing programs.
 This page summarizes the instrument observables and the nature of the observing
 programs. It is intended to provide sufficient background for potential
 proposers of research investigations involving either special observations or
 the analysis of standard program observations. For a full description of the
 instrument capabilities and mission observing plans, see The Solar Oscillations
 Investigation - Michelson Doppler Imager (Scherrer et al., Solar Physics. in
 press).
 For more information, see:
 http://soi.stanford.edu/
 Group: Instrument_Details
  Entry_ID: MDI
  Group: Instrument_Identification
  Instrument_Category: Solar/Space Observing Instruments
  Instrument_Class: Photon/Optical Detectors
  Short_Name: MDI
  Long_Name: Michelson Doppler Imager
  End_Group
  Group: Associated_Platforms
  Short_Name: SOHO
  End_Group
  Group: Spectral_Frequency_Information
  Wavelength_Keyword: Ultraviolet
  Number_Channels: 1
  Spectral_Frequency_Coverage_Range: 676.8 nm
  Spectral_Frequency_Resolution: 0.01 nm
  End_Group
  Online_Resource: http://soi.stanford.edu/
  Sample_Image: http://soi.stanford.edu/operations/drawings/optical_layout.gif
  Group: Instrument_Logistics
  Data_Rate: 73 kbps
  Instrument_Start_Date: 2005-12-02
  Instrument_Owner: NASA
  Instrument_Owner: Stanford University
  End_Group
 End_Group</t>
  </si>
  <si>
    <t>b6b426a9-4342-4df8-8101-0ff8498daece</t>
  </si>
  <si>
    <t>OPTICAL TRACKING</t>
  </si>
  <si>
    <t>83eedf76-1354-4c80-9804-c2d0ad26b199</t>
  </si>
  <si>
    <t>RED CORONAGRAPH</t>
  </si>
  <si>
    <t>A RED CORONAGRAPH is a instrument used for photographing the
 corona and prominences of the sun at times other than at solar
 eclipse; An occulting disk used to block out the image of the
 body of the sun in the focal plane of the objective lines, light
 of the corona passes through and onto film which is filter by
 red light.</t>
  </si>
  <si>
    <t>CAFS_duplicate</t>
  </si>
  <si>
    <t>0cca1c24-ea39-45ae-97a4-a1c5ab8b1739</t>
  </si>
  <si>
    <t>PI Hall, Actinic flux</t>
  </si>
  <si>
    <t>SFD</t>
  </si>
  <si>
    <t xml:space="preserve">Fried CH2O </t>
  </si>
  <si>
    <t>Scintillating Fiber Detector</t>
  </si>
  <si>
    <t>The Scintillating Fiber Detector (SFD) on the EQUATOR-S is based on the light
 emission property of some materials when hit by ionising radiation. Optical
 fibers guide the emitted light to a photodiode operated in current mode. A
 logarithmic amplifier converts this detector current to an analog output
 voltage. Energy discrimination is achieved by using three differently shielded
 channels. This way electrons above 0.26, 0.4, and 1.9 MeV are measured, and
 protons above 6.3, 9.5, and 35 MeV, with a time resolution of 64 s. A constant
 current is added periodically to calibrate the system.
 See:
 http://www.mpe-garching.mpg.de/EQS/eq-s-instruments.html</t>
  </si>
  <si>
    <t>eaae7987-aeef-4a24-ab3e-e7347497b7b6</t>
  </si>
  <si>
    <t>National Research Council Canada</t>
  </si>
  <si>
    <t>CFNRC</t>
  </si>
  <si>
    <t>Rappenglueck VOCs GC/FID</t>
  </si>
  <si>
    <t>STOKES POLARIMETER</t>
  </si>
  <si>
    <t>Convair 580 - UNK - BOREAS</t>
  </si>
  <si>
    <t>A Stokes Polarimeter is used to analyze light of
 arbitrary polarization states.
 [Summary provided by Meadowlark Optics]</t>
  </si>
  <si>
    <t>28b720e9-f104-42f7-80b0-ac24986c6b23</t>
  </si>
  <si>
    <t>CANOE</t>
  </si>
  <si>
    <t>Compact Airborne Nitrogen diOxide Experiment</t>
  </si>
  <si>
    <t>Convair 580 - UW</t>
  </si>
  <si>
    <t>VAE</t>
  </si>
  <si>
    <t>Visible Airglow Photometer</t>
  </si>
  <si>
    <t>The Visible Airglow Experiment (VAE) on Atmosphere Explorers
 C, -D and -E (AE-C, -D, -E) is an airglow photometer designed to
 measure various thermospherlc emission features during the day and
 night both at low latitudes and in auroras. The photometer has two
 distinct optical channels, a high sensitlvity channel (channel 2)
 with a large field of view (3 degrees half angle cone) and a low sensitivity
 channel (channel 1) with a narrow field of view (3/4 degree half angle cone)
 to resolve small airglow features. The system is protected by a combination
 100 to 1 attenuating system and a cathode back biasing scheme
 which allows measurements of maximum sensitivity within a fraction of
 a second of viewing the bright limb of the earth.
 The experimental design allows six atmospheric emissions from
 the near ultraviolet to the near infrared to be monitored regularly on
 each satellite. The six filters are mounted on a wheel along with a
 dark position and calibrate position. The calibration source is made
 of phosphor and is activated by radioactive promethium. Each optical
 system employs a combination of a simple objective lens and field stop
 to define the angular field of view. The integration periods for
 channels 1 and 2 are 32 and 120 msec, respectively.
 [Source: NASA]</t>
  </si>
  <si>
    <t>0883dd32-8449-4e0a-8202-7f1437b01487</t>
  </si>
  <si>
    <t>DC-3 - UNK - BOREAS</t>
  </si>
  <si>
    <t>XPS</t>
  </si>
  <si>
    <t>XUV Photometer System</t>
  </si>
  <si>
    <t>The XUV Photometer System (XPS) measures the solar soft x-ray
 (XUV) irradiance from 1 to 34 nm and the bright hydrogen
 emission at 121.6 (H I Lyman-alpha). The solar XUV radiation is
 mostly emitted from the hot, highly variable corona of the Sun,
 and these high-energy photons are a primary energy source for
 heating and ionizing Earth's upper atmosphere. Of all the SORCE
 instruments, the XPS is most sensitive to flare events on the
 Sun as the solar XUV radiation often changes by a factor of 2 to
 10, or more, during flares.
 Additional information available at
 "http://lasp.colorado.edu/sorce/xps_print.html"
 [Summary provided by Laboratory for Atmospheric and Space Physics]</t>
  </si>
  <si>
    <t>f1be03db-82e3-42a2-a763-3a6331aac9a8</t>
  </si>
  <si>
    <t>Cloud and aerosol particles are exposed to laser light to measure particle size from 0.3 micrometer to 6.4 millimeter, and both size and shape between 40 micrometer and 6.4 millimeter particle diameter as function of particle size. The size distributions thus determined will be integrated to yield particle surface area, and ice and liquid water contents in clouds and precipitation.</t>
  </si>
  <si>
    <t>DC-8 - 717</t>
  </si>
  <si>
    <t>Radio Wave Detectors</t>
  </si>
  <si>
    <t>BROADBEAM RIOMETERS</t>
  </si>
  <si>
    <t>NASA- 717</t>
  </si>
  <si>
    <t>Riometer is a radio receiver used for monitoring the intensity
 of cosmic radio noise. Riometer is, in principle, a sensitive,
 calibrated radio receiver which measures the signal strength of
 the weak radio signals received from the sky.
 The riometer technique for examining electron density
 enhancements in the ionosphere is based on the absorption of
 cosmic radio noise, the broadband RF energy radiated by stellar
 sources in the galaxy.
 Riometer record the noise coming to earth from the sky by using
 narrow beam antennas, with beamwidths of 10 to 20 degrees, are
 sensitive to smaller scale features of ionization, it rejects
 noise coming in from sources on the ground and responds mostly
 to signals coming from outside the ionosphere. The data from
 several riometers operated at different frequencies, but
 examining the same sky with broadbeam antennas, show effects
 which have been interpreted as being due to small scale spatial
 structure in the electron precipitation region, which does not
 completely fill the antenna beam.</t>
  </si>
  <si>
    <t>520ebc89-b977-4502-a2c8-e7ca07a55b19</t>
  </si>
  <si>
    <t>https://ghrc.nsstc.nasa.gov/home/field-campaigns/camex3/instruments/dc-8/capac</t>
  </si>
  <si>
    <t>IMAGING RIOMETERS</t>
  </si>
  <si>
    <t>IMAGING RIOMETERS are relative ionospheric opacity meters; A
 device for measuring and creating a visual image of the
 electromagnetic capacity of the ionosphere using the strength of
 a cosmic radio source relative to that during minimums of
 ionospheric disturbances.</t>
  </si>
  <si>
    <t>cee2f3d6-09c8-4528-82b2-12fea55c7d50</t>
  </si>
  <si>
    <t>RADIO TELESCOPES</t>
  </si>
  <si>
    <t>RADIO TELESCOPES provide a magnifier of images of distant
 objects that uses radio signals.</t>
  </si>
  <si>
    <t>35262ef6-69c8-4f7b-9191-808b8687a40d</t>
  </si>
  <si>
    <t>https://airbornescience.nasa.gov/aircraft/DC-8_-_AFRC</t>
  </si>
  <si>
    <t>RIOMETER</t>
  </si>
  <si>
    <t>Relative Ionospheric Opacity Meter</t>
  </si>
  <si>
    <t>A riometer is a relative ionospheric opacity meter--a specially designed radio
 receiver for the continuous monitoring of galactic or extragalactic radio
 noise between 1 and 50 MHz. Riometers track high-latitude, enhanced,
 atmospheric ionization events known as polar cap absorption.</t>
  </si>
  <si>
    <t>aac79253-3894-408b-a20b-51e7101c36e3</t>
  </si>
  <si>
    <t>Capacitive sensor</t>
  </si>
  <si>
    <t>Cloud, aerosol, and precipitation spectrometer</t>
  </si>
  <si>
    <t xml:space="preserve">From Droplet Measurements
Technology
Cloud droplet and ice particle
spectra, liquid water content,
droplet/ice discrimination </t>
  </si>
  <si>
    <t>RPI</t>
  </si>
  <si>
    <t>Radio Plasma Imager (IMAGE)</t>
  </si>
  <si>
    <t>The Radio Plasma Imager (RPI) instrument on the IMAGE spacecraft is a low-power
 radar which operates in the radio frequency bands which contain the plasma
 resonance frequencies characteristic of the Earth's magnetophere (3 kHz to 3
 MHz). RPI can locate regions of various plasma densities by observing radar
 echos from the plasma that are reflected where the radio frequency is equal to
 the plasma frequency. By stepping through various frequencies for the
 transmitted signal, features of various plasma densities can be observed and,
 by fitting contours and/or magnetospheric models to the features, a 3-D
 specification of the shape of the magnetosphere can be created.
 The RPI instrument consists of an electronics enclosure, four 250 m wire
 antennae with deployers (including switches and couplers), and a z-axis boom
 canister containing two 10 m lattice boom antennae and two preamplifiers. 
 For more information, see:
 http://image.gsfc.nasa.gov/rpi/</t>
  </si>
  <si>
    <t>3ae1e7e5-747f-4c06-a498-8a288a9ce026</t>
  </si>
  <si>
    <t>Cloud Absoption Radiometer</t>
  </si>
  <si>
    <t>https://cloud1.arc.nasa.gov/arctas/docs/instruments/car.pdf</t>
  </si>
  <si>
    <t>SWAVES</t>
  </si>
  <si>
    <t>STEREO WAVES</t>
  </si>
  <si>
    <t>SWAVES is an interplanetary radio burst tracker that traces the generation and evolution of traveling radio disturbances from the Sun to the orbit of Earth. Principal Investigator Dr. Jean Louis H. Bougeret, Centre National de la Recherche Scientifique, Observatory of Paris, and Co-Investigator Dr. Robert J. Macdowall of Goddard, lead the investigation.
 Summary provided by http://swaves.gsfc.nasa.gov/
 Group: Instrument_Details
  Entry_ID: SWAVES
  Group: Instrument_Identification
  Instrument_Category: Solar/Space Observing Instruments
  Instrument_Class: Radio Wave Detectors
  Short_Name: SWAVES
  Long_Name: STEREO WAVES
  End_Group
  Group: Associated_Platforms
  Short_Name: STEREO B
  Short_Name: STEREO A
  End_Group
  Online_Resource: http://stereo.gsfc.nasa.gov/instruments/instruments.shtml
  Sample_Image: http://stereo.gsfc.nasa.gov/img/swaves.jpg
  Creation_Date: 2009-08-05
 End_Group</t>
  </si>
  <si>
    <t>c4068086-4e8d-47af-8769-abea4bb1cb68</t>
  </si>
  <si>
    <t>URAP</t>
  </si>
  <si>
    <t>Unified Radio and Plasma Wave Experiment (Ulysses)</t>
  </si>
  <si>
    <t>DCH-6 - NOAA-CHEM</t>
  </si>
  <si>
    <t>The scientific objectives of the Ulysses Unified Radio and Plasma wave (URAP)
 experiment are twofold: l) the determination of the direction, angular size,
 and polarization of radio sources for remote sensing of the heliosphere and the
 Jovian magnetosphere and 2) the detailed study of local wave phenomena, which
 determine the transport coefficients of the ambient plasma. The tracking of
 solar radio bursts, for example, can provide three dimensional "snapshots" of
 the large scale magnetic field configuration along which the solar exciter
 particles propagate. URAP observations of Jovian radio emissions should greatly
 improve the determination of source locations and consequently our
 understanding of the generation mechanism(s) of planetary radio emissions. The
 study of observed wave-particle interactions will improve our understanding of
 the processes that occur in the solar wind and at Jupiter and of radio wave
 generation. A brief discussion of the scientific goals of the experiment is
 followed by a comprehensive description of the instrument. The URAP sensors
 consist of a 72.5 m electric field antenna in the spin plane, a 7.5-m electric
 field monopole along the spin axis and a pair of orthogonal search coil
 magnetic antennas. The various receivers, designed to encompass specific needs
 of the investigation, cover the frequency range from DC to l MHz. A relaxation
 sounder provides very accurate electron density measurements. Radio and plasma
 wave observations are shown to demonstrate the capabilities and limitations of
 the URAP instruments: radio observations include solar bursts, auroral
 kilometric radiation, and Jovian bursts; plasma waves include Langmuir waves,
 ion acoustic-like noise and whistlers.
 (Abstract from: R.G. Stone et al., Astron. Astrophys. Suppl. Ser. 92, 291-316,
 1992) 
 For more information, see:
 http://urap.gsfc.nasa.gov/www/home.html
 and
 http://ulysses.jpl.nasa.gov/spacecraft/inst_urap.html
 Group: Instrument_Details
  Entry_ID: URAP
  Group: Instrument_Identification
  Instrument_Category: Solar/Space Observing Instruments
  Instrument_Class: Radio Wave Detectors
  Short_Name: URAP
  Long_Name: Unified Radio and Plasma Wave Experiment (Ulysses)
  End_Group
  Group: Instrument_Associated_Sensors
  Short_Name: SND
  Short_Name: FES
  Short_Name: WFA
  Short_Name: PFR
  Short_Name: RAR
  End_Group
  Group: Associated_Platforms
  Short_Name: ULYSSES
  End_Group
  Group: Spectral_Frequency_Information
  Wavelength_Keyword: Radio
  Number_Channels: 4
  Spectral_Frequency_Coverage_Range: 1.25 kHz - 1 MHz
  End_Group
  Online_Resource: http://urap.gsfc.nasa.gov/www/home.html
  Online_Resource: http://ulysses-ops.jpl.esa.int/ulysses/archive/urap.html
  Sample_Image: http://ulysses-ops.jpl.esa.int/ulysses/images/sto_6.jpg
  Group: Instrument_Logistics
  Data_Rate: 145 kbps
  Instrument_Start_Date: 1990-10-06
  Instrument_Owner: NASA
  End_Group
 End_Group</t>
  </si>
  <si>
    <t>f00b008b-005a-4d1f-891b-a71cb4f53729</t>
  </si>
  <si>
    <t>NOAA-CHEM DCH-6-300 Twin Otter</t>
  </si>
  <si>
    <t>https://www.esrl.noaa.gov/csd/projects/firex-aq/twinotterCHEM/</t>
  </si>
  <si>
    <t>CarbonHawk</t>
  </si>
  <si>
    <t>MIchael Obland</t>
  </si>
  <si>
    <t>VIRGO</t>
  </si>
  <si>
    <t>Variability of Solar Irradiance and Gravity Oscillations</t>
  </si>
  <si>
    <t>Vegetation properties, Surface and atmospheric radiative transfer, york univ/institude space &amp; terrest sci</t>
  </si>
  <si>
    <t>The Variability of solar IRradiance and Gravity Oscillations (VIRGO) is an
 international collaboration of different European countries. This is a part of
 the payload of the SOHO spacecraft. SOHO is an international collaboration
 programme between ESA and NASA.
 The VIRGO experiment will provide the following observational and derived data:
 - continuous high-precision, high-stability and high-accuracy measurements
 of the solar total and spectral irradiance and spectral radiance variation;
 - continuous measurements of the solar polar and equatorial diameters;
 - frequencies, amplitudes and phases of oscillation modes in the frequency
 range of 1 uHz to 8 mHz;
 The total irradiance is measured with active cavity radiometers (PM06-V and the
 Dual Irradiance Absolute Radiometer, DIARAD), the spectral irradiance by
 three-channel Sunphotometers (SPM) and the radiance with 12 resolution elements
 on the solar disk using the Luminosity Oscillations Imager (LOI).
 These data will be utilized to achieve the main scientific objectives of VIRGO
 summarized in the following list:
 - detect and classify low-degree g modes of solar oscillations;
 - determine the sound speed, density stratification and rotation in the
 solar interior, specifically determine the physical and dynamical properties of
 the solar core;
 - study the solar atmosphere through comparison of amplitudes and phases of
 the p modes with these from GOLF (Global Oscillations at Low Frequencies) and
 SOI/MDI (Solar Oscillation Investigation/Michelson Doppler Imager);
 - search for the long periodicities or quasiperiodicities that have been
 found in other solar parameters;
 - utilize the solar `noise' signal to develop models for the global
 signature of stellar surface parameters;
 - determine properties of the solar asphericity and its variation in time;
 - study the relation between p-mode frequency changes and irradiance
 variations;
 - study the influence of solar active regions and other large-scale
 structures on total and spectral irradiance;
 - study the solar energy budget;
 - provide accurate total and spectral irradiance data for input in
 terrestrial climate modelling.
 Observations of the total solar irradiance will be a continuation of previous
 measurements from satellites, which have been performed by the radiometer HF of
 the Earth Radiation Budget experiment (ERB) on the NIMBUS-7 satellite from
 November 1978 until January 1993 (Hoyt et al 1992), by ACRIM~I on the Solar
 Maximum Mission satellite (SMM) from February 14, 1980 until June 1, 1989 (e.g.
 Willson and Hudson 1991), by ACRIM~II on the Upper Atmospheric Research
 Satellite (UARS) since October 1991 (Willson 1992) and by SOVA (Solar
 Variability) on the European Retrievable Carrier (EURECA) from August 1992
 until May 1993 (Crommelynck et al 1993, Romero et al 1994). 
 For more information, see:
 http://www.ias.u-psud.fr/virgo/virgomain.html
 Group: Instrument_Details
  Entry_ID: VIRGO
  Group: Instrument_Identification
  Instrument_Category: Solar/Space Observing Instruments
  Instrument_Class: Radio Wave Detectors
  Short_Name: VIRGO
  Long_Name: Variability of Solar Irradiance and Gravity Oscillations
  End_Group
  Group: Associated_Platforms
  Short_Name: SOHO
  End_Group
  Group: Spectral_Frequency_Information
  Wavelength_Keyword: Ultraviolet
  Number_Channels: 1
  Spectral_Frequency_Coverage_Range: 335 nm
  End_Group
  Group: Spectral_Frequency_Information
  Wavelength_Keyword: Visible
  Number_Channels: 1
  Spectral_Frequency_Coverage_Range: 550 nm
  End_Group
  Group: Spectral_Frequency_Information
  Wavelength_Keyword: Near Infrared
  Number_Channels: 1
  Spectral_Frequency_Coverage_Range: 865 nm
  End_Group
  Online_Resource: http://www.ias.u-psud.fr/virgo/
  Group: Instrument_Logistics
  Instrument_Start_Date: 1995-02-12
  Instrument_Owner: Institut d'Astrophysique Spatiale, Framce
  End_Group
 End_Group</t>
  </si>
  <si>
    <t>114fda2d-b98c-4ee7-920c-b72b33a27fd0</t>
  </si>
  <si>
    <t>Cloud Condensation Nuclei</t>
  </si>
  <si>
    <t>supersaturation spectrum, D. Collins Texas A&amp;M</t>
  </si>
  <si>
    <t>size spectrometer in the range of 2-50 micrometers, bins in 40 channels</t>
  </si>
  <si>
    <t>VLA</t>
  </si>
  <si>
    <t>The Very Large Array</t>
  </si>
  <si>
    <t>The Very Large Array (VLA) is operated by the National Radio Astronomy
 Observary (NRAO), and located in Socorro, New Mexico. The array was officially
 completed in October 1980, but observations started in 1976 -- although with
 only a few antennas. The VLA archiving program will preserve all data taken
 after mid-1976.
 This radio telescope has three arms with 9 movable antenna's on each of the
 three arms. Each antenna has a crossection of 25 m. The telescope is operated
 in four configurations with various lengths of the antenna arms. The maximum
 antenna seperations for the four VLA configurations are: A-36 km, B-11 km, C-3
 km, D-1 km. Hybrid configurations with a long north arm are used to produce a
 round beam for southern sources (south of -15 degree decination).
 For the following frequencies full capabilities exist 90, 20, 6, 3.6, 2, 1.3
 cm, and the VLA has partial capability at 400 cm. Observers should note that
 in the years of sunspot maximum, daytime observations at 327 MHz are unlikely
 to be successful in the smaller configurations because of solar interference,
 and in the larger configurations because of a disturbed ionosphere.</t>
  </si>
  <si>
    <t>d8b6c727-ccd1-407d-9751-95b94136b510</t>
  </si>
  <si>
    <t>CDP_duplicate</t>
  </si>
  <si>
    <t xml:space="preserve"> RAF Cloud particle size distribution 2–50 µm </t>
  </si>
  <si>
    <t>Ceilometer</t>
  </si>
  <si>
    <t>N48RF</t>
  </si>
  <si>
    <t>Chemi-luminescence</t>
  </si>
  <si>
    <t>Measurements: NO, NO2, O3, PI: Andy Weinheimer, Denise Montzka, Geoff Tyndall, Frank Flocke, Inst: NCAR</t>
  </si>
  <si>
    <t>DCH-6 - NOAA-MET</t>
  </si>
  <si>
    <t>VLBI</t>
  </si>
  <si>
    <t>Very Long Baseline Interferometry</t>
  </si>
  <si>
    <t>The Very Long Baseline Interferometry (VLBI) program is located at NASA's Goddard Space Flight Center. The VLBI group supports the Coordinating Center for the IVS, develops and supports the Field System, performs research in geodesy to improve the VLBI technique, and analyzes VLBI data from numerous sources.
 Additional information available athttps://vlbi.gsfc.nasa.gov/
 [Summary provided by NASA]</t>
  </si>
  <si>
    <t>https://www.esrl.noaa.gov/csd/projects/firex-aq/twinotterMET/</t>
  </si>
  <si>
    <t>b1168d43-61e3-4f14-abbd-dac7318a9324</t>
  </si>
  <si>
    <t>Chemiluminescent</t>
  </si>
  <si>
    <t>WAVES</t>
  </si>
  <si>
    <t>Radio and Plasma Wave Investigation</t>
  </si>
  <si>
    <t>The Sun and the Earth emit radio waves that affect particles in the interplanetary plasma and carry some of the energy flowing there. The Radio and Plasma Wave experiment (WAVES) on WIND will measure the properties of these waves and other wave modes of the plasma over a wide frequency range. Analyses of these measurements, in coordination with the other onboard plasma, energetic particles, and field measurements, will further the understanding of solar wind and interplanetary plasma processes.
 The sensor system of the WAVES experiment consists of three electric antenna systems (two coplanar, orthogonal wire antennas in the spin-plane and a rigid spin-axis dipole) and a triaxial magnetic search coil. The longer and shorter spin plane dipoles have lengths of 50 m and 7.5 m for each wire, respectively, while each spin-axis dipole extends 5.28 m from the top and bottom surfaces of the spacecraft. The triaxial magnetic search coil for measuring bi-frequency magnetic fields is mounted at the outboard end of a 12-m radial boom.
 There are five main receiver systems: a bi-frequency (DC to 10 kHz) Fast Fourier Transform receiver, a broadband (4 kHz to 256 kHz) electron thermal noise receiver, two swept-frequency radio receivers (20 kHz to lMHz, and lMHz to 14 MHz), and a time domain waveform sampler (up to 120,000 samples per second). The DPU controls and acquires data from all operations of the experiment, and can be reprogrammed from the ground. The receiver systems and DPU are housed within the spacecraft body. WAVES has onboard interconnects with 3-D PLASMA and with SWE. 
 For more information, see:
 http://ssed.gsfc.nasa.gov/waves/
 Group: Instrument_Details
  Entry_ID: WAVES
  Group: Instrument_Identification
  Instrument_Category: Solar/Space Observing Instruments
  Instrument_Class: Radio Wave Detectors
  Short_Name: WAVES
  Long_Name: Radio and Plasma Wave Investigation
  End_Group
  Group: Associated_Platforms
  Short_Name: WIND
  End_Group
  Group: Spectral_Frequency_Information
  Wavelength_Keyword: Radio
  Number_Channels: 5
  Spectral_Frequency_Coverage_Range: 4 kHz - 14 MHz
  End_Group
  Online_Resource: http://ssed.gsfc.nasa.gov/waves/
  Group: Instrument_Logistics
  Instrument_Start_Date: 1994-11-01
  Instrument_Owner: NASA
  Instrument_Owner: Paris-Meudon Observatory
  Instrument_Owner: University of Minnesota
  End_Group
 End_Group</t>
  </si>
  <si>
    <t>Chilled Mirror</t>
  </si>
  <si>
    <t>097dc475-d0f6-464c-bc41-bb14bc9e826a</t>
  </si>
  <si>
    <t xml:space="preserve"> Aufmhoff SO2, HNO3CIMS</t>
  </si>
  <si>
    <t>Ultraviolet Instruments</t>
  </si>
  <si>
    <t>CDS</t>
  </si>
  <si>
    <t>Coronal Diagnostics Spectrometer</t>
  </si>
  <si>
    <t>PI Wennberg, H2O2 CH3OOH HNO3 C5H10O3 C5H8O3 ETHLN GLYC HAC HCN IEPOX ISOPN ISOPOOH PAA PROPNN</t>
  </si>
  <si>
    <t>The Coronal Diagnostics Spectrometer (CDS) experiment on the Solar Heliospheric Observatory (SOHO) spacecraft is designed to determine such information through the study of emission line characteristics in the extreme ultraviolet (EUV) - particularly essential for the detection of emission from the hottest plasmas in the (non-flare) solar atmosphere. This is complementary to the remaining coronal instrument package on SOHO which includes a longer-wavelength UV spectrometer, an EUV imager and two coronagraphs (UV and white light). 
 The CDS consists of a Wolter II grazing incidence telescope which has a focus at a slit assembly which lies beyond a scan mirror. Light stops define two telescope apertures which feed, simultaneously into two spectrometers beyond the slit assembly. One portion of the beam hits a grating in grazing incidence and the spectrum is dispersed onto four 1-D detectors placed around the Rowland circle. This is the grazing incidence spectrometer or GIS. The other portion is fed through to a twin grating in normal incidence and the resulting spectrum is viewed by a 2-D detector system. This is the normal incidence spectrometer or NIS.
 For more information, see:
 http://solar.bnsc.rl.ac.uk/
 Group: Instrument_Details
  Entry_ID: CDS
  Group: Instrument_Identification
  Instrument_Category: Solar/Space Observing Instruments
  Instrument_Class: Ultraviolet Instruments
  Short_Name: CDS
  Long_Name: Coronal Diagnostics Spectrometer
  End_Group
  Group: Associated_Platforms
  Short_Name: SOHO
  End_Group
  Group: Spectral_Frequency_Information
  Wavelength_Keyword: Ultraviolet
  Number_Channels: 2
  Spectral_Frequency_Coverage_Range: 15.0-80.0 nm
  Spectral_Frequency_Resolution: 2 arcsec
  End_Group
  Online_Resource: http://solar.bnsc.rl.ac.uk/
  Group: Instrument_Logistics
  Instrument_Start_Date: 1995-12-02
  Instrument_Owner: Rutherford Appleton Labs
  End_Group
 End_Group</t>
  </si>
  <si>
    <t>DH-6 - C-FPOK</t>
  </si>
  <si>
    <t>142f1d91-1109-4609-9c63-29d39a2380d2</t>
  </si>
  <si>
    <t>C-FPOK "Research 7"</t>
  </si>
  <si>
    <t xml:space="preserve">Avallone H2O total </t>
  </si>
  <si>
    <t>EGS</t>
  </si>
  <si>
    <t>EUV Grating Spectrograph</t>
  </si>
  <si>
    <t>The EGS is a Rowland-circle grating spectrograph that makes
 solar extreme ultraviolet (EUV) spectral irradiance
 measurements. The original EGS made measurements from 30 to 115
 nm with 0.1 nm spectral resolution. This EGS version made
 measurements in 1988, 1989, 1992, 1993, and 1994, and it was
 lost during the failure of the Conestoga / METEOR satellite
 launch. The new EGS, the TIMED protoflight version, covers the
 spectral range from 20 to 200 nm with 0.2 nm spectral
 resolution.
 [Summary provided by UCAR.]</t>
  </si>
  <si>
    <t>2cdeb7b8-d89e-4caf-b79b-76cff46a6a66</t>
  </si>
  <si>
    <t>cloud chamber</t>
  </si>
  <si>
    <t>vertical cloud structure in nadir direction</t>
  </si>
  <si>
    <t>EIS</t>
  </si>
  <si>
    <t>EUV IMAGING SPRECTROMETER (HINODE)</t>
  </si>
  <si>
    <t>1dd287ba-eb78-4d30-9084-7440e9cd3d44</t>
  </si>
  <si>
    <t>CN Counter</t>
  </si>
  <si>
    <t>10 nm cut</t>
  </si>
  <si>
    <t>https://airbornescience.nasa.gov/aircraft/Twin_Otter_-_CIRPAS_-_NPS</t>
  </si>
  <si>
    <t>EIT</t>
  </si>
  <si>
    <t>Extreme Ultraviolet Imaging Telescope</t>
  </si>
  <si>
    <t>CO2 Sounder Lidar</t>
  </si>
  <si>
    <t>pulsed lidar technique for measuring the tropospheric CO2 concentrations, Sattelite instrument</t>
  </si>
  <si>
    <t>The Extreme Ultraviolet Imaging Telescope (EIT) on the Solar Heliospheric 
 Observatory (SOHO) is a normal-incidence, multilayer telescope. The EIT is a
 telescope of Ritchey-Chretien design that will obtain full-disk images in four
 narrow passbands with a eld of view 45 arcmin square and a spatial resolution
 limited only by the 2.6 arcsec pixel size of the CCD image sensor. The EIT uses
 four separate multilayers that are deposited on matched quadrants of both the
 primary and secondary mirrors of the telescope. The bandpasses are defined
 through interference effects arising in the multilayer coatings. A rotating
 mask allows only a single multilayer-coated quadrant of the telescope to be
 illuminated by the Sun at any time. All of the multilayers are fabricated from
 alternating layers of molybdenum and silicon.
 A paper describing the instrument (Delaboudinere et al. 1996, Solar Physics
 162, 291) is available
 http://umbra.nascom.nasa.gov/eit/images/instrument_paper.pdf
 For more information,see:
 http://umbra.nascom.nasa.gov/eit/
 Group: Instrument_Details
  Entry_ID: EIT
  Group: Instrument_Identification
  Instrument_Category: Solar/Space Observing Instruments
  Instrument_Class: Ultraviolet Instruments
  Short_Name: EIT
  Long_Name: Extreme Ultraviolet Imaging Telescope
  End_Group
  Group: Associated_Platforms
  Short_Name: SOHO
  End_Group
  Group: Spectral_Frequency_Information
  Wavelength_Keyword: Ultraviolet
  Number_Channels: 4
  Spectral_Frequency_Coverage_Range: 17.1 - 30.4 nm
  Spectral_Frequency_Resolution: 2.5 arcsec
  End_Group
  Online_Resource: http://umbra.nascom.nasa.gov/eit/EIT.html#INSTRUMENT
  Sample_Image: http://umbra.nascom.nasa.gov/eit/images/EIT_instrument.gif
  Group: Instrument_Logistics
  Instrument_Start_Date: 1995-12-02
  Instrument_Owner: NASA/GSFC
  End_Group
 End_Group</t>
  </si>
  <si>
    <t>CO2, O2</t>
  </si>
  <si>
    <t>James Abshire</t>
  </si>
  <si>
    <t>94e64b07-2c6e-4437-bcb3-91c329eb9b8f</t>
  </si>
  <si>
    <t>CO2LAS</t>
  </si>
  <si>
    <t>ESUM</t>
  </si>
  <si>
    <t>Extreme Solar UV Monitor</t>
  </si>
  <si>
    <t>The Extreme Solar Ultraviolet Monitor (ESUM) experiment made
 absolute broadband spectro-radiometric measurements of the solar
 EUV flux from 200 A to Lyman-alpha at 1216 A and made precise
 measurements of the temporal variability. The instrument
 consisted of two identical windowless EUV photodiodes with
 aluminum oxide cathodes and a filter wheel containing two sets
 of unbacked metallic filters (aluminum, tin, indium) and an open
 position. A visible light diode measured the pinhole
 transmittance of the filters to determine the white light
 background. The tilt angle of the instrument relative to the +Z
 spacecraft axis was optimized for the maximum viewing time of
 the sun in both spinning and despun spacecraft modes. The
 instrument field of view was 60 deg. The nominal bandwidths in
 Angstroms for 50% of the signal were 270 to 550, 570 to 584, 800
 to 935, and 1216 A.
 [Summary provided by NASA]</t>
  </si>
  <si>
    <t>478ad082-2139-4485-a563-c1e5dddcefcb</t>
  </si>
  <si>
    <t>COFFEE</t>
  </si>
  <si>
    <t>Compact FOrmaldehyde Fluroescene Experiemtn</t>
  </si>
  <si>
    <t xml:space="preserve">The COmpact Formaldehyde FluroescencE Experiment (COFFEE) instrument was developed and built at NASA Goddard Space Flight Center specifically for integration into the AJAX port-side wingpod to measure formaldehyde (HCHO) (Tom Hanisco and team). The instrument uses a non-resonant laser-induced fluorescence technique. A pulsed UV laser at 355 nm is used to excite HCHO molecules and the resultant fluorescent spectrum is detected. Photo counts are proportional to the amount of HCHO in the sample.
</t>
  </si>
  <si>
    <t>EUV SPECTROMETER</t>
  </si>
  <si>
    <t>Extreme UV Spectrometer</t>
  </si>
  <si>
    <t>95c5a319-8d6a-4bf7-a39e-e2b37a37cf78</t>
  </si>
  <si>
    <t>EUVS</t>
  </si>
  <si>
    <t>Solar Extreme Ultraviolet Spectrophotometer</t>
  </si>
  <si>
    <t>The Extreme Ultraviolet Spectrometer (EUVS) was used to observe
 the variations in the solar EUV flux in the wavelength range
 from 140 to 1850 A and the atmospheric attenuation at various
 fixed wavelengths. This provided quantitative atmospheric
 structure and composition data. The instrument consisted of 24
 grazing-incidence grating monochromators, using parallel-slit
 systems for entrance collimation and photoelectric detectors at
 the exit slits. Twelve of these monochromators had wavelength
 scan capability, each with 128 selectable wavelength positions,
 which could also automatically step scan through these
 positions. The other 12 monochromators operated at fixed
 wavelengths with fields of view smaller than the full solar disk
 to aid in the atmospheric absorption analysis. The spectral
 resolution varied from 2 to 54 A depending upon the particular
 instrument. The field of view varied from 60 x 60 down to 3 x 6
 arc min. All 24 monochromator-entrance axes were co-aligned
 parallel. A solar pointing system could point to 256 different
 positions, execute a 16-step one-dimensional sc an or a full
 256-step raster. The time resolution varied from 0.5 s for
 observing 12 fixed wavelengths up to 256 s for programming the
 EUVS through all possible modes.
 [Summary provided by NASA]</t>
  </si>
  <si>
    <t>Tom Hanisco</t>
  </si>
  <si>
    <t>db003a32-cd6b-4bec-8f2f-fffeee8b221f</t>
  </si>
  <si>
    <t>made at goddard</t>
  </si>
  <si>
    <t>EVE-SDO</t>
  </si>
  <si>
    <t>Extreme ultraviolet Variability Experiment on Solar Dynamics Observatory</t>
  </si>
  <si>
    <t>cirpas.org is gone, and it's not clear if they still exist. Maybe switch the base?</t>
  </si>
  <si>
    <t>[Source: Extreme ultraviolet Variabilty Experiment (EVE) team home page, http://lasp.colorado.edu/eve/ ]
 The Extreme ultraviolet Variabilty Experiment (EVE) is designed to measure the solar extreme ultraviolet (EUV) irradiance. The EUV radiation includes the 0.1-105 nm range, which provides the majority of the energy for heating Earth's thermosphere and creating Earth's ionosphere (ionized plasma). This wide spectral range requies the use of multiple channels. Some key requirements for EVE are to measure the solar EUV irradiance spectrum with 0.1 nm spectral resolution and with 20 sec cadence. These drive the EVE design to include grating spectrographs with array detectors so that all EUV wavelengths can be measured simultaneously. Another key requirement for EVE is to measure the EUV radiation with an accuracy of 25% or better, thus on-board calibration channels are included to go with underflight calibration experiments to be conducted during the SDO mission.
 Group: Instrument_Details
  Entry_ID: EVE-SDO
  Group: Instrument_Identification
  Instrument_Category: Solar/Space Observing Instruments
  Instrument_Class: Ultraviolet Instruments
  Short_Name: EVE-SDO
  Long_Name: Extreme ultraviolet Variability Experiment on Solar Dynamics Observatory
  End_Group
  Group: Associated_Platforms
  Short_Name: SDO
  End_Group
  Group: Spectral_Frequency_Information
  Wavelength_Keyword: Ultraviolet
  Spectral_Frequency_Coverage_Range: 0.1 nm -105 nm
  End_Group
  Online_Resource: http://lasp.colorado.edu/eve/
  Online_Resource: http://sdo.gsfc.nasa.gov/mission/instruments.php
  Sample_Image: http://lasp.colorado.edu/eve/images/instrument/EVE_FrontOpen_Labels_sm.jpg
  Creation_Date: 2009-04-24
  Group: Instrument_Logistics
  Instrument_Owner: USA/NASA
  End_Group
 End_Group</t>
  </si>
  <si>
    <t>dab33678-76fd-4727-9489-dce83edecbbc</t>
  </si>
  <si>
    <t>Radiometer</t>
  </si>
  <si>
    <t>EXIS-EUVS-GOESR</t>
  </si>
  <si>
    <t xml:space="preserve">The CoSMIR is an airborne 9-channel radiometer that operates between 50 and 183 GHz. It was primarily used for calibration/validation for the SSMIS project, the GCPEx campaign and other campaigns that required algorithm development of precipiation retrievals. </t>
  </si>
  <si>
    <t>Extreme Ultraviolet Sensor on GOES-R Series</t>
  </si>
  <si>
    <t>brightness temperature</t>
  </si>
  <si>
    <t>NOAA Earth System Research Laboratory</t>
  </si>
  <si>
    <t>b564a0f7-7cb9-44f8-b13b-6d9513040137</t>
  </si>
  <si>
    <t>0.01 sec</t>
  </si>
  <si>
    <t>OLYMPEX, GCPEx</t>
  </si>
  <si>
    <t>https://atmospheres.gsfc.nasa.gov/meso/index.php?section=121, https://airbornescience.nasa.gov/instrument/CoSMIR</t>
  </si>
  <si>
    <t>Twin Otter - CIRPAS - NPS</t>
  </si>
  <si>
    <t>Condensation Particle Counters</t>
  </si>
  <si>
    <t>measures total aerosol number concentration</t>
  </si>
  <si>
    <t>FUV</t>
  </si>
  <si>
    <t>Far Ultraviolet Imager (IMAGE)</t>
  </si>
  <si>
    <t>The Extreme Ultraviolet Imager (EUV) images the distribution of He+ in Earth's
 plasmasphere by detecting its resonantly-scattered emission at 304 A. It is one
 of seven scientific instruments on the IMAGE Earth satellite, an element of
 NASA's MIDEX Program. EUV consists of three identical sensor heads, each having
 a field of view 30 deg in diameter. These sensors are tilted relative to one
 another to cover a fan-shaped field of 84x30 deg, which is swept across the
 plasmasphere by the spin of the satellite.
 For more information, see:
 http://euv.lpl.arizona.edu/euv/</t>
  </si>
  <si>
    <t>07a1357a-4c4f-4844-bf24-ad3290a033f4</t>
  </si>
  <si>
    <t>Twin Otter - GRC</t>
  </si>
  <si>
    <t>Particle Imager</t>
  </si>
  <si>
    <t xml:space="preserve">The Cloud Particle Imager records digital images at high resolution and speeds up to 25 particles per frame. </t>
  </si>
  <si>
    <t xml:space="preserve">particle size distribution </t>
  </si>
  <si>
    <t>Paul Lawson and Andrew Heymsfield</t>
  </si>
  <si>
    <t>https://airbornescience.nasa.gov/aircraft/Twin_Otter_-_GRC</t>
  </si>
  <si>
    <t>SBUV/2</t>
  </si>
  <si>
    <t>CLoud Physics LIDAR</t>
  </si>
  <si>
    <t>Solar Backscatter Ultraviolet/2</t>
  </si>
  <si>
    <t>[Image Source: NOAA, http://www.ozonelayer.noaa.gov/action/sbuv2.htm ]
 [Text Source: NASA POES Project home page, http://goespoes.gsfc.nasa.gov/poes/instruments/sbuv.html ]
 The SBUV/2 is a nadir-pointing nonspatial spectrally scanning ultraviolet radiometer carried in two modules. The two modules are the Sensor Module with the optical elements/detectors and the Electronics Module. The overall radiometric resolution is approximately 1 nanometer (nm). Two optical radiometers form the heart of the instrument: a monochrometer and a â€œCloud Cover Radiometerâ€_x009d_ (CCR). The monochrometer measures the Earth radiance directly and selectively the Sun when a diffuser is deployed. The CCR measures the 379-nm wavelength and is coaligned to the monochrometer. The output of the CCR represents the amount of cloud cover in a scene and is used to remove cloud effects in the monochrometer data.
 The SBUV/2 measures solar irradiance and Earth radiance (backscattered solar energy) in the near ultraviolet spectrum (160 to 400 nm). The following atmospheric properties are measured from this data:
  - The global ozone concentration in the stratosphere to an absolute accuracy of 1 percent.
  - The vertical distribution of atmospheric ozone to an absolute accuracy of 5 percent.
  - The long-term solar spectral irradiance from 160 to 400 nm Photochemical processes and the influence of â€œtraceâ€_x009d_ constituents on the ozone layer.
 Group: Instrument_Details
  Entry_ID: SBUV/2
  Group: Instrument_Identification
  Instrument_Category: Solar/Space Observing Instruments
  Instrument_Class: Ultraviolet Instruments
  Short_Name: SBUV/2
  Long_Name: Solar Backscatter Ultraviolet/2
  End_Group
  Group: Associated_Platforms
  Short_Name: NOAA-15
  Short_Name: NOAA-16
  Short_Name: NOAA-17
  Short_Name: NOAA-18
  Short_Name: NOAA-19
  End_Group
  Group: Spectral_Frequency_Information
  Wavelength_Keyword: Ultraviolet
  Number_Channels: 12
  Spectral_Frequency_Coverage_Range: 252.00 Â± 0.05 nm - 339.89 Â± 0.05 nm
  End_Group
  Online_Resource: http://goespoes.gsfc.nasa.gov/poes/instruments/sbuv.html
  Online_Resource: http://www.ozonelayer.noaa.gov/action/sbuv2.htm
  Online_Resource: http://www.ncdc.noaa.gov/oa/pod-guide/ncdc/docs/klm/html/c3/sec3-8.htm
  Sample_Image: http://www.ozonelayer.noaa.gov/action/poessat.gif
  Group: Instrument_Logistics
  Instrument_Owner: USA/NASA
  Instrument_Owner: USA/NOAA
  End_Group
 End_Group</t>
  </si>
  <si>
    <t>293213eb-9d76-4b9b-9504-3bd13fa1ec76</t>
  </si>
  <si>
    <t>SBUV</t>
  </si>
  <si>
    <t>Solar Backscatter Ultraviolet</t>
  </si>
  <si>
    <t>The objectives of the Solar Backscatter Ultraviolet (SBUV) flown on
  NIMBUS-7 were to determine the vertical distribution of ozone, map the
  total ozone content, and monitor the incident solar ultraviolet (UV)
  irradiance and ultraviolet radiation backscattered from the earth. The
  SBUV consisted of a double Ebert-Fastie spectrometer and a filter
  photometer similar to the BUV on Nimbus 4. The SBUV spectrometer
  measured solar UV backscattered by the earth's atmosphere at 12
  wavelengths between 0.25 and 0.34 micrometer, with a spectral bandpass
  of 0.001 micrometer. The SBUV used three detectors: a photomultiplier
  tube (PMT) and a photodiode for the monochromator, and one photodiode
  for the photometer. Both the monochromator and the photometer have
  chopper wheels operating at 25 Hz. The SBUV used a depolarizer to
  eliminate the sensitivity of the grating monochromator to polarization
  of the backscattered radiation. The instrument's field of view (FOV)
  at nadir was 0.20 rad. A roughened aluminum diffuser plate viewed the
  sun for solar-spectral irradiance measurements and for calibration by
  viewing a mercury-argon lamp. The diffuser plate was driven by a
  stepper motor to three postions on command: SBUV, TOMS, and STOW. The
  contribution functions for the eight shortest wavelengths were
  centered at levels ranging from 55 to 28 km and were used to infer the
  vertical ozone profile. The four longest wavelengths had contribution
  functions in the troposphere which were used to compute the total
  ozone amount. The SBUV spectrometer had a second mode of operation
  that allowed a continuous solar-spectral scan from 0.16 to 0.4
  micrometer for detailed examination of the extraterrestrial solar
  spectrum and its temporal variations. A parallel photometer channel at
  0.343 micrometer measured the reflectivity of the atmosphere's lower
  boundary in the same 0.21-rad FOV.
  A another version of the SBUV (SBUV/2) has been flown on the NOAA
  Polar Orbiting series of spacecraft on NOAA-9, NOAA-11, and NOAA-14.m
  The SBUV/2 was a non-scanning, nadir viewing instrument designed to
  measure scene radiance in the spectral region from 160 to 400 nm. SBUV
  data are used to determine the vertical distribution of and total
  ozone in the atmosphere, and solar spectral irradiance.
  Additional Information:
 SBUV sensor: "http://www.eumetsat.de/en/index.html?area=left2.html&amp;body
 =/en/area2/cgms/ap10-12.htm&amp;a=284&amp;b=2&amp;c=280&amp;d=200&amp;e=0"
  TOMS: "http://jwocky.gsfc.nasa.gov/"</t>
  </si>
  <si>
    <t>f2fac046-d9cb-4012-8dce-a16d4724ef18</t>
  </si>
  <si>
    <t>Dornier DO-228</t>
  </si>
  <si>
    <t>SECCHI</t>
  </si>
  <si>
    <t>Sun Earth Connection Coronal and Heliospheric Investigation</t>
  </si>
  <si>
    <t>GHRC, ORNL</t>
  </si>
  <si>
    <t>full column</t>
  </si>
  <si>
    <t>SECCHI is a suite of 5 scientific telescopes SCIP, HI and SEB that will observe the solar corona and inner heliosphere from the surface of the Sun to the orbit of Earth. These unique observations will be made in stereo from NASA's Solar Terrestrial Relations Observatory STEREO. The STEREO mission was successfully launched at 8:52pm EDT on October 25, 2006 from Cape Canaveral in Florida atop a Delta II rocket.
 The STEREO mission is the third in the line of Solar-Terrestrial Probes (STP) and is a strategic element of the Sun-Earth Connections Roadmap. STEREO is designed to view the three-dimensional (3D) and temporally varying heliosphere by means of an unprecedented combination of imaging and in situ experiments mounted on virtually identical spacecraft flanking the Earth in its orbit.
 The primary goal of the STEREO mission is to advance the understanding of the three-dimensional structure of the Sun's corona, especially regarding the origin of coronal mass ejections (CMEs), their evolution in the interplanetary medium, and the dynamic coupling between CMEs and the Earth environment. CMEs are the most energetic eruptions on the Sun, are the primary cause of major geomagnetic storms, and are believed to be responsible for the largest solar energetic particle events.
 The two spacecraft will be launched together and will use a gravity assist from the moon to slingshot the spacecraft into a heliocentric orbit. The first to enter heliocentric orbit will be the Ahead (STEREO-A) spacecraft and then two weeks later the Behind (STEREO-B) spacecraft. The two spacecraft drift away from Earth at an average rate of about 22.5 degrees per year. After the two year nominal operations phase the spacecraft will be about 90 degrees apart, each about 45 degrees from Earth. STEREO-A will drift ahead of Earth and STEREO-B behind. In order to accomplish this drift, STEREO-A will be traveling faster than Earth around the Sun and so must have an orbit slightly closer to the Sun than Earth's. Similarly, the STEREO-B must be traveling slower than Earth and must have an orbit slightly further than Earth. The orbits are shown in the Java tool along with the planets and the orbit of the sun-grazing comets in the Kreutz group.
 It is now 2 Year, 9 Months, and 11 Days since STEREO launch at 8:52pm EDT Oct 25, 2006 from Kennedy Space Center. 
 Summary provided by http://secchi.nrl.navy.mil/
 Group: Instrument_Details
  Entry_ID: SECCHI
  Group: Instrument_Identification
  Instrument_Category: Solar/Space Observing Instruments
  Instrument_Class: Ultraviolet Instruments
  Short_Name: SECCHI
  Long_Name: Sun Earth Connection Coronal and Heliospheric Investigation
  End_Group
  Group: Associated_Platforms
  Short_Name: STEREO B
  Short_Name: STEREO A
  End_Group
  Online_Resource: http://stereo.gsfc.nasa.gov/instruments/instruments.shtml
  Sample_Image: http://stereo.gsfc.nasa.gov/img/nrl.jpg
  Creation_Date: 2009-08-05
  Group: Instrument_Logistics
  Instrument_Owner: USA/NASA
  End_Group
 End_Group</t>
  </si>
  <si>
    <t>661b5a64-9e81-41b4-aa81-5e1ceeeb2f13</t>
  </si>
  <si>
    <t>Dragon Eye - ARC</t>
  </si>
  <si>
    <t>Dragon Eye</t>
  </si>
  <si>
    <t>https://airbornescience.nasa.gov/aircraft/Dragon_Eye_-_ARC</t>
  </si>
  <si>
    <t>SEE</t>
  </si>
  <si>
    <t>Solar EUV Experiment</t>
  </si>
  <si>
    <t>The Solar EUV Experiment (SEE) is an experiment designed to measure the
 full-disk solar irradiance from 0.1 to 200 nm using a grating spectrograph and
 silicon photodiodes coated with thin film transmission filters. The spectral
 resolution of the measurements is 0.4 nm above 25 nm and about 7 nm below 25
 nm. The solar sensors are designed to let the Sun drift through their field of
 view once per orbit, so only an one-axis pointing platform is employed for SEE.
 SEE is being designed and built primarily at the LASP Space Technology
 Building. The only major subcontract for the SEE instruments is to Schaeffer
 Magnetics, Inc. for the SEE pointing platform hardware.
 Additional information available at
 http://lasp.colorado.edu/see/
 [Summary provided by the Laboratory for Atmospheric and Space Sciences]
 Group: Instrument_Details
  Entry_ID: SEE
  Group: Instrument_Identification
  Instrument_Category: Solar/Space Observing Instruments
  Instrument_Class: Ultraviolet Instruments
  Short_Name: SEE
  Long_Name: Solar EUV Experiment
  End_Group
  Group: Instrument_Associated_Sensors
  Short_Name: XUV-SEE
  Short_Name: EGS-SEE
  End_Group
  Group: Associated_Platforms
  Short_Name: TIMED
  End_Group
  Group: Spectral_Frequency_Information
  Wavelength_Keyword: Ultraviolet
  Spectral_Frequency_Coverage_Range: 0.1 - 200 nm
  Spectral_Frequency_Resolution: 0.4 nm and 7 nm
  End_Group
  Online_Resource: http://lasp.colorado.edu/see/
  Sample_Image: http://lasp.colorado.edu/see/SEE_Instrument_Labels.JPG
  Group: Instrument_Logistics
  Data_Rate: 210 bps
  Instrument_Start_Date: 2001-12-07
  Instrument_Owner: University of Colorado
  End_Group
 End_Group</t>
  </si>
  <si>
    <t>58cd5aaa-aa46-4104-af05-48c028d609f3</t>
  </si>
  <si>
    <t>SIM</t>
  </si>
  <si>
    <t>Spectral Irradiance Monitor</t>
  </si>
  <si>
    <t>The Spectral Irradiance Monitor is a newly designed spectrometer that will
 provide the first long-duration solar spectral irradiance measurements in the
 visible and near infrared (Vis/NIR). The wavelength coverage is primarily from
 300 to 2000 nm, with an additional channel to cover the 200-300 nm ultraviolet
 spectral region to overlap with the SOLSTICE, another instrument on-board the
 SORCE satellite. Understanding the wavelength-dependent variability throughout
 SIM's wavelength range is of primary importance for long-term climate change
 studies on Earth. SIM is a single optical element FÃ½ry prism spectrometer; only
 one optical element is needed to focus and disperse the light onto a series of
 detectors in the spectrometer's focal plane. In this focal plane, four
 photodiode detectors and an electrical substitution radiometer (ESR) are used
 to detect solar radiation. SIM contains two completely independent and
 identical (mirror-image) spectrometers to provide redundancy and
 self-calibration capability.
 Group: Instrument_Details
  Entry_ID: SIM
  Group: Instrument_Identification
  Instrument_Category: Solar/Space Observing Instruments
  Instrument_Class: Ultraviolet Instruments
  Short_Name: SIM
  Long_Name: Spectral Irradiance Monitor
  End_Group
  Group: Associated_Platforms
  Short_Name: SORCE
  End_Group
  Group: Spectral_Frequency_Information
  Wavelength_Keyword: Visible
  Number_Channels: 1
  Spectral_Frequency_Coverage_Range: 300 - 2000 nm
  End_Group
  Group: Spectral_Frequency_Information
  Wavelength_Keyword: Near Infrared
  Number_Channels: 1
  Spectral_Frequency_Coverage_Range: 200 - 2000 nm
  End_Group
  Group: Spectral_Frequency_Information
  Wavelength_Keyword: Ultraviolet
  Number_Channels: 1
  Spectral_Frequency_Coverage_Range: 200 - 300 nm
  End_Group
  Online_Resource: http://lasp.colorado.edu/sorce/sim.html
  Creation_Date: 2007-01-05
  Group: Instrument_Logistics
  Data_Rate: 1001 bps
  Instrument_Start_Date: 2003-01-25
  Instrument_Owner: LASP-CU
  End_Group
 End_Group</t>
  </si>
  <si>
    <t>33838b40-3574-42aa-a849-52125f1a7708</t>
  </si>
  <si>
    <t>SOLAR UV SPECTROMETERS</t>
  </si>
  <si>
    <t>SOLAR UV SPECTROMETERS are devices that are onboard the Solar
 Mesosphere Explorer (SME) and measure ultraviolet radiation in
 the spectral range of 115.5 to 302.5 nm. Daily averages of
 solar irradiance, adjusted to a solar distance of 1 AU, with a
 spectral resolution of 1 nm is recorded on tape.</t>
  </si>
  <si>
    <t>533459d5-e0cc-4692-a30d-517cb271f473</t>
  </si>
  <si>
    <r>
      <rPr>
        <b/>
      </rPr>
      <t>ER-2 Experiments</t>
    </r>
    <r>
      <t xml:space="preserve">: ACEPOL, GOES-R, HAP, RADEX, CCAVE-15, CalWater-2, MABEL14, SEAC4RS, PODEX,  MABEL12, ICEAX12, MABEL11, MABEL10, Dayton09, TC4, DoE-CLASIC, CC-VEX, THORPEX ATOST, GLAS cal/val, </t>
    </r>
    <r>
      <rPr>
        <i/>
      </rPr>
      <t>THORPEX PTOST</t>
    </r>
    <r>
      <t xml:space="preserve">, TX-2002, CRYSTAL, SAFARI 2000, OLYMPEX
</t>
    </r>
    <r>
      <rPr>
        <b/>
      </rPr>
      <t>WB-57 Experiments</t>
    </r>
    <r>
      <t xml:space="preserve">: REThinC 2018, REThinC 2017, Aura Validation CR, Aura Validation #2, Aura Validation #1
</t>
    </r>
    <r>
      <rPr>
        <b/>
      </rPr>
      <t>Global Hawk Experiments</t>
    </r>
    <r>
      <t xml:space="preserve">: HS3 2014, ATTREX 2014, HS3 2013, ATTREX 2013, HS3 2012, ATTREX 2011, GloPac
</t>
    </r>
    <r>
      <rPr>
        <b/>
      </rPr>
      <t>C-130 Experiments:</t>
    </r>
    <r>
      <t xml:space="preserve"> Act-America</t>
    </r>
  </si>
  <si>
    <t>SOLCON</t>
  </si>
  <si>
    <t>Electra - ??</t>
  </si>
  <si>
    <t>Measurement of the Solar Constant</t>
  </si>
  <si>
    <t>The objectives of the Solar Constant (SOLCON) experiment on the
 Atmospheric Laboratory for Applications and Science (ATLAS) were: (1)
 to measure the absolute value of the solar constant to +/- 0.1%, and
 (2) to measure long-term variations in the solar constant. The SOLCON
 instrument was an absolute self-calibrating radiometer. The radiometer
 had two channels which enabled the detection of and compensation for
 any degredation of the black surfaces, and the determination in space
 of the self-consistency of the radiometric system. Radiation
 measurements were made by using a heat balance system automatically
 driven by a feedback system. The two sensors were independently
 shuttered. The radiometer produced solar measurements with an accuracy
 of better that 0.05 %. The SOLCON instrument was flown on Spacelab 1
 and on all three ATLAS missions.</t>
  </si>
  <si>
    <t>66d156e5-970f-4783-84d8-23d055e80df9</t>
  </si>
  <si>
    <t>SOLSPEC</t>
  </si>
  <si>
    <t>Solar Spectrum Measurement</t>
  </si>
  <si>
    <t>The objective of the Solar Spectrum Measurement (SOLSPEC) experiment
 was the measurement of absolute solar irradiances in the wavelength
 range from 180 to 3000 nm with an accuracy of 0.1% and measuring the
 variability of the solar irradiances in this wavelength range. The
 experiment consists of three double grating spectrometers covering the
 UV (180 to 370 nm), visible (350 to 900 nm) and IR (800 to 3000 nm)
 and an onboard calibration device. The three spectrometers use concave
 holographic gratings of 10-cm focal length with a spectral positioning
 accuracy of 0.01 nm. The onboard calibration device consists of two
 deuterium lamps, two tungsten ribbon lamps, and one hollow cathode
 lamp. The instrument is calibrated against a 3300 K black body and a
 set of tungsten ribbon lamps. SOLSPEC was flown on all three
 Atmospheric Laboratory for Applications and Science (ATLAS) missions.
 Group: Instrument_Details
  Entry_ID: SOLSPEC
  Group: Instrument_Identification
  Instrument_Category: Solar/Space Observing Instruments
  Instrument_Class: Ultraviolet Instruments
  Short_Name: SOLSPEC
  Long_Name: Solar Spectrum Measurement
  End_Group
 End_Group</t>
  </si>
  <si>
    <t>9ca8feb4-f091-4a4e-b9ff-17f0cbd64e1d</t>
  </si>
  <si>
    <t>SOLSTICE</t>
  </si>
  <si>
    <t>Solar-Stellar Irradiance Comparison Experiment</t>
  </si>
  <si>
    <t>w-band 94.155 GHz radar with polarization capability, out of Goddard</t>
  </si>
  <si>
    <t>The SOlar Stellar Irradiance Comparison Experiment (SOLSTICE) is one of four solar irradiance measurement experiments that was launched as part of the Solar Radiation and Climate Experiment (SORCE) on January 25, 2003. SORCE SOLSTICE is a follow-on to the very successful SOLSTICE launched aboard the Upper Atmospheric Research Satellite (UARS) in 1991 [Rottman et al., 1993]. The new SOLSTICE will make daily solar ultraviolet (115-320 nm) irradiance measurements and compare them to the irradiance from an ensemble of 18 stable early-type stars. This approach provides an accurate monitor of instrument in-flight performance and provides a basis for solar-stellar irradiance comparison for future generations. 
 The first generation SOLSTICE instrument, UARS SOLSTICE, was on the UARS spacecraft and made daily solar irradiance measurements between 118 and 425 nm approximately 15 times per day. UARS was decommissioned on 14 December 2005.
 Group: Instrument_Details
  Entry_ID: SOLSTICE
  Group: Instrument_Identification
  Instrument_Category: Solar/Space Observing Instruments
  Instrument_Class: Ultraviolet Instruments
  Short_Name: SOLSTICE
  Long_Name: Solar-Stellar Irradiance Comparison Experiment
  End_Group
  Group: Associated_Platforms
  Short_Name: UARS
  Short_Name: SORCE
  End_Group
  Group: Spectral_Frequency_Information
  Wavelength_Keyword: ULTRAVIOLET
  Number_Channels: 1
  Spectral_Frequency_Coverage_Range: 115-320 nm
  End_Group
  Online_Resource: http://lasp.colorado.edu/solstice/solstice_home.html
  Online_Resource: http://disc.sci.gsfc.nasa.gov/UARS/documents/solstice
  Sample_Image: http://lasp.colorado.edu/home/solstice/files/2012/04/sols_int5.gif
  Creation_Date: 2016-01-08
  Group: Instrument_Logistics
  Data_Rate: 521 bps
  Instrument_Start_Date: 2003-01-25
  Instrument_Owner: LASP-CU
  End_Group
  Group: Instrument_Logistics
  Instrument_Start_Date: 1991-10-03
  Instrument_Stop_Date: 2005-12-14
  Instrument_Owner: LASP-CU
  End_Group
 End_Group</t>
  </si>
  <si>
    <t>a6f6f219-0503-4a6a-be9e-3c3a195588f3</t>
  </si>
  <si>
    <t>CScat</t>
  </si>
  <si>
    <t>SSBUV</t>
  </si>
  <si>
    <t>Shuttle Solar Backscatter Ultraviolet</t>
  </si>
  <si>
    <t>Electra - N308D</t>
  </si>
  <si>
    <t>The Shuttle Solar Backscatter Ultraviolet (SSBUV) instrument was
 designed to measure ozone concentrations by comparing solar
 ultraviolet radiation with radiation scattered back from the Earth's
 atmosphere. SSBUV was first flown in 1989 and has been flown a total
 of seven times on the Space Shuttle including all three Atmospheric
 Laboratory for Applications and Science (ATLAS) missions.
 SSBUV compares the observations of several ozone measuring instruments
 aboard the National Oceanic and Atmospheric Administration NOAA-9 and
 NOAA-11 satellites, the Russian Meteor-3/TOMS satellite and the Upper
 Atmosphere Research Satellite (UARS). The SSBUV data are used to
 calibrate the instruments to ensure the most accurate readings
 possible for the detection of atmospheric ozone trends.
 SSBUV's impact on NASA's ability to detect ozone trends accurately was
 realized after approximately four flights. Data from the first flight
 with an earlier satellite already have been used to estimate ozone
 trends in the upper stratosphere since 1980. These results show a
 depletion of about 8 percent over 10 years, which is consistent with
 predictions of ozone depletion.
 SSBUV has achieved one of it's primary objectives using data from the
 first three flights, flown in 1989, 1990 and 1991. These data have
 been used to update the calibration of the NOAA-11 SBUV/2 ozone
 instrument which has been in orbit since late 1988. The NOAA ozone
 data have been reprocessed with a refined algorithm and new
 calibration factors based on SSBUV and SBUV/2 in- flight calibration
 data, which were provided by NASA. The reprocessing covers the period
 1989 to 1993. The reprocessed data have been checked against ground-
 based ozone observations, and these comparisons show very good
 agreement. There is also now excellent consistency between the refined
 NOAA-11 SBUV/2 data and the Nimbus-7 SBUV/TOMS data set, which goes
 back to 1978. The combined 15-year data set represents an excellent
 resource for ozone climate and trend studies.
 SSBUV has detected and verified a significant decrease in the amounts
 of total Northern Hemisphere between the STS-45/ATLAS-1 (March 1992)
 and STS-56/ ATLAS-2 (March 1993) missions. The depletion also was
 detected simultaneously by satellites and ground-based
 observations. Indications are that total ozone decreased during the
 same period on the order of 10 to 15 percent at mid- latitudes in the
 Northern Hemisphere. Scientists believe that this significant
 depletion results from the combined residual effects of Mt. Pinatubo
 aerosols in the stratosphere and cold stratosphere temperatures during
 the winter of 1992/ 93.
 Group: Instrument_Details
  Entry_ID: SSBUV
  Group: Instrument_Identification
  Instrument_Category: Solar/Space Observing Instruments
  Instrument_Class: Ultraviolet Instruments
  Short_Name: SSBUV
  Long_Name: Shuttle Solar Backscatter Ultraviolet
  End_Group
 End_Group</t>
  </si>
  <si>
    <t>8c1e7433-7fe4-4a8f-9783-d7710eb73a9d</t>
  </si>
  <si>
    <t>National Center for Atmospheric Research, CO</t>
  </si>
  <si>
    <t>N308-D</t>
  </si>
  <si>
    <t>PI Ryerson, NO NO2 NOy O2, Chemiluminescence</t>
  </si>
  <si>
    <t>Electra - NCAR</t>
  </si>
  <si>
    <t>SSD</t>
  </si>
  <si>
    <t>Atmospheric Density Sensor</t>
  </si>
  <si>
    <t>Measures total condensed (liquid + ice) water content</t>
  </si>
  <si>
    <t>[Source: National Space Science Data Center, http://nssdc.gsfc.nasa.gov/nmc/experimentDisplay.do?id=1979-050A-07 ]
 The SSD was a limb-scanning ultraviolet spectrometer which measured dayglow emissions from O and N2. The wavelengths of primary interest were at 1356 and 3371 A. Energetic photoelectrons were provided by photoionization of neutral molecules by solar EUV radiation. As these fast photoelectrons lost energy through collisions with neutrals, those with energies near 16 eV excited O and N2 to electronic states of energy higher than the ground states. The subsequent decay to the ground state produced emissions monitored by the SSD. The SSD measured light emitted by molecular nitrogen excitation in the LBH and 2D position bands, and atomic oxygen in the 1356 and 1304 lines. The instrument also had the capability of providing spectral scans from 850 to 1200, from 1100 to 1600, and from 2900 to 3950 A at 4, 6, and 12 A resolution, respectively. Light monitored with narrow collimators that provided a field-of-view of 0.1 deg x 4 deg. The SSD was mechanically driven to scan vertically through the earth's limb from 80 to 480 km. It provided approximately 50 sets of density profiles on the daylight portion of each orbit.
 Group: Instrument_Details
  Entry_ID: SSD
  Group: Instrument_Identification
  Instrument_Category: Solar/Space Observing Instruments
  Instrument_Class: Ultraviolet Instruments
  Short_Name: SSD
  Long_Name: Atmospheric Density Sensor
  End_Group
  Group: Associated_Platforms
  Short_Name: DMSP 5D-1/F4
  End_Group
  Online_Resource: http://nssdc.gsfc.nasa.gov/nmc/experimentDisplay.do?id=1979-050A-07
  Creation_Date: 2008-09-25
  Group: Instrument_Logistics
  Instrument_Owner: Department of Defense-Department of the Air Force (United States)
  End_Group
 End_Group</t>
  </si>
  <si>
    <t>Electra - UNK - BOREAS</t>
  </si>
  <si>
    <t>b175daf5-caa7-4a5b-97f2-ccf90a583691</t>
  </si>
  <si>
    <t>D2P</t>
  </si>
  <si>
    <t>Delay/Doppler Phase-monopulse radar altimeter</t>
  </si>
  <si>
    <t>SUMER</t>
  </si>
  <si>
    <t>Solar Ultraviolet Measurements of Emitted Radiation</t>
  </si>
  <si>
    <t>provided elevation measuremtns of the snow ice and the snow air interfaces in the Arctic 200+ campaign. it was provided by the Johns Hopkins University Applied Physics Laboritory</t>
  </si>
  <si>
    <t>ER-2 - 706</t>
  </si>
  <si>
    <t>The Solar Ultraviolet Measurements of Emitted Radiation (SUMER) on SOHO:
 - measure profiles and intensities of extreme ultraviolet (EUV) lines emitted
 in the solar atmosphere ranging from the upper chromosphere to the lower
 corona;
 - determine line broadenings, spectral positions and Doppler shifts with high
 precision and accuracy;
 - provide stigmatic images of selected areas of the Sun in the EUV with high
 spatial, temporal and spectral resolution and
 - obtain full images of the Sun and the inner corona in selectable EUV lines,
 corresponding to a temperature range from 10 000 to 2 000 000 K. 
 The optical design is based upon two parabolic mirrors, a plane mirror and a
 spherical concave grating, all made of silicon carbide. The first off-axis
 telescope parabola mirrors the Sun on the spectrometer entrance slit. The
 second off-axis parabola collimates the beam leaving the slit. This beam is
 then deflected by the plane mirror onto the grating. Two detectors, located in
 the focal plane of the grating, collect the monochromatic images of the
 spectrometer entrance slit. Coverage of the full spectral range of the
 instrument requires a wavelength scan performed by rotating the plane mirror. A
 baffle system, consisting of an entrance aperture, light traps, an aperture
 stop, a pre-slit and a Lyot stop, completes the design.
 For more information, see:
 http://www.mps.mpg.de/projects/soho/sumer
 Group: Instrument_Details
  Entry_ID: SUMER
  Group: Instrument_Identification
  Instrument_Category: Solar/Space Observing Instruments
  Instrument_Class: Ultraviolet Instruments
  Short_Name: SUMER
  Long_Name: Solar Ultraviolet Measurements of Emitted Radiation
  End_Group
  Group: Associated_Platforms
  Short_Name: SOHO
  End_Group
  Group: Spectral_Frequency_Information
  Wavelength_Keyword: Ultraviolet
  Number_Channels: 2
  Spectral_Frequency_Coverage_Range: 390 - 1500 A
  End_Group
  Online_Resource: http://www.mps.mpg.de/projects/soho/sumer/text/webluca/ch_inst.html
  Sample_Image: http://www.mps.mpg.de/projects/soho/sumer/text/webluca/sumopt.jpg
  Group: Instrument_Logistics
  Instrument_Start_Date: 1995-12-02
  Instrument_Owner: Max Planck Institute for Solar System Research
  End_Group
 End_Group</t>
  </si>
  <si>
    <t>f1749036-bc8a-4464-9ca8-eb3a8403aa6c</t>
  </si>
  <si>
    <t>NASA-706</t>
  </si>
  <si>
    <t>PI Diskin, CO CH4 N2O</t>
  </si>
  <si>
    <t>https://discover-aq.larc.nasa.gov/pdf/2010STM/Diskin_DACOM_DLH%20_DISCOVER-AQ_STM_Oct_2010.pdf</t>
  </si>
  <si>
    <t>SUSIM</t>
  </si>
  <si>
    <t>Solar Ultraviolet Spectral Irradiance Monitor</t>
  </si>
  <si>
    <t>The main objective of the Solar Ultraviolet Spectral Irradiance Monitor (SUSIM) experiment was to measure with high precision full-disk solar fluxes and their changes over a solar activity cycle in the 120-400 nm wavelength region. The SUSIM experiment on all three Atmospheric Laboratory for Applications and Science (ATLAS) missions flew concurrently with another SUSIM experiment onboard the Upper Atmosphere Research Satellite (UARS) and was able to provide correlative measurements and calibration checks. The goals of the SUSIM experiment are (1) to improve the absolute accuracy of solar continuum irradiance measurements in the 140-400 nm region to plus or minus 6 to 10 % (wavelength-dependent), (2) improve the absolute accuracy of solar emission line irradiance measurements in the 120-400 nm region to plus or minus 6 to 10% (wavelength-dependent), (3) measure with high accuracy the intensities of the continuum below 208 nm relative to the intensities of the continuum above 208 nm to plus or minus 1%, (4) measure with high accuracy the intensities of solar emission lines below 208 nm relative to the stable solar continuum above 208 nm to plus or minus 1 to 5 % (wavelength-dependent), (5) measure the degree of correlation of the solar flares in the 120-400 nm region with ground observations. The instrument consists of two identical double-dispersion scanning spectrometers, seven detectors (five photodiodes and two photon counters), a UV calibration source, and a Sun sensor. The spectrometers and detectors are sealed in a canister filled with 1.1 atm of argon gas to eliminate contamination of the optics. One spectrometer is used continuously to measure the solar intensities while the other monitor is used once a day to track the stability of the first spectrometer. The two photon counters obtain a spectral resolution of 0.15 nm while the photodiodes obtain a spectral resolution of 5 nm. A deuterium lamp transfer standard is built into the instrument for calibration of the seven detectors. 
 The Space Shuttle Discovery carrying UARS was launched on September 12, 1991 from Kennedy Space Flight Center. UARS was released to orbit on September 15, 1991, and the Solar Ultraviolet Spectral Irradiance Monitor (SUSIM) began scientific observations of the earth's upper atmosphere October 11, 1991. 
 For centuries, the number of sunspots has been observed to vary on an 11 year cycle. Measurements during the last two solar cycles have shown that sunspot numbers and the magnitude of solar UV light are correlated. Solar UV light can only be accurately measured from outside the Earth's atmosphere because this is where most of it is absorbed. To observe the sun in the UV over an entire 11 year solar cycle, a satellite-based experiment is the most practical means. SUSIM UARS makes measurements over its 115-410 nm wavelength range daily at 1 and 5 nm resolutions and weekly at 0.15 nm resolution. It is hoped through elaborate and painstaking calibrations made both before and during flight that the calibration of the instrument can be maintained to an absolute accuracy of 6% and a relative accuracy of 2% for the duration of a solar cycle. 
 SUSIM UARS also observes occultations of the sun by the Earth's atmosphere. Through comparison of the amount of UV light of selected wavelengths that penetrate the atmosphere as a function of altitude, densities of upper atmosphere UV light absorbers molecular oxygen and ozone are measured. 
 The experiment is operated as a part of the SUSIM Program by the NRL SUSIM UARS team through daily command streams sent via the NASA GSFC UARS Payload Operations Control Center. The raw SUSIM data is downlinked through the NASA Tracking and Data Relay Satellite, the NASA Communications Network, and the GSFC Data Capture Facility, to the UARS Central Data Handling Facility (CDHF). The CDHF processes the data based on algorithms and calibrations developed by the SUSIM UARS team to produce absolutely calibrated irradiances at instrument resolution for each solar scan. A subset of these data are processed further each day to produce 1 nm integrated irradiances at 1 nm intervals and the values of 7 solar indices. 
 SUSIM UARS Principal Investigator: Guenter E. Brueckner 
 References: 
 Brueckner, G. E. et al., 'The Solar Ultraviolet Spectral Irradiance 
 Monitor Experiment Onboard the Upper Atmosphere Research Satellite', 
 J. Geophys. Res. 98, D6, 10695-10711, 1993. 
 Group: Instrument_Details
  Entry_ID: SUSIM
  Group: Instrument_Identification
  Instrument_Category: Solar/Space Observing Instruments
  Instrument_Class: Ultraviolet Instruments
  Short_Name: SUSIM
  Long_Name: Solar Ultraviolet Spectral Irradiance Monitor
  End_Group
  Group: Associated_Platforms
  Short_Name: UARS
  End_Group
  Group: Spectral_Frequency_Information
  Wavelength_Keyword: ULTRAVIOLET
  Spectral_Frequency_Coverage_Range: 115 nm and 411 nm
  End_Group
  Online_Resource: http://disc.sci.gsfc.nasa.gov/UARS/documents/susim
  Online_Resource: http://wwwsolar.nrl.navy.mil/susim.html
  Creation_Date: 2016-01-08
 End_Group</t>
  </si>
  <si>
    <t>2cc08952-176e-40bb-9c41-e4c3b39c9987</t>
  </si>
  <si>
    <t>SUVI-GOESR</t>
  </si>
  <si>
    <t>OLYMPEX, DCOTSS</t>
  </si>
  <si>
    <t>Solar Ultraviolet Imager on GOES-R Series</t>
  </si>
  <si>
    <t>5d2207f2-9a8e-42fd-a3d5-68e03bf836fb</t>
  </si>
  <si>
    <t>https://airbornescience.nasa.gov/aircraft/ER-2_-_AFRC</t>
  </si>
  <si>
    <t>UVCS</t>
  </si>
  <si>
    <t>Ultraviolet Coronograph Spectrometer</t>
  </si>
  <si>
    <t>The SOHO Ultraviolet Coronagraph Spectrometer (UVCS/SOHO) is composed of three
 reflecting telescopes with external and internal occultation and a spectrometer
 assembly consisting of two toric grating spectrometers and a visible light
 polarimeter. The purpose of the UVCS instrument is to provide a body of data
 that can be used to address a broad range of scientific questions regarding the
 nature of the solar corona and the generation of the solar wind. The primary
 scientific goals are the following: to locate and characterize the coronal
 source regions of the solar wind, to identify and understand the dominant
 physical processes that accelerate the solar wind, to understand how the
 coronal plasma is heated in solar wind acceleration regions, and to increase
 the knowledge of coronal phenomena that control the physical properties of the
 solar wind as determined by in situ measurements. To progress toward these
 goals, the UVCS will perform ultraviolet spectroscopy and visible polarimetry
 to be combined with plasma diagnostic analysis techniques to provide detailed
 empirical descriptions of the extended solar corona from the coronal base to a
 heliocentric height of 12 solar radii. 
 (from: http://cfa-www.harvard.edu/uvcs/uvcspap/uvcspap.html)
 For more information, see:
 http://cfa-www.harvard.edu/uvcs/uvcs.html
 Group: Instrument_Details
  Entry_ID: UVCS
  Group: Instrument_Identification
  Instrument_Category: Solar/Space Observing Instruments
  Instrument_Class: Ultraviolet Instruments
  Short_Name: UVCS
  Long_Name: Ultraviolet Coronograph Spectrometer
  End_Group
  Group: Associated_Platforms
  Short_Name: SOHO
  End_Group
  Group: Spectral_Frequency_Information
  Wavelength_Keyword: Ultraviolet
  Number_Channels: 3
  Spectral_Frequency_Coverage_Range: 610 -6000 A
  End_Group
  Online_Resource: http://cfa-www.harvard.edu/uvcs/
  Sample_Image: http://cfa-www.harvard.edu/uvcs/mos/mos2.jpg
  Group: Instrument_Logistics
  Instrument_Start_Date: 1995-12-02
  Instrument_Owner: Harvard-Smithsonian Center for Astrophysics
  End_Group
 End_Group</t>
  </si>
  <si>
    <t>4ce416b7-b6bb-475e-86c1-f7f76cb670b6</t>
  </si>
  <si>
    <t>N806NA, N809NA</t>
  </si>
  <si>
    <t>UVIC</t>
  </si>
  <si>
    <t>UV Ion Chamber</t>
  </si>
  <si>
    <t>c08833fc-c16a-4a35-bb4a-d8716865b196</t>
  </si>
  <si>
    <t>UVI</t>
  </si>
  <si>
    <t>UltraViolet Imager (Polar)</t>
  </si>
  <si>
    <t>The Ultraviolet Imager (UVI) is a two dimensional imager sensitive to far
 ultraviolet wavelengths flown on the POLAR spacecraft. With its 8 degree
 circular field of view, it will image the sunlit and nightside polar regions of
 the earth. The UVI is able to detect and provide images of very dim emissions
 with a wavelength resolution never achievable before. The highly sensitive
 instrument will conduct observations of both the sunlit and nightside polar
 regions in the far ultraviolet wavelengths. The resulting images will help
 quantify the overall effects of solar energy input to the earth's polar
 regions. Its scientific objectives are to image to aurora simultaneously, to
 measure the total energy and characterize the energy that is deposited in the
 auroral regions, to characterize the space and time variations of the aurora,
 and to help correlate events in the auroral regions to other regions in the
 magnetosphere.
 'A Far Ultraviolet Imager for the International Solar Terrestrial Physics
 Mission', M. R. Torr, D. G. Torr, M. Zukic, R. B. Johnson, J. Ajello, P. Banks,
 K. Clark, K. Cole, C. Keffer, G. Parks, B. Tsurutani, and J. Spann, Space
 Science Reviews, Vol. 71: 329-383, 1995.
 For additional information, see http://uvi.nsstc.nasa.gov/.
 See also: http://pwg.gsfc.nasa.gov/polar/polar_inst.shtml
 Group: Instrument_Details
  Entry_ID: UVI
  Group: Instrument_Identification
  Instrument_Category: Solar/Space Observing Instruments
  Instrument_Class: Ultraviolet Instruments
  Short_Name: UVI
  Long_Name: UltraViolet Imager (Polar)
  End_Group
  Group: Associated_Platforms
  Short_Name: POLAR
  End_Group
  Online_Resource: http://uvi.nsstc.nasa.gov/InstrumentDescription.htm
  Sample_Image: http://uvi.nsstc.nasa.gov/UVI_camera_lrg.gif
  Group: Instrument_Logistics
  Instrument_Start_Date: 1996-02-24
  Instrument_Owner: NASA/MSFC
  Instrument_Owner: University of Alabama, Huntsville
  End_Group
 End_Group</t>
  </si>
  <si>
    <t>2f629cf9-ed89-4a7e-b35c-99f3142ba356</t>
  </si>
  <si>
    <t>Falcon - LARC</t>
  </si>
  <si>
    <t>Langley HU-25C Falcon</t>
  </si>
  <si>
    <t>UVSP</t>
  </si>
  <si>
    <t>Ultraviolet Spectrometer and Polarimeter</t>
  </si>
  <si>
    <t>The Ultraviolet Spectrometer and Polarimeter (UVSP) was designed
 to measure the relatively low-temperature plasmas (5000 to
 200,000 K) in flares, active regions and the quiet Sun. The
 wavelength range given above could be scanned. Spatial
 resolution in some observations is as good as 1 arc sec, and
 the field of view could be varied by raster scanning to build
 up images as large as 256 arc sec square. (Some larger
 images were made by adjusting the spacecraft fine pointing
 between rasters.)
 [Source: NASA]</t>
  </si>
  <si>
    <t>G-1 - DOE</t>
  </si>
  <si>
    <t>b99ca460-10c8-400e-b3e2-a8774eb09fdf</t>
  </si>
  <si>
    <t>UVS</t>
  </si>
  <si>
    <t>ULTRAVIOLET SPECTROMETER (SNOE)</t>
  </si>
  <si>
    <t>The primary function of the ultraviolet spectrometer (UVS) is to measure the density of nitric oxide between the altitudes of 100 and 200 km in the terrestrial upper atmosphere by observing the (1,0) and (0,1) gamma bands. The UVS design is similar to instruments flown on the Solar Mesospheric Explorer (SME), Pioneer Venus, and several rocket flights. It consists of an Ebert-Fastie spectrometer, an off-axis telescope, and two Hamamatsu phototube detectors. The spectrometer has a focal length of 125 mm and uses a 3600 l/mm mechanically ruled plane grating which produces a dispersion of 1.8 nm/mm at the detectors. The phototubes each have fused silica windows and a cesium telluride photocathode. The telescope is an off-axis parabola with a 250 mm focal length and is used to image the spectrometer slit on the limb. The combination of the spectrometer and the detectors produces a spacing of 22 nm between the two channels and the exit slits are sized to give each detector a 3.7 nm bandpass. The grating in the spectrometer will be set to place the (1,0) gamma band ( 215 nm) on one detector and the (0,1) gamma band (237 nm) on the other detector. Both channels have a sensitivity of 450 counts/second/kiloRayleigh.
 The UVS is mounted with its optical axis perpendicular to the spin axis of the S/C. Its telescope images the entrance slit of the spectrometer on the limb with the long axis of the slit parallel to the horizon. The image of the slit on the limb is 3.5 km high, which determines the fundamental altitude resolution of the instrument. The integration time of the is set to 27 milliseconds. To minimize requirements on the S/C, data are stored for the downward limb scan only. Allowing for some overscan, this produces 65 samples per spin from each channel. The storage operation is initiated by a signal derived from the horizon crossing indicator in the ADCS. The data are stored in a buffer which is emptied, time-tagged, and stored once per spin by the S/C microprocessor.
 Summary provided by http://lasp.colorado.edu/snoe/spacecraft/instruments.html
 Group: Instrument_Details
  Entry_ID: UVS
  Group: Instrument_Identification
  Instrument_Category: Solar/Space Observing Instruments
  Instrument_Class: Ultraviolet Instruments
  Short_Name: UVS
  Long_Name: ULTRAVIOLET SPECTROMETER (SNOE)
  End_Group
  Group: Associated_Platforms
  Short_Name: SNOE
  End_Group
  Online_Resource: http://lasp.colorado.edu/snoe/spacecraft/instruments.html
  Sample_Image: http://lasp.colorado.edu/snoe/images/UVS_New.gif
  Creation_Date: 2009-10-07
 End_Group</t>
  </si>
  <si>
    <t>dab15a54-9775-4c07-9ea6-fbc1f6169bd0</t>
  </si>
  <si>
    <t>Visible/Infrared Instruments</t>
  </si>
  <si>
    <t>The Active Cavity Radiometer Irradiance Monitor III (ACRIM III)
 involves the Monitoring of the total variability of solar
 irradiance with active cavity radiometer solar monitoring
 sensors. ACRIM III was successfully launched on board the
 ACRIMSAT spacecraft on December 20, 1999.
 Group: Instrument_Details
  Entry_ID: ACRIM III
  Group: Instrument_Identification
  Instrument_Category: Solar/Space Observing Instruments
  Instrument_Class: Visible/Infrared Instruments
  Short_Name: ACRIM III
  Long_Name: Active Cavity Radiometer Irradiance Monitor III
  End_Group
  Group: Associated_Platforms
  Short_Name: ACRIMSAT
  End_Group
  Online_Resource: http://eosweb.larc.nasa.gov/PRODOCS/acrimIII/table_acrimIII.html
  Online_Resource: http://acrim.jpl.nasa.gov/
  Online_Resource: http://www.acrim.com/
  Group: Instrument_Logistics
  Data_Rate: &lt; 1 kbps
  Instrument_Owner: NASA
  End_Group
 End_Group</t>
  </si>
  <si>
    <t>2cd4dc41-07f3-4c0d-a4fe-235fdd7cbc29</t>
  </si>
  <si>
    <t>ACRIM II</t>
  </si>
  <si>
    <t>The objective of the Active Cavity Radiometer (ACR) Irradiance Monitor (ACRIM) is to measure the total solar irradiance with state-of-the-art accuracy and precision. The ACRIM instrument was first flown on the Solar Maximum Mission (SMM/ACRIM I) satellite and was flown on all three Atmospheric Laboratory for Applications and Science (ATLAS) missions and the Spacelab 1 misson from the Space Shuttle. In addition, ACRIM was flown as a flight-of-opportunity instrument on the Upper Atmosphere Research Satellite (UARS/ACRIM II) and is scheduled to fly as a flight-of-opportunity mission during NASA's Earth Observation System (EOS) program (ACRIMSAT/ACRIM III) The principal role of the ACRIM is to support extended solar irradiance experiments on free-flying satellites and establishment of the radiation scale at the solar total flux level through direct intercomparison with other experiments. The total solar irradiance (TSI) from far ultraviolet through far infrared is measured by three Type V active-cavity radiometer sensors. These detectors are electrically self-calibrated, cavity pyrheliometers each capable of defining the absolute radiation scale with an uncertainty of +/- 0.1% SI units. The single sample irradiance precision is +/-0.012 %. The three sensors are independently shuttered and their measurement cycles are different so that the three sensors can be used in various combinations to provide periodic cross references on the system's performance. For more information about the UARS/ACRIM II and current data availability see:
 http://www.ngdc.noaa.gov/stp/solar/uars.html
 For information about the latest ACRIM III instrument which was
 launched on ACRIMSAT on December 20, 1999, see:
 http://earthobservatory.nasa.gov/Library/ACRIMSAT/
 Group: Instrument_Details
  Entry_ID: ACRIM II
  Group: Instrument_Identification
  Instrument_Category: Solar/Space Observing Instruments
  Instrument_Class: Visible/Infrared Instruments
  Short_Name: ACRIM II
  Long_Name: Active Cavity Radiometer Irradiance Monitor II
  End_Group
  Group: Associated_Platforms
  Short_Name: UARS
  End_Group
  Online_Resource: http://www.ngdc.noaa.gov/stp/solar/uars.html
  Online_Resource: http://acrim.com/
  Group: Instrument_Logistics
  Instrument_Owner: NASA
  End_Group
 End_Group</t>
  </si>
  <si>
    <t>d1dc412d-9184-461b-8176-e2e6679aa2a1</t>
  </si>
  <si>
    <t>ACRIM</t>
  </si>
  <si>
    <t>Active Cavity Radiometer Irradiance Monitor</t>
  </si>
  <si>
    <t>The objective of the Active Cavity Radiometer (ACR) Irradiance Monitor (ACRIM) is to measure the total solar irradiance with state-of-the-art accuracy and precision. The ACRIM instrument was first flown on the Solar Maximum Mission (SMM/ACRIM I) satellite and was flown on all three Atmospheric Laboratory for Applications and Science (ATLAS) missions and the Spacelab 1 misson from the Space Shuttle. In addition, ACRIM was flown as a flight-of-opportunity instrument on the Upper Atmosphere Research Satellite (UARS/ACRIM II) and is scheduled to fly as a flight-of-opportunity mission during NASA's Earth Observation System (EOS) program (ACRIMSAT/ACRIM III) The principal role of the ACRIM is to support extended solar irradiance experiments on free-flying satellites and establishment of the radiation scale at the solar total flux level through direct intercomparison with other experiments. The total solar irradiance (TSI) from far ultraviolet through far infrared is measured by three Type V active-cavity radiometer sensors. These detectors are electrically self-calibrated, cavity pyrheliometers each capable of defining the absolute radiation scale with an uncertainty of +/- 0.1% SI units. The single sample irradiance precision is +/- 0.012 %. The three sensors are independently shuttered and their measurement cycles are different so that the three sensors can be used in various combinations to provide periodic cross references on the system's performance. 
 The ACRIM contains four cylindrical bays. Three of the bays house independent heat detectors, called pyrheliometers, which are independently shuttered, self calibrating, automatically controlled, and which are uniformly sensitive from the extreme UV to the far infrared. Each pyrheliometer consists of two cavities, and temperature differences between the two are used to determine the total solar flux. One cavity is maintained at a constant reference temperature, while the other is heated 0.5 K higher than the reference cavity and is exposed to the Sun periodically. When the shutter covering the second cavity is open, sunlight enters, creating an even greater difference in cavity temperatures. The power supplied to the second cavity by the ACRIM electronics decreases automatically to maintain the 0.5 K temperature difference between the two cavities. This decrease in the amount of electricity is proportional to the solar irradiance entering the cavity. Additional details about the individual sensors is given by Willson (1979 &amp; 1980) and of the instrument by Willson (1981). The fourth bay holds a sensor that measures the relative angle between the instrument and the Sun.
 To guarantee precision, the ACRIM cavities have mirror-like black surfaces that reflect light toward the apex of the cavity, where 99.99998 percent of the Sun's incoming energy in the 180 to 3,000 nm wavelength range is absorbed. In normal operation the ACRIM is on a platform which tracks the Sun. One of its detector channels makes regular measurements while the other two are kept shuttered to reduce possible degradation by solar UV radiation, atmospheric or satellite outgassed gases, etc. Readings are taken at 1.024 second intervals. About once a month the second channel, B, is opened for comparison measurements; while at longer intervals the third channel, C, is also compared. This triple detector arrangement proved valuable. On the SMM Satellite channel A degraded about 600 parts per million compared to channel C during the 9.75 year mission. Channel B, opened roughly once a month, also showed a slight degradation compared to channel C by 1989. This degradation was allowed for in the calibration equation (Willson and Hudson, 1991).
 Note: ACRIM II was not officially part of the UARS project. It was included on the UARS platform as an instrument of opportunity.
 Group: Instrument_Details
  Entry_ID: ACRIM
  Group: Instrument_Identification
  Instrument_Category: Solar/Space Observing Instruments
  Instrument_Class: Visible/Infrared Instruments
  Short_Name: ACRIM
  Long_Name: Active Cavity Radiometer Irradiance Monitor
  End_Group
  Group: Associated_Platforms
  Short_Name: SMM
  End_Group
  Group: Spectral_Frequency_Information
  Wavelength_Keyword: Near Infrared
  Number_Channels: 3
  Spectral_Frequency_Coverage_Range: 180 nm to 3.000 nm
  End_Group
  Group: Spectral_Frequency_Information
  Wavelength_Keyword: Visible
  End_Group
  Online_Resource: http://acrim.jpl.nasa.gov/
  Online_Resource: http://acrim.jpl.nasa.gov/mission/mission_heritage.html
  Online_Resource: http://www.acrim.com/
  Creation_Date: 2007-05-10
  Group: Instrument_Logistics
  Data_Rate: 32 kbit/s
  Instrument_Start_Date: 1991-04-10
  Instrument_Stop_Date: 2001-11-01
  Instrument_Owner: NASA + Jet Propulsion Lab - JPL
  Instrument_Owner: Columbia University
  End_Group
 End_Group</t>
  </si>
  <si>
    <t>571751a3-5812-4f17-8044-91746229593b</t>
  </si>
  <si>
    <t>CEDAR IMAGER</t>
  </si>
  <si>
    <t>The Coupling, Energetics, and Dynamics of Atmospheric Regions (CEDAR)
  Data Base at NCAR/HAO holds data collected from airglow imagers and
  all-sky cameras. None of the imager data are in digital form in the
  CEDAR Data Base and must be obtained from the contact person. Video
  tapes from the imager at Millstone Hill are in the CEDAR Data Base.
 Additional information available at
 "http://www.nsf.gov/pubs/2002/nsf02070/nsf02070.pdf"</t>
  </si>
  <si>
    <t>9e17098a-5542-4d5c-b290-f0599d9d10b3</t>
  </si>
  <si>
    <t>Gulfstream C-20A (GIII) - AFRC</t>
  </si>
  <si>
    <t>SOFIA</t>
  </si>
  <si>
    <t>STRATOSPHERIC OBSERVATORY FOR INFRARED ASTRONOMY</t>
  </si>
  <si>
    <t>00d15ae0-0fa4-464b-b7d1-46525f73cadb</t>
  </si>
  <si>
    <t>https://airbornescience.nasa.gov/aircraft/Gulfstream_C-20A_GIII_-_AFRC</t>
  </si>
  <si>
    <t>SOUP</t>
  </si>
  <si>
    <t>Solar Optical Universal Polarimeter</t>
  </si>
  <si>
    <t>The Solar Optical Universal Polarimeter (SOUP) experiment was
 flown in July and August 1985, on board the STS-51F/Spacelab II
 shuttle mission. Images of solar features observed in white
 light were recorded on film. The targets were solar pores,
 sunspots, upwelling, active region AR 4682, and the structures
 along the solar limb. When the film was returned to the
 investigator team and developed, it was digitized frame by
 frame.</t>
  </si>
  <si>
    <t>540babe7-c4d6-43e4-9b7d-745fd5526204</t>
  </si>
  <si>
    <t>TIM</t>
  </si>
  <si>
    <t>Total Irradiance Monitor</t>
  </si>
  <si>
    <t>[Source: GLORY project home page, http://glory.gsfc.nasa.gov/overview-tim.html ]
 The TIM will collect high accuracy, high precision measurements of total solar irradiance using an active cavity radiometer that monitors changes in incident sunlight to Earth's atmosphere. 
 Changes in both the solar irradiance and in the composition of the atmosphere can cause global climate change. Solar irradiance is a purely a natural phenomenon, while the composition of the atmosphere is strongly influenced by the byproducts of modern industrial societies. Over the past century, the average surface temperature of Earth has increased by about 0.5 degrees Celsius. 
 The TIM is a heritage-design instrument that was originally flown on the SORCE satellite launched in January 2003.
 Group: Instrument_Details
  Entry_ID: TIM
  Group: Instrument_Identification
  Instrument_Category: Solar/Space Observing Instruments
  Instrument_Class: Visible/Infrared Instruments
  Short_Name: TIM
  Long_Name: Total Irradiance Monitor
  End_Group
  Group: Associated_Platforms
  Short_Name: GLORY
  Short_Name: SORCE
  Short_Name: STPSat-3
  End_Group
  Group: Spectral_Frequency_Information
  Wavelength_Keyword: Visible
  Number_Channels: 1
  End_Group
  Group: Spectral_Frequency_Information
  Wavelength_Keyword: Ultraviolet
  End_Group
  Group: Spectral_Frequency_Information
  Wavelength_Keyword: Near Infrared
  End_Group
  Online_Resource: http://glory.gsfc.nasa.gov/overview-tim2.html
  Online_Resource: http://glory.giss.nasa.gov/tim/
  Online_Resource: http://lasp.colorado.edu/sorce/instruments/tim.htm
  Sample_Image: http://glory.gsfc.nasa.gov/images/tim2.jpg
  Creation_Date: 2007-01-05
  Group: Instrument_Logistics
  Data_Rate: 713 bps
  Instrument_Start_Date: 2003-01-25
  Instrument_Owner: USA/NASA
  Instrument_Owner: LASP-CU
  End_Group
 End_Group</t>
  </si>
  <si>
    <t>23ea0899-47fc-4ecc-9882-fcc678e86cec</t>
  </si>
  <si>
    <t>VIS</t>
  </si>
  <si>
    <t>Visible Imaging System (Polar)</t>
  </si>
  <si>
    <t>The Visible Imaging System (VIS) is a set of three low-light-level cameras
 flown on the POLAR spacecraft of the International Solar-Terrestrial Physics
 (ISTP) program. Two of these cameras share primary and some secondary optics
 and are designed to provide images of the nighttime auroral oval at altitudes
 ~1 to 8 RE (Earth radius) as viewed from the eccentric, polar orbit of the
 spacecraft. A third camera is used to monitor the directions of the
 fields-of-view of the auroral cameras with respect to the sunlit Earth. The
 auroral images are to be gained with filters with narrow passbands at visible
 wavelengths. The emissions of interest include those from N2+ at 391.4 nm, Ol
 at 557.7 and 630.0 nm, Hl at 656.3 nm and OII at 732.0 nm. The primary
 scientific objectives of this imaging instrumentation, together with the in
 situ measurements from instruments on board the ensemble of ISTP spacecraft,
 are (1) quantitative assessment of the dissipation of magnetospheric energy
 into the auroral ionosphere, (2) an instantaneous reference system for the
 above in situ observations, (3) development of a substantial model of the
 energy flow within the magnetosphere, (4) investigation of the topology of the
 magnetosphere, and (5) delineation of the responses of the magnetosphere to
 substorms and variable solar wind conditions.
 For more information, see:
 http://www-pi.physics.uiowa.edu/www/vis/
 and
 http://pwg.gsfc.nasa.gov/polar/polar_inst.shtml
 Group: Instrument_Details
  Entry_ID: VIS
  Group: Instrument_Identification
  Instrument_Category: Solar/Space Observing Instruments
  Instrument_Class: Visible/Infrared Instruments
  Short_Name: VIS
  Long_Name: Visible Imaging System (Polar)
  End_Group
  Group: Associated_Platforms
  Short_Name: POLAR
  End_Group
  Online_Resource: http://www-pi.physics.uiowa.edu/www/vis/description.html
  Online_Resource: http://www-pi.physics.uiowa.edu/vis/vis_description/vis_description.htmlx
  Sample_Image: http://www-pi.physics.uiowa.edu/www/vis/vis_description/plate_1a.gif
  Group: Instrument_Logistics
  Instrument_Start_Date: 1996-02-24
  Instrument_Owner: Lockheed Martin Astrospace
  Instrument_Owner: University of Iowa
  End_Group
 End_Group</t>
  </si>
  <si>
    <t>24431ed9-ded8-4abc-b64c-77b13475a48d</t>
  </si>
  <si>
    <t>N802NA</t>
  </si>
  <si>
    <t>X-Ray/Gamma Ray Detectors</t>
  </si>
  <si>
    <t>The Burst And Transient Source Experiment (BATSE) serves as the
 all-sky monitor for the Compton Observatory, detecting and
 locating strong transient sources called gamma-ray bursts as
 well as outbursts from other sources over the entire sky. There
 are eight BATSE detectors, one facing outward from each corner
 of the satellite, which are sensitive to gamma-ray energies from
 20 keV to over one thousand keV.
 At the heart of the BATSE detectors are NaI crystals which
 produce a flash of visible light when struck by gamma rays. The
 flashes are recorded by light-sensitive detectors whose output
 signal is digitized and analyzed to determine the arrival time
 and energy of the gamma ray which caused the flash. Each BATSE
 detector unit consists of a large area detector sensitive to
 faint transient events along with a smaller detector optimized
 for spectroscopic studies of bright events.
 Additional information available at
 "http://cossc.gsfc.nasa.gov/cgro/batse.html"
 [Summary provided by NASA]</t>
  </si>
  <si>
    <t>04f173d3-a3c2-49a5-b0e4-05403f47e84d</t>
  </si>
  <si>
    <t>BCS</t>
  </si>
  <si>
    <t>Bragg Crystal Spectrometer</t>
  </si>
  <si>
    <t>The Bragg Crystal Spectrometer (BCS) is designed to study plasma
 heating and dynamics during the impulsive phase of solar
 flares. It consists of two bent crystal spectrometers, BCS-A and
 BCS-B, that observe the H-like line complex of Fe XXVI, and
 He-like complexes of Fe XXV, Ca XIX and S XV. Each spectrometer
 consists of a double detector placed behind a pair of germanium
 crystals that diffract the incoming X-rays into the
 detectors. The two structures are mounted at the front of the
 Yohkoh spacecraft, on either side of the central panel, with a
 thermal filter mounted in front of each spectrometer. The
 crystal dispersion axes are oriented north-south.
 Additional information available at
 "http://umbra.nascom.nasa.gov/yohkoh/docs/yag/iguide/node3.html"
 [Summary provided by NASA]</t>
  </si>
  <si>
    <t>db6471b5-3c29-4a85-bded-cf6e0fbf808d</t>
  </si>
  <si>
    <t>CXRI</t>
  </si>
  <si>
    <t>Coded Mask X-ray Imager</t>
  </si>
  <si>
    <t>e364d42b-442d-4658-9528-a1f2ccd8b3e8</t>
  </si>
  <si>
    <t>EDAX</t>
  </si>
  <si>
    <t>Energy-Dispersive Analysis of X-Ray</t>
  </si>
  <si>
    <t>The Energy Dispersive Analysis of X-ray (EDAX) is a tool that
 determines the chemical composition of elements.</t>
  </si>
  <si>
    <t>b3a7155c-5089-4388-a148-8d4defc520f8</t>
  </si>
  <si>
    <t>EDXA</t>
  </si>
  <si>
    <t>Energy Dispersive X-Ray Analyzer</t>
  </si>
  <si>
    <t>30b5c6da-9a07-4718-bcf9-f3744a93b4a9</t>
  </si>
  <si>
    <t>Gulfstream III - LaRC</t>
  </si>
  <si>
    <t>https://airbornescience.nasa.gov/aircraft/Gulfstream_III_-_LaRC</t>
  </si>
  <si>
    <t>EXIS-XRS-GOESR</t>
  </si>
  <si>
    <t>X-Ray Sensor on GOES-R Series</t>
  </si>
  <si>
    <t>d712c5a9-f2fe-47ee-abe9-341ffae946fa</t>
  </si>
  <si>
    <t>GAMMA RADIATION DETECTOR</t>
  </si>
  <si>
    <t>A GAMMA RADIATION DETECTOR is an instrument that is used to
 discover the highest and strongest form of energy that is
 radiated or transmitted in the form of rays or waves or
 particles.
 Group: Instrument_Details
  Entry_ID: GAMMA RADIATION DETECTOR
  Group: Instrument_Identification
  Instrument_Category: Solar/Space Observing Instruments
  Instrument_Class: X-Ray/Gamma Ray Detectors
  Short_Name: GAMMA RADIATION DETECTOR
  End_Group
  Online_Resource: http://nssdc.gsfc.nasa.gov/nmc/experimentDisplay.do?id=1976-091A-04
 End_Group</t>
  </si>
  <si>
    <t>a6df0bc2-3f37-467b-a93e-3661ebfe7836</t>
  </si>
  <si>
    <t>GAMMA RAY DETECTOR (SSB)</t>
  </si>
  <si>
    <t>[Source: National Space Science Data Center, http://nssdc.gsfc.nasa.gov/nmc/experimentDisplay.do?id=1976-091A-04 ]
 The instrument consisted of a four-detector array of cesium iodide scintillators and photomultiplier tubes each surrounded by a tantalum ring shield to provide a directional system. Each detector was positioned so that its most sensitive direction faced 30 deg from the vertical. Pulse-height discriminators were used to provide gamma-ray energy loss thresholds of 0.06, 0.15, and 0.375 MeV. Gamma rays produced in the atmosphere by cosmic rays, precipitating electrons, and other means could be monitored with this instrument. 
 Group: Instrument_Details
  Entry_ID: GAMMA RAY DETECTOR (SSB)
  Group: Instrument_Identification
  Instrument_Category: Solar/Space Observing Instruments
  Instrument_Class: X-Ray/Gamma Ray Detectors
  Short_Name: GAMMA RAY DETECTOR (SSB)
  End_Group
  Group: Associated_Platforms
  Short_Name: DMSP 5D-3/F16
  Short_Name: DMSP 5D-1/F1
  End_Group
  Online_Resource: http://nssdc.gsfc.nasa.gov/nmc/experimentDisplay.do?id=1976-091A-04
 End_Group</t>
  </si>
  <si>
    <t>c9bef144-8d6a-4a4b-b554-a99f0218981c</t>
  </si>
  <si>
    <t>GAMMA RAY SPECTROMETERS</t>
  </si>
  <si>
    <t>A GAMMA RAY SPECTROMETER is a spectroscope used for obtaining a
 mass spectrum by deflecting the gamma ray particles into a thin
 slit and measuring the radiation given off or deflected and
 relating it to other studies.</t>
  </si>
  <si>
    <t>689963cd-8b12-47e9-a259-47005db5a68b</t>
  </si>
  <si>
    <t>N520NA</t>
  </si>
  <si>
    <t>G-IV - NOAA</t>
  </si>
  <si>
    <t>GRB</t>
  </si>
  <si>
    <t>Solar X-Ray/Cosmic Gamma-Ray Burst Experiment</t>
  </si>
  <si>
    <t>The scientific objectives of the Ulysses solar X-ray/cosmic gamma-ray burst
 experiment and the unique features of the Ulysses mission which will help to
 achieve them are described in Hurley, et al (1992). After a discussion of the
 special design constraints imposed by the mission, we describe the sensor
 systems, consisting of two CsI scintillators and two Si surface barrier
 detectors covering the energy range 5 keV-150 keV. Their operating modes and
 inflight performance are also given.
 (Abstract from: K. Hurley et al., Astron. Astrophys. Suppl. Ser. 92, 401-410,
 1992)
 For more information, see:
 http://ulysses.jpl.nasa.gov/spacecraft/inst_grb.html
 Group: Instrument_Details
  Entry_ID: GRB
  Group: Instrument_Identification
  Instrument_Category: Solar/Space Observing Instruments
  Instrument_Class: X-Ray/Gamma Ray Detectors
  Short_Name: GRB
  Long_Name: Solar X-Ray/Cosmic Gamma-Ray Burst Experiment
  End_Group
  Group: Associated_Platforms
  Short_Name: ULYSSES
  End_Group
  Group: Spectral_Frequency_Information
  Wavelength_Keyword: X-Ray
  Spectral_Frequency_Coverage_Range: 5 - 150 KeV
  End_Group
  Online_Resource: http://ulysses-ops.jpl.esa.int/ulysses/archive/grb.html
  Online_Resource: http://www.ssl.berkeley.edu/ipn3/grb.htm
  Sample_Image: http://ulysses-ops.jpl.esa.int/ulysses/images/grb.jpg
  Group: Instrument_Logistics
  Data_Rate: 25 kbps
  Instrument_Start_Date: 1990-10-06
  Instrument_Owner: University of California, Berkeley
  End_Group
 End_Group</t>
  </si>
  <si>
    <t>457a7c82-c8de-4ee7-a2fb-53ac464d3cb7</t>
  </si>
  <si>
    <t>HARD X-RAY MONITOR</t>
  </si>
  <si>
    <t>A HARD X-RAY MONITOR is a piece of electronic equipment that is
 used to check the quality or content of electronic transmissions
 with the use of x-rays; also a piece of electronic equipment
 that keeps track of the operation of a system and continuously
 warns of trouble or fault.</t>
  </si>
  <si>
    <t>d431ff24-f2ab-4ee9-ac8e-2268cabea819</t>
  </si>
  <si>
    <t>HESSI IMAGER</t>
  </si>
  <si>
    <t>The Reuven Ramaty High Energy Solar Spectroscopic Imager (RHESSI) Imager 
 consists of the Imaging Telescope Assembly, which consists of the telescope
 tube, grid trays, Solar Aspect System (SAS), and Roll Angle System (RAS). It
 was constructed, assembled, aligned, and tested at the Paul Scherrer Institut
 in Switzerland. The front and rear grid trays are attached to the telescope
 tube (shown here). It maintains the separation and alignment of the trays. 
 Nine grids are mounted on a grid tray at each end of the telescope tube. The
 grid pairs modulate the transmission of solar flare x-ray and gamma-ray
 emissions through to the detectors as the spacecraft spins around the axis of
 the telescope tube. The modulated count rates in the nine detectors are used in
 computers on the ground to construct images of solar flares in different energy
 bands.
 The five coarse grids (square) were constructed by Van Beek Consultancy in The
 Netherlands. The four fine grids (round) were constructed by Thermo Electron
 Tecomet in Massachusetts. All grids were characterized both optically and with
 X-rays at Goddard before being shipped to the Paul Sherrer Institut for
 integration into the imaging telescope assembly. 
 For more information, see:
 http://hesperia.gsfc.nasa.gov/hessi/instrumentation.htm
 Group: Instrument_Details
  Entry_ID: HESSI IMAGER
  Group: Instrument_Identification
  Instrument_Category: Solar/Space Observing Instruments
  Instrument_Class: X-Ray/Gamma Ray Detectors
  Short_Name: HESSI IMAGER
  End_Group
  Group: Associated_Platforms
  Short_Name: RHESSI
  End_Group
  Group: Spectral_Frequency_Information
  Wavelength_Keyword: X-Ray
  Number_Channels: 1
  End_Group
  Online_Resource: http://hesperia.gsfc.nasa.gov/hessi/instrumentation.htm
  Sample_Image: http://hesperia.gsfc.nasa.gov/hessi/images/Grid_Tray_Front.jpg
  Group: Instrument_Logistics
  Instrument_Start_Date: 2002-02-05
  Instrument_Owner: NASA/GSFC
  End_Group
 End_Group</t>
  </si>
  <si>
    <t>a9c0abe0-204e-414a-89ba-dae7da179cbe</t>
  </si>
  <si>
    <t>HESSI SPECTROMETER</t>
  </si>
  <si>
    <t>The Reuven Ramaty High Energy Solar Spectroscopic Imager (RHESSI) spectrometer
 contains nine germanium detectors that are positioned behind the nine grid
 pairs on the telescope. These artificially grown crystals, pure to over one
 part in a trillion, were manufactured by the ORTEC division of PerkinElmer
 Instruments. When they are cooled to cryogenic temperatures and a high voltage
 is put across them (up to 4000 V), they convert incoming x-rays and gamma-rays
 to pulses of electric current. The amount of current is proportional to the
 energy of the photon, and is measured by sensitive electronics designed at the
 Lawrence Berkeley National Laboratory and the Space Sciences Lab., Berkeley. 
 The detectors are cooled with a recently developed electromechanical cryocooler
 (built by Sunpower, Inc. and flight qualified at Goddard. It maintains them at
 the required operating temperature of minus 324 degrees Fahrenheit (minus 198
 degrees Centigrade, or 75 degrees above absolute zero).
 For more information, see:
 http://hesperia.gsfc.nasa.gov/hessi/instrumentation.htm
 Group: Instrument_Details
  Entry_ID: HESSI SPECTROMETER
  Group: Instrument_Identification
  Instrument_Category: Solar/Space Observing Instruments
  Instrument_Class: X-Ray/Gamma Ray Detectors
  Short_Name: HESSI SPECTROMETER
  End_Group
  Group: Associated_Platforms
  Short_Name: RHESSI
  End_Group
  Group: Spectral_Frequency_Information
  Wavelength_Keyword: X-Ray
  Number_Channels: 1
  End_Group
  Online_Resource: http://hesperia.gsfc.nasa.gov/hessi/hessispec.htm
  Sample_Image: http://hesperia.gsfc.nasa.gov/hessi/images/detectors.jpg
  Group: Instrument_Logistics
  Instrument_Start_Date: 2002-02-05
  Instrument_Owner: NASA/GSFC
  End_Group
 End_Group</t>
  </si>
  <si>
    <t>9887d594-0e99-40ce-8c02-cf357ea9a9e0</t>
  </si>
  <si>
    <t>G-IV - TAS</t>
  </si>
  <si>
    <t>HXIS</t>
  </si>
  <si>
    <t>Hard X-ray Imaging Spectrometer</t>
  </si>
  <si>
    <t>The Solar Maximum Mission was a NASA satellite originally
 launched on February 14, 1980. It carried the Hard X-ray Imaging
 Spectrometer (HXIS, van Beek 1980), the first attempt at imaging
 the sun in hard X-rays. The HXIS used a brute-force method of
 imaging: an array of collimators each with a narrow field of
 view, so that each collimator channel functioned as one pixel of
 an imaging telescope. It achieved a spatial resolution of 8
 arcsec over a 2'40'' square field of view and a 32 arcsec
 resolution over a 6'24'' diameter circle. The detector used was
 a position-sensitive proportional counter, consisting of two
 Xe-filled chambers deep, each equipped with 450 anodes.
 Additional information available at
 "http://solarwww.mtk.nao.ac.jp/kobayash/thesis/node8.html"
 [Summary provided by the National Astronomical Observatory of Japan]</t>
  </si>
  <si>
    <t>14036003-4f00-45be-afd2-9a8cc6ed4749</t>
  </si>
  <si>
    <t>HXRBS</t>
  </si>
  <si>
    <t>Hard X-ray Burst Spectrometer</t>
  </si>
  <si>
    <t>The Hard X-Ray Burst Spectrometer (HXRBS) was designed to
 examine the role of energetic electrons in solar flares by
 measuring the variations in intensity and energy of the hard
 X-ray fluxes. Scintillation events in its actively collimated
 CsI(Na) detector were read out every 128 ms in fifteen energy
 channels between ~25 to ~500 keV. A circulating memory was able
 to accumulate relatively brief periods of data during the more
 intense flares with time resolution down to 1 ms. The full width
 at half maximum of the field of view was approximately 40
 degrees.
 Additional information available at
 "http://umbra.nascom.nasa.gov/smm/hxrbs.html"
 [Summary provided by NASA]</t>
  </si>
  <si>
    <t>Digital Air Data Sytem</t>
  </si>
  <si>
    <t>73649c42-fec7-4b86-9c63-6b212e5b3a9a</t>
  </si>
  <si>
    <t>Gulfstream V - JSC</t>
  </si>
  <si>
    <t>provides the location and orientation of the aircraft</t>
  </si>
  <si>
    <t>https://airbornescience.nasa.gov/aircraft/Gulfstream_V_-_JSC</t>
  </si>
  <si>
    <t>DASH-SP</t>
  </si>
  <si>
    <t>Differential Aerosol Sizing and Hydroscopicity Spectrometer Probe</t>
  </si>
  <si>
    <t xml:space="preserve">The DASH-SP will provide rapid measurements of aerosol sub-saturated hygroscopic growth factors aboard the NASA DC-8 during the SEAC4RS field campaign. DASH-SP measurements in the critically important southeast Asian region will afford a valuable opportunity to examine the relationship between aerosol composition and water-uptake properties in order to improve model parameterizations of aerosol-water interactions.
</t>
  </si>
  <si>
    <t>https://espo.nasa.gov/camp2ex/instrument/DASH-SP</t>
  </si>
  <si>
    <t>HXT</t>
  </si>
  <si>
    <t>Hard X-ray Telescope</t>
  </si>
  <si>
    <t>The Hard X-ray telescope is designed to image X-rays from &lt;6
 to &gt;40 keV with resolution better than 1' over a 8' field of
 view. X-rays are collected by graded multilayer reflective
 optics and imaged with a position sensitive X-ray detector. The
 mirrors have a 9 meter focal length.
 Additional information available at
 "http://heseweb.nrl.navy.mil/gamma/detector/hxt/hxt.htm"
 [Summary provided by Naval Research Laboratory]</t>
  </si>
  <si>
    <t>f79601b8-d9ae-4979-857f-77486f9bad85</t>
  </si>
  <si>
    <t>G-V - NCAR</t>
  </si>
  <si>
    <t>NCAR/NSF aircraft</t>
  </si>
  <si>
    <t>KONUS</t>
  </si>
  <si>
    <t>GH -AV1</t>
  </si>
  <si>
    <t>Gamma Ray Burst Detector</t>
  </si>
  <si>
    <t>Unmanned vehicle</t>
  </si>
  <si>
    <t>The Gamma Ray Burst Studies investigation on WIND will perform gamma-ray burst
 studies similar to the TGRS studies. It will perform event detection and will
 measure time history and energy spectra. Although KONUS has a lower resolution
 than TGRS, it has broader area coverage to complement that of TGRS so that,
 when their data are combined, they provide coverage of the full sky. KONUS is
 the first Russian instrument to fly on an American satellite since civil space
 cooperation between the U.S. and Russia was resumed in 1987.
 The Konus instrument consists of two Russian sensors mounted on the top and
 bottom of the spacecraft aligned with the spin axis, a U.S. interface box, and
 a Russian electronics package mounted in the spacecraft body. The sensors,
 copies of ones successfully flown on the Soviet COSMOS, VENERA and MIR
 missions, are identical and interchangeable Nal scintillation crystal detectors
 of 200 cm2 area, shielded by Pb/Sn. The design and location of the two sensors
 ensure practically isotropic angular sensitivity. The relative count rates
 recorded by the two detectors can provide a burst source locus to within a few
 degrees relative to the spin axis. On-board analysis of background and burst
 events is performed by four pulse height analyzers, four time history
 analyzers, two high resolution time history analyzers and a background
 measurement system.
 See http://pwg.gsfc.nasa.gov/wind.shtml
 Group: Instrument_Details
  Entry_ID: KONUS
  Group: Instrument_Identification
  Instrument_Category: Solar/Space Observing Instruments
  Instrument_Class: X-Ray/Gamma Ray Detectors
  Short_Name: KONUS
  Long_Name: Gamma Ray Burst Detector
  End_Group
  Group: Associated_Platforms
  Short_Name: WIND
  End_Group
  Group: Spectral_Frequency_Information
  Wavelength_Keyword: Gamma Ray
  Number_Channels: 2
  Spectral_Frequency_Coverage_Range: 10 KeV - 10 MeV
  End_Group
  Online_Resource: http://nssdc.gsfc.nasa.gov/database/MasterCatalog?sc=1994-071A&amp;ex=9
  Online_Resource: http://www-spof.gsfc.nasa.gov/istp/wind/wind_inst.html#KONUS
  Group: Instrument_Logistics
  Instrument_Start_Date: 1994-11-01
  Instrument_Owner: NASA
  Instrument_Owner: Russian Space Agency
  End_Group
 End_Group</t>
  </si>
  <si>
    <t>9d947155-75e1-4d2e-881d-52b769fc9b5b</t>
  </si>
  <si>
    <t>Doppler Aerosol WiNd lidar</t>
  </si>
  <si>
    <t xml:space="preserve">The Doppler Aerosol WiNd (DAWN) instrument is a 2-micron, pulsed, coherent-detection wind profiling lidar system. This eyesafe laser fires 10 pulses/second with 100 mJ energy and 200 ns duration. A scanning wedge scanner at 30 deg nadir angle provides up to 12 Line OF Sight (LOS) azimuth angles that are processed to derive very accurate horizontal wind vectors and wind variation information. 
DAWN has previously flown on board NASA aircraft and taken 3-dimensional wind measurements during the 2010 GRIP experiment (Atlantic Ocean) and the 2014-2105 Polar Winds experiments near Greenland. It has been shown that DAWN can provide previously unavailable high resolution 3D wind profiles every 3-7 km with a vertical resolution of ~50m as well as LOS wind measurements every 25-50 m horizontally over the open ocean. The DAWN data taken from the NASA DC-8 during CPEX will allow us to investigate convective processes on a broad range of scales and allow the scientists to better understand, describe and predict the life cycle of convective clouds. It is also hoped that, with DAWN wind measurements and other measurements taken during CPEX flights, it will be possible to reliably calculate the mass divergence of air and moisture on these scales and provide additional information to better understand and forecast convection.
</t>
  </si>
  <si>
    <t>https://cpex.jpl.nasa.gov/instruments/dawn.php</t>
  </si>
  <si>
    <t>PIXIE</t>
  </si>
  <si>
    <t>Polar Ionospheric X-Ray Imaging Experiment</t>
  </si>
  <si>
    <t>https://airbornescience.nasa.gov/aircraft/Global_Hawk_-_AFRC</t>
  </si>
  <si>
    <t>The Polar Ionospheric X-ray Imaging Experiment (PIXIE) onboard the POLAR
 spacecraft is described. The PIXIE instrument will measure the spatial
 distribution and temporal variation of x-ray emissions in the energy range 3 to
 60 keV from the earth's atmosphere. From these x-ray measurements, the
 morphology and spectra of energetic electron precipitation and its effects upon
 the atmosphere can be derived.
 The Polar Ionospheric X-ray Imaging Experiment (PIXIE) will provide global
 measurements of the spatial distribution and temporal variation of
 bremsstrahlung x-ray emissions from the earth's atmosphere. From these x-ray
 measurements, the morphology and spectra of energetic electron precipitation
 and the effects upon the atmosphere can be derived. The measurements can be
 used to estimate the total rate of electron energy deposition and the energy
 distribution of the precipitating electrons. The electron energy distribution
 can then be used to compute the altitude profile of ionization and electrical
 conductivity. All of these quantities will be derived for the entire auroral
 zone simultaneously. PIXIE x-ray measurements can be made on the day side of
 the earth as well as the night, and the precipitating electron intensities and
 energy spectra can be derived from the x-ray images. These are unique
 capabilities that cannot be duplicated by optical or UV devices. Images of
 atmospheric bremsstrahlung emission will be obtained over the energy range of 3
 to 60 keV with good spatial and energy resolution, and with sufficient time
 resolution (a few minutes) to generate movies of the dynamical variations of
 auroral luminosities and associated atmospheric effects.
 The design of an instrument for mapping bremsstrahlung x-rays and the plans for
 on-orbit operations and data analysis should be based on actual measurements of
 bremsstrahlung x-rays at satellite altitudes. For these purposes, we have
 formulated representative spectra and intensities based on the only existing
 sets of satellite bremsstrahlung data. (These data were acquired by the
 Lockheed and Aerospace groups - Imhof et al., 1974, 1981, 1985; Datlowe et al.,
 1988; Mizera et al., 1978, 1984; Gorney, 1987) . Previous instruments viewed a
 relatively small region below a low-altitude spacecraft and, therefore, do not
 give a global picture, but the data can be taken as representative of certain
 classes of auroral events. The two physical parameters that are crucial in
 determining global upper atmospheric processes are the total energy input to
 the high latitude regions of the atmosphere and the spectrum of the
 precipitating electron fluxes which provide a highly variable and significant
 portion of that energy. Based on our data taken from low-altitude polar
 orbiting satellites, bremsstrahlung x-rays can be used to deduce these
 parameters. 
 For more information, see:
 http://pixie.spasci.com/
 and
 http://pwg.gsfc.nasa.gov/polar/polar_inst.shtml
 Group: Instrument_Details
  Entry_ID: PIXIE
  Group: Instrument_Identification
  Instrument_Category: Solar/Space Observing Instruments
  Instrument_Class: X-Ray/Gamma Ray Detectors
  Short_Name: PIXIE
  Long_Name: Polar Ionospheric X-Ray Imaging Experiment
  End_Group
  Group: Associated_Platforms
  Short_Name: POLAR
  End_Group
  Online_Resource: http://pixie.spasci.com/
  Group: Instrument_Logistics
  Instrument_Start_Date: 1996-02-24
  Instrument_Owner: Lockheed Martin Missiles and Space Company
  Instrument_Owner: Aerospace Corporation
  End_Group
 End_Group</t>
  </si>
  <si>
    <t>577ab1ed-bfcd-4808-bed8-19cf5ef06492</t>
  </si>
  <si>
    <t>PXRI</t>
  </si>
  <si>
    <t>Pinhole X-ray Imager</t>
  </si>
  <si>
    <t>de763588-b7e8-42ce-a80b-2bc6a1a28091</t>
  </si>
  <si>
    <t>SMM-HXIS</t>
  </si>
  <si>
    <t>SMM Hard X-ray Imaging Spectrometer</t>
  </si>
  <si>
    <t>The objective of the Hard X-ray Imaging Spectrometer (HXRIS) experiment was to
 measure the position, structure, and thermodynamic properties of hot thermal
 and nonthermal sources in active regions and in flares.
 This instrument produced two-dimensional images with 8-arc-sec resolution over
 an approximately square area of side 2 min 40 sec, or 32-arc-sec resolution
 over a square of side 6 min 24 sec. These images were observed in six
 selectable energy channels, between 3.5 and 30 keV, with a temporal resolution
 of 0.5 to 7 sec, depending on the mode of operation. By means of a flare flag,
 the experiment alerted other SMM instruments when a flare began and indicated
 the position of the brightest pixel of the observation.
 The instrument consisted of 10 etched grid plates, each divided into 576
 sections that formed the collimator, and 900 miniproportional counters that
 provided a position-sensitive detector system capable of spectral analysis.
 A dual microcomputer system permitted three modes of operation with commandable
 parameters that provided for a flexible tradeoff between temporal resolution
 and spatial coverage during different phases of a solar flare.
 For more details on this experiment, see H. R. Van Beek et al., Solar Phys., v.
 65, p. 39, 1980.
 FOV 6.4 arcmin, 8 or 32 arcsec spatial resolution, 3.5-30 keV,
  PERSONNEL
  PI - C. DE JAGER SPACE RESEARCH LAB, U OF UTRECHT
  OI - H.F. VAN BEEK SPACE RESEARCH LAB, U OF UTRECHT
  OI - A.P. WILLMORE U OF BIRMINGHAM
 Additional information available at
 "http://samadhi.jpl.nasa.gov/msl/QuickLooks/smmQL.html"</t>
  </si>
  <si>
    <t>81318d18-653e-483a-be7e-5c66710fa553</t>
  </si>
  <si>
    <t>DCR</t>
  </si>
  <si>
    <t>Dual Channel radiometer</t>
  </si>
  <si>
    <t>21/31 GHz, downlooking, integrated water vapor and cloud liquid water above/below aircraft</t>
  </si>
  <si>
    <t>SSB/S</t>
  </si>
  <si>
    <t>X-Ray Detector (SSB/S)</t>
  </si>
  <si>
    <t>[Source: National Space Science Data Center, http://nssdc.gsfc.nasa.gov/nmc/experimentDisplay.do?id=1983-113A-08 ]
 The primary purpose of the X-ray detector, SSB/S, was to detect nuclear debris from nuclear detonations. The instrument consisted of three sensors. Two of the sensors were arrays of four 1-cm-diameter CdTe detectors which sensed X rays in the four energy bands &gt;45 keV, &gt;75 keV, &gt;115 keV, and &gt;165 keV. The third sensor was a NaI detector which sensed scintillation. Rotating the sensor assembly caused all three sensors to scan across the ground track.
 Group: Instrument_Details
  Entry_ID: SSB/S
  Group: Instrument_Identification
  Instrument_Category: Solar/Space Observing Instruments
  Instrument_Class: X-Ray/Gamma Ray Detectors
  Short_Name: SSB/S
  Long_Name: X-Ray Detector (SSB/S)
  End_Group
  Group: Associated_Platforms
  Short_Name: DMSP 5D-2/F7
  End_Group
  Group: Spectral_Frequency_Information
  Wavelength_Keyword: X-Ray
  Spectral_Frequency_Coverage_Range: &gt;45 keV, &gt;75 keV, &gt;115 keV, and &gt;165 keV
  End_Group
  Online_Resource: http://nssdc.gsfc.nasa.gov/nmc/spacecraftDisplay.do?id=1983-113A
  Creation_Date: 2008-09-29
  Group: Instrument_Logistics
  Instrument_Owner: Department of Defense-Department of the Air Force (United States)
  End_Group
 End_Group</t>
  </si>
  <si>
    <t>fb044f8d-e9c2-4bbe-b0bf-216d2a8b8058</t>
  </si>
  <si>
    <t>DCS</t>
  </si>
  <si>
    <t>Digital Camera System</t>
  </si>
  <si>
    <t>also distinguished by AV-1 where AV stands for air vehicle</t>
  </si>
  <si>
    <t>Digital Camera</t>
  </si>
  <si>
    <t>Data acquired by DCS are used by a variety of scientific programs to monitor variation in environmental conditions, assess global change, and respond to natural disasters.</t>
  </si>
  <si>
    <t>SSB/X2</t>
  </si>
  <si>
    <t>Advanced X-Ray Detector (SSB/X2)</t>
  </si>
  <si>
    <t>Deiced Sensor</t>
  </si>
  <si>
    <t>GH -AV6</t>
  </si>
  <si>
    <t>[Source: National Space Science Data Center, 
 http://nssdc.gsfc.nasa.gov/nmc/experimentDisplay.do?id=1994-057A-06 ]
 This is an array-based system that detects the location, intensity, and spectrum of X-rays emitted from the earth's atmosphere. 
 Group: Instrument_Details
  Entry_ID: SSB/X2
  Group: Instrument_Identification
  Instrument_Category: Solar/Space Observing Instruments
  Instrument_Class: X-Ray/Gamma Ray Detectors
  Short_Name: SSB/X2
  Long_Name: Advanced X-Ray Detector (SSB/X2)
  End_Group
  Group: Associated_Platforms
  Short_Name: DMSP 5D-2/F12
  Short_Name: DMSP 5D-2/F13
  Short_Name: DMSP 5D-2/F14
  End_Group
  Group: Spectral_Frequency_Information
  Wavelength_Keyword: X-Ray
  End_Group
  Online_Resource: http://nssdc.gsfc.nasa.gov/nmc/experimentDisplay.do?id=1994-057A-06
  Creation_Date: 2008-10-17
  Group: Instrument_Logistics
  Instrument_Owner: Department of Defense-Department of the Air Force (United States)
  End_Group
 End_Group</t>
  </si>
  <si>
    <t>754e1a89-5108-4fd7-ab04-5d89f78c2579</t>
  </si>
  <si>
    <t>Difference Frequency Generation Absorption Spectrometer</t>
  </si>
  <si>
    <t>PI Fried, CH2o, IR Laser spectroscopy</t>
  </si>
  <si>
    <t>SSB/X</t>
  </si>
  <si>
    <t>Advanced X-Ray Detector (SSB/X)</t>
  </si>
  <si>
    <t>https://cloud1.arc.nasa.gov/arctas/docs/instruments/dfgas.pdf</t>
  </si>
  <si>
    <t>[Source: National Space Science Data Center, http://nssdc.gsfc.nasa.gov/nmc/experimentDisplay.do?id=1991-082A-06 ]
 The primary function of this investigation is to detect nuclear debris from nuclear detonations. The advanced X-ray detector, SSB/X, consists of two nonscanning sensors, one of which looks to the left and the other to the right of the ground track. Each sensor is a set of CdTe detectors which sense X rays in the three energy bands, &gt;60 keV, &gt;150 keV, and &gt;375 keV.
 Group: Instrument_Details
  Entry_ID: SSB/X
  Group: Instrument_Identification
  Instrument_Category: Solar/Space Observing Instruments
  Instrument_Class: X-Ray/Gamma Ray Detectors
  Short_Name: SSB/X
  Long_Name: Advanced X-Ray Detector (SSB/X)
  End_Group
  Group: Associated_Platforms
  Short_Name: DMSP 5D-2/F8
  Short_Name: DMSP 5D-2/F9
  Short_Name: DMSP 5D-2/F10
  Short_Name: DMSP 5D-2/F11
  End_Group
  Group: Spectral_Frequency_Information
  Wavelength_Keyword: X-Ray
  Spectral_Frequency_Coverage_Range: &gt;60 keV, &gt;150 keV, and &gt;375 keV. 
  End_Group
  Online_Resource: http://nssdc.gsfc.nasa.gov/nmc/experimentDisplay.do?id=1991-082A-06
  Creation_Date: 2008-09-29
  Group: Instrument_Logistics
  Instrument_Owner: Department of Defense-Department of the Air Force (United States)
  End_Group
 End_Group</t>
  </si>
  <si>
    <t>e4ef69d0-d32f-4b6f-ae6f-103863473000</t>
  </si>
  <si>
    <t>SXI</t>
  </si>
  <si>
    <t>SOLAR X-RAY IMAGER</t>
  </si>
  <si>
    <t>Source: NASA GOES Project, http://goespoes.gsfc.nasa.gov/goes/instruments/sxi.html ]
 The Solar X-Ray Imager (SXI) is essentially a small telescope that is used to monitor solar conditions and activity. Every minute the SXI captures an image of the sun's atmosphere in X-rays, providing space weather forecasters with the necessary information in order to determine when to issue forecasts and alerts of conditions that may harm space and ground systems. 
 Group: Instrument_Details
  Entry_ID: SXI
  Group: Instrument_Identification
  Instrument_Category: Solar/Space Observing Instruments
  Instrument_Class: X-Ray/Gamma Ray Detectors
  Short_Name: SXI
  Long_Name: SOLAR X-RAY IMAGER
  End_Group
  Group: Associated_Platforms
  Short_Name: GOES-14
  Short_Name: GOES-13
  Short_Name: GOES-12
  End_Group
  Group: Spectral_Frequency_Information
  Wavelength_Keyword: X-Ray
  Spectral_Frequency_Coverage_Range: 6 to 20 Ã…
  End_Group
  Online_Resource: http://goespoes.gsfc.nasa.gov/goes/instruments/sxi.html
  Online_Resource: http://sxi.ngdc.noaa.gov/
  Online_Resource: http://www.osd.noaa.gov/GOES/goes_o.htm
  Sample_Image: http://goespoes.gsfc.nasa.gov/goes/instruments/images/sxi_small.jpg
  Creation_Date: 2009-02-26
  Group: Instrument_Logistics
  Instrument_Owner: USA/NASA
  Instrument_Owner: USA/NOAA
  End_Group
 End_Group</t>
  </si>
  <si>
    <t>e77b8f18-e7e2-4f9f-a771-f9e4dae5773a</t>
  </si>
  <si>
    <t>SXM</t>
  </si>
  <si>
    <t>Solar X-Ray Monitor</t>
  </si>
  <si>
    <t>also distinguished by AV-6 where AV stands for air vehicle</t>
  </si>
  <si>
    <t>Grobe Egrett</t>
  </si>
  <si>
    <t>NOAA high aaltitude aircraft</t>
  </si>
  <si>
    <t>Duke Bell 206 Helicopter Observation Platform</t>
  </si>
  <si>
    <t>DFGAS_duplicate</t>
  </si>
  <si>
    <t>PI Fried, CH2O</t>
  </si>
  <si>
    <t>https://discover-aq.larc.nasa.gov/pdf/DFGAS_Instrument_Desript_Dec_2011.pdf</t>
  </si>
  <si>
    <t>HU-25A Guardian - LaRC</t>
  </si>
  <si>
    <t>https://airbornescience.nasa.gov/aircraft/HU-25A_Guardian_-_LaRC</t>
  </si>
  <si>
    <t>DIAL HSRL</t>
  </si>
  <si>
    <t>PI Hair, O3 and aerosol profiles</t>
  </si>
  <si>
    <t>N525NA, N524NA</t>
  </si>
  <si>
    <t>camera</t>
  </si>
  <si>
    <t>hand held or mounted digital camera</t>
  </si>
  <si>
    <t>Information Not Available</t>
  </si>
  <si>
    <t>The DLH has been successfully flown during many previous field campaigns on several aircraft, most recently ATom, KORUS-AQ, and SEAC4RS (DC-8), POSIDON (WB-57), CARAFE (Sherpa), DISCOVER-AQ (P-3), and ATTREX (Global Hawk). This sensor measures water vapor (H2O(v)) via absorption by one of three strong, isolated lines in the (101) combination band near 1.4 μm and is comprised of a compact laser transceiver mounted to a DC-­8 window plate and a sheet of high grade retroflecting road sign material applied to an outboard DC‐8 engine housing to complete the optical path. Using differential absorption detection techniques, H2O(v) is sensed along the 28.5m external path negating any potential wall or inlet effects inherent in extractive sampling techniques. A laser power normalization scheme enables the sensor to accurately measure water vapor even when flying through clouds. An algorithm calculates H2O(v) concentration based on the differential absorption signal magnitude, ambient pressure, and temperature, and spectroscopic parameters that are measured in the laboratory. Preliminary water vapor mixing ratio and derived relative humidities are provided in real-time to investigators aboard the DC-8.</t>
  </si>
  <si>
    <t>https://espo.nasa.gov/camp2ex/instrument/DLH
https://discover-aq.larc.nasa.gov/pdf/2010STM/Diskin_DACOM_DLH%20_DISCOVER-AQ_STM_Oct_2010.pdf</t>
  </si>
  <si>
    <t xml:space="preserve">Acquires High esolution natural color and panchromatic imagery. Allows for precision image geo-rectification. </t>
  </si>
  <si>
    <t>Jeffrey Myers</t>
  </si>
  <si>
    <t>DC-8, P-3 Orion, C-130H Hercules, Falcon, NSF G-V</t>
  </si>
  <si>
    <t>Sky Research J-31</t>
  </si>
  <si>
    <t>https://asapdata.arc.nasa.gov/asf/sensors/dms_missions.html</t>
  </si>
  <si>
    <t>flown on INTEX-B</t>
  </si>
  <si>
    <t>King Air - NCAR</t>
  </si>
  <si>
    <t>Kingair - UNK - BOREAS</t>
  </si>
  <si>
    <t>Lear Jet - SPEC</t>
  </si>
  <si>
    <t>http://www.specinc.com/spec-learjet</t>
  </si>
  <si>
    <t>6acbb2d5-8911-4560-9c1b-b19198a0fb2a</t>
  </si>
  <si>
    <t>https://airbornescience.nasa.gov/instrument/Digital_Mapping_System; https://asapdata.arc.nasa.gov/dms/</t>
  </si>
  <si>
    <t>SXP</t>
  </si>
  <si>
    <t>SOLAR X-RAY PHOTOMETER</t>
  </si>
  <si>
    <t>The Student Nitric Oxide Explorer (SNOE) is a small scientific spacecraft designed, built, and operated by the University of Colorado at Boulder, Laboratory for Atmospheric and Space Physics (LASP). Its scientific goals are to measure nitric oxide density in the terrestrial lower thermosphere (100-200 km altitude) and analyze the energy inputs to that region from the sun and magnetosphere that create it and cause its abundance to vary dramatically. The SNOE spacecraft is a compact hexagonal structure, 36'' high and 39'' across its widest dimension, that weighs 254 lbs. It was launched by a Pegasus XL into a circular orbit, 580 km altitude, at 97.75 degrees inclination for sun synchronous precession, on 26 Feb. 1998. It spins at 5 rpm with the spin axis normal to the orbit plane. It carries three instruments: an ultraviolet spectrometer to measure nitric oxide altitude profiles, a two-channel auroral photometer to measure auroral emissions beneath the spacecraft, and a five-channel solar soft X-ray photometer. Charles Barth is the principal investigator, and Stan Solomon is the deputy principal investigator of the SNOE project. SNOE is one of three satellite projects selected for the Student Explorer Demonstration Initiative program (STEDI). STEDI is funded by NASA and managed by the Universities Space Research Association (USRA). 
 http://lasp.colorado.edu/snoe/mission_overview/mission.html
 Group: Instrument_Details
  Entry_ID: SXP
  Group: Instrument_Identification
  Instrument_Category: Solar/Space Observing Instruments
  Instrument_Class: X-Ray/Gamma Ray Detectors
  Short_Name: SXP
  Long_Name: SOLAR X-RAY PHOTOMETER
  End_Group
  Group: Associated_Platforms
  Short_Name: SNOE
  End_Group
  Online_Resource: http://lasp.colorado.edu/snoe/mission_overview/mission.html
  Sample_Image: http://lasp.colorado.edu/snoe/images/snoe_scenario.gif
  Creation_Date: 2009-10-07
 End_Group</t>
  </si>
  <si>
    <t>b1fd1e65-03a8-43c0-911a-66eecb834a47</t>
  </si>
  <si>
    <t>camp2ex campaign</t>
  </si>
  <si>
    <t>SPEC inc</t>
  </si>
  <si>
    <t>LongEZ - UNK - BOREAS</t>
  </si>
  <si>
    <t>SXT</t>
  </si>
  <si>
    <t>Soft X-ray Telescope</t>
  </si>
  <si>
    <t>The Yohkoh Soft X-ray Telescope (SXT) emerged from a very
 perceptive and constructive collaborative agreement between
 Japan's Institute of Space and Astronautical Science (ISAS) and
 the USA National Aeronautics and Space Administration (NASA) to
 cooperate on an ISAS mission to study high-energy processes in
 the sun's atmosphere. The SXT itself was conceived and built by
 the National Observatory of Japan and the Lockheed Martin Solar
 and Astrophysics Laboratory. The scientific planning for SXT,
 and its operation, has involved scientific groups in Japan and
 the USA. A very strong SXT team priority lay with the early
 implementation of a comprehensive software system for data
 handling and analysis. This subsequently evolved into the
 familiar and powerful SolarSoft system now in use by many solar
 groups for a large variety of experiments.
 The Yohkoh launch (August, 1991) gave us the first solar soft
 X-ray telescope equipped with a CCD camera: SXT. Although SXT's
 angular resolution is comparable to the Skylab telescopes, its
 performance is quite uniform over the entire sun, it has much
 lower scattered light, much more telemetry, and most
 importantly, the CCD itself. Such a detector is inherently
 linear and stable, and (much to our pleasure) robust; it is
 still going strong ten years later. Almost each day its images
 bring new thrills, especially since Yohkoh has survived into its
 second solar maximum. With time we've learned much better how to
 observe flares and CMEs with a soft X-ray telescope.
 Additional information available at
 "http://soi.stanford.edu/results/SolPhys200/Hudson/introduction.html"
 [Summary provided by Stanford University]</t>
  </si>
  <si>
    <t>f9523392-f71d-49c8-96d1-f420c4c8f26e</t>
  </si>
  <si>
    <t>Matrice 600 - ARC</t>
  </si>
  <si>
    <t>Matrice 600</t>
  </si>
  <si>
    <t xml:space="preserve">ACES, </t>
  </si>
  <si>
    <t>https://airbornescience.nasa.gov/aircraft/Matrice_600_-_ARC</t>
  </si>
  <si>
    <t>TGRS</t>
  </si>
  <si>
    <t>Transient Gamma-Ray Spectrometer</t>
  </si>
  <si>
    <t>The Transient Gamma-Ray Spectrometer (TGRS) on WIND will detect transient
 gamma-ray burst events and will make the first high-resolution spectroscopic
 survey of cosmic gamma-ray bursts, and will also make measurements of gamma-ray
 lines in solar flares.
 Cosmic gamma-ray bursts are among the most violent and energetic processes
 known to exist in nature, characteristically emitting most of their luminosity
 at gamma-ray wavelengths. The high-resolution spectroscopy of solar flares will
 contribute to the study of solar flare activities and help in understanding the
 coupling between the active corona and photosphere. 
 The TGRS instrument consists of four assemblies: detector cooler assembly,
 pre-amp, and analog processing unit, all mounted on a tower on the +Z end of
 the spacecraft, and a digital processing unit mounted in the body of the
 spacecraft. The detector is a 215 cubic cm high purity n-type germanium crystal
 of dimensions: 6.7 cm (diameter) X 6.1 cm (length), radiatively colled to 85
 degrees K. The germanium serves as a reaction medium for incoming gamma rays,
 which, depending on their energy, are either stopped by or passed through the
 detector crystal. Particle energy and angle of incidence are calculated based
 on a number of primary and secondary interaction processes, including
 photoelectric, Compton, pair and bremsstrahlung radiation as well as the
 ionization energy losses of secondary electrons. A two-stage cooler surrounds
 the detector, providing a field of view of 170 degrees. Gamma-ray bursts and
 solar flares are expected to be detected at a frequency of several per week,
 with typical durations between 1 second and several minutes. Between bursts the
 instrument is maintained in a waiting mode, measuring background counting rates
 and energy spectra. When a burst or flare occurs, the instrument switches to a
 burst mode, where each event in the detector is pulse-height analyzed and time
 tagged in a burst memory. Then the instrument switches to a dump mode for
 reading out the burst memory.
 Group: Instrument_Details
  Entry_ID: TGRS
  Group: Instrument_Identification
  Instrument_Category: Solar/Space Observing Instruments
  Instrument_Class: X-Ray/Gamma Ray Detectors
  Short_Name: TGRS
  Long_Name: Transient Gamma-Ray Spectrometer
  End_Group
  Group: Associated_Platforms
  Short_Name: WIND
  End_Group
  Group: Spectral_Frequency_Information
  Wavelength_Keyword: Gamma Ray
  Number_Channels: 1
  Spectral_Frequency_Coverage_Range: 15 KeV - 10 MeV
  End_Group
  Online_Resource: http://nssdc.gsfc.nasa.gov/database/MasterCatalog?sc=1994-071A&amp;ex=2
  Online_Resource: http://www-spof.gsfc.nasa.gov/istp/wind/wind_inst.html#TGRS
  Group: Instrument_Logistics
  Instrument_Start_Date: 1994-11-01
  Instrument_Owner: NASA
  End_Group
 End_Group</t>
  </si>
  <si>
    <t xml:space="preserve">RAF Video images </t>
  </si>
  <si>
    <t>ca9f8a17-5c53-4d25-a201-eccbbde661b3</t>
  </si>
  <si>
    <t>ECM</t>
  </si>
  <si>
    <t>Edgetech Chilled Mirror</t>
  </si>
  <si>
    <t>TIMAX</t>
  </si>
  <si>
    <t>Measures dew point temperature</t>
  </si>
  <si>
    <t>X-Ray Imaging Telescope</t>
  </si>
  <si>
    <t>7cd4fed8-6fbe-48ae-b320-72264f333b90</t>
  </si>
  <si>
    <t>EcoSAR</t>
  </si>
  <si>
    <t>Ecosystem Synthetic Aperture Radar</t>
  </si>
  <si>
    <t>X-RAY TELESCOPE</t>
  </si>
  <si>
    <t xml:space="preserve">MeProved 2/3-D fine scale measurements of terrestrial ecosystem structure and biomass. </t>
  </si>
  <si>
    <t>Forest cover, deforestation, degradation, forest recovery, wetland inundation, aboveground biomass</t>
  </si>
  <si>
    <t>X-RAY TELESCOPES provide magnification of images of distant
 objects that uses x-ray (a more detailed and varied telescope).</t>
  </si>
  <si>
    <t>Rafael Rincon</t>
  </si>
  <si>
    <t>221d6bc4-8fd6-438f-a49b-10acec766ce9</t>
  </si>
  <si>
    <t>https://ecosar.gsfc.nasa.gov/</t>
  </si>
  <si>
    <t>XRD</t>
  </si>
  <si>
    <t>X-ray Diffractometer</t>
  </si>
  <si>
    <t>A XRD - X-Ray Diffractometer is an instrument that uses a
 crystal to diffract x-rays for the measurement of the
 intensities of the diffracted rays.
 [Summary provided by The Photonics Dictionary]</t>
  </si>
  <si>
    <t>41db9c48-4af8-40db-8632-a86983d81258</t>
  </si>
  <si>
    <t>XRPD</t>
  </si>
  <si>
    <t>X-Ray Powder Diffractometer</t>
  </si>
  <si>
    <t>An x-ray powder diffractometer is primarily used for the
 identification of phases in powder form. An x-ray beam of known
 wavelength is focused on a powdered sample and x-ray
 diffraction peaks are measured using a germanium detector; the
 d-spacing of the observed diffraction peaks is calculated using
 Bragg's Law [n*lamda = 2dsin(theta)]. The Scintag Pad V
 automated powder diffractometer uses a Cu x-ray tube with
 variable filters, a four-sample changer, and a low-noise, high
 efficiency, liquid-nitrogen cooled germanium detector. The
 goniometer is automated and software packages are run from a PC
 running Windows NT 4. A number of Scintag software packages are
 available for routine powder diffraction data acquisition,
 background correction and peak identification. Unknowns can be
 matched to JCPDS cards in an on-line database. Other software
 is available for quantitative analysis of powder mixtures, unit
 cell refinement, Rietveld analysis, and GSAS structural
 analysis. Samples sho uld be prepared as powders with a grain
 size of 10 um (approximately), and typically about 100
 milligrams of sample is required.
 Additional information available at
 "http://www.gps.caltech.edu/facilities/analytical/xrd.html"
 [Summary provided by Caltech]</t>
  </si>
  <si>
    <t>NightFOX</t>
  </si>
  <si>
    <t>f54aafd2-925e-4653-b897-c6ae4e094c69</t>
  </si>
  <si>
    <t>UAS</t>
  </si>
  <si>
    <t>https://www.esrl.noaa.gov/csd/projects/firex-aq/nightfox/uas.html</t>
  </si>
  <si>
    <t>XRP</t>
  </si>
  <si>
    <t>X-Ray Polychromator</t>
  </si>
  <si>
    <t>The x-ray polychromatic is intended for energy-time analysis of
 the x-ray radiation. The device operation is based on x-ray
 diffraction on a periodical crystal structure ? multilayer
 mirror.
 [Summary provided by the European Laboratory for Particle Physics]</t>
  </si>
  <si>
    <t>99f4dc06-d8c6-4ac8-af0d-da07b293e6c6</t>
  </si>
  <si>
    <t>XRT</t>
  </si>
  <si>
    <t>X-RAY TELESCOPE (HINODE)</t>
  </si>
  <si>
    <t>2587d7bd-4836-4e40-ac2b-39581ec0b43b</t>
  </si>
  <si>
    <t xml:space="preserve">EDOP is an X-band (9.6 GHz) Doppler radar nose-mounted in the ER-2. The instrument has two antennas: one nadir-pointing with pitch stabilization, and the other forward pointing. The general objectives of EDOP are the measurement of the vertical structure of precipitation and air motions in mesoscale precipitation systems and the development of space borne radar algorithms for precipitation estimation such as will be used for the Tropical Rain Measuring Mission (TRMM). The EDOP instrument collected the first reflectivity measurements during CAMEX-1 (September 1993) and first Doppler measurements during January 1995 flights and CAMEX-2 (August 1995).
EDOP measures high-resolution time-height sections of reflectivity and vertical hydrometeor velocity (and vertical air motion when the hydrometeor fall speed and aircraft motions are removed). The forward beam in addition measures the linear depolarization ratio (LDR) which provides useful information on orientation of the hydrometeors (i.e., the canting angle), hydrometeor phase, size, etc. The dual beam geometry has advantages over a single beam. Along-track horizontal air motions can be calculated by using the displacement of the ER-2 to provide dual Doppler velocities (i.e., forward and nadir beams) at a particular altitude.
</t>
  </si>
  <si>
    <t>https://ghrc.nsstc.nasa.gov/home/field-campaigns/CAMEX3/instruments/er-2/edop</t>
  </si>
  <si>
    <t>OV-10 - LARC</t>
  </si>
  <si>
    <t>Ovation - SCIAV</t>
  </si>
  <si>
    <t>Scientific Aviation Mooney Ovation 3 M20R</t>
  </si>
  <si>
    <t>https://registry.faa.gov/aircraftinquiry/NNum_Results.aspx?NNumbertxt=617DH</t>
  </si>
  <si>
    <t>EFCS - GSFC</t>
  </si>
  <si>
    <t>Electric Field Charge Sensor - GSFC</t>
  </si>
  <si>
    <t>used in ABoVE for chemistry profiles/in situ obs</t>
  </si>
  <si>
    <t>ACES,</t>
  </si>
  <si>
    <t>existence of sensor infered from instrument status list on this website: https://ghrc.nsstc.nasa.gov/home/field-campaigns/ACES/aces-calendar/operations</t>
  </si>
  <si>
    <t>EFCS - MSFC</t>
  </si>
  <si>
    <t>Electric Field Charge Sensor - MSFC</t>
  </si>
  <si>
    <t>ELBBR</t>
  </si>
  <si>
    <t>Eppley Laboratories Broadband  Radiometer</t>
  </si>
  <si>
    <t>A third key aircraft for CLAMS was the NASA
Langley Research Center (LaRC) OV-10 configured to
measure upwelling and downwelling longwave (broadband) and shortwave (broadband and spectral) irradiances. The broadband instruments are manufactured
by Eppley Laboratories, Inc.</t>
  </si>
  <si>
    <t>P-3 Orion - WFF</t>
  </si>
  <si>
    <t>Electron Nephelometer</t>
  </si>
  <si>
    <t>PA-34 - UNK - BOREAS</t>
  </si>
  <si>
    <t>Enhanced MODIS Airborne Simulator Test Flights</t>
  </si>
  <si>
    <t>Proteus - AFRC</t>
  </si>
  <si>
    <t>https://www.nasa.gov/centers/armstrong/news/FactSheets/FS-069-DFRC.html</t>
  </si>
  <si>
    <t xml:space="preserve">Airborne scanning spectrometer that acquires high spatial resolution imagery of cloud and surface features from its vantage point on-board a NASA ER-2 high-altitude research aircraft. Data acquired by the eMAS are helping to define, develop, test, and refine algorithms for MODIS. </t>
  </si>
  <si>
    <t xml:space="preserve">AMES </t>
  </si>
  <si>
    <t>LAADS, ASDC, ORNL</t>
  </si>
  <si>
    <t>ORACLES, RADEX, SEAC4RS, TC4, CLASIC, CC-VEX, TCSP, SSMIS 1/2/3, ATOST, GLAS, THORPEX, TX-2002, CRYSTAL FACE, CAMEX4, CLAMS, TX-2001, SAFARI 2000, WISC-T2000, WINTEX, FIRE-ACE, WINCE, TARFOX, SUCCESS, SCAR-B, ARMCAS, Alaska-April 95, TRMM-LBA, ARESE, BOREAS-IFC2, MAST, BOREAS-FFC/W, SCAR-A, CEPEX, TOGA/COARE, ASTEX, FIRE, OLYMPEX</t>
  </si>
  <si>
    <t>ESRL Automated Flask Measurement System</t>
  </si>
  <si>
    <t>The NOAA Earth System Research Laboratory (ESRL) carbon cycle group has developed programmable flask packages (PFP) used in their aircraft network since 2003 and the tall tower measurement network since 2006. The PFPs hold twelve 0.7-L silicate glass flasks that can be triggered manually or automatically at specific altitudes, times or locations. Measurements of CO2, CH4, CO and other trace gases are made on one of two nearly identical automated analytical systems; the same systems are used in the ESRL ground, tall tower, and aircraft networks (Conway et al., 1994; Dlugokencky et al., 1994; Novelli et al., 1998). COS (and hydrocarbons and halocarbons) will be measured via Gas Chromatography/Mass Spectrometry measurements. PFP flask sample responses are calibrated against whole air working reference gases, which, in turn, are calibrated with respect to gravimetric primary standards. At selected times, duplicate flasks will be collected and analyzed for 14CO2. Accuracy and precision for these measurements are 0.2 ppm for CO2, 2 ppb for CH4(Karion et al., 2013a), 2 ppb for CO (Novelli et al., 1998), 2 ppt for COS (Montzka et al., 2007), and 2 per mil for 14CO2, matching or exceeding the STM accuracy and precision requirements.</t>
  </si>
  <si>
    <t>S-3B - GRC</t>
  </si>
  <si>
    <t>S-3B</t>
  </si>
  <si>
    <t>https://airbornescience.nasa.gov/aircraft/S-3B_-_GRC</t>
  </si>
  <si>
    <t>Steph note: all these are "pointers" - links to ea campaign/platform/inst  "foreign keys" in database lingo</t>
  </si>
  <si>
    <t>ER-2 X-Band Doppler Radar</t>
  </si>
  <si>
    <t>campagin short_name</t>
  </si>
  <si>
    <t>Deployments</t>
  </si>
  <si>
    <t>instrument short_name</t>
  </si>
  <si>
    <t>Data Sources</t>
  </si>
  <si>
    <t xml:space="preserve">F-Synthetic Appeture Radar </t>
  </si>
  <si>
    <t>6th in a heritage of SAR instruments by DLR. Succeeded E-SAR (retired)</t>
  </si>
  <si>
    <t>DLR (Microwaves and Radar Institute)</t>
  </si>
  <si>
    <t>https://ieeexplore.ieee.org/document/8127949, https://www.dlr.de/hr/en/desktopdefault.aspx/tabid-2326/3776_read-5691/</t>
  </si>
  <si>
    <t>RSP, AirMSPI, AirHARP, AirSPEX, CPL, HSRL-2</t>
  </si>
  <si>
    <t>lightning</t>
  </si>
  <si>
    <t>Altus II - AFRC</t>
  </si>
  <si>
    <t>Electric Field Mill, EFCS - GSFC, EFCS - MSFC, Gerdien Conductivity Probe, SCM, DOPS, Fluxgate Magnetometer, Accelerometer</t>
  </si>
  <si>
    <t>FIMS</t>
  </si>
  <si>
    <t>camp2ex, no linked info</t>
  </si>
  <si>
    <t>C-130 - WFF</t>
  </si>
  <si>
    <t>MFLL, CPL, Picarro Air, 2-B Tech 205, ESRL Flask</t>
  </si>
  <si>
    <t>B-200 UC-12B - LARC</t>
  </si>
  <si>
    <t>Picarro Air, 2-B Tech 205, ESRL Flask</t>
  </si>
  <si>
    <t>Sabreliner - CSU</t>
  </si>
  <si>
    <t>FLIR 325sc</t>
  </si>
  <si>
    <t>Colorodo State University</t>
  </si>
  <si>
    <t>uncooled microbolometer with sinsitivity covering the range of 7.5 to 13 micro meters with a 320x240 sensor and a 9.7mm lens</t>
  </si>
  <si>
    <t>G-III - AFRC</t>
  </si>
  <si>
    <t>UAVSAR, F-SAR</t>
  </si>
  <si>
    <t>B-200 - LARC</t>
  </si>
  <si>
    <t>G-III - JSC</t>
  </si>
  <si>
    <t>SIERRA</t>
  </si>
  <si>
    <t>FLIR Duo R</t>
  </si>
  <si>
    <t>https://airbornescience.nasa.gov/aircraft/SIERRA_-_ARC</t>
  </si>
  <si>
    <t>BAT Probe, spectral radiometer, cloud water collector, WS-CRDS</t>
  </si>
  <si>
    <t>Flow Angle Sensor</t>
  </si>
  <si>
    <t>Fluorescence Filter</t>
  </si>
  <si>
    <t>Fluxnet Tower</t>
  </si>
  <si>
    <t>FLUXNET is a global network of micrometeorological tower sites that use eddy covariance methods to measure the exchanges of carbon dioxide, water vapor, and energy between terrestrial ecosystems and the atmosphere. More than 500 tower sites around the world are operating on a long-term basis. The overarching goal of the FLUXNET data collection at ORNL DAAC is to provide information for validating remote sensing products for net primary productivity (npp), evaporation, and energy absorption.</t>
  </si>
  <si>
    <t>Ground Station</t>
  </si>
  <si>
    <t>https://daac.ornl.gov/cgi-bin/dataset_lister.pl?p=9, https://airmoss.jpl.nasa.gov/science/instruments.html, http://fluxnet.fluxdata.org/about/</t>
  </si>
  <si>
    <t>FRD</t>
  </si>
  <si>
    <t>Fire Radiative Power</t>
  </si>
  <si>
    <t>https://www.esrl.noaa.gov/csd/projects/firex-aq/nightfox/package.html</t>
  </si>
  <si>
    <t>Cirrus Design SR22 - LaRC</t>
  </si>
  <si>
    <t>SR22</t>
  </si>
  <si>
    <t>https://airbornescience.nasa.gov/aircraft/Cirrus_Design_SR22_-_LaRC</t>
  </si>
  <si>
    <t>AirMISR Montery 1999</t>
  </si>
  <si>
    <t>measures aerosol/cloud size distribution d= 2.5-50 micro meters</t>
  </si>
  <si>
    <t>Forward Scatter Spectrometer Probe</t>
  </si>
  <si>
    <t>N501NA</t>
  </si>
  <si>
    <t>Bins particles by size into 20 bins, range 3-50 micrometers diameter</t>
  </si>
  <si>
    <t>Fourier Tarnsform Spectrometer</t>
  </si>
  <si>
    <t xml:space="preserve">The CARVE FTS consists of three near-IR channels with spectral ranges of 12,920-13,180 cm-¹ (Band 1), 5,820-6,380 cm-¹ (Band 2), and 4,200-4,322 cm-¹ (Band 3). Each band has a spectral resolution of 0.2 cm-¹. The instrument can be operated in polarization mode, where each band records the S- and P-polarization components separately, or un-polarized. During 2012, the first year of operations, the FTS observed in polarization mode. In 2013, prompted by the challenging observation conditions in the Alaskan Arctic, the instrument configuration was changed to un-polarized in order to improve signal-to-noise ratios.
The FTS Level 2 products are derived from all three bands: Band 1 provides the O2 observations that are used in the computation of dry-air columns, as well as fluorescence (not part of the current release); Band 2 is used for retrievals of CO2, CH4, and H2O; and Band 3 is used for observations of CO, as well as a second set of products for CO2 and CH4.
</t>
  </si>
  <si>
    <t>https://carve.ornl.gov/documentation.html</t>
  </si>
  <si>
    <t>PSR-A, DCR, TPR, SLFMR, CAPS, Dropsonde, Pyranometer, Pyrgeometer, VACC, OAT Rosemount Probe</t>
  </si>
  <si>
    <t>T-34C - GRC</t>
  </si>
  <si>
    <t>T-34C</t>
  </si>
  <si>
    <t>https://airbornescience.nasa.gov/aircraft/T-34C_-_GRC</t>
  </si>
  <si>
    <t>Snow Radar</t>
  </si>
  <si>
    <t>HSRL, Digital Camera, RSP</t>
  </si>
  <si>
    <t>ATHOS, AVOCET, CAFS, DFGAS, LARGE, NOxyO3, PILS, SAGA, SP2, TOGA, UNH MERC, WAS</t>
  </si>
  <si>
    <t xml:space="preserve">The GAMMA instrument ( Figure 46 ) is flown aboard the NOAA AC690A Turbo Commander aircraft ( Figure 47 ). It has been used operationally by the National Weather Service since 1979 to measure the mean areal snow water equivalent and soil moisture along flight lines [Peck and Carroll, 1980; Jones and Carroll, 1982; Carroll, 1987]. The instrument and aircraft are operated by the National Operational Hydrologic Remote Sensing Center (NOHRSC). Attenuation of natural terrestrial gamma radiation by water (any phase) in the snow and soil is the basis of the snow water equivalent and soil moisture measurements. 
</t>
  </si>
  <si>
    <t>AATS, AERO3X, BBR, CAR, HiGEAR, PDS, SSFR</t>
  </si>
  <si>
    <t>PI: Scott Janz, Inst: NASA GSFC, Param: NO2, HCHO, SO2, CHOCHO, O3, Techn: UV-Vis-NIR spectrometer</t>
  </si>
  <si>
    <t>Arctic 2006</t>
  </si>
  <si>
    <t>Twin Otter - INT</t>
  </si>
  <si>
    <t>Snow Radar, PSR, D2P, ATM 4, Digital Camera</t>
  </si>
  <si>
    <t>called the twin otter international in the campaign literature for CLASIC07, I can't track down an organization or tail number</t>
  </si>
  <si>
    <t>GCAS - Dif</t>
  </si>
  <si>
    <t>GEoCAPE Airborne Simulator</t>
  </si>
  <si>
    <t>I added - DIF because I am not sure it is the same as the other GCAS on the list</t>
  </si>
  <si>
    <t>Arctic 2007</t>
  </si>
  <si>
    <t>ATM 3, ATM 4, PARIS</t>
  </si>
  <si>
    <t>GEO-TASO</t>
  </si>
  <si>
    <t>Twin Otter - UKN - CLPX</t>
  </si>
  <si>
    <t>Nadir viewing spectrometer to measure aerosols and trace gases like ozone and formaldehyde</t>
  </si>
  <si>
    <t>James Leitch</t>
  </si>
  <si>
    <t>DHC-6 - GRC</t>
  </si>
  <si>
    <t>UH-1 Huey Helicopter</t>
  </si>
  <si>
    <t>SSFR, 4STAR, LVIS, BR, LARGE</t>
  </si>
  <si>
    <t>Unsure</t>
  </si>
  <si>
    <t>NASA HU-25C</t>
  </si>
  <si>
    <t>AMP, AO2, ATHOS, CAFS, CAPS Vienna, CIT-CIMS, DLH, GT-CIMS, HR-AMS, ISAF, Medusa, MMS, NOAA CIMS, NOAA Picarro, NOyO3, PALMS, PANTHER, PFP, QCLS, SAGA, SP2, TOGA, UCATS, WAS (UCI)</t>
  </si>
  <si>
    <t>MMS, CPL, NWV, UCATS, HU/PCRS, mini‐DOAS, DLH, MTP, FCDP, Hawkeye, SSFR, AWAS</t>
  </si>
  <si>
    <t>GHG</t>
  </si>
  <si>
    <t>Greenhouse Gas Instrument</t>
  </si>
  <si>
    <t>ASAS, Photo</t>
  </si>
  <si>
    <t xml:space="preserve">Measurements of carbon dioxide (CO2), methane (CH4) and water vapor mixing ratios are performed using a commercial sensor modified for flight worthiness (Picarro Inc., model 2301-m). Based on cavity ring-down spectroscopy the sensor measures ambient GHG concentrations every 0.3 Hz. Raw GHG flight data is typically averaged to report data at 3 s frequency and data is filtered to remove artefacts due to cavity pressure and temperature fluctuations, water vapor corrections and the correct calibration factor is applied. This results in typical uncertainties of 0.16 ppm for CO2 and 2.2 ppb for CH4 (Tanaka et al., 2015).
</t>
  </si>
  <si>
    <t>94 &amp; 96</t>
  </si>
  <si>
    <t>GreenHouse Observatoins of the Stratosphere and Troposphere</t>
  </si>
  <si>
    <t>developed by scientists from University of Leicester, University of Edinburgh and the UK Astronomy Technology Centre, is the shortwave infrared grating spectrometer which uses four distinct wavelengths to measure the concentrations of four greenhouse gases: water vapour, carbon dioxide, carbon monoxide and methane. It has a capability of providing a vertical column measurements of CO, CO2, CH4 and H2O from below the Global Hawk. This will provide a link between upper and lower troposphere concentration measurements.</t>
  </si>
  <si>
    <t>AVRIS, MAS</t>
  </si>
  <si>
    <t>Airborne Glacier and Land ICe Surface Topography interferometer</t>
  </si>
  <si>
    <t>Interferometer</t>
  </si>
  <si>
    <t>Provide all-weather, high resolution swath ice surface topography through existing lidar or radar sensors</t>
  </si>
  <si>
    <t>Glacier/Land Ice topography</t>
  </si>
  <si>
    <t>08/20012, 01/2013, 02/2013</t>
  </si>
  <si>
    <t>https://airbornescience.jpl.nasa.gov/instruments/glistin</t>
  </si>
  <si>
    <t>gamma ray equpiment</t>
  </si>
  <si>
    <t>N925NA retired in 1982</t>
  </si>
  <si>
    <t>UH-1 - WFF</t>
  </si>
  <si>
    <t>SE-590, BMMR, CScat, ATSP, POLDER</t>
  </si>
  <si>
    <t>GPS/INS</t>
  </si>
  <si>
    <t>N926NA, N928NA, N927NA</t>
  </si>
  <si>
    <t>GPVM</t>
  </si>
  <si>
    <t>Gerber PVM</t>
  </si>
  <si>
    <t>GTCIMS</t>
  </si>
  <si>
    <t>PI Huey, PAN PPN HNO4 SO2 HCL</t>
  </si>
  <si>
    <t>https://airbornescience.nasa.gov/aircraft/WP-3D_Orion_-_NOAA_ESRL</t>
  </si>
  <si>
    <t>GTCIMS_duplicate</t>
  </si>
  <si>
    <t xml:space="preserve">HNO3, HNO4, SO 2, HCl </t>
  </si>
  <si>
    <t>LIDAR, Limited atmospheric chemistry</t>
  </si>
  <si>
    <t>Gust Probe</t>
  </si>
  <si>
    <t>GWAS</t>
  </si>
  <si>
    <t>VSLS tracers, VOC (attrex instrument from CAST)</t>
  </si>
  <si>
    <t>H11097</t>
  </si>
  <si>
    <t>Hamamatsu H11097-0606S</t>
  </si>
  <si>
    <t>HAL</t>
  </si>
  <si>
    <t>Harvard Halogen Instrument</t>
  </si>
  <si>
    <t>detects halogen</t>
  </si>
  <si>
    <t>NRC W-band radar, NRC X-band radar, EC Ka-band radar, EC dual polarization Lidar, King Probe, Nevzorov, SEA Probe, DMT CVI, LICOR Probe, Rosemount Probe, Vibrameter, TAMDAR, TSI 7610, PCASP-100, FSSP-100, PMS 2D2-C, PMS 2DCgrey, PMS 2D-P Probe, SPEC 2DS, SPEC HVPS, DRI T-probe, DMT CIP probe</t>
  </si>
  <si>
    <t>HAMMR</t>
  </si>
  <si>
    <t>High-frequency Airborne Microwave and Millimeter-wave Radiometer</t>
  </si>
  <si>
    <t xml:space="preserve">HAMMR is a cross track scanning instrument with 25 radiometric channels. Improving wet path delay correction, and we path delay retrievals and also characterization of the atmophsere. </t>
  </si>
  <si>
    <t xml:space="preserve">Wet-Path </t>
  </si>
  <si>
    <t>CalWater2</t>
  </si>
  <si>
    <t>aerosol chemistry, microphysics</t>
  </si>
  <si>
    <t>CSU</t>
  </si>
  <si>
    <t>NASA Instrument Incubator Program (IIP, Looks like ROSES)</t>
  </si>
  <si>
    <t>WP-3D Orion - NOAA ESRL</t>
  </si>
  <si>
    <t>Dropsonde, Radar</t>
  </si>
  <si>
    <t>WP-3D - NOAA</t>
  </si>
  <si>
    <t>http://projects-web.engr.colostate.edu/msl/research.html</t>
  </si>
  <si>
    <t>https://www.omao.noaa.gov/learn/aircraft-operations/aircraft/lockheed-wp-3d-orion</t>
  </si>
  <si>
    <t>AirMSPI-2, CPL</t>
  </si>
  <si>
    <t>CAMEX1</t>
  </si>
  <si>
    <t>CAMEX2</t>
  </si>
  <si>
    <t>CAMEX3</t>
  </si>
  <si>
    <t>AMPR, EDOP, LIP, MAMS, MAS, MIR, NAST-I, NAST-MTS</t>
  </si>
  <si>
    <t>AMMR, ARMAR, AVAPS, CAPAC, JPAL SAW, Laser Hygrometer, LASE, MACAWS, MMS, PSR</t>
  </si>
  <si>
    <t>CAMEX4</t>
  </si>
  <si>
    <t>AMPR, NOAA-O3, EDOP, EHAD, HAMSR, LIP-ER-2, MAS, MTP-ER-2, TW</t>
  </si>
  <si>
    <t>2DP, PR-2, ACLAIM, CPI, C-STAR, CVI, D8D, HVPS, JLH, LASE, LIP-DC-8, MMS, MTP-DC-8, Nevzorov</t>
  </si>
  <si>
    <t xml:space="preserve">The High Altitude monolithic microwave integrated Circuit (MMIC) Sounding Radiometer (HAMSR) is a microwave atmospheric sounder developed by JPL under the NASA Instrument Incubator Program. Operating with 25 spectral channels in 3 bands ( 50-60Ghz, 118 Ghz 183 HGz region), features it provides measurements that can be used to infer the 3-D distribution of temperature, water vapor, and cloud liquid water in the atmosphere, even in the presence of clouds. The new UAV-HAMSR with 183GHz LNA receiver reduces noise to less than a 0.1K level improving observations of small-scale water vapor. HAMSR is mounted in payload zone 3 near the nose of the Global Hawk.
</t>
  </si>
  <si>
    <t>P3-B - WFF</t>
  </si>
  <si>
    <t>AMPR, APR-3, AVAPS, BBR, DASH-SP, DLH, FIMS, HSRL-2, LARGE, RSP, SCP, SSFR</t>
  </si>
  <si>
    <t>ADDITIONAL AIRCRAFT - Not Listed Above</t>
  </si>
  <si>
    <t>DC-8, ER-2, GH-AV1</t>
  </si>
  <si>
    <t>SPC</t>
  </si>
  <si>
    <t xml:space="preserve">Hall Actinic ux, spectral irradiance </t>
  </si>
  <si>
    <t>LGR, Picarro, DLH, TAMMS, Rosemount 858, Rosemount TAT, Applanix 510, NASDAT, Nikon D7000, FLIR 325sc, MS RedEdge, LI-190R, LGR 907-0020-1000, LGR 913-0014-0001, Picarro G1301-m, Picarro G2401-m</t>
  </si>
  <si>
    <t>particle measurement (attrex instrument from cast)</t>
  </si>
  <si>
    <t>PI Gao, black carbon mass hygroscopicity</t>
  </si>
  <si>
    <t>HHH</t>
  </si>
  <si>
    <t>Harvard Herriott Hygrometer</t>
  </si>
  <si>
    <t>It is a Douglas DC-8 jetliner that is stored at NASA Armstrong Flight Research Center facility in Palmdale, California and is primarily used for sensor development/verification and Earth's atmosphere and surface studies</t>
  </si>
  <si>
    <t xml:space="preserve">NASA, </t>
  </si>
  <si>
    <t>NASA DC-8, DC-8</t>
  </si>
  <si>
    <t>Laser Altimeter, inertial measurement unit, imaging synthetic aperture radar with video camera, Digital Camera, pyranometer, spectormeter, pyrometer</t>
  </si>
  <si>
    <t>HiGEAR</t>
  </si>
  <si>
    <t>OLYMPEX, IPHEx</t>
  </si>
  <si>
    <t>https://cloud1.arc.nasa.gov/arctas/docs/instruments/higear.pdf</t>
  </si>
  <si>
    <t>Citation II</t>
  </si>
  <si>
    <t xml:space="preserve">GV, FAAM BAe146, NCAR Gulfstream </t>
  </si>
  <si>
    <t>Inertial Navigation and Global Positioning System, Hygrometer, Rosemount Aerospace Ltd. Sensor, Violet-ultraviolet (VUV) Resonance/flourescence, Aero Laser 5002, UV Absorption, Thermo Environmental Instruments (TEI) Model 49C, Cavity Enhanced Absorption Spectrometer (CEAS), Chemiluminescence with Photolytic Conversion for NO2, Thermal Desorption-Gas Chromatography-Mass (TD-GC-MS), Gas Chromatography (GC), Gas Chromatography-Mass Spectrometry (GC-MS), Chemical Ionization Mass Spectrometer (CIMS), Broadband (BB) Cavity- Enhanced Absorption Spectrometer (CEAS), Dual Column Gas Chromatograph with Electron Capture Detector (GC-ECD), Soot-Particle Photometer (SP-2), Passive Cavity Aerosol Spectrometer Probe 100-X (PCASP), Cloud Droplet Proble (CDP), GreenHouse Observations of the Stratosphere and Troposphere (GHOST), Aerosol Ice Interface Transition Spectrometer (AIITS)</t>
  </si>
  <si>
    <t>https://www.google.com/url?q=https://www.nasa.gov/centers/armstrong/news/FactSheets/FS-050-DFRC.html&amp;sa=D&amp;ust=1573144347000000&amp;usg=AFQjCNHs_krwqwAMRkXW9_DE2r78EjipfA</t>
  </si>
  <si>
    <t>CPL, MAS, CRS, CSI, HSRL, REVEAL</t>
  </si>
  <si>
    <t xml:space="preserve">HIRAD is a hurricane imaging, single-pol passive C-band radiometer with both cross-track and along-track resolution that measures strong ocean surface winds through heavy rain from an aircraft or space-based platform.  Its swath width is approximately 60 degrees in either direction. There are two products: rain rate and wind speed.
</t>
  </si>
  <si>
    <t>GH-AV1, WB-57F-JSC</t>
  </si>
  <si>
    <t>Lear Jet</t>
  </si>
  <si>
    <t>cloud probes</t>
  </si>
  <si>
    <t>https://ghrc.nsstc.nasa.gov/home/field-campaigns/grip/instruments/instrument_table/hirad</t>
  </si>
  <si>
    <t>high-spectral resolution lidar</t>
  </si>
  <si>
    <t>MAS, AirMISR, S-HIS, AVIRIS</t>
  </si>
  <si>
    <t>ELBBR, ASD-FR</t>
  </si>
  <si>
    <t>AATS, CAR</t>
  </si>
  <si>
    <t>CRS, EDOP, CPL, MAS, PSR</t>
  </si>
  <si>
    <t>P-3 (NASA)</t>
  </si>
  <si>
    <t>High-resolution Interferometer Sounder</t>
  </si>
  <si>
    <t>DHC-6 - CIRPAS</t>
  </si>
  <si>
    <t>CPC, PCASP, CAPS, FSSP, GPVM, TSI, SP2, TDMA, PDI, Argus, flasks</t>
  </si>
  <si>
    <t xml:space="preserve">Nadir-viewing Michelson interferometer with continuous spectral coverage from 3 - 17 µm (0.5 spectral resolution)
The High-Resolution Interferometer Sounder (HIS) is an instrument developed at the University of Wisconsin - Madison Space Science and Engineering Center (UW-SSEC) providing vertical resolution atmospheric temperature and moisture soundings derived from upwelling atmospheric radiation. The HIS has participated in many prominent meteorological field experiments worldwide since its birth in the mid 1980's,including FIRE I, II and now FIRE III. The HIS instrument is flown aboard NASA ER2 aircraft, mounted within a pod under the center line of the fuselage. Flight level is at approximately 20 km (65,000 ft) or 50 mb. The instrument is shock mounted to dampen high-frequency vibrations from the aircraft. The HIS instrument is based upon Michelson interferometric, generating interferograms as initial products. Interferograms are produced at the rate of one every six seconds, with twelve interferograms produced before on-board calibration is performed. The three spectral bands of the HIS cover the region from 3.8 to 16 microns at high spectral resolution.
The HIS makes accurate radiometric measurements (absolute error &lt; 1° K) with a reproducibility of 0.1° K observing the upwelling radiance at sufficiently high resolution to identify individual absorption lines. This unique capability has resulted in the HIS measurements playing a central role in verifying and improving clear-sky, line-by-line radiative transfer models. The HIS data, in conjunction with other observations made during these experiments, provide a unique and important data set for future line-by-line models which implement cirrus clouds. HIS observations have been extensively used to develop methods of retrieving atmospheric temperature and moisture profiles. The techniques are physically based on the simultaneous retrieval of atmospheric temperature and water vapor from over 3000 HIS spectral radiance observations.
</t>
  </si>
  <si>
    <t>http://cimss.ssec.wisc.edu/his/his.html</t>
  </si>
  <si>
    <t>Teldar bags, flasks, TDL</t>
  </si>
  <si>
    <t>KSA, AIMMS-20, Licor 7500</t>
  </si>
  <si>
    <t>PALS-II</t>
  </si>
  <si>
    <t>Jetstream-31 (NASA)</t>
  </si>
  <si>
    <t>AIRSAR, POLSCAT, PSR-A</t>
  </si>
  <si>
    <t>https://ghrc.nsstc.nasa.gov/home/field-campaigns/grip/instruments/instrument_table/hamsr</t>
  </si>
  <si>
    <t>PSR-A, AESMIR</t>
  </si>
  <si>
    <t>MAMAP, Picarro G2301-f, LGR UNKWN, , C-MIGITIS-III, NovAtel, Trimble TANS VECTOR, OAT Rosemount Probe, ECM, SETRA 270, 5H Radome, HKT-19.85, TSI 2010, TSI 2025, TSI 3550, CAS, PSAP, PCASP-100, FSSP-100, CDP, HVPM-100</t>
  </si>
  <si>
    <t>Coral</t>
  </si>
  <si>
    <t>TE49C, SR1, SR2, Aerolaser, Canisters, CI-ITMS, Mulichannel CPC, OPC, FSSP100, UHSAS, PCASP, PCAP, SP-2</t>
  </si>
  <si>
    <t>CSD CL, TD-LIF, DACOM, AVOCET, PTR-MS, WAS, GTCIMS, CIT-CIMS, DFGAS, ISAF, SAGA, ATHOS, BBR, SSFR, PI-Neph, CAFS, DLH, LARGE, CCN, AOP, DASH-SP, PALMS, HD-SP2, AMS, DIAL HSRL, SPEC, MMS</t>
  </si>
  <si>
    <t>G-V - NCAR NSF</t>
  </si>
  <si>
    <t>PICCARRO, TOGA, GTCIMS, P-CIMS, CAMS, HARP, VCSEL, CLH, SMPS, WCN, UHSAS, CDP, 2D-C, 3V-CPI, DV</t>
  </si>
  <si>
    <t>HKT-19.85</t>
  </si>
  <si>
    <t>Heitronics KT 19.85 IRT</t>
  </si>
  <si>
    <t>surface temperature</t>
  </si>
  <si>
    <t>LARGE, DLH, PI-Neph</t>
  </si>
  <si>
    <t>Hot-wire</t>
  </si>
  <si>
    <t>LARGE, PDS, TD LIF, DLH, DACOM, DFGAS, N4CI, PTR-MS, AVOCET</t>
  </si>
  <si>
    <t>High-Resolution Time-of-Flight Aerosol Mass Spectrometer</t>
  </si>
  <si>
    <t>HSRL, ACAM</t>
  </si>
  <si>
    <t>Synonyms: 
Aerodyne Aerosol Mass Spectrometer
Aerodyne AMS
Aerodyne High-Resolution Time-of-Flight Aerosol Mass Spectrometer
CU Aircraft High-Resolution Time-of-Flight Aerosol Mass Spectrometer</t>
  </si>
  <si>
    <t>used to characterize clouds and small particles found in the atmosphere</t>
  </si>
  <si>
    <t>Aerosol Depolarization Ratio, Aersol Scattering Ratio, Aersol Backscattering, Aerosol Extinction</t>
  </si>
  <si>
    <t>B200 - LaRC, DC-8</t>
  </si>
  <si>
    <t>UMD 402B</t>
  </si>
  <si>
    <t>DisCOVER-AQ</t>
  </si>
  <si>
    <t>NASA U-2</t>
  </si>
  <si>
    <t>AVIRIS, OCS</t>
  </si>
  <si>
    <t>L-Band SAR</t>
  </si>
  <si>
    <t>NASA C-130</t>
  </si>
  <si>
    <t>TMS, TIMS, ASAS, PBMR</t>
  </si>
  <si>
    <t>NCAR King AIr</t>
  </si>
  <si>
    <t>de Havilland NAE Twin Otter</t>
  </si>
  <si>
    <t>ER-2, P-3 Orion, NASA P-3</t>
  </si>
  <si>
    <t>https://airbornescience.nasa.gov/instrument/HSRL2
https://espo.nasa.gov/camp2ex/instrument/HSRL2</t>
  </si>
  <si>
    <t>UWyoming King Air</t>
  </si>
  <si>
    <t>Gust Probe, X-band SLAR</t>
  </si>
  <si>
    <t>Harvard University Picarro Cavity Ringdown Spectrometer</t>
  </si>
  <si>
    <t>NASA elicopter, H-1</t>
  </si>
  <si>
    <t>MMR, C-Bandscatt</t>
  </si>
  <si>
    <t>NOAA Aerocomander</t>
  </si>
  <si>
    <t>HVPM-100</t>
  </si>
  <si>
    <t>Gamma Ray</t>
  </si>
  <si>
    <t>Gerber probe, measures liquid water content, and effective radius of cloud droplets</t>
  </si>
  <si>
    <t>AirMISR, AMPR, CLS, HIS, MAS, MIR, SSFR</t>
  </si>
  <si>
    <t>https://espo.nasa.gov/atom/category/instrument/HR-AMS</t>
  </si>
  <si>
    <t>https://eosweb.larc.nasa.gov/ACEDOCS/data/appen.d.2.html</t>
  </si>
  <si>
    <t>particle sizing (0.15-19.2 mm)</t>
  </si>
  <si>
    <t>HWV</t>
  </si>
  <si>
    <t>Harvard Water Vapor</t>
  </si>
  <si>
    <t>Harvard Water Vapor (HWV) instrument combines two independent measurement methods for the simultaneous in situ detection of ambient water vapor mixing ratio in a single duct. HWV flies in the super-spear forebody. This dual axis instrument combines the heritage of the Harvard Lyman-α photo-fragment fluorescence instrument (LyA) with a tunable diode laser direct absorption instrument (HHH)</t>
  </si>
  <si>
    <t>Integrated Nephelometer, Platinum Resistance, Chilled mirror, Partical Measuring Systems, Electron Nephelometer, Radiometer</t>
  </si>
  <si>
    <t>https://eosweb.larc.nasa.gov/ACEDOCS/data/appen.d.3.html</t>
  </si>
  <si>
    <t>Hygrometer</t>
  </si>
  <si>
    <t>HyTES</t>
  </si>
  <si>
    <t>A Hyperspectral Thermal Emission Spectrometer for HyspIRI-TIR science</t>
  </si>
  <si>
    <t xml:space="preserve">High resolution surface temperature and emissivity measurements and volcano observations. </t>
  </si>
  <si>
    <t>Temperature</t>
  </si>
  <si>
    <t>Bjorn Eng</t>
  </si>
  <si>
    <t>https://airbornescience.jpl.nasa.gov/instruments/hytes</t>
  </si>
  <si>
    <t>Continuous Flow Diffusion Chamber, Cloud, Particle Imager, Radiation Measurment System</t>
  </si>
  <si>
    <t>https://eosweb.larc.nasa.gov/ACEDOCS/data/appen.d.1.html</t>
  </si>
  <si>
    <t>I- ToF CIMS</t>
  </si>
  <si>
    <t>Measurements: Acids (HNO3, HONO, Organics), acid gases (N2O5, ClNO2), Oxygenated organics, Organic nitrates, Halogens, PI: Joel Thornton, Brett Palm, Carley Fredrickson, Inst: University of Washington, NOAA ESRL CSD</t>
  </si>
  <si>
    <t>IC Filter</t>
  </si>
  <si>
    <t>Icing Rate Detector</t>
  </si>
  <si>
    <t>IR CO Analyzer</t>
  </si>
  <si>
    <t>https://eosweb.larc.nasa.gov/ACEDOCS/data/logs/can-cv-580/can_cv_580_instruments.html</t>
  </si>
  <si>
    <t>IR CO2 Analyzer</t>
  </si>
  <si>
    <t>PI Hanisco, CH2O</t>
  </si>
  <si>
    <t>JPL Laser Hygrometer</t>
  </si>
  <si>
    <t>Hygrometer, Spectrometer</t>
  </si>
  <si>
    <t>Measures atmospheric water vapor from airborne platforms. Designed to monitor upper trophospheric and lower stratospheric water vapor.</t>
  </si>
  <si>
    <t>H20/Water Vapor</t>
  </si>
  <si>
    <t>Rober L. Herman</t>
  </si>
  <si>
    <t>DC-8, ER-2, Global Hawk, WB-57</t>
  </si>
  <si>
    <t>https://airbornescience.jpl.nasa.gov/instruments/jlh
https://ghrc.nsstc.nasa.gov/home/field-campaigns/camex3/instruments/dc-8/laserhygrometer</t>
  </si>
  <si>
    <t>jNO2 heads</t>
  </si>
  <si>
    <t>Measurements: NO2 photolysis rates, PI: Mike Robinson, Inst: NOAA ESRL CSD</t>
  </si>
  <si>
    <t>JPL Standing Acoustic Wave Hygrometer</t>
  </si>
  <si>
    <t>Developed at the Jet Propulsion Laboratory (JPL), this hygrometer uses a custom made surface acoustic wave (SAW) device as a sensitive detector of condensation in lieu of the more traditional chilled mirror and light beam approach. The SAW device is a quartz crystaldesigned to support high-frequency acoustic oscillations. Because these oscillations are quite sensitive to surface effects, condensation produces a measurable shift in the resonance frequency of the SAW device. A two-stage thermo-electric cooler electronically heats or cools the SAW device, while a platinum resistor (thermistor) is used to monitor the temperature. The SAW hygrometer measures dewpoint by establishing equilibrium between evaporation and condensation on the surface of the SAW device. Using a SAW device as a fast, high-sensitivity moisture sensor, a feedback controller measures the condensation on the sensor surface and responds by heating or cooling the sensor to maintain equilibrium. The equilibrium temperature under feedback control is a measure of dewpoint or frostpoint, depending on the phase of the condensed moisture.</t>
  </si>
  <si>
    <t>Deiced Sensors, Gust Probe, Hygrometer, Icing Rate Detector, Pressure Transducer, Pyranometer, Pyrgeometer</t>
  </si>
  <si>
    <t>https://eosweb.larc.nasa.gov/project/fire/fire_ci1_csu_sabre_table</t>
  </si>
  <si>
    <t>https://ghrc.nsstc.nasa.gov/home/field-campaigns/camex3/instruments/dc-8/jplsaw</t>
  </si>
  <si>
    <t>Lidar, Radiometer</t>
  </si>
  <si>
    <t>KSA</t>
  </si>
  <si>
    <t>Kaijo Sonic Anemometer</t>
  </si>
  <si>
    <t xml:space="preserve">https://eosweb.larc.nasa.gov/project/fire/fire_ci1_er2_lidar_table, </t>
  </si>
  <si>
    <t>developed by Kaijo in collaboration with the Japan Aerospace Exploration Agency to measure high frequency (40hz) 3d turbulens up to 60m/s airspeed</t>
  </si>
  <si>
    <t>Langley Airborne A-Band Spectrometer</t>
  </si>
  <si>
    <t>aerosol optical thickenss retrievals, see Pitts 2001</t>
  </si>
  <si>
    <t>Langley Aerosol Research Group</t>
  </si>
  <si>
    <t>Langley Aerosol Research Group Experiment (LARGE) measures ultrafine aerosol number density, total and non-volatile aerosol number density, dry aerosol size distribution from 0.01 to 10 mm, total and submicron aerosol absorption coefficients at 470, 535, and 670 nm, total and submicron aerosol scattering coefficients at 550 nm, and total scattering and hemispheric backscattering coefficients at 400, 550 and 700 nm. LARGE derives aerosol size statistics (mode, number and mass mean diameters, etc.), aerosol surface area and mass loading, aerosol extinction, single scattering albedo, and angstrom coefficients. In situ aerosol sensors include condensation nuclei counters, optical particle spectrometers, an aerodynamic particle sizer, multi-wavelength particle-soot absorption photometers, and integrating nephelometers.</t>
  </si>
  <si>
    <t>https://cloud1.arc.nasa.gov/arctas/docs/instruments/large.pdf
https://espo.nasa.gov/camp2ex/instrument/LARGE</t>
  </si>
  <si>
    <t>LAS</t>
  </si>
  <si>
    <t>Laser Absorption Spectrometer</t>
  </si>
  <si>
    <t>The Lidar Atmospheric Sensing Experiment (LASE) uses the Differential Absorption Lidar (DIAL) technique for simultaneous water vapor and aerosol profile measurements over the entire troposphere. LASE is an autonomous DIAL system that flies on the NASA ER-2 aircraft. The LASE system operates in the 815-nm wavelength region and uses a double pulsed Ti:sapphire laser that is locked onto a water vapor line. The LASE signal processor uses a multi-detector/digitizer system to preserve signal precision, cover a large signal dynamic range, and to minimize signal overload recovery effects. The LASE system has undergone five flight series including an extensive LASE Validation Field Experiment at NASA Wallops Flight Facility (WFF) during September 1995 and a LASE flight series in conjunction with the Tropospheric Aerosol Radiative Observational Experiment (TARFOX) at WFF during July 1996. LASE system has proven to be capable of measuring water vapor profiles over the entire troposphere with high accuracy during both day and night background conditions. The LASE system is also a very sensitive profiler of atmospheric aerosol backscatter over the 0-18 km altitude region. Current plans are to reconfigure LASE for operation from NASA DC-8 and P-3 aircraft besides retaining capability to fly on the ER-2.</t>
  </si>
  <si>
    <t>https://ghrc.nsstc.nasa.gov/home/field-campaigns/camex3/instruments/lase</t>
  </si>
  <si>
    <t>LGR</t>
  </si>
  <si>
    <t>LGR 907-0020-1000</t>
  </si>
  <si>
    <t>Los Gatos Research 907-0020-1000</t>
  </si>
  <si>
    <t>CO2 measurement</t>
  </si>
  <si>
    <t>LGR 913-0014-0001</t>
  </si>
  <si>
    <t>Los Gatos Research 913-0014-0001</t>
  </si>
  <si>
    <t>CH4 and water vapor measurement</t>
  </si>
  <si>
    <t>Gust Probe, Hot-WIre, Hygrometer, Photometer, Platinium Resistance, PMS 2D-C Probe, PMS 2DP Probe, PRT-5, Pyranometer, Pyrgeometer, Radiometer</t>
  </si>
  <si>
    <t>LGR UNKWN</t>
  </si>
  <si>
    <t>Los Gatos Research Unknown Model</t>
  </si>
  <si>
    <t>https://eosweb.larc.nasa.gov/project/fire/fire_ci1_kingair_table</t>
  </si>
  <si>
    <t>Used in COMEX to measure isotopes of CO2</t>
  </si>
  <si>
    <t>LI-190R</t>
  </si>
  <si>
    <t>upward looking photosynthetic photon flux density sensor</t>
  </si>
  <si>
    <t>measures water and co2 concentrations at high frequency</t>
  </si>
  <si>
    <t>Detailed Lightning Instrument Package</t>
  </si>
  <si>
    <t xml:space="preserve">The ER-2 Lightning Instrument Package (LIP) consists of eight electric field mills and a dual-tube Gerdien conductivity probe. An important instrumentation enhancement was made to the LIP package in support of CAMEX-3 with the addition of six state-of-the-art electric field mills and an upgrade of the existing Q-bay field mills. This enhancement allows the vector components of the electric field (i.e., Ex, Ey, Ez ) to be readily obtained, and thus, greatly improves our knowledge of the electrical structure of storms overflown, particularly when the ER-2 passes storms off-center or encounters complex storm (and thus, charge and generator) geometries. Each field mill incorporates self-calibration capabilities that reduce the time required to obtain a full aircraft calibration. In addition, the electric field signals are digitized at each mill and transmitted as a digital data stream, reducing signal noise and simplifying aircraft integration. The ER-2 electric field mills and the conductivity probe are compact sensors, each weighing less than 10 lbs.
</t>
  </si>
  <si>
    <t>Altimeter, ASASP, Deiced Sensors, Flow Angle Sensors, FSSP, Gust Probe, Hot-Wire, Hygrometer, LIDAR, PMS Probe, Pressure Transudcer, PRT-5, PRT-6, Pyranometer, Pyrgeometer</t>
  </si>
  <si>
    <t>https://ghrc.nsstc.nasa.gov/home/field-campaigns/CAMEX3/instruments/er-2/lip</t>
  </si>
  <si>
    <t>https://eosweb.larc.nasa.gov/project/fire/fire_ms_electra_table</t>
  </si>
  <si>
    <t>LIP_duplicate</t>
  </si>
  <si>
    <t>https://eosweb.larc.nasa.gov/project/fire/fire_ms_er2_lidar_table</t>
  </si>
  <si>
    <t>The Laser Vegetation Imaging Sensor (LVIS) is an airborne, scanning laser altimeter, designed and developed at NASA's Goddard Space Flight Center (GSFC). LVIS operates at altitudes up to 10 km above ground, and is capable of producing a data swath up to 1000 m wide nominally with 25-m wide footprints.</t>
  </si>
  <si>
    <t>Lidar
Vegetation, Topography</t>
  </si>
  <si>
    <t>J. Bryan Blair (PI)</t>
  </si>
  <si>
    <t>B200 - LARC, C-130H Hercules, Cessna 402B, Citation, DC-8, P-3 Orion</t>
  </si>
  <si>
    <t>https://airbornescience.nasa.gov/instrument/LVIS</t>
  </si>
  <si>
    <t>Chilled Mirror, FSSP, Hot-Wire, MCRW Refractometer, Platinium Resistance, Pressure Transducer, RT-4, Pyranometer, Pyrgeometer, Radiometer, Wind Sensor</t>
  </si>
  <si>
    <t>https://eosweb.larc.nasa.gov/project/fire/fire_ms_ukmo_c130_table</t>
  </si>
  <si>
    <t>LWBI</t>
  </si>
  <si>
    <t>Lightweght Balloon Interferometer</t>
  </si>
  <si>
    <t xml:space="preserve">Includes an optical head, containing an interferometer, detectors, translation mechanism, and metrology laser. </t>
  </si>
  <si>
    <t>Geoffrey Toon</t>
  </si>
  <si>
    <t>https://airbornescience.jpl.nasa.gov/instruments/lwbi</t>
  </si>
  <si>
    <t>Lidar, MAS</t>
  </si>
  <si>
    <t>https://eosweb.larc.nasa.gov/project/fire/fire_ax_er2_lidar_table, https://eosweb.larc.nasa.gov/project/fire/fire_ax_er2_lidar_table</t>
  </si>
  <si>
    <t>Chilled MIrror, FSSP, Gust Probe, Hot-WIre, Hygrometer, Platinum Resistance, PMS 2D-C, PRT-4, Pyranometer, Pyrgeometer, Thermometer, variable capacitance</t>
  </si>
  <si>
    <t>https://eosweb.larc.nasa.gov/project/fire/fire_ax_ukmo_c130_table</t>
  </si>
  <si>
    <t>Altimetry measuremends through lidar</t>
  </si>
  <si>
    <t>Altimetry</t>
  </si>
  <si>
    <t>Matt McGill</t>
  </si>
  <si>
    <t>Multicenter Airborne Coherent Atmospheric Wind Sensor</t>
  </si>
  <si>
    <t xml:space="preserve">MACAWS consists of: a frequency-stable pulsed transverse-excited atmospheric pressure carbon dioxide laser emitting 0.5-1.0 J per pulse at 10.6 micron wavelength at a nominal pulse repetition frequency (PRF) of ~20 Hz; a coherent receiver employing a cryogenically-cooled HgCdTe detector; a 0.3 m off-axis paraboloidal telescope shared by the transmitter and receiver in a monostatic configuration; a ruggedized optical table and three-point support structure; a scanner using two counter-rotating germanium wedges to refract the transmitted beam in the desired direction; an inertial navigation system (INS) for frequent measurements of aircraft attitude and speed; data processing, display, and storage devices; and an Operations Control System (OCS) to coordinate all system functions.
</t>
  </si>
  <si>
    <t>https://ghrc.nsstc.nasa.gov/home/field-campaigns/camex3/instruments/dc-8/macaws</t>
  </si>
  <si>
    <t>Chilled Mirror, FSSP, Gust Probe, Hot-WIre, Hygrometer, Platinum Resistance, PMS 2D-C, PRT-4, Pyranometer, Pyrgeometer, Thermometer, variable capacitance</t>
  </si>
  <si>
    <t>MAMAP</t>
  </si>
  <si>
    <t>Methane Airborne MAPer</t>
  </si>
  <si>
    <t>MAMAP is an airborne 2-channel NIR-SWIR grating spectrometer system for accurate measuremtns of gradients of column-averaged methane and carbon dioxide concentrations</t>
  </si>
  <si>
    <t>Alcohol Condenser, Chemiluminescent, Chilled Mirror, Flow Angle Sensor, Hot-Wire, Icing Rate Detector, Pressure Transducer, Reverse Flow, Temperature Probe, Variable Capacitance, Thermometer, PMS 2D-C Probe, PMS 2D-P Probe, FSSP, PMS 1D-C Probe, PMS 1D-P Probe</t>
  </si>
  <si>
    <t>https://eosweb.larc.nasa.gov/project/fire/fire2_cirrus_table</t>
  </si>
  <si>
    <t>ALso flown in 08, 11, 12 on a CEssna T207A and AWI-Polar 5</t>
  </si>
  <si>
    <t>Multispectral Atmospheric Mapping Sensor</t>
  </si>
  <si>
    <t xml:space="preserve">The MAMS is a multispectral scanner which measures reflected radiation from the Earth's surface and clouds in 8 visible/near infrared channels and thermal emission from the surface, clouds, and atmospheric constituents (primarily water vapor) if four infrared bands. The scanner views a 37 kilometer wide scene of the Earth from the ER2 altitude of about 20 kilometers. Each MAMS footprint (individual field of view) has a horizontal resolution of 100 meters at nadir. Since the ER2 travels at about 208 meters per second, a swath of MAMS data 37 by 740 kilometers is collected every hour. The nominal duration of an ER2 flight is 6 hours (maximum of about 7 hours).
</t>
  </si>
  <si>
    <t>https://ghrc.nsstc.nasa.gov/home/field-campaigns/CAMEX3/instruments/er-2/mams</t>
  </si>
  <si>
    <t xml:space="preserve">LIDAR, MAS, HIS, </t>
  </si>
  <si>
    <t>https://eosweb.larc.nasa.gov/project/fire/fire_ci2_er2_lidar_table, https://eosweb.larc.nasa.gov/project/fire/fire_ci2_er2_mas_table</t>
  </si>
  <si>
    <t>Gust Probe, Hot-Wire, Hygrometer, Photometer, Platinum Resistance, PMS 2D-C Probe, PMS 2D-P Probe, PRT-5, Pyranometer, Pyrgeometer, Radiometer, PMS 2D-C Probe, PMS 2D-P Probe</t>
  </si>
  <si>
    <t>The MODIS Airborne Simulator</t>
  </si>
  <si>
    <t xml:space="preserve">Multispectral scanner configured to approximate MODIS. 
The MAS scanning spectrometer simultaneously collects 50 m spatial resolution radiometric data in 50 spectral bands: 0.45-1um (9 bands in port 1), 1.6-2.4um (16 bands in Port 2), 3.0-5.4um (16 bands in port 3), 8.3-14.5um (9 bands in port 4). Data swath is 37 km centered on nadir of ER-2 aircraft. Onboard blackbody sources are used for calibration of IR bands (port 3,4), laboratory calibration (typically before and after the experiment) is used for visible/NIR/SWIR bands (ports 1,2).
</t>
  </si>
  <si>
    <t>https://ghrc.nsstc.nasa.gov/home/field-campaigns/CAMEX3/instruments/er-2/mas</t>
  </si>
  <si>
    <t>Deiced Sensors, Gust Probe, Hygrometer, Icing Rate Detector, Pressure Transducer, Pyranometer, Pyrgeometer, PMS 2D-C Probe, PMS 2D-P Probe</t>
  </si>
  <si>
    <t>Microwave Atmostpheric Sounder for Cubesat</t>
  </si>
  <si>
    <t xml:space="preserve">MASC is a recently developed cross-track scanning (30 RPM) microwave sounder with channels near the 118 GHz oxygen line and the 183 GHz water-vapor line. It has previously participated in the PECAN campaign and the OLYMPEX GPM ground validation campaign. During both of these campaigns, it was deployed on the DC-8. MASC leverages recently developed technology and is a low-cost, compact instrument that weighs only 10 lbs. It is designed to be packaged as a 6U CubeSat and serves as an engineering prototype for the TEMPEST-D EVI-2 technology demonstrator. MASC uses MMIC-based millimeter-wave radiometers developed for GeoSTAR and HAMSR.
</t>
  </si>
  <si>
    <t>AMPR, MAS, MIR</t>
  </si>
  <si>
    <t>MODIS/ASTER Airborne Simulator</t>
  </si>
  <si>
    <t>Airborne Simulator, Spectrometer</t>
  </si>
  <si>
    <t>Intended primarily to study geologic and other Earth Surface properties. Supports the ASTER and MODIS instrumetn teams in the areas of algorith m development, calibration and validation.</t>
  </si>
  <si>
    <t>Jeffrey Myers, Simon Hook</t>
  </si>
  <si>
    <t>AMES/JPL</t>
  </si>
  <si>
    <t>Sponsored by EOS ASTER project office</t>
  </si>
  <si>
    <t>B-200, Carava, Cessna, DC-8, ER-2, J-31, WB-57</t>
  </si>
  <si>
    <t>https://airbornescience.jpl.nasa.gov/instruments/master</t>
  </si>
  <si>
    <t>Continuous Flow Diffusion Chamber, Radiation Measurement System</t>
  </si>
  <si>
    <t>Integrated Nephelometer, Platinium Resistance, chilled mirror, particle measureing systems, electron nephelometer, radiometer</t>
  </si>
  <si>
    <t>DLH, LARGE, TAMMS</t>
  </si>
  <si>
    <t>https://activate.larc.nasa.gov/mission/instruments-and-models/</t>
  </si>
  <si>
    <t>MCRW Refractometer</t>
  </si>
  <si>
    <t>lidar</t>
  </si>
  <si>
    <t>Measures Column CO2 number density, altimetry, surface reflectance</t>
  </si>
  <si>
    <t>RSP, HSRL-2, Dropsonde, PAMR</t>
  </si>
  <si>
    <t>Millimeter-wave Imaging Radiometer</t>
  </si>
  <si>
    <t xml:space="preserve">The Millimeter-wave Imaging Radiometer (MIR) is a cross-track-scanning total-power radiometer that measures radiation at nine frequencies of 89, 150, 183.3 +/- 1, 183.3 +/- 3, 183.3 +/- 7, 220, 325 +/- 1, 325 +/- 3, and 325       +/- 8 GHz. It is installed on the front end of the right superpod of the ER-2 aircraft. The sensor has a 3-dB beamwidth of about 3.5 degrees at all frequency channels and covers an angular swath of +/- 50 degrees with respect to nadir. In every scanning cycle of about 3 sec in duration, it views two external calibration targets; one of them is heated to a temperature of 330 K and another remains at the ambient temperature that, at the cruising altitude of the ER-2 aircraft, is about 240 K. The temperatures of these calibration targets are closely monitored to within +/- 0.1 K. The temperature sensitivity of the six low-frequency channels (? 220 GHz) is on the order of 0.4 K and the calibration accuracy is better than +/- 2 K in the brightness temperature range of 240-300 K. The measurement accuracy below 240 K is somewhat uncertain; based on the calibration studies in the laboratory, the accuracy near the liquid nitrogen temperature of 77 K is estimated to be +/- 3 K. The three high-frequency channels near 325 GHz are quite noisy and relatively unstable; the temperature sensitivity is on the order of      8 K, and the calibration accuracy is estimated to be about +/- 5 K. The weighting functions for these three channels are quite similar to the corresponding channels at 183.3 GHz. Consequently, very little additional information is obtained in water vapor profiling by including the measurements from these channels in the retrieval process. For measurements over storms or ice clouds, these high frequency channels would be quite useful, if the noise level could be substantially reduced.
</t>
  </si>
  <si>
    <t>https://ghrc.nsstc.nasa.gov/home/field-campaigns/CAMEX3/instruments/er-2/mir</t>
  </si>
  <si>
    <t>FIREX-AQ</t>
  </si>
  <si>
    <t>ACES, AOP, AS-TEM, CAFS, CAMS, CIT-CIMS, DACOM, DIAL, DLH, GT-CIMS, HR-AMS, ISAF, Iodide CIMS, LARGE, LINEPH, MASTER, Mini_DOAS, MMS, NOAA CIMS, NOAA IWAS, NOAA PTR-ToF-MS, NOyO3, CARE, OPALS, PTI, PTR-MS, SAGA, SO2, SP2, TOGA, WAS</t>
  </si>
  <si>
    <t>https://espo.nasa.gov/firex-aq/instruments, https://www.esrl.noaa.gov/csd/projects/firex-aq/dc8/payload.html</t>
  </si>
  <si>
    <t>AirMSPI-1, AVIRIS-C, CPL, eMAS, GCAS, HyTES, NAST-I, S-HIS</t>
  </si>
  <si>
    <t xml:space="preserve">https://www.esrl.noaa.gov/csd/projects/firex-aq/er2/, </t>
  </si>
  <si>
    <t>MkIV</t>
  </si>
  <si>
    <t>The Meteorological Measurement System (MMS) was designed and built at NASA Ames Research Center for integration into the starboard-side wingpod nose cone to measure high-resolution pressure, temperature and 3D winds (Paul Bui and team). This system flies on nearly all NASA aircraft and has been involved in most major NASA airborne field campaigns (ref).</t>
  </si>
  <si>
    <t>Picarro CRDS, Tenax cartridge autosampler, I- ToF CIMS, Aerosol mass spectrometer - UHSAS, Brown Carbon PiLS, Chemi-luminescence, TRAC Sampler, Offline WSOC analysis, jNO2 heads</t>
  </si>
  <si>
    <t>https://www.esrl.noaa.gov/csd/projects/firex-aq/twinotterCHEM/payload.html</t>
  </si>
  <si>
    <t>https://ghrc.nsstc.nasa.gov/home/field-campaigns/camex3/instruments/dc-8/mms</t>
  </si>
  <si>
    <t>MPDL, FRD, TO Met</t>
  </si>
  <si>
    <t>https://www.esrl.noaa.gov/csd/projects/firex-aq/twinotterMET/payload.html</t>
  </si>
  <si>
    <t>MPDL</t>
  </si>
  <si>
    <t>Micro-Pulse Doppler Lidar</t>
  </si>
  <si>
    <t>https://www.esrl.noaa.gov/csd/groups/csd3/instruments/microdop/</t>
  </si>
  <si>
    <t>POPS, AlphaSense OPC-N2, FLIR Duo R, Hamamatsu H11097-0606S, Scanning Telescope</t>
  </si>
  <si>
    <t>https://www.esrl.noaa.gov/csd/projects/firex-aq/nightfox/instruments.html</t>
  </si>
  <si>
    <t>MS REdEdge</t>
  </si>
  <si>
    <t>fiveband imager covering the range of 460-860 nm</t>
  </si>
  <si>
    <t xml:space="preserve">The Microwave Temperature and Humidity Profiler (MTHP) is a microwave radiometer that measures two frequency bands at 60 GHz and 183 GHz to produce vertical profiles of temperature and humidity ahead of the aircraft. The MTHP builds on over three decades of Microwave Temperature Profiler (MTP) operation at JPL, where the MTP has logged over 5500 flight hours of various aircraft. 
The key components in the instrument are the state of the art receivers developed at JPL that provide low noise figures. This enables an order of magnitude improvement in the sampling time. The MTHP is currently installed in a standard DMT/PMS canister, and will be in this configuration for the CPEX campaign on the DC8.
</t>
  </si>
  <si>
    <t>APR-2, CoSMIR</t>
  </si>
  <si>
    <t>https://ghrc.nsstc.nasa.gov/home/field-campaigns/gcpex/instruments_2</t>
  </si>
  <si>
    <t>Measures microwave temperature profile above, at, and below flight level which is used to construct temperature curtain and isentrope surfaces along the flight track</t>
  </si>
  <si>
    <t>Temperature/Profiles</t>
  </si>
  <si>
    <t>M.J. Mahoney</t>
  </si>
  <si>
    <t>DC-8, ER-2, Global Hawk, L-188C, M-55, NG-V, WB-57</t>
  </si>
  <si>
    <t>https://airbornescience.jpl.nasa.gov/instruments/mtp</t>
  </si>
  <si>
    <t>Hot-wire, 2DC, CPI, CIP, CDP, Nevzorov, HVPS-3, Rosemount icing rate meter, Chilled mirror, CN Counter</t>
  </si>
  <si>
    <t>MTP_duplicate</t>
  </si>
  <si>
    <t>Mulichannel CPC</t>
  </si>
  <si>
    <t xml:space="preserve"> Minikin Total and nonvolatile CN concentration Condensation particle counter with/without thermal denuder</t>
  </si>
  <si>
    <t>N4CI</t>
  </si>
  <si>
    <t>NCAR 4-channel Chemiluminescence Instrument</t>
  </si>
  <si>
    <t>https://discover-aq.larc.nasa.gov/pdf/2010STM/Weinheimer20101005_DISCOVERAQ_AJW.pdf</t>
  </si>
  <si>
    <t>Convair</t>
  </si>
  <si>
    <t>FEGS LIP, S-HIS, AVIRIS-NG, AVIRISc, LIP, CPL, CRS, EXRAD, GCAS - DIF</t>
  </si>
  <si>
    <t>https://ghrc.nsstc.nasa.gov/home/micro-articles/goes-r-post-launch-test-plt</t>
  </si>
  <si>
    <t>NASA Airborne Lidar</t>
  </si>
  <si>
    <t>Backscatter Ratio, Altitude, Aerosol Backscatter</t>
  </si>
  <si>
    <t>Patrick McCormick</t>
  </si>
  <si>
    <t>LARGE, MMS, APR-2, DAWN, LASE, CAPS, CSI, PIP, Dropsonde</t>
  </si>
  <si>
    <t>https://eosweb.larc.nasa.gov/nasa-airborne-lidar</t>
  </si>
  <si>
    <t>https://ghrc.nsstc.nasa.gov/home/field-campaigns/grip/instruments/instrument_table#dc8</t>
  </si>
  <si>
    <t>https://ghrc.nsstc.nasa.gov/home/field-campaigns/grip/instruments/instrument_table#wb57</t>
  </si>
  <si>
    <t>NPOESS Airborne Sounder Testbed - Interferometer</t>
  </si>
  <si>
    <t>High resolution Michelson interferometer</t>
  </si>
  <si>
    <t>Infrared radiance observations will provide information on the spectral characteristics of the atmosphere and surface, enabling detailed retrievals of atmospheric temperature and water vapor profiles at high temporal and spatial resolution.
The NAST-I is a high resolution Michelson interferometer, developed by MIT Lincoln Laboratory, that derives its heritage from the non-scanning High resolution Interferometer Sounder (HIS) developed by researchers at the University of Wisconsin and serves as a critical component of the NAST instrument suite. It will scan the Earth beneath the ER-2 with a nominal spatial resolution of approximately 2.5 km with 13 Earth view observations in the cross-track direction (resulting in a cross-track swath width of about 45 km), with an unapodized spectral resolution of 0.25 cm-1 within the 3.6 - 17 micron (590 - 2810 cm-1) spectral range. The NAST-I instrument flies in the superpod of NASA's high altitude ER-2 aircraft. Its infrared radiance observations will provide information on the spectral characteristics of the atmosphere and surface, enabling detailed retrievals of atmospheric temperature and water vapor profiles at high temporal and spatial resolution. Specific science products will consist of direct and derived quantities associated with the measured infrared radiance spectra. Direct products will include brightness temperatures for discrete wavelength intervals sensitive to variations in the desired geophysical parameters, i.e., surface temperature, and atmospheric temperature and water vapor. Derived products will include surface temperature, atmospheric temperature and water vapor content representative of different atmospheric vertical layers, cloud top pressure and thermodynamic state, as well as tropospheric trace gas concentrations.</t>
  </si>
  <si>
    <t xml:space="preserve">Bill Smith, Allen Larar </t>
  </si>
  <si>
    <t>ER-2, Proteus, WB-57</t>
  </si>
  <si>
    <t>Dropsonde, LIP, HIWRAP, HAMSR</t>
  </si>
  <si>
    <t>CAMEX-3, WINTEX, CLAMS</t>
  </si>
  <si>
    <t>https://ghrc.nsstc.nasa.gov/home/field-campaigns/grip/instruments/instrument_table#gh</t>
  </si>
  <si>
    <t>https://web.archive.org/web/20040416011424/http://cimss.ssec.wisc.edu/nast/
https://ghrc.nsstc.nasa.gov/home/field-campaigns/CAMEX3/instruments/er-2/nasti</t>
  </si>
  <si>
    <t>NPOESS Airborne Sounding Test Bed (microwave radiometer component of NAST)</t>
  </si>
  <si>
    <t>possibly the same as NAST-MTS</t>
  </si>
  <si>
    <t xml:space="preserve">NPOESS Aircraft Sounder Testbed - Microwave Temperature Sounder </t>
  </si>
  <si>
    <t xml:space="preserve">NAST-MTS contains two microwave radiometer systems covering the spectral ranges of 50-56 GHz with eight single-sideband channels, and 115-123 Ghz with nine double-sideband channels centered on the 118.75 Ghz oxygen line. Both radiometers scan +- 65 degrees from nadir and also view two black-body targets and zenith for calibration. The temperature weighting functions cover altitudes from the surface to ER-2 altitude. A video camera in the MTS package will provide ancillary digitized stereo images for cloud location.
</t>
  </si>
  <si>
    <t>https://ghrc.nsstc.nasa.gov/home/field-campaigns/CAMEX3/instruments/er-2/nastmts</t>
  </si>
  <si>
    <t>Nevzorov</t>
  </si>
  <si>
    <t>liquid and total water content</t>
  </si>
  <si>
    <t>Nikon D7000</t>
  </si>
  <si>
    <t>GH-AV6</t>
  </si>
  <si>
    <t>consumer crop sensor camera body, CMOS 16.2 MP with 28mm lens for carafe</t>
  </si>
  <si>
    <t>Chemical Ionization Mass Spectrometer (NOAA CIMS)</t>
  </si>
  <si>
    <t>attrex instrument from CAST</t>
  </si>
  <si>
    <t>NovAtel</t>
  </si>
  <si>
    <t>cirpas twin otter backup lat lon alt and ground speed</t>
  </si>
  <si>
    <t>NOxyO3</t>
  </si>
  <si>
    <t>https://cloud1.arc.nasa.gov/arctas/docs/instruments/NOxyO3.pdf</t>
  </si>
  <si>
    <t>OAT Rosemount Probe</t>
  </si>
  <si>
    <t>Outside air temperature adjusted for Mach number Air temperature</t>
  </si>
  <si>
    <t>Offline WSOC analysis</t>
  </si>
  <si>
    <t>Measurements: Particle composition, PI: Cora Young, Lisa Azzarallo, Inst: York University</t>
  </si>
  <si>
    <t xml:space="preserve">Minikin, Aerosol number concentration and size (0.25-2 micrometers) </t>
  </si>
  <si>
    <t>OPC-N2</t>
  </si>
  <si>
    <t>AlphaSense OPC-N2</t>
  </si>
  <si>
    <t>Optical Counter</t>
  </si>
  <si>
    <t>ozonsonde</t>
  </si>
  <si>
    <t>Electrochemical Concentration Cell Ozonesonde</t>
  </si>
  <si>
    <t>The ozonesonde is a lightweight, balloon-borne instrument that is mated to a conventional meteorological radiosonde. As the balloon carrying the instrument package ascends through the atmosphere, the ozonesonde telemeters to a ground receiving station information on ozone and standard meteorological quantities such as pressure, temperature and humidity. The balloon will ascend to altitudes of about 115,000 feet (35 km) before it bursts.</t>
  </si>
  <si>
    <t>https://www.esrl.noaa.gov/gmd/ozwv/ozsondes/</t>
  </si>
  <si>
    <t>O’Sullivan/Heikes H2O2, CH 3OOH</t>
  </si>
  <si>
    <t>PI Froyd, single-particle chemical composition</t>
  </si>
  <si>
    <t>PALMS-NG</t>
  </si>
  <si>
    <t>NOAA EAPS</t>
  </si>
  <si>
    <t>Passive Active L- and S-band Sensor</t>
  </si>
  <si>
    <t>Passive/Active Radar, Radiometer, Scatterometer</t>
  </si>
  <si>
    <t xml:space="preserve">PALS is a combined polarimetric radiometer and NASA licensed radar sharing a rotating planar array antenna. The PALS instrument includes a combined L-band radiometer and scatterometer , operating at 1.413 GHz and 1.26 GHz respectively. It was designed and built to investigate the benefits of combining passive and active microwave sensors for Ocean salinity and Soil moisture remote sensing. It is the prototype for the Aquarius and SMAP missions and its' flexible design is compatible with many aircraft.
</t>
  </si>
  <si>
    <t>Ocean Salinity and Soil Moisture</t>
  </si>
  <si>
    <t>Simon Yueh</t>
  </si>
  <si>
    <t>AITT, SMAP, NASA RTOP</t>
  </si>
  <si>
    <t>C-130, P-3, Twin Otter</t>
  </si>
  <si>
    <t>1999, 2001, 2003, 2007, 2008, 2009</t>
  </si>
  <si>
    <t>https://airbornescience.jpl.nasa.gov/instruments/pals</t>
  </si>
  <si>
    <t>second version of PALS</t>
  </si>
  <si>
    <t>john hopkins university applied physics from the Arctic 2007 mission</t>
  </si>
  <si>
    <t>Dr. Keith Raney</t>
  </si>
  <si>
    <t>Passive Cavity Aerosol Spectrometer Probe</t>
  </si>
  <si>
    <t>PCASP-100</t>
  </si>
  <si>
    <t>optical particle size spectrometer</t>
  </si>
  <si>
    <t>Phase-Doppler Interferometer</t>
  </si>
  <si>
    <t>cloud drop size distribution d= 2-150 micrometers, P. Chuang UC Santa Cruz</t>
  </si>
  <si>
    <t>P-3B Supporting Measurements Data System</t>
  </si>
  <si>
    <t>https://cloud1.arc.nasa.gov/arctas/docs/instruments/pds.pdf
https://discover-aq.larc.nasa.gov/pdf/pds.pdf</t>
  </si>
  <si>
    <t>Photometer</t>
  </si>
  <si>
    <t>PI Nephelometer</t>
  </si>
  <si>
    <t>PI Martins, aerosol phase function and scattering coefficient</t>
  </si>
  <si>
    <t xml:space="preserve">Push-broom Imager for Cloud / Aerosol Research and Development </t>
  </si>
  <si>
    <t>V/SWIR imaging spectrometer designed to support atmospheric research. Intended to simulate existing satellite imager products (MODIS/VIIRS,) and to validate radiances and geophysical retrievals, with an emphasis on cloud and aerosol science.</t>
  </si>
  <si>
    <t>V/SWIR imagery</t>
  </si>
  <si>
    <t>Picarro analyzers are based on Wavelength-Scanned Cavity Ring Down Spectroscopy (WS-CRDS), a time-based measurement utilizing a near-infrared laser to measure a spectral signature of molecular absorption. Gas flows through a 35-cc optical cavity with an effective path length of up to 20 km and pressure of 140 Torr. Extremely stable and high-precision measurements are achieved through cavity temperature, pressure, and laser frequency control to better than 0.002 °C, 0.00003 atm and 1 MHz, respectively. Aircraft instruments are similar to surface-based sensors, but use faster flow rates, solid-state data storage, and additional vibration isolation. These instruments exceed the precision requirements of the STM for all four gases (Table 2, Karion et al., 2013a). Accuracies of 0.2 ppm for CO2 and 2 ppb for CH4 (Karion et al., 2013a) also exceed mission accuracy requirements of 1 ppm for CO2 and 4 ppb for CH4.</t>
  </si>
  <si>
    <t>https://www.picarro.com/applications/air/atmospheric-science</t>
  </si>
  <si>
    <t>Picarro CRDS</t>
  </si>
  <si>
    <t>Measurements: CO, CO2, CH4, H2O, PI: Colm Sweeney, Inst: NOAA ESRL GMD</t>
  </si>
  <si>
    <t>Picarro G1301-c</t>
  </si>
  <si>
    <t>Picarro G1301-c Methane/Carbon Dioxide Analyzer</t>
  </si>
  <si>
    <t xml:space="preserve">The Picarro CO2/CH4 Flight Analyzer is a real time, trace gas monitor capable of measuring these gases with parts-per-billion (ppbv) sensitivity onboard aircraft with varying cabin pressure and environmental conditions. The analyzer is based on Wavelength-Scanned Cavity Ring Down Spectroscopy (WS-CRDS), a time-based measurement utilizing a near-infrared laser to measure a spectral signature of the molecule. Gas is circulated in an optical measurement cavity with an effective path length of up to 20 kilometers. A patented, high-precision wavelength monitor makes certain that only the spectral feature of interest is being monitored, greatly reducing the analyzer’s sensitivity to interfering gas species, and enabling ultra-trace gas concentration measurements even if there are other gases present. As a result, the analyzer maintains high linearity, precision, and accuracy over changing environmental conditions with minimal calibration required.
</t>
  </si>
  <si>
    <t>CO2, CH4</t>
  </si>
  <si>
    <t>Frank Flocke, David Rogers</t>
  </si>
  <si>
    <t>NSF G-V</t>
  </si>
  <si>
    <t>https://airbornescience.nasa.gov/instrument/Picarro</t>
  </si>
  <si>
    <t>picarro is a brand that makes multiple sensors
https://www.picarro.com/applications/air/atmospheric-science</t>
  </si>
  <si>
    <t>Picarro G1301-m</t>
  </si>
  <si>
    <t>Picarro G2301-f</t>
  </si>
  <si>
    <t>Picarro Greenhouse Gas Sensor - G2301-f</t>
  </si>
  <si>
    <t>Picarro G2401-m</t>
  </si>
  <si>
    <t>Picarro Ground</t>
  </si>
  <si>
    <t>ACT-America will install five Picarro CO2/CH4/H2O instruments on existing communications towers, filling gaps that exist in or near our three study regions in the existing tower network. Specific sites will be selected in science-critical locations based on tall tower and local Ethernet or cell phone data connection availability. Data will be collected at 100 m above ground level (AGL) or higher. Daily, automated data transfer to the Langley Atmospheric Science Data Center will allow remote monitoring of instrument status and investigation planning. The tower-based investigators continuously operated five similar tower installations in the Midwest from 2007-2009 (Richardson et al., 2012b; Miles et al., 2012) and are currently operating 12 such installations around the city of Indianapolis (Miles et al., 2013). Additional measurements that will be used in this study include NOAA moorings along the East and Gulf coasts, the Total Carbon Column Observing Network (TCCON) sites at Park Falls, Wisconsin (WLEF) and the Department of Energy-Atmospheric Radiation Measurement (DOE-ARM) Central Facility, OK sites, and the NOAA Aircraft (biweekly vertical profiles) and Tall Tower networks. These data are all accessible to the public. ACT-America investigators have extensive background working with these networks and the responsible investigators and programs.</t>
  </si>
  <si>
    <t>GH-AV1</t>
  </si>
  <si>
    <t>Possible the same as the Picaro listed above by it's model name
https://www.picarro.com/applications/air/atmospheric-science</t>
  </si>
  <si>
    <t>PICCARRO</t>
  </si>
  <si>
    <t xml:space="preserve">CARI CO2, CH </t>
  </si>
  <si>
    <t>Particle into Liquid Samplers</t>
  </si>
  <si>
    <t>https://cloud1.arc.nasa.gov/arctas/docs/instruments/pils.pdf</t>
  </si>
  <si>
    <t>Measures concentration and records images of cloud particles from approximately 500-30000 microns in diameter with a resolution of 100 microns per pixel.</t>
  </si>
  <si>
    <t>Platinium Resistance</t>
  </si>
  <si>
    <t>WB-57f</t>
  </si>
  <si>
    <t>PMS 2D-C Probe</t>
  </si>
  <si>
    <t>PMS 2D-P Probe</t>
  </si>
  <si>
    <t>PMS Probe</t>
  </si>
  <si>
    <t>PoISCAT</t>
  </si>
  <si>
    <t>Polarization and Directionality of the Earths Radiation</t>
  </si>
  <si>
    <t>vegetation properties</t>
  </si>
  <si>
    <t>Polarimetric Scatterometer</t>
  </si>
  <si>
    <t>The NASA POLSCAT instrument will be flown aboard the NASA DC-8 during IOP-1 and IOP-2 in conjunction with AIRSAR. POLSCAT is a Ku-band polarimetric scatterometer built and operated by NASA JPL. The instrument has a demonstrated calibration stability of better than 0.1 dB over several hours and a polarization isolation of better than 35 dB.
The POLSCAT operates at Ku-band (13.95 GHz), similar to the NASA SeaWinds and NSCAT scatterometer frequencies. It uses a conical corrugated antenna horn for transmit and receive. An Orth-Mode Transducer (OMT), connected to the antenna horn, separates vertical and horizontal polarization channels. The ferrite switch bank, consisting of several Ferrite switches and isolators, enables the selection of transmit polarization and provides the receiver protect during transmit. The radar transmitter is a Ku-band solid state power amplifier (SSPA) with 10 W output. The timing generator provides all the switch control signals and the SSPA-enable signal. The frequency synthesis assembly derives all the mixing frequencies from a 10-MHz local oscillator, which are provided to the SSPA and the receivers.
The transmitting polarization is alternated between V and H from pulse to pulse. The V- and H-polarized radar echoes are detected simultaneously by two receivers. Each receiver down-converts the frequency of the backscatter signals and provides in-phase (I) and quadrature-phase (Q) components to a personal computer (PC) for data acquisition. In the PC is a National Instrument data acquisition card (NI DAQ PCI-6110) with 4 12-bit analog to digital (A/D) converters, which sample the I/Q signals from both receivers at 4 MHz rate. The PC processes the A/D samples acquired over every set of 1600 transmit pulses with 800 of them for each transmit polarization. The samples are squared and averaged to produce the power of each polarization. The complex multiplication required to obtain the polarimetric correlation coefficients between the signals from different polarization channels is also performed by cross-multiplying the I and Q samples from two polarization channels. Note that pVVHV and pHHVH are computed using the samples from the same transmit pulses, while pVVHH , pVVVH , pHHHV and pHVVH are computed using samples from adjacent pulses. The power and correlation products are averaged over samples acquired within every 0.56 second and saved to the PC hard disk. The aircraft navigation data from C-130, including latitude, longitude, pitch, yaw and roll angles, are also recorded at the rate of 1 Hz by the PC.
The in-flight calibration is performed using a calibration loop, consisting of one waveguide attenuator and two directional waveguide couplers in the radar front-end, which leaks a small transmit signal into the receivers. For about every 10 seconds, the receiver range gate is moved to the transmit period to sample this leakage signal, which is a product of the SSPA transmit power, receiver gain, and the loss of calibration loop. The loss of calibration loops, about 80 dB, was measured in the laboratory. Tests conducted in the laboratory and aircraft flight data suggest that the calibration loop measurements are very stable with a drift of less than 0.1 dB over several hours.
The POLSCAT instrument will be deployed on the NASA DC-8 during IOP-1 and IOP-2. The POLSCAT antenna will be mounted on the DC-8 62-degree port, and will point approximately in the center of the JPL AIRSAR swath. Flown at the AIRSAR altitude of 8000-m above mean-terrain-height, the POLSCAT target will be approximately 1-km wide, for the length of each AIRSAR flight line (approximately 30-km). Consequently, the POLSCAT data will cover only a fraction of each MSA. To ensure that POLSCAT data are acquired over each 1-km x 1-km ISA, two additional flight lines will be flown over each MSA at the same altitude.</t>
  </si>
  <si>
    <t xml:space="preserve">AVAPS, APR-3, CoSMIR, </t>
  </si>
  <si>
    <t>POPS</t>
  </si>
  <si>
    <t>Printed Optical Particle Spectrometer</t>
  </si>
  <si>
    <t>AMPR, CPL, HIWRAP, CRS, EXRAD, AirMSPI, eMAS</t>
  </si>
  <si>
    <t>POS AV</t>
  </si>
  <si>
    <t>Applanix POS System</t>
  </si>
  <si>
    <t>Navigation Recorder</t>
  </si>
  <si>
    <t>Georeferencing of aiborne sensor data</t>
  </si>
  <si>
    <t>Georeferencing</t>
  </si>
  <si>
    <t>B200, Caravan, Cessna 402B, DC-8, J-31, WB-57</t>
  </si>
  <si>
    <t>https://airbornescience.nasa.gov/instrument/POS%20AV</t>
  </si>
  <si>
    <t>2D-S, HVPS-3, CPI, CSI, 2DC, Nevzorov, RICE, CDP, King hot wire probe</t>
  </si>
  <si>
    <t>Pressure Transducer</t>
  </si>
  <si>
    <t>UV-NIR (350nm to 1050nm) Coastal Ocean Science Instrument
The Portable Remote Imaging SpectroMeter (PRISM) is a compact, lightweight pushbroom imaging spectrometer compatible with a wide range of airborne platforms (Mouroulis et al., 2014). PRISM measures radiances in the near ultraviolet to near infrared spectrum (350–1050 nm at a spectral sampling of approximately 3 nm). PRISM integrates technologies that as a system achieve high signal-to-noise ratio, high uniformity, excellent dynamic range, low polarization sensitivity, stray light suppression, and calibration stability.</t>
  </si>
  <si>
    <t>Pantazis Mouroulis</t>
  </si>
  <si>
    <t>Twin Otter, ER-2, UAV</t>
  </si>
  <si>
    <t>https://airbornescience.jpl.nasa.gov/instruments/prism
https://coral.jpl.nasa.gov/instrument-technology
https://prism.jpl.nasa.gov/</t>
  </si>
  <si>
    <t>PRT-5</t>
  </si>
  <si>
    <t>PRT-6</t>
  </si>
  <si>
    <t>3 wavelength Soot Photometer</t>
  </si>
  <si>
    <t>PSR-A</t>
  </si>
  <si>
    <t>Polarimetric Scanning Radar</t>
  </si>
  <si>
    <t>PSR-A_duplicate</t>
  </si>
  <si>
    <t>The Polarimetric Scanning Radiometer - PSR The Polarimetric Scanning Radiometer (PSR) is a versatile airborne microwave imaging radiometer developed by the Georgia Institute of Technology and the NOAA Environmental Technology Laboratory for the purpose of obtaining polarimetric microwave emission imagery of the Earth's oceans, land, ice, clouds, and precipitation. The PSR consists of a set of five polarimetric radiometers housed within a gimbal-mounted scanhead drum. The scanhead drum is rotatable by the gimbal positioner so that the radiometers can view any angle within 70 deg. elevation of nadir at any azimuthal angle (a total of 1.32 sr solid angle), as well as external hot and ambient calibration targets. The configuration thus supports conical, cross-track, along-track, fixed-angle stare, and spotlight scan modes. The PSR supports several observational objectives: (1) to provide polarimetric imagery of the upwelling thermal emission field at several of the most important microwave remote sensing bands covering X to W band in octave intervals and including the 22.235 GHz water vapor line. The current implementation provides full Stokes vector (four parameters Tv, Th, TU, and TV) capability at 10.7 and 18.7 GHz, tripolarimetric capability (Tv, Th, and TU) at 37.0 and 89.0 GHz, and dual polarization capability (Tv and Th) at 21.5 GHz; (2) to provide the above measurements with absolute accuracy of better than 1 K for Tv and Th, and 0.1 K for TU and TV; (3) to provide radiometric imaging with both fore and aft look capability (rather than single swath observations); (4) to provide conical imagery at a variety of surface incidence angles; and (5) to provide image resolutions appropriate for spatially- resolved studies of precipitating and non-precipitating clouds, mesoscale ocean surface features, and satellite calibration/validation at Nyquist spatial sampling rates. The scanhead was designed for in- flight operation without the need for a radome (i.e., in direct contact with the aircraft slipstream), thus allowing precise calibration and imaging with no superimposed radome emission signatures. Moreover, the conical scan mode allows the elements of the modified Stokes' vector to be observed without polarization mixing. The entire PSR assembly (including both scanhead and positioner) has been designed for integration into any of three NASA aircraft: the DC-8 (nadir-7 port), Orion P-3B (aft end of the P-3 bomb bay), and ER-2 (Q-bay). The PSR scanhead contains an 80486 PC, an analog correlator bank, and five total-power radiometers installed inside a 20" (~51 cm) diameter and 20" (51 cm) long rotating drum. The radiometer antennas are orthogonal linearly-polarized corrugated feedhorns with grooved rexolite lenses. A single dual-band antenna is used for the X- and Ka-band channels. Antenna diameters were chosen to provide beamwidths of 8o (for 10.7, 18.7, and 21.5 GHz) and 2.3o (for 37.0 and 89.0 GHz). All main beam efficiencies are in the 95-97% range and all on-axis cross-polarizations exceed -27 dB. The scanhead package includes a monochrome CCD telephoto video camera boresighted along the antenna main beams. The camera incorporates an orange filter and vertical polarizer to maximize the contrast of ocean foam against the ocean background and clouds against either ocean or land backgrounds. The PSR has been integrated into the nadir-7 port of the DC-8 for CAMEX3 and will be primarily operated in a 52o conically-scanned mode. A unique new moving-map radiometric display for the PSR will be used to provide near real-time brightness temperature imagery for both scientific and flight operations purposes. The display will provide conically-scanned brightness temperature maps at the five PSR bands and for several polarizations. Several major improvements in the scanhead and data system have been implemented in preparation for CAMEX-3. First, the 18-GHz feedhorn and receiver was upgraded to cover two radiometric bands and now includes a fully-polarimetric channel at 18.6-21.7 GHz, and a dual-polarized water vapor channel at 21.3-21.6 GHz. The new K-band receiver is thus sensitive to emissions from both the surface and integrated water vapor. The new receiver is also a direct detecting type rather than superheterodyne. Second, each of the five radiometers will incorporate sub-interval calibration hardware to supplement the standard hot- and ambient-view calibration. The sub-interval calibration hardware switches noise diodes into the RF inputs of the receivers at ~100 msec intervals, pulsing each diode both on and off so as to allow estimation of the radiometer gains and offsets at time intervals comparable to the drift time of receivers. In this manner, uncalibrated gain and offset drift caused by 1/f noise is significantly reduced. Third, the digital correlators in the original scanhead were replaced by analog adding correlators incorporating quadrature hybrid arrays. The analog system will allow measurement of all four Stokes' parameters for the 10- and 18-GHz channels, and the first three Stokes' parameters for the 37- and 89-GHz channel. Finally, using the new canted pyramidal calibration load the absolute accuracy of the PSR is expected to be ~1 K, thus providing excellent capabilities for absolute intercomparisons of PSR measurements with radiative transfer model calculations and TMI measurements.</t>
  </si>
  <si>
    <t>https://ghrc.nsstc.nasa.gov/home/field-campaigns/camex3/instruments/dc-8/PSR</t>
  </si>
  <si>
    <t>Picarro G1301-m, FTS, PFP, FLIR, PALS, DADS</t>
  </si>
  <si>
    <t>https://airbornescience.nasa.gov/sites/default/files/documents/ASP_Spring2015_nsltr.pdf, https://carve.ornl.gov/documentation.html, https://www.atmos-chem-phys.net/18/185/2018/acp-18-185-2018.pdf</t>
  </si>
  <si>
    <t>Picarro G2401-m, FTS, PFP, FLIR, PALS, DADS</t>
  </si>
  <si>
    <t>NOAA Environmental Technology Laboratory</t>
  </si>
  <si>
    <t>PI Wisthaler, VOCs OVOCs, PTR-MS</t>
  </si>
  <si>
    <t>https://discover-aq.larc.nasa.gov/pdf/2010STM/Wisthaler_Kick-off_DISCOVER.pdf</t>
  </si>
  <si>
    <t>RICE, 2D-C, CIP, HVPS-3, CPI, CDP, Nevzorov, King Hot Wire Probe</t>
  </si>
  <si>
    <t>https://ghrc.nsstc.nasa.gov/home/content/gcpex-ncar-cloud-microphysics-particle-probes-dataset-published</t>
  </si>
  <si>
    <t>Pyranometer</t>
  </si>
  <si>
    <t>Pyranometers and pyrgeometers</t>
  </si>
  <si>
    <t xml:space="preserve">Hemispheric integrating
thermopile irradiance sensors
Up- and downwelling shortwave
and longwave radiative fluxes </t>
  </si>
  <si>
    <t>Reverse Flow</t>
  </si>
  <si>
    <t>RF Antenna</t>
  </si>
  <si>
    <t>Slow/Fast Antenna</t>
  </si>
  <si>
    <t>Convair 580</t>
  </si>
  <si>
    <t>meteorological instruments</t>
  </si>
  <si>
    <t>I could not find a publication listing specific probes used on-board the Convair aircraft</t>
  </si>
  <si>
    <t>Riegl</t>
  </si>
  <si>
    <t xml:space="preserve">The Riegl LMS-Q1560 airborne laser scanner (ALS) measures surface elevations, from which snow depths are calculated. The Q1560 uses dual lasers at 1064 nm wavelength, each with a 60° scan angle (±30° across-nadir) and a 14° angle relative to the cross-track axis, producing an up to 8° fore/aft look angle (off-nadir in the along-track direction). A 1064 nm wavelength system is used because of its relatively small laser penetration depth in snow and relatively high snow reflectance at that wavelength, as well as greater penetration through vegetation canopies.
</t>
  </si>
  <si>
    <t>RMS Pressure Var</t>
  </si>
  <si>
    <t>Rosemount 858</t>
  </si>
  <si>
    <t xml:space="preserve">angle of attack probe for redundant vertical wind measurements </t>
  </si>
  <si>
    <t>Rosemount Icing Rate Meter</t>
  </si>
  <si>
    <t>detection of super cooled water</t>
  </si>
  <si>
    <t>Rosemount TAT</t>
  </si>
  <si>
    <t xml:space="preserve">Simultaneous measurements of the linear polariaztion components of the intensity in equivalent intensities 
In order to demonstrate the capabilities of polarimetry an instrument that can make either ground-based, or aircraft measurements, the Research Scanning Polarimeter (RSP) has been developed by SpecTIR Corporation. This instrument has similar functional capabilities to the proposed EOSP satellite instrument. The picture above shows the assembled RSP instrument with its liquid nitrogen dewar on the left side and scanner assembly on the right. Currently data acquisition is performed on a laptop, which is shown here and gives an indication of the size of the instrument. The scientific requirements for the polarimetric measurements are satisfied by the RSP through its high measurement accuracy, the wide range of viewing angles measured and by sampling of the spectrum of reflected solar radiation over most of the radiatively significant range. The RSP instrument uses a polarization compensated scan mirror assembly to scan the fields of view of six boresighted, refractive telescopes through ±60° from the normal with respect to the instrument baseplate. The refractive telescopes are paired, with each pair making measurements in three spectral bands. One telescope in each pair makes simultaneous measurements of the linear polarization components of the intensity in orthogonal planes at 0° and 90° to the meridional plane of the instrument, while the other telescope simultaneously measures equivalent intensities in orthogonal planes at 45° and 135°. This approach ensures that the polarization signal is not contaminated by uncorrelated spatial or temporal scene intensity variations during the course of the polarization measurements, which could create false polarization. These measurements in each instantaneous field of view in a scan provide the simultaneous determination of the intensity, and the degree and azimuth of linear polarization in all nine spectral bands.
</t>
  </si>
  <si>
    <t>Brian Cairns</t>
  </si>
  <si>
    <t>ACEPOL, ALIVE, ARCTAS, AZORES, BERMUDA, Birmingham, CALNEX, CARES, Chesapeake, CLAMS, COCOA, crystal-face, DEVOTE, HISPIRI, HISPIRI2, HISPIRI3, MILAGRO, NAAMES, ORACLES, PODEX, RACORO, SABOR, SEAC4RS, TCAP</t>
  </si>
  <si>
    <t>https://airbornescience.nasa.gov/instrument/RSP
https://data.giss.nasa.gov/rsp_air/specs.html
https://earthscience.arc.nasa.gov/acepwg/content/ACEPWG_RSP
https://espo.nasa.gov/camp2ex/instrument/RSP</t>
  </si>
  <si>
    <t>RT-4</t>
  </si>
  <si>
    <t>Scanning High-Resolution Interferometer Sounder</t>
  </si>
  <si>
    <t>interferometer/sounder</t>
  </si>
  <si>
    <t>2715,1217, 1184</t>
  </si>
  <si>
    <t>Joe Taylor
Henry Rivercomb</t>
  </si>
  <si>
    <t>GH-AV6, DC-8, WB-57, Proteus-AFRC</t>
  </si>
  <si>
    <t>4 L1</t>
  </si>
  <si>
    <t>follow-on to HIS</t>
  </si>
  <si>
    <t>Soluble Acidic Gases and Aerosol</t>
  </si>
  <si>
    <t>PI Dibb and Webber, HNO3 fine particle SO4 brown carbon, MC/IC filters</t>
  </si>
  <si>
    <t>https://cloud1.arc.nasa.gov/arctas/docs/instruments/saga.pdf</t>
  </si>
  <si>
    <t>Scanning Telescope</t>
  </si>
  <si>
    <t>Searchcoil Magnetometer / Magnetic Search Coil</t>
  </si>
  <si>
    <t>SPEC Cloud Probes</t>
  </si>
  <si>
    <t>http://www.specinc.com/instrumentation</t>
  </si>
  <si>
    <t>came from BOREAS, listed under NASA Wallops</t>
  </si>
  <si>
    <t>SETRA 270</t>
  </si>
  <si>
    <t>barometric transducer, range 1100-600 mbar</t>
  </si>
  <si>
    <t>SITPRI</t>
  </si>
  <si>
    <t>Scanning L-Band Active Passive</t>
  </si>
  <si>
    <t>Passive and Active radiometera nd rader microwave L-band imagaing capabilities. Primarily used for remote sensing of soild moisture, freezing-thaw state, ocean salinity, sea ice, and other physical phenomena tha tdisplay characteristics at te microwave length.</t>
  </si>
  <si>
    <t>Edward Kim</t>
  </si>
  <si>
    <t>B-200, UC-12B</t>
  </si>
  <si>
    <t>SLFMR</t>
  </si>
  <si>
    <t>Scanning Low Frequency Microwave Radiometer</t>
  </si>
  <si>
    <t>L-band salinity mapping L-band brightness; mapped salinity with ~5 ppt precision for lead/meltpond discrimination</t>
  </si>
  <si>
    <t xml:space="preserve">Smith/Rogers Aerosol size distribution 0.01–0.1 µm </t>
  </si>
  <si>
    <t>Utra-wideband FM-CW radar with a sweep bandwidth from 2-8 GHz, from the University of Kansas flown on Arctic 2006</t>
  </si>
  <si>
    <t>SP-2</t>
  </si>
  <si>
    <t>PI Weinzierl, Black carbon mass, single particle photometry</t>
  </si>
  <si>
    <t>https://cloud1.arc.nasa.gov/arctas/docs/instruments/sp2.pdf</t>
  </si>
  <si>
    <t>PI Lawson</t>
  </si>
  <si>
    <t>SR1</t>
  </si>
  <si>
    <t>Schlager NO Chemiluminescence</t>
  </si>
  <si>
    <t>SR2</t>
  </si>
  <si>
    <t xml:space="preserve"> Schlager Total reactive nitrogen (NOy) Au-reduction converter + chemiluminescence</t>
  </si>
  <si>
    <t>SOlar Spectral Flux Radiometer</t>
  </si>
  <si>
    <t>solar flux, irradiance</t>
  </si>
  <si>
    <t>https://cloud1.arc.nasa.gov/arctas/docs/instruments/ssfr.pdf</t>
  </si>
  <si>
    <t>SSFR_duplicate</t>
  </si>
  <si>
    <t xml:space="preserve">Solar irradiance spectrum at moderate resolution from 0.30 - 2.2 µm in both zenith and nadir directions
The NASA Ames Solar Spectral Flux Radiometer (SSFR) was deployed on three platforms during FIRE-ACE/SHEBA: The ER-2 during the period from May 18 to June 7; the University of Washington from May 19 to June 7 with flights continuing until June 24; and on the SHEBA ship beginning May 14 and continuing through June 24. On both aircraft, the SSFR viewed in both the zenith and nadir directions, measuring moderate resolution (5-15 nm) spectral irradiance (flux) continuously between 300 -2200 nm. On the ice surface at the SHEBA ship the SSFR was zenith pointing.
</t>
  </si>
  <si>
    <t>Turbulent Air Motion and Meteorology System</t>
  </si>
  <si>
    <t xml:space="preserve">The Sherpa Turbulentt Air Motion and Meteorology System (TAMMS) is a suite of sensors for high-frequency measurement of horizontal and vertical wind vectors, pressure, and temperature. </t>
  </si>
  <si>
    <t>TD LIF</t>
  </si>
  <si>
    <t>Cohen, NO2 HNO3 PNs ANs</t>
  </si>
  <si>
    <t>PI Cohen, NO2 MPN PNs ANs, TD-LIF</t>
  </si>
  <si>
    <t>used in CLASIC07 for taking continuous CO and CH4 measurements</t>
  </si>
  <si>
    <t>aerosol size distribution and hygroscopicity, D. Collins Texas A&amp;M</t>
  </si>
  <si>
    <t>Schlager O3UV absorption</t>
  </si>
  <si>
    <t>Tedlar Bags</t>
  </si>
  <si>
    <t>used in CLASIC07 for sapmling 222radon</t>
  </si>
  <si>
    <t>Temperature Probe</t>
  </si>
  <si>
    <t>Tenax cartridge autosampler</t>
  </si>
  <si>
    <t>Measurements: Speciated VOC, PI: Kelley Barsanti, Lindsey Hatch, Avi Lavi, Inst: UC Riverside</t>
  </si>
  <si>
    <t>TO Met</t>
  </si>
  <si>
    <t>https://cloud1.arc.nasa.gov/arctas/docs/instruments/toga.pdf</t>
  </si>
  <si>
    <t>TOGA_duplicate</t>
  </si>
  <si>
    <t>VOCs, OVOCs, halocarbons</t>
  </si>
  <si>
    <t>TPR</t>
  </si>
  <si>
    <t>Temperature Profiling Radiometer</t>
  </si>
  <si>
    <t xml:space="preserve">50-57 GHz, downlooking Profiles of air temperature 
</t>
  </si>
  <si>
    <t>TRAC Sampler</t>
  </si>
  <si>
    <t>Measurements: Particle composition, mixing state, morphology, PI: Alex Laskin, Jay Tomlin, Kevin Jankowski, Inst: Purdue University</t>
  </si>
  <si>
    <t>Trimble TRANS VECTOR</t>
  </si>
  <si>
    <t>cirpas twin otter backup pitch, roll, and heading</t>
  </si>
  <si>
    <t>Total Sky Imager Nephelometer</t>
  </si>
  <si>
    <t>aerosol scattering (450, 550, 700 nm) dry</t>
  </si>
  <si>
    <t>TSI 2010</t>
  </si>
  <si>
    <t>condensation particle counter</t>
  </si>
  <si>
    <t>TSI 2025</t>
  </si>
  <si>
    <t>ultrafine particle counter</t>
  </si>
  <si>
    <t>TSI 3550</t>
  </si>
  <si>
    <t>measures the scattering and backscattering coefficients in blue, green, and red</t>
  </si>
  <si>
    <t>Designed to acquire airborne repeat track synthetic aperture radar data for differential interferometric measurements. Helps to provide key deformation measurements (i.e. Earthquakes, volcanoes and ice topography)</t>
  </si>
  <si>
    <t>Scott Hensley, Yunling Lou</t>
  </si>
  <si>
    <t>ESTO, seeking additional funding from Jack Kaye</t>
  </si>
  <si>
    <t>ORNL</t>
  </si>
  <si>
    <t>https://airbornescience.jpl.nasa.gov/instruments/uavsar, https://uavsar.jpl.nasa.gov/education/what-is-uavsar.html</t>
  </si>
  <si>
    <t>UAS Chromatograph for Atmospheric Trace Species (UCATS)</t>
  </si>
  <si>
    <t>UCATS is three different instruments in one enclosure:
1. 2-channel gas chromatograph (GC)
2. Dual-beam ozone photometer (OZ)
3. Tunable diode laser (TDL) spectrometer for water vapor (WV)</t>
  </si>
  <si>
    <t xml:space="preserve"> RAF Aerosol size distribution 0.1–1.0 µm </t>
  </si>
  <si>
    <t>ULH</t>
  </si>
  <si>
    <t>Unmanned Aerial System Laster Hygrometer</t>
  </si>
  <si>
    <t>Diode Hygrometer</t>
  </si>
  <si>
    <t xml:space="preserve">Measures water vapor at high accuracy in the upper troposphere and lower stratosphere.    1. validation and scientific collaboration with NASA earth monitoring satellite missions. 2. Observe stratospheric trace gases in the upper troposphere and lower stratosphere from mid-latitudes to tropics. 3. sampling of polar stratospheric air and the break-up fragments of the air that move into the mid-latitudes. </t>
  </si>
  <si>
    <t>Water vapor</t>
  </si>
  <si>
    <t>Robert L. Herman</t>
  </si>
  <si>
    <t>Atmospheric Composition Focus (FY09-FY12)</t>
  </si>
  <si>
    <t>Global Hawk, WB-57, ER-2</t>
  </si>
  <si>
    <t>https://airbornescience.jpl.nasa.gov/instruments/ulh</t>
  </si>
  <si>
    <t>UNH MERC</t>
  </si>
  <si>
    <t>https://cloud1.arc.nasa.gov/arctas/docs/instruments/unhmerc.pdf</t>
  </si>
  <si>
    <t>VACC</t>
  </si>
  <si>
    <t>Volatile Aerosol Concentration and Composition</t>
  </si>
  <si>
    <t xml:space="preserve">University of Leeds' system Aerosol number concentration
spectra and aerosol composition </t>
  </si>
  <si>
    <t>Variable Capacitance</t>
  </si>
  <si>
    <t xml:space="preserve">Zondlo H2O vapor </t>
  </si>
  <si>
    <t>Whole Air Sampling</t>
  </si>
  <si>
    <t>https://cloud1.arc.nasa.gov/arctas/docs/instruments/was.pdf</t>
  </si>
  <si>
    <t>WAS_duplicate</t>
  </si>
  <si>
    <t>PI Blake, VOCs OVOCs halo-VOCS, method: cannister, gc</t>
  </si>
  <si>
    <t xml:space="preserve">RAFcAerosol number </t>
  </si>
  <si>
    <t>WI-ICOS</t>
  </si>
  <si>
    <t>Water Isotopologues - Integrated Cavity Output Spectrometer</t>
  </si>
  <si>
    <t>Wind Sensor</t>
  </si>
  <si>
    <t>Wavelength-scanned cavity ring-down spectrometer</t>
  </si>
  <si>
    <t xml:space="preserve">a collection of instruments that is used for trace gas analysis. It has parts-per-billion sensitivity, species selectivity, and quantitative precision, as well as a linear dynamic range up to percent concentration levels.  Consists of  isotope analyzers </t>
  </si>
  <si>
    <t>https://www.americanlaboratory.com/913-Technical-Articles/785-WS-CRDS-Precision-Trace-Gas-Analysis-and-Simplified-Stable-Isotope-Measurements/</t>
  </si>
  <si>
    <t>BAT Probe</t>
  </si>
  <si>
    <t>cloud water collector</t>
  </si>
  <si>
    <t>spectral radiometer</t>
  </si>
  <si>
    <t>Rosemount Probe</t>
  </si>
  <si>
    <t>King Probe</t>
  </si>
  <si>
    <t>measures liquid water content</t>
  </si>
  <si>
    <t>Sea Probe</t>
  </si>
  <si>
    <t>measures total water content (TWC)</t>
  </si>
  <si>
    <t>NRC W-band radar</t>
  </si>
  <si>
    <t>NRC X-band radar</t>
  </si>
  <si>
    <t>EC Ka-band radar</t>
  </si>
  <si>
    <t>EC dual polarization Lidar</t>
  </si>
  <si>
    <t>DMT CVI</t>
  </si>
  <si>
    <t>(0.005-0.05 gm-3)</t>
  </si>
  <si>
    <t>LICOR Probe</t>
  </si>
  <si>
    <t>measures water vapor</t>
  </si>
  <si>
    <t>TAMDAR</t>
  </si>
  <si>
    <t>ice detection</t>
  </si>
  <si>
    <t>Vibrameter</t>
  </si>
  <si>
    <t>TSI 7610</t>
  </si>
  <si>
    <t>TSI 7610 CN counter (CN&gt;0.014 um)</t>
  </si>
  <si>
    <t>PMS 2D2-C</t>
  </si>
  <si>
    <t>25-800 um</t>
  </si>
  <si>
    <t>PMS 2DCgrey</t>
  </si>
  <si>
    <t>15-960 um</t>
  </si>
  <si>
    <t>SPEC 2DS</t>
  </si>
  <si>
    <t>10-1280 um</t>
  </si>
  <si>
    <t>SPEC HVPS</t>
  </si>
  <si>
    <t>200-2500um</t>
  </si>
  <si>
    <t>DRI T-probe</t>
  </si>
  <si>
    <t>DMT CIP</t>
  </si>
  <si>
    <t>Additional Instruments - Not Listed Above</t>
  </si>
  <si>
    <t>Advanced Vertical Atmospheric Profiling System</t>
  </si>
  <si>
    <t>High-altitude Wind and Rain Airborne Profiler</t>
  </si>
  <si>
    <t>Airborne Multiangle SpectoPolarimetric Imager</t>
  </si>
  <si>
    <t>2DC Hydrometeor Imaging Probe</t>
  </si>
  <si>
    <t>IPHEx, GCPEx</t>
  </si>
  <si>
    <t>Picarro G1301-m CO2/CH4/H2O Flight Analyzer</t>
  </si>
  <si>
    <t>Picarro G2401-m In-flight Gas Concentration Analyzer</t>
  </si>
  <si>
    <t>Digital Air Data System</t>
  </si>
  <si>
    <t xml:space="preserve">PICARRO </t>
  </si>
  <si>
    <t>Falcon, GV-NCAR</t>
  </si>
  <si>
    <t>Multichannel CPC</t>
  </si>
  <si>
    <t>FSSP 100</t>
  </si>
  <si>
    <t>DC-8- AFRC</t>
  </si>
  <si>
    <t>DC-8- AFRC, GV-NCAR</t>
  </si>
  <si>
    <t>GV-NCAR</t>
  </si>
  <si>
    <t>GV-NCAR, Citation II</t>
  </si>
  <si>
    <t>DC3, GCPEx</t>
  </si>
  <si>
    <t>https://pmm.nasa.gov/science/ground-validation/D3R</t>
  </si>
  <si>
    <t>Bold items must always have data or the database will not function, link to another table</t>
  </si>
  <si>
    <t>Non bold items will be in the database, but can be blank if we don't currently have data</t>
  </si>
  <si>
    <t>Metadata Fields</t>
  </si>
  <si>
    <t>Ingest Status</t>
  </si>
  <si>
    <t>Sheet Location</t>
  </si>
  <si>
    <t>Database Tables</t>
  </si>
  <si>
    <t>Table Name</t>
  </si>
  <si>
    <t>Class Name</t>
  </si>
  <si>
    <t>Database Fields</t>
  </si>
  <si>
    <t>Ingested</t>
  </si>
  <si>
    <t>NASA Campaigns</t>
  </si>
  <si>
    <t>Campaign</t>
  </si>
  <si>
    <t>campaign</t>
  </si>
  <si>
    <t>description</t>
  </si>
  <si>
    <t>region</t>
  </si>
  <si>
    <t>bounding_box</t>
  </si>
  <si>
    <t>program_lead</t>
  </si>
  <si>
    <t>campaign_lead</t>
  </si>
  <si>
    <t>technical_contact</t>
  </si>
  <si>
    <t>number_deployments</t>
  </si>
  <si>
    <t>number_flights</t>
  </si>
  <si>
    <t>nonairborne_datasources</t>
  </si>
  <si>
    <t>nonairborne_instruments</t>
  </si>
  <si>
    <t>publication_links</t>
  </si>
  <si>
    <t>online_resources</t>
  </si>
  <si>
    <t>partner_organizations</t>
  </si>
  <si>
    <t>partner_websites</t>
  </si>
  <si>
    <t>doi</t>
  </si>
  <si>
    <t>focus_area</t>
  </si>
  <si>
    <t>season</t>
  </si>
  <si>
    <t>repository</t>
  </si>
  <si>
    <t>aircraft</t>
  </si>
  <si>
    <t>aircraft_organization</t>
  </si>
  <si>
    <t>online information</t>
  </si>
  <si>
    <t>known tail numbers</t>
  </si>
  <si>
    <t>aircraft_model</t>
  </si>
  <si>
    <t>aircraft type</t>
  </si>
  <si>
    <t>homebase_shortname</t>
  </si>
  <si>
    <t>Ingested Partial</t>
  </si>
  <si>
    <t>Airborne Instrument List</t>
  </si>
  <si>
    <t>Instrument</t>
  </si>
  <si>
    <t>online_information</t>
  </si>
  <si>
    <t>instrument type</t>
  </si>
  <si>
    <t>measurement_type</t>
  </si>
  <si>
    <t>(Links among Tabs)</t>
  </si>
  <si>
    <t>ingested</t>
  </si>
  <si>
    <t>Camp/AIr/Inst</t>
  </si>
  <si>
    <t>Camp/Air/Inst</t>
  </si>
  <si>
    <t>campaign_shortname</t>
  </si>
  <si>
    <t>aircraft_shortname</t>
  </si>
  <si>
    <t>instrument_shortname</t>
  </si>
  <si>
    <t>Camp/PlatType</t>
  </si>
  <si>
    <t>camp_plattype</t>
  </si>
  <si>
    <t>CampPlatType</t>
  </si>
  <si>
    <t>platform_type</t>
  </si>
  <si>
    <t>Camp/PhenType</t>
  </si>
  <si>
    <t>phenomena_type</t>
  </si>
  <si>
    <t>Camp/FocusArea</t>
  </si>
  <si>
    <t>camp_focusarea</t>
  </si>
  <si>
    <t>CampFocusArea</t>
  </si>
  <si>
    <t>focusarea_shortname</t>
  </si>
  <si>
    <t>Airborne Instrment List</t>
  </si>
  <si>
    <t>Inst/MeasType</t>
  </si>
  <si>
    <t>Inst/InstType</t>
  </si>
  <si>
    <t>instrument_type</t>
  </si>
  <si>
    <t>Limited Fields</t>
  </si>
  <si>
    <t>PlatformType</t>
  </si>
  <si>
    <t>gcmd_translation</t>
  </si>
  <si>
    <t>aircraft_type</t>
  </si>
  <si>
    <t>AircraftType</t>
  </si>
  <si>
    <t>InstrumentType</t>
  </si>
  <si>
    <t>Aircraft Home Base</t>
  </si>
  <si>
    <t>home_base</t>
  </si>
  <si>
    <t>HomeBase</t>
  </si>
  <si>
    <t>FocusArea</t>
  </si>
  <si>
    <t>Repository</t>
  </si>
  <si>
    <t>PhenType</t>
  </si>
  <si>
    <t>PROPOSED</t>
  </si>
  <si>
    <t>Deployment</t>
  </si>
  <si>
    <t>Deployment ID</t>
  </si>
  <si>
    <t>Start Time Date</t>
  </si>
  <si>
    <t>End Time Date</t>
  </si>
  <si>
    <t>Aircraft flown</t>
  </si>
  <si>
    <t>Flight</t>
  </si>
  <si>
    <t>Aircraft Shortname</t>
  </si>
  <si>
    <t>Flight Path</t>
  </si>
  <si>
    <t>Flight report</t>
  </si>
  <si>
    <t>data products?</t>
  </si>
  <si>
    <t>IoP/SE</t>
  </si>
  <si>
    <t>Bounding Box</t>
  </si>
  <si>
    <t>Notes/Comments</t>
  </si>
  <si>
    <t>tag [iop/sigev]</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</si>
</sst>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d/yyyy"/>
    <numFmt numFmtId="165" formatCode="d mmmm"/>
    <numFmt numFmtId="166" formatCode="m/d/yyyy"/>
    <numFmt numFmtId="167" formatCode="mmm d"/>
    <numFmt numFmtId="168" formatCode="m-d-yy"/>
    <numFmt numFmtId="169" formatCode="d mmm"/>
    <numFmt numFmtId="170" formatCode="mm/dd/yyyy"/>
    <numFmt numFmtId="171" formatCode="m/d/yy"/>
    <numFmt numFmtId="172" formatCode="d-mmm"/>
    <numFmt numFmtId="173" formatCode="mmmm yyyy"/>
  </numFmts>
  <fonts count="191">
    <font>
      <sz val="12.0"/>
      <color rgb="FF000000"/>
      <name val="Calibri"/>
    </font>
    <font>
      <b/>
      <sz val="12.0"/>
      <name val="Calibri"/>
    </font>
    <font>
      <sz val="12.0"/>
      <name val="Calibri"/>
    </font>
    <font>
      <b/>
      <u/>
      <color rgb="FF0000FF"/>
    </font>
    <font>
      <b/>
    </font>
    <font/>
    <font>
      <b/>
      <sz val="12.0"/>
      <color rgb="FF000000"/>
      <name val="Calibri"/>
    </font>
    <font>
      <b/>
      <sz val="14.0"/>
      <color rgb="FFFFFFFF"/>
      <name val="Calibri"/>
    </font>
    <font>
      <b/>
      <u/>
    </font>
    <font>
      <b/>
      <strike/>
    </font>
    <font>
      <b/>
      <color rgb="FF000000"/>
    </font>
    <font>
      <b/>
      <sz val="12.0"/>
      <color rgb="FF999999"/>
      <name val="Calibri"/>
    </font>
    <font>
      <b/>
      <sz val="12.0"/>
      <color rgb="FFCCCCCC"/>
      <name val="Calibri"/>
    </font>
    <font>
      <color rgb="FF000000"/>
      <name val="Roboto"/>
    </font>
    <font>
      <b/>
      <sz val="12.0"/>
      <color rgb="FF323232"/>
      <name val="Calibri"/>
    </font>
    <font>
      <b/>
      <color rgb="FFFFFFFF"/>
    </font>
    <font>
      <b/>
      <sz val="12.0"/>
      <color rgb="FFFFFFFF"/>
      <name val="Calibri"/>
    </font>
    <font>
      <b/>
      <sz val="12.0"/>
      <color rgb="FF5C5447"/>
      <name val="Calibri"/>
    </font>
    <font>
      <b/>
      <sz val="12.0"/>
      <color rgb="FF434343"/>
      <name val="Calibri"/>
    </font>
    <font>
      <sz val="11.0"/>
      <color rgb="FF000000"/>
      <name val="Calibri"/>
    </font>
    <font>
      <b/>
      <sz val="11.0"/>
      <color rgb="FF000000"/>
      <name val="Calibri"/>
    </font>
    <font>
      <b/>
      <sz val="12.0"/>
      <color rgb="FF3572B0"/>
      <name val="Calibri"/>
    </font>
    <font>
      <u/>
      <color rgb="FF0000FF"/>
    </font>
    <font>
      <b/>
      <i/>
      <sz val="12.0"/>
      <name val="Calibri"/>
    </font>
    <font>
      <i/>
      <sz val="12.0"/>
      <name val="Calibri"/>
    </font>
    <font>
      <sz val="12.0"/>
      <color rgb="FF323232"/>
      <name val="Calibri"/>
    </font>
    <font>
      <i/>
    </font>
    <font>
      <sz val="12.0"/>
      <color rgb="FF5C5447"/>
      <name val="Calibri"/>
    </font>
    <font>
      <u/>
      <sz val="12.0"/>
      <color rgb="FF000000"/>
      <name val="Calibri"/>
    </font>
    <font>
      <u/>
      <color rgb="FF0000FF"/>
    </font>
    <font>
      <sz val="12.0"/>
      <color rgb="FF3572B0"/>
      <name val="Calibri"/>
    </font>
    <font>
      <u/>
      <color rgb="FF0000FF"/>
    </font>
    <font>
      <sz val="12.0"/>
      <color rgb="FF999999"/>
      <name val="Calibri"/>
    </font>
    <font>
      <color rgb="FF999999"/>
    </font>
    <font>
      <sz val="11.0"/>
      <color rgb="FF999999"/>
      <name val="Calibri"/>
    </font>
    <font>
      <b/>
      <i/>
    </font>
    <font>
      <sz val="14.0"/>
      <color rgb="FFFFFFFF"/>
      <name val="Calibri"/>
    </font>
    <font>
      <sz val="11.0"/>
      <color rgb="FF000000"/>
      <name val="Arial"/>
    </font>
    <font>
      <u/>
      <sz val="11.0"/>
      <color rgb="FF000000"/>
      <name val="Calibri"/>
    </font>
    <font>
      <u/>
      <sz val="12.0"/>
      <color rgb="FF0000FF"/>
      <name val="Calibri"/>
    </font>
    <font>
      <u/>
      <sz val="12.0"/>
      <color rgb="FF0000FF"/>
      <name val="Calibri"/>
    </font>
    <font>
      <u/>
      <sz val="12.0"/>
      <color rgb="FF0000FF"/>
      <name val="Calibri"/>
    </font>
    <font>
      <u/>
      <sz val="12.0"/>
      <color rgb="FF000000"/>
      <name val="Calibri"/>
    </font>
    <font>
      <u/>
      <sz val="12.0"/>
      <color rgb="FF3572B0"/>
      <name val="Calibri"/>
    </font>
    <font>
      <u/>
      <sz val="12.0"/>
      <color rgb="FF0000FF"/>
      <name val="Calibri"/>
    </font>
    <font>
      <u/>
      <sz val="12.0"/>
      <color rgb="FF0000FF"/>
      <name val="Calibri"/>
    </font>
    <font>
      <sz val="12.0"/>
      <color rgb="FF333333"/>
      <name val="Calibri"/>
    </font>
    <font>
      <sz val="12.0"/>
      <color rgb="FF1A73E8"/>
      <name val="Calibri"/>
    </font>
    <font>
      <sz val="12.0"/>
      <name val="Arial"/>
    </font>
    <font>
      <u/>
      <sz val="12.0"/>
      <color rgb="FF0000FF"/>
      <name val="Arial"/>
    </font>
    <font>
      <u/>
      <color rgb="FF0000FF"/>
    </font>
    <font>
      <u/>
      <sz val="12.0"/>
      <color rgb="FF1A73E8"/>
      <name val="Calibri"/>
    </font>
    <font>
      <u/>
      <color rgb="FF000000"/>
      <name val="Roboto"/>
    </font>
    <font>
      <u/>
      <sz val="12.0"/>
      <color rgb="FF4A90E2"/>
      <name val="Raleway"/>
    </font>
    <font>
      <color rgb="FF323232"/>
      <name val="Arial"/>
    </font>
    <font>
      <color rgb="FF323232"/>
      <name val="Calibri"/>
    </font>
    <font>
      <sz val="12.0"/>
      <color rgb="FFB7B7B7"/>
      <name val="Calibri"/>
    </font>
    <font>
      <u/>
      <sz val="12.0"/>
      <color rgb="FF000000"/>
      <name val="Calibri"/>
    </font>
    <font>
      <u/>
      <sz val="12.0"/>
      <color rgb="FF0000FF"/>
      <name val="Calibri"/>
    </font>
    <font>
      <u/>
      <color rgb="FF0000FF"/>
    </font>
    <font>
      <u/>
      <color rgb="FF0000FF"/>
    </font>
    <font>
      <sz val="9.0"/>
      <color rgb="FFFFFFFF"/>
      <name val="Arial"/>
    </font>
    <font>
      <u/>
      <color rgb="FF0000FF"/>
    </font>
    <font>
      <sz val="12.0"/>
      <color rgb="FF0066CC"/>
      <name val="Calibri"/>
    </font>
    <font>
      <u/>
      <sz val="12.0"/>
      <color rgb="FF0066CC"/>
      <name val="Calibri"/>
    </font>
    <font>
      <u/>
      <color rgb="FF0000FF"/>
    </font>
    <font>
      <u/>
      <sz val="12.0"/>
      <color rgb="FF0000FF"/>
      <name val="Calibri"/>
    </font>
    <font>
      <u/>
      <sz val="12.0"/>
      <color rgb="FF000000"/>
      <name val="Calibri"/>
    </font>
    <font>
      <u/>
      <sz val="12.0"/>
      <color rgb="FF323232"/>
      <name val="Calibri"/>
    </font>
    <font>
      <u/>
      <sz val="12.0"/>
      <color rgb="FF0000FF"/>
      <name val="Calibri"/>
    </font>
    <font>
      <u/>
      <sz val="12.0"/>
      <color rgb="FF000000"/>
      <name val="Calibri"/>
    </font>
    <font>
      <u/>
      <sz val="12.0"/>
      <color rgb="FF0000FF"/>
      <name val="Calibri"/>
    </font>
    <font>
      <sz val="12.0"/>
      <color rgb="FF444444"/>
      <name val="Calibri"/>
    </font>
    <font>
      <u/>
      <sz val="12.0"/>
      <color rgb="FF333333"/>
      <name val="Calibri"/>
    </font>
    <font>
      <u/>
      <sz val="12.0"/>
      <color rgb="FF000000"/>
      <name val="Calibri"/>
    </font>
    <font>
      <color rgb="FF000000"/>
    </font>
    <font>
      <sz val="12.0"/>
      <color rgb="FF373A3C"/>
      <name val="Calibri"/>
    </font>
    <font>
      <u/>
      <color rgb="FF0000FF"/>
    </font>
    <font>
      <sz val="12.0"/>
      <color rgb="FF1E344C"/>
      <name val="Calibri"/>
    </font>
    <font>
      <u/>
      <sz val="12.0"/>
      <color rgb="FF0000FF"/>
      <name val="Calibri"/>
    </font>
    <font>
      <u/>
      <sz val="12.0"/>
      <color rgb="FF0000FF"/>
      <name val="Calibri"/>
    </font>
    <font>
      <sz val="11.0"/>
      <color rgb="FF333333"/>
      <name val="Arial"/>
    </font>
    <font>
      <sz val="12.0"/>
      <color rgb="FF333333"/>
      <name val="Arial"/>
    </font>
    <font>
      <u/>
      <color rgb="FF0000FF"/>
    </font>
    <font>
      <name val="Calibri"/>
    </font>
    <font>
      <u/>
      <sz val="12.0"/>
      <color rgb="FF0000FF"/>
      <name val="Calibri"/>
    </font>
    <font>
      <u/>
      <sz val="12.0"/>
      <color rgb="FF0000FF"/>
      <name val="Calibri"/>
    </font>
    <font>
      <sz val="12.0"/>
      <color rgb="FF222222"/>
      <name val="Helvetica Neue"/>
    </font>
    <font>
      <u/>
      <sz val="12.0"/>
      <color rgb="FF3572B0"/>
      <name val="Calibri"/>
    </font>
    <font>
      <b/>
      <sz val="12.0"/>
      <color rgb="FF000000"/>
      <name val="Docs-Calibri"/>
    </font>
    <font>
      <sz val="12.0"/>
      <color rgb="FF262626"/>
      <name val="Calibri"/>
    </font>
    <font>
      <u/>
      <sz val="12.0"/>
      <color rgb="FF0000FF"/>
      <name val="Calibri"/>
    </font>
    <font>
      <u/>
      <sz val="12.0"/>
      <color rgb="FF0000FF"/>
      <name val="Calibri"/>
    </font>
    <font>
      <u/>
      <sz val="12.0"/>
      <color rgb="FF0000FF"/>
      <name val="Calibri"/>
    </font>
    <font>
      <sz val="9.0"/>
      <name val="Verdana"/>
    </font>
    <font>
      <u/>
      <color rgb="FF1155CC"/>
    </font>
    <font>
      <sz val="12.0"/>
      <color rgb="FF000000"/>
      <name val="Arial"/>
    </font>
    <font>
      <u/>
      <color rgb="FF0000FF"/>
    </font>
    <font>
      <u/>
      <sz val="12.0"/>
      <color rgb="FF1A73E8"/>
      <name val="Calibri"/>
    </font>
    <font>
      <sz val="12.0"/>
      <color rgb="FF1155CC"/>
      <name val="Calibri"/>
    </font>
    <font>
      <u/>
      <sz val="12.0"/>
      <color rgb="FF1155CC"/>
      <name val="Calibri"/>
    </font>
    <font>
      <u/>
      <sz val="12.0"/>
      <color rgb="FF0000FF"/>
      <name val="Calibri"/>
    </font>
    <font>
      <u/>
      <sz val="12.0"/>
      <color rgb="FF3C78D8"/>
      <name val="Calibri"/>
    </font>
    <font>
      <u/>
      <color rgb="FF0000FF"/>
    </font>
    <font>
      <u/>
      <color rgb="FF0000FF"/>
    </font>
    <font>
      <sz val="12.0"/>
      <color rgb="FF000000"/>
      <name val="Helvetica Neue"/>
    </font>
    <font>
      <u/>
      <sz val="12.0"/>
      <color rgb="FF1155CC"/>
      <name val="Calibri"/>
    </font>
    <font>
      <sz val="12.0"/>
      <color rgb="FF111111"/>
      <name val="Calibri"/>
    </font>
    <font>
      <u/>
      <sz val="12.0"/>
      <color rgb="FF000000"/>
      <name val="Calibri"/>
    </font>
    <font>
      <u/>
      <sz val="11.0"/>
      <color rgb="FF666666"/>
      <name val="Arial"/>
    </font>
    <font>
      <u/>
      <sz val="12.0"/>
      <color rgb="FF000000"/>
      <name val="Calibri"/>
    </font>
    <font>
      <u/>
      <sz val="12.0"/>
      <color rgb="FF0000FF"/>
      <name val="Calibri"/>
    </font>
    <font>
      <u/>
      <sz val="12.0"/>
      <color rgb="FF0000FF"/>
      <name val="Calibri"/>
    </font>
    <font>
      <sz val="11.0"/>
      <color rgb="FF666666"/>
      <name val="Arial"/>
    </font>
    <font>
      <u/>
      <sz val="12.0"/>
      <color rgb="FF0000FF"/>
      <name val="Calibri"/>
    </font>
    <font>
      <sz val="12.0"/>
      <color rgb="FF474747"/>
      <name val="Calibri"/>
    </font>
    <font>
      <strike/>
      <sz val="12.0"/>
      <name val="Calibri"/>
    </font>
    <font>
      <sz val="11.0"/>
      <color rgb="FF3C4043"/>
      <name val="Roboto"/>
    </font>
    <font>
      <strike/>
      <sz val="12.0"/>
      <color rgb="FF000000"/>
      <name val="Calibri"/>
    </font>
    <font>
      <u/>
      <sz val="12.0"/>
      <color rgb="FF1155CC"/>
      <name val="Calibri"/>
    </font>
    <font>
      <strike/>
    </font>
    <font>
      <strike/>
      <sz val="11.0"/>
      <color rgb="FF666666"/>
      <name val="Arial"/>
    </font>
    <font>
      <sz val="12.0"/>
      <color rgb="FF424242"/>
      <name val="Calibri"/>
    </font>
    <font>
      <u/>
      <color rgb="FF0000FF"/>
    </font>
    <font>
      <sz val="12.0"/>
      <color rgb="FF000000"/>
      <name val="Docs-Calibri"/>
    </font>
    <font>
      <u/>
      <sz val="12.0"/>
      <color rgb="FF0000FF"/>
      <name val="Calibri"/>
    </font>
    <font>
      <sz val="12.0"/>
      <color rgb="FF2E2E2E"/>
      <name val="Calibri"/>
    </font>
    <font>
      <sz val="12.0"/>
      <color rgb="FF000000"/>
      <name val="Georgia"/>
    </font>
    <font>
      <u/>
      <color rgb="FF0000FF"/>
    </font>
    <font>
      <u/>
      <sz val="12.0"/>
      <color rgb="FF1155CC"/>
      <name val="Calibri"/>
    </font>
    <font>
      <u/>
      <sz val="12.0"/>
      <color rgb="FF0066CC"/>
      <name val="Calibri"/>
    </font>
    <font>
      <u/>
      <color rgb="FF1155CC"/>
    </font>
    <font>
      <sz val="9.0"/>
      <color rgb="FF2E2E2E"/>
      <name val="Arial"/>
    </font>
    <font>
      <sz val="12.0"/>
      <color rgb="FF2B2B2B"/>
      <name val="Calibri"/>
    </font>
    <font>
      <sz val="12.0"/>
      <color rgb="FF222222"/>
      <name val="Calibri"/>
    </font>
    <font>
      <u/>
      <sz val="12.0"/>
      <color rgb="FF0000FF"/>
      <name val="Calibri"/>
    </font>
    <font>
      <sz val="12.0"/>
      <color rgb="FF525252"/>
      <name val="Arial"/>
    </font>
    <font>
      <b/>
      <sz val="12.0"/>
      <color rgb="FFB7B7B7"/>
      <name val="Calibri"/>
    </font>
    <font>
      <u/>
      <sz val="12.0"/>
      <color rgb="FFB7B7B7"/>
      <name val="Calibri"/>
    </font>
    <font>
      <u/>
      <sz val="12.0"/>
      <color rgb="FF0000FF"/>
      <name val="Calibri"/>
    </font>
    <font>
      <u/>
      <sz val="12.0"/>
      <color rgb="FF005274"/>
      <name val="Calibri"/>
    </font>
    <font>
      <u/>
      <color rgb="FF0000FF"/>
    </font>
    <font>
      <u/>
      <sz val="12.0"/>
      <color rgb="FF000000"/>
      <name val="Calibri"/>
    </font>
    <font>
      <sz val="11.0"/>
      <color rgb="FF474747"/>
      <name val="Open Sans"/>
    </font>
    <font>
      <sz val="11.0"/>
      <color rgb="FF474747"/>
      <name val="Arial"/>
    </font>
    <font>
      <u/>
      <sz val="12.0"/>
      <color rgb="FF2E2E2E"/>
      <name val="Calibri"/>
    </font>
    <font>
      <u/>
      <sz val="12.0"/>
      <color rgb="FF1155CC"/>
      <name val="Calibri"/>
    </font>
    <font>
      <u/>
      <color rgb="FF0000FF"/>
    </font>
    <font>
      <u/>
      <sz val="12.0"/>
      <color rgb="FF000000"/>
      <name val="Calibri"/>
    </font>
    <font>
      <u/>
      <color rgb="FF2276AC"/>
      <name val="Arial"/>
    </font>
    <font>
      <u/>
      <sz val="12.0"/>
      <color rgb="FF1155CC"/>
      <name val="Calibri"/>
    </font>
    <font>
      <u/>
      <sz val="12.0"/>
      <color rgb="FF3572B0"/>
      <name val="Calibri"/>
    </font>
    <font>
      <u/>
      <sz val="12.0"/>
      <color rgb="FF2F7BAE"/>
      <name val="Calibri"/>
    </font>
    <font>
      <u/>
      <sz val="12.0"/>
      <color rgb="FF000000"/>
      <name val="Calibri"/>
    </font>
    <font>
      <u/>
      <sz val="12.0"/>
      <color rgb="FF1155CC"/>
      <name val="Calibri"/>
    </font>
    <font>
      <b/>
      <color rgb="FFCCCCCC"/>
    </font>
    <font>
      <sz val="9.0"/>
      <color rgb="FF000000"/>
      <name val="Verdana"/>
    </font>
    <font>
      <u/>
      <sz val="9.0"/>
      <color rgb="FF009A44"/>
      <name val="Verdana"/>
    </font>
    <font>
      <u/>
      <sz val="12.0"/>
      <color rgb="FF1155CC"/>
      <name val="Arial"/>
    </font>
    <font>
      <b/>
      <sz val="12.0"/>
      <name val="Arial"/>
    </font>
    <font>
      <u/>
      <sz val="12.0"/>
      <color rgb="FF0000FF"/>
      <name val="Arial"/>
    </font>
    <font>
      <u/>
      <sz val="12.0"/>
      <color rgb="FF1155CC"/>
      <name val="Calibri"/>
    </font>
    <font>
      <u/>
      <sz val="12.0"/>
      <color rgb="FF1155CC"/>
      <name val="Arial"/>
    </font>
    <font>
      <u/>
      <sz val="12.0"/>
      <color rgb="FF0000FF"/>
      <name val="Arial"/>
    </font>
    <font>
      <u/>
      <sz val="12.0"/>
      <color rgb="FF000000"/>
      <name val="Arial"/>
    </font>
    <font>
      <u/>
      <sz val="12.0"/>
      <color rgb="FF000000"/>
      <name val="Arial"/>
    </font>
    <font>
      <i/>
      <u/>
    </font>
    <font>
      <sz val="8.0"/>
      <name val="Arial"/>
    </font>
    <font>
      <sz val="10.0"/>
      <name val="Arial"/>
    </font>
    <font>
      <b/>
      <sz val="11.0"/>
      <color rgb="FFFFFFFF"/>
      <name val="Calibri"/>
    </font>
    <font>
      <u/>
      <sz val="11.0"/>
      <color rgb="FF000000"/>
      <name val="Calibri"/>
    </font>
    <font>
      <u/>
      <sz val="12.0"/>
      <color rgb="FF000000"/>
      <name val="Calibri"/>
    </font>
    <font>
      <u/>
      <sz val="12.0"/>
      <color rgb="FF0000FF"/>
      <name val="Calibri"/>
    </font>
    <font>
      <u/>
      <sz val="12.0"/>
      <color rgb="FF0000FF"/>
      <name val="Calibri"/>
    </font>
    <font>
      <u/>
      <sz val="12.0"/>
      <color rgb="FF0000FF"/>
      <name val="Calibri"/>
    </font>
    <font>
      <sz val="9.0"/>
      <color rgb="FF000000"/>
      <name val="Arial"/>
    </font>
    <font>
      <u/>
      <sz val="12.0"/>
      <color rgb="FF0000FF"/>
      <name val="Calibri"/>
    </font>
    <font>
      <u/>
      <color rgb="FF0000FF"/>
    </font>
    <font>
      <u/>
      <sz val="11.0"/>
      <color rgb="FF666666"/>
      <name val="Arial"/>
    </font>
    <font>
      <u/>
      <sz val="12.0"/>
      <color rgb="FF0000FF"/>
      <name val="Calibri"/>
    </font>
    <font>
      <u/>
      <color rgb="FF0000FF"/>
    </font>
    <font>
      <i/>
      <sz val="12.0"/>
      <color rgb="FF000000"/>
      <name val="Calibri"/>
    </font>
    <font>
      <u/>
      <color rgb="FF0000FF"/>
    </font>
    <font>
      <u/>
      <sz val="12.0"/>
      <color rgb="FF000000"/>
      <name val="Calibri"/>
    </font>
    <font>
      <u/>
      <sz val="12.0"/>
      <color rgb="FF0000FF"/>
      <name val="Calibri"/>
    </font>
    <font>
      <u/>
      <sz val="12.0"/>
      <color rgb="FF000000"/>
      <name val="Calibri"/>
    </font>
    <font>
      <u/>
      <sz val="12.0"/>
      <color rgb="FF0000FF"/>
      <name val="Calibri"/>
    </font>
    <font>
      <u/>
      <sz val="12.0"/>
      <color rgb="FF005274"/>
      <name val="Calibri"/>
    </font>
    <font>
      <sz val="18.0"/>
    </font>
    <font>
      <b/>
      <sz val="18.0"/>
    </font>
    <font>
      <b/>
      <sz val="14.0"/>
    </font>
  </fonts>
  <fills count="35">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434343"/>
        <bgColor rgb="FF434343"/>
      </patternFill>
    </fill>
    <fill>
      <patternFill patternType="solid">
        <fgColor rgb="FF666666"/>
        <bgColor rgb="FF666666"/>
      </patternFill>
    </fill>
    <fill>
      <patternFill patternType="solid">
        <fgColor rgb="FFB7B7B7"/>
        <bgColor rgb="FFB7B7B7"/>
      </patternFill>
    </fill>
    <fill>
      <patternFill patternType="solid">
        <fgColor rgb="FFEFEFEF"/>
        <bgColor rgb="FFEFEFEF"/>
      </patternFill>
    </fill>
    <fill>
      <patternFill patternType="solid">
        <fgColor rgb="FFEAD1DC"/>
        <bgColor rgb="FFEAD1DC"/>
      </patternFill>
    </fill>
    <fill>
      <patternFill patternType="solid">
        <fgColor rgb="FFD9D9D9"/>
        <bgColor rgb="FFD9D9D9"/>
      </patternFill>
    </fill>
    <fill>
      <patternFill patternType="solid">
        <fgColor rgb="FF00FFFF"/>
        <bgColor rgb="FF00FFFF"/>
      </patternFill>
    </fill>
    <fill>
      <patternFill patternType="solid">
        <fgColor rgb="FF4A86E8"/>
        <bgColor rgb="FF4A86E8"/>
      </patternFill>
    </fill>
    <fill>
      <patternFill patternType="solid">
        <fgColor rgb="FFFFF2CC"/>
        <bgColor rgb="FFFFF2CC"/>
      </patternFill>
    </fill>
    <fill>
      <patternFill patternType="solid">
        <fgColor rgb="FFD9EAD3"/>
        <bgColor rgb="FFD9EAD3"/>
      </patternFill>
    </fill>
    <fill>
      <patternFill patternType="solid">
        <fgColor rgb="FFFF9900"/>
        <bgColor rgb="FFFF9900"/>
      </patternFill>
    </fill>
    <fill>
      <patternFill patternType="solid">
        <fgColor rgb="FF8E7CC3"/>
        <bgColor rgb="FF8E7CC3"/>
      </patternFill>
    </fill>
    <fill>
      <patternFill patternType="solid">
        <fgColor rgb="FF404040"/>
        <bgColor rgb="FF404040"/>
      </patternFill>
    </fill>
    <fill>
      <patternFill patternType="solid">
        <fgColor rgb="FFF3F3F3"/>
        <bgColor rgb="FFF3F3F3"/>
      </patternFill>
    </fill>
    <fill>
      <patternFill patternType="solid">
        <fgColor rgb="FFD0E0E3"/>
        <bgColor rgb="FFD0E0E3"/>
      </patternFill>
    </fill>
    <fill>
      <patternFill patternType="solid">
        <fgColor rgb="FFCCCCCC"/>
        <bgColor rgb="FFCCCCCC"/>
      </patternFill>
    </fill>
    <fill>
      <patternFill patternType="solid">
        <fgColor rgb="FFA64D79"/>
        <bgColor rgb="FFA64D79"/>
      </patternFill>
    </fill>
    <fill>
      <patternFill patternType="solid">
        <fgColor rgb="FFC9DAF8"/>
        <bgColor rgb="FFC9DAF8"/>
      </patternFill>
    </fill>
    <fill>
      <patternFill patternType="solid">
        <fgColor rgb="FF674EA7"/>
        <bgColor rgb="FF674EA7"/>
      </patternFill>
    </fill>
    <fill>
      <patternFill patternType="solid">
        <fgColor rgb="FFEA9999"/>
        <bgColor rgb="FFEA9999"/>
      </patternFill>
    </fill>
    <fill>
      <patternFill patternType="solid">
        <fgColor rgb="FF6FA8DC"/>
        <bgColor rgb="FF6FA8DC"/>
      </patternFill>
    </fill>
    <fill>
      <patternFill patternType="solid">
        <fgColor rgb="FFFFE699"/>
        <bgColor rgb="FFFFE699"/>
      </patternFill>
    </fill>
    <fill>
      <patternFill patternType="solid">
        <fgColor rgb="FF999999"/>
        <bgColor rgb="FF999999"/>
      </patternFill>
    </fill>
    <fill>
      <patternFill patternType="solid">
        <fgColor rgb="FFBDD7EE"/>
        <bgColor rgb="FFBDD7EE"/>
      </patternFill>
    </fill>
    <fill>
      <patternFill patternType="solid">
        <fgColor rgb="FFFFE599"/>
        <bgColor rgb="FFFFE599"/>
      </patternFill>
    </fill>
    <fill>
      <patternFill patternType="solid">
        <fgColor rgb="FFC6E0B4"/>
        <bgColor rgb="FFC6E0B4"/>
      </patternFill>
    </fill>
    <fill>
      <patternFill patternType="solid">
        <fgColor rgb="FFF8CBAD"/>
        <bgColor rgb="FFF8CBAD"/>
      </patternFill>
    </fill>
    <fill>
      <patternFill patternType="solid">
        <fgColor rgb="FFD0CECE"/>
        <bgColor rgb="FFD0CECE"/>
      </patternFill>
    </fill>
    <fill>
      <patternFill patternType="solid">
        <fgColor rgb="FFFCE5CD"/>
        <bgColor rgb="FFFCE5CD"/>
      </patternFill>
    </fill>
    <fill>
      <patternFill patternType="solid">
        <fgColor rgb="FFE4E4E4"/>
        <bgColor rgb="FFE4E4E4"/>
      </patternFill>
    </fill>
    <fill>
      <patternFill patternType="solid">
        <fgColor rgb="FFFFD966"/>
        <bgColor rgb="FFFFD966"/>
      </patternFill>
    </fill>
  </fills>
  <borders count="4">
    <border/>
    <border>
      <left style="thin">
        <color rgb="FF000000"/>
      </left>
      <right style="thin">
        <color rgb="FF000000"/>
      </right>
      <top style="thin">
        <color rgb="FF000000"/>
      </top>
      <bottom style="thin">
        <color rgb="FF000000"/>
      </bottom>
    </border>
    <border>
      <right/>
    </border>
    <border>
      <top style="thin">
        <color rgb="FF000000"/>
      </top>
    </border>
  </borders>
  <cellStyleXfs count="1">
    <xf borderId="0" fillId="0" fontId="0" numFmtId="0" applyAlignment="1" applyFont="1"/>
  </cellStyleXfs>
  <cellXfs count="1075">
    <xf borderId="0" fillId="0" fontId="0" numFmtId="0" xfId="0" applyAlignment="1" applyFont="1">
      <alignment readingOrder="0" shrinkToFit="0" vertical="bottom" wrapText="0"/>
    </xf>
    <xf borderId="0" fillId="2" fontId="1" numFmtId="0" xfId="0" applyAlignment="1" applyFill="1" applyFont="1">
      <alignment horizontal="center" readingOrder="0" vertical="bottom"/>
    </xf>
    <xf borderId="0" fillId="3" fontId="2" numFmtId="0" xfId="0" applyAlignment="1" applyFill="1" applyFont="1">
      <alignment vertical="bottom"/>
    </xf>
    <xf borderId="0" fillId="3" fontId="3" numFmtId="0" xfId="0" applyAlignment="1" applyFont="1">
      <alignment readingOrder="0" vertical="center"/>
    </xf>
    <xf borderId="0" fillId="3" fontId="1" numFmtId="0" xfId="0" applyAlignment="1" applyFont="1">
      <alignment vertical="bottom"/>
    </xf>
    <xf borderId="0" fillId="0" fontId="4" numFmtId="0" xfId="0" applyAlignment="1" applyFont="1">
      <alignment readingOrder="0"/>
    </xf>
    <xf borderId="0" fillId="3" fontId="1" numFmtId="0" xfId="0" applyAlignment="1" applyFont="1">
      <alignment readingOrder="0" vertical="bottom"/>
    </xf>
    <xf borderId="0" fillId="3" fontId="1" numFmtId="0" xfId="0" applyAlignment="1" applyFont="1">
      <alignment readingOrder="0" shrinkToFit="0" vertical="bottom" wrapText="1"/>
    </xf>
    <xf borderId="0" fillId="3" fontId="5" numFmtId="0" xfId="0" applyAlignment="1" applyFont="1">
      <alignment readingOrder="0" vertical="center"/>
    </xf>
    <xf borderId="0" fillId="3" fontId="1" numFmtId="0" xfId="0" applyAlignment="1" applyFont="1">
      <alignment readingOrder="0" vertical="center"/>
    </xf>
    <xf borderId="0" fillId="3" fontId="2" numFmtId="0" xfId="0" applyAlignment="1" applyFont="1">
      <alignment shrinkToFit="0" vertical="bottom" wrapText="1"/>
    </xf>
    <xf borderId="0" fillId="0" fontId="6" numFmtId="0" xfId="0" applyAlignment="1" applyFont="1">
      <alignment horizontal="left" readingOrder="0" shrinkToFit="0" wrapText="1"/>
    </xf>
    <xf borderId="0" fillId="3" fontId="1" numFmtId="0" xfId="0" applyAlignment="1" applyFont="1">
      <alignment horizontal="center" readingOrder="0" vertical="center"/>
    </xf>
    <xf borderId="0" fillId="3" fontId="4" numFmtId="0" xfId="0" applyAlignment="1" applyFont="1">
      <alignment horizontal="center" readingOrder="0" shrinkToFit="0" vertical="center" wrapText="0"/>
    </xf>
    <xf borderId="0" fillId="3" fontId="4" numFmtId="0" xfId="0" applyAlignment="1" applyFont="1">
      <alignment readingOrder="0" shrinkToFit="0" vertical="center" wrapText="1"/>
    </xf>
    <xf borderId="0" fillId="3" fontId="4" numFmtId="0" xfId="0" applyAlignment="1" applyFont="1">
      <alignment vertical="center"/>
    </xf>
    <xf borderId="0" fillId="0" fontId="6" numFmtId="164" xfId="0" applyAlignment="1" applyFont="1" applyNumberFormat="1">
      <alignment horizontal="left" readingOrder="0" shrinkToFit="0" wrapText="1"/>
    </xf>
    <xf borderId="0" fillId="3" fontId="4" numFmtId="0" xfId="0" applyAlignment="1" applyFont="1">
      <alignment shrinkToFit="0" vertical="center" wrapText="1"/>
    </xf>
    <xf borderId="0" fillId="4" fontId="1" numFmtId="0" xfId="0" applyAlignment="1" applyFill="1" applyFont="1">
      <alignment readingOrder="0" vertical="center"/>
    </xf>
    <xf borderId="0" fillId="5" fontId="7" numFmtId="0" xfId="0" applyAlignment="1" applyFill="1" applyFont="1">
      <alignment horizontal="center" readingOrder="0" vertical="center"/>
    </xf>
    <xf borderId="0" fillId="3" fontId="8" numFmtId="0" xfId="0" applyAlignment="1" applyFont="1">
      <alignment readingOrder="0" shrinkToFit="0" vertical="center" wrapText="0"/>
    </xf>
    <xf borderId="0" fillId="3" fontId="2" numFmtId="0" xfId="0" applyAlignment="1" applyFont="1">
      <alignment horizontal="center" vertical="center"/>
    </xf>
    <xf borderId="0" fillId="0" fontId="5" numFmtId="0" xfId="0" applyAlignment="1" applyFont="1">
      <alignment readingOrder="0"/>
    </xf>
    <xf borderId="0" fillId="3" fontId="2" numFmtId="0" xfId="0" applyAlignment="1" applyFont="1">
      <alignment readingOrder="0" vertical="bottom"/>
    </xf>
    <xf borderId="0" fillId="0" fontId="4" numFmtId="0" xfId="0" applyAlignment="1" applyFont="1">
      <alignment horizontal="center" readingOrder="0" vertical="center"/>
    </xf>
    <xf borderId="0" fillId="6" fontId="1" numFmtId="0" xfId="0" applyAlignment="1" applyFill="1" applyFont="1">
      <alignment horizontal="center" readingOrder="0" vertical="center"/>
    </xf>
    <xf borderId="0" fillId="0" fontId="6" numFmtId="0" xfId="0" applyAlignment="1" applyFont="1">
      <alignment horizontal="center" readingOrder="0" shrinkToFit="0" wrapText="1"/>
    </xf>
    <xf borderId="0" fillId="6" fontId="1" numFmtId="0" xfId="0" applyAlignment="1" applyFont="1">
      <alignment horizontal="center" readingOrder="0" shrinkToFit="0" vertical="center" wrapText="1"/>
    </xf>
    <xf borderId="0" fillId="0" fontId="1" numFmtId="0" xfId="0" applyAlignment="1" applyFont="1">
      <alignment shrinkToFit="0" wrapText="1"/>
    </xf>
    <xf borderId="0" fillId="0" fontId="6" numFmtId="0" xfId="0" applyAlignment="1" applyFont="1">
      <alignment horizontal="left" shrinkToFit="0" wrapText="1"/>
    </xf>
    <xf borderId="0" fillId="0" fontId="2" numFmtId="0" xfId="0" applyAlignment="1" applyFont="1">
      <alignment readingOrder="0" vertical="center"/>
    </xf>
    <xf borderId="0" fillId="0" fontId="5" numFmtId="0" xfId="0" applyAlignment="1" applyFont="1">
      <alignment horizontal="center" readingOrder="0" vertical="center"/>
    </xf>
    <xf borderId="0" fillId="0" fontId="1" numFmtId="0" xfId="0" applyAlignment="1" applyFont="1">
      <alignment horizontal="center" readingOrder="0" vertical="center"/>
    </xf>
    <xf borderId="0" fillId="0" fontId="4" numFmtId="0" xfId="0" applyAlignment="1" applyFont="1">
      <alignment horizontal="center" readingOrder="0" shrinkToFit="0" vertical="center" wrapText="0"/>
    </xf>
    <xf borderId="0" fillId="3" fontId="2" numFmtId="0" xfId="0" applyAlignment="1" applyFont="1">
      <alignment readingOrder="0" shrinkToFit="0" vertical="center" wrapText="1"/>
    </xf>
    <xf borderId="0" fillId="0" fontId="6" numFmtId="0" xfId="0" applyAlignment="1" applyFont="1">
      <alignment horizontal="left" readingOrder="0" shrinkToFit="0" vertical="center" wrapText="1"/>
    </xf>
    <xf borderId="0" fillId="7" fontId="6" numFmtId="0" xfId="0" applyAlignment="1" applyFill="1" applyFont="1">
      <alignment horizontal="left" readingOrder="0" shrinkToFit="0" vertical="center" wrapText="1"/>
    </xf>
    <xf borderId="0" fillId="3" fontId="2" numFmtId="0" xfId="0" applyAlignment="1" applyFont="1">
      <alignment readingOrder="0" shrinkToFit="0" vertical="bottom" wrapText="1"/>
    </xf>
    <xf borderId="0" fillId="0" fontId="4" numFmtId="0" xfId="0" applyAlignment="1" applyFont="1">
      <alignment horizontal="center" readingOrder="0" shrinkToFit="0" vertical="center" wrapText="1"/>
    </xf>
    <xf borderId="0" fillId="0" fontId="5" numFmtId="0" xfId="0" applyAlignment="1" applyFont="1">
      <alignment readingOrder="0" shrinkToFit="0" wrapText="1"/>
    </xf>
    <xf borderId="0" fillId="0" fontId="4" numFmtId="0" xfId="0" applyAlignment="1" applyFont="1">
      <alignment horizontal="center" vertical="center"/>
    </xf>
    <xf borderId="0" fillId="0" fontId="2" numFmtId="0" xfId="0" applyAlignment="1" applyFont="1">
      <alignment readingOrder="0" shrinkToFit="0" vertical="bottom" wrapText="1"/>
    </xf>
    <xf borderId="0" fillId="7" fontId="6" numFmtId="0" xfId="0" applyAlignment="1" applyFont="1">
      <alignment horizontal="center" readingOrder="0" shrinkToFit="0" wrapText="1"/>
    </xf>
    <xf borderId="0" fillId="3" fontId="0" numFmtId="0" xfId="0" applyAlignment="1" applyFont="1">
      <alignment horizontal="left" readingOrder="0" shrinkToFit="0" vertical="bottom" wrapText="0"/>
    </xf>
    <xf borderId="0" fillId="0" fontId="4" numFmtId="0" xfId="0" applyAlignment="1" applyFont="1">
      <alignment horizontal="center" shrinkToFit="0" vertical="center" wrapText="1"/>
    </xf>
    <xf borderId="0" fillId="3" fontId="0" numFmtId="0" xfId="0" applyAlignment="1" applyFont="1">
      <alignment horizontal="left" readingOrder="0" shrinkToFit="0" vertical="bottom" wrapText="1"/>
    </xf>
    <xf borderId="0" fillId="0" fontId="9" numFmtId="0" xfId="0" applyAlignment="1" applyFont="1">
      <alignment horizontal="center" readingOrder="0" shrinkToFit="0" vertical="center" wrapText="0"/>
    </xf>
    <xf borderId="0" fillId="0" fontId="5" numFmtId="0" xfId="0" applyAlignment="1" applyFont="1">
      <alignment shrinkToFit="0" wrapText="1"/>
    </xf>
    <xf borderId="0" fillId="0" fontId="9" numFmtId="0" xfId="0" applyAlignment="1" applyFont="1">
      <alignment horizontal="center" readingOrder="0" vertical="center"/>
    </xf>
    <xf borderId="0" fillId="0" fontId="1" numFmtId="0" xfId="0" applyAlignment="1" applyFont="1">
      <alignment readingOrder="0" shrinkToFit="0" wrapText="1"/>
    </xf>
    <xf borderId="0" fillId="0" fontId="2" numFmtId="0" xfId="0" applyAlignment="1" applyFont="1">
      <alignment readingOrder="0" vertical="bottom"/>
    </xf>
    <xf borderId="0" fillId="0" fontId="1" numFmtId="0" xfId="0" applyAlignment="1" applyFont="1">
      <alignment horizontal="left" readingOrder="0" shrinkToFit="0" wrapText="1"/>
    </xf>
    <xf borderId="0" fillId="3" fontId="10" numFmtId="0" xfId="0" applyAlignment="1" applyFont="1">
      <alignment readingOrder="0"/>
    </xf>
    <xf borderId="0" fillId="3" fontId="6" numFmtId="0" xfId="0" applyAlignment="1" applyFont="1">
      <alignment horizontal="left" shrinkToFit="0" wrapText="1"/>
    </xf>
    <xf borderId="0" fillId="0" fontId="6" numFmtId="0" xfId="0" applyAlignment="1" applyFont="1">
      <alignment horizontal="left" shrinkToFit="0" vertical="center" wrapText="1"/>
    </xf>
    <xf borderId="0" fillId="7" fontId="1" numFmtId="0" xfId="0" applyAlignment="1" applyFont="1">
      <alignment shrinkToFit="0" wrapText="1"/>
    </xf>
    <xf borderId="0" fillId="3" fontId="1" numFmtId="0" xfId="0" applyAlignment="1" applyFont="1">
      <alignment shrinkToFit="0" wrapText="1"/>
    </xf>
    <xf borderId="0" fillId="8" fontId="1" numFmtId="0" xfId="0" applyAlignment="1" applyFill="1" applyFont="1">
      <alignment shrinkToFit="0" wrapText="1"/>
    </xf>
    <xf borderId="1" fillId="9" fontId="6" numFmtId="0" xfId="0" applyAlignment="1" applyBorder="1" applyFill="1" applyFont="1">
      <alignment horizontal="center" readingOrder="0" shrinkToFit="0" vertical="center" wrapText="1"/>
    </xf>
    <xf borderId="0" fillId="6" fontId="4" numFmtId="0" xfId="0" applyAlignment="1" applyFont="1">
      <alignment horizontal="center" readingOrder="0" vertical="center"/>
    </xf>
    <xf borderId="0" fillId="6" fontId="5" numFmtId="0" xfId="0" applyAlignment="1" applyFont="1">
      <alignment horizontal="center" readingOrder="0" vertical="center"/>
    </xf>
    <xf borderId="1" fillId="9" fontId="11" numFmtId="0" xfId="0" applyAlignment="1" applyBorder="1" applyFont="1">
      <alignment horizontal="center" readingOrder="0" shrinkToFit="0" vertical="center" wrapText="1"/>
    </xf>
    <xf borderId="0" fillId="0" fontId="5" numFmtId="0" xfId="0" applyAlignment="1" applyFont="1">
      <alignment readingOrder="0" shrinkToFit="0" vertical="center" wrapText="1"/>
    </xf>
    <xf borderId="1" fillId="10" fontId="6" numFmtId="0" xfId="0" applyAlignment="1" applyBorder="1" applyFill="1" applyFont="1">
      <alignment horizontal="center" readingOrder="0" shrinkToFit="0" vertical="center" wrapText="1"/>
    </xf>
    <xf borderId="0" fillId="6" fontId="4" numFmtId="0" xfId="0" applyAlignment="1" applyFont="1">
      <alignment horizontal="center" readingOrder="0" shrinkToFit="0" vertical="center" wrapText="0"/>
    </xf>
    <xf borderId="0" fillId="3" fontId="0" numFmtId="0" xfId="0" applyAlignment="1" applyFont="1">
      <alignment horizontal="left" readingOrder="0" shrinkToFit="0" vertical="center" wrapText="1"/>
    </xf>
    <xf borderId="1" fillId="6" fontId="12" numFmtId="0" xfId="0" applyAlignment="1" applyBorder="1" applyFont="1">
      <alignment horizontal="center" readingOrder="0" shrinkToFit="0" vertical="center" wrapText="1"/>
    </xf>
    <xf borderId="0" fillId="0" fontId="5" numFmtId="0" xfId="0" applyAlignment="1" applyFont="1">
      <alignment readingOrder="0"/>
    </xf>
    <xf borderId="1" fillId="9" fontId="1" numFmtId="0" xfId="0" applyAlignment="1" applyBorder="1" applyFont="1">
      <alignment horizontal="center" readingOrder="0" shrinkToFit="0" vertical="center" wrapText="1"/>
    </xf>
    <xf borderId="0" fillId="3" fontId="2" numFmtId="0" xfId="0" applyAlignment="1" applyFont="1">
      <alignment readingOrder="0" vertical="center"/>
    </xf>
    <xf borderId="0" fillId="6" fontId="4" numFmtId="0" xfId="0" applyAlignment="1" applyFont="1">
      <alignment horizontal="center" readingOrder="0" shrinkToFit="0" vertical="center" wrapText="1"/>
    </xf>
    <xf borderId="0" fillId="6" fontId="4" numFmtId="0" xfId="0" applyAlignment="1" applyFont="1">
      <alignment horizontal="center" vertical="center"/>
    </xf>
    <xf borderId="1" fillId="8" fontId="1" numFmtId="0" xfId="0" applyAlignment="1" applyBorder="1" applyFont="1">
      <alignment horizontal="center" readingOrder="0" shrinkToFit="0" vertical="center" wrapText="1"/>
    </xf>
    <xf borderId="0" fillId="6" fontId="4" numFmtId="0" xfId="0" applyAlignment="1" applyFont="1">
      <alignment horizontal="center" shrinkToFit="0" vertical="center" wrapText="1"/>
    </xf>
    <xf borderId="1" fillId="8" fontId="4" numFmtId="0" xfId="0" applyAlignment="1" applyBorder="1" applyFont="1">
      <alignment horizontal="center" readingOrder="0" vertical="center"/>
    </xf>
    <xf borderId="0" fillId="4" fontId="1" numFmtId="0" xfId="0" applyAlignment="1" applyFont="1">
      <alignment horizontal="center" readingOrder="0" vertical="center"/>
    </xf>
    <xf borderId="0" fillId="11" fontId="6" numFmtId="0" xfId="0" applyAlignment="1" applyFill="1" applyFont="1">
      <alignment readingOrder="0" shrinkToFit="0" vertical="center" wrapText="0"/>
    </xf>
    <xf borderId="0" fillId="6" fontId="9" numFmtId="0" xfId="0" applyAlignment="1" applyFont="1">
      <alignment horizontal="center" readingOrder="0" shrinkToFit="0" vertical="center" wrapText="0"/>
    </xf>
    <xf borderId="0" fillId="11" fontId="6" numFmtId="0" xfId="0" applyAlignment="1" applyFont="1">
      <alignment shrinkToFit="0" vertical="center" wrapText="1"/>
    </xf>
    <xf borderId="0" fillId="11" fontId="1" numFmtId="0" xfId="0" applyAlignment="1" applyFont="1">
      <alignment readingOrder="0" shrinkToFit="0" vertical="center" wrapText="1"/>
    </xf>
    <xf borderId="0" fillId="3" fontId="13" numFmtId="0" xfId="0" applyAlignment="1" applyFont="1">
      <alignment readingOrder="0"/>
    </xf>
    <xf borderId="0" fillId="11" fontId="1" numFmtId="0" xfId="0" applyAlignment="1" applyFont="1">
      <alignment shrinkToFit="0" vertical="center" wrapText="1"/>
    </xf>
    <xf borderId="0" fillId="11" fontId="14" numFmtId="0" xfId="0" applyAlignment="1" applyFont="1">
      <alignment readingOrder="0" shrinkToFit="0" vertical="center" wrapText="1"/>
    </xf>
    <xf borderId="0" fillId="6" fontId="9" numFmtId="0" xfId="0" applyAlignment="1" applyFont="1">
      <alignment horizontal="center" readingOrder="0" vertical="center"/>
    </xf>
    <xf borderId="0" fillId="11" fontId="1" numFmtId="164" xfId="0" applyAlignment="1" applyFont="1" applyNumberFormat="1">
      <alignment readingOrder="0" shrinkToFit="0" vertical="center" wrapText="1"/>
    </xf>
    <xf borderId="0" fillId="11" fontId="1" numFmtId="164" xfId="0" applyAlignment="1" applyFont="1" applyNumberFormat="1">
      <alignment horizontal="right" readingOrder="0" shrinkToFit="0" vertical="center" wrapText="1"/>
    </xf>
    <xf borderId="0" fillId="11" fontId="1" numFmtId="0" xfId="0" applyAlignment="1" applyFont="1">
      <alignment horizontal="center" readingOrder="0" shrinkToFit="0" vertical="center" wrapText="1"/>
    </xf>
    <xf borderId="0" fillId="4" fontId="15" numFmtId="0" xfId="0" applyAlignment="1" applyFont="1">
      <alignment horizontal="center" readingOrder="0" shrinkToFit="0" vertical="center" wrapText="1"/>
    </xf>
    <xf borderId="0" fillId="3" fontId="2" numFmtId="0" xfId="0" applyAlignment="1" applyFont="1">
      <alignment readingOrder="0" vertical="bottom"/>
    </xf>
    <xf borderId="0" fillId="4" fontId="16" numFmtId="0" xfId="0" applyAlignment="1" applyFont="1">
      <alignment horizontal="center" readingOrder="0" shrinkToFit="0" vertical="center" wrapText="1"/>
    </xf>
    <xf borderId="0" fillId="11" fontId="17" numFmtId="0" xfId="0" applyAlignment="1" applyFont="1">
      <alignment readingOrder="0" shrinkToFit="0" vertical="center" wrapText="1"/>
    </xf>
    <xf borderId="0" fillId="4" fontId="15" numFmtId="0" xfId="0" applyAlignment="1" applyFont="1">
      <alignment horizontal="center" readingOrder="0" shrinkToFit="0" vertical="center" wrapText="0"/>
    </xf>
    <xf borderId="0" fillId="7" fontId="1" numFmtId="0" xfId="0" applyAlignment="1" applyFont="1">
      <alignment readingOrder="0" shrinkToFit="0" vertical="center" wrapText="1"/>
    </xf>
    <xf borderId="0" fillId="4" fontId="18" numFmtId="0" xfId="0" applyAlignment="1" applyFont="1">
      <alignment horizontal="center" readingOrder="0" shrinkToFit="0" vertical="center" wrapText="1"/>
    </xf>
    <xf borderId="0" fillId="7" fontId="1" numFmtId="0" xfId="0" applyAlignment="1" applyFont="1">
      <alignment horizontal="center" readingOrder="0" shrinkToFit="0" vertical="center" wrapText="1"/>
    </xf>
    <xf borderId="0" fillId="4" fontId="15" numFmtId="0" xfId="0" applyAlignment="1" applyFont="1">
      <alignment horizontal="center" shrinkToFit="0" vertical="center" wrapText="1"/>
    </xf>
    <xf borderId="0" fillId="3" fontId="2" numFmtId="0" xfId="0" applyAlignment="1" applyFont="1">
      <alignment readingOrder="0"/>
    </xf>
    <xf borderId="0" fillId="0" fontId="19" numFmtId="0" xfId="0" applyAlignment="1" applyFont="1">
      <alignment horizontal="center" readingOrder="0" shrinkToFit="0" vertical="center" wrapText="0"/>
    </xf>
    <xf borderId="0" fillId="11" fontId="20" numFmtId="0" xfId="0" applyAlignment="1" applyFont="1">
      <alignment horizontal="left" readingOrder="0" shrinkToFit="0" vertical="center" wrapText="1"/>
    </xf>
    <xf borderId="0" fillId="0" fontId="19" numFmtId="0" xfId="0" applyAlignment="1" applyFont="1">
      <alignment readingOrder="0" shrinkToFit="0" vertical="center" wrapText="1"/>
    </xf>
    <xf borderId="0" fillId="3" fontId="2" numFmtId="0" xfId="0" applyAlignment="1" applyFont="1">
      <alignment readingOrder="0" shrinkToFit="0" wrapText="1"/>
    </xf>
    <xf borderId="0" fillId="0" fontId="19" numFmtId="0" xfId="0" applyAlignment="1" applyFont="1">
      <alignment readingOrder="0" shrinkToFit="0" vertical="center" wrapText="0"/>
    </xf>
    <xf borderId="0" fillId="3" fontId="13" numFmtId="0" xfId="0" applyAlignment="1" applyFont="1">
      <alignment readingOrder="0" shrinkToFit="0" wrapText="1"/>
    </xf>
    <xf borderId="0" fillId="11" fontId="6" numFmtId="0" xfId="0" applyAlignment="1" applyFont="1">
      <alignment readingOrder="0" shrinkToFit="0" vertical="center" wrapText="1"/>
    </xf>
    <xf borderId="0" fillId="11" fontId="1" numFmtId="0" xfId="0" applyAlignment="1" applyFont="1">
      <alignment horizontal="right" readingOrder="0" shrinkToFit="0" vertical="center" wrapText="1"/>
    </xf>
    <xf borderId="0" fillId="0" fontId="5" numFmtId="0" xfId="0" applyAlignment="1" applyFont="1">
      <alignment readingOrder="0" vertical="center"/>
    </xf>
    <xf borderId="0" fillId="11" fontId="4" numFmtId="0" xfId="0" applyAlignment="1" applyFont="1">
      <alignment readingOrder="0" shrinkToFit="0" wrapText="1"/>
    </xf>
    <xf borderId="0" fillId="11" fontId="21" numFmtId="0" xfId="0" applyAlignment="1" applyFont="1">
      <alignment readingOrder="0" shrinkToFit="0" vertical="center" wrapText="1"/>
    </xf>
    <xf borderId="0" fillId="0" fontId="22" numFmtId="0" xfId="0" applyAlignment="1" applyFont="1">
      <alignment readingOrder="0"/>
    </xf>
    <xf borderId="0" fillId="3" fontId="23" numFmtId="0" xfId="0" applyAlignment="1" applyFont="1">
      <alignment readingOrder="0" vertical="bottom"/>
    </xf>
    <xf borderId="0" fillId="3" fontId="5" numFmtId="0" xfId="0" applyAlignment="1" applyFont="1">
      <alignment shrinkToFit="0" wrapText="1"/>
    </xf>
    <xf borderId="0" fillId="12" fontId="0" numFmtId="0" xfId="0" applyAlignment="1" applyFill="1" applyFont="1">
      <alignment shrinkToFit="0" vertical="center" wrapText="1"/>
    </xf>
    <xf borderId="0" fillId="12" fontId="2" numFmtId="0" xfId="0" applyAlignment="1" applyFont="1">
      <alignment readingOrder="0" shrinkToFit="0" vertical="center" wrapText="1"/>
    </xf>
    <xf borderId="0" fillId="3" fontId="24" numFmtId="0" xfId="0" applyAlignment="1" applyFont="1">
      <alignment readingOrder="0" vertical="bottom"/>
    </xf>
    <xf borderId="0" fillId="12" fontId="2" numFmtId="0" xfId="0" applyAlignment="1" applyFont="1">
      <alignment shrinkToFit="0" vertical="center" wrapText="1"/>
    </xf>
    <xf borderId="0" fillId="3" fontId="24" numFmtId="0" xfId="0" applyAlignment="1" applyFont="1">
      <alignment readingOrder="0" shrinkToFit="0" vertical="bottom" wrapText="1"/>
    </xf>
    <xf borderId="0" fillId="12" fontId="25" numFmtId="0" xfId="0" applyAlignment="1" applyFont="1">
      <alignment readingOrder="0" shrinkToFit="0" vertical="center" wrapText="1"/>
    </xf>
    <xf borderId="0" fillId="0" fontId="26" numFmtId="0" xfId="0" applyAlignment="1" applyFont="1">
      <alignment readingOrder="0"/>
    </xf>
    <xf borderId="0" fillId="4" fontId="2" numFmtId="0" xfId="0" applyFont="1"/>
    <xf borderId="0" fillId="12" fontId="2" numFmtId="164" xfId="0" applyAlignment="1" applyFont="1" applyNumberFormat="1">
      <alignment readingOrder="0" shrinkToFit="0" vertical="center" wrapText="1"/>
    </xf>
    <xf borderId="0" fillId="12" fontId="2" numFmtId="164" xfId="0" applyAlignment="1" applyFont="1" applyNumberFormat="1">
      <alignment horizontal="right" readingOrder="0" shrinkToFit="0" vertical="center" wrapText="1"/>
    </xf>
    <xf borderId="0" fillId="3" fontId="5" numFmtId="0" xfId="0" applyAlignment="1" applyFont="1">
      <alignment shrinkToFit="0" wrapText="0"/>
    </xf>
    <xf borderId="0" fillId="3" fontId="5" numFmtId="0" xfId="0" applyFont="1"/>
    <xf borderId="0" fillId="12" fontId="2" numFmtId="0" xfId="0" applyAlignment="1" applyFont="1">
      <alignment horizontal="center" readingOrder="0" shrinkToFit="0" vertical="center" wrapText="1"/>
    </xf>
    <xf borderId="0" fillId="0" fontId="2" numFmtId="0" xfId="0" applyAlignment="1" applyFont="1">
      <alignment vertical="bottom"/>
    </xf>
    <xf borderId="0" fillId="12" fontId="27" numFmtId="0" xfId="0" applyAlignment="1" applyFont="1">
      <alignment readingOrder="0" shrinkToFit="0" vertical="center" wrapText="1"/>
    </xf>
    <xf borderId="0" fillId="13" fontId="2" numFmtId="0" xfId="0" applyAlignment="1" applyFill="1" applyFont="1">
      <alignment readingOrder="0"/>
    </xf>
    <xf borderId="0" fillId="7" fontId="2" numFmtId="0" xfId="0" applyAlignment="1" applyFont="1">
      <alignment readingOrder="0" shrinkToFit="0" vertical="center" wrapText="1"/>
    </xf>
    <xf borderId="0" fillId="13" fontId="2" numFmtId="0" xfId="0" applyAlignment="1" applyFont="1">
      <alignment readingOrder="0" vertical="bottom"/>
    </xf>
    <xf borderId="0" fillId="7" fontId="2" numFmtId="0" xfId="0" applyAlignment="1" applyFont="1">
      <alignment horizontal="center" readingOrder="0" shrinkToFit="0" vertical="center" wrapText="1"/>
    </xf>
    <xf borderId="0" fillId="13" fontId="19" numFmtId="0" xfId="0" applyAlignment="1" applyFont="1">
      <alignment readingOrder="0" shrinkToFit="0" vertical="center" wrapText="1"/>
    </xf>
    <xf borderId="0" fillId="12" fontId="19" numFmtId="0" xfId="0" applyAlignment="1" applyFont="1">
      <alignment horizontal="left" readingOrder="0" shrinkToFit="0" vertical="center" wrapText="1"/>
    </xf>
    <xf borderId="0" fillId="0" fontId="2" numFmtId="0" xfId="0" applyAlignment="1" applyFont="1">
      <alignment shrinkToFit="0" vertical="bottom" wrapText="1"/>
    </xf>
    <xf borderId="0" fillId="12" fontId="0" numFmtId="0" xfId="0" applyAlignment="1" applyFont="1">
      <alignment horizontal="left" readingOrder="0" shrinkToFit="0" vertical="center" wrapText="1"/>
    </xf>
    <xf borderId="0" fillId="13" fontId="19" numFmtId="0" xfId="0" applyAlignment="1" applyFont="1">
      <alignment readingOrder="0" shrinkToFit="0" vertical="center" wrapText="0"/>
    </xf>
    <xf borderId="0" fillId="12" fontId="0" numFmtId="0" xfId="0" applyAlignment="1" applyFont="1">
      <alignment readingOrder="0" shrinkToFit="0" vertical="center" wrapText="1"/>
    </xf>
    <xf borderId="0" fillId="0" fontId="2" numFmtId="0" xfId="0" applyAlignment="1" applyFont="1">
      <alignment readingOrder="0" shrinkToFit="0" vertical="center" wrapText="1"/>
    </xf>
    <xf borderId="0" fillId="12" fontId="28" numFmtId="0" xfId="0" applyAlignment="1" applyFont="1">
      <alignment readingOrder="0" shrinkToFit="0" vertical="center" wrapText="1"/>
    </xf>
    <xf borderId="0" fillId="13" fontId="5" numFmtId="0" xfId="0" applyAlignment="1" applyFont="1">
      <alignment readingOrder="0" shrinkToFit="0" wrapText="1"/>
    </xf>
    <xf borderId="0" fillId="12" fontId="2" numFmtId="0" xfId="0" applyAlignment="1" applyFont="1">
      <alignment horizontal="right" readingOrder="0" shrinkToFit="0" vertical="center" wrapText="1"/>
    </xf>
    <xf borderId="0" fillId="0" fontId="5" numFmtId="0" xfId="0" applyAlignment="1" applyFont="1">
      <alignment shrinkToFit="0" vertical="center" wrapText="1"/>
    </xf>
    <xf borderId="0" fillId="0" fontId="2" numFmtId="0" xfId="0" applyAlignment="1" applyFont="1">
      <alignment readingOrder="0" shrinkToFit="0" wrapText="1"/>
    </xf>
    <xf borderId="0" fillId="12" fontId="29" numFmtId="0" xfId="0" applyAlignment="1" applyFont="1">
      <alignment readingOrder="0" shrinkToFit="0" wrapText="1"/>
    </xf>
    <xf borderId="0" fillId="3" fontId="30" numFmtId="0" xfId="0" applyAlignment="1" applyFont="1">
      <alignment readingOrder="0" shrinkToFit="0" vertical="center" wrapText="1"/>
    </xf>
    <xf borderId="0" fillId="8" fontId="2" numFmtId="0" xfId="0" applyAlignment="1" applyFont="1">
      <alignment readingOrder="0" shrinkToFit="0" vertical="center" wrapText="1"/>
    </xf>
    <xf borderId="0" fillId="8" fontId="2" numFmtId="164" xfId="0" applyAlignment="1" applyFont="1" applyNumberFormat="1">
      <alignment readingOrder="0" shrinkToFit="0" vertical="center" wrapText="1"/>
    </xf>
    <xf borderId="0" fillId="13" fontId="31" numFmtId="0" xfId="0" applyAlignment="1" applyFont="1">
      <alignment readingOrder="0"/>
    </xf>
    <xf borderId="0" fillId="3" fontId="32" numFmtId="0" xfId="0" applyAlignment="1" applyFont="1">
      <alignment readingOrder="0" vertical="bottom"/>
    </xf>
    <xf borderId="0" fillId="0" fontId="33" numFmtId="0" xfId="0" applyAlignment="1" applyFont="1">
      <alignment readingOrder="0" vertical="center"/>
    </xf>
    <xf borderId="0" fillId="3" fontId="32" numFmtId="0" xfId="0" applyAlignment="1" applyFont="1">
      <alignment readingOrder="0" shrinkToFit="0" vertical="center" wrapText="1"/>
    </xf>
    <xf borderId="0" fillId="0" fontId="34" numFmtId="0" xfId="0" applyAlignment="1" applyFont="1">
      <alignment readingOrder="0" shrinkToFit="0" vertical="center" wrapText="1"/>
    </xf>
    <xf borderId="0" fillId="0" fontId="33" numFmtId="0" xfId="0" applyAlignment="1" applyFont="1">
      <alignment shrinkToFit="0" vertical="center" wrapText="1"/>
    </xf>
    <xf borderId="0" fillId="8" fontId="2" numFmtId="0" xfId="0" applyAlignment="1" applyFont="1">
      <alignment shrinkToFit="0" vertical="center" wrapText="1"/>
    </xf>
    <xf borderId="0" fillId="13" fontId="19" numFmtId="0" xfId="0" applyAlignment="1" applyFont="1">
      <alignment horizontal="center" readingOrder="0" shrinkToFit="0" vertical="center" wrapText="0"/>
    </xf>
    <xf borderId="0" fillId="0" fontId="0" numFmtId="0" xfId="0" applyAlignment="1" applyFont="1">
      <alignment horizontal="left" readingOrder="0" shrinkToFit="0" vertical="center" wrapText="1"/>
    </xf>
    <xf borderId="0" fillId="3" fontId="2" numFmtId="0" xfId="0" applyAlignment="1" applyFont="1">
      <alignment shrinkToFit="0" vertical="center" wrapText="1"/>
    </xf>
    <xf borderId="0" fillId="0" fontId="0" numFmtId="0" xfId="0" applyAlignment="1" applyFont="1">
      <alignment horizontal="left" shrinkToFit="0" vertical="center" wrapText="1"/>
    </xf>
    <xf borderId="0" fillId="0" fontId="35" numFmtId="0" xfId="0" applyAlignment="1" applyFont="1">
      <alignment readingOrder="0"/>
    </xf>
    <xf borderId="0" fillId="0" fontId="5" numFmtId="164" xfId="0" applyAlignment="1" applyFont="1" applyNumberFormat="1">
      <alignment readingOrder="0" shrinkToFit="0" vertical="center" wrapText="1"/>
    </xf>
    <xf borderId="0" fillId="0" fontId="36" numFmtId="0" xfId="0" applyAlignment="1" applyFont="1">
      <alignment horizontal="center" readingOrder="0" vertical="center"/>
    </xf>
    <xf borderId="0" fillId="13" fontId="2" numFmtId="0" xfId="0" applyAlignment="1" applyFont="1">
      <alignment readingOrder="0" shrinkToFit="0" wrapText="1"/>
    </xf>
    <xf borderId="0" fillId="3" fontId="37" numFmtId="0" xfId="0" applyAlignment="1" applyFont="1">
      <alignment readingOrder="0"/>
    </xf>
    <xf borderId="0" fillId="14" fontId="5" numFmtId="0" xfId="0" applyAlignment="1" applyFill="1" applyFont="1">
      <alignment readingOrder="0" vertical="center"/>
    </xf>
    <xf borderId="0" fillId="0" fontId="5" numFmtId="164" xfId="0" applyAlignment="1" applyFont="1" applyNumberFormat="1">
      <alignment horizontal="right" readingOrder="0" shrinkToFit="0" vertical="center" wrapText="1"/>
    </xf>
    <xf borderId="0" fillId="0" fontId="0" numFmtId="0" xfId="0" applyAlignment="1" applyFont="1">
      <alignment horizontal="center" shrinkToFit="0" vertical="center" wrapText="1"/>
    </xf>
    <xf borderId="0" fillId="3" fontId="2" numFmtId="0" xfId="0" applyFont="1"/>
    <xf borderId="0" fillId="7" fontId="0" numFmtId="0" xfId="0" applyAlignment="1" applyFont="1">
      <alignment horizontal="left" readingOrder="0" shrinkToFit="0" vertical="center" wrapText="1"/>
    </xf>
    <xf borderId="0" fillId="7" fontId="0" numFmtId="0" xfId="0" applyAlignment="1" applyFont="1">
      <alignment horizontal="center" readingOrder="0" shrinkToFit="0" vertical="center" wrapText="1"/>
    </xf>
    <xf borderId="0" fillId="0" fontId="38" numFmtId="0" xfId="0" applyAlignment="1" applyFont="1">
      <alignment readingOrder="0" shrinkToFit="0" vertical="bottom" wrapText="1"/>
    </xf>
    <xf borderId="0" fillId="0" fontId="0" numFmtId="0" xfId="0" applyAlignment="1" applyFont="1">
      <alignment horizontal="left" readingOrder="0" shrinkToFit="0" vertical="center" wrapText="1"/>
    </xf>
    <xf borderId="0" fillId="13" fontId="39" numFmtId="0" xfId="0" applyAlignment="1" applyFont="1">
      <alignment readingOrder="0"/>
    </xf>
    <xf borderId="0" fillId="0" fontId="0" numFmtId="0" xfId="0" applyAlignment="1" applyFont="1">
      <alignment horizontal="right" readingOrder="0" shrinkToFit="0" vertical="center" wrapText="1"/>
    </xf>
    <xf borderId="0" fillId="0" fontId="30" numFmtId="0" xfId="0" applyAlignment="1" applyFont="1">
      <alignment horizontal="left" readingOrder="0" shrinkToFit="0" vertical="center" wrapText="1"/>
    </xf>
    <xf borderId="0" fillId="0" fontId="40" numFmtId="0" xfId="0" applyAlignment="1" applyFont="1">
      <alignment readingOrder="0" shrinkToFit="0" vertical="bottom" wrapText="1"/>
    </xf>
    <xf borderId="0" fillId="3" fontId="41" numFmtId="0" xfId="0" applyAlignment="1" applyFont="1">
      <alignment readingOrder="0"/>
    </xf>
    <xf borderId="0" fillId="3" fontId="37" numFmtId="0" xfId="0" applyAlignment="1" applyFont="1">
      <alignment readingOrder="0"/>
    </xf>
    <xf borderId="0" fillId="13" fontId="5" numFmtId="0" xfId="0" applyAlignment="1" applyFont="1">
      <alignment readingOrder="0" vertical="center"/>
    </xf>
    <xf borderId="0" fillId="13" fontId="2" numFmtId="0" xfId="0" applyAlignment="1" applyFont="1">
      <alignment readingOrder="0" vertical="center"/>
    </xf>
    <xf borderId="0" fillId="0" fontId="2" numFmtId="165" xfId="0" applyAlignment="1" applyFont="1" applyNumberFormat="1">
      <alignment readingOrder="0" shrinkToFit="0" vertical="center" wrapText="1"/>
    </xf>
    <xf borderId="0" fillId="13" fontId="5" numFmtId="0" xfId="0" applyAlignment="1" applyFont="1">
      <alignment readingOrder="0" shrinkToFit="0" vertical="center" wrapText="1"/>
    </xf>
    <xf borderId="0" fillId="12" fontId="0" numFmtId="0" xfId="0" applyAlignment="1" applyFont="1">
      <alignment horizontal="left" shrinkToFit="0" vertical="center" wrapText="1"/>
    </xf>
    <xf borderId="0" fillId="3" fontId="5" numFmtId="0" xfId="0" applyAlignment="1" applyFont="1">
      <alignment readingOrder="0" shrinkToFit="0" vertical="center" wrapText="1"/>
    </xf>
    <xf borderId="0" fillId="12" fontId="0" numFmtId="0" xfId="0" applyAlignment="1" applyFont="1">
      <alignment horizontal="left" readingOrder="0" shrinkToFit="0" vertical="center" wrapText="1"/>
    </xf>
    <xf borderId="0" fillId="3" fontId="5" numFmtId="0" xfId="0" applyAlignment="1" applyFont="1">
      <alignment shrinkToFit="0" vertical="center" wrapText="1"/>
    </xf>
    <xf borderId="0" fillId="12" fontId="5" numFmtId="0" xfId="0" applyAlignment="1" applyFont="1">
      <alignment readingOrder="0" shrinkToFit="0" vertical="center" wrapText="1"/>
    </xf>
    <xf borderId="0" fillId="4" fontId="2" numFmtId="0" xfId="0" applyAlignment="1" applyFont="1">
      <alignment vertical="center"/>
    </xf>
    <xf borderId="0" fillId="12" fontId="5" numFmtId="164" xfId="0" applyAlignment="1" applyFont="1" applyNumberFormat="1">
      <alignment readingOrder="0" shrinkToFit="0" vertical="center" wrapText="1"/>
    </xf>
    <xf borderId="0" fillId="12" fontId="5" numFmtId="164" xfId="0" applyAlignment="1" applyFont="1" applyNumberFormat="1">
      <alignment horizontal="right" readingOrder="0" shrinkToFit="0" vertical="center" wrapText="1"/>
    </xf>
    <xf borderId="0" fillId="12" fontId="0" numFmtId="0" xfId="0" applyAlignment="1" applyFont="1">
      <alignment horizontal="center" shrinkToFit="0" vertical="center" wrapText="1"/>
    </xf>
    <xf borderId="0" fillId="3" fontId="5" numFmtId="0" xfId="0" applyAlignment="1" applyFont="1">
      <alignment shrinkToFit="0" vertical="center" wrapText="0"/>
    </xf>
    <xf borderId="0" fillId="12" fontId="0" numFmtId="0" xfId="0" applyAlignment="1" applyFont="1">
      <alignment horizontal="right" readingOrder="0" shrinkToFit="0" vertical="center" wrapText="1"/>
    </xf>
    <xf borderId="0" fillId="3" fontId="0" numFmtId="0" xfId="0" applyAlignment="1" applyFont="1">
      <alignment horizontal="left" shrinkToFit="0" vertical="center" wrapText="1"/>
    </xf>
    <xf borderId="0" fillId="3" fontId="5" numFmtId="0" xfId="0" applyAlignment="1" applyFont="1">
      <alignment vertical="center"/>
    </xf>
    <xf borderId="0" fillId="3" fontId="5" numFmtId="0" xfId="0" applyAlignment="1" applyFont="1">
      <alignment readingOrder="0"/>
    </xf>
    <xf borderId="0" fillId="3" fontId="5" numFmtId="0" xfId="0" applyAlignment="1" applyFont="1">
      <alignment readingOrder="0" shrinkToFit="0" wrapText="1"/>
    </xf>
    <xf borderId="0" fillId="14" fontId="2" numFmtId="0" xfId="0" applyAlignment="1" applyFont="1">
      <alignment readingOrder="0"/>
    </xf>
    <xf borderId="0" fillId="12" fontId="42" numFmtId="0" xfId="0" applyAlignment="1" applyFont="1">
      <alignment horizontal="left" readingOrder="0" shrinkToFit="0" vertical="center" wrapText="1"/>
    </xf>
    <xf borderId="0" fillId="3" fontId="5" numFmtId="0" xfId="0" applyAlignment="1" applyFont="1">
      <alignment readingOrder="0"/>
    </xf>
    <xf borderId="0" fillId="12" fontId="30" numFmtId="0" xfId="0" applyAlignment="1" applyFont="1">
      <alignment horizontal="left" readingOrder="0" shrinkToFit="0" vertical="center" wrapText="1"/>
    </xf>
    <xf borderId="0" fillId="12" fontId="43" numFmtId="0" xfId="0" applyAlignment="1" applyFont="1">
      <alignment horizontal="left" readingOrder="0" shrinkToFit="0" vertical="center" wrapText="1"/>
    </xf>
    <xf borderId="0" fillId="13" fontId="19" numFmtId="0" xfId="0" applyAlignment="1" applyFont="1">
      <alignment horizontal="left" readingOrder="0" shrinkToFit="0" wrapText="1"/>
    </xf>
    <xf borderId="0" fillId="7" fontId="44" numFmtId="0" xfId="0" applyAlignment="1" applyFont="1">
      <alignment readingOrder="0" shrinkToFit="0" vertical="center" wrapText="1"/>
    </xf>
    <xf borderId="0" fillId="8" fontId="2" numFmtId="165" xfId="0" applyAlignment="1" applyFont="1" applyNumberFormat="1">
      <alignment readingOrder="0" shrinkToFit="0" vertical="center" wrapText="1"/>
    </xf>
    <xf borderId="0" fillId="8" fontId="5" numFmtId="0" xfId="0" applyAlignment="1" applyFont="1">
      <alignment readingOrder="0" shrinkToFit="0" vertical="center" wrapText="1"/>
    </xf>
    <xf borderId="0" fillId="13" fontId="2" numFmtId="0" xfId="0" applyAlignment="1" applyFont="1">
      <alignment shrinkToFit="0" vertical="center" wrapText="1"/>
    </xf>
    <xf borderId="0" fillId="13" fontId="45" numFmtId="0" xfId="0" applyAlignment="1" applyFont="1">
      <alignment readingOrder="0"/>
    </xf>
    <xf borderId="0" fillId="13" fontId="0" numFmtId="0" xfId="0" applyAlignment="1" applyFont="1">
      <alignment shrinkToFit="0" vertical="center" wrapText="1"/>
    </xf>
    <xf borderId="0" fillId="10" fontId="2" numFmtId="0" xfId="0" applyAlignment="1" applyFont="1">
      <alignment readingOrder="0" shrinkToFit="0" vertical="bottom" wrapText="1"/>
    </xf>
    <xf borderId="0" fillId="13" fontId="2" numFmtId="0" xfId="0" applyAlignment="1" applyFont="1">
      <alignment readingOrder="0" shrinkToFit="0" vertical="center" wrapText="1"/>
    </xf>
    <xf borderId="0" fillId="3" fontId="2" numFmtId="0" xfId="0" applyAlignment="1" applyFont="1">
      <alignment shrinkToFit="0" wrapText="1"/>
    </xf>
    <xf borderId="0" fillId="3" fontId="2" numFmtId="0" xfId="0" applyAlignment="1" applyFont="1">
      <alignment vertical="center"/>
    </xf>
    <xf borderId="0" fillId="0" fontId="2" numFmtId="0" xfId="0" applyAlignment="1" applyFont="1">
      <alignment readingOrder="0"/>
    </xf>
    <xf borderId="0" fillId="13" fontId="46" numFmtId="0" xfId="0" applyAlignment="1" applyFont="1">
      <alignment readingOrder="0" shrinkToFit="0" vertical="center" wrapText="1"/>
    </xf>
    <xf borderId="0" fillId="3" fontId="2" numFmtId="0" xfId="0" applyAlignment="1" applyFont="1">
      <alignment readingOrder="0"/>
    </xf>
    <xf borderId="0" fillId="13" fontId="46" numFmtId="164" xfId="0" applyAlignment="1" applyFont="1" applyNumberFormat="1">
      <alignment readingOrder="0" shrinkToFit="0" vertical="center" wrapText="1"/>
    </xf>
    <xf borderId="0" fillId="13" fontId="46" numFmtId="164" xfId="0" applyAlignment="1" applyFont="1" applyNumberFormat="1">
      <alignment horizontal="right" readingOrder="0" shrinkToFit="0" vertical="center" wrapText="1"/>
    </xf>
    <xf borderId="0" fillId="13" fontId="2" numFmtId="0" xfId="0" applyAlignment="1" applyFont="1">
      <alignment horizontal="center" shrinkToFit="0" vertical="center" wrapText="1"/>
    </xf>
    <xf borderId="0" fillId="13" fontId="5" numFmtId="0" xfId="0" applyAlignment="1" applyFont="1">
      <alignment readingOrder="0"/>
    </xf>
    <xf borderId="0" fillId="13" fontId="19" numFmtId="0" xfId="0" applyAlignment="1" applyFont="1">
      <alignment horizontal="left" readingOrder="0" shrinkToFit="0" vertical="center" wrapText="1"/>
    </xf>
    <xf borderId="0" fillId="0" fontId="5" numFmtId="0" xfId="0" applyAlignment="1" applyFont="1">
      <alignment vertical="center"/>
    </xf>
    <xf borderId="0" fillId="13" fontId="0" numFmtId="0" xfId="0" applyAlignment="1" applyFont="1">
      <alignment horizontal="center" readingOrder="0" shrinkToFit="0" vertical="bottom" wrapText="0"/>
    </xf>
    <xf borderId="0" fillId="13" fontId="47" numFmtId="0" xfId="0" applyAlignment="1" applyFont="1">
      <alignment horizontal="left" readingOrder="0" shrinkToFit="0" wrapText="1"/>
    </xf>
    <xf borderId="0" fillId="15" fontId="2" numFmtId="0" xfId="0" applyAlignment="1" applyFill="1" applyFont="1">
      <alignment readingOrder="0" shrinkToFit="0" vertical="center" wrapText="1"/>
    </xf>
    <xf borderId="0" fillId="13" fontId="48" numFmtId="0" xfId="0" applyAlignment="1" applyFont="1">
      <alignment horizontal="left" readingOrder="0"/>
    </xf>
    <xf borderId="0" fillId="13" fontId="49" numFmtId="0" xfId="0" applyAlignment="1" applyFont="1">
      <alignment horizontal="left" readingOrder="0"/>
    </xf>
    <xf borderId="0" fillId="13" fontId="2" numFmtId="0" xfId="0" applyAlignment="1" applyFont="1">
      <alignment horizontal="right" readingOrder="0" shrinkToFit="0" vertical="center" wrapText="1"/>
    </xf>
    <xf borderId="0" fillId="0" fontId="2" numFmtId="0" xfId="0" applyAlignment="1" applyFont="1">
      <alignment shrinkToFit="0" vertical="center" wrapText="1"/>
    </xf>
    <xf borderId="0" fillId="0" fontId="50" numFmtId="0" xfId="0" applyAlignment="1" applyFont="1">
      <alignment readingOrder="0" shrinkToFit="0" wrapText="1"/>
    </xf>
    <xf borderId="0" fillId="3" fontId="51" numFmtId="0" xfId="0" applyAlignment="1" applyFont="1">
      <alignment horizontal="left" readingOrder="0" shrinkToFit="0" wrapText="1"/>
    </xf>
    <xf borderId="0" fillId="0" fontId="2" numFmtId="0" xfId="0" applyAlignment="1" applyFont="1">
      <alignment readingOrder="0" shrinkToFit="0" vertical="bottom" wrapText="0"/>
    </xf>
    <xf borderId="0" fillId="3" fontId="47" numFmtId="0" xfId="0" applyAlignment="1" applyFont="1">
      <alignment horizontal="left" readingOrder="0" shrinkToFit="0" wrapText="1"/>
    </xf>
    <xf borderId="0" fillId="13" fontId="52" numFmtId="0" xfId="0" applyAlignment="1" applyFont="1">
      <alignment readingOrder="0" shrinkToFit="0" wrapText="1"/>
    </xf>
    <xf borderId="0" fillId="13" fontId="0" numFmtId="0" xfId="0" applyAlignment="1" applyFont="1">
      <alignment readingOrder="0" shrinkToFit="0" vertical="center" wrapText="1"/>
    </xf>
    <xf borderId="0" fillId="13" fontId="0" numFmtId="0" xfId="0" applyAlignment="1" applyFont="1">
      <alignment readingOrder="0"/>
    </xf>
    <xf borderId="0" fillId="13" fontId="2" numFmtId="0" xfId="0" applyAlignment="1" applyFont="1">
      <alignment readingOrder="0" shrinkToFit="0" vertical="center" wrapText="1"/>
    </xf>
    <xf borderId="0" fillId="13" fontId="0" numFmtId="0" xfId="0" applyAlignment="1" applyFont="1">
      <alignment readingOrder="0" shrinkToFit="0" vertical="bottom" wrapText="1"/>
    </xf>
    <xf borderId="0" fillId="8" fontId="2" numFmtId="49" xfId="0" applyAlignment="1" applyFont="1" applyNumberFormat="1">
      <alignment readingOrder="0" shrinkToFit="0" vertical="center" wrapText="1"/>
    </xf>
    <xf borderId="0" fillId="12" fontId="2" numFmtId="166" xfId="0" applyAlignment="1" applyFont="1" applyNumberFormat="1">
      <alignment horizontal="right" readingOrder="0" shrinkToFit="0" vertical="center" wrapText="1"/>
    </xf>
    <xf borderId="0" fillId="12" fontId="2" numFmtId="0" xfId="0" applyAlignment="1" applyFont="1">
      <alignment horizontal="center" shrinkToFit="0" vertical="center" wrapText="1"/>
    </xf>
    <xf borderId="0" fillId="0" fontId="2" numFmtId="0" xfId="0" applyAlignment="1" applyFont="1">
      <alignment readingOrder="0"/>
    </xf>
    <xf borderId="0" fillId="14" fontId="2" numFmtId="0" xfId="0" applyAlignment="1" applyFont="1">
      <alignment readingOrder="0"/>
    </xf>
    <xf borderId="0" fillId="3" fontId="2" numFmtId="0" xfId="0" applyAlignment="1" applyFont="1">
      <alignment readingOrder="0" shrinkToFit="0" vertical="center" wrapText="0"/>
    </xf>
    <xf borderId="0" fillId="3" fontId="53" numFmtId="0" xfId="0" applyAlignment="1" applyFont="1">
      <alignment vertical="bottom"/>
    </xf>
    <xf borderId="0" fillId="8" fontId="2" numFmtId="166" xfId="0" applyAlignment="1" applyFont="1" applyNumberFormat="1">
      <alignment readingOrder="0" shrinkToFit="0" vertical="center" wrapText="1"/>
    </xf>
    <xf borderId="0" fillId="0" fontId="2" numFmtId="0" xfId="0" applyFont="1"/>
    <xf borderId="0" fillId="0" fontId="7" numFmtId="0" xfId="0" applyAlignment="1" applyFont="1">
      <alignment horizontal="center" readingOrder="0" vertical="center"/>
    </xf>
    <xf borderId="0" fillId="0" fontId="5" numFmtId="0" xfId="0" applyAlignment="1" applyFont="1">
      <alignment shrinkToFit="0" wrapText="0"/>
    </xf>
    <xf borderId="0" fillId="3" fontId="54" numFmtId="0" xfId="0" applyAlignment="1" applyFont="1">
      <alignment readingOrder="0"/>
    </xf>
    <xf borderId="0" fillId="13" fontId="2" numFmtId="0" xfId="0" applyAlignment="1" applyFont="1">
      <alignment readingOrder="0"/>
    </xf>
    <xf borderId="0" fillId="12" fontId="55" numFmtId="0" xfId="0" applyAlignment="1" applyFont="1">
      <alignment readingOrder="0" shrinkToFit="0" wrapText="1"/>
    </xf>
    <xf borderId="0" fillId="0" fontId="2" numFmtId="0" xfId="0" applyAlignment="1" applyFont="1">
      <alignment vertical="center"/>
    </xf>
    <xf borderId="0" fillId="12" fontId="56" numFmtId="0" xfId="0" applyAlignment="1" applyFont="1">
      <alignment readingOrder="0" shrinkToFit="0" vertical="center" wrapText="1"/>
    </xf>
    <xf borderId="0" fillId="3" fontId="0" numFmtId="0" xfId="0" applyAlignment="1" applyFont="1">
      <alignment readingOrder="0" shrinkToFit="0" vertical="center" wrapText="1"/>
    </xf>
    <xf borderId="0" fillId="12" fontId="0" numFmtId="0" xfId="0" applyAlignment="1" applyFont="1">
      <alignment readingOrder="0" shrinkToFit="0" vertical="center" wrapText="1"/>
    </xf>
    <xf borderId="0" fillId="7" fontId="0" numFmtId="0" xfId="0" applyAlignment="1" applyFont="1">
      <alignment readingOrder="0" shrinkToFit="0" vertical="center" wrapText="1"/>
    </xf>
    <xf borderId="0" fillId="8" fontId="5" numFmtId="0" xfId="0" applyAlignment="1" applyFont="1">
      <alignment shrinkToFit="0" vertical="center" wrapText="1"/>
    </xf>
    <xf borderId="0" fillId="13" fontId="55" numFmtId="0" xfId="0" applyAlignment="1" applyFont="1">
      <alignment readingOrder="0" shrinkToFit="0" wrapText="1"/>
    </xf>
    <xf borderId="0" fillId="13" fontId="2" numFmtId="164" xfId="0" applyAlignment="1" applyFont="1" applyNumberFormat="1">
      <alignment readingOrder="0" shrinkToFit="0" vertical="center" wrapText="1"/>
    </xf>
    <xf borderId="0" fillId="13" fontId="2" numFmtId="164" xfId="0" applyAlignment="1" applyFont="1" applyNumberFormat="1">
      <alignment horizontal="right" readingOrder="0" shrinkToFit="0" vertical="center" wrapText="1"/>
    </xf>
    <xf borderId="0" fillId="13" fontId="2" numFmtId="0" xfId="0" applyAlignment="1" applyFont="1">
      <alignment horizontal="center" readingOrder="0" shrinkToFit="0" vertical="center" wrapText="1"/>
    </xf>
    <xf borderId="0" fillId="13" fontId="0" numFmtId="0" xfId="0" applyAlignment="1" applyFont="1">
      <alignment horizontal="left" readingOrder="0" shrinkToFit="0" vertical="center" wrapText="1"/>
    </xf>
    <xf borderId="0" fillId="7" fontId="5" numFmtId="0" xfId="0" applyAlignment="1" applyFont="1">
      <alignment readingOrder="0" vertical="center"/>
    </xf>
    <xf borderId="0" fillId="10" fontId="0" numFmtId="0" xfId="0" applyAlignment="1" applyFont="1">
      <alignment horizontal="center" readingOrder="0" shrinkToFit="0" vertical="center" wrapText="1"/>
    </xf>
    <xf borderId="0" fillId="15" fontId="5" numFmtId="0" xfId="0" applyAlignment="1" applyFont="1">
      <alignment readingOrder="0" vertical="center"/>
    </xf>
    <xf borderId="0" fillId="0" fontId="0" numFmtId="0" xfId="0" applyAlignment="1" applyFont="1">
      <alignment readingOrder="0" shrinkToFit="0" vertical="bottom" wrapText="0"/>
    </xf>
    <xf borderId="0" fillId="3" fontId="0" numFmtId="0" xfId="0" applyAlignment="1" applyFont="1">
      <alignment horizontal="left" readingOrder="0"/>
    </xf>
    <xf borderId="0" fillId="13" fontId="57" numFmtId="0" xfId="0" applyAlignment="1" applyFont="1">
      <alignment readingOrder="0" shrinkToFit="0" vertical="center" wrapText="1"/>
    </xf>
    <xf borderId="0" fillId="0" fontId="58" numFmtId="0" xfId="0" applyAlignment="1" applyFont="1">
      <alignment readingOrder="0"/>
    </xf>
    <xf borderId="0" fillId="3" fontId="32" numFmtId="0" xfId="0" applyAlignment="1" applyFont="1">
      <alignment vertical="bottom"/>
    </xf>
    <xf borderId="0" fillId="13" fontId="59" numFmtId="0" xfId="0" applyAlignment="1" applyFont="1">
      <alignment readingOrder="0" shrinkToFit="0" wrapText="1"/>
    </xf>
    <xf borderId="0" fillId="3" fontId="23" numFmtId="0" xfId="0" applyAlignment="1" applyFont="1">
      <alignment readingOrder="0" shrinkToFit="0" vertical="center" wrapText="0"/>
    </xf>
    <xf borderId="0" fillId="0" fontId="5" numFmtId="0" xfId="0" applyAlignment="1" applyFont="1">
      <alignment readingOrder="0" shrinkToFit="0" vertical="bottom" wrapText="1"/>
    </xf>
    <xf borderId="0" fillId="0" fontId="5" numFmtId="0" xfId="0" applyAlignment="1" applyFont="1">
      <alignment readingOrder="0" shrinkToFit="0" vertical="bottom" wrapText="1"/>
    </xf>
    <xf borderId="0" fillId="0" fontId="5" numFmtId="0" xfId="0" applyAlignment="1" applyFont="1">
      <alignment vertical="bottom"/>
    </xf>
    <xf borderId="0" fillId="3" fontId="2" numFmtId="164" xfId="0" applyAlignment="1" applyFont="1" applyNumberFormat="1">
      <alignment readingOrder="0" shrinkToFit="0" vertical="center" wrapText="1"/>
    </xf>
    <xf borderId="0" fillId="3" fontId="2" numFmtId="164" xfId="0" applyAlignment="1" applyFont="1" applyNumberFormat="1">
      <alignment horizontal="right" readingOrder="0" shrinkToFit="0" vertical="center" wrapText="1"/>
    </xf>
    <xf borderId="0" fillId="0" fontId="5" numFmtId="0" xfId="0" applyAlignment="1" applyFont="1">
      <alignment shrinkToFit="0" vertical="bottom" wrapText="1"/>
    </xf>
    <xf borderId="0" fillId="3" fontId="60" numFmtId="0" xfId="0" applyAlignment="1" applyFont="1">
      <alignment readingOrder="0" vertical="center"/>
    </xf>
    <xf borderId="0" fillId="3" fontId="0" numFmtId="0" xfId="0" applyAlignment="1" applyFont="1">
      <alignment horizontal="center" shrinkToFit="0" vertical="center" wrapText="1"/>
    </xf>
    <xf borderId="0" fillId="16" fontId="61" numFmtId="0" xfId="0" applyAlignment="1" applyFill="1" applyFont="1">
      <alignment horizontal="left" readingOrder="0" vertical="center"/>
    </xf>
    <xf borderId="0" fillId="7" fontId="0" numFmtId="0" xfId="0" applyAlignment="1" applyFont="1">
      <alignment readingOrder="0" shrinkToFit="0" vertical="center" wrapText="1"/>
    </xf>
    <xf borderId="0" fillId="3" fontId="2" numFmtId="0" xfId="0" applyAlignment="1" applyFont="1">
      <alignment horizontal="right" shrinkToFit="0" vertical="center" wrapText="1"/>
    </xf>
    <xf borderId="0" fillId="14" fontId="0" numFmtId="0" xfId="0" applyAlignment="1" applyFont="1">
      <alignment readingOrder="0" shrinkToFit="0" vertical="bottom" wrapText="0"/>
    </xf>
    <xf borderId="0" fillId="3" fontId="0" numFmtId="0" xfId="0" applyAlignment="1" applyFont="1">
      <alignment shrinkToFit="0" vertical="center" wrapText="1"/>
    </xf>
    <xf borderId="0" fillId="3" fontId="56" numFmtId="0" xfId="0" applyAlignment="1" applyFont="1">
      <alignment readingOrder="0" shrinkToFit="0" vertical="center" wrapText="1"/>
    </xf>
    <xf borderId="0" fillId="13" fontId="5" numFmtId="0" xfId="0" applyAlignment="1" applyFont="1">
      <alignment readingOrder="0" shrinkToFit="0" vertical="center" wrapText="0"/>
    </xf>
    <xf borderId="0" fillId="13" fontId="62" numFmtId="0" xfId="0" applyAlignment="1" applyFont="1">
      <alignment readingOrder="0" vertical="center"/>
    </xf>
    <xf borderId="0" fillId="13" fontId="0" numFmtId="0" xfId="0" applyAlignment="1" applyFont="1">
      <alignment readingOrder="0" shrinkToFit="0" vertical="bottom" wrapText="0"/>
    </xf>
    <xf borderId="0" fillId="13" fontId="63" numFmtId="0" xfId="0" applyAlignment="1" applyFont="1">
      <alignment horizontal="left" readingOrder="0" shrinkToFit="0" vertical="center" wrapText="1"/>
    </xf>
    <xf borderId="0" fillId="3" fontId="24" numFmtId="0" xfId="0" applyAlignment="1" applyFont="1">
      <alignment vertical="bottom"/>
    </xf>
    <xf borderId="0" fillId="13" fontId="64"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5" fontId="7" numFmtId="0" xfId="0" applyAlignment="1" applyFont="1">
      <alignment horizontal="center" readingOrder="0" shrinkToFit="0" vertical="center" wrapText="1"/>
    </xf>
    <xf borderId="0" fillId="3" fontId="5" numFmtId="0" xfId="0" applyAlignment="1" applyFont="1">
      <alignment horizontal="center" shrinkToFit="0" wrapText="0"/>
    </xf>
    <xf borderId="0" fillId="3" fontId="5" numFmtId="0" xfId="0" applyAlignment="1" applyFont="1">
      <alignment horizontal="center" readingOrder="0" shrinkToFit="0" wrapText="0"/>
    </xf>
    <xf borderId="0" fillId="3" fontId="65" numFmtId="0" xfId="0" applyAlignment="1" applyFont="1">
      <alignment readingOrder="0"/>
    </xf>
    <xf borderId="0" fillId="12" fontId="66" numFmtId="0" xfId="0" applyAlignment="1" applyFont="1">
      <alignment readingOrder="0" shrinkToFit="0" vertical="center" wrapText="1"/>
    </xf>
    <xf borderId="0" fillId="12" fontId="5" numFmtId="0" xfId="0" applyAlignment="1" applyFont="1">
      <alignment horizontal="right" readingOrder="0" shrinkToFit="0" vertical="center" wrapText="1"/>
    </xf>
    <xf borderId="0" fillId="12" fontId="5" numFmtId="0" xfId="0" applyAlignment="1" applyFont="1">
      <alignment shrinkToFit="0" vertical="center" wrapText="1"/>
    </xf>
    <xf borderId="0" fillId="12" fontId="2" numFmtId="0" xfId="0" applyAlignment="1" applyFont="1">
      <alignment readingOrder="0" shrinkToFit="0" vertical="center" wrapText="1"/>
    </xf>
    <xf borderId="0" fillId="3" fontId="0" numFmtId="164" xfId="0" applyAlignment="1" applyFont="1" applyNumberFormat="1">
      <alignment readingOrder="0" shrinkToFit="0" vertical="center" wrapText="1"/>
    </xf>
    <xf borderId="0" fillId="3" fontId="0" numFmtId="164" xfId="0" applyAlignment="1" applyFont="1" applyNumberFormat="1">
      <alignment horizontal="right" readingOrder="0" shrinkToFit="0" vertical="center" wrapText="1"/>
    </xf>
    <xf borderId="0" fillId="10" fontId="5" numFmtId="0" xfId="0" applyAlignment="1" applyFont="1">
      <alignment readingOrder="0"/>
    </xf>
    <xf borderId="0" fillId="3" fontId="0" numFmtId="0" xfId="0" applyAlignment="1" applyFont="1">
      <alignment horizontal="center" readingOrder="0" shrinkToFit="0" vertical="center" wrapText="1"/>
    </xf>
    <xf borderId="0" fillId="7" fontId="0" numFmtId="0" xfId="0" applyAlignment="1" applyFont="1">
      <alignment shrinkToFit="0" vertical="center" wrapText="1"/>
    </xf>
    <xf borderId="0" fillId="7" fontId="0" numFmtId="0" xfId="0" applyAlignment="1" applyFont="1">
      <alignment horizontal="center" shrinkToFit="0" vertical="center" wrapText="1"/>
    </xf>
    <xf borderId="0" fillId="3" fontId="0" numFmtId="0" xfId="0" applyAlignment="1" applyFont="1">
      <alignment horizontal="right" shrinkToFit="0" vertical="center" wrapText="1"/>
    </xf>
    <xf borderId="0" fillId="3" fontId="67" numFmtId="0" xfId="0" applyAlignment="1" applyFont="1">
      <alignment shrinkToFit="0" vertical="center" wrapText="1"/>
    </xf>
    <xf borderId="0" fillId="8" fontId="0" numFmtId="0" xfId="0" applyAlignment="1" applyFont="1">
      <alignment horizontal="left" shrinkToFit="0" vertical="center" wrapText="1"/>
    </xf>
    <xf borderId="0" fillId="8" fontId="0" numFmtId="0" xfId="0" applyAlignment="1" applyFont="1">
      <alignment horizontal="left" readingOrder="0" shrinkToFit="0" vertical="center" wrapText="1"/>
    </xf>
    <xf borderId="0" fillId="12" fontId="5" numFmtId="0" xfId="0" applyAlignment="1" applyFont="1">
      <alignment readingOrder="0"/>
    </xf>
    <xf borderId="0" fillId="12" fontId="68" numFmtId="0" xfId="0" applyAlignment="1" applyFont="1">
      <alignment readingOrder="0" shrinkToFit="0" vertical="center" wrapText="1"/>
    </xf>
    <xf borderId="0" fillId="8" fontId="2" numFmtId="167" xfId="0" applyAlignment="1" applyFont="1" applyNumberFormat="1">
      <alignment readingOrder="0" shrinkToFit="0" vertical="center" wrapText="1"/>
    </xf>
    <xf borderId="0" fillId="12" fontId="2" numFmtId="166" xfId="0" applyAlignment="1" applyFont="1" applyNumberFormat="1">
      <alignment readingOrder="0" shrinkToFit="0" vertical="center" wrapText="1"/>
    </xf>
    <xf borderId="0" fillId="12" fontId="69" numFmtId="0" xfId="0" applyAlignment="1" applyFont="1">
      <alignment readingOrder="0" shrinkToFit="0" vertical="center" wrapText="1"/>
    </xf>
    <xf borderId="0" fillId="12" fontId="70" numFmtId="0" xfId="0" applyAlignment="1" applyFont="1">
      <alignment shrinkToFit="0" vertical="center" wrapText="1"/>
    </xf>
    <xf borderId="0" fillId="12" fontId="5" numFmtId="166" xfId="0" applyAlignment="1" applyFont="1" applyNumberFormat="1">
      <alignment readingOrder="0" shrinkToFit="0" vertical="center" wrapText="1"/>
    </xf>
    <xf borderId="0" fillId="12" fontId="5" numFmtId="166" xfId="0" applyAlignment="1" applyFont="1" applyNumberFormat="1">
      <alignment horizontal="right" readingOrder="0" shrinkToFit="0" vertical="center" wrapText="1"/>
    </xf>
    <xf borderId="0" fillId="7" fontId="71" numFmtId="0" xfId="0" applyAlignment="1" applyFont="1">
      <alignment readingOrder="0" shrinkToFit="0" vertical="center" wrapText="1"/>
    </xf>
    <xf borderId="0" fillId="12" fontId="72" numFmtId="0" xfId="0" applyAlignment="1" applyFont="1">
      <alignment readingOrder="0" shrinkToFit="0" vertical="center" wrapText="1"/>
    </xf>
    <xf borderId="0" fillId="12" fontId="5" numFmtId="0" xfId="0" applyAlignment="1" applyFont="1">
      <alignment readingOrder="0" shrinkToFit="0" wrapText="1"/>
    </xf>
    <xf borderId="0" fillId="12" fontId="46" numFmtId="0" xfId="0" applyAlignment="1" applyFont="1">
      <alignment readingOrder="0" shrinkToFit="0" vertical="center" wrapText="1"/>
    </xf>
    <xf borderId="0" fillId="12" fontId="46" numFmtId="0" xfId="0" applyAlignment="1" applyFont="1">
      <alignment horizontal="center" readingOrder="0" shrinkToFit="0" vertical="center" wrapText="1"/>
    </xf>
    <xf borderId="0" fillId="12" fontId="73" numFmtId="0" xfId="0" applyAlignment="1" applyFont="1">
      <alignment readingOrder="0" shrinkToFit="0" vertical="center" wrapText="1"/>
    </xf>
    <xf borderId="0" fillId="3" fontId="74" numFmtId="0" xfId="0" applyAlignment="1" applyFont="1">
      <alignment readingOrder="0" shrinkToFit="0" vertical="center" wrapText="1"/>
    </xf>
    <xf borderId="0" fillId="13" fontId="75" numFmtId="0" xfId="0" applyAlignment="1" applyFont="1">
      <alignment readingOrder="0" shrinkToFit="0" vertical="center" wrapText="1"/>
    </xf>
    <xf borderId="0" fillId="3" fontId="2" numFmtId="0" xfId="0" applyAlignment="1" applyFont="1">
      <alignment horizontal="center" shrinkToFit="0" vertical="center" wrapText="1"/>
    </xf>
    <xf borderId="0" fillId="3" fontId="2" numFmtId="166" xfId="0" applyAlignment="1" applyFont="1" applyNumberFormat="1">
      <alignment readingOrder="0" shrinkToFit="0" vertical="center" wrapText="1"/>
    </xf>
    <xf borderId="0" fillId="3" fontId="2" numFmtId="0" xfId="0" applyAlignment="1" applyFont="1">
      <alignment horizontal="right" readingOrder="0" shrinkToFit="0" vertical="center" wrapText="1"/>
    </xf>
    <xf borderId="0" fillId="3" fontId="2" numFmtId="0" xfId="0" applyAlignment="1" applyFont="1">
      <alignment readingOrder="0" shrinkToFit="0" vertical="center" wrapText="1"/>
    </xf>
    <xf borderId="0" fillId="12" fontId="0" numFmtId="0" xfId="0" applyAlignment="1" applyFont="1">
      <alignment readingOrder="0" shrinkToFit="0" vertical="center" wrapText="1"/>
    </xf>
    <xf borderId="0" fillId="7" fontId="2" numFmtId="0" xfId="0" applyAlignment="1" applyFont="1">
      <alignment horizontal="center" shrinkToFit="0" vertical="center" wrapText="1"/>
    </xf>
    <xf borderId="0" fillId="12" fontId="5" numFmtId="0" xfId="0" applyAlignment="1" applyFont="1">
      <alignment readingOrder="0" vertical="center"/>
    </xf>
    <xf borderId="0" fillId="12" fontId="76" numFmtId="0" xfId="0" applyAlignment="1" applyFont="1">
      <alignment readingOrder="0" shrinkToFit="0" vertical="center" wrapText="1"/>
    </xf>
    <xf borderId="0" fillId="15" fontId="2" numFmtId="0" xfId="0" applyAlignment="1" applyFont="1">
      <alignment horizontal="right" readingOrder="0" shrinkToFit="0" vertical="center" wrapText="1"/>
    </xf>
    <xf borderId="0" fillId="13" fontId="77" numFmtId="0" xfId="0" applyAlignment="1" applyFont="1">
      <alignment readingOrder="0" shrinkToFit="0" vertical="center" wrapText="1"/>
    </xf>
    <xf borderId="0" fillId="7" fontId="2" numFmtId="0" xfId="0" applyAlignment="1" applyFont="1">
      <alignment readingOrder="0" shrinkToFit="0" vertical="center" wrapText="1"/>
    </xf>
    <xf borderId="0" fillId="3" fontId="2" numFmtId="0" xfId="0" applyAlignment="1" applyFont="1">
      <alignment shrinkToFit="0" vertical="center" wrapText="1"/>
    </xf>
    <xf borderId="0" fillId="3" fontId="2" numFmtId="164" xfId="0" applyAlignment="1" applyFont="1" applyNumberFormat="1">
      <alignment horizontal="right" shrinkToFit="0" vertical="center" wrapText="1"/>
    </xf>
    <xf borderId="0" fillId="3" fontId="25" numFmtId="0" xfId="0" applyAlignment="1" applyFont="1">
      <alignment horizontal="center" shrinkToFit="0" vertical="center" wrapText="1"/>
    </xf>
    <xf borderId="0" fillId="3" fontId="2" numFmtId="0" xfId="0" applyAlignment="1" applyFont="1">
      <alignment vertical="center"/>
    </xf>
    <xf borderId="0" fillId="7" fontId="2" numFmtId="0" xfId="0" applyAlignment="1" applyFont="1">
      <alignment vertical="center"/>
    </xf>
    <xf borderId="0" fillId="7" fontId="2" numFmtId="0" xfId="0" applyAlignment="1" applyFont="1">
      <alignment vertical="center"/>
    </xf>
    <xf borderId="0" fillId="3" fontId="2" numFmtId="0" xfId="0" applyAlignment="1" applyFont="1">
      <alignment shrinkToFit="0" vertical="center" wrapText="0"/>
    </xf>
    <xf borderId="2" fillId="3" fontId="2" numFmtId="0" xfId="0" applyAlignment="1" applyBorder="1" applyFont="1">
      <alignment shrinkToFit="0" vertical="center" wrapText="0"/>
    </xf>
    <xf borderId="0" fillId="8" fontId="2" numFmtId="0" xfId="0" applyAlignment="1" applyFont="1">
      <alignment vertical="center"/>
    </xf>
    <xf borderId="0" fillId="3" fontId="56" numFmtId="0" xfId="0" applyAlignment="1" applyFont="1">
      <alignment shrinkToFit="0" vertical="center" wrapText="1"/>
    </xf>
    <xf borderId="0" fillId="7" fontId="2" numFmtId="0" xfId="0" applyAlignment="1" applyFont="1">
      <alignment shrinkToFit="0" vertical="center" wrapText="1"/>
    </xf>
    <xf borderId="0" fillId="13" fontId="78" numFmtId="0" xfId="0" applyAlignment="1" applyFont="1">
      <alignment readingOrder="0" shrinkToFit="0" vertical="center" wrapText="1"/>
    </xf>
    <xf borderId="0" fillId="13" fontId="5" numFmtId="164" xfId="0" applyAlignment="1" applyFont="1" applyNumberFormat="1">
      <alignment readingOrder="0" shrinkToFit="0" vertical="center" wrapText="1"/>
    </xf>
    <xf borderId="0" fillId="13" fontId="5" numFmtId="164" xfId="0" applyAlignment="1" applyFont="1" applyNumberFormat="1">
      <alignment horizontal="right" readingOrder="0" shrinkToFit="0" vertical="center" wrapText="1"/>
    </xf>
    <xf borderId="0" fillId="13" fontId="5" numFmtId="0" xfId="0" applyAlignment="1" applyFont="1">
      <alignment shrinkToFit="0" vertical="center" wrapText="1"/>
    </xf>
    <xf borderId="0" fillId="13" fontId="0" numFmtId="0" xfId="0" applyAlignment="1" applyFont="1">
      <alignment horizontal="left" readingOrder="0" shrinkToFit="0" vertical="bottom" wrapText="0"/>
    </xf>
    <xf borderId="0" fillId="13" fontId="79" numFmtId="0" xfId="0" applyAlignment="1" applyFont="1">
      <alignment readingOrder="0" shrinkToFit="0" vertical="center" wrapText="1"/>
    </xf>
    <xf borderId="0" fillId="13" fontId="2" numFmtId="0" xfId="0" applyAlignment="1" applyFont="1">
      <alignment readingOrder="0" shrinkToFit="0" vertical="center" wrapText="1"/>
    </xf>
    <xf borderId="0" fillId="13" fontId="80" numFmtId="0" xfId="0" applyAlignment="1" applyFont="1">
      <alignment readingOrder="0" shrinkToFit="0" vertical="center" wrapText="1"/>
    </xf>
    <xf borderId="0" fillId="8" fontId="2" numFmtId="168" xfId="0" applyAlignment="1" applyFont="1" applyNumberFormat="1">
      <alignment readingOrder="0" shrinkToFit="0" vertical="center" wrapText="1"/>
    </xf>
    <xf borderId="0" fillId="13" fontId="72" numFmtId="0" xfId="0" applyAlignment="1" applyFont="1">
      <alignment horizontal="left" readingOrder="0" shrinkToFit="0" vertical="center" wrapText="1"/>
    </xf>
    <xf borderId="0" fillId="13" fontId="81" numFmtId="0" xfId="0" applyAlignment="1" applyFont="1">
      <alignment readingOrder="0" shrinkToFit="0" vertical="center" wrapText="1"/>
    </xf>
    <xf borderId="0" fillId="13" fontId="81" numFmtId="164" xfId="0" applyAlignment="1" applyFont="1" applyNumberFormat="1">
      <alignment readingOrder="0" shrinkToFit="0" vertical="center" wrapText="1"/>
    </xf>
    <xf borderId="0" fillId="13" fontId="81" numFmtId="164" xfId="0" applyAlignment="1" applyFont="1" applyNumberFormat="1">
      <alignment horizontal="right" readingOrder="0" shrinkToFit="0" vertical="center" wrapText="1"/>
    </xf>
    <xf borderId="0" fillId="13" fontId="82" numFmtId="0" xfId="0" applyAlignment="1" applyFont="1">
      <alignment readingOrder="0" shrinkToFit="0" vertical="center" wrapText="1"/>
    </xf>
    <xf borderId="0" fillId="13" fontId="0" numFmtId="0" xfId="0" applyAlignment="1" applyFont="1">
      <alignment readingOrder="0" shrinkToFit="0" vertical="center" wrapText="1"/>
    </xf>
    <xf borderId="0" fillId="7" fontId="83" numFmtId="0" xfId="0" applyAlignment="1" applyFont="1">
      <alignment readingOrder="0"/>
    </xf>
    <xf borderId="0" fillId="13" fontId="81" numFmtId="0" xfId="0" applyAlignment="1" applyFont="1">
      <alignment shrinkToFit="0" vertical="center" wrapText="1"/>
    </xf>
    <xf borderId="0" fillId="13" fontId="2" numFmtId="0" xfId="0" applyAlignment="1" applyFont="1">
      <alignment horizontal="left" shrinkToFit="0" vertical="center" wrapText="1"/>
    </xf>
    <xf borderId="0" fillId="13" fontId="84" numFmtId="0" xfId="0" applyAlignment="1" applyFont="1">
      <alignment horizontal="left" readingOrder="0" shrinkToFit="0" vertical="center" wrapText="1"/>
    </xf>
    <xf borderId="0" fillId="13" fontId="5" numFmtId="0" xfId="0" applyAlignment="1" applyFont="1">
      <alignment horizontal="left" readingOrder="0" shrinkToFit="0" vertical="center" wrapText="1"/>
    </xf>
    <xf borderId="0" fillId="13" fontId="2" numFmtId="0" xfId="0" applyAlignment="1" applyFont="1">
      <alignment horizontal="left" readingOrder="0" shrinkToFit="0" vertical="center" wrapText="1"/>
    </xf>
    <xf borderId="0" fillId="13" fontId="0" numFmtId="164" xfId="0" applyAlignment="1" applyFont="1" applyNumberFormat="1">
      <alignment horizontal="right" readingOrder="0" shrinkToFit="0" vertical="center" wrapText="1"/>
    </xf>
    <xf borderId="0" fillId="13" fontId="85" numFmtId="0" xfId="0" applyAlignment="1" applyFont="1">
      <alignment horizontal="left" readingOrder="0" shrinkToFit="0" vertical="center" wrapText="1"/>
    </xf>
    <xf borderId="0" fillId="13" fontId="46" numFmtId="0" xfId="0" applyAlignment="1" applyFont="1">
      <alignment horizontal="left" readingOrder="0" shrinkToFit="0" vertical="center" wrapText="1"/>
    </xf>
    <xf borderId="0" fillId="13" fontId="46" numFmtId="0" xfId="0" applyAlignment="1" applyFont="1">
      <alignment horizontal="left" shrinkToFit="0" vertical="center" wrapText="1"/>
    </xf>
    <xf borderId="0" fillId="13" fontId="0" numFmtId="0" xfId="0" applyAlignment="1" applyFont="1">
      <alignment horizontal="left" shrinkToFit="0" vertical="center" wrapText="1"/>
    </xf>
    <xf borderId="0" fillId="7" fontId="2" numFmtId="0" xfId="0" applyAlignment="1" applyFont="1">
      <alignment horizontal="left" readingOrder="0" shrinkToFit="0" vertical="center" wrapText="1"/>
    </xf>
    <xf borderId="0" fillId="13" fontId="0" numFmtId="0" xfId="0" applyAlignment="1" applyFont="1">
      <alignment horizontal="left" shrinkToFit="0" vertical="center" wrapText="1"/>
    </xf>
    <xf borderId="0" fillId="7" fontId="86"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8" fontId="2" numFmtId="0" xfId="0" applyAlignment="1" applyFont="1">
      <alignment horizontal="left" readingOrder="0" shrinkToFit="0" vertical="center" wrapText="1"/>
    </xf>
    <xf borderId="0" fillId="8" fontId="2" numFmtId="166" xfId="0" applyAlignment="1" applyFont="1" applyNumberFormat="1">
      <alignment horizontal="left" readingOrder="0" shrinkToFit="0" vertical="center" wrapText="1"/>
    </xf>
    <xf borderId="0" fillId="8" fontId="5" numFmtId="0" xfId="0" applyAlignment="1" applyFont="1">
      <alignment horizontal="left" readingOrder="0" shrinkToFit="0" vertical="center" wrapText="1"/>
    </xf>
    <xf borderId="0" fillId="0" fontId="87" numFmtId="0" xfId="0" applyAlignment="1" applyFont="1">
      <alignment shrinkToFit="0" vertical="center" wrapText="1"/>
    </xf>
    <xf borderId="0" fillId="12" fontId="87" numFmtId="0" xfId="0" applyAlignment="1" applyFont="1">
      <alignment readingOrder="0" shrinkToFit="0" vertical="center" wrapText="1"/>
    </xf>
    <xf borderId="2" fillId="3" fontId="2" numFmtId="0" xfId="0" applyAlignment="1" applyBorder="1" applyFont="1">
      <alignment shrinkToFit="0" vertical="bottom" wrapText="1"/>
    </xf>
    <xf borderId="0" fillId="12" fontId="88" numFmtId="0" xfId="0" applyAlignment="1" applyFont="1">
      <alignment readingOrder="0" shrinkToFit="0" vertical="center" wrapText="1"/>
    </xf>
    <xf borderId="0" fillId="12" fontId="30" numFmtId="0" xfId="0" applyAlignment="1" applyFont="1">
      <alignment readingOrder="0" shrinkToFit="0" vertical="center" wrapText="1"/>
    </xf>
    <xf borderId="0" fillId="0" fontId="0" numFmtId="0" xfId="0" applyAlignment="1" applyFont="1">
      <alignment shrinkToFit="0" vertical="center" wrapText="1"/>
    </xf>
    <xf borderId="0" fillId="0" fontId="0" numFmtId="0" xfId="0" applyAlignment="1" applyFont="1">
      <alignment readingOrder="0" shrinkToFit="0" vertical="center" wrapText="1"/>
    </xf>
    <xf borderId="0" fillId="0" fontId="0" numFmtId="164" xfId="0" applyAlignment="1" applyFont="1" applyNumberFormat="1">
      <alignment shrinkToFit="0" vertical="center" wrapText="1"/>
    </xf>
    <xf borderId="0" fillId="0" fontId="0" numFmtId="164" xfId="0" applyAlignment="1" applyFont="1" applyNumberFormat="1">
      <alignment horizontal="right" shrinkToFit="0" vertical="center" wrapText="1"/>
    </xf>
    <xf borderId="0" fillId="0" fontId="0" numFmtId="0" xfId="0" applyAlignment="1" applyFont="1">
      <alignment horizontal="center" readingOrder="0" shrinkToFit="0" vertical="center" wrapText="1"/>
    </xf>
    <xf borderId="0" fillId="0" fontId="2" numFmtId="0" xfId="0" applyAlignment="1" applyFont="1">
      <alignment horizontal="right" shrinkToFit="0" vertical="center" wrapText="1"/>
    </xf>
    <xf borderId="0" fillId="12" fontId="0" numFmtId="164" xfId="0" applyAlignment="1" applyFont="1" applyNumberFormat="1">
      <alignment readingOrder="0" shrinkToFit="0" vertical="center" wrapText="1"/>
    </xf>
    <xf borderId="0" fillId="12" fontId="0" numFmtId="164" xfId="0" applyAlignment="1" applyFont="1" applyNumberFormat="1">
      <alignment horizontal="right" readingOrder="0" shrinkToFit="0" vertical="center" wrapText="1"/>
    </xf>
    <xf borderId="0" fillId="0" fontId="1" numFmtId="0" xfId="0" applyAlignment="1" applyFont="1">
      <alignment readingOrder="0" shrinkToFit="0" vertical="center" wrapText="1"/>
    </xf>
    <xf borderId="0" fillId="0" fontId="1" numFmtId="0" xfId="0" applyAlignment="1" applyFont="1">
      <alignment readingOrder="0"/>
    </xf>
    <xf borderId="0" fillId="7" fontId="1" numFmtId="0" xfId="0" applyAlignment="1" applyFont="1">
      <alignment readingOrder="0" shrinkToFit="0" wrapText="1"/>
    </xf>
    <xf borderId="0" fillId="17" fontId="1" numFmtId="0" xfId="0" applyAlignment="1" applyFill="1" applyFont="1">
      <alignment shrinkToFit="0" wrapText="1"/>
    </xf>
    <xf borderId="0" fillId="17" fontId="1" numFmtId="0" xfId="0" applyFont="1"/>
    <xf borderId="0" fillId="0" fontId="1" numFmtId="0" xfId="0" applyFont="1"/>
    <xf borderId="0" fillId="0" fontId="4" numFmtId="0" xfId="0" applyFont="1"/>
    <xf borderId="0" fillId="10" fontId="1" numFmtId="0" xfId="0" applyAlignment="1" applyFont="1">
      <alignment readingOrder="0" shrinkToFit="0" wrapText="1"/>
    </xf>
    <xf borderId="0" fillId="0" fontId="89" numFmtId="0" xfId="0" applyAlignment="1" applyFont="1">
      <alignment horizontal="left" readingOrder="0" shrinkToFit="0" wrapText="1"/>
    </xf>
    <xf borderId="0" fillId="17" fontId="1" numFmtId="0" xfId="0" applyAlignment="1" applyFont="1">
      <alignment readingOrder="0" shrinkToFit="0" wrapText="1"/>
    </xf>
    <xf borderId="0" fillId="9" fontId="6" numFmtId="0" xfId="0" applyAlignment="1" applyFont="1">
      <alignment readingOrder="0" shrinkToFit="0" vertical="center" wrapText="1"/>
    </xf>
    <xf borderId="0" fillId="9" fontId="6" numFmtId="0" xfId="0" applyAlignment="1" applyFont="1">
      <alignment readingOrder="0" shrinkToFit="0" vertical="bottom" wrapText="1"/>
    </xf>
    <xf borderId="0" fillId="9" fontId="1" numFmtId="0" xfId="0" applyAlignment="1" applyFont="1">
      <alignment readingOrder="0" shrinkToFit="0" wrapText="1"/>
    </xf>
    <xf borderId="0" fillId="7" fontId="6" numFmtId="0" xfId="0" applyAlignment="1" applyFont="1">
      <alignment readingOrder="0" shrinkToFit="0" vertical="bottom" wrapText="1"/>
    </xf>
    <xf borderId="0" fillId="12" fontId="90" numFmtId="0" xfId="0" applyAlignment="1" applyFont="1">
      <alignment readingOrder="0" shrinkToFit="0" vertical="center" wrapText="1"/>
    </xf>
    <xf borderId="0" fillId="9" fontId="6" numFmtId="0" xfId="0" applyAlignment="1" applyFont="1">
      <alignment shrinkToFit="0" vertical="bottom" wrapText="1"/>
    </xf>
    <xf borderId="0" fillId="12" fontId="2" numFmtId="0" xfId="0" applyAlignment="1" applyFont="1">
      <alignment horizontal="left" readingOrder="0" shrinkToFit="0" vertical="center" wrapText="1"/>
    </xf>
    <xf borderId="0" fillId="10" fontId="6" numFmtId="0" xfId="0" applyAlignment="1" applyFont="1">
      <alignment readingOrder="0" shrinkToFit="0" vertical="bottom" wrapText="1"/>
    </xf>
    <xf borderId="0" fillId="12" fontId="0" numFmtId="0" xfId="0" applyAlignment="1" applyFont="1">
      <alignment readingOrder="0" shrinkToFit="0" vertical="center" wrapText="1"/>
    </xf>
    <xf borderId="0" fillId="9" fontId="1" numFmtId="0" xfId="0" applyAlignment="1" applyFont="1">
      <alignment shrinkToFit="0" wrapText="1"/>
    </xf>
    <xf borderId="0" fillId="9" fontId="4" numFmtId="0" xfId="0" applyFont="1"/>
    <xf borderId="0" fillId="0" fontId="5" numFmtId="0" xfId="0" applyAlignment="1" applyFont="1">
      <alignment readingOrder="0" shrinkToFit="0" vertical="center" wrapText="1"/>
    </xf>
    <xf borderId="0" fillId="12" fontId="91" numFmtId="0" xfId="0" applyAlignment="1" applyFont="1">
      <alignment horizontal="left" readingOrder="0" shrinkToFit="0" vertical="center" wrapText="1"/>
    </xf>
    <xf borderId="0" fillId="0" fontId="2" numFmtId="0" xfId="0" applyAlignment="1" applyFont="1">
      <alignment shrinkToFit="0" wrapText="1"/>
    </xf>
    <xf borderId="0" fillId="7" fontId="5" numFmtId="0" xfId="0" applyAlignment="1" applyFont="1">
      <alignment shrinkToFit="0" wrapText="1"/>
    </xf>
    <xf borderId="0" fillId="17" fontId="5" numFmtId="0" xfId="0" applyAlignment="1" applyFont="1">
      <alignment shrinkToFit="0" wrapText="1"/>
    </xf>
    <xf borderId="0" fillId="12" fontId="92" numFmtId="0" xfId="0" applyAlignment="1" applyFont="1">
      <alignment shrinkToFit="0" vertical="center" wrapText="1"/>
    </xf>
    <xf borderId="0" fillId="17" fontId="5" numFmtId="0" xfId="0" applyFont="1"/>
    <xf borderId="0" fillId="8" fontId="2" numFmtId="169" xfId="0" applyAlignment="1" applyFont="1" applyNumberFormat="1">
      <alignment readingOrder="0" shrinkToFit="0" vertical="center" wrapText="1"/>
    </xf>
    <xf borderId="0" fillId="12" fontId="19" numFmtId="0" xfId="0" applyAlignment="1" applyFont="1">
      <alignment readingOrder="0" shrinkToFit="0" vertical="center" wrapText="0"/>
    </xf>
    <xf borderId="0" fillId="0" fontId="0" numFmtId="17" xfId="0" applyAlignment="1" applyFont="1" applyNumberFormat="1">
      <alignment shrinkToFit="0" vertical="center" wrapText="1"/>
    </xf>
    <xf borderId="0" fillId="12" fontId="2" numFmtId="0" xfId="0" applyAlignment="1" applyFont="1">
      <alignment readingOrder="0" shrinkToFit="0" wrapText="1"/>
    </xf>
    <xf borderId="0" fillId="12" fontId="5" numFmtId="0" xfId="0" applyAlignment="1" applyFont="1">
      <alignment shrinkToFit="0" wrapText="1"/>
    </xf>
    <xf borderId="0" fillId="7" fontId="5" numFmtId="0" xfId="0" applyAlignment="1" applyFont="1">
      <alignment readingOrder="0" shrinkToFit="0" wrapText="1"/>
    </xf>
    <xf borderId="0" fillId="0" fontId="93" numFmtId="0" xfId="0" applyAlignment="1" applyFont="1">
      <alignment shrinkToFit="0" vertical="center" wrapText="1"/>
    </xf>
    <xf borderId="0" fillId="0" fontId="5" numFmtId="164" xfId="0" applyAlignment="1" applyFont="1" applyNumberFormat="1">
      <alignment shrinkToFit="0" vertical="center" wrapText="1"/>
    </xf>
    <xf borderId="0" fillId="0" fontId="5" numFmtId="164" xfId="0" applyAlignment="1" applyFont="1" applyNumberFormat="1">
      <alignment horizontal="right" shrinkToFit="0" vertical="center" wrapText="1"/>
    </xf>
    <xf borderId="0" fillId="0" fontId="2" numFmtId="0" xfId="0" applyAlignment="1" applyFont="1">
      <alignment horizontal="center" shrinkToFit="0" vertical="center" wrapText="1"/>
    </xf>
    <xf borderId="0" fillId="0" fontId="25" numFmtId="0" xfId="0" applyAlignment="1" applyFont="1">
      <alignment shrinkToFit="0" vertical="center" wrapText="1"/>
    </xf>
    <xf borderId="0" fillId="0" fontId="94" numFmtId="0" xfId="0" applyAlignment="1" applyFont="1">
      <alignment shrinkToFit="0" vertical="center" wrapText="1"/>
    </xf>
    <xf borderId="0" fillId="0" fontId="94" numFmtId="164" xfId="0" applyAlignment="1" applyFont="1" applyNumberFormat="1">
      <alignment shrinkToFit="0" vertical="center" wrapText="1"/>
    </xf>
    <xf borderId="0" fillId="0" fontId="94" numFmtId="164" xfId="0" applyAlignment="1" applyFont="1" applyNumberFormat="1">
      <alignment horizontal="right" shrinkToFit="0" vertical="center" wrapText="1"/>
    </xf>
    <xf borderId="0" fillId="12" fontId="95" numFmtId="0" xfId="0" applyAlignment="1" applyFont="1">
      <alignment readingOrder="0" shrinkToFit="0" wrapText="1"/>
    </xf>
    <xf borderId="0" fillId="0" fontId="48" numFmtId="0" xfId="0" applyAlignment="1" applyFont="1">
      <alignment readingOrder="0" shrinkToFit="0" vertical="center" wrapText="1"/>
    </xf>
    <xf borderId="0" fillId="0" fontId="96" numFmtId="0" xfId="0" applyAlignment="1" applyFont="1">
      <alignment readingOrder="0" shrinkToFit="0" vertical="center" wrapText="1"/>
    </xf>
    <xf borderId="0" fillId="0" fontId="5" numFmtId="0" xfId="0" applyAlignment="1" applyFont="1">
      <alignment horizontal="right" shrinkToFit="0" vertical="center" wrapText="1"/>
    </xf>
    <xf borderId="0" fillId="17" fontId="5" numFmtId="0" xfId="0" applyAlignment="1" applyFont="1">
      <alignment readingOrder="0"/>
    </xf>
    <xf borderId="0" fillId="10" fontId="5" numFmtId="0" xfId="0" applyAlignment="1" applyFont="1">
      <alignment readingOrder="0" shrinkToFit="0" vertical="center" wrapText="1"/>
    </xf>
    <xf borderId="0" fillId="7" fontId="5" numFmtId="0" xfId="0" applyAlignment="1" applyFont="1">
      <alignment readingOrder="0" shrinkToFit="0" vertical="center" wrapText="1"/>
    </xf>
    <xf borderId="0" fillId="12" fontId="5" numFmtId="0" xfId="0" applyAlignment="1" applyFont="1">
      <alignment readingOrder="0" shrinkToFit="0" wrapText="1"/>
    </xf>
    <xf borderId="0" fillId="12" fontId="5" numFmtId="0" xfId="0" applyAlignment="1" applyFont="1">
      <alignment readingOrder="0"/>
    </xf>
    <xf borderId="0" fillId="0" fontId="0" numFmtId="0" xfId="0" applyAlignment="1" applyFont="1">
      <alignment horizontal="right" shrinkToFit="0" vertical="center" wrapText="1"/>
    </xf>
    <xf borderId="0" fillId="7" fontId="5" numFmtId="0" xfId="0" applyAlignment="1" applyFont="1">
      <alignment readingOrder="0" shrinkToFit="0" wrapText="1"/>
    </xf>
    <xf borderId="0" fillId="12" fontId="46" numFmtId="0" xfId="0" applyAlignment="1" applyFont="1">
      <alignment shrinkToFit="0" vertical="center" wrapText="1"/>
    </xf>
    <xf borderId="0" fillId="3" fontId="81" numFmtId="0" xfId="0" applyAlignment="1" applyFont="1">
      <alignment shrinkToFit="0" vertical="center" wrapText="1"/>
    </xf>
    <xf borderId="0" fillId="12" fontId="97" numFmtId="0" xfId="0" applyAlignment="1" applyFont="1">
      <alignment readingOrder="0" shrinkToFit="0" wrapText="1"/>
    </xf>
    <xf borderId="0" fillId="12" fontId="98" numFmtId="0" xfId="0" applyAlignment="1" applyFont="1">
      <alignment readingOrder="0" shrinkToFit="0" vertical="center" wrapText="1"/>
    </xf>
    <xf borderId="0" fillId="18" fontId="5" numFmtId="0" xfId="0" applyAlignment="1" applyFill="1" applyFont="1">
      <alignment readingOrder="0" shrinkToFit="0" vertical="center" wrapText="1"/>
    </xf>
    <xf borderId="0" fillId="18" fontId="19" numFmtId="0" xfId="0" applyAlignment="1" applyFont="1">
      <alignment readingOrder="0" shrinkToFit="0" vertical="center" wrapText="0"/>
    </xf>
    <xf borderId="0" fillId="18" fontId="5" numFmtId="0" xfId="0" applyAlignment="1" applyFont="1">
      <alignment readingOrder="0"/>
    </xf>
    <xf borderId="0" fillId="18" fontId="5" numFmtId="0" xfId="0" applyAlignment="1" applyFont="1">
      <alignment readingOrder="0" shrinkToFit="0" wrapText="1"/>
    </xf>
    <xf borderId="0" fillId="18" fontId="5" numFmtId="0" xfId="0" applyAlignment="1" applyFont="1">
      <alignment shrinkToFit="0" wrapText="1"/>
    </xf>
    <xf borderId="0" fillId="18" fontId="2" numFmtId="0" xfId="0" applyAlignment="1" applyFont="1">
      <alignment shrinkToFit="0" wrapText="1"/>
    </xf>
    <xf borderId="0" fillId="18" fontId="5" numFmtId="0" xfId="0" applyFont="1"/>
    <xf borderId="0" fillId="0" fontId="19" numFmtId="0" xfId="0" applyAlignment="1" applyFont="1">
      <alignment readingOrder="0" shrinkToFit="0" vertical="center" wrapText="0"/>
    </xf>
    <xf borderId="0" fillId="12" fontId="78" numFmtId="0" xfId="0" applyAlignment="1" applyFont="1">
      <alignment shrinkToFit="0" vertical="center" wrapText="1"/>
    </xf>
    <xf borderId="0" fillId="3" fontId="46" numFmtId="0" xfId="0" applyAlignment="1" applyFont="1">
      <alignment shrinkToFit="0" vertical="center" wrapText="1"/>
    </xf>
    <xf borderId="0" fillId="12" fontId="75" numFmtId="0" xfId="0" applyAlignment="1" applyFont="1">
      <alignment vertical="center"/>
    </xf>
    <xf borderId="0" fillId="12" fontId="99" numFmtId="0" xfId="0" applyAlignment="1" applyFont="1">
      <alignment readingOrder="0" shrinkToFit="0" vertical="center" wrapText="1"/>
    </xf>
    <xf borderId="0" fillId="12" fontId="100" numFmtId="0" xfId="0" applyAlignment="1" applyFont="1">
      <alignment readingOrder="0" shrinkToFit="0" vertical="center" wrapText="1"/>
    </xf>
    <xf borderId="0" fillId="0" fontId="101" numFmtId="0" xfId="0" applyAlignment="1" applyFont="1">
      <alignment readingOrder="0"/>
    </xf>
    <xf borderId="0" fillId="12" fontId="2" numFmtId="0" xfId="0" applyAlignment="1" applyFont="1">
      <alignment readingOrder="0" shrinkToFit="0" vertical="center" wrapText="0"/>
    </xf>
    <xf borderId="0" fillId="12" fontId="102" numFmtId="0" xfId="0" applyAlignment="1" applyFont="1">
      <alignment readingOrder="0" shrinkToFit="0" vertical="center" wrapText="1"/>
    </xf>
    <xf borderId="0" fillId="12" fontId="0" numFmtId="0" xfId="0" applyAlignment="1" applyFont="1">
      <alignment shrinkToFit="0" vertical="center" wrapText="1"/>
    </xf>
    <xf borderId="0" fillId="12" fontId="103" numFmtId="0" xfId="0" applyAlignment="1" applyFont="1">
      <alignment readingOrder="0"/>
    </xf>
    <xf borderId="0" fillId="17" fontId="5" numFmtId="0" xfId="0" applyAlignment="1" applyFont="1">
      <alignment readingOrder="0" shrinkToFit="0" wrapText="1"/>
    </xf>
    <xf borderId="0" fillId="12" fontId="5" numFmtId="0" xfId="0" applyAlignment="1" applyFont="1">
      <alignment readingOrder="0" shrinkToFit="0" vertical="center" wrapText="1"/>
    </xf>
    <xf borderId="0" fillId="12" fontId="5" numFmtId="0" xfId="0" applyAlignment="1" applyFont="1">
      <alignment readingOrder="0" vertical="center"/>
    </xf>
    <xf borderId="0" fillId="12" fontId="104" numFmtId="0" xfId="0" applyAlignment="1" applyFont="1">
      <alignment readingOrder="0" shrinkToFit="0" vertical="center" wrapText="1"/>
    </xf>
    <xf borderId="0" fillId="17" fontId="5" numFmtId="0" xfId="0" applyAlignment="1" applyFont="1">
      <alignment readingOrder="0" shrinkToFit="0" vertical="center" wrapText="1"/>
    </xf>
    <xf borderId="0" fillId="17" fontId="5" numFmtId="0" xfId="0" applyAlignment="1" applyFont="1">
      <alignment readingOrder="0" vertical="center"/>
    </xf>
    <xf borderId="0" fillId="17" fontId="5" numFmtId="0" xfId="0" applyAlignment="1" applyFont="1">
      <alignment vertical="center"/>
    </xf>
    <xf borderId="0" fillId="0" fontId="2" numFmtId="0" xfId="0" applyAlignment="1" applyFont="1">
      <alignment shrinkToFit="0" vertical="center" wrapText="1"/>
    </xf>
    <xf borderId="0" fillId="0" fontId="2" numFmtId="164" xfId="0" applyAlignment="1" applyFont="1" applyNumberFormat="1">
      <alignment vertical="center"/>
    </xf>
    <xf borderId="0" fillId="0" fontId="2" numFmtId="0" xfId="0" applyAlignment="1" applyFont="1">
      <alignment horizontal="center" shrinkToFit="0" vertical="center" wrapText="1"/>
    </xf>
    <xf borderId="0" fillId="0" fontId="105" numFmtId="0" xfId="0" applyAlignment="1" applyFont="1">
      <alignment shrinkToFit="0" vertical="center" wrapText="1"/>
    </xf>
    <xf borderId="0" fillId="0" fontId="106" numFmtId="0" xfId="0" applyAlignment="1" applyFont="1">
      <alignment shrinkToFit="0" vertical="center" wrapText="1"/>
    </xf>
    <xf borderId="0" fillId="7" fontId="2" numFmtId="0" xfId="0" applyAlignment="1" applyFont="1">
      <alignment shrinkToFit="0" vertical="center" wrapText="1"/>
    </xf>
    <xf borderId="0" fillId="0" fontId="2" numFmtId="0" xfId="0" applyAlignment="1" applyFont="1">
      <alignment horizontal="right" shrinkToFit="0" vertical="center" wrapText="1"/>
    </xf>
    <xf borderId="0" fillId="3" fontId="0" numFmtId="0" xfId="0" applyAlignment="1" applyFont="1">
      <alignment shrinkToFit="0" vertical="center" wrapText="1"/>
    </xf>
    <xf borderId="0" fillId="8" fontId="2" numFmtId="0" xfId="0" applyAlignment="1" applyFont="1">
      <alignment vertical="center"/>
    </xf>
    <xf borderId="0" fillId="8" fontId="2" numFmtId="169" xfId="0" applyAlignment="1" applyFont="1" applyNumberFormat="1">
      <alignment vertical="center"/>
    </xf>
    <xf borderId="0" fillId="12" fontId="2" numFmtId="49" xfId="0" applyAlignment="1" applyFont="1" applyNumberFormat="1">
      <alignment readingOrder="0" shrinkToFit="0" wrapText="1"/>
    </xf>
    <xf borderId="0" fillId="10" fontId="2" numFmtId="0" xfId="0" applyAlignment="1" applyFont="1">
      <alignment readingOrder="0" shrinkToFit="0" vertical="center" wrapText="1"/>
    </xf>
    <xf borderId="0" fillId="13" fontId="0" numFmtId="0" xfId="0" applyAlignment="1" applyFont="1">
      <alignment readingOrder="0" shrinkToFit="0" vertical="center" wrapText="1"/>
    </xf>
    <xf quotePrefix="1" borderId="0" fillId="0" fontId="2" numFmtId="0" xfId="0" applyAlignment="1" applyFont="1">
      <alignment readingOrder="0" shrinkToFit="0" wrapText="1"/>
    </xf>
    <xf borderId="0" fillId="0" fontId="2" numFmtId="0" xfId="0" applyAlignment="1" applyFont="1">
      <alignment readingOrder="0" shrinkToFit="0" vertical="center" wrapText="0"/>
    </xf>
    <xf borderId="0" fillId="8" fontId="5" numFmtId="0" xfId="0" applyAlignment="1" applyFont="1">
      <alignment readingOrder="0"/>
    </xf>
    <xf borderId="0" fillId="0" fontId="2" numFmtId="0" xfId="0" applyAlignment="1" applyFont="1">
      <alignment readingOrder="0" shrinkToFit="0" vertical="center" wrapText="1"/>
    </xf>
    <xf borderId="0" fillId="0" fontId="2" numFmtId="0" xfId="0" applyAlignment="1" applyFont="1">
      <alignment horizontal="right" readingOrder="0" shrinkToFit="0" vertical="center" wrapText="1"/>
    </xf>
    <xf borderId="0" fillId="0" fontId="107" numFmtId="0" xfId="0" applyAlignment="1" applyFont="1">
      <alignment readingOrder="0" shrinkToFit="0" vertical="center" wrapText="1"/>
    </xf>
    <xf borderId="0" fillId="7" fontId="107" numFmtId="0" xfId="0" applyAlignment="1" applyFont="1">
      <alignment readingOrder="0" shrinkToFit="0" vertical="center" wrapText="1"/>
    </xf>
    <xf borderId="0" fillId="7" fontId="107" numFmtId="0" xfId="0" applyAlignment="1" applyFont="1">
      <alignment horizontal="center" shrinkToFit="0" vertical="center" wrapText="1"/>
    </xf>
    <xf borderId="0" fillId="14" fontId="19" numFmtId="0" xfId="0" applyAlignment="1" applyFont="1">
      <alignment readingOrder="0" shrinkToFit="0" vertical="center" wrapText="0"/>
    </xf>
    <xf borderId="0" fillId="14" fontId="19" numFmtId="0" xfId="0" applyAlignment="1" applyFont="1">
      <alignment readingOrder="0" shrinkToFit="0" vertical="center" wrapText="1"/>
    </xf>
    <xf borderId="0" fillId="0" fontId="108" numFmtId="0" xfId="0" applyAlignment="1" applyFont="1">
      <alignment shrinkToFit="0" vertical="center" wrapText="1"/>
    </xf>
    <xf borderId="0" fillId="18" fontId="5" numFmtId="0" xfId="0" applyAlignment="1" applyFont="1">
      <alignment shrinkToFit="0" vertical="center" wrapText="1"/>
    </xf>
    <xf borderId="0" fillId="12" fontId="2" numFmtId="0" xfId="0" applyAlignment="1" applyFont="1">
      <alignment readingOrder="0" vertical="bottom"/>
    </xf>
    <xf borderId="0" fillId="12" fontId="2" numFmtId="3" xfId="0" applyAlignment="1" applyFont="1" applyNumberFormat="1">
      <alignment readingOrder="0"/>
    </xf>
    <xf borderId="0" fillId="12" fontId="0" numFmtId="0" xfId="0" applyAlignment="1" applyFont="1">
      <alignment horizontal="left" readingOrder="0" shrinkToFit="0" wrapText="1"/>
    </xf>
    <xf borderId="0" fillId="12" fontId="109" numFmtId="0" xfId="0" applyAlignment="1" applyFont="1">
      <alignment readingOrder="0"/>
    </xf>
    <xf borderId="0" fillId="12" fontId="110" numFmtId="0" xfId="0" applyAlignment="1" applyFont="1">
      <alignment readingOrder="0" shrinkToFit="0" vertical="center" wrapText="1"/>
    </xf>
    <xf borderId="0" fillId="12" fontId="111" numFmtId="0" xfId="0" applyAlignment="1" applyFont="1">
      <alignment readingOrder="0" shrinkToFit="0" wrapText="1"/>
    </xf>
    <xf borderId="0" fillId="0" fontId="2" numFmtId="164" xfId="0" applyAlignment="1" applyFont="1" applyNumberFormat="1">
      <alignment shrinkToFit="0" vertical="center" wrapText="1"/>
    </xf>
    <xf borderId="0" fillId="17" fontId="2" numFmtId="0" xfId="0" applyAlignment="1" applyFont="1">
      <alignment readingOrder="0" shrinkToFit="0" wrapText="1"/>
    </xf>
    <xf borderId="0" fillId="17" fontId="2" numFmtId="0" xfId="0" applyAlignment="1" applyFont="1">
      <alignment readingOrder="0"/>
    </xf>
    <xf borderId="0" fillId="17" fontId="2" numFmtId="0" xfId="0" applyFont="1"/>
    <xf borderId="0" fillId="12" fontId="2" numFmtId="0" xfId="0" applyFont="1"/>
    <xf borderId="0" fillId="0" fontId="2" numFmtId="164" xfId="0" applyAlignment="1" applyFont="1" applyNumberFormat="1">
      <alignment horizontal="right" shrinkToFit="0" vertical="center" wrapText="1"/>
    </xf>
    <xf borderId="0" fillId="12" fontId="5" numFmtId="0" xfId="0" applyFont="1"/>
    <xf borderId="0" fillId="7" fontId="2" numFmtId="0" xfId="0" applyAlignment="1" applyFont="1">
      <alignment readingOrder="0" shrinkToFit="0" wrapText="1"/>
    </xf>
    <xf borderId="0" fillId="3" fontId="112" numFmtId="0" xfId="0" applyAlignment="1" applyFont="1">
      <alignment shrinkToFit="0" vertical="center" wrapText="1"/>
    </xf>
    <xf borderId="0" fillId="12" fontId="113" numFmtId="0" xfId="0" applyAlignment="1" applyFont="1">
      <alignment readingOrder="0"/>
    </xf>
    <xf borderId="0" fillId="12" fontId="114" numFmtId="0" xfId="0" applyAlignment="1" applyFont="1">
      <alignment readingOrder="0" shrinkToFit="0" wrapText="1"/>
    </xf>
    <xf borderId="0" fillId="0" fontId="115" numFmtId="0" xfId="0" applyAlignment="1" applyFont="1">
      <alignment shrinkToFit="0" vertical="center" wrapText="1"/>
    </xf>
    <xf borderId="0" fillId="0" fontId="116" numFmtId="0" xfId="0" applyAlignment="1" applyFont="1">
      <alignment shrinkToFit="0" vertical="center" wrapText="1"/>
    </xf>
    <xf borderId="0" fillId="0" fontId="116" numFmtId="0" xfId="0" applyAlignment="1" applyFont="1">
      <alignment readingOrder="0" shrinkToFit="0" wrapText="1"/>
    </xf>
    <xf borderId="3" fillId="3" fontId="5" numFmtId="0" xfId="0" applyAlignment="1" applyBorder="1" applyFont="1">
      <alignment readingOrder="0"/>
    </xf>
    <xf borderId="0" fillId="0" fontId="116" numFmtId="0" xfId="0" applyAlignment="1" applyFont="1">
      <alignment readingOrder="0" vertical="bottom"/>
    </xf>
    <xf borderId="3" fillId="3" fontId="5" numFmtId="0" xfId="0" applyBorder="1" applyFont="1"/>
    <xf borderId="3" fillId="3" fontId="2" numFmtId="0" xfId="0" applyBorder="1" applyFont="1"/>
    <xf borderId="3" fillId="3" fontId="2" numFmtId="0" xfId="0" applyAlignment="1" applyBorder="1" applyFont="1">
      <alignment horizontal="center"/>
    </xf>
    <xf borderId="0" fillId="7" fontId="0" numFmtId="0" xfId="0" applyAlignment="1" applyFont="1">
      <alignment horizontal="left" shrinkToFit="0" vertical="center" wrapText="1"/>
    </xf>
    <xf borderId="3" fillId="3" fontId="5" numFmtId="0" xfId="0" applyAlignment="1" applyBorder="1" applyFont="1">
      <alignment horizontal="center" readingOrder="0"/>
    </xf>
    <xf borderId="0" fillId="3" fontId="117" numFmtId="0" xfId="0" applyAlignment="1" applyFont="1">
      <alignment horizontal="left" readingOrder="0"/>
    </xf>
    <xf borderId="0" fillId="0" fontId="116" numFmtId="3" xfId="0" applyAlignment="1" applyFont="1" applyNumberFormat="1">
      <alignment readingOrder="0"/>
    </xf>
    <xf borderId="3" fillId="3" fontId="5" numFmtId="0" xfId="0" applyAlignment="1" applyBorder="1" applyFont="1">
      <alignment shrinkToFit="0" wrapText="0"/>
    </xf>
    <xf borderId="0" fillId="7" fontId="116" numFmtId="0" xfId="0" applyAlignment="1" applyFont="1">
      <alignment readingOrder="0" shrinkToFit="0" wrapText="1"/>
    </xf>
    <xf borderId="0" fillId="3" fontId="2" numFmtId="0" xfId="0" applyAlignment="1" applyFont="1">
      <alignment horizontal="center"/>
    </xf>
    <xf borderId="0" fillId="3" fontId="5" numFmtId="0" xfId="0" applyAlignment="1" applyFont="1">
      <alignment horizontal="center"/>
    </xf>
    <xf borderId="0" fillId="0" fontId="118" numFmtId="0" xfId="0" applyAlignment="1" applyFont="1">
      <alignment horizontal="left" readingOrder="0" shrinkToFit="0" wrapText="1"/>
    </xf>
    <xf borderId="0" fillId="7" fontId="119" numFmtId="0" xfId="0" applyAlignment="1" applyFont="1">
      <alignment shrinkToFit="0" vertical="center" wrapText="1"/>
    </xf>
    <xf borderId="0" fillId="0" fontId="117" numFmtId="0" xfId="0" applyAlignment="1" applyFont="1">
      <alignment horizontal="left" readingOrder="0" shrinkToFit="0" wrapText="1"/>
    </xf>
    <xf borderId="0" fillId="0" fontId="99" numFmtId="0" xfId="0" applyAlignment="1" applyFont="1">
      <alignment shrinkToFit="0" vertical="center" wrapText="1"/>
    </xf>
    <xf borderId="0" fillId="7" fontId="11" numFmtId="0" xfId="0" applyAlignment="1" applyFont="1">
      <alignment horizontal="center" readingOrder="0" shrinkToFit="0" vertical="center" wrapText="1"/>
    </xf>
    <xf borderId="0" fillId="0" fontId="120" numFmtId="0" xfId="0" applyAlignment="1" applyFont="1">
      <alignment readingOrder="0" shrinkToFit="0" wrapText="1"/>
    </xf>
    <xf borderId="0" fillId="19" fontId="4" numFmtId="0" xfId="0" applyAlignment="1" applyFill="1" applyFont="1">
      <alignment horizontal="center" readingOrder="0" vertical="center"/>
    </xf>
    <xf borderId="0" fillId="0" fontId="121" numFmtId="0" xfId="0" applyAlignment="1" applyFont="1">
      <alignment readingOrder="0"/>
    </xf>
    <xf borderId="0" fillId="0" fontId="116" numFmtId="0" xfId="0" applyAlignment="1" applyFont="1">
      <alignment shrinkToFit="0" wrapText="1"/>
    </xf>
    <xf borderId="0" fillId="17" fontId="116" numFmtId="0" xfId="0" applyAlignment="1" applyFont="1">
      <alignment shrinkToFit="0" wrapText="1"/>
    </xf>
    <xf borderId="0" fillId="5" fontId="15" numFmtId="0" xfId="0" applyAlignment="1" applyFont="1">
      <alignment horizontal="center" readingOrder="0" shrinkToFit="0" vertical="center" wrapText="1"/>
    </xf>
    <xf borderId="0" fillId="17" fontId="116" numFmtId="0" xfId="0" applyAlignment="1" applyFont="1">
      <alignment readingOrder="0"/>
    </xf>
    <xf borderId="0" fillId="17" fontId="116" numFmtId="0" xfId="0" applyFont="1"/>
    <xf borderId="0" fillId="5" fontId="15" numFmtId="0" xfId="0" applyAlignment="1" applyFont="1">
      <alignment horizontal="center" readingOrder="0" shrinkToFit="0" vertical="center" wrapText="0"/>
    </xf>
    <xf borderId="0" fillId="0" fontId="122" numFmtId="0" xfId="0" applyAlignment="1" applyFont="1">
      <alignment shrinkToFit="0" vertical="center" wrapText="1"/>
    </xf>
    <xf borderId="0" fillId="13" fontId="5" numFmtId="166" xfId="0" applyAlignment="1" applyFont="1" applyNumberFormat="1">
      <alignment readingOrder="0"/>
    </xf>
    <xf borderId="0" fillId="0" fontId="0" numFmtId="0" xfId="0" applyAlignment="1" applyFont="1">
      <alignment readingOrder="0" shrinkToFit="0" vertical="center" wrapText="1"/>
    </xf>
    <xf borderId="0" fillId="13" fontId="2" numFmtId="166" xfId="0" applyAlignment="1" applyFont="1" applyNumberFormat="1">
      <alignment readingOrder="0"/>
    </xf>
    <xf borderId="0" fillId="0" fontId="2" numFmtId="0" xfId="0" applyAlignment="1" applyFont="1">
      <alignment readingOrder="0" shrinkToFit="0" vertical="center" wrapText="1"/>
    </xf>
    <xf borderId="0" fillId="7" fontId="2" numFmtId="0" xfId="0" applyAlignment="1" applyFont="1">
      <alignment horizontal="center" readingOrder="0"/>
    </xf>
    <xf borderId="0" fillId="0" fontId="0" numFmtId="164" xfId="0" applyAlignment="1" applyFont="1" applyNumberFormat="1">
      <alignment readingOrder="0" shrinkToFit="0" vertical="center" wrapText="1"/>
    </xf>
    <xf borderId="0" fillId="0" fontId="0" numFmtId="164" xfId="0" applyAlignment="1" applyFont="1" applyNumberFormat="1">
      <alignment horizontal="right" readingOrder="0" shrinkToFit="0" vertical="center" wrapText="1"/>
    </xf>
    <xf borderId="0" fillId="0" fontId="116" numFmtId="0" xfId="0" applyFont="1"/>
    <xf borderId="0" fillId="7" fontId="2" numFmtId="0" xfId="0" applyAlignment="1" applyFont="1">
      <alignment readingOrder="0" shrinkToFit="0" vertical="center" wrapText="1"/>
    </xf>
    <xf borderId="0" fillId="0" fontId="120" numFmtId="0" xfId="0" applyFont="1"/>
    <xf borderId="0" fillId="13" fontId="5" numFmtId="0" xfId="0" applyAlignment="1" applyFont="1">
      <alignment horizontal="center" readingOrder="0"/>
    </xf>
    <xf borderId="0" fillId="7" fontId="2" numFmtId="0" xfId="0" applyAlignment="1" applyFont="1">
      <alignment horizontal="center" readingOrder="0" shrinkToFit="0" vertical="center" wrapText="1"/>
    </xf>
    <xf borderId="0" fillId="3" fontId="0" numFmtId="0" xfId="0" applyAlignment="1" applyFont="1">
      <alignment readingOrder="0" shrinkToFit="0" vertical="center" wrapText="1"/>
    </xf>
    <xf borderId="0" fillId="12" fontId="5" numFmtId="166" xfId="0" applyAlignment="1" applyFont="1" applyNumberFormat="1">
      <alignment readingOrder="0"/>
    </xf>
    <xf borderId="0" fillId="8" fontId="2" numFmtId="0" xfId="0" applyAlignment="1" applyFont="1">
      <alignment readingOrder="0" shrinkToFit="0" vertical="center" wrapText="1"/>
    </xf>
    <xf borderId="0" fillId="12" fontId="2" numFmtId="166" xfId="0" applyAlignment="1" applyFont="1" applyNumberFormat="1">
      <alignment readingOrder="0"/>
    </xf>
    <xf borderId="0" fillId="12" fontId="5" numFmtId="0" xfId="0" applyAlignment="1" applyFont="1">
      <alignment horizontal="center" readingOrder="0"/>
    </xf>
    <xf borderId="0" fillId="13" fontId="2" numFmtId="0" xfId="0" applyFont="1"/>
    <xf borderId="0" fillId="13" fontId="5" numFmtId="0" xfId="0" applyFont="1"/>
    <xf borderId="0" fillId="13" fontId="0" numFmtId="0" xfId="0" applyAlignment="1" applyFont="1">
      <alignment horizontal="left" readingOrder="0"/>
    </xf>
    <xf borderId="0" fillId="12" fontId="5" numFmtId="170" xfId="0" applyAlignment="1" applyFont="1" applyNumberFormat="1">
      <alignment readingOrder="0"/>
    </xf>
    <xf borderId="0" fillId="12" fontId="2" numFmtId="170" xfId="0" applyAlignment="1" applyFont="1" applyNumberFormat="1">
      <alignment readingOrder="0"/>
    </xf>
    <xf borderId="0" fillId="12" fontId="0" numFmtId="0" xfId="0" applyAlignment="1" applyFont="1">
      <alignment horizontal="left" readingOrder="0"/>
    </xf>
    <xf borderId="0" fillId="12" fontId="123" numFmtId="0" xfId="0" applyAlignment="1" applyFont="1">
      <alignment readingOrder="0"/>
    </xf>
    <xf borderId="0" fillId="12" fontId="124" numFmtId="0" xfId="0" applyAlignment="1" applyFont="1">
      <alignment horizontal="left" readingOrder="0"/>
    </xf>
    <xf borderId="0" fillId="12" fontId="0" numFmtId="170" xfId="0" applyAlignment="1" applyFont="1" applyNumberFormat="1">
      <alignment readingOrder="0" shrinkToFit="0" vertical="center" wrapText="1"/>
    </xf>
    <xf borderId="0" fillId="7" fontId="115" numFmtId="0" xfId="0" applyAlignment="1" applyFont="1">
      <alignment readingOrder="0" shrinkToFit="0" vertical="center" wrapText="1"/>
    </xf>
    <xf borderId="0" fillId="12" fontId="5" numFmtId="171" xfId="0" applyAlignment="1" applyFont="1" applyNumberFormat="1">
      <alignment readingOrder="0"/>
    </xf>
    <xf borderId="0" fillId="7" fontId="115" numFmtId="0" xfId="0" applyAlignment="1" applyFont="1">
      <alignment horizontal="center" readingOrder="0" shrinkToFit="0" vertical="center" wrapText="1"/>
    </xf>
    <xf borderId="0" fillId="12" fontId="2" numFmtId="171" xfId="0" applyAlignment="1" applyFont="1" applyNumberFormat="1">
      <alignment readingOrder="0"/>
    </xf>
    <xf borderId="0" fillId="12" fontId="2" numFmtId="0" xfId="0" applyAlignment="1" applyFont="1">
      <alignment readingOrder="0"/>
    </xf>
    <xf borderId="0" fillId="10" fontId="2" numFmtId="0" xfId="0" applyAlignment="1" applyFont="1">
      <alignment horizontal="center" readingOrder="0"/>
    </xf>
    <xf borderId="0" fillId="14" fontId="5" numFmtId="0" xfId="0" applyAlignment="1" applyFont="1">
      <alignment readingOrder="0" shrinkToFit="0" vertical="center" wrapText="1"/>
    </xf>
    <xf borderId="0" fillId="14" fontId="5" numFmtId="0" xfId="0" applyAlignment="1" applyFont="1">
      <alignment readingOrder="0"/>
    </xf>
    <xf borderId="0" fillId="0" fontId="0" numFmtId="0" xfId="0" applyAlignment="1" applyFont="1">
      <alignment shrinkToFit="0" vertical="center" wrapText="1"/>
    </xf>
    <xf borderId="0" fillId="7" fontId="2" numFmtId="0" xfId="0" applyAlignment="1" applyFont="1">
      <alignment vertical="bottom"/>
    </xf>
    <xf borderId="0" fillId="12" fontId="46" numFmtId="0" xfId="0" applyAlignment="1" applyFont="1">
      <alignment horizontal="center" shrinkToFit="0" vertical="center" wrapText="1"/>
    </xf>
    <xf borderId="0" fillId="12" fontId="46" numFmtId="0" xfId="0" applyAlignment="1" applyFont="1">
      <alignment horizontal="left" readingOrder="0" shrinkToFit="0" vertical="center" wrapText="1"/>
    </xf>
    <xf borderId="0" fillId="13" fontId="5" numFmtId="171" xfId="0" applyAlignment="1" applyFont="1" applyNumberFormat="1">
      <alignment readingOrder="0"/>
    </xf>
    <xf borderId="0" fillId="0" fontId="125" numFmtId="0" xfId="0" applyAlignment="1" applyFont="1">
      <alignment readingOrder="0" vertical="bottom"/>
    </xf>
    <xf borderId="0" fillId="17" fontId="2" numFmtId="0" xfId="0" applyAlignment="1" applyFont="1">
      <alignment vertical="bottom"/>
    </xf>
    <xf borderId="0" fillId="7" fontId="46" numFmtId="0" xfId="0" applyAlignment="1" applyFont="1">
      <alignment horizontal="left" shrinkToFit="0" vertical="center" wrapText="1"/>
    </xf>
    <xf borderId="0" fillId="0" fontId="2" numFmtId="0" xfId="0" applyAlignment="1" applyFont="1">
      <alignment vertical="bottom"/>
    </xf>
    <xf borderId="0" fillId="7" fontId="46" numFmtId="0" xfId="0" applyAlignment="1" applyFont="1">
      <alignment horizontal="center" readingOrder="0" shrinkToFit="0" vertical="center" wrapText="1"/>
    </xf>
    <xf borderId="0" fillId="0" fontId="13" numFmtId="0" xfId="0" applyAlignment="1" applyFont="1">
      <alignment readingOrder="0" shrinkToFit="0" wrapText="1"/>
    </xf>
    <xf borderId="0" fillId="12" fontId="0" numFmtId="166" xfId="0" applyAlignment="1" applyFont="1" applyNumberFormat="1">
      <alignment horizontal="right" readingOrder="0"/>
    </xf>
    <xf borderId="0" fillId="0" fontId="126" numFmtId="0" xfId="0" applyAlignment="1" applyFont="1">
      <alignment readingOrder="0" shrinkToFit="0" vertical="center" wrapText="1"/>
    </xf>
    <xf borderId="0" fillId="0" fontId="2" numFmtId="164" xfId="0" applyAlignment="1" applyFont="1" applyNumberFormat="1">
      <alignment readingOrder="0" shrinkToFit="0" vertical="center" wrapText="1"/>
    </xf>
    <xf borderId="0" fillId="0" fontId="2" numFmtId="164" xfId="0" applyAlignment="1" applyFont="1" applyNumberFormat="1">
      <alignment horizontal="right" readingOrder="0" shrinkToFit="0" vertical="center" wrapText="1"/>
    </xf>
    <xf borderId="0" fillId="0" fontId="2" numFmtId="0" xfId="0" applyAlignment="1" applyFont="1">
      <alignment horizontal="center" readingOrder="0" shrinkToFit="0" vertical="center" wrapText="1"/>
    </xf>
    <xf borderId="0" fillId="0" fontId="127" numFmtId="0" xfId="0" applyAlignment="1" applyFont="1">
      <alignment shrinkToFit="0" vertical="center" wrapText="1"/>
    </xf>
    <xf borderId="0" fillId="0" fontId="127" numFmtId="0" xfId="0" applyAlignment="1" applyFont="1">
      <alignment horizontal="right" shrinkToFit="0" vertical="center" wrapText="1"/>
    </xf>
    <xf borderId="0" fillId="7" fontId="2" numFmtId="0" xfId="0" applyAlignment="1" applyFont="1">
      <alignment horizontal="center"/>
    </xf>
    <xf borderId="0" fillId="0" fontId="30" numFmtId="0" xfId="0" applyAlignment="1" applyFont="1">
      <alignment shrinkToFit="0" vertical="center" wrapText="1"/>
    </xf>
    <xf borderId="0" fillId="12" fontId="2" numFmtId="0" xfId="0" applyAlignment="1" applyFont="1">
      <alignment readingOrder="0" shrinkToFit="0" wrapText="1"/>
    </xf>
    <xf borderId="0" fillId="7" fontId="99" numFmtId="0" xfId="0" applyAlignment="1" applyFont="1">
      <alignment shrinkToFit="0" vertical="center" wrapText="1"/>
    </xf>
    <xf borderId="0" fillId="0" fontId="2" numFmtId="0" xfId="0" applyAlignment="1" applyFont="1">
      <alignment shrinkToFit="0" wrapText="1"/>
    </xf>
    <xf borderId="0" fillId="12" fontId="128" numFmtId="0" xfId="0" applyAlignment="1" applyFont="1">
      <alignment readingOrder="0" shrinkToFit="0" wrapText="1"/>
    </xf>
    <xf borderId="0" fillId="0" fontId="2" numFmtId="0" xfId="0" applyFont="1"/>
    <xf borderId="0" fillId="0" fontId="2" numFmtId="164" xfId="0" applyFont="1" applyNumberFormat="1"/>
    <xf borderId="0" fillId="0" fontId="2" numFmtId="0" xfId="0" applyAlignment="1" applyFont="1">
      <alignment horizontal="center" shrinkToFit="0" wrapText="1"/>
    </xf>
    <xf borderId="0" fillId="7" fontId="2" numFmtId="0" xfId="0" applyAlignment="1" applyFont="1">
      <alignment shrinkToFit="0" wrapText="1"/>
    </xf>
    <xf borderId="0" fillId="17" fontId="5" numFmtId="0" xfId="0" applyAlignment="1" applyFont="1">
      <alignment readingOrder="0" shrinkToFit="0" wrapText="1"/>
    </xf>
    <xf borderId="0" fillId="7" fontId="2" numFmtId="0" xfId="0" applyFont="1"/>
    <xf borderId="0" fillId="12" fontId="0" numFmtId="0" xfId="0" applyAlignment="1" applyFont="1">
      <alignment readingOrder="0" shrinkToFit="0" vertical="bottom" wrapText="0"/>
    </xf>
    <xf borderId="0" fillId="0" fontId="2" numFmtId="0" xfId="0" applyAlignment="1" applyFont="1">
      <alignment horizontal="right"/>
    </xf>
    <xf borderId="0" fillId="12" fontId="0" numFmtId="0" xfId="0" applyAlignment="1" applyFont="1">
      <alignment readingOrder="0" shrinkToFit="0" vertical="bottom" wrapText="1"/>
    </xf>
    <xf borderId="0" fillId="12" fontId="2" numFmtId="0" xfId="0" applyAlignment="1" applyFont="1">
      <alignment readingOrder="0" shrinkToFit="0" vertical="bottom" wrapText="1"/>
    </xf>
    <xf borderId="0" fillId="3" fontId="0" numFmtId="0" xfId="0" applyAlignment="1" applyFont="1">
      <alignment shrinkToFit="0" wrapText="1"/>
    </xf>
    <xf borderId="0" fillId="12" fontId="2" numFmtId="3" xfId="0" applyAlignment="1" applyFont="1" applyNumberFormat="1">
      <alignment readingOrder="0" vertical="bottom"/>
    </xf>
    <xf borderId="0" fillId="0" fontId="30" numFmtId="0" xfId="0" applyAlignment="1" applyFont="1">
      <alignment shrinkToFit="0" wrapText="1"/>
    </xf>
    <xf borderId="0" fillId="7" fontId="2" numFmtId="0" xfId="0" applyAlignment="1" applyFont="1">
      <alignment readingOrder="0" shrinkToFit="0" vertical="bottom" wrapText="1"/>
    </xf>
    <xf borderId="0" fillId="12" fontId="5" numFmtId="0" xfId="0" applyAlignment="1" applyFont="1">
      <alignment readingOrder="0" shrinkToFit="0" vertical="bottom" wrapText="1"/>
    </xf>
    <xf borderId="0" fillId="7" fontId="129" numFmtId="0" xfId="0" applyAlignment="1" applyFont="1">
      <alignment shrinkToFit="0" wrapText="1"/>
    </xf>
    <xf borderId="0" fillId="12" fontId="0" numFmtId="0" xfId="0" applyAlignment="1" applyFont="1">
      <alignment readingOrder="0" shrinkToFit="0" vertical="bottom" wrapText="1"/>
    </xf>
    <xf borderId="0" fillId="8" fontId="2" numFmtId="0" xfId="0" applyFont="1"/>
    <xf borderId="0" fillId="17" fontId="2" numFmtId="0" xfId="0" applyAlignment="1" applyFont="1">
      <alignment readingOrder="0" shrinkToFit="0" vertical="bottom" wrapText="1"/>
    </xf>
    <xf borderId="0" fillId="0" fontId="2" numFmtId="0" xfId="0" applyAlignment="1" applyFont="1">
      <alignment horizontal="right" shrinkToFit="0" wrapText="1"/>
    </xf>
    <xf borderId="0" fillId="3" fontId="130" numFmtId="0" xfId="0" applyAlignment="1" applyFont="1">
      <alignment shrinkToFit="0" wrapText="1"/>
    </xf>
    <xf borderId="0" fillId="12" fontId="131" numFmtId="0" xfId="0" applyAlignment="1" applyFont="1">
      <alignment readingOrder="0"/>
    </xf>
    <xf borderId="0" fillId="0" fontId="2" numFmtId="0" xfId="0" applyAlignment="1" applyFont="1">
      <alignment horizontal="left" shrinkToFit="0" vertical="center" wrapText="1"/>
    </xf>
    <xf borderId="0" fillId="0" fontId="0" numFmtId="164" xfId="0" applyAlignment="1" applyFont="1" applyNumberFormat="1">
      <alignment horizontal="left" shrinkToFit="0" vertical="center" wrapText="1"/>
    </xf>
    <xf borderId="0" fillId="20" fontId="16" numFmtId="0" xfId="0" applyAlignment="1" applyFill="1" applyFont="1">
      <alignment horizontal="left" readingOrder="0" shrinkToFit="0" vertical="center" wrapText="0"/>
    </xf>
    <xf borderId="0" fillId="20" fontId="0" numFmtId="0" xfId="0" applyAlignment="1" applyFont="1">
      <alignment horizontal="left" shrinkToFit="0" wrapText="1"/>
    </xf>
    <xf borderId="0" fillId="20" fontId="2" numFmtId="0" xfId="0" applyAlignment="1" applyFont="1">
      <alignment horizontal="left" shrinkToFit="0" wrapText="1"/>
    </xf>
    <xf borderId="0" fillId="20" fontId="0" numFmtId="164" xfId="0" applyAlignment="1" applyFont="1" applyNumberFormat="1">
      <alignment horizontal="left" shrinkToFit="0" wrapText="1"/>
    </xf>
    <xf borderId="0" fillId="20" fontId="0" numFmtId="164" xfId="0" applyAlignment="1" applyFont="1" applyNumberFormat="1">
      <alignment horizontal="right" shrinkToFit="0" wrapText="1"/>
    </xf>
    <xf borderId="0" fillId="20" fontId="0" numFmtId="0" xfId="0" applyAlignment="1" applyFont="1">
      <alignment horizontal="center" shrinkToFit="0" wrapText="1"/>
    </xf>
    <xf borderId="0" fillId="20" fontId="2" numFmtId="0" xfId="0" applyAlignment="1" applyFont="1">
      <alignment shrinkToFit="0" wrapText="1"/>
    </xf>
    <xf borderId="0" fillId="12" fontId="19" numFmtId="0" xfId="0" applyAlignment="1" applyFont="1">
      <alignment readingOrder="0" shrinkToFit="0" vertical="center" wrapText="1"/>
    </xf>
    <xf borderId="0" fillId="20" fontId="2" numFmtId="0" xfId="0" applyAlignment="1" applyFont="1">
      <alignment shrinkToFit="0" vertical="center" wrapText="1"/>
    </xf>
    <xf borderId="0" fillId="7" fontId="2" numFmtId="0" xfId="0" applyAlignment="1" applyFont="1">
      <alignment horizontal="center" shrinkToFit="0" wrapText="1"/>
    </xf>
    <xf borderId="0" fillId="12" fontId="132" numFmtId="0" xfId="0" applyAlignment="1" applyFont="1">
      <alignment horizontal="left" readingOrder="0" shrinkToFit="0" wrapText="1"/>
    </xf>
    <xf borderId="0" fillId="20" fontId="2" numFmtId="0" xfId="0" applyAlignment="1" applyFont="1">
      <alignment horizontal="right" shrinkToFit="0" wrapText="1"/>
    </xf>
    <xf borderId="0" fillId="20" fontId="0" numFmtId="0" xfId="0" applyAlignment="1" applyFont="1">
      <alignment horizontal="left" shrinkToFit="0" vertical="center" wrapText="1"/>
    </xf>
    <xf borderId="0" fillId="8" fontId="2" numFmtId="0" xfId="0" applyAlignment="1" applyFont="1">
      <alignment shrinkToFit="0" wrapText="1"/>
    </xf>
    <xf borderId="0" fillId="8" fontId="5" numFmtId="0" xfId="0" applyFont="1"/>
    <xf borderId="0" fillId="14" fontId="5" numFmtId="0" xfId="0" applyAlignment="1" applyFont="1">
      <alignment readingOrder="0" shrinkToFit="0" vertical="center" wrapText="1"/>
    </xf>
    <xf borderId="0" fillId="3" fontId="133" numFmtId="0" xfId="0" applyAlignment="1" applyFont="1">
      <alignment readingOrder="0" shrinkToFit="0" vertical="center" wrapText="1"/>
    </xf>
    <xf borderId="0" fillId="0" fontId="0" numFmtId="0" xfId="0" applyAlignment="1" applyFont="1">
      <alignment readingOrder="0" shrinkToFit="0" vertical="center" wrapText="1"/>
    </xf>
    <xf borderId="0" fillId="21" fontId="5" numFmtId="0" xfId="0" applyAlignment="1" applyFill="1" applyFont="1">
      <alignment readingOrder="0" vertical="center"/>
    </xf>
    <xf borderId="0" fillId="21" fontId="2" numFmtId="0" xfId="0" applyAlignment="1" applyFont="1">
      <alignment readingOrder="0" shrinkToFit="0" vertical="center" wrapText="1"/>
    </xf>
    <xf borderId="0" fillId="0" fontId="120" numFmtId="0" xfId="0" applyAlignment="1" applyFont="1">
      <alignment shrinkToFit="0" vertical="center" wrapText="1"/>
    </xf>
    <xf borderId="0" fillId="0" fontId="120" numFmtId="0" xfId="0" applyAlignment="1" applyFont="1">
      <alignment readingOrder="0"/>
    </xf>
    <xf borderId="0" fillId="0" fontId="120" numFmtId="0" xfId="0" applyAlignment="1" applyFont="1">
      <alignment shrinkToFit="0" wrapText="1"/>
    </xf>
    <xf borderId="0" fillId="0" fontId="2" numFmtId="166" xfId="0" applyAlignment="1" applyFont="1" applyNumberFormat="1">
      <alignment readingOrder="0" shrinkToFit="0" vertical="center" wrapText="1"/>
    </xf>
    <xf borderId="0" fillId="7" fontId="120" numFmtId="0" xfId="0" applyAlignment="1" applyFont="1">
      <alignment shrinkToFit="0" wrapText="1"/>
    </xf>
    <xf borderId="0" fillId="17" fontId="120" numFmtId="0" xfId="0" applyAlignment="1" applyFont="1">
      <alignment shrinkToFit="0" wrapText="1"/>
    </xf>
    <xf borderId="0" fillId="0" fontId="6" numFmtId="0" xfId="0" applyAlignment="1" applyFont="1">
      <alignment readingOrder="0" shrinkToFit="0" vertical="center" wrapText="1"/>
    </xf>
    <xf borderId="0" fillId="17" fontId="120" numFmtId="0" xfId="0" applyFont="1"/>
    <xf borderId="0" fillId="7" fontId="5" numFmtId="0" xfId="0" applyAlignment="1" applyFont="1">
      <alignment readingOrder="0"/>
    </xf>
    <xf borderId="0" fillId="0" fontId="2" numFmtId="0" xfId="0" applyAlignment="1" applyFont="1">
      <alignment horizontal="left" readingOrder="0" shrinkToFit="0" vertical="center" wrapText="1"/>
    </xf>
    <xf borderId="0" fillId="0" fontId="0" numFmtId="164" xfId="0" applyAlignment="1" applyFont="1" applyNumberFormat="1">
      <alignment horizontal="left" readingOrder="0" shrinkToFit="0" vertical="center" wrapText="1"/>
    </xf>
    <xf borderId="0" fillId="0" fontId="0" numFmtId="0" xfId="0" applyAlignment="1" applyFont="1">
      <alignment horizontal="left" readingOrder="0" shrinkToFit="0" vertical="center" wrapText="1"/>
    </xf>
    <xf borderId="0" fillId="3" fontId="10" numFmtId="0" xfId="0" applyAlignment="1" applyFont="1">
      <alignment readingOrder="0" vertical="center"/>
    </xf>
    <xf borderId="0" fillId="0" fontId="5" numFmtId="0" xfId="0" applyAlignment="1" applyFont="1">
      <alignment readingOrder="0" vertical="center"/>
    </xf>
    <xf borderId="0" fillId="0" fontId="0" numFmtId="0" xfId="0" applyAlignment="1" applyFont="1">
      <alignment horizontal="left" readingOrder="0"/>
    </xf>
    <xf borderId="0" fillId="8" fontId="5" numFmtId="0" xfId="0" applyAlignment="1" applyFont="1">
      <alignment vertical="center"/>
    </xf>
    <xf borderId="0" fillId="12" fontId="5" numFmtId="0" xfId="0" applyAlignment="1" applyFont="1">
      <alignment readingOrder="0" vertical="bottom"/>
    </xf>
    <xf borderId="0" fillId="0" fontId="134" numFmtId="0" xfId="0" applyAlignment="1" applyFont="1">
      <alignment readingOrder="0" shrinkToFit="0" wrapText="1"/>
    </xf>
    <xf borderId="0" fillId="3" fontId="133" numFmtId="0" xfId="0" applyAlignment="1" applyFont="1">
      <alignment shrinkToFit="0" vertical="center" wrapText="1"/>
    </xf>
    <xf borderId="0" fillId="0" fontId="0" numFmtId="0" xfId="0" applyAlignment="1" applyFont="1">
      <alignment horizontal="left" readingOrder="0" shrinkToFit="0" wrapText="1"/>
    </xf>
    <xf borderId="0" fillId="0" fontId="2" numFmtId="0" xfId="0" applyAlignment="1" applyFont="1">
      <alignment horizontal="left" shrinkToFit="0" wrapText="1"/>
    </xf>
    <xf borderId="0" fillId="0" fontId="0" numFmtId="164" xfId="0" applyAlignment="1" applyFont="1" applyNumberFormat="1">
      <alignment horizontal="left" shrinkToFit="0" wrapText="1"/>
    </xf>
    <xf borderId="0" fillId="0" fontId="0" numFmtId="164" xfId="0" applyAlignment="1" applyFont="1" applyNumberFormat="1">
      <alignment horizontal="right" shrinkToFit="0" wrapText="1"/>
    </xf>
    <xf borderId="0" fillId="0" fontId="0" numFmtId="0" xfId="0" applyAlignment="1" applyFont="1">
      <alignment horizontal="center" shrinkToFit="0" wrapText="1"/>
    </xf>
    <xf borderId="0" fillId="0" fontId="0" numFmtId="0" xfId="0" applyAlignment="1" applyFont="1">
      <alignment horizontal="left" shrinkToFit="0" wrapText="1"/>
    </xf>
    <xf borderId="0" fillId="3" fontId="75" numFmtId="0" xfId="0" applyFont="1"/>
    <xf borderId="0" fillId="22" fontId="16" numFmtId="0" xfId="0" applyAlignment="1" applyFill="1" applyFont="1">
      <alignment horizontal="left" readingOrder="0" shrinkToFit="0" wrapText="0"/>
    </xf>
    <xf borderId="0" fillId="22" fontId="16" numFmtId="0" xfId="0" applyAlignment="1" applyFont="1">
      <alignment horizontal="left" shrinkToFit="0" wrapText="1"/>
    </xf>
    <xf borderId="0" fillId="22" fontId="16" numFmtId="0" xfId="0" applyAlignment="1" applyFont="1">
      <alignment shrinkToFit="0" wrapText="1"/>
    </xf>
    <xf borderId="0" fillId="12" fontId="13" numFmtId="0" xfId="0" applyAlignment="1" applyFont="1">
      <alignment readingOrder="0" shrinkToFit="0" wrapText="1"/>
    </xf>
    <xf borderId="0" fillId="12" fontId="19" numFmtId="0" xfId="0" applyAlignment="1" applyFont="1">
      <alignment horizontal="left" readingOrder="0" shrinkToFit="0" wrapText="1"/>
    </xf>
    <xf borderId="0" fillId="22" fontId="15" numFmtId="0" xfId="0" applyFont="1"/>
    <xf borderId="0" fillId="22" fontId="16" numFmtId="164" xfId="0" applyAlignment="1" applyFont="1" applyNumberFormat="1">
      <alignment horizontal="left" shrinkToFit="0" wrapText="1"/>
    </xf>
    <xf borderId="0" fillId="22" fontId="16" numFmtId="164" xfId="0" applyAlignment="1" applyFont="1" applyNumberFormat="1">
      <alignment horizontal="right" shrinkToFit="0" wrapText="1"/>
    </xf>
    <xf borderId="0" fillId="22" fontId="16" numFmtId="0" xfId="0" applyAlignment="1" applyFont="1">
      <alignment horizontal="center" shrinkToFit="0" wrapText="1"/>
    </xf>
    <xf borderId="0" fillId="22" fontId="16" numFmtId="0" xfId="0" applyAlignment="1" applyFont="1">
      <alignment shrinkToFit="0" vertical="center" wrapText="1"/>
    </xf>
    <xf borderId="0" fillId="7" fontId="16" numFmtId="0" xfId="0" applyAlignment="1" applyFont="1">
      <alignment shrinkToFit="0" wrapText="1"/>
    </xf>
    <xf borderId="0" fillId="7" fontId="16" numFmtId="0" xfId="0" applyAlignment="1" applyFont="1">
      <alignment horizontal="center" shrinkToFit="0" wrapText="1"/>
    </xf>
    <xf borderId="0" fillId="22" fontId="16" numFmtId="0" xfId="0" applyAlignment="1" applyFont="1">
      <alignment horizontal="right" shrinkToFit="0" wrapText="1"/>
    </xf>
    <xf borderId="0" fillId="22" fontId="15" numFmtId="0" xfId="0" applyAlignment="1" applyFont="1">
      <alignment shrinkToFit="0" wrapText="1"/>
    </xf>
    <xf borderId="0" fillId="22" fontId="15" numFmtId="0" xfId="0" applyAlignment="1" applyFont="1">
      <alignment vertical="center"/>
    </xf>
    <xf borderId="0" fillId="0" fontId="1" numFmtId="0" xfId="0" applyAlignment="1" applyFont="1">
      <alignment horizontal="left" shrinkToFit="0" wrapText="1"/>
    </xf>
    <xf borderId="0" fillId="0" fontId="2" numFmtId="0" xfId="0" applyAlignment="1" applyFont="1">
      <alignment horizontal="left" shrinkToFit="0" wrapText="1"/>
    </xf>
    <xf borderId="0" fillId="3" fontId="5" numFmtId="0" xfId="0" applyAlignment="1" applyFont="1">
      <alignment readingOrder="0" shrinkToFit="0" vertical="center" wrapText="1"/>
    </xf>
    <xf borderId="0" fillId="0" fontId="0" numFmtId="0" xfId="0" applyAlignment="1" applyFont="1">
      <alignment horizontal="left" readingOrder="0" shrinkToFit="0" wrapText="1"/>
    </xf>
    <xf borderId="0" fillId="0" fontId="0" numFmtId="164" xfId="0" applyAlignment="1" applyFont="1" applyNumberFormat="1">
      <alignment horizontal="left" readingOrder="0" shrinkToFit="0" wrapText="1"/>
    </xf>
    <xf borderId="0" fillId="0" fontId="0" numFmtId="164" xfId="0" applyAlignment="1" applyFont="1" applyNumberFormat="1">
      <alignment horizontal="right" readingOrder="0" shrinkToFit="0" wrapText="1"/>
    </xf>
    <xf borderId="0" fillId="0" fontId="2" numFmtId="0" xfId="0" applyAlignment="1" applyFont="1">
      <alignment readingOrder="0" shrinkToFit="0" wrapText="1"/>
    </xf>
    <xf borderId="0" fillId="7" fontId="2" numFmtId="0" xfId="0" applyAlignment="1" applyFont="1">
      <alignment readingOrder="0" shrinkToFit="0" wrapText="1"/>
    </xf>
    <xf borderId="0" fillId="7" fontId="2" numFmtId="0" xfId="0" applyAlignment="1" applyFont="1">
      <alignment horizontal="center" readingOrder="0" shrinkToFit="0" wrapText="1"/>
    </xf>
    <xf borderId="0" fillId="0" fontId="4" numFmtId="0" xfId="0" applyAlignment="1" applyFont="1">
      <alignment shrinkToFit="0" wrapText="1"/>
    </xf>
    <xf borderId="0" fillId="3" fontId="75" numFmtId="0" xfId="0" applyAlignment="1" applyFont="1">
      <alignment readingOrder="0"/>
    </xf>
    <xf borderId="0" fillId="17" fontId="2" numFmtId="0" xfId="0" applyAlignment="1" applyFont="1">
      <alignment shrinkToFit="0" wrapText="1"/>
    </xf>
    <xf borderId="0" fillId="8" fontId="2" numFmtId="0" xfId="0" applyAlignment="1" applyFont="1">
      <alignment shrinkToFit="0" wrapText="1"/>
    </xf>
    <xf borderId="0" fillId="12" fontId="2" numFmtId="0" xfId="0" applyAlignment="1" applyFont="1">
      <alignment shrinkToFit="0" wrapText="1"/>
    </xf>
    <xf borderId="0" fillId="0" fontId="1" numFmtId="0" xfId="0" applyAlignment="1" applyFont="1">
      <alignment horizontal="left" readingOrder="0" shrinkToFit="0" wrapText="1"/>
    </xf>
    <xf borderId="0" fillId="0" fontId="2" numFmtId="0" xfId="0" applyAlignment="1" applyFont="1">
      <alignment horizontal="left" readingOrder="0" shrinkToFit="0" wrapText="1"/>
    </xf>
    <xf borderId="0" fillId="3" fontId="2" numFmtId="0" xfId="0" applyAlignment="1" applyFont="1">
      <alignment readingOrder="0" shrinkToFit="0" wrapText="1"/>
    </xf>
    <xf borderId="0" fillId="8" fontId="2" numFmtId="0" xfId="0" applyAlignment="1" applyFont="1">
      <alignment readingOrder="0" shrinkToFit="0" wrapText="1"/>
    </xf>
    <xf borderId="0" fillId="8" fontId="2" numFmtId="0" xfId="0" applyAlignment="1" applyFont="1">
      <alignment readingOrder="0" shrinkToFit="0" wrapText="1"/>
    </xf>
    <xf borderId="0" fillId="0" fontId="2" numFmtId="0" xfId="0" applyAlignment="1" applyFont="1">
      <alignment horizontal="left" readingOrder="0" shrinkToFit="0" wrapText="1"/>
    </xf>
    <xf borderId="0" fillId="0" fontId="0" numFmtId="0" xfId="0" applyAlignment="1" applyFont="1">
      <alignment horizontal="left" shrinkToFit="0" wrapText="1"/>
    </xf>
    <xf borderId="0" fillId="0" fontId="5" numFmtId="0" xfId="0" applyAlignment="1" applyFont="1">
      <alignment readingOrder="0" shrinkToFit="0" wrapText="1"/>
    </xf>
    <xf borderId="0" fillId="0" fontId="4" numFmtId="0" xfId="0" applyAlignment="1" applyFont="1">
      <alignment readingOrder="0" shrinkToFit="0" wrapText="1"/>
    </xf>
    <xf borderId="0" fillId="0" fontId="2" numFmtId="0" xfId="0" applyAlignment="1" applyFont="1">
      <alignment horizontal="right" readingOrder="0" shrinkToFit="0" wrapText="1"/>
    </xf>
    <xf borderId="0" fillId="3" fontId="5" numFmtId="0" xfId="0" applyAlignment="1" applyFont="1">
      <alignment readingOrder="0" shrinkToFit="0" wrapText="1"/>
    </xf>
    <xf borderId="0" fillId="8" fontId="5" numFmtId="0" xfId="0" applyAlignment="1" applyFont="1">
      <alignment readingOrder="0"/>
    </xf>
    <xf borderId="0" fillId="12" fontId="2" numFmtId="0" xfId="0" applyAlignment="1" applyFont="1">
      <alignment readingOrder="0" shrinkToFit="0" vertical="bottom" wrapText="0"/>
    </xf>
    <xf borderId="0" fillId="12" fontId="75" numFmtId="0" xfId="0" applyAlignment="1" applyFont="1">
      <alignment readingOrder="0" shrinkToFit="0" wrapText="1"/>
    </xf>
    <xf borderId="0" fillId="0" fontId="0" numFmtId="0" xfId="0" applyAlignment="1" applyFont="1">
      <alignment horizontal="right" readingOrder="0" shrinkToFit="0" wrapText="1"/>
    </xf>
    <xf borderId="0" fillId="0" fontId="0" numFmtId="0" xfId="0" applyAlignment="1" applyFont="1">
      <alignment horizontal="center" readingOrder="0" shrinkToFit="0" wrapText="1"/>
    </xf>
    <xf borderId="0" fillId="7" fontId="135" numFmtId="0" xfId="0" applyAlignment="1" applyFont="1">
      <alignment shrinkToFit="0" vertical="center" wrapText="1"/>
    </xf>
    <xf borderId="0" fillId="0" fontId="1" numFmtId="0" xfId="0" applyAlignment="1" applyFont="1">
      <alignment horizontal="left" shrinkToFit="0" wrapText="1"/>
    </xf>
    <xf borderId="0" fillId="3" fontId="0" numFmtId="0" xfId="0" applyAlignment="1" applyFont="1">
      <alignment horizontal="left" readingOrder="0" shrinkToFit="0" wrapText="1"/>
    </xf>
    <xf borderId="0" fillId="3" fontId="0" numFmtId="0" xfId="0" applyAlignment="1" applyFont="1">
      <alignment horizontal="left" shrinkToFit="0" wrapText="1"/>
    </xf>
    <xf borderId="0" fillId="23" fontId="6" numFmtId="0" xfId="0" applyAlignment="1" applyFill="1" applyFont="1">
      <alignment horizontal="left" readingOrder="0" shrinkToFit="0" vertical="center" wrapText="0"/>
    </xf>
    <xf borderId="0" fillId="23" fontId="0" numFmtId="0" xfId="0" applyAlignment="1" applyFont="1">
      <alignment horizontal="left" shrinkToFit="0" wrapText="1"/>
    </xf>
    <xf borderId="0" fillId="23" fontId="2" numFmtId="0" xfId="0" applyAlignment="1" applyFont="1">
      <alignment horizontal="left" shrinkToFit="0" wrapText="1"/>
    </xf>
    <xf borderId="0" fillId="23" fontId="0" numFmtId="164" xfId="0" applyAlignment="1" applyFont="1" applyNumberFormat="1">
      <alignment horizontal="left" shrinkToFit="0" wrapText="1"/>
    </xf>
    <xf borderId="0" fillId="23" fontId="0" numFmtId="164" xfId="0" applyAlignment="1" applyFont="1" applyNumberFormat="1">
      <alignment horizontal="right" shrinkToFit="0" wrapText="1"/>
    </xf>
    <xf borderId="0" fillId="23" fontId="0" numFmtId="0" xfId="0" applyAlignment="1" applyFont="1">
      <alignment horizontal="center" shrinkToFit="0" wrapText="1"/>
    </xf>
    <xf borderId="0" fillId="23" fontId="2" numFmtId="0" xfId="0" applyAlignment="1" applyFont="1">
      <alignment shrinkToFit="0" wrapText="1"/>
    </xf>
    <xf borderId="0" fillId="23" fontId="2" numFmtId="0" xfId="0" applyAlignment="1" applyFont="1">
      <alignment shrinkToFit="0" vertical="center" wrapText="1"/>
    </xf>
    <xf borderId="0" fillId="23" fontId="2" numFmtId="0" xfId="0" applyAlignment="1" applyFont="1">
      <alignment horizontal="right" shrinkToFit="0" wrapText="1"/>
    </xf>
    <xf borderId="0" fillId="23" fontId="0" numFmtId="0" xfId="0" applyAlignment="1" applyFont="1">
      <alignment horizontal="left" shrinkToFit="0" vertical="center" wrapText="1"/>
    </xf>
    <xf borderId="0" fillId="23" fontId="5" numFmtId="0" xfId="0" applyFont="1"/>
    <xf borderId="0" fillId="3" fontId="136" numFmtId="0" xfId="0" applyAlignment="1" applyFont="1">
      <alignment horizontal="left" readingOrder="0"/>
    </xf>
    <xf borderId="0" fillId="10" fontId="1" numFmtId="0" xfId="0" applyAlignment="1" applyFont="1">
      <alignment readingOrder="0" shrinkToFit="0" vertical="center" wrapText="0"/>
    </xf>
    <xf borderId="0" fillId="10" fontId="1" numFmtId="0" xfId="0" applyAlignment="1" applyFont="1">
      <alignment shrinkToFit="0" vertical="center" wrapText="1"/>
    </xf>
    <xf borderId="0" fillId="10" fontId="1" numFmtId="0" xfId="0" applyAlignment="1" applyFont="1">
      <alignment readingOrder="0" shrinkToFit="0" vertical="center" wrapText="1"/>
    </xf>
    <xf borderId="0" fillId="10" fontId="1" numFmtId="164" xfId="0" applyAlignment="1" applyFont="1" applyNumberFormat="1">
      <alignment readingOrder="0" shrinkToFit="0" vertical="center" wrapText="1"/>
    </xf>
    <xf borderId="0" fillId="10" fontId="1" numFmtId="164" xfId="0" applyAlignment="1" applyFont="1" applyNumberFormat="1">
      <alignment horizontal="right" readingOrder="0" shrinkToFit="0" vertical="center" wrapText="1"/>
    </xf>
    <xf borderId="0" fillId="10" fontId="6" numFmtId="0" xfId="0" applyAlignment="1" applyFont="1">
      <alignment horizontal="center" shrinkToFit="0" vertical="center" wrapText="1"/>
    </xf>
    <xf borderId="0" fillId="10" fontId="6" numFmtId="0" xfId="0" applyAlignment="1" applyFont="1">
      <alignment readingOrder="0" shrinkToFit="0" vertical="center" wrapText="1"/>
    </xf>
    <xf borderId="0" fillId="7" fontId="6" numFmtId="0" xfId="0" applyAlignment="1" applyFont="1">
      <alignment readingOrder="0" shrinkToFit="0" vertical="center" wrapText="1"/>
    </xf>
    <xf borderId="0" fillId="7" fontId="6" numFmtId="0" xfId="0" applyAlignment="1" applyFont="1">
      <alignment horizontal="center" readingOrder="0" shrinkToFit="0" vertical="center" wrapText="1"/>
    </xf>
    <xf borderId="0" fillId="10" fontId="1" numFmtId="0" xfId="0" applyAlignment="1" applyFont="1">
      <alignment horizontal="right" shrinkToFit="0" vertical="center" wrapText="1"/>
    </xf>
    <xf borderId="0" fillId="10" fontId="6" numFmtId="0" xfId="0" applyAlignment="1" applyFont="1">
      <alignment shrinkToFit="0" vertical="center" wrapText="1"/>
    </xf>
    <xf borderId="0" fillId="10" fontId="137" numFmtId="0" xfId="0" applyAlignment="1" applyFont="1">
      <alignment readingOrder="0" shrinkToFit="0" vertical="center" wrapText="1"/>
    </xf>
    <xf borderId="0" fillId="10" fontId="4" numFmtId="0" xfId="0" applyAlignment="1" applyFont="1">
      <alignment shrinkToFit="0" vertical="center" wrapText="1"/>
    </xf>
    <xf borderId="0" fillId="3" fontId="138" numFmtId="0" xfId="0" applyAlignment="1" applyFont="1">
      <alignment readingOrder="0" shrinkToFit="0" vertical="center" wrapText="1"/>
    </xf>
    <xf borderId="0" fillId="8" fontId="139" numFmtId="0" xfId="0" applyAlignment="1" applyFont="1">
      <alignment readingOrder="0" shrinkToFit="0" vertical="center" wrapText="1"/>
    </xf>
    <xf borderId="0" fillId="12" fontId="2" numFmtId="0" xfId="0" applyAlignment="1" applyFont="1">
      <alignment horizontal="left" readingOrder="0" shrinkToFit="0" wrapText="1"/>
    </xf>
    <xf borderId="0" fillId="0" fontId="5" numFmtId="0" xfId="0" applyAlignment="1" applyFont="1">
      <alignment horizontal="center"/>
    </xf>
    <xf borderId="0" fillId="12" fontId="140" numFmtId="0" xfId="0" applyAlignment="1" applyFont="1">
      <alignment readingOrder="0" shrinkToFit="0" wrapText="1"/>
    </xf>
    <xf borderId="0" fillId="0" fontId="0" numFmtId="0" xfId="0" applyAlignment="1" applyFont="1">
      <alignment shrinkToFit="0" vertical="bottom" wrapText="1"/>
    </xf>
    <xf borderId="0" fillId="0" fontId="2" numFmtId="164" xfId="0" applyAlignment="1" applyFont="1" applyNumberFormat="1">
      <alignment vertical="bottom"/>
    </xf>
    <xf borderId="0" fillId="0" fontId="2" numFmtId="0" xfId="0" applyAlignment="1" applyFont="1">
      <alignment horizontal="center" vertical="bottom"/>
    </xf>
    <xf borderId="0" fillId="7" fontId="2" numFmtId="0" xfId="0" applyAlignment="1" applyFont="1">
      <alignment shrinkToFit="0" vertical="bottom" wrapText="1"/>
    </xf>
    <xf borderId="0" fillId="0" fontId="2" numFmtId="0" xfId="0" applyAlignment="1" applyFont="1">
      <alignment horizontal="right" shrinkToFit="0" vertical="bottom" wrapText="1"/>
    </xf>
    <xf borderId="0" fillId="3" fontId="0" numFmtId="0" xfId="0" applyAlignment="1" applyFont="1">
      <alignment vertical="bottom"/>
    </xf>
    <xf borderId="0" fillId="8" fontId="2" numFmtId="0" xfId="0" applyAlignment="1" applyFont="1">
      <alignment shrinkToFit="0" vertical="bottom" wrapText="1"/>
    </xf>
    <xf borderId="0" fillId="8" fontId="2" numFmtId="0" xfId="0" applyAlignment="1" applyFont="1">
      <alignment vertical="bottom"/>
    </xf>
    <xf borderId="0" fillId="7" fontId="5" numFmtId="0" xfId="0" applyAlignment="1" applyFont="1">
      <alignment vertical="center"/>
    </xf>
    <xf borderId="0" fillId="0" fontId="2" numFmtId="0" xfId="0" applyAlignment="1" applyFont="1">
      <alignment readingOrder="0" shrinkToFit="0" vertical="center" wrapText="1"/>
    </xf>
    <xf borderId="0" fillId="17" fontId="4" numFmtId="0" xfId="0" applyAlignment="1" applyFont="1">
      <alignment readingOrder="0" vertical="center"/>
    </xf>
    <xf borderId="0" fillId="0" fontId="0" numFmtId="0" xfId="0" applyAlignment="1" applyFont="1">
      <alignment readingOrder="0" shrinkToFit="0" vertical="center" wrapText="1"/>
    </xf>
    <xf borderId="0" fillId="17" fontId="4" numFmtId="0" xfId="0" applyAlignment="1" applyFont="1">
      <alignment readingOrder="0" shrinkToFit="0" vertical="center" wrapText="1"/>
    </xf>
    <xf borderId="0" fillId="13" fontId="5" numFmtId="166" xfId="0" applyAlignment="1" applyFont="1" applyNumberFormat="1">
      <alignment readingOrder="0" vertical="center"/>
    </xf>
    <xf borderId="0" fillId="13" fontId="5" numFmtId="0" xfId="0" applyAlignment="1" applyFont="1">
      <alignment readingOrder="0" vertical="center"/>
    </xf>
    <xf borderId="0" fillId="13" fontId="5" numFmtId="0" xfId="0" applyAlignment="1" applyFont="1">
      <alignment vertical="center"/>
    </xf>
    <xf borderId="0" fillId="13" fontId="0" numFmtId="0" xfId="0" applyAlignment="1" applyFont="1">
      <alignment horizontal="left" readingOrder="0" vertical="center"/>
    </xf>
    <xf borderId="0" fillId="12" fontId="2" numFmtId="0" xfId="0" applyAlignment="1" applyFont="1">
      <alignment readingOrder="0" vertical="center"/>
    </xf>
    <xf borderId="0" fillId="13" fontId="2" numFmtId="0" xfId="0" applyAlignment="1" applyFont="1">
      <alignment vertical="center"/>
    </xf>
    <xf borderId="0" fillId="13" fontId="2" numFmtId="0" xfId="0" applyAlignment="1" applyFont="1">
      <alignment horizontal="left" readingOrder="0" vertical="center"/>
    </xf>
    <xf borderId="0" fillId="13" fontId="2" numFmtId="166" xfId="0" applyAlignment="1" applyFont="1" applyNumberFormat="1">
      <alignment horizontal="right" readingOrder="0" vertical="center"/>
    </xf>
    <xf borderId="0" fillId="13" fontId="0" numFmtId="0" xfId="0" applyAlignment="1" applyFont="1">
      <alignment readingOrder="0" vertical="center"/>
    </xf>
    <xf borderId="0" fillId="12" fontId="141" numFmtId="0" xfId="0" applyAlignment="1" applyFont="1">
      <alignment readingOrder="0" shrinkToFit="0" vertical="center" wrapText="1"/>
    </xf>
    <xf borderId="0" fillId="12" fontId="2" numFmtId="0" xfId="0" applyAlignment="1" applyFont="1">
      <alignment vertical="center"/>
    </xf>
    <xf borderId="0" fillId="12" fontId="5" numFmtId="0" xfId="0" applyAlignment="1" applyFont="1">
      <alignment vertical="center"/>
    </xf>
    <xf borderId="0" fillId="12" fontId="5" numFmtId="166" xfId="0" applyAlignment="1" applyFont="1" applyNumberFormat="1">
      <alignment readingOrder="0" vertical="center"/>
    </xf>
    <xf borderId="0" fillId="0" fontId="84" numFmtId="0" xfId="0" applyAlignment="1" applyFont="1">
      <alignment readingOrder="0"/>
    </xf>
    <xf borderId="0" fillId="0" fontId="84" numFmtId="0" xfId="0" applyAlignment="1" applyFont="1">
      <alignment shrinkToFit="0" wrapText="1"/>
    </xf>
    <xf borderId="0" fillId="3" fontId="19" numFmtId="0" xfId="0" applyAlignment="1" applyFont="1">
      <alignment readingOrder="0" shrinkToFit="0" vertical="center" wrapText="0"/>
    </xf>
    <xf borderId="0" fillId="0" fontId="142" numFmtId="0" xfId="0" applyAlignment="1" applyFont="1">
      <alignment readingOrder="0" shrinkToFit="0" vertical="center" wrapText="1"/>
    </xf>
    <xf borderId="0" fillId="0" fontId="2" numFmtId="169" xfId="0" applyAlignment="1" applyFont="1" applyNumberFormat="1">
      <alignment readingOrder="0" shrinkToFit="0" vertical="center" wrapText="1"/>
    </xf>
    <xf borderId="0" fillId="3" fontId="143" numFmtId="0" xfId="0" applyAlignment="1" applyFont="1">
      <alignment shrinkToFit="0" vertical="center" wrapText="1"/>
    </xf>
    <xf borderId="0" fillId="3" fontId="144" numFmtId="0" xfId="0" applyAlignment="1" applyFont="1">
      <alignment readingOrder="0" shrinkToFit="0" wrapText="1"/>
    </xf>
    <xf borderId="0" fillId="3" fontId="143" numFmtId="0" xfId="0" applyAlignment="1" applyFont="1">
      <alignment horizontal="right" shrinkToFit="0" vertical="center" wrapText="1"/>
    </xf>
    <xf borderId="0" fillId="3" fontId="126" numFmtId="0" xfId="0" applyAlignment="1" applyFont="1">
      <alignment horizontal="left" readingOrder="0" shrinkToFit="0" vertical="center" wrapText="1"/>
    </xf>
    <xf borderId="0" fillId="3" fontId="143" numFmtId="0" xfId="0" applyAlignment="1" applyFont="1">
      <alignment readingOrder="0" shrinkToFit="0" vertical="center" wrapText="1"/>
    </xf>
    <xf borderId="0" fillId="3" fontId="145" numFmtId="0" xfId="0" applyAlignment="1" applyFont="1">
      <alignment horizontal="left" readingOrder="0" shrinkToFit="0" vertical="center" wrapText="1"/>
    </xf>
    <xf borderId="0" fillId="3" fontId="0" numFmtId="0" xfId="0" applyAlignment="1" applyFont="1">
      <alignment shrinkToFit="0" wrapText="1"/>
    </xf>
    <xf borderId="0" fillId="3" fontId="0" numFmtId="0" xfId="0" applyAlignment="1" applyFont="1">
      <alignment readingOrder="0" shrinkToFit="0" wrapText="1"/>
    </xf>
    <xf borderId="0" fillId="3" fontId="2" numFmtId="0" xfId="0" applyAlignment="1" applyFont="1">
      <alignment shrinkToFit="0" wrapText="1"/>
    </xf>
    <xf borderId="0" fillId="3" fontId="2" numFmtId="164" xfId="0" applyAlignment="1" applyFont="1" applyNumberFormat="1">
      <alignment horizontal="right" shrinkToFit="0" wrapText="1"/>
    </xf>
    <xf borderId="0" fillId="3" fontId="2" numFmtId="0" xfId="0" applyAlignment="1" applyFont="1">
      <alignment horizontal="center" shrinkToFit="0" wrapText="1"/>
    </xf>
    <xf borderId="0" fillId="7" fontId="2" numFmtId="0" xfId="0" applyAlignment="1" applyFont="1">
      <alignment shrinkToFit="0" wrapText="1"/>
    </xf>
    <xf borderId="0" fillId="7" fontId="2" numFmtId="0" xfId="0" applyFont="1"/>
    <xf borderId="0" fillId="3" fontId="2" numFmtId="0" xfId="0" applyAlignment="1" applyFont="1">
      <alignment horizontal="right" shrinkToFit="0" wrapText="1"/>
    </xf>
    <xf borderId="0" fillId="3" fontId="2" numFmtId="0" xfId="0" applyFont="1"/>
    <xf borderId="0" fillId="7" fontId="2" numFmtId="0" xfId="0" applyAlignment="1" applyFont="1">
      <alignment vertical="bottom"/>
    </xf>
    <xf borderId="0" fillId="8" fontId="2" numFmtId="0" xfId="0" applyFont="1"/>
    <xf borderId="0" fillId="3" fontId="146" numFmtId="0" xfId="0" applyAlignment="1" applyFont="1">
      <alignment shrinkToFit="0" wrapText="1"/>
    </xf>
    <xf borderId="0" fillId="12" fontId="147" numFmtId="0" xfId="0" applyAlignment="1" applyFont="1">
      <alignment readingOrder="0" vertical="center"/>
    </xf>
    <xf borderId="0" fillId="12" fontId="5" numFmtId="170" xfId="0" applyAlignment="1" applyFont="1" applyNumberFormat="1">
      <alignment readingOrder="0" vertical="center"/>
    </xf>
    <xf borderId="0" fillId="3" fontId="148" numFmtId="0" xfId="0" applyAlignment="1" applyFont="1">
      <alignment shrinkToFit="0" wrapText="1"/>
    </xf>
    <xf borderId="0" fillId="12" fontId="2" numFmtId="170" xfId="0" applyAlignment="1" applyFont="1" applyNumberFormat="1">
      <alignment readingOrder="0" vertical="center"/>
    </xf>
    <xf borderId="0" fillId="12" fontId="149" numFmtId="0" xfId="0" applyAlignment="1" applyFont="1">
      <alignment readingOrder="0" vertical="center"/>
    </xf>
    <xf borderId="0" fillId="3" fontId="150" numFmtId="0" xfId="0" applyAlignment="1" applyFont="1">
      <alignment shrinkToFit="0" wrapText="1"/>
    </xf>
    <xf borderId="0" fillId="12" fontId="2" numFmtId="166" xfId="0" applyAlignment="1" applyFont="1" applyNumberFormat="1">
      <alignment readingOrder="0" vertical="center"/>
    </xf>
    <xf borderId="0" fillId="3" fontId="2" numFmtId="164" xfId="0" applyFont="1" applyNumberFormat="1"/>
    <xf borderId="0" fillId="3" fontId="151" numFmtId="0" xfId="0" applyAlignment="1" applyFont="1">
      <alignment shrinkToFit="0" wrapText="1"/>
    </xf>
    <xf borderId="0" fillId="3" fontId="25" numFmtId="0" xfId="0" applyAlignment="1" applyFont="1">
      <alignment shrinkToFit="0" wrapText="1"/>
    </xf>
    <xf borderId="0" fillId="7" fontId="0" numFmtId="0" xfId="0" applyAlignment="1" applyFont="1">
      <alignment shrinkToFit="0" wrapText="1"/>
    </xf>
    <xf borderId="0" fillId="3" fontId="30" numFmtId="0" xfId="0" applyAlignment="1" applyFont="1">
      <alignment shrinkToFit="0" wrapText="1"/>
    </xf>
    <xf borderId="0" fillId="3" fontId="152" numFmtId="0" xfId="0" applyAlignment="1" applyFont="1">
      <alignment shrinkToFit="0" wrapText="1"/>
    </xf>
    <xf borderId="0" fillId="12" fontId="5" numFmtId="171" xfId="0" applyAlignment="1" applyFont="1" applyNumberFormat="1">
      <alignment readingOrder="0" vertical="center"/>
    </xf>
    <xf borderId="0" fillId="12" fontId="0" numFmtId="0" xfId="0" applyAlignment="1" applyFont="1">
      <alignment horizontal="left" readingOrder="0" vertical="center"/>
    </xf>
    <xf borderId="0" fillId="0" fontId="2" numFmtId="0" xfId="0" applyAlignment="1" applyFont="1">
      <alignment horizontal="center" shrinkToFit="0" wrapText="1"/>
    </xf>
    <xf borderId="0" fillId="0" fontId="153" numFmtId="0" xfId="0" applyAlignment="1" applyFont="1">
      <alignment shrinkToFit="0" wrapText="1"/>
    </xf>
    <xf borderId="0" fillId="7" fontId="0" numFmtId="0" xfId="0" applyAlignment="1" applyFont="1">
      <alignment horizontal="center" shrinkToFit="0" wrapText="1"/>
    </xf>
    <xf borderId="0" fillId="0" fontId="154" numFmtId="0" xfId="0" applyAlignment="1" applyFont="1">
      <alignment shrinkToFit="0" wrapText="1"/>
    </xf>
    <xf borderId="0" fillId="0" fontId="105" numFmtId="0" xfId="0" applyAlignment="1" applyFont="1">
      <alignment shrinkToFit="0" wrapText="1"/>
    </xf>
    <xf borderId="0" fillId="0" fontId="0" numFmtId="0" xfId="0" applyAlignment="1" applyFont="1">
      <alignment shrinkToFit="0" wrapText="1"/>
    </xf>
    <xf borderId="0" fillId="0" fontId="5" numFmtId="0" xfId="0" applyAlignment="1" applyFont="1">
      <alignment horizontal="left"/>
    </xf>
    <xf borderId="0" fillId="0" fontId="5" numFmtId="0" xfId="0" applyAlignment="1" applyFont="1">
      <alignment horizontal="center" readingOrder="0" shrinkToFit="0" vertical="center" wrapText="1"/>
    </xf>
    <xf borderId="0" fillId="0" fontId="4" numFmtId="0" xfId="0" applyAlignment="1" applyFont="1">
      <alignment readingOrder="0" shrinkToFit="0" vertical="bottom" wrapText="1"/>
    </xf>
    <xf borderId="0" fillId="0" fontId="4" numFmtId="0" xfId="0" applyAlignment="1" applyFont="1">
      <alignment horizontal="center" readingOrder="0" shrinkToFit="0" vertical="bottom" wrapText="1"/>
    </xf>
    <xf borderId="0" fillId="0" fontId="4" numFmtId="0" xfId="0" applyAlignment="1" applyFont="1">
      <alignment horizontal="left" readingOrder="0" shrinkToFit="0" vertical="bottom" wrapText="1"/>
    </xf>
    <xf borderId="0" fillId="0" fontId="4" numFmtId="0" xfId="0" applyAlignment="1" applyFont="1">
      <alignment readingOrder="0" vertical="bottom"/>
    </xf>
    <xf borderId="0" fillId="5" fontId="15" numFmtId="0" xfId="0" applyAlignment="1" applyFont="1">
      <alignment vertical="center"/>
    </xf>
    <xf borderId="0" fillId="5" fontId="15" numFmtId="0" xfId="0" applyAlignment="1" applyFont="1">
      <alignment readingOrder="0" shrinkToFit="0" vertical="center" wrapText="1"/>
    </xf>
    <xf borderId="0" fillId="6" fontId="155" numFmtId="0" xfId="0" applyAlignment="1" applyFont="1">
      <alignment readingOrder="0" shrinkToFit="0" vertical="center" wrapText="1"/>
    </xf>
    <xf borderId="0" fillId="5" fontId="15" numFmtId="0" xfId="0" applyAlignment="1" applyFont="1">
      <alignment horizontal="left" readingOrder="0" shrinkToFit="0" vertical="center" wrapText="1"/>
    </xf>
    <xf borderId="0" fillId="5" fontId="15" numFmtId="0" xfId="0" applyAlignment="1" applyFont="1">
      <alignment readingOrder="0" vertical="center"/>
    </xf>
    <xf borderId="0" fillId="0" fontId="2" numFmtId="164" xfId="0" applyAlignment="1" applyFont="1" applyNumberFormat="1">
      <alignment horizontal="right" shrinkToFit="0" wrapText="1"/>
    </xf>
    <xf borderId="0" fillId="0" fontId="122" numFmtId="0" xfId="0" applyAlignment="1" applyFont="1">
      <alignment shrinkToFit="0" wrapText="1"/>
    </xf>
    <xf borderId="0" fillId="3" fontId="133" numFmtId="0" xfId="0" applyAlignment="1" applyFont="1">
      <alignment shrinkToFit="0" wrapText="1"/>
    </xf>
    <xf borderId="0" fillId="3" fontId="19" numFmtId="0" xfId="0" applyAlignment="1" applyFont="1">
      <alignment shrinkToFit="0" wrapText="1"/>
    </xf>
    <xf borderId="0" fillId="13" fontId="5" numFmtId="0" xfId="0" applyAlignment="1" applyFont="1">
      <alignment horizontal="center" readingOrder="0" vertical="center"/>
    </xf>
    <xf borderId="0" fillId="3" fontId="156" numFmtId="0" xfId="0" applyAlignment="1" applyFont="1">
      <alignment shrinkToFit="0" wrapText="1"/>
    </xf>
    <xf borderId="0" fillId="13" fontId="5" numFmtId="0" xfId="0" applyAlignment="1" applyFont="1">
      <alignment horizontal="left" readingOrder="0" shrinkToFit="0" vertical="center" wrapText="0"/>
    </xf>
    <xf borderId="0" fillId="3" fontId="133" numFmtId="0" xfId="0" applyAlignment="1" applyFont="1">
      <alignment horizontal="right" shrinkToFit="0" wrapText="1"/>
    </xf>
    <xf borderId="0" fillId="0" fontId="115" numFmtId="0" xfId="0" applyAlignment="1" applyFont="1">
      <alignment shrinkToFit="0" wrapText="1"/>
    </xf>
    <xf borderId="0" fillId="3" fontId="2" numFmtId="0" xfId="0" applyAlignment="1" applyFont="1">
      <alignment horizontal="center" readingOrder="0" shrinkToFit="0" vertical="center" wrapText="1"/>
    </xf>
    <xf borderId="0" fillId="3" fontId="5" numFmtId="0" xfId="0" applyAlignment="1" applyFont="1">
      <alignment horizontal="left" readingOrder="0" shrinkToFit="0" wrapText="0"/>
    </xf>
    <xf borderId="0" fillId="0" fontId="72" numFmtId="0" xfId="0" applyAlignment="1" applyFont="1">
      <alignment shrinkToFit="0" wrapText="1"/>
    </xf>
    <xf borderId="0" fillId="3" fontId="5" numFmtId="0" xfId="0" applyAlignment="1" applyFont="1">
      <alignment horizontal="center" readingOrder="0"/>
    </xf>
    <xf borderId="0" fillId="3" fontId="2" numFmtId="0" xfId="0" applyAlignment="1" applyFont="1">
      <alignment horizontal="right"/>
    </xf>
    <xf borderId="0" fillId="0" fontId="0" numFmtId="0" xfId="0" applyAlignment="1" applyFont="1">
      <alignment shrinkToFit="0" wrapText="1"/>
    </xf>
    <xf borderId="0" fillId="13" fontId="2" numFmtId="166" xfId="0" applyAlignment="1" applyFont="1" applyNumberFormat="1">
      <alignment readingOrder="0" vertical="center"/>
    </xf>
    <xf borderId="0" fillId="3" fontId="157" numFmtId="0" xfId="0" applyAlignment="1" applyFont="1">
      <alignment readingOrder="0"/>
    </xf>
    <xf borderId="0" fillId="13" fontId="5" numFmtId="171" xfId="0" applyAlignment="1" applyFont="1" applyNumberFormat="1">
      <alignment readingOrder="0" vertical="center"/>
    </xf>
    <xf borderId="0" fillId="12" fontId="96" numFmtId="0" xfId="0" applyAlignment="1" applyFont="1">
      <alignment readingOrder="0"/>
    </xf>
    <xf borderId="0" fillId="12" fontId="0" numFmtId="0" xfId="0" applyAlignment="1" applyFont="1">
      <alignment horizontal="center" readingOrder="0"/>
    </xf>
    <xf borderId="0" fillId="7" fontId="124" numFmtId="0" xfId="0" applyAlignment="1" applyFont="1">
      <alignment horizontal="left" readingOrder="0"/>
    </xf>
    <xf borderId="0" fillId="13" fontId="5" numFmtId="170" xfId="0" applyAlignment="1" applyFont="1" applyNumberFormat="1">
      <alignment readingOrder="0" vertical="center"/>
    </xf>
    <xf borderId="0" fillId="13" fontId="158" numFmtId="0" xfId="0" applyAlignment="1" applyFont="1">
      <alignment readingOrder="0" vertical="center"/>
    </xf>
    <xf borderId="0" fillId="13" fontId="96" numFmtId="0" xfId="0" applyAlignment="1" applyFont="1">
      <alignment readingOrder="0" vertical="center"/>
    </xf>
    <xf borderId="0" fillId="0" fontId="5" numFmtId="164" xfId="0" applyFont="1" applyNumberFormat="1"/>
    <xf borderId="0" fillId="0" fontId="5" numFmtId="164" xfId="0" applyAlignment="1" applyFont="1" applyNumberFormat="1">
      <alignment horizontal="right"/>
    </xf>
    <xf borderId="0" fillId="0" fontId="5" numFmtId="0" xfId="0" applyAlignment="1" applyFont="1">
      <alignment horizontal="right"/>
    </xf>
    <xf borderId="0" fillId="7" fontId="5" numFmtId="0" xfId="0" applyFont="1"/>
    <xf borderId="0" fillId="3" fontId="2" numFmtId="0" xfId="0" applyAlignment="1" applyFont="1">
      <alignment horizontal="left" shrinkToFit="0" wrapText="1"/>
    </xf>
    <xf borderId="0" fillId="13" fontId="2" numFmtId="0" xfId="0" applyAlignment="1" applyFont="1">
      <alignment horizontal="center" readingOrder="0" shrinkToFit="0" wrapText="1"/>
    </xf>
    <xf borderId="0" fillId="13" fontId="2" numFmtId="0" xfId="0" applyAlignment="1" applyFont="1">
      <alignment horizontal="left" readingOrder="0" shrinkToFit="0" wrapText="1"/>
    </xf>
    <xf borderId="0" fillId="13" fontId="5" numFmtId="0" xfId="0" applyAlignment="1" applyFont="1">
      <alignment horizontal="center" readingOrder="0" shrinkToFit="0" vertical="center" wrapText="1"/>
    </xf>
    <xf borderId="0" fillId="13" fontId="5" numFmtId="0" xfId="0" applyAlignment="1" applyFont="1">
      <alignment horizontal="left" readingOrder="0"/>
    </xf>
    <xf borderId="0" fillId="13" fontId="0" numFmtId="0" xfId="0" applyAlignment="1" applyFont="1">
      <alignment horizontal="center" readingOrder="0"/>
    </xf>
    <xf borderId="0" fillId="12" fontId="5" numFmtId="0" xfId="0" applyAlignment="1" applyFont="1">
      <alignment horizontal="center" readingOrder="0" shrinkToFit="0" vertical="center" wrapText="1"/>
    </xf>
    <xf borderId="0" fillId="12" fontId="5" numFmtId="0" xfId="0" applyAlignment="1" applyFont="1">
      <alignment horizontal="left" readingOrder="0" shrinkToFit="0" vertical="center" wrapText="1"/>
    </xf>
    <xf borderId="0" fillId="12" fontId="5" numFmtId="0" xfId="0" applyAlignment="1" applyFont="1">
      <alignment horizontal="center" readingOrder="0" vertical="center"/>
    </xf>
    <xf borderId="0" fillId="12" fontId="5" numFmtId="0" xfId="0" applyAlignment="1" applyFont="1">
      <alignment horizontal="left" readingOrder="0" vertical="center"/>
    </xf>
    <xf borderId="0" fillId="12" fontId="107" numFmtId="0" xfId="0" applyAlignment="1" applyFont="1">
      <alignment horizontal="center" readingOrder="0" shrinkToFit="0" vertical="center" wrapText="1"/>
    </xf>
    <xf borderId="0" fillId="12" fontId="107" numFmtId="0" xfId="0" applyAlignment="1" applyFont="1">
      <alignment horizontal="left" readingOrder="0" shrinkToFit="0" vertical="center" wrapText="1"/>
    </xf>
    <xf borderId="0" fillId="12" fontId="107" numFmtId="0" xfId="0" applyAlignment="1" applyFont="1">
      <alignment readingOrder="0" shrinkToFit="0" vertical="center" wrapText="1"/>
    </xf>
    <xf borderId="0" fillId="13" fontId="5" numFmtId="0" xfId="0" applyAlignment="1" applyFont="1">
      <alignment horizontal="left" readingOrder="0" vertical="center"/>
    </xf>
    <xf borderId="0" fillId="12" fontId="2" numFmtId="0" xfId="0" applyAlignment="1" applyFont="1">
      <alignment horizontal="center" readingOrder="0" shrinkToFit="0" vertical="center" wrapText="1"/>
    </xf>
    <xf borderId="0" fillId="12" fontId="2" numFmtId="0" xfId="0" applyAlignment="1" applyFont="1">
      <alignment readingOrder="0"/>
    </xf>
    <xf borderId="0" fillId="12" fontId="75" numFmtId="0" xfId="0" applyAlignment="1" applyFont="1">
      <alignment readingOrder="0" vertical="center"/>
    </xf>
    <xf borderId="0" fillId="12" fontId="72" numFmtId="0" xfId="0" applyAlignment="1" applyFont="1">
      <alignment horizontal="center" readingOrder="0" shrinkToFit="0" vertical="center" wrapText="1"/>
    </xf>
    <xf borderId="0" fillId="7" fontId="72" numFmtId="0" xfId="0" applyAlignment="1" applyFont="1">
      <alignment readingOrder="0" shrinkToFit="0" vertical="center" wrapText="1"/>
    </xf>
    <xf borderId="0" fillId="12" fontId="72" numFmtId="0" xfId="0" applyAlignment="1" applyFont="1">
      <alignment horizontal="left" readingOrder="0" shrinkToFit="0" vertical="center" wrapText="1"/>
    </xf>
    <xf borderId="0" fillId="7" fontId="72" numFmtId="0" xfId="0" applyAlignment="1" applyFont="1">
      <alignment readingOrder="0" shrinkToFit="0" vertical="center" wrapText="1"/>
    </xf>
    <xf borderId="0" fillId="13" fontId="124" numFmtId="0" xfId="0" applyAlignment="1" applyFont="1">
      <alignment horizontal="left" readingOrder="0"/>
    </xf>
    <xf borderId="0" fillId="12" fontId="2" numFmtId="0" xfId="0" applyAlignment="1" applyFont="1">
      <alignment horizontal="left" readingOrder="0" shrinkToFit="0" vertical="center" wrapText="1"/>
    </xf>
    <xf borderId="0" fillId="20" fontId="2" numFmtId="0" xfId="0" applyAlignment="1" applyFont="1">
      <alignment horizontal="center" shrinkToFit="0" wrapText="1"/>
    </xf>
    <xf borderId="0" fillId="12" fontId="0" numFmtId="0" xfId="0" applyAlignment="1" applyFont="1">
      <alignment horizontal="center" readingOrder="0" shrinkToFit="0" vertical="center" wrapText="1"/>
    </xf>
    <xf borderId="0" fillId="7" fontId="5" numFmtId="0" xfId="0" applyAlignment="1" applyFont="1">
      <alignment readingOrder="0"/>
    </xf>
    <xf borderId="0" fillId="12" fontId="5" numFmtId="0" xfId="0" applyAlignment="1" applyFont="1">
      <alignment horizontal="left" readingOrder="0"/>
    </xf>
    <xf borderId="0" fillId="0" fontId="159" numFmtId="0" xfId="0" applyAlignment="1" applyFont="1">
      <alignment readingOrder="0"/>
    </xf>
    <xf borderId="0" fillId="8" fontId="5" numFmtId="0" xfId="0" applyAlignment="1" applyFont="1">
      <alignment readingOrder="0" vertical="center"/>
    </xf>
    <xf borderId="0" fillId="8" fontId="4" numFmtId="0" xfId="0" applyAlignment="1" applyFont="1">
      <alignment readingOrder="0" shrinkToFit="0" vertical="center" wrapText="1"/>
    </xf>
    <xf borderId="0" fillId="10" fontId="5" numFmtId="0" xfId="0" applyAlignment="1" applyFont="1">
      <alignment readingOrder="0" vertical="center"/>
    </xf>
    <xf borderId="0" fillId="19" fontId="4" numFmtId="0" xfId="0" applyAlignment="1" applyFont="1">
      <alignment readingOrder="0"/>
    </xf>
    <xf borderId="0" fillId="19" fontId="159" numFmtId="0" xfId="0" applyAlignment="1" applyFont="1">
      <alignment readingOrder="0"/>
    </xf>
    <xf borderId="0" fillId="3" fontId="124" numFmtId="0" xfId="0" applyAlignment="1" applyFont="1">
      <alignment horizontal="left" readingOrder="0"/>
    </xf>
    <xf borderId="0" fillId="12" fontId="5" numFmtId="0" xfId="0" applyAlignment="1" applyFont="1">
      <alignment horizontal="center" readingOrder="0"/>
    </xf>
    <xf borderId="0" fillId="13" fontId="160" numFmtId="0" xfId="0" applyAlignment="1" applyFont="1">
      <alignment readingOrder="0"/>
    </xf>
    <xf borderId="0" fillId="13" fontId="2" numFmtId="0" xfId="0" applyAlignment="1" applyFont="1">
      <alignment vertical="bottom"/>
    </xf>
    <xf borderId="0" fillId="13" fontId="161" numFmtId="0" xfId="0" applyAlignment="1" applyFont="1">
      <alignment vertical="bottom"/>
    </xf>
    <xf borderId="0" fillId="13" fontId="162" numFmtId="0" xfId="0" applyAlignment="1" applyFont="1">
      <alignment vertical="bottom"/>
    </xf>
    <xf borderId="0" fillId="3" fontId="2" numFmtId="0" xfId="0" applyAlignment="1" applyFont="1">
      <alignment vertical="bottom"/>
    </xf>
    <xf borderId="0" fillId="13" fontId="0" numFmtId="0" xfId="0" applyAlignment="1" applyFont="1">
      <alignment readingOrder="0" vertical="bottom"/>
    </xf>
    <xf borderId="0" fillId="12" fontId="2" numFmtId="0" xfId="0" applyAlignment="1" applyFont="1">
      <alignment horizontal="center" readingOrder="0" shrinkToFit="0" wrapText="1"/>
    </xf>
    <xf borderId="0" fillId="12" fontId="2" numFmtId="0" xfId="0" applyAlignment="1" applyFont="1">
      <alignment horizontal="center" readingOrder="0" shrinkToFit="0" wrapText="1"/>
    </xf>
    <xf borderId="0" fillId="12" fontId="163" numFmtId="0" xfId="0" applyAlignment="1" applyFont="1">
      <alignment readingOrder="0"/>
    </xf>
    <xf borderId="0" fillId="12" fontId="48" numFmtId="0" xfId="0" applyAlignment="1" applyFont="1">
      <alignment readingOrder="0"/>
    </xf>
    <xf borderId="0" fillId="0" fontId="48" numFmtId="0" xfId="0" applyFont="1"/>
    <xf borderId="0" fillId="13" fontId="48" numFmtId="0" xfId="0" applyAlignment="1" applyFont="1">
      <alignment readingOrder="0"/>
    </xf>
    <xf borderId="0" fillId="13" fontId="164" numFmtId="0" xfId="0" applyAlignment="1" applyFont="1">
      <alignment horizontal="left" readingOrder="0"/>
    </xf>
    <xf borderId="0" fillId="12" fontId="13" numFmtId="0" xfId="0" applyAlignment="1" applyFont="1">
      <alignment readingOrder="0"/>
    </xf>
    <xf borderId="0" fillId="12" fontId="165" numFmtId="0" xfId="0" applyAlignment="1" applyFont="1">
      <alignment readingOrder="0"/>
    </xf>
    <xf borderId="0" fillId="24" fontId="166" numFmtId="0" xfId="0" applyAlignment="1" applyFill="1" applyFont="1">
      <alignment horizontal="center" readingOrder="0" shrinkToFit="0" vertical="center" wrapText="1"/>
    </xf>
    <xf borderId="0" fillId="2" fontId="19" numFmtId="0" xfId="0" applyAlignment="1" applyFont="1">
      <alignment horizontal="center" readingOrder="0" shrinkToFit="0" vertical="bottom" wrapText="0"/>
    </xf>
    <xf borderId="0" fillId="2" fontId="19" numFmtId="0" xfId="0" applyAlignment="1" applyFont="1">
      <alignment readingOrder="0" shrinkToFit="0" vertical="bottom" wrapText="0"/>
    </xf>
    <xf borderId="0" fillId="2" fontId="19" numFmtId="0" xfId="0" applyAlignment="1" applyFont="1">
      <alignment shrinkToFit="0" vertical="bottom" wrapText="0"/>
    </xf>
    <xf borderId="0" fillId="25" fontId="19" numFmtId="0" xfId="0" applyAlignment="1" applyFill="1" applyFont="1">
      <alignment horizontal="center" readingOrder="0" shrinkToFit="0" vertical="bottom" wrapText="0"/>
    </xf>
    <xf borderId="0" fillId="25" fontId="19" numFmtId="0" xfId="0" applyAlignment="1" applyFont="1">
      <alignment readingOrder="0" shrinkToFit="0" vertical="bottom" wrapText="0"/>
    </xf>
    <xf borderId="0" fillId="25" fontId="19" numFmtId="0" xfId="0" applyAlignment="1" applyFont="1">
      <alignment shrinkToFit="0" vertical="bottom" wrapText="0"/>
    </xf>
    <xf borderId="0" fillId="26" fontId="167" numFmtId="0" xfId="0" applyAlignment="1" applyFill="1" applyFont="1">
      <alignment horizontal="left" readingOrder="0"/>
    </xf>
    <xf borderId="0" fillId="26" fontId="167" numFmtId="0" xfId="0" applyAlignment="1" applyFont="1">
      <alignment horizontal="left"/>
    </xf>
    <xf borderId="0" fillId="26" fontId="5" numFmtId="0" xfId="0" applyFont="1"/>
    <xf borderId="0" fillId="27" fontId="19" numFmtId="0" xfId="0" applyAlignment="1" applyFill="1" applyFont="1">
      <alignment horizontal="center" readingOrder="0" shrinkToFit="0" vertical="bottom" wrapText="0"/>
    </xf>
    <xf borderId="0" fillId="27" fontId="19" numFmtId="0" xfId="0" applyAlignment="1" applyFont="1">
      <alignment readingOrder="0" shrinkToFit="0" vertical="bottom" wrapText="0"/>
    </xf>
    <xf borderId="0" fillId="27" fontId="19" numFmtId="0" xfId="0" applyAlignment="1" applyFont="1">
      <alignment shrinkToFit="0" vertical="bottom" wrapText="0"/>
    </xf>
    <xf borderId="0" fillId="28" fontId="167" numFmtId="0" xfId="0" applyAlignment="1" applyFill="1" applyFont="1">
      <alignment horizontal="left" readingOrder="0"/>
    </xf>
    <xf borderId="0" fillId="28" fontId="167" numFmtId="0" xfId="0" applyAlignment="1" applyFont="1">
      <alignment horizontal="left" readingOrder="0"/>
    </xf>
    <xf borderId="0" fillId="28" fontId="167" numFmtId="0" xfId="0" applyAlignment="1" applyFont="1">
      <alignment horizontal="left"/>
    </xf>
    <xf borderId="0" fillId="26" fontId="168" numFmtId="0" xfId="0" applyAlignment="1" applyFont="1">
      <alignment horizontal="left" readingOrder="0"/>
    </xf>
    <xf borderId="0" fillId="26" fontId="168" numFmtId="0" xfId="0" applyAlignment="1" applyFont="1">
      <alignment horizontal="left"/>
    </xf>
    <xf borderId="0" fillId="29" fontId="19" numFmtId="0" xfId="0" applyAlignment="1" applyFill="1" applyFont="1">
      <alignment horizontal="center" readingOrder="0" shrinkToFit="0" vertical="bottom" wrapText="0"/>
    </xf>
    <xf borderId="0" fillId="29" fontId="19" numFmtId="0" xfId="0" applyAlignment="1" applyFont="1">
      <alignment readingOrder="0" shrinkToFit="0" vertical="bottom" wrapText="0"/>
    </xf>
    <xf borderId="0" fillId="29" fontId="19" numFmtId="0" xfId="0" applyAlignment="1" applyFont="1">
      <alignment shrinkToFit="0" vertical="bottom" wrapText="0"/>
    </xf>
    <xf borderId="0" fillId="30" fontId="19" numFmtId="0" xfId="0" applyAlignment="1" applyFill="1" applyFont="1">
      <alignment horizontal="center" readingOrder="0" shrinkToFit="0" vertical="bottom" wrapText="0"/>
    </xf>
    <xf borderId="0" fillId="30" fontId="19" numFmtId="0" xfId="0" applyAlignment="1" applyFont="1">
      <alignment readingOrder="0" shrinkToFit="0" vertical="bottom" wrapText="0"/>
    </xf>
    <xf borderId="0" fillId="30" fontId="19" numFmtId="0" xfId="0" applyAlignment="1" applyFont="1">
      <alignment shrinkToFit="0" vertical="bottom" wrapText="0"/>
    </xf>
    <xf borderId="0" fillId="31" fontId="19" numFmtId="0" xfId="0" applyAlignment="1" applyFill="1" applyFont="1">
      <alignment horizontal="center" readingOrder="0" shrinkToFit="0" vertical="bottom" wrapText="0"/>
    </xf>
    <xf borderId="0" fillId="31" fontId="19" numFmtId="0" xfId="0" applyAlignment="1" applyFont="1">
      <alignment readingOrder="0" shrinkToFit="0" vertical="bottom" wrapText="0"/>
    </xf>
    <xf borderId="0" fillId="31" fontId="19" numFmtId="0" xfId="0" applyAlignment="1" applyFont="1">
      <alignment shrinkToFit="0" vertical="bottom" wrapText="0"/>
    </xf>
    <xf borderId="0" fillId="9" fontId="19" numFmtId="0" xfId="0" applyAlignment="1" applyFont="1">
      <alignment horizontal="center" readingOrder="0" shrinkToFit="0" vertical="bottom" wrapText="0"/>
    </xf>
    <xf borderId="0" fillId="9" fontId="19" numFmtId="0" xfId="0" applyAlignment="1" applyFont="1">
      <alignment readingOrder="0" shrinkToFit="0" vertical="bottom" wrapText="0"/>
    </xf>
    <xf borderId="0" fillId="9" fontId="19" numFmtId="0" xfId="0" applyAlignment="1" applyFont="1">
      <alignment shrinkToFit="0" vertical="bottom" wrapText="0"/>
    </xf>
    <xf borderId="0" fillId="13" fontId="19" numFmtId="0" xfId="0" applyAlignment="1" applyFont="1">
      <alignment horizontal="center" readingOrder="0" shrinkToFit="0" vertical="bottom" wrapText="0"/>
    </xf>
    <xf borderId="0" fillId="13" fontId="19" numFmtId="0" xfId="0" applyAlignment="1" applyFont="1">
      <alignment readingOrder="0" shrinkToFit="0" vertical="bottom" wrapText="0"/>
    </xf>
    <xf borderId="0" fillId="13" fontId="19" numFmtId="0" xfId="0" applyAlignment="1" applyFont="1">
      <alignment shrinkToFit="0" vertical="bottom" wrapText="0"/>
    </xf>
    <xf borderId="0" fillId="0" fontId="19" numFmtId="0" xfId="0" applyAlignment="1" applyFont="1">
      <alignment horizontal="center" readingOrder="0" shrinkToFit="0" vertical="bottom" wrapText="0"/>
    </xf>
    <xf borderId="0" fillId="0" fontId="19" numFmtId="0" xfId="0" applyAlignment="1" applyFont="1">
      <alignment readingOrder="0" shrinkToFit="0" vertical="bottom" wrapText="0"/>
    </xf>
    <xf borderId="0" fillId="0" fontId="19" numFmtId="0" xfId="0" applyAlignment="1" applyFont="1">
      <alignment shrinkToFit="0" vertical="bottom" wrapText="0"/>
    </xf>
    <xf borderId="0" fillId="0" fontId="0" numFmtId="0" xfId="0" applyAlignment="1" applyFont="1">
      <alignment shrinkToFit="0" vertical="center" wrapText="0"/>
    </xf>
    <xf borderId="0" fillId="5" fontId="169" numFmtId="0" xfId="0" applyAlignment="1" applyFont="1">
      <alignment horizontal="center" readingOrder="0" shrinkToFit="0" vertical="center" wrapText="0"/>
    </xf>
    <xf borderId="0" fillId="5" fontId="169" numFmtId="0" xfId="0" applyAlignment="1" applyFont="1">
      <alignment horizontal="center" readingOrder="0" shrinkToFit="0" vertical="center" wrapText="1"/>
    </xf>
    <xf borderId="0" fillId="0" fontId="0" numFmtId="0" xfId="0" applyAlignment="1" applyFont="1">
      <alignment horizontal="center" shrinkToFit="0" vertical="center" wrapText="0"/>
    </xf>
    <xf borderId="0" fillId="0" fontId="19" numFmtId="0" xfId="0" applyAlignment="1" applyFont="1">
      <alignment shrinkToFit="0" vertical="center" wrapText="1"/>
    </xf>
    <xf borderId="0" fillId="0" fontId="19" numFmtId="172" xfId="0" applyAlignment="1" applyFont="1" applyNumberFormat="1">
      <alignment horizontal="right" readingOrder="0" shrinkToFit="0" vertical="center" wrapText="0"/>
    </xf>
    <xf borderId="0" fillId="0" fontId="5" numFmtId="172" xfId="0" applyAlignment="1" applyFont="1" applyNumberFormat="1">
      <alignment readingOrder="0"/>
    </xf>
    <xf borderId="0" fillId="0" fontId="170" numFmtId="0" xfId="0" applyAlignment="1" applyFont="1">
      <alignment readingOrder="0" shrinkToFit="0" vertical="center" wrapText="0"/>
    </xf>
    <xf borderId="0" fillId="0" fontId="4" numFmtId="0" xfId="0" applyAlignment="1" applyFont="1">
      <alignment vertical="center"/>
    </xf>
    <xf borderId="0" fillId="5" fontId="169" numFmtId="0" xfId="0" applyAlignment="1" applyFont="1">
      <alignment horizontal="center" readingOrder="0" shrinkToFit="0" vertical="center" wrapText="0"/>
    </xf>
    <xf borderId="0" fillId="0" fontId="19" numFmtId="0" xfId="0" applyAlignment="1" applyFont="1">
      <alignment shrinkToFit="0" vertical="center" wrapText="0"/>
    </xf>
    <xf borderId="0" fillId="0" fontId="19" numFmtId="0" xfId="0" applyAlignment="1" applyFont="1">
      <alignment shrinkToFit="0" vertical="center" wrapText="0"/>
    </xf>
    <xf borderId="0" fillId="0" fontId="19" numFmtId="0" xfId="0" applyAlignment="1" applyFont="1">
      <alignment shrinkToFit="0" vertical="center" wrapText="1"/>
    </xf>
    <xf borderId="0" fillId="3" fontId="4" numFmtId="0" xfId="0" applyAlignment="1" applyFont="1">
      <alignment readingOrder="0" vertical="center"/>
    </xf>
    <xf borderId="0" fillId="3" fontId="4" numFmtId="0" xfId="0" applyAlignment="1" applyFont="1">
      <alignment readingOrder="0" shrinkToFit="0" vertical="center" wrapText="0"/>
    </xf>
    <xf borderId="0" fillId="32" fontId="6" numFmtId="0" xfId="0" applyAlignment="1" applyFill="1" applyFont="1">
      <alignment readingOrder="0" shrinkToFit="0" vertical="bottom" wrapText="1"/>
    </xf>
    <xf borderId="0" fillId="32" fontId="6" numFmtId="0" xfId="0" applyAlignment="1" applyFont="1">
      <alignment shrinkToFit="0" vertical="bottom" wrapText="1"/>
    </xf>
    <xf borderId="0" fillId="32" fontId="1" numFmtId="0" xfId="0" applyAlignment="1" applyFont="1">
      <alignment readingOrder="0" shrinkToFit="0" wrapText="1"/>
    </xf>
    <xf borderId="0" fillId="32" fontId="6" numFmtId="0" xfId="0" applyAlignment="1" applyFont="1">
      <alignment horizontal="left" readingOrder="0" shrinkToFit="0" vertical="bottom" wrapText="1"/>
    </xf>
    <xf borderId="0" fillId="32" fontId="1" numFmtId="0" xfId="0" applyAlignment="1" applyFont="1">
      <alignment shrinkToFit="0" wrapText="1"/>
    </xf>
    <xf borderId="0" fillId="32" fontId="4" numFmtId="0" xfId="0" applyFont="1"/>
    <xf borderId="0" fillId="13" fontId="0" numFmtId="0" xfId="0" applyAlignment="1" applyFont="1">
      <alignment readingOrder="0" shrinkToFit="0" wrapText="1"/>
    </xf>
    <xf borderId="0" fillId="21" fontId="2" numFmtId="0" xfId="0" applyAlignment="1" applyFont="1">
      <alignment readingOrder="0" shrinkToFit="0" vertical="bottom" wrapText="1"/>
    </xf>
    <xf borderId="0" fillId="21" fontId="2" numFmtId="0" xfId="0" applyAlignment="1" applyFont="1">
      <alignment readingOrder="0" shrinkToFit="0" wrapText="1"/>
    </xf>
    <xf borderId="0" fillId="0" fontId="5" numFmtId="0" xfId="0" applyAlignment="1" applyFont="1">
      <alignment horizontal="left" shrinkToFit="0" wrapText="1"/>
    </xf>
    <xf borderId="0" fillId="0" fontId="171" numFmtId="0" xfId="0" applyAlignment="1" applyFont="1">
      <alignment shrinkToFit="0" vertical="bottom" wrapText="1"/>
    </xf>
    <xf borderId="0" fillId="0" fontId="172" numFmtId="0" xfId="0" applyAlignment="1" applyFont="1">
      <alignment shrinkToFit="0" wrapText="1"/>
    </xf>
    <xf borderId="0" fillId="13" fontId="0" numFmtId="0" xfId="0" applyAlignment="1" applyFont="1">
      <alignment readingOrder="0" shrinkToFit="0" vertical="bottom" wrapText="1"/>
    </xf>
    <xf borderId="0" fillId="13" fontId="2" numFmtId="0" xfId="0" applyAlignment="1" applyFont="1">
      <alignment shrinkToFit="0" wrapText="1"/>
    </xf>
    <xf borderId="0" fillId="21" fontId="0" numFmtId="0" xfId="0" applyAlignment="1" applyFont="1">
      <alignment readingOrder="0" shrinkToFit="0" wrapText="1"/>
    </xf>
    <xf borderId="0" fillId="13" fontId="173" numFmtId="0" xfId="0" applyAlignment="1" applyFont="1">
      <alignment readingOrder="0" shrinkToFit="0" wrapText="1"/>
    </xf>
    <xf borderId="0" fillId="0" fontId="174" numFmtId="0" xfId="0" applyAlignment="1" applyFont="1">
      <alignment readingOrder="0" shrinkToFit="0" wrapText="1"/>
    </xf>
    <xf borderId="0" fillId="3" fontId="175" numFmtId="0" xfId="0" applyAlignment="1" applyFont="1">
      <alignment readingOrder="0" shrinkToFit="0" wrapText="1"/>
    </xf>
    <xf borderId="0" fillId="13" fontId="2" numFmtId="173" xfId="0" applyAlignment="1" applyFont="1" applyNumberFormat="1">
      <alignment readingOrder="0" shrinkToFit="0" wrapText="1"/>
    </xf>
    <xf borderId="0" fillId="6" fontId="9" numFmtId="0" xfId="0" applyAlignment="1" applyFont="1">
      <alignment horizontal="center" vertical="center"/>
    </xf>
    <xf borderId="0" fillId="3" fontId="5" numFmtId="0" xfId="0" applyAlignment="1" applyFont="1">
      <alignment readingOrder="0" shrinkToFit="0" vertical="top" wrapText="1"/>
    </xf>
    <xf borderId="0" fillId="13" fontId="176" numFmtId="0" xfId="0" applyAlignment="1" applyFont="1">
      <alignment shrinkToFit="0" wrapText="1"/>
    </xf>
    <xf borderId="0" fillId="3" fontId="96" numFmtId="0" xfId="0" applyAlignment="1" applyFont="1">
      <alignment readingOrder="0" shrinkToFit="0" wrapText="0"/>
    </xf>
    <xf borderId="0" fillId="0" fontId="0" numFmtId="0" xfId="0" applyAlignment="1" applyFont="1">
      <alignment shrinkToFit="0" vertical="bottom" wrapText="0"/>
    </xf>
    <xf borderId="0" fillId="13" fontId="2" numFmtId="0" xfId="0" applyAlignment="1" applyFont="1">
      <alignment readingOrder="0" shrinkToFit="0" vertical="bottom" wrapText="1"/>
    </xf>
    <xf borderId="0" fillId="3" fontId="5" numFmtId="0" xfId="0" applyAlignment="1" applyFont="1">
      <alignment readingOrder="0" shrinkToFit="0" wrapText="0"/>
    </xf>
    <xf borderId="0" fillId="21" fontId="5" numFmtId="0" xfId="0" applyAlignment="1" applyFont="1">
      <alignment readingOrder="0" shrinkToFit="0" wrapText="0"/>
    </xf>
    <xf borderId="0" fillId="4" fontId="2" numFmtId="0" xfId="0" applyAlignment="1" applyFont="1">
      <alignment readingOrder="0"/>
    </xf>
    <xf borderId="0" fillId="21" fontId="5" numFmtId="0" xfId="0" applyAlignment="1" applyFont="1">
      <alignment readingOrder="0"/>
    </xf>
    <xf borderId="0" fillId="0" fontId="2" numFmtId="49" xfId="0" applyAlignment="1" applyFont="1" applyNumberFormat="1">
      <alignment shrinkToFit="0" wrapText="1"/>
    </xf>
    <xf borderId="0" fillId="3" fontId="0" numFmtId="0" xfId="0" applyAlignment="1" applyFont="1">
      <alignment readingOrder="0" shrinkToFit="0" vertical="bottom" wrapText="0"/>
    </xf>
    <xf borderId="0" fillId="4" fontId="0" numFmtId="0" xfId="0" applyAlignment="1" applyFont="1">
      <alignment readingOrder="0" shrinkToFit="0" vertical="bottom" wrapText="0"/>
    </xf>
    <xf borderId="0" fillId="0" fontId="2" numFmtId="49" xfId="0" applyAlignment="1" applyFont="1" applyNumberFormat="1">
      <alignment readingOrder="0" shrinkToFit="0" wrapText="1"/>
    </xf>
    <xf borderId="0" fillId="3" fontId="177" numFmtId="0" xfId="0" applyAlignment="1" applyFont="1">
      <alignment readingOrder="0" shrinkToFit="0" wrapText="1"/>
    </xf>
    <xf borderId="0" fillId="3" fontId="5" numFmtId="0" xfId="0" applyAlignment="1" applyFont="1">
      <alignment readingOrder="0" shrinkToFit="0" vertical="top" wrapText="0"/>
    </xf>
    <xf borderId="0" fillId="3" fontId="0" numFmtId="0" xfId="0" applyAlignment="1" applyFont="1">
      <alignment readingOrder="0" shrinkToFit="0" vertical="bottom" wrapText="0"/>
    </xf>
    <xf borderId="0" fillId="3" fontId="5" numFmtId="0" xfId="0" applyAlignment="1" applyFont="1">
      <alignment readingOrder="0" vertical="top"/>
    </xf>
    <xf borderId="0" fillId="4" fontId="0" numFmtId="0" xfId="0" applyAlignment="1" applyFont="1">
      <alignment readingOrder="0" shrinkToFit="0" vertical="bottom" wrapText="0"/>
    </xf>
    <xf borderId="0" fillId="12" fontId="0" numFmtId="0" xfId="0" applyAlignment="1" applyFont="1">
      <alignment horizontal="left" readingOrder="0" shrinkToFit="0" vertical="top" wrapText="0"/>
    </xf>
    <xf borderId="0" fillId="12" fontId="5" numFmtId="0" xfId="0" applyAlignment="1" applyFont="1">
      <alignment readingOrder="0" shrinkToFit="0" vertical="top" wrapText="1"/>
    </xf>
    <xf borderId="0" fillId="0" fontId="2" numFmtId="3" xfId="0" applyAlignment="1" applyFont="1" applyNumberFormat="1">
      <alignment readingOrder="0"/>
    </xf>
    <xf borderId="0" fillId="21" fontId="0" numFmtId="0" xfId="0" applyAlignment="1" applyFont="1">
      <alignment horizontal="left" readingOrder="0" shrinkToFit="0" wrapText="1"/>
    </xf>
    <xf borderId="0" fillId="3" fontId="178" numFmtId="0" xfId="0" applyAlignment="1" applyFont="1">
      <alignment readingOrder="0"/>
    </xf>
    <xf borderId="0" fillId="0" fontId="2" numFmtId="0" xfId="0" applyAlignment="1" applyFont="1">
      <alignment horizontal="left" readingOrder="0" shrinkToFit="0" vertical="bottom" wrapText="1"/>
    </xf>
    <xf borderId="0" fillId="0" fontId="179" numFmtId="0" xfId="0" applyAlignment="1" applyFont="1">
      <alignment shrinkToFit="0" vertical="bottom" wrapText="1"/>
    </xf>
    <xf borderId="0" fillId="33" fontId="126" numFmtId="0" xfId="0" applyAlignment="1" applyFill="1" applyFont="1">
      <alignment horizontal="left" readingOrder="0" shrinkToFit="0" wrapText="1"/>
    </xf>
    <xf borderId="0" fillId="0" fontId="2" numFmtId="0" xfId="0" applyAlignment="1" applyFont="1">
      <alignment horizontal="left" shrinkToFit="0" vertical="bottom" wrapText="1"/>
    </xf>
    <xf borderId="0" fillId="3" fontId="46" numFmtId="0" xfId="0" applyAlignment="1" applyFont="1">
      <alignment readingOrder="0" shrinkToFit="0" wrapText="1"/>
    </xf>
    <xf borderId="0" fillId="21" fontId="124" numFmtId="0" xfId="0" applyAlignment="1" applyFont="1">
      <alignment horizontal="left" readingOrder="0"/>
    </xf>
    <xf borderId="0" fillId="21" fontId="46" numFmtId="0" xfId="0" applyAlignment="1" applyFont="1">
      <alignment readingOrder="0" shrinkToFit="0" wrapText="1"/>
    </xf>
    <xf borderId="0" fillId="0" fontId="46" numFmtId="0" xfId="0" applyAlignment="1" applyFont="1">
      <alignment readingOrder="0" shrinkToFit="0" wrapText="1"/>
    </xf>
    <xf borderId="0" fillId="3" fontId="180" numFmtId="0" xfId="0" applyAlignment="1" applyFont="1">
      <alignment readingOrder="0" vertical="top"/>
    </xf>
    <xf borderId="0" fillId="12" fontId="5" numFmtId="0" xfId="0" applyAlignment="1" applyFont="1">
      <alignment readingOrder="0" shrinkToFit="0" vertical="top" wrapText="0"/>
    </xf>
    <xf borderId="0" fillId="12" fontId="5" numFmtId="0" xfId="0" applyAlignment="1" applyFont="1">
      <alignment readingOrder="0" vertical="top"/>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0" fontId="2" numFmtId="3" xfId="0" applyAlignment="1" applyFont="1" applyNumberFormat="1">
      <alignment readingOrder="0" vertical="bottom"/>
    </xf>
    <xf borderId="0" fillId="21" fontId="0" numFmtId="0" xfId="0" applyAlignment="1" applyFont="1">
      <alignment readingOrder="0" shrinkToFit="0" vertical="bottom" wrapText="1"/>
    </xf>
    <xf borderId="0" fillId="28" fontId="5" numFmtId="0" xfId="0" applyAlignment="1" applyFont="1">
      <alignment readingOrder="0"/>
    </xf>
    <xf borderId="0" fillId="13" fontId="5" numFmtId="0" xfId="0" applyAlignment="1" applyFont="1">
      <alignment readingOrder="0" shrinkToFit="0" wrapText="0"/>
    </xf>
    <xf borderId="0" fillId="0" fontId="0" numFmtId="9" xfId="0" applyAlignment="1" applyFont="1" applyNumberFormat="1">
      <alignment horizontal="right" shrinkToFit="0" vertical="bottom" wrapText="1"/>
    </xf>
    <xf borderId="0" fillId="21" fontId="2" numFmtId="0" xfId="0" applyAlignment="1" applyFont="1">
      <alignment shrinkToFit="0" vertical="bottom" wrapText="1"/>
    </xf>
    <xf borderId="0" fillId="0" fontId="0" numFmtId="0" xfId="0" applyAlignment="1" applyFont="1">
      <alignment horizontal="right" shrinkToFit="0" vertical="bottom" wrapText="1"/>
    </xf>
    <xf borderId="0" fillId="21" fontId="2" numFmtId="0" xfId="0" applyAlignment="1" applyFont="1">
      <alignment shrinkToFit="0" wrapText="1"/>
    </xf>
    <xf borderId="0" fillId="21" fontId="0" numFmtId="0" xfId="0" applyAlignment="1" applyFont="1">
      <alignment shrinkToFit="0" vertical="bottom" wrapText="1"/>
    </xf>
    <xf borderId="0" fillId="21" fontId="0" numFmtId="0" xfId="0" applyAlignment="1" applyFont="1">
      <alignment horizontal="left" shrinkToFit="0" wrapText="1"/>
    </xf>
    <xf borderId="0" fillId="13" fontId="181" numFmtId="0" xfId="0" applyAlignment="1" applyFont="1">
      <alignment readingOrder="0" shrinkToFit="0" wrapText="1"/>
    </xf>
    <xf borderId="0" fillId="3" fontId="6" numFmtId="0" xfId="0" applyAlignment="1" applyFont="1">
      <alignment shrinkToFit="0" wrapText="1"/>
    </xf>
    <xf borderId="0" fillId="13" fontId="96" numFmtId="0" xfId="0" applyAlignment="1" applyFont="1">
      <alignment readingOrder="0" shrinkToFit="0" vertical="center" wrapText="0"/>
    </xf>
    <xf borderId="0" fillId="4" fontId="19" numFmtId="0" xfId="0" applyAlignment="1" applyFont="1">
      <alignment readingOrder="0" shrinkToFit="0" vertical="center" wrapText="0"/>
    </xf>
    <xf borderId="0" fillId="0" fontId="5" numFmtId="0" xfId="0" applyAlignment="1" applyFont="1">
      <alignment readingOrder="0" vertical="top"/>
    </xf>
    <xf borderId="0" fillId="3" fontId="4" numFmtId="0" xfId="0" applyAlignment="1" applyFont="1">
      <alignment readingOrder="0"/>
    </xf>
    <xf borderId="0" fillId="0" fontId="13" numFmtId="0" xfId="0" applyAlignment="1" applyFont="1">
      <alignment readingOrder="0"/>
    </xf>
    <xf borderId="0" fillId="3" fontId="181" numFmtId="0" xfId="0" applyAlignment="1" applyFont="1">
      <alignment shrinkToFit="0" wrapText="1"/>
    </xf>
    <xf borderId="0" fillId="0" fontId="182" numFmtId="0" xfId="0" applyAlignment="1" applyFont="1">
      <alignment readingOrder="0" shrinkToFit="0" vertical="center" wrapText="1"/>
    </xf>
    <xf borderId="0" fillId="21" fontId="2" numFmtId="0" xfId="0" applyAlignment="1" applyFont="1">
      <alignment vertical="bottom"/>
    </xf>
    <xf borderId="0" fillId="13" fontId="0" numFmtId="0" xfId="0" applyAlignment="1" applyFont="1">
      <alignment horizontal="right" readingOrder="0" shrinkToFit="0" vertical="bottom" wrapText="1"/>
    </xf>
    <xf borderId="0" fillId="3" fontId="46" numFmtId="0" xfId="0" applyAlignment="1" applyFont="1">
      <alignment shrinkToFit="0" wrapText="1"/>
    </xf>
    <xf borderId="0" fillId="3" fontId="0" numFmtId="0" xfId="0" applyAlignment="1" applyFont="1">
      <alignment horizontal="left"/>
    </xf>
    <xf borderId="0" fillId="0" fontId="126" numFmtId="0" xfId="0" applyAlignment="1" applyFont="1">
      <alignment horizontal="left" shrinkToFit="0" wrapText="1"/>
    </xf>
    <xf borderId="0" fillId="0" fontId="183" numFmtId="0" xfId="0" applyAlignment="1" applyFont="1">
      <alignment horizontal="left" shrinkToFit="0" wrapText="1"/>
    </xf>
    <xf borderId="0" fillId="3" fontId="0" numFmtId="0" xfId="0" applyAlignment="1" applyFont="1">
      <alignment shrinkToFit="0" vertical="bottom" wrapText="1"/>
    </xf>
    <xf borderId="0" fillId="3" fontId="184" numFmtId="0" xfId="0" applyAlignment="1" applyFont="1">
      <alignment readingOrder="0" shrinkToFit="0" wrapText="1"/>
    </xf>
    <xf borderId="0" fillId="3" fontId="185" numFmtId="0" xfId="0" applyAlignment="1" applyFont="1">
      <alignment shrinkToFit="0" vertical="bottom" wrapText="1"/>
    </xf>
    <xf borderId="0" fillId="3" fontId="186" numFmtId="0" xfId="0" applyAlignment="1" applyFont="1">
      <alignment shrinkToFit="0" wrapText="1"/>
    </xf>
    <xf borderId="0" fillId="13" fontId="187" numFmtId="0" xfId="0" applyAlignment="1" applyFont="1">
      <alignment readingOrder="0" shrinkToFit="0" wrapText="1"/>
    </xf>
    <xf borderId="0" fillId="3" fontId="2" numFmtId="0" xfId="0" applyAlignment="1" applyFont="1">
      <alignment horizontal="left" readingOrder="0" shrinkToFit="0" wrapText="1"/>
    </xf>
    <xf borderId="0" fillId="32" fontId="5" numFmtId="0" xfId="0" applyFont="1"/>
    <xf borderId="0" fillId="32" fontId="4" numFmtId="0" xfId="0" applyAlignment="1" applyFont="1">
      <alignment readingOrder="0"/>
    </xf>
    <xf borderId="0" fillId="32" fontId="5" numFmtId="0" xfId="0" applyAlignment="1" applyFont="1">
      <alignment shrinkToFit="0" wrapText="1"/>
    </xf>
    <xf borderId="0" fillId="32" fontId="2" numFmtId="0" xfId="0" applyAlignment="1" applyFont="1">
      <alignment shrinkToFit="0" wrapText="1"/>
    </xf>
    <xf borderId="0" fillId="32" fontId="5" numFmtId="0" xfId="0" applyAlignment="1" applyFont="1">
      <alignment horizontal="left" shrinkToFit="0" wrapText="1"/>
    </xf>
    <xf borderId="0" fillId="0" fontId="2" numFmtId="0" xfId="0" applyAlignment="1" applyFont="1">
      <alignment shrinkToFit="0" vertical="bottom" wrapText="1"/>
    </xf>
    <xf borderId="0" fillId="0" fontId="5" numFmtId="0" xfId="0" applyAlignment="1" applyFont="1">
      <alignment readingOrder="0"/>
    </xf>
    <xf borderId="0" fillId="0" fontId="188" numFmtId="0" xfId="0" applyAlignment="1" applyFont="1">
      <alignment horizontal="center" readingOrder="0"/>
    </xf>
    <xf borderId="0" fillId="6" fontId="189" numFmtId="0" xfId="0" applyAlignment="1" applyFont="1">
      <alignment readingOrder="0"/>
    </xf>
    <xf borderId="0" fillId="6" fontId="189" numFmtId="0" xfId="0" applyAlignment="1" applyFont="1">
      <alignment horizontal="center" readingOrder="0"/>
    </xf>
    <xf borderId="0" fillId="21" fontId="190" numFmtId="0" xfId="0" applyAlignment="1" applyFont="1">
      <alignment readingOrder="0"/>
    </xf>
    <xf borderId="0" fillId="21" fontId="4" numFmtId="0" xfId="0" applyAlignment="1" applyFont="1">
      <alignment readingOrder="0"/>
    </xf>
    <xf borderId="0" fillId="21" fontId="5" numFmtId="0" xfId="0" applyAlignment="1" applyFont="1">
      <alignment readingOrder="0"/>
    </xf>
    <xf borderId="0" fillId="13" fontId="190" numFmtId="0" xfId="0" applyAlignment="1" applyFont="1">
      <alignment readingOrder="0"/>
    </xf>
    <xf borderId="0" fillId="13" fontId="4" numFmtId="0" xfId="0" applyAlignment="1" applyFont="1">
      <alignment readingOrder="0"/>
    </xf>
    <xf borderId="0" fillId="21" fontId="5" numFmtId="0" xfId="0" applyFont="1"/>
    <xf borderId="0" fillId="0" fontId="190" numFmtId="0" xfId="0" applyAlignment="1" applyFont="1">
      <alignment readingOrder="0"/>
    </xf>
    <xf borderId="0" fillId="0" fontId="190" numFmtId="0" xfId="0" applyFont="1"/>
    <xf borderId="0" fillId="34" fontId="5" numFmtId="0" xfId="0" applyFill="1" applyFont="1"/>
    <xf borderId="0" fillId="34" fontId="5" numFmtId="0" xfId="0" applyAlignment="1" applyFont="1">
      <alignment readingOrder="0"/>
    </xf>
    <xf borderId="0" fillId="34" fontId="190" numFmtId="0" xfId="0" applyAlignment="1" applyFont="1">
      <alignment readingOrder="0"/>
    </xf>
    <xf borderId="0" fillId="34"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0" Type="http://schemas.openxmlformats.org/officeDocument/2006/relationships/drawing" Target="../drawings/drawing1.xml"/><Relationship Id="rId11" Type="http://schemas.openxmlformats.org/officeDocument/2006/relationships/hyperlink" Target="https://daac.ornl.gov/" TargetMode="External"/><Relationship Id="rId10" Type="http://schemas.openxmlformats.org/officeDocument/2006/relationships/hyperlink" Target="https://oceancolor.gsfc.nasa.gov" TargetMode="External"/><Relationship Id="rId21" Type="http://schemas.openxmlformats.org/officeDocument/2006/relationships/vmlDrawing" Target="../drawings/vmlDrawing1.vml"/><Relationship Id="rId13" Type="http://schemas.openxmlformats.org/officeDocument/2006/relationships/hyperlink" Target="http://sedac.ciesin.columbia.edu/" TargetMode="External"/><Relationship Id="rId12" Type="http://schemas.openxmlformats.org/officeDocument/2006/relationships/hyperlink" Target="https://podaac.jpl.nasa.gov/" TargetMode="External"/><Relationship Id="rId1" Type="http://schemas.openxmlformats.org/officeDocument/2006/relationships/comments" Target="../comments1.xml"/><Relationship Id="rId2" Type="http://schemas.openxmlformats.org/officeDocument/2006/relationships/hyperlink" Target="https://eosweb.larc.nasa.gov/" TargetMode="External"/><Relationship Id="rId3" Type="http://schemas.openxmlformats.org/officeDocument/2006/relationships/hyperlink" Target="https://www.asf.alaska.edu/" TargetMode="External"/><Relationship Id="rId4" Type="http://schemas.openxmlformats.org/officeDocument/2006/relationships/hyperlink" Target="https://cddis.nasa.gov/" TargetMode="External"/><Relationship Id="rId9" Type="http://schemas.openxmlformats.org/officeDocument/2006/relationships/hyperlink" Target="https://nsidc.org/daac/" TargetMode="External"/><Relationship Id="rId15" Type="http://schemas.openxmlformats.org/officeDocument/2006/relationships/hyperlink" Target="https://science.nasa.gov/earth-science/programs/research-analysis/earth-weather" TargetMode="External"/><Relationship Id="rId14" Type="http://schemas.openxmlformats.org/officeDocument/2006/relationships/hyperlink" Target="https://science.nasa.gov/earth-science/programs/research-analysis/atmospheric-composition" TargetMode="External"/><Relationship Id="rId17" Type="http://schemas.openxmlformats.org/officeDocument/2006/relationships/hyperlink" Target="https://science.nasa.gov/earth-science/programs/research-analysis/water-and-energy-cycle" TargetMode="External"/><Relationship Id="rId16" Type="http://schemas.openxmlformats.org/officeDocument/2006/relationships/hyperlink" Target="https://science.nasa.gov/earth-science/programs/research-analysis/climate-variability-and-change" TargetMode="External"/><Relationship Id="rId5" Type="http://schemas.openxmlformats.org/officeDocument/2006/relationships/hyperlink" Target="https://disc.gsfc.nasa.gov/" TargetMode="External"/><Relationship Id="rId19" Type="http://schemas.openxmlformats.org/officeDocument/2006/relationships/hyperlink" Target="https://science.nasa.gov/earth-science/programs/research-analysis/surface-and-interior" TargetMode="External"/><Relationship Id="rId6" Type="http://schemas.openxmlformats.org/officeDocument/2006/relationships/hyperlink" Target="https://ghrc.nsstc.nasa.gov/home/" TargetMode="External"/><Relationship Id="rId18" Type="http://schemas.openxmlformats.org/officeDocument/2006/relationships/hyperlink" Target="https://science.nasa.gov/earth-science/programs/research-analysis/carbon-cycle-and-ecosystems" TargetMode="External"/><Relationship Id="rId7" Type="http://schemas.openxmlformats.org/officeDocument/2006/relationships/hyperlink" Target="https://ladsweb.modaps.eosdis.nasa.gov/" TargetMode="External"/><Relationship Id="rId8" Type="http://schemas.openxmlformats.org/officeDocument/2006/relationships/hyperlink" Target="https://lpdaac.usgs.gov/"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carve.jpl.nasa.gov/" TargetMode="External"/><Relationship Id="rId190" Type="http://schemas.openxmlformats.org/officeDocument/2006/relationships/hyperlink" Target="http://nsidc.org/data/smap/validation/val-data.html" TargetMode="External"/><Relationship Id="rId42" Type="http://schemas.openxmlformats.org/officeDocument/2006/relationships/hyperlink" Target="https://doi.org/10.5067/ASDC_DAAC/AIRMISR_CLAMS_2001_1" TargetMode="External"/><Relationship Id="rId41" Type="http://schemas.openxmlformats.org/officeDocument/2006/relationships/hyperlink" Target="https://www.esrl.noaa.gov/gmd/obop/brw/" TargetMode="External"/><Relationship Id="rId44" Type="http://schemas.openxmlformats.org/officeDocument/2006/relationships/hyperlink" Target="https://eosweb.larc.nasa.gov/project/airmisr/airmisr_clams_table" TargetMode="External"/><Relationship Id="rId194" Type="http://schemas.openxmlformats.org/officeDocument/2006/relationships/hyperlink" Target="http://nsidc.org/data/amsr_validation/soil_moisture/smex05/index.html" TargetMode="External"/><Relationship Id="rId43" Type="http://schemas.openxmlformats.org/officeDocument/2006/relationships/hyperlink" Target="https://journals.ametsoc.org/doi/pdf/10.1175/JAS3398.1" TargetMode="External"/><Relationship Id="rId193" Type="http://schemas.openxmlformats.org/officeDocument/2006/relationships/hyperlink" Target="http://nsidc.org/data/amsr_validation/soil_moisture/smex04/index.html" TargetMode="External"/><Relationship Id="rId46" Type="http://schemas.openxmlformats.org/officeDocument/2006/relationships/hyperlink" Target="https://journals.ametsoc.org/doi/pdf/10.1175/2008JHM883.1" TargetMode="External"/><Relationship Id="rId192" Type="http://schemas.openxmlformats.org/officeDocument/2006/relationships/hyperlink" Target="http://nsidc.org/data/amsr_validation/soil_moisture/smex03/index.html" TargetMode="External"/><Relationship Id="rId45" Type="http://schemas.openxmlformats.org/officeDocument/2006/relationships/hyperlink" Target="https://mas.arc.nasa.gov/data/deploy_html/clams_home.html" TargetMode="External"/><Relationship Id="rId191" Type="http://schemas.openxmlformats.org/officeDocument/2006/relationships/hyperlink" Target="http://nsidc.org/data/amsr_validation/soil_moisture/smex02/index.html" TargetMode="External"/><Relationship Id="rId48" Type="http://schemas.openxmlformats.org/officeDocument/2006/relationships/hyperlink" Target="https://oceancolor.gsfc.nasa.gov/projects/prism-coral/" TargetMode="External"/><Relationship Id="rId187" Type="http://schemas.openxmlformats.org/officeDocument/2006/relationships/hyperlink" Target="http://nsidc.org/data/smap/validation/val-data.html" TargetMode="External"/><Relationship Id="rId47" Type="http://schemas.openxmlformats.org/officeDocument/2006/relationships/hyperlink" Target="https://nsidc.org/data/clpx/index.html" TargetMode="External"/><Relationship Id="rId186" Type="http://schemas.openxmlformats.org/officeDocument/2006/relationships/hyperlink" Target="https://www-gte.larc.nasa.gov/GTE2/missions/Aircraft_Based_Missions/Aircraft_Based_Missions.htm" TargetMode="External"/><Relationship Id="rId185" Type="http://schemas.openxmlformats.org/officeDocument/2006/relationships/hyperlink" Target="https://eosweb.larc.nasa.gov/GUIDE/dataset_documents/gte_pem_westb_dataset.html" TargetMode="External"/><Relationship Id="rId49" Type="http://schemas.openxmlformats.org/officeDocument/2006/relationships/hyperlink" Target="https://airbornescience.jpl.nasa.gov/campaign/coral" TargetMode="External"/><Relationship Id="rId184" Type="http://schemas.openxmlformats.org/officeDocument/2006/relationships/hyperlink" Target="https://www-gte.larc.nasa.gov/GTE2/missions/Aircraft_Based_Missions/Aircraft_Based_Missions.htm" TargetMode="External"/><Relationship Id="rId189" Type="http://schemas.openxmlformats.org/officeDocument/2006/relationships/hyperlink" Target="http://nsidc.org/data/smap/validation/val-data.html" TargetMode="External"/><Relationship Id="rId188" Type="http://schemas.openxmlformats.org/officeDocument/2006/relationships/hyperlink" Target="http://nsidc.org/data/smap/validation/val-data.html" TargetMode="External"/><Relationship Id="rId31" Type="http://schemas.openxmlformats.org/officeDocument/2006/relationships/hyperlink" Target="https://airbornescience.jpl.nasa.gov/campaign/bromex" TargetMode="External"/><Relationship Id="rId30" Type="http://schemas.openxmlformats.org/officeDocument/2006/relationships/hyperlink" Target="https://agupubs.onlinelibrary.wiley.com/doi/epdf/10.1002/2013EO330002" TargetMode="External"/><Relationship Id="rId33" Type="http://schemas.openxmlformats.org/officeDocument/2006/relationships/hyperlink" Target="https://gpm.nasa.gov/science/ground-validation/C3VP" TargetMode="External"/><Relationship Id="rId183" Type="http://schemas.openxmlformats.org/officeDocument/2006/relationships/hyperlink" Target="https://eosweb.larc.nasa.gov/GUIDE/dataset_documents/gte_pem_westa_dataset.html" TargetMode="External"/><Relationship Id="rId32" Type="http://schemas.openxmlformats.org/officeDocument/2006/relationships/hyperlink" Target="https://airbornescience.jpl.nasa.gov/campaign/bromex" TargetMode="External"/><Relationship Id="rId182" Type="http://schemas.openxmlformats.org/officeDocument/2006/relationships/hyperlink" Target="https://www-gte.larc.nasa.gov/GTE2/missions/Aircraft_Based_Missions/Aircraft_Based_Missions.htm" TargetMode="External"/><Relationship Id="rId35" Type="http://schemas.openxmlformats.org/officeDocument/2006/relationships/hyperlink" Target="https://journals.ametsoc.org/doi/pdf/10.1175/BAMS-D-14-00043.1" TargetMode="External"/><Relationship Id="rId181" Type="http://schemas.openxmlformats.org/officeDocument/2006/relationships/hyperlink" Target="https://eosweb.larc.nasa.gov/GUIDE/dataset_documents/gte_pem_tropicsb_dataset.html" TargetMode="External"/><Relationship Id="rId34" Type="http://schemas.openxmlformats.org/officeDocument/2006/relationships/hyperlink" Target="https://drive.google.com/file/d/129yBXGuSrzv0KvYUdxHh8XiWcmYGZTwV/view" TargetMode="External"/><Relationship Id="rId180" Type="http://schemas.openxmlformats.org/officeDocument/2006/relationships/hyperlink" Target="https://www-gte.larc.nasa.gov/GTE2/missions/Aircraft_Based_Missions/Aircraft_Based_Missions.htm" TargetMode="External"/><Relationship Id="rId37" Type="http://schemas.openxmlformats.org/officeDocument/2006/relationships/hyperlink" Target="https://search.earthdata.nasa.gov/search/granules/collection-details?p=C1648332-GHRC&amp;m=-0.140625!0!2!1!0!0%2C2&amp;q=camex1&amp;ok=camex1&amp;ac=true" TargetMode="External"/><Relationship Id="rId176" Type="http://schemas.openxmlformats.org/officeDocument/2006/relationships/hyperlink" Target="https://espo.nasa.gov/missions/intex-na" TargetMode="External"/><Relationship Id="rId36" Type="http://schemas.openxmlformats.org/officeDocument/2006/relationships/hyperlink" Target="https://journals.ametsoc.org/doi/pdf/10.1175/JAS3607.1" TargetMode="External"/><Relationship Id="rId175" Type="http://schemas.openxmlformats.org/officeDocument/2006/relationships/hyperlink" Target="https://www-air.larc.nasa.gov/cgi-bin/ArcView/intexna" TargetMode="External"/><Relationship Id="rId39" Type="http://schemas.openxmlformats.org/officeDocument/2006/relationships/hyperlink" Target="https://carve.ornl.gov/" TargetMode="External"/><Relationship Id="rId174" Type="http://schemas.openxmlformats.org/officeDocument/2006/relationships/hyperlink" Target="https://eosweb.larc.nasa.gov/sites/default/files/project/gte/guide/gte_cite3_dataset.pdf" TargetMode="External"/><Relationship Id="rId38" Type="http://schemas.openxmlformats.org/officeDocument/2006/relationships/hyperlink" Target="https://www.aoml.noaa.gov/hrd/" TargetMode="External"/><Relationship Id="rId173" Type="http://schemas.openxmlformats.org/officeDocument/2006/relationships/hyperlink" Target="https://www-gte.larc.nasa.gov/GTE2/missions/Aircraft_Based_Missions/Aircraft_Based_Missions.htm" TargetMode="External"/><Relationship Id="rId179" Type="http://schemas.openxmlformats.org/officeDocument/2006/relationships/hyperlink" Target="https://eosweb.larc.nasa.gov/GUIDE/dataset_documents/gte_pem_tropicsa_dataset.html" TargetMode="External"/><Relationship Id="rId178" Type="http://schemas.openxmlformats.org/officeDocument/2006/relationships/hyperlink" Target="https://eosweb.larc.nasa.gov/project/narsto/narsto_icartt_neax_2004_doe_g1_data_table" TargetMode="External"/><Relationship Id="rId177" Type="http://schemas.openxmlformats.org/officeDocument/2006/relationships/hyperlink" Target="https://www-air.larc.nasa.gov/cgi-bin/ArcView/intexb" TargetMode="External"/><Relationship Id="rId20" Type="http://schemas.openxmlformats.org/officeDocument/2006/relationships/hyperlink" Target="https://www.arm.gov/research/campaigns/sgp1995arese" TargetMode="External"/><Relationship Id="rId22" Type="http://schemas.openxmlformats.org/officeDocument/2006/relationships/hyperlink" Target="https://doi.org/10.3334/ORNLDAAC/1581" TargetMode="External"/><Relationship Id="rId21" Type="http://schemas.openxmlformats.org/officeDocument/2006/relationships/hyperlink" Target="http://nsidc.org/data/ASO" TargetMode="External"/><Relationship Id="rId24" Type="http://schemas.openxmlformats.org/officeDocument/2006/relationships/hyperlink" Target="https://daac.ornl.gov/cgi-bin/dsviewer.pl?ds_id=1581" TargetMode="External"/><Relationship Id="rId23" Type="http://schemas.openxmlformats.org/officeDocument/2006/relationships/hyperlink" Target="https://esdpubs.nasa.gov/pubs_by_mission/ATom" TargetMode="External"/><Relationship Id="rId26" Type="http://schemas.openxmlformats.org/officeDocument/2006/relationships/hyperlink" Target="https://eosweb.larc.nasa.gov/project/attrex/attrex_table" TargetMode="External"/><Relationship Id="rId25" Type="http://schemas.openxmlformats.org/officeDocument/2006/relationships/hyperlink" Target="https://espo.nasa.gov/atom" TargetMode="External"/><Relationship Id="rId28" Type="http://schemas.openxmlformats.org/officeDocument/2006/relationships/hyperlink" Target="https://agupubs.onlinelibrary.wiley.com/doi/epdf/10.1029/97JD03300" TargetMode="External"/><Relationship Id="rId27" Type="http://schemas.openxmlformats.org/officeDocument/2006/relationships/hyperlink" Target="https://espo.nasa.gov/attrex/content/ATTREX" TargetMode="External"/><Relationship Id="rId29" Type="http://schemas.openxmlformats.org/officeDocument/2006/relationships/hyperlink" Target="https://daac.ornl.gov/BOREAS/bhs/BOREAS_Home.html" TargetMode="External"/><Relationship Id="rId11" Type="http://schemas.openxmlformats.org/officeDocument/2006/relationships/hyperlink" Target="https://doi.org/10.1109/RADAR.2012.6212227" TargetMode="External"/><Relationship Id="rId10" Type="http://schemas.openxmlformats.org/officeDocument/2006/relationships/hyperlink" Target="https://www.nasa.gov/content/earth-expeditions-act-america" TargetMode="External"/><Relationship Id="rId13" Type="http://schemas.openxmlformats.org/officeDocument/2006/relationships/hyperlink" Target="https://airmoss.jpl.nasa.gov/mission/what-is-airmoss.html" TargetMode="External"/><Relationship Id="rId12" Type="http://schemas.openxmlformats.org/officeDocument/2006/relationships/hyperlink" Target="https://airmoss.ornl.gov/" TargetMode="External"/><Relationship Id="rId15" Type="http://schemas.openxmlformats.org/officeDocument/2006/relationships/hyperlink" Target="https://doi.org/10.5194/acp-10-5191-2010" TargetMode="External"/><Relationship Id="rId198" Type="http://schemas.openxmlformats.org/officeDocument/2006/relationships/vmlDrawing" Target="../drawings/vmlDrawing2.vml"/><Relationship Id="rId14" Type="http://schemas.openxmlformats.org/officeDocument/2006/relationships/hyperlink" Target="https://airbornescience.jpl.nasa.gov/campaign/airmoss" TargetMode="External"/><Relationship Id="rId197" Type="http://schemas.openxmlformats.org/officeDocument/2006/relationships/drawing" Target="../drawings/drawing2.xml"/><Relationship Id="rId17" Type="http://schemas.openxmlformats.org/officeDocument/2006/relationships/hyperlink" Target="https://ww2.arb.ca.gov/" TargetMode="External"/><Relationship Id="rId196" Type="http://schemas.openxmlformats.org/officeDocument/2006/relationships/hyperlink" Target="https://drive.google.com/file/d/1kR0K2vx9_1OryIjhs_CR87D9Wgh4xsbd/view" TargetMode="External"/><Relationship Id="rId16" Type="http://schemas.openxmlformats.org/officeDocument/2006/relationships/hyperlink" Target="https://espo.nasa.gov/arctas/content/ARCTAS" TargetMode="External"/><Relationship Id="rId195" Type="http://schemas.openxmlformats.org/officeDocument/2006/relationships/hyperlink" Target="https://www-gte.larc.nasa.gov/GTE2/missions/TRACE/TRACE-A/Data_Archive.html" TargetMode="External"/><Relationship Id="rId19" Type="http://schemas.openxmlformats.org/officeDocument/2006/relationships/hyperlink" Target="https://eosweb.larc.nasa.gov/project/arese/arese_table" TargetMode="External"/><Relationship Id="rId18" Type="http://schemas.openxmlformats.org/officeDocument/2006/relationships/hyperlink" Target="https://agupubs.onlinelibrary.wiley.com/doi/epdf/10.1029/97JD02434" TargetMode="External"/><Relationship Id="rId84" Type="http://schemas.openxmlformats.org/officeDocument/2006/relationships/hyperlink" Target="https://espo.nasa.gov/korus-aq/content/KORUS-AQ_Instrument_Teams" TargetMode="External"/><Relationship Id="rId83" Type="http://schemas.openxmlformats.org/officeDocument/2006/relationships/hyperlink" Target="https://ghrc.nsstc.nasa.gov/home/field-campaigns/iphex" TargetMode="External"/><Relationship Id="rId86" Type="http://schemas.openxmlformats.org/officeDocument/2006/relationships/hyperlink" Target="https://doi.org/10.5067/GPMGV/LPVEX/DATA101" TargetMode="External"/><Relationship Id="rId85" Type="http://schemas.openxmlformats.org/officeDocument/2006/relationships/hyperlink" Target="http://lbaeco-archive.ornl.gov/" TargetMode="External"/><Relationship Id="rId88" Type="http://schemas.openxmlformats.org/officeDocument/2006/relationships/hyperlink" Target="https://ghrc.nsstc.nasa.gov/home/field-campaigns/lpvex" TargetMode="External"/><Relationship Id="rId150" Type="http://schemas.openxmlformats.org/officeDocument/2006/relationships/hyperlink" Target="https://search.earthdata.nasa.gov/search/granules?p=C1000000729-LARC_ASDC" TargetMode="External"/><Relationship Id="rId87" Type="http://schemas.openxmlformats.org/officeDocument/2006/relationships/hyperlink" Target="https://pmm.nasa.gov/sites/default/files/imce/lpvex_logo.jpg" TargetMode="External"/><Relationship Id="rId89" Type="http://schemas.openxmlformats.org/officeDocument/2006/relationships/hyperlink" Target="https://gpm.nasa.gov/science/ground-validation/lpvex" TargetMode="External"/><Relationship Id="rId80" Type="http://schemas.openxmlformats.org/officeDocument/2006/relationships/hyperlink" Target="https://gpm.nasa.gov/sites/default/files/document_files/ifloods_logo_transparent.png" TargetMode="External"/><Relationship Id="rId82" Type="http://schemas.openxmlformats.org/officeDocument/2006/relationships/hyperlink" Target="http://dx.doi.org/10.5067/GPMGV/IPHEX/DATA101" TargetMode="External"/><Relationship Id="rId81" Type="http://schemas.openxmlformats.org/officeDocument/2006/relationships/hyperlink" Target="https://ghrc.nsstc.nasa.gov/home/field-campaigns/ifloods" TargetMode="External"/><Relationship Id="rId1" Type="http://schemas.openxmlformats.org/officeDocument/2006/relationships/comments" Target="../comments2.xml"/><Relationship Id="rId2" Type="http://schemas.openxmlformats.org/officeDocument/2006/relationships/hyperlink" Target="https://above.nasa.gov/images/ABoVE_Logo_large_blue.png" TargetMode="External"/><Relationship Id="rId3" Type="http://schemas.openxmlformats.org/officeDocument/2006/relationships/hyperlink" Target="https://daac.ornl.gov/cgi-bin/dataset_lister.pl?p=34" TargetMode="External"/><Relationship Id="rId149" Type="http://schemas.openxmlformats.org/officeDocument/2006/relationships/hyperlink" Target="https://search.earthdata.nasa.gov/search/granules?p=C1000000728-LARC_ASDC" TargetMode="External"/><Relationship Id="rId4" Type="http://schemas.openxmlformats.org/officeDocument/2006/relationships/hyperlink" Target="https://www-air.larc.nasa.gov/missions/acepol/index.html" TargetMode="External"/><Relationship Id="rId148" Type="http://schemas.openxmlformats.org/officeDocument/2006/relationships/hyperlink" Target="https://search.earthdata.nasa.gov/search/granules?p=C1000000727-LARC_ASDC" TargetMode="External"/><Relationship Id="rId9" Type="http://schemas.openxmlformats.org/officeDocument/2006/relationships/hyperlink" Target="https://actamerica.ornl.gov/" TargetMode="External"/><Relationship Id="rId143" Type="http://schemas.openxmlformats.org/officeDocument/2006/relationships/hyperlink" Target="https://search.earthdata.nasa.gov/search/granules?p=C1000000724-LARC_ASDC" TargetMode="External"/><Relationship Id="rId142" Type="http://schemas.openxmlformats.org/officeDocument/2006/relationships/hyperlink" Target="https://search.earthdata.nasa.gov/search/granules?p=C1000000704-LARC_ASDC" TargetMode="External"/><Relationship Id="rId141" Type="http://schemas.openxmlformats.org/officeDocument/2006/relationships/hyperlink" Target="https://search.earthdata.nasa.gov/search/granules?p=C1000000723-LARC_ASDC" TargetMode="External"/><Relationship Id="rId140" Type="http://schemas.openxmlformats.org/officeDocument/2006/relationships/hyperlink" Target="https://search.earthdata.nasa.gov/search/granules?p=C1000000722-LARC_ASDC" TargetMode="External"/><Relationship Id="rId5" Type="http://schemas.openxmlformats.org/officeDocument/2006/relationships/hyperlink" Target="https://www-air.larc.nasa.gov/missions/acepol/index.html" TargetMode="External"/><Relationship Id="rId147" Type="http://schemas.openxmlformats.org/officeDocument/2006/relationships/hyperlink" Target="https://search.earthdata.nasa.gov/search/granules?p=C1000000726-LARC_ASDC" TargetMode="External"/><Relationship Id="rId6" Type="http://schemas.openxmlformats.org/officeDocument/2006/relationships/hyperlink" Target="https://www.sron.nl/" TargetMode="External"/><Relationship Id="rId146" Type="http://schemas.openxmlformats.org/officeDocument/2006/relationships/hyperlink" Target="https://search.earthdata.nasa.gov/search/granules?p=C1000000705-LARC_ASDC" TargetMode="External"/><Relationship Id="rId7" Type="http://schemas.openxmlformats.org/officeDocument/2006/relationships/hyperlink" Target="https://doi.org/10.2514/6.2002-3405" TargetMode="External"/><Relationship Id="rId145" Type="http://schemas.openxmlformats.org/officeDocument/2006/relationships/hyperlink" Target="https://search.earthdata.nasa.gov/search/granules?p=C1000000725-LARC_ASDC" TargetMode="External"/><Relationship Id="rId8" Type="http://schemas.openxmlformats.org/officeDocument/2006/relationships/hyperlink" Target="https://ghrc.nsstc.nasa.gov/home/field-campaigns/ACES" TargetMode="External"/><Relationship Id="rId144" Type="http://schemas.openxmlformats.org/officeDocument/2006/relationships/hyperlink" Target="https://www.researchgate.net/figure/Map-of-the-AirMISR-Monterey-Bay-field-site-for-June-29-1999-Approximate-flight-lines_fig1_2525929" TargetMode="External"/><Relationship Id="rId73" Type="http://schemas.openxmlformats.org/officeDocument/2006/relationships/hyperlink" Target="https://ghrc.nsstc.nasa.gov/home/projects/hs3" TargetMode="External"/><Relationship Id="rId72" Type="http://schemas.openxmlformats.org/officeDocument/2006/relationships/hyperlink" Target="http://dx.doi.org/10.5067/HS3/DATA101" TargetMode="External"/><Relationship Id="rId75" Type="http://schemas.openxmlformats.org/officeDocument/2006/relationships/hyperlink" Target="https://wallops-prf.gsfc.nasa.gov/Field_Campaigns/img/hmx.png" TargetMode="External"/><Relationship Id="rId74" Type="http://schemas.openxmlformats.org/officeDocument/2006/relationships/hyperlink" Target="https://weather.gc.ca/canada_e.html" TargetMode="External"/><Relationship Id="rId77" Type="http://schemas.openxmlformats.org/officeDocument/2006/relationships/hyperlink" Target="https://hymex.org" TargetMode="External"/><Relationship Id="rId76" Type="http://schemas.openxmlformats.org/officeDocument/2006/relationships/hyperlink" Target="https://journals.ametsoc.org/doi/pdf/10.1175/BAMS-D-12-00242.1" TargetMode="External"/><Relationship Id="rId79" Type="http://schemas.openxmlformats.org/officeDocument/2006/relationships/hyperlink" Target="https://nsidc.org/data/icebridge/" TargetMode="External"/><Relationship Id="rId78" Type="http://schemas.openxmlformats.org/officeDocument/2006/relationships/hyperlink" Target="https://www.jaxa.jp/" TargetMode="External"/><Relationship Id="rId71" Type="http://schemas.openxmlformats.org/officeDocument/2006/relationships/hyperlink" Target="https://espo.nasa.gov/hs3/person/Scott_Braun" TargetMode="External"/><Relationship Id="rId70" Type="http://schemas.openxmlformats.org/officeDocument/2006/relationships/hyperlink" Target="https://espo.nasa.gov/sites/default/files/documents/Table%202.pdf" TargetMode="External"/><Relationship Id="rId139" Type="http://schemas.openxmlformats.org/officeDocument/2006/relationships/hyperlink" Target="https://search.earthdata.nasa.gov/search/granules?p=C1000000703-LARC_ASDC" TargetMode="External"/><Relationship Id="rId138" Type="http://schemas.openxmlformats.org/officeDocument/2006/relationships/hyperlink" Target="https://search.earthdata.nasa.gov/search/granules?p=C1000000721-LARC_ASDC" TargetMode="External"/><Relationship Id="rId137" Type="http://schemas.openxmlformats.org/officeDocument/2006/relationships/hyperlink" Target="https://search.earthdata.nasa.gov/search/granules?p=C1000000702-LARC_ASDC" TargetMode="External"/><Relationship Id="rId132" Type="http://schemas.openxmlformats.org/officeDocument/2006/relationships/hyperlink" Target="https://www.saildrone.com/" TargetMode="External"/><Relationship Id="rId131" Type="http://schemas.openxmlformats.org/officeDocument/2006/relationships/hyperlink" Target="https://drive.google.com/file/d/1RZl_boQ4zY8UfjJQDbbdlVQ_ezgLyd42/view" TargetMode="External"/><Relationship Id="rId130" Type="http://schemas.openxmlformats.org/officeDocument/2006/relationships/hyperlink" Target="https://drive.google.com/file/d/1S56H2D8fTla_QZObtGMkcBTOQbZbodcE/view" TargetMode="External"/><Relationship Id="rId136" Type="http://schemas.openxmlformats.org/officeDocument/2006/relationships/hyperlink" Target="https://eosweb.larc.nasa.gov/project/airmisr/airmisr_bartlett_table" TargetMode="External"/><Relationship Id="rId135" Type="http://schemas.openxmlformats.org/officeDocument/2006/relationships/hyperlink" Target="https://search.earthdata.nasa.gov/search/granules?p=C1000000720-LARC_ASDC&amp;m=0!0.140625!2!1!0!0%2C2" TargetMode="External"/><Relationship Id="rId134" Type="http://schemas.openxmlformats.org/officeDocument/2006/relationships/hyperlink" Target="https://search.earthdata.nasa.gov/search/granules?p=C1000000701-LARC_ASDC" TargetMode="External"/><Relationship Id="rId133" Type="http://schemas.openxmlformats.org/officeDocument/2006/relationships/hyperlink" Target="https://drive.google.com/file/d/1B871fuWZWVi7R9nQMuS_vOTgAc-FnxdW/view" TargetMode="External"/><Relationship Id="rId62" Type="http://schemas.openxmlformats.org/officeDocument/2006/relationships/hyperlink" Target="https://www.canada.ca/en/environment-climate-change.html" TargetMode="External"/><Relationship Id="rId61" Type="http://schemas.openxmlformats.org/officeDocument/2006/relationships/hyperlink" Target="https://gpm.nasa.gov/GCPEx" TargetMode="External"/><Relationship Id="rId64" Type="http://schemas.openxmlformats.org/officeDocument/2006/relationships/hyperlink" Target="https://doi.org/10.1109/IGARSS.2017.8126955" TargetMode="External"/><Relationship Id="rId63" Type="http://schemas.openxmlformats.org/officeDocument/2006/relationships/hyperlink" Target="http://dx.doi.org/10.5067/GOESRPLT/DATA101" TargetMode="External"/><Relationship Id="rId66" Type="http://schemas.openxmlformats.org/officeDocument/2006/relationships/hyperlink" Target="https://www.noaa.gov/" TargetMode="External"/><Relationship Id="rId172" Type="http://schemas.openxmlformats.org/officeDocument/2006/relationships/hyperlink" Target="https://www-gte.larc.nasa.gov/cite/cite3_dat.htm" TargetMode="External"/><Relationship Id="rId65" Type="http://schemas.openxmlformats.org/officeDocument/2006/relationships/hyperlink" Target="https://ghrc.nsstc.nasa.gov/home/field-campaigns/goes-r_plt" TargetMode="External"/><Relationship Id="rId171" Type="http://schemas.openxmlformats.org/officeDocument/2006/relationships/hyperlink" Target="http://dx.doi.org/10.1029/JD095iD07p10047" TargetMode="External"/><Relationship Id="rId68" Type="http://schemas.openxmlformats.org/officeDocument/2006/relationships/hyperlink" Target="https://ghrc.nsstc.nasa.gov/home/field-campaigns/GRIP" TargetMode="External"/><Relationship Id="rId170" Type="http://schemas.openxmlformats.org/officeDocument/2006/relationships/hyperlink" Target="https://www-gte.larc.nasa.gov/GTE2/missions/Aircraft_Based_Missions/Aircraft_Based_Missions.htm" TargetMode="External"/><Relationship Id="rId67" Type="http://schemas.openxmlformats.org/officeDocument/2006/relationships/hyperlink" Target="https://journals.ametsoc.org/doi/full/10.1175/BAMS-D-11-00232.1" TargetMode="External"/><Relationship Id="rId60" Type="http://schemas.openxmlformats.org/officeDocument/2006/relationships/hyperlink" Target="https://ghrc.nsstc.nasa.gov/home/field-campaigns/gcpex" TargetMode="External"/><Relationship Id="rId165" Type="http://schemas.openxmlformats.org/officeDocument/2006/relationships/hyperlink" Target="http://dx.doi.org/10.1029/JD092iD02p01977" TargetMode="External"/><Relationship Id="rId69" Type="http://schemas.openxmlformats.org/officeDocument/2006/relationships/hyperlink" Target="https://www.nasa.gov/mission_pages/hurricanes/missions/grip/main/index.html" TargetMode="External"/><Relationship Id="rId164" Type="http://schemas.openxmlformats.org/officeDocument/2006/relationships/hyperlink" Target="https://www-gte.larc.nasa.gov/cite/cite1_dat.htm" TargetMode="External"/><Relationship Id="rId163" Type="http://schemas.openxmlformats.org/officeDocument/2006/relationships/hyperlink" Target="https://www-gte.larc.nasa.gov/GTE2/missions/Aircraft_Based_Missions/Aircraft_Based_Missions.htm" TargetMode="External"/><Relationship Id="rId162" Type="http://schemas.openxmlformats.org/officeDocument/2006/relationships/hyperlink" Target="https://www-gte.larc.nasa.gov/GTE2/missions/Aircraft_Based_Missions/Aircraft_Based_Missions.htm" TargetMode="External"/><Relationship Id="rId169" Type="http://schemas.openxmlformats.org/officeDocument/2006/relationships/hyperlink" Target="http://dx.doi.org/10.1029/JD092iD02p01977" TargetMode="External"/><Relationship Id="rId168" Type="http://schemas.openxmlformats.org/officeDocument/2006/relationships/hyperlink" Target="https://www-gte.larc.nasa.gov/GTE2/missions/Aircraft_Based_Missions/Aircraft_Based_Missions.htm" TargetMode="External"/><Relationship Id="rId167" Type="http://schemas.openxmlformats.org/officeDocument/2006/relationships/hyperlink" Target="http://dx.doi.org/10.1029/JD092iD02p01977" TargetMode="External"/><Relationship Id="rId166" Type="http://schemas.openxmlformats.org/officeDocument/2006/relationships/hyperlink" Target="https://har.gsfc.nasa.gov/index.php?section=45" TargetMode="External"/><Relationship Id="rId51" Type="http://schemas.openxmlformats.org/officeDocument/2006/relationships/hyperlink" Target="https://cpex.jpl.nasa.gov/assets/images/cpex_logo.png" TargetMode="External"/><Relationship Id="rId50" Type="http://schemas.openxmlformats.org/officeDocument/2006/relationships/hyperlink" Target="https://doi.org/10.5067/ASDC_DAAC/CPEX/DAWN_DC8_1" TargetMode="External"/><Relationship Id="rId53" Type="http://schemas.openxmlformats.org/officeDocument/2006/relationships/hyperlink" Target="https://cpex.jpl.nasa.gov/about.php" TargetMode="External"/><Relationship Id="rId52" Type="http://schemas.openxmlformats.org/officeDocument/2006/relationships/hyperlink" Target="https://eosweb.larc.nasa.gov/project/cpex/cpex_dawn_dc8" TargetMode="External"/><Relationship Id="rId55" Type="http://schemas.openxmlformats.org/officeDocument/2006/relationships/hyperlink" Target="https://eosweb.larc.nasa.gov/project/dc3/dc3_table" TargetMode="External"/><Relationship Id="rId161" Type="http://schemas.openxmlformats.org/officeDocument/2006/relationships/hyperlink" Target="https://www-gte.larc.nasa.gov/GTE2/missions/Aircraft_Based_Missions/Aircraft_Based_Missions.htm" TargetMode="External"/><Relationship Id="rId54" Type="http://schemas.openxmlformats.org/officeDocument/2006/relationships/hyperlink" Target="https://journals.ametsoc.org/doi/10.1175/BAMS-D-13-00290.1" TargetMode="External"/><Relationship Id="rId160" Type="http://schemas.openxmlformats.org/officeDocument/2006/relationships/hyperlink" Target="https://www-gte.larc.nasa.gov/GTE2/missions/Aircraft_Based_Missions/Aircraft_Based_Missions.htm" TargetMode="External"/><Relationship Id="rId57" Type="http://schemas.openxmlformats.org/officeDocument/2006/relationships/hyperlink" Target="https://www-air.larc.nasa.gov/missions/discover-aq/discover-aq.html" TargetMode="External"/><Relationship Id="rId56" Type="http://schemas.openxmlformats.org/officeDocument/2006/relationships/hyperlink" Target="https://science.larc.nasa.gov/large/atmosphere-dc3.html" TargetMode="External"/><Relationship Id="rId159" Type="http://schemas.openxmlformats.org/officeDocument/2006/relationships/hyperlink" Target="https://eosweb.larc.nasa.gov/project/fire/fire3_ace_table" TargetMode="External"/><Relationship Id="rId59" Type="http://schemas.openxmlformats.org/officeDocument/2006/relationships/hyperlink" Target="https://journals.ametsoc.org/doi/pdf/10.1175/BAMS-D-13-00262.1" TargetMode="External"/><Relationship Id="rId154" Type="http://schemas.openxmlformats.org/officeDocument/2006/relationships/hyperlink" Target="https://polynya.gsfc.nasa.gov/seaice_arctic2006.html" TargetMode="External"/><Relationship Id="rId58" Type="http://schemas.openxmlformats.org/officeDocument/2006/relationships/hyperlink" Target="https://doi.org/10.5067/GPMGV/GCPEX/DATA101" TargetMode="External"/><Relationship Id="rId153" Type="http://schemas.openxmlformats.org/officeDocument/2006/relationships/hyperlink" Target="http://nsidc.org/data/amsr_validation/cryosphere/amsrice06/index.html" TargetMode="External"/><Relationship Id="rId152" Type="http://schemas.openxmlformats.org/officeDocument/2006/relationships/hyperlink" Target="http://global.jaxa.jp/" TargetMode="External"/><Relationship Id="rId151" Type="http://schemas.openxmlformats.org/officeDocument/2006/relationships/hyperlink" Target="http://nsidc.org/data/nsidc-0267" TargetMode="External"/><Relationship Id="rId158" Type="http://schemas.openxmlformats.org/officeDocument/2006/relationships/hyperlink" Target="https://eosweb.larc.nasa.gov/project/fire/fire2_cirrus_table" TargetMode="External"/><Relationship Id="rId157" Type="http://schemas.openxmlformats.org/officeDocument/2006/relationships/hyperlink" Target="https://eosweb.larc.nasa.gov/project/fire/fire2_astex_table" TargetMode="External"/><Relationship Id="rId156" Type="http://schemas.openxmlformats.org/officeDocument/2006/relationships/hyperlink" Target="https://eosweb.larc.nasa.gov/project/fire/fire1_marine_stratocumulus_table" TargetMode="External"/><Relationship Id="rId155" Type="http://schemas.openxmlformats.org/officeDocument/2006/relationships/hyperlink" Target="https://eosweb.larc.nasa.gov/project/fire/fire1_cirrus_table" TargetMode="External"/><Relationship Id="rId107" Type="http://schemas.openxmlformats.org/officeDocument/2006/relationships/hyperlink" Target="https://journals.ametsoc.org/doi/full/10.1175/BAMS-D-16-0182.1" TargetMode="External"/><Relationship Id="rId106" Type="http://schemas.openxmlformats.org/officeDocument/2006/relationships/hyperlink" Target="https://wallops-prf.gsfc.nasa.gov/Field_Campaigns/Olympex/img/logo_image2.png" TargetMode="External"/><Relationship Id="rId105" Type="http://schemas.openxmlformats.org/officeDocument/2006/relationships/hyperlink" Target="http://dx.doi.org/10.5067/GPMGV/OLYMPEX/DATA101" TargetMode="External"/><Relationship Id="rId104" Type="http://schemas.openxmlformats.org/officeDocument/2006/relationships/hyperlink" Target="https://eosweb.larc.nasa.gov/project/narsto/narsto_icartt_neax_2004_doe_g1_data_table" TargetMode="External"/><Relationship Id="rId109" Type="http://schemas.openxmlformats.org/officeDocument/2006/relationships/hyperlink" Target="http://olympex.atmos.washington.edu/" TargetMode="External"/><Relationship Id="rId108" Type="http://schemas.openxmlformats.org/officeDocument/2006/relationships/hyperlink" Target="https://ghrc.nsstc.nasa.gov/home/field-campaigns/olympex" TargetMode="External"/><Relationship Id="rId103" Type="http://schemas.openxmlformats.org/officeDocument/2006/relationships/hyperlink" Target="https://ghrc.nsstc.nasa.gov/hydro/?project%5B0%5D=NAMMA" TargetMode="External"/><Relationship Id="rId102" Type="http://schemas.openxmlformats.org/officeDocument/2006/relationships/hyperlink" Target="https://journals.ametsoc.org/doi/pdf/10.1175/2009BAMS2728.1" TargetMode="External"/><Relationship Id="rId101" Type="http://schemas.openxmlformats.org/officeDocument/2006/relationships/hyperlink" Target="https://www.nasa.gov/subject/11091/naames/" TargetMode="External"/><Relationship Id="rId100" Type="http://schemas.openxmlformats.org/officeDocument/2006/relationships/hyperlink" Target="https://eosweb.larc.nasa.gov/project/naames/naames_table" TargetMode="External"/><Relationship Id="rId129" Type="http://schemas.openxmlformats.org/officeDocument/2006/relationships/hyperlink" Target="https://drive.google.com/file/d/1dBixE19OuqY7wnglDCYtoIdywtfuPryk/view" TargetMode="External"/><Relationship Id="rId128" Type="http://schemas.openxmlformats.org/officeDocument/2006/relationships/hyperlink" Target="https://ghrc.nsstc.nasa.gov/home/field-campaigns/TCSP" TargetMode="External"/><Relationship Id="rId127" Type="http://schemas.openxmlformats.org/officeDocument/2006/relationships/hyperlink" Target="https://journals.ametsoc.org/doi/pdf/10.1175/BAMS-88-6-867" TargetMode="External"/><Relationship Id="rId126" Type="http://schemas.openxmlformats.org/officeDocument/2006/relationships/hyperlink" Target="https://ghrc.nsstc.nasa.gov/home/sites/default/files/tcsp_logo-sm.png" TargetMode="External"/><Relationship Id="rId121" Type="http://schemas.openxmlformats.org/officeDocument/2006/relationships/hyperlink" Target="http://daac.ornl.gov/SNF/snf.shtml" TargetMode="External"/><Relationship Id="rId120" Type="http://schemas.openxmlformats.org/officeDocument/2006/relationships/hyperlink" Target="http://daac.ornl.gov/S2K/safari.shtml" TargetMode="External"/><Relationship Id="rId125" Type="http://schemas.openxmlformats.org/officeDocument/2006/relationships/hyperlink" Target="https://snow.nasa.gov/snowex" TargetMode="External"/><Relationship Id="rId124" Type="http://schemas.openxmlformats.org/officeDocument/2006/relationships/hyperlink" Target="https://nsidc.org/data/snowex" TargetMode="External"/><Relationship Id="rId123" Type="http://schemas.openxmlformats.org/officeDocument/2006/relationships/hyperlink" Target="https://snow.nasa.gov/sites/default/files/SnowEx_Science_Plan_v1.6.pdf" TargetMode="External"/><Relationship Id="rId122" Type="http://schemas.openxmlformats.org/officeDocument/2006/relationships/hyperlink" Target="https://docserver.gesdisc.eosdis.nasa.gov/public/project/Images/CAR_SNOWEX17_L1C_1.png" TargetMode="External"/><Relationship Id="rId95" Type="http://schemas.openxmlformats.org/officeDocument/2006/relationships/hyperlink" Target="https://journals.ametsoc.org/doi/pdf/10.1175/BAMS-D-14-00228.1" TargetMode="External"/><Relationship Id="rId94" Type="http://schemas.openxmlformats.org/officeDocument/2006/relationships/hyperlink" Target="https://gpm.nasa.gov/sites/default/files/imce/MC3E_logo.jpg" TargetMode="External"/><Relationship Id="rId97" Type="http://schemas.openxmlformats.org/officeDocument/2006/relationships/hyperlink" Target="https://gpm.nasa.gov/science/ground-validation/mid-latitude-continental-convective-clouds-experiment-mc3e" TargetMode="External"/><Relationship Id="rId96" Type="http://schemas.openxmlformats.org/officeDocument/2006/relationships/hyperlink" Target="https://ghrc.nsstc.nasa.gov/home/field-campaigns/mc3e" TargetMode="External"/><Relationship Id="rId99" Type="http://schemas.openxmlformats.org/officeDocument/2006/relationships/hyperlink" Target="https://essp.nasa.gov/essp/files/2017/06/NAAMES-300x239.png" TargetMode="External"/><Relationship Id="rId98" Type="http://schemas.openxmlformats.org/officeDocument/2006/relationships/hyperlink" Target="https://www.energy.gov/" TargetMode="External"/><Relationship Id="rId91" Type="http://schemas.openxmlformats.org/officeDocument/2006/relationships/hyperlink" Target="https://en.ilmatieteenlaitos.fi/" TargetMode="External"/><Relationship Id="rId90" Type="http://schemas.openxmlformats.org/officeDocument/2006/relationships/hyperlink" Target="https://lecuyer.aos.wisc.edu/lpvex/index.php" TargetMode="External"/><Relationship Id="rId93" Type="http://schemas.openxmlformats.org/officeDocument/2006/relationships/hyperlink" Target="https://doi.org/10.5067/GPMGV/MC3E/DATA101" TargetMode="External"/><Relationship Id="rId92" Type="http://schemas.openxmlformats.org/officeDocument/2006/relationships/hyperlink" Target="https://www.bnl.gov/envsci/bio/jensen-mike.php" TargetMode="External"/><Relationship Id="rId118" Type="http://schemas.openxmlformats.org/officeDocument/2006/relationships/hyperlink" Target="http://nsidc.org/data/parca" TargetMode="External"/><Relationship Id="rId117" Type="http://schemas.openxmlformats.org/officeDocument/2006/relationships/hyperlink" Target="http://daac.ornl.gov/OTTER/otter.shtml" TargetMode="External"/><Relationship Id="rId116" Type="http://schemas.openxmlformats.org/officeDocument/2006/relationships/hyperlink" Target="https://daac.ornl.gov/cgi-bin/dataset_lister.pl?p=14" TargetMode="External"/><Relationship Id="rId115" Type="http://schemas.openxmlformats.org/officeDocument/2006/relationships/hyperlink" Target="https://www.atmos-meas-tech.net/12/6505/2019/" TargetMode="External"/><Relationship Id="rId119" Type="http://schemas.openxmlformats.org/officeDocument/2006/relationships/hyperlink" Target="https://drive.google.com/file/d/1eXLPw8tayvysSNZFCV5ALWz0OQEFjt7F/view" TargetMode="External"/><Relationship Id="rId110" Type="http://schemas.openxmlformats.org/officeDocument/2006/relationships/hyperlink" Target="https://blogs.nasa.gov/earthexpeditions/tag/omg/" TargetMode="External"/><Relationship Id="rId114" Type="http://schemas.openxmlformats.org/officeDocument/2006/relationships/hyperlink" Target="https://espo.nasa.gov/oracles/content/ORACLES" TargetMode="External"/><Relationship Id="rId113" Type="http://schemas.openxmlformats.org/officeDocument/2006/relationships/hyperlink" Target="https://eosweb.larc.nasa.gov/project/airmspi/airmspi_table" TargetMode="External"/><Relationship Id="rId112" Type="http://schemas.openxmlformats.org/officeDocument/2006/relationships/hyperlink" Target="https://journals.ametsoc.org/doi/10.1175/BAMS-D-15-00082.1" TargetMode="External"/><Relationship Id="rId111" Type="http://schemas.openxmlformats.org/officeDocument/2006/relationships/hyperlink" Target="https://omg.jpl.nasa.gov/portal/" TargetMode="External"/></Relationships>
</file>

<file path=xl/worksheets/_rels/sheet3.xml.rels><?xml version="1.0" encoding="UTF-8" standalone="yes"?><Relationships xmlns="http://schemas.openxmlformats.org/package/2006/relationships"><Relationship Id="rId31" Type="http://schemas.openxmlformats.org/officeDocument/2006/relationships/hyperlink" Target="https://oceanexplorer.noaa.gov/technology/vessels/atlantis/atlantis.html" TargetMode="External"/><Relationship Id="rId30" Type="http://schemas.openxmlformats.org/officeDocument/2006/relationships/hyperlink" Target="https://vg-shipping.fi/en/portfolio/aranda" TargetMode="External"/><Relationship Id="rId33" Type="http://schemas.openxmlformats.org/officeDocument/2006/relationships/hyperlink" Target="https://www.omao.noaa.gov/learn/marine-operations/ships/ronald-h-brown" TargetMode="External"/><Relationship Id="rId32" Type="http://schemas.openxmlformats.org/officeDocument/2006/relationships/hyperlink" Target="https://www.csiro.au/en/Research/Facilities/MNF/RV-Investigator" TargetMode="External"/><Relationship Id="rId35" Type="http://schemas.openxmlformats.org/officeDocument/2006/relationships/vmlDrawing" Target="../drawings/vmlDrawing3.vml"/><Relationship Id="rId34" Type="http://schemas.openxmlformats.org/officeDocument/2006/relationships/drawing" Target="../drawings/drawing3.xml"/><Relationship Id="rId20" Type="http://schemas.openxmlformats.org/officeDocument/2006/relationships/hyperlink" Target="https://airbornescience.nasa.gov/sites/default/files/styles/ac_banner-478x100/public/NA992_0.jpg?itok=GM4dAAjT" TargetMode="External"/><Relationship Id="rId22" Type="http://schemas.openxmlformats.org/officeDocument/2006/relationships/hyperlink" Target="https://www.nasa.gov/sites/default/files/ed13-0399-06a.jpg" TargetMode="External"/><Relationship Id="rId21" Type="http://schemas.openxmlformats.org/officeDocument/2006/relationships/hyperlink" Target="https://www.omao.noaa.gov/learn/aircraft-operations/aircraft/gulfstream-iv-sp-g-iv" TargetMode="External"/><Relationship Id="rId24" Type="http://schemas.openxmlformats.org/officeDocument/2006/relationships/hyperlink" Target="https://www.globalair.com/aircraft-for-sale/Specifications?specid=1284" TargetMode="External"/><Relationship Id="rId23" Type="http://schemas.openxmlformats.org/officeDocument/2006/relationships/hyperlink" Target="https://journals.ametsoc.org/doi/10.1175/2008BAMS2628.1" TargetMode="External"/><Relationship Id="rId26" Type="http://schemas.openxmlformats.org/officeDocument/2006/relationships/hyperlink" Target="https://www.omao.noaa.gov/learn/aircraft-operations/aircraft/dehavilland-twin-otter-dhc-6" TargetMode="External"/><Relationship Id="rId25" Type="http://schemas.openxmlformats.org/officeDocument/2006/relationships/hyperlink" Target="https://airbornescience.nasa.gov/aircraft/P-3_Orion_-_WFF" TargetMode="External"/><Relationship Id="rId28" Type="http://schemas.openxmlformats.org/officeDocument/2006/relationships/hyperlink" Target="https://airbornescience.nasa.gov/aircraft/WB-57_-_JSC" TargetMode="External"/><Relationship Id="rId27" Type="http://schemas.openxmlformats.org/officeDocument/2006/relationships/hyperlink" Target="http://www.atmos.uwyo.edu/uwka/" TargetMode="External"/><Relationship Id="rId29" Type="http://schemas.openxmlformats.org/officeDocument/2006/relationships/hyperlink" Target="https://airbornescience.nasa.gov/image/WB-57_2" TargetMode="External"/><Relationship Id="rId11" Type="http://schemas.openxmlformats.org/officeDocument/2006/relationships/hyperlink" Target="https://espo.nasa.gov/arise/content/ARISE_C-130" TargetMode="External"/><Relationship Id="rId10" Type="http://schemas.openxmlformats.org/officeDocument/2006/relationships/hyperlink" Target="https://espo.nasa.gov/arise/aircraft/C-130H_-_WFF" TargetMode="External"/><Relationship Id="rId13" Type="http://schemas.openxmlformats.org/officeDocument/2006/relationships/hyperlink" Target="https://airbornescience.nasa.gov/aircraft/C-23_Sherpa_-_WFF" TargetMode="External"/><Relationship Id="rId12" Type="http://schemas.openxmlformats.org/officeDocument/2006/relationships/hyperlink" Target="https://airbornescience.nasa.gov/aircraft/C-23_Sherpa_-_WFF" TargetMode="External"/><Relationship Id="rId15" Type="http://schemas.openxmlformats.org/officeDocument/2006/relationships/hyperlink" Target="https://www.dlr.de/content/en/articles/aeronautics/research-fleet-infrastructure/dlr-research-aircraft/dornier-do-228-212.html" TargetMode="External"/><Relationship Id="rId14" Type="http://schemas.openxmlformats.org/officeDocument/2006/relationships/hyperlink" Target="https://www.nasa.gov/sites/default/files/images/268717main_ED07-0256-13_full_full.jpg" TargetMode="External"/><Relationship Id="rId17" Type="http://schemas.openxmlformats.org/officeDocument/2006/relationships/hyperlink" Target="https://www.dlr.de/fb/en/desktopdefault.aspx/tabid-3714/" TargetMode="External"/><Relationship Id="rId16" Type="http://schemas.openxmlformats.org/officeDocument/2006/relationships/hyperlink" Target="https://www.nasa.gov/sites/default/files/images/256065main_ED06-0117-24_full.jpg" TargetMode="External"/><Relationship Id="rId19" Type="http://schemas.openxmlformats.org/officeDocument/2006/relationships/hyperlink" Target="https://airbornescience.nasa.gov/aircraft/Gulfstream_III_-_JSC" TargetMode="External"/><Relationship Id="rId18" Type="http://schemas.openxmlformats.org/officeDocument/2006/relationships/hyperlink" Target="https://www.arm.gov/publications/fact-sheets/docs/doe-sc-arm-10-016.pdf" TargetMode="External"/><Relationship Id="rId1" Type="http://schemas.openxmlformats.org/officeDocument/2006/relationships/comments" Target="../comments3.xml"/><Relationship Id="rId2" Type="http://schemas.openxmlformats.org/officeDocument/2006/relationships/hyperlink" Target="https://wiki.earthdata.nasa.gov/display/CMR/Keyword+FAQ" TargetMode="External"/><Relationship Id="rId3" Type="http://schemas.openxmlformats.org/officeDocument/2006/relationships/hyperlink" Target="https://wiki.earthdata.nasa.gov/display/gcmdkey/Keyword+Management+Service+Application+Program+Interface" TargetMode="External"/><Relationship Id="rId4" Type="http://schemas.openxmlformats.org/officeDocument/2006/relationships/hyperlink" Target="https://www.nohrsc.noaa.gov/snowsurvey/turbo_commander.html" TargetMode="External"/><Relationship Id="rId9" Type="http://schemas.openxmlformats.org/officeDocument/2006/relationships/hyperlink" Target="http://www.atraircraft.com/products/ATR-42-600.html" TargetMode="External"/><Relationship Id="rId5" Type="http://schemas.openxmlformats.org/officeDocument/2006/relationships/hyperlink" Target="https://airmoss.jpl.nasa.gov/science/instruments.html" TargetMode="External"/><Relationship Id="rId6" Type="http://schemas.openxmlformats.org/officeDocument/2006/relationships/hyperlink" Target="https://www.nasa.gov/centers/armstrong/news/FactSheets/FS-058-DFRC.html" TargetMode="External"/><Relationship Id="rId7" Type="http://schemas.openxmlformats.org/officeDocument/2006/relationships/hyperlink" Target="https://www.nasa.gov/sites/default/files/images/301626main_EC98-44684-3_full.jpg" TargetMode="External"/><Relationship Id="rId8" Type="http://schemas.openxmlformats.org/officeDocument/2006/relationships/hyperlink" Target="https://www.jpl.nasa.gov/missions/airborne-snow-observatory-aso/"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airbornescience.nasa.gov/sites/default/files/images/clip_image002.png" TargetMode="External"/><Relationship Id="rId42" Type="http://schemas.openxmlformats.org/officeDocument/2006/relationships/hyperlink" Target="https://doi.org/10.1175/1520-0426(2004)021%3C1378:AGCRSO%3E2.0.CO;2" TargetMode="External"/><Relationship Id="rId41" Type="http://schemas.openxmlformats.org/officeDocument/2006/relationships/hyperlink" Target="https://cpl.gsfc.nasa.gov/" TargetMode="External"/><Relationship Id="rId44" Type="http://schemas.openxmlformats.org/officeDocument/2006/relationships/hyperlink" Target="https://har.gsfc.nasa.gov/uploads/crs/Dcp_0087.jpg" TargetMode="External"/><Relationship Id="rId43" Type="http://schemas.openxmlformats.org/officeDocument/2006/relationships/hyperlink" Target="https://doi.org/10.1175/1520-0426(2004)021%3C1378:AGCRSO%3E2.0.CO;2" TargetMode="External"/><Relationship Id="rId46" Type="http://schemas.openxmlformats.org/officeDocument/2006/relationships/hyperlink" Target="https://carve.jpl.nasa.gov/files/publications/IEEE%20Aerospace%20Conf%20(2012)%20-%20Miller%20-%20CARVE%20Overview%20copy.pdf" TargetMode="External"/><Relationship Id="rId45" Type="http://schemas.openxmlformats.org/officeDocument/2006/relationships/hyperlink" Target="https://airbornescience.nasa.gov/instrument/DACOM" TargetMode="External"/><Relationship Id="rId48" Type="http://schemas.openxmlformats.org/officeDocument/2006/relationships/hyperlink" Target="https://airbornescience.nasa.gov/instrument/DIAL" TargetMode="External"/><Relationship Id="rId47" Type="http://schemas.openxmlformats.org/officeDocument/2006/relationships/hyperlink" Target="https://airbornescience.nasa.gov/instrument/DFGAS" TargetMode="External"/><Relationship Id="rId49" Type="http://schemas.openxmlformats.org/officeDocument/2006/relationships/hyperlink" Target="https://airbornescience.nasa.gov/instrument/DLH" TargetMode="External"/><Relationship Id="rId31" Type="http://schemas.openxmlformats.org/officeDocument/2006/relationships/hyperlink" Target="https://airbornescience.nasa.gov/instrument/CAMS" TargetMode="External"/><Relationship Id="rId30" Type="http://schemas.openxmlformats.org/officeDocument/2006/relationships/hyperlink" Target="https://airbornescience.nasa.gov/instrument/CAFS" TargetMode="External"/><Relationship Id="rId33" Type="http://schemas.openxmlformats.org/officeDocument/2006/relationships/hyperlink" Target="http://www.dropletmeasurement.com/cloud-condensation-nuclei-counter-ccn-0" TargetMode="External"/><Relationship Id="rId32" Type="http://schemas.openxmlformats.org/officeDocument/2006/relationships/hyperlink" Target="https://airbornescience.nasa.gov/instrument/CAR" TargetMode="External"/><Relationship Id="rId35" Type="http://schemas.openxmlformats.org/officeDocument/2006/relationships/hyperlink" Target="https://airbornescience.nasa.gov/instrument/NOAA_CIMS" TargetMode="External"/><Relationship Id="rId34" Type="http://schemas.openxmlformats.org/officeDocument/2006/relationships/hyperlink" Target="http://dropletmeasurement.com/cloud-combination-probe-ccp" TargetMode="External"/><Relationship Id="rId37" Type="http://schemas.openxmlformats.org/officeDocument/2006/relationships/hyperlink" Target="https://airbornescience.nasa.gov/instrument/CLH" TargetMode="External"/><Relationship Id="rId36" Type="http://schemas.openxmlformats.org/officeDocument/2006/relationships/hyperlink" Target="https://airbornescience.nasa.gov/instrument/CIT-CIMS" TargetMode="External"/><Relationship Id="rId39" Type="http://schemas.openxmlformats.org/officeDocument/2006/relationships/hyperlink" Target="https://ieeexplore-ieee-org.elib.uah.edu/stamp/stamp.jsp?tp=&amp;arnumber=976672" TargetMode="External"/><Relationship Id="rId38" Type="http://schemas.openxmlformats.org/officeDocument/2006/relationships/hyperlink" Target="https://airbornescience.nasa.gov/instrument/CNC" TargetMode="External"/><Relationship Id="rId20" Type="http://schemas.openxmlformats.org/officeDocument/2006/relationships/hyperlink" Target="https://airbornescience.nasa.gov/instrument/ATHOS" TargetMode="External"/><Relationship Id="rId22" Type="http://schemas.openxmlformats.org/officeDocument/2006/relationships/hyperlink" Target="https://doi.org/10.5065/D66W9848" TargetMode="External"/><Relationship Id="rId21" Type="http://schemas.openxmlformats.org/officeDocument/2006/relationships/hyperlink" Target="https://airbornescience.nasa.gov/instrument/ATLAS" TargetMode="External"/><Relationship Id="rId24" Type="http://schemas.openxmlformats.org/officeDocument/2006/relationships/hyperlink" Target="https://doi-org.elib.uah.edu/10.1016/S0034-4257(98)00064-9" TargetMode="External"/><Relationship Id="rId23" Type="http://schemas.openxmlformats.org/officeDocument/2006/relationships/hyperlink" Target="https://airbornescience.nasa.gov/sites/default/files/images/AV-6%20AVAPS%20Team%20loads%20Sondes%2026Aug%2713.jpg" TargetMode="External"/><Relationship Id="rId26" Type="http://schemas.openxmlformats.org/officeDocument/2006/relationships/hyperlink" Target="https://airbornescience.nasa.gov/instrument/AVOCET" TargetMode="External"/><Relationship Id="rId25" Type="http://schemas.openxmlformats.org/officeDocument/2006/relationships/hyperlink" Target="https://airbornescience.nasa.gov/sites/default/files/images/AVIRIS.jpg" TargetMode="External"/><Relationship Id="rId28" Type="http://schemas.openxmlformats.org/officeDocument/2006/relationships/hyperlink" Target="https://www.chem.purdue.edu/jafci/projects/alar.php" TargetMode="External"/><Relationship Id="rId27" Type="http://schemas.openxmlformats.org/officeDocument/2006/relationships/hyperlink" Target="https://journals.ametsoc.org/doi/full/10.1175/JTECH-D-11-00206.1" TargetMode="External"/><Relationship Id="rId29" Type="http://schemas.openxmlformats.org/officeDocument/2006/relationships/hyperlink" Target="https://airbornescience.nasa.gov/instrument/BBR" TargetMode="External"/><Relationship Id="rId11" Type="http://schemas.openxmlformats.org/officeDocument/2006/relationships/hyperlink" Target="https://ieeexplore-ieee-org.elib.uah.edu/stamp/stamp.jsp?tp=&amp;arnumber=6212227" TargetMode="External"/><Relationship Id="rId10" Type="http://schemas.openxmlformats.org/officeDocument/2006/relationships/hyperlink" Target="https://trs.jpl.nasa.gov/bitstream/handle/2014/43534/11-5404_A1b.pdf?sequence=1" TargetMode="External"/><Relationship Id="rId13" Type="http://schemas.openxmlformats.org/officeDocument/2006/relationships/hyperlink" Target="http://doi.org/10.1364/AO.57.004499" TargetMode="External"/><Relationship Id="rId12" Type="http://schemas.openxmlformats.org/officeDocument/2006/relationships/hyperlink" Target="https://uavsar.jpl.nasa.gov/images/p-band-antenna.jpg" TargetMode="External"/><Relationship Id="rId15" Type="http://schemas.openxmlformats.org/officeDocument/2006/relationships/hyperlink" Target="http://www.aerodyne.com/products/aerosol-mass-spectrometer" TargetMode="External"/><Relationship Id="rId14" Type="http://schemas.openxmlformats.org/officeDocument/2006/relationships/hyperlink" Target="https://asp.jpl.nasa.gov/sites/default/files/public/AirMSPI-1.png" TargetMode="External"/><Relationship Id="rId17" Type="http://schemas.openxmlformats.org/officeDocument/2006/relationships/hyperlink" Target="https://www-spiedigitallibrary-org.elib.uah.edu/conference-proceedings-of-spie/5654/1/Processing-of-high-resolution-multiparametric-radar-data-for-the-Airborne/10.1117/12.579015.full?SSO=1" TargetMode="External"/><Relationship Id="rId16" Type="http://schemas.openxmlformats.org/officeDocument/2006/relationships/hyperlink" Target="https://airbornescience.nasa.gov/instrument/AOP" TargetMode="External"/><Relationship Id="rId19" Type="http://schemas.openxmlformats.org/officeDocument/2006/relationships/hyperlink" Target="https://cpex.jpl.nasa.gov/assets/images/content/apr21.jpg" TargetMode="External"/><Relationship Id="rId18" Type="http://schemas.openxmlformats.org/officeDocument/2006/relationships/hyperlink" Target="https://www-spiedigitallibrary-org.elib.uah.edu/conference-proceedings-of-spie/5654/1/Processing-of-high-resolution-multiparametric-radar-data-for-the-Airborne/10.1117/12.579015.full?SSO=1" TargetMode="External"/><Relationship Id="rId84" Type="http://schemas.openxmlformats.org/officeDocument/2006/relationships/hyperlink" Target="https://airbornescience.nasa.gov/instrument/PTR-MS" TargetMode="External"/><Relationship Id="rId83" Type="http://schemas.openxmlformats.org/officeDocument/2006/relationships/hyperlink" Target="https://airbornescience.nasa.gov/instrument/PolSCAT" TargetMode="External"/><Relationship Id="rId86" Type="http://schemas.openxmlformats.org/officeDocument/2006/relationships/hyperlink" Target="https://doi-org.elib.uah.edu/10.1016/0169-8095(94)00042-C" TargetMode="External"/><Relationship Id="rId85" Type="http://schemas.openxmlformats.org/officeDocument/2006/relationships/hyperlink" Target="https://www.nasa.gov/centers/goddard/news/topstory/2006/qwip_advance.html" TargetMode="External"/><Relationship Id="rId88" Type="http://schemas.openxmlformats.org/officeDocument/2006/relationships/hyperlink" Target="https://data.giss.nasa.gov/rsp_air/specs.html" TargetMode="External"/><Relationship Id="rId87" Type="http://schemas.openxmlformats.org/officeDocument/2006/relationships/hyperlink" Target="https://airbornescience.nasa.gov/sites/default/files/images/RICE.jpg" TargetMode="External"/><Relationship Id="rId89" Type="http://schemas.openxmlformats.org/officeDocument/2006/relationships/hyperlink" Target="https://doi.org/10.1029/2005JD006094" TargetMode="External"/><Relationship Id="rId80" Type="http://schemas.openxmlformats.org/officeDocument/2006/relationships/hyperlink" Target="https://journals.ametsoc.org/doi/full/10.1175/BAMS-D-13-00290.1" TargetMode="External"/><Relationship Id="rId82" Type="http://schemas.openxmlformats.org/officeDocument/2006/relationships/hyperlink" Target="https://airbornescience.nasa.gov/instrument/PILS" TargetMode="External"/><Relationship Id="rId81" Type="http://schemas.openxmlformats.org/officeDocument/2006/relationships/hyperlink" Target="https://airbornescience.nasa.gov/instrument/PI-Neph" TargetMode="External"/><Relationship Id="rId1" Type="http://schemas.openxmlformats.org/officeDocument/2006/relationships/comments" Target="../comments4.xml"/><Relationship Id="rId2" Type="http://schemas.openxmlformats.org/officeDocument/2006/relationships/hyperlink" Target="https://doi.org/10.1175/1520-0426(1991)008%3C0166:UORPAR%3E2.0.CO;2" TargetMode="External"/><Relationship Id="rId3" Type="http://schemas.openxmlformats.org/officeDocument/2006/relationships/hyperlink" Target="https://airbornescience.nasa.gov/instrument/2DC" TargetMode="External"/><Relationship Id="rId4" Type="http://schemas.openxmlformats.org/officeDocument/2006/relationships/hyperlink" Target="https://airbornescience.nasa.gov/sites/default/files/images/2DC.jpg" TargetMode="External"/><Relationship Id="rId9" Type="http://schemas.openxmlformats.org/officeDocument/2006/relationships/hyperlink" Target="https://www.herts.ac.uk/research/centres/cacp/particle-instruments-and-diagnostics/aiits" TargetMode="External"/><Relationship Id="rId5" Type="http://schemas.openxmlformats.org/officeDocument/2006/relationships/hyperlink" Target="https://doi.org/10.1175/JTECH2096.1" TargetMode="External"/><Relationship Id="rId6" Type="http://schemas.openxmlformats.org/officeDocument/2006/relationships/hyperlink" Target="https://airbornescience.nasa.gov/instrument/3V-CPI" TargetMode="External"/><Relationship Id="rId7" Type="http://schemas.openxmlformats.org/officeDocument/2006/relationships/hyperlink" Target="https://airbornescience.nasa.gov/sites/default/files/images/3VCPI%20instrument.jpg" TargetMode="External"/><Relationship Id="rId8" Type="http://schemas.openxmlformats.org/officeDocument/2006/relationships/hyperlink" Target="https://www2.acom.ucar.edu/sites/default/files/seac4rs/vuv-co.pdf" TargetMode="External"/><Relationship Id="rId73" Type="http://schemas.openxmlformats.org/officeDocument/2006/relationships/hyperlink" Target="https://cpex.jpl.nasa.gov/instruments/mthp.php" TargetMode="External"/><Relationship Id="rId72" Type="http://schemas.openxmlformats.org/officeDocument/2006/relationships/hyperlink" Target="https://cpex.jpl.nasa.gov/instruments/masc.php" TargetMode="External"/><Relationship Id="rId75" Type="http://schemas.openxmlformats.org/officeDocument/2006/relationships/hyperlink" Target="https://airbornescience.nasa.gov/instrument/NOAA_O3" TargetMode="External"/><Relationship Id="rId74" Type="http://schemas.openxmlformats.org/officeDocument/2006/relationships/hyperlink" Target="https://airbornescience.nasa.gov/instrument/MTP" TargetMode="External"/><Relationship Id="rId77" Type="http://schemas.openxmlformats.org/officeDocument/2006/relationships/hyperlink" Target="https://airbornescience.nasa.gov/instrument/PCIMS" TargetMode="External"/><Relationship Id="rId76" Type="http://schemas.openxmlformats.org/officeDocument/2006/relationships/hyperlink" Target="https://airbornescience.nasa.gov/instrument/NW" TargetMode="External"/><Relationship Id="rId79" Type="http://schemas.openxmlformats.org/officeDocument/2006/relationships/hyperlink" Target="https://airbornescience.nasa.gov/sites/default/files/images/PALMS_instrument.jpg" TargetMode="External"/><Relationship Id="rId78" Type="http://schemas.openxmlformats.org/officeDocument/2006/relationships/hyperlink" Target="https://airbornescience.nasa.gov/instrument/PALMS" TargetMode="External"/><Relationship Id="rId71" Type="http://schemas.openxmlformats.org/officeDocument/2006/relationships/hyperlink" Target="https://airbornescience.nasa.gov/instrument/LARGE" TargetMode="External"/><Relationship Id="rId70" Type="http://schemas.openxmlformats.org/officeDocument/2006/relationships/hyperlink" Target="https://airbornescience.nasa.gov/instrument/ISAF" TargetMode="External"/><Relationship Id="rId62" Type="http://schemas.openxmlformats.org/officeDocument/2006/relationships/hyperlink" Target="https://har.gsfc.nasa.gov/index.php?section=13" TargetMode="External"/><Relationship Id="rId61" Type="http://schemas.openxmlformats.org/officeDocument/2006/relationships/hyperlink" Target="https://doi.org/10.1175/JTECH-D-17-0031.1" TargetMode="External"/><Relationship Id="rId64" Type="http://schemas.openxmlformats.org/officeDocument/2006/relationships/hyperlink" Target="https://doi.org/10.1364/AO.47.006734" TargetMode="External"/><Relationship Id="rId63" Type="http://schemas.openxmlformats.org/officeDocument/2006/relationships/hyperlink" Target="https://airbornescience.nasa.gov/instrument/HR-AMS" TargetMode="External"/><Relationship Id="rId66" Type="http://schemas.openxmlformats.org/officeDocument/2006/relationships/hyperlink" Target="https://airbornescience.nasa.gov/sites/default/files/styles/square_300/public/images/P1000041.JPG?itok=3XOwvSE7" TargetMode="External"/><Relationship Id="rId65" Type="http://schemas.openxmlformats.org/officeDocument/2006/relationships/hyperlink" Target="https://airbornescience.nasa.gov/instrument/HSRL" TargetMode="External"/><Relationship Id="rId68" Type="http://schemas.openxmlformats.org/officeDocument/2006/relationships/hyperlink" Target="http://www.specinc.com/sites/default/files/software_and_manuals/HVPS_Technical%20Manual_rev1.2_20130227.pdf" TargetMode="External"/><Relationship Id="rId67" Type="http://schemas.openxmlformats.org/officeDocument/2006/relationships/hyperlink" Target="https://petapicovoltron.com/software/hvps-configuration-and-calibration/default-and-manual-calibration/" TargetMode="External"/><Relationship Id="rId60" Type="http://schemas.openxmlformats.org/officeDocument/2006/relationships/hyperlink" Target="https://airbornescience.nasa.gov/instrument/Hawkeye" TargetMode="External"/><Relationship Id="rId69" Type="http://schemas.openxmlformats.org/officeDocument/2006/relationships/hyperlink" Target="https://airbornescience.nasa.gov/sites/default/files/images/hvps.jpg" TargetMode="External"/><Relationship Id="rId51" Type="http://schemas.openxmlformats.org/officeDocument/2006/relationships/hyperlink" Target="https://science.gsfc.nasa.gov/sci/content/uploadFiles/scihi_atmos_ppt/2013_4_highlights.pdf" TargetMode="External"/><Relationship Id="rId50" Type="http://schemas.openxmlformats.org/officeDocument/2006/relationships/hyperlink" Target="https://doi.org/10.1175/1520-0426(1996)013%3C0795:TERSOT%3E2.0.CO;2" TargetMode="External"/><Relationship Id="rId53" Type="http://schemas.openxmlformats.org/officeDocument/2006/relationships/hyperlink" Target="https://doi.org/10.1175/1520-0426(1991)008%3C0166:UORPAR%3E2.0.CO;2" TargetMode="External"/><Relationship Id="rId52" Type="http://schemas.openxmlformats.org/officeDocument/2006/relationships/hyperlink" Target="https://ghrc.nsstc.nasa.gov/home/sites/default/files/exrad_platform.png" TargetMode="External"/><Relationship Id="rId55" Type="http://schemas.openxmlformats.org/officeDocument/2006/relationships/hyperlink" Target="https://airbornescience.nasa.gov/sites/default/files/images/fssp3.jpg" TargetMode="External"/><Relationship Id="rId54" Type="http://schemas.openxmlformats.org/officeDocument/2006/relationships/hyperlink" Target="https://airbornescience.nasa.gov/instrument/FSSP" TargetMode="External"/><Relationship Id="rId57" Type="http://schemas.openxmlformats.org/officeDocument/2006/relationships/hyperlink" Target="https://airbornescience.nasa.gov/instrument/GT-CIMS" TargetMode="External"/><Relationship Id="rId56" Type="http://schemas.openxmlformats.org/officeDocument/2006/relationships/hyperlink" Target="https://www.atmos-meas-tech.net/11/5199/2018/amt-11-5199-2018.pdf" TargetMode="External"/><Relationship Id="rId59" Type="http://schemas.openxmlformats.org/officeDocument/2006/relationships/hyperlink" Target="https://airbornescience.nasa.gov/instrument/HARP" TargetMode="External"/><Relationship Id="rId58" Type="http://schemas.openxmlformats.org/officeDocument/2006/relationships/hyperlink" Target="https://microwavescience.jpl.nasa.gov/files/mws/HAMSR-description.doc" TargetMode="External"/><Relationship Id="rId107" Type="http://schemas.openxmlformats.org/officeDocument/2006/relationships/hyperlink" Target="https://airmoss.jpl.nasa.gov/science/instruments.html" TargetMode="External"/><Relationship Id="rId106" Type="http://schemas.openxmlformats.org/officeDocument/2006/relationships/hyperlink" Target="https://airbornescience.nasa.gov/instrument/WCN" TargetMode="External"/><Relationship Id="rId105" Type="http://schemas.openxmlformats.org/officeDocument/2006/relationships/hyperlink" Target="https://airbornescience.nasa.gov/instrument/WAS%20%28NCAR%29" TargetMode="External"/><Relationship Id="rId104" Type="http://schemas.openxmlformats.org/officeDocument/2006/relationships/hyperlink" Target="https://airbornescience.nasa.gov/sites/default/files/styles/square_300/public/images/vcsel.jpg?itok=zhgqnlkV" TargetMode="External"/><Relationship Id="rId109" Type="http://schemas.openxmlformats.org/officeDocument/2006/relationships/vmlDrawing" Target="../drawings/vmlDrawing4.vml"/><Relationship Id="rId108" Type="http://schemas.openxmlformats.org/officeDocument/2006/relationships/drawing" Target="../drawings/drawing4.xml"/><Relationship Id="rId103" Type="http://schemas.openxmlformats.org/officeDocument/2006/relationships/hyperlink" Target="https://doi.org/10.5065/D6PV6HDM" TargetMode="External"/><Relationship Id="rId102" Type="http://schemas.openxmlformats.org/officeDocument/2006/relationships/hyperlink" Target="https://airbornescience.nasa.gov/instrument/VCSEL" TargetMode="External"/><Relationship Id="rId101" Type="http://schemas.openxmlformats.org/officeDocument/2006/relationships/hyperlink" Target="https://doi.org/10.1029/2010JD014445" TargetMode="External"/><Relationship Id="rId100" Type="http://schemas.openxmlformats.org/officeDocument/2006/relationships/hyperlink" Target="https://airbornescience.nasa.gov/instrument/UHSAS" TargetMode="External"/><Relationship Id="rId95" Type="http://schemas.openxmlformats.org/officeDocument/2006/relationships/hyperlink" Target="https://airbornescience.nasa.gov/instrument/TD-LIF" TargetMode="External"/><Relationship Id="rId94" Type="http://schemas.openxmlformats.org/officeDocument/2006/relationships/hyperlink" Target="https://doi.org/10.1029/2001JD000779" TargetMode="External"/><Relationship Id="rId97" Type="http://schemas.openxmlformats.org/officeDocument/2006/relationships/hyperlink" Target="https://old.faam.ac.uk/index.php/science-instruments/chemistry/64-instruments" TargetMode="External"/><Relationship Id="rId96" Type="http://schemas.openxmlformats.org/officeDocument/2006/relationships/hyperlink" Target="https://airbornescience.nasa.gov/sites/default/files/images/TDLIF_SEAC4RS.jpg" TargetMode="External"/><Relationship Id="rId99" Type="http://schemas.openxmlformats.org/officeDocument/2006/relationships/hyperlink" Target="https://airbornescience.nasa.gov/instrument/UCATS" TargetMode="External"/><Relationship Id="rId98" Type="http://schemas.openxmlformats.org/officeDocument/2006/relationships/hyperlink" Target="https://airbornescience.nasa.gov/instrument/TOGA" TargetMode="External"/><Relationship Id="rId91" Type="http://schemas.openxmlformats.org/officeDocument/2006/relationships/hyperlink" Target="https://airbornescience.nasa.gov/instrument/SMPS" TargetMode="External"/><Relationship Id="rId90" Type="http://schemas.openxmlformats.org/officeDocument/2006/relationships/hyperlink" Target="https://airbornescience.nasa.gov/instrument/Soluble_Acidic_Gases_and_Aerosols" TargetMode="External"/><Relationship Id="rId93" Type="http://schemas.openxmlformats.org/officeDocument/2006/relationships/hyperlink" Target="https://airbornescience.nasa.gov/instrument/SSFR" TargetMode="External"/><Relationship Id="rId92" Type="http://schemas.openxmlformats.org/officeDocument/2006/relationships/hyperlink" Target="https://airbornescience.nasa.gov/instrument/SP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daac.ornl.gov/BOREAS/bhs/Acrobat/boreas_94_operations.pdf" TargetMode="External"/><Relationship Id="rId190"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42" Type="http://schemas.openxmlformats.org/officeDocument/2006/relationships/hyperlink" Target="https://agupubs.onlinelibrary.wiley.com/doi/pdf/10.1029/97JD03300" TargetMode="External"/><Relationship Id="rId41" Type="http://schemas.openxmlformats.org/officeDocument/2006/relationships/hyperlink" Target="https://agupubs.onlinelibrary.wiley.com/doi/pdf/10.1029/97JD03300" TargetMode="External"/><Relationship Id="rId44" Type="http://schemas.openxmlformats.org/officeDocument/2006/relationships/hyperlink" Target="https://agupubs.onlinelibrary.wiley.com/doi/pdf/10.1029/97JD03300" TargetMode="External"/><Relationship Id="rId194"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43" Type="http://schemas.openxmlformats.org/officeDocument/2006/relationships/hyperlink" Target="https://agupubs.onlinelibrary.wiley.com/doi/pdf/10.1029/97JD03300" TargetMode="External"/><Relationship Id="rId193" Type="http://schemas.openxmlformats.org/officeDocument/2006/relationships/hyperlink" Target="https://espo.nasa.gov/sites/default/files/science_report/ATTREX_SciRpt_020913.pdf" TargetMode="External"/><Relationship Id="rId46" Type="http://schemas.openxmlformats.org/officeDocument/2006/relationships/hyperlink" Target="https://ghrc.nsstc.nasa.gov/home/field-campaigns/ACES/aces-calendar/92" TargetMode="External"/><Relationship Id="rId192"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45" Type="http://schemas.openxmlformats.org/officeDocument/2006/relationships/hyperlink" Target="https://ghrc.nsstc.nasa.gov/home/field-campaigns/ACES/aces-calendar/88" TargetMode="External"/><Relationship Id="rId191" Type="http://schemas.openxmlformats.org/officeDocument/2006/relationships/hyperlink" Target="https://espo.nasa.gov/sites/default/files/science_report/ATTREX_SciRpt_020513.pdf" TargetMode="External"/><Relationship Id="rId48" Type="http://schemas.openxmlformats.org/officeDocument/2006/relationships/hyperlink" Target="http://catalog.eol.ucar.edu/dc3_2012/missions/missions.html" TargetMode="External"/><Relationship Id="rId187" Type="http://schemas.openxmlformats.org/officeDocument/2006/relationships/hyperlink" Target="https://espo.nasa.gov/sites/default/files/science_report/ATTREX_2011-11-05_Global_Hawk_Report.pdf" TargetMode="External"/><Relationship Id="rId47" Type="http://schemas.openxmlformats.org/officeDocument/2006/relationships/hyperlink" Target="https://journals.ametsoc.org/doi/pdf/10.1175/BAMS-D-13-00290.1" TargetMode="External"/><Relationship Id="rId186"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185" Type="http://schemas.openxmlformats.org/officeDocument/2006/relationships/hyperlink" Target="https://espo.nasa.gov/attrex/mission-flight-docs" TargetMode="External"/><Relationship Id="rId49" Type="http://schemas.openxmlformats.org/officeDocument/2006/relationships/hyperlink" Target="https://journals.ametsoc.org/doi/pdf/10.1175/BAMS-D-13-00290.1" TargetMode="External"/><Relationship Id="rId184" Type="http://schemas.openxmlformats.org/officeDocument/2006/relationships/hyperlink" Target="https://journals.ametsoc.org/doi/pdf/10.1175/BAMS-D-14-00263.1" TargetMode="External"/><Relationship Id="rId189" Type="http://schemas.openxmlformats.org/officeDocument/2006/relationships/hyperlink" Target="https://espo.nasa.gov/sites/default/files/science_report/ATTREX_2011-11-09_Global_Hawk_Report.pdf" TargetMode="External"/><Relationship Id="rId188"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31" Type="http://schemas.openxmlformats.org/officeDocument/2006/relationships/hyperlink" Target="https://agupubs.onlinelibrary.wiley.com/doi/pdf/10.1029/97JD03300" TargetMode="External"/><Relationship Id="rId30" Type="http://schemas.openxmlformats.org/officeDocument/2006/relationships/hyperlink" Target="https://doi.org/10.3334/ORNLDAAC/1613" TargetMode="External"/><Relationship Id="rId33" Type="http://schemas.openxmlformats.org/officeDocument/2006/relationships/hyperlink" Target="https://agupubs.onlinelibrary.wiley.com/doi/pdf/10.1029/97JD03300" TargetMode="External"/><Relationship Id="rId183" Type="http://schemas.openxmlformats.org/officeDocument/2006/relationships/hyperlink" Target="https://espo.nasa.gov/sites/default/files/science_report/ATTREX_SciRpt_022113.pdf" TargetMode="External"/><Relationship Id="rId32" Type="http://schemas.openxmlformats.org/officeDocument/2006/relationships/hyperlink" Target="https://daac.ornl.gov/BOREAS/bhs/Acrobat/boreas_94_operations.pdf" TargetMode="External"/><Relationship Id="rId182"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35" Type="http://schemas.openxmlformats.org/officeDocument/2006/relationships/hyperlink" Target="https://agupubs.onlinelibrary.wiley.com/doi/pdf/10.1029/97JD03300" TargetMode="External"/><Relationship Id="rId181"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34" Type="http://schemas.openxmlformats.org/officeDocument/2006/relationships/hyperlink" Target="https://daac.ornl.gov/BOREAS/bhs/Acrobat/boreas_94_operations.pdf" TargetMode="External"/><Relationship Id="rId180"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37" Type="http://schemas.openxmlformats.org/officeDocument/2006/relationships/hyperlink" Target="https://agupubs.onlinelibrary.wiley.com/doi/pdf/10.1029/97JD03300" TargetMode="External"/><Relationship Id="rId176" Type="http://schemas.openxmlformats.org/officeDocument/2006/relationships/hyperlink" Target="https://www.atmos-meas-tech.net/12/6505/2019/" TargetMode="External"/><Relationship Id="rId36" Type="http://schemas.openxmlformats.org/officeDocument/2006/relationships/hyperlink" Target="https://daac.ornl.gov/BOREAS/bhs/Acrobat/boreas_94_operations.pdf" TargetMode="External"/><Relationship Id="rId175" Type="http://schemas.openxmlformats.org/officeDocument/2006/relationships/hyperlink" Target="https://journals.ametsoc.org/doi/10.1175/BAMS-D-15-00082.1" TargetMode="External"/><Relationship Id="rId39" Type="http://schemas.openxmlformats.org/officeDocument/2006/relationships/hyperlink" Target="https://agupubs.onlinelibrary.wiley.com/doi/pdf/10.1029/97JD03300" TargetMode="External"/><Relationship Id="rId174" Type="http://schemas.openxmlformats.org/officeDocument/2006/relationships/hyperlink" Target="https://agupubs.onlinelibrary.wiley.com/doi/epdf/10.1029/2002JD002243" TargetMode="External"/><Relationship Id="rId38" Type="http://schemas.openxmlformats.org/officeDocument/2006/relationships/hyperlink" Target="https://daac.ornl.gov/BOREAS/bhs/Acrobat/boreas_94_operations.pdf" TargetMode="External"/><Relationship Id="rId173" Type="http://schemas.openxmlformats.org/officeDocument/2006/relationships/hyperlink" Target="https://agupubs.onlinelibrary.wiley.com/doi/epdf/10.1029/2002JD002243" TargetMode="External"/><Relationship Id="rId179" Type="http://schemas.openxmlformats.org/officeDocument/2006/relationships/hyperlink" Target="https://journals.ametsoc.org/doi/10.1175/BAMS-D-15-00082.1" TargetMode="External"/><Relationship Id="rId178" Type="http://schemas.openxmlformats.org/officeDocument/2006/relationships/hyperlink" Target="https://www.atmos-meas-tech.net/12/6505/2019/" TargetMode="External"/><Relationship Id="rId177" Type="http://schemas.openxmlformats.org/officeDocument/2006/relationships/hyperlink" Target="https://journals.ametsoc.org/doi/10.1175/BAMS-D-15-00082.1" TargetMode="External"/><Relationship Id="rId20" Type="http://schemas.openxmlformats.org/officeDocument/2006/relationships/hyperlink" Target="https://pmm.nasa.gov/GCPEx/flight-summaries" TargetMode="External"/><Relationship Id="rId22" Type="http://schemas.openxmlformats.org/officeDocument/2006/relationships/hyperlink" Target="https://pmm.nasa.gov/GCPEx/flight-summaries" TargetMode="External"/><Relationship Id="rId21" Type="http://schemas.openxmlformats.org/officeDocument/2006/relationships/hyperlink" Target="https://journals.ametsoc.org/doi/pdf/10.1175/BAMS-D-13-00262.1" TargetMode="External"/><Relationship Id="rId24" Type="http://schemas.openxmlformats.org/officeDocument/2006/relationships/hyperlink" Target="https://pmm.nasa.gov/GCPEx/flight-summaries" TargetMode="External"/><Relationship Id="rId23" Type="http://schemas.openxmlformats.org/officeDocument/2006/relationships/hyperlink" Target="https://journals.ametsoc.org/doi/pdf/10.1175/BAMS-D-13-00262.1" TargetMode="External"/><Relationship Id="rId26" Type="http://schemas.openxmlformats.org/officeDocument/2006/relationships/hyperlink" Target="https://espo.nasa.gov/seac4rs/mission-flight-docs" TargetMode="External"/><Relationship Id="rId25" Type="http://schemas.openxmlformats.org/officeDocument/2006/relationships/hyperlink" Target="https://agupubs.onlinelibrary.wiley.com/doi/pdf/10.1002/2015JD024297" TargetMode="External"/><Relationship Id="rId28" Type="http://schemas.openxmlformats.org/officeDocument/2006/relationships/hyperlink" Target="https://doi.org/10.3334/ORNLDAAC/1613" TargetMode="External"/><Relationship Id="rId27" Type="http://schemas.openxmlformats.org/officeDocument/2006/relationships/hyperlink" Target="https://doi.org/10.3334/ORNLDAAC/1613" TargetMode="External"/><Relationship Id="rId29" Type="http://schemas.openxmlformats.org/officeDocument/2006/relationships/hyperlink" Target="https://doi.org/10.3334/ORNLDAAC/1613" TargetMode="External"/><Relationship Id="rId11" Type="http://schemas.openxmlformats.org/officeDocument/2006/relationships/hyperlink" Target="https://www.atmos-chem-phys.net/15/4093/2015/acp-15-4093-2015.pdf" TargetMode="External"/><Relationship Id="rId10" Type="http://schemas.openxmlformats.org/officeDocument/2006/relationships/hyperlink" Target="https://www.atmos-chem-phys.net/15/4093/2015/acp-15-4093-2015.pdf" TargetMode="External"/><Relationship Id="rId13" Type="http://schemas.openxmlformats.org/officeDocument/2006/relationships/hyperlink" Target="https://www.atmos-chem-phys.net/15/4093/2015/acp-15-4093-2015.pdf" TargetMode="External"/><Relationship Id="rId12" Type="http://schemas.openxmlformats.org/officeDocument/2006/relationships/hyperlink" Target="https://www.atmos-chem-phys.net/15/4093/2015/acp-15-4093-2015.pdf" TargetMode="External"/><Relationship Id="rId15" Type="http://schemas.openxmlformats.org/officeDocument/2006/relationships/hyperlink" Target="https://www.atmos-chem-phys.net/18/185/2018/acp-18-185-2018.pdf" TargetMode="External"/><Relationship Id="rId198" Type="http://schemas.openxmlformats.org/officeDocument/2006/relationships/hyperlink" Target="https://agupubs.onlinelibrary.wiley.com/doi/epdf/10.1029/2008JD009971" TargetMode="External"/><Relationship Id="rId14" Type="http://schemas.openxmlformats.org/officeDocument/2006/relationships/hyperlink" Target="https://www.atmos-chem-phys.net/18/185/2018/acp-18-185-2018.pdf" TargetMode="External"/><Relationship Id="rId197" Type="http://schemas.openxmlformats.org/officeDocument/2006/relationships/hyperlink" Target="https://espo.nasa.gov/sites/default/files/science_report/attrex3_rf03_March04.pdf" TargetMode="External"/><Relationship Id="rId17" Type="http://schemas.openxmlformats.org/officeDocument/2006/relationships/hyperlink" Target="https://journals.ametsoc.org/doi/pdf/10.1175/BAMS-D-13-00262.1" TargetMode="External"/><Relationship Id="rId196" Type="http://schemas.openxmlformats.org/officeDocument/2006/relationships/hyperlink" Target="https://journals.ametsoc.org/doi/pdf/10.1175/BAMS-D-14-00263.1" TargetMode="External"/><Relationship Id="rId16" Type="http://schemas.openxmlformats.org/officeDocument/2006/relationships/hyperlink" Target="https://www.atmos-chem-phys.net/18/185/2018/acp-18-185-2018.pdf" TargetMode="External"/><Relationship Id="rId195" Type="http://schemas.openxmlformats.org/officeDocument/2006/relationships/hyperlink" Target="https://espo.nasa.gov/sites/default/files/science_report/ATTREX_SciRpt_021413.pdf" TargetMode="External"/><Relationship Id="rId19" Type="http://schemas.openxmlformats.org/officeDocument/2006/relationships/hyperlink" Target="https://journals.ametsoc.org/doi/pdf/10.1175/BAMS-D-13-00262.1" TargetMode="External"/><Relationship Id="rId18" Type="http://schemas.openxmlformats.org/officeDocument/2006/relationships/hyperlink" Target="https://pmm.nasa.gov/GCPEx/flight-summaries" TargetMode="External"/><Relationship Id="rId199" Type="http://schemas.openxmlformats.org/officeDocument/2006/relationships/hyperlink" Target="https://agupubs.onlinelibrary.wiley.com/doi/epdf/10.1029/2008JD009971" TargetMode="External"/><Relationship Id="rId84" Type="http://schemas.openxmlformats.org/officeDocument/2006/relationships/hyperlink" Target="https://uavsar.jpl.nasa.gov/cgi-bin/deployments.pl?search=AirMOSS" TargetMode="External"/><Relationship Id="rId83" Type="http://schemas.openxmlformats.org/officeDocument/2006/relationships/hyperlink" Target="https://uavsar.jpl.nasa.gov/cgi-bin/deployments.pl?search=AirMOSS" TargetMode="External"/><Relationship Id="rId86" Type="http://schemas.openxmlformats.org/officeDocument/2006/relationships/hyperlink" Target="https://uavsar.jpl.nasa.gov/cgi-bin/deployments.pl?search=AirMOSS" TargetMode="External"/><Relationship Id="rId85" Type="http://schemas.openxmlformats.org/officeDocument/2006/relationships/hyperlink" Target="https://uavsar.jpl.nasa.gov/cgi-bin/deployments.pl?search=AirMOSS" TargetMode="External"/><Relationship Id="rId88" Type="http://schemas.openxmlformats.org/officeDocument/2006/relationships/hyperlink" Target="https://uavsar.jpl.nasa.gov/cgi-bin/deployments.pl?search=AirMOSS" TargetMode="External"/><Relationship Id="rId150" Type="http://schemas.openxmlformats.org/officeDocument/2006/relationships/hyperlink" Target="https://actamerica.ornl.gov/campaigns.html" TargetMode="External"/><Relationship Id="rId271" Type="http://schemas.openxmlformats.org/officeDocument/2006/relationships/hyperlink" Target="https://journals.ametsoc.org/doi/suppl/10.1175/BAMS-D-12-00244.1/suppl_file/10.1175_bams-d-12-00244.2.pdf" TargetMode="External"/><Relationship Id="rId87" Type="http://schemas.openxmlformats.org/officeDocument/2006/relationships/hyperlink" Target="https://uavsar.jpl.nasa.gov/cgi-bin/deployments.pl?search=AirMOSS" TargetMode="External"/><Relationship Id="rId270" Type="http://schemas.openxmlformats.org/officeDocument/2006/relationships/hyperlink" Target="https://journals.ametsoc.org/doi/suppl/10.1175/BAMS-D-12-00244.1/suppl_file/10.1175_bams-d-12-00244.2.pdf" TargetMode="External"/><Relationship Id="rId89" Type="http://schemas.openxmlformats.org/officeDocument/2006/relationships/hyperlink" Target="https://uavsar.jpl.nasa.gov/cgi-bin/deployments.pl?search=AirMOSS" TargetMode="External"/><Relationship Id="rId80" Type="http://schemas.openxmlformats.org/officeDocument/2006/relationships/hyperlink" Target="https://airmoss.ornl.gov/timeline/" TargetMode="External"/><Relationship Id="rId82" Type="http://schemas.openxmlformats.org/officeDocument/2006/relationships/hyperlink" Target="https://uavsar.jpl.nasa.gov/cgi-bin/deployments.pl?search=AirMOSS" TargetMode="External"/><Relationship Id="rId81" Type="http://schemas.openxmlformats.org/officeDocument/2006/relationships/hyperlink" Target="https://uavsar.jpl.nasa.gov/cgi-bin/deployments.pl?search=AirMOSS" TargetMode="External"/><Relationship Id="rId1" Type="http://schemas.openxmlformats.org/officeDocument/2006/relationships/comments" Target="../comments5.xml"/><Relationship Id="rId2" Type="http://schemas.openxmlformats.org/officeDocument/2006/relationships/hyperlink" Target="https://journals.ametsoc.org/doi/pdf/10.1175/BAMS-D-15-00186.1" TargetMode="External"/><Relationship Id="rId3" Type="http://schemas.openxmlformats.org/officeDocument/2006/relationships/hyperlink" Target="https://journals.ametsoc.org/doi/pdf/10.1175/BAMS-D-16-0182.1" TargetMode="External"/><Relationship Id="rId149" Type="http://schemas.openxmlformats.org/officeDocument/2006/relationships/hyperlink" Target="https://actamerica.ornl.gov/campaigns.html" TargetMode="External"/><Relationship Id="rId4" Type="http://schemas.openxmlformats.org/officeDocument/2006/relationships/hyperlink" Target="https://journals.ametsoc.org/doi/pdf/10.1175/BAMS-D-16-0182.1" TargetMode="External"/><Relationship Id="rId148" Type="http://schemas.openxmlformats.org/officeDocument/2006/relationships/hyperlink" Target="https://actamerica.ornl.gov/campaigns.html" TargetMode="External"/><Relationship Id="rId269" Type="http://schemas.openxmlformats.org/officeDocument/2006/relationships/hyperlink" Target="https://journals.ametsoc.org/doi/suppl/10.1175/BAMS-D-12-00244.1/suppl_file/10.1175_bams-d-12-00244.2.pdf" TargetMode="External"/><Relationship Id="rId9" Type="http://schemas.openxmlformats.org/officeDocument/2006/relationships/hyperlink" Target="https://www.atmos-chem-phys.net/15/4093/2015/acp-15-4093-2015.pdf" TargetMode="External"/><Relationship Id="rId143" Type="http://schemas.openxmlformats.org/officeDocument/2006/relationships/hyperlink" Target="https://ghrc.nsstc.nasa.gov/pub/fieldCampaigns/grip/Reports/data/GH_Platform_Scientist_Report_09232010.pdf" TargetMode="External"/><Relationship Id="rId264" Type="http://schemas.openxmlformats.org/officeDocument/2006/relationships/hyperlink" Target="https://journals.ametsoc.org/doi/suppl/10.1175/BAMS-D-12-00244.1/suppl_file/10.1175_bams-d-12-00244.2.pdf" TargetMode="External"/><Relationship Id="rId142" Type="http://schemas.openxmlformats.org/officeDocument/2006/relationships/hyperlink" Target="https://journals.ametsoc.org/doi/full/10.1175/BAMS-D-11-00232.1" TargetMode="External"/><Relationship Id="rId263" Type="http://schemas.openxmlformats.org/officeDocument/2006/relationships/hyperlink" Target="https://journals.ametsoc.org/doi/suppl/10.1175/BAMS-D-12-00244.1/suppl_file/10.1175_bams-d-12-00244.2.pdf" TargetMode="External"/><Relationship Id="rId141" Type="http://schemas.openxmlformats.org/officeDocument/2006/relationships/hyperlink" Target="https://ghrc.nsstc.nasa.gov/pub/fieldCampaigns/grip/Reports/data/DC-8_Flight_Report_100624_09222010.pdf" TargetMode="External"/><Relationship Id="rId262" Type="http://schemas.openxmlformats.org/officeDocument/2006/relationships/hyperlink" Target="https://journals.ametsoc.org/doi/suppl/10.1175/BAMS-D-12-00244.1/suppl_file/10.1175_bams-d-12-00244.2.pdf" TargetMode="External"/><Relationship Id="rId140" Type="http://schemas.openxmlformats.org/officeDocument/2006/relationships/hyperlink" Target="https://journals.ametsoc.org/doi/full/10.1175/BAMS-D-11-00232.1" TargetMode="External"/><Relationship Id="rId261" Type="http://schemas.openxmlformats.org/officeDocument/2006/relationships/hyperlink" Target="https://journals.ametsoc.org/doi/suppl/10.1175/BAMS-D-12-00244.1/suppl_file/10.1175_bams-d-12-00244.2.pdf" TargetMode="External"/><Relationship Id="rId5" Type="http://schemas.openxmlformats.org/officeDocument/2006/relationships/hyperlink" Target="https://journals.ametsoc.org/doi/pdf/10.1175/BAMS-D-16-0182.1" TargetMode="External"/><Relationship Id="rId147" Type="http://schemas.openxmlformats.org/officeDocument/2006/relationships/hyperlink" Target="https://agupubs.onlinelibrary.wiley.com/doi/pdf/10.1029/2008GL034072" TargetMode="External"/><Relationship Id="rId268" Type="http://schemas.openxmlformats.org/officeDocument/2006/relationships/hyperlink" Target="https://journals.ametsoc.org/doi/suppl/10.1175/BAMS-D-12-00244.1/suppl_file/10.1175_bams-d-12-00244.2.pdf" TargetMode="External"/><Relationship Id="rId6" Type="http://schemas.openxmlformats.org/officeDocument/2006/relationships/hyperlink" Target="https://journals.ametsoc.org/doi/pdf/10.1175/BAMS-D-16-0182.1" TargetMode="External"/><Relationship Id="rId146" Type="http://schemas.openxmlformats.org/officeDocument/2006/relationships/hyperlink" Target="https://agupubs.onlinelibrary.wiley.com/doi/pdf/10.1029/2008GL034072" TargetMode="External"/><Relationship Id="rId267" Type="http://schemas.openxmlformats.org/officeDocument/2006/relationships/hyperlink" Target="https://journals.ametsoc.org/doi/suppl/10.1175/BAMS-D-12-00244.1/suppl_file/10.1175_bams-d-12-00244.2.pdf" TargetMode="External"/><Relationship Id="rId7" Type="http://schemas.openxmlformats.org/officeDocument/2006/relationships/hyperlink" Target="https://journals.ametsoc.org/doi/pdf/10.1175/BAMS-D-16-0182.1" TargetMode="External"/><Relationship Id="rId145" Type="http://schemas.openxmlformats.org/officeDocument/2006/relationships/hyperlink" Target="https://agupubs.onlinelibrary.wiley.com/doi/pdf/10.1029/2009JD012083" TargetMode="External"/><Relationship Id="rId266" Type="http://schemas.openxmlformats.org/officeDocument/2006/relationships/hyperlink" Target="https://journals.ametsoc.org/doi/suppl/10.1175/BAMS-D-12-00244.1/suppl_file/10.1175_bams-d-12-00244.2.pdf" TargetMode="External"/><Relationship Id="rId8" Type="http://schemas.openxmlformats.org/officeDocument/2006/relationships/hyperlink" Target="https://www.atmos-chem-phys.net/15/4093/2015/acp-15-4093-2015.pdf" TargetMode="External"/><Relationship Id="rId144" Type="http://schemas.openxmlformats.org/officeDocument/2006/relationships/hyperlink" Target="https://agupubs.onlinelibrary.wiley.com/doi/pdf/10.1029/2008GL034072" TargetMode="External"/><Relationship Id="rId265" Type="http://schemas.openxmlformats.org/officeDocument/2006/relationships/hyperlink" Target="https://journals.ametsoc.org/doi/suppl/10.1175/BAMS-D-12-00244.1/suppl_file/10.1175_bams-d-12-00244.2.pdf" TargetMode="External"/><Relationship Id="rId73" Type="http://schemas.openxmlformats.org/officeDocument/2006/relationships/hyperlink" Target="https://ieeexplore.ieee.org/stamp/stamp.jsp?tp=&amp;arnumber=8126955" TargetMode="External"/><Relationship Id="rId72" Type="http://schemas.openxmlformats.org/officeDocument/2006/relationships/hyperlink" Target="https://ghrc.nsstc.nasa.gov/hydro/details/goesrpltnaver2" TargetMode="External"/><Relationship Id="rId75" Type="http://schemas.openxmlformats.org/officeDocument/2006/relationships/hyperlink" Target="https://www.researchgate.net/publication/24319367_Operations_summary_for_the_convection_and_moisture_experiment_CAMEX" TargetMode="External"/><Relationship Id="rId74" Type="http://schemas.openxmlformats.org/officeDocument/2006/relationships/hyperlink" Target="https://ghrc.nsstc.nasa.gov/hydro/details/goesrpltnaver2" TargetMode="External"/><Relationship Id="rId77" Type="http://schemas.openxmlformats.org/officeDocument/2006/relationships/hyperlink" Target="https://ghrc.nsstc.nasa.gov/hydro/details/cmx3misrep" TargetMode="External"/><Relationship Id="rId260" Type="http://schemas.openxmlformats.org/officeDocument/2006/relationships/hyperlink" Target="https://journals.ametsoc.org/doi/suppl/10.1175/BAMS-D-12-00244.1/suppl_file/10.1175_bams-d-12-00244.2.pdf" TargetMode="External"/><Relationship Id="rId76" Type="http://schemas.openxmlformats.org/officeDocument/2006/relationships/hyperlink" Target="https://journals.ametsoc.org/doi/pdf/10.1175/JAS3607.1" TargetMode="External"/><Relationship Id="rId79" Type="http://schemas.openxmlformats.org/officeDocument/2006/relationships/hyperlink" Target="https://ghrc.nsstc.nasa.gov/hydro/details/c4gmisrep" TargetMode="External"/><Relationship Id="rId78" Type="http://schemas.openxmlformats.org/officeDocument/2006/relationships/hyperlink" Target="https://journals.ametsoc.org/doi/pdf/10.1175/JAS3607.1" TargetMode="External"/><Relationship Id="rId71" Type="http://schemas.openxmlformats.org/officeDocument/2006/relationships/hyperlink" Target="https://ieeexplore.ieee.org/stamp/stamp.jsp?tp=&amp;arnumber=8126955" TargetMode="External"/><Relationship Id="rId70" Type="http://schemas.openxmlformats.org/officeDocument/2006/relationships/hyperlink" Target="https://ghrc.nsstc.nasa.gov/hydro/details/goesrpltnaver2" TargetMode="External"/><Relationship Id="rId139" Type="http://schemas.openxmlformats.org/officeDocument/2006/relationships/hyperlink" Target="https://ghrc.nsstc.nasa.gov/pub/fieldCampaigns/grip/Reports/data/DC-8_Flight_Report_100623_09212010.pdf" TargetMode="External"/><Relationship Id="rId138" Type="http://schemas.openxmlformats.org/officeDocument/2006/relationships/hyperlink" Target="https://journals.ametsoc.org/doi/full/10.1175/BAMS-D-11-00232.1" TargetMode="External"/><Relationship Id="rId259" Type="http://schemas.openxmlformats.org/officeDocument/2006/relationships/hyperlink" Target="https://journals.ametsoc.org/doi/suppl/10.1175/BAMS-D-12-00244.1/suppl_file/10.1175_bams-d-12-00244.2.pdf" TargetMode="External"/><Relationship Id="rId137" Type="http://schemas.openxmlformats.org/officeDocument/2006/relationships/hyperlink" Target="https://ghrc.nsstc.nasa.gov/pub/fieldCampaigns/grip/Reports/data/DC-8_Flight_Report_100621_09172010.pdf" TargetMode="External"/><Relationship Id="rId258" Type="http://schemas.openxmlformats.org/officeDocument/2006/relationships/hyperlink" Target="https://journals.ametsoc.org/doi/suppl/10.1175/BAMS-D-12-00244.1/suppl_file/10.1175_bams-d-12-00244.2.pdf" TargetMode="External"/><Relationship Id="rId132" Type="http://schemas.openxmlformats.org/officeDocument/2006/relationships/hyperlink" Target="https://journals.ametsoc.org/doi/full/10.1175/BAMS-D-11-00232.1" TargetMode="External"/><Relationship Id="rId253" Type="http://schemas.openxmlformats.org/officeDocument/2006/relationships/hyperlink" Target="http://flights.uwyo.edu/projects/lpvex10/" TargetMode="External"/><Relationship Id="rId131" Type="http://schemas.openxmlformats.org/officeDocument/2006/relationships/hyperlink" Target="https://ghrc.nsstc.nasa.gov/pub/fieldCampaigns/grip/Reports/data/DC-8_Flight_Report_100618_09132010.pdf" TargetMode="External"/><Relationship Id="rId252" Type="http://schemas.openxmlformats.org/officeDocument/2006/relationships/hyperlink" Target="https://www-calipso.larc.nasa.gov/resources/pdfs/ILRC_LaRC_2010/Young_ILRC25_2010.pdf" TargetMode="External"/><Relationship Id="rId130" Type="http://schemas.openxmlformats.org/officeDocument/2006/relationships/hyperlink" Target="https://journals.ametsoc.org/doi/full/10.1175/BAMS-D-11-00232.1" TargetMode="External"/><Relationship Id="rId251" Type="http://schemas.openxmlformats.org/officeDocument/2006/relationships/hyperlink" Target="https://www-calipso.larc.nasa.gov/resources/pdfs/ILRC_LaRC_2010/Young_ILRC25_2010.pdf" TargetMode="External"/><Relationship Id="rId250" Type="http://schemas.openxmlformats.org/officeDocument/2006/relationships/hyperlink" Target="https://www-calipso.larc.nasa.gov/resources/pdfs/ILRC_LaRC_2010/Young_ILRC25_2010.pdf" TargetMode="External"/><Relationship Id="rId136" Type="http://schemas.openxmlformats.org/officeDocument/2006/relationships/hyperlink" Target="https://journals.ametsoc.org/doi/full/10.1175/BAMS-D-11-00232.1" TargetMode="External"/><Relationship Id="rId257" Type="http://schemas.openxmlformats.org/officeDocument/2006/relationships/hyperlink" Target="https://journals.ametsoc.org/doi/suppl/10.1175/BAMS-D-12-00244.1/suppl_file/10.1175_bams-d-12-00244.2.pdf" TargetMode="External"/><Relationship Id="rId135" Type="http://schemas.openxmlformats.org/officeDocument/2006/relationships/hyperlink" Target="https://ghrc.nsstc.nasa.gov/pub/fieldCampaigns/grip/Reports/data/DC-8_Flight_Report_100620_09162010.pdf" TargetMode="External"/><Relationship Id="rId256" Type="http://schemas.openxmlformats.org/officeDocument/2006/relationships/hyperlink" Target="http://flights.uwyo.edu/projects/lpvex10/" TargetMode="External"/><Relationship Id="rId134" Type="http://schemas.openxmlformats.org/officeDocument/2006/relationships/hyperlink" Target="https://journals.ametsoc.org/doi/full/10.1175/BAMS-D-11-00232.1" TargetMode="External"/><Relationship Id="rId255" Type="http://schemas.openxmlformats.org/officeDocument/2006/relationships/hyperlink" Target="http://flights.uwyo.edu/projects/lpvex10/" TargetMode="External"/><Relationship Id="rId133" Type="http://schemas.openxmlformats.org/officeDocument/2006/relationships/hyperlink" Target="https://ghrc.nsstc.nasa.gov/pub/fieldCampaigns/grip/Reports/data/DC-8_Flight_Report_100619_09142010.pdf" TargetMode="External"/><Relationship Id="rId254" Type="http://schemas.openxmlformats.org/officeDocument/2006/relationships/hyperlink" Target="http://flights.uwyo.edu/projects/lpvex10/" TargetMode="External"/><Relationship Id="rId62" Type="http://schemas.openxmlformats.org/officeDocument/2006/relationships/hyperlink" Target="https://ghrc.nsstc.nasa.gov/hydro/details/goesrpltnaver2" TargetMode="External"/><Relationship Id="rId61" Type="http://schemas.openxmlformats.org/officeDocument/2006/relationships/hyperlink" Target="https://ieeexplore.ieee.org/stamp/stamp.jsp?tp=&amp;arnumber=8126955" TargetMode="External"/><Relationship Id="rId64" Type="http://schemas.openxmlformats.org/officeDocument/2006/relationships/hyperlink" Target="https://ghrc.nsstc.nasa.gov/hydro/details/goesrpltnaver2" TargetMode="External"/><Relationship Id="rId63" Type="http://schemas.openxmlformats.org/officeDocument/2006/relationships/hyperlink" Target="https://ieeexplore.ieee.org/stamp/stamp.jsp?tp=&amp;arnumber=8126955" TargetMode="External"/><Relationship Id="rId66" Type="http://schemas.openxmlformats.org/officeDocument/2006/relationships/hyperlink" Target="https://ghrc.nsstc.nasa.gov/hydro/details/goesrpltnaver2" TargetMode="External"/><Relationship Id="rId172" Type="http://schemas.openxmlformats.org/officeDocument/2006/relationships/hyperlink" Target="https://agupubs.onlinelibrary.wiley.com/doi/epdf/10.1029/1999JD900308" TargetMode="External"/><Relationship Id="rId65" Type="http://schemas.openxmlformats.org/officeDocument/2006/relationships/hyperlink" Target="https://ieeexplore.ieee.org/stamp/stamp.jsp?tp=&amp;arnumber=8126955" TargetMode="External"/><Relationship Id="rId171" Type="http://schemas.openxmlformats.org/officeDocument/2006/relationships/hyperlink" Target="https://agupubs.onlinelibrary.wiley.com/doi/epdf/10.1029/1999JD900308" TargetMode="External"/><Relationship Id="rId68" Type="http://schemas.openxmlformats.org/officeDocument/2006/relationships/hyperlink" Target="https://ghrc.nsstc.nasa.gov/hydro/details/goesrpltnaver2" TargetMode="External"/><Relationship Id="rId170" Type="http://schemas.openxmlformats.org/officeDocument/2006/relationships/hyperlink" Target="https://doi.org/10.5194/acp-10-5191-2010" TargetMode="External"/><Relationship Id="rId67" Type="http://schemas.openxmlformats.org/officeDocument/2006/relationships/hyperlink" Target="https://ieeexplore.ieee.org/stamp/stamp.jsp?tp=&amp;arnumber=8126955" TargetMode="External"/><Relationship Id="rId60" Type="http://schemas.openxmlformats.org/officeDocument/2006/relationships/hyperlink" Target="https://ghrc.nsstc.nasa.gov/hydro/" TargetMode="External"/><Relationship Id="rId165" Type="http://schemas.openxmlformats.org/officeDocument/2006/relationships/hyperlink" Target="https://doi.org/10.5194/acp-10-5191-2010" TargetMode="External"/><Relationship Id="rId69" Type="http://schemas.openxmlformats.org/officeDocument/2006/relationships/hyperlink" Target="https://ieeexplore.ieee.org/stamp/stamp.jsp?tp=&amp;arnumber=8126955" TargetMode="External"/><Relationship Id="rId164" Type="http://schemas.openxmlformats.org/officeDocument/2006/relationships/hyperlink" Target="https://cloud1.arc.nasa.gov/arctas/docs/flight/2008-7-4_dc8_report.pdf" TargetMode="External"/><Relationship Id="rId163" Type="http://schemas.openxmlformats.org/officeDocument/2006/relationships/hyperlink" Target="https://doi.org/10.5194/acp-10-5191-2010" TargetMode="External"/><Relationship Id="rId162" Type="http://schemas.openxmlformats.org/officeDocument/2006/relationships/hyperlink" Target="https://doi.org/10.5194/acp-10-5191-2010" TargetMode="External"/><Relationship Id="rId283" Type="http://schemas.openxmlformats.org/officeDocument/2006/relationships/vmlDrawing" Target="../drawings/vmlDrawing5.vml"/><Relationship Id="rId169" Type="http://schemas.openxmlformats.org/officeDocument/2006/relationships/hyperlink" Target="https://doi.org/10.5194/acp-10-5191-2010" TargetMode="External"/><Relationship Id="rId168" Type="http://schemas.openxmlformats.org/officeDocument/2006/relationships/hyperlink" Target="https://cloud1.arc.nasa.gov/arctas/docs/flight/2008-7-8_dc8_report.pdf" TargetMode="External"/><Relationship Id="rId167" Type="http://schemas.openxmlformats.org/officeDocument/2006/relationships/hyperlink" Target="https://doi.org/10.5194/acp-10-5191-2010" TargetMode="External"/><Relationship Id="rId166" Type="http://schemas.openxmlformats.org/officeDocument/2006/relationships/hyperlink" Target="https://cloud1.arc.nasa.gov/arctas/docs/flight/2008-7-7_p3_report.pdf" TargetMode="External"/><Relationship Id="rId51" Type="http://schemas.openxmlformats.org/officeDocument/2006/relationships/hyperlink" Target="https://journals.ametsoc.org/doi/pdf/10.1175/BAMS-D-13-00290.1" TargetMode="External"/><Relationship Id="rId50" Type="http://schemas.openxmlformats.org/officeDocument/2006/relationships/hyperlink" Target="https://journals.ametsoc.org/doi/pdf/10.1175/BAMS-D-13-00290.1" TargetMode="External"/><Relationship Id="rId53" Type="http://schemas.openxmlformats.org/officeDocument/2006/relationships/hyperlink" Target="https://journals.ametsoc.org/doi/pdf/10.1175/BAMS-D-13-00290.1" TargetMode="External"/><Relationship Id="rId52" Type="http://schemas.openxmlformats.org/officeDocument/2006/relationships/hyperlink" Target="https://journals.ametsoc.org/doi/pdf/10.1175/BAMS-D-13-00290.1" TargetMode="External"/><Relationship Id="rId55" Type="http://schemas.openxmlformats.org/officeDocument/2006/relationships/hyperlink" Target="https://journals.ametsoc.org/doi/pdf/10.1175/BAMS-D-13-00290.1" TargetMode="External"/><Relationship Id="rId161" Type="http://schemas.openxmlformats.org/officeDocument/2006/relationships/hyperlink" Target="https://cloud1.arc.nasa.gov/arctas/docs/flight/2008-7-1_dc8_report.pdf" TargetMode="External"/><Relationship Id="rId282" Type="http://schemas.openxmlformats.org/officeDocument/2006/relationships/drawing" Target="../drawings/drawing6.xml"/><Relationship Id="rId54" Type="http://schemas.openxmlformats.org/officeDocument/2006/relationships/hyperlink" Target="https://journals.ametsoc.org/doi/pdf/10.1175/BAMS-D-13-00290.1" TargetMode="External"/><Relationship Id="rId160" Type="http://schemas.openxmlformats.org/officeDocument/2006/relationships/hyperlink" Target="https://doi.org/10.5194/acp-10-5191-2010" TargetMode="External"/><Relationship Id="rId281" Type="http://schemas.openxmlformats.org/officeDocument/2006/relationships/hyperlink" Target="https://ghrc.nsstc.nasa.gov/home/field-campaigns/TCSP/calendar_july/er2_flight_summary17" TargetMode="External"/><Relationship Id="rId57" Type="http://schemas.openxmlformats.org/officeDocument/2006/relationships/hyperlink" Target="https://ieeexplore.ieee.org/stamp/stamp.jsp?tp=&amp;arnumber=8126955&amp;tag=1" TargetMode="External"/><Relationship Id="rId280" Type="http://schemas.openxmlformats.org/officeDocument/2006/relationships/hyperlink" Target="https://journals.ametsoc.org/doi/pdf/10.1175/BAMS-88-6-867" TargetMode="External"/><Relationship Id="rId56" Type="http://schemas.openxmlformats.org/officeDocument/2006/relationships/hyperlink" Target="https://journals.ametsoc.org/doi/pdf/10.1175/BAMS-D-13-00290.1" TargetMode="External"/><Relationship Id="rId159" Type="http://schemas.openxmlformats.org/officeDocument/2006/relationships/hyperlink" Target="https://doi.org/10.5194/acp-10-5191-2010" TargetMode="External"/><Relationship Id="rId59" Type="http://schemas.openxmlformats.org/officeDocument/2006/relationships/hyperlink" Target="https://ieeexplore.ieee.org/stamp/stamp.jsp?tp=&amp;arnumber=8126955&amp;tag=1" TargetMode="External"/><Relationship Id="rId154" Type="http://schemas.openxmlformats.org/officeDocument/2006/relationships/hyperlink" Target="https://doi.org/10.5194/acp-10-5191-2010" TargetMode="External"/><Relationship Id="rId275" Type="http://schemas.openxmlformats.org/officeDocument/2006/relationships/hyperlink" Target="https://journals.ametsoc.org/doi/suppl/10.1175/BAMS-D-12-00244.1/suppl_file/10.1175_bams-d-12-00244.2.pdf" TargetMode="External"/><Relationship Id="rId58" Type="http://schemas.openxmlformats.org/officeDocument/2006/relationships/hyperlink" Target="https://ghrc.nsstc.nasa.gov/hydro/" TargetMode="External"/><Relationship Id="rId153" Type="http://schemas.openxmlformats.org/officeDocument/2006/relationships/hyperlink" Target="https://doi.org/10.5194/acp-10-5191-2010" TargetMode="External"/><Relationship Id="rId274" Type="http://schemas.openxmlformats.org/officeDocument/2006/relationships/hyperlink" Target="https://journals.ametsoc.org/doi/suppl/10.1175/BAMS-D-12-00244.1/suppl_file/10.1175_bams-d-12-00244.2.pdf" TargetMode="External"/><Relationship Id="rId152" Type="http://schemas.openxmlformats.org/officeDocument/2006/relationships/hyperlink" Target="https://www-air.larc.nasa.gov/missions/ACT-America/reports.2019/index.html" TargetMode="External"/><Relationship Id="rId273" Type="http://schemas.openxmlformats.org/officeDocument/2006/relationships/hyperlink" Target="https://journals.ametsoc.org/doi/suppl/10.1175/BAMS-D-12-00244.1/suppl_file/10.1175_bams-d-12-00244.2.pdf" TargetMode="External"/><Relationship Id="rId151" Type="http://schemas.openxmlformats.org/officeDocument/2006/relationships/hyperlink" Target="https://actamerica.ornl.gov/campaigns.html" TargetMode="External"/><Relationship Id="rId272" Type="http://schemas.openxmlformats.org/officeDocument/2006/relationships/hyperlink" Target="https://journals.ametsoc.org/doi/suppl/10.1175/BAMS-D-12-00244.1/suppl_file/10.1175_bams-d-12-00244.2.pdf" TargetMode="External"/><Relationship Id="rId158" Type="http://schemas.openxmlformats.org/officeDocument/2006/relationships/hyperlink" Target="https://doi.org/10.5194/acp-10-5191-2010" TargetMode="External"/><Relationship Id="rId279" Type="http://schemas.openxmlformats.org/officeDocument/2006/relationships/hyperlink" Target="https://www.arm.gov/publications/programdocs/doe-sc-arm-14-012.pdf" TargetMode="External"/><Relationship Id="rId157" Type="http://schemas.openxmlformats.org/officeDocument/2006/relationships/hyperlink" Target="https://doi.org/10.5194/acp-10-5191-2010" TargetMode="External"/><Relationship Id="rId278" Type="http://schemas.openxmlformats.org/officeDocument/2006/relationships/hyperlink" Target="https://www.arm.gov/publications/programdocs/doe-sc-arm-14-012.pdf" TargetMode="External"/><Relationship Id="rId156" Type="http://schemas.openxmlformats.org/officeDocument/2006/relationships/hyperlink" Target="https://doi.org/10.5194/acp-10-5191-2010" TargetMode="External"/><Relationship Id="rId277" Type="http://schemas.openxmlformats.org/officeDocument/2006/relationships/hyperlink" Target="https://www.arm.gov/publications/programdocs/doe-sc-arm-14-012.pdf" TargetMode="External"/><Relationship Id="rId155" Type="http://schemas.openxmlformats.org/officeDocument/2006/relationships/hyperlink" Target="https://doi.org/10.5194/acp-10-5191-2010" TargetMode="External"/><Relationship Id="rId276" Type="http://schemas.openxmlformats.org/officeDocument/2006/relationships/hyperlink" Target="https://www.arm.gov/publications/programdocs/doe-sc-arm-14-012.pdf" TargetMode="External"/><Relationship Id="rId107" Type="http://schemas.openxmlformats.org/officeDocument/2006/relationships/hyperlink" Target="https://uavsar.jpl.nasa.gov/cgi-bin/deployments.pl?search=AirMOSS" TargetMode="External"/><Relationship Id="rId228" Type="http://schemas.openxmlformats.org/officeDocument/2006/relationships/hyperlink" Target="https://journals.ametsoc.org/doi/pdf/10.1175/2008JHM883.1" TargetMode="External"/><Relationship Id="rId106" Type="http://schemas.openxmlformats.org/officeDocument/2006/relationships/hyperlink" Target="https://uavsar.jpl.nasa.gov/cgi-bin/deployments.pl?search=AirMOSS" TargetMode="External"/><Relationship Id="rId227" Type="http://schemas.openxmlformats.org/officeDocument/2006/relationships/hyperlink" Target="https://journals.ametsoc.org/doi/pdf/10.1175/JAS3398.1" TargetMode="External"/><Relationship Id="rId105" Type="http://schemas.openxmlformats.org/officeDocument/2006/relationships/hyperlink" Target="https://uavsar.jpl.nasa.gov/cgi-bin/deployments.pl?search=AirMOSS" TargetMode="External"/><Relationship Id="rId226" Type="http://schemas.openxmlformats.org/officeDocument/2006/relationships/hyperlink" Target="https://above.nasa.gov/airbornereports_2019.html" TargetMode="External"/><Relationship Id="rId104" Type="http://schemas.openxmlformats.org/officeDocument/2006/relationships/hyperlink" Target="https://uavsar.jpl.nasa.gov/cgi-bin/deployments.pl?search=AirMOSS" TargetMode="External"/><Relationship Id="rId225" Type="http://schemas.openxmlformats.org/officeDocument/2006/relationships/hyperlink" Target="https://above.nasa.gov/airbornereports_2019.html" TargetMode="External"/><Relationship Id="rId109" Type="http://schemas.openxmlformats.org/officeDocument/2006/relationships/hyperlink" Target="https://uavsar.jpl.nasa.gov/cgi-bin/deployments.pl?search=AirMOSS" TargetMode="External"/><Relationship Id="rId108" Type="http://schemas.openxmlformats.org/officeDocument/2006/relationships/hyperlink" Target="https://uavsar.jpl.nasa.gov/cgi-bin/deployments.pl?search=AirMOSS" TargetMode="External"/><Relationship Id="rId229" Type="http://schemas.openxmlformats.org/officeDocument/2006/relationships/hyperlink" Target="https://journals.ametsoc.org/doi/pdf/10.1175/2008JHM883.1" TargetMode="External"/><Relationship Id="rId220" Type="http://schemas.openxmlformats.org/officeDocument/2006/relationships/hyperlink" Target="https://above.nasa.gov/airborne_2017.html" TargetMode="External"/><Relationship Id="rId103" Type="http://schemas.openxmlformats.org/officeDocument/2006/relationships/hyperlink" Target="https://uavsar.jpl.nasa.gov/cgi-bin/deployments.pl?search=AirMOSS" TargetMode="External"/><Relationship Id="rId224" Type="http://schemas.openxmlformats.org/officeDocument/2006/relationships/hyperlink" Target="https://above.nasa.gov/airbornereports_2019.html" TargetMode="External"/><Relationship Id="rId102" Type="http://schemas.openxmlformats.org/officeDocument/2006/relationships/hyperlink" Target="https://uavsar.jpl.nasa.gov/cgi-bin/deployments.pl?search=AirMOSS" TargetMode="External"/><Relationship Id="rId223" Type="http://schemas.openxmlformats.org/officeDocument/2006/relationships/hyperlink" Target="https://above.nasa.gov/sciencesummaries_2018.htm" TargetMode="External"/><Relationship Id="rId101" Type="http://schemas.openxmlformats.org/officeDocument/2006/relationships/hyperlink" Target="https://uavsar.jpl.nasa.gov/cgi-bin/deployments.pl?search=AirMOSS" TargetMode="External"/><Relationship Id="rId222" Type="http://schemas.openxmlformats.org/officeDocument/2006/relationships/hyperlink" Target="https://above.nasa.gov/sciencesummaries_2017.html" TargetMode="External"/><Relationship Id="rId100" Type="http://schemas.openxmlformats.org/officeDocument/2006/relationships/hyperlink" Target="https://uavsar.jpl.nasa.gov/cgi-bin/deployments.pl?search=AirMOSS" TargetMode="External"/><Relationship Id="rId221" Type="http://schemas.openxmlformats.org/officeDocument/2006/relationships/hyperlink" Target="https://above.nasa.gov/airborne_2017.html" TargetMode="External"/><Relationship Id="rId217" Type="http://schemas.openxmlformats.org/officeDocument/2006/relationships/hyperlink" Target="https://ntrs.nasa.gov/archive/nasa/casi.ntrs.nasa.gov/20170007518.pdf" TargetMode="External"/><Relationship Id="rId216" Type="http://schemas.openxmlformats.org/officeDocument/2006/relationships/hyperlink" Target="https://agupubs.onlinelibrary.wiley.com/doi/epdf/10.1002/2013EO330002" TargetMode="External"/><Relationship Id="rId215" Type="http://schemas.openxmlformats.org/officeDocument/2006/relationships/hyperlink" Target="https://agupubs.onlinelibrary.wiley.com/doi/epdf/10.1002/2013EO330002" TargetMode="External"/><Relationship Id="rId214" Type="http://schemas.openxmlformats.org/officeDocument/2006/relationships/hyperlink" Target="http://coral.bios.edu/nasa-earth-blog-6/" TargetMode="External"/><Relationship Id="rId219" Type="http://schemas.openxmlformats.org/officeDocument/2006/relationships/hyperlink" Target="https://airbornescience.nasa.gov/aircraft_detailed_cal/2017-09?aircraft_id=core" TargetMode="External"/><Relationship Id="rId218" Type="http://schemas.openxmlformats.org/officeDocument/2006/relationships/hyperlink" Target="https://airbornescience.nasa.gov/aircraft_detailed_cal/2017-08?aircraft_id=core" TargetMode="External"/><Relationship Id="rId213" Type="http://schemas.openxmlformats.org/officeDocument/2006/relationships/hyperlink" Target="http://coral.bios.edu/palaumarianas/" TargetMode="External"/><Relationship Id="rId212" Type="http://schemas.openxmlformats.org/officeDocument/2006/relationships/hyperlink" Target="http://coral.bios.edu/palaumarianas/" TargetMode="External"/><Relationship Id="rId211" Type="http://schemas.openxmlformats.org/officeDocument/2006/relationships/hyperlink" Target="http://coral.bios.edu/main-hawaiian-islands/" TargetMode="External"/><Relationship Id="rId210" Type="http://schemas.openxmlformats.org/officeDocument/2006/relationships/hyperlink" Target="http://coral.bios.edu/great-barrier-reef/" TargetMode="External"/><Relationship Id="rId129" Type="http://schemas.openxmlformats.org/officeDocument/2006/relationships/hyperlink" Target="https://ghrc.nsstc.nasa.gov/pub/fieldCampaigns/grip/Reports/data/GH_Flight_Report_872_0061_09122010.pdf" TargetMode="External"/><Relationship Id="rId128" Type="http://schemas.openxmlformats.org/officeDocument/2006/relationships/hyperlink" Target="https://journals.ametsoc.org/doi/full/10.1175/BAMS-D-11-00232.1" TargetMode="External"/><Relationship Id="rId249" Type="http://schemas.openxmlformats.org/officeDocument/2006/relationships/hyperlink" Target="https://www-calipso.larc.nasa.gov/resources/pdfs/ILRC_LaRC_2010/Young_ILRC25_2010.pdf" TargetMode="External"/><Relationship Id="rId127" Type="http://schemas.openxmlformats.org/officeDocument/2006/relationships/hyperlink" Target="https://ghrc.nsstc.nasa.gov/pub/fieldCampaigns/grip/Reports/data/DC-8_Flight_Report_100616_09072010.pdf" TargetMode="External"/><Relationship Id="rId248" Type="http://schemas.openxmlformats.org/officeDocument/2006/relationships/hyperlink" Target="https://cpex.jpl.nasa.gov/summaries/20170624_Zipser.pdf" TargetMode="External"/><Relationship Id="rId126" Type="http://schemas.openxmlformats.org/officeDocument/2006/relationships/hyperlink" Target="https://journals.ametsoc.org/doi/full/10.1175/BAMS-D-11-00232.1" TargetMode="External"/><Relationship Id="rId247" Type="http://schemas.openxmlformats.org/officeDocument/2006/relationships/hyperlink" Target="https://cpex.jpl.nasa.gov/summaries/index.php" TargetMode="External"/><Relationship Id="rId121" Type="http://schemas.openxmlformats.org/officeDocument/2006/relationships/hyperlink" Target="https://ghrc.nsstc.nasa.gov/pub/fieldCampaigns/grip/Reports/data/WB-57_Flight_Report_09012010_Flight_1.pdf" TargetMode="External"/><Relationship Id="rId242" Type="http://schemas.openxmlformats.org/officeDocument/2006/relationships/hyperlink" Target="https://cpex.jpl.nasa.gov/summaries/20170617_Zipser.pdf" TargetMode="External"/><Relationship Id="rId120" Type="http://schemas.openxmlformats.org/officeDocument/2006/relationships/hyperlink" Target="https://journals.ametsoc.org/doi/full/10.1175/BAMS-D-11-00232.1" TargetMode="External"/><Relationship Id="rId241" Type="http://schemas.openxmlformats.org/officeDocument/2006/relationships/hyperlink" Target="https://cpex.jpl.nasa.gov/summaries/index.php" TargetMode="External"/><Relationship Id="rId240" Type="http://schemas.openxmlformats.org/officeDocument/2006/relationships/hyperlink" Target="https://cpex.jpl.nasa.gov/summaries/20170615_Zipser.pdf" TargetMode="External"/><Relationship Id="rId125" Type="http://schemas.openxmlformats.org/officeDocument/2006/relationships/hyperlink" Target="https://ghrc.nsstc.nasa.gov/pub/fieldCampaigns/grip/Reports/data/DC-8_Flight_Report_100615_09062010.pdf" TargetMode="External"/><Relationship Id="rId246" Type="http://schemas.openxmlformats.org/officeDocument/2006/relationships/hyperlink" Target="https://cpex.jpl.nasa.gov/summaries/20170623_Zipser.pdf" TargetMode="External"/><Relationship Id="rId124" Type="http://schemas.openxmlformats.org/officeDocument/2006/relationships/hyperlink" Target="https://journals.ametsoc.org/doi/full/10.1175/BAMS-D-11-00232.1" TargetMode="External"/><Relationship Id="rId245" Type="http://schemas.openxmlformats.org/officeDocument/2006/relationships/hyperlink" Target="https://cpex.jpl.nasa.gov/summaries/index.php" TargetMode="External"/><Relationship Id="rId123" Type="http://schemas.openxmlformats.org/officeDocument/2006/relationships/hyperlink" Target="https://ghrc.nsstc.nasa.gov/pub/fieldCampaigns/grip/Reports/data/DC-8_Flight_Report_100613_09022010.pdf" TargetMode="External"/><Relationship Id="rId244" Type="http://schemas.openxmlformats.org/officeDocument/2006/relationships/hyperlink" Target="https://cpex.jpl.nasa.gov/summaries/20170620_Zipser.pdf" TargetMode="External"/><Relationship Id="rId122" Type="http://schemas.openxmlformats.org/officeDocument/2006/relationships/hyperlink" Target="https://journals.ametsoc.org/doi/full/10.1175/BAMS-D-11-00232.1" TargetMode="External"/><Relationship Id="rId243" Type="http://schemas.openxmlformats.org/officeDocument/2006/relationships/hyperlink" Target="https://cpex.jpl.nasa.gov/summaries/index.php" TargetMode="External"/><Relationship Id="rId95" Type="http://schemas.openxmlformats.org/officeDocument/2006/relationships/hyperlink" Target="https://uavsar.jpl.nasa.gov/cgi-bin/deployments.pl?search=AirMOSS" TargetMode="External"/><Relationship Id="rId94" Type="http://schemas.openxmlformats.org/officeDocument/2006/relationships/hyperlink" Target="https://uavsar.jpl.nasa.gov/cgi-bin/deployments.pl?search=AirMOSS" TargetMode="External"/><Relationship Id="rId97" Type="http://schemas.openxmlformats.org/officeDocument/2006/relationships/hyperlink" Target="https://uavsar.jpl.nasa.gov/cgi-bin/deployments.pl?search=AirMOSS" TargetMode="External"/><Relationship Id="rId96" Type="http://schemas.openxmlformats.org/officeDocument/2006/relationships/hyperlink" Target="https://uavsar.jpl.nasa.gov/cgi-bin/deployments.pl?search=AirMOSS" TargetMode="External"/><Relationship Id="rId99" Type="http://schemas.openxmlformats.org/officeDocument/2006/relationships/hyperlink" Target="https://uavsar.jpl.nasa.gov/cgi-bin/deployments.pl?search=AirMOSS" TargetMode="External"/><Relationship Id="rId98" Type="http://schemas.openxmlformats.org/officeDocument/2006/relationships/hyperlink" Target="https://uavsar.jpl.nasa.gov/cgi-bin/deployments.pl?search=AirMOSS" TargetMode="External"/><Relationship Id="rId91" Type="http://schemas.openxmlformats.org/officeDocument/2006/relationships/hyperlink" Target="https://uavsar.jpl.nasa.gov/cgi-bin/deployments.pl?search=AirMOSS" TargetMode="External"/><Relationship Id="rId90" Type="http://schemas.openxmlformats.org/officeDocument/2006/relationships/hyperlink" Target="https://uavsar.jpl.nasa.gov/cgi-bin/deployments.pl?search=AirMOSS" TargetMode="External"/><Relationship Id="rId93" Type="http://schemas.openxmlformats.org/officeDocument/2006/relationships/hyperlink" Target="https://uavsar.jpl.nasa.gov/cgi-bin/deployments.pl?search=AirMOSS" TargetMode="External"/><Relationship Id="rId92" Type="http://schemas.openxmlformats.org/officeDocument/2006/relationships/hyperlink" Target="https://uavsar.jpl.nasa.gov/cgi-bin/deployments.pl?search=AirMOSS" TargetMode="External"/><Relationship Id="rId118" Type="http://schemas.openxmlformats.org/officeDocument/2006/relationships/hyperlink" Target="https://journals.ametsoc.org/doi/full/10.1175/BAMS-D-11-00232.1" TargetMode="External"/><Relationship Id="rId239" Type="http://schemas.openxmlformats.org/officeDocument/2006/relationships/hyperlink" Target="https://cpex.jpl.nasa.gov/summaries/index.php" TargetMode="External"/><Relationship Id="rId117" Type="http://schemas.openxmlformats.org/officeDocument/2006/relationships/hyperlink" Target="https://ghrc.nsstc.nasa.gov/pub/fieldCampaigns/grip/Reports/data/DC-8_Flight_Report_100610_08302010.pdf" TargetMode="External"/><Relationship Id="rId238" Type="http://schemas.openxmlformats.org/officeDocument/2006/relationships/hyperlink" Target="https://cpex.jpl.nasa.gov/summaries/index.php" TargetMode="External"/><Relationship Id="rId116" Type="http://schemas.openxmlformats.org/officeDocument/2006/relationships/hyperlink" Target="https://journals.ametsoc.org/doi/full/10.1175/BAMS-D-11-00232.1" TargetMode="External"/><Relationship Id="rId237" Type="http://schemas.openxmlformats.org/officeDocument/2006/relationships/hyperlink" Target="https://doi.org/10.3389/fmars.2019.00122" TargetMode="External"/><Relationship Id="rId115" Type="http://schemas.openxmlformats.org/officeDocument/2006/relationships/hyperlink" Target="https://ghrc.nsstc.nasa.gov/pub/fieldCampaigns/grip/Reports/data/GH_Flight_Report_872_0059_08282010.pdf" TargetMode="External"/><Relationship Id="rId236" Type="http://schemas.openxmlformats.org/officeDocument/2006/relationships/hyperlink" Target="https://doi.org/10.3389/fmars.2019.00122" TargetMode="External"/><Relationship Id="rId119" Type="http://schemas.openxmlformats.org/officeDocument/2006/relationships/hyperlink" Target="https://ghrc.nsstc.nasa.gov/pub/fieldCampaigns/grip/Reports/data/DC-8_Flight_Report_100610_08302010.pdf" TargetMode="External"/><Relationship Id="rId110" Type="http://schemas.openxmlformats.org/officeDocument/2006/relationships/hyperlink" Target="https://journals.ametsoc.org/doi/full/10.1175/BAMS-D-11-00232.1" TargetMode="External"/><Relationship Id="rId231" Type="http://schemas.openxmlformats.org/officeDocument/2006/relationships/hyperlink" Target="https://journals.ametsoc.org/doi/pdf/10.1175/2008JHM883.1" TargetMode="External"/><Relationship Id="rId230" Type="http://schemas.openxmlformats.org/officeDocument/2006/relationships/hyperlink" Target="https://journals.ametsoc.org/doi/pdf/10.1175/2008JHM883.1" TargetMode="External"/><Relationship Id="rId114" Type="http://schemas.openxmlformats.org/officeDocument/2006/relationships/hyperlink" Target="https://journals.ametsoc.org/doi/full/10.1175/BAMS-D-11-00232.1" TargetMode="External"/><Relationship Id="rId235" Type="http://schemas.openxmlformats.org/officeDocument/2006/relationships/hyperlink" Target="https://doi.org/10.3389/fmars.2019.00122" TargetMode="External"/><Relationship Id="rId113" Type="http://schemas.openxmlformats.org/officeDocument/2006/relationships/hyperlink" Target="https://ghrc.nsstc.nasa.gov/pub/fieldCampaigns/grip/Reports/data/DC-8_Flight_Report_100607_08242010.pdf" TargetMode="External"/><Relationship Id="rId234" Type="http://schemas.openxmlformats.org/officeDocument/2006/relationships/hyperlink" Target="https://doi.org/10.3389/fmars.2019.00122" TargetMode="External"/><Relationship Id="rId112" Type="http://schemas.openxmlformats.org/officeDocument/2006/relationships/hyperlink" Target="https://journals.ametsoc.org/doi/full/10.1175/BAMS-D-11-00232.1" TargetMode="External"/><Relationship Id="rId233" Type="http://schemas.openxmlformats.org/officeDocument/2006/relationships/hyperlink" Target="https://doi.org/10.3389/fmars.2019.00122" TargetMode="External"/><Relationship Id="rId111" Type="http://schemas.openxmlformats.org/officeDocument/2006/relationships/hyperlink" Target="https://ghrc.nsstc.nasa.gov/home/field-campaigns/grip/reports" TargetMode="External"/><Relationship Id="rId232" Type="http://schemas.openxmlformats.org/officeDocument/2006/relationships/hyperlink" Target="https://ieeexplore-ieee-org.elib.uah.edu/stamp/stamp.jsp?tp=&amp;arnumber=4686009" TargetMode="External"/><Relationship Id="rId206" Type="http://schemas.openxmlformats.org/officeDocument/2006/relationships/hyperlink" Target="https://journals.ametsoc.org/doi/pdf/10.1175/MWR-D-17-0055.1" TargetMode="External"/><Relationship Id="rId205" Type="http://schemas.openxmlformats.org/officeDocument/2006/relationships/hyperlink" Target="https://journals.ametsoc.org/doi/pdf/10.1175/BAMS-D-14-00043.1" TargetMode="External"/><Relationship Id="rId204" Type="http://schemas.openxmlformats.org/officeDocument/2006/relationships/hyperlink" Target="https://agupubs.onlinelibrary.wiley.com/doi/epdf/10.1029/2008JD009971" TargetMode="External"/><Relationship Id="rId203" Type="http://schemas.openxmlformats.org/officeDocument/2006/relationships/hyperlink" Target="https://pmm.nasa.gov/sites/default/files/document_files/petersenetal_C3VP.pdf" TargetMode="External"/><Relationship Id="rId209" Type="http://schemas.openxmlformats.org/officeDocument/2006/relationships/hyperlink" Target="https://coral.jpl.nasa.gov/dataportal/index.html" TargetMode="External"/><Relationship Id="rId208" Type="http://schemas.openxmlformats.org/officeDocument/2006/relationships/hyperlink" Target="http://coral.bios.edu/hawaii-ort/" TargetMode="External"/><Relationship Id="rId207" Type="http://schemas.openxmlformats.org/officeDocument/2006/relationships/hyperlink" Target="https://journals.ametsoc.org/doi/pdf/10.1175/BAMS-D-15-00245.1" TargetMode="External"/><Relationship Id="rId202" Type="http://schemas.openxmlformats.org/officeDocument/2006/relationships/hyperlink" Target="https://pmm.nasa.gov/sites/default/files/document_files/petersenetal_C3VP.pdf" TargetMode="External"/><Relationship Id="rId201" Type="http://schemas.openxmlformats.org/officeDocument/2006/relationships/hyperlink" Target="https://agupubs.onlinelibrary.wiley.com/doi/epdf/10.1029/2008JD009971" TargetMode="External"/><Relationship Id="rId200" Type="http://schemas.openxmlformats.org/officeDocument/2006/relationships/hyperlink" Target="https://agupubs.onlinelibrary.wiley.com/doi/epdf/10.1029/2008JD009971"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airmoss.jpl.nasa.gov/science/instruments.html" TargetMode="External"/><Relationship Id="rId42" Type="http://schemas.openxmlformats.org/officeDocument/2006/relationships/hyperlink" Target="https://airmoss.jpl.nasa.gov/science/instruments.html" TargetMode="External"/><Relationship Id="rId41" Type="http://schemas.openxmlformats.org/officeDocument/2006/relationships/hyperlink" Target="https://airmoss.jpl.nasa.gov/science/instruments.html" TargetMode="External"/><Relationship Id="rId44" Type="http://schemas.openxmlformats.org/officeDocument/2006/relationships/hyperlink" Target="https://airmoss.jpl.nasa.gov/science/instruments.html" TargetMode="External"/><Relationship Id="rId43" Type="http://schemas.openxmlformats.org/officeDocument/2006/relationships/hyperlink" Target="https://airmoss.jpl.nasa.gov/science/instruments.html" TargetMode="External"/><Relationship Id="rId46" Type="http://schemas.openxmlformats.org/officeDocument/2006/relationships/hyperlink" Target="https://airmoss.jpl.nasa.gov/science/instruments.html" TargetMode="External"/><Relationship Id="rId45" Type="http://schemas.openxmlformats.org/officeDocument/2006/relationships/hyperlink" Target="https://airmoss.jpl.nasa.gov/science/instruments.html" TargetMode="External"/><Relationship Id="rId48" Type="http://schemas.openxmlformats.org/officeDocument/2006/relationships/hyperlink" Target="https://airmoss.jpl.nasa.gov/science/instruments.html" TargetMode="External"/><Relationship Id="rId187" Type="http://schemas.openxmlformats.org/officeDocument/2006/relationships/drawing" Target="../drawings/drawing7.xml"/><Relationship Id="rId47" Type="http://schemas.openxmlformats.org/officeDocument/2006/relationships/hyperlink" Target="https://airmoss.jpl.nasa.gov/science/instruments.html" TargetMode="External"/><Relationship Id="rId186" Type="http://schemas.openxmlformats.org/officeDocument/2006/relationships/hyperlink" Target="https://journals.ametsoc.org/doi/pdf/10.1175/BAMS-88-6-867" TargetMode="External"/><Relationship Id="rId185" Type="http://schemas.openxmlformats.org/officeDocument/2006/relationships/hyperlink" Target="http://airborneresearch.atmos.und.edu/" TargetMode="External"/><Relationship Id="rId49" Type="http://schemas.openxmlformats.org/officeDocument/2006/relationships/hyperlink" Target="https://airmoss.jpl.nasa.gov/science/instruments.html" TargetMode="External"/><Relationship Id="rId184" Type="http://schemas.openxmlformats.org/officeDocument/2006/relationships/hyperlink" Target="https://gpm.nasa.gov/sites/default/files/document_files/Earth_Observer_Jan_2012_MC3E.pdf" TargetMode="External"/><Relationship Id="rId31" Type="http://schemas.openxmlformats.org/officeDocument/2006/relationships/hyperlink" Target="https://daac.ornl.gov/BOREAS/bhs/Acrobat/boreas_94_operations.pdf" TargetMode="External"/><Relationship Id="rId30" Type="http://schemas.openxmlformats.org/officeDocument/2006/relationships/hyperlink" Target="https://daac.ornl.gov/BOREAS/bhs/Acrobat/boreas_94_operations.pdf" TargetMode="External"/><Relationship Id="rId33" Type="http://schemas.openxmlformats.org/officeDocument/2006/relationships/hyperlink" Target="https://www.nasa.gov/centers/armstrong/news/FactSheets/FS-058-DFRC.html" TargetMode="External"/><Relationship Id="rId183" Type="http://schemas.openxmlformats.org/officeDocument/2006/relationships/hyperlink" Target="https://gpm.nasa.gov/sites/default/files/document_files/Earth_Observer_Jan_2012_MC3E.pdf" TargetMode="External"/><Relationship Id="rId32" Type="http://schemas.openxmlformats.org/officeDocument/2006/relationships/hyperlink" Target="https://daac.ornl.gov/BOREAS/bhs/Acrobat/boreas_94_operations.pdf" TargetMode="External"/><Relationship Id="rId182" Type="http://schemas.openxmlformats.org/officeDocument/2006/relationships/hyperlink" Target="https://journals.ametsoc.org/doi/suppl/10.1175/BAMS-D-12-00244.1/suppl_file/10.1175_bams-d-12-00244.2.pdf" TargetMode="External"/><Relationship Id="rId35" Type="http://schemas.openxmlformats.org/officeDocument/2006/relationships/hyperlink" Target="https://airmoss.jpl.nasa.gov/science/instruments.html" TargetMode="External"/><Relationship Id="rId181" Type="http://schemas.openxmlformats.org/officeDocument/2006/relationships/hyperlink" Target="https://journals.ametsoc.org/doi/suppl/10.1175/BAMS-D-12-00244.1/suppl_file/10.1175_bams-d-12-00244.2.pdf" TargetMode="External"/><Relationship Id="rId34" Type="http://schemas.openxmlformats.org/officeDocument/2006/relationships/hyperlink" Target="https://airmoss.jpl.nasa.gov/science/instruments.html" TargetMode="External"/><Relationship Id="rId180" Type="http://schemas.openxmlformats.org/officeDocument/2006/relationships/hyperlink" Target="https://journals.ametsoc.org/doi/suppl/10.1175/BAMS-D-12-00244.1/suppl_file/10.1175_bams-d-12-00244.2.pdf" TargetMode="External"/><Relationship Id="rId37" Type="http://schemas.openxmlformats.org/officeDocument/2006/relationships/hyperlink" Target="https://airmoss.jpl.nasa.gov/science/instruments.html" TargetMode="External"/><Relationship Id="rId176" Type="http://schemas.openxmlformats.org/officeDocument/2006/relationships/hyperlink" Target="https://www.arm.gov/publications/programdocs/doe-sc-arm-0704.pdf?id=55" TargetMode="External"/><Relationship Id="rId36" Type="http://schemas.openxmlformats.org/officeDocument/2006/relationships/hyperlink" Target="https://airmoss.jpl.nasa.gov/science/instruments.html" TargetMode="External"/><Relationship Id="rId175" Type="http://schemas.openxmlformats.org/officeDocument/2006/relationships/hyperlink" Target="https://www.arm.gov/publications/programdocs/doe-sc-arm-0704.pdf?id=55" TargetMode="External"/><Relationship Id="rId39" Type="http://schemas.openxmlformats.org/officeDocument/2006/relationships/hyperlink" Target="https://airmoss.jpl.nasa.gov/science/instruments.html" TargetMode="External"/><Relationship Id="rId174" Type="http://schemas.openxmlformats.org/officeDocument/2006/relationships/hyperlink" Target="https://www.arm.gov/publications/programdocs/doe-sc-arm-0704.pdf?id=55" TargetMode="External"/><Relationship Id="rId38" Type="http://schemas.openxmlformats.org/officeDocument/2006/relationships/hyperlink" Target="https://airmoss.jpl.nasa.gov/science/instruments.html" TargetMode="External"/><Relationship Id="rId173" Type="http://schemas.openxmlformats.org/officeDocument/2006/relationships/hyperlink" Target="https://www.arm.gov/publications/programdocs/doe-sc-arm-0704.pdf?id=55" TargetMode="External"/><Relationship Id="rId179" Type="http://schemas.openxmlformats.org/officeDocument/2006/relationships/hyperlink" Target="https://www.researchgate.net/profile/Jarkko_Koskinen/publication/228585256_Light_Precipitation_Validation_Experiment_LPVEx/links/00b4951666e6e12e17000000/Light-Precipitation-Validation-Experiment-LPVEx.pdf" TargetMode="External"/><Relationship Id="rId178" Type="http://schemas.openxmlformats.org/officeDocument/2006/relationships/hyperlink" Target="https://ntrs.nasa.gov/archive/nasa/casi.ntrs.nasa.gov/20150001298.pdf" TargetMode="External"/><Relationship Id="rId177" Type="http://schemas.openxmlformats.org/officeDocument/2006/relationships/hyperlink" Target="https://car.gsfc.nasa.gov/missions/clasic" TargetMode="External"/><Relationship Id="rId20" Type="http://schemas.openxmlformats.org/officeDocument/2006/relationships/hyperlink" Target="https://daac.ornl.gov/BOREAS/bhs/Acrobat/boreas_94_operations.pdf" TargetMode="External"/><Relationship Id="rId22" Type="http://schemas.openxmlformats.org/officeDocument/2006/relationships/hyperlink" Target="https://daac.ornl.gov/BOREAS/bhs/Acrobat/boreas_94_operations.pdf" TargetMode="External"/><Relationship Id="rId21" Type="http://schemas.openxmlformats.org/officeDocument/2006/relationships/hyperlink" Target="https://daac.ornl.gov/BOREAS/bhs/Acrobat/boreas_94_operations.pdf" TargetMode="External"/><Relationship Id="rId24" Type="http://schemas.openxmlformats.org/officeDocument/2006/relationships/hyperlink" Target="https://daac.ornl.gov/BOREAS/bhs/Acrobat/boreas_94_operations.pdf" TargetMode="External"/><Relationship Id="rId23" Type="http://schemas.openxmlformats.org/officeDocument/2006/relationships/hyperlink" Target="https://daac.ornl.gov/BOREAS/bhs/Acrobat/boreas_94_operations.pdf" TargetMode="External"/><Relationship Id="rId26" Type="http://schemas.openxmlformats.org/officeDocument/2006/relationships/hyperlink" Target="https://daac.ornl.gov/BOREAS/bhs/Acrobat/boreas_94_operations.pdf" TargetMode="External"/><Relationship Id="rId25" Type="http://schemas.openxmlformats.org/officeDocument/2006/relationships/hyperlink" Target="https://daac.ornl.gov/BOREAS/bhs/Acrobat/boreas_94_operations.pdf" TargetMode="External"/><Relationship Id="rId28" Type="http://schemas.openxmlformats.org/officeDocument/2006/relationships/hyperlink" Target="https://daac.ornl.gov/BOREAS/bhs/Acrobat/boreas_94_operations.pdf" TargetMode="External"/><Relationship Id="rId27" Type="http://schemas.openxmlformats.org/officeDocument/2006/relationships/hyperlink" Target="https://daac.ornl.gov/BOREAS/bhs/Acrobat/boreas_94_operations.pdf" TargetMode="External"/><Relationship Id="rId29" Type="http://schemas.openxmlformats.org/officeDocument/2006/relationships/hyperlink" Target="https://daac.ornl.gov/BOREAS/bhs/Acrobat/boreas_94_operations.pdf" TargetMode="External"/><Relationship Id="rId11" Type="http://schemas.openxmlformats.org/officeDocument/2006/relationships/hyperlink" Target="https://agupubs.onlinelibrary.wiley.com/doi/pdf/10.1002/2015JD024297" TargetMode="External"/><Relationship Id="rId10" Type="http://schemas.openxmlformats.org/officeDocument/2006/relationships/hyperlink" Target="https://agupubs.onlinelibrary.wiley.com/doi/pdf/10.1002/2015JD024297" TargetMode="External"/><Relationship Id="rId13" Type="http://schemas.openxmlformats.org/officeDocument/2006/relationships/hyperlink" Target="https://espo.nasa.gov/atom/instruments" TargetMode="External"/><Relationship Id="rId12" Type="http://schemas.openxmlformats.org/officeDocument/2006/relationships/hyperlink" Target="https://espo.nasa.gov/atom/instruments" TargetMode="External"/><Relationship Id="rId15" Type="http://schemas.openxmlformats.org/officeDocument/2006/relationships/hyperlink" Target="https://espo.nasa.gov/atom/instruments" TargetMode="External"/><Relationship Id="rId14" Type="http://schemas.openxmlformats.org/officeDocument/2006/relationships/hyperlink" Target="https://espo.nasa.gov/atom/instruments" TargetMode="External"/><Relationship Id="rId17" Type="http://schemas.openxmlformats.org/officeDocument/2006/relationships/hyperlink" Target="https://daac.ornl.gov/BOREAS/bhs/Acrobat/boreas_94_operations.pdf" TargetMode="External"/><Relationship Id="rId16" Type="http://schemas.openxmlformats.org/officeDocument/2006/relationships/hyperlink" Target="https://daac.ornl.gov/BOREAS/bhs/Acrobat/boreas_94_operations.pdf" TargetMode="External"/><Relationship Id="rId19" Type="http://schemas.openxmlformats.org/officeDocument/2006/relationships/hyperlink" Target="https://daac.ornl.gov/BOREAS/bhs/Acrobat/boreas_94_operations.pdf" TargetMode="External"/><Relationship Id="rId18" Type="http://schemas.openxmlformats.org/officeDocument/2006/relationships/hyperlink" Target="https://daac.ornl.gov/BOREAS/bhs/Acrobat/boreas_94_operations.pdf" TargetMode="External"/><Relationship Id="rId84" Type="http://schemas.openxmlformats.org/officeDocument/2006/relationships/hyperlink" Target="https://www.chem.purdue.edu/jafci/projects/alar.html" TargetMode="External"/><Relationship Id="rId83" Type="http://schemas.openxmlformats.org/officeDocument/2006/relationships/hyperlink" Target="https://www.chem.purdue.edu/jafci/projects/alar.html" TargetMode="External"/><Relationship Id="rId86" Type="http://schemas.openxmlformats.org/officeDocument/2006/relationships/hyperlink" Target="https://www.chem.purdue.edu/jafci/projects/alar.html" TargetMode="External"/><Relationship Id="rId85" Type="http://schemas.openxmlformats.org/officeDocument/2006/relationships/hyperlink" Target="https://www.chem.purdue.edu/jafci/projects/alar.html" TargetMode="External"/><Relationship Id="rId88" Type="http://schemas.openxmlformats.org/officeDocument/2006/relationships/hyperlink" Target="https://www.chem.purdue.edu/jafci/projects/alar.html" TargetMode="External"/><Relationship Id="rId150" Type="http://schemas.openxmlformats.org/officeDocument/2006/relationships/hyperlink" Target="https://prism.jpl.nasa.gov/instrument.html" TargetMode="External"/><Relationship Id="rId87" Type="http://schemas.openxmlformats.org/officeDocument/2006/relationships/hyperlink" Target="https://www.chem.purdue.edu/jafci/projects/alar.html" TargetMode="External"/><Relationship Id="rId89" Type="http://schemas.openxmlformats.org/officeDocument/2006/relationships/hyperlink" Target="https://www.chem.purdue.edu/jafci/projects/alar.html" TargetMode="External"/><Relationship Id="rId80" Type="http://schemas.openxmlformats.org/officeDocument/2006/relationships/hyperlink" Target="https://www.chem.purdue.edu/jafci/projects/alar.html" TargetMode="External"/><Relationship Id="rId82" Type="http://schemas.openxmlformats.org/officeDocument/2006/relationships/hyperlink" Target="https://www.chem.purdue.edu/jafci/projects/alar.html" TargetMode="External"/><Relationship Id="rId81" Type="http://schemas.openxmlformats.org/officeDocument/2006/relationships/hyperlink" Target="https://www.chem.purdue.edu/jafci/projects/alar.html" TargetMode="External"/><Relationship Id="rId1" Type="http://schemas.openxmlformats.org/officeDocument/2006/relationships/hyperlink" Target="https://journals.ametsoc.org/doi/pdf/10.1175/BAMS-D-15-00186.1" TargetMode="External"/><Relationship Id="rId2" Type="http://schemas.openxmlformats.org/officeDocument/2006/relationships/hyperlink" Target="https://journals.ametsoc.org/doi/pdf/10.1175/BAMS-D-15-00186.1" TargetMode="External"/><Relationship Id="rId3" Type="http://schemas.openxmlformats.org/officeDocument/2006/relationships/hyperlink" Target="https://journals.ametsoc.org/doi/pdf/10.1175/BAMS-D-15-00186.1" TargetMode="External"/><Relationship Id="rId149" Type="http://schemas.openxmlformats.org/officeDocument/2006/relationships/hyperlink" Target="https://prism.jpl.nasa.gov/instrument.html" TargetMode="External"/><Relationship Id="rId4" Type="http://schemas.openxmlformats.org/officeDocument/2006/relationships/hyperlink" Target="https://journals.ametsoc.org/doi/pdf/10.1175/BAMS-D-15-00186.1" TargetMode="External"/><Relationship Id="rId148" Type="http://schemas.openxmlformats.org/officeDocument/2006/relationships/hyperlink" Target="https://prism.jpl.nasa.gov/instrument.html" TargetMode="External"/><Relationship Id="rId9" Type="http://schemas.openxmlformats.org/officeDocument/2006/relationships/hyperlink" Target="https://journals.ametsoc.org/doi/pdf/10.1175/BAMS-D-13-00262.1" TargetMode="External"/><Relationship Id="rId143" Type="http://schemas.openxmlformats.org/officeDocument/2006/relationships/hyperlink" Target="https://ntrs.nasa.gov/archive/nasa/casi.ntrs.nasa.gov/20170007518.pdf" TargetMode="External"/><Relationship Id="rId142" Type="http://schemas.openxmlformats.org/officeDocument/2006/relationships/hyperlink" Target="https://journals.ametsoc.org/doi/pdf/10.1175/MWR-D-17-0055.1" TargetMode="External"/><Relationship Id="rId141" Type="http://schemas.openxmlformats.org/officeDocument/2006/relationships/hyperlink" Target="http://citeseerx.ist.psu.edu/viewdoc/download?doi=10.1.1.422.8376&amp;rep=rep1&amp;type=pdf" TargetMode="External"/><Relationship Id="rId140" Type="http://schemas.openxmlformats.org/officeDocument/2006/relationships/hyperlink" Target="https://www.esrl.noaa.gov/psd/calwater/pdf/calwater-2pager-final.pdf" TargetMode="External"/><Relationship Id="rId5" Type="http://schemas.openxmlformats.org/officeDocument/2006/relationships/hyperlink" Target="https://journals.ametsoc.org/doi/pdf/10.1175/BAMS-D-15-00186.1" TargetMode="External"/><Relationship Id="rId147" Type="http://schemas.openxmlformats.org/officeDocument/2006/relationships/hyperlink" Target="https://prism.jpl.nasa.gov/instrument.html" TargetMode="External"/><Relationship Id="rId6" Type="http://schemas.openxmlformats.org/officeDocument/2006/relationships/hyperlink" Target="https://journals.ametsoc.org/doi/pdf/10.1175/BAMS-D-15-00186.1" TargetMode="External"/><Relationship Id="rId146" Type="http://schemas.openxmlformats.org/officeDocument/2006/relationships/hyperlink" Target="https://prism.jpl.nasa.gov/instrument.html" TargetMode="External"/><Relationship Id="rId7" Type="http://schemas.openxmlformats.org/officeDocument/2006/relationships/hyperlink" Target="mailto:citation@aero.und.edu" TargetMode="External"/><Relationship Id="rId145" Type="http://schemas.openxmlformats.org/officeDocument/2006/relationships/hyperlink" Target="https://ntrs.nasa.gov/archive/nasa/casi.ntrs.nasa.gov/20170007518.pdf" TargetMode="External"/><Relationship Id="rId8" Type="http://schemas.openxmlformats.org/officeDocument/2006/relationships/hyperlink" Target="https://journals.ametsoc.org/doi/pdf/10.1175/BAMS-D-13-00262.1" TargetMode="External"/><Relationship Id="rId144" Type="http://schemas.openxmlformats.org/officeDocument/2006/relationships/hyperlink" Target="https://ntrs.nasa.gov/archive/nasa/casi.ntrs.nasa.gov/20170007518.pdf" TargetMode="External"/><Relationship Id="rId73" Type="http://schemas.openxmlformats.org/officeDocument/2006/relationships/hyperlink" Target="https://www.chem.purdue.edu/jafci/projects/alar.html" TargetMode="External"/><Relationship Id="rId72" Type="http://schemas.openxmlformats.org/officeDocument/2006/relationships/hyperlink" Target="https://www.chem.purdue.edu/jafci/projects/alar.html" TargetMode="External"/><Relationship Id="rId75" Type="http://schemas.openxmlformats.org/officeDocument/2006/relationships/hyperlink" Target="https://www.chem.purdue.edu/jafci/projects/alar.html" TargetMode="External"/><Relationship Id="rId74" Type="http://schemas.openxmlformats.org/officeDocument/2006/relationships/hyperlink" Target="https://www.chem.purdue.edu/jafci/projects/alar.html" TargetMode="External"/><Relationship Id="rId77" Type="http://schemas.openxmlformats.org/officeDocument/2006/relationships/hyperlink" Target="https://www.chem.purdue.edu/jafci/projects/alar.html" TargetMode="External"/><Relationship Id="rId76" Type="http://schemas.openxmlformats.org/officeDocument/2006/relationships/hyperlink" Target="https://www.chem.purdue.edu/jafci/projects/alar.html" TargetMode="External"/><Relationship Id="rId79" Type="http://schemas.openxmlformats.org/officeDocument/2006/relationships/hyperlink" Target="https://www.chem.purdue.edu/jafci/projects/alar.html" TargetMode="External"/><Relationship Id="rId78" Type="http://schemas.openxmlformats.org/officeDocument/2006/relationships/hyperlink" Target="https://www.chem.purdue.edu/jafci/projects/alar.html" TargetMode="External"/><Relationship Id="rId71" Type="http://schemas.openxmlformats.org/officeDocument/2006/relationships/hyperlink" Target="https://www.chem.purdue.edu/jafci/projects/alar.html" TargetMode="External"/><Relationship Id="rId70" Type="http://schemas.openxmlformats.org/officeDocument/2006/relationships/hyperlink" Target="https://www.chem.purdue.edu/jafci/projects/alar.html" TargetMode="External"/><Relationship Id="rId139" Type="http://schemas.openxmlformats.org/officeDocument/2006/relationships/hyperlink" Target="https://airbornescience.nasa.gov/sites/default/files/documents/ASP_Spring2015_nsltr.pdf" TargetMode="External"/><Relationship Id="rId138" Type="http://schemas.openxmlformats.org/officeDocument/2006/relationships/hyperlink" Target="https://agupubs.onlinelibrary.wiley.com/doi/epdf/10.1029/2008JD009971" TargetMode="External"/><Relationship Id="rId137" Type="http://schemas.openxmlformats.org/officeDocument/2006/relationships/hyperlink" Target="https://journals.ametsoc.org/doi/pdf/10.1175/BAMS-D-14-00263.1" TargetMode="External"/><Relationship Id="rId132" Type="http://schemas.openxmlformats.org/officeDocument/2006/relationships/hyperlink" Target="https://agupubs.onlinelibrary.wiley.com/doi/epdf/10.1029/97JD01781" TargetMode="External"/><Relationship Id="rId131" Type="http://schemas.openxmlformats.org/officeDocument/2006/relationships/hyperlink" Target="https://agupubs.onlinelibrary.wiley.com/doi/epdf/10.1029/97JD01781" TargetMode="External"/><Relationship Id="rId130" Type="http://schemas.openxmlformats.org/officeDocument/2006/relationships/hyperlink" Target="https://agupubs.onlinelibrary.wiley.com/doi/epdf/10.1029/97JD01781" TargetMode="External"/><Relationship Id="rId136" Type="http://schemas.openxmlformats.org/officeDocument/2006/relationships/hyperlink" Target="https://journals.ametsoc.org/doi/pdf/10.1175/BAMS-D-14-00263.1" TargetMode="External"/><Relationship Id="rId135"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134" Type="http://schemas.openxmlformats.org/officeDocument/2006/relationships/hyperlink" Target="https://www.researchgate.net/profile/K_Pfeilsticker/publication/255171619_The_NASA_Airborne_Tropical_TRopopause_EXperiment_ATTREX/links/00b4951ffcba50c222000000/The-NASA-Airborne-Tropical-TRopopause-EXperiment-ATTREX.pdf" TargetMode="External"/><Relationship Id="rId133" Type="http://schemas.openxmlformats.org/officeDocument/2006/relationships/hyperlink" Target="https://agupubs.onlinelibrary.wiley.com/doi/epdf/10.1029/2002JD002243" TargetMode="External"/><Relationship Id="rId62" Type="http://schemas.openxmlformats.org/officeDocument/2006/relationships/hyperlink" Target="https://airmoss.jpl.nasa.gov/science/instruments.html" TargetMode="External"/><Relationship Id="rId61" Type="http://schemas.openxmlformats.org/officeDocument/2006/relationships/hyperlink" Target="https://airmoss.jpl.nasa.gov/science/instruments.html" TargetMode="External"/><Relationship Id="rId64" Type="http://schemas.openxmlformats.org/officeDocument/2006/relationships/hyperlink" Target="https://airmoss.jpl.nasa.gov/science/instruments.html" TargetMode="External"/><Relationship Id="rId63" Type="http://schemas.openxmlformats.org/officeDocument/2006/relationships/hyperlink" Target="https://airmoss.jpl.nasa.gov/science/instruments.html" TargetMode="External"/><Relationship Id="rId66" Type="http://schemas.openxmlformats.org/officeDocument/2006/relationships/hyperlink" Target="https://airmoss.jpl.nasa.gov/science/instruments.html" TargetMode="External"/><Relationship Id="rId172" Type="http://schemas.openxmlformats.org/officeDocument/2006/relationships/hyperlink" Target="https://www.arm.gov/publications/programdocs/doe-sc-arm-0704.pdf?id=55" TargetMode="External"/><Relationship Id="rId65" Type="http://schemas.openxmlformats.org/officeDocument/2006/relationships/hyperlink" Target="https://airmoss.jpl.nasa.gov/science/instruments.html" TargetMode="External"/><Relationship Id="rId171" Type="http://schemas.openxmlformats.org/officeDocument/2006/relationships/hyperlink" Target="https://cpex.jpl.nasa.gov/instruments/dc8.php" TargetMode="External"/><Relationship Id="rId68" Type="http://schemas.openxmlformats.org/officeDocument/2006/relationships/hyperlink" Target="https://www.chem.purdue.edu/jafci/projects/alar.html" TargetMode="External"/><Relationship Id="rId170" Type="http://schemas.openxmlformats.org/officeDocument/2006/relationships/hyperlink" Target="https://doi.org/10.3389/fmars.2019.00122" TargetMode="External"/><Relationship Id="rId67" Type="http://schemas.openxmlformats.org/officeDocument/2006/relationships/hyperlink" Target="https://airmoss.jpl.nasa.gov/science/instruments.html" TargetMode="External"/><Relationship Id="rId60" Type="http://schemas.openxmlformats.org/officeDocument/2006/relationships/hyperlink" Target="https://airmoss.jpl.nasa.gov/science/instruments.html" TargetMode="External"/><Relationship Id="rId165" Type="http://schemas.openxmlformats.org/officeDocument/2006/relationships/hyperlink" Target="https://journals.ametsoc.org/doi/pdf/10.1175/2008JHM883.1" TargetMode="External"/><Relationship Id="rId69" Type="http://schemas.openxmlformats.org/officeDocument/2006/relationships/hyperlink" Target="https://www.chem.purdue.edu/jafci/projects/alar.html" TargetMode="External"/><Relationship Id="rId164" Type="http://schemas.openxmlformats.org/officeDocument/2006/relationships/hyperlink" Target="https://www-spiedigitallibrary-org.elib.uah.edu/conference-proceedings-of-spie/4894/1/Overview-of-the-NASA-cold-land-processes-field-experiment-CLPX/10.1117/12.467766.full" TargetMode="External"/><Relationship Id="rId163" Type="http://schemas.openxmlformats.org/officeDocument/2006/relationships/hyperlink" Target="https://journals.ametsoc.org/doi/pdf/10.1175/2008JHM883.1" TargetMode="External"/><Relationship Id="rId162" Type="http://schemas.openxmlformats.org/officeDocument/2006/relationships/hyperlink" Target="https://journals.ametsoc.org/doi/pdf/10.1175/2008JHM883.1" TargetMode="External"/><Relationship Id="rId169" Type="http://schemas.openxmlformats.org/officeDocument/2006/relationships/hyperlink" Target="https://doi.org/10.3389/fmars.2019.00122" TargetMode="External"/><Relationship Id="rId168" Type="http://schemas.openxmlformats.org/officeDocument/2006/relationships/hyperlink" Target="https://doi.org/10.3389/fmars.2019.00122" TargetMode="External"/><Relationship Id="rId167" Type="http://schemas.openxmlformats.org/officeDocument/2006/relationships/hyperlink" Target="https://journals.ametsoc.org/doi/pdf/10.1175/2008JHM883.1" TargetMode="External"/><Relationship Id="rId166" Type="http://schemas.openxmlformats.org/officeDocument/2006/relationships/hyperlink" Target="https://journals.ametsoc.org/doi/pdf/10.1175/2008JHM883.1" TargetMode="External"/><Relationship Id="rId51" Type="http://schemas.openxmlformats.org/officeDocument/2006/relationships/hyperlink" Target="https://airmoss.jpl.nasa.gov/science/instruments.html" TargetMode="External"/><Relationship Id="rId50" Type="http://schemas.openxmlformats.org/officeDocument/2006/relationships/hyperlink" Target="https://airmoss.jpl.nasa.gov/science/instruments.html" TargetMode="External"/><Relationship Id="rId53" Type="http://schemas.openxmlformats.org/officeDocument/2006/relationships/hyperlink" Target="https://airmoss.jpl.nasa.gov/science/instruments.html" TargetMode="External"/><Relationship Id="rId52" Type="http://schemas.openxmlformats.org/officeDocument/2006/relationships/hyperlink" Target="https://airmoss.jpl.nasa.gov/science/instruments.html" TargetMode="External"/><Relationship Id="rId55" Type="http://schemas.openxmlformats.org/officeDocument/2006/relationships/hyperlink" Target="https://airmoss.jpl.nasa.gov/science/instruments.html" TargetMode="External"/><Relationship Id="rId161" Type="http://schemas.openxmlformats.org/officeDocument/2006/relationships/hyperlink" Target="https://above.nasa.gov/airborne_2017.html" TargetMode="External"/><Relationship Id="rId54" Type="http://schemas.openxmlformats.org/officeDocument/2006/relationships/hyperlink" Target="https://airmoss.jpl.nasa.gov/science/instruments.html" TargetMode="External"/><Relationship Id="rId160" Type="http://schemas.openxmlformats.org/officeDocument/2006/relationships/hyperlink" Target="https://above.nasa.gov/airborne_2017.html" TargetMode="External"/><Relationship Id="rId57" Type="http://schemas.openxmlformats.org/officeDocument/2006/relationships/hyperlink" Target="https://airmoss.jpl.nasa.gov/science/instruments.html" TargetMode="External"/><Relationship Id="rId56" Type="http://schemas.openxmlformats.org/officeDocument/2006/relationships/hyperlink" Target="https://airmoss.jpl.nasa.gov/science/instruments.html" TargetMode="External"/><Relationship Id="rId159" Type="http://schemas.openxmlformats.org/officeDocument/2006/relationships/hyperlink" Target="https://above.nasa.gov/airborne_2017.html" TargetMode="External"/><Relationship Id="rId59" Type="http://schemas.openxmlformats.org/officeDocument/2006/relationships/hyperlink" Target="https://airmoss.jpl.nasa.gov/science/instruments.html" TargetMode="External"/><Relationship Id="rId154" Type="http://schemas.openxmlformats.org/officeDocument/2006/relationships/hyperlink" Target="https://airbornescience.nasa.gov/sites/default/files/documents/ASP_Spring2017_nsltr_v7.pdf" TargetMode="External"/><Relationship Id="rId58" Type="http://schemas.openxmlformats.org/officeDocument/2006/relationships/hyperlink" Target="https://airmoss.jpl.nasa.gov/science/instruments.html" TargetMode="External"/><Relationship Id="rId153" Type="http://schemas.openxmlformats.org/officeDocument/2006/relationships/hyperlink" Target="https://airbornescience.nasa.gov/sites/default/files/documents/ASP_Spring2017_nsltr_v7.pdf" TargetMode="External"/><Relationship Id="rId152" Type="http://schemas.openxmlformats.org/officeDocument/2006/relationships/hyperlink" Target="https://airbornescience.nasa.gov/sites/default/files/documents/ASP_Spring2017_nsltr_v7.pdf" TargetMode="External"/><Relationship Id="rId151" Type="http://schemas.openxmlformats.org/officeDocument/2006/relationships/hyperlink" Target="https://prism.jpl.nasa.gov/instrument.html" TargetMode="External"/><Relationship Id="rId158" Type="http://schemas.openxmlformats.org/officeDocument/2006/relationships/hyperlink" Target="https://above.nasa.gov/airborne_2017.html" TargetMode="External"/><Relationship Id="rId157" Type="http://schemas.openxmlformats.org/officeDocument/2006/relationships/hyperlink" Target="https://above.nasa.gov/airborne_2017.html" TargetMode="External"/><Relationship Id="rId156" Type="http://schemas.openxmlformats.org/officeDocument/2006/relationships/hyperlink" Target="https://airbornescience.nasa.gov/sites/default/files/documents/ASP_Spring2017_nsltr_v7.pdf" TargetMode="External"/><Relationship Id="rId155" Type="http://schemas.openxmlformats.org/officeDocument/2006/relationships/hyperlink" Target="https://airbornescience.nasa.gov/sites/default/files/documents/ASP_Spring2017_nsltr_v7.pdf" TargetMode="External"/><Relationship Id="rId107" Type="http://schemas.openxmlformats.org/officeDocument/2006/relationships/hyperlink" Target="https://earth.esa.int/documents/10174/134665/AfriSAR-Final-Report" TargetMode="External"/><Relationship Id="rId106" Type="http://schemas.openxmlformats.org/officeDocument/2006/relationships/hyperlink" Target="https://ieeexplore.ieee.org/stamp/stamp.jsp?tp=&amp;arnumber=8126955&amp;tag=1" TargetMode="External"/><Relationship Id="rId105" Type="http://schemas.openxmlformats.org/officeDocument/2006/relationships/hyperlink" Target="https://journals.ametsoc.org/doi/pdf/10.1175/BAMS-D-13-00290.1" TargetMode="External"/><Relationship Id="rId104" Type="http://schemas.openxmlformats.org/officeDocument/2006/relationships/hyperlink" Target="https://journals.ametsoc.org/doi/pdf/10.1175/BAMS-D-13-00290.1" TargetMode="External"/><Relationship Id="rId109" Type="http://schemas.openxmlformats.org/officeDocument/2006/relationships/hyperlink" Target="https://airbornescience.nasa.gov/sites/default/files/documents/ASP_Spring2016_nsltr_rev.pdf" TargetMode="External"/><Relationship Id="rId108" Type="http://schemas.openxmlformats.org/officeDocument/2006/relationships/hyperlink" Target="https://airbornescience.nasa.gov/sites/default/files/documents/ASP_Spring2016_nsltr_rev.pdf" TargetMode="External"/><Relationship Id="rId103" Type="http://schemas.openxmlformats.org/officeDocument/2006/relationships/hyperlink" Target="https://journals.ametsoc.org/doi/pdf/10.1175/BAMS-D-13-00290.1" TargetMode="External"/><Relationship Id="rId102" Type="http://schemas.openxmlformats.org/officeDocument/2006/relationships/hyperlink" Target="https://d-nb.info/1191898563/34" TargetMode="External"/><Relationship Id="rId101" Type="http://schemas.openxmlformats.org/officeDocument/2006/relationships/hyperlink" Target="https://www.chem.purdue.edu/jafci/projects/alar.html" TargetMode="External"/><Relationship Id="rId100" Type="http://schemas.openxmlformats.org/officeDocument/2006/relationships/hyperlink" Target="https://www.chem.purdue.edu/jafci/projects/alar.html" TargetMode="External"/><Relationship Id="rId129" Type="http://schemas.openxmlformats.org/officeDocument/2006/relationships/hyperlink" Target="https://doi.org/10.5194/acp-10-5191-2010" TargetMode="External"/><Relationship Id="rId128" Type="http://schemas.openxmlformats.org/officeDocument/2006/relationships/hyperlink" Target="https://doi.org/10.5194/acp-10-5191-2010" TargetMode="External"/><Relationship Id="rId127" Type="http://schemas.openxmlformats.org/officeDocument/2006/relationships/hyperlink" Target="https://doi.org/10.5194/acp-10-5191-2010" TargetMode="External"/><Relationship Id="rId126" Type="http://schemas.openxmlformats.org/officeDocument/2006/relationships/hyperlink" Target="https://doi.org/10.5194/acp-10-5191-2010" TargetMode="External"/><Relationship Id="rId121" Type="http://schemas.openxmlformats.org/officeDocument/2006/relationships/hyperlink" Target="https://ghrc.nsstc.nasa.gov/home/field-campaigns/namma/instruments" TargetMode="External"/><Relationship Id="rId120" Type="http://schemas.openxmlformats.org/officeDocument/2006/relationships/hyperlink" Target="https://actamerica.ornl.gov/documentation.shtml" TargetMode="External"/><Relationship Id="rId125" Type="http://schemas.openxmlformats.org/officeDocument/2006/relationships/hyperlink" Target="https://doi.org/10.5194/acp-10-5191-2010" TargetMode="External"/><Relationship Id="rId124" Type="http://schemas.openxmlformats.org/officeDocument/2006/relationships/hyperlink" Target="https://doi.org/10.5194/acp-10-5191-2010" TargetMode="External"/><Relationship Id="rId123" Type="http://schemas.openxmlformats.org/officeDocument/2006/relationships/hyperlink" Target="https://doi.org/10.5194/acp-10-5191-2010" TargetMode="External"/><Relationship Id="rId122" Type="http://schemas.openxmlformats.org/officeDocument/2006/relationships/hyperlink" Target="https://doi.org/10.5194/acp-10-5191-2010" TargetMode="External"/><Relationship Id="rId95" Type="http://schemas.openxmlformats.org/officeDocument/2006/relationships/hyperlink" Target="https://www.chem.purdue.edu/jafci/projects/alar.html" TargetMode="External"/><Relationship Id="rId94" Type="http://schemas.openxmlformats.org/officeDocument/2006/relationships/hyperlink" Target="https://www.chem.purdue.edu/jafci/projects/alar.html" TargetMode="External"/><Relationship Id="rId97" Type="http://schemas.openxmlformats.org/officeDocument/2006/relationships/hyperlink" Target="https://www.chem.purdue.edu/jafci/projects/alar.html" TargetMode="External"/><Relationship Id="rId96" Type="http://schemas.openxmlformats.org/officeDocument/2006/relationships/hyperlink" Target="https://www.chem.purdue.edu/jafci/projects/alar.html" TargetMode="External"/><Relationship Id="rId99" Type="http://schemas.openxmlformats.org/officeDocument/2006/relationships/hyperlink" Target="https://www.chem.purdue.edu/jafci/projects/alar.html" TargetMode="External"/><Relationship Id="rId98" Type="http://schemas.openxmlformats.org/officeDocument/2006/relationships/hyperlink" Target="https://www.chem.purdue.edu/jafci/projects/alar.html" TargetMode="External"/><Relationship Id="rId91" Type="http://schemas.openxmlformats.org/officeDocument/2006/relationships/hyperlink" Target="https://www.chem.purdue.edu/jafci/projects/alar.html" TargetMode="External"/><Relationship Id="rId90" Type="http://schemas.openxmlformats.org/officeDocument/2006/relationships/hyperlink" Target="https://www.chem.purdue.edu/jafci/projects/alar.html" TargetMode="External"/><Relationship Id="rId93" Type="http://schemas.openxmlformats.org/officeDocument/2006/relationships/hyperlink" Target="https://www.chem.purdue.edu/jafci/projects/alar.html" TargetMode="External"/><Relationship Id="rId92" Type="http://schemas.openxmlformats.org/officeDocument/2006/relationships/hyperlink" Target="https://www.chem.purdue.edu/jafci/projects/alar.html" TargetMode="External"/><Relationship Id="rId118" Type="http://schemas.openxmlformats.org/officeDocument/2006/relationships/hyperlink" Target="https://actamerica.ornl.gov/documentation.shtml" TargetMode="External"/><Relationship Id="rId117" Type="http://schemas.openxmlformats.org/officeDocument/2006/relationships/hyperlink" Target="https://actamerica.ornl.gov/documentation.shtml" TargetMode="External"/><Relationship Id="rId116" Type="http://schemas.openxmlformats.org/officeDocument/2006/relationships/hyperlink" Target="https://actamerica.ornl.gov/documentation.shtml" TargetMode="External"/><Relationship Id="rId115" Type="http://schemas.openxmlformats.org/officeDocument/2006/relationships/hyperlink" Target="https://actamerica.ornl.gov/documentation.shtml" TargetMode="External"/><Relationship Id="rId119" Type="http://schemas.openxmlformats.org/officeDocument/2006/relationships/hyperlink" Target="https://actamerica.ornl.gov/documentation.shtml" TargetMode="External"/><Relationship Id="rId110" Type="http://schemas.openxmlformats.org/officeDocument/2006/relationships/hyperlink" Target="https://earth.esa.int/documents/10174/134665/AfriSAR-Final-Report" TargetMode="External"/><Relationship Id="rId114" Type="http://schemas.openxmlformats.org/officeDocument/2006/relationships/hyperlink" Target="https://actamerica.ornl.gov/documentation.shtml" TargetMode="External"/><Relationship Id="rId113" Type="http://schemas.openxmlformats.org/officeDocument/2006/relationships/hyperlink" Target="https://actamerica.ornl.gov/documentation.shtml" TargetMode="External"/><Relationship Id="rId112" Type="http://schemas.openxmlformats.org/officeDocument/2006/relationships/hyperlink" Target="https://actamerica.ornl.gov/documentation.shtml" TargetMode="External"/><Relationship Id="rId111" Type="http://schemas.openxmlformats.org/officeDocument/2006/relationships/hyperlink" Target="https://actamerica.ornl.gov/documentation.shtml" TargetMode="External"/></Relationships>
</file>

<file path=xl/worksheets/_rels/sheet8.xml.rels><?xml version="1.0" encoding="UTF-8" standalone="yes"?><Relationships xmlns="http://schemas.openxmlformats.org/package/2006/relationships"><Relationship Id="rId31" Type="http://schemas.openxmlformats.org/officeDocument/2006/relationships/hyperlink" Target="https://en.ilmatieteenlaitos.fi/" TargetMode="External"/><Relationship Id="rId30" Type="http://schemas.openxmlformats.org/officeDocument/2006/relationships/hyperlink" Target="https://cpo.noaa.gov/" TargetMode="External"/><Relationship Id="rId33" Type="http://schemas.openxmlformats.org/officeDocument/2006/relationships/hyperlink" Target="https://atmos.uw.edu/" TargetMode="External"/><Relationship Id="rId32" Type="http://schemas.openxmlformats.org/officeDocument/2006/relationships/hyperlink" Target="https://www.jaxa.jp/" TargetMode="External"/><Relationship Id="rId34" Type="http://schemas.openxmlformats.org/officeDocument/2006/relationships/drawing" Target="../drawings/drawing8.xml"/><Relationship Id="rId20" Type="http://schemas.openxmlformats.org/officeDocument/2006/relationships/hyperlink" Target="https://www.sron.nl/" TargetMode="External"/><Relationship Id="rId22" Type="http://schemas.openxmlformats.org/officeDocument/2006/relationships/hyperlink" Target="https://www.noaa.gov/" TargetMode="External"/><Relationship Id="rId21" Type="http://schemas.openxmlformats.org/officeDocument/2006/relationships/hyperlink" Target="https://www.nsf.gov/" TargetMode="External"/><Relationship Id="rId24" Type="http://schemas.openxmlformats.org/officeDocument/2006/relationships/hyperlink" Target="https://www.dlr.de/EN/Home/home_node.html" TargetMode="External"/><Relationship Id="rId23" Type="http://schemas.openxmlformats.org/officeDocument/2006/relationships/hyperlink" Target="https://www.esa.int/" TargetMode="External"/><Relationship Id="rId26" Type="http://schemas.openxmlformats.org/officeDocument/2006/relationships/hyperlink" Target="https://www.energy.gov/" TargetMode="External"/><Relationship Id="rId25" Type="http://schemas.openxmlformats.org/officeDocument/2006/relationships/hyperlink" Target="https://ww2.arb.ca.gov/homepage" TargetMode="External"/><Relationship Id="rId28" Type="http://schemas.openxmlformats.org/officeDocument/2006/relationships/hyperlink" Target="https://nerc.ukri.org/" TargetMode="External"/><Relationship Id="rId27" Type="http://schemas.openxmlformats.org/officeDocument/2006/relationships/hyperlink" Target="https://www.defense.gov/" TargetMode="External"/><Relationship Id="rId29" Type="http://schemas.openxmlformats.org/officeDocument/2006/relationships/hyperlink" Target="https://www.dfg.de/en/" TargetMode="External"/><Relationship Id="rId11" Type="http://schemas.openxmlformats.org/officeDocument/2006/relationships/hyperlink" Target="https://und.edu/" TargetMode="External"/><Relationship Id="rId10" Type="http://schemas.openxmlformats.org/officeDocument/2006/relationships/hyperlink" Target="https://www.esrl.noaa.gov/gmd/obop/brw/" TargetMode="External"/><Relationship Id="rId13" Type="http://schemas.openxmlformats.org/officeDocument/2006/relationships/hyperlink" Target="https://www.nserc-crsng.gc.ca/NSERC-CRSNG/Index_eng.asp" TargetMode="External"/><Relationship Id="rId12" Type="http://schemas.openxmlformats.org/officeDocument/2006/relationships/hyperlink" Target="https://www.uah.edu/" TargetMode="External"/><Relationship Id="rId15" Type="http://schemas.openxmlformats.org/officeDocument/2006/relationships/hyperlink" Target="https://nationaltrustcanada.ca/" TargetMode="External"/><Relationship Id="rId14" Type="http://schemas.openxmlformats.org/officeDocument/2006/relationships/hyperlink" Target="https://nationaltrustcanada.ca/" TargetMode="External"/><Relationship Id="rId17" Type="http://schemas.openxmlformats.org/officeDocument/2006/relationships/hyperlink" Target="http://cress.info.yorku.ca/" TargetMode="External"/><Relationship Id="rId16" Type="http://schemas.openxmlformats.org/officeDocument/2006/relationships/hyperlink" Target="http://cress.info.yorku.ca/" TargetMode="External"/><Relationship Id="rId19" Type="http://schemas.openxmlformats.org/officeDocument/2006/relationships/hyperlink" Target="https://www.aoml.noaa.gov/hrd/" TargetMode="External"/><Relationship Id="rId18" Type="http://schemas.openxmlformats.org/officeDocument/2006/relationships/hyperlink" Target="https://rsc-src.ca/" TargetMode="External"/><Relationship Id="rId1" Type="http://schemas.openxmlformats.org/officeDocument/2006/relationships/hyperlink" Target="https://www.canada.ca/en/environment-climate-change.html" TargetMode="External"/><Relationship Id="rId2" Type="http://schemas.openxmlformats.org/officeDocument/2006/relationships/hyperlink" Target="https://www.nps.gov/index.htm" TargetMode="External"/><Relationship Id="rId3" Type="http://schemas.openxmlformats.org/officeDocument/2006/relationships/hyperlink" Target="http://www.quinaultindiannation.com/" TargetMode="External"/><Relationship Id="rId4" Type="http://schemas.openxmlformats.org/officeDocument/2006/relationships/hyperlink" Target="https://www.fs.fed.us/" TargetMode="External"/><Relationship Id="rId9" Type="http://schemas.openxmlformats.org/officeDocument/2006/relationships/hyperlink" Target="http://iphex.pratt.duke.edu/" TargetMode="External"/><Relationship Id="rId5" Type="http://schemas.openxmlformats.org/officeDocument/2006/relationships/hyperlink" Target="https://www.fws.gov/" TargetMode="External"/><Relationship Id="rId6" Type="http://schemas.openxmlformats.org/officeDocument/2006/relationships/hyperlink" Target="https://hmt.noaa.gov/" TargetMode="External"/><Relationship Id="rId7" Type="http://schemas.openxmlformats.org/officeDocument/2006/relationships/hyperlink" Target="https://hmt.noaa.gov/news/2014/112814.html" TargetMode="External"/><Relationship Id="rId8" Type="http://schemas.openxmlformats.org/officeDocument/2006/relationships/hyperlink" Target="https://duke.edu/"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s://wiki.earthdata.nasa.gov/display/CMR/GCMD+Keyword+Access" TargetMode="External"/><Relationship Id="rId42" Type="http://schemas.openxmlformats.org/officeDocument/2006/relationships/hyperlink" Target="https://wiki.earthdata.nasa.gov/display/CMR/GCMD+Keyword+Access" TargetMode="External"/><Relationship Id="rId41" Type="http://schemas.openxmlformats.org/officeDocument/2006/relationships/hyperlink" Target="https://wiki.earthdata.nasa.gov/display/CMR/GCMD+Keyword+Access" TargetMode="External"/><Relationship Id="rId44" Type="http://schemas.openxmlformats.org/officeDocument/2006/relationships/hyperlink" Target="https://wiki.earthdata.nasa.gov/display/CMR/GCMD+Keyword+Access" TargetMode="External"/><Relationship Id="rId43" Type="http://schemas.openxmlformats.org/officeDocument/2006/relationships/hyperlink" Target="https://wiki.earthdata.nasa.gov/display/CMR/GCMD+Keyword+Access" TargetMode="External"/><Relationship Id="rId46" Type="http://schemas.openxmlformats.org/officeDocument/2006/relationships/hyperlink" Target="https://wiki.earthdata.nasa.gov/display/CMR/GCMD+Keyword+Access" TargetMode="External"/><Relationship Id="rId45" Type="http://schemas.openxmlformats.org/officeDocument/2006/relationships/hyperlink" Target="https://wiki.earthdata.nasa.gov/display/CMR/GCMD+Keyword+Access" TargetMode="External"/><Relationship Id="rId48" Type="http://schemas.openxmlformats.org/officeDocument/2006/relationships/hyperlink" Target="https://wiki.earthdata.nasa.gov/display/CMR/GCMD+Keyword+Access" TargetMode="External"/><Relationship Id="rId47" Type="http://schemas.openxmlformats.org/officeDocument/2006/relationships/hyperlink" Target="https://wiki.earthdata.nasa.gov/display/CMR/GCMD+Keyword+Access" TargetMode="External"/><Relationship Id="rId49" Type="http://schemas.openxmlformats.org/officeDocument/2006/relationships/hyperlink" Target="https://wiki.earthdata.nasa.gov/display/CMR/GCMD+Keyword+Access" TargetMode="External"/><Relationship Id="rId31" Type="http://schemas.openxmlformats.org/officeDocument/2006/relationships/hyperlink" Target="https://wiki.earthdata.nasa.gov/display/CMR/GCMD+Keyword+Access" TargetMode="External"/><Relationship Id="rId30" Type="http://schemas.openxmlformats.org/officeDocument/2006/relationships/hyperlink" Target="https://wiki.earthdata.nasa.gov/display/CMR/GCMD+Keyword+Access" TargetMode="External"/><Relationship Id="rId33" Type="http://schemas.openxmlformats.org/officeDocument/2006/relationships/hyperlink" Target="https://wiki.earthdata.nasa.gov/display/CMR/GCMD+Keyword+Access" TargetMode="External"/><Relationship Id="rId32" Type="http://schemas.openxmlformats.org/officeDocument/2006/relationships/hyperlink" Target="https://wiki.earthdata.nasa.gov/display/CMR/GCMD+Keyword+Access" TargetMode="External"/><Relationship Id="rId35" Type="http://schemas.openxmlformats.org/officeDocument/2006/relationships/hyperlink" Target="https://wiki.earthdata.nasa.gov/display/CMR/GCMD+Keyword+Access" TargetMode="External"/><Relationship Id="rId34" Type="http://schemas.openxmlformats.org/officeDocument/2006/relationships/hyperlink" Target="https://wiki.earthdata.nasa.gov/display/CMR/GCMD+Keyword+Access" TargetMode="External"/><Relationship Id="rId37" Type="http://schemas.openxmlformats.org/officeDocument/2006/relationships/hyperlink" Target="https://wiki.earthdata.nasa.gov/display/CMR/GCMD+Keyword+Access" TargetMode="External"/><Relationship Id="rId36" Type="http://schemas.openxmlformats.org/officeDocument/2006/relationships/hyperlink" Target="https://wiki.earthdata.nasa.gov/display/CMR/GCMD+Keyword+Access" TargetMode="External"/><Relationship Id="rId39" Type="http://schemas.openxmlformats.org/officeDocument/2006/relationships/hyperlink" Target="https://wiki.earthdata.nasa.gov/display/CMR/GCMD+Keyword+Access" TargetMode="External"/><Relationship Id="rId38" Type="http://schemas.openxmlformats.org/officeDocument/2006/relationships/hyperlink" Target="https://wiki.earthdata.nasa.gov/display/CMR/GCMD+Keyword+Access" TargetMode="External"/><Relationship Id="rId20" Type="http://schemas.openxmlformats.org/officeDocument/2006/relationships/hyperlink" Target="https://wiki.earthdata.nasa.gov/display/CMR/GCMD+Keyword+Access" TargetMode="External"/><Relationship Id="rId22" Type="http://schemas.openxmlformats.org/officeDocument/2006/relationships/hyperlink" Target="https://wiki.earthdata.nasa.gov/display/CMR/GCMD+Keyword+Access" TargetMode="External"/><Relationship Id="rId21" Type="http://schemas.openxmlformats.org/officeDocument/2006/relationships/hyperlink" Target="https://wiki.earthdata.nasa.gov/display/CMR/GCMD+Keyword+Access" TargetMode="External"/><Relationship Id="rId24" Type="http://schemas.openxmlformats.org/officeDocument/2006/relationships/hyperlink" Target="https://wiki.earthdata.nasa.gov/display/CMR/GCMD+Keyword+Access" TargetMode="External"/><Relationship Id="rId23" Type="http://schemas.openxmlformats.org/officeDocument/2006/relationships/hyperlink" Target="https://wiki.earthdata.nasa.gov/display/CMR/GCMD+Keyword+Access" TargetMode="External"/><Relationship Id="rId26" Type="http://schemas.openxmlformats.org/officeDocument/2006/relationships/hyperlink" Target="https://wiki.earthdata.nasa.gov/display/CMR/GCMD+Keyword+Access" TargetMode="External"/><Relationship Id="rId25" Type="http://schemas.openxmlformats.org/officeDocument/2006/relationships/hyperlink" Target="https://wiki.earthdata.nasa.gov/display/CMR/GCMD+Keyword+Access" TargetMode="External"/><Relationship Id="rId28" Type="http://schemas.openxmlformats.org/officeDocument/2006/relationships/hyperlink" Target="https://wiki.earthdata.nasa.gov/display/CMR/GCMD+Keyword+Access" TargetMode="External"/><Relationship Id="rId27" Type="http://schemas.openxmlformats.org/officeDocument/2006/relationships/hyperlink" Target="https://wiki.earthdata.nasa.gov/display/CMR/GCMD+Keyword+Access" TargetMode="External"/><Relationship Id="rId29" Type="http://schemas.openxmlformats.org/officeDocument/2006/relationships/hyperlink" Target="https://wiki.earthdata.nasa.gov/display/CMR/GCMD+Keyword+Access" TargetMode="External"/><Relationship Id="rId11" Type="http://schemas.openxmlformats.org/officeDocument/2006/relationships/hyperlink" Target="https://wiki.earthdata.nasa.gov/display/CMR/GCMD+Keyword+Access" TargetMode="External"/><Relationship Id="rId10" Type="http://schemas.openxmlformats.org/officeDocument/2006/relationships/hyperlink" Target="https://wiki.earthdata.nasa.gov/display/CMR/GCMD+Keyword+Access" TargetMode="External"/><Relationship Id="rId13" Type="http://schemas.openxmlformats.org/officeDocument/2006/relationships/hyperlink" Target="https://wiki.earthdata.nasa.gov/display/CMR/GCMD+Keyword+Access" TargetMode="External"/><Relationship Id="rId12" Type="http://schemas.openxmlformats.org/officeDocument/2006/relationships/hyperlink" Target="https://wiki.earthdata.nasa.gov/display/CMR/GCMD+Keyword+Access" TargetMode="External"/><Relationship Id="rId15" Type="http://schemas.openxmlformats.org/officeDocument/2006/relationships/hyperlink" Target="https://wiki.earthdata.nasa.gov/display/CMR/GCMD+Keyword+Access" TargetMode="External"/><Relationship Id="rId14" Type="http://schemas.openxmlformats.org/officeDocument/2006/relationships/hyperlink" Target="https://wiki.earthdata.nasa.gov/display/CMR/GCMD+Keyword+Access" TargetMode="External"/><Relationship Id="rId17" Type="http://schemas.openxmlformats.org/officeDocument/2006/relationships/hyperlink" Target="https://wiki.earthdata.nasa.gov/display/CMR/GCMD+Keyword+Access" TargetMode="External"/><Relationship Id="rId16" Type="http://schemas.openxmlformats.org/officeDocument/2006/relationships/hyperlink" Target="https://wiki.earthdata.nasa.gov/display/CMR/GCMD+Keyword+Access" TargetMode="External"/><Relationship Id="rId19" Type="http://schemas.openxmlformats.org/officeDocument/2006/relationships/hyperlink" Target="https://wiki.earthdata.nasa.gov/display/CMR/GCMD+Keyword+Access" TargetMode="External"/><Relationship Id="rId18" Type="http://schemas.openxmlformats.org/officeDocument/2006/relationships/hyperlink" Target="https://wiki.earthdata.nasa.gov/display/CMR/GCMD+Keyword+Access" TargetMode="External"/><Relationship Id="rId1" Type="http://schemas.openxmlformats.org/officeDocument/2006/relationships/hyperlink" Target="https://gcmdservices.gsfc.nasa.gov/kms/concepts/concept_scheme/platforms" TargetMode="External"/><Relationship Id="rId2" Type="http://schemas.openxmlformats.org/officeDocument/2006/relationships/hyperlink" Target="https://wiki.earthdata.nasa.gov/display/CMR/GCMD+Keyword+Access" TargetMode="External"/><Relationship Id="rId3" Type="http://schemas.openxmlformats.org/officeDocument/2006/relationships/hyperlink" Target="https://wiki.earthdata.nasa.gov/display/CMR/GCMD+Keyword+Access" TargetMode="External"/><Relationship Id="rId4" Type="http://schemas.openxmlformats.org/officeDocument/2006/relationships/hyperlink" Target="https://wiki.earthdata.nasa.gov/display/CMR/GCMD+Keyword+Access" TargetMode="External"/><Relationship Id="rId9" Type="http://schemas.openxmlformats.org/officeDocument/2006/relationships/hyperlink" Target="https://wiki.earthdata.nasa.gov/display/CMR/GCMD+Keyword+Access" TargetMode="External"/><Relationship Id="rId5" Type="http://schemas.openxmlformats.org/officeDocument/2006/relationships/hyperlink" Target="https://wiki.earthdata.nasa.gov/display/CMR/GCMD+Keyword+Access" TargetMode="External"/><Relationship Id="rId6" Type="http://schemas.openxmlformats.org/officeDocument/2006/relationships/hyperlink" Target="https://wiki.earthdata.nasa.gov/display/CMR/GCMD+Keyword+Access" TargetMode="External"/><Relationship Id="rId7" Type="http://schemas.openxmlformats.org/officeDocument/2006/relationships/hyperlink" Target="https://wiki.earthdata.nasa.gov/display/CMR/GCMD+Keyword+Access" TargetMode="External"/><Relationship Id="rId8" Type="http://schemas.openxmlformats.org/officeDocument/2006/relationships/hyperlink" Target="https://wiki.earthdata.nasa.gov/display/CMR/GCMD+Keyword+Access" TargetMode="External"/><Relationship Id="rId73" Type="http://schemas.openxmlformats.org/officeDocument/2006/relationships/hyperlink" Target="https://wiki.earthdata.nasa.gov/display/CMR/GCMD+Keyword+Access" TargetMode="External"/><Relationship Id="rId72" Type="http://schemas.openxmlformats.org/officeDocument/2006/relationships/hyperlink" Target="https://wiki.earthdata.nasa.gov/display/CMR/GCMD+Keyword+Access" TargetMode="External"/><Relationship Id="rId75" Type="http://schemas.openxmlformats.org/officeDocument/2006/relationships/drawing" Target="../drawings/drawing14.xml"/><Relationship Id="rId74" Type="http://schemas.openxmlformats.org/officeDocument/2006/relationships/hyperlink" Target="https://wiki.earthdata.nasa.gov/display/CMR/GCMD+Keyword+Access" TargetMode="External"/><Relationship Id="rId71" Type="http://schemas.openxmlformats.org/officeDocument/2006/relationships/hyperlink" Target="https://wiki.earthdata.nasa.gov/display/CMR/GCMD+Keyword+Access" TargetMode="External"/><Relationship Id="rId70" Type="http://schemas.openxmlformats.org/officeDocument/2006/relationships/hyperlink" Target="https://wiki.earthdata.nasa.gov/display/CMR/GCMD+Keyword+Access" TargetMode="External"/><Relationship Id="rId62" Type="http://schemas.openxmlformats.org/officeDocument/2006/relationships/hyperlink" Target="https://wiki.earthdata.nasa.gov/display/CMR/GCMD+Keyword+Access" TargetMode="External"/><Relationship Id="rId61" Type="http://schemas.openxmlformats.org/officeDocument/2006/relationships/hyperlink" Target="https://wiki.earthdata.nasa.gov/display/CMR/GCMD+Keyword+Access" TargetMode="External"/><Relationship Id="rId64" Type="http://schemas.openxmlformats.org/officeDocument/2006/relationships/hyperlink" Target="https://wiki.earthdata.nasa.gov/display/CMR/GCMD+Keyword+Access" TargetMode="External"/><Relationship Id="rId63" Type="http://schemas.openxmlformats.org/officeDocument/2006/relationships/hyperlink" Target="https://wiki.earthdata.nasa.gov/display/CMR/GCMD+Keyword+Access" TargetMode="External"/><Relationship Id="rId66" Type="http://schemas.openxmlformats.org/officeDocument/2006/relationships/hyperlink" Target="https://wiki.earthdata.nasa.gov/display/CMR/GCMD+Keyword+Access" TargetMode="External"/><Relationship Id="rId65" Type="http://schemas.openxmlformats.org/officeDocument/2006/relationships/hyperlink" Target="https://wiki.earthdata.nasa.gov/display/CMR/GCMD+Keyword+Access" TargetMode="External"/><Relationship Id="rId68" Type="http://schemas.openxmlformats.org/officeDocument/2006/relationships/hyperlink" Target="https://wiki.earthdata.nasa.gov/display/CMR/GCMD+Keyword+Access" TargetMode="External"/><Relationship Id="rId67" Type="http://schemas.openxmlformats.org/officeDocument/2006/relationships/hyperlink" Target="https://wiki.earthdata.nasa.gov/display/CMR/GCMD+Keyword+Access" TargetMode="External"/><Relationship Id="rId60" Type="http://schemas.openxmlformats.org/officeDocument/2006/relationships/hyperlink" Target="https://wiki.earthdata.nasa.gov/display/CMR/GCMD+Keyword+Access" TargetMode="External"/><Relationship Id="rId69" Type="http://schemas.openxmlformats.org/officeDocument/2006/relationships/hyperlink" Target="https://wiki.earthdata.nasa.gov/display/CMR/GCMD+Keyword+Access" TargetMode="External"/><Relationship Id="rId51" Type="http://schemas.openxmlformats.org/officeDocument/2006/relationships/hyperlink" Target="https://wiki.earthdata.nasa.gov/display/CMR/GCMD+Keyword+Access" TargetMode="External"/><Relationship Id="rId50" Type="http://schemas.openxmlformats.org/officeDocument/2006/relationships/hyperlink" Target="https://wiki.earthdata.nasa.gov/display/CMR/GCMD+Keyword+Access" TargetMode="External"/><Relationship Id="rId53" Type="http://schemas.openxmlformats.org/officeDocument/2006/relationships/hyperlink" Target="https://wiki.earthdata.nasa.gov/display/CMR/GCMD+Keyword+Access" TargetMode="External"/><Relationship Id="rId52" Type="http://schemas.openxmlformats.org/officeDocument/2006/relationships/hyperlink" Target="https://wiki.earthdata.nasa.gov/display/CMR/GCMD+Keyword+Access" TargetMode="External"/><Relationship Id="rId55" Type="http://schemas.openxmlformats.org/officeDocument/2006/relationships/hyperlink" Target="https://wiki.earthdata.nasa.gov/display/CMR/GCMD+Keyword+Access" TargetMode="External"/><Relationship Id="rId54" Type="http://schemas.openxmlformats.org/officeDocument/2006/relationships/hyperlink" Target="https://wiki.earthdata.nasa.gov/display/CMR/GCMD+Keyword+Access" TargetMode="External"/><Relationship Id="rId57" Type="http://schemas.openxmlformats.org/officeDocument/2006/relationships/hyperlink" Target="https://wiki.earthdata.nasa.gov/display/CMR/GCMD+Keyword+Access" TargetMode="External"/><Relationship Id="rId56" Type="http://schemas.openxmlformats.org/officeDocument/2006/relationships/hyperlink" Target="https://wiki.earthdata.nasa.gov/display/CMR/GCMD+Keyword+Access" TargetMode="External"/><Relationship Id="rId59" Type="http://schemas.openxmlformats.org/officeDocument/2006/relationships/hyperlink" Target="https://wiki.earthdata.nasa.gov/display/CMR/GCMD+Keyword+Access" TargetMode="External"/><Relationship Id="rId58" Type="http://schemas.openxmlformats.org/officeDocument/2006/relationships/hyperlink" Target="https://wiki.earthdata.nasa.gov/display/CMR/GCMD+Keyword+Acces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arcdiv.net" TargetMode="External"/><Relationship Id="rId2" Type="http://schemas.openxmlformats.org/officeDocument/2006/relationships/hyperlink" Target="http://classic.ipy.org/development/eoi/proposal-details.php?id=171" TargetMode="External"/><Relationship Id="rId3"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iki.earthdata.nasa.gov/display/CMR/Keyword+FAQ" TargetMode="External"/><Relationship Id="rId2" Type="http://schemas.openxmlformats.org/officeDocument/2006/relationships/hyperlink" Target="https://wiki.earthdata.nasa.gov/display/gcmdkey/Keyword+Management+Service+Application+Program+Interface"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40" Type="http://schemas.openxmlformats.org/officeDocument/2006/relationships/hyperlink" Target="https://ghrc.nsstc.nasa.gov/home/field-campaigns/grip/instruments/instrument_table/hirad" TargetMode="External"/><Relationship Id="rId42" Type="http://schemas.openxmlformats.org/officeDocument/2006/relationships/hyperlink" Target="https://ghrc.nsstc.nasa.gov/home/field-campaigns/grip/instruments/instrument_table/hamsr" TargetMode="External"/><Relationship Id="rId41" Type="http://schemas.openxmlformats.org/officeDocument/2006/relationships/hyperlink" Target="http://cimss.ssec.wisc.edu/his/his.html" TargetMode="External"/><Relationship Id="rId44" Type="http://schemas.openxmlformats.org/officeDocument/2006/relationships/hyperlink" Target="https://espo.nasa.gov/atom/category/instrument/HR-AMS" TargetMode="External"/><Relationship Id="rId43" Type="http://schemas.openxmlformats.org/officeDocument/2006/relationships/hyperlink" Target="https://airbornescience.nasa.gov/instrument/HSRL" TargetMode="External"/><Relationship Id="rId46" Type="http://schemas.openxmlformats.org/officeDocument/2006/relationships/hyperlink" Target="https://ghrc.nsstc.nasa.gov/home/field-campaigns/camex3/instruments/dc-8/jplsaw" TargetMode="External"/><Relationship Id="rId45" Type="http://schemas.openxmlformats.org/officeDocument/2006/relationships/hyperlink" Target="https://airbornescience.jpl.nasa.gov/instruments/hytes" TargetMode="External"/><Relationship Id="rId48" Type="http://schemas.openxmlformats.org/officeDocument/2006/relationships/hyperlink" Target="https://ghrc.nsstc.nasa.gov/home/field-campaigns/CAMEX3/instruments/er-2/lip" TargetMode="External"/><Relationship Id="rId47" Type="http://schemas.openxmlformats.org/officeDocument/2006/relationships/hyperlink" Target="https://ghrc.nsstc.nasa.gov/home/field-campaigns/camex3/instruments/lase" TargetMode="External"/><Relationship Id="rId49" Type="http://schemas.openxmlformats.org/officeDocument/2006/relationships/hyperlink" Target="https://airbornescience.nasa.gov/instrument/LVIS" TargetMode="External"/><Relationship Id="rId31" Type="http://schemas.openxmlformats.org/officeDocument/2006/relationships/hyperlink" Target="https://discover-aq.larc.nasa.gov/pdf/DFGAS_Instrument_Desript_Dec_2011.pdf" TargetMode="External"/><Relationship Id="rId30" Type="http://schemas.openxmlformats.org/officeDocument/2006/relationships/hyperlink" Target="https://cloud1.arc.nasa.gov/arctas/docs/instruments/dfgas.pdf" TargetMode="External"/><Relationship Id="rId33" Type="http://schemas.openxmlformats.org/officeDocument/2006/relationships/hyperlink" Target="https://ecosar.gsfc.nasa.gov/" TargetMode="External"/><Relationship Id="rId32" Type="http://schemas.openxmlformats.org/officeDocument/2006/relationships/hyperlink" Target="https://asapdata.arc.nasa.gov/asf/sensors/dms_missions.html" TargetMode="External"/><Relationship Id="rId35" Type="http://schemas.openxmlformats.org/officeDocument/2006/relationships/hyperlink" Target="https://www.esrl.noaa.gov/csd/projects/firex-aq/nightfox/package.html" TargetMode="External"/><Relationship Id="rId34" Type="http://schemas.openxmlformats.org/officeDocument/2006/relationships/hyperlink" Target="https://ghrc.nsstc.nasa.gov/home/field-campaigns/CAMEX3/instruments/er-2/edop" TargetMode="External"/><Relationship Id="rId37" Type="http://schemas.openxmlformats.org/officeDocument/2006/relationships/hyperlink" Target="https://airbornescience.jpl.nasa.gov/instruments/glistin" TargetMode="External"/><Relationship Id="rId36" Type="http://schemas.openxmlformats.org/officeDocument/2006/relationships/hyperlink" Target="https://carve.ornl.gov/documentation.html" TargetMode="External"/><Relationship Id="rId39" Type="http://schemas.openxmlformats.org/officeDocument/2006/relationships/hyperlink" Target="https://cloud1.arc.nasa.gov/arctas/docs/instruments/higear.pdf" TargetMode="External"/><Relationship Id="rId38" Type="http://schemas.openxmlformats.org/officeDocument/2006/relationships/hyperlink" Target="http://projects-web.engr.colostate.edu/msl/research.html" TargetMode="External"/><Relationship Id="rId20" Type="http://schemas.openxmlformats.org/officeDocument/2006/relationships/hyperlink" Target="https://doi.org/10.5065/D66W9848" TargetMode="External"/><Relationship Id="rId22" Type="http://schemas.openxmlformats.org/officeDocument/2006/relationships/hyperlink" Target="https://avirisng.jpl.nasa.gov/alt_locator/" TargetMode="External"/><Relationship Id="rId21" Type="http://schemas.openxmlformats.org/officeDocument/2006/relationships/hyperlink" Target="https://aviris.jpl.nasa.gov/alt_locator/" TargetMode="External"/><Relationship Id="rId24" Type="http://schemas.openxmlformats.org/officeDocument/2006/relationships/hyperlink" Target="https://ghrc.nsstc.nasa.gov/home/field-campaigns/camex3/instruments/dc-8/capac" TargetMode="External"/><Relationship Id="rId23" Type="http://schemas.openxmlformats.org/officeDocument/2006/relationships/hyperlink" Target="https://cloud1.arc.nasa.gov/arctas/docs/instruments/cafs.pdf" TargetMode="External"/><Relationship Id="rId26" Type="http://schemas.openxmlformats.org/officeDocument/2006/relationships/hyperlink" Target="https://cpl.gsfc.nasa.gov/" TargetMode="External"/><Relationship Id="rId25" Type="http://schemas.openxmlformats.org/officeDocument/2006/relationships/hyperlink" Target="https://cloud1.arc.nasa.gov/arctas/docs/instruments/car.pdf" TargetMode="External"/><Relationship Id="rId28" Type="http://schemas.openxmlformats.org/officeDocument/2006/relationships/hyperlink" Target="https://espo.nasa.gov/camp2ex/instrument/DASH-SP" TargetMode="External"/><Relationship Id="rId27" Type="http://schemas.openxmlformats.org/officeDocument/2006/relationships/hyperlink" Target="https://discover-aq.larc.nasa.gov/pdf/2010STM/Diskin_DACOM_DLH%20_DISCOVER-AQ_STM_Oct_2010.pdf" TargetMode="External"/><Relationship Id="rId29" Type="http://schemas.openxmlformats.org/officeDocument/2006/relationships/hyperlink" Target="https://cpex.jpl.nasa.gov/instruments/dawn.php" TargetMode="External"/><Relationship Id="rId11" Type="http://schemas.openxmlformats.org/officeDocument/2006/relationships/hyperlink" Target="https://airbornescience.jpl.nasa.gov/instruments/alias" TargetMode="External"/><Relationship Id="rId10" Type="http://schemas.openxmlformats.org/officeDocument/2006/relationships/hyperlink" Target="https://airmoss.jpl.nasa.gov/science/instruments.html" TargetMode="External"/><Relationship Id="rId13" Type="http://schemas.openxmlformats.org/officeDocument/2006/relationships/hyperlink" Target="https://airbornescience.jpl.nasa.gov/instruments/alis" TargetMode="External"/><Relationship Id="rId12" Type="http://schemas.openxmlformats.org/officeDocument/2006/relationships/hyperlink" Target="https://airbornescience.jpl.nasa.gov/instruments/alias-ii" TargetMode="External"/><Relationship Id="rId15" Type="http://schemas.openxmlformats.org/officeDocument/2006/relationships/hyperlink" Target="https://asapdata.arc.nasa.gov/ams/" TargetMode="External"/><Relationship Id="rId14" Type="http://schemas.openxmlformats.org/officeDocument/2006/relationships/hyperlink" Target="https://asapdata.arc.nasa.gov/asf/sensors/ams_missions.html" TargetMode="External"/><Relationship Id="rId17" Type="http://schemas.openxmlformats.org/officeDocument/2006/relationships/hyperlink" Target="https://ghrc.nsstc.nasa.gov/home/field-campaigns/camex3/instruments/dc-8/armar" TargetMode="External"/><Relationship Id="rId16" Type="http://schemas.openxmlformats.org/officeDocument/2006/relationships/hyperlink" Target="https://espo.nasa.gov/camp2ex/instrument/APR-3" TargetMode="External"/><Relationship Id="rId19" Type="http://schemas.openxmlformats.org/officeDocument/2006/relationships/hyperlink" Target="https://airbornescience.nasa.gov/instrument/ATM" TargetMode="External"/><Relationship Id="rId18" Type="http://schemas.openxmlformats.org/officeDocument/2006/relationships/hyperlink" Target="https://cloud1.arc.nasa.gov/arctas/docs/instruments/athos.pdf" TargetMode="External"/><Relationship Id="rId84" Type="http://schemas.openxmlformats.org/officeDocument/2006/relationships/hyperlink" Target="https://cloud1.arc.nasa.gov/arctas/docs/instruments/was.pdf" TargetMode="External"/><Relationship Id="rId83" Type="http://schemas.openxmlformats.org/officeDocument/2006/relationships/hyperlink" Target="https://cloud1.arc.nasa.gov/arctas/docs/instruments/unhmerc.pdf" TargetMode="External"/><Relationship Id="rId86" Type="http://schemas.openxmlformats.org/officeDocument/2006/relationships/hyperlink" Target="https://ghrc.nsstc.nasa.gov/home/field-campaigns/camex3/instruments/dc-8/PSR" TargetMode="External"/><Relationship Id="rId85" Type="http://schemas.openxmlformats.org/officeDocument/2006/relationships/hyperlink" Target="https://www.americanlaboratory.com/913-Technical-Articles/785-WS-CRDS-Precision-Trace-Gas-Analysis-and-Simplified-Stable-Isotope-Measurements/" TargetMode="External"/><Relationship Id="rId88" Type="http://schemas.openxmlformats.org/officeDocument/2006/relationships/drawing" Target="../drawings/drawing17.xml"/><Relationship Id="rId87" Type="http://schemas.openxmlformats.org/officeDocument/2006/relationships/hyperlink" Target="https://pmm.nasa.gov/science/ground-validation/D3R" TargetMode="External"/><Relationship Id="rId80" Type="http://schemas.openxmlformats.org/officeDocument/2006/relationships/hyperlink" Target="https://cloud1.arc.nasa.gov/arctas/docs/instruments/toga.pdf" TargetMode="External"/><Relationship Id="rId82" Type="http://schemas.openxmlformats.org/officeDocument/2006/relationships/hyperlink" Target="https://airbornescience.jpl.nasa.gov/instruments/ulh" TargetMode="External"/><Relationship Id="rId81" Type="http://schemas.openxmlformats.org/officeDocument/2006/relationships/hyperlink" Target="https://airbornescience.nasa.gov/instrument/UCATS" TargetMode="External"/><Relationship Id="rId1" Type="http://schemas.openxmlformats.org/officeDocument/2006/relationships/hyperlink" Target="https://airbornescience.jpl.nasa.gov/instruments/smls" TargetMode="External"/><Relationship Id="rId2" Type="http://schemas.openxmlformats.org/officeDocument/2006/relationships/hyperlink" Target="https://discover-aq.larc.nasa.gov/pdf/2010STM/Janz_acam_discoverAQ_STM.pdf" TargetMode="External"/><Relationship Id="rId3" Type="http://schemas.openxmlformats.org/officeDocument/2006/relationships/hyperlink" Target="https://airbornescience.jpl.nasa.gov/instruments/acr-cvr" TargetMode="External"/><Relationship Id="rId4" Type="http://schemas.openxmlformats.org/officeDocument/2006/relationships/hyperlink" Target="https://cloud1.arc.nasa.gov/arctas/docs/instruments/aero3x.pdf" TargetMode="External"/><Relationship Id="rId9" Type="http://schemas.openxmlformats.org/officeDocument/2006/relationships/hyperlink" Target="https://airbornescience.jpl.nasa.gov/instruments/airswot" TargetMode="External"/><Relationship Id="rId5" Type="http://schemas.openxmlformats.org/officeDocument/2006/relationships/hyperlink" Target="https://airbornescience.jpl.nasa.gov/instruments/airmisr" TargetMode="External"/><Relationship Id="rId6" Type="http://schemas.openxmlformats.org/officeDocument/2006/relationships/hyperlink" Target="https://airmoss.jpl.nasa.gov/science/instruments.html" TargetMode="External"/><Relationship Id="rId7" Type="http://schemas.openxmlformats.org/officeDocument/2006/relationships/hyperlink" Target="https://airmoss.jpl.nasa.gov/science/instruments.html" TargetMode="External"/><Relationship Id="rId8" Type="http://schemas.openxmlformats.org/officeDocument/2006/relationships/hyperlink" Target="https://airbornescience.jpl.nasa.gov/instruments/airmspi" TargetMode="External"/><Relationship Id="rId73" Type="http://schemas.openxmlformats.org/officeDocument/2006/relationships/hyperlink" Target="https://ghrc.nsstc.nasa.gov/home/field-campaigns/camex3/instruments/dc-8/PSR" TargetMode="External"/><Relationship Id="rId72" Type="http://schemas.openxmlformats.org/officeDocument/2006/relationships/hyperlink" Target="https://airbornescience.nasa.gov/instrument/POS%20AV" TargetMode="External"/><Relationship Id="rId75" Type="http://schemas.openxmlformats.org/officeDocument/2006/relationships/hyperlink" Target="https://doi.org/10.1029/2005JD006094" TargetMode="External"/><Relationship Id="rId74" Type="http://schemas.openxmlformats.org/officeDocument/2006/relationships/hyperlink" Target="https://discover-aq.larc.nasa.gov/pdf/2010STM/Wisthaler_Kick-off_DISCOVER.pdf" TargetMode="External"/><Relationship Id="rId77" Type="http://schemas.openxmlformats.org/officeDocument/2006/relationships/hyperlink" Target="http://www.specinc.com/instrumentation" TargetMode="External"/><Relationship Id="rId76" Type="http://schemas.openxmlformats.org/officeDocument/2006/relationships/hyperlink" Target="https://cloud1.arc.nasa.gov/arctas/docs/instruments/saga.pdf" TargetMode="External"/><Relationship Id="rId79" Type="http://schemas.openxmlformats.org/officeDocument/2006/relationships/hyperlink" Target="https://cloud1.arc.nasa.gov/arctas/docs/instruments/ssfr.pdf" TargetMode="External"/><Relationship Id="rId78" Type="http://schemas.openxmlformats.org/officeDocument/2006/relationships/hyperlink" Target="https://cloud1.arc.nasa.gov/arctas/docs/instruments/sp2.pdf" TargetMode="External"/><Relationship Id="rId71" Type="http://schemas.openxmlformats.org/officeDocument/2006/relationships/hyperlink" Target="https://airbornescience.nasa.gov/instrument/PolSCAT" TargetMode="External"/><Relationship Id="rId70" Type="http://schemas.openxmlformats.org/officeDocument/2006/relationships/hyperlink" Target="https://cloud1.arc.nasa.gov/arctas/docs/instruments/pils.pdf" TargetMode="External"/><Relationship Id="rId62" Type="http://schemas.openxmlformats.org/officeDocument/2006/relationships/hyperlink" Target="https://discover-aq.larc.nasa.gov/pdf/2010STM/Weinheimer20101005_DISCOVERAQ_AJW.pdf" TargetMode="External"/><Relationship Id="rId61" Type="http://schemas.openxmlformats.org/officeDocument/2006/relationships/hyperlink" Target="https://airbornescience.jpl.nasa.gov/instruments/mtp" TargetMode="External"/><Relationship Id="rId64" Type="http://schemas.openxmlformats.org/officeDocument/2006/relationships/hyperlink" Target="https://ghrc.nsstc.nasa.gov/home/field-campaigns/CAMEX3/instruments/er-2/nastmts" TargetMode="External"/><Relationship Id="rId63" Type="http://schemas.openxmlformats.org/officeDocument/2006/relationships/hyperlink" Target="https://eosweb.larc.nasa.gov/nasa-airborne-lidar" TargetMode="External"/><Relationship Id="rId66" Type="http://schemas.openxmlformats.org/officeDocument/2006/relationships/hyperlink" Target="https://www.esrl.noaa.gov/gmd/ozwv/ozsondes/" TargetMode="External"/><Relationship Id="rId65" Type="http://schemas.openxmlformats.org/officeDocument/2006/relationships/hyperlink" Target="https://cloud1.arc.nasa.gov/arctas/docs/instruments/NOxyO3.pdf" TargetMode="External"/><Relationship Id="rId68" Type="http://schemas.openxmlformats.org/officeDocument/2006/relationships/hyperlink" Target="https://www.picarro.com/applications/air/atmospheric-science" TargetMode="External"/><Relationship Id="rId67" Type="http://schemas.openxmlformats.org/officeDocument/2006/relationships/hyperlink" Target="https://airbornescience.jpl.nasa.gov/instruments/pals" TargetMode="External"/><Relationship Id="rId60" Type="http://schemas.openxmlformats.org/officeDocument/2006/relationships/hyperlink" Target="https://cpex.jpl.nasa.gov/instruments/mthp.php" TargetMode="External"/><Relationship Id="rId69" Type="http://schemas.openxmlformats.org/officeDocument/2006/relationships/hyperlink" Target="https://airbornescience.nasa.gov/instrument/Picarro" TargetMode="External"/><Relationship Id="rId51" Type="http://schemas.openxmlformats.org/officeDocument/2006/relationships/hyperlink" Target="https://ghrc.nsstc.nasa.gov/home/field-campaigns/camex3/instruments/dc-8/macaws" TargetMode="External"/><Relationship Id="rId50" Type="http://schemas.openxmlformats.org/officeDocument/2006/relationships/hyperlink" Target="https://airbornescience.jpl.nasa.gov/instruments/lwbi" TargetMode="External"/><Relationship Id="rId53" Type="http://schemas.openxmlformats.org/officeDocument/2006/relationships/hyperlink" Target="https://ghrc.nsstc.nasa.gov/home/field-campaigns/CAMEX3/instruments/er-2/mams" TargetMode="External"/><Relationship Id="rId52" Type="http://schemas.openxmlformats.org/officeDocument/2006/relationships/hyperlink" Target="https://espo.nasa.gov/sites/default/files/documents/COMEX_FR_v2.0_final_.pdf" TargetMode="External"/><Relationship Id="rId55" Type="http://schemas.openxmlformats.org/officeDocument/2006/relationships/hyperlink" Target="https://cpex.jpl.nasa.gov/instruments/masc.php" TargetMode="External"/><Relationship Id="rId54" Type="http://schemas.openxmlformats.org/officeDocument/2006/relationships/hyperlink" Target="https://ghrc.nsstc.nasa.gov/home/field-campaigns/CAMEX3/instruments/er-2/mas" TargetMode="External"/><Relationship Id="rId57" Type="http://schemas.openxmlformats.org/officeDocument/2006/relationships/hyperlink" Target="https://ghrc.nsstc.nasa.gov/home/field-campaigns/CAMEX3/instruments/er-2/mir" TargetMode="External"/><Relationship Id="rId56" Type="http://schemas.openxmlformats.org/officeDocument/2006/relationships/hyperlink" Target="https://airbornescience.jpl.nasa.gov/instruments/master" TargetMode="External"/><Relationship Id="rId59" Type="http://schemas.openxmlformats.org/officeDocument/2006/relationships/hyperlink" Target="https://www.esrl.noaa.gov/csd/groups/csd3/instruments/microdop/" TargetMode="External"/><Relationship Id="rId58" Type="http://schemas.openxmlformats.org/officeDocument/2006/relationships/hyperlink" Target="https://ghrc.nsstc.nasa.gov/home/field-campaigns/camex3/instruments/dc-8/mms" TargetMode="External"/></Relationships>
</file>

<file path=xl/worksheets/_rels/sheet18.xml.rels><?xml version="1.0" encoding="UTF-8" standalone="yes"?><Relationships xmlns="http://schemas.openxmlformats.org/package/2006/relationships"><Relationship Id="rId40" Type="http://schemas.openxmlformats.org/officeDocument/2006/relationships/hyperlink" Target="https://airbornescience.nasa.gov/aircraft/S-3B_-_GRC" TargetMode="External"/><Relationship Id="rId42" Type="http://schemas.openxmlformats.org/officeDocument/2006/relationships/hyperlink" Target="https://airbornescience.nasa.gov/aircraft/Cirrus_Design_SR22_-_LaRC" TargetMode="External"/><Relationship Id="rId41" Type="http://schemas.openxmlformats.org/officeDocument/2006/relationships/hyperlink" Target="https://airbornescience.nasa.gov/aircraft/SIERRA_-_ARC" TargetMode="External"/><Relationship Id="rId44" Type="http://schemas.openxmlformats.org/officeDocument/2006/relationships/hyperlink" Target="https://airbornescience.nasa.gov/aircraft/WB-57_-_JSC" TargetMode="External"/><Relationship Id="rId43" Type="http://schemas.openxmlformats.org/officeDocument/2006/relationships/hyperlink" Target="https://airbornescience.nasa.gov/aircraft/T-34C_-_GRC" TargetMode="External"/><Relationship Id="rId46" Type="http://schemas.openxmlformats.org/officeDocument/2006/relationships/hyperlink" Target="https://www.omao.noaa.gov/learn/aircraft-operations/aircraft/lockheed-wp-3d-orion" TargetMode="External"/><Relationship Id="rId45" Type="http://schemas.openxmlformats.org/officeDocument/2006/relationships/hyperlink" Target="https://airbornescience.nasa.gov/aircraft/WP-3D_Orion_-_NOAA_ESRL" TargetMode="External"/><Relationship Id="rId48" Type="http://schemas.openxmlformats.org/officeDocument/2006/relationships/drawing" Target="../drawings/drawing18.xml"/><Relationship Id="rId47" Type="http://schemas.openxmlformats.org/officeDocument/2006/relationships/hyperlink" Target="https://www.google.com/url?q=https://www.nasa.gov/centers/armstrong/news/FactSheets/FS-050-DFRC.html&amp;sa=D&amp;ust=1573144347000000&amp;usg=AFQjCNHs_krwqwAMRkXW9_DE2r78EjipfA" TargetMode="External"/><Relationship Id="rId31" Type="http://schemas.openxmlformats.org/officeDocument/2006/relationships/hyperlink" Target="https://airbornescience.nasa.gov/aircraft/Global_Hawk_-_AFRC" TargetMode="External"/><Relationship Id="rId30" Type="http://schemas.openxmlformats.org/officeDocument/2006/relationships/hyperlink" Target="https://airbornescience.nasa.gov/aircraft/Gulfstream_V_-_JSC" TargetMode="External"/><Relationship Id="rId33" Type="http://schemas.openxmlformats.org/officeDocument/2006/relationships/hyperlink" Target="https://airbornescience.nasa.gov/aircraft/HU-25A_Guardian_-_LaRC" TargetMode="External"/><Relationship Id="rId32" Type="http://schemas.openxmlformats.org/officeDocument/2006/relationships/hyperlink" Target="https://airbornescience.nasa.gov/aircraft/Global_Hawk_-_AFRC" TargetMode="External"/><Relationship Id="rId35" Type="http://schemas.openxmlformats.org/officeDocument/2006/relationships/hyperlink" Target="https://airbornescience.nasa.gov/aircraft/Matrice_600_-_ARC" TargetMode="External"/><Relationship Id="rId34" Type="http://schemas.openxmlformats.org/officeDocument/2006/relationships/hyperlink" Target="http://www.specinc.com/spec-learjet" TargetMode="External"/><Relationship Id="rId37" Type="http://schemas.openxmlformats.org/officeDocument/2006/relationships/hyperlink" Target="https://registry.faa.gov/aircraftinquiry/NNum_Results.aspx?NNumbertxt=617DH" TargetMode="External"/><Relationship Id="rId36" Type="http://schemas.openxmlformats.org/officeDocument/2006/relationships/hyperlink" Target="https://www.esrl.noaa.gov/csd/projects/firex-aq/nightfox/uas.html" TargetMode="External"/><Relationship Id="rId39" Type="http://schemas.openxmlformats.org/officeDocument/2006/relationships/hyperlink" Target="https://www.nasa.gov/centers/armstrong/news/FactSheets/FS-069-DFRC.html" TargetMode="External"/><Relationship Id="rId38" Type="http://schemas.openxmlformats.org/officeDocument/2006/relationships/hyperlink" Target="https://airbornescience.nasa.gov/aircraft/P-3_Orion_-_WFF" TargetMode="External"/><Relationship Id="rId20" Type="http://schemas.openxmlformats.org/officeDocument/2006/relationships/hyperlink" Target="https://www.esrl.noaa.gov/csd/projects/firex-aq/twinotterMET/" TargetMode="External"/><Relationship Id="rId22" Type="http://schemas.openxmlformats.org/officeDocument/2006/relationships/hyperlink" Target="https://airbornescience.nasa.gov/aircraft/Twin_Otter_-_GRC" TargetMode="External"/><Relationship Id="rId21" Type="http://schemas.openxmlformats.org/officeDocument/2006/relationships/hyperlink" Target="https://airbornescience.nasa.gov/aircraft/Twin_Otter_-_CIRPAS_-_NPS" TargetMode="External"/><Relationship Id="rId24" Type="http://schemas.openxmlformats.org/officeDocument/2006/relationships/hyperlink" Target="https://airbornescience.nasa.gov/aircraft/ER-2_-_AFRC" TargetMode="External"/><Relationship Id="rId23" Type="http://schemas.openxmlformats.org/officeDocument/2006/relationships/hyperlink" Target="https://airbornescience.nasa.gov/aircraft/Dragon_Eye_-_ARC" TargetMode="External"/><Relationship Id="rId26" Type="http://schemas.openxmlformats.org/officeDocument/2006/relationships/hyperlink" Target="https://airbornescience.nasa.gov/aircraft/Gulfstream_C-20A_GIII_-_AFRC" TargetMode="External"/><Relationship Id="rId25" Type="http://schemas.openxmlformats.org/officeDocument/2006/relationships/hyperlink" Target="https://www.arm.gov/publications/fact-sheets/docs/doe-sc-arm-10-016.pdf" TargetMode="External"/><Relationship Id="rId28" Type="http://schemas.openxmlformats.org/officeDocument/2006/relationships/hyperlink" Target="https://airbornescience.nasa.gov/aircraft/Gulfstream_III_-_LaRC" TargetMode="External"/><Relationship Id="rId27" Type="http://schemas.openxmlformats.org/officeDocument/2006/relationships/hyperlink" Target="https://airbornescience.nasa.gov/aircraft/Gulfstream_III_-_JSC" TargetMode="External"/><Relationship Id="rId29" Type="http://schemas.openxmlformats.org/officeDocument/2006/relationships/hyperlink" Target="https://www.omao.noaa.gov/learn/aircraft-operations/aircraft/gulfstream-iv-sp-g-iv" TargetMode="External"/><Relationship Id="rId11" Type="http://schemas.openxmlformats.org/officeDocument/2006/relationships/hyperlink" Target="https://registry.faa.gov/aircraftinquiry/NNum_Results.aspx?NNumbertxt=53W" TargetMode="External"/><Relationship Id="rId10" Type="http://schemas.openxmlformats.org/officeDocument/2006/relationships/hyperlink" Target="https://airbornescience.nasa.gov/aircraft/B-200_UC-12B_-_LARC" TargetMode="External"/><Relationship Id="rId13" Type="http://schemas.openxmlformats.org/officeDocument/2006/relationships/hyperlink" Target="https://airbornescience.nasa.gov/aircraft/C-130H_-_WFF" TargetMode="External"/><Relationship Id="rId12" Type="http://schemas.openxmlformats.org/officeDocument/2006/relationships/hyperlink" Target="https://eosweb.larc.nasa.gov/ACEDOCS/measurements_aircraft.html" TargetMode="External"/><Relationship Id="rId15" Type="http://schemas.openxmlformats.org/officeDocument/2006/relationships/hyperlink" Target="https://airbornescience.nasa.gov/aircraft/Cessna_206H_-_LaRC" TargetMode="External"/><Relationship Id="rId14" Type="http://schemas.openxmlformats.org/officeDocument/2006/relationships/hyperlink" Target="https://airbornescience.nasa.gov/aircraft/C-23_Sherpa_-_WFF" TargetMode="External"/><Relationship Id="rId17" Type="http://schemas.openxmlformats.org/officeDocument/2006/relationships/hyperlink" Target="https://www.airliners.net/photo/National-Research-Council-Canada/Convair-580/1362165" TargetMode="External"/><Relationship Id="rId16" Type="http://schemas.openxmlformats.org/officeDocument/2006/relationships/hyperlink" Target="http://airborneresearch.atmos.und.edu/AircraftInfo.aspx" TargetMode="External"/><Relationship Id="rId19" Type="http://schemas.openxmlformats.org/officeDocument/2006/relationships/hyperlink" Target="https://www.esrl.noaa.gov/csd/projects/firex-aq/twinotterCHEM/" TargetMode="External"/><Relationship Id="rId18" Type="http://schemas.openxmlformats.org/officeDocument/2006/relationships/hyperlink" Target="https://airbornescience.nasa.gov/aircraft/DC-8_-_AFRC" TargetMode="External"/><Relationship Id="rId1" Type="http://schemas.openxmlformats.org/officeDocument/2006/relationships/hyperlink" Target="https://wiki.earthdata.nasa.gov/display/CMR/Keyword+FAQ" TargetMode="External"/><Relationship Id="rId2" Type="http://schemas.openxmlformats.org/officeDocument/2006/relationships/hyperlink" Target="https://wiki.earthdata.nasa.gov/display/gcmdkey/Keyword+Management+Service+Application+Program+Interface" TargetMode="External"/><Relationship Id="rId3" Type="http://schemas.openxmlformats.org/officeDocument/2006/relationships/hyperlink" Target="http://jafci.chem.purdue.edu/projects/alar.html" TargetMode="External"/><Relationship Id="rId4" Type="http://schemas.openxmlformats.org/officeDocument/2006/relationships/hyperlink" Target="https://espo.nasa.gov/sites/default/files/documents/COMEX_FR_v2.0_final_.pdf" TargetMode="External"/><Relationship Id="rId9" Type="http://schemas.openxmlformats.org/officeDocument/2006/relationships/hyperlink" Target="http://www.atmos.uwyo.edu/uwka/" TargetMode="External"/><Relationship Id="rId5" Type="http://schemas.openxmlformats.org/officeDocument/2006/relationships/hyperlink" Target="https://www.nasa.gov/centers/armstrong/news/FactSheets/FS-058-DFRC.html" TargetMode="External"/><Relationship Id="rId6" Type="http://schemas.openxmlformats.org/officeDocument/2006/relationships/hyperlink" Target="https://airbornescience.nasa.gov/aircraft/B200_801_-_AFRC" TargetMode="External"/><Relationship Id="rId7" Type="http://schemas.openxmlformats.org/officeDocument/2006/relationships/hyperlink" Target="https://airbornescience.nasa.gov/aircraft/B-200_-_DOE_-_ARC" TargetMode="External"/><Relationship Id="rId8" Type="http://schemas.openxmlformats.org/officeDocument/2006/relationships/hyperlink" Target="https://airbornescience.nasa.gov/aircraft/B200_-_LARC"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ghrc.nsstc.nasa.gov/home/content/gcpex-ncar-cloud-microphysics-particle-probes-dataset-published" TargetMode="External"/><Relationship Id="rId42" Type="http://schemas.openxmlformats.org/officeDocument/2006/relationships/drawing" Target="../drawings/drawing19.xml"/><Relationship Id="rId41" Type="http://schemas.openxmlformats.org/officeDocument/2006/relationships/hyperlink" Target="https://ghrc.nsstc.nasa.gov/home/field-campaigns/gcpex" TargetMode="External"/><Relationship Id="rId43" Type="http://schemas.openxmlformats.org/officeDocument/2006/relationships/vmlDrawing" Target="../drawings/vmlDrawing6.vml"/><Relationship Id="rId31" Type="http://schemas.openxmlformats.org/officeDocument/2006/relationships/hyperlink" Target="https://journals.ametsoc.org/doi/pdf/10.1175/BAMS-D-15-00186.1" TargetMode="External"/><Relationship Id="rId30" Type="http://schemas.openxmlformats.org/officeDocument/2006/relationships/hyperlink" Target="https://journals.ametsoc.org/doi/pdf/10.1175/BAMS-D-15-00186.1" TargetMode="External"/><Relationship Id="rId33" Type="http://schemas.openxmlformats.org/officeDocument/2006/relationships/hyperlink" Target="https://journals.ametsoc.org/doi/pdf/10.1175/BAMS-D-15-00186.1" TargetMode="External"/><Relationship Id="rId32" Type="http://schemas.openxmlformats.org/officeDocument/2006/relationships/hyperlink" Target="https://journals.ametsoc.org/doi/pdf/10.1175/BAMS-D-15-00186.1" TargetMode="External"/><Relationship Id="rId35" Type="http://schemas.openxmlformats.org/officeDocument/2006/relationships/hyperlink" Target="https://journals.ametsoc.org/doi/pdf/10.1175/BAMS-D-15-00186.1" TargetMode="External"/><Relationship Id="rId34" Type="http://schemas.openxmlformats.org/officeDocument/2006/relationships/hyperlink" Target="https://journals.ametsoc.org/doi/pdf/10.1175/BAMS-D-15-00186.1" TargetMode="External"/><Relationship Id="rId37" Type="http://schemas.openxmlformats.org/officeDocument/2006/relationships/hyperlink" Target="https://journals.ametsoc.org/doi/pdf/10.1175/BAMS-D-16-0182.1" TargetMode="External"/><Relationship Id="rId36" Type="http://schemas.openxmlformats.org/officeDocument/2006/relationships/hyperlink" Target="https://journals.ametsoc.org/doi/pdf/10.1175/BAMS-D-16-0182.1" TargetMode="External"/><Relationship Id="rId39" Type="http://schemas.openxmlformats.org/officeDocument/2006/relationships/hyperlink" Target="https://journals.ametsoc.org/doi/pdf/10.1175/BAMS-D-16-0182.1" TargetMode="External"/><Relationship Id="rId38" Type="http://schemas.openxmlformats.org/officeDocument/2006/relationships/hyperlink" Target="https://journals.ametsoc.org/doi/pdf/10.1175/BAMS-D-16-0182.1" TargetMode="External"/><Relationship Id="rId20" Type="http://schemas.openxmlformats.org/officeDocument/2006/relationships/hyperlink" Target="https://www.esrl.noaa.gov/csd/projects/firex-aq/er2/," TargetMode="External"/><Relationship Id="rId22" Type="http://schemas.openxmlformats.org/officeDocument/2006/relationships/hyperlink" Target="https://www.esrl.noaa.gov/csd/projects/firex-aq/twinotterMET/payload.html" TargetMode="External"/><Relationship Id="rId21" Type="http://schemas.openxmlformats.org/officeDocument/2006/relationships/hyperlink" Target="https://www.esrl.noaa.gov/csd/projects/firex-aq/twinotterCHEM/payload.html" TargetMode="External"/><Relationship Id="rId24" Type="http://schemas.openxmlformats.org/officeDocument/2006/relationships/hyperlink" Target="https://ghrc.nsstc.nasa.gov/home/field-campaigns/gcpex/instruments_2" TargetMode="External"/><Relationship Id="rId23" Type="http://schemas.openxmlformats.org/officeDocument/2006/relationships/hyperlink" Target="https://www.esrl.noaa.gov/csd/projects/firex-aq/nightfox/instruments.html" TargetMode="External"/><Relationship Id="rId26" Type="http://schemas.openxmlformats.org/officeDocument/2006/relationships/hyperlink" Target="https://ghrc.nsstc.nasa.gov/home/micro-articles/goes-r-post-launch-test-plt" TargetMode="External"/><Relationship Id="rId25" Type="http://schemas.openxmlformats.org/officeDocument/2006/relationships/hyperlink" Target="https://ghrc.nsstc.nasa.gov/home/field-campaigns/gcpex/instruments_2" TargetMode="External"/><Relationship Id="rId28" Type="http://schemas.openxmlformats.org/officeDocument/2006/relationships/hyperlink" Target="https://ghrc.nsstc.nasa.gov/home/field-campaigns/grip/instruments/instrument_table" TargetMode="External"/><Relationship Id="rId27" Type="http://schemas.openxmlformats.org/officeDocument/2006/relationships/hyperlink" Target="https://ghrc.nsstc.nasa.gov/home/field-campaigns/grip/instruments/instrument_table" TargetMode="External"/><Relationship Id="rId29" Type="http://schemas.openxmlformats.org/officeDocument/2006/relationships/hyperlink" Target="https://ghrc.nsstc.nasa.gov/home/field-campaigns/grip/instruments/instrument_table" TargetMode="External"/><Relationship Id="rId11" Type="http://schemas.openxmlformats.org/officeDocument/2006/relationships/hyperlink" Target="https://eosweb.larc.nasa.gov/project/fire/fire_ms_ukmo_c130_table" TargetMode="External"/><Relationship Id="rId10" Type="http://schemas.openxmlformats.org/officeDocument/2006/relationships/hyperlink" Target="https://eosweb.larc.nasa.gov/project/fire/fire_ms_er2_lidar_table" TargetMode="External"/><Relationship Id="rId13" Type="http://schemas.openxmlformats.org/officeDocument/2006/relationships/hyperlink" Target="https://eosweb.larc.nasa.gov/project/fire/fire2_astex_table" TargetMode="External"/><Relationship Id="rId12" Type="http://schemas.openxmlformats.org/officeDocument/2006/relationships/hyperlink" Target="https://eosweb.larc.nasa.gov/project/fire/fire_ax_ukmo_c130_table" TargetMode="External"/><Relationship Id="rId15" Type="http://schemas.openxmlformats.org/officeDocument/2006/relationships/hyperlink" Target="https://eosweb.larc.nasa.gov/project/fire/fire2_cirrus_table" TargetMode="External"/><Relationship Id="rId14" Type="http://schemas.openxmlformats.org/officeDocument/2006/relationships/hyperlink" Target="https://eosweb.larc.nasa.gov/project/fire/fire2_cirrus_table" TargetMode="External"/><Relationship Id="rId17" Type="http://schemas.openxmlformats.org/officeDocument/2006/relationships/hyperlink" Target="https://eosweb.larc.nasa.gov/project/fire/fire3_ace_table" TargetMode="External"/><Relationship Id="rId16" Type="http://schemas.openxmlformats.org/officeDocument/2006/relationships/hyperlink" Target="https://eosweb.larc.nasa.gov/project/fire/fire2_cirrus_table" TargetMode="External"/><Relationship Id="rId19" Type="http://schemas.openxmlformats.org/officeDocument/2006/relationships/hyperlink" Target="https://activate.larc.nasa.gov/mission/instruments-and-models/" TargetMode="External"/><Relationship Id="rId18" Type="http://schemas.openxmlformats.org/officeDocument/2006/relationships/hyperlink" Target="https://activate.larc.nasa.gov/mission/instruments-and-models/" TargetMode="External"/><Relationship Id="rId1" Type="http://schemas.openxmlformats.org/officeDocument/2006/relationships/comments" Target="../comments6.xml"/><Relationship Id="rId2" Type="http://schemas.openxmlformats.org/officeDocument/2006/relationships/hyperlink" Target="https://eosweb.larc.nasa.gov/ACEDOCS/data/appen.d.2.html" TargetMode="External"/><Relationship Id="rId3" Type="http://schemas.openxmlformats.org/officeDocument/2006/relationships/hyperlink" Target="https://eosweb.larc.nasa.gov/ACEDOCS/data/appen.d.3.html" TargetMode="External"/><Relationship Id="rId4" Type="http://schemas.openxmlformats.org/officeDocument/2006/relationships/hyperlink" Target="https://eosweb.larc.nasa.gov/ACEDOCS/data/appen.d.1.html" TargetMode="External"/><Relationship Id="rId9" Type="http://schemas.openxmlformats.org/officeDocument/2006/relationships/hyperlink" Target="https://eosweb.larc.nasa.gov/project/fire/fire_ms_electra_table" TargetMode="External"/><Relationship Id="rId5" Type="http://schemas.openxmlformats.org/officeDocument/2006/relationships/hyperlink" Target="https://eosweb.larc.nasa.gov/ACEDOCS/data/logs/can-cv-580/can_cv_580_instruments.html" TargetMode="External"/><Relationship Id="rId6" Type="http://schemas.openxmlformats.org/officeDocument/2006/relationships/hyperlink" Target="https://eosweb.larc.nasa.gov/project/fire/fire_ci1_csu_sabre_table" TargetMode="External"/><Relationship Id="rId7" Type="http://schemas.openxmlformats.org/officeDocument/2006/relationships/hyperlink" Target="https://eosweb.larc.nasa.gov/project/fire/fire_ci1_er2_lidar_table," TargetMode="External"/><Relationship Id="rId8" Type="http://schemas.openxmlformats.org/officeDocument/2006/relationships/hyperlink" Target="https://eosweb.larc.nasa.gov/project/fire/fire_ci1_kingair_table" TargetMode="External"/></Relationships>
</file>

<file path=xl/worksheets/_rels/sheet2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0.xml"/><Relationship Id="rId3"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1.22" defaultRowHeight="15.0"/>
  <cols>
    <col customWidth="1" min="1" max="1" width="18.78"/>
    <col customWidth="1" min="2" max="2" width="32.44"/>
    <col customWidth="1" min="3" max="3" width="35.44"/>
    <col customWidth="1" min="4" max="4" width="33.11"/>
    <col customWidth="1" min="5" max="5" width="34.22"/>
    <col customWidth="1" min="6" max="6" width="61.22"/>
    <col customWidth="1" min="7" max="7" width="45.67"/>
    <col customWidth="1" min="8" max="8" width="12.78"/>
  </cols>
  <sheetData>
    <row r="1">
      <c r="A1" s="1" t="s">
        <v>0</v>
      </c>
      <c r="G1" s="2"/>
      <c r="H1" s="2"/>
      <c r="I1" s="2"/>
      <c r="J1" s="2"/>
      <c r="K1" s="2"/>
      <c r="L1" s="2"/>
      <c r="M1" s="2"/>
      <c r="N1" s="2"/>
      <c r="O1" s="2"/>
      <c r="P1" s="2"/>
      <c r="Q1" s="2"/>
      <c r="R1" s="2"/>
      <c r="S1" s="2"/>
      <c r="T1" s="2"/>
      <c r="U1" s="2"/>
    </row>
    <row r="2">
      <c r="A2" s="4"/>
      <c r="B2" s="6"/>
      <c r="C2" s="7"/>
      <c r="D2" s="2"/>
      <c r="E2" s="10"/>
      <c r="F2" s="10"/>
      <c r="G2" s="2"/>
      <c r="H2" s="2"/>
      <c r="I2" s="2"/>
      <c r="J2" s="2"/>
      <c r="K2" s="2"/>
      <c r="L2" s="2"/>
      <c r="M2" s="2"/>
      <c r="N2" s="2"/>
      <c r="O2" s="2"/>
      <c r="P2" s="2"/>
      <c r="Q2" s="2"/>
      <c r="R2" s="2"/>
      <c r="S2" s="2"/>
      <c r="T2" s="2"/>
    </row>
    <row r="3">
      <c r="A3" s="12" t="s">
        <v>4</v>
      </c>
      <c r="B3" s="19" t="s">
        <v>6</v>
      </c>
      <c r="I3" s="21"/>
      <c r="J3" s="21"/>
      <c r="K3" s="21"/>
      <c r="L3" s="21"/>
      <c r="M3" s="21"/>
      <c r="N3" s="21"/>
      <c r="O3" s="21"/>
      <c r="P3" s="21"/>
      <c r="Q3" s="21"/>
      <c r="R3" s="21"/>
      <c r="S3" s="21"/>
      <c r="T3" s="21"/>
      <c r="U3" s="21"/>
    </row>
    <row r="4">
      <c r="A4" s="23"/>
      <c r="B4" s="25" t="s">
        <v>9</v>
      </c>
      <c r="C4" s="27" t="s">
        <v>10</v>
      </c>
      <c r="D4" s="25" t="s">
        <v>11</v>
      </c>
      <c r="E4" s="25" t="s">
        <v>12</v>
      </c>
      <c r="F4" s="27" t="s">
        <v>13</v>
      </c>
      <c r="G4" s="27" t="s">
        <v>14</v>
      </c>
      <c r="H4" s="27" t="s">
        <v>15</v>
      </c>
      <c r="I4" s="21"/>
      <c r="J4" s="21"/>
      <c r="K4" s="21"/>
      <c r="L4" s="21"/>
      <c r="M4" s="21"/>
      <c r="N4" s="21"/>
      <c r="O4" s="21"/>
      <c r="P4" s="21"/>
      <c r="Q4" s="21"/>
      <c r="R4" s="21"/>
      <c r="S4" s="21"/>
      <c r="T4" s="21"/>
    </row>
    <row r="5" ht="31.5" customHeight="1">
      <c r="A5" s="23" t="s">
        <v>16</v>
      </c>
      <c r="B5" s="30" t="s">
        <v>17</v>
      </c>
      <c r="C5" s="34" t="s">
        <v>20</v>
      </c>
      <c r="D5" s="23" t="s">
        <v>17</v>
      </c>
      <c r="E5" s="22" t="s">
        <v>21</v>
      </c>
      <c r="F5" s="34"/>
      <c r="G5" s="34" t="s">
        <v>22</v>
      </c>
      <c r="H5" s="22" t="s">
        <v>23</v>
      </c>
      <c r="I5" s="2"/>
      <c r="K5" s="2"/>
      <c r="L5" s="2"/>
      <c r="M5" s="2"/>
      <c r="N5" s="2"/>
      <c r="O5" s="2"/>
      <c r="P5" s="2"/>
      <c r="Q5" s="2"/>
      <c r="R5" s="2"/>
      <c r="S5" s="2"/>
      <c r="T5" s="2"/>
    </row>
    <row r="6" ht="48.0" customHeight="1">
      <c r="A6" s="23" t="s">
        <v>16</v>
      </c>
      <c r="B6" s="30" t="s">
        <v>24</v>
      </c>
      <c r="C6" s="34" t="s">
        <v>24</v>
      </c>
      <c r="D6" s="23" t="s">
        <v>25</v>
      </c>
      <c r="E6" s="22" t="s">
        <v>26</v>
      </c>
      <c r="F6" s="34" t="s">
        <v>28</v>
      </c>
      <c r="G6" s="34" t="s">
        <v>29</v>
      </c>
      <c r="H6" s="22" t="s">
        <v>23</v>
      </c>
      <c r="I6" s="22"/>
      <c r="K6" s="2"/>
      <c r="L6" s="2"/>
      <c r="M6" s="2"/>
      <c r="N6" s="2"/>
      <c r="O6" s="2"/>
      <c r="P6" s="2"/>
      <c r="Q6" s="2"/>
      <c r="R6" s="2"/>
      <c r="S6" s="2"/>
      <c r="T6" s="2"/>
    </row>
    <row r="7" ht="30.75" customHeight="1">
      <c r="A7" s="23" t="s">
        <v>16</v>
      </c>
      <c r="B7" s="30" t="s">
        <v>30</v>
      </c>
      <c r="C7" s="34" t="s">
        <v>30</v>
      </c>
      <c r="D7" s="23" t="s">
        <v>25</v>
      </c>
      <c r="E7" s="22" t="s">
        <v>26</v>
      </c>
      <c r="F7" s="34" t="s">
        <v>31</v>
      </c>
      <c r="G7" s="34" t="s">
        <v>32</v>
      </c>
      <c r="H7" s="22" t="s">
        <v>23</v>
      </c>
      <c r="I7" s="2"/>
      <c r="K7" s="2"/>
      <c r="L7" s="2"/>
      <c r="M7" s="2"/>
      <c r="N7" s="2"/>
      <c r="O7" s="2"/>
      <c r="P7" s="2"/>
      <c r="Q7" s="2"/>
      <c r="R7" s="2"/>
      <c r="S7" s="2"/>
      <c r="T7" s="2"/>
    </row>
    <row r="8">
      <c r="A8" s="23" t="s">
        <v>16</v>
      </c>
      <c r="B8" s="23" t="s">
        <v>33</v>
      </c>
      <c r="C8" s="37" t="s">
        <v>34</v>
      </c>
      <c r="D8" s="23" t="s">
        <v>17</v>
      </c>
      <c r="E8" s="22" t="s">
        <v>21</v>
      </c>
      <c r="F8" s="37" t="s">
        <v>37</v>
      </c>
      <c r="G8" s="37" t="s">
        <v>38</v>
      </c>
      <c r="H8" s="22" t="s">
        <v>17</v>
      </c>
      <c r="I8" s="2"/>
      <c r="K8" s="2"/>
      <c r="L8" s="2"/>
      <c r="M8" s="2"/>
      <c r="N8" s="2"/>
      <c r="O8" s="2"/>
      <c r="P8" s="2"/>
      <c r="Q8" s="2"/>
      <c r="R8" s="2"/>
      <c r="S8" s="2"/>
      <c r="T8" s="2"/>
    </row>
    <row r="9">
      <c r="A9" s="23" t="s">
        <v>16</v>
      </c>
      <c r="B9" s="23" t="s">
        <v>39</v>
      </c>
      <c r="C9" s="39" t="s">
        <v>40</v>
      </c>
      <c r="D9" s="23" t="s">
        <v>17</v>
      </c>
      <c r="E9" s="22" t="s">
        <v>21</v>
      </c>
      <c r="F9" s="37" t="s">
        <v>41</v>
      </c>
      <c r="G9" s="41" t="s">
        <v>42</v>
      </c>
      <c r="H9" s="22" t="s">
        <v>17</v>
      </c>
      <c r="I9" s="2"/>
      <c r="K9" s="2"/>
      <c r="L9" s="2"/>
      <c r="M9" s="2"/>
      <c r="N9" s="2"/>
      <c r="O9" s="2"/>
      <c r="P9" s="2"/>
      <c r="Q9" s="2"/>
      <c r="R9" s="2"/>
      <c r="S9" s="2"/>
      <c r="T9" s="2"/>
    </row>
    <row r="10">
      <c r="A10" s="23" t="s">
        <v>16</v>
      </c>
      <c r="B10" s="23" t="s">
        <v>43</v>
      </c>
      <c r="C10" s="39" t="s">
        <v>44</v>
      </c>
      <c r="D10" s="23" t="s">
        <v>17</v>
      </c>
      <c r="E10" s="22" t="s">
        <v>21</v>
      </c>
      <c r="F10" s="37" t="s">
        <v>45</v>
      </c>
      <c r="G10" s="39" t="s">
        <v>46</v>
      </c>
      <c r="H10" s="22" t="s">
        <v>17</v>
      </c>
      <c r="I10" s="2"/>
      <c r="K10" s="2"/>
      <c r="L10" s="2"/>
      <c r="M10" s="2"/>
      <c r="N10" s="2"/>
      <c r="O10" s="2"/>
      <c r="P10" s="2"/>
      <c r="Q10" s="2"/>
      <c r="R10" s="2"/>
      <c r="S10" s="2"/>
      <c r="T10" s="2"/>
    </row>
    <row r="11">
      <c r="A11" s="23" t="s">
        <v>16</v>
      </c>
      <c r="B11" s="43" t="s">
        <v>47</v>
      </c>
      <c r="C11" s="45" t="s">
        <v>47</v>
      </c>
      <c r="D11" s="23" t="s">
        <v>48</v>
      </c>
      <c r="E11" s="39" t="s">
        <v>49</v>
      </c>
      <c r="F11" s="47"/>
      <c r="G11" s="41" t="s">
        <v>50</v>
      </c>
      <c r="H11" s="22" t="s">
        <v>17</v>
      </c>
      <c r="I11" s="2"/>
      <c r="K11" s="2"/>
      <c r="L11" s="2"/>
      <c r="M11" s="2"/>
      <c r="N11" s="2"/>
      <c r="O11" s="2"/>
      <c r="P11" s="2"/>
      <c r="Q11" s="2"/>
      <c r="R11" s="2"/>
      <c r="S11" s="2"/>
      <c r="T11" s="2"/>
    </row>
    <row r="12">
      <c r="A12" s="23" t="s">
        <v>16</v>
      </c>
      <c r="B12" s="23" t="s">
        <v>51</v>
      </c>
      <c r="C12" s="37" t="s">
        <v>52</v>
      </c>
      <c r="D12" s="23" t="s">
        <v>17</v>
      </c>
      <c r="E12" s="22" t="s">
        <v>21</v>
      </c>
      <c r="F12" s="39" t="s">
        <v>53</v>
      </c>
      <c r="G12" s="37" t="s">
        <v>54</v>
      </c>
      <c r="H12" s="22" t="s">
        <v>17</v>
      </c>
      <c r="I12" s="2"/>
      <c r="K12" s="2"/>
      <c r="L12" s="2"/>
      <c r="M12" s="2"/>
      <c r="N12" s="2"/>
      <c r="O12" s="2"/>
      <c r="P12" s="2"/>
      <c r="Q12" s="2"/>
      <c r="R12" s="2"/>
      <c r="S12" s="2"/>
      <c r="T12" s="2"/>
    </row>
    <row r="13" ht="31.5" customHeight="1">
      <c r="A13" s="23" t="s">
        <v>16</v>
      </c>
      <c r="B13" s="30" t="s">
        <v>55</v>
      </c>
      <c r="C13" s="34" t="s">
        <v>56</v>
      </c>
      <c r="D13" s="23" t="s">
        <v>57</v>
      </c>
      <c r="E13" s="22" t="s">
        <v>58</v>
      </c>
      <c r="F13" s="34" t="s">
        <v>59</v>
      </c>
      <c r="G13" s="34" t="s">
        <v>60</v>
      </c>
      <c r="H13" s="22" t="s">
        <v>23</v>
      </c>
      <c r="I13" s="2"/>
      <c r="K13" s="2"/>
      <c r="L13" s="2"/>
      <c r="M13" s="2"/>
      <c r="N13" s="2"/>
      <c r="O13" s="2"/>
      <c r="P13" s="2"/>
      <c r="Q13" s="2"/>
      <c r="R13" s="2"/>
      <c r="S13" s="2"/>
      <c r="T13" s="2"/>
    </row>
    <row r="14">
      <c r="A14" s="23" t="s">
        <v>16</v>
      </c>
      <c r="B14" s="50" t="s">
        <v>61</v>
      </c>
      <c r="C14" s="39" t="s">
        <v>63</v>
      </c>
      <c r="D14" s="37" t="s">
        <v>64</v>
      </c>
      <c r="E14" s="39" t="s">
        <v>66</v>
      </c>
      <c r="F14" s="62" t="s">
        <v>67</v>
      </c>
      <c r="G14" s="65" t="s">
        <v>99</v>
      </c>
      <c r="H14" s="22" t="s">
        <v>55</v>
      </c>
      <c r="I14" s="2"/>
      <c r="K14" s="2"/>
      <c r="L14" s="2"/>
      <c r="M14" s="2"/>
      <c r="N14" s="2"/>
      <c r="O14" s="2"/>
      <c r="P14" s="2"/>
      <c r="Q14" s="2"/>
      <c r="R14" s="2"/>
      <c r="S14" s="2"/>
      <c r="T14" s="2"/>
    </row>
    <row r="15">
      <c r="A15" s="23" t="s">
        <v>16</v>
      </c>
      <c r="B15" s="50" t="s">
        <v>119</v>
      </c>
      <c r="C15" s="39" t="s">
        <v>119</v>
      </c>
      <c r="D15" s="23" t="s">
        <v>120</v>
      </c>
      <c r="E15" s="67" t="s">
        <v>121</v>
      </c>
      <c r="F15" s="62" t="s">
        <v>123</v>
      </c>
      <c r="G15" s="62" t="s">
        <v>124</v>
      </c>
      <c r="H15" s="22" t="s">
        <v>55</v>
      </c>
      <c r="I15" s="2"/>
      <c r="K15" s="2"/>
      <c r="L15" s="2"/>
      <c r="M15" s="2"/>
      <c r="N15" s="2"/>
      <c r="O15" s="2"/>
      <c r="P15" s="2"/>
      <c r="Q15" s="2"/>
      <c r="R15" s="2"/>
      <c r="S15" s="2"/>
      <c r="T15" s="2"/>
    </row>
    <row r="16">
      <c r="A16" s="23" t="s">
        <v>16</v>
      </c>
      <c r="B16" s="30" t="s">
        <v>125</v>
      </c>
      <c r="C16" s="34" t="s">
        <v>126</v>
      </c>
      <c r="D16" s="37" t="s">
        <v>64</v>
      </c>
      <c r="E16" s="39" t="s">
        <v>66</v>
      </c>
      <c r="F16" s="34" t="s">
        <v>127</v>
      </c>
      <c r="G16" s="62" t="s">
        <v>128</v>
      </c>
      <c r="H16" s="22" t="s">
        <v>55</v>
      </c>
      <c r="I16" s="2"/>
      <c r="K16" s="2"/>
      <c r="L16" s="2"/>
      <c r="M16" s="2"/>
      <c r="N16" s="2"/>
      <c r="O16" s="2"/>
      <c r="P16" s="2"/>
      <c r="Q16" s="2"/>
      <c r="R16" s="2"/>
      <c r="S16" s="2"/>
      <c r="T16" s="2"/>
    </row>
    <row r="17">
      <c r="A17" s="23" t="s">
        <v>16</v>
      </c>
      <c r="B17" s="69" t="s">
        <v>129</v>
      </c>
      <c r="C17" s="34" t="s">
        <v>133</v>
      </c>
      <c r="D17" s="23" t="s">
        <v>57</v>
      </c>
      <c r="E17" s="22" t="s">
        <v>58</v>
      </c>
      <c r="F17" s="62"/>
      <c r="G17" s="62"/>
      <c r="H17" s="22" t="s">
        <v>55</v>
      </c>
      <c r="I17" s="2"/>
      <c r="K17" s="2"/>
      <c r="L17" s="2"/>
      <c r="M17" s="2"/>
      <c r="N17" s="2"/>
      <c r="O17" s="2"/>
      <c r="P17" s="2"/>
      <c r="Q17" s="2"/>
      <c r="R17" s="2"/>
      <c r="S17" s="2"/>
      <c r="T17" s="2"/>
    </row>
    <row r="18" ht="31.5" customHeight="1">
      <c r="A18" s="23" t="s">
        <v>16</v>
      </c>
      <c r="B18" s="30" t="s">
        <v>134</v>
      </c>
      <c r="C18" s="34" t="s">
        <v>135</v>
      </c>
      <c r="D18" s="23" t="s">
        <v>136</v>
      </c>
      <c r="E18" s="22" t="s">
        <v>137</v>
      </c>
      <c r="F18" s="34" t="s">
        <v>138</v>
      </c>
      <c r="G18" s="34" t="s">
        <v>139</v>
      </c>
      <c r="H18" s="22" t="s">
        <v>23</v>
      </c>
      <c r="I18" s="2"/>
      <c r="K18" s="2"/>
      <c r="L18" s="2"/>
      <c r="M18" s="2"/>
      <c r="N18" s="2"/>
      <c r="O18" s="2"/>
      <c r="P18" s="2"/>
      <c r="Q18" s="2"/>
      <c r="R18" s="2"/>
      <c r="S18" s="2"/>
      <c r="T18" s="2"/>
    </row>
    <row r="19">
      <c r="A19" s="23" t="s">
        <v>16</v>
      </c>
      <c r="B19" s="50" t="s">
        <v>140</v>
      </c>
      <c r="C19" s="34" t="s">
        <v>141</v>
      </c>
      <c r="D19" s="23" t="s">
        <v>142</v>
      </c>
      <c r="E19" s="67" t="s">
        <v>143</v>
      </c>
      <c r="F19" s="62" t="s">
        <v>144</v>
      </c>
      <c r="G19" s="62" t="s">
        <v>146</v>
      </c>
      <c r="H19" s="22" t="s">
        <v>134</v>
      </c>
      <c r="I19" s="2"/>
      <c r="K19" s="2"/>
      <c r="L19" s="2"/>
      <c r="M19" s="2"/>
      <c r="N19" s="2"/>
      <c r="O19" s="2"/>
      <c r="P19" s="2"/>
      <c r="Q19" s="2"/>
      <c r="R19" s="2"/>
      <c r="S19" s="2"/>
      <c r="T19" s="2"/>
    </row>
    <row r="20">
      <c r="A20" s="23" t="s">
        <v>16</v>
      </c>
      <c r="B20" s="50" t="s">
        <v>147</v>
      </c>
      <c r="C20" s="34" t="s">
        <v>147</v>
      </c>
      <c r="D20" s="23" t="s">
        <v>148</v>
      </c>
      <c r="E20" s="80" t="s">
        <v>149</v>
      </c>
      <c r="F20" s="39" t="s">
        <v>154</v>
      </c>
      <c r="G20" s="22" t="s">
        <v>155</v>
      </c>
      <c r="H20" s="22" t="s">
        <v>134</v>
      </c>
      <c r="I20" s="2"/>
      <c r="K20" s="2"/>
      <c r="L20" s="2"/>
      <c r="M20" s="2"/>
      <c r="N20" s="2"/>
      <c r="O20" s="2"/>
      <c r="P20" s="2"/>
      <c r="Q20" s="2"/>
      <c r="R20" s="2"/>
      <c r="S20" s="2"/>
      <c r="T20" s="2"/>
    </row>
    <row r="21">
      <c r="A21" s="23" t="s">
        <v>16</v>
      </c>
      <c r="B21" s="50" t="s">
        <v>156</v>
      </c>
      <c r="C21" s="34" t="s">
        <v>157</v>
      </c>
      <c r="D21" s="23" t="s">
        <v>156</v>
      </c>
      <c r="E21" s="67" t="s">
        <v>158</v>
      </c>
      <c r="F21" s="62"/>
      <c r="G21" s="62"/>
      <c r="H21" s="22" t="s">
        <v>134</v>
      </c>
      <c r="I21" s="2"/>
      <c r="K21" s="2"/>
      <c r="L21" s="2"/>
      <c r="M21" s="2"/>
      <c r="N21" s="2"/>
      <c r="O21" s="2"/>
      <c r="P21" s="2"/>
      <c r="Q21" s="2"/>
      <c r="R21" s="2"/>
      <c r="S21" s="2"/>
      <c r="T21" s="2"/>
    </row>
    <row r="22">
      <c r="A22" s="23" t="s">
        <v>16</v>
      </c>
      <c r="B22" s="23" t="s">
        <v>159</v>
      </c>
      <c r="C22" s="34" t="s">
        <v>160</v>
      </c>
      <c r="D22" s="23" t="s">
        <v>161</v>
      </c>
      <c r="E22" s="67" t="s">
        <v>162</v>
      </c>
      <c r="F22" s="62" t="s">
        <v>163</v>
      </c>
      <c r="G22" s="62" t="s">
        <v>164</v>
      </c>
      <c r="H22" s="22" t="s">
        <v>156</v>
      </c>
      <c r="I22" s="2"/>
      <c r="K22" s="2"/>
      <c r="L22" s="2"/>
      <c r="M22" s="2"/>
      <c r="N22" s="2"/>
      <c r="O22" s="2"/>
      <c r="P22" s="2"/>
      <c r="Q22" s="2"/>
      <c r="R22" s="2"/>
      <c r="S22" s="2"/>
      <c r="T22" s="2"/>
    </row>
    <row r="23">
      <c r="A23" s="23" t="s">
        <v>16</v>
      </c>
      <c r="B23" s="23" t="s">
        <v>165</v>
      </c>
      <c r="C23" s="34" t="s">
        <v>166</v>
      </c>
      <c r="D23" s="23" t="s">
        <v>156</v>
      </c>
      <c r="E23" s="67" t="s">
        <v>158</v>
      </c>
      <c r="F23" s="62"/>
      <c r="G23" s="62" t="s">
        <v>167</v>
      </c>
      <c r="H23" s="22" t="s">
        <v>156</v>
      </c>
      <c r="I23" s="2"/>
      <c r="K23" s="2"/>
      <c r="L23" s="2"/>
      <c r="M23" s="2"/>
      <c r="N23" s="2"/>
      <c r="O23" s="2"/>
      <c r="P23" s="2"/>
      <c r="Q23" s="2"/>
      <c r="R23" s="2"/>
      <c r="S23" s="2"/>
      <c r="T23" s="2"/>
    </row>
    <row r="24">
      <c r="A24" s="23" t="s">
        <v>16</v>
      </c>
      <c r="B24" s="23" t="s">
        <v>169</v>
      </c>
      <c r="C24" s="34" t="s">
        <v>170</v>
      </c>
      <c r="D24" s="2"/>
      <c r="F24" s="62"/>
      <c r="G24" s="62" t="s">
        <v>171</v>
      </c>
      <c r="H24" s="22" t="s">
        <v>156</v>
      </c>
      <c r="I24" s="2"/>
      <c r="K24" s="2"/>
      <c r="L24" s="2"/>
      <c r="M24" s="2"/>
      <c r="N24" s="2"/>
      <c r="O24" s="2"/>
      <c r="P24" s="2"/>
      <c r="Q24" s="2"/>
      <c r="R24" s="2"/>
      <c r="S24" s="2"/>
      <c r="T24" s="2"/>
    </row>
    <row r="25">
      <c r="A25" s="23" t="s">
        <v>16</v>
      </c>
      <c r="B25" s="23" t="s">
        <v>172</v>
      </c>
      <c r="C25" s="34" t="s">
        <v>173</v>
      </c>
      <c r="D25" s="23" t="s">
        <v>172</v>
      </c>
      <c r="E25" s="67" t="s">
        <v>174</v>
      </c>
      <c r="F25" s="62" t="s">
        <v>175</v>
      </c>
      <c r="G25" s="62"/>
      <c r="H25" s="22" t="s">
        <v>134</v>
      </c>
      <c r="I25" s="2"/>
      <c r="K25" s="2"/>
      <c r="L25" s="2"/>
      <c r="M25" s="2"/>
      <c r="N25" s="2"/>
      <c r="O25" s="2"/>
      <c r="P25" s="2"/>
      <c r="Q25" s="2"/>
      <c r="R25" s="2"/>
      <c r="S25" s="2"/>
      <c r="T25" s="2"/>
    </row>
    <row r="26">
      <c r="A26" s="23" t="s">
        <v>16</v>
      </c>
      <c r="B26" s="23" t="s">
        <v>176</v>
      </c>
      <c r="C26" s="34" t="s">
        <v>177</v>
      </c>
      <c r="D26" s="88" t="s">
        <v>178</v>
      </c>
      <c r="E26" s="67" t="s">
        <v>181</v>
      </c>
      <c r="F26" s="62"/>
      <c r="G26" s="62"/>
      <c r="H26" s="22" t="s">
        <v>134</v>
      </c>
      <c r="I26" s="2"/>
      <c r="K26" s="2"/>
      <c r="L26" s="2"/>
      <c r="M26" s="2"/>
      <c r="N26" s="2"/>
      <c r="O26" s="2"/>
      <c r="P26" s="2"/>
      <c r="Q26" s="2"/>
      <c r="R26" s="2"/>
      <c r="S26" s="2"/>
      <c r="T26" s="2"/>
    </row>
    <row r="27">
      <c r="A27" s="23" t="s">
        <v>16</v>
      </c>
      <c r="B27" s="23" t="s">
        <v>182</v>
      </c>
      <c r="C27" s="34" t="s">
        <v>183</v>
      </c>
      <c r="D27" s="23" t="s">
        <v>182</v>
      </c>
      <c r="E27" s="67" t="s">
        <v>185</v>
      </c>
      <c r="F27" s="62"/>
      <c r="G27" s="62"/>
      <c r="H27" s="22" t="s">
        <v>134</v>
      </c>
      <c r="I27" s="2"/>
      <c r="K27" s="2"/>
      <c r="L27" s="2"/>
      <c r="M27" s="2"/>
      <c r="N27" s="2"/>
      <c r="O27" s="2"/>
      <c r="P27" s="2"/>
      <c r="Q27" s="2"/>
      <c r="R27" s="2"/>
      <c r="S27" s="2"/>
      <c r="T27" s="2"/>
    </row>
    <row r="28">
      <c r="A28" s="23" t="s">
        <v>16</v>
      </c>
      <c r="B28" s="23" t="s">
        <v>186</v>
      </c>
      <c r="C28" s="34"/>
      <c r="D28" s="88" t="s">
        <v>186</v>
      </c>
      <c r="E28" s="67" t="s">
        <v>187</v>
      </c>
      <c r="F28" s="62"/>
      <c r="G28" s="62" t="s">
        <v>188</v>
      </c>
      <c r="H28" s="22" t="s">
        <v>172</v>
      </c>
      <c r="I28" s="2"/>
      <c r="K28" s="2"/>
      <c r="L28" s="2"/>
      <c r="M28" s="2"/>
      <c r="N28" s="2"/>
      <c r="O28" s="2"/>
      <c r="P28" s="2"/>
      <c r="Q28" s="2"/>
      <c r="R28" s="2"/>
      <c r="S28" s="2"/>
      <c r="T28" s="2"/>
    </row>
    <row r="29">
      <c r="A29" s="23" t="s">
        <v>16</v>
      </c>
      <c r="B29" s="69" t="s">
        <v>189</v>
      </c>
      <c r="C29" s="34" t="s">
        <v>190</v>
      </c>
      <c r="D29" s="23" t="s">
        <v>136</v>
      </c>
      <c r="E29" s="22" t="s">
        <v>137</v>
      </c>
      <c r="F29" s="62"/>
      <c r="G29" s="62" t="s">
        <v>191</v>
      </c>
      <c r="H29" s="22" t="s">
        <v>134</v>
      </c>
      <c r="I29" s="2"/>
      <c r="K29" s="2"/>
      <c r="L29" s="2"/>
      <c r="M29" s="2"/>
      <c r="N29" s="2"/>
      <c r="O29" s="2"/>
      <c r="P29" s="2"/>
      <c r="Q29" s="2"/>
      <c r="R29" s="2"/>
      <c r="S29" s="2"/>
      <c r="T29" s="2"/>
    </row>
    <row r="30">
      <c r="A30" s="23" t="s">
        <v>16</v>
      </c>
      <c r="B30" s="69" t="s">
        <v>193</v>
      </c>
      <c r="C30" s="69" t="s">
        <v>193</v>
      </c>
      <c r="D30" s="2"/>
      <c r="F30" s="62" t="s">
        <v>197</v>
      </c>
      <c r="G30" s="62" t="s">
        <v>199</v>
      </c>
      <c r="H30" s="22" t="s">
        <v>23</v>
      </c>
      <c r="I30" s="2"/>
      <c r="K30" s="2"/>
      <c r="L30" s="2"/>
      <c r="M30" s="2"/>
      <c r="N30" s="2"/>
      <c r="O30" s="2"/>
      <c r="P30" s="2"/>
      <c r="Q30" s="2"/>
      <c r="R30" s="2"/>
      <c r="S30" s="2"/>
      <c r="T30" s="2"/>
    </row>
    <row r="31">
      <c r="A31" s="23" t="s">
        <v>16</v>
      </c>
      <c r="B31" s="69" t="s">
        <v>203</v>
      </c>
      <c r="C31" s="34" t="s">
        <v>204</v>
      </c>
      <c r="D31" s="23" t="s">
        <v>205</v>
      </c>
      <c r="E31" s="22" t="s">
        <v>206</v>
      </c>
      <c r="F31" s="34" t="s">
        <v>207</v>
      </c>
      <c r="G31" s="102" t="s">
        <v>208</v>
      </c>
      <c r="H31" s="22" t="s">
        <v>23</v>
      </c>
      <c r="I31" s="2"/>
      <c r="K31" s="2"/>
      <c r="L31" s="2"/>
      <c r="M31" s="2"/>
      <c r="N31" s="2"/>
      <c r="O31" s="2"/>
      <c r="P31" s="2"/>
      <c r="Q31" s="2"/>
      <c r="R31" s="2"/>
      <c r="S31" s="2"/>
      <c r="T31" s="2"/>
    </row>
    <row r="32" ht="60.75" customHeight="1">
      <c r="A32" s="23" t="s">
        <v>16</v>
      </c>
      <c r="B32" s="30" t="s">
        <v>218</v>
      </c>
      <c r="C32" s="34" t="s">
        <v>219</v>
      </c>
      <c r="D32" s="23" t="s">
        <v>219</v>
      </c>
      <c r="E32" s="22" t="s">
        <v>220</v>
      </c>
      <c r="F32" s="34" t="s">
        <v>221</v>
      </c>
      <c r="G32" s="34" t="s">
        <v>222</v>
      </c>
      <c r="H32" s="22" t="s">
        <v>23</v>
      </c>
      <c r="I32" s="2"/>
      <c r="K32" s="2"/>
      <c r="L32" s="2"/>
      <c r="M32" s="2"/>
      <c r="N32" s="2"/>
      <c r="O32" s="2"/>
      <c r="P32" s="2"/>
      <c r="Q32" s="2"/>
      <c r="R32" s="2"/>
      <c r="S32" s="2"/>
      <c r="T32" s="2"/>
    </row>
    <row r="33">
      <c r="A33" s="23" t="s">
        <v>16</v>
      </c>
      <c r="B33" s="105" t="s">
        <v>223</v>
      </c>
      <c r="C33" s="62" t="s">
        <v>223</v>
      </c>
      <c r="D33" s="23" t="s">
        <v>224</v>
      </c>
      <c r="E33" s="22" t="s">
        <v>225</v>
      </c>
      <c r="F33" s="34" t="s">
        <v>226</v>
      </c>
      <c r="G33" s="34" t="s">
        <v>227</v>
      </c>
      <c r="H33" s="22" t="s">
        <v>23</v>
      </c>
      <c r="I33" s="2"/>
      <c r="K33" s="2"/>
      <c r="L33" s="2"/>
      <c r="M33" s="2"/>
      <c r="N33" s="2"/>
      <c r="O33" s="2"/>
      <c r="P33" s="2"/>
      <c r="Q33" s="2"/>
      <c r="R33" s="2"/>
      <c r="S33" s="2"/>
      <c r="T33" s="2"/>
    </row>
    <row r="34" ht="30.75" customHeight="1">
      <c r="A34" s="23" t="s">
        <v>16</v>
      </c>
      <c r="B34" s="69" t="s">
        <v>228</v>
      </c>
      <c r="C34" s="34" t="s">
        <v>229</v>
      </c>
      <c r="D34" s="23" t="s">
        <v>230</v>
      </c>
      <c r="E34" s="22" t="s">
        <v>231</v>
      </c>
      <c r="F34" s="34" t="s">
        <v>232</v>
      </c>
      <c r="G34" s="34" t="s">
        <v>233</v>
      </c>
      <c r="H34" s="22" t="s">
        <v>23</v>
      </c>
      <c r="I34" s="2"/>
      <c r="K34" s="2"/>
      <c r="L34" s="2"/>
      <c r="M34" s="2"/>
      <c r="N34" s="2"/>
      <c r="O34" s="2"/>
      <c r="P34" s="2"/>
      <c r="Q34" s="2"/>
      <c r="R34" s="2"/>
      <c r="S34" s="2"/>
      <c r="T34" s="2"/>
    </row>
    <row r="35">
      <c r="A35" s="23" t="s">
        <v>16</v>
      </c>
      <c r="B35" s="69" t="s">
        <v>234</v>
      </c>
      <c r="C35" s="34" t="s">
        <v>235</v>
      </c>
      <c r="D35" s="23" t="s">
        <v>235</v>
      </c>
      <c r="E35" s="22" t="s">
        <v>236</v>
      </c>
      <c r="F35" s="62" t="s">
        <v>237</v>
      </c>
      <c r="G35" s="62" t="s">
        <v>238</v>
      </c>
      <c r="H35" s="22" t="s">
        <v>23</v>
      </c>
      <c r="I35" s="2"/>
      <c r="K35" s="2"/>
      <c r="L35" s="2"/>
      <c r="M35" s="2"/>
      <c r="N35" s="2"/>
      <c r="O35" s="2"/>
      <c r="P35" s="2"/>
      <c r="Q35" s="2"/>
      <c r="R35" s="2"/>
      <c r="S35" s="2"/>
      <c r="T35" s="2"/>
    </row>
    <row r="36">
      <c r="A36" s="23" t="s">
        <v>16</v>
      </c>
      <c r="B36" s="22" t="s">
        <v>239</v>
      </c>
      <c r="C36" s="37" t="s">
        <v>240</v>
      </c>
      <c r="D36" s="23"/>
      <c r="F36" s="47"/>
      <c r="G36" s="37" t="s">
        <v>241</v>
      </c>
      <c r="H36" s="22" t="s">
        <v>23</v>
      </c>
      <c r="I36" s="2"/>
      <c r="J36" s="2"/>
      <c r="K36" s="2"/>
      <c r="L36" s="2"/>
      <c r="M36" s="2"/>
      <c r="N36" s="2"/>
      <c r="O36" s="2"/>
      <c r="P36" s="2"/>
      <c r="Q36" s="2"/>
      <c r="R36" s="2"/>
      <c r="S36" s="2"/>
      <c r="T36" s="2"/>
    </row>
    <row r="37">
      <c r="A37" s="23"/>
      <c r="B37" s="109" t="s">
        <v>243</v>
      </c>
      <c r="C37" s="10"/>
      <c r="D37" s="109" t="s">
        <v>243</v>
      </c>
      <c r="F37" s="47"/>
      <c r="G37" s="10"/>
      <c r="I37" s="2"/>
      <c r="J37" s="2"/>
      <c r="K37" s="2"/>
      <c r="L37" s="2"/>
      <c r="M37" s="2"/>
      <c r="N37" s="2"/>
      <c r="O37" s="2"/>
      <c r="P37" s="2"/>
      <c r="Q37" s="2"/>
      <c r="R37" s="2"/>
      <c r="S37" s="2"/>
      <c r="T37" s="2"/>
    </row>
    <row r="38">
      <c r="A38" s="23"/>
      <c r="B38" s="109" t="s">
        <v>244</v>
      </c>
      <c r="C38" s="10"/>
      <c r="D38" s="23"/>
      <c r="F38" s="47"/>
      <c r="G38" s="10"/>
      <c r="I38" s="2"/>
      <c r="J38" s="2"/>
      <c r="K38" s="2"/>
      <c r="L38" s="2"/>
      <c r="M38" s="2"/>
      <c r="N38" s="2"/>
      <c r="O38" s="2"/>
      <c r="P38" s="2"/>
      <c r="Q38" s="2"/>
      <c r="R38" s="2"/>
      <c r="S38" s="2"/>
      <c r="T38" s="2"/>
    </row>
    <row r="39">
      <c r="A39" s="23"/>
      <c r="B39" s="109" t="s">
        <v>245</v>
      </c>
      <c r="C39" s="10"/>
      <c r="D39" s="23"/>
      <c r="F39" s="10"/>
      <c r="G39" s="10"/>
      <c r="I39" s="2"/>
      <c r="J39" s="2"/>
      <c r="K39" s="2"/>
      <c r="L39" s="2"/>
      <c r="M39" s="2"/>
      <c r="N39" s="2"/>
      <c r="O39" s="2"/>
      <c r="P39" s="2"/>
      <c r="Q39" s="2"/>
      <c r="R39" s="2"/>
      <c r="S39" s="2"/>
      <c r="T39" s="2"/>
    </row>
    <row r="40">
      <c r="A40" s="23"/>
      <c r="B40" s="113"/>
      <c r="C40" s="10"/>
      <c r="D40" s="23"/>
      <c r="F40" s="10"/>
      <c r="G40" s="10"/>
      <c r="I40" s="2"/>
      <c r="J40" s="2"/>
      <c r="K40" s="2"/>
      <c r="L40" s="2"/>
      <c r="M40" s="2"/>
      <c r="N40" s="2"/>
      <c r="O40" s="2"/>
      <c r="P40" s="2"/>
      <c r="Q40" s="2"/>
      <c r="R40" s="2"/>
      <c r="S40" s="2"/>
      <c r="T40" s="2"/>
    </row>
    <row r="41">
      <c r="A41" s="23"/>
      <c r="B41" s="113" t="s">
        <v>249</v>
      </c>
      <c r="C41" s="10"/>
      <c r="D41" s="23"/>
      <c r="F41" s="10"/>
      <c r="G41" s="10"/>
      <c r="I41" s="2"/>
      <c r="J41" s="2"/>
      <c r="K41" s="2"/>
      <c r="L41" s="2"/>
      <c r="M41" s="2"/>
      <c r="N41" s="2"/>
      <c r="O41" s="2"/>
      <c r="P41" s="2"/>
      <c r="Q41" s="2"/>
      <c r="R41" s="2"/>
      <c r="S41" s="2"/>
      <c r="T41" s="2"/>
    </row>
    <row r="42">
      <c r="A42" s="23"/>
      <c r="B42" s="23" t="s">
        <v>250</v>
      </c>
      <c r="C42" s="37" t="s">
        <v>250</v>
      </c>
      <c r="D42" s="23" t="s">
        <v>250</v>
      </c>
      <c r="E42" s="67" t="s">
        <v>251</v>
      </c>
      <c r="F42" s="10"/>
      <c r="G42" s="115"/>
      <c r="I42" s="2"/>
      <c r="J42" s="2"/>
      <c r="K42" s="2"/>
      <c r="L42" s="2"/>
      <c r="M42" s="2"/>
      <c r="N42" s="2"/>
      <c r="O42" s="2"/>
      <c r="P42" s="2"/>
      <c r="Q42" s="2"/>
      <c r="R42" s="2"/>
      <c r="S42" s="2"/>
      <c r="T42" s="2"/>
    </row>
    <row r="43">
      <c r="A43" s="23"/>
      <c r="B43" s="113" t="s">
        <v>254</v>
      </c>
      <c r="C43" s="37" t="s">
        <v>254</v>
      </c>
      <c r="D43" s="23" t="s">
        <v>254</v>
      </c>
      <c r="E43" s="67" t="s">
        <v>255</v>
      </c>
      <c r="F43" s="37"/>
      <c r="G43" s="115"/>
      <c r="I43" s="2"/>
      <c r="J43" s="2"/>
      <c r="K43" s="2"/>
      <c r="L43" s="2"/>
      <c r="M43" s="2"/>
      <c r="N43" s="2"/>
      <c r="O43" s="2"/>
      <c r="P43" s="2"/>
      <c r="Q43" s="2"/>
      <c r="R43" s="2"/>
      <c r="S43" s="2"/>
      <c r="T43" s="2"/>
    </row>
    <row r="44">
      <c r="A44" s="23"/>
      <c r="B44" s="23" t="s">
        <v>256</v>
      </c>
      <c r="C44" s="37" t="s">
        <v>256</v>
      </c>
      <c r="D44" s="23" t="s">
        <v>256</v>
      </c>
      <c r="E44" s="67" t="s">
        <v>257</v>
      </c>
      <c r="F44" s="10"/>
      <c r="G44" s="115"/>
      <c r="I44" s="2"/>
      <c r="J44" s="2"/>
      <c r="K44" s="2"/>
      <c r="L44" s="2"/>
      <c r="M44" s="2"/>
      <c r="N44" s="2"/>
      <c r="O44" s="2"/>
      <c r="P44" s="2"/>
      <c r="Q44" s="2"/>
      <c r="R44" s="2"/>
      <c r="S44" s="2"/>
      <c r="T44" s="2"/>
    </row>
    <row r="45">
      <c r="A45" s="2"/>
      <c r="B45" s="117" t="s">
        <v>258</v>
      </c>
      <c r="C45" s="34"/>
      <c r="F45" s="47"/>
      <c r="G45" s="37"/>
      <c r="I45" s="2"/>
      <c r="J45" s="2"/>
      <c r="K45" s="2"/>
      <c r="L45" s="2"/>
      <c r="M45" s="2"/>
      <c r="N45" s="2"/>
      <c r="O45" s="2"/>
      <c r="P45" s="2"/>
      <c r="Q45" s="2"/>
      <c r="R45" s="2"/>
      <c r="S45" s="2"/>
      <c r="T45" s="2"/>
    </row>
    <row r="46">
      <c r="A46" s="2"/>
      <c r="C46" s="34"/>
      <c r="F46" s="37"/>
      <c r="H46" s="2"/>
      <c r="I46" s="2"/>
      <c r="J46" s="2"/>
      <c r="K46" s="2"/>
      <c r="L46" s="2"/>
      <c r="M46" s="2"/>
      <c r="N46" s="2"/>
      <c r="O46" s="2"/>
      <c r="P46" s="2"/>
      <c r="Q46" s="2"/>
      <c r="R46" s="2"/>
      <c r="S46" s="2"/>
      <c r="T46" s="2"/>
    </row>
    <row r="47">
      <c r="A47" s="2"/>
      <c r="B47" s="2"/>
      <c r="C47" s="47"/>
      <c r="D47" s="2"/>
      <c r="E47" s="2"/>
      <c r="F47" s="10"/>
      <c r="G47" s="2"/>
      <c r="H47" s="2"/>
      <c r="I47" s="2"/>
      <c r="J47" s="2"/>
      <c r="K47" s="2"/>
      <c r="L47" s="2"/>
      <c r="M47" s="2"/>
      <c r="N47" s="2"/>
      <c r="O47" s="2"/>
      <c r="P47" s="2"/>
      <c r="Q47" s="2"/>
      <c r="R47" s="2"/>
      <c r="S47" s="2"/>
      <c r="T47" s="2"/>
    </row>
    <row r="48">
      <c r="B48" s="19" t="s">
        <v>262</v>
      </c>
      <c r="G48" s="2"/>
      <c r="H48" s="2"/>
      <c r="I48" s="2"/>
      <c r="J48" s="2"/>
      <c r="K48" s="2"/>
      <c r="L48" s="2"/>
      <c r="M48" s="2"/>
      <c r="N48" s="2"/>
      <c r="O48" s="2"/>
    </row>
    <row r="49">
      <c r="B49" s="25" t="s">
        <v>9</v>
      </c>
      <c r="C49" s="27" t="s">
        <v>10</v>
      </c>
      <c r="D49" s="25" t="s">
        <v>263</v>
      </c>
      <c r="E49" s="25" t="s">
        <v>264</v>
      </c>
      <c r="F49" s="27" t="s">
        <v>265</v>
      </c>
      <c r="G49" s="2"/>
      <c r="H49" s="2"/>
      <c r="I49" s="2"/>
      <c r="J49" s="2"/>
      <c r="K49" s="2"/>
      <c r="L49" s="2"/>
      <c r="M49" s="2"/>
      <c r="N49" s="2"/>
      <c r="O49" s="2"/>
    </row>
    <row r="50">
      <c r="A50" s="23" t="s">
        <v>266</v>
      </c>
      <c r="B50" s="23" t="s">
        <v>267</v>
      </c>
      <c r="C50" s="37" t="s">
        <v>269</v>
      </c>
      <c r="D50" s="34" t="s">
        <v>270</v>
      </c>
      <c r="E50" s="22" t="s">
        <v>271</v>
      </c>
      <c r="F50" s="37" t="s">
        <v>272</v>
      </c>
      <c r="G50" s="2"/>
      <c r="H50" s="2"/>
      <c r="I50" s="2"/>
      <c r="J50" s="2"/>
      <c r="K50" s="2"/>
      <c r="L50" s="2"/>
      <c r="M50" s="2"/>
      <c r="N50" s="2"/>
      <c r="O50" s="2"/>
    </row>
    <row r="51">
      <c r="A51" s="23" t="s">
        <v>266</v>
      </c>
      <c r="B51" s="23" t="s">
        <v>273</v>
      </c>
      <c r="C51" s="37" t="s">
        <v>274</v>
      </c>
      <c r="D51" s="34" t="s">
        <v>270</v>
      </c>
      <c r="E51" s="23" t="s">
        <v>275</v>
      </c>
      <c r="F51" s="47"/>
      <c r="G51" s="2"/>
      <c r="H51" s="2"/>
      <c r="I51" s="2"/>
      <c r="J51" s="2"/>
      <c r="K51" s="2"/>
      <c r="L51" s="2"/>
      <c r="M51" s="2"/>
      <c r="N51" s="2"/>
      <c r="O51" s="2"/>
    </row>
    <row r="52">
      <c r="A52" s="23" t="s">
        <v>266</v>
      </c>
      <c r="B52" s="23" t="s">
        <v>276</v>
      </c>
      <c r="C52" s="37" t="s">
        <v>277</v>
      </c>
      <c r="D52" s="34" t="s">
        <v>270</v>
      </c>
      <c r="F52" s="10"/>
      <c r="G52" s="2"/>
      <c r="H52" s="2"/>
      <c r="I52" s="2"/>
      <c r="J52" s="2"/>
      <c r="K52" s="2"/>
      <c r="L52" s="2"/>
      <c r="M52" s="2"/>
      <c r="N52" s="2"/>
      <c r="O52" s="2"/>
    </row>
    <row r="53">
      <c r="A53" s="23" t="s">
        <v>266</v>
      </c>
      <c r="B53" s="23" t="s">
        <v>278</v>
      </c>
      <c r="C53" s="37" t="s">
        <v>279</v>
      </c>
      <c r="D53" s="34" t="s">
        <v>280</v>
      </c>
      <c r="E53" s="22" t="s">
        <v>281</v>
      </c>
      <c r="F53" s="10"/>
      <c r="G53" s="2"/>
      <c r="H53" s="2"/>
      <c r="I53" s="2"/>
      <c r="J53" s="2"/>
      <c r="K53" s="2"/>
      <c r="L53" s="2"/>
      <c r="M53" s="2"/>
      <c r="N53" s="2"/>
      <c r="O53" s="2"/>
    </row>
    <row r="54">
      <c r="A54" s="23" t="s">
        <v>266</v>
      </c>
      <c r="B54" s="23" t="s">
        <v>282</v>
      </c>
      <c r="C54" s="37" t="s">
        <v>283</v>
      </c>
      <c r="D54" s="34" t="s">
        <v>284</v>
      </c>
      <c r="E54" s="22" t="s">
        <v>285</v>
      </c>
      <c r="F54" s="37" t="s">
        <v>286</v>
      </c>
      <c r="G54" s="2"/>
      <c r="H54" s="2"/>
      <c r="I54" s="2"/>
      <c r="J54" s="2"/>
      <c r="K54" s="2"/>
      <c r="L54" s="2"/>
      <c r="M54" s="2"/>
      <c r="N54" s="2"/>
      <c r="O54" s="2"/>
    </row>
    <row r="55">
      <c r="A55" s="23" t="s">
        <v>266</v>
      </c>
      <c r="B55" s="23" t="s">
        <v>287</v>
      </c>
      <c r="C55" s="37" t="s">
        <v>288</v>
      </c>
      <c r="D55" s="34" t="s">
        <v>289</v>
      </c>
      <c r="E55" s="23" t="s">
        <v>290</v>
      </c>
      <c r="F55" s="47"/>
      <c r="G55" s="2"/>
      <c r="H55" s="2"/>
      <c r="I55" s="2"/>
      <c r="J55" s="2"/>
      <c r="K55" s="2"/>
      <c r="L55" s="2"/>
      <c r="M55" s="2"/>
      <c r="N55" s="2"/>
      <c r="O55" s="2"/>
    </row>
    <row r="56">
      <c r="A56" s="23" t="s">
        <v>266</v>
      </c>
      <c r="B56" s="23" t="s">
        <v>291</v>
      </c>
      <c r="C56" s="37" t="s">
        <v>292</v>
      </c>
      <c r="D56" s="34" t="s">
        <v>293</v>
      </c>
      <c r="E56" s="23" t="s">
        <v>294</v>
      </c>
      <c r="F56" s="47"/>
      <c r="G56" s="2"/>
      <c r="H56" s="2"/>
      <c r="I56" s="2"/>
      <c r="J56" s="2"/>
      <c r="K56" s="2"/>
      <c r="L56" s="2"/>
      <c r="M56" s="2"/>
      <c r="N56" s="2"/>
      <c r="O56" s="2"/>
    </row>
    <row r="57">
      <c r="A57" s="23" t="s">
        <v>266</v>
      </c>
      <c r="B57" s="23" t="s">
        <v>295</v>
      </c>
      <c r="C57" s="37" t="s">
        <v>296</v>
      </c>
      <c r="D57" s="34" t="s">
        <v>297</v>
      </c>
      <c r="F57" s="10"/>
      <c r="G57" s="2"/>
      <c r="H57" s="2"/>
      <c r="I57" s="2"/>
      <c r="J57" s="2"/>
      <c r="K57" s="2"/>
      <c r="L57" s="2"/>
      <c r="M57" s="2"/>
      <c r="N57" s="2"/>
      <c r="O57" s="2"/>
    </row>
    <row r="58">
      <c r="A58" s="23" t="s">
        <v>266</v>
      </c>
      <c r="B58" s="23" t="s">
        <v>298</v>
      </c>
      <c r="C58" s="37" t="s">
        <v>299</v>
      </c>
      <c r="D58" s="34" t="s">
        <v>300</v>
      </c>
      <c r="F58" s="10"/>
      <c r="G58" s="2"/>
      <c r="H58" s="2"/>
      <c r="I58" s="2"/>
      <c r="J58" s="2"/>
      <c r="K58" s="2"/>
      <c r="L58" s="2"/>
      <c r="M58" s="2"/>
      <c r="N58" s="2"/>
      <c r="O58" s="2"/>
    </row>
    <row r="59">
      <c r="A59" s="23" t="s">
        <v>266</v>
      </c>
      <c r="B59" s="23" t="s">
        <v>302</v>
      </c>
      <c r="C59" s="37" t="s">
        <v>303</v>
      </c>
      <c r="D59" s="34" t="s">
        <v>289</v>
      </c>
      <c r="E59" s="22" t="s">
        <v>304</v>
      </c>
      <c r="F59" s="37" t="s">
        <v>305</v>
      </c>
      <c r="G59" s="2"/>
      <c r="H59" s="2"/>
      <c r="I59" s="2"/>
      <c r="J59" s="2"/>
      <c r="K59" s="2"/>
      <c r="L59" s="2"/>
      <c r="M59" s="2"/>
      <c r="N59" s="2"/>
      <c r="O59" s="2"/>
    </row>
    <row r="60">
      <c r="A60" s="23" t="s">
        <v>266</v>
      </c>
      <c r="B60" s="22" t="s">
        <v>239</v>
      </c>
      <c r="C60" s="37" t="s">
        <v>240</v>
      </c>
      <c r="D60" s="23"/>
      <c r="F60" s="37" t="s">
        <v>307</v>
      </c>
      <c r="G60" s="2"/>
      <c r="H60" s="2"/>
      <c r="I60" s="2"/>
      <c r="J60" s="2"/>
      <c r="K60" s="2"/>
      <c r="L60" s="2"/>
      <c r="M60" s="2"/>
      <c r="N60" s="2"/>
      <c r="O60" s="2"/>
    </row>
    <row r="61">
      <c r="A61" s="124"/>
      <c r="B61" s="124"/>
      <c r="C61" s="132"/>
      <c r="D61" s="132"/>
      <c r="E61" s="124"/>
      <c r="F61" s="41"/>
      <c r="G61" s="124"/>
      <c r="H61" s="124"/>
      <c r="I61" s="124"/>
      <c r="J61" s="124"/>
      <c r="K61" s="124"/>
      <c r="L61" s="124"/>
      <c r="M61" s="124"/>
      <c r="N61" s="124"/>
      <c r="O61" s="124"/>
    </row>
    <row r="62">
      <c r="A62" s="124"/>
      <c r="B62" s="124"/>
      <c r="C62" s="132"/>
      <c r="D62" s="132"/>
      <c r="E62" s="124"/>
      <c r="F62" s="132"/>
      <c r="G62" s="124"/>
      <c r="H62" s="124"/>
      <c r="I62" s="124"/>
      <c r="J62" s="124"/>
      <c r="K62" s="124"/>
      <c r="L62" s="124"/>
      <c r="M62" s="124"/>
      <c r="N62" s="124"/>
      <c r="O62" s="124"/>
    </row>
    <row r="63">
      <c r="A63" s="124"/>
      <c r="B63" s="19" t="s">
        <v>328</v>
      </c>
      <c r="I63" s="2"/>
      <c r="J63" s="2"/>
      <c r="K63" s="2"/>
      <c r="L63" s="2"/>
      <c r="M63" s="2"/>
      <c r="N63" s="2"/>
      <c r="O63" s="2"/>
    </row>
    <row r="64">
      <c r="A64" s="50"/>
      <c r="B64" s="25" t="s">
        <v>9</v>
      </c>
      <c r="C64" s="27" t="s">
        <v>10</v>
      </c>
      <c r="D64" s="25" t="s">
        <v>330</v>
      </c>
      <c r="E64" s="25" t="s">
        <v>332</v>
      </c>
      <c r="F64" s="27" t="s">
        <v>13</v>
      </c>
      <c r="G64" s="27" t="s">
        <v>264</v>
      </c>
      <c r="H64" s="27" t="s">
        <v>15</v>
      </c>
      <c r="I64" s="2"/>
      <c r="J64" s="2"/>
      <c r="K64" s="2"/>
      <c r="L64" s="2"/>
      <c r="M64" s="2"/>
      <c r="N64" s="2"/>
      <c r="O64" s="2"/>
    </row>
    <row r="65">
      <c r="A65" s="23" t="s">
        <v>333</v>
      </c>
      <c r="B65" s="105" t="s">
        <v>334</v>
      </c>
      <c r="C65" s="34" t="s">
        <v>335</v>
      </c>
      <c r="D65" s="99" t="s">
        <v>336</v>
      </c>
      <c r="E65" s="22" t="s">
        <v>337</v>
      </c>
      <c r="F65" s="34"/>
      <c r="G65" s="34" t="s">
        <v>338</v>
      </c>
      <c r="H65" s="22" t="s">
        <v>23</v>
      </c>
      <c r="I65" s="2"/>
      <c r="J65" s="2"/>
      <c r="K65" s="2"/>
      <c r="L65" s="2"/>
      <c r="M65" s="2"/>
      <c r="N65" s="2"/>
      <c r="O65" s="2"/>
    </row>
    <row r="66">
      <c r="A66" s="23" t="s">
        <v>333</v>
      </c>
      <c r="B66" s="105" t="s">
        <v>339</v>
      </c>
      <c r="C66" s="62" t="s">
        <v>340</v>
      </c>
      <c r="D66" s="99" t="s">
        <v>341</v>
      </c>
      <c r="E66" s="22" t="s">
        <v>343</v>
      </c>
      <c r="F66" s="34" t="s">
        <v>344</v>
      </c>
      <c r="G66" s="62" t="s">
        <v>345</v>
      </c>
      <c r="H66" s="22" t="s">
        <v>334</v>
      </c>
      <c r="I66" s="2"/>
      <c r="J66" s="2"/>
      <c r="K66" s="2"/>
      <c r="L66" s="2"/>
      <c r="M66" s="2"/>
      <c r="N66" s="2"/>
      <c r="O66" s="2"/>
    </row>
    <row r="67">
      <c r="A67" s="23" t="s">
        <v>333</v>
      </c>
      <c r="B67" s="105" t="s">
        <v>346</v>
      </c>
      <c r="C67" s="62" t="s">
        <v>347</v>
      </c>
      <c r="D67" s="99" t="s">
        <v>348</v>
      </c>
      <c r="E67" s="22" t="s">
        <v>349</v>
      </c>
      <c r="F67" s="34" t="s">
        <v>350</v>
      </c>
      <c r="G67" s="62" t="s">
        <v>351</v>
      </c>
      <c r="H67" s="22" t="s">
        <v>334</v>
      </c>
      <c r="I67" s="2"/>
      <c r="J67" s="2"/>
      <c r="K67" s="2"/>
      <c r="L67" s="2"/>
      <c r="M67" s="2"/>
      <c r="N67" s="2"/>
      <c r="O67" s="2"/>
    </row>
    <row r="68">
      <c r="A68" s="23" t="s">
        <v>333</v>
      </c>
      <c r="B68" s="105" t="s">
        <v>353</v>
      </c>
      <c r="C68" s="34" t="s">
        <v>354</v>
      </c>
      <c r="D68" s="99" t="s">
        <v>355</v>
      </c>
      <c r="E68" s="22" t="s">
        <v>356</v>
      </c>
      <c r="F68" s="34"/>
      <c r="G68" s="62" t="s">
        <v>357</v>
      </c>
      <c r="H68" s="22" t="s">
        <v>23</v>
      </c>
      <c r="I68" s="2"/>
      <c r="J68" s="2"/>
      <c r="K68" s="2"/>
      <c r="L68" s="2"/>
      <c r="M68" s="2"/>
      <c r="N68" s="2"/>
      <c r="O68" s="2"/>
    </row>
    <row r="69">
      <c r="A69" s="23" t="s">
        <v>333</v>
      </c>
      <c r="B69" s="105" t="s">
        <v>358</v>
      </c>
      <c r="C69" s="62" t="s">
        <v>359</v>
      </c>
      <c r="D69" s="99" t="s">
        <v>360</v>
      </c>
      <c r="E69" s="22" t="s">
        <v>361</v>
      </c>
      <c r="F69" s="136" t="s">
        <v>362</v>
      </c>
      <c r="G69" s="136" t="s">
        <v>363</v>
      </c>
      <c r="H69" s="22" t="s">
        <v>353</v>
      </c>
      <c r="I69" s="2"/>
      <c r="J69" s="2"/>
      <c r="K69" s="2"/>
      <c r="L69" s="2"/>
      <c r="M69" s="2"/>
      <c r="N69" s="2"/>
      <c r="O69" s="2"/>
    </row>
    <row r="70">
      <c r="A70" s="23" t="s">
        <v>333</v>
      </c>
      <c r="B70" s="105" t="s">
        <v>364</v>
      </c>
      <c r="C70" s="62" t="s">
        <v>365</v>
      </c>
      <c r="D70" s="99" t="s">
        <v>366</v>
      </c>
      <c r="E70" s="22" t="s">
        <v>367</v>
      </c>
      <c r="F70" s="34" t="s">
        <v>368</v>
      </c>
      <c r="G70" s="140"/>
      <c r="H70" s="22" t="s">
        <v>353</v>
      </c>
      <c r="I70" s="2"/>
      <c r="J70" s="2"/>
      <c r="K70" s="2"/>
      <c r="L70" s="2"/>
      <c r="M70" s="2"/>
      <c r="N70" s="2"/>
      <c r="O70" s="2"/>
    </row>
    <row r="71">
      <c r="A71" s="23" t="s">
        <v>333</v>
      </c>
      <c r="B71" s="105" t="s">
        <v>376</v>
      </c>
      <c r="C71" s="62" t="s">
        <v>377</v>
      </c>
      <c r="D71" s="62" t="s">
        <v>378</v>
      </c>
      <c r="E71" s="22" t="s">
        <v>379</v>
      </c>
      <c r="F71" s="34" t="s">
        <v>380</v>
      </c>
      <c r="G71" s="140"/>
      <c r="H71" s="22" t="s">
        <v>353</v>
      </c>
      <c r="I71" s="2"/>
      <c r="J71" s="2"/>
      <c r="K71" s="2"/>
      <c r="L71" s="2"/>
      <c r="M71" s="2"/>
      <c r="N71" s="2"/>
      <c r="O71" s="2"/>
    </row>
    <row r="72">
      <c r="A72" s="23" t="s">
        <v>333</v>
      </c>
      <c r="B72" s="105" t="s">
        <v>381</v>
      </c>
      <c r="C72" s="62" t="s">
        <v>382</v>
      </c>
      <c r="D72" s="99" t="s">
        <v>383</v>
      </c>
      <c r="E72" s="22" t="s">
        <v>384</v>
      </c>
      <c r="F72" s="34" t="s">
        <v>385</v>
      </c>
      <c r="G72" s="62" t="s">
        <v>387</v>
      </c>
      <c r="H72" s="22" t="s">
        <v>353</v>
      </c>
      <c r="I72" s="2"/>
      <c r="J72" s="2"/>
      <c r="K72" s="2"/>
      <c r="L72" s="2"/>
      <c r="M72" s="2"/>
      <c r="N72" s="2"/>
      <c r="O72" s="2"/>
    </row>
    <row r="73">
      <c r="A73" s="23" t="s">
        <v>333</v>
      </c>
      <c r="B73" s="105" t="s">
        <v>389</v>
      </c>
      <c r="C73" s="62" t="s">
        <v>391</v>
      </c>
      <c r="D73" s="99" t="s">
        <v>392</v>
      </c>
      <c r="E73" s="22" t="s">
        <v>393</v>
      </c>
      <c r="F73" s="34" t="s">
        <v>394</v>
      </c>
      <c r="G73" s="140"/>
      <c r="H73" s="22" t="s">
        <v>353</v>
      </c>
      <c r="I73" s="2"/>
      <c r="J73" s="2"/>
      <c r="K73" s="2"/>
      <c r="L73" s="2"/>
      <c r="M73" s="2"/>
      <c r="N73" s="2"/>
      <c r="O73" s="2"/>
    </row>
    <row r="74">
      <c r="A74" s="23" t="s">
        <v>333</v>
      </c>
      <c r="B74" s="105" t="s">
        <v>395</v>
      </c>
      <c r="C74" s="62" t="s">
        <v>396</v>
      </c>
      <c r="D74" s="99" t="s">
        <v>397</v>
      </c>
      <c r="E74" s="22" t="s">
        <v>398</v>
      </c>
      <c r="F74" s="34" t="s">
        <v>399</v>
      </c>
      <c r="G74" s="34" t="s">
        <v>400</v>
      </c>
      <c r="H74" s="22" t="s">
        <v>353</v>
      </c>
      <c r="I74" s="2"/>
      <c r="J74" s="2"/>
      <c r="K74" s="2"/>
      <c r="L74" s="2"/>
      <c r="M74" s="2"/>
      <c r="N74" s="2"/>
      <c r="O74" s="2"/>
    </row>
    <row r="75">
      <c r="A75" s="23" t="s">
        <v>333</v>
      </c>
      <c r="B75" s="105" t="s">
        <v>401</v>
      </c>
      <c r="C75" s="62" t="s">
        <v>402</v>
      </c>
      <c r="D75" s="99" t="s">
        <v>403</v>
      </c>
      <c r="E75" s="22" t="s">
        <v>404</v>
      </c>
      <c r="F75" s="34" t="s">
        <v>405</v>
      </c>
      <c r="G75" s="34" t="s">
        <v>406</v>
      </c>
      <c r="H75" s="22" t="s">
        <v>353</v>
      </c>
      <c r="I75" s="2"/>
      <c r="J75" s="2"/>
      <c r="K75" s="2"/>
      <c r="L75" s="2"/>
      <c r="M75" s="2"/>
      <c r="N75" s="2"/>
      <c r="O75" s="2"/>
    </row>
    <row r="76">
      <c r="A76" s="23" t="s">
        <v>333</v>
      </c>
      <c r="B76" s="105" t="s">
        <v>407</v>
      </c>
      <c r="C76" s="62" t="s">
        <v>408</v>
      </c>
      <c r="D76" s="99" t="s">
        <v>410</v>
      </c>
      <c r="E76" s="22" t="s">
        <v>411</v>
      </c>
      <c r="F76" s="34" t="s">
        <v>412</v>
      </c>
      <c r="G76" s="140"/>
      <c r="H76" s="22" t="s">
        <v>353</v>
      </c>
      <c r="I76" s="2"/>
      <c r="J76" s="2"/>
      <c r="K76" s="2"/>
      <c r="L76" s="2"/>
      <c r="M76" s="2"/>
      <c r="N76" s="2"/>
      <c r="O76" s="2"/>
    </row>
    <row r="77">
      <c r="A77" s="23" t="s">
        <v>333</v>
      </c>
      <c r="B77" s="105" t="s">
        <v>416</v>
      </c>
      <c r="C77" s="62" t="s">
        <v>418</v>
      </c>
      <c r="D77" s="99" t="s">
        <v>419</v>
      </c>
      <c r="E77" s="22" t="s">
        <v>420</v>
      </c>
      <c r="F77" s="34" t="s">
        <v>421</v>
      </c>
      <c r="G77" s="62" t="s">
        <v>422</v>
      </c>
      <c r="H77" s="22" t="s">
        <v>353</v>
      </c>
      <c r="I77" s="2"/>
      <c r="J77" s="2"/>
      <c r="K77" s="2"/>
      <c r="L77" s="2"/>
      <c r="M77" s="2"/>
      <c r="N77" s="2"/>
      <c r="O77" s="2"/>
    </row>
    <row r="78">
      <c r="A78" s="23" t="s">
        <v>333</v>
      </c>
      <c r="B78" s="105" t="s">
        <v>423</v>
      </c>
      <c r="C78" s="62" t="s">
        <v>424</v>
      </c>
      <c r="D78" s="99" t="s">
        <v>425</v>
      </c>
      <c r="E78" s="22" t="s">
        <v>426</v>
      </c>
      <c r="F78" s="34" t="s">
        <v>427</v>
      </c>
      <c r="G78" s="140"/>
      <c r="H78" s="22" t="s">
        <v>353</v>
      </c>
      <c r="I78" s="2"/>
      <c r="J78" s="2"/>
      <c r="K78" s="2"/>
      <c r="L78" s="2"/>
      <c r="M78" s="2"/>
      <c r="N78" s="2"/>
      <c r="O78" s="2"/>
    </row>
    <row r="79">
      <c r="A79" s="23" t="s">
        <v>333</v>
      </c>
      <c r="B79" s="105" t="s">
        <v>429</v>
      </c>
      <c r="C79" s="62" t="s">
        <v>430</v>
      </c>
      <c r="D79" s="105"/>
      <c r="F79" s="34" t="s">
        <v>431</v>
      </c>
      <c r="G79" s="62" t="s">
        <v>432</v>
      </c>
      <c r="H79" s="22" t="s">
        <v>353</v>
      </c>
      <c r="I79" s="2"/>
      <c r="J79" s="2"/>
      <c r="K79" s="2"/>
      <c r="L79" s="2"/>
      <c r="M79" s="2"/>
      <c r="N79" s="2"/>
      <c r="O79" s="2"/>
    </row>
    <row r="80">
      <c r="A80" s="23" t="s">
        <v>333</v>
      </c>
      <c r="B80" s="105" t="s">
        <v>433</v>
      </c>
      <c r="C80" s="34" t="s">
        <v>433</v>
      </c>
      <c r="D80" s="99" t="s">
        <v>434</v>
      </c>
      <c r="E80" s="22" t="s">
        <v>435</v>
      </c>
      <c r="F80" s="34" t="s">
        <v>436</v>
      </c>
      <c r="G80" s="62" t="s">
        <v>437</v>
      </c>
      <c r="H80" s="22" t="s">
        <v>23</v>
      </c>
      <c r="I80" s="2"/>
      <c r="J80" s="2"/>
      <c r="K80" s="2"/>
      <c r="L80" s="2"/>
      <c r="M80" s="2"/>
      <c r="N80" s="2"/>
      <c r="O80" s="2"/>
    </row>
    <row r="81">
      <c r="A81" s="147" t="s">
        <v>333</v>
      </c>
      <c r="B81" s="148" t="s">
        <v>439</v>
      </c>
      <c r="C81" s="149" t="s">
        <v>440</v>
      </c>
      <c r="D81" s="150" t="s">
        <v>441</v>
      </c>
      <c r="E81" s="150" t="s">
        <v>442</v>
      </c>
      <c r="F81" s="149"/>
      <c r="G81" s="151"/>
      <c r="H81" s="148" t="s">
        <v>23</v>
      </c>
      <c r="I81" s="2"/>
      <c r="J81" s="2"/>
      <c r="K81" s="2"/>
      <c r="L81" s="2"/>
      <c r="M81" s="2"/>
      <c r="N81" s="2"/>
      <c r="O81" s="2"/>
    </row>
    <row r="82">
      <c r="A82" s="147" t="s">
        <v>333</v>
      </c>
      <c r="B82" s="148" t="s">
        <v>446</v>
      </c>
      <c r="C82" s="149" t="s">
        <v>447</v>
      </c>
      <c r="D82" s="150" t="s">
        <v>448</v>
      </c>
      <c r="E82" s="150" t="s">
        <v>449</v>
      </c>
      <c r="F82" s="149"/>
      <c r="G82" s="151"/>
      <c r="H82" s="148" t="s">
        <v>439</v>
      </c>
      <c r="I82" s="2"/>
      <c r="J82" s="2"/>
      <c r="K82" s="2"/>
      <c r="L82" s="2"/>
      <c r="M82" s="2"/>
      <c r="N82" s="2"/>
      <c r="O82" s="2"/>
    </row>
    <row r="83">
      <c r="A83" s="147" t="s">
        <v>333</v>
      </c>
      <c r="B83" s="148" t="s">
        <v>450</v>
      </c>
      <c r="C83" s="149" t="s">
        <v>451</v>
      </c>
      <c r="D83" s="150" t="s">
        <v>452</v>
      </c>
      <c r="E83" s="150" t="s">
        <v>453</v>
      </c>
      <c r="F83" s="149"/>
      <c r="G83" s="151"/>
      <c r="H83" s="148" t="s">
        <v>439</v>
      </c>
      <c r="I83" s="2"/>
      <c r="J83" s="2"/>
      <c r="K83" s="2"/>
      <c r="L83" s="2"/>
      <c r="M83" s="2"/>
      <c r="N83" s="2"/>
      <c r="O83" s="2"/>
    </row>
    <row r="84">
      <c r="A84" s="147" t="s">
        <v>333</v>
      </c>
      <c r="B84" s="148" t="s">
        <v>454</v>
      </c>
      <c r="C84" s="149" t="s">
        <v>455</v>
      </c>
      <c r="D84" s="150" t="s">
        <v>456</v>
      </c>
      <c r="E84" s="150" t="s">
        <v>457</v>
      </c>
      <c r="F84" s="149"/>
      <c r="G84" s="151"/>
      <c r="H84" s="148" t="s">
        <v>439</v>
      </c>
      <c r="I84" s="2"/>
      <c r="J84" s="2"/>
      <c r="K84" s="2"/>
      <c r="L84" s="2"/>
      <c r="M84" s="2"/>
      <c r="N84" s="2"/>
      <c r="O84" s="2"/>
    </row>
    <row r="85">
      <c r="A85" s="147" t="s">
        <v>333</v>
      </c>
      <c r="B85" s="148" t="s">
        <v>458</v>
      </c>
      <c r="C85" s="149" t="s">
        <v>459</v>
      </c>
      <c r="D85" s="150" t="s">
        <v>460</v>
      </c>
      <c r="E85" s="150" t="s">
        <v>461</v>
      </c>
      <c r="F85" s="149"/>
      <c r="G85" s="151"/>
      <c r="H85" s="148" t="s">
        <v>439</v>
      </c>
      <c r="I85" s="2"/>
      <c r="J85" s="2"/>
      <c r="K85" s="2"/>
      <c r="L85" s="2"/>
      <c r="M85" s="2"/>
      <c r="N85" s="2"/>
      <c r="O85" s="2"/>
    </row>
    <row r="86">
      <c r="A86" s="147" t="s">
        <v>333</v>
      </c>
      <c r="B86" s="148" t="s">
        <v>462</v>
      </c>
      <c r="C86" s="149" t="s">
        <v>463</v>
      </c>
      <c r="D86" s="150" t="s">
        <v>464</v>
      </c>
      <c r="E86" s="150" t="s">
        <v>465</v>
      </c>
      <c r="F86" s="149"/>
      <c r="G86" s="151"/>
      <c r="H86" s="148" t="s">
        <v>439</v>
      </c>
      <c r="I86" s="2"/>
      <c r="J86" s="2"/>
      <c r="K86" s="2"/>
      <c r="L86" s="2"/>
      <c r="M86" s="2"/>
      <c r="N86" s="2"/>
      <c r="O86" s="2"/>
    </row>
    <row r="87">
      <c r="A87" s="147" t="s">
        <v>333</v>
      </c>
      <c r="B87" s="148" t="s">
        <v>467</v>
      </c>
      <c r="C87" s="149" t="s">
        <v>468</v>
      </c>
      <c r="D87" s="150" t="s">
        <v>469</v>
      </c>
      <c r="E87" s="150" t="s">
        <v>470</v>
      </c>
      <c r="F87" s="149"/>
      <c r="G87" s="151"/>
      <c r="H87" s="148" t="s">
        <v>439</v>
      </c>
      <c r="I87" s="2"/>
      <c r="J87" s="2"/>
      <c r="K87" s="2"/>
      <c r="L87" s="2"/>
      <c r="M87" s="2"/>
      <c r="N87" s="2"/>
      <c r="O87" s="2"/>
    </row>
    <row r="88">
      <c r="A88" s="147" t="s">
        <v>333</v>
      </c>
      <c r="B88" s="148" t="s">
        <v>471</v>
      </c>
      <c r="C88" s="149" t="s">
        <v>472</v>
      </c>
      <c r="D88" s="150" t="s">
        <v>473</v>
      </c>
      <c r="E88" s="150" t="s">
        <v>474</v>
      </c>
      <c r="F88" s="149"/>
      <c r="G88" s="151"/>
      <c r="H88" s="148" t="s">
        <v>439</v>
      </c>
      <c r="I88" s="2"/>
      <c r="J88" s="2"/>
      <c r="K88" s="2"/>
      <c r="L88" s="2"/>
      <c r="M88" s="2"/>
      <c r="N88" s="2"/>
      <c r="O88" s="2"/>
    </row>
    <row r="89">
      <c r="A89" s="23" t="s">
        <v>333</v>
      </c>
      <c r="B89" s="105" t="s">
        <v>476</v>
      </c>
      <c r="C89" s="34"/>
      <c r="D89" s="99"/>
      <c r="F89" s="155"/>
      <c r="G89" s="34"/>
      <c r="H89" s="22" t="s">
        <v>23</v>
      </c>
      <c r="I89" s="2"/>
      <c r="J89" s="2"/>
      <c r="K89" s="2"/>
      <c r="L89" s="2"/>
      <c r="M89" s="2"/>
      <c r="N89" s="2"/>
      <c r="O89" s="2"/>
    </row>
    <row r="90">
      <c r="A90" s="22" t="s">
        <v>333</v>
      </c>
      <c r="B90" s="22" t="s">
        <v>239</v>
      </c>
      <c r="C90" s="37" t="s">
        <v>240</v>
      </c>
      <c r="D90" s="23"/>
      <c r="F90" s="47"/>
      <c r="G90" s="37" t="s">
        <v>241</v>
      </c>
      <c r="H90" s="22" t="s">
        <v>23</v>
      </c>
      <c r="I90" s="2"/>
      <c r="J90" s="2"/>
      <c r="K90" s="2"/>
      <c r="L90" s="2"/>
      <c r="M90" s="2"/>
      <c r="N90" s="2"/>
      <c r="O90" s="2"/>
    </row>
    <row r="91">
      <c r="B91" s="157" t="s">
        <v>478</v>
      </c>
      <c r="C91" s="47"/>
      <c r="D91" s="47"/>
      <c r="F91" s="47"/>
      <c r="H91" s="124"/>
    </row>
    <row r="92">
      <c r="C92" s="47"/>
      <c r="D92" s="47"/>
      <c r="F92" s="47"/>
      <c r="H92" s="124"/>
    </row>
    <row r="93">
      <c r="C93" s="47"/>
      <c r="D93" s="47"/>
      <c r="F93" s="47"/>
      <c r="H93" s="124"/>
    </row>
    <row r="94">
      <c r="A94" s="124"/>
      <c r="B94" s="19" t="s">
        <v>479</v>
      </c>
      <c r="G94" s="159"/>
      <c r="H94" s="2"/>
      <c r="I94" s="2"/>
      <c r="J94" s="2"/>
      <c r="K94" s="2"/>
      <c r="L94" s="2"/>
      <c r="M94" s="2"/>
      <c r="N94" s="2"/>
      <c r="O94" s="2"/>
      <c r="P94" s="2"/>
      <c r="Q94" s="2"/>
      <c r="R94" s="2"/>
      <c r="S94" s="2"/>
      <c r="T94" s="2"/>
      <c r="U94" s="2"/>
    </row>
    <row r="95">
      <c r="A95" s="50"/>
      <c r="B95" s="25" t="s">
        <v>9</v>
      </c>
      <c r="C95" s="27" t="s">
        <v>10</v>
      </c>
      <c r="D95" s="25" t="s">
        <v>330</v>
      </c>
      <c r="E95" s="25" t="s">
        <v>332</v>
      </c>
      <c r="F95" s="27" t="s">
        <v>264</v>
      </c>
      <c r="G95" s="2"/>
      <c r="H95" s="2"/>
      <c r="I95" s="2"/>
      <c r="J95" s="2"/>
      <c r="K95" s="2"/>
      <c r="L95" s="2"/>
      <c r="M95" s="2"/>
      <c r="N95" s="2"/>
      <c r="O95" s="2"/>
      <c r="P95" s="2"/>
      <c r="Q95" s="2"/>
      <c r="R95" s="2"/>
      <c r="S95" s="2"/>
    </row>
    <row r="96">
      <c r="A96" s="23" t="s">
        <v>480</v>
      </c>
      <c r="B96" s="23" t="s">
        <v>481</v>
      </c>
      <c r="C96" s="37" t="s">
        <v>482</v>
      </c>
      <c r="D96" s="161" t="s">
        <v>483</v>
      </c>
      <c r="E96" s="67" t="s">
        <v>485</v>
      </c>
      <c r="F96" s="168" t="s">
        <v>486</v>
      </c>
      <c r="G96" s="2"/>
      <c r="H96" s="2"/>
      <c r="I96" s="2"/>
      <c r="J96" s="2"/>
      <c r="K96" s="2"/>
      <c r="L96" s="2"/>
      <c r="M96" s="2"/>
      <c r="N96" s="2"/>
      <c r="O96" s="2"/>
      <c r="P96" s="2"/>
      <c r="Q96" s="2"/>
      <c r="R96" s="2"/>
      <c r="S96" s="2"/>
    </row>
    <row r="97">
      <c r="A97" s="23" t="s">
        <v>480</v>
      </c>
      <c r="B97" s="50" t="s">
        <v>488</v>
      </c>
      <c r="C97" s="37" t="s">
        <v>489</v>
      </c>
      <c r="D97" s="23" t="s">
        <v>488</v>
      </c>
      <c r="E97" s="67" t="s">
        <v>490</v>
      </c>
      <c r="F97" s="173" t="s">
        <v>491</v>
      </c>
      <c r="G97" s="2"/>
      <c r="H97" s="2"/>
      <c r="I97" s="2"/>
      <c r="J97" s="2"/>
      <c r="K97" s="2"/>
      <c r="L97" s="2"/>
      <c r="M97" s="2"/>
      <c r="N97" s="2"/>
      <c r="O97" s="2"/>
      <c r="P97" s="2"/>
      <c r="Q97" s="2"/>
      <c r="R97" s="2"/>
      <c r="S97" s="2"/>
    </row>
    <row r="98">
      <c r="A98" s="23" t="s">
        <v>480</v>
      </c>
      <c r="B98" s="23" t="s">
        <v>495</v>
      </c>
      <c r="C98" s="37" t="s">
        <v>496</v>
      </c>
      <c r="D98" s="175" t="s">
        <v>497</v>
      </c>
      <c r="E98" s="67" t="s">
        <v>499</v>
      </c>
      <c r="F98" s="173" t="s">
        <v>500</v>
      </c>
      <c r="G98" s="2"/>
      <c r="H98" s="2"/>
      <c r="I98" s="2"/>
      <c r="J98" s="2"/>
      <c r="K98" s="2"/>
      <c r="L98" s="2"/>
      <c r="M98" s="2"/>
      <c r="N98" s="2"/>
      <c r="O98" s="2"/>
      <c r="P98" s="2"/>
      <c r="Q98" s="2"/>
      <c r="R98" s="2"/>
      <c r="S98" s="2"/>
    </row>
    <row r="99">
      <c r="A99" s="23" t="s">
        <v>480</v>
      </c>
      <c r="B99" s="23" t="s">
        <v>504</v>
      </c>
      <c r="C99" s="37" t="s">
        <v>505</v>
      </c>
      <c r="D99" s="23" t="s">
        <v>506</v>
      </c>
      <c r="E99" s="67" t="s">
        <v>507</v>
      </c>
      <c r="F99" s="173" t="s">
        <v>508</v>
      </c>
      <c r="G99" s="2"/>
      <c r="H99" s="2"/>
      <c r="I99" s="2"/>
      <c r="J99" s="2"/>
      <c r="K99" s="2"/>
      <c r="L99" s="2"/>
      <c r="M99" s="2"/>
      <c r="N99" s="2"/>
      <c r="O99" s="2"/>
      <c r="P99" s="2"/>
      <c r="Q99" s="2"/>
      <c r="R99" s="2"/>
      <c r="S99" s="2"/>
    </row>
    <row r="100">
      <c r="A100" s="23" t="s">
        <v>480</v>
      </c>
      <c r="B100" s="23" t="s">
        <v>516</v>
      </c>
      <c r="C100" s="37" t="s">
        <v>517</v>
      </c>
      <c r="D100" s="23" t="s">
        <v>519</v>
      </c>
      <c r="E100" s="67" t="s">
        <v>520</v>
      </c>
      <c r="F100" s="173" t="s">
        <v>524</v>
      </c>
      <c r="G100" s="2"/>
      <c r="H100" s="2"/>
      <c r="I100" s="2"/>
      <c r="J100" s="2"/>
      <c r="K100" s="2"/>
      <c r="L100" s="2"/>
      <c r="M100" s="2"/>
      <c r="N100" s="2"/>
      <c r="O100" s="2"/>
      <c r="P100" s="2"/>
      <c r="Q100" s="2"/>
      <c r="R100" s="2"/>
      <c r="S100" s="2"/>
    </row>
    <row r="101">
      <c r="A101" s="23" t="s">
        <v>480</v>
      </c>
      <c r="B101" s="23" t="s">
        <v>527</v>
      </c>
      <c r="C101" s="37" t="s">
        <v>528</v>
      </c>
      <c r="D101" s="23" t="s">
        <v>529</v>
      </c>
      <c r="E101" s="67" t="s">
        <v>530</v>
      </c>
      <c r="F101" s="173" t="s">
        <v>531</v>
      </c>
      <c r="G101" s="2"/>
      <c r="H101" s="2"/>
      <c r="I101" s="2"/>
      <c r="J101" s="2"/>
      <c r="K101" s="2"/>
      <c r="L101" s="2"/>
      <c r="M101" s="2"/>
      <c r="N101" s="2"/>
      <c r="O101" s="2"/>
      <c r="P101" s="2"/>
      <c r="Q101" s="2"/>
      <c r="R101" s="2"/>
      <c r="S101" s="2"/>
    </row>
    <row r="102">
      <c r="A102" s="23" t="s">
        <v>480</v>
      </c>
      <c r="B102" s="50" t="s">
        <v>544</v>
      </c>
      <c r="C102" s="37" t="s">
        <v>545</v>
      </c>
      <c r="D102" s="23" t="s">
        <v>544</v>
      </c>
      <c r="E102" s="67" t="s">
        <v>546</v>
      </c>
      <c r="F102" s="173" t="s">
        <v>547</v>
      </c>
      <c r="G102" s="2"/>
      <c r="H102" s="2"/>
      <c r="I102" s="2"/>
      <c r="J102" s="2"/>
      <c r="K102" s="2"/>
      <c r="L102" s="2"/>
      <c r="M102" s="2"/>
      <c r="N102" s="2"/>
      <c r="O102" s="2"/>
      <c r="P102" s="2"/>
      <c r="Q102" s="2"/>
      <c r="R102" s="2"/>
      <c r="S102" s="2"/>
    </row>
    <row r="103">
      <c r="A103" s="23" t="s">
        <v>480</v>
      </c>
      <c r="B103" s="50" t="s">
        <v>549</v>
      </c>
      <c r="C103" s="37" t="s">
        <v>550</v>
      </c>
      <c r="D103" s="23" t="s">
        <v>551</v>
      </c>
      <c r="E103" s="67" t="s">
        <v>552</v>
      </c>
      <c r="F103" s="173" t="s">
        <v>553</v>
      </c>
      <c r="G103" s="2"/>
      <c r="H103" s="2"/>
      <c r="I103" s="2"/>
      <c r="J103" s="2"/>
      <c r="K103" s="2"/>
      <c r="L103" s="2"/>
      <c r="M103" s="2"/>
      <c r="N103" s="2"/>
      <c r="O103" s="2"/>
      <c r="P103" s="2"/>
      <c r="Q103" s="2"/>
      <c r="R103" s="2"/>
      <c r="S103" s="2"/>
    </row>
    <row r="104">
      <c r="A104" s="23" t="s">
        <v>480</v>
      </c>
      <c r="B104" s="50" t="s">
        <v>557</v>
      </c>
      <c r="C104" s="37" t="s">
        <v>558</v>
      </c>
      <c r="D104" s="23" t="s">
        <v>559</v>
      </c>
      <c r="E104" s="67" t="s">
        <v>560</v>
      </c>
      <c r="F104" s="173" t="s">
        <v>561</v>
      </c>
      <c r="G104" s="2"/>
      <c r="H104" s="2"/>
      <c r="I104" s="2"/>
      <c r="J104" s="2"/>
      <c r="K104" s="2"/>
      <c r="L104" s="2"/>
      <c r="M104" s="2"/>
      <c r="N104" s="2"/>
      <c r="O104" s="2"/>
      <c r="P104" s="2"/>
      <c r="Q104" s="2"/>
      <c r="R104" s="2"/>
      <c r="S104" s="2"/>
    </row>
    <row r="105">
      <c r="A105" s="23" t="s">
        <v>480</v>
      </c>
      <c r="B105" s="23" t="s">
        <v>372</v>
      </c>
      <c r="C105" s="37" t="s">
        <v>564</v>
      </c>
      <c r="D105" s="23" t="s">
        <v>565</v>
      </c>
      <c r="E105" s="67" t="s">
        <v>566</v>
      </c>
      <c r="F105" s="173" t="s">
        <v>567</v>
      </c>
      <c r="G105" s="2"/>
      <c r="H105" s="2"/>
      <c r="I105" s="2"/>
      <c r="J105" s="2"/>
      <c r="K105" s="2"/>
      <c r="L105" s="2"/>
      <c r="M105" s="2"/>
      <c r="N105" s="2"/>
      <c r="O105" s="2"/>
      <c r="P105" s="2"/>
      <c r="Q105" s="2"/>
      <c r="R105" s="2"/>
      <c r="S105" s="2"/>
    </row>
    <row r="106">
      <c r="A106" s="23" t="s">
        <v>480</v>
      </c>
      <c r="B106" s="50" t="s">
        <v>569</v>
      </c>
      <c r="C106" s="37" t="s">
        <v>570</v>
      </c>
      <c r="D106" s="23" t="s">
        <v>571</v>
      </c>
      <c r="E106" s="67" t="s">
        <v>572</v>
      </c>
      <c r="F106" s="173" t="s">
        <v>573</v>
      </c>
      <c r="G106" s="2"/>
      <c r="H106" s="2"/>
      <c r="I106" s="2"/>
      <c r="J106" s="2"/>
      <c r="K106" s="2"/>
      <c r="L106" s="2"/>
      <c r="M106" s="2"/>
      <c r="N106" s="2"/>
      <c r="O106" s="2"/>
      <c r="P106" s="2"/>
      <c r="Q106" s="2"/>
      <c r="R106" s="2"/>
      <c r="S106" s="2"/>
    </row>
    <row r="107">
      <c r="A107" s="23" t="s">
        <v>480</v>
      </c>
      <c r="B107" s="23" t="s">
        <v>578</v>
      </c>
      <c r="C107" s="37" t="s">
        <v>579</v>
      </c>
      <c r="D107" s="23" t="s">
        <v>578</v>
      </c>
      <c r="E107" s="67" t="s">
        <v>581</v>
      </c>
      <c r="F107" s="173" t="s">
        <v>582</v>
      </c>
      <c r="G107" s="2"/>
      <c r="H107" s="2"/>
      <c r="I107" s="2"/>
      <c r="J107" s="2"/>
      <c r="K107" s="2"/>
      <c r="L107" s="2"/>
      <c r="M107" s="2"/>
      <c r="N107" s="2"/>
      <c r="O107" s="2"/>
      <c r="P107" s="2"/>
      <c r="Q107" s="2"/>
      <c r="R107" s="2"/>
      <c r="S107" s="2"/>
    </row>
    <row r="108">
      <c r="A108" s="23" t="s">
        <v>480</v>
      </c>
      <c r="B108" s="22" t="s">
        <v>590</v>
      </c>
      <c r="C108" s="37" t="s">
        <v>591</v>
      </c>
      <c r="D108" s="2"/>
      <c r="F108" s="10"/>
      <c r="G108" s="2"/>
      <c r="H108" s="2"/>
      <c r="I108" s="2"/>
      <c r="J108" s="2"/>
      <c r="K108" s="2"/>
      <c r="L108" s="2"/>
      <c r="M108" s="2"/>
      <c r="N108" s="2"/>
      <c r="O108" s="2"/>
      <c r="P108" s="2"/>
      <c r="Q108" s="2"/>
      <c r="R108" s="2"/>
      <c r="S108" s="2"/>
    </row>
    <row r="109">
      <c r="A109" s="23" t="s">
        <v>480</v>
      </c>
      <c r="B109" s="22" t="s">
        <v>592</v>
      </c>
      <c r="C109" s="39" t="s">
        <v>592</v>
      </c>
      <c r="D109" s="2"/>
      <c r="F109" s="41" t="s">
        <v>593</v>
      </c>
      <c r="G109" s="2"/>
      <c r="H109" s="2"/>
      <c r="I109" s="2"/>
      <c r="J109" s="2"/>
      <c r="K109" s="2"/>
      <c r="L109" s="2"/>
      <c r="M109" s="2"/>
      <c r="N109" s="2"/>
      <c r="O109" s="2"/>
      <c r="P109" s="2"/>
      <c r="Q109" s="2"/>
      <c r="R109" s="2"/>
      <c r="S109" s="2"/>
    </row>
    <row r="110">
      <c r="A110" s="23" t="s">
        <v>480</v>
      </c>
      <c r="B110" s="22" t="s">
        <v>595</v>
      </c>
      <c r="C110" s="132"/>
      <c r="D110" s="124"/>
      <c r="F110" s="41" t="s">
        <v>596</v>
      </c>
      <c r="G110" s="2"/>
      <c r="H110" s="2"/>
      <c r="I110" s="2"/>
      <c r="J110" s="2"/>
      <c r="K110" s="2"/>
      <c r="L110" s="2"/>
      <c r="M110" s="2"/>
      <c r="N110" s="2"/>
      <c r="O110" s="2"/>
      <c r="P110" s="2"/>
      <c r="Q110" s="2"/>
      <c r="R110" s="2"/>
      <c r="S110" s="2"/>
    </row>
    <row r="111">
      <c r="A111" s="2"/>
      <c r="B111" s="2"/>
      <c r="C111" s="10"/>
      <c r="D111" s="2"/>
      <c r="E111" s="2"/>
      <c r="F111" s="10"/>
      <c r="G111" s="2"/>
      <c r="H111" s="2"/>
      <c r="I111" s="2"/>
      <c r="J111" s="2"/>
      <c r="K111" s="2"/>
      <c r="L111" s="2"/>
      <c r="M111" s="2"/>
      <c r="N111" s="2"/>
      <c r="O111" s="2"/>
      <c r="P111" s="2"/>
      <c r="Q111" s="2"/>
      <c r="R111" s="2"/>
      <c r="S111" s="2"/>
      <c r="T111" s="2"/>
    </row>
    <row r="113">
      <c r="A113" s="2"/>
      <c r="B113" s="2"/>
      <c r="C113" s="10"/>
      <c r="D113" s="2"/>
      <c r="E113" s="2"/>
      <c r="F113" s="10"/>
      <c r="G113" s="2"/>
      <c r="H113" s="2"/>
      <c r="I113" s="2"/>
      <c r="J113" s="2"/>
      <c r="K113" s="2"/>
      <c r="L113" s="2"/>
      <c r="M113" s="2"/>
      <c r="N113" s="2"/>
      <c r="O113" s="2"/>
      <c r="P113" s="2"/>
      <c r="Q113" s="2"/>
      <c r="R113" s="2"/>
      <c r="S113" s="2"/>
      <c r="T113" s="2"/>
    </row>
    <row r="114">
      <c r="A114" s="207"/>
      <c r="B114" s="19" t="s">
        <v>600</v>
      </c>
      <c r="H114" s="2"/>
      <c r="I114" s="2"/>
      <c r="J114" s="2"/>
      <c r="K114" s="2"/>
      <c r="L114" s="2"/>
      <c r="M114" s="2"/>
      <c r="N114" s="2"/>
      <c r="O114" s="2"/>
      <c r="P114" s="2"/>
      <c r="Q114" s="2"/>
      <c r="R114" s="2"/>
      <c r="S114" s="2"/>
      <c r="T114" s="2"/>
      <c r="U114" s="2"/>
    </row>
    <row r="115">
      <c r="A115" s="207" t="s">
        <v>604</v>
      </c>
      <c r="B115" s="25" t="s">
        <v>9</v>
      </c>
      <c r="C115" s="27" t="s">
        <v>10</v>
      </c>
      <c r="D115" s="25" t="s">
        <v>330</v>
      </c>
      <c r="E115" s="25" t="s">
        <v>332</v>
      </c>
      <c r="F115" s="27" t="s">
        <v>13</v>
      </c>
      <c r="G115" s="27" t="s">
        <v>264</v>
      </c>
      <c r="H115" s="2"/>
      <c r="I115" s="2"/>
      <c r="J115" s="2"/>
      <c r="K115" s="2"/>
      <c r="L115" s="2"/>
      <c r="M115" s="2"/>
      <c r="N115" s="2"/>
      <c r="O115" s="2"/>
      <c r="P115" s="2"/>
      <c r="Q115" s="2"/>
      <c r="R115" s="2"/>
      <c r="S115" s="2"/>
      <c r="T115" s="2"/>
    </row>
    <row r="116">
      <c r="A116" s="23" t="s">
        <v>609</v>
      </c>
      <c r="B116" s="69" t="s">
        <v>610</v>
      </c>
      <c r="C116" s="69" t="s">
        <v>610</v>
      </c>
      <c r="D116" s="210"/>
      <c r="F116" s="34"/>
      <c r="G116" s="136"/>
      <c r="H116" s="2"/>
      <c r="I116" s="2"/>
      <c r="J116" s="2"/>
      <c r="K116" s="2"/>
      <c r="L116" s="2"/>
      <c r="M116" s="2"/>
      <c r="N116" s="2"/>
      <c r="O116" s="2"/>
      <c r="P116" s="2"/>
      <c r="Q116" s="2"/>
      <c r="R116" s="2"/>
      <c r="S116" s="2"/>
      <c r="T116" s="2"/>
    </row>
    <row r="117">
      <c r="A117" s="23" t="s">
        <v>609</v>
      </c>
      <c r="B117" s="69" t="s">
        <v>613</v>
      </c>
      <c r="C117" s="69" t="s">
        <v>614</v>
      </c>
      <c r="D117" s="210"/>
      <c r="F117" s="34"/>
      <c r="G117" s="136"/>
      <c r="H117" s="2"/>
      <c r="I117" s="2"/>
      <c r="J117" s="2"/>
      <c r="K117" s="2"/>
      <c r="L117" s="2"/>
      <c r="M117" s="2"/>
      <c r="N117" s="2"/>
      <c r="O117" s="2"/>
      <c r="P117" s="2"/>
      <c r="Q117" s="2"/>
      <c r="R117" s="2"/>
      <c r="S117" s="2"/>
      <c r="T117" s="2"/>
    </row>
    <row r="118">
      <c r="A118" s="23" t="s">
        <v>609</v>
      </c>
      <c r="B118" s="69" t="s">
        <v>616</v>
      </c>
      <c r="C118" s="69" t="s">
        <v>616</v>
      </c>
      <c r="D118" s="210"/>
      <c r="F118" s="34"/>
      <c r="G118" s="136"/>
      <c r="H118" s="2"/>
      <c r="I118" s="2"/>
      <c r="J118" s="2"/>
      <c r="K118" s="2"/>
      <c r="L118" s="2"/>
      <c r="M118" s="2"/>
      <c r="N118" s="2"/>
      <c r="O118" s="2"/>
      <c r="P118" s="2"/>
      <c r="Q118" s="2"/>
      <c r="R118" s="2"/>
      <c r="S118" s="2"/>
      <c r="T118" s="2"/>
    </row>
    <row r="119">
      <c r="A119" s="23" t="s">
        <v>609</v>
      </c>
      <c r="B119" s="69" t="s">
        <v>617</v>
      </c>
      <c r="C119" s="69" t="s">
        <v>617</v>
      </c>
      <c r="D119" s="210"/>
      <c r="F119" s="34"/>
      <c r="G119" s="136"/>
      <c r="H119" s="2"/>
      <c r="I119" s="2"/>
      <c r="J119" s="2"/>
      <c r="K119" s="2"/>
      <c r="L119" s="2"/>
      <c r="M119" s="2"/>
      <c r="N119" s="2"/>
      <c r="O119" s="2"/>
      <c r="P119" s="2"/>
      <c r="Q119" s="2"/>
      <c r="R119" s="2"/>
      <c r="S119" s="2"/>
      <c r="T119" s="2"/>
    </row>
    <row r="120">
      <c r="A120" s="23" t="s">
        <v>609</v>
      </c>
      <c r="B120" s="69" t="s">
        <v>618</v>
      </c>
      <c r="C120" s="69" t="s">
        <v>618</v>
      </c>
      <c r="D120" s="210"/>
      <c r="F120" s="34"/>
      <c r="G120" s="136"/>
      <c r="H120" s="2"/>
      <c r="I120" s="2"/>
      <c r="J120" s="2"/>
      <c r="K120" s="2"/>
      <c r="L120" s="2"/>
      <c r="M120" s="2"/>
      <c r="N120" s="2"/>
      <c r="O120" s="2"/>
      <c r="P120" s="2"/>
      <c r="Q120" s="2"/>
      <c r="R120" s="2"/>
      <c r="S120" s="2"/>
      <c r="T120" s="2"/>
    </row>
    <row r="121">
      <c r="A121" s="23" t="s">
        <v>609</v>
      </c>
      <c r="B121" s="69" t="s">
        <v>619</v>
      </c>
      <c r="C121" s="69" t="s">
        <v>619</v>
      </c>
      <c r="D121" s="69" t="s">
        <v>619</v>
      </c>
      <c r="E121" s="22" t="s">
        <v>620</v>
      </c>
      <c r="F121" s="34" t="s">
        <v>621</v>
      </c>
      <c r="G121" s="136" t="s">
        <v>622</v>
      </c>
      <c r="H121" s="2"/>
      <c r="I121" s="2"/>
      <c r="J121" s="2"/>
      <c r="K121" s="2"/>
      <c r="L121" s="2"/>
      <c r="M121" s="2"/>
      <c r="N121" s="2"/>
      <c r="O121" s="2"/>
      <c r="P121" s="2"/>
      <c r="Q121" s="2"/>
      <c r="R121" s="2"/>
      <c r="S121" s="2"/>
      <c r="T121" s="2"/>
    </row>
    <row r="122">
      <c r="A122" s="23" t="s">
        <v>609</v>
      </c>
      <c r="B122" s="69" t="s">
        <v>623</v>
      </c>
      <c r="C122" s="69" t="s">
        <v>623</v>
      </c>
      <c r="D122" s="69" t="s">
        <v>619</v>
      </c>
      <c r="E122" s="22" t="s">
        <v>620</v>
      </c>
      <c r="F122" s="34" t="s">
        <v>621</v>
      </c>
      <c r="G122" s="136" t="s">
        <v>624</v>
      </c>
      <c r="H122" s="2"/>
      <c r="I122" s="2"/>
      <c r="J122" s="2"/>
      <c r="K122" s="2"/>
      <c r="L122" s="2"/>
      <c r="M122" s="2"/>
      <c r="N122" s="2"/>
      <c r="O122" s="2"/>
      <c r="P122" s="2"/>
      <c r="Q122" s="2"/>
      <c r="R122" s="2"/>
      <c r="S122" s="2"/>
      <c r="T122" s="2"/>
    </row>
    <row r="123">
      <c r="A123" s="23" t="s">
        <v>609</v>
      </c>
      <c r="B123" s="69" t="s">
        <v>627</v>
      </c>
      <c r="C123" s="69" t="s">
        <v>627</v>
      </c>
      <c r="D123" s="69" t="s">
        <v>627</v>
      </c>
      <c r="E123" s="22" t="s">
        <v>628</v>
      </c>
      <c r="F123" s="34" t="s">
        <v>629</v>
      </c>
      <c r="G123" s="136"/>
      <c r="H123" s="2"/>
      <c r="I123" s="2"/>
      <c r="J123" s="2"/>
      <c r="K123" s="2"/>
      <c r="L123" s="2"/>
      <c r="M123" s="2"/>
      <c r="N123" s="2"/>
      <c r="O123" s="2"/>
      <c r="P123" s="2"/>
      <c r="Q123" s="2"/>
      <c r="R123" s="2"/>
      <c r="S123" s="2"/>
      <c r="T123" s="2"/>
    </row>
    <row r="124">
      <c r="A124" s="23" t="s">
        <v>609</v>
      </c>
      <c r="B124" s="69" t="s">
        <v>631</v>
      </c>
      <c r="C124" s="69" t="s">
        <v>631</v>
      </c>
      <c r="D124" s="69" t="s">
        <v>631</v>
      </c>
      <c r="E124" s="67" t="s">
        <v>632</v>
      </c>
      <c r="F124" s="34" t="s">
        <v>633</v>
      </c>
      <c r="G124" s="136" t="s">
        <v>634</v>
      </c>
      <c r="H124" s="2"/>
      <c r="I124" s="2"/>
      <c r="J124" s="2"/>
      <c r="K124" s="2"/>
      <c r="L124" s="2"/>
      <c r="M124" s="2"/>
      <c r="N124" s="2"/>
      <c r="O124" s="2"/>
      <c r="P124" s="2"/>
      <c r="Q124" s="2"/>
      <c r="R124" s="2"/>
      <c r="S124" s="2"/>
      <c r="T124" s="2"/>
    </row>
    <row r="125">
      <c r="A125" s="23" t="s">
        <v>609</v>
      </c>
      <c r="B125" s="69" t="s">
        <v>635</v>
      </c>
      <c r="C125" s="69" t="s">
        <v>635</v>
      </c>
      <c r="D125" s="69" t="s">
        <v>627</v>
      </c>
      <c r="E125" s="22" t="s">
        <v>628</v>
      </c>
      <c r="F125" s="34" t="s">
        <v>629</v>
      </c>
      <c r="G125" s="136" t="s">
        <v>637</v>
      </c>
      <c r="H125" s="2"/>
      <c r="I125" s="2"/>
      <c r="J125" s="2"/>
      <c r="K125" s="2"/>
      <c r="L125" s="2"/>
      <c r="M125" s="2"/>
      <c r="N125" s="2"/>
      <c r="O125" s="2"/>
      <c r="P125" s="2"/>
      <c r="Q125" s="2"/>
      <c r="R125" s="2"/>
      <c r="S125" s="2"/>
      <c r="T125" s="2"/>
    </row>
    <row r="126">
      <c r="A126" s="23" t="s">
        <v>609</v>
      </c>
      <c r="B126" s="69" t="s">
        <v>642</v>
      </c>
      <c r="C126" s="69" t="s">
        <v>642</v>
      </c>
      <c r="D126" s="69" t="s">
        <v>642</v>
      </c>
      <c r="E126" s="22" t="s">
        <v>645</v>
      </c>
      <c r="F126" s="34" t="s">
        <v>646</v>
      </c>
      <c r="G126" s="136" t="s">
        <v>647</v>
      </c>
      <c r="H126" s="2"/>
      <c r="I126" s="2"/>
      <c r="J126" s="2"/>
      <c r="K126" s="2"/>
      <c r="L126" s="2"/>
      <c r="M126" s="2"/>
      <c r="N126" s="2"/>
      <c r="O126" s="2"/>
      <c r="P126" s="2"/>
      <c r="Q126" s="2"/>
      <c r="R126" s="2"/>
      <c r="S126" s="2"/>
      <c r="T126" s="2"/>
    </row>
    <row r="127">
      <c r="A127" s="23" t="s">
        <v>609</v>
      </c>
      <c r="B127" s="69" t="s">
        <v>658</v>
      </c>
      <c r="C127" s="69" t="s">
        <v>659</v>
      </c>
      <c r="D127" s="69" t="s">
        <v>659</v>
      </c>
      <c r="E127" s="22" t="s">
        <v>660</v>
      </c>
      <c r="F127" s="34" t="s">
        <v>661</v>
      </c>
      <c r="G127" s="136" t="s">
        <v>662</v>
      </c>
      <c r="H127" s="2"/>
      <c r="I127" s="2"/>
      <c r="J127" s="2"/>
      <c r="K127" s="2"/>
      <c r="L127" s="2"/>
      <c r="M127" s="2"/>
      <c r="N127" s="2"/>
      <c r="O127" s="2"/>
      <c r="P127" s="2"/>
      <c r="Q127" s="2"/>
      <c r="R127" s="2"/>
      <c r="S127" s="2"/>
      <c r="T127" s="2"/>
    </row>
    <row r="128">
      <c r="A128" s="23" t="s">
        <v>609</v>
      </c>
      <c r="B128" s="69" t="s">
        <v>663</v>
      </c>
      <c r="C128" s="34" t="s">
        <v>664</v>
      </c>
      <c r="D128" s="69" t="s">
        <v>663</v>
      </c>
      <c r="E128" s="22" t="s">
        <v>665</v>
      </c>
      <c r="F128" s="34" t="s">
        <v>666</v>
      </c>
      <c r="G128" s="62" t="s">
        <v>667</v>
      </c>
      <c r="H128" s="2"/>
      <c r="I128" s="2"/>
      <c r="J128" s="2"/>
      <c r="K128" s="2"/>
      <c r="L128" s="2"/>
      <c r="M128" s="2"/>
      <c r="N128" s="2"/>
      <c r="O128" s="2"/>
      <c r="P128" s="2"/>
      <c r="Q128" s="2"/>
      <c r="R128" s="2"/>
      <c r="S128" s="2"/>
      <c r="T128" s="2"/>
    </row>
    <row r="129">
      <c r="A129" s="23" t="s">
        <v>609</v>
      </c>
      <c r="B129" s="105" t="s">
        <v>669</v>
      </c>
      <c r="C129" s="105" t="s">
        <v>669</v>
      </c>
      <c r="D129" s="219"/>
      <c r="F129" s="62" t="s">
        <v>680</v>
      </c>
      <c r="G129" s="62" t="s">
        <v>682</v>
      </c>
      <c r="H129" s="2"/>
      <c r="I129" s="2"/>
      <c r="J129" s="2"/>
      <c r="K129" s="2"/>
      <c r="L129" s="2"/>
      <c r="M129" s="2"/>
      <c r="N129" s="2"/>
      <c r="O129" s="2"/>
      <c r="P129" s="2"/>
      <c r="Q129" s="2"/>
      <c r="R129" s="2"/>
      <c r="S129" s="2"/>
      <c r="T129" s="2"/>
    </row>
    <row r="130">
      <c r="A130" s="23" t="s">
        <v>609</v>
      </c>
      <c r="B130" s="69" t="s">
        <v>688</v>
      </c>
      <c r="C130" s="34" t="s">
        <v>689</v>
      </c>
      <c r="D130" s="210"/>
      <c r="F130" s="34" t="s">
        <v>690</v>
      </c>
      <c r="G130" s="136" t="s">
        <v>691</v>
      </c>
      <c r="H130" s="2"/>
      <c r="I130" s="2"/>
      <c r="J130" s="2"/>
      <c r="K130" s="2"/>
      <c r="L130" s="2"/>
      <c r="M130" s="2"/>
      <c r="N130" s="2"/>
      <c r="O130" s="2"/>
      <c r="P130" s="2"/>
      <c r="Q130" s="2"/>
      <c r="R130" s="2"/>
      <c r="S130" s="2"/>
      <c r="T130" s="2"/>
    </row>
    <row r="131">
      <c r="A131" s="23" t="s">
        <v>609</v>
      </c>
      <c r="B131" s="69" t="s">
        <v>692</v>
      </c>
      <c r="C131" s="69" t="s">
        <v>692</v>
      </c>
      <c r="D131" s="69" t="s">
        <v>692</v>
      </c>
      <c r="E131" s="22" t="s">
        <v>694</v>
      </c>
      <c r="F131" s="34" t="s">
        <v>695</v>
      </c>
      <c r="G131" s="136" t="s">
        <v>696</v>
      </c>
      <c r="H131" s="2"/>
      <c r="I131" s="2"/>
      <c r="J131" s="2"/>
      <c r="K131" s="2"/>
      <c r="L131" s="2"/>
      <c r="M131" s="2"/>
      <c r="N131" s="2"/>
      <c r="O131" s="2"/>
      <c r="P131" s="2"/>
      <c r="Q131" s="2"/>
      <c r="R131" s="2"/>
      <c r="S131" s="2"/>
      <c r="T131" s="2"/>
    </row>
    <row r="132">
      <c r="A132" s="23" t="s">
        <v>609</v>
      </c>
      <c r="B132" s="210" t="s">
        <v>697</v>
      </c>
      <c r="C132" s="155" t="s">
        <v>697</v>
      </c>
      <c r="D132" s="210"/>
      <c r="F132" s="34" t="s">
        <v>698</v>
      </c>
      <c r="G132" s="136" t="s">
        <v>699</v>
      </c>
      <c r="H132" s="2"/>
      <c r="I132" s="2"/>
      <c r="J132" s="2"/>
      <c r="K132" s="2"/>
      <c r="L132" s="2"/>
      <c r="M132" s="2"/>
      <c r="N132" s="2"/>
      <c r="O132" s="2"/>
      <c r="P132" s="2"/>
      <c r="Q132" s="2"/>
      <c r="R132" s="2"/>
      <c r="S132" s="2"/>
      <c r="T132" s="2"/>
    </row>
    <row r="133">
      <c r="A133" s="23" t="s">
        <v>609</v>
      </c>
      <c r="B133" s="69" t="s">
        <v>700</v>
      </c>
      <c r="C133" s="34" t="s">
        <v>701</v>
      </c>
      <c r="D133" s="210"/>
      <c r="F133" s="34" t="s">
        <v>702</v>
      </c>
      <c r="G133" s="136" t="s">
        <v>703</v>
      </c>
      <c r="H133" s="2"/>
      <c r="I133" s="2"/>
      <c r="J133" s="2"/>
      <c r="K133" s="2"/>
      <c r="L133" s="2"/>
      <c r="M133" s="2"/>
      <c r="N133" s="2"/>
      <c r="O133" s="2"/>
      <c r="P133" s="2"/>
      <c r="Q133" s="2"/>
      <c r="R133" s="2"/>
      <c r="S133" s="2"/>
      <c r="T133" s="2"/>
    </row>
    <row r="134">
      <c r="A134" s="23" t="s">
        <v>609</v>
      </c>
      <c r="B134" s="105" t="s">
        <v>239</v>
      </c>
      <c r="C134" s="34" t="s">
        <v>240</v>
      </c>
      <c r="D134" s="69"/>
      <c r="F134" s="140"/>
      <c r="G134" s="34" t="s">
        <v>705</v>
      </c>
      <c r="H134" s="2"/>
      <c r="I134" s="2"/>
      <c r="J134" s="2"/>
      <c r="K134" s="2"/>
      <c r="L134" s="2"/>
      <c r="M134" s="2"/>
      <c r="N134" s="2"/>
      <c r="O134" s="2"/>
      <c r="P134" s="2"/>
      <c r="Q134" s="2"/>
      <c r="R134" s="2"/>
      <c r="S134" s="2"/>
      <c r="T134" s="2"/>
    </row>
    <row r="135">
      <c r="A135" s="2"/>
      <c r="C135" s="47"/>
      <c r="F135" s="47"/>
      <c r="G135" s="2"/>
      <c r="H135" s="2"/>
      <c r="I135" s="2"/>
      <c r="J135" s="2"/>
      <c r="K135" s="2"/>
      <c r="L135" s="2"/>
      <c r="M135" s="2"/>
      <c r="N135" s="2"/>
      <c r="O135" s="2"/>
      <c r="P135" s="2"/>
      <c r="Q135" s="2"/>
      <c r="R135" s="2"/>
      <c r="S135" s="2"/>
      <c r="T135" s="2"/>
    </row>
    <row r="136">
      <c r="A136" s="2"/>
      <c r="B136" s="2"/>
      <c r="C136" s="10"/>
      <c r="D136" s="2"/>
      <c r="E136" s="2"/>
      <c r="F136" s="10"/>
      <c r="G136" s="2"/>
      <c r="H136" s="2"/>
      <c r="I136" s="2"/>
      <c r="J136" s="2"/>
      <c r="K136" s="2"/>
      <c r="L136" s="2"/>
      <c r="M136" s="2"/>
      <c r="N136" s="2"/>
      <c r="O136" s="2"/>
      <c r="P136" s="2"/>
      <c r="Q136" s="2"/>
      <c r="R136" s="2"/>
      <c r="S136" s="2"/>
      <c r="T136" s="2"/>
    </row>
    <row r="137">
      <c r="A137" s="2"/>
      <c r="B137" s="19" t="s">
        <v>707</v>
      </c>
      <c r="G137" s="2"/>
      <c r="H137" s="2"/>
      <c r="I137" s="2"/>
      <c r="J137" s="2"/>
      <c r="K137" s="2"/>
      <c r="L137" s="2"/>
      <c r="M137" s="2"/>
      <c r="N137" s="2"/>
      <c r="O137" s="2"/>
      <c r="P137" s="2"/>
      <c r="Q137" s="2"/>
      <c r="R137" s="2"/>
      <c r="S137" s="2"/>
      <c r="T137" s="2"/>
      <c r="U137" s="2"/>
    </row>
    <row r="138">
      <c r="A138" s="23"/>
      <c r="B138" s="25" t="s">
        <v>9</v>
      </c>
      <c r="C138" s="27" t="s">
        <v>10</v>
      </c>
      <c r="D138" s="27" t="s">
        <v>709</v>
      </c>
      <c r="E138" s="25" t="s">
        <v>264</v>
      </c>
      <c r="G138" s="2"/>
      <c r="H138" s="2"/>
      <c r="I138" s="2"/>
      <c r="J138" s="2"/>
      <c r="K138" s="2"/>
      <c r="L138" s="2"/>
      <c r="M138" s="2"/>
      <c r="N138" s="2"/>
      <c r="O138" s="2"/>
      <c r="P138" s="2"/>
      <c r="Q138" s="2"/>
      <c r="R138" s="2"/>
      <c r="S138" s="2"/>
      <c r="T138" s="2"/>
    </row>
    <row r="139">
      <c r="A139" s="23" t="s">
        <v>710</v>
      </c>
      <c r="B139" s="23" t="s">
        <v>521</v>
      </c>
      <c r="C139" s="37" t="s">
        <v>712</v>
      </c>
      <c r="D139" s="227" t="s">
        <v>714</v>
      </c>
      <c r="E139" s="229" t="s">
        <v>719</v>
      </c>
      <c r="F139" s="47"/>
      <c r="G139" s="2"/>
      <c r="H139" s="2"/>
      <c r="I139" s="2"/>
      <c r="J139" s="2"/>
      <c r="K139" s="2"/>
      <c r="L139" s="2"/>
      <c r="M139" s="2"/>
      <c r="N139" s="2"/>
      <c r="O139" s="2"/>
      <c r="P139" s="2"/>
      <c r="Q139" s="2"/>
      <c r="R139" s="2"/>
      <c r="S139" s="2"/>
      <c r="T139" s="2"/>
    </row>
    <row r="140">
      <c r="A140" s="23" t="s">
        <v>710</v>
      </c>
      <c r="B140" s="23" t="s">
        <v>723</v>
      </c>
      <c r="C140" s="37" t="s">
        <v>724</v>
      </c>
      <c r="D140" s="227" t="s">
        <v>725</v>
      </c>
      <c r="E140" s="229" t="s">
        <v>730</v>
      </c>
      <c r="F140" s="47"/>
      <c r="G140" s="2"/>
      <c r="H140" s="2"/>
      <c r="I140" s="2"/>
      <c r="J140" s="2"/>
      <c r="K140" s="2"/>
      <c r="L140" s="2"/>
      <c r="M140" s="2"/>
      <c r="N140" s="2"/>
      <c r="O140" s="2"/>
      <c r="P140" s="2"/>
      <c r="Q140" s="2"/>
      <c r="R140" s="2"/>
      <c r="S140" s="2"/>
      <c r="T140" s="2"/>
    </row>
    <row r="141">
      <c r="A141" s="23" t="s">
        <v>710</v>
      </c>
      <c r="B141" s="23" t="s">
        <v>731</v>
      </c>
      <c r="C141" s="37" t="s">
        <v>732</v>
      </c>
      <c r="D141" s="227" t="s">
        <v>733</v>
      </c>
      <c r="E141" s="229" t="s">
        <v>742</v>
      </c>
      <c r="F141" s="47"/>
      <c r="G141" s="2"/>
      <c r="H141" s="2"/>
      <c r="I141" s="2"/>
      <c r="J141" s="2"/>
      <c r="K141" s="2"/>
      <c r="L141" s="2"/>
      <c r="M141" s="2"/>
      <c r="N141" s="2"/>
      <c r="O141" s="2"/>
      <c r="P141" s="2"/>
      <c r="Q141" s="2"/>
      <c r="R141" s="2"/>
      <c r="S141" s="2"/>
      <c r="T141" s="2"/>
    </row>
    <row r="142">
      <c r="A142" s="23" t="s">
        <v>710</v>
      </c>
      <c r="B142" s="23" t="s">
        <v>743</v>
      </c>
      <c r="C142" s="37" t="s">
        <v>744</v>
      </c>
      <c r="D142" s="227" t="s">
        <v>745</v>
      </c>
      <c r="E142" s="229" t="s">
        <v>757</v>
      </c>
      <c r="F142" s="47"/>
      <c r="G142" s="2"/>
      <c r="H142" s="2"/>
      <c r="I142" s="2"/>
      <c r="J142" s="2"/>
      <c r="K142" s="2"/>
      <c r="L142" s="2"/>
      <c r="M142" s="2"/>
      <c r="N142" s="2"/>
      <c r="O142" s="2"/>
      <c r="P142" s="2"/>
      <c r="Q142" s="2"/>
      <c r="R142" s="2"/>
      <c r="S142" s="2"/>
      <c r="T142" s="2"/>
    </row>
    <row r="143">
      <c r="A143" s="23" t="s">
        <v>710</v>
      </c>
      <c r="B143" s="23" t="s">
        <v>758</v>
      </c>
      <c r="C143" s="37" t="s">
        <v>759</v>
      </c>
      <c r="D143" s="227" t="s">
        <v>760</v>
      </c>
      <c r="E143" s="229" t="s">
        <v>778</v>
      </c>
      <c r="F143" s="47"/>
      <c r="G143" s="2"/>
      <c r="H143" s="2"/>
      <c r="I143" s="2"/>
      <c r="J143" s="2"/>
      <c r="K143" s="2"/>
      <c r="L143" s="2"/>
      <c r="M143" s="2"/>
      <c r="N143" s="2"/>
      <c r="O143" s="2"/>
      <c r="P143" s="2"/>
      <c r="Q143" s="2"/>
      <c r="R143" s="2"/>
      <c r="S143" s="2"/>
      <c r="T143" s="2"/>
    </row>
    <row r="144">
      <c r="A144" s="23" t="s">
        <v>710</v>
      </c>
      <c r="B144" s="23" t="s">
        <v>779</v>
      </c>
      <c r="C144" s="37" t="s">
        <v>780</v>
      </c>
      <c r="D144" s="227" t="s">
        <v>781</v>
      </c>
      <c r="E144" s="229" t="s">
        <v>787</v>
      </c>
      <c r="F144" s="47"/>
      <c r="G144" s="2"/>
      <c r="H144" s="2"/>
      <c r="I144" s="2"/>
      <c r="J144" s="2"/>
      <c r="K144" s="2"/>
      <c r="L144" s="2"/>
      <c r="M144" s="2"/>
      <c r="N144" s="2"/>
      <c r="O144" s="2"/>
      <c r="P144" s="2"/>
      <c r="Q144" s="2"/>
      <c r="R144" s="2"/>
      <c r="S144" s="2"/>
      <c r="T144" s="2"/>
    </row>
    <row r="145">
      <c r="A145" s="23" t="s">
        <v>710</v>
      </c>
      <c r="B145" s="105" t="s">
        <v>239</v>
      </c>
      <c r="C145" s="34" t="s">
        <v>240</v>
      </c>
      <c r="D145" s="140"/>
      <c r="E145" s="241" t="s">
        <v>705</v>
      </c>
      <c r="F145" s="47"/>
      <c r="G145" s="2"/>
      <c r="H145" s="2"/>
      <c r="I145" s="2"/>
      <c r="J145" s="2"/>
      <c r="K145" s="2"/>
      <c r="L145" s="2"/>
      <c r="M145" s="2"/>
      <c r="N145" s="2"/>
      <c r="O145" s="2"/>
      <c r="P145" s="2"/>
      <c r="Q145" s="2"/>
      <c r="R145" s="2"/>
      <c r="S145" s="2"/>
      <c r="T145" s="2"/>
    </row>
    <row r="146">
      <c r="A146" s="242"/>
      <c r="B146" s="2"/>
      <c r="C146" s="10"/>
      <c r="D146" s="2"/>
      <c r="E146" s="10"/>
      <c r="F146" s="132"/>
      <c r="G146" s="2"/>
      <c r="H146" s="2"/>
      <c r="I146" s="2"/>
      <c r="J146" s="2"/>
      <c r="K146" s="2"/>
      <c r="L146" s="2"/>
      <c r="M146" s="2"/>
      <c r="N146" s="2"/>
      <c r="O146" s="2"/>
      <c r="P146" s="2"/>
      <c r="Q146" s="2"/>
      <c r="R146" s="2"/>
      <c r="S146" s="2"/>
      <c r="T146" s="2"/>
    </row>
    <row r="147">
      <c r="A147" s="242"/>
      <c r="B147" s="2"/>
      <c r="C147" s="10"/>
      <c r="D147" s="2"/>
      <c r="E147" s="10"/>
      <c r="F147" s="10"/>
      <c r="G147" s="2"/>
      <c r="H147" s="2"/>
      <c r="I147" s="2"/>
      <c r="J147" s="2"/>
      <c r="K147" s="2"/>
      <c r="L147" s="2"/>
      <c r="M147" s="2"/>
      <c r="N147" s="2"/>
      <c r="O147" s="2"/>
      <c r="P147" s="2"/>
      <c r="Q147" s="2"/>
      <c r="R147" s="2"/>
      <c r="S147" s="2"/>
      <c r="T147" s="2"/>
    </row>
    <row r="148">
      <c r="A148" s="242"/>
      <c r="B148" s="19" t="s">
        <v>794</v>
      </c>
      <c r="F148" s="245"/>
      <c r="G148" s="245"/>
      <c r="H148" s="2"/>
      <c r="I148" s="2"/>
      <c r="J148" s="2"/>
      <c r="K148" s="2"/>
      <c r="L148" s="2"/>
      <c r="M148" s="2"/>
      <c r="N148" s="2"/>
      <c r="O148" s="2"/>
      <c r="P148" s="2"/>
      <c r="Q148" s="2"/>
      <c r="R148" s="2"/>
      <c r="S148" s="2"/>
      <c r="T148" s="2"/>
      <c r="U148" s="2"/>
    </row>
    <row r="149">
      <c r="A149" s="23"/>
      <c r="B149" s="25" t="s">
        <v>9</v>
      </c>
      <c r="C149" s="27" t="s">
        <v>10</v>
      </c>
      <c r="D149" s="27" t="s">
        <v>13</v>
      </c>
      <c r="E149" s="27" t="s">
        <v>264</v>
      </c>
      <c r="F149" s="2"/>
      <c r="G149" s="2"/>
      <c r="H149" s="2"/>
      <c r="I149" s="2"/>
      <c r="J149" s="2"/>
      <c r="K149" s="2"/>
      <c r="L149" s="2"/>
      <c r="M149" s="2"/>
      <c r="N149" s="2"/>
      <c r="O149" s="2"/>
      <c r="P149" s="2"/>
      <c r="Q149" s="2"/>
      <c r="R149" s="2"/>
      <c r="S149" s="2"/>
    </row>
    <row r="150">
      <c r="A150" s="23" t="s">
        <v>796</v>
      </c>
      <c r="B150" s="69" t="s">
        <v>797</v>
      </c>
      <c r="C150" s="34" t="s">
        <v>798</v>
      </c>
      <c r="D150" s="250"/>
      <c r="E150" s="136" t="s">
        <v>815</v>
      </c>
      <c r="F150" s="2"/>
      <c r="G150" s="2"/>
      <c r="H150" s="2"/>
      <c r="I150" s="2"/>
      <c r="J150" s="2"/>
      <c r="K150" s="2"/>
      <c r="L150" s="2"/>
      <c r="M150" s="2"/>
      <c r="N150" s="2"/>
      <c r="O150" s="2"/>
      <c r="P150" s="2"/>
      <c r="Q150" s="2"/>
      <c r="R150" s="2"/>
      <c r="S150" s="2"/>
    </row>
    <row r="151">
      <c r="A151" s="23" t="s">
        <v>796</v>
      </c>
      <c r="B151" s="69" t="s">
        <v>816</v>
      </c>
      <c r="C151" s="34" t="s">
        <v>817</v>
      </c>
      <c r="D151" s="250"/>
      <c r="E151" s="136" t="s">
        <v>818</v>
      </c>
      <c r="F151" s="2"/>
      <c r="G151" s="2"/>
      <c r="H151" s="2"/>
      <c r="I151" s="2"/>
      <c r="J151" s="2"/>
      <c r="K151" s="2"/>
      <c r="L151" s="2"/>
      <c r="M151" s="2"/>
      <c r="N151" s="2"/>
      <c r="O151" s="2"/>
      <c r="P151" s="2"/>
      <c r="Q151" s="2"/>
      <c r="R151" s="2"/>
      <c r="S151" s="2"/>
    </row>
    <row r="152">
      <c r="A152" s="23" t="s">
        <v>796</v>
      </c>
      <c r="B152" s="69" t="s">
        <v>820</v>
      </c>
      <c r="C152" s="34" t="s">
        <v>821</v>
      </c>
      <c r="D152" s="250"/>
      <c r="E152" s="136" t="s">
        <v>822</v>
      </c>
      <c r="F152" s="2"/>
      <c r="G152" s="2"/>
      <c r="H152" s="2"/>
      <c r="I152" s="2"/>
      <c r="J152" s="2"/>
      <c r="K152" s="2"/>
      <c r="L152" s="2"/>
      <c r="M152" s="2"/>
      <c r="N152" s="2"/>
      <c r="O152" s="2"/>
      <c r="P152" s="2"/>
      <c r="Q152" s="2"/>
      <c r="R152" s="2"/>
      <c r="S152" s="2"/>
    </row>
    <row r="153">
      <c r="A153" s="23" t="s">
        <v>796</v>
      </c>
      <c r="B153" s="69" t="s">
        <v>526</v>
      </c>
      <c r="C153" s="34" t="s">
        <v>829</v>
      </c>
      <c r="D153" s="250"/>
      <c r="E153" s="136" t="s">
        <v>831</v>
      </c>
      <c r="F153" s="2"/>
      <c r="G153" s="2"/>
      <c r="H153" s="2"/>
      <c r="I153" s="2"/>
      <c r="J153" s="2"/>
      <c r="K153" s="2"/>
      <c r="L153" s="2"/>
      <c r="M153" s="2"/>
      <c r="N153" s="2"/>
      <c r="O153" s="2"/>
      <c r="P153" s="2"/>
      <c r="Q153" s="2"/>
      <c r="R153" s="2"/>
      <c r="S153" s="2"/>
    </row>
    <row r="154">
      <c r="A154" s="23" t="s">
        <v>796</v>
      </c>
      <c r="B154" s="69" t="s">
        <v>834</v>
      </c>
      <c r="C154" s="34" t="s">
        <v>836</v>
      </c>
      <c r="D154" s="250"/>
      <c r="E154" s="136" t="s">
        <v>822</v>
      </c>
      <c r="F154" s="2"/>
      <c r="G154" s="2"/>
      <c r="H154" s="2"/>
      <c r="I154" s="2"/>
      <c r="J154" s="2"/>
      <c r="K154" s="2"/>
      <c r="L154" s="2"/>
      <c r="M154" s="2"/>
      <c r="N154" s="2"/>
      <c r="O154" s="2"/>
      <c r="P154" s="2"/>
      <c r="Q154" s="2"/>
      <c r="R154" s="2"/>
      <c r="S154" s="2"/>
    </row>
    <row r="155">
      <c r="A155" s="23" t="s">
        <v>796</v>
      </c>
      <c r="B155" s="69" t="s">
        <v>837</v>
      </c>
      <c r="C155" s="34" t="s">
        <v>838</v>
      </c>
      <c r="D155" s="250"/>
      <c r="E155" s="136" t="s">
        <v>831</v>
      </c>
      <c r="F155" s="2"/>
      <c r="G155" s="2"/>
      <c r="H155" s="2"/>
      <c r="I155" s="2"/>
      <c r="J155" s="2"/>
      <c r="K155" s="2"/>
      <c r="L155" s="2"/>
      <c r="M155" s="2"/>
      <c r="N155" s="2"/>
      <c r="O155" s="2"/>
      <c r="P155" s="2"/>
      <c r="Q155" s="2"/>
      <c r="R155" s="2"/>
      <c r="S155" s="2"/>
    </row>
    <row r="156">
      <c r="A156" s="23" t="s">
        <v>796</v>
      </c>
      <c r="B156" s="69" t="s">
        <v>839</v>
      </c>
      <c r="C156" s="34" t="s">
        <v>840</v>
      </c>
      <c r="D156" s="250"/>
      <c r="E156" s="136" t="s">
        <v>815</v>
      </c>
      <c r="F156" s="2"/>
      <c r="G156" s="2"/>
      <c r="H156" s="2"/>
      <c r="I156" s="2"/>
      <c r="J156" s="2"/>
      <c r="K156" s="2"/>
      <c r="L156" s="2"/>
      <c r="M156" s="2"/>
      <c r="N156" s="2"/>
      <c r="O156" s="2"/>
      <c r="P156" s="2"/>
      <c r="Q156" s="2"/>
      <c r="R156" s="2"/>
      <c r="S156" s="2"/>
    </row>
    <row r="157">
      <c r="A157" s="23" t="s">
        <v>796</v>
      </c>
      <c r="B157" s="69" t="s">
        <v>843</v>
      </c>
      <c r="C157" s="34" t="s">
        <v>844</v>
      </c>
      <c r="D157" s="250"/>
      <c r="E157" s="136" t="s">
        <v>818</v>
      </c>
      <c r="F157" s="2"/>
      <c r="G157" s="2"/>
      <c r="H157" s="2"/>
      <c r="I157" s="2"/>
      <c r="J157" s="2"/>
      <c r="K157" s="2"/>
      <c r="L157" s="2"/>
      <c r="M157" s="2"/>
      <c r="N157" s="2"/>
      <c r="O157" s="2"/>
      <c r="P157" s="2"/>
      <c r="Q157" s="2"/>
      <c r="R157" s="2"/>
      <c r="S157" s="2"/>
    </row>
    <row r="158">
      <c r="A158" s="23" t="s">
        <v>796</v>
      </c>
      <c r="B158" s="69" t="s">
        <v>845</v>
      </c>
      <c r="C158" s="34" t="s">
        <v>846</v>
      </c>
      <c r="D158" s="250"/>
      <c r="E158" s="136" t="s">
        <v>847</v>
      </c>
      <c r="F158" s="2"/>
      <c r="G158" s="2"/>
      <c r="H158" s="2"/>
      <c r="I158" s="2"/>
      <c r="J158" s="2"/>
      <c r="K158" s="2"/>
      <c r="L158" s="2"/>
      <c r="M158" s="2"/>
      <c r="N158" s="2"/>
      <c r="O158" s="2"/>
      <c r="P158" s="2"/>
      <c r="Q158" s="2"/>
      <c r="R158" s="2"/>
      <c r="S158" s="2"/>
    </row>
    <row r="159">
      <c r="A159" s="23" t="s">
        <v>796</v>
      </c>
      <c r="B159" s="69" t="s">
        <v>849</v>
      </c>
      <c r="C159" s="34" t="s">
        <v>850</v>
      </c>
      <c r="D159" s="250"/>
      <c r="E159" s="136" t="s">
        <v>852</v>
      </c>
      <c r="F159" s="2"/>
      <c r="G159" s="2"/>
      <c r="H159" s="2"/>
      <c r="I159" s="2"/>
      <c r="J159" s="2"/>
      <c r="K159" s="2"/>
      <c r="L159" s="2"/>
      <c r="M159" s="2"/>
      <c r="N159" s="2"/>
      <c r="O159" s="2"/>
      <c r="P159" s="2"/>
      <c r="Q159" s="2"/>
      <c r="R159" s="2"/>
      <c r="S159" s="2"/>
    </row>
    <row r="160">
      <c r="A160" s="23" t="s">
        <v>796</v>
      </c>
      <c r="B160" s="210" t="s">
        <v>853</v>
      </c>
      <c r="C160" s="34" t="s">
        <v>854</v>
      </c>
      <c r="D160" s="250"/>
      <c r="E160" s="136" t="s">
        <v>855</v>
      </c>
      <c r="F160" s="2"/>
      <c r="G160" s="2"/>
      <c r="H160" s="2"/>
      <c r="I160" s="2"/>
      <c r="J160" s="2"/>
      <c r="K160" s="2"/>
      <c r="L160" s="2"/>
      <c r="M160" s="2"/>
      <c r="N160" s="2"/>
      <c r="O160" s="2"/>
      <c r="P160" s="2"/>
      <c r="Q160" s="2"/>
      <c r="R160" s="2"/>
      <c r="S160" s="2"/>
    </row>
    <row r="161">
      <c r="A161" s="23" t="s">
        <v>796</v>
      </c>
      <c r="B161" s="210" t="s">
        <v>856</v>
      </c>
      <c r="C161" s="34" t="s">
        <v>857</v>
      </c>
      <c r="D161" s="250"/>
      <c r="E161" s="136" t="s">
        <v>858</v>
      </c>
      <c r="F161" s="2"/>
      <c r="G161" s="2"/>
      <c r="H161" s="2"/>
      <c r="I161" s="2"/>
      <c r="J161" s="2"/>
      <c r="K161" s="2"/>
      <c r="L161" s="2"/>
      <c r="M161" s="2"/>
      <c r="N161" s="2"/>
      <c r="O161" s="2"/>
      <c r="P161" s="2"/>
      <c r="Q161" s="2"/>
      <c r="R161" s="2"/>
      <c r="S161" s="2"/>
    </row>
    <row r="162">
      <c r="A162" s="23" t="s">
        <v>796</v>
      </c>
      <c r="B162" s="69" t="s">
        <v>862</v>
      </c>
      <c r="C162" s="34" t="s">
        <v>863</v>
      </c>
      <c r="D162" s="250"/>
      <c r="E162" s="136" t="s">
        <v>864</v>
      </c>
      <c r="F162" s="2"/>
      <c r="G162" s="2"/>
      <c r="H162" s="2"/>
      <c r="I162" s="2"/>
      <c r="J162" s="2"/>
      <c r="K162" s="2"/>
      <c r="L162" s="2"/>
      <c r="M162" s="2"/>
      <c r="N162" s="2"/>
      <c r="O162" s="2"/>
      <c r="P162" s="2"/>
      <c r="Q162" s="2"/>
      <c r="R162" s="2"/>
      <c r="S162" s="2"/>
    </row>
    <row r="163">
      <c r="A163" s="23" t="s">
        <v>796</v>
      </c>
      <c r="B163" s="69" t="s">
        <v>865</v>
      </c>
      <c r="C163" s="34" t="s">
        <v>866</v>
      </c>
      <c r="D163" s="250"/>
      <c r="E163" s="136" t="s">
        <v>868</v>
      </c>
      <c r="F163" s="2"/>
      <c r="G163" s="2"/>
      <c r="H163" s="2"/>
      <c r="I163" s="2"/>
      <c r="J163" s="2"/>
      <c r="K163" s="2"/>
      <c r="L163" s="2"/>
      <c r="M163" s="2"/>
      <c r="N163" s="2"/>
      <c r="O163" s="2"/>
      <c r="P163" s="2"/>
      <c r="Q163" s="2"/>
      <c r="R163" s="2"/>
      <c r="S163" s="2"/>
    </row>
    <row r="164">
      <c r="A164" s="23" t="s">
        <v>796</v>
      </c>
      <c r="B164" s="69" t="s">
        <v>875</v>
      </c>
      <c r="C164" s="34" t="s">
        <v>876</v>
      </c>
      <c r="D164" s="250"/>
      <c r="E164" s="136" t="s">
        <v>878</v>
      </c>
      <c r="F164" s="2"/>
      <c r="G164" s="2"/>
      <c r="H164" s="2"/>
      <c r="I164" s="2"/>
      <c r="J164" s="2"/>
      <c r="K164" s="2"/>
      <c r="L164" s="2"/>
      <c r="M164" s="2"/>
      <c r="N164" s="2"/>
      <c r="O164" s="2"/>
      <c r="P164" s="2"/>
      <c r="Q164" s="2"/>
      <c r="R164" s="2"/>
      <c r="S164" s="2"/>
    </row>
    <row r="165">
      <c r="A165" s="23" t="s">
        <v>796</v>
      </c>
      <c r="B165" s="69" t="s">
        <v>756</v>
      </c>
      <c r="C165" s="34" t="s">
        <v>881</v>
      </c>
      <c r="D165" s="250"/>
      <c r="E165" s="136" t="s">
        <v>882</v>
      </c>
      <c r="F165" s="2"/>
      <c r="G165" s="2"/>
      <c r="H165" s="2"/>
      <c r="I165" s="2"/>
      <c r="J165" s="2"/>
      <c r="K165" s="2"/>
      <c r="L165" s="2"/>
      <c r="M165" s="2"/>
      <c r="N165" s="2"/>
      <c r="O165" s="2"/>
      <c r="P165" s="2"/>
      <c r="Q165" s="2"/>
      <c r="R165" s="2"/>
      <c r="S165" s="2"/>
    </row>
    <row r="166">
      <c r="A166" s="23" t="s">
        <v>796</v>
      </c>
      <c r="B166" s="105" t="s">
        <v>239</v>
      </c>
      <c r="C166" s="34" t="s">
        <v>240</v>
      </c>
      <c r="D166" s="219"/>
      <c r="E166" s="34" t="s">
        <v>307</v>
      </c>
      <c r="F166" s="2"/>
      <c r="G166" s="2"/>
      <c r="H166" s="2"/>
      <c r="I166" s="2"/>
      <c r="J166" s="2"/>
      <c r="K166" s="2"/>
      <c r="L166" s="2"/>
      <c r="M166" s="2"/>
      <c r="N166" s="2"/>
      <c r="O166" s="2"/>
      <c r="P166" s="2"/>
      <c r="Q166" s="2"/>
      <c r="R166" s="2"/>
      <c r="S166" s="2"/>
    </row>
    <row r="167">
      <c r="A167" s="2"/>
      <c r="B167" s="2"/>
      <c r="C167" s="10"/>
      <c r="D167" s="2"/>
      <c r="E167" s="2"/>
      <c r="F167" s="10"/>
      <c r="G167" s="2"/>
      <c r="H167" s="2"/>
      <c r="I167" s="2"/>
      <c r="J167" s="2"/>
      <c r="K167" s="2"/>
      <c r="L167" s="2"/>
      <c r="M167" s="2"/>
      <c r="N167" s="2"/>
      <c r="O167" s="2"/>
      <c r="P167" s="2"/>
      <c r="Q167" s="2"/>
      <c r="R167" s="2"/>
      <c r="S167" s="2"/>
      <c r="T167" s="2"/>
    </row>
    <row r="168">
      <c r="A168" s="2"/>
      <c r="B168" s="2"/>
      <c r="C168" s="10"/>
      <c r="D168" s="2"/>
      <c r="E168" s="2"/>
      <c r="F168" s="10"/>
      <c r="G168" s="2"/>
      <c r="H168" s="2"/>
      <c r="I168" s="2"/>
      <c r="J168" s="2"/>
      <c r="K168" s="2"/>
      <c r="L168" s="2"/>
      <c r="M168" s="2"/>
      <c r="N168" s="2"/>
      <c r="O168" s="2"/>
      <c r="P168" s="2"/>
      <c r="Q168" s="2"/>
      <c r="R168" s="2"/>
      <c r="S168" s="2"/>
      <c r="T168" s="2"/>
    </row>
    <row r="169">
      <c r="A169" s="124"/>
      <c r="B169" s="19" t="s">
        <v>887</v>
      </c>
      <c r="H169" s="2"/>
      <c r="I169" s="2"/>
      <c r="J169" s="2"/>
      <c r="K169" s="2"/>
      <c r="L169" s="2"/>
      <c r="M169" s="2"/>
      <c r="N169" s="2"/>
      <c r="O169" s="2"/>
      <c r="P169" s="2"/>
      <c r="Q169" s="2"/>
      <c r="R169" s="2"/>
      <c r="S169" s="2"/>
      <c r="T169" s="2"/>
      <c r="U169" s="2"/>
    </row>
    <row r="170">
      <c r="A170" s="124"/>
      <c r="B170" s="25" t="s">
        <v>9</v>
      </c>
      <c r="C170" s="27" t="s">
        <v>10</v>
      </c>
      <c r="D170" s="25" t="s">
        <v>330</v>
      </c>
      <c r="E170" s="25" t="s">
        <v>332</v>
      </c>
      <c r="F170" s="27" t="s">
        <v>13</v>
      </c>
      <c r="G170" s="25" t="s">
        <v>264</v>
      </c>
      <c r="H170" s="2"/>
      <c r="I170" s="2"/>
      <c r="J170" s="2"/>
      <c r="K170" s="2"/>
      <c r="L170" s="2"/>
      <c r="M170" s="2"/>
      <c r="N170" s="2"/>
      <c r="O170" s="2"/>
      <c r="P170" s="2"/>
      <c r="Q170" s="2"/>
      <c r="R170" s="2"/>
      <c r="S170" s="2"/>
      <c r="T170" s="2"/>
    </row>
    <row r="171">
      <c r="A171" s="23" t="s">
        <v>888</v>
      </c>
      <c r="B171" s="69" t="s">
        <v>889</v>
      </c>
      <c r="C171" s="34" t="s">
        <v>891</v>
      </c>
      <c r="D171" s="219"/>
      <c r="F171" s="34" t="s">
        <v>893</v>
      </c>
      <c r="G171" s="136" t="s">
        <v>894</v>
      </c>
      <c r="H171" s="2"/>
      <c r="I171" s="2"/>
      <c r="J171" s="2"/>
      <c r="K171" s="2"/>
      <c r="L171" s="2"/>
      <c r="M171" s="2"/>
      <c r="N171" s="2"/>
      <c r="O171" s="2"/>
      <c r="P171" s="2"/>
      <c r="Q171" s="2"/>
      <c r="R171" s="2"/>
      <c r="S171" s="2"/>
      <c r="T171" s="2"/>
    </row>
    <row r="172">
      <c r="A172" s="23" t="s">
        <v>888</v>
      </c>
      <c r="B172" s="69" t="s">
        <v>896</v>
      </c>
      <c r="C172" s="34" t="s">
        <v>897</v>
      </c>
      <c r="D172" s="34"/>
      <c r="F172" s="34" t="s">
        <v>900</v>
      </c>
      <c r="G172" s="136" t="s">
        <v>901</v>
      </c>
      <c r="H172" s="2"/>
      <c r="I172" s="2"/>
      <c r="J172" s="2"/>
      <c r="K172" s="2"/>
      <c r="L172" s="2"/>
      <c r="M172" s="2"/>
      <c r="N172" s="2"/>
      <c r="O172" s="2"/>
      <c r="P172" s="2"/>
      <c r="Q172" s="2"/>
      <c r="R172" s="2"/>
      <c r="S172" s="2"/>
      <c r="T172" s="2"/>
    </row>
    <row r="173">
      <c r="A173" s="23" t="s">
        <v>888</v>
      </c>
      <c r="B173" s="69" t="s">
        <v>906</v>
      </c>
      <c r="C173" s="34" t="s">
        <v>907</v>
      </c>
      <c r="D173" s="34"/>
      <c r="F173" s="34" t="s">
        <v>909</v>
      </c>
      <c r="G173" s="136" t="s">
        <v>910</v>
      </c>
      <c r="H173" s="2"/>
      <c r="I173" s="2"/>
      <c r="J173" s="2"/>
      <c r="K173" s="2"/>
      <c r="L173" s="2"/>
      <c r="M173" s="2"/>
      <c r="N173" s="2"/>
      <c r="O173" s="2"/>
      <c r="P173" s="2"/>
      <c r="Q173" s="2"/>
      <c r="R173" s="2"/>
      <c r="S173" s="2"/>
      <c r="T173" s="2"/>
    </row>
    <row r="174">
      <c r="A174" s="23" t="s">
        <v>888</v>
      </c>
      <c r="B174" s="69" t="s">
        <v>913</v>
      </c>
      <c r="C174" s="34" t="s">
        <v>915</v>
      </c>
      <c r="D174" s="34"/>
      <c r="F174" s="34" t="s">
        <v>916</v>
      </c>
      <c r="G174" s="136" t="s">
        <v>918</v>
      </c>
      <c r="H174" s="2"/>
      <c r="I174" s="2"/>
      <c r="J174" s="2"/>
      <c r="K174" s="2"/>
      <c r="L174" s="2"/>
      <c r="M174" s="2"/>
      <c r="N174" s="2"/>
      <c r="O174" s="2"/>
      <c r="P174" s="2"/>
      <c r="Q174" s="2"/>
      <c r="R174" s="2"/>
      <c r="S174" s="2"/>
      <c r="T174" s="2"/>
    </row>
    <row r="175">
      <c r="A175" s="23" t="s">
        <v>888</v>
      </c>
      <c r="B175" s="69" t="s">
        <v>923</v>
      </c>
      <c r="C175" s="34" t="s">
        <v>924</v>
      </c>
      <c r="D175" s="34"/>
      <c r="F175" s="34" t="s">
        <v>926</v>
      </c>
      <c r="G175" s="136" t="s">
        <v>927</v>
      </c>
      <c r="H175" s="2"/>
      <c r="I175" s="2"/>
      <c r="J175" s="2"/>
      <c r="K175" s="2"/>
      <c r="L175" s="2"/>
      <c r="M175" s="2"/>
      <c r="N175" s="2"/>
      <c r="O175" s="2"/>
      <c r="P175" s="2"/>
      <c r="Q175" s="2"/>
      <c r="R175" s="2"/>
      <c r="S175" s="2"/>
      <c r="T175" s="2"/>
    </row>
    <row r="176">
      <c r="A176" s="23" t="s">
        <v>888</v>
      </c>
      <c r="B176" s="69" t="s">
        <v>928</v>
      </c>
      <c r="C176" s="34" t="s">
        <v>930</v>
      </c>
      <c r="D176" s="34"/>
      <c r="F176" s="34" t="s">
        <v>931</v>
      </c>
      <c r="G176" s="136" t="s">
        <v>932</v>
      </c>
      <c r="H176" s="2"/>
      <c r="I176" s="2"/>
      <c r="J176" s="2"/>
      <c r="K176" s="2"/>
      <c r="L176" s="2"/>
      <c r="M176" s="2"/>
      <c r="N176" s="2"/>
      <c r="O176" s="2"/>
      <c r="P176" s="2"/>
      <c r="Q176" s="2"/>
      <c r="R176" s="2"/>
      <c r="S176" s="2"/>
      <c r="T176" s="2"/>
    </row>
    <row r="177">
      <c r="A177" s="23" t="s">
        <v>888</v>
      </c>
      <c r="B177" s="69" t="s">
        <v>933</v>
      </c>
      <c r="C177" s="34" t="s">
        <v>934</v>
      </c>
      <c r="D177" s="34"/>
      <c r="F177" s="34" t="s">
        <v>935</v>
      </c>
      <c r="G177" s="136" t="s">
        <v>936</v>
      </c>
      <c r="H177" s="2"/>
      <c r="I177" s="2"/>
      <c r="J177" s="2"/>
      <c r="K177" s="2"/>
      <c r="L177" s="2"/>
      <c r="M177" s="2"/>
      <c r="N177" s="2"/>
      <c r="O177" s="2"/>
      <c r="P177" s="2"/>
      <c r="Q177" s="2"/>
      <c r="R177" s="2"/>
      <c r="S177" s="2"/>
      <c r="T177" s="2"/>
    </row>
    <row r="178">
      <c r="A178" s="23" t="s">
        <v>888</v>
      </c>
      <c r="B178" s="69" t="s">
        <v>938</v>
      </c>
      <c r="C178" s="34" t="s">
        <v>939</v>
      </c>
      <c r="D178" s="34"/>
      <c r="F178" s="34" t="s">
        <v>940</v>
      </c>
      <c r="G178" s="136" t="s">
        <v>941</v>
      </c>
      <c r="H178" s="2"/>
      <c r="I178" s="2"/>
      <c r="J178" s="2"/>
      <c r="K178" s="2"/>
      <c r="L178" s="2"/>
      <c r="M178" s="2"/>
      <c r="N178" s="2"/>
      <c r="O178" s="2"/>
      <c r="P178" s="2"/>
      <c r="Q178" s="2"/>
      <c r="R178" s="2"/>
      <c r="S178" s="2"/>
      <c r="T178" s="2"/>
    </row>
    <row r="179">
      <c r="A179" s="23" t="s">
        <v>888</v>
      </c>
      <c r="B179" s="69" t="s">
        <v>942</v>
      </c>
      <c r="C179" s="34" t="s">
        <v>943</v>
      </c>
      <c r="D179" s="34"/>
      <c r="F179" s="34" t="s">
        <v>944</v>
      </c>
      <c r="G179" s="136" t="s">
        <v>945</v>
      </c>
      <c r="H179" s="2"/>
      <c r="I179" s="2"/>
      <c r="J179" s="2"/>
      <c r="K179" s="2"/>
      <c r="L179" s="2"/>
      <c r="M179" s="2"/>
      <c r="N179" s="2"/>
      <c r="O179" s="2"/>
      <c r="P179" s="2"/>
      <c r="Q179" s="2"/>
      <c r="R179" s="2"/>
      <c r="S179" s="2"/>
      <c r="T179" s="2"/>
    </row>
    <row r="180">
      <c r="A180" s="23" t="s">
        <v>888</v>
      </c>
      <c r="B180" s="69" t="s">
        <v>946</v>
      </c>
      <c r="C180" s="34" t="s">
        <v>948</v>
      </c>
      <c r="D180" s="34" t="s">
        <v>875</v>
      </c>
      <c r="E180" s="80" t="s">
        <v>951</v>
      </c>
      <c r="F180" s="34" t="s">
        <v>952</v>
      </c>
      <c r="G180" s="136" t="s">
        <v>953</v>
      </c>
      <c r="H180" s="2"/>
      <c r="I180" s="2"/>
      <c r="J180" s="2"/>
      <c r="K180" s="2"/>
      <c r="L180" s="2"/>
      <c r="M180" s="2"/>
      <c r="N180" s="2"/>
      <c r="O180" s="2"/>
      <c r="P180" s="2"/>
      <c r="Q180" s="2"/>
      <c r="R180" s="2"/>
      <c r="S180" s="2"/>
      <c r="T180" s="2"/>
    </row>
    <row r="181">
      <c r="A181" s="23" t="s">
        <v>888</v>
      </c>
      <c r="B181" s="105" t="s">
        <v>956</v>
      </c>
      <c r="C181" s="62" t="s">
        <v>957</v>
      </c>
      <c r="D181" s="34" t="s">
        <v>958</v>
      </c>
      <c r="E181" s="265" t="s">
        <v>959</v>
      </c>
      <c r="F181" s="34" t="s">
        <v>962</v>
      </c>
      <c r="G181" s="136" t="s">
        <v>963</v>
      </c>
      <c r="H181" s="2"/>
      <c r="I181" s="2"/>
      <c r="J181" s="2"/>
      <c r="K181" s="2"/>
      <c r="L181" s="2"/>
      <c r="M181" s="2"/>
      <c r="N181" s="2"/>
      <c r="O181" s="2"/>
      <c r="P181" s="2"/>
      <c r="Q181" s="2"/>
      <c r="R181" s="2"/>
      <c r="S181" s="2"/>
      <c r="T181" s="2"/>
    </row>
    <row r="182">
      <c r="A182" s="23" t="s">
        <v>888</v>
      </c>
      <c r="B182" s="69" t="s">
        <v>966</v>
      </c>
      <c r="C182" s="34" t="s">
        <v>967</v>
      </c>
      <c r="D182" s="34" t="s">
        <v>966</v>
      </c>
      <c r="E182" s="265" t="s">
        <v>968</v>
      </c>
      <c r="F182" s="34" t="s">
        <v>969</v>
      </c>
      <c r="G182" s="136" t="s">
        <v>970</v>
      </c>
      <c r="H182" s="2"/>
      <c r="I182" s="2"/>
      <c r="J182" s="2"/>
      <c r="K182" s="2"/>
      <c r="L182" s="2"/>
      <c r="M182" s="2"/>
      <c r="N182" s="2"/>
      <c r="O182" s="2"/>
      <c r="P182" s="2"/>
      <c r="Q182" s="2"/>
      <c r="R182" s="2"/>
      <c r="S182" s="2"/>
      <c r="T182" s="2"/>
    </row>
    <row r="183">
      <c r="A183" s="23" t="s">
        <v>888</v>
      </c>
      <c r="B183" s="69" t="s">
        <v>971</v>
      </c>
      <c r="C183" s="34" t="s">
        <v>972</v>
      </c>
      <c r="D183" s="34" t="s">
        <v>973</v>
      </c>
      <c r="E183" s="22" t="s">
        <v>974</v>
      </c>
      <c r="F183" s="34" t="s">
        <v>975</v>
      </c>
      <c r="G183" s="136" t="s">
        <v>976</v>
      </c>
      <c r="H183" s="2"/>
      <c r="I183" s="2"/>
      <c r="J183" s="2"/>
      <c r="K183" s="2"/>
      <c r="L183" s="2"/>
      <c r="M183" s="2"/>
      <c r="N183" s="2"/>
      <c r="O183" s="2"/>
      <c r="P183" s="2"/>
      <c r="Q183" s="2"/>
      <c r="R183" s="2"/>
      <c r="S183" s="2"/>
      <c r="T183" s="2"/>
    </row>
    <row r="184">
      <c r="A184" s="23" t="s">
        <v>888</v>
      </c>
      <c r="B184" s="69" t="s">
        <v>977</v>
      </c>
      <c r="C184" s="34" t="s">
        <v>978</v>
      </c>
      <c r="D184" s="34"/>
      <c r="F184" s="34" t="s">
        <v>979</v>
      </c>
      <c r="G184" s="136" t="s">
        <v>980</v>
      </c>
      <c r="H184" s="268"/>
      <c r="I184" s="268"/>
      <c r="J184" s="268"/>
      <c r="K184" s="268"/>
      <c r="L184" s="268"/>
      <c r="M184" s="268"/>
      <c r="N184" s="268"/>
      <c r="O184" s="268"/>
      <c r="P184" s="268"/>
      <c r="Q184" s="268"/>
      <c r="R184" s="268"/>
      <c r="S184" s="268"/>
      <c r="T184" s="268"/>
    </row>
    <row r="185">
      <c r="A185" s="23" t="s">
        <v>888</v>
      </c>
      <c r="B185" s="69" t="s">
        <v>986</v>
      </c>
      <c r="C185" s="34" t="s">
        <v>988</v>
      </c>
      <c r="D185" s="34"/>
      <c r="F185" s="34" t="s">
        <v>989</v>
      </c>
      <c r="G185" s="136" t="s">
        <v>991</v>
      </c>
      <c r="H185" s="268"/>
      <c r="I185" s="268"/>
      <c r="J185" s="268"/>
      <c r="K185" s="268"/>
      <c r="L185" s="268"/>
      <c r="M185" s="268"/>
      <c r="N185" s="268"/>
      <c r="O185" s="268"/>
      <c r="P185" s="268"/>
      <c r="Q185" s="268"/>
      <c r="R185" s="268"/>
      <c r="S185" s="268"/>
      <c r="T185" s="268"/>
    </row>
    <row r="186">
      <c r="A186" s="23" t="s">
        <v>888</v>
      </c>
      <c r="B186" s="69" t="s">
        <v>993</v>
      </c>
      <c r="C186" s="34" t="s">
        <v>994</v>
      </c>
      <c r="D186" s="34"/>
      <c r="F186" s="34" t="s">
        <v>996</v>
      </c>
      <c r="G186" s="136" t="s">
        <v>997</v>
      </c>
      <c r="H186" s="2"/>
      <c r="I186" s="2"/>
      <c r="J186" s="2"/>
      <c r="K186" s="2"/>
      <c r="L186" s="2"/>
      <c r="M186" s="2"/>
      <c r="N186" s="2"/>
      <c r="O186" s="2"/>
      <c r="P186" s="2"/>
      <c r="Q186" s="2"/>
      <c r="R186" s="2"/>
      <c r="S186" s="2"/>
      <c r="T186" s="2"/>
    </row>
    <row r="187">
      <c r="A187" s="23" t="s">
        <v>888</v>
      </c>
      <c r="B187" s="22" t="s">
        <v>239</v>
      </c>
      <c r="C187" s="37" t="s">
        <v>240</v>
      </c>
      <c r="D187" s="23"/>
      <c r="F187" s="47"/>
      <c r="G187" s="37" t="s">
        <v>241</v>
      </c>
      <c r="H187" s="2"/>
      <c r="I187" s="2"/>
      <c r="J187" s="2"/>
      <c r="K187" s="2"/>
      <c r="L187" s="2"/>
      <c r="M187" s="2"/>
      <c r="N187" s="2"/>
      <c r="O187" s="2"/>
      <c r="P187" s="2"/>
      <c r="Q187" s="2"/>
      <c r="R187" s="2"/>
      <c r="S187" s="2"/>
      <c r="T187" s="2"/>
    </row>
    <row r="188">
      <c r="A188" s="2"/>
      <c r="B188" s="270" t="s">
        <v>1001</v>
      </c>
      <c r="C188" s="37"/>
      <c r="D188" s="2"/>
      <c r="E188" s="10"/>
      <c r="F188" s="132"/>
      <c r="G188" s="2"/>
      <c r="H188" s="2"/>
      <c r="I188" s="2"/>
      <c r="J188" s="2"/>
      <c r="K188" s="2"/>
      <c r="L188" s="2"/>
      <c r="M188" s="2"/>
      <c r="N188" s="2"/>
      <c r="O188" s="2"/>
      <c r="P188" s="2"/>
      <c r="Q188" s="2"/>
      <c r="R188" s="2"/>
      <c r="S188" s="2"/>
      <c r="T188" s="2"/>
    </row>
    <row r="189">
      <c r="A189" s="2"/>
      <c r="B189" s="23"/>
      <c r="C189" s="37"/>
      <c r="D189" s="2"/>
      <c r="E189" s="10"/>
      <c r="F189" s="132"/>
      <c r="G189" s="2"/>
      <c r="H189" s="2"/>
      <c r="I189" s="2"/>
      <c r="J189" s="2"/>
      <c r="K189" s="2"/>
      <c r="L189" s="2"/>
      <c r="M189" s="2"/>
      <c r="N189" s="2"/>
      <c r="O189" s="2"/>
      <c r="P189" s="2"/>
      <c r="Q189" s="2"/>
      <c r="R189" s="2"/>
      <c r="S189" s="2"/>
      <c r="T189" s="2"/>
    </row>
    <row r="190">
      <c r="A190" s="2"/>
      <c r="B190" s="23"/>
      <c r="C190" s="37"/>
      <c r="D190" s="2"/>
      <c r="E190" s="10"/>
      <c r="F190" s="10"/>
      <c r="G190" s="2"/>
      <c r="H190" s="2"/>
      <c r="I190" s="2"/>
      <c r="J190" s="2"/>
      <c r="K190" s="2"/>
      <c r="L190" s="2"/>
      <c r="M190" s="2"/>
      <c r="N190" s="2"/>
      <c r="O190" s="2"/>
      <c r="P190" s="2"/>
      <c r="Q190" s="2"/>
      <c r="R190" s="2"/>
      <c r="S190" s="2"/>
      <c r="T190" s="2"/>
    </row>
    <row r="191">
      <c r="A191" s="41"/>
      <c r="B191" s="19" t="s">
        <v>1003</v>
      </c>
      <c r="H191" s="2"/>
      <c r="I191" s="2"/>
      <c r="J191" s="2"/>
      <c r="K191" s="2"/>
      <c r="L191" s="2"/>
      <c r="M191" s="2"/>
      <c r="N191" s="2"/>
      <c r="O191" s="2"/>
      <c r="P191" s="2"/>
      <c r="Q191" s="2"/>
      <c r="R191" s="2"/>
      <c r="S191" s="2"/>
      <c r="T191" s="2"/>
      <c r="U191" s="2"/>
    </row>
    <row r="192">
      <c r="A192" s="41"/>
      <c r="B192" s="25" t="s">
        <v>9</v>
      </c>
      <c r="C192" s="27" t="s">
        <v>10</v>
      </c>
      <c r="D192" s="25" t="s">
        <v>330</v>
      </c>
      <c r="E192" s="25" t="s">
        <v>332</v>
      </c>
      <c r="F192" s="27" t="s">
        <v>13</v>
      </c>
      <c r="G192" s="25" t="s">
        <v>264</v>
      </c>
      <c r="H192" s="2"/>
      <c r="I192" s="2"/>
      <c r="J192" s="2"/>
      <c r="K192" s="2"/>
      <c r="L192" s="2"/>
      <c r="M192" s="2"/>
      <c r="N192" s="2"/>
      <c r="O192" s="2"/>
      <c r="P192" s="2"/>
      <c r="Q192" s="2"/>
      <c r="R192" s="2"/>
      <c r="S192" s="2"/>
      <c r="T192" s="2"/>
    </row>
    <row r="193">
      <c r="A193" s="23" t="s">
        <v>1006</v>
      </c>
      <c r="B193" s="22" t="s">
        <v>1007</v>
      </c>
      <c r="C193" s="271" t="s">
        <v>1007</v>
      </c>
      <c r="D193" s="37" t="s">
        <v>1007</v>
      </c>
      <c r="E193" s="272" t="s">
        <v>1017</v>
      </c>
      <c r="F193" s="37"/>
      <c r="G193" s="271" t="s">
        <v>1021</v>
      </c>
      <c r="H193" s="2"/>
      <c r="I193" s="2"/>
      <c r="J193" s="2"/>
      <c r="K193" s="2"/>
      <c r="L193" s="2"/>
      <c r="M193" s="2"/>
      <c r="N193" s="2"/>
      <c r="O193" s="2"/>
      <c r="P193" s="2"/>
      <c r="Q193" s="2"/>
      <c r="R193" s="2"/>
      <c r="S193" s="2"/>
      <c r="T193" s="2"/>
      <c r="U193" s="273"/>
    </row>
    <row r="194">
      <c r="A194" s="23" t="s">
        <v>1006</v>
      </c>
      <c r="B194" s="22" t="s">
        <v>1025</v>
      </c>
      <c r="C194" s="271" t="s">
        <v>1026</v>
      </c>
      <c r="D194" s="37" t="s">
        <v>1026</v>
      </c>
      <c r="E194" s="272" t="s">
        <v>1027</v>
      </c>
      <c r="F194" s="37"/>
      <c r="G194" s="271" t="s">
        <v>1028</v>
      </c>
      <c r="H194" s="2"/>
      <c r="I194" s="2"/>
      <c r="J194" s="2"/>
      <c r="K194" s="2"/>
      <c r="L194" s="2"/>
      <c r="M194" s="2"/>
      <c r="N194" s="2"/>
      <c r="O194" s="2"/>
      <c r="P194" s="2"/>
      <c r="Q194" s="2"/>
      <c r="R194" s="2"/>
      <c r="S194" s="2"/>
      <c r="T194" s="2"/>
      <c r="U194" s="273"/>
    </row>
    <row r="195">
      <c r="A195" s="23" t="s">
        <v>1006</v>
      </c>
      <c r="B195" s="22" t="s">
        <v>1029</v>
      </c>
      <c r="C195" s="271" t="s">
        <v>1030</v>
      </c>
      <c r="D195" s="37" t="s">
        <v>1031</v>
      </c>
      <c r="E195" s="271" t="s">
        <v>1032</v>
      </c>
      <c r="F195" s="37"/>
      <c r="G195" s="271" t="s">
        <v>1033</v>
      </c>
      <c r="H195" s="2"/>
      <c r="I195" s="2"/>
      <c r="J195" s="2"/>
      <c r="K195" s="2"/>
      <c r="L195" s="2"/>
      <c r="M195" s="2"/>
      <c r="N195" s="2"/>
      <c r="O195" s="2"/>
      <c r="P195" s="2"/>
      <c r="Q195" s="2"/>
      <c r="R195" s="2"/>
      <c r="S195" s="2"/>
      <c r="T195" s="2"/>
      <c r="U195" s="273"/>
    </row>
    <row r="196">
      <c r="A196" s="23" t="s">
        <v>1006</v>
      </c>
      <c r="B196" s="22" t="s">
        <v>1034</v>
      </c>
      <c r="C196" s="271" t="s">
        <v>1035</v>
      </c>
      <c r="D196" s="10"/>
      <c r="E196" s="276"/>
      <c r="F196" s="37"/>
      <c r="G196" s="271" t="s">
        <v>1036</v>
      </c>
      <c r="H196" s="2"/>
      <c r="I196" s="2"/>
      <c r="J196" s="2"/>
      <c r="K196" s="2"/>
      <c r="L196" s="2"/>
      <c r="M196" s="2"/>
      <c r="N196" s="2"/>
      <c r="O196" s="2"/>
      <c r="P196" s="2"/>
      <c r="Q196" s="2"/>
      <c r="R196" s="2"/>
      <c r="S196" s="2"/>
      <c r="T196" s="2"/>
      <c r="U196" s="273"/>
    </row>
    <row r="197">
      <c r="A197" s="23" t="s">
        <v>1006</v>
      </c>
      <c r="B197" s="22" t="s">
        <v>1037</v>
      </c>
      <c r="C197" s="271" t="s">
        <v>1038</v>
      </c>
      <c r="D197" s="37" t="s">
        <v>1039</v>
      </c>
      <c r="E197" s="272" t="s">
        <v>1040</v>
      </c>
      <c r="F197" s="37"/>
      <c r="G197" s="41" t="s">
        <v>1041</v>
      </c>
      <c r="H197" s="2"/>
      <c r="I197" s="2"/>
      <c r="J197" s="2"/>
      <c r="K197" s="2"/>
      <c r="L197" s="2"/>
      <c r="M197" s="2"/>
      <c r="N197" s="2"/>
      <c r="O197" s="2"/>
      <c r="P197" s="2"/>
      <c r="Q197" s="2"/>
      <c r="R197" s="2"/>
      <c r="S197" s="2"/>
      <c r="T197" s="2"/>
      <c r="U197" s="273"/>
    </row>
    <row r="198">
      <c r="A198" s="23" t="s">
        <v>1006</v>
      </c>
      <c r="B198" s="22" t="s">
        <v>1043</v>
      </c>
      <c r="C198" s="271" t="s">
        <v>1044</v>
      </c>
      <c r="D198" s="37" t="s">
        <v>1045</v>
      </c>
      <c r="E198" s="271" t="s">
        <v>1046</v>
      </c>
      <c r="F198" s="37"/>
      <c r="G198" s="271" t="s">
        <v>1047</v>
      </c>
      <c r="H198" s="2"/>
      <c r="I198" s="2"/>
      <c r="J198" s="2"/>
      <c r="K198" s="2"/>
      <c r="L198" s="2"/>
      <c r="M198" s="2"/>
      <c r="N198" s="2"/>
      <c r="O198" s="2"/>
      <c r="P198" s="2"/>
      <c r="Q198" s="2"/>
      <c r="R198" s="2"/>
      <c r="S198" s="2"/>
      <c r="T198" s="2"/>
      <c r="U198" s="273"/>
    </row>
    <row r="199">
      <c r="A199" s="23" t="s">
        <v>1006</v>
      </c>
      <c r="B199" s="22" t="s">
        <v>1048</v>
      </c>
      <c r="C199" s="271" t="s">
        <v>1049</v>
      </c>
      <c r="D199" s="10"/>
      <c r="E199" s="276"/>
      <c r="F199" s="37"/>
      <c r="G199" s="41" t="s">
        <v>1050</v>
      </c>
      <c r="H199" s="2"/>
      <c r="I199" s="2"/>
      <c r="J199" s="2"/>
      <c r="K199" s="2"/>
      <c r="L199" s="2"/>
      <c r="M199" s="2"/>
      <c r="N199" s="2"/>
      <c r="O199" s="2"/>
      <c r="P199" s="2"/>
      <c r="Q199" s="2"/>
      <c r="R199" s="2"/>
      <c r="S199" s="2"/>
      <c r="T199" s="2"/>
      <c r="U199" s="273"/>
    </row>
    <row r="200">
      <c r="A200" s="23" t="s">
        <v>1006</v>
      </c>
      <c r="B200" s="22" t="s">
        <v>1051</v>
      </c>
      <c r="C200" s="271" t="s">
        <v>1052</v>
      </c>
      <c r="D200" s="37" t="s">
        <v>1053</v>
      </c>
      <c r="E200" s="271" t="s">
        <v>1054</v>
      </c>
      <c r="F200" s="37"/>
      <c r="G200" s="41" t="s">
        <v>1055</v>
      </c>
      <c r="H200" s="2"/>
      <c r="I200" s="2"/>
      <c r="J200" s="2"/>
      <c r="K200" s="2"/>
      <c r="L200" s="2"/>
      <c r="M200" s="2"/>
      <c r="N200" s="2"/>
      <c r="O200" s="2"/>
      <c r="P200" s="2"/>
      <c r="Q200" s="2"/>
      <c r="R200" s="2"/>
      <c r="S200" s="2"/>
      <c r="T200" s="2"/>
      <c r="U200" s="273"/>
    </row>
    <row r="201">
      <c r="A201" s="23" t="s">
        <v>1006</v>
      </c>
      <c r="B201" s="22" t="s">
        <v>1056</v>
      </c>
      <c r="C201" s="271" t="s">
        <v>1057</v>
      </c>
      <c r="D201" s="37" t="s">
        <v>1057</v>
      </c>
      <c r="E201" s="272" t="s">
        <v>1058</v>
      </c>
      <c r="F201" s="37"/>
      <c r="G201" s="271" t="s">
        <v>1059</v>
      </c>
      <c r="H201" s="2"/>
      <c r="I201" s="2"/>
      <c r="J201" s="2"/>
      <c r="K201" s="2"/>
      <c r="L201" s="2"/>
      <c r="M201" s="2"/>
      <c r="N201" s="2"/>
      <c r="O201" s="2"/>
      <c r="P201" s="2"/>
      <c r="Q201" s="2"/>
      <c r="R201" s="2"/>
      <c r="S201" s="2"/>
      <c r="T201" s="2"/>
      <c r="U201" s="273"/>
    </row>
    <row r="202">
      <c r="A202" s="23" t="s">
        <v>1006</v>
      </c>
      <c r="B202" s="22" t="s">
        <v>1060</v>
      </c>
      <c r="C202" s="271" t="s">
        <v>1061</v>
      </c>
      <c r="D202" s="10"/>
      <c r="E202" s="276"/>
      <c r="F202" s="37"/>
      <c r="G202" s="271" t="s">
        <v>1062</v>
      </c>
      <c r="H202" s="2"/>
      <c r="I202" s="2"/>
      <c r="J202" s="2"/>
      <c r="K202" s="2"/>
      <c r="L202" s="2"/>
      <c r="M202" s="2"/>
      <c r="N202" s="2"/>
      <c r="O202" s="2"/>
      <c r="P202" s="2"/>
      <c r="Q202" s="2"/>
      <c r="R202" s="2"/>
      <c r="S202" s="2"/>
      <c r="T202" s="2"/>
      <c r="U202" s="273"/>
    </row>
    <row r="203">
      <c r="A203" s="23" t="s">
        <v>1006</v>
      </c>
      <c r="B203" s="22" t="s">
        <v>1063</v>
      </c>
      <c r="C203" s="271" t="s">
        <v>1064</v>
      </c>
      <c r="D203" s="37" t="s">
        <v>1065</v>
      </c>
      <c r="E203" s="272" t="s">
        <v>1066</v>
      </c>
      <c r="F203" s="37"/>
      <c r="G203" s="271" t="s">
        <v>1067</v>
      </c>
      <c r="H203" s="2"/>
      <c r="I203" s="2"/>
      <c r="J203" s="2"/>
      <c r="K203" s="2"/>
      <c r="L203" s="2"/>
      <c r="M203" s="2"/>
      <c r="N203" s="2"/>
      <c r="O203" s="2"/>
      <c r="P203" s="2"/>
      <c r="Q203" s="2"/>
      <c r="R203" s="2"/>
      <c r="S203" s="2"/>
      <c r="T203" s="2"/>
      <c r="U203" s="273"/>
    </row>
    <row r="204">
      <c r="A204" s="23" t="s">
        <v>1006</v>
      </c>
      <c r="B204" s="22" t="s">
        <v>1068</v>
      </c>
      <c r="C204" s="271" t="s">
        <v>1069</v>
      </c>
      <c r="D204" s="37" t="s">
        <v>1069</v>
      </c>
      <c r="E204" s="272" t="s">
        <v>1070</v>
      </c>
      <c r="F204" s="37"/>
      <c r="G204" s="41" t="s">
        <v>1071</v>
      </c>
      <c r="H204" s="2"/>
      <c r="I204" s="2"/>
      <c r="J204" s="2"/>
      <c r="K204" s="2"/>
      <c r="L204" s="2"/>
      <c r="M204" s="2"/>
      <c r="N204" s="2"/>
      <c r="O204" s="2"/>
      <c r="P204" s="2"/>
      <c r="Q204" s="2"/>
      <c r="R204" s="2"/>
      <c r="S204" s="2"/>
      <c r="T204" s="2"/>
      <c r="U204" s="273"/>
    </row>
    <row r="205">
      <c r="A205" s="23" t="s">
        <v>1006</v>
      </c>
      <c r="B205" s="22" t="s">
        <v>1073</v>
      </c>
      <c r="C205" s="271" t="s">
        <v>1074</v>
      </c>
      <c r="D205" s="37" t="s">
        <v>1075</v>
      </c>
      <c r="E205" s="272" t="s">
        <v>1076</v>
      </c>
      <c r="F205" s="37"/>
      <c r="G205" s="41" t="s">
        <v>1077</v>
      </c>
      <c r="H205" s="2"/>
      <c r="I205" s="2"/>
      <c r="J205" s="2"/>
      <c r="K205" s="2"/>
      <c r="L205" s="2"/>
      <c r="M205" s="2"/>
      <c r="N205" s="2"/>
      <c r="O205" s="2"/>
      <c r="P205" s="2"/>
      <c r="Q205" s="2"/>
      <c r="R205" s="2"/>
      <c r="S205" s="2"/>
      <c r="T205" s="2"/>
      <c r="U205" s="273"/>
    </row>
    <row r="206">
      <c r="A206" s="23" t="s">
        <v>1006</v>
      </c>
      <c r="B206" s="22" t="s">
        <v>1079</v>
      </c>
      <c r="C206" s="271" t="s">
        <v>1080</v>
      </c>
      <c r="D206" s="37" t="s">
        <v>1081</v>
      </c>
      <c r="E206" s="272" t="s">
        <v>1082</v>
      </c>
      <c r="F206" s="37"/>
      <c r="G206" s="41" t="s">
        <v>1083</v>
      </c>
      <c r="H206" s="2"/>
      <c r="I206" s="2"/>
      <c r="J206" s="2"/>
      <c r="K206" s="2"/>
      <c r="L206" s="2"/>
      <c r="M206" s="2"/>
      <c r="N206" s="2"/>
      <c r="O206" s="2"/>
      <c r="P206" s="2"/>
      <c r="Q206" s="2"/>
      <c r="R206" s="2"/>
      <c r="S206" s="2"/>
      <c r="T206" s="2"/>
      <c r="U206" s="273"/>
    </row>
    <row r="207">
      <c r="A207" s="23" t="s">
        <v>1006</v>
      </c>
      <c r="B207" s="22" t="s">
        <v>1085</v>
      </c>
      <c r="C207" s="271" t="s">
        <v>1086</v>
      </c>
      <c r="D207" s="37" t="s">
        <v>1085</v>
      </c>
      <c r="E207" s="272" t="s">
        <v>1089</v>
      </c>
      <c r="F207" s="37"/>
      <c r="G207" s="41" t="s">
        <v>1090</v>
      </c>
      <c r="H207" s="2"/>
      <c r="I207" s="2"/>
      <c r="J207" s="2"/>
      <c r="K207" s="2"/>
      <c r="L207" s="2"/>
      <c r="M207" s="2"/>
      <c r="N207" s="2"/>
      <c r="O207" s="2"/>
      <c r="P207" s="2"/>
      <c r="Q207" s="2"/>
      <c r="R207" s="2"/>
      <c r="S207" s="2"/>
      <c r="T207" s="2"/>
      <c r="U207" s="273"/>
    </row>
    <row r="208">
      <c r="A208" s="23" t="s">
        <v>1006</v>
      </c>
      <c r="B208" s="271" t="s">
        <v>1091</v>
      </c>
      <c r="C208" s="271" t="s">
        <v>1092</v>
      </c>
      <c r="D208" s="276"/>
      <c r="E208" s="276"/>
      <c r="F208" s="276"/>
      <c r="G208" s="271" t="s">
        <v>1093</v>
      </c>
      <c r="H208" s="2"/>
      <c r="I208" s="2"/>
      <c r="J208" s="2"/>
      <c r="K208" s="2"/>
      <c r="L208" s="2"/>
      <c r="M208" s="2"/>
      <c r="N208" s="2"/>
      <c r="O208" s="2"/>
      <c r="P208" s="2"/>
      <c r="Q208" s="2"/>
      <c r="R208" s="2"/>
      <c r="S208" s="2"/>
      <c r="T208" s="2"/>
      <c r="U208" s="273"/>
    </row>
    <row r="209">
      <c r="A209" s="23" t="s">
        <v>1006</v>
      </c>
      <c r="B209" s="22" t="s">
        <v>1094</v>
      </c>
      <c r="C209" s="271" t="s">
        <v>1094</v>
      </c>
      <c r="D209" s="271" t="s">
        <v>1095</v>
      </c>
      <c r="E209" s="272" t="s">
        <v>1096</v>
      </c>
      <c r="F209" s="276"/>
      <c r="G209" s="271" t="s">
        <v>1097</v>
      </c>
      <c r="H209" s="2"/>
      <c r="I209" s="2"/>
      <c r="J209" s="2"/>
      <c r="K209" s="2"/>
      <c r="L209" s="2"/>
      <c r="M209" s="2"/>
      <c r="N209" s="2"/>
      <c r="O209" s="2"/>
      <c r="P209" s="2"/>
      <c r="Q209" s="2"/>
      <c r="R209" s="2"/>
      <c r="S209" s="2"/>
      <c r="T209" s="2"/>
      <c r="U209" s="273"/>
    </row>
    <row r="210">
      <c r="A210" s="23" t="s">
        <v>1006</v>
      </c>
      <c r="B210" s="271" t="s">
        <v>1098</v>
      </c>
      <c r="C210" s="271" t="s">
        <v>1099</v>
      </c>
      <c r="D210" s="10"/>
      <c r="E210" s="276"/>
      <c r="F210" s="37"/>
      <c r="G210" s="41" t="s">
        <v>1100</v>
      </c>
      <c r="H210" s="2"/>
      <c r="I210" s="2"/>
      <c r="J210" s="2"/>
      <c r="K210" s="2"/>
      <c r="L210" s="2"/>
      <c r="M210" s="2"/>
      <c r="N210" s="2"/>
      <c r="O210" s="2"/>
      <c r="P210" s="2"/>
      <c r="Q210" s="2"/>
      <c r="R210" s="2"/>
      <c r="S210" s="2"/>
      <c r="T210" s="2"/>
      <c r="U210" s="273"/>
    </row>
    <row r="211">
      <c r="A211" s="23" t="s">
        <v>1006</v>
      </c>
      <c r="B211" s="22" t="s">
        <v>1103</v>
      </c>
      <c r="C211" s="271" t="s">
        <v>1104</v>
      </c>
      <c r="D211" s="37" t="s">
        <v>1103</v>
      </c>
      <c r="E211" s="272" t="s">
        <v>1105</v>
      </c>
      <c r="F211" s="37" t="s">
        <v>1106</v>
      </c>
      <c r="G211" s="41"/>
      <c r="H211" s="2"/>
      <c r="I211" s="2"/>
      <c r="J211" s="2"/>
      <c r="K211" s="2"/>
      <c r="L211" s="2"/>
      <c r="M211" s="2"/>
      <c r="N211" s="2"/>
      <c r="O211" s="2"/>
      <c r="P211" s="2"/>
      <c r="Q211" s="2"/>
      <c r="R211" s="2"/>
      <c r="S211" s="2"/>
      <c r="T211" s="2"/>
      <c r="U211" s="273"/>
    </row>
    <row r="212">
      <c r="A212" s="23" t="s">
        <v>1006</v>
      </c>
      <c r="B212" s="22" t="s">
        <v>1107</v>
      </c>
      <c r="C212" s="271" t="s">
        <v>1108</v>
      </c>
      <c r="D212" s="10"/>
      <c r="E212" s="276"/>
      <c r="F212" s="37" t="s">
        <v>1109</v>
      </c>
      <c r="G212" s="41" t="s">
        <v>1110</v>
      </c>
      <c r="H212" s="2"/>
      <c r="I212" s="2"/>
      <c r="J212" s="2"/>
      <c r="K212" s="2"/>
      <c r="L212" s="2"/>
      <c r="M212" s="2"/>
      <c r="N212" s="2"/>
      <c r="O212" s="2"/>
      <c r="P212" s="2"/>
      <c r="Q212" s="2"/>
      <c r="R212" s="2"/>
      <c r="S212" s="2"/>
      <c r="T212" s="2"/>
      <c r="U212" s="273"/>
    </row>
    <row r="213">
      <c r="A213" s="23" t="s">
        <v>1006</v>
      </c>
      <c r="B213" s="22" t="s">
        <v>1111</v>
      </c>
      <c r="C213" s="271" t="s">
        <v>1112</v>
      </c>
      <c r="D213" s="37" t="s">
        <v>1112</v>
      </c>
      <c r="E213" s="272" t="s">
        <v>1113</v>
      </c>
      <c r="F213" s="37"/>
      <c r="G213" s="271" t="s">
        <v>1115</v>
      </c>
      <c r="H213" s="2"/>
      <c r="I213" s="2"/>
      <c r="J213" s="2"/>
      <c r="K213" s="2"/>
      <c r="L213" s="2"/>
      <c r="M213" s="2"/>
      <c r="N213" s="2"/>
      <c r="O213" s="2"/>
      <c r="P213" s="2"/>
      <c r="Q213" s="2"/>
      <c r="R213" s="2"/>
      <c r="S213" s="2"/>
      <c r="T213" s="2"/>
      <c r="U213" s="273"/>
    </row>
    <row r="214">
      <c r="A214" s="23" t="s">
        <v>1006</v>
      </c>
      <c r="B214" s="22" t="s">
        <v>1118</v>
      </c>
      <c r="C214" s="271" t="s">
        <v>1119</v>
      </c>
      <c r="D214" s="37" t="s">
        <v>1120</v>
      </c>
      <c r="E214" s="272" t="s">
        <v>1121</v>
      </c>
      <c r="F214" s="276"/>
      <c r="G214" s="271" t="s">
        <v>1122</v>
      </c>
      <c r="H214" s="2"/>
      <c r="I214" s="2"/>
      <c r="J214" s="2"/>
      <c r="K214" s="2"/>
      <c r="L214" s="2"/>
      <c r="M214" s="2"/>
      <c r="N214" s="2"/>
      <c r="O214" s="2"/>
      <c r="P214" s="2"/>
      <c r="Q214" s="2"/>
      <c r="R214" s="2"/>
      <c r="S214" s="2"/>
      <c r="T214" s="2"/>
      <c r="U214" s="273"/>
    </row>
    <row r="215">
      <c r="A215" s="23" t="s">
        <v>1006</v>
      </c>
      <c r="B215" s="22" t="s">
        <v>1123</v>
      </c>
      <c r="C215" s="41" t="s">
        <v>1124</v>
      </c>
      <c r="D215" s="37" t="s">
        <v>1125</v>
      </c>
      <c r="E215" s="37" t="s">
        <v>1126</v>
      </c>
      <c r="F215" s="41"/>
      <c r="G215" s="271" t="s">
        <v>1127</v>
      </c>
      <c r="H215" s="2"/>
      <c r="I215" s="2"/>
      <c r="J215" s="2"/>
      <c r="K215" s="2"/>
      <c r="L215" s="2"/>
      <c r="M215" s="2"/>
      <c r="N215" s="2"/>
      <c r="O215" s="2"/>
      <c r="P215" s="2"/>
      <c r="Q215" s="2"/>
      <c r="R215" s="2"/>
      <c r="S215" s="2"/>
      <c r="T215" s="2"/>
      <c r="U215" s="273"/>
    </row>
    <row r="216">
      <c r="A216" s="23" t="s">
        <v>1006</v>
      </c>
      <c r="B216" s="22" t="s">
        <v>1130</v>
      </c>
      <c r="C216" s="271" t="s">
        <v>1131</v>
      </c>
      <c r="D216" s="10"/>
      <c r="E216" s="276"/>
      <c r="F216" s="37"/>
      <c r="G216" s="271" t="s">
        <v>1134</v>
      </c>
      <c r="H216" s="2"/>
      <c r="I216" s="2"/>
      <c r="J216" s="2"/>
      <c r="K216" s="2"/>
      <c r="L216" s="2"/>
      <c r="M216" s="2"/>
      <c r="N216" s="2"/>
      <c r="O216" s="2"/>
      <c r="P216" s="2"/>
      <c r="Q216" s="2"/>
      <c r="R216" s="2"/>
      <c r="S216" s="2"/>
      <c r="T216" s="2"/>
      <c r="U216" s="273"/>
    </row>
    <row r="217">
      <c r="A217" s="23" t="s">
        <v>1006</v>
      </c>
      <c r="B217" s="22" t="s">
        <v>1137</v>
      </c>
      <c r="C217" s="271" t="s">
        <v>1139</v>
      </c>
      <c r="D217" s="10"/>
      <c r="E217" s="276"/>
      <c r="F217" s="37" t="s">
        <v>1141</v>
      </c>
      <c r="G217" s="41" t="s">
        <v>1143</v>
      </c>
      <c r="H217" s="2"/>
      <c r="I217" s="2"/>
      <c r="J217" s="2"/>
      <c r="K217" s="2"/>
      <c r="L217" s="2"/>
      <c r="M217" s="2"/>
      <c r="N217" s="2"/>
      <c r="O217" s="2"/>
      <c r="P217" s="2"/>
      <c r="Q217" s="2"/>
      <c r="R217" s="2"/>
      <c r="S217" s="2"/>
      <c r="T217" s="2"/>
      <c r="U217" s="273"/>
    </row>
    <row r="218">
      <c r="A218" s="23" t="s">
        <v>1006</v>
      </c>
      <c r="B218" s="22" t="s">
        <v>1145</v>
      </c>
      <c r="C218" s="271" t="s">
        <v>1145</v>
      </c>
      <c r="D218" s="37" t="s">
        <v>1147</v>
      </c>
      <c r="E218" s="272" t="s">
        <v>1148</v>
      </c>
      <c r="F218" s="37" t="s">
        <v>1149</v>
      </c>
      <c r="G218" s="271" t="s">
        <v>1151</v>
      </c>
      <c r="H218" s="2"/>
      <c r="I218" s="2"/>
      <c r="J218" s="2"/>
      <c r="K218" s="2"/>
      <c r="L218" s="2"/>
      <c r="M218" s="2"/>
      <c r="N218" s="2"/>
      <c r="O218" s="2"/>
      <c r="P218" s="2"/>
      <c r="Q218" s="2"/>
      <c r="R218" s="2"/>
      <c r="S218" s="2"/>
      <c r="T218" s="2"/>
      <c r="U218" s="273"/>
    </row>
    <row r="219">
      <c r="A219" s="23"/>
      <c r="B219" s="62"/>
      <c r="C219" s="140"/>
      <c r="D219" s="155"/>
      <c r="E219" s="140"/>
      <c r="F219" s="34"/>
      <c r="G219" s="136"/>
      <c r="H219" s="2"/>
      <c r="I219" s="2"/>
      <c r="J219" s="2"/>
      <c r="K219" s="2"/>
      <c r="L219" s="2"/>
      <c r="M219" s="2"/>
      <c r="N219" s="2"/>
      <c r="O219" s="2"/>
      <c r="P219" s="2"/>
      <c r="Q219" s="2"/>
      <c r="R219" s="2"/>
      <c r="S219" s="2"/>
      <c r="T219" s="2"/>
    </row>
    <row r="220">
      <c r="A220" s="23"/>
      <c r="B220" s="62"/>
      <c r="C220" s="140"/>
      <c r="D220" s="155"/>
      <c r="E220" s="140"/>
      <c r="F220" s="34"/>
      <c r="G220" s="136"/>
      <c r="H220" s="2"/>
      <c r="I220" s="2"/>
      <c r="J220" s="2"/>
      <c r="K220" s="2"/>
      <c r="L220" s="2"/>
      <c r="M220" s="2"/>
      <c r="N220" s="2"/>
      <c r="O220" s="2"/>
      <c r="P220" s="2"/>
      <c r="Q220" s="2"/>
      <c r="R220" s="2"/>
      <c r="S220" s="2"/>
      <c r="T220" s="2"/>
    </row>
    <row r="221">
      <c r="A221" s="23"/>
      <c r="B221" s="62"/>
      <c r="C221" s="140"/>
      <c r="D221" s="155"/>
      <c r="E221" s="140"/>
      <c r="F221" s="34"/>
      <c r="G221" s="136"/>
      <c r="H221" s="2"/>
      <c r="I221" s="2"/>
      <c r="J221" s="2"/>
      <c r="K221" s="2"/>
      <c r="L221" s="2"/>
      <c r="M221" s="2"/>
      <c r="N221" s="2"/>
      <c r="O221" s="2"/>
      <c r="P221" s="2"/>
      <c r="Q221" s="2"/>
      <c r="R221" s="2"/>
      <c r="S221" s="2"/>
      <c r="T221" s="2"/>
    </row>
    <row r="222">
      <c r="A222" s="2"/>
      <c r="C222" s="10"/>
      <c r="D222" s="2"/>
      <c r="E222" s="10"/>
      <c r="F222" s="132"/>
      <c r="G222" s="2"/>
      <c r="H222" s="2"/>
      <c r="I222" s="2"/>
      <c r="J222" s="2"/>
      <c r="K222" s="2"/>
      <c r="L222" s="2"/>
      <c r="M222" s="2"/>
      <c r="N222" s="2"/>
      <c r="O222" s="2"/>
      <c r="P222" s="2"/>
      <c r="Q222" s="2"/>
      <c r="R222" s="2"/>
      <c r="S222" s="2"/>
      <c r="T222" s="2"/>
    </row>
    <row r="223">
      <c r="A223" s="2"/>
      <c r="B223" s="2"/>
      <c r="C223" s="10"/>
      <c r="D223" s="2"/>
      <c r="E223" s="2"/>
      <c r="F223" s="10"/>
      <c r="G223" s="2"/>
      <c r="H223" s="2"/>
      <c r="I223" s="2"/>
      <c r="J223" s="2"/>
      <c r="K223" s="2"/>
      <c r="L223" s="2"/>
      <c r="M223" s="2"/>
      <c r="N223" s="2"/>
      <c r="O223" s="2"/>
      <c r="P223" s="2"/>
      <c r="Q223" s="2"/>
      <c r="R223" s="2"/>
      <c r="S223" s="2"/>
      <c r="T223" s="2"/>
    </row>
    <row r="224">
      <c r="A224" s="2"/>
      <c r="B224" s="19" t="s">
        <v>1168</v>
      </c>
      <c r="G224" s="2"/>
      <c r="H224" s="2"/>
      <c r="I224" s="2"/>
      <c r="J224" s="2"/>
      <c r="K224" s="2"/>
      <c r="L224" s="2"/>
      <c r="M224" s="2"/>
      <c r="N224" s="2"/>
      <c r="O224" s="2"/>
      <c r="P224" s="2"/>
      <c r="Q224" s="2"/>
      <c r="R224" s="2"/>
      <c r="S224" s="2"/>
      <c r="T224" s="2"/>
      <c r="U224" s="2"/>
    </row>
    <row r="225">
      <c r="A225" s="2"/>
      <c r="B225" s="25" t="s">
        <v>9</v>
      </c>
      <c r="C225" s="27" t="s">
        <v>10</v>
      </c>
      <c r="D225" s="25" t="s">
        <v>1176</v>
      </c>
      <c r="E225" s="25" t="s">
        <v>13</v>
      </c>
      <c r="F225" s="27" t="s">
        <v>264</v>
      </c>
      <c r="G225" s="2"/>
      <c r="H225" s="2"/>
      <c r="I225" s="2"/>
      <c r="J225" s="2"/>
      <c r="K225" s="2"/>
      <c r="L225" s="2"/>
      <c r="M225" s="2"/>
      <c r="N225" s="2"/>
      <c r="O225" s="2"/>
      <c r="P225" s="2"/>
      <c r="Q225" s="2"/>
      <c r="R225" s="2"/>
      <c r="S225" s="2"/>
      <c r="T225" s="2"/>
    </row>
    <row r="226">
      <c r="A226" s="4"/>
      <c r="B226" s="6" t="s">
        <v>1178</v>
      </c>
      <c r="C226" s="10"/>
      <c r="D226" s="2"/>
      <c r="E226" s="2"/>
      <c r="F226" s="10"/>
      <c r="G226" s="2"/>
      <c r="H226" s="2"/>
      <c r="I226" s="2"/>
      <c r="J226" s="2"/>
      <c r="K226" s="2"/>
      <c r="L226" s="2"/>
      <c r="M226" s="2"/>
      <c r="N226" s="2"/>
      <c r="O226" s="2"/>
      <c r="P226" s="2"/>
      <c r="Q226" s="2"/>
      <c r="R226" s="2"/>
      <c r="S226" s="2"/>
      <c r="T226" s="2"/>
    </row>
    <row r="227">
      <c r="A227" s="289"/>
      <c r="B227" s="289" t="s">
        <v>1182</v>
      </c>
      <c r="C227" s="10"/>
      <c r="D227" s="2"/>
      <c r="E227" s="2"/>
      <c r="F227" s="10"/>
      <c r="G227" s="2"/>
      <c r="H227" s="2"/>
      <c r="I227" s="2"/>
      <c r="J227" s="2"/>
      <c r="K227" s="2"/>
      <c r="L227" s="2"/>
      <c r="M227" s="2"/>
      <c r="N227" s="2"/>
      <c r="O227" s="2"/>
      <c r="P227" s="2"/>
      <c r="Q227" s="2"/>
      <c r="R227" s="2"/>
      <c r="S227" s="2"/>
      <c r="T227" s="2"/>
    </row>
    <row r="228">
      <c r="A228" s="2"/>
      <c r="B228" s="2" t="s">
        <v>1183</v>
      </c>
      <c r="C228" s="10"/>
      <c r="D228" s="2"/>
      <c r="E228" s="2"/>
      <c r="F228" s="10"/>
      <c r="G228" s="2"/>
      <c r="H228" s="2"/>
      <c r="I228" s="2"/>
      <c r="J228" s="2"/>
      <c r="K228" s="2"/>
      <c r="L228" s="2"/>
      <c r="M228" s="2"/>
      <c r="N228" s="2"/>
      <c r="O228" s="2"/>
      <c r="P228" s="2"/>
      <c r="Q228" s="2"/>
      <c r="R228" s="2"/>
      <c r="S228" s="2"/>
      <c r="T228" s="2"/>
    </row>
    <row r="229">
      <c r="A229" s="2"/>
      <c r="B229" s="2"/>
      <c r="C229" s="10"/>
      <c r="D229" s="2"/>
      <c r="E229" s="2"/>
      <c r="F229" s="10"/>
      <c r="G229" s="2"/>
      <c r="H229" s="2"/>
      <c r="I229" s="2"/>
      <c r="J229" s="2"/>
      <c r="K229" s="2"/>
      <c r="L229" s="2"/>
      <c r="M229" s="2"/>
      <c r="N229" s="2"/>
      <c r="O229" s="2"/>
      <c r="P229" s="2"/>
      <c r="Q229" s="2"/>
      <c r="R229" s="2"/>
      <c r="S229" s="2"/>
      <c r="T229" s="2"/>
    </row>
    <row r="230">
      <c r="A230" s="2"/>
      <c r="C230" s="10"/>
      <c r="D230" s="2"/>
      <c r="E230" s="10"/>
      <c r="F230" s="132"/>
      <c r="G230" s="2"/>
      <c r="H230" s="2"/>
      <c r="I230" s="2"/>
      <c r="J230" s="2"/>
      <c r="K230" s="2"/>
      <c r="L230" s="2"/>
      <c r="M230" s="2"/>
      <c r="N230" s="2"/>
      <c r="O230" s="2"/>
      <c r="P230" s="2"/>
      <c r="Q230" s="2"/>
      <c r="R230" s="2"/>
      <c r="S230" s="2"/>
      <c r="T230" s="2"/>
    </row>
    <row r="231">
      <c r="A231" s="2"/>
      <c r="B231" s="19" t="s">
        <v>194</v>
      </c>
      <c r="C231" s="291" t="s">
        <v>1186</v>
      </c>
      <c r="D231" s="19"/>
      <c r="E231" s="19"/>
      <c r="F231" s="292"/>
      <c r="G231" s="2"/>
      <c r="H231" s="2"/>
      <c r="I231" s="2"/>
      <c r="J231" s="2"/>
      <c r="K231" s="2"/>
      <c r="L231" s="2"/>
      <c r="M231" s="2"/>
      <c r="N231" s="2"/>
      <c r="O231" s="2"/>
      <c r="P231" s="2"/>
      <c r="Q231" s="2"/>
      <c r="R231" s="2"/>
      <c r="S231" s="2"/>
      <c r="T231" s="2"/>
      <c r="U231" s="2"/>
    </row>
    <row r="232">
      <c r="A232" s="2"/>
      <c r="B232" s="25" t="s">
        <v>9</v>
      </c>
      <c r="C232" s="27" t="s">
        <v>10</v>
      </c>
      <c r="D232" s="25" t="s">
        <v>1176</v>
      </c>
      <c r="E232" s="27" t="s">
        <v>13</v>
      </c>
      <c r="F232" s="27" t="s">
        <v>264</v>
      </c>
      <c r="G232" s="2"/>
      <c r="H232" s="2"/>
      <c r="I232" s="2"/>
      <c r="J232" s="2"/>
      <c r="K232" s="2"/>
      <c r="L232" s="2"/>
      <c r="M232" s="2"/>
      <c r="N232" s="2"/>
      <c r="O232" s="2"/>
      <c r="P232" s="2"/>
      <c r="Q232" s="2"/>
      <c r="R232" s="2"/>
      <c r="S232" s="2"/>
      <c r="T232" s="2"/>
    </row>
    <row r="233">
      <c r="A233" s="2"/>
      <c r="B233" s="113" t="s">
        <v>1195</v>
      </c>
      <c r="C233" s="10"/>
      <c r="D233" s="2"/>
      <c r="E233" s="10"/>
      <c r="F233" s="10"/>
      <c r="G233" s="2"/>
      <c r="H233" s="2"/>
      <c r="I233" s="2"/>
      <c r="J233" s="2"/>
      <c r="K233" s="2"/>
      <c r="L233" s="2"/>
      <c r="M233" s="2"/>
      <c r="N233" s="2"/>
      <c r="O233" s="2"/>
      <c r="P233" s="2"/>
      <c r="Q233" s="2"/>
      <c r="R233" s="2"/>
      <c r="S233" s="2"/>
      <c r="T233" s="2"/>
    </row>
    <row r="234">
      <c r="A234" s="2"/>
      <c r="B234" s="113" t="s">
        <v>1196</v>
      </c>
      <c r="C234" s="10"/>
      <c r="D234" s="2"/>
      <c r="E234" s="10"/>
      <c r="F234" s="10"/>
      <c r="G234" s="2"/>
      <c r="H234" s="2"/>
      <c r="I234" s="2"/>
      <c r="J234" s="2"/>
      <c r="K234" s="2"/>
      <c r="L234" s="2"/>
      <c r="M234" s="2"/>
      <c r="N234" s="2"/>
      <c r="O234" s="2"/>
      <c r="P234" s="2"/>
      <c r="Q234" s="2"/>
      <c r="R234" s="2"/>
      <c r="S234" s="2"/>
      <c r="T234" s="2"/>
    </row>
    <row r="235">
      <c r="A235" s="2"/>
      <c r="B235" s="2"/>
      <c r="C235" s="10"/>
      <c r="D235" s="2"/>
      <c r="E235" s="10"/>
      <c r="F235" s="10"/>
      <c r="G235" s="2"/>
      <c r="H235" s="2"/>
      <c r="I235" s="2"/>
      <c r="J235" s="2"/>
      <c r="K235" s="2"/>
      <c r="L235" s="2"/>
      <c r="M235" s="2"/>
      <c r="N235" s="2"/>
      <c r="O235" s="2"/>
      <c r="P235" s="2"/>
      <c r="Q235" s="2"/>
      <c r="R235" s="2"/>
      <c r="S235" s="2"/>
      <c r="T235" s="2"/>
    </row>
    <row r="236">
      <c r="A236" s="2"/>
      <c r="B236" s="2"/>
      <c r="C236" s="10"/>
      <c r="D236" s="2"/>
      <c r="E236" s="10"/>
      <c r="F236" s="10"/>
      <c r="G236" s="2"/>
      <c r="H236" s="2"/>
      <c r="I236" s="2"/>
      <c r="J236" s="2"/>
      <c r="K236" s="2"/>
      <c r="L236" s="2"/>
      <c r="M236" s="2"/>
      <c r="N236" s="2"/>
      <c r="O236" s="2"/>
      <c r="P236" s="2"/>
      <c r="Q236" s="2"/>
      <c r="R236" s="2"/>
      <c r="S236" s="2"/>
      <c r="T236" s="2"/>
    </row>
    <row r="237">
      <c r="A237" s="2"/>
      <c r="B237" s="19" t="s">
        <v>1209</v>
      </c>
      <c r="C237" s="291" t="s">
        <v>1186</v>
      </c>
      <c r="D237" s="19"/>
      <c r="E237" s="19"/>
      <c r="F237" s="292"/>
      <c r="G237" s="2"/>
      <c r="H237" s="2"/>
      <c r="I237" s="2"/>
      <c r="J237" s="2"/>
      <c r="K237" s="2"/>
      <c r="L237" s="2"/>
      <c r="M237" s="2"/>
      <c r="N237" s="2"/>
      <c r="O237" s="2"/>
      <c r="P237" s="2"/>
      <c r="Q237" s="2"/>
      <c r="R237" s="2"/>
      <c r="S237" s="2"/>
      <c r="T237" s="2"/>
      <c r="U237" s="2"/>
    </row>
    <row r="238">
      <c r="A238" s="23" t="s">
        <v>1216</v>
      </c>
      <c r="B238" s="25" t="s">
        <v>9</v>
      </c>
      <c r="C238" s="27" t="s">
        <v>10</v>
      </c>
      <c r="D238" s="25" t="s">
        <v>1176</v>
      </c>
      <c r="E238" s="27" t="s">
        <v>13</v>
      </c>
      <c r="F238" s="27" t="s">
        <v>264</v>
      </c>
      <c r="G238" s="2"/>
      <c r="H238" s="2"/>
      <c r="I238" s="2"/>
      <c r="J238" s="2"/>
      <c r="K238" s="2"/>
      <c r="L238" s="2"/>
      <c r="M238" s="2"/>
      <c r="N238" s="2"/>
      <c r="O238" s="2"/>
      <c r="P238" s="2"/>
      <c r="Q238" s="2"/>
      <c r="R238" s="2"/>
      <c r="S238" s="2"/>
      <c r="T238" s="2"/>
    </row>
    <row r="239">
      <c r="A239" s="4"/>
      <c r="B239" s="113" t="s">
        <v>1225</v>
      </c>
      <c r="C239" s="10"/>
      <c r="D239" s="2"/>
      <c r="E239" s="10"/>
      <c r="F239" s="10"/>
      <c r="G239" s="2"/>
      <c r="H239" s="2"/>
      <c r="I239" s="2"/>
      <c r="J239" s="2"/>
      <c r="K239" s="2"/>
      <c r="L239" s="2"/>
      <c r="M239" s="2"/>
      <c r="N239" s="2"/>
      <c r="O239" s="2"/>
      <c r="P239" s="2"/>
      <c r="Q239" s="2"/>
      <c r="R239" s="2"/>
      <c r="S239" s="2"/>
      <c r="T239" s="2"/>
    </row>
    <row r="240">
      <c r="A240" s="289"/>
      <c r="C240" s="10"/>
      <c r="D240" s="2"/>
      <c r="E240" s="10"/>
      <c r="F240" s="10"/>
      <c r="G240" s="2"/>
      <c r="H240" s="2"/>
      <c r="I240" s="2"/>
      <c r="J240" s="2"/>
      <c r="K240" s="2"/>
      <c r="L240" s="2"/>
      <c r="M240" s="2"/>
      <c r="N240" s="2"/>
      <c r="O240" s="2"/>
      <c r="P240" s="2"/>
      <c r="Q240" s="2"/>
      <c r="R240" s="2"/>
      <c r="S240" s="2"/>
      <c r="T240" s="2"/>
    </row>
    <row r="241">
      <c r="A241" s="289"/>
      <c r="C241" s="10"/>
      <c r="D241" s="2"/>
      <c r="E241" s="10"/>
      <c r="F241" s="10"/>
      <c r="G241" s="2"/>
      <c r="H241" s="2"/>
      <c r="I241" s="2"/>
      <c r="J241" s="2"/>
      <c r="K241" s="2"/>
      <c r="L241" s="2"/>
      <c r="M241" s="2"/>
      <c r="N241" s="2"/>
      <c r="O241" s="2"/>
      <c r="P241" s="2"/>
      <c r="Q241" s="2"/>
      <c r="R241" s="2"/>
      <c r="S241" s="2"/>
      <c r="T241" s="2"/>
    </row>
    <row r="242">
      <c r="A242" s="2"/>
      <c r="B242" s="2"/>
      <c r="C242" s="10"/>
      <c r="D242" s="2"/>
      <c r="E242" s="10"/>
      <c r="F242" s="10"/>
      <c r="G242" s="2"/>
      <c r="H242" s="2"/>
      <c r="I242" s="2"/>
      <c r="J242" s="2"/>
      <c r="K242" s="2"/>
      <c r="L242" s="2"/>
      <c r="M242" s="2"/>
      <c r="N242" s="2"/>
      <c r="O242" s="2"/>
      <c r="P242" s="2"/>
      <c r="Q242" s="2"/>
      <c r="R242" s="2"/>
      <c r="S242" s="2"/>
      <c r="T242" s="2"/>
    </row>
    <row r="243">
      <c r="A243" s="2"/>
      <c r="B243" s="2"/>
      <c r="C243" s="10"/>
      <c r="D243" s="2"/>
      <c r="E243" s="10"/>
      <c r="F243" s="10"/>
      <c r="G243" s="2"/>
      <c r="H243" s="2"/>
      <c r="I243" s="2"/>
      <c r="J243" s="2"/>
      <c r="K243" s="2"/>
      <c r="L243" s="2"/>
      <c r="M243" s="2"/>
      <c r="N243" s="2"/>
      <c r="O243" s="2"/>
      <c r="P243" s="2"/>
      <c r="Q243" s="2"/>
      <c r="R243" s="2"/>
      <c r="S243" s="2"/>
      <c r="T243" s="2"/>
    </row>
    <row r="244">
      <c r="A244" s="2"/>
      <c r="B244" s="2"/>
      <c r="C244" s="10"/>
      <c r="D244" s="2"/>
      <c r="E244" s="10"/>
      <c r="F244" s="10"/>
      <c r="G244" s="2"/>
      <c r="H244" s="2"/>
      <c r="I244" s="2"/>
      <c r="J244" s="2"/>
      <c r="K244" s="2"/>
      <c r="L244" s="2"/>
      <c r="M244" s="2"/>
      <c r="N244" s="2"/>
      <c r="O244" s="2"/>
      <c r="P244" s="2"/>
      <c r="Q244" s="2"/>
      <c r="R244" s="2"/>
      <c r="S244" s="2"/>
      <c r="T244" s="2"/>
    </row>
    <row r="245">
      <c r="A245" s="2"/>
      <c r="B245" s="2"/>
      <c r="C245" s="10"/>
      <c r="D245" s="2"/>
      <c r="E245" s="10"/>
      <c r="F245" s="10"/>
      <c r="G245" s="2"/>
      <c r="H245" s="2"/>
      <c r="I245" s="2"/>
      <c r="J245" s="2"/>
      <c r="K245" s="2"/>
      <c r="L245" s="2"/>
      <c r="M245" s="2"/>
      <c r="N245" s="2"/>
      <c r="O245" s="2"/>
      <c r="P245" s="2"/>
      <c r="Q245" s="2"/>
      <c r="R245" s="2"/>
      <c r="S245" s="2"/>
      <c r="T245" s="2"/>
    </row>
    <row r="246">
      <c r="A246" s="2"/>
      <c r="B246" s="2"/>
      <c r="C246" s="10"/>
      <c r="D246" s="2"/>
      <c r="E246" s="10"/>
      <c r="F246" s="10"/>
      <c r="G246" s="2"/>
      <c r="H246" s="2"/>
      <c r="I246" s="2"/>
      <c r="J246" s="2"/>
      <c r="K246" s="2"/>
      <c r="L246" s="2"/>
      <c r="M246" s="2"/>
      <c r="N246" s="2"/>
      <c r="O246" s="2"/>
      <c r="P246" s="2"/>
      <c r="Q246" s="2"/>
      <c r="R246" s="2"/>
      <c r="S246" s="2"/>
      <c r="T246" s="2"/>
    </row>
    <row r="247">
      <c r="A247" s="2"/>
      <c r="B247" s="2"/>
      <c r="C247" s="10"/>
      <c r="D247" s="2"/>
      <c r="E247" s="10"/>
      <c r="F247" s="10"/>
      <c r="G247" s="2"/>
      <c r="H247" s="2"/>
      <c r="I247" s="2"/>
      <c r="J247" s="2"/>
      <c r="K247" s="2"/>
      <c r="L247" s="2"/>
      <c r="M247" s="2"/>
      <c r="N247" s="2"/>
      <c r="O247" s="2"/>
      <c r="P247" s="2"/>
      <c r="Q247" s="2"/>
      <c r="R247" s="2"/>
      <c r="S247" s="2"/>
      <c r="T247" s="2"/>
    </row>
    <row r="248">
      <c r="A248" s="2"/>
      <c r="B248" s="2"/>
      <c r="C248" s="10"/>
      <c r="D248" s="2"/>
      <c r="E248" s="10"/>
      <c r="F248" s="10"/>
      <c r="G248" s="2"/>
      <c r="H248" s="2"/>
      <c r="I248" s="2"/>
      <c r="J248" s="2"/>
      <c r="K248" s="2"/>
      <c r="L248" s="2"/>
      <c r="M248" s="2"/>
      <c r="N248" s="2"/>
      <c r="O248" s="2"/>
      <c r="P248" s="2"/>
      <c r="Q248" s="2"/>
      <c r="R248" s="2"/>
      <c r="S248" s="2"/>
      <c r="T248" s="2"/>
    </row>
    <row r="249">
      <c r="A249" s="2"/>
      <c r="B249" s="2"/>
      <c r="C249" s="10"/>
      <c r="D249" s="2"/>
      <c r="E249" s="10"/>
      <c r="F249" s="10"/>
      <c r="G249" s="2"/>
      <c r="H249" s="2"/>
      <c r="I249" s="2"/>
      <c r="J249" s="2"/>
      <c r="K249" s="2"/>
      <c r="L249" s="2"/>
      <c r="M249" s="2"/>
      <c r="N249" s="2"/>
      <c r="O249" s="2"/>
      <c r="P249" s="2"/>
      <c r="Q249" s="2"/>
      <c r="R249" s="2"/>
      <c r="S249" s="2"/>
      <c r="T249" s="2"/>
    </row>
    <row r="250">
      <c r="A250" s="2"/>
      <c r="B250" s="2"/>
      <c r="C250" s="10"/>
      <c r="D250" s="2"/>
      <c r="E250" s="10"/>
      <c r="F250" s="10"/>
      <c r="G250" s="2"/>
      <c r="H250" s="2"/>
      <c r="I250" s="2"/>
      <c r="J250" s="2"/>
      <c r="K250" s="2"/>
      <c r="L250" s="2"/>
      <c r="M250" s="2"/>
      <c r="N250" s="2"/>
      <c r="O250" s="2"/>
      <c r="P250" s="2"/>
      <c r="Q250" s="2"/>
      <c r="R250" s="2"/>
      <c r="S250" s="2"/>
      <c r="T250" s="2"/>
    </row>
    <row r="251">
      <c r="A251" s="2"/>
      <c r="B251" s="2"/>
      <c r="C251" s="10"/>
      <c r="D251" s="2"/>
      <c r="E251" s="10"/>
      <c r="F251" s="10"/>
      <c r="G251" s="2"/>
      <c r="H251" s="2"/>
      <c r="I251" s="2"/>
      <c r="J251" s="2"/>
      <c r="K251" s="2"/>
      <c r="L251" s="2"/>
      <c r="M251" s="2"/>
      <c r="N251" s="2"/>
      <c r="O251" s="2"/>
      <c r="P251" s="2"/>
      <c r="Q251" s="2"/>
      <c r="R251" s="2"/>
      <c r="S251" s="2"/>
      <c r="T251" s="2"/>
    </row>
    <row r="252">
      <c r="A252" s="2"/>
      <c r="B252" s="2"/>
      <c r="C252" s="10"/>
      <c r="D252" s="2"/>
      <c r="E252" s="10"/>
      <c r="F252" s="10"/>
      <c r="G252" s="2"/>
      <c r="H252" s="2"/>
      <c r="I252" s="2"/>
      <c r="J252" s="2"/>
      <c r="K252" s="2"/>
      <c r="L252" s="2"/>
      <c r="M252" s="2"/>
      <c r="N252" s="2"/>
      <c r="O252" s="2"/>
      <c r="P252" s="2"/>
      <c r="Q252" s="2"/>
      <c r="R252" s="2"/>
      <c r="S252" s="2"/>
      <c r="T252" s="2"/>
    </row>
    <row r="253">
      <c r="A253" s="2"/>
      <c r="B253" s="2"/>
      <c r="C253" s="10"/>
      <c r="D253" s="2"/>
      <c r="E253" s="10"/>
      <c r="F253" s="10"/>
      <c r="G253" s="2"/>
      <c r="H253" s="2"/>
      <c r="I253" s="2"/>
      <c r="J253" s="2"/>
      <c r="K253" s="2"/>
      <c r="L253" s="2"/>
      <c r="M253" s="2"/>
      <c r="N253" s="2"/>
      <c r="O253" s="2"/>
      <c r="P253" s="2"/>
      <c r="Q253" s="2"/>
      <c r="R253" s="2"/>
      <c r="S253" s="2"/>
      <c r="T253" s="2"/>
    </row>
    <row r="254">
      <c r="A254" s="2"/>
      <c r="B254" s="2"/>
      <c r="C254" s="10"/>
      <c r="D254" s="2"/>
      <c r="E254" s="10"/>
      <c r="F254" s="10"/>
      <c r="G254" s="2"/>
      <c r="H254" s="2"/>
      <c r="I254" s="2"/>
      <c r="J254" s="2"/>
      <c r="K254" s="2"/>
      <c r="L254" s="2"/>
      <c r="M254" s="2"/>
      <c r="N254" s="2"/>
      <c r="O254" s="2"/>
      <c r="P254" s="2"/>
      <c r="Q254" s="2"/>
      <c r="R254" s="2"/>
      <c r="S254" s="2"/>
      <c r="T254" s="2"/>
    </row>
    <row r="255">
      <c r="A255" s="2"/>
      <c r="B255" s="2"/>
      <c r="C255" s="10"/>
      <c r="D255" s="2"/>
      <c r="E255" s="10"/>
      <c r="F255" s="10"/>
      <c r="G255" s="2"/>
      <c r="H255" s="2"/>
      <c r="I255" s="2"/>
      <c r="J255" s="2"/>
      <c r="K255" s="2"/>
      <c r="L255" s="2"/>
      <c r="M255" s="2"/>
      <c r="N255" s="2"/>
      <c r="O255" s="2"/>
      <c r="P255" s="2"/>
      <c r="Q255" s="2"/>
      <c r="R255" s="2"/>
      <c r="S255" s="2"/>
      <c r="T255" s="2"/>
    </row>
    <row r="256">
      <c r="A256" s="2"/>
      <c r="B256" s="2"/>
      <c r="C256" s="10"/>
      <c r="D256" s="2"/>
      <c r="E256" s="10"/>
      <c r="F256" s="10"/>
      <c r="G256" s="2"/>
      <c r="H256" s="2"/>
      <c r="I256" s="2"/>
      <c r="J256" s="2"/>
      <c r="K256" s="2"/>
      <c r="L256" s="2"/>
      <c r="M256" s="2"/>
      <c r="N256" s="2"/>
      <c r="O256" s="2"/>
      <c r="P256" s="2"/>
      <c r="Q256" s="2"/>
      <c r="R256" s="2"/>
      <c r="S256" s="2"/>
      <c r="T256" s="2"/>
    </row>
    <row r="257">
      <c r="A257" s="2"/>
      <c r="B257" s="2"/>
      <c r="C257" s="10"/>
      <c r="D257" s="2"/>
      <c r="E257" s="10"/>
      <c r="F257" s="10"/>
      <c r="G257" s="2"/>
      <c r="H257" s="2"/>
      <c r="I257" s="2"/>
      <c r="J257" s="2"/>
      <c r="K257" s="2"/>
      <c r="L257" s="2"/>
      <c r="M257" s="2"/>
      <c r="N257" s="2"/>
      <c r="O257" s="2"/>
      <c r="P257" s="2"/>
      <c r="Q257" s="2"/>
      <c r="R257" s="2"/>
      <c r="S257" s="2"/>
      <c r="T257" s="2"/>
    </row>
    <row r="258">
      <c r="A258" s="2"/>
      <c r="B258" s="2"/>
      <c r="C258" s="10"/>
      <c r="D258" s="2"/>
      <c r="E258" s="10"/>
      <c r="F258" s="10"/>
      <c r="G258" s="2"/>
      <c r="H258" s="2"/>
      <c r="I258" s="2"/>
      <c r="J258" s="2"/>
      <c r="K258" s="2"/>
      <c r="L258" s="2"/>
      <c r="M258" s="2"/>
      <c r="N258" s="2"/>
      <c r="O258" s="2"/>
      <c r="P258" s="2"/>
      <c r="Q258" s="2"/>
      <c r="R258" s="2"/>
      <c r="S258" s="2"/>
      <c r="T258" s="2"/>
    </row>
    <row r="259">
      <c r="A259" s="2"/>
      <c r="B259" s="2"/>
      <c r="C259" s="10"/>
      <c r="D259" s="2"/>
      <c r="E259" s="10"/>
      <c r="F259" s="10"/>
      <c r="G259" s="2"/>
      <c r="H259" s="2"/>
      <c r="I259" s="2"/>
      <c r="J259" s="2"/>
      <c r="K259" s="2"/>
      <c r="L259" s="2"/>
      <c r="M259" s="2"/>
      <c r="N259" s="2"/>
      <c r="O259" s="2"/>
      <c r="P259" s="2"/>
      <c r="Q259" s="2"/>
      <c r="R259" s="2"/>
      <c r="S259" s="2"/>
      <c r="T259" s="2"/>
    </row>
    <row r="260">
      <c r="A260" s="2"/>
      <c r="B260" s="2"/>
      <c r="C260" s="10"/>
      <c r="D260" s="2"/>
      <c r="E260" s="10"/>
      <c r="F260" s="10"/>
      <c r="G260" s="2"/>
      <c r="H260" s="2"/>
      <c r="I260" s="2"/>
      <c r="J260" s="2"/>
      <c r="K260" s="2"/>
      <c r="L260" s="2"/>
      <c r="M260" s="2"/>
      <c r="N260" s="2"/>
      <c r="O260" s="2"/>
      <c r="P260" s="2"/>
      <c r="Q260" s="2"/>
      <c r="R260" s="2"/>
      <c r="S260" s="2"/>
      <c r="T260" s="2"/>
    </row>
    <row r="261">
      <c r="A261" s="2"/>
      <c r="B261" s="2"/>
      <c r="C261" s="10"/>
      <c r="D261" s="2"/>
      <c r="E261" s="10"/>
      <c r="F261" s="10"/>
      <c r="G261" s="2"/>
      <c r="H261" s="2"/>
      <c r="I261" s="2"/>
      <c r="J261" s="2"/>
      <c r="K261" s="2"/>
      <c r="L261" s="2"/>
      <c r="M261" s="2"/>
      <c r="N261" s="2"/>
      <c r="O261" s="2"/>
      <c r="P261" s="2"/>
      <c r="Q261" s="2"/>
      <c r="R261" s="2"/>
      <c r="S261" s="2"/>
      <c r="T261" s="2"/>
    </row>
    <row r="262">
      <c r="A262" s="2"/>
      <c r="B262" s="2"/>
      <c r="C262" s="10"/>
      <c r="D262" s="2"/>
      <c r="E262" s="10"/>
      <c r="F262" s="10"/>
      <c r="G262" s="2"/>
      <c r="H262" s="2"/>
      <c r="I262" s="2"/>
      <c r="J262" s="2"/>
      <c r="K262" s="2"/>
      <c r="L262" s="2"/>
      <c r="M262" s="2"/>
      <c r="N262" s="2"/>
      <c r="O262" s="2"/>
      <c r="P262" s="2"/>
      <c r="Q262" s="2"/>
      <c r="R262" s="2"/>
      <c r="S262" s="2"/>
      <c r="T262" s="2"/>
    </row>
    <row r="263">
      <c r="A263" s="2"/>
      <c r="B263" s="2"/>
      <c r="C263" s="10"/>
      <c r="D263" s="2"/>
      <c r="E263" s="10"/>
      <c r="F263" s="10"/>
      <c r="G263" s="2"/>
      <c r="H263" s="2"/>
      <c r="I263" s="2"/>
      <c r="J263" s="2"/>
      <c r="K263" s="2"/>
      <c r="L263" s="2"/>
      <c r="M263" s="2"/>
      <c r="N263" s="2"/>
      <c r="O263" s="2"/>
      <c r="P263" s="2"/>
      <c r="Q263" s="2"/>
      <c r="R263" s="2"/>
      <c r="S263" s="2"/>
      <c r="T263" s="2"/>
    </row>
    <row r="264">
      <c r="A264" s="2"/>
      <c r="B264" s="2"/>
      <c r="C264" s="10"/>
      <c r="D264" s="2"/>
      <c r="E264" s="10"/>
      <c r="F264" s="10"/>
      <c r="G264" s="2"/>
      <c r="H264" s="2"/>
      <c r="I264" s="2"/>
      <c r="J264" s="2"/>
      <c r="K264" s="2"/>
      <c r="L264" s="2"/>
      <c r="M264" s="2"/>
      <c r="N264" s="2"/>
      <c r="O264" s="2"/>
      <c r="P264" s="2"/>
      <c r="Q264" s="2"/>
      <c r="R264" s="2"/>
      <c r="S264" s="2"/>
      <c r="T264" s="2"/>
    </row>
    <row r="265">
      <c r="A265" s="2"/>
      <c r="B265" s="2"/>
      <c r="C265" s="10"/>
      <c r="D265" s="2"/>
      <c r="E265" s="10"/>
      <c r="F265" s="10"/>
      <c r="G265" s="2"/>
      <c r="H265" s="2"/>
      <c r="I265" s="2"/>
      <c r="J265" s="2"/>
      <c r="K265" s="2"/>
      <c r="L265" s="2"/>
      <c r="M265" s="2"/>
      <c r="N265" s="2"/>
      <c r="O265" s="2"/>
      <c r="P265" s="2"/>
      <c r="Q265" s="2"/>
      <c r="R265" s="2"/>
      <c r="S265" s="2"/>
      <c r="T265" s="2"/>
    </row>
    <row r="266">
      <c r="A266" s="2"/>
      <c r="B266" s="2"/>
      <c r="C266" s="10"/>
      <c r="D266" s="2"/>
      <c r="E266" s="10"/>
      <c r="F266" s="10"/>
      <c r="G266" s="2"/>
      <c r="H266" s="2"/>
      <c r="I266" s="2"/>
      <c r="J266" s="2"/>
      <c r="K266" s="2"/>
      <c r="L266" s="2"/>
      <c r="M266" s="2"/>
      <c r="N266" s="2"/>
      <c r="O266" s="2"/>
      <c r="P266" s="2"/>
      <c r="Q266" s="2"/>
      <c r="R266" s="2"/>
      <c r="S266" s="2"/>
      <c r="T266" s="2"/>
    </row>
    <row r="267">
      <c r="A267" s="2"/>
      <c r="B267" s="2"/>
      <c r="C267" s="10"/>
      <c r="D267" s="2"/>
      <c r="E267" s="10"/>
      <c r="F267" s="10"/>
      <c r="G267" s="2"/>
      <c r="H267" s="2"/>
      <c r="I267" s="2"/>
      <c r="J267" s="2"/>
      <c r="K267" s="2"/>
      <c r="L267" s="2"/>
      <c r="M267" s="2"/>
      <c r="N267" s="2"/>
      <c r="O267" s="2"/>
      <c r="P267" s="2"/>
      <c r="Q267" s="2"/>
      <c r="R267" s="2"/>
      <c r="S267" s="2"/>
      <c r="T267" s="2"/>
    </row>
    <row r="268">
      <c r="A268" s="2"/>
      <c r="B268" s="2"/>
      <c r="C268" s="10"/>
      <c r="D268" s="2"/>
      <c r="E268" s="10"/>
      <c r="F268" s="10"/>
      <c r="G268" s="2"/>
      <c r="H268" s="2"/>
      <c r="I268" s="2"/>
      <c r="J268" s="2"/>
      <c r="K268" s="2"/>
      <c r="L268" s="2"/>
      <c r="M268" s="2"/>
      <c r="N268" s="2"/>
      <c r="O268" s="2"/>
      <c r="P268" s="2"/>
      <c r="Q268" s="2"/>
      <c r="R268" s="2"/>
      <c r="S268" s="2"/>
      <c r="T268" s="2"/>
    </row>
    <row r="269">
      <c r="A269" s="2"/>
      <c r="B269" s="2"/>
      <c r="C269" s="10"/>
      <c r="D269" s="2"/>
      <c r="E269" s="10"/>
      <c r="F269" s="10"/>
      <c r="G269" s="2"/>
      <c r="H269" s="2"/>
      <c r="I269" s="2"/>
      <c r="J269" s="2"/>
      <c r="K269" s="2"/>
      <c r="L269" s="2"/>
      <c r="M269" s="2"/>
      <c r="N269" s="2"/>
      <c r="O269" s="2"/>
      <c r="P269" s="2"/>
      <c r="Q269" s="2"/>
      <c r="R269" s="2"/>
      <c r="S269" s="2"/>
      <c r="T269" s="2"/>
    </row>
    <row r="270">
      <c r="A270" s="2"/>
      <c r="B270" s="2"/>
      <c r="C270" s="10"/>
      <c r="D270" s="2"/>
      <c r="E270" s="10"/>
      <c r="F270" s="10"/>
      <c r="G270" s="2"/>
      <c r="H270" s="2"/>
      <c r="I270" s="2"/>
      <c r="J270" s="2"/>
      <c r="K270" s="2"/>
      <c r="L270" s="2"/>
      <c r="M270" s="2"/>
      <c r="N270" s="2"/>
      <c r="O270" s="2"/>
      <c r="P270" s="2"/>
      <c r="Q270" s="2"/>
      <c r="R270" s="2"/>
      <c r="S270" s="2"/>
      <c r="T270" s="2"/>
    </row>
    <row r="271">
      <c r="A271" s="2"/>
      <c r="B271" s="2"/>
      <c r="C271" s="10"/>
      <c r="D271" s="2"/>
      <c r="E271" s="10"/>
      <c r="F271" s="10"/>
      <c r="G271" s="2"/>
      <c r="H271" s="2"/>
      <c r="I271" s="2"/>
      <c r="J271" s="2"/>
      <c r="K271" s="2"/>
      <c r="L271" s="2"/>
      <c r="M271" s="2"/>
      <c r="N271" s="2"/>
      <c r="O271" s="2"/>
      <c r="P271" s="2"/>
      <c r="Q271" s="2"/>
      <c r="R271" s="2"/>
      <c r="S271" s="2"/>
      <c r="T271" s="2"/>
    </row>
    <row r="272">
      <c r="A272" s="2"/>
      <c r="B272" s="2"/>
      <c r="C272" s="10"/>
      <c r="D272" s="2"/>
      <c r="E272" s="10"/>
      <c r="F272" s="10"/>
      <c r="G272" s="2"/>
      <c r="H272" s="2"/>
      <c r="I272" s="2"/>
      <c r="J272" s="2"/>
      <c r="K272" s="2"/>
      <c r="L272" s="2"/>
      <c r="M272" s="2"/>
      <c r="N272" s="2"/>
      <c r="O272" s="2"/>
      <c r="P272" s="2"/>
      <c r="Q272" s="2"/>
      <c r="R272" s="2"/>
      <c r="S272" s="2"/>
      <c r="T272" s="2"/>
    </row>
    <row r="273">
      <c r="A273" s="2"/>
      <c r="B273" s="2"/>
      <c r="C273" s="10"/>
      <c r="D273" s="2"/>
      <c r="E273" s="10"/>
      <c r="F273" s="10"/>
      <c r="G273" s="2"/>
      <c r="H273" s="2"/>
      <c r="I273" s="2"/>
      <c r="J273" s="2"/>
      <c r="K273" s="2"/>
      <c r="L273" s="2"/>
      <c r="M273" s="2"/>
      <c r="N273" s="2"/>
      <c r="O273" s="2"/>
      <c r="P273" s="2"/>
      <c r="Q273" s="2"/>
      <c r="R273" s="2"/>
      <c r="S273" s="2"/>
      <c r="T273" s="2"/>
    </row>
    <row r="274">
      <c r="A274" s="2"/>
      <c r="B274" s="2"/>
      <c r="C274" s="10"/>
      <c r="D274" s="2"/>
      <c r="E274" s="10"/>
      <c r="F274" s="10"/>
      <c r="G274" s="2"/>
      <c r="H274" s="2"/>
      <c r="I274" s="2"/>
      <c r="J274" s="2"/>
      <c r="K274" s="2"/>
      <c r="L274" s="2"/>
      <c r="M274" s="2"/>
      <c r="N274" s="2"/>
      <c r="O274" s="2"/>
      <c r="P274" s="2"/>
      <c r="Q274" s="2"/>
      <c r="R274" s="2"/>
      <c r="S274" s="2"/>
      <c r="T274" s="2"/>
    </row>
    <row r="275">
      <c r="A275" s="2"/>
      <c r="B275" s="2"/>
      <c r="C275" s="10"/>
      <c r="D275" s="2"/>
      <c r="E275" s="10"/>
      <c r="F275" s="10"/>
      <c r="G275" s="2"/>
      <c r="H275" s="2"/>
      <c r="I275" s="2"/>
      <c r="J275" s="2"/>
      <c r="K275" s="2"/>
      <c r="L275" s="2"/>
      <c r="M275" s="2"/>
      <c r="N275" s="2"/>
      <c r="O275" s="2"/>
      <c r="P275" s="2"/>
      <c r="Q275" s="2"/>
      <c r="R275" s="2"/>
      <c r="S275" s="2"/>
      <c r="T275" s="2"/>
    </row>
    <row r="276">
      <c r="A276" s="2"/>
      <c r="B276" s="2"/>
      <c r="C276" s="10"/>
      <c r="D276" s="2"/>
      <c r="E276" s="10"/>
      <c r="F276" s="10"/>
      <c r="G276" s="2"/>
      <c r="H276" s="2"/>
      <c r="I276" s="2"/>
      <c r="J276" s="2"/>
      <c r="K276" s="2"/>
      <c r="L276" s="2"/>
      <c r="M276" s="2"/>
      <c r="N276" s="2"/>
      <c r="O276" s="2"/>
      <c r="P276" s="2"/>
      <c r="Q276" s="2"/>
      <c r="R276" s="2"/>
      <c r="S276" s="2"/>
      <c r="T276" s="2"/>
    </row>
    <row r="277">
      <c r="A277" s="2"/>
      <c r="B277" s="2"/>
      <c r="C277" s="10"/>
      <c r="D277" s="2"/>
      <c r="E277" s="10"/>
      <c r="F277" s="10"/>
      <c r="G277" s="2"/>
      <c r="H277" s="2"/>
      <c r="I277" s="2"/>
      <c r="J277" s="2"/>
      <c r="K277" s="2"/>
      <c r="L277" s="2"/>
      <c r="M277" s="2"/>
      <c r="N277" s="2"/>
      <c r="O277" s="2"/>
      <c r="P277" s="2"/>
      <c r="Q277" s="2"/>
      <c r="R277" s="2"/>
      <c r="S277" s="2"/>
      <c r="T277" s="2"/>
    </row>
    <row r="278">
      <c r="A278" s="2"/>
      <c r="B278" s="2"/>
      <c r="C278" s="10"/>
      <c r="D278" s="2"/>
      <c r="E278" s="10"/>
      <c r="F278" s="10"/>
      <c r="G278" s="2"/>
      <c r="H278" s="2"/>
      <c r="I278" s="2"/>
      <c r="J278" s="2"/>
      <c r="K278" s="2"/>
      <c r="L278" s="2"/>
      <c r="M278" s="2"/>
      <c r="N278" s="2"/>
      <c r="O278" s="2"/>
      <c r="P278" s="2"/>
      <c r="Q278" s="2"/>
      <c r="R278" s="2"/>
      <c r="S278" s="2"/>
      <c r="T278" s="2"/>
    </row>
    <row r="279">
      <c r="A279" s="2"/>
      <c r="B279" s="2"/>
      <c r="C279" s="10"/>
      <c r="D279" s="2"/>
      <c r="E279" s="10"/>
      <c r="F279" s="10"/>
      <c r="G279" s="2"/>
      <c r="H279" s="2"/>
      <c r="I279" s="2"/>
      <c r="J279" s="2"/>
      <c r="K279" s="2"/>
      <c r="L279" s="2"/>
      <c r="M279" s="2"/>
      <c r="N279" s="2"/>
      <c r="O279" s="2"/>
      <c r="P279" s="2"/>
      <c r="Q279" s="2"/>
      <c r="R279" s="2"/>
      <c r="S279" s="2"/>
      <c r="T279" s="2"/>
    </row>
    <row r="280">
      <c r="A280" s="2"/>
      <c r="B280" s="2"/>
      <c r="C280" s="10"/>
      <c r="D280" s="2"/>
      <c r="E280" s="10"/>
      <c r="F280" s="10"/>
      <c r="G280" s="2"/>
      <c r="H280" s="2"/>
      <c r="I280" s="2"/>
      <c r="J280" s="2"/>
      <c r="K280" s="2"/>
      <c r="L280" s="2"/>
      <c r="M280" s="2"/>
      <c r="N280" s="2"/>
      <c r="O280" s="2"/>
      <c r="P280" s="2"/>
      <c r="Q280" s="2"/>
      <c r="R280" s="2"/>
      <c r="S280" s="2"/>
      <c r="T280" s="2"/>
    </row>
    <row r="281">
      <c r="A281" s="2"/>
      <c r="B281" s="2"/>
      <c r="C281" s="10"/>
      <c r="D281" s="2"/>
      <c r="E281" s="10"/>
      <c r="F281" s="10"/>
      <c r="G281" s="2"/>
      <c r="H281" s="2"/>
      <c r="I281" s="2"/>
      <c r="J281" s="2"/>
      <c r="K281" s="2"/>
      <c r="L281" s="2"/>
      <c r="M281" s="2"/>
      <c r="N281" s="2"/>
      <c r="O281" s="2"/>
      <c r="P281" s="2"/>
      <c r="Q281" s="2"/>
      <c r="R281" s="2"/>
      <c r="S281" s="2"/>
      <c r="T281" s="2"/>
    </row>
    <row r="282">
      <c r="A282" s="2"/>
      <c r="B282" s="2"/>
      <c r="C282" s="10"/>
      <c r="D282" s="2"/>
      <c r="E282" s="10"/>
      <c r="F282" s="10"/>
      <c r="G282" s="2"/>
      <c r="H282" s="2"/>
      <c r="I282" s="2"/>
      <c r="J282" s="2"/>
      <c r="K282" s="2"/>
      <c r="L282" s="2"/>
      <c r="M282" s="2"/>
      <c r="N282" s="2"/>
      <c r="O282" s="2"/>
      <c r="P282" s="2"/>
      <c r="Q282" s="2"/>
      <c r="R282" s="2"/>
      <c r="S282" s="2"/>
      <c r="T282" s="2"/>
    </row>
    <row r="283">
      <c r="A283" s="2"/>
      <c r="B283" s="2"/>
      <c r="C283" s="10"/>
      <c r="D283" s="2"/>
      <c r="E283" s="10"/>
      <c r="F283" s="10"/>
      <c r="G283" s="2"/>
      <c r="H283" s="2"/>
      <c r="I283" s="2"/>
      <c r="J283" s="2"/>
      <c r="K283" s="2"/>
      <c r="L283" s="2"/>
      <c r="M283" s="2"/>
      <c r="N283" s="2"/>
      <c r="O283" s="2"/>
      <c r="P283" s="2"/>
      <c r="Q283" s="2"/>
      <c r="R283" s="2"/>
      <c r="S283" s="2"/>
      <c r="T283" s="2"/>
    </row>
    <row r="284">
      <c r="A284" s="2"/>
      <c r="B284" s="2"/>
      <c r="C284" s="10"/>
      <c r="D284" s="2"/>
      <c r="E284" s="10"/>
      <c r="F284" s="10"/>
      <c r="G284" s="2"/>
      <c r="H284" s="2"/>
      <c r="I284" s="2"/>
      <c r="J284" s="2"/>
      <c r="K284" s="2"/>
      <c r="L284" s="2"/>
      <c r="M284" s="2"/>
      <c r="N284" s="2"/>
      <c r="O284" s="2"/>
      <c r="P284" s="2"/>
      <c r="Q284" s="2"/>
      <c r="R284" s="2"/>
      <c r="S284" s="2"/>
      <c r="T284" s="2"/>
    </row>
    <row r="285">
      <c r="A285" s="2"/>
      <c r="B285" s="2"/>
      <c r="C285" s="10"/>
      <c r="D285" s="2"/>
      <c r="E285" s="10"/>
      <c r="F285" s="10"/>
      <c r="G285" s="2"/>
      <c r="H285" s="2"/>
      <c r="I285" s="2"/>
      <c r="J285" s="2"/>
      <c r="K285" s="2"/>
      <c r="L285" s="2"/>
      <c r="M285" s="2"/>
      <c r="N285" s="2"/>
      <c r="O285" s="2"/>
      <c r="P285" s="2"/>
      <c r="Q285" s="2"/>
      <c r="R285" s="2"/>
      <c r="S285" s="2"/>
      <c r="T285" s="2"/>
    </row>
    <row r="286">
      <c r="A286" s="2"/>
      <c r="B286" s="2"/>
      <c r="C286" s="10"/>
      <c r="D286" s="2"/>
      <c r="E286" s="10"/>
      <c r="F286" s="10"/>
      <c r="G286" s="2"/>
      <c r="H286" s="2"/>
      <c r="I286" s="2"/>
      <c r="J286" s="2"/>
      <c r="K286" s="2"/>
      <c r="L286" s="2"/>
      <c r="M286" s="2"/>
      <c r="N286" s="2"/>
      <c r="O286" s="2"/>
      <c r="P286" s="2"/>
      <c r="Q286" s="2"/>
      <c r="R286" s="2"/>
      <c r="S286" s="2"/>
      <c r="T286" s="2"/>
    </row>
    <row r="287">
      <c r="A287" s="2"/>
      <c r="B287" s="2"/>
      <c r="C287" s="10"/>
      <c r="D287" s="2"/>
      <c r="E287" s="10"/>
      <c r="F287" s="10"/>
      <c r="G287" s="2"/>
      <c r="H287" s="2"/>
      <c r="I287" s="2"/>
      <c r="J287" s="2"/>
      <c r="K287" s="2"/>
      <c r="L287" s="2"/>
      <c r="M287" s="2"/>
      <c r="N287" s="2"/>
      <c r="O287" s="2"/>
      <c r="P287" s="2"/>
      <c r="Q287" s="2"/>
      <c r="R287" s="2"/>
      <c r="S287" s="2"/>
      <c r="T287" s="2"/>
    </row>
    <row r="288">
      <c r="A288" s="2"/>
      <c r="B288" s="2"/>
      <c r="C288" s="10"/>
      <c r="D288" s="2"/>
      <c r="E288" s="10"/>
      <c r="F288" s="10"/>
      <c r="G288" s="2"/>
      <c r="H288" s="2"/>
      <c r="I288" s="2"/>
      <c r="J288" s="2"/>
      <c r="K288" s="2"/>
      <c r="L288" s="2"/>
      <c r="M288" s="2"/>
      <c r="N288" s="2"/>
      <c r="O288" s="2"/>
      <c r="P288" s="2"/>
      <c r="Q288" s="2"/>
      <c r="R288" s="2"/>
      <c r="S288" s="2"/>
      <c r="T288" s="2"/>
    </row>
    <row r="289">
      <c r="A289" s="2"/>
      <c r="B289" s="2"/>
      <c r="C289" s="10"/>
      <c r="D289" s="2"/>
      <c r="E289" s="10"/>
      <c r="F289" s="10"/>
      <c r="G289" s="2"/>
      <c r="H289" s="2"/>
      <c r="I289" s="2"/>
      <c r="J289" s="2"/>
      <c r="K289" s="2"/>
      <c r="L289" s="2"/>
      <c r="M289" s="2"/>
      <c r="N289" s="2"/>
      <c r="O289" s="2"/>
      <c r="P289" s="2"/>
      <c r="Q289" s="2"/>
      <c r="R289" s="2"/>
      <c r="S289" s="2"/>
      <c r="T289" s="2"/>
    </row>
    <row r="290">
      <c r="A290" s="2"/>
      <c r="B290" s="2"/>
      <c r="C290" s="10"/>
      <c r="D290" s="2"/>
      <c r="E290" s="10"/>
      <c r="F290" s="10"/>
      <c r="G290" s="2"/>
      <c r="H290" s="2"/>
      <c r="I290" s="2"/>
      <c r="J290" s="2"/>
      <c r="K290" s="2"/>
      <c r="L290" s="2"/>
      <c r="M290" s="2"/>
      <c r="N290" s="2"/>
      <c r="O290" s="2"/>
      <c r="P290" s="2"/>
      <c r="Q290" s="2"/>
      <c r="R290" s="2"/>
      <c r="S290" s="2"/>
      <c r="T290" s="2"/>
    </row>
    <row r="291">
      <c r="A291" s="2"/>
      <c r="B291" s="2"/>
      <c r="C291" s="10"/>
      <c r="D291" s="2"/>
      <c r="E291" s="10"/>
      <c r="F291" s="10"/>
      <c r="G291" s="2"/>
      <c r="H291" s="2"/>
      <c r="I291" s="2"/>
      <c r="J291" s="2"/>
      <c r="K291" s="2"/>
      <c r="L291" s="2"/>
      <c r="M291" s="2"/>
      <c r="N291" s="2"/>
      <c r="O291" s="2"/>
      <c r="P291" s="2"/>
      <c r="Q291" s="2"/>
      <c r="R291" s="2"/>
      <c r="S291" s="2"/>
      <c r="T291" s="2"/>
    </row>
    <row r="292">
      <c r="A292" s="2"/>
      <c r="B292" s="2"/>
      <c r="C292" s="10"/>
      <c r="D292" s="2"/>
      <c r="E292" s="10"/>
      <c r="F292" s="10"/>
      <c r="G292" s="2"/>
      <c r="H292" s="2"/>
      <c r="I292" s="2"/>
      <c r="J292" s="2"/>
      <c r="K292" s="2"/>
      <c r="L292" s="2"/>
      <c r="M292" s="2"/>
      <c r="N292" s="2"/>
      <c r="O292" s="2"/>
      <c r="P292" s="2"/>
      <c r="Q292" s="2"/>
      <c r="R292" s="2"/>
      <c r="S292" s="2"/>
      <c r="T292" s="2"/>
    </row>
    <row r="293">
      <c r="A293" s="2"/>
      <c r="B293" s="2"/>
      <c r="C293" s="10"/>
      <c r="D293" s="2"/>
      <c r="E293" s="10"/>
      <c r="F293" s="10"/>
      <c r="G293" s="2"/>
      <c r="H293" s="2"/>
      <c r="I293" s="2"/>
      <c r="J293" s="2"/>
      <c r="K293" s="2"/>
      <c r="L293" s="2"/>
      <c r="M293" s="2"/>
      <c r="N293" s="2"/>
      <c r="O293" s="2"/>
      <c r="P293" s="2"/>
      <c r="Q293" s="2"/>
      <c r="R293" s="2"/>
      <c r="S293" s="2"/>
      <c r="T293" s="2"/>
    </row>
    <row r="294">
      <c r="A294" s="2"/>
      <c r="B294" s="2"/>
      <c r="C294" s="10"/>
      <c r="D294" s="2"/>
      <c r="E294" s="10"/>
      <c r="F294" s="10"/>
      <c r="G294" s="2"/>
      <c r="H294" s="2"/>
      <c r="I294" s="2"/>
      <c r="J294" s="2"/>
      <c r="K294" s="2"/>
      <c r="L294" s="2"/>
      <c r="M294" s="2"/>
      <c r="N294" s="2"/>
      <c r="O294" s="2"/>
      <c r="P294" s="2"/>
      <c r="Q294" s="2"/>
      <c r="R294" s="2"/>
      <c r="S294" s="2"/>
      <c r="T294" s="2"/>
    </row>
    <row r="295">
      <c r="A295" s="2"/>
      <c r="B295" s="2"/>
      <c r="C295" s="10"/>
      <c r="D295" s="2"/>
      <c r="E295" s="10"/>
      <c r="F295" s="10"/>
      <c r="G295" s="2"/>
      <c r="H295" s="2"/>
      <c r="I295" s="2"/>
      <c r="J295" s="2"/>
      <c r="K295" s="2"/>
      <c r="L295" s="2"/>
      <c r="M295" s="2"/>
      <c r="N295" s="2"/>
      <c r="O295" s="2"/>
      <c r="P295" s="2"/>
      <c r="Q295" s="2"/>
      <c r="R295" s="2"/>
      <c r="S295" s="2"/>
      <c r="T295" s="2"/>
    </row>
    <row r="296">
      <c r="A296" s="2"/>
      <c r="B296" s="2"/>
      <c r="C296" s="10"/>
      <c r="D296" s="2"/>
      <c r="E296" s="10"/>
      <c r="F296" s="10"/>
      <c r="G296" s="2"/>
      <c r="H296" s="2"/>
      <c r="I296" s="2"/>
      <c r="J296" s="2"/>
      <c r="K296" s="2"/>
      <c r="L296" s="2"/>
      <c r="M296" s="2"/>
      <c r="N296" s="2"/>
      <c r="O296" s="2"/>
      <c r="P296" s="2"/>
      <c r="Q296" s="2"/>
      <c r="R296" s="2"/>
      <c r="S296" s="2"/>
      <c r="T296" s="2"/>
    </row>
    <row r="297">
      <c r="A297" s="2"/>
      <c r="B297" s="2"/>
      <c r="C297" s="10"/>
      <c r="D297" s="2"/>
      <c r="E297" s="10"/>
      <c r="F297" s="10"/>
      <c r="G297" s="2"/>
      <c r="H297" s="2"/>
      <c r="I297" s="2"/>
      <c r="J297" s="2"/>
      <c r="K297" s="2"/>
      <c r="L297" s="2"/>
      <c r="M297" s="2"/>
      <c r="N297" s="2"/>
      <c r="O297" s="2"/>
      <c r="P297" s="2"/>
      <c r="Q297" s="2"/>
      <c r="R297" s="2"/>
      <c r="S297" s="2"/>
      <c r="T297" s="2"/>
    </row>
    <row r="298">
      <c r="A298" s="2"/>
      <c r="B298" s="2"/>
      <c r="C298" s="10"/>
      <c r="D298" s="2"/>
      <c r="E298" s="10"/>
      <c r="F298" s="10"/>
      <c r="G298" s="2"/>
      <c r="H298" s="2"/>
      <c r="I298" s="2"/>
      <c r="J298" s="2"/>
      <c r="K298" s="2"/>
      <c r="L298" s="2"/>
      <c r="M298" s="2"/>
      <c r="N298" s="2"/>
      <c r="O298" s="2"/>
      <c r="P298" s="2"/>
      <c r="Q298" s="2"/>
      <c r="R298" s="2"/>
      <c r="S298" s="2"/>
      <c r="T298" s="2"/>
    </row>
    <row r="299">
      <c r="A299" s="2"/>
      <c r="B299" s="2"/>
      <c r="C299" s="10"/>
      <c r="D299" s="2"/>
      <c r="E299" s="10"/>
      <c r="F299" s="10"/>
      <c r="G299" s="2"/>
      <c r="H299" s="2"/>
      <c r="I299" s="2"/>
      <c r="J299" s="2"/>
      <c r="K299" s="2"/>
      <c r="L299" s="2"/>
      <c r="M299" s="2"/>
      <c r="N299" s="2"/>
      <c r="O299" s="2"/>
      <c r="P299" s="2"/>
      <c r="Q299" s="2"/>
      <c r="R299" s="2"/>
      <c r="S299" s="2"/>
      <c r="T299" s="2"/>
    </row>
    <row r="300">
      <c r="A300" s="2"/>
      <c r="B300" s="2"/>
      <c r="C300" s="10"/>
      <c r="D300" s="2"/>
      <c r="E300" s="10"/>
      <c r="F300" s="10"/>
      <c r="G300" s="2"/>
      <c r="H300" s="2"/>
      <c r="I300" s="2"/>
      <c r="J300" s="2"/>
      <c r="K300" s="2"/>
      <c r="L300" s="2"/>
      <c r="M300" s="2"/>
      <c r="N300" s="2"/>
      <c r="O300" s="2"/>
      <c r="P300" s="2"/>
      <c r="Q300" s="2"/>
      <c r="R300" s="2"/>
      <c r="S300" s="2"/>
      <c r="T300" s="2"/>
    </row>
    <row r="301">
      <c r="A301" s="2"/>
      <c r="B301" s="2"/>
      <c r="C301" s="10"/>
      <c r="D301" s="2"/>
      <c r="E301" s="10"/>
      <c r="F301" s="10"/>
      <c r="G301" s="2"/>
      <c r="H301" s="2"/>
      <c r="I301" s="2"/>
      <c r="J301" s="2"/>
      <c r="K301" s="2"/>
      <c r="L301" s="2"/>
      <c r="M301" s="2"/>
      <c r="N301" s="2"/>
      <c r="O301" s="2"/>
      <c r="P301" s="2"/>
      <c r="Q301" s="2"/>
      <c r="R301" s="2"/>
      <c r="S301" s="2"/>
      <c r="T301" s="2"/>
    </row>
    <row r="302">
      <c r="A302" s="2"/>
      <c r="B302" s="2"/>
      <c r="C302" s="10"/>
      <c r="D302" s="2"/>
      <c r="E302" s="10"/>
      <c r="F302" s="10"/>
      <c r="G302" s="2"/>
      <c r="H302" s="2"/>
      <c r="I302" s="2"/>
      <c r="J302" s="2"/>
      <c r="K302" s="2"/>
      <c r="L302" s="2"/>
      <c r="M302" s="2"/>
      <c r="N302" s="2"/>
      <c r="O302" s="2"/>
      <c r="P302" s="2"/>
      <c r="Q302" s="2"/>
      <c r="R302" s="2"/>
      <c r="S302" s="2"/>
      <c r="T302" s="2"/>
    </row>
    <row r="303">
      <c r="A303" s="2"/>
      <c r="B303" s="2"/>
      <c r="C303" s="10"/>
      <c r="D303" s="2"/>
      <c r="E303" s="10"/>
      <c r="F303" s="10"/>
      <c r="G303" s="2"/>
      <c r="H303" s="2"/>
      <c r="I303" s="2"/>
      <c r="J303" s="2"/>
      <c r="K303" s="2"/>
      <c r="L303" s="2"/>
      <c r="M303" s="2"/>
      <c r="N303" s="2"/>
      <c r="O303" s="2"/>
      <c r="P303" s="2"/>
      <c r="Q303" s="2"/>
      <c r="R303" s="2"/>
      <c r="S303" s="2"/>
      <c r="T303" s="2"/>
    </row>
    <row r="304">
      <c r="A304" s="2"/>
      <c r="B304" s="2"/>
      <c r="C304" s="10"/>
      <c r="D304" s="2"/>
      <c r="E304" s="10"/>
      <c r="F304" s="10"/>
      <c r="G304" s="2"/>
      <c r="H304" s="2"/>
      <c r="I304" s="2"/>
      <c r="J304" s="2"/>
      <c r="K304" s="2"/>
      <c r="L304" s="2"/>
      <c r="M304" s="2"/>
      <c r="N304" s="2"/>
      <c r="O304" s="2"/>
      <c r="P304" s="2"/>
      <c r="Q304" s="2"/>
      <c r="R304" s="2"/>
      <c r="S304" s="2"/>
      <c r="T304" s="2"/>
    </row>
    <row r="305">
      <c r="A305" s="2"/>
      <c r="B305" s="2"/>
      <c r="C305" s="10"/>
      <c r="D305" s="2"/>
      <c r="E305" s="10"/>
      <c r="F305" s="10"/>
      <c r="G305" s="2"/>
      <c r="H305" s="2"/>
      <c r="I305" s="2"/>
      <c r="J305" s="2"/>
      <c r="K305" s="2"/>
      <c r="L305" s="2"/>
      <c r="M305" s="2"/>
      <c r="N305" s="2"/>
      <c r="O305" s="2"/>
      <c r="P305" s="2"/>
      <c r="Q305" s="2"/>
      <c r="R305" s="2"/>
      <c r="S305" s="2"/>
      <c r="T305" s="2"/>
    </row>
    <row r="306">
      <c r="A306" s="2"/>
      <c r="B306" s="2"/>
      <c r="C306" s="10"/>
      <c r="D306" s="2"/>
      <c r="E306" s="10"/>
      <c r="F306" s="10"/>
      <c r="G306" s="2"/>
      <c r="H306" s="2"/>
      <c r="I306" s="2"/>
      <c r="J306" s="2"/>
      <c r="K306" s="2"/>
      <c r="L306" s="2"/>
      <c r="M306" s="2"/>
      <c r="N306" s="2"/>
      <c r="O306" s="2"/>
      <c r="P306" s="2"/>
      <c r="Q306" s="2"/>
      <c r="R306" s="2"/>
      <c r="S306" s="2"/>
      <c r="T306" s="2"/>
    </row>
    <row r="307">
      <c r="A307" s="2"/>
      <c r="B307" s="2"/>
      <c r="C307" s="10"/>
      <c r="D307" s="2"/>
      <c r="E307" s="10"/>
      <c r="F307" s="10"/>
      <c r="G307" s="2"/>
      <c r="H307" s="2"/>
      <c r="I307" s="2"/>
      <c r="J307" s="2"/>
      <c r="K307" s="2"/>
      <c r="L307" s="2"/>
      <c r="M307" s="2"/>
      <c r="N307" s="2"/>
      <c r="O307" s="2"/>
      <c r="P307" s="2"/>
      <c r="Q307" s="2"/>
      <c r="R307" s="2"/>
      <c r="S307" s="2"/>
      <c r="T307" s="2"/>
    </row>
    <row r="308">
      <c r="A308" s="2"/>
      <c r="B308" s="2"/>
      <c r="C308" s="10"/>
      <c r="D308" s="2"/>
      <c r="E308" s="10"/>
      <c r="F308" s="10"/>
      <c r="G308" s="2"/>
      <c r="H308" s="2"/>
      <c r="I308" s="2"/>
      <c r="J308" s="2"/>
      <c r="K308" s="2"/>
      <c r="L308" s="2"/>
      <c r="M308" s="2"/>
      <c r="N308" s="2"/>
      <c r="O308" s="2"/>
      <c r="P308" s="2"/>
      <c r="Q308" s="2"/>
      <c r="R308" s="2"/>
      <c r="S308" s="2"/>
      <c r="T308" s="2"/>
    </row>
    <row r="309">
      <c r="A309" s="2"/>
      <c r="B309" s="2"/>
      <c r="C309" s="10"/>
      <c r="D309" s="2"/>
      <c r="E309" s="10"/>
      <c r="F309" s="10"/>
      <c r="G309" s="2"/>
      <c r="H309" s="2"/>
      <c r="I309" s="2"/>
      <c r="J309" s="2"/>
      <c r="K309" s="2"/>
      <c r="L309" s="2"/>
      <c r="M309" s="2"/>
      <c r="N309" s="2"/>
      <c r="O309" s="2"/>
      <c r="P309" s="2"/>
      <c r="Q309" s="2"/>
      <c r="R309" s="2"/>
      <c r="S309" s="2"/>
      <c r="T309" s="2"/>
    </row>
    <row r="310">
      <c r="A310" s="2"/>
      <c r="B310" s="2"/>
      <c r="C310" s="10"/>
      <c r="D310" s="2"/>
      <c r="E310" s="10"/>
      <c r="F310" s="10"/>
      <c r="G310" s="2"/>
      <c r="H310" s="2"/>
      <c r="I310" s="2"/>
      <c r="J310" s="2"/>
      <c r="K310" s="2"/>
      <c r="L310" s="2"/>
      <c r="M310" s="2"/>
      <c r="N310" s="2"/>
      <c r="O310" s="2"/>
      <c r="P310" s="2"/>
      <c r="Q310" s="2"/>
      <c r="R310" s="2"/>
      <c r="S310" s="2"/>
      <c r="T310" s="2"/>
    </row>
    <row r="311">
      <c r="A311" s="2"/>
      <c r="B311" s="2"/>
      <c r="C311" s="10"/>
      <c r="D311" s="2"/>
      <c r="E311" s="10"/>
      <c r="F311" s="10"/>
      <c r="G311" s="2"/>
      <c r="H311" s="2"/>
      <c r="I311" s="2"/>
      <c r="J311" s="2"/>
      <c r="K311" s="2"/>
      <c r="L311" s="2"/>
      <c r="M311" s="2"/>
      <c r="N311" s="2"/>
      <c r="O311" s="2"/>
      <c r="P311" s="2"/>
      <c r="Q311" s="2"/>
      <c r="R311" s="2"/>
      <c r="S311" s="2"/>
      <c r="T311" s="2"/>
    </row>
    <row r="312">
      <c r="A312" s="2"/>
      <c r="B312" s="2"/>
      <c r="C312" s="10"/>
      <c r="D312" s="2"/>
      <c r="E312" s="10"/>
      <c r="F312" s="10"/>
      <c r="G312" s="2"/>
      <c r="H312" s="2"/>
      <c r="I312" s="2"/>
      <c r="J312" s="2"/>
      <c r="K312" s="2"/>
      <c r="L312" s="2"/>
      <c r="M312" s="2"/>
      <c r="N312" s="2"/>
      <c r="O312" s="2"/>
      <c r="P312" s="2"/>
      <c r="Q312" s="2"/>
      <c r="R312" s="2"/>
      <c r="S312" s="2"/>
      <c r="T312" s="2"/>
    </row>
    <row r="313">
      <c r="A313" s="2"/>
      <c r="B313" s="2"/>
      <c r="C313" s="10"/>
      <c r="D313" s="2"/>
      <c r="E313" s="10"/>
      <c r="F313" s="10"/>
      <c r="G313" s="2"/>
      <c r="H313" s="2"/>
      <c r="I313" s="2"/>
      <c r="J313" s="2"/>
      <c r="K313" s="2"/>
      <c r="L313" s="2"/>
      <c r="M313" s="2"/>
      <c r="N313" s="2"/>
      <c r="O313" s="2"/>
      <c r="P313" s="2"/>
      <c r="Q313" s="2"/>
      <c r="R313" s="2"/>
      <c r="S313" s="2"/>
      <c r="T313" s="2"/>
    </row>
    <row r="314">
      <c r="A314" s="2"/>
      <c r="B314" s="2"/>
      <c r="C314" s="10"/>
      <c r="D314" s="2"/>
      <c r="E314" s="10"/>
      <c r="F314" s="10"/>
      <c r="G314" s="2"/>
      <c r="H314" s="2"/>
      <c r="I314" s="2"/>
      <c r="J314" s="2"/>
      <c r="K314" s="2"/>
      <c r="L314" s="2"/>
      <c r="M314" s="2"/>
      <c r="N314" s="2"/>
      <c r="O314" s="2"/>
      <c r="P314" s="2"/>
      <c r="Q314" s="2"/>
      <c r="R314" s="2"/>
      <c r="S314" s="2"/>
      <c r="T314" s="2"/>
    </row>
    <row r="315">
      <c r="A315" s="2"/>
      <c r="B315" s="2"/>
      <c r="C315" s="10"/>
      <c r="D315" s="2"/>
      <c r="E315" s="10"/>
      <c r="F315" s="10"/>
      <c r="G315" s="2"/>
      <c r="H315" s="2"/>
      <c r="I315" s="2"/>
      <c r="J315" s="2"/>
      <c r="K315" s="2"/>
      <c r="L315" s="2"/>
      <c r="M315" s="2"/>
      <c r="N315" s="2"/>
      <c r="O315" s="2"/>
      <c r="P315" s="2"/>
      <c r="Q315" s="2"/>
      <c r="R315" s="2"/>
      <c r="S315" s="2"/>
      <c r="T315" s="2"/>
    </row>
    <row r="316">
      <c r="A316" s="2"/>
      <c r="B316" s="2"/>
      <c r="C316" s="10"/>
      <c r="D316" s="2"/>
      <c r="E316" s="10"/>
      <c r="F316" s="10"/>
      <c r="G316" s="2"/>
      <c r="H316" s="2"/>
      <c r="I316" s="2"/>
      <c r="J316" s="2"/>
      <c r="K316" s="2"/>
      <c r="L316" s="2"/>
      <c r="M316" s="2"/>
      <c r="N316" s="2"/>
      <c r="O316" s="2"/>
      <c r="P316" s="2"/>
      <c r="Q316" s="2"/>
      <c r="R316" s="2"/>
      <c r="S316" s="2"/>
      <c r="T316" s="2"/>
    </row>
    <row r="317">
      <c r="A317" s="2"/>
      <c r="B317" s="2"/>
      <c r="C317" s="10"/>
      <c r="D317" s="2"/>
      <c r="E317" s="10"/>
      <c r="F317" s="10"/>
      <c r="G317" s="2"/>
      <c r="H317" s="2"/>
      <c r="I317" s="2"/>
      <c r="J317" s="2"/>
      <c r="K317" s="2"/>
      <c r="L317" s="2"/>
      <c r="M317" s="2"/>
      <c r="N317" s="2"/>
      <c r="O317" s="2"/>
      <c r="P317" s="2"/>
      <c r="Q317" s="2"/>
      <c r="R317" s="2"/>
      <c r="S317" s="2"/>
      <c r="T317" s="2"/>
    </row>
    <row r="318">
      <c r="A318" s="2"/>
      <c r="B318" s="2"/>
      <c r="C318" s="10"/>
      <c r="D318" s="2"/>
      <c r="E318" s="10"/>
      <c r="F318" s="10"/>
      <c r="G318" s="2"/>
      <c r="H318" s="2"/>
      <c r="I318" s="2"/>
      <c r="J318" s="2"/>
      <c r="K318" s="2"/>
      <c r="L318" s="2"/>
      <c r="M318" s="2"/>
      <c r="N318" s="2"/>
      <c r="O318" s="2"/>
      <c r="P318" s="2"/>
      <c r="Q318" s="2"/>
      <c r="R318" s="2"/>
      <c r="S318" s="2"/>
      <c r="T318" s="2"/>
    </row>
    <row r="319">
      <c r="A319" s="2"/>
      <c r="B319" s="2"/>
      <c r="C319" s="10"/>
      <c r="D319" s="2"/>
      <c r="E319" s="10"/>
      <c r="F319" s="10"/>
      <c r="G319" s="2"/>
      <c r="H319" s="2"/>
      <c r="I319" s="2"/>
      <c r="J319" s="2"/>
      <c r="K319" s="2"/>
      <c r="L319" s="2"/>
      <c r="M319" s="2"/>
      <c r="N319" s="2"/>
      <c r="O319" s="2"/>
      <c r="P319" s="2"/>
      <c r="Q319" s="2"/>
      <c r="R319" s="2"/>
      <c r="S319" s="2"/>
      <c r="T319" s="2"/>
    </row>
    <row r="320">
      <c r="A320" s="2"/>
      <c r="B320" s="2"/>
      <c r="C320" s="10"/>
      <c r="D320" s="2"/>
      <c r="E320" s="10"/>
      <c r="F320" s="10"/>
      <c r="G320" s="2"/>
      <c r="H320" s="2"/>
      <c r="I320" s="2"/>
      <c r="J320" s="2"/>
      <c r="K320" s="2"/>
      <c r="L320" s="2"/>
      <c r="M320" s="2"/>
      <c r="N320" s="2"/>
      <c r="O320" s="2"/>
      <c r="P320" s="2"/>
      <c r="Q320" s="2"/>
      <c r="R320" s="2"/>
      <c r="S320" s="2"/>
      <c r="T320" s="2"/>
    </row>
    <row r="321">
      <c r="A321" s="2"/>
      <c r="B321" s="2"/>
      <c r="C321" s="10"/>
      <c r="D321" s="2"/>
      <c r="E321" s="10"/>
      <c r="F321" s="10"/>
      <c r="G321" s="2"/>
      <c r="H321" s="2"/>
      <c r="I321" s="2"/>
      <c r="J321" s="2"/>
      <c r="K321" s="2"/>
      <c r="L321" s="2"/>
      <c r="M321" s="2"/>
      <c r="N321" s="2"/>
      <c r="O321" s="2"/>
      <c r="P321" s="2"/>
      <c r="Q321" s="2"/>
      <c r="R321" s="2"/>
      <c r="S321" s="2"/>
      <c r="T321" s="2"/>
    </row>
    <row r="322">
      <c r="A322" s="2"/>
      <c r="B322" s="2"/>
      <c r="C322" s="10"/>
      <c r="D322" s="2"/>
      <c r="E322" s="10"/>
      <c r="F322" s="10"/>
      <c r="G322" s="2"/>
      <c r="H322" s="2"/>
      <c r="I322" s="2"/>
      <c r="J322" s="2"/>
      <c r="K322" s="2"/>
      <c r="L322" s="2"/>
      <c r="M322" s="2"/>
      <c r="N322" s="2"/>
      <c r="O322" s="2"/>
      <c r="P322" s="2"/>
      <c r="Q322" s="2"/>
      <c r="R322" s="2"/>
      <c r="S322" s="2"/>
      <c r="T322" s="2"/>
    </row>
    <row r="323">
      <c r="A323" s="2"/>
      <c r="B323" s="2"/>
      <c r="C323" s="10"/>
      <c r="D323" s="2"/>
      <c r="E323" s="10"/>
      <c r="F323" s="10"/>
      <c r="G323" s="2"/>
      <c r="H323" s="2"/>
      <c r="I323" s="2"/>
      <c r="J323" s="2"/>
      <c r="K323" s="2"/>
      <c r="L323" s="2"/>
      <c r="M323" s="2"/>
      <c r="N323" s="2"/>
      <c r="O323" s="2"/>
      <c r="P323" s="2"/>
      <c r="Q323" s="2"/>
      <c r="R323" s="2"/>
      <c r="S323" s="2"/>
      <c r="T323" s="2"/>
    </row>
    <row r="324">
      <c r="A324" s="2"/>
      <c r="B324" s="2"/>
      <c r="C324" s="10"/>
      <c r="D324" s="2"/>
      <c r="E324" s="10"/>
      <c r="F324" s="10"/>
      <c r="G324" s="2"/>
      <c r="H324" s="2"/>
      <c r="I324" s="2"/>
      <c r="J324" s="2"/>
      <c r="K324" s="2"/>
      <c r="L324" s="2"/>
      <c r="M324" s="2"/>
      <c r="N324" s="2"/>
      <c r="O324" s="2"/>
      <c r="P324" s="2"/>
      <c r="Q324" s="2"/>
      <c r="R324" s="2"/>
      <c r="S324" s="2"/>
      <c r="T324" s="2"/>
    </row>
    <row r="325">
      <c r="A325" s="2"/>
      <c r="B325" s="2"/>
      <c r="C325" s="10"/>
      <c r="D325" s="2"/>
      <c r="E325" s="10"/>
      <c r="F325" s="10"/>
      <c r="G325" s="2"/>
      <c r="H325" s="2"/>
      <c r="I325" s="2"/>
      <c r="J325" s="2"/>
      <c r="K325" s="2"/>
      <c r="L325" s="2"/>
      <c r="M325" s="2"/>
      <c r="N325" s="2"/>
      <c r="O325" s="2"/>
      <c r="P325" s="2"/>
      <c r="Q325" s="2"/>
      <c r="R325" s="2"/>
      <c r="S325" s="2"/>
      <c r="T325" s="2"/>
    </row>
    <row r="326">
      <c r="A326" s="2"/>
      <c r="B326" s="2"/>
      <c r="C326" s="10"/>
      <c r="D326" s="2"/>
      <c r="E326" s="10"/>
      <c r="F326" s="10"/>
      <c r="G326" s="2"/>
      <c r="H326" s="2"/>
      <c r="I326" s="2"/>
      <c r="J326" s="2"/>
      <c r="K326" s="2"/>
      <c r="L326" s="2"/>
      <c r="M326" s="2"/>
      <c r="N326" s="2"/>
      <c r="O326" s="2"/>
      <c r="P326" s="2"/>
      <c r="Q326" s="2"/>
      <c r="R326" s="2"/>
      <c r="S326" s="2"/>
      <c r="T326" s="2"/>
    </row>
    <row r="327">
      <c r="A327" s="2"/>
      <c r="B327" s="2"/>
      <c r="C327" s="10"/>
      <c r="D327" s="2"/>
      <c r="E327" s="10"/>
      <c r="F327" s="10"/>
      <c r="G327" s="2"/>
      <c r="H327" s="2"/>
      <c r="I327" s="2"/>
      <c r="J327" s="2"/>
      <c r="K327" s="2"/>
      <c r="L327" s="2"/>
      <c r="M327" s="2"/>
      <c r="N327" s="2"/>
      <c r="O327" s="2"/>
      <c r="P327" s="2"/>
      <c r="Q327" s="2"/>
      <c r="R327" s="2"/>
      <c r="S327" s="2"/>
      <c r="T327" s="2"/>
    </row>
    <row r="328">
      <c r="A328" s="2"/>
      <c r="B328" s="2"/>
      <c r="C328" s="10"/>
      <c r="D328" s="2"/>
      <c r="E328" s="10"/>
      <c r="F328" s="10"/>
      <c r="G328" s="2"/>
      <c r="H328" s="2"/>
      <c r="I328" s="2"/>
      <c r="J328" s="2"/>
      <c r="K328" s="2"/>
      <c r="L328" s="2"/>
      <c r="M328" s="2"/>
      <c r="N328" s="2"/>
      <c r="O328" s="2"/>
      <c r="P328" s="2"/>
      <c r="Q328" s="2"/>
      <c r="R328" s="2"/>
      <c r="S328" s="2"/>
      <c r="T328" s="2"/>
    </row>
    <row r="329">
      <c r="A329" s="2"/>
      <c r="B329" s="2"/>
      <c r="C329" s="10"/>
      <c r="D329" s="2"/>
      <c r="E329" s="10"/>
      <c r="F329" s="10"/>
      <c r="G329" s="2"/>
      <c r="H329" s="2"/>
      <c r="I329" s="2"/>
      <c r="J329" s="2"/>
      <c r="K329" s="2"/>
      <c r="L329" s="2"/>
      <c r="M329" s="2"/>
      <c r="N329" s="2"/>
      <c r="O329" s="2"/>
      <c r="P329" s="2"/>
      <c r="Q329" s="2"/>
      <c r="R329" s="2"/>
      <c r="S329" s="2"/>
      <c r="T329" s="2"/>
    </row>
    <row r="330">
      <c r="A330" s="2"/>
      <c r="B330" s="2"/>
      <c r="C330" s="10"/>
      <c r="D330" s="2"/>
      <c r="E330" s="10"/>
      <c r="F330" s="10"/>
      <c r="G330" s="2"/>
      <c r="H330" s="2"/>
      <c r="I330" s="2"/>
      <c r="J330" s="2"/>
      <c r="K330" s="2"/>
      <c r="L330" s="2"/>
      <c r="M330" s="2"/>
      <c r="N330" s="2"/>
      <c r="O330" s="2"/>
      <c r="P330" s="2"/>
      <c r="Q330" s="2"/>
      <c r="R330" s="2"/>
      <c r="S330" s="2"/>
      <c r="T330" s="2"/>
    </row>
    <row r="331">
      <c r="A331" s="2"/>
      <c r="B331" s="2"/>
      <c r="C331" s="10"/>
      <c r="D331" s="2"/>
      <c r="E331" s="10"/>
      <c r="F331" s="10"/>
      <c r="G331" s="2"/>
      <c r="H331" s="2"/>
      <c r="I331" s="2"/>
      <c r="J331" s="2"/>
      <c r="K331" s="2"/>
      <c r="L331" s="2"/>
      <c r="M331" s="2"/>
      <c r="N331" s="2"/>
      <c r="O331" s="2"/>
      <c r="P331" s="2"/>
      <c r="Q331" s="2"/>
      <c r="R331" s="2"/>
      <c r="S331" s="2"/>
      <c r="T331" s="2"/>
    </row>
    <row r="332">
      <c r="A332" s="2"/>
      <c r="B332" s="2"/>
      <c r="C332" s="10"/>
      <c r="D332" s="2"/>
      <c r="E332" s="10"/>
      <c r="F332" s="10"/>
      <c r="G332" s="2"/>
      <c r="H332" s="2"/>
      <c r="I332" s="2"/>
      <c r="J332" s="2"/>
      <c r="K332" s="2"/>
      <c r="L332" s="2"/>
      <c r="M332" s="2"/>
      <c r="N332" s="2"/>
      <c r="O332" s="2"/>
      <c r="P332" s="2"/>
      <c r="Q332" s="2"/>
      <c r="R332" s="2"/>
      <c r="S332" s="2"/>
      <c r="T332" s="2"/>
    </row>
    <row r="333">
      <c r="A333" s="2"/>
      <c r="B333" s="2"/>
      <c r="C333" s="10"/>
      <c r="D333" s="2"/>
      <c r="E333" s="10"/>
      <c r="F333" s="10"/>
      <c r="G333" s="2"/>
      <c r="H333" s="2"/>
      <c r="I333" s="2"/>
      <c r="J333" s="2"/>
      <c r="K333" s="2"/>
      <c r="L333" s="2"/>
      <c r="M333" s="2"/>
      <c r="N333" s="2"/>
      <c r="O333" s="2"/>
      <c r="P333" s="2"/>
      <c r="Q333" s="2"/>
      <c r="R333" s="2"/>
      <c r="S333" s="2"/>
      <c r="T333" s="2"/>
    </row>
    <row r="334">
      <c r="A334" s="2"/>
      <c r="B334" s="2"/>
      <c r="C334" s="10"/>
      <c r="D334" s="2"/>
      <c r="E334" s="10"/>
      <c r="F334" s="10"/>
      <c r="G334" s="2"/>
      <c r="H334" s="2"/>
      <c r="I334" s="2"/>
      <c r="J334" s="2"/>
      <c r="K334" s="2"/>
      <c r="L334" s="2"/>
      <c r="M334" s="2"/>
      <c r="N334" s="2"/>
      <c r="O334" s="2"/>
      <c r="P334" s="2"/>
      <c r="Q334" s="2"/>
      <c r="R334" s="2"/>
      <c r="S334" s="2"/>
      <c r="T334" s="2"/>
    </row>
    <row r="335">
      <c r="A335" s="2"/>
      <c r="B335" s="2"/>
      <c r="C335" s="10"/>
      <c r="D335" s="2"/>
      <c r="E335" s="10"/>
      <c r="F335" s="10"/>
      <c r="G335" s="2"/>
      <c r="H335" s="2"/>
      <c r="I335" s="2"/>
      <c r="J335" s="2"/>
      <c r="K335" s="2"/>
      <c r="L335" s="2"/>
      <c r="M335" s="2"/>
      <c r="N335" s="2"/>
      <c r="O335" s="2"/>
      <c r="P335" s="2"/>
      <c r="Q335" s="2"/>
      <c r="R335" s="2"/>
      <c r="S335" s="2"/>
      <c r="T335" s="2"/>
    </row>
    <row r="336">
      <c r="A336" s="2"/>
      <c r="B336" s="2"/>
      <c r="C336" s="10"/>
      <c r="D336" s="2"/>
      <c r="E336" s="10"/>
      <c r="F336" s="10"/>
      <c r="G336" s="2"/>
      <c r="H336" s="2"/>
      <c r="I336" s="2"/>
      <c r="J336" s="2"/>
      <c r="K336" s="2"/>
      <c r="L336" s="2"/>
      <c r="M336" s="2"/>
      <c r="N336" s="2"/>
      <c r="O336" s="2"/>
      <c r="P336" s="2"/>
      <c r="Q336" s="2"/>
      <c r="R336" s="2"/>
      <c r="S336" s="2"/>
      <c r="T336" s="2"/>
    </row>
    <row r="337">
      <c r="A337" s="2"/>
      <c r="B337" s="2"/>
      <c r="C337" s="10"/>
      <c r="D337" s="2"/>
      <c r="E337" s="10"/>
      <c r="F337" s="10"/>
      <c r="G337" s="2"/>
      <c r="H337" s="2"/>
      <c r="I337" s="2"/>
      <c r="J337" s="2"/>
      <c r="K337" s="2"/>
      <c r="L337" s="2"/>
      <c r="M337" s="2"/>
      <c r="N337" s="2"/>
      <c r="O337" s="2"/>
      <c r="P337" s="2"/>
      <c r="Q337" s="2"/>
      <c r="R337" s="2"/>
      <c r="S337" s="2"/>
      <c r="T337" s="2"/>
    </row>
    <row r="338">
      <c r="A338" s="2"/>
      <c r="B338" s="2"/>
      <c r="C338" s="10"/>
      <c r="D338" s="2"/>
      <c r="E338" s="10"/>
      <c r="F338" s="10"/>
      <c r="G338" s="2"/>
      <c r="H338" s="2"/>
      <c r="I338" s="2"/>
      <c r="J338" s="2"/>
      <c r="K338" s="2"/>
      <c r="L338" s="2"/>
      <c r="M338" s="2"/>
      <c r="N338" s="2"/>
      <c r="O338" s="2"/>
      <c r="P338" s="2"/>
      <c r="Q338" s="2"/>
      <c r="R338" s="2"/>
      <c r="S338" s="2"/>
      <c r="T338" s="2"/>
    </row>
    <row r="339">
      <c r="A339" s="2"/>
      <c r="B339" s="2"/>
      <c r="C339" s="10"/>
      <c r="D339" s="2"/>
      <c r="E339" s="10"/>
      <c r="F339" s="10"/>
      <c r="G339" s="2"/>
      <c r="H339" s="2"/>
      <c r="I339" s="2"/>
      <c r="J339" s="2"/>
      <c r="K339" s="2"/>
      <c r="L339" s="2"/>
      <c r="M339" s="2"/>
      <c r="N339" s="2"/>
      <c r="O339" s="2"/>
      <c r="P339" s="2"/>
      <c r="Q339" s="2"/>
      <c r="R339" s="2"/>
      <c r="S339" s="2"/>
      <c r="T339" s="2"/>
    </row>
    <row r="340">
      <c r="A340" s="2"/>
      <c r="B340" s="2"/>
      <c r="C340" s="10"/>
      <c r="D340" s="2"/>
      <c r="E340" s="10"/>
      <c r="F340" s="10"/>
      <c r="G340" s="2"/>
      <c r="H340" s="2"/>
      <c r="I340" s="2"/>
      <c r="J340" s="2"/>
      <c r="K340" s="2"/>
      <c r="L340" s="2"/>
      <c r="M340" s="2"/>
      <c r="N340" s="2"/>
      <c r="O340" s="2"/>
      <c r="P340" s="2"/>
      <c r="Q340" s="2"/>
      <c r="R340" s="2"/>
      <c r="S340" s="2"/>
      <c r="T340" s="2"/>
    </row>
    <row r="341">
      <c r="A341" s="2"/>
      <c r="B341" s="2"/>
      <c r="C341" s="10"/>
      <c r="D341" s="2"/>
      <c r="E341" s="10"/>
      <c r="F341" s="10"/>
      <c r="G341" s="2"/>
      <c r="H341" s="2"/>
      <c r="I341" s="2"/>
      <c r="J341" s="2"/>
      <c r="K341" s="2"/>
      <c r="L341" s="2"/>
      <c r="M341" s="2"/>
      <c r="N341" s="2"/>
      <c r="O341" s="2"/>
      <c r="P341" s="2"/>
      <c r="Q341" s="2"/>
      <c r="R341" s="2"/>
      <c r="S341" s="2"/>
      <c r="T341" s="2"/>
    </row>
    <row r="342">
      <c r="A342" s="2"/>
      <c r="B342" s="2"/>
      <c r="C342" s="10"/>
      <c r="D342" s="2"/>
      <c r="E342" s="10"/>
      <c r="F342" s="10"/>
      <c r="G342" s="2"/>
      <c r="H342" s="2"/>
      <c r="I342" s="2"/>
      <c r="J342" s="2"/>
      <c r="K342" s="2"/>
      <c r="L342" s="2"/>
      <c r="M342" s="2"/>
      <c r="N342" s="2"/>
      <c r="O342" s="2"/>
      <c r="P342" s="2"/>
      <c r="Q342" s="2"/>
      <c r="R342" s="2"/>
      <c r="S342" s="2"/>
      <c r="T342" s="2"/>
    </row>
    <row r="343">
      <c r="A343" s="2"/>
      <c r="B343" s="2"/>
      <c r="C343" s="10"/>
      <c r="D343" s="2"/>
      <c r="E343" s="10"/>
      <c r="F343" s="10"/>
      <c r="G343" s="2"/>
      <c r="H343" s="2"/>
      <c r="I343" s="2"/>
      <c r="J343" s="2"/>
      <c r="K343" s="2"/>
      <c r="L343" s="2"/>
      <c r="M343" s="2"/>
      <c r="N343" s="2"/>
      <c r="O343" s="2"/>
      <c r="P343" s="2"/>
      <c r="Q343" s="2"/>
      <c r="R343" s="2"/>
      <c r="S343" s="2"/>
      <c r="T343" s="2"/>
    </row>
    <row r="344">
      <c r="A344" s="2"/>
      <c r="B344" s="2"/>
      <c r="C344" s="10"/>
      <c r="D344" s="2"/>
      <c r="E344" s="10"/>
      <c r="F344" s="10"/>
      <c r="G344" s="2"/>
      <c r="H344" s="2"/>
      <c r="I344" s="2"/>
      <c r="J344" s="2"/>
      <c r="K344" s="2"/>
      <c r="L344" s="2"/>
      <c r="M344" s="2"/>
      <c r="N344" s="2"/>
      <c r="O344" s="2"/>
      <c r="P344" s="2"/>
      <c r="Q344" s="2"/>
      <c r="R344" s="2"/>
      <c r="S344" s="2"/>
      <c r="T344" s="2"/>
    </row>
    <row r="345">
      <c r="A345" s="2"/>
      <c r="B345" s="2"/>
      <c r="C345" s="10"/>
      <c r="D345" s="2"/>
      <c r="E345" s="10"/>
      <c r="F345" s="10"/>
      <c r="G345" s="2"/>
      <c r="H345" s="2"/>
      <c r="I345" s="2"/>
      <c r="J345" s="2"/>
      <c r="K345" s="2"/>
      <c r="L345" s="2"/>
      <c r="M345" s="2"/>
      <c r="N345" s="2"/>
      <c r="O345" s="2"/>
      <c r="P345" s="2"/>
      <c r="Q345" s="2"/>
      <c r="R345" s="2"/>
      <c r="S345" s="2"/>
      <c r="T345" s="2"/>
    </row>
    <row r="346">
      <c r="A346" s="2"/>
      <c r="B346" s="2"/>
      <c r="C346" s="10"/>
      <c r="D346" s="2"/>
      <c r="E346" s="10"/>
      <c r="F346" s="10"/>
      <c r="G346" s="2"/>
      <c r="H346" s="2"/>
      <c r="I346" s="2"/>
      <c r="J346" s="2"/>
      <c r="K346" s="2"/>
      <c r="L346" s="2"/>
      <c r="M346" s="2"/>
      <c r="N346" s="2"/>
      <c r="O346" s="2"/>
      <c r="P346" s="2"/>
      <c r="Q346" s="2"/>
      <c r="R346" s="2"/>
      <c r="S346" s="2"/>
      <c r="T346" s="2"/>
    </row>
    <row r="347">
      <c r="A347" s="2"/>
      <c r="B347" s="2"/>
      <c r="C347" s="10"/>
      <c r="D347" s="2"/>
      <c r="E347" s="10"/>
      <c r="F347" s="10"/>
      <c r="G347" s="2"/>
      <c r="H347" s="2"/>
      <c r="I347" s="2"/>
      <c r="J347" s="2"/>
      <c r="K347" s="2"/>
      <c r="L347" s="2"/>
      <c r="M347" s="2"/>
      <c r="N347" s="2"/>
      <c r="O347" s="2"/>
      <c r="P347" s="2"/>
      <c r="Q347" s="2"/>
      <c r="R347" s="2"/>
      <c r="S347" s="2"/>
      <c r="T347" s="2"/>
    </row>
    <row r="348">
      <c r="A348" s="2"/>
      <c r="B348" s="2"/>
      <c r="C348" s="10"/>
      <c r="D348" s="2"/>
      <c r="E348" s="10"/>
      <c r="F348" s="10"/>
      <c r="G348" s="2"/>
      <c r="H348" s="2"/>
      <c r="I348" s="2"/>
      <c r="J348" s="2"/>
      <c r="K348" s="2"/>
      <c r="L348" s="2"/>
      <c r="M348" s="2"/>
      <c r="N348" s="2"/>
      <c r="O348" s="2"/>
      <c r="P348" s="2"/>
      <c r="Q348" s="2"/>
      <c r="R348" s="2"/>
      <c r="S348" s="2"/>
      <c r="T348" s="2"/>
    </row>
    <row r="349">
      <c r="A349" s="2"/>
      <c r="B349" s="2"/>
      <c r="C349" s="10"/>
      <c r="D349" s="2"/>
      <c r="E349" s="10"/>
      <c r="F349" s="10"/>
      <c r="G349" s="2"/>
      <c r="H349" s="2"/>
      <c r="I349" s="2"/>
      <c r="J349" s="2"/>
      <c r="K349" s="2"/>
      <c r="L349" s="2"/>
      <c r="M349" s="2"/>
      <c r="N349" s="2"/>
      <c r="O349" s="2"/>
      <c r="P349" s="2"/>
      <c r="Q349" s="2"/>
      <c r="R349" s="2"/>
      <c r="S349" s="2"/>
      <c r="T349" s="2"/>
    </row>
    <row r="350">
      <c r="A350" s="2"/>
      <c r="B350" s="2"/>
      <c r="C350" s="10"/>
      <c r="D350" s="2"/>
      <c r="E350" s="10"/>
      <c r="F350" s="10"/>
      <c r="G350" s="2"/>
      <c r="H350" s="2"/>
      <c r="I350" s="2"/>
      <c r="J350" s="2"/>
      <c r="K350" s="2"/>
      <c r="L350" s="2"/>
      <c r="M350" s="2"/>
      <c r="N350" s="2"/>
      <c r="O350" s="2"/>
      <c r="P350" s="2"/>
      <c r="Q350" s="2"/>
      <c r="R350" s="2"/>
      <c r="S350" s="2"/>
      <c r="T350" s="2"/>
    </row>
    <row r="351">
      <c r="A351" s="2"/>
      <c r="B351" s="2"/>
      <c r="C351" s="10"/>
      <c r="D351" s="2"/>
      <c r="E351" s="10"/>
      <c r="F351" s="10"/>
      <c r="G351" s="2"/>
      <c r="H351" s="2"/>
      <c r="I351" s="2"/>
      <c r="J351" s="2"/>
      <c r="K351" s="2"/>
      <c r="L351" s="2"/>
      <c r="M351" s="2"/>
      <c r="N351" s="2"/>
      <c r="O351" s="2"/>
      <c r="P351" s="2"/>
      <c r="Q351" s="2"/>
      <c r="R351" s="2"/>
      <c r="S351" s="2"/>
      <c r="T351" s="2"/>
    </row>
    <row r="352">
      <c r="A352" s="2"/>
      <c r="B352" s="2"/>
      <c r="C352" s="10"/>
      <c r="D352" s="2"/>
      <c r="E352" s="10"/>
      <c r="F352" s="10"/>
      <c r="G352" s="2"/>
      <c r="H352" s="2"/>
      <c r="I352" s="2"/>
      <c r="J352" s="2"/>
      <c r="K352" s="2"/>
      <c r="L352" s="2"/>
      <c r="M352" s="2"/>
      <c r="N352" s="2"/>
      <c r="O352" s="2"/>
      <c r="P352" s="2"/>
      <c r="Q352" s="2"/>
      <c r="R352" s="2"/>
      <c r="S352" s="2"/>
      <c r="T352" s="2"/>
    </row>
    <row r="353">
      <c r="A353" s="2"/>
      <c r="B353" s="2"/>
      <c r="C353" s="10"/>
      <c r="D353" s="2"/>
      <c r="E353" s="10"/>
      <c r="F353" s="10"/>
      <c r="G353" s="2"/>
      <c r="H353" s="2"/>
      <c r="I353" s="2"/>
      <c r="J353" s="2"/>
      <c r="K353" s="2"/>
      <c r="L353" s="2"/>
      <c r="M353" s="2"/>
      <c r="N353" s="2"/>
      <c r="O353" s="2"/>
      <c r="P353" s="2"/>
      <c r="Q353" s="2"/>
      <c r="R353" s="2"/>
      <c r="S353" s="2"/>
      <c r="T353" s="2"/>
    </row>
    <row r="354">
      <c r="A354" s="2"/>
      <c r="B354" s="2"/>
      <c r="C354" s="10"/>
      <c r="D354" s="2"/>
      <c r="E354" s="10"/>
      <c r="F354" s="10"/>
      <c r="G354" s="2"/>
      <c r="H354" s="2"/>
      <c r="I354" s="2"/>
      <c r="J354" s="2"/>
      <c r="K354" s="2"/>
      <c r="L354" s="2"/>
      <c r="M354" s="2"/>
      <c r="N354" s="2"/>
      <c r="O354" s="2"/>
      <c r="P354" s="2"/>
      <c r="Q354" s="2"/>
      <c r="R354" s="2"/>
      <c r="S354" s="2"/>
      <c r="T354" s="2"/>
    </row>
    <row r="355">
      <c r="A355" s="2"/>
      <c r="B355" s="2"/>
      <c r="C355" s="10"/>
      <c r="D355" s="2"/>
      <c r="E355" s="10"/>
      <c r="F355" s="10"/>
      <c r="G355" s="2"/>
      <c r="H355" s="2"/>
      <c r="I355" s="2"/>
      <c r="J355" s="2"/>
      <c r="K355" s="2"/>
      <c r="L355" s="2"/>
      <c r="M355" s="2"/>
      <c r="N355" s="2"/>
      <c r="O355" s="2"/>
      <c r="P355" s="2"/>
      <c r="Q355" s="2"/>
      <c r="R355" s="2"/>
      <c r="S355" s="2"/>
      <c r="T355" s="2"/>
    </row>
    <row r="356">
      <c r="A356" s="2"/>
      <c r="B356" s="2"/>
      <c r="C356" s="10"/>
      <c r="D356" s="2"/>
      <c r="E356" s="10"/>
      <c r="F356" s="10"/>
      <c r="G356" s="2"/>
      <c r="H356" s="2"/>
      <c r="I356" s="2"/>
      <c r="J356" s="2"/>
      <c r="K356" s="2"/>
      <c r="L356" s="2"/>
      <c r="M356" s="2"/>
      <c r="N356" s="2"/>
      <c r="O356" s="2"/>
      <c r="P356" s="2"/>
      <c r="Q356" s="2"/>
      <c r="R356" s="2"/>
      <c r="S356" s="2"/>
      <c r="T356" s="2"/>
    </row>
    <row r="357">
      <c r="A357" s="2"/>
      <c r="B357" s="2"/>
      <c r="C357" s="10"/>
      <c r="D357" s="2"/>
      <c r="E357" s="10"/>
      <c r="F357" s="10"/>
      <c r="G357" s="2"/>
      <c r="H357" s="2"/>
      <c r="I357" s="2"/>
      <c r="J357" s="2"/>
      <c r="K357" s="2"/>
      <c r="L357" s="2"/>
      <c r="M357" s="2"/>
      <c r="N357" s="2"/>
      <c r="O357" s="2"/>
      <c r="P357" s="2"/>
      <c r="Q357" s="2"/>
      <c r="R357" s="2"/>
      <c r="S357" s="2"/>
      <c r="T357" s="2"/>
    </row>
    <row r="358">
      <c r="A358" s="2"/>
      <c r="B358" s="2"/>
      <c r="C358" s="10"/>
      <c r="D358" s="2"/>
      <c r="E358" s="10"/>
      <c r="F358" s="10"/>
      <c r="G358" s="2"/>
      <c r="H358" s="2"/>
      <c r="I358" s="2"/>
      <c r="J358" s="2"/>
      <c r="K358" s="2"/>
      <c r="L358" s="2"/>
      <c r="M358" s="2"/>
      <c r="N358" s="2"/>
      <c r="O358" s="2"/>
      <c r="P358" s="2"/>
      <c r="Q358" s="2"/>
      <c r="R358" s="2"/>
      <c r="S358" s="2"/>
      <c r="T358" s="2"/>
    </row>
    <row r="359">
      <c r="A359" s="2"/>
      <c r="B359" s="2"/>
      <c r="C359" s="10"/>
      <c r="D359" s="2"/>
      <c r="E359" s="10"/>
      <c r="F359" s="10"/>
      <c r="G359" s="2"/>
      <c r="H359" s="2"/>
      <c r="I359" s="2"/>
      <c r="J359" s="2"/>
      <c r="K359" s="2"/>
      <c r="L359" s="2"/>
      <c r="M359" s="2"/>
      <c r="N359" s="2"/>
      <c r="O359" s="2"/>
      <c r="P359" s="2"/>
      <c r="Q359" s="2"/>
      <c r="R359" s="2"/>
      <c r="S359" s="2"/>
      <c r="T359" s="2"/>
    </row>
    <row r="360">
      <c r="A360" s="2"/>
      <c r="B360" s="2"/>
      <c r="C360" s="10"/>
      <c r="D360" s="2"/>
      <c r="E360" s="10"/>
      <c r="F360" s="10"/>
      <c r="G360" s="2"/>
      <c r="H360" s="2"/>
      <c r="I360" s="2"/>
      <c r="J360" s="2"/>
      <c r="K360" s="2"/>
      <c r="L360" s="2"/>
      <c r="M360" s="2"/>
      <c r="N360" s="2"/>
      <c r="O360" s="2"/>
      <c r="P360" s="2"/>
      <c r="Q360" s="2"/>
      <c r="R360" s="2"/>
      <c r="S360" s="2"/>
      <c r="T360" s="2"/>
    </row>
    <row r="361">
      <c r="A361" s="2"/>
      <c r="B361" s="2"/>
      <c r="C361" s="10"/>
      <c r="D361" s="2"/>
      <c r="E361" s="10"/>
      <c r="F361" s="10"/>
      <c r="G361" s="2"/>
      <c r="H361" s="2"/>
      <c r="I361" s="2"/>
      <c r="J361" s="2"/>
      <c r="K361" s="2"/>
      <c r="L361" s="2"/>
      <c r="M361" s="2"/>
      <c r="N361" s="2"/>
      <c r="O361" s="2"/>
      <c r="P361" s="2"/>
      <c r="Q361" s="2"/>
      <c r="R361" s="2"/>
      <c r="S361" s="2"/>
      <c r="T361" s="2"/>
    </row>
    <row r="362">
      <c r="A362" s="2"/>
      <c r="B362" s="2"/>
      <c r="C362" s="10"/>
      <c r="D362" s="2"/>
      <c r="E362" s="10"/>
      <c r="F362" s="10"/>
      <c r="G362" s="2"/>
      <c r="H362" s="2"/>
      <c r="I362" s="2"/>
      <c r="J362" s="2"/>
      <c r="K362" s="2"/>
      <c r="L362" s="2"/>
      <c r="M362" s="2"/>
      <c r="N362" s="2"/>
      <c r="O362" s="2"/>
      <c r="P362" s="2"/>
      <c r="Q362" s="2"/>
      <c r="R362" s="2"/>
      <c r="S362" s="2"/>
      <c r="T362" s="2"/>
    </row>
    <row r="363">
      <c r="A363" s="2"/>
      <c r="B363" s="2"/>
      <c r="C363" s="10"/>
      <c r="D363" s="2"/>
      <c r="E363" s="10"/>
      <c r="F363" s="10"/>
      <c r="G363" s="2"/>
      <c r="H363" s="2"/>
      <c r="I363" s="2"/>
      <c r="J363" s="2"/>
      <c r="K363" s="2"/>
      <c r="L363" s="2"/>
      <c r="M363" s="2"/>
      <c r="N363" s="2"/>
      <c r="O363" s="2"/>
      <c r="P363" s="2"/>
      <c r="Q363" s="2"/>
      <c r="R363" s="2"/>
      <c r="S363" s="2"/>
      <c r="T363" s="2"/>
    </row>
    <row r="364">
      <c r="A364" s="2"/>
      <c r="B364" s="2"/>
      <c r="C364" s="10"/>
      <c r="D364" s="2"/>
      <c r="E364" s="10"/>
      <c r="F364" s="10"/>
      <c r="G364" s="2"/>
      <c r="H364" s="2"/>
      <c r="I364" s="2"/>
      <c r="J364" s="2"/>
      <c r="K364" s="2"/>
      <c r="L364" s="2"/>
      <c r="M364" s="2"/>
      <c r="N364" s="2"/>
      <c r="O364" s="2"/>
      <c r="P364" s="2"/>
      <c r="Q364" s="2"/>
      <c r="R364" s="2"/>
      <c r="S364" s="2"/>
      <c r="T364" s="2"/>
    </row>
    <row r="365">
      <c r="A365" s="2"/>
      <c r="B365" s="2"/>
      <c r="C365" s="10"/>
      <c r="D365" s="2"/>
      <c r="E365" s="10"/>
      <c r="F365" s="10"/>
      <c r="G365" s="2"/>
      <c r="H365" s="2"/>
      <c r="I365" s="2"/>
      <c r="J365" s="2"/>
      <c r="K365" s="2"/>
      <c r="L365" s="2"/>
      <c r="M365" s="2"/>
      <c r="N365" s="2"/>
      <c r="O365" s="2"/>
      <c r="P365" s="2"/>
      <c r="Q365" s="2"/>
      <c r="R365" s="2"/>
      <c r="S365" s="2"/>
      <c r="T365" s="2"/>
    </row>
    <row r="366">
      <c r="A366" s="2"/>
      <c r="B366" s="2"/>
      <c r="C366" s="10"/>
      <c r="D366" s="2"/>
      <c r="E366" s="10"/>
      <c r="F366" s="10"/>
      <c r="G366" s="2"/>
      <c r="H366" s="2"/>
      <c r="I366" s="2"/>
      <c r="J366" s="2"/>
      <c r="K366" s="2"/>
      <c r="L366" s="2"/>
      <c r="M366" s="2"/>
      <c r="N366" s="2"/>
      <c r="O366" s="2"/>
      <c r="P366" s="2"/>
      <c r="Q366" s="2"/>
      <c r="R366" s="2"/>
      <c r="S366" s="2"/>
      <c r="T366" s="2"/>
    </row>
    <row r="367">
      <c r="A367" s="2"/>
      <c r="B367" s="2"/>
      <c r="C367" s="10"/>
      <c r="D367" s="2"/>
      <c r="E367" s="10"/>
      <c r="F367" s="10"/>
      <c r="G367" s="2"/>
      <c r="H367" s="2"/>
      <c r="I367" s="2"/>
      <c r="J367" s="2"/>
      <c r="K367" s="2"/>
      <c r="L367" s="2"/>
      <c r="M367" s="2"/>
      <c r="N367" s="2"/>
      <c r="O367" s="2"/>
      <c r="P367" s="2"/>
      <c r="Q367" s="2"/>
      <c r="R367" s="2"/>
      <c r="S367" s="2"/>
      <c r="T367" s="2"/>
    </row>
    <row r="368">
      <c r="A368" s="2"/>
      <c r="B368" s="2"/>
      <c r="C368" s="10"/>
      <c r="D368" s="2"/>
      <c r="E368" s="10"/>
      <c r="F368" s="10"/>
      <c r="G368" s="2"/>
      <c r="H368" s="2"/>
      <c r="I368" s="2"/>
      <c r="J368" s="2"/>
      <c r="K368" s="2"/>
      <c r="L368" s="2"/>
      <c r="M368" s="2"/>
      <c r="N368" s="2"/>
      <c r="O368" s="2"/>
      <c r="P368" s="2"/>
      <c r="Q368" s="2"/>
      <c r="R368" s="2"/>
      <c r="S368" s="2"/>
      <c r="T368" s="2"/>
    </row>
    <row r="369">
      <c r="A369" s="2"/>
      <c r="B369" s="2"/>
      <c r="C369" s="10"/>
      <c r="D369" s="2"/>
      <c r="E369" s="10"/>
      <c r="F369" s="10"/>
      <c r="G369" s="2"/>
      <c r="H369" s="2"/>
      <c r="I369" s="2"/>
      <c r="J369" s="2"/>
      <c r="K369" s="2"/>
      <c r="L369" s="2"/>
      <c r="M369" s="2"/>
      <c r="N369" s="2"/>
      <c r="O369" s="2"/>
      <c r="P369" s="2"/>
      <c r="Q369" s="2"/>
      <c r="R369" s="2"/>
      <c r="S369" s="2"/>
      <c r="T369" s="2"/>
    </row>
    <row r="370">
      <c r="A370" s="2"/>
      <c r="B370" s="2"/>
      <c r="C370" s="10"/>
      <c r="D370" s="2"/>
      <c r="E370" s="10"/>
      <c r="F370" s="10"/>
      <c r="G370" s="2"/>
      <c r="H370" s="2"/>
      <c r="I370" s="2"/>
      <c r="J370" s="2"/>
      <c r="K370" s="2"/>
      <c r="L370" s="2"/>
      <c r="M370" s="2"/>
      <c r="N370" s="2"/>
      <c r="O370" s="2"/>
      <c r="P370" s="2"/>
      <c r="Q370" s="2"/>
      <c r="R370" s="2"/>
      <c r="S370" s="2"/>
      <c r="T370" s="2"/>
    </row>
    <row r="371">
      <c r="A371" s="2"/>
      <c r="B371" s="2"/>
      <c r="C371" s="10"/>
      <c r="D371" s="2"/>
      <c r="E371" s="10"/>
      <c r="F371" s="10"/>
      <c r="G371" s="2"/>
      <c r="H371" s="2"/>
      <c r="I371" s="2"/>
      <c r="J371" s="2"/>
      <c r="K371" s="2"/>
      <c r="L371" s="2"/>
      <c r="M371" s="2"/>
      <c r="N371" s="2"/>
      <c r="O371" s="2"/>
      <c r="P371" s="2"/>
      <c r="Q371" s="2"/>
      <c r="R371" s="2"/>
      <c r="S371" s="2"/>
      <c r="T371" s="2"/>
    </row>
    <row r="372">
      <c r="A372" s="2"/>
      <c r="B372" s="2"/>
      <c r="C372" s="10"/>
      <c r="D372" s="2"/>
      <c r="E372" s="10"/>
      <c r="F372" s="10"/>
      <c r="G372" s="2"/>
      <c r="H372" s="2"/>
      <c r="I372" s="2"/>
      <c r="J372" s="2"/>
      <c r="K372" s="2"/>
      <c r="L372" s="2"/>
      <c r="M372" s="2"/>
      <c r="N372" s="2"/>
      <c r="O372" s="2"/>
      <c r="P372" s="2"/>
      <c r="Q372" s="2"/>
      <c r="R372" s="2"/>
      <c r="S372" s="2"/>
      <c r="T372" s="2"/>
    </row>
    <row r="373">
      <c r="A373" s="2"/>
      <c r="B373" s="2"/>
      <c r="C373" s="10"/>
      <c r="D373" s="2"/>
      <c r="E373" s="10"/>
      <c r="F373" s="10"/>
      <c r="G373" s="2"/>
      <c r="H373" s="2"/>
      <c r="I373" s="2"/>
      <c r="J373" s="2"/>
      <c r="K373" s="2"/>
      <c r="L373" s="2"/>
      <c r="M373" s="2"/>
      <c r="N373" s="2"/>
      <c r="O373" s="2"/>
      <c r="P373" s="2"/>
      <c r="Q373" s="2"/>
      <c r="R373" s="2"/>
      <c r="S373" s="2"/>
      <c r="T373" s="2"/>
    </row>
    <row r="374">
      <c r="A374" s="2"/>
      <c r="B374" s="2"/>
      <c r="C374" s="10"/>
      <c r="D374" s="2"/>
      <c r="E374" s="10"/>
      <c r="F374" s="10"/>
      <c r="G374" s="2"/>
      <c r="H374" s="2"/>
      <c r="I374" s="2"/>
      <c r="J374" s="2"/>
      <c r="K374" s="2"/>
      <c r="L374" s="2"/>
      <c r="M374" s="2"/>
      <c r="N374" s="2"/>
      <c r="O374" s="2"/>
      <c r="P374" s="2"/>
      <c r="Q374" s="2"/>
      <c r="R374" s="2"/>
      <c r="S374" s="2"/>
      <c r="T374" s="2"/>
    </row>
    <row r="375">
      <c r="A375" s="2"/>
      <c r="B375" s="2"/>
      <c r="C375" s="10"/>
      <c r="D375" s="2"/>
      <c r="E375" s="10"/>
      <c r="F375" s="10"/>
      <c r="G375" s="2"/>
      <c r="H375" s="2"/>
      <c r="I375" s="2"/>
      <c r="J375" s="2"/>
      <c r="K375" s="2"/>
      <c r="L375" s="2"/>
      <c r="M375" s="2"/>
      <c r="N375" s="2"/>
      <c r="O375" s="2"/>
      <c r="P375" s="2"/>
      <c r="Q375" s="2"/>
      <c r="R375" s="2"/>
      <c r="S375" s="2"/>
      <c r="T375" s="2"/>
    </row>
    <row r="376">
      <c r="A376" s="2"/>
      <c r="B376" s="2"/>
      <c r="C376" s="10"/>
      <c r="D376" s="2"/>
      <c r="E376" s="10"/>
      <c r="F376" s="10"/>
      <c r="G376" s="2"/>
      <c r="H376" s="2"/>
      <c r="I376" s="2"/>
      <c r="J376" s="2"/>
      <c r="K376" s="2"/>
      <c r="L376" s="2"/>
      <c r="M376" s="2"/>
      <c r="N376" s="2"/>
      <c r="O376" s="2"/>
      <c r="P376" s="2"/>
      <c r="Q376" s="2"/>
      <c r="R376" s="2"/>
      <c r="S376" s="2"/>
      <c r="T376" s="2"/>
    </row>
    <row r="377">
      <c r="A377" s="2"/>
      <c r="B377" s="2"/>
      <c r="C377" s="10"/>
      <c r="D377" s="2"/>
      <c r="E377" s="10"/>
      <c r="F377" s="10"/>
      <c r="G377" s="2"/>
      <c r="H377" s="2"/>
      <c r="I377" s="2"/>
      <c r="J377" s="2"/>
      <c r="K377" s="2"/>
      <c r="L377" s="2"/>
      <c r="M377" s="2"/>
      <c r="N377" s="2"/>
      <c r="O377" s="2"/>
      <c r="P377" s="2"/>
      <c r="Q377" s="2"/>
      <c r="R377" s="2"/>
      <c r="S377" s="2"/>
      <c r="T377" s="2"/>
    </row>
    <row r="378">
      <c r="A378" s="2"/>
      <c r="B378" s="2"/>
      <c r="C378" s="10"/>
      <c r="D378" s="2"/>
      <c r="E378" s="10"/>
      <c r="F378" s="10"/>
      <c r="G378" s="2"/>
      <c r="H378" s="2"/>
      <c r="I378" s="2"/>
      <c r="J378" s="2"/>
      <c r="K378" s="2"/>
      <c r="L378" s="2"/>
      <c r="M378" s="2"/>
      <c r="N378" s="2"/>
      <c r="O378" s="2"/>
      <c r="P378" s="2"/>
      <c r="Q378" s="2"/>
      <c r="R378" s="2"/>
      <c r="S378" s="2"/>
      <c r="T378" s="2"/>
    </row>
    <row r="379">
      <c r="A379" s="2"/>
      <c r="B379" s="2"/>
      <c r="C379" s="10"/>
      <c r="D379" s="2"/>
      <c r="E379" s="10"/>
      <c r="F379" s="10"/>
      <c r="G379" s="2"/>
      <c r="H379" s="2"/>
      <c r="I379" s="2"/>
      <c r="J379" s="2"/>
      <c r="K379" s="2"/>
      <c r="L379" s="2"/>
      <c r="M379" s="2"/>
      <c r="N379" s="2"/>
      <c r="O379" s="2"/>
      <c r="P379" s="2"/>
      <c r="Q379" s="2"/>
      <c r="R379" s="2"/>
      <c r="S379" s="2"/>
      <c r="T379" s="2"/>
    </row>
    <row r="380">
      <c r="A380" s="2"/>
      <c r="B380" s="2"/>
      <c r="C380" s="10"/>
      <c r="D380" s="2"/>
      <c r="E380" s="10"/>
      <c r="F380" s="10"/>
      <c r="G380" s="2"/>
      <c r="H380" s="2"/>
      <c r="I380" s="2"/>
      <c r="J380" s="2"/>
      <c r="K380" s="2"/>
      <c r="L380" s="2"/>
      <c r="M380" s="2"/>
      <c r="N380" s="2"/>
      <c r="O380" s="2"/>
      <c r="P380" s="2"/>
      <c r="Q380" s="2"/>
      <c r="R380" s="2"/>
      <c r="S380" s="2"/>
      <c r="T380" s="2"/>
    </row>
    <row r="381">
      <c r="A381" s="2"/>
      <c r="B381" s="2"/>
      <c r="C381" s="10"/>
      <c r="D381" s="2"/>
      <c r="E381" s="10"/>
      <c r="F381" s="10"/>
      <c r="G381" s="2"/>
      <c r="H381" s="2"/>
      <c r="I381" s="2"/>
      <c r="J381" s="2"/>
      <c r="K381" s="2"/>
      <c r="L381" s="2"/>
      <c r="M381" s="2"/>
      <c r="N381" s="2"/>
      <c r="O381" s="2"/>
      <c r="P381" s="2"/>
      <c r="Q381" s="2"/>
      <c r="R381" s="2"/>
      <c r="S381" s="2"/>
      <c r="T381" s="2"/>
    </row>
    <row r="382">
      <c r="A382" s="2"/>
      <c r="B382" s="2"/>
      <c r="C382" s="10"/>
      <c r="D382" s="2"/>
      <c r="E382" s="10"/>
      <c r="F382" s="10"/>
      <c r="G382" s="2"/>
      <c r="H382" s="2"/>
      <c r="I382" s="2"/>
      <c r="J382" s="2"/>
      <c r="K382" s="2"/>
      <c r="L382" s="2"/>
      <c r="M382" s="2"/>
      <c r="N382" s="2"/>
      <c r="O382" s="2"/>
      <c r="P382" s="2"/>
      <c r="Q382" s="2"/>
      <c r="R382" s="2"/>
      <c r="S382" s="2"/>
      <c r="T382" s="2"/>
    </row>
    <row r="383">
      <c r="A383" s="2"/>
      <c r="B383" s="2"/>
      <c r="C383" s="10"/>
      <c r="D383" s="2"/>
      <c r="E383" s="10"/>
      <c r="F383" s="10"/>
      <c r="G383" s="2"/>
      <c r="H383" s="2"/>
      <c r="I383" s="2"/>
      <c r="J383" s="2"/>
      <c r="K383" s="2"/>
      <c r="L383" s="2"/>
      <c r="M383" s="2"/>
      <c r="N383" s="2"/>
      <c r="O383" s="2"/>
      <c r="P383" s="2"/>
      <c r="Q383" s="2"/>
      <c r="R383" s="2"/>
      <c r="S383" s="2"/>
      <c r="T383" s="2"/>
    </row>
    <row r="384">
      <c r="A384" s="2"/>
      <c r="B384" s="2"/>
      <c r="C384" s="10"/>
      <c r="D384" s="2"/>
      <c r="E384" s="10"/>
      <c r="F384" s="10"/>
      <c r="G384" s="2"/>
      <c r="H384" s="2"/>
      <c r="I384" s="2"/>
      <c r="J384" s="2"/>
      <c r="K384" s="2"/>
      <c r="L384" s="2"/>
      <c r="M384" s="2"/>
      <c r="N384" s="2"/>
      <c r="O384" s="2"/>
      <c r="P384" s="2"/>
      <c r="Q384" s="2"/>
      <c r="R384" s="2"/>
      <c r="S384" s="2"/>
      <c r="T384" s="2"/>
    </row>
    <row r="385">
      <c r="A385" s="2"/>
      <c r="B385" s="2"/>
      <c r="C385" s="10"/>
      <c r="D385" s="2"/>
      <c r="E385" s="10"/>
      <c r="F385" s="10"/>
      <c r="G385" s="2"/>
      <c r="H385" s="2"/>
      <c r="I385" s="2"/>
      <c r="J385" s="2"/>
      <c r="K385" s="2"/>
      <c r="L385" s="2"/>
      <c r="M385" s="2"/>
      <c r="N385" s="2"/>
      <c r="O385" s="2"/>
      <c r="P385" s="2"/>
      <c r="Q385" s="2"/>
      <c r="R385" s="2"/>
      <c r="S385" s="2"/>
      <c r="T385" s="2"/>
    </row>
    <row r="386">
      <c r="A386" s="2"/>
      <c r="B386" s="2"/>
      <c r="C386" s="10"/>
      <c r="D386" s="2"/>
      <c r="E386" s="10"/>
      <c r="F386" s="10"/>
      <c r="G386" s="2"/>
      <c r="H386" s="2"/>
      <c r="I386" s="2"/>
      <c r="J386" s="2"/>
      <c r="K386" s="2"/>
      <c r="L386" s="2"/>
      <c r="M386" s="2"/>
      <c r="N386" s="2"/>
      <c r="O386" s="2"/>
      <c r="P386" s="2"/>
      <c r="Q386" s="2"/>
      <c r="R386" s="2"/>
      <c r="S386" s="2"/>
      <c r="T386" s="2"/>
    </row>
    <row r="387">
      <c r="A387" s="2"/>
      <c r="B387" s="2"/>
      <c r="C387" s="10"/>
      <c r="D387" s="2"/>
      <c r="E387" s="10"/>
      <c r="F387" s="10"/>
      <c r="G387" s="2"/>
      <c r="H387" s="2"/>
      <c r="I387" s="2"/>
      <c r="J387" s="2"/>
      <c r="K387" s="2"/>
      <c r="L387" s="2"/>
      <c r="M387" s="2"/>
      <c r="N387" s="2"/>
      <c r="O387" s="2"/>
      <c r="P387" s="2"/>
      <c r="Q387" s="2"/>
      <c r="R387" s="2"/>
      <c r="S387" s="2"/>
      <c r="T387" s="2"/>
    </row>
    <row r="388">
      <c r="A388" s="2"/>
      <c r="B388" s="2"/>
      <c r="C388" s="10"/>
      <c r="D388" s="2"/>
      <c r="E388" s="10"/>
      <c r="F388" s="10"/>
      <c r="G388" s="2"/>
      <c r="H388" s="2"/>
      <c r="I388" s="2"/>
      <c r="J388" s="2"/>
      <c r="K388" s="2"/>
      <c r="L388" s="2"/>
      <c r="M388" s="2"/>
      <c r="N388" s="2"/>
      <c r="O388" s="2"/>
      <c r="P388" s="2"/>
      <c r="Q388" s="2"/>
      <c r="R388" s="2"/>
      <c r="S388" s="2"/>
      <c r="T388" s="2"/>
    </row>
    <row r="389">
      <c r="A389" s="2"/>
      <c r="B389" s="2"/>
      <c r="C389" s="10"/>
      <c r="D389" s="2"/>
      <c r="E389" s="10"/>
      <c r="F389" s="10"/>
      <c r="G389" s="2"/>
      <c r="H389" s="2"/>
      <c r="I389" s="2"/>
      <c r="J389" s="2"/>
      <c r="K389" s="2"/>
      <c r="L389" s="2"/>
      <c r="M389" s="2"/>
      <c r="N389" s="2"/>
      <c r="O389" s="2"/>
      <c r="P389" s="2"/>
      <c r="Q389" s="2"/>
      <c r="R389" s="2"/>
      <c r="S389" s="2"/>
      <c r="T389" s="2"/>
    </row>
    <row r="390">
      <c r="A390" s="2"/>
      <c r="B390" s="2"/>
      <c r="C390" s="10"/>
      <c r="D390" s="2"/>
      <c r="E390" s="10"/>
      <c r="F390" s="10"/>
      <c r="G390" s="2"/>
      <c r="H390" s="2"/>
      <c r="I390" s="2"/>
      <c r="J390" s="2"/>
      <c r="K390" s="2"/>
      <c r="L390" s="2"/>
      <c r="M390" s="2"/>
      <c r="N390" s="2"/>
      <c r="O390" s="2"/>
      <c r="P390" s="2"/>
      <c r="Q390" s="2"/>
      <c r="R390" s="2"/>
      <c r="S390" s="2"/>
      <c r="T390" s="2"/>
    </row>
    <row r="391">
      <c r="A391" s="2"/>
      <c r="B391" s="2"/>
      <c r="C391" s="10"/>
      <c r="D391" s="2"/>
      <c r="E391" s="10"/>
      <c r="F391" s="10"/>
      <c r="G391" s="2"/>
      <c r="H391" s="2"/>
      <c r="I391" s="2"/>
      <c r="J391" s="2"/>
      <c r="K391" s="2"/>
      <c r="L391" s="2"/>
      <c r="M391" s="2"/>
      <c r="N391" s="2"/>
      <c r="O391" s="2"/>
      <c r="P391" s="2"/>
      <c r="Q391" s="2"/>
      <c r="R391" s="2"/>
      <c r="S391" s="2"/>
      <c r="T391" s="2"/>
    </row>
    <row r="392">
      <c r="A392" s="2"/>
      <c r="B392" s="2"/>
      <c r="C392" s="10"/>
      <c r="D392" s="2"/>
      <c r="E392" s="10"/>
      <c r="F392" s="10"/>
      <c r="G392" s="2"/>
      <c r="H392" s="2"/>
      <c r="I392" s="2"/>
      <c r="J392" s="2"/>
      <c r="K392" s="2"/>
      <c r="L392" s="2"/>
      <c r="M392" s="2"/>
      <c r="N392" s="2"/>
      <c r="O392" s="2"/>
      <c r="P392" s="2"/>
      <c r="Q392" s="2"/>
      <c r="R392" s="2"/>
      <c r="S392" s="2"/>
      <c r="T392" s="2"/>
    </row>
    <row r="393">
      <c r="A393" s="2"/>
      <c r="B393" s="2"/>
      <c r="C393" s="10"/>
      <c r="D393" s="2"/>
      <c r="E393" s="10"/>
      <c r="F393" s="10"/>
      <c r="G393" s="2"/>
      <c r="H393" s="2"/>
      <c r="I393" s="2"/>
      <c r="J393" s="2"/>
      <c r="K393" s="2"/>
      <c r="L393" s="2"/>
      <c r="M393" s="2"/>
      <c r="N393" s="2"/>
      <c r="O393" s="2"/>
      <c r="P393" s="2"/>
      <c r="Q393" s="2"/>
      <c r="R393" s="2"/>
      <c r="S393" s="2"/>
      <c r="T393" s="2"/>
    </row>
    <row r="394">
      <c r="A394" s="2"/>
      <c r="B394" s="2"/>
      <c r="C394" s="10"/>
      <c r="D394" s="2"/>
      <c r="E394" s="10"/>
      <c r="F394" s="10"/>
      <c r="G394" s="2"/>
      <c r="H394" s="2"/>
      <c r="I394" s="2"/>
      <c r="J394" s="2"/>
      <c r="K394" s="2"/>
      <c r="L394" s="2"/>
      <c r="M394" s="2"/>
      <c r="N394" s="2"/>
      <c r="O394" s="2"/>
      <c r="P394" s="2"/>
      <c r="Q394" s="2"/>
      <c r="R394" s="2"/>
      <c r="S394" s="2"/>
      <c r="T394" s="2"/>
    </row>
    <row r="395">
      <c r="A395" s="2"/>
      <c r="B395" s="2"/>
      <c r="C395" s="10"/>
      <c r="D395" s="2"/>
      <c r="E395" s="10"/>
      <c r="F395" s="10"/>
      <c r="G395" s="2"/>
      <c r="H395" s="2"/>
      <c r="I395" s="2"/>
      <c r="J395" s="2"/>
      <c r="K395" s="2"/>
      <c r="L395" s="2"/>
      <c r="M395" s="2"/>
      <c r="N395" s="2"/>
      <c r="O395" s="2"/>
      <c r="P395" s="2"/>
      <c r="Q395" s="2"/>
      <c r="R395" s="2"/>
      <c r="S395" s="2"/>
      <c r="T395" s="2"/>
    </row>
    <row r="396">
      <c r="A396" s="2"/>
      <c r="B396" s="2"/>
      <c r="C396" s="10"/>
      <c r="D396" s="2"/>
      <c r="E396" s="10"/>
      <c r="F396" s="10"/>
      <c r="G396" s="2"/>
      <c r="H396" s="2"/>
      <c r="I396" s="2"/>
      <c r="J396" s="2"/>
      <c r="K396" s="2"/>
      <c r="L396" s="2"/>
      <c r="M396" s="2"/>
      <c r="N396" s="2"/>
      <c r="O396" s="2"/>
      <c r="P396" s="2"/>
      <c r="Q396" s="2"/>
      <c r="R396" s="2"/>
      <c r="S396" s="2"/>
      <c r="T396" s="2"/>
    </row>
    <row r="397">
      <c r="A397" s="2"/>
      <c r="B397" s="2"/>
      <c r="C397" s="10"/>
      <c r="D397" s="2"/>
      <c r="E397" s="10"/>
      <c r="F397" s="10"/>
      <c r="G397" s="2"/>
      <c r="H397" s="2"/>
      <c r="I397" s="2"/>
      <c r="J397" s="2"/>
      <c r="K397" s="2"/>
      <c r="L397" s="2"/>
      <c r="M397" s="2"/>
      <c r="N397" s="2"/>
      <c r="O397" s="2"/>
      <c r="P397" s="2"/>
      <c r="Q397" s="2"/>
      <c r="R397" s="2"/>
      <c r="S397" s="2"/>
      <c r="T397" s="2"/>
    </row>
    <row r="398">
      <c r="A398" s="2"/>
      <c r="B398" s="2"/>
      <c r="C398" s="10"/>
      <c r="D398" s="2"/>
      <c r="E398" s="10"/>
      <c r="F398" s="10"/>
      <c r="G398" s="2"/>
      <c r="H398" s="2"/>
      <c r="I398" s="2"/>
      <c r="J398" s="2"/>
      <c r="K398" s="2"/>
      <c r="L398" s="2"/>
      <c r="M398" s="2"/>
      <c r="N398" s="2"/>
      <c r="O398" s="2"/>
      <c r="P398" s="2"/>
      <c r="Q398" s="2"/>
      <c r="R398" s="2"/>
      <c r="S398" s="2"/>
      <c r="T398" s="2"/>
    </row>
    <row r="399">
      <c r="A399" s="2"/>
      <c r="B399" s="2"/>
      <c r="C399" s="10"/>
      <c r="D399" s="2"/>
      <c r="E399" s="10"/>
      <c r="F399" s="10"/>
      <c r="G399" s="2"/>
      <c r="H399" s="2"/>
      <c r="I399" s="2"/>
      <c r="J399" s="2"/>
      <c r="K399" s="2"/>
      <c r="L399" s="2"/>
      <c r="M399" s="2"/>
      <c r="N399" s="2"/>
      <c r="O399" s="2"/>
      <c r="P399" s="2"/>
      <c r="Q399" s="2"/>
      <c r="R399" s="2"/>
      <c r="S399" s="2"/>
      <c r="T399" s="2"/>
    </row>
    <row r="400">
      <c r="A400" s="2"/>
      <c r="B400" s="2"/>
      <c r="C400" s="10"/>
      <c r="D400" s="2"/>
      <c r="E400" s="10"/>
      <c r="F400" s="10"/>
      <c r="G400" s="2"/>
      <c r="H400" s="2"/>
      <c r="I400" s="2"/>
      <c r="J400" s="2"/>
      <c r="K400" s="2"/>
      <c r="L400" s="2"/>
      <c r="M400" s="2"/>
      <c r="N400" s="2"/>
      <c r="O400" s="2"/>
      <c r="P400" s="2"/>
      <c r="Q400" s="2"/>
      <c r="R400" s="2"/>
      <c r="S400" s="2"/>
      <c r="T400" s="2"/>
    </row>
    <row r="401">
      <c r="A401" s="2"/>
      <c r="B401" s="2"/>
      <c r="C401" s="10"/>
      <c r="D401" s="2"/>
      <c r="E401" s="10"/>
      <c r="F401" s="10"/>
      <c r="G401" s="2"/>
      <c r="H401" s="2"/>
      <c r="I401" s="2"/>
      <c r="J401" s="2"/>
      <c r="K401" s="2"/>
      <c r="L401" s="2"/>
      <c r="M401" s="2"/>
      <c r="N401" s="2"/>
      <c r="O401" s="2"/>
      <c r="P401" s="2"/>
      <c r="Q401" s="2"/>
      <c r="R401" s="2"/>
      <c r="S401" s="2"/>
      <c r="T401" s="2"/>
    </row>
    <row r="402">
      <c r="A402" s="2"/>
      <c r="B402" s="2"/>
      <c r="C402" s="10"/>
      <c r="D402" s="2"/>
      <c r="E402" s="10"/>
      <c r="F402" s="10"/>
      <c r="G402" s="2"/>
      <c r="H402" s="2"/>
      <c r="I402" s="2"/>
      <c r="J402" s="2"/>
      <c r="K402" s="2"/>
      <c r="L402" s="2"/>
      <c r="M402" s="2"/>
      <c r="N402" s="2"/>
      <c r="O402" s="2"/>
      <c r="P402" s="2"/>
      <c r="Q402" s="2"/>
      <c r="R402" s="2"/>
      <c r="S402" s="2"/>
      <c r="T402" s="2"/>
    </row>
    <row r="403">
      <c r="A403" s="2"/>
      <c r="B403" s="2"/>
      <c r="C403" s="10"/>
      <c r="D403" s="2"/>
      <c r="E403" s="10"/>
      <c r="F403" s="10"/>
      <c r="G403" s="2"/>
      <c r="H403" s="2"/>
      <c r="I403" s="2"/>
      <c r="J403" s="2"/>
      <c r="K403" s="2"/>
      <c r="L403" s="2"/>
      <c r="M403" s="2"/>
      <c r="N403" s="2"/>
      <c r="O403" s="2"/>
      <c r="P403" s="2"/>
      <c r="Q403" s="2"/>
      <c r="R403" s="2"/>
      <c r="S403" s="2"/>
      <c r="T403" s="2"/>
    </row>
    <row r="404">
      <c r="A404" s="2"/>
      <c r="B404" s="2"/>
      <c r="C404" s="10"/>
      <c r="D404" s="2"/>
      <c r="E404" s="10"/>
      <c r="F404" s="10"/>
      <c r="G404" s="2"/>
      <c r="H404" s="2"/>
      <c r="I404" s="2"/>
      <c r="J404" s="2"/>
      <c r="K404" s="2"/>
      <c r="L404" s="2"/>
      <c r="M404" s="2"/>
      <c r="N404" s="2"/>
      <c r="O404" s="2"/>
      <c r="P404" s="2"/>
      <c r="Q404" s="2"/>
      <c r="R404" s="2"/>
      <c r="S404" s="2"/>
      <c r="T404" s="2"/>
    </row>
    <row r="405">
      <c r="A405" s="2"/>
      <c r="B405" s="2"/>
      <c r="C405" s="10"/>
      <c r="D405" s="2"/>
      <c r="E405" s="10"/>
      <c r="F405" s="10"/>
      <c r="G405" s="2"/>
      <c r="H405" s="2"/>
      <c r="I405" s="2"/>
      <c r="J405" s="2"/>
      <c r="K405" s="2"/>
      <c r="L405" s="2"/>
      <c r="M405" s="2"/>
      <c r="N405" s="2"/>
      <c r="O405" s="2"/>
      <c r="P405" s="2"/>
      <c r="Q405" s="2"/>
      <c r="R405" s="2"/>
      <c r="S405" s="2"/>
      <c r="T405" s="2"/>
    </row>
    <row r="406">
      <c r="A406" s="2"/>
      <c r="B406" s="2"/>
      <c r="C406" s="10"/>
      <c r="D406" s="2"/>
      <c r="E406" s="10"/>
      <c r="F406" s="10"/>
      <c r="G406" s="2"/>
      <c r="H406" s="2"/>
      <c r="I406" s="2"/>
      <c r="J406" s="2"/>
      <c r="K406" s="2"/>
      <c r="L406" s="2"/>
      <c r="M406" s="2"/>
      <c r="N406" s="2"/>
      <c r="O406" s="2"/>
      <c r="P406" s="2"/>
      <c r="Q406" s="2"/>
      <c r="R406" s="2"/>
      <c r="S406" s="2"/>
      <c r="T406" s="2"/>
    </row>
    <row r="407">
      <c r="A407" s="2"/>
      <c r="B407" s="2"/>
      <c r="C407" s="10"/>
      <c r="D407" s="2"/>
      <c r="E407" s="10"/>
      <c r="F407" s="10"/>
      <c r="G407" s="2"/>
      <c r="H407" s="2"/>
      <c r="I407" s="2"/>
      <c r="J407" s="2"/>
      <c r="K407" s="2"/>
      <c r="L407" s="2"/>
      <c r="M407" s="2"/>
      <c r="N407" s="2"/>
      <c r="O407" s="2"/>
      <c r="P407" s="2"/>
      <c r="Q407" s="2"/>
      <c r="R407" s="2"/>
      <c r="S407" s="2"/>
      <c r="T407" s="2"/>
    </row>
    <row r="408">
      <c r="A408" s="2"/>
      <c r="B408" s="2"/>
      <c r="C408" s="10"/>
      <c r="D408" s="2"/>
      <c r="E408" s="10"/>
      <c r="F408" s="10"/>
      <c r="G408" s="2"/>
      <c r="H408" s="2"/>
      <c r="I408" s="2"/>
      <c r="J408" s="2"/>
      <c r="K408" s="2"/>
      <c r="L408" s="2"/>
      <c r="M408" s="2"/>
      <c r="N408" s="2"/>
      <c r="O408" s="2"/>
      <c r="P408" s="2"/>
      <c r="Q408" s="2"/>
      <c r="R408" s="2"/>
      <c r="S408" s="2"/>
      <c r="T408" s="2"/>
    </row>
    <row r="409">
      <c r="A409" s="2"/>
      <c r="B409" s="2"/>
      <c r="C409" s="10"/>
      <c r="D409" s="2"/>
      <c r="E409" s="10"/>
      <c r="F409" s="10"/>
      <c r="G409" s="2"/>
      <c r="H409" s="2"/>
      <c r="I409" s="2"/>
      <c r="J409" s="2"/>
      <c r="K409" s="2"/>
      <c r="L409" s="2"/>
      <c r="M409" s="2"/>
      <c r="N409" s="2"/>
      <c r="O409" s="2"/>
      <c r="P409" s="2"/>
      <c r="Q409" s="2"/>
      <c r="R409" s="2"/>
      <c r="S409" s="2"/>
      <c r="T409" s="2"/>
    </row>
    <row r="410">
      <c r="A410" s="2"/>
      <c r="B410" s="2"/>
      <c r="C410" s="10"/>
      <c r="D410" s="2"/>
      <c r="E410" s="10"/>
      <c r="F410" s="10"/>
      <c r="G410" s="2"/>
      <c r="H410" s="2"/>
      <c r="I410" s="2"/>
      <c r="J410" s="2"/>
      <c r="K410" s="2"/>
      <c r="L410" s="2"/>
      <c r="M410" s="2"/>
      <c r="N410" s="2"/>
      <c r="O410" s="2"/>
      <c r="P410" s="2"/>
      <c r="Q410" s="2"/>
      <c r="R410" s="2"/>
      <c r="S410" s="2"/>
      <c r="T410" s="2"/>
    </row>
    <row r="411">
      <c r="A411" s="2"/>
      <c r="B411" s="2"/>
      <c r="C411" s="10"/>
      <c r="D411" s="2"/>
      <c r="E411" s="10"/>
      <c r="F411" s="10"/>
      <c r="G411" s="2"/>
      <c r="H411" s="2"/>
      <c r="I411" s="2"/>
      <c r="J411" s="2"/>
      <c r="K411" s="2"/>
      <c r="L411" s="2"/>
      <c r="M411" s="2"/>
      <c r="N411" s="2"/>
      <c r="O411" s="2"/>
      <c r="P411" s="2"/>
      <c r="Q411" s="2"/>
      <c r="R411" s="2"/>
      <c r="S411" s="2"/>
      <c r="T411" s="2"/>
    </row>
    <row r="412">
      <c r="A412" s="2"/>
      <c r="B412" s="2"/>
      <c r="C412" s="10"/>
      <c r="D412" s="2"/>
      <c r="E412" s="10"/>
      <c r="F412" s="10"/>
      <c r="G412" s="2"/>
      <c r="H412" s="2"/>
      <c r="I412" s="2"/>
      <c r="J412" s="2"/>
      <c r="K412" s="2"/>
      <c r="L412" s="2"/>
      <c r="M412" s="2"/>
      <c r="N412" s="2"/>
      <c r="O412" s="2"/>
      <c r="P412" s="2"/>
      <c r="Q412" s="2"/>
      <c r="R412" s="2"/>
      <c r="S412" s="2"/>
      <c r="T412" s="2"/>
    </row>
    <row r="413">
      <c r="A413" s="2"/>
      <c r="B413" s="2"/>
      <c r="C413" s="10"/>
      <c r="D413" s="2"/>
      <c r="E413" s="10"/>
      <c r="F413" s="10"/>
      <c r="G413" s="2"/>
      <c r="H413" s="2"/>
      <c r="I413" s="2"/>
      <c r="J413" s="2"/>
      <c r="K413" s="2"/>
      <c r="L413" s="2"/>
      <c r="M413" s="2"/>
      <c r="N413" s="2"/>
      <c r="O413" s="2"/>
      <c r="P413" s="2"/>
      <c r="Q413" s="2"/>
      <c r="R413" s="2"/>
      <c r="S413" s="2"/>
      <c r="T413" s="2"/>
    </row>
    <row r="414">
      <c r="A414" s="2"/>
      <c r="B414" s="2"/>
      <c r="C414" s="10"/>
      <c r="D414" s="2"/>
      <c r="E414" s="10"/>
      <c r="F414" s="10"/>
      <c r="G414" s="2"/>
      <c r="H414" s="2"/>
      <c r="I414" s="2"/>
      <c r="J414" s="2"/>
      <c r="K414" s="2"/>
      <c r="L414" s="2"/>
      <c r="M414" s="2"/>
      <c r="N414" s="2"/>
      <c r="O414" s="2"/>
      <c r="P414" s="2"/>
      <c r="Q414" s="2"/>
      <c r="R414" s="2"/>
      <c r="S414" s="2"/>
      <c r="T414" s="2"/>
    </row>
    <row r="415">
      <c r="A415" s="2"/>
      <c r="B415" s="2"/>
      <c r="C415" s="10"/>
      <c r="D415" s="2"/>
      <c r="E415" s="10"/>
      <c r="F415" s="10"/>
      <c r="G415" s="2"/>
      <c r="H415" s="2"/>
      <c r="I415" s="2"/>
      <c r="J415" s="2"/>
      <c r="K415" s="2"/>
      <c r="L415" s="2"/>
      <c r="M415" s="2"/>
      <c r="N415" s="2"/>
      <c r="O415" s="2"/>
      <c r="P415" s="2"/>
      <c r="Q415" s="2"/>
      <c r="R415" s="2"/>
      <c r="S415" s="2"/>
      <c r="T415" s="2"/>
    </row>
    <row r="416">
      <c r="A416" s="2"/>
      <c r="B416" s="2"/>
      <c r="C416" s="10"/>
      <c r="D416" s="2"/>
      <c r="E416" s="10"/>
      <c r="F416" s="10"/>
      <c r="G416" s="2"/>
      <c r="H416" s="2"/>
      <c r="I416" s="2"/>
      <c r="J416" s="2"/>
      <c r="K416" s="2"/>
      <c r="L416" s="2"/>
      <c r="M416" s="2"/>
      <c r="N416" s="2"/>
      <c r="O416" s="2"/>
      <c r="P416" s="2"/>
      <c r="Q416" s="2"/>
      <c r="R416" s="2"/>
      <c r="S416" s="2"/>
      <c r="T416" s="2"/>
    </row>
    <row r="417">
      <c r="A417" s="2"/>
      <c r="B417" s="2"/>
      <c r="C417" s="10"/>
      <c r="D417" s="2"/>
      <c r="E417" s="10"/>
      <c r="F417" s="10"/>
      <c r="G417" s="2"/>
      <c r="H417" s="2"/>
      <c r="I417" s="2"/>
      <c r="J417" s="2"/>
      <c r="K417" s="2"/>
      <c r="L417" s="2"/>
      <c r="M417" s="2"/>
      <c r="N417" s="2"/>
      <c r="O417" s="2"/>
      <c r="P417" s="2"/>
      <c r="Q417" s="2"/>
      <c r="R417" s="2"/>
      <c r="S417" s="2"/>
      <c r="T417" s="2"/>
    </row>
    <row r="418">
      <c r="A418" s="2"/>
      <c r="B418" s="2"/>
      <c r="C418" s="10"/>
      <c r="D418" s="2"/>
      <c r="E418" s="10"/>
      <c r="F418" s="10"/>
      <c r="G418" s="2"/>
      <c r="H418" s="2"/>
      <c r="I418" s="2"/>
      <c r="J418" s="2"/>
      <c r="K418" s="2"/>
      <c r="L418" s="2"/>
      <c r="M418" s="2"/>
      <c r="N418" s="2"/>
      <c r="O418" s="2"/>
      <c r="P418" s="2"/>
      <c r="Q418" s="2"/>
      <c r="R418" s="2"/>
      <c r="S418" s="2"/>
      <c r="T418" s="2"/>
    </row>
    <row r="419">
      <c r="A419" s="2"/>
      <c r="B419" s="2"/>
      <c r="C419" s="10"/>
      <c r="D419" s="2"/>
      <c r="E419" s="10"/>
      <c r="F419" s="10"/>
      <c r="G419" s="2"/>
      <c r="H419" s="2"/>
      <c r="I419" s="2"/>
      <c r="J419" s="2"/>
      <c r="K419" s="2"/>
      <c r="L419" s="2"/>
      <c r="M419" s="2"/>
      <c r="N419" s="2"/>
      <c r="O419" s="2"/>
      <c r="P419" s="2"/>
      <c r="Q419" s="2"/>
      <c r="R419" s="2"/>
      <c r="S419" s="2"/>
      <c r="T419" s="2"/>
    </row>
    <row r="420">
      <c r="A420" s="2"/>
      <c r="B420" s="2"/>
      <c r="C420" s="10"/>
      <c r="D420" s="2"/>
      <c r="E420" s="10"/>
      <c r="F420" s="10"/>
      <c r="G420" s="2"/>
      <c r="H420" s="2"/>
      <c r="I420" s="2"/>
      <c r="J420" s="2"/>
      <c r="K420" s="2"/>
      <c r="L420" s="2"/>
      <c r="M420" s="2"/>
      <c r="N420" s="2"/>
      <c r="O420" s="2"/>
      <c r="P420" s="2"/>
      <c r="Q420" s="2"/>
      <c r="R420" s="2"/>
      <c r="S420" s="2"/>
      <c r="T420" s="2"/>
    </row>
    <row r="421">
      <c r="A421" s="2"/>
      <c r="B421" s="2"/>
      <c r="C421" s="10"/>
      <c r="D421" s="2"/>
      <c r="E421" s="10"/>
      <c r="F421" s="10"/>
      <c r="G421" s="2"/>
      <c r="H421" s="2"/>
      <c r="I421" s="2"/>
      <c r="J421" s="2"/>
      <c r="K421" s="2"/>
      <c r="L421" s="2"/>
      <c r="M421" s="2"/>
      <c r="N421" s="2"/>
      <c r="O421" s="2"/>
      <c r="P421" s="2"/>
      <c r="Q421" s="2"/>
      <c r="R421" s="2"/>
      <c r="S421" s="2"/>
      <c r="T421" s="2"/>
    </row>
    <row r="422">
      <c r="A422" s="2"/>
      <c r="B422" s="2"/>
      <c r="C422" s="10"/>
      <c r="D422" s="2"/>
      <c r="E422" s="10"/>
      <c r="F422" s="10"/>
      <c r="G422" s="2"/>
      <c r="H422" s="2"/>
      <c r="I422" s="2"/>
      <c r="J422" s="2"/>
      <c r="K422" s="2"/>
      <c r="L422" s="2"/>
      <c r="M422" s="2"/>
      <c r="N422" s="2"/>
      <c r="O422" s="2"/>
      <c r="P422" s="2"/>
      <c r="Q422" s="2"/>
      <c r="R422" s="2"/>
      <c r="S422" s="2"/>
      <c r="T422" s="2"/>
    </row>
    <row r="423">
      <c r="A423" s="2"/>
      <c r="B423" s="2"/>
      <c r="C423" s="10"/>
      <c r="D423" s="2"/>
      <c r="E423" s="10"/>
      <c r="F423" s="10"/>
      <c r="G423" s="2"/>
      <c r="H423" s="2"/>
      <c r="I423" s="2"/>
      <c r="J423" s="2"/>
      <c r="K423" s="2"/>
      <c r="L423" s="2"/>
      <c r="M423" s="2"/>
      <c r="N423" s="2"/>
      <c r="O423" s="2"/>
      <c r="P423" s="2"/>
      <c r="Q423" s="2"/>
      <c r="R423" s="2"/>
      <c r="S423" s="2"/>
      <c r="T423" s="2"/>
    </row>
    <row r="424">
      <c r="A424" s="2"/>
      <c r="B424" s="2"/>
      <c r="C424" s="10"/>
      <c r="D424" s="2"/>
      <c r="E424" s="10"/>
      <c r="F424" s="10"/>
      <c r="G424" s="2"/>
      <c r="H424" s="2"/>
      <c r="I424" s="2"/>
      <c r="J424" s="2"/>
      <c r="K424" s="2"/>
      <c r="L424" s="2"/>
      <c r="M424" s="2"/>
      <c r="N424" s="2"/>
      <c r="O424" s="2"/>
      <c r="P424" s="2"/>
      <c r="Q424" s="2"/>
      <c r="R424" s="2"/>
      <c r="S424" s="2"/>
      <c r="T424" s="2"/>
    </row>
    <row r="425">
      <c r="A425" s="2"/>
      <c r="B425" s="2"/>
      <c r="C425" s="10"/>
      <c r="D425" s="2"/>
      <c r="E425" s="10"/>
      <c r="F425" s="10"/>
      <c r="G425" s="2"/>
      <c r="H425" s="2"/>
      <c r="I425" s="2"/>
      <c r="J425" s="2"/>
      <c r="K425" s="2"/>
      <c r="L425" s="2"/>
      <c r="M425" s="2"/>
      <c r="N425" s="2"/>
      <c r="O425" s="2"/>
      <c r="P425" s="2"/>
      <c r="Q425" s="2"/>
      <c r="R425" s="2"/>
      <c r="S425" s="2"/>
      <c r="T425" s="2"/>
    </row>
    <row r="426">
      <c r="A426" s="2"/>
      <c r="B426" s="2"/>
      <c r="C426" s="10"/>
      <c r="D426" s="2"/>
      <c r="E426" s="10"/>
      <c r="F426" s="10"/>
      <c r="G426" s="2"/>
      <c r="H426" s="2"/>
      <c r="I426" s="2"/>
      <c r="J426" s="2"/>
      <c r="K426" s="2"/>
      <c r="L426" s="2"/>
      <c r="M426" s="2"/>
      <c r="N426" s="2"/>
      <c r="O426" s="2"/>
      <c r="P426" s="2"/>
      <c r="Q426" s="2"/>
      <c r="R426" s="2"/>
      <c r="S426" s="2"/>
      <c r="T426" s="2"/>
    </row>
    <row r="427">
      <c r="A427" s="2"/>
      <c r="B427" s="2"/>
      <c r="C427" s="10"/>
      <c r="D427" s="2"/>
      <c r="E427" s="10"/>
      <c r="F427" s="10"/>
      <c r="G427" s="2"/>
      <c r="H427" s="2"/>
      <c r="I427" s="2"/>
      <c r="J427" s="2"/>
      <c r="K427" s="2"/>
      <c r="L427" s="2"/>
      <c r="M427" s="2"/>
      <c r="N427" s="2"/>
      <c r="O427" s="2"/>
      <c r="P427" s="2"/>
      <c r="Q427" s="2"/>
      <c r="R427" s="2"/>
      <c r="S427" s="2"/>
      <c r="T427" s="2"/>
    </row>
    <row r="428">
      <c r="A428" s="2"/>
      <c r="B428" s="2"/>
      <c r="C428" s="10"/>
      <c r="D428" s="2"/>
      <c r="E428" s="10"/>
      <c r="F428" s="10"/>
      <c r="G428" s="2"/>
      <c r="H428" s="2"/>
      <c r="I428" s="2"/>
      <c r="J428" s="2"/>
      <c r="K428" s="2"/>
      <c r="L428" s="2"/>
      <c r="M428" s="2"/>
      <c r="N428" s="2"/>
      <c r="O428" s="2"/>
      <c r="P428" s="2"/>
      <c r="Q428" s="2"/>
      <c r="R428" s="2"/>
      <c r="S428" s="2"/>
      <c r="T428" s="2"/>
    </row>
    <row r="429">
      <c r="A429" s="2"/>
      <c r="B429" s="2"/>
      <c r="C429" s="10"/>
      <c r="D429" s="2"/>
      <c r="E429" s="10"/>
      <c r="F429" s="10"/>
      <c r="G429" s="2"/>
      <c r="H429" s="2"/>
      <c r="I429" s="2"/>
      <c r="J429" s="2"/>
      <c r="K429" s="2"/>
      <c r="L429" s="2"/>
      <c r="M429" s="2"/>
      <c r="N429" s="2"/>
      <c r="O429" s="2"/>
      <c r="P429" s="2"/>
      <c r="Q429" s="2"/>
      <c r="R429" s="2"/>
      <c r="S429" s="2"/>
      <c r="T429" s="2"/>
    </row>
    <row r="430">
      <c r="A430" s="2"/>
      <c r="B430" s="2"/>
      <c r="C430" s="10"/>
      <c r="D430" s="2"/>
      <c r="E430" s="10"/>
      <c r="F430" s="10"/>
      <c r="G430" s="2"/>
      <c r="H430" s="2"/>
      <c r="I430" s="2"/>
      <c r="J430" s="2"/>
      <c r="K430" s="2"/>
      <c r="L430" s="2"/>
      <c r="M430" s="2"/>
      <c r="N430" s="2"/>
      <c r="O430" s="2"/>
      <c r="P430" s="2"/>
      <c r="Q430" s="2"/>
      <c r="R430" s="2"/>
      <c r="S430" s="2"/>
      <c r="T430" s="2"/>
    </row>
    <row r="431">
      <c r="A431" s="2"/>
      <c r="B431" s="2"/>
      <c r="C431" s="10"/>
      <c r="D431" s="2"/>
      <c r="E431" s="10"/>
      <c r="F431" s="10"/>
      <c r="G431" s="2"/>
      <c r="H431" s="2"/>
      <c r="I431" s="2"/>
      <c r="J431" s="2"/>
      <c r="K431" s="2"/>
      <c r="L431" s="2"/>
      <c r="M431" s="2"/>
      <c r="N431" s="2"/>
      <c r="O431" s="2"/>
      <c r="P431" s="2"/>
      <c r="Q431" s="2"/>
      <c r="R431" s="2"/>
      <c r="S431" s="2"/>
      <c r="T431" s="2"/>
    </row>
    <row r="432">
      <c r="A432" s="2"/>
      <c r="B432" s="2"/>
      <c r="C432" s="10"/>
      <c r="D432" s="2"/>
      <c r="E432" s="10"/>
      <c r="F432" s="10"/>
      <c r="G432" s="2"/>
      <c r="H432" s="2"/>
      <c r="I432" s="2"/>
      <c r="J432" s="2"/>
      <c r="K432" s="2"/>
      <c r="L432" s="2"/>
      <c r="M432" s="2"/>
      <c r="N432" s="2"/>
      <c r="O432" s="2"/>
      <c r="P432" s="2"/>
      <c r="Q432" s="2"/>
      <c r="R432" s="2"/>
      <c r="S432" s="2"/>
      <c r="T432" s="2"/>
    </row>
    <row r="433">
      <c r="A433" s="2"/>
      <c r="B433" s="2"/>
      <c r="C433" s="10"/>
      <c r="D433" s="2"/>
      <c r="E433" s="10"/>
      <c r="F433" s="10"/>
      <c r="G433" s="2"/>
      <c r="H433" s="2"/>
      <c r="I433" s="2"/>
      <c r="J433" s="2"/>
      <c r="K433" s="2"/>
      <c r="L433" s="2"/>
      <c r="M433" s="2"/>
      <c r="N433" s="2"/>
      <c r="O433" s="2"/>
      <c r="P433" s="2"/>
      <c r="Q433" s="2"/>
      <c r="R433" s="2"/>
      <c r="S433" s="2"/>
      <c r="T433" s="2"/>
    </row>
    <row r="434">
      <c r="A434" s="2"/>
      <c r="B434" s="2"/>
      <c r="C434" s="10"/>
      <c r="D434" s="2"/>
      <c r="E434" s="10"/>
      <c r="F434" s="10"/>
      <c r="G434" s="2"/>
      <c r="H434" s="2"/>
      <c r="I434" s="2"/>
      <c r="J434" s="2"/>
      <c r="K434" s="2"/>
      <c r="L434" s="2"/>
      <c r="M434" s="2"/>
      <c r="N434" s="2"/>
      <c r="O434" s="2"/>
      <c r="P434" s="2"/>
      <c r="Q434" s="2"/>
      <c r="R434" s="2"/>
      <c r="S434" s="2"/>
      <c r="T434" s="2"/>
    </row>
    <row r="435">
      <c r="A435" s="2"/>
      <c r="B435" s="2"/>
      <c r="C435" s="10"/>
      <c r="D435" s="2"/>
      <c r="E435" s="10"/>
      <c r="F435" s="10"/>
      <c r="G435" s="2"/>
      <c r="H435" s="2"/>
      <c r="I435" s="2"/>
      <c r="J435" s="2"/>
      <c r="K435" s="2"/>
      <c r="L435" s="2"/>
      <c r="M435" s="2"/>
      <c r="N435" s="2"/>
      <c r="O435" s="2"/>
      <c r="P435" s="2"/>
      <c r="Q435" s="2"/>
      <c r="R435" s="2"/>
      <c r="S435" s="2"/>
      <c r="T435" s="2"/>
    </row>
    <row r="436">
      <c r="A436" s="2"/>
      <c r="B436" s="2"/>
      <c r="C436" s="10"/>
      <c r="D436" s="2"/>
      <c r="E436" s="10"/>
      <c r="F436" s="10"/>
      <c r="G436" s="2"/>
      <c r="H436" s="2"/>
      <c r="I436" s="2"/>
      <c r="J436" s="2"/>
      <c r="K436" s="2"/>
      <c r="L436" s="2"/>
      <c r="M436" s="2"/>
      <c r="N436" s="2"/>
      <c r="O436" s="2"/>
      <c r="P436" s="2"/>
      <c r="Q436" s="2"/>
      <c r="R436" s="2"/>
      <c r="S436" s="2"/>
      <c r="T436" s="2"/>
    </row>
    <row r="437">
      <c r="A437" s="2"/>
      <c r="B437" s="2"/>
      <c r="C437" s="10"/>
      <c r="D437" s="2"/>
      <c r="E437" s="10"/>
      <c r="F437" s="10"/>
      <c r="G437" s="2"/>
      <c r="H437" s="2"/>
      <c r="I437" s="2"/>
      <c r="J437" s="2"/>
      <c r="K437" s="2"/>
      <c r="L437" s="2"/>
      <c r="M437" s="2"/>
      <c r="N437" s="2"/>
      <c r="O437" s="2"/>
      <c r="P437" s="2"/>
      <c r="Q437" s="2"/>
      <c r="R437" s="2"/>
      <c r="S437" s="2"/>
      <c r="T437" s="2"/>
    </row>
    <row r="438">
      <c r="A438" s="2"/>
      <c r="B438" s="2"/>
      <c r="C438" s="10"/>
      <c r="D438" s="2"/>
      <c r="E438" s="10"/>
      <c r="F438" s="10"/>
      <c r="G438" s="2"/>
      <c r="H438" s="2"/>
      <c r="I438" s="2"/>
      <c r="J438" s="2"/>
      <c r="K438" s="2"/>
      <c r="L438" s="2"/>
      <c r="M438" s="2"/>
      <c r="N438" s="2"/>
      <c r="O438" s="2"/>
      <c r="P438" s="2"/>
      <c r="Q438" s="2"/>
      <c r="R438" s="2"/>
      <c r="S438" s="2"/>
      <c r="T438" s="2"/>
    </row>
    <row r="439">
      <c r="A439" s="2"/>
      <c r="B439" s="2"/>
      <c r="C439" s="10"/>
      <c r="D439" s="2"/>
      <c r="E439" s="10"/>
      <c r="F439" s="10"/>
      <c r="G439" s="2"/>
      <c r="H439" s="2"/>
      <c r="I439" s="2"/>
      <c r="J439" s="2"/>
      <c r="K439" s="2"/>
      <c r="L439" s="2"/>
      <c r="M439" s="2"/>
      <c r="N439" s="2"/>
      <c r="O439" s="2"/>
      <c r="P439" s="2"/>
      <c r="Q439" s="2"/>
      <c r="R439" s="2"/>
      <c r="S439" s="2"/>
      <c r="T439" s="2"/>
    </row>
    <row r="440">
      <c r="A440" s="2"/>
      <c r="B440" s="2"/>
      <c r="C440" s="10"/>
      <c r="D440" s="2"/>
      <c r="E440" s="10"/>
      <c r="F440" s="10"/>
      <c r="G440" s="2"/>
      <c r="H440" s="2"/>
      <c r="I440" s="2"/>
      <c r="J440" s="2"/>
      <c r="K440" s="2"/>
      <c r="L440" s="2"/>
      <c r="M440" s="2"/>
      <c r="N440" s="2"/>
      <c r="O440" s="2"/>
      <c r="P440" s="2"/>
      <c r="Q440" s="2"/>
      <c r="R440" s="2"/>
      <c r="S440" s="2"/>
      <c r="T440" s="2"/>
    </row>
    <row r="441">
      <c r="A441" s="2"/>
      <c r="B441" s="2"/>
      <c r="C441" s="10"/>
      <c r="D441" s="2"/>
      <c r="E441" s="10"/>
      <c r="F441" s="10"/>
      <c r="G441" s="2"/>
      <c r="H441" s="2"/>
      <c r="I441" s="2"/>
      <c r="J441" s="2"/>
      <c r="K441" s="2"/>
      <c r="L441" s="2"/>
      <c r="M441" s="2"/>
      <c r="N441" s="2"/>
      <c r="O441" s="2"/>
      <c r="P441" s="2"/>
      <c r="Q441" s="2"/>
      <c r="R441" s="2"/>
      <c r="S441" s="2"/>
      <c r="T441" s="2"/>
    </row>
    <row r="442">
      <c r="A442" s="2"/>
      <c r="B442" s="2"/>
      <c r="C442" s="10"/>
      <c r="D442" s="2"/>
      <c r="E442" s="10"/>
      <c r="F442" s="10"/>
      <c r="G442" s="2"/>
      <c r="H442" s="2"/>
      <c r="I442" s="2"/>
      <c r="J442" s="2"/>
      <c r="K442" s="2"/>
      <c r="L442" s="2"/>
      <c r="M442" s="2"/>
      <c r="N442" s="2"/>
      <c r="O442" s="2"/>
      <c r="P442" s="2"/>
      <c r="Q442" s="2"/>
      <c r="R442" s="2"/>
      <c r="S442" s="2"/>
      <c r="T442" s="2"/>
    </row>
    <row r="443">
      <c r="A443" s="2"/>
      <c r="B443" s="2"/>
      <c r="C443" s="10"/>
      <c r="D443" s="2"/>
      <c r="E443" s="10"/>
      <c r="F443" s="10"/>
      <c r="G443" s="2"/>
      <c r="H443" s="2"/>
      <c r="I443" s="2"/>
      <c r="J443" s="2"/>
      <c r="K443" s="2"/>
      <c r="L443" s="2"/>
      <c r="M443" s="2"/>
      <c r="N443" s="2"/>
      <c r="O443" s="2"/>
      <c r="P443" s="2"/>
      <c r="Q443" s="2"/>
      <c r="R443" s="2"/>
      <c r="S443" s="2"/>
      <c r="T443" s="2"/>
    </row>
    <row r="444">
      <c r="A444" s="2"/>
      <c r="B444" s="2"/>
      <c r="C444" s="10"/>
      <c r="D444" s="2"/>
      <c r="E444" s="10"/>
      <c r="F444" s="10"/>
      <c r="G444" s="2"/>
      <c r="H444" s="2"/>
      <c r="I444" s="2"/>
      <c r="J444" s="2"/>
      <c r="K444" s="2"/>
      <c r="L444" s="2"/>
      <c r="M444" s="2"/>
      <c r="N444" s="2"/>
      <c r="O444" s="2"/>
      <c r="P444" s="2"/>
      <c r="Q444" s="2"/>
      <c r="R444" s="2"/>
      <c r="S444" s="2"/>
      <c r="T444" s="2"/>
    </row>
    <row r="445">
      <c r="A445" s="2"/>
      <c r="B445" s="2"/>
      <c r="C445" s="10"/>
      <c r="D445" s="2"/>
      <c r="E445" s="10"/>
      <c r="F445" s="10"/>
      <c r="G445" s="2"/>
      <c r="H445" s="2"/>
      <c r="I445" s="2"/>
      <c r="J445" s="2"/>
      <c r="K445" s="2"/>
      <c r="L445" s="2"/>
      <c r="M445" s="2"/>
      <c r="N445" s="2"/>
      <c r="O445" s="2"/>
      <c r="P445" s="2"/>
      <c r="Q445" s="2"/>
      <c r="R445" s="2"/>
      <c r="S445" s="2"/>
      <c r="T445" s="2"/>
    </row>
    <row r="446">
      <c r="A446" s="2"/>
      <c r="B446" s="2"/>
      <c r="C446" s="10"/>
      <c r="D446" s="2"/>
      <c r="E446" s="10"/>
      <c r="F446" s="10"/>
      <c r="G446" s="2"/>
      <c r="H446" s="2"/>
      <c r="I446" s="2"/>
      <c r="J446" s="2"/>
      <c r="K446" s="2"/>
      <c r="L446" s="2"/>
      <c r="M446" s="2"/>
      <c r="N446" s="2"/>
      <c r="O446" s="2"/>
      <c r="P446" s="2"/>
      <c r="Q446" s="2"/>
      <c r="R446" s="2"/>
      <c r="S446" s="2"/>
      <c r="T446" s="2"/>
    </row>
    <row r="447">
      <c r="A447" s="2"/>
      <c r="B447" s="2"/>
      <c r="C447" s="10"/>
      <c r="D447" s="2"/>
      <c r="E447" s="10"/>
      <c r="F447" s="10"/>
      <c r="G447" s="2"/>
      <c r="H447" s="2"/>
      <c r="I447" s="2"/>
      <c r="J447" s="2"/>
      <c r="K447" s="2"/>
      <c r="L447" s="2"/>
      <c r="M447" s="2"/>
      <c r="N447" s="2"/>
      <c r="O447" s="2"/>
      <c r="P447" s="2"/>
      <c r="Q447" s="2"/>
      <c r="R447" s="2"/>
      <c r="S447" s="2"/>
      <c r="T447" s="2"/>
    </row>
    <row r="448">
      <c r="A448" s="2"/>
      <c r="B448" s="2"/>
      <c r="C448" s="10"/>
      <c r="D448" s="2"/>
      <c r="E448" s="10"/>
      <c r="F448" s="10"/>
      <c r="G448" s="2"/>
      <c r="H448" s="2"/>
      <c r="I448" s="2"/>
      <c r="J448" s="2"/>
      <c r="K448" s="2"/>
      <c r="L448" s="2"/>
      <c r="M448" s="2"/>
      <c r="N448" s="2"/>
      <c r="O448" s="2"/>
      <c r="P448" s="2"/>
      <c r="Q448" s="2"/>
      <c r="R448" s="2"/>
      <c r="S448" s="2"/>
      <c r="T448" s="2"/>
    </row>
    <row r="449">
      <c r="A449" s="2"/>
      <c r="B449" s="2"/>
      <c r="C449" s="10"/>
      <c r="D449" s="2"/>
      <c r="E449" s="10"/>
      <c r="F449" s="10"/>
      <c r="G449" s="2"/>
      <c r="H449" s="2"/>
      <c r="I449" s="2"/>
      <c r="J449" s="2"/>
      <c r="K449" s="2"/>
      <c r="L449" s="2"/>
      <c r="M449" s="2"/>
      <c r="N449" s="2"/>
      <c r="O449" s="2"/>
      <c r="P449" s="2"/>
      <c r="Q449" s="2"/>
      <c r="R449" s="2"/>
      <c r="S449" s="2"/>
      <c r="T449" s="2"/>
    </row>
    <row r="450">
      <c r="A450" s="2"/>
      <c r="B450" s="2"/>
      <c r="C450" s="10"/>
      <c r="D450" s="2"/>
      <c r="E450" s="10"/>
      <c r="F450" s="10"/>
      <c r="G450" s="2"/>
      <c r="H450" s="2"/>
      <c r="I450" s="2"/>
      <c r="J450" s="2"/>
      <c r="K450" s="2"/>
      <c r="L450" s="2"/>
      <c r="M450" s="2"/>
      <c r="N450" s="2"/>
      <c r="O450" s="2"/>
      <c r="P450" s="2"/>
      <c r="Q450" s="2"/>
      <c r="R450" s="2"/>
      <c r="S450" s="2"/>
      <c r="T450" s="2"/>
    </row>
    <row r="451">
      <c r="A451" s="2"/>
      <c r="B451" s="2"/>
      <c r="C451" s="10"/>
      <c r="D451" s="2"/>
      <c r="E451" s="10"/>
      <c r="F451" s="10"/>
      <c r="G451" s="2"/>
      <c r="H451" s="2"/>
      <c r="I451" s="2"/>
      <c r="J451" s="2"/>
      <c r="K451" s="2"/>
      <c r="L451" s="2"/>
      <c r="M451" s="2"/>
      <c r="N451" s="2"/>
      <c r="O451" s="2"/>
      <c r="P451" s="2"/>
      <c r="Q451" s="2"/>
      <c r="R451" s="2"/>
      <c r="S451" s="2"/>
      <c r="T451" s="2"/>
    </row>
    <row r="452">
      <c r="A452" s="2"/>
      <c r="B452" s="2"/>
      <c r="C452" s="10"/>
      <c r="D452" s="2"/>
      <c r="E452" s="10"/>
      <c r="F452" s="10"/>
      <c r="G452" s="2"/>
      <c r="H452" s="2"/>
      <c r="I452" s="2"/>
      <c r="J452" s="2"/>
      <c r="K452" s="2"/>
      <c r="L452" s="2"/>
      <c r="M452" s="2"/>
      <c r="N452" s="2"/>
      <c r="O452" s="2"/>
      <c r="P452" s="2"/>
      <c r="Q452" s="2"/>
      <c r="R452" s="2"/>
      <c r="S452" s="2"/>
      <c r="T452" s="2"/>
    </row>
    <row r="453">
      <c r="A453" s="2"/>
      <c r="B453" s="2"/>
      <c r="C453" s="10"/>
      <c r="D453" s="2"/>
      <c r="E453" s="10"/>
      <c r="F453" s="10"/>
      <c r="G453" s="2"/>
      <c r="H453" s="2"/>
      <c r="I453" s="2"/>
      <c r="J453" s="2"/>
      <c r="K453" s="2"/>
      <c r="L453" s="2"/>
      <c r="M453" s="2"/>
      <c r="N453" s="2"/>
      <c r="O453" s="2"/>
      <c r="P453" s="2"/>
      <c r="Q453" s="2"/>
      <c r="R453" s="2"/>
      <c r="S453" s="2"/>
      <c r="T453" s="2"/>
    </row>
    <row r="454">
      <c r="A454" s="2"/>
      <c r="B454" s="2"/>
      <c r="C454" s="10"/>
      <c r="D454" s="2"/>
      <c r="E454" s="10"/>
      <c r="F454" s="10"/>
      <c r="G454" s="2"/>
      <c r="H454" s="2"/>
      <c r="I454" s="2"/>
      <c r="J454" s="2"/>
      <c r="K454" s="2"/>
      <c r="L454" s="2"/>
      <c r="M454" s="2"/>
      <c r="N454" s="2"/>
      <c r="O454" s="2"/>
      <c r="P454" s="2"/>
      <c r="Q454" s="2"/>
      <c r="R454" s="2"/>
      <c r="S454" s="2"/>
      <c r="T454" s="2"/>
    </row>
    <row r="455">
      <c r="A455" s="2"/>
      <c r="B455" s="2"/>
      <c r="C455" s="10"/>
      <c r="D455" s="2"/>
      <c r="E455" s="10"/>
      <c r="F455" s="10"/>
      <c r="G455" s="2"/>
      <c r="H455" s="2"/>
      <c r="I455" s="2"/>
      <c r="J455" s="2"/>
      <c r="K455" s="2"/>
      <c r="L455" s="2"/>
      <c r="M455" s="2"/>
      <c r="N455" s="2"/>
      <c r="O455" s="2"/>
      <c r="P455" s="2"/>
      <c r="Q455" s="2"/>
      <c r="R455" s="2"/>
      <c r="S455" s="2"/>
      <c r="T455" s="2"/>
    </row>
    <row r="456">
      <c r="A456" s="2"/>
      <c r="B456" s="2"/>
      <c r="C456" s="10"/>
      <c r="D456" s="2"/>
      <c r="E456" s="10"/>
      <c r="F456" s="10"/>
      <c r="G456" s="2"/>
      <c r="H456" s="2"/>
      <c r="I456" s="2"/>
      <c r="J456" s="2"/>
      <c r="K456" s="2"/>
      <c r="L456" s="2"/>
      <c r="M456" s="2"/>
      <c r="N456" s="2"/>
      <c r="O456" s="2"/>
      <c r="P456" s="2"/>
      <c r="Q456" s="2"/>
      <c r="R456" s="2"/>
      <c r="S456" s="2"/>
      <c r="T456" s="2"/>
    </row>
    <row r="457">
      <c r="A457" s="2"/>
      <c r="B457" s="2"/>
      <c r="C457" s="10"/>
      <c r="D457" s="2"/>
      <c r="E457" s="10"/>
      <c r="F457" s="10"/>
      <c r="G457" s="2"/>
      <c r="H457" s="2"/>
      <c r="I457" s="2"/>
      <c r="J457" s="2"/>
      <c r="K457" s="2"/>
      <c r="L457" s="2"/>
      <c r="M457" s="2"/>
      <c r="N457" s="2"/>
      <c r="O457" s="2"/>
      <c r="P457" s="2"/>
      <c r="Q457" s="2"/>
      <c r="R457" s="2"/>
      <c r="S457" s="2"/>
      <c r="T457" s="2"/>
    </row>
    <row r="458">
      <c r="A458" s="2"/>
      <c r="B458" s="2"/>
      <c r="C458" s="10"/>
      <c r="D458" s="2"/>
      <c r="E458" s="10"/>
      <c r="F458" s="10"/>
      <c r="G458" s="2"/>
      <c r="H458" s="2"/>
      <c r="I458" s="2"/>
      <c r="J458" s="2"/>
      <c r="K458" s="2"/>
      <c r="L458" s="2"/>
      <c r="M458" s="2"/>
      <c r="N458" s="2"/>
      <c r="O458" s="2"/>
      <c r="P458" s="2"/>
      <c r="Q458" s="2"/>
      <c r="R458" s="2"/>
      <c r="S458" s="2"/>
      <c r="T458" s="2"/>
    </row>
    <row r="459">
      <c r="A459" s="2"/>
      <c r="B459" s="2"/>
      <c r="C459" s="10"/>
      <c r="D459" s="2"/>
      <c r="E459" s="10"/>
      <c r="F459" s="10"/>
      <c r="G459" s="2"/>
      <c r="H459" s="2"/>
      <c r="I459" s="2"/>
      <c r="J459" s="2"/>
      <c r="K459" s="2"/>
      <c r="L459" s="2"/>
      <c r="M459" s="2"/>
      <c r="N459" s="2"/>
      <c r="O459" s="2"/>
      <c r="P459" s="2"/>
      <c r="Q459" s="2"/>
      <c r="R459" s="2"/>
      <c r="S459" s="2"/>
      <c r="T459" s="2"/>
    </row>
    <row r="460">
      <c r="A460" s="2"/>
      <c r="B460" s="2"/>
      <c r="C460" s="10"/>
      <c r="D460" s="2"/>
      <c r="E460" s="10"/>
      <c r="F460" s="10"/>
      <c r="G460" s="2"/>
      <c r="H460" s="2"/>
      <c r="I460" s="2"/>
      <c r="J460" s="2"/>
      <c r="K460" s="2"/>
      <c r="L460" s="2"/>
      <c r="M460" s="2"/>
      <c r="N460" s="2"/>
      <c r="O460" s="2"/>
      <c r="P460" s="2"/>
      <c r="Q460" s="2"/>
      <c r="R460" s="2"/>
      <c r="S460" s="2"/>
      <c r="T460" s="2"/>
    </row>
    <row r="461">
      <c r="A461" s="2"/>
      <c r="B461" s="2"/>
      <c r="C461" s="10"/>
      <c r="D461" s="2"/>
      <c r="E461" s="10"/>
      <c r="F461" s="10"/>
      <c r="G461" s="2"/>
      <c r="H461" s="2"/>
      <c r="I461" s="2"/>
      <c r="J461" s="2"/>
      <c r="K461" s="2"/>
      <c r="L461" s="2"/>
      <c r="M461" s="2"/>
      <c r="N461" s="2"/>
      <c r="O461" s="2"/>
      <c r="P461" s="2"/>
      <c r="Q461" s="2"/>
      <c r="R461" s="2"/>
      <c r="S461" s="2"/>
      <c r="T461" s="2"/>
    </row>
    <row r="462">
      <c r="A462" s="2"/>
      <c r="B462" s="2"/>
      <c r="C462" s="10"/>
      <c r="D462" s="2"/>
      <c r="E462" s="10"/>
      <c r="F462" s="10"/>
      <c r="G462" s="2"/>
      <c r="H462" s="2"/>
      <c r="I462" s="2"/>
      <c r="J462" s="2"/>
      <c r="K462" s="2"/>
      <c r="L462" s="2"/>
      <c r="M462" s="2"/>
      <c r="N462" s="2"/>
      <c r="O462" s="2"/>
      <c r="P462" s="2"/>
      <c r="Q462" s="2"/>
      <c r="R462" s="2"/>
      <c r="S462" s="2"/>
      <c r="T462" s="2"/>
    </row>
    <row r="463">
      <c r="A463" s="2"/>
      <c r="B463" s="2"/>
      <c r="C463" s="10"/>
      <c r="D463" s="2"/>
      <c r="E463" s="10"/>
      <c r="F463" s="10"/>
      <c r="G463" s="2"/>
      <c r="H463" s="2"/>
      <c r="I463" s="2"/>
      <c r="J463" s="2"/>
      <c r="K463" s="2"/>
      <c r="L463" s="2"/>
      <c r="M463" s="2"/>
      <c r="N463" s="2"/>
      <c r="O463" s="2"/>
      <c r="P463" s="2"/>
      <c r="Q463" s="2"/>
      <c r="R463" s="2"/>
      <c r="S463" s="2"/>
      <c r="T463" s="2"/>
    </row>
    <row r="464">
      <c r="A464" s="2"/>
      <c r="B464" s="2"/>
      <c r="C464" s="10"/>
      <c r="D464" s="2"/>
      <c r="E464" s="10"/>
      <c r="F464" s="10"/>
      <c r="G464" s="2"/>
      <c r="H464" s="2"/>
      <c r="I464" s="2"/>
      <c r="J464" s="2"/>
      <c r="K464" s="2"/>
      <c r="L464" s="2"/>
      <c r="M464" s="2"/>
      <c r="N464" s="2"/>
      <c r="O464" s="2"/>
      <c r="P464" s="2"/>
      <c r="Q464" s="2"/>
      <c r="R464" s="2"/>
      <c r="S464" s="2"/>
      <c r="T464" s="2"/>
    </row>
    <row r="465">
      <c r="A465" s="2"/>
      <c r="B465" s="2"/>
      <c r="C465" s="10"/>
      <c r="D465" s="2"/>
      <c r="E465" s="10"/>
      <c r="F465" s="10"/>
      <c r="G465" s="2"/>
      <c r="H465" s="2"/>
      <c r="I465" s="2"/>
      <c r="J465" s="2"/>
      <c r="K465" s="2"/>
      <c r="L465" s="2"/>
      <c r="M465" s="2"/>
      <c r="N465" s="2"/>
      <c r="O465" s="2"/>
      <c r="P465" s="2"/>
      <c r="Q465" s="2"/>
      <c r="R465" s="2"/>
      <c r="S465" s="2"/>
      <c r="T465" s="2"/>
    </row>
    <row r="466">
      <c r="A466" s="2"/>
      <c r="B466" s="2"/>
      <c r="C466" s="10"/>
      <c r="D466" s="2"/>
      <c r="E466" s="10"/>
      <c r="F466" s="10"/>
      <c r="G466" s="2"/>
      <c r="H466" s="2"/>
      <c r="I466" s="2"/>
      <c r="J466" s="2"/>
      <c r="K466" s="2"/>
      <c r="L466" s="2"/>
      <c r="M466" s="2"/>
      <c r="N466" s="2"/>
      <c r="O466" s="2"/>
      <c r="P466" s="2"/>
      <c r="Q466" s="2"/>
      <c r="R466" s="2"/>
      <c r="S466" s="2"/>
      <c r="T466" s="2"/>
    </row>
    <row r="467">
      <c r="A467" s="2"/>
      <c r="B467" s="2"/>
      <c r="C467" s="10"/>
      <c r="D467" s="2"/>
      <c r="E467" s="10"/>
      <c r="F467" s="10"/>
      <c r="G467" s="2"/>
      <c r="H467" s="2"/>
      <c r="I467" s="2"/>
      <c r="J467" s="2"/>
      <c r="K467" s="2"/>
      <c r="L467" s="2"/>
      <c r="M467" s="2"/>
      <c r="N467" s="2"/>
      <c r="O467" s="2"/>
      <c r="P467" s="2"/>
      <c r="Q467" s="2"/>
      <c r="R467" s="2"/>
      <c r="S467" s="2"/>
      <c r="T467" s="2"/>
    </row>
    <row r="468">
      <c r="A468" s="2"/>
      <c r="B468" s="2"/>
      <c r="C468" s="10"/>
      <c r="D468" s="2"/>
      <c r="E468" s="10"/>
      <c r="F468" s="10"/>
      <c r="G468" s="2"/>
      <c r="H468" s="2"/>
      <c r="I468" s="2"/>
      <c r="J468" s="2"/>
      <c r="K468" s="2"/>
      <c r="L468" s="2"/>
      <c r="M468" s="2"/>
      <c r="N468" s="2"/>
      <c r="O468" s="2"/>
      <c r="P468" s="2"/>
      <c r="Q468" s="2"/>
      <c r="R468" s="2"/>
      <c r="S468" s="2"/>
      <c r="T468" s="2"/>
    </row>
    <row r="469">
      <c r="A469" s="2"/>
      <c r="B469" s="2"/>
      <c r="C469" s="10"/>
      <c r="D469" s="2"/>
      <c r="E469" s="10"/>
      <c r="F469" s="10"/>
      <c r="G469" s="2"/>
      <c r="H469" s="2"/>
      <c r="I469" s="2"/>
      <c r="J469" s="2"/>
      <c r="K469" s="2"/>
      <c r="L469" s="2"/>
      <c r="M469" s="2"/>
      <c r="N469" s="2"/>
      <c r="O469" s="2"/>
      <c r="P469" s="2"/>
      <c r="Q469" s="2"/>
      <c r="R469" s="2"/>
      <c r="S469" s="2"/>
      <c r="T469" s="2"/>
    </row>
    <row r="470">
      <c r="A470" s="2"/>
      <c r="B470" s="2"/>
      <c r="C470" s="10"/>
      <c r="D470" s="2"/>
      <c r="E470" s="10"/>
      <c r="F470" s="10"/>
      <c r="G470" s="2"/>
      <c r="H470" s="2"/>
      <c r="I470" s="2"/>
      <c r="J470" s="2"/>
      <c r="K470" s="2"/>
      <c r="L470" s="2"/>
      <c r="M470" s="2"/>
      <c r="N470" s="2"/>
      <c r="O470" s="2"/>
      <c r="P470" s="2"/>
      <c r="Q470" s="2"/>
      <c r="R470" s="2"/>
      <c r="S470" s="2"/>
      <c r="T470" s="2"/>
    </row>
    <row r="471">
      <c r="A471" s="2"/>
      <c r="B471" s="2"/>
      <c r="C471" s="10"/>
      <c r="D471" s="2"/>
      <c r="E471" s="10"/>
      <c r="F471" s="10"/>
      <c r="G471" s="2"/>
      <c r="H471" s="2"/>
      <c r="I471" s="2"/>
      <c r="J471" s="2"/>
      <c r="K471" s="2"/>
      <c r="L471" s="2"/>
      <c r="M471" s="2"/>
      <c r="N471" s="2"/>
      <c r="O471" s="2"/>
      <c r="P471" s="2"/>
      <c r="Q471" s="2"/>
      <c r="R471" s="2"/>
      <c r="S471" s="2"/>
      <c r="T471" s="2"/>
    </row>
    <row r="472">
      <c r="A472" s="2"/>
      <c r="B472" s="2"/>
      <c r="C472" s="10"/>
      <c r="D472" s="2"/>
      <c r="E472" s="10"/>
      <c r="F472" s="10"/>
      <c r="G472" s="2"/>
      <c r="H472" s="2"/>
      <c r="I472" s="2"/>
      <c r="J472" s="2"/>
      <c r="K472" s="2"/>
      <c r="L472" s="2"/>
      <c r="M472" s="2"/>
      <c r="N472" s="2"/>
      <c r="O472" s="2"/>
      <c r="P472" s="2"/>
      <c r="Q472" s="2"/>
      <c r="R472" s="2"/>
      <c r="S472" s="2"/>
      <c r="T472" s="2"/>
    </row>
    <row r="473">
      <c r="A473" s="2"/>
      <c r="B473" s="2"/>
      <c r="C473" s="10"/>
      <c r="D473" s="2"/>
      <c r="E473" s="10"/>
      <c r="F473" s="10"/>
      <c r="G473" s="2"/>
      <c r="H473" s="2"/>
      <c r="I473" s="2"/>
      <c r="J473" s="2"/>
      <c r="K473" s="2"/>
      <c r="L473" s="2"/>
      <c r="M473" s="2"/>
      <c r="N473" s="2"/>
      <c r="O473" s="2"/>
      <c r="P473" s="2"/>
      <c r="Q473" s="2"/>
      <c r="R473" s="2"/>
      <c r="S473" s="2"/>
      <c r="T473" s="2"/>
    </row>
    <row r="474">
      <c r="A474" s="2"/>
      <c r="B474" s="2"/>
      <c r="C474" s="10"/>
      <c r="D474" s="2"/>
      <c r="E474" s="10"/>
      <c r="F474" s="10"/>
      <c r="G474" s="2"/>
      <c r="H474" s="2"/>
      <c r="I474" s="2"/>
      <c r="J474" s="2"/>
      <c r="K474" s="2"/>
      <c r="L474" s="2"/>
      <c r="M474" s="2"/>
      <c r="N474" s="2"/>
      <c r="O474" s="2"/>
      <c r="P474" s="2"/>
      <c r="Q474" s="2"/>
      <c r="R474" s="2"/>
      <c r="S474" s="2"/>
      <c r="T474" s="2"/>
    </row>
    <row r="475">
      <c r="A475" s="2"/>
      <c r="B475" s="2"/>
      <c r="C475" s="10"/>
      <c r="D475" s="2"/>
      <c r="E475" s="10"/>
      <c r="F475" s="10"/>
      <c r="G475" s="2"/>
      <c r="H475" s="2"/>
      <c r="I475" s="2"/>
      <c r="J475" s="2"/>
      <c r="K475" s="2"/>
      <c r="L475" s="2"/>
      <c r="M475" s="2"/>
      <c r="N475" s="2"/>
      <c r="O475" s="2"/>
      <c r="P475" s="2"/>
      <c r="Q475" s="2"/>
      <c r="R475" s="2"/>
      <c r="S475" s="2"/>
      <c r="T475" s="2"/>
    </row>
    <row r="476">
      <c r="A476" s="2"/>
      <c r="B476" s="2"/>
      <c r="C476" s="10"/>
      <c r="D476" s="2"/>
      <c r="E476" s="10"/>
      <c r="F476" s="10"/>
      <c r="G476" s="2"/>
      <c r="H476" s="2"/>
      <c r="I476" s="2"/>
      <c r="J476" s="2"/>
      <c r="K476" s="2"/>
      <c r="L476" s="2"/>
      <c r="M476" s="2"/>
      <c r="N476" s="2"/>
      <c r="O476" s="2"/>
      <c r="P476" s="2"/>
      <c r="Q476" s="2"/>
      <c r="R476" s="2"/>
      <c r="S476" s="2"/>
      <c r="T476" s="2"/>
    </row>
    <row r="477">
      <c r="A477" s="2"/>
      <c r="B477" s="2"/>
      <c r="C477" s="10"/>
      <c r="D477" s="2"/>
      <c r="E477" s="10"/>
      <c r="F477" s="10"/>
      <c r="G477" s="2"/>
      <c r="H477" s="2"/>
      <c r="I477" s="2"/>
      <c r="J477" s="2"/>
      <c r="K477" s="2"/>
      <c r="L477" s="2"/>
      <c r="M477" s="2"/>
      <c r="N477" s="2"/>
      <c r="O477" s="2"/>
      <c r="P477" s="2"/>
      <c r="Q477" s="2"/>
      <c r="R477" s="2"/>
      <c r="S477" s="2"/>
      <c r="T477" s="2"/>
    </row>
    <row r="478">
      <c r="A478" s="2"/>
      <c r="B478" s="2"/>
      <c r="C478" s="10"/>
      <c r="D478" s="2"/>
      <c r="E478" s="10"/>
      <c r="F478" s="10"/>
      <c r="G478" s="2"/>
      <c r="H478" s="2"/>
      <c r="I478" s="2"/>
      <c r="J478" s="2"/>
      <c r="K478" s="2"/>
      <c r="L478" s="2"/>
      <c r="M478" s="2"/>
      <c r="N478" s="2"/>
      <c r="O478" s="2"/>
      <c r="P478" s="2"/>
      <c r="Q478" s="2"/>
      <c r="R478" s="2"/>
      <c r="S478" s="2"/>
      <c r="T478" s="2"/>
    </row>
    <row r="479">
      <c r="A479" s="2"/>
      <c r="B479" s="2"/>
      <c r="C479" s="10"/>
      <c r="D479" s="2"/>
      <c r="E479" s="10"/>
      <c r="F479" s="10"/>
      <c r="G479" s="2"/>
      <c r="H479" s="2"/>
      <c r="I479" s="2"/>
      <c r="J479" s="2"/>
      <c r="K479" s="2"/>
      <c r="L479" s="2"/>
      <c r="M479" s="2"/>
      <c r="N479" s="2"/>
      <c r="O479" s="2"/>
      <c r="P479" s="2"/>
      <c r="Q479" s="2"/>
      <c r="R479" s="2"/>
      <c r="S479" s="2"/>
      <c r="T479" s="2"/>
    </row>
    <row r="480">
      <c r="A480" s="2"/>
      <c r="B480" s="2"/>
      <c r="C480" s="10"/>
      <c r="D480" s="2"/>
      <c r="E480" s="10"/>
      <c r="F480" s="10"/>
      <c r="G480" s="2"/>
      <c r="H480" s="2"/>
      <c r="I480" s="2"/>
      <c r="J480" s="2"/>
      <c r="K480" s="2"/>
      <c r="L480" s="2"/>
      <c r="M480" s="2"/>
      <c r="N480" s="2"/>
      <c r="O480" s="2"/>
      <c r="P480" s="2"/>
      <c r="Q480" s="2"/>
      <c r="R480" s="2"/>
      <c r="S480" s="2"/>
      <c r="T480" s="2"/>
    </row>
    <row r="481">
      <c r="A481" s="2"/>
      <c r="B481" s="2"/>
      <c r="C481" s="10"/>
      <c r="D481" s="2"/>
      <c r="E481" s="10"/>
      <c r="F481" s="10"/>
      <c r="G481" s="2"/>
      <c r="H481" s="2"/>
      <c r="I481" s="2"/>
      <c r="J481" s="2"/>
      <c r="K481" s="2"/>
      <c r="L481" s="2"/>
      <c r="M481" s="2"/>
      <c r="N481" s="2"/>
      <c r="O481" s="2"/>
      <c r="P481" s="2"/>
      <c r="Q481" s="2"/>
      <c r="R481" s="2"/>
      <c r="S481" s="2"/>
      <c r="T481" s="2"/>
    </row>
    <row r="482">
      <c r="A482" s="2"/>
      <c r="B482" s="2"/>
      <c r="C482" s="10"/>
      <c r="D482" s="2"/>
      <c r="E482" s="10"/>
      <c r="F482" s="10"/>
      <c r="G482" s="2"/>
      <c r="H482" s="2"/>
      <c r="I482" s="2"/>
      <c r="J482" s="2"/>
      <c r="K482" s="2"/>
      <c r="L482" s="2"/>
      <c r="M482" s="2"/>
      <c r="N482" s="2"/>
      <c r="O482" s="2"/>
      <c r="P482" s="2"/>
      <c r="Q482" s="2"/>
      <c r="R482" s="2"/>
      <c r="S482" s="2"/>
      <c r="T482" s="2"/>
    </row>
    <row r="483">
      <c r="A483" s="2"/>
      <c r="B483" s="2"/>
      <c r="C483" s="10"/>
      <c r="D483" s="2"/>
      <c r="E483" s="10"/>
      <c r="F483" s="10"/>
      <c r="G483" s="2"/>
      <c r="H483" s="2"/>
      <c r="I483" s="2"/>
      <c r="J483" s="2"/>
      <c r="K483" s="2"/>
      <c r="L483" s="2"/>
      <c r="M483" s="2"/>
      <c r="N483" s="2"/>
      <c r="O483" s="2"/>
      <c r="P483" s="2"/>
      <c r="Q483" s="2"/>
      <c r="R483" s="2"/>
      <c r="S483" s="2"/>
      <c r="T483" s="2"/>
    </row>
    <row r="484">
      <c r="A484" s="2"/>
      <c r="B484" s="2"/>
      <c r="C484" s="10"/>
      <c r="D484" s="2"/>
      <c r="E484" s="10"/>
      <c r="F484" s="10"/>
      <c r="G484" s="2"/>
      <c r="H484" s="2"/>
      <c r="I484" s="2"/>
      <c r="J484" s="2"/>
      <c r="K484" s="2"/>
      <c r="L484" s="2"/>
      <c r="M484" s="2"/>
      <c r="N484" s="2"/>
      <c r="O484" s="2"/>
      <c r="P484" s="2"/>
      <c r="Q484" s="2"/>
      <c r="R484" s="2"/>
      <c r="S484" s="2"/>
      <c r="T484" s="2"/>
    </row>
    <row r="485">
      <c r="A485" s="2"/>
      <c r="B485" s="2"/>
      <c r="C485" s="10"/>
      <c r="D485" s="2"/>
      <c r="E485" s="10"/>
      <c r="F485" s="10"/>
      <c r="G485" s="2"/>
      <c r="H485" s="2"/>
      <c r="I485" s="2"/>
      <c r="J485" s="2"/>
      <c r="K485" s="2"/>
      <c r="L485" s="2"/>
      <c r="M485" s="2"/>
      <c r="N485" s="2"/>
      <c r="O485" s="2"/>
      <c r="P485" s="2"/>
      <c r="Q485" s="2"/>
      <c r="R485" s="2"/>
      <c r="S485" s="2"/>
      <c r="T485" s="2"/>
    </row>
    <row r="486">
      <c r="A486" s="2"/>
      <c r="B486" s="2"/>
      <c r="C486" s="10"/>
      <c r="D486" s="2"/>
      <c r="E486" s="10"/>
      <c r="F486" s="10"/>
      <c r="G486" s="2"/>
      <c r="H486" s="2"/>
      <c r="I486" s="2"/>
      <c r="J486" s="2"/>
      <c r="K486" s="2"/>
      <c r="L486" s="2"/>
      <c r="M486" s="2"/>
      <c r="N486" s="2"/>
      <c r="O486" s="2"/>
      <c r="P486" s="2"/>
      <c r="Q486" s="2"/>
      <c r="R486" s="2"/>
      <c r="S486" s="2"/>
      <c r="T486" s="2"/>
    </row>
    <row r="487">
      <c r="A487" s="2"/>
      <c r="B487" s="2"/>
      <c r="C487" s="10"/>
      <c r="D487" s="2"/>
      <c r="E487" s="10"/>
      <c r="F487" s="10"/>
      <c r="G487" s="2"/>
      <c r="H487" s="2"/>
      <c r="I487" s="2"/>
      <c r="J487" s="2"/>
      <c r="K487" s="2"/>
      <c r="L487" s="2"/>
      <c r="M487" s="2"/>
      <c r="N487" s="2"/>
      <c r="O487" s="2"/>
      <c r="P487" s="2"/>
      <c r="Q487" s="2"/>
      <c r="R487" s="2"/>
      <c r="S487" s="2"/>
      <c r="T487" s="2"/>
    </row>
    <row r="488">
      <c r="A488" s="2"/>
      <c r="B488" s="2"/>
      <c r="C488" s="10"/>
      <c r="D488" s="2"/>
      <c r="E488" s="10"/>
      <c r="F488" s="10"/>
      <c r="G488" s="2"/>
      <c r="H488" s="2"/>
      <c r="I488" s="2"/>
      <c r="J488" s="2"/>
      <c r="K488" s="2"/>
      <c r="L488" s="2"/>
      <c r="M488" s="2"/>
      <c r="N488" s="2"/>
      <c r="O488" s="2"/>
      <c r="P488" s="2"/>
      <c r="Q488" s="2"/>
      <c r="R488" s="2"/>
      <c r="S488" s="2"/>
      <c r="T488" s="2"/>
    </row>
    <row r="489">
      <c r="A489" s="2"/>
      <c r="B489" s="2"/>
      <c r="C489" s="10"/>
      <c r="D489" s="2"/>
      <c r="E489" s="10"/>
      <c r="F489" s="10"/>
      <c r="G489" s="2"/>
      <c r="H489" s="2"/>
      <c r="I489" s="2"/>
      <c r="J489" s="2"/>
      <c r="K489" s="2"/>
      <c r="L489" s="2"/>
      <c r="M489" s="2"/>
      <c r="N489" s="2"/>
      <c r="O489" s="2"/>
      <c r="P489" s="2"/>
      <c r="Q489" s="2"/>
      <c r="R489" s="2"/>
      <c r="S489" s="2"/>
      <c r="T489" s="2"/>
    </row>
    <row r="490">
      <c r="A490" s="2"/>
      <c r="B490" s="2"/>
      <c r="C490" s="10"/>
      <c r="D490" s="2"/>
      <c r="E490" s="10"/>
      <c r="F490" s="10"/>
      <c r="G490" s="2"/>
      <c r="H490" s="2"/>
      <c r="I490" s="2"/>
      <c r="J490" s="2"/>
      <c r="K490" s="2"/>
      <c r="L490" s="2"/>
      <c r="M490" s="2"/>
      <c r="N490" s="2"/>
      <c r="O490" s="2"/>
      <c r="P490" s="2"/>
      <c r="Q490" s="2"/>
      <c r="R490" s="2"/>
      <c r="S490" s="2"/>
      <c r="T490" s="2"/>
    </row>
    <row r="491">
      <c r="A491" s="2"/>
      <c r="B491" s="2"/>
      <c r="C491" s="10"/>
      <c r="D491" s="2"/>
      <c r="E491" s="10"/>
      <c r="F491" s="10"/>
      <c r="G491" s="2"/>
      <c r="H491" s="2"/>
      <c r="I491" s="2"/>
      <c r="J491" s="2"/>
      <c r="K491" s="2"/>
      <c r="L491" s="2"/>
      <c r="M491" s="2"/>
      <c r="N491" s="2"/>
      <c r="O491" s="2"/>
      <c r="P491" s="2"/>
      <c r="Q491" s="2"/>
      <c r="R491" s="2"/>
      <c r="S491" s="2"/>
      <c r="T491" s="2"/>
    </row>
    <row r="492">
      <c r="A492" s="2"/>
      <c r="B492" s="2"/>
      <c r="C492" s="10"/>
      <c r="D492" s="2"/>
      <c r="E492" s="10"/>
      <c r="F492" s="10"/>
      <c r="G492" s="2"/>
      <c r="H492" s="2"/>
      <c r="I492" s="2"/>
      <c r="J492" s="2"/>
      <c r="K492" s="2"/>
      <c r="L492" s="2"/>
      <c r="M492" s="2"/>
      <c r="N492" s="2"/>
      <c r="O492" s="2"/>
      <c r="P492" s="2"/>
      <c r="Q492" s="2"/>
      <c r="R492" s="2"/>
      <c r="S492" s="2"/>
      <c r="T492" s="2"/>
    </row>
    <row r="493">
      <c r="A493" s="2"/>
      <c r="B493" s="2"/>
      <c r="C493" s="10"/>
      <c r="D493" s="2"/>
      <c r="E493" s="10"/>
      <c r="F493" s="10"/>
      <c r="G493" s="2"/>
      <c r="H493" s="2"/>
      <c r="I493" s="2"/>
      <c r="J493" s="2"/>
      <c r="K493" s="2"/>
      <c r="L493" s="2"/>
      <c r="M493" s="2"/>
      <c r="N493" s="2"/>
      <c r="O493" s="2"/>
      <c r="P493" s="2"/>
      <c r="Q493" s="2"/>
      <c r="R493" s="2"/>
      <c r="S493" s="2"/>
      <c r="T493" s="2"/>
    </row>
    <row r="494">
      <c r="A494" s="2"/>
      <c r="B494" s="2"/>
      <c r="C494" s="10"/>
      <c r="D494" s="2"/>
      <c r="E494" s="10"/>
      <c r="F494" s="10"/>
      <c r="G494" s="2"/>
      <c r="H494" s="2"/>
      <c r="I494" s="2"/>
      <c r="J494" s="2"/>
      <c r="K494" s="2"/>
      <c r="L494" s="2"/>
      <c r="M494" s="2"/>
      <c r="N494" s="2"/>
      <c r="O494" s="2"/>
      <c r="P494" s="2"/>
      <c r="Q494" s="2"/>
      <c r="R494" s="2"/>
      <c r="S494" s="2"/>
      <c r="T494" s="2"/>
    </row>
    <row r="495">
      <c r="A495" s="2"/>
      <c r="B495" s="2"/>
      <c r="C495" s="10"/>
      <c r="D495" s="2"/>
      <c r="E495" s="10"/>
      <c r="F495" s="10"/>
      <c r="G495" s="2"/>
      <c r="H495" s="2"/>
      <c r="I495" s="2"/>
      <c r="J495" s="2"/>
      <c r="K495" s="2"/>
      <c r="L495" s="2"/>
      <c r="M495" s="2"/>
      <c r="N495" s="2"/>
      <c r="O495" s="2"/>
      <c r="P495" s="2"/>
      <c r="Q495" s="2"/>
      <c r="R495" s="2"/>
      <c r="S495" s="2"/>
      <c r="T495" s="2"/>
    </row>
    <row r="496">
      <c r="A496" s="2"/>
      <c r="B496" s="2"/>
      <c r="C496" s="10"/>
      <c r="D496" s="2"/>
      <c r="E496" s="10"/>
      <c r="F496" s="10"/>
      <c r="G496" s="2"/>
      <c r="H496" s="2"/>
      <c r="I496" s="2"/>
      <c r="J496" s="2"/>
      <c r="K496" s="2"/>
      <c r="L496" s="2"/>
      <c r="M496" s="2"/>
      <c r="N496" s="2"/>
      <c r="O496" s="2"/>
      <c r="P496" s="2"/>
      <c r="Q496" s="2"/>
      <c r="R496" s="2"/>
      <c r="S496" s="2"/>
      <c r="T496" s="2"/>
    </row>
    <row r="497">
      <c r="A497" s="2"/>
      <c r="B497" s="2"/>
      <c r="C497" s="10"/>
      <c r="D497" s="2"/>
      <c r="E497" s="10"/>
      <c r="F497" s="10"/>
      <c r="G497" s="2"/>
      <c r="H497" s="2"/>
      <c r="I497" s="2"/>
      <c r="J497" s="2"/>
      <c r="K497" s="2"/>
      <c r="L497" s="2"/>
      <c r="M497" s="2"/>
      <c r="N497" s="2"/>
      <c r="O497" s="2"/>
      <c r="P497" s="2"/>
      <c r="Q497" s="2"/>
      <c r="R497" s="2"/>
      <c r="S497" s="2"/>
      <c r="T497" s="2"/>
    </row>
    <row r="498">
      <c r="A498" s="2"/>
      <c r="B498" s="2"/>
      <c r="C498" s="10"/>
      <c r="D498" s="2"/>
      <c r="E498" s="10"/>
      <c r="F498" s="10"/>
      <c r="G498" s="2"/>
      <c r="H498" s="2"/>
      <c r="I498" s="2"/>
      <c r="J498" s="2"/>
      <c r="K498" s="2"/>
      <c r="L498" s="2"/>
      <c r="M498" s="2"/>
      <c r="N498" s="2"/>
      <c r="O498" s="2"/>
      <c r="P498" s="2"/>
      <c r="Q498" s="2"/>
      <c r="R498" s="2"/>
      <c r="S498" s="2"/>
      <c r="T498" s="2"/>
    </row>
    <row r="499">
      <c r="A499" s="2"/>
      <c r="B499" s="2"/>
      <c r="C499" s="10"/>
      <c r="D499" s="2"/>
      <c r="E499" s="10"/>
      <c r="F499" s="10"/>
      <c r="G499" s="2"/>
      <c r="H499" s="2"/>
      <c r="I499" s="2"/>
      <c r="J499" s="2"/>
      <c r="K499" s="2"/>
      <c r="L499" s="2"/>
      <c r="M499" s="2"/>
      <c r="N499" s="2"/>
      <c r="O499" s="2"/>
      <c r="P499" s="2"/>
      <c r="Q499" s="2"/>
      <c r="R499" s="2"/>
      <c r="S499" s="2"/>
      <c r="T499" s="2"/>
    </row>
    <row r="500">
      <c r="A500" s="2"/>
      <c r="B500" s="2"/>
      <c r="C500" s="10"/>
      <c r="D500" s="2"/>
      <c r="E500" s="10"/>
      <c r="F500" s="10"/>
      <c r="G500" s="2"/>
      <c r="H500" s="2"/>
      <c r="I500" s="2"/>
      <c r="J500" s="2"/>
      <c r="K500" s="2"/>
      <c r="L500" s="2"/>
      <c r="M500" s="2"/>
      <c r="N500" s="2"/>
      <c r="O500" s="2"/>
      <c r="P500" s="2"/>
      <c r="Q500" s="2"/>
      <c r="R500" s="2"/>
      <c r="S500" s="2"/>
      <c r="T500" s="2"/>
    </row>
    <row r="501">
      <c r="A501" s="2"/>
      <c r="B501" s="2"/>
      <c r="C501" s="10"/>
      <c r="D501" s="2"/>
      <c r="E501" s="10"/>
      <c r="F501" s="10"/>
      <c r="G501" s="2"/>
      <c r="H501" s="2"/>
      <c r="I501" s="2"/>
      <c r="J501" s="2"/>
      <c r="K501" s="2"/>
      <c r="L501" s="2"/>
      <c r="M501" s="2"/>
      <c r="N501" s="2"/>
      <c r="O501" s="2"/>
      <c r="P501" s="2"/>
      <c r="Q501" s="2"/>
      <c r="R501" s="2"/>
      <c r="S501" s="2"/>
      <c r="T501" s="2"/>
    </row>
    <row r="502">
      <c r="A502" s="2"/>
      <c r="B502" s="2"/>
      <c r="C502" s="10"/>
      <c r="D502" s="2"/>
      <c r="E502" s="10"/>
      <c r="F502" s="10"/>
      <c r="G502" s="2"/>
      <c r="H502" s="2"/>
      <c r="I502" s="2"/>
      <c r="J502" s="2"/>
      <c r="K502" s="2"/>
      <c r="L502" s="2"/>
      <c r="M502" s="2"/>
      <c r="N502" s="2"/>
      <c r="O502" s="2"/>
      <c r="P502" s="2"/>
      <c r="Q502" s="2"/>
      <c r="R502" s="2"/>
      <c r="S502" s="2"/>
      <c r="T502" s="2"/>
    </row>
    <row r="503">
      <c r="A503" s="2"/>
      <c r="B503" s="2"/>
      <c r="C503" s="10"/>
      <c r="D503" s="2"/>
      <c r="E503" s="10"/>
      <c r="F503" s="10"/>
      <c r="G503" s="2"/>
      <c r="H503" s="2"/>
      <c r="I503" s="2"/>
      <c r="J503" s="2"/>
      <c r="K503" s="2"/>
      <c r="L503" s="2"/>
      <c r="M503" s="2"/>
      <c r="N503" s="2"/>
      <c r="O503" s="2"/>
      <c r="P503" s="2"/>
      <c r="Q503" s="2"/>
      <c r="R503" s="2"/>
      <c r="S503" s="2"/>
      <c r="T503" s="2"/>
    </row>
    <row r="504">
      <c r="A504" s="2"/>
      <c r="B504" s="2"/>
      <c r="C504" s="10"/>
      <c r="D504" s="2"/>
      <c r="E504" s="10"/>
      <c r="F504" s="10"/>
      <c r="G504" s="2"/>
      <c r="H504" s="2"/>
      <c r="I504" s="2"/>
      <c r="J504" s="2"/>
      <c r="K504" s="2"/>
      <c r="L504" s="2"/>
      <c r="M504" s="2"/>
      <c r="N504" s="2"/>
      <c r="O504" s="2"/>
      <c r="P504" s="2"/>
      <c r="Q504" s="2"/>
      <c r="R504" s="2"/>
      <c r="S504" s="2"/>
      <c r="T504" s="2"/>
    </row>
    <row r="505">
      <c r="A505" s="2"/>
      <c r="B505" s="2"/>
      <c r="C505" s="10"/>
      <c r="D505" s="2"/>
      <c r="E505" s="10"/>
      <c r="F505" s="10"/>
      <c r="G505" s="2"/>
      <c r="H505" s="2"/>
      <c r="I505" s="2"/>
      <c r="J505" s="2"/>
      <c r="K505" s="2"/>
      <c r="L505" s="2"/>
      <c r="M505" s="2"/>
      <c r="N505" s="2"/>
      <c r="O505" s="2"/>
      <c r="P505" s="2"/>
      <c r="Q505" s="2"/>
      <c r="R505" s="2"/>
      <c r="S505" s="2"/>
      <c r="T505" s="2"/>
    </row>
    <row r="506">
      <c r="A506" s="2"/>
      <c r="B506" s="2"/>
      <c r="C506" s="10"/>
      <c r="D506" s="2"/>
      <c r="E506" s="10"/>
      <c r="F506" s="10"/>
      <c r="G506" s="2"/>
      <c r="H506" s="2"/>
      <c r="I506" s="2"/>
      <c r="J506" s="2"/>
      <c r="K506" s="2"/>
      <c r="L506" s="2"/>
      <c r="M506" s="2"/>
      <c r="N506" s="2"/>
      <c r="O506" s="2"/>
      <c r="P506" s="2"/>
      <c r="Q506" s="2"/>
      <c r="R506" s="2"/>
      <c r="S506" s="2"/>
      <c r="T506" s="2"/>
    </row>
    <row r="507">
      <c r="A507" s="2"/>
      <c r="B507" s="2"/>
      <c r="C507" s="10"/>
      <c r="D507" s="2"/>
      <c r="E507" s="10"/>
      <c r="F507" s="10"/>
      <c r="G507" s="2"/>
      <c r="H507" s="2"/>
      <c r="I507" s="2"/>
      <c r="J507" s="2"/>
      <c r="K507" s="2"/>
      <c r="L507" s="2"/>
      <c r="M507" s="2"/>
      <c r="N507" s="2"/>
      <c r="O507" s="2"/>
      <c r="P507" s="2"/>
      <c r="Q507" s="2"/>
      <c r="R507" s="2"/>
      <c r="S507" s="2"/>
      <c r="T507" s="2"/>
    </row>
    <row r="508">
      <c r="A508" s="2"/>
      <c r="B508" s="2"/>
      <c r="C508" s="10"/>
      <c r="D508" s="2"/>
      <c r="E508" s="10"/>
      <c r="F508" s="10"/>
      <c r="G508" s="2"/>
      <c r="H508" s="2"/>
      <c r="I508" s="2"/>
      <c r="J508" s="2"/>
      <c r="K508" s="2"/>
      <c r="L508" s="2"/>
      <c r="M508" s="2"/>
      <c r="N508" s="2"/>
      <c r="O508" s="2"/>
      <c r="P508" s="2"/>
      <c r="Q508" s="2"/>
      <c r="R508" s="2"/>
      <c r="S508" s="2"/>
      <c r="T508" s="2"/>
    </row>
    <row r="509">
      <c r="A509" s="2"/>
      <c r="B509" s="2"/>
      <c r="C509" s="10"/>
      <c r="D509" s="2"/>
      <c r="E509" s="10"/>
      <c r="F509" s="10"/>
      <c r="G509" s="2"/>
      <c r="H509" s="2"/>
      <c r="I509" s="2"/>
      <c r="J509" s="2"/>
      <c r="K509" s="2"/>
      <c r="L509" s="2"/>
      <c r="M509" s="2"/>
      <c r="N509" s="2"/>
      <c r="O509" s="2"/>
      <c r="P509" s="2"/>
      <c r="Q509" s="2"/>
      <c r="R509" s="2"/>
      <c r="S509" s="2"/>
      <c r="T509" s="2"/>
    </row>
    <row r="510">
      <c r="A510" s="2"/>
      <c r="B510" s="2"/>
      <c r="C510" s="10"/>
      <c r="D510" s="2"/>
      <c r="E510" s="10"/>
      <c r="F510" s="10"/>
      <c r="G510" s="2"/>
      <c r="H510" s="2"/>
      <c r="I510" s="2"/>
      <c r="J510" s="2"/>
      <c r="K510" s="2"/>
      <c r="L510" s="2"/>
      <c r="M510" s="2"/>
      <c r="N510" s="2"/>
      <c r="O510" s="2"/>
      <c r="P510" s="2"/>
      <c r="Q510" s="2"/>
      <c r="R510" s="2"/>
      <c r="S510" s="2"/>
      <c r="T510" s="2"/>
    </row>
    <row r="511">
      <c r="A511" s="2"/>
      <c r="B511" s="2"/>
      <c r="C511" s="10"/>
      <c r="D511" s="2"/>
      <c r="E511" s="10"/>
      <c r="F511" s="10"/>
      <c r="G511" s="2"/>
      <c r="H511" s="2"/>
      <c r="I511" s="2"/>
      <c r="J511" s="2"/>
      <c r="K511" s="2"/>
      <c r="L511" s="2"/>
      <c r="M511" s="2"/>
      <c r="N511" s="2"/>
      <c r="O511" s="2"/>
      <c r="P511" s="2"/>
      <c r="Q511" s="2"/>
      <c r="R511" s="2"/>
      <c r="S511" s="2"/>
      <c r="T511" s="2"/>
    </row>
    <row r="512">
      <c r="A512" s="2"/>
      <c r="B512" s="2"/>
      <c r="C512" s="10"/>
      <c r="D512" s="2"/>
      <c r="E512" s="10"/>
      <c r="F512" s="10"/>
      <c r="G512" s="2"/>
      <c r="H512" s="2"/>
      <c r="I512" s="2"/>
      <c r="J512" s="2"/>
      <c r="K512" s="2"/>
      <c r="L512" s="2"/>
      <c r="M512" s="2"/>
      <c r="N512" s="2"/>
      <c r="O512" s="2"/>
      <c r="P512" s="2"/>
      <c r="Q512" s="2"/>
      <c r="R512" s="2"/>
      <c r="S512" s="2"/>
      <c r="T512" s="2"/>
    </row>
    <row r="513">
      <c r="A513" s="2"/>
      <c r="B513" s="2"/>
      <c r="C513" s="10"/>
      <c r="D513" s="2"/>
      <c r="E513" s="10"/>
      <c r="F513" s="10"/>
      <c r="G513" s="2"/>
      <c r="H513" s="2"/>
      <c r="I513" s="2"/>
      <c r="J513" s="2"/>
      <c r="K513" s="2"/>
      <c r="L513" s="2"/>
      <c r="M513" s="2"/>
      <c r="N513" s="2"/>
      <c r="O513" s="2"/>
      <c r="P513" s="2"/>
      <c r="Q513" s="2"/>
      <c r="R513" s="2"/>
      <c r="S513" s="2"/>
      <c r="T513" s="2"/>
    </row>
    <row r="514">
      <c r="A514" s="2"/>
      <c r="B514" s="2"/>
      <c r="C514" s="10"/>
      <c r="D514" s="2"/>
      <c r="E514" s="10"/>
      <c r="F514" s="10"/>
      <c r="G514" s="2"/>
      <c r="H514" s="2"/>
      <c r="I514" s="2"/>
      <c r="J514" s="2"/>
      <c r="K514" s="2"/>
      <c r="L514" s="2"/>
      <c r="M514" s="2"/>
      <c r="N514" s="2"/>
      <c r="O514" s="2"/>
      <c r="P514" s="2"/>
      <c r="Q514" s="2"/>
      <c r="R514" s="2"/>
      <c r="S514" s="2"/>
      <c r="T514" s="2"/>
    </row>
    <row r="515">
      <c r="A515" s="2"/>
      <c r="B515" s="2"/>
      <c r="C515" s="10"/>
      <c r="D515" s="2"/>
      <c r="E515" s="10"/>
      <c r="F515" s="10"/>
      <c r="G515" s="2"/>
      <c r="H515" s="2"/>
      <c r="I515" s="2"/>
      <c r="J515" s="2"/>
      <c r="K515" s="2"/>
      <c r="L515" s="2"/>
      <c r="M515" s="2"/>
      <c r="N515" s="2"/>
      <c r="O515" s="2"/>
      <c r="P515" s="2"/>
      <c r="Q515" s="2"/>
      <c r="R515" s="2"/>
      <c r="S515" s="2"/>
      <c r="T515" s="2"/>
    </row>
    <row r="516">
      <c r="A516" s="2"/>
      <c r="B516" s="2"/>
      <c r="C516" s="10"/>
      <c r="D516" s="2"/>
      <c r="E516" s="10"/>
      <c r="F516" s="10"/>
      <c r="G516" s="2"/>
      <c r="H516" s="2"/>
      <c r="I516" s="2"/>
      <c r="J516" s="2"/>
      <c r="K516" s="2"/>
      <c r="L516" s="2"/>
      <c r="M516" s="2"/>
      <c r="N516" s="2"/>
      <c r="O516" s="2"/>
      <c r="P516" s="2"/>
      <c r="Q516" s="2"/>
      <c r="R516" s="2"/>
      <c r="S516" s="2"/>
      <c r="T516" s="2"/>
    </row>
    <row r="517">
      <c r="A517" s="2"/>
      <c r="B517" s="2"/>
      <c r="C517" s="10"/>
      <c r="D517" s="2"/>
      <c r="E517" s="10"/>
      <c r="F517" s="10"/>
      <c r="G517" s="2"/>
      <c r="H517" s="2"/>
      <c r="I517" s="2"/>
      <c r="J517" s="2"/>
      <c r="K517" s="2"/>
      <c r="L517" s="2"/>
      <c r="M517" s="2"/>
      <c r="N517" s="2"/>
      <c r="O517" s="2"/>
      <c r="P517" s="2"/>
      <c r="Q517" s="2"/>
      <c r="R517" s="2"/>
      <c r="S517" s="2"/>
      <c r="T517" s="2"/>
    </row>
    <row r="518">
      <c r="A518" s="2"/>
      <c r="B518" s="2"/>
      <c r="C518" s="10"/>
      <c r="D518" s="2"/>
      <c r="E518" s="10"/>
      <c r="F518" s="10"/>
      <c r="G518" s="2"/>
      <c r="H518" s="2"/>
      <c r="I518" s="2"/>
      <c r="J518" s="2"/>
      <c r="K518" s="2"/>
      <c r="L518" s="2"/>
      <c r="M518" s="2"/>
      <c r="N518" s="2"/>
      <c r="O518" s="2"/>
      <c r="P518" s="2"/>
      <c r="Q518" s="2"/>
      <c r="R518" s="2"/>
      <c r="S518" s="2"/>
      <c r="T518" s="2"/>
    </row>
    <row r="519">
      <c r="A519" s="2"/>
      <c r="B519" s="2"/>
      <c r="C519" s="10"/>
      <c r="D519" s="2"/>
      <c r="E519" s="10"/>
      <c r="F519" s="10"/>
      <c r="G519" s="2"/>
      <c r="H519" s="2"/>
      <c r="I519" s="2"/>
      <c r="J519" s="2"/>
      <c r="K519" s="2"/>
      <c r="L519" s="2"/>
      <c r="M519" s="2"/>
      <c r="N519" s="2"/>
      <c r="O519" s="2"/>
      <c r="P519" s="2"/>
      <c r="Q519" s="2"/>
      <c r="R519" s="2"/>
      <c r="S519" s="2"/>
      <c r="T519" s="2"/>
    </row>
    <row r="520">
      <c r="A520" s="2"/>
      <c r="B520" s="2"/>
      <c r="C520" s="10"/>
      <c r="D520" s="2"/>
      <c r="E520" s="10"/>
      <c r="F520" s="10"/>
      <c r="G520" s="2"/>
      <c r="H520" s="2"/>
      <c r="I520" s="2"/>
      <c r="J520" s="2"/>
      <c r="K520" s="2"/>
      <c r="L520" s="2"/>
      <c r="M520" s="2"/>
      <c r="N520" s="2"/>
      <c r="O520" s="2"/>
      <c r="P520" s="2"/>
      <c r="Q520" s="2"/>
      <c r="R520" s="2"/>
      <c r="S520" s="2"/>
      <c r="T520" s="2"/>
    </row>
    <row r="521">
      <c r="A521" s="2"/>
      <c r="B521" s="2"/>
      <c r="C521" s="10"/>
      <c r="D521" s="2"/>
      <c r="E521" s="10"/>
      <c r="F521" s="10"/>
      <c r="G521" s="2"/>
      <c r="H521" s="2"/>
      <c r="I521" s="2"/>
      <c r="J521" s="2"/>
      <c r="K521" s="2"/>
      <c r="L521" s="2"/>
      <c r="M521" s="2"/>
      <c r="N521" s="2"/>
      <c r="O521" s="2"/>
      <c r="P521" s="2"/>
      <c r="Q521" s="2"/>
      <c r="R521" s="2"/>
      <c r="S521" s="2"/>
      <c r="T521" s="2"/>
    </row>
    <row r="522">
      <c r="A522" s="2"/>
      <c r="B522" s="2"/>
      <c r="C522" s="10"/>
      <c r="D522" s="2"/>
      <c r="E522" s="10"/>
      <c r="F522" s="10"/>
      <c r="G522" s="2"/>
      <c r="H522" s="2"/>
      <c r="I522" s="2"/>
      <c r="J522" s="2"/>
      <c r="K522" s="2"/>
      <c r="L522" s="2"/>
      <c r="M522" s="2"/>
      <c r="N522" s="2"/>
      <c r="O522" s="2"/>
      <c r="P522" s="2"/>
      <c r="Q522" s="2"/>
      <c r="R522" s="2"/>
      <c r="S522" s="2"/>
      <c r="T522" s="2"/>
    </row>
    <row r="523">
      <c r="A523" s="2"/>
      <c r="B523" s="2"/>
      <c r="C523" s="10"/>
      <c r="D523" s="2"/>
      <c r="E523" s="10"/>
      <c r="F523" s="10"/>
      <c r="G523" s="2"/>
      <c r="H523" s="2"/>
      <c r="I523" s="2"/>
      <c r="J523" s="2"/>
      <c r="K523" s="2"/>
      <c r="L523" s="2"/>
      <c r="M523" s="2"/>
      <c r="N523" s="2"/>
      <c r="O523" s="2"/>
      <c r="P523" s="2"/>
      <c r="Q523" s="2"/>
      <c r="R523" s="2"/>
      <c r="S523" s="2"/>
      <c r="T523" s="2"/>
    </row>
    <row r="524">
      <c r="A524" s="2"/>
      <c r="B524" s="2"/>
      <c r="C524" s="10"/>
      <c r="D524" s="2"/>
      <c r="E524" s="10"/>
      <c r="F524" s="10"/>
      <c r="G524" s="2"/>
      <c r="H524" s="2"/>
      <c r="I524" s="2"/>
      <c r="J524" s="2"/>
      <c r="K524" s="2"/>
      <c r="L524" s="2"/>
      <c r="M524" s="2"/>
      <c r="N524" s="2"/>
      <c r="O524" s="2"/>
      <c r="P524" s="2"/>
      <c r="Q524" s="2"/>
      <c r="R524" s="2"/>
      <c r="S524" s="2"/>
      <c r="T524" s="2"/>
    </row>
    <row r="525">
      <c r="A525" s="2"/>
      <c r="B525" s="2"/>
      <c r="C525" s="10"/>
      <c r="D525" s="2"/>
      <c r="E525" s="10"/>
      <c r="F525" s="10"/>
      <c r="G525" s="2"/>
      <c r="H525" s="2"/>
      <c r="I525" s="2"/>
      <c r="J525" s="2"/>
      <c r="K525" s="2"/>
      <c r="L525" s="2"/>
      <c r="M525" s="2"/>
      <c r="N525" s="2"/>
      <c r="O525" s="2"/>
      <c r="P525" s="2"/>
      <c r="Q525" s="2"/>
      <c r="R525" s="2"/>
      <c r="S525" s="2"/>
      <c r="T525" s="2"/>
    </row>
    <row r="526">
      <c r="A526" s="2"/>
      <c r="B526" s="2"/>
      <c r="C526" s="10"/>
      <c r="D526" s="2"/>
      <c r="E526" s="10"/>
      <c r="F526" s="10"/>
      <c r="G526" s="2"/>
      <c r="H526" s="2"/>
      <c r="I526" s="2"/>
      <c r="J526" s="2"/>
      <c r="K526" s="2"/>
      <c r="L526" s="2"/>
      <c r="M526" s="2"/>
      <c r="N526" s="2"/>
      <c r="O526" s="2"/>
      <c r="P526" s="2"/>
      <c r="Q526" s="2"/>
      <c r="R526" s="2"/>
      <c r="S526" s="2"/>
      <c r="T526" s="2"/>
    </row>
    <row r="527">
      <c r="A527" s="2"/>
      <c r="B527" s="2"/>
      <c r="C527" s="10"/>
      <c r="D527" s="2"/>
      <c r="E527" s="10"/>
      <c r="F527" s="10"/>
      <c r="G527" s="2"/>
      <c r="H527" s="2"/>
      <c r="I527" s="2"/>
      <c r="J527" s="2"/>
      <c r="K527" s="2"/>
      <c r="L527" s="2"/>
      <c r="M527" s="2"/>
      <c r="N527" s="2"/>
      <c r="O527" s="2"/>
      <c r="P527" s="2"/>
      <c r="Q527" s="2"/>
      <c r="R527" s="2"/>
      <c r="S527" s="2"/>
      <c r="T527" s="2"/>
    </row>
    <row r="528">
      <c r="A528" s="2"/>
      <c r="B528" s="2"/>
      <c r="C528" s="10"/>
      <c r="D528" s="2"/>
      <c r="E528" s="10"/>
      <c r="F528" s="10"/>
      <c r="G528" s="2"/>
      <c r="H528" s="2"/>
      <c r="I528" s="2"/>
      <c r="J528" s="2"/>
      <c r="K528" s="2"/>
      <c r="L528" s="2"/>
      <c r="M528" s="2"/>
      <c r="N528" s="2"/>
      <c r="O528" s="2"/>
      <c r="P528" s="2"/>
      <c r="Q528" s="2"/>
      <c r="R528" s="2"/>
      <c r="S528" s="2"/>
      <c r="T528" s="2"/>
    </row>
    <row r="529">
      <c r="A529" s="2"/>
      <c r="B529" s="2"/>
      <c r="C529" s="10"/>
      <c r="D529" s="2"/>
      <c r="E529" s="10"/>
      <c r="F529" s="10"/>
      <c r="G529" s="2"/>
      <c r="H529" s="2"/>
      <c r="I529" s="2"/>
      <c r="J529" s="2"/>
      <c r="K529" s="2"/>
      <c r="L529" s="2"/>
      <c r="M529" s="2"/>
      <c r="N529" s="2"/>
      <c r="O529" s="2"/>
      <c r="P529" s="2"/>
      <c r="Q529" s="2"/>
      <c r="R529" s="2"/>
      <c r="S529" s="2"/>
      <c r="T529" s="2"/>
    </row>
    <row r="530">
      <c r="A530" s="2"/>
      <c r="B530" s="2"/>
      <c r="C530" s="10"/>
      <c r="D530" s="2"/>
      <c r="E530" s="10"/>
      <c r="F530" s="10"/>
      <c r="G530" s="2"/>
      <c r="H530" s="2"/>
      <c r="I530" s="2"/>
      <c r="J530" s="2"/>
      <c r="K530" s="2"/>
      <c r="L530" s="2"/>
      <c r="M530" s="2"/>
      <c r="N530" s="2"/>
      <c r="O530" s="2"/>
      <c r="P530" s="2"/>
      <c r="Q530" s="2"/>
      <c r="R530" s="2"/>
      <c r="S530" s="2"/>
      <c r="T530" s="2"/>
    </row>
    <row r="531">
      <c r="A531" s="2"/>
      <c r="B531" s="2"/>
      <c r="C531" s="10"/>
      <c r="D531" s="2"/>
      <c r="E531" s="10"/>
      <c r="F531" s="10"/>
      <c r="G531" s="2"/>
      <c r="H531" s="2"/>
      <c r="I531" s="2"/>
      <c r="J531" s="2"/>
      <c r="K531" s="2"/>
      <c r="L531" s="2"/>
      <c r="M531" s="2"/>
      <c r="N531" s="2"/>
      <c r="O531" s="2"/>
      <c r="P531" s="2"/>
      <c r="Q531" s="2"/>
      <c r="R531" s="2"/>
      <c r="S531" s="2"/>
      <c r="T531" s="2"/>
    </row>
    <row r="532">
      <c r="A532" s="2"/>
      <c r="B532" s="2"/>
      <c r="C532" s="10"/>
      <c r="D532" s="2"/>
      <c r="E532" s="10"/>
      <c r="F532" s="10"/>
      <c r="G532" s="2"/>
      <c r="H532" s="2"/>
      <c r="I532" s="2"/>
      <c r="J532" s="2"/>
      <c r="K532" s="2"/>
      <c r="L532" s="2"/>
      <c r="M532" s="2"/>
      <c r="N532" s="2"/>
      <c r="O532" s="2"/>
      <c r="P532" s="2"/>
      <c r="Q532" s="2"/>
      <c r="R532" s="2"/>
      <c r="S532" s="2"/>
      <c r="T532" s="2"/>
    </row>
    <row r="533">
      <c r="A533" s="2"/>
      <c r="B533" s="2"/>
      <c r="C533" s="10"/>
      <c r="D533" s="2"/>
      <c r="E533" s="10"/>
      <c r="F533" s="10"/>
      <c r="G533" s="2"/>
      <c r="H533" s="2"/>
      <c r="I533" s="2"/>
      <c r="J533" s="2"/>
      <c r="K533" s="2"/>
      <c r="L533" s="2"/>
      <c r="M533" s="2"/>
      <c r="N533" s="2"/>
      <c r="O533" s="2"/>
      <c r="P533" s="2"/>
      <c r="Q533" s="2"/>
      <c r="R533" s="2"/>
      <c r="S533" s="2"/>
      <c r="T533" s="2"/>
    </row>
    <row r="534">
      <c r="A534" s="2"/>
      <c r="B534" s="2"/>
      <c r="C534" s="10"/>
      <c r="D534" s="2"/>
      <c r="E534" s="10"/>
      <c r="F534" s="10"/>
      <c r="G534" s="2"/>
      <c r="H534" s="2"/>
      <c r="I534" s="2"/>
      <c r="J534" s="2"/>
      <c r="K534" s="2"/>
      <c r="L534" s="2"/>
      <c r="M534" s="2"/>
      <c r="N534" s="2"/>
      <c r="O534" s="2"/>
      <c r="P534" s="2"/>
      <c r="Q534" s="2"/>
      <c r="R534" s="2"/>
      <c r="S534" s="2"/>
      <c r="T534" s="2"/>
    </row>
    <row r="535">
      <c r="A535" s="2"/>
      <c r="B535" s="2"/>
      <c r="C535" s="10"/>
      <c r="D535" s="2"/>
      <c r="E535" s="10"/>
      <c r="F535" s="10"/>
      <c r="G535" s="2"/>
      <c r="H535" s="2"/>
      <c r="I535" s="2"/>
      <c r="J535" s="2"/>
      <c r="K535" s="2"/>
      <c r="L535" s="2"/>
      <c r="M535" s="2"/>
      <c r="N535" s="2"/>
      <c r="O535" s="2"/>
      <c r="P535" s="2"/>
      <c r="Q535" s="2"/>
      <c r="R535" s="2"/>
      <c r="S535" s="2"/>
      <c r="T535" s="2"/>
    </row>
    <row r="536">
      <c r="A536" s="2"/>
      <c r="B536" s="2"/>
      <c r="C536" s="10"/>
      <c r="D536" s="2"/>
      <c r="E536" s="10"/>
      <c r="F536" s="10"/>
      <c r="G536" s="2"/>
      <c r="H536" s="2"/>
      <c r="I536" s="2"/>
      <c r="J536" s="2"/>
      <c r="K536" s="2"/>
      <c r="L536" s="2"/>
      <c r="M536" s="2"/>
      <c r="N536" s="2"/>
      <c r="O536" s="2"/>
      <c r="P536" s="2"/>
      <c r="Q536" s="2"/>
      <c r="R536" s="2"/>
      <c r="S536" s="2"/>
      <c r="T536" s="2"/>
    </row>
    <row r="537">
      <c r="A537" s="2"/>
      <c r="B537" s="2"/>
      <c r="C537" s="10"/>
      <c r="D537" s="2"/>
      <c r="E537" s="10"/>
      <c r="F537" s="10"/>
      <c r="G537" s="2"/>
      <c r="H537" s="2"/>
      <c r="I537" s="2"/>
      <c r="J537" s="2"/>
      <c r="K537" s="2"/>
      <c r="L537" s="2"/>
      <c r="M537" s="2"/>
      <c r="N537" s="2"/>
      <c r="O537" s="2"/>
      <c r="P537" s="2"/>
      <c r="Q537" s="2"/>
      <c r="R537" s="2"/>
      <c r="S537" s="2"/>
      <c r="T537" s="2"/>
    </row>
    <row r="538">
      <c r="A538" s="2"/>
      <c r="B538" s="2"/>
      <c r="C538" s="10"/>
      <c r="D538" s="2"/>
      <c r="E538" s="10"/>
      <c r="F538" s="10"/>
      <c r="G538" s="2"/>
      <c r="H538" s="2"/>
      <c r="I538" s="2"/>
      <c r="J538" s="2"/>
      <c r="K538" s="2"/>
      <c r="L538" s="2"/>
      <c r="M538" s="2"/>
      <c r="N538" s="2"/>
      <c r="O538" s="2"/>
      <c r="P538" s="2"/>
      <c r="Q538" s="2"/>
      <c r="R538" s="2"/>
      <c r="S538" s="2"/>
      <c r="T538" s="2"/>
    </row>
    <row r="539">
      <c r="A539" s="2"/>
      <c r="B539" s="2"/>
      <c r="C539" s="10"/>
      <c r="D539" s="2"/>
      <c r="E539" s="10"/>
      <c r="F539" s="10"/>
      <c r="G539" s="2"/>
      <c r="H539" s="2"/>
      <c r="I539" s="2"/>
      <c r="J539" s="2"/>
      <c r="K539" s="2"/>
      <c r="L539" s="2"/>
      <c r="M539" s="2"/>
      <c r="N539" s="2"/>
      <c r="O539" s="2"/>
      <c r="P539" s="2"/>
      <c r="Q539" s="2"/>
      <c r="R539" s="2"/>
      <c r="S539" s="2"/>
      <c r="T539" s="2"/>
    </row>
    <row r="540">
      <c r="A540" s="2"/>
      <c r="B540" s="2"/>
      <c r="C540" s="10"/>
      <c r="D540" s="2"/>
      <c r="E540" s="10"/>
      <c r="F540" s="10"/>
      <c r="G540" s="2"/>
      <c r="H540" s="2"/>
      <c r="I540" s="2"/>
      <c r="J540" s="2"/>
      <c r="K540" s="2"/>
      <c r="L540" s="2"/>
      <c r="M540" s="2"/>
      <c r="N540" s="2"/>
      <c r="O540" s="2"/>
      <c r="P540" s="2"/>
      <c r="Q540" s="2"/>
      <c r="R540" s="2"/>
      <c r="S540" s="2"/>
      <c r="T540" s="2"/>
    </row>
    <row r="541">
      <c r="A541" s="2"/>
      <c r="B541" s="2"/>
      <c r="C541" s="10"/>
      <c r="D541" s="2"/>
      <c r="E541" s="10"/>
      <c r="F541" s="10"/>
      <c r="G541" s="2"/>
      <c r="H541" s="2"/>
      <c r="I541" s="2"/>
      <c r="J541" s="2"/>
      <c r="K541" s="2"/>
      <c r="L541" s="2"/>
      <c r="M541" s="2"/>
      <c r="N541" s="2"/>
      <c r="O541" s="2"/>
      <c r="P541" s="2"/>
      <c r="Q541" s="2"/>
      <c r="R541" s="2"/>
      <c r="S541" s="2"/>
      <c r="T541" s="2"/>
    </row>
    <row r="542">
      <c r="A542" s="2"/>
      <c r="B542" s="2"/>
      <c r="C542" s="10"/>
      <c r="D542" s="2"/>
      <c r="E542" s="10"/>
      <c r="F542" s="10"/>
      <c r="G542" s="2"/>
      <c r="H542" s="2"/>
      <c r="I542" s="2"/>
      <c r="J542" s="2"/>
      <c r="K542" s="2"/>
      <c r="L542" s="2"/>
      <c r="M542" s="2"/>
      <c r="N542" s="2"/>
      <c r="O542" s="2"/>
      <c r="P542" s="2"/>
      <c r="Q542" s="2"/>
      <c r="R542" s="2"/>
      <c r="S542" s="2"/>
      <c r="T542" s="2"/>
    </row>
    <row r="543">
      <c r="A543" s="2"/>
      <c r="B543" s="2"/>
      <c r="C543" s="10"/>
      <c r="D543" s="2"/>
      <c r="E543" s="10"/>
      <c r="F543" s="10"/>
      <c r="G543" s="2"/>
      <c r="H543" s="2"/>
      <c r="I543" s="2"/>
      <c r="J543" s="2"/>
      <c r="K543" s="2"/>
      <c r="L543" s="2"/>
      <c r="M543" s="2"/>
      <c r="N543" s="2"/>
      <c r="O543" s="2"/>
      <c r="P543" s="2"/>
      <c r="Q543" s="2"/>
      <c r="R543" s="2"/>
      <c r="S543" s="2"/>
      <c r="T543" s="2"/>
    </row>
    <row r="544">
      <c r="A544" s="2"/>
      <c r="B544" s="2"/>
      <c r="C544" s="10"/>
      <c r="D544" s="2"/>
      <c r="E544" s="10"/>
      <c r="F544" s="10"/>
      <c r="G544" s="2"/>
      <c r="H544" s="2"/>
      <c r="I544" s="2"/>
      <c r="J544" s="2"/>
      <c r="K544" s="2"/>
      <c r="L544" s="2"/>
      <c r="M544" s="2"/>
      <c r="N544" s="2"/>
      <c r="O544" s="2"/>
      <c r="P544" s="2"/>
      <c r="Q544" s="2"/>
      <c r="R544" s="2"/>
      <c r="S544" s="2"/>
      <c r="T544" s="2"/>
    </row>
    <row r="545">
      <c r="A545" s="2"/>
      <c r="B545" s="2"/>
      <c r="C545" s="10"/>
      <c r="D545" s="2"/>
      <c r="E545" s="10"/>
      <c r="F545" s="10"/>
      <c r="G545" s="2"/>
      <c r="H545" s="2"/>
      <c r="I545" s="2"/>
      <c r="J545" s="2"/>
      <c r="K545" s="2"/>
      <c r="L545" s="2"/>
      <c r="M545" s="2"/>
      <c r="N545" s="2"/>
      <c r="O545" s="2"/>
      <c r="P545" s="2"/>
      <c r="Q545" s="2"/>
      <c r="R545" s="2"/>
      <c r="S545" s="2"/>
      <c r="T545" s="2"/>
    </row>
    <row r="546">
      <c r="A546" s="2"/>
      <c r="B546" s="2"/>
      <c r="C546" s="10"/>
      <c r="D546" s="2"/>
      <c r="E546" s="10"/>
      <c r="F546" s="10"/>
      <c r="G546" s="2"/>
      <c r="H546" s="2"/>
      <c r="I546" s="2"/>
      <c r="J546" s="2"/>
      <c r="K546" s="2"/>
      <c r="L546" s="2"/>
      <c r="M546" s="2"/>
      <c r="N546" s="2"/>
      <c r="O546" s="2"/>
      <c r="P546" s="2"/>
      <c r="Q546" s="2"/>
      <c r="R546" s="2"/>
      <c r="S546" s="2"/>
      <c r="T546" s="2"/>
    </row>
    <row r="547">
      <c r="A547" s="2"/>
      <c r="B547" s="2"/>
      <c r="C547" s="10"/>
      <c r="D547" s="2"/>
      <c r="E547" s="10"/>
      <c r="F547" s="10"/>
      <c r="G547" s="2"/>
      <c r="H547" s="2"/>
      <c r="I547" s="2"/>
      <c r="J547" s="2"/>
      <c r="K547" s="2"/>
      <c r="L547" s="2"/>
      <c r="M547" s="2"/>
      <c r="N547" s="2"/>
      <c r="O547" s="2"/>
      <c r="P547" s="2"/>
      <c r="Q547" s="2"/>
      <c r="R547" s="2"/>
      <c r="S547" s="2"/>
      <c r="T547" s="2"/>
    </row>
    <row r="548">
      <c r="A548" s="2"/>
      <c r="B548" s="2"/>
      <c r="C548" s="10"/>
      <c r="D548" s="2"/>
      <c r="E548" s="10"/>
      <c r="F548" s="10"/>
      <c r="G548" s="2"/>
      <c r="H548" s="2"/>
      <c r="I548" s="2"/>
      <c r="J548" s="2"/>
      <c r="K548" s="2"/>
      <c r="L548" s="2"/>
      <c r="M548" s="2"/>
      <c r="N548" s="2"/>
      <c r="O548" s="2"/>
      <c r="P548" s="2"/>
      <c r="Q548" s="2"/>
      <c r="R548" s="2"/>
      <c r="S548" s="2"/>
      <c r="T548" s="2"/>
    </row>
    <row r="549">
      <c r="A549" s="2"/>
      <c r="B549" s="2"/>
      <c r="C549" s="10"/>
      <c r="D549" s="2"/>
      <c r="E549" s="10"/>
      <c r="F549" s="10"/>
      <c r="G549" s="2"/>
      <c r="H549" s="2"/>
      <c r="I549" s="2"/>
      <c r="J549" s="2"/>
      <c r="K549" s="2"/>
      <c r="L549" s="2"/>
      <c r="M549" s="2"/>
      <c r="N549" s="2"/>
      <c r="O549" s="2"/>
      <c r="P549" s="2"/>
      <c r="Q549" s="2"/>
      <c r="R549" s="2"/>
      <c r="S549" s="2"/>
      <c r="T549" s="2"/>
    </row>
    <row r="550">
      <c r="A550" s="2"/>
      <c r="B550" s="2"/>
      <c r="C550" s="10"/>
      <c r="D550" s="2"/>
      <c r="E550" s="10"/>
      <c r="F550" s="10"/>
      <c r="G550" s="2"/>
      <c r="H550" s="2"/>
      <c r="I550" s="2"/>
      <c r="J550" s="2"/>
      <c r="K550" s="2"/>
      <c r="L550" s="2"/>
      <c r="M550" s="2"/>
      <c r="N550" s="2"/>
      <c r="O550" s="2"/>
      <c r="P550" s="2"/>
      <c r="Q550" s="2"/>
      <c r="R550" s="2"/>
      <c r="S550" s="2"/>
      <c r="T550" s="2"/>
    </row>
    <row r="551">
      <c r="A551" s="2"/>
      <c r="B551" s="2"/>
      <c r="C551" s="10"/>
      <c r="D551" s="2"/>
      <c r="E551" s="10"/>
      <c r="F551" s="10"/>
      <c r="G551" s="2"/>
      <c r="H551" s="2"/>
      <c r="I551" s="2"/>
      <c r="J551" s="2"/>
      <c r="K551" s="2"/>
      <c r="L551" s="2"/>
      <c r="M551" s="2"/>
      <c r="N551" s="2"/>
      <c r="O551" s="2"/>
      <c r="P551" s="2"/>
      <c r="Q551" s="2"/>
      <c r="R551" s="2"/>
      <c r="S551" s="2"/>
      <c r="T551" s="2"/>
    </row>
    <row r="552">
      <c r="A552" s="2"/>
      <c r="B552" s="2"/>
      <c r="C552" s="10"/>
      <c r="D552" s="2"/>
      <c r="E552" s="10"/>
      <c r="F552" s="10"/>
      <c r="G552" s="2"/>
      <c r="H552" s="2"/>
      <c r="I552" s="2"/>
      <c r="J552" s="2"/>
      <c r="K552" s="2"/>
      <c r="L552" s="2"/>
      <c r="M552" s="2"/>
      <c r="N552" s="2"/>
      <c r="O552" s="2"/>
      <c r="P552" s="2"/>
      <c r="Q552" s="2"/>
      <c r="R552" s="2"/>
      <c r="S552" s="2"/>
      <c r="T552" s="2"/>
    </row>
    <row r="553">
      <c r="A553" s="2"/>
      <c r="B553" s="2"/>
      <c r="C553" s="10"/>
      <c r="D553" s="2"/>
      <c r="E553" s="10"/>
      <c r="F553" s="10"/>
      <c r="G553" s="2"/>
      <c r="H553" s="2"/>
      <c r="I553" s="2"/>
      <c r="J553" s="2"/>
      <c r="K553" s="2"/>
      <c r="L553" s="2"/>
      <c r="M553" s="2"/>
      <c r="N553" s="2"/>
      <c r="O553" s="2"/>
      <c r="P553" s="2"/>
      <c r="Q553" s="2"/>
      <c r="R553" s="2"/>
      <c r="S553" s="2"/>
      <c r="T553" s="2"/>
    </row>
    <row r="554">
      <c r="A554" s="2"/>
      <c r="B554" s="2"/>
      <c r="C554" s="10"/>
      <c r="D554" s="2"/>
      <c r="E554" s="10"/>
      <c r="F554" s="10"/>
      <c r="G554" s="2"/>
      <c r="H554" s="2"/>
      <c r="I554" s="2"/>
      <c r="J554" s="2"/>
      <c r="K554" s="2"/>
      <c r="L554" s="2"/>
      <c r="M554" s="2"/>
      <c r="N554" s="2"/>
      <c r="O554" s="2"/>
      <c r="P554" s="2"/>
      <c r="Q554" s="2"/>
      <c r="R554" s="2"/>
      <c r="S554" s="2"/>
      <c r="T554" s="2"/>
    </row>
    <row r="555">
      <c r="A555" s="2"/>
      <c r="B555" s="2"/>
      <c r="C555" s="10"/>
      <c r="D555" s="2"/>
      <c r="E555" s="10"/>
      <c r="F555" s="10"/>
      <c r="G555" s="2"/>
      <c r="H555" s="2"/>
      <c r="I555" s="2"/>
      <c r="J555" s="2"/>
      <c r="K555" s="2"/>
      <c r="L555" s="2"/>
      <c r="M555" s="2"/>
      <c r="N555" s="2"/>
      <c r="O555" s="2"/>
      <c r="P555" s="2"/>
      <c r="Q555" s="2"/>
      <c r="R555" s="2"/>
      <c r="S555" s="2"/>
      <c r="T555" s="2"/>
    </row>
    <row r="556">
      <c r="A556" s="2"/>
      <c r="B556" s="2"/>
      <c r="C556" s="10"/>
      <c r="D556" s="2"/>
      <c r="E556" s="10"/>
      <c r="F556" s="10"/>
      <c r="G556" s="2"/>
      <c r="H556" s="2"/>
      <c r="I556" s="2"/>
      <c r="J556" s="2"/>
      <c r="K556" s="2"/>
      <c r="L556" s="2"/>
      <c r="M556" s="2"/>
      <c r="N556" s="2"/>
      <c r="O556" s="2"/>
      <c r="P556" s="2"/>
      <c r="Q556" s="2"/>
      <c r="R556" s="2"/>
      <c r="S556" s="2"/>
      <c r="T556" s="2"/>
    </row>
    <row r="557">
      <c r="A557" s="2"/>
      <c r="B557" s="2"/>
      <c r="C557" s="10"/>
      <c r="D557" s="2"/>
      <c r="E557" s="10"/>
      <c r="F557" s="10"/>
      <c r="G557" s="2"/>
      <c r="H557" s="2"/>
      <c r="I557" s="2"/>
      <c r="J557" s="2"/>
      <c r="K557" s="2"/>
      <c r="L557" s="2"/>
      <c r="M557" s="2"/>
      <c r="N557" s="2"/>
      <c r="O557" s="2"/>
      <c r="P557" s="2"/>
      <c r="Q557" s="2"/>
      <c r="R557" s="2"/>
      <c r="S557" s="2"/>
      <c r="T557" s="2"/>
    </row>
    <row r="558">
      <c r="A558" s="2"/>
      <c r="B558" s="2"/>
      <c r="C558" s="10"/>
      <c r="D558" s="2"/>
      <c r="E558" s="10"/>
      <c r="F558" s="10"/>
      <c r="G558" s="2"/>
      <c r="H558" s="2"/>
      <c r="I558" s="2"/>
      <c r="J558" s="2"/>
      <c r="K558" s="2"/>
      <c r="L558" s="2"/>
      <c r="M558" s="2"/>
      <c r="N558" s="2"/>
      <c r="O558" s="2"/>
      <c r="P558" s="2"/>
      <c r="Q558" s="2"/>
      <c r="R558" s="2"/>
      <c r="S558" s="2"/>
      <c r="T558" s="2"/>
    </row>
    <row r="559">
      <c r="A559" s="2"/>
      <c r="B559" s="2"/>
      <c r="C559" s="10"/>
      <c r="D559" s="2"/>
      <c r="E559" s="10"/>
      <c r="F559" s="10"/>
      <c r="G559" s="2"/>
      <c r="H559" s="2"/>
      <c r="I559" s="2"/>
      <c r="J559" s="2"/>
      <c r="K559" s="2"/>
      <c r="L559" s="2"/>
      <c r="M559" s="2"/>
      <c r="N559" s="2"/>
      <c r="O559" s="2"/>
      <c r="P559" s="2"/>
      <c r="Q559" s="2"/>
      <c r="R559" s="2"/>
      <c r="S559" s="2"/>
      <c r="T559" s="2"/>
    </row>
    <row r="560">
      <c r="A560" s="2"/>
      <c r="B560" s="2"/>
      <c r="C560" s="10"/>
      <c r="D560" s="2"/>
      <c r="E560" s="10"/>
      <c r="F560" s="10"/>
      <c r="G560" s="2"/>
      <c r="H560" s="2"/>
      <c r="I560" s="2"/>
      <c r="J560" s="2"/>
      <c r="K560" s="2"/>
      <c r="L560" s="2"/>
      <c r="M560" s="2"/>
      <c r="N560" s="2"/>
      <c r="O560" s="2"/>
      <c r="P560" s="2"/>
      <c r="Q560" s="2"/>
      <c r="R560" s="2"/>
      <c r="S560" s="2"/>
      <c r="T560" s="2"/>
    </row>
    <row r="561">
      <c r="A561" s="2"/>
      <c r="B561" s="2"/>
      <c r="C561" s="10"/>
      <c r="D561" s="2"/>
      <c r="E561" s="10"/>
      <c r="F561" s="10"/>
      <c r="G561" s="2"/>
      <c r="H561" s="2"/>
      <c r="I561" s="2"/>
      <c r="J561" s="2"/>
      <c r="K561" s="2"/>
      <c r="L561" s="2"/>
      <c r="M561" s="2"/>
      <c r="N561" s="2"/>
      <c r="O561" s="2"/>
      <c r="P561" s="2"/>
      <c r="Q561" s="2"/>
      <c r="R561" s="2"/>
      <c r="S561" s="2"/>
      <c r="T561" s="2"/>
    </row>
    <row r="562">
      <c r="A562" s="2"/>
      <c r="B562" s="2"/>
      <c r="C562" s="10"/>
      <c r="D562" s="2"/>
      <c r="E562" s="10"/>
      <c r="F562" s="10"/>
      <c r="G562" s="2"/>
      <c r="H562" s="2"/>
      <c r="I562" s="2"/>
      <c r="J562" s="2"/>
      <c r="K562" s="2"/>
      <c r="L562" s="2"/>
      <c r="M562" s="2"/>
      <c r="N562" s="2"/>
      <c r="O562" s="2"/>
      <c r="P562" s="2"/>
      <c r="Q562" s="2"/>
      <c r="R562" s="2"/>
      <c r="S562" s="2"/>
      <c r="T562" s="2"/>
    </row>
    <row r="563">
      <c r="A563" s="2"/>
      <c r="B563" s="2"/>
      <c r="C563" s="10"/>
      <c r="D563" s="2"/>
      <c r="E563" s="10"/>
      <c r="F563" s="10"/>
      <c r="G563" s="2"/>
      <c r="H563" s="2"/>
      <c r="I563" s="2"/>
      <c r="J563" s="2"/>
      <c r="K563" s="2"/>
      <c r="L563" s="2"/>
      <c r="M563" s="2"/>
      <c r="N563" s="2"/>
      <c r="O563" s="2"/>
      <c r="P563" s="2"/>
      <c r="Q563" s="2"/>
      <c r="R563" s="2"/>
      <c r="S563" s="2"/>
      <c r="T563" s="2"/>
    </row>
    <row r="564">
      <c r="A564" s="2"/>
      <c r="B564" s="2"/>
      <c r="C564" s="10"/>
      <c r="D564" s="2"/>
      <c r="E564" s="10"/>
      <c r="F564" s="10"/>
      <c r="G564" s="2"/>
      <c r="H564" s="2"/>
      <c r="I564" s="2"/>
      <c r="J564" s="2"/>
      <c r="K564" s="2"/>
      <c r="L564" s="2"/>
      <c r="M564" s="2"/>
      <c r="N564" s="2"/>
      <c r="O564" s="2"/>
      <c r="P564" s="2"/>
      <c r="Q564" s="2"/>
      <c r="R564" s="2"/>
      <c r="S564" s="2"/>
      <c r="T564" s="2"/>
    </row>
    <row r="565">
      <c r="A565" s="2"/>
      <c r="B565" s="2"/>
      <c r="C565" s="10"/>
      <c r="D565" s="2"/>
      <c r="E565" s="10"/>
      <c r="F565" s="10"/>
      <c r="G565" s="2"/>
      <c r="H565" s="2"/>
      <c r="I565" s="2"/>
      <c r="J565" s="2"/>
      <c r="K565" s="2"/>
      <c r="L565" s="2"/>
      <c r="M565" s="2"/>
      <c r="N565" s="2"/>
      <c r="O565" s="2"/>
      <c r="P565" s="2"/>
      <c r="Q565" s="2"/>
      <c r="R565" s="2"/>
      <c r="S565" s="2"/>
      <c r="T565" s="2"/>
    </row>
    <row r="566">
      <c r="A566" s="2"/>
      <c r="B566" s="2"/>
      <c r="C566" s="10"/>
      <c r="D566" s="2"/>
      <c r="E566" s="10"/>
      <c r="F566" s="10"/>
      <c r="G566" s="2"/>
      <c r="H566" s="2"/>
      <c r="I566" s="2"/>
      <c r="J566" s="2"/>
      <c r="K566" s="2"/>
      <c r="L566" s="2"/>
      <c r="M566" s="2"/>
      <c r="N566" s="2"/>
      <c r="O566" s="2"/>
      <c r="P566" s="2"/>
      <c r="Q566" s="2"/>
      <c r="R566" s="2"/>
      <c r="S566" s="2"/>
      <c r="T566" s="2"/>
    </row>
    <row r="567">
      <c r="A567" s="2"/>
      <c r="B567" s="2"/>
      <c r="C567" s="10"/>
      <c r="D567" s="2"/>
      <c r="E567" s="10"/>
      <c r="F567" s="10"/>
      <c r="G567" s="2"/>
      <c r="H567" s="2"/>
      <c r="I567" s="2"/>
      <c r="J567" s="2"/>
      <c r="K567" s="2"/>
      <c r="L567" s="2"/>
      <c r="M567" s="2"/>
      <c r="N567" s="2"/>
      <c r="O567" s="2"/>
      <c r="P567" s="2"/>
      <c r="Q567" s="2"/>
      <c r="R567" s="2"/>
      <c r="S567" s="2"/>
      <c r="T567" s="2"/>
    </row>
    <row r="568">
      <c r="A568" s="2"/>
      <c r="B568" s="2"/>
      <c r="C568" s="10"/>
      <c r="D568" s="2"/>
      <c r="E568" s="10"/>
      <c r="F568" s="10"/>
      <c r="G568" s="2"/>
      <c r="H568" s="2"/>
      <c r="I568" s="2"/>
      <c r="J568" s="2"/>
      <c r="K568" s="2"/>
      <c r="L568" s="2"/>
      <c r="M568" s="2"/>
      <c r="N568" s="2"/>
      <c r="O568" s="2"/>
      <c r="P568" s="2"/>
      <c r="Q568" s="2"/>
      <c r="R568" s="2"/>
      <c r="S568" s="2"/>
      <c r="T568" s="2"/>
    </row>
    <row r="569">
      <c r="A569" s="2"/>
      <c r="B569" s="2"/>
      <c r="C569" s="10"/>
      <c r="D569" s="2"/>
      <c r="E569" s="10"/>
      <c r="F569" s="10"/>
      <c r="G569" s="2"/>
      <c r="H569" s="2"/>
      <c r="I569" s="2"/>
      <c r="J569" s="2"/>
      <c r="K569" s="2"/>
      <c r="L569" s="2"/>
      <c r="M569" s="2"/>
      <c r="N569" s="2"/>
      <c r="O569" s="2"/>
      <c r="P569" s="2"/>
      <c r="Q569" s="2"/>
      <c r="R569" s="2"/>
      <c r="S569" s="2"/>
      <c r="T569" s="2"/>
    </row>
    <row r="570">
      <c r="A570" s="2"/>
      <c r="B570" s="2"/>
      <c r="C570" s="10"/>
      <c r="D570" s="2"/>
      <c r="E570" s="10"/>
      <c r="F570" s="10"/>
      <c r="G570" s="2"/>
      <c r="H570" s="2"/>
      <c r="I570" s="2"/>
      <c r="J570" s="2"/>
      <c r="K570" s="2"/>
      <c r="L570" s="2"/>
      <c r="M570" s="2"/>
      <c r="N570" s="2"/>
      <c r="O570" s="2"/>
      <c r="P570" s="2"/>
      <c r="Q570" s="2"/>
      <c r="R570" s="2"/>
      <c r="S570" s="2"/>
      <c r="T570" s="2"/>
    </row>
    <row r="571">
      <c r="A571" s="2"/>
      <c r="B571" s="2"/>
      <c r="C571" s="10"/>
      <c r="D571" s="2"/>
      <c r="E571" s="10"/>
      <c r="F571" s="10"/>
      <c r="G571" s="2"/>
      <c r="H571" s="2"/>
      <c r="I571" s="2"/>
      <c r="J571" s="2"/>
      <c r="K571" s="2"/>
      <c r="L571" s="2"/>
      <c r="M571" s="2"/>
      <c r="N571" s="2"/>
      <c r="O571" s="2"/>
      <c r="P571" s="2"/>
      <c r="Q571" s="2"/>
      <c r="R571" s="2"/>
      <c r="S571" s="2"/>
      <c r="T571" s="2"/>
    </row>
    <row r="572">
      <c r="A572" s="2"/>
      <c r="B572" s="2"/>
      <c r="C572" s="10"/>
      <c r="D572" s="2"/>
      <c r="E572" s="10"/>
      <c r="F572" s="10"/>
      <c r="G572" s="2"/>
      <c r="H572" s="2"/>
      <c r="I572" s="2"/>
      <c r="J572" s="2"/>
      <c r="K572" s="2"/>
      <c r="L572" s="2"/>
      <c r="M572" s="2"/>
      <c r="N572" s="2"/>
      <c r="O572" s="2"/>
      <c r="P572" s="2"/>
      <c r="Q572" s="2"/>
      <c r="R572" s="2"/>
      <c r="S572" s="2"/>
      <c r="T572" s="2"/>
    </row>
    <row r="573">
      <c r="A573" s="2"/>
      <c r="B573" s="2"/>
      <c r="C573" s="10"/>
      <c r="D573" s="2"/>
      <c r="E573" s="10"/>
      <c r="F573" s="10"/>
      <c r="G573" s="2"/>
      <c r="H573" s="2"/>
      <c r="I573" s="2"/>
      <c r="J573" s="2"/>
      <c r="K573" s="2"/>
      <c r="L573" s="2"/>
      <c r="M573" s="2"/>
      <c r="N573" s="2"/>
      <c r="O573" s="2"/>
      <c r="P573" s="2"/>
      <c r="Q573" s="2"/>
      <c r="R573" s="2"/>
      <c r="S573" s="2"/>
      <c r="T573" s="2"/>
    </row>
    <row r="574">
      <c r="A574" s="2"/>
      <c r="B574" s="2"/>
      <c r="C574" s="10"/>
      <c r="D574" s="2"/>
      <c r="E574" s="10"/>
      <c r="F574" s="10"/>
      <c r="G574" s="2"/>
      <c r="H574" s="2"/>
      <c r="I574" s="2"/>
      <c r="J574" s="2"/>
      <c r="K574" s="2"/>
      <c r="L574" s="2"/>
      <c r="M574" s="2"/>
      <c r="N574" s="2"/>
      <c r="O574" s="2"/>
      <c r="P574" s="2"/>
      <c r="Q574" s="2"/>
      <c r="R574" s="2"/>
      <c r="S574" s="2"/>
      <c r="T574" s="2"/>
    </row>
    <row r="575">
      <c r="A575" s="2"/>
      <c r="B575" s="2"/>
      <c r="C575" s="10"/>
      <c r="D575" s="2"/>
      <c r="E575" s="10"/>
      <c r="F575" s="10"/>
      <c r="G575" s="2"/>
      <c r="H575" s="2"/>
      <c r="I575" s="2"/>
      <c r="J575" s="2"/>
      <c r="K575" s="2"/>
      <c r="L575" s="2"/>
      <c r="M575" s="2"/>
      <c r="N575" s="2"/>
      <c r="O575" s="2"/>
      <c r="P575" s="2"/>
      <c r="Q575" s="2"/>
      <c r="R575" s="2"/>
      <c r="S575" s="2"/>
      <c r="T575" s="2"/>
    </row>
    <row r="576">
      <c r="A576" s="2"/>
      <c r="B576" s="2"/>
      <c r="C576" s="10"/>
      <c r="D576" s="2"/>
      <c r="E576" s="10"/>
      <c r="F576" s="10"/>
      <c r="G576" s="2"/>
      <c r="H576" s="2"/>
      <c r="I576" s="2"/>
      <c r="J576" s="2"/>
      <c r="K576" s="2"/>
      <c r="L576" s="2"/>
      <c r="M576" s="2"/>
      <c r="N576" s="2"/>
      <c r="O576" s="2"/>
      <c r="P576" s="2"/>
      <c r="Q576" s="2"/>
      <c r="R576" s="2"/>
      <c r="S576" s="2"/>
      <c r="T576" s="2"/>
    </row>
    <row r="577">
      <c r="A577" s="2"/>
      <c r="B577" s="2"/>
      <c r="C577" s="10"/>
      <c r="D577" s="2"/>
      <c r="E577" s="10"/>
      <c r="F577" s="10"/>
      <c r="G577" s="2"/>
      <c r="H577" s="2"/>
      <c r="I577" s="2"/>
      <c r="J577" s="2"/>
      <c r="K577" s="2"/>
      <c r="L577" s="2"/>
      <c r="M577" s="2"/>
      <c r="N577" s="2"/>
      <c r="O577" s="2"/>
      <c r="P577" s="2"/>
      <c r="Q577" s="2"/>
      <c r="R577" s="2"/>
      <c r="S577" s="2"/>
      <c r="T577" s="2"/>
    </row>
    <row r="578">
      <c r="A578" s="2"/>
      <c r="B578" s="2"/>
      <c r="C578" s="10"/>
      <c r="D578" s="2"/>
      <c r="E578" s="10"/>
      <c r="F578" s="10"/>
      <c r="G578" s="2"/>
      <c r="H578" s="2"/>
      <c r="I578" s="2"/>
      <c r="J578" s="2"/>
      <c r="K578" s="2"/>
      <c r="L578" s="2"/>
      <c r="M578" s="2"/>
      <c r="N578" s="2"/>
      <c r="O578" s="2"/>
      <c r="P578" s="2"/>
      <c r="Q578" s="2"/>
      <c r="R578" s="2"/>
      <c r="S578" s="2"/>
      <c r="T578" s="2"/>
    </row>
    <row r="579">
      <c r="A579" s="2"/>
      <c r="B579" s="2"/>
      <c r="C579" s="10"/>
      <c r="D579" s="2"/>
      <c r="E579" s="10"/>
      <c r="F579" s="10"/>
      <c r="G579" s="2"/>
      <c r="H579" s="2"/>
      <c r="I579" s="2"/>
      <c r="J579" s="2"/>
      <c r="K579" s="2"/>
      <c r="L579" s="2"/>
      <c r="M579" s="2"/>
      <c r="N579" s="2"/>
      <c r="O579" s="2"/>
      <c r="P579" s="2"/>
      <c r="Q579" s="2"/>
      <c r="R579" s="2"/>
      <c r="S579" s="2"/>
      <c r="T579" s="2"/>
    </row>
    <row r="580">
      <c r="A580" s="2"/>
      <c r="B580" s="2"/>
      <c r="C580" s="10"/>
      <c r="D580" s="2"/>
      <c r="E580" s="10"/>
      <c r="F580" s="10"/>
      <c r="G580" s="2"/>
      <c r="H580" s="2"/>
      <c r="I580" s="2"/>
      <c r="J580" s="2"/>
      <c r="K580" s="2"/>
      <c r="L580" s="2"/>
      <c r="M580" s="2"/>
      <c r="N580" s="2"/>
      <c r="O580" s="2"/>
      <c r="P580" s="2"/>
      <c r="Q580" s="2"/>
      <c r="R580" s="2"/>
      <c r="S580" s="2"/>
      <c r="T580" s="2"/>
    </row>
    <row r="581">
      <c r="A581" s="2"/>
      <c r="B581" s="2"/>
      <c r="C581" s="10"/>
      <c r="D581" s="2"/>
      <c r="E581" s="10"/>
      <c r="F581" s="10"/>
      <c r="G581" s="2"/>
      <c r="H581" s="2"/>
      <c r="I581" s="2"/>
      <c r="J581" s="2"/>
      <c r="K581" s="2"/>
      <c r="L581" s="2"/>
      <c r="M581" s="2"/>
      <c r="N581" s="2"/>
      <c r="O581" s="2"/>
      <c r="P581" s="2"/>
      <c r="Q581" s="2"/>
      <c r="R581" s="2"/>
      <c r="S581" s="2"/>
      <c r="T581" s="2"/>
    </row>
    <row r="582">
      <c r="A582" s="2"/>
      <c r="B582" s="2"/>
      <c r="C582" s="10"/>
      <c r="D582" s="2"/>
      <c r="E582" s="10"/>
      <c r="F582" s="10"/>
      <c r="G582" s="2"/>
      <c r="H582" s="2"/>
      <c r="I582" s="2"/>
      <c r="J582" s="2"/>
      <c r="K582" s="2"/>
      <c r="L582" s="2"/>
      <c r="M582" s="2"/>
      <c r="N582" s="2"/>
      <c r="O582" s="2"/>
      <c r="P582" s="2"/>
      <c r="Q582" s="2"/>
      <c r="R582" s="2"/>
      <c r="S582" s="2"/>
      <c r="T582" s="2"/>
    </row>
    <row r="583">
      <c r="A583" s="2"/>
      <c r="B583" s="2"/>
      <c r="C583" s="10"/>
      <c r="D583" s="2"/>
      <c r="E583" s="10"/>
      <c r="F583" s="10"/>
      <c r="G583" s="2"/>
      <c r="H583" s="2"/>
      <c r="I583" s="2"/>
      <c r="J583" s="2"/>
      <c r="K583" s="2"/>
      <c r="L583" s="2"/>
      <c r="M583" s="2"/>
      <c r="N583" s="2"/>
      <c r="O583" s="2"/>
      <c r="P583" s="2"/>
      <c r="Q583" s="2"/>
      <c r="R583" s="2"/>
      <c r="S583" s="2"/>
      <c r="T583" s="2"/>
    </row>
    <row r="584">
      <c r="A584" s="2"/>
      <c r="B584" s="2"/>
      <c r="C584" s="10"/>
      <c r="D584" s="2"/>
      <c r="E584" s="10"/>
      <c r="F584" s="10"/>
      <c r="G584" s="2"/>
      <c r="H584" s="2"/>
      <c r="I584" s="2"/>
      <c r="J584" s="2"/>
      <c r="K584" s="2"/>
      <c r="L584" s="2"/>
      <c r="M584" s="2"/>
      <c r="N584" s="2"/>
      <c r="O584" s="2"/>
      <c r="P584" s="2"/>
      <c r="Q584" s="2"/>
      <c r="R584" s="2"/>
      <c r="S584" s="2"/>
      <c r="T584" s="2"/>
    </row>
    <row r="585">
      <c r="A585" s="2"/>
      <c r="B585" s="2"/>
      <c r="C585" s="10"/>
      <c r="D585" s="2"/>
      <c r="E585" s="10"/>
      <c r="F585" s="10"/>
      <c r="G585" s="2"/>
      <c r="H585" s="2"/>
      <c r="I585" s="2"/>
      <c r="J585" s="2"/>
      <c r="K585" s="2"/>
      <c r="L585" s="2"/>
      <c r="M585" s="2"/>
      <c r="N585" s="2"/>
      <c r="O585" s="2"/>
      <c r="P585" s="2"/>
      <c r="Q585" s="2"/>
      <c r="R585" s="2"/>
      <c r="S585" s="2"/>
      <c r="T585" s="2"/>
    </row>
    <row r="586">
      <c r="A586" s="2"/>
      <c r="B586" s="2"/>
      <c r="C586" s="10"/>
      <c r="D586" s="2"/>
      <c r="E586" s="10"/>
      <c r="F586" s="10"/>
      <c r="G586" s="2"/>
      <c r="H586" s="2"/>
      <c r="I586" s="2"/>
      <c r="J586" s="2"/>
      <c r="K586" s="2"/>
      <c r="L586" s="2"/>
      <c r="M586" s="2"/>
      <c r="N586" s="2"/>
      <c r="O586" s="2"/>
      <c r="P586" s="2"/>
      <c r="Q586" s="2"/>
      <c r="R586" s="2"/>
      <c r="S586" s="2"/>
      <c r="T586" s="2"/>
    </row>
    <row r="587">
      <c r="A587" s="2"/>
      <c r="B587" s="2"/>
      <c r="C587" s="10"/>
      <c r="D587" s="2"/>
      <c r="E587" s="10"/>
      <c r="F587" s="10"/>
      <c r="G587" s="2"/>
      <c r="H587" s="2"/>
      <c r="I587" s="2"/>
      <c r="J587" s="2"/>
      <c r="K587" s="2"/>
      <c r="L587" s="2"/>
      <c r="M587" s="2"/>
      <c r="N587" s="2"/>
      <c r="O587" s="2"/>
      <c r="P587" s="2"/>
      <c r="Q587" s="2"/>
      <c r="R587" s="2"/>
      <c r="S587" s="2"/>
      <c r="T587" s="2"/>
    </row>
    <row r="588">
      <c r="A588" s="2"/>
      <c r="B588" s="2"/>
      <c r="C588" s="10"/>
      <c r="D588" s="2"/>
      <c r="E588" s="10"/>
      <c r="F588" s="10"/>
      <c r="G588" s="2"/>
      <c r="H588" s="2"/>
      <c r="I588" s="2"/>
      <c r="J588" s="2"/>
      <c r="K588" s="2"/>
      <c r="L588" s="2"/>
      <c r="M588" s="2"/>
      <c r="N588" s="2"/>
      <c r="O588" s="2"/>
      <c r="P588" s="2"/>
      <c r="Q588" s="2"/>
      <c r="R588" s="2"/>
      <c r="S588" s="2"/>
      <c r="T588" s="2"/>
    </row>
    <row r="589">
      <c r="A589" s="2"/>
      <c r="B589" s="2"/>
      <c r="C589" s="10"/>
      <c r="D589" s="2"/>
      <c r="E589" s="10"/>
      <c r="F589" s="10"/>
      <c r="G589" s="2"/>
      <c r="H589" s="2"/>
      <c r="I589" s="2"/>
      <c r="J589" s="2"/>
      <c r="K589" s="2"/>
      <c r="L589" s="2"/>
      <c r="M589" s="2"/>
      <c r="N589" s="2"/>
      <c r="O589" s="2"/>
      <c r="P589" s="2"/>
      <c r="Q589" s="2"/>
      <c r="R589" s="2"/>
      <c r="S589" s="2"/>
      <c r="T589" s="2"/>
    </row>
    <row r="590">
      <c r="A590" s="2"/>
      <c r="B590" s="2"/>
      <c r="C590" s="10"/>
      <c r="D590" s="2"/>
      <c r="E590" s="10"/>
      <c r="F590" s="10"/>
      <c r="G590" s="2"/>
      <c r="H590" s="2"/>
      <c r="I590" s="2"/>
      <c r="J590" s="2"/>
      <c r="K590" s="2"/>
      <c r="L590" s="2"/>
      <c r="M590" s="2"/>
      <c r="N590" s="2"/>
      <c r="O590" s="2"/>
      <c r="P590" s="2"/>
      <c r="Q590" s="2"/>
      <c r="R590" s="2"/>
      <c r="S590" s="2"/>
      <c r="T590" s="2"/>
    </row>
    <row r="591">
      <c r="A591" s="2"/>
      <c r="B591" s="2"/>
      <c r="C591" s="10"/>
      <c r="D591" s="2"/>
      <c r="E591" s="10"/>
      <c r="F591" s="10"/>
      <c r="G591" s="2"/>
      <c r="H591" s="2"/>
      <c r="I591" s="2"/>
      <c r="J591" s="2"/>
      <c r="K591" s="2"/>
      <c r="L591" s="2"/>
      <c r="M591" s="2"/>
      <c r="N591" s="2"/>
      <c r="O591" s="2"/>
      <c r="P591" s="2"/>
      <c r="Q591" s="2"/>
      <c r="R591" s="2"/>
      <c r="S591" s="2"/>
      <c r="T591" s="2"/>
    </row>
    <row r="592">
      <c r="A592" s="2"/>
      <c r="B592" s="2"/>
      <c r="C592" s="10"/>
      <c r="D592" s="2"/>
      <c r="E592" s="10"/>
      <c r="F592" s="10"/>
      <c r="G592" s="2"/>
      <c r="H592" s="2"/>
      <c r="I592" s="2"/>
      <c r="J592" s="2"/>
      <c r="K592" s="2"/>
      <c r="L592" s="2"/>
      <c r="M592" s="2"/>
      <c r="N592" s="2"/>
      <c r="O592" s="2"/>
      <c r="P592" s="2"/>
      <c r="Q592" s="2"/>
      <c r="R592" s="2"/>
      <c r="S592" s="2"/>
      <c r="T592" s="2"/>
    </row>
    <row r="593">
      <c r="A593" s="2"/>
      <c r="B593" s="2"/>
      <c r="C593" s="10"/>
      <c r="D593" s="2"/>
      <c r="E593" s="10"/>
      <c r="F593" s="10"/>
      <c r="G593" s="2"/>
      <c r="H593" s="2"/>
      <c r="I593" s="2"/>
      <c r="J593" s="2"/>
      <c r="K593" s="2"/>
      <c r="L593" s="2"/>
      <c r="M593" s="2"/>
      <c r="N593" s="2"/>
      <c r="O593" s="2"/>
      <c r="P593" s="2"/>
      <c r="Q593" s="2"/>
      <c r="R593" s="2"/>
      <c r="S593" s="2"/>
      <c r="T593" s="2"/>
    </row>
    <row r="594">
      <c r="A594" s="2"/>
      <c r="B594" s="2"/>
      <c r="C594" s="10"/>
      <c r="D594" s="2"/>
      <c r="E594" s="10"/>
      <c r="F594" s="10"/>
      <c r="G594" s="2"/>
      <c r="H594" s="2"/>
      <c r="I594" s="2"/>
      <c r="J594" s="2"/>
      <c r="K594" s="2"/>
      <c r="L594" s="2"/>
      <c r="M594" s="2"/>
      <c r="N594" s="2"/>
      <c r="O594" s="2"/>
      <c r="P594" s="2"/>
      <c r="Q594" s="2"/>
      <c r="R594" s="2"/>
      <c r="S594" s="2"/>
      <c r="T594" s="2"/>
    </row>
    <row r="595">
      <c r="A595" s="2"/>
      <c r="B595" s="2"/>
      <c r="C595" s="10"/>
      <c r="D595" s="2"/>
      <c r="E595" s="10"/>
      <c r="F595" s="10"/>
      <c r="G595" s="2"/>
      <c r="H595" s="2"/>
      <c r="I595" s="2"/>
      <c r="J595" s="2"/>
      <c r="K595" s="2"/>
      <c r="L595" s="2"/>
      <c r="M595" s="2"/>
      <c r="N595" s="2"/>
      <c r="O595" s="2"/>
      <c r="P595" s="2"/>
      <c r="Q595" s="2"/>
      <c r="R595" s="2"/>
      <c r="S595" s="2"/>
      <c r="T595" s="2"/>
    </row>
    <row r="596">
      <c r="A596" s="2"/>
      <c r="B596" s="2"/>
      <c r="C596" s="10"/>
      <c r="D596" s="2"/>
      <c r="E596" s="10"/>
      <c r="F596" s="10"/>
      <c r="G596" s="2"/>
      <c r="H596" s="2"/>
      <c r="I596" s="2"/>
      <c r="J596" s="2"/>
      <c r="K596" s="2"/>
      <c r="L596" s="2"/>
      <c r="M596" s="2"/>
      <c r="N596" s="2"/>
      <c r="O596" s="2"/>
      <c r="P596" s="2"/>
      <c r="Q596" s="2"/>
      <c r="R596" s="2"/>
      <c r="S596" s="2"/>
      <c r="T596" s="2"/>
    </row>
    <row r="597">
      <c r="A597" s="2"/>
      <c r="B597" s="2"/>
      <c r="C597" s="10"/>
      <c r="D597" s="2"/>
      <c r="E597" s="10"/>
      <c r="F597" s="10"/>
      <c r="G597" s="2"/>
      <c r="H597" s="2"/>
      <c r="I597" s="2"/>
      <c r="J597" s="2"/>
      <c r="K597" s="2"/>
      <c r="L597" s="2"/>
      <c r="M597" s="2"/>
      <c r="N597" s="2"/>
      <c r="O597" s="2"/>
      <c r="P597" s="2"/>
      <c r="Q597" s="2"/>
      <c r="R597" s="2"/>
      <c r="S597" s="2"/>
      <c r="T597" s="2"/>
    </row>
    <row r="598">
      <c r="A598" s="2"/>
      <c r="B598" s="2"/>
      <c r="C598" s="10"/>
      <c r="D598" s="2"/>
      <c r="E598" s="10"/>
      <c r="F598" s="10"/>
      <c r="G598" s="2"/>
      <c r="H598" s="2"/>
      <c r="I598" s="2"/>
      <c r="J598" s="2"/>
      <c r="K598" s="2"/>
      <c r="L598" s="2"/>
      <c r="M598" s="2"/>
      <c r="N598" s="2"/>
      <c r="O598" s="2"/>
      <c r="P598" s="2"/>
      <c r="Q598" s="2"/>
      <c r="R598" s="2"/>
      <c r="S598" s="2"/>
      <c r="T598" s="2"/>
    </row>
    <row r="599">
      <c r="A599" s="2"/>
      <c r="B599" s="2"/>
      <c r="C599" s="10"/>
      <c r="D599" s="2"/>
      <c r="E599" s="10"/>
      <c r="F599" s="10"/>
      <c r="G599" s="2"/>
      <c r="H599" s="2"/>
      <c r="I599" s="2"/>
      <c r="J599" s="2"/>
      <c r="K599" s="2"/>
      <c r="L599" s="2"/>
      <c r="M599" s="2"/>
      <c r="N599" s="2"/>
      <c r="O599" s="2"/>
      <c r="P599" s="2"/>
      <c r="Q599" s="2"/>
      <c r="R599" s="2"/>
      <c r="S599" s="2"/>
      <c r="T599" s="2"/>
    </row>
    <row r="600">
      <c r="A600" s="2"/>
      <c r="B600" s="2"/>
      <c r="C600" s="10"/>
      <c r="D600" s="2"/>
      <c r="E600" s="10"/>
      <c r="F600" s="10"/>
      <c r="G600" s="2"/>
      <c r="H600" s="2"/>
      <c r="I600" s="2"/>
      <c r="J600" s="2"/>
      <c r="K600" s="2"/>
      <c r="L600" s="2"/>
      <c r="M600" s="2"/>
      <c r="N600" s="2"/>
      <c r="O600" s="2"/>
      <c r="P600" s="2"/>
      <c r="Q600" s="2"/>
      <c r="R600" s="2"/>
      <c r="S600" s="2"/>
      <c r="T600" s="2"/>
    </row>
    <row r="601">
      <c r="A601" s="2"/>
      <c r="B601" s="2"/>
      <c r="C601" s="10"/>
      <c r="D601" s="2"/>
      <c r="E601" s="10"/>
      <c r="F601" s="10"/>
      <c r="G601" s="2"/>
      <c r="H601" s="2"/>
      <c r="I601" s="2"/>
      <c r="J601" s="2"/>
      <c r="K601" s="2"/>
      <c r="L601" s="2"/>
      <c r="M601" s="2"/>
      <c r="N601" s="2"/>
      <c r="O601" s="2"/>
      <c r="P601" s="2"/>
      <c r="Q601" s="2"/>
      <c r="R601" s="2"/>
      <c r="S601" s="2"/>
      <c r="T601" s="2"/>
    </row>
    <row r="602">
      <c r="A602" s="2"/>
      <c r="B602" s="2"/>
      <c r="C602" s="10"/>
      <c r="D602" s="2"/>
      <c r="E602" s="10"/>
      <c r="F602" s="10"/>
      <c r="G602" s="2"/>
      <c r="H602" s="2"/>
      <c r="I602" s="2"/>
      <c r="J602" s="2"/>
      <c r="K602" s="2"/>
      <c r="L602" s="2"/>
      <c r="M602" s="2"/>
      <c r="N602" s="2"/>
      <c r="O602" s="2"/>
      <c r="P602" s="2"/>
      <c r="Q602" s="2"/>
      <c r="R602" s="2"/>
      <c r="S602" s="2"/>
      <c r="T602" s="2"/>
    </row>
    <row r="603">
      <c r="A603" s="2"/>
      <c r="B603" s="2"/>
      <c r="C603" s="10"/>
      <c r="D603" s="2"/>
      <c r="E603" s="10"/>
      <c r="F603" s="10"/>
      <c r="G603" s="2"/>
      <c r="H603" s="2"/>
      <c r="I603" s="2"/>
      <c r="J603" s="2"/>
      <c r="K603" s="2"/>
      <c r="L603" s="2"/>
      <c r="M603" s="2"/>
      <c r="N603" s="2"/>
      <c r="O603" s="2"/>
      <c r="P603" s="2"/>
      <c r="Q603" s="2"/>
      <c r="R603" s="2"/>
      <c r="S603" s="2"/>
      <c r="T603" s="2"/>
    </row>
    <row r="604">
      <c r="A604" s="2"/>
      <c r="B604" s="2"/>
      <c r="C604" s="10"/>
      <c r="D604" s="2"/>
      <c r="E604" s="10"/>
      <c r="F604" s="10"/>
      <c r="G604" s="2"/>
      <c r="H604" s="2"/>
      <c r="I604" s="2"/>
      <c r="J604" s="2"/>
      <c r="K604" s="2"/>
      <c r="L604" s="2"/>
      <c r="M604" s="2"/>
      <c r="N604" s="2"/>
      <c r="O604" s="2"/>
      <c r="P604" s="2"/>
      <c r="Q604" s="2"/>
      <c r="R604" s="2"/>
      <c r="S604" s="2"/>
      <c r="T604" s="2"/>
    </row>
    <row r="605">
      <c r="A605" s="2"/>
      <c r="B605" s="2"/>
      <c r="C605" s="10"/>
      <c r="D605" s="2"/>
      <c r="E605" s="10"/>
      <c r="F605" s="10"/>
      <c r="G605" s="2"/>
      <c r="H605" s="2"/>
      <c r="I605" s="2"/>
      <c r="J605" s="2"/>
      <c r="K605" s="2"/>
      <c r="L605" s="2"/>
      <c r="M605" s="2"/>
      <c r="N605" s="2"/>
      <c r="O605" s="2"/>
      <c r="P605" s="2"/>
      <c r="Q605" s="2"/>
      <c r="R605" s="2"/>
      <c r="S605" s="2"/>
      <c r="T605" s="2"/>
    </row>
    <row r="606">
      <c r="A606" s="2"/>
      <c r="B606" s="2"/>
      <c r="C606" s="10"/>
      <c r="D606" s="2"/>
      <c r="E606" s="10"/>
      <c r="F606" s="10"/>
      <c r="G606" s="2"/>
      <c r="H606" s="2"/>
      <c r="I606" s="2"/>
      <c r="J606" s="2"/>
      <c r="K606" s="2"/>
      <c r="L606" s="2"/>
      <c r="M606" s="2"/>
      <c r="N606" s="2"/>
      <c r="O606" s="2"/>
      <c r="P606" s="2"/>
      <c r="Q606" s="2"/>
      <c r="R606" s="2"/>
      <c r="S606" s="2"/>
      <c r="T606" s="2"/>
    </row>
    <row r="607">
      <c r="A607" s="2"/>
      <c r="B607" s="2"/>
      <c r="C607" s="10"/>
      <c r="D607" s="2"/>
      <c r="E607" s="10"/>
      <c r="F607" s="10"/>
      <c r="G607" s="2"/>
      <c r="H607" s="2"/>
      <c r="I607" s="2"/>
      <c r="J607" s="2"/>
      <c r="K607" s="2"/>
      <c r="L607" s="2"/>
      <c r="M607" s="2"/>
      <c r="N607" s="2"/>
      <c r="O607" s="2"/>
      <c r="P607" s="2"/>
      <c r="Q607" s="2"/>
      <c r="R607" s="2"/>
      <c r="S607" s="2"/>
      <c r="T607" s="2"/>
    </row>
    <row r="608">
      <c r="A608" s="2"/>
      <c r="B608" s="2"/>
      <c r="C608" s="10"/>
      <c r="D608" s="2"/>
      <c r="E608" s="10"/>
      <c r="F608" s="10"/>
      <c r="G608" s="2"/>
      <c r="H608" s="2"/>
      <c r="I608" s="2"/>
      <c r="J608" s="2"/>
      <c r="K608" s="2"/>
      <c r="L608" s="2"/>
      <c r="M608" s="2"/>
      <c r="N608" s="2"/>
      <c r="O608" s="2"/>
      <c r="P608" s="2"/>
      <c r="Q608" s="2"/>
      <c r="R608" s="2"/>
      <c r="S608" s="2"/>
      <c r="T608" s="2"/>
    </row>
    <row r="609">
      <c r="A609" s="2"/>
      <c r="B609" s="2"/>
      <c r="C609" s="10"/>
      <c r="D609" s="2"/>
      <c r="E609" s="10"/>
      <c r="F609" s="10"/>
      <c r="G609" s="2"/>
      <c r="H609" s="2"/>
      <c r="I609" s="2"/>
      <c r="J609" s="2"/>
      <c r="K609" s="2"/>
      <c r="L609" s="2"/>
      <c r="M609" s="2"/>
      <c r="N609" s="2"/>
      <c r="O609" s="2"/>
      <c r="P609" s="2"/>
      <c r="Q609" s="2"/>
      <c r="R609" s="2"/>
      <c r="S609" s="2"/>
      <c r="T609" s="2"/>
    </row>
    <row r="610">
      <c r="A610" s="2"/>
      <c r="B610" s="2"/>
      <c r="C610" s="10"/>
      <c r="D610" s="2"/>
      <c r="E610" s="10"/>
      <c r="F610" s="10"/>
      <c r="G610" s="2"/>
      <c r="H610" s="2"/>
      <c r="I610" s="2"/>
      <c r="J610" s="2"/>
      <c r="K610" s="2"/>
      <c r="L610" s="2"/>
      <c r="M610" s="2"/>
      <c r="N610" s="2"/>
      <c r="O610" s="2"/>
      <c r="P610" s="2"/>
      <c r="Q610" s="2"/>
      <c r="R610" s="2"/>
      <c r="S610" s="2"/>
      <c r="T610" s="2"/>
    </row>
    <row r="611">
      <c r="A611" s="2"/>
      <c r="B611" s="2"/>
      <c r="C611" s="10"/>
      <c r="D611" s="2"/>
      <c r="E611" s="10"/>
      <c r="F611" s="10"/>
      <c r="G611" s="2"/>
      <c r="H611" s="2"/>
      <c r="I611" s="2"/>
      <c r="J611" s="2"/>
      <c r="K611" s="2"/>
      <c r="L611" s="2"/>
      <c r="M611" s="2"/>
      <c r="N611" s="2"/>
      <c r="O611" s="2"/>
      <c r="P611" s="2"/>
      <c r="Q611" s="2"/>
      <c r="R611" s="2"/>
      <c r="S611" s="2"/>
      <c r="T611" s="2"/>
    </row>
    <row r="612">
      <c r="A612" s="2"/>
      <c r="B612" s="2"/>
      <c r="C612" s="10"/>
      <c r="D612" s="2"/>
      <c r="E612" s="10"/>
      <c r="F612" s="10"/>
      <c r="G612" s="2"/>
      <c r="H612" s="2"/>
      <c r="I612" s="2"/>
      <c r="J612" s="2"/>
      <c r="K612" s="2"/>
      <c r="L612" s="2"/>
      <c r="M612" s="2"/>
      <c r="N612" s="2"/>
      <c r="O612" s="2"/>
      <c r="P612" s="2"/>
      <c r="Q612" s="2"/>
      <c r="R612" s="2"/>
      <c r="S612" s="2"/>
      <c r="T612" s="2"/>
    </row>
    <row r="613">
      <c r="A613" s="2"/>
      <c r="B613" s="2"/>
      <c r="C613" s="10"/>
      <c r="D613" s="2"/>
      <c r="E613" s="10"/>
      <c r="F613" s="10"/>
      <c r="G613" s="2"/>
      <c r="H613" s="2"/>
      <c r="I613" s="2"/>
      <c r="J613" s="2"/>
      <c r="K613" s="2"/>
      <c r="L613" s="2"/>
      <c r="M613" s="2"/>
      <c r="N613" s="2"/>
      <c r="O613" s="2"/>
      <c r="P613" s="2"/>
      <c r="Q613" s="2"/>
      <c r="R613" s="2"/>
      <c r="S613" s="2"/>
      <c r="T613" s="2"/>
    </row>
    <row r="614">
      <c r="A614" s="2"/>
      <c r="B614" s="2"/>
      <c r="C614" s="10"/>
      <c r="D614" s="2"/>
      <c r="E614" s="10"/>
      <c r="F614" s="10"/>
      <c r="G614" s="2"/>
      <c r="H614" s="2"/>
      <c r="I614" s="2"/>
      <c r="J614" s="2"/>
      <c r="K614" s="2"/>
      <c r="L614" s="2"/>
      <c r="M614" s="2"/>
      <c r="N614" s="2"/>
      <c r="O614" s="2"/>
      <c r="P614" s="2"/>
      <c r="Q614" s="2"/>
      <c r="R614" s="2"/>
      <c r="S614" s="2"/>
      <c r="T614" s="2"/>
    </row>
    <row r="615">
      <c r="A615" s="2"/>
      <c r="B615" s="2"/>
      <c r="C615" s="10"/>
      <c r="D615" s="2"/>
      <c r="E615" s="10"/>
      <c r="F615" s="10"/>
      <c r="G615" s="2"/>
      <c r="H615" s="2"/>
      <c r="I615" s="2"/>
      <c r="J615" s="2"/>
      <c r="K615" s="2"/>
      <c r="L615" s="2"/>
      <c r="M615" s="2"/>
      <c r="N615" s="2"/>
      <c r="O615" s="2"/>
      <c r="P615" s="2"/>
      <c r="Q615" s="2"/>
      <c r="R615" s="2"/>
      <c r="S615" s="2"/>
      <c r="T615" s="2"/>
    </row>
    <row r="616">
      <c r="A616" s="2"/>
      <c r="B616" s="2"/>
      <c r="C616" s="10"/>
      <c r="D616" s="2"/>
      <c r="E616" s="10"/>
      <c r="F616" s="10"/>
      <c r="G616" s="2"/>
      <c r="H616" s="2"/>
      <c r="I616" s="2"/>
      <c r="J616" s="2"/>
      <c r="K616" s="2"/>
      <c r="L616" s="2"/>
      <c r="M616" s="2"/>
      <c r="N616" s="2"/>
      <c r="O616" s="2"/>
      <c r="P616" s="2"/>
      <c r="Q616" s="2"/>
      <c r="R616" s="2"/>
      <c r="S616" s="2"/>
      <c r="T616" s="2"/>
    </row>
    <row r="617">
      <c r="A617" s="2"/>
      <c r="B617" s="2"/>
      <c r="C617" s="10"/>
      <c r="D617" s="2"/>
      <c r="E617" s="10"/>
      <c r="F617" s="10"/>
      <c r="G617" s="2"/>
      <c r="H617" s="2"/>
      <c r="I617" s="2"/>
      <c r="J617" s="2"/>
      <c r="K617" s="2"/>
      <c r="L617" s="2"/>
      <c r="M617" s="2"/>
      <c r="N617" s="2"/>
      <c r="O617" s="2"/>
      <c r="P617" s="2"/>
      <c r="Q617" s="2"/>
      <c r="R617" s="2"/>
      <c r="S617" s="2"/>
      <c r="T617" s="2"/>
    </row>
    <row r="618">
      <c r="A618" s="2"/>
      <c r="B618" s="2"/>
      <c r="C618" s="10"/>
      <c r="D618" s="2"/>
      <c r="E618" s="10"/>
      <c r="F618" s="10"/>
      <c r="G618" s="2"/>
      <c r="H618" s="2"/>
      <c r="I618" s="2"/>
      <c r="J618" s="2"/>
      <c r="K618" s="2"/>
      <c r="L618" s="2"/>
      <c r="M618" s="2"/>
      <c r="N618" s="2"/>
      <c r="O618" s="2"/>
      <c r="P618" s="2"/>
      <c r="Q618" s="2"/>
      <c r="R618" s="2"/>
      <c r="S618" s="2"/>
      <c r="T618" s="2"/>
    </row>
    <row r="619">
      <c r="A619" s="2"/>
      <c r="B619" s="2"/>
      <c r="C619" s="10"/>
      <c r="D619" s="2"/>
      <c r="E619" s="10"/>
      <c r="F619" s="10"/>
      <c r="G619" s="2"/>
      <c r="H619" s="2"/>
      <c r="I619" s="2"/>
      <c r="J619" s="2"/>
      <c r="K619" s="2"/>
      <c r="L619" s="2"/>
      <c r="M619" s="2"/>
      <c r="N619" s="2"/>
      <c r="O619" s="2"/>
      <c r="P619" s="2"/>
      <c r="Q619" s="2"/>
      <c r="R619" s="2"/>
      <c r="S619" s="2"/>
      <c r="T619" s="2"/>
    </row>
    <row r="620">
      <c r="A620" s="2"/>
      <c r="B620" s="2"/>
      <c r="C620" s="10"/>
      <c r="D620" s="2"/>
      <c r="E620" s="10"/>
      <c r="F620" s="10"/>
      <c r="G620" s="2"/>
      <c r="H620" s="2"/>
      <c r="I620" s="2"/>
      <c r="J620" s="2"/>
      <c r="K620" s="2"/>
      <c r="L620" s="2"/>
      <c r="M620" s="2"/>
      <c r="N620" s="2"/>
      <c r="O620" s="2"/>
      <c r="P620" s="2"/>
      <c r="Q620" s="2"/>
      <c r="R620" s="2"/>
      <c r="S620" s="2"/>
      <c r="T620" s="2"/>
    </row>
    <row r="621">
      <c r="A621" s="2"/>
      <c r="B621" s="2"/>
      <c r="C621" s="10"/>
      <c r="D621" s="2"/>
      <c r="E621" s="10"/>
      <c r="F621" s="10"/>
      <c r="G621" s="2"/>
      <c r="H621" s="2"/>
      <c r="I621" s="2"/>
      <c r="J621" s="2"/>
      <c r="K621" s="2"/>
      <c r="L621" s="2"/>
      <c r="M621" s="2"/>
      <c r="N621" s="2"/>
      <c r="O621" s="2"/>
      <c r="P621" s="2"/>
      <c r="Q621" s="2"/>
      <c r="R621" s="2"/>
      <c r="S621" s="2"/>
      <c r="T621" s="2"/>
    </row>
    <row r="622">
      <c r="A622" s="2"/>
      <c r="B622" s="2"/>
      <c r="C622" s="10"/>
      <c r="D622" s="2"/>
      <c r="E622" s="10"/>
      <c r="F622" s="10"/>
      <c r="G622" s="2"/>
      <c r="H622" s="2"/>
      <c r="I622" s="2"/>
      <c r="J622" s="2"/>
      <c r="K622" s="2"/>
      <c r="L622" s="2"/>
      <c r="M622" s="2"/>
      <c r="N622" s="2"/>
      <c r="O622" s="2"/>
      <c r="P622" s="2"/>
      <c r="Q622" s="2"/>
      <c r="R622" s="2"/>
      <c r="S622" s="2"/>
      <c r="T622" s="2"/>
    </row>
    <row r="623">
      <c r="A623" s="2"/>
      <c r="B623" s="2"/>
      <c r="C623" s="10"/>
      <c r="D623" s="2"/>
      <c r="E623" s="10"/>
      <c r="F623" s="10"/>
      <c r="G623" s="2"/>
      <c r="H623" s="2"/>
      <c r="I623" s="2"/>
      <c r="J623" s="2"/>
      <c r="K623" s="2"/>
      <c r="L623" s="2"/>
      <c r="M623" s="2"/>
      <c r="N623" s="2"/>
      <c r="O623" s="2"/>
      <c r="P623" s="2"/>
      <c r="Q623" s="2"/>
      <c r="R623" s="2"/>
      <c r="S623" s="2"/>
      <c r="T623" s="2"/>
    </row>
    <row r="624">
      <c r="A624" s="2"/>
      <c r="B624" s="2"/>
      <c r="C624" s="10"/>
      <c r="D624" s="2"/>
      <c r="E624" s="10"/>
      <c r="F624" s="10"/>
      <c r="G624" s="2"/>
      <c r="H624" s="2"/>
      <c r="I624" s="2"/>
      <c r="J624" s="2"/>
      <c r="K624" s="2"/>
      <c r="L624" s="2"/>
      <c r="M624" s="2"/>
      <c r="N624" s="2"/>
      <c r="O624" s="2"/>
      <c r="P624" s="2"/>
      <c r="Q624" s="2"/>
      <c r="R624" s="2"/>
      <c r="S624" s="2"/>
      <c r="T624" s="2"/>
    </row>
    <row r="625">
      <c r="A625" s="2"/>
      <c r="B625" s="2"/>
      <c r="C625" s="10"/>
      <c r="D625" s="2"/>
      <c r="E625" s="10"/>
      <c r="F625" s="10"/>
      <c r="G625" s="2"/>
      <c r="H625" s="2"/>
      <c r="I625" s="2"/>
      <c r="J625" s="2"/>
      <c r="K625" s="2"/>
      <c r="L625" s="2"/>
      <c r="M625" s="2"/>
      <c r="N625" s="2"/>
      <c r="O625" s="2"/>
      <c r="P625" s="2"/>
      <c r="Q625" s="2"/>
      <c r="R625" s="2"/>
      <c r="S625" s="2"/>
      <c r="T625" s="2"/>
    </row>
    <row r="626">
      <c r="A626" s="2"/>
      <c r="B626" s="2"/>
      <c r="C626" s="10"/>
      <c r="D626" s="2"/>
      <c r="E626" s="10"/>
      <c r="F626" s="10"/>
      <c r="G626" s="2"/>
      <c r="H626" s="2"/>
      <c r="I626" s="2"/>
      <c r="J626" s="2"/>
      <c r="K626" s="2"/>
      <c r="L626" s="2"/>
      <c r="M626" s="2"/>
      <c r="N626" s="2"/>
      <c r="O626" s="2"/>
      <c r="P626" s="2"/>
      <c r="Q626" s="2"/>
      <c r="R626" s="2"/>
      <c r="S626" s="2"/>
      <c r="T626" s="2"/>
    </row>
    <row r="627">
      <c r="A627" s="2"/>
      <c r="B627" s="2"/>
      <c r="C627" s="10"/>
      <c r="D627" s="2"/>
      <c r="E627" s="10"/>
      <c r="F627" s="10"/>
      <c r="G627" s="2"/>
      <c r="H627" s="2"/>
      <c r="I627" s="2"/>
      <c r="J627" s="2"/>
      <c r="K627" s="2"/>
      <c r="L627" s="2"/>
      <c r="M627" s="2"/>
      <c r="N627" s="2"/>
      <c r="O627" s="2"/>
      <c r="P627" s="2"/>
      <c r="Q627" s="2"/>
      <c r="R627" s="2"/>
      <c r="S627" s="2"/>
      <c r="T627" s="2"/>
    </row>
    <row r="628">
      <c r="A628" s="2"/>
      <c r="B628" s="2"/>
      <c r="C628" s="10"/>
      <c r="D628" s="2"/>
      <c r="E628" s="10"/>
      <c r="F628" s="10"/>
      <c r="G628" s="2"/>
      <c r="H628" s="2"/>
      <c r="I628" s="2"/>
      <c r="J628" s="2"/>
      <c r="K628" s="2"/>
      <c r="L628" s="2"/>
      <c r="M628" s="2"/>
      <c r="N628" s="2"/>
      <c r="O628" s="2"/>
      <c r="P628" s="2"/>
      <c r="Q628" s="2"/>
      <c r="R628" s="2"/>
      <c r="S628" s="2"/>
      <c r="T628" s="2"/>
    </row>
    <row r="629">
      <c r="A629" s="2"/>
      <c r="B629" s="2"/>
      <c r="C629" s="10"/>
      <c r="D629" s="2"/>
      <c r="E629" s="10"/>
      <c r="F629" s="10"/>
      <c r="G629" s="2"/>
      <c r="H629" s="2"/>
      <c r="I629" s="2"/>
      <c r="J629" s="2"/>
      <c r="K629" s="2"/>
      <c r="L629" s="2"/>
      <c r="M629" s="2"/>
      <c r="N629" s="2"/>
      <c r="O629" s="2"/>
      <c r="P629" s="2"/>
      <c r="Q629" s="2"/>
      <c r="R629" s="2"/>
      <c r="S629" s="2"/>
      <c r="T629" s="2"/>
    </row>
    <row r="630">
      <c r="A630" s="2"/>
      <c r="B630" s="2"/>
      <c r="C630" s="10"/>
      <c r="D630" s="2"/>
      <c r="E630" s="10"/>
      <c r="F630" s="10"/>
      <c r="G630" s="2"/>
      <c r="H630" s="2"/>
      <c r="I630" s="2"/>
      <c r="J630" s="2"/>
      <c r="K630" s="2"/>
      <c r="L630" s="2"/>
      <c r="M630" s="2"/>
      <c r="N630" s="2"/>
      <c r="O630" s="2"/>
      <c r="P630" s="2"/>
      <c r="Q630" s="2"/>
      <c r="R630" s="2"/>
      <c r="S630" s="2"/>
      <c r="T630" s="2"/>
    </row>
    <row r="631">
      <c r="A631" s="2"/>
      <c r="B631" s="2"/>
      <c r="C631" s="10"/>
      <c r="D631" s="2"/>
      <c r="E631" s="10"/>
      <c r="F631" s="10"/>
      <c r="G631" s="2"/>
      <c r="H631" s="2"/>
      <c r="I631" s="2"/>
      <c r="J631" s="2"/>
      <c r="K631" s="2"/>
      <c r="L631" s="2"/>
      <c r="M631" s="2"/>
      <c r="N631" s="2"/>
      <c r="O631" s="2"/>
      <c r="P631" s="2"/>
      <c r="Q631" s="2"/>
      <c r="R631" s="2"/>
      <c r="S631" s="2"/>
      <c r="T631" s="2"/>
    </row>
    <row r="632">
      <c r="A632" s="2"/>
      <c r="B632" s="2"/>
      <c r="C632" s="10"/>
      <c r="D632" s="2"/>
      <c r="E632" s="10"/>
      <c r="F632" s="10"/>
      <c r="G632" s="2"/>
      <c r="H632" s="2"/>
      <c r="I632" s="2"/>
      <c r="J632" s="2"/>
      <c r="K632" s="2"/>
      <c r="L632" s="2"/>
      <c r="M632" s="2"/>
      <c r="N632" s="2"/>
      <c r="O632" s="2"/>
      <c r="P632" s="2"/>
      <c r="Q632" s="2"/>
      <c r="R632" s="2"/>
      <c r="S632" s="2"/>
      <c r="T632" s="2"/>
    </row>
    <row r="633">
      <c r="A633" s="2"/>
      <c r="B633" s="2"/>
      <c r="C633" s="10"/>
      <c r="D633" s="2"/>
      <c r="E633" s="10"/>
      <c r="F633" s="10"/>
      <c r="G633" s="2"/>
      <c r="H633" s="2"/>
      <c r="I633" s="2"/>
      <c r="J633" s="2"/>
      <c r="K633" s="2"/>
      <c r="L633" s="2"/>
      <c r="M633" s="2"/>
      <c r="N633" s="2"/>
      <c r="O633" s="2"/>
      <c r="P633" s="2"/>
      <c r="Q633" s="2"/>
      <c r="R633" s="2"/>
      <c r="S633" s="2"/>
      <c r="T633" s="2"/>
    </row>
    <row r="634">
      <c r="A634" s="2"/>
      <c r="B634" s="2"/>
      <c r="C634" s="10"/>
      <c r="D634" s="2"/>
      <c r="E634" s="10"/>
      <c r="F634" s="10"/>
      <c r="G634" s="2"/>
      <c r="H634" s="2"/>
      <c r="I634" s="2"/>
      <c r="J634" s="2"/>
      <c r="K634" s="2"/>
      <c r="L634" s="2"/>
      <c r="M634" s="2"/>
      <c r="N634" s="2"/>
      <c r="O634" s="2"/>
      <c r="P634" s="2"/>
      <c r="Q634" s="2"/>
      <c r="R634" s="2"/>
      <c r="S634" s="2"/>
      <c r="T634" s="2"/>
    </row>
    <row r="635">
      <c r="A635" s="2"/>
      <c r="B635" s="2"/>
      <c r="C635" s="10"/>
      <c r="D635" s="2"/>
      <c r="E635" s="10"/>
      <c r="F635" s="10"/>
      <c r="G635" s="2"/>
      <c r="H635" s="2"/>
      <c r="I635" s="2"/>
      <c r="J635" s="2"/>
      <c r="K635" s="2"/>
      <c r="L635" s="2"/>
      <c r="M635" s="2"/>
      <c r="N635" s="2"/>
      <c r="O635" s="2"/>
      <c r="P635" s="2"/>
      <c r="Q635" s="2"/>
      <c r="R635" s="2"/>
      <c r="S635" s="2"/>
      <c r="T635" s="2"/>
    </row>
    <row r="636">
      <c r="A636" s="2"/>
      <c r="B636" s="2"/>
      <c r="C636" s="10"/>
      <c r="D636" s="2"/>
      <c r="E636" s="10"/>
      <c r="F636" s="10"/>
      <c r="G636" s="2"/>
      <c r="H636" s="2"/>
      <c r="I636" s="2"/>
      <c r="J636" s="2"/>
      <c r="K636" s="2"/>
      <c r="L636" s="2"/>
      <c r="M636" s="2"/>
      <c r="N636" s="2"/>
      <c r="O636" s="2"/>
      <c r="P636" s="2"/>
      <c r="Q636" s="2"/>
      <c r="R636" s="2"/>
      <c r="S636" s="2"/>
      <c r="T636" s="2"/>
    </row>
    <row r="637">
      <c r="A637" s="2"/>
      <c r="B637" s="2"/>
      <c r="C637" s="10"/>
      <c r="D637" s="2"/>
      <c r="E637" s="10"/>
      <c r="F637" s="10"/>
      <c r="G637" s="2"/>
      <c r="H637" s="2"/>
      <c r="I637" s="2"/>
      <c r="J637" s="2"/>
      <c r="K637" s="2"/>
      <c r="L637" s="2"/>
      <c r="M637" s="2"/>
      <c r="N637" s="2"/>
      <c r="O637" s="2"/>
      <c r="P637" s="2"/>
      <c r="Q637" s="2"/>
      <c r="R637" s="2"/>
      <c r="S637" s="2"/>
      <c r="T637" s="2"/>
    </row>
    <row r="638">
      <c r="A638" s="2"/>
      <c r="B638" s="2"/>
      <c r="C638" s="10"/>
      <c r="D638" s="2"/>
      <c r="E638" s="10"/>
      <c r="F638" s="10"/>
      <c r="G638" s="2"/>
      <c r="H638" s="2"/>
      <c r="I638" s="2"/>
      <c r="J638" s="2"/>
      <c r="K638" s="2"/>
      <c r="L638" s="2"/>
      <c r="M638" s="2"/>
      <c r="N638" s="2"/>
      <c r="O638" s="2"/>
      <c r="P638" s="2"/>
      <c r="Q638" s="2"/>
      <c r="R638" s="2"/>
      <c r="S638" s="2"/>
      <c r="T638" s="2"/>
    </row>
    <row r="639">
      <c r="A639" s="2"/>
      <c r="B639" s="2"/>
      <c r="C639" s="10"/>
      <c r="D639" s="2"/>
      <c r="E639" s="10"/>
      <c r="F639" s="10"/>
      <c r="G639" s="2"/>
      <c r="H639" s="2"/>
      <c r="I639" s="2"/>
      <c r="J639" s="2"/>
      <c r="K639" s="2"/>
      <c r="L639" s="2"/>
      <c r="M639" s="2"/>
      <c r="N639" s="2"/>
      <c r="O639" s="2"/>
      <c r="P639" s="2"/>
      <c r="Q639" s="2"/>
      <c r="R639" s="2"/>
      <c r="S639" s="2"/>
      <c r="T639" s="2"/>
    </row>
    <row r="640">
      <c r="A640" s="2"/>
      <c r="B640" s="2"/>
      <c r="C640" s="10"/>
      <c r="D640" s="2"/>
      <c r="E640" s="10"/>
      <c r="F640" s="10"/>
      <c r="G640" s="2"/>
      <c r="H640" s="2"/>
      <c r="I640" s="2"/>
      <c r="J640" s="2"/>
      <c r="K640" s="2"/>
      <c r="L640" s="2"/>
      <c r="M640" s="2"/>
      <c r="N640" s="2"/>
      <c r="O640" s="2"/>
      <c r="P640" s="2"/>
      <c r="Q640" s="2"/>
      <c r="R640" s="2"/>
      <c r="S640" s="2"/>
      <c r="T640" s="2"/>
    </row>
    <row r="641">
      <c r="A641" s="2"/>
      <c r="B641" s="2"/>
      <c r="C641" s="10"/>
      <c r="D641" s="2"/>
      <c r="E641" s="10"/>
      <c r="F641" s="10"/>
      <c r="G641" s="2"/>
      <c r="H641" s="2"/>
      <c r="I641" s="2"/>
      <c r="J641" s="2"/>
      <c r="K641" s="2"/>
      <c r="L641" s="2"/>
      <c r="M641" s="2"/>
      <c r="N641" s="2"/>
      <c r="O641" s="2"/>
      <c r="P641" s="2"/>
      <c r="Q641" s="2"/>
      <c r="R641" s="2"/>
      <c r="S641" s="2"/>
      <c r="T641" s="2"/>
    </row>
    <row r="642">
      <c r="A642" s="2"/>
      <c r="B642" s="2"/>
      <c r="C642" s="10"/>
      <c r="D642" s="2"/>
      <c r="E642" s="10"/>
      <c r="F642" s="10"/>
      <c r="G642" s="2"/>
      <c r="H642" s="2"/>
      <c r="I642" s="2"/>
      <c r="J642" s="2"/>
      <c r="K642" s="2"/>
      <c r="L642" s="2"/>
      <c r="M642" s="2"/>
      <c r="N642" s="2"/>
      <c r="O642" s="2"/>
      <c r="P642" s="2"/>
      <c r="Q642" s="2"/>
      <c r="R642" s="2"/>
      <c r="S642" s="2"/>
      <c r="T642" s="2"/>
    </row>
    <row r="643">
      <c r="A643" s="2"/>
      <c r="B643" s="2"/>
      <c r="C643" s="10"/>
      <c r="D643" s="2"/>
      <c r="E643" s="10"/>
      <c r="F643" s="10"/>
      <c r="G643" s="2"/>
      <c r="H643" s="2"/>
      <c r="I643" s="2"/>
      <c r="J643" s="2"/>
      <c r="K643" s="2"/>
      <c r="L643" s="2"/>
      <c r="M643" s="2"/>
      <c r="N643" s="2"/>
      <c r="O643" s="2"/>
      <c r="P643" s="2"/>
      <c r="Q643" s="2"/>
      <c r="R643" s="2"/>
      <c r="S643" s="2"/>
      <c r="T643" s="2"/>
    </row>
    <row r="644">
      <c r="A644" s="2"/>
      <c r="B644" s="2"/>
      <c r="C644" s="10"/>
      <c r="D644" s="2"/>
      <c r="E644" s="10"/>
      <c r="F644" s="10"/>
      <c r="G644" s="2"/>
      <c r="H644" s="2"/>
      <c r="I644" s="2"/>
      <c r="J644" s="2"/>
      <c r="K644" s="2"/>
      <c r="L644" s="2"/>
      <c r="M644" s="2"/>
      <c r="N644" s="2"/>
      <c r="O644" s="2"/>
      <c r="P644" s="2"/>
      <c r="Q644" s="2"/>
      <c r="R644" s="2"/>
      <c r="S644" s="2"/>
      <c r="T644" s="2"/>
    </row>
    <row r="645">
      <c r="A645" s="2"/>
      <c r="B645" s="2"/>
      <c r="C645" s="10"/>
      <c r="D645" s="2"/>
      <c r="E645" s="10"/>
      <c r="F645" s="10"/>
      <c r="G645" s="2"/>
      <c r="H645" s="2"/>
      <c r="I645" s="2"/>
      <c r="J645" s="2"/>
      <c r="K645" s="2"/>
      <c r="L645" s="2"/>
      <c r="M645" s="2"/>
      <c r="N645" s="2"/>
      <c r="O645" s="2"/>
      <c r="P645" s="2"/>
      <c r="Q645" s="2"/>
      <c r="R645" s="2"/>
      <c r="S645" s="2"/>
      <c r="T645" s="2"/>
    </row>
    <row r="646">
      <c r="A646" s="2"/>
      <c r="B646" s="2"/>
      <c r="C646" s="10"/>
      <c r="D646" s="2"/>
      <c r="E646" s="10"/>
      <c r="F646" s="10"/>
      <c r="G646" s="2"/>
      <c r="H646" s="2"/>
      <c r="I646" s="2"/>
      <c r="J646" s="2"/>
      <c r="K646" s="2"/>
      <c r="L646" s="2"/>
      <c r="M646" s="2"/>
      <c r="N646" s="2"/>
      <c r="O646" s="2"/>
      <c r="P646" s="2"/>
      <c r="Q646" s="2"/>
      <c r="R646" s="2"/>
      <c r="S646" s="2"/>
      <c r="T646" s="2"/>
    </row>
    <row r="647">
      <c r="A647" s="2"/>
      <c r="B647" s="2"/>
      <c r="C647" s="10"/>
      <c r="D647" s="2"/>
      <c r="E647" s="10"/>
      <c r="F647" s="10"/>
      <c r="G647" s="2"/>
      <c r="H647" s="2"/>
      <c r="I647" s="2"/>
      <c r="J647" s="2"/>
      <c r="K647" s="2"/>
      <c r="L647" s="2"/>
      <c r="M647" s="2"/>
      <c r="N647" s="2"/>
      <c r="O647" s="2"/>
      <c r="P647" s="2"/>
      <c r="Q647" s="2"/>
      <c r="R647" s="2"/>
      <c r="S647" s="2"/>
      <c r="T647" s="2"/>
    </row>
    <row r="648">
      <c r="A648" s="2"/>
      <c r="B648" s="2"/>
      <c r="C648" s="10"/>
      <c r="D648" s="2"/>
      <c r="E648" s="10"/>
      <c r="F648" s="10"/>
      <c r="G648" s="2"/>
      <c r="H648" s="2"/>
      <c r="I648" s="2"/>
      <c r="J648" s="2"/>
      <c r="K648" s="2"/>
      <c r="L648" s="2"/>
      <c r="M648" s="2"/>
      <c r="N648" s="2"/>
      <c r="O648" s="2"/>
      <c r="P648" s="2"/>
      <c r="Q648" s="2"/>
      <c r="R648" s="2"/>
      <c r="S648" s="2"/>
      <c r="T648" s="2"/>
    </row>
    <row r="649">
      <c r="A649" s="2"/>
      <c r="B649" s="2"/>
      <c r="C649" s="10"/>
      <c r="D649" s="2"/>
      <c r="E649" s="10"/>
      <c r="F649" s="10"/>
      <c r="G649" s="2"/>
      <c r="H649" s="2"/>
      <c r="I649" s="2"/>
      <c r="J649" s="2"/>
      <c r="K649" s="2"/>
      <c r="L649" s="2"/>
      <c r="M649" s="2"/>
      <c r="N649" s="2"/>
      <c r="O649" s="2"/>
      <c r="P649" s="2"/>
      <c r="Q649" s="2"/>
      <c r="R649" s="2"/>
      <c r="S649" s="2"/>
      <c r="T649" s="2"/>
    </row>
    <row r="650">
      <c r="A650" s="2"/>
      <c r="B650" s="2"/>
      <c r="C650" s="10"/>
      <c r="D650" s="2"/>
      <c r="E650" s="10"/>
      <c r="F650" s="10"/>
      <c r="G650" s="2"/>
      <c r="H650" s="2"/>
      <c r="I650" s="2"/>
      <c r="J650" s="2"/>
      <c r="K650" s="2"/>
      <c r="L650" s="2"/>
      <c r="M650" s="2"/>
      <c r="N650" s="2"/>
      <c r="O650" s="2"/>
      <c r="P650" s="2"/>
      <c r="Q650" s="2"/>
      <c r="R650" s="2"/>
      <c r="S650" s="2"/>
      <c r="T650" s="2"/>
    </row>
    <row r="651">
      <c r="A651" s="2"/>
      <c r="B651" s="2"/>
      <c r="C651" s="10"/>
      <c r="D651" s="2"/>
      <c r="E651" s="10"/>
      <c r="F651" s="10"/>
      <c r="G651" s="2"/>
      <c r="H651" s="2"/>
      <c r="I651" s="2"/>
      <c r="J651" s="2"/>
      <c r="K651" s="2"/>
      <c r="L651" s="2"/>
      <c r="M651" s="2"/>
      <c r="N651" s="2"/>
      <c r="O651" s="2"/>
      <c r="P651" s="2"/>
      <c r="Q651" s="2"/>
      <c r="R651" s="2"/>
      <c r="S651" s="2"/>
      <c r="T651" s="2"/>
    </row>
    <row r="652">
      <c r="A652" s="2"/>
      <c r="B652" s="2"/>
      <c r="C652" s="10"/>
      <c r="D652" s="2"/>
      <c r="E652" s="10"/>
      <c r="F652" s="10"/>
      <c r="G652" s="2"/>
      <c r="H652" s="2"/>
      <c r="I652" s="2"/>
      <c r="J652" s="2"/>
      <c r="K652" s="2"/>
      <c r="L652" s="2"/>
      <c r="M652" s="2"/>
      <c r="N652" s="2"/>
      <c r="O652" s="2"/>
      <c r="P652" s="2"/>
      <c r="Q652" s="2"/>
      <c r="R652" s="2"/>
      <c r="S652" s="2"/>
      <c r="T652" s="2"/>
    </row>
    <row r="653">
      <c r="A653" s="2"/>
      <c r="B653" s="2"/>
      <c r="C653" s="10"/>
      <c r="D653" s="2"/>
      <c r="E653" s="10"/>
      <c r="F653" s="10"/>
      <c r="G653" s="2"/>
      <c r="H653" s="2"/>
      <c r="I653" s="2"/>
      <c r="J653" s="2"/>
      <c r="K653" s="2"/>
      <c r="L653" s="2"/>
      <c r="M653" s="2"/>
      <c r="N653" s="2"/>
      <c r="O653" s="2"/>
      <c r="P653" s="2"/>
      <c r="Q653" s="2"/>
      <c r="R653" s="2"/>
      <c r="S653" s="2"/>
      <c r="T653" s="2"/>
    </row>
    <row r="654">
      <c r="A654" s="2"/>
      <c r="B654" s="2"/>
      <c r="C654" s="10"/>
      <c r="D654" s="2"/>
      <c r="E654" s="10"/>
      <c r="F654" s="10"/>
      <c r="G654" s="2"/>
      <c r="H654" s="2"/>
      <c r="I654" s="2"/>
      <c r="J654" s="2"/>
      <c r="K654" s="2"/>
      <c r="L654" s="2"/>
      <c r="M654" s="2"/>
      <c r="N654" s="2"/>
      <c r="O654" s="2"/>
      <c r="P654" s="2"/>
      <c r="Q654" s="2"/>
      <c r="R654" s="2"/>
      <c r="S654" s="2"/>
      <c r="T654" s="2"/>
    </row>
    <row r="655">
      <c r="A655" s="2"/>
      <c r="B655" s="2"/>
      <c r="C655" s="10"/>
      <c r="D655" s="2"/>
      <c r="E655" s="10"/>
      <c r="F655" s="10"/>
      <c r="G655" s="2"/>
      <c r="H655" s="2"/>
      <c r="I655" s="2"/>
      <c r="J655" s="2"/>
      <c r="K655" s="2"/>
      <c r="L655" s="2"/>
      <c r="M655" s="2"/>
      <c r="N655" s="2"/>
      <c r="O655" s="2"/>
      <c r="P655" s="2"/>
      <c r="Q655" s="2"/>
      <c r="R655" s="2"/>
      <c r="S655" s="2"/>
      <c r="T655" s="2"/>
    </row>
    <row r="656">
      <c r="A656" s="2"/>
      <c r="B656" s="2"/>
      <c r="C656" s="10"/>
      <c r="D656" s="2"/>
      <c r="E656" s="10"/>
      <c r="F656" s="10"/>
      <c r="G656" s="2"/>
      <c r="H656" s="2"/>
      <c r="I656" s="2"/>
      <c r="J656" s="2"/>
      <c r="K656" s="2"/>
      <c r="L656" s="2"/>
      <c r="M656" s="2"/>
      <c r="N656" s="2"/>
      <c r="O656" s="2"/>
      <c r="P656" s="2"/>
      <c r="Q656" s="2"/>
      <c r="R656" s="2"/>
      <c r="S656" s="2"/>
      <c r="T656" s="2"/>
    </row>
    <row r="657">
      <c r="A657" s="2"/>
      <c r="B657" s="2"/>
      <c r="C657" s="10"/>
      <c r="D657" s="2"/>
      <c r="E657" s="10"/>
      <c r="F657" s="10"/>
      <c r="G657" s="2"/>
      <c r="H657" s="2"/>
      <c r="I657" s="2"/>
      <c r="J657" s="2"/>
      <c r="K657" s="2"/>
      <c r="L657" s="2"/>
      <c r="M657" s="2"/>
      <c r="N657" s="2"/>
      <c r="O657" s="2"/>
      <c r="P657" s="2"/>
      <c r="Q657" s="2"/>
      <c r="R657" s="2"/>
      <c r="S657" s="2"/>
      <c r="T657" s="2"/>
    </row>
    <row r="658">
      <c r="A658" s="2"/>
      <c r="B658" s="2"/>
      <c r="C658" s="10"/>
      <c r="D658" s="2"/>
      <c r="E658" s="10"/>
      <c r="F658" s="10"/>
      <c r="G658" s="2"/>
      <c r="H658" s="2"/>
      <c r="I658" s="2"/>
      <c r="J658" s="2"/>
      <c r="K658" s="2"/>
      <c r="L658" s="2"/>
      <c r="M658" s="2"/>
      <c r="N658" s="2"/>
      <c r="O658" s="2"/>
      <c r="P658" s="2"/>
      <c r="Q658" s="2"/>
      <c r="R658" s="2"/>
      <c r="S658" s="2"/>
      <c r="T658" s="2"/>
    </row>
    <row r="659">
      <c r="A659" s="2"/>
      <c r="B659" s="2"/>
      <c r="C659" s="10"/>
      <c r="D659" s="2"/>
      <c r="E659" s="10"/>
      <c r="F659" s="10"/>
      <c r="G659" s="2"/>
      <c r="H659" s="2"/>
      <c r="I659" s="2"/>
      <c r="J659" s="2"/>
      <c r="K659" s="2"/>
      <c r="L659" s="2"/>
      <c r="M659" s="2"/>
      <c r="N659" s="2"/>
      <c r="O659" s="2"/>
      <c r="P659" s="2"/>
      <c r="Q659" s="2"/>
      <c r="R659" s="2"/>
      <c r="S659" s="2"/>
      <c r="T659" s="2"/>
    </row>
    <row r="660">
      <c r="A660" s="2"/>
      <c r="B660" s="2"/>
      <c r="C660" s="10"/>
      <c r="D660" s="2"/>
      <c r="E660" s="10"/>
      <c r="F660" s="10"/>
      <c r="G660" s="2"/>
      <c r="H660" s="2"/>
      <c r="I660" s="2"/>
      <c r="J660" s="2"/>
      <c r="K660" s="2"/>
      <c r="L660" s="2"/>
      <c r="M660" s="2"/>
      <c r="N660" s="2"/>
      <c r="O660" s="2"/>
      <c r="P660" s="2"/>
      <c r="Q660" s="2"/>
      <c r="R660" s="2"/>
      <c r="S660" s="2"/>
      <c r="T660" s="2"/>
    </row>
    <row r="661">
      <c r="A661" s="2"/>
      <c r="B661" s="2"/>
      <c r="C661" s="10"/>
      <c r="D661" s="2"/>
      <c r="E661" s="10"/>
      <c r="F661" s="10"/>
      <c r="G661" s="2"/>
      <c r="H661" s="2"/>
      <c r="I661" s="2"/>
      <c r="J661" s="2"/>
      <c r="K661" s="2"/>
      <c r="L661" s="2"/>
      <c r="M661" s="2"/>
      <c r="N661" s="2"/>
      <c r="O661" s="2"/>
      <c r="P661" s="2"/>
      <c r="Q661" s="2"/>
      <c r="R661" s="2"/>
      <c r="S661" s="2"/>
      <c r="T661" s="2"/>
    </row>
    <row r="662">
      <c r="A662" s="2"/>
      <c r="B662" s="2"/>
      <c r="C662" s="10"/>
      <c r="D662" s="2"/>
      <c r="E662" s="10"/>
      <c r="F662" s="10"/>
      <c r="G662" s="2"/>
      <c r="H662" s="2"/>
      <c r="I662" s="2"/>
      <c r="J662" s="2"/>
      <c r="K662" s="2"/>
      <c r="L662" s="2"/>
      <c r="M662" s="2"/>
      <c r="N662" s="2"/>
      <c r="O662" s="2"/>
      <c r="P662" s="2"/>
      <c r="Q662" s="2"/>
      <c r="R662" s="2"/>
      <c r="S662" s="2"/>
      <c r="T662" s="2"/>
    </row>
    <row r="663">
      <c r="A663" s="2"/>
      <c r="B663" s="2"/>
      <c r="C663" s="10"/>
      <c r="D663" s="2"/>
      <c r="E663" s="10"/>
      <c r="F663" s="10"/>
      <c r="G663" s="2"/>
      <c r="H663" s="2"/>
      <c r="I663" s="2"/>
      <c r="J663" s="2"/>
      <c r="K663" s="2"/>
      <c r="L663" s="2"/>
      <c r="M663" s="2"/>
      <c r="N663" s="2"/>
      <c r="O663" s="2"/>
      <c r="P663" s="2"/>
      <c r="Q663" s="2"/>
      <c r="R663" s="2"/>
      <c r="S663" s="2"/>
      <c r="T663" s="2"/>
    </row>
    <row r="664">
      <c r="A664" s="2"/>
      <c r="B664" s="2"/>
      <c r="C664" s="10"/>
      <c r="D664" s="2"/>
      <c r="E664" s="10"/>
      <c r="F664" s="10"/>
      <c r="G664" s="2"/>
      <c r="H664" s="2"/>
      <c r="I664" s="2"/>
      <c r="J664" s="2"/>
      <c r="K664" s="2"/>
      <c r="L664" s="2"/>
      <c r="M664" s="2"/>
      <c r="N664" s="2"/>
      <c r="O664" s="2"/>
      <c r="P664" s="2"/>
      <c r="Q664" s="2"/>
      <c r="R664" s="2"/>
      <c r="S664" s="2"/>
      <c r="T664" s="2"/>
    </row>
    <row r="665">
      <c r="A665" s="2"/>
      <c r="B665" s="2"/>
      <c r="C665" s="10"/>
      <c r="D665" s="2"/>
      <c r="E665" s="10"/>
      <c r="F665" s="10"/>
      <c r="G665" s="2"/>
      <c r="H665" s="2"/>
      <c r="I665" s="2"/>
      <c r="J665" s="2"/>
      <c r="K665" s="2"/>
      <c r="L665" s="2"/>
      <c r="M665" s="2"/>
      <c r="N665" s="2"/>
      <c r="O665" s="2"/>
      <c r="P665" s="2"/>
      <c r="Q665" s="2"/>
      <c r="R665" s="2"/>
      <c r="S665" s="2"/>
      <c r="T665" s="2"/>
    </row>
    <row r="666">
      <c r="A666" s="2"/>
      <c r="B666" s="2"/>
      <c r="C666" s="10"/>
      <c r="D666" s="2"/>
      <c r="E666" s="10"/>
      <c r="F666" s="10"/>
      <c r="G666" s="2"/>
      <c r="H666" s="2"/>
      <c r="I666" s="2"/>
      <c r="J666" s="2"/>
      <c r="K666" s="2"/>
      <c r="L666" s="2"/>
      <c r="M666" s="2"/>
      <c r="N666" s="2"/>
      <c r="O666" s="2"/>
      <c r="P666" s="2"/>
      <c r="Q666" s="2"/>
      <c r="R666" s="2"/>
      <c r="S666" s="2"/>
      <c r="T666" s="2"/>
    </row>
    <row r="667">
      <c r="A667" s="2"/>
      <c r="B667" s="2"/>
      <c r="C667" s="10"/>
      <c r="D667" s="2"/>
      <c r="E667" s="10"/>
      <c r="F667" s="10"/>
      <c r="G667" s="2"/>
      <c r="H667" s="2"/>
      <c r="I667" s="2"/>
      <c r="J667" s="2"/>
      <c r="K667" s="2"/>
      <c r="L667" s="2"/>
      <c r="M667" s="2"/>
      <c r="N667" s="2"/>
      <c r="O667" s="2"/>
      <c r="P667" s="2"/>
      <c r="Q667" s="2"/>
      <c r="R667" s="2"/>
      <c r="S667" s="2"/>
      <c r="T667" s="2"/>
    </row>
    <row r="668">
      <c r="A668" s="2"/>
      <c r="B668" s="2"/>
      <c r="C668" s="10"/>
      <c r="D668" s="2"/>
      <c r="E668" s="10"/>
      <c r="F668" s="10"/>
      <c r="G668" s="2"/>
      <c r="H668" s="2"/>
      <c r="I668" s="2"/>
      <c r="J668" s="2"/>
      <c r="K668" s="2"/>
      <c r="L668" s="2"/>
      <c r="M668" s="2"/>
      <c r="N668" s="2"/>
      <c r="O668" s="2"/>
      <c r="P668" s="2"/>
      <c r="Q668" s="2"/>
      <c r="R668" s="2"/>
      <c r="S668" s="2"/>
      <c r="T668" s="2"/>
    </row>
    <row r="669">
      <c r="A669" s="2"/>
      <c r="B669" s="2"/>
      <c r="C669" s="10"/>
      <c r="D669" s="2"/>
      <c r="E669" s="10"/>
      <c r="F669" s="10"/>
      <c r="G669" s="2"/>
      <c r="H669" s="2"/>
      <c r="I669" s="2"/>
      <c r="J669" s="2"/>
      <c r="K669" s="2"/>
      <c r="L669" s="2"/>
      <c r="M669" s="2"/>
      <c r="N669" s="2"/>
      <c r="O669" s="2"/>
      <c r="P669" s="2"/>
      <c r="Q669" s="2"/>
      <c r="R669" s="2"/>
      <c r="S669" s="2"/>
      <c r="T669" s="2"/>
    </row>
    <row r="670">
      <c r="A670" s="2"/>
      <c r="B670" s="2"/>
      <c r="C670" s="10"/>
      <c r="D670" s="2"/>
      <c r="E670" s="10"/>
      <c r="F670" s="10"/>
      <c r="G670" s="2"/>
      <c r="H670" s="2"/>
      <c r="I670" s="2"/>
      <c r="J670" s="2"/>
      <c r="K670" s="2"/>
      <c r="L670" s="2"/>
      <c r="M670" s="2"/>
      <c r="N670" s="2"/>
      <c r="O670" s="2"/>
      <c r="P670" s="2"/>
      <c r="Q670" s="2"/>
      <c r="R670" s="2"/>
      <c r="S670" s="2"/>
      <c r="T670" s="2"/>
    </row>
    <row r="671">
      <c r="A671" s="2"/>
      <c r="B671" s="2"/>
      <c r="C671" s="10"/>
      <c r="D671" s="2"/>
      <c r="E671" s="10"/>
      <c r="F671" s="10"/>
      <c r="G671" s="2"/>
      <c r="H671" s="2"/>
      <c r="I671" s="2"/>
      <c r="J671" s="2"/>
      <c r="K671" s="2"/>
      <c r="L671" s="2"/>
      <c r="M671" s="2"/>
      <c r="N671" s="2"/>
      <c r="O671" s="2"/>
      <c r="P671" s="2"/>
      <c r="Q671" s="2"/>
      <c r="R671" s="2"/>
      <c r="S671" s="2"/>
      <c r="T671" s="2"/>
    </row>
    <row r="672">
      <c r="A672" s="2"/>
      <c r="B672" s="2"/>
      <c r="C672" s="10"/>
      <c r="D672" s="2"/>
      <c r="E672" s="10"/>
      <c r="F672" s="10"/>
      <c r="G672" s="2"/>
      <c r="H672" s="2"/>
      <c r="I672" s="2"/>
      <c r="J672" s="2"/>
      <c r="K672" s="2"/>
      <c r="L672" s="2"/>
      <c r="M672" s="2"/>
      <c r="N672" s="2"/>
      <c r="O672" s="2"/>
      <c r="P672" s="2"/>
      <c r="Q672" s="2"/>
      <c r="R672" s="2"/>
      <c r="S672" s="2"/>
      <c r="T672" s="2"/>
    </row>
    <row r="673">
      <c r="A673" s="2"/>
      <c r="B673" s="2"/>
      <c r="C673" s="10"/>
      <c r="D673" s="2"/>
      <c r="E673" s="10"/>
      <c r="F673" s="10"/>
      <c r="G673" s="2"/>
      <c r="H673" s="2"/>
      <c r="I673" s="2"/>
      <c r="J673" s="2"/>
      <c r="K673" s="2"/>
      <c r="L673" s="2"/>
      <c r="M673" s="2"/>
      <c r="N673" s="2"/>
      <c r="O673" s="2"/>
      <c r="P673" s="2"/>
      <c r="Q673" s="2"/>
      <c r="R673" s="2"/>
      <c r="S673" s="2"/>
      <c r="T673" s="2"/>
    </row>
    <row r="674">
      <c r="A674" s="2"/>
      <c r="B674" s="2"/>
      <c r="C674" s="10"/>
      <c r="D674" s="2"/>
      <c r="E674" s="10"/>
      <c r="F674" s="10"/>
      <c r="G674" s="2"/>
      <c r="H674" s="2"/>
      <c r="I674" s="2"/>
      <c r="J674" s="2"/>
      <c r="K674" s="2"/>
      <c r="L674" s="2"/>
      <c r="M674" s="2"/>
      <c r="N674" s="2"/>
      <c r="O674" s="2"/>
      <c r="P674" s="2"/>
      <c r="Q674" s="2"/>
      <c r="R674" s="2"/>
      <c r="S674" s="2"/>
      <c r="T674" s="2"/>
    </row>
    <row r="675">
      <c r="A675" s="2"/>
      <c r="B675" s="2"/>
      <c r="C675" s="10"/>
      <c r="D675" s="2"/>
      <c r="E675" s="10"/>
      <c r="F675" s="10"/>
      <c r="G675" s="2"/>
      <c r="H675" s="2"/>
      <c r="I675" s="2"/>
      <c r="J675" s="2"/>
      <c r="K675" s="2"/>
      <c r="L675" s="2"/>
      <c r="M675" s="2"/>
      <c r="N675" s="2"/>
      <c r="O675" s="2"/>
      <c r="P675" s="2"/>
      <c r="Q675" s="2"/>
      <c r="R675" s="2"/>
      <c r="S675" s="2"/>
      <c r="T675" s="2"/>
    </row>
    <row r="676">
      <c r="A676" s="2"/>
      <c r="B676" s="2"/>
      <c r="C676" s="10"/>
      <c r="D676" s="2"/>
      <c r="E676" s="10"/>
      <c r="F676" s="10"/>
      <c r="G676" s="2"/>
      <c r="H676" s="2"/>
      <c r="I676" s="2"/>
      <c r="J676" s="2"/>
      <c r="K676" s="2"/>
      <c r="L676" s="2"/>
      <c r="M676" s="2"/>
      <c r="N676" s="2"/>
      <c r="O676" s="2"/>
      <c r="P676" s="2"/>
      <c r="Q676" s="2"/>
      <c r="R676" s="2"/>
      <c r="S676" s="2"/>
      <c r="T676" s="2"/>
    </row>
    <row r="677">
      <c r="A677" s="2"/>
      <c r="B677" s="2"/>
      <c r="C677" s="10"/>
      <c r="D677" s="2"/>
      <c r="E677" s="10"/>
      <c r="F677" s="10"/>
      <c r="G677" s="2"/>
      <c r="H677" s="2"/>
      <c r="I677" s="2"/>
      <c r="J677" s="2"/>
      <c r="K677" s="2"/>
      <c r="L677" s="2"/>
      <c r="M677" s="2"/>
      <c r="N677" s="2"/>
      <c r="O677" s="2"/>
      <c r="P677" s="2"/>
      <c r="Q677" s="2"/>
      <c r="R677" s="2"/>
      <c r="S677" s="2"/>
      <c r="T677" s="2"/>
    </row>
    <row r="678">
      <c r="A678" s="2"/>
      <c r="B678" s="2"/>
      <c r="C678" s="10"/>
      <c r="D678" s="2"/>
      <c r="E678" s="10"/>
      <c r="F678" s="10"/>
      <c r="G678" s="2"/>
      <c r="H678" s="2"/>
      <c r="I678" s="2"/>
      <c r="J678" s="2"/>
      <c r="K678" s="2"/>
      <c r="L678" s="2"/>
      <c r="M678" s="2"/>
      <c r="N678" s="2"/>
      <c r="O678" s="2"/>
      <c r="P678" s="2"/>
      <c r="Q678" s="2"/>
      <c r="R678" s="2"/>
      <c r="S678" s="2"/>
      <c r="T678" s="2"/>
    </row>
    <row r="679">
      <c r="A679" s="2"/>
      <c r="B679" s="2"/>
      <c r="C679" s="10"/>
      <c r="D679" s="2"/>
      <c r="E679" s="10"/>
      <c r="F679" s="10"/>
      <c r="G679" s="2"/>
      <c r="H679" s="2"/>
      <c r="I679" s="2"/>
      <c r="J679" s="2"/>
      <c r="K679" s="2"/>
      <c r="L679" s="2"/>
      <c r="M679" s="2"/>
      <c r="N679" s="2"/>
      <c r="O679" s="2"/>
      <c r="P679" s="2"/>
      <c r="Q679" s="2"/>
      <c r="R679" s="2"/>
      <c r="S679" s="2"/>
      <c r="T679" s="2"/>
    </row>
    <row r="680">
      <c r="A680" s="2"/>
      <c r="B680" s="2"/>
      <c r="C680" s="10"/>
      <c r="D680" s="2"/>
      <c r="E680" s="10"/>
      <c r="F680" s="10"/>
      <c r="G680" s="2"/>
      <c r="H680" s="2"/>
      <c r="I680" s="2"/>
      <c r="J680" s="2"/>
      <c r="K680" s="2"/>
      <c r="L680" s="2"/>
      <c r="M680" s="2"/>
      <c r="N680" s="2"/>
      <c r="O680" s="2"/>
      <c r="P680" s="2"/>
      <c r="Q680" s="2"/>
      <c r="R680" s="2"/>
      <c r="S680" s="2"/>
      <c r="T680" s="2"/>
    </row>
    <row r="681">
      <c r="A681" s="2"/>
      <c r="B681" s="2"/>
      <c r="C681" s="10"/>
      <c r="D681" s="2"/>
      <c r="E681" s="10"/>
      <c r="F681" s="10"/>
      <c r="G681" s="2"/>
      <c r="H681" s="2"/>
      <c r="I681" s="2"/>
      <c r="J681" s="2"/>
      <c r="K681" s="2"/>
      <c r="L681" s="2"/>
      <c r="M681" s="2"/>
      <c r="N681" s="2"/>
      <c r="O681" s="2"/>
      <c r="P681" s="2"/>
      <c r="Q681" s="2"/>
      <c r="R681" s="2"/>
      <c r="S681" s="2"/>
      <c r="T681" s="2"/>
    </row>
    <row r="682">
      <c r="A682" s="2"/>
      <c r="B682" s="2"/>
      <c r="C682" s="10"/>
      <c r="D682" s="2"/>
      <c r="E682" s="10"/>
      <c r="F682" s="10"/>
      <c r="G682" s="2"/>
      <c r="H682" s="2"/>
      <c r="I682" s="2"/>
      <c r="J682" s="2"/>
      <c r="K682" s="2"/>
      <c r="L682" s="2"/>
      <c r="M682" s="2"/>
      <c r="N682" s="2"/>
      <c r="O682" s="2"/>
      <c r="P682" s="2"/>
      <c r="Q682" s="2"/>
      <c r="R682" s="2"/>
      <c r="S682" s="2"/>
      <c r="T682" s="2"/>
    </row>
    <row r="683">
      <c r="A683" s="2"/>
      <c r="B683" s="2"/>
      <c r="C683" s="10"/>
      <c r="D683" s="2"/>
      <c r="E683" s="10"/>
      <c r="F683" s="10"/>
      <c r="G683" s="2"/>
      <c r="H683" s="2"/>
      <c r="I683" s="2"/>
      <c r="J683" s="2"/>
      <c r="K683" s="2"/>
      <c r="L683" s="2"/>
      <c r="M683" s="2"/>
      <c r="N683" s="2"/>
      <c r="O683" s="2"/>
      <c r="P683" s="2"/>
      <c r="Q683" s="2"/>
      <c r="R683" s="2"/>
      <c r="S683" s="2"/>
      <c r="T683" s="2"/>
    </row>
    <row r="684">
      <c r="A684" s="2"/>
      <c r="B684" s="2"/>
      <c r="C684" s="10"/>
      <c r="D684" s="2"/>
      <c r="E684" s="10"/>
      <c r="F684" s="10"/>
      <c r="G684" s="2"/>
      <c r="H684" s="2"/>
      <c r="I684" s="2"/>
      <c r="J684" s="2"/>
      <c r="K684" s="2"/>
      <c r="L684" s="2"/>
      <c r="M684" s="2"/>
      <c r="N684" s="2"/>
      <c r="O684" s="2"/>
      <c r="P684" s="2"/>
      <c r="Q684" s="2"/>
      <c r="R684" s="2"/>
      <c r="S684" s="2"/>
      <c r="T684" s="2"/>
    </row>
    <row r="685">
      <c r="A685" s="2"/>
      <c r="B685" s="2"/>
      <c r="C685" s="10"/>
      <c r="D685" s="2"/>
      <c r="E685" s="10"/>
      <c r="F685" s="10"/>
      <c r="G685" s="2"/>
      <c r="H685" s="2"/>
      <c r="I685" s="2"/>
      <c r="J685" s="2"/>
      <c r="K685" s="2"/>
      <c r="L685" s="2"/>
      <c r="M685" s="2"/>
      <c r="N685" s="2"/>
      <c r="O685" s="2"/>
      <c r="P685" s="2"/>
      <c r="Q685" s="2"/>
      <c r="R685" s="2"/>
      <c r="S685" s="2"/>
      <c r="T685" s="2"/>
    </row>
    <row r="686">
      <c r="A686" s="2"/>
      <c r="B686" s="2"/>
      <c r="C686" s="10"/>
      <c r="D686" s="2"/>
      <c r="E686" s="10"/>
      <c r="F686" s="10"/>
      <c r="G686" s="2"/>
      <c r="H686" s="2"/>
      <c r="I686" s="2"/>
      <c r="J686" s="2"/>
      <c r="K686" s="2"/>
      <c r="L686" s="2"/>
      <c r="M686" s="2"/>
      <c r="N686" s="2"/>
      <c r="O686" s="2"/>
      <c r="P686" s="2"/>
      <c r="Q686" s="2"/>
      <c r="R686" s="2"/>
      <c r="S686" s="2"/>
      <c r="T686" s="2"/>
    </row>
    <row r="687">
      <c r="A687" s="2"/>
      <c r="B687" s="2"/>
      <c r="C687" s="10"/>
      <c r="D687" s="2"/>
      <c r="E687" s="10"/>
      <c r="F687" s="10"/>
      <c r="G687" s="2"/>
      <c r="H687" s="2"/>
      <c r="I687" s="2"/>
      <c r="J687" s="2"/>
      <c r="K687" s="2"/>
      <c r="L687" s="2"/>
      <c r="M687" s="2"/>
      <c r="N687" s="2"/>
      <c r="O687" s="2"/>
      <c r="P687" s="2"/>
      <c r="Q687" s="2"/>
      <c r="R687" s="2"/>
      <c r="S687" s="2"/>
      <c r="T687" s="2"/>
    </row>
    <row r="688">
      <c r="A688" s="2"/>
      <c r="B688" s="2"/>
      <c r="C688" s="10"/>
      <c r="D688" s="2"/>
      <c r="E688" s="10"/>
      <c r="F688" s="10"/>
      <c r="G688" s="2"/>
      <c r="H688" s="2"/>
      <c r="I688" s="2"/>
      <c r="J688" s="2"/>
      <c r="K688" s="2"/>
      <c r="L688" s="2"/>
      <c r="M688" s="2"/>
      <c r="N688" s="2"/>
      <c r="O688" s="2"/>
      <c r="P688" s="2"/>
      <c r="Q688" s="2"/>
      <c r="R688" s="2"/>
      <c r="S688" s="2"/>
      <c r="T688" s="2"/>
    </row>
    <row r="689">
      <c r="A689" s="2"/>
      <c r="B689" s="2"/>
      <c r="C689" s="10"/>
      <c r="D689" s="2"/>
      <c r="E689" s="10"/>
      <c r="F689" s="10"/>
      <c r="G689" s="2"/>
      <c r="H689" s="2"/>
      <c r="I689" s="2"/>
      <c r="J689" s="2"/>
      <c r="K689" s="2"/>
      <c r="L689" s="2"/>
      <c r="M689" s="2"/>
      <c r="N689" s="2"/>
      <c r="O689" s="2"/>
      <c r="P689" s="2"/>
      <c r="Q689" s="2"/>
      <c r="R689" s="2"/>
      <c r="S689" s="2"/>
      <c r="T689" s="2"/>
    </row>
    <row r="690">
      <c r="A690" s="2"/>
      <c r="B690" s="2"/>
      <c r="C690" s="10"/>
      <c r="D690" s="2"/>
      <c r="E690" s="10"/>
      <c r="F690" s="10"/>
      <c r="G690" s="2"/>
      <c r="H690" s="2"/>
      <c r="I690" s="2"/>
      <c r="J690" s="2"/>
      <c r="K690" s="2"/>
      <c r="L690" s="2"/>
      <c r="M690" s="2"/>
      <c r="N690" s="2"/>
      <c r="O690" s="2"/>
      <c r="P690" s="2"/>
      <c r="Q690" s="2"/>
      <c r="R690" s="2"/>
      <c r="S690" s="2"/>
      <c r="T690" s="2"/>
    </row>
    <row r="691">
      <c r="A691" s="2"/>
      <c r="B691" s="2"/>
      <c r="C691" s="10"/>
      <c r="D691" s="2"/>
      <c r="E691" s="10"/>
      <c r="F691" s="10"/>
      <c r="G691" s="2"/>
      <c r="H691" s="2"/>
      <c r="I691" s="2"/>
      <c r="J691" s="2"/>
      <c r="K691" s="2"/>
      <c r="L691" s="2"/>
      <c r="M691" s="2"/>
      <c r="N691" s="2"/>
      <c r="O691" s="2"/>
      <c r="P691" s="2"/>
      <c r="Q691" s="2"/>
      <c r="R691" s="2"/>
      <c r="S691" s="2"/>
      <c r="T691" s="2"/>
    </row>
    <row r="692">
      <c r="A692" s="2"/>
      <c r="B692" s="2"/>
      <c r="C692" s="10"/>
      <c r="D692" s="2"/>
      <c r="E692" s="10"/>
      <c r="F692" s="10"/>
      <c r="G692" s="2"/>
      <c r="H692" s="2"/>
      <c r="I692" s="2"/>
      <c r="J692" s="2"/>
      <c r="K692" s="2"/>
      <c r="L692" s="2"/>
      <c r="M692" s="2"/>
      <c r="N692" s="2"/>
      <c r="O692" s="2"/>
      <c r="P692" s="2"/>
      <c r="Q692" s="2"/>
      <c r="R692" s="2"/>
      <c r="S692" s="2"/>
      <c r="T692" s="2"/>
    </row>
    <row r="693">
      <c r="A693" s="2"/>
      <c r="B693" s="2"/>
      <c r="C693" s="10"/>
      <c r="D693" s="2"/>
      <c r="E693" s="10"/>
      <c r="F693" s="10"/>
      <c r="G693" s="2"/>
      <c r="H693" s="2"/>
      <c r="I693" s="2"/>
      <c r="J693" s="2"/>
      <c r="K693" s="2"/>
      <c r="L693" s="2"/>
      <c r="M693" s="2"/>
      <c r="N693" s="2"/>
      <c r="O693" s="2"/>
      <c r="P693" s="2"/>
      <c r="Q693" s="2"/>
      <c r="R693" s="2"/>
      <c r="S693" s="2"/>
      <c r="T693" s="2"/>
    </row>
    <row r="694">
      <c r="A694" s="2"/>
      <c r="B694" s="2"/>
      <c r="C694" s="10"/>
      <c r="D694" s="2"/>
      <c r="E694" s="10"/>
      <c r="F694" s="10"/>
      <c r="G694" s="2"/>
      <c r="H694" s="2"/>
      <c r="I694" s="2"/>
      <c r="J694" s="2"/>
      <c r="K694" s="2"/>
      <c r="L694" s="2"/>
      <c r="M694" s="2"/>
      <c r="N694" s="2"/>
      <c r="O694" s="2"/>
      <c r="P694" s="2"/>
      <c r="Q694" s="2"/>
      <c r="R694" s="2"/>
      <c r="S694" s="2"/>
      <c r="T694" s="2"/>
    </row>
    <row r="695">
      <c r="A695" s="2"/>
      <c r="B695" s="2"/>
      <c r="C695" s="10"/>
      <c r="D695" s="2"/>
      <c r="E695" s="10"/>
      <c r="F695" s="10"/>
      <c r="G695" s="2"/>
      <c r="H695" s="2"/>
      <c r="I695" s="2"/>
      <c r="J695" s="2"/>
      <c r="K695" s="2"/>
      <c r="L695" s="2"/>
      <c r="M695" s="2"/>
      <c r="N695" s="2"/>
      <c r="O695" s="2"/>
      <c r="P695" s="2"/>
      <c r="Q695" s="2"/>
      <c r="R695" s="2"/>
      <c r="S695" s="2"/>
      <c r="T695" s="2"/>
    </row>
    <row r="696">
      <c r="A696" s="2"/>
      <c r="B696" s="2"/>
      <c r="C696" s="10"/>
      <c r="D696" s="2"/>
      <c r="E696" s="10"/>
      <c r="F696" s="10"/>
      <c r="G696" s="2"/>
      <c r="H696" s="2"/>
      <c r="I696" s="2"/>
      <c r="J696" s="2"/>
      <c r="K696" s="2"/>
      <c r="L696" s="2"/>
      <c r="M696" s="2"/>
      <c r="N696" s="2"/>
      <c r="O696" s="2"/>
      <c r="P696" s="2"/>
      <c r="Q696" s="2"/>
      <c r="R696" s="2"/>
      <c r="S696" s="2"/>
      <c r="T696" s="2"/>
    </row>
    <row r="697">
      <c r="A697" s="2"/>
      <c r="B697" s="2"/>
      <c r="C697" s="10"/>
      <c r="D697" s="2"/>
      <c r="E697" s="10"/>
      <c r="F697" s="10"/>
      <c r="G697" s="2"/>
      <c r="H697" s="2"/>
      <c r="I697" s="2"/>
      <c r="J697" s="2"/>
      <c r="K697" s="2"/>
      <c r="L697" s="2"/>
      <c r="M697" s="2"/>
      <c r="N697" s="2"/>
      <c r="O697" s="2"/>
      <c r="P697" s="2"/>
      <c r="Q697" s="2"/>
      <c r="R697" s="2"/>
      <c r="S697" s="2"/>
      <c r="T697" s="2"/>
    </row>
    <row r="698">
      <c r="A698" s="2"/>
      <c r="B698" s="2"/>
      <c r="C698" s="10"/>
      <c r="D698" s="2"/>
      <c r="E698" s="10"/>
      <c r="F698" s="10"/>
      <c r="G698" s="2"/>
      <c r="H698" s="2"/>
      <c r="I698" s="2"/>
      <c r="J698" s="2"/>
      <c r="K698" s="2"/>
      <c r="L698" s="2"/>
      <c r="M698" s="2"/>
      <c r="N698" s="2"/>
      <c r="O698" s="2"/>
      <c r="P698" s="2"/>
      <c r="Q698" s="2"/>
      <c r="R698" s="2"/>
      <c r="S698" s="2"/>
      <c r="T698" s="2"/>
    </row>
    <row r="699">
      <c r="A699" s="2"/>
      <c r="B699" s="2"/>
      <c r="C699" s="10"/>
      <c r="D699" s="2"/>
      <c r="E699" s="10"/>
      <c r="F699" s="10"/>
      <c r="G699" s="2"/>
      <c r="H699" s="2"/>
      <c r="I699" s="2"/>
      <c r="J699" s="2"/>
      <c r="K699" s="2"/>
      <c r="L699" s="2"/>
      <c r="M699" s="2"/>
      <c r="N699" s="2"/>
      <c r="O699" s="2"/>
      <c r="P699" s="2"/>
      <c r="Q699" s="2"/>
      <c r="R699" s="2"/>
      <c r="S699" s="2"/>
      <c r="T699" s="2"/>
    </row>
    <row r="700">
      <c r="A700" s="2"/>
      <c r="B700" s="2"/>
      <c r="C700" s="10"/>
      <c r="D700" s="2"/>
      <c r="E700" s="10"/>
      <c r="F700" s="10"/>
      <c r="G700" s="2"/>
      <c r="H700" s="2"/>
      <c r="I700" s="2"/>
      <c r="J700" s="2"/>
      <c r="K700" s="2"/>
      <c r="L700" s="2"/>
      <c r="M700" s="2"/>
      <c r="N700" s="2"/>
      <c r="O700" s="2"/>
      <c r="P700" s="2"/>
      <c r="Q700" s="2"/>
      <c r="R700" s="2"/>
      <c r="S700" s="2"/>
      <c r="T700" s="2"/>
    </row>
    <row r="701">
      <c r="A701" s="2"/>
      <c r="B701" s="2"/>
      <c r="C701" s="10"/>
      <c r="D701" s="2"/>
      <c r="E701" s="10"/>
      <c r="F701" s="10"/>
      <c r="G701" s="2"/>
      <c r="H701" s="2"/>
      <c r="I701" s="2"/>
      <c r="J701" s="2"/>
      <c r="K701" s="2"/>
      <c r="L701" s="2"/>
      <c r="M701" s="2"/>
      <c r="N701" s="2"/>
      <c r="O701" s="2"/>
      <c r="P701" s="2"/>
      <c r="Q701" s="2"/>
      <c r="R701" s="2"/>
      <c r="S701" s="2"/>
      <c r="T701" s="2"/>
    </row>
    <row r="702">
      <c r="A702" s="2"/>
      <c r="B702" s="2"/>
      <c r="C702" s="10"/>
      <c r="D702" s="2"/>
      <c r="E702" s="10"/>
      <c r="F702" s="10"/>
      <c r="G702" s="2"/>
      <c r="H702" s="2"/>
      <c r="I702" s="2"/>
      <c r="J702" s="2"/>
      <c r="K702" s="2"/>
      <c r="L702" s="2"/>
      <c r="M702" s="2"/>
      <c r="N702" s="2"/>
      <c r="O702" s="2"/>
      <c r="P702" s="2"/>
      <c r="Q702" s="2"/>
      <c r="R702" s="2"/>
      <c r="S702" s="2"/>
      <c r="T702" s="2"/>
    </row>
    <row r="703">
      <c r="A703" s="2"/>
      <c r="B703" s="2"/>
      <c r="C703" s="10"/>
      <c r="D703" s="2"/>
      <c r="E703" s="10"/>
      <c r="F703" s="10"/>
      <c r="G703" s="2"/>
      <c r="H703" s="2"/>
      <c r="I703" s="2"/>
      <c r="J703" s="2"/>
      <c r="K703" s="2"/>
      <c r="L703" s="2"/>
      <c r="M703" s="2"/>
      <c r="N703" s="2"/>
      <c r="O703" s="2"/>
      <c r="P703" s="2"/>
      <c r="Q703" s="2"/>
      <c r="R703" s="2"/>
      <c r="S703" s="2"/>
      <c r="T703" s="2"/>
    </row>
    <row r="704">
      <c r="A704" s="2"/>
      <c r="B704" s="2"/>
      <c r="C704" s="10"/>
      <c r="D704" s="2"/>
      <c r="E704" s="10"/>
      <c r="F704" s="10"/>
      <c r="G704" s="2"/>
      <c r="H704" s="2"/>
      <c r="I704" s="2"/>
      <c r="J704" s="2"/>
      <c r="K704" s="2"/>
      <c r="L704" s="2"/>
      <c r="M704" s="2"/>
      <c r="N704" s="2"/>
      <c r="O704" s="2"/>
      <c r="P704" s="2"/>
      <c r="Q704" s="2"/>
      <c r="R704" s="2"/>
      <c r="S704" s="2"/>
      <c r="T704" s="2"/>
    </row>
    <row r="705">
      <c r="A705" s="2"/>
      <c r="B705" s="2"/>
      <c r="C705" s="10"/>
      <c r="D705" s="2"/>
      <c r="E705" s="10"/>
      <c r="F705" s="10"/>
      <c r="G705" s="2"/>
      <c r="H705" s="2"/>
      <c r="I705" s="2"/>
      <c r="J705" s="2"/>
      <c r="K705" s="2"/>
      <c r="L705" s="2"/>
      <c r="M705" s="2"/>
      <c r="N705" s="2"/>
      <c r="O705" s="2"/>
      <c r="P705" s="2"/>
      <c r="Q705" s="2"/>
      <c r="R705" s="2"/>
      <c r="S705" s="2"/>
      <c r="T705" s="2"/>
    </row>
    <row r="706">
      <c r="A706" s="2"/>
      <c r="B706" s="2"/>
      <c r="C706" s="10"/>
      <c r="D706" s="2"/>
      <c r="E706" s="10"/>
      <c r="F706" s="10"/>
      <c r="G706" s="2"/>
      <c r="H706" s="2"/>
      <c r="I706" s="2"/>
      <c r="J706" s="2"/>
      <c r="K706" s="2"/>
      <c r="L706" s="2"/>
      <c r="M706" s="2"/>
      <c r="N706" s="2"/>
      <c r="O706" s="2"/>
      <c r="P706" s="2"/>
      <c r="Q706" s="2"/>
      <c r="R706" s="2"/>
      <c r="S706" s="2"/>
      <c r="T706" s="2"/>
    </row>
    <row r="707">
      <c r="A707" s="2"/>
      <c r="B707" s="2"/>
      <c r="C707" s="10"/>
      <c r="D707" s="2"/>
      <c r="E707" s="10"/>
      <c r="F707" s="10"/>
      <c r="G707" s="2"/>
      <c r="H707" s="2"/>
      <c r="I707" s="2"/>
      <c r="J707" s="2"/>
      <c r="K707" s="2"/>
      <c r="L707" s="2"/>
      <c r="M707" s="2"/>
      <c r="N707" s="2"/>
      <c r="O707" s="2"/>
      <c r="P707" s="2"/>
      <c r="Q707" s="2"/>
      <c r="R707" s="2"/>
      <c r="S707" s="2"/>
      <c r="T707" s="2"/>
    </row>
    <row r="708">
      <c r="A708" s="2"/>
      <c r="B708" s="2"/>
      <c r="C708" s="10"/>
      <c r="D708" s="2"/>
      <c r="E708" s="10"/>
      <c r="F708" s="10"/>
      <c r="G708" s="2"/>
      <c r="H708" s="2"/>
      <c r="I708" s="2"/>
      <c r="J708" s="2"/>
      <c r="K708" s="2"/>
      <c r="L708" s="2"/>
      <c r="M708" s="2"/>
      <c r="N708" s="2"/>
      <c r="O708" s="2"/>
      <c r="P708" s="2"/>
      <c r="Q708" s="2"/>
      <c r="R708" s="2"/>
      <c r="S708" s="2"/>
      <c r="T708" s="2"/>
    </row>
    <row r="709">
      <c r="A709" s="2"/>
      <c r="B709" s="2"/>
      <c r="C709" s="10"/>
      <c r="D709" s="2"/>
      <c r="E709" s="10"/>
      <c r="F709" s="10"/>
      <c r="G709" s="2"/>
      <c r="H709" s="2"/>
      <c r="I709" s="2"/>
      <c r="J709" s="2"/>
      <c r="K709" s="2"/>
      <c r="L709" s="2"/>
      <c r="M709" s="2"/>
      <c r="N709" s="2"/>
      <c r="O709" s="2"/>
      <c r="P709" s="2"/>
      <c r="Q709" s="2"/>
      <c r="R709" s="2"/>
      <c r="S709" s="2"/>
      <c r="T709" s="2"/>
    </row>
    <row r="710">
      <c r="A710" s="2"/>
      <c r="B710" s="2"/>
      <c r="C710" s="10"/>
      <c r="D710" s="2"/>
      <c r="E710" s="10"/>
      <c r="F710" s="10"/>
      <c r="G710" s="2"/>
      <c r="H710" s="2"/>
      <c r="I710" s="2"/>
      <c r="J710" s="2"/>
      <c r="K710" s="2"/>
      <c r="L710" s="2"/>
      <c r="M710" s="2"/>
      <c r="N710" s="2"/>
      <c r="O710" s="2"/>
      <c r="P710" s="2"/>
      <c r="Q710" s="2"/>
      <c r="R710" s="2"/>
      <c r="S710" s="2"/>
      <c r="T710" s="2"/>
    </row>
    <row r="711">
      <c r="A711" s="2"/>
      <c r="B711" s="2"/>
      <c r="C711" s="10"/>
      <c r="D711" s="2"/>
      <c r="E711" s="10"/>
      <c r="F711" s="10"/>
      <c r="G711" s="2"/>
      <c r="H711" s="2"/>
      <c r="I711" s="2"/>
      <c r="J711" s="2"/>
      <c r="K711" s="2"/>
      <c r="L711" s="2"/>
      <c r="M711" s="2"/>
      <c r="N711" s="2"/>
      <c r="O711" s="2"/>
      <c r="P711" s="2"/>
      <c r="Q711" s="2"/>
      <c r="R711" s="2"/>
      <c r="S711" s="2"/>
      <c r="T711" s="2"/>
    </row>
    <row r="712">
      <c r="A712" s="2"/>
      <c r="B712" s="2"/>
      <c r="C712" s="10"/>
      <c r="D712" s="2"/>
      <c r="E712" s="10"/>
      <c r="F712" s="10"/>
      <c r="G712" s="2"/>
      <c r="H712" s="2"/>
      <c r="I712" s="2"/>
      <c r="J712" s="2"/>
      <c r="K712" s="2"/>
      <c r="L712" s="2"/>
      <c r="M712" s="2"/>
      <c r="N712" s="2"/>
      <c r="O712" s="2"/>
      <c r="P712" s="2"/>
      <c r="Q712" s="2"/>
      <c r="R712" s="2"/>
      <c r="S712" s="2"/>
      <c r="T712" s="2"/>
    </row>
    <row r="713">
      <c r="A713" s="2"/>
      <c r="B713" s="2"/>
      <c r="C713" s="10"/>
      <c r="D713" s="2"/>
      <c r="E713" s="10"/>
      <c r="F713" s="10"/>
      <c r="G713" s="2"/>
      <c r="H713" s="2"/>
      <c r="I713" s="2"/>
      <c r="J713" s="2"/>
      <c r="K713" s="2"/>
      <c r="L713" s="2"/>
      <c r="M713" s="2"/>
      <c r="N713" s="2"/>
      <c r="O713" s="2"/>
      <c r="P713" s="2"/>
      <c r="Q713" s="2"/>
      <c r="R713" s="2"/>
      <c r="S713" s="2"/>
      <c r="T713" s="2"/>
    </row>
    <row r="714">
      <c r="A714" s="2"/>
      <c r="B714" s="2"/>
      <c r="C714" s="10"/>
      <c r="D714" s="2"/>
      <c r="E714" s="10"/>
      <c r="F714" s="10"/>
      <c r="G714" s="2"/>
      <c r="H714" s="2"/>
      <c r="I714" s="2"/>
      <c r="J714" s="2"/>
      <c r="K714" s="2"/>
      <c r="L714" s="2"/>
      <c r="M714" s="2"/>
      <c r="N714" s="2"/>
      <c r="O714" s="2"/>
      <c r="P714" s="2"/>
      <c r="Q714" s="2"/>
      <c r="R714" s="2"/>
      <c r="S714" s="2"/>
      <c r="T714" s="2"/>
    </row>
    <row r="715">
      <c r="A715" s="2"/>
      <c r="B715" s="2"/>
      <c r="C715" s="10"/>
      <c r="D715" s="2"/>
      <c r="E715" s="10"/>
      <c r="F715" s="10"/>
      <c r="G715" s="2"/>
      <c r="H715" s="2"/>
      <c r="I715" s="2"/>
      <c r="J715" s="2"/>
      <c r="K715" s="2"/>
      <c r="L715" s="2"/>
      <c r="M715" s="2"/>
      <c r="N715" s="2"/>
      <c r="O715" s="2"/>
      <c r="P715" s="2"/>
      <c r="Q715" s="2"/>
      <c r="R715" s="2"/>
      <c r="S715" s="2"/>
      <c r="T715" s="2"/>
    </row>
    <row r="716">
      <c r="A716" s="2"/>
      <c r="B716" s="2"/>
      <c r="C716" s="10"/>
      <c r="D716" s="2"/>
      <c r="E716" s="10"/>
      <c r="F716" s="10"/>
      <c r="G716" s="2"/>
      <c r="H716" s="2"/>
      <c r="I716" s="2"/>
      <c r="J716" s="2"/>
      <c r="K716" s="2"/>
      <c r="L716" s="2"/>
      <c r="M716" s="2"/>
      <c r="N716" s="2"/>
      <c r="O716" s="2"/>
      <c r="P716" s="2"/>
      <c r="Q716" s="2"/>
      <c r="R716" s="2"/>
      <c r="S716" s="2"/>
      <c r="T716" s="2"/>
    </row>
    <row r="717">
      <c r="A717" s="2"/>
      <c r="B717" s="2"/>
      <c r="C717" s="10"/>
      <c r="D717" s="2"/>
      <c r="E717" s="10"/>
      <c r="F717" s="10"/>
      <c r="G717" s="2"/>
      <c r="H717" s="2"/>
      <c r="I717" s="2"/>
      <c r="J717" s="2"/>
      <c r="K717" s="2"/>
      <c r="L717" s="2"/>
      <c r="M717" s="2"/>
      <c r="N717" s="2"/>
      <c r="O717" s="2"/>
      <c r="P717" s="2"/>
      <c r="Q717" s="2"/>
      <c r="R717" s="2"/>
      <c r="S717" s="2"/>
      <c r="T717" s="2"/>
    </row>
    <row r="718">
      <c r="A718" s="2"/>
      <c r="B718" s="2"/>
      <c r="C718" s="10"/>
      <c r="D718" s="2"/>
      <c r="E718" s="10"/>
      <c r="F718" s="10"/>
      <c r="G718" s="2"/>
      <c r="H718" s="2"/>
      <c r="I718" s="2"/>
      <c r="J718" s="2"/>
      <c r="K718" s="2"/>
      <c r="L718" s="2"/>
      <c r="M718" s="2"/>
      <c r="N718" s="2"/>
      <c r="O718" s="2"/>
      <c r="P718" s="2"/>
      <c r="Q718" s="2"/>
      <c r="R718" s="2"/>
      <c r="S718" s="2"/>
      <c r="T718" s="2"/>
    </row>
    <row r="719">
      <c r="A719" s="2"/>
      <c r="B719" s="2"/>
      <c r="C719" s="10"/>
      <c r="D719" s="2"/>
      <c r="E719" s="10"/>
      <c r="F719" s="10"/>
      <c r="G719" s="2"/>
      <c r="H719" s="2"/>
      <c r="I719" s="2"/>
      <c r="J719" s="2"/>
      <c r="K719" s="2"/>
      <c r="L719" s="2"/>
      <c r="M719" s="2"/>
      <c r="N719" s="2"/>
      <c r="O719" s="2"/>
      <c r="P719" s="2"/>
      <c r="Q719" s="2"/>
      <c r="R719" s="2"/>
      <c r="S719" s="2"/>
      <c r="T719" s="2"/>
    </row>
    <row r="720">
      <c r="A720" s="2"/>
      <c r="B720" s="2"/>
      <c r="C720" s="10"/>
      <c r="D720" s="2"/>
      <c r="E720" s="10"/>
      <c r="F720" s="10"/>
      <c r="G720" s="2"/>
      <c r="H720" s="2"/>
      <c r="I720" s="2"/>
      <c r="J720" s="2"/>
      <c r="K720" s="2"/>
      <c r="L720" s="2"/>
      <c r="M720" s="2"/>
      <c r="N720" s="2"/>
      <c r="O720" s="2"/>
      <c r="P720" s="2"/>
      <c r="Q720" s="2"/>
      <c r="R720" s="2"/>
      <c r="S720" s="2"/>
      <c r="T720" s="2"/>
    </row>
    <row r="721">
      <c r="A721" s="2"/>
      <c r="B721" s="2"/>
      <c r="C721" s="10"/>
      <c r="D721" s="2"/>
      <c r="E721" s="10"/>
      <c r="F721" s="10"/>
      <c r="G721" s="2"/>
      <c r="H721" s="2"/>
      <c r="I721" s="2"/>
      <c r="J721" s="2"/>
      <c r="K721" s="2"/>
      <c r="L721" s="2"/>
      <c r="M721" s="2"/>
      <c r="N721" s="2"/>
      <c r="O721" s="2"/>
      <c r="P721" s="2"/>
      <c r="Q721" s="2"/>
      <c r="R721" s="2"/>
      <c r="S721" s="2"/>
      <c r="T721" s="2"/>
    </row>
    <row r="722">
      <c r="A722" s="2"/>
      <c r="B722" s="2"/>
      <c r="C722" s="10"/>
      <c r="D722" s="2"/>
      <c r="E722" s="10"/>
      <c r="F722" s="10"/>
      <c r="G722" s="2"/>
      <c r="H722" s="2"/>
      <c r="I722" s="2"/>
      <c r="J722" s="2"/>
      <c r="K722" s="2"/>
      <c r="L722" s="2"/>
      <c r="M722" s="2"/>
      <c r="N722" s="2"/>
      <c r="O722" s="2"/>
      <c r="P722" s="2"/>
      <c r="Q722" s="2"/>
      <c r="R722" s="2"/>
      <c r="S722" s="2"/>
      <c r="T722" s="2"/>
    </row>
    <row r="723">
      <c r="A723" s="2"/>
      <c r="B723" s="2"/>
      <c r="C723" s="10"/>
      <c r="D723" s="2"/>
      <c r="E723" s="10"/>
      <c r="F723" s="10"/>
      <c r="G723" s="2"/>
      <c r="H723" s="2"/>
      <c r="I723" s="2"/>
      <c r="J723" s="2"/>
      <c r="K723" s="2"/>
      <c r="L723" s="2"/>
      <c r="M723" s="2"/>
      <c r="N723" s="2"/>
      <c r="O723" s="2"/>
      <c r="P723" s="2"/>
      <c r="Q723" s="2"/>
      <c r="R723" s="2"/>
      <c r="S723" s="2"/>
      <c r="T723" s="2"/>
    </row>
    <row r="724">
      <c r="A724" s="2"/>
      <c r="B724" s="2"/>
      <c r="C724" s="10"/>
      <c r="D724" s="2"/>
      <c r="E724" s="10"/>
      <c r="F724" s="10"/>
      <c r="G724" s="2"/>
      <c r="H724" s="2"/>
      <c r="I724" s="2"/>
      <c r="J724" s="2"/>
      <c r="K724" s="2"/>
      <c r="L724" s="2"/>
      <c r="M724" s="2"/>
      <c r="N724" s="2"/>
      <c r="O724" s="2"/>
      <c r="P724" s="2"/>
      <c r="Q724" s="2"/>
      <c r="R724" s="2"/>
      <c r="S724" s="2"/>
      <c r="T724" s="2"/>
    </row>
    <row r="725">
      <c r="A725" s="2"/>
      <c r="B725" s="2"/>
      <c r="C725" s="10"/>
      <c r="D725" s="2"/>
      <c r="E725" s="10"/>
      <c r="F725" s="10"/>
      <c r="G725" s="2"/>
      <c r="H725" s="2"/>
      <c r="I725" s="2"/>
      <c r="J725" s="2"/>
      <c r="K725" s="2"/>
      <c r="L725" s="2"/>
      <c r="M725" s="2"/>
      <c r="N725" s="2"/>
      <c r="O725" s="2"/>
      <c r="P725" s="2"/>
      <c r="Q725" s="2"/>
      <c r="R725" s="2"/>
      <c r="S725" s="2"/>
      <c r="T725" s="2"/>
    </row>
    <row r="726">
      <c r="A726" s="2"/>
      <c r="B726" s="2"/>
      <c r="C726" s="10"/>
      <c r="D726" s="2"/>
      <c r="E726" s="10"/>
      <c r="F726" s="10"/>
      <c r="G726" s="2"/>
      <c r="H726" s="2"/>
      <c r="I726" s="2"/>
      <c r="J726" s="2"/>
      <c r="K726" s="2"/>
      <c r="L726" s="2"/>
      <c r="M726" s="2"/>
      <c r="N726" s="2"/>
      <c r="O726" s="2"/>
      <c r="P726" s="2"/>
      <c r="Q726" s="2"/>
      <c r="R726" s="2"/>
      <c r="S726" s="2"/>
      <c r="T726" s="2"/>
    </row>
    <row r="727">
      <c r="A727" s="2"/>
      <c r="B727" s="2"/>
      <c r="C727" s="10"/>
      <c r="D727" s="2"/>
      <c r="E727" s="10"/>
      <c r="F727" s="10"/>
      <c r="G727" s="2"/>
      <c r="H727" s="2"/>
      <c r="I727" s="2"/>
      <c r="J727" s="2"/>
      <c r="K727" s="2"/>
      <c r="L727" s="2"/>
      <c r="M727" s="2"/>
      <c r="N727" s="2"/>
      <c r="O727" s="2"/>
      <c r="P727" s="2"/>
      <c r="Q727" s="2"/>
      <c r="R727" s="2"/>
      <c r="S727" s="2"/>
      <c r="T727" s="2"/>
    </row>
    <row r="728">
      <c r="A728" s="2"/>
      <c r="B728" s="2"/>
      <c r="C728" s="10"/>
      <c r="D728" s="2"/>
      <c r="E728" s="10"/>
      <c r="F728" s="10"/>
      <c r="G728" s="2"/>
      <c r="H728" s="2"/>
      <c r="I728" s="2"/>
      <c r="J728" s="2"/>
      <c r="K728" s="2"/>
      <c r="L728" s="2"/>
      <c r="M728" s="2"/>
      <c r="N728" s="2"/>
      <c r="O728" s="2"/>
      <c r="P728" s="2"/>
      <c r="Q728" s="2"/>
      <c r="R728" s="2"/>
      <c r="S728" s="2"/>
      <c r="T728" s="2"/>
    </row>
    <row r="729">
      <c r="A729" s="2"/>
      <c r="B729" s="2"/>
      <c r="C729" s="10"/>
      <c r="D729" s="2"/>
      <c r="E729" s="10"/>
      <c r="F729" s="10"/>
      <c r="G729" s="2"/>
      <c r="H729" s="2"/>
      <c r="I729" s="2"/>
      <c r="J729" s="2"/>
      <c r="K729" s="2"/>
      <c r="L729" s="2"/>
      <c r="M729" s="2"/>
      <c r="N729" s="2"/>
      <c r="O729" s="2"/>
      <c r="P729" s="2"/>
      <c r="Q729" s="2"/>
      <c r="R729" s="2"/>
      <c r="S729" s="2"/>
      <c r="T729" s="2"/>
    </row>
    <row r="730">
      <c r="A730" s="2"/>
      <c r="B730" s="2"/>
      <c r="C730" s="10"/>
      <c r="D730" s="2"/>
      <c r="E730" s="10"/>
      <c r="F730" s="10"/>
      <c r="G730" s="2"/>
      <c r="H730" s="2"/>
      <c r="I730" s="2"/>
      <c r="J730" s="2"/>
      <c r="K730" s="2"/>
      <c r="L730" s="2"/>
      <c r="M730" s="2"/>
      <c r="N730" s="2"/>
      <c r="O730" s="2"/>
      <c r="P730" s="2"/>
      <c r="Q730" s="2"/>
      <c r="R730" s="2"/>
      <c r="S730" s="2"/>
      <c r="T730" s="2"/>
    </row>
    <row r="731">
      <c r="A731" s="2"/>
      <c r="B731" s="2"/>
      <c r="C731" s="10"/>
      <c r="D731" s="2"/>
      <c r="E731" s="10"/>
      <c r="F731" s="10"/>
      <c r="G731" s="2"/>
      <c r="H731" s="2"/>
      <c r="I731" s="2"/>
      <c r="J731" s="2"/>
      <c r="K731" s="2"/>
      <c r="L731" s="2"/>
      <c r="M731" s="2"/>
      <c r="N731" s="2"/>
      <c r="O731" s="2"/>
      <c r="P731" s="2"/>
      <c r="Q731" s="2"/>
      <c r="R731" s="2"/>
      <c r="S731" s="2"/>
      <c r="T731" s="2"/>
    </row>
    <row r="732">
      <c r="A732" s="2"/>
      <c r="B732" s="2"/>
      <c r="C732" s="10"/>
      <c r="D732" s="2"/>
      <c r="E732" s="10"/>
      <c r="F732" s="10"/>
      <c r="G732" s="2"/>
      <c r="H732" s="2"/>
      <c r="I732" s="2"/>
      <c r="J732" s="2"/>
      <c r="K732" s="2"/>
      <c r="L732" s="2"/>
      <c r="M732" s="2"/>
      <c r="N732" s="2"/>
      <c r="O732" s="2"/>
      <c r="P732" s="2"/>
      <c r="Q732" s="2"/>
      <c r="R732" s="2"/>
      <c r="S732" s="2"/>
      <c r="T732" s="2"/>
    </row>
    <row r="733">
      <c r="A733" s="2"/>
      <c r="B733" s="2"/>
      <c r="C733" s="10"/>
      <c r="D733" s="2"/>
      <c r="E733" s="10"/>
      <c r="F733" s="10"/>
      <c r="G733" s="2"/>
      <c r="H733" s="2"/>
      <c r="I733" s="2"/>
      <c r="J733" s="2"/>
      <c r="K733" s="2"/>
      <c r="L733" s="2"/>
      <c r="M733" s="2"/>
      <c r="N733" s="2"/>
      <c r="O733" s="2"/>
      <c r="P733" s="2"/>
      <c r="Q733" s="2"/>
      <c r="R733" s="2"/>
      <c r="S733" s="2"/>
      <c r="T733" s="2"/>
    </row>
    <row r="734">
      <c r="A734" s="2"/>
      <c r="B734" s="2"/>
      <c r="C734" s="10"/>
      <c r="D734" s="2"/>
      <c r="E734" s="10"/>
      <c r="F734" s="10"/>
      <c r="G734" s="2"/>
      <c r="H734" s="2"/>
      <c r="I734" s="2"/>
      <c r="J734" s="2"/>
      <c r="K734" s="2"/>
      <c r="L734" s="2"/>
      <c r="M734" s="2"/>
      <c r="N734" s="2"/>
      <c r="O734" s="2"/>
      <c r="P734" s="2"/>
      <c r="Q734" s="2"/>
      <c r="R734" s="2"/>
      <c r="S734" s="2"/>
      <c r="T734" s="2"/>
    </row>
    <row r="735">
      <c r="A735" s="2"/>
      <c r="B735" s="2"/>
      <c r="C735" s="10"/>
      <c r="D735" s="2"/>
      <c r="E735" s="10"/>
      <c r="F735" s="10"/>
      <c r="G735" s="2"/>
      <c r="H735" s="2"/>
      <c r="I735" s="2"/>
      <c r="J735" s="2"/>
      <c r="K735" s="2"/>
      <c r="L735" s="2"/>
      <c r="M735" s="2"/>
      <c r="N735" s="2"/>
      <c r="O735" s="2"/>
      <c r="P735" s="2"/>
      <c r="Q735" s="2"/>
      <c r="R735" s="2"/>
      <c r="S735" s="2"/>
      <c r="T735" s="2"/>
    </row>
    <row r="736">
      <c r="A736" s="2"/>
      <c r="B736" s="2"/>
      <c r="C736" s="10"/>
      <c r="D736" s="2"/>
      <c r="E736" s="10"/>
      <c r="F736" s="10"/>
      <c r="G736" s="2"/>
      <c r="H736" s="2"/>
      <c r="I736" s="2"/>
      <c r="J736" s="2"/>
      <c r="K736" s="2"/>
      <c r="L736" s="2"/>
      <c r="M736" s="2"/>
      <c r="N736" s="2"/>
      <c r="O736" s="2"/>
      <c r="P736" s="2"/>
      <c r="Q736" s="2"/>
      <c r="R736" s="2"/>
      <c r="S736" s="2"/>
      <c r="T736" s="2"/>
    </row>
    <row r="737">
      <c r="A737" s="2"/>
      <c r="B737" s="2"/>
      <c r="C737" s="10"/>
      <c r="D737" s="2"/>
      <c r="E737" s="10"/>
      <c r="F737" s="10"/>
      <c r="G737" s="2"/>
      <c r="H737" s="2"/>
      <c r="I737" s="2"/>
      <c r="J737" s="2"/>
      <c r="K737" s="2"/>
      <c r="L737" s="2"/>
      <c r="M737" s="2"/>
      <c r="N737" s="2"/>
      <c r="O737" s="2"/>
      <c r="P737" s="2"/>
      <c r="Q737" s="2"/>
      <c r="R737" s="2"/>
      <c r="S737" s="2"/>
      <c r="T737" s="2"/>
    </row>
    <row r="738">
      <c r="A738" s="2"/>
      <c r="B738" s="2"/>
      <c r="C738" s="10"/>
      <c r="D738" s="2"/>
      <c r="E738" s="10"/>
      <c r="F738" s="10"/>
      <c r="G738" s="2"/>
      <c r="H738" s="2"/>
      <c r="I738" s="2"/>
      <c r="J738" s="2"/>
      <c r="K738" s="2"/>
      <c r="L738" s="2"/>
      <c r="M738" s="2"/>
      <c r="N738" s="2"/>
      <c r="O738" s="2"/>
      <c r="P738" s="2"/>
      <c r="Q738" s="2"/>
      <c r="R738" s="2"/>
      <c r="S738" s="2"/>
      <c r="T738" s="2"/>
    </row>
    <row r="739">
      <c r="A739" s="2"/>
      <c r="B739" s="2"/>
      <c r="C739" s="10"/>
      <c r="D739" s="2"/>
      <c r="E739" s="10"/>
      <c r="F739" s="10"/>
      <c r="G739" s="2"/>
      <c r="H739" s="2"/>
      <c r="I739" s="2"/>
      <c r="J739" s="2"/>
      <c r="K739" s="2"/>
      <c r="L739" s="2"/>
      <c r="M739" s="2"/>
      <c r="N739" s="2"/>
      <c r="O739" s="2"/>
      <c r="P739" s="2"/>
      <c r="Q739" s="2"/>
      <c r="R739" s="2"/>
      <c r="S739" s="2"/>
      <c r="T739" s="2"/>
    </row>
    <row r="740">
      <c r="A740" s="2"/>
      <c r="B740" s="2"/>
      <c r="C740" s="10"/>
      <c r="D740" s="2"/>
      <c r="E740" s="10"/>
      <c r="F740" s="10"/>
      <c r="G740" s="2"/>
      <c r="H740" s="2"/>
      <c r="I740" s="2"/>
      <c r="J740" s="2"/>
      <c r="K740" s="2"/>
      <c r="L740" s="2"/>
      <c r="M740" s="2"/>
      <c r="N740" s="2"/>
      <c r="O740" s="2"/>
      <c r="P740" s="2"/>
      <c r="Q740" s="2"/>
      <c r="R740" s="2"/>
      <c r="S740" s="2"/>
      <c r="T740" s="2"/>
    </row>
    <row r="741">
      <c r="A741" s="2"/>
      <c r="B741" s="2"/>
      <c r="C741" s="10"/>
      <c r="D741" s="2"/>
      <c r="E741" s="10"/>
      <c r="F741" s="10"/>
      <c r="G741" s="2"/>
      <c r="H741" s="2"/>
      <c r="I741" s="2"/>
      <c r="J741" s="2"/>
      <c r="K741" s="2"/>
      <c r="L741" s="2"/>
      <c r="M741" s="2"/>
      <c r="N741" s="2"/>
      <c r="O741" s="2"/>
      <c r="P741" s="2"/>
      <c r="Q741" s="2"/>
      <c r="R741" s="2"/>
      <c r="S741" s="2"/>
      <c r="T741" s="2"/>
    </row>
    <row r="742">
      <c r="A742" s="2"/>
      <c r="B742" s="2"/>
      <c r="C742" s="10"/>
      <c r="D742" s="2"/>
      <c r="E742" s="10"/>
      <c r="F742" s="10"/>
      <c r="G742" s="2"/>
      <c r="H742" s="2"/>
      <c r="I742" s="2"/>
      <c r="J742" s="2"/>
      <c r="K742" s="2"/>
      <c r="L742" s="2"/>
      <c r="M742" s="2"/>
      <c r="N742" s="2"/>
      <c r="O742" s="2"/>
      <c r="P742" s="2"/>
      <c r="Q742" s="2"/>
      <c r="R742" s="2"/>
      <c r="S742" s="2"/>
      <c r="T742" s="2"/>
    </row>
    <row r="743">
      <c r="A743" s="2"/>
      <c r="B743" s="2"/>
      <c r="C743" s="10"/>
      <c r="D743" s="2"/>
      <c r="E743" s="10"/>
      <c r="F743" s="10"/>
      <c r="G743" s="2"/>
      <c r="H743" s="2"/>
      <c r="I743" s="2"/>
      <c r="J743" s="2"/>
      <c r="K743" s="2"/>
      <c r="L743" s="2"/>
      <c r="M743" s="2"/>
      <c r="N743" s="2"/>
      <c r="O743" s="2"/>
      <c r="P743" s="2"/>
      <c r="Q743" s="2"/>
      <c r="R743" s="2"/>
      <c r="S743" s="2"/>
      <c r="T743" s="2"/>
    </row>
    <row r="744">
      <c r="A744" s="2"/>
      <c r="B744" s="2"/>
      <c r="C744" s="10"/>
      <c r="D744" s="2"/>
      <c r="E744" s="10"/>
      <c r="F744" s="10"/>
      <c r="G744" s="2"/>
      <c r="H744" s="2"/>
      <c r="I744" s="2"/>
      <c r="J744" s="2"/>
      <c r="K744" s="2"/>
      <c r="L744" s="2"/>
      <c r="M744" s="2"/>
      <c r="N744" s="2"/>
      <c r="O744" s="2"/>
      <c r="P744" s="2"/>
      <c r="Q744" s="2"/>
      <c r="R744" s="2"/>
      <c r="S744" s="2"/>
      <c r="T744" s="2"/>
    </row>
    <row r="745">
      <c r="A745" s="2"/>
      <c r="B745" s="2"/>
      <c r="C745" s="10"/>
      <c r="D745" s="2"/>
      <c r="E745" s="10"/>
      <c r="F745" s="10"/>
      <c r="G745" s="2"/>
      <c r="H745" s="2"/>
      <c r="I745" s="2"/>
      <c r="J745" s="2"/>
      <c r="K745" s="2"/>
      <c r="L745" s="2"/>
      <c r="M745" s="2"/>
      <c r="N745" s="2"/>
      <c r="O745" s="2"/>
      <c r="P745" s="2"/>
      <c r="Q745" s="2"/>
      <c r="R745" s="2"/>
      <c r="S745" s="2"/>
      <c r="T745" s="2"/>
    </row>
    <row r="746">
      <c r="A746" s="2"/>
      <c r="B746" s="2"/>
      <c r="C746" s="10"/>
      <c r="D746" s="2"/>
      <c r="E746" s="10"/>
      <c r="F746" s="10"/>
      <c r="G746" s="2"/>
      <c r="H746" s="2"/>
      <c r="I746" s="2"/>
      <c r="J746" s="2"/>
      <c r="K746" s="2"/>
      <c r="L746" s="2"/>
      <c r="M746" s="2"/>
      <c r="N746" s="2"/>
      <c r="O746" s="2"/>
      <c r="P746" s="2"/>
      <c r="Q746" s="2"/>
      <c r="R746" s="2"/>
      <c r="S746" s="2"/>
      <c r="T746" s="2"/>
    </row>
    <row r="747">
      <c r="A747" s="2"/>
      <c r="B747" s="2"/>
      <c r="C747" s="10"/>
      <c r="D747" s="2"/>
      <c r="E747" s="10"/>
      <c r="F747" s="10"/>
      <c r="G747" s="2"/>
      <c r="H747" s="2"/>
      <c r="I747" s="2"/>
      <c r="J747" s="2"/>
      <c r="K747" s="2"/>
      <c r="L747" s="2"/>
      <c r="M747" s="2"/>
      <c r="N747" s="2"/>
      <c r="O747" s="2"/>
      <c r="P747" s="2"/>
      <c r="Q747" s="2"/>
      <c r="R747" s="2"/>
      <c r="S747" s="2"/>
      <c r="T747" s="2"/>
    </row>
    <row r="748">
      <c r="A748" s="2"/>
      <c r="B748" s="2"/>
      <c r="C748" s="10"/>
      <c r="D748" s="2"/>
      <c r="E748" s="10"/>
      <c r="F748" s="10"/>
      <c r="G748" s="2"/>
      <c r="H748" s="2"/>
      <c r="I748" s="2"/>
      <c r="J748" s="2"/>
      <c r="K748" s="2"/>
      <c r="L748" s="2"/>
      <c r="M748" s="2"/>
      <c r="N748" s="2"/>
      <c r="O748" s="2"/>
      <c r="P748" s="2"/>
      <c r="Q748" s="2"/>
      <c r="R748" s="2"/>
      <c r="S748" s="2"/>
      <c r="T748" s="2"/>
    </row>
    <row r="749">
      <c r="A749" s="2"/>
      <c r="B749" s="2"/>
      <c r="C749" s="10"/>
      <c r="D749" s="2"/>
      <c r="E749" s="10"/>
      <c r="F749" s="10"/>
      <c r="G749" s="2"/>
      <c r="H749" s="2"/>
      <c r="I749" s="2"/>
      <c r="J749" s="2"/>
      <c r="K749" s="2"/>
      <c r="L749" s="2"/>
      <c r="M749" s="2"/>
      <c r="N749" s="2"/>
      <c r="O749" s="2"/>
      <c r="P749" s="2"/>
      <c r="Q749" s="2"/>
      <c r="R749" s="2"/>
      <c r="S749" s="2"/>
      <c r="T749" s="2"/>
    </row>
    <row r="750">
      <c r="A750" s="2"/>
      <c r="B750" s="2"/>
      <c r="C750" s="10"/>
      <c r="D750" s="2"/>
      <c r="E750" s="10"/>
      <c r="F750" s="10"/>
      <c r="G750" s="2"/>
      <c r="H750" s="2"/>
      <c r="I750" s="2"/>
      <c r="J750" s="2"/>
      <c r="K750" s="2"/>
      <c r="L750" s="2"/>
      <c r="M750" s="2"/>
      <c r="N750" s="2"/>
      <c r="O750" s="2"/>
      <c r="P750" s="2"/>
      <c r="Q750" s="2"/>
      <c r="R750" s="2"/>
      <c r="S750" s="2"/>
      <c r="T750" s="2"/>
    </row>
    <row r="751">
      <c r="A751" s="2"/>
      <c r="B751" s="2"/>
      <c r="C751" s="10"/>
      <c r="D751" s="2"/>
      <c r="E751" s="10"/>
      <c r="F751" s="10"/>
      <c r="G751" s="2"/>
      <c r="H751" s="2"/>
      <c r="I751" s="2"/>
      <c r="J751" s="2"/>
      <c r="K751" s="2"/>
      <c r="L751" s="2"/>
      <c r="M751" s="2"/>
      <c r="N751" s="2"/>
      <c r="O751" s="2"/>
      <c r="P751" s="2"/>
      <c r="Q751" s="2"/>
      <c r="R751" s="2"/>
      <c r="S751" s="2"/>
      <c r="T751" s="2"/>
    </row>
    <row r="752">
      <c r="A752" s="2"/>
      <c r="B752" s="2"/>
      <c r="C752" s="10"/>
      <c r="D752" s="2"/>
      <c r="E752" s="10"/>
      <c r="F752" s="10"/>
      <c r="G752" s="2"/>
      <c r="H752" s="2"/>
      <c r="I752" s="2"/>
      <c r="J752" s="2"/>
      <c r="K752" s="2"/>
      <c r="L752" s="2"/>
      <c r="M752" s="2"/>
      <c r="N752" s="2"/>
      <c r="O752" s="2"/>
      <c r="P752" s="2"/>
      <c r="Q752" s="2"/>
      <c r="R752" s="2"/>
      <c r="S752" s="2"/>
      <c r="T752" s="2"/>
    </row>
    <row r="753">
      <c r="A753" s="2"/>
      <c r="B753" s="2"/>
      <c r="C753" s="10"/>
      <c r="D753" s="2"/>
      <c r="E753" s="10"/>
      <c r="F753" s="10"/>
      <c r="G753" s="2"/>
      <c r="H753" s="2"/>
      <c r="I753" s="2"/>
      <c r="J753" s="2"/>
      <c r="K753" s="2"/>
      <c r="L753" s="2"/>
      <c r="M753" s="2"/>
      <c r="N753" s="2"/>
      <c r="O753" s="2"/>
      <c r="P753" s="2"/>
      <c r="Q753" s="2"/>
      <c r="R753" s="2"/>
      <c r="S753" s="2"/>
      <c r="T753" s="2"/>
    </row>
    <row r="754">
      <c r="A754" s="2"/>
      <c r="B754" s="2"/>
      <c r="C754" s="10"/>
      <c r="D754" s="2"/>
      <c r="E754" s="10"/>
      <c r="F754" s="10"/>
      <c r="G754" s="2"/>
      <c r="H754" s="2"/>
      <c r="I754" s="2"/>
      <c r="J754" s="2"/>
      <c r="K754" s="2"/>
      <c r="L754" s="2"/>
      <c r="M754" s="2"/>
      <c r="N754" s="2"/>
      <c r="O754" s="2"/>
      <c r="P754" s="2"/>
      <c r="Q754" s="2"/>
      <c r="R754" s="2"/>
      <c r="S754" s="2"/>
      <c r="T754" s="2"/>
    </row>
    <row r="755">
      <c r="A755" s="2"/>
      <c r="B755" s="2"/>
      <c r="C755" s="10"/>
      <c r="D755" s="2"/>
      <c r="E755" s="10"/>
      <c r="F755" s="10"/>
      <c r="G755" s="2"/>
      <c r="H755" s="2"/>
      <c r="I755" s="2"/>
      <c r="J755" s="2"/>
      <c r="K755" s="2"/>
      <c r="L755" s="2"/>
      <c r="M755" s="2"/>
      <c r="N755" s="2"/>
      <c r="O755" s="2"/>
      <c r="P755" s="2"/>
      <c r="Q755" s="2"/>
      <c r="R755" s="2"/>
      <c r="S755" s="2"/>
      <c r="T755" s="2"/>
    </row>
    <row r="756">
      <c r="A756" s="2"/>
      <c r="B756" s="2"/>
      <c r="C756" s="10"/>
      <c r="D756" s="2"/>
      <c r="E756" s="10"/>
      <c r="F756" s="10"/>
      <c r="G756" s="2"/>
      <c r="H756" s="2"/>
      <c r="I756" s="2"/>
      <c r="J756" s="2"/>
      <c r="K756" s="2"/>
      <c r="L756" s="2"/>
      <c r="M756" s="2"/>
      <c r="N756" s="2"/>
      <c r="O756" s="2"/>
      <c r="P756" s="2"/>
      <c r="Q756" s="2"/>
      <c r="R756" s="2"/>
      <c r="S756" s="2"/>
      <c r="T756" s="2"/>
    </row>
    <row r="757">
      <c r="A757" s="2"/>
      <c r="B757" s="2"/>
      <c r="C757" s="10"/>
      <c r="D757" s="2"/>
      <c r="E757" s="10"/>
      <c r="F757" s="10"/>
      <c r="G757" s="2"/>
      <c r="H757" s="2"/>
      <c r="I757" s="2"/>
      <c r="J757" s="2"/>
      <c r="K757" s="2"/>
      <c r="L757" s="2"/>
      <c r="M757" s="2"/>
      <c r="N757" s="2"/>
      <c r="O757" s="2"/>
      <c r="P757" s="2"/>
      <c r="Q757" s="2"/>
      <c r="R757" s="2"/>
      <c r="S757" s="2"/>
      <c r="T757" s="2"/>
    </row>
    <row r="758">
      <c r="A758" s="2"/>
      <c r="B758" s="2"/>
      <c r="C758" s="10"/>
      <c r="D758" s="2"/>
      <c r="E758" s="10"/>
      <c r="F758" s="10"/>
      <c r="G758" s="2"/>
      <c r="H758" s="2"/>
      <c r="I758" s="2"/>
      <c r="J758" s="2"/>
      <c r="K758" s="2"/>
      <c r="L758" s="2"/>
      <c r="M758" s="2"/>
      <c r="N758" s="2"/>
      <c r="O758" s="2"/>
      <c r="P758" s="2"/>
      <c r="Q758" s="2"/>
      <c r="R758" s="2"/>
      <c r="S758" s="2"/>
      <c r="T758" s="2"/>
    </row>
    <row r="759">
      <c r="A759" s="2"/>
      <c r="B759" s="2"/>
      <c r="C759" s="10"/>
      <c r="D759" s="2"/>
      <c r="E759" s="10"/>
      <c r="F759" s="10"/>
      <c r="G759" s="2"/>
      <c r="H759" s="2"/>
      <c r="I759" s="2"/>
      <c r="J759" s="2"/>
      <c r="K759" s="2"/>
      <c r="L759" s="2"/>
      <c r="M759" s="2"/>
      <c r="N759" s="2"/>
      <c r="O759" s="2"/>
      <c r="P759" s="2"/>
      <c r="Q759" s="2"/>
      <c r="R759" s="2"/>
      <c r="S759" s="2"/>
      <c r="T759" s="2"/>
    </row>
    <row r="760">
      <c r="A760" s="2"/>
      <c r="B760" s="2"/>
      <c r="C760" s="10"/>
      <c r="D760" s="2"/>
      <c r="E760" s="10"/>
      <c r="F760" s="10"/>
      <c r="G760" s="2"/>
      <c r="H760" s="2"/>
      <c r="I760" s="2"/>
      <c r="J760" s="2"/>
      <c r="K760" s="2"/>
      <c r="L760" s="2"/>
      <c r="M760" s="2"/>
      <c r="N760" s="2"/>
      <c r="O760" s="2"/>
      <c r="P760" s="2"/>
      <c r="Q760" s="2"/>
      <c r="R760" s="2"/>
      <c r="S760" s="2"/>
      <c r="T760" s="2"/>
    </row>
    <row r="761">
      <c r="A761" s="2"/>
      <c r="B761" s="2"/>
      <c r="C761" s="10"/>
      <c r="D761" s="2"/>
      <c r="E761" s="10"/>
      <c r="F761" s="10"/>
      <c r="G761" s="2"/>
      <c r="H761" s="2"/>
      <c r="I761" s="2"/>
      <c r="J761" s="2"/>
      <c r="K761" s="2"/>
      <c r="L761" s="2"/>
      <c r="M761" s="2"/>
      <c r="N761" s="2"/>
      <c r="O761" s="2"/>
      <c r="P761" s="2"/>
      <c r="Q761" s="2"/>
      <c r="R761" s="2"/>
      <c r="S761" s="2"/>
      <c r="T761" s="2"/>
    </row>
    <row r="762">
      <c r="A762" s="2"/>
      <c r="B762" s="2"/>
      <c r="C762" s="10"/>
      <c r="D762" s="2"/>
      <c r="E762" s="10"/>
      <c r="F762" s="10"/>
      <c r="G762" s="2"/>
      <c r="H762" s="2"/>
      <c r="I762" s="2"/>
      <c r="J762" s="2"/>
      <c r="K762" s="2"/>
      <c r="L762" s="2"/>
      <c r="M762" s="2"/>
      <c r="N762" s="2"/>
      <c r="O762" s="2"/>
      <c r="P762" s="2"/>
      <c r="Q762" s="2"/>
      <c r="R762" s="2"/>
      <c r="S762" s="2"/>
      <c r="T762" s="2"/>
    </row>
    <row r="763">
      <c r="A763" s="2"/>
      <c r="B763" s="2"/>
      <c r="C763" s="10"/>
      <c r="D763" s="2"/>
      <c r="E763" s="10"/>
      <c r="F763" s="10"/>
      <c r="G763" s="2"/>
      <c r="H763" s="2"/>
      <c r="I763" s="2"/>
      <c r="J763" s="2"/>
      <c r="K763" s="2"/>
      <c r="L763" s="2"/>
      <c r="M763" s="2"/>
      <c r="N763" s="2"/>
      <c r="O763" s="2"/>
      <c r="P763" s="2"/>
      <c r="Q763" s="2"/>
      <c r="R763" s="2"/>
      <c r="S763" s="2"/>
      <c r="T763" s="2"/>
    </row>
    <row r="764">
      <c r="A764" s="2"/>
      <c r="B764" s="2"/>
      <c r="C764" s="10"/>
      <c r="D764" s="2"/>
      <c r="E764" s="10"/>
      <c r="F764" s="10"/>
      <c r="G764" s="2"/>
      <c r="H764" s="2"/>
      <c r="I764" s="2"/>
      <c r="J764" s="2"/>
      <c r="K764" s="2"/>
      <c r="L764" s="2"/>
      <c r="M764" s="2"/>
      <c r="N764" s="2"/>
      <c r="O764" s="2"/>
      <c r="P764" s="2"/>
      <c r="Q764" s="2"/>
      <c r="R764" s="2"/>
      <c r="S764" s="2"/>
      <c r="T764" s="2"/>
    </row>
    <row r="765">
      <c r="A765" s="2"/>
      <c r="B765" s="2"/>
      <c r="C765" s="10"/>
      <c r="D765" s="2"/>
      <c r="E765" s="10"/>
      <c r="F765" s="10"/>
      <c r="G765" s="2"/>
      <c r="H765" s="2"/>
      <c r="I765" s="2"/>
      <c r="J765" s="2"/>
      <c r="K765" s="2"/>
      <c r="L765" s="2"/>
      <c r="M765" s="2"/>
      <c r="N765" s="2"/>
      <c r="O765" s="2"/>
      <c r="P765" s="2"/>
      <c r="Q765" s="2"/>
      <c r="R765" s="2"/>
      <c r="S765" s="2"/>
      <c r="T765" s="2"/>
    </row>
    <row r="766">
      <c r="A766" s="2"/>
      <c r="B766" s="2"/>
      <c r="C766" s="10"/>
      <c r="D766" s="2"/>
      <c r="E766" s="10"/>
      <c r="F766" s="10"/>
      <c r="G766" s="2"/>
      <c r="H766" s="2"/>
      <c r="I766" s="2"/>
      <c r="J766" s="2"/>
      <c r="K766" s="2"/>
      <c r="L766" s="2"/>
      <c r="M766" s="2"/>
      <c r="N766" s="2"/>
      <c r="O766" s="2"/>
      <c r="P766" s="2"/>
      <c r="Q766" s="2"/>
      <c r="R766" s="2"/>
      <c r="S766" s="2"/>
      <c r="T766" s="2"/>
    </row>
    <row r="767">
      <c r="A767" s="2"/>
      <c r="B767" s="2"/>
      <c r="C767" s="10"/>
      <c r="D767" s="2"/>
      <c r="E767" s="10"/>
      <c r="F767" s="10"/>
      <c r="G767" s="2"/>
      <c r="H767" s="2"/>
      <c r="I767" s="2"/>
      <c r="J767" s="2"/>
      <c r="K767" s="2"/>
      <c r="L767" s="2"/>
      <c r="M767" s="2"/>
      <c r="N767" s="2"/>
      <c r="O767" s="2"/>
      <c r="P767" s="2"/>
      <c r="Q767" s="2"/>
      <c r="R767" s="2"/>
      <c r="S767" s="2"/>
      <c r="T767" s="2"/>
    </row>
    <row r="768">
      <c r="A768" s="2"/>
      <c r="B768" s="2"/>
      <c r="C768" s="10"/>
      <c r="D768" s="2"/>
      <c r="E768" s="10"/>
      <c r="F768" s="10"/>
      <c r="G768" s="2"/>
      <c r="H768" s="2"/>
      <c r="I768" s="2"/>
      <c r="J768" s="2"/>
      <c r="K768" s="2"/>
      <c r="L768" s="2"/>
      <c r="M768" s="2"/>
      <c r="N768" s="2"/>
      <c r="O768" s="2"/>
      <c r="P768" s="2"/>
      <c r="Q768" s="2"/>
      <c r="R768" s="2"/>
      <c r="S768" s="2"/>
      <c r="T768" s="2"/>
    </row>
    <row r="769">
      <c r="A769" s="2"/>
      <c r="B769" s="2"/>
      <c r="C769" s="10"/>
      <c r="D769" s="2"/>
      <c r="E769" s="10"/>
      <c r="F769" s="10"/>
      <c r="G769" s="2"/>
      <c r="H769" s="2"/>
      <c r="I769" s="2"/>
      <c r="J769" s="2"/>
      <c r="K769" s="2"/>
      <c r="L769" s="2"/>
      <c r="M769" s="2"/>
      <c r="N769" s="2"/>
      <c r="O769" s="2"/>
      <c r="P769" s="2"/>
      <c r="Q769" s="2"/>
      <c r="R769" s="2"/>
      <c r="S769" s="2"/>
      <c r="T769" s="2"/>
    </row>
    <row r="770">
      <c r="A770" s="2"/>
      <c r="B770" s="2"/>
      <c r="C770" s="10"/>
      <c r="D770" s="2"/>
      <c r="E770" s="10"/>
      <c r="F770" s="10"/>
      <c r="G770" s="2"/>
      <c r="H770" s="2"/>
      <c r="I770" s="2"/>
      <c r="J770" s="2"/>
      <c r="K770" s="2"/>
      <c r="L770" s="2"/>
      <c r="M770" s="2"/>
      <c r="N770" s="2"/>
      <c r="O770" s="2"/>
      <c r="P770" s="2"/>
      <c r="Q770" s="2"/>
      <c r="R770" s="2"/>
      <c r="S770" s="2"/>
      <c r="T770" s="2"/>
    </row>
    <row r="771">
      <c r="A771" s="2"/>
      <c r="B771" s="2"/>
      <c r="C771" s="10"/>
      <c r="D771" s="2"/>
      <c r="E771" s="10"/>
      <c r="F771" s="10"/>
      <c r="G771" s="2"/>
      <c r="H771" s="2"/>
      <c r="I771" s="2"/>
      <c r="J771" s="2"/>
      <c r="K771" s="2"/>
      <c r="L771" s="2"/>
      <c r="M771" s="2"/>
      <c r="N771" s="2"/>
      <c r="O771" s="2"/>
      <c r="P771" s="2"/>
      <c r="Q771" s="2"/>
      <c r="R771" s="2"/>
      <c r="S771" s="2"/>
      <c r="T771" s="2"/>
    </row>
    <row r="772">
      <c r="A772" s="2"/>
      <c r="B772" s="2"/>
      <c r="C772" s="10"/>
      <c r="D772" s="2"/>
      <c r="E772" s="10"/>
      <c r="F772" s="10"/>
      <c r="G772" s="2"/>
      <c r="H772" s="2"/>
      <c r="I772" s="2"/>
      <c r="J772" s="2"/>
      <c r="K772" s="2"/>
      <c r="L772" s="2"/>
      <c r="M772" s="2"/>
      <c r="N772" s="2"/>
      <c r="O772" s="2"/>
      <c r="P772" s="2"/>
      <c r="Q772" s="2"/>
      <c r="R772" s="2"/>
      <c r="S772" s="2"/>
      <c r="T772" s="2"/>
    </row>
    <row r="773">
      <c r="A773" s="2"/>
      <c r="B773" s="2"/>
      <c r="C773" s="10"/>
      <c r="D773" s="2"/>
      <c r="E773" s="10"/>
      <c r="F773" s="10"/>
      <c r="G773" s="2"/>
      <c r="H773" s="2"/>
      <c r="I773" s="2"/>
      <c r="J773" s="2"/>
      <c r="K773" s="2"/>
      <c r="L773" s="2"/>
      <c r="M773" s="2"/>
      <c r="N773" s="2"/>
      <c r="O773" s="2"/>
      <c r="P773" s="2"/>
      <c r="Q773" s="2"/>
      <c r="R773" s="2"/>
      <c r="S773" s="2"/>
      <c r="T773" s="2"/>
    </row>
    <row r="774">
      <c r="A774" s="2"/>
      <c r="B774" s="2"/>
      <c r="C774" s="10"/>
      <c r="D774" s="2"/>
      <c r="E774" s="10"/>
      <c r="F774" s="10"/>
      <c r="G774" s="2"/>
      <c r="H774" s="2"/>
      <c r="I774" s="2"/>
      <c r="J774" s="2"/>
      <c r="K774" s="2"/>
      <c r="L774" s="2"/>
      <c r="M774" s="2"/>
      <c r="N774" s="2"/>
      <c r="O774" s="2"/>
      <c r="P774" s="2"/>
      <c r="Q774" s="2"/>
      <c r="R774" s="2"/>
      <c r="S774" s="2"/>
      <c r="T774" s="2"/>
    </row>
    <row r="775">
      <c r="A775" s="2"/>
      <c r="B775" s="2"/>
      <c r="C775" s="10"/>
      <c r="D775" s="2"/>
      <c r="E775" s="10"/>
      <c r="F775" s="10"/>
      <c r="G775" s="2"/>
      <c r="H775" s="2"/>
      <c r="I775" s="2"/>
      <c r="J775" s="2"/>
      <c r="K775" s="2"/>
      <c r="L775" s="2"/>
      <c r="M775" s="2"/>
      <c r="N775" s="2"/>
      <c r="O775" s="2"/>
      <c r="P775" s="2"/>
      <c r="Q775" s="2"/>
      <c r="R775" s="2"/>
      <c r="S775" s="2"/>
      <c r="T775" s="2"/>
    </row>
    <row r="776">
      <c r="A776" s="2"/>
      <c r="B776" s="2"/>
      <c r="C776" s="10"/>
      <c r="D776" s="2"/>
      <c r="E776" s="10"/>
      <c r="F776" s="10"/>
      <c r="G776" s="2"/>
      <c r="H776" s="2"/>
      <c r="I776" s="2"/>
      <c r="J776" s="2"/>
      <c r="K776" s="2"/>
      <c r="L776" s="2"/>
      <c r="M776" s="2"/>
      <c r="N776" s="2"/>
      <c r="O776" s="2"/>
      <c r="P776" s="2"/>
      <c r="Q776" s="2"/>
      <c r="R776" s="2"/>
      <c r="S776" s="2"/>
      <c r="T776" s="2"/>
    </row>
    <row r="777">
      <c r="A777" s="2"/>
      <c r="B777" s="2"/>
      <c r="C777" s="10"/>
      <c r="D777" s="2"/>
      <c r="E777" s="10"/>
      <c r="F777" s="10"/>
      <c r="G777" s="2"/>
      <c r="H777" s="2"/>
      <c r="I777" s="2"/>
      <c r="J777" s="2"/>
      <c r="K777" s="2"/>
      <c r="L777" s="2"/>
      <c r="M777" s="2"/>
      <c r="N777" s="2"/>
      <c r="O777" s="2"/>
      <c r="P777" s="2"/>
      <c r="Q777" s="2"/>
      <c r="R777" s="2"/>
      <c r="S777" s="2"/>
      <c r="T777" s="2"/>
    </row>
    <row r="778">
      <c r="A778" s="2"/>
      <c r="B778" s="2"/>
      <c r="C778" s="10"/>
      <c r="D778" s="2"/>
      <c r="E778" s="10"/>
      <c r="F778" s="10"/>
      <c r="G778" s="2"/>
      <c r="H778" s="2"/>
      <c r="I778" s="2"/>
      <c r="J778" s="2"/>
      <c r="K778" s="2"/>
      <c r="L778" s="2"/>
      <c r="M778" s="2"/>
      <c r="N778" s="2"/>
      <c r="O778" s="2"/>
      <c r="P778" s="2"/>
      <c r="Q778" s="2"/>
      <c r="R778" s="2"/>
      <c r="S778" s="2"/>
      <c r="T778" s="2"/>
    </row>
    <row r="779">
      <c r="A779" s="2"/>
      <c r="B779" s="2"/>
      <c r="C779" s="10"/>
      <c r="D779" s="2"/>
      <c r="E779" s="10"/>
      <c r="F779" s="10"/>
      <c r="G779" s="2"/>
      <c r="H779" s="2"/>
      <c r="I779" s="2"/>
      <c r="J779" s="2"/>
      <c r="K779" s="2"/>
      <c r="L779" s="2"/>
      <c r="M779" s="2"/>
      <c r="N779" s="2"/>
      <c r="O779" s="2"/>
      <c r="P779" s="2"/>
      <c r="Q779" s="2"/>
      <c r="R779" s="2"/>
      <c r="S779" s="2"/>
      <c r="T779" s="2"/>
    </row>
    <row r="780">
      <c r="A780" s="2"/>
      <c r="B780" s="2"/>
      <c r="C780" s="10"/>
      <c r="D780" s="2"/>
      <c r="E780" s="10"/>
      <c r="F780" s="10"/>
      <c r="G780" s="2"/>
      <c r="H780" s="2"/>
      <c r="I780" s="2"/>
      <c r="J780" s="2"/>
      <c r="K780" s="2"/>
      <c r="L780" s="2"/>
      <c r="M780" s="2"/>
      <c r="N780" s="2"/>
      <c r="O780" s="2"/>
      <c r="P780" s="2"/>
      <c r="Q780" s="2"/>
      <c r="R780" s="2"/>
      <c r="S780" s="2"/>
      <c r="T780" s="2"/>
    </row>
    <row r="781">
      <c r="A781" s="2"/>
      <c r="B781" s="2"/>
      <c r="C781" s="10"/>
      <c r="D781" s="2"/>
      <c r="E781" s="10"/>
      <c r="F781" s="10"/>
      <c r="G781" s="2"/>
      <c r="H781" s="2"/>
      <c r="I781" s="2"/>
      <c r="J781" s="2"/>
      <c r="K781" s="2"/>
      <c r="L781" s="2"/>
      <c r="M781" s="2"/>
      <c r="N781" s="2"/>
      <c r="O781" s="2"/>
      <c r="P781" s="2"/>
      <c r="Q781" s="2"/>
      <c r="R781" s="2"/>
      <c r="S781" s="2"/>
      <c r="T781" s="2"/>
    </row>
    <row r="782">
      <c r="A782" s="2"/>
      <c r="B782" s="2"/>
      <c r="C782" s="10"/>
      <c r="D782" s="2"/>
      <c r="E782" s="10"/>
      <c r="F782" s="10"/>
      <c r="G782" s="2"/>
      <c r="H782" s="2"/>
      <c r="I782" s="2"/>
      <c r="J782" s="2"/>
      <c r="K782" s="2"/>
      <c r="L782" s="2"/>
      <c r="M782" s="2"/>
      <c r="N782" s="2"/>
      <c r="O782" s="2"/>
      <c r="P782" s="2"/>
      <c r="Q782" s="2"/>
      <c r="R782" s="2"/>
      <c r="S782" s="2"/>
      <c r="T782" s="2"/>
    </row>
    <row r="783">
      <c r="A783" s="2"/>
      <c r="B783" s="2"/>
      <c r="C783" s="10"/>
      <c r="D783" s="2"/>
      <c r="E783" s="10"/>
      <c r="F783" s="10"/>
      <c r="G783" s="2"/>
      <c r="H783" s="2"/>
      <c r="I783" s="2"/>
      <c r="J783" s="2"/>
      <c r="K783" s="2"/>
      <c r="L783" s="2"/>
      <c r="M783" s="2"/>
      <c r="N783" s="2"/>
      <c r="O783" s="2"/>
      <c r="P783" s="2"/>
      <c r="Q783" s="2"/>
      <c r="R783" s="2"/>
      <c r="S783" s="2"/>
      <c r="T783" s="2"/>
    </row>
    <row r="784">
      <c r="A784" s="2"/>
      <c r="B784" s="2"/>
      <c r="C784" s="10"/>
      <c r="D784" s="2"/>
      <c r="E784" s="10"/>
      <c r="F784" s="10"/>
      <c r="G784" s="2"/>
      <c r="H784" s="2"/>
      <c r="I784" s="2"/>
      <c r="J784" s="2"/>
      <c r="K784" s="2"/>
      <c r="L784" s="2"/>
      <c r="M784" s="2"/>
      <c r="N784" s="2"/>
      <c r="O784" s="2"/>
      <c r="P784" s="2"/>
      <c r="Q784" s="2"/>
      <c r="R784" s="2"/>
      <c r="S784" s="2"/>
      <c r="T784" s="2"/>
    </row>
    <row r="785">
      <c r="A785" s="2"/>
      <c r="B785" s="2"/>
      <c r="C785" s="10"/>
      <c r="D785" s="2"/>
      <c r="E785" s="10"/>
      <c r="F785" s="10"/>
      <c r="G785" s="2"/>
      <c r="H785" s="2"/>
      <c r="I785" s="2"/>
      <c r="J785" s="2"/>
      <c r="K785" s="2"/>
      <c r="L785" s="2"/>
      <c r="M785" s="2"/>
      <c r="N785" s="2"/>
      <c r="O785" s="2"/>
      <c r="P785" s="2"/>
      <c r="Q785" s="2"/>
      <c r="R785" s="2"/>
      <c r="S785" s="2"/>
      <c r="T785" s="2"/>
    </row>
    <row r="786">
      <c r="A786" s="2"/>
      <c r="B786" s="2"/>
      <c r="C786" s="10"/>
      <c r="D786" s="2"/>
      <c r="E786" s="10"/>
      <c r="F786" s="10"/>
      <c r="G786" s="2"/>
      <c r="H786" s="2"/>
      <c r="I786" s="2"/>
      <c r="J786" s="2"/>
      <c r="K786" s="2"/>
      <c r="L786" s="2"/>
      <c r="M786" s="2"/>
      <c r="N786" s="2"/>
      <c r="O786" s="2"/>
      <c r="P786" s="2"/>
      <c r="Q786" s="2"/>
      <c r="R786" s="2"/>
      <c r="S786" s="2"/>
      <c r="T786" s="2"/>
    </row>
    <row r="787">
      <c r="A787" s="2"/>
      <c r="B787" s="2"/>
      <c r="C787" s="10"/>
      <c r="D787" s="2"/>
      <c r="E787" s="10"/>
      <c r="F787" s="10"/>
      <c r="G787" s="2"/>
      <c r="H787" s="2"/>
      <c r="I787" s="2"/>
      <c r="J787" s="2"/>
      <c r="K787" s="2"/>
      <c r="L787" s="2"/>
      <c r="M787" s="2"/>
      <c r="N787" s="2"/>
      <c r="O787" s="2"/>
      <c r="P787" s="2"/>
      <c r="Q787" s="2"/>
      <c r="R787" s="2"/>
      <c r="S787" s="2"/>
      <c r="T787" s="2"/>
    </row>
    <row r="788">
      <c r="A788" s="2"/>
      <c r="B788" s="2"/>
      <c r="C788" s="10"/>
      <c r="D788" s="2"/>
      <c r="E788" s="10"/>
      <c r="F788" s="10"/>
      <c r="G788" s="2"/>
      <c r="H788" s="2"/>
      <c r="I788" s="2"/>
      <c r="J788" s="2"/>
      <c r="K788" s="2"/>
      <c r="L788" s="2"/>
      <c r="M788" s="2"/>
      <c r="N788" s="2"/>
      <c r="O788" s="2"/>
      <c r="P788" s="2"/>
      <c r="Q788" s="2"/>
      <c r="R788" s="2"/>
      <c r="S788" s="2"/>
      <c r="T788" s="2"/>
    </row>
    <row r="789">
      <c r="A789" s="2"/>
      <c r="B789" s="2"/>
      <c r="C789" s="10"/>
      <c r="D789" s="2"/>
      <c r="E789" s="10"/>
      <c r="F789" s="10"/>
      <c r="G789" s="2"/>
      <c r="H789" s="2"/>
      <c r="I789" s="2"/>
      <c r="J789" s="2"/>
      <c r="K789" s="2"/>
      <c r="L789" s="2"/>
      <c r="M789" s="2"/>
      <c r="N789" s="2"/>
      <c r="O789" s="2"/>
      <c r="P789" s="2"/>
      <c r="Q789" s="2"/>
      <c r="R789" s="2"/>
      <c r="S789" s="2"/>
      <c r="T789" s="2"/>
    </row>
    <row r="790">
      <c r="A790" s="2"/>
      <c r="B790" s="2"/>
      <c r="C790" s="10"/>
      <c r="D790" s="2"/>
      <c r="E790" s="10"/>
      <c r="F790" s="10"/>
      <c r="G790" s="2"/>
      <c r="H790" s="2"/>
      <c r="I790" s="2"/>
      <c r="J790" s="2"/>
      <c r="K790" s="2"/>
      <c r="L790" s="2"/>
      <c r="M790" s="2"/>
      <c r="N790" s="2"/>
      <c r="O790" s="2"/>
      <c r="P790" s="2"/>
      <c r="Q790" s="2"/>
      <c r="R790" s="2"/>
      <c r="S790" s="2"/>
      <c r="T790" s="2"/>
    </row>
    <row r="791">
      <c r="A791" s="2"/>
      <c r="B791" s="2"/>
      <c r="C791" s="10"/>
      <c r="D791" s="2"/>
      <c r="E791" s="10"/>
      <c r="F791" s="10"/>
      <c r="G791" s="2"/>
      <c r="H791" s="2"/>
      <c r="I791" s="2"/>
      <c r="J791" s="2"/>
      <c r="K791" s="2"/>
      <c r="L791" s="2"/>
      <c r="M791" s="2"/>
      <c r="N791" s="2"/>
      <c r="O791" s="2"/>
      <c r="P791" s="2"/>
      <c r="Q791" s="2"/>
      <c r="R791" s="2"/>
      <c r="S791" s="2"/>
      <c r="T791" s="2"/>
    </row>
    <row r="792">
      <c r="A792" s="2"/>
      <c r="B792" s="2"/>
      <c r="C792" s="10"/>
      <c r="D792" s="2"/>
      <c r="E792" s="10"/>
      <c r="F792" s="10"/>
      <c r="G792" s="2"/>
      <c r="H792" s="2"/>
      <c r="I792" s="2"/>
      <c r="J792" s="2"/>
      <c r="K792" s="2"/>
      <c r="L792" s="2"/>
      <c r="M792" s="2"/>
      <c r="N792" s="2"/>
      <c r="O792" s="2"/>
      <c r="P792" s="2"/>
      <c r="Q792" s="2"/>
      <c r="R792" s="2"/>
      <c r="S792" s="2"/>
      <c r="T792" s="2"/>
    </row>
    <row r="793">
      <c r="A793" s="2"/>
      <c r="B793" s="2"/>
      <c r="C793" s="10"/>
      <c r="D793" s="2"/>
      <c r="E793" s="10"/>
      <c r="F793" s="10"/>
      <c r="G793" s="2"/>
      <c r="H793" s="2"/>
      <c r="I793" s="2"/>
      <c r="J793" s="2"/>
      <c r="K793" s="2"/>
      <c r="L793" s="2"/>
      <c r="M793" s="2"/>
      <c r="N793" s="2"/>
      <c r="O793" s="2"/>
      <c r="P793" s="2"/>
      <c r="Q793" s="2"/>
      <c r="R793" s="2"/>
      <c r="S793" s="2"/>
      <c r="T793" s="2"/>
    </row>
    <row r="794">
      <c r="A794" s="2"/>
      <c r="B794" s="2"/>
      <c r="C794" s="10"/>
      <c r="D794" s="2"/>
      <c r="E794" s="10"/>
      <c r="F794" s="10"/>
      <c r="G794" s="2"/>
      <c r="H794" s="2"/>
      <c r="I794" s="2"/>
      <c r="J794" s="2"/>
      <c r="K794" s="2"/>
      <c r="L794" s="2"/>
      <c r="M794" s="2"/>
      <c r="N794" s="2"/>
      <c r="O794" s="2"/>
      <c r="P794" s="2"/>
      <c r="Q794" s="2"/>
      <c r="R794" s="2"/>
      <c r="S794" s="2"/>
      <c r="T794" s="2"/>
    </row>
    <row r="795">
      <c r="A795" s="2"/>
      <c r="B795" s="2"/>
      <c r="C795" s="10"/>
      <c r="D795" s="2"/>
      <c r="E795" s="10"/>
      <c r="F795" s="10"/>
      <c r="G795" s="2"/>
      <c r="H795" s="2"/>
      <c r="I795" s="2"/>
      <c r="J795" s="2"/>
      <c r="K795" s="2"/>
      <c r="L795" s="2"/>
      <c r="M795" s="2"/>
      <c r="N795" s="2"/>
      <c r="O795" s="2"/>
      <c r="P795" s="2"/>
      <c r="Q795" s="2"/>
      <c r="R795" s="2"/>
      <c r="S795" s="2"/>
      <c r="T795" s="2"/>
    </row>
    <row r="796">
      <c r="A796" s="2"/>
      <c r="B796" s="2"/>
      <c r="C796" s="10"/>
      <c r="D796" s="2"/>
      <c r="E796" s="10"/>
      <c r="F796" s="10"/>
      <c r="G796" s="2"/>
      <c r="H796" s="2"/>
      <c r="I796" s="2"/>
      <c r="J796" s="2"/>
      <c r="K796" s="2"/>
      <c r="L796" s="2"/>
      <c r="M796" s="2"/>
      <c r="N796" s="2"/>
      <c r="O796" s="2"/>
      <c r="P796" s="2"/>
      <c r="Q796" s="2"/>
      <c r="R796" s="2"/>
      <c r="S796" s="2"/>
      <c r="T796" s="2"/>
    </row>
    <row r="797">
      <c r="A797" s="2"/>
      <c r="B797" s="2"/>
      <c r="C797" s="10"/>
      <c r="D797" s="2"/>
      <c r="E797" s="10"/>
      <c r="F797" s="10"/>
      <c r="G797" s="2"/>
      <c r="H797" s="2"/>
      <c r="I797" s="2"/>
      <c r="J797" s="2"/>
      <c r="K797" s="2"/>
      <c r="L797" s="2"/>
      <c r="M797" s="2"/>
      <c r="N797" s="2"/>
      <c r="O797" s="2"/>
      <c r="P797" s="2"/>
      <c r="Q797" s="2"/>
      <c r="R797" s="2"/>
      <c r="S797" s="2"/>
      <c r="T797" s="2"/>
    </row>
    <row r="798">
      <c r="A798" s="2"/>
      <c r="B798" s="2"/>
      <c r="C798" s="10"/>
      <c r="D798" s="2"/>
      <c r="E798" s="10"/>
      <c r="F798" s="10"/>
      <c r="G798" s="2"/>
      <c r="H798" s="2"/>
      <c r="I798" s="2"/>
      <c r="J798" s="2"/>
      <c r="K798" s="2"/>
      <c r="L798" s="2"/>
      <c r="M798" s="2"/>
      <c r="N798" s="2"/>
      <c r="O798" s="2"/>
      <c r="P798" s="2"/>
      <c r="Q798" s="2"/>
      <c r="R798" s="2"/>
      <c r="S798" s="2"/>
      <c r="T798" s="2"/>
    </row>
    <row r="799">
      <c r="A799" s="2"/>
      <c r="B799" s="2"/>
      <c r="C799" s="10"/>
      <c r="D799" s="2"/>
      <c r="E799" s="10"/>
      <c r="F799" s="10"/>
      <c r="G799" s="2"/>
      <c r="H799" s="2"/>
      <c r="I799" s="2"/>
      <c r="J799" s="2"/>
      <c r="K799" s="2"/>
      <c r="L799" s="2"/>
      <c r="M799" s="2"/>
      <c r="N799" s="2"/>
      <c r="O799" s="2"/>
      <c r="P799" s="2"/>
      <c r="Q799" s="2"/>
      <c r="R799" s="2"/>
      <c r="S799" s="2"/>
      <c r="T799" s="2"/>
    </row>
    <row r="800">
      <c r="A800" s="2"/>
      <c r="B800" s="2"/>
      <c r="C800" s="10"/>
      <c r="D800" s="2"/>
      <c r="E800" s="10"/>
      <c r="F800" s="10"/>
      <c r="G800" s="2"/>
      <c r="H800" s="2"/>
      <c r="I800" s="2"/>
      <c r="J800" s="2"/>
      <c r="K800" s="2"/>
      <c r="L800" s="2"/>
      <c r="M800" s="2"/>
      <c r="N800" s="2"/>
      <c r="O800" s="2"/>
      <c r="P800" s="2"/>
      <c r="Q800" s="2"/>
      <c r="R800" s="2"/>
      <c r="S800" s="2"/>
      <c r="T800" s="2"/>
    </row>
    <row r="801">
      <c r="A801" s="2"/>
      <c r="B801" s="2"/>
      <c r="C801" s="10"/>
      <c r="D801" s="2"/>
      <c r="E801" s="10"/>
      <c r="F801" s="10"/>
      <c r="G801" s="2"/>
      <c r="H801" s="2"/>
      <c r="I801" s="2"/>
      <c r="J801" s="2"/>
      <c r="K801" s="2"/>
      <c r="L801" s="2"/>
      <c r="M801" s="2"/>
      <c r="N801" s="2"/>
      <c r="O801" s="2"/>
      <c r="P801" s="2"/>
      <c r="Q801" s="2"/>
      <c r="R801" s="2"/>
      <c r="S801" s="2"/>
      <c r="T801" s="2"/>
    </row>
    <row r="802">
      <c r="A802" s="2"/>
      <c r="B802" s="2"/>
      <c r="C802" s="10"/>
      <c r="D802" s="2"/>
      <c r="E802" s="10"/>
      <c r="F802" s="10"/>
      <c r="G802" s="2"/>
      <c r="H802" s="2"/>
      <c r="I802" s="2"/>
      <c r="J802" s="2"/>
      <c r="K802" s="2"/>
      <c r="L802" s="2"/>
      <c r="M802" s="2"/>
      <c r="N802" s="2"/>
      <c r="O802" s="2"/>
      <c r="P802" s="2"/>
      <c r="Q802" s="2"/>
      <c r="R802" s="2"/>
      <c r="S802" s="2"/>
      <c r="T802" s="2"/>
    </row>
    <row r="803">
      <c r="A803" s="2"/>
      <c r="B803" s="2"/>
      <c r="C803" s="10"/>
      <c r="D803" s="2"/>
      <c r="E803" s="10"/>
      <c r="F803" s="10"/>
      <c r="G803" s="2"/>
      <c r="H803" s="2"/>
      <c r="I803" s="2"/>
      <c r="J803" s="2"/>
      <c r="K803" s="2"/>
      <c r="L803" s="2"/>
      <c r="M803" s="2"/>
      <c r="N803" s="2"/>
      <c r="O803" s="2"/>
      <c r="P803" s="2"/>
      <c r="Q803" s="2"/>
      <c r="R803" s="2"/>
      <c r="S803" s="2"/>
      <c r="T803" s="2"/>
    </row>
    <row r="804">
      <c r="A804" s="2"/>
      <c r="B804" s="2"/>
      <c r="C804" s="10"/>
      <c r="D804" s="2"/>
      <c r="E804" s="10"/>
      <c r="F804" s="10"/>
      <c r="G804" s="2"/>
      <c r="H804" s="2"/>
      <c r="I804" s="2"/>
      <c r="J804" s="2"/>
      <c r="K804" s="2"/>
      <c r="L804" s="2"/>
      <c r="M804" s="2"/>
      <c r="N804" s="2"/>
      <c r="O804" s="2"/>
      <c r="P804" s="2"/>
      <c r="Q804" s="2"/>
      <c r="R804" s="2"/>
      <c r="S804" s="2"/>
      <c r="T804" s="2"/>
    </row>
    <row r="805">
      <c r="A805" s="2"/>
      <c r="B805" s="2"/>
      <c r="C805" s="10"/>
      <c r="D805" s="2"/>
      <c r="E805" s="10"/>
      <c r="F805" s="10"/>
      <c r="G805" s="2"/>
      <c r="H805" s="2"/>
      <c r="I805" s="2"/>
      <c r="J805" s="2"/>
      <c r="K805" s="2"/>
      <c r="L805" s="2"/>
      <c r="M805" s="2"/>
      <c r="N805" s="2"/>
      <c r="O805" s="2"/>
      <c r="P805" s="2"/>
      <c r="Q805" s="2"/>
      <c r="R805" s="2"/>
      <c r="S805" s="2"/>
      <c r="T805" s="2"/>
    </row>
    <row r="806">
      <c r="A806" s="2"/>
      <c r="B806" s="2"/>
      <c r="C806" s="10"/>
      <c r="D806" s="2"/>
      <c r="E806" s="10"/>
      <c r="F806" s="10"/>
      <c r="G806" s="2"/>
      <c r="H806" s="2"/>
      <c r="I806" s="2"/>
      <c r="J806" s="2"/>
      <c r="K806" s="2"/>
      <c r="L806" s="2"/>
      <c r="M806" s="2"/>
      <c r="N806" s="2"/>
      <c r="O806" s="2"/>
      <c r="P806" s="2"/>
      <c r="Q806" s="2"/>
      <c r="R806" s="2"/>
      <c r="S806" s="2"/>
      <c r="T806" s="2"/>
    </row>
    <row r="807">
      <c r="A807" s="2"/>
      <c r="B807" s="2"/>
      <c r="C807" s="10"/>
      <c r="D807" s="2"/>
      <c r="E807" s="10"/>
      <c r="F807" s="10"/>
      <c r="G807" s="2"/>
      <c r="H807" s="2"/>
      <c r="I807" s="2"/>
      <c r="J807" s="2"/>
      <c r="K807" s="2"/>
      <c r="L807" s="2"/>
      <c r="M807" s="2"/>
      <c r="N807" s="2"/>
      <c r="O807" s="2"/>
      <c r="P807" s="2"/>
      <c r="Q807" s="2"/>
      <c r="R807" s="2"/>
      <c r="S807" s="2"/>
      <c r="T807" s="2"/>
    </row>
    <row r="808">
      <c r="A808" s="2"/>
      <c r="B808" s="2"/>
      <c r="C808" s="10"/>
      <c r="D808" s="2"/>
      <c r="E808" s="10"/>
      <c r="F808" s="10"/>
      <c r="G808" s="2"/>
      <c r="H808" s="2"/>
      <c r="I808" s="2"/>
      <c r="J808" s="2"/>
      <c r="K808" s="2"/>
      <c r="L808" s="2"/>
      <c r="M808" s="2"/>
      <c r="N808" s="2"/>
      <c r="O808" s="2"/>
      <c r="P808" s="2"/>
      <c r="Q808" s="2"/>
      <c r="R808" s="2"/>
      <c r="S808" s="2"/>
      <c r="T808" s="2"/>
    </row>
    <row r="809">
      <c r="A809" s="2"/>
      <c r="B809" s="2"/>
      <c r="C809" s="10"/>
      <c r="D809" s="2"/>
      <c r="E809" s="10"/>
      <c r="F809" s="10"/>
      <c r="G809" s="2"/>
      <c r="H809" s="2"/>
      <c r="I809" s="2"/>
      <c r="J809" s="2"/>
      <c r="K809" s="2"/>
      <c r="L809" s="2"/>
      <c r="M809" s="2"/>
      <c r="N809" s="2"/>
      <c r="O809" s="2"/>
      <c r="P809" s="2"/>
      <c r="Q809" s="2"/>
      <c r="R809" s="2"/>
      <c r="S809" s="2"/>
      <c r="T809" s="2"/>
    </row>
    <row r="810">
      <c r="A810" s="2"/>
      <c r="B810" s="2"/>
      <c r="C810" s="10"/>
      <c r="D810" s="2"/>
      <c r="E810" s="10"/>
      <c r="F810" s="10"/>
      <c r="G810" s="2"/>
      <c r="H810" s="2"/>
      <c r="I810" s="2"/>
      <c r="J810" s="2"/>
      <c r="K810" s="2"/>
      <c r="L810" s="2"/>
      <c r="M810" s="2"/>
      <c r="N810" s="2"/>
      <c r="O810" s="2"/>
      <c r="P810" s="2"/>
      <c r="Q810" s="2"/>
      <c r="R810" s="2"/>
      <c r="S810" s="2"/>
      <c r="T810" s="2"/>
    </row>
    <row r="811">
      <c r="A811" s="2"/>
      <c r="B811" s="2"/>
      <c r="C811" s="10"/>
      <c r="D811" s="2"/>
      <c r="E811" s="10"/>
      <c r="F811" s="10"/>
      <c r="G811" s="2"/>
      <c r="H811" s="2"/>
      <c r="I811" s="2"/>
      <c r="J811" s="2"/>
      <c r="K811" s="2"/>
      <c r="L811" s="2"/>
      <c r="M811" s="2"/>
      <c r="N811" s="2"/>
      <c r="O811" s="2"/>
      <c r="P811" s="2"/>
      <c r="Q811" s="2"/>
      <c r="R811" s="2"/>
      <c r="S811" s="2"/>
      <c r="T811" s="2"/>
    </row>
    <row r="812">
      <c r="A812" s="2"/>
      <c r="B812" s="2"/>
      <c r="C812" s="10"/>
      <c r="D812" s="2"/>
      <c r="E812" s="10"/>
      <c r="F812" s="10"/>
      <c r="G812" s="2"/>
      <c r="H812" s="2"/>
      <c r="I812" s="2"/>
      <c r="J812" s="2"/>
      <c r="K812" s="2"/>
      <c r="L812" s="2"/>
      <c r="M812" s="2"/>
      <c r="N812" s="2"/>
      <c r="O812" s="2"/>
      <c r="P812" s="2"/>
      <c r="Q812" s="2"/>
      <c r="R812" s="2"/>
      <c r="S812" s="2"/>
      <c r="T812" s="2"/>
    </row>
    <row r="813">
      <c r="A813" s="2"/>
      <c r="B813" s="2"/>
      <c r="C813" s="10"/>
      <c r="D813" s="2"/>
      <c r="E813" s="10"/>
      <c r="F813" s="10"/>
      <c r="G813" s="2"/>
      <c r="H813" s="2"/>
      <c r="I813" s="2"/>
      <c r="J813" s="2"/>
      <c r="K813" s="2"/>
      <c r="L813" s="2"/>
      <c r="M813" s="2"/>
      <c r="N813" s="2"/>
      <c r="O813" s="2"/>
      <c r="P813" s="2"/>
      <c r="Q813" s="2"/>
      <c r="R813" s="2"/>
      <c r="S813" s="2"/>
      <c r="T813" s="2"/>
    </row>
    <row r="814">
      <c r="A814" s="2"/>
      <c r="B814" s="2"/>
      <c r="C814" s="10"/>
      <c r="D814" s="2"/>
      <c r="E814" s="10"/>
      <c r="F814" s="10"/>
      <c r="G814" s="2"/>
      <c r="H814" s="2"/>
      <c r="I814" s="2"/>
      <c r="J814" s="2"/>
      <c r="K814" s="2"/>
      <c r="L814" s="2"/>
      <c r="M814" s="2"/>
      <c r="N814" s="2"/>
      <c r="O814" s="2"/>
      <c r="P814" s="2"/>
      <c r="Q814" s="2"/>
      <c r="R814" s="2"/>
      <c r="S814" s="2"/>
      <c r="T814" s="2"/>
    </row>
    <row r="815">
      <c r="A815" s="2"/>
      <c r="B815" s="2"/>
      <c r="C815" s="10"/>
      <c r="D815" s="2"/>
      <c r="E815" s="10"/>
      <c r="F815" s="10"/>
      <c r="G815" s="2"/>
      <c r="H815" s="2"/>
      <c r="I815" s="2"/>
      <c r="J815" s="2"/>
      <c r="K815" s="2"/>
      <c r="L815" s="2"/>
      <c r="M815" s="2"/>
      <c r="N815" s="2"/>
      <c r="O815" s="2"/>
      <c r="P815" s="2"/>
      <c r="Q815" s="2"/>
      <c r="R815" s="2"/>
      <c r="S815" s="2"/>
      <c r="T815" s="2"/>
    </row>
    <row r="816">
      <c r="A816" s="2"/>
      <c r="B816" s="2"/>
      <c r="C816" s="10"/>
      <c r="D816" s="2"/>
      <c r="E816" s="10"/>
      <c r="F816" s="10"/>
      <c r="G816" s="2"/>
      <c r="H816" s="2"/>
      <c r="I816" s="2"/>
      <c r="J816" s="2"/>
      <c r="K816" s="2"/>
      <c r="L816" s="2"/>
      <c r="M816" s="2"/>
      <c r="N816" s="2"/>
      <c r="O816" s="2"/>
      <c r="P816" s="2"/>
      <c r="Q816" s="2"/>
      <c r="R816" s="2"/>
      <c r="S816" s="2"/>
      <c r="T816" s="2"/>
    </row>
    <row r="817">
      <c r="A817" s="2"/>
      <c r="B817" s="2"/>
      <c r="C817" s="10"/>
      <c r="D817" s="2"/>
      <c r="E817" s="10"/>
      <c r="F817" s="10"/>
      <c r="G817" s="2"/>
      <c r="H817" s="2"/>
      <c r="I817" s="2"/>
      <c r="J817" s="2"/>
      <c r="K817" s="2"/>
      <c r="L817" s="2"/>
      <c r="M817" s="2"/>
      <c r="N817" s="2"/>
      <c r="O817" s="2"/>
      <c r="P817" s="2"/>
      <c r="Q817" s="2"/>
      <c r="R817" s="2"/>
      <c r="S817" s="2"/>
      <c r="T817" s="2"/>
    </row>
    <row r="818">
      <c r="A818" s="2"/>
      <c r="B818" s="2"/>
      <c r="C818" s="10"/>
      <c r="D818" s="2"/>
      <c r="E818" s="10"/>
      <c r="F818" s="10"/>
      <c r="G818" s="2"/>
      <c r="H818" s="2"/>
      <c r="I818" s="2"/>
      <c r="J818" s="2"/>
      <c r="K818" s="2"/>
      <c r="L818" s="2"/>
      <c r="M818" s="2"/>
      <c r="N818" s="2"/>
      <c r="O818" s="2"/>
      <c r="P818" s="2"/>
      <c r="Q818" s="2"/>
      <c r="R818" s="2"/>
      <c r="S818" s="2"/>
      <c r="T818" s="2"/>
    </row>
    <row r="819">
      <c r="A819" s="2"/>
      <c r="B819" s="2"/>
      <c r="C819" s="10"/>
      <c r="D819" s="2"/>
      <c r="E819" s="10"/>
      <c r="F819" s="10"/>
      <c r="G819" s="2"/>
      <c r="H819" s="2"/>
      <c r="I819" s="2"/>
      <c r="J819" s="2"/>
      <c r="K819" s="2"/>
      <c r="L819" s="2"/>
      <c r="M819" s="2"/>
      <c r="N819" s="2"/>
      <c r="O819" s="2"/>
      <c r="P819" s="2"/>
      <c r="Q819" s="2"/>
      <c r="R819" s="2"/>
      <c r="S819" s="2"/>
      <c r="T819" s="2"/>
    </row>
    <row r="820">
      <c r="A820" s="2"/>
      <c r="B820" s="2"/>
      <c r="C820" s="10"/>
      <c r="D820" s="2"/>
      <c r="E820" s="10"/>
      <c r="F820" s="10"/>
      <c r="G820" s="2"/>
      <c r="H820" s="2"/>
      <c r="I820" s="2"/>
      <c r="J820" s="2"/>
      <c r="K820" s="2"/>
      <c r="L820" s="2"/>
      <c r="M820" s="2"/>
      <c r="N820" s="2"/>
      <c r="O820" s="2"/>
      <c r="P820" s="2"/>
      <c r="Q820" s="2"/>
      <c r="R820" s="2"/>
      <c r="S820" s="2"/>
      <c r="T820" s="2"/>
    </row>
    <row r="821">
      <c r="A821" s="2"/>
      <c r="B821" s="2"/>
      <c r="C821" s="10"/>
      <c r="D821" s="2"/>
      <c r="E821" s="10"/>
      <c r="F821" s="10"/>
      <c r="G821" s="2"/>
      <c r="H821" s="2"/>
      <c r="I821" s="2"/>
      <c r="J821" s="2"/>
      <c r="K821" s="2"/>
      <c r="L821" s="2"/>
      <c r="M821" s="2"/>
      <c r="N821" s="2"/>
      <c r="O821" s="2"/>
      <c r="P821" s="2"/>
      <c r="Q821" s="2"/>
      <c r="R821" s="2"/>
      <c r="S821" s="2"/>
      <c r="T821" s="2"/>
    </row>
    <row r="822">
      <c r="A822" s="2"/>
      <c r="B822" s="2"/>
      <c r="C822" s="10"/>
      <c r="D822" s="2"/>
      <c r="E822" s="10"/>
      <c r="F822" s="10"/>
      <c r="G822" s="2"/>
      <c r="H822" s="2"/>
      <c r="I822" s="2"/>
      <c r="J822" s="2"/>
      <c r="K822" s="2"/>
      <c r="L822" s="2"/>
      <c r="M822" s="2"/>
      <c r="N822" s="2"/>
      <c r="O822" s="2"/>
      <c r="P822" s="2"/>
      <c r="Q822" s="2"/>
      <c r="R822" s="2"/>
      <c r="S822" s="2"/>
      <c r="T822" s="2"/>
    </row>
    <row r="823">
      <c r="A823" s="2"/>
      <c r="B823" s="2"/>
      <c r="C823" s="10"/>
      <c r="D823" s="2"/>
      <c r="E823" s="10"/>
      <c r="F823" s="10"/>
      <c r="G823" s="2"/>
      <c r="H823" s="2"/>
      <c r="I823" s="2"/>
      <c r="J823" s="2"/>
      <c r="K823" s="2"/>
      <c r="L823" s="2"/>
      <c r="M823" s="2"/>
      <c r="N823" s="2"/>
      <c r="O823" s="2"/>
      <c r="P823" s="2"/>
      <c r="Q823" s="2"/>
      <c r="R823" s="2"/>
      <c r="S823" s="2"/>
      <c r="T823" s="2"/>
    </row>
    <row r="824">
      <c r="A824" s="2"/>
      <c r="B824" s="2"/>
      <c r="C824" s="10"/>
      <c r="D824" s="2"/>
      <c r="E824" s="10"/>
      <c r="F824" s="10"/>
      <c r="G824" s="2"/>
      <c r="H824" s="2"/>
      <c r="I824" s="2"/>
      <c r="J824" s="2"/>
      <c r="K824" s="2"/>
      <c r="L824" s="2"/>
      <c r="M824" s="2"/>
      <c r="N824" s="2"/>
      <c r="O824" s="2"/>
      <c r="P824" s="2"/>
      <c r="Q824" s="2"/>
      <c r="R824" s="2"/>
      <c r="S824" s="2"/>
      <c r="T824" s="2"/>
    </row>
    <row r="825">
      <c r="A825" s="2"/>
      <c r="B825" s="2"/>
      <c r="C825" s="10"/>
      <c r="D825" s="2"/>
      <c r="E825" s="10"/>
      <c r="F825" s="10"/>
      <c r="G825" s="2"/>
      <c r="H825" s="2"/>
      <c r="I825" s="2"/>
      <c r="J825" s="2"/>
      <c r="K825" s="2"/>
      <c r="L825" s="2"/>
      <c r="M825" s="2"/>
      <c r="N825" s="2"/>
      <c r="O825" s="2"/>
      <c r="P825" s="2"/>
      <c r="Q825" s="2"/>
      <c r="R825" s="2"/>
      <c r="S825" s="2"/>
      <c r="T825" s="2"/>
    </row>
    <row r="826">
      <c r="A826" s="2"/>
      <c r="B826" s="2"/>
      <c r="C826" s="10"/>
      <c r="D826" s="2"/>
      <c r="E826" s="10"/>
      <c r="F826" s="10"/>
      <c r="G826" s="2"/>
      <c r="H826" s="2"/>
      <c r="I826" s="2"/>
      <c r="J826" s="2"/>
      <c r="K826" s="2"/>
      <c r="L826" s="2"/>
      <c r="M826" s="2"/>
      <c r="N826" s="2"/>
      <c r="O826" s="2"/>
      <c r="P826" s="2"/>
      <c r="Q826" s="2"/>
      <c r="R826" s="2"/>
      <c r="S826" s="2"/>
      <c r="T826" s="2"/>
    </row>
    <row r="827">
      <c r="A827" s="2"/>
      <c r="B827" s="2"/>
      <c r="C827" s="10"/>
      <c r="D827" s="2"/>
      <c r="E827" s="10"/>
      <c r="F827" s="10"/>
      <c r="G827" s="2"/>
      <c r="H827" s="2"/>
      <c r="I827" s="2"/>
      <c r="J827" s="2"/>
      <c r="K827" s="2"/>
      <c r="L827" s="2"/>
      <c r="M827" s="2"/>
      <c r="N827" s="2"/>
      <c r="O827" s="2"/>
      <c r="P827" s="2"/>
      <c r="Q827" s="2"/>
      <c r="R827" s="2"/>
      <c r="S827" s="2"/>
      <c r="T827" s="2"/>
    </row>
    <row r="828">
      <c r="A828" s="2"/>
      <c r="B828" s="2"/>
      <c r="C828" s="10"/>
      <c r="D828" s="2"/>
      <c r="E828" s="10"/>
      <c r="F828" s="10"/>
      <c r="G828" s="2"/>
      <c r="H828" s="2"/>
      <c r="I828" s="2"/>
      <c r="J828" s="2"/>
      <c r="K828" s="2"/>
      <c r="L828" s="2"/>
      <c r="M828" s="2"/>
      <c r="N828" s="2"/>
      <c r="O828" s="2"/>
      <c r="P828" s="2"/>
      <c r="Q828" s="2"/>
      <c r="R828" s="2"/>
      <c r="S828" s="2"/>
      <c r="T828" s="2"/>
    </row>
    <row r="829">
      <c r="A829" s="2"/>
      <c r="B829" s="2"/>
      <c r="C829" s="10"/>
      <c r="D829" s="2"/>
      <c r="E829" s="10"/>
      <c r="F829" s="10"/>
      <c r="G829" s="2"/>
      <c r="H829" s="2"/>
      <c r="I829" s="2"/>
      <c r="J829" s="2"/>
      <c r="K829" s="2"/>
      <c r="L829" s="2"/>
      <c r="M829" s="2"/>
      <c r="N829" s="2"/>
      <c r="O829" s="2"/>
      <c r="P829" s="2"/>
      <c r="Q829" s="2"/>
      <c r="R829" s="2"/>
      <c r="S829" s="2"/>
      <c r="T829" s="2"/>
    </row>
    <row r="830">
      <c r="A830" s="2"/>
      <c r="B830" s="2"/>
      <c r="C830" s="10"/>
      <c r="D830" s="2"/>
      <c r="E830" s="10"/>
      <c r="F830" s="10"/>
      <c r="G830" s="2"/>
      <c r="H830" s="2"/>
      <c r="I830" s="2"/>
      <c r="J830" s="2"/>
      <c r="K830" s="2"/>
      <c r="L830" s="2"/>
      <c r="M830" s="2"/>
      <c r="N830" s="2"/>
      <c r="O830" s="2"/>
      <c r="P830" s="2"/>
      <c r="Q830" s="2"/>
      <c r="R830" s="2"/>
      <c r="S830" s="2"/>
      <c r="T830" s="2"/>
    </row>
    <row r="831">
      <c r="A831" s="2"/>
      <c r="B831" s="2"/>
      <c r="C831" s="10"/>
      <c r="D831" s="2"/>
      <c r="E831" s="10"/>
      <c r="F831" s="10"/>
      <c r="G831" s="2"/>
      <c r="H831" s="2"/>
      <c r="I831" s="2"/>
      <c r="J831" s="2"/>
      <c r="K831" s="2"/>
      <c r="L831" s="2"/>
      <c r="M831" s="2"/>
      <c r="N831" s="2"/>
      <c r="O831" s="2"/>
      <c r="P831" s="2"/>
      <c r="Q831" s="2"/>
      <c r="R831" s="2"/>
      <c r="S831" s="2"/>
      <c r="T831" s="2"/>
    </row>
    <row r="832">
      <c r="A832" s="2"/>
      <c r="B832" s="2"/>
      <c r="C832" s="10"/>
      <c r="D832" s="2"/>
      <c r="E832" s="10"/>
      <c r="F832" s="10"/>
      <c r="G832" s="2"/>
      <c r="H832" s="2"/>
      <c r="I832" s="2"/>
      <c r="J832" s="2"/>
      <c r="K832" s="2"/>
      <c r="L832" s="2"/>
      <c r="M832" s="2"/>
      <c r="N832" s="2"/>
      <c r="O832" s="2"/>
      <c r="P832" s="2"/>
      <c r="Q832" s="2"/>
      <c r="R832" s="2"/>
      <c r="S832" s="2"/>
      <c r="T832" s="2"/>
    </row>
    <row r="833">
      <c r="A833" s="2"/>
      <c r="B833" s="2"/>
      <c r="C833" s="10"/>
      <c r="D833" s="2"/>
      <c r="E833" s="10"/>
      <c r="F833" s="10"/>
      <c r="G833" s="2"/>
      <c r="H833" s="2"/>
      <c r="I833" s="2"/>
      <c r="J833" s="2"/>
      <c r="K833" s="2"/>
      <c r="L833" s="2"/>
      <c r="M833" s="2"/>
      <c r="N833" s="2"/>
      <c r="O833" s="2"/>
      <c r="P833" s="2"/>
      <c r="Q833" s="2"/>
      <c r="R833" s="2"/>
      <c r="S833" s="2"/>
      <c r="T833" s="2"/>
    </row>
    <row r="834">
      <c r="A834" s="2"/>
      <c r="B834" s="2"/>
      <c r="C834" s="10"/>
      <c r="D834" s="2"/>
      <c r="E834" s="10"/>
      <c r="F834" s="10"/>
      <c r="G834" s="2"/>
      <c r="H834" s="2"/>
      <c r="I834" s="2"/>
      <c r="J834" s="2"/>
      <c r="K834" s="2"/>
      <c r="L834" s="2"/>
      <c r="M834" s="2"/>
      <c r="N834" s="2"/>
      <c r="O834" s="2"/>
      <c r="P834" s="2"/>
      <c r="Q834" s="2"/>
      <c r="R834" s="2"/>
      <c r="S834" s="2"/>
      <c r="T834" s="2"/>
    </row>
    <row r="835">
      <c r="A835" s="2"/>
      <c r="B835" s="2"/>
      <c r="C835" s="10"/>
      <c r="D835" s="2"/>
      <c r="E835" s="10"/>
      <c r="F835" s="10"/>
      <c r="G835" s="2"/>
      <c r="H835" s="2"/>
      <c r="I835" s="2"/>
      <c r="J835" s="2"/>
      <c r="K835" s="2"/>
      <c r="L835" s="2"/>
      <c r="M835" s="2"/>
      <c r="N835" s="2"/>
      <c r="O835" s="2"/>
      <c r="P835" s="2"/>
      <c r="Q835" s="2"/>
      <c r="R835" s="2"/>
      <c r="S835" s="2"/>
      <c r="T835" s="2"/>
    </row>
    <row r="836">
      <c r="A836" s="2"/>
      <c r="B836" s="2"/>
      <c r="C836" s="10"/>
      <c r="D836" s="2"/>
      <c r="E836" s="10"/>
      <c r="F836" s="10"/>
      <c r="G836" s="2"/>
      <c r="H836" s="2"/>
      <c r="I836" s="2"/>
      <c r="J836" s="2"/>
      <c r="K836" s="2"/>
      <c r="L836" s="2"/>
      <c r="M836" s="2"/>
      <c r="N836" s="2"/>
      <c r="O836" s="2"/>
      <c r="P836" s="2"/>
      <c r="Q836" s="2"/>
      <c r="R836" s="2"/>
      <c r="S836" s="2"/>
      <c r="T836" s="2"/>
    </row>
    <row r="837">
      <c r="A837" s="2"/>
      <c r="B837" s="2"/>
      <c r="C837" s="10"/>
      <c r="D837" s="2"/>
      <c r="E837" s="10"/>
      <c r="F837" s="10"/>
      <c r="G837" s="2"/>
      <c r="H837" s="2"/>
      <c r="I837" s="2"/>
      <c r="J837" s="2"/>
      <c r="K837" s="2"/>
      <c r="L837" s="2"/>
      <c r="M837" s="2"/>
      <c r="N837" s="2"/>
      <c r="O837" s="2"/>
      <c r="P837" s="2"/>
      <c r="Q837" s="2"/>
      <c r="R837" s="2"/>
      <c r="S837" s="2"/>
      <c r="T837" s="2"/>
    </row>
    <row r="838">
      <c r="A838" s="2"/>
      <c r="B838" s="2"/>
      <c r="C838" s="10"/>
      <c r="D838" s="2"/>
      <c r="E838" s="10"/>
      <c r="F838" s="10"/>
      <c r="G838" s="2"/>
      <c r="H838" s="2"/>
      <c r="I838" s="2"/>
      <c r="J838" s="2"/>
      <c r="K838" s="2"/>
      <c r="L838" s="2"/>
      <c r="M838" s="2"/>
      <c r="N838" s="2"/>
      <c r="O838" s="2"/>
      <c r="P838" s="2"/>
      <c r="Q838" s="2"/>
      <c r="R838" s="2"/>
      <c r="S838" s="2"/>
      <c r="T838" s="2"/>
    </row>
    <row r="839">
      <c r="A839" s="2"/>
      <c r="B839" s="2"/>
      <c r="C839" s="10"/>
      <c r="D839" s="2"/>
      <c r="E839" s="10"/>
      <c r="F839" s="10"/>
      <c r="G839" s="2"/>
      <c r="H839" s="2"/>
      <c r="I839" s="2"/>
      <c r="J839" s="2"/>
      <c r="K839" s="2"/>
      <c r="L839" s="2"/>
      <c r="M839" s="2"/>
      <c r="N839" s="2"/>
      <c r="O839" s="2"/>
      <c r="P839" s="2"/>
      <c r="Q839" s="2"/>
      <c r="R839" s="2"/>
      <c r="S839" s="2"/>
      <c r="T839" s="2"/>
    </row>
    <row r="840">
      <c r="A840" s="2"/>
      <c r="B840" s="2"/>
      <c r="C840" s="10"/>
      <c r="D840" s="2"/>
      <c r="E840" s="10"/>
      <c r="F840" s="10"/>
      <c r="G840" s="2"/>
      <c r="H840" s="2"/>
      <c r="I840" s="2"/>
      <c r="J840" s="2"/>
      <c r="K840" s="2"/>
      <c r="L840" s="2"/>
      <c r="M840" s="2"/>
      <c r="N840" s="2"/>
      <c r="O840" s="2"/>
      <c r="P840" s="2"/>
      <c r="Q840" s="2"/>
      <c r="R840" s="2"/>
      <c r="S840" s="2"/>
      <c r="T840" s="2"/>
    </row>
    <row r="841">
      <c r="A841" s="2"/>
      <c r="B841" s="2"/>
      <c r="C841" s="10"/>
      <c r="D841" s="2"/>
      <c r="E841" s="10"/>
      <c r="F841" s="10"/>
      <c r="G841" s="2"/>
      <c r="H841" s="2"/>
      <c r="I841" s="2"/>
      <c r="J841" s="2"/>
      <c r="K841" s="2"/>
      <c r="L841" s="2"/>
      <c r="M841" s="2"/>
      <c r="N841" s="2"/>
      <c r="O841" s="2"/>
      <c r="P841" s="2"/>
      <c r="Q841" s="2"/>
      <c r="R841" s="2"/>
      <c r="S841" s="2"/>
      <c r="T841" s="2"/>
    </row>
    <row r="842">
      <c r="A842" s="2"/>
      <c r="B842" s="2"/>
      <c r="C842" s="10"/>
      <c r="D842" s="2"/>
      <c r="E842" s="10"/>
      <c r="F842" s="10"/>
      <c r="G842" s="2"/>
      <c r="H842" s="2"/>
      <c r="I842" s="2"/>
      <c r="J842" s="2"/>
      <c r="K842" s="2"/>
      <c r="L842" s="2"/>
      <c r="M842" s="2"/>
      <c r="N842" s="2"/>
      <c r="O842" s="2"/>
      <c r="P842" s="2"/>
      <c r="Q842" s="2"/>
      <c r="R842" s="2"/>
      <c r="S842" s="2"/>
      <c r="T842" s="2"/>
    </row>
    <row r="843">
      <c r="A843" s="2"/>
      <c r="B843" s="2"/>
      <c r="C843" s="10"/>
      <c r="D843" s="2"/>
      <c r="E843" s="10"/>
      <c r="F843" s="10"/>
      <c r="G843" s="2"/>
      <c r="H843" s="2"/>
      <c r="I843" s="2"/>
      <c r="J843" s="2"/>
      <c r="K843" s="2"/>
      <c r="L843" s="2"/>
      <c r="M843" s="2"/>
      <c r="N843" s="2"/>
      <c r="O843" s="2"/>
      <c r="P843" s="2"/>
      <c r="Q843" s="2"/>
      <c r="R843" s="2"/>
      <c r="S843" s="2"/>
      <c r="T843" s="2"/>
    </row>
    <row r="844">
      <c r="A844" s="2"/>
      <c r="B844" s="2"/>
      <c r="C844" s="10"/>
      <c r="D844" s="2"/>
      <c r="E844" s="10"/>
      <c r="F844" s="10"/>
      <c r="G844" s="2"/>
      <c r="H844" s="2"/>
      <c r="I844" s="2"/>
      <c r="J844" s="2"/>
      <c r="K844" s="2"/>
      <c r="L844" s="2"/>
      <c r="M844" s="2"/>
      <c r="N844" s="2"/>
      <c r="O844" s="2"/>
      <c r="P844" s="2"/>
      <c r="Q844" s="2"/>
      <c r="R844" s="2"/>
      <c r="S844" s="2"/>
      <c r="T844" s="2"/>
    </row>
    <row r="845">
      <c r="A845" s="2"/>
      <c r="B845" s="2"/>
      <c r="C845" s="10"/>
      <c r="D845" s="2"/>
      <c r="E845" s="10"/>
      <c r="F845" s="10"/>
      <c r="G845" s="2"/>
      <c r="H845" s="2"/>
      <c r="I845" s="2"/>
      <c r="J845" s="2"/>
      <c r="K845" s="2"/>
      <c r="L845" s="2"/>
      <c r="M845" s="2"/>
      <c r="N845" s="2"/>
      <c r="O845" s="2"/>
      <c r="P845" s="2"/>
      <c r="Q845" s="2"/>
      <c r="R845" s="2"/>
      <c r="S845" s="2"/>
      <c r="T845" s="2"/>
    </row>
    <row r="846">
      <c r="A846" s="2"/>
      <c r="B846" s="2"/>
      <c r="C846" s="10"/>
      <c r="D846" s="2"/>
      <c r="E846" s="10"/>
      <c r="F846" s="10"/>
      <c r="G846" s="2"/>
      <c r="H846" s="2"/>
      <c r="I846" s="2"/>
      <c r="J846" s="2"/>
      <c r="K846" s="2"/>
      <c r="L846" s="2"/>
      <c r="M846" s="2"/>
      <c r="N846" s="2"/>
      <c r="O846" s="2"/>
      <c r="P846" s="2"/>
      <c r="Q846" s="2"/>
      <c r="R846" s="2"/>
      <c r="S846" s="2"/>
      <c r="T846" s="2"/>
    </row>
    <row r="847">
      <c r="A847" s="2"/>
      <c r="B847" s="2"/>
      <c r="C847" s="10"/>
      <c r="D847" s="2"/>
      <c r="E847" s="10"/>
      <c r="F847" s="10"/>
      <c r="G847" s="2"/>
      <c r="H847" s="2"/>
      <c r="I847" s="2"/>
      <c r="J847" s="2"/>
      <c r="K847" s="2"/>
      <c r="L847" s="2"/>
      <c r="M847" s="2"/>
      <c r="N847" s="2"/>
      <c r="O847" s="2"/>
      <c r="P847" s="2"/>
      <c r="Q847" s="2"/>
      <c r="R847" s="2"/>
      <c r="S847" s="2"/>
      <c r="T847" s="2"/>
    </row>
    <row r="848">
      <c r="A848" s="2"/>
      <c r="B848" s="2"/>
      <c r="C848" s="10"/>
      <c r="D848" s="2"/>
      <c r="E848" s="10"/>
      <c r="F848" s="10"/>
      <c r="G848" s="2"/>
      <c r="H848" s="2"/>
      <c r="I848" s="2"/>
      <c r="J848" s="2"/>
      <c r="K848" s="2"/>
      <c r="L848" s="2"/>
      <c r="M848" s="2"/>
      <c r="N848" s="2"/>
      <c r="O848" s="2"/>
      <c r="P848" s="2"/>
      <c r="Q848" s="2"/>
      <c r="R848" s="2"/>
      <c r="S848" s="2"/>
      <c r="T848" s="2"/>
    </row>
    <row r="849">
      <c r="A849" s="2"/>
      <c r="B849" s="2"/>
      <c r="C849" s="10"/>
      <c r="D849" s="2"/>
      <c r="E849" s="10"/>
      <c r="F849" s="10"/>
      <c r="G849" s="2"/>
      <c r="H849" s="2"/>
      <c r="I849" s="2"/>
      <c r="J849" s="2"/>
      <c r="K849" s="2"/>
      <c r="L849" s="2"/>
      <c r="M849" s="2"/>
      <c r="N849" s="2"/>
      <c r="O849" s="2"/>
      <c r="P849" s="2"/>
      <c r="Q849" s="2"/>
      <c r="R849" s="2"/>
      <c r="S849" s="2"/>
      <c r="T849" s="2"/>
    </row>
    <row r="850">
      <c r="A850" s="2"/>
      <c r="B850" s="2"/>
      <c r="C850" s="10"/>
      <c r="D850" s="2"/>
      <c r="E850" s="10"/>
      <c r="F850" s="10"/>
      <c r="G850" s="2"/>
      <c r="H850" s="2"/>
      <c r="I850" s="2"/>
      <c r="J850" s="2"/>
      <c r="K850" s="2"/>
      <c r="L850" s="2"/>
      <c r="M850" s="2"/>
      <c r="N850" s="2"/>
      <c r="O850" s="2"/>
      <c r="P850" s="2"/>
      <c r="Q850" s="2"/>
      <c r="R850" s="2"/>
      <c r="S850" s="2"/>
      <c r="T850" s="2"/>
    </row>
    <row r="851">
      <c r="A851" s="2"/>
      <c r="B851" s="2"/>
      <c r="C851" s="10"/>
      <c r="D851" s="2"/>
      <c r="E851" s="10"/>
      <c r="F851" s="10"/>
      <c r="G851" s="2"/>
      <c r="H851" s="2"/>
      <c r="I851" s="2"/>
      <c r="J851" s="2"/>
      <c r="K851" s="2"/>
      <c r="L851" s="2"/>
      <c r="M851" s="2"/>
      <c r="N851" s="2"/>
      <c r="O851" s="2"/>
      <c r="P851" s="2"/>
      <c r="Q851" s="2"/>
      <c r="R851" s="2"/>
      <c r="S851" s="2"/>
      <c r="T851" s="2"/>
    </row>
    <row r="852">
      <c r="A852" s="2"/>
      <c r="B852" s="2"/>
      <c r="C852" s="10"/>
      <c r="D852" s="2"/>
      <c r="E852" s="10"/>
      <c r="F852" s="10"/>
      <c r="G852" s="2"/>
      <c r="H852" s="2"/>
      <c r="I852" s="2"/>
      <c r="J852" s="2"/>
      <c r="K852" s="2"/>
      <c r="L852" s="2"/>
      <c r="M852" s="2"/>
      <c r="N852" s="2"/>
      <c r="O852" s="2"/>
      <c r="P852" s="2"/>
      <c r="Q852" s="2"/>
      <c r="R852" s="2"/>
      <c r="S852" s="2"/>
      <c r="T852" s="2"/>
    </row>
    <row r="853">
      <c r="A853" s="2"/>
      <c r="B853" s="2"/>
      <c r="C853" s="10"/>
      <c r="D853" s="2"/>
      <c r="E853" s="10"/>
      <c r="F853" s="10"/>
      <c r="G853" s="2"/>
      <c r="H853" s="2"/>
      <c r="I853" s="2"/>
      <c r="J853" s="2"/>
      <c r="K853" s="2"/>
      <c r="L853" s="2"/>
      <c r="M853" s="2"/>
      <c r="N853" s="2"/>
      <c r="O853" s="2"/>
      <c r="P853" s="2"/>
      <c r="Q853" s="2"/>
      <c r="R853" s="2"/>
      <c r="S853" s="2"/>
      <c r="T853" s="2"/>
    </row>
    <row r="854">
      <c r="A854" s="2"/>
      <c r="B854" s="2"/>
      <c r="C854" s="10"/>
      <c r="D854" s="2"/>
      <c r="E854" s="10"/>
      <c r="F854" s="10"/>
      <c r="G854" s="2"/>
      <c r="H854" s="2"/>
      <c r="I854" s="2"/>
      <c r="J854" s="2"/>
      <c r="K854" s="2"/>
      <c r="L854" s="2"/>
      <c r="M854" s="2"/>
      <c r="N854" s="2"/>
      <c r="O854" s="2"/>
      <c r="P854" s="2"/>
      <c r="Q854" s="2"/>
      <c r="R854" s="2"/>
      <c r="S854" s="2"/>
      <c r="T854" s="2"/>
    </row>
    <row r="855">
      <c r="A855" s="2"/>
      <c r="B855" s="2"/>
      <c r="C855" s="10"/>
      <c r="D855" s="2"/>
      <c r="E855" s="10"/>
      <c r="F855" s="10"/>
      <c r="G855" s="2"/>
      <c r="H855" s="2"/>
      <c r="I855" s="2"/>
      <c r="J855" s="2"/>
      <c r="K855" s="2"/>
      <c r="L855" s="2"/>
      <c r="M855" s="2"/>
      <c r="N855" s="2"/>
      <c r="O855" s="2"/>
      <c r="P855" s="2"/>
      <c r="Q855" s="2"/>
      <c r="R855" s="2"/>
      <c r="S855" s="2"/>
      <c r="T855" s="2"/>
    </row>
    <row r="856">
      <c r="A856" s="2"/>
      <c r="B856" s="2"/>
      <c r="C856" s="10"/>
      <c r="D856" s="2"/>
      <c r="E856" s="10"/>
      <c r="F856" s="10"/>
      <c r="G856" s="2"/>
      <c r="H856" s="2"/>
      <c r="I856" s="2"/>
      <c r="J856" s="2"/>
      <c r="K856" s="2"/>
      <c r="L856" s="2"/>
      <c r="M856" s="2"/>
      <c r="N856" s="2"/>
      <c r="O856" s="2"/>
      <c r="P856" s="2"/>
      <c r="Q856" s="2"/>
      <c r="R856" s="2"/>
      <c r="S856" s="2"/>
      <c r="T856" s="2"/>
    </row>
    <row r="857">
      <c r="A857" s="2"/>
      <c r="B857" s="2"/>
      <c r="C857" s="10"/>
      <c r="D857" s="2"/>
      <c r="E857" s="10"/>
      <c r="F857" s="10"/>
      <c r="G857" s="2"/>
      <c r="H857" s="2"/>
      <c r="I857" s="2"/>
      <c r="J857" s="2"/>
      <c r="K857" s="2"/>
      <c r="L857" s="2"/>
      <c r="M857" s="2"/>
      <c r="N857" s="2"/>
      <c r="O857" s="2"/>
      <c r="P857" s="2"/>
      <c r="Q857" s="2"/>
      <c r="R857" s="2"/>
      <c r="S857" s="2"/>
      <c r="T857" s="2"/>
    </row>
    <row r="858">
      <c r="A858" s="2"/>
      <c r="B858" s="2"/>
      <c r="C858" s="10"/>
      <c r="D858" s="2"/>
      <c r="E858" s="10"/>
      <c r="F858" s="10"/>
      <c r="G858" s="2"/>
      <c r="H858" s="2"/>
      <c r="I858" s="2"/>
      <c r="J858" s="2"/>
      <c r="K858" s="2"/>
      <c r="L858" s="2"/>
      <c r="M858" s="2"/>
      <c r="N858" s="2"/>
      <c r="O858" s="2"/>
      <c r="P858" s="2"/>
      <c r="Q858" s="2"/>
      <c r="R858" s="2"/>
      <c r="S858" s="2"/>
      <c r="T858" s="2"/>
    </row>
    <row r="859">
      <c r="A859" s="2"/>
      <c r="B859" s="2"/>
      <c r="C859" s="10"/>
      <c r="D859" s="2"/>
      <c r="E859" s="10"/>
      <c r="F859" s="10"/>
      <c r="G859" s="2"/>
      <c r="H859" s="2"/>
      <c r="I859" s="2"/>
      <c r="J859" s="2"/>
      <c r="K859" s="2"/>
      <c r="L859" s="2"/>
      <c r="M859" s="2"/>
      <c r="N859" s="2"/>
      <c r="O859" s="2"/>
      <c r="P859" s="2"/>
      <c r="Q859" s="2"/>
      <c r="R859" s="2"/>
      <c r="S859" s="2"/>
      <c r="T859" s="2"/>
    </row>
    <row r="860">
      <c r="A860" s="2"/>
      <c r="B860" s="2"/>
      <c r="C860" s="10"/>
      <c r="D860" s="2"/>
      <c r="E860" s="10"/>
      <c r="F860" s="10"/>
      <c r="G860" s="2"/>
      <c r="H860" s="2"/>
      <c r="I860" s="2"/>
      <c r="J860" s="2"/>
      <c r="K860" s="2"/>
      <c r="L860" s="2"/>
      <c r="M860" s="2"/>
      <c r="N860" s="2"/>
      <c r="O860" s="2"/>
      <c r="P860" s="2"/>
      <c r="Q860" s="2"/>
      <c r="R860" s="2"/>
      <c r="S860" s="2"/>
      <c r="T860" s="2"/>
    </row>
    <row r="861">
      <c r="A861" s="2"/>
      <c r="B861" s="2"/>
      <c r="C861" s="10"/>
      <c r="D861" s="2"/>
      <c r="E861" s="10"/>
      <c r="F861" s="10"/>
      <c r="G861" s="2"/>
      <c r="H861" s="2"/>
      <c r="I861" s="2"/>
      <c r="J861" s="2"/>
      <c r="K861" s="2"/>
      <c r="L861" s="2"/>
      <c r="M861" s="2"/>
      <c r="N861" s="2"/>
      <c r="O861" s="2"/>
      <c r="P861" s="2"/>
      <c r="Q861" s="2"/>
      <c r="R861" s="2"/>
      <c r="S861" s="2"/>
      <c r="T861" s="2"/>
    </row>
    <row r="862">
      <c r="A862" s="2"/>
      <c r="B862" s="2"/>
      <c r="C862" s="10"/>
      <c r="D862" s="2"/>
      <c r="E862" s="10"/>
      <c r="F862" s="10"/>
      <c r="G862" s="2"/>
      <c r="H862" s="2"/>
      <c r="I862" s="2"/>
      <c r="J862" s="2"/>
      <c r="K862" s="2"/>
      <c r="L862" s="2"/>
      <c r="M862" s="2"/>
      <c r="N862" s="2"/>
      <c r="O862" s="2"/>
      <c r="P862" s="2"/>
      <c r="Q862" s="2"/>
      <c r="R862" s="2"/>
      <c r="S862" s="2"/>
      <c r="T862" s="2"/>
    </row>
    <row r="863">
      <c r="A863" s="2"/>
      <c r="B863" s="2"/>
      <c r="C863" s="10"/>
      <c r="D863" s="2"/>
      <c r="E863" s="10"/>
      <c r="F863" s="10"/>
      <c r="G863" s="2"/>
      <c r="H863" s="2"/>
      <c r="I863" s="2"/>
      <c r="J863" s="2"/>
      <c r="K863" s="2"/>
      <c r="L863" s="2"/>
      <c r="M863" s="2"/>
      <c r="N863" s="2"/>
      <c r="O863" s="2"/>
      <c r="P863" s="2"/>
      <c r="Q863" s="2"/>
      <c r="R863" s="2"/>
      <c r="S863" s="2"/>
      <c r="T863" s="2"/>
    </row>
    <row r="864">
      <c r="A864" s="2"/>
      <c r="B864" s="2"/>
      <c r="C864" s="10"/>
      <c r="D864" s="2"/>
      <c r="E864" s="10"/>
      <c r="F864" s="10"/>
      <c r="G864" s="2"/>
      <c r="H864" s="2"/>
      <c r="I864" s="2"/>
      <c r="J864" s="2"/>
      <c r="K864" s="2"/>
      <c r="L864" s="2"/>
      <c r="M864" s="2"/>
      <c r="N864" s="2"/>
      <c r="O864" s="2"/>
      <c r="P864" s="2"/>
      <c r="Q864" s="2"/>
      <c r="R864" s="2"/>
      <c r="S864" s="2"/>
      <c r="T864" s="2"/>
    </row>
    <row r="865">
      <c r="A865" s="2"/>
      <c r="B865" s="2"/>
      <c r="C865" s="10"/>
      <c r="D865" s="2"/>
      <c r="E865" s="10"/>
      <c r="F865" s="10"/>
      <c r="G865" s="2"/>
      <c r="H865" s="2"/>
      <c r="I865" s="2"/>
      <c r="J865" s="2"/>
      <c r="K865" s="2"/>
      <c r="L865" s="2"/>
      <c r="M865" s="2"/>
      <c r="N865" s="2"/>
      <c r="O865" s="2"/>
      <c r="P865" s="2"/>
      <c r="Q865" s="2"/>
      <c r="R865" s="2"/>
      <c r="S865" s="2"/>
      <c r="T865" s="2"/>
    </row>
    <row r="866">
      <c r="A866" s="2"/>
      <c r="B866" s="2"/>
      <c r="C866" s="10"/>
      <c r="D866" s="2"/>
      <c r="E866" s="10"/>
      <c r="F866" s="10"/>
      <c r="G866" s="2"/>
      <c r="H866" s="2"/>
      <c r="I866" s="2"/>
      <c r="J866" s="2"/>
      <c r="K866" s="2"/>
      <c r="L866" s="2"/>
      <c r="M866" s="2"/>
      <c r="N866" s="2"/>
      <c r="O866" s="2"/>
      <c r="P866" s="2"/>
      <c r="Q866" s="2"/>
      <c r="R866" s="2"/>
      <c r="S866" s="2"/>
      <c r="T866" s="2"/>
    </row>
    <row r="867">
      <c r="A867" s="2"/>
      <c r="B867" s="2"/>
      <c r="C867" s="10"/>
      <c r="D867" s="2"/>
      <c r="E867" s="10"/>
      <c r="F867" s="10"/>
      <c r="G867" s="2"/>
      <c r="H867" s="2"/>
      <c r="I867" s="2"/>
      <c r="J867" s="2"/>
      <c r="K867" s="2"/>
      <c r="L867" s="2"/>
      <c r="M867" s="2"/>
      <c r="N867" s="2"/>
      <c r="O867" s="2"/>
      <c r="P867" s="2"/>
      <c r="Q867" s="2"/>
      <c r="R867" s="2"/>
      <c r="S867" s="2"/>
      <c r="T867" s="2"/>
    </row>
    <row r="868">
      <c r="A868" s="2"/>
      <c r="B868" s="2"/>
      <c r="C868" s="10"/>
      <c r="D868" s="2"/>
      <c r="E868" s="10"/>
      <c r="F868" s="10"/>
      <c r="G868" s="2"/>
      <c r="H868" s="2"/>
      <c r="I868" s="2"/>
      <c r="J868" s="2"/>
      <c r="K868" s="2"/>
      <c r="L868" s="2"/>
      <c r="M868" s="2"/>
      <c r="N868" s="2"/>
      <c r="O868" s="2"/>
      <c r="P868" s="2"/>
      <c r="Q868" s="2"/>
      <c r="R868" s="2"/>
      <c r="S868" s="2"/>
      <c r="T868" s="2"/>
    </row>
    <row r="869">
      <c r="A869" s="2"/>
      <c r="B869" s="2"/>
      <c r="C869" s="10"/>
      <c r="D869" s="2"/>
      <c r="E869" s="10"/>
      <c r="F869" s="10"/>
      <c r="G869" s="2"/>
      <c r="H869" s="2"/>
      <c r="I869" s="2"/>
      <c r="J869" s="2"/>
      <c r="K869" s="2"/>
      <c r="L869" s="2"/>
      <c r="M869" s="2"/>
      <c r="N869" s="2"/>
      <c r="O869" s="2"/>
      <c r="P869" s="2"/>
      <c r="Q869" s="2"/>
      <c r="R869" s="2"/>
      <c r="S869" s="2"/>
      <c r="T869" s="2"/>
    </row>
    <row r="870">
      <c r="A870" s="2"/>
      <c r="B870" s="2"/>
      <c r="C870" s="10"/>
      <c r="D870" s="2"/>
      <c r="E870" s="10"/>
      <c r="F870" s="10"/>
      <c r="G870" s="2"/>
      <c r="H870" s="2"/>
      <c r="I870" s="2"/>
      <c r="J870" s="2"/>
      <c r="K870" s="2"/>
      <c r="L870" s="2"/>
      <c r="M870" s="2"/>
      <c r="N870" s="2"/>
      <c r="O870" s="2"/>
      <c r="P870" s="2"/>
      <c r="Q870" s="2"/>
      <c r="R870" s="2"/>
      <c r="S870" s="2"/>
      <c r="T870" s="2"/>
    </row>
    <row r="871">
      <c r="A871" s="2"/>
      <c r="B871" s="2"/>
      <c r="C871" s="10"/>
      <c r="D871" s="2"/>
      <c r="E871" s="10"/>
      <c r="F871" s="10"/>
      <c r="G871" s="2"/>
      <c r="H871" s="2"/>
      <c r="I871" s="2"/>
      <c r="J871" s="2"/>
      <c r="K871" s="2"/>
      <c r="L871" s="2"/>
      <c r="M871" s="2"/>
      <c r="N871" s="2"/>
      <c r="O871" s="2"/>
      <c r="P871" s="2"/>
      <c r="Q871" s="2"/>
      <c r="R871" s="2"/>
      <c r="S871" s="2"/>
      <c r="T871" s="2"/>
    </row>
    <row r="872">
      <c r="A872" s="2"/>
      <c r="B872" s="2"/>
      <c r="C872" s="10"/>
      <c r="D872" s="2"/>
      <c r="E872" s="10"/>
      <c r="F872" s="10"/>
      <c r="G872" s="2"/>
      <c r="H872" s="2"/>
      <c r="I872" s="2"/>
      <c r="J872" s="2"/>
      <c r="K872" s="2"/>
      <c r="L872" s="2"/>
      <c r="M872" s="2"/>
      <c r="N872" s="2"/>
      <c r="O872" s="2"/>
      <c r="P872" s="2"/>
      <c r="Q872" s="2"/>
      <c r="R872" s="2"/>
      <c r="S872" s="2"/>
      <c r="T872" s="2"/>
    </row>
    <row r="873">
      <c r="A873" s="2"/>
      <c r="B873" s="2"/>
      <c r="C873" s="10"/>
      <c r="D873" s="2"/>
      <c r="E873" s="10"/>
      <c r="F873" s="10"/>
      <c r="G873" s="2"/>
      <c r="H873" s="2"/>
      <c r="I873" s="2"/>
      <c r="J873" s="2"/>
      <c r="K873" s="2"/>
      <c r="L873" s="2"/>
      <c r="M873" s="2"/>
      <c r="N873" s="2"/>
      <c r="O873" s="2"/>
      <c r="P873" s="2"/>
      <c r="Q873" s="2"/>
      <c r="R873" s="2"/>
      <c r="S873" s="2"/>
      <c r="T873" s="2"/>
    </row>
    <row r="874">
      <c r="A874" s="2"/>
      <c r="B874" s="2"/>
      <c r="C874" s="10"/>
      <c r="D874" s="2"/>
      <c r="E874" s="10"/>
      <c r="F874" s="10"/>
      <c r="G874" s="2"/>
      <c r="H874" s="2"/>
      <c r="I874" s="2"/>
      <c r="J874" s="2"/>
      <c r="K874" s="2"/>
      <c r="L874" s="2"/>
      <c r="M874" s="2"/>
      <c r="N874" s="2"/>
      <c r="O874" s="2"/>
      <c r="P874" s="2"/>
      <c r="Q874" s="2"/>
      <c r="R874" s="2"/>
      <c r="S874" s="2"/>
      <c r="T874" s="2"/>
    </row>
    <row r="875">
      <c r="A875" s="2"/>
      <c r="B875" s="2"/>
      <c r="C875" s="10"/>
      <c r="D875" s="2"/>
      <c r="E875" s="10"/>
      <c r="F875" s="10"/>
      <c r="G875" s="2"/>
      <c r="H875" s="2"/>
      <c r="I875" s="2"/>
      <c r="J875" s="2"/>
      <c r="K875" s="2"/>
      <c r="L875" s="2"/>
      <c r="M875" s="2"/>
      <c r="N875" s="2"/>
      <c r="O875" s="2"/>
      <c r="P875" s="2"/>
      <c r="Q875" s="2"/>
      <c r="R875" s="2"/>
      <c r="S875" s="2"/>
      <c r="T875" s="2"/>
    </row>
    <row r="876">
      <c r="A876" s="2"/>
      <c r="B876" s="2"/>
      <c r="C876" s="10"/>
      <c r="D876" s="2"/>
      <c r="E876" s="10"/>
      <c r="F876" s="10"/>
      <c r="G876" s="2"/>
      <c r="H876" s="2"/>
      <c r="I876" s="2"/>
      <c r="J876" s="2"/>
      <c r="K876" s="2"/>
      <c r="L876" s="2"/>
      <c r="M876" s="2"/>
      <c r="N876" s="2"/>
      <c r="O876" s="2"/>
      <c r="P876" s="2"/>
      <c r="Q876" s="2"/>
      <c r="R876" s="2"/>
      <c r="S876" s="2"/>
      <c r="T876" s="2"/>
    </row>
    <row r="877">
      <c r="A877" s="2"/>
      <c r="B877" s="2"/>
      <c r="C877" s="10"/>
      <c r="D877" s="2"/>
      <c r="E877" s="10"/>
      <c r="F877" s="10"/>
      <c r="G877" s="2"/>
      <c r="H877" s="2"/>
      <c r="I877" s="2"/>
      <c r="J877" s="2"/>
      <c r="K877" s="2"/>
      <c r="L877" s="2"/>
      <c r="M877" s="2"/>
      <c r="N877" s="2"/>
      <c r="O877" s="2"/>
      <c r="P877" s="2"/>
      <c r="Q877" s="2"/>
      <c r="R877" s="2"/>
      <c r="S877" s="2"/>
      <c r="T877" s="2"/>
    </row>
    <row r="878">
      <c r="A878" s="2"/>
      <c r="B878" s="2"/>
      <c r="C878" s="10"/>
      <c r="D878" s="2"/>
      <c r="E878" s="10"/>
      <c r="F878" s="10"/>
      <c r="G878" s="2"/>
      <c r="H878" s="2"/>
      <c r="I878" s="2"/>
      <c r="J878" s="2"/>
      <c r="K878" s="2"/>
      <c r="L878" s="2"/>
      <c r="M878" s="2"/>
      <c r="N878" s="2"/>
      <c r="O878" s="2"/>
      <c r="P878" s="2"/>
      <c r="Q878" s="2"/>
      <c r="R878" s="2"/>
      <c r="S878" s="2"/>
      <c r="T878" s="2"/>
    </row>
    <row r="879">
      <c r="A879" s="2"/>
      <c r="B879" s="2"/>
      <c r="C879" s="10"/>
      <c r="D879" s="2"/>
      <c r="E879" s="10"/>
      <c r="F879" s="10"/>
      <c r="G879" s="2"/>
      <c r="H879" s="2"/>
      <c r="I879" s="2"/>
      <c r="J879" s="2"/>
      <c r="K879" s="2"/>
      <c r="L879" s="2"/>
      <c r="M879" s="2"/>
      <c r="N879" s="2"/>
      <c r="O879" s="2"/>
      <c r="P879" s="2"/>
      <c r="Q879" s="2"/>
      <c r="R879" s="2"/>
      <c r="S879" s="2"/>
      <c r="T879" s="2"/>
    </row>
    <row r="880">
      <c r="A880" s="2"/>
      <c r="B880" s="2"/>
      <c r="C880" s="10"/>
      <c r="D880" s="2"/>
      <c r="E880" s="10"/>
      <c r="F880" s="10"/>
      <c r="G880" s="2"/>
      <c r="H880" s="2"/>
      <c r="I880" s="2"/>
      <c r="J880" s="2"/>
      <c r="K880" s="2"/>
      <c r="L880" s="2"/>
      <c r="M880" s="2"/>
      <c r="N880" s="2"/>
      <c r="O880" s="2"/>
      <c r="P880" s="2"/>
      <c r="Q880" s="2"/>
      <c r="R880" s="2"/>
      <c r="S880" s="2"/>
      <c r="T880" s="2"/>
    </row>
    <row r="881">
      <c r="A881" s="2"/>
      <c r="B881" s="2"/>
      <c r="C881" s="10"/>
      <c r="D881" s="2"/>
      <c r="E881" s="10"/>
      <c r="F881" s="10"/>
      <c r="G881" s="2"/>
      <c r="H881" s="2"/>
      <c r="I881" s="2"/>
      <c r="J881" s="2"/>
      <c r="K881" s="2"/>
      <c r="L881" s="2"/>
      <c r="M881" s="2"/>
      <c r="N881" s="2"/>
      <c r="O881" s="2"/>
      <c r="P881" s="2"/>
      <c r="Q881" s="2"/>
      <c r="R881" s="2"/>
      <c r="S881" s="2"/>
      <c r="T881" s="2"/>
    </row>
    <row r="882">
      <c r="A882" s="2"/>
      <c r="B882" s="2"/>
      <c r="C882" s="10"/>
      <c r="D882" s="2"/>
      <c r="E882" s="10"/>
      <c r="F882" s="10"/>
      <c r="G882" s="2"/>
      <c r="H882" s="2"/>
      <c r="I882" s="2"/>
      <c r="J882" s="2"/>
      <c r="K882" s="2"/>
      <c r="L882" s="2"/>
      <c r="M882" s="2"/>
      <c r="N882" s="2"/>
      <c r="O882" s="2"/>
      <c r="P882" s="2"/>
      <c r="Q882" s="2"/>
      <c r="R882" s="2"/>
      <c r="S882" s="2"/>
      <c r="T882" s="2"/>
    </row>
    <row r="883">
      <c r="A883" s="2"/>
      <c r="B883" s="2"/>
      <c r="C883" s="10"/>
      <c r="D883" s="2"/>
      <c r="E883" s="10"/>
      <c r="F883" s="10"/>
      <c r="G883" s="2"/>
      <c r="H883" s="2"/>
      <c r="I883" s="2"/>
      <c r="J883" s="2"/>
      <c r="K883" s="2"/>
      <c r="L883" s="2"/>
      <c r="M883" s="2"/>
      <c r="N883" s="2"/>
      <c r="O883" s="2"/>
      <c r="P883" s="2"/>
      <c r="Q883" s="2"/>
      <c r="R883" s="2"/>
      <c r="S883" s="2"/>
      <c r="T883" s="2"/>
    </row>
    <row r="884">
      <c r="A884" s="2"/>
      <c r="B884" s="2"/>
      <c r="C884" s="10"/>
      <c r="D884" s="2"/>
      <c r="E884" s="10"/>
      <c r="F884" s="10"/>
      <c r="G884" s="2"/>
      <c r="H884" s="2"/>
      <c r="I884" s="2"/>
      <c r="J884" s="2"/>
      <c r="K884" s="2"/>
      <c r="L884" s="2"/>
      <c r="M884" s="2"/>
      <c r="N884" s="2"/>
      <c r="O884" s="2"/>
      <c r="P884" s="2"/>
      <c r="Q884" s="2"/>
      <c r="R884" s="2"/>
      <c r="S884" s="2"/>
      <c r="T884" s="2"/>
    </row>
    <row r="885">
      <c r="A885" s="2"/>
      <c r="B885" s="2"/>
      <c r="C885" s="10"/>
      <c r="D885" s="2"/>
      <c r="E885" s="10"/>
      <c r="F885" s="10"/>
      <c r="G885" s="2"/>
      <c r="H885" s="2"/>
      <c r="I885" s="2"/>
      <c r="J885" s="2"/>
      <c r="K885" s="2"/>
      <c r="L885" s="2"/>
      <c r="M885" s="2"/>
      <c r="N885" s="2"/>
      <c r="O885" s="2"/>
      <c r="P885" s="2"/>
      <c r="Q885" s="2"/>
      <c r="R885" s="2"/>
      <c r="S885" s="2"/>
      <c r="T885" s="2"/>
    </row>
    <row r="886">
      <c r="A886" s="2"/>
      <c r="B886" s="2"/>
      <c r="C886" s="10"/>
      <c r="D886" s="2"/>
      <c r="E886" s="10"/>
      <c r="F886" s="10"/>
      <c r="G886" s="2"/>
      <c r="H886" s="2"/>
      <c r="I886" s="2"/>
      <c r="J886" s="2"/>
      <c r="K886" s="2"/>
      <c r="L886" s="2"/>
      <c r="M886" s="2"/>
      <c r="N886" s="2"/>
      <c r="O886" s="2"/>
      <c r="P886" s="2"/>
      <c r="Q886" s="2"/>
      <c r="R886" s="2"/>
      <c r="S886" s="2"/>
      <c r="T886" s="2"/>
    </row>
    <row r="887">
      <c r="A887" s="2"/>
      <c r="B887" s="2"/>
      <c r="C887" s="10"/>
      <c r="D887" s="2"/>
      <c r="E887" s="10"/>
      <c r="F887" s="10"/>
      <c r="G887" s="2"/>
      <c r="H887" s="2"/>
      <c r="I887" s="2"/>
      <c r="J887" s="2"/>
      <c r="K887" s="2"/>
      <c r="L887" s="2"/>
      <c r="M887" s="2"/>
      <c r="N887" s="2"/>
      <c r="O887" s="2"/>
      <c r="P887" s="2"/>
      <c r="Q887" s="2"/>
      <c r="R887" s="2"/>
      <c r="S887" s="2"/>
      <c r="T887" s="2"/>
    </row>
    <row r="888">
      <c r="A888" s="2"/>
      <c r="B888" s="2"/>
      <c r="C888" s="10"/>
      <c r="D888" s="2"/>
      <c r="E888" s="10"/>
      <c r="F888" s="10"/>
      <c r="G888" s="2"/>
      <c r="H888" s="2"/>
      <c r="I888" s="2"/>
      <c r="J888" s="2"/>
      <c r="K888" s="2"/>
      <c r="L888" s="2"/>
      <c r="M888" s="2"/>
      <c r="N888" s="2"/>
      <c r="O888" s="2"/>
      <c r="P888" s="2"/>
      <c r="Q888" s="2"/>
      <c r="R888" s="2"/>
      <c r="S888" s="2"/>
      <c r="T888" s="2"/>
    </row>
    <row r="889">
      <c r="A889" s="2"/>
      <c r="B889" s="2"/>
      <c r="C889" s="10"/>
      <c r="D889" s="2"/>
      <c r="E889" s="10"/>
      <c r="F889" s="10"/>
      <c r="G889" s="2"/>
      <c r="H889" s="2"/>
      <c r="I889" s="2"/>
      <c r="J889" s="2"/>
      <c r="K889" s="2"/>
      <c r="L889" s="2"/>
      <c r="M889" s="2"/>
      <c r="N889" s="2"/>
      <c r="O889" s="2"/>
      <c r="P889" s="2"/>
      <c r="Q889" s="2"/>
      <c r="R889" s="2"/>
      <c r="S889" s="2"/>
      <c r="T889" s="2"/>
    </row>
    <row r="890">
      <c r="A890" s="2"/>
      <c r="B890" s="2"/>
      <c r="C890" s="10"/>
      <c r="D890" s="2"/>
      <c r="E890" s="10"/>
      <c r="F890" s="10"/>
      <c r="G890" s="2"/>
      <c r="H890" s="2"/>
      <c r="I890" s="2"/>
      <c r="J890" s="2"/>
      <c r="K890" s="2"/>
      <c r="L890" s="2"/>
      <c r="M890" s="2"/>
      <c r="N890" s="2"/>
      <c r="O890" s="2"/>
      <c r="P890" s="2"/>
      <c r="Q890" s="2"/>
      <c r="R890" s="2"/>
      <c r="S890" s="2"/>
      <c r="T890" s="2"/>
    </row>
    <row r="891">
      <c r="A891" s="2"/>
      <c r="B891" s="2"/>
      <c r="C891" s="10"/>
      <c r="D891" s="2"/>
      <c r="E891" s="10"/>
      <c r="F891" s="10"/>
      <c r="G891" s="2"/>
      <c r="H891" s="2"/>
      <c r="I891" s="2"/>
      <c r="J891" s="2"/>
      <c r="K891" s="2"/>
      <c r="L891" s="2"/>
      <c r="M891" s="2"/>
      <c r="N891" s="2"/>
      <c r="O891" s="2"/>
      <c r="P891" s="2"/>
      <c r="Q891" s="2"/>
      <c r="R891" s="2"/>
      <c r="S891" s="2"/>
      <c r="T891" s="2"/>
    </row>
    <row r="892">
      <c r="A892" s="2"/>
      <c r="B892" s="2"/>
      <c r="C892" s="10"/>
      <c r="D892" s="2"/>
      <c r="E892" s="10"/>
      <c r="F892" s="10"/>
      <c r="G892" s="2"/>
      <c r="H892" s="2"/>
      <c r="I892" s="2"/>
      <c r="J892" s="2"/>
      <c r="K892" s="2"/>
      <c r="L892" s="2"/>
      <c r="M892" s="2"/>
      <c r="N892" s="2"/>
      <c r="O892" s="2"/>
      <c r="P892" s="2"/>
      <c r="Q892" s="2"/>
      <c r="R892" s="2"/>
      <c r="S892" s="2"/>
      <c r="T892" s="2"/>
    </row>
    <row r="893">
      <c r="A893" s="2"/>
      <c r="B893" s="2"/>
      <c r="C893" s="10"/>
      <c r="D893" s="2"/>
      <c r="E893" s="10"/>
      <c r="F893" s="10"/>
      <c r="G893" s="2"/>
      <c r="H893" s="2"/>
      <c r="I893" s="2"/>
      <c r="J893" s="2"/>
      <c r="K893" s="2"/>
      <c r="L893" s="2"/>
      <c r="M893" s="2"/>
      <c r="N893" s="2"/>
      <c r="O893" s="2"/>
      <c r="P893" s="2"/>
      <c r="Q893" s="2"/>
      <c r="R893" s="2"/>
      <c r="S893" s="2"/>
      <c r="T893" s="2"/>
    </row>
    <row r="894">
      <c r="A894" s="2"/>
      <c r="B894" s="2"/>
      <c r="C894" s="10"/>
      <c r="D894" s="2"/>
      <c r="E894" s="10"/>
      <c r="F894" s="10"/>
      <c r="G894" s="2"/>
      <c r="H894" s="2"/>
      <c r="I894" s="2"/>
      <c r="J894" s="2"/>
      <c r="K894" s="2"/>
      <c r="L894" s="2"/>
      <c r="M894" s="2"/>
      <c r="N894" s="2"/>
      <c r="O894" s="2"/>
      <c r="P894" s="2"/>
      <c r="Q894" s="2"/>
      <c r="R894" s="2"/>
      <c r="S894" s="2"/>
      <c r="T894" s="2"/>
    </row>
    <row r="895">
      <c r="A895" s="2"/>
      <c r="B895" s="2"/>
      <c r="C895" s="10"/>
      <c r="D895" s="2"/>
      <c r="E895" s="10"/>
      <c r="F895" s="10"/>
      <c r="G895" s="2"/>
      <c r="H895" s="2"/>
      <c r="I895" s="2"/>
      <c r="J895" s="2"/>
      <c r="K895" s="2"/>
      <c r="L895" s="2"/>
      <c r="M895" s="2"/>
      <c r="N895" s="2"/>
      <c r="O895" s="2"/>
      <c r="P895" s="2"/>
      <c r="Q895" s="2"/>
      <c r="R895" s="2"/>
      <c r="S895" s="2"/>
      <c r="T895" s="2"/>
    </row>
    <row r="896">
      <c r="A896" s="2"/>
      <c r="B896" s="2"/>
      <c r="C896" s="10"/>
      <c r="D896" s="2"/>
      <c r="E896" s="10"/>
      <c r="F896" s="10"/>
      <c r="G896" s="2"/>
      <c r="H896" s="2"/>
      <c r="I896" s="2"/>
      <c r="J896" s="2"/>
      <c r="K896" s="2"/>
      <c r="L896" s="2"/>
      <c r="M896" s="2"/>
      <c r="N896" s="2"/>
      <c r="O896" s="2"/>
      <c r="P896" s="2"/>
      <c r="Q896" s="2"/>
      <c r="R896" s="2"/>
      <c r="S896" s="2"/>
      <c r="T896" s="2"/>
    </row>
    <row r="897">
      <c r="A897" s="2"/>
      <c r="B897" s="2"/>
      <c r="C897" s="10"/>
      <c r="D897" s="2"/>
      <c r="E897" s="10"/>
      <c r="F897" s="10"/>
      <c r="G897" s="2"/>
      <c r="H897" s="2"/>
      <c r="I897" s="2"/>
      <c r="J897" s="2"/>
      <c r="K897" s="2"/>
      <c r="L897" s="2"/>
      <c r="M897" s="2"/>
      <c r="N897" s="2"/>
      <c r="O897" s="2"/>
      <c r="P897" s="2"/>
      <c r="Q897" s="2"/>
      <c r="R897" s="2"/>
      <c r="S897" s="2"/>
      <c r="T897" s="2"/>
    </row>
    <row r="898">
      <c r="A898" s="2"/>
      <c r="B898" s="2"/>
      <c r="C898" s="10"/>
      <c r="D898" s="2"/>
      <c r="E898" s="10"/>
      <c r="F898" s="10"/>
      <c r="G898" s="2"/>
      <c r="H898" s="2"/>
      <c r="I898" s="2"/>
      <c r="J898" s="2"/>
      <c r="K898" s="2"/>
      <c r="L898" s="2"/>
      <c r="M898" s="2"/>
      <c r="N898" s="2"/>
      <c r="O898" s="2"/>
      <c r="P898" s="2"/>
      <c r="Q898" s="2"/>
      <c r="R898" s="2"/>
      <c r="S898" s="2"/>
      <c r="T898" s="2"/>
    </row>
    <row r="899">
      <c r="A899" s="2"/>
      <c r="B899" s="2"/>
      <c r="C899" s="10"/>
      <c r="D899" s="2"/>
      <c r="E899" s="10"/>
      <c r="F899" s="10"/>
      <c r="G899" s="2"/>
      <c r="H899" s="2"/>
      <c r="I899" s="2"/>
      <c r="J899" s="2"/>
      <c r="K899" s="2"/>
      <c r="L899" s="2"/>
      <c r="M899" s="2"/>
      <c r="N899" s="2"/>
      <c r="O899" s="2"/>
      <c r="P899" s="2"/>
      <c r="Q899" s="2"/>
      <c r="R899" s="2"/>
      <c r="S899" s="2"/>
      <c r="T899" s="2"/>
    </row>
    <row r="900">
      <c r="A900" s="2"/>
      <c r="B900" s="2"/>
      <c r="C900" s="10"/>
      <c r="D900" s="2"/>
      <c r="E900" s="10"/>
      <c r="F900" s="10"/>
      <c r="G900" s="2"/>
      <c r="H900" s="2"/>
      <c r="I900" s="2"/>
      <c r="J900" s="2"/>
      <c r="K900" s="2"/>
      <c r="L900" s="2"/>
      <c r="M900" s="2"/>
      <c r="N900" s="2"/>
      <c r="O900" s="2"/>
      <c r="P900" s="2"/>
      <c r="Q900" s="2"/>
      <c r="R900" s="2"/>
      <c r="S900" s="2"/>
      <c r="T900" s="2"/>
    </row>
    <row r="901">
      <c r="A901" s="2"/>
      <c r="B901" s="2"/>
      <c r="C901" s="10"/>
      <c r="D901" s="2"/>
      <c r="E901" s="10"/>
      <c r="F901" s="10"/>
      <c r="G901" s="2"/>
      <c r="H901" s="2"/>
      <c r="I901" s="2"/>
      <c r="J901" s="2"/>
      <c r="K901" s="2"/>
      <c r="L901" s="2"/>
      <c r="M901" s="2"/>
      <c r="N901" s="2"/>
      <c r="O901" s="2"/>
      <c r="P901" s="2"/>
      <c r="Q901" s="2"/>
      <c r="R901" s="2"/>
      <c r="S901" s="2"/>
      <c r="T901" s="2"/>
    </row>
    <row r="902">
      <c r="A902" s="2"/>
      <c r="B902" s="2"/>
      <c r="C902" s="10"/>
      <c r="D902" s="2"/>
      <c r="E902" s="10"/>
      <c r="F902" s="10"/>
      <c r="G902" s="2"/>
      <c r="H902" s="2"/>
      <c r="I902" s="2"/>
      <c r="J902" s="2"/>
      <c r="K902" s="2"/>
      <c r="L902" s="2"/>
      <c r="M902" s="2"/>
      <c r="N902" s="2"/>
      <c r="O902" s="2"/>
      <c r="P902" s="2"/>
      <c r="Q902" s="2"/>
      <c r="R902" s="2"/>
      <c r="S902" s="2"/>
      <c r="T902" s="2"/>
    </row>
    <row r="903">
      <c r="A903" s="2"/>
      <c r="B903" s="2"/>
      <c r="C903" s="10"/>
      <c r="D903" s="2"/>
      <c r="E903" s="10"/>
      <c r="F903" s="10"/>
      <c r="G903" s="2"/>
      <c r="H903" s="2"/>
      <c r="I903" s="2"/>
      <c r="J903" s="2"/>
      <c r="K903" s="2"/>
      <c r="L903" s="2"/>
      <c r="M903" s="2"/>
      <c r="N903" s="2"/>
      <c r="O903" s="2"/>
      <c r="P903" s="2"/>
      <c r="Q903" s="2"/>
      <c r="R903" s="2"/>
      <c r="S903" s="2"/>
      <c r="T903" s="2"/>
    </row>
    <row r="904">
      <c r="A904" s="2"/>
      <c r="B904" s="2"/>
      <c r="C904" s="10"/>
      <c r="D904" s="2"/>
      <c r="E904" s="10"/>
      <c r="F904" s="10"/>
      <c r="G904" s="2"/>
      <c r="H904" s="2"/>
      <c r="I904" s="2"/>
      <c r="J904" s="2"/>
      <c r="K904" s="2"/>
      <c r="L904" s="2"/>
      <c r="M904" s="2"/>
      <c r="N904" s="2"/>
      <c r="O904" s="2"/>
      <c r="P904" s="2"/>
      <c r="Q904" s="2"/>
      <c r="R904" s="2"/>
      <c r="S904" s="2"/>
      <c r="T904" s="2"/>
    </row>
    <row r="905">
      <c r="A905" s="2"/>
      <c r="B905" s="2"/>
      <c r="C905" s="10"/>
      <c r="D905" s="2"/>
      <c r="E905" s="10"/>
      <c r="F905" s="10"/>
      <c r="G905" s="2"/>
      <c r="H905" s="2"/>
      <c r="I905" s="2"/>
      <c r="J905" s="2"/>
      <c r="K905" s="2"/>
      <c r="L905" s="2"/>
      <c r="M905" s="2"/>
      <c r="N905" s="2"/>
      <c r="O905" s="2"/>
      <c r="P905" s="2"/>
      <c r="Q905" s="2"/>
      <c r="R905" s="2"/>
      <c r="S905" s="2"/>
      <c r="T905" s="2"/>
    </row>
    <row r="906">
      <c r="A906" s="2"/>
      <c r="B906" s="2"/>
      <c r="C906" s="10"/>
      <c r="D906" s="2"/>
      <c r="E906" s="10"/>
      <c r="F906" s="10"/>
      <c r="G906" s="2"/>
      <c r="H906" s="2"/>
      <c r="I906" s="2"/>
      <c r="J906" s="2"/>
      <c r="K906" s="2"/>
      <c r="L906" s="2"/>
      <c r="M906" s="2"/>
      <c r="N906" s="2"/>
      <c r="O906" s="2"/>
      <c r="P906" s="2"/>
      <c r="Q906" s="2"/>
      <c r="R906" s="2"/>
      <c r="S906" s="2"/>
      <c r="T906" s="2"/>
    </row>
    <row r="907">
      <c r="A907" s="2"/>
      <c r="B907" s="2"/>
      <c r="C907" s="10"/>
      <c r="D907" s="2"/>
      <c r="E907" s="10"/>
      <c r="F907" s="10"/>
      <c r="G907" s="2"/>
      <c r="H907" s="2"/>
      <c r="I907" s="2"/>
      <c r="J907" s="2"/>
      <c r="K907" s="2"/>
      <c r="L907" s="2"/>
      <c r="M907" s="2"/>
      <c r="N907" s="2"/>
      <c r="O907" s="2"/>
      <c r="P907" s="2"/>
      <c r="Q907" s="2"/>
      <c r="R907" s="2"/>
      <c r="S907" s="2"/>
      <c r="T907" s="2"/>
    </row>
    <row r="908">
      <c r="A908" s="2"/>
      <c r="B908" s="2"/>
      <c r="C908" s="10"/>
      <c r="D908" s="2"/>
      <c r="E908" s="10"/>
      <c r="F908" s="10"/>
      <c r="G908" s="2"/>
      <c r="H908" s="2"/>
      <c r="I908" s="2"/>
      <c r="J908" s="2"/>
      <c r="K908" s="2"/>
      <c r="L908" s="2"/>
      <c r="M908" s="2"/>
      <c r="N908" s="2"/>
      <c r="O908" s="2"/>
      <c r="P908" s="2"/>
      <c r="Q908" s="2"/>
      <c r="R908" s="2"/>
      <c r="S908" s="2"/>
      <c r="T908" s="2"/>
    </row>
    <row r="909">
      <c r="A909" s="2"/>
      <c r="B909" s="2"/>
      <c r="C909" s="10"/>
      <c r="D909" s="2"/>
      <c r="E909" s="10"/>
      <c r="F909" s="10"/>
      <c r="G909" s="2"/>
      <c r="H909" s="2"/>
      <c r="I909" s="2"/>
      <c r="J909" s="2"/>
      <c r="K909" s="2"/>
      <c r="L909" s="2"/>
      <c r="M909" s="2"/>
      <c r="N909" s="2"/>
      <c r="O909" s="2"/>
      <c r="P909" s="2"/>
      <c r="Q909" s="2"/>
      <c r="R909" s="2"/>
      <c r="S909" s="2"/>
      <c r="T909" s="2"/>
    </row>
    <row r="910">
      <c r="A910" s="2"/>
      <c r="B910" s="2"/>
      <c r="C910" s="10"/>
      <c r="D910" s="2"/>
      <c r="E910" s="10"/>
      <c r="F910" s="10"/>
      <c r="G910" s="2"/>
      <c r="H910" s="2"/>
      <c r="I910" s="2"/>
      <c r="J910" s="2"/>
      <c r="K910" s="2"/>
      <c r="L910" s="2"/>
      <c r="M910" s="2"/>
      <c r="N910" s="2"/>
      <c r="O910" s="2"/>
      <c r="P910" s="2"/>
      <c r="Q910" s="2"/>
      <c r="R910" s="2"/>
      <c r="S910" s="2"/>
      <c r="T910" s="2"/>
    </row>
    <row r="911">
      <c r="A911" s="2"/>
      <c r="B911" s="2"/>
      <c r="C911" s="10"/>
      <c r="D911" s="2"/>
      <c r="E911" s="10"/>
      <c r="F911" s="10"/>
      <c r="G911" s="2"/>
      <c r="H911" s="2"/>
      <c r="I911" s="2"/>
      <c r="J911" s="2"/>
      <c r="K911" s="2"/>
      <c r="L911" s="2"/>
      <c r="M911" s="2"/>
      <c r="N911" s="2"/>
      <c r="O911" s="2"/>
      <c r="P911" s="2"/>
      <c r="Q911" s="2"/>
      <c r="R911" s="2"/>
      <c r="S911" s="2"/>
      <c r="T911" s="2"/>
    </row>
    <row r="912">
      <c r="A912" s="2"/>
      <c r="B912" s="2"/>
      <c r="C912" s="10"/>
      <c r="D912" s="2"/>
      <c r="E912" s="10"/>
      <c r="F912" s="10"/>
      <c r="G912" s="2"/>
      <c r="H912" s="2"/>
      <c r="I912" s="2"/>
      <c r="J912" s="2"/>
      <c r="K912" s="2"/>
      <c r="L912" s="2"/>
      <c r="M912" s="2"/>
      <c r="N912" s="2"/>
      <c r="O912" s="2"/>
      <c r="P912" s="2"/>
      <c r="Q912" s="2"/>
      <c r="R912" s="2"/>
      <c r="S912" s="2"/>
      <c r="T912" s="2"/>
    </row>
    <row r="913">
      <c r="A913" s="2"/>
      <c r="B913" s="2"/>
      <c r="C913" s="10"/>
      <c r="D913" s="2"/>
      <c r="E913" s="10"/>
      <c r="F913" s="10"/>
      <c r="G913" s="2"/>
      <c r="H913" s="2"/>
      <c r="I913" s="2"/>
      <c r="J913" s="2"/>
      <c r="K913" s="2"/>
      <c r="L913" s="2"/>
      <c r="M913" s="2"/>
      <c r="N913" s="2"/>
      <c r="O913" s="2"/>
      <c r="P913" s="2"/>
      <c r="Q913" s="2"/>
      <c r="R913" s="2"/>
      <c r="S913" s="2"/>
      <c r="T913" s="2"/>
    </row>
    <row r="914">
      <c r="A914" s="2"/>
      <c r="B914" s="2"/>
      <c r="C914" s="10"/>
      <c r="D914" s="2"/>
      <c r="E914" s="10"/>
      <c r="F914" s="10"/>
      <c r="G914" s="2"/>
      <c r="H914" s="2"/>
      <c r="I914" s="2"/>
      <c r="J914" s="2"/>
      <c r="K914" s="2"/>
      <c r="L914" s="2"/>
      <c r="M914" s="2"/>
      <c r="N914" s="2"/>
      <c r="O914" s="2"/>
      <c r="P914" s="2"/>
      <c r="Q914" s="2"/>
      <c r="R914" s="2"/>
      <c r="S914" s="2"/>
      <c r="T914" s="2"/>
    </row>
    <row r="915">
      <c r="A915" s="2"/>
      <c r="B915" s="2"/>
      <c r="C915" s="10"/>
      <c r="D915" s="2"/>
      <c r="E915" s="10"/>
      <c r="F915" s="10"/>
      <c r="G915" s="2"/>
      <c r="H915" s="2"/>
      <c r="I915" s="2"/>
      <c r="J915" s="2"/>
      <c r="K915" s="2"/>
      <c r="L915" s="2"/>
      <c r="M915" s="2"/>
      <c r="N915" s="2"/>
      <c r="O915" s="2"/>
      <c r="P915" s="2"/>
      <c r="Q915" s="2"/>
      <c r="R915" s="2"/>
      <c r="S915" s="2"/>
      <c r="T915" s="2"/>
    </row>
    <row r="916">
      <c r="A916" s="2"/>
      <c r="B916" s="2"/>
      <c r="C916" s="10"/>
      <c r="D916" s="2"/>
      <c r="E916" s="10"/>
      <c r="F916" s="10"/>
      <c r="G916" s="2"/>
      <c r="H916" s="2"/>
      <c r="I916" s="2"/>
      <c r="J916" s="2"/>
      <c r="K916" s="2"/>
      <c r="L916" s="2"/>
      <c r="M916" s="2"/>
      <c r="N916" s="2"/>
      <c r="O916" s="2"/>
      <c r="P916" s="2"/>
      <c r="Q916" s="2"/>
      <c r="R916" s="2"/>
      <c r="S916" s="2"/>
      <c r="T916" s="2"/>
    </row>
    <row r="917">
      <c r="A917" s="2"/>
      <c r="B917" s="2"/>
      <c r="C917" s="10"/>
      <c r="D917" s="2"/>
      <c r="E917" s="10"/>
      <c r="F917" s="10"/>
      <c r="G917" s="2"/>
      <c r="H917" s="2"/>
      <c r="I917" s="2"/>
      <c r="J917" s="2"/>
      <c r="K917" s="2"/>
      <c r="L917" s="2"/>
      <c r="M917" s="2"/>
      <c r="N917" s="2"/>
      <c r="O917" s="2"/>
      <c r="P917" s="2"/>
      <c r="Q917" s="2"/>
      <c r="R917" s="2"/>
      <c r="S917" s="2"/>
      <c r="T917" s="2"/>
    </row>
    <row r="918">
      <c r="A918" s="2"/>
      <c r="B918" s="2"/>
      <c r="C918" s="10"/>
      <c r="D918" s="2"/>
      <c r="E918" s="10"/>
      <c r="F918" s="10"/>
      <c r="G918" s="2"/>
      <c r="H918" s="2"/>
      <c r="I918" s="2"/>
      <c r="J918" s="2"/>
      <c r="K918" s="2"/>
      <c r="L918" s="2"/>
      <c r="M918" s="2"/>
      <c r="N918" s="2"/>
      <c r="O918" s="2"/>
      <c r="P918" s="2"/>
      <c r="Q918" s="2"/>
      <c r="R918" s="2"/>
      <c r="S918" s="2"/>
      <c r="T918" s="2"/>
    </row>
    <row r="919">
      <c r="A919" s="2"/>
      <c r="B919" s="2"/>
      <c r="C919" s="10"/>
      <c r="D919" s="2"/>
      <c r="E919" s="10"/>
      <c r="F919" s="10"/>
      <c r="G919" s="2"/>
      <c r="H919" s="2"/>
      <c r="I919" s="2"/>
      <c r="J919" s="2"/>
      <c r="K919" s="2"/>
      <c r="L919" s="2"/>
      <c r="M919" s="2"/>
      <c r="N919" s="2"/>
      <c r="O919" s="2"/>
      <c r="P919" s="2"/>
      <c r="Q919" s="2"/>
      <c r="R919" s="2"/>
      <c r="S919" s="2"/>
      <c r="T919" s="2"/>
    </row>
    <row r="920">
      <c r="A920" s="2"/>
      <c r="B920" s="2"/>
      <c r="C920" s="10"/>
      <c r="D920" s="2"/>
      <c r="E920" s="10"/>
      <c r="F920" s="10"/>
      <c r="G920" s="2"/>
      <c r="H920" s="2"/>
      <c r="I920" s="2"/>
      <c r="J920" s="2"/>
      <c r="K920" s="2"/>
      <c r="L920" s="2"/>
      <c r="M920" s="2"/>
      <c r="N920" s="2"/>
      <c r="O920" s="2"/>
      <c r="P920" s="2"/>
      <c r="Q920" s="2"/>
      <c r="R920" s="2"/>
      <c r="S920" s="2"/>
      <c r="T920" s="2"/>
    </row>
    <row r="921">
      <c r="A921" s="2"/>
      <c r="B921" s="2"/>
      <c r="C921" s="10"/>
      <c r="D921" s="2"/>
      <c r="E921" s="10"/>
      <c r="F921" s="10"/>
      <c r="G921" s="2"/>
      <c r="H921" s="2"/>
      <c r="I921" s="2"/>
      <c r="J921" s="2"/>
      <c r="K921" s="2"/>
      <c r="L921" s="2"/>
      <c r="M921" s="2"/>
      <c r="N921" s="2"/>
      <c r="O921" s="2"/>
      <c r="P921" s="2"/>
      <c r="Q921" s="2"/>
      <c r="R921" s="2"/>
      <c r="S921" s="2"/>
      <c r="T921" s="2"/>
    </row>
    <row r="922">
      <c r="A922" s="2"/>
      <c r="B922" s="2"/>
      <c r="C922" s="10"/>
      <c r="D922" s="2"/>
      <c r="E922" s="10"/>
      <c r="F922" s="10"/>
      <c r="G922" s="2"/>
      <c r="H922" s="2"/>
      <c r="I922" s="2"/>
      <c r="J922" s="2"/>
      <c r="K922" s="2"/>
      <c r="L922" s="2"/>
      <c r="M922" s="2"/>
      <c r="N922" s="2"/>
      <c r="O922" s="2"/>
      <c r="P922" s="2"/>
      <c r="Q922" s="2"/>
      <c r="R922" s="2"/>
      <c r="S922" s="2"/>
      <c r="T922" s="2"/>
    </row>
    <row r="923">
      <c r="A923" s="2"/>
      <c r="B923" s="2"/>
      <c r="C923" s="10"/>
      <c r="D923" s="2"/>
      <c r="E923" s="10"/>
      <c r="F923" s="10"/>
      <c r="G923" s="2"/>
      <c r="H923" s="2"/>
      <c r="I923" s="2"/>
      <c r="J923" s="2"/>
      <c r="K923" s="2"/>
      <c r="L923" s="2"/>
      <c r="M923" s="2"/>
      <c r="N923" s="2"/>
      <c r="O923" s="2"/>
      <c r="P923" s="2"/>
      <c r="Q923" s="2"/>
      <c r="R923" s="2"/>
      <c r="S923" s="2"/>
      <c r="T923" s="2"/>
    </row>
    <row r="924">
      <c r="A924" s="2"/>
      <c r="B924" s="2"/>
      <c r="C924" s="10"/>
      <c r="D924" s="2"/>
      <c r="E924" s="10"/>
      <c r="F924" s="10"/>
      <c r="G924" s="2"/>
      <c r="H924" s="2"/>
      <c r="I924" s="2"/>
      <c r="J924" s="2"/>
      <c r="K924" s="2"/>
      <c r="L924" s="2"/>
      <c r="M924" s="2"/>
      <c r="N924" s="2"/>
      <c r="O924" s="2"/>
      <c r="P924" s="2"/>
      <c r="Q924" s="2"/>
      <c r="R924" s="2"/>
      <c r="S924" s="2"/>
      <c r="T924" s="2"/>
    </row>
    <row r="925">
      <c r="A925" s="2"/>
      <c r="B925" s="2"/>
      <c r="C925" s="10"/>
      <c r="D925" s="2"/>
      <c r="E925" s="10"/>
      <c r="F925" s="10"/>
      <c r="G925" s="2"/>
      <c r="H925" s="2"/>
      <c r="I925" s="2"/>
      <c r="J925" s="2"/>
      <c r="K925" s="2"/>
      <c r="L925" s="2"/>
      <c r="M925" s="2"/>
      <c r="N925" s="2"/>
      <c r="O925" s="2"/>
      <c r="P925" s="2"/>
      <c r="Q925" s="2"/>
      <c r="R925" s="2"/>
      <c r="S925" s="2"/>
      <c r="T925" s="2"/>
    </row>
    <row r="926">
      <c r="A926" s="2"/>
      <c r="B926" s="2"/>
      <c r="C926" s="10"/>
      <c r="D926" s="2"/>
      <c r="E926" s="10"/>
      <c r="F926" s="10"/>
      <c r="G926" s="2"/>
      <c r="H926" s="2"/>
      <c r="I926" s="2"/>
      <c r="J926" s="2"/>
      <c r="K926" s="2"/>
      <c r="L926" s="2"/>
      <c r="M926" s="2"/>
      <c r="N926" s="2"/>
      <c r="O926" s="2"/>
      <c r="P926" s="2"/>
      <c r="Q926" s="2"/>
      <c r="R926" s="2"/>
      <c r="S926" s="2"/>
      <c r="T926" s="2"/>
    </row>
    <row r="927">
      <c r="A927" s="2"/>
      <c r="B927" s="2"/>
      <c r="C927" s="10"/>
      <c r="D927" s="2"/>
      <c r="E927" s="10"/>
      <c r="F927" s="10"/>
      <c r="G927" s="2"/>
      <c r="H927" s="2"/>
      <c r="I927" s="2"/>
      <c r="J927" s="2"/>
      <c r="K927" s="2"/>
      <c r="L927" s="2"/>
      <c r="M927" s="2"/>
      <c r="N927" s="2"/>
      <c r="O927" s="2"/>
      <c r="P927" s="2"/>
      <c r="Q927" s="2"/>
      <c r="R927" s="2"/>
      <c r="S927" s="2"/>
      <c r="T927" s="2"/>
    </row>
    <row r="928">
      <c r="A928" s="2"/>
      <c r="B928" s="2"/>
      <c r="C928" s="10"/>
      <c r="D928" s="2"/>
      <c r="E928" s="10"/>
      <c r="F928" s="10"/>
      <c r="G928" s="2"/>
      <c r="H928" s="2"/>
      <c r="I928" s="2"/>
      <c r="J928" s="2"/>
      <c r="K928" s="2"/>
      <c r="L928" s="2"/>
      <c r="M928" s="2"/>
      <c r="N928" s="2"/>
      <c r="O928" s="2"/>
      <c r="P928" s="2"/>
      <c r="Q928" s="2"/>
      <c r="R928" s="2"/>
      <c r="S928" s="2"/>
      <c r="T928" s="2"/>
    </row>
    <row r="929">
      <c r="A929" s="2"/>
      <c r="B929" s="2"/>
      <c r="C929" s="10"/>
      <c r="D929" s="2"/>
      <c r="E929" s="10"/>
      <c r="F929" s="10"/>
      <c r="G929" s="2"/>
      <c r="H929" s="2"/>
      <c r="I929" s="2"/>
      <c r="J929" s="2"/>
      <c r="K929" s="2"/>
      <c r="L929" s="2"/>
      <c r="M929" s="2"/>
      <c r="N929" s="2"/>
      <c r="O929" s="2"/>
      <c r="P929" s="2"/>
      <c r="Q929" s="2"/>
      <c r="R929" s="2"/>
      <c r="S929" s="2"/>
      <c r="T929" s="2"/>
    </row>
    <row r="930">
      <c r="A930" s="2"/>
      <c r="B930" s="2"/>
      <c r="C930" s="10"/>
      <c r="D930" s="2"/>
      <c r="E930" s="10"/>
      <c r="F930" s="10"/>
      <c r="G930" s="2"/>
      <c r="H930" s="2"/>
      <c r="I930" s="2"/>
      <c r="J930" s="2"/>
      <c r="K930" s="2"/>
      <c r="L930" s="2"/>
      <c r="M930" s="2"/>
      <c r="N930" s="2"/>
      <c r="O930" s="2"/>
      <c r="P930" s="2"/>
      <c r="Q930" s="2"/>
      <c r="R930" s="2"/>
      <c r="S930" s="2"/>
      <c r="T930" s="2"/>
    </row>
    <row r="931">
      <c r="A931" s="2"/>
      <c r="B931" s="2"/>
      <c r="C931" s="10"/>
      <c r="D931" s="2"/>
      <c r="E931" s="10"/>
      <c r="F931" s="10"/>
      <c r="G931" s="2"/>
      <c r="H931" s="2"/>
      <c r="I931" s="2"/>
      <c r="J931" s="2"/>
      <c r="K931" s="2"/>
      <c r="L931" s="2"/>
      <c r="M931" s="2"/>
      <c r="N931" s="2"/>
      <c r="O931" s="2"/>
      <c r="P931" s="2"/>
      <c r="Q931" s="2"/>
      <c r="R931" s="2"/>
      <c r="S931" s="2"/>
      <c r="T931" s="2"/>
    </row>
    <row r="932">
      <c r="A932" s="2"/>
      <c r="B932" s="2"/>
      <c r="C932" s="10"/>
      <c r="D932" s="2"/>
      <c r="E932" s="10"/>
      <c r="F932" s="10"/>
      <c r="G932" s="2"/>
      <c r="H932" s="2"/>
      <c r="I932" s="2"/>
      <c r="J932" s="2"/>
      <c r="K932" s="2"/>
      <c r="L932" s="2"/>
      <c r="M932" s="2"/>
      <c r="N932" s="2"/>
      <c r="O932" s="2"/>
      <c r="P932" s="2"/>
      <c r="Q932" s="2"/>
      <c r="R932" s="2"/>
      <c r="S932" s="2"/>
      <c r="T932" s="2"/>
    </row>
    <row r="933">
      <c r="A933" s="2"/>
      <c r="B933" s="2"/>
      <c r="C933" s="10"/>
      <c r="D933" s="2"/>
      <c r="E933" s="10"/>
      <c r="F933" s="10"/>
      <c r="G933" s="2"/>
      <c r="H933" s="2"/>
      <c r="I933" s="2"/>
      <c r="J933" s="2"/>
      <c r="K933" s="2"/>
      <c r="L933" s="2"/>
      <c r="M933" s="2"/>
      <c r="N933" s="2"/>
      <c r="O933" s="2"/>
      <c r="P933" s="2"/>
      <c r="Q933" s="2"/>
      <c r="R933" s="2"/>
      <c r="S933" s="2"/>
      <c r="T933" s="2"/>
    </row>
    <row r="934">
      <c r="A934" s="2"/>
      <c r="B934" s="2"/>
      <c r="C934" s="10"/>
      <c r="D934" s="2"/>
      <c r="E934" s="10"/>
      <c r="F934" s="10"/>
      <c r="G934" s="2"/>
      <c r="H934" s="2"/>
      <c r="I934" s="2"/>
      <c r="J934" s="2"/>
      <c r="K934" s="2"/>
      <c r="L934" s="2"/>
      <c r="M934" s="2"/>
      <c r="N934" s="2"/>
      <c r="O934" s="2"/>
      <c r="P934" s="2"/>
      <c r="Q934" s="2"/>
      <c r="R934" s="2"/>
      <c r="S934" s="2"/>
      <c r="T934" s="2"/>
    </row>
    <row r="935">
      <c r="A935" s="2"/>
      <c r="B935" s="2"/>
      <c r="C935" s="10"/>
      <c r="D935" s="2"/>
      <c r="E935" s="10"/>
      <c r="F935" s="10"/>
      <c r="G935" s="2"/>
      <c r="H935" s="2"/>
      <c r="I935" s="2"/>
      <c r="J935" s="2"/>
      <c r="K935" s="2"/>
      <c r="L935" s="2"/>
      <c r="M935" s="2"/>
      <c r="N935" s="2"/>
      <c r="O935" s="2"/>
      <c r="P935" s="2"/>
      <c r="Q935" s="2"/>
      <c r="R935" s="2"/>
      <c r="S935" s="2"/>
      <c r="T935" s="2"/>
    </row>
    <row r="936">
      <c r="A936" s="2"/>
      <c r="B936" s="2"/>
      <c r="C936" s="10"/>
      <c r="D936" s="2"/>
      <c r="E936" s="10"/>
      <c r="F936" s="10"/>
      <c r="G936" s="2"/>
      <c r="H936" s="2"/>
      <c r="I936" s="2"/>
      <c r="J936" s="2"/>
      <c r="K936" s="2"/>
      <c r="L936" s="2"/>
      <c r="M936" s="2"/>
      <c r="N936" s="2"/>
      <c r="O936" s="2"/>
      <c r="P936" s="2"/>
      <c r="Q936" s="2"/>
      <c r="R936" s="2"/>
      <c r="S936" s="2"/>
      <c r="T936" s="2"/>
    </row>
    <row r="937">
      <c r="A937" s="2"/>
      <c r="B937" s="2"/>
      <c r="C937" s="10"/>
      <c r="D937" s="2"/>
      <c r="E937" s="10"/>
      <c r="F937" s="10"/>
      <c r="G937" s="2"/>
      <c r="H937" s="2"/>
      <c r="I937" s="2"/>
      <c r="J937" s="2"/>
      <c r="K937" s="2"/>
      <c r="L937" s="2"/>
      <c r="M937" s="2"/>
      <c r="N937" s="2"/>
      <c r="O937" s="2"/>
      <c r="P937" s="2"/>
      <c r="Q937" s="2"/>
      <c r="R937" s="2"/>
      <c r="S937" s="2"/>
      <c r="T937" s="2"/>
    </row>
    <row r="938">
      <c r="A938" s="2"/>
      <c r="B938" s="2"/>
      <c r="C938" s="10"/>
      <c r="D938" s="2"/>
      <c r="E938" s="10"/>
      <c r="F938" s="10"/>
      <c r="G938" s="2"/>
      <c r="H938" s="2"/>
      <c r="I938" s="2"/>
      <c r="J938" s="2"/>
      <c r="K938" s="2"/>
      <c r="L938" s="2"/>
      <c r="M938" s="2"/>
      <c r="N938" s="2"/>
      <c r="O938" s="2"/>
      <c r="P938" s="2"/>
      <c r="Q938" s="2"/>
      <c r="R938" s="2"/>
      <c r="S938" s="2"/>
      <c r="T938" s="2"/>
    </row>
    <row r="939">
      <c r="A939" s="2"/>
      <c r="B939" s="2"/>
      <c r="C939" s="10"/>
      <c r="D939" s="2"/>
      <c r="E939" s="10"/>
      <c r="F939" s="10"/>
      <c r="G939" s="2"/>
      <c r="H939" s="2"/>
      <c r="I939" s="2"/>
      <c r="J939" s="2"/>
      <c r="K939" s="2"/>
      <c r="L939" s="2"/>
      <c r="M939" s="2"/>
      <c r="N939" s="2"/>
      <c r="O939" s="2"/>
      <c r="P939" s="2"/>
      <c r="Q939" s="2"/>
      <c r="R939" s="2"/>
      <c r="S939" s="2"/>
      <c r="T939" s="2"/>
    </row>
    <row r="940">
      <c r="A940" s="2"/>
      <c r="B940" s="2"/>
      <c r="C940" s="10"/>
      <c r="D940" s="2"/>
      <c r="E940" s="10"/>
      <c r="F940" s="10"/>
      <c r="G940" s="2"/>
      <c r="H940" s="2"/>
      <c r="I940" s="2"/>
      <c r="J940" s="2"/>
      <c r="K940" s="2"/>
      <c r="L940" s="2"/>
      <c r="M940" s="2"/>
      <c r="N940" s="2"/>
      <c r="O940" s="2"/>
      <c r="P940" s="2"/>
      <c r="Q940" s="2"/>
      <c r="R940" s="2"/>
      <c r="S940" s="2"/>
      <c r="T940" s="2"/>
    </row>
    <row r="941">
      <c r="A941" s="2"/>
      <c r="B941" s="2"/>
      <c r="C941" s="10"/>
      <c r="D941" s="2"/>
      <c r="E941" s="10"/>
      <c r="F941" s="10"/>
      <c r="G941" s="2"/>
      <c r="H941" s="2"/>
      <c r="I941" s="2"/>
      <c r="J941" s="2"/>
      <c r="K941" s="2"/>
      <c r="L941" s="2"/>
      <c r="M941" s="2"/>
      <c r="N941" s="2"/>
      <c r="O941" s="2"/>
      <c r="P941" s="2"/>
      <c r="Q941" s="2"/>
      <c r="R941" s="2"/>
      <c r="S941" s="2"/>
      <c r="T941" s="2"/>
    </row>
    <row r="942">
      <c r="A942" s="2"/>
      <c r="B942" s="2"/>
      <c r="C942" s="10"/>
      <c r="D942" s="2"/>
      <c r="E942" s="10"/>
      <c r="F942" s="10"/>
      <c r="G942" s="2"/>
      <c r="H942" s="2"/>
      <c r="I942" s="2"/>
      <c r="J942" s="2"/>
      <c r="K942" s="2"/>
      <c r="L942" s="2"/>
      <c r="M942" s="2"/>
      <c r="N942" s="2"/>
      <c r="O942" s="2"/>
      <c r="P942" s="2"/>
      <c r="Q942" s="2"/>
      <c r="R942" s="2"/>
      <c r="S942" s="2"/>
      <c r="T942" s="2"/>
    </row>
    <row r="943">
      <c r="A943" s="2"/>
      <c r="B943" s="2"/>
      <c r="C943" s="10"/>
      <c r="D943" s="2"/>
      <c r="E943" s="10"/>
      <c r="F943" s="10"/>
      <c r="G943" s="2"/>
      <c r="H943" s="2"/>
      <c r="I943" s="2"/>
      <c r="J943" s="2"/>
      <c r="K943" s="2"/>
      <c r="L943" s="2"/>
      <c r="M943" s="2"/>
      <c r="N943" s="2"/>
      <c r="O943" s="2"/>
      <c r="P943" s="2"/>
      <c r="Q943" s="2"/>
      <c r="R943" s="2"/>
      <c r="S943" s="2"/>
      <c r="T943" s="2"/>
    </row>
    <row r="944">
      <c r="A944" s="2"/>
      <c r="B944" s="2"/>
      <c r="C944" s="10"/>
      <c r="D944" s="2"/>
      <c r="E944" s="10"/>
      <c r="F944" s="10"/>
      <c r="G944" s="2"/>
      <c r="H944" s="2"/>
      <c r="I944" s="2"/>
      <c r="J944" s="2"/>
      <c r="K944" s="2"/>
      <c r="L944" s="2"/>
      <c r="M944" s="2"/>
      <c r="N944" s="2"/>
      <c r="O944" s="2"/>
      <c r="P944" s="2"/>
      <c r="Q944" s="2"/>
      <c r="R944" s="2"/>
      <c r="S944" s="2"/>
      <c r="T944" s="2"/>
    </row>
    <row r="945">
      <c r="A945" s="2"/>
      <c r="B945" s="2"/>
      <c r="C945" s="10"/>
      <c r="D945" s="2"/>
      <c r="E945" s="10"/>
      <c r="F945" s="10"/>
      <c r="G945" s="2"/>
      <c r="H945" s="2"/>
      <c r="I945" s="2"/>
      <c r="J945" s="2"/>
      <c r="K945" s="2"/>
      <c r="L945" s="2"/>
      <c r="M945" s="2"/>
      <c r="N945" s="2"/>
      <c r="O945" s="2"/>
      <c r="P945" s="2"/>
      <c r="Q945" s="2"/>
      <c r="R945" s="2"/>
      <c r="S945" s="2"/>
      <c r="T945" s="2"/>
    </row>
    <row r="946">
      <c r="A946" s="2"/>
      <c r="B946" s="2"/>
      <c r="C946" s="10"/>
      <c r="D946" s="2"/>
      <c r="E946" s="10"/>
      <c r="F946" s="10"/>
      <c r="G946" s="2"/>
      <c r="H946" s="2"/>
      <c r="I946" s="2"/>
      <c r="J946" s="2"/>
      <c r="K946" s="2"/>
      <c r="L946" s="2"/>
      <c r="M946" s="2"/>
      <c r="N946" s="2"/>
      <c r="O946" s="2"/>
      <c r="P946" s="2"/>
      <c r="Q946" s="2"/>
      <c r="R946" s="2"/>
      <c r="S946" s="2"/>
      <c r="T946" s="2"/>
    </row>
    <row r="947">
      <c r="A947" s="2"/>
      <c r="B947" s="2"/>
      <c r="C947" s="10"/>
      <c r="D947" s="2"/>
      <c r="E947" s="10"/>
      <c r="F947" s="10"/>
      <c r="G947" s="2"/>
      <c r="H947" s="2"/>
      <c r="I947" s="2"/>
      <c r="J947" s="2"/>
      <c r="K947" s="2"/>
      <c r="L947" s="2"/>
      <c r="M947" s="2"/>
      <c r="N947" s="2"/>
      <c r="O947" s="2"/>
      <c r="P947" s="2"/>
      <c r="Q947" s="2"/>
      <c r="R947" s="2"/>
      <c r="S947" s="2"/>
      <c r="T947" s="2"/>
    </row>
    <row r="948">
      <c r="A948" s="2"/>
      <c r="B948" s="2"/>
      <c r="C948" s="10"/>
      <c r="D948" s="2"/>
      <c r="E948" s="10"/>
      <c r="F948" s="10"/>
      <c r="G948" s="2"/>
      <c r="H948" s="2"/>
      <c r="I948" s="2"/>
      <c r="J948" s="2"/>
      <c r="K948" s="2"/>
      <c r="L948" s="2"/>
      <c r="M948" s="2"/>
      <c r="N948" s="2"/>
      <c r="O948" s="2"/>
      <c r="P948" s="2"/>
      <c r="Q948" s="2"/>
      <c r="R948" s="2"/>
      <c r="S948" s="2"/>
      <c r="T948" s="2"/>
    </row>
    <row r="949">
      <c r="A949" s="2"/>
      <c r="B949" s="2"/>
      <c r="C949" s="10"/>
      <c r="D949" s="2"/>
      <c r="E949" s="10"/>
      <c r="F949" s="10"/>
      <c r="G949" s="2"/>
      <c r="H949" s="2"/>
      <c r="I949" s="2"/>
      <c r="J949" s="2"/>
      <c r="K949" s="2"/>
      <c r="L949" s="2"/>
      <c r="M949" s="2"/>
      <c r="N949" s="2"/>
      <c r="O949" s="2"/>
      <c r="P949" s="2"/>
      <c r="Q949" s="2"/>
      <c r="R949" s="2"/>
      <c r="S949" s="2"/>
      <c r="T949" s="2"/>
    </row>
    <row r="950">
      <c r="A950" s="2"/>
      <c r="B950" s="2"/>
      <c r="C950" s="10"/>
      <c r="D950" s="2"/>
      <c r="E950" s="10"/>
      <c r="F950" s="10"/>
      <c r="G950" s="2"/>
      <c r="H950" s="2"/>
      <c r="I950" s="2"/>
      <c r="J950" s="2"/>
      <c r="K950" s="2"/>
      <c r="L950" s="2"/>
      <c r="M950" s="2"/>
      <c r="N950" s="2"/>
      <c r="O950" s="2"/>
      <c r="P950" s="2"/>
      <c r="Q950" s="2"/>
      <c r="R950" s="2"/>
      <c r="S950" s="2"/>
      <c r="T950" s="2"/>
    </row>
    <row r="951">
      <c r="A951" s="2"/>
      <c r="B951" s="2"/>
      <c r="C951" s="10"/>
      <c r="D951" s="2"/>
      <c r="E951" s="10"/>
      <c r="F951" s="10"/>
      <c r="G951" s="2"/>
      <c r="H951" s="2"/>
      <c r="I951" s="2"/>
      <c r="J951" s="2"/>
      <c r="K951" s="2"/>
      <c r="L951" s="2"/>
      <c r="M951" s="2"/>
      <c r="N951" s="2"/>
      <c r="O951" s="2"/>
      <c r="P951" s="2"/>
      <c r="Q951" s="2"/>
      <c r="R951" s="2"/>
      <c r="S951" s="2"/>
      <c r="T951" s="2"/>
    </row>
    <row r="952">
      <c r="A952" s="2"/>
      <c r="B952" s="2"/>
      <c r="C952" s="10"/>
      <c r="D952" s="2"/>
      <c r="E952" s="10"/>
      <c r="F952" s="10"/>
      <c r="G952" s="2"/>
      <c r="H952" s="2"/>
      <c r="I952" s="2"/>
      <c r="J952" s="2"/>
      <c r="K952" s="2"/>
      <c r="L952" s="2"/>
      <c r="M952" s="2"/>
      <c r="N952" s="2"/>
      <c r="O952" s="2"/>
      <c r="P952" s="2"/>
      <c r="Q952" s="2"/>
      <c r="R952" s="2"/>
      <c r="S952" s="2"/>
      <c r="T952" s="2"/>
    </row>
    <row r="953">
      <c r="A953" s="2"/>
      <c r="B953" s="2"/>
      <c r="C953" s="10"/>
      <c r="D953" s="2"/>
      <c r="E953" s="10"/>
      <c r="F953" s="10"/>
      <c r="G953" s="2"/>
      <c r="H953" s="2"/>
      <c r="I953" s="2"/>
      <c r="J953" s="2"/>
      <c r="K953" s="2"/>
      <c r="L953" s="2"/>
      <c r="M953" s="2"/>
      <c r="N953" s="2"/>
      <c r="O953" s="2"/>
      <c r="P953" s="2"/>
      <c r="Q953" s="2"/>
      <c r="R953" s="2"/>
      <c r="S953" s="2"/>
      <c r="T953" s="2"/>
    </row>
    <row r="954">
      <c r="A954" s="2"/>
      <c r="B954" s="2"/>
      <c r="C954" s="10"/>
      <c r="D954" s="2"/>
      <c r="E954" s="10"/>
      <c r="F954" s="10"/>
      <c r="G954" s="2"/>
      <c r="H954" s="2"/>
      <c r="I954" s="2"/>
      <c r="J954" s="2"/>
      <c r="K954" s="2"/>
      <c r="L954" s="2"/>
      <c r="M954" s="2"/>
      <c r="N954" s="2"/>
      <c r="O954" s="2"/>
      <c r="P954" s="2"/>
      <c r="Q954" s="2"/>
      <c r="R954" s="2"/>
      <c r="S954" s="2"/>
      <c r="T954" s="2"/>
    </row>
    <row r="955">
      <c r="A955" s="2"/>
      <c r="B955" s="2"/>
      <c r="C955" s="10"/>
      <c r="D955" s="2"/>
      <c r="E955" s="10"/>
      <c r="F955" s="10"/>
      <c r="G955" s="2"/>
      <c r="H955" s="2"/>
      <c r="I955" s="2"/>
      <c r="J955" s="2"/>
      <c r="K955" s="2"/>
      <c r="L955" s="2"/>
      <c r="M955" s="2"/>
      <c r="N955" s="2"/>
      <c r="O955" s="2"/>
      <c r="P955" s="2"/>
      <c r="Q955" s="2"/>
      <c r="R955" s="2"/>
      <c r="S955" s="2"/>
      <c r="T955" s="2"/>
    </row>
    <row r="956">
      <c r="A956" s="2"/>
      <c r="B956" s="2"/>
      <c r="C956" s="10"/>
      <c r="D956" s="2"/>
      <c r="E956" s="10"/>
      <c r="F956" s="10"/>
      <c r="G956" s="2"/>
      <c r="H956" s="2"/>
      <c r="I956" s="2"/>
      <c r="J956" s="2"/>
      <c r="K956" s="2"/>
      <c r="L956" s="2"/>
      <c r="M956" s="2"/>
      <c r="N956" s="2"/>
      <c r="O956" s="2"/>
      <c r="P956" s="2"/>
      <c r="Q956" s="2"/>
      <c r="R956" s="2"/>
      <c r="S956" s="2"/>
      <c r="T956" s="2"/>
    </row>
    <row r="957">
      <c r="A957" s="2"/>
      <c r="B957" s="2"/>
      <c r="C957" s="10"/>
      <c r="D957" s="2"/>
      <c r="E957" s="10"/>
      <c r="F957" s="10"/>
      <c r="G957" s="2"/>
      <c r="H957" s="2"/>
      <c r="I957" s="2"/>
      <c r="J957" s="2"/>
      <c r="K957" s="2"/>
      <c r="L957" s="2"/>
      <c r="M957" s="2"/>
      <c r="N957" s="2"/>
      <c r="O957" s="2"/>
      <c r="P957" s="2"/>
      <c r="Q957" s="2"/>
      <c r="R957" s="2"/>
      <c r="S957" s="2"/>
      <c r="T957" s="2"/>
    </row>
    <row r="958">
      <c r="A958" s="2"/>
      <c r="B958" s="2"/>
      <c r="C958" s="10"/>
      <c r="D958" s="2"/>
      <c r="E958" s="10"/>
      <c r="F958" s="10"/>
      <c r="G958" s="2"/>
      <c r="H958" s="2"/>
      <c r="I958" s="2"/>
      <c r="J958" s="2"/>
      <c r="K958" s="2"/>
      <c r="L958" s="2"/>
      <c r="M958" s="2"/>
      <c r="N958" s="2"/>
      <c r="O958" s="2"/>
      <c r="P958" s="2"/>
      <c r="Q958" s="2"/>
      <c r="R958" s="2"/>
      <c r="S958" s="2"/>
      <c r="T958" s="2"/>
    </row>
    <row r="959">
      <c r="A959" s="2"/>
      <c r="B959" s="2"/>
      <c r="C959" s="10"/>
      <c r="D959" s="2"/>
      <c r="E959" s="10"/>
      <c r="F959" s="10"/>
      <c r="G959" s="2"/>
      <c r="H959" s="2"/>
      <c r="I959" s="2"/>
      <c r="J959" s="2"/>
      <c r="K959" s="2"/>
      <c r="L959" s="2"/>
      <c r="M959" s="2"/>
      <c r="N959" s="2"/>
      <c r="O959" s="2"/>
      <c r="P959" s="2"/>
      <c r="Q959" s="2"/>
      <c r="R959" s="2"/>
      <c r="S959" s="2"/>
      <c r="T959" s="2"/>
    </row>
    <row r="960">
      <c r="A960" s="2"/>
      <c r="B960" s="2"/>
      <c r="C960" s="10"/>
      <c r="D960" s="2"/>
      <c r="E960" s="10"/>
      <c r="F960" s="10"/>
      <c r="G960" s="2"/>
      <c r="H960" s="2"/>
      <c r="I960" s="2"/>
      <c r="J960" s="2"/>
      <c r="K960" s="2"/>
      <c r="L960" s="2"/>
      <c r="M960" s="2"/>
      <c r="N960" s="2"/>
      <c r="O960" s="2"/>
      <c r="P960" s="2"/>
      <c r="Q960" s="2"/>
      <c r="R960" s="2"/>
      <c r="S960" s="2"/>
      <c r="T960" s="2"/>
    </row>
    <row r="961">
      <c r="A961" s="2"/>
      <c r="B961" s="2"/>
      <c r="C961" s="10"/>
      <c r="D961" s="2"/>
      <c r="E961" s="10"/>
      <c r="F961" s="10"/>
      <c r="G961" s="2"/>
      <c r="H961" s="2"/>
      <c r="I961" s="2"/>
      <c r="J961" s="2"/>
      <c r="K961" s="2"/>
      <c r="L961" s="2"/>
      <c r="M961" s="2"/>
      <c r="N961" s="2"/>
      <c r="O961" s="2"/>
      <c r="P961" s="2"/>
      <c r="Q961" s="2"/>
      <c r="R961" s="2"/>
      <c r="S961" s="2"/>
      <c r="T961" s="2"/>
    </row>
    <row r="962">
      <c r="A962" s="2"/>
      <c r="B962" s="2"/>
      <c r="C962" s="10"/>
      <c r="D962" s="2"/>
      <c r="E962" s="10"/>
      <c r="F962" s="10"/>
      <c r="G962" s="2"/>
      <c r="H962" s="2"/>
      <c r="I962" s="2"/>
      <c r="J962" s="2"/>
      <c r="K962" s="2"/>
      <c r="L962" s="2"/>
      <c r="M962" s="2"/>
      <c r="N962" s="2"/>
      <c r="O962" s="2"/>
      <c r="P962" s="2"/>
      <c r="Q962" s="2"/>
      <c r="R962" s="2"/>
      <c r="S962" s="2"/>
      <c r="T962" s="2"/>
    </row>
    <row r="963">
      <c r="A963" s="2"/>
      <c r="B963" s="2"/>
      <c r="C963" s="10"/>
      <c r="D963" s="2"/>
      <c r="E963" s="10"/>
      <c r="F963" s="10"/>
      <c r="G963" s="2"/>
      <c r="H963" s="2"/>
      <c r="I963" s="2"/>
      <c r="J963" s="2"/>
      <c r="K963" s="2"/>
      <c r="L963" s="2"/>
      <c r="M963" s="2"/>
      <c r="N963" s="2"/>
      <c r="O963" s="2"/>
      <c r="P963" s="2"/>
      <c r="Q963" s="2"/>
      <c r="R963" s="2"/>
      <c r="S963" s="2"/>
      <c r="T963" s="2"/>
    </row>
    <row r="964">
      <c r="A964" s="2"/>
      <c r="B964" s="2"/>
      <c r="C964" s="10"/>
      <c r="D964" s="2"/>
      <c r="E964" s="10"/>
      <c r="F964" s="10"/>
      <c r="G964" s="2"/>
      <c r="H964" s="2"/>
      <c r="I964" s="2"/>
      <c r="J964" s="2"/>
      <c r="K964" s="2"/>
      <c r="L964" s="2"/>
      <c r="M964" s="2"/>
      <c r="N964" s="2"/>
      <c r="O964" s="2"/>
      <c r="P964" s="2"/>
      <c r="Q964" s="2"/>
      <c r="R964" s="2"/>
      <c r="S964" s="2"/>
      <c r="T964" s="2"/>
    </row>
    <row r="965">
      <c r="A965" s="2"/>
      <c r="B965" s="2"/>
      <c r="C965" s="10"/>
      <c r="D965" s="2"/>
      <c r="E965" s="10"/>
      <c r="F965" s="10"/>
      <c r="G965" s="2"/>
      <c r="H965" s="2"/>
      <c r="I965" s="2"/>
      <c r="J965" s="2"/>
      <c r="K965" s="2"/>
      <c r="L965" s="2"/>
      <c r="M965" s="2"/>
      <c r="N965" s="2"/>
      <c r="O965" s="2"/>
      <c r="P965" s="2"/>
      <c r="Q965" s="2"/>
      <c r="R965" s="2"/>
      <c r="S965" s="2"/>
      <c r="T965" s="2"/>
    </row>
    <row r="966">
      <c r="A966" s="2"/>
      <c r="B966" s="2"/>
      <c r="C966" s="10"/>
      <c r="D966" s="2"/>
      <c r="E966" s="10"/>
      <c r="F966" s="10"/>
      <c r="G966" s="2"/>
      <c r="H966" s="2"/>
      <c r="I966" s="2"/>
      <c r="J966" s="2"/>
      <c r="K966" s="2"/>
      <c r="L966" s="2"/>
      <c r="M966" s="2"/>
      <c r="N966" s="2"/>
      <c r="O966" s="2"/>
      <c r="P966" s="2"/>
      <c r="Q966" s="2"/>
      <c r="R966" s="2"/>
      <c r="S966" s="2"/>
      <c r="T966" s="2"/>
    </row>
    <row r="967">
      <c r="A967" s="2"/>
      <c r="B967" s="2"/>
      <c r="C967" s="10"/>
      <c r="D967" s="2"/>
      <c r="E967" s="10"/>
      <c r="F967" s="10"/>
      <c r="G967" s="2"/>
      <c r="H967" s="2"/>
      <c r="I967" s="2"/>
      <c r="J967" s="2"/>
      <c r="K967" s="2"/>
      <c r="L967" s="2"/>
      <c r="M967" s="2"/>
      <c r="N967" s="2"/>
      <c r="O967" s="2"/>
      <c r="P967" s="2"/>
      <c r="Q967" s="2"/>
      <c r="R967" s="2"/>
      <c r="S967" s="2"/>
      <c r="T967" s="2"/>
    </row>
    <row r="968">
      <c r="A968" s="2"/>
      <c r="B968" s="2"/>
      <c r="C968" s="10"/>
      <c r="D968" s="2"/>
      <c r="E968" s="10"/>
      <c r="F968" s="10"/>
      <c r="G968" s="2"/>
      <c r="H968" s="2"/>
      <c r="I968" s="2"/>
      <c r="J968" s="2"/>
      <c r="K968" s="2"/>
      <c r="L968" s="2"/>
      <c r="M968" s="2"/>
      <c r="N968" s="2"/>
      <c r="O968" s="2"/>
      <c r="P968" s="2"/>
      <c r="Q968" s="2"/>
      <c r="R968" s="2"/>
      <c r="S968" s="2"/>
      <c r="T968" s="2"/>
    </row>
    <row r="969">
      <c r="A969" s="2"/>
      <c r="B969" s="2"/>
      <c r="C969" s="10"/>
      <c r="D969" s="2"/>
      <c r="E969" s="10"/>
      <c r="F969" s="10"/>
      <c r="G969" s="2"/>
      <c r="H969" s="2"/>
      <c r="I969" s="2"/>
      <c r="J969" s="2"/>
      <c r="K969" s="2"/>
      <c r="L969" s="2"/>
      <c r="M969" s="2"/>
      <c r="N969" s="2"/>
      <c r="O969" s="2"/>
      <c r="P969" s="2"/>
      <c r="Q969" s="2"/>
      <c r="R969" s="2"/>
      <c r="S969" s="2"/>
      <c r="T969" s="2"/>
    </row>
    <row r="970">
      <c r="A970" s="2"/>
      <c r="B970" s="2"/>
      <c r="C970" s="10"/>
      <c r="D970" s="2"/>
      <c r="E970" s="10"/>
      <c r="F970" s="10"/>
      <c r="G970" s="2"/>
      <c r="H970" s="2"/>
      <c r="I970" s="2"/>
      <c r="J970" s="2"/>
      <c r="K970" s="2"/>
      <c r="L970" s="2"/>
      <c r="M970" s="2"/>
      <c r="N970" s="2"/>
      <c r="O970" s="2"/>
      <c r="P970" s="2"/>
      <c r="Q970" s="2"/>
      <c r="R970" s="2"/>
      <c r="S970" s="2"/>
      <c r="T970" s="2"/>
    </row>
    <row r="971">
      <c r="A971" s="2"/>
      <c r="B971" s="2"/>
      <c r="C971" s="10"/>
      <c r="D971" s="2"/>
      <c r="E971" s="10"/>
      <c r="F971" s="10"/>
      <c r="G971" s="2"/>
      <c r="H971" s="2"/>
      <c r="I971" s="2"/>
      <c r="J971" s="2"/>
      <c r="K971" s="2"/>
      <c r="L971" s="2"/>
      <c r="M971" s="2"/>
      <c r="N971" s="2"/>
      <c r="O971" s="2"/>
      <c r="P971" s="2"/>
      <c r="Q971" s="2"/>
      <c r="R971" s="2"/>
      <c r="S971" s="2"/>
      <c r="T971" s="2"/>
    </row>
    <row r="972">
      <c r="A972" s="2"/>
      <c r="B972" s="2"/>
      <c r="C972" s="10"/>
      <c r="D972" s="2"/>
      <c r="E972" s="10"/>
      <c r="F972" s="10"/>
      <c r="G972" s="2"/>
      <c r="H972" s="2"/>
      <c r="I972" s="2"/>
      <c r="J972" s="2"/>
      <c r="K972" s="2"/>
      <c r="L972" s="2"/>
      <c r="M972" s="2"/>
      <c r="N972" s="2"/>
      <c r="O972" s="2"/>
      <c r="P972" s="2"/>
      <c r="Q972" s="2"/>
      <c r="R972" s="2"/>
      <c r="S972" s="2"/>
      <c r="T972" s="2"/>
    </row>
    <row r="973">
      <c r="A973" s="2"/>
      <c r="B973" s="2"/>
      <c r="C973" s="10"/>
      <c r="D973" s="2"/>
      <c r="E973" s="10"/>
      <c r="F973" s="10"/>
      <c r="G973" s="2"/>
      <c r="H973" s="2"/>
      <c r="I973" s="2"/>
      <c r="J973" s="2"/>
      <c r="K973" s="2"/>
      <c r="L973" s="2"/>
      <c r="M973" s="2"/>
      <c r="N973" s="2"/>
      <c r="O973" s="2"/>
      <c r="P973" s="2"/>
      <c r="Q973" s="2"/>
      <c r="R973" s="2"/>
      <c r="S973" s="2"/>
      <c r="T973" s="2"/>
    </row>
    <row r="974">
      <c r="A974" s="2"/>
      <c r="B974" s="2"/>
      <c r="C974" s="10"/>
      <c r="D974" s="2"/>
      <c r="E974" s="10"/>
      <c r="F974" s="10"/>
      <c r="G974" s="2"/>
      <c r="H974" s="2"/>
      <c r="I974" s="2"/>
      <c r="J974" s="2"/>
      <c r="K974" s="2"/>
      <c r="L974" s="2"/>
      <c r="M974" s="2"/>
      <c r="N974" s="2"/>
      <c r="O974" s="2"/>
      <c r="P974" s="2"/>
      <c r="Q974" s="2"/>
      <c r="R974" s="2"/>
      <c r="S974" s="2"/>
      <c r="T974" s="2"/>
    </row>
    <row r="975">
      <c r="A975" s="2"/>
      <c r="B975" s="2"/>
      <c r="C975" s="10"/>
      <c r="D975" s="2"/>
      <c r="E975" s="10"/>
      <c r="F975" s="10"/>
      <c r="G975" s="2"/>
      <c r="H975" s="2"/>
      <c r="I975" s="2"/>
      <c r="J975" s="2"/>
      <c r="K975" s="2"/>
      <c r="L975" s="2"/>
      <c r="M975" s="2"/>
      <c r="N975" s="2"/>
      <c r="O975" s="2"/>
      <c r="P975" s="2"/>
      <c r="Q975" s="2"/>
      <c r="R975" s="2"/>
      <c r="S975" s="2"/>
      <c r="T975" s="2"/>
    </row>
    <row r="976">
      <c r="A976" s="2"/>
      <c r="B976" s="2"/>
      <c r="C976" s="10"/>
      <c r="D976" s="2"/>
      <c r="E976" s="10"/>
      <c r="F976" s="10"/>
      <c r="G976" s="2"/>
      <c r="H976" s="2"/>
      <c r="I976" s="2"/>
      <c r="J976" s="2"/>
      <c r="K976" s="2"/>
      <c r="L976" s="2"/>
      <c r="M976" s="2"/>
      <c r="N976" s="2"/>
      <c r="O976" s="2"/>
      <c r="P976" s="2"/>
      <c r="Q976" s="2"/>
      <c r="R976" s="2"/>
      <c r="S976" s="2"/>
      <c r="T976" s="2"/>
    </row>
    <row r="977">
      <c r="A977" s="2"/>
      <c r="B977" s="2"/>
      <c r="C977" s="10"/>
      <c r="D977" s="2"/>
      <c r="E977" s="10"/>
      <c r="F977" s="10"/>
      <c r="G977" s="2"/>
      <c r="H977" s="2"/>
      <c r="I977" s="2"/>
      <c r="J977" s="2"/>
      <c r="K977" s="2"/>
      <c r="L977" s="2"/>
      <c r="M977" s="2"/>
      <c r="N977" s="2"/>
      <c r="O977" s="2"/>
      <c r="P977" s="2"/>
      <c r="Q977" s="2"/>
      <c r="R977" s="2"/>
      <c r="S977" s="2"/>
      <c r="T977" s="2"/>
    </row>
    <row r="978">
      <c r="A978" s="2"/>
      <c r="B978" s="2"/>
      <c r="C978" s="10"/>
      <c r="D978" s="2"/>
      <c r="E978" s="10"/>
      <c r="F978" s="10"/>
      <c r="G978" s="2"/>
      <c r="H978" s="2"/>
      <c r="I978" s="2"/>
      <c r="J978" s="2"/>
      <c r="K978" s="2"/>
      <c r="L978" s="2"/>
      <c r="M978" s="2"/>
      <c r="N978" s="2"/>
      <c r="O978" s="2"/>
      <c r="P978" s="2"/>
      <c r="Q978" s="2"/>
      <c r="R978" s="2"/>
      <c r="S978" s="2"/>
      <c r="T978" s="2"/>
    </row>
    <row r="979">
      <c r="A979" s="2"/>
      <c r="B979" s="2"/>
      <c r="C979" s="10"/>
      <c r="D979" s="2"/>
      <c r="E979" s="10"/>
      <c r="F979" s="10"/>
      <c r="G979" s="2"/>
      <c r="H979" s="2"/>
      <c r="I979" s="2"/>
      <c r="J979" s="2"/>
      <c r="K979" s="2"/>
      <c r="L979" s="2"/>
      <c r="M979" s="2"/>
      <c r="N979" s="2"/>
      <c r="O979" s="2"/>
      <c r="P979" s="2"/>
      <c r="Q979" s="2"/>
      <c r="R979" s="2"/>
      <c r="S979" s="2"/>
      <c r="T979" s="2"/>
    </row>
    <row r="980">
      <c r="A980" s="2"/>
      <c r="B980" s="2"/>
      <c r="C980" s="10"/>
      <c r="D980" s="2"/>
      <c r="E980" s="10"/>
      <c r="F980" s="10"/>
      <c r="G980" s="2"/>
      <c r="H980" s="2"/>
      <c r="I980" s="2"/>
      <c r="J980" s="2"/>
      <c r="K980" s="2"/>
      <c r="L980" s="2"/>
      <c r="M980" s="2"/>
      <c r="N980" s="2"/>
      <c r="O980" s="2"/>
      <c r="P980" s="2"/>
      <c r="Q980" s="2"/>
      <c r="R980" s="2"/>
      <c r="S980" s="2"/>
      <c r="T980" s="2"/>
    </row>
    <row r="981">
      <c r="A981" s="2"/>
      <c r="B981" s="2"/>
      <c r="C981" s="10"/>
      <c r="D981" s="2"/>
      <c r="E981" s="10"/>
      <c r="F981" s="10"/>
      <c r="G981" s="2"/>
      <c r="H981" s="2"/>
      <c r="I981" s="2"/>
      <c r="J981" s="2"/>
      <c r="K981" s="2"/>
      <c r="L981" s="2"/>
      <c r="M981" s="2"/>
      <c r="N981" s="2"/>
      <c r="O981" s="2"/>
      <c r="P981" s="2"/>
      <c r="Q981" s="2"/>
      <c r="R981" s="2"/>
      <c r="S981" s="2"/>
      <c r="T981" s="2"/>
    </row>
    <row r="982">
      <c r="A982" s="2"/>
      <c r="B982" s="2"/>
      <c r="C982" s="10"/>
      <c r="D982" s="2"/>
      <c r="E982" s="10"/>
      <c r="F982" s="10"/>
      <c r="G982" s="2"/>
      <c r="H982" s="2"/>
      <c r="I982" s="2"/>
      <c r="J982" s="2"/>
      <c r="K982" s="2"/>
      <c r="L982" s="2"/>
      <c r="M982" s="2"/>
      <c r="N982" s="2"/>
      <c r="O982" s="2"/>
      <c r="P982" s="2"/>
      <c r="Q982" s="2"/>
      <c r="R982" s="2"/>
      <c r="S982" s="2"/>
      <c r="T982" s="2"/>
    </row>
    <row r="983">
      <c r="A983" s="2"/>
      <c r="B983" s="2"/>
      <c r="C983" s="10"/>
      <c r="D983" s="2"/>
      <c r="E983" s="10"/>
      <c r="F983" s="10"/>
      <c r="G983" s="2"/>
      <c r="H983" s="2"/>
      <c r="I983" s="2"/>
      <c r="J983" s="2"/>
      <c r="K983" s="2"/>
      <c r="L983" s="2"/>
      <c r="M983" s="2"/>
      <c r="N983" s="2"/>
      <c r="O983" s="2"/>
      <c r="P983" s="2"/>
      <c r="Q983" s="2"/>
      <c r="R983" s="2"/>
      <c r="S983" s="2"/>
      <c r="T983" s="2"/>
    </row>
    <row r="984">
      <c r="A984" s="2"/>
      <c r="B984" s="2"/>
      <c r="C984" s="10"/>
      <c r="D984" s="2"/>
      <c r="E984" s="10"/>
      <c r="F984" s="10"/>
      <c r="G984" s="2"/>
      <c r="H984" s="2"/>
      <c r="I984" s="2"/>
      <c r="J984" s="2"/>
      <c r="K984" s="2"/>
      <c r="L984" s="2"/>
      <c r="M984" s="2"/>
      <c r="N984" s="2"/>
      <c r="O984" s="2"/>
      <c r="P984" s="2"/>
      <c r="Q984" s="2"/>
      <c r="R984" s="2"/>
      <c r="S984" s="2"/>
      <c r="T984" s="2"/>
    </row>
    <row r="985">
      <c r="A985" s="2"/>
      <c r="B985" s="2"/>
      <c r="C985" s="10"/>
      <c r="D985" s="2"/>
      <c r="E985" s="10"/>
      <c r="F985" s="10"/>
      <c r="G985" s="2"/>
      <c r="H985" s="2"/>
      <c r="I985" s="2"/>
      <c r="J985" s="2"/>
      <c r="K985" s="2"/>
      <c r="L985" s="2"/>
      <c r="M985" s="2"/>
      <c r="N985" s="2"/>
      <c r="O985" s="2"/>
      <c r="P985" s="2"/>
      <c r="Q985" s="2"/>
      <c r="R985" s="2"/>
      <c r="S985" s="2"/>
      <c r="T985" s="2"/>
    </row>
    <row r="986">
      <c r="A986" s="2"/>
      <c r="B986" s="2"/>
      <c r="C986" s="10"/>
      <c r="D986" s="2"/>
      <c r="E986" s="10"/>
      <c r="F986" s="10"/>
      <c r="G986" s="2"/>
      <c r="H986" s="2"/>
      <c r="I986" s="2"/>
      <c r="J986" s="2"/>
      <c r="K986" s="2"/>
      <c r="L986" s="2"/>
      <c r="M986" s="2"/>
      <c r="N986" s="2"/>
      <c r="O986" s="2"/>
      <c r="P986" s="2"/>
      <c r="Q986" s="2"/>
      <c r="R986" s="2"/>
      <c r="S986" s="2"/>
      <c r="T986" s="2"/>
    </row>
    <row r="987">
      <c r="A987" s="2"/>
      <c r="B987" s="2"/>
      <c r="C987" s="10"/>
      <c r="D987" s="2"/>
      <c r="E987" s="10"/>
      <c r="F987" s="10"/>
      <c r="G987" s="2"/>
      <c r="H987" s="2"/>
      <c r="I987" s="2"/>
      <c r="J987" s="2"/>
      <c r="K987" s="2"/>
      <c r="L987" s="2"/>
      <c r="M987" s="2"/>
      <c r="N987" s="2"/>
      <c r="O987" s="2"/>
      <c r="P987" s="2"/>
      <c r="Q987" s="2"/>
      <c r="R987" s="2"/>
      <c r="S987" s="2"/>
      <c r="T987" s="2"/>
    </row>
    <row r="988">
      <c r="A988" s="2"/>
      <c r="B988" s="2"/>
      <c r="C988" s="10"/>
      <c r="D988" s="2"/>
      <c r="E988" s="10"/>
      <c r="F988" s="10"/>
      <c r="G988" s="2"/>
      <c r="H988" s="2"/>
      <c r="I988" s="2"/>
      <c r="J988" s="2"/>
      <c r="K988" s="2"/>
      <c r="L988" s="2"/>
      <c r="M988" s="2"/>
      <c r="N988" s="2"/>
      <c r="O988" s="2"/>
      <c r="P988" s="2"/>
      <c r="Q988" s="2"/>
      <c r="R988" s="2"/>
      <c r="S988" s="2"/>
      <c r="T988" s="2"/>
    </row>
    <row r="989">
      <c r="A989" s="2"/>
      <c r="B989" s="2"/>
      <c r="C989" s="10"/>
      <c r="D989" s="2"/>
      <c r="E989" s="10"/>
      <c r="F989" s="10"/>
      <c r="G989" s="2"/>
      <c r="H989" s="2"/>
      <c r="I989" s="2"/>
      <c r="J989" s="2"/>
      <c r="K989" s="2"/>
      <c r="L989" s="2"/>
      <c r="M989" s="2"/>
      <c r="N989" s="2"/>
      <c r="O989" s="2"/>
      <c r="P989" s="2"/>
      <c r="Q989" s="2"/>
      <c r="R989" s="2"/>
      <c r="S989" s="2"/>
      <c r="T989" s="2"/>
    </row>
    <row r="990">
      <c r="A990" s="2"/>
      <c r="B990" s="2"/>
      <c r="C990" s="10"/>
      <c r="D990" s="2"/>
      <c r="E990" s="10"/>
      <c r="F990" s="10"/>
      <c r="G990" s="2"/>
      <c r="H990" s="2"/>
      <c r="I990" s="2"/>
      <c r="J990" s="2"/>
      <c r="K990" s="2"/>
      <c r="L990" s="2"/>
      <c r="M990" s="2"/>
      <c r="N990" s="2"/>
      <c r="O990" s="2"/>
      <c r="P990" s="2"/>
      <c r="Q990" s="2"/>
      <c r="R990" s="2"/>
      <c r="S990" s="2"/>
      <c r="T990" s="2"/>
    </row>
    <row r="991">
      <c r="A991" s="2"/>
      <c r="B991" s="2"/>
      <c r="C991" s="10"/>
      <c r="D991" s="2"/>
      <c r="E991" s="10"/>
      <c r="F991" s="10"/>
      <c r="G991" s="2"/>
      <c r="H991" s="2"/>
      <c r="I991" s="2"/>
      <c r="J991" s="2"/>
      <c r="K991" s="2"/>
      <c r="L991" s="2"/>
      <c r="M991" s="2"/>
      <c r="N991" s="2"/>
      <c r="O991" s="2"/>
      <c r="P991" s="2"/>
      <c r="Q991" s="2"/>
      <c r="R991" s="2"/>
      <c r="S991" s="2"/>
      <c r="T991" s="2"/>
    </row>
    <row r="992">
      <c r="A992" s="2"/>
      <c r="B992" s="2"/>
      <c r="C992" s="10"/>
      <c r="D992" s="2"/>
      <c r="E992" s="10"/>
      <c r="F992" s="10"/>
      <c r="G992" s="2"/>
      <c r="H992" s="2"/>
      <c r="I992" s="2"/>
      <c r="J992" s="2"/>
      <c r="K992" s="2"/>
      <c r="L992" s="2"/>
      <c r="M992" s="2"/>
      <c r="N992" s="2"/>
      <c r="O992" s="2"/>
      <c r="P992" s="2"/>
      <c r="Q992" s="2"/>
      <c r="R992" s="2"/>
      <c r="S992" s="2"/>
      <c r="T992" s="2"/>
    </row>
    <row r="993">
      <c r="A993" s="2"/>
      <c r="B993" s="2"/>
      <c r="C993" s="10"/>
      <c r="D993" s="2"/>
      <c r="E993" s="10"/>
      <c r="F993" s="10"/>
      <c r="G993" s="2"/>
      <c r="H993" s="2"/>
      <c r="I993" s="2"/>
      <c r="J993" s="2"/>
      <c r="K993" s="2"/>
      <c r="L993" s="2"/>
      <c r="M993" s="2"/>
      <c r="N993" s="2"/>
      <c r="O993" s="2"/>
      <c r="P993" s="2"/>
      <c r="Q993" s="2"/>
      <c r="R993" s="2"/>
      <c r="S993" s="2"/>
      <c r="T993" s="2"/>
    </row>
    <row r="994">
      <c r="A994" s="2"/>
      <c r="B994" s="2"/>
      <c r="C994" s="10"/>
      <c r="D994" s="2"/>
      <c r="E994" s="10"/>
      <c r="F994" s="10"/>
      <c r="G994" s="2"/>
      <c r="H994" s="2"/>
      <c r="I994" s="2"/>
      <c r="J994" s="2"/>
      <c r="K994" s="2"/>
      <c r="L994" s="2"/>
      <c r="M994" s="2"/>
      <c r="N994" s="2"/>
      <c r="O994" s="2"/>
      <c r="P994" s="2"/>
      <c r="Q994" s="2"/>
      <c r="R994" s="2"/>
      <c r="S994" s="2"/>
      <c r="T994" s="2"/>
    </row>
    <row r="995">
      <c r="A995" s="2"/>
      <c r="B995" s="2"/>
      <c r="C995" s="10"/>
      <c r="D995" s="2"/>
      <c r="E995" s="10"/>
      <c r="F995" s="10"/>
      <c r="G995" s="2"/>
      <c r="H995" s="2"/>
      <c r="I995" s="2"/>
      <c r="J995" s="2"/>
      <c r="K995" s="2"/>
      <c r="L995" s="2"/>
      <c r="M995" s="2"/>
      <c r="N995" s="2"/>
      <c r="O995" s="2"/>
      <c r="P995" s="2"/>
      <c r="Q995" s="2"/>
      <c r="R995" s="2"/>
      <c r="S995" s="2"/>
      <c r="T995" s="2"/>
    </row>
    <row r="996">
      <c r="A996" s="2"/>
      <c r="B996" s="2"/>
      <c r="C996" s="10"/>
      <c r="D996" s="2"/>
      <c r="E996" s="10"/>
      <c r="F996" s="10"/>
      <c r="G996" s="2"/>
      <c r="H996" s="2"/>
      <c r="I996" s="2"/>
      <c r="J996" s="2"/>
      <c r="K996" s="2"/>
      <c r="L996" s="2"/>
      <c r="M996" s="2"/>
      <c r="N996" s="2"/>
      <c r="O996" s="2"/>
      <c r="P996" s="2"/>
      <c r="Q996" s="2"/>
      <c r="R996" s="2"/>
      <c r="S996" s="2"/>
      <c r="T996" s="2"/>
    </row>
    <row r="997">
      <c r="A997" s="2"/>
      <c r="B997" s="2"/>
      <c r="C997" s="10"/>
      <c r="D997" s="2"/>
      <c r="E997" s="10"/>
      <c r="F997" s="10"/>
      <c r="G997" s="2"/>
      <c r="H997" s="2"/>
      <c r="I997" s="2"/>
      <c r="J997" s="2"/>
      <c r="K997" s="2"/>
      <c r="L997" s="2"/>
      <c r="M997" s="2"/>
      <c r="N997" s="2"/>
      <c r="O997" s="2"/>
      <c r="P997" s="2"/>
      <c r="Q997" s="2"/>
      <c r="R997" s="2"/>
      <c r="S997" s="2"/>
      <c r="T997" s="2"/>
    </row>
    <row r="998">
      <c r="A998" s="2"/>
      <c r="B998" s="2"/>
      <c r="C998" s="10"/>
      <c r="D998" s="2"/>
      <c r="E998" s="10"/>
      <c r="F998" s="10"/>
      <c r="G998" s="2"/>
      <c r="H998" s="2"/>
      <c r="I998" s="2"/>
      <c r="J998" s="2"/>
      <c r="K998" s="2"/>
      <c r="L998" s="2"/>
      <c r="M998" s="2"/>
      <c r="N998" s="2"/>
      <c r="O998" s="2"/>
      <c r="P998" s="2"/>
      <c r="Q998" s="2"/>
      <c r="R998" s="2"/>
      <c r="S998" s="2"/>
      <c r="T998" s="2"/>
    </row>
    <row r="999">
      <c r="A999" s="2"/>
      <c r="B999" s="2"/>
      <c r="C999" s="10"/>
      <c r="D999" s="2"/>
      <c r="E999" s="10"/>
      <c r="F999" s="10"/>
      <c r="G999" s="2"/>
      <c r="H999" s="2"/>
      <c r="I999" s="2"/>
      <c r="J999" s="2"/>
      <c r="K999" s="2"/>
      <c r="L999" s="2"/>
      <c r="M999" s="2"/>
      <c r="N999" s="2"/>
      <c r="O999" s="2"/>
      <c r="P999" s="2"/>
      <c r="Q999" s="2"/>
      <c r="R999" s="2"/>
      <c r="S999" s="2"/>
      <c r="T999" s="2"/>
    </row>
    <row r="1000">
      <c r="A1000" s="2"/>
      <c r="B1000" s="2"/>
      <c r="C1000" s="10"/>
      <c r="D1000" s="2"/>
      <c r="E1000" s="10"/>
      <c r="F1000" s="10"/>
      <c r="G1000" s="2"/>
      <c r="H1000" s="2"/>
      <c r="I1000" s="2"/>
      <c r="J1000" s="2"/>
      <c r="K1000" s="2"/>
      <c r="L1000" s="2"/>
      <c r="M1000" s="2"/>
      <c r="N1000" s="2"/>
      <c r="O1000" s="2"/>
      <c r="P1000" s="2"/>
      <c r="Q1000" s="2"/>
      <c r="R1000" s="2"/>
      <c r="S1000" s="2"/>
      <c r="T1000" s="2"/>
    </row>
    <row r="1001">
      <c r="A1001" s="2"/>
      <c r="B1001" s="2"/>
      <c r="C1001" s="10"/>
      <c r="D1001" s="2"/>
      <c r="E1001" s="10"/>
      <c r="F1001" s="10"/>
      <c r="G1001" s="2"/>
      <c r="H1001" s="2"/>
      <c r="I1001" s="2"/>
      <c r="J1001" s="2"/>
      <c r="K1001" s="2"/>
      <c r="L1001" s="2"/>
      <c r="M1001" s="2"/>
      <c r="N1001" s="2"/>
      <c r="O1001" s="2"/>
      <c r="P1001" s="2"/>
      <c r="Q1001" s="2"/>
      <c r="R1001" s="2"/>
      <c r="S1001" s="2"/>
      <c r="T1001" s="2"/>
    </row>
    <row r="1002">
      <c r="A1002" s="2"/>
      <c r="B1002" s="2"/>
      <c r="C1002" s="10"/>
      <c r="D1002" s="2"/>
      <c r="E1002" s="10"/>
      <c r="F1002" s="10"/>
      <c r="G1002" s="2"/>
      <c r="H1002" s="2"/>
      <c r="I1002" s="2"/>
      <c r="J1002" s="2"/>
      <c r="K1002" s="2"/>
      <c r="L1002" s="2"/>
      <c r="M1002" s="2"/>
      <c r="N1002" s="2"/>
      <c r="O1002" s="2"/>
      <c r="P1002" s="2"/>
      <c r="Q1002" s="2"/>
      <c r="R1002" s="2"/>
      <c r="S1002" s="2"/>
      <c r="T1002" s="2"/>
    </row>
    <row r="1003">
      <c r="A1003" s="2"/>
      <c r="B1003" s="2"/>
      <c r="C1003" s="10"/>
      <c r="D1003" s="2"/>
      <c r="E1003" s="10"/>
      <c r="F1003" s="10"/>
      <c r="G1003" s="2"/>
      <c r="H1003" s="2"/>
      <c r="I1003" s="2"/>
      <c r="J1003" s="2"/>
      <c r="K1003" s="2"/>
      <c r="L1003" s="2"/>
      <c r="M1003" s="2"/>
      <c r="N1003" s="2"/>
      <c r="O1003" s="2"/>
      <c r="P1003" s="2"/>
      <c r="Q1003" s="2"/>
      <c r="R1003" s="2"/>
      <c r="S1003" s="2"/>
      <c r="T1003" s="2"/>
    </row>
    <row r="1004">
      <c r="A1004" s="2"/>
      <c r="B1004" s="2"/>
      <c r="C1004" s="10"/>
      <c r="D1004" s="2"/>
      <c r="E1004" s="10"/>
      <c r="F1004" s="10"/>
      <c r="G1004" s="2"/>
      <c r="H1004" s="2"/>
      <c r="I1004" s="2"/>
      <c r="J1004" s="2"/>
      <c r="K1004" s="2"/>
      <c r="L1004" s="2"/>
      <c r="M1004" s="2"/>
      <c r="N1004" s="2"/>
      <c r="O1004" s="2"/>
      <c r="P1004" s="2"/>
      <c r="Q1004" s="2"/>
      <c r="R1004" s="2"/>
      <c r="S1004" s="2"/>
      <c r="T1004" s="2"/>
    </row>
    <row r="1005">
      <c r="A1005" s="2"/>
      <c r="B1005" s="2"/>
      <c r="C1005" s="10"/>
      <c r="D1005" s="2"/>
      <c r="E1005" s="10"/>
      <c r="F1005" s="10"/>
      <c r="G1005" s="2"/>
      <c r="H1005" s="2"/>
      <c r="I1005" s="2"/>
      <c r="J1005" s="2"/>
      <c r="K1005" s="2"/>
      <c r="L1005" s="2"/>
      <c r="M1005" s="2"/>
      <c r="N1005" s="2"/>
      <c r="O1005" s="2"/>
      <c r="P1005" s="2"/>
      <c r="Q1005" s="2"/>
      <c r="R1005" s="2"/>
      <c r="S1005" s="2"/>
      <c r="T1005" s="2"/>
    </row>
    <row r="1006">
      <c r="A1006" s="2"/>
      <c r="B1006" s="2"/>
      <c r="C1006" s="10"/>
      <c r="D1006" s="2"/>
      <c r="E1006" s="10"/>
      <c r="F1006" s="10"/>
      <c r="G1006" s="2"/>
      <c r="H1006" s="2"/>
      <c r="I1006" s="2"/>
      <c r="J1006" s="2"/>
      <c r="K1006" s="2"/>
      <c r="L1006" s="2"/>
      <c r="M1006" s="2"/>
      <c r="N1006" s="2"/>
      <c r="O1006" s="2"/>
      <c r="P1006" s="2"/>
      <c r="Q1006" s="2"/>
      <c r="R1006" s="2"/>
      <c r="S1006" s="2"/>
      <c r="T1006" s="2"/>
    </row>
    <row r="1007">
      <c r="A1007" s="2"/>
      <c r="B1007" s="2"/>
      <c r="C1007" s="10"/>
      <c r="D1007" s="2"/>
      <c r="E1007" s="10"/>
      <c r="F1007" s="10"/>
      <c r="G1007" s="2"/>
      <c r="H1007" s="2"/>
      <c r="I1007" s="2"/>
      <c r="J1007" s="2"/>
      <c r="K1007" s="2"/>
      <c r="L1007" s="2"/>
      <c r="M1007" s="2"/>
      <c r="N1007" s="2"/>
      <c r="O1007" s="2"/>
      <c r="P1007" s="2"/>
      <c r="Q1007" s="2"/>
      <c r="R1007" s="2"/>
      <c r="S1007" s="2"/>
      <c r="T1007" s="2"/>
    </row>
    <row r="1008">
      <c r="A1008" s="2"/>
      <c r="B1008" s="2"/>
      <c r="C1008" s="10"/>
      <c r="D1008" s="2"/>
      <c r="E1008" s="10"/>
      <c r="F1008" s="10"/>
      <c r="G1008" s="2"/>
      <c r="H1008" s="2"/>
      <c r="I1008" s="2"/>
      <c r="J1008" s="2"/>
      <c r="K1008" s="2"/>
      <c r="L1008" s="2"/>
      <c r="M1008" s="2"/>
      <c r="N1008" s="2"/>
      <c r="O1008" s="2"/>
      <c r="P1008" s="2"/>
      <c r="Q1008" s="2"/>
      <c r="R1008" s="2"/>
      <c r="S1008" s="2"/>
      <c r="T1008" s="2"/>
    </row>
    <row r="1009">
      <c r="A1009" s="2"/>
      <c r="B1009" s="2"/>
      <c r="C1009" s="10"/>
      <c r="D1009" s="2"/>
      <c r="E1009" s="10"/>
      <c r="F1009" s="10"/>
      <c r="G1009" s="2"/>
      <c r="H1009" s="2"/>
      <c r="I1009" s="2"/>
      <c r="J1009" s="2"/>
      <c r="K1009" s="2"/>
      <c r="L1009" s="2"/>
      <c r="M1009" s="2"/>
      <c r="N1009" s="2"/>
      <c r="O1009" s="2"/>
      <c r="P1009" s="2"/>
      <c r="Q1009" s="2"/>
      <c r="R1009" s="2"/>
      <c r="S1009" s="2"/>
      <c r="T1009" s="2"/>
    </row>
    <row r="1010">
      <c r="A1010" s="2"/>
      <c r="B1010" s="2"/>
      <c r="C1010" s="10"/>
      <c r="D1010" s="2"/>
      <c r="E1010" s="10"/>
      <c r="F1010" s="10"/>
      <c r="G1010" s="2"/>
      <c r="H1010" s="2"/>
      <c r="I1010" s="2"/>
      <c r="J1010" s="2"/>
      <c r="K1010" s="2"/>
      <c r="L1010" s="2"/>
      <c r="M1010" s="2"/>
      <c r="N1010" s="2"/>
      <c r="O1010" s="2"/>
      <c r="P1010" s="2"/>
      <c r="Q1010" s="2"/>
      <c r="R1010" s="2"/>
      <c r="S1010" s="2"/>
      <c r="T1010" s="2"/>
    </row>
    <row r="1011">
      <c r="A1011" s="2"/>
      <c r="B1011" s="2"/>
      <c r="C1011" s="10"/>
      <c r="D1011" s="2"/>
      <c r="E1011" s="10"/>
      <c r="F1011" s="10"/>
      <c r="G1011" s="2"/>
      <c r="H1011" s="2"/>
      <c r="I1011" s="2"/>
      <c r="J1011" s="2"/>
      <c r="K1011" s="2"/>
      <c r="L1011" s="2"/>
      <c r="M1011" s="2"/>
      <c r="N1011" s="2"/>
      <c r="O1011" s="2"/>
      <c r="P1011" s="2"/>
      <c r="Q1011" s="2"/>
      <c r="R1011" s="2"/>
      <c r="S1011" s="2"/>
      <c r="T1011" s="2"/>
    </row>
    <row r="1012">
      <c r="A1012" s="2"/>
      <c r="B1012" s="2"/>
      <c r="C1012" s="10"/>
      <c r="D1012" s="2"/>
      <c r="E1012" s="10"/>
      <c r="F1012" s="10"/>
      <c r="G1012" s="2"/>
      <c r="H1012" s="2"/>
      <c r="I1012" s="2"/>
      <c r="J1012" s="2"/>
      <c r="K1012" s="2"/>
      <c r="L1012" s="2"/>
      <c r="M1012" s="2"/>
      <c r="N1012" s="2"/>
      <c r="O1012" s="2"/>
      <c r="P1012" s="2"/>
      <c r="Q1012" s="2"/>
      <c r="R1012" s="2"/>
      <c r="S1012" s="2"/>
      <c r="T1012" s="2"/>
    </row>
    <row r="1013">
      <c r="A1013" s="2"/>
      <c r="B1013" s="2"/>
      <c r="C1013" s="10"/>
      <c r="D1013" s="2"/>
      <c r="E1013" s="10"/>
      <c r="F1013" s="10"/>
      <c r="G1013" s="2"/>
      <c r="H1013" s="2"/>
      <c r="I1013" s="2"/>
      <c r="J1013" s="2"/>
      <c r="K1013" s="2"/>
      <c r="L1013" s="2"/>
      <c r="M1013" s="2"/>
      <c r="N1013" s="2"/>
      <c r="O1013" s="2"/>
      <c r="P1013" s="2"/>
      <c r="Q1013" s="2"/>
      <c r="R1013" s="2"/>
      <c r="S1013" s="2"/>
      <c r="T1013" s="2"/>
    </row>
    <row r="1014">
      <c r="A1014" s="2"/>
      <c r="B1014" s="2"/>
      <c r="C1014" s="10"/>
      <c r="D1014" s="2"/>
      <c r="E1014" s="10"/>
      <c r="F1014" s="10"/>
      <c r="G1014" s="2"/>
      <c r="H1014" s="2"/>
      <c r="I1014" s="2"/>
      <c r="J1014" s="2"/>
      <c r="K1014" s="2"/>
      <c r="L1014" s="2"/>
      <c r="M1014" s="2"/>
      <c r="N1014" s="2"/>
      <c r="O1014" s="2"/>
      <c r="P1014" s="2"/>
      <c r="Q1014" s="2"/>
      <c r="R1014" s="2"/>
      <c r="S1014" s="2"/>
      <c r="T1014" s="2"/>
    </row>
    <row r="1015">
      <c r="A1015" s="2"/>
      <c r="B1015" s="2"/>
      <c r="C1015" s="10"/>
      <c r="D1015" s="2"/>
      <c r="E1015" s="10"/>
      <c r="F1015" s="10"/>
      <c r="G1015" s="2"/>
      <c r="H1015" s="2"/>
      <c r="I1015" s="2"/>
      <c r="J1015" s="2"/>
      <c r="K1015" s="2"/>
      <c r="L1015" s="2"/>
      <c r="M1015" s="2"/>
      <c r="N1015" s="2"/>
      <c r="O1015" s="2"/>
      <c r="P1015" s="2"/>
      <c r="Q1015" s="2"/>
      <c r="R1015" s="2"/>
      <c r="S1015" s="2"/>
      <c r="T1015" s="2"/>
    </row>
    <row r="1016">
      <c r="A1016" s="2"/>
      <c r="B1016" s="2"/>
      <c r="C1016" s="10"/>
      <c r="D1016" s="2"/>
      <c r="E1016" s="10"/>
      <c r="F1016" s="10"/>
      <c r="G1016" s="2"/>
      <c r="H1016" s="2"/>
      <c r="I1016" s="2"/>
      <c r="J1016" s="2"/>
      <c r="K1016" s="2"/>
      <c r="L1016" s="2"/>
      <c r="M1016" s="2"/>
      <c r="N1016" s="2"/>
      <c r="O1016" s="2"/>
      <c r="P1016" s="2"/>
      <c r="Q1016" s="2"/>
      <c r="R1016" s="2"/>
      <c r="S1016" s="2"/>
      <c r="T1016" s="2"/>
    </row>
    <row r="1017">
      <c r="A1017" s="2"/>
      <c r="B1017" s="2"/>
      <c r="C1017" s="10"/>
      <c r="D1017" s="2"/>
      <c r="E1017" s="10"/>
      <c r="F1017" s="10"/>
      <c r="G1017" s="2"/>
      <c r="H1017" s="2"/>
      <c r="I1017" s="2"/>
      <c r="J1017" s="2"/>
      <c r="K1017" s="2"/>
      <c r="L1017" s="2"/>
      <c r="M1017" s="2"/>
      <c r="N1017" s="2"/>
      <c r="O1017" s="2"/>
      <c r="P1017" s="2"/>
      <c r="Q1017" s="2"/>
      <c r="R1017" s="2"/>
      <c r="S1017" s="2"/>
      <c r="T1017" s="2"/>
    </row>
    <row r="1018">
      <c r="A1018" s="2"/>
      <c r="B1018" s="2"/>
      <c r="C1018" s="10"/>
      <c r="D1018" s="2"/>
      <c r="E1018" s="10"/>
      <c r="F1018" s="10"/>
      <c r="G1018" s="2"/>
      <c r="H1018" s="2"/>
      <c r="I1018" s="2"/>
      <c r="J1018" s="2"/>
      <c r="K1018" s="2"/>
      <c r="L1018" s="2"/>
      <c r="M1018" s="2"/>
      <c r="N1018" s="2"/>
      <c r="O1018" s="2"/>
      <c r="P1018" s="2"/>
      <c r="Q1018" s="2"/>
      <c r="R1018" s="2"/>
      <c r="S1018" s="2"/>
      <c r="T1018" s="2"/>
    </row>
    <row r="1019">
      <c r="A1019" s="2"/>
      <c r="B1019" s="2"/>
      <c r="C1019" s="10"/>
      <c r="D1019" s="2"/>
      <c r="E1019" s="10"/>
      <c r="F1019" s="10"/>
      <c r="G1019" s="2"/>
      <c r="H1019" s="2"/>
      <c r="I1019" s="2"/>
      <c r="J1019" s="2"/>
      <c r="K1019" s="2"/>
      <c r="L1019" s="2"/>
      <c r="M1019" s="2"/>
      <c r="N1019" s="2"/>
      <c r="O1019" s="2"/>
      <c r="P1019" s="2"/>
      <c r="Q1019" s="2"/>
      <c r="R1019" s="2"/>
      <c r="S1019" s="2"/>
      <c r="T1019" s="2"/>
    </row>
    <row r="1020">
      <c r="A1020" s="2"/>
      <c r="B1020" s="2"/>
      <c r="C1020" s="10"/>
      <c r="D1020" s="2"/>
      <c r="E1020" s="10"/>
      <c r="F1020" s="10"/>
      <c r="G1020" s="2"/>
      <c r="H1020" s="2"/>
      <c r="I1020" s="2"/>
      <c r="J1020" s="2"/>
      <c r="K1020" s="2"/>
      <c r="L1020" s="2"/>
      <c r="M1020" s="2"/>
      <c r="N1020" s="2"/>
      <c r="O1020" s="2"/>
      <c r="P1020" s="2"/>
      <c r="Q1020" s="2"/>
      <c r="R1020" s="2"/>
      <c r="S1020" s="2"/>
      <c r="T1020" s="2"/>
    </row>
    <row r="1021">
      <c r="A1021" s="2"/>
      <c r="B1021" s="2"/>
      <c r="C1021" s="10"/>
      <c r="D1021" s="2"/>
      <c r="E1021" s="10"/>
      <c r="F1021" s="10"/>
      <c r="G1021" s="2"/>
      <c r="H1021" s="2"/>
      <c r="I1021" s="2"/>
      <c r="J1021" s="2"/>
      <c r="K1021" s="2"/>
      <c r="L1021" s="2"/>
      <c r="M1021" s="2"/>
      <c r="N1021" s="2"/>
      <c r="O1021" s="2"/>
      <c r="P1021" s="2"/>
      <c r="Q1021" s="2"/>
      <c r="R1021" s="2"/>
      <c r="S1021" s="2"/>
      <c r="T1021" s="2"/>
    </row>
    <row r="1022">
      <c r="A1022" s="2"/>
      <c r="B1022" s="2"/>
      <c r="C1022" s="10"/>
      <c r="D1022" s="2"/>
      <c r="E1022" s="10"/>
      <c r="F1022" s="10"/>
      <c r="G1022" s="2"/>
      <c r="H1022" s="2"/>
      <c r="I1022" s="2"/>
      <c r="J1022" s="2"/>
      <c r="K1022" s="2"/>
      <c r="L1022" s="2"/>
      <c r="M1022" s="2"/>
      <c r="N1022" s="2"/>
      <c r="O1022" s="2"/>
      <c r="P1022" s="2"/>
      <c r="Q1022" s="2"/>
      <c r="R1022" s="2"/>
      <c r="S1022" s="2"/>
      <c r="T1022" s="2"/>
    </row>
    <row r="1023">
      <c r="A1023" s="2"/>
      <c r="B1023" s="2"/>
      <c r="C1023" s="10"/>
      <c r="D1023" s="2"/>
      <c r="E1023" s="10"/>
      <c r="F1023" s="10"/>
      <c r="G1023" s="2"/>
      <c r="H1023" s="2"/>
      <c r="I1023" s="2"/>
      <c r="J1023" s="2"/>
      <c r="K1023" s="2"/>
      <c r="L1023" s="2"/>
      <c r="M1023" s="2"/>
      <c r="N1023" s="2"/>
      <c r="O1023" s="2"/>
      <c r="P1023" s="2"/>
      <c r="Q1023" s="2"/>
      <c r="R1023" s="2"/>
      <c r="S1023" s="2"/>
      <c r="T1023" s="2"/>
    </row>
    <row r="1024">
      <c r="A1024" s="2"/>
      <c r="B1024" s="2"/>
      <c r="C1024" s="10"/>
      <c r="D1024" s="2"/>
      <c r="E1024" s="10"/>
      <c r="F1024" s="10"/>
      <c r="G1024" s="2"/>
      <c r="H1024" s="2"/>
      <c r="I1024" s="2"/>
      <c r="J1024" s="2"/>
      <c r="K1024" s="2"/>
      <c r="L1024" s="2"/>
      <c r="M1024" s="2"/>
      <c r="N1024" s="2"/>
      <c r="O1024" s="2"/>
      <c r="P1024" s="2"/>
      <c r="Q1024" s="2"/>
      <c r="R1024" s="2"/>
      <c r="S1024" s="2"/>
      <c r="T1024" s="2"/>
    </row>
    <row r="1025">
      <c r="A1025" s="2"/>
      <c r="B1025" s="2"/>
      <c r="C1025" s="10"/>
      <c r="D1025" s="2"/>
      <c r="E1025" s="10"/>
      <c r="F1025" s="10"/>
      <c r="G1025" s="2"/>
      <c r="H1025" s="2"/>
      <c r="I1025" s="2"/>
      <c r="J1025" s="2"/>
      <c r="K1025" s="2"/>
      <c r="L1025" s="2"/>
      <c r="M1025" s="2"/>
      <c r="N1025" s="2"/>
      <c r="O1025" s="2"/>
      <c r="P1025" s="2"/>
      <c r="Q1025" s="2"/>
      <c r="R1025" s="2"/>
      <c r="S1025" s="2"/>
      <c r="T1025" s="2"/>
    </row>
    <row r="1026">
      <c r="A1026" s="2"/>
      <c r="B1026" s="2"/>
      <c r="C1026" s="10"/>
      <c r="D1026" s="2"/>
      <c r="E1026" s="10"/>
      <c r="F1026" s="10"/>
      <c r="G1026" s="2"/>
      <c r="H1026" s="2"/>
      <c r="I1026" s="2"/>
      <c r="J1026" s="2"/>
      <c r="K1026" s="2"/>
      <c r="L1026" s="2"/>
      <c r="M1026" s="2"/>
      <c r="N1026" s="2"/>
      <c r="O1026" s="2"/>
      <c r="P1026" s="2"/>
      <c r="Q1026" s="2"/>
      <c r="R1026" s="2"/>
      <c r="S1026" s="2"/>
      <c r="T1026" s="2"/>
    </row>
    <row r="1027">
      <c r="A1027" s="2"/>
      <c r="B1027" s="2"/>
      <c r="C1027" s="10"/>
      <c r="D1027" s="2"/>
      <c r="E1027" s="10"/>
      <c r="F1027" s="10"/>
      <c r="G1027" s="2"/>
      <c r="H1027" s="2"/>
      <c r="I1027" s="2"/>
      <c r="J1027" s="2"/>
      <c r="K1027" s="2"/>
      <c r="L1027" s="2"/>
      <c r="M1027" s="2"/>
      <c r="N1027" s="2"/>
      <c r="O1027" s="2"/>
      <c r="P1027" s="2"/>
      <c r="Q1027" s="2"/>
      <c r="R1027" s="2"/>
      <c r="S1027" s="2"/>
      <c r="T1027" s="2"/>
    </row>
    <row r="1028">
      <c r="A1028" s="2"/>
      <c r="B1028" s="2"/>
      <c r="C1028" s="10"/>
      <c r="D1028" s="2"/>
      <c r="E1028" s="10"/>
      <c r="F1028" s="10"/>
      <c r="G1028" s="2"/>
      <c r="H1028" s="2"/>
      <c r="I1028" s="2"/>
      <c r="J1028" s="2"/>
      <c r="K1028" s="2"/>
      <c r="L1028" s="2"/>
      <c r="M1028" s="2"/>
      <c r="N1028" s="2"/>
      <c r="O1028" s="2"/>
      <c r="P1028" s="2"/>
      <c r="Q1028" s="2"/>
      <c r="R1028" s="2"/>
      <c r="S1028" s="2"/>
      <c r="T1028" s="2"/>
    </row>
    <row r="1029">
      <c r="A1029" s="2"/>
      <c r="B1029" s="2"/>
      <c r="C1029" s="10"/>
      <c r="D1029" s="2"/>
      <c r="E1029" s="10"/>
      <c r="F1029" s="10"/>
      <c r="G1029" s="2"/>
      <c r="H1029" s="2"/>
      <c r="I1029" s="2"/>
      <c r="J1029" s="2"/>
      <c r="K1029" s="2"/>
      <c r="L1029" s="2"/>
      <c r="M1029" s="2"/>
      <c r="N1029" s="2"/>
      <c r="O1029" s="2"/>
      <c r="P1029" s="2"/>
      <c r="Q1029" s="2"/>
      <c r="R1029" s="2"/>
      <c r="S1029" s="2"/>
      <c r="T1029" s="2"/>
    </row>
    <row r="1030">
      <c r="A1030" s="2"/>
      <c r="B1030" s="2"/>
      <c r="C1030" s="10"/>
      <c r="D1030" s="2"/>
      <c r="E1030" s="10"/>
      <c r="F1030" s="10"/>
      <c r="G1030" s="2"/>
      <c r="H1030" s="2"/>
      <c r="I1030" s="2"/>
      <c r="J1030" s="2"/>
      <c r="K1030" s="2"/>
      <c r="L1030" s="2"/>
      <c r="M1030" s="2"/>
      <c r="N1030" s="2"/>
      <c r="O1030" s="2"/>
      <c r="P1030" s="2"/>
      <c r="Q1030" s="2"/>
      <c r="R1030" s="2"/>
      <c r="S1030" s="2"/>
      <c r="T1030" s="2"/>
    </row>
    <row r="1031">
      <c r="A1031" s="2"/>
      <c r="B1031" s="2"/>
      <c r="C1031" s="10"/>
      <c r="D1031" s="2"/>
      <c r="E1031" s="10"/>
      <c r="F1031" s="10"/>
      <c r="G1031" s="2"/>
      <c r="H1031" s="2"/>
      <c r="I1031" s="2"/>
      <c r="J1031" s="2"/>
      <c r="K1031" s="2"/>
      <c r="L1031" s="2"/>
      <c r="M1031" s="2"/>
      <c r="N1031" s="2"/>
      <c r="O1031" s="2"/>
      <c r="P1031" s="2"/>
      <c r="Q1031" s="2"/>
      <c r="R1031" s="2"/>
      <c r="S1031" s="2"/>
      <c r="T1031" s="2"/>
    </row>
    <row r="1032">
      <c r="A1032" s="2"/>
      <c r="B1032" s="2"/>
      <c r="C1032" s="10"/>
      <c r="D1032" s="2"/>
      <c r="E1032" s="10"/>
      <c r="F1032" s="10"/>
      <c r="G1032" s="2"/>
      <c r="H1032" s="2"/>
      <c r="I1032" s="2"/>
      <c r="J1032" s="2"/>
      <c r="K1032" s="2"/>
      <c r="L1032" s="2"/>
      <c r="M1032" s="2"/>
      <c r="N1032" s="2"/>
      <c r="O1032" s="2"/>
      <c r="P1032" s="2"/>
      <c r="Q1032" s="2"/>
      <c r="R1032" s="2"/>
      <c r="S1032" s="2"/>
      <c r="T1032" s="2"/>
    </row>
    <row r="1033">
      <c r="A1033" s="2"/>
      <c r="B1033" s="2"/>
      <c r="C1033" s="10"/>
      <c r="D1033" s="2"/>
      <c r="E1033" s="10"/>
      <c r="F1033" s="10"/>
      <c r="G1033" s="2"/>
      <c r="H1033" s="2"/>
      <c r="I1033" s="2"/>
      <c r="J1033" s="2"/>
      <c r="K1033" s="2"/>
      <c r="L1033" s="2"/>
      <c r="M1033" s="2"/>
      <c r="N1033" s="2"/>
      <c r="O1033" s="2"/>
      <c r="P1033" s="2"/>
      <c r="Q1033" s="2"/>
      <c r="R1033" s="2"/>
      <c r="S1033" s="2"/>
      <c r="T1033" s="2"/>
    </row>
    <row r="1034">
      <c r="A1034" s="2"/>
      <c r="B1034" s="2"/>
      <c r="C1034" s="10"/>
      <c r="D1034" s="2"/>
      <c r="E1034" s="10"/>
      <c r="F1034" s="10"/>
      <c r="G1034" s="2"/>
      <c r="H1034" s="2"/>
      <c r="I1034" s="2"/>
      <c r="J1034" s="2"/>
      <c r="K1034" s="2"/>
      <c r="L1034" s="2"/>
      <c r="M1034" s="2"/>
      <c r="N1034" s="2"/>
      <c r="O1034" s="2"/>
      <c r="P1034" s="2"/>
      <c r="Q1034" s="2"/>
      <c r="R1034" s="2"/>
      <c r="S1034" s="2"/>
      <c r="T1034" s="2"/>
    </row>
    <row r="1035">
      <c r="A1035" s="2"/>
      <c r="B1035" s="2"/>
      <c r="C1035" s="10"/>
      <c r="D1035" s="2"/>
      <c r="E1035" s="10"/>
      <c r="F1035" s="10"/>
      <c r="G1035" s="2"/>
      <c r="H1035" s="2"/>
      <c r="I1035" s="2"/>
      <c r="J1035" s="2"/>
      <c r="K1035" s="2"/>
      <c r="L1035" s="2"/>
      <c r="M1035" s="2"/>
      <c r="N1035" s="2"/>
      <c r="O1035" s="2"/>
      <c r="P1035" s="2"/>
      <c r="Q1035" s="2"/>
      <c r="R1035" s="2"/>
      <c r="S1035" s="2"/>
      <c r="T1035" s="2"/>
    </row>
    <row r="1036">
      <c r="A1036" s="2"/>
      <c r="B1036" s="2"/>
      <c r="C1036" s="10"/>
      <c r="D1036" s="2"/>
      <c r="E1036" s="10"/>
      <c r="F1036" s="10"/>
      <c r="G1036" s="2"/>
      <c r="H1036" s="2"/>
      <c r="I1036" s="2"/>
      <c r="J1036" s="2"/>
      <c r="K1036" s="2"/>
      <c r="L1036" s="2"/>
      <c r="M1036" s="2"/>
      <c r="N1036" s="2"/>
      <c r="O1036" s="2"/>
      <c r="P1036" s="2"/>
      <c r="Q1036" s="2"/>
      <c r="R1036" s="2"/>
      <c r="S1036" s="2"/>
      <c r="T1036" s="2"/>
    </row>
    <row r="1037">
      <c r="A1037" s="2"/>
      <c r="B1037" s="2"/>
      <c r="C1037" s="10"/>
      <c r="D1037" s="2"/>
      <c r="E1037" s="10"/>
      <c r="F1037" s="10"/>
      <c r="G1037" s="2"/>
      <c r="H1037" s="2"/>
      <c r="I1037" s="2"/>
      <c r="J1037" s="2"/>
      <c r="K1037" s="2"/>
      <c r="L1037" s="2"/>
      <c r="M1037" s="2"/>
      <c r="N1037" s="2"/>
      <c r="O1037" s="2"/>
      <c r="P1037" s="2"/>
      <c r="Q1037" s="2"/>
      <c r="R1037" s="2"/>
      <c r="S1037" s="2"/>
      <c r="T1037" s="2"/>
    </row>
    <row r="1038">
      <c r="A1038" s="2"/>
      <c r="B1038" s="2"/>
      <c r="C1038" s="10"/>
      <c r="D1038" s="2"/>
      <c r="E1038" s="10"/>
      <c r="F1038" s="10"/>
      <c r="G1038" s="2"/>
      <c r="H1038" s="2"/>
      <c r="I1038" s="2"/>
      <c r="J1038" s="2"/>
      <c r="K1038" s="2"/>
      <c r="L1038" s="2"/>
      <c r="M1038" s="2"/>
      <c r="N1038" s="2"/>
      <c r="O1038" s="2"/>
      <c r="P1038" s="2"/>
      <c r="Q1038" s="2"/>
      <c r="R1038" s="2"/>
      <c r="S1038" s="2"/>
      <c r="T1038" s="2"/>
    </row>
    <row r="1039">
      <c r="A1039" s="2"/>
      <c r="B1039" s="2"/>
      <c r="C1039" s="10"/>
      <c r="D1039" s="2"/>
      <c r="E1039" s="10"/>
      <c r="F1039" s="10"/>
      <c r="G1039" s="2"/>
      <c r="H1039" s="2"/>
      <c r="I1039" s="2"/>
      <c r="J1039" s="2"/>
      <c r="K1039" s="2"/>
      <c r="L1039" s="2"/>
      <c r="M1039" s="2"/>
      <c r="N1039" s="2"/>
      <c r="O1039" s="2"/>
      <c r="P1039" s="2"/>
      <c r="Q1039" s="2"/>
      <c r="R1039" s="2"/>
      <c r="S1039" s="2"/>
      <c r="T1039" s="2"/>
    </row>
    <row r="1040">
      <c r="A1040" s="2"/>
      <c r="B1040" s="2"/>
      <c r="C1040" s="10"/>
      <c r="D1040" s="2"/>
      <c r="E1040" s="10"/>
      <c r="F1040" s="10"/>
      <c r="G1040" s="2"/>
      <c r="H1040" s="2"/>
      <c r="I1040" s="2"/>
      <c r="J1040" s="2"/>
      <c r="K1040" s="2"/>
      <c r="L1040" s="2"/>
      <c r="M1040" s="2"/>
      <c r="N1040" s="2"/>
      <c r="O1040" s="2"/>
      <c r="P1040" s="2"/>
      <c r="Q1040" s="2"/>
      <c r="R1040" s="2"/>
      <c r="S1040" s="2"/>
      <c r="T1040" s="2"/>
    </row>
    <row r="1041">
      <c r="A1041" s="2"/>
      <c r="B1041" s="2"/>
      <c r="C1041" s="10"/>
      <c r="D1041" s="2"/>
      <c r="E1041" s="10"/>
      <c r="F1041" s="10"/>
      <c r="G1041" s="2"/>
      <c r="H1041" s="2"/>
      <c r="I1041" s="2"/>
      <c r="J1041" s="2"/>
      <c r="K1041" s="2"/>
      <c r="L1041" s="2"/>
      <c r="M1041" s="2"/>
      <c r="N1041" s="2"/>
      <c r="O1041" s="2"/>
      <c r="P1041" s="2"/>
      <c r="Q1041" s="2"/>
      <c r="R1041" s="2"/>
      <c r="S1041" s="2"/>
      <c r="T1041" s="2"/>
    </row>
    <row r="1042">
      <c r="A1042" s="2"/>
      <c r="B1042" s="2"/>
      <c r="C1042" s="10"/>
      <c r="D1042" s="2"/>
      <c r="E1042" s="10"/>
      <c r="F1042" s="10"/>
      <c r="G1042" s="2"/>
      <c r="H1042" s="2"/>
      <c r="I1042" s="2"/>
      <c r="J1042" s="2"/>
      <c r="K1042" s="2"/>
      <c r="L1042" s="2"/>
      <c r="M1042" s="2"/>
      <c r="N1042" s="2"/>
      <c r="O1042" s="2"/>
      <c r="P1042" s="2"/>
      <c r="Q1042" s="2"/>
      <c r="R1042" s="2"/>
      <c r="S1042" s="2"/>
      <c r="T1042" s="2"/>
    </row>
    <row r="1043">
      <c r="A1043" s="2"/>
      <c r="B1043" s="2"/>
      <c r="C1043" s="10"/>
      <c r="D1043" s="2"/>
      <c r="E1043" s="10"/>
      <c r="F1043" s="10"/>
      <c r="G1043" s="2"/>
      <c r="H1043" s="2"/>
      <c r="I1043" s="2"/>
      <c r="J1043" s="2"/>
      <c r="K1043" s="2"/>
      <c r="L1043" s="2"/>
      <c r="M1043" s="2"/>
      <c r="N1043" s="2"/>
      <c r="O1043" s="2"/>
      <c r="P1043" s="2"/>
      <c r="Q1043" s="2"/>
      <c r="R1043" s="2"/>
      <c r="S1043" s="2"/>
      <c r="T1043" s="2"/>
    </row>
    <row r="1044">
      <c r="A1044" s="2"/>
      <c r="B1044" s="2"/>
      <c r="C1044" s="10"/>
      <c r="D1044" s="2"/>
      <c r="E1044" s="10"/>
      <c r="F1044" s="10"/>
      <c r="G1044" s="2"/>
      <c r="H1044" s="2"/>
      <c r="I1044" s="2"/>
      <c r="J1044" s="2"/>
      <c r="K1044" s="2"/>
      <c r="L1044" s="2"/>
      <c r="M1044" s="2"/>
      <c r="N1044" s="2"/>
      <c r="O1044" s="2"/>
      <c r="P1044" s="2"/>
      <c r="Q1044" s="2"/>
      <c r="R1044" s="2"/>
      <c r="S1044" s="2"/>
      <c r="T1044" s="2"/>
    </row>
    <row r="1045">
      <c r="A1045" s="2"/>
      <c r="B1045" s="2"/>
      <c r="C1045" s="10"/>
      <c r="D1045" s="2"/>
      <c r="E1045" s="10"/>
      <c r="F1045" s="10"/>
      <c r="G1045" s="2"/>
      <c r="H1045" s="2"/>
      <c r="I1045" s="2"/>
      <c r="J1045" s="2"/>
      <c r="K1045" s="2"/>
      <c r="L1045" s="2"/>
      <c r="M1045" s="2"/>
      <c r="N1045" s="2"/>
      <c r="O1045" s="2"/>
      <c r="P1045" s="2"/>
      <c r="Q1045" s="2"/>
      <c r="R1045" s="2"/>
      <c r="S1045" s="2"/>
      <c r="T1045" s="2"/>
    </row>
    <row r="1046">
      <c r="A1046" s="2"/>
      <c r="B1046" s="2"/>
      <c r="C1046" s="10"/>
      <c r="D1046" s="2"/>
      <c r="E1046" s="10"/>
      <c r="F1046" s="10"/>
      <c r="G1046" s="2"/>
      <c r="H1046" s="2"/>
      <c r="I1046" s="2"/>
      <c r="J1046" s="2"/>
      <c r="K1046" s="2"/>
      <c r="L1046" s="2"/>
      <c r="M1046" s="2"/>
      <c r="N1046" s="2"/>
      <c r="O1046" s="2"/>
      <c r="P1046" s="2"/>
      <c r="Q1046" s="2"/>
      <c r="R1046" s="2"/>
      <c r="S1046" s="2"/>
      <c r="T1046" s="2"/>
    </row>
    <row r="1047">
      <c r="A1047" s="2"/>
      <c r="B1047" s="2"/>
      <c r="C1047" s="10"/>
      <c r="D1047" s="2"/>
      <c r="E1047" s="10"/>
      <c r="F1047" s="10"/>
      <c r="G1047" s="2"/>
      <c r="H1047" s="2"/>
      <c r="I1047" s="2"/>
      <c r="J1047" s="2"/>
      <c r="K1047" s="2"/>
      <c r="L1047" s="2"/>
      <c r="M1047" s="2"/>
      <c r="N1047" s="2"/>
      <c r="O1047" s="2"/>
      <c r="P1047" s="2"/>
      <c r="Q1047" s="2"/>
      <c r="R1047" s="2"/>
      <c r="S1047" s="2"/>
      <c r="T1047" s="2"/>
    </row>
    <row r="1048">
      <c r="A1048" s="2"/>
      <c r="B1048" s="2"/>
      <c r="C1048" s="10"/>
      <c r="D1048" s="2"/>
      <c r="E1048" s="10"/>
      <c r="F1048" s="10"/>
      <c r="G1048" s="2"/>
      <c r="H1048" s="2"/>
      <c r="I1048" s="2"/>
      <c r="J1048" s="2"/>
      <c r="K1048" s="2"/>
      <c r="L1048" s="2"/>
      <c r="M1048" s="2"/>
      <c r="N1048" s="2"/>
      <c r="O1048" s="2"/>
      <c r="P1048" s="2"/>
      <c r="Q1048" s="2"/>
      <c r="R1048" s="2"/>
      <c r="S1048" s="2"/>
      <c r="T1048" s="2"/>
    </row>
    <row r="1049">
      <c r="A1049" s="2"/>
      <c r="B1049" s="2"/>
      <c r="C1049" s="10"/>
      <c r="D1049" s="2"/>
      <c r="E1049" s="10"/>
      <c r="F1049" s="10"/>
      <c r="G1049" s="2"/>
      <c r="H1049" s="2"/>
      <c r="I1049" s="2"/>
      <c r="J1049" s="2"/>
      <c r="K1049" s="2"/>
      <c r="L1049" s="2"/>
      <c r="M1049" s="2"/>
      <c r="N1049" s="2"/>
      <c r="O1049" s="2"/>
      <c r="P1049" s="2"/>
      <c r="Q1049" s="2"/>
      <c r="R1049" s="2"/>
      <c r="S1049" s="2"/>
      <c r="T1049" s="2"/>
    </row>
    <row r="1050">
      <c r="A1050" s="2"/>
      <c r="B1050" s="2"/>
      <c r="C1050" s="10"/>
      <c r="D1050" s="2"/>
      <c r="E1050" s="10"/>
      <c r="F1050" s="10"/>
      <c r="G1050" s="2"/>
      <c r="H1050" s="2"/>
      <c r="I1050" s="2"/>
      <c r="J1050" s="2"/>
      <c r="K1050" s="2"/>
      <c r="L1050" s="2"/>
      <c r="M1050" s="2"/>
      <c r="N1050" s="2"/>
      <c r="O1050" s="2"/>
      <c r="P1050" s="2"/>
      <c r="Q1050" s="2"/>
      <c r="R1050" s="2"/>
      <c r="S1050" s="2"/>
      <c r="T1050" s="2"/>
    </row>
    <row r="1051">
      <c r="A1051" s="2"/>
      <c r="B1051" s="2"/>
      <c r="C1051" s="10"/>
      <c r="D1051" s="2"/>
      <c r="E1051" s="10"/>
      <c r="F1051" s="10"/>
      <c r="H1051" s="2"/>
      <c r="I1051" s="2"/>
      <c r="J1051" s="2"/>
      <c r="K1051" s="2"/>
      <c r="L1051" s="2"/>
      <c r="M1051" s="2"/>
      <c r="N1051" s="2"/>
      <c r="O1051" s="2"/>
      <c r="P1051" s="2"/>
      <c r="Q1051" s="2"/>
      <c r="R1051" s="2"/>
      <c r="S1051" s="2"/>
      <c r="T1051" s="2"/>
    </row>
    <row r="1052">
      <c r="A1052" s="2"/>
      <c r="B1052" s="2"/>
      <c r="C1052" s="10"/>
      <c r="D1052" s="2"/>
      <c r="E1052" s="10"/>
      <c r="F1052" s="10"/>
      <c r="H1052" s="2"/>
      <c r="I1052" s="2"/>
      <c r="J1052" s="2"/>
      <c r="K1052" s="2"/>
      <c r="L1052" s="2"/>
      <c r="M1052" s="2"/>
      <c r="N1052" s="2"/>
      <c r="O1052" s="2"/>
      <c r="P1052" s="2"/>
      <c r="Q1052" s="2"/>
      <c r="R1052" s="2"/>
      <c r="S1052" s="2"/>
      <c r="T1052" s="2"/>
    </row>
    <row r="1053">
      <c r="A1053" s="2"/>
      <c r="B1053" s="2"/>
      <c r="C1053" s="10"/>
      <c r="D1053" s="2"/>
      <c r="E1053" s="10"/>
      <c r="F1053" s="10"/>
      <c r="H1053" s="2"/>
      <c r="I1053" s="2"/>
      <c r="J1053" s="2"/>
      <c r="K1053" s="2"/>
      <c r="L1053" s="2"/>
      <c r="M1053" s="2"/>
      <c r="N1053" s="2"/>
      <c r="O1053" s="2"/>
      <c r="P1053" s="2"/>
      <c r="Q1053" s="2"/>
      <c r="R1053" s="2"/>
      <c r="S1053" s="2"/>
      <c r="T1053" s="2"/>
    </row>
    <row r="1054">
      <c r="A1054" s="2"/>
      <c r="B1054" s="2"/>
      <c r="C1054" s="10"/>
      <c r="D1054" s="2"/>
      <c r="E1054" s="10"/>
      <c r="F1054" s="10"/>
      <c r="H1054" s="2"/>
      <c r="I1054" s="2"/>
      <c r="J1054" s="2"/>
      <c r="K1054" s="2"/>
      <c r="L1054" s="2"/>
      <c r="M1054" s="2"/>
      <c r="N1054" s="2"/>
      <c r="O1054" s="2"/>
      <c r="P1054" s="2"/>
      <c r="Q1054" s="2"/>
      <c r="R1054" s="2"/>
      <c r="S1054" s="2"/>
      <c r="T1054" s="2"/>
    </row>
    <row r="1055">
      <c r="A1055" s="2"/>
      <c r="B1055" s="2"/>
      <c r="C1055" s="10"/>
      <c r="D1055" s="2"/>
      <c r="E1055" s="10"/>
      <c r="F1055" s="10"/>
      <c r="H1055" s="2"/>
      <c r="I1055" s="2"/>
      <c r="J1055" s="2"/>
      <c r="K1055" s="2"/>
      <c r="L1055" s="2"/>
      <c r="M1055" s="2"/>
      <c r="N1055" s="2"/>
      <c r="O1055" s="2"/>
      <c r="P1055" s="2"/>
      <c r="Q1055" s="2"/>
      <c r="R1055" s="2"/>
      <c r="S1055" s="2"/>
      <c r="T1055" s="2"/>
    </row>
    <row r="1056">
      <c r="A1056" s="2"/>
      <c r="B1056" s="2"/>
      <c r="C1056" s="10"/>
      <c r="D1056" s="2"/>
      <c r="E1056" s="10"/>
      <c r="F1056" s="10"/>
      <c r="H1056" s="2"/>
      <c r="I1056" s="2"/>
      <c r="J1056" s="2"/>
      <c r="K1056" s="2"/>
      <c r="L1056" s="2"/>
      <c r="M1056" s="2"/>
      <c r="N1056" s="2"/>
      <c r="O1056" s="2"/>
      <c r="P1056" s="2"/>
      <c r="Q1056" s="2"/>
      <c r="R1056" s="2"/>
      <c r="S1056" s="2"/>
      <c r="T1056" s="2"/>
    </row>
    <row r="1057">
      <c r="A1057" s="2"/>
      <c r="B1057" s="2"/>
      <c r="C1057" s="10"/>
      <c r="D1057" s="2"/>
      <c r="E1057" s="10"/>
      <c r="F1057" s="10"/>
      <c r="H1057" s="2"/>
      <c r="I1057" s="2"/>
      <c r="J1057" s="2"/>
      <c r="K1057" s="2"/>
      <c r="L1057" s="2"/>
      <c r="M1057" s="2"/>
      <c r="N1057" s="2"/>
      <c r="O1057" s="2"/>
      <c r="P1057" s="2"/>
      <c r="Q1057" s="2"/>
      <c r="R1057" s="2"/>
      <c r="S1057" s="2"/>
      <c r="T1057" s="2"/>
    </row>
    <row r="1058">
      <c r="A1058" s="2"/>
      <c r="B1058" s="2"/>
      <c r="C1058" s="10"/>
      <c r="D1058" s="2"/>
      <c r="E1058" s="10"/>
      <c r="F1058" s="10"/>
      <c r="H1058" s="2"/>
      <c r="I1058" s="2"/>
      <c r="J1058" s="2"/>
      <c r="K1058" s="2"/>
      <c r="L1058" s="2"/>
      <c r="M1058" s="2"/>
      <c r="N1058" s="2"/>
      <c r="O1058" s="2"/>
      <c r="P1058" s="2"/>
      <c r="Q1058" s="2"/>
      <c r="R1058" s="2"/>
      <c r="S1058" s="2"/>
      <c r="T1058" s="2"/>
    </row>
    <row r="1059">
      <c r="A1059" s="2"/>
      <c r="B1059" s="2"/>
      <c r="C1059" s="10"/>
      <c r="D1059" s="2"/>
      <c r="E1059" s="10"/>
      <c r="F1059" s="10"/>
      <c r="H1059" s="2"/>
      <c r="I1059" s="2"/>
      <c r="J1059" s="2"/>
      <c r="K1059" s="2"/>
      <c r="L1059" s="2"/>
      <c r="M1059" s="2"/>
      <c r="N1059" s="2"/>
      <c r="O1059" s="2"/>
      <c r="P1059" s="2"/>
      <c r="Q1059" s="2"/>
      <c r="R1059" s="2"/>
      <c r="S1059" s="2"/>
      <c r="T1059" s="2"/>
    </row>
    <row r="1060">
      <c r="A1060" s="2"/>
      <c r="B1060" s="2"/>
      <c r="C1060" s="10"/>
      <c r="D1060" s="2"/>
      <c r="E1060" s="10"/>
      <c r="F1060" s="10"/>
      <c r="H1060" s="2"/>
      <c r="I1060" s="2"/>
      <c r="J1060" s="2"/>
      <c r="K1060" s="2"/>
      <c r="L1060" s="2"/>
      <c r="M1060" s="2"/>
      <c r="N1060" s="2"/>
      <c r="O1060" s="2"/>
      <c r="P1060" s="2"/>
      <c r="Q1060" s="2"/>
      <c r="R1060" s="2"/>
      <c r="S1060" s="2"/>
      <c r="T1060" s="2"/>
    </row>
    <row r="1061">
      <c r="A1061" s="2"/>
      <c r="B1061" s="2"/>
      <c r="C1061" s="10"/>
      <c r="D1061" s="2"/>
      <c r="E1061" s="10"/>
      <c r="F1061" s="10"/>
      <c r="H1061" s="2"/>
      <c r="I1061" s="2"/>
      <c r="J1061" s="2"/>
      <c r="K1061" s="2"/>
      <c r="L1061" s="2"/>
      <c r="M1061" s="2"/>
      <c r="N1061" s="2"/>
      <c r="O1061" s="2"/>
      <c r="P1061" s="2"/>
      <c r="Q1061" s="2"/>
      <c r="R1061" s="2"/>
      <c r="S1061" s="2"/>
      <c r="T1061" s="2"/>
    </row>
    <row r="1062">
      <c r="A1062" s="2"/>
      <c r="C1062" s="10"/>
      <c r="D1062" s="2"/>
      <c r="E1062" s="10"/>
      <c r="F1062" s="383"/>
      <c r="H1062" s="2"/>
      <c r="I1062" s="2"/>
      <c r="J1062" s="2"/>
      <c r="K1062" s="2"/>
      <c r="L1062" s="2"/>
      <c r="M1062" s="2"/>
      <c r="N1062" s="2"/>
      <c r="O1062" s="2"/>
      <c r="P1062" s="2"/>
      <c r="Q1062" s="2"/>
      <c r="R1062" s="2"/>
      <c r="S1062" s="2"/>
      <c r="T1062" s="2"/>
    </row>
  </sheetData>
  <mergeCells count="12">
    <mergeCell ref="B137:F137"/>
    <mergeCell ref="E138:F138"/>
    <mergeCell ref="B148:E148"/>
    <mergeCell ref="B169:G169"/>
    <mergeCell ref="B191:G191"/>
    <mergeCell ref="B224:F224"/>
    <mergeCell ref="A1:F1"/>
    <mergeCell ref="B3:H3"/>
    <mergeCell ref="B48:F48"/>
    <mergeCell ref="B63:H63"/>
    <mergeCell ref="B94:F94"/>
    <mergeCell ref="B114:G114"/>
  </mergeCells>
  <hyperlinks>
    <hyperlink r:id="rId2" ref="F96"/>
    <hyperlink r:id="rId3" ref="F97"/>
    <hyperlink r:id="rId4" ref="F98"/>
    <hyperlink r:id="rId5" ref="F99"/>
    <hyperlink r:id="rId6" ref="F100"/>
    <hyperlink r:id="rId7" ref="F101"/>
    <hyperlink r:id="rId8" ref="F102"/>
    <hyperlink r:id="rId9" ref="F103"/>
    <hyperlink r:id="rId10" ref="F104"/>
    <hyperlink r:id="rId11" ref="F105"/>
    <hyperlink r:id="rId12" ref="F106"/>
    <hyperlink r:id="rId13" ref="F107"/>
    <hyperlink r:id="rId14" ref="D139"/>
    <hyperlink r:id="rId15" ref="D140"/>
    <hyperlink r:id="rId16" ref="D141"/>
    <hyperlink r:id="rId17" ref="D142"/>
    <hyperlink r:id="rId18" ref="D143"/>
    <hyperlink r:id="rId19" ref="D144"/>
  </hyperlinks>
  <drawing r:id="rId20"/>
  <legacyDrawing r:id="rId2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1.22" defaultRowHeight="15.0"/>
  <cols>
    <col customWidth="1" min="1" max="1" width="19.0"/>
    <col customWidth="1" min="2" max="2" width="31.33"/>
    <col customWidth="1" min="3" max="3" width="50.56"/>
    <col customWidth="1" min="4" max="4" width="60.22"/>
    <col customWidth="1" min="5" max="6" width="29.0"/>
    <col customWidth="1" min="7" max="9" width="27.33"/>
    <col customWidth="1" min="10" max="10" width="14.11"/>
    <col customWidth="1" min="11" max="11" width="15.67"/>
    <col customWidth="1" min="12" max="12" width="14.89"/>
    <col customWidth="1" min="13" max="13" width="11.67"/>
    <col customWidth="1" min="14" max="14" width="20.11"/>
    <col customWidth="1" min="15" max="17" width="14.56"/>
    <col customWidth="1" min="18" max="18" width="21.33"/>
    <col customWidth="1" min="19" max="19" width="17.56"/>
    <col customWidth="1" min="20" max="20" width="18.67"/>
    <col customWidth="1" min="21" max="21" width="56.44"/>
    <col customWidth="1" min="22" max="22" width="65.89"/>
    <col customWidth="1" min="23" max="23" width="14.22"/>
    <col customWidth="1" min="24" max="24" width="19.44"/>
    <col customWidth="1" min="25" max="25" width="25.67"/>
    <col customWidth="1" min="26" max="26" width="61.11"/>
    <col customWidth="1" min="27" max="27" width="31.22"/>
    <col customWidth="1" min="28" max="29" width="14.56"/>
    <col customWidth="1" min="30" max="30" width="12.78"/>
    <col customWidth="1" min="31" max="31" width="17.56"/>
    <col customWidth="1" min="32" max="32" width="18.89"/>
    <col customWidth="1" min="33" max="33" width="21.33"/>
    <col customWidth="1" min="34" max="36" width="14.56"/>
    <col customWidth="1" min="37" max="37" width="19.78"/>
    <col customWidth="1" min="38" max="38" width="31.78"/>
    <col customWidth="1" min="39" max="41" width="65.22"/>
    <col customWidth="1" min="42" max="43" width="20.11"/>
    <col customWidth="1" min="44" max="44" width="28.0"/>
    <col customWidth="1" min="45" max="45" width="12.0"/>
    <col customWidth="1" min="46" max="46" width="31.22"/>
    <col customWidth="1" min="47" max="48" width="45.22"/>
    <col customWidth="1" min="49" max="49" width="21.44"/>
    <col customWidth="1" min="50" max="50" width="26.33"/>
    <col customWidth="1" min="51" max="51" width="11.0"/>
  </cols>
  <sheetData>
    <row r="1" ht="59.25" customHeight="1">
      <c r="A1" s="5"/>
      <c r="B1" s="11" t="s">
        <v>2</v>
      </c>
      <c r="C1" s="11" t="s">
        <v>2</v>
      </c>
      <c r="D1" s="11"/>
      <c r="E1" s="11"/>
      <c r="F1" s="11" t="s">
        <v>5</v>
      </c>
      <c r="G1" s="11" t="s">
        <v>2</v>
      </c>
      <c r="H1" s="11" t="s">
        <v>2</v>
      </c>
      <c r="I1" s="11"/>
      <c r="J1" s="11" t="s">
        <v>5</v>
      </c>
      <c r="K1" s="16" t="s">
        <v>2</v>
      </c>
      <c r="L1" s="16" t="s">
        <v>2</v>
      </c>
      <c r="M1" s="26" t="s">
        <v>2</v>
      </c>
      <c r="N1" s="28"/>
      <c r="O1" s="11"/>
      <c r="P1" s="29"/>
      <c r="Q1" s="29"/>
      <c r="R1" s="11" t="s">
        <v>2</v>
      </c>
      <c r="S1" s="29"/>
      <c r="T1" s="11" t="s">
        <v>5</v>
      </c>
      <c r="U1" s="11" t="s">
        <v>18</v>
      </c>
      <c r="V1" s="35" t="s">
        <v>19</v>
      </c>
      <c r="W1" s="36" t="s">
        <v>27</v>
      </c>
      <c r="X1" s="36" t="s">
        <v>35</v>
      </c>
      <c r="Y1" s="42" t="s">
        <v>36</v>
      </c>
      <c r="Z1" s="49" t="s">
        <v>5</v>
      </c>
      <c r="AA1" s="49" t="s">
        <v>62</v>
      </c>
      <c r="AB1" s="28"/>
      <c r="AC1" s="28"/>
      <c r="AD1" s="29"/>
      <c r="AE1" s="29"/>
      <c r="AF1" s="29"/>
      <c r="AG1" s="29"/>
      <c r="AH1" s="11"/>
      <c r="AI1" s="51" t="s">
        <v>65</v>
      </c>
      <c r="AJ1" s="49" t="s">
        <v>68</v>
      </c>
      <c r="AK1" s="52" t="s">
        <v>5</v>
      </c>
      <c r="AL1" s="53"/>
      <c r="AM1" s="54"/>
      <c r="AN1" s="35" t="s">
        <v>69</v>
      </c>
      <c r="AO1" s="35" t="s">
        <v>70</v>
      </c>
      <c r="AP1" s="49" t="s">
        <v>71</v>
      </c>
      <c r="AQ1" s="49" t="s">
        <v>72</v>
      </c>
      <c r="AR1" s="55"/>
      <c r="AS1" s="49" t="s">
        <v>73</v>
      </c>
      <c r="AT1" s="49"/>
      <c r="AU1" s="56"/>
      <c r="AV1" s="57"/>
      <c r="AW1" s="57"/>
      <c r="AX1" s="57"/>
      <c r="AY1" s="57"/>
    </row>
    <row r="2" ht="42.75" customHeight="1">
      <c r="A2" s="58" t="s">
        <v>74</v>
      </c>
      <c r="B2" s="58" t="s">
        <v>75</v>
      </c>
      <c r="C2" s="58" t="s">
        <v>76</v>
      </c>
      <c r="D2" s="58" t="s">
        <v>77</v>
      </c>
      <c r="E2" s="58" t="s">
        <v>78</v>
      </c>
      <c r="F2" s="58" t="s">
        <v>79</v>
      </c>
      <c r="G2" s="58" t="s">
        <v>80</v>
      </c>
      <c r="H2" s="58" t="s">
        <v>81</v>
      </c>
      <c r="I2" s="58" t="s">
        <v>82</v>
      </c>
      <c r="J2" s="58" t="s">
        <v>83</v>
      </c>
      <c r="K2" s="58" t="s">
        <v>84</v>
      </c>
      <c r="L2" s="58" t="s">
        <v>85</v>
      </c>
      <c r="M2" s="58" t="s">
        <v>86</v>
      </c>
      <c r="N2" s="58" t="s">
        <v>87</v>
      </c>
      <c r="O2" s="58" t="s">
        <v>88</v>
      </c>
      <c r="P2" s="58" t="s">
        <v>89</v>
      </c>
      <c r="Q2" s="58" t="s">
        <v>90</v>
      </c>
      <c r="R2" s="58" t="s">
        <v>91</v>
      </c>
      <c r="S2" s="58" t="s">
        <v>92</v>
      </c>
      <c r="T2" s="58" t="s">
        <v>6</v>
      </c>
      <c r="U2" s="58" t="s">
        <v>93</v>
      </c>
      <c r="V2" s="58" t="s">
        <v>94</v>
      </c>
      <c r="W2" s="61" t="s">
        <v>95</v>
      </c>
      <c r="X2" s="61" t="s">
        <v>97</v>
      </c>
      <c r="Y2" s="63" t="s">
        <v>98</v>
      </c>
      <c r="Z2" s="58" t="s">
        <v>100</v>
      </c>
      <c r="AA2" s="63" t="s">
        <v>101</v>
      </c>
      <c r="AB2" s="58" t="s">
        <v>102</v>
      </c>
      <c r="AC2" s="58" t="s">
        <v>103</v>
      </c>
      <c r="AD2" s="58" t="s">
        <v>104</v>
      </c>
      <c r="AE2" s="58" t="s">
        <v>105</v>
      </c>
      <c r="AF2" s="58" t="s">
        <v>106</v>
      </c>
      <c r="AG2" s="58" t="s">
        <v>107</v>
      </c>
      <c r="AH2" s="58" t="s">
        <v>108</v>
      </c>
      <c r="AI2" s="58" t="s">
        <v>109</v>
      </c>
      <c r="AJ2" s="58" t="s">
        <v>110</v>
      </c>
      <c r="AK2" s="58" t="s">
        <v>111</v>
      </c>
      <c r="AL2" s="58" t="s">
        <v>112</v>
      </c>
      <c r="AM2" s="58" t="s">
        <v>113</v>
      </c>
      <c r="AN2" s="58" t="s">
        <v>114</v>
      </c>
      <c r="AO2" s="58" t="s">
        <v>115</v>
      </c>
      <c r="AP2" s="58" t="s">
        <v>116</v>
      </c>
      <c r="AQ2" s="58" t="s">
        <v>117</v>
      </c>
      <c r="AR2" s="66" t="s">
        <v>118</v>
      </c>
      <c r="AS2" s="68" t="s">
        <v>122</v>
      </c>
      <c r="AT2" s="68" t="s">
        <v>130</v>
      </c>
      <c r="AU2" s="68" t="s">
        <v>131</v>
      </c>
      <c r="AV2" s="72" t="s">
        <v>132</v>
      </c>
      <c r="AW2" s="72" t="s">
        <v>150</v>
      </c>
      <c r="AX2" s="72" t="s">
        <v>151</v>
      </c>
      <c r="AY2" s="74" t="s">
        <v>152</v>
      </c>
    </row>
    <row r="3" ht="34.5" customHeight="1">
      <c r="A3" s="76" t="s">
        <v>153</v>
      </c>
      <c r="B3" s="78"/>
      <c r="C3" s="79"/>
      <c r="D3" s="79"/>
      <c r="E3" s="81"/>
      <c r="F3" s="81"/>
      <c r="G3" s="82"/>
      <c r="H3" s="82"/>
      <c r="I3" s="82"/>
      <c r="J3" s="79"/>
      <c r="K3" s="84"/>
      <c r="L3" s="85"/>
      <c r="M3" s="86"/>
      <c r="N3" s="79"/>
      <c r="O3" s="90"/>
      <c r="P3" s="79"/>
      <c r="Q3" s="79"/>
      <c r="R3" s="79"/>
      <c r="S3" s="79"/>
      <c r="T3" s="79"/>
      <c r="U3" s="79"/>
      <c r="V3" s="79"/>
      <c r="W3" s="92"/>
      <c r="X3" s="92"/>
      <c r="Y3" s="94"/>
      <c r="Z3" s="98"/>
      <c r="AA3" s="98"/>
      <c r="AB3" s="79"/>
      <c r="AC3" s="79"/>
      <c r="AD3" s="103"/>
      <c r="AE3" s="103"/>
      <c r="AF3" s="103"/>
      <c r="AG3" s="103"/>
      <c r="AH3" s="79"/>
      <c r="AI3" s="104"/>
      <c r="AJ3" s="81"/>
      <c r="AK3" s="78"/>
      <c r="AL3" s="106"/>
      <c r="AM3" s="107"/>
      <c r="AN3" s="107"/>
      <c r="AO3" s="107"/>
      <c r="AP3" s="79"/>
      <c r="AQ3" s="79"/>
      <c r="AR3" s="92"/>
      <c r="AS3" s="79"/>
      <c r="AT3" s="79"/>
      <c r="AU3" s="79"/>
      <c r="AV3" s="79"/>
      <c r="AW3" s="79"/>
      <c r="AX3" s="84"/>
      <c r="AY3" s="81"/>
    </row>
    <row r="4" ht="76.5" customHeight="1">
      <c r="A4" s="111" t="s">
        <v>242</v>
      </c>
      <c r="B4" s="111" t="s">
        <v>246</v>
      </c>
      <c r="C4" s="112" t="s">
        <v>247</v>
      </c>
      <c r="D4" s="112" t="s">
        <v>248</v>
      </c>
      <c r="E4" s="114"/>
      <c r="F4" s="114" t="s">
        <v>252</v>
      </c>
      <c r="G4" s="116" t="s">
        <v>253</v>
      </c>
      <c r="H4" s="116" t="s">
        <v>259</v>
      </c>
      <c r="I4" s="116" t="s">
        <v>260</v>
      </c>
      <c r="J4" s="112" t="s">
        <v>261</v>
      </c>
      <c r="K4" s="119">
        <v>42851.0</v>
      </c>
      <c r="L4" s="120" t="s">
        <v>268</v>
      </c>
      <c r="M4" s="123">
        <v>3.0</v>
      </c>
      <c r="N4" s="112" t="s">
        <v>308</v>
      </c>
      <c r="O4" s="125" t="s">
        <v>310</v>
      </c>
      <c r="P4" s="112" t="s">
        <v>313</v>
      </c>
      <c r="Q4" s="112" t="s">
        <v>314</v>
      </c>
      <c r="R4" s="112" t="s">
        <v>315</v>
      </c>
      <c r="S4" s="112" t="s">
        <v>239</v>
      </c>
      <c r="T4" s="112" t="s">
        <v>316</v>
      </c>
      <c r="U4" s="112" t="s">
        <v>317</v>
      </c>
      <c r="V4" s="112" t="s">
        <v>318</v>
      </c>
      <c r="W4" s="127" t="s">
        <v>319</v>
      </c>
      <c r="X4" s="127" t="s">
        <v>239</v>
      </c>
      <c r="Y4" s="129">
        <v>156.0</v>
      </c>
      <c r="Z4" s="131" t="s">
        <v>323</v>
      </c>
      <c r="AA4" s="133" t="s">
        <v>327</v>
      </c>
      <c r="AB4" s="112" t="s">
        <v>329</v>
      </c>
      <c r="AC4" s="112" t="s">
        <v>239</v>
      </c>
      <c r="AD4" s="135" t="s">
        <v>331</v>
      </c>
      <c r="AE4" s="137" t="s">
        <v>352</v>
      </c>
      <c r="AF4" s="135" t="s">
        <v>310</v>
      </c>
      <c r="AG4" s="135" t="s">
        <v>370</v>
      </c>
      <c r="AH4" s="112" t="s">
        <v>234</v>
      </c>
      <c r="AI4" s="139">
        <v>72.0</v>
      </c>
      <c r="AJ4" s="114"/>
      <c r="AK4" s="135" t="s">
        <v>372</v>
      </c>
      <c r="AL4" s="142" t="s">
        <v>374</v>
      </c>
      <c r="AM4" s="143"/>
      <c r="AN4" s="143"/>
      <c r="AO4" s="143" t="s">
        <v>409</v>
      </c>
      <c r="AP4" s="112" t="s">
        <v>234</v>
      </c>
      <c r="AQ4" s="112" t="s">
        <v>413</v>
      </c>
      <c r="AR4" s="127" t="s">
        <v>414</v>
      </c>
      <c r="AS4" s="112" t="b">
        <v>1</v>
      </c>
      <c r="AT4" s="112" t="s">
        <v>415</v>
      </c>
      <c r="AU4" s="34"/>
      <c r="AV4" s="144" t="s">
        <v>417</v>
      </c>
      <c r="AW4" s="144" t="s">
        <v>428</v>
      </c>
      <c r="AX4" s="145">
        <v>43895.0</v>
      </c>
      <c r="AY4" s="152"/>
    </row>
    <row r="5" ht="141.0" customHeight="1">
      <c r="A5" s="154" t="s">
        <v>466</v>
      </c>
      <c r="B5" s="154" t="s">
        <v>477</v>
      </c>
      <c r="C5" s="154"/>
      <c r="D5" s="154"/>
      <c r="E5" s="156"/>
      <c r="F5" s="156"/>
      <c r="G5" s="154"/>
      <c r="H5" s="154"/>
      <c r="I5" s="154"/>
      <c r="J5" s="62"/>
      <c r="K5" s="158"/>
      <c r="L5" s="163"/>
      <c r="M5" s="164"/>
      <c r="N5" s="154"/>
      <c r="O5" s="154"/>
      <c r="P5" s="62"/>
      <c r="Q5" s="62"/>
      <c r="R5" s="62"/>
      <c r="S5" s="154"/>
      <c r="T5" s="154"/>
      <c r="U5" s="154"/>
      <c r="V5" s="154"/>
      <c r="W5" s="166"/>
      <c r="X5" s="166"/>
      <c r="Y5" s="167"/>
      <c r="Z5" s="169"/>
      <c r="AA5" s="154"/>
      <c r="AB5" s="154"/>
      <c r="AC5" s="154"/>
      <c r="AD5" s="154"/>
      <c r="AE5" s="154"/>
      <c r="AF5" s="154"/>
      <c r="AG5" s="154"/>
      <c r="AH5" s="154"/>
      <c r="AI5" s="171"/>
      <c r="AJ5" s="156"/>
      <c r="AK5" s="156"/>
      <c r="AL5" s="154"/>
      <c r="AM5" s="172"/>
      <c r="AN5" s="172"/>
      <c r="AO5" s="172"/>
      <c r="AP5" s="154"/>
      <c r="AQ5" s="154"/>
      <c r="AR5" s="127"/>
      <c r="AS5" s="136"/>
      <c r="AT5" s="136"/>
      <c r="AU5" s="136"/>
      <c r="AV5" s="136"/>
      <c r="AW5" s="136"/>
      <c r="AX5" s="178"/>
      <c r="AY5" s="62"/>
    </row>
    <row r="6" ht="141.0" customHeight="1">
      <c r="A6" s="180" t="s">
        <v>509</v>
      </c>
      <c r="B6" s="180" t="s">
        <v>511</v>
      </c>
      <c r="C6" s="182" t="s">
        <v>512</v>
      </c>
      <c r="D6" s="182" t="s">
        <v>518</v>
      </c>
      <c r="E6" s="180"/>
      <c r="F6" s="180" t="s">
        <v>521</v>
      </c>
      <c r="G6" s="182" t="s">
        <v>522</v>
      </c>
      <c r="H6" s="182" t="s">
        <v>523</v>
      </c>
      <c r="I6" s="182" t="s">
        <v>525</v>
      </c>
      <c r="J6" s="184" t="s">
        <v>526</v>
      </c>
      <c r="K6" s="186">
        <v>43027.0</v>
      </c>
      <c r="L6" s="187">
        <v>43048.0</v>
      </c>
      <c r="M6" s="188">
        <v>1.0</v>
      </c>
      <c r="N6" s="182" t="s">
        <v>532</v>
      </c>
      <c r="O6" s="182" t="s">
        <v>533</v>
      </c>
      <c r="P6" s="184" t="s">
        <v>239</v>
      </c>
      <c r="Q6" s="184" t="s">
        <v>534</v>
      </c>
      <c r="R6" s="184" t="s">
        <v>535</v>
      </c>
      <c r="S6" s="182" t="s">
        <v>239</v>
      </c>
      <c r="T6" s="182" t="s">
        <v>536</v>
      </c>
      <c r="U6" s="182" t="s">
        <v>537</v>
      </c>
      <c r="V6" s="182" t="s">
        <v>538</v>
      </c>
      <c r="W6" s="166" t="s">
        <v>539</v>
      </c>
      <c r="X6" s="166" t="s">
        <v>540</v>
      </c>
      <c r="Y6" s="167">
        <v>9.0</v>
      </c>
      <c r="Z6" s="133" t="s">
        <v>541</v>
      </c>
      <c r="AA6" s="182" t="s">
        <v>542</v>
      </c>
      <c r="AB6" s="182" t="s">
        <v>543</v>
      </c>
      <c r="AC6" s="182" t="s">
        <v>234</v>
      </c>
      <c r="AD6" s="182"/>
      <c r="AE6" s="182"/>
      <c r="AF6" s="182"/>
      <c r="AG6" s="182" t="s">
        <v>234</v>
      </c>
      <c r="AH6" s="182" t="s">
        <v>539</v>
      </c>
      <c r="AI6" s="190">
        <v>9.0</v>
      </c>
      <c r="AJ6" s="191"/>
      <c r="AK6" s="180" t="s">
        <v>481</v>
      </c>
      <c r="AL6" s="196" t="s">
        <v>548</v>
      </c>
      <c r="AM6" s="198"/>
      <c r="AN6" s="199" t="s">
        <v>548</v>
      </c>
      <c r="AO6" s="198" t="s">
        <v>574</v>
      </c>
      <c r="AP6" s="182" t="s">
        <v>234</v>
      </c>
      <c r="AQ6" s="182" t="s">
        <v>575</v>
      </c>
      <c r="AR6" s="201" t="s">
        <v>576</v>
      </c>
      <c r="AS6" s="112" t="b">
        <v>0</v>
      </c>
      <c r="AT6" s="112" t="s">
        <v>587</v>
      </c>
      <c r="AU6" s="112"/>
      <c r="AV6" s="144" t="s">
        <v>588</v>
      </c>
      <c r="AW6" s="144" t="s">
        <v>589</v>
      </c>
      <c r="AX6" s="202">
        <v>43811.0</v>
      </c>
      <c r="AY6" s="203" t="s">
        <v>594</v>
      </c>
    </row>
    <row r="7" ht="79.5" customHeight="1">
      <c r="A7" s="204" t="s">
        <v>375</v>
      </c>
      <c r="B7" s="206" t="s">
        <v>597</v>
      </c>
      <c r="C7" s="208" t="s">
        <v>599</v>
      </c>
      <c r="D7" s="208" t="s">
        <v>602</v>
      </c>
      <c r="E7" s="208"/>
      <c r="F7" s="208" t="s">
        <v>603</v>
      </c>
      <c r="G7" s="208" t="s">
        <v>605</v>
      </c>
      <c r="H7" s="208" t="s">
        <v>606</v>
      </c>
      <c r="I7" s="208" t="s">
        <v>607</v>
      </c>
      <c r="J7" s="212" t="s">
        <v>608</v>
      </c>
      <c r="K7" s="214">
        <v>37470.0</v>
      </c>
      <c r="L7" s="215">
        <v>37498.0</v>
      </c>
      <c r="M7" s="216">
        <v>1.0</v>
      </c>
      <c r="N7" s="208" t="s">
        <v>648</v>
      </c>
      <c r="O7" s="208" t="s">
        <v>310</v>
      </c>
      <c r="P7" s="208" t="s">
        <v>649</v>
      </c>
      <c r="Q7" s="208" t="s">
        <v>239</v>
      </c>
      <c r="R7" s="212" t="s">
        <v>650</v>
      </c>
      <c r="S7" s="208" t="s">
        <v>651</v>
      </c>
      <c r="T7" s="208" t="s">
        <v>652</v>
      </c>
      <c r="U7" s="208" t="s">
        <v>371</v>
      </c>
      <c r="V7" s="208" t="s">
        <v>653</v>
      </c>
      <c r="W7" s="127" t="s">
        <v>654</v>
      </c>
      <c r="X7" s="127" t="s">
        <v>656</v>
      </c>
      <c r="Y7" s="129">
        <v>11.0</v>
      </c>
      <c r="Z7" s="218" t="s">
        <v>657</v>
      </c>
      <c r="AA7" s="220" t="s">
        <v>677</v>
      </c>
      <c r="AB7" s="222" t="s">
        <v>693</v>
      </c>
      <c r="AC7" s="222" t="s">
        <v>234</v>
      </c>
      <c r="AD7" s="223"/>
      <c r="AE7" s="223"/>
      <c r="AF7" s="223"/>
      <c r="AG7" s="224" t="s">
        <v>708</v>
      </c>
      <c r="AH7" s="208" t="s">
        <v>717</v>
      </c>
      <c r="AI7" s="225">
        <v>5.0</v>
      </c>
      <c r="AJ7" s="226"/>
      <c r="AK7" s="206" t="s">
        <v>516</v>
      </c>
      <c r="AL7" s="231" t="s">
        <v>718</v>
      </c>
      <c r="AM7" s="232"/>
      <c r="AN7" s="232"/>
      <c r="AO7" s="232" t="s">
        <v>728</v>
      </c>
      <c r="AP7" s="208" t="s">
        <v>234</v>
      </c>
      <c r="AQ7" s="208" t="s">
        <v>234</v>
      </c>
      <c r="AR7" s="127" t="s">
        <v>234</v>
      </c>
      <c r="AS7" s="208" t="b">
        <v>0</v>
      </c>
      <c r="AT7" s="234" t="s">
        <v>729</v>
      </c>
      <c r="AU7" s="208" t="s">
        <v>739</v>
      </c>
      <c r="AV7" s="144" t="s">
        <v>740</v>
      </c>
      <c r="AW7" s="144" t="s">
        <v>594</v>
      </c>
      <c r="AX7" s="236" t="s">
        <v>741</v>
      </c>
      <c r="AY7" s="203" t="s">
        <v>589</v>
      </c>
    </row>
    <row r="8" ht="79.5" customHeight="1">
      <c r="A8" s="114" t="s">
        <v>749</v>
      </c>
      <c r="B8" s="111" t="s">
        <v>750</v>
      </c>
      <c r="C8" s="135"/>
      <c r="D8" s="135" t="s">
        <v>751</v>
      </c>
      <c r="E8" s="135"/>
      <c r="F8" s="135" t="s">
        <v>752</v>
      </c>
      <c r="G8" s="112" t="s">
        <v>753</v>
      </c>
      <c r="H8" s="112" t="s">
        <v>754</v>
      </c>
      <c r="I8" s="112" t="s">
        <v>755</v>
      </c>
      <c r="J8" s="112" t="s">
        <v>756</v>
      </c>
      <c r="K8" s="119">
        <v>42569.0</v>
      </c>
      <c r="L8" s="237">
        <v>43675.0</v>
      </c>
      <c r="M8" s="238">
        <v>5.0</v>
      </c>
      <c r="N8" s="112" t="s">
        <v>234</v>
      </c>
      <c r="O8" s="112" t="s">
        <v>310</v>
      </c>
      <c r="P8" s="112" t="s">
        <v>761</v>
      </c>
      <c r="Q8" s="114" t="s">
        <v>762</v>
      </c>
      <c r="R8" s="114" t="s">
        <v>763</v>
      </c>
      <c r="S8" s="114"/>
      <c r="T8" s="112" t="s">
        <v>764</v>
      </c>
      <c r="U8" s="112" t="s">
        <v>765</v>
      </c>
      <c r="V8" s="112" t="s">
        <v>766</v>
      </c>
      <c r="W8" s="127" t="s">
        <v>767</v>
      </c>
      <c r="X8" s="127" t="s">
        <v>768</v>
      </c>
      <c r="Y8" s="129">
        <v>115.0</v>
      </c>
      <c r="Z8" s="112" t="s">
        <v>769</v>
      </c>
      <c r="AA8" s="112" t="s">
        <v>771</v>
      </c>
      <c r="AB8" s="112" t="s">
        <v>772</v>
      </c>
      <c r="AC8" s="112" t="s">
        <v>234</v>
      </c>
      <c r="AD8" s="112"/>
      <c r="AE8" s="112"/>
      <c r="AF8" s="112"/>
      <c r="AG8" s="112" t="s">
        <v>234</v>
      </c>
      <c r="AH8" s="135" t="s">
        <v>234</v>
      </c>
      <c r="AI8" s="139">
        <v>7.0</v>
      </c>
      <c r="AJ8" s="114"/>
      <c r="AK8" s="135" t="s">
        <v>372</v>
      </c>
      <c r="AL8" s="137" t="s">
        <v>776</v>
      </c>
      <c r="AM8" s="135"/>
      <c r="AN8" s="137" t="s">
        <v>782</v>
      </c>
      <c r="AO8" s="135" t="s">
        <v>790</v>
      </c>
      <c r="AP8" s="112" t="s">
        <v>234</v>
      </c>
      <c r="AQ8" s="112" t="s">
        <v>234</v>
      </c>
      <c r="AR8" s="127" t="s">
        <v>234</v>
      </c>
      <c r="AS8" s="112" t="b">
        <v>0</v>
      </c>
      <c r="AT8" s="112" t="s">
        <v>791</v>
      </c>
      <c r="AU8" s="112" t="s">
        <v>792</v>
      </c>
      <c r="AV8" s="144" t="s">
        <v>793</v>
      </c>
      <c r="AW8" s="144" t="s">
        <v>594</v>
      </c>
      <c r="AX8" s="243">
        <v>43487.0</v>
      </c>
      <c r="AY8" s="203" t="s">
        <v>589</v>
      </c>
    </row>
    <row r="9" ht="79.5" customHeight="1">
      <c r="A9" s="112" t="s">
        <v>795</v>
      </c>
      <c r="B9" s="135" t="s">
        <v>795</v>
      </c>
      <c r="C9" s="247"/>
      <c r="D9" s="249" t="s">
        <v>805</v>
      </c>
      <c r="E9" s="135"/>
      <c r="F9" s="135" t="s">
        <v>758</v>
      </c>
      <c r="G9" s="135" t="s">
        <v>807</v>
      </c>
      <c r="H9" s="135" t="s">
        <v>808</v>
      </c>
      <c r="I9" s="135" t="s">
        <v>809</v>
      </c>
      <c r="J9" s="112" t="s">
        <v>810</v>
      </c>
      <c r="K9" s="119">
        <v>42185.0</v>
      </c>
      <c r="L9" s="120">
        <v>42415.0</v>
      </c>
      <c r="M9" s="123">
        <v>2.0</v>
      </c>
      <c r="N9" s="112" t="s">
        <v>234</v>
      </c>
      <c r="O9" s="112" t="s">
        <v>811</v>
      </c>
      <c r="P9" s="112" t="s">
        <v>812</v>
      </c>
      <c r="Q9" s="135" t="s">
        <v>813</v>
      </c>
      <c r="R9" s="112" t="s">
        <v>814</v>
      </c>
      <c r="S9" s="251"/>
      <c r="T9" s="135" t="s">
        <v>823</v>
      </c>
      <c r="U9" s="135" t="s">
        <v>824</v>
      </c>
      <c r="V9" s="182" t="s">
        <v>825</v>
      </c>
      <c r="W9" s="166" t="s">
        <v>826</v>
      </c>
      <c r="X9" s="166" t="s">
        <v>827</v>
      </c>
      <c r="Y9" s="167">
        <v>32.0</v>
      </c>
      <c r="Z9" s="112" t="s">
        <v>828</v>
      </c>
      <c r="AA9" s="112" t="s">
        <v>830</v>
      </c>
      <c r="AB9" s="112" t="s">
        <v>832</v>
      </c>
      <c r="AC9" s="112" t="s">
        <v>234</v>
      </c>
      <c r="AD9" s="135"/>
      <c r="AE9" s="135"/>
      <c r="AF9" s="135"/>
      <c r="AG9" s="135" t="s">
        <v>234</v>
      </c>
      <c r="AH9" s="135" t="s">
        <v>833</v>
      </c>
      <c r="AI9" s="139">
        <v>9.0</v>
      </c>
      <c r="AJ9" s="34"/>
      <c r="AK9" s="135" t="s">
        <v>372</v>
      </c>
      <c r="AL9" s="252" t="s">
        <v>835</v>
      </c>
      <c r="AM9" s="252"/>
      <c r="AN9" s="252"/>
      <c r="AO9" s="252" t="s">
        <v>841</v>
      </c>
      <c r="AP9" s="253" t="s">
        <v>842</v>
      </c>
      <c r="AQ9" s="253" t="s">
        <v>848</v>
      </c>
      <c r="AR9" s="254" t="s">
        <v>851</v>
      </c>
      <c r="AS9" s="112" t="b">
        <v>0</v>
      </c>
      <c r="AT9" s="112" t="s">
        <v>859</v>
      </c>
      <c r="AU9" s="34" t="s">
        <v>860</v>
      </c>
      <c r="AV9" s="144" t="s">
        <v>861</v>
      </c>
      <c r="AW9" s="144" t="s">
        <v>589</v>
      </c>
      <c r="AX9" s="243">
        <v>43853.0</v>
      </c>
      <c r="AY9" s="255"/>
    </row>
    <row r="10" ht="79.5" customHeight="1">
      <c r="A10" s="208" t="s">
        <v>871</v>
      </c>
      <c r="B10" s="206" t="s">
        <v>873</v>
      </c>
      <c r="C10" s="206" t="s">
        <v>877</v>
      </c>
      <c r="D10" s="256" t="s">
        <v>880</v>
      </c>
      <c r="E10" s="206"/>
      <c r="F10" s="206" t="s">
        <v>883</v>
      </c>
      <c r="G10" s="232" t="s">
        <v>884</v>
      </c>
      <c r="H10" s="232" t="s">
        <v>885</v>
      </c>
      <c r="I10" s="232" t="s">
        <v>886</v>
      </c>
      <c r="J10" s="177" t="s">
        <v>756</v>
      </c>
      <c r="K10" s="257">
        <v>41170.0</v>
      </c>
      <c r="L10" s="258">
        <v>42276.0</v>
      </c>
      <c r="M10" s="259">
        <v>34.0</v>
      </c>
      <c r="N10" s="208" t="s">
        <v>239</v>
      </c>
      <c r="O10" s="208" t="s">
        <v>310</v>
      </c>
      <c r="P10" s="232" t="s">
        <v>899</v>
      </c>
      <c r="Q10" s="232" t="s">
        <v>239</v>
      </c>
      <c r="R10" s="204" t="s">
        <v>902</v>
      </c>
      <c r="S10" s="232" t="s">
        <v>239</v>
      </c>
      <c r="T10" s="232" t="s">
        <v>652</v>
      </c>
      <c r="U10" s="232" t="s">
        <v>905</v>
      </c>
      <c r="V10" s="260" t="s">
        <v>908</v>
      </c>
      <c r="W10" s="261" t="s">
        <v>929</v>
      </c>
      <c r="X10" s="261" t="s">
        <v>937</v>
      </c>
      <c r="Y10" s="262">
        <v>174.0</v>
      </c>
      <c r="Z10" s="208" t="s">
        <v>947</v>
      </c>
      <c r="AA10" s="208" t="s">
        <v>949</v>
      </c>
      <c r="AB10" s="263" t="s">
        <v>950</v>
      </c>
      <c r="AC10" s="263" t="s">
        <v>234</v>
      </c>
      <c r="AD10" s="232"/>
      <c r="AE10" s="232"/>
      <c r="AF10" s="232"/>
      <c r="AG10" s="266" t="s">
        <v>960</v>
      </c>
      <c r="AH10" s="232" t="s">
        <v>964</v>
      </c>
      <c r="AI10" s="225">
        <v>23.0</v>
      </c>
      <c r="AK10" s="232" t="s">
        <v>372</v>
      </c>
      <c r="AL10" s="269" t="s">
        <v>965</v>
      </c>
      <c r="AM10" s="266" t="s">
        <v>992</v>
      </c>
      <c r="AN10" s="266" t="s">
        <v>1002</v>
      </c>
      <c r="AO10" s="232" t="s">
        <v>1016</v>
      </c>
      <c r="AP10" s="208" t="s">
        <v>234</v>
      </c>
      <c r="AQ10" s="208" t="s">
        <v>234</v>
      </c>
      <c r="AR10" s="127" t="s">
        <v>234</v>
      </c>
      <c r="AS10" s="208" t="b">
        <v>0</v>
      </c>
      <c r="AT10" s="234" t="s">
        <v>1018</v>
      </c>
      <c r="AU10" s="208" t="s">
        <v>1019</v>
      </c>
      <c r="AV10" s="144" t="s">
        <v>1020</v>
      </c>
      <c r="AW10" s="144" t="s">
        <v>594</v>
      </c>
      <c r="AX10" s="152"/>
      <c r="AY10" s="203" t="s">
        <v>589</v>
      </c>
    </row>
    <row r="11" ht="79.5" customHeight="1">
      <c r="A11" s="34" t="s">
        <v>1022</v>
      </c>
      <c r="B11" s="34" t="s">
        <v>1023</v>
      </c>
      <c r="C11" s="155"/>
      <c r="D11" s="34" t="s">
        <v>1024</v>
      </c>
      <c r="E11" s="155"/>
      <c r="F11" s="155"/>
      <c r="G11" s="155"/>
      <c r="H11" s="155"/>
      <c r="I11" s="34"/>
      <c r="J11" s="34"/>
      <c r="K11" s="274"/>
      <c r="L11" s="275"/>
      <c r="M11" s="278"/>
      <c r="N11" s="155"/>
      <c r="O11" s="155"/>
      <c r="P11" s="155"/>
      <c r="Q11" s="155"/>
      <c r="R11" s="155"/>
      <c r="S11" s="155"/>
      <c r="T11" s="34"/>
      <c r="U11" s="34"/>
      <c r="V11" s="252"/>
      <c r="W11" s="280"/>
      <c r="X11" s="280"/>
      <c r="Y11" s="167"/>
      <c r="Z11" s="155"/>
      <c r="AA11" s="155"/>
      <c r="AB11" s="155"/>
      <c r="AC11" s="155"/>
      <c r="AD11" s="155"/>
      <c r="AE11" s="155"/>
      <c r="AF11" s="155"/>
      <c r="AG11" s="155"/>
      <c r="AH11" s="155"/>
      <c r="AI11" s="281"/>
      <c r="AJ11" s="155"/>
      <c r="AK11" s="283"/>
      <c r="AL11" s="284"/>
      <c r="AM11" s="252"/>
      <c r="AN11" s="252"/>
      <c r="AO11" s="252"/>
      <c r="AP11" s="155"/>
      <c r="AQ11" s="155"/>
      <c r="AR11" s="127"/>
      <c r="AS11" s="155"/>
      <c r="AT11" s="155"/>
      <c r="AU11" s="155"/>
      <c r="AV11" s="152"/>
      <c r="AW11" s="144"/>
      <c r="AX11" s="152"/>
      <c r="AY11" s="255"/>
    </row>
    <row r="12" ht="79.5" customHeight="1">
      <c r="A12" s="34" t="s">
        <v>1114</v>
      </c>
      <c r="B12" s="34" t="s">
        <v>1116</v>
      </c>
      <c r="C12" s="155"/>
      <c r="D12" s="34" t="s">
        <v>1117</v>
      </c>
      <c r="E12" s="155"/>
      <c r="F12" s="155"/>
      <c r="G12" s="155"/>
      <c r="H12" s="155"/>
      <c r="I12" s="34"/>
      <c r="J12" s="34"/>
      <c r="K12" s="274"/>
      <c r="L12" s="275"/>
      <c r="M12" s="278"/>
      <c r="N12" s="155"/>
      <c r="O12" s="155"/>
      <c r="P12" s="155"/>
      <c r="Q12" s="155"/>
      <c r="R12" s="155"/>
      <c r="S12" s="155"/>
      <c r="T12" s="34"/>
      <c r="U12" s="34"/>
      <c r="V12" s="252"/>
      <c r="W12" s="280"/>
      <c r="X12" s="280"/>
      <c r="Y12" s="167"/>
      <c r="Z12" s="155"/>
      <c r="AA12" s="155"/>
      <c r="AB12" s="155"/>
      <c r="AC12" s="155"/>
      <c r="AD12" s="155"/>
      <c r="AE12" s="155"/>
      <c r="AF12" s="155"/>
      <c r="AG12" s="155"/>
      <c r="AH12" s="155"/>
      <c r="AI12" s="281"/>
      <c r="AJ12" s="155"/>
      <c r="AK12" s="283"/>
      <c r="AL12" s="284"/>
      <c r="AM12" s="252"/>
      <c r="AN12" s="252"/>
      <c r="AO12" s="252"/>
      <c r="AP12" s="155"/>
      <c r="AQ12" s="155"/>
      <c r="AR12" s="127"/>
      <c r="AS12" s="155"/>
      <c r="AT12" s="155"/>
      <c r="AU12" s="155"/>
      <c r="AV12" s="152"/>
      <c r="AW12" s="144"/>
      <c r="AX12" s="152"/>
      <c r="AY12" s="255"/>
    </row>
    <row r="13" ht="79.5" customHeight="1">
      <c r="A13" s="204" t="s">
        <v>1128</v>
      </c>
      <c r="B13" s="204" t="s">
        <v>1129</v>
      </c>
      <c r="C13" s="179" t="s">
        <v>1133</v>
      </c>
      <c r="D13" s="179" t="s">
        <v>1135</v>
      </c>
      <c r="E13" s="208"/>
      <c r="F13" s="208" t="s">
        <v>1136</v>
      </c>
      <c r="G13" s="208" t="s">
        <v>1138</v>
      </c>
      <c r="H13" s="208" t="s">
        <v>1140</v>
      </c>
      <c r="I13" s="208" t="s">
        <v>1142</v>
      </c>
      <c r="J13" s="208" t="s">
        <v>1144</v>
      </c>
      <c r="K13" s="257">
        <v>39539.0</v>
      </c>
      <c r="L13" s="258">
        <v>39643.0</v>
      </c>
      <c r="M13" s="259">
        <v>3.0</v>
      </c>
      <c r="N13" s="208" t="s">
        <v>1146</v>
      </c>
      <c r="O13" s="208" t="s">
        <v>310</v>
      </c>
      <c r="P13" s="208" t="s">
        <v>1150</v>
      </c>
      <c r="Q13" s="208" t="s">
        <v>1153</v>
      </c>
      <c r="R13" s="208" t="s">
        <v>1155</v>
      </c>
      <c r="S13" s="208" t="s">
        <v>1156</v>
      </c>
      <c r="T13" s="208" t="s">
        <v>1157</v>
      </c>
      <c r="U13" s="208" t="s">
        <v>1159</v>
      </c>
      <c r="V13" s="208" t="s">
        <v>1160</v>
      </c>
      <c r="W13" s="127" t="s">
        <v>1162</v>
      </c>
      <c r="X13" s="127" t="s">
        <v>1163</v>
      </c>
      <c r="Y13" s="129">
        <v>72.0</v>
      </c>
      <c r="Z13" s="208" t="s">
        <v>1164</v>
      </c>
      <c r="AA13" s="208" t="s">
        <v>1165</v>
      </c>
      <c r="AB13" s="285" t="s">
        <v>1166</v>
      </c>
      <c r="AC13" s="285"/>
      <c r="AD13" s="176"/>
      <c r="AE13" s="176"/>
      <c r="AF13" s="176"/>
      <c r="AG13" s="286" t="s">
        <v>1167</v>
      </c>
      <c r="AH13" s="208" t="s">
        <v>1174</v>
      </c>
      <c r="AI13" s="225">
        <v>8.0</v>
      </c>
      <c r="AJ13" s="226"/>
      <c r="AK13" s="232" t="s">
        <v>1177</v>
      </c>
      <c r="AL13" s="204"/>
      <c r="AM13" s="288"/>
      <c r="AN13" s="290" t="s">
        <v>1181</v>
      </c>
      <c r="AO13" s="288" t="s">
        <v>1187</v>
      </c>
      <c r="AP13" s="208" t="s">
        <v>234</v>
      </c>
      <c r="AQ13" s="208" t="s">
        <v>1188</v>
      </c>
      <c r="AR13" s="201" t="s">
        <v>1189</v>
      </c>
      <c r="AS13" s="208" t="b">
        <v>0</v>
      </c>
      <c r="AT13" s="208" t="s">
        <v>1200</v>
      </c>
      <c r="AU13" s="208" t="s">
        <v>1201</v>
      </c>
      <c r="AV13" s="144" t="s">
        <v>1202</v>
      </c>
      <c r="AW13" s="144" t="s">
        <v>1203</v>
      </c>
      <c r="AX13" s="243">
        <v>43853.0</v>
      </c>
      <c r="AY13" s="203" t="s">
        <v>589</v>
      </c>
    </row>
    <row r="14" ht="79.5" customHeight="1">
      <c r="A14" s="114" t="s">
        <v>722</v>
      </c>
      <c r="B14" s="112" t="s">
        <v>1204</v>
      </c>
      <c r="C14" s="111"/>
      <c r="D14" s="135" t="s">
        <v>1207</v>
      </c>
      <c r="E14" s="112"/>
      <c r="F14" s="112" t="s">
        <v>521</v>
      </c>
      <c r="G14" s="112" t="s">
        <v>1210</v>
      </c>
      <c r="H14" s="112" t="s">
        <v>1211</v>
      </c>
      <c r="I14" s="112" t="s">
        <v>1212</v>
      </c>
      <c r="J14" s="112" t="s">
        <v>1213</v>
      </c>
      <c r="K14" s="119">
        <v>34964.0</v>
      </c>
      <c r="L14" s="120">
        <v>36631.0</v>
      </c>
      <c r="M14" s="123">
        <v>2.0</v>
      </c>
      <c r="N14" s="184" t="s">
        <v>1214</v>
      </c>
      <c r="O14" s="112" t="s">
        <v>1215</v>
      </c>
      <c r="P14" s="112" t="s">
        <v>239</v>
      </c>
      <c r="Q14" s="112" t="s">
        <v>239</v>
      </c>
      <c r="R14" s="112" t="s">
        <v>1217</v>
      </c>
      <c r="S14" s="112" t="s">
        <v>239</v>
      </c>
      <c r="T14" s="112" t="s">
        <v>1218</v>
      </c>
      <c r="U14" s="112" t="s">
        <v>1219</v>
      </c>
      <c r="V14" s="112" t="s">
        <v>1220</v>
      </c>
      <c r="W14" s="127" t="s">
        <v>1221</v>
      </c>
      <c r="X14" s="127" t="s">
        <v>1222</v>
      </c>
      <c r="Y14" s="129">
        <v>44.0</v>
      </c>
      <c r="Z14" s="112" t="s">
        <v>1223</v>
      </c>
      <c r="AA14" s="184" t="s">
        <v>1224</v>
      </c>
      <c r="AB14" s="184" t="s">
        <v>1226</v>
      </c>
      <c r="AC14" s="184" t="s">
        <v>1227</v>
      </c>
      <c r="AD14" s="112"/>
      <c r="AE14" s="112"/>
      <c r="AF14" s="112"/>
      <c r="AG14" s="296" t="s">
        <v>1228</v>
      </c>
      <c r="AH14" s="112" t="s">
        <v>234</v>
      </c>
      <c r="AI14" s="297">
        <v>1.0</v>
      </c>
      <c r="AJ14" s="298"/>
      <c r="AK14" s="135" t="s">
        <v>481</v>
      </c>
      <c r="AL14" s="296" t="s">
        <v>1233</v>
      </c>
      <c r="AM14" s="252"/>
      <c r="AN14" s="137" t="s">
        <v>1237</v>
      </c>
      <c r="AO14" s="252" t="s">
        <v>1243</v>
      </c>
      <c r="AP14" s="184" t="s">
        <v>234</v>
      </c>
      <c r="AQ14" s="184" t="s">
        <v>1244</v>
      </c>
      <c r="AR14" s="127" t="s">
        <v>1245</v>
      </c>
      <c r="AS14" s="112" t="b">
        <v>0</v>
      </c>
      <c r="AT14" s="299" t="s">
        <v>1246</v>
      </c>
      <c r="AU14" s="114"/>
      <c r="AV14" s="152"/>
      <c r="AW14" s="144" t="s">
        <v>589</v>
      </c>
      <c r="AX14" s="243">
        <v>43859.0</v>
      </c>
      <c r="AY14" s="203" t="s">
        <v>594</v>
      </c>
    </row>
    <row r="15" ht="79.5" customHeight="1">
      <c r="A15" s="283" t="s">
        <v>1247</v>
      </c>
      <c r="B15" s="283" t="s">
        <v>444</v>
      </c>
      <c r="C15" s="283"/>
      <c r="D15" s="252" t="s">
        <v>1248</v>
      </c>
      <c r="E15" s="252"/>
      <c r="F15" s="252" t="s">
        <v>743</v>
      </c>
      <c r="G15" s="283"/>
      <c r="H15" s="283" t="s">
        <v>1249</v>
      </c>
      <c r="I15" s="283"/>
      <c r="J15" s="283"/>
      <c r="K15" s="300">
        <v>42408.0</v>
      </c>
      <c r="L15" s="301">
        <v>43253.0</v>
      </c>
      <c r="M15" s="303">
        <v>27.0</v>
      </c>
      <c r="N15" s="191"/>
      <c r="O15" s="283"/>
      <c r="P15" s="283"/>
      <c r="Q15" s="283" t="s">
        <v>1251</v>
      </c>
      <c r="R15" s="283" t="s">
        <v>1252</v>
      </c>
      <c r="S15" s="283" t="s">
        <v>1253</v>
      </c>
      <c r="T15" s="252" t="s">
        <v>17</v>
      </c>
      <c r="U15" s="252" t="s">
        <v>1254</v>
      </c>
      <c r="V15" s="252" t="s">
        <v>1255</v>
      </c>
      <c r="W15" s="304"/>
      <c r="X15" s="304"/>
      <c r="Y15" s="305"/>
      <c r="Z15" s="283"/>
      <c r="AA15" s="191"/>
      <c r="AB15" s="191"/>
      <c r="AC15" s="191"/>
      <c r="AD15" s="283"/>
      <c r="AE15" s="283"/>
      <c r="AF15" s="283"/>
      <c r="AG15" s="283"/>
      <c r="AH15" s="283"/>
      <c r="AI15" s="306"/>
      <c r="AJ15" s="191"/>
      <c r="AK15" s="252" t="s">
        <v>549</v>
      </c>
      <c r="AL15" s="307" t="s">
        <v>1256</v>
      </c>
      <c r="AM15" s="252"/>
      <c r="AN15" s="252"/>
      <c r="AO15" s="252" t="s">
        <v>234</v>
      </c>
      <c r="AP15" s="191"/>
      <c r="AQ15" s="191"/>
      <c r="AR15" s="166" t="s">
        <v>234</v>
      </c>
      <c r="AS15" s="191"/>
      <c r="AT15" s="65" t="s">
        <v>1257</v>
      </c>
      <c r="AU15" s="191"/>
      <c r="AV15" s="308"/>
      <c r="AW15" s="309"/>
      <c r="AX15" s="308"/>
      <c r="AY15" s="255"/>
    </row>
    <row r="16" ht="79.5" customHeight="1">
      <c r="A16" s="112" t="s">
        <v>1258</v>
      </c>
      <c r="B16" s="111" t="s">
        <v>1259</v>
      </c>
      <c r="C16" s="135"/>
      <c r="D16" s="135" t="s">
        <v>1260</v>
      </c>
      <c r="E16" s="112"/>
      <c r="F16" s="112" t="s">
        <v>1261</v>
      </c>
      <c r="G16" s="112" t="s">
        <v>1262</v>
      </c>
      <c r="H16" s="112" t="s">
        <v>1263</v>
      </c>
      <c r="I16" s="114"/>
      <c r="J16" s="112" t="s">
        <v>756</v>
      </c>
      <c r="K16" s="119">
        <v>42580.0</v>
      </c>
      <c r="L16" s="120">
        <v>43241.0</v>
      </c>
      <c r="M16" s="123">
        <v>4.0</v>
      </c>
      <c r="N16" s="112" t="s">
        <v>234</v>
      </c>
      <c r="O16" s="112" t="s">
        <v>310</v>
      </c>
      <c r="P16" s="112" t="s">
        <v>761</v>
      </c>
      <c r="Q16" s="112" t="s">
        <v>1264</v>
      </c>
      <c r="R16" s="112" t="s">
        <v>1265</v>
      </c>
      <c r="S16" s="114"/>
      <c r="T16" s="112" t="s">
        <v>1266</v>
      </c>
      <c r="U16" s="112" t="s">
        <v>1267</v>
      </c>
      <c r="V16" s="112" t="s">
        <v>1268</v>
      </c>
      <c r="W16" s="127" t="s">
        <v>1269</v>
      </c>
      <c r="X16" s="127" t="s">
        <v>1270</v>
      </c>
      <c r="Y16" s="129">
        <v>48.0</v>
      </c>
      <c r="Z16" s="112" t="s">
        <v>1271</v>
      </c>
      <c r="AA16" s="112" t="s">
        <v>1272</v>
      </c>
      <c r="AB16" s="112" t="s">
        <v>1273</v>
      </c>
      <c r="AC16" s="296" t="s">
        <v>1274</v>
      </c>
      <c r="AD16" s="112"/>
      <c r="AE16" s="112"/>
      <c r="AF16" s="112"/>
      <c r="AG16" s="296" t="s">
        <v>1275</v>
      </c>
      <c r="AH16" s="114"/>
      <c r="AI16" s="139">
        <v>20.0</v>
      </c>
      <c r="AJ16" s="114"/>
      <c r="AK16" s="135" t="s">
        <v>372</v>
      </c>
      <c r="AL16" s="296" t="s">
        <v>1276</v>
      </c>
      <c r="AM16" s="135"/>
      <c r="AN16" s="137" t="s">
        <v>1277</v>
      </c>
      <c r="AO16" s="135" t="s">
        <v>1278</v>
      </c>
      <c r="AP16" s="112" t="s">
        <v>234</v>
      </c>
      <c r="AQ16" s="112" t="s">
        <v>234</v>
      </c>
      <c r="AR16" s="127" t="s">
        <v>234</v>
      </c>
      <c r="AS16" s="112" t="b">
        <v>0</v>
      </c>
      <c r="AT16" s="310" t="s">
        <v>1279</v>
      </c>
      <c r="AU16" s="114"/>
      <c r="AV16" s="144" t="s">
        <v>1280</v>
      </c>
      <c r="AW16" s="144" t="s">
        <v>594</v>
      </c>
      <c r="AX16" s="152"/>
      <c r="AY16" s="203" t="s">
        <v>589</v>
      </c>
    </row>
    <row r="17" ht="79.5" customHeight="1">
      <c r="A17" s="112" t="s">
        <v>1281</v>
      </c>
      <c r="B17" s="112" t="s">
        <v>1282</v>
      </c>
      <c r="C17" s="135"/>
      <c r="D17" s="135" t="s">
        <v>1283</v>
      </c>
      <c r="E17" s="112"/>
      <c r="F17" s="112" t="s">
        <v>1284</v>
      </c>
      <c r="G17" s="112" t="s">
        <v>1285</v>
      </c>
      <c r="H17" s="112" t="s">
        <v>1286</v>
      </c>
      <c r="I17" s="112" t="s">
        <v>1287</v>
      </c>
      <c r="J17" s="112" t="s">
        <v>1288</v>
      </c>
      <c r="K17" s="119">
        <v>40836.0</v>
      </c>
      <c r="L17" s="120">
        <v>42077.0</v>
      </c>
      <c r="M17" s="123">
        <v>4.0</v>
      </c>
      <c r="N17" s="112" t="s">
        <v>1289</v>
      </c>
      <c r="O17" s="112" t="s">
        <v>310</v>
      </c>
      <c r="P17" s="112" t="s">
        <v>1290</v>
      </c>
      <c r="Q17" s="112" t="s">
        <v>1291</v>
      </c>
      <c r="R17" s="112" t="s">
        <v>1292</v>
      </c>
      <c r="S17" s="112" t="s">
        <v>239</v>
      </c>
      <c r="T17" s="112" t="s">
        <v>17</v>
      </c>
      <c r="U17" s="112" t="s">
        <v>911</v>
      </c>
      <c r="V17" s="112" t="s">
        <v>1293</v>
      </c>
      <c r="W17" s="127" t="s">
        <v>234</v>
      </c>
      <c r="X17" s="127" t="s">
        <v>234</v>
      </c>
      <c r="Y17" s="129">
        <v>20.0</v>
      </c>
      <c r="Z17" s="112" t="s">
        <v>1294</v>
      </c>
      <c r="AA17" s="112" t="s">
        <v>1295</v>
      </c>
      <c r="AB17" s="112" t="s">
        <v>1296</v>
      </c>
      <c r="AC17" s="112" t="s">
        <v>234</v>
      </c>
      <c r="AD17" s="112"/>
      <c r="AE17" s="112"/>
      <c r="AF17" s="112"/>
      <c r="AG17" s="112" t="s">
        <v>1297</v>
      </c>
      <c r="AH17" s="112" t="s">
        <v>234</v>
      </c>
      <c r="AI17" s="139">
        <v>5.0</v>
      </c>
      <c r="AJ17" s="114"/>
      <c r="AK17" s="135" t="s">
        <v>481</v>
      </c>
      <c r="AL17" s="142" t="s">
        <v>1298</v>
      </c>
      <c r="AM17" s="135"/>
      <c r="AN17" s="137" t="s">
        <v>1299</v>
      </c>
      <c r="AO17" s="135" t="s">
        <v>1300</v>
      </c>
      <c r="AP17" s="112" t="s">
        <v>234</v>
      </c>
      <c r="AQ17" s="112" t="s">
        <v>1301</v>
      </c>
      <c r="AR17" s="127" t="s">
        <v>1302</v>
      </c>
      <c r="AS17" s="112" t="b">
        <v>0</v>
      </c>
      <c r="AT17" s="112" t="s">
        <v>1303</v>
      </c>
      <c r="AU17" s="112" t="s">
        <v>1304</v>
      </c>
      <c r="AV17" s="144" t="s">
        <v>1305</v>
      </c>
      <c r="AW17" s="144" t="s">
        <v>1203</v>
      </c>
      <c r="AX17" s="243">
        <v>43861.0</v>
      </c>
      <c r="AY17" s="203" t="s">
        <v>589</v>
      </c>
    </row>
    <row r="18" ht="79.5" customHeight="1">
      <c r="A18" s="114" t="s">
        <v>306</v>
      </c>
      <c r="B18" s="111" t="s">
        <v>1306</v>
      </c>
      <c r="C18" s="135"/>
      <c r="D18" s="135" t="s">
        <v>1307</v>
      </c>
      <c r="E18" s="112"/>
      <c r="F18" s="112" t="s">
        <v>1308</v>
      </c>
      <c r="G18" s="116" t="s">
        <v>1309</v>
      </c>
      <c r="H18" s="116" t="s">
        <v>1310</v>
      </c>
      <c r="I18" s="116" t="s">
        <v>1311</v>
      </c>
      <c r="J18" s="112" t="s">
        <v>756</v>
      </c>
      <c r="K18" s="119">
        <v>34367.0</v>
      </c>
      <c r="L18" s="120">
        <v>35358.0</v>
      </c>
      <c r="M18" s="123">
        <v>2.0</v>
      </c>
      <c r="N18" s="112" t="s">
        <v>1312</v>
      </c>
      <c r="O18" s="155"/>
      <c r="P18" s="155"/>
      <c r="Q18" s="155"/>
      <c r="R18" s="112" t="s">
        <v>1313</v>
      </c>
      <c r="S18" s="112" t="s">
        <v>1314</v>
      </c>
      <c r="T18" s="112" t="s">
        <v>1315</v>
      </c>
      <c r="U18" s="112" t="s">
        <v>1316</v>
      </c>
      <c r="V18" s="112" t="s">
        <v>1317</v>
      </c>
      <c r="W18" s="127" t="s">
        <v>1318</v>
      </c>
      <c r="X18" s="127" t="s">
        <v>1319</v>
      </c>
      <c r="Y18" s="129">
        <v>578.0</v>
      </c>
      <c r="Z18" s="112" t="s">
        <v>1320</v>
      </c>
      <c r="AA18" s="112" t="s">
        <v>1321</v>
      </c>
      <c r="AB18" s="112" t="s">
        <v>1322</v>
      </c>
      <c r="AC18" s="112" t="s">
        <v>239</v>
      </c>
      <c r="AD18" s="116"/>
      <c r="AE18" s="116"/>
      <c r="AF18" s="116"/>
      <c r="AG18" s="311" t="s">
        <v>1323</v>
      </c>
      <c r="AH18" s="112" t="s">
        <v>1324</v>
      </c>
      <c r="AI18" s="139">
        <v>307.0</v>
      </c>
      <c r="AJ18" s="155"/>
      <c r="AK18" s="135" t="s">
        <v>372</v>
      </c>
      <c r="AL18" s="137" t="s">
        <v>1325</v>
      </c>
      <c r="AM18" s="252"/>
      <c r="AN18" s="252"/>
      <c r="AO18" s="252" t="s">
        <v>1326</v>
      </c>
      <c r="AP18" s="112"/>
      <c r="AQ18" s="112" t="s">
        <v>1327</v>
      </c>
      <c r="AR18" s="127" t="s">
        <v>1328</v>
      </c>
      <c r="AS18" s="112" t="b">
        <v>0</v>
      </c>
      <c r="AT18" s="299" t="s">
        <v>1329</v>
      </c>
      <c r="AU18" s="34"/>
      <c r="AV18" s="144" t="s">
        <v>1330</v>
      </c>
      <c r="AW18" s="144" t="s">
        <v>589</v>
      </c>
      <c r="AX18" s="312">
        <v>43795.0</v>
      </c>
      <c r="AY18" s="203" t="s">
        <v>594</v>
      </c>
    </row>
    <row r="19" ht="79.5" customHeight="1">
      <c r="A19" s="114" t="s">
        <v>1331</v>
      </c>
      <c r="B19" s="111" t="s">
        <v>1332</v>
      </c>
      <c r="C19" s="135"/>
      <c r="D19" s="135" t="s">
        <v>1333</v>
      </c>
      <c r="E19" s="112"/>
      <c r="F19" s="112" t="s">
        <v>1334</v>
      </c>
      <c r="G19" s="112" t="s">
        <v>1335</v>
      </c>
      <c r="H19" s="112" t="s">
        <v>1336</v>
      </c>
      <c r="I19" s="112" t="s">
        <v>1337</v>
      </c>
      <c r="J19" s="112" t="s">
        <v>816</v>
      </c>
      <c r="K19" s="119">
        <v>40974.0</v>
      </c>
      <c r="L19" s="120">
        <v>41044.0</v>
      </c>
      <c r="M19" s="238">
        <v>1.0</v>
      </c>
      <c r="N19" s="313">
        <v>40992.0</v>
      </c>
      <c r="O19" s="112" t="s">
        <v>310</v>
      </c>
      <c r="P19" s="112" t="s">
        <v>1338</v>
      </c>
      <c r="Q19" s="112" t="s">
        <v>239</v>
      </c>
      <c r="R19" s="114" t="s">
        <v>1339</v>
      </c>
      <c r="S19" s="112" t="s">
        <v>239</v>
      </c>
      <c r="T19" s="112" t="s">
        <v>1340</v>
      </c>
      <c r="U19" s="182" t="s">
        <v>312</v>
      </c>
      <c r="V19" s="112" t="s">
        <v>1341</v>
      </c>
      <c r="W19" s="127" t="s">
        <v>1342</v>
      </c>
      <c r="X19" s="127" t="s">
        <v>1343</v>
      </c>
      <c r="Y19" s="129">
        <v>11.0</v>
      </c>
      <c r="Z19" s="112" t="s">
        <v>1344</v>
      </c>
      <c r="AA19" s="112" t="s">
        <v>1345</v>
      </c>
      <c r="AB19" s="112" t="s">
        <v>1346</v>
      </c>
      <c r="AC19" s="112" t="s">
        <v>239</v>
      </c>
      <c r="AD19" s="299"/>
      <c r="AE19" s="299"/>
      <c r="AF19" s="299"/>
      <c r="AG19" s="314" t="s">
        <v>1347</v>
      </c>
      <c r="AH19" s="112" t="s">
        <v>234</v>
      </c>
      <c r="AI19" s="139">
        <v>0.0</v>
      </c>
      <c r="AJ19" s="114"/>
      <c r="AK19" s="135" t="s">
        <v>239</v>
      </c>
      <c r="AL19" s="135" t="s">
        <v>239</v>
      </c>
      <c r="AM19" s="111"/>
      <c r="AN19" s="137" t="s">
        <v>1348</v>
      </c>
      <c r="AO19" s="315" t="s">
        <v>1348</v>
      </c>
      <c r="AP19" s="112" t="s">
        <v>234</v>
      </c>
      <c r="AQ19" s="112" t="s">
        <v>234</v>
      </c>
      <c r="AR19" s="127" t="s">
        <v>234</v>
      </c>
      <c r="AS19" s="112" t="b">
        <v>0</v>
      </c>
      <c r="AT19" s="299" t="s">
        <v>1349</v>
      </c>
      <c r="AU19" s="112" t="s">
        <v>1350</v>
      </c>
      <c r="AV19" s="144" t="s">
        <v>1351</v>
      </c>
      <c r="AW19" s="144" t="s">
        <v>594</v>
      </c>
      <c r="AX19" s="243">
        <v>43881.0</v>
      </c>
      <c r="AY19" s="144" t="s">
        <v>589</v>
      </c>
    </row>
    <row r="20" ht="79.5" customHeight="1">
      <c r="A20" s="114" t="s">
        <v>1352</v>
      </c>
      <c r="B20" s="135" t="s">
        <v>1353</v>
      </c>
      <c r="C20" s="184"/>
      <c r="D20" s="184" t="s">
        <v>1354</v>
      </c>
      <c r="E20" s="112"/>
      <c r="F20" s="112" t="s">
        <v>743</v>
      </c>
      <c r="G20" s="135" t="s">
        <v>1355</v>
      </c>
      <c r="H20" s="135" t="s">
        <v>1356</v>
      </c>
      <c r="I20" s="135" t="s">
        <v>1357</v>
      </c>
      <c r="J20" s="184" t="s">
        <v>1358</v>
      </c>
      <c r="K20" s="316">
        <v>39021.0</v>
      </c>
      <c r="L20" s="317">
        <v>39199.0</v>
      </c>
      <c r="M20" s="123">
        <v>1.0</v>
      </c>
      <c r="N20" s="112" t="s">
        <v>1359</v>
      </c>
      <c r="O20" s="112" t="s">
        <v>1360</v>
      </c>
      <c r="P20" s="184" t="s">
        <v>1361</v>
      </c>
      <c r="Q20" s="184" t="s">
        <v>1362</v>
      </c>
      <c r="R20" s="298" t="s">
        <v>1363</v>
      </c>
      <c r="S20" s="112" t="s">
        <v>239</v>
      </c>
      <c r="T20" s="112" t="s">
        <v>1157</v>
      </c>
      <c r="U20" s="112" t="s">
        <v>670</v>
      </c>
      <c r="V20" s="112" t="s">
        <v>1364</v>
      </c>
      <c r="W20" s="127" t="s">
        <v>1365</v>
      </c>
      <c r="X20" s="127" t="s">
        <v>1366</v>
      </c>
      <c r="Y20" s="129">
        <v>21.0</v>
      </c>
      <c r="Z20" s="112" t="s">
        <v>1367</v>
      </c>
      <c r="AA20" s="112" t="s">
        <v>1368</v>
      </c>
      <c r="AB20" s="112" t="s">
        <v>1369</v>
      </c>
      <c r="AC20" s="112" t="s">
        <v>239</v>
      </c>
      <c r="AD20" s="135"/>
      <c r="AE20" s="135"/>
      <c r="AF20" s="135"/>
      <c r="AG20" s="135" t="s">
        <v>239</v>
      </c>
      <c r="AH20" s="112" t="s">
        <v>1370</v>
      </c>
      <c r="AI20" s="139">
        <v>1.0</v>
      </c>
      <c r="AJ20" s="155"/>
      <c r="AK20" s="135" t="s">
        <v>516</v>
      </c>
      <c r="AL20" s="135" t="s">
        <v>239</v>
      </c>
      <c r="AM20" s="135"/>
      <c r="AN20" s="137" t="s">
        <v>1371</v>
      </c>
      <c r="AO20" s="135" t="s">
        <v>1372</v>
      </c>
      <c r="AP20" s="112" t="s">
        <v>842</v>
      </c>
      <c r="AQ20" s="112" t="s">
        <v>1373</v>
      </c>
      <c r="AR20" s="318" t="s">
        <v>1374</v>
      </c>
      <c r="AS20" s="112" t="b">
        <v>0</v>
      </c>
      <c r="AT20" s="112" t="s">
        <v>239</v>
      </c>
      <c r="AU20" s="114"/>
      <c r="AV20" s="144" t="s">
        <v>1375</v>
      </c>
      <c r="AW20" s="144" t="s">
        <v>589</v>
      </c>
      <c r="AX20" s="152"/>
      <c r="AY20" s="203" t="s">
        <v>594</v>
      </c>
    </row>
    <row r="21" ht="79.5" customHeight="1">
      <c r="A21" s="112" t="s">
        <v>1376</v>
      </c>
      <c r="B21" s="135" t="s">
        <v>785</v>
      </c>
      <c r="C21" s="319"/>
      <c r="D21" s="319" t="s">
        <v>1377</v>
      </c>
      <c r="E21" s="112"/>
      <c r="F21" s="112" t="s">
        <v>1378</v>
      </c>
      <c r="G21" s="135" t="s">
        <v>1379</v>
      </c>
      <c r="H21" s="135" t="s">
        <v>1380</v>
      </c>
      <c r="I21" s="135" t="s">
        <v>1381</v>
      </c>
      <c r="J21" s="112" t="s">
        <v>797</v>
      </c>
      <c r="K21" s="119">
        <v>39866.0</v>
      </c>
      <c r="L21" s="120">
        <v>42071.0</v>
      </c>
      <c r="M21" s="123">
        <v>5.0</v>
      </c>
      <c r="N21" s="112" t="s">
        <v>1382</v>
      </c>
      <c r="O21" s="112" t="s">
        <v>1383</v>
      </c>
      <c r="P21" s="112" t="s">
        <v>1384</v>
      </c>
      <c r="Q21" s="112" t="s">
        <v>239</v>
      </c>
      <c r="R21" s="112" t="s">
        <v>1385</v>
      </c>
      <c r="S21" s="135" t="s">
        <v>239</v>
      </c>
      <c r="T21" s="112" t="s">
        <v>1386</v>
      </c>
      <c r="U21" s="112" t="s">
        <v>1387</v>
      </c>
      <c r="V21" s="112" t="s">
        <v>1388</v>
      </c>
      <c r="W21" s="127" t="s">
        <v>1389</v>
      </c>
      <c r="X21" s="127" t="s">
        <v>1390</v>
      </c>
      <c r="Y21" s="129">
        <v>95.0</v>
      </c>
      <c r="Z21" s="112" t="s">
        <v>1391</v>
      </c>
      <c r="AA21" s="112" t="s">
        <v>1392</v>
      </c>
      <c r="AB21" s="112" t="s">
        <v>1393</v>
      </c>
      <c r="AC21" s="112" t="s">
        <v>239</v>
      </c>
      <c r="AD21" s="320"/>
      <c r="AE21" s="320"/>
      <c r="AF21" s="320"/>
      <c r="AG21" s="142" t="s">
        <v>1394</v>
      </c>
      <c r="AH21" s="112" t="s">
        <v>539</v>
      </c>
      <c r="AI21" s="139">
        <v>2.0</v>
      </c>
      <c r="AJ21" s="155"/>
      <c r="AK21" s="135" t="s">
        <v>481</v>
      </c>
      <c r="AL21" s="135" t="s">
        <v>239</v>
      </c>
      <c r="AM21" s="135"/>
      <c r="AN21" s="135"/>
      <c r="AO21" s="135" t="s">
        <v>1395</v>
      </c>
      <c r="AP21" s="112" t="s">
        <v>842</v>
      </c>
      <c r="AQ21" s="112" t="s">
        <v>1396</v>
      </c>
      <c r="AR21" s="127" t="s">
        <v>1397</v>
      </c>
      <c r="AS21" s="112" t="b">
        <v>0</v>
      </c>
      <c r="AT21" s="112" t="s">
        <v>239</v>
      </c>
      <c r="AU21" s="112" t="s">
        <v>1398</v>
      </c>
      <c r="AV21" s="144" t="s">
        <v>1375</v>
      </c>
      <c r="AW21" s="144" t="s">
        <v>589</v>
      </c>
      <c r="AX21" s="243">
        <v>43874.0</v>
      </c>
      <c r="AY21" s="203" t="s">
        <v>594</v>
      </c>
    </row>
    <row r="22" ht="79.5" customHeight="1">
      <c r="A22" s="112" t="s">
        <v>311</v>
      </c>
      <c r="B22" s="135" t="s">
        <v>1399</v>
      </c>
      <c r="C22" s="112"/>
      <c r="D22" s="112" t="s">
        <v>1400</v>
      </c>
      <c r="E22" s="112"/>
      <c r="F22" s="112" t="s">
        <v>1378</v>
      </c>
      <c r="G22" s="321" t="s">
        <v>1401</v>
      </c>
      <c r="H22" s="321" t="s">
        <v>1402</v>
      </c>
      <c r="I22" s="321" t="s">
        <v>1403</v>
      </c>
      <c r="J22" s="112" t="s">
        <v>1404</v>
      </c>
      <c r="K22" s="119">
        <v>34219.0</v>
      </c>
      <c r="L22" s="120">
        <v>37158.0</v>
      </c>
      <c r="M22" s="322">
        <v>4.0</v>
      </c>
      <c r="N22" s="112" t="s">
        <v>1405</v>
      </c>
      <c r="O22" s="112" t="s">
        <v>1406</v>
      </c>
      <c r="P22" s="112"/>
      <c r="Q22" s="112" t="s">
        <v>1362</v>
      </c>
      <c r="R22" s="112" t="s">
        <v>1362</v>
      </c>
      <c r="S22" s="112" t="s">
        <v>239</v>
      </c>
      <c r="T22" s="112" t="s">
        <v>1218</v>
      </c>
      <c r="U22" s="112" t="s">
        <v>1407</v>
      </c>
      <c r="V22" s="112" t="s">
        <v>1408</v>
      </c>
      <c r="W22" s="127" t="s">
        <v>1409</v>
      </c>
      <c r="X22" s="127" t="s">
        <v>1410</v>
      </c>
      <c r="Y22" s="129">
        <v>236.0</v>
      </c>
      <c r="Z22" s="112" t="s">
        <v>1411</v>
      </c>
      <c r="AA22" s="112" t="s">
        <v>1412</v>
      </c>
      <c r="AB22" s="112" t="s">
        <v>1413</v>
      </c>
      <c r="AC22" s="112" t="s">
        <v>239</v>
      </c>
      <c r="AD22" s="321"/>
      <c r="AE22" s="321"/>
      <c r="AF22" s="321"/>
      <c r="AG22" s="323" t="s">
        <v>1414</v>
      </c>
      <c r="AH22" s="112" t="s">
        <v>1415</v>
      </c>
      <c r="AI22" s="139">
        <v>68.0</v>
      </c>
      <c r="AJ22" s="155"/>
      <c r="AK22" s="135" t="s">
        <v>516</v>
      </c>
      <c r="AL22" s="135" t="s">
        <v>239</v>
      </c>
      <c r="AM22" s="252"/>
      <c r="AN22" s="252"/>
      <c r="AO22" s="324" t="s">
        <v>1416</v>
      </c>
      <c r="AP22" s="112" t="s">
        <v>234</v>
      </c>
      <c r="AQ22" s="112" t="s">
        <v>1417</v>
      </c>
      <c r="AR22" s="201" t="s">
        <v>1418</v>
      </c>
      <c r="AS22" s="112" t="b">
        <v>0</v>
      </c>
      <c r="AT22" s="299" t="s">
        <v>1419</v>
      </c>
      <c r="AU22" s="155"/>
      <c r="AV22" s="144" t="s">
        <v>1420</v>
      </c>
      <c r="AW22" s="144" t="s">
        <v>589</v>
      </c>
      <c r="AX22" s="243">
        <v>43805.0</v>
      </c>
      <c r="AY22" s="203" t="s">
        <v>594</v>
      </c>
    </row>
    <row r="23" ht="79.5" customHeight="1">
      <c r="A23" s="204" t="s">
        <v>584</v>
      </c>
      <c r="B23" s="232" t="s">
        <v>1421</v>
      </c>
      <c r="C23" s="232" t="s">
        <v>1422</v>
      </c>
      <c r="D23" s="232" t="s">
        <v>1423</v>
      </c>
      <c r="E23" s="208"/>
      <c r="F23" s="208" t="s">
        <v>1424</v>
      </c>
      <c r="G23" s="208" t="s">
        <v>1425</v>
      </c>
      <c r="H23" s="204" t="s">
        <v>1426</v>
      </c>
      <c r="I23" s="208" t="s">
        <v>1427</v>
      </c>
      <c r="J23" s="208" t="s">
        <v>1428</v>
      </c>
      <c r="K23" s="257">
        <v>41052.0</v>
      </c>
      <c r="L23" s="258">
        <v>42320.0</v>
      </c>
      <c r="M23" s="216">
        <v>4.0</v>
      </c>
      <c r="N23" s="208" t="s">
        <v>1429</v>
      </c>
      <c r="O23" s="208" t="s">
        <v>310</v>
      </c>
      <c r="P23" s="208" t="s">
        <v>1430</v>
      </c>
      <c r="Q23" s="208" t="s">
        <v>1431</v>
      </c>
      <c r="R23" s="204" t="s">
        <v>1432</v>
      </c>
      <c r="S23" s="208" t="s">
        <v>239</v>
      </c>
      <c r="T23" s="208" t="s">
        <v>1433</v>
      </c>
      <c r="U23" s="208" t="s">
        <v>1434</v>
      </c>
      <c r="V23" s="208" t="s">
        <v>1435</v>
      </c>
      <c r="W23" s="127" t="s">
        <v>1436</v>
      </c>
      <c r="X23" s="127" t="s">
        <v>1437</v>
      </c>
      <c r="Y23" s="129">
        <v>374.0</v>
      </c>
      <c r="Z23" s="208" t="s">
        <v>1438</v>
      </c>
      <c r="AA23" s="208" t="s">
        <v>1439</v>
      </c>
      <c r="AB23" s="222" t="s">
        <v>1440</v>
      </c>
      <c r="AC23" s="222" t="s">
        <v>234</v>
      </c>
      <c r="AD23" s="325"/>
      <c r="AE23" s="325"/>
      <c r="AF23" s="325"/>
      <c r="AG23" s="325" t="s">
        <v>239</v>
      </c>
      <c r="AH23" s="208" t="s">
        <v>1441</v>
      </c>
      <c r="AI23" s="225">
        <v>28.0</v>
      </c>
      <c r="AJ23" s="155"/>
      <c r="AK23" s="232" t="s">
        <v>372</v>
      </c>
      <c r="AL23" s="266" t="s">
        <v>1442</v>
      </c>
      <c r="AM23" s="232"/>
      <c r="AN23" s="266" t="s">
        <v>1443</v>
      </c>
      <c r="AO23" s="232" t="s">
        <v>1444</v>
      </c>
      <c r="AP23" s="208" t="s">
        <v>234</v>
      </c>
      <c r="AQ23" s="208" t="s">
        <v>1445</v>
      </c>
      <c r="AR23" s="201" t="s">
        <v>1446</v>
      </c>
      <c r="AS23" s="208" t="b">
        <v>0</v>
      </c>
      <c r="AT23" s="208" t="s">
        <v>1447</v>
      </c>
      <c r="AU23" s="208" t="s">
        <v>1448</v>
      </c>
      <c r="AV23" s="144" t="s">
        <v>1449</v>
      </c>
      <c r="AW23" s="144" t="s">
        <v>589</v>
      </c>
      <c r="AX23" s="152"/>
      <c r="AY23" s="203" t="s">
        <v>1450</v>
      </c>
    </row>
    <row r="24" ht="79.5" customHeight="1">
      <c r="A24" s="34" t="s">
        <v>1451</v>
      </c>
      <c r="B24" s="154" t="s">
        <v>1452</v>
      </c>
      <c r="C24" s="283"/>
      <c r="D24" s="283"/>
      <c r="E24" s="34"/>
      <c r="F24" s="34"/>
      <c r="G24" s="155"/>
      <c r="H24" s="34"/>
      <c r="I24" s="34"/>
      <c r="J24" s="34"/>
      <c r="K24" s="274"/>
      <c r="L24" s="275"/>
      <c r="M24" s="326"/>
      <c r="N24" s="327"/>
      <c r="O24" s="34"/>
      <c r="P24" s="34"/>
      <c r="Q24" s="155"/>
      <c r="R24" s="155"/>
      <c r="S24" s="155"/>
      <c r="T24" s="34"/>
      <c r="U24" s="34"/>
      <c r="V24" s="34"/>
      <c r="W24" s="127"/>
      <c r="X24" s="127"/>
      <c r="Y24" s="129"/>
      <c r="Z24" s="155"/>
      <c r="AA24" s="155"/>
      <c r="AB24" s="34"/>
      <c r="AC24" s="34"/>
      <c r="AD24" s="194"/>
      <c r="AE24" s="194"/>
      <c r="AF24" s="194"/>
      <c r="AG24" s="194"/>
      <c r="AH24" s="34"/>
      <c r="AI24" s="328"/>
      <c r="AJ24" s="155"/>
      <c r="AK24" s="283"/>
      <c r="AL24" s="252"/>
      <c r="AM24" s="252"/>
      <c r="AN24" s="252"/>
      <c r="AO24" s="252"/>
      <c r="AP24" s="34"/>
      <c r="AQ24" s="34"/>
      <c r="AR24" s="127"/>
      <c r="AS24" s="34"/>
      <c r="AT24" s="329"/>
      <c r="AU24" s="34"/>
      <c r="AV24" s="144"/>
      <c r="AW24" s="144"/>
      <c r="AX24" s="152"/>
      <c r="AY24" s="255"/>
    </row>
    <row r="25" ht="79.5" customHeight="1">
      <c r="A25" s="114" t="s">
        <v>626</v>
      </c>
      <c r="B25" s="114" t="s">
        <v>1453</v>
      </c>
      <c r="C25" s="330" t="s">
        <v>1454</v>
      </c>
      <c r="D25" s="111"/>
      <c r="E25" s="112"/>
      <c r="F25" s="112" t="s">
        <v>1455</v>
      </c>
      <c r="G25" s="112" t="s">
        <v>1456</v>
      </c>
      <c r="H25" s="112" t="s">
        <v>1457</v>
      </c>
      <c r="I25" s="112" t="s">
        <v>1458</v>
      </c>
      <c r="J25" s="112" t="s">
        <v>820</v>
      </c>
      <c r="K25" s="119">
        <v>37082.0</v>
      </c>
      <c r="L25" s="120">
        <v>37106.0</v>
      </c>
      <c r="M25" s="238">
        <v>1.0</v>
      </c>
      <c r="N25" s="313">
        <v>37089.0</v>
      </c>
      <c r="O25" s="112" t="s">
        <v>310</v>
      </c>
      <c r="P25" s="112" t="s">
        <v>1459</v>
      </c>
      <c r="Q25" s="112" t="s">
        <v>239</v>
      </c>
      <c r="R25" s="114" t="s">
        <v>1460</v>
      </c>
      <c r="S25" s="112" t="s">
        <v>239</v>
      </c>
      <c r="T25" s="112" t="s">
        <v>1461</v>
      </c>
      <c r="U25" s="112" t="s">
        <v>1462</v>
      </c>
      <c r="V25" s="112" t="s">
        <v>1463</v>
      </c>
      <c r="W25" s="127" t="s">
        <v>1464</v>
      </c>
      <c r="X25" s="127" t="s">
        <v>1465</v>
      </c>
      <c r="Y25" s="129">
        <v>35.0</v>
      </c>
      <c r="Z25" s="112" t="s">
        <v>1466</v>
      </c>
      <c r="AA25" s="112" t="s">
        <v>1467</v>
      </c>
      <c r="AB25" s="112" t="s">
        <v>1468</v>
      </c>
      <c r="AC25" s="296" t="s">
        <v>1469</v>
      </c>
      <c r="AD25" s="320"/>
      <c r="AE25" s="320"/>
      <c r="AF25" s="320"/>
      <c r="AG25" s="142" t="s">
        <v>1470</v>
      </c>
      <c r="AH25" s="112" t="s">
        <v>1471</v>
      </c>
      <c r="AI25" s="139">
        <v>8.0</v>
      </c>
      <c r="AJ25" s="114"/>
      <c r="AK25" s="111" t="s">
        <v>481</v>
      </c>
      <c r="AL25" s="137" t="s">
        <v>1472</v>
      </c>
      <c r="AM25" s="135"/>
      <c r="AN25" s="137" t="s">
        <v>1473</v>
      </c>
      <c r="AO25" s="135" t="s">
        <v>1474</v>
      </c>
      <c r="AP25" s="112" t="s">
        <v>234</v>
      </c>
      <c r="AQ25" s="112" t="s">
        <v>1475</v>
      </c>
      <c r="AR25" s="127" t="s">
        <v>1476</v>
      </c>
      <c r="AS25" s="112" t="b">
        <v>0</v>
      </c>
      <c r="AT25" s="299" t="s">
        <v>1477</v>
      </c>
      <c r="AU25" s="112"/>
      <c r="AV25" s="144" t="s">
        <v>1478</v>
      </c>
      <c r="AW25" s="144" t="s">
        <v>594</v>
      </c>
      <c r="AX25" s="152"/>
      <c r="AY25" s="203" t="s">
        <v>589</v>
      </c>
    </row>
    <row r="26" ht="79.5" customHeight="1">
      <c r="A26" s="114" t="s">
        <v>611</v>
      </c>
      <c r="B26" s="111" t="s">
        <v>1479</v>
      </c>
      <c r="C26" s="283"/>
      <c r="D26" s="135" t="s">
        <v>1480</v>
      </c>
      <c r="E26" s="112"/>
      <c r="F26" s="112" t="s">
        <v>743</v>
      </c>
      <c r="G26" s="112" t="s">
        <v>1481</v>
      </c>
      <c r="H26" s="114" t="s">
        <v>1482</v>
      </c>
      <c r="I26" s="112" t="s">
        <v>1483</v>
      </c>
      <c r="J26" s="112" t="s">
        <v>820</v>
      </c>
      <c r="K26" s="119">
        <v>39244.0</v>
      </c>
      <c r="L26" s="120">
        <v>39269.0</v>
      </c>
      <c r="M26" s="188">
        <v>1.0</v>
      </c>
      <c r="N26" s="112" t="s">
        <v>1484</v>
      </c>
      <c r="O26" s="112" t="s">
        <v>310</v>
      </c>
      <c r="P26" s="184" t="s">
        <v>1485</v>
      </c>
      <c r="Q26" s="184" t="s">
        <v>1251</v>
      </c>
      <c r="R26" s="112" t="s">
        <v>1486</v>
      </c>
      <c r="S26" s="112" t="s">
        <v>239</v>
      </c>
      <c r="T26" s="112" t="s">
        <v>316</v>
      </c>
      <c r="U26" s="112" t="s">
        <v>1487</v>
      </c>
      <c r="V26" s="112" t="s">
        <v>1488</v>
      </c>
      <c r="W26" s="127" t="s">
        <v>1489</v>
      </c>
      <c r="X26" s="127" t="s">
        <v>239</v>
      </c>
      <c r="Y26" s="331"/>
      <c r="Z26" s="112" t="s">
        <v>1490</v>
      </c>
      <c r="AA26" s="112" t="s">
        <v>1491</v>
      </c>
      <c r="AB26" s="112" t="s">
        <v>1492</v>
      </c>
      <c r="AC26" s="112" t="s">
        <v>239</v>
      </c>
      <c r="AD26" s="155"/>
      <c r="AE26" s="155"/>
      <c r="AF26" s="155"/>
      <c r="AG26" s="112" t="s">
        <v>239</v>
      </c>
      <c r="AH26" s="112" t="s">
        <v>239</v>
      </c>
      <c r="AI26" s="139">
        <v>7.0</v>
      </c>
      <c r="AJ26" s="114"/>
      <c r="AK26" s="135" t="s">
        <v>1493</v>
      </c>
      <c r="AL26" s="135" t="s">
        <v>239</v>
      </c>
      <c r="AM26" s="252"/>
      <c r="AN26" s="135"/>
      <c r="AO26" s="135" t="s">
        <v>1494</v>
      </c>
      <c r="AP26" s="112" t="s">
        <v>234</v>
      </c>
      <c r="AQ26" s="112" t="s">
        <v>1495</v>
      </c>
      <c r="AR26" s="127" t="s">
        <v>1496</v>
      </c>
      <c r="AS26" s="112" t="b">
        <v>0</v>
      </c>
      <c r="AT26" s="299" t="s">
        <v>1497</v>
      </c>
      <c r="AU26" s="155"/>
      <c r="AV26" s="152"/>
      <c r="AW26" s="144" t="s">
        <v>589</v>
      </c>
      <c r="AX26" s="152"/>
      <c r="AY26" s="203" t="s">
        <v>1203</v>
      </c>
    </row>
    <row r="27" ht="79.5" customHeight="1">
      <c r="A27" s="114" t="s">
        <v>216</v>
      </c>
      <c r="B27" s="112" t="s">
        <v>1498</v>
      </c>
      <c r="C27" s="155"/>
      <c r="D27" s="112" t="s">
        <v>1499</v>
      </c>
      <c r="E27" s="112"/>
      <c r="F27" s="112" t="s">
        <v>743</v>
      </c>
      <c r="G27" s="112" t="s">
        <v>1500</v>
      </c>
      <c r="H27" s="112" t="s">
        <v>1501</v>
      </c>
      <c r="I27" s="112" t="s">
        <v>1502</v>
      </c>
      <c r="J27" s="112" t="s">
        <v>1503</v>
      </c>
      <c r="K27" s="119">
        <v>37304.0</v>
      </c>
      <c r="L27" s="120">
        <v>37712.0</v>
      </c>
      <c r="M27" s="123">
        <v>2.0</v>
      </c>
      <c r="N27" s="313">
        <v>37705.0</v>
      </c>
      <c r="O27" s="112" t="s">
        <v>310</v>
      </c>
      <c r="P27" s="112" t="s">
        <v>1504</v>
      </c>
      <c r="Q27" s="114" t="s">
        <v>1505</v>
      </c>
      <c r="R27" s="112" t="s">
        <v>1506</v>
      </c>
      <c r="S27" s="112" t="s">
        <v>239</v>
      </c>
      <c r="T27" s="112" t="s">
        <v>1507</v>
      </c>
      <c r="U27" s="112" t="s">
        <v>1508</v>
      </c>
      <c r="V27" s="112" t="s">
        <v>1509</v>
      </c>
      <c r="W27" s="127" t="s">
        <v>1510</v>
      </c>
      <c r="X27" s="127" t="s">
        <v>1511</v>
      </c>
      <c r="Y27" s="129">
        <v>91.0</v>
      </c>
      <c r="Z27" s="112" t="s">
        <v>1512</v>
      </c>
      <c r="AA27" s="112" t="s">
        <v>1513</v>
      </c>
      <c r="AB27" s="112" t="s">
        <v>1514</v>
      </c>
      <c r="AC27" s="112" t="s">
        <v>239</v>
      </c>
      <c r="AD27" s="112" t="s">
        <v>239</v>
      </c>
      <c r="AE27" s="112" t="s">
        <v>239</v>
      </c>
      <c r="AF27" s="112" t="s">
        <v>239</v>
      </c>
      <c r="AG27" s="296" t="s">
        <v>1515</v>
      </c>
      <c r="AH27" s="112" t="s">
        <v>239</v>
      </c>
      <c r="AI27" s="139">
        <v>34.0</v>
      </c>
      <c r="AJ27" s="114"/>
      <c r="AK27" s="135" t="s">
        <v>1493</v>
      </c>
      <c r="AL27" s="137" t="s">
        <v>1516</v>
      </c>
      <c r="AM27" s="332"/>
      <c r="AN27" s="332"/>
      <c r="AO27" s="332" t="s">
        <v>1517</v>
      </c>
      <c r="AP27" s="112" t="s">
        <v>234</v>
      </c>
      <c r="AQ27" s="112" t="s">
        <v>1518</v>
      </c>
      <c r="AR27" s="127" t="s">
        <v>1519</v>
      </c>
      <c r="AS27" s="112" t="b">
        <v>0</v>
      </c>
      <c r="AT27" s="299" t="s">
        <v>1520</v>
      </c>
      <c r="AU27" s="155"/>
      <c r="AV27" s="144" t="s">
        <v>1521</v>
      </c>
      <c r="AW27" s="144" t="s">
        <v>589</v>
      </c>
      <c r="AX27" s="243">
        <v>43929.0</v>
      </c>
      <c r="AY27" s="255"/>
    </row>
    <row r="28" ht="79.5" customHeight="1">
      <c r="A28" s="155" t="s">
        <v>1235</v>
      </c>
      <c r="B28" s="135" t="s">
        <v>1522</v>
      </c>
      <c r="C28" s="155"/>
      <c r="D28" s="112" t="s">
        <v>1523</v>
      </c>
      <c r="E28" s="114"/>
      <c r="F28" s="114" t="s">
        <v>758</v>
      </c>
      <c r="G28" s="333" t="s">
        <v>1524</v>
      </c>
      <c r="H28" s="333" t="s">
        <v>1525</v>
      </c>
      <c r="I28" s="333" t="s">
        <v>1526</v>
      </c>
      <c r="J28" s="112" t="s">
        <v>756</v>
      </c>
      <c r="K28" s="119">
        <v>42527.0</v>
      </c>
      <c r="L28" s="120">
        <v>42883.0</v>
      </c>
      <c r="M28" s="123">
        <v>6.0</v>
      </c>
      <c r="N28" s="112" t="s">
        <v>1527</v>
      </c>
      <c r="O28" s="112" t="s">
        <v>310</v>
      </c>
      <c r="P28" s="112" t="s">
        <v>761</v>
      </c>
      <c r="Q28" s="112" t="s">
        <v>534</v>
      </c>
      <c r="R28" s="114" t="s">
        <v>1528</v>
      </c>
      <c r="S28" s="112" t="s">
        <v>239</v>
      </c>
      <c r="T28" s="112" t="s">
        <v>1529</v>
      </c>
      <c r="U28" s="112" t="s">
        <v>1530</v>
      </c>
      <c r="V28" s="112" t="s">
        <v>1531</v>
      </c>
      <c r="W28" s="127" t="s">
        <v>1234</v>
      </c>
      <c r="X28" s="127" t="s">
        <v>1532</v>
      </c>
      <c r="Y28" s="129">
        <v>351.0</v>
      </c>
      <c r="Z28" s="112" t="s">
        <v>1533</v>
      </c>
      <c r="AA28" s="112" t="s">
        <v>1534</v>
      </c>
      <c r="AB28" s="112" t="s">
        <v>1535</v>
      </c>
      <c r="AC28" s="112" t="s">
        <v>239</v>
      </c>
      <c r="AD28" s="320"/>
      <c r="AE28" s="320"/>
      <c r="AF28" s="320"/>
      <c r="AG28" s="320" t="s">
        <v>239</v>
      </c>
      <c r="AH28" s="112" t="s">
        <v>239</v>
      </c>
      <c r="AI28" s="139">
        <v>3.0</v>
      </c>
      <c r="AJ28" s="155"/>
      <c r="AK28" s="111" t="s">
        <v>557</v>
      </c>
      <c r="AL28" s="296" t="s">
        <v>1536</v>
      </c>
      <c r="AM28" s="135"/>
      <c r="AN28" s="137" t="s">
        <v>1537</v>
      </c>
      <c r="AO28" s="135" t="s">
        <v>1538</v>
      </c>
      <c r="AP28" s="112" t="s">
        <v>234</v>
      </c>
      <c r="AQ28" s="112" t="s">
        <v>239</v>
      </c>
      <c r="AR28" s="127" t="s">
        <v>239</v>
      </c>
      <c r="AS28" s="112" t="b">
        <v>0</v>
      </c>
      <c r="AT28" s="155"/>
      <c r="AU28" s="155"/>
      <c r="AV28" s="144" t="s">
        <v>1539</v>
      </c>
      <c r="AW28" s="144" t="s">
        <v>589</v>
      </c>
      <c r="AX28" s="152"/>
      <c r="AY28" s="203" t="s">
        <v>594</v>
      </c>
    </row>
    <row r="29" ht="79.5" customHeight="1">
      <c r="A29" s="114" t="s">
        <v>1540</v>
      </c>
      <c r="B29" s="111" t="s">
        <v>1541</v>
      </c>
      <c r="C29" s="155"/>
      <c r="D29" s="112" t="s">
        <v>1542</v>
      </c>
      <c r="E29" s="114"/>
      <c r="F29" s="114" t="s">
        <v>723</v>
      </c>
      <c r="G29" s="112" t="s">
        <v>1543</v>
      </c>
      <c r="H29" s="112" t="s">
        <v>1544</v>
      </c>
      <c r="I29" s="112" t="s">
        <v>1545</v>
      </c>
      <c r="J29" s="112" t="s">
        <v>820</v>
      </c>
      <c r="K29" s="119">
        <v>42880.0</v>
      </c>
      <c r="L29" s="120">
        <v>42911.0</v>
      </c>
      <c r="M29" s="238">
        <v>1.0</v>
      </c>
      <c r="N29" s="112" t="s">
        <v>1546</v>
      </c>
      <c r="O29" s="112" t="s">
        <v>310</v>
      </c>
      <c r="P29" s="112" t="s">
        <v>1547</v>
      </c>
      <c r="Q29" s="114" t="s">
        <v>1362</v>
      </c>
      <c r="R29" s="114" t="s">
        <v>1548</v>
      </c>
      <c r="S29" s="112" t="s">
        <v>239</v>
      </c>
      <c r="T29" s="112" t="s">
        <v>1549</v>
      </c>
      <c r="U29" s="112" t="s">
        <v>678</v>
      </c>
      <c r="V29" s="184" t="s">
        <v>1550</v>
      </c>
      <c r="W29" s="127" t="s">
        <v>239</v>
      </c>
      <c r="X29" s="127" t="s">
        <v>239</v>
      </c>
      <c r="Y29" s="129">
        <v>16.0</v>
      </c>
      <c r="Z29" s="112" t="s">
        <v>1551</v>
      </c>
      <c r="AA29" s="112" t="s">
        <v>1552</v>
      </c>
      <c r="AB29" s="112" t="s">
        <v>1553</v>
      </c>
      <c r="AC29" s="296" t="s">
        <v>1554</v>
      </c>
      <c r="AD29" s="112" t="s">
        <v>1555</v>
      </c>
      <c r="AE29" s="296" t="s">
        <v>1556</v>
      </c>
      <c r="AF29" s="112" t="s">
        <v>310</v>
      </c>
      <c r="AG29" s="112" t="s">
        <v>239</v>
      </c>
      <c r="AH29" s="112" t="s">
        <v>239</v>
      </c>
      <c r="AI29" s="139">
        <v>1.0</v>
      </c>
      <c r="AJ29" s="114"/>
      <c r="AK29" s="111" t="s">
        <v>481</v>
      </c>
      <c r="AL29" s="137" t="s">
        <v>1557</v>
      </c>
      <c r="AM29" s="135"/>
      <c r="AN29" s="137" t="s">
        <v>1558</v>
      </c>
      <c r="AO29" s="135" t="s">
        <v>1559</v>
      </c>
      <c r="AP29" s="112" t="s">
        <v>234</v>
      </c>
      <c r="AQ29" s="112" t="s">
        <v>239</v>
      </c>
      <c r="AR29" s="127" t="s">
        <v>239</v>
      </c>
      <c r="AS29" s="112" t="b">
        <v>0</v>
      </c>
      <c r="AT29" s="310" t="s">
        <v>1560</v>
      </c>
      <c r="AU29" s="114"/>
      <c r="AV29" s="144" t="s">
        <v>1561</v>
      </c>
      <c r="AW29" s="144" t="s">
        <v>1203</v>
      </c>
      <c r="AX29" s="243">
        <v>43914.0</v>
      </c>
      <c r="AY29" s="203" t="s">
        <v>589</v>
      </c>
    </row>
    <row r="30" ht="79.5" customHeight="1">
      <c r="A30" s="206" t="s">
        <v>1562</v>
      </c>
      <c r="B30" s="204" t="s">
        <v>1563</v>
      </c>
      <c r="C30" s="208" t="s">
        <v>1564</v>
      </c>
      <c r="D30" s="208" t="s">
        <v>1565</v>
      </c>
      <c r="E30" s="208"/>
      <c r="F30" s="208" t="s">
        <v>1566</v>
      </c>
      <c r="G30" s="208" t="s">
        <v>1567</v>
      </c>
      <c r="H30" s="204" t="s">
        <v>1568</v>
      </c>
      <c r="I30" s="208" t="s">
        <v>1569</v>
      </c>
      <c r="J30" s="208" t="s">
        <v>1144</v>
      </c>
      <c r="K30" s="257">
        <v>41047.0</v>
      </c>
      <c r="L30" s="258">
        <v>41090.0</v>
      </c>
      <c r="M30" s="216">
        <v>1.0</v>
      </c>
      <c r="N30" s="208" t="s">
        <v>1570</v>
      </c>
      <c r="O30" s="208" t="s">
        <v>310</v>
      </c>
      <c r="P30" s="208" t="s">
        <v>1571</v>
      </c>
      <c r="Q30" s="208" t="s">
        <v>1572</v>
      </c>
      <c r="R30" s="204" t="s">
        <v>1573</v>
      </c>
      <c r="S30" s="208" t="s">
        <v>239</v>
      </c>
      <c r="T30" s="208" t="s">
        <v>1574</v>
      </c>
      <c r="U30" s="208" t="s">
        <v>1575</v>
      </c>
      <c r="V30" s="208" t="s">
        <v>1576</v>
      </c>
      <c r="W30" s="127" t="s">
        <v>1577</v>
      </c>
      <c r="X30" s="127" t="s">
        <v>1578</v>
      </c>
      <c r="Y30" s="129">
        <v>51.0</v>
      </c>
      <c r="Z30" s="208" t="s">
        <v>1579</v>
      </c>
      <c r="AA30" s="208" t="s">
        <v>1580</v>
      </c>
      <c r="AB30" s="222" t="s">
        <v>1581</v>
      </c>
      <c r="AC30" s="222"/>
      <c r="AD30" s="138"/>
      <c r="AE30" s="138"/>
      <c r="AF30" s="138"/>
      <c r="AG30" s="269" t="s">
        <v>1582</v>
      </c>
      <c r="AH30" s="208" t="s">
        <v>1583</v>
      </c>
      <c r="AI30" s="334"/>
      <c r="AJ30" s="136"/>
      <c r="AK30" s="206" t="s">
        <v>481</v>
      </c>
      <c r="AL30" s="335" t="s">
        <v>1584</v>
      </c>
      <c r="AM30" s="232"/>
      <c r="AN30" s="266" t="s">
        <v>1585</v>
      </c>
      <c r="AO30" s="232" t="s">
        <v>1586</v>
      </c>
      <c r="AP30" s="208" t="s">
        <v>234</v>
      </c>
      <c r="AQ30" s="208" t="s">
        <v>1587</v>
      </c>
      <c r="AR30" s="336" t="s">
        <v>1588</v>
      </c>
      <c r="AS30" s="208" t="b">
        <v>0</v>
      </c>
      <c r="AT30" s="217" t="s">
        <v>1589</v>
      </c>
      <c r="AU30" s="155"/>
      <c r="AV30" s="144" t="s">
        <v>1590</v>
      </c>
      <c r="AW30" s="144" t="s">
        <v>1203</v>
      </c>
      <c r="AX30" s="243">
        <v>43812.0</v>
      </c>
      <c r="AY30" s="255"/>
    </row>
    <row r="31" ht="79.5" customHeight="1">
      <c r="A31" s="252" t="s">
        <v>1591</v>
      </c>
      <c r="B31" s="155" t="s">
        <v>1592</v>
      </c>
      <c r="C31" s="155"/>
      <c r="D31" s="34" t="s">
        <v>1593</v>
      </c>
      <c r="E31" s="155"/>
      <c r="F31" s="155" t="s">
        <v>521</v>
      </c>
      <c r="G31" s="155"/>
      <c r="H31" s="155" t="s">
        <v>1594</v>
      </c>
      <c r="I31" s="155"/>
      <c r="J31" s="155"/>
      <c r="K31" s="274">
        <v>40721.0</v>
      </c>
      <c r="L31" s="275">
        <v>41861.0</v>
      </c>
      <c r="M31" s="326">
        <v>4.0</v>
      </c>
      <c r="N31" s="155"/>
      <c r="O31" s="155" t="s">
        <v>1430</v>
      </c>
      <c r="P31" s="34"/>
      <c r="Q31" s="34" t="s">
        <v>534</v>
      </c>
      <c r="R31" s="155" t="s">
        <v>1595</v>
      </c>
      <c r="S31" s="155" t="s">
        <v>1156</v>
      </c>
      <c r="T31" s="34" t="s">
        <v>823</v>
      </c>
      <c r="U31" s="34" t="s">
        <v>1596</v>
      </c>
      <c r="V31" s="34" t="s">
        <v>1597</v>
      </c>
      <c r="W31" s="127" t="s">
        <v>1598</v>
      </c>
      <c r="X31" s="127" t="s">
        <v>1599</v>
      </c>
      <c r="Y31" s="331"/>
      <c r="Z31" s="155"/>
      <c r="AA31" s="155"/>
      <c r="AB31" s="155"/>
      <c r="AC31" s="155"/>
      <c r="AD31" s="155"/>
      <c r="AE31" s="155"/>
      <c r="AF31" s="155"/>
      <c r="AG31" s="155"/>
      <c r="AH31" s="155"/>
      <c r="AI31" s="281"/>
      <c r="AJ31" s="155"/>
      <c r="AK31" s="283" t="s">
        <v>481</v>
      </c>
      <c r="AL31" s="307" t="s">
        <v>1600</v>
      </c>
      <c r="AM31" s="252"/>
      <c r="AN31" s="252"/>
      <c r="AO31" s="252" t="s">
        <v>1601</v>
      </c>
      <c r="AP31" s="155"/>
      <c r="AQ31" s="155"/>
      <c r="AR31" s="127" t="s">
        <v>234</v>
      </c>
      <c r="AS31" s="155"/>
      <c r="AT31" s="155"/>
      <c r="AU31" s="155"/>
      <c r="AV31" s="152"/>
      <c r="AW31" s="152"/>
      <c r="AX31" s="152"/>
      <c r="AY31" s="255"/>
    </row>
    <row r="32" ht="79.5" customHeight="1">
      <c r="A32" s="337" t="s">
        <v>1602</v>
      </c>
      <c r="B32" s="283" t="s">
        <v>1603</v>
      </c>
      <c r="C32" s="155"/>
      <c r="D32" s="337" t="s">
        <v>1604</v>
      </c>
      <c r="E32" s="155"/>
      <c r="F32" s="155" t="s">
        <v>758</v>
      </c>
      <c r="G32" s="155"/>
      <c r="H32" s="337" t="s">
        <v>1605</v>
      </c>
      <c r="I32" s="210"/>
      <c r="J32" s="210"/>
      <c r="K32" s="338">
        <v>1987.0</v>
      </c>
      <c r="L32" s="338">
        <v>1989.0</v>
      </c>
      <c r="M32" s="339">
        <v>2.0</v>
      </c>
      <c r="N32" s="155"/>
      <c r="O32" s="155"/>
      <c r="P32" s="155"/>
      <c r="Q32" s="155"/>
      <c r="R32" s="210"/>
      <c r="S32" s="155"/>
      <c r="T32" s="69" t="s">
        <v>316</v>
      </c>
      <c r="U32" s="340" t="s">
        <v>1606</v>
      </c>
      <c r="V32" s="340" t="s">
        <v>1607</v>
      </c>
      <c r="W32" s="341" t="s">
        <v>1608</v>
      </c>
      <c r="X32" s="341"/>
      <c r="Y32" s="342"/>
      <c r="Z32" s="155"/>
      <c r="AA32" s="155"/>
      <c r="AB32" s="155"/>
      <c r="AC32" s="155"/>
      <c r="AD32" s="155"/>
      <c r="AE32" s="155"/>
      <c r="AF32" s="155"/>
      <c r="AG32" s="155"/>
      <c r="AH32" s="155"/>
      <c r="AI32" s="281"/>
      <c r="AJ32" s="155"/>
      <c r="AK32" s="252" t="s">
        <v>372</v>
      </c>
      <c r="AL32" s="155"/>
      <c r="AM32" s="343"/>
      <c r="AN32" s="343"/>
      <c r="AO32" s="344" t="s">
        <v>1609</v>
      </c>
      <c r="AP32" s="337"/>
      <c r="AQ32" s="337" t="s">
        <v>1610</v>
      </c>
      <c r="AR32" s="342" t="s">
        <v>234</v>
      </c>
      <c r="AS32" s="155"/>
      <c r="AT32" s="155"/>
      <c r="AU32" s="337"/>
      <c r="AV32" s="345"/>
      <c r="AW32" s="345"/>
      <c r="AX32" s="345"/>
      <c r="AY32" s="345"/>
    </row>
    <row r="33" ht="79.5" customHeight="1">
      <c r="A33" s="34" t="s">
        <v>1611</v>
      </c>
      <c r="B33" s="252" t="s">
        <v>1612</v>
      </c>
      <c r="C33" s="155"/>
      <c r="D33" s="34"/>
      <c r="E33" s="155"/>
      <c r="F33" s="155"/>
      <c r="G33" s="155"/>
      <c r="H33" s="34"/>
      <c r="I33" s="155"/>
      <c r="J33" s="155"/>
      <c r="K33" s="34"/>
      <c r="L33" s="328"/>
      <c r="M33" s="339"/>
      <c r="N33" s="155"/>
      <c r="O33" s="155"/>
      <c r="P33" s="155"/>
      <c r="Q33" s="155"/>
      <c r="R33" s="155"/>
      <c r="S33" s="155"/>
      <c r="T33" s="34"/>
      <c r="U33" s="34"/>
      <c r="V33" s="34"/>
      <c r="W33" s="127"/>
      <c r="X33" s="127"/>
      <c r="Y33" s="331"/>
      <c r="Z33" s="155"/>
      <c r="AA33" s="155"/>
      <c r="AB33" s="155"/>
      <c r="AC33" s="155"/>
      <c r="AD33" s="155"/>
      <c r="AE33" s="155"/>
      <c r="AF33" s="155"/>
      <c r="AG33" s="155"/>
      <c r="AH33" s="155"/>
      <c r="AI33" s="281"/>
      <c r="AJ33" s="155"/>
      <c r="AK33" s="283"/>
      <c r="AL33" s="346"/>
      <c r="AM33" s="8"/>
      <c r="AN33" s="8"/>
      <c r="AO33" s="8"/>
      <c r="AP33" s="34"/>
      <c r="AQ33" s="34"/>
      <c r="AR33" s="347"/>
      <c r="AS33" s="155"/>
      <c r="AT33" s="155"/>
      <c r="AU33" s="34"/>
      <c r="AV33" s="152"/>
      <c r="AW33" s="152"/>
      <c r="AX33" s="152"/>
      <c r="AY33" s="255"/>
    </row>
    <row r="34" ht="79.5" customHeight="1">
      <c r="A34" s="204" t="s">
        <v>1613</v>
      </c>
      <c r="B34" s="348" t="s">
        <v>1614</v>
      </c>
      <c r="C34" s="232" t="s">
        <v>1615</v>
      </c>
      <c r="D34" s="232" t="s">
        <v>1616</v>
      </c>
      <c r="E34" s="208"/>
      <c r="F34" s="208" t="s">
        <v>1617</v>
      </c>
      <c r="G34" s="208" t="s">
        <v>1618</v>
      </c>
      <c r="H34" s="208" t="s">
        <v>1619</v>
      </c>
      <c r="I34" s="208" t="s">
        <v>1620</v>
      </c>
      <c r="J34" s="179" t="s">
        <v>797</v>
      </c>
      <c r="K34" s="349">
        <v>40923.0</v>
      </c>
      <c r="L34" s="350">
        <v>40972.0</v>
      </c>
      <c r="M34" s="216">
        <v>1.0</v>
      </c>
      <c r="N34" s="208" t="s">
        <v>1621</v>
      </c>
      <c r="O34" s="208" t="s">
        <v>310</v>
      </c>
      <c r="P34" s="179" t="s">
        <v>1622</v>
      </c>
      <c r="Q34" s="351" t="s">
        <v>1623</v>
      </c>
      <c r="R34" s="179" t="s">
        <v>1624</v>
      </c>
      <c r="S34" s="208" t="s">
        <v>239</v>
      </c>
      <c r="T34" s="208" t="s">
        <v>652</v>
      </c>
      <c r="U34" s="208" t="s">
        <v>1625</v>
      </c>
      <c r="V34" s="232" t="s">
        <v>1626</v>
      </c>
      <c r="W34" s="280" t="s">
        <v>929</v>
      </c>
      <c r="X34" s="280" t="s">
        <v>1627</v>
      </c>
      <c r="Y34" s="167">
        <v>30.0</v>
      </c>
      <c r="Z34" s="208" t="s">
        <v>1628</v>
      </c>
      <c r="AA34" s="352" t="s">
        <v>1629</v>
      </c>
      <c r="AB34" s="208" t="s">
        <v>1630</v>
      </c>
      <c r="AC34" s="353" t="s">
        <v>1631</v>
      </c>
      <c r="AD34" s="354"/>
      <c r="AE34" s="354"/>
      <c r="AF34" s="354"/>
      <c r="AG34" s="355" t="s">
        <v>1632</v>
      </c>
      <c r="AH34" s="208" t="s">
        <v>1633</v>
      </c>
      <c r="AI34" s="225">
        <v>44.0</v>
      </c>
      <c r="AJ34" s="226"/>
      <c r="AK34" s="232" t="s">
        <v>516</v>
      </c>
      <c r="AL34" s="353" t="s">
        <v>1634</v>
      </c>
      <c r="AM34" s="232"/>
      <c r="AN34" s="266" t="s">
        <v>1635</v>
      </c>
      <c r="AO34" s="232" t="s">
        <v>1636</v>
      </c>
      <c r="AP34" s="208" t="s">
        <v>234</v>
      </c>
      <c r="AQ34" s="208" t="s">
        <v>1373</v>
      </c>
      <c r="AR34" s="201" t="s">
        <v>1374</v>
      </c>
      <c r="AS34" s="208" t="b">
        <v>0</v>
      </c>
      <c r="AT34" s="208" t="s">
        <v>1637</v>
      </c>
      <c r="AU34" s="204"/>
      <c r="AV34" s="144" t="s">
        <v>1638</v>
      </c>
      <c r="AW34" s="144" t="s">
        <v>594</v>
      </c>
      <c r="AX34" s="356">
        <v>43782.0</v>
      </c>
      <c r="AY34" s="144" t="s">
        <v>1639</v>
      </c>
    </row>
    <row r="35" ht="79.5" customHeight="1">
      <c r="A35" s="232" t="s">
        <v>1640</v>
      </c>
      <c r="B35" s="357" t="s">
        <v>1641</v>
      </c>
      <c r="C35" s="232" t="s">
        <v>1642</v>
      </c>
      <c r="D35" s="232" t="s">
        <v>1643</v>
      </c>
      <c r="E35" s="232"/>
      <c r="F35" s="232" t="s">
        <v>1378</v>
      </c>
      <c r="G35" s="208" t="s">
        <v>1644</v>
      </c>
      <c r="H35" s="208" t="s">
        <v>1645</v>
      </c>
      <c r="I35" s="208" t="s">
        <v>1646</v>
      </c>
      <c r="J35" s="358" t="s">
        <v>1647</v>
      </c>
      <c r="K35" s="359">
        <v>42815.0</v>
      </c>
      <c r="L35" s="360">
        <v>42872.0</v>
      </c>
      <c r="M35" s="259">
        <v>1.0</v>
      </c>
      <c r="N35" s="208" t="s">
        <v>1648</v>
      </c>
      <c r="O35" s="232" t="s">
        <v>1649</v>
      </c>
      <c r="P35" s="358"/>
      <c r="Q35" s="358" t="s">
        <v>239</v>
      </c>
      <c r="R35" s="361" t="s">
        <v>1650</v>
      </c>
      <c r="S35" s="208" t="s">
        <v>239</v>
      </c>
      <c r="T35" s="232" t="s">
        <v>1651</v>
      </c>
      <c r="U35" s="362" t="s">
        <v>537</v>
      </c>
      <c r="V35" s="232" t="s">
        <v>1652</v>
      </c>
      <c r="W35" s="280" t="s">
        <v>1653</v>
      </c>
      <c r="X35" s="280" t="s">
        <v>1654</v>
      </c>
      <c r="Y35" s="167">
        <v>16.0</v>
      </c>
      <c r="Z35" s="232" t="s">
        <v>1655</v>
      </c>
      <c r="AA35" s="208" t="s">
        <v>1656</v>
      </c>
      <c r="AB35" s="208" t="s">
        <v>1657</v>
      </c>
      <c r="AC35" s="353" t="s">
        <v>1658</v>
      </c>
      <c r="AD35" s="179"/>
      <c r="AE35" s="179"/>
      <c r="AF35" s="179"/>
      <c r="AG35" s="335" t="s">
        <v>1659</v>
      </c>
      <c r="AH35" s="232"/>
      <c r="AI35" s="225">
        <v>17.0</v>
      </c>
      <c r="AJ35" s="155"/>
      <c r="AK35" s="232" t="s">
        <v>516</v>
      </c>
      <c r="AL35" s="353" t="s">
        <v>1660</v>
      </c>
      <c r="AM35" s="208"/>
      <c r="AN35" s="208"/>
      <c r="AO35" s="208" t="s">
        <v>1661</v>
      </c>
      <c r="AP35" s="208" t="s">
        <v>842</v>
      </c>
      <c r="AQ35" s="208" t="s">
        <v>1518</v>
      </c>
      <c r="AR35" s="363" t="s">
        <v>1519</v>
      </c>
      <c r="AS35" s="208" t="b">
        <v>0</v>
      </c>
      <c r="AT35" s="234" t="s">
        <v>1662</v>
      </c>
      <c r="AU35" s="208" t="s">
        <v>1663</v>
      </c>
      <c r="AV35" s="144" t="s">
        <v>1664</v>
      </c>
      <c r="AW35" s="144" t="s">
        <v>589</v>
      </c>
      <c r="AX35" s="243">
        <v>43812.0</v>
      </c>
      <c r="AY35" s="203" t="s">
        <v>594</v>
      </c>
    </row>
    <row r="36" ht="79.5" customHeight="1">
      <c r="A36" s="206" t="s">
        <v>1665</v>
      </c>
      <c r="B36" s="357" t="s">
        <v>1666</v>
      </c>
      <c r="C36" s="232" t="s">
        <v>1667</v>
      </c>
      <c r="D36" s="232" t="s">
        <v>1668</v>
      </c>
      <c r="E36" s="206"/>
      <c r="F36" s="206" t="s">
        <v>723</v>
      </c>
      <c r="G36" s="208" t="s">
        <v>1669</v>
      </c>
      <c r="H36" s="208" t="s">
        <v>1670</v>
      </c>
      <c r="I36" s="208" t="s">
        <v>1671</v>
      </c>
      <c r="J36" s="358" t="s">
        <v>261</v>
      </c>
      <c r="K36" s="359">
        <v>40405.0</v>
      </c>
      <c r="L36" s="360">
        <v>40446.0</v>
      </c>
      <c r="M36" s="216">
        <v>1.0</v>
      </c>
      <c r="N36" s="208" t="s">
        <v>1672</v>
      </c>
      <c r="O36" s="232" t="s">
        <v>310</v>
      </c>
      <c r="P36" s="364"/>
      <c r="Q36" s="364" t="s">
        <v>1362</v>
      </c>
      <c r="R36" s="361" t="s">
        <v>1673</v>
      </c>
      <c r="S36" s="208" t="s">
        <v>239</v>
      </c>
      <c r="T36" s="232" t="s">
        <v>1674</v>
      </c>
      <c r="U36" s="362" t="s">
        <v>1675</v>
      </c>
      <c r="V36" s="232" t="s">
        <v>1676</v>
      </c>
      <c r="W36" s="304"/>
      <c r="X36" s="304"/>
      <c r="Y36" s="167">
        <v>16.0</v>
      </c>
      <c r="Z36" s="232" t="s">
        <v>1677</v>
      </c>
      <c r="AA36" s="208" t="s">
        <v>1678</v>
      </c>
      <c r="AB36" s="208" t="s">
        <v>1679</v>
      </c>
      <c r="AC36" s="204"/>
      <c r="AD36" s="208"/>
      <c r="AE36" s="208"/>
      <c r="AF36" s="208"/>
      <c r="AG36" s="353" t="s">
        <v>1680</v>
      </c>
      <c r="AH36" s="232" t="s">
        <v>1681</v>
      </c>
      <c r="AI36" s="225">
        <v>23.0</v>
      </c>
      <c r="AJ36" s="226"/>
      <c r="AK36" s="206" t="s">
        <v>516</v>
      </c>
      <c r="AL36" s="353" t="s">
        <v>1682</v>
      </c>
      <c r="AM36" s="217"/>
      <c r="AN36" s="146" t="s">
        <v>1683</v>
      </c>
      <c r="AO36" s="217" t="s">
        <v>1684</v>
      </c>
      <c r="AP36" s="208" t="s">
        <v>234</v>
      </c>
      <c r="AQ36" s="208" t="s">
        <v>234</v>
      </c>
      <c r="AR36" s="127" t="s">
        <v>234</v>
      </c>
      <c r="AS36" s="208" t="b">
        <v>0</v>
      </c>
      <c r="AT36" s="208" t="s">
        <v>1685</v>
      </c>
      <c r="AU36" s="208" t="s">
        <v>1686</v>
      </c>
      <c r="AV36" s="152"/>
      <c r="AW36" s="144" t="s">
        <v>1687</v>
      </c>
      <c r="AX36" s="243">
        <v>43851.0</v>
      </c>
      <c r="AY36" s="203" t="s">
        <v>1450</v>
      </c>
    </row>
    <row r="37" ht="79.5" customHeight="1">
      <c r="A37" s="365" t="s">
        <v>1688</v>
      </c>
      <c r="B37" s="365" t="s">
        <v>1689</v>
      </c>
      <c r="C37" s="366" t="s">
        <v>1690</v>
      </c>
      <c r="D37" s="367" t="s">
        <v>1691</v>
      </c>
      <c r="E37" s="365"/>
      <c r="F37" s="365" t="s">
        <v>723</v>
      </c>
      <c r="G37" s="368" t="s">
        <v>1692</v>
      </c>
      <c r="H37" s="368" t="s">
        <v>1693</v>
      </c>
      <c r="I37" s="368" t="s">
        <v>1694</v>
      </c>
      <c r="J37" s="260" t="s">
        <v>526</v>
      </c>
      <c r="K37" s="369">
        <v>41153.0</v>
      </c>
      <c r="L37" s="369">
        <v>41943.0</v>
      </c>
      <c r="M37" s="216">
        <v>3.0</v>
      </c>
      <c r="N37" s="370" t="s">
        <v>1695</v>
      </c>
      <c r="O37" s="368" t="s">
        <v>310</v>
      </c>
      <c r="P37" s="371" t="s">
        <v>1430</v>
      </c>
      <c r="Q37" s="372" t="s">
        <v>1362</v>
      </c>
      <c r="R37" s="373" t="s">
        <v>1673</v>
      </c>
      <c r="S37" s="368" t="s">
        <v>1696</v>
      </c>
      <c r="T37" s="368" t="s">
        <v>1697</v>
      </c>
      <c r="U37" s="368" t="s">
        <v>1698</v>
      </c>
      <c r="V37" s="368" t="s">
        <v>1699</v>
      </c>
      <c r="W37" s="374" t="s">
        <v>1700</v>
      </c>
      <c r="X37" s="374" t="s">
        <v>1701</v>
      </c>
      <c r="Y37" s="129">
        <v>28.0</v>
      </c>
      <c r="Z37" s="368" t="s">
        <v>1702</v>
      </c>
      <c r="AA37" s="368" t="s">
        <v>1703</v>
      </c>
      <c r="AB37" s="368" t="s">
        <v>1704</v>
      </c>
      <c r="AC37" s="370" t="s">
        <v>1705</v>
      </c>
      <c r="AD37" s="367"/>
      <c r="AE37" s="367"/>
      <c r="AF37" s="367"/>
      <c r="AG37" s="367" t="s">
        <v>1706</v>
      </c>
      <c r="AH37" s="368" t="s">
        <v>234</v>
      </c>
      <c r="AI37" s="225">
        <v>15.0</v>
      </c>
      <c r="AJ37" s="368"/>
      <c r="AK37" s="375" t="s">
        <v>516</v>
      </c>
      <c r="AL37" s="335" t="s">
        <v>1707</v>
      </c>
      <c r="AM37" s="368"/>
      <c r="AN37" s="368"/>
      <c r="AO37" s="368" t="s">
        <v>1708</v>
      </c>
      <c r="AP37" s="368" t="s">
        <v>234</v>
      </c>
      <c r="AQ37" s="368" t="s">
        <v>1373</v>
      </c>
      <c r="AR37" s="376" t="s">
        <v>1709</v>
      </c>
      <c r="AS37" s="368" t="b">
        <v>0</v>
      </c>
      <c r="AT37" s="368" t="s">
        <v>1710</v>
      </c>
      <c r="AU37" s="377"/>
      <c r="AV37" s="378"/>
      <c r="AW37" s="378" t="s">
        <v>1711</v>
      </c>
      <c r="AX37" s="379">
        <v>43684.0</v>
      </c>
      <c r="AY37" s="380" t="s">
        <v>1712</v>
      </c>
    </row>
    <row r="38" ht="79.5" customHeight="1">
      <c r="A38" s="112" t="s">
        <v>493</v>
      </c>
      <c r="B38" s="135" t="s">
        <v>1713</v>
      </c>
      <c r="C38" s="381"/>
      <c r="D38" s="382" t="s">
        <v>1714</v>
      </c>
      <c r="E38" s="135"/>
      <c r="F38" s="135" t="s">
        <v>1378</v>
      </c>
      <c r="G38" s="112" t="s">
        <v>1715</v>
      </c>
      <c r="H38" s="112" t="s">
        <v>1716</v>
      </c>
      <c r="I38" s="112" t="s">
        <v>1717</v>
      </c>
      <c r="J38" s="184" t="s">
        <v>756</v>
      </c>
      <c r="K38" s="186">
        <v>41157.0</v>
      </c>
      <c r="L38" s="317">
        <v>41348.0</v>
      </c>
      <c r="M38" s="123">
        <v>2.0</v>
      </c>
      <c r="N38" s="112" t="s">
        <v>1718</v>
      </c>
      <c r="O38" s="135" t="s">
        <v>1719</v>
      </c>
      <c r="P38" s="112" t="s">
        <v>1361</v>
      </c>
      <c r="Q38" s="112" t="s">
        <v>239</v>
      </c>
      <c r="R38" s="184" t="s">
        <v>1720</v>
      </c>
      <c r="S38" s="112" t="s">
        <v>239</v>
      </c>
      <c r="T38" s="112" t="s">
        <v>1721</v>
      </c>
      <c r="U38" s="112" t="s">
        <v>1722</v>
      </c>
      <c r="V38" s="135" t="s">
        <v>1723</v>
      </c>
      <c r="W38" s="280" t="s">
        <v>1724</v>
      </c>
      <c r="X38" s="280" t="s">
        <v>1725</v>
      </c>
      <c r="Y38" s="167">
        <v>63.0</v>
      </c>
      <c r="Z38" s="112" t="s">
        <v>1726</v>
      </c>
      <c r="AA38" s="112" t="s">
        <v>1727</v>
      </c>
      <c r="AB38" s="112" t="s">
        <v>1728</v>
      </c>
      <c r="AC38" s="112" t="s">
        <v>239</v>
      </c>
      <c r="AD38" s="112" t="s">
        <v>1729</v>
      </c>
      <c r="AE38" s="296" t="s">
        <v>1730</v>
      </c>
      <c r="AF38" s="112" t="s">
        <v>310</v>
      </c>
      <c r="AG38" s="296" t="s">
        <v>1731</v>
      </c>
      <c r="AH38" s="135" t="s">
        <v>1732</v>
      </c>
      <c r="AI38" s="139">
        <v>3.0</v>
      </c>
      <c r="AJ38" s="114"/>
      <c r="AK38" s="135" t="s">
        <v>516</v>
      </c>
      <c r="AL38" s="137" t="s">
        <v>239</v>
      </c>
      <c r="AM38" s="384" t="s">
        <v>1733</v>
      </c>
      <c r="AN38" s="385"/>
      <c r="AO38" s="385" t="s">
        <v>1734</v>
      </c>
      <c r="AP38" s="112" t="s">
        <v>842</v>
      </c>
      <c r="AQ38" s="112" t="s">
        <v>1735</v>
      </c>
      <c r="AR38" s="201" t="s">
        <v>1736</v>
      </c>
      <c r="AS38" s="112" t="b">
        <v>0</v>
      </c>
      <c r="AT38" s="299" t="s">
        <v>1737</v>
      </c>
      <c r="AU38" s="112" t="s">
        <v>1738</v>
      </c>
      <c r="AV38" s="152"/>
      <c r="AW38" s="144" t="s">
        <v>589</v>
      </c>
      <c r="AX38" s="243">
        <v>43936.0</v>
      </c>
      <c r="AY38" s="255"/>
    </row>
    <row r="39" ht="79.5" customHeight="1">
      <c r="A39" s="136" t="s">
        <v>1739</v>
      </c>
      <c r="B39" s="386" t="s">
        <v>1740</v>
      </c>
      <c r="C39" s="226"/>
      <c r="D39" s="226" t="s">
        <v>1741</v>
      </c>
      <c r="E39" s="226"/>
      <c r="F39" s="226" t="s">
        <v>1742</v>
      </c>
      <c r="G39" s="386"/>
      <c r="H39" s="387" t="s">
        <v>1743</v>
      </c>
      <c r="I39" s="386"/>
      <c r="J39" s="386"/>
      <c r="K39" s="388"/>
      <c r="L39" s="389"/>
      <c r="M39" s="390">
        <v>33.0</v>
      </c>
      <c r="N39" s="226"/>
      <c r="O39" s="226"/>
      <c r="P39" s="386"/>
      <c r="Q39" s="386" t="s">
        <v>1744</v>
      </c>
      <c r="R39" s="386" t="s">
        <v>1745</v>
      </c>
      <c r="S39" s="386" t="s">
        <v>1746</v>
      </c>
      <c r="T39" s="136" t="s">
        <v>1747</v>
      </c>
      <c r="U39" s="226" t="s">
        <v>1748</v>
      </c>
      <c r="V39" s="136" t="s">
        <v>1749</v>
      </c>
      <c r="W39" s="127"/>
      <c r="X39" s="127"/>
      <c r="Y39" s="129"/>
      <c r="Z39" s="226"/>
      <c r="AA39" s="226"/>
      <c r="AB39" s="226"/>
      <c r="AC39" s="226"/>
      <c r="AD39" s="386"/>
      <c r="AE39" s="386"/>
      <c r="AF39" s="386"/>
      <c r="AG39" s="386"/>
      <c r="AH39" s="226"/>
      <c r="AI39" s="391"/>
      <c r="AJ39" s="226"/>
      <c r="AK39" s="252" t="s">
        <v>549</v>
      </c>
      <c r="AL39" s="307" t="s">
        <v>1750</v>
      </c>
      <c r="AM39" s="386"/>
      <c r="AN39" s="386"/>
      <c r="AO39" s="386" t="s">
        <v>1751</v>
      </c>
      <c r="AP39" s="226"/>
      <c r="AQ39" s="226"/>
      <c r="AR39" s="127" t="s">
        <v>234</v>
      </c>
      <c r="AS39" s="226"/>
      <c r="AT39" s="226"/>
      <c r="AU39" s="155"/>
      <c r="AV39" s="152"/>
      <c r="AW39" s="152"/>
      <c r="AX39" s="152"/>
      <c r="AY39" s="255"/>
    </row>
    <row r="40" ht="79.5" customHeight="1">
      <c r="A40" s="136" t="s">
        <v>1752</v>
      </c>
      <c r="B40" s="386"/>
      <c r="C40" s="226"/>
      <c r="D40" s="226"/>
      <c r="E40" s="226"/>
      <c r="F40" s="226"/>
      <c r="G40" s="386"/>
      <c r="H40" s="386"/>
      <c r="I40" s="386"/>
      <c r="J40" s="386"/>
      <c r="K40" s="388"/>
      <c r="L40" s="389"/>
      <c r="M40" s="164"/>
      <c r="N40" s="226"/>
      <c r="O40" s="226"/>
      <c r="P40" s="386"/>
      <c r="Q40" s="386"/>
      <c r="R40" s="386"/>
      <c r="S40" s="386"/>
      <c r="T40" s="136" t="s">
        <v>1753</v>
      </c>
      <c r="U40" s="226"/>
      <c r="V40" s="136"/>
      <c r="W40" s="127"/>
      <c r="X40" s="127"/>
      <c r="Y40" s="129"/>
      <c r="Z40" s="226"/>
      <c r="AA40" s="226"/>
      <c r="AB40" s="226"/>
      <c r="AC40" s="226"/>
      <c r="AD40" s="386"/>
      <c r="AE40" s="386"/>
      <c r="AF40" s="386"/>
      <c r="AG40" s="386"/>
      <c r="AH40" s="226"/>
      <c r="AI40" s="391"/>
      <c r="AJ40" s="226"/>
      <c r="AK40" s="252" t="s">
        <v>516</v>
      </c>
      <c r="AL40" s="283"/>
      <c r="AM40" s="386"/>
      <c r="AN40" s="386"/>
      <c r="AO40" s="386"/>
      <c r="AP40" s="226"/>
      <c r="AQ40" s="226"/>
      <c r="AR40" s="347"/>
      <c r="AS40" s="226"/>
      <c r="AT40" s="226"/>
      <c r="AU40" s="155"/>
      <c r="AV40" s="152"/>
      <c r="AW40" s="152"/>
      <c r="AX40" s="152"/>
      <c r="AY40" s="255"/>
    </row>
    <row r="41" ht="79.5" customHeight="1">
      <c r="A41" s="112" t="s">
        <v>1754</v>
      </c>
      <c r="B41" s="112" t="s">
        <v>1755</v>
      </c>
      <c r="C41" s="226"/>
      <c r="D41" s="226"/>
      <c r="E41" s="226"/>
      <c r="F41" s="226"/>
      <c r="G41" s="386"/>
      <c r="H41" s="135" t="s">
        <v>1756</v>
      </c>
      <c r="I41" s="386"/>
      <c r="J41" s="386"/>
      <c r="K41" s="392">
        <v>41395.0</v>
      </c>
      <c r="L41" s="393">
        <v>41440.0</v>
      </c>
      <c r="M41" s="390"/>
      <c r="N41" s="226"/>
      <c r="O41" s="112" t="s">
        <v>310</v>
      </c>
      <c r="P41" s="135" t="s">
        <v>1757</v>
      </c>
      <c r="Q41" s="386"/>
      <c r="R41" s="386"/>
      <c r="S41" s="386"/>
      <c r="T41" s="136" t="s">
        <v>1758</v>
      </c>
      <c r="U41" s="226"/>
      <c r="V41" s="136"/>
      <c r="W41" s="127"/>
      <c r="X41" s="127"/>
      <c r="Y41" s="129"/>
      <c r="Z41" s="226"/>
      <c r="AA41" s="226"/>
      <c r="AB41" s="226"/>
      <c r="AC41" s="226"/>
      <c r="AD41" s="135" t="s">
        <v>1759</v>
      </c>
      <c r="AE41" s="137" t="s">
        <v>1760</v>
      </c>
      <c r="AF41" s="135" t="s">
        <v>310</v>
      </c>
      <c r="AG41" s="386"/>
      <c r="AH41" s="226"/>
      <c r="AI41" s="139">
        <v>34.0</v>
      </c>
      <c r="AJ41" s="114"/>
      <c r="AK41" s="135" t="s">
        <v>516</v>
      </c>
      <c r="AL41" s="137" t="s">
        <v>1761</v>
      </c>
      <c r="AM41" s="386"/>
      <c r="AN41" s="386"/>
      <c r="AO41" s="386"/>
      <c r="AP41" s="226"/>
      <c r="AQ41" s="226"/>
      <c r="AR41" s="347"/>
      <c r="AS41" s="112" t="b">
        <v>0</v>
      </c>
      <c r="AT41" s="112" t="s">
        <v>1769</v>
      </c>
      <c r="AU41" s="155"/>
      <c r="AV41" s="152"/>
      <c r="AW41" s="144" t="s">
        <v>1203</v>
      </c>
      <c r="AX41" s="152"/>
      <c r="AY41" s="255"/>
    </row>
    <row r="42" ht="79.5" customHeight="1">
      <c r="A42" s="136" t="s">
        <v>1771</v>
      </c>
      <c r="B42" s="136" t="s">
        <v>1772</v>
      </c>
      <c r="C42" s="226"/>
      <c r="D42" s="226"/>
      <c r="E42" s="226"/>
      <c r="F42" s="226"/>
      <c r="G42" s="386"/>
      <c r="H42" s="386"/>
      <c r="I42" s="386"/>
      <c r="J42" s="386"/>
      <c r="K42" s="388"/>
      <c r="L42" s="389"/>
      <c r="M42" s="164"/>
      <c r="N42" s="226"/>
      <c r="O42" s="226"/>
      <c r="P42" s="386"/>
      <c r="Q42" s="386"/>
      <c r="R42" s="386"/>
      <c r="S42" s="386"/>
      <c r="T42" s="226"/>
      <c r="U42" s="226"/>
      <c r="V42" s="136" t="s">
        <v>1216</v>
      </c>
      <c r="W42" s="127"/>
      <c r="X42" s="127"/>
      <c r="Y42" s="129"/>
      <c r="Z42" s="226"/>
      <c r="AA42" s="226"/>
      <c r="AB42" s="226"/>
      <c r="AC42" s="226"/>
      <c r="AD42" s="386"/>
      <c r="AE42" s="386"/>
      <c r="AF42" s="386"/>
      <c r="AG42" s="386"/>
      <c r="AH42" s="226"/>
      <c r="AI42" s="391"/>
      <c r="AJ42" s="226"/>
      <c r="AK42" s="252" t="s">
        <v>481</v>
      </c>
      <c r="AL42" s="283"/>
      <c r="AM42" s="386"/>
      <c r="AN42" s="386"/>
      <c r="AO42" s="386"/>
      <c r="AP42" s="226"/>
      <c r="AQ42" s="226"/>
      <c r="AR42" s="347"/>
      <c r="AS42" s="226"/>
      <c r="AT42" s="226"/>
      <c r="AU42" s="155"/>
      <c r="AV42" s="152"/>
      <c r="AW42" s="152"/>
      <c r="AX42" s="152"/>
      <c r="AY42" s="255"/>
    </row>
    <row r="43" ht="79.5" customHeight="1">
      <c r="A43" s="136" t="s">
        <v>1774</v>
      </c>
      <c r="B43" s="387" t="s">
        <v>1776</v>
      </c>
      <c r="C43" s="226"/>
      <c r="D43" s="226"/>
      <c r="E43" s="226"/>
      <c r="F43" s="226"/>
      <c r="G43" s="386"/>
      <c r="H43" s="386"/>
      <c r="I43" s="386"/>
      <c r="J43" s="386"/>
      <c r="K43" s="388"/>
      <c r="L43" s="389"/>
      <c r="M43" s="164"/>
      <c r="N43" s="226"/>
      <c r="O43" s="226"/>
      <c r="P43" s="386"/>
      <c r="Q43" s="386"/>
      <c r="R43" s="386"/>
      <c r="S43" s="386"/>
      <c r="T43" s="226"/>
      <c r="U43" s="226"/>
      <c r="V43" s="136"/>
      <c r="W43" s="127"/>
      <c r="X43" s="127"/>
      <c r="Y43" s="129"/>
      <c r="Z43" s="226"/>
      <c r="AA43" s="226"/>
      <c r="AB43" s="226"/>
      <c r="AC43" s="226"/>
      <c r="AD43" s="386"/>
      <c r="AE43" s="386"/>
      <c r="AF43" s="386"/>
      <c r="AG43" s="386"/>
      <c r="AH43" s="226"/>
      <c r="AI43" s="391"/>
      <c r="AJ43" s="226"/>
      <c r="AK43" s="252"/>
      <c r="AL43" s="283"/>
      <c r="AM43" s="386"/>
      <c r="AN43" s="386"/>
      <c r="AO43" s="386"/>
      <c r="AP43" s="226"/>
      <c r="AQ43" s="226"/>
      <c r="AR43" s="347"/>
      <c r="AS43" s="226"/>
      <c r="AT43" s="226"/>
      <c r="AU43" s="155"/>
      <c r="AV43" s="152"/>
      <c r="AW43" s="152"/>
      <c r="AX43" s="152"/>
      <c r="AY43" s="255"/>
    </row>
    <row r="44" ht="79.5" customHeight="1">
      <c r="A44" s="114" t="s">
        <v>1782</v>
      </c>
      <c r="B44" s="114" t="s">
        <v>1783</v>
      </c>
      <c r="C44" s="112" t="s">
        <v>1784</v>
      </c>
      <c r="D44" s="112" t="s">
        <v>1785</v>
      </c>
      <c r="E44" s="112"/>
      <c r="F44" s="112" t="s">
        <v>1378</v>
      </c>
      <c r="G44" s="408" t="s">
        <v>1786</v>
      </c>
      <c r="H44" s="408" t="s">
        <v>1788</v>
      </c>
      <c r="I44" s="408" t="s">
        <v>1789</v>
      </c>
      <c r="J44" s="410" t="s">
        <v>1144</v>
      </c>
      <c r="K44" s="119">
        <v>41760.0</v>
      </c>
      <c r="L44" s="120">
        <v>41805.0</v>
      </c>
      <c r="M44" s="238">
        <v>1.0</v>
      </c>
      <c r="N44" s="112" t="s">
        <v>1793</v>
      </c>
      <c r="O44" s="112" t="s">
        <v>1622</v>
      </c>
      <c r="P44" s="112"/>
      <c r="Q44" s="112" t="s">
        <v>1362</v>
      </c>
      <c r="R44" s="410" t="s">
        <v>1798</v>
      </c>
      <c r="S44" s="112" t="s">
        <v>516</v>
      </c>
      <c r="T44" s="112" t="s">
        <v>1801</v>
      </c>
      <c r="U44" s="412" t="s">
        <v>1803</v>
      </c>
      <c r="V44" s="135" t="s">
        <v>1808</v>
      </c>
      <c r="W44" s="280" t="s">
        <v>1809</v>
      </c>
      <c r="X44" s="280" t="s">
        <v>1810</v>
      </c>
      <c r="Y44" s="167">
        <v>46.0</v>
      </c>
      <c r="Z44" s="112" t="s">
        <v>1811</v>
      </c>
      <c r="AA44" s="112" t="s">
        <v>1812</v>
      </c>
      <c r="AB44" s="410" t="s">
        <v>1813</v>
      </c>
      <c r="AC44" s="416" t="s">
        <v>1814</v>
      </c>
      <c r="AD44" s="408"/>
      <c r="AE44" s="408"/>
      <c r="AF44" s="408"/>
      <c r="AG44" s="408" t="s">
        <v>1816</v>
      </c>
      <c r="AH44" s="112" t="s">
        <v>1817</v>
      </c>
      <c r="AI44" s="139">
        <v>45.0</v>
      </c>
      <c r="AJ44" s="226"/>
      <c r="AK44" s="111" t="s">
        <v>516</v>
      </c>
      <c r="AL44" s="420" t="s">
        <v>1818</v>
      </c>
      <c r="AM44" s="135"/>
      <c r="AN44" s="135"/>
      <c r="AO44" s="135" t="s">
        <v>1819</v>
      </c>
      <c r="AP44" s="112"/>
      <c r="AQ44" s="112" t="s">
        <v>1820</v>
      </c>
      <c r="AR44" s="280" t="s">
        <v>1821</v>
      </c>
      <c r="AS44" s="112" t="b">
        <v>0</v>
      </c>
      <c r="AT44" s="112" t="s">
        <v>1822</v>
      </c>
      <c r="AU44" s="244"/>
      <c r="AV44" s="152"/>
      <c r="AW44" s="144" t="s">
        <v>1712</v>
      </c>
      <c r="AX44" s="422">
        <v>43768.0</v>
      </c>
      <c r="AY44" s="152"/>
    </row>
    <row r="45" ht="79.5" customHeight="1">
      <c r="A45" s="386" t="s">
        <v>1827</v>
      </c>
      <c r="B45" s="386" t="s">
        <v>1828</v>
      </c>
      <c r="C45" s="386"/>
      <c r="D45" s="386" t="s">
        <v>1829</v>
      </c>
      <c r="E45" s="386"/>
      <c r="F45" s="386" t="s">
        <v>521</v>
      </c>
      <c r="G45" s="386"/>
      <c r="H45" s="386" t="s">
        <v>1830</v>
      </c>
      <c r="I45" s="386"/>
      <c r="J45" s="386"/>
      <c r="K45" s="388"/>
      <c r="L45" s="389"/>
      <c r="M45" s="164">
        <v>1.0</v>
      </c>
      <c r="N45" s="226"/>
      <c r="O45" s="387" t="s">
        <v>1571</v>
      </c>
      <c r="P45" s="424"/>
      <c r="Q45" s="424" t="s">
        <v>1572</v>
      </c>
      <c r="R45" s="386"/>
      <c r="S45" s="386" t="s">
        <v>1156</v>
      </c>
      <c r="T45" s="136" t="s">
        <v>1747</v>
      </c>
      <c r="U45" s="226" t="s">
        <v>1834</v>
      </c>
      <c r="V45" s="428" t="s">
        <v>1835</v>
      </c>
      <c r="W45" s="347"/>
      <c r="X45" s="347"/>
      <c r="Y45" s="331"/>
      <c r="Z45" s="226"/>
      <c r="AA45" s="226"/>
      <c r="AB45" s="226"/>
      <c r="AC45" s="226"/>
      <c r="AD45" s="386"/>
      <c r="AE45" s="386"/>
      <c r="AF45" s="386"/>
      <c r="AG45" s="386"/>
      <c r="AH45" s="386"/>
      <c r="AI45" s="391"/>
      <c r="AJ45" s="226"/>
      <c r="AK45" s="283" t="s">
        <v>481</v>
      </c>
      <c r="AL45" s="307" t="s">
        <v>1846</v>
      </c>
      <c r="AM45" s="387"/>
      <c r="AN45" s="387"/>
      <c r="AO45" s="387" t="s">
        <v>234</v>
      </c>
      <c r="AP45" s="226"/>
      <c r="AQ45" s="226"/>
      <c r="AR45" s="127" t="s">
        <v>234</v>
      </c>
      <c r="AS45" s="226"/>
      <c r="AT45" s="226"/>
      <c r="AU45" s="155"/>
      <c r="AV45" s="152"/>
      <c r="AW45" s="152"/>
      <c r="AX45" s="152"/>
      <c r="AY45" s="255"/>
    </row>
    <row r="46" ht="79.5" customHeight="1">
      <c r="A46" s="226" t="s">
        <v>1847</v>
      </c>
      <c r="B46" s="226" t="s">
        <v>1848</v>
      </c>
      <c r="C46" s="140"/>
      <c r="D46" s="140" t="s">
        <v>1849</v>
      </c>
      <c r="E46" s="226"/>
      <c r="F46" s="226" t="s">
        <v>521</v>
      </c>
      <c r="G46" s="226"/>
      <c r="H46" s="226" t="s">
        <v>1850</v>
      </c>
      <c r="I46" s="226"/>
      <c r="J46" s="140"/>
      <c r="K46" s="429"/>
      <c r="L46" s="430"/>
      <c r="M46" s="431">
        <v>1.0</v>
      </c>
      <c r="N46" s="226"/>
      <c r="O46" s="226"/>
      <c r="P46" s="226"/>
      <c r="Q46" s="226"/>
      <c r="R46" s="140" t="s">
        <v>1854</v>
      </c>
      <c r="S46" s="226"/>
      <c r="T46" s="136" t="s">
        <v>17</v>
      </c>
      <c r="U46" s="226" t="s">
        <v>537</v>
      </c>
      <c r="V46" s="226"/>
      <c r="W46" s="347"/>
      <c r="X46" s="347"/>
      <c r="Y46" s="331"/>
      <c r="Z46" s="226"/>
      <c r="AA46" s="226"/>
      <c r="AB46" s="226"/>
      <c r="AC46" s="226"/>
      <c r="AD46" s="226"/>
      <c r="AE46" s="226"/>
      <c r="AF46" s="226"/>
      <c r="AG46" s="226"/>
      <c r="AH46" s="226"/>
      <c r="AI46" s="391"/>
      <c r="AJ46" s="226"/>
      <c r="AK46" s="283" t="s">
        <v>481</v>
      </c>
      <c r="AL46" s="346"/>
      <c r="AM46" s="387"/>
      <c r="AN46" s="387"/>
      <c r="AO46" s="387" t="s">
        <v>234</v>
      </c>
      <c r="AP46" s="226"/>
      <c r="AQ46" s="226"/>
      <c r="AR46" s="127" t="s">
        <v>234</v>
      </c>
      <c r="AS46" s="226"/>
      <c r="AT46" s="226"/>
      <c r="AU46" s="155"/>
      <c r="AV46" s="152"/>
      <c r="AW46" s="152"/>
      <c r="AX46" s="152"/>
      <c r="AY46" s="255"/>
    </row>
    <row r="47" ht="79.5" customHeight="1">
      <c r="A47" s="226" t="s">
        <v>1855</v>
      </c>
      <c r="B47" s="386" t="s">
        <v>1856</v>
      </c>
      <c r="C47" s="226"/>
      <c r="D47" s="136" t="s">
        <v>1857</v>
      </c>
      <c r="E47" s="226"/>
      <c r="F47" s="226" t="s">
        <v>758</v>
      </c>
      <c r="G47" s="432"/>
      <c r="H47" s="432" t="s">
        <v>1859</v>
      </c>
      <c r="I47" s="432"/>
      <c r="J47" s="433"/>
      <c r="K47" s="434"/>
      <c r="L47" s="435"/>
      <c r="M47" s="431">
        <v>3.0</v>
      </c>
      <c r="N47" s="140"/>
      <c r="O47" s="226"/>
      <c r="P47" s="437"/>
      <c r="Q47" s="437" t="s">
        <v>1861</v>
      </c>
      <c r="R47" s="437" t="s">
        <v>1862</v>
      </c>
      <c r="S47" s="438" t="s">
        <v>1863</v>
      </c>
      <c r="T47" s="226"/>
      <c r="U47" s="226"/>
      <c r="V47" s="226"/>
      <c r="W47" s="347"/>
      <c r="X47" s="347"/>
      <c r="Y47" s="331"/>
      <c r="Z47" s="226"/>
      <c r="AA47" s="140"/>
      <c r="AB47" s="140"/>
      <c r="AC47" s="140"/>
      <c r="AD47" s="432"/>
      <c r="AE47" s="432"/>
      <c r="AF47" s="432"/>
      <c r="AG47" s="432"/>
      <c r="AH47" s="226"/>
      <c r="AI47" s="439"/>
      <c r="AJ47" s="140"/>
      <c r="AK47" s="252" t="s">
        <v>372</v>
      </c>
      <c r="AL47" s="307" t="s">
        <v>1864</v>
      </c>
      <c r="AM47" s="387"/>
      <c r="AN47" s="387"/>
      <c r="AO47" s="387" t="s">
        <v>234</v>
      </c>
      <c r="AP47" s="140"/>
      <c r="AQ47" s="140"/>
      <c r="AR47" s="442" t="s">
        <v>234</v>
      </c>
      <c r="AS47" s="140"/>
      <c r="AT47" s="140"/>
      <c r="AU47" s="183"/>
      <c r="AV47" s="255"/>
      <c r="AW47" s="255"/>
      <c r="AX47" s="255"/>
      <c r="AY47" s="255"/>
    </row>
    <row r="48" ht="79.5" customHeight="1">
      <c r="A48" s="226" t="s">
        <v>1874</v>
      </c>
      <c r="B48" s="226" t="s">
        <v>1875</v>
      </c>
      <c r="C48" s="283"/>
      <c r="D48" s="252" t="s">
        <v>1876</v>
      </c>
      <c r="E48" s="226"/>
      <c r="F48" s="226" t="s">
        <v>731</v>
      </c>
      <c r="G48" s="226"/>
      <c r="H48" s="226" t="s">
        <v>1877</v>
      </c>
      <c r="I48" s="226"/>
      <c r="J48" s="140"/>
      <c r="K48" s="429"/>
      <c r="L48" s="430"/>
      <c r="M48" s="431">
        <v>1.0</v>
      </c>
      <c r="N48" s="156"/>
      <c r="O48" s="226"/>
      <c r="P48" s="226"/>
      <c r="Q48" s="226"/>
      <c r="R48" s="62" t="s">
        <v>1879</v>
      </c>
      <c r="S48" s="226"/>
      <c r="T48" s="226" t="s">
        <v>1881</v>
      </c>
      <c r="U48" s="386" t="s">
        <v>1883</v>
      </c>
      <c r="V48" s="226"/>
      <c r="W48" s="347"/>
      <c r="X48" s="347"/>
      <c r="Y48" s="331"/>
      <c r="Z48" s="226"/>
      <c r="AA48" s="156"/>
      <c r="AB48" s="156"/>
      <c r="AC48" s="156"/>
      <c r="AD48" s="226"/>
      <c r="AE48" s="226"/>
      <c r="AF48" s="226"/>
      <c r="AG48" s="226"/>
      <c r="AH48" s="226"/>
      <c r="AI48" s="445"/>
      <c r="AJ48" s="156"/>
      <c r="AK48" s="283" t="s">
        <v>481</v>
      </c>
      <c r="AL48" s="346"/>
      <c r="AM48" s="387"/>
      <c r="AN48" s="387"/>
      <c r="AO48" s="387" t="s">
        <v>234</v>
      </c>
      <c r="AP48" s="156"/>
      <c r="AQ48" s="156"/>
      <c r="AR48" s="166" t="s">
        <v>234</v>
      </c>
      <c r="AS48" s="156"/>
      <c r="AT48" s="156"/>
      <c r="AU48" s="191"/>
      <c r="AV48" s="308"/>
      <c r="AW48" s="308"/>
      <c r="AX48" s="308"/>
      <c r="AY48" s="255"/>
    </row>
    <row r="49" ht="79.5" customHeight="1">
      <c r="A49" s="114" t="s">
        <v>1886</v>
      </c>
      <c r="B49" s="447" t="s">
        <v>1887</v>
      </c>
      <c r="C49" s="448"/>
      <c r="D49" s="112" t="s">
        <v>1896</v>
      </c>
      <c r="E49" s="114"/>
      <c r="F49" s="114" t="s">
        <v>723</v>
      </c>
      <c r="G49" s="321" t="s">
        <v>1897</v>
      </c>
      <c r="H49" s="447" t="s">
        <v>1898</v>
      </c>
      <c r="I49" s="321" t="s">
        <v>1899</v>
      </c>
      <c r="J49" s="112" t="s">
        <v>526</v>
      </c>
      <c r="K49" s="119">
        <v>40435.0</v>
      </c>
      <c r="L49" s="120">
        <v>40471.0</v>
      </c>
      <c r="M49" s="188">
        <v>1.0</v>
      </c>
      <c r="N49" s="112" t="s">
        <v>1900</v>
      </c>
      <c r="O49" s="112" t="s">
        <v>310</v>
      </c>
      <c r="P49" s="112" t="s">
        <v>1901</v>
      </c>
      <c r="Q49" s="112" t="s">
        <v>239</v>
      </c>
      <c r="R49" s="112" t="s">
        <v>1902</v>
      </c>
      <c r="S49" s="112" t="s">
        <v>239</v>
      </c>
      <c r="T49" s="112" t="s">
        <v>1903</v>
      </c>
      <c r="U49" s="135" t="s">
        <v>1904</v>
      </c>
      <c r="V49" s="135" t="s">
        <v>1905</v>
      </c>
      <c r="W49" s="280" t="s">
        <v>1906</v>
      </c>
      <c r="X49" s="280" t="s">
        <v>1907</v>
      </c>
      <c r="Y49" s="167">
        <v>16.0</v>
      </c>
      <c r="Z49" s="112" t="s">
        <v>1908</v>
      </c>
      <c r="AA49" s="112" t="s">
        <v>1909</v>
      </c>
      <c r="AB49" s="112" t="s">
        <v>1910</v>
      </c>
      <c r="AC49" s="296" t="s">
        <v>1911</v>
      </c>
      <c r="AD49" s="321" t="s">
        <v>1914</v>
      </c>
      <c r="AE49" s="323" t="s">
        <v>1915</v>
      </c>
      <c r="AF49" s="321" t="s">
        <v>310</v>
      </c>
      <c r="AG49" s="321" t="s">
        <v>239</v>
      </c>
      <c r="AH49" s="112" t="s">
        <v>1917</v>
      </c>
      <c r="AI49" s="139">
        <v>21.0</v>
      </c>
      <c r="AJ49" s="114"/>
      <c r="AK49" s="111" t="s">
        <v>516</v>
      </c>
      <c r="AL49" s="450" t="s">
        <v>1918</v>
      </c>
      <c r="AM49" s="137" t="s">
        <v>1925</v>
      </c>
      <c r="AN49" s="137" t="s">
        <v>1926</v>
      </c>
      <c r="AO49" s="135" t="s">
        <v>1929</v>
      </c>
      <c r="AP49" s="112" t="s">
        <v>234</v>
      </c>
      <c r="AQ49" s="112" t="s">
        <v>1930</v>
      </c>
      <c r="AR49" s="201" t="s">
        <v>1931</v>
      </c>
      <c r="AS49" s="112" t="b">
        <v>0</v>
      </c>
      <c r="AT49" s="112" t="s">
        <v>1932</v>
      </c>
      <c r="AU49" s="112" t="s">
        <v>1933</v>
      </c>
      <c r="AV49" s="144"/>
      <c r="AW49" s="144" t="s">
        <v>1203</v>
      </c>
      <c r="AX49" s="243">
        <v>43935.0</v>
      </c>
      <c r="AY49" s="203" t="s">
        <v>589</v>
      </c>
    </row>
    <row r="50" ht="79.5" customHeight="1">
      <c r="A50" s="114" t="s">
        <v>1936</v>
      </c>
      <c r="B50" s="459" t="s">
        <v>1937</v>
      </c>
      <c r="C50" s="460"/>
      <c r="D50" s="135" t="s">
        <v>1944</v>
      </c>
      <c r="E50" s="114"/>
      <c r="F50" s="114" t="s">
        <v>1945</v>
      </c>
      <c r="G50" s="112" t="s">
        <v>1946</v>
      </c>
      <c r="H50" s="112" t="s">
        <v>1948</v>
      </c>
      <c r="I50" s="112" t="s">
        <v>1949</v>
      </c>
      <c r="J50" s="112" t="s">
        <v>1950</v>
      </c>
      <c r="K50" s="119">
        <v>40655.0</v>
      </c>
      <c r="L50" s="119">
        <v>40700.0</v>
      </c>
      <c r="M50" s="238">
        <v>1.0</v>
      </c>
      <c r="N50" s="112" t="s">
        <v>1951</v>
      </c>
      <c r="O50" s="112" t="s">
        <v>310</v>
      </c>
      <c r="P50" s="112" t="s">
        <v>1901</v>
      </c>
      <c r="Q50" s="112" t="s">
        <v>239</v>
      </c>
      <c r="R50" s="461" t="s">
        <v>1952</v>
      </c>
      <c r="S50" s="112" t="s">
        <v>239</v>
      </c>
      <c r="T50" s="112" t="s">
        <v>1461</v>
      </c>
      <c r="U50" s="135" t="s">
        <v>1958</v>
      </c>
      <c r="V50" s="135" t="s">
        <v>1959</v>
      </c>
      <c r="W50" s="280" t="s">
        <v>1960</v>
      </c>
      <c r="X50" s="280" t="s">
        <v>1961</v>
      </c>
      <c r="Y50" s="167">
        <v>29.0</v>
      </c>
      <c r="Z50" s="112" t="s">
        <v>1962</v>
      </c>
      <c r="AA50" s="112" t="s">
        <v>1963</v>
      </c>
      <c r="AB50" s="462" t="s">
        <v>1964</v>
      </c>
      <c r="AC50" s="463" t="s">
        <v>1966</v>
      </c>
      <c r="AD50" s="112" t="s">
        <v>1975</v>
      </c>
      <c r="AE50" s="296" t="s">
        <v>1976</v>
      </c>
      <c r="AF50" s="112" t="s">
        <v>310</v>
      </c>
      <c r="AG50" s="296" t="s">
        <v>1977</v>
      </c>
      <c r="AH50" s="112" t="s">
        <v>1985</v>
      </c>
      <c r="AI50" s="139">
        <v>39.0</v>
      </c>
      <c r="AJ50" s="114"/>
      <c r="AK50" s="111" t="s">
        <v>516</v>
      </c>
      <c r="AL50" s="466" t="s">
        <v>1986</v>
      </c>
      <c r="AM50" s="111"/>
      <c r="AN50" s="137" t="s">
        <v>1999</v>
      </c>
      <c r="AO50" s="135" t="s">
        <v>2000</v>
      </c>
      <c r="AP50" s="112" t="s">
        <v>234</v>
      </c>
      <c r="AQ50" s="112" t="s">
        <v>1495</v>
      </c>
      <c r="AR50" s="201" t="s">
        <v>1496</v>
      </c>
      <c r="AS50" s="112" t="b">
        <v>0</v>
      </c>
      <c r="AT50" s="112" t="s">
        <v>2002</v>
      </c>
      <c r="AU50" s="114"/>
      <c r="AV50" s="152"/>
      <c r="AW50" s="144" t="s">
        <v>1203</v>
      </c>
      <c r="AX50" s="243">
        <v>43944.0</v>
      </c>
      <c r="AY50" s="203" t="s">
        <v>589</v>
      </c>
    </row>
    <row r="51" ht="79.5" customHeight="1">
      <c r="A51" s="114" t="s">
        <v>1231</v>
      </c>
      <c r="B51" s="467" t="s">
        <v>2003</v>
      </c>
      <c r="C51" s="155"/>
      <c r="D51" s="112" t="s">
        <v>2004</v>
      </c>
      <c r="E51" s="112"/>
      <c r="F51" s="112" t="s">
        <v>758</v>
      </c>
      <c r="G51" s="112" t="s">
        <v>2005</v>
      </c>
      <c r="H51" s="112" t="s">
        <v>2006</v>
      </c>
      <c r="I51" s="112" t="s">
        <v>2007</v>
      </c>
      <c r="J51" s="112" t="s">
        <v>756</v>
      </c>
      <c r="K51" s="119">
        <v>42313.0</v>
      </c>
      <c r="L51" s="120">
        <v>43203.0</v>
      </c>
      <c r="M51" s="238">
        <v>4.0</v>
      </c>
      <c r="N51" s="112" t="s">
        <v>2008</v>
      </c>
      <c r="O51" s="112" t="s">
        <v>310</v>
      </c>
      <c r="P51" s="321" t="s">
        <v>761</v>
      </c>
      <c r="Q51" s="321" t="s">
        <v>534</v>
      </c>
      <c r="R51" s="111" t="s">
        <v>2009</v>
      </c>
      <c r="S51" s="112" t="s">
        <v>2010</v>
      </c>
      <c r="T51" s="112" t="s">
        <v>2011</v>
      </c>
      <c r="U51" s="321" t="s">
        <v>2012</v>
      </c>
      <c r="V51" s="112" t="s">
        <v>2013</v>
      </c>
      <c r="W51" s="127" t="s">
        <v>2014</v>
      </c>
      <c r="X51" s="127" t="s">
        <v>2015</v>
      </c>
      <c r="Y51" s="129">
        <v>22.0</v>
      </c>
      <c r="Z51" s="112" t="s">
        <v>2016</v>
      </c>
      <c r="AA51" s="112" t="s">
        <v>2017</v>
      </c>
      <c r="AB51" s="112" t="s">
        <v>2018</v>
      </c>
      <c r="AC51" s="112" t="s">
        <v>2019</v>
      </c>
      <c r="AD51" s="112" t="s">
        <v>2020</v>
      </c>
      <c r="AE51" s="296" t="s">
        <v>2021</v>
      </c>
      <c r="AF51" s="112" t="s">
        <v>310</v>
      </c>
      <c r="AG51" s="112" t="s">
        <v>2023</v>
      </c>
      <c r="AH51" s="112" t="s">
        <v>239</v>
      </c>
      <c r="AI51" s="139">
        <v>12.0</v>
      </c>
      <c r="AJ51" s="114"/>
      <c r="AK51" s="330" t="s">
        <v>481</v>
      </c>
      <c r="AL51" s="137" t="s">
        <v>2024</v>
      </c>
      <c r="AM51" s="252"/>
      <c r="AN51" s="137" t="s">
        <v>2028</v>
      </c>
      <c r="AO51" s="252" t="s">
        <v>234</v>
      </c>
      <c r="AP51" s="112" t="s">
        <v>234</v>
      </c>
      <c r="AQ51" s="112" t="s">
        <v>239</v>
      </c>
      <c r="AR51" s="127" t="s">
        <v>239</v>
      </c>
      <c r="AS51" s="112" t="b">
        <v>0</v>
      </c>
      <c r="AT51" s="299" t="s">
        <v>2041</v>
      </c>
      <c r="AU51" s="112" t="s">
        <v>2042</v>
      </c>
      <c r="AV51" s="152"/>
      <c r="AW51" s="144" t="s">
        <v>589</v>
      </c>
      <c r="AX51" s="243">
        <v>43913.0</v>
      </c>
      <c r="AY51" s="203" t="s">
        <v>594</v>
      </c>
    </row>
    <row r="52" ht="79.5" customHeight="1">
      <c r="A52" s="114" t="s">
        <v>2043</v>
      </c>
      <c r="B52" s="135" t="s">
        <v>2044</v>
      </c>
      <c r="C52" s="226"/>
      <c r="D52" s="112" t="s">
        <v>2045</v>
      </c>
      <c r="E52" s="112"/>
      <c r="F52" s="112" t="s">
        <v>1378</v>
      </c>
      <c r="G52" s="112" t="s">
        <v>2046</v>
      </c>
      <c r="H52" s="112" t="s">
        <v>2047</v>
      </c>
      <c r="I52" s="112" t="s">
        <v>2048</v>
      </c>
      <c r="J52" s="112" t="s">
        <v>856</v>
      </c>
      <c r="K52" s="119">
        <v>38944.0</v>
      </c>
      <c r="L52" s="120">
        <v>38975.0</v>
      </c>
      <c r="M52" s="238">
        <v>1.0</v>
      </c>
      <c r="N52" s="112" t="s">
        <v>2049</v>
      </c>
      <c r="O52" s="112" t="s">
        <v>310</v>
      </c>
      <c r="P52" s="321" t="s">
        <v>2050</v>
      </c>
      <c r="Q52" s="321" t="s">
        <v>1362</v>
      </c>
      <c r="R52" s="111" t="s">
        <v>2051</v>
      </c>
      <c r="S52" s="112" t="s">
        <v>239</v>
      </c>
      <c r="T52" s="112" t="s">
        <v>2052</v>
      </c>
      <c r="U52" s="321" t="s">
        <v>678</v>
      </c>
      <c r="V52" s="112" t="s">
        <v>2053</v>
      </c>
      <c r="W52" s="127" t="s">
        <v>2054</v>
      </c>
      <c r="X52" s="127" t="s">
        <v>2055</v>
      </c>
      <c r="Y52" s="129">
        <v>13.0</v>
      </c>
      <c r="Z52" s="112" t="s">
        <v>2056</v>
      </c>
      <c r="AA52" s="112" t="s">
        <v>2057</v>
      </c>
      <c r="AB52" s="112" t="s">
        <v>2058</v>
      </c>
      <c r="AC52" s="112" t="s">
        <v>234</v>
      </c>
      <c r="AD52" s="112"/>
      <c r="AE52" s="112"/>
      <c r="AF52" s="112"/>
      <c r="AG52" s="296" t="s">
        <v>2059</v>
      </c>
      <c r="AH52" s="112" t="s">
        <v>234</v>
      </c>
      <c r="AI52" s="139">
        <v>22.0</v>
      </c>
      <c r="AJ52" s="226"/>
      <c r="AK52" s="111" t="s">
        <v>516</v>
      </c>
      <c r="AL52" s="315" t="s">
        <v>2064</v>
      </c>
      <c r="AM52" s="135"/>
      <c r="AN52" s="135"/>
      <c r="AO52" s="135" t="s">
        <v>2066</v>
      </c>
      <c r="AP52" s="112" t="s">
        <v>234</v>
      </c>
      <c r="AQ52" s="112" t="s">
        <v>234</v>
      </c>
      <c r="AR52" s="127" t="s">
        <v>234</v>
      </c>
      <c r="AS52" s="112" t="b">
        <v>0</v>
      </c>
      <c r="AT52" s="299" t="s">
        <v>2067</v>
      </c>
      <c r="AU52" s="112" t="s">
        <v>2068</v>
      </c>
      <c r="AV52" s="152"/>
      <c r="AW52" s="144" t="s">
        <v>589</v>
      </c>
      <c r="AX52" s="243">
        <v>43851.0</v>
      </c>
      <c r="AY52" s="255"/>
    </row>
    <row r="53" ht="79.5" customHeight="1">
      <c r="A53" s="136" t="s">
        <v>2069</v>
      </c>
      <c r="B53" s="476" t="s">
        <v>2070</v>
      </c>
      <c r="C53" s="476"/>
      <c r="D53" s="476" t="s">
        <v>2078</v>
      </c>
      <c r="E53" s="476"/>
      <c r="F53" s="476" t="s">
        <v>521</v>
      </c>
      <c r="G53" s="476"/>
      <c r="H53" s="476" t="s">
        <v>2079</v>
      </c>
      <c r="I53" s="476"/>
      <c r="J53" s="476"/>
      <c r="K53" s="477"/>
      <c r="L53" s="477"/>
      <c r="M53" s="478">
        <v>1.0</v>
      </c>
      <c r="N53" s="476"/>
      <c r="O53" s="476"/>
      <c r="P53" s="476"/>
      <c r="Q53" s="476"/>
      <c r="R53" s="476"/>
      <c r="S53" s="476"/>
      <c r="T53" s="476" t="s">
        <v>17</v>
      </c>
      <c r="U53" s="479" t="s">
        <v>2085</v>
      </c>
      <c r="V53" s="480" t="s">
        <v>2093</v>
      </c>
      <c r="W53" s="481"/>
      <c r="X53" s="481"/>
      <c r="Y53" s="341"/>
      <c r="Z53" s="476"/>
      <c r="AA53" s="476"/>
      <c r="AB53" s="476"/>
      <c r="AC53" s="476"/>
      <c r="AD53" s="476"/>
      <c r="AE53" s="476"/>
      <c r="AF53" s="476"/>
      <c r="AG53" s="476"/>
      <c r="AH53" s="476"/>
      <c r="AI53" s="482"/>
      <c r="AJ53" s="226"/>
      <c r="AK53" s="283" t="s">
        <v>481</v>
      </c>
      <c r="AL53" s="337"/>
      <c r="AM53" s="483"/>
      <c r="AN53" s="483"/>
      <c r="AO53" s="483" t="s">
        <v>2111</v>
      </c>
      <c r="AP53" s="476"/>
      <c r="AQ53" s="476"/>
      <c r="AR53" s="481" t="s">
        <v>234</v>
      </c>
      <c r="AS53" s="476"/>
      <c r="AT53" s="476"/>
      <c r="AU53" s="210"/>
      <c r="AV53" s="484"/>
      <c r="AW53" s="484"/>
      <c r="AX53" s="485"/>
      <c r="AY53" s="484"/>
    </row>
    <row r="54" ht="79.5" customHeight="1">
      <c r="A54" s="204" t="s">
        <v>484</v>
      </c>
      <c r="B54" s="208" t="s">
        <v>2116</v>
      </c>
      <c r="C54" s="232" t="s">
        <v>2118</v>
      </c>
      <c r="D54" s="208" t="s">
        <v>2121</v>
      </c>
      <c r="E54" s="208"/>
      <c r="F54" s="208" t="s">
        <v>1378</v>
      </c>
      <c r="G54" s="208" t="s">
        <v>2125</v>
      </c>
      <c r="H54" s="208" t="s">
        <v>2126</v>
      </c>
      <c r="I54" s="208" t="s">
        <v>2128</v>
      </c>
      <c r="J54" s="179" t="s">
        <v>2129</v>
      </c>
      <c r="K54" s="349">
        <v>42309.0</v>
      </c>
      <c r="L54" s="350">
        <v>42491.0</v>
      </c>
      <c r="M54" s="259">
        <v>1.0</v>
      </c>
      <c r="N54" s="355" t="str">
        <f>HYPERLINK("https://journals.ametsoc.org/doi/pdf/10.1175/BAMS-D-16-0182.1","https://journals.ametsoc.org/doi/pdf/10.1175/BAMS-D-16-0182.1")</f>
        <v>https://journals.ametsoc.org/doi/pdf/10.1175/BAMS-D-16-0182.1</v>
      </c>
      <c r="O54" s="208" t="s">
        <v>310</v>
      </c>
      <c r="P54" s="179" t="s">
        <v>2136</v>
      </c>
      <c r="Q54" s="208" t="s">
        <v>1362</v>
      </c>
      <c r="R54" s="179" t="s">
        <v>2137</v>
      </c>
      <c r="S54" s="208" t="s">
        <v>2138</v>
      </c>
      <c r="T54" s="208" t="s">
        <v>2139</v>
      </c>
      <c r="U54" s="487" t="s">
        <v>2140</v>
      </c>
      <c r="V54" s="488" t="s">
        <v>2141</v>
      </c>
      <c r="W54" s="127"/>
      <c r="X54" s="127"/>
      <c r="Y54" s="129">
        <v>58.0</v>
      </c>
      <c r="Z54" s="208" t="s">
        <v>2142</v>
      </c>
      <c r="AA54" s="208" t="s">
        <v>2143</v>
      </c>
      <c r="AB54" s="176" t="s">
        <v>2144</v>
      </c>
      <c r="AC54" s="286" t="s">
        <v>2145</v>
      </c>
      <c r="AD54" s="208" t="s">
        <v>2147</v>
      </c>
      <c r="AE54" s="353" t="s">
        <v>2148</v>
      </c>
      <c r="AF54" s="208" t="s">
        <v>310</v>
      </c>
      <c r="AG54" s="353" t="s">
        <v>2150</v>
      </c>
      <c r="AH54" s="208" t="s">
        <v>1633</v>
      </c>
      <c r="AI54" s="225">
        <v>36.0</v>
      </c>
      <c r="AJ54" s="226"/>
      <c r="AK54" s="206" t="s">
        <v>516</v>
      </c>
      <c r="AL54" s="266" t="s">
        <v>2154</v>
      </c>
      <c r="AM54" s="286" t="s">
        <v>2159</v>
      </c>
      <c r="AN54" s="232"/>
      <c r="AO54" s="232" t="s">
        <v>2165</v>
      </c>
      <c r="AP54" s="208" t="s">
        <v>234</v>
      </c>
      <c r="AQ54" s="208" t="s">
        <v>2166</v>
      </c>
      <c r="AR54" s="127" t="s">
        <v>2159</v>
      </c>
      <c r="AS54" s="208" t="b">
        <v>0</v>
      </c>
      <c r="AT54" s="176" t="s">
        <v>2167</v>
      </c>
      <c r="AU54" s="208" t="s">
        <v>2168</v>
      </c>
      <c r="AV54" s="491"/>
      <c r="AW54" s="144" t="s">
        <v>589</v>
      </c>
      <c r="AX54" s="243">
        <v>43767.0</v>
      </c>
      <c r="AY54" s="203" t="s">
        <v>1711</v>
      </c>
    </row>
    <row r="55" ht="79.5" customHeight="1">
      <c r="A55" s="226" t="s">
        <v>2169</v>
      </c>
      <c r="B55" s="387" t="s">
        <v>2170</v>
      </c>
      <c r="C55" s="226"/>
      <c r="D55" s="136" t="s">
        <v>2171</v>
      </c>
      <c r="E55" s="136"/>
      <c r="F55" s="136" t="s">
        <v>2172</v>
      </c>
      <c r="G55" s="136" t="s">
        <v>2173</v>
      </c>
      <c r="H55" s="136" t="s">
        <v>2174</v>
      </c>
      <c r="I55" s="136" t="s">
        <v>2175</v>
      </c>
      <c r="J55" s="492" t="s">
        <v>2177</v>
      </c>
      <c r="K55" s="136">
        <v>2015.0</v>
      </c>
      <c r="L55" s="493" t="s">
        <v>2181</v>
      </c>
      <c r="M55" s="431"/>
      <c r="N55" s="226"/>
      <c r="O55" s="136" t="s">
        <v>2186</v>
      </c>
      <c r="P55" s="226"/>
      <c r="Q55" s="226" t="s">
        <v>2187</v>
      </c>
      <c r="R55" s="226" t="s">
        <v>2188</v>
      </c>
      <c r="S55" s="226"/>
      <c r="T55" s="226" t="s">
        <v>2189</v>
      </c>
      <c r="U55" s="494" t="s">
        <v>2190</v>
      </c>
      <c r="V55" s="494" t="s">
        <v>2191</v>
      </c>
      <c r="W55" s="495" t="s">
        <v>142</v>
      </c>
      <c r="X55" s="495"/>
      <c r="Y55" s="496"/>
      <c r="Z55" s="226"/>
      <c r="AA55" s="226"/>
      <c r="AB55" s="226"/>
      <c r="AC55" s="226"/>
      <c r="AD55" s="226"/>
      <c r="AE55" s="226"/>
      <c r="AF55" s="226"/>
      <c r="AG55" s="226"/>
      <c r="AH55" s="226"/>
      <c r="AI55" s="391"/>
      <c r="AJ55" s="226"/>
      <c r="AK55" s="283" t="s">
        <v>569</v>
      </c>
      <c r="AL55" s="324" t="s">
        <v>2192</v>
      </c>
      <c r="AM55" s="386"/>
      <c r="AN55" s="386"/>
      <c r="AO55" s="499" t="s">
        <v>2196</v>
      </c>
      <c r="AP55" s="226"/>
      <c r="AQ55" s="226"/>
      <c r="AR55" s="127" t="s">
        <v>234</v>
      </c>
      <c r="AS55" s="226"/>
      <c r="AT55" s="226"/>
      <c r="AU55" s="155"/>
      <c r="AV55" s="152"/>
      <c r="AW55" s="144" t="s">
        <v>1687</v>
      </c>
      <c r="AX55" s="152"/>
      <c r="AY55" s="255"/>
    </row>
    <row r="56" ht="79.5" customHeight="1">
      <c r="A56" s="136" t="s">
        <v>2200</v>
      </c>
      <c r="B56" s="135" t="s">
        <v>2201</v>
      </c>
      <c r="C56" s="114"/>
      <c r="D56" s="112" t="s">
        <v>2203</v>
      </c>
      <c r="E56" s="112"/>
      <c r="F56" s="112" t="s">
        <v>2205</v>
      </c>
      <c r="G56" s="112" t="s">
        <v>2206</v>
      </c>
      <c r="H56" s="112" t="s">
        <v>2207</v>
      </c>
      <c r="I56" s="112" t="s">
        <v>2208</v>
      </c>
      <c r="J56" s="112" t="s">
        <v>820</v>
      </c>
      <c r="K56" s="119">
        <v>42601.0</v>
      </c>
      <c r="L56" s="237">
        <v>43400.0</v>
      </c>
      <c r="M56" s="123">
        <v>3.0</v>
      </c>
      <c r="N56" s="112" t="s">
        <v>2210</v>
      </c>
      <c r="O56" s="112" t="s">
        <v>310</v>
      </c>
      <c r="P56" s="112" t="s">
        <v>761</v>
      </c>
      <c r="Q56" s="112" t="s">
        <v>2211</v>
      </c>
      <c r="R56" s="112" t="s">
        <v>2212</v>
      </c>
      <c r="S56" s="112" t="s">
        <v>2213</v>
      </c>
      <c r="T56" s="112" t="s">
        <v>2214</v>
      </c>
      <c r="U56" s="112" t="s">
        <v>2215</v>
      </c>
      <c r="V56" s="112" t="s">
        <v>2216</v>
      </c>
      <c r="W56" s="127" t="s">
        <v>228</v>
      </c>
      <c r="X56" s="127" t="s">
        <v>234</v>
      </c>
      <c r="Y56" s="129">
        <v>39.0</v>
      </c>
      <c r="Z56" s="112" t="s">
        <v>2217</v>
      </c>
      <c r="AA56" s="112" t="s">
        <v>2218</v>
      </c>
      <c r="AB56" s="112" t="s">
        <v>2219</v>
      </c>
      <c r="AC56" s="112" t="s">
        <v>234</v>
      </c>
      <c r="AD56" s="112"/>
      <c r="AE56" s="112"/>
      <c r="AF56" s="112"/>
      <c r="AG56" s="296" t="s">
        <v>2221</v>
      </c>
      <c r="AH56" s="299" t="s">
        <v>2232</v>
      </c>
      <c r="AI56" s="139">
        <v>3.0</v>
      </c>
      <c r="AJ56" s="114"/>
      <c r="AK56" s="135" t="s">
        <v>481</v>
      </c>
      <c r="AL56" s="314" t="s">
        <v>2233</v>
      </c>
      <c r="AM56" s="330"/>
      <c r="AN56" s="137" t="s">
        <v>2247</v>
      </c>
      <c r="AO56" s="505" t="s">
        <v>2249</v>
      </c>
      <c r="AP56" s="112" t="s">
        <v>234</v>
      </c>
      <c r="AQ56" s="112" t="s">
        <v>234</v>
      </c>
      <c r="AR56" s="127" t="s">
        <v>234</v>
      </c>
      <c r="AS56" s="112" t="b">
        <v>0</v>
      </c>
      <c r="AT56" s="112" t="s">
        <v>2250</v>
      </c>
      <c r="AU56" s="112" t="s">
        <v>2251</v>
      </c>
      <c r="AV56" s="144" t="s">
        <v>2252</v>
      </c>
      <c r="AW56" s="144" t="s">
        <v>594</v>
      </c>
      <c r="AX56" s="243">
        <v>43859.0</v>
      </c>
      <c r="AY56" s="203" t="s">
        <v>589</v>
      </c>
    </row>
    <row r="57" ht="79.5" customHeight="1">
      <c r="A57" s="226" t="s">
        <v>2253</v>
      </c>
      <c r="B57" s="386" t="s">
        <v>2254</v>
      </c>
      <c r="C57" s="226"/>
      <c r="D57" s="226" t="s">
        <v>2255</v>
      </c>
      <c r="E57" s="226"/>
      <c r="F57" s="226" t="s">
        <v>758</v>
      </c>
      <c r="G57" s="226"/>
      <c r="H57" s="226" t="s">
        <v>2256</v>
      </c>
      <c r="I57" s="226"/>
      <c r="J57" s="226"/>
      <c r="K57" s="507"/>
      <c r="L57" s="512"/>
      <c r="M57" s="431"/>
      <c r="N57" s="226"/>
      <c r="O57" s="226"/>
      <c r="P57" s="226"/>
      <c r="Q57" s="226"/>
      <c r="R57" s="226"/>
      <c r="S57" s="226" t="s">
        <v>2258</v>
      </c>
      <c r="T57" s="226"/>
      <c r="U57" s="226" t="s">
        <v>2259</v>
      </c>
      <c r="V57" s="226"/>
      <c r="W57" s="347"/>
      <c r="X57" s="347"/>
      <c r="Y57" s="331"/>
      <c r="Z57" s="226"/>
      <c r="AA57" s="226"/>
      <c r="AB57" s="226"/>
      <c r="AC57" s="226"/>
      <c r="AD57" s="226"/>
      <c r="AE57" s="226"/>
      <c r="AF57" s="226"/>
      <c r="AG57" s="226"/>
      <c r="AH57" s="226"/>
      <c r="AI57" s="391"/>
      <c r="AJ57" s="226"/>
      <c r="AK57" s="252" t="s">
        <v>372</v>
      </c>
      <c r="AL57" s="515" t="s">
        <v>2261</v>
      </c>
      <c r="AM57" s="386"/>
      <c r="AN57" s="386"/>
      <c r="AO57" s="499" t="s">
        <v>2278</v>
      </c>
      <c r="AP57" s="226"/>
      <c r="AQ57" s="226"/>
      <c r="AR57" s="127" t="s">
        <v>234</v>
      </c>
      <c r="AS57" s="226"/>
      <c r="AT57" s="226"/>
      <c r="AU57" s="155"/>
      <c r="AV57" s="152"/>
      <c r="AW57" s="152"/>
      <c r="AX57" s="152"/>
      <c r="AY57" s="255"/>
    </row>
    <row r="58" ht="79.5" customHeight="1">
      <c r="A58" s="136" t="s">
        <v>2280</v>
      </c>
      <c r="B58" s="226" t="s">
        <v>2282</v>
      </c>
      <c r="C58" s="226"/>
      <c r="D58" s="226" t="s">
        <v>2284</v>
      </c>
      <c r="E58" s="226"/>
      <c r="F58" s="226" t="s">
        <v>521</v>
      </c>
      <c r="G58" s="226"/>
      <c r="H58" s="226" t="s">
        <v>2285</v>
      </c>
      <c r="I58" s="226"/>
      <c r="J58" s="226"/>
      <c r="K58" s="477"/>
      <c r="L58" s="477"/>
      <c r="M58" s="431">
        <v>1.0</v>
      </c>
      <c r="N58" s="226"/>
      <c r="O58" s="226"/>
      <c r="P58" s="226"/>
      <c r="Q58" s="226"/>
      <c r="R58" s="226"/>
      <c r="S58" s="226"/>
      <c r="T58" s="226" t="s">
        <v>17</v>
      </c>
      <c r="U58" s="226" t="s">
        <v>2287</v>
      </c>
      <c r="V58" s="226" t="s">
        <v>2288</v>
      </c>
      <c r="W58" s="347"/>
      <c r="X58" s="347"/>
      <c r="Y58" s="342"/>
      <c r="Z58" s="226"/>
      <c r="AA58" s="226"/>
      <c r="AB58" s="226"/>
      <c r="AC58" s="226"/>
      <c r="AD58" s="226"/>
      <c r="AE58" s="226"/>
      <c r="AF58" s="226"/>
      <c r="AG58" s="226"/>
      <c r="AH58" s="226"/>
      <c r="AI58" s="391"/>
      <c r="AJ58" s="226"/>
      <c r="AK58" s="483" t="s">
        <v>481</v>
      </c>
      <c r="AL58" s="155"/>
      <c r="AM58" s="283"/>
      <c r="AN58" s="283"/>
      <c r="AO58" s="283" t="s">
        <v>2111</v>
      </c>
      <c r="AP58" s="226"/>
      <c r="AQ58" s="226"/>
      <c r="AR58" s="481" t="s">
        <v>234</v>
      </c>
      <c r="AS58" s="226"/>
      <c r="AT58" s="226"/>
      <c r="AU58" s="210"/>
      <c r="AV58" s="345"/>
      <c r="AW58" s="345"/>
      <c r="AX58" s="345"/>
      <c r="AY58" s="345"/>
    </row>
    <row r="59" ht="79.5" customHeight="1">
      <c r="A59" s="226" t="s">
        <v>2289</v>
      </c>
      <c r="B59" s="226" t="s">
        <v>2291</v>
      </c>
      <c r="C59" s="226"/>
      <c r="D59" s="226" t="s">
        <v>2292</v>
      </c>
      <c r="E59" s="226"/>
      <c r="F59" s="226" t="s">
        <v>2293</v>
      </c>
      <c r="G59" s="226"/>
      <c r="H59" s="226" t="s">
        <v>2294</v>
      </c>
      <c r="I59" s="226"/>
      <c r="J59" s="386"/>
      <c r="K59" s="388"/>
      <c r="L59" s="389"/>
      <c r="M59" s="431"/>
      <c r="N59" s="226"/>
      <c r="O59" s="226"/>
      <c r="P59" s="226"/>
      <c r="Q59" s="226" t="s">
        <v>2295</v>
      </c>
      <c r="R59" s="386" t="s">
        <v>1744</v>
      </c>
      <c r="S59" s="226" t="s">
        <v>2296</v>
      </c>
      <c r="T59" s="226"/>
      <c r="U59" s="226"/>
      <c r="V59" s="226"/>
      <c r="W59" s="347"/>
      <c r="X59" s="347"/>
      <c r="Y59" s="331"/>
      <c r="Z59" s="226"/>
      <c r="AA59" s="226"/>
      <c r="AB59" s="226"/>
      <c r="AC59" s="226"/>
      <c r="AD59" s="226"/>
      <c r="AE59" s="226"/>
      <c r="AF59" s="226"/>
      <c r="AG59" s="226"/>
      <c r="AH59" s="226"/>
      <c r="AI59" s="391"/>
      <c r="AJ59" s="226"/>
      <c r="AK59" s="252" t="s">
        <v>549</v>
      </c>
      <c r="AL59" s="307" t="s">
        <v>2297</v>
      </c>
      <c r="AM59" s="518"/>
      <c r="AN59" s="518"/>
      <c r="AO59" s="518" t="s">
        <v>2299</v>
      </c>
      <c r="AP59" s="226"/>
      <c r="AQ59" s="226"/>
      <c r="AR59" s="127" t="s">
        <v>234</v>
      </c>
      <c r="AS59" s="226"/>
      <c r="AT59" s="226"/>
      <c r="AU59" s="155"/>
      <c r="AV59" s="152"/>
      <c r="AW59" s="152"/>
      <c r="AX59" s="152"/>
      <c r="AY59" s="255"/>
    </row>
    <row r="60" ht="79.5" customHeight="1">
      <c r="A60" s="136" t="s">
        <v>2300</v>
      </c>
      <c r="B60" s="387" t="s">
        <v>2301</v>
      </c>
      <c r="C60" s="226"/>
      <c r="D60" s="226"/>
      <c r="E60" s="226"/>
      <c r="F60" s="226"/>
      <c r="G60" s="226"/>
      <c r="H60" s="226"/>
      <c r="I60" s="226"/>
      <c r="J60" s="226"/>
      <c r="K60" s="507"/>
      <c r="L60" s="512"/>
      <c r="M60" s="431"/>
      <c r="N60" s="226"/>
      <c r="O60" s="226"/>
      <c r="P60" s="226"/>
      <c r="Q60" s="226"/>
      <c r="R60" s="226"/>
      <c r="S60" s="226"/>
      <c r="T60" s="136"/>
      <c r="U60" s="226"/>
      <c r="V60" s="226"/>
      <c r="W60" s="347"/>
      <c r="X60" s="347"/>
      <c r="Y60" s="331"/>
      <c r="Z60" s="226"/>
      <c r="AA60" s="226"/>
      <c r="AB60" s="226"/>
      <c r="AC60" s="226"/>
      <c r="AD60" s="226"/>
      <c r="AE60" s="226"/>
      <c r="AF60" s="226"/>
      <c r="AG60" s="226"/>
      <c r="AH60" s="226"/>
      <c r="AI60" s="391"/>
      <c r="AJ60" s="226"/>
      <c r="AK60" s="283"/>
      <c r="AL60" s="155"/>
      <c r="AM60" s="387"/>
      <c r="AN60" s="387"/>
      <c r="AO60" s="387"/>
      <c r="AP60" s="226"/>
      <c r="AQ60" s="226"/>
      <c r="AR60" s="127"/>
      <c r="AS60" s="226"/>
      <c r="AT60" s="226"/>
      <c r="AU60" s="155"/>
      <c r="AV60" s="152"/>
      <c r="AW60" s="152"/>
      <c r="AX60" s="152"/>
      <c r="AY60" s="255"/>
    </row>
    <row r="61" ht="79.5" customHeight="1">
      <c r="A61" s="226" t="s">
        <v>2302</v>
      </c>
      <c r="B61" s="386" t="s">
        <v>2303</v>
      </c>
      <c r="C61" s="226"/>
      <c r="D61" s="226" t="s">
        <v>2304</v>
      </c>
      <c r="E61" s="226"/>
      <c r="F61" s="226" t="s">
        <v>521</v>
      </c>
      <c r="G61" s="226"/>
      <c r="H61" s="226" t="s">
        <v>2305</v>
      </c>
      <c r="I61" s="226"/>
      <c r="J61" s="226"/>
      <c r="K61" s="507"/>
      <c r="L61" s="512"/>
      <c r="M61" s="431">
        <v>1.0</v>
      </c>
      <c r="N61" s="226"/>
      <c r="O61" s="226"/>
      <c r="P61" s="226"/>
      <c r="Q61" s="226"/>
      <c r="R61" s="226" t="s">
        <v>2306</v>
      </c>
      <c r="S61" s="226"/>
      <c r="T61" s="136" t="s">
        <v>17</v>
      </c>
      <c r="U61" s="226" t="s">
        <v>537</v>
      </c>
      <c r="V61" s="226"/>
      <c r="W61" s="347"/>
      <c r="X61" s="347"/>
      <c r="Y61" s="331"/>
      <c r="Z61" s="226" t="s">
        <v>2307</v>
      </c>
      <c r="AA61" s="226"/>
      <c r="AB61" s="226"/>
      <c r="AC61" s="226"/>
      <c r="AD61" s="226"/>
      <c r="AE61" s="226"/>
      <c r="AF61" s="226"/>
      <c r="AG61" s="226"/>
      <c r="AH61" s="226"/>
      <c r="AI61" s="391"/>
      <c r="AJ61" s="226"/>
      <c r="AK61" s="283" t="s">
        <v>481</v>
      </c>
      <c r="AL61" s="155" t="s">
        <v>2309</v>
      </c>
      <c r="AM61" s="387"/>
      <c r="AN61" s="387"/>
      <c r="AO61" s="387" t="s">
        <v>234</v>
      </c>
      <c r="AP61" s="226"/>
      <c r="AQ61" s="226"/>
      <c r="AR61" s="127" t="s">
        <v>234</v>
      </c>
      <c r="AS61" s="226"/>
      <c r="AT61" s="226"/>
      <c r="AU61" s="155"/>
      <c r="AV61" s="152"/>
      <c r="AW61" s="152"/>
      <c r="AX61" s="152"/>
      <c r="AY61" s="255"/>
    </row>
    <row r="62" ht="79.5" customHeight="1">
      <c r="A62" s="226" t="s">
        <v>2310</v>
      </c>
      <c r="B62" s="387" t="s">
        <v>2311</v>
      </c>
      <c r="C62" s="226"/>
      <c r="D62" s="136" t="s">
        <v>2312</v>
      </c>
      <c r="E62" s="226"/>
      <c r="F62" s="226" t="s">
        <v>521</v>
      </c>
      <c r="G62" s="226"/>
      <c r="H62" s="226" t="s">
        <v>2313</v>
      </c>
      <c r="I62" s="226"/>
      <c r="J62" s="226"/>
      <c r="K62" s="507"/>
      <c r="L62" s="512"/>
      <c r="M62" s="431">
        <v>1.0</v>
      </c>
      <c r="N62" s="226"/>
      <c r="O62" s="226" t="s">
        <v>2314</v>
      </c>
      <c r="P62" s="226"/>
      <c r="Q62" s="226" t="s">
        <v>2315</v>
      </c>
      <c r="R62" s="226" t="s">
        <v>2316</v>
      </c>
      <c r="S62" s="226" t="s">
        <v>234</v>
      </c>
      <c r="T62" s="136" t="s">
        <v>17</v>
      </c>
      <c r="U62" s="226" t="s">
        <v>537</v>
      </c>
      <c r="V62" s="191" t="s">
        <v>2317</v>
      </c>
      <c r="W62" s="526"/>
      <c r="X62" s="526"/>
      <c r="Y62" s="305"/>
      <c r="Z62" s="226" t="s">
        <v>2320</v>
      </c>
      <c r="AA62" s="226"/>
      <c r="AB62" s="226"/>
      <c r="AC62" s="226"/>
      <c r="AD62" s="226"/>
      <c r="AE62" s="226"/>
      <c r="AF62" s="226"/>
      <c r="AG62" s="226"/>
      <c r="AH62" s="226"/>
      <c r="AI62" s="391"/>
      <c r="AJ62" s="226"/>
      <c r="AK62" s="252" t="s">
        <v>481</v>
      </c>
      <c r="AL62" s="307" t="s">
        <v>2321</v>
      </c>
      <c r="AM62" s="386"/>
      <c r="AN62" s="386"/>
      <c r="AO62" s="386" t="s">
        <v>2322</v>
      </c>
      <c r="AP62" s="226"/>
      <c r="AQ62" s="226"/>
      <c r="AR62" s="535" t="s">
        <v>2323</v>
      </c>
      <c r="AS62" s="537"/>
      <c r="AT62" s="537"/>
      <c r="AU62" s="155"/>
      <c r="AV62" s="152"/>
      <c r="AW62" s="152"/>
      <c r="AX62" s="152"/>
      <c r="AY62" s="255"/>
    </row>
    <row r="63" ht="79.5" customHeight="1">
      <c r="A63" s="226" t="s">
        <v>2330</v>
      </c>
      <c r="B63" s="386" t="s">
        <v>2331</v>
      </c>
      <c r="C63" s="226"/>
      <c r="D63" s="226" t="s">
        <v>2332</v>
      </c>
      <c r="E63" s="226"/>
      <c r="F63" s="226" t="s">
        <v>758</v>
      </c>
      <c r="G63" s="226"/>
      <c r="H63" s="226" t="s">
        <v>2333</v>
      </c>
      <c r="I63" s="226"/>
      <c r="J63" s="226"/>
      <c r="K63" s="507"/>
      <c r="L63" s="512"/>
      <c r="M63" s="431"/>
      <c r="N63" s="226"/>
      <c r="O63" s="226"/>
      <c r="P63" s="226"/>
      <c r="Q63" s="226"/>
      <c r="R63" s="226"/>
      <c r="S63" s="226"/>
      <c r="T63" s="136" t="s">
        <v>17</v>
      </c>
      <c r="U63" s="226" t="s">
        <v>2336</v>
      </c>
      <c r="V63" s="226"/>
      <c r="W63" s="347"/>
      <c r="X63" s="347"/>
      <c r="Y63" s="331"/>
      <c r="Z63" s="226"/>
      <c r="AA63" s="226"/>
      <c r="AB63" s="226"/>
      <c r="AC63" s="226"/>
      <c r="AD63" s="226"/>
      <c r="AE63" s="226"/>
      <c r="AF63" s="226"/>
      <c r="AG63" s="226"/>
      <c r="AH63" s="226"/>
      <c r="AI63" s="391"/>
      <c r="AJ63" s="226"/>
      <c r="AK63" s="252" t="s">
        <v>2338</v>
      </c>
      <c r="AL63" s="346"/>
      <c r="AM63" s="386"/>
      <c r="AN63" s="386"/>
      <c r="AO63" s="499" t="s">
        <v>2339</v>
      </c>
      <c r="AP63" s="226"/>
      <c r="AQ63" s="226"/>
      <c r="AR63" s="127" t="s">
        <v>234</v>
      </c>
      <c r="AS63" s="226"/>
      <c r="AT63" s="226"/>
      <c r="AU63" s="155"/>
      <c r="AV63" s="152"/>
      <c r="AW63" s="152"/>
      <c r="AX63" s="152"/>
      <c r="AY63" s="255"/>
    </row>
    <row r="64" ht="79.5" customHeight="1">
      <c r="A64" s="136" t="s">
        <v>2351</v>
      </c>
      <c r="B64" s="136" t="s">
        <v>2352</v>
      </c>
      <c r="C64" s="140"/>
      <c r="D64" s="140"/>
      <c r="E64" s="226"/>
      <c r="F64" s="226"/>
      <c r="G64" s="34"/>
      <c r="H64" s="34"/>
      <c r="I64" s="155"/>
      <c r="J64" s="181"/>
      <c r="K64" s="158"/>
      <c r="L64" s="430"/>
      <c r="M64" s="431"/>
      <c r="N64" s="226"/>
      <c r="O64" s="226"/>
      <c r="P64" s="226"/>
      <c r="Q64" s="226"/>
      <c r="R64" s="62"/>
      <c r="S64" s="226"/>
      <c r="T64" s="226"/>
      <c r="U64" s="226"/>
      <c r="V64" s="226"/>
      <c r="W64" s="347"/>
      <c r="X64" s="347"/>
      <c r="Y64" s="331"/>
      <c r="Z64" s="226"/>
      <c r="AA64" s="226"/>
      <c r="AB64" s="226"/>
      <c r="AC64" s="226"/>
      <c r="AD64" s="226"/>
      <c r="AE64" s="226"/>
      <c r="AF64" s="226"/>
      <c r="AG64" s="226"/>
      <c r="AH64" s="226"/>
      <c r="AI64" s="391"/>
      <c r="AJ64" s="226"/>
      <c r="AK64" s="283"/>
      <c r="AL64" s="346"/>
      <c r="AM64" s="387"/>
      <c r="AN64" s="387"/>
      <c r="AO64" s="387"/>
      <c r="AP64" s="226"/>
      <c r="AQ64" s="226"/>
      <c r="AR64" s="127"/>
      <c r="AS64" s="226"/>
      <c r="AT64" s="226"/>
      <c r="AU64" s="155"/>
      <c r="AV64" s="152"/>
      <c r="AW64" s="152"/>
      <c r="AX64" s="152"/>
      <c r="AY64" s="255"/>
    </row>
    <row r="65" ht="79.5" customHeight="1">
      <c r="A65" s="548" t="s">
        <v>990</v>
      </c>
      <c r="B65" s="550" t="s">
        <v>2356</v>
      </c>
      <c r="C65" s="386"/>
      <c r="D65" s="550" t="s">
        <v>2357</v>
      </c>
      <c r="E65" s="552"/>
      <c r="F65" s="552" t="s">
        <v>1566</v>
      </c>
      <c r="G65" s="552" t="s">
        <v>2358</v>
      </c>
      <c r="H65" s="136" t="s">
        <v>2359</v>
      </c>
      <c r="I65" s="552" t="s">
        <v>2360</v>
      </c>
      <c r="J65" s="550" t="s">
        <v>845</v>
      </c>
      <c r="K65" s="554">
        <v>41487.0</v>
      </c>
      <c r="L65" s="555">
        <v>41540.0</v>
      </c>
      <c r="M65" s="431">
        <v>1.0</v>
      </c>
      <c r="N65" s="552" t="s">
        <v>2362</v>
      </c>
      <c r="O65" s="552" t="s">
        <v>2363</v>
      </c>
      <c r="P65" s="550"/>
      <c r="Q65" s="550" t="s">
        <v>2364</v>
      </c>
      <c r="R65" s="550" t="s">
        <v>2365</v>
      </c>
      <c r="S65" s="386" t="s">
        <v>1156</v>
      </c>
      <c r="T65" s="136" t="s">
        <v>2366</v>
      </c>
      <c r="U65" s="552" t="s">
        <v>2367</v>
      </c>
      <c r="V65" s="552" t="s">
        <v>2368</v>
      </c>
      <c r="W65" s="557" t="s">
        <v>2369</v>
      </c>
      <c r="X65" s="557" t="s">
        <v>2370</v>
      </c>
      <c r="Y65" s="560">
        <v>58.0</v>
      </c>
      <c r="Z65" s="552" t="s">
        <v>2386</v>
      </c>
      <c r="AA65" s="552" t="s">
        <v>2387</v>
      </c>
      <c r="AB65" s="136" t="s">
        <v>2388</v>
      </c>
      <c r="AC65" s="552" t="s">
        <v>234</v>
      </c>
      <c r="AD65" s="552"/>
      <c r="AE65" s="552"/>
      <c r="AF65" s="552"/>
      <c r="AG65" s="552" t="s">
        <v>2393</v>
      </c>
      <c r="AH65" s="552" t="s">
        <v>234</v>
      </c>
      <c r="AI65" s="391"/>
      <c r="AJ65" s="226"/>
      <c r="AK65" s="252" t="s">
        <v>481</v>
      </c>
      <c r="AL65" s="561" t="s">
        <v>2394</v>
      </c>
      <c r="AM65" s="550"/>
      <c r="AN65" s="550"/>
      <c r="AO65" s="550" t="s">
        <v>2395</v>
      </c>
      <c r="AP65" s="552"/>
      <c r="AQ65" s="552" t="s">
        <v>2396</v>
      </c>
      <c r="AR65" s="127" t="s">
        <v>2397</v>
      </c>
      <c r="AS65" s="552" t="b">
        <v>0</v>
      </c>
      <c r="AT65" s="552" t="s">
        <v>2398</v>
      </c>
      <c r="AU65" s="155"/>
      <c r="AV65" s="563" t="s">
        <v>2399</v>
      </c>
      <c r="AW65" s="563" t="s">
        <v>589</v>
      </c>
      <c r="AX65" s="152"/>
      <c r="AY65" s="255"/>
    </row>
    <row r="66" ht="79.5" customHeight="1">
      <c r="A66" s="136" t="s">
        <v>2402</v>
      </c>
      <c r="B66" s="387" t="s">
        <v>2403</v>
      </c>
      <c r="C66" s="226"/>
      <c r="D66" s="34" t="s">
        <v>2404</v>
      </c>
      <c r="E66" s="226"/>
      <c r="F66" s="226"/>
      <c r="G66" s="226"/>
      <c r="H66" s="226"/>
      <c r="I66" s="226"/>
      <c r="J66" s="226"/>
      <c r="K66" s="507"/>
      <c r="L66" s="512"/>
      <c r="M66" s="431"/>
      <c r="N66" s="226"/>
      <c r="O66" s="226"/>
      <c r="P66" s="226"/>
      <c r="Q66" s="226"/>
      <c r="R66" s="226"/>
      <c r="S66" s="226"/>
      <c r="T66" s="136"/>
      <c r="U66" s="226"/>
      <c r="V66" s="226"/>
      <c r="W66" s="347"/>
      <c r="X66" s="347"/>
      <c r="Y66" s="331"/>
      <c r="Z66" s="226"/>
      <c r="AA66" s="226"/>
      <c r="AB66" s="226"/>
      <c r="AC66" s="226"/>
      <c r="AD66" s="226"/>
      <c r="AE66" s="226"/>
      <c r="AF66" s="226"/>
      <c r="AG66" s="226"/>
      <c r="AH66" s="226"/>
      <c r="AI66" s="391"/>
      <c r="AJ66" s="226"/>
      <c r="AK66" s="283"/>
      <c r="AL66" s="346"/>
      <c r="AM66" s="386"/>
      <c r="AN66" s="386"/>
      <c r="AO66" s="386"/>
      <c r="AP66" s="226"/>
      <c r="AQ66" s="226"/>
      <c r="AR66" s="127"/>
      <c r="AS66" s="226"/>
      <c r="AT66" s="226"/>
      <c r="AU66" s="155"/>
      <c r="AV66" s="152"/>
      <c r="AW66" s="152"/>
      <c r="AX66" s="152"/>
      <c r="AY66" s="255"/>
    </row>
    <row r="67" ht="79.5" customHeight="1">
      <c r="A67" s="136" t="s">
        <v>2414</v>
      </c>
      <c r="B67" s="387" t="s">
        <v>2415</v>
      </c>
      <c r="C67" s="226"/>
      <c r="D67" s="226"/>
      <c r="E67" s="226"/>
      <c r="F67" s="226"/>
      <c r="G67" s="226"/>
      <c r="H67" s="226"/>
      <c r="I67" s="226"/>
      <c r="J67" s="226"/>
      <c r="K67" s="507"/>
      <c r="L67" s="512"/>
      <c r="M67" s="431"/>
      <c r="N67" s="226"/>
      <c r="O67" s="226"/>
      <c r="P67" s="226"/>
      <c r="Q67" s="226"/>
      <c r="R67" s="226"/>
      <c r="S67" s="226"/>
      <c r="T67" s="136"/>
      <c r="U67" s="226"/>
      <c r="V67" s="226"/>
      <c r="W67" s="347"/>
      <c r="X67" s="347"/>
      <c r="Y67" s="331"/>
      <c r="Z67" s="226"/>
      <c r="AA67" s="226"/>
      <c r="AB67" s="226"/>
      <c r="AC67" s="226"/>
      <c r="AD67" s="226"/>
      <c r="AE67" s="226"/>
      <c r="AF67" s="226"/>
      <c r="AG67" s="226"/>
      <c r="AH67" s="226"/>
      <c r="AI67" s="391"/>
      <c r="AJ67" s="226"/>
      <c r="AK67" s="283"/>
      <c r="AL67" s="346"/>
      <c r="AM67" s="386"/>
      <c r="AN67" s="386"/>
      <c r="AO67" s="386"/>
      <c r="AP67" s="226"/>
      <c r="AQ67" s="226"/>
      <c r="AR67" s="127"/>
      <c r="AS67" s="226"/>
      <c r="AT67" s="226"/>
      <c r="AU67" s="155"/>
      <c r="AV67" s="152"/>
      <c r="AW67" s="152"/>
      <c r="AX67" s="152"/>
      <c r="AY67" s="255"/>
    </row>
    <row r="68" ht="79.5" customHeight="1">
      <c r="A68" s="226" t="s">
        <v>2421</v>
      </c>
      <c r="B68" s="386" t="s">
        <v>2422</v>
      </c>
      <c r="C68" s="226"/>
      <c r="D68" s="226" t="s">
        <v>2423</v>
      </c>
      <c r="E68" s="226"/>
      <c r="F68" s="226" t="s">
        <v>758</v>
      </c>
      <c r="G68" s="226"/>
      <c r="H68" s="226" t="s">
        <v>2424</v>
      </c>
      <c r="I68" s="226"/>
      <c r="J68" s="226"/>
      <c r="K68" s="507"/>
      <c r="L68" s="512"/>
      <c r="M68" s="431">
        <v>2.0</v>
      </c>
      <c r="N68" s="226"/>
      <c r="O68" s="226"/>
      <c r="P68" s="226"/>
      <c r="Q68" s="226"/>
      <c r="R68" s="226" t="s">
        <v>2425</v>
      </c>
      <c r="S68" s="226"/>
      <c r="T68" s="136" t="s">
        <v>17</v>
      </c>
      <c r="U68" s="226"/>
      <c r="V68" s="226"/>
      <c r="W68" s="347"/>
      <c r="X68" s="347"/>
      <c r="Y68" s="331"/>
      <c r="Z68" s="226"/>
      <c r="AA68" s="226"/>
      <c r="AB68" s="226"/>
      <c r="AC68" s="226"/>
      <c r="AD68" s="226"/>
      <c r="AE68" s="226"/>
      <c r="AF68" s="226"/>
      <c r="AG68" s="226"/>
      <c r="AH68" s="226"/>
      <c r="AI68" s="391"/>
      <c r="AJ68" s="226"/>
      <c r="AK68" s="252" t="s">
        <v>372</v>
      </c>
      <c r="AL68" s="346"/>
      <c r="AM68" s="386"/>
      <c r="AN68" s="386"/>
      <c r="AO68" s="499" t="s">
        <v>2426</v>
      </c>
      <c r="AP68" s="226"/>
      <c r="AQ68" s="226"/>
      <c r="AR68" s="127" t="s">
        <v>234</v>
      </c>
      <c r="AS68" s="226"/>
      <c r="AT68" s="226"/>
      <c r="AU68" s="155"/>
      <c r="AV68" s="152"/>
      <c r="AW68" s="152"/>
      <c r="AX68" s="152"/>
      <c r="AY68" s="255"/>
    </row>
    <row r="69" ht="79.5" customHeight="1">
      <c r="A69" s="114" t="s">
        <v>2164</v>
      </c>
      <c r="B69" s="112" t="s">
        <v>2164</v>
      </c>
      <c r="C69" s="226"/>
      <c r="D69" s="112" t="s">
        <v>2431</v>
      </c>
      <c r="E69" s="112"/>
      <c r="F69" s="112" t="s">
        <v>743</v>
      </c>
      <c r="G69" s="112" t="s">
        <v>2432</v>
      </c>
      <c r="H69" s="114" t="s">
        <v>2434</v>
      </c>
      <c r="I69" s="112" t="s">
        <v>2435</v>
      </c>
      <c r="J69" s="135" t="s">
        <v>797</v>
      </c>
      <c r="K69" s="574">
        <v>42639.0</v>
      </c>
      <c r="L69" s="190" t="s">
        <v>268</v>
      </c>
      <c r="M69" s="123">
        <v>2.0</v>
      </c>
      <c r="N69" s="112" t="s">
        <v>239</v>
      </c>
      <c r="O69" s="112" t="s">
        <v>2452</v>
      </c>
      <c r="P69" s="135" t="s">
        <v>2453</v>
      </c>
      <c r="Q69" s="111" t="s">
        <v>1251</v>
      </c>
      <c r="R69" s="111" t="s">
        <v>2454</v>
      </c>
      <c r="S69" s="114" t="s">
        <v>2455</v>
      </c>
      <c r="T69" s="112" t="s">
        <v>2456</v>
      </c>
      <c r="U69" s="184" t="s">
        <v>2457</v>
      </c>
      <c r="V69" s="135" t="s">
        <v>2458</v>
      </c>
      <c r="W69" s="575" t="s">
        <v>2459</v>
      </c>
      <c r="X69" s="575" t="s">
        <v>2461</v>
      </c>
      <c r="Y69" s="577">
        <v>6.0</v>
      </c>
      <c r="Z69" s="112" t="s">
        <v>2465</v>
      </c>
      <c r="AA69" s="112" t="s">
        <v>2466</v>
      </c>
      <c r="AB69" s="112" t="s">
        <v>2467</v>
      </c>
      <c r="AC69" s="112" t="s">
        <v>239</v>
      </c>
      <c r="AD69" s="112" t="s">
        <v>2164</v>
      </c>
      <c r="AE69" s="296" t="s">
        <v>2471</v>
      </c>
      <c r="AF69" s="112" t="s">
        <v>310</v>
      </c>
      <c r="AG69" s="296" t="s">
        <v>2491</v>
      </c>
      <c r="AH69" s="112" t="s">
        <v>239</v>
      </c>
      <c r="AI69" s="139">
        <v>20.0</v>
      </c>
      <c r="AJ69" s="114"/>
      <c r="AK69" s="135" t="s">
        <v>1493</v>
      </c>
      <c r="AL69" s="296" t="s">
        <v>2500</v>
      </c>
      <c r="AM69" s="111"/>
      <c r="AN69" s="111"/>
      <c r="AO69" s="315" t="s">
        <v>2524</v>
      </c>
      <c r="AP69" s="112" t="s">
        <v>234</v>
      </c>
      <c r="AQ69" s="112" t="s">
        <v>239</v>
      </c>
      <c r="AR69" s="127" t="s">
        <v>234</v>
      </c>
      <c r="AS69" s="112" t="b">
        <v>1</v>
      </c>
      <c r="AT69" s="299" t="s">
        <v>2535</v>
      </c>
      <c r="AU69" s="112" t="s">
        <v>2537</v>
      </c>
      <c r="AV69" s="144" t="s">
        <v>2540</v>
      </c>
      <c r="AW69" s="144" t="s">
        <v>2542</v>
      </c>
      <c r="AX69" s="152"/>
      <c r="AY69" s="203" t="s">
        <v>589</v>
      </c>
    </row>
    <row r="70" ht="79.5" customHeight="1">
      <c r="A70" s="136" t="s">
        <v>2544</v>
      </c>
      <c r="B70" s="136" t="s">
        <v>2545</v>
      </c>
      <c r="C70" s="140"/>
      <c r="D70" s="226" t="s">
        <v>2547</v>
      </c>
      <c r="E70" s="226"/>
      <c r="F70" s="226" t="s">
        <v>521</v>
      </c>
      <c r="G70" s="476"/>
      <c r="H70" s="476" t="s">
        <v>2550</v>
      </c>
      <c r="I70" s="226"/>
      <c r="J70" s="476"/>
      <c r="K70" s="477"/>
      <c r="L70" s="477"/>
      <c r="M70" s="431">
        <v>1.0</v>
      </c>
      <c r="N70" s="226"/>
      <c r="O70" s="226"/>
      <c r="P70" s="226"/>
      <c r="Q70" s="226"/>
      <c r="R70" s="226"/>
      <c r="S70" s="226"/>
      <c r="T70" s="476" t="s">
        <v>17</v>
      </c>
      <c r="U70" s="226" t="s">
        <v>2553</v>
      </c>
      <c r="V70" s="226" t="s">
        <v>2556</v>
      </c>
      <c r="W70" s="347"/>
      <c r="X70" s="347"/>
      <c r="Y70" s="342"/>
      <c r="Z70" s="226"/>
      <c r="AA70" s="226"/>
      <c r="AB70" s="226"/>
      <c r="AC70" s="226"/>
      <c r="AD70" s="226"/>
      <c r="AE70" s="226"/>
      <c r="AF70" s="226"/>
      <c r="AG70" s="226"/>
      <c r="AH70" s="226"/>
      <c r="AI70" s="391"/>
      <c r="AJ70" s="226"/>
      <c r="AK70" s="283" t="s">
        <v>481</v>
      </c>
      <c r="AL70" s="155"/>
      <c r="AM70" s="583"/>
      <c r="AN70" s="583"/>
      <c r="AO70" s="583" t="s">
        <v>2568</v>
      </c>
      <c r="AP70" s="226"/>
      <c r="AQ70" s="226"/>
      <c r="AR70" s="481" t="s">
        <v>234</v>
      </c>
      <c r="AS70" s="226"/>
      <c r="AT70" s="226"/>
      <c r="AU70" s="210"/>
      <c r="AV70" s="345"/>
      <c r="AW70" s="345"/>
      <c r="AX70" s="345"/>
      <c r="AY70" s="345"/>
    </row>
    <row r="71" ht="79.5" customHeight="1">
      <c r="A71" s="226" t="s">
        <v>2570</v>
      </c>
      <c r="B71" s="204" t="s">
        <v>2571</v>
      </c>
      <c r="C71" s="140"/>
      <c r="D71" s="140" t="s">
        <v>2573</v>
      </c>
      <c r="E71" s="226"/>
      <c r="F71" s="226" t="s">
        <v>521</v>
      </c>
      <c r="G71" s="136"/>
      <c r="H71" s="136" t="s">
        <v>2574</v>
      </c>
      <c r="I71" s="226"/>
      <c r="J71" s="62" t="s">
        <v>820</v>
      </c>
      <c r="K71" s="158">
        <v>1996.0</v>
      </c>
      <c r="L71" s="430"/>
      <c r="M71" s="431">
        <v>1.0</v>
      </c>
      <c r="N71" s="226"/>
      <c r="O71" s="226"/>
      <c r="P71" s="226"/>
      <c r="Q71" s="226"/>
      <c r="R71" s="140" t="s">
        <v>2576</v>
      </c>
      <c r="S71" s="226"/>
      <c r="T71" s="136" t="s">
        <v>17</v>
      </c>
      <c r="U71" s="140" t="s">
        <v>2578</v>
      </c>
      <c r="V71" s="226"/>
      <c r="W71" s="347"/>
      <c r="X71" s="347"/>
      <c r="Y71" s="331"/>
      <c r="Z71" s="226"/>
      <c r="AA71" s="226"/>
      <c r="AB71" s="226"/>
      <c r="AC71" s="226"/>
      <c r="AD71" s="226"/>
      <c r="AE71" s="226"/>
      <c r="AF71" s="226"/>
      <c r="AG71" s="226"/>
      <c r="AH71" s="226"/>
      <c r="AI71" s="391"/>
      <c r="AJ71" s="226"/>
      <c r="AK71" s="283" t="s">
        <v>481</v>
      </c>
      <c r="AL71" s="346"/>
      <c r="AM71" s="387"/>
      <c r="AN71" s="387"/>
      <c r="AO71" s="387" t="s">
        <v>234</v>
      </c>
      <c r="AP71" s="226"/>
      <c r="AQ71" s="226"/>
      <c r="AR71" s="127" t="s">
        <v>234</v>
      </c>
      <c r="AS71" s="226"/>
      <c r="AT71" s="226"/>
      <c r="AU71" s="155"/>
      <c r="AV71" s="152"/>
      <c r="AW71" s="152"/>
      <c r="AX71" s="152"/>
      <c r="AY71" s="255"/>
    </row>
    <row r="72" ht="79.5" customHeight="1">
      <c r="A72" s="114" t="s">
        <v>2583</v>
      </c>
      <c r="B72" s="111" t="s">
        <v>2584</v>
      </c>
      <c r="C72" s="226"/>
      <c r="D72" s="112" t="s">
        <v>2585</v>
      </c>
      <c r="E72" s="114"/>
      <c r="F72" s="114" t="s">
        <v>723</v>
      </c>
      <c r="G72" s="112" t="s">
        <v>2586</v>
      </c>
      <c r="H72" s="112" t="s">
        <v>2587</v>
      </c>
      <c r="I72" s="112" t="s">
        <v>2588</v>
      </c>
      <c r="J72" s="112" t="s">
        <v>820</v>
      </c>
      <c r="K72" s="119">
        <v>38534.0</v>
      </c>
      <c r="L72" s="120">
        <v>38560.0</v>
      </c>
      <c r="M72" s="585">
        <v>1.0</v>
      </c>
      <c r="N72" s="112" t="s">
        <v>2596</v>
      </c>
      <c r="O72" s="112" t="s">
        <v>310</v>
      </c>
      <c r="P72" s="321" t="s">
        <v>2597</v>
      </c>
      <c r="Q72" s="321" t="s">
        <v>1362</v>
      </c>
      <c r="R72" s="112" t="s">
        <v>2599</v>
      </c>
      <c r="S72" s="112" t="s">
        <v>2600</v>
      </c>
      <c r="T72" s="112" t="s">
        <v>17</v>
      </c>
      <c r="U72" s="321" t="s">
        <v>2602</v>
      </c>
      <c r="V72" s="586" t="s">
        <v>2603</v>
      </c>
      <c r="W72" s="590"/>
      <c r="X72" s="590"/>
      <c r="Y72" s="592">
        <v>30.0</v>
      </c>
      <c r="Z72" s="112" t="s">
        <v>2641</v>
      </c>
      <c r="AA72" s="112" t="s">
        <v>2642</v>
      </c>
      <c r="AB72" s="112"/>
      <c r="AC72" s="112" t="s">
        <v>239</v>
      </c>
      <c r="AD72" s="112" t="s">
        <v>2643</v>
      </c>
      <c r="AE72" s="296" t="s">
        <v>2644</v>
      </c>
      <c r="AF72" s="112" t="s">
        <v>310</v>
      </c>
      <c r="AG72" s="296" t="s">
        <v>2662</v>
      </c>
      <c r="AH72" s="112" t="s">
        <v>2674</v>
      </c>
      <c r="AI72" s="139">
        <v>14.0</v>
      </c>
      <c r="AJ72" s="114"/>
      <c r="AK72" s="111" t="s">
        <v>516</v>
      </c>
      <c r="AL72" s="450" t="s">
        <v>2675</v>
      </c>
      <c r="AM72" s="111"/>
      <c r="AN72" s="111"/>
      <c r="AO72" s="111"/>
      <c r="AP72" s="112" t="s">
        <v>234</v>
      </c>
      <c r="AQ72" s="112" t="s">
        <v>234</v>
      </c>
      <c r="AR72" s="127" t="s">
        <v>234</v>
      </c>
      <c r="AS72" s="112" t="b">
        <v>0</v>
      </c>
      <c r="AT72" s="112" t="s">
        <v>2692</v>
      </c>
      <c r="AU72" s="112" t="s">
        <v>2693</v>
      </c>
      <c r="AV72" s="152"/>
      <c r="AW72" s="144" t="s">
        <v>1203</v>
      </c>
      <c r="AX72" s="243">
        <v>43956.0</v>
      </c>
      <c r="AY72" s="203" t="s">
        <v>589</v>
      </c>
    </row>
    <row r="73" ht="79.5" customHeight="1">
      <c r="A73" s="226" t="s">
        <v>2699</v>
      </c>
      <c r="B73" s="226" t="s">
        <v>2700</v>
      </c>
      <c r="C73" s="386"/>
      <c r="D73" s="387" t="s">
        <v>2702</v>
      </c>
      <c r="E73" s="226"/>
      <c r="F73" s="226" t="s">
        <v>723</v>
      </c>
      <c r="G73" s="386"/>
      <c r="H73" s="386" t="s">
        <v>2703</v>
      </c>
      <c r="I73" s="386"/>
      <c r="J73" s="226"/>
      <c r="K73" s="136">
        <v>1998.0</v>
      </c>
      <c r="L73" s="493">
        <v>1998.0</v>
      </c>
      <c r="M73" s="431">
        <v>2.0</v>
      </c>
      <c r="N73" s="226"/>
      <c r="O73" s="226" t="s">
        <v>2705</v>
      </c>
      <c r="P73" s="226"/>
      <c r="Q73" s="226" t="s">
        <v>1362</v>
      </c>
      <c r="R73" s="226" t="s">
        <v>2706</v>
      </c>
      <c r="S73" s="226" t="s">
        <v>234</v>
      </c>
      <c r="T73" s="136" t="s">
        <v>17</v>
      </c>
      <c r="U73" s="226" t="s">
        <v>2707</v>
      </c>
      <c r="V73" s="136" t="s">
        <v>2708</v>
      </c>
      <c r="W73" s="347"/>
      <c r="X73" s="347"/>
      <c r="Y73" s="331"/>
      <c r="Z73" s="226" t="s">
        <v>2709</v>
      </c>
      <c r="AA73" s="226"/>
      <c r="AB73" s="136" t="s">
        <v>2710</v>
      </c>
      <c r="AC73" s="226"/>
      <c r="AD73" s="386"/>
      <c r="AE73" s="386"/>
      <c r="AF73" s="386"/>
      <c r="AG73" s="386"/>
      <c r="AH73" s="226"/>
      <c r="AI73" s="391"/>
      <c r="AJ73" s="226"/>
      <c r="AK73" s="252" t="s">
        <v>516</v>
      </c>
      <c r="AL73" s="346"/>
      <c r="AM73" s="226"/>
      <c r="AN73" s="226"/>
      <c r="AO73" s="226" t="s">
        <v>2711</v>
      </c>
      <c r="AP73" s="226"/>
      <c r="AQ73" s="226"/>
      <c r="AR73" s="535" t="s">
        <v>2712</v>
      </c>
      <c r="AS73" s="537"/>
      <c r="AT73" s="537"/>
      <c r="AU73" s="155"/>
      <c r="AV73" s="152"/>
      <c r="AW73" s="152"/>
      <c r="AX73" s="152"/>
      <c r="AY73" s="255"/>
    </row>
    <row r="74" ht="79.5" customHeight="1">
      <c r="A74" s="136" t="s">
        <v>2723</v>
      </c>
      <c r="B74" s="136" t="s">
        <v>2725</v>
      </c>
      <c r="C74" s="595"/>
      <c r="D74" s="595" t="s">
        <v>2735</v>
      </c>
      <c r="E74" s="136"/>
      <c r="F74" s="136" t="s">
        <v>2737</v>
      </c>
      <c r="G74" s="136"/>
      <c r="H74" s="136" t="s">
        <v>2738</v>
      </c>
      <c r="I74" s="226"/>
      <c r="J74" s="136" t="s">
        <v>875</v>
      </c>
      <c r="K74" s="596">
        <v>33909.0</v>
      </c>
      <c r="L74" s="597">
        <v>34029.0</v>
      </c>
      <c r="M74" s="598">
        <v>1.0</v>
      </c>
      <c r="N74" s="599"/>
      <c r="O74" s="226"/>
      <c r="P74" s="136"/>
      <c r="Q74" s="136" t="s">
        <v>2753</v>
      </c>
      <c r="R74" s="226"/>
      <c r="S74" s="226"/>
      <c r="T74" s="226"/>
      <c r="U74" s="226"/>
      <c r="V74" s="226"/>
      <c r="W74" s="347"/>
      <c r="X74" s="347"/>
      <c r="Y74" s="331"/>
      <c r="Z74" s="226"/>
      <c r="AA74" s="599"/>
      <c r="AB74" s="599"/>
      <c r="AC74" s="599"/>
      <c r="AD74" s="226"/>
      <c r="AE74" s="226"/>
      <c r="AF74" s="226"/>
      <c r="AG74" s="226"/>
      <c r="AH74" s="226"/>
      <c r="AI74" s="600"/>
      <c r="AJ74" s="599"/>
      <c r="AK74" s="252" t="s">
        <v>516</v>
      </c>
      <c r="AL74" s="346"/>
      <c r="AM74" s="602"/>
      <c r="AN74" s="602"/>
      <c r="AO74" s="602"/>
      <c r="AP74" s="599"/>
      <c r="AQ74" s="599"/>
      <c r="AR74" s="604"/>
      <c r="AS74" s="537"/>
      <c r="AT74" s="537"/>
      <c r="AU74" s="155"/>
      <c r="AV74" s="152"/>
      <c r="AW74" s="152"/>
      <c r="AX74" s="152"/>
      <c r="AY74" s="255"/>
    </row>
    <row r="75" ht="79.5" customHeight="1">
      <c r="A75" s="136" t="s">
        <v>2781</v>
      </c>
      <c r="B75" s="136" t="s">
        <v>2783</v>
      </c>
      <c r="C75" s="595"/>
      <c r="D75" s="595"/>
      <c r="E75" s="136"/>
      <c r="F75" s="136"/>
      <c r="G75" s="136"/>
      <c r="H75" s="136"/>
      <c r="I75" s="226"/>
      <c r="J75" s="136"/>
      <c r="K75" s="596"/>
      <c r="L75" s="597"/>
      <c r="M75" s="598"/>
      <c r="N75" s="599"/>
      <c r="O75" s="226"/>
      <c r="P75" s="136"/>
      <c r="Q75" s="136"/>
      <c r="R75" s="226"/>
      <c r="S75" s="226"/>
      <c r="T75" s="226"/>
      <c r="U75" s="226"/>
      <c r="V75" s="226"/>
      <c r="W75" s="347"/>
      <c r="X75" s="347"/>
      <c r="Y75" s="331"/>
      <c r="Z75" s="226"/>
      <c r="AA75" s="599"/>
      <c r="AB75" s="599"/>
      <c r="AC75" s="599"/>
      <c r="AD75" s="226"/>
      <c r="AE75" s="226"/>
      <c r="AF75" s="226"/>
      <c r="AG75" s="226"/>
      <c r="AH75" s="226"/>
      <c r="AI75" s="600"/>
      <c r="AJ75" s="599"/>
      <c r="AK75" s="252"/>
      <c r="AL75" s="346"/>
      <c r="AM75" s="602"/>
      <c r="AN75" s="602"/>
      <c r="AO75" s="602"/>
      <c r="AP75" s="599"/>
      <c r="AQ75" s="599"/>
      <c r="AR75" s="604"/>
      <c r="AS75" s="537"/>
      <c r="AT75" s="537"/>
      <c r="AU75" s="155"/>
      <c r="AV75" s="152"/>
      <c r="AW75" s="152"/>
      <c r="AX75" s="152"/>
      <c r="AY75" s="255"/>
    </row>
    <row r="76" ht="79.5" customHeight="1">
      <c r="A76" s="136" t="s">
        <v>2787</v>
      </c>
      <c r="B76" s="136" t="s">
        <v>2788</v>
      </c>
      <c r="C76" s="595"/>
      <c r="D76" s="595"/>
      <c r="E76" s="136"/>
      <c r="F76" s="136"/>
      <c r="G76" s="136"/>
      <c r="H76" s="136"/>
      <c r="I76" s="226"/>
      <c r="J76" s="136"/>
      <c r="K76" s="596"/>
      <c r="L76" s="597"/>
      <c r="M76" s="598"/>
      <c r="N76" s="599"/>
      <c r="O76" s="226"/>
      <c r="P76" s="136"/>
      <c r="Q76" s="136"/>
      <c r="R76" s="226"/>
      <c r="S76" s="226"/>
      <c r="T76" s="226"/>
      <c r="U76" s="226"/>
      <c r="V76" s="226"/>
      <c r="W76" s="347"/>
      <c r="X76" s="347"/>
      <c r="Y76" s="331"/>
      <c r="Z76" s="226"/>
      <c r="AA76" s="599"/>
      <c r="AB76" s="599"/>
      <c r="AC76" s="599"/>
      <c r="AD76" s="226"/>
      <c r="AE76" s="226"/>
      <c r="AF76" s="226"/>
      <c r="AG76" s="226"/>
      <c r="AH76" s="226"/>
      <c r="AI76" s="600"/>
      <c r="AJ76" s="599"/>
      <c r="AK76" s="252"/>
      <c r="AL76" s="346"/>
      <c r="AM76" s="602"/>
      <c r="AN76" s="602"/>
      <c r="AO76" s="602"/>
      <c r="AP76" s="599"/>
      <c r="AQ76" s="599"/>
      <c r="AR76" s="604"/>
      <c r="AS76" s="537"/>
      <c r="AT76" s="537"/>
      <c r="AU76" s="155"/>
      <c r="AV76" s="152"/>
      <c r="AW76" s="152"/>
      <c r="AX76" s="152"/>
      <c r="AY76" s="255"/>
    </row>
    <row r="77" ht="79.5" customHeight="1">
      <c r="A77" s="605" t="s">
        <v>2789</v>
      </c>
      <c r="B77" s="605" t="s">
        <v>2790</v>
      </c>
      <c r="C77" s="607"/>
      <c r="D77" s="605" t="s">
        <v>2792</v>
      </c>
      <c r="E77" s="605"/>
      <c r="F77" s="605" t="s">
        <v>723</v>
      </c>
      <c r="G77" s="605"/>
      <c r="H77" s="605" t="s">
        <v>2793</v>
      </c>
      <c r="I77" s="417"/>
      <c r="J77" s="605"/>
      <c r="K77" s="608"/>
      <c r="L77" s="608"/>
      <c r="M77" s="609">
        <v>1.0</v>
      </c>
      <c r="N77" s="244"/>
      <c r="O77" s="417" t="s">
        <v>2705</v>
      </c>
      <c r="P77" s="605"/>
      <c r="Q77" s="605" t="s">
        <v>1362</v>
      </c>
      <c r="R77" s="417" t="s">
        <v>2794</v>
      </c>
      <c r="S77" s="417" t="s">
        <v>2795</v>
      </c>
      <c r="T77" s="417" t="s">
        <v>17</v>
      </c>
      <c r="U77" s="417" t="s">
        <v>2796</v>
      </c>
      <c r="V77" s="417" t="s">
        <v>2797</v>
      </c>
      <c r="W77" s="610"/>
      <c r="X77" s="610"/>
      <c r="Y77" s="612"/>
      <c r="Z77" s="417" t="s">
        <v>2813</v>
      </c>
      <c r="AA77" s="244"/>
      <c r="AB77" s="244"/>
      <c r="AC77" s="244"/>
      <c r="AD77" s="417"/>
      <c r="AE77" s="417"/>
      <c r="AF77" s="417"/>
      <c r="AG77" s="417"/>
      <c r="AH77" s="417"/>
      <c r="AI77" s="614"/>
      <c r="AJ77" s="244"/>
      <c r="AK77" s="617" t="s">
        <v>516</v>
      </c>
      <c r="AL77" s="209"/>
      <c r="AM77" s="619"/>
      <c r="AN77" s="619"/>
      <c r="AO77" s="619" t="s">
        <v>2821</v>
      </c>
      <c r="AP77" s="244"/>
      <c r="AQ77" s="244" t="s">
        <v>2823</v>
      </c>
      <c r="AR77" s="622" t="s">
        <v>2824</v>
      </c>
      <c r="AS77" s="244"/>
      <c r="AT77" s="244"/>
      <c r="AU77" s="165"/>
      <c r="AV77" s="624"/>
      <c r="AW77" s="624"/>
      <c r="AX77" s="624"/>
      <c r="AY77" s="624"/>
    </row>
    <row r="78" ht="79.5" customHeight="1">
      <c r="A78" s="605" t="s">
        <v>2835</v>
      </c>
      <c r="B78" s="605" t="s">
        <v>2836</v>
      </c>
      <c r="C78" s="607"/>
      <c r="D78" s="605" t="s">
        <v>2837</v>
      </c>
      <c r="E78" s="605"/>
      <c r="F78" s="605" t="s">
        <v>723</v>
      </c>
      <c r="G78" s="605"/>
      <c r="H78" s="605" t="s">
        <v>2838</v>
      </c>
      <c r="I78" s="417"/>
      <c r="J78" s="605"/>
      <c r="K78" s="608"/>
      <c r="L78" s="608"/>
      <c r="M78" s="609">
        <v>1.0</v>
      </c>
      <c r="N78" s="417"/>
      <c r="O78" s="417" t="s">
        <v>2705</v>
      </c>
      <c r="P78" s="605"/>
      <c r="Q78" s="605" t="s">
        <v>1362</v>
      </c>
      <c r="R78" s="417" t="s">
        <v>2839</v>
      </c>
      <c r="S78" s="417" t="s">
        <v>234</v>
      </c>
      <c r="T78" s="417" t="s">
        <v>17</v>
      </c>
      <c r="U78" s="417" t="s">
        <v>2840</v>
      </c>
      <c r="V78" s="417" t="s">
        <v>2841</v>
      </c>
      <c r="W78" s="610"/>
      <c r="X78" s="610"/>
      <c r="Y78" s="612"/>
      <c r="Z78" s="417" t="s">
        <v>2709</v>
      </c>
      <c r="AA78" s="417"/>
      <c r="AB78" s="417"/>
      <c r="AC78" s="417"/>
      <c r="AD78" s="417"/>
      <c r="AE78" s="417"/>
      <c r="AF78" s="417"/>
      <c r="AG78" s="417"/>
      <c r="AH78" s="417"/>
      <c r="AI78" s="626"/>
      <c r="AJ78" s="417"/>
      <c r="AK78" s="617" t="s">
        <v>516</v>
      </c>
      <c r="AL78" s="627" t="s">
        <v>2857</v>
      </c>
      <c r="AM78" s="619"/>
      <c r="AN78" s="619"/>
      <c r="AO78" s="619" t="s">
        <v>2858</v>
      </c>
      <c r="AP78" s="417"/>
      <c r="AQ78" s="417"/>
      <c r="AR78" s="622" t="s">
        <v>2859</v>
      </c>
      <c r="AS78" s="244"/>
      <c r="AT78" s="244"/>
      <c r="AU78" s="165"/>
      <c r="AV78" s="624"/>
      <c r="AW78" s="624"/>
      <c r="AX78" s="624"/>
      <c r="AY78" s="624"/>
    </row>
    <row r="79" ht="79.5" customHeight="1">
      <c r="A79" s="156"/>
      <c r="B79" s="140"/>
      <c r="C79" s="629"/>
      <c r="D79" s="629"/>
      <c r="E79" s="156"/>
      <c r="F79" s="156"/>
      <c r="G79" s="156"/>
      <c r="H79" s="156"/>
      <c r="I79" s="156"/>
      <c r="J79" s="156"/>
      <c r="K79" s="630"/>
      <c r="L79" s="389"/>
      <c r="M79" s="164"/>
      <c r="N79" s="226"/>
      <c r="O79" s="156"/>
      <c r="P79" s="156"/>
      <c r="Q79" s="156"/>
      <c r="R79" s="156"/>
      <c r="S79" s="156"/>
      <c r="T79" s="226"/>
      <c r="U79" s="226"/>
      <c r="V79" s="226"/>
      <c r="W79" s="347"/>
      <c r="X79" s="347"/>
      <c r="Y79" s="331"/>
      <c r="Z79" s="226"/>
      <c r="AA79" s="226"/>
      <c r="AB79" s="226"/>
      <c r="AC79" s="226"/>
      <c r="AD79" s="156"/>
      <c r="AE79" s="156"/>
      <c r="AF79" s="156"/>
      <c r="AG79" s="156"/>
      <c r="AH79" s="156"/>
      <c r="AI79" s="391"/>
      <c r="AJ79" s="226"/>
      <c r="AK79" s="191"/>
      <c r="AL79" s="191"/>
      <c r="AM79" s="156"/>
      <c r="AN79" s="156"/>
      <c r="AO79" s="156"/>
      <c r="AP79" s="226"/>
      <c r="AQ79" s="226"/>
      <c r="AR79" s="347"/>
      <c r="AS79" s="226"/>
      <c r="AT79" s="226"/>
      <c r="AU79" s="155"/>
      <c r="AV79" s="152"/>
      <c r="AW79" s="152"/>
      <c r="AX79" s="152"/>
      <c r="AY79" s="255"/>
    </row>
    <row r="80" ht="30.0" customHeight="1">
      <c r="A80" s="631" t="s">
        <v>2875</v>
      </c>
      <c r="B80" s="632"/>
      <c r="C80" s="633"/>
      <c r="D80" s="633"/>
      <c r="E80" s="632"/>
      <c r="F80" s="632"/>
      <c r="G80" s="632"/>
      <c r="H80" s="632"/>
      <c r="I80" s="632"/>
      <c r="J80" s="632"/>
      <c r="K80" s="634"/>
      <c r="L80" s="635"/>
      <c r="M80" s="636"/>
      <c r="N80" s="637"/>
      <c r="O80" s="632"/>
      <c r="P80" s="632"/>
      <c r="Q80" s="632"/>
      <c r="R80" s="632"/>
      <c r="S80" s="632"/>
      <c r="T80" s="637"/>
      <c r="U80" s="637"/>
      <c r="V80" s="639"/>
      <c r="W80" s="610"/>
      <c r="X80" s="610"/>
      <c r="Y80" s="640"/>
      <c r="Z80" s="637"/>
      <c r="AA80" s="637"/>
      <c r="AB80" s="637"/>
      <c r="AC80" s="637"/>
      <c r="AD80" s="632"/>
      <c r="AE80" s="632"/>
      <c r="AF80" s="632"/>
      <c r="AG80" s="632"/>
      <c r="AH80" s="632"/>
      <c r="AI80" s="642"/>
      <c r="AJ80" s="637"/>
      <c r="AK80" s="632"/>
      <c r="AL80" s="632"/>
      <c r="AM80" s="643"/>
      <c r="AN80" s="643"/>
      <c r="AO80" s="643"/>
      <c r="AP80" s="637"/>
      <c r="AQ80" s="637"/>
      <c r="AR80" s="610"/>
      <c r="AS80" s="637"/>
      <c r="AT80" s="637"/>
      <c r="AU80" s="209"/>
      <c r="AV80" s="644"/>
      <c r="AW80" s="644"/>
      <c r="AX80" s="644"/>
      <c r="AY80" s="645"/>
    </row>
    <row r="81" ht="79.5" customHeight="1">
      <c r="A81" s="34" t="s">
        <v>2888</v>
      </c>
      <c r="B81" s="252" t="s">
        <v>2889</v>
      </c>
      <c r="C81" s="387"/>
      <c r="D81" s="252" t="s">
        <v>2890</v>
      </c>
      <c r="E81" s="387"/>
      <c r="F81" s="387"/>
      <c r="G81" s="136"/>
      <c r="H81" s="136"/>
      <c r="I81" s="136"/>
      <c r="J81" s="136"/>
      <c r="K81" s="274" t="s">
        <v>2891</v>
      </c>
      <c r="L81" s="275" t="s">
        <v>2893</v>
      </c>
      <c r="M81" s="326"/>
      <c r="N81" s="647" t="s">
        <v>2896</v>
      </c>
      <c r="O81" s="252" t="s">
        <v>2899</v>
      </c>
      <c r="P81" s="34"/>
      <c r="Q81" s="34" t="s">
        <v>1572</v>
      </c>
      <c r="R81" s="155"/>
      <c r="S81" s="155"/>
      <c r="T81" s="34" t="s">
        <v>2900</v>
      </c>
      <c r="U81" s="34" t="s">
        <v>2901</v>
      </c>
      <c r="V81" s="34" t="s">
        <v>2902</v>
      </c>
      <c r="W81" s="127" t="s">
        <v>2903</v>
      </c>
      <c r="X81" s="127"/>
      <c r="Y81" s="129" t="s">
        <v>2896</v>
      </c>
      <c r="Z81" s="136"/>
      <c r="AA81" s="226"/>
      <c r="AB81" s="136"/>
      <c r="AC81" s="136" t="s">
        <v>2896</v>
      </c>
      <c r="AD81" s="226"/>
      <c r="AE81" s="226"/>
      <c r="AF81" s="226"/>
      <c r="AG81" s="226"/>
      <c r="AH81" s="386"/>
      <c r="AI81" s="493" t="s">
        <v>2896</v>
      </c>
      <c r="AJ81" s="136" t="s">
        <v>2896</v>
      </c>
      <c r="AK81" s="252" t="s">
        <v>481</v>
      </c>
      <c r="AL81" s="648" t="s">
        <v>2896</v>
      </c>
      <c r="AM81" s="649"/>
      <c r="AN81" s="649"/>
      <c r="AO81" s="649" t="s">
        <v>2905</v>
      </c>
      <c r="AP81" s="650"/>
      <c r="AQ81" s="650"/>
      <c r="AR81" s="347"/>
      <c r="AS81" s="136" t="b">
        <v>1</v>
      </c>
      <c r="AT81" s="136" t="s">
        <v>2896</v>
      </c>
      <c r="AU81" s="34"/>
      <c r="AV81" s="144"/>
      <c r="AW81" s="144"/>
      <c r="AX81" s="152"/>
      <c r="AY81" s="255"/>
    </row>
    <row r="82" ht="79.5" customHeight="1">
      <c r="A82" s="583" t="s">
        <v>2906</v>
      </c>
      <c r="B82" s="476" t="s">
        <v>2907</v>
      </c>
      <c r="C82" s="552"/>
      <c r="D82" s="136" t="s">
        <v>2909</v>
      </c>
      <c r="E82" s="136"/>
      <c r="F82" s="136" t="s">
        <v>1566</v>
      </c>
      <c r="G82" s="136" t="s">
        <v>2910</v>
      </c>
      <c r="H82" s="476" t="s">
        <v>2911</v>
      </c>
      <c r="I82" s="136" t="s">
        <v>2896</v>
      </c>
      <c r="J82" s="136" t="s">
        <v>2912</v>
      </c>
      <c r="K82" s="654">
        <v>43697.0</v>
      </c>
      <c r="L82" s="597">
        <v>43748.0</v>
      </c>
      <c r="M82" s="478">
        <v>1.0</v>
      </c>
      <c r="N82" s="647"/>
      <c r="O82" s="387" t="s">
        <v>2913</v>
      </c>
      <c r="P82" s="136"/>
      <c r="Q82" s="136" t="s">
        <v>534</v>
      </c>
      <c r="R82" s="476" t="s">
        <v>2914</v>
      </c>
      <c r="S82" s="476" t="s">
        <v>1156</v>
      </c>
      <c r="T82" s="34" t="s">
        <v>2915</v>
      </c>
      <c r="U82" s="34" t="s">
        <v>2916</v>
      </c>
      <c r="V82" s="34" t="s">
        <v>2917</v>
      </c>
      <c r="W82" s="481"/>
      <c r="X82" s="481"/>
      <c r="Y82" s="129" t="s">
        <v>2918</v>
      </c>
      <c r="Z82" s="226"/>
      <c r="AA82" s="226"/>
      <c r="AB82" s="136"/>
      <c r="AC82" s="136" t="s">
        <v>2896</v>
      </c>
      <c r="AD82" s="226"/>
      <c r="AE82" s="226"/>
      <c r="AF82" s="226"/>
      <c r="AG82" s="226"/>
      <c r="AH82" s="136" t="s">
        <v>2919</v>
      </c>
      <c r="AI82" s="493" t="s">
        <v>2896</v>
      </c>
      <c r="AJ82" s="136" t="s">
        <v>2896</v>
      </c>
      <c r="AK82" s="657" t="s">
        <v>2896</v>
      </c>
      <c r="AL82" s="386" t="s">
        <v>2896</v>
      </c>
      <c r="AM82" s="550"/>
      <c r="AN82" s="550"/>
      <c r="AO82" s="550" t="s">
        <v>2920</v>
      </c>
      <c r="AP82" s="136"/>
      <c r="AQ82" s="136" t="s">
        <v>2921</v>
      </c>
      <c r="AR82" s="659" t="s">
        <v>2922</v>
      </c>
      <c r="AS82" s="136" t="b">
        <v>0</v>
      </c>
      <c r="AT82" s="136" t="s">
        <v>2896</v>
      </c>
      <c r="AU82" s="34" t="s">
        <v>2928</v>
      </c>
      <c r="AV82" s="152"/>
      <c r="AW82" s="152"/>
      <c r="AX82" s="152"/>
      <c r="AY82" s="255"/>
    </row>
    <row r="83" ht="79.5" customHeight="1">
      <c r="A83" s="387" t="s">
        <v>2930</v>
      </c>
      <c r="B83" s="136" t="s">
        <v>2931</v>
      </c>
      <c r="C83" s="136" t="s">
        <v>2935</v>
      </c>
      <c r="D83" s="136" t="s">
        <v>2938</v>
      </c>
      <c r="E83" s="136"/>
      <c r="F83" s="136" t="s">
        <v>1566</v>
      </c>
      <c r="G83" s="136" t="s">
        <v>2939</v>
      </c>
      <c r="H83" s="136" t="s">
        <v>2940</v>
      </c>
      <c r="I83" s="136" t="s">
        <v>2896</v>
      </c>
      <c r="J83" s="136" t="s">
        <v>820</v>
      </c>
      <c r="K83" s="596" t="s">
        <v>2896</v>
      </c>
      <c r="L83" s="597" t="s">
        <v>2896</v>
      </c>
      <c r="M83" s="598" t="s">
        <v>2942</v>
      </c>
      <c r="N83" s="647" t="s">
        <v>2896</v>
      </c>
      <c r="O83" s="387" t="s">
        <v>2899</v>
      </c>
      <c r="P83" s="136"/>
      <c r="Q83" s="136" t="s">
        <v>1572</v>
      </c>
      <c r="R83" s="136" t="s">
        <v>2943</v>
      </c>
      <c r="S83" s="136" t="s">
        <v>2944</v>
      </c>
      <c r="T83" s="34" t="s">
        <v>2945</v>
      </c>
      <c r="U83" s="34" t="s">
        <v>537</v>
      </c>
      <c r="V83" s="34" t="s">
        <v>2946</v>
      </c>
      <c r="W83" s="127" t="s">
        <v>2947</v>
      </c>
      <c r="X83" s="127" t="s">
        <v>234</v>
      </c>
      <c r="Y83" s="129" t="s">
        <v>2896</v>
      </c>
      <c r="Z83" s="226"/>
      <c r="AA83" s="226"/>
      <c r="AB83" s="136"/>
      <c r="AC83" s="136" t="s">
        <v>2896</v>
      </c>
      <c r="AD83" s="226"/>
      <c r="AE83" s="226"/>
      <c r="AF83" s="226"/>
      <c r="AG83" s="226"/>
      <c r="AH83" s="226"/>
      <c r="AI83" s="493" t="s">
        <v>2896</v>
      </c>
      <c r="AJ83" s="136" t="s">
        <v>2896</v>
      </c>
      <c r="AK83" s="387" t="s">
        <v>481</v>
      </c>
      <c r="AL83" s="386" t="s">
        <v>2896</v>
      </c>
      <c r="AM83" s="386"/>
      <c r="AN83" s="386"/>
      <c r="AO83" s="386"/>
      <c r="AP83" s="226"/>
      <c r="AQ83" s="226"/>
      <c r="AR83" s="347"/>
      <c r="AS83" s="136" t="b">
        <v>1</v>
      </c>
      <c r="AT83" s="136" t="s">
        <v>2896</v>
      </c>
      <c r="AU83" s="155"/>
      <c r="AV83" s="152"/>
      <c r="AW83" s="152"/>
      <c r="AX83" s="152"/>
      <c r="AY83" s="255"/>
    </row>
    <row r="84" ht="79.5" customHeight="1">
      <c r="A84" s="252" t="s">
        <v>2948</v>
      </c>
      <c r="B84" s="34" t="s">
        <v>2949</v>
      </c>
      <c r="C84" s="226"/>
      <c r="D84" s="226"/>
      <c r="E84" s="226"/>
      <c r="F84" s="226"/>
      <c r="G84" s="136"/>
      <c r="H84" s="136" t="s">
        <v>2950</v>
      </c>
      <c r="I84" s="136" t="s">
        <v>2896</v>
      </c>
      <c r="J84" s="136" t="s">
        <v>2951</v>
      </c>
      <c r="K84" s="596" t="s">
        <v>2896</v>
      </c>
      <c r="L84" s="597" t="s">
        <v>2896</v>
      </c>
      <c r="M84" s="598">
        <v>2.0</v>
      </c>
      <c r="N84" s="136" t="s">
        <v>2896</v>
      </c>
      <c r="O84" s="387" t="s">
        <v>2899</v>
      </c>
      <c r="P84" s="136"/>
      <c r="Q84" s="136" t="s">
        <v>1572</v>
      </c>
      <c r="R84" s="136" t="s">
        <v>2952</v>
      </c>
      <c r="S84" s="136" t="s">
        <v>2953</v>
      </c>
      <c r="T84" s="34" t="s">
        <v>2954</v>
      </c>
      <c r="U84" s="34"/>
      <c r="V84" s="34" t="s">
        <v>2955</v>
      </c>
      <c r="W84" s="127"/>
      <c r="X84" s="127"/>
      <c r="Y84" s="129" t="s">
        <v>2896</v>
      </c>
      <c r="Z84" s="226"/>
      <c r="AA84" s="226"/>
      <c r="AB84" s="136"/>
      <c r="AC84" s="136" t="s">
        <v>2896</v>
      </c>
      <c r="AD84" s="226"/>
      <c r="AE84" s="226"/>
      <c r="AF84" s="226"/>
      <c r="AG84" s="226"/>
      <c r="AH84" s="226"/>
      <c r="AI84" s="493" t="s">
        <v>2896</v>
      </c>
      <c r="AJ84" s="136" t="s">
        <v>2896</v>
      </c>
      <c r="AK84" s="252" t="s">
        <v>372</v>
      </c>
      <c r="AL84" s="386" t="s">
        <v>2896</v>
      </c>
      <c r="AM84" s="283"/>
      <c r="AN84" s="283"/>
      <c r="AO84" s="283"/>
      <c r="AP84" s="136"/>
      <c r="AQ84" s="136" t="s">
        <v>2962</v>
      </c>
      <c r="AR84" s="347"/>
      <c r="AS84" s="136" t="b">
        <v>1</v>
      </c>
      <c r="AT84" s="136" t="s">
        <v>2896</v>
      </c>
      <c r="AU84" s="155"/>
      <c r="AV84" s="152"/>
      <c r="AW84" s="152"/>
      <c r="AX84" s="152"/>
      <c r="AY84" s="255"/>
    </row>
    <row r="85" ht="79.5" customHeight="1">
      <c r="A85" s="136" t="s">
        <v>2963</v>
      </c>
      <c r="B85" s="283"/>
      <c r="C85" s="155"/>
      <c r="D85" s="34"/>
      <c r="E85" s="155"/>
      <c r="F85" s="155"/>
      <c r="G85" s="155"/>
      <c r="H85" s="34" t="s">
        <v>2965</v>
      </c>
      <c r="I85" s="155"/>
      <c r="J85" s="155"/>
      <c r="K85" s="34"/>
      <c r="L85" s="328"/>
      <c r="M85" s="339"/>
      <c r="N85" s="155"/>
      <c r="O85" s="155"/>
      <c r="P85" s="155"/>
      <c r="Q85" s="155"/>
      <c r="R85" s="155"/>
      <c r="S85" s="155"/>
      <c r="T85" s="34"/>
      <c r="U85" s="34"/>
      <c r="V85" s="34"/>
      <c r="W85" s="127"/>
      <c r="X85" s="127"/>
      <c r="Y85" s="331"/>
      <c r="Z85" s="155"/>
      <c r="AA85" s="155"/>
      <c r="AB85" s="155"/>
      <c r="AC85" s="155"/>
      <c r="AD85" s="155"/>
      <c r="AE85" s="155"/>
      <c r="AF85" s="155"/>
      <c r="AG85" s="155"/>
      <c r="AH85" s="155"/>
      <c r="AI85" s="281"/>
      <c r="AJ85" s="155"/>
      <c r="AK85" s="283"/>
      <c r="AL85" s="346"/>
      <c r="AM85" s="8"/>
      <c r="AN85" s="8"/>
      <c r="AO85" s="8"/>
      <c r="AP85" s="34"/>
      <c r="AQ85" s="34"/>
      <c r="AR85" s="347"/>
      <c r="AS85" s="155"/>
      <c r="AT85" s="155"/>
      <c r="AU85" s="34" t="s">
        <v>2966</v>
      </c>
      <c r="AV85" s="152"/>
      <c r="AW85" s="152"/>
      <c r="AX85" s="152"/>
      <c r="AY85" s="255"/>
    </row>
    <row r="86" ht="79.5" customHeight="1">
      <c r="A86" s="154" t="s">
        <v>2967</v>
      </c>
      <c r="B86" s="154" t="s">
        <v>2968</v>
      </c>
      <c r="C86" s="629"/>
      <c r="D86" s="660" t="s">
        <v>2969</v>
      </c>
      <c r="E86" s="226"/>
      <c r="F86" s="226" t="s">
        <v>1566</v>
      </c>
      <c r="G86" s="154" t="s">
        <v>2977</v>
      </c>
      <c r="H86" s="154" t="s">
        <v>2979</v>
      </c>
      <c r="I86" s="156"/>
      <c r="J86" s="105" t="s">
        <v>820</v>
      </c>
      <c r="K86" s="661">
        <v>43668.0</v>
      </c>
      <c r="L86" s="555">
        <v>43713.0</v>
      </c>
      <c r="M86" s="390">
        <v>1.0</v>
      </c>
      <c r="N86" s="136" t="s">
        <v>2896</v>
      </c>
      <c r="O86" s="154" t="s">
        <v>2983</v>
      </c>
      <c r="P86" s="662"/>
      <c r="Q86" s="662" t="s">
        <v>1572</v>
      </c>
      <c r="R86" s="156" t="s">
        <v>2986</v>
      </c>
      <c r="S86" s="156" t="s">
        <v>1156</v>
      </c>
      <c r="T86" s="136" t="s">
        <v>2989</v>
      </c>
      <c r="U86" s="105" t="s">
        <v>2990</v>
      </c>
      <c r="V86" s="136" t="s">
        <v>2991</v>
      </c>
      <c r="W86" s="127" t="s">
        <v>2992</v>
      </c>
      <c r="X86" s="127" t="s">
        <v>2993</v>
      </c>
      <c r="Y86" s="129" t="s">
        <v>2994</v>
      </c>
      <c r="Z86" s="219"/>
      <c r="AA86" s="226"/>
      <c r="AB86" s="136"/>
      <c r="AC86" s="136" t="s">
        <v>2896</v>
      </c>
      <c r="AD86" s="156"/>
      <c r="AE86" s="156"/>
      <c r="AF86" s="156"/>
      <c r="AG86" s="156"/>
      <c r="AH86" s="156"/>
      <c r="AI86" s="391"/>
      <c r="AJ86" s="136" t="s">
        <v>2998</v>
      </c>
      <c r="AK86" s="663" t="s">
        <v>2896</v>
      </c>
      <c r="AL86" s="183" t="s">
        <v>2896</v>
      </c>
      <c r="AM86" s="664"/>
      <c r="AN86" s="664"/>
      <c r="AO86" s="664" t="s">
        <v>3002</v>
      </c>
      <c r="AP86" s="226"/>
      <c r="AQ86" s="226"/>
      <c r="AR86" s="127" t="s">
        <v>234</v>
      </c>
      <c r="AS86" s="226"/>
      <c r="AT86" s="226"/>
      <c r="AU86" s="155"/>
      <c r="AV86" s="152"/>
      <c r="AW86" s="152"/>
      <c r="AX86" s="563"/>
      <c r="AY86" s="666"/>
    </row>
    <row r="87" ht="79.5" customHeight="1">
      <c r="A87" s="136" t="s">
        <v>3006</v>
      </c>
      <c r="B87" s="386"/>
      <c r="C87" s="226"/>
      <c r="D87" s="226"/>
      <c r="E87" s="226"/>
      <c r="F87" s="226"/>
      <c r="G87" s="386"/>
      <c r="H87" s="386"/>
      <c r="I87" s="386"/>
      <c r="J87" s="386"/>
      <c r="K87" s="388"/>
      <c r="L87" s="389"/>
      <c r="M87" s="164"/>
      <c r="N87" s="647" t="s">
        <v>2896</v>
      </c>
      <c r="O87" s="387" t="s">
        <v>2899</v>
      </c>
      <c r="P87" s="136"/>
      <c r="Q87" s="136" t="s">
        <v>1572</v>
      </c>
      <c r="R87" s="386"/>
      <c r="S87" s="386"/>
      <c r="T87" s="226"/>
      <c r="U87" s="226"/>
      <c r="V87" s="136"/>
      <c r="W87" s="127"/>
      <c r="X87" s="127"/>
      <c r="Y87" s="129" t="s">
        <v>2896</v>
      </c>
      <c r="Z87" s="226"/>
      <c r="AA87" s="226"/>
      <c r="AB87" s="136"/>
      <c r="AC87" s="136" t="s">
        <v>2896</v>
      </c>
      <c r="AD87" s="386"/>
      <c r="AE87" s="386"/>
      <c r="AF87" s="386"/>
      <c r="AG87" s="386"/>
      <c r="AH87" s="226"/>
      <c r="AI87" s="493" t="s">
        <v>2896</v>
      </c>
      <c r="AJ87" s="136" t="s">
        <v>2896</v>
      </c>
      <c r="AK87" s="252" t="s">
        <v>516</v>
      </c>
      <c r="AL87" s="386" t="s">
        <v>2896</v>
      </c>
      <c r="AM87" s="386"/>
      <c r="AN87" s="386"/>
      <c r="AO87" s="386"/>
      <c r="AP87" s="226"/>
      <c r="AQ87" s="226"/>
      <c r="AR87" s="347"/>
      <c r="AS87" s="136" t="b">
        <v>1</v>
      </c>
      <c r="AT87" s="136" t="s">
        <v>2896</v>
      </c>
      <c r="AU87" s="155"/>
      <c r="AV87" s="152"/>
      <c r="AW87" s="152"/>
      <c r="AX87" s="152"/>
      <c r="AY87" s="255"/>
    </row>
    <row r="88" ht="79.5" customHeight="1">
      <c r="A88" s="647" t="s">
        <v>3016</v>
      </c>
      <c r="B88" s="252" t="s">
        <v>3017</v>
      </c>
      <c r="C88" s="668" t="s">
        <v>3019</v>
      </c>
      <c r="D88" s="668" t="s">
        <v>3022</v>
      </c>
      <c r="E88" s="136"/>
      <c r="F88" s="136" t="s">
        <v>743</v>
      </c>
      <c r="G88" s="647"/>
      <c r="H88" s="647" t="s">
        <v>3023</v>
      </c>
      <c r="I88" s="647" t="s">
        <v>2896</v>
      </c>
      <c r="J88" s="387" t="s">
        <v>3024</v>
      </c>
      <c r="K88" s="387" t="s">
        <v>2896</v>
      </c>
      <c r="L88" s="171" t="s">
        <v>2896</v>
      </c>
      <c r="M88" s="598" t="s">
        <v>2942</v>
      </c>
      <c r="N88" s="647" t="s">
        <v>2896</v>
      </c>
      <c r="O88" s="387" t="s">
        <v>2899</v>
      </c>
      <c r="P88" s="136"/>
      <c r="Q88" s="136" t="s">
        <v>1572</v>
      </c>
      <c r="R88" s="387" t="s">
        <v>3027</v>
      </c>
      <c r="S88" s="387" t="s">
        <v>3028</v>
      </c>
      <c r="T88" s="136" t="s">
        <v>3029</v>
      </c>
      <c r="U88" s="252" t="s">
        <v>3030</v>
      </c>
      <c r="V88" s="136" t="s">
        <v>3031</v>
      </c>
      <c r="W88" s="127" t="s">
        <v>3032</v>
      </c>
      <c r="X88" s="127" t="s">
        <v>3033</v>
      </c>
      <c r="Y88" s="129" t="s">
        <v>2896</v>
      </c>
      <c r="Z88" s="136" t="s">
        <v>3037</v>
      </c>
      <c r="AA88" s="669"/>
      <c r="AB88" s="136"/>
      <c r="AC88" s="136" t="s">
        <v>2896</v>
      </c>
      <c r="AD88" s="647"/>
      <c r="AE88" s="647"/>
      <c r="AF88" s="647"/>
      <c r="AG88" s="647" t="s">
        <v>2896</v>
      </c>
      <c r="AH88" s="136" t="s">
        <v>3041</v>
      </c>
      <c r="AI88" s="493" t="s">
        <v>2896</v>
      </c>
      <c r="AJ88" s="136" t="s">
        <v>2896</v>
      </c>
      <c r="AK88" s="252" t="s">
        <v>3042</v>
      </c>
      <c r="AL88" s="252" t="s">
        <v>2896</v>
      </c>
      <c r="AM88" s="518"/>
      <c r="AN88" s="518"/>
      <c r="AO88" s="518"/>
      <c r="AP88" s="647"/>
      <c r="AQ88" s="647" t="s">
        <v>186</v>
      </c>
      <c r="AR88" s="201" t="s">
        <v>3044</v>
      </c>
      <c r="AS88" s="136" t="b">
        <v>1</v>
      </c>
      <c r="AT88" s="136" t="s">
        <v>2896</v>
      </c>
      <c r="AU88" s="155"/>
      <c r="AV88" s="152"/>
      <c r="AW88" s="152"/>
      <c r="AX88" s="152"/>
      <c r="AY88" s="152"/>
    </row>
    <row r="89" ht="79.5" customHeight="1">
      <c r="A89" s="670"/>
      <c r="B89" s="671"/>
      <c r="C89" s="671"/>
      <c r="D89" s="671"/>
      <c r="E89" s="417"/>
      <c r="F89" s="417"/>
      <c r="G89" s="671"/>
      <c r="H89" s="671"/>
      <c r="K89" s="672"/>
      <c r="L89" s="673"/>
      <c r="M89" s="674"/>
      <c r="N89" s="417"/>
      <c r="O89" s="675"/>
      <c r="P89" s="675"/>
      <c r="Q89" s="675"/>
      <c r="R89" s="675"/>
      <c r="S89" s="675"/>
      <c r="T89" s="417"/>
      <c r="V89" s="226"/>
      <c r="W89" s="610"/>
      <c r="X89" s="610"/>
      <c r="Y89" s="640"/>
      <c r="AA89" s="417"/>
      <c r="AB89" s="417"/>
      <c r="AC89" s="417"/>
      <c r="AD89" s="675"/>
      <c r="AE89" s="675"/>
      <c r="AF89" s="675"/>
      <c r="AG89" s="675"/>
      <c r="AH89" s="671"/>
      <c r="AI89" s="626"/>
      <c r="AJ89" s="417"/>
      <c r="AK89" s="676"/>
      <c r="AL89" s="110"/>
      <c r="AM89" s="219"/>
      <c r="AN89" s="219"/>
      <c r="AO89" s="219"/>
      <c r="AP89" s="417"/>
      <c r="AQ89" s="417"/>
      <c r="AR89" s="610"/>
      <c r="AS89" s="417"/>
      <c r="AT89" s="417"/>
      <c r="AU89" s="209"/>
      <c r="AV89" s="644"/>
      <c r="AW89" s="644"/>
      <c r="AX89" s="644"/>
      <c r="AY89" s="645"/>
    </row>
    <row r="90" ht="21.75" customHeight="1">
      <c r="A90" s="677" t="s">
        <v>3072</v>
      </c>
      <c r="B90" s="678"/>
      <c r="C90" s="678"/>
      <c r="D90" s="678"/>
      <c r="E90" s="679"/>
      <c r="F90" s="679"/>
      <c r="G90" s="682"/>
      <c r="H90" s="682"/>
      <c r="I90" s="682"/>
      <c r="J90" s="682"/>
      <c r="K90" s="683"/>
      <c r="L90" s="684"/>
      <c r="M90" s="685"/>
      <c r="N90" s="679"/>
      <c r="O90" s="678"/>
      <c r="P90" s="678"/>
      <c r="Q90" s="678"/>
      <c r="R90" s="678"/>
      <c r="S90" s="678"/>
      <c r="T90" s="679"/>
      <c r="U90" s="682"/>
      <c r="V90" s="686"/>
      <c r="W90" s="687"/>
      <c r="X90" s="687"/>
      <c r="Y90" s="688"/>
      <c r="Z90" s="682"/>
      <c r="AA90" s="679"/>
      <c r="AB90" s="679"/>
      <c r="AC90" s="679"/>
      <c r="AD90" s="678"/>
      <c r="AE90" s="678"/>
      <c r="AF90" s="678"/>
      <c r="AG90" s="678"/>
      <c r="AH90" s="678"/>
      <c r="AI90" s="689"/>
      <c r="AJ90" s="679"/>
      <c r="AK90" s="682"/>
      <c r="AL90" s="690"/>
      <c r="AM90" s="691"/>
      <c r="AN90" s="691"/>
      <c r="AO90" s="691"/>
      <c r="AP90" s="679"/>
      <c r="AQ90" s="679"/>
      <c r="AR90" s="687"/>
      <c r="AS90" s="679"/>
      <c r="AT90" s="679"/>
      <c r="AU90" s="679"/>
      <c r="AV90" s="679"/>
      <c r="AW90" s="679"/>
      <c r="AX90" s="679"/>
      <c r="AY90" s="682"/>
    </row>
    <row r="91" ht="79.5" customHeight="1">
      <c r="A91" s="675" t="s">
        <v>3139</v>
      </c>
      <c r="B91" s="47" t="s">
        <v>3140</v>
      </c>
      <c r="C91" s="692"/>
      <c r="D91" s="693" t="s">
        <v>3149</v>
      </c>
      <c r="E91" s="417"/>
      <c r="F91" s="417" t="s">
        <v>521</v>
      </c>
      <c r="G91" s="675"/>
      <c r="H91" s="675" t="s">
        <v>3150</v>
      </c>
      <c r="I91" s="695" t="s">
        <v>1381</v>
      </c>
      <c r="J91" s="67" t="s">
        <v>756</v>
      </c>
      <c r="K91" s="696">
        <v>2011.0</v>
      </c>
      <c r="L91" s="697" t="s">
        <v>268</v>
      </c>
      <c r="M91" s="674"/>
      <c r="N91" s="417"/>
      <c r="O91" s="670" t="s">
        <v>3164</v>
      </c>
      <c r="P91" s="675"/>
      <c r="Q91" s="675" t="s">
        <v>762</v>
      </c>
      <c r="R91" s="675" t="s">
        <v>3165</v>
      </c>
      <c r="S91" s="675" t="s">
        <v>234</v>
      </c>
      <c r="T91" s="698" t="s">
        <v>1674</v>
      </c>
      <c r="U91" s="67" t="s">
        <v>3166</v>
      </c>
      <c r="V91" s="552" t="s">
        <v>3167</v>
      </c>
      <c r="W91" s="699" t="s">
        <v>3168</v>
      </c>
      <c r="X91" s="699"/>
      <c r="Y91" s="700"/>
      <c r="Z91" t="s">
        <v>3175</v>
      </c>
      <c r="AA91" s="417"/>
      <c r="AB91" s="417"/>
      <c r="AC91" s="417"/>
      <c r="AD91" s="675"/>
      <c r="AE91" s="675"/>
      <c r="AF91" s="675"/>
      <c r="AG91" s="675"/>
      <c r="AH91" s="701"/>
      <c r="AI91" s="626"/>
      <c r="AJ91" s="417"/>
      <c r="AK91" s="702" t="s">
        <v>592</v>
      </c>
      <c r="AL91" s="110"/>
      <c r="AM91" s="664"/>
      <c r="AN91" s="664"/>
      <c r="AO91" s="664" t="s">
        <v>3178</v>
      </c>
      <c r="AP91" s="698"/>
      <c r="AQ91" s="698" t="s">
        <v>3179</v>
      </c>
      <c r="AR91" s="610" t="s">
        <v>3180</v>
      </c>
      <c r="AS91" s="417"/>
      <c r="AT91" s="417"/>
      <c r="AU91" s="209"/>
      <c r="AV91" s="704"/>
      <c r="AW91" s="644"/>
      <c r="AX91" s="644"/>
      <c r="AY91" s="645"/>
    </row>
    <row r="92" ht="79.5" customHeight="1">
      <c r="A92" s="675" t="s">
        <v>3184</v>
      </c>
      <c r="B92" s="47" t="s">
        <v>3185</v>
      </c>
      <c r="C92" s="706"/>
      <c r="D92" s="707" t="s">
        <v>3197</v>
      </c>
      <c r="E92" s="698"/>
      <c r="F92" s="698" t="s">
        <v>3198</v>
      </c>
      <c r="G92" s="675"/>
      <c r="H92" s="675" t="s">
        <v>3199</v>
      </c>
      <c r="I92" s="695" t="s">
        <v>3200</v>
      </c>
      <c r="J92" s="67" t="s">
        <v>820</v>
      </c>
      <c r="K92" s="696">
        <v>39673.0</v>
      </c>
      <c r="L92" s="697">
        <v>39685.0</v>
      </c>
      <c r="M92" s="674">
        <v>1.0</v>
      </c>
      <c r="N92" s="417"/>
      <c r="O92" s="670" t="s">
        <v>3201</v>
      </c>
      <c r="P92" s="675"/>
      <c r="Q92" s="675" t="s">
        <v>2296</v>
      </c>
      <c r="R92" s="695" t="s">
        <v>3202</v>
      </c>
      <c r="S92" s="675" t="s">
        <v>234</v>
      </c>
      <c r="T92" s="698" t="s">
        <v>3203</v>
      </c>
      <c r="U92" s="67" t="s">
        <v>3204</v>
      </c>
      <c r="V92" s="552" t="s">
        <v>3205</v>
      </c>
      <c r="W92" s="699" t="s">
        <v>3206</v>
      </c>
      <c r="X92" s="699" t="s">
        <v>3207</v>
      </c>
      <c r="Y92" s="700">
        <v>5.0</v>
      </c>
      <c r="Z92" t="s">
        <v>3208</v>
      </c>
      <c r="AA92" s="417"/>
      <c r="AB92" s="417"/>
      <c r="AC92" s="417"/>
      <c r="AD92" s="675"/>
      <c r="AE92" s="675"/>
      <c r="AF92" s="675"/>
      <c r="AG92" s="675"/>
      <c r="AH92" s="701"/>
      <c r="AI92" s="626"/>
      <c r="AJ92" s="417"/>
      <c r="AK92" s="702" t="s">
        <v>592</v>
      </c>
      <c r="AL92" s="110" t="s">
        <v>3209</v>
      </c>
      <c r="AM92" s="664"/>
      <c r="AN92" s="664"/>
      <c r="AO92" s="664" t="s">
        <v>3210</v>
      </c>
      <c r="AP92" s="698"/>
      <c r="AQ92" s="698" t="s">
        <v>3212</v>
      </c>
      <c r="AR92" s="610" t="s">
        <v>3213</v>
      </c>
      <c r="AS92" s="417"/>
      <c r="AT92" s="417"/>
      <c r="AU92" s="708"/>
      <c r="AV92" s="709" t="s">
        <v>3223</v>
      </c>
      <c r="AW92" s="710"/>
      <c r="AX92" s="644"/>
      <c r="AY92" s="645"/>
    </row>
    <row r="93" ht="79.5" customHeight="1">
      <c r="A93" s="670" t="s">
        <v>3224</v>
      </c>
      <c r="B93" s="39" t="s">
        <v>3225</v>
      </c>
      <c r="C93" s="711" t="s">
        <v>3226</v>
      </c>
      <c r="D93" s="707" t="s">
        <v>3230</v>
      </c>
      <c r="E93" s="698"/>
      <c r="F93" s="698" t="s">
        <v>731</v>
      </c>
      <c r="G93" s="675"/>
      <c r="H93" s="675" t="s">
        <v>3231</v>
      </c>
      <c r="I93" s="675"/>
      <c r="J93" s="67" t="s">
        <v>816</v>
      </c>
      <c r="K93" s="696">
        <v>38794.0</v>
      </c>
      <c r="L93" s="697">
        <v>38805.0</v>
      </c>
      <c r="M93" s="674">
        <v>1.0</v>
      </c>
      <c r="N93" s="417"/>
      <c r="O93" s="675" t="s">
        <v>3232</v>
      </c>
      <c r="P93" s="675"/>
      <c r="Q93" s="675" t="s">
        <v>3233</v>
      </c>
      <c r="R93" s="695" t="s">
        <v>3234</v>
      </c>
      <c r="S93" s="675" t="s">
        <v>234</v>
      </c>
      <c r="T93" s="698" t="s">
        <v>17</v>
      </c>
      <c r="U93" s="67" t="s">
        <v>3235</v>
      </c>
      <c r="V93" s="552" t="s">
        <v>3236</v>
      </c>
      <c r="W93" s="699"/>
      <c r="X93" s="699"/>
      <c r="Y93" s="700">
        <v>13.0</v>
      </c>
      <c r="Z93" t="s">
        <v>3237</v>
      </c>
      <c r="AA93" s="417"/>
      <c r="AB93" s="417"/>
      <c r="AC93" s="417"/>
      <c r="AD93" s="675"/>
      <c r="AE93" s="675"/>
      <c r="AF93" s="675"/>
      <c r="AG93" s="675"/>
      <c r="AH93" s="701"/>
      <c r="AI93" s="626"/>
      <c r="AJ93" s="417"/>
      <c r="AK93" s="702" t="s">
        <v>592</v>
      </c>
      <c r="AL93" s="110" t="s">
        <v>3238</v>
      </c>
      <c r="AM93" s="105"/>
      <c r="AN93" s="105"/>
      <c r="AO93" s="105" t="s">
        <v>3239</v>
      </c>
      <c r="AP93" s="417"/>
      <c r="AQ93" s="417"/>
      <c r="AR93" s="610" t="s">
        <v>3240</v>
      </c>
      <c r="AS93" s="417"/>
      <c r="AT93" s="417"/>
      <c r="AU93" s="209"/>
      <c r="AV93" s="704"/>
      <c r="AW93" s="710"/>
      <c r="AX93" s="644"/>
      <c r="AY93" s="645"/>
    </row>
    <row r="94" ht="79.5" customHeight="1">
      <c r="A94" s="712" t="s">
        <v>2648</v>
      </c>
      <c r="B94" s="39" t="s">
        <v>3244</v>
      </c>
      <c r="C94" s="671"/>
      <c r="D94" s="707" t="s">
        <v>3245</v>
      </c>
      <c r="E94" s="698"/>
      <c r="F94" s="698" t="s">
        <v>1334</v>
      </c>
      <c r="G94" s="695" t="s">
        <v>3246</v>
      </c>
      <c r="H94" s="695" t="s">
        <v>3247</v>
      </c>
      <c r="I94" s="675"/>
      <c r="J94" s="67" t="s">
        <v>3248</v>
      </c>
      <c r="K94" s="696">
        <v>41875.0</v>
      </c>
      <c r="L94" s="697">
        <v>41906.0</v>
      </c>
      <c r="M94" s="674">
        <v>1.0</v>
      </c>
      <c r="N94" s="698">
        <v>41906.0</v>
      </c>
      <c r="O94" s="695" t="s">
        <v>2452</v>
      </c>
      <c r="P94" s="675" t="s">
        <v>3249</v>
      </c>
      <c r="Q94" s="695"/>
      <c r="R94" s="695" t="s">
        <v>3250</v>
      </c>
      <c r="S94" s="695" t="s">
        <v>1156</v>
      </c>
      <c r="T94" s="698" t="s">
        <v>1674</v>
      </c>
      <c r="U94" s="67" t="s">
        <v>554</v>
      </c>
      <c r="V94" s="552" t="s">
        <v>3251</v>
      </c>
      <c r="W94" s="699" t="s">
        <v>3252</v>
      </c>
      <c r="X94" s="699"/>
      <c r="Y94" s="700">
        <v>15.0</v>
      </c>
      <c r="Z94" s="67" t="s">
        <v>3256</v>
      </c>
      <c r="AA94" s="698" t="s">
        <v>3257</v>
      </c>
      <c r="AB94" s="698"/>
      <c r="AC94" s="698" t="s">
        <v>234</v>
      </c>
      <c r="AD94" s="695"/>
      <c r="AE94" s="695"/>
      <c r="AF94" s="695"/>
      <c r="AG94" s="695" t="s">
        <v>3260</v>
      </c>
      <c r="AH94" s="714" t="s">
        <v>234</v>
      </c>
      <c r="AI94" s="715">
        <v>0.0</v>
      </c>
      <c r="AJ94" s="417"/>
      <c r="AK94" s="702" t="s">
        <v>481</v>
      </c>
      <c r="AL94" s="716" t="s">
        <v>3269</v>
      </c>
      <c r="AM94" s="105"/>
      <c r="AN94" s="105"/>
      <c r="AO94" s="105"/>
      <c r="AP94" s="698" t="s">
        <v>234</v>
      </c>
      <c r="AQ94" s="698" t="s">
        <v>234</v>
      </c>
      <c r="AR94" s="699" t="s">
        <v>234</v>
      </c>
      <c r="AS94" s="698" t="b">
        <v>0</v>
      </c>
      <c r="AT94" s="698" t="s">
        <v>3270</v>
      </c>
      <c r="AU94" s="209"/>
      <c r="AV94" s="709" t="s">
        <v>3271</v>
      </c>
      <c r="AW94" s="710" t="s">
        <v>594</v>
      </c>
      <c r="AX94" s="710">
        <v>43838.0</v>
      </c>
      <c r="AY94" s="717" t="s">
        <v>589</v>
      </c>
    </row>
    <row r="95" ht="79.5" customHeight="1">
      <c r="A95" s="675" t="s">
        <v>3276</v>
      </c>
      <c r="B95" s="47" t="s">
        <v>3277</v>
      </c>
      <c r="C95" s="692"/>
      <c r="D95" s="693" t="s">
        <v>3278</v>
      </c>
      <c r="E95" s="417"/>
      <c r="F95" s="417" t="s">
        <v>521</v>
      </c>
      <c r="G95" s="675"/>
      <c r="H95" s="675" t="s">
        <v>3279</v>
      </c>
      <c r="I95" s="675"/>
      <c r="K95" s="672"/>
      <c r="L95" s="673"/>
      <c r="M95" s="674">
        <v>3.0</v>
      </c>
      <c r="N95" s="417"/>
      <c r="O95" s="675" t="s">
        <v>3284</v>
      </c>
      <c r="P95" s="675"/>
      <c r="Q95" s="675" t="s">
        <v>762</v>
      </c>
      <c r="R95" s="675" t="s">
        <v>3286</v>
      </c>
      <c r="S95" s="675" t="s">
        <v>1156</v>
      </c>
      <c r="T95" s="698" t="s">
        <v>3287</v>
      </c>
      <c r="U95" t="s">
        <v>3288</v>
      </c>
      <c r="V95" s="226" t="s">
        <v>3289</v>
      </c>
      <c r="W95" s="610"/>
      <c r="X95" s="610"/>
      <c r="Y95" s="640"/>
      <c r="Z95" t="s">
        <v>3290</v>
      </c>
      <c r="AA95" s="417"/>
      <c r="AB95" s="141" t="s">
        <v>3291</v>
      </c>
      <c r="AC95" s="417"/>
      <c r="AD95" s="675"/>
      <c r="AE95" s="675"/>
      <c r="AF95" s="675"/>
      <c r="AG95" s="675"/>
      <c r="AH95" s="701"/>
      <c r="AI95" s="626"/>
      <c r="AJ95" s="417"/>
      <c r="AK95" s="702" t="s">
        <v>592</v>
      </c>
      <c r="AL95" s="110" t="s">
        <v>3292</v>
      </c>
      <c r="AM95" s="219"/>
      <c r="AN95" s="219"/>
      <c r="AO95" s="219" t="s">
        <v>3293</v>
      </c>
      <c r="AP95" s="417"/>
      <c r="AQ95" s="417"/>
      <c r="AR95" s="610" t="s">
        <v>3294</v>
      </c>
      <c r="AS95" s="417"/>
      <c r="AT95" s="417"/>
      <c r="AU95" s="209"/>
      <c r="AV95" s="704"/>
      <c r="AW95" s="710"/>
      <c r="AX95" s="644"/>
      <c r="AY95" s="645"/>
    </row>
    <row r="96" ht="79.5" customHeight="1">
      <c r="A96" s="675" t="s">
        <v>3296</v>
      </c>
      <c r="B96" s="713" t="s">
        <v>3298</v>
      </c>
      <c r="C96" s="706"/>
      <c r="D96" s="707" t="s">
        <v>3300</v>
      </c>
      <c r="E96" s="417"/>
      <c r="F96" s="417" t="s">
        <v>758</v>
      </c>
      <c r="G96" s="675"/>
      <c r="H96" s="675" t="s">
        <v>3304</v>
      </c>
      <c r="I96" s="675"/>
      <c r="K96" s="696">
        <v>42622.0</v>
      </c>
      <c r="L96" s="697">
        <v>42881.0</v>
      </c>
      <c r="M96" s="674">
        <v>2.0</v>
      </c>
      <c r="N96" s="417"/>
      <c r="O96" s="675" t="s">
        <v>3309</v>
      </c>
      <c r="P96" s="675"/>
      <c r="Q96" s="675" t="s">
        <v>1572</v>
      </c>
      <c r="R96" s="675" t="s">
        <v>3311</v>
      </c>
      <c r="S96" s="675" t="s">
        <v>3312</v>
      </c>
      <c r="T96" s="698" t="s">
        <v>17</v>
      </c>
      <c r="U96" s="67" t="s">
        <v>3314</v>
      </c>
      <c r="V96" s="226" t="s">
        <v>3315</v>
      </c>
      <c r="W96" s="699" t="s">
        <v>3316</v>
      </c>
      <c r="X96" s="699" t="s">
        <v>3317</v>
      </c>
      <c r="Y96" s="700">
        <v>17.0</v>
      </c>
      <c r="Z96" s="22" t="s">
        <v>3318</v>
      </c>
      <c r="AA96" s="417"/>
      <c r="AB96" s="417"/>
      <c r="AC96" s="417"/>
      <c r="AD96" s="695"/>
      <c r="AE96" s="695"/>
      <c r="AF96" s="695"/>
      <c r="AG96" s="695" t="s">
        <v>3319</v>
      </c>
      <c r="AH96" s="701"/>
      <c r="AI96" s="626"/>
      <c r="AJ96" s="417"/>
      <c r="AK96" s="702" t="s">
        <v>592</v>
      </c>
      <c r="AL96" s="716" t="s">
        <v>3320</v>
      </c>
      <c r="AM96" s="664"/>
      <c r="AN96" s="664"/>
      <c r="AO96" s="664" t="s">
        <v>3321</v>
      </c>
      <c r="AP96" s="417"/>
      <c r="AQ96" s="417"/>
      <c r="AR96" s="610" t="s">
        <v>3322</v>
      </c>
      <c r="AS96" s="417"/>
      <c r="AT96" s="417"/>
      <c r="AU96" s="209"/>
      <c r="AV96" s="704"/>
      <c r="AW96" s="644"/>
      <c r="AX96" s="644"/>
      <c r="AY96" s="645"/>
    </row>
    <row r="97" ht="79.5" customHeight="1">
      <c r="A97" s="675" t="s">
        <v>3323</v>
      </c>
      <c r="B97" s="675" t="s">
        <v>3324</v>
      </c>
      <c r="C97" s="671"/>
      <c r="D97" s="711" t="s">
        <v>3325</v>
      </c>
      <c r="E97" s="417"/>
      <c r="F97" s="417" t="s">
        <v>3326</v>
      </c>
      <c r="G97" s="675"/>
      <c r="H97" s="675" t="s">
        <v>3327</v>
      </c>
      <c r="I97" s="675"/>
      <c r="K97" s="696">
        <v>40007.0</v>
      </c>
      <c r="L97" s="697">
        <v>40023.0</v>
      </c>
      <c r="M97" s="674">
        <v>1.0</v>
      </c>
      <c r="N97" s="417"/>
      <c r="O97" s="675" t="s">
        <v>3328</v>
      </c>
      <c r="P97" s="675"/>
      <c r="Q97" s="675" t="s">
        <v>3329</v>
      </c>
      <c r="R97" s="695" t="s">
        <v>3330</v>
      </c>
      <c r="S97" s="675" t="s">
        <v>234</v>
      </c>
      <c r="T97" s="141" t="s">
        <v>3331</v>
      </c>
      <c r="U97" s="67" t="s">
        <v>3332</v>
      </c>
      <c r="V97" s="136" t="s">
        <v>3333</v>
      </c>
      <c r="W97" s="699" t="s">
        <v>3334</v>
      </c>
      <c r="X97" s="699"/>
      <c r="Y97" s="640"/>
      <c r="Z97" s="22" t="s">
        <v>3335</v>
      </c>
      <c r="AA97" s="417"/>
      <c r="AB97" s="417"/>
      <c r="AC97" s="417"/>
      <c r="AD97" s="675"/>
      <c r="AE97" s="675"/>
      <c r="AF97" s="675"/>
      <c r="AG97" s="675"/>
      <c r="AH97" s="675"/>
      <c r="AI97" s="626"/>
      <c r="AJ97" s="417"/>
      <c r="AK97" s="702" t="s">
        <v>592</v>
      </c>
      <c r="AL97" s="110"/>
      <c r="AM97" s="664"/>
      <c r="AN97" s="664"/>
      <c r="AO97" s="664" t="s">
        <v>3340</v>
      </c>
      <c r="AP97" s="698"/>
      <c r="AQ97" s="141" t="s">
        <v>3341</v>
      </c>
      <c r="AR97" s="610" t="s">
        <v>3342</v>
      </c>
      <c r="AS97" s="417"/>
      <c r="AT97" s="417"/>
      <c r="AU97" s="209"/>
      <c r="AV97" s="644"/>
      <c r="AW97" s="644"/>
      <c r="AX97" s="644"/>
      <c r="AY97" s="645"/>
    </row>
    <row r="98" ht="79.5" customHeight="1">
      <c r="A98" s="675" t="s">
        <v>3343</v>
      </c>
      <c r="B98" s="671" t="s">
        <v>3344</v>
      </c>
      <c r="C98" s="671"/>
      <c r="D98" s="671" t="s">
        <v>3346</v>
      </c>
      <c r="E98" s="417"/>
      <c r="F98" s="417" t="s">
        <v>521</v>
      </c>
      <c r="G98" s="675"/>
      <c r="H98" s="675" t="s">
        <v>3347</v>
      </c>
      <c r="I98" s="675"/>
      <c r="K98" s="696">
        <v>38922.0</v>
      </c>
      <c r="L98" s="697">
        <v>38943.0</v>
      </c>
      <c r="M98" s="674">
        <v>1.0</v>
      </c>
      <c r="N98" s="417"/>
      <c r="O98" s="675" t="s">
        <v>3350</v>
      </c>
      <c r="P98" s="675"/>
      <c r="Q98" s="675" t="s">
        <v>534</v>
      </c>
      <c r="R98" s="675" t="s">
        <v>3352</v>
      </c>
      <c r="S98" s="675" t="s">
        <v>234</v>
      </c>
      <c r="T98" s="698" t="s">
        <v>17</v>
      </c>
      <c r="U98" t="s">
        <v>3353</v>
      </c>
      <c r="V98" s="226" t="s">
        <v>3355</v>
      </c>
      <c r="W98" s="610"/>
      <c r="X98" s="610"/>
      <c r="Y98" s="640"/>
      <c r="Z98" s="22" t="s">
        <v>3357</v>
      </c>
      <c r="AA98" s="417"/>
      <c r="AB98" s="417"/>
      <c r="AC98" s="417"/>
      <c r="AD98" s="675"/>
      <c r="AE98" s="675"/>
      <c r="AF98" s="675"/>
      <c r="AG98" s="675"/>
      <c r="AH98" s="671"/>
      <c r="AI98" s="626"/>
      <c r="AJ98" s="417"/>
      <c r="AK98" s="702" t="s">
        <v>592</v>
      </c>
      <c r="AL98" s="110" t="s">
        <v>3358</v>
      </c>
      <c r="AM98" s="664"/>
      <c r="AN98" s="664"/>
      <c r="AO98" s="664" t="s">
        <v>3359</v>
      </c>
      <c r="AP98" s="417"/>
      <c r="AQ98" s="417"/>
      <c r="AR98" s="610" t="s">
        <v>3360</v>
      </c>
      <c r="AS98" s="417"/>
      <c r="AT98" s="417"/>
      <c r="AU98" s="209"/>
      <c r="AV98" s="644"/>
      <c r="AW98" s="644"/>
      <c r="AX98" s="644"/>
      <c r="AY98" s="645"/>
    </row>
    <row r="99" ht="79.5" customHeight="1">
      <c r="A99" s="675" t="s">
        <v>3361</v>
      </c>
      <c r="B99" s="675" t="s">
        <v>3362</v>
      </c>
      <c r="C99" s="671"/>
      <c r="D99" s="707" t="s">
        <v>3363</v>
      </c>
      <c r="E99" s="417"/>
      <c r="F99" s="417" t="s">
        <v>3364</v>
      </c>
      <c r="G99" s="675"/>
      <c r="H99" s="670" t="s">
        <v>3365</v>
      </c>
      <c r="I99" s="675"/>
      <c r="K99" s="670">
        <v>2007.0</v>
      </c>
      <c r="L99" s="720">
        <v>2008.0</v>
      </c>
      <c r="M99" s="721">
        <v>2.0</v>
      </c>
      <c r="N99" s="417"/>
      <c r="O99" s="675"/>
      <c r="P99" s="675"/>
      <c r="Q99" s="675" t="s">
        <v>1251</v>
      </c>
      <c r="R99" s="695" t="s">
        <v>3379</v>
      </c>
      <c r="S99" s="675"/>
      <c r="T99" s="141" t="s">
        <v>1549</v>
      </c>
      <c r="U99" t="s">
        <v>1084</v>
      </c>
      <c r="V99" s="552" t="s">
        <v>3383</v>
      </c>
      <c r="W99" s="610"/>
      <c r="X99" s="610"/>
      <c r="Y99" s="640"/>
      <c r="AA99" s="417"/>
      <c r="AB99" s="417"/>
      <c r="AC99" s="417"/>
      <c r="AD99" s="695"/>
      <c r="AE99" s="695"/>
      <c r="AF99" s="695"/>
      <c r="AG99" s="695" t="s">
        <v>3385</v>
      </c>
      <c r="AH99" s="675"/>
      <c r="AI99" s="626"/>
      <c r="AJ99" s="417"/>
      <c r="AK99" s="702" t="s">
        <v>592</v>
      </c>
      <c r="AL99" s="110"/>
      <c r="AM99" s="105"/>
      <c r="AN99" s="105"/>
      <c r="AO99" s="105" t="s">
        <v>234</v>
      </c>
      <c r="AP99" s="417"/>
      <c r="AQ99" s="417"/>
      <c r="AR99" s="514" t="s">
        <v>234</v>
      </c>
      <c r="AS99" s="417"/>
      <c r="AT99" s="417"/>
      <c r="AU99" s="209"/>
      <c r="AV99" s="644"/>
      <c r="AW99" s="644"/>
      <c r="AX99" s="644"/>
      <c r="AY99" s="645"/>
    </row>
    <row r="100" ht="79.5" customHeight="1">
      <c r="A100" s="670" t="s">
        <v>3386</v>
      </c>
      <c r="B100" s="670" t="s">
        <v>3387</v>
      </c>
      <c r="C100" s="671"/>
      <c r="D100" s="707" t="s">
        <v>3388</v>
      </c>
      <c r="E100" s="417"/>
      <c r="F100" s="417" t="s">
        <v>3364</v>
      </c>
      <c r="G100" s="675"/>
      <c r="H100" s="670" t="s">
        <v>3389</v>
      </c>
      <c r="I100" s="675"/>
      <c r="K100" s="670">
        <v>2007.0</v>
      </c>
      <c r="L100" s="720">
        <v>2008.0</v>
      </c>
      <c r="M100" s="721">
        <v>2.0</v>
      </c>
      <c r="N100" s="417"/>
      <c r="O100" s="675"/>
      <c r="P100" s="675"/>
      <c r="Q100" s="675" t="s">
        <v>1251</v>
      </c>
      <c r="R100" s="695" t="s">
        <v>3379</v>
      </c>
      <c r="S100" s="675"/>
      <c r="T100" s="141" t="s">
        <v>1549</v>
      </c>
      <c r="U100" t="s">
        <v>1084</v>
      </c>
      <c r="V100" s="552" t="s">
        <v>3383</v>
      </c>
      <c r="W100" s="610"/>
      <c r="X100" s="610"/>
      <c r="Y100" s="640"/>
      <c r="AA100" s="417"/>
      <c r="AB100" s="417"/>
      <c r="AC100" s="417"/>
      <c r="AD100" s="695"/>
      <c r="AE100" s="695"/>
      <c r="AF100" s="695"/>
      <c r="AG100" s="695" t="s">
        <v>3385</v>
      </c>
      <c r="AH100" s="675"/>
      <c r="AI100" s="626"/>
      <c r="AJ100" s="417"/>
      <c r="AK100" s="702" t="s">
        <v>592</v>
      </c>
      <c r="AL100" s="110"/>
      <c r="AM100" s="105"/>
      <c r="AN100" s="105"/>
      <c r="AO100" s="105" t="s">
        <v>234</v>
      </c>
      <c r="AP100" s="417"/>
      <c r="AQ100" s="417"/>
      <c r="AR100" s="514" t="s">
        <v>234</v>
      </c>
      <c r="AS100" s="417"/>
      <c r="AT100" s="417"/>
      <c r="AU100" s="209"/>
      <c r="AV100" s="644"/>
      <c r="AW100" s="644"/>
      <c r="AX100" s="644"/>
      <c r="AY100" s="645"/>
    </row>
    <row r="101" ht="79.5" customHeight="1">
      <c r="A101" s="34" t="s">
        <v>3394</v>
      </c>
      <c r="B101" s="155"/>
      <c r="C101" s="155"/>
      <c r="D101" s="155"/>
      <c r="E101" s="155"/>
      <c r="F101" s="155"/>
      <c r="G101" s="283"/>
      <c r="H101" s="283"/>
      <c r="I101" s="283"/>
      <c r="J101" s="155"/>
      <c r="K101" s="274"/>
      <c r="L101" s="275"/>
      <c r="M101" s="326"/>
      <c r="N101" s="155"/>
      <c r="O101" s="155"/>
      <c r="P101" s="155"/>
      <c r="Q101" s="155"/>
      <c r="R101" s="155"/>
      <c r="S101" s="155"/>
      <c r="T101" s="34"/>
      <c r="U101" s="34"/>
      <c r="V101" s="34"/>
      <c r="W101" s="127"/>
      <c r="X101" s="127"/>
      <c r="Y101" s="331"/>
      <c r="Z101" s="155"/>
      <c r="AA101" s="155"/>
      <c r="AB101" s="155"/>
      <c r="AC101" s="155"/>
      <c r="AD101" s="283"/>
      <c r="AE101" s="283"/>
      <c r="AF101" s="283"/>
      <c r="AG101" s="283"/>
      <c r="AH101" s="155"/>
      <c r="AI101" s="281"/>
      <c r="AJ101" s="155"/>
      <c r="AK101" s="252"/>
      <c r="AL101" s="283"/>
      <c r="AM101" s="252"/>
      <c r="AN101" s="252"/>
      <c r="AO101" s="252"/>
      <c r="AP101" s="34"/>
      <c r="AQ101" s="34"/>
      <c r="AR101" s="347"/>
      <c r="AS101" s="155"/>
      <c r="AT101" s="155"/>
      <c r="AU101" s="155"/>
      <c r="AV101" s="152"/>
      <c r="AW101" s="152"/>
      <c r="AX101" s="152"/>
      <c r="AY101" s="255"/>
    </row>
    <row r="102" ht="79.5" customHeight="1">
      <c r="A102" s="155" t="s">
        <v>3395</v>
      </c>
      <c r="B102" s="155" t="s">
        <v>3396</v>
      </c>
      <c r="C102" s="155"/>
      <c r="D102" s="155" t="s">
        <v>3397</v>
      </c>
      <c r="E102" s="155"/>
      <c r="F102" s="155" t="s">
        <v>521</v>
      </c>
      <c r="G102" s="283"/>
      <c r="H102" s="283" t="s">
        <v>3398</v>
      </c>
      <c r="I102" s="283"/>
      <c r="J102" s="155"/>
      <c r="K102" s="274">
        <v>41789.0</v>
      </c>
      <c r="L102" s="275">
        <v>41953.0</v>
      </c>
      <c r="M102" s="326">
        <v>2.0</v>
      </c>
      <c r="N102" s="155"/>
      <c r="O102" s="155" t="s">
        <v>3399</v>
      </c>
      <c r="P102" s="155"/>
      <c r="Q102" s="155" t="s">
        <v>1572</v>
      </c>
      <c r="R102" s="155" t="s">
        <v>3400</v>
      </c>
      <c r="S102" s="155" t="s">
        <v>234</v>
      </c>
      <c r="T102" s="34" t="s">
        <v>3331</v>
      </c>
      <c r="U102" s="34" t="s">
        <v>3401</v>
      </c>
      <c r="V102" s="34" t="s">
        <v>3402</v>
      </c>
      <c r="W102" s="127" t="s">
        <v>3403</v>
      </c>
      <c r="X102" s="127" t="s">
        <v>3404</v>
      </c>
      <c r="Y102" s="331"/>
      <c r="Z102" s="155" t="s">
        <v>3406</v>
      </c>
      <c r="AA102" s="155"/>
      <c r="AB102" s="155"/>
      <c r="AC102" s="155"/>
      <c r="AD102" s="283"/>
      <c r="AE102" s="283"/>
      <c r="AF102" s="283"/>
      <c r="AG102" s="283"/>
      <c r="AH102" s="155"/>
      <c r="AI102" s="281"/>
      <c r="AJ102" s="155"/>
      <c r="AK102" s="252" t="s">
        <v>592</v>
      </c>
      <c r="AL102" s="283" t="s">
        <v>3407</v>
      </c>
      <c r="AM102" s="252"/>
      <c r="AN102" s="252"/>
      <c r="AO102" s="252" t="s">
        <v>3408</v>
      </c>
      <c r="AP102" s="34"/>
      <c r="AQ102" s="34" t="s">
        <v>3409</v>
      </c>
      <c r="AR102" s="722" t="s">
        <v>3410</v>
      </c>
      <c r="AS102" s="155"/>
      <c r="AT102" s="155"/>
      <c r="AU102" s="155"/>
      <c r="AV102" s="152"/>
      <c r="AW102" s="152"/>
      <c r="AX102" s="152"/>
      <c r="AY102" s="255"/>
    </row>
    <row r="103" ht="79.5" customHeight="1">
      <c r="A103" s="675" t="s">
        <v>3432</v>
      </c>
      <c r="B103" s="47" t="s">
        <v>3433</v>
      </c>
      <c r="C103" s="692"/>
      <c r="D103" s="707" t="s">
        <v>3434</v>
      </c>
      <c r="E103" s="417"/>
      <c r="F103" s="417" t="s">
        <v>3435</v>
      </c>
      <c r="G103" s="675"/>
      <c r="H103" s="675" t="s">
        <v>3436</v>
      </c>
      <c r="I103" s="695" t="s">
        <v>3437</v>
      </c>
      <c r="K103" s="672"/>
      <c r="L103" s="673"/>
      <c r="M103" s="674">
        <v>1.0</v>
      </c>
      <c r="N103" s="417"/>
      <c r="O103" s="675" t="s">
        <v>3438</v>
      </c>
      <c r="P103" s="675"/>
      <c r="Q103" s="675" t="s">
        <v>234</v>
      </c>
      <c r="R103" s="675" t="s">
        <v>3439</v>
      </c>
      <c r="S103" s="675" t="s">
        <v>1156</v>
      </c>
      <c r="T103" s="141" t="s">
        <v>316</v>
      </c>
      <c r="U103" s="67" t="s">
        <v>3440</v>
      </c>
      <c r="V103" s="552" t="s">
        <v>3441</v>
      </c>
      <c r="W103" s="699" t="s">
        <v>3442</v>
      </c>
      <c r="X103" s="699"/>
      <c r="Y103" s="640"/>
      <c r="Z103" t="s">
        <v>3443</v>
      </c>
      <c r="AA103" s="417"/>
      <c r="AB103" s="417"/>
      <c r="AC103" s="417"/>
      <c r="AD103" s="675"/>
      <c r="AE103" s="675"/>
      <c r="AF103" s="675"/>
      <c r="AG103" s="675"/>
      <c r="AH103" s="701"/>
      <c r="AI103" s="626"/>
      <c r="AJ103" s="417"/>
      <c r="AK103" s="702" t="s">
        <v>592</v>
      </c>
      <c r="AL103" s="110" t="s">
        <v>3444</v>
      </c>
      <c r="AM103" s="219"/>
      <c r="AN103" s="219"/>
      <c r="AO103" s="219" t="s">
        <v>3445</v>
      </c>
      <c r="AP103" s="417"/>
      <c r="AQ103" s="417"/>
      <c r="AR103" s="610" t="s">
        <v>3446</v>
      </c>
      <c r="AS103" s="417"/>
      <c r="AT103" s="417"/>
      <c r="AU103" s="209"/>
      <c r="AV103" s="644"/>
      <c r="AW103" s="644"/>
      <c r="AX103" s="644"/>
      <c r="AY103" s="645"/>
    </row>
    <row r="104" ht="79.5" customHeight="1">
      <c r="A104" s="675" t="s">
        <v>3450</v>
      </c>
      <c r="B104" s="671" t="s">
        <v>3451</v>
      </c>
      <c r="C104" s="671"/>
      <c r="D104" s="671" t="s">
        <v>3452</v>
      </c>
      <c r="E104" s="417"/>
      <c r="F104" s="417" t="s">
        <v>758</v>
      </c>
      <c r="G104" s="675"/>
      <c r="H104" s="675"/>
      <c r="I104" s="675"/>
      <c r="K104" s="672"/>
      <c r="L104" s="673"/>
      <c r="M104" s="674">
        <v>5.0</v>
      </c>
      <c r="N104" s="417"/>
      <c r="O104" s="675" t="s">
        <v>3453</v>
      </c>
      <c r="P104" s="675"/>
      <c r="Q104" s="675" t="s">
        <v>3454</v>
      </c>
      <c r="R104" s="675" t="s">
        <v>3455</v>
      </c>
      <c r="S104" s="675" t="s">
        <v>2010</v>
      </c>
      <c r="T104" s="417" t="s">
        <v>3456</v>
      </c>
      <c r="U104" t="s">
        <v>3458</v>
      </c>
      <c r="V104" s="136" t="s">
        <v>3459</v>
      </c>
      <c r="W104" s="610"/>
      <c r="X104" s="610"/>
      <c r="Y104" s="640"/>
      <c r="Z104" t="s">
        <v>3460</v>
      </c>
      <c r="AA104" s="417"/>
      <c r="AB104" s="417"/>
      <c r="AC104" s="417"/>
      <c r="AD104" s="675"/>
      <c r="AE104" s="675"/>
      <c r="AF104" s="675"/>
      <c r="AG104" s="675"/>
      <c r="AH104" s="671"/>
      <c r="AI104" s="626"/>
      <c r="AJ104" s="417"/>
      <c r="AK104" s="702" t="s">
        <v>592</v>
      </c>
      <c r="AL104" s="110" t="s">
        <v>3461</v>
      </c>
      <c r="AM104" s="664"/>
      <c r="AN104" s="664"/>
      <c r="AO104" s="664" t="s">
        <v>3462</v>
      </c>
      <c r="AP104" s="698"/>
      <c r="AQ104" s="698" t="s">
        <v>3463</v>
      </c>
      <c r="AR104" s="610" t="s">
        <v>3464</v>
      </c>
      <c r="AS104" s="417"/>
      <c r="AT104" s="417"/>
      <c r="AU104" s="209"/>
      <c r="AV104" s="644"/>
      <c r="AW104" s="644"/>
      <c r="AX104" s="644"/>
      <c r="AY104" s="645"/>
    </row>
    <row r="105" ht="79.5" customHeight="1">
      <c r="A105" s="670" t="s">
        <v>3465</v>
      </c>
      <c r="B105" s="695"/>
      <c r="C105" s="671"/>
      <c r="D105" s="707"/>
      <c r="E105" s="417"/>
      <c r="F105" s="417"/>
      <c r="G105" s="675"/>
      <c r="H105" s="675"/>
      <c r="I105" s="675"/>
      <c r="K105" s="672"/>
      <c r="L105" s="673"/>
      <c r="M105" s="674"/>
      <c r="N105" s="417"/>
      <c r="O105" s="675"/>
      <c r="P105" s="675"/>
      <c r="Q105" s="675"/>
      <c r="R105" s="675"/>
      <c r="S105" s="675"/>
      <c r="T105" s="417"/>
      <c r="V105" s="226"/>
      <c r="W105" s="610"/>
      <c r="X105" s="610"/>
      <c r="Y105" s="640"/>
      <c r="AA105" s="417"/>
      <c r="AB105" s="417"/>
      <c r="AC105" s="417"/>
      <c r="AD105" s="675"/>
      <c r="AE105" s="675"/>
      <c r="AF105" s="675"/>
      <c r="AG105" s="675"/>
      <c r="AH105" s="695"/>
      <c r="AI105" s="626"/>
      <c r="AJ105" s="417"/>
      <c r="AK105" s="702"/>
      <c r="AL105" s="110"/>
      <c r="AM105" s="219"/>
      <c r="AN105" s="219"/>
      <c r="AO105" s="219"/>
      <c r="AP105" s="417"/>
      <c r="AQ105" s="417"/>
      <c r="AR105" s="610"/>
      <c r="AS105" s="417"/>
      <c r="AT105" s="417"/>
      <c r="AU105" s="209"/>
      <c r="AV105" s="644"/>
      <c r="AW105" s="644"/>
      <c r="AX105" s="644"/>
      <c r="AY105" s="645"/>
    </row>
    <row r="106" ht="26.25" customHeight="1">
      <c r="A106" s="675" t="s">
        <v>3466</v>
      </c>
      <c r="B106" s="695" t="s">
        <v>3466</v>
      </c>
      <c r="C106" s="671"/>
      <c r="D106" s="707" t="s">
        <v>3467</v>
      </c>
      <c r="E106" s="417"/>
      <c r="F106" s="417" t="s">
        <v>3364</v>
      </c>
      <c r="G106" s="675"/>
      <c r="H106" s="675" t="s">
        <v>3468</v>
      </c>
      <c r="I106" s="675"/>
      <c r="K106" s="672"/>
      <c r="L106" s="673"/>
      <c r="M106" s="674">
        <v>1.0</v>
      </c>
      <c r="N106" s="417"/>
      <c r="O106" s="675" t="s">
        <v>3469</v>
      </c>
      <c r="P106" s="675"/>
      <c r="Q106" s="675" t="s">
        <v>1251</v>
      </c>
      <c r="R106" s="675" t="s">
        <v>3470</v>
      </c>
      <c r="S106" s="675" t="s">
        <v>234</v>
      </c>
      <c r="T106" s="417" t="s">
        <v>3471</v>
      </c>
      <c r="U106" t="s">
        <v>3472</v>
      </c>
      <c r="V106" s="226" t="s">
        <v>3473</v>
      </c>
      <c r="W106" s="610"/>
      <c r="X106" s="610"/>
      <c r="Y106" s="640"/>
      <c r="Z106" t="s">
        <v>3474</v>
      </c>
      <c r="AA106" s="417"/>
      <c r="AB106" s="417"/>
      <c r="AC106" s="417"/>
      <c r="AD106" s="675"/>
      <c r="AE106" s="675"/>
      <c r="AF106" s="675"/>
      <c r="AG106" s="675"/>
      <c r="AH106" s="695" t="s">
        <v>3476</v>
      </c>
      <c r="AI106" s="626"/>
      <c r="AJ106" s="417"/>
      <c r="AK106" s="702" t="s">
        <v>592</v>
      </c>
      <c r="AL106" s="110"/>
      <c r="AM106" s="219"/>
      <c r="AN106" s="219"/>
      <c r="AO106" s="219" t="s">
        <v>3477</v>
      </c>
      <c r="AP106" s="417"/>
      <c r="AQ106" s="417" t="s">
        <v>3478</v>
      </c>
      <c r="AR106" s="610" t="s">
        <v>3479</v>
      </c>
      <c r="AS106" s="417"/>
      <c r="AT106" s="417"/>
      <c r="AU106" s="209"/>
      <c r="AV106" s="644"/>
      <c r="AW106" s="644"/>
      <c r="AX106" s="644"/>
      <c r="AY106" s="645"/>
    </row>
    <row r="107" ht="79.5" customHeight="1">
      <c r="A107" s="675" t="s">
        <v>3480</v>
      </c>
      <c r="B107" s="713" t="s">
        <v>3481</v>
      </c>
      <c r="C107" s="701"/>
      <c r="D107" s="713" t="s">
        <v>3482</v>
      </c>
      <c r="E107" s="417"/>
      <c r="F107" s="417" t="s">
        <v>723</v>
      </c>
      <c r="G107" s="675"/>
      <c r="H107" s="675" t="s">
        <v>3483</v>
      </c>
      <c r="I107" s="675"/>
      <c r="K107" s="672"/>
      <c r="L107" s="673"/>
      <c r="M107" s="674">
        <v>1.0</v>
      </c>
      <c r="N107" s="417"/>
      <c r="O107" s="675" t="s">
        <v>3484</v>
      </c>
      <c r="P107" s="675"/>
      <c r="Q107" s="675" t="s">
        <v>762</v>
      </c>
      <c r="R107" s="675" t="s">
        <v>3485</v>
      </c>
      <c r="S107" s="675" t="s">
        <v>234</v>
      </c>
      <c r="T107" s="417" t="s">
        <v>3486</v>
      </c>
      <c r="U107" t="s">
        <v>3487</v>
      </c>
      <c r="V107" s="226" t="s">
        <v>3488</v>
      </c>
      <c r="W107" s="610"/>
      <c r="X107" s="610"/>
      <c r="Y107" s="640"/>
      <c r="Z107" t="s">
        <v>3489</v>
      </c>
      <c r="AA107" s="417"/>
      <c r="AB107" s="417"/>
      <c r="AC107" s="417"/>
      <c r="AD107" s="675"/>
      <c r="AE107" s="675"/>
      <c r="AF107" s="675"/>
      <c r="AG107" s="675"/>
      <c r="AH107" s="701"/>
      <c r="AI107" s="626"/>
      <c r="AJ107" s="417"/>
      <c r="AK107" s="702" t="s">
        <v>592</v>
      </c>
      <c r="AL107" s="110"/>
      <c r="AM107" s="219"/>
      <c r="AN107" s="219"/>
      <c r="AO107" s="219" t="s">
        <v>3490</v>
      </c>
      <c r="AP107" s="417"/>
      <c r="AQ107" s="417"/>
      <c r="AR107" s="610" t="s">
        <v>3491</v>
      </c>
      <c r="AS107" s="417"/>
      <c r="AT107" s="417"/>
      <c r="AU107" s="209"/>
      <c r="AV107" s="644"/>
      <c r="AW107" s="644"/>
      <c r="AX107" s="644"/>
      <c r="AY107" s="645"/>
    </row>
    <row r="108" ht="79.5" customHeight="1">
      <c r="A108" s="675" t="s">
        <v>3492</v>
      </c>
      <c r="B108" s="47" t="s">
        <v>3493</v>
      </c>
      <c r="C108" s="714" t="s">
        <v>1216</v>
      </c>
      <c r="D108" s="713" t="s">
        <v>3494</v>
      </c>
      <c r="E108" s="417"/>
      <c r="F108" s="417" t="s">
        <v>758</v>
      </c>
      <c r="G108" s="675"/>
      <c r="H108" s="675" t="s">
        <v>3495</v>
      </c>
      <c r="I108" s="675"/>
      <c r="K108" s="672"/>
      <c r="L108" s="673"/>
      <c r="M108" s="674">
        <v>14.0</v>
      </c>
      <c r="N108" s="417"/>
      <c r="O108" s="675" t="s">
        <v>3496</v>
      </c>
      <c r="P108" s="675"/>
      <c r="Q108" s="675" t="s">
        <v>3497</v>
      </c>
      <c r="R108" s="675" t="s">
        <v>3499</v>
      </c>
      <c r="S108" s="675" t="s">
        <v>234</v>
      </c>
      <c r="T108" s="698" t="s">
        <v>17</v>
      </c>
      <c r="U108" t="s">
        <v>537</v>
      </c>
      <c r="V108" s="226" t="s">
        <v>3502</v>
      </c>
      <c r="W108" s="610"/>
      <c r="X108" s="610"/>
      <c r="Y108" s="640"/>
      <c r="Z108" t="s">
        <v>3503</v>
      </c>
      <c r="AA108" s="417"/>
      <c r="AB108" s="417"/>
      <c r="AC108" s="417"/>
      <c r="AD108" s="675"/>
      <c r="AE108" s="675"/>
      <c r="AF108" s="675"/>
      <c r="AG108" s="675"/>
      <c r="AH108" s="701"/>
      <c r="AI108" s="626"/>
      <c r="AJ108" s="417"/>
      <c r="AK108" s="702" t="s">
        <v>592</v>
      </c>
      <c r="AL108" s="110" t="s">
        <v>3505</v>
      </c>
      <c r="AM108" s="219"/>
      <c r="AN108" s="219"/>
      <c r="AO108" s="219" t="s">
        <v>3506</v>
      </c>
      <c r="AP108" s="417"/>
      <c r="AQ108" s="417"/>
      <c r="AR108" s="610" t="s">
        <v>3507</v>
      </c>
      <c r="AS108" s="417"/>
      <c r="AT108" s="417"/>
      <c r="AU108" s="209"/>
      <c r="AV108" s="709" t="s">
        <v>3508</v>
      </c>
      <c r="AW108" s="644"/>
      <c r="AX108" s="644"/>
      <c r="AY108" s="645"/>
    </row>
    <row r="109" ht="79.5" customHeight="1">
      <c r="A109" s="675" t="s">
        <v>3510</v>
      </c>
      <c r="B109" s="671" t="s">
        <v>3512</v>
      </c>
      <c r="C109" s="671"/>
      <c r="D109" s="671" t="s">
        <v>3514</v>
      </c>
      <c r="E109" s="417"/>
      <c r="F109" s="417" t="s">
        <v>723</v>
      </c>
      <c r="G109" s="675"/>
      <c r="H109" s="675" t="s">
        <v>3516</v>
      </c>
      <c r="I109" s="675"/>
      <c r="K109" s="672"/>
      <c r="L109" s="673"/>
      <c r="M109" s="674">
        <v>1.0</v>
      </c>
      <c r="N109" s="417"/>
      <c r="O109" s="675" t="s">
        <v>3517</v>
      </c>
      <c r="P109" s="675"/>
      <c r="Q109" s="675" t="s">
        <v>3518</v>
      </c>
      <c r="R109" s="670" t="s">
        <v>3519</v>
      </c>
      <c r="S109" s="670" t="s">
        <v>234</v>
      </c>
      <c r="T109" s="698" t="s">
        <v>1747</v>
      </c>
      <c r="U109" s="67" t="s">
        <v>3520</v>
      </c>
      <c r="V109" s="226" t="s">
        <v>3521</v>
      </c>
      <c r="W109" s="699" t="s">
        <v>3334</v>
      </c>
      <c r="X109" s="699"/>
      <c r="Y109" s="640"/>
      <c r="Z109" t="s">
        <v>3522</v>
      </c>
      <c r="AA109" s="417"/>
      <c r="AB109" s="417"/>
      <c r="AC109" s="417"/>
      <c r="AD109" s="675"/>
      <c r="AE109" s="675"/>
      <c r="AF109" s="675"/>
      <c r="AG109" s="675"/>
      <c r="AH109" s="671"/>
      <c r="AI109" s="626"/>
      <c r="AJ109" s="417"/>
      <c r="AK109" s="702" t="s">
        <v>592</v>
      </c>
      <c r="AL109" s="110" t="s">
        <v>3524</v>
      </c>
      <c r="AM109" s="219"/>
      <c r="AN109" s="219"/>
      <c r="AO109" s="219" t="s">
        <v>3525</v>
      </c>
      <c r="AP109" s="417"/>
      <c r="AQ109" s="417" t="s">
        <v>3526</v>
      </c>
      <c r="AR109" s="610" t="s">
        <v>3527</v>
      </c>
      <c r="AS109" s="417"/>
      <c r="AT109" s="417"/>
      <c r="AU109" s="209"/>
      <c r="AV109" s="644"/>
      <c r="AW109" s="644"/>
      <c r="AX109" s="644"/>
      <c r="AY109" s="645"/>
    </row>
    <row r="110" ht="79.5" customHeight="1">
      <c r="A110" s="695" t="s">
        <v>3528</v>
      </c>
      <c r="B110" s="695" t="s">
        <v>3529</v>
      </c>
      <c r="C110" s="713"/>
      <c r="D110" s="713" t="s">
        <v>3530</v>
      </c>
      <c r="E110" s="698"/>
      <c r="F110" s="698" t="s">
        <v>521</v>
      </c>
      <c r="G110" s="675"/>
      <c r="H110" s="675"/>
      <c r="I110" s="675"/>
      <c r="J110" s="67" t="s">
        <v>820</v>
      </c>
      <c r="K110" s="672"/>
      <c r="L110" s="673"/>
      <c r="M110" s="674"/>
      <c r="N110" s="417"/>
      <c r="O110" s="675"/>
      <c r="P110" s="675"/>
      <c r="Q110" s="675"/>
      <c r="R110" s="675"/>
      <c r="S110" s="675"/>
      <c r="T110" s="417"/>
      <c r="V110" s="226"/>
      <c r="W110" s="610"/>
      <c r="X110" s="610"/>
      <c r="Y110" s="640"/>
      <c r="AA110" s="417"/>
      <c r="AB110" s="417"/>
      <c r="AC110" s="417"/>
      <c r="AD110" s="675"/>
      <c r="AE110" s="675"/>
      <c r="AF110" s="675"/>
      <c r="AG110" s="675"/>
      <c r="AH110" s="675"/>
      <c r="AI110" s="626"/>
      <c r="AJ110" s="417"/>
      <c r="AK110" s="702" t="s">
        <v>592</v>
      </c>
      <c r="AL110" s="110"/>
      <c r="AM110" s="219"/>
      <c r="AN110" s="219"/>
      <c r="AO110" s="219"/>
      <c r="AP110" s="417"/>
      <c r="AQ110" s="417"/>
      <c r="AR110" s="610"/>
      <c r="AS110" s="417"/>
      <c r="AT110" s="417"/>
      <c r="AU110" s="209"/>
      <c r="AV110" s="644"/>
      <c r="AW110" s="644"/>
      <c r="AX110" s="644"/>
      <c r="AY110" s="645"/>
    </row>
    <row r="111" ht="79.5" customHeight="1">
      <c r="A111" s="675" t="s">
        <v>3531</v>
      </c>
      <c r="B111" s="675" t="s">
        <v>3532</v>
      </c>
      <c r="C111" s="723"/>
      <c r="D111" s="693" t="s">
        <v>3537</v>
      </c>
      <c r="F111" t="s">
        <v>521</v>
      </c>
      <c r="G111" s="675"/>
      <c r="H111" s="675" t="s">
        <v>3538</v>
      </c>
      <c r="I111" s="675"/>
      <c r="K111" s="672"/>
      <c r="L111" s="673"/>
      <c r="M111" s="674">
        <v>1.0</v>
      </c>
      <c r="N111" s="417"/>
      <c r="O111" s="675" t="s">
        <v>3540</v>
      </c>
      <c r="P111" s="675"/>
      <c r="Q111" s="675" t="s">
        <v>1572</v>
      </c>
      <c r="R111" s="675" t="s">
        <v>3541</v>
      </c>
      <c r="S111" s="675" t="s">
        <v>1156</v>
      </c>
      <c r="T111" s="698" t="s">
        <v>1747</v>
      </c>
      <c r="U111" t="s">
        <v>3542</v>
      </c>
      <c r="V111" s="226" t="s">
        <v>3544</v>
      </c>
      <c r="W111" s="610"/>
      <c r="X111" s="610"/>
      <c r="Y111" s="640"/>
      <c r="Z111" t="s">
        <v>3547</v>
      </c>
      <c r="AA111" s="417"/>
      <c r="AB111" s="417"/>
      <c r="AC111" s="417"/>
      <c r="AD111" s="675"/>
      <c r="AE111" s="675"/>
      <c r="AF111" s="675"/>
      <c r="AG111" s="675"/>
      <c r="AH111" s="675"/>
      <c r="AI111" s="626"/>
      <c r="AJ111" s="417"/>
      <c r="AK111" s="702" t="s">
        <v>592</v>
      </c>
      <c r="AL111" s="110" t="s">
        <v>3550</v>
      </c>
      <c r="AM111" s="219"/>
      <c r="AN111" s="219"/>
      <c r="AO111" s="219" t="s">
        <v>3551</v>
      </c>
      <c r="AP111" s="417"/>
      <c r="AQ111" s="417"/>
      <c r="AR111" s="610" t="s">
        <v>3554</v>
      </c>
      <c r="AS111" s="417"/>
      <c r="AT111" s="417"/>
      <c r="AU111" s="209"/>
      <c r="AV111" s="644"/>
      <c r="AW111" s="644"/>
      <c r="AX111" s="644"/>
      <c r="AY111" s="645"/>
    </row>
    <row r="112" ht="79.5" customHeight="1">
      <c r="A112" s="675" t="s">
        <v>3556</v>
      </c>
      <c r="B112" s="675" t="s">
        <v>3557</v>
      </c>
      <c r="C112" s="707"/>
      <c r="D112" s="707" t="s">
        <v>3558</v>
      </c>
      <c r="E112" s="417"/>
      <c r="F112" s="417" t="s">
        <v>731</v>
      </c>
      <c r="G112" s="671"/>
      <c r="H112" s="671" t="s">
        <v>3559</v>
      </c>
      <c r="I112" s="671"/>
      <c r="J112" s="675"/>
      <c r="K112" s="672"/>
      <c r="L112" s="673"/>
      <c r="M112" s="674">
        <v>3.0</v>
      </c>
      <c r="N112" s="417"/>
      <c r="O112" s="675" t="s">
        <v>3560</v>
      </c>
      <c r="P112" s="675"/>
      <c r="Q112" s="675" t="s">
        <v>2296</v>
      </c>
      <c r="R112" s="675" t="s">
        <v>3563</v>
      </c>
      <c r="S112" s="675" t="s">
        <v>3564</v>
      </c>
      <c r="T112" s="698" t="s">
        <v>17</v>
      </c>
      <c r="U112" s="417" t="s">
        <v>537</v>
      </c>
      <c r="V112" s="226" t="s">
        <v>3565</v>
      </c>
      <c r="W112" s="610"/>
      <c r="X112" s="610"/>
      <c r="Y112" s="640"/>
      <c r="Z112" t="s">
        <v>3566</v>
      </c>
      <c r="AA112" s="417"/>
      <c r="AB112" s="417"/>
      <c r="AC112" s="417"/>
      <c r="AD112" s="675"/>
      <c r="AE112" s="675"/>
      <c r="AF112" s="675"/>
      <c r="AG112" s="675"/>
      <c r="AH112" s="675"/>
      <c r="AI112" s="626"/>
      <c r="AJ112" s="417"/>
      <c r="AK112" s="702" t="s">
        <v>592</v>
      </c>
      <c r="AL112" s="110" t="s">
        <v>3568</v>
      </c>
      <c r="AM112" s="219"/>
      <c r="AN112" s="219"/>
      <c r="AO112" s="219" t="s">
        <v>3570</v>
      </c>
      <c r="AP112" s="417"/>
      <c r="AQ112" s="417"/>
      <c r="AR112" s="610" t="s">
        <v>3571</v>
      </c>
      <c r="AS112" s="417"/>
      <c r="AT112" s="417"/>
      <c r="AU112" s="209"/>
      <c r="AV112" s="644"/>
      <c r="AW112" s="644"/>
      <c r="AX112" s="644"/>
      <c r="AY112" s="645"/>
    </row>
    <row r="113" ht="79.5" customHeight="1">
      <c r="A113" s="695" t="s">
        <v>3574</v>
      </c>
      <c r="B113" s="670" t="s">
        <v>3576</v>
      </c>
      <c r="C113" s="671"/>
      <c r="D113" s="671"/>
      <c r="E113" s="417"/>
      <c r="F113" s="417"/>
      <c r="G113" s="671"/>
      <c r="H113" s="671"/>
      <c r="I113" s="671"/>
      <c r="J113" s="675"/>
      <c r="K113" s="672"/>
      <c r="L113" s="673"/>
      <c r="M113" s="674"/>
      <c r="N113" s="417"/>
      <c r="O113" s="675"/>
      <c r="P113" s="675"/>
      <c r="Q113" s="675"/>
      <c r="R113" s="675"/>
      <c r="S113" s="675"/>
      <c r="T113" s="417"/>
      <c r="U113" s="417"/>
      <c r="V113" s="226"/>
      <c r="W113" s="610"/>
      <c r="X113" s="610"/>
      <c r="Y113" s="640"/>
      <c r="AA113" s="417"/>
      <c r="AB113" s="417"/>
      <c r="AC113" s="417"/>
      <c r="AD113" s="675"/>
      <c r="AE113" s="675"/>
      <c r="AF113" s="675"/>
      <c r="AG113" s="675"/>
      <c r="AH113" s="675"/>
      <c r="AI113" s="626"/>
      <c r="AJ113" s="417"/>
      <c r="AK113" s="702" t="s">
        <v>592</v>
      </c>
      <c r="AL113" s="110"/>
      <c r="AM113" s="219"/>
      <c r="AN113" s="219"/>
      <c r="AO113" s="219"/>
      <c r="AP113" s="417"/>
      <c r="AQ113" s="417"/>
      <c r="AR113" s="610"/>
      <c r="AS113" s="417"/>
      <c r="AT113" s="417"/>
      <c r="AU113" s="209"/>
      <c r="AV113" s="644"/>
      <c r="AW113" s="644"/>
      <c r="AX113" s="644"/>
      <c r="AY113" s="645"/>
    </row>
    <row r="114" ht="79.5" customHeight="1">
      <c r="A114" s="670" t="s">
        <v>3577</v>
      </c>
      <c r="B114" s="675"/>
      <c r="C114" s="671"/>
      <c r="D114" s="707" t="s">
        <v>3578</v>
      </c>
      <c r="E114" s="417"/>
      <c r="F114" s="417"/>
      <c r="G114" s="671"/>
      <c r="H114" s="671"/>
      <c r="I114" s="671"/>
      <c r="J114" s="675"/>
      <c r="K114" s="672"/>
      <c r="L114" s="673"/>
      <c r="M114" s="674"/>
      <c r="N114" s="417"/>
      <c r="O114" s="675"/>
      <c r="P114" s="675"/>
      <c r="Q114" s="675"/>
      <c r="R114" s="675"/>
      <c r="S114" s="675"/>
      <c r="T114" s="698"/>
      <c r="U114" s="417"/>
      <c r="V114" s="226"/>
      <c r="W114" s="610"/>
      <c r="X114" s="610"/>
      <c r="Y114" s="640"/>
      <c r="AA114" s="417"/>
      <c r="AB114" s="417"/>
      <c r="AC114" s="417"/>
      <c r="AD114" s="675"/>
      <c r="AE114" s="675"/>
      <c r="AF114" s="675"/>
      <c r="AG114" s="675"/>
      <c r="AH114" s="675"/>
      <c r="AI114" s="626"/>
      <c r="AJ114" s="417"/>
      <c r="AK114" s="702"/>
      <c r="AL114" s="110"/>
      <c r="AM114" s="219"/>
      <c r="AN114" s="219"/>
      <c r="AO114" s="219"/>
      <c r="AP114" s="417"/>
      <c r="AQ114" s="417"/>
      <c r="AR114" s="610"/>
      <c r="AS114" s="417"/>
      <c r="AT114" s="417"/>
      <c r="AU114" s="209"/>
      <c r="AV114" s="644"/>
      <c r="AW114" s="644"/>
      <c r="AX114" s="644"/>
      <c r="AY114" s="645"/>
    </row>
    <row r="115" ht="79.5" customHeight="1">
      <c r="A115" s="712" t="s">
        <v>3579</v>
      </c>
      <c r="B115" s="675" t="s">
        <v>3579</v>
      </c>
      <c r="C115" s="671"/>
      <c r="D115" s="671" t="s">
        <v>3580</v>
      </c>
      <c r="E115" s="417"/>
      <c r="F115" s="417" t="s">
        <v>3581</v>
      </c>
      <c r="G115" s="671"/>
      <c r="H115" s="671" t="s">
        <v>2305</v>
      </c>
      <c r="I115" s="671"/>
      <c r="J115" s="675"/>
      <c r="K115" s="672"/>
      <c r="L115" s="673"/>
      <c r="M115" s="674">
        <v>2.0</v>
      </c>
      <c r="N115" s="417"/>
      <c r="O115" s="675" t="s">
        <v>3582</v>
      </c>
      <c r="P115" s="675"/>
      <c r="Q115" s="675" t="s">
        <v>762</v>
      </c>
      <c r="R115" s="675" t="s">
        <v>3584</v>
      </c>
      <c r="S115" s="675" t="s">
        <v>234</v>
      </c>
      <c r="T115" s="698" t="s">
        <v>17</v>
      </c>
      <c r="U115" s="417" t="s">
        <v>678</v>
      </c>
      <c r="V115" s="226" t="s">
        <v>3587</v>
      </c>
      <c r="W115" s="610"/>
      <c r="X115" s="610"/>
      <c r="Y115" s="640"/>
      <c r="Z115" t="s">
        <v>3588</v>
      </c>
      <c r="AA115" s="417"/>
      <c r="AB115" s="417"/>
      <c r="AC115" s="417"/>
      <c r="AD115" s="675"/>
      <c r="AE115" s="675"/>
      <c r="AF115" s="675"/>
      <c r="AG115" s="675"/>
      <c r="AH115" s="675"/>
      <c r="AI115" s="626"/>
      <c r="AJ115" s="417"/>
      <c r="AK115" s="702" t="s">
        <v>592</v>
      </c>
      <c r="AL115" s="110" t="s">
        <v>3590</v>
      </c>
      <c r="AM115" s="219"/>
      <c r="AN115" s="219"/>
      <c r="AO115" s="219" t="s">
        <v>3592</v>
      </c>
      <c r="AP115" s="417"/>
      <c r="AQ115" s="417"/>
      <c r="AR115" s="610" t="s">
        <v>3593</v>
      </c>
      <c r="AS115" s="417"/>
      <c r="AT115" s="417"/>
      <c r="AU115" s="209"/>
      <c r="AV115" s="644"/>
      <c r="AW115" s="644"/>
      <c r="AX115" s="644"/>
      <c r="AY115" s="645"/>
    </row>
    <row r="116" ht="79.5" customHeight="1">
      <c r="A116" s="695" t="s">
        <v>3595</v>
      </c>
      <c r="B116" s="670" t="s">
        <v>3596</v>
      </c>
      <c r="C116" s="417"/>
      <c r="D116" s="417"/>
      <c r="G116" s="671"/>
      <c r="H116" s="671"/>
      <c r="I116" s="671"/>
      <c r="J116" s="675"/>
      <c r="K116" s="672"/>
      <c r="L116" s="673"/>
      <c r="M116" s="674"/>
      <c r="N116" s="417"/>
      <c r="O116" s="675"/>
      <c r="P116" s="675"/>
      <c r="Q116" s="675"/>
      <c r="R116" s="675"/>
      <c r="S116" s="675"/>
      <c r="T116" s="417"/>
      <c r="U116" s="417"/>
      <c r="V116" s="226"/>
      <c r="W116" s="610"/>
      <c r="X116" s="610"/>
      <c r="Y116" s="640"/>
      <c r="AA116" s="417"/>
      <c r="AB116" s="417"/>
      <c r="AC116" s="417"/>
      <c r="AD116" s="675"/>
      <c r="AE116" s="675"/>
      <c r="AF116" s="675"/>
      <c r="AG116" s="675"/>
      <c r="AH116" s="675"/>
      <c r="AI116" s="626"/>
      <c r="AJ116" s="417"/>
      <c r="AK116" s="702" t="s">
        <v>592</v>
      </c>
      <c r="AL116" s="110"/>
      <c r="AM116" s="219"/>
      <c r="AN116" s="219"/>
      <c r="AO116" s="219"/>
      <c r="AP116" s="417"/>
      <c r="AQ116" s="417"/>
      <c r="AR116" s="610"/>
      <c r="AS116" s="417"/>
      <c r="AT116" s="417"/>
      <c r="AU116" s="209"/>
      <c r="AV116" s="644"/>
      <c r="AW116" s="644"/>
      <c r="AX116" s="644"/>
      <c r="AY116" s="645"/>
    </row>
    <row r="117" ht="79.5" customHeight="1">
      <c r="A117" s="675" t="s">
        <v>3599</v>
      </c>
      <c r="B117" s="675" t="s">
        <v>3600</v>
      </c>
      <c r="C117" s="693"/>
      <c r="D117" s="693" t="s">
        <v>3601</v>
      </c>
      <c r="E117" s="675"/>
      <c r="F117" s="675" t="s">
        <v>521</v>
      </c>
      <c r="G117" s="675"/>
      <c r="H117" s="675" t="s">
        <v>3603</v>
      </c>
      <c r="I117" s="675"/>
      <c r="J117" s="675"/>
      <c r="K117" s="672"/>
      <c r="L117" s="673"/>
      <c r="M117" s="674">
        <v>1.0</v>
      </c>
      <c r="N117" s="417"/>
      <c r="O117" s="675" t="s">
        <v>3605</v>
      </c>
      <c r="P117" s="675"/>
      <c r="Q117" s="675" t="s">
        <v>3606</v>
      </c>
      <c r="R117" s="675" t="s">
        <v>3607</v>
      </c>
      <c r="S117" s="675" t="s">
        <v>234</v>
      </c>
      <c r="T117" s="698" t="s">
        <v>17</v>
      </c>
      <c r="U117" s="417" t="s">
        <v>3608</v>
      </c>
      <c r="V117" s="226" t="s">
        <v>3609</v>
      </c>
      <c r="W117" s="610"/>
      <c r="X117" s="610"/>
      <c r="Y117" s="640"/>
      <c r="Z117" s="417" t="s">
        <v>3611</v>
      </c>
      <c r="AA117" s="417"/>
      <c r="AB117" s="417"/>
      <c r="AC117" s="417"/>
      <c r="AD117" s="675"/>
      <c r="AE117" s="675"/>
      <c r="AF117" s="675"/>
      <c r="AG117" s="675"/>
      <c r="AH117" s="675"/>
      <c r="AI117" s="626"/>
      <c r="AJ117" s="417"/>
      <c r="AK117" s="724" t="s">
        <v>592</v>
      </c>
      <c r="AL117" s="725"/>
      <c r="AM117" s="156"/>
      <c r="AN117" s="156"/>
      <c r="AO117" s="156" t="s">
        <v>3627</v>
      </c>
      <c r="AP117" s="417"/>
      <c r="AQ117" s="417"/>
      <c r="AR117" s="610" t="s">
        <v>3629</v>
      </c>
      <c r="AS117" s="417"/>
      <c r="AT117" s="417"/>
      <c r="AU117" s="209"/>
      <c r="AV117" s="644"/>
      <c r="AW117" s="644"/>
      <c r="AX117" s="644"/>
      <c r="AY117" s="645"/>
    </row>
    <row r="118" ht="79.5" customHeight="1">
      <c r="A118" s="675" t="s">
        <v>3632</v>
      </c>
      <c r="B118" s="675" t="s">
        <v>3633</v>
      </c>
      <c r="C118" s="693"/>
      <c r="D118" s="693" t="s">
        <v>3635</v>
      </c>
      <c r="E118" s="670"/>
      <c r="F118" s="670" t="s">
        <v>521</v>
      </c>
      <c r="G118" s="675"/>
      <c r="H118" s="675" t="s">
        <v>3636</v>
      </c>
      <c r="I118" s="675"/>
      <c r="J118" s="675"/>
      <c r="K118" s="672"/>
      <c r="L118" s="673"/>
      <c r="M118" s="674">
        <v>1.0</v>
      </c>
      <c r="N118" s="417"/>
      <c r="O118" s="675" t="s">
        <v>3638</v>
      </c>
      <c r="P118" s="675"/>
      <c r="Q118" s="675" t="s">
        <v>1572</v>
      </c>
      <c r="R118" s="675" t="s">
        <v>3639</v>
      </c>
      <c r="S118" s="675" t="s">
        <v>1156</v>
      </c>
      <c r="T118" s="698" t="s">
        <v>1747</v>
      </c>
      <c r="U118" s="141" t="s">
        <v>3640</v>
      </c>
      <c r="V118" s="226" t="s">
        <v>3641</v>
      </c>
      <c r="W118" s="610"/>
      <c r="X118" s="610"/>
      <c r="Y118" s="640"/>
      <c r="Z118" s="141" t="s">
        <v>3642</v>
      </c>
      <c r="AA118" s="417"/>
      <c r="AB118" s="417"/>
      <c r="AC118" s="417"/>
      <c r="AD118" s="675"/>
      <c r="AE118" s="675"/>
      <c r="AF118" s="675"/>
      <c r="AG118" s="675"/>
      <c r="AH118" s="675"/>
      <c r="AI118" s="626"/>
      <c r="AJ118" s="417"/>
      <c r="AK118" s="724" t="s">
        <v>592</v>
      </c>
      <c r="AL118" s="725" t="s">
        <v>3646</v>
      </c>
      <c r="AM118" s="156"/>
      <c r="AN118" s="156"/>
      <c r="AO118" s="156" t="s">
        <v>3647</v>
      </c>
      <c r="AP118" s="417"/>
      <c r="AQ118" s="417"/>
      <c r="AR118" s="610" t="s">
        <v>3649</v>
      </c>
      <c r="AS118" s="417"/>
      <c r="AT118" s="417"/>
      <c r="AU118" s="209"/>
      <c r="AV118" s="644"/>
      <c r="AW118" s="644"/>
      <c r="AX118" s="644"/>
      <c r="AY118" s="645"/>
    </row>
    <row r="119" ht="79.5" customHeight="1">
      <c r="A119" s="670" t="s">
        <v>3651</v>
      </c>
      <c r="B119" s="675"/>
      <c r="C119" s="693"/>
      <c r="D119" s="693"/>
      <c r="E119" s="675"/>
      <c r="F119" s="675"/>
      <c r="G119" s="675"/>
      <c r="H119" s="675"/>
      <c r="I119" s="675"/>
      <c r="J119" s="675"/>
      <c r="K119" s="672"/>
      <c r="L119" s="673"/>
      <c r="M119" s="674"/>
      <c r="N119" s="417"/>
      <c r="O119" s="675"/>
      <c r="P119" s="675"/>
      <c r="Q119" s="675"/>
      <c r="R119" s="675"/>
      <c r="S119" s="675"/>
      <c r="T119" s="698"/>
      <c r="U119" s="417"/>
      <c r="V119" s="226"/>
      <c r="W119" s="610"/>
      <c r="X119" s="610"/>
      <c r="Y119" s="640"/>
      <c r="Z119" s="417"/>
      <c r="AA119" s="417"/>
      <c r="AB119" s="417"/>
      <c r="AC119" s="417"/>
      <c r="AD119" s="675"/>
      <c r="AE119" s="675"/>
      <c r="AF119" s="675"/>
      <c r="AG119" s="675"/>
      <c r="AH119" s="675"/>
      <c r="AI119" s="626"/>
      <c r="AJ119" s="417"/>
      <c r="AK119" s="724"/>
      <c r="AL119" s="725"/>
      <c r="AM119" s="156"/>
      <c r="AN119" s="156"/>
      <c r="AO119" s="156"/>
      <c r="AP119" s="417"/>
      <c r="AQ119" s="417"/>
      <c r="AR119" s="610"/>
      <c r="AS119" s="417"/>
      <c r="AT119" s="417"/>
      <c r="AU119" s="209"/>
      <c r="AV119" s="644"/>
      <c r="AW119" s="644"/>
      <c r="AX119" s="644"/>
      <c r="AY119" s="645"/>
    </row>
    <row r="120" ht="79.5" customHeight="1">
      <c r="A120" s="670" t="s">
        <v>3657</v>
      </c>
      <c r="B120" s="675"/>
      <c r="C120" s="693"/>
      <c r="D120" s="693"/>
      <c r="E120" s="675"/>
      <c r="F120" s="675"/>
      <c r="G120" s="675"/>
      <c r="H120" s="675"/>
      <c r="I120" s="675"/>
      <c r="J120" s="675"/>
      <c r="K120" s="672"/>
      <c r="L120" s="673"/>
      <c r="M120" s="674"/>
      <c r="N120" s="417"/>
      <c r="O120" s="675"/>
      <c r="P120" s="675"/>
      <c r="Q120" s="675"/>
      <c r="R120" s="675"/>
      <c r="S120" s="675"/>
      <c r="T120" s="698"/>
      <c r="U120" s="417"/>
      <c r="V120" s="226"/>
      <c r="W120" s="610"/>
      <c r="X120" s="610"/>
      <c r="Y120" s="640"/>
      <c r="Z120" s="417"/>
      <c r="AA120" s="417"/>
      <c r="AB120" s="417"/>
      <c r="AC120" s="417"/>
      <c r="AD120" s="675"/>
      <c r="AE120" s="675"/>
      <c r="AF120" s="675"/>
      <c r="AG120" s="675"/>
      <c r="AH120" s="675"/>
      <c r="AI120" s="626"/>
      <c r="AJ120" s="417"/>
      <c r="AK120" s="724"/>
      <c r="AL120" s="725"/>
      <c r="AM120" s="156"/>
      <c r="AN120" s="156"/>
      <c r="AO120" s="156"/>
      <c r="AP120" s="417"/>
      <c r="AQ120" s="417"/>
      <c r="AR120" s="610"/>
      <c r="AS120" s="417"/>
      <c r="AT120" s="417"/>
      <c r="AU120" s="209"/>
      <c r="AV120" s="644"/>
      <c r="AW120" s="644"/>
      <c r="AX120" s="644"/>
      <c r="AY120" s="645"/>
    </row>
    <row r="121" ht="79.5" customHeight="1">
      <c r="A121" s="675" t="s">
        <v>3658</v>
      </c>
      <c r="B121" s="675" t="s">
        <v>3659</v>
      </c>
      <c r="C121" s="693"/>
      <c r="D121" s="693" t="s">
        <v>3660</v>
      </c>
      <c r="E121" s="675"/>
      <c r="F121" s="675" t="s">
        <v>758</v>
      </c>
      <c r="G121" s="675"/>
      <c r="H121" s="675" t="s">
        <v>3661</v>
      </c>
      <c r="I121" s="675"/>
      <c r="J121" s="675"/>
      <c r="K121" s="672"/>
      <c r="L121" s="673"/>
      <c r="M121" s="674">
        <v>1.0</v>
      </c>
      <c r="N121" s="417"/>
      <c r="O121" s="675" t="s">
        <v>3662</v>
      </c>
      <c r="P121" s="675"/>
      <c r="Q121" s="675" t="s">
        <v>3663</v>
      </c>
      <c r="R121" s="675" t="s">
        <v>3664</v>
      </c>
      <c r="S121" s="675"/>
      <c r="T121" s="698" t="s">
        <v>17</v>
      </c>
      <c r="U121" s="417" t="s">
        <v>3665</v>
      </c>
      <c r="V121" s="226" t="s">
        <v>3666</v>
      </c>
      <c r="W121" s="610"/>
      <c r="X121" s="610"/>
      <c r="Y121" s="640"/>
      <c r="Z121" s="417" t="s">
        <v>3667</v>
      </c>
      <c r="AA121" s="417"/>
      <c r="AB121" s="417"/>
      <c r="AC121" s="417"/>
      <c r="AD121" s="675"/>
      <c r="AE121" s="675"/>
      <c r="AF121" s="675"/>
      <c r="AG121" s="675"/>
      <c r="AH121" s="675"/>
      <c r="AI121" s="626"/>
      <c r="AJ121" s="417"/>
      <c r="AK121" s="724" t="s">
        <v>592</v>
      </c>
      <c r="AL121" s="725" t="s">
        <v>3668</v>
      </c>
      <c r="AM121" s="156"/>
      <c r="AN121" s="156"/>
      <c r="AO121" s="156" t="s">
        <v>3669</v>
      </c>
      <c r="AP121" s="417"/>
      <c r="AQ121" s="417"/>
      <c r="AR121" s="610" t="s">
        <v>3670</v>
      </c>
      <c r="AS121" s="417"/>
      <c r="AT121" s="417"/>
      <c r="AU121" s="209"/>
      <c r="AV121" s="644"/>
      <c r="AW121" s="644"/>
      <c r="AX121" s="644"/>
      <c r="AY121" s="645"/>
    </row>
    <row r="122" ht="79.5" customHeight="1">
      <c r="A122" s="675" t="s">
        <v>3671</v>
      </c>
      <c r="B122" s="675" t="s">
        <v>3672</v>
      </c>
      <c r="C122" s="671"/>
      <c r="D122" s="671" t="s">
        <v>3673</v>
      </c>
      <c r="E122" s="675"/>
      <c r="F122" s="675" t="s">
        <v>723</v>
      </c>
      <c r="G122" s="675"/>
      <c r="H122" s="670" t="s">
        <v>3676</v>
      </c>
      <c r="I122" s="675"/>
      <c r="J122" s="675"/>
      <c r="K122" s="672"/>
      <c r="L122" s="673"/>
      <c r="M122" s="674">
        <v>3.0</v>
      </c>
      <c r="N122" s="417"/>
      <c r="O122" s="670" t="s">
        <v>3677</v>
      </c>
      <c r="P122" s="675"/>
      <c r="Q122" s="675" t="s">
        <v>1431</v>
      </c>
      <c r="R122" s="675" t="s">
        <v>3678</v>
      </c>
      <c r="S122" s="675" t="s">
        <v>3679</v>
      </c>
      <c r="T122" s="698" t="s">
        <v>17</v>
      </c>
      <c r="U122" s="417" t="s">
        <v>3487</v>
      </c>
      <c r="V122" s="226" t="s">
        <v>3680</v>
      </c>
      <c r="W122" s="610"/>
      <c r="X122" s="610"/>
      <c r="Y122" s="640"/>
      <c r="Z122" s="417" t="s">
        <v>3683</v>
      </c>
      <c r="AA122" s="417"/>
      <c r="AB122" s="417"/>
      <c r="AC122" s="417"/>
      <c r="AD122" s="675"/>
      <c r="AE122" s="675"/>
      <c r="AF122" s="675"/>
      <c r="AG122" s="675"/>
      <c r="AH122" s="675"/>
      <c r="AI122" s="626"/>
      <c r="AJ122" s="417"/>
      <c r="AK122" s="724" t="s">
        <v>592</v>
      </c>
      <c r="AL122" s="725" t="s">
        <v>3684</v>
      </c>
      <c r="AM122" s="156"/>
      <c r="AN122" s="156"/>
      <c r="AO122" s="156" t="s">
        <v>3686</v>
      </c>
      <c r="AP122" s="417"/>
      <c r="AQ122" s="417"/>
      <c r="AR122" s="610" t="s">
        <v>3687</v>
      </c>
      <c r="AS122" s="417"/>
      <c r="AT122" s="417"/>
      <c r="AU122" s="209"/>
      <c r="AV122" s="644"/>
      <c r="AW122" s="644"/>
      <c r="AX122" s="644"/>
      <c r="AY122" s="645"/>
    </row>
    <row r="123" ht="79.5" customHeight="1">
      <c r="A123" s="675" t="s">
        <v>3688</v>
      </c>
      <c r="B123" s="675" t="s">
        <v>3689</v>
      </c>
      <c r="C123" s="671"/>
      <c r="D123" s="707" t="s">
        <v>3691</v>
      </c>
      <c r="E123" s="695"/>
      <c r="F123" s="695" t="s">
        <v>234</v>
      </c>
      <c r="G123" s="675"/>
      <c r="H123" s="675" t="s">
        <v>3694</v>
      </c>
      <c r="I123" s="675"/>
      <c r="J123" s="675"/>
      <c r="K123" s="672"/>
      <c r="L123" s="673"/>
      <c r="M123" s="674">
        <v>2.0</v>
      </c>
      <c r="N123" s="417"/>
      <c r="O123" s="675" t="s">
        <v>3696</v>
      </c>
      <c r="P123" s="675"/>
      <c r="Q123" s="675" t="s">
        <v>3697</v>
      </c>
      <c r="R123" s="675" t="s">
        <v>3698</v>
      </c>
      <c r="S123" s="675" t="s">
        <v>3699</v>
      </c>
      <c r="T123" s="698" t="s">
        <v>17</v>
      </c>
      <c r="U123" s="417" t="s">
        <v>537</v>
      </c>
      <c r="V123" s="226" t="s">
        <v>3701</v>
      </c>
      <c r="W123" s="610"/>
      <c r="X123" s="610"/>
      <c r="Y123" s="640"/>
      <c r="Z123" s="417" t="s">
        <v>3503</v>
      </c>
      <c r="AA123" s="417"/>
      <c r="AB123" s="417"/>
      <c r="AC123" s="417"/>
      <c r="AD123" s="675"/>
      <c r="AE123" s="675"/>
      <c r="AF123" s="675"/>
      <c r="AG123" s="675"/>
      <c r="AH123" s="675"/>
      <c r="AI123" s="626"/>
      <c r="AJ123" s="417"/>
      <c r="AK123" s="724" t="s">
        <v>592</v>
      </c>
      <c r="AL123" s="725"/>
      <c r="AM123" s="156"/>
      <c r="AN123" s="156"/>
      <c r="AO123" s="156" t="s">
        <v>3703</v>
      </c>
      <c r="AP123" s="417"/>
      <c r="AQ123" s="417"/>
      <c r="AR123" s="610" t="s">
        <v>3705</v>
      </c>
      <c r="AS123" s="417"/>
      <c r="AT123" s="417"/>
      <c r="AU123" s="209"/>
      <c r="AV123" s="644"/>
      <c r="AW123" s="644"/>
      <c r="AX123" s="644"/>
      <c r="AY123" s="645"/>
    </row>
    <row r="124" ht="79.5" customHeight="1">
      <c r="A124" s="675" t="s">
        <v>3708</v>
      </c>
      <c r="B124" s="675" t="s">
        <v>3709</v>
      </c>
      <c r="C124" s="693"/>
      <c r="D124" s="693" t="s">
        <v>3710</v>
      </c>
      <c r="E124" s="675"/>
      <c r="F124" s="675" t="s">
        <v>521</v>
      </c>
      <c r="G124" s="675"/>
      <c r="H124" s="675" t="s">
        <v>3711</v>
      </c>
      <c r="I124" s="675"/>
      <c r="J124" s="675"/>
      <c r="K124" s="672"/>
      <c r="L124" s="673"/>
      <c r="M124" s="674">
        <v>1.0</v>
      </c>
      <c r="N124" s="417"/>
      <c r="O124" s="675" t="s">
        <v>3715</v>
      </c>
      <c r="P124" s="695"/>
      <c r="Q124" s="695" t="s">
        <v>3716</v>
      </c>
      <c r="R124" s="695" t="s">
        <v>3717</v>
      </c>
      <c r="S124" s="675" t="s">
        <v>1156</v>
      </c>
      <c r="T124" s="698" t="s">
        <v>17</v>
      </c>
      <c r="U124" s="417" t="s">
        <v>3718</v>
      </c>
      <c r="V124" s="226" t="s">
        <v>3719</v>
      </c>
      <c r="W124" s="610"/>
      <c r="X124" s="610"/>
      <c r="Y124" s="640"/>
      <c r="Z124" s="417" t="s">
        <v>3721</v>
      </c>
      <c r="AA124" s="417"/>
      <c r="AB124" s="417"/>
      <c r="AC124" s="417"/>
      <c r="AD124" s="675"/>
      <c r="AE124" s="675"/>
      <c r="AF124" s="675"/>
      <c r="AG124" s="675"/>
      <c r="AH124" s="675"/>
      <c r="AI124" s="626"/>
      <c r="AJ124" s="417"/>
      <c r="AK124" s="724" t="s">
        <v>592</v>
      </c>
      <c r="AL124" s="725" t="s">
        <v>3723</v>
      </c>
      <c r="AM124" s="156"/>
      <c r="AN124" s="156"/>
      <c r="AO124" s="156" t="s">
        <v>3724</v>
      </c>
      <c r="AP124" s="417"/>
      <c r="AQ124" s="417"/>
      <c r="AR124" s="610" t="s">
        <v>3725</v>
      </c>
      <c r="AS124" s="417"/>
      <c r="AT124" s="417"/>
      <c r="AU124" s="209"/>
      <c r="AV124" s="644"/>
      <c r="AW124" s="644"/>
      <c r="AX124" s="644"/>
      <c r="AY124" s="645"/>
    </row>
    <row r="125" ht="79.5" customHeight="1">
      <c r="A125" s="675" t="s">
        <v>3728</v>
      </c>
      <c r="B125" s="675" t="s">
        <v>3730</v>
      </c>
      <c r="C125" s="671"/>
      <c r="D125" s="671" t="s">
        <v>3732</v>
      </c>
      <c r="E125" s="675"/>
      <c r="F125" s="675"/>
      <c r="G125" s="675"/>
      <c r="H125" s="675"/>
      <c r="I125" s="675"/>
      <c r="J125" s="675"/>
      <c r="K125" s="672"/>
      <c r="L125" s="673"/>
      <c r="M125" s="674">
        <v>1.0</v>
      </c>
      <c r="N125" s="417"/>
      <c r="O125" s="695" t="s">
        <v>3733</v>
      </c>
      <c r="P125" s="675"/>
      <c r="Q125" s="675"/>
      <c r="R125" s="675"/>
      <c r="S125" s="675"/>
      <c r="T125" s="417"/>
      <c r="U125" s="417"/>
      <c r="V125" s="226"/>
      <c r="W125" s="610"/>
      <c r="X125" s="610"/>
      <c r="Y125" s="640"/>
      <c r="Z125" s="417"/>
      <c r="AA125" s="417"/>
      <c r="AB125" s="417"/>
      <c r="AC125" s="417"/>
      <c r="AD125" s="675"/>
      <c r="AE125" s="675"/>
      <c r="AF125" s="675"/>
      <c r="AG125" s="675"/>
      <c r="AH125" s="675"/>
      <c r="AI125" s="626"/>
      <c r="AJ125" s="417"/>
      <c r="AK125" s="724" t="s">
        <v>592</v>
      </c>
      <c r="AL125" s="725"/>
      <c r="AM125" s="154"/>
      <c r="AN125" s="154"/>
      <c r="AO125" s="154" t="s">
        <v>234</v>
      </c>
      <c r="AP125" s="417"/>
      <c r="AQ125" s="417"/>
      <c r="AR125" s="514" t="s">
        <v>234</v>
      </c>
      <c r="AS125" s="417"/>
      <c r="AT125" s="417"/>
      <c r="AU125" s="209"/>
      <c r="AV125" s="644"/>
      <c r="AW125" s="644"/>
      <c r="AX125" s="644"/>
      <c r="AY125" s="645"/>
    </row>
    <row r="126" ht="28.5" customHeight="1">
      <c r="A126" s="675"/>
      <c r="B126" s="675"/>
      <c r="C126" s="671"/>
      <c r="D126" s="671"/>
      <c r="E126" s="675"/>
      <c r="F126" s="675"/>
      <c r="G126" s="675"/>
      <c r="H126" s="675"/>
      <c r="I126" s="675"/>
      <c r="J126" s="675"/>
      <c r="K126" s="672"/>
      <c r="L126" s="673"/>
      <c r="M126" s="674"/>
      <c r="N126" s="417"/>
      <c r="O126" s="675"/>
      <c r="P126" s="675"/>
      <c r="Q126" s="675"/>
      <c r="R126" s="675"/>
      <c r="S126" s="675"/>
      <c r="T126" s="417"/>
      <c r="U126" s="417"/>
      <c r="V126" s="226"/>
      <c r="W126" s="610"/>
      <c r="X126" s="610"/>
      <c r="Y126" s="640"/>
      <c r="Z126" s="417"/>
      <c r="AA126" s="417"/>
      <c r="AB126" s="417"/>
      <c r="AC126" s="417"/>
      <c r="AD126" s="675"/>
      <c r="AE126" s="675"/>
      <c r="AF126" s="675"/>
      <c r="AG126" s="675"/>
      <c r="AH126" s="675"/>
      <c r="AI126" s="626"/>
      <c r="AJ126" s="417"/>
      <c r="AK126" s="725"/>
      <c r="AL126" s="725"/>
      <c r="AM126" s="156"/>
      <c r="AN126" s="156"/>
      <c r="AO126" s="156"/>
      <c r="AP126" s="417"/>
      <c r="AQ126" s="417"/>
      <c r="AR126" s="610"/>
      <c r="AS126" s="417"/>
      <c r="AT126" s="417"/>
      <c r="AU126" s="209"/>
      <c r="AV126" s="644"/>
      <c r="AW126" s="644"/>
      <c r="AX126" s="644"/>
      <c r="AY126" s="645"/>
    </row>
    <row r="127" ht="28.5" customHeight="1">
      <c r="A127" s="675"/>
      <c r="B127" s="675"/>
      <c r="C127" s="671"/>
      <c r="D127" s="671"/>
      <c r="E127" s="675"/>
      <c r="F127" s="675"/>
      <c r="G127" s="675"/>
      <c r="H127" s="675"/>
      <c r="I127" s="675"/>
      <c r="J127" s="675"/>
      <c r="K127" s="672"/>
      <c r="L127" s="673"/>
      <c r="M127" s="674"/>
      <c r="N127" s="417"/>
      <c r="O127" s="675"/>
      <c r="P127" s="675"/>
      <c r="Q127" s="675"/>
      <c r="R127" s="675"/>
      <c r="S127" s="675"/>
      <c r="T127" s="417"/>
      <c r="U127" s="417"/>
      <c r="V127" s="226"/>
      <c r="W127" s="610"/>
      <c r="X127" s="610"/>
      <c r="Y127" s="640"/>
      <c r="Z127" s="417"/>
      <c r="AA127" s="417"/>
      <c r="AB127" s="417"/>
      <c r="AC127" s="417"/>
      <c r="AD127" s="675"/>
      <c r="AE127" s="675"/>
      <c r="AF127" s="675"/>
      <c r="AG127" s="675"/>
      <c r="AH127" s="675"/>
      <c r="AI127" s="626"/>
      <c r="AJ127" s="417"/>
      <c r="AK127" s="725"/>
      <c r="AL127" s="725"/>
      <c r="AM127" s="156"/>
      <c r="AN127" s="156"/>
      <c r="AO127" s="156"/>
      <c r="AP127" s="417"/>
      <c r="AQ127" s="417"/>
      <c r="AR127" s="610"/>
      <c r="AS127" s="417"/>
      <c r="AT127" s="417"/>
      <c r="AU127" s="209"/>
      <c r="AV127" s="644"/>
      <c r="AW127" s="644"/>
      <c r="AX127" s="644"/>
      <c r="AY127" s="645"/>
    </row>
    <row r="128" ht="27.0" customHeight="1">
      <c r="A128" s="726" t="s">
        <v>3738</v>
      </c>
      <c r="B128" s="727"/>
      <c r="C128" s="728"/>
      <c r="D128" s="728"/>
      <c r="E128" s="727"/>
      <c r="F128" s="727"/>
      <c r="G128" s="727"/>
      <c r="H128" s="727"/>
      <c r="I128" s="727"/>
      <c r="J128" s="727"/>
      <c r="K128" s="729"/>
      <c r="L128" s="730"/>
      <c r="M128" s="731"/>
      <c r="N128" s="732"/>
      <c r="O128" s="727"/>
      <c r="P128" s="727"/>
      <c r="Q128" s="727"/>
      <c r="R128" s="727"/>
      <c r="S128" s="727"/>
      <c r="T128" s="732"/>
      <c r="U128" s="732"/>
      <c r="V128" s="733"/>
      <c r="W128" s="610"/>
      <c r="X128" s="610"/>
      <c r="Y128" s="640"/>
      <c r="Z128" s="732"/>
      <c r="AA128" s="732"/>
      <c r="AB128" s="732"/>
      <c r="AC128" s="732"/>
      <c r="AD128" s="727"/>
      <c r="AE128" s="727"/>
      <c r="AF128" s="727"/>
      <c r="AG128" s="727"/>
      <c r="AH128" s="727"/>
      <c r="AI128" s="734"/>
      <c r="AJ128" s="732"/>
      <c r="AK128" s="727"/>
      <c r="AL128" s="727"/>
      <c r="AM128" s="735"/>
      <c r="AN128" s="735"/>
      <c r="AO128" s="735"/>
      <c r="AP128" s="732"/>
      <c r="AQ128" s="732"/>
      <c r="AR128" s="610"/>
      <c r="AS128" s="732"/>
      <c r="AT128" s="732"/>
      <c r="AU128" s="732"/>
      <c r="AV128" s="732"/>
      <c r="AW128" s="732"/>
      <c r="AX128" s="732"/>
      <c r="AY128" s="736"/>
    </row>
    <row r="129" ht="79.5" customHeight="1">
      <c r="A129" s="670" t="s">
        <v>3783</v>
      </c>
      <c r="B129" s="737" t="s">
        <v>3784</v>
      </c>
      <c r="C129" s="671"/>
      <c r="D129" s="707" t="s">
        <v>3788</v>
      </c>
      <c r="E129" s="675"/>
      <c r="F129" s="675"/>
      <c r="G129" s="675"/>
      <c r="H129" s="675"/>
      <c r="I129" s="675"/>
      <c r="J129" s="675"/>
      <c r="K129" s="672"/>
      <c r="L129" s="673"/>
      <c r="M129" s="674"/>
      <c r="N129" s="417"/>
      <c r="O129" s="675"/>
      <c r="P129" s="675"/>
      <c r="Q129" s="675"/>
      <c r="R129" s="675"/>
      <c r="S129" s="675"/>
      <c r="T129" s="417"/>
      <c r="U129" s="417"/>
      <c r="V129" s="226"/>
      <c r="W129" s="610"/>
      <c r="X129" s="610"/>
      <c r="Y129" s="640"/>
      <c r="Z129" s="417"/>
      <c r="AA129" s="417"/>
      <c r="AB129" s="417"/>
      <c r="AC129" s="417"/>
      <c r="AD129" s="675"/>
      <c r="AE129" s="675"/>
      <c r="AF129" s="675"/>
      <c r="AG129" s="675"/>
      <c r="AH129" s="675"/>
      <c r="AI129" s="626"/>
      <c r="AJ129" s="417"/>
      <c r="AK129" s="725"/>
      <c r="AL129" s="725"/>
      <c r="AM129" s="156"/>
      <c r="AN129" s="156"/>
      <c r="AO129" s="156"/>
      <c r="AP129" s="417"/>
      <c r="AQ129" s="417"/>
      <c r="AR129" s="610"/>
      <c r="AS129" s="417"/>
      <c r="AT129" s="417"/>
      <c r="AU129" s="209"/>
      <c r="AV129" s="644"/>
      <c r="AW129" s="644"/>
      <c r="AX129" s="644"/>
      <c r="AY129" s="645"/>
    </row>
    <row r="130" ht="79.5" customHeight="1">
      <c r="A130" s="675" t="s">
        <v>3790</v>
      </c>
      <c r="B130" s="47" t="s">
        <v>3791</v>
      </c>
      <c r="C130" s="692"/>
      <c r="D130" s="707" t="s">
        <v>3792</v>
      </c>
      <c r="E130" s="417"/>
      <c r="F130" s="417" t="s">
        <v>521</v>
      </c>
      <c r="G130" s="675"/>
      <c r="H130" s="675" t="s">
        <v>3793</v>
      </c>
      <c r="I130" s="675"/>
      <c r="K130" s="696">
        <v>42059.0</v>
      </c>
      <c r="L130" s="697">
        <v>42074.0</v>
      </c>
      <c r="M130" s="674">
        <v>2.0</v>
      </c>
      <c r="N130" s="417"/>
      <c r="O130" s="675" t="s">
        <v>3794</v>
      </c>
      <c r="P130" s="675"/>
      <c r="Q130" s="675" t="s">
        <v>3795</v>
      </c>
      <c r="R130" s="675" t="s">
        <v>3796</v>
      </c>
      <c r="S130" s="675" t="s">
        <v>3797</v>
      </c>
      <c r="T130" s="698" t="s">
        <v>17</v>
      </c>
      <c r="U130" t="s">
        <v>3487</v>
      </c>
      <c r="V130" s="226" t="s">
        <v>3798</v>
      </c>
      <c r="W130" s="610"/>
      <c r="X130" s="610"/>
      <c r="Y130" s="700">
        <v>3.0</v>
      </c>
      <c r="Z130" t="s">
        <v>3801</v>
      </c>
      <c r="AA130" s="417"/>
      <c r="AB130" s="417"/>
      <c r="AC130" s="417"/>
      <c r="AD130" s="675"/>
      <c r="AE130" s="675"/>
      <c r="AF130" s="675"/>
      <c r="AG130" s="675"/>
      <c r="AH130" s="701"/>
      <c r="AI130" s="626"/>
      <c r="AJ130" s="417"/>
      <c r="AK130" s="702" t="s">
        <v>592</v>
      </c>
      <c r="AL130" s="110" t="s">
        <v>3802</v>
      </c>
      <c r="AM130" s="664"/>
      <c r="AN130" s="664"/>
      <c r="AO130" s="664" t="s">
        <v>3803</v>
      </c>
      <c r="AP130" s="417"/>
      <c r="AQ130" s="417" t="s">
        <v>3804</v>
      </c>
      <c r="AR130" s="610" t="s">
        <v>3805</v>
      </c>
      <c r="AS130" s="417"/>
      <c r="AT130" s="417"/>
      <c r="AU130" s="708"/>
      <c r="AV130" s="710" t="s">
        <v>3806</v>
      </c>
      <c r="AW130" s="644"/>
      <c r="AX130" s="644"/>
      <c r="AY130" s="645"/>
    </row>
    <row r="131" ht="79.5" customHeight="1">
      <c r="A131" s="675" t="s">
        <v>3807</v>
      </c>
      <c r="B131" s="675" t="s">
        <v>3808</v>
      </c>
      <c r="C131" s="693"/>
      <c r="D131" s="693" t="s">
        <v>3809</v>
      </c>
      <c r="E131" s="675"/>
      <c r="F131" s="675" t="s">
        <v>723</v>
      </c>
      <c r="G131" s="675"/>
      <c r="H131" s="675" t="s">
        <v>3812</v>
      </c>
      <c r="I131" s="675"/>
      <c r="J131" s="675"/>
      <c r="K131" s="672"/>
      <c r="L131" s="673"/>
      <c r="M131" s="674">
        <v>1.0</v>
      </c>
      <c r="N131" s="417"/>
      <c r="O131" s="675" t="s">
        <v>3814</v>
      </c>
      <c r="P131" s="675"/>
      <c r="Q131" s="675" t="s">
        <v>3815</v>
      </c>
      <c r="R131" s="675" t="s">
        <v>3816</v>
      </c>
      <c r="S131" s="675" t="s">
        <v>3817</v>
      </c>
      <c r="T131" s="698" t="s">
        <v>1747</v>
      </c>
      <c r="U131" s="417" t="s">
        <v>3818</v>
      </c>
      <c r="V131" s="226" t="s">
        <v>3820</v>
      </c>
      <c r="W131" s="610"/>
      <c r="X131" s="610"/>
      <c r="Y131" s="640"/>
      <c r="Z131" s="417" t="s">
        <v>3821</v>
      </c>
      <c r="AA131" s="417"/>
      <c r="AB131" s="417"/>
      <c r="AC131" s="417"/>
      <c r="AD131" s="675"/>
      <c r="AE131" s="675"/>
      <c r="AF131" s="675"/>
      <c r="AG131" s="675"/>
      <c r="AH131" s="675"/>
      <c r="AI131" s="626"/>
      <c r="AJ131" s="417"/>
      <c r="AK131" s="724" t="s">
        <v>592</v>
      </c>
      <c r="AL131" s="725" t="s">
        <v>3822</v>
      </c>
      <c r="AM131" s="156"/>
      <c r="AN131" s="156"/>
      <c r="AO131" s="156" t="s">
        <v>3825</v>
      </c>
      <c r="AP131" s="417"/>
      <c r="AQ131" s="417"/>
      <c r="AR131" s="610" t="s">
        <v>3826</v>
      </c>
      <c r="AS131" s="417"/>
      <c r="AT131" s="417"/>
      <c r="AU131" s="209"/>
      <c r="AV131" s="644"/>
      <c r="AW131" s="644"/>
      <c r="AX131" s="644"/>
      <c r="AY131" s="645"/>
    </row>
    <row r="132" ht="79.5" customHeight="1">
      <c r="A132" s="675" t="s">
        <v>3829</v>
      </c>
      <c r="B132" s="675" t="s">
        <v>3830</v>
      </c>
      <c r="C132" s="693"/>
      <c r="D132" s="693" t="s">
        <v>3831</v>
      </c>
      <c r="E132" s="675"/>
      <c r="F132" s="675" t="s">
        <v>234</v>
      </c>
      <c r="G132" s="675"/>
      <c r="H132" s="675" t="s">
        <v>3832</v>
      </c>
      <c r="I132" s="675"/>
      <c r="J132" s="675"/>
      <c r="K132" s="672"/>
      <c r="L132" s="673"/>
      <c r="M132" s="674">
        <v>1.0</v>
      </c>
      <c r="N132" s="417"/>
      <c r="O132" s="675" t="s">
        <v>234</v>
      </c>
      <c r="P132" s="675"/>
      <c r="Q132" s="675" t="s">
        <v>234</v>
      </c>
      <c r="R132" s="675" t="s">
        <v>3834</v>
      </c>
      <c r="S132" s="675" t="s">
        <v>234</v>
      </c>
      <c r="T132" s="698" t="s">
        <v>17</v>
      </c>
      <c r="U132" s="417" t="s">
        <v>537</v>
      </c>
      <c r="V132" s="226" t="s">
        <v>3835</v>
      </c>
      <c r="W132" s="610"/>
      <c r="X132" s="610"/>
      <c r="Y132" s="640"/>
      <c r="Z132" s="417" t="s">
        <v>3836</v>
      </c>
      <c r="AA132" s="417"/>
      <c r="AB132" s="417"/>
      <c r="AC132" s="417"/>
      <c r="AD132" s="675"/>
      <c r="AE132" s="675"/>
      <c r="AF132" s="675"/>
      <c r="AG132" s="675"/>
      <c r="AH132" s="675"/>
      <c r="AI132" s="626"/>
      <c r="AJ132" s="417"/>
      <c r="AK132" s="724" t="s">
        <v>592</v>
      </c>
      <c r="AL132" s="725" t="s">
        <v>3837</v>
      </c>
      <c r="AM132" s="156"/>
      <c r="AN132" s="156"/>
      <c r="AO132" s="156" t="s">
        <v>3838</v>
      </c>
      <c r="AP132" s="417"/>
      <c r="AQ132" s="417"/>
      <c r="AR132" s="610" t="s">
        <v>3839</v>
      </c>
      <c r="AS132" s="417"/>
      <c r="AT132" s="417"/>
      <c r="AU132" s="209"/>
      <c r="AV132" s="644"/>
      <c r="AW132" s="644"/>
      <c r="AX132" s="644"/>
      <c r="AY132" s="645"/>
    </row>
    <row r="133" ht="79.5" customHeight="1">
      <c r="A133" s="675" t="s">
        <v>3840</v>
      </c>
      <c r="B133" s="675" t="s">
        <v>3841</v>
      </c>
      <c r="C133" s="693"/>
      <c r="D133" s="693" t="s">
        <v>3842</v>
      </c>
      <c r="E133" s="695"/>
      <c r="F133" s="695" t="s">
        <v>234</v>
      </c>
      <c r="G133" s="675"/>
      <c r="H133" s="675" t="s">
        <v>3832</v>
      </c>
      <c r="I133" s="675"/>
      <c r="J133" s="675"/>
      <c r="K133" s="672"/>
      <c r="L133" s="673"/>
      <c r="M133" s="674">
        <v>4.0</v>
      </c>
      <c r="N133" s="417"/>
      <c r="O133" s="675" t="s">
        <v>3843</v>
      </c>
      <c r="P133" s="675"/>
      <c r="Q133" s="675" t="s">
        <v>3844</v>
      </c>
      <c r="R133" s="675" t="s">
        <v>3845</v>
      </c>
      <c r="S133" s="675" t="s">
        <v>234</v>
      </c>
      <c r="T133" s="698" t="s">
        <v>17</v>
      </c>
      <c r="U133" s="417" t="s">
        <v>537</v>
      </c>
      <c r="V133" s="226" t="s">
        <v>3846</v>
      </c>
      <c r="W133" s="610"/>
      <c r="X133" s="610"/>
      <c r="Y133" s="640"/>
      <c r="Z133" s="417" t="s">
        <v>3847</v>
      </c>
      <c r="AA133" s="417"/>
      <c r="AB133" s="417"/>
      <c r="AC133" s="417"/>
      <c r="AD133" s="675"/>
      <c r="AE133" s="675"/>
      <c r="AF133" s="675"/>
      <c r="AG133" s="675"/>
      <c r="AH133" s="675"/>
      <c r="AI133" s="626"/>
      <c r="AJ133" s="417"/>
      <c r="AK133" s="724" t="s">
        <v>592</v>
      </c>
      <c r="AL133" s="725" t="s">
        <v>3848</v>
      </c>
      <c r="AM133" s="156"/>
      <c r="AN133" s="156"/>
      <c r="AO133" s="156" t="s">
        <v>3849</v>
      </c>
      <c r="AP133" s="417"/>
      <c r="AQ133" s="417"/>
      <c r="AR133" s="610" t="s">
        <v>3850</v>
      </c>
      <c r="AS133" s="417"/>
      <c r="AT133" s="417"/>
      <c r="AU133" s="209"/>
      <c r="AV133" s="644"/>
      <c r="AW133" s="644"/>
      <c r="AX133" s="644"/>
      <c r="AY133" s="645"/>
    </row>
    <row r="134" ht="33.0" customHeight="1">
      <c r="A134" s="34" t="s">
        <v>3851</v>
      </c>
      <c r="B134" s="155"/>
      <c r="C134" s="155"/>
      <c r="D134" s="34"/>
      <c r="E134" s="155"/>
      <c r="F134" s="155"/>
      <c r="G134" s="155"/>
      <c r="H134" s="155"/>
      <c r="I134" s="34"/>
      <c r="J134" s="34"/>
      <c r="K134" s="274"/>
      <c r="L134" s="275"/>
      <c r="M134" s="278"/>
      <c r="N134" s="155"/>
      <c r="O134" s="155"/>
      <c r="P134" s="155"/>
      <c r="Q134" s="155"/>
      <c r="R134" s="155"/>
      <c r="S134" s="155"/>
      <c r="T134" s="34"/>
      <c r="U134" s="34"/>
      <c r="V134" s="252"/>
      <c r="W134" s="280"/>
      <c r="X134" s="280"/>
      <c r="Y134" s="167"/>
      <c r="Z134" s="155"/>
      <c r="AA134" s="155"/>
      <c r="AB134" s="155"/>
      <c r="AC134" s="155"/>
      <c r="AD134" s="155"/>
      <c r="AE134" s="155"/>
      <c r="AF134" s="155"/>
      <c r="AG134" s="155"/>
      <c r="AH134" s="155"/>
      <c r="AI134" s="281"/>
      <c r="AJ134" s="155"/>
      <c r="AK134" s="283"/>
      <c r="AL134" s="284"/>
      <c r="AM134" s="252"/>
      <c r="AN134" s="252"/>
      <c r="AO134" s="252"/>
      <c r="AP134" s="155"/>
      <c r="AQ134" s="155"/>
      <c r="AR134" s="127"/>
      <c r="AS134" s="155"/>
      <c r="AT134" s="155"/>
      <c r="AU134" s="155"/>
      <c r="AV134" s="152"/>
      <c r="AW134" s="144"/>
      <c r="AX134" s="152"/>
      <c r="AY134" s="255"/>
    </row>
    <row r="135" ht="33.0" customHeight="1">
      <c r="A135" s="34"/>
      <c r="B135" s="155"/>
      <c r="C135" s="155"/>
      <c r="D135" s="34"/>
      <c r="E135" s="155"/>
      <c r="F135" s="155"/>
      <c r="G135" s="155"/>
      <c r="H135" s="155"/>
      <c r="I135" s="34"/>
      <c r="J135" s="34"/>
      <c r="K135" s="274"/>
      <c r="L135" s="275"/>
      <c r="M135" s="278"/>
      <c r="N135" s="155"/>
      <c r="O135" s="155"/>
      <c r="P135" s="155"/>
      <c r="Q135" s="155"/>
      <c r="R135" s="155"/>
      <c r="S135" s="155"/>
      <c r="T135" s="34"/>
      <c r="U135" s="34"/>
      <c r="V135" s="252"/>
      <c r="W135" s="280"/>
      <c r="X135" s="280"/>
      <c r="Y135" s="167"/>
      <c r="Z135" s="155"/>
      <c r="AA135" s="155"/>
      <c r="AB135" s="155"/>
      <c r="AC135" s="155"/>
      <c r="AD135" s="155"/>
      <c r="AE135" s="155"/>
      <c r="AF135" s="155"/>
      <c r="AG135" s="155"/>
      <c r="AH135" s="155"/>
      <c r="AI135" s="281"/>
      <c r="AJ135" s="155"/>
      <c r="AK135" s="283"/>
      <c r="AL135" s="284"/>
      <c r="AM135" s="252"/>
      <c r="AN135" s="252"/>
      <c r="AO135" s="252"/>
      <c r="AP135" s="155"/>
      <c r="AQ135" s="155"/>
      <c r="AR135" s="127"/>
      <c r="AS135" s="155"/>
      <c r="AT135" s="155"/>
      <c r="AU135" s="155"/>
      <c r="AV135" s="152"/>
      <c r="AW135" s="144"/>
      <c r="AX135" s="152"/>
      <c r="AY135" s="255"/>
    </row>
    <row r="136" ht="33.0" customHeight="1">
      <c r="A136" s="738" t="s">
        <v>3854</v>
      </c>
      <c r="B136" s="739"/>
      <c r="C136" s="739"/>
      <c r="D136" s="740"/>
      <c r="E136" s="739"/>
      <c r="F136" s="739"/>
      <c r="G136" s="739"/>
      <c r="H136" s="739"/>
      <c r="I136" s="740"/>
      <c r="J136" s="740"/>
      <c r="K136" s="741"/>
      <c r="L136" s="742"/>
      <c r="M136" s="743"/>
      <c r="N136" s="739"/>
      <c r="O136" s="739"/>
      <c r="P136" s="739"/>
      <c r="Q136" s="739"/>
      <c r="R136" s="739"/>
      <c r="S136" s="739"/>
      <c r="T136" s="740"/>
      <c r="U136" s="740"/>
      <c r="V136" s="744"/>
      <c r="W136" s="745"/>
      <c r="X136" s="745"/>
      <c r="Y136" s="746"/>
      <c r="Z136" s="739"/>
      <c r="AA136" s="739"/>
      <c r="AB136" s="739"/>
      <c r="AC136" s="739"/>
      <c r="AD136" s="739"/>
      <c r="AE136" s="739"/>
      <c r="AF136" s="739"/>
      <c r="AG136" s="739"/>
      <c r="AH136" s="739"/>
      <c r="AI136" s="747"/>
      <c r="AJ136" s="739"/>
      <c r="AK136" s="748"/>
      <c r="AL136" s="749"/>
      <c r="AM136" s="744"/>
      <c r="AN136" s="744"/>
      <c r="AO136" s="744"/>
      <c r="AP136" s="739"/>
      <c r="AQ136" s="739"/>
      <c r="AR136" s="92"/>
      <c r="AS136" s="739"/>
      <c r="AT136" s="739"/>
      <c r="AU136" s="739"/>
      <c r="AV136" s="739"/>
      <c r="AW136" s="740"/>
      <c r="AX136" s="739"/>
      <c r="AY136" s="750"/>
    </row>
    <row r="137" ht="79.5" customHeight="1">
      <c r="A137" s="34" t="s">
        <v>3877</v>
      </c>
      <c r="B137" s="155" t="s">
        <v>3878</v>
      </c>
      <c r="C137" s="155"/>
      <c r="D137" s="34" t="s">
        <v>3879</v>
      </c>
      <c r="E137" s="155"/>
      <c r="F137" s="155" t="s">
        <v>252</v>
      </c>
      <c r="G137" s="155"/>
      <c r="H137" s="155" t="s">
        <v>3882</v>
      </c>
      <c r="I137" s="34" t="s">
        <v>3883</v>
      </c>
      <c r="J137" s="34" t="s">
        <v>820</v>
      </c>
      <c r="K137" s="274">
        <v>37093.0</v>
      </c>
      <c r="L137" s="275">
        <v>37093.0</v>
      </c>
      <c r="M137" s="278">
        <v>1.0</v>
      </c>
      <c r="N137" s="155"/>
      <c r="O137" s="155"/>
      <c r="P137" s="155"/>
      <c r="Q137" s="155"/>
      <c r="R137" s="155" t="s">
        <v>3884</v>
      </c>
      <c r="S137" s="155" t="s">
        <v>3885</v>
      </c>
      <c r="T137" s="34" t="s">
        <v>17</v>
      </c>
      <c r="U137" s="34" t="s">
        <v>3886</v>
      </c>
      <c r="V137" s="252" t="s">
        <v>1022</v>
      </c>
      <c r="W137" s="280"/>
      <c r="X137" s="280"/>
      <c r="Y137" s="167">
        <v>1.0</v>
      </c>
      <c r="Z137" s="155"/>
      <c r="AA137" s="155"/>
      <c r="AB137" s="155"/>
      <c r="AC137" s="155"/>
      <c r="AD137" s="155"/>
      <c r="AE137" s="155"/>
      <c r="AF137" s="155"/>
      <c r="AG137" s="155"/>
      <c r="AH137" s="155"/>
      <c r="AI137" s="281"/>
      <c r="AJ137" s="155"/>
      <c r="AK137" s="283" t="s">
        <v>481</v>
      </c>
      <c r="AL137" s="751" t="s">
        <v>3888</v>
      </c>
      <c r="AM137" s="252"/>
      <c r="AN137" s="252"/>
      <c r="AO137" s="252" t="s">
        <v>3896</v>
      </c>
      <c r="AP137" s="155"/>
      <c r="AQ137" s="155"/>
      <c r="AR137" s="127" t="s">
        <v>234</v>
      </c>
      <c r="AS137" s="155"/>
      <c r="AT137" s="155"/>
      <c r="AU137" s="155"/>
      <c r="AV137" s="152"/>
      <c r="AW137" s="144"/>
      <c r="AX137" s="152"/>
      <c r="AY137" s="255"/>
    </row>
    <row r="138" ht="79.5" customHeight="1">
      <c r="A138" s="34" t="s">
        <v>3897</v>
      </c>
      <c r="B138" s="155" t="s">
        <v>3898</v>
      </c>
      <c r="C138" s="155"/>
      <c r="D138" s="34" t="s">
        <v>3879</v>
      </c>
      <c r="E138" s="155"/>
      <c r="F138" s="155" t="s">
        <v>252</v>
      </c>
      <c r="G138" s="155"/>
      <c r="H138" s="155" t="s">
        <v>3899</v>
      </c>
      <c r="I138" s="34" t="s">
        <v>3900</v>
      </c>
      <c r="J138" s="34" t="s">
        <v>820</v>
      </c>
      <c r="K138" s="274">
        <v>37857.0</v>
      </c>
      <c r="L138" s="275">
        <v>37857.0</v>
      </c>
      <c r="M138" s="278">
        <v>1.0</v>
      </c>
      <c r="N138" s="155"/>
      <c r="O138" s="155"/>
      <c r="P138" s="155"/>
      <c r="Q138" s="155"/>
      <c r="R138" s="155" t="s">
        <v>3884</v>
      </c>
      <c r="S138" s="155" t="s">
        <v>3885</v>
      </c>
      <c r="T138" s="34" t="s">
        <v>17</v>
      </c>
      <c r="U138" s="34" t="s">
        <v>3886</v>
      </c>
      <c r="V138" s="252" t="s">
        <v>1022</v>
      </c>
      <c r="W138" s="280"/>
      <c r="X138" s="280"/>
      <c r="Y138" s="167">
        <v>1.0</v>
      </c>
      <c r="Z138" s="155"/>
      <c r="AA138" s="155"/>
      <c r="AB138" s="155"/>
      <c r="AC138" s="155"/>
      <c r="AD138" s="155"/>
      <c r="AE138" s="155"/>
      <c r="AF138" s="155"/>
      <c r="AG138" s="155"/>
      <c r="AH138" s="155"/>
      <c r="AI138" s="281"/>
      <c r="AJ138" s="155"/>
      <c r="AK138" s="283" t="s">
        <v>481</v>
      </c>
      <c r="AL138" s="751" t="s">
        <v>3901</v>
      </c>
      <c r="AM138" s="252"/>
      <c r="AN138" s="252"/>
      <c r="AO138" s="324" t="s">
        <v>3922</v>
      </c>
      <c r="AP138" s="155"/>
      <c r="AQ138" s="155"/>
      <c r="AR138" s="127" t="s">
        <v>234</v>
      </c>
      <c r="AS138" s="155"/>
      <c r="AT138" s="155"/>
      <c r="AU138" s="155"/>
      <c r="AV138" s="152"/>
      <c r="AW138" s="144"/>
      <c r="AX138" s="152"/>
      <c r="AY138" s="255"/>
    </row>
    <row r="139" ht="79.5" customHeight="1">
      <c r="A139" s="34" t="s">
        <v>3923</v>
      </c>
      <c r="B139" s="34" t="s">
        <v>3924</v>
      </c>
      <c r="C139" s="155"/>
      <c r="D139" s="34" t="s">
        <v>3879</v>
      </c>
      <c r="E139" s="155"/>
      <c r="F139" s="155" t="s">
        <v>252</v>
      </c>
      <c r="G139" s="155"/>
      <c r="H139" s="155" t="s">
        <v>3925</v>
      </c>
      <c r="I139" s="34" t="s">
        <v>3927</v>
      </c>
      <c r="J139" s="34" t="s">
        <v>820</v>
      </c>
      <c r="K139" s="274">
        <v>37084.0</v>
      </c>
      <c r="L139" s="275">
        <v>37105.0</v>
      </c>
      <c r="M139" s="326">
        <v>2.0</v>
      </c>
      <c r="N139" s="155"/>
      <c r="O139" s="155"/>
      <c r="P139" s="155"/>
      <c r="Q139" s="155"/>
      <c r="R139" s="155" t="s">
        <v>3884</v>
      </c>
      <c r="S139" s="155" t="s">
        <v>3885</v>
      </c>
      <c r="T139" s="34" t="s">
        <v>17</v>
      </c>
      <c r="U139" s="34" t="s">
        <v>3886</v>
      </c>
      <c r="V139" s="252" t="s">
        <v>1022</v>
      </c>
      <c r="W139" s="304"/>
      <c r="X139" s="304"/>
      <c r="Y139" s="305"/>
      <c r="Z139" s="155"/>
      <c r="AA139" s="155"/>
      <c r="AB139" s="155"/>
      <c r="AC139" s="155"/>
      <c r="AD139" s="155"/>
      <c r="AE139" s="155"/>
      <c r="AF139" s="155"/>
      <c r="AG139" s="155"/>
      <c r="AH139" s="155"/>
      <c r="AI139" s="281"/>
      <c r="AJ139" s="155"/>
      <c r="AK139" s="283" t="s">
        <v>481</v>
      </c>
      <c r="AL139" s="751" t="s">
        <v>3935</v>
      </c>
      <c r="AM139" s="252"/>
      <c r="AN139" s="252"/>
      <c r="AO139" s="252" t="s">
        <v>3950</v>
      </c>
      <c r="AP139" s="155"/>
      <c r="AQ139" s="155"/>
      <c r="AR139" s="127" t="s">
        <v>234</v>
      </c>
      <c r="AS139" s="155"/>
      <c r="AT139" s="155"/>
      <c r="AU139" s="34"/>
      <c r="AV139" s="144" t="s">
        <v>3951</v>
      </c>
      <c r="AW139" s="144"/>
      <c r="AX139" s="152"/>
      <c r="AY139" s="255"/>
    </row>
    <row r="140" ht="79.5" customHeight="1">
      <c r="A140" s="34" t="s">
        <v>3953</v>
      </c>
      <c r="B140" s="155" t="s">
        <v>3954</v>
      </c>
      <c r="C140" s="155"/>
      <c r="D140" s="34" t="s">
        <v>3879</v>
      </c>
      <c r="E140" s="155"/>
      <c r="F140" s="155" t="s">
        <v>252</v>
      </c>
      <c r="G140" s="155"/>
      <c r="H140" s="155" t="s">
        <v>3955</v>
      </c>
      <c r="I140" s="34" t="s">
        <v>3956</v>
      </c>
      <c r="J140" s="34" t="s">
        <v>820</v>
      </c>
      <c r="K140" s="274">
        <v>37857.0</v>
      </c>
      <c r="L140" s="275">
        <v>37857.0</v>
      </c>
      <c r="M140" s="278">
        <v>1.0</v>
      </c>
      <c r="N140" s="155"/>
      <c r="O140" s="155"/>
      <c r="P140" s="155"/>
      <c r="Q140" s="155"/>
      <c r="R140" s="155" t="s">
        <v>3884</v>
      </c>
      <c r="S140" s="155" t="s">
        <v>3885</v>
      </c>
      <c r="T140" s="34" t="s">
        <v>17</v>
      </c>
      <c r="U140" s="34" t="s">
        <v>3886</v>
      </c>
      <c r="V140" s="252" t="s">
        <v>1022</v>
      </c>
      <c r="W140" s="304"/>
      <c r="X140" s="304"/>
      <c r="Y140" s="305"/>
      <c r="Z140" s="155"/>
      <c r="AA140" s="155"/>
      <c r="AB140" s="155"/>
      <c r="AC140" s="155"/>
      <c r="AD140" s="155"/>
      <c r="AE140" s="155"/>
      <c r="AF140" s="155"/>
      <c r="AG140" s="155"/>
      <c r="AH140" s="155"/>
      <c r="AI140" s="281"/>
      <c r="AJ140" s="155"/>
      <c r="AK140" s="283" t="s">
        <v>481</v>
      </c>
      <c r="AL140" s="751" t="s">
        <v>3962</v>
      </c>
      <c r="AM140" s="252"/>
      <c r="AN140" s="252"/>
      <c r="AO140" s="252" t="s">
        <v>3968</v>
      </c>
      <c r="AP140" s="155"/>
      <c r="AQ140" s="155"/>
      <c r="AR140" s="127" t="s">
        <v>234</v>
      </c>
      <c r="AS140" s="155"/>
      <c r="AT140" s="155"/>
      <c r="AU140" s="155"/>
      <c r="AV140" s="152"/>
      <c r="AW140" s="144"/>
      <c r="AX140" s="152"/>
      <c r="AY140" s="255"/>
    </row>
    <row r="141" ht="79.5" customHeight="1">
      <c r="A141" s="34" t="s">
        <v>3969</v>
      </c>
      <c r="B141" s="155" t="s">
        <v>3970</v>
      </c>
      <c r="C141" s="155"/>
      <c r="D141" s="34" t="s">
        <v>3879</v>
      </c>
      <c r="E141" s="155"/>
      <c r="F141" s="155" t="s">
        <v>252</v>
      </c>
      <c r="G141" s="155"/>
      <c r="H141" s="155" t="s">
        <v>3971</v>
      </c>
      <c r="I141" s="34" t="s">
        <v>3972</v>
      </c>
      <c r="J141" s="34" t="s">
        <v>820</v>
      </c>
      <c r="K141" s="274">
        <v>37861.0</v>
      </c>
      <c r="L141" s="275">
        <v>37861.0</v>
      </c>
      <c r="M141" s="278">
        <v>1.0</v>
      </c>
      <c r="N141" s="155"/>
      <c r="O141" s="155"/>
      <c r="P141" s="155"/>
      <c r="Q141" s="155"/>
      <c r="R141" s="155" t="s">
        <v>3884</v>
      </c>
      <c r="S141" s="155" t="s">
        <v>3885</v>
      </c>
      <c r="T141" s="34" t="s">
        <v>17</v>
      </c>
      <c r="U141" s="34" t="s">
        <v>3886</v>
      </c>
      <c r="V141" s="252" t="s">
        <v>1022</v>
      </c>
      <c r="W141" s="304"/>
      <c r="X141" s="304"/>
      <c r="Y141" s="305"/>
      <c r="Z141" s="155"/>
      <c r="AA141" s="155"/>
      <c r="AB141" s="155"/>
      <c r="AC141" s="155"/>
      <c r="AD141" s="155"/>
      <c r="AE141" s="155"/>
      <c r="AF141" s="155"/>
      <c r="AG141" s="155"/>
      <c r="AH141" s="155"/>
      <c r="AI141" s="281"/>
      <c r="AJ141" s="155"/>
      <c r="AK141" s="283" t="s">
        <v>481</v>
      </c>
      <c r="AL141" s="751" t="s">
        <v>3976</v>
      </c>
      <c r="AM141" s="252"/>
      <c r="AN141" s="252"/>
      <c r="AO141" s="252" t="s">
        <v>3997</v>
      </c>
      <c r="AP141" s="155"/>
      <c r="AQ141" s="155"/>
      <c r="AR141" s="127" t="s">
        <v>234</v>
      </c>
      <c r="AS141" s="155"/>
      <c r="AT141" s="155"/>
      <c r="AU141" s="155"/>
      <c r="AV141" s="152"/>
      <c r="AW141" s="144"/>
      <c r="AX141" s="152"/>
      <c r="AY141" s="255"/>
    </row>
    <row r="142" ht="79.5" customHeight="1">
      <c r="A142" s="155" t="s">
        <v>3998</v>
      </c>
      <c r="B142" s="34" t="s">
        <v>3999</v>
      </c>
      <c r="C142" s="155"/>
      <c r="D142" s="34" t="s">
        <v>3879</v>
      </c>
      <c r="E142" s="155"/>
      <c r="F142" s="155" t="s">
        <v>252</v>
      </c>
      <c r="G142" s="155"/>
      <c r="H142" s="155" t="s">
        <v>4000</v>
      </c>
      <c r="I142" s="34" t="s">
        <v>4001</v>
      </c>
      <c r="J142" s="34" t="s">
        <v>820</v>
      </c>
      <c r="K142" s="274">
        <v>36354.0</v>
      </c>
      <c r="L142" s="275">
        <v>36354.0</v>
      </c>
      <c r="M142" s="278">
        <v>1.0</v>
      </c>
      <c r="N142" s="155"/>
      <c r="O142" s="155"/>
      <c r="P142" s="155"/>
      <c r="Q142" s="155"/>
      <c r="R142" s="155" t="s">
        <v>3884</v>
      </c>
      <c r="S142" s="155" t="s">
        <v>3885</v>
      </c>
      <c r="T142" s="34" t="s">
        <v>17</v>
      </c>
      <c r="U142" s="34" t="s">
        <v>3886</v>
      </c>
      <c r="V142" s="252" t="s">
        <v>1022</v>
      </c>
      <c r="W142" s="304"/>
      <c r="X142" s="304"/>
      <c r="Y142" s="305"/>
      <c r="Z142" s="155"/>
      <c r="AA142" s="155"/>
      <c r="AB142" s="155"/>
      <c r="AC142" s="155"/>
      <c r="AD142" s="155"/>
      <c r="AE142" s="155"/>
      <c r="AF142" s="155"/>
      <c r="AG142" s="155"/>
      <c r="AH142" s="155"/>
      <c r="AI142" s="281"/>
      <c r="AJ142" s="155"/>
      <c r="AK142" s="283" t="s">
        <v>481</v>
      </c>
      <c r="AL142" s="751" t="s">
        <v>4002</v>
      </c>
      <c r="AM142" s="252"/>
      <c r="AN142" s="252"/>
      <c r="AO142" s="252" t="s">
        <v>4009</v>
      </c>
      <c r="AP142" s="155"/>
      <c r="AQ142" s="155"/>
      <c r="AR142" s="127" t="s">
        <v>234</v>
      </c>
      <c r="AS142" s="155"/>
      <c r="AT142" s="155"/>
      <c r="AU142" s="34"/>
      <c r="AV142" s="144" t="s">
        <v>4010</v>
      </c>
      <c r="AW142" s="144"/>
      <c r="AX142" s="152"/>
      <c r="AY142" s="255"/>
    </row>
    <row r="143" ht="79.5" customHeight="1">
      <c r="A143" s="155" t="s">
        <v>4011</v>
      </c>
      <c r="B143" s="155" t="s">
        <v>4012</v>
      </c>
      <c r="C143" s="155"/>
      <c r="D143" s="34" t="s">
        <v>3879</v>
      </c>
      <c r="E143" s="155"/>
      <c r="F143" s="155" t="s">
        <v>252</v>
      </c>
      <c r="G143" s="155"/>
      <c r="H143" s="155" t="s">
        <v>4013</v>
      </c>
      <c r="I143" s="34" t="s">
        <v>4014</v>
      </c>
      <c r="J143" s="34" t="s">
        <v>820</v>
      </c>
      <c r="K143" s="274">
        <v>36688.0</v>
      </c>
      <c r="L143" s="275">
        <v>36688.0</v>
      </c>
      <c r="M143" s="278">
        <v>1.0</v>
      </c>
      <c r="N143" s="155"/>
      <c r="O143" s="155"/>
      <c r="P143" s="155"/>
      <c r="Q143" s="155"/>
      <c r="R143" s="155" t="s">
        <v>3884</v>
      </c>
      <c r="S143" s="155" t="s">
        <v>3885</v>
      </c>
      <c r="T143" s="34" t="s">
        <v>17</v>
      </c>
      <c r="U143" s="34" t="s">
        <v>3886</v>
      </c>
      <c r="V143" s="252" t="s">
        <v>1022</v>
      </c>
      <c r="W143" s="304"/>
      <c r="X143" s="304"/>
      <c r="Y143" s="305"/>
      <c r="Z143" s="155"/>
      <c r="AA143" s="155"/>
      <c r="AB143" s="155"/>
      <c r="AC143" s="155"/>
      <c r="AD143" s="155"/>
      <c r="AE143" s="155"/>
      <c r="AF143" s="155"/>
      <c r="AG143" s="155"/>
      <c r="AH143" s="155"/>
      <c r="AI143" s="281"/>
      <c r="AJ143" s="155"/>
      <c r="AK143" s="283" t="s">
        <v>481</v>
      </c>
      <c r="AL143" s="751" t="s">
        <v>4015</v>
      </c>
      <c r="AM143" s="252"/>
      <c r="AN143" s="252"/>
      <c r="AO143" s="252" t="s">
        <v>4024</v>
      </c>
      <c r="AP143" s="155"/>
      <c r="AQ143" s="155"/>
      <c r="AR143" s="127" t="s">
        <v>234</v>
      </c>
      <c r="AS143" s="155"/>
      <c r="AT143" s="155"/>
      <c r="AU143" s="34"/>
      <c r="AV143" s="144" t="s">
        <v>4025</v>
      </c>
      <c r="AW143" s="144"/>
      <c r="AX143" s="152"/>
      <c r="AY143" s="255"/>
    </row>
    <row r="144" ht="79.5" customHeight="1">
      <c r="A144" s="155" t="s">
        <v>4026</v>
      </c>
      <c r="B144" s="155" t="s">
        <v>4027</v>
      </c>
      <c r="C144" s="155"/>
      <c r="D144" s="34" t="s">
        <v>3879</v>
      </c>
      <c r="E144" s="155"/>
      <c r="F144" s="155" t="s">
        <v>252</v>
      </c>
      <c r="G144" s="155"/>
      <c r="H144" s="155" t="s">
        <v>4013</v>
      </c>
      <c r="I144" s="34" t="s">
        <v>4030</v>
      </c>
      <c r="J144" s="34" t="s">
        <v>820</v>
      </c>
      <c r="K144" s="274">
        <v>37072.0</v>
      </c>
      <c r="L144" s="275">
        <v>37072.0</v>
      </c>
      <c r="M144" s="278">
        <v>1.0</v>
      </c>
      <c r="N144" s="155"/>
      <c r="O144" s="155"/>
      <c r="P144" s="155"/>
      <c r="Q144" s="155"/>
      <c r="R144" s="155" t="s">
        <v>3884</v>
      </c>
      <c r="S144" s="155" t="s">
        <v>3885</v>
      </c>
      <c r="T144" s="34" t="s">
        <v>17</v>
      </c>
      <c r="U144" s="34" t="s">
        <v>3886</v>
      </c>
      <c r="V144" s="252" t="s">
        <v>1022</v>
      </c>
      <c r="W144" s="304"/>
      <c r="X144" s="304"/>
      <c r="Y144" s="305"/>
      <c r="Z144" s="155"/>
      <c r="AA144" s="155"/>
      <c r="AB144" s="155"/>
      <c r="AC144" s="155"/>
      <c r="AD144" s="155"/>
      <c r="AE144" s="155"/>
      <c r="AF144" s="155"/>
      <c r="AG144" s="155"/>
      <c r="AH144" s="155"/>
      <c r="AI144" s="281"/>
      <c r="AJ144" s="155"/>
      <c r="AK144" s="283" t="s">
        <v>481</v>
      </c>
      <c r="AL144" s="751" t="s">
        <v>4040</v>
      </c>
      <c r="AM144" s="252"/>
      <c r="AN144" s="252"/>
      <c r="AO144" s="252" t="s">
        <v>4044</v>
      </c>
      <c r="AP144" s="155"/>
      <c r="AQ144" s="155"/>
      <c r="AR144" s="127" t="s">
        <v>234</v>
      </c>
      <c r="AS144" s="155"/>
      <c r="AT144" s="155"/>
      <c r="AU144" s="155"/>
      <c r="AV144" s="152"/>
      <c r="AW144" s="144"/>
      <c r="AX144" s="152"/>
      <c r="AY144" s="255"/>
    </row>
    <row r="145" ht="79.5" customHeight="1">
      <c r="A145" s="34" t="s">
        <v>4045</v>
      </c>
      <c r="B145" s="155" t="s">
        <v>4046</v>
      </c>
      <c r="C145" s="155"/>
      <c r="D145" s="34" t="s">
        <v>3879</v>
      </c>
      <c r="E145" s="155"/>
      <c r="F145" s="155" t="s">
        <v>252</v>
      </c>
      <c r="G145" s="155"/>
      <c r="H145" s="155" t="s">
        <v>4047</v>
      </c>
      <c r="I145" s="34" t="s">
        <v>4048</v>
      </c>
      <c r="J145" s="34" t="s">
        <v>820</v>
      </c>
      <c r="K145" s="274">
        <v>36340.0</v>
      </c>
      <c r="L145" s="275">
        <v>36340.0</v>
      </c>
      <c r="M145" s="278">
        <v>1.0</v>
      </c>
      <c r="N145" s="155"/>
      <c r="O145" s="155"/>
      <c r="P145" s="155"/>
      <c r="Q145" s="155"/>
      <c r="R145" s="155" t="s">
        <v>3884</v>
      </c>
      <c r="S145" s="155" t="s">
        <v>3885</v>
      </c>
      <c r="T145" s="34" t="s">
        <v>17</v>
      </c>
      <c r="U145" s="34" t="s">
        <v>3886</v>
      </c>
      <c r="V145" s="252" t="s">
        <v>1022</v>
      </c>
      <c r="W145" s="304"/>
      <c r="X145" s="304"/>
      <c r="Y145" s="305"/>
      <c r="Z145" s="155"/>
      <c r="AA145" s="155"/>
      <c r="AB145" s="155"/>
      <c r="AC145" s="155"/>
      <c r="AD145" s="155"/>
      <c r="AE145" s="155"/>
      <c r="AF145" s="155"/>
      <c r="AG145" s="155"/>
      <c r="AH145" s="155"/>
      <c r="AI145" s="281"/>
      <c r="AJ145" s="155"/>
      <c r="AK145" s="283" t="s">
        <v>481</v>
      </c>
      <c r="AL145" s="751" t="s">
        <v>4053</v>
      </c>
      <c r="AM145" s="252"/>
      <c r="AN145" s="252"/>
      <c r="AO145" s="252" t="s">
        <v>4055</v>
      </c>
      <c r="AP145" s="155"/>
      <c r="AQ145" s="155"/>
      <c r="AR145" s="127" t="s">
        <v>234</v>
      </c>
      <c r="AS145" s="155"/>
      <c r="AT145" s="155"/>
      <c r="AU145" s="34"/>
      <c r="AV145" s="752" t="s">
        <v>4058</v>
      </c>
      <c r="AW145" s="144"/>
      <c r="AX145" s="152"/>
      <c r="AY145" s="255"/>
    </row>
    <row r="146" ht="79.5" customHeight="1">
      <c r="A146" s="34" t="s">
        <v>4076</v>
      </c>
      <c r="B146" s="155" t="s">
        <v>4077</v>
      </c>
      <c r="C146" s="155"/>
      <c r="D146" s="34" t="s">
        <v>3879</v>
      </c>
      <c r="E146" s="155"/>
      <c r="F146" s="155" t="s">
        <v>252</v>
      </c>
      <c r="G146" s="155"/>
      <c r="H146" s="155" t="s">
        <v>4078</v>
      </c>
      <c r="I146" s="34" t="s">
        <v>4079</v>
      </c>
      <c r="J146" s="34" t="s">
        <v>820</v>
      </c>
      <c r="K146" s="274">
        <v>37852.0</v>
      </c>
      <c r="L146" s="275">
        <v>37852.0</v>
      </c>
      <c r="M146" s="278">
        <v>1.0</v>
      </c>
      <c r="N146" s="155"/>
      <c r="O146" s="155"/>
      <c r="P146" s="155"/>
      <c r="Q146" s="155"/>
      <c r="R146" s="155" t="s">
        <v>3884</v>
      </c>
      <c r="S146" s="155" t="s">
        <v>3885</v>
      </c>
      <c r="T146" s="34" t="s">
        <v>17</v>
      </c>
      <c r="U146" s="34" t="s">
        <v>3886</v>
      </c>
      <c r="V146" s="252" t="s">
        <v>1022</v>
      </c>
      <c r="W146" s="304"/>
      <c r="X146" s="304"/>
      <c r="Y146" s="305"/>
      <c r="Z146" s="155"/>
      <c r="AA146" s="155"/>
      <c r="AB146" s="155"/>
      <c r="AC146" s="155"/>
      <c r="AD146" s="155"/>
      <c r="AE146" s="155"/>
      <c r="AF146" s="155"/>
      <c r="AG146" s="155"/>
      <c r="AH146" s="155"/>
      <c r="AI146" s="281"/>
      <c r="AJ146" s="155"/>
      <c r="AK146" s="283" t="s">
        <v>481</v>
      </c>
      <c r="AL146" s="751" t="s">
        <v>4080</v>
      </c>
      <c r="AM146" s="252"/>
      <c r="AN146" s="252"/>
      <c r="AO146" s="252" t="s">
        <v>4094</v>
      </c>
      <c r="AP146" s="155"/>
      <c r="AQ146" s="155"/>
      <c r="AR146" s="127" t="s">
        <v>234</v>
      </c>
      <c r="AS146" s="155"/>
      <c r="AT146" s="155"/>
      <c r="AU146" s="155"/>
      <c r="AV146" s="152"/>
      <c r="AW146" s="144"/>
      <c r="AX146" s="152"/>
      <c r="AY146" s="255"/>
    </row>
    <row r="147" ht="79.5" customHeight="1">
      <c r="A147" s="34" t="s">
        <v>4095</v>
      </c>
      <c r="B147" s="155" t="s">
        <v>4096</v>
      </c>
      <c r="C147" s="155"/>
      <c r="D147" s="34" t="s">
        <v>3879</v>
      </c>
      <c r="E147" s="155"/>
      <c r="F147" s="155" t="s">
        <v>252</v>
      </c>
      <c r="G147" s="155"/>
      <c r="H147" s="155" t="s">
        <v>4097</v>
      </c>
      <c r="I147" s="34" t="s">
        <v>4098</v>
      </c>
      <c r="J147" s="34" t="s">
        <v>820</v>
      </c>
      <c r="K147" s="274">
        <v>37048.0</v>
      </c>
      <c r="L147" s="275">
        <v>37048.0</v>
      </c>
      <c r="M147" s="278">
        <v>1.0</v>
      </c>
      <c r="N147" s="155"/>
      <c r="O147" s="155"/>
      <c r="P147" s="155"/>
      <c r="Q147" s="155"/>
      <c r="R147" s="155" t="s">
        <v>3884</v>
      </c>
      <c r="S147" s="155" t="s">
        <v>3885</v>
      </c>
      <c r="T147" s="34" t="s">
        <v>17</v>
      </c>
      <c r="U147" s="34" t="s">
        <v>3886</v>
      </c>
      <c r="V147" s="252" t="s">
        <v>1022</v>
      </c>
      <c r="W147" s="304"/>
      <c r="X147" s="304"/>
      <c r="Y147" s="305"/>
      <c r="Z147" s="155"/>
      <c r="AA147" s="155"/>
      <c r="AB147" s="155"/>
      <c r="AC147" s="155"/>
      <c r="AD147" s="155"/>
      <c r="AE147" s="155"/>
      <c r="AF147" s="155"/>
      <c r="AG147" s="155"/>
      <c r="AH147" s="155"/>
      <c r="AI147" s="281"/>
      <c r="AJ147" s="155"/>
      <c r="AK147" s="283" t="s">
        <v>481</v>
      </c>
      <c r="AL147" s="751" t="s">
        <v>4099</v>
      </c>
      <c r="AM147" s="252"/>
      <c r="AN147" s="252"/>
      <c r="AO147" s="252" t="s">
        <v>4102</v>
      </c>
      <c r="AP147" s="155"/>
      <c r="AQ147" s="155"/>
      <c r="AR147" s="127" t="s">
        <v>234</v>
      </c>
      <c r="AS147" s="155"/>
      <c r="AT147" s="155"/>
      <c r="AU147" s="155"/>
      <c r="AV147" s="152"/>
      <c r="AW147" s="144"/>
      <c r="AX147" s="152"/>
      <c r="AY147" s="255"/>
    </row>
    <row r="148" ht="79.5" customHeight="1">
      <c r="A148" s="34" t="s">
        <v>4103</v>
      </c>
      <c r="B148" s="155" t="s">
        <v>4104</v>
      </c>
      <c r="C148" s="155"/>
      <c r="D148" s="34" t="s">
        <v>3879</v>
      </c>
      <c r="E148" s="155"/>
      <c r="F148" s="155" t="s">
        <v>252</v>
      </c>
      <c r="G148" s="155"/>
      <c r="H148" s="155" t="s">
        <v>2333</v>
      </c>
      <c r="I148" s="34" t="s">
        <v>4105</v>
      </c>
      <c r="J148" s="34" t="s">
        <v>853</v>
      </c>
      <c r="K148" s="274">
        <v>36775.0</v>
      </c>
      <c r="L148" s="275">
        <v>36783.0</v>
      </c>
      <c r="M148" s="326">
        <v>1.0</v>
      </c>
      <c r="N148" s="155"/>
      <c r="O148" s="155"/>
      <c r="P148" s="155"/>
      <c r="Q148" s="155"/>
      <c r="R148" s="155" t="s">
        <v>3884</v>
      </c>
      <c r="S148" s="155" t="s">
        <v>3885</v>
      </c>
      <c r="T148" s="34" t="s">
        <v>17</v>
      </c>
      <c r="U148" s="34" t="s">
        <v>3886</v>
      </c>
      <c r="V148" s="252" t="s">
        <v>1022</v>
      </c>
      <c r="W148" s="280"/>
      <c r="X148" s="280"/>
      <c r="Y148" s="167">
        <v>4.0</v>
      </c>
      <c r="Z148" s="155"/>
      <c r="AA148" s="155"/>
      <c r="AB148" s="155"/>
      <c r="AC148" s="155"/>
      <c r="AD148" s="155"/>
      <c r="AE148" s="155"/>
      <c r="AF148" s="155"/>
      <c r="AG148" s="155"/>
      <c r="AH148" s="155"/>
      <c r="AI148" s="281"/>
      <c r="AJ148" s="155"/>
      <c r="AK148" s="283" t="s">
        <v>481</v>
      </c>
      <c r="AL148" s="751" t="s">
        <v>4106</v>
      </c>
      <c r="AM148" s="252"/>
      <c r="AN148" s="252"/>
      <c r="AO148" s="252" t="s">
        <v>4116</v>
      </c>
      <c r="AP148" s="155"/>
      <c r="AQ148" s="155"/>
      <c r="AR148" s="127" t="s">
        <v>234</v>
      </c>
      <c r="AS148" s="155"/>
      <c r="AT148" s="155"/>
      <c r="AU148" s="34"/>
      <c r="AV148" s="144" t="s">
        <v>4117</v>
      </c>
      <c r="AW148" s="144"/>
      <c r="AX148" s="152"/>
      <c r="AY148" s="255"/>
    </row>
    <row r="149" ht="79.5" customHeight="1">
      <c r="A149" s="34" t="s">
        <v>4118</v>
      </c>
      <c r="B149" s="155" t="s">
        <v>4119</v>
      </c>
      <c r="C149" s="155"/>
      <c r="D149" s="34" t="s">
        <v>3879</v>
      </c>
      <c r="E149" s="155"/>
      <c r="F149" s="155" t="s">
        <v>252</v>
      </c>
      <c r="G149" s="155"/>
      <c r="H149" s="155" t="s">
        <v>4120</v>
      </c>
      <c r="I149" s="34" t="s">
        <v>4121</v>
      </c>
      <c r="J149" s="34" t="s">
        <v>820</v>
      </c>
      <c r="K149" s="274">
        <v>37853.0</v>
      </c>
      <c r="L149" s="275">
        <v>37853.0</v>
      </c>
      <c r="M149" s="278">
        <v>1.0</v>
      </c>
      <c r="N149" s="155"/>
      <c r="O149" s="155"/>
      <c r="P149" s="155"/>
      <c r="Q149" s="155"/>
      <c r="R149" s="155" t="s">
        <v>3884</v>
      </c>
      <c r="S149" s="155" t="s">
        <v>3885</v>
      </c>
      <c r="T149" s="34" t="s">
        <v>17</v>
      </c>
      <c r="U149" s="34" t="s">
        <v>3886</v>
      </c>
      <c r="V149" s="252" t="s">
        <v>1022</v>
      </c>
      <c r="W149" s="304"/>
      <c r="X149" s="304"/>
      <c r="Y149" s="305"/>
      <c r="Z149" s="155"/>
      <c r="AA149" s="155"/>
      <c r="AB149" s="155"/>
      <c r="AC149" s="155"/>
      <c r="AD149" s="155"/>
      <c r="AE149" s="155"/>
      <c r="AF149" s="155"/>
      <c r="AG149" s="155"/>
      <c r="AH149" s="155"/>
      <c r="AI149" s="281"/>
      <c r="AJ149" s="155"/>
      <c r="AK149" s="283" t="s">
        <v>481</v>
      </c>
      <c r="AL149" s="751" t="s">
        <v>4122</v>
      </c>
      <c r="AM149" s="252"/>
      <c r="AN149" s="252"/>
      <c r="AO149" s="252" t="s">
        <v>4127</v>
      </c>
      <c r="AP149" s="155"/>
      <c r="AQ149" s="155"/>
      <c r="AR149" s="127" t="s">
        <v>234</v>
      </c>
      <c r="AS149" s="155"/>
      <c r="AT149" s="155"/>
      <c r="AU149" s="34"/>
      <c r="AV149" s="144"/>
      <c r="AW149" s="144"/>
      <c r="AX149" s="152"/>
      <c r="AY149" s="255"/>
    </row>
    <row r="150" ht="79.5" customHeight="1">
      <c r="A150" s="34" t="s">
        <v>4128</v>
      </c>
      <c r="B150" s="155" t="s">
        <v>4129</v>
      </c>
      <c r="C150" s="155"/>
      <c r="D150" s="34" t="s">
        <v>3879</v>
      </c>
      <c r="E150" s="155"/>
      <c r="F150" s="155" t="s">
        <v>252</v>
      </c>
      <c r="G150" s="155"/>
      <c r="H150" s="155" t="s">
        <v>4130</v>
      </c>
      <c r="I150" s="34" t="s">
        <v>4131</v>
      </c>
      <c r="J150" s="34" t="s">
        <v>816</v>
      </c>
      <c r="K150" s="274">
        <v>36958.0</v>
      </c>
      <c r="L150" s="275">
        <v>36958.0</v>
      </c>
      <c r="M150" s="278">
        <v>1.0</v>
      </c>
      <c r="N150" s="155"/>
      <c r="O150" s="155"/>
      <c r="P150" s="155"/>
      <c r="Q150" s="155"/>
      <c r="R150" s="155" t="s">
        <v>3884</v>
      </c>
      <c r="S150" s="155" t="s">
        <v>3885</v>
      </c>
      <c r="T150" s="34" t="s">
        <v>17</v>
      </c>
      <c r="U150" s="34" t="s">
        <v>3886</v>
      </c>
      <c r="V150" s="252" t="s">
        <v>1022</v>
      </c>
      <c r="W150" s="304"/>
      <c r="X150" s="304"/>
      <c r="Y150" s="305"/>
      <c r="Z150" s="155"/>
      <c r="AA150" s="155"/>
      <c r="AB150" s="155"/>
      <c r="AC150" s="155"/>
      <c r="AD150" s="155"/>
      <c r="AE150" s="155"/>
      <c r="AF150" s="155"/>
      <c r="AG150" s="155"/>
      <c r="AH150" s="155"/>
      <c r="AI150" s="281"/>
      <c r="AJ150" s="155"/>
      <c r="AK150" s="283" t="s">
        <v>481</v>
      </c>
      <c r="AL150" s="751" t="s">
        <v>4132</v>
      </c>
      <c r="AM150" s="252"/>
      <c r="AN150" s="252"/>
      <c r="AO150" s="252" t="s">
        <v>4142</v>
      </c>
      <c r="AP150" s="155"/>
      <c r="AQ150" s="155"/>
      <c r="AR150" s="127" t="s">
        <v>234</v>
      </c>
      <c r="AS150" s="155"/>
      <c r="AT150" s="155"/>
      <c r="AU150" s="155"/>
      <c r="AV150" s="152"/>
      <c r="AW150" s="144"/>
      <c r="AX150" s="152"/>
      <c r="AY150" s="255"/>
    </row>
    <row r="151" ht="79.5" customHeight="1">
      <c r="A151" s="34" t="s">
        <v>4143</v>
      </c>
      <c r="B151" s="155" t="s">
        <v>4144</v>
      </c>
      <c r="C151" s="155"/>
      <c r="D151" s="34" t="s">
        <v>3879</v>
      </c>
      <c r="E151" s="155"/>
      <c r="F151" s="155" t="s">
        <v>252</v>
      </c>
      <c r="G151" s="155"/>
      <c r="H151" s="155" t="s">
        <v>4145</v>
      </c>
      <c r="I151" s="34" t="s">
        <v>4146</v>
      </c>
      <c r="J151" s="34" t="s">
        <v>816</v>
      </c>
      <c r="K151" s="274">
        <v>36588.0</v>
      </c>
      <c r="L151" s="275">
        <v>37683.0</v>
      </c>
      <c r="M151" s="278">
        <v>1.0</v>
      </c>
      <c r="N151" s="155"/>
      <c r="O151" s="155"/>
      <c r="P151" s="155"/>
      <c r="Q151" s="155"/>
      <c r="R151" s="155" t="s">
        <v>3884</v>
      </c>
      <c r="S151" s="155" t="s">
        <v>3885</v>
      </c>
      <c r="T151" s="34" t="s">
        <v>17</v>
      </c>
      <c r="U151" s="34" t="s">
        <v>3886</v>
      </c>
      <c r="V151" s="252" t="s">
        <v>1022</v>
      </c>
      <c r="W151" s="304"/>
      <c r="X151" s="304"/>
      <c r="Y151" s="305"/>
      <c r="Z151" s="155"/>
      <c r="AA151" s="155"/>
      <c r="AB151" s="155"/>
      <c r="AC151" s="155"/>
      <c r="AD151" s="155"/>
      <c r="AE151" s="155"/>
      <c r="AF151" s="155"/>
      <c r="AG151" s="155"/>
      <c r="AH151" s="155"/>
      <c r="AI151" s="281"/>
      <c r="AJ151" s="155"/>
      <c r="AK151" s="283" t="s">
        <v>481</v>
      </c>
      <c r="AL151" s="751" t="s">
        <v>4147</v>
      </c>
      <c r="AM151" s="252"/>
      <c r="AN151" s="252"/>
      <c r="AO151" s="252" t="s">
        <v>4157</v>
      </c>
      <c r="AP151" s="155"/>
      <c r="AQ151" s="155"/>
      <c r="AR151" s="127" t="s">
        <v>234</v>
      </c>
      <c r="AS151" s="155"/>
      <c r="AT151" s="155"/>
      <c r="AU151" s="155"/>
      <c r="AV151" s="152"/>
      <c r="AW151" s="144"/>
      <c r="AX151" s="152"/>
      <c r="AY151" s="255"/>
    </row>
    <row r="152" ht="79.5" customHeight="1">
      <c r="A152" s="756" t="s">
        <v>4158</v>
      </c>
      <c r="B152" s="132" t="s">
        <v>4159</v>
      </c>
      <c r="C152" s="124"/>
      <c r="D152" s="132" t="s">
        <v>4160</v>
      </c>
      <c r="E152" s="132"/>
      <c r="F152" s="132" t="s">
        <v>4161</v>
      </c>
      <c r="G152" s="756"/>
      <c r="H152" s="756" t="s">
        <v>2305</v>
      </c>
      <c r="I152" s="756"/>
      <c r="J152" s="124"/>
      <c r="K152" s="757"/>
      <c r="L152" s="757"/>
      <c r="M152" s="758"/>
      <c r="N152" s="132"/>
      <c r="O152" s="124"/>
      <c r="P152" s="124"/>
      <c r="Q152" s="124"/>
      <c r="R152" s="124"/>
      <c r="S152" s="124"/>
      <c r="T152" s="132" t="s">
        <v>17</v>
      </c>
      <c r="U152" s="124" t="s">
        <v>3314</v>
      </c>
      <c r="V152" s="417" t="s">
        <v>4168</v>
      </c>
      <c r="W152" s="759"/>
      <c r="X152" s="759"/>
      <c r="Y152" s="584"/>
      <c r="Z152" s="124"/>
      <c r="AA152" s="132"/>
      <c r="AB152" s="132"/>
      <c r="AC152" s="132"/>
      <c r="AD152" s="756"/>
      <c r="AE152" s="756"/>
      <c r="AF152" s="756"/>
      <c r="AG152" s="756"/>
      <c r="AH152" s="124"/>
      <c r="AI152" s="760"/>
      <c r="AJ152" s="132"/>
      <c r="AK152" s="761" t="s">
        <v>592</v>
      </c>
      <c r="AL152" s="10"/>
      <c r="AM152" s="244"/>
      <c r="AN152" s="244"/>
      <c r="AO152" s="244"/>
      <c r="AP152" s="132"/>
      <c r="AQ152" s="132"/>
      <c r="AR152" s="759"/>
      <c r="AS152" s="132"/>
      <c r="AT152" s="132"/>
      <c r="AU152" s="2"/>
      <c r="AV152" s="762" t="s">
        <v>4174</v>
      </c>
      <c r="AW152" s="763"/>
      <c r="AX152" s="763"/>
      <c r="AY152" s="763"/>
    </row>
    <row r="153" ht="79.5" customHeight="1">
      <c r="A153" s="756" t="s">
        <v>4183</v>
      </c>
      <c r="B153" s="132" t="s">
        <v>4186</v>
      </c>
      <c r="C153" s="124"/>
      <c r="D153" s="132" t="s">
        <v>4190</v>
      </c>
      <c r="E153" s="132"/>
      <c r="F153" s="132" t="s">
        <v>4161</v>
      </c>
      <c r="G153" s="756"/>
      <c r="H153" s="756" t="s">
        <v>4193</v>
      </c>
      <c r="I153" s="756"/>
      <c r="J153" s="124"/>
      <c r="K153" s="757"/>
      <c r="L153" s="757"/>
      <c r="M153" s="758"/>
      <c r="N153" s="132"/>
      <c r="O153" s="124"/>
      <c r="P153" s="124"/>
      <c r="Q153" s="124"/>
      <c r="R153" s="124"/>
      <c r="S153" s="124"/>
      <c r="T153" s="132" t="s">
        <v>17</v>
      </c>
      <c r="U153" s="124" t="s">
        <v>3314</v>
      </c>
      <c r="V153" s="417" t="s">
        <v>4168</v>
      </c>
      <c r="W153" s="759"/>
      <c r="X153" s="759"/>
      <c r="Y153" s="584"/>
      <c r="Z153" s="124"/>
      <c r="AA153" s="132"/>
      <c r="AB153" s="132"/>
      <c r="AC153" s="132"/>
      <c r="AD153" s="756"/>
      <c r="AE153" s="756"/>
      <c r="AF153" s="756"/>
      <c r="AG153" s="756"/>
      <c r="AH153" s="124"/>
      <c r="AI153" s="760"/>
      <c r="AJ153" s="132"/>
      <c r="AK153" s="761" t="s">
        <v>592</v>
      </c>
      <c r="AL153" s="10"/>
      <c r="AM153" s="244"/>
      <c r="AN153" s="244"/>
      <c r="AO153" s="244"/>
      <c r="AP153" s="132"/>
      <c r="AQ153" s="132"/>
      <c r="AR153" s="759"/>
      <c r="AS153" s="132"/>
      <c r="AT153" s="132"/>
      <c r="AU153" s="2"/>
      <c r="AV153" s="762" t="s">
        <v>4198</v>
      </c>
      <c r="AW153" s="763"/>
      <c r="AX153" s="763"/>
      <c r="AY153" s="763"/>
    </row>
    <row r="154" ht="79.5" customHeight="1">
      <c r="A154" s="136" t="s">
        <v>4199</v>
      </c>
      <c r="B154" s="136" t="s">
        <v>4200</v>
      </c>
      <c r="C154" s="136"/>
      <c r="D154" s="136"/>
      <c r="E154" s="136"/>
      <c r="F154" s="136"/>
      <c r="G154" s="136"/>
      <c r="H154" s="226"/>
      <c r="I154" s="136"/>
      <c r="J154" s="62"/>
      <c r="K154" s="158"/>
      <c r="L154" s="163"/>
      <c r="M154" s="598"/>
      <c r="N154" s="765"/>
      <c r="O154" s="136"/>
      <c r="P154" s="136"/>
      <c r="Q154" s="136"/>
      <c r="R154" s="62"/>
      <c r="S154" s="136"/>
      <c r="T154" s="136"/>
      <c r="U154" s="136"/>
      <c r="V154" s="767"/>
      <c r="W154" s="127"/>
      <c r="X154" s="127"/>
      <c r="Y154" s="129"/>
      <c r="Z154" s="136"/>
      <c r="AA154" s="136"/>
      <c r="AB154" s="105"/>
      <c r="AC154" s="105"/>
      <c r="AD154" s="136"/>
      <c r="AE154" s="136"/>
      <c r="AF154" s="136"/>
      <c r="AG154" s="136"/>
      <c r="AH154" s="136"/>
      <c r="AI154" s="493"/>
      <c r="AJ154" s="226"/>
      <c r="AK154" s="387" t="s">
        <v>549</v>
      </c>
      <c r="AL154" s="785"/>
      <c r="AM154" s="387"/>
      <c r="AN154" s="387"/>
      <c r="AO154" s="387"/>
      <c r="AP154" s="136"/>
      <c r="AQ154" s="136"/>
      <c r="AR154" s="127"/>
      <c r="AS154" s="136"/>
      <c r="AT154" s="136"/>
      <c r="AU154" s="226"/>
      <c r="AV154" s="22"/>
      <c r="AW154" s="136"/>
      <c r="AX154" s="786"/>
      <c r="AY154" s="140"/>
    </row>
    <row r="155" ht="79.5" customHeight="1">
      <c r="A155" s="155" t="s">
        <v>4398</v>
      </c>
      <c r="B155" s="283" t="s">
        <v>4400</v>
      </c>
      <c r="C155" s="283"/>
      <c r="D155" s="283" t="s">
        <v>4401</v>
      </c>
      <c r="E155" s="34"/>
      <c r="F155" s="34" t="s">
        <v>4402</v>
      </c>
      <c r="G155" s="34"/>
      <c r="H155" s="34" t="s">
        <v>4403</v>
      </c>
      <c r="I155" s="34" t="s">
        <v>4404</v>
      </c>
      <c r="J155" s="34" t="s">
        <v>797</v>
      </c>
      <c r="K155" s="274">
        <v>37640.0</v>
      </c>
      <c r="L155" s="275">
        <v>37655.0</v>
      </c>
      <c r="M155" s="326">
        <v>1.0</v>
      </c>
      <c r="N155" s="787"/>
      <c r="O155" s="155"/>
      <c r="P155" s="34"/>
      <c r="Q155" s="34" t="s">
        <v>1362</v>
      </c>
      <c r="R155" s="34"/>
      <c r="S155" s="155" t="s">
        <v>4405</v>
      </c>
      <c r="T155" s="34" t="s">
        <v>4406</v>
      </c>
      <c r="U155" s="34" t="s">
        <v>3235</v>
      </c>
      <c r="V155" s="252" t="s">
        <v>4407</v>
      </c>
      <c r="W155" s="280" t="s">
        <v>4408</v>
      </c>
      <c r="X155" s="280"/>
      <c r="Y155" s="167">
        <v>12.0</v>
      </c>
      <c r="Z155" s="155"/>
      <c r="AA155" s="787"/>
      <c r="AB155" s="787"/>
      <c r="AC155" s="787"/>
      <c r="AD155" s="788"/>
      <c r="AE155" s="788"/>
      <c r="AF155" s="788"/>
      <c r="AG155" s="788" t="s">
        <v>4409</v>
      </c>
      <c r="AH155" s="155"/>
      <c r="AI155" s="789"/>
      <c r="AJ155" s="787"/>
      <c r="AK155" s="252" t="s">
        <v>549</v>
      </c>
      <c r="AL155" s="307" t="s">
        <v>4410</v>
      </c>
      <c r="AM155" s="790"/>
      <c r="AN155" s="790"/>
      <c r="AO155" s="790" t="s">
        <v>4416</v>
      </c>
      <c r="AP155" s="791"/>
      <c r="AQ155" s="791" t="s">
        <v>1735</v>
      </c>
      <c r="AR155" s="201" t="s">
        <v>4418</v>
      </c>
      <c r="AS155" s="34"/>
      <c r="AT155" s="34"/>
      <c r="AU155" s="155"/>
      <c r="AV155" s="152"/>
      <c r="AW155" s="144"/>
      <c r="AX155" s="152"/>
      <c r="AY155" s="255"/>
    </row>
    <row r="156" ht="79.5" customHeight="1">
      <c r="A156" s="155" t="s">
        <v>4419</v>
      </c>
      <c r="B156" s="155" t="s">
        <v>4419</v>
      </c>
      <c r="C156" s="283"/>
      <c r="D156" s="252" t="s">
        <v>4420</v>
      </c>
      <c r="E156" s="155"/>
      <c r="F156" s="155"/>
      <c r="G156" s="155"/>
      <c r="H156" s="155" t="s">
        <v>4421</v>
      </c>
      <c r="I156" s="34" t="s">
        <v>4422</v>
      </c>
      <c r="J156" s="34" t="s">
        <v>816</v>
      </c>
      <c r="K156" s="274">
        <v>38794.0</v>
      </c>
      <c r="L156" s="275">
        <v>38801.0</v>
      </c>
      <c r="M156" s="326">
        <v>1.0</v>
      </c>
      <c r="N156" s="155"/>
      <c r="O156" s="155"/>
      <c r="P156" s="155"/>
      <c r="Q156" s="155"/>
      <c r="R156" s="34" t="s">
        <v>4424</v>
      </c>
      <c r="S156" s="155" t="s">
        <v>4405</v>
      </c>
      <c r="T156" s="34" t="s">
        <v>17</v>
      </c>
      <c r="U156" s="34" t="s">
        <v>3235</v>
      </c>
      <c r="V156" s="252" t="s">
        <v>4425</v>
      </c>
      <c r="W156" s="280"/>
      <c r="X156" s="280"/>
      <c r="Y156" s="167">
        <v>6.0</v>
      </c>
      <c r="Z156" s="155"/>
      <c r="AA156" s="155"/>
      <c r="AB156" s="155"/>
      <c r="AC156" s="155"/>
      <c r="AD156" s="155"/>
      <c r="AE156" s="155"/>
      <c r="AF156" s="155"/>
      <c r="AG156" s="155"/>
      <c r="AH156" s="155"/>
      <c r="AI156" s="281"/>
      <c r="AJ156" s="155"/>
      <c r="AK156" s="252" t="s">
        <v>549</v>
      </c>
      <c r="AL156" s="307" t="s">
        <v>4427</v>
      </c>
      <c r="AM156" s="790"/>
      <c r="AN156" s="790"/>
      <c r="AO156" s="792" t="s">
        <v>4428</v>
      </c>
      <c r="AP156" s="155"/>
      <c r="AQ156" s="155"/>
      <c r="AR156" s="127" t="s">
        <v>234</v>
      </c>
      <c r="AS156" s="155"/>
      <c r="AT156" s="155"/>
      <c r="AU156" s="155"/>
      <c r="AV156" s="152"/>
      <c r="AW156" s="144"/>
      <c r="AX156" s="152"/>
      <c r="AY156" s="255"/>
    </row>
    <row r="157" ht="79.5" customHeight="1">
      <c r="A157" s="155" t="s">
        <v>4429</v>
      </c>
      <c r="B157" s="155" t="s">
        <v>4430</v>
      </c>
      <c r="C157" s="283"/>
      <c r="D157" s="252" t="s">
        <v>4431</v>
      </c>
      <c r="E157" s="155"/>
      <c r="F157" s="155" t="s">
        <v>723</v>
      </c>
      <c r="G157" s="155"/>
      <c r="H157" s="155" t="s">
        <v>4432</v>
      </c>
      <c r="I157" s="34"/>
      <c r="J157" s="34" t="s">
        <v>526</v>
      </c>
      <c r="K157" s="274">
        <v>37931.0</v>
      </c>
      <c r="L157" s="275">
        <v>37972.0</v>
      </c>
      <c r="M157" s="326">
        <v>1.0</v>
      </c>
      <c r="N157" s="155"/>
      <c r="O157" s="155"/>
      <c r="P157" s="155"/>
      <c r="Q157" s="155"/>
      <c r="R157" s="34"/>
      <c r="S157" s="155"/>
      <c r="T157" s="34" t="s">
        <v>17</v>
      </c>
      <c r="U157" s="34" t="s">
        <v>3886</v>
      </c>
      <c r="V157" s="252" t="s">
        <v>3645</v>
      </c>
      <c r="W157" s="280"/>
      <c r="X157" s="280"/>
      <c r="Y157" s="167"/>
      <c r="Z157" s="155"/>
      <c r="AA157" s="155"/>
      <c r="AB157" s="155"/>
      <c r="AC157" s="155"/>
      <c r="AD157" s="155"/>
      <c r="AE157" s="155"/>
      <c r="AF157" s="155"/>
      <c r="AG157" s="155"/>
      <c r="AH157" s="155"/>
      <c r="AI157" s="281"/>
      <c r="AJ157" s="155"/>
      <c r="AK157" s="252" t="s">
        <v>481</v>
      </c>
      <c r="AL157" s="283"/>
      <c r="AM157" s="790"/>
      <c r="AN157" s="790"/>
      <c r="AO157" s="790" t="s">
        <v>4435</v>
      </c>
      <c r="AP157" s="155"/>
      <c r="AQ157" s="155"/>
      <c r="AR157" s="127" t="s">
        <v>234</v>
      </c>
      <c r="AS157" s="155"/>
      <c r="AT157" s="155" t="s">
        <v>4436</v>
      </c>
      <c r="AU157" s="155"/>
      <c r="AV157" s="152" t="s">
        <v>4437</v>
      </c>
      <c r="AW157" s="144" t="s">
        <v>589</v>
      </c>
      <c r="AX157" s="152"/>
      <c r="AY157" s="255"/>
    </row>
    <row r="158" ht="79.5" customHeight="1">
      <c r="A158" s="209" t="s">
        <v>4438</v>
      </c>
      <c r="B158" s="209" t="s">
        <v>4439</v>
      </c>
      <c r="C158" s="793"/>
      <c r="D158" s="794" t="s">
        <v>4440</v>
      </c>
      <c r="E158" s="209"/>
      <c r="F158" s="209"/>
      <c r="G158" s="209"/>
      <c r="H158" s="209" t="s">
        <v>4441</v>
      </c>
      <c r="I158" s="795"/>
      <c r="J158" s="795"/>
      <c r="K158" s="796">
        <v>35892.0</v>
      </c>
      <c r="L158" s="796">
        <v>36006.0</v>
      </c>
      <c r="M158" s="797">
        <v>1.0</v>
      </c>
      <c r="N158" s="209"/>
      <c r="O158" s="209"/>
      <c r="P158" s="165"/>
      <c r="Q158" s="165"/>
      <c r="R158" s="795" t="s">
        <v>4442</v>
      </c>
      <c r="S158" s="209"/>
      <c r="T158" s="100" t="s">
        <v>1549</v>
      </c>
      <c r="U158" s="795" t="s">
        <v>4443</v>
      </c>
      <c r="V158" s="795" t="s">
        <v>4444</v>
      </c>
      <c r="W158" s="798" t="s">
        <v>4445</v>
      </c>
      <c r="X158" s="798"/>
      <c r="Y158" s="799"/>
      <c r="Z158" s="209"/>
      <c r="AA158" s="209"/>
      <c r="AB158" s="209"/>
      <c r="AC158" s="209"/>
      <c r="AD158" s="209"/>
      <c r="AE158" s="209"/>
      <c r="AF158" s="209"/>
      <c r="AG158" s="209"/>
      <c r="AH158" s="209"/>
      <c r="AI158" s="800"/>
      <c r="AJ158" s="209"/>
      <c r="AK158" s="617" t="s">
        <v>481</v>
      </c>
      <c r="AL158" s="209"/>
      <c r="AM158" s="801"/>
      <c r="AN158" s="801"/>
      <c r="AO158" s="801" t="s">
        <v>4448</v>
      </c>
      <c r="AP158" s="209"/>
      <c r="AQ158" s="209" t="s">
        <v>4449</v>
      </c>
      <c r="AR158" s="802"/>
      <c r="AS158" s="2"/>
      <c r="AT158" s="2"/>
      <c r="AU158" s="209"/>
      <c r="AV158" s="624"/>
      <c r="AW158" s="803"/>
      <c r="AX158" s="624"/>
      <c r="AY158" s="624"/>
    </row>
    <row r="159" ht="79.5" customHeight="1">
      <c r="A159" s="209" t="s">
        <v>4450</v>
      </c>
      <c r="B159" s="209" t="s">
        <v>4451</v>
      </c>
      <c r="C159" s="793"/>
      <c r="D159" s="617" t="s">
        <v>4452</v>
      </c>
      <c r="E159" s="209"/>
      <c r="F159" s="209" t="s">
        <v>1566</v>
      </c>
      <c r="G159" s="209"/>
      <c r="H159" s="209" t="s">
        <v>4145</v>
      </c>
      <c r="I159" s="795"/>
      <c r="J159" s="795"/>
      <c r="K159" s="796">
        <v>31698.0</v>
      </c>
      <c r="L159" s="796">
        <v>31718.0</v>
      </c>
      <c r="M159" s="797">
        <v>1.0</v>
      </c>
      <c r="N159" s="209"/>
      <c r="O159" s="209"/>
      <c r="P159" s="165"/>
      <c r="Q159" s="165" t="s">
        <v>4453</v>
      </c>
      <c r="R159" s="795" t="s">
        <v>4454</v>
      </c>
      <c r="S159" s="209"/>
      <c r="T159" s="100" t="s">
        <v>316</v>
      </c>
      <c r="U159" s="795" t="s">
        <v>4455</v>
      </c>
      <c r="V159" s="801" t="s">
        <v>4456</v>
      </c>
      <c r="W159" s="798" t="s">
        <v>4457</v>
      </c>
      <c r="X159" s="798" t="s">
        <v>4458</v>
      </c>
      <c r="Y159" s="799"/>
      <c r="Z159" s="209"/>
      <c r="AA159" s="209"/>
      <c r="AB159" s="209"/>
      <c r="AC159" s="209"/>
      <c r="AD159" s="209"/>
      <c r="AE159" s="209"/>
      <c r="AF159" s="209"/>
      <c r="AG159" s="209"/>
      <c r="AH159" s="209"/>
      <c r="AI159" s="800"/>
      <c r="AJ159" s="209"/>
      <c r="AK159" s="617" t="s">
        <v>481</v>
      </c>
      <c r="AL159" s="209"/>
      <c r="AM159" s="804"/>
      <c r="AN159" s="804"/>
      <c r="AO159" s="804" t="s">
        <v>4459</v>
      </c>
      <c r="AP159" s="209"/>
      <c r="AQ159" s="209"/>
      <c r="AR159" s="798" t="s">
        <v>234</v>
      </c>
      <c r="AS159" s="209"/>
      <c r="AT159" s="209"/>
      <c r="AU159" s="209"/>
      <c r="AV159" s="624"/>
      <c r="AW159" s="803"/>
      <c r="AX159" s="624"/>
      <c r="AY159" s="624"/>
    </row>
    <row r="160" ht="79.5" customHeight="1">
      <c r="A160" s="209" t="s">
        <v>4463</v>
      </c>
      <c r="B160" s="209" t="s">
        <v>4464</v>
      </c>
      <c r="C160" s="793"/>
      <c r="D160" s="617" t="s">
        <v>4465</v>
      </c>
      <c r="E160" s="209"/>
      <c r="F160" s="209" t="s">
        <v>1566</v>
      </c>
      <c r="G160" s="793"/>
      <c r="H160" s="793" t="s">
        <v>4466</v>
      </c>
      <c r="I160" s="617"/>
      <c r="J160" s="795"/>
      <c r="K160" s="796">
        <v>31957.0</v>
      </c>
      <c r="L160" s="796">
        <v>31978.0</v>
      </c>
      <c r="M160" s="797">
        <v>1.0</v>
      </c>
      <c r="N160" s="209"/>
      <c r="O160" s="209"/>
      <c r="P160" s="165"/>
      <c r="Q160" s="165" t="s">
        <v>4453</v>
      </c>
      <c r="R160" s="795" t="s">
        <v>4454</v>
      </c>
      <c r="S160" s="209"/>
      <c r="T160" s="100" t="s">
        <v>3331</v>
      </c>
      <c r="U160" s="795" t="s">
        <v>4467</v>
      </c>
      <c r="V160" s="801" t="s">
        <v>4468</v>
      </c>
      <c r="W160" s="798" t="s">
        <v>4469</v>
      </c>
      <c r="X160" s="798" t="s">
        <v>4470</v>
      </c>
      <c r="Y160" s="799"/>
      <c r="Z160" s="209"/>
      <c r="AA160" s="209"/>
      <c r="AB160" s="209"/>
      <c r="AC160" s="209"/>
      <c r="AD160" s="793"/>
      <c r="AE160" s="793"/>
      <c r="AF160" s="793"/>
      <c r="AG160" s="793"/>
      <c r="AH160" s="209"/>
      <c r="AI160" s="800"/>
      <c r="AJ160" s="209"/>
      <c r="AK160" s="617" t="s">
        <v>481</v>
      </c>
      <c r="AL160" s="209"/>
      <c r="AM160" s="804"/>
      <c r="AN160" s="804"/>
      <c r="AO160" s="804" t="s">
        <v>4471</v>
      </c>
      <c r="AP160" s="209"/>
      <c r="AQ160" s="209" t="s">
        <v>4473</v>
      </c>
      <c r="AR160" s="798" t="s">
        <v>234</v>
      </c>
      <c r="AS160" s="209"/>
      <c r="AT160" s="209"/>
      <c r="AU160" s="209"/>
      <c r="AV160" s="624"/>
      <c r="AW160" s="803"/>
      <c r="AX160" s="624"/>
      <c r="AY160" s="624"/>
    </row>
    <row r="161" ht="79.5" customHeight="1">
      <c r="A161" s="209" t="s">
        <v>4474</v>
      </c>
      <c r="B161" s="209" t="s">
        <v>4475</v>
      </c>
      <c r="C161" s="165"/>
      <c r="D161" s="795" t="s">
        <v>4476</v>
      </c>
      <c r="E161" s="209"/>
      <c r="F161" s="209" t="s">
        <v>1566</v>
      </c>
      <c r="G161" s="209"/>
      <c r="H161" s="209" t="s">
        <v>4477</v>
      </c>
      <c r="I161" s="795"/>
      <c r="J161" s="795"/>
      <c r="K161" s="796">
        <v>33786.0</v>
      </c>
      <c r="L161" s="796">
        <v>33813.0</v>
      </c>
      <c r="M161" s="797">
        <v>1.0</v>
      </c>
      <c r="N161" s="209"/>
      <c r="O161" s="209"/>
      <c r="P161" s="165"/>
      <c r="Q161" s="165" t="s">
        <v>4453</v>
      </c>
      <c r="R161" s="795" t="s">
        <v>4454</v>
      </c>
      <c r="S161" s="209"/>
      <c r="T161" s="100" t="s">
        <v>4478</v>
      </c>
      <c r="U161" s="795" t="s">
        <v>4479</v>
      </c>
      <c r="V161" s="801" t="s">
        <v>4480</v>
      </c>
      <c r="W161" s="798" t="s">
        <v>4481</v>
      </c>
      <c r="X161" s="798" t="s">
        <v>4482</v>
      </c>
      <c r="Y161" s="799"/>
      <c r="Z161" s="209"/>
      <c r="AA161" s="209"/>
      <c r="AB161" s="209"/>
      <c r="AC161" s="209"/>
      <c r="AD161" s="209"/>
      <c r="AE161" s="209"/>
      <c r="AF161" s="209"/>
      <c r="AG161" s="209"/>
      <c r="AH161" s="209"/>
      <c r="AI161" s="800"/>
      <c r="AJ161" s="209"/>
      <c r="AK161" s="617" t="s">
        <v>481</v>
      </c>
      <c r="AL161" s="209"/>
      <c r="AM161" s="804"/>
      <c r="AN161" s="804"/>
      <c r="AO161" s="804" t="s">
        <v>4483</v>
      </c>
      <c r="AP161" s="209"/>
      <c r="AQ161" s="209"/>
      <c r="AR161" s="798" t="s">
        <v>234</v>
      </c>
      <c r="AS161" s="209"/>
      <c r="AT161" s="209"/>
      <c r="AU161" s="209"/>
      <c r="AV161" s="624"/>
      <c r="AW161" s="803"/>
      <c r="AX161" s="624"/>
      <c r="AY161" s="624"/>
    </row>
    <row r="162" ht="79.5" customHeight="1">
      <c r="A162" s="209" t="s">
        <v>4485</v>
      </c>
      <c r="B162" s="209" t="s">
        <v>4451</v>
      </c>
      <c r="C162" s="793"/>
      <c r="D162" s="793" t="s">
        <v>4486</v>
      </c>
      <c r="E162" s="209"/>
      <c r="F162" s="209" t="s">
        <v>1566</v>
      </c>
      <c r="G162" s="209"/>
      <c r="H162" s="209" t="s">
        <v>4487</v>
      </c>
      <c r="I162" s="209"/>
      <c r="J162" s="209"/>
      <c r="K162" s="796">
        <v>33555.0</v>
      </c>
      <c r="L162" s="796">
        <v>33579.0</v>
      </c>
      <c r="M162" s="797">
        <v>1.0</v>
      </c>
      <c r="N162" s="209"/>
      <c r="O162" s="209"/>
      <c r="P162" s="165"/>
      <c r="Q162" s="165" t="s">
        <v>4453</v>
      </c>
      <c r="R162" s="209" t="s">
        <v>4454</v>
      </c>
      <c r="S162" s="209"/>
      <c r="T162" s="209" t="s">
        <v>4488</v>
      </c>
      <c r="U162" s="209" t="s">
        <v>4489</v>
      </c>
      <c r="V162" s="209" t="s">
        <v>4490</v>
      </c>
      <c r="W162" s="610" t="s">
        <v>4491</v>
      </c>
      <c r="X162" s="610" t="s">
        <v>4492</v>
      </c>
      <c r="Y162" s="612"/>
      <c r="Z162" s="209"/>
      <c r="AA162" s="209"/>
      <c r="AB162" s="209"/>
      <c r="AC162" s="209"/>
      <c r="AD162" s="209"/>
      <c r="AE162" s="209"/>
      <c r="AF162" s="209"/>
      <c r="AG162" s="209"/>
      <c r="AH162" s="209"/>
      <c r="AI162" s="800"/>
      <c r="AJ162" s="209"/>
      <c r="AK162" s="793" t="s">
        <v>481</v>
      </c>
      <c r="AL162" s="209"/>
      <c r="AM162" s="807"/>
      <c r="AN162" s="807"/>
      <c r="AO162" s="807" t="s">
        <v>4493</v>
      </c>
      <c r="AP162" s="209"/>
      <c r="AQ162" s="209"/>
      <c r="AR162" s="610" t="s">
        <v>234</v>
      </c>
      <c r="AS162" s="209"/>
      <c r="AT162" s="209"/>
      <c r="AU162" s="209"/>
      <c r="AV162" s="624"/>
      <c r="AW162" s="624"/>
      <c r="AX162" s="624"/>
      <c r="AY162" s="624"/>
    </row>
    <row r="163" ht="79.5" customHeight="1">
      <c r="A163" s="209" t="s">
        <v>4497</v>
      </c>
      <c r="B163" s="209" t="s">
        <v>4498</v>
      </c>
      <c r="C163" s="793"/>
      <c r="D163" s="793" t="s">
        <v>4499</v>
      </c>
      <c r="E163" s="209"/>
      <c r="F163" s="209" t="s">
        <v>1566</v>
      </c>
      <c r="G163" s="209"/>
      <c r="H163" s="209" t="s">
        <v>4500</v>
      </c>
      <c r="I163" s="209"/>
      <c r="J163" s="165"/>
      <c r="K163" s="796">
        <v>35919.0</v>
      </c>
      <c r="L163" s="796">
        <v>36006.0</v>
      </c>
      <c r="M163" s="797">
        <v>1.0</v>
      </c>
      <c r="N163" s="209"/>
      <c r="O163" s="209"/>
      <c r="P163" s="165"/>
      <c r="Q163" s="165" t="s">
        <v>4453</v>
      </c>
      <c r="R163" s="165" t="s">
        <v>4501</v>
      </c>
      <c r="S163" s="209"/>
      <c r="T163" s="100" t="s">
        <v>4502</v>
      </c>
      <c r="U163" s="209" t="s">
        <v>4503</v>
      </c>
      <c r="V163" s="165" t="s">
        <v>4504</v>
      </c>
      <c r="W163" s="610" t="s">
        <v>4505</v>
      </c>
      <c r="X163" s="610" t="s">
        <v>4506</v>
      </c>
      <c r="Y163" s="612"/>
      <c r="Z163" s="209"/>
      <c r="AA163" s="209"/>
      <c r="AB163" s="209"/>
      <c r="AC163" s="209"/>
      <c r="AD163" s="209"/>
      <c r="AE163" s="209"/>
      <c r="AF163" s="209"/>
      <c r="AG163" s="209"/>
      <c r="AH163" s="209"/>
      <c r="AI163" s="800"/>
      <c r="AJ163" s="209"/>
      <c r="AK163" s="793" t="s">
        <v>481</v>
      </c>
      <c r="AL163" s="209"/>
      <c r="AM163" s="810"/>
      <c r="AN163" s="810"/>
      <c r="AO163" s="810" t="s">
        <v>4509</v>
      </c>
      <c r="AP163" s="209"/>
      <c r="AQ163" s="209"/>
      <c r="AR163" s="610" t="s">
        <v>234</v>
      </c>
      <c r="AS163" s="209"/>
      <c r="AT163" s="209"/>
      <c r="AU163" s="209" t="s">
        <v>3437</v>
      </c>
      <c r="AV163" s="624"/>
      <c r="AW163" s="624"/>
      <c r="AX163" s="624"/>
      <c r="AY163" s="624"/>
    </row>
    <row r="164" ht="79.5" customHeight="1">
      <c r="A164" s="209" t="s">
        <v>4511</v>
      </c>
      <c r="B164" s="209" t="s">
        <v>4512</v>
      </c>
      <c r="C164" s="165"/>
      <c r="D164" s="155" t="s">
        <v>4513</v>
      </c>
      <c r="E164" s="209"/>
      <c r="F164" s="209" t="s">
        <v>4514</v>
      </c>
      <c r="G164" s="209"/>
      <c r="H164" s="209" t="s">
        <v>4515</v>
      </c>
      <c r="I164" s="209"/>
      <c r="J164" s="209"/>
      <c r="K164" s="812"/>
      <c r="L164" s="796">
        <v>30834.0</v>
      </c>
      <c r="M164" s="797">
        <v>1.0</v>
      </c>
      <c r="N164" s="209"/>
      <c r="O164" s="209"/>
      <c r="P164" s="209"/>
      <c r="Q164" s="209"/>
      <c r="R164" s="209"/>
      <c r="S164" s="209"/>
      <c r="T164" s="209" t="s">
        <v>4517</v>
      </c>
      <c r="U164" s="209" t="s">
        <v>4518</v>
      </c>
      <c r="V164" s="793" t="s">
        <v>4519</v>
      </c>
      <c r="W164" s="612"/>
      <c r="X164" s="612"/>
      <c r="Y164" s="612"/>
      <c r="Z164" s="209"/>
      <c r="AA164" s="209"/>
      <c r="AB164" s="209"/>
      <c r="AC164" s="209"/>
      <c r="AD164" s="209"/>
      <c r="AE164" s="209"/>
      <c r="AF164" s="209"/>
      <c r="AG164" s="209"/>
      <c r="AH164" s="209"/>
      <c r="AI164" s="800"/>
      <c r="AJ164" s="209"/>
      <c r="AK164" s="793" t="s">
        <v>481</v>
      </c>
      <c r="AL164" s="810" t="s">
        <v>4520</v>
      </c>
      <c r="AM164" s="813"/>
      <c r="AN164" s="813"/>
      <c r="AO164" s="813" t="s">
        <v>4520</v>
      </c>
      <c r="AP164" s="209"/>
      <c r="AQ164" s="209"/>
      <c r="AR164" s="610" t="s">
        <v>234</v>
      </c>
      <c r="AS164" s="209"/>
      <c r="AT164" s="209"/>
      <c r="AU164" s="209"/>
      <c r="AV164" s="644" t="s">
        <v>4521</v>
      </c>
      <c r="AW164" s="624"/>
      <c r="AX164" s="624"/>
      <c r="AY164" s="624"/>
    </row>
    <row r="165" ht="79.5" customHeight="1">
      <c r="A165" s="209" t="s">
        <v>4522</v>
      </c>
      <c r="B165" s="209" t="s">
        <v>4523</v>
      </c>
      <c r="C165" s="209"/>
      <c r="D165" s="155" t="s">
        <v>4524</v>
      </c>
      <c r="E165" s="209"/>
      <c r="F165" s="209" t="s">
        <v>4514</v>
      </c>
      <c r="G165" s="165"/>
      <c r="H165" s="814" t="s">
        <v>4525</v>
      </c>
      <c r="I165" s="165"/>
      <c r="J165" s="209"/>
      <c r="K165" s="812"/>
      <c r="L165" s="796">
        <v>30834.0</v>
      </c>
      <c r="M165" s="797">
        <v>2.0</v>
      </c>
      <c r="N165" s="209"/>
      <c r="O165" s="165"/>
      <c r="P165" s="209"/>
      <c r="Q165" s="209" t="s">
        <v>4526</v>
      </c>
      <c r="R165" s="209" t="s">
        <v>4527</v>
      </c>
      <c r="S165" s="209"/>
      <c r="T165" s="209" t="s">
        <v>4528</v>
      </c>
      <c r="U165" s="209" t="s">
        <v>4518</v>
      </c>
      <c r="V165" s="165" t="s">
        <v>4529</v>
      </c>
      <c r="W165" s="815" t="s">
        <v>929</v>
      </c>
      <c r="X165" s="815"/>
      <c r="Y165" s="612"/>
      <c r="Z165" s="209"/>
      <c r="AA165" s="209"/>
      <c r="AB165" s="209"/>
      <c r="AC165" s="209"/>
      <c r="AD165" s="165"/>
      <c r="AE165" s="165"/>
      <c r="AF165" s="165"/>
      <c r="AG165" s="165"/>
      <c r="AH165" s="209"/>
      <c r="AI165" s="800"/>
      <c r="AJ165" s="209"/>
      <c r="AK165" s="794" t="s">
        <v>4530</v>
      </c>
      <c r="AL165" s="810" t="s">
        <v>4520</v>
      </c>
      <c r="AM165" s="816"/>
      <c r="AN165" s="816"/>
      <c r="AO165" s="816" t="s">
        <v>4531</v>
      </c>
      <c r="AP165" s="209"/>
      <c r="AQ165" s="209" t="s">
        <v>4532</v>
      </c>
      <c r="AR165" s="610" t="s">
        <v>234</v>
      </c>
      <c r="AS165" s="209"/>
      <c r="AT165" s="209"/>
      <c r="AU165" s="209"/>
      <c r="AV165" s="624"/>
      <c r="AW165" s="624"/>
      <c r="AX165" s="624"/>
      <c r="AY165" s="624"/>
    </row>
    <row r="166" ht="79.5" customHeight="1">
      <c r="A166" s="209" t="s">
        <v>4533</v>
      </c>
      <c r="B166" s="209" t="s">
        <v>4534</v>
      </c>
      <c r="C166" s="165"/>
      <c r="D166" s="155" t="s">
        <v>4513</v>
      </c>
      <c r="E166" s="209"/>
      <c r="F166" s="209" t="s">
        <v>4514</v>
      </c>
      <c r="G166" s="165"/>
      <c r="H166" s="165" t="s">
        <v>4535</v>
      </c>
      <c r="I166" s="165"/>
      <c r="J166" s="209"/>
      <c r="K166" s="812"/>
      <c r="L166" s="796">
        <v>30834.0</v>
      </c>
      <c r="M166" s="797">
        <v>2.0</v>
      </c>
      <c r="N166" s="209"/>
      <c r="O166" s="165"/>
      <c r="P166" s="209"/>
      <c r="Q166" s="209" t="s">
        <v>4526</v>
      </c>
      <c r="R166" s="209" t="s">
        <v>4527</v>
      </c>
      <c r="S166" s="209"/>
      <c r="T166" s="209" t="s">
        <v>4517</v>
      </c>
      <c r="U166" s="209" t="s">
        <v>4518</v>
      </c>
      <c r="V166" s="165" t="s">
        <v>4536</v>
      </c>
      <c r="W166" s="815" t="s">
        <v>929</v>
      </c>
      <c r="X166" s="815"/>
      <c r="Y166" s="612"/>
      <c r="Z166" s="209"/>
      <c r="AA166" s="209"/>
      <c r="AB166" s="209"/>
      <c r="AC166" s="209"/>
      <c r="AD166" s="165"/>
      <c r="AE166" s="165"/>
      <c r="AF166" s="165"/>
      <c r="AG166" s="165"/>
      <c r="AH166" s="209"/>
      <c r="AI166" s="800"/>
      <c r="AJ166" s="209"/>
      <c r="AK166" s="793" t="s">
        <v>481</v>
      </c>
      <c r="AL166" s="810" t="s">
        <v>4520</v>
      </c>
      <c r="AM166" s="816"/>
      <c r="AN166" s="816"/>
      <c r="AO166" s="816" t="s">
        <v>4537</v>
      </c>
      <c r="AP166" s="209"/>
      <c r="AQ166" s="209"/>
      <c r="AR166" s="610" t="s">
        <v>234</v>
      </c>
      <c r="AS166" s="209"/>
      <c r="AT166" s="209"/>
      <c r="AU166" s="209"/>
      <c r="AV166" s="624"/>
      <c r="AW166" s="624"/>
      <c r="AX166" s="624"/>
      <c r="AY166" s="624"/>
    </row>
    <row r="167" ht="79.5" customHeight="1">
      <c r="A167" s="209" t="s">
        <v>4538</v>
      </c>
      <c r="B167" s="209" t="s">
        <v>4539</v>
      </c>
      <c r="C167" s="209"/>
      <c r="D167" s="155" t="s">
        <v>4540</v>
      </c>
      <c r="E167" s="209"/>
      <c r="F167" s="209" t="s">
        <v>521</v>
      </c>
      <c r="G167" s="209"/>
      <c r="H167" s="209" t="s">
        <v>1850</v>
      </c>
      <c r="I167" s="209"/>
      <c r="J167" s="209"/>
      <c r="K167" s="812"/>
      <c r="L167" s="796">
        <v>30498.0</v>
      </c>
      <c r="M167" s="797">
        <v>1.0</v>
      </c>
      <c r="N167" s="209"/>
      <c r="O167" s="209"/>
      <c r="P167" s="209"/>
      <c r="Q167" s="209"/>
      <c r="R167" s="209"/>
      <c r="S167" s="209"/>
      <c r="T167" s="209" t="s">
        <v>4517</v>
      </c>
      <c r="U167" s="209"/>
      <c r="V167" s="810" t="s">
        <v>4541</v>
      </c>
      <c r="W167" s="610"/>
      <c r="X167" s="610"/>
      <c r="Y167" s="612"/>
      <c r="Z167" s="209"/>
      <c r="AA167" s="209"/>
      <c r="AB167" s="209"/>
      <c r="AC167" s="209"/>
      <c r="AD167" s="209"/>
      <c r="AE167" s="209"/>
      <c r="AF167" s="209"/>
      <c r="AG167" s="209"/>
      <c r="AH167" s="209"/>
      <c r="AI167" s="800"/>
      <c r="AJ167" s="209"/>
      <c r="AK167" s="793" t="s">
        <v>481</v>
      </c>
      <c r="AL167" s="209"/>
      <c r="AM167" s="817"/>
      <c r="AN167" s="817"/>
      <c r="AO167" s="817" t="s">
        <v>4542</v>
      </c>
      <c r="AP167" s="209"/>
      <c r="AQ167" s="209"/>
      <c r="AR167" s="610" t="s">
        <v>234</v>
      </c>
      <c r="AS167" s="209"/>
      <c r="AT167" s="209"/>
      <c r="AU167" s="209"/>
      <c r="AV167" s="624"/>
      <c r="AW167" s="624"/>
      <c r="AX167" s="624"/>
      <c r="AY167" s="624"/>
    </row>
    <row r="168" ht="79.5" customHeight="1">
      <c r="A168" s="209" t="s">
        <v>4543</v>
      </c>
      <c r="B168" s="209" t="s">
        <v>4539</v>
      </c>
      <c r="C168" s="209"/>
      <c r="D168" s="155" t="s">
        <v>4544</v>
      </c>
      <c r="E168" s="209"/>
      <c r="F168" s="209" t="s">
        <v>521</v>
      </c>
      <c r="G168" s="209"/>
      <c r="H168" s="209" t="s">
        <v>4545</v>
      </c>
      <c r="I168" s="209"/>
      <c r="J168" s="209"/>
      <c r="K168" s="812"/>
      <c r="L168" s="796">
        <v>30621.0</v>
      </c>
      <c r="M168" s="797">
        <v>1.0</v>
      </c>
      <c r="N168" s="209"/>
      <c r="O168" s="209"/>
      <c r="P168" s="209"/>
      <c r="Q168" s="209"/>
      <c r="R168" s="209"/>
      <c r="S168" s="209"/>
      <c r="T168" s="209" t="s">
        <v>4517</v>
      </c>
      <c r="U168" s="209" t="s">
        <v>4546</v>
      </c>
      <c r="V168" s="209" t="s">
        <v>4547</v>
      </c>
      <c r="W168" s="610"/>
      <c r="X168" s="610"/>
      <c r="Y168" s="612"/>
      <c r="Z168" s="209"/>
      <c r="AA168" s="209"/>
      <c r="AB168" s="209"/>
      <c r="AC168" s="209"/>
      <c r="AD168" s="209"/>
      <c r="AE168" s="209"/>
      <c r="AF168" s="209"/>
      <c r="AG168" s="209"/>
      <c r="AH168" s="209"/>
      <c r="AI168" s="800"/>
      <c r="AJ168" s="209"/>
      <c r="AK168" s="793" t="s">
        <v>481</v>
      </c>
      <c r="AL168" s="810" t="s">
        <v>4548</v>
      </c>
      <c r="AM168" s="817"/>
      <c r="AN168" s="817"/>
      <c r="AO168" s="817" t="s">
        <v>4542</v>
      </c>
      <c r="AP168" s="209"/>
      <c r="AQ168" s="209"/>
      <c r="AR168" s="610" t="s">
        <v>234</v>
      </c>
      <c r="AS168" s="209"/>
      <c r="AT168" s="209"/>
      <c r="AU168" s="209"/>
      <c r="AV168" s="624"/>
      <c r="AW168" s="624"/>
      <c r="AX168" s="624"/>
      <c r="AY168" s="624"/>
    </row>
    <row r="169" ht="79.5" customHeight="1">
      <c r="A169" s="209" t="s">
        <v>4552</v>
      </c>
      <c r="B169" s="209" t="s">
        <v>4539</v>
      </c>
      <c r="C169" s="209"/>
      <c r="D169" s="155" t="s">
        <v>4544</v>
      </c>
      <c r="E169" s="209"/>
      <c r="F169" s="209" t="s">
        <v>521</v>
      </c>
      <c r="G169" s="209"/>
      <c r="H169" s="209" t="s">
        <v>4554</v>
      </c>
      <c r="I169" s="209"/>
      <c r="J169" s="209"/>
      <c r="K169" s="812"/>
      <c r="L169" s="796">
        <v>30773.0</v>
      </c>
      <c r="M169" s="797">
        <v>1.0</v>
      </c>
      <c r="N169" s="209"/>
      <c r="O169" s="209"/>
      <c r="P169" s="209"/>
      <c r="Q169" s="209"/>
      <c r="R169" s="209"/>
      <c r="S169" s="209"/>
      <c r="T169" s="209" t="s">
        <v>4517</v>
      </c>
      <c r="U169" s="209" t="s">
        <v>4546</v>
      </c>
      <c r="V169" s="209" t="s">
        <v>4547</v>
      </c>
      <c r="W169" s="610"/>
      <c r="X169" s="610"/>
      <c r="Y169" s="612"/>
      <c r="Z169" s="209"/>
      <c r="AA169" s="209"/>
      <c r="AB169" s="209"/>
      <c r="AC169" s="209"/>
      <c r="AD169" s="209"/>
      <c r="AE169" s="209"/>
      <c r="AF169" s="209"/>
      <c r="AG169" s="209"/>
      <c r="AH169" s="209"/>
      <c r="AI169" s="800"/>
      <c r="AJ169" s="209"/>
      <c r="AK169" s="793" t="s">
        <v>481</v>
      </c>
      <c r="AL169" s="810" t="s">
        <v>4520</v>
      </c>
      <c r="AM169" s="817"/>
      <c r="AN169" s="817"/>
      <c r="AO169" s="817" t="s">
        <v>4542</v>
      </c>
      <c r="AP169" s="209"/>
      <c r="AQ169" s="209"/>
      <c r="AR169" s="610" t="s">
        <v>234</v>
      </c>
      <c r="AS169" s="209"/>
      <c r="AT169" s="209"/>
      <c r="AU169" s="209"/>
      <c r="AV169" s="624"/>
      <c r="AW169" s="624"/>
      <c r="AX169" s="624"/>
      <c r="AY169" s="624"/>
    </row>
    <row r="170" ht="79.5" customHeight="1">
      <c r="A170" s="209" t="s">
        <v>4560</v>
      </c>
      <c r="B170" s="209" t="s">
        <v>4539</v>
      </c>
      <c r="C170" s="209"/>
      <c r="D170" s="209" t="s">
        <v>4561</v>
      </c>
      <c r="E170" s="209"/>
      <c r="F170" s="209" t="s">
        <v>521</v>
      </c>
      <c r="G170" s="209"/>
      <c r="H170" s="209" t="s">
        <v>4562</v>
      </c>
      <c r="I170" s="209"/>
      <c r="J170" s="209"/>
      <c r="K170" s="812"/>
      <c r="L170" s="796">
        <v>31625.0</v>
      </c>
      <c r="M170" s="797">
        <v>1.0</v>
      </c>
      <c r="N170" s="209"/>
      <c r="O170" s="209"/>
      <c r="P170" s="209"/>
      <c r="Q170" s="209"/>
      <c r="R170" s="209"/>
      <c r="S170" s="209"/>
      <c r="T170" s="209" t="s">
        <v>4517</v>
      </c>
      <c r="U170" s="209" t="s">
        <v>726</v>
      </c>
      <c r="V170" s="209" t="s">
        <v>4563</v>
      </c>
      <c r="W170" s="610"/>
      <c r="X170" s="610"/>
      <c r="Y170" s="612"/>
      <c r="Z170" s="209"/>
      <c r="AA170" s="209"/>
      <c r="AB170" s="209"/>
      <c r="AC170" s="209"/>
      <c r="AD170" s="209"/>
      <c r="AE170" s="209"/>
      <c r="AF170" s="209"/>
      <c r="AG170" s="209"/>
      <c r="AH170" s="209"/>
      <c r="AI170" s="800"/>
      <c r="AJ170" s="209"/>
      <c r="AK170" s="793" t="s">
        <v>481</v>
      </c>
      <c r="AL170" s="810" t="s">
        <v>4520</v>
      </c>
      <c r="AM170" s="817"/>
      <c r="AN170" s="817"/>
      <c r="AO170" s="817" t="s">
        <v>4564</v>
      </c>
      <c r="AP170" s="209"/>
      <c r="AQ170" s="209"/>
      <c r="AR170" s="610" t="s">
        <v>234</v>
      </c>
      <c r="AS170" s="209"/>
      <c r="AT170" s="209"/>
      <c r="AU170" s="209"/>
      <c r="AV170" s="624"/>
      <c r="AW170" s="624"/>
      <c r="AX170" s="624"/>
      <c r="AY170" s="624"/>
    </row>
    <row r="171" ht="79.5" customHeight="1">
      <c r="A171" s="209" t="s">
        <v>4567</v>
      </c>
      <c r="B171" s="209" t="s">
        <v>4539</v>
      </c>
      <c r="C171" s="209"/>
      <c r="D171" s="209" t="s">
        <v>4568</v>
      </c>
      <c r="E171" s="209"/>
      <c r="F171" s="209" t="s">
        <v>521</v>
      </c>
      <c r="G171" s="209"/>
      <c r="H171" s="209" t="s">
        <v>4569</v>
      </c>
      <c r="I171" s="209"/>
      <c r="J171" s="209"/>
      <c r="K171" s="812"/>
      <c r="L171" s="796" t="s">
        <v>4570</v>
      </c>
      <c r="M171" s="797">
        <v>1.0</v>
      </c>
      <c r="N171" s="209"/>
      <c r="O171" s="209"/>
      <c r="P171" s="209"/>
      <c r="Q171" s="209" t="s">
        <v>4526</v>
      </c>
      <c r="R171" s="209" t="s">
        <v>4571</v>
      </c>
      <c r="S171" s="209"/>
      <c r="T171" s="209" t="s">
        <v>4517</v>
      </c>
      <c r="U171" s="209" t="s">
        <v>726</v>
      </c>
      <c r="V171" s="810" t="s">
        <v>4572</v>
      </c>
      <c r="W171" s="610"/>
      <c r="X171" s="610"/>
      <c r="Y171" s="612"/>
      <c r="Z171" s="209"/>
      <c r="AA171" s="209"/>
      <c r="AB171" s="209"/>
      <c r="AC171" s="209"/>
      <c r="AD171" s="209"/>
      <c r="AE171" s="209"/>
      <c r="AF171" s="209"/>
      <c r="AG171" s="209"/>
      <c r="AH171" s="209"/>
      <c r="AI171" s="800"/>
      <c r="AJ171" s="209"/>
      <c r="AK171" s="793" t="s">
        <v>481</v>
      </c>
      <c r="AL171" s="810" t="s">
        <v>4520</v>
      </c>
      <c r="AM171" s="807"/>
      <c r="AN171" s="807"/>
      <c r="AO171" s="807" t="s">
        <v>4576</v>
      </c>
      <c r="AP171" s="209"/>
      <c r="AQ171" s="209"/>
      <c r="AR171" s="610" t="s">
        <v>234</v>
      </c>
      <c r="AS171" s="209"/>
      <c r="AT171" s="209"/>
      <c r="AU171" s="209"/>
      <c r="AV171" s="624"/>
      <c r="AW171" s="624"/>
      <c r="AX171" s="624"/>
      <c r="AY171" s="624"/>
    </row>
    <row r="172" ht="79.5" customHeight="1">
      <c r="A172" s="244" t="s">
        <v>4577</v>
      </c>
      <c r="B172" s="244" t="s">
        <v>4578</v>
      </c>
      <c r="C172" s="244"/>
      <c r="D172" s="226" t="s">
        <v>4579</v>
      </c>
      <c r="E172" s="244"/>
      <c r="F172" s="244" t="s">
        <v>521</v>
      </c>
      <c r="G172" s="244"/>
      <c r="H172" s="244" t="s">
        <v>885</v>
      </c>
      <c r="I172" s="244"/>
      <c r="J172" s="244"/>
      <c r="K172" s="608"/>
      <c r="L172" s="608"/>
      <c r="M172" s="820">
        <v>1.0</v>
      </c>
      <c r="N172" s="244"/>
      <c r="O172" s="244"/>
      <c r="P172" s="417"/>
      <c r="Q172" s="417" t="s">
        <v>3699</v>
      </c>
      <c r="R172" s="244" t="s">
        <v>4580</v>
      </c>
      <c r="S172" s="244"/>
      <c r="T172" s="417" t="s">
        <v>17</v>
      </c>
      <c r="U172" s="244" t="s">
        <v>4581</v>
      </c>
      <c r="V172" s="793" t="s">
        <v>4582</v>
      </c>
      <c r="W172" s="815"/>
      <c r="X172" s="815"/>
      <c r="Y172" s="612"/>
      <c r="Z172" s="244"/>
      <c r="AA172" s="244"/>
      <c r="AB172" s="244"/>
      <c r="AC172" s="244"/>
      <c r="AD172" s="244"/>
      <c r="AE172" s="244"/>
      <c r="AF172" s="244"/>
      <c r="AG172" s="244"/>
      <c r="AH172" s="244"/>
      <c r="AI172" s="614"/>
      <c r="AJ172" s="244"/>
      <c r="AK172" s="165" t="s">
        <v>481</v>
      </c>
      <c r="AL172" s="810" t="s">
        <v>4583</v>
      </c>
      <c r="AM172" s="821"/>
      <c r="AN172" s="821"/>
      <c r="AO172" s="821" t="s">
        <v>4586</v>
      </c>
      <c r="AP172" s="244"/>
      <c r="AQ172" s="244"/>
      <c r="AR172" s="610" t="s">
        <v>234</v>
      </c>
      <c r="AS172" s="244"/>
      <c r="AT172" s="244"/>
      <c r="AU172" s="165"/>
      <c r="AV172" s="624"/>
      <c r="AW172" s="624"/>
      <c r="AX172" s="624"/>
      <c r="AY172" s="624"/>
    </row>
    <row r="173" ht="79.5" customHeight="1">
      <c r="A173" s="244" t="s">
        <v>4588</v>
      </c>
      <c r="B173" s="244" t="s">
        <v>4589</v>
      </c>
      <c r="C173" s="244"/>
      <c r="D173" s="226" t="s">
        <v>4590</v>
      </c>
      <c r="E173" s="244"/>
      <c r="F173" s="244" t="s">
        <v>521</v>
      </c>
      <c r="G173" s="417"/>
      <c r="H173" s="417" t="s">
        <v>4592</v>
      </c>
      <c r="I173" s="244"/>
      <c r="J173" s="417" t="s">
        <v>816</v>
      </c>
      <c r="K173" s="608"/>
      <c r="L173" s="608"/>
      <c r="M173" s="820">
        <v>1.0</v>
      </c>
      <c r="N173" s="244"/>
      <c r="O173" s="417" t="s">
        <v>4593</v>
      </c>
      <c r="P173" s="417"/>
      <c r="Q173" s="417" t="s">
        <v>4594</v>
      </c>
      <c r="R173" s="244" t="s">
        <v>4580</v>
      </c>
      <c r="S173" s="244"/>
      <c r="T173" s="244"/>
      <c r="U173" s="417" t="s">
        <v>4595</v>
      </c>
      <c r="V173" s="244" t="s">
        <v>4596</v>
      </c>
      <c r="W173" s="612"/>
      <c r="X173" s="612"/>
      <c r="Y173" s="822">
        <v>48.0</v>
      </c>
      <c r="Z173" s="244"/>
      <c r="AA173" s="244"/>
      <c r="AB173" s="244"/>
      <c r="AC173" s="244"/>
      <c r="AD173" s="244"/>
      <c r="AE173" s="244"/>
      <c r="AF173" s="244"/>
      <c r="AG173" s="244"/>
      <c r="AH173" s="244"/>
      <c r="AI173" s="614"/>
      <c r="AJ173" s="244"/>
      <c r="AK173" s="244" t="s">
        <v>481</v>
      </c>
      <c r="AL173" s="823" t="s">
        <v>4597</v>
      </c>
      <c r="AM173" s="244"/>
      <c r="AN173" s="244"/>
      <c r="AO173" s="244" t="s">
        <v>4599</v>
      </c>
      <c r="AP173" s="417"/>
      <c r="AQ173" s="417" t="s">
        <v>4600</v>
      </c>
      <c r="AR173" s="612" t="s">
        <v>4601</v>
      </c>
      <c r="AS173" s="244"/>
      <c r="AT173" s="244"/>
      <c r="AU173" s="244"/>
      <c r="AV173" s="624"/>
      <c r="AW173" s="624"/>
      <c r="AX173" s="624"/>
      <c r="AY173" s="624"/>
    </row>
    <row r="174" ht="79.5" customHeight="1">
      <c r="A174" s="417" t="s">
        <v>4602</v>
      </c>
      <c r="B174" s="417" t="s">
        <v>2070</v>
      </c>
      <c r="C174" s="417"/>
      <c r="D174" s="417" t="s">
        <v>2078</v>
      </c>
      <c r="E174" s="417"/>
      <c r="F174" s="417" t="s">
        <v>521</v>
      </c>
      <c r="G174" s="417"/>
      <c r="H174" s="417" t="s">
        <v>2079</v>
      </c>
      <c r="I174" s="417"/>
      <c r="J174" s="417"/>
      <c r="K174" s="608"/>
      <c r="L174" s="608"/>
      <c r="M174" s="820">
        <v>1.0</v>
      </c>
      <c r="N174" s="417"/>
      <c r="O174" s="417"/>
      <c r="P174" s="417"/>
      <c r="Q174" s="417"/>
      <c r="R174" s="417"/>
      <c r="S174" s="417"/>
      <c r="T174" s="417" t="s">
        <v>17</v>
      </c>
      <c r="U174" s="824" t="s">
        <v>2085</v>
      </c>
      <c r="V174" s="823" t="s">
        <v>2093</v>
      </c>
      <c r="W174" s="610"/>
      <c r="X174" s="610"/>
      <c r="Y174" s="612"/>
      <c r="Z174" s="417"/>
      <c r="AA174" s="417"/>
      <c r="AB174" s="417"/>
      <c r="AC174" s="417"/>
      <c r="AD174" s="417"/>
      <c r="AE174" s="417"/>
      <c r="AF174" s="417"/>
      <c r="AG174" s="417"/>
      <c r="AH174" s="417"/>
      <c r="AI174" s="626"/>
      <c r="AJ174" s="417"/>
      <c r="AK174" s="793" t="s">
        <v>481</v>
      </c>
      <c r="AL174" s="209"/>
      <c r="AM174" s="793"/>
      <c r="AN174" s="793"/>
      <c r="AO174" s="793" t="s">
        <v>2111</v>
      </c>
      <c r="AP174" s="417"/>
      <c r="AQ174" s="417"/>
      <c r="AR174" s="610" t="s">
        <v>234</v>
      </c>
      <c r="AS174" s="417"/>
      <c r="AT174" s="417"/>
      <c r="AU174" s="165"/>
      <c r="AV174" s="624"/>
      <c r="AW174" s="624"/>
      <c r="AX174" s="624"/>
      <c r="AY174" s="624"/>
    </row>
    <row r="175" ht="79.5" customHeight="1">
      <c r="A175" s="417" t="s">
        <v>4606</v>
      </c>
      <c r="B175" s="417" t="s">
        <v>2282</v>
      </c>
      <c r="C175" s="417"/>
      <c r="D175" s="417" t="s">
        <v>2284</v>
      </c>
      <c r="E175" s="417"/>
      <c r="F175" s="417" t="s">
        <v>521</v>
      </c>
      <c r="G175" s="417"/>
      <c r="H175" s="417" t="s">
        <v>2285</v>
      </c>
      <c r="I175" s="417"/>
      <c r="J175" s="417"/>
      <c r="K175" s="608"/>
      <c r="L175" s="608"/>
      <c r="M175" s="820">
        <v>1.0</v>
      </c>
      <c r="N175" s="417"/>
      <c r="O175" s="417"/>
      <c r="P175" s="417"/>
      <c r="Q175" s="417"/>
      <c r="R175" s="417"/>
      <c r="S175" s="417"/>
      <c r="T175" s="417" t="s">
        <v>17</v>
      </c>
      <c r="U175" s="417" t="s">
        <v>2287</v>
      </c>
      <c r="V175" s="417" t="s">
        <v>2288</v>
      </c>
      <c r="W175" s="610"/>
      <c r="X175" s="610"/>
      <c r="Y175" s="612"/>
      <c r="Z175" s="417"/>
      <c r="AA175" s="417"/>
      <c r="AB175" s="417"/>
      <c r="AC175" s="417"/>
      <c r="AD175" s="417"/>
      <c r="AE175" s="417"/>
      <c r="AF175" s="417"/>
      <c r="AG175" s="417"/>
      <c r="AH175" s="417"/>
      <c r="AI175" s="626"/>
      <c r="AJ175" s="417"/>
      <c r="AK175" s="793" t="s">
        <v>481</v>
      </c>
      <c r="AL175" s="209"/>
      <c r="AM175" s="793"/>
      <c r="AN175" s="793"/>
      <c r="AO175" s="793" t="s">
        <v>2111</v>
      </c>
      <c r="AP175" s="417"/>
      <c r="AQ175" s="417"/>
      <c r="AR175" s="610" t="s">
        <v>234</v>
      </c>
      <c r="AS175" s="417"/>
      <c r="AT175" s="417"/>
      <c r="AU175" s="165"/>
      <c r="AV175" s="624"/>
      <c r="AW175" s="624"/>
      <c r="AX175" s="624"/>
      <c r="AY175" s="624"/>
    </row>
    <row r="176" ht="79.5" customHeight="1">
      <c r="A176" s="417" t="s">
        <v>4607</v>
      </c>
      <c r="B176" s="417" t="s">
        <v>4608</v>
      </c>
      <c r="C176" s="417"/>
      <c r="D176" s="417" t="s">
        <v>2547</v>
      </c>
      <c r="E176" s="417"/>
      <c r="F176" s="417" t="s">
        <v>521</v>
      </c>
      <c r="G176" s="417"/>
      <c r="H176" s="417" t="s">
        <v>2550</v>
      </c>
      <c r="I176" s="417"/>
      <c r="J176" s="417"/>
      <c r="K176" s="608"/>
      <c r="L176" s="608"/>
      <c r="M176" s="820">
        <v>1.0</v>
      </c>
      <c r="N176" s="417"/>
      <c r="O176" s="417"/>
      <c r="P176" s="417"/>
      <c r="Q176" s="417"/>
      <c r="R176" s="417"/>
      <c r="S176" s="417"/>
      <c r="T176" s="417" t="s">
        <v>17</v>
      </c>
      <c r="U176" s="417" t="s">
        <v>2553</v>
      </c>
      <c r="V176" s="417" t="s">
        <v>2556</v>
      </c>
      <c r="W176" s="610"/>
      <c r="X176" s="610"/>
      <c r="Y176" s="612"/>
      <c r="Z176" s="417"/>
      <c r="AA176" s="417"/>
      <c r="AB176" s="417"/>
      <c r="AC176" s="417"/>
      <c r="AD176" s="417"/>
      <c r="AE176" s="417"/>
      <c r="AF176" s="417"/>
      <c r="AG176" s="417"/>
      <c r="AH176" s="417"/>
      <c r="AI176" s="626"/>
      <c r="AJ176" s="417"/>
      <c r="AK176" s="793" t="s">
        <v>481</v>
      </c>
      <c r="AL176" s="209"/>
      <c r="AM176" s="825"/>
      <c r="AN176" s="825"/>
      <c r="AO176" s="825" t="s">
        <v>2568</v>
      </c>
      <c r="AP176" s="417"/>
      <c r="AQ176" s="417"/>
      <c r="AR176" s="610" t="s">
        <v>234</v>
      </c>
      <c r="AS176" s="417"/>
      <c r="AT176" s="417"/>
      <c r="AU176" s="165"/>
      <c r="AV176" s="624"/>
      <c r="AW176" s="624"/>
      <c r="AX176" s="624"/>
      <c r="AY176" s="624"/>
    </row>
    <row r="177" ht="79.5" customHeight="1">
      <c r="A177" s="417" t="s">
        <v>4609</v>
      </c>
      <c r="B177" s="417" t="s">
        <v>4610</v>
      </c>
      <c r="C177" s="417"/>
      <c r="D177" s="417" t="s">
        <v>4611</v>
      </c>
      <c r="E177" s="417"/>
      <c r="F177" s="417" t="s">
        <v>4612</v>
      </c>
      <c r="G177" s="417"/>
      <c r="H177" s="417" t="s">
        <v>4613</v>
      </c>
      <c r="I177" s="417"/>
      <c r="J177" s="417"/>
      <c r="K177" s="608"/>
      <c r="L177" s="608"/>
      <c r="M177" s="820">
        <v>1.0</v>
      </c>
      <c r="N177" s="417"/>
      <c r="O177" s="417"/>
      <c r="P177" s="417"/>
      <c r="Q177" s="417" t="s">
        <v>4526</v>
      </c>
      <c r="R177" s="417" t="s">
        <v>4614</v>
      </c>
      <c r="S177" s="417" t="s">
        <v>4616</v>
      </c>
      <c r="T177" s="417" t="s">
        <v>17</v>
      </c>
      <c r="U177" s="417" t="s">
        <v>4617</v>
      </c>
      <c r="V177" s="823" t="s">
        <v>4618</v>
      </c>
      <c r="W177" s="610"/>
      <c r="X177" s="610"/>
      <c r="Y177" s="612"/>
      <c r="Z177" s="417"/>
      <c r="AA177" s="417"/>
      <c r="AB177" s="417"/>
      <c r="AC177" s="417"/>
      <c r="AD177" s="417"/>
      <c r="AE177" s="417"/>
      <c r="AF177" s="417"/>
      <c r="AG177" s="417"/>
      <c r="AH177" s="417"/>
      <c r="AI177" s="626"/>
      <c r="AJ177" s="417"/>
      <c r="AK177" s="793" t="s">
        <v>481</v>
      </c>
      <c r="AL177" s="810" t="s">
        <v>4520</v>
      </c>
      <c r="AM177" s="825"/>
      <c r="AN177" s="825"/>
      <c r="AO177" s="825" t="s">
        <v>234</v>
      </c>
      <c r="AP177" s="417"/>
      <c r="AQ177" s="417"/>
      <c r="AR177" s="610" t="s">
        <v>234</v>
      </c>
      <c r="AS177" s="417"/>
      <c r="AT177" s="417"/>
      <c r="AU177" s="165"/>
      <c r="AV177" s="624"/>
      <c r="AW177" s="624"/>
      <c r="AX177" s="624"/>
      <c r="AY177" s="624"/>
    </row>
    <row r="178" ht="79.5" customHeight="1">
      <c r="A178" s="417" t="s">
        <v>4629</v>
      </c>
      <c r="B178" s="417" t="s">
        <v>4630</v>
      </c>
      <c r="C178" s="244"/>
      <c r="D178" s="244" t="s">
        <v>4631</v>
      </c>
      <c r="E178" s="417"/>
      <c r="F178" s="417" t="s">
        <v>4612</v>
      </c>
      <c r="G178" s="417"/>
      <c r="H178" s="417" t="s">
        <v>4633</v>
      </c>
      <c r="I178" s="417"/>
      <c r="J178" s="417"/>
      <c r="K178" s="608"/>
      <c r="L178" s="608"/>
      <c r="M178" s="820">
        <v>1.0</v>
      </c>
      <c r="N178" s="417"/>
      <c r="O178" s="417"/>
      <c r="P178" s="417"/>
      <c r="Q178" s="417" t="s">
        <v>4526</v>
      </c>
      <c r="R178" s="417" t="s">
        <v>4614</v>
      </c>
      <c r="S178" s="417" t="s">
        <v>4616</v>
      </c>
      <c r="T178" s="417" t="s">
        <v>17</v>
      </c>
      <c r="U178" s="417" t="s">
        <v>4617</v>
      </c>
      <c r="V178" s="823" t="s">
        <v>4634</v>
      </c>
      <c r="W178" s="610"/>
      <c r="X178" s="610"/>
      <c r="Y178" s="612"/>
      <c r="Z178" s="417"/>
      <c r="AA178" s="417"/>
      <c r="AB178" s="417"/>
      <c r="AC178" s="417"/>
      <c r="AD178" s="417"/>
      <c r="AE178" s="417"/>
      <c r="AF178" s="417"/>
      <c r="AG178" s="417"/>
      <c r="AH178" s="417"/>
      <c r="AI178" s="626"/>
      <c r="AJ178" s="417"/>
      <c r="AK178" s="793" t="s">
        <v>481</v>
      </c>
      <c r="AL178" s="810" t="s">
        <v>4520</v>
      </c>
      <c r="AM178" s="825"/>
      <c r="AN178" s="825"/>
      <c r="AO178" s="825" t="s">
        <v>234</v>
      </c>
      <c r="AP178" s="417"/>
      <c r="AQ178" s="417"/>
      <c r="AR178" s="610" t="s">
        <v>234</v>
      </c>
      <c r="AS178" s="417"/>
      <c r="AT178" s="417"/>
      <c r="AU178" s="165"/>
      <c r="AV178" s="624"/>
      <c r="AW178" s="624"/>
      <c r="AX178" s="624"/>
      <c r="AY178" s="624"/>
    </row>
    <row r="179" ht="79.5" customHeight="1">
      <c r="A179" s="417" t="s">
        <v>4641</v>
      </c>
      <c r="B179" s="417" t="s">
        <v>4643</v>
      </c>
      <c r="C179" s="793"/>
      <c r="D179" s="793" t="s">
        <v>4645</v>
      </c>
      <c r="E179" s="417"/>
      <c r="F179" s="417" t="s">
        <v>4612</v>
      </c>
      <c r="G179" s="417"/>
      <c r="H179" s="417" t="s">
        <v>4647</v>
      </c>
      <c r="I179" s="417"/>
      <c r="J179" s="417"/>
      <c r="K179" s="608"/>
      <c r="L179" s="608"/>
      <c r="M179" s="820">
        <v>1.0</v>
      </c>
      <c r="N179" s="417"/>
      <c r="O179" s="417"/>
      <c r="P179" s="417"/>
      <c r="Q179" s="417" t="s">
        <v>4526</v>
      </c>
      <c r="R179" s="417" t="s">
        <v>4614</v>
      </c>
      <c r="S179" s="417" t="s">
        <v>4650</v>
      </c>
      <c r="T179" s="417" t="s">
        <v>17</v>
      </c>
      <c r="U179" s="417" t="s">
        <v>678</v>
      </c>
      <c r="V179" s="823" t="s">
        <v>4651</v>
      </c>
      <c r="W179" s="610"/>
      <c r="X179" s="610"/>
      <c r="Y179" s="612"/>
      <c r="Z179" s="417"/>
      <c r="AA179" s="417"/>
      <c r="AB179" s="417"/>
      <c r="AC179" s="417"/>
      <c r="AD179" s="417"/>
      <c r="AE179" s="417"/>
      <c r="AF179" s="417"/>
      <c r="AG179" s="417"/>
      <c r="AH179" s="417"/>
      <c r="AI179" s="626"/>
      <c r="AJ179" s="417"/>
      <c r="AK179" s="793" t="s">
        <v>481</v>
      </c>
      <c r="AL179" s="810" t="s">
        <v>4520</v>
      </c>
      <c r="AM179" s="825"/>
      <c r="AN179" s="825"/>
      <c r="AO179" s="825" t="s">
        <v>234</v>
      </c>
      <c r="AP179" s="417"/>
      <c r="AQ179" s="417"/>
      <c r="AR179" s="610" t="s">
        <v>234</v>
      </c>
      <c r="AS179" s="417"/>
      <c r="AT179" s="417"/>
      <c r="AU179" s="165"/>
      <c r="AV179" s="624"/>
      <c r="AW179" s="624"/>
      <c r="AX179" s="624"/>
      <c r="AY179" s="624"/>
    </row>
    <row r="180" ht="79.5" customHeight="1">
      <c r="A180" s="417" t="s">
        <v>4672</v>
      </c>
      <c r="B180" s="417" t="s">
        <v>4673</v>
      </c>
      <c r="C180" s="793"/>
      <c r="D180" s="793" t="s">
        <v>4645</v>
      </c>
      <c r="E180" s="417"/>
      <c r="F180" s="417" t="s">
        <v>4612</v>
      </c>
      <c r="G180" s="417"/>
      <c r="H180" s="417" t="s">
        <v>4675</v>
      </c>
      <c r="I180" s="417"/>
      <c r="J180" s="417"/>
      <c r="K180" s="608"/>
      <c r="L180" s="608"/>
      <c r="M180" s="820">
        <v>1.0</v>
      </c>
      <c r="N180" s="417"/>
      <c r="O180" s="417"/>
      <c r="P180" s="417"/>
      <c r="Q180" s="417" t="s">
        <v>4526</v>
      </c>
      <c r="R180" s="417" t="s">
        <v>4614</v>
      </c>
      <c r="S180" s="417" t="s">
        <v>4650</v>
      </c>
      <c r="T180" s="417" t="s">
        <v>17</v>
      </c>
      <c r="U180" s="417" t="s">
        <v>678</v>
      </c>
      <c r="V180" s="823" t="s">
        <v>4682</v>
      </c>
      <c r="W180" s="610"/>
      <c r="X180" s="610"/>
      <c r="Y180" s="612"/>
      <c r="Z180" s="417"/>
      <c r="AA180" s="417"/>
      <c r="AB180" s="417"/>
      <c r="AC180" s="417"/>
      <c r="AD180" s="417"/>
      <c r="AE180" s="417"/>
      <c r="AF180" s="417"/>
      <c r="AG180" s="417"/>
      <c r="AH180" s="417"/>
      <c r="AI180" s="626"/>
      <c r="AJ180" s="417"/>
      <c r="AK180" s="793" t="s">
        <v>481</v>
      </c>
      <c r="AL180" s="810" t="s">
        <v>4520</v>
      </c>
      <c r="AM180" s="825"/>
      <c r="AN180" s="825"/>
      <c r="AO180" s="825" t="s">
        <v>234</v>
      </c>
      <c r="AP180" s="417"/>
      <c r="AQ180" s="417"/>
      <c r="AR180" s="610" t="s">
        <v>234</v>
      </c>
      <c r="AS180" s="417"/>
      <c r="AT180" s="417"/>
      <c r="AU180" s="165"/>
      <c r="AV180" s="624"/>
      <c r="AW180" s="624"/>
      <c r="AX180" s="624"/>
      <c r="AY180" s="624"/>
    </row>
    <row r="181" ht="79.5" customHeight="1">
      <c r="A181" s="695" t="s">
        <v>4691</v>
      </c>
      <c r="B181" s="670" t="s">
        <v>4692</v>
      </c>
      <c r="C181" s="693"/>
      <c r="D181" s="693"/>
      <c r="E181" s="675"/>
      <c r="F181" s="675"/>
      <c r="G181" s="675"/>
      <c r="H181" s="675"/>
      <c r="I181" s="675"/>
      <c r="J181" s="675"/>
      <c r="K181" s="672"/>
      <c r="L181" s="673"/>
      <c r="M181" s="674"/>
      <c r="N181" s="417"/>
      <c r="O181" s="675"/>
      <c r="P181" s="675"/>
      <c r="Q181" s="675"/>
      <c r="R181" s="675"/>
      <c r="S181" s="675"/>
      <c r="T181" s="417"/>
      <c r="U181" s="417"/>
      <c r="V181" s="226"/>
      <c r="W181" s="610"/>
      <c r="X181" s="610"/>
      <c r="Y181" s="640"/>
      <c r="Z181" s="417"/>
      <c r="AA181" s="417"/>
      <c r="AB181" s="417"/>
      <c r="AC181" s="417"/>
      <c r="AD181" s="675"/>
      <c r="AE181" s="675"/>
      <c r="AF181" s="675"/>
      <c r="AG181" s="675"/>
      <c r="AH181" s="675"/>
      <c r="AI181" s="626"/>
      <c r="AJ181" s="417"/>
      <c r="AK181" s="724" t="s">
        <v>592</v>
      </c>
      <c r="AL181" s="725"/>
      <c r="AM181" s="156"/>
      <c r="AN181" s="156"/>
      <c r="AO181" s="156"/>
      <c r="AP181" s="417"/>
      <c r="AQ181" s="417"/>
      <c r="AR181" s="610"/>
      <c r="AS181" s="417"/>
      <c r="AT181" s="417"/>
      <c r="AU181" s="209"/>
      <c r="AV181" s="644"/>
      <c r="AW181" s="644"/>
      <c r="AX181" s="644"/>
      <c r="AY181" s="645"/>
    </row>
    <row r="182" ht="79.5" customHeight="1">
      <c r="A182" s="417" t="s">
        <v>4693</v>
      </c>
      <c r="B182" s="417" t="s">
        <v>4694</v>
      </c>
      <c r="C182" s="244"/>
      <c r="D182" s="244" t="s">
        <v>4695</v>
      </c>
      <c r="E182" s="417"/>
      <c r="F182" s="417" t="s">
        <v>521</v>
      </c>
      <c r="G182" s="165"/>
      <c r="H182" s="165" t="s">
        <v>4696</v>
      </c>
      <c r="I182" s="165"/>
      <c r="J182" s="209" t="s">
        <v>820</v>
      </c>
      <c r="K182" s="837">
        <v>1993.0</v>
      </c>
      <c r="L182" s="608"/>
      <c r="M182" s="820">
        <v>1.0</v>
      </c>
      <c r="N182" s="417"/>
      <c r="O182" s="417" t="s">
        <v>4701</v>
      </c>
      <c r="P182" s="417"/>
      <c r="Q182" s="417"/>
      <c r="R182" s="417" t="s">
        <v>4702</v>
      </c>
      <c r="S182" s="417"/>
      <c r="T182" s="417"/>
      <c r="U182" s="417"/>
      <c r="V182" s="417"/>
      <c r="W182" s="610"/>
      <c r="X182" s="610"/>
      <c r="Y182" s="612"/>
      <c r="Z182" s="417"/>
      <c r="AA182" s="417"/>
      <c r="AB182" s="417"/>
      <c r="AC182" s="417"/>
      <c r="AD182" s="417"/>
      <c r="AE182" s="417"/>
      <c r="AF182" s="417"/>
      <c r="AG182" s="417"/>
      <c r="AH182" s="417"/>
      <c r="AI182" s="626"/>
      <c r="AJ182" s="417"/>
      <c r="AK182" s="793" t="s">
        <v>481</v>
      </c>
      <c r="AL182" s="209"/>
      <c r="AM182" s="825"/>
      <c r="AN182" s="825"/>
      <c r="AO182" s="825" t="s">
        <v>234</v>
      </c>
      <c r="AP182" s="417"/>
      <c r="AQ182" s="417"/>
      <c r="AR182" s="610" t="s">
        <v>234</v>
      </c>
      <c r="AS182" s="417"/>
      <c r="AT182" s="417"/>
      <c r="AU182" s="165"/>
      <c r="AV182" s="624"/>
      <c r="AW182" s="624"/>
      <c r="AX182" s="624"/>
      <c r="AY182" s="624"/>
    </row>
    <row r="183" ht="79.5" customHeight="1">
      <c r="A183" s="417" t="s">
        <v>4703</v>
      </c>
      <c r="B183" s="417" t="s">
        <v>4704</v>
      </c>
      <c r="C183" s="244"/>
      <c r="D183" s="244" t="s">
        <v>4705</v>
      </c>
      <c r="E183" s="417"/>
      <c r="F183" s="417" t="s">
        <v>521</v>
      </c>
      <c r="G183" s="417"/>
      <c r="H183" s="417" t="s">
        <v>4707</v>
      </c>
      <c r="I183" s="417"/>
      <c r="J183" s="244"/>
      <c r="K183" s="608"/>
      <c r="L183" s="608"/>
      <c r="M183" s="820">
        <v>1.0</v>
      </c>
      <c r="N183" s="417"/>
      <c r="O183" s="417" t="s">
        <v>4701</v>
      </c>
      <c r="P183" s="417"/>
      <c r="Q183" s="417"/>
      <c r="R183" s="417" t="s">
        <v>4702</v>
      </c>
      <c r="S183" s="417"/>
      <c r="T183" s="417"/>
      <c r="U183" s="417"/>
      <c r="V183" s="417"/>
      <c r="W183" s="610"/>
      <c r="X183" s="610"/>
      <c r="Y183" s="612"/>
      <c r="Z183" s="417"/>
      <c r="AA183" s="417"/>
      <c r="AB183" s="417"/>
      <c r="AC183" s="417"/>
      <c r="AD183" s="417"/>
      <c r="AE183" s="417"/>
      <c r="AF183" s="417"/>
      <c r="AG183" s="417"/>
      <c r="AH183" s="417"/>
      <c r="AI183" s="626"/>
      <c r="AJ183" s="417"/>
      <c r="AK183" s="793" t="s">
        <v>481</v>
      </c>
      <c r="AL183" s="209"/>
      <c r="AM183" s="825"/>
      <c r="AN183" s="825"/>
      <c r="AO183" s="825" t="s">
        <v>234</v>
      </c>
      <c r="AP183" s="417"/>
      <c r="AQ183" s="417"/>
      <c r="AR183" s="610" t="s">
        <v>234</v>
      </c>
      <c r="AS183" s="417"/>
      <c r="AT183" s="417"/>
      <c r="AU183" s="165"/>
      <c r="AV183" s="624"/>
      <c r="AW183" s="624"/>
      <c r="AX183" s="624"/>
      <c r="AY183" s="624"/>
    </row>
    <row r="184" ht="79.5" customHeight="1">
      <c r="A184" s="838" t="s">
        <v>4709</v>
      </c>
      <c r="B184" s="825" t="s">
        <v>4712</v>
      </c>
      <c r="C184" s="825"/>
      <c r="D184" s="825" t="s">
        <v>4713</v>
      </c>
      <c r="E184" s="417"/>
      <c r="F184" s="417" t="s">
        <v>3364</v>
      </c>
      <c r="G184" s="417"/>
      <c r="H184" s="417" t="s">
        <v>4715</v>
      </c>
      <c r="I184" s="417"/>
      <c r="J184" s="825"/>
      <c r="K184" s="608"/>
      <c r="L184" s="608"/>
      <c r="M184" s="820">
        <v>1.0</v>
      </c>
      <c r="N184" s="417"/>
      <c r="O184" s="417"/>
      <c r="P184" s="825"/>
      <c r="Q184" s="825" t="s">
        <v>1251</v>
      </c>
      <c r="R184" s="825" t="s">
        <v>4717</v>
      </c>
      <c r="S184" s="825" t="s">
        <v>4718</v>
      </c>
      <c r="T184" s="417" t="s">
        <v>17</v>
      </c>
      <c r="U184" s="417" t="s">
        <v>1084</v>
      </c>
      <c r="V184" s="417"/>
      <c r="W184" s="610"/>
      <c r="X184" s="610"/>
      <c r="Y184" s="612"/>
      <c r="Z184" s="417"/>
      <c r="AA184" s="417"/>
      <c r="AB184" s="417"/>
      <c r="AC184" s="417"/>
      <c r="AD184" s="417"/>
      <c r="AE184" s="417"/>
      <c r="AF184" s="417"/>
      <c r="AG184" s="417"/>
      <c r="AH184" s="417"/>
      <c r="AI184" s="626"/>
      <c r="AJ184" s="417"/>
      <c r="AK184" s="793" t="s">
        <v>549</v>
      </c>
      <c r="AL184" s="807" t="s">
        <v>4719</v>
      </c>
      <c r="AM184" s="825"/>
      <c r="AN184" s="825"/>
      <c r="AO184" s="825" t="s">
        <v>4721</v>
      </c>
      <c r="AP184" s="417"/>
      <c r="AQ184" s="417"/>
      <c r="AR184" s="610" t="s">
        <v>234</v>
      </c>
      <c r="AS184" s="417"/>
      <c r="AT184" s="417"/>
      <c r="AU184" s="165"/>
      <c r="AV184" s="624"/>
      <c r="AW184" s="624"/>
      <c r="AX184" s="624"/>
      <c r="AY184" s="624"/>
    </row>
    <row r="185" ht="79.5" customHeight="1">
      <c r="A185" s="839" t="s">
        <v>4723</v>
      </c>
      <c r="B185" s="840" t="s">
        <v>4726</v>
      </c>
      <c r="C185" s="825"/>
      <c r="D185" s="825" t="s">
        <v>4727</v>
      </c>
      <c r="E185" s="417"/>
      <c r="F185" s="417" t="s">
        <v>3364</v>
      </c>
      <c r="G185" s="839"/>
      <c r="H185" s="839" t="s">
        <v>4728</v>
      </c>
      <c r="I185" s="839"/>
      <c r="J185" s="825"/>
      <c r="K185" s="608"/>
      <c r="L185" s="608"/>
      <c r="M185" s="820">
        <v>1.0</v>
      </c>
      <c r="N185" s="839"/>
      <c r="O185" s="417"/>
      <c r="P185" s="825"/>
      <c r="Q185" s="825" t="s">
        <v>1251</v>
      </c>
      <c r="R185" s="825" t="s">
        <v>4729</v>
      </c>
      <c r="S185" s="825" t="s">
        <v>4718</v>
      </c>
      <c r="T185" s="417" t="s">
        <v>17</v>
      </c>
      <c r="U185" s="842" t="s">
        <v>4730</v>
      </c>
      <c r="V185" s="417"/>
      <c r="W185" s="610"/>
      <c r="X185" s="610"/>
      <c r="Y185" s="612"/>
      <c r="Z185" s="417"/>
      <c r="AA185" s="839"/>
      <c r="AB185" s="839"/>
      <c r="AC185" s="839"/>
      <c r="AD185" s="839"/>
      <c r="AE185" s="839"/>
      <c r="AF185" s="839"/>
      <c r="AG185" s="839"/>
      <c r="AH185" s="417"/>
      <c r="AI185" s="844"/>
      <c r="AJ185" s="839"/>
      <c r="AK185" s="793" t="s">
        <v>549</v>
      </c>
      <c r="AL185" s="807" t="s">
        <v>4719</v>
      </c>
      <c r="AM185" s="845"/>
      <c r="AN185" s="845"/>
      <c r="AO185" s="845" t="s">
        <v>234</v>
      </c>
      <c r="AP185" s="839"/>
      <c r="AQ185" s="839" t="s">
        <v>4740</v>
      </c>
      <c r="AR185" s="610" t="s">
        <v>234</v>
      </c>
      <c r="AS185" s="417"/>
      <c r="AT185" s="417"/>
      <c r="AU185" s="165"/>
      <c r="AV185" s="624"/>
      <c r="AW185" s="624"/>
      <c r="AX185" s="624"/>
      <c r="AY185" s="624"/>
    </row>
    <row r="186" ht="79.5" customHeight="1">
      <c r="A186" s="839" t="s">
        <v>4741</v>
      </c>
      <c r="B186" s="793" t="s">
        <v>4742</v>
      </c>
      <c r="C186" s="825"/>
      <c r="D186" s="825" t="s">
        <v>4743</v>
      </c>
      <c r="E186" s="417"/>
      <c r="F186" s="417" t="s">
        <v>3364</v>
      </c>
      <c r="G186" s="839"/>
      <c r="H186" s="839" t="s">
        <v>4744</v>
      </c>
      <c r="I186" s="839"/>
      <c r="J186" s="825"/>
      <c r="K186" s="608"/>
      <c r="L186" s="608"/>
      <c r="M186" s="820">
        <v>1.0</v>
      </c>
      <c r="N186" s="417"/>
      <c r="O186" s="417"/>
      <c r="P186" s="825"/>
      <c r="Q186" s="825" t="s">
        <v>1251</v>
      </c>
      <c r="R186" s="825" t="s">
        <v>4745</v>
      </c>
      <c r="S186" s="825" t="s">
        <v>4718</v>
      </c>
      <c r="T186" s="417" t="s">
        <v>17</v>
      </c>
      <c r="U186" s="848" t="s">
        <v>4730</v>
      </c>
      <c r="V186" s="417"/>
      <c r="W186" s="610"/>
      <c r="X186" s="610"/>
      <c r="Y186" s="612"/>
      <c r="Z186" s="417"/>
      <c r="AA186" s="417"/>
      <c r="AB186" s="417"/>
      <c r="AC186" s="417"/>
      <c r="AD186" s="839"/>
      <c r="AE186" s="839"/>
      <c r="AF186" s="839"/>
      <c r="AG186" s="839"/>
      <c r="AH186" s="417"/>
      <c r="AI186" s="626"/>
      <c r="AJ186" s="417"/>
      <c r="AK186" s="793" t="s">
        <v>549</v>
      </c>
      <c r="AL186" s="807" t="s">
        <v>4719</v>
      </c>
      <c r="AM186" s="845"/>
      <c r="AN186" s="845"/>
      <c r="AO186" s="845" t="s">
        <v>234</v>
      </c>
      <c r="AP186" s="417"/>
      <c r="AQ186" s="417"/>
      <c r="AR186" s="610" t="s">
        <v>234</v>
      </c>
      <c r="AS186" s="417"/>
      <c r="AT186" s="417"/>
      <c r="AU186" s="165"/>
      <c r="AV186" s="624"/>
      <c r="AW186" s="624"/>
      <c r="AX186" s="624"/>
      <c r="AY186" s="624"/>
    </row>
    <row r="187" ht="79.5" customHeight="1">
      <c r="A187" s="839" t="s">
        <v>4750</v>
      </c>
      <c r="B187" s="793" t="s">
        <v>4751</v>
      </c>
      <c r="C187" s="825"/>
      <c r="D187" s="825" t="s">
        <v>4743</v>
      </c>
      <c r="E187" s="417"/>
      <c r="F187" s="417" t="s">
        <v>3364</v>
      </c>
      <c r="G187" s="839"/>
      <c r="H187" s="839" t="s">
        <v>4754</v>
      </c>
      <c r="I187" s="839"/>
      <c r="J187" s="825"/>
      <c r="K187" s="608"/>
      <c r="L187" s="608"/>
      <c r="M187" s="820">
        <v>4.0</v>
      </c>
      <c r="N187" s="417"/>
      <c r="O187" s="417"/>
      <c r="P187" s="825"/>
      <c r="Q187" s="825" t="s">
        <v>1251</v>
      </c>
      <c r="R187" s="825" t="s">
        <v>4759</v>
      </c>
      <c r="S187" s="825" t="s">
        <v>4718</v>
      </c>
      <c r="T187" s="417" t="s">
        <v>17</v>
      </c>
      <c r="U187" s="848" t="s">
        <v>1084</v>
      </c>
      <c r="V187" s="417"/>
      <c r="W187" s="610"/>
      <c r="X187" s="610"/>
      <c r="Y187" s="612"/>
      <c r="Z187" s="417"/>
      <c r="AA187" s="417"/>
      <c r="AB187" s="417"/>
      <c r="AC187" s="417"/>
      <c r="AD187" s="839"/>
      <c r="AE187" s="839"/>
      <c r="AF187" s="839"/>
      <c r="AG187" s="839"/>
      <c r="AH187" s="417"/>
      <c r="AI187" s="626"/>
      <c r="AJ187" s="417"/>
      <c r="AK187" s="793" t="s">
        <v>549</v>
      </c>
      <c r="AL187" s="807" t="s">
        <v>4719</v>
      </c>
      <c r="AM187" s="845"/>
      <c r="AN187" s="845"/>
      <c r="AO187" s="845" t="s">
        <v>234</v>
      </c>
      <c r="AP187" s="417"/>
      <c r="AQ187" s="417"/>
      <c r="AR187" s="610" t="s">
        <v>234</v>
      </c>
      <c r="AS187" s="417"/>
      <c r="AT187" s="417"/>
      <c r="AU187" s="165"/>
      <c r="AV187" s="624"/>
      <c r="AW187" s="624"/>
      <c r="AX187" s="624"/>
      <c r="AY187" s="624"/>
    </row>
    <row r="188" ht="79.5" customHeight="1">
      <c r="A188" s="209" t="s">
        <v>4765</v>
      </c>
      <c r="B188" s="165"/>
      <c r="C188" s="165"/>
      <c r="D188" s="165"/>
      <c r="E188" s="165"/>
      <c r="F188" s="165"/>
      <c r="G188" s="165"/>
      <c r="H188" s="165"/>
      <c r="I188" s="165"/>
      <c r="J188" s="165"/>
      <c r="K188" s="812"/>
      <c r="L188" s="812"/>
      <c r="M188" s="532"/>
      <c r="N188" s="165"/>
      <c r="O188" s="165"/>
      <c r="P188" s="165"/>
      <c r="Q188" s="165"/>
      <c r="R188" s="165"/>
      <c r="S188" s="165"/>
      <c r="T188" s="165"/>
      <c r="U188" s="165"/>
      <c r="V188" s="165"/>
      <c r="W188" s="612"/>
      <c r="X188" s="612"/>
      <c r="Y188" s="612"/>
      <c r="Z188" s="165"/>
      <c r="AA188" s="165"/>
      <c r="AB188" s="165"/>
      <c r="AC188" s="165"/>
      <c r="AD188" s="165"/>
      <c r="AE188" s="165"/>
      <c r="AF188" s="165"/>
      <c r="AG188" s="165"/>
      <c r="AH188" s="165"/>
      <c r="AI188" s="850"/>
      <c r="AJ188" s="165"/>
      <c r="AK188" s="793" t="s">
        <v>549</v>
      </c>
      <c r="AL188" s="209"/>
      <c r="AM188" s="793"/>
      <c r="AN188" s="793"/>
      <c r="AO188" s="793"/>
      <c r="AP188" s="165"/>
      <c r="AQ188" s="165"/>
      <c r="AR188" s="612"/>
      <c r="AS188" s="165"/>
      <c r="AT188" s="165"/>
      <c r="AU188" s="165"/>
      <c r="AV188" s="624"/>
      <c r="AW188" s="624"/>
      <c r="AX188" s="624"/>
      <c r="AY188" s="624"/>
    </row>
    <row r="189" ht="79.5" customHeight="1">
      <c r="A189" s="417" t="s">
        <v>4767</v>
      </c>
      <c r="B189" s="417" t="s">
        <v>4768</v>
      </c>
      <c r="C189" s="417"/>
      <c r="D189" s="417" t="s">
        <v>4769</v>
      </c>
      <c r="E189" s="417"/>
      <c r="F189" s="417" t="s">
        <v>3364</v>
      </c>
      <c r="G189" s="417"/>
      <c r="H189" s="417" t="s">
        <v>4770</v>
      </c>
      <c r="I189" s="417"/>
      <c r="J189" s="825"/>
      <c r="K189" s="608"/>
      <c r="L189" s="608"/>
      <c r="M189" s="820">
        <v>1.0</v>
      </c>
      <c r="N189" s="417"/>
      <c r="O189" s="417"/>
      <c r="P189" s="825"/>
      <c r="Q189" s="825" t="s">
        <v>1362</v>
      </c>
      <c r="R189" s="825" t="s">
        <v>4771</v>
      </c>
      <c r="S189" s="825" t="s">
        <v>4405</v>
      </c>
      <c r="T189" s="417" t="s">
        <v>17</v>
      </c>
      <c r="U189" s="848" t="s">
        <v>4772</v>
      </c>
      <c r="V189" s="417"/>
      <c r="W189" s="610"/>
      <c r="X189" s="610"/>
      <c r="Y189" s="612"/>
      <c r="Z189" s="417"/>
      <c r="AA189" s="417"/>
      <c r="AB189" s="417"/>
      <c r="AC189" s="417"/>
      <c r="AD189" s="417"/>
      <c r="AE189" s="417"/>
      <c r="AF189" s="417"/>
      <c r="AG189" s="417"/>
      <c r="AH189" s="417"/>
      <c r="AI189" s="626"/>
      <c r="AJ189" s="417"/>
      <c r="AK189" s="793" t="s">
        <v>549</v>
      </c>
      <c r="AL189" s="807" t="s">
        <v>4773</v>
      </c>
      <c r="AM189" s="845"/>
      <c r="AN189" s="845"/>
      <c r="AO189" s="845" t="s">
        <v>4775</v>
      </c>
      <c r="AP189" s="417"/>
      <c r="AQ189" s="417"/>
      <c r="AR189" s="610" t="s">
        <v>234</v>
      </c>
      <c r="AS189" s="417"/>
      <c r="AT189" s="417"/>
      <c r="AU189" s="165"/>
      <c r="AV189" s="624"/>
      <c r="AW189" s="624"/>
      <c r="AX189" s="624"/>
      <c r="AY189" s="624"/>
    </row>
    <row r="190" ht="79.5" customHeight="1">
      <c r="A190" s="417" t="s">
        <v>4776</v>
      </c>
      <c r="B190" s="417" t="s">
        <v>4777</v>
      </c>
      <c r="C190" s="825"/>
      <c r="D190" s="825" t="s">
        <v>4778</v>
      </c>
      <c r="E190" s="417"/>
      <c r="F190" s="417" t="s">
        <v>3364</v>
      </c>
      <c r="G190" s="417"/>
      <c r="H190" s="417" t="s">
        <v>4779</v>
      </c>
      <c r="I190" s="417"/>
      <c r="J190" s="825"/>
      <c r="K190" s="608"/>
      <c r="L190" s="608"/>
      <c r="M190" s="820">
        <v>2.0</v>
      </c>
      <c r="N190" s="417"/>
      <c r="O190" s="417"/>
      <c r="P190" s="825"/>
      <c r="Q190" s="825" t="s">
        <v>1362</v>
      </c>
      <c r="R190" s="825" t="s">
        <v>4771</v>
      </c>
      <c r="S190" s="825" t="s">
        <v>4405</v>
      </c>
      <c r="T190" s="417" t="s">
        <v>17</v>
      </c>
      <c r="U190" s="417" t="s">
        <v>4780</v>
      </c>
      <c r="V190" s="417"/>
      <c r="W190" s="610"/>
      <c r="X190" s="610"/>
      <c r="Y190" s="612"/>
      <c r="Z190" s="417"/>
      <c r="AA190" s="417"/>
      <c r="AB190" s="417"/>
      <c r="AC190" s="417"/>
      <c r="AD190" s="417"/>
      <c r="AE190" s="417"/>
      <c r="AF190" s="417"/>
      <c r="AG190" s="417"/>
      <c r="AH190" s="417"/>
      <c r="AI190" s="626"/>
      <c r="AJ190" s="417"/>
      <c r="AK190" s="793" t="s">
        <v>549</v>
      </c>
      <c r="AL190" s="807" t="s">
        <v>4781</v>
      </c>
      <c r="AM190" s="845"/>
      <c r="AN190" s="845"/>
      <c r="AO190" s="845" t="s">
        <v>4782</v>
      </c>
      <c r="AP190" s="417"/>
      <c r="AQ190" s="417"/>
      <c r="AR190" s="610" t="s">
        <v>234</v>
      </c>
      <c r="AS190" s="417"/>
      <c r="AT190" s="417"/>
      <c r="AU190" s="165"/>
      <c r="AV190" s="624"/>
      <c r="AW190" s="624"/>
      <c r="AX190" s="624"/>
      <c r="AY190" s="624"/>
    </row>
    <row r="191" ht="79.5" customHeight="1">
      <c r="A191" s="417" t="s">
        <v>4783</v>
      </c>
      <c r="B191" s="417" t="s">
        <v>4784</v>
      </c>
      <c r="C191" s="825"/>
      <c r="D191" s="825" t="s">
        <v>4785</v>
      </c>
      <c r="E191" s="417"/>
      <c r="F191" s="417" t="s">
        <v>3364</v>
      </c>
      <c r="G191" s="417"/>
      <c r="H191" s="417" t="s">
        <v>4786</v>
      </c>
      <c r="I191" s="417"/>
      <c r="J191" s="825"/>
      <c r="K191" s="608"/>
      <c r="L191" s="608"/>
      <c r="M191" s="820">
        <v>1.0</v>
      </c>
      <c r="N191" s="417"/>
      <c r="O191" s="417"/>
      <c r="P191" s="825"/>
      <c r="Q191" s="825" t="s">
        <v>1362</v>
      </c>
      <c r="R191" s="825" t="s">
        <v>4771</v>
      </c>
      <c r="S191" s="825" t="s">
        <v>4405</v>
      </c>
      <c r="T191" s="417" t="s">
        <v>17</v>
      </c>
      <c r="U191" s="417" t="s">
        <v>4787</v>
      </c>
      <c r="V191" s="417"/>
      <c r="W191" s="610"/>
      <c r="X191" s="610"/>
      <c r="Y191" s="612"/>
      <c r="Z191" s="417"/>
      <c r="AA191" s="417"/>
      <c r="AB191" s="417"/>
      <c r="AC191" s="417"/>
      <c r="AD191" s="417"/>
      <c r="AE191" s="417"/>
      <c r="AF191" s="417"/>
      <c r="AG191" s="417"/>
      <c r="AH191" s="417"/>
      <c r="AI191" s="626"/>
      <c r="AJ191" s="417"/>
      <c r="AK191" s="793" t="s">
        <v>549</v>
      </c>
      <c r="AL191" s="807" t="s">
        <v>4789</v>
      </c>
      <c r="AM191" s="825"/>
      <c r="AN191" s="825"/>
      <c r="AO191" s="825" t="s">
        <v>4790</v>
      </c>
      <c r="AP191" s="417"/>
      <c r="AQ191" s="417"/>
      <c r="AR191" s="610" t="s">
        <v>234</v>
      </c>
      <c r="AS191" s="417"/>
      <c r="AT191" s="417"/>
      <c r="AU191" s="165"/>
      <c r="AV191" s="624"/>
      <c r="AW191" s="624"/>
      <c r="AX191" s="624"/>
      <c r="AY191" s="624"/>
    </row>
    <row r="192" ht="79.5" customHeight="1">
      <c r="A192" s="417" t="s">
        <v>4791</v>
      </c>
      <c r="B192" s="417" t="s">
        <v>4792</v>
      </c>
      <c r="C192" s="825"/>
      <c r="D192" s="825" t="s">
        <v>4793</v>
      </c>
      <c r="E192" s="417"/>
      <c r="F192" s="417" t="s">
        <v>3364</v>
      </c>
      <c r="G192" s="417"/>
      <c r="H192" s="417" t="s">
        <v>4770</v>
      </c>
      <c r="I192" s="417"/>
      <c r="J192" s="825"/>
      <c r="K192" s="608"/>
      <c r="L192" s="608"/>
      <c r="M192" s="820">
        <v>1.0</v>
      </c>
      <c r="N192" s="417"/>
      <c r="O192" s="417"/>
      <c r="P192" s="825"/>
      <c r="Q192" s="825" t="s">
        <v>1362</v>
      </c>
      <c r="R192" s="825" t="s">
        <v>4771</v>
      </c>
      <c r="S192" s="825" t="s">
        <v>4405</v>
      </c>
      <c r="T192" s="417" t="s">
        <v>17</v>
      </c>
      <c r="U192" s="417"/>
      <c r="V192" s="417"/>
      <c r="W192" s="610"/>
      <c r="X192" s="610"/>
      <c r="Y192" s="612"/>
      <c r="Z192" s="417"/>
      <c r="AA192" s="417"/>
      <c r="AB192" s="417"/>
      <c r="AC192" s="417"/>
      <c r="AD192" s="417"/>
      <c r="AE192" s="417"/>
      <c r="AF192" s="417"/>
      <c r="AG192" s="417"/>
      <c r="AH192" s="417"/>
      <c r="AI192" s="626"/>
      <c r="AJ192" s="417"/>
      <c r="AK192" s="793" t="s">
        <v>549</v>
      </c>
      <c r="AL192" s="807" t="s">
        <v>4794</v>
      </c>
      <c r="AM192" s="825"/>
      <c r="AN192" s="825"/>
      <c r="AO192" s="825" t="s">
        <v>4797</v>
      </c>
      <c r="AP192" s="417"/>
      <c r="AQ192" s="417"/>
      <c r="AR192" s="610" t="s">
        <v>234</v>
      </c>
      <c r="AS192" s="417"/>
      <c r="AT192" s="417"/>
      <c r="AU192" s="165"/>
      <c r="AV192" s="624"/>
      <c r="AW192" s="624"/>
      <c r="AX192" s="624"/>
      <c r="AY192" s="624"/>
    </row>
    <row r="193" ht="79.5" customHeight="1">
      <c r="A193" s="417" t="s">
        <v>4798</v>
      </c>
      <c r="B193" s="417" t="s">
        <v>4799</v>
      </c>
      <c r="C193" s="244"/>
      <c r="D193" s="417" t="s">
        <v>4800</v>
      </c>
      <c r="E193" s="417"/>
      <c r="F193" s="417" t="s">
        <v>723</v>
      </c>
      <c r="G193" s="417"/>
      <c r="H193" s="417" t="s">
        <v>4801</v>
      </c>
      <c r="I193" s="417"/>
      <c r="J193" s="244"/>
      <c r="K193" s="608"/>
      <c r="L193" s="608"/>
      <c r="M193" s="820">
        <v>1.0</v>
      </c>
      <c r="N193" s="417"/>
      <c r="O193" s="417"/>
      <c r="P193" s="417"/>
      <c r="Q193" s="417" t="s">
        <v>1362</v>
      </c>
      <c r="R193" s="244" t="s">
        <v>4802</v>
      </c>
      <c r="S193" s="417"/>
      <c r="T193" s="417"/>
      <c r="U193" s="417" t="s">
        <v>537</v>
      </c>
      <c r="V193" s="417"/>
      <c r="W193" s="610"/>
      <c r="X193" s="610"/>
      <c r="Y193" s="612"/>
      <c r="Z193" s="417"/>
      <c r="AA193" s="417"/>
      <c r="AB193" s="417"/>
      <c r="AC193" s="417"/>
      <c r="AD193" s="417"/>
      <c r="AE193" s="417"/>
      <c r="AF193" s="417"/>
      <c r="AG193" s="417"/>
      <c r="AH193" s="417"/>
      <c r="AI193" s="626"/>
      <c r="AJ193" s="417"/>
      <c r="AK193" s="793" t="s">
        <v>481</v>
      </c>
      <c r="AL193" s="209"/>
      <c r="AM193" s="244"/>
      <c r="AN193" s="244"/>
      <c r="AO193" s="244" t="s">
        <v>234</v>
      </c>
      <c r="AP193" s="417"/>
      <c r="AQ193" s="417" t="s">
        <v>4803</v>
      </c>
      <c r="AR193" s="610" t="s">
        <v>234</v>
      </c>
      <c r="AS193" s="417"/>
      <c r="AT193" s="417"/>
      <c r="AU193" s="165"/>
      <c r="AV193" s="624"/>
      <c r="AW193" s="624"/>
      <c r="AX193" s="624"/>
      <c r="AY193" s="624"/>
    </row>
    <row r="194" ht="79.5" customHeight="1">
      <c r="A194" s="417" t="s">
        <v>4804</v>
      </c>
      <c r="B194" s="417" t="s">
        <v>4805</v>
      </c>
      <c r="C194" s="793"/>
      <c r="D194" s="793" t="s">
        <v>4806</v>
      </c>
      <c r="E194" s="417"/>
      <c r="F194" s="417" t="s">
        <v>521</v>
      </c>
      <c r="G194" s="244"/>
      <c r="H194" s="244" t="s">
        <v>4807</v>
      </c>
      <c r="I194" s="244"/>
      <c r="J194" s="244"/>
      <c r="K194" s="608"/>
      <c r="L194" s="608"/>
      <c r="M194" s="820">
        <v>1.0</v>
      </c>
      <c r="N194" s="165"/>
      <c r="O194" s="417" t="s">
        <v>4808</v>
      </c>
      <c r="P194" s="417"/>
      <c r="Q194" s="417" t="s">
        <v>4526</v>
      </c>
      <c r="R194" s="244" t="s">
        <v>4809</v>
      </c>
      <c r="S194" s="417" t="s">
        <v>4810</v>
      </c>
      <c r="T194" s="417" t="s">
        <v>17</v>
      </c>
      <c r="U194" s="417" t="s">
        <v>4811</v>
      </c>
      <c r="V194" s="793" t="s">
        <v>4812</v>
      </c>
      <c r="W194" s="815"/>
      <c r="X194" s="815"/>
      <c r="Y194" s="612"/>
      <c r="Z194" s="244" t="s">
        <v>4813</v>
      </c>
      <c r="AA194" s="165"/>
      <c r="AB194" s="165"/>
      <c r="AC194" s="165"/>
      <c r="AD194" s="244"/>
      <c r="AE194" s="244"/>
      <c r="AF194" s="244"/>
      <c r="AG194" s="244"/>
      <c r="AH194" s="417"/>
      <c r="AI194" s="850"/>
      <c r="AJ194" s="165"/>
      <c r="AK194" s="794" t="s">
        <v>372</v>
      </c>
      <c r="AL194" s="810" t="s">
        <v>4814</v>
      </c>
      <c r="AM194" s="851"/>
      <c r="AN194" s="851"/>
      <c r="AO194" s="851" t="s">
        <v>4817</v>
      </c>
      <c r="AP194" s="165"/>
      <c r="AQ194" s="165" t="s">
        <v>4818</v>
      </c>
      <c r="AR194" s="622" t="s">
        <v>4819</v>
      </c>
      <c r="AS194" s="244"/>
      <c r="AT194" s="244"/>
      <c r="AU194" s="165"/>
      <c r="AV194" s="624"/>
      <c r="AW194" s="624"/>
      <c r="AX194" s="624"/>
      <c r="AY194" s="624"/>
    </row>
    <row r="195" ht="79.5" customHeight="1">
      <c r="A195" s="417" t="s">
        <v>4820</v>
      </c>
      <c r="B195" s="793" t="s">
        <v>4821</v>
      </c>
      <c r="C195" s="793"/>
      <c r="D195" s="793" t="s">
        <v>4822</v>
      </c>
      <c r="E195" s="417"/>
      <c r="F195" s="417" t="s">
        <v>521</v>
      </c>
      <c r="G195" s="417"/>
      <c r="H195" s="417" t="s">
        <v>4823</v>
      </c>
      <c r="I195" s="417"/>
      <c r="J195" s="244"/>
      <c r="K195" s="608"/>
      <c r="L195" s="608"/>
      <c r="M195" s="820">
        <v>1.0</v>
      </c>
      <c r="N195" s="417"/>
      <c r="O195" s="417"/>
      <c r="P195" s="417"/>
      <c r="Q195" s="417" t="s">
        <v>4825</v>
      </c>
      <c r="R195" s="244" t="s">
        <v>3697</v>
      </c>
      <c r="S195" s="417"/>
      <c r="T195" s="417"/>
      <c r="U195" s="417" t="s">
        <v>4617</v>
      </c>
      <c r="V195" s="793" t="s">
        <v>4826</v>
      </c>
      <c r="W195" s="815"/>
      <c r="X195" s="815"/>
      <c r="Y195" s="612"/>
      <c r="Z195" s="417"/>
      <c r="AA195" s="417"/>
      <c r="AB195" s="417"/>
      <c r="AC195" s="417"/>
      <c r="AD195" s="417"/>
      <c r="AE195" s="417"/>
      <c r="AF195" s="417"/>
      <c r="AG195" s="417"/>
      <c r="AH195" s="417"/>
      <c r="AI195" s="626"/>
      <c r="AJ195" s="417"/>
      <c r="AK195" s="793" t="s">
        <v>481</v>
      </c>
      <c r="AL195" s="209" t="s">
        <v>4827</v>
      </c>
      <c r="AM195" s="244"/>
      <c r="AN195" s="244"/>
      <c r="AO195" s="244" t="s">
        <v>234</v>
      </c>
      <c r="AP195" s="417"/>
      <c r="AQ195" s="417"/>
      <c r="AR195" s="610" t="s">
        <v>234</v>
      </c>
      <c r="AS195" s="417"/>
      <c r="AT195" s="417"/>
      <c r="AU195" s="165"/>
      <c r="AV195" s="624"/>
      <c r="AW195" s="624"/>
      <c r="AX195" s="624"/>
      <c r="AY195" s="624"/>
    </row>
    <row r="196" ht="79.5" customHeight="1">
      <c r="A196" s="675"/>
      <c r="B196" s="675"/>
      <c r="C196" s="671"/>
      <c r="D196" s="671"/>
      <c r="E196" s="675"/>
      <c r="F196" s="675"/>
      <c r="G196" s="675"/>
      <c r="H196" s="675"/>
      <c r="I196" s="675"/>
      <c r="J196" s="675"/>
      <c r="K196" s="672"/>
      <c r="L196" s="673"/>
      <c r="M196" s="674"/>
      <c r="N196" s="417"/>
      <c r="O196" s="675"/>
      <c r="P196" s="675"/>
      <c r="Q196" s="675"/>
      <c r="R196" s="675"/>
      <c r="S196" s="675"/>
      <c r="T196" s="417"/>
      <c r="U196" s="417"/>
      <c r="V196" s="226"/>
      <c r="W196" s="610"/>
      <c r="X196" s="610"/>
      <c r="Y196" s="640"/>
      <c r="Z196" s="417"/>
      <c r="AA196" s="417"/>
      <c r="AB196" s="417"/>
      <c r="AC196" s="417"/>
      <c r="AD196" s="675"/>
      <c r="AE196" s="675"/>
      <c r="AF196" s="675"/>
      <c r="AG196" s="675"/>
      <c r="AH196" s="675"/>
      <c r="AI196" s="626"/>
      <c r="AJ196" s="417"/>
      <c r="AK196" s="725"/>
      <c r="AL196" s="725"/>
      <c r="AM196" s="156"/>
      <c r="AN196" s="156"/>
      <c r="AO196" s="156"/>
      <c r="AP196" s="417"/>
      <c r="AQ196" s="417"/>
      <c r="AR196" s="610"/>
      <c r="AS196" s="417"/>
      <c r="AT196" s="417"/>
      <c r="AU196" s="209"/>
      <c r="AV196" s="644"/>
      <c r="AW196" s="644"/>
      <c r="AX196" s="644"/>
      <c r="AY196" s="645"/>
    </row>
    <row r="197" ht="79.5" customHeight="1">
      <c r="A197" s="675"/>
      <c r="B197" s="675"/>
      <c r="C197" s="671"/>
      <c r="D197" s="671"/>
      <c r="E197" s="675"/>
      <c r="F197" s="675"/>
      <c r="G197" s="675"/>
      <c r="H197" s="675"/>
      <c r="I197" s="675"/>
      <c r="J197" s="675"/>
      <c r="K197" s="672"/>
      <c r="L197" s="673"/>
      <c r="M197" s="674"/>
      <c r="N197" s="417"/>
      <c r="O197" s="675"/>
      <c r="P197" s="675"/>
      <c r="Q197" s="675"/>
      <c r="R197" s="675"/>
      <c r="S197" s="675"/>
      <c r="T197" s="417"/>
      <c r="U197" s="417"/>
      <c r="V197" s="226"/>
      <c r="W197" s="610"/>
      <c r="X197" s="610"/>
      <c r="Y197" s="640"/>
      <c r="Z197" s="417"/>
      <c r="AA197" s="417"/>
      <c r="AB197" s="417"/>
      <c r="AC197" s="417"/>
      <c r="AD197" s="675"/>
      <c r="AE197" s="675"/>
      <c r="AF197" s="675"/>
      <c r="AG197" s="675"/>
      <c r="AH197" s="675"/>
      <c r="AI197" s="626"/>
      <c r="AJ197" s="417"/>
      <c r="AK197" s="725"/>
      <c r="AL197" s="725"/>
      <c r="AM197" s="156"/>
      <c r="AN197" s="156"/>
      <c r="AO197" s="156"/>
      <c r="AP197" s="417"/>
      <c r="AQ197" s="417"/>
      <c r="AR197" s="610"/>
      <c r="AS197" s="417"/>
      <c r="AT197" s="417"/>
      <c r="AU197" s="209"/>
      <c r="AV197" s="644"/>
      <c r="AW197" s="644"/>
      <c r="AX197" s="644"/>
      <c r="AY197" s="645"/>
    </row>
    <row r="198" ht="79.5" customHeight="1">
      <c r="A198" s="675"/>
      <c r="B198" s="675"/>
      <c r="C198" s="671"/>
      <c r="D198" s="671"/>
      <c r="E198" s="675"/>
      <c r="F198" s="675"/>
      <c r="G198" s="675"/>
      <c r="H198" s="675"/>
      <c r="I198" s="675"/>
      <c r="J198" s="675"/>
      <c r="K198" s="672"/>
      <c r="L198" s="673"/>
      <c r="M198" s="674"/>
      <c r="N198" s="417"/>
      <c r="O198" s="675"/>
      <c r="P198" s="675"/>
      <c r="Q198" s="675"/>
      <c r="R198" s="675"/>
      <c r="S198" s="675"/>
      <c r="T198" s="417"/>
      <c r="U198" s="417"/>
      <c r="V198" s="226"/>
      <c r="W198" s="610"/>
      <c r="X198" s="610"/>
      <c r="Y198" s="640"/>
      <c r="Z198" s="417"/>
      <c r="AA198" s="417"/>
      <c r="AB198" s="417"/>
      <c r="AC198" s="417"/>
      <c r="AD198" s="675"/>
      <c r="AE198" s="675"/>
      <c r="AF198" s="675"/>
      <c r="AG198" s="675"/>
      <c r="AH198" s="675"/>
      <c r="AI198" s="626"/>
      <c r="AJ198" s="417"/>
      <c r="AK198" s="725"/>
      <c r="AL198" s="725"/>
      <c r="AM198" s="156"/>
      <c r="AN198" s="156"/>
      <c r="AO198" s="156"/>
      <c r="AP198" s="417"/>
      <c r="AQ198" s="417"/>
      <c r="AR198" s="610"/>
      <c r="AS198" s="417"/>
      <c r="AT198" s="417"/>
      <c r="AU198" s="209"/>
      <c r="AV198" s="644"/>
      <c r="AW198" s="644"/>
      <c r="AX198" s="644"/>
      <c r="AY198" s="645"/>
    </row>
    <row r="199" ht="79.5" customHeight="1">
      <c r="A199" s="675"/>
      <c r="B199" s="675"/>
      <c r="C199" s="671"/>
      <c r="D199" s="671"/>
      <c r="E199" s="675"/>
      <c r="F199" s="675"/>
      <c r="G199" s="675"/>
      <c r="H199" s="675"/>
      <c r="I199" s="675"/>
      <c r="J199" s="675"/>
      <c r="K199" s="672"/>
      <c r="L199" s="673"/>
      <c r="M199" s="674"/>
      <c r="N199" s="417"/>
      <c r="O199" s="675"/>
      <c r="P199" s="675"/>
      <c r="Q199" s="675"/>
      <c r="R199" s="675"/>
      <c r="S199" s="675"/>
      <c r="T199" s="417"/>
      <c r="U199" s="417"/>
      <c r="V199" s="226"/>
      <c r="W199" s="610"/>
      <c r="X199" s="610"/>
      <c r="Y199" s="640"/>
      <c r="Z199" s="417"/>
      <c r="AA199" s="417"/>
      <c r="AB199" s="417"/>
      <c r="AC199" s="417"/>
      <c r="AD199" s="675"/>
      <c r="AE199" s="675"/>
      <c r="AF199" s="675"/>
      <c r="AG199" s="675"/>
      <c r="AH199" s="675"/>
      <c r="AI199" s="626"/>
      <c r="AJ199" s="417"/>
      <c r="AK199" s="725"/>
      <c r="AL199" s="725"/>
      <c r="AM199" s="156"/>
      <c r="AN199" s="156"/>
      <c r="AO199" s="156"/>
      <c r="AP199" s="417"/>
      <c r="AQ199" s="417"/>
      <c r="AR199" s="610"/>
      <c r="AS199" s="417"/>
      <c r="AT199" s="417"/>
      <c r="AU199" s="209"/>
      <c r="AV199" s="644"/>
      <c r="AW199" s="644"/>
      <c r="AX199" s="644"/>
      <c r="AY199" s="645"/>
    </row>
    <row r="200" ht="79.5" customHeight="1">
      <c r="A200" s="675"/>
      <c r="B200" s="675"/>
      <c r="C200" s="671"/>
      <c r="D200" s="671"/>
      <c r="E200" s="675"/>
      <c r="F200" s="675"/>
      <c r="G200" s="675"/>
      <c r="H200" s="675"/>
      <c r="I200" s="675"/>
      <c r="J200" s="675"/>
      <c r="K200" s="672"/>
      <c r="L200" s="673"/>
      <c r="M200" s="674"/>
      <c r="N200" s="417"/>
      <c r="O200" s="675"/>
      <c r="P200" s="675"/>
      <c r="Q200" s="675"/>
      <c r="R200" s="675"/>
      <c r="S200" s="675"/>
      <c r="T200" s="417"/>
      <c r="U200" s="417"/>
      <c r="V200" s="226"/>
      <c r="W200" s="610"/>
      <c r="X200" s="610"/>
      <c r="Y200" s="640"/>
      <c r="Z200" s="417"/>
      <c r="AA200" s="417"/>
      <c r="AB200" s="417"/>
      <c r="AC200" s="417"/>
      <c r="AD200" s="675"/>
      <c r="AE200" s="675"/>
      <c r="AF200" s="675"/>
      <c r="AG200" s="675"/>
      <c r="AH200" s="675"/>
      <c r="AI200" s="626"/>
      <c r="AJ200" s="417"/>
      <c r="AK200" s="725"/>
      <c r="AL200" s="725"/>
      <c r="AM200" s="156"/>
      <c r="AN200" s="156"/>
      <c r="AO200" s="156"/>
      <c r="AP200" s="417"/>
      <c r="AQ200" s="417"/>
      <c r="AR200" s="610"/>
      <c r="AS200" s="417"/>
      <c r="AT200" s="417"/>
      <c r="AU200" s="209"/>
      <c r="AV200" s="644"/>
      <c r="AW200" s="644"/>
      <c r="AX200" s="644"/>
      <c r="AY200" s="645"/>
    </row>
    <row r="201" ht="79.5" customHeight="1">
      <c r="A201" s="675"/>
      <c r="B201" s="675"/>
      <c r="C201" s="671"/>
      <c r="D201" s="671"/>
      <c r="E201" s="675"/>
      <c r="F201" s="675"/>
      <c r="G201" s="675"/>
      <c r="H201" s="675"/>
      <c r="I201" s="675"/>
      <c r="J201" s="675"/>
      <c r="K201" s="672"/>
      <c r="L201" s="673"/>
      <c r="M201" s="674"/>
      <c r="N201" s="417"/>
      <c r="O201" s="675"/>
      <c r="P201" s="675"/>
      <c r="Q201" s="675"/>
      <c r="R201" s="675"/>
      <c r="S201" s="675"/>
      <c r="T201" s="417"/>
      <c r="U201" s="417"/>
      <c r="V201" s="226"/>
      <c r="W201" s="610"/>
      <c r="X201" s="610"/>
      <c r="Y201" s="640"/>
      <c r="Z201" s="417"/>
      <c r="AA201" s="417"/>
      <c r="AB201" s="417"/>
      <c r="AC201" s="417"/>
      <c r="AD201" s="675"/>
      <c r="AE201" s="675"/>
      <c r="AF201" s="675"/>
      <c r="AG201" s="675"/>
      <c r="AH201" s="675"/>
      <c r="AI201" s="626"/>
      <c r="AJ201" s="417"/>
      <c r="AK201" s="725"/>
      <c r="AL201" s="725"/>
      <c r="AM201" s="156"/>
      <c r="AN201" s="156"/>
      <c r="AO201" s="156"/>
      <c r="AP201" s="417"/>
      <c r="AQ201" s="417"/>
      <c r="AR201" s="610"/>
      <c r="AS201" s="417"/>
      <c r="AT201" s="417"/>
      <c r="AU201" s="209"/>
      <c r="AV201" s="644"/>
      <c r="AW201" s="644"/>
      <c r="AX201" s="644"/>
      <c r="AY201" s="645"/>
    </row>
    <row r="202" ht="79.5" customHeight="1">
      <c r="A202" s="675"/>
      <c r="B202" s="675"/>
      <c r="C202" s="671"/>
      <c r="D202" s="671"/>
      <c r="E202" s="675"/>
      <c r="F202" s="675"/>
      <c r="G202" s="675"/>
      <c r="H202" s="675"/>
      <c r="I202" s="675"/>
      <c r="J202" s="675"/>
      <c r="K202" s="672"/>
      <c r="L202" s="673"/>
      <c r="M202" s="674"/>
      <c r="N202" s="417"/>
      <c r="O202" s="675"/>
      <c r="P202" s="675"/>
      <c r="Q202" s="675"/>
      <c r="R202" s="675"/>
      <c r="S202" s="675"/>
      <c r="T202" s="417"/>
      <c r="U202" s="417"/>
      <c r="V202" s="226"/>
      <c r="W202" s="610"/>
      <c r="X202" s="610"/>
      <c r="Y202" s="640"/>
      <c r="Z202" s="417"/>
      <c r="AA202" s="417"/>
      <c r="AB202" s="417"/>
      <c r="AC202" s="417"/>
      <c r="AD202" s="675"/>
      <c r="AE202" s="675"/>
      <c r="AF202" s="675"/>
      <c r="AG202" s="675"/>
      <c r="AH202" s="675"/>
      <c r="AI202" s="626"/>
      <c r="AJ202" s="417"/>
      <c r="AK202" s="725"/>
      <c r="AL202" s="725"/>
      <c r="AM202" s="156"/>
      <c r="AN202" s="156"/>
      <c r="AO202" s="156"/>
      <c r="AP202" s="417"/>
      <c r="AQ202" s="417"/>
      <c r="AR202" s="610"/>
      <c r="AS202" s="417"/>
      <c r="AT202" s="417"/>
      <c r="AU202" s="209"/>
      <c r="AV202" s="644"/>
      <c r="AW202" s="644"/>
      <c r="AX202" s="644"/>
      <c r="AY202" s="645"/>
    </row>
    <row r="203" ht="79.5" customHeight="1">
      <c r="A203" s="675"/>
      <c r="B203" s="675"/>
      <c r="C203" s="671"/>
      <c r="D203" s="671"/>
      <c r="E203" s="675"/>
      <c r="F203" s="675"/>
      <c r="G203" s="675"/>
      <c r="H203" s="675"/>
      <c r="I203" s="675"/>
      <c r="J203" s="675"/>
      <c r="K203" s="672"/>
      <c r="L203" s="673"/>
      <c r="M203" s="674"/>
      <c r="N203" s="417"/>
      <c r="O203" s="675"/>
      <c r="P203" s="675"/>
      <c r="Q203" s="675"/>
      <c r="R203" s="675"/>
      <c r="S203" s="675"/>
      <c r="T203" s="417"/>
      <c r="U203" s="417"/>
      <c r="V203" s="226"/>
      <c r="W203" s="610"/>
      <c r="X203" s="610"/>
      <c r="Y203" s="640"/>
      <c r="Z203" s="417"/>
      <c r="AA203" s="417"/>
      <c r="AB203" s="417"/>
      <c r="AC203" s="417"/>
      <c r="AD203" s="675"/>
      <c r="AE203" s="675"/>
      <c r="AF203" s="675"/>
      <c r="AG203" s="675"/>
      <c r="AH203" s="675"/>
      <c r="AI203" s="626"/>
      <c r="AJ203" s="417"/>
      <c r="AK203" s="725"/>
      <c r="AL203" s="725"/>
      <c r="AM203" s="156"/>
      <c r="AN203" s="156"/>
      <c r="AO203" s="156"/>
      <c r="AP203" s="417"/>
      <c r="AQ203" s="417"/>
      <c r="AR203" s="610"/>
      <c r="AS203" s="417"/>
      <c r="AT203" s="417"/>
      <c r="AU203" s="209"/>
      <c r="AV203" s="644"/>
      <c r="AW203" s="644"/>
      <c r="AX203" s="644"/>
      <c r="AY203" s="645"/>
    </row>
    <row r="204" ht="79.5" customHeight="1">
      <c r="A204" s="675"/>
      <c r="B204" s="675"/>
      <c r="C204" s="671"/>
      <c r="D204" s="671"/>
      <c r="E204" s="675"/>
      <c r="F204" s="675"/>
      <c r="G204" s="675"/>
      <c r="H204" s="675"/>
      <c r="I204" s="675"/>
      <c r="J204" s="675"/>
      <c r="K204" s="672"/>
      <c r="L204" s="673"/>
      <c r="M204" s="674"/>
      <c r="N204" s="417"/>
      <c r="O204" s="675"/>
      <c r="P204" s="675"/>
      <c r="Q204" s="675"/>
      <c r="R204" s="675"/>
      <c r="S204" s="675"/>
      <c r="T204" s="417"/>
      <c r="U204" s="417"/>
      <c r="V204" s="226"/>
      <c r="W204" s="610"/>
      <c r="X204" s="610"/>
      <c r="Y204" s="640"/>
      <c r="Z204" s="417"/>
      <c r="AA204" s="417"/>
      <c r="AB204" s="417"/>
      <c r="AC204" s="417"/>
      <c r="AD204" s="675"/>
      <c r="AE204" s="675"/>
      <c r="AF204" s="675"/>
      <c r="AG204" s="675"/>
      <c r="AH204" s="675"/>
      <c r="AI204" s="626"/>
      <c r="AJ204" s="417"/>
      <c r="AK204" s="725"/>
      <c r="AL204" s="725"/>
      <c r="AM204" s="156"/>
      <c r="AN204" s="156"/>
      <c r="AO204" s="156"/>
      <c r="AP204" s="417"/>
      <c r="AQ204" s="417"/>
      <c r="AR204" s="610"/>
      <c r="AS204" s="417"/>
      <c r="AT204" s="417"/>
      <c r="AU204" s="209"/>
      <c r="AV204" s="644"/>
      <c r="AW204" s="644"/>
      <c r="AX204" s="644"/>
      <c r="AY204" s="645"/>
    </row>
    <row r="205" ht="79.5" customHeight="1">
      <c r="A205" s="675"/>
      <c r="B205" s="675"/>
      <c r="C205" s="671"/>
      <c r="D205" s="671"/>
      <c r="E205" s="675"/>
      <c r="F205" s="675"/>
      <c r="G205" s="675"/>
      <c r="H205" s="675"/>
      <c r="I205" s="675"/>
      <c r="J205" s="675"/>
      <c r="K205" s="672"/>
      <c r="L205" s="673"/>
      <c r="M205" s="674"/>
      <c r="N205" s="417"/>
      <c r="O205" s="675"/>
      <c r="P205" s="675"/>
      <c r="Q205" s="675"/>
      <c r="R205" s="675"/>
      <c r="S205" s="675"/>
      <c r="T205" s="417"/>
      <c r="U205" s="417"/>
      <c r="V205" s="226"/>
      <c r="W205" s="610"/>
      <c r="X205" s="610"/>
      <c r="Y205" s="640"/>
      <c r="Z205" s="417"/>
      <c r="AA205" s="417"/>
      <c r="AB205" s="417"/>
      <c r="AC205" s="417"/>
      <c r="AD205" s="675"/>
      <c r="AE205" s="675"/>
      <c r="AF205" s="675"/>
      <c r="AG205" s="675"/>
      <c r="AH205" s="675"/>
      <c r="AI205" s="626"/>
      <c r="AJ205" s="417"/>
      <c r="AK205" s="725"/>
      <c r="AL205" s="725"/>
      <c r="AM205" s="156"/>
      <c r="AN205" s="156"/>
      <c r="AO205" s="156"/>
      <c r="AP205" s="417"/>
      <c r="AQ205" s="417"/>
      <c r="AR205" s="610"/>
      <c r="AS205" s="417"/>
      <c r="AT205" s="417"/>
      <c r="AU205" s="209"/>
      <c r="AV205" s="644"/>
      <c r="AW205" s="644"/>
      <c r="AX205" s="644"/>
      <c r="AY205" s="645"/>
    </row>
    <row r="206" ht="79.5" customHeight="1">
      <c r="A206" s="675"/>
      <c r="B206" s="675"/>
      <c r="C206" s="671"/>
      <c r="D206" s="671"/>
      <c r="E206" s="675"/>
      <c r="F206" s="675"/>
      <c r="G206" s="675"/>
      <c r="H206" s="675"/>
      <c r="I206" s="675"/>
      <c r="J206" s="675"/>
      <c r="K206" s="672"/>
      <c r="L206" s="673"/>
      <c r="M206" s="674"/>
      <c r="N206" s="417"/>
      <c r="O206" s="675"/>
      <c r="P206" s="675"/>
      <c r="Q206" s="675"/>
      <c r="R206" s="675"/>
      <c r="S206" s="675"/>
      <c r="T206" s="417"/>
      <c r="U206" s="417"/>
      <c r="V206" s="226"/>
      <c r="W206" s="610"/>
      <c r="X206" s="610"/>
      <c r="Y206" s="640"/>
      <c r="Z206" s="417"/>
      <c r="AA206" s="417"/>
      <c r="AB206" s="417"/>
      <c r="AC206" s="417"/>
      <c r="AD206" s="675"/>
      <c r="AE206" s="675"/>
      <c r="AF206" s="675"/>
      <c r="AG206" s="675"/>
      <c r="AH206" s="675"/>
      <c r="AI206" s="626"/>
      <c r="AJ206" s="417"/>
      <c r="AK206" s="725"/>
      <c r="AL206" s="725"/>
      <c r="AM206" s="156"/>
      <c r="AN206" s="156"/>
      <c r="AO206" s="156"/>
      <c r="AP206" s="417"/>
      <c r="AQ206" s="417"/>
      <c r="AR206" s="610"/>
      <c r="AS206" s="417"/>
      <c r="AT206" s="417"/>
      <c r="AU206" s="209"/>
      <c r="AV206" s="644"/>
      <c r="AW206" s="644"/>
      <c r="AX206" s="644"/>
      <c r="AY206" s="645"/>
    </row>
    <row r="207" ht="79.5" customHeight="1">
      <c r="A207" s="675"/>
      <c r="B207" s="675"/>
      <c r="C207" s="671"/>
      <c r="D207" s="671"/>
      <c r="E207" s="675"/>
      <c r="F207" s="675"/>
      <c r="G207" s="675"/>
      <c r="H207" s="675"/>
      <c r="I207" s="675"/>
      <c r="J207" s="675"/>
      <c r="K207" s="672"/>
      <c r="L207" s="673"/>
      <c r="M207" s="674"/>
      <c r="N207" s="417"/>
      <c r="O207" s="675"/>
      <c r="P207" s="675"/>
      <c r="Q207" s="675"/>
      <c r="R207" s="675"/>
      <c r="S207" s="675"/>
      <c r="T207" s="417"/>
      <c r="U207" s="417"/>
      <c r="V207" s="226"/>
      <c r="W207" s="610"/>
      <c r="X207" s="610"/>
      <c r="Y207" s="640"/>
      <c r="Z207" s="417"/>
      <c r="AA207" s="417"/>
      <c r="AB207" s="417"/>
      <c r="AC207" s="417"/>
      <c r="AD207" s="675"/>
      <c r="AE207" s="675"/>
      <c r="AF207" s="675"/>
      <c r="AG207" s="675"/>
      <c r="AH207" s="675"/>
      <c r="AI207" s="626"/>
      <c r="AJ207" s="417"/>
      <c r="AK207" s="725"/>
      <c r="AL207" s="725"/>
      <c r="AM207" s="156"/>
      <c r="AN207" s="156"/>
      <c r="AO207" s="156"/>
      <c r="AP207" s="417"/>
      <c r="AQ207" s="417"/>
      <c r="AR207" s="610"/>
      <c r="AS207" s="417"/>
      <c r="AT207" s="417"/>
      <c r="AU207" s="209"/>
      <c r="AV207" s="644"/>
      <c r="AW207" s="644"/>
      <c r="AX207" s="644"/>
      <c r="AY207" s="645"/>
    </row>
    <row r="208" ht="79.5" customHeight="1">
      <c r="A208" s="675"/>
      <c r="B208" s="675"/>
      <c r="C208" s="671"/>
      <c r="D208" s="671"/>
      <c r="E208" s="675"/>
      <c r="F208" s="675"/>
      <c r="G208" s="675"/>
      <c r="H208" s="675"/>
      <c r="I208" s="675"/>
      <c r="J208" s="675"/>
      <c r="K208" s="672"/>
      <c r="L208" s="673"/>
      <c r="M208" s="674"/>
      <c r="N208" s="417"/>
      <c r="O208" s="675"/>
      <c r="P208" s="675"/>
      <c r="Q208" s="675"/>
      <c r="R208" s="675"/>
      <c r="S208" s="675"/>
      <c r="T208" s="417"/>
      <c r="U208" s="417"/>
      <c r="V208" s="226"/>
      <c r="W208" s="610"/>
      <c r="X208" s="610"/>
      <c r="Y208" s="640"/>
      <c r="Z208" s="417"/>
      <c r="AA208" s="417"/>
      <c r="AB208" s="417"/>
      <c r="AC208" s="417"/>
      <c r="AD208" s="675"/>
      <c r="AE208" s="675"/>
      <c r="AF208" s="675"/>
      <c r="AG208" s="675"/>
      <c r="AH208" s="675"/>
      <c r="AI208" s="626"/>
      <c r="AJ208" s="417"/>
      <c r="AK208" s="725"/>
      <c r="AL208" s="725"/>
      <c r="AM208" s="156"/>
      <c r="AN208" s="156"/>
      <c r="AO208" s="156"/>
      <c r="AP208" s="417"/>
      <c r="AQ208" s="417"/>
      <c r="AR208" s="610"/>
      <c r="AS208" s="417"/>
      <c r="AT208" s="417"/>
      <c r="AU208" s="209"/>
      <c r="AV208" s="644"/>
      <c r="AW208" s="644"/>
      <c r="AX208" s="644"/>
      <c r="AY208" s="645"/>
    </row>
    <row r="209" ht="79.5" customHeight="1">
      <c r="A209" s="675"/>
      <c r="B209" s="675"/>
      <c r="C209" s="671"/>
      <c r="D209" s="671"/>
      <c r="E209" s="675"/>
      <c r="F209" s="675"/>
      <c r="G209" s="675"/>
      <c r="H209" s="675"/>
      <c r="I209" s="675"/>
      <c r="J209" s="675"/>
      <c r="K209" s="672"/>
      <c r="L209" s="673"/>
      <c r="M209" s="674"/>
      <c r="N209" s="417"/>
      <c r="O209" s="675"/>
      <c r="P209" s="675"/>
      <c r="Q209" s="675"/>
      <c r="R209" s="675"/>
      <c r="S209" s="675"/>
      <c r="T209" s="417"/>
      <c r="U209" s="417"/>
      <c r="V209" s="226"/>
      <c r="W209" s="610"/>
      <c r="X209" s="610"/>
      <c r="Y209" s="640"/>
      <c r="Z209" s="417"/>
      <c r="AA209" s="417"/>
      <c r="AB209" s="417"/>
      <c r="AC209" s="417"/>
      <c r="AD209" s="675"/>
      <c r="AE209" s="675"/>
      <c r="AF209" s="675"/>
      <c r="AG209" s="675"/>
      <c r="AH209" s="675"/>
      <c r="AI209" s="626"/>
      <c r="AJ209" s="417"/>
      <c r="AK209" s="725"/>
      <c r="AL209" s="725"/>
      <c r="AM209" s="156"/>
      <c r="AN209" s="156"/>
      <c r="AO209" s="156"/>
      <c r="AP209" s="417"/>
      <c r="AQ209" s="417"/>
      <c r="AR209" s="610"/>
      <c r="AS209" s="417"/>
      <c r="AT209" s="417"/>
      <c r="AU209" s="209"/>
      <c r="AV209" s="644"/>
      <c r="AW209" s="644"/>
      <c r="AX209" s="644"/>
      <c r="AY209" s="645"/>
    </row>
    <row r="210" ht="79.5" customHeight="1">
      <c r="A210" s="675"/>
      <c r="B210" s="675"/>
      <c r="C210" s="671"/>
      <c r="D210" s="671"/>
      <c r="E210" s="675"/>
      <c r="F210" s="675"/>
      <c r="G210" s="675"/>
      <c r="H210" s="675"/>
      <c r="I210" s="675"/>
      <c r="J210" s="675"/>
      <c r="K210" s="672"/>
      <c r="L210" s="673"/>
      <c r="M210" s="674"/>
      <c r="N210" s="417"/>
      <c r="O210" s="675"/>
      <c r="P210" s="675"/>
      <c r="Q210" s="675"/>
      <c r="R210" s="675"/>
      <c r="S210" s="675"/>
      <c r="T210" s="417"/>
      <c r="U210" s="417"/>
      <c r="V210" s="226"/>
      <c r="W210" s="610"/>
      <c r="X210" s="610"/>
      <c r="Y210" s="640"/>
      <c r="Z210" s="417"/>
      <c r="AA210" s="417"/>
      <c r="AB210" s="417"/>
      <c r="AC210" s="417"/>
      <c r="AD210" s="675"/>
      <c r="AE210" s="675"/>
      <c r="AF210" s="675"/>
      <c r="AG210" s="675"/>
      <c r="AH210" s="675"/>
      <c r="AI210" s="626"/>
      <c r="AJ210" s="417"/>
      <c r="AK210" s="725"/>
      <c r="AL210" s="725"/>
      <c r="AM210" s="156"/>
      <c r="AN210" s="156"/>
      <c r="AO210" s="156"/>
      <c r="AP210" s="417"/>
      <c r="AQ210" s="417"/>
      <c r="AR210" s="610"/>
      <c r="AS210" s="417"/>
      <c r="AT210" s="417"/>
      <c r="AU210" s="209"/>
      <c r="AV210" s="644"/>
      <c r="AW210" s="644"/>
      <c r="AX210" s="644"/>
      <c r="AY210" s="645"/>
    </row>
    <row r="211" ht="79.5" customHeight="1">
      <c r="A211" s="675"/>
      <c r="B211" s="675"/>
      <c r="C211" s="671"/>
      <c r="D211" s="671"/>
      <c r="E211" s="675"/>
      <c r="F211" s="675"/>
      <c r="G211" s="675"/>
      <c r="H211" s="675"/>
      <c r="I211" s="675"/>
      <c r="J211" s="675"/>
      <c r="K211" s="672"/>
      <c r="L211" s="673"/>
      <c r="M211" s="674"/>
      <c r="N211" s="417"/>
      <c r="O211" s="675"/>
      <c r="P211" s="675"/>
      <c r="Q211" s="675"/>
      <c r="R211" s="675"/>
      <c r="S211" s="675"/>
      <c r="T211" s="417"/>
      <c r="U211" s="417"/>
      <c r="V211" s="226"/>
      <c r="W211" s="610"/>
      <c r="X211" s="610"/>
      <c r="Y211" s="640"/>
      <c r="Z211" s="417"/>
      <c r="AA211" s="417"/>
      <c r="AB211" s="417"/>
      <c r="AC211" s="417"/>
      <c r="AD211" s="675"/>
      <c r="AE211" s="675"/>
      <c r="AF211" s="675"/>
      <c r="AG211" s="675"/>
      <c r="AH211" s="675"/>
      <c r="AI211" s="626"/>
      <c r="AJ211" s="417"/>
      <c r="AK211" s="725"/>
      <c r="AL211" s="725"/>
      <c r="AM211" s="156"/>
      <c r="AN211" s="156"/>
      <c r="AO211" s="156"/>
      <c r="AP211" s="417"/>
      <c r="AQ211" s="417"/>
      <c r="AR211" s="610"/>
      <c r="AS211" s="417"/>
      <c r="AT211" s="417"/>
      <c r="AU211" s="209"/>
      <c r="AV211" s="644"/>
      <c r="AW211" s="644"/>
      <c r="AX211" s="644"/>
      <c r="AY211" s="645"/>
    </row>
    <row r="212" ht="79.5" customHeight="1">
      <c r="A212" s="675"/>
      <c r="B212" s="675"/>
      <c r="C212" s="671"/>
      <c r="D212" s="671"/>
      <c r="E212" s="675"/>
      <c r="F212" s="675"/>
      <c r="G212" s="675"/>
      <c r="H212" s="675"/>
      <c r="I212" s="675"/>
      <c r="J212" s="675"/>
      <c r="K212" s="672"/>
      <c r="L212" s="673"/>
      <c r="M212" s="674"/>
      <c r="N212" s="417"/>
      <c r="O212" s="675"/>
      <c r="P212" s="675"/>
      <c r="Q212" s="675"/>
      <c r="R212" s="675"/>
      <c r="S212" s="675"/>
      <c r="T212" s="417"/>
      <c r="U212" s="417"/>
      <c r="V212" s="226"/>
      <c r="W212" s="610"/>
      <c r="X212" s="610"/>
      <c r="Y212" s="640"/>
      <c r="Z212" s="417"/>
      <c r="AA212" s="417"/>
      <c r="AB212" s="417"/>
      <c r="AC212" s="417"/>
      <c r="AD212" s="675"/>
      <c r="AE212" s="675"/>
      <c r="AF212" s="675"/>
      <c r="AG212" s="675"/>
      <c r="AH212" s="675"/>
      <c r="AI212" s="626"/>
      <c r="AJ212" s="417"/>
      <c r="AK212" s="725"/>
      <c r="AL212" s="725"/>
      <c r="AM212" s="156"/>
      <c r="AN212" s="156"/>
      <c r="AO212" s="156"/>
      <c r="AP212" s="417"/>
      <c r="AQ212" s="417"/>
      <c r="AR212" s="610"/>
      <c r="AS212" s="417"/>
      <c r="AT212" s="417"/>
      <c r="AU212" s="209"/>
      <c r="AV212" s="644"/>
      <c r="AW212" s="644"/>
      <c r="AX212" s="644"/>
      <c r="AY212" s="645"/>
    </row>
    <row r="213" ht="79.5" customHeight="1">
      <c r="A213" s="675"/>
      <c r="B213" s="675"/>
      <c r="C213" s="671"/>
      <c r="D213" s="671"/>
      <c r="E213" s="675"/>
      <c r="F213" s="675"/>
      <c r="G213" s="675"/>
      <c r="H213" s="675"/>
      <c r="I213" s="675"/>
      <c r="J213" s="675"/>
      <c r="K213" s="672"/>
      <c r="L213" s="673"/>
      <c r="M213" s="674"/>
      <c r="N213" s="417"/>
      <c r="O213" s="675"/>
      <c r="P213" s="675"/>
      <c r="Q213" s="675"/>
      <c r="R213" s="675"/>
      <c r="S213" s="675"/>
      <c r="T213" s="417"/>
      <c r="U213" s="417"/>
      <c r="V213" s="226"/>
      <c r="W213" s="610"/>
      <c r="X213" s="610"/>
      <c r="Y213" s="640"/>
      <c r="Z213" s="417"/>
      <c r="AA213" s="417"/>
      <c r="AB213" s="417"/>
      <c r="AC213" s="417"/>
      <c r="AD213" s="675"/>
      <c r="AE213" s="675"/>
      <c r="AF213" s="675"/>
      <c r="AG213" s="675"/>
      <c r="AH213" s="675"/>
      <c r="AI213" s="626"/>
      <c r="AJ213" s="417"/>
      <c r="AK213" s="725"/>
      <c r="AL213" s="725"/>
      <c r="AM213" s="156"/>
      <c r="AN213" s="156"/>
      <c r="AO213" s="156"/>
      <c r="AP213" s="417"/>
      <c r="AQ213" s="417"/>
      <c r="AR213" s="610"/>
      <c r="AS213" s="417"/>
      <c r="AT213" s="417"/>
      <c r="AU213" s="209"/>
      <c r="AV213" s="644"/>
      <c r="AW213" s="644"/>
      <c r="AX213" s="644"/>
      <c r="AY213" s="645"/>
    </row>
    <row r="214" ht="79.5" customHeight="1">
      <c r="A214" s="675"/>
      <c r="B214" s="675"/>
      <c r="C214" s="671"/>
      <c r="D214" s="671"/>
      <c r="E214" s="675"/>
      <c r="F214" s="675"/>
      <c r="G214" s="675"/>
      <c r="H214" s="675"/>
      <c r="I214" s="675"/>
      <c r="J214" s="675"/>
      <c r="K214" s="672"/>
      <c r="L214" s="673"/>
      <c r="M214" s="674"/>
      <c r="N214" s="417"/>
      <c r="O214" s="675"/>
      <c r="P214" s="675"/>
      <c r="Q214" s="675"/>
      <c r="R214" s="675"/>
      <c r="S214" s="675"/>
      <c r="T214" s="417"/>
      <c r="U214" s="417"/>
      <c r="V214" s="226"/>
      <c r="W214" s="610"/>
      <c r="X214" s="610"/>
      <c r="Y214" s="640"/>
      <c r="Z214" s="417"/>
      <c r="AA214" s="417"/>
      <c r="AB214" s="417"/>
      <c r="AC214" s="417"/>
      <c r="AD214" s="675"/>
      <c r="AE214" s="675"/>
      <c r="AF214" s="675"/>
      <c r="AG214" s="675"/>
      <c r="AH214" s="675"/>
      <c r="AI214" s="626"/>
      <c r="AJ214" s="417"/>
      <c r="AK214" s="725"/>
      <c r="AL214" s="725"/>
      <c r="AM214" s="156"/>
      <c r="AN214" s="156"/>
      <c r="AO214" s="156"/>
      <c r="AP214" s="417"/>
      <c r="AQ214" s="417"/>
      <c r="AR214" s="610"/>
      <c r="AS214" s="417"/>
      <c r="AT214" s="417"/>
      <c r="AU214" s="209"/>
      <c r="AV214" s="644"/>
      <c r="AW214" s="644"/>
      <c r="AX214" s="644"/>
      <c r="AY214" s="645"/>
    </row>
    <row r="215" ht="79.5" customHeight="1">
      <c r="A215" s="675"/>
      <c r="B215" s="675"/>
      <c r="C215" s="671"/>
      <c r="D215" s="671"/>
      <c r="E215" s="675"/>
      <c r="F215" s="675"/>
      <c r="G215" s="675"/>
      <c r="H215" s="675"/>
      <c r="I215" s="675"/>
      <c r="J215" s="675"/>
      <c r="K215" s="672"/>
      <c r="L215" s="673"/>
      <c r="M215" s="674"/>
      <c r="N215" s="417"/>
      <c r="O215" s="675"/>
      <c r="P215" s="675"/>
      <c r="Q215" s="675"/>
      <c r="R215" s="675"/>
      <c r="S215" s="675"/>
      <c r="T215" s="417"/>
      <c r="U215" s="417"/>
      <c r="V215" s="226"/>
      <c r="W215" s="610"/>
      <c r="X215" s="610"/>
      <c r="Y215" s="640"/>
      <c r="Z215" s="417"/>
      <c r="AA215" s="417"/>
      <c r="AB215" s="417"/>
      <c r="AC215" s="417"/>
      <c r="AD215" s="675"/>
      <c r="AE215" s="675"/>
      <c r="AF215" s="675"/>
      <c r="AG215" s="675"/>
      <c r="AH215" s="675"/>
      <c r="AI215" s="626"/>
      <c r="AJ215" s="417"/>
      <c r="AK215" s="725"/>
      <c r="AL215" s="725"/>
      <c r="AM215" s="156"/>
      <c r="AN215" s="156"/>
      <c r="AO215" s="156"/>
      <c r="AP215" s="417"/>
      <c r="AQ215" s="417"/>
      <c r="AR215" s="610"/>
      <c r="AS215" s="417"/>
      <c r="AT215" s="417"/>
      <c r="AU215" s="209"/>
      <c r="AV215" s="644"/>
      <c r="AW215" s="644"/>
      <c r="AX215" s="644"/>
      <c r="AY215" s="645"/>
    </row>
    <row r="216" ht="79.5" customHeight="1">
      <c r="A216" s="675"/>
      <c r="B216" s="675"/>
      <c r="C216" s="671"/>
      <c r="D216" s="671"/>
      <c r="E216" s="675"/>
      <c r="F216" s="675"/>
      <c r="G216" s="675"/>
      <c r="H216" s="675"/>
      <c r="I216" s="675"/>
      <c r="J216" s="675"/>
      <c r="K216" s="672"/>
      <c r="L216" s="673"/>
      <c r="M216" s="674"/>
      <c r="N216" s="417"/>
      <c r="O216" s="675"/>
      <c r="P216" s="675"/>
      <c r="Q216" s="675"/>
      <c r="R216" s="675"/>
      <c r="S216" s="675"/>
      <c r="T216" s="417"/>
      <c r="U216" s="417"/>
      <c r="V216" s="226"/>
      <c r="W216" s="610"/>
      <c r="X216" s="610"/>
      <c r="Y216" s="640"/>
      <c r="Z216" s="417"/>
      <c r="AA216" s="417"/>
      <c r="AB216" s="417"/>
      <c r="AC216" s="417"/>
      <c r="AD216" s="675"/>
      <c r="AE216" s="675"/>
      <c r="AF216" s="675"/>
      <c r="AG216" s="675"/>
      <c r="AH216" s="675"/>
      <c r="AI216" s="626"/>
      <c r="AJ216" s="417"/>
      <c r="AK216" s="725"/>
      <c r="AL216" s="725"/>
      <c r="AM216" s="156"/>
      <c r="AN216" s="156"/>
      <c r="AO216" s="156"/>
      <c r="AP216" s="417"/>
      <c r="AQ216" s="417"/>
      <c r="AR216" s="610"/>
      <c r="AS216" s="417"/>
      <c r="AT216" s="417"/>
      <c r="AU216" s="209"/>
      <c r="AV216" s="644"/>
      <c r="AW216" s="644"/>
      <c r="AX216" s="644"/>
      <c r="AY216" s="645"/>
    </row>
    <row r="217" ht="79.5" customHeight="1">
      <c r="A217" s="675"/>
      <c r="B217" s="675"/>
      <c r="C217" s="671"/>
      <c r="D217" s="671"/>
      <c r="E217" s="675"/>
      <c r="F217" s="675"/>
      <c r="G217" s="675"/>
      <c r="H217" s="675"/>
      <c r="I217" s="675"/>
      <c r="J217" s="675"/>
      <c r="K217" s="672"/>
      <c r="L217" s="673"/>
      <c r="M217" s="674"/>
      <c r="N217" s="417"/>
      <c r="O217" s="675"/>
      <c r="P217" s="675"/>
      <c r="Q217" s="675"/>
      <c r="R217" s="675"/>
      <c r="S217" s="675"/>
      <c r="T217" s="417"/>
      <c r="U217" s="417"/>
      <c r="V217" s="226"/>
      <c r="W217" s="610"/>
      <c r="X217" s="610"/>
      <c r="Y217" s="640"/>
      <c r="Z217" s="417"/>
      <c r="AA217" s="417"/>
      <c r="AB217" s="417"/>
      <c r="AC217" s="417"/>
      <c r="AD217" s="675"/>
      <c r="AE217" s="675"/>
      <c r="AF217" s="675"/>
      <c r="AG217" s="675"/>
      <c r="AH217" s="675"/>
      <c r="AI217" s="626"/>
      <c r="AJ217" s="417"/>
      <c r="AK217" s="725"/>
      <c r="AL217" s="725"/>
      <c r="AM217" s="156"/>
      <c r="AN217" s="156"/>
      <c r="AO217" s="156"/>
      <c r="AP217" s="417"/>
      <c r="AQ217" s="417"/>
      <c r="AR217" s="610"/>
      <c r="AS217" s="417"/>
      <c r="AT217" s="417"/>
      <c r="AU217" s="209"/>
      <c r="AV217" s="644"/>
      <c r="AW217" s="644"/>
      <c r="AX217" s="644"/>
      <c r="AY217" s="645"/>
    </row>
    <row r="218" ht="79.5" customHeight="1">
      <c r="A218" s="675"/>
      <c r="B218" s="675"/>
      <c r="C218" s="671"/>
      <c r="D218" s="671"/>
      <c r="E218" s="675"/>
      <c r="F218" s="675"/>
      <c r="G218" s="675"/>
      <c r="H218" s="675"/>
      <c r="I218" s="675"/>
      <c r="J218" s="675"/>
      <c r="K218" s="672"/>
      <c r="L218" s="673"/>
      <c r="M218" s="674"/>
      <c r="N218" s="417"/>
      <c r="O218" s="675"/>
      <c r="P218" s="675"/>
      <c r="Q218" s="675"/>
      <c r="R218" s="675"/>
      <c r="S218" s="675"/>
      <c r="T218" s="417"/>
      <c r="U218" s="417"/>
      <c r="V218" s="226"/>
      <c r="W218" s="610"/>
      <c r="X218" s="610"/>
      <c r="Y218" s="640"/>
      <c r="Z218" s="417"/>
      <c r="AA218" s="417"/>
      <c r="AB218" s="417"/>
      <c r="AC218" s="417"/>
      <c r="AD218" s="675"/>
      <c r="AE218" s="675"/>
      <c r="AF218" s="675"/>
      <c r="AG218" s="675"/>
      <c r="AH218" s="675"/>
      <c r="AI218" s="626"/>
      <c r="AJ218" s="417"/>
      <c r="AK218" s="725"/>
      <c r="AL218" s="725"/>
      <c r="AM218" s="156"/>
      <c r="AN218" s="156"/>
      <c r="AO218" s="156"/>
      <c r="AP218" s="417"/>
      <c r="AQ218" s="417"/>
      <c r="AR218" s="610"/>
      <c r="AS218" s="417"/>
      <c r="AT218" s="417"/>
      <c r="AU218" s="209"/>
      <c r="AV218" s="644"/>
      <c r="AW218" s="644"/>
      <c r="AX218" s="644"/>
      <c r="AY218" s="645"/>
    </row>
    <row r="219" ht="79.5" customHeight="1">
      <c r="A219" s="675"/>
      <c r="B219" s="675"/>
      <c r="C219" s="671"/>
      <c r="D219" s="671"/>
      <c r="E219" s="675"/>
      <c r="F219" s="675"/>
      <c r="G219" s="675"/>
      <c r="H219" s="675"/>
      <c r="I219" s="675"/>
      <c r="J219" s="675"/>
      <c r="K219" s="672"/>
      <c r="L219" s="673"/>
      <c r="M219" s="674"/>
      <c r="N219" s="417"/>
      <c r="O219" s="675"/>
      <c r="P219" s="675"/>
      <c r="Q219" s="675"/>
      <c r="R219" s="675"/>
      <c r="S219" s="675"/>
      <c r="T219" s="417"/>
      <c r="U219" s="417"/>
      <c r="V219" s="226"/>
      <c r="W219" s="610"/>
      <c r="X219" s="610"/>
      <c r="Y219" s="640"/>
      <c r="Z219" s="417"/>
      <c r="AA219" s="417"/>
      <c r="AB219" s="417"/>
      <c r="AC219" s="417"/>
      <c r="AD219" s="675"/>
      <c r="AE219" s="675"/>
      <c r="AF219" s="675"/>
      <c r="AG219" s="675"/>
      <c r="AH219" s="675"/>
      <c r="AI219" s="626"/>
      <c r="AJ219" s="417"/>
      <c r="AK219" s="725"/>
      <c r="AL219" s="725"/>
      <c r="AM219" s="156"/>
      <c r="AN219" s="156"/>
      <c r="AO219" s="156"/>
      <c r="AP219" s="417"/>
      <c r="AQ219" s="417"/>
      <c r="AR219" s="610"/>
      <c r="AS219" s="417"/>
      <c r="AT219" s="417"/>
      <c r="AU219" s="209"/>
      <c r="AV219" s="644"/>
      <c r="AW219" s="644"/>
      <c r="AX219" s="644"/>
      <c r="AY219" s="645"/>
    </row>
    <row r="220" ht="79.5" customHeight="1">
      <c r="A220" s="675"/>
      <c r="B220" s="675"/>
      <c r="C220" s="671"/>
      <c r="D220" s="671"/>
      <c r="E220" s="675"/>
      <c r="F220" s="675"/>
      <c r="G220" s="675"/>
      <c r="H220" s="675"/>
      <c r="I220" s="675"/>
      <c r="J220" s="675"/>
      <c r="K220" s="672"/>
      <c r="L220" s="673"/>
      <c r="M220" s="674"/>
      <c r="N220" s="417"/>
      <c r="O220" s="675"/>
      <c r="P220" s="675"/>
      <c r="Q220" s="675"/>
      <c r="R220" s="675"/>
      <c r="S220" s="675"/>
      <c r="T220" s="417"/>
      <c r="U220" s="417"/>
      <c r="V220" s="226"/>
      <c r="W220" s="610"/>
      <c r="X220" s="610"/>
      <c r="Y220" s="640"/>
      <c r="Z220" s="417"/>
      <c r="AA220" s="417"/>
      <c r="AB220" s="417"/>
      <c r="AC220" s="417"/>
      <c r="AD220" s="675"/>
      <c r="AE220" s="675"/>
      <c r="AF220" s="675"/>
      <c r="AG220" s="675"/>
      <c r="AH220" s="675"/>
      <c r="AI220" s="626"/>
      <c r="AJ220" s="417"/>
      <c r="AK220" s="725"/>
      <c r="AL220" s="725"/>
      <c r="AM220" s="156"/>
      <c r="AN220" s="156"/>
      <c r="AO220" s="156"/>
      <c r="AP220" s="417"/>
      <c r="AQ220" s="417"/>
      <c r="AR220" s="610"/>
      <c r="AS220" s="417"/>
      <c r="AT220" s="417"/>
      <c r="AU220" s="209"/>
      <c r="AV220" s="644"/>
      <c r="AW220" s="644"/>
      <c r="AX220" s="644"/>
      <c r="AY220" s="645"/>
    </row>
    <row r="221" ht="79.5" customHeight="1">
      <c r="A221" s="675"/>
      <c r="B221" s="675"/>
      <c r="C221" s="671"/>
      <c r="D221" s="671"/>
      <c r="E221" s="675"/>
      <c r="F221" s="675"/>
      <c r="G221" s="675"/>
      <c r="H221" s="675"/>
      <c r="I221" s="675"/>
      <c r="J221" s="675"/>
      <c r="K221" s="672"/>
      <c r="L221" s="673"/>
      <c r="M221" s="674"/>
      <c r="N221" s="417"/>
      <c r="O221" s="675"/>
      <c r="P221" s="675"/>
      <c r="Q221" s="675"/>
      <c r="R221" s="675"/>
      <c r="S221" s="675"/>
      <c r="T221" s="417"/>
      <c r="U221" s="417"/>
      <c r="V221" s="226"/>
      <c r="W221" s="610"/>
      <c r="X221" s="610"/>
      <c r="Y221" s="640"/>
      <c r="Z221" s="417"/>
      <c r="AA221" s="417"/>
      <c r="AB221" s="417"/>
      <c r="AC221" s="417"/>
      <c r="AD221" s="675"/>
      <c r="AE221" s="675"/>
      <c r="AF221" s="675"/>
      <c r="AG221" s="675"/>
      <c r="AH221" s="675"/>
      <c r="AI221" s="626"/>
      <c r="AJ221" s="417"/>
      <c r="AK221" s="725"/>
      <c r="AL221" s="725"/>
      <c r="AM221" s="156"/>
      <c r="AN221" s="156"/>
      <c r="AO221" s="156"/>
      <c r="AP221" s="417"/>
      <c r="AQ221" s="417"/>
      <c r="AR221" s="610"/>
      <c r="AS221" s="417"/>
      <c r="AT221" s="417"/>
      <c r="AU221" s="209"/>
      <c r="AV221" s="644"/>
      <c r="AW221" s="644"/>
      <c r="AX221" s="644"/>
      <c r="AY221" s="645"/>
    </row>
    <row r="222" ht="79.5" customHeight="1">
      <c r="A222" s="675"/>
      <c r="B222" s="675"/>
      <c r="C222" s="671"/>
      <c r="D222" s="671"/>
      <c r="E222" s="675"/>
      <c r="F222" s="675"/>
      <c r="G222" s="675"/>
      <c r="H222" s="675"/>
      <c r="I222" s="675"/>
      <c r="J222" s="675"/>
      <c r="K222" s="672"/>
      <c r="L222" s="673"/>
      <c r="M222" s="674"/>
      <c r="N222" s="417"/>
      <c r="O222" s="675"/>
      <c r="P222" s="675"/>
      <c r="Q222" s="675"/>
      <c r="R222" s="675"/>
      <c r="S222" s="675"/>
      <c r="T222" s="417"/>
      <c r="U222" s="417"/>
      <c r="V222" s="226"/>
      <c r="W222" s="610"/>
      <c r="X222" s="610"/>
      <c r="Y222" s="640"/>
      <c r="Z222" s="417"/>
      <c r="AA222" s="417"/>
      <c r="AB222" s="417"/>
      <c r="AC222" s="417"/>
      <c r="AD222" s="675"/>
      <c r="AE222" s="675"/>
      <c r="AF222" s="675"/>
      <c r="AG222" s="675"/>
      <c r="AH222" s="675"/>
      <c r="AI222" s="626"/>
      <c r="AJ222" s="417"/>
      <c r="AK222" s="725"/>
      <c r="AL222" s="725"/>
      <c r="AM222" s="156"/>
      <c r="AN222" s="156"/>
      <c r="AO222" s="156"/>
      <c r="AP222" s="417"/>
      <c r="AQ222" s="417"/>
      <c r="AR222" s="610"/>
      <c r="AS222" s="417"/>
      <c r="AT222" s="417"/>
      <c r="AU222" s="209"/>
      <c r="AV222" s="644"/>
      <c r="AW222" s="644"/>
      <c r="AX222" s="644"/>
      <c r="AY222" s="645"/>
    </row>
    <row r="223" ht="79.5" customHeight="1">
      <c r="A223" s="675"/>
      <c r="B223" s="675"/>
      <c r="C223" s="671"/>
      <c r="D223" s="671"/>
      <c r="E223" s="675"/>
      <c r="F223" s="675"/>
      <c r="G223" s="675"/>
      <c r="H223" s="675"/>
      <c r="I223" s="675"/>
      <c r="J223" s="675"/>
      <c r="K223" s="672"/>
      <c r="L223" s="673"/>
      <c r="M223" s="674"/>
      <c r="N223" s="417"/>
      <c r="O223" s="675"/>
      <c r="P223" s="675"/>
      <c r="Q223" s="675"/>
      <c r="R223" s="675"/>
      <c r="S223" s="675"/>
      <c r="T223" s="417"/>
      <c r="U223" s="417"/>
      <c r="V223" s="226"/>
      <c r="W223" s="610"/>
      <c r="X223" s="610"/>
      <c r="Y223" s="640"/>
      <c r="Z223" s="417"/>
      <c r="AA223" s="417"/>
      <c r="AB223" s="417"/>
      <c r="AC223" s="417"/>
      <c r="AD223" s="675"/>
      <c r="AE223" s="675"/>
      <c r="AF223" s="675"/>
      <c r="AG223" s="675"/>
      <c r="AH223" s="675"/>
      <c r="AI223" s="626"/>
      <c r="AJ223" s="417"/>
      <c r="AK223" s="725"/>
      <c r="AL223" s="725"/>
      <c r="AM223" s="156"/>
      <c r="AN223" s="156"/>
      <c r="AO223" s="156"/>
      <c r="AP223" s="417"/>
      <c r="AQ223" s="417"/>
      <c r="AR223" s="610"/>
      <c r="AS223" s="417"/>
      <c r="AT223" s="417"/>
      <c r="AU223" s="209"/>
      <c r="AV223" s="644"/>
      <c r="AW223" s="644"/>
      <c r="AX223" s="644"/>
      <c r="AY223" s="645"/>
    </row>
    <row r="224" ht="79.5" customHeight="1">
      <c r="A224" s="675"/>
      <c r="B224" s="675"/>
      <c r="C224" s="671"/>
      <c r="D224" s="671"/>
      <c r="E224" s="675"/>
      <c r="F224" s="675"/>
      <c r="G224" s="675"/>
      <c r="H224" s="675"/>
      <c r="I224" s="675"/>
      <c r="J224" s="675"/>
      <c r="K224" s="672"/>
      <c r="L224" s="673"/>
      <c r="M224" s="674"/>
      <c r="N224" s="417"/>
      <c r="O224" s="675"/>
      <c r="P224" s="675"/>
      <c r="Q224" s="675"/>
      <c r="R224" s="675"/>
      <c r="S224" s="675"/>
      <c r="T224" s="417"/>
      <c r="U224" s="417"/>
      <c r="V224" s="226"/>
      <c r="W224" s="610"/>
      <c r="X224" s="610"/>
      <c r="Y224" s="640"/>
      <c r="Z224" s="417"/>
      <c r="AA224" s="417"/>
      <c r="AB224" s="417"/>
      <c r="AC224" s="417"/>
      <c r="AD224" s="675"/>
      <c r="AE224" s="675"/>
      <c r="AF224" s="675"/>
      <c r="AG224" s="675"/>
      <c r="AH224" s="675"/>
      <c r="AI224" s="626"/>
      <c r="AJ224" s="417"/>
      <c r="AK224" s="725"/>
      <c r="AL224" s="725"/>
      <c r="AM224" s="156"/>
      <c r="AN224" s="156"/>
      <c r="AO224" s="156"/>
      <c r="AP224" s="417"/>
      <c r="AQ224" s="417"/>
      <c r="AR224" s="610"/>
      <c r="AS224" s="417"/>
      <c r="AT224" s="417"/>
      <c r="AU224" s="209"/>
      <c r="AV224" s="644"/>
      <c r="AW224" s="644"/>
      <c r="AX224" s="644"/>
      <c r="AY224" s="645"/>
    </row>
    <row r="225" ht="79.5" customHeight="1">
      <c r="A225" s="675"/>
      <c r="B225" s="675"/>
      <c r="C225" s="671"/>
      <c r="D225" s="671"/>
      <c r="E225" s="675"/>
      <c r="F225" s="675"/>
      <c r="G225" s="675"/>
      <c r="H225" s="675"/>
      <c r="I225" s="675"/>
      <c r="J225" s="675"/>
      <c r="K225" s="672"/>
      <c r="L225" s="673"/>
      <c r="M225" s="674"/>
      <c r="N225" s="417"/>
      <c r="O225" s="675"/>
      <c r="P225" s="675"/>
      <c r="Q225" s="675"/>
      <c r="R225" s="675"/>
      <c r="S225" s="675"/>
      <c r="T225" s="417"/>
      <c r="U225" s="417"/>
      <c r="V225" s="226"/>
      <c r="W225" s="610"/>
      <c r="X225" s="610"/>
      <c r="Y225" s="640"/>
      <c r="Z225" s="417"/>
      <c r="AA225" s="417"/>
      <c r="AB225" s="417"/>
      <c r="AC225" s="417"/>
      <c r="AD225" s="675"/>
      <c r="AE225" s="675"/>
      <c r="AF225" s="675"/>
      <c r="AG225" s="675"/>
      <c r="AH225" s="675"/>
      <c r="AI225" s="626"/>
      <c r="AJ225" s="417"/>
      <c r="AK225" s="725"/>
      <c r="AL225" s="725"/>
      <c r="AM225" s="156"/>
      <c r="AN225" s="156"/>
      <c r="AO225" s="156"/>
      <c r="AP225" s="417"/>
      <c r="AQ225" s="417"/>
      <c r="AR225" s="610"/>
      <c r="AS225" s="417"/>
      <c r="AT225" s="417"/>
      <c r="AU225" s="209"/>
      <c r="AV225" s="644"/>
      <c r="AW225" s="644"/>
      <c r="AX225" s="644"/>
      <c r="AY225" s="645"/>
    </row>
    <row r="226" ht="79.5" customHeight="1">
      <c r="A226" s="675"/>
      <c r="B226" s="675"/>
      <c r="C226" s="671"/>
      <c r="D226" s="671"/>
      <c r="E226" s="675"/>
      <c r="F226" s="675"/>
      <c r="G226" s="675"/>
      <c r="H226" s="675"/>
      <c r="I226" s="675"/>
      <c r="J226" s="675"/>
      <c r="K226" s="672"/>
      <c r="L226" s="673"/>
      <c r="M226" s="674"/>
      <c r="N226" s="417"/>
      <c r="O226" s="675"/>
      <c r="P226" s="675"/>
      <c r="Q226" s="675"/>
      <c r="R226" s="675"/>
      <c r="S226" s="675"/>
      <c r="T226" s="417"/>
      <c r="U226" s="417"/>
      <c r="V226" s="226"/>
      <c r="W226" s="610"/>
      <c r="X226" s="610"/>
      <c r="Y226" s="640"/>
      <c r="Z226" s="417"/>
      <c r="AA226" s="417"/>
      <c r="AB226" s="417"/>
      <c r="AC226" s="417"/>
      <c r="AD226" s="675"/>
      <c r="AE226" s="675"/>
      <c r="AF226" s="675"/>
      <c r="AG226" s="675"/>
      <c r="AH226" s="675"/>
      <c r="AI226" s="626"/>
      <c r="AJ226" s="417"/>
      <c r="AK226" s="725"/>
      <c r="AL226" s="725"/>
      <c r="AM226" s="156"/>
      <c r="AN226" s="156"/>
      <c r="AO226" s="156"/>
      <c r="AP226" s="417"/>
      <c r="AQ226" s="417"/>
      <c r="AR226" s="610"/>
      <c r="AS226" s="417"/>
      <c r="AT226" s="417"/>
      <c r="AU226" s="209"/>
      <c r="AV226" s="644"/>
      <c r="AW226" s="644"/>
      <c r="AX226" s="644"/>
      <c r="AY226" s="645"/>
    </row>
    <row r="227" ht="79.5" customHeight="1">
      <c r="A227" s="675"/>
      <c r="B227" s="675"/>
      <c r="C227" s="671"/>
      <c r="D227" s="671"/>
      <c r="E227" s="675"/>
      <c r="F227" s="675"/>
      <c r="G227" s="675"/>
      <c r="H227" s="675"/>
      <c r="I227" s="675"/>
      <c r="J227" s="675"/>
      <c r="K227" s="672"/>
      <c r="L227" s="673"/>
      <c r="M227" s="674"/>
      <c r="N227" s="417"/>
      <c r="O227" s="675"/>
      <c r="P227" s="675"/>
      <c r="Q227" s="675"/>
      <c r="R227" s="675"/>
      <c r="S227" s="675"/>
      <c r="T227" s="417"/>
      <c r="U227" s="417"/>
      <c r="V227" s="226"/>
      <c r="W227" s="610"/>
      <c r="X227" s="610"/>
      <c r="Y227" s="640"/>
      <c r="Z227" s="417"/>
      <c r="AA227" s="417"/>
      <c r="AB227" s="417"/>
      <c r="AC227" s="417"/>
      <c r="AD227" s="675"/>
      <c r="AE227" s="675"/>
      <c r="AF227" s="675"/>
      <c r="AG227" s="675"/>
      <c r="AH227" s="675"/>
      <c r="AI227" s="626"/>
      <c r="AJ227" s="417"/>
      <c r="AK227" s="725"/>
      <c r="AL227" s="725"/>
      <c r="AM227" s="156"/>
      <c r="AN227" s="156"/>
      <c r="AO227" s="156"/>
      <c r="AP227" s="417"/>
      <c r="AQ227" s="417"/>
      <c r="AR227" s="610"/>
      <c r="AS227" s="417"/>
      <c r="AT227" s="417"/>
      <c r="AU227" s="209"/>
      <c r="AV227" s="644"/>
      <c r="AW227" s="644"/>
      <c r="AX227" s="644"/>
      <c r="AY227" s="645"/>
    </row>
    <row r="228" ht="79.5" customHeight="1">
      <c r="A228" s="675"/>
      <c r="B228" s="675"/>
      <c r="C228" s="671"/>
      <c r="D228" s="671"/>
      <c r="E228" s="675"/>
      <c r="F228" s="675"/>
      <c r="G228" s="675"/>
      <c r="H228" s="675"/>
      <c r="I228" s="675"/>
      <c r="J228" s="675"/>
      <c r="K228" s="672"/>
      <c r="L228" s="673"/>
      <c r="M228" s="674"/>
      <c r="N228" s="417"/>
      <c r="O228" s="675"/>
      <c r="P228" s="675"/>
      <c r="Q228" s="675"/>
      <c r="R228" s="675"/>
      <c r="S228" s="675"/>
      <c r="T228" s="417"/>
      <c r="U228" s="417"/>
      <c r="V228" s="226"/>
      <c r="W228" s="610"/>
      <c r="X228" s="610"/>
      <c r="Y228" s="640"/>
      <c r="Z228" s="417"/>
      <c r="AA228" s="417"/>
      <c r="AB228" s="417"/>
      <c r="AC228" s="417"/>
      <c r="AD228" s="675"/>
      <c r="AE228" s="675"/>
      <c r="AF228" s="675"/>
      <c r="AG228" s="675"/>
      <c r="AH228" s="675"/>
      <c r="AI228" s="626"/>
      <c r="AJ228" s="417"/>
      <c r="AK228" s="725"/>
      <c r="AL228" s="725"/>
      <c r="AM228" s="156"/>
      <c r="AN228" s="156"/>
      <c r="AO228" s="156"/>
      <c r="AP228" s="417"/>
      <c r="AQ228" s="417"/>
      <c r="AR228" s="610"/>
      <c r="AS228" s="417"/>
      <c r="AT228" s="417"/>
      <c r="AU228" s="209"/>
      <c r="AV228" s="644"/>
      <c r="AW228" s="644"/>
      <c r="AX228" s="644"/>
      <c r="AY228" s="645"/>
    </row>
    <row r="229" ht="79.5" customHeight="1">
      <c r="A229" s="675"/>
      <c r="B229" s="675"/>
      <c r="C229" s="671"/>
      <c r="D229" s="671"/>
      <c r="E229" s="675"/>
      <c r="F229" s="675"/>
      <c r="G229" s="675"/>
      <c r="H229" s="675"/>
      <c r="I229" s="675"/>
      <c r="J229" s="675"/>
      <c r="K229" s="672"/>
      <c r="L229" s="673"/>
      <c r="M229" s="674"/>
      <c r="N229" s="417"/>
      <c r="O229" s="675"/>
      <c r="P229" s="675"/>
      <c r="Q229" s="675"/>
      <c r="R229" s="675"/>
      <c r="S229" s="675"/>
      <c r="T229" s="417"/>
      <c r="U229" s="417"/>
      <c r="V229" s="226"/>
      <c r="W229" s="610"/>
      <c r="X229" s="610"/>
      <c r="Y229" s="640"/>
      <c r="Z229" s="417"/>
      <c r="AA229" s="417"/>
      <c r="AB229" s="417"/>
      <c r="AC229" s="417"/>
      <c r="AD229" s="675"/>
      <c r="AE229" s="675"/>
      <c r="AF229" s="675"/>
      <c r="AG229" s="675"/>
      <c r="AH229" s="675"/>
      <c r="AI229" s="626"/>
      <c r="AJ229" s="417"/>
      <c r="AK229" s="725"/>
      <c r="AL229" s="725"/>
      <c r="AM229" s="156"/>
      <c r="AN229" s="156"/>
      <c r="AO229" s="156"/>
      <c r="AP229" s="417"/>
      <c r="AQ229" s="417"/>
      <c r="AR229" s="610"/>
      <c r="AS229" s="417"/>
      <c r="AT229" s="417"/>
      <c r="AU229" s="209"/>
      <c r="AV229" s="644"/>
      <c r="AW229" s="644"/>
      <c r="AX229" s="644"/>
      <c r="AY229" s="645"/>
    </row>
    <row r="230" ht="79.5" customHeight="1">
      <c r="A230" s="675"/>
      <c r="B230" s="675"/>
      <c r="C230" s="671"/>
      <c r="D230" s="671"/>
      <c r="E230" s="675"/>
      <c r="F230" s="675"/>
      <c r="G230" s="675"/>
      <c r="H230" s="675"/>
      <c r="I230" s="675"/>
      <c r="J230" s="675"/>
      <c r="K230" s="672"/>
      <c r="L230" s="673"/>
      <c r="M230" s="674"/>
      <c r="N230" s="417"/>
      <c r="O230" s="675"/>
      <c r="P230" s="675"/>
      <c r="Q230" s="675"/>
      <c r="R230" s="675"/>
      <c r="S230" s="675"/>
      <c r="T230" s="417"/>
      <c r="U230" s="417"/>
      <c r="V230" s="226"/>
      <c r="W230" s="610"/>
      <c r="X230" s="610"/>
      <c r="Y230" s="640"/>
      <c r="Z230" s="417"/>
      <c r="AA230" s="417"/>
      <c r="AB230" s="417"/>
      <c r="AC230" s="417"/>
      <c r="AD230" s="675"/>
      <c r="AE230" s="675"/>
      <c r="AF230" s="675"/>
      <c r="AG230" s="675"/>
      <c r="AH230" s="675"/>
      <c r="AI230" s="626"/>
      <c r="AJ230" s="417"/>
      <c r="AK230" s="725"/>
      <c r="AL230" s="725"/>
      <c r="AM230" s="156"/>
      <c r="AN230" s="156"/>
      <c r="AO230" s="156"/>
      <c r="AP230" s="417"/>
      <c r="AQ230" s="417"/>
      <c r="AR230" s="610"/>
      <c r="AS230" s="417"/>
      <c r="AT230" s="417"/>
      <c r="AU230" s="209"/>
      <c r="AV230" s="644"/>
      <c r="AW230" s="644"/>
      <c r="AX230" s="644"/>
      <c r="AY230" s="645"/>
    </row>
    <row r="231" ht="79.5" customHeight="1">
      <c r="A231" s="675"/>
      <c r="B231" s="675"/>
      <c r="C231" s="671"/>
      <c r="D231" s="671"/>
      <c r="E231" s="675"/>
      <c r="F231" s="675"/>
      <c r="G231" s="675"/>
      <c r="H231" s="675"/>
      <c r="I231" s="675"/>
      <c r="J231" s="675"/>
      <c r="K231" s="672"/>
      <c r="L231" s="673"/>
      <c r="M231" s="674"/>
      <c r="N231" s="417"/>
      <c r="O231" s="675"/>
      <c r="P231" s="675"/>
      <c r="Q231" s="675"/>
      <c r="R231" s="675"/>
      <c r="S231" s="675"/>
      <c r="T231" s="417"/>
      <c r="U231" s="417"/>
      <c r="V231" s="226"/>
      <c r="W231" s="610"/>
      <c r="X231" s="610"/>
      <c r="Y231" s="640"/>
      <c r="Z231" s="417"/>
      <c r="AA231" s="417"/>
      <c r="AB231" s="417"/>
      <c r="AC231" s="417"/>
      <c r="AD231" s="675"/>
      <c r="AE231" s="675"/>
      <c r="AF231" s="675"/>
      <c r="AG231" s="675"/>
      <c r="AH231" s="675"/>
      <c r="AI231" s="626"/>
      <c r="AJ231" s="417"/>
      <c r="AK231" s="725"/>
      <c r="AL231" s="725"/>
      <c r="AM231" s="156"/>
      <c r="AN231" s="156"/>
      <c r="AO231" s="156"/>
      <c r="AP231" s="417"/>
      <c r="AQ231" s="417"/>
      <c r="AR231" s="610"/>
      <c r="AS231" s="417"/>
      <c r="AT231" s="417"/>
      <c r="AU231" s="209"/>
      <c r="AV231" s="644"/>
      <c r="AW231" s="644"/>
      <c r="AX231" s="644"/>
      <c r="AY231" s="645"/>
    </row>
    <row r="232" ht="79.5" customHeight="1">
      <c r="A232" s="675"/>
      <c r="B232" s="675"/>
      <c r="C232" s="671"/>
      <c r="D232" s="671"/>
      <c r="E232" s="675"/>
      <c r="F232" s="675"/>
      <c r="G232" s="675"/>
      <c r="H232" s="675"/>
      <c r="I232" s="675"/>
      <c r="J232" s="675"/>
      <c r="K232" s="672"/>
      <c r="L232" s="673"/>
      <c r="M232" s="674"/>
      <c r="N232" s="417"/>
      <c r="O232" s="675"/>
      <c r="P232" s="675"/>
      <c r="Q232" s="675"/>
      <c r="R232" s="675"/>
      <c r="S232" s="675"/>
      <c r="T232" s="417"/>
      <c r="U232" s="417"/>
      <c r="V232" s="226"/>
      <c r="W232" s="610"/>
      <c r="X232" s="610"/>
      <c r="Y232" s="640"/>
      <c r="Z232" s="417"/>
      <c r="AA232" s="417"/>
      <c r="AB232" s="417"/>
      <c r="AC232" s="417"/>
      <c r="AD232" s="675"/>
      <c r="AE232" s="675"/>
      <c r="AF232" s="675"/>
      <c r="AG232" s="675"/>
      <c r="AH232" s="675"/>
      <c r="AI232" s="626"/>
      <c r="AJ232" s="417"/>
      <c r="AK232" s="725"/>
      <c r="AL232" s="725"/>
      <c r="AM232" s="156"/>
      <c r="AN232" s="156"/>
      <c r="AO232" s="156"/>
      <c r="AP232" s="417"/>
      <c r="AQ232" s="417"/>
      <c r="AR232" s="610"/>
      <c r="AS232" s="417"/>
      <c r="AT232" s="417"/>
      <c r="AU232" s="209"/>
      <c r="AV232" s="644"/>
      <c r="AW232" s="644"/>
      <c r="AX232" s="644"/>
      <c r="AY232" s="645"/>
    </row>
    <row r="233" ht="79.5" customHeight="1">
      <c r="A233" s="675"/>
      <c r="B233" s="675"/>
      <c r="C233" s="671"/>
      <c r="D233" s="671"/>
      <c r="E233" s="675"/>
      <c r="F233" s="675"/>
      <c r="G233" s="675"/>
      <c r="H233" s="675"/>
      <c r="I233" s="675"/>
      <c r="J233" s="675"/>
      <c r="K233" s="672"/>
      <c r="L233" s="673"/>
      <c r="M233" s="674"/>
      <c r="N233" s="417"/>
      <c r="O233" s="675"/>
      <c r="P233" s="675"/>
      <c r="Q233" s="675"/>
      <c r="R233" s="675"/>
      <c r="S233" s="675"/>
      <c r="T233" s="417"/>
      <c r="U233" s="417"/>
      <c r="V233" s="226"/>
      <c r="W233" s="610"/>
      <c r="X233" s="610"/>
      <c r="Y233" s="640"/>
      <c r="Z233" s="417"/>
      <c r="AA233" s="417"/>
      <c r="AB233" s="417"/>
      <c r="AC233" s="417"/>
      <c r="AD233" s="675"/>
      <c r="AE233" s="675"/>
      <c r="AF233" s="675"/>
      <c r="AG233" s="675"/>
      <c r="AH233" s="675"/>
      <c r="AI233" s="626"/>
      <c r="AJ233" s="417"/>
      <c r="AK233" s="725"/>
      <c r="AL233" s="725"/>
      <c r="AM233" s="156"/>
      <c r="AN233" s="156"/>
      <c r="AO233" s="156"/>
      <c r="AP233" s="417"/>
      <c r="AQ233" s="417"/>
      <c r="AR233" s="610"/>
      <c r="AS233" s="417"/>
      <c r="AT233" s="417"/>
      <c r="AU233" s="209"/>
      <c r="AV233" s="644"/>
      <c r="AW233" s="644"/>
      <c r="AX233" s="644"/>
      <c r="AY233" s="645"/>
    </row>
    <row r="234" ht="79.5" customHeight="1">
      <c r="A234" s="675"/>
      <c r="B234" s="675"/>
      <c r="C234" s="671"/>
      <c r="D234" s="671"/>
      <c r="E234" s="675"/>
      <c r="F234" s="675"/>
      <c r="G234" s="675"/>
      <c r="H234" s="675"/>
      <c r="I234" s="675"/>
      <c r="J234" s="675"/>
      <c r="K234" s="672"/>
      <c r="L234" s="673"/>
      <c r="M234" s="674"/>
      <c r="N234" s="417"/>
      <c r="O234" s="675"/>
      <c r="P234" s="675"/>
      <c r="Q234" s="675"/>
      <c r="R234" s="675"/>
      <c r="S234" s="675"/>
      <c r="T234" s="417"/>
      <c r="U234" s="417"/>
      <c r="V234" s="226"/>
      <c r="W234" s="610"/>
      <c r="X234" s="610"/>
      <c r="Y234" s="640"/>
      <c r="Z234" s="417"/>
      <c r="AA234" s="417"/>
      <c r="AB234" s="417"/>
      <c r="AC234" s="417"/>
      <c r="AD234" s="675"/>
      <c r="AE234" s="675"/>
      <c r="AF234" s="675"/>
      <c r="AG234" s="675"/>
      <c r="AH234" s="675"/>
      <c r="AI234" s="626"/>
      <c r="AJ234" s="417"/>
      <c r="AK234" s="725"/>
      <c r="AL234" s="725"/>
      <c r="AM234" s="156"/>
      <c r="AN234" s="156"/>
      <c r="AO234" s="156"/>
      <c r="AP234" s="417"/>
      <c r="AQ234" s="417"/>
      <c r="AR234" s="610"/>
      <c r="AS234" s="417"/>
      <c r="AT234" s="417"/>
      <c r="AU234" s="209"/>
      <c r="AV234" s="644"/>
      <c r="AW234" s="644"/>
      <c r="AX234" s="644"/>
      <c r="AY234" s="645"/>
    </row>
    <row r="235" ht="79.5" customHeight="1">
      <c r="A235" s="675"/>
      <c r="B235" s="675"/>
      <c r="C235" s="671"/>
      <c r="D235" s="671"/>
      <c r="E235" s="675"/>
      <c r="F235" s="675"/>
      <c r="G235" s="675"/>
      <c r="H235" s="675"/>
      <c r="I235" s="675"/>
      <c r="J235" s="675"/>
      <c r="K235" s="672"/>
      <c r="L235" s="673"/>
      <c r="M235" s="674"/>
      <c r="N235" s="417"/>
      <c r="O235" s="675"/>
      <c r="P235" s="675"/>
      <c r="Q235" s="675"/>
      <c r="R235" s="675"/>
      <c r="S235" s="675"/>
      <c r="T235" s="417"/>
      <c r="U235" s="417"/>
      <c r="V235" s="226"/>
      <c r="W235" s="610"/>
      <c r="X235" s="610"/>
      <c r="Y235" s="640"/>
      <c r="Z235" s="417"/>
      <c r="AA235" s="417"/>
      <c r="AB235" s="417"/>
      <c r="AC235" s="417"/>
      <c r="AD235" s="675"/>
      <c r="AE235" s="675"/>
      <c r="AF235" s="675"/>
      <c r="AG235" s="675"/>
      <c r="AH235" s="675"/>
      <c r="AI235" s="626"/>
      <c r="AJ235" s="417"/>
      <c r="AK235" s="725"/>
      <c r="AL235" s="725"/>
      <c r="AM235" s="156"/>
      <c r="AN235" s="156"/>
      <c r="AO235" s="156"/>
      <c r="AP235" s="417"/>
      <c r="AQ235" s="417"/>
      <c r="AR235" s="610"/>
      <c r="AS235" s="417"/>
      <c r="AT235" s="417"/>
      <c r="AU235" s="209"/>
      <c r="AV235" s="644"/>
      <c r="AW235" s="644"/>
      <c r="AX235" s="644"/>
      <c r="AY235" s="645"/>
    </row>
    <row r="236" ht="79.5" customHeight="1">
      <c r="A236" s="675"/>
      <c r="B236" s="675"/>
      <c r="C236" s="671"/>
      <c r="D236" s="671"/>
      <c r="E236" s="675"/>
      <c r="F236" s="675"/>
      <c r="G236" s="675"/>
      <c r="H236" s="675"/>
      <c r="I236" s="675"/>
      <c r="J236" s="675"/>
      <c r="K236" s="672"/>
      <c r="L236" s="673"/>
      <c r="M236" s="674"/>
      <c r="N236" s="417"/>
      <c r="O236" s="675"/>
      <c r="P236" s="675"/>
      <c r="Q236" s="675"/>
      <c r="R236" s="675"/>
      <c r="S236" s="675"/>
      <c r="T236" s="417"/>
      <c r="U236" s="417"/>
      <c r="V236" s="226"/>
      <c r="W236" s="610"/>
      <c r="X236" s="610"/>
      <c r="Y236" s="640"/>
      <c r="Z236" s="417"/>
      <c r="AA236" s="417"/>
      <c r="AB236" s="417"/>
      <c r="AC236" s="417"/>
      <c r="AD236" s="675"/>
      <c r="AE236" s="675"/>
      <c r="AF236" s="675"/>
      <c r="AG236" s="675"/>
      <c r="AH236" s="675"/>
      <c r="AI236" s="626"/>
      <c r="AJ236" s="417"/>
      <c r="AK236" s="725"/>
      <c r="AL236" s="725"/>
      <c r="AM236" s="156"/>
      <c r="AN236" s="156"/>
      <c r="AO236" s="156"/>
      <c r="AP236" s="417"/>
      <c r="AQ236" s="417"/>
      <c r="AR236" s="610"/>
      <c r="AS236" s="417"/>
      <c r="AT236" s="417"/>
      <c r="AU236" s="209"/>
      <c r="AV236" s="644"/>
      <c r="AW236" s="644"/>
      <c r="AX236" s="644"/>
      <c r="AY236" s="645"/>
    </row>
    <row r="237" ht="79.5" customHeight="1">
      <c r="A237" s="675"/>
      <c r="B237" s="675"/>
      <c r="C237" s="671"/>
      <c r="D237" s="671"/>
      <c r="E237" s="675"/>
      <c r="F237" s="675"/>
      <c r="G237" s="675"/>
      <c r="H237" s="675"/>
      <c r="I237" s="675"/>
      <c r="J237" s="675"/>
      <c r="K237" s="672"/>
      <c r="L237" s="673"/>
      <c r="M237" s="674"/>
      <c r="N237" s="417"/>
      <c r="O237" s="675"/>
      <c r="P237" s="675"/>
      <c r="Q237" s="675"/>
      <c r="R237" s="675"/>
      <c r="S237" s="675"/>
      <c r="T237" s="417"/>
      <c r="U237" s="417"/>
      <c r="V237" s="226"/>
      <c r="W237" s="610"/>
      <c r="X237" s="610"/>
      <c r="Y237" s="640"/>
      <c r="Z237" s="417"/>
      <c r="AA237" s="417"/>
      <c r="AB237" s="417"/>
      <c r="AC237" s="417"/>
      <c r="AD237" s="675"/>
      <c r="AE237" s="675"/>
      <c r="AF237" s="675"/>
      <c r="AG237" s="675"/>
      <c r="AH237" s="675"/>
      <c r="AI237" s="626"/>
      <c r="AJ237" s="417"/>
      <c r="AK237" s="725"/>
      <c r="AL237" s="725"/>
      <c r="AM237" s="156"/>
      <c r="AN237" s="156"/>
      <c r="AO237" s="156"/>
      <c r="AP237" s="417"/>
      <c r="AQ237" s="417"/>
      <c r="AR237" s="610"/>
      <c r="AS237" s="417"/>
      <c r="AT237" s="417"/>
      <c r="AU237" s="209"/>
      <c r="AV237" s="644"/>
      <c r="AW237" s="644"/>
      <c r="AX237" s="644"/>
      <c r="AY237" s="645"/>
    </row>
    <row r="238" ht="79.5" customHeight="1">
      <c r="A238" s="675"/>
      <c r="B238" s="675"/>
      <c r="C238" s="671"/>
      <c r="D238" s="671"/>
      <c r="E238" s="675"/>
      <c r="F238" s="675"/>
      <c r="G238" s="675"/>
      <c r="H238" s="675"/>
      <c r="I238" s="675"/>
      <c r="J238" s="675"/>
      <c r="K238" s="672"/>
      <c r="L238" s="673"/>
      <c r="M238" s="674"/>
      <c r="N238" s="417"/>
      <c r="O238" s="675"/>
      <c r="P238" s="675"/>
      <c r="Q238" s="675"/>
      <c r="R238" s="675"/>
      <c r="S238" s="675"/>
      <c r="T238" s="417"/>
      <c r="U238" s="417"/>
      <c r="V238" s="226"/>
      <c r="W238" s="610"/>
      <c r="X238" s="610"/>
      <c r="Y238" s="640"/>
      <c r="Z238" s="417"/>
      <c r="AA238" s="417"/>
      <c r="AB238" s="417"/>
      <c r="AC238" s="417"/>
      <c r="AD238" s="675"/>
      <c r="AE238" s="675"/>
      <c r="AF238" s="675"/>
      <c r="AG238" s="675"/>
      <c r="AH238" s="675"/>
      <c r="AI238" s="626"/>
      <c r="AJ238" s="417"/>
      <c r="AK238" s="725"/>
      <c r="AL238" s="725"/>
      <c r="AM238" s="156"/>
      <c r="AN238" s="156"/>
      <c r="AO238" s="156"/>
      <c r="AP238" s="417"/>
      <c r="AQ238" s="417"/>
      <c r="AR238" s="610"/>
      <c r="AS238" s="417"/>
      <c r="AT238" s="417"/>
      <c r="AU238" s="209"/>
      <c r="AV238" s="644"/>
      <c r="AW238" s="644"/>
      <c r="AX238" s="644"/>
      <c r="AY238" s="645"/>
    </row>
    <row r="239" ht="79.5" customHeight="1">
      <c r="A239" s="675"/>
      <c r="B239" s="675"/>
      <c r="C239" s="671"/>
      <c r="D239" s="671"/>
      <c r="E239" s="675"/>
      <c r="F239" s="675"/>
      <c r="G239" s="675"/>
      <c r="H239" s="675"/>
      <c r="I239" s="675"/>
      <c r="J239" s="675"/>
      <c r="K239" s="672"/>
      <c r="L239" s="673"/>
      <c r="M239" s="674"/>
      <c r="N239" s="417"/>
      <c r="O239" s="675"/>
      <c r="P239" s="675"/>
      <c r="Q239" s="675"/>
      <c r="R239" s="675"/>
      <c r="S239" s="675"/>
      <c r="T239" s="417"/>
      <c r="U239" s="417"/>
      <c r="V239" s="226"/>
      <c r="W239" s="610"/>
      <c r="X239" s="610"/>
      <c r="Y239" s="640"/>
      <c r="Z239" s="417"/>
      <c r="AA239" s="417"/>
      <c r="AB239" s="417"/>
      <c r="AC239" s="417"/>
      <c r="AD239" s="675"/>
      <c r="AE239" s="675"/>
      <c r="AF239" s="675"/>
      <c r="AG239" s="675"/>
      <c r="AH239" s="675"/>
      <c r="AI239" s="626"/>
      <c r="AJ239" s="417"/>
      <c r="AK239" s="725"/>
      <c r="AL239" s="725"/>
      <c r="AM239" s="156"/>
      <c r="AN239" s="156"/>
      <c r="AO239" s="156"/>
      <c r="AP239" s="417"/>
      <c r="AQ239" s="417"/>
      <c r="AR239" s="610"/>
      <c r="AS239" s="417"/>
      <c r="AT239" s="417"/>
      <c r="AU239" s="209"/>
      <c r="AV239" s="644"/>
      <c r="AW239" s="644"/>
      <c r="AX239" s="644"/>
      <c r="AY239" s="645"/>
    </row>
    <row r="240" ht="79.5" customHeight="1">
      <c r="A240" s="675"/>
      <c r="B240" s="675"/>
      <c r="C240" s="671"/>
      <c r="D240" s="671"/>
      <c r="E240" s="675"/>
      <c r="F240" s="675"/>
      <c r="G240" s="675"/>
      <c r="H240" s="675"/>
      <c r="I240" s="675"/>
      <c r="J240" s="675"/>
      <c r="K240" s="672"/>
      <c r="L240" s="673"/>
      <c r="M240" s="674"/>
      <c r="N240" s="417"/>
      <c r="O240" s="675"/>
      <c r="P240" s="675"/>
      <c r="Q240" s="675"/>
      <c r="R240" s="675"/>
      <c r="S240" s="675"/>
      <c r="T240" s="417"/>
      <c r="U240" s="417"/>
      <c r="V240" s="226"/>
      <c r="W240" s="610"/>
      <c r="X240" s="610"/>
      <c r="Y240" s="640"/>
      <c r="Z240" s="417"/>
      <c r="AA240" s="417"/>
      <c r="AB240" s="417"/>
      <c r="AC240" s="417"/>
      <c r="AD240" s="675"/>
      <c r="AE240" s="675"/>
      <c r="AF240" s="675"/>
      <c r="AG240" s="675"/>
      <c r="AH240" s="675"/>
      <c r="AI240" s="626"/>
      <c r="AJ240" s="417"/>
      <c r="AK240" s="725"/>
      <c r="AL240" s="725"/>
      <c r="AM240" s="156"/>
      <c r="AN240" s="156"/>
      <c r="AO240" s="156"/>
      <c r="AP240" s="417"/>
      <c r="AQ240" s="417"/>
      <c r="AR240" s="610"/>
      <c r="AS240" s="417"/>
      <c r="AT240" s="417"/>
      <c r="AU240" s="209"/>
      <c r="AV240" s="644"/>
      <c r="AW240" s="644"/>
      <c r="AX240" s="644"/>
      <c r="AY240" s="645"/>
    </row>
    <row r="241" ht="79.5" customHeight="1">
      <c r="A241" s="675"/>
      <c r="B241" s="675"/>
      <c r="C241" s="671"/>
      <c r="D241" s="671"/>
      <c r="E241" s="675"/>
      <c r="F241" s="675"/>
      <c r="G241" s="675"/>
      <c r="H241" s="675"/>
      <c r="I241" s="675"/>
      <c r="J241" s="675"/>
      <c r="K241" s="672"/>
      <c r="L241" s="673"/>
      <c r="M241" s="674"/>
      <c r="N241" s="417"/>
      <c r="O241" s="675"/>
      <c r="P241" s="675"/>
      <c r="Q241" s="675"/>
      <c r="R241" s="675"/>
      <c r="S241" s="675"/>
      <c r="T241" s="417"/>
      <c r="U241" s="417"/>
      <c r="V241" s="226"/>
      <c r="W241" s="610"/>
      <c r="X241" s="610"/>
      <c r="Y241" s="640"/>
      <c r="Z241" s="417"/>
      <c r="AA241" s="417"/>
      <c r="AB241" s="417"/>
      <c r="AC241" s="417"/>
      <c r="AD241" s="675"/>
      <c r="AE241" s="675"/>
      <c r="AF241" s="675"/>
      <c r="AG241" s="675"/>
      <c r="AH241" s="675"/>
      <c r="AI241" s="626"/>
      <c r="AJ241" s="417"/>
      <c r="AK241" s="725"/>
      <c r="AL241" s="725"/>
      <c r="AM241" s="156"/>
      <c r="AN241" s="156"/>
      <c r="AO241" s="156"/>
      <c r="AP241" s="417"/>
      <c r="AQ241" s="417"/>
      <c r="AR241" s="610"/>
      <c r="AS241" s="417"/>
      <c r="AT241" s="417"/>
      <c r="AU241" s="209"/>
      <c r="AV241" s="644"/>
      <c r="AW241" s="644"/>
      <c r="AX241" s="644"/>
      <c r="AY241" s="645"/>
    </row>
    <row r="242" ht="79.5" customHeight="1">
      <c r="A242" s="675"/>
      <c r="B242" s="675"/>
      <c r="C242" s="671"/>
      <c r="D242" s="671"/>
      <c r="E242" s="675"/>
      <c r="F242" s="675"/>
      <c r="G242" s="675"/>
      <c r="H242" s="675"/>
      <c r="I242" s="675"/>
      <c r="J242" s="675"/>
      <c r="K242" s="672"/>
      <c r="L242" s="673"/>
      <c r="M242" s="674"/>
      <c r="N242" s="417"/>
      <c r="O242" s="675"/>
      <c r="P242" s="675"/>
      <c r="Q242" s="675"/>
      <c r="R242" s="675"/>
      <c r="S242" s="675"/>
      <c r="T242" s="417"/>
      <c r="U242" s="417"/>
      <c r="V242" s="226"/>
      <c r="W242" s="610"/>
      <c r="X242" s="610"/>
      <c r="Y242" s="640"/>
      <c r="Z242" s="417"/>
      <c r="AA242" s="417"/>
      <c r="AB242" s="417"/>
      <c r="AC242" s="417"/>
      <c r="AD242" s="675"/>
      <c r="AE242" s="675"/>
      <c r="AF242" s="675"/>
      <c r="AG242" s="675"/>
      <c r="AH242" s="675"/>
      <c r="AI242" s="626"/>
      <c r="AJ242" s="417"/>
      <c r="AK242" s="725"/>
      <c r="AL242" s="725"/>
      <c r="AM242" s="156"/>
      <c r="AN242" s="156"/>
      <c r="AO242" s="156"/>
      <c r="AP242" s="417"/>
      <c r="AQ242" s="417"/>
      <c r="AR242" s="610"/>
      <c r="AS242" s="417"/>
      <c r="AT242" s="417"/>
      <c r="AU242" s="209"/>
      <c r="AV242" s="644"/>
      <c r="AW242" s="644"/>
      <c r="AX242" s="644"/>
      <c r="AY242" s="645"/>
    </row>
    <row r="243" ht="79.5" customHeight="1">
      <c r="A243" s="675"/>
      <c r="B243" s="675"/>
      <c r="C243" s="671"/>
      <c r="D243" s="671"/>
      <c r="E243" s="675"/>
      <c r="F243" s="675"/>
      <c r="G243" s="675"/>
      <c r="H243" s="675"/>
      <c r="I243" s="675"/>
      <c r="J243" s="675"/>
      <c r="K243" s="672"/>
      <c r="L243" s="673"/>
      <c r="M243" s="674"/>
      <c r="N243" s="417"/>
      <c r="O243" s="675"/>
      <c r="P243" s="675"/>
      <c r="Q243" s="675"/>
      <c r="R243" s="675"/>
      <c r="S243" s="675"/>
      <c r="T243" s="417"/>
      <c r="U243" s="417"/>
      <c r="V243" s="226"/>
      <c r="W243" s="610"/>
      <c r="X243" s="610"/>
      <c r="Y243" s="640"/>
      <c r="Z243" s="417"/>
      <c r="AA243" s="417"/>
      <c r="AB243" s="417"/>
      <c r="AC243" s="417"/>
      <c r="AD243" s="675"/>
      <c r="AE243" s="675"/>
      <c r="AF243" s="675"/>
      <c r="AG243" s="675"/>
      <c r="AH243" s="675"/>
      <c r="AI243" s="626"/>
      <c r="AJ243" s="417"/>
      <c r="AK243" s="725"/>
      <c r="AL243" s="725"/>
      <c r="AM243" s="156"/>
      <c r="AN243" s="156"/>
      <c r="AO243" s="156"/>
      <c r="AP243" s="417"/>
      <c r="AQ243" s="417"/>
      <c r="AR243" s="610"/>
      <c r="AS243" s="417"/>
      <c r="AT243" s="417"/>
      <c r="AU243" s="209"/>
      <c r="AV243" s="644"/>
      <c r="AW243" s="644"/>
      <c r="AX243" s="644"/>
      <c r="AY243" s="645"/>
    </row>
    <row r="244" ht="79.5" customHeight="1">
      <c r="A244" s="675"/>
      <c r="B244" s="675"/>
      <c r="C244" s="671"/>
      <c r="D244" s="671"/>
      <c r="E244" s="675"/>
      <c r="F244" s="675"/>
      <c r="G244" s="675"/>
      <c r="H244" s="675"/>
      <c r="I244" s="675"/>
      <c r="J244" s="675"/>
      <c r="K244" s="672"/>
      <c r="L244" s="673"/>
      <c r="M244" s="674"/>
      <c r="N244" s="417"/>
      <c r="O244" s="675"/>
      <c r="P244" s="675"/>
      <c r="Q244" s="675"/>
      <c r="R244" s="675"/>
      <c r="S244" s="675"/>
      <c r="T244" s="417"/>
      <c r="U244" s="417"/>
      <c r="V244" s="226"/>
      <c r="W244" s="610"/>
      <c r="X244" s="610"/>
      <c r="Y244" s="640"/>
      <c r="Z244" s="417"/>
      <c r="AA244" s="417"/>
      <c r="AB244" s="417"/>
      <c r="AC244" s="417"/>
      <c r="AD244" s="675"/>
      <c r="AE244" s="675"/>
      <c r="AF244" s="675"/>
      <c r="AG244" s="675"/>
      <c r="AH244" s="675"/>
      <c r="AI244" s="626"/>
      <c r="AJ244" s="417"/>
      <c r="AK244" s="725"/>
      <c r="AL244" s="725"/>
      <c r="AM244" s="156"/>
      <c r="AN244" s="156"/>
      <c r="AO244" s="156"/>
      <c r="AP244" s="417"/>
      <c r="AQ244" s="417"/>
      <c r="AR244" s="610"/>
      <c r="AS244" s="417"/>
      <c r="AT244" s="417"/>
      <c r="AU244" s="209"/>
      <c r="AV244" s="644"/>
      <c r="AW244" s="644"/>
      <c r="AX244" s="644"/>
      <c r="AY244" s="645"/>
    </row>
    <row r="245" ht="79.5" customHeight="1">
      <c r="A245" s="675"/>
      <c r="B245" s="675"/>
      <c r="C245" s="671"/>
      <c r="D245" s="671"/>
      <c r="E245" s="675"/>
      <c r="F245" s="675"/>
      <c r="G245" s="675"/>
      <c r="H245" s="675"/>
      <c r="I245" s="675"/>
      <c r="J245" s="675"/>
      <c r="K245" s="672"/>
      <c r="L245" s="673"/>
      <c r="M245" s="674"/>
      <c r="N245" s="417"/>
      <c r="O245" s="675"/>
      <c r="P245" s="675"/>
      <c r="Q245" s="675"/>
      <c r="R245" s="675"/>
      <c r="S245" s="675"/>
      <c r="T245" s="417"/>
      <c r="U245" s="417"/>
      <c r="V245" s="226"/>
      <c r="W245" s="610"/>
      <c r="X245" s="610"/>
      <c r="Y245" s="640"/>
      <c r="Z245" s="417"/>
      <c r="AA245" s="417"/>
      <c r="AB245" s="417"/>
      <c r="AC245" s="417"/>
      <c r="AD245" s="675"/>
      <c r="AE245" s="675"/>
      <c r="AF245" s="675"/>
      <c r="AG245" s="675"/>
      <c r="AH245" s="675"/>
      <c r="AI245" s="626"/>
      <c r="AJ245" s="417"/>
      <c r="AK245" s="725"/>
      <c r="AL245" s="725"/>
      <c r="AM245" s="156"/>
      <c r="AN245" s="156"/>
      <c r="AO245" s="156"/>
      <c r="AP245" s="417"/>
      <c r="AQ245" s="417"/>
      <c r="AR245" s="610"/>
      <c r="AS245" s="417"/>
      <c r="AT245" s="417"/>
      <c r="AU245" s="209"/>
      <c r="AV245" s="644"/>
      <c r="AW245" s="644"/>
      <c r="AX245" s="644"/>
      <c r="AY245" s="645"/>
    </row>
    <row r="246" ht="79.5" customHeight="1">
      <c r="A246" s="675"/>
      <c r="B246" s="675"/>
      <c r="C246" s="671"/>
      <c r="D246" s="671"/>
      <c r="E246" s="675"/>
      <c r="F246" s="675"/>
      <c r="G246" s="675"/>
      <c r="H246" s="675"/>
      <c r="I246" s="675"/>
      <c r="J246" s="675"/>
      <c r="K246" s="672"/>
      <c r="L246" s="673"/>
      <c r="M246" s="674"/>
      <c r="N246" s="417"/>
      <c r="O246" s="675"/>
      <c r="P246" s="675"/>
      <c r="Q246" s="675"/>
      <c r="R246" s="675"/>
      <c r="S246" s="675"/>
      <c r="T246" s="417"/>
      <c r="U246" s="417"/>
      <c r="V246" s="226"/>
      <c r="W246" s="610"/>
      <c r="X246" s="610"/>
      <c r="Y246" s="640"/>
      <c r="Z246" s="417"/>
      <c r="AA246" s="417"/>
      <c r="AB246" s="417"/>
      <c r="AC246" s="417"/>
      <c r="AD246" s="675"/>
      <c r="AE246" s="675"/>
      <c r="AF246" s="675"/>
      <c r="AG246" s="675"/>
      <c r="AH246" s="675"/>
      <c r="AI246" s="626"/>
      <c r="AJ246" s="417"/>
      <c r="AK246" s="725"/>
      <c r="AL246" s="725"/>
      <c r="AM246" s="156"/>
      <c r="AN246" s="156"/>
      <c r="AO246" s="156"/>
      <c r="AP246" s="417"/>
      <c r="AQ246" s="417"/>
      <c r="AR246" s="610"/>
      <c r="AS246" s="417"/>
      <c r="AT246" s="417"/>
      <c r="AU246" s="209"/>
      <c r="AV246" s="644"/>
      <c r="AW246" s="644"/>
      <c r="AX246" s="644"/>
      <c r="AY246" s="645"/>
    </row>
    <row r="247" ht="79.5" customHeight="1">
      <c r="A247" s="675"/>
      <c r="B247" s="675"/>
      <c r="C247" s="671"/>
      <c r="D247" s="671"/>
      <c r="E247" s="675"/>
      <c r="F247" s="675"/>
      <c r="G247" s="675"/>
      <c r="H247" s="675"/>
      <c r="I247" s="675"/>
      <c r="J247" s="675"/>
      <c r="K247" s="672"/>
      <c r="L247" s="673"/>
      <c r="M247" s="674"/>
      <c r="N247" s="417"/>
      <c r="O247" s="675"/>
      <c r="P247" s="675"/>
      <c r="Q247" s="675"/>
      <c r="R247" s="675"/>
      <c r="S247" s="675"/>
      <c r="T247" s="417"/>
      <c r="U247" s="417"/>
      <c r="V247" s="226"/>
      <c r="W247" s="610"/>
      <c r="X247" s="610"/>
      <c r="Y247" s="640"/>
      <c r="Z247" s="417"/>
      <c r="AA247" s="417"/>
      <c r="AB247" s="417"/>
      <c r="AC247" s="417"/>
      <c r="AD247" s="675"/>
      <c r="AE247" s="675"/>
      <c r="AF247" s="675"/>
      <c r="AG247" s="675"/>
      <c r="AH247" s="675"/>
      <c r="AI247" s="626"/>
      <c r="AJ247" s="417"/>
      <c r="AK247" s="725"/>
      <c r="AL247" s="725"/>
      <c r="AM247" s="156"/>
      <c r="AN247" s="156"/>
      <c r="AO247" s="156"/>
      <c r="AP247" s="417"/>
      <c r="AQ247" s="417"/>
      <c r="AR247" s="610"/>
      <c r="AS247" s="417"/>
      <c r="AT247" s="417"/>
      <c r="AU247" s="209"/>
      <c r="AV247" s="644"/>
      <c r="AW247" s="644"/>
      <c r="AX247" s="644"/>
      <c r="AY247" s="645"/>
    </row>
    <row r="248" ht="79.5" customHeight="1">
      <c r="A248" s="675"/>
      <c r="B248" s="675"/>
      <c r="C248" s="671"/>
      <c r="D248" s="671"/>
      <c r="E248" s="675"/>
      <c r="F248" s="675"/>
      <c r="G248" s="675"/>
      <c r="H248" s="675"/>
      <c r="I248" s="675"/>
      <c r="J248" s="675"/>
      <c r="K248" s="672"/>
      <c r="L248" s="673"/>
      <c r="M248" s="674"/>
      <c r="N248" s="417"/>
      <c r="O248" s="675"/>
      <c r="P248" s="675"/>
      <c r="Q248" s="675"/>
      <c r="R248" s="675"/>
      <c r="S248" s="675"/>
      <c r="T248" s="417"/>
      <c r="U248" s="417"/>
      <c r="V248" s="226"/>
      <c r="W248" s="610"/>
      <c r="X248" s="610"/>
      <c r="Y248" s="640"/>
      <c r="Z248" s="417"/>
      <c r="AA248" s="417"/>
      <c r="AB248" s="417"/>
      <c r="AC248" s="417"/>
      <c r="AD248" s="675"/>
      <c r="AE248" s="675"/>
      <c r="AF248" s="675"/>
      <c r="AG248" s="675"/>
      <c r="AH248" s="675"/>
      <c r="AI248" s="626"/>
      <c r="AJ248" s="417"/>
      <c r="AK248" s="725"/>
      <c r="AL248" s="725"/>
      <c r="AM248" s="156"/>
      <c r="AN248" s="156"/>
      <c r="AO248" s="156"/>
      <c r="AP248" s="417"/>
      <c r="AQ248" s="417"/>
      <c r="AR248" s="610"/>
      <c r="AS248" s="417"/>
      <c r="AT248" s="417"/>
      <c r="AU248" s="209"/>
      <c r="AV248" s="644"/>
      <c r="AW248" s="644"/>
      <c r="AX248" s="644"/>
      <c r="AY248" s="645"/>
    </row>
    <row r="249" ht="79.5" customHeight="1">
      <c r="A249" s="675"/>
      <c r="B249" s="675"/>
      <c r="C249" s="671"/>
      <c r="D249" s="671"/>
      <c r="E249" s="675"/>
      <c r="F249" s="675"/>
      <c r="G249" s="675"/>
      <c r="H249" s="675"/>
      <c r="I249" s="675"/>
      <c r="J249" s="675"/>
      <c r="K249" s="672"/>
      <c r="L249" s="673"/>
      <c r="M249" s="674"/>
      <c r="N249" s="417"/>
      <c r="O249" s="675"/>
      <c r="P249" s="675"/>
      <c r="Q249" s="675"/>
      <c r="R249" s="675"/>
      <c r="S249" s="675"/>
      <c r="T249" s="417"/>
      <c r="U249" s="417"/>
      <c r="V249" s="226"/>
      <c r="W249" s="610"/>
      <c r="X249" s="610"/>
      <c r="Y249" s="640"/>
      <c r="Z249" s="417"/>
      <c r="AA249" s="417"/>
      <c r="AB249" s="417"/>
      <c r="AC249" s="417"/>
      <c r="AD249" s="675"/>
      <c r="AE249" s="675"/>
      <c r="AF249" s="675"/>
      <c r="AG249" s="675"/>
      <c r="AH249" s="675"/>
      <c r="AI249" s="626"/>
      <c r="AJ249" s="417"/>
      <c r="AK249" s="725"/>
      <c r="AL249" s="725"/>
      <c r="AM249" s="156"/>
      <c r="AN249" s="156"/>
      <c r="AO249" s="156"/>
      <c r="AP249" s="417"/>
      <c r="AQ249" s="417"/>
      <c r="AR249" s="610"/>
      <c r="AS249" s="417"/>
      <c r="AT249" s="417"/>
      <c r="AU249" s="209"/>
      <c r="AV249" s="644"/>
      <c r="AW249" s="644"/>
      <c r="AX249" s="644"/>
      <c r="AY249" s="645"/>
    </row>
    <row r="250" ht="79.5" customHeight="1">
      <c r="A250" s="675"/>
      <c r="B250" s="675"/>
      <c r="C250" s="671"/>
      <c r="D250" s="671"/>
      <c r="E250" s="675"/>
      <c r="F250" s="675"/>
      <c r="G250" s="675"/>
      <c r="H250" s="675"/>
      <c r="I250" s="675"/>
      <c r="J250" s="675"/>
      <c r="K250" s="672"/>
      <c r="L250" s="673"/>
      <c r="M250" s="674"/>
      <c r="N250" s="417"/>
      <c r="O250" s="675"/>
      <c r="P250" s="675"/>
      <c r="Q250" s="675"/>
      <c r="R250" s="675"/>
      <c r="S250" s="675"/>
      <c r="T250" s="417"/>
      <c r="U250" s="417"/>
      <c r="V250" s="226"/>
      <c r="W250" s="610"/>
      <c r="X250" s="610"/>
      <c r="Y250" s="640"/>
      <c r="Z250" s="417"/>
      <c r="AA250" s="417"/>
      <c r="AB250" s="417"/>
      <c r="AC250" s="417"/>
      <c r="AD250" s="675"/>
      <c r="AE250" s="675"/>
      <c r="AF250" s="675"/>
      <c r="AG250" s="675"/>
      <c r="AH250" s="675"/>
      <c r="AI250" s="626"/>
      <c r="AJ250" s="417"/>
      <c r="AK250" s="725"/>
      <c r="AL250" s="725"/>
      <c r="AM250" s="156"/>
      <c r="AN250" s="156"/>
      <c r="AO250" s="156"/>
      <c r="AP250" s="417"/>
      <c r="AQ250" s="417"/>
      <c r="AR250" s="610"/>
      <c r="AS250" s="417"/>
      <c r="AT250" s="417"/>
      <c r="AU250" s="209"/>
      <c r="AV250" s="644"/>
      <c r="AW250" s="644"/>
      <c r="AX250" s="644"/>
      <c r="AY250" s="645"/>
    </row>
    <row r="251" ht="79.5" customHeight="1">
      <c r="A251" s="675"/>
      <c r="B251" s="675"/>
      <c r="C251" s="671"/>
      <c r="D251" s="671"/>
      <c r="E251" s="675"/>
      <c r="F251" s="675"/>
      <c r="G251" s="675"/>
      <c r="H251" s="675"/>
      <c r="I251" s="675"/>
      <c r="J251" s="675"/>
      <c r="K251" s="672"/>
      <c r="L251" s="673"/>
      <c r="M251" s="674"/>
      <c r="N251" s="417"/>
      <c r="O251" s="675"/>
      <c r="P251" s="675"/>
      <c r="Q251" s="675"/>
      <c r="R251" s="675"/>
      <c r="S251" s="675"/>
      <c r="T251" s="417"/>
      <c r="U251" s="417"/>
      <c r="V251" s="226"/>
      <c r="W251" s="610"/>
      <c r="X251" s="610"/>
      <c r="Y251" s="640"/>
      <c r="Z251" s="417"/>
      <c r="AA251" s="417"/>
      <c r="AB251" s="417"/>
      <c r="AC251" s="417"/>
      <c r="AD251" s="675"/>
      <c r="AE251" s="675"/>
      <c r="AF251" s="675"/>
      <c r="AG251" s="675"/>
      <c r="AH251" s="675"/>
      <c r="AI251" s="626"/>
      <c r="AJ251" s="417"/>
      <c r="AK251" s="725"/>
      <c r="AL251" s="725"/>
      <c r="AM251" s="156"/>
      <c r="AN251" s="156"/>
      <c r="AO251" s="156"/>
      <c r="AP251" s="417"/>
      <c r="AQ251" s="417"/>
      <c r="AR251" s="610"/>
      <c r="AS251" s="417"/>
      <c r="AT251" s="417"/>
      <c r="AU251" s="209"/>
      <c r="AV251" s="644"/>
      <c r="AW251" s="644"/>
      <c r="AX251" s="644"/>
      <c r="AY251" s="645"/>
    </row>
    <row r="252" ht="79.5" customHeight="1">
      <c r="A252" s="675"/>
      <c r="B252" s="675"/>
      <c r="C252" s="671"/>
      <c r="D252" s="671"/>
      <c r="E252" s="675"/>
      <c r="F252" s="675"/>
      <c r="G252" s="675"/>
      <c r="H252" s="675"/>
      <c r="I252" s="675"/>
      <c r="J252" s="675"/>
      <c r="K252" s="672"/>
      <c r="L252" s="673"/>
      <c r="M252" s="674"/>
      <c r="N252" s="417"/>
      <c r="O252" s="675"/>
      <c r="P252" s="675"/>
      <c r="Q252" s="675"/>
      <c r="R252" s="675"/>
      <c r="S252" s="675"/>
      <c r="T252" s="417"/>
      <c r="U252" s="417"/>
      <c r="V252" s="226"/>
      <c r="W252" s="610"/>
      <c r="X252" s="610"/>
      <c r="Y252" s="640"/>
      <c r="Z252" s="417"/>
      <c r="AA252" s="417"/>
      <c r="AB252" s="417"/>
      <c r="AC252" s="417"/>
      <c r="AD252" s="675"/>
      <c r="AE252" s="675"/>
      <c r="AF252" s="675"/>
      <c r="AG252" s="675"/>
      <c r="AH252" s="675"/>
      <c r="AI252" s="626"/>
      <c r="AJ252" s="417"/>
      <c r="AK252" s="725"/>
      <c r="AL252" s="725"/>
      <c r="AM252" s="156"/>
      <c r="AN252" s="156"/>
      <c r="AO252" s="156"/>
      <c r="AP252" s="417"/>
      <c r="AQ252" s="417"/>
      <c r="AR252" s="610"/>
      <c r="AS252" s="417"/>
      <c r="AT252" s="417"/>
      <c r="AU252" s="209"/>
      <c r="AV252" s="644"/>
      <c r="AW252" s="644"/>
      <c r="AX252" s="644"/>
      <c r="AY252" s="645"/>
    </row>
    <row r="253" ht="79.5" customHeight="1">
      <c r="A253" s="675"/>
      <c r="B253" s="675"/>
      <c r="C253" s="671"/>
      <c r="D253" s="671"/>
      <c r="E253" s="675"/>
      <c r="F253" s="675"/>
      <c r="G253" s="675"/>
      <c r="H253" s="675"/>
      <c r="I253" s="675"/>
      <c r="J253" s="675"/>
      <c r="K253" s="672"/>
      <c r="L253" s="673"/>
      <c r="M253" s="674"/>
      <c r="N253" s="417"/>
      <c r="O253" s="675"/>
      <c r="P253" s="675"/>
      <c r="Q253" s="675"/>
      <c r="R253" s="675"/>
      <c r="S253" s="675"/>
      <c r="T253" s="417"/>
      <c r="U253" s="417"/>
      <c r="V253" s="226"/>
      <c r="W253" s="610"/>
      <c r="X253" s="610"/>
      <c r="Y253" s="640"/>
      <c r="Z253" s="417"/>
      <c r="AA253" s="417"/>
      <c r="AB253" s="417"/>
      <c r="AC253" s="417"/>
      <c r="AD253" s="675"/>
      <c r="AE253" s="675"/>
      <c r="AF253" s="675"/>
      <c r="AG253" s="675"/>
      <c r="AH253" s="675"/>
      <c r="AI253" s="626"/>
      <c r="AJ253" s="417"/>
      <c r="AK253" s="725"/>
      <c r="AL253" s="725"/>
      <c r="AM253" s="156"/>
      <c r="AN253" s="156"/>
      <c r="AO253" s="156"/>
      <c r="AP253" s="417"/>
      <c r="AQ253" s="417"/>
      <c r="AR253" s="610"/>
      <c r="AS253" s="417"/>
      <c r="AT253" s="417"/>
      <c r="AU253" s="209"/>
      <c r="AV253" s="644"/>
      <c r="AW253" s="644"/>
      <c r="AX253" s="644"/>
      <c r="AY253" s="645"/>
    </row>
    <row r="254" ht="79.5" customHeight="1">
      <c r="A254" s="675"/>
      <c r="B254" s="675"/>
      <c r="C254" s="671"/>
      <c r="D254" s="671"/>
      <c r="E254" s="675"/>
      <c r="F254" s="675"/>
      <c r="G254" s="675"/>
      <c r="H254" s="675"/>
      <c r="I254" s="675"/>
      <c r="J254" s="675"/>
      <c r="K254" s="672"/>
      <c r="L254" s="673"/>
      <c r="M254" s="674"/>
      <c r="N254" s="417"/>
      <c r="O254" s="675"/>
      <c r="P254" s="675"/>
      <c r="Q254" s="675"/>
      <c r="R254" s="675"/>
      <c r="S254" s="675"/>
      <c r="T254" s="417"/>
      <c r="U254" s="417"/>
      <c r="V254" s="226"/>
      <c r="W254" s="610"/>
      <c r="X254" s="610"/>
      <c r="Y254" s="640"/>
      <c r="Z254" s="417"/>
      <c r="AA254" s="417"/>
      <c r="AB254" s="417"/>
      <c r="AC254" s="417"/>
      <c r="AD254" s="675"/>
      <c r="AE254" s="675"/>
      <c r="AF254" s="675"/>
      <c r="AG254" s="675"/>
      <c r="AH254" s="675"/>
      <c r="AI254" s="626"/>
      <c r="AJ254" s="417"/>
      <c r="AK254" s="725"/>
      <c r="AL254" s="725"/>
      <c r="AM254" s="156"/>
      <c r="AN254" s="156"/>
      <c r="AO254" s="156"/>
      <c r="AP254" s="417"/>
      <c r="AQ254" s="417"/>
      <c r="AR254" s="610"/>
      <c r="AS254" s="417"/>
      <c r="AT254" s="417"/>
      <c r="AU254" s="209"/>
      <c r="AV254" s="644"/>
      <c r="AW254" s="644"/>
      <c r="AX254" s="644"/>
      <c r="AY254" s="645"/>
    </row>
    <row r="255" ht="79.5" customHeight="1">
      <c r="A255" s="675"/>
      <c r="B255" s="675"/>
      <c r="C255" s="671"/>
      <c r="D255" s="671"/>
      <c r="E255" s="675"/>
      <c r="F255" s="675"/>
      <c r="G255" s="675"/>
      <c r="H255" s="675"/>
      <c r="I255" s="675"/>
      <c r="J255" s="675"/>
      <c r="K255" s="672"/>
      <c r="L255" s="673"/>
      <c r="M255" s="674"/>
      <c r="N255" s="417"/>
      <c r="O255" s="675"/>
      <c r="P255" s="675"/>
      <c r="Q255" s="675"/>
      <c r="R255" s="675"/>
      <c r="S255" s="675"/>
      <c r="T255" s="417"/>
      <c r="U255" s="417"/>
      <c r="V255" s="226"/>
      <c r="W255" s="610"/>
      <c r="X255" s="610"/>
      <c r="Y255" s="640"/>
      <c r="Z255" s="417"/>
      <c r="AA255" s="417"/>
      <c r="AB255" s="417"/>
      <c r="AC255" s="417"/>
      <c r="AD255" s="675"/>
      <c r="AE255" s="675"/>
      <c r="AF255" s="675"/>
      <c r="AG255" s="675"/>
      <c r="AH255" s="675"/>
      <c r="AI255" s="626"/>
      <c r="AJ255" s="417"/>
      <c r="AK255" s="725"/>
      <c r="AL255" s="725"/>
      <c r="AM255" s="156"/>
      <c r="AN255" s="156"/>
      <c r="AO255" s="156"/>
      <c r="AP255" s="417"/>
      <c r="AQ255" s="417"/>
      <c r="AR255" s="610"/>
      <c r="AS255" s="417"/>
      <c r="AT255" s="417"/>
      <c r="AU255" s="209"/>
      <c r="AV255" s="644"/>
      <c r="AW255" s="644"/>
      <c r="AX255" s="644"/>
      <c r="AY255" s="645"/>
    </row>
    <row r="256" ht="79.5" customHeight="1">
      <c r="A256" s="675"/>
      <c r="B256" s="675"/>
      <c r="C256" s="671"/>
      <c r="D256" s="671"/>
      <c r="E256" s="675"/>
      <c r="F256" s="675"/>
      <c r="G256" s="675"/>
      <c r="H256" s="675"/>
      <c r="I256" s="675"/>
      <c r="J256" s="675"/>
      <c r="K256" s="672"/>
      <c r="L256" s="673"/>
      <c r="M256" s="674"/>
      <c r="N256" s="417"/>
      <c r="O256" s="675"/>
      <c r="P256" s="675"/>
      <c r="Q256" s="675"/>
      <c r="R256" s="675"/>
      <c r="S256" s="675"/>
      <c r="T256" s="417"/>
      <c r="U256" s="417"/>
      <c r="V256" s="226"/>
      <c r="W256" s="610"/>
      <c r="X256" s="610"/>
      <c r="Y256" s="640"/>
      <c r="Z256" s="417"/>
      <c r="AA256" s="417"/>
      <c r="AB256" s="417"/>
      <c r="AC256" s="417"/>
      <c r="AD256" s="675"/>
      <c r="AE256" s="675"/>
      <c r="AF256" s="675"/>
      <c r="AG256" s="675"/>
      <c r="AH256" s="675"/>
      <c r="AI256" s="626"/>
      <c r="AJ256" s="417"/>
      <c r="AK256" s="725"/>
      <c r="AL256" s="725"/>
      <c r="AM256" s="156"/>
      <c r="AN256" s="156"/>
      <c r="AO256" s="156"/>
      <c r="AP256" s="417"/>
      <c r="AQ256" s="417"/>
      <c r="AR256" s="610"/>
      <c r="AS256" s="417"/>
      <c r="AT256" s="417"/>
      <c r="AU256" s="209"/>
      <c r="AV256" s="644"/>
      <c r="AW256" s="644"/>
      <c r="AX256" s="644"/>
      <c r="AY256" s="645"/>
    </row>
    <row r="257" ht="79.5" customHeight="1">
      <c r="A257" s="675"/>
      <c r="B257" s="675"/>
      <c r="C257" s="671"/>
      <c r="D257" s="671"/>
      <c r="E257" s="675"/>
      <c r="F257" s="675"/>
      <c r="G257" s="675"/>
      <c r="H257" s="675"/>
      <c r="I257" s="675"/>
      <c r="J257" s="675"/>
      <c r="K257" s="672"/>
      <c r="L257" s="673"/>
      <c r="M257" s="674"/>
      <c r="N257" s="417"/>
      <c r="O257" s="675"/>
      <c r="P257" s="675"/>
      <c r="Q257" s="675"/>
      <c r="R257" s="675"/>
      <c r="S257" s="675"/>
      <c r="T257" s="417"/>
      <c r="U257" s="417"/>
      <c r="V257" s="226"/>
      <c r="W257" s="610"/>
      <c r="X257" s="610"/>
      <c r="Y257" s="640"/>
      <c r="Z257" s="417"/>
      <c r="AA257" s="417"/>
      <c r="AB257" s="417"/>
      <c r="AC257" s="417"/>
      <c r="AD257" s="675"/>
      <c r="AE257" s="675"/>
      <c r="AF257" s="675"/>
      <c r="AG257" s="675"/>
      <c r="AH257" s="675"/>
      <c r="AI257" s="626"/>
      <c r="AJ257" s="417"/>
      <c r="AK257" s="725"/>
      <c r="AL257" s="725"/>
      <c r="AM257" s="156"/>
      <c r="AN257" s="156"/>
      <c r="AO257" s="156"/>
      <c r="AP257" s="417"/>
      <c r="AQ257" s="417"/>
      <c r="AR257" s="610"/>
      <c r="AS257" s="417"/>
      <c r="AT257" s="417"/>
      <c r="AU257" s="209"/>
      <c r="AV257" s="644"/>
      <c r="AW257" s="644"/>
      <c r="AX257" s="644"/>
      <c r="AY257" s="645"/>
    </row>
    <row r="258" ht="79.5" customHeight="1">
      <c r="A258" s="675"/>
      <c r="B258" s="675"/>
      <c r="C258" s="671"/>
      <c r="D258" s="671"/>
      <c r="E258" s="675"/>
      <c r="F258" s="675"/>
      <c r="G258" s="675"/>
      <c r="H258" s="675"/>
      <c r="I258" s="675"/>
      <c r="J258" s="675"/>
      <c r="K258" s="672"/>
      <c r="L258" s="673"/>
      <c r="M258" s="674"/>
      <c r="N258" s="417"/>
      <c r="O258" s="675"/>
      <c r="P258" s="675"/>
      <c r="Q258" s="675"/>
      <c r="R258" s="675"/>
      <c r="S258" s="675"/>
      <c r="T258" s="417"/>
      <c r="U258" s="417"/>
      <c r="V258" s="226"/>
      <c r="W258" s="610"/>
      <c r="X258" s="610"/>
      <c r="Y258" s="640"/>
      <c r="Z258" s="417"/>
      <c r="AA258" s="417"/>
      <c r="AB258" s="417"/>
      <c r="AC258" s="417"/>
      <c r="AD258" s="675"/>
      <c r="AE258" s="675"/>
      <c r="AF258" s="675"/>
      <c r="AG258" s="675"/>
      <c r="AH258" s="675"/>
      <c r="AI258" s="626"/>
      <c r="AJ258" s="417"/>
      <c r="AK258" s="725"/>
      <c r="AL258" s="725"/>
      <c r="AM258" s="156"/>
      <c r="AN258" s="156"/>
      <c r="AO258" s="156"/>
      <c r="AP258" s="417"/>
      <c r="AQ258" s="417"/>
      <c r="AR258" s="610"/>
      <c r="AS258" s="417"/>
      <c r="AT258" s="417"/>
      <c r="AU258" s="209"/>
      <c r="AV258" s="644"/>
      <c r="AW258" s="644"/>
      <c r="AX258" s="644"/>
      <c r="AY258" s="645"/>
    </row>
    <row r="259" ht="79.5" customHeight="1">
      <c r="A259" s="675"/>
      <c r="B259" s="675"/>
      <c r="C259" s="671"/>
      <c r="D259" s="671"/>
      <c r="E259" s="675"/>
      <c r="F259" s="675"/>
      <c r="G259" s="675"/>
      <c r="H259" s="675"/>
      <c r="I259" s="675"/>
      <c r="J259" s="675"/>
      <c r="K259" s="672"/>
      <c r="L259" s="673"/>
      <c r="M259" s="674"/>
      <c r="N259" s="417"/>
      <c r="O259" s="675"/>
      <c r="P259" s="675"/>
      <c r="Q259" s="675"/>
      <c r="R259" s="675"/>
      <c r="S259" s="675"/>
      <c r="T259" s="417"/>
      <c r="U259" s="417"/>
      <c r="V259" s="226"/>
      <c r="W259" s="610"/>
      <c r="X259" s="610"/>
      <c r="Y259" s="640"/>
      <c r="Z259" s="417"/>
      <c r="AA259" s="417"/>
      <c r="AB259" s="417"/>
      <c r="AC259" s="417"/>
      <c r="AD259" s="675"/>
      <c r="AE259" s="675"/>
      <c r="AF259" s="675"/>
      <c r="AG259" s="675"/>
      <c r="AH259" s="675"/>
      <c r="AI259" s="626"/>
      <c r="AJ259" s="417"/>
      <c r="AK259" s="725"/>
      <c r="AL259" s="725"/>
      <c r="AM259" s="156"/>
      <c r="AN259" s="156"/>
      <c r="AO259" s="156"/>
      <c r="AP259" s="417"/>
      <c r="AQ259" s="417"/>
      <c r="AR259" s="610"/>
      <c r="AS259" s="417"/>
      <c r="AT259" s="417"/>
      <c r="AU259" s="209"/>
      <c r="AV259" s="644"/>
      <c r="AW259" s="644"/>
      <c r="AX259" s="644"/>
      <c r="AY259" s="645"/>
    </row>
    <row r="260" ht="79.5" customHeight="1">
      <c r="A260" s="675"/>
      <c r="B260" s="675"/>
      <c r="C260" s="671"/>
      <c r="D260" s="671"/>
      <c r="E260" s="675"/>
      <c r="F260" s="675"/>
      <c r="G260" s="675"/>
      <c r="H260" s="675"/>
      <c r="I260" s="675"/>
      <c r="J260" s="675"/>
      <c r="K260" s="672"/>
      <c r="L260" s="673"/>
      <c r="M260" s="674"/>
      <c r="N260" s="417"/>
      <c r="O260" s="675"/>
      <c r="P260" s="675"/>
      <c r="Q260" s="675"/>
      <c r="R260" s="675"/>
      <c r="S260" s="675"/>
      <c r="T260" s="417"/>
      <c r="U260" s="417"/>
      <c r="V260" s="226"/>
      <c r="W260" s="610"/>
      <c r="X260" s="610"/>
      <c r="Y260" s="640"/>
      <c r="Z260" s="417"/>
      <c r="AA260" s="417"/>
      <c r="AB260" s="417"/>
      <c r="AC260" s="417"/>
      <c r="AD260" s="675"/>
      <c r="AE260" s="675"/>
      <c r="AF260" s="675"/>
      <c r="AG260" s="675"/>
      <c r="AH260" s="675"/>
      <c r="AI260" s="626"/>
      <c r="AJ260" s="417"/>
      <c r="AK260" s="725"/>
      <c r="AL260" s="725"/>
      <c r="AM260" s="156"/>
      <c r="AN260" s="156"/>
      <c r="AO260" s="156"/>
      <c r="AP260" s="417"/>
      <c r="AQ260" s="417"/>
      <c r="AR260" s="610"/>
      <c r="AS260" s="417"/>
      <c r="AT260" s="417"/>
      <c r="AU260" s="209"/>
      <c r="AV260" s="644"/>
      <c r="AW260" s="644"/>
      <c r="AX260" s="644"/>
      <c r="AY260" s="645"/>
    </row>
    <row r="261" ht="79.5" customHeight="1">
      <c r="A261" s="675"/>
      <c r="B261" s="675"/>
      <c r="C261" s="671"/>
      <c r="D261" s="671"/>
      <c r="E261" s="675"/>
      <c r="F261" s="675"/>
      <c r="G261" s="675"/>
      <c r="H261" s="675"/>
      <c r="I261" s="675"/>
      <c r="J261" s="675"/>
      <c r="K261" s="672"/>
      <c r="L261" s="673"/>
      <c r="M261" s="674"/>
      <c r="N261" s="417"/>
      <c r="O261" s="675"/>
      <c r="P261" s="675"/>
      <c r="Q261" s="675"/>
      <c r="R261" s="675"/>
      <c r="S261" s="675"/>
      <c r="T261" s="417"/>
      <c r="U261" s="417"/>
      <c r="V261" s="226"/>
      <c r="W261" s="610"/>
      <c r="X261" s="610"/>
      <c r="Y261" s="640"/>
      <c r="Z261" s="417"/>
      <c r="AA261" s="417"/>
      <c r="AB261" s="417"/>
      <c r="AC261" s="417"/>
      <c r="AD261" s="675"/>
      <c r="AE261" s="675"/>
      <c r="AF261" s="675"/>
      <c r="AG261" s="675"/>
      <c r="AH261" s="675"/>
      <c r="AI261" s="626"/>
      <c r="AJ261" s="417"/>
      <c r="AK261" s="725"/>
      <c r="AL261" s="725"/>
      <c r="AM261" s="156"/>
      <c r="AN261" s="156"/>
      <c r="AO261" s="156"/>
      <c r="AP261" s="417"/>
      <c r="AQ261" s="417"/>
      <c r="AR261" s="610"/>
      <c r="AS261" s="417"/>
      <c r="AT261" s="417"/>
      <c r="AU261" s="209"/>
      <c r="AV261" s="644"/>
      <c r="AW261" s="644"/>
      <c r="AX261" s="644"/>
      <c r="AY261" s="645"/>
    </row>
    <row r="262" ht="79.5" customHeight="1">
      <c r="A262" s="675"/>
      <c r="B262" s="675"/>
      <c r="C262" s="671"/>
      <c r="D262" s="671"/>
      <c r="E262" s="675"/>
      <c r="F262" s="675"/>
      <c r="G262" s="675"/>
      <c r="H262" s="675"/>
      <c r="I262" s="675"/>
      <c r="J262" s="675"/>
      <c r="K262" s="672"/>
      <c r="L262" s="673"/>
      <c r="M262" s="674"/>
      <c r="N262" s="417"/>
      <c r="O262" s="675"/>
      <c r="P262" s="675"/>
      <c r="Q262" s="675"/>
      <c r="R262" s="675"/>
      <c r="S262" s="675"/>
      <c r="T262" s="417"/>
      <c r="U262" s="417"/>
      <c r="V262" s="226"/>
      <c r="W262" s="610"/>
      <c r="X262" s="610"/>
      <c r="Y262" s="640"/>
      <c r="Z262" s="417"/>
      <c r="AA262" s="417"/>
      <c r="AB262" s="417"/>
      <c r="AC262" s="417"/>
      <c r="AD262" s="675"/>
      <c r="AE262" s="675"/>
      <c r="AF262" s="675"/>
      <c r="AG262" s="675"/>
      <c r="AH262" s="675"/>
      <c r="AI262" s="626"/>
      <c r="AJ262" s="417"/>
      <c r="AK262" s="725"/>
      <c r="AL262" s="725"/>
      <c r="AM262" s="156"/>
      <c r="AN262" s="156"/>
      <c r="AO262" s="156"/>
      <c r="AP262" s="417"/>
      <c r="AQ262" s="417"/>
      <c r="AR262" s="610"/>
      <c r="AS262" s="417"/>
      <c r="AT262" s="417"/>
      <c r="AU262" s="209"/>
      <c r="AV262" s="644"/>
      <c r="AW262" s="644"/>
      <c r="AX262" s="644"/>
      <c r="AY262" s="645"/>
    </row>
    <row r="263" ht="79.5" customHeight="1">
      <c r="A263" s="675"/>
      <c r="B263" s="675"/>
      <c r="C263" s="671"/>
      <c r="D263" s="671"/>
      <c r="E263" s="675"/>
      <c r="F263" s="675"/>
      <c r="G263" s="675"/>
      <c r="H263" s="675"/>
      <c r="I263" s="675"/>
      <c r="J263" s="675"/>
      <c r="K263" s="672"/>
      <c r="L263" s="673"/>
      <c r="M263" s="674"/>
      <c r="N263" s="417"/>
      <c r="O263" s="675"/>
      <c r="P263" s="675"/>
      <c r="Q263" s="675"/>
      <c r="R263" s="675"/>
      <c r="S263" s="675"/>
      <c r="T263" s="417"/>
      <c r="U263" s="417"/>
      <c r="V263" s="226"/>
      <c r="W263" s="610"/>
      <c r="X263" s="610"/>
      <c r="Y263" s="640"/>
      <c r="Z263" s="417"/>
      <c r="AA263" s="417"/>
      <c r="AB263" s="417"/>
      <c r="AC263" s="417"/>
      <c r="AD263" s="675"/>
      <c r="AE263" s="675"/>
      <c r="AF263" s="675"/>
      <c r="AG263" s="675"/>
      <c r="AH263" s="675"/>
      <c r="AI263" s="626"/>
      <c r="AJ263" s="417"/>
      <c r="AK263" s="725"/>
      <c r="AL263" s="725"/>
      <c r="AM263" s="156"/>
      <c r="AN263" s="156"/>
      <c r="AO263" s="156"/>
      <c r="AP263" s="417"/>
      <c r="AQ263" s="417"/>
      <c r="AR263" s="610"/>
      <c r="AS263" s="417"/>
      <c r="AT263" s="417"/>
      <c r="AU263" s="209"/>
      <c r="AV263" s="644"/>
      <c r="AW263" s="644"/>
      <c r="AX263" s="644"/>
      <c r="AY263" s="645"/>
    </row>
    <row r="264" ht="79.5" customHeight="1">
      <c r="A264" s="675"/>
      <c r="B264" s="675"/>
      <c r="C264" s="671"/>
      <c r="D264" s="671"/>
      <c r="E264" s="675"/>
      <c r="F264" s="675"/>
      <c r="G264" s="675"/>
      <c r="H264" s="675"/>
      <c r="I264" s="675"/>
      <c r="J264" s="675"/>
      <c r="K264" s="672"/>
      <c r="L264" s="673"/>
      <c r="M264" s="674"/>
      <c r="N264" s="417"/>
      <c r="O264" s="675"/>
      <c r="P264" s="675"/>
      <c r="Q264" s="675"/>
      <c r="R264" s="675"/>
      <c r="S264" s="675"/>
      <c r="T264" s="417"/>
      <c r="U264" s="417"/>
      <c r="V264" s="226"/>
      <c r="W264" s="610"/>
      <c r="X264" s="610"/>
      <c r="Y264" s="640"/>
      <c r="Z264" s="417"/>
      <c r="AA264" s="417"/>
      <c r="AB264" s="417"/>
      <c r="AC264" s="417"/>
      <c r="AD264" s="675"/>
      <c r="AE264" s="675"/>
      <c r="AF264" s="675"/>
      <c r="AG264" s="675"/>
      <c r="AH264" s="675"/>
      <c r="AI264" s="626"/>
      <c r="AJ264" s="417"/>
      <c r="AK264" s="725"/>
      <c r="AL264" s="725"/>
      <c r="AM264" s="156"/>
      <c r="AN264" s="156"/>
      <c r="AO264" s="156"/>
      <c r="AP264" s="417"/>
      <c r="AQ264" s="417"/>
      <c r="AR264" s="610"/>
      <c r="AS264" s="417"/>
      <c r="AT264" s="417"/>
      <c r="AU264" s="209"/>
      <c r="AV264" s="644"/>
      <c r="AW264" s="644"/>
      <c r="AX264" s="644"/>
      <c r="AY264" s="645"/>
    </row>
    <row r="265" ht="79.5" customHeight="1">
      <c r="A265" s="675"/>
      <c r="B265" s="675"/>
      <c r="C265" s="671"/>
      <c r="D265" s="671"/>
      <c r="E265" s="675"/>
      <c r="F265" s="675"/>
      <c r="G265" s="675"/>
      <c r="H265" s="675"/>
      <c r="I265" s="675"/>
      <c r="J265" s="675"/>
      <c r="K265" s="672"/>
      <c r="L265" s="673"/>
      <c r="M265" s="674"/>
      <c r="N265" s="417"/>
      <c r="O265" s="675"/>
      <c r="P265" s="675"/>
      <c r="Q265" s="675"/>
      <c r="R265" s="675"/>
      <c r="S265" s="675"/>
      <c r="T265" s="417"/>
      <c r="U265" s="417"/>
      <c r="V265" s="226"/>
      <c r="W265" s="610"/>
      <c r="X265" s="610"/>
      <c r="Y265" s="640"/>
      <c r="Z265" s="417"/>
      <c r="AA265" s="417"/>
      <c r="AB265" s="417"/>
      <c r="AC265" s="417"/>
      <c r="AD265" s="675"/>
      <c r="AE265" s="675"/>
      <c r="AF265" s="675"/>
      <c r="AG265" s="675"/>
      <c r="AH265" s="675"/>
      <c r="AI265" s="626"/>
      <c r="AJ265" s="417"/>
      <c r="AK265" s="725"/>
      <c r="AL265" s="725"/>
      <c r="AM265" s="156"/>
      <c r="AN265" s="156"/>
      <c r="AO265" s="156"/>
      <c r="AP265" s="417"/>
      <c r="AQ265" s="417"/>
      <c r="AR265" s="610"/>
      <c r="AS265" s="417"/>
      <c r="AT265" s="417"/>
      <c r="AU265" s="209"/>
      <c r="AV265" s="644"/>
      <c r="AW265" s="644"/>
      <c r="AX265" s="644"/>
      <c r="AY265" s="645"/>
    </row>
    <row r="266" ht="79.5" customHeight="1">
      <c r="A266" s="675"/>
      <c r="B266" s="675"/>
      <c r="C266" s="671"/>
      <c r="D266" s="671"/>
      <c r="E266" s="675"/>
      <c r="F266" s="675"/>
      <c r="G266" s="675"/>
      <c r="H266" s="675"/>
      <c r="I266" s="675"/>
      <c r="J266" s="675"/>
      <c r="K266" s="672"/>
      <c r="L266" s="673"/>
      <c r="M266" s="674"/>
      <c r="N266" s="417"/>
      <c r="O266" s="675"/>
      <c r="P266" s="675"/>
      <c r="Q266" s="675"/>
      <c r="R266" s="675"/>
      <c r="S266" s="675"/>
      <c r="T266" s="417"/>
      <c r="U266" s="417"/>
      <c r="V266" s="226"/>
      <c r="W266" s="610"/>
      <c r="X266" s="610"/>
      <c r="Y266" s="640"/>
      <c r="Z266" s="417"/>
      <c r="AA266" s="417"/>
      <c r="AB266" s="417"/>
      <c r="AC266" s="417"/>
      <c r="AD266" s="675"/>
      <c r="AE266" s="675"/>
      <c r="AF266" s="675"/>
      <c r="AG266" s="675"/>
      <c r="AH266" s="675"/>
      <c r="AI266" s="626"/>
      <c r="AJ266" s="417"/>
      <c r="AK266" s="725"/>
      <c r="AL266" s="725"/>
      <c r="AM266" s="156"/>
      <c r="AN266" s="156"/>
      <c r="AO266" s="156"/>
      <c r="AP266" s="417"/>
      <c r="AQ266" s="417"/>
      <c r="AR266" s="610"/>
      <c r="AS266" s="417"/>
      <c r="AT266" s="417"/>
      <c r="AU266" s="209"/>
      <c r="AV266" s="644"/>
      <c r="AW266" s="644"/>
      <c r="AX266" s="644"/>
      <c r="AY266" s="645"/>
    </row>
    <row r="267" ht="79.5" customHeight="1">
      <c r="A267" s="675"/>
      <c r="B267" s="675"/>
      <c r="C267" s="671"/>
      <c r="D267" s="671"/>
      <c r="E267" s="675"/>
      <c r="F267" s="675"/>
      <c r="G267" s="675"/>
      <c r="H267" s="675"/>
      <c r="I267" s="675"/>
      <c r="J267" s="675"/>
      <c r="K267" s="672"/>
      <c r="L267" s="673"/>
      <c r="M267" s="674"/>
      <c r="N267" s="417"/>
      <c r="O267" s="675"/>
      <c r="P267" s="675"/>
      <c r="Q267" s="675"/>
      <c r="R267" s="675"/>
      <c r="S267" s="675"/>
      <c r="T267" s="417"/>
      <c r="U267" s="417"/>
      <c r="V267" s="226"/>
      <c r="W267" s="610"/>
      <c r="X267" s="610"/>
      <c r="Y267" s="640"/>
      <c r="Z267" s="417"/>
      <c r="AA267" s="417"/>
      <c r="AB267" s="417"/>
      <c r="AC267" s="417"/>
      <c r="AD267" s="675"/>
      <c r="AE267" s="675"/>
      <c r="AF267" s="675"/>
      <c r="AG267" s="675"/>
      <c r="AH267" s="675"/>
      <c r="AI267" s="626"/>
      <c r="AJ267" s="417"/>
      <c r="AK267" s="725"/>
      <c r="AL267" s="725"/>
      <c r="AM267" s="156"/>
      <c r="AN267" s="156"/>
      <c r="AO267" s="156"/>
      <c r="AP267" s="417"/>
      <c r="AQ267" s="417"/>
      <c r="AR267" s="610"/>
      <c r="AS267" s="417"/>
      <c r="AT267" s="417"/>
      <c r="AU267" s="209"/>
      <c r="AV267" s="644"/>
      <c r="AW267" s="644"/>
      <c r="AX267" s="644"/>
      <c r="AY267" s="645"/>
    </row>
    <row r="268" ht="79.5" customHeight="1">
      <c r="A268" s="675"/>
      <c r="B268" s="675"/>
      <c r="C268" s="671"/>
      <c r="D268" s="671"/>
      <c r="E268" s="675"/>
      <c r="F268" s="675"/>
      <c r="G268" s="675"/>
      <c r="H268" s="675"/>
      <c r="I268" s="675"/>
      <c r="J268" s="675"/>
      <c r="K268" s="672"/>
      <c r="L268" s="673"/>
      <c r="M268" s="674"/>
      <c r="N268" s="417"/>
      <c r="O268" s="675"/>
      <c r="P268" s="675"/>
      <c r="Q268" s="675"/>
      <c r="R268" s="675"/>
      <c r="S268" s="675"/>
      <c r="T268" s="417"/>
      <c r="U268" s="417"/>
      <c r="V268" s="226"/>
      <c r="W268" s="610"/>
      <c r="X268" s="610"/>
      <c r="Y268" s="640"/>
      <c r="Z268" s="417"/>
      <c r="AA268" s="417"/>
      <c r="AB268" s="417"/>
      <c r="AC268" s="417"/>
      <c r="AD268" s="675"/>
      <c r="AE268" s="675"/>
      <c r="AF268" s="675"/>
      <c r="AG268" s="675"/>
      <c r="AH268" s="675"/>
      <c r="AI268" s="626"/>
      <c r="AJ268" s="417"/>
      <c r="AK268" s="725"/>
      <c r="AL268" s="725"/>
      <c r="AM268" s="156"/>
      <c r="AN268" s="156"/>
      <c r="AO268" s="156"/>
      <c r="AP268" s="417"/>
      <c r="AQ268" s="417"/>
      <c r="AR268" s="610"/>
      <c r="AS268" s="417"/>
      <c r="AT268" s="417"/>
      <c r="AU268" s="209"/>
      <c r="AV268" s="644"/>
      <c r="AW268" s="644"/>
      <c r="AX268" s="644"/>
      <c r="AY268" s="645"/>
    </row>
    <row r="269" ht="79.5" customHeight="1">
      <c r="A269" s="675"/>
      <c r="B269" s="675"/>
      <c r="C269" s="671"/>
      <c r="D269" s="671"/>
      <c r="E269" s="675"/>
      <c r="F269" s="675"/>
      <c r="G269" s="675"/>
      <c r="H269" s="675"/>
      <c r="I269" s="675"/>
      <c r="J269" s="675"/>
      <c r="K269" s="672"/>
      <c r="L269" s="673"/>
      <c r="M269" s="674"/>
      <c r="N269" s="417"/>
      <c r="O269" s="675"/>
      <c r="P269" s="675"/>
      <c r="Q269" s="675"/>
      <c r="R269" s="675"/>
      <c r="S269" s="675"/>
      <c r="T269" s="417"/>
      <c r="U269" s="417"/>
      <c r="V269" s="226"/>
      <c r="W269" s="610"/>
      <c r="X269" s="610"/>
      <c r="Y269" s="640"/>
      <c r="Z269" s="417"/>
      <c r="AA269" s="417"/>
      <c r="AB269" s="417"/>
      <c r="AC269" s="417"/>
      <c r="AD269" s="675"/>
      <c r="AE269" s="675"/>
      <c r="AF269" s="675"/>
      <c r="AG269" s="675"/>
      <c r="AH269" s="675"/>
      <c r="AI269" s="626"/>
      <c r="AJ269" s="417"/>
      <c r="AK269" s="725"/>
      <c r="AL269" s="725"/>
      <c r="AM269" s="156"/>
      <c r="AN269" s="156"/>
      <c r="AO269" s="156"/>
      <c r="AP269" s="417"/>
      <c r="AQ269" s="417"/>
      <c r="AR269" s="610"/>
      <c r="AS269" s="417"/>
      <c r="AT269" s="417"/>
      <c r="AU269" s="209"/>
      <c r="AV269" s="644"/>
      <c r="AW269" s="644"/>
      <c r="AX269" s="644"/>
      <c r="AY269" s="645"/>
    </row>
    <row r="270" ht="79.5" customHeight="1">
      <c r="A270" s="675"/>
      <c r="B270" s="675"/>
      <c r="C270" s="671"/>
      <c r="D270" s="671"/>
      <c r="E270" s="675"/>
      <c r="F270" s="675"/>
      <c r="G270" s="675"/>
      <c r="H270" s="675"/>
      <c r="I270" s="675"/>
      <c r="J270" s="675"/>
      <c r="K270" s="672"/>
      <c r="L270" s="673"/>
      <c r="M270" s="674"/>
      <c r="N270" s="417"/>
      <c r="O270" s="675"/>
      <c r="P270" s="675"/>
      <c r="Q270" s="675"/>
      <c r="R270" s="675"/>
      <c r="S270" s="675"/>
      <c r="T270" s="417"/>
      <c r="U270" s="417"/>
      <c r="V270" s="226"/>
      <c r="W270" s="610"/>
      <c r="X270" s="610"/>
      <c r="Y270" s="640"/>
      <c r="Z270" s="417"/>
      <c r="AA270" s="417"/>
      <c r="AB270" s="417"/>
      <c r="AC270" s="417"/>
      <c r="AD270" s="675"/>
      <c r="AE270" s="675"/>
      <c r="AF270" s="675"/>
      <c r="AG270" s="675"/>
      <c r="AH270" s="675"/>
      <c r="AI270" s="626"/>
      <c r="AJ270" s="417"/>
      <c r="AK270" s="725"/>
      <c r="AL270" s="725"/>
      <c r="AM270" s="156"/>
      <c r="AN270" s="156"/>
      <c r="AO270" s="156"/>
      <c r="AP270" s="417"/>
      <c r="AQ270" s="417"/>
      <c r="AR270" s="610"/>
      <c r="AS270" s="417"/>
      <c r="AT270" s="417"/>
      <c r="AU270" s="209"/>
      <c r="AV270" s="644"/>
      <c r="AW270" s="644"/>
      <c r="AX270" s="644"/>
      <c r="AY270" s="645"/>
    </row>
    <row r="271" ht="79.5" customHeight="1">
      <c r="A271" s="675"/>
      <c r="B271" s="675"/>
      <c r="C271" s="671"/>
      <c r="D271" s="671"/>
      <c r="E271" s="675"/>
      <c r="F271" s="675"/>
      <c r="G271" s="675"/>
      <c r="H271" s="675"/>
      <c r="I271" s="675"/>
      <c r="J271" s="675"/>
      <c r="K271" s="672"/>
      <c r="L271" s="673"/>
      <c r="M271" s="674"/>
      <c r="N271" s="417"/>
      <c r="O271" s="675"/>
      <c r="P271" s="675"/>
      <c r="Q271" s="675"/>
      <c r="R271" s="675"/>
      <c r="S271" s="675"/>
      <c r="T271" s="417"/>
      <c r="U271" s="417"/>
      <c r="V271" s="226"/>
      <c r="W271" s="610"/>
      <c r="X271" s="610"/>
      <c r="Y271" s="640"/>
      <c r="Z271" s="417"/>
      <c r="AA271" s="417"/>
      <c r="AB271" s="417"/>
      <c r="AC271" s="417"/>
      <c r="AD271" s="675"/>
      <c r="AE271" s="675"/>
      <c r="AF271" s="675"/>
      <c r="AG271" s="675"/>
      <c r="AH271" s="675"/>
      <c r="AI271" s="626"/>
      <c r="AJ271" s="417"/>
      <c r="AK271" s="725"/>
      <c r="AL271" s="725"/>
      <c r="AM271" s="156"/>
      <c r="AN271" s="156"/>
      <c r="AO271" s="156"/>
      <c r="AP271" s="417"/>
      <c r="AQ271" s="417"/>
      <c r="AR271" s="610"/>
      <c r="AS271" s="417"/>
      <c r="AT271" s="417"/>
      <c r="AU271" s="209"/>
      <c r="AV271" s="644"/>
      <c r="AW271" s="644"/>
      <c r="AX271" s="644"/>
      <c r="AY271" s="645"/>
    </row>
    <row r="272" ht="79.5" customHeight="1">
      <c r="A272" s="675"/>
      <c r="B272" s="675"/>
      <c r="C272" s="671"/>
      <c r="D272" s="671"/>
      <c r="E272" s="675"/>
      <c r="F272" s="675"/>
      <c r="G272" s="675"/>
      <c r="H272" s="675"/>
      <c r="I272" s="675"/>
      <c r="J272" s="675"/>
      <c r="K272" s="672"/>
      <c r="L272" s="673"/>
      <c r="M272" s="674"/>
      <c r="N272" s="417"/>
      <c r="O272" s="675"/>
      <c r="P272" s="675"/>
      <c r="Q272" s="675"/>
      <c r="R272" s="675"/>
      <c r="S272" s="675"/>
      <c r="T272" s="417"/>
      <c r="U272" s="417"/>
      <c r="V272" s="226"/>
      <c r="W272" s="610"/>
      <c r="X272" s="610"/>
      <c r="Y272" s="640"/>
      <c r="Z272" s="417"/>
      <c r="AA272" s="417"/>
      <c r="AB272" s="417"/>
      <c r="AC272" s="417"/>
      <c r="AD272" s="675"/>
      <c r="AE272" s="675"/>
      <c r="AF272" s="675"/>
      <c r="AG272" s="675"/>
      <c r="AH272" s="675"/>
      <c r="AI272" s="626"/>
      <c r="AJ272" s="417"/>
      <c r="AK272" s="725"/>
      <c r="AL272" s="725"/>
      <c r="AM272" s="156"/>
      <c r="AN272" s="156"/>
      <c r="AO272" s="156"/>
      <c r="AP272" s="417"/>
      <c r="AQ272" s="417"/>
      <c r="AR272" s="610"/>
      <c r="AS272" s="417"/>
      <c r="AT272" s="417"/>
      <c r="AU272" s="209"/>
      <c r="AV272" s="644"/>
      <c r="AW272" s="644"/>
      <c r="AX272" s="644"/>
      <c r="AY272" s="645"/>
    </row>
    <row r="273" ht="79.5" customHeight="1">
      <c r="A273" s="675"/>
      <c r="B273" s="675"/>
      <c r="C273" s="671"/>
      <c r="D273" s="671"/>
      <c r="E273" s="675"/>
      <c r="F273" s="675"/>
      <c r="G273" s="675"/>
      <c r="H273" s="675"/>
      <c r="I273" s="675"/>
      <c r="J273" s="675"/>
      <c r="K273" s="672"/>
      <c r="L273" s="673"/>
      <c r="M273" s="674"/>
      <c r="N273" s="417"/>
      <c r="O273" s="675"/>
      <c r="P273" s="675"/>
      <c r="Q273" s="675"/>
      <c r="R273" s="675"/>
      <c r="S273" s="675"/>
      <c r="T273" s="417"/>
      <c r="U273" s="417"/>
      <c r="V273" s="226"/>
      <c r="W273" s="610"/>
      <c r="X273" s="610"/>
      <c r="Y273" s="640"/>
      <c r="Z273" s="417"/>
      <c r="AA273" s="417"/>
      <c r="AB273" s="417"/>
      <c r="AC273" s="417"/>
      <c r="AD273" s="675"/>
      <c r="AE273" s="675"/>
      <c r="AF273" s="675"/>
      <c r="AG273" s="675"/>
      <c r="AH273" s="675"/>
      <c r="AI273" s="626"/>
      <c r="AJ273" s="417"/>
      <c r="AK273" s="725"/>
      <c r="AL273" s="725"/>
      <c r="AM273" s="156"/>
      <c r="AN273" s="156"/>
      <c r="AO273" s="156"/>
      <c r="AP273" s="417"/>
      <c r="AQ273" s="417"/>
      <c r="AR273" s="610"/>
      <c r="AS273" s="417"/>
      <c r="AT273" s="417"/>
      <c r="AU273" s="209"/>
      <c r="AV273" s="644"/>
      <c r="AW273" s="644"/>
      <c r="AX273" s="644"/>
      <c r="AY273" s="645"/>
    </row>
    <row r="274" ht="79.5" customHeight="1">
      <c r="A274" s="675"/>
      <c r="B274" s="675"/>
      <c r="C274" s="671"/>
      <c r="D274" s="671"/>
      <c r="E274" s="675"/>
      <c r="F274" s="675"/>
      <c r="G274" s="675"/>
      <c r="H274" s="675"/>
      <c r="I274" s="675"/>
      <c r="J274" s="675"/>
      <c r="K274" s="672"/>
      <c r="L274" s="673"/>
      <c r="M274" s="674"/>
      <c r="N274" s="417"/>
      <c r="O274" s="675"/>
      <c r="P274" s="675"/>
      <c r="Q274" s="675"/>
      <c r="R274" s="675"/>
      <c r="S274" s="675"/>
      <c r="T274" s="417"/>
      <c r="U274" s="417"/>
      <c r="V274" s="226"/>
      <c r="W274" s="610"/>
      <c r="X274" s="610"/>
      <c r="Y274" s="640"/>
      <c r="Z274" s="417"/>
      <c r="AA274" s="417"/>
      <c r="AB274" s="417"/>
      <c r="AC274" s="417"/>
      <c r="AD274" s="675"/>
      <c r="AE274" s="675"/>
      <c r="AF274" s="675"/>
      <c r="AG274" s="675"/>
      <c r="AH274" s="675"/>
      <c r="AI274" s="626"/>
      <c r="AJ274" s="417"/>
      <c r="AK274" s="725"/>
      <c r="AL274" s="725"/>
      <c r="AM274" s="156"/>
      <c r="AN274" s="156"/>
      <c r="AO274" s="156"/>
      <c r="AP274" s="417"/>
      <c r="AQ274" s="417"/>
      <c r="AR274" s="610"/>
      <c r="AS274" s="417"/>
      <c r="AT274" s="417"/>
      <c r="AU274" s="209"/>
      <c r="AV274" s="644"/>
      <c r="AW274" s="644"/>
      <c r="AX274" s="644"/>
      <c r="AY274" s="645"/>
    </row>
    <row r="275" ht="79.5" customHeight="1">
      <c r="A275" s="675"/>
      <c r="B275" s="675"/>
      <c r="C275" s="671"/>
      <c r="D275" s="671"/>
      <c r="E275" s="675"/>
      <c r="F275" s="675"/>
      <c r="G275" s="675"/>
      <c r="H275" s="675"/>
      <c r="I275" s="675"/>
      <c r="J275" s="675"/>
      <c r="K275" s="672"/>
      <c r="L275" s="673"/>
      <c r="M275" s="674"/>
      <c r="N275" s="417"/>
      <c r="O275" s="675"/>
      <c r="P275" s="675"/>
      <c r="Q275" s="675"/>
      <c r="R275" s="675"/>
      <c r="S275" s="675"/>
      <c r="T275" s="417"/>
      <c r="U275" s="417"/>
      <c r="V275" s="226"/>
      <c r="W275" s="610"/>
      <c r="X275" s="610"/>
      <c r="Y275" s="640"/>
      <c r="Z275" s="417"/>
      <c r="AA275" s="417"/>
      <c r="AB275" s="417"/>
      <c r="AC275" s="417"/>
      <c r="AD275" s="675"/>
      <c r="AE275" s="675"/>
      <c r="AF275" s="675"/>
      <c r="AG275" s="675"/>
      <c r="AH275" s="675"/>
      <c r="AI275" s="626"/>
      <c r="AJ275" s="417"/>
      <c r="AK275" s="725"/>
      <c r="AL275" s="725"/>
      <c r="AM275" s="156"/>
      <c r="AN275" s="156"/>
      <c r="AO275" s="156"/>
      <c r="AP275" s="417"/>
      <c r="AQ275" s="417"/>
      <c r="AR275" s="610"/>
      <c r="AS275" s="417"/>
      <c r="AT275" s="417"/>
      <c r="AU275" s="209"/>
      <c r="AV275" s="644"/>
      <c r="AW275" s="644"/>
      <c r="AX275" s="644"/>
      <c r="AY275" s="645"/>
    </row>
    <row r="276" ht="79.5" customHeight="1">
      <c r="A276" s="675"/>
      <c r="B276" s="675"/>
      <c r="C276" s="671"/>
      <c r="D276" s="671"/>
      <c r="E276" s="675"/>
      <c r="F276" s="675"/>
      <c r="G276" s="675"/>
      <c r="H276" s="675"/>
      <c r="I276" s="675"/>
      <c r="J276" s="675"/>
      <c r="K276" s="672"/>
      <c r="L276" s="673"/>
      <c r="M276" s="674"/>
      <c r="N276" s="417"/>
      <c r="O276" s="675"/>
      <c r="P276" s="675"/>
      <c r="Q276" s="675"/>
      <c r="R276" s="675"/>
      <c r="S276" s="675"/>
      <c r="T276" s="417"/>
      <c r="U276" s="417"/>
      <c r="V276" s="226"/>
      <c r="W276" s="610"/>
      <c r="X276" s="610"/>
      <c r="Y276" s="640"/>
      <c r="Z276" s="417"/>
      <c r="AA276" s="417"/>
      <c r="AB276" s="417"/>
      <c r="AC276" s="417"/>
      <c r="AD276" s="675"/>
      <c r="AE276" s="675"/>
      <c r="AF276" s="675"/>
      <c r="AG276" s="675"/>
      <c r="AH276" s="675"/>
      <c r="AI276" s="626"/>
      <c r="AJ276" s="417"/>
      <c r="AK276" s="725"/>
      <c r="AL276" s="725"/>
      <c r="AM276" s="156"/>
      <c r="AN276" s="156"/>
      <c r="AO276" s="156"/>
      <c r="AP276" s="417"/>
      <c r="AQ276" s="417"/>
      <c r="AR276" s="610"/>
      <c r="AS276" s="417"/>
      <c r="AT276" s="417"/>
      <c r="AU276" s="209"/>
      <c r="AV276" s="644"/>
      <c r="AW276" s="644"/>
      <c r="AX276" s="644"/>
      <c r="AY276" s="645"/>
    </row>
    <row r="277" ht="79.5" customHeight="1">
      <c r="A277" s="675"/>
      <c r="B277" s="675"/>
      <c r="C277" s="671"/>
      <c r="D277" s="671"/>
      <c r="E277" s="675"/>
      <c r="F277" s="675"/>
      <c r="G277" s="675"/>
      <c r="H277" s="675"/>
      <c r="I277" s="675"/>
      <c r="J277" s="675"/>
      <c r="K277" s="672"/>
      <c r="L277" s="673"/>
      <c r="M277" s="674"/>
      <c r="N277" s="417"/>
      <c r="O277" s="675"/>
      <c r="P277" s="675"/>
      <c r="Q277" s="675"/>
      <c r="R277" s="675"/>
      <c r="S277" s="675"/>
      <c r="T277" s="417"/>
      <c r="U277" s="417"/>
      <c r="V277" s="226"/>
      <c r="W277" s="610"/>
      <c r="X277" s="610"/>
      <c r="Y277" s="640"/>
      <c r="Z277" s="417"/>
      <c r="AA277" s="417"/>
      <c r="AB277" s="417"/>
      <c r="AC277" s="417"/>
      <c r="AD277" s="675"/>
      <c r="AE277" s="675"/>
      <c r="AF277" s="675"/>
      <c r="AG277" s="675"/>
      <c r="AH277" s="675"/>
      <c r="AI277" s="626"/>
      <c r="AJ277" s="417"/>
      <c r="AK277" s="725"/>
      <c r="AL277" s="725"/>
      <c r="AM277" s="156"/>
      <c r="AN277" s="156"/>
      <c r="AO277" s="156"/>
      <c r="AP277" s="417"/>
      <c r="AQ277" s="417"/>
      <c r="AR277" s="610"/>
      <c r="AS277" s="417"/>
      <c r="AT277" s="417"/>
      <c r="AU277" s="209"/>
      <c r="AV277" s="644"/>
      <c r="AW277" s="644"/>
      <c r="AX277" s="644"/>
      <c r="AY277" s="645"/>
    </row>
    <row r="278" ht="79.5" customHeight="1">
      <c r="A278" s="675"/>
      <c r="B278" s="675"/>
      <c r="C278" s="671"/>
      <c r="D278" s="671"/>
      <c r="E278" s="675"/>
      <c r="F278" s="675"/>
      <c r="G278" s="675"/>
      <c r="H278" s="675"/>
      <c r="I278" s="675"/>
      <c r="J278" s="675"/>
      <c r="K278" s="672"/>
      <c r="L278" s="673"/>
      <c r="M278" s="674"/>
      <c r="N278" s="417"/>
      <c r="O278" s="675"/>
      <c r="P278" s="675"/>
      <c r="Q278" s="675"/>
      <c r="R278" s="675"/>
      <c r="S278" s="675"/>
      <c r="T278" s="417"/>
      <c r="U278" s="417"/>
      <c r="V278" s="226"/>
      <c r="W278" s="610"/>
      <c r="X278" s="610"/>
      <c r="Y278" s="640"/>
      <c r="Z278" s="417"/>
      <c r="AA278" s="417"/>
      <c r="AB278" s="417"/>
      <c r="AC278" s="417"/>
      <c r="AD278" s="675"/>
      <c r="AE278" s="675"/>
      <c r="AF278" s="675"/>
      <c r="AG278" s="675"/>
      <c r="AH278" s="675"/>
      <c r="AI278" s="626"/>
      <c r="AJ278" s="417"/>
      <c r="AK278" s="725"/>
      <c r="AL278" s="725"/>
      <c r="AM278" s="156"/>
      <c r="AN278" s="156"/>
      <c r="AO278" s="156"/>
      <c r="AP278" s="417"/>
      <c r="AQ278" s="417"/>
      <c r="AR278" s="610"/>
      <c r="AS278" s="417"/>
      <c r="AT278" s="417"/>
      <c r="AU278" s="209"/>
      <c r="AV278" s="644"/>
      <c r="AW278" s="644"/>
      <c r="AX278" s="644"/>
      <c r="AY278" s="645"/>
    </row>
    <row r="279" ht="79.5" customHeight="1">
      <c r="A279" s="675"/>
      <c r="B279" s="675"/>
      <c r="C279" s="671"/>
      <c r="D279" s="671"/>
      <c r="E279" s="675"/>
      <c r="F279" s="675"/>
      <c r="G279" s="675"/>
      <c r="H279" s="675"/>
      <c r="I279" s="675"/>
      <c r="J279" s="675"/>
      <c r="K279" s="672"/>
      <c r="L279" s="673"/>
      <c r="M279" s="674"/>
      <c r="N279" s="417"/>
      <c r="O279" s="675"/>
      <c r="P279" s="675"/>
      <c r="Q279" s="675"/>
      <c r="R279" s="675"/>
      <c r="S279" s="675"/>
      <c r="T279" s="417"/>
      <c r="U279" s="417"/>
      <c r="V279" s="226"/>
      <c r="W279" s="610"/>
      <c r="X279" s="610"/>
      <c r="Y279" s="640"/>
      <c r="Z279" s="417"/>
      <c r="AA279" s="417"/>
      <c r="AB279" s="417"/>
      <c r="AC279" s="417"/>
      <c r="AD279" s="675"/>
      <c r="AE279" s="675"/>
      <c r="AF279" s="675"/>
      <c r="AG279" s="675"/>
      <c r="AH279" s="675"/>
      <c r="AI279" s="626"/>
      <c r="AJ279" s="417"/>
      <c r="AK279" s="725"/>
      <c r="AL279" s="725"/>
      <c r="AM279" s="156"/>
      <c r="AN279" s="156"/>
      <c r="AO279" s="156"/>
      <c r="AP279" s="417"/>
      <c r="AQ279" s="417"/>
      <c r="AR279" s="610"/>
      <c r="AS279" s="417"/>
      <c r="AT279" s="417"/>
      <c r="AU279" s="209"/>
      <c r="AV279" s="644"/>
      <c r="AW279" s="644"/>
      <c r="AX279" s="644"/>
      <c r="AY279" s="645"/>
    </row>
    <row r="280" ht="79.5" customHeight="1">
      <c r="A280" s="675"/>
      <c r="B280" s="675"/>
      <c r="C280" s="671"/>
      <c r="D280" s="671"/>
      <c r="E280" s="675"/>
      <c r="F280" s="675"/>
      <c r="G280" s="675"/>
      <c r="H280" s="675"/>
      <c r="I280" s="675"/>
      <c r="J280" s="675"/>
      <c r="K280" s="672"/>
      <c r="L280" s="673"/>
      <c r="M280" s="674"/>
      <c r="N280" s="417"/>
      <c r="O280" s="675"/>
      <c r="P280" s="675"/>
      <c r="Q280" s="675"/>
      <c r="R280" s="675"/>
      <c r="S280" s="675"/>
      <c r="T280" s="417"/>
      <c r="U280" s="417"/>
      <c r="V280" s="226"/>
      <c r="W280" s="610"/>
      <c r="X280" s="610"/>
      <c r="Y280" s="640"/>
      <c r="Z280" s="417"/>
      <c r="AA280" s="417"/>
      <c r="AB280" s="417"/>
      <c r="AC280" s="417"/>
      <c r="AD280" s="675"/>
      <c r="AE280" s="675"/>
      <c r="AF280" s="675"/>
      <c r="AG280" s="675"/>
      <c r="AH280" s="675"/>
      <c r="AI280" s="626"/>
      <c r="AJ280" s="417"/>
      <c r="AK280" s="725"/>
      <c r="AL280" s="725"/>
      <c r="AM280" s="156"/>
      <c r="AN280" s="156"/>
      <c r="AO280" s="156"/>
      <c r="AP280" s="417"/>
      <c r="AQ280" s="417"/>
      <c r="AR280" s="610"/>
      <c r="AS280" s="417"/>
      <c r="AT280" s="417"/>
      <c r="AU280" s="209"/>
      <c r="AV280" s="644"/>
      <c r="AW280" s="644"/>
      <c r="AX280" s="644"/>
      <c r="AY280" s="645"/>
    </row>
    <row r="281" ht="79.5" customHeight="1">
      <c r="A281" s="675"/>
      <c r="B281" s="675"/>
      <c r="C281" s="671"/>
      <c r="D281" s="671"/>
      <c r="E281" s="675"/>
      <c r="F281" s="675"/>
      <c r="G281" s="675"/>
      <c r="H281" s="675"/>
      <c r="I281" s="675"/>
      <c r="J281" s="675"/>
      <c r="K281" s="672"/>
      <c r="L281" s="673"/>
      <c r="M281" s="674"/>
      <c r="N281" s="417"/>
      <c r="O281" s="675"/>
      <c r="P281" s="675"/>
      <c r="Q281" s="675"/>
      <c r="R281" s="675"/>
      <c r="S281" s="675"/>
      <c r="T281" s="417"/>
      <c r="U281" s="417"/>
      <c r="V281" s="226"/>
      <c r="W281" s="610"/>
      <c r="X281" s="610"/>
      <c r="Y281" s="640"/>
      <c r="Z281" s="417"/>
      <c r="AA281" s="417"/>
      <c r="AB281" s="417"/>
      <c r="AC281" s="417"/>
      <c r="AD281" s="675"/>
      <c r="AE281" s="675"/>
      <c r="AF281" s="675"/>
      <c r="AG281" s="675"/>
      <c r="AH281" s="675"/>
      <c r="AI281" s="626"/>
      <c r="AJ281" s="417"/>
      <c r="AK281" s="725"/>
      <c r="AL281" s="725"/>
      <c r="AM281" s="156"/>
      <c r="AN281" s="156"/>
      <c r="AO281" s="156"/>
      <c r="AP281" s="417"/>
      <c r="AQ281" s="417"/>
      <c r="AR281" s="610"/>
      <c r="AS281" s="417"/>
      <c r="AT281" s="417"/>
      <c r="AU281" s="209"/>
      <c r="AV281" s="644"/>
      <c r="AW281" s="644"/>
      <c r="AX281" s="644"/>
      <c r="AY281" s="645"/>
    </row>
    <row r="282" ht="79.5" customHeight="1">
      <c r="A282" s="675"/>
      <c r="B282" s="675"/>
      <c r="C282" s="671"/>
      <c r="D282" s="671"/>
      <c r="E282" s="675"/>
      <c r="F282" s="675"/>
      <c r="G282" s="675"/>
      <c r="H282" s="675"/>
      <c r="I282" s="675"/>
      <c r="J282" s="675"/>
      <c r="K282" s="672"/>
      <c r="L282" s="673"/>
      <c r="M282" s="674"/>
      <c r="N282" s="417"/>
      <c r="O282" s="675"/>
      <c r="P282" s="675"/>
      <c r="Q282" s="675"/>
      <c r="R282" s="675"/>
      <c r="S282" s="675"/>
      <c r="T282" s="417"/>
      <c r="U282" s="417"/>
      <c r="V282" s="226"/>
      <c r="W282" s="610"/>
      <c r="X282" s="610"/>
      <c r="Y282" s="640"/>
      <c r="Z282" s="417"/>
      <c r="AA282" s="417"/>
      <c r="AB282" s="417"/>
      <c r="AC282" s="417"/>
      <c r="AD282" s="675"/>
      <c r="AE282" s="675"/>
      <c r="AF282" s="675"/>
      <c r="AG282" s="675"/>
      <c r="AH282" s="675"/>
      <c r="AI282" s="626"/>
      <c r="AJ282" s="417"/>
      <c r="AK282" s="725"/>
      <c r="AL282" s="725"/>
      <c r="AM282" s="156"/>
      <c r="AN282" s="156"/>
      <c r="AO282" s="156"/>
      <c r="AP282" s="417"/>
      <c r="AQ282" s="417"/>
      <c r="AR282" s="610"/>
      <c r="AS282" s="417"/>
      <c r="AT282" s="417"/>
      <c r="AU282" s="209"/>
      <c r="AV282" s="644"/>
      <c r="AW282" s="644"/>
      <c r="AX282" s="644"/>
      <c r="AY282" s="645"/>
    </row>
    <row r="283" ht="79.5" customHeight="1">
      <c r="A283" s="675"/>
      <c r="B283" s="675"/>
      <c r="C283" s="671"/>
      <c r="D283" s="671"/>
      <c r="E283" s="675"/>
      <c r="F283" s="675"/>
      <c r="G283" s="675"/>
      <c r="H283" s="675"/>
      <c r="I283" s="675"/>
      <c r="J283" s="675"/>
      <c r="K283" s="672"/>
      <c r="L283" s="673"/>
      <c r="M283" s="674"/>
      <c r="N283" s="417"/>
      <c r="O283" s="675"/>
      <c r="P283" s="675"/>
      <c r="Q283" s="675"/>
      <c r="R283" s="675"/>
      <c r="S283" s="675"/>
      <c r="T283" s="417"/>
      <c r="U283" s="417"/>
      <c r="V283" s="226"/>
      <c r="W283" s="610"/>
      <c r="X283" s="610"/>
      <c r="Y283" s="640"/>
      <c r="Z283" s="417"/>
      <c r="AA283" s="417"/>
      <c r="AB283" s="417"/>
      <c r="AC283" s="417"/>
      <c r="AD283" s="675"/>
      <c r="AE283" s="675"/>
      <c r="AF283" s="675"/>
      <c r="AG283" s="675"/>
      <c r="AH283" s="675"/>
      <c r="AI283" s="626"/>
      <c r="AJ283" s="417"/>
      <c r="AK283" s="725"/>
      <c r="AL283" s="725"/>
      <c r="AM283" s="156"/>
      <c r="AN283" s="156"/>
      <c r="AO283" s="156"/>
      <c r="AP283" s="417"/>
      <c r="AQ283" s="417"/>
      <c r="AR283" s="610"/>
      <c r="AS283" s="417"/>
      <c r="AT283" s="417"/>
      <c r="AU283" s="209"/>
      <c r="AV283" s="644"/>
      <c r="AW283" s="644"/>
      <c r="AX283" s="644"/>
      <c r="AY283" s="645"/>
    </row>
    <row r="284" ht="79.5" customHeight="1">
      <c r="A284" s="675"/>
      <c r="B284" s="675"/>
      <c r="C284" s="671"/>
      <c r="D284" s="671"/>
      <c r="E284" s="675"/>
      <c r="F284" s="675"/>
      <c r="G284" s="675"/>
      <c r="H284" s="675"/>
      <c r="I284" s="675"/>
      <c r="J284" s="675"/>
      <c r="K284" s="672"/>
      <c r="L284" s="673"/>
      <c r="M284" s="674"/>
      <c r="N284" s="417"/>
      <c r="O284" s="675"/>
      <c r="P284" s="675"/>
      <c r="Q284" s="675"/>
      <c r="R284" s="675"/>
      <c r="S284" s="675"/>
      <c r="T284" s="417"/>
      <c r="U284" s="417"/>
      <c r="V284" s="226"/>
      <c r="W284" s="610"/>
      <c r="X284" s="610"/>
      <c r="Y284" s="640"/>
      <c r="Z284" s="417"/>
      <c r="AA284" s="417"/>
      <c r="AB284" s="417"/>
      <c r="AC284" s="417"/>
      <c r="AD284" s="675"/>
      <c r="AE284" s="675"/>
      <c r="AF284" s="675"/>
      <c r="AG284" s="675"/>
      <c r="AH284" s="675"/>
      <c r="AI284" s="626"/>
      <c r="AJ284" s="417"/>
      <c r="AK284" s="725"/>
      <c r="AL284" s="725"/>
      <c r="AM284" s="156"/>
      <c r="AN284" s="156"/>
      <c r="AO284" s="156"/>
      <c r="AP284" s="417"/>
      <c r="AQ284" s="417"/>
      <c r="AR284" s="610"/>
      <c r="AS284" s="417"/>
      <c r="AT284" s="417"/>
      <c r="AU284" s="209"/>
      <c r="AV284" s="644"/>
      <c r="AW284" s="644"/>
      <c r="AX284" s="644"/>
      <c r="AY284" s="645"/>
    </row>
    <row r="285" ht="79.5" customHeight="1">
      <c r="A285" s="675"/>
      <c r="B285" s="675"/>
      <c r="C285" s="671"/>
      <c r="D285" s="671"/>
      <c r="E285" s="675"/>
      <c r="F285" s="675"/>
      <c r="G285" s="675"/>
      <c r="H285" s="675"/>
      <c r="I285" s="675"/>
      <c r="J285" s="675"/>
      <c r="K285" s="672"/>
      <c r="L285" s="673"/>
      <c r="M285" s="674"/>
      <c r="N285" s="417"/>
      <c r="O285" s="675"/>
      <c r="P285" s="675"/>
      <c r="Q285" s="675"/>
      <c r="R285" s="675"/>
      <c r="S285" s="675"/>
      <c r="T285" s="417"/>
      <c r="U285" s="417"/>
      <c r="V285" s="226"/>
      <c r="W285" s="610"/>
      <c r="X285" s="610"/>
      <c r="Y285" s="640"/>
      <c r="Z285" s="417"/>
      <c r="AA285" s="417"/>
      <c r="AB285" s="417"/>
      <c r="AC285" s="417"/>
      <c r="AD285" s="675"/>
      <c r="AE285" s="675"/>
      <c r="AF285" s="675"/>
      <c r="AG285" s="675"/>
      <c r="AH285" s="675"/>
      <c r="AI285" s="626"/>
      <c r="AJ285" s="417"/>
      <c r="AK285" s="725"/>
      <c r="AL285" s="725"/>
      <c r="AM285" s="156"/>
      <c r="AN285" s="156"/>
      <c r="AO285" s="156"/>
      <c r="AP285" s="417"/>
      <c r="AQ285" s="417"/>
      <c r="AR285" s="610"/>
      <c r="AS285" s="417"/>
      <c r="AT285" s="417"/>
      <c r="AU285" s="209"/>
      <c r="AV285" s="644"/>
      <c r="AW285" s="644"/>
      <c r="AX285" s="644"/>
      <c r="AY285" s="645"/>
    </row>
    <row r="286" ht="79.5" customHeight="1">
      <c r="A286" s="675"/>
      <c r="B286" s="675"/>
      <c r="C286" s="671"/>
      <c r="D286" s="671"/>
      <c r="E286" s="675"/>
      <c r="F286" s="675"/>
      <c r="G286" s="675"/>
      <c r="H286" s="675"/>
      <c r="I286" s="675"/>
      <c r="J286" s="675"/>
      <c r="K286" s="672"/>
      <c r="L286" s="673"/>
      <c r="M286" s="674"/>
      <c r="N286" s="417"/>
      <c r="O286" s="675"/>
      <c r="P286" s="675"/>
      <c r="Q286" s="675"/>
      <c r="R286" s="675"/>
      <c r="S286" s="675"/>
      <c r="T286" s="417"/>
      <c r="U286" s="417"/>
      <c r="V286" s="226"/>
      <c r="W286" s="610"/>
      <c r="X286" s="610"/>
      <c r="Y286" s="640"/>
      <c r="Z286" s="417"/>
      <c r="AA286" s="417"/>
      <c r="AB286" s="417"/>
      <c r="AC286" s="417"/>
      <c r="AD286" s="675"/>
      <c r="AE286" s="675"/>
      <c r="AF286" s="675"/>
      <c r="AG286" s="675"/>
      <c r="AH286" s="675"/>
      <c r="AI286" s="626"/>
      <c r="AJ286" s="417"/>
      <c r="AK286" s="725"/>
      <c r="AL286" s="725"/>
      <c r="AM286" s="156"/>
      <c r="AN286" s="156"/>
      <c r="AO286" s="156"/>
      <c r="AP286" s="417"/>
      <c r="AQ286" s="417"/>
      <c r="AR286" s="610"/>
      <c r="AS286" s="417"/>
      <c r="AT286" s="417"/>
      <c r="AU286" s="209"/>
      <c r="AV286" s="644"/>
      <c r="AW286" s="644"/>
      <c r="AX286" s="644"/>
      <c r="AY286" s="645"/>
    </row>
    <row r="287" ht="79.5" customHeight="1">
      <c r="A287" s="675"/>
      <c r="B287" s="675"/>
      <c r="C287" s="671"/>
      <c r="D287" s="671"/>
      <c r="E287" s="675"/>
      <c r="F287" s="675"/>
      <c r="G287" s="675"/>
      <c r="H287" s="675"/>
      <c r="I287" s="675"/>
      <c r="J287" s="675"/>
      <c r="K287" s="672"/>
      <c r="L287" s="673"/>
      <c r="M287" s="674"/>
      <c r="N287" s="417"/>
      <c r="O287" s="675"/>
      <c r="P287" s="675"/>
      <c r="Q287" s="675"/>
      <c r="R287" s="675"/>
      <c r="S287" s="675"/>
      <c r="T287" s="417"/>
      <c r="U287" s="417"/>
      <c r="V287" s="226"/>
      <c r="W287" s="610"/>
      <c r="X287" s="610"/>
      <c r="Y287" s="640"/>
      <c r="Z287" s="417"/>
      <c r="AA287" s="417"/>
      <c r="AB287" s="417"/>
      <c r="AC287" s="417"/>
      <c r="AD287" s="675"/>
      <c r="AE287" s="675"/>
      <c r="AF287" s="675"/>
      <c r="AG287" s="675"/>
      <c r="AH287" s="675"/>
      <c r="AI287" s="626"/>
      <c r="AJ287" s="417"/>
      <c r="AK287" s="725"/>
      <c r="AL287" s="725"/>
      <c r="AM287" s="156"/>
      <c r="AN287" s="156"/>
      <c r="AO287" s="156"/>
      <c r="AP287" s="417"/>
      <c r="AQ287" s="417"/>
      <c r="AR287" s="610"/>
      <c r="AS287" s="417"/>
      <c r="AT287" s="417"/>
      <c r="AU287" s="209"/>
      <c r="AV287" s="644"/>
      <c r="AW287" s="644"/>
      <c r="AX287" s="644"/>
      <c r="AY287" s="645"/>
    </row>
    <row r="288" ht="79.5" customHeight="1">
      <c r="A288" s="675"/>
      <c r="B288" s="675"/>
      <c r="C288" s="671"/>
      <c r="D288" s="671"/>
      <c r="E288" s="675"/>
      <c r="F288" s="675"/>
      <c r="G288" s="675"/>
      <c r="H288" s="675"/>
      <c r="I288" s="675"/>
      <c r="J288" s="675"/>
      <c r="K288" s="672"/>
      <c r="L288" s="673"/>
      <c r="M288" s="674"/>
      <c r="N288" s="417"/>
      <c r="O288" s="675"/>
      <c r="P288" s="675"/>
      <c r="Q288" s="675"/>
      <c r="R288" s="675"/>
      <c r="S288" s="675"/>
      <c r="T288" s="417"/>
      <c r="U288" s="417"/>
      <c r="V288" s="226"/>
      <c r="W288" s="610"/>
      <c r="X288" s="610"/>
      <c r="Y288" s="640"/>
      <c r="Z288" s="417"/>
      <c r="AA288" s="417"/>
      <c r="AB288" s="417"/>
      <c r="AC288" s="417"/>
      <c r="AD288" s="675"/>
      <c r="AE288" s="675"/>
      <c r="AF288" s="675"/>
      <c r="AG288" s="675"/>
      <c r="AH288" s="675"/>
      <c r="AI288" s="626"/>
      <c r="AJ288" s="417"/>
      <c r="AK288" s="725"/>
      <c r="AL288" s="725"/>
      <c r="AM288" s="156"/>
      <c r="AN288" s="156"/>
      <c r="AO288" s="156"/>
      <c r="AP288" s="417"/>
      <c r="AQ288" s="417"/>
      <c r="AR288" s="610"/>
      <c r="AS288" s="417"/>
      <c r="AT288" s="417"/>
      <c r="AU288" s="209"/>
      <c r="AV288" s="644"/>
      <c r="AW288" s="644"/>
      <c r="AX288" s="644"/>
      <c r="AY288" s="645"/>
    </row>
    <row r="289" ht="79.5" customHeight="1">
      <c r="A289" s="675"/>
      <c r="B289" s="675"/>
      <c r="C289" s="671"/>
      <c r="D289" s="671"/>
      <c r="E289" s="675"/>
      <c r="F289" s="675"/>
      <c r="G289" s="675"/>
      <c r="H289" s="675"/>
      <c r="I289" s="675"/>
      <c r="J289" s="675"/>
      <c r="K289" s="672"/>
      <c r="L289" s="673"/>
      <c r="M289" s="674"/>
      <c r="N289" s="417"/>
      <c r="O289" s="675"/>
      <c r="P289" s="675"/>
      <c r="Q289" s="675"/>
      <c r="R289" s="675"/>
      <c r="S289" s="675"/>
      <c r="T289" s="417"/>
      <c r="U289" s="417"/>
      <c r="V289" s="226"/>
      <c r="W289" s="610"/>
      <c r="X289" s="610"/>
      <c r="Y289" s="640"/>
      <c r="Z289" s="417"/>
      <c r="AA289" s="417"/>
      <c r="AB289" s="417"/>
      <c r="AC289" s="417"/>
      <c r="AD289" s="675"/>
      <c r="AE289" s="675"/>
      <c r="AF289" s="675"/>
      <c r="AG289" s="675"/>
      <c r="AH289" s="675"/>
      <c r="AI289" s="626"/>
      <c r="AJ289" s="417"/>
      <c r="AK289" s="725"/>
      <c r="AL289" s="725"/>
      <c r="AM289" s="156"/>
      <c r="AN289" s="156"/>
      <c r="AO289" s="156"/>
      <c r="AP289" s="417"/>
      <c r="AQ289" s="417"/>
      <c r="AR289" s="610"/>
      <c r="AS289" s="417"/>
      <c r="AT289" s="417"/>
      <c r="AU289" s="209"/>
      <c r="AV289" s="644"/>
      <c r="AW289" s="644"/>
      <c r="AX289" s="644"/>
      <c r="AY289" s="645"/>
    </row>
    <row r="290" ht="79.5" customHeight="1">
      <c r="A290" s="675"/>
      <c r="B290" s="675"/>
      <c r="C290" s="671"/>
      <c r="D290" s="671"/>
      <c r="E290" s="675"/>
      <c r="F290" s="675"/>
      <c r="G290" s="675"/>
      <c r="H290" s="675"/>
      <c r="I290" s="675"/>
      <c r="J290" s="675"/>
      <c r="K290" s="672"/>
      <c r="L290" s="673"/>
      <c r="M290" s="674"/>
      <c r="N290" s="417"/>
      <c r="O290" s="675"/>
      <c r="P290" s="675"/>
      <c r="Q290" s="675"/>
      <c r="R290" s="675"/>
      <c r="S290" s="675"/>
      <c r="T290" s="417"/>
      <c r="U290" s="417"/>
      <c r="V290" s="226"/>
      <c r="W290" s="610"/>
      <c r="X290" s="610"/>
      <c r="Y290" s="640"/>
      <c r="Z290" s="417"/>
      <c r="AA290" s="417"/>
      <c r="AB290" s="417"/>
      <c r="AC290" s="417"/>
      <c r="AD290" s="675"/>
      <c r="AE290" s="675"/>
      <c r="AF290" s="675"/>
      <c r="AG290" s="675"/>
      <c r="AH290" s="675"/>
      <c r="AI290" s="626"/>
      <c r="AJ290" s="417"/>
      <c r="AK290" s="725"/>
      <c r="AL290" s="725"/>
      <c r="AM290" s="156"/>
      <c r="AN290" s="156"/>
      <c r="AO290" s="156"/>
      <c r="AP290" s="417"/>
      <c r="AQ290" s="417"/>
      <c r="AR290" s="610"/>
      <c r="AS290" s="417"/>
      <c r="AT290" s="417"/>
      <c r="AU290" s="209"/>
      <c r="AV290" s="644"/>
      <c r="AW290" s="644"/>
      <c r="AX290" s="644"/>
      <c r="AY290" s="645"/>
    </row>
    <row r="291" ht="79.5" customHeight="1">
      <c r="A291" s="675"/>
      <c r="B291" s="675"/>
      <c r="C291" s="671"/>
      <c r="D291" s="671"/>
      <c r="E291" s="675"/>
      <c r="F291" s="675"/>
      <c r="G291" s="675"/>
      <c r="H291" s="675"/>
      <c r="I291" s="675"/>
      <c r="J291" s="675"/>
      <c r="K291" s="672"/>
      <c r="L291" s="673"/>
      <c r="M291" s="674"/>
      <c r="N291" s="417"/>
      <c r="O291" s="675"/>
      <c r="P291" s="675"/>
      <c r="Q291" s="675"/>
      <c r="R291" s="675"/>
      <c r="S291" s="675"/>
      <c r="T291" s="417"/>
      <c r="U291" s="417"/>
      <c r="V291" s="226"/>
      <c r="W291" s="610"/>
      <c r="X291" s="610"/>
      <c r="Y291" s="640"/>
      <c r="Z291" s="417"/>
      <c r="AA291" s="417"/>
      <c r="AB291" s="417"/>
      <c r="AC291" s="417"/>
      <c r="AD291" s="675"/>
      <c r="AE291" s="675"/>
      <c r="AF291" s="675"/>
      <c r="AG291" s="675"/>
      <c r="AH291" s="675"/>
      <c r="AI291" s="626"/>
      <c r="AJ291" s="417"/>
      <c r="AK291" s="725"/>
      <c r="AL291" s="725"/>
      <c r="AM291" s="156"/>
      <c r="AN291" s="156"/>
      <c r="AO291" s="156"/>
      <c r="AP291" s="417"/>
      <c r="AQ291" s="417"/>
      <c r="AR291" s="610"/>
      <c r="AS291" s="417"/>
      <c r="AT291" s="417"/>
      <c r="AU291" s="209"/>
      <c r="AV291" s="644"/>
      <c r="AW291" s="644"/>
      <c r="AX291" s="644"/>
      <c r="AY291" s="645"/>
    </row>
    <row r="292" ht="79.5" customHeight="1">
      <c r="A292" s="675"/>
      <c r="B292" s="675"/>
      <c r="C292" s="671"/>
      <c r="D292" s="671"/>
      <c r="E292" s="675"/>
      <c r="F292" s="675"/>
      <c r="G292" s="675"/>
      <c r="H292" s="675"/>
      <c r="I292" s="675"/>
      <c r="J292" s="675"/>
      <c r="K292" s="672"/>
      <c r="L292" s="673"/>
      <c r="M292" s="674"/>
      <c r="N292" s="417"/>
      <c r="O292" s="675"/>
      <c r="P292" s="675"/>
      <c r="Q292" s="675"/>
      <c r="R292" s="675"/>
      <c r="S292" s="675"/>
      <c r="T292" s="417"/>
      <c r="U292" s="417"/>
      <c r="V292" s="226"/>
      <c r="W292" s="610"/>
      <c r="X292" s="610"/>
      <c r="Y292" s="640"/>
      <c r="Z292" s="417"/>
      <c r="AA292" s="417"/>
      <c r="AB292" s="417"/>
      <c r="AC292" s="417"/>
      <c r="AD292" s="675"/>
      <c r="AE292" s="675"/>
      <c r="AF292" s="675"/>
      <c r="AG292" s="675"/>
      <c r="AH292" s="675"/>
      <c r="AI292" s="626"/>
      <c r="AJ292" s="417"/>
      <c r="AK292" s="725"/>
      <c r="AL292" s="725"/>
      <c r="AM292" s="156"/>
      <c r="AN292" s="156"/>
      <c r="AO292" s="156"/>
      <c r="AP292" s="417"/>
      <c r="AQ292" s="417"/>
      <c r="AR292" s="610"/>
      <c r="AS292" s="417"/>
      <c r="AT292" s="417"/>
      <c r="AU292" s="209"/>
      <c r="AV292" s="644"/>
      <c r="AW292" s="644"/>
      <c r="AX292" s="644"/>
      <c r="AY292" s="645"/>
    </row>
    <row r="293" ht="79.5" customHeight="1">
      <c r="A293" s="675"/>
      <c r="B293" s="675"/>
      <c r="C293" s="671"/>
      <c r="D293" s="671"/>
      <c r="E293" s="675"/>
      <c r="F293" s="675"/>
      <c r="G293" s="675"/>
      <c r="H293" s="675"/>
      <c r="I293" s="675"/>
      <c r="J293" s="675"/>
      <c r="K293" s="672"/>
      <c r="L293" s="673"/>
      <c r="M293" s="674"/>
      <c r="N293" s="417"/>
      <c r="O293" s="675"/>
      <c r="P293" s="675"/>
      <c r="Q293" s="675"/>
      <c r="R293" s="675"/>
      <c r="S293" s="675"/>
      <c r="T293" s="417"/>
      <c r="U293" s="417"/>
      <c r="V293" s="226"/>
      <c r="W293" s="610"/>
      <c r="X293" s="610"/>
      <c r="Y293" s="640"/>
      <c r="Z293" s="417"/>
      <c r="AA293" s="417"/>
      <c r="AB293" s="417"/>
      <c r="AC293" s="417"/>
      <c r="AD293" s="675"/>
      <c r="AE293" s="675"/>
      <c r="AF293" s="675"/>
      <c r="AG293" s="675"/>
      <c r="AH293" s="675"/>
      <c r="AI293" s="626"/>
      <c r="AJ293" s="417"/>
      <c r="AK293" s="725"/>
      <c r="AL293" s="725"/>
      <c r="AM293" s="156"/>
      <c r="AN293" s="156"/>
      <c r="AO293" s="156"/>
      <c r="AP293" s="417"/>
      <c r="AQ293" s="417"/>
      <c r="AR293" s="610"/>
      <c r="AS293" s="417"/>
      <c r="AT293" s="417"/>
      <c r="AU293" s="209"/>
      <c r="AV293" s="644"/>
      <c r="AW293" s="644"/>
      <c r="AX293" s="644"/>
      <c r="AY293" s="645"/>
    </row>
    <row r="294" ht="79.5" customHeight="1">
      <c r="A294" s="675"/>
      <c r="B294" s="675"/>
      <c r="C294" s="671"/>
      <c r="D294" s="671"/>
      <c r="E294" s="675"/>
      <c r="F294" s="675"/>
      <c r="G294" s="675"/>
      <c r="H294" s="675"/>
      <c r="I294" s="675"/>
      <c r="J294" s="675"/>
      <c r="K294" s="672"/>
      <c r="L294" s="673"/>
      <c r="M294" s="674"/>
      <c r="N294" s="417"/>
      <c r="O294" s="675"/>
      <c r="P294" s="675"/>
      <c r="Q294" s="675"/>
      <c r="R294" s="675"/>
      <c r="S294" s="675"/>
      <c r="T294" s="417"/>
      <c r="U294" s="417"/>
      <c r="V294" s="226"/>
      <c r="W294" s="610"/>
      <c r="X294" s="610"/>
      <c r="Y294" s="640"/>
      <c r="Z294" s="417"/>
      <c r="AA294" s="417"/>
      <c r="AB294" s="417"/>
      <c r="AC294" s="417"/>
      <c r="AD294" s="675"/>
      <c r="AE294" s="675"/>
      <c r="AF294" s="675"/>
      <c r="AG294" s="675"/>
      <c r="AH294" s="675"/>
      <c r="AI294" s="626"/>
      <c r="AJ294" s="417"/>
      <c r="AK294" s="725"/>
      <c r="AL294" s="725"/>
      <c r="AM294" s="156"/>
      <c r="AN294" s="156"/>
      <c r="AO294" s="156"/>
      <c r="AP294" s="417"/>
      <c r="AQ294" s="417"/>
      <c r="AR294" s="610"/>
      <c r="AS294" s="417"/>
      <c r="AT294" s="417"/>
      <c r="AU294" s="209"/>
      <c r="AV294" s="644"/>
      <c r="AW294" s="644"/>
      <c r="AX294" s="644"/>
      <c r="AY294" s="645"/>
    </row>
    <row r="295" ht="79.5" customHeight="1">
      <c r="A295" s="675"/>
      <c r="B295" s="675"/>
      <c r="C295" s="671"/>
      <c r="D295" s="671"/>
      <c r="E295" s="675"/>
      <c r="F295" s="675"/>
      <c r="G295" s="675"/>
      <c r="H295" s="675"/>
      <c r="I295" s="675"/>
      <c r="J295" s="675"/>
      <c r="K295" s="672"/>
      <c r="L295" s="673"/>
      <c r="M295" s="674"/>
      <c r="N295" s="417"/>
      <c r="O295" s="675"/>
      <c r="P295" s="675"/>
      <c r="Q295" s="675"/>
      <c r="R295" s="675"/>
      <c r="S295" s="675"/>
      <c r="T295" s="417"/>
      <c r="U295" s="417"/>
      <c r="V295" s="226"/>
      <c r="W295" s="610"/>
      <c r="X295" s="610"/>
      <c r="Y295" s="640"/>
      <c r="Z295" s="417"/>
      <c r="AA295" s="417"/>
      <c r="AB295" s="417"/>
      <c r="AC295" s="417"/>
      <c r="AD295" s="675"/>
      <c r="AE295" s="675"/>
      <c r="AF295" s="675"/>
      <c r="AG295" s="675"/>
      <c r="AH295" s="675"/>
      <c r="AI295" s="626"/>
      <c r="AJ295" s="417"/>
      <c r="AK295" s="725"/>
      <c r="AL295" s="725"/>
      <c r="AM295" s="156"/>
      <c r="AN295" s="156"/>
      <c r="AO295" s="156"/>
      <c r="AP295" s="417"/>
      <c r="AQ295" s="417"/>
      <c r="AR295" s="610"/>
      <c r="AS295" s="417"/>
      <c r="AT295" s="417"/>
      <c r="AU295" s="209"/>
      <c r="AV295" s="644"/>
      <c r="AW295" s="644"/>
      <c r="AX295" s="644"/>
      <c r="AY295" s="645"/>
    </row>
    <row r="296" ht="79.5" customHeight="1">
      <c r="A296" s="675"/>
      <c r="B296" s="675"/>
      <c r="C296" s="671"/>
      <c r="D296" s="671"/>
      <c r="E296" s="675"/>
      <c r="F296" s="675"/>
      <c r="G296" s="675"/>
      <c r="H296" s="675"/>
      <c r="I296" s="675"/>
      <c r="J296" s="675"/>
      <c r="K296" s="672"/>
      <c r="L296" s="673"/>
      <c r="M296" s="674"/>
      <c r="N296" s="417"/>
      <c r="O296" s="675"/>
      <c r="P296" s="675"/>
      <c r="Q296" s="675"/>
      <c r="R296" s="675"/>
      <c r="S296" s="675"/>
      <c r="T296" s="417"/>
      <c r="U296" s="417"/>
      <c r="V296" s="226"/>
      <c r="W296" s="610"/>
      <c r="X296" s="610"/>
      <c r="Y296" s="640"/>
      <c r="Z296" s="417"/>
      <c r="AA296" s="417"/>
      <c r="AB296" s="417"/>
      <c r="AC296" s="417"/>
      <c r="AD296" s="675"/>
      <c r="AE296" s="675"/>
      <c r="AF296" s="675"/>
      <c r="AG296" s="675"/>
      <c r="AH296" s="675"/>
      <c r="AI296" s="626"/>
      <c r="AJ296" s="417"/>
      <c r="AK296" s="725"/>
      <c r="AL296" s="725"/>
      <c r="AM296" s="156"/>
      <c r="AN296" s="156"/>
      <c r="AO296" s="156"/>
      <c r="AP296" s="417"/>
      <c r="AQ296" s="417"/>
      <c r="AR296" s="610"/>
      <c r="AS296" s="417"/>
      <c r="AT296" s="417"/>
      <c r="AU296" s="209"/>
      <c r="AV296" s="644"/>
      <c r="AW296" s="644"/>
      <c r="AX296" s="644"/>
      <c r="AY296" s="645"/>
    </row>
    <row r="297" ht="79.5" customHeight="1">
      <c r="A297" s="675"/>
      <c r="B297" s="675"/>
      <c r="C297" s="671"/>
      <c r="D297" s="671"/>
      <c r="E297" s="675"/>
      <c r="F297" s="675"/>
      <c r="G297" s="675"/>
      <c r="H297" s="675"/>
      <c r="I297" s="675"/>
      <c r="J297" s="675"/>
      <c r="K297" s="672"/>
      <c r="L297" s="673"/>
      <c r="M297" s="674"/>
      <c r="N297" s="417"/>
      <c r="O297" s="675"/>
      <c r="P297" s="675"/>
      <c r="Q297" s="675"/>
      <c r="R297" s="675"/>
      <c r="S297" s="675"/>
      <c r="T297" s="417"/>
      <c r="U297" s="417"/>
      <c r="V297" s="226"/>
      <c r="W297" s="610"/>
      <c r="X297" s="610"/>
      <c r="Y297" s="640"/>
      <c r="Z297" s="417"/>
      <c r="AA297" s="417"/>
      <c r="AB297" s="417"/>
      <c r="AC297" s="417"/>
      <c r="AD297" s="675"/>
      <c r="AE297" s="675"/>
      <c r="AF297" s="675"/>
      <c r="AG297" s="675"/>
      <c r="AH297" s="675"/>
      <c r="AI297" s="626"/>
      <c r="AJ297" s="417"/>
      <c r="AK297" s="725"/>
      <c r="AL297" s="725"/>
      <c r="AM297" s="156"/>
      <c r="AN297" s="156"/>
      <c r="AO297" s="156"/>
      <c r="AP297" s="417"/>
      <c r="AQ297" s="417"/>
      <c r="AR297" s="610"/>
      <c r="AS297" s="417"/>
      <c r="AT297" s="417"/>
      <c r="AU297" s="209"/>
      <c r="AV297" s="644"/>
      <c r="AW297" s="644"/>
      <c r="AX297" s="644"/>
      <c r="AY297" s="645"/>
    </row>
    <row r="298" ht="79.5" customHeight="1">
      <c r="A298" s="675"/>
      <c r="B298" s="675"/>
      <c r="C298" s="671"/>
      <c r="D298" s="671"/>
      <c r="E298" s="675"/>
      <c r="F298" s="675"/>
      <c r="G298" s="675"/>
      <c r="H298" s="675"/>
      <c r="I298" s="675"/>
      <c r="J298" s="675"/>
      <c r="K298" s="672"/>
      <c r="L298" s="673"/>
      <c r="M298" s="674"/>
      <c r="N298" s="417"/>
      <c r="O298" s="675"/>
      <c r="P298" s="675"/>
      <c r="Q298" s="675"/>
      <c r="R298" s="675"/>
      <c r="S298" s="675"/>
      <c r="T298" s="417"/>
      <c r="U298" s="417"/>
      <c r="V298" s="226"/>
      <c r="W298" s="610"/>
      <c r="X298" s="610"/>
      <c r="Y298" s="640"/>
      <c r="Z298" s="417"/>
      <c r="AA298" s="417"/>
      <c r="AB298" s="417"/>
      <c r="AC298" s="417"/>
      <c r="AD298" s="675"/>
      <c r="AE298" s="675"/>
      <c r="AF298" s="675"/>
      <c r="AG298" s="675"/>
      <c r="AH298" s="675"/>
      <c r="AI298" s="626"/>
      <c r="AJ298" s="417"/>
      <c r="AK298" s="725"/>
      <c r="AL298" s="725"/>
      <c r="AM298" s="156"/>
      <c r="AN298" s="156"/>
      <c r="AO298" s="156"/>
      <c r="AP298" s="417"/>
      <c r="AQ298" s="417"/>
      <c r="AR298" s="610"/>
      <c r="AS298" s="417"/>
      <c r="AT298" s="417"/>
      <c r="AU298" s="209"/>
      <c r="AV298" s="644"/>
      <c r="AW298" s="644"/>
      <c r="AX298" s="644"/>
      <c r="AY298" s="645"/>
    </row>
    <row r="299" ht="79.5" customHeight="1">
      <c r="A299" s="675"/>
      <c r="B299" s="675"/>
      <c r="C299" s="671"/>
      <c r="D299" s="671"/>
      <c r="E299" s="675"/>
      <c r="F299" s="675"/>
      <c r="G299" s="675"/>
      <c r="H299" s="675"/>
      <c r="I299" s="675"/>
      <c r="J299" s="675"/>
      <c r="K299" s="672"/>
      <c r="L299" s="673"/>
      <c r="M299" s="674"/>
      <c r="N299" s="417"/>
      <c r="O299" s="675"/>
      <c r="P299" s="675"/>
      <c r="Q299" s="675"/>
      <c r="R299" s="675"/>
      <c r="S299" s="675"/>
      <c r="T299" s="417"/>
      <c r="U299" s="417"/>
      <c r="V299" s="226"/>
      <c r="W299" s="610"/>
      <c r="X299" s="610"/>
      <c r="Y299" s="640"/>
      <c r="Z299" s="417"/>
      <c r="AA299" s="417"/>
      <c r="AB299" s="417"/>
      <c r="AC299" s="417"/>
      <c r="AD299" s="675"/>
      <c r="AE299" s="675"/>
      <c r="AF299" s="675"/>
      <c r="AG299" s="675"/>
      <c r="AH299" s="675"/>
      <c r="AI299" s="626"/>
      <c r="AJ299" s="417"/>
      <c r="AK299" s="725"/>
      <c r="AL299" s="725"/>
      <c r="AM299" s="156"/>
      <c r="AN299" s="156"/>
      <c r="AO299" s="156"/>
      <c r="AP299" s="417"/>
      <c r="AQ299" s="417"/>
      <c r="AR299" s="610"/>
      <c r="AS299" s="417"/>
      <c r="AT299" s="417"/>
      <c r="AU299" s="209"/>
      <c r="AV299" s="644"/>
      <c r="AW299" s="644"/>
      <c r="AX299" s="644"/>
      <c r="AY299" s="645"/>
    </row>
    <row r="300" ht="79.5" customHeight="1">
      <c r="A300" s="675"/>
      <c r="B300" s="675"/>
      <c r="C300" s="671"/>
      <c r="D300" s="671"/>
      <c r="E300" s="675"/>
      <c r="F300" s="675"/>
      <c r="G300" s="675"/>
      <c r="H300" s="675"/>
      <c r="I300" s="675"/>
      <c r="J300" s="675"/>
      <c r="K300" s="672"/>
      <c r="L300" s="673"/>
      <c r="M300" s="674"/>
      <c r="N300" s="417"/>
      <c r="O300" s="675"/>
      <c r="P300" s="675"/>
      <c r="Q300" s="675"/>
      <c r="R300" s="675"/>
      <c r="S300" s="675"/>
      <c r="T300" s="417"/>
      <c r="U300" s="417"/>
      <c r="V300" s="226"/>
      <c r="W300" s="610"/>
      <c r="X300" s="610"/>
      <c r="Y300" s="640"/>
      <c r="Z300" s="417"/>
      <c r="AA300" s="417"/>
      <c r="AB300" s="417"/>
      <c r="AC300" s="417"/>
      <c r="AD300" s="675"/>
      <c r="AE300" s="675"/>
      <c r="AF300" s="675"/>
      <c r="AG300" s="675"/>
      <c r="AH300" s="675"/>
      <c r="AI300" s="626"/>
      <c r="AJ300" s="417"/>
      <c r="AK300" s="725"/>
      <c r="AL300" s="725"/>
      <c r="AM300" s="156"/>
      <c r="AN300" s="156"/>
      <c r="AO300" s="156"/>
      <c r="AP300" s="417"/>
      <c r="AQ300" s="417"/>
      <c r="AR300" s="610"/>
      <c r="AS300" s="417"/>
      <c r="AT300" s="417"/>
      <c r="AU300" s="209"/>
      <c r="AV300" s="644"/>
      <c r="AW300" s="644"/>
      <c r="AX300" s="644"/>
      <c r="AY300" s="645"/>
    </row>
    <row r="301" ht="79.5" customHeight="1">
      <c r="A301" s="675"/>
      <c r="B301" s="675"/>
      <c r="C301" s="671"/>
      <c r="D301" s="671"/>
      <c r="E301" s="675"/>
      <c r="F301" s="675"/>
      <c r="G301" s="675"/>
      <c r="H301" s="675"/>
      <c r="I301" s="675"/>
      <c r="J301" s="675"/>
      <c r="K301" s="672"/>
      <c r="L301" s="673"/>
      <c r="M301" s="674"/>
      <c r="N301" s="417"/>
      <c r="O301" s="675"/>
      <c r="P301" s="675"/>
      <c r="Q301" s="675"/>
      <c r="R301" s="675"/>
      <c r="S301" s="675"/>
      <c r="T301" s="417"/>
      <c r="U301" s="417"/>
      <c r="V301" s="226"/>
      <c r="W301" s="610"/>
      <c r="X301" s="610"/>
      <c r="Y301" s="640"/>
      <c r="Z301" s="417"/>
      <c r="AA301" s="417"/>
      <c r="AB301" s="417"/>
      <c r="AC301" s="417"/>
      <c r="AD301" s="675"/>
      <c r="AE301" s="675"/>
      <c r="AF301" s="675"/>
      <c r="AG301" s="675"/>
      <c r="AH301" s="675"/>
      <c r="AI301" s="626"/>
      <c r="AJ301" s="417"/>
      <c r="AK301" s="725"/>
      <c r="AL301" s="725"/>
      <c r="AM301" s="156"/>
      <c r="AN301" s="156"/>
      <c r="AO301" s="156"/>
      <c r="AP301" s="417"/>
      <c r="AQ301" s="417"/>
      <c r="AR301" s="610"/>
      <c r="AS301" s="417"/>
      <c r="AT301" s="417"/>
      <c r="AU301" s="209"/>
      <c r="AV301" s="644"/>
      <c r="AW301" s="644"/>
      <c r="AX301" s="644"/>
      <c r="AY301" s="645"/>
    </row>
    <row r="302" ht="79.5" customHeight="1">
      <c r="A302" s="675"/>
      <c r="B302" s="675"/>
      <c r="C302" s="671"/>
      <c r="D302" s="671"/>
      <c r="E302" s="675"/>
      <c r="F302" s="675"/>
      <c r="G302" s="675"/>
      <c r="H302" s="675"/>
      <c r="I302" s="675"/>
      <c r="J302" s="675"/>
      <c r="K302" s="672"/>
      <c r="L302" s="673"/>
      <c r="M302" s="674"/>
      <c r="N302" s="417"/>
      <c r="O302" s="675"/>
      <c r="P302" s="675"/>
      <c r="Q302" s="675"/>
      <c r="R302" s="675"/>
      <c r="S302" s="675"/>
      <c r="T302" s="417"/>
      <c r="U302" s="417"/>
      <c r="V302" s="226"/>
      <c r="W302" s="610"/>
      <c r="X302" s="610"/>
      <c r="Y302" s="640"/>
      <c r="Z302" s="417"/>
      <c r="AA302" s="417"/>
      <c r="AB302" s="417"/>
      <c r="AC302" s="417"/>
      <c r="AD302" s="675"/>
      <c r="AE302" s="675"/>
      <c r="AF302" s="675"/>
      <c r="AG302" s="675"/>
      <c r="AH302" s="675"/>
      <c r="AI302" s="626"/>
      <c r="AJ302" s="417"/>
      <c r="AK302" s="725"/>
      <c r="AL302" s="725"/>
      <c r="AM302" s="156"/>
      <c r="AN302" s="156"/>
      <c r="AO302" s="156"/>
      <c r="AP302" s="417"/>
      <c r="AQ302" s="417"/>
      <c r="AR302" s="610"/>
      <c r="AS302" s="417"/>
      <c r="AT302" s="417"/>
      <c r="AU302" s="209"/>
      <c r="AV302" s="644"/>
      <c r="AW302" s="644"/>
      <c r="AX302" s="644"/>
      <c r="AY302" s="645"/>
    </row>
    <row r="303" ht="79.5" customHeight="1">
      <c r="A303" s="675"/>
      <c r="B303" s="675"/>
      <c r="C303" s="671"/>
      <c r="D303" s="671"/>
      <c r="E303" s="675"/>
      <c r="F303" s="675"/>
      <c r="G303" s="675"/>
      <c r="H303" s="675"/>
      <c r="I303" s="675"/>
      <c r="J303" s="675"/>
      <c r="K303" s="672"/>
      <c r="L303" s="673"/>
      <c r="M303" s="674"/>
      <c r="N303" s="417"/>
      <c r="O303" s="675"/>
      <c r="P303" s="675"/>
      <c r="Q303" s="675"/>
      <c r="R303" s="675"/>
      <c r="S303" s="675"/>
      <c r="T303" s="417"/>
      <c r="U303" s="417"/>
      <c r="V303" s="226"/>
      <c r="W303" s="610"/>
      <c r="X303" s="610"/>
      <c r="Y303" s="640"/>
      <c r="Z303" s="417"/>
      <c r="AA303" s="417"/>
      <c r="AB303" s="417"/>
      <c r="AC303" s="417"/>
      <c r="AD303" s="675"/>
      <c r="AE303" s="675"/>
      <c r="AF303" s="675"/>
      <c r="AG303" s="675"/>
      <c r="AH303" s="675"/>
      <c r="AI303" s="626"/>
      <c r="AJ303" s="417"/>
      <c r="AK303" s="725"/>
      <c r="AL303" s="725"/>
      <c r="AM303" s="156"/>
      <c r="AN303" s="156"/>
      <c r="AO303" s="156"/>
      <c r="AP303" s="417"/>
      <c r="AQ303" s="417"/>
      <c r="AR303" s="610"/>
      <c r="AS303" s="417"/>
      <c r="AT303" s="417"/>
      <c r="AU303" s="209"/>
      <c r="AV303" s="644"/>
      <c r="AW303" s="644"/>
      <c r="AX303" s="644"/>
      <c r="AY303" s="645"/>
    </row>
    <row r="304" ht="79.5" customHeight="1">
      <c r="A304" s="675"/>
      <c r="B304" s="675"/>
      <c r="C304" s="671"/>
      <c r="D304" s="671"/>
      <c r="E304" s="675"/>
      <c r="F304" s="675"/>
      <c r="G304" s="675"/>
      <c r="H304" s="675"/>
      <c r="I304" s="675"/>
      <c r="J304" s="675"/>
      <c r="K304" s="672"/>
      <c r="L304" s="673"/>
      <c r="M304" s="674"/>
      <c r="N304" s="417"/>
      <c r="O304" s="675"/>
      <c r="P304" s="675"/>
      <c r="Q304" s="675"/>
      <c r="R304" s="675"/>
      <c r="S304" s="675"/>
      <c r="T304" s="417"/>
      <c r="U304" s="417"/>
      <c r="V304" s="226"/>
      <c r="W304" s="610"/>
      <c r="X304" s="610"/>
      <c r="Y304" s="640"/>
      <c r="Z304" s="417"/>
      <c r="AA304" s="417"/>
      <c r="AB304" s="417"/>
      <c r="AC304" s="417"/>
      <c r="AD304" s="675"/>
      <c r="AE304" s="675"/>
      <c r="AF304" s="675"/>
      <c r="AG304" s="675"/>
      <c r="AH304" s="675"/>
      <c r="AI304" s="626"/>
      <c r="AJ304" s="417"/>
      <c r="AK304" s="725"/>
      <c r="AL304" s="725"/>
      <c r="AM304" s="156"/>
      <c r="AN304" s="156"/>
      <c r="AO304" s="156"/>
      <c r="AP304" s="417"/>
      <c r="AQ304" s="417"/>
      <c r="AR304" s="610"/>
      <c r="AS304" s="417"/>
      <c r="AT304" s="417"/>
      <c r="AU304" s="209"/>
      <c r="AV304" s="644"/>
      <c r="AW304" s="644"/>
      <c r="AX304" s="644"/>
      <c r="AY304" s="645"/>
    </row>
    <row r="305" ht="79.5" customHeight="1">
      <c r="A305" s="675"/>
      <c r="B305" s="675"/>
      <c r="C305" s="671"/>
      <c r="D305" s="671"/>
      <c r="E305" s="675"/>
      <c r="F305" s="675"/>
      <c r="G305" s="675"/>
      <c r="H305" s="675"/>
      <c r="I305" s="675"/>
      <c r="J305" s="675"/>
      <c r="K305" s="672"/>
      <c r="L305" s="673"/>
      <c r="M305" s="674"/>
      <c r="N305" s="417"/>
      <c r="O305" s="675"/>
      <c r="P305" s="675"/>
      <c r="Q305" s="675"/>
      <c r="R305" s="675"/>
      <c r="S305" s="675"/>
      <c r="T305" s="417"/>
      <c r="U305" s="417"/>
      <c r="V305" s="226"/>
      <c r="W305" s="610"/>
      <c r="X305" s="610"/>
      <c r="Y305" s="640"/>
      <c r="Z305" s="417"/>
      <c r="AA305" s="417"/>
      <c r="AB305" s="417"/>
      <c r="AC305" s="417"/>
      <c r="AD305" s="675"/>
      <c r="AE305" s="675"/>
      <c r="AF305" s="675"/>
      <c r="AG305" s="675"/>
      <c r="AH305" s="675"/>
      <c r="AI305" s="626"/>
      <c r="AJ305" s="417"/>
      <c r="AK305" s="725"/>
      <c r="AL305" s="725"/>
      <c r="AM305" s="156"/>
      <c r="AN305" s="156"/>
      <c r="AO305" s="156"/>
      <c r="AP305" s="417"/>
      <c r="AQ305" s="417"/>
      <c r="AR305" s="610"/>
      <c r="AS305" s="417"/>
      <c r="AT305" s="417"/>
      <c r="AU305" s="209"/>
      <c r="AV305" s="644"/>
      <c r="AW305" s="644"/>
      <c r="AX305" s="644"/>
      <c r="AY305" s="645"/>
    </row>
    <row r="306" ht="79.5" customHeight="1">
      <c r="A306" s="675"/>
      <c r="B306" s="675"/>
      <c r="C306" s="671"/>
      <c r="D306" s="671"/>
      <c r="E306" s="675"/>
      <c r="F306" s="675"/>
      <c r="G306" s="675"/>
      <c r="H306" s="675"/>
      <c r="I306" s="675"/>
      <c r="J306" s="675"/>
      <c r="K306" s="672"/>
      <c r="L306" s="673"/>
      <c r="M306" s="674"/>
      <c r="N306" s="417"/>
      <c r="O306" s="675"/>
      <c r="P306" s="675"/>
      <c r="Q306" s="675"/>
      <c r="R306" s="675"/>
      <c r="S306" s="675"/>
      <c r="T306" s="417"/>
      <c r="U306" s="417"/>
      <c r="V306" s="226"/>
      <c r="W306" s="610"/>
      <c r="X306" s="610"/>
      <c r="Y306" s="640"/>
      <c r="Z306" s="417"/>
      <c r="AA306" s="417"/>
      <c r="AB306" s="417"/>
      <c r="AC306" s="417"/>
      <c r="AD306" s="675"/>
      <c r="AE306" s="675"/>
      <c r="AF306" s="675"/>
      <c r="AG306" s="675"/>
      <c r="AH306" s="675"/>
      <c r="AI306" s="626"/>
      <c r="AJ306" s="417"/>
      <c r="AK306" s="725"/>
      <c r="AL306" s="725"/>
      <c r="AM306" s="156"/>
      <c r="AN306" s="156"/>
      <c r="AO306" s="156"/>
      <c r="AP306" s="417"/>
      <c r="AQ306" s="417"/>
      <c r="AR306" s="610"/>
      <c r="AS306" s="417"/>
      <c r="AT306" s="417"/>
      <c r="AU306" s="209"/>
      <c r="AV306" s="644"/>
      <c r="AW306" s="644"/>
      <c r="AX306" s="644"/>
      <c r="AY306" s="645"/>
    </row>
    <row r="307" ht="79.5" customHeight="1">
      <c r="A307" s="675"/>
      <c r="B307" s="675"/>
      <c r="C307" s="671"/>
      <c r="D307" s="671"/>
      <c r="E307" s="675"/>
      <c r="F307" s="675"/>
      <c r="G307" s="675"/>
      <c r="H307" s="675"/>
      <c r="I307" s="675"/>
      <c r="J307" s="675"/>
      <c r="K307" s="672"/>
      <c r="L307" s="673"/>
      <c r="M307" s="674"/>
      <c r="N307" s="417"/>
      <c r="O307" s="675"/>
      <c r="P307" s="675"/>
      <c r="Q307" s="675"/>
      <c r="R307" s="675"/>
      <c r="S307" s="675"/>
      <c r="T307" s="417"/>
      <c r="U307" s="417"/>
      <c r="V307" s="226"/>
      <c r="W307" s="610"/>
      <c r="X307" s="610"/>
      <c r="Y307" s="640"/>
      <c r="Z307" s="417"/>
      <c r="AA307" s="417"/>
      <c r="AB307" s="417"/>
      <c r="AC307" s="417"/>
      <c r="AD307" s="675"/>
      <c r="AE307" s="675"/>
      <c r="AF307" s="675"/>
      <c r="AG307" s="675"/>
      <c r="AH307" s="675"/>
      <c r="AI307" s="626"/>
      <c r="AJ307" s="417"/>
      <c r="AK307" s="725"/>
      <c r="AL307" s="725"/>
      <c r="AM307" s="156"/>
      <c r="AN307" s="156"/>
      <c r="AO307" s="156"/>
      <c r="AP307" s="417"/>
      <c r="AQ307" s="417"/>
      <c r="AR307" s="610"/>
      <c r="AS307" s="417"/>
      <c r="AT307" s="417"/>
      <c r="AU307" s="209"/>
      <c r="AV307" s="644"/>
      <c r="AW307" s="644"/>
      <c r="AX307" s="644"/>
      <c r="AY307" s="645"/>
    </row>
    <row r="308" ht="79.5" customHeight="1">
      <c r="A308" s="675"/>
      <c r="B308" s="675"/>
      <c r="C308" s="671"/>
      <c r="D308" s="671"/>
      <c r="E308" s="675"/>
      <c r="F308" s="675"/>
      <c r="G308" s="675"/>
      <c r="H308" s="675"/>
      <c r="I308" s="675"/>
      <c r="J308" s="675"/>
      <c r="K308" s="672"/>
      <c r="L308" s="673"/>
      <c r="M308" s="674"/>
      <c r="N308" s="417"/>
      <c r="O308" s="675"/>
      <c r="P308" s="675"/>
      <c r="Q308" s="675"/>
      <c r="R308" s="675"/>
      <c r="S308" s="675"/>
      <c r="T308" s="417"/>
      <c r="U308" s="417"/>
      <c r="V308" s="226"/>
      <c r="W308" s="610"/>
      <c r="X308" s="610"/>
      <c r="Y308" s="640"/>
      <c r="Z308" s="417"/>
      <c r="AA308" s="417"/>
      <c r="AB308" s="417"/>
      <c r="AC308" s="417"/>
      <c r="AD308" s="675"/>
      <c r="AE308" s="675"/>
      <c r="AF308" s="675"/>
      <c r="AG308" s="675"/>
      <c r="AH308" s="675"/>
      <c r="AI308" s="626"/>
      <c r="AJ308" s="417"/>
      <c r="AK308" s="725"/>
      <c r="AL308" s="725"/>
      <c r="AM308" s="156"/>
      <c r="AN308" s="156"/>
      <c r="AO308" s="156"/>
      <c r="AP308" s="417"/>
      <c r="AQ308" s="417"/>
      <c r="AR308" s="610"/>
      <c r="AS308" s="417"/>
      <c r="AT308" s="417"/>
      <c r="AU308" s="209"/>
      <c r="AV308" s="644"/>
      <c r="AW308" s="644"/>
      <c r="AX308" s="644"/>
      <c r="AY308" s="645"/>
    </row>
    <row r="309" ht="79.5" customHeight="1">
      <c r="A309" s="675"/>
      <c r="B309" s="675"/>
      <c r="C309" s="671"/>
      <c r="D309" s="671"/>
      <c r="E309" s="675"/>
      <c r="F309" s="675"/>
      <c r="G309" s="675"/>
      <c r="H309" s="675"/>
      <c r="I309" s="675"/>
      <c r="J309" s="675"/>
      <c r="K309" s="672"/>
      <c r="L309" s="673"/>
      <c r="M309" s="674"/>
      <c r="N309" s="417"/>
      <c r="O309" s="675"/>
      <c r="P309" s="675"/>
      <c r="Q309" s="675"/>
      <c r="R309" s="675"/>
      <c r="S309" s="675"/>
      <c r="T309" s="417"/>
      <c r="U309" s="417"/>
      <c r="V309" s="226"/>
      <c r="W309" s="610"/>
      <c r="X309" s="610"/>
      <c r="Y309" s="640"/>
      <c r="Z309" s="417"/>
      <c r="AA309" s="417"/>
      <c r="AB309" s="417"/>
      <c r="AC309" s="417"/>
      <c r="AD309" s="675"/>
      <c r="AE309" s="675"/>
      <c r="AF309" s="675"/>
      <c r="AG309" s="675"/>
      <c r="AH309" s="675"/>
      <c r="AI309" s="626"/>
      <c r="AJ309" s="417"/>
      <c r="AK309" s="725"/>
      <c r="AL309" s="725"/>
      <c r="AM309" s="156"/>
      <c r="AN309" s="156"/>
      <c r="AO309" s="156"/>
      <c r="AP309" s="417"/>
      <c r="AQ309" s="417"/>
      <c r="AR309" s="610"/>
      <c r="AS309" s="417"/>
      <c r="AT309" s="417"/>
      <c r="AU309" s="209"/>
      <c r="AV309" s="644"/>
      <c r="AW309" s="644"/>
      <c r="AX309" s="644"/>
      <c r="AY309" s="645"/>
    </row>
    <row r="310" ht="79.5" customHeight="1">
      <c r="A310" s="675"/>
      <c r="B310" s="675"/>
      <c r="C310" s="671"/>
      <c r="D310" s="671"/>
      <c r="E310" s="675"/>
      <c r="F310" s="675"/>
      <c r="G310" s="675"/>
      <c r="H310" s="675"/>
      <c r="I310" s="675"/>
      <c r="J310" s="675"/>
      <c r="K310" s="672"/>
      <c r="L310" s="673"/>
      <c r="M310" s="674"/>
      <c r="N310" s="417"/>
      <c r="O310" s="675"/>
      <c r="P310" s="675"/>
      <c r="Q310" s="675"/>
      <c r="R310" s="675"/>
      <c r="S310" s="675"/>
      <c r="T310" s="417"/>
      <c r="U310" s="417"/>
      <c r="V310" s="226"/>
      <c r="W310" s="610"/>
      <c r="X310" s="610"/>
      <c r="Y310" s="640"/>
      <c r="Z310" s="417"/>
      <c r="AA310" s="417"/>
      <c r="AB310" s="417"/>
      <c r="AC310" s="417"/>
      <c r="AD310" s="675"/>
      <c r="AE310" s="675"/>
      <c r="AF310" s="675"/>
      <c r="AG310" s="675"/>
      <c r="AH310" s="675"/>
      <c r="AI310" s="626"/>
      <c r="AJ310" s="417"/>
      <c r="AK310" s="725"/>
      <c r="AL310" s="725"/>
      <c r="AM310" s="156"/>
      <c r="AN310" s="156"/>
      <c r="AO310" s="156"/>
      <c r="AP310" s="417"/>
      <c r="AQ310" s="417"/>
      <c r="AR310" s="610"/>
      <c r="AS310" s="417"/>
      <c r="AT310" s="417"/>
      <c r="AU310" s="209"/>
      <c r="AV310" s="644"/>
      <c r="AW310" s="644"/>
      <c r="AX310" s="644"/>
      <c r="AY310" s="645"/>
    </row>
    <row r="311" ht="79.5" customHeight="1">
      <c r="C311" s="47"/>
      <c r="D311" s="47"/>
      <c r="K311" s="861"/>
      <c r="L311" s="862"/>
      <c r="M311" s="754"/>
      <c r="O311" s="244"/>
      <c r="V311" s="226"/>
      <c r="W311" s="610"/>
      <c r="X311" s="610"/>
      <c r="Y311" s="640"/>
      <c r="AD311" s="47"/>
      <c r="AE311" s="47"/>
      <c r="AF311" s="47"/>
      <c r="AG311" s="47"/>
      <c r="AI311" s="863"/>
      <c r="AK311" s="676"/>
      <c r="AL311" s="110"/>
      <c r="AM311" s="219"/>
      <c r="AN311" s="219"/>
      <c r="AO311" s="219"/>
      <c r="AR311" s="864"/>
      <c r="AU311" s="122"/>
      <c r="AV311" s="645"/>
      <c r="AW311" s="645"/>
      <c r="AX311" s="645"/>
      <c r="AY311" s="645"/>
    </row>
    <row r="312" ht="79.5" customHeight="1">
      <c r="C312" s="47"/>
      <c r="D312" s="47"/>
      <c r="K312" s="861"/>
      <c r="L312" s="862"/>
      <c r="M312" s="754"/>
      <c r="O312" s="244"/>
      <c r="V312" s="226"/>
      <c r="W312" s="610"/>
      <c r="X312" s="610"/>
      <c r="Y312" s="640"/>
      <c r="AD312" s="47"/>
      <c r="AE312" s="47"/>
      <c r="AF312" s="47"/>
      <c r="AG312" s="47"/>
      <c r="AI312" s="863"/>
      <c r="AK312" s="676"/>
      <c r="AL312" s="110"/>
      <c r="AM312" s="219"/>
      <c r="AN312" s="219"/>
      <c r="AO312" s="219"/>
      <c r="AR312" s="864"/>
      <c r="AU312" s="122"/>
      <c r="AV312" s="645"/>
      <c r="AW312" s="645"/>
      <c r="AX312" s="645"/>
      <c r="AY312" s="645"/>
    </row>
    <row r="313" ht="79.5" customHeight="1">
      <c r="C313" s="47"/>
      <c r="D313" s="47"/>
      <c r="K313" s="861"/>
      <c r="L313" s="862"/>
      <c r="M313" s="754"/>
      <c r="O313" s="244"/>
      <c r="V313" s="226"/>
      <c r="W313" s="610"/>
      <c r="X313" s="610"/>
      <c r="Y313" s="640"/>
      <c r="AD313" s="47"/>
      <c r="AE313" s="47"/>
      <c r="AF313" s="47"/>
      <c r="AG313" s="47"/>
      <c r="AI313" s="863"/>
      <c r="AK313" s="676"/>
      <c r="AL313" s="110"/>
      <c r="AM313" s="219"/>
      <c r="AN313" s="219"/>
      <c r="AO313" s="219"/>
      <c r="AR313" s="864"/>
      <c r="AU313" s="122"/>
      <c r="AV313" s="645"/>
      <c r="AW313" s="645"/>
      <c r="AX313" s="645"/>
      <c r="AY313" s="645"/>
    </row>
    <row r="314" ht="79.5" customHeight="1">
      <c r="C314" s="47"/>
      <c r="D314" s="47"/>
      <c r="K314" s="861"/>
      <c r="L314" s="862"/>
      <c r="M314" s="754"/>
      <c r="O314" s="244"/>
      <c r="V314" s="226"/>
      <c r="W314" s="610"/>
      <c r="X314" s="610"/>
      <c r="Y314" s="640"/>
      <c r="AD314" s="47"/>
      <c r="AE314" s="47"/>
      <c r="AF314" s="47"/>
      <c r="AG314" s="47"/>
      <c r="AI314" s="863"/>
      <c r="AK314" s="676"/>
      <c r="AL314" s="110"/>
      <c r="AM314" s="219"/>
      <c r="AN314" s="219"/>
      <c r="AO314" s="219"/>
      <c r="AR314" s="864"/>
      <c r="AU314" s="122"/>
      <c r="AV314" s="645"/>
      <c r="AW314" s="645"/>
      <c r="AX314" s="645"/>
      <c r="AY314" s="645"/>
    </row>
    <row r="315" ht="79.5" customHeight="1">
      <c r="C315" s="47"/>
      <c r="D315" s="47"/>
      <c r="K315" s="861"/>
      <c r="L315" s="862"/>
      <c r="M315" s="754"/>
      <c r="O315" s="244"/>
      <c r="V315" s="226"/>
      <c r="W315" s="610"/>
      <c r="X315" s="610"/>
      <c r="Y315" s="640"/>
      <c r="AD315" s="47"/>
      <c r="AE315" s="47"/>
      <c r="AF315" s="47"/>
      <c r="AG315" s="47"/>
      <c r="AI315" s="863"/>
      <c r="AK315" s="676"/>
      <c r="AL315" s="110"/>
      <c r="AM315" s="219"/>
      <c r="AN315" s="219"/>
      <c r="AO315" s="219"/>
      <c r="AR315" s="864"/>
      <c r="AU315" s="122"/>
      <c r="AV315" s="645"/>
      <c r="AW315" s="645"/>
      <c r="AX315" s="645"/>
      <c r="AY315" s="645"/>
    </row>
    <row r="316" ht="79.5" customHeight="1">
      <c r="C316" s="47"/>
      <c r="D316" s="47"/>
      <c r="K316" s="861"/>
      <c r="L316" s="862"/>
      <c r="M316" s="754"/>
      <c r="O316" s="244"/>
      <c r="V316" s="226"/>
      <c r="W316" s="610"/>
      <c r="X316" s="610"/>
      <c r="Y316" s="640"/>
      <c r="AD316" s="47"/>
      <c r="AE316" s="47"/>
      <c r="AF316" s="47"/>
      <c r="AG316" s="47"/>
      <c r="AI316" s="863"/>
      <c r="AK316" s="676"/>
      <c r="AL316" s="110"/>
      <c r="AM316" s="219"/>
      <c r="AN316" s="219"/>
      <c r="AO316" s="219"/>
      <c r="AR316" s="864"/>
      <c r="AU316" s="122"/>
      <c r="AV316" s="645"/>
      <c r="AW316" s="645"/>
      <c r="AX316" s="645"/>
      <c r="AY316" s="645"/>
    </row>
    <row r="317" ht="79.5" customHeight="1">
      <c r="C317" s="47"/>
      <c r="D317" s="47"/>
      <c r="K317" s="861"/>
      <c r="L317" s="862"/>
      <c r="M317" s="754"/>
      <c r="O317" s="244"/>
      <c r="V317" s="226"/>
      <c r="W317" s="610"/>
      <c r="X317" s="610"/>
      <c r="Y317" s="640"/>
      <c r="AD317" s="47"/>
      <c r="AE317" s="47"/>
      <c r="AF317" s="47"/>
      <c r="AG317" s="47"/>
      <c r="AI317" s="863"/>
      <c r="AK317" s="676"/>
      <c r="AL317" s="110"/>
      <c r="AM317" s="219"/>
      <c r="AN317" s="219"/>
      <c r="AO317" s="219"/>
      <c r="AR317" s="864"/>
      <c r="AU317" s="122"/>
      <c r="AV317" s="645"/>
      <c r="AW317" s="645"/>
      <c r="AX317" s="645"/>
      <c r="AY317" s="645"/>
    </row>
    <row r="318" ht="79.5" customHeight="1">
      <c r="C318" s="47"/>
      <c r="D318" s="47"/>
      <c r="K318" s="861"/>
      <c r="L318" s="862"/>
      <c r="M318" s="754"/>
      <c r="O318" s="244"/>
      <c r="V318" s="226"/>
      <c r="W318" s="610"/>
      <c r="X318" s="610"/>
      <c r="Y318" s="640"/>
      <c r="AD318" s="47"/>
      <c r="AE318" s="47"/>
      <c r="AF318" s="47"/>
      <c r="AG318" s="47"/>
      <c r="AI318" s="863"/>
      <c r="AK318" s="676"/>
      <c r="AL318" s="110"/>
      <c r="AM318" s="219"/>
      <c r="AN318" s="219"/>
      <c r="AO318" s="219"/>
      <c r="AR318" s="864"/>
      <c r="AU318" s="122"/>
      <c r="AV318" s="645"/>
      <c r="AW318" s="645"/>
      <c r="AX318" s="645"/>
      <c r="AY318" s="645"/>
    </row>
    <row r="319" ht="79.5" customHeight="1">
      <c r="C319" s="47"/>
      <c r="D319" s="47"/>
      <c r="K319" s="861"/>
      <c r="L319" s="862"/>
      <c r="M319" s="754"/>
      <c r="O319" s="244"/>
      <c r="V319" s="226"/>
      <c r="W319" s="610"/>
      <c r="X319" s="610"/>
      <c r="Y319" s="640"/>
      <c r="AD319" s="47"/>
      <c r="AE319" s="47"/>
      <c r="AF319" s="47"/>
      <c r="AG319" s="47"/>
      <c r="AI319" s="863"/>
      <c r="AK319" s="676"/>
      <c r="AL319" s="110"/>
      <c r="AM319" s="219"/>
      <c r="AN319" s="219"/>
      <c r="AO319" s="219"/>
      <c r="AR319" s="864"/>
      <c r="AU319" s="122"/>
      <c r="AV319" s="645"/>
      <c r="AW319" s="645"/>
      <c r="AX319" s="645"/>
      <c r="AY319" s="645"/>
    </row>
    <row r="320" ht="79.5" customHeight="1">
      <c r="C320" s="47"/>
      <c r="D320" s="47"/>
      <c r="K320" s="861"/>
      <c r="L320" s="862"/>
      <c r="M320" s="754"/>
      <c r="O320" s="244"/>
      <c r="V320" s="226"/>
      <c r="W320" s="610"/>
      <c r="X320" s="610"/>
      <c r="Y320" s="640"/>
      <c r="AD320" s="47"/>
      <c r="AE320" s="47"/>
      <c r="AF320" s="47"/>
      <c r="AG320" s="47"/>
      <c r="AI320" s="863"/>
      <c r="AK320" s="676"/>
      <c r="AL320" s="110"/>
      <c r="AM320" s="219"/>
      <c r="AN320" s="219"/>
      <c r="AO320" s="219"/>
      <c r="AR320" s="864"/>
      <c r="AU320" s="122"/>
      <c r="AV320" s="645"/>
      <c r="AW320" s="645"/>
      <c r="AX320" s="645"/>
      <c r="AY320" s="645"/>
    </row>
    <row r="321" ht="79.5" customHeight="1">
      <c r="C321" s="47"/>
      <c r="D321" s="47"/>
      <c r="K321" s="861"/>
      <c r="L321" s="862"/>
      <c r="M321" s="754"/>
      <c r="O321" s="244"/>
      <c r="V321" s="226"/>
      <c r="W321" s="610"/>
      <c r="X321" s="610"/>
      <c r="Y321" s="640"/>
      <c r="AD321" s="47"/>
      <c r="AE321" s="47"/>
      <c r="AF321" s="47"/>
      <c r="AG321" s="47"/>
      <c r="AI321" s="863"/>
      <c r="AK321" s="676"/>
      <c r="AL321" s="110"/>
      <c r="AM321" s="219"/>
      <c r="AN321" s="219"/>
      <c r="AO321" s="219"/>
      <c r="AR321" s="864"/>
      <c r="AU321" s="122"/>
      <c r="AV321" s="645"/>
      <c r="AW321" s="645"/>
      <c r="AX321" s="645"/>
      <c r="AY321" s="645"/>
    </row>
    <row r="322" ht="79.5" customHeight="1">
      <c r="C322" s="47"/>
      <c r="D322" s="47"/>
      <c r="K322" s="861"/>
      <c r="L322" s="862"/>
      <c r="M322" s="754"/>
      <c r="O322" s="244"/>
      <c r="V322" s="226"/>
      <c r="W322" s="610"/>
      <c r="X322" s="610"/>
      <c r="Y322" s="640"/>
      <c r="AD322" s="47"/>
      <c r="AE322" s="47"/>
      <c r="AF322" s="47"/>
      <c r="AG322" s="47"/>
      <c r="AI322" s="863"/>
      <c r="AK322" s="676"/>
      <c r="AL322" s="110"/>
      <c r="AM322" s="219"/>
      <c r="AN322" s="219"/>
      <c r="AO322" s="219"/>
      <c r="AR322" s="864"/>
      <c r="AU322" s="122"/>
      <c r="AV322" s="645"/>
      <c r="AW322" s="645"/>
      <c r="AX322" s="645"/>
      <c r="AY322" s="645"/>
    </row>
    <row r="323" ht="79.5" customHeight="1">
      <c r="C323" s="47"/>
      <c r="D323" s="47"/>
      <c r="K323" s="861"/>
      <c r="L323" s="862"/>
      <c r="M323" s="754"/>
      <c r="O323" s="244"/>
      <c r="V323" s="226"/>
      <c r="W323" s="610"/>
      <c r="X323" s="610"/>
      <c r="Y323" s="640"/>
      <c r="AD323" s="47"/>
      <c r="AE323" s="47"/>
      <c r="AF323" s="47"/>
      <c r="AG323" s="47"/>
      <c r="AI323" s="863"/>
      <c r="AK323" s="676"/>
      <c r="AL323" s="110"/>
      <c r="AM323" s="219"/>
      <c r="AN323" s="219"/>
      <c r="AO323" s="219"/>
      <c r="AR323" s="864"/>
      <c r="AU323" s="122"/>
      <c r="AV323" s="645"/>
      <c r="AW323" s="645"/>
      <c r="AX323" s="645"/>
      <c r="AY323" s="645"/>
    </row>
    <row r="324" ht="79.5" customHeight="1">
      <c r="C324" s="47"/>
      <c r="D324" s="47"/>
      <c r="K324" s="861"/>
      <c r="L324" s="862"/>
      <c r="M324" s="754"/>
      <c r="O324" s="244"/>
      <c r="V324" s="226"/>
      <c r="W324" s="610"/>
      <c r="X324" s="610"/>
      <c r="Y324" s="640"/>
      <c r="AD324" s="47"/>
      <c r="AE324" s="47"/>
      <c r="AF324" s="47"/>
      <c r="AG324" s="47"/>
      <c r="AI324" s="863"/>
      <c r="AK324" s="676"/>
      <c r="AL324" s="110"/>
      <c r="AM324" s="219"/>
      <c r="AN324" s="219"/>
      <c r="AO324" s="219"/>
      <c r="AR324" s="864"/>
      <c r="AU324" s="122"/>
      <c r="AV324" s="645"/>
      <c r="AW324" s="645"/>
      <c r="AX324" s="645"/>
      <c r="AY324" s="645"/>
    </row>
    <row r="325" ht="79.5" customHeight="1">
      <c r="C325" s="47"/>
      <c r="D325" s="47"/>
      <c r="K325" s="861"/>
      <c r="L325" s="862"/>
      <c r="M325" s="754"/>
      <c r="O325" s="244"/>
      <c r="V325" s="226"/>
      <c r="W325" s="610"/>
      <c r="X325" s="610"/>
      <c r="Y325" s="640"/>
      <c r="AD325" s="47"/>
      <c r="AE325" s="47"/>
      <c r="AF325" s="47"/>
      <c r="AG325" s="47"/>
      <c r="AI325" s="863"/>
      <c r="AK325" s="676"/>
      <c r="AL325" s="110"/>
      <c r="AM325" s="219"/>
      <c r="AN325" s="219"/>
      <c r="AO325" s="219"/>
      <c r="AR325" s="864"/>
      <c r="AU325" s="122"/>
      <c r="AV325" s="645"/>
      <c r="AW325" s="645"/>
      <c r="AX325" s="645"/>
      <c r="AY325" s="645"/>
    </row>
    <row r="326" ht="79.5" customHeight="1">
      <c r="C326" s="47"/>
      <c r="D326" s="47"/>
      <c r="K326" s="861"/>
      <c r="L326" s="862"/>
      <c r="M326" s="754"/>
      <c r="O326" s="244"/>
      <c r="V326" s="226"/>
      <c r="W326" s="610"/>
      <c r="X326" s="610"/>
      <c r="Y326" s="640"/>
      <c r="AD326" s="47"/>
      <c r="AE326" s="47"/>
      <c r="AF326" s="47"/>
      <c r="AG326" s="47"/>
      <c r="AI326" s="863"/>
      <c r="AK326" s="676"/>
      <c r="AL326" s="110"/>
      <c r="AM326" s="219"/>
      <c r="AN326" s="219"/>
      <c r="AO326" s="219"/>
      <c r="AR326" s="864"/>
      <c r="AU326" s="122"/>
      <c r="AV326" s="645"/>
      <c r="AW326" s="645"/>
      <c r="AX326" s="645"/>
      <c r="AY326" s="645"/>
    </row>
    <row r="327" ht="79.5" customHeight="1">
      <c r="C327" s="47"/>
      <c r="D327" s="47"/>
      <c r="K327" s="861"/>
      <c r="L327" s="862"/>
      <c r="M327" s="754"/>
      <c r="O327" s="244"/>
      <c r="V327" s="226"/>
      <c r="W327" s="610"/>
      <c r="X327" s="610"/>
      <c r="Y327" s="640"/>
      <c r="AD327" s="47"/>
      <c r="AE327" s="47"/>
      <c r="AF327" s="47"/>
      <c r="AG327" s="47"/>
      <c r="AI327" s="863"/>
      <c r="AK327" s="676"/>
      <c r="AL327" s="110"/>
      <c r="AM327" s="219"/>
      <c r="AN327" s="219"/>
      <c r="AO327" s="219"/>
      <c r="AR327" s="864"/>
      <c r="AU327" s="122"/>
      <c r="AV327" s="645"/>
      <c r="AW327" s="645"/>
      <c r="AX327" s="645"/>
      <c r="AY327" s="645"/>
    </row>
    <row r="328" ht="79.5" customHeight="1">
      <c r="C328" s="47"/>
      <c r="D328" s="47"/>
      <c r="K328" s="861"/>
      <c r="L328" s="862"/>
      <c r="M328" s="754"/>
      <c r="O328" s="244"/>
      <c r="V328" s="226"/>
      <c r="W328" s="610"/>
      <c r="X328" s="610"/>
      <c r="Y328" s="640"/>
      <c r="AD328" s="47"/>
      <c r="AE328" s="47"/>
      <c r="AF328" s="47"/>
      <c r="AG328" s="47"/>
      <c r="AI328" s="863"/>
      <c r="AK328" s="676"/>
      <c r="AL328" s="110"/>
      <c r="AM328" s="219"/>
      <c r="AN328" s="219"/>
      <c r="AO328" s="219"/>
      <c r="AR328" s="864"/>
      <c r="AU328" s="122"/>
      <c r="AV328" s="645"/>
      <c r="AW328" s="645"/>
      <c r="AX328" s="645"/>
      <c r="AY328" s="645"/>
    </row>
    <row r="329" ht="79.5" customHeight="1">
      <c r="C329" s="47"/>
      <c r="D329" s="47"/>
      <c r="K329" s="861"/>
      <c r="L329" s="862"/>
      <c r="M329" s="754"/>
      <c r="O329" s="244"/>
      <c r="V329" s="226"/>
      <c r="W329" s="610"/>
      <c r="X329" s="610"/>
      <c r="Y329" s="640"/>
      <c r="AD329" s="47"/>
      <c r="AE329" s="47"/>
      <c r="AF329" s="47"/>
      <c r="AG329" s="47"/>
      <c r="AI329" s="863"/>
      <c r="AK329" s="676"/>
      <c r="AL329" s="110"/>
      <c r="AM329" s="219"/>
      <c r="AN329" s="219"/>
      <c r="AO329" s="219"/>
      <c r="AR329" s="864"/>
      <c r="AU329" s="122"/>
      <c r="AV329" s="645"/>
      <c r="AW329" s="645"/>
      <c r="AX329" s="645"/>
      <c r="AY329" s="645"/>
    </row>
    <row r="330" ht="79.5" customHeight="1">
      <c r="C330" s="47"/>
      <c r="D330" s="47"/>
      <c r="K330" s="861"/>
      <c r="L330" s="862"/>
      <c r="M330" s="754"/>
      <c r="O330" s="244"/>
      <c r="V330" s="226"/>
      <c r="W330" s="610"/>
      <c r="X330" s="610"/>
      <c r="Y330" s="640"/>
      <c r="AD330" s="47"/>
      <c r="AE330" s="47"/>
      <c r="AF330" s="47"/>
      <c r="AG330" s="47"/>
      <c r="AI330" s="863"/>
      <c r="AK330" s="676"/>
      <c r="AL330" s="110"/>
      <c r="AM330" s="219"/>
      <c r="AN330" s="219"/>
      <c r="AO330" s="219"/>
      <c r="AR330" s="864"/>
      <c r="AU330" s="122"/>
      <c r="AV330" s="645"/>
      <c r="AW330" s="645"/>
      <c r="AX330" s="645"/>
      <c r="AY330" s="645"/>
    </row>
    <row r="331" ht="79.5" customHeight="1">
      <c r="C331" s="47"/>
      <c r="D331" s="47"/>
      <c r="K331" s="861"/>
      <c r="L331" s="862"/>
      <c r="M331" s="754"/>
      <c r="O331" s="244"/>
      <c r="V331" s="226"/>
      <c r="W331" s="610"/>
      <c r="X331" s="610"/>
      <c r="Y331" s="640"/>
      <c r="AD331" s="47"/>
      <c r="AE331" s="47"/>
      <c r="AF331" s="47"/>
      <c r="AG331" s="47"/>
      <c r="AI331" s="863"/>
      <c r="AK331" s="676"/>
      <c r="AL331" s="110"/>
      <c r="AM331" s="219"/>
      <c r="AN331" s="219"/>
      <c r="AO331" s="219"/>
      <c r="AR331" s="864"/>
      <c r="AU331" s="122"/>
      <c r="AV331" s="645"/>
      <c r="AW331" s="645"/>
      <c r="AX331" s="645"/>
      <c r="AY331" s="645"/>
    </row>
    <row r="332" ht="79.5" customHeight="1">
      <c r="C332" s="47"/>
      <c r="D332" s="47"/>
      <c r="K332" s="861"/>
      <c r="L332" s="862"/>
      <c r="M332" s="754"/>
      <c r="O332" s="244"/>
      <c r="V332" s="226"/>
      <c r="W332" s="610"/>
      <c r="X332" s="610"/>
      <c r="Y332" s="640"/>
      <c r="AD332" s="47"/>
      <c r="AE332" s="47"/>
      <c r="AF332" s="47"/>
      <c r="AG332" s="47"/>
      <c r="AI332" s="863"/>
      <c r="AK332" s="676"/>
      <c r="AL332" s="110"/>
      <c r="AM332" s="219"/>
      <c r="AN332" s="219"/>
      <c r="AO332" s="219"/>
      <c r="AR332" s="864"/>
      <c r="AU332" s="122"/>
      <c r="AV332" s="645"/>
      <c r="AW332" s="645"/>
      <c r="AX332" s="645"/>
      <c r="AY332" s="645"/>
    </row>
    <row r="333" ht="79.5" customHeight="1">
      <c r="C333" s="47"/>
      <c r="D333" s="47"/>
      <c r="K333" s="861"/>
      <c r="L333" s="862"/>
      <c r="M333" s="754"/>
      <c r="O333" s="244"/>
      <c r="V333" s="226"/>
      <c r="W333" s="610"/>
      <c r="X333" s="610"/>
      <c r="Y333" s="640"/>
      <c r="AD333" s="47"/>
      <c r="AE333" s="47"/>
      <c r="AF333" s="47"/>
      <c r="AG333" s="47"/>
      <c r="AI333" s="863"/>
      <c r="AK333" s="676"/>
      <c r="AL333" s="110"/>
      <c r="AM333" s="219"/>
      <c r="AN333" s="219"/>
      <c r="AO333" s="219"/>
      <c r="AR333" s="864"/>
      <c r="AU333" s="122"/>
      <c r="AV333" s="645"/>
      <c r="AW333" s="645"/>
      <c r="AX333" s="645"/>
      <c r="AY333" s="645"/>
    </row>
    <row r="334" ht="79.5" customHeight="1">
      <c r="C334" s="47"/>
      <c r="D334" s="47"/>
      <c r="K334" s="861"/>
      <c r="L334" s="862"/>
      <c r="M334" s="754"/>
      <c r="O334" s="244"/>
      <c r="V334" s="226"/>
      <c r="W334" s="610"/>
      <c r="X334" s="610"/>
      <c r="Y334" s="640"/>
      <c r="AD334" s="47"/>
      <c r="AE334" s="47"/>
      <c r="AF334" s="47"/>
      <c r="AG334" s="47"/>
      <c r="AI334" s="863"/>
      <c r="AK334" s="676"/>
      <c r="AL334" s="110"/>
      <c r="AM334" s="219"/>
      <c r="AN334" s="219"/>
      <c r="AO334" s="219"/>
      <c r="AR334" s="864"/>
      <c r="AU334" s="122"/>
      <c r="AV334" s="645"/>
      <c r="AW334" s="645"/>
      <c r="AX334" s="645"/>
      <c r="AY334" s="645"/>
    </row>
    <row r="335" ht="79.5" customHeight="1">
      <c r="C335" s="47"/>
      <c r="D335" s="47"/>
      <c r="K335" s="861"/>
      <c r="L335" s="862"/>
      <c r="M335" s="754"/>
      <c r="O335" s="244"/>
      <c r="V335" s="226"/>
      <c r="W335" s="610"/>
      <c r="X335" s="610"/>
      <c r="Y335" s="640"/>
      <c r="AD335" s="47"/>
      <c r="AE335" s="47"/>
      <c r="AF335" s="47"/>
      <c r="AG335" s="47"/>
      <c r="AI335" s="863"/>
      <c r="AK335" s="676"/>
      <c r="AL335" s="110"/>
      <c r="AM335" s="219"/>
      <c r="AN335" s="219"/>
      <c r="AO335" s="219"/>
      <c r="AR335" s="864"/>
      <c r="AU335" s="122"/>
      <c r="AV335" s="645"/>
      <c r="AW335" s="645"/>
      <c r="AX335" s="645"/>
      <c r="AY335" s="645"/>
    </row>
    <row r="336" ht="79.5" customHeight="1">
      <c r="C336" s="47"/>
      <c r="D336" s="47"/>
      <c r="K336" s="861"/>
      <c r="L336" s="862"/>
      <c r="M336" s="754"/>
      <c r="O336" s="244"/>
      <c r="V336" s="226"/>
      <c r="W336" s="610"/>
      <c r="X336" s="610"/>
      <c r="Y336" s="640"/>
      <c r="AD336" s="47"/>
      <c r="AE336" s="47"/>
      <c r="AF336" s="47"/>
      <c r="AG336" s="47"/>
      <c r="AI336" s="863"/>
      <c r="AK336" s="676"/>
      <c r="AL336" s="110"/>
      <c r="AM336" s="219"/>
      <c r="AN336" s="219"/>
      <c r="AO336" s="219"/>
      <c r="AR336" s="864"/>
      <c r="AU336" s="122"/>
      <c r="AV336" s="645"/>
      <c r="AW336" s="645"/>
      <c r="AX336" s="645"/>
      <c r="AY336" s="645"/>
    </row>
    <row r="337" ht="79.5" customHeight="1">
      <c r="C337" s="47"/>
      <c r="D337" s="47"/>
      <c r="K337" s="861"/>
      <c r="L337" s="862"/>
      <c r="M337" s="754"/>
      <c r="O337" s="244"/>
      <c r="V337" s="226"/>
      <c r="W337" s="610"/>
      <c r="X337" s="610"/>
      <c r="Y337" s="640"/>
      <c r="AD337" s="47"/>
      <c r="AE337" s="47"/>
      <c r="AF337" s="47"/>
      <c r="AG337" s="47"/>
      <c r="AI337" s="863"/>
      <c r="AK337" s="676"/>
      <c r="AL337" s="110"/>
      <c r="AM337" s="219"/>
      <c r="AN337" s="219"/>
      <c r="AO337" s="219"/>
      <c r="AR337" s="864"/>
      <c r="AU337" s="122"/>
      <c r="AV337" s="645"/>
      <c r="AW337" s="645"/>
      <c r="AX337" s="645"/>
      <c r="AY337" s="645"/>
    </row>
    <row r="338" ht="79.5" customHeight="1">
      <c r="C338" s="47"/>
      <c r="D338" s="47"/>
      <c r="K338" s="861"/>
      <c r="L338" s="862"/>
      <c r="M338" s="754"/>
      <c r="O338" s="244"/>
      <c r="V338" s="226"/>
      <c r="W338" s="610"/>
      <c r="X338" s="610"/>
      <c r="Y338" s="640"/>
      <c r="AD338" s="47"/>
      <c r="AE338" s="47"/>
      <c r="AF338" s="47"/>
      <c r="AG338" s="47"/>
      <c r="AI338" s="863"/>
      <c r="AK338" s="676"/>
      <c r="AL338" s="110"/>
      <c r="AM338" s="219"/>
      <c r="AN338" s="219"/>
      <c r="AO338" s="219"/>
      <c r="AR338" s="864"/>
      <c r="AU338" s="122"/>
      <c r="AV338" s="645"/>
      <c r="AW338" s="645"/>
      <c r="AX338" s="645"/>
      <c r="AY338" s="645"/>
    </row>
    <row r="339" ht="79.5" customHeight="1">
      <c r="C339" s="47"/>
      <c r="D339" s="47"/>
      <c r="K339" s="861"/>
      <c r="L339" s="862"/>
      <c r="M339" s="754"/>
      <c r="O339" s="244"/>
      <c r="V339" s="226"/>
      <c r="W339" s="610"/>
      <c r="X339" s="610"/>
      <c r="Y339" s="640"/>
      <c r="AD339" s="47"/>
      <c r="AE339" s="47"/>
      <c r="AF339" s="47"/>
      <c r="AG339" s="47"/>
      <c r="AI339" s="863"/>
      <c r="AK339" s="676"/>
      <c r="AL339" s="110"/>
      <c r="AM339" s="219"/>
      <c r="AN339" s="219"/>
      <c r="AO339" s="219"/>
      <c r="AR339" s="864"/>
      <c r="AU339" s="122"/>
      <c r="AV339" s="645"/>
      <c r="AW339" s="645"/>
      <c r="AX339" s="645"/>
      <c r="AY339" s="645"/>
    </row>
    <row r="340" ht="79.5" customHeight="1">
      <c r="C340" s="47"/>
      <c r="D340" s="47"/>
      <c r="K340" s="861"/>
      <c r="L340" s="862"/>
      <c r="M340" s="754"/>
      <c r="O340" s="244"/>
      <c r="V340" s="226"/>
      <c r="W340" s="610"/>
      <c r="X340" s="610"/>
      <c r="Y340" s="640"/>
      <c r="AD340" s="47"/>
      <c r="AE340" s="47"/>
      <c r="AF340" s="47"/>
      <c r="AG340" s="47"/>
      <c r="AI340" s="863"/>
      <c r="AK340" s="676"/>
      <c r="AL340" s="110"/>
      <c r="AM340" s="219"/>
      <c r="AN340" s="219"/>
      <c r="AO340" s="219"/>
      <c r="AR340" s="864"/>
      <c r="AU340" s="122"/>
      <c r="AV340" s="645"/>
      <c r="AW340" s="645"/>
      <c r="AX340" s="645"/>
      <c r="AY340" s="645"/>
    </row>
    <row r="341" ht="79.5" customHeight="1">
      <c r="C341" s="47"/>
      <c r="D341" s="47"/>
      <c r="K341" s="861"/>
      <c r="L341" s="862"/>
      <c r="M341" s="754"/>
      <c r="O341" s="244"/>
      <c r="V341" s="226"/>
      <c r="W341" s="610"/>
      <c r="X341" s="610"/>
      <c r="Y341" s="640"/>
      <c r="AD341" s="47"/>
      <c r="AE341" s="47"/>
      <c r="AF341" s="47"/>
      <c r="AG341" s="47"/>
      <c r="AI341" s="863"/>
      <c r="AK341" s="676"/>
      <c r="AL341" s="110"/>
      <c r="AM341" s="219"/>
      <c r="AN341" s="219"/>
      <c r="AO341" s="219"/>
      <c r="AR341" s="864"/>
      <c r="AU341" s="122"/>
      <c r="AV341" s="645"/>
      <c r="AW341" s="645"/>
      <c r="AX341" s="645"/>
      <c r="AY341" s="645"/>
    </row>
    <row r="342" ht="79.5" customHeight="1">
      <c r="C342" s="47"/>
      <c r="D342" s="47"/>
      <c r="K342" s="861"/>
      <c r="L342" s="862"/>
      <c r="M342" s="754"/>
      <c r="O342" s="244"/>
      <c r="V342" s="226"/>
      <c r="W342" s="610"/>
      <c r="X342" s="610"/>
      <c r="Y342" s="640"/>
      <c r="AD342" s="47"/>
      <c r="AE342" s="47"/>
      <c r="AF342" s="47"/>
      <c r="AG342" s="47"/>
      <c r="AI342" s="863"/>
      <c r="AK342" s="676"/>
      <c r="AL342" s="110"/>
      <c r="AM342" s="219"/>
      <c r="AN342" s="219"/>
      <c r="AO342" s="219"/>
      <c r="AR342" s="864"/>
      <c r="AU342" s="122"/>
      <c r="AV342" s="645"/>
      <c r="AW342" s="645"/>
      <c r="AX342" s="645"/>
      <c r="AY342" s="645"/>
    </row>
    <row r="343" ht="79.5" customHeight="1">
      <c r="C343" s="47"/>
      <c r="D343" s="47"/>
      <c r="K343" s="861"/>
      <c r="L343" s="862"/>
      <c r="M343" s="754"/>
      <c r="O343" s="244"/>
      <c r="V343" s="226"/>
      <c r="W343" s="610"/>
      <c r="X343" s="610"/>
      <c r="Y343" s="640"/>
      <c r="AD343" s="47"/>
      <c r="AE343" s="47"/>
      <c r="AF343" s="47"/>
      <c r="AG343" s="47"/>
      <c r="AI343" s="863"/>
      <c r="AK343" s="676"/>
      <c r="AL343" s="110"/>
      <c r="AM343" s="219"/>
      <c r="AN343" s="219"/>
      <c r="AO343" s="219"/>
      <c r="AR343" s="864"/>
      <c r="AU343" s="122"/>
      <c r="AV343" s="645"/>
      <c r="AW343" s="645"/>
      <c r="AX343" s="645"/>
      <c r="AY343" s="645"/>
    </row>
    <row r="344" ht="79.5" customHeight="1">
      <c r="C344" s="47"/>
      <c r="D344" s="47"/>
      <c r="K344" s="861"/>
      <c r="L344" s="862"/>
      <c r="M344" s="754"/>
      <c r="O344" s="244"/>
      <c r="V344" s="226"/>
      <c r="W344" s="610"/>
      <c r="X344" s="610"/>
      <c r="Y344" s="640"/>
      <c r="AD344" s="47"/>
      <c r="AE344" s="47"/>
      <c r="AF344" s="47"/>
      <c r="AG344" s="47"/>
      <c r="AI344" s="863"/>
      <c r="AK344" s="676"/>
      <c r="AL344" s="110"/>
      <c r="AM344" s="219"/>
      <c r="AN344" s="219"/>
      <c r="AO344" s="219"/>
      <c r="AR344" s="864"/>
      <c r="AU344" s="122"/>
      <c r="AV344" s="645"/>
      <c r="AW344" s="645"/>
      <c r="AX344" s="645"/>
      <c r="AY344" s="645"/>
    </row>
    <row r="345" ht="79.5" customHeight="1">
      <c r="C345" s="47"/>
      <c r="D345" s="47"/>
      <c r="K345" s="861"/>
      <c r="L345" s="862"/>
      <c r="M345" s="754"/>
      <c r="O345" s="244"/>
      <c r="V345" s="226"/>
      <c r="W345" s="610"/>
      <c r="X345" s="610"/>
      <c r="Y345" s="640"/>
      <c r="AD345" s="47"/>
      <c r="AE345" s="47"/>
      <c r="AF345" s="47"/>
      <c r="AG345" s="47"/>
      <c r="AI345" s="863"/>
      <c r="AK345" s="676"/>
      <c r="AL345" s="110"/>
      <c r="AM345" s="219"/>
      <c r="AN345" s="219"/>
      <c r="AO345" s="219"/>
      <c r="AR345" s="864"/>
      <c r="AU345" s="122"/>
      <c r="AV345" s="645"/>
      <c r="AW345" s="645"/>
      <c r="AX345" s="645"/>
      <c r="AY345" s="645"/>
    </row>
    <row r="346" ht="79.5" customHeight="1">
      <c r="C346" s="47"/>
      <c r="D346" s="47"/>
      <c r="K346" s="861"/>
      <c r="L346" s="862"/>
      <c r="M346" s="754"/>
      <c r="O346" s="244"/>
      <c r="V346" s="226"/>
      <c r="W346" s="610"/>
      <c r="X346" s="610"/>
      <c r="Y346" s="640"/>
      <c r="AD346" s="47"/>
      <c r="AE346" s="47"/>
      <c r="AF346" s="47"/>
      <c r="AG346" s="47"/>
      <c r="AI346" s="863"/>
      <c r="AK346" s="676"/>
      <c r="AL346" s="110"/>
      <c r="AM346" s="219"/>
      <c r="AN346" s="219"/>
      <c r="AO346" s="219"/>
      <c r="AR346" s="864"/>
      <c r="AU346" s="122"/>
      <c r="AV346" s="645"/>
      <c r="AW346" s="645"/>
      <c r="AX346" s="645"/>
      <c r="AY346" s="645"/>
    </row>
    <row r="347" ht="79.5" customHeight="1">
      <c r="C347" s="47"/>
      <c r="D347" s="47"/>
      <c r="K347" s="861"/>
      <c r="L347" s="862"/>
      <c r="M347" s="754"/>
      <c r="O347" s="244"/>
      <c r="V347" s="226"/>
      <c r="W347" s="610"/>
      <c r="X347" s="610"/>
      <c r="Y347" s="640"/>
      <c r="AD347" s="47"/>
      <c r="AE347" s="47"/>
      <c r="AF347" s="47"/>
      <c r="AG347" s="47"/>
      <c r="AI347" s="863"/>
      <c r="AK347" s="676"/>
      <c r="AL347" s="110"/>
      <c r="AM347" s="219"/>
      <c r="AN347" s="219"/>
      <c r="AO347" s="219"/>
      <c r="AR347" s="864"/>
      <c r="AU347" s="122"/>
      <c r="AV347" s="645"/>
      <c r="AW347" s="645"/>
      <c r="AX347" s="645"/>
      <c r="AY347" s="645"/>
    </row>
    <row r="348" ht="79.5" customHeight="1">
      <c r="C348" s="47"/>
      <c r="D348" s="47"/>
      <c r="K348" s="861"/>
      <c r="L348" s="862"/>
      <c r="M348" s="754"/>
      <c r="O348" s="244"/>
      <c r="V348" s="226"/>
      <c r="W348" s="610"/>
      <c r="X348" s="610"/>
      <c r="Y348" s="640"/>
      <c r="AD348" s="47"/>
      <c r="AE348" s="47"/>
      <c r="AF348" s="47"/>
      <c r="AG348" s="47"/>
      <c r="AI348" s="863"/>
      <c r="AK348" s="676"/>
      <c r="AL348" s="110"/>
      <c r="AM348" s="219"/>
      <c r="AN348" s="219"/>
      <c r="AO348" s="219"/>
      <c r="AR348" s="864"/>
      <c r="AU348" s="122"/>
      <c r="AV348" s="645"/>
      <c r="AW348" s="645"/>
      <c r="AX348" s="645"/>
      <c r="AY348" s="645"/>
    </row>
    <row r="349" ht="79.5" customHeight="1">
      <c r="C349" s="47"/>
      <c r="D349" s="47"/>
      <c r="K349" s="861"/>
      <c r="L349" s="862"/>
      <c r="M349" s="754"/>
      <c r="O349" s="244"/>
      <c r="V349" s="226"/>
      <c r="W349" s="610"/>
      <c r="X349" s="610"/>
      <c r="Y349" s="640"/>
      <c r="AD349" s="47"/>
      <c r="AE349" s="47"/>
      <c r="AF349" s="47"/>
      <c r="AG349" s="47"/>
      <c r="AI349" s="863"/>
      <c r="AK349" s="676"/>
      <c r="AL349" s="110"/>
      <c r="AM349" s="219"/>
      <c r="AN349" s="219"/>
      <c r="AO349" s="219"/>
      <c r="AR349" s="864"/>
      <c r="AU349" s="122"/>
      <c r="AV349" s="645"/>
      <c r="AW349" s="645"/>
      <c r="AX349" s="645"/>
      <c r="AY349" s="645"/>
    </row>
    <row r="350" ht="79.5" customHeight="1">
      <c r="C350" s="47"/>
      <c r="D350" s="47"/>
      <c r="K350" s="861"/>
      <c r="L350" s="862"/>
      <c r="M350" s="754"/>
      <c r="O350" s="244"/>
      <c r="V350" s="226"/>
      <c r="W350" s="610"/>
      <c r="X350" s="610"/>
      <c r="Y350" s="640"/>
      <c r="AD350" s="47"/>
      <c r="AE350" s="47"/>
      <c r="AF350" s="47"/>
      <c r="AG350" s="47"/>
      <c r="AI350" s="863"/>
      <c r="AK350" s="676"/>
      <c r="AL350" s="110"/>
      <c r="AM350" s="219"/>
      <c r="AN350" s="219"/>
      <c r="AO350" s="219"/>
      <c r="AR350" s="864"/>
      <c r="AU350" s="122"/>
      <c r="AV350" s="645"/>
      <c r="AW350" s="645"/>
      <c r="AX350" s="645"/>
      <c r="AY350" s="645"/>
    </row>
    <row r="351" ht="79.5" customHeight="1">
      <c r="C351" s="47"/>
      <c r="D351" s="47"/>
      <c r="K351" s="861"/>
      <c r="L351" s="862"/>
      <c r="M351" s="754"/>
      <c r="O351" s="244"/>
      <c r="V351" s="226"/>
      <c r="W351" s="610"/>
      <c r="X351" s="610"/>
      <c r="Y351" s="640"/>
      <c r="AD351" s="47"/>
      <c r="AE351" s="47"/>
      <c r="AF351" s="47"/>
      <c r="AG351" s="47"/>
      <c r="AI351" s="863"/>
      <c r="AK351" s="676"/>
      <c r="AL351" s="110"/>
      <c r="AM351" s="219"/>
      <c r="AN351" s="219"/>
      <c r="AO351" s="219"/>
      <c r="AR351" s="864"/>
      <c r="AU351" s="122"/>
      <c r="AV351" s="645"/>
      <c r="AW351" s="645"/>
      <c r="AX351" s="645"/>
      <c r="AY351" s="645"/>
    </row>
    <row r="352" ht="79.5" customHeight="1">
      <c r="C352" s="47"/>
      <c r="D352" s="47"/>
      <c r="K352" s="861"/>
      <c r="L352" s="862"/>
      <c r="M352" s="754"/>
      <c r="O352" s="244"/>
      <c r="V352" s="226"/>
      <c r="W352" s="610"/>
      <c r="X352" s="610"/>
      <c r="Y352" s="640"/>
      <c r="AD352" s="47"/>
      <c r="AE352" s="47"/>
      <c r="AF352" s="47"/>
      <c r="AG352" s="47"/>
      <c r="AI352" s="863"/>
      <c r="AK352" s="676"/>
      <c r="AL352" s="110"/>
      <c r="AM352" s="219"/>
      <c r="AN352" s="219"/>
      <c r="AO352" s="219"/>
      <c r="AR352" s="864"/>
      <c r="AU352" s="122"/>
      <c r="AV352" s="645"/>
      <c r="AW352" s="645"/>
      <c r="AX352" s="645"/>
      <c r="AY352" s="645"/>
    </row>
    <row r="353" ht="79.5" customHeight="1">
      <c r="C353" s="47"/>
      <c r="D353" s="47"/>
      <c r="K353" s="861"/>
      <c r="L353" s="862"/>
      <c r="M353" s="754"/>
      <c r="O353" s="244"/>
      <c r="V353" s="226"/>
      <c r="W353" s="610"/>
      <c r="X353" s="610"/>
      <c r="Y353" s="640"/>
      <c r="AD353" s="47"/>
      <c r="AE353" s="47"/>
      <c r="AF353" s="47"/>
      <c r="AG353" s="47"/>
      <c r="AI353" s="863"/>
      <c r="AK353" s="676"/>
      <c r="AL353" s="110"/>
      <c r="AM353" s="219"/>
      <c r="AN353" s="219"/>
      <c r="AO353" s="219"/>
      <c r="AR353" s="864"/>
      <c r="AU353" s="122"/>
      <c r="AV353" s="645"/>
      <c r="AW353" s="645"/>
      <c r="AX353" s="645"/>
      <c r="AY353" s="645"/>
    </row>
    <row r="354" ht="79.5" customHeight="1">
      <c r="C354" s="47"/>
      <c r="D354" s="47"/>
      <c r="K354" s="861"/>
      <c r="L354" s="862"/>
      <c r="M354" s="754"/>
      <c r="O354" s="244"/>
      <c r="V354" s="226"/>
      <c r="W354" s="610"/>
      <c r="X354" s="610"/>
      <c r="Y354" s="640"/>
      <c r="AD354" s="47"/>
      <c r="AE354" s="47"/>
      <c r="AF354" s="47"/>
      <c r="AG354" s="47"/>
      <c r="AI354" s="863"/>
      <c r="AK354" s="676"/>
      <c r="AL354" s="110"/>
      <c r="AM354" s="219"/>
      <c r="AN354" s="219"/>
      <c r="AO354" s="219"/>
      <c r="AR354" s="864"/>
      <c r="AU354" s="122"/>
      <c r="AV354" s="645"/>
      <c r="AW354" s="645"/>
      <c r="AX354" s="645"/>
      <c r="AY354" s="645"/>
    </row>
    <row r="355" ht="79.5" customHeight="1">
      <c r="C355" s="47"/>
      <c r="D355" s="47"/>
      <c r="K355" s="861"/>
      <c r="L355" s="862"/>
      <c r="M355" s="754"/>
      <c r="O355" s="244"/>
      <c r="V355" s="226"/>
      <c r="W355" s="610"/>
      <c r="X355" s="610"/>
      <c r="Y355" s="640"/>
      <c r="AD355" s="47"/>
      <c r="AE355" s="47"/>
      <c r="AF355" s="47"/>
      <c r="AG355" s="47"/>
      <c r="AI355" s="863"/>
      <c r="AK355" s="676"/>
      <c r="AL355" s="110"/>
      <c r="AM355" s="219"/>
      <c r="AN355" s="219"/>
      <c r="AO355" s="219"/>
      <c r="AR355" s="864"/>
      <c r="AU355" s="122"/>
      <c r="AV355" s="645"/>
      <c r="AW355" s="645"/>
      <c r="AX355" s="645"/>
      <c r="AY355" s="645"/>
    </row>
    <row r="356" ht="79.5" customHeight="1">
      <c r="C356" s="47"/>
      <c r="D356" s="47"/>
      <c r="K356" s="861"/>
      <c r="L356" s="862"/>
      <c r="M356" s="754"/>
      <c r="O356" s="244"/>
      <c r="V356" s="226"/>
      <c r="W356" s="610"/>
      <c r="X356" s="610"/>
      <c r="Y356" s="640"/>
      <c r="AD356" s="47"/>
      <c r="AE356" s="47"/>
      <c r="AF356" s="47"/>
      <c r="AG356" s="47"/>
      <c r="AI356" s="863"/>
      <c r="AK356" s="676"/>
      <c r="AL356" s="110"/>
      <c r="AM356" s="219"/>
      <c r="AN356" s="219"/>
      <c r="AO356" s="219"/>
      <c r="AR356" s="864"/>
      <c r="AU356" s="122"/>
      <c r="AV356" s="645"/>
      <c r="AW356" s="645"/>
      <c r="AX356" s="645"/>
      <c r="AY356" s="645"/>
    </row>
    <row r="357" ht="79.5" customHeight="1">
      <c r="C357" s="47"/>
      <c r="D357" s="47"/>
      <c r="K357" s="861"/>
      <c r="L357" s="862"/>
      <c r="M357" s="754"/>
      <c r="O357" s="244"/>
      <c r="V357" s="226"/>
      <c r="W357" s="610"/>
      <c r="X357" s="610"/>
      <c r="Y357" s="640"/>
      <c r="AD357" s="47"/>
      <c r="AE357" s="47"/>
      <c r="AF357" s="47"/>
      <c r="AG357" s="47"/>
      <c r="AI357" s="863"/>
      <c r="AK357" s="676"/>
      <c r="AL357" s="110"/>
      <c r="AM357" s="219"/>
      <c r="AN357" s="219"/>
      <c r="AO357" s="219"/>
      <c r="AR357" s="864"/>
      <c r="AU357" s="122"/>
      <c r="AV357" s="645"/>
      <c r="AW357" s="645"/>
      <c r="AX357" s="645"/>
      <c r="AY357" s="645"/>
    </row>
    <row r="358" ht="79.5" customHeight="1">
      <c r="C358" s="47"/>
      <c r="D358" s="47"/>
      <c r="K358" s="861"/>
      <c r="L358" s="862"/>
      <c r="M358" s="754"/>
      <c r="O358" s="244"/>
      <c r="V358" s="226"/>
      <c r="W358" s="610"/>
      <c r="X358" s="610"/>
      <c r="Y358" s="640"/>
      <c r="AD358" s="47"/>
      <c r="AE358" s="47"/>
      <c r="AF358" s="47"/>
      <c r="AG358" s="47"/>
      <c r="AI358" s="863"/>
      <c r="AK358" s="676"/>
      <c r="AL358" s="110"/>
      <c r="AM358" s="219"/>
      <c r="AN358" s="219"/>
      <c r="AO358" s="219"/>
      <c r="AR358" s="864"/>
      <c r="AU358" s="122"/>
      <c r="AV358" s="645"/>
      <c r="AW358" s="645"/>
      <c r="AX358" s="645"/>
      <c r="AY358" s="645"/>
    </row>
    <row r="359" ht="79.5" customHeight="1">
      <c r="C359" s="47"/>
      <c r="D359" s="47"/>
      <c r="K359" s="861"/>
      <c r="L359" s="862"/>
      <c r="M359" s="754"/>
      <c r="O359" s="244"/>
      <c r="V359" s="226"/>
      <c r="W359" s="610"/>
      <c r="X359" s="610"/>
      <c r="Y359" s="640"/>
      <c r="AD359" s="47"/>
      <c r="AE359" s="47"/>
      <c r="AF359" s="47"/>
      <c r="AG359" s="47"/>
      <c r="AI359" s="863"/>
      <c r="AK359" s="676"/>
      <c r="AL359" s="110"/>
      <c r="AM359" s="219"/>
      <c r="AN359" s="219"/>
      <c r="AO359" s="219"/>
      <c r="AR359" s="864"/>
      <c r="AU359" s="122"/>
      <c r="AV359" s="645"/>
      <c r="AW359" s="645"/>
      <c r="AX359" s="645"/>
      <c r="AY359" s="645"/>
    </row>
    <row r="360" ht="79.5" customHeight="1">
      <c r="C360" s="47"/>
      <c r="D360" s="47"/>
      <c r="K360" s="861"/>
      <c r="L360" s="862"/>
      <c r="M360" s="754"/>
      <c r="O360" s="244"/>
      <c r="V360" s="226"/>
      <c r="W360" s="610"/>
      <c r="X360" s="610"/>
      <c r="Y360" s="640"/>
      <c r="AD360" s="47"/>
      <c r="AE360" s="47"/>
      <c r="AF360" s="47"/>
      <c r="AG360" s="47"/>
      <c r="AI360" s="863"/>
      <c r="AK360" s="676"/>
      <c r="AL360" s="110"/>
      <c r="AM360" s="219"/>
      <c r="AN360" s="219"/>
      <c r="AO360" s="219"/>
      <c r="AR360" s="864"/>
      <c r="AU360" s="122"/>
      <c r="AV360" s="645"/>
      <c r="AW360" s="645"/>
      <c r="AX360" s="645"/>
      <c r="AY360" s="645"/>
    </row>
    <row r="361" ht="79.5" customHeight="1">
      <c r="C361" s="47"/>
      <c r="D361" s="47"/>
      <c r="K361" s="861"/>
      <c r="L361" s="862"/>
      <c r="M361" s="754"/>
      <c r="O361" s="244"/>
      <c r="V361" s="226"/>
      <c r="W361" s="610"/>
      <c r="X361" s="610"/>
      <c r="Y361" s="640"/>
      <c r="AD361" s="47"/>
      <c r="AE361" s="47"/>
      <c r="AF361" s="47"/>
      <c r="AG361" s="47"/>
      <c r="AI361" s="863"/>
      <c r="AK361" s="676"/>
      <c r="AL361" s="110"/>
      <c r="AM361" s="219"/>
      <c r="AN361" s="219"/>
      <c r="AO361" s="219"/>
      <c r="AR361" s="864"/>
      <c r="AU361" s="122"/>
      <c r="AV361" s="645"/>
      <c r="AW361" s="645"/>
      <c r="AX361" s="645"/>
      <c r="AY361" s="645"/>
    </row>
    <row r="362" ht="79.5" customHeight="1">
      <c r="C362" s="47"/>
      <c r="D362" s="47"/>
      <c r="K362" s="861"/>
      <c r="L362" s="862"/>
      <c r="M362" s="754"/>
      <c r="O362" s="244"/>
      <c r="V362" s="226"/>
      <c r="W362" s="610"/>
      <c r="X362" s="610"/>
      <c r="Y362" s="640"/>
      <c r="AD362" s="47"/>
      <c r="AE362" s="47"/>
      <c r="AF362" s="47"/>
      <c r="AG362" s="47"/>
      <c r="AI362" s="863"/>
      <c r="AK362" s="676"/>
      <c r="AL362" s="110"/>
      <c r="AM362" s="219"/>
      <c r="AN362" s="219"/>
      <c r="AO362" s="219"/>
      <c r="AR362" s="864"/>
      <c r="AU362" s="122"/>
      <c r="AV362" s="645"/>
      <c r="AW362" s="645"/>
      <c r="AX362" s="645"/>
      <c r="AY362" s="645"/>
    </row>
    <row r="363" ht="79.5" customHeight="1">
      <c r="C363" s="47"/>
      <c r="D363" s="47"/>
      <c r="K363" s="861"/>
      <c r="L363" s="862"/>
      <c r="M363" s="754"/>
      <c r="O363" s="244"/>
      <c r="V363" s="226"/>
      <c r="W363" s="610"/>
      <c r="X363" s="610"/>
      <c r="Y363" s="640"/>
      <c r="AD363" s="47"/>
      <c r="AE363" s="47"/>
      <c r="AF363" s="47"/>
      <c r="AG363" s="47"/>
      <c r="AI363" s="863"/>
      <c r="AK363" s="676"/>
      <c r="AL363" s="110"/>
      <c r="AM363" s="219"/>
      <c r="AN363" s="219"/>
      <c r="AO363" s="219"/>
      <c r="AR363" s="864"/>
      <c r="AU363" s="122"/>
      <c r="AV363" s="645"/>
      <c r="AW363" s="645"/>
      <c r="AX363" s="645"/>
      <c r="AY363" s="645"/>
    </row>
    <row r="364" ht="79.5" customHeight="1">
      <c r="C364" s="47"/>
      <c r="D364" s="47"/>
      <c r="K364" s="861"/>
      <c r="L364" s="862"/>
      <c r="M364" s="754"/>
      <c r="O364" s="244"/>
      <c r="V364" s="226"/>
      <c r="W364" s="610"/>
      <c r="X364" s="610"/>
      <c r="Y364" s="640"/>
      <c r="AD364" s="47"/>
      <c r="AE364" s="47"/>
      <c r="AF364" s="47"/>
      <c r="AG364" s="47"/>
      <c r="AI364" s="863"/>
      <c r="AK364" s="676"/>
      <c r="AL364" s="110"/>
      <c r="AM364" s="219"/>
      <c r="AN364" s="219"/>
      <c r="AO364" s="219"/>
      <c r="AR364" s="864"/>
      <c r="AU364" s="122"/>
      <c r="AV364" s="645"/>
      <c r="AW364" s="645"/>
      <c r="AX364" s="645"/>
      <c r="AY364" s="645"/>
    </row>
    <row r="365" ht="79.5" customHeight="1">
      <c r="C365" s="47"/>
      <c r="D365" s="47"/>
      <c r="K365" s="861"/>
      <c r="L365" s="862"/>
      <c r="M365" s="754"/>
      <c r="O365" s="244"/>
      <c r="V365" s="226"/>
      <c r="W365" s="610"/>
      <c r="X365" s="610"/>
      <c r="Y365" s="640"/>
      <c r="AD365" s="47"/>
      <c r="AE365" s="47"/>
      <c r="AF365" s="47"/>
      <c r="AG365" s="47"/>
      <c r="AI365" s="863"/>
      <c r="AK365" s="676"/>
      <c r="AL365" s="110"/>
      <c r="AM365" s="219"/>
      <c r="AN365" s="219"/>
      <c r="AO365" s="219"/>
      <c r="AR365" s="864"/>
      <c r="AU365" s="122"/>
      <c r="AV365" s="645"/>
      <c r="AW365" s="645"/>
      <c r="AX365" s="645"/>
      <c r="AY365" s="645"/>
    </row>
    <row r="366" ht="79.5" customHeight="1">
      <c r="C366" s="47"/>
      <c r="D366" s="47"/>
      <c r="K366" s="861"/>
      <c r="L366" s="862"/>
      <c r="M366" s="754"/>
      <c r="O366" s="244"/>
      <c r="V366" s="226"/>
      <c r="W366" s="610"/>
      <c r="X366" s="610"/>
      <c r="Y366" s="640"/>
      <c r="AD366" s="47"/>
      <c r="AE366" s="47"/>
      <c r="AF366" s="47"/>
      <c r="AG366" s="47"/>
      <c r="AI366" s="863"/>
      <c r="AK366" s="676"/>
      <c r="AL366" s="110"/>
      <c r="AM366" s="219"/>
      <c r="AN366" s="219"/>
      <c r="AO366" s="219"/>
      <c r="AR366" s="864"/>
      <c r="AU366" s="122"/>
      <c r="AV366" s="645"/>
      <c r="AW366" s="645"/>
      <c r="AX366" s="645"/>
      <c r="AY366" s="645"/>
    </row>
    <row r="367" ht="79.5" customHeight="1">
      <c r="C367" s="47"/>
      <c r="D367" s="47"/>
      <c r="K367" s="861"/>
      <c r="L367" s="862"/>
      <c r="M367" s="754"/>
      <c r="O367" s="244"/>
      <c r="V367" s="226"/>
      <c r="W367" s="610"/>
      <c r="X367" s="610"/>
      <c r="Y367" s="640"/>
      <c r="AD367" s="47"/>
      <c r="AE367" s="47"/>
      <c r="AF367" s="47"/>
      <c r="AG367" s="47"/>
      <c r="AI367" s="863"/>
      <c r="AK367" s="676"/>
      <c r="AL367" s="110"/>
      <c r="AM367" s="219"/>
      <c r="AN367" s="219"/>
      <c r="AO367" s="219"/>
      <c r="AR367" s="864"/>
      <c r="AU367" s="122"/>
      <c r="AV367" s="645"/>
      <c r="AW367" s="645"/>
      <c r="AX367" s="645"/>
      <c r="AY367" s="645"/>
    </row>
    <row r="368" ht="79.5" customHeight="1">
      <c r="C368" s="47"/>
      <c r="D368" s="47"/>
      <c r="K368" s="861"/>
      <c r="L368" s="862"/>
      <c r="M368" s="754"/>
      <c r="O368" s="244"/>
      <c r="V368" s="226"/>
      <c r="W368" s="610"/>
      <c r="X368" s="610"/>
      <c r="Y368" s="640"/>
      <c r="AD368" s="47"/>
      <c r="AE368" s="47"/>
      <c r="AF368" s="47"/>
      <c r="AG368" s="47"/>
      <c r="AI368" s="863"/>
      <c r="AK368" s="676"/>
      <c r="AL368" s="110"/>
      <c r="AM368" s="219"/>
      <c r="AN368" s="219"/>
      <c r="AO368" s="219"/>
      <c r="AR368" s="864"/>
      <c r="AU368" s="122"/>
      <c r="AV368" s="645"/>
      <c r="AW368" s="645"/>
      <c r="AX368" s="645"/>
      <c r="AY368" s="645"/>
    </row>
    <row r="369" ht="79.5" customHeight="1">
      <c r="C369" s="47"/>
      <c r="D369" s="47"/>
      <c r="K369" s="861"/>
      <c r="L369" s="862"/>
      <c r="M369" s="754"/>
      <c r="O369" s="244"/>
      <c r="V369" s="226"/>
      <c r="W369" s="610"/>
      <c r="X369" s="610"/>
      <c r="Y369" s="640"/>
      <c r="AD369" s="47"/>
      <c r="AE369" s="47"/>
      <c r="AF369" s="47"/>
      <c r="AG369" s="47"/>
      <c r="AI369" s="863"/>
      <c r="AK369" s="676"/>
      <c r="AL369" s="110"/>
      <c r="AM369" s="219"/>
      <c r="AN369" s="219"/>
      <c r="AO369" s="219"/>
      <c r="AR369" s="864"/>
      <c r="AU369" s="122"/>
      <c r="AV369" s="645"/>
      <c r="AW369" s="645"/>
      <c r="AX369" s="645"/>
      <c r="AY369" s="645"/>
    </row>
    <row r="370" ht="79.5" customHeight="1">
      <c r="C370" s="47"/>
      <c r="D370" s="47"/>
      <c r="K370" s="861"/>
      <c r="L370" s="862"/>
      <c r="M370" s="754"/>
      <c r="O370" s="244"/>
      <c r="V370" s="226"/>
      <c r="W370" s="610"/>
      <c r="X370" s="610"/>
      <c r="Y370" s="640"/>
      <c r="AD370" s="47"/>
      <c r="AE370" s="47"/>
      <c r="AF370" s="47"/>
      <c r="AG370" s="47"/>
      <c r="AI370" s="863"/>
      <c r="AK370" s="676"/>
      <c r="AL370" s="110"/>
      <c r="AM370" s="219"/>
      <c r="AN370" s="219"/>
      <c r="AO370" s="219"/>
      <c r="AR370" s="864"/>
      <c r="AU370" s="122"/>
      <c r="AV370" s="645"/>
      <c r="AW370" s="645"/>
      <c r="AX370" s="645"/>
      <c r="AY370" s="645"/>
    </row>
    <row r="371" ht="79.5" customHeight="1">
      <c r="C371" s="47"/>
      <c r="D371" s="47"/>
      <c r="K371" s="861"/>
      <c r="L371" s="862"/>
      <c r="M371" s="754"/>
      <c r="O371" s="244"/>
      <c r="V371" s="226"/>
      <c r="W371" s="610"/>
      <c r="X371" s="610"/>
      <c r="Y371" s="640"/>
      <c r="AD371" s="47"/>
      <c r="AE371" s="47"/>
      <c r="AF371" s="47"/>
      <c r="AG371" s="47"/>
      <c r="AI371" s="863"/>
      <c r="AK371" s="676"/>
      <c r="AL371" s="110"/>
      <c r="AM371" s="219"/>
      <c r="AN371" s="219"/>
      <c r="AO371" s="219"/>
      <c r="AR371" s="864"/>
      <c r="AU371" s="122"/>
      <c r="AV371" s="645"/>
      <c r="AW371" s="645"/>
      <c r="AX371" s="645"/>
      <c r="AY371" s="645"/>
    </row>
    <row r="372" ht="79.5" customHeight="1">
      <c r="C372" s="47"/>
      <c r="D372" s="47"/>
      <c r="K372" s="861"/>
      <c r="L372" s="862"/>
      <c r="M372" s="754"/>
      <c r="O372" s="244"/>
      <c r="V372" s="226"/>
      <c r="W372" s="610"/>
      <c r="X372" s="610"/>
      <c r="Y372" s="640"/>
      <c r="AD372" s="47"/>
      <c r="AE372" s="47"/>
      <c r="AF372" s="47"/>
      <c r="AG372" s="47"/>
      <c r="AI372" s="863"/>
      <c r="AK372" s="676"/>
      <c r="AL372" s="110"/>
      <c r="AM372" s="219"/>
      <c r="AN372" s="219"/>
      <c r="AO372" s="219"/>
      <c r="AR372" s="864"/>
      <c r="AU372" s="122"/>
      <c r="AV372" s="645"/>
      <c r="AW372" s="645"/>
      <c r="AX372" s="645"/>
      <c r="AY372" s="645"/>
    </row>
    <row r="373" ht="79.5" customHeight="1">
      <c r="C373" s="47"/>
      <c r="D373" s="47"/>
      <c r="K373" s="861"/>
      <c r="L373" s="862"/>
      <c r="M373" s="754"/>
      <c r="O373" s="244"/>
      <c r="V373" s="226"/>
      <c r="W373" s="610"/>
      <c r="X373" s="610"/>
      <c r="Y373" s="640"/>
      <c r="AD373" s="47"/>
      <c r="AE373" s="47"/>
      <c r="AF373" s="47"/>
      <c r="AG373" s="47"/>
      <c r="AI373" s="863"/>
      <c r="AK373" s="676"/>
      <c r="AL373" s="110"/>
      <c r="AM373" s="219"/>
      <c r="AN373" s="219"/>
      <c r="AO373" s="219"/>
      <c r="AR373" s="864"/>
      <c r="AU373" s="122"/>
      <c r="AV373" s="645"/>
      <c r="AW373" s="645"/>
      <c r="AX373" s="645"/>
      <c r="AY373" s="645"/>
    </row>
    <row r="374" ht="79.5" customHeight="1">
      <c r="C374" s="47"/>
      <c r="D374" s="47"/>
      <c r="K374" s="861"/>
      <c r="L374" s="862"/>
      <c r="M374" s="754"/>
      <c r="O374" s="244"/>
      <c r="V374" s="226"/>
      <c r="W374" s="610"/>
      <c r="X374" s="610"/>
      <c r="Y374" s="640"/>
      <c r="AD374" s="47"/>
      <c r="AE374" s="47"/>
      <c r="AF374" s="47"/>
      <c r="AG374" s="47"/>
      <c r="AI374" s="863"/>
      <c r="AK374" s="676"/>
      <c r="AL374" s="110"/>
      <c r="AM374" s="219"/>
      <c r="AN374" s="219"/>
      <c r="AO374" s="219"/>
      <c r="AR374" s="864"/>
      <c r="AU374" s="122"/>
      <c r="AV374" s="645"/>
      <c r="AW374" s="645"/>
      <c r="AX374" s="645"/>
      <c r="AY374" s="645"/>
    </row>
    <row r="375" ht="79.5" customHeight="1">
      <c r="C375" s="47"/>
      <c r="D375" s="47"/>
      <c r="K375" s="861"/>
      <c r="L375" s="862"/>
      <c r="M375" s="754"/>
      <c r="O375" s="244"/>
      <c r="V375" s="226"/>
      <c r="W375" s="610"/>
      <c r="X375" s="610"/>
      <c r="Y375" s="640"/>
      <c r="AD375" s="47"/>
      <c r="AE375" s="47"/>
      <c r="AF375" s="47"/>
      <c r="AG375" s="47"/>
      <c r="AI375" s="863"/>
      <c r="AK375" s="676"/>
      <c r="AL375" s="110"/>
      <c r="AM375" s="219"/>
      <c r="AN375" s="219"/>
      <c r="AO375" s="219"/>
      <c r="AR375" s="864"/>
      <c r="AU375" s="122"/>
      <c r="AV375" s="645"/>
      <c r="AW375" s="645"/>
      <c r="AX375" s="645"/>
      <c r="AY375" s="645"/>
    </row>
    <row r="376" ht="79.5" customHeight="1">
      <c r="C376" s="47"/>
      <c r="D376" s="47"/>
      <c r="K376" s="861"/>
      <c r="L376" s="862"/>
      <c r="M376" s="754"/>
      <c r="O376" s="244"/>
      <c r="V376" s="226"/>
      <c r="W376" s="610"/>
      <c r="X376" s="610"/>
      <c r="Y376" s="640"/>
      <c r="AD376" s="47"/>
      <c r="AE376" s="47"/>
      <c r="AF376" s="47"/>
      <c r="AG376" s="47"/>
      <c r="AI376" s="863"/>
      <c r="AK376" s="676"/>
      <c r="AL376" s="110"/>
      <c r="AM376" s="219"/>
      <c r="AN376" s="219"/>
      <c r="AO376" s="219"/>
      <c r="AR376" s="864"/>
      <c r="AU376" s="122"/>
      <c r="AV376" s="645"/>
      <c r="AW376" s="645"/>
      <c r="AX376" s="645"/>
      <c r="AY376" s="645"/>
    </row>
    <row r="377" ht="79.5" customHeight="1">
      <c r="C377" s="47"/>
      <c r="D377" s="47"/>
      <c r="K377" s="861"/>
      <c r="L377" s="862"/>
      <c r="M377" s="754"/>
      <c r="O377" s="244"/>
      <c r="V377" s="226"/>
      <c r="W377" s="610"/>
      <c r="X377" s="610"/>
      <c r="Y377" s="640"/>
      <c r="AD377" s="47"/>
      <c r="AE377" s="47"/>
      <c r="AF377" s="47"/>
      <c r="AG377" s="47"/>
      <c r="AI377" s="863"/>
      <c r="AK377" s="676"/>
      <c r="AL377" s="110"/>
      <c r="AM377" s="219"/>
      <c r="AN377" s="219"/>
      <c r="AO377" s="219"/>
      <c r="AR377" s="864"/>
      <c r="AU377" s="122"/>
      <c r="AV377" s="645"/>
      <c r="AW377" s="645"/>
      <c r="AX377" s="645"/>
      <c r="AY377" s="645"/>
    </row>
    <row r="378" ht="79.5" customHeight="1">
      <c r="C378" s="47"/>
      <c r="D378" s="47"/>
      <c r="K378" s="861"/>
      <c r="L378" s="862"/>
      <c r="M378" s="754"/>
      <c r="O378" s="244"/>
      <c r="V378" s="226"/>
      <c r="W378" s="610"/>
      <c r="X378" s="610"/>
      <c r="Y378" s="640"/>
      <c r="AD378" s="47"/>
      <c r="AE378" s="47"/>
      <c r="AF378" s="47"/>
      <c r="AG378" s="47"/>
      <c r="AI378" s="863"/>
      <c r="AK378" s="676"/>
      <c r="AL378" s="110"/>
      <c r="AM378" s="219"/>
      <c r="AN378" s="219"/>
      <c r="AO378" s="219"/>
      <c r="AR378" s="864"/>
      <c r="AU378" s="122"/>
      <c r="AV378" s="645"/>
      <c r="AW378" s="645"/>
      <c r="AX378" s="645"/>
      <c r="AY378" s="645"/>
    </row>
    <row r="379" ht="79.5" customHeight="1">
      <c r="C379" s="47"/>
      <c r="D379" s="47"/>
      <c r="K379" s="861"/>
      <c r="L379" s="862"/>
      <c r="M379" s="754"/>
      <c r="O379" s="244"/>
      <c r="V379" s="226"/>
      <c r="W379" s="610"/>
      <c r="X379" s="610"/>
      <c r="Y379" s="640"/>
      <c r="AD379" s="47"/>
      <c r="AE379" s="47"/>
      <c r="AF379" s="47"/>
      <c r="AG379" s="47"/>
      <c r="AI379" s="863"/>
      <c r="AK379" s="676"/>
      <c r="AL379" s="110"/>
      <c r="AM379" s="219"/>
      <c r="AN379" s="219"/>
      <c r="AO379" s="219"/>
      <c r="AR379" s="864"/>
      <c r="AU379" s="122"/>
      <c r="AV379" s="645"/>
      <c r="AW379" s="645"/>
      <c r="AX379" s="645"/>
      <c r="AY379" s="645"/>
    </row>
    <row r="380" ht="79.5" customHeight="1">
      <c r="C380" s="47"/>
      <c r="D380" s="47"/>
      <c r="K380" s="861"/>
      <c r="L380" s="862"/>
      <c r="M380" s="754"/>
      <c r="O380" s="244"/>
      <c r="V380" s="226"/>
      <c r="W380" s="610"/>
      <c r="X380" s="610"/>
      <c r="Y380" s="640"/>
      <c r="AD380" s="47"/>
      <c r="AE380" s="47"/>
      <c r="AF380" s="47"/>
      <c r="AG380" s="47"/>
      <c r="AI380" s="863"/>
      <c r="AK380" s="676"/>
      <c r="AL380" s="110"/>
      <c r="AM380" s="219"/>
      <c r="AN380" s="219"/>
      <c r="AO380" s="219"/>
      <c r="AR380" s="864"/>
      <c r="AU380" s="122"/>
      <c r="AV380" s="645"/>
      <c r="AW380" s="645"/>
      <c r="AX380" s="645"/>
      <c r="AY380" s="645"/>
    </row>
    <row r="381" ht="79.5" customHeight="1">
      <c r="C381" s="47"/>
      <c r="D381" s="47"/>
      <c r="K381" s="861"/>
      <c r="L381" s="862"/>
      <c r="M381" s="754"/>
      <c r="O381" s="244"/>
      <c r="V381" s="226"/>
      <c r="W381" s="610"/>
      <c r="X381" s="610"/>
      <c r="Y381" s="640"/>
      <c r="AD381" s="47"/>
      <c r="AE381" s="47"/>
      <c r="AF381" s="47"/>
      <c r="AG381" s="47"/>
      <c r="AI381" s="863"/>
      <c r="AK381" s="676"/>
      <c r="AL381" s="110"/>
      <c r="AM381" s="219"/>
      <c r="AN381" s="219"/>
      <c r="AO381" s="219"/>
      <c r="AR381" s="864"/>
      <c r="AU381" s="122"/>
      <c r="AV381" s="645"/>
      <c r="AW381" s="645"/>
      <c r="AX381" s="645"/>
      <c r="AY381" s="645"/>
    </row>
    <row r="382" ht="79.5" customHeight="1">
      <c r="C382" s="47"/>
      <c r="D382" s="47"/>
      <c r="K382" s="861"/>
      <c r="L382" s="862"/>
      <c r="M382" s="754"/>
      <c r="O382" s="244"/>
      <c r="V382" s="226"/>
      <c r="W382" s="610"/>
      <c r="X382" s="610"/>
      <c r="Y382" s="640"/>
      <c r="AD382" s="47"/>
      <c r="AE382" s="47"/>
      <c r="AF382" s="47"/>
      <c r="AG382" s="47"/>
      <c r="AI382" s="863"/>
      <c r="AK382" s="676"/>
      <c r="AL382" s="110"/>
      <c r="AM382" s="219"/>
      <c r="AN382" s="219"/>
      <c r="AO382" s="219"/>
      <c r="AR382" s="864"/>
      <c r="AU382" s="122"/>
      <c r="AV382" s="645"/>
      <c r="AW382" s="645"/>
      <c r="AX382" s="645"/>
      <c r="AY382" s="645"/>
    </row>
    <row r="383" ht="79.5" customHeight="1">
      <c r="C383" s="47"/>
      <c r="D383" s="47"/>
      <c r="K383" s="861"/>
      <c r="L383" s="862"/>
      <c r="M383" s="754"/>
      <c r="O383" s="244"/>
      <c r="V383" s="226"/>
      <c r="W383" s="610"/>
      <c r="X383" s="610"/>
      <c r="Y383" s="640"/>
      <c r="AD383" s="47"/>
      <c r="AE383" s="47"/>
      <c r="AF383" s="47"/>
      <c r="AG383" s="47"/>
      <c r="AI383" s="863"/>
      <c r="AK383" s="676"/>
      <c r="AL383" s="110"/>
      <c r="AM383" s="219"/>
      <c r="AN383" s="219"/>
      <c r="AO383" s="219"/>
      <c r="AR383" s="864"/>
      <c r="AU383" s="122"/>
      <c r="AV383" s="645"/>
      <c r="AW383" s="645"/>
      <c r="AX383" s="645"/>
      <c r="AY383" s="645"/>
    </row>
    <row r="384" ht="79.5" customHeight="1">
      <c r="C384" s="47"/>
      <c r="D384" s="47"/>
      <c r="K384" s="861"/>
      <c r="L384" s="862"/>
      <c r="M384" s="754"/>
      <c r="O384" s="244"/>
      <c r="V384" s="226"/>
      <c r="W384" s="610"/>
      <c r="X384" s="610"/>
      <c r="Y384" s="640"/>
      <c r="AD384" s="47"/>
      <c r="AE384" s="47"/>
      <c r="AF384" s="47"/>
      <c r="AG384" s="47"/>
      <c r="AI384" s="863"/>
      <c r="AK384" s="676"/>
      <c r="AL384" s="110"/>
      <c r="AM384" s="219"/>
      <c r="AN384" s="219"/>
      <c r="AO384" s="219"/>
      <c r="AR384" s="864"/>
      <c r="AU384" s="122"/>
      <c r="AV384" s="645"/>
      <c r="AW384" s="645"/>
      <c r="AX384" s="645"/>
      <c r="AY384" s="645"/>
    </row>
    <row r="385" ht="79.5" customHeight="1">
      <c r="C385" s="47"/>
      <c r="D385" s="47"/>
      <c r="K385" s="861"/>
      <c r="L385" s="862"/>
      <c r="M385" s="754"/>
      <c r="O385" s="244"/>
      <c r="V385" s="226"/>
      <c r="W385" s="610"/>
      <c r="X385" s="610"/>
      <c r="Y385" s="640"/>
      <c r="AD385" s="47"/>
      <c r="AE385" s="47"/>
      <c r="AF385" s="47"/>
      <c r="AG385" s="47"/>
      <c r="AI385" s="863"/>
      <c r="AK385" s="676"/>
      <c r="AL385" s="110"/>
      <c r="AM385" s="219"/>
      <c r="AN385" s="219"/>
      <c r="AO385" s="219"/>
      <c r="AR385" s="864"/>
      <c r="AU385" s="122"/>
      <c r="AV385" s="645"/>
      <c r="AW385" s="645"/>
      <c r="AX385" s="645"/>
      <c r="AY385" s="645"/>
    </row>
    <row r="386" ht="79.5" customHeight="1">
      <c r="C386" s="47"/>
      <c r="D386" s="47"/>
      <c r="K386" s="861"/>
      <c r="L386" s="862"/>
      <c r="M386" s="754"/>
      <c r="O386" s="244"/>
      <c r="V386" s="226"/>
      <c r="W386" s="610"/>
      <c r="X386" s="610"/>
      <c r="Y386" s="640"/>
      <c r="AD386" s="47"/>
      <c r="AE386" s="47"/>
      <c r="AF386" s="47"/>
      <c r="AG386" s="47"/>
      <c r="AI386" s="863"/>
      <c r="AK386" s="676"/>
      <c r="AL386" s="110"/>
      <c r="AM386" s="219"/>
      <c r="AN386" s="219"/>
      <c r="AO386" s="219"/>
      <c r="AR386" s="864"/>
      <c r="AU386" s="122"/>
      <c r="AV386" s="645"/>
      <c r="AW386" s="645"/>
      <c r="AX386" s="645"/>
      <c r="AY386" s="645"/>
    </row>
    <row r="387" ht="79.5" customHeight="1">
      <c r="C387" s="47"/>
      <c r="D387" s="47"/>
      <c r="K387" s="861"/>
      <c r="L387" s="862"/>
      <c r="M387" s="754"/>
      <c r="O387" s="244"/>
      <c r="V387" s="226"/>
      <c r="W387" s="610"/>
      <c r="X387" s="610"/>
      <c r="Y387" s="640"/>
      <c r="AD387" s="47"/>
      <c r="AE387" s="47"/>
      <c r="AF387" s="47"/>
      <c r="AG387" s="47"/>
      <c r="AI387" s="863"/>
      <c r="AK387" s="676"/>
      <c r="AL387" s="110"/>
      <c r="AM387" s="219"/>
      <c r="AN387" s="219"/>
      <c r="AO387" s="219"/>
      <c r="AR387" s="864"/>
      <c r="AU387" s="122"/>
      <c r="AV387" s="645"/>
      <c r="AW387" s="645"/>
      <c r="AX387" s="645"/>
      <c r="AY387" s="645"/>
    </row>
    <row r="388" ht="79.5" customHeight="1">
      <c r="C388" s="47"/>
      <c r="D388" s="47"/>
      <c r="K388" s="861"/>
      <c r="L388" s="862"/>
      <c r="M388" s="754"/>
      <c r="O388" s="244"/>
      <c r="V388" s="226"/>
      <c r="W388" s="610"/>
      <c r="X388" s="610"/>
      <c r="Y388" s="640"/>
      <c r="AD388" s="47"/>
      <c r="AE388" s="47"/>
      <c r="AF388" s="47"/>
      <c r="AG388" s="47"/>
      <c r="AI388" s="863"/>
      <c r="AK388" s="676"/>
      <c r="AL388" s="110"/>
      <c r="AM388" s="219"/>
      <c r="AN388" s="219"/>
      <c r="AO388" s="219"/>
      <c r="AR388" s="864"/>
      <c r="AU388" s="122"/>
      <c r="AV388" s="645"/>
      <c r="AW388" s="645"/>
      <c r="AX388" s="645"/>
      <c r="AY388" s="645"/>
    </row>
    <row r="389" ht="79.5" customHeight="1">
      <c r="C389" s="47"/>
      <c r="D389" s="47"/>
      <c r="K389" s="861"/>
      <c r="L389" s="862"/>
      <c r="M389" s="754"/>
      <c r="O389" s="244"/>
      <c r="V389" s="226"/>
      <c r="W389" s="610"/>
      <c r="X389" s="610"/>
      <c r="Y389" s="640"/>
      <c r="AD389" s="47"/>
      <c r="AE389" s="47"/>
      <c r="AF389" s="47"/>
      <c r="AG389" s="47"/>
      <c r="AI389" s="863"/>
      <c r="AK389" s="676"/>
      <c r="AL389" s="110"/>
      <c r="AM389" s="219"/>
      <c r="AN389" s="219"/>
      <c r="AO389" s="219"/>
      <c r="AR389" s="864"/>
      <c r="AU389" s="122"/>
      <c r="AV389" s="645"/>
      <c r="AW389" s="645"/>
      <c r="AX389" s="645"/>
      <c r="AY389" s="645"/>
    </row>
    <row r="390" ht="79.5" customHeight="1">
      <c r="C390" s="47"/>
      <c r="D390" s="47"/>
      <c r="K390" s="861"/>
      <c r="L390" s="862"/>
      <c r="M390" s="754"/>
      <c r="O390" s="244"/>
      <c r="V390" s="226"/>
      <c r="W390" s="610"/>
      <c r="X390" s="610"/>
      <c r="Y390" s="640"/>
      <c r="AD390" s="47"/>
      <c r="AE390" s="47"/>
      <c r="AF390" s="47"/>
      <c r="AG390" s="47"/>
      <c r="AI390" s="863"/>
      <c r="AK390" s="676"/>
      <c r="AL390" s="110"/>
      <c r="AM390" s="219"/>
      <c r="AN390" s="219"/>
      <c r="AO390" s="219"/>
      <c r="AR390" s="864"/>
      <c r="AU390" s="122"/>
      <c r="AV390" s="645"/>
      <c r="AW390" s="645"/>
      <c r="AX390" s="645"/>
      <c r="AY390" s="645"/>
    </row>
    <row r="391" ht="79.5" customHeight="1">
      <c r="C391" s="47"/>
      <c r="D391" s="47"/>
      <c r="K391" s="861"/>
      <c r="L391" s="862"/>
      <c r="M391" s="754"/>
      <c r="O391" s="244"/>
      <c r="V391" s="226"/>
      <c r="W391" s="610"/>
      <c r="X391" s="610"/>
      <c r="Y391" s="640"/>
      <c r="AD391" s="47"/>
      <c r="AE391" s="47"/>
      <c r="AF391" s="47"/>
      <c r="AG391" s="47"/>
      <c r="AI391" s="863"/>
      <c r="AK391" s="676"/>
      <c r="AL391" s="110"/>
      <c r="AM391" s="219"/>
      <c r="AN391" s="219"/>
      <c r="AO391" s="219"/>
      <c r="AR391" s="864"/>
      <c r="AU391" s="122"/>
      <c r="AV391" s="645"/>
      <c r="AW391" s="645"/>
      <c r="AX391" s="645"/>
      <c r="AY391" s="645"/>
    </row>
    <row r="392" ht="79.5" customHeight="1">
      <c r="C392" s="47"/>
      <c r="D392" s="47"/>
      <c r="K392" s="861"/>
      <c r="L392" s="862"/>
      <c r="M392" s="754"/>
      <c r="O392" s="244"/>
      <c r="V392" s="226"/>
      <c r="W392" s="610"/>
      <c r="X392" s="610"/>
      <c r="Y392" s="640"/>
      <c r="AD392" s="47"/>
      <c r="AE392" s="47"/>
      <c r="AF392" s="47"/>
      <c r="AG392" s="47"/>
      <c r="AI392" s="863"/>
      <c r="AK392" s="676"/>
      <c r="AL392" s="110"/>
      <c r="AM392" s="219"/>
      <c r="AN392" s="219"/>
      <c r="AO392" s="219"/>
      <c r="AR392" s="864"/>
      <c r="AU392" s="122"/>
      <c r="AV392" s="645"/>
      <c r="AW392" s="645"/>
      <c r="AX392" s="645"/>
      <c r="AY392" s="645"/>
    </row>
    <row r="393" ht="79.5" customHeight="1">
      <c r="C393" s="47"/>
      <c r="D393" s="47"/>
      <c r="K393" s="861"/>
      <c r="L393" s="862"/>
      <c r="M393" s="754"/>
      <c r="O393" s="244"/>
      <c r="V393" s="226"/>
      <c r="W393" s="610"/>
      <c r="X393" s="610"/>
      <c r="Y393" s="640"/>
      <c r="AD393" s="47"/>
      <c r="AE393" s="47"/>
      <c r="AF393" s="47"/>
      <c r="AG393" s="47"/>
      <c r="AI393" s="863"/>
      <c r="AK393" s="676"/>
      <c r="AL393" s="110"/>
      <c r="AM393" s="219"/>
      <c r="AN393" s="219"/>
      <c r="AO393" s="219"/>
      <c r="AR393" s="864"/>
      <c r="AU393" s="122"/>
      <c r="AV393" s="645"/>
      <c r="AW393" s="645"/>
      <c r="AX393" s="645"/>
      <c r="AY393" s="645"/>
    </row>
    <row r="394" ht="79.5" customHeight="1">
      <c r="C394" s="47"/>
      <c r="D394" s="47"/>
      <c r="K394" s="861"/>
      <c r="L394" s="862"/>
      <c r="M394" s="754"/>
      <c r="O394" s="244"/>
      <c r="V394" s="226"/>
      <c r="W394" s="610"/>
      <c r="X394" s="610"/>
      <c r="Y394" s="640"/>
      <c r="AD394" s="47"/>
      <c r="AE394" s="47"/>
      <c r="AF394" s="47"/>
      <c r="AG394" s="47"/>
      <c r="AI394" s="863"/>
      <c r="AK394" s="676"/>
      <c r="AL394" s="110"/>
      <c r="AM394" s="219"/>
      <c r="AN394" s="219"/>
      <c r="AO394" s="219"/>
      <c r="AR394" s="864"/>
      <c r="AU394" s="122"/>
      <c r="AV394" s="645"/>
      <c r="AW394" s="645"/>
      <c r="AX394" s="645"/>
      <c r="AY394" s="645"/>
    </row>
    <row r="395" ht="79.5" customHeight="1">
      <c r="C395" s="47"/>
      <c r="D395" s="47"/>
      <c r="K395" s="861"/>
      <c r="L395" s="862"/>
      <c r="M395" s="754"/>
      <c r="O395" s="244"/>
      <c r="V395" s="226"/>
      <c r="W395" s="610"/>
      <c r="X395" s="610"/>
      <c r="Y395" s="640"/>
      <c r="AD395" s="47"/>
      <c r="AE395" s="47"/>
      <c r="AF395" s="47"/>
      <c r="AG395" s="47"/>
      <c r="AI395" s="863"/>
      <c r="AK395" s="676"/>
      <c r="AL395" s="110"/>
      <c r="AM395" s="219"/>
      <c r="AN395" s="219"/>
      <c r="AO395" s="219"/>
      <c r="AR395" s="864"/>
      <c r="AU395" s="122"/>
      <c r="AV395" s="645"/>
      <c r="AW395" s="645"/>
      <c r="AX395" s="645"/>
      <c r="AY395" s="645"/>
    </row>
    <row r="396" ht="79.5" customHeight="1">
      <c r="C396" s="47"/>
      <c r="D396" s="47"/>
      <c r="K396" s="861"/>
      <c r="L396" s="862"/>
      <c r="M396" s="754"/>
      <c r="O396" s="244"/>
      <c r="V396" s="226"/>
      <c r="W396" s="610"/>
      <c r="X396" s="610"/>
      <c r="Y396" s="640"/>
      <c r="AD396" s="47"/>
      <c r="AE396" s="47"/>
      <c r="AF396" s="47"/>
      <c r="AG396" s="47"/>
      <c r="AI396" s="863"/>
      <c r="AK396" s="676"/>
      <c r="AL396" s="110"/>
      <c r="AM396" s="219"/>
      <c r="AN396" s="219"/>
      <c r="AO396" s="219"/>
      <c r="AR396" s="864"/>
      <c r="AU396" s="122"/>
      <c r="AV396" s="645"/>
      <c r="AW396" s="645"/>
      <c r="AX396" s="645"/>
      <c r="AY396" s="645"/>
    </row>
    <row r="397" ht="79.5" customHeight="1">
      <c r="C397" s="47"/>
      <c r="D397" s="47"/>
      <c r="K397" s="861"/>
      <c r="L397" s="862"/>
      <c r="M397" s="754"/>
      <c r="O397" s="244"/>
      <c r="V397" s="226"/>
      <c r="W397" s="610"/>
      <c r="X397" s="610"/>
      <c r="Y397" s="640"/>
      <c r="AD397" s="47"/>
      <c r="AE397" s="47"/>
      <c r="AF397" s="47"/>
      <c r="AG397" s="47"/>
      <c r="AI397" s="863"/>
      <c r="AK397" s="676"/>
      <c r="AL397" s="110"/>
      <c r="AM397" s="219"/>
      <c r="AN397" s="219"/>
      <c r="AO397" s="219"/>
      <c r="AR397" s="864"/>
      <c r="AU397" s="122"/>
      <c r="AV397" s="645"/>
      <c r="AW397" s="645"/>
      <c r="AX397" s="645"/>
      <c r="AY397" s="645"/>
    </row>
    <row r="398" ht="79.5" customHeight="1">
      <c r="C398" s="47"/>
      <c r="D398" s="47"/>
      <c r="K398" s="861"/>
      <c r="L398" s="862"/>
      <c r="M398" s="754"/>
      <c r="O398" s="244"/>
      <c r="V398" s="226"/>
      <c r="W398" s="610"/>
      <c r="X398" s="610"/>
      <c r="Y398" s="640"/>
      <c r="AD398" s="47"/>
      <c r="AE398" s="47"/>
      <c r="AF398" s="47"/>
      <c r="AG398" s="47"/>
      <c r="AI398" s="863"/>
      <c r="AK398" s="676"/>
      <c r="AL398" s="110"/>
      <c r="AM398" s="219"/>
      <c r="AN398" s="219"/>
      <c r="AO398" s="219"/>
      <c r="AR398" s="864"/>
      <c r="AU398" s="122"/>
      <c r="AV398" s="645"/>
      <c r="AW398" s="645"/>
      <c r="AX398" s="645"/>
      <c r="AY398" s="645"/>
    </row>
    <row r="399" ht="79.5" customHeight="1">
      <c r="C399" s="47"/>
      <c r="D399" s="47"/>
      <c r="K399" s="861"/>
      <c r="L399" s="862"/>
      <c r="M399" s="754"/>
      <c r="O399" s="244"/>
      <c r="V399" s="226"/>
      <c r="W399" s="610"/>
      <c r="X399" s="610"/>
      <c r="Y399" s="640"/>
      <c r="AD399" s="47"/>
      <c r="AE399" s="47"/>
      <c r="AF399" s="47"/>
      <c r="AG399" s="47"/>
      <c r="AI399" s="863"/>
      <c r="AK399" s="676"/>
      <c r="AL399" s="110"/>
      <c r="AM399" s="219"/>
      <c r="AN399" s="219"/>
      <c r="AO399" s="219"/>
      <c r="AR399" s="864"/>
      <c r="AU399" s="122"/>
      <c r="AV399" s="645"/>
      <c r="AW399" s="645"/>
      <c r="AX399" s="645"/>
      <c r="AY399" s="645"/>
    </row>
    <row r="400" ht="79.5" customHeight="1">
      <c r="C400" s="47"/>
      <c r="D400" s="47"/>
      <c r="K400" s="861"/>
      <c r="L400" s="862"/>
      <c r="M400" s="754"/>
      <c r="O400" s="244"/>
      <c r="V400" s="226"/>
      <c r="W400" s="610"/>
      <c r="X400" s="610"/>
      <c r="Y400" s="640"/>
      <c r="AD400" s="47"/>
      <c r="AE400" s="47"/>
      <c r="AF400" s="47"/>
      <c r="AG400" s="47"/>
      <c r="AI400" s="863"/>
      <c r="AK400" s="676"/>
      <c r="AL400" s="110"/>
      <c r="AM400" s="219"/>
      <c r="AN400" s="219"/>
      <c r="AO400" s="219"/>
      <c r="AR400" s="864"/>
      <c r="AU400" s="122"/>
      <c r="AV400" s="645"/>
      <c r="AW400" s="645"/>
      <c r="AX400" s="645"/>
      <c r="AY400" s="645"/>
    </row>
    <row r="401" ht="79.5" customHeight="1">
      <c r="C401" s="47"/>
      <c r="D401" s="47"/>
      <c r="K401" s="861"/>
      <c r="L401" s="862"/>
      <c r="M401" s="754"/>
      <c r="O401" s="244"/>
      <c r="V401" s="226"/>
      <c r="W401" s="610"/>
      <c r="X401" s="610"/>
      <c r="Y401" s="640"/>
      <c r="AD401" s="47"/>
      <c r="AE401" s="47"/>
      <c r="AF401" s="47"/>
      <c r="AG401" s="47"/>
      <c r="AI401" s="863"/>
      <c r="AK401" s="676"/>
      <c r="AL401" s="110"/>
      <c r="AM401" s="219"/>
      <c r="AN401" s="219"/>
      <c r="AO401" s="219"/>
      <c r="AR401" s="864"/>
      <c r="AU401" s="122"/>
      <c r="AV401" s="645"/>
      <c r="AW401" s="645"/>
      <c r="AX401" s="645"/>
      <c r="AY401" s="645"/>
    </row>
    <row r="402" ht="79.5" customHeight="1">
      <c r="C402" s="47"/>
      <c r="D402" s="47"/>
      <c r="K402" s="861"/>
      <c r="L402" s="862"/>
      <c r="M402" s="754"/>
      <c r="O402" s="244"/>
      <c r="V402" s="226"/>
      <c r="W402" s="610"/>
      <c r="X402" s="610"/>
      <c r="Y402" s="640"/>
      <c r="AD402" s="47"/>
      <c r="AE402" s="47"/>
      <c r="AF402" s="47"/>
      <c r="AG402" s="47"/>
      <c r="AI402" s="863"/>
      <c r="AK402" s="676"/>
      <c r="AL402" s="110"/>
      <c r="AM402" s="219"/>
      <c r="AN402" s="219"/>
      <c r="AO402" s="219"/>
      <c r="AR402" s="864"/>
      <c r="AU402" s="122"/>
      <c r="AV402" s="645"/>
      <c r="AW402" s="645"/>
      <c r="AX402" s="645"/>
      <c r="AY402" s="645"/>
    </row>
    <row r="403" ht="79.5" customHeight="1">
      <c r="C403" s="47"/>
      <c r="D403" s="47"/>
      <c r="K403" s="861"/>
      <c r="L403" s="862"/>
      <c r="M403" s="754"/>
      <c r="O403" s="244"/>
      <c r="V403" s="226"/>
      <c r="W403" s="610"/>
      <c r="X403" s="610"/>
      <c r="Y403" s="640"/>
      <c r="AD403" s="47"/>
      <c r="AE403" s="47"/>
      <c r="AF403" s="47"/>
      <c r="AG403" s="47"/>
      <c r="AI403" s="863"/>
      <c r="AK403" s="676"/>
      <c r="AL403" s="110"/>
      <c r="AM403" s="219"/>
      <c r="AN403" s="219"/>
      <c r="AO403" s="219"/>
      <c r="AR403" s="864"/>
      <c r="AU403" s="122"/>
      <c r="AV403" s="645"/>
      <c r="AW403" s="645"/>
      <c r="AX403" s="645"/>
      <c r="AY403" s="645"/>
    </row>
    <row r="404" ht="79.5" customHeight="1">
      <c r="C404" s="47"/>
      <c r="D404" s="47"/>
      <c r="K404" s="861"/>
      <c r="L404" s="862"/>
      <c r="M404" s="754"/>
      <c r="O404" s="244"/>
      <c r="V404" s="226"/>
      <c r="W404" s="610"/>
      <c r="X404" s="610"/>
      <c r="Y404" s="640"/>
      <c r="AD404" s="47"/>
      <c r="AE404" s="47"/>
      <c r="AF404" s="47"/>
      <c r="AG404" s="47"/>
      <c r="AI404" s="863"/>
      <c r="AK404" s="676"/>
      <c r="AL404" s="110"/>
      <c r="AM404" s="219"/>
      <c r="AN404" s="219"/>
      <c r="AO404" s="219"/>
      <c r="AR404" s="864"/>
      <c r="AU404" s="122"/>
      <c r="AV404" s="645"/>
      <c r="AW404" s="645"/>
      <c r="AX404" s="645"/>
      <c r="AY404" s="645"/>
    </row>
    <row r="405" ht="79.5" customHeight="1">
      <c r="C405" s="47"/>
      <c r="D405" s="47"/>
      <c r="K405" s="861"/>
      <c r="L405" s="862"/>
      <c r="M405" s="754"/>
      <c r="O405" s="244"/>
      <c r="V405" s="226"/>
      <c r="W405" s="610"/>
      <c r="X405" s="610"/>
      <c r="Y405" s="640"/>
      <c r="AD405" s="47"/>
      <c r="AE405" s="47"/>
      <c r="AF405" s="47"/>
      <c r="AG405" s="47"/>
      <c r="AI405" s="863"/>
      <c r="AK405" s="676"/>
      <c r="AL405" s="110"/>
      <c r="AM405" s="219"/>
      <c r="AN405" s="219"/>
      <c r="AO405" s="219"/>
      <c r="AR405" s="864"/>
      <c r="AU405" s="122"/>
      <c r="AV405" s="645"/>
      <c r="AW405" s="645"/>
      <c r="AX405" s="645"/>
      <c r="AY405" s="645"/>
    </row>
    <row r="406" ht="79.5" customHeight="1">
      <c r="C406" s="47"/>
      <c r="D406" s="47"/>
      <c r="K406" s="861"/>
      <c r="L406" s="862"/>
      <c r="M406" s="754"/>
      <c r="O406" s="244"/>
      <c r="V406" s="226"/>
      <c r="W406" s="610"/>
      <c r="X406" s="610"/>
      <c r="Y406" s="640"/>
      <c r="AD406" s="47"/>
      <c r="AE406" s="47"/>
      <c r="AF406" s="47"/>
      <c r="AG406" s="47"/>
      <c r="AI406" s="863"/>
      <c r="AK406" s="676"/>
      <c r="AL406" s="110"/>
      <c r="AM406" s="219"/>
      <c r="AN406" s="219"/>
      <c r="AO406" s="219"/>
      <c r="AR406" s="864"/>
      <c r="AU406" s="122"/>
      <c r="AV406" s="645"/>
      <c r="AW406" s="645"/>
      <c r="AX406" s="645"/>
      <c r="AY406" s="645"/>
    </row>
    <row r="407" ht="79.5" customHeight="1">
      <c r="C407" s="47"/>
      <c r="D407" s="47"/>
      <c r="K407" s="861"/>
      <c r="L407" s="862"/>
      <c r="M407" s="754"/>
      <c r="O407" s="244"/>
      <c r="V407" s="226"/>
      <c r="W407" s="610"/>
      <c r="X407" s="610"/>
      <c r="Y407" s="640"/>
      <c r="AD407" s="47"/>
      <c r="AE407" s="47"/>
      <c r="AF407" s="47"/>
      <c r="AG407" s="47"/>
      <c r="AI407" s="863"/>
      <c r="AK407" s="676"/>
      <c r="AL407" s="110"/>
      <c r="AM407" s="219"/>
      <c r="AN407" s="219"/>
      <c r="AO407" s="219"/>
      <c r="AR407" s="864"/>
      <c r="AU407" s="122"/>
      <c r="AV407" s="645"/>
      <c r="AW407" s="645"/>
      <c r="AX407" s="645"/>
      <c r="AY407" s="645"/>
    </row>
    <row r="408" ht="79.5" customHeight="1">
      <c r="C408" s="47"/>
      <c r="D408" s="47"/>
      <c r="K408" s="861"/>
      <c r="L408" s="862"/>
      <c r="M408" s="754"/>
      <c r="O408" s="244"/>
      <c r="V408" s="226"/>
      <c r="W408" s="610"/>
      <c r="X408" s="610"/>
      <c r="Y408" s="640"/>
      <c r="AD408" s="47"/>
      <c r="AE408" s="47"/>
      <c r="AF408" s="47"/>
      <c r="AG408" s="47"/>
      <c r="AI408" s="863"/>
      <c r="AK408" s="676"/>
      <c r="AL408" s="110"/>
      <c r="AM408" s="219"/>
      <c r="AN408" s="219"/>
      <c r="AO408" s="219"/>
      <c r="AR408" s="864"/>
      <c r="AU408" s="122"/>
      <c r="AV408" s="645"/>
      <c r="AW408" s="645"/>
      <c r="AX408" s="645"/>
      <c r="AY408" s="645"/>
    </row>
    <row r="409" ht="79.5" customHeight="1">
      <c r="C409" s="47"/>
      <c r="D409" s="47"/>
      <c r="K409" s="861"/>
      <c r="L409" s="862"/>
      <c r="M409" s="754"/>
      <c r="O409" s="244"/>
      <c r="V409" s="226"/>
      <c r="W409" s="610"/>
      <c r="X409" s="610"/>
      <c r="Y409" s="640"/>
      <c r="AD409" s="47"/>
      <c r="AE409" s="47"/>
      <c r="AF409" s="47"/>
      <c r="AG409" s="47"/>
      <c r="AI409" s="863"/>
      <c r="AK409" s="676"/>
      <c r="AL409" s="110"/>
      <c r="AM409" s="219"/>
      <c r="AN409" s="219"/>
      <c r="AO409" s="219"/>
      <c r="AR409" s="864"/>
      <c r="AU409" s="122"/>
      <c r="AV409" s="645"/>
      <c r="AW409" s="645"/>
      <c r="AX409" s="645"/>
      <c r="AY409" s="645"/>
    </row>
    <row r="410" ht="79.5" customHeight="1">
      <c r="C410" s="47"/>
      <c r="D410" s="47"/>
      <c r="K410" s="861"/>
      <c r="L410" s="862"/>
      <c r="M410" s="754"/>
      <c r="O410" s="244"/>
      <c r="V410" s="226"/>
      <c r="W410" s="610"/>
      <c r="X410" s="610"/>
      <c r="Y410" s="640"/>
      <c r="AD410" s="47"/>
      <c r="AE410" s="47"/>
      <c r="AF410" s="47"/>
      <c r="AG410" s="47"/>
      <c r="AI410" s="863"/>
      <c r="AK410" s="676"/>
      <c r="AL410" s="110"/>
      <c r="AM410" s="219"/>
      <c r="AN410" s="219"/>
      <c r="AO410" s="219"/>
      <c r="AR410" s="864"/>
      <c r="AU410" s="122"/>
      <c r="AV410" s="645"/>
      <c r="AW410" s="645"/>
      <c r="AX410" s="645"/>
      <c r="AY410" s="645"/>
    </row>
    <row r="411" ht="79.5" customHeight="1">
      <c r="C411" s="47"/>
      <c r="D411" s="47"/>
      <c r="K411" s="861"/>
      <c r="L411" s="862"/>
      <c r="M411" s="754"/>
      <c r="O411" s="244"/>
      <c r="V411" s="226"/>
      <c r="W411" s="610"/>
      <c r="X411" s="610"/>
      <c r="Y411" s="640"/>
      <c r="AD411" s="47"/>
      <c r="AE411" s="47"/>
      <c r="AF411" s="47"/>
      <c r="AG411" s="47"/>
      <c r="AI411" s="863"/>
      <c r="AK411" s="676"/>
      <c r="AL411" s="110"/>
      <c r="AM411" s="219"/>
      <c r="AN411" s="219"/>
      <c r="AO411" s="219"/>
      <c r="AR411" s="864"/>
      <c r="AU411" s="122"/>
      <c r="AV411" s="645"/>
      <c r="AW411" s="645"/>
      <c r="AX411" s="645"/>
      <c r="AY411" s="645"/>
    </row>
    <row r="412" ht="79.5" customHeight="1">
      <c r="C412" s="47"/>
      <c r="D412" s="47"/>
      <c r="K412" s="861"/>
      <c r="L412" s="862"/>
      <c r="M412" s="754"/>
      <c r="O412" s="244"/>
      <c r="V412" s="226"/>
      <c r="W412" s="610"/>
      <c r="X412" s="610"/>
      <c r="Y412" s="640"/>
      <c r="AD412" s="47"/>
      <c r="AE412" s="47"/>
      <c r="AF412" s="47"/>
      <c r="AG412" s="47"/>
      <c r="AI412" s="863"/>
      <c r="AK412" s="676"/>
      <c r="AL412" s="110"/>
      <c r="AM412" s="219"/>
      <c r="AN412" s="219"/>
      <c r="AO412" s="219"/>
      <c r="AR412" s="864"/>
      <c r="AU412" s="122"/>
      <c r="AV412" s="645"/>
      <c r="AW412" s="645"/>
      <c r="AX412" s="645"/>
      <c r="AY412" s="645"/>
    </row>
    <row r="413" ht="79.5" customHeight="1">
      <c r="C413" s="47"/>
      <c r="D413" s="47"/>
      <c r="K413" s="861"/>
      <c r="L413" s="862"/>
      <c r="M413" s="754"/>
      <c r="O413" s="244"/>
      <c r="V413" s="226"/>
      <c r="W413" s="610"/>
      <c r="X413" s="610"/>
      <c r="Y413" s="640"/>
      <c r="AD413" s="47"/>
      <c r="AE413" s="47"/>
      <c r="AF413" s="47"/>
      <c r="AG413" s="47"/>
      <c r="AI413" s="863"/>
      <c r="AK413" s="676"/>
      <c r="AL413" s="110"/>
      <c r="AM413" s="219"/>
      <c r="AN413" s="219"/>
      <c r="AO413" s="219"/>
      <c r="AR413" s="864"/>
      <c r="AU413" s="122"/>
      <c r="AV413" s="645"/>
      <c r="AW413" s="645"/>
      <c r="AX413" s="645"/>
      <c r="AY413" s="645"/>
    </row>
    <row r="414" ht="79.5" customHeight="1">
      <c r="C414" s="47"/>
      <c r="D414" s="47"/>
      <c r="K414" s="861"/>
      <c r="L414" s="862"/>
      <c r="M414" s="754"/>
      <c r="O414" s="244"/>
      <c r="V414" s="226"/>
      <c r="W414" s="610"/>
      <c r="X414" s="610"/>
      <c r="Y414" s="640"/>
      <c r="AD414" s="47"/>
      <c r="AE414" s="47"/>
      <c r="AF414" s="47"/>
      <c r="AG414" s="47"/>
      <c r="AI414" s="863"/>
      <c r="AK414" s="676"/>
      <c r="AL414" s="110"/>
      <c r="AM414" s="219"/>
      <c r="AN414" s="219"/>
      <c r="AO414" s="219"/>
      <c r="AR414" s="864"/>
      <c r="AU414" s="122"/>
      <c r="AV414" s="645"/>
      <c r="AW414" s="645"/>
      <c r="AX414" s="645"/>
      <c r="AY414" s="645"/>
    </row>
    <row r="415" ht="79.5" customHeight="1">
      <c r="C415" s="47"/>
      <c r="D415" s="47"/>
      <c r="K415" s="861"/>
      <c r="L415" s="862"/>
      <c r="M415" s="754"/>
      <c r="O415" s="244"/>
      <c r="V415" s="226"/>
      <c r="W415" s="610"/>
      <c r="X415" s="610"/>
      <c r="Y415" s="640"/>
      <c r="AD415" s="47"/>
      <c r="AE415" s="47"/>
      <c r="AF415" s="47"/>
      <c r="AG415" s="47"/>
      <c r="AI415" s="863"/>
      <c r="AK415" s="676"/>
      <c r="AL415" s="110"/>
      <c r="AM415" s="219"/>
      <c r="AN415" s="219"/>
      <c r="AO415" s="219"/>
      <c r="AR415" s="864"/>
      <c r="AU415" s="122"/>
      <c r="AV415" s="645"/>
      <c r="AW415" s="645"/>
      <c r="AX415" s="645"/>
      <c r="AY415" s="645"/>
    </row>
    <row r="416" ht="79.5" customHeight="1">
      <c r="C416" s="47"/>
      <c r="D416" s="47"/>
      <c r="K416" s="861"/>
      <c r="L416" s="862"/>
      <c r="M416" s="754"/>
      <c r="O416" s="244"/>
      <c r="V416" s="226"/>
      <c r="W416" s="610"/>
      <c r="X416" s="610"/>
      <c r="Y416" s="640"/>
      <c r="AD416" s="47"/>
      <c r="AE416" s="47"/>
      <c r="AF416" s="47"/>
      <c r="AG416" s="47"/>
      <c r="AI416" s="863"/>
      <c r="AK416" s="676"/>
      <c r="AL416" s="110"/>
      <c r="AM416" s="219"/>
      <c r="AN416" s="219"/>
      <c r="AO416" s="219"/>
      <c r="AR416" s="864"/>
      <c r="AU416" s="122"/>
      <c r="AV416" s="645"/>
      <c r="AW416" s="645"/>
      <c r="AX416" s="645"/>
      <c r="AY416" s="645"/>
    </row>
    <row r="417" ht="79.5" customHeight="1">
      <c r="C417" s="47"/>
      <c r="D417" s="47"/>
      <c r="K417" s="861"/>
      <c r="L417" s="862"/>
      <c r="M417" s="754"/>
      <c r="O417" s="244"/>
      <c r="V417" s="226"/>
      <c r="W417" s="610"/>
      <c r="X417" s="610"/>
      <c r="Y417" s="640"/>
      <c r="AD417" s="47"/>
      <c r="AE417" s="47"/>
      <c r="AF417" s="47"/>
      <c r="AG417" s="47"/>
      <c r="AI417" s="863"/>
      <c r="AK417" s="676"/>
      <c r="AL417" s="110"/>
      <c r="AM417" s="219"/>
      <c r="AN417" s="219"/>
      <c r="AO417" s="219"/>
      <c r="AR417" s="864"/>
      <c r="AU417" s="122"/>
      <c r="AV417" s="645"/>
      <c r="AW417" s="645"/>
      <c r="AX417" s="645"/>
      <c r="AY417" s="645"/>
    </row>
    <row r="418" ht="79.5" customHeight="1">
      <c r="C418" s="47"/>
      <c r="D418" s="47"/>
      <c r="K418" s="861"/>
      <c r="L418" s="862"/>
      <c r="M418" s="754"/>
      <c r="O418" s="244"/>
      <c r="V418" s="226"/>
      <c r="W418" s="610"/>
      <c r="X418" s="610"/>
      <c r="Y418" s="640"/>
      <c r="AD418" s="47"/>
      <c r="AE418" s="47"/>
      <c r="AF418" s="47"/>
      <c r="AG418" s="47"/>
      <c r="AI418" s="863"/>
      <c r="AK418" s="676"/>
      <c r="AL418" s="110"/>
      <c r="AM418" s="219"/>
      <c r="AN418" s="219"/>
      <c r="AO418" s="219"/>
      <c r="AR418" s="864"/>
      <c r="AU418" s="122"/>
      <c r="AV418" s="645"/>
      <c r="AW418" s="645"/>
      <c r="AX418" s="645"/>
      <c r="AY418" s="645"/>
    </row>
    <row r="419" ht="79.5" customHeight="1">
      <c r="C419" s="47"/>
      <c r="D419" s="47"/>
      <c r="K419" s="861"/>
      <c r="L419" s="862"/>
      <c r="M419" s="754"/>
      <c r="O419" s="244"/>
      <c r="V419" s="226"/>
      <c r="W419" s="610"/>
      <c r="X419" s="610"/>
      <c r="Y419" s="640"/>
      <c r="AD419" s="47"/>
      <c r="AE419" s="47"/>
      <c r="AF419" s="47"/>
      <c r="AG419" s="47"/>
      <c r="AI419" s="863"/>
      <c r="AK419" s="676"/>
      <c r="AL419" s="110"/>
      <c r="AM419" s="219"/>
      <c r="AN419" s="219"/>
      <c r="AO419" s="219"/>
      <c r="AR419" s="864"/>
      <c r="AU419" s="122"/>
      <c r="AV419" s="645"/>
      <c r="AW419" s="645"/>
      <c r="AX419" s="645"/>
      <c r="AY419" s="645"/>
    </row>
    <row r="420" ht="79.5" customHeight="1">
      <c r="C420" s="47"/>
      <c r="D420" s="47"/>
      <c r="K420" s="861"/>
      <c r="L420" s="862"/>
      <c r="M420" s="754"/>
      <c r="O420" s="244"/>
      <c r="V420" s="226"/>
      <c r="W420" s="610"/>
      <c r="X420" s="610"/>
      <c r="Y420" s="640"/>
      <c r="AD420" s="47"/>
      <c r="AE420" s="47"/>
      <c r="AF420" s="47"/>
      <c r="AG420" s="47"/>
      <c r="AI420" s="863"/>
      <c r="AK420" s="676"/>
      <c r="AL420" s="110"/>
      <c r="AM420" s="219"/>
      <c r="AN420" s="219"/>
      <c r="AO420" s="219"/>
      <c r="AR420" s="864"/>
      <c r="AU420" s="122"/>
      <c r="AV420" s="645"/>
      <c r="AW420" s="645"/>
      <c r="AX420" s="645"/>
      <c r="AY420" s="645"/>
    </row>
    <row r="421" ht="79.5" customHeight="1">
      <c r="C421" s="47"/>
      <c r="D421" s="47"/>
      <c r="K421" s="861"/>
      <c r="L421" s="862"/>
      <c r="M421" s="754"/>
      <c r="O421" s="244"/>
      <c r="V421" s="226"/>
      <c r="W421" s="610"/>
      <c r="X421" s="610"/>
      <c r="Y421" s="640"/>
      <c r="AD421" s="47"/>
      <c r="AE421" s="47"/>
      <c r="AF421" s="47"/>
      <c r="AG421" s="47"/>
      <c r="AI421" s="863"/>
      <c r="AK421" s="676"/>
      <c r="AL421" s="110"/>
      <c r="AM421" s="219"/>
      <c r="AN421" s="219"/>
      <c r="AO421" s="219"/>
      <c r="AR421" s="864"/>
      <c r="AU421" s="122"/>
      <c r="AV421" s="645"/>
      <c r="AW421" s="645"/>
      <c r="AX421" s="645"/>
      <c r="AY421" s="645"/>
    </row>
    <row r="422" ht="79.5" customHeight="1">
      <c r="C422" s="47"/>
      <c r="D422" s="47"/>
      <c r="K422" s="861"/>
      <c r="L422" s="862"/>
      <c r="M422" s="754"/>
      <c r="O422" s="244"/>
      <c r="V422" s="226"/>
      <c r="W422" s="610"/>
      <c r="X422" s="610"/>
      <c r="Y422" s="640"/>
      <c r="AD422" s="47"/>
      <c r="AE422" s="47"/>
      <c r="AF422" s="47"/>
      <c r="AG422" s="47"/>
      <c r="AI422" s="863"/>
      <c r="AK422" s="676"/>
      <c r="AL422" s="110"/>
      <c r="AM422" s="219"/>
      <c r="AN422" s="219"/>
      <c r="AO422" s="219"/>
      <c r="AR422" s="864"/>
      <c r="AU422" s="122"/>
      <c r="AV422" s="645"/>
      <c r="AW422" s="645"/>
      <c r="AX422" s="645"/>
      <c r="AY422" s="645"/>
    </row>
    <row r="423" ht="79.5" customHeight="1">
      <c r="C423" s="47"/>
      <c r="D423" s="47"/>
      <c r="K423" s="861"/>
      <c r="L423" s="862"/>
      <c r="M423" s="754"/>
      <c r="O423" s="244"/>
      <c r="V423" s="226"/>
      <c r="W423" s="610"/>
      <c r="X423" s="610"/>
      <c r="Y423" s="640"/>
      <c r="AD423" s="47"/>
      <c r="AE423" s="47"/>
      <c r="AF423" s="47"/>
      <c r="AG423" s="47"/>
      <c r="AI423" s="863"/>
      <c r="AK423" s="676"/>
      <c r="AL423" s="110"/>
      <c r="AM423" s="219"/>
      <c r="AN423" s="219"/>
      <c r="AO423" s="219"/>
      <c r="AR423" s="864"/>
      <c r="AU423" s="122"/>
      <c r="AV423" s="645"/>
      <c r="AW423" s="645"/>
      <c r="AX423" s="645"/>
      <c r="AY423" s="645"/>
    </row>
    <row r="424" ht="79.5" customHeight="1">
      <c r="C424" s="47"/>
      <c r="D424" s="47"/>
      <c r="K424" s="861"/>
      <c r="L424" s="862"/>
      <c r="M424" s="754"/>
      <c r="O424" s="244"/>
      <c r="V424" s="226"/>
      <c r="W424" s="610"/>
      <c r="X424" s="610"/>
      <c r="Y424" s="640"/>
      <c r="AD424" s="47"/>
      <c r="AE424" s="47"/>
      <c r="AF424" s="47"/>
      <c r="AG424" s="47"/>
      <c r="AI424" s="863"/>
      <c r="AK424" s="676"/>
      <c r="AL424" s="110"/>
      <c r="AM424" s="219"/>
      <c r="AN424" s="219"/>
      <c r="AO424" s="219"/>
      <c r="AR424" s="864"/>
      <c r="AU424" s="122"/>
      <c r="AV424" s="645"/>
      <c r="AW424" s="645"/>
      <c r="AX424" s="645"/>
      <c r="AY424" s="645"/>
    </row>
    <row r="425" ht="79.5" customHeight="1">
      <c r="C425" s="47"/>
      <c r="D425" s="47"/>
      <c r="K425" s="861"/>
      <c r="L425" s="862"/>
      <c r="M425" s="754"/>
      <c r="O425" s="244"/>
      <c r="V425" s="226"/>
      <c r="W425" s="610"/>
      <c r="X425" s="610"/>
      <c r="Y425" s="640"/>
      <c r="AD425" s="47"/>
      <c r="AE425" s="47"/>
      <c r="AF425" s="47"/>
      <c r="AG425" s="47"/>
      <c r="AI425" s="863"/>
      <c r="AK425" s="676"/>
      <c r="AL425" s="110"/>
      <c r="AM425" s="219"/>
      <c r="AN425" s="219"/>
      <c r="AO425" s="219"/>
      <c r="AR425" s="864"/>
      <c r="AU425" s="122"/>
      <c r="AV425" s="645"/>
      <c r="AW425" s="645"/>
      <c r="AX425" s="645"/>
      <c r="AY425" s="645"/>
    </row>
    <row r="426" ht="79.5" customHeight="1">
      <c r="C426" s="47"/>
      <c r="D426" s="47"/>
      <c r="K426" s="861"/>
      <c r="L426" s="862"/>
      <c r="M426" s="754"/>
      <c r="O426" s="244"/>
      <c r="V426" s="226"/>
      <c r="W426" s="610"/>
      <c r="X426" s="610"/>
      <c r="Y426" s="640"/>
      <c r="AD426" s="47"/>
      <c r="AE426" s="47"/>
      <c r="AF426" s="47"/>
      <c r="AG426" s="47"/>
      <c r="AI426" s="863"/>
      <c r="AK426" s="676"/>
      <c r="AL426" s="110"/>
      <c r="AM426" s="219"/>
      <c r="AN426" s="219"/>
      <c r="AO426" s="219"/>
      <c r="AR426" s="864"/>
      <c r="AU426" s="122"/>
      <c r="AV426" s="645"/>
      <c r="AW426" s="645"/>
      <c r="AX426" s="645"/>
      <c r="AY426" s="645"/>
    </row>
    <row r="427" ht="79.5" customHeight="1">
      <c r="C427" s="47"/>
      <c r="D427" s="47"/>
      <c r="K427" s="861"/>
      <c r="L427" s="862"/>
      <c r="M427" s="754"/>
      <c r="O427" s="244"/>
      <c r="V427" s="226"/>
      <c r="W427" s="610"/>
      <c r="X427" s="610"/>
      <c r="Y427" s="640"/>
      <c r="AD427" s="47"/>
      <c r="AE427" s="47"/>
      <c r="AF427" s="47"/>
      <c r="AG427" s="47"/>
      <c r="AI427" s="863"/>
      <c r="AK427" s="676"/>
      <c r="AL427" s="110"/>
      <c r="AM427" s="219"/>
      <c r="AN427" s="219"/>
      <c r="AO427" s="219"/>
      <c r="AR427" s="864"/>
      <c r="AU427" s="122"/>
      <c r="AV427" s="645"/>
      <c r="AW427" s="645"/>
      <c r="AX427" s="645"/>
      <c r="AY427" s="645"/>
    </row>
    <row r="428" ht="79.5" customHeight="1">
      <c r="C428" s="47"/>
      <c r="D428" s="47"/>
      <c r="K428" s="861"/>
      <c r="L428" s="862"/>
      <c r="M428" s="754"/>
      <c r="O428" s="244"/>
      <c r="V428" s="226"/>
      <c r="W428" s="610"/>
      <c r="X428" s="610"/>
      <c r="Y428" s="640"/>
      <c r="AD428" s="47"/>
      <c r="AE428" s="47"/>
      <c r="AF428" s="47"/>
      <c r="AG428" s="47"/>
      <c r="AI428" s="863"/>
      <c r="AK428" s="676"/>
      <c r="AL428" s="110"/>
      <c r="AM428" s="219"/>
      <c r="AN428" s="219"/>
      <c r="AO428" s="219"/>
      <c r="AR428" s="864"/>
      <c r="AU428" s="122"/>
      <c r="AV428" s="645"/>
      <c r="AW428" s="645"/>
      <c r="AX428" s="645"/>
      <c r="AY428" s="645"/>
    </row>
    <row r="429" ht="79.5" customHeight="1">
      <c r="C429" s="47"/>
      <c r="D429" s="47"/>
      <c r="K429" s="861"/>
      <c r="L429" s="862"/>
      <c r="M429" s="754"/>
      <c r="O429" s="244"/>
      <c r="V429" s="226"/>
      <c r="W429" s="610"/>
      <c r="X429" s="610"/>
      <c r="Y429" s="640"/>
      <c r="AD429" s="47"/>
      <c r="AE429" s="47"/>
      <c r="AF429" s="47"/>
      <c r="AG429" s="47"/>
      <c r="AI429" s="863"/>
      <c r="AK429" s="676"/>
      <c r="AL429" s="110"/>
      <c r="AM429" s="219"/>
      <c r="AN429" s="219"/>
      <c r="AO429" s="219"/>
      <c r="AR429" s="864"/>
      <c r="AU429" s="122"/>
      <c r="AV429" s="645"/>
      <c r="AW429" s="645"/>
      <c r="AX429" s="645"/>
      <c r="AY429" s="645"/>
    </row>
    <row r="430" ht="79.5" customHeight="1">
      <c r="C430" s="47"/>
      <c r="D430" s="47"/>
      <c r="K430" s="861"/>
      <c r="L430" s="862"/>
      <c r="M430" s="754"/>
      <c r="O430" s="244"/>
      <c r="V430" s="226"/>
      <c r="W430" s="610"/>
      <c r="X430" s="610"/>
      <c r="Y430" s="640"/>
      <c r="AD430" s="47"/>
      <c r="AE430" s="47"/>
      <c r="AF430" s="47"/>
      <c r="AG430" s="47"/>
      <c r="AI430" s="863"/>
      <c r="AK430" s="676"/>
      <c r="AL430" s="110"/>
      <c r="AM430" s="219"/>
      <c r="AN430" s="219"/>
      <c r="AO430" s="219"/>
      <c r="AR430" s="864"/>
      <c r="AU430" s="122"/>
      <c r="AV430" s="645"/>
      <c r="AW430" s="645"/>
      <c r="AX430" s="645"/>
      <c r="AY430" s="645"/>
    </row>
    <row r="431" ht="79.5" customHeight="1">
      <c r="C431" s="47"/>
      <c r="D431" s="47"/>
      <c r="K431" s="861"/>
      <c r="L431" s="862"/>
      <c r="M431" s="754"/>
      <c r="O431" s="244"/>
      <c r="V431" s="226"/>
      <c r="W431" s="610"/>
      <c r="X431" s="610"/>
      <c r="Y431" s="640"/>
      <c r="AD431" s="47"/>
      <c r="AE431" s="47"/>
      <c r="AF431" s="47"/>
      <c r="AG431" s="47"/>
      <c r="AI431" s="863"/>
      <c r="AK431" s="676"/>
      <c r="AL431" s="110"/>
      <c r="AM431" s="219"/>
      <c r="AN431" s="219"/>
      <c r="AO431" s="219"/>
      <c r="AR431" s="864"/>
      <c r="AU431" s="122"/>
      <c r="AV431" s="645"/>
      <c r="AW431" s="645"/>
      <c r="AX431" s="645"/>
      <c r="AY431" s="645"/>
    </row>
    <row r="432" ht="79.5" customHeight="1">
      <c r="C432" s="47"/>
      <c r="D432" s="47"/>
      <c r="K432" s="861"/>
      <c r="L432" s="862"/>
      <c r="M432" s="754"/>
      <c r="O432" s="244"/>
      <c r="V432" s="226"/>
      <c r="W432" s="610"/>
      <c r="X432" s="610"/>
      <c r="Y432" s="640"/>
      <c r="AD432" s="47"/>
      <c r="AE432" s="47"/>
      <c r="AF432" s="47"/>
      <c r="AG432" s="47"/>
      <c r="AI432" s="863"/>
      <c r="AK432" s="676"/>
      <c r="AL432" s="110"/>
      <c r="AM432" s="219"/>
      <c r="AN432" s="219"/>
      <c r="AO432" s="219"/>
      <c r="AR432" s="864"/>
      <c r="AU432" s="122"/>
      <c r="AV432" s="645"/>
      <c r="AW432" s="645"/>
      <c r="AX432" s="645"/>
      <c r="AY432" s="645"/>
    </row>
    <row r="433" ht="79.5" customHeight="1">
      <c r="C433" s="47"/>
      <c r="D433" s="47"/>
      <c r="K433" s="861"/>
      <c r="L433" s="862"/>
      <c r="M433" s="754"/>
      <c r="O433" s="244"/>
      <c r="V433" s="226"/>
      <c r="W433" s="610"/>
      <c r="X433" s="610"/>
      <c r="Y433" s="640"/>
      <c r="AD433" s="47"/>
      <c r="AE433" s="47"/>
      <c r="AF433" s="47"/>
      <c r="AG433" s="47"/>
      <c r="AI433" s="863"/>
      <c r="AK433" s="676"/>
      <c r="AL433" s="110"/>
      <c r="AM433" s="219"/>
      <c r="AN433" s="219"/>
      <c r="AO433" s="219"/>
      <c r="AR433" s="864"/>
      <c r="AU433" s="122"/>
      <c r="AV433" s="645"/>
      <c r="AW433" s="645"/>
      <c r="AX433" s="645"/>
      <c r="AY433" s="645"/>
    </row>
    <row r="434" ht="79.5" customHeight="1">
      <c r="C434" s="47"/>
      <c r="D434" s="47"/>
      <c r="K434" s="861"/>
      <c r="L434" s="862"/>
      <c r="M434" s="754"/>
      <c r="O434" s="244"/>
      <c r="V434" s="226"/>
      <c r="W434" s="610"/>
      <c r="X434" s="610"/>
      <c r="Y434" s="640"/>
      <c r="AD434" s="47"/>
      <c r="AE434" s="47"/>
      <c r="AF434" s="47"/>
      <c r="AG434" s="47"/>
      <c r="AI434" s="863"/>
      <c r="AK434" s="676"/>
      <c r="AL434" s="110"/>
      <c r="AM434" s="219"/>
      <c r="AN434" s="219"/>
      <c r="AO434" s="219"/>
      <c r="AR434" s="864"/>
      <c r="AU434" s="122"/>
      <c r="AV434" s="645"/>
      <c r="AW434" s="645"/>
      <c r="AX434" s="645"/>
      <c r="AY434" s="645"/>
    </row>
    <row r="435" ht="79.5" customHeight="1">
      <c r="C435" s="47"/>
      <c r="D435" s="47"/>
      <c r="K435" s="861"/>
      <c r="L435" s="862"/>
      <c r="M435" s="754"/>
      <c r="O435" s="244"/>
      <c r="V435" s="226"/>
      <c r="W435" s="610"/>
      <c r="X435" s="610"/>
      <c r="Y435" s="640"/>
      <c r="AD435" s="47"/>
      <c r="AE435" s="47"/>
      <c r="AF435" s="47"/>
      <c r="AG435" s="47"/>
      <c r="AI435" s="863"/>
      <c r="AK435" s="676"/>
      <c r="AL435" s="110"/>
      <c r="AM435" s="219"/>
      <c r="AN435" s="219"/>
      <c r="AO435" s="219"/>
      <c r="AR435" s="864"/>
      <c r="AU435" s="122"/>
      <c r="AV435" s="645"/>
      <c r="AW435" s="645"/>
      <c r="AX435" s="645"/>
      <c r="AY435" s="645"/>
    </row>
    <row r="436" ht="79.5" customHeight="1">
      <c r="C436" s="47"/>
      <c r="D436" s="47"/>
      <c r="K436" s="861"/>
      <c r="L436" s="862"/>
      <c r="M436" s="754"/>
      <c r="O436" s="244"/>
      <c r="V436" s="226"/>
      <c r="W436" s="610"/>
      <c r="X436" s="610"/>
      <c r="Y436" s="640"/>
      <c r="AD436" s="47"/>
      <c r="AE436" s="47"/>
      <c r="AF436" s="47"/>
      <c r="AG436" s="47"/>
      <c r="AI436" s="863"/>
      <c r="AK436" s="676"/>
      <c r="AL436" s="110"/>
      <c r="AM436" s="219"/>
      <c r="AN436" s="219"/>
      <c r="AO436" s="219"/>
      <c r="AR436" s="864"/>
      <c r="AU436" s="122"/>
      <c r="AV436" s="645"/>
      <c r="AW436" s="645"/>
      <c r="AX436" s="645"/>
      <c r="AY436" s="645"/>
    </row>
    <row r="437" ht="79.5" customHeight="1">
      <c r="C437" s="47"/>
      <c r="D437" s="47"/>
      <c r="K437" s="861"/>
      <c r="L437" s="862"/>
      <c r="M437" s="754"/>
      <c r="O437" s="244"/>
      <c r="V437" s="226"/>
      <c r="W437" s="610"/>
      <c r="X437" s="610"/>
      <c r="Y437" s="640"/>
      <c r="AD437" s="47"/>
      <c r="AE437" s="47"/>
      <c r="AF437" s="47"/>
      <c r="AG437" s="47"/>
      <c r="AI437" s="863"/>
      <c r="AK437" s="676"/>
      <c r="AL437" s="110"/>
      <c r="AM437" s="219"/>
      <c r="AN437" s="219"/>
      <c r="AO437" s="219"/>
      <c r="AR437" s="864"/>
      <c r="AU437" s="122"/>
      <c r="AV437" s="645"/>
      <c r="AW437" s="645"/>
      <c r="AX437" s="645"/>
      <c r="AY437" s="645"/>
    </row>
    <row r="438" ht="79.5" customHeight="1">
      <c r="C438" s="47"/>
      <c r="D438" s="47"/>
      <c r="K438" s="861"/>
      <c r="L438" s="862"/>
      <c r="M438" s="754"/>
      <c r="O438" s="244"/>
      <c r="V438" s="226"/>
      <c r="W438" s="610"/>
      <c r="X438" s="610"/>
      <c r="Y438" s="640"/>
      <c r="AD438" s="47"/>
      <c r="AE438" s="47"/>
      <c r="AF438" s="47"/>
      <c r="AG438" s="47"/>
      <c r="AI438" s="863"/>
      <c r="AK438" s="676"/>
      <c r="AL438" s="110"/>
      <c r="AM438" s="219"/>
      <c r="AN438" s="219"/>
      <c r="AO438" s="219"/>
      <c r="AR438" s="864"/>
      <c r="AU438" s="122"/>
      <c r="AV438" s="645"/>
      <c r="AW438" s="645"/>
      <c r="AX438" s="645"/>
      <c r="AY438" s="645"/>
    </row>
    <row r="439" ht="79.5" customHeight="1">
      <c r="C439" s="47"/>
      <c r="D439" s="47"/>
      <c r="K439" s="861"/>
      <c r="L439" s="862"/>
      <c r="M439" s="754"/>
      <c r="O439" s="244"/>
      <c r="V439" s="226"/>
      <c r="W439" s="610"/>
      <c r="X439" s="610"/>
      <c r="Y439" s="640"/>
      <c r="AD439" s="47"/>
      <c r="AE439" s="47"/>
      <c r="AF439" s="47"/>
      <c r="AG439" s="47"/>
      <c r="AI439" s="863"/>
      <c r="AK439" s="676"/>
      <c r="AL439" s="110"/>
      <c r="AM439" s="219"/>
      <c r="AN439" s="219"/>
      <c r="AO439" s="219"/>
      <c r="AR439" s="864"/>
      <c r="AU439" s="122"/>
      <c r="AV439" s="645"/>
      <c r="AW439" s="645"/>
      <c r="AX439" s="645"/>
      <c r="AY439" s="645"/>
    </row>
    <row r="440" ht="79.5" customHeight="1">
      <c r="C440" s="47"/>
      <c r="D440" s="47"/>
      <c r="K440" s="861"/>
      <c r="L440" s="862"/>
      <c r="M440" s="754"/>
      <c r="O440" s="244"/>
      <c r="V440" s="226"/>
      <c r="W440" s="610"/>
      <c r="X440" s="610"/>
      <c r="Y440" s="640"/>
      <c r="AD440" s="47"/>
      <c r="AE440" s="47"/>
      <c r="AF440" s="47"/>
      <c r="AG440" s="47"/>
      <c r="AI440" s="863"/>
      <c r="AK440" s="676"/>
      <c r="AL440" s="110"/>
      <c r="AM440" s="219"/>
      <c r="AN440" s="219"/>
      <c r="AO440" s="219"/>
      <c r="AR440" s="864"/>
      <c r="AU440" s="122"/>
      <c r="AV440" s="645"/>
      <c r="AW440" s="645"/>
      <c r="AX440" s="645"/>
      <c r="AY440" s="645"/>
    </row>
    <row r="441" ht="79.5" customHeight="1">
      <c r="C441" s="47"/>
      <c r="D441" s="47"/>
      <c r="K441" s="861"/>
      <c r="L441" s="862"/>
      <c r="M441" s="754"/>
      <c r="O441" s="244"/>
      <c r="V441" s="226"/>
      <c r="W441" s="610"/>
      <c r="X441" s="610"/>
      <c r="Y441" s="640"/>
      <c r="AD441" s="47"/>
      <c r="AE441" s="47"/>
      <c r="AF441" s="47"/>
      <c r="AG441" s="47"/>
      <c r="AI441" s="863"/>
      <c r="AK441" s="676"/>
      <c r="AL441" s="110"/>
      <c r="AM441" s="219"/>
      <c r="AN441" s="219"/>
      <c r="AO441" s="219"/>
      <c r="AR441" s="864"/>
      <c r="AU441" s="122"/>
      <c r="AV441" s="645"/>
      <c r="AW441" s="645"/>
      <c r="AX441" s="645"/>
      <c r="AY441" s="645"/>
    </row>
    <row r="442" ht="79.5" customHeight="1">
      <c r="C442" s="47"/>
      <c r="D442" s="47"/>
      <c r="K442" s="861"/>
      <c r="L442" s="862"/>
      <c r="M442" s="754"/>
      <c r="O442" s="244"/>
      <c r="V442" s="226"/>
      <c r="W442" s="610"/>
      <c r="X442" s="610"/>
      <c r="Y442" s="640"/>
      <c r="AD442" s="47"/>
      <c r="AE442" s="47"/>
      <c r="AF442" s="47"/>
      <c r="AG442" s="47"/>
      <c r="AI442" s="863"/>
      <c r="AK442" s="676"/>
      <c r="AL442" s="110"/>
      <c r="AM442" s="219"/>
      <c r="AN442" s="219"/>
      <c r="AO442" s="219"/>
      <c r="AR442" s="864"/>
      <c r="AU442" s="122"/>
      <c r="AV442" s="645"/>
      <c r="AW442" s="645"/>
      <c r="AX442" s="645"/>
      <c r="AY442" s="645"/>
    </row>
    <row r="443" ht="79.5" customHeight="1">
      <c r="C443" s="47"/>
      <c r="D443" s="47"/>
      <c r="K443" s="861"/>
      <c r="L443" s="862"/>
      <c r="M443" s="754"/>
      <c r="O443" s="244"/>
      <c r="V443" s="226"/>
      <c r="W443" s="610"/>
      <c r="X443" s="610"/>
      <c r="Y443" s="640"/>
      <c r="AD443" s="47"/>
      <c r="AE443" s="47"/>
      <c r="AF443" s="47"/>
      <c r="AG443" s="47"/>
      <c r="AI443" s="863"/>
      <c r="AK443" s="676"/>
      <c r="AL443" s="110"/>
      <c r="AM443" s="219"/>
      <c r="AN443" s="219"/>
      <c r="AO443" s="219"/>
      <c r="AR443" s="864"/>
      <c r="AU443" s="122"/>
      <c r="AV443" s="645"/>
      <c r="AW443" s="645"/>
      <c r="AX443" s="645"/>
      <c r="AY443" s="645"/>
    </row>
    <row r="444" ht="79.5" customHeight="1">
      <c r="C444" s="47"/>
      <c r="D444" s="47"/>
      <c r="K444" s="861"/>
      <c r="L444" s="862"/>
      <c r="M444" s="754"/>
      <c r="O444" s="244"/>
      <c r="V444" s="226"/>
      <c r="W444" s="610"/>
      <c r="X444" s="610"/>
      <c r="Y444" s="640"/>
      <c r="AD444" s="47"/>
      <c r="AE444" s="47"/>
      <c r="AF444" s="47"/>
      <c r="AG444" s="47"/>
      <c r="AI444" s="863"/>
      <c r="AK444" s="676"/>
      <c r="AL444" s="110"/>
      <c r="AM444" s="219"/>
      <c r="AN444" s="219"/>
      <c r="AO444" s="219"/>
      <c r="AR444" s="864"/>
      <c r="AU444" s="122"/>
      <c r="AV444" s="645"/>
      <c r="AW444" s="645"/>
      <c r="AX444" s="645"/>
      <c r="AY444" s="645"/>
    </row>
    <row r="445" ht="79.5" customHeight="1">
      <c r="C445" s="47"/>
      <c r="D445" s="47"/>
      <c r="K445" s="861"/>
      <c r="L445" s="862"/>
      <c r="M445" s="754"/>
      <c r="O445" s="244"/>
      <c r="V445" s="226"/>
      <c r="W445" s="610"/>
      <c r="X445" s="610"/>
      <c r="Y445" s="640"/>
      <c r="AD445" s="47"/>
      <c r="AE445" s="47"/>
      <c r="AF445" s="47"/>
      <c r="AG445" s="47"/>
      <c r="AI445" s="863"/>
      <c r="AK445" s="676"/>
      <c r="AL445" s="110"/>
      <c r="AM445" s="219"/>
      <c r="AN445" s="219"/>
      <c r="AO445" s="219"/>
      <c r="AR445" s="864"/>
      <c r="AU445" s="122"/>
      <c r="AV445" s="645"/>
      <c r="AW445" s="645"/>
      <c r="AX445" s="645"/>
      <c r="AY445" s="645"/>
    </row>
    <row r="446" ht="79.5" customHeight="1">
      <c r="C446" s="47"/>
      <c r="D446" s="47"/>
      <c r="K446" s="861"/>
      <c r="L446" s="862"/>
      <c r="M446" s="754"/>
      <c r="O446" s="244"/>
      <c r="V446" s="226"/>
      <c r="W446" s="610"/>
      <c r="X446" s="610"/>
      <c r="Y446" s="640"/>
      <c r="AD446" s="47"/>
      <c r="AE446" s="47"/>
      <c r="AF446" s="47"/>
      <c r="AG446" s="47"/>
      <c r="AI446" s="863"/>
      <c r="AK446" s="676"/>
      <c r="AL446" s="110"/>
      <c r="AM446" s="219"/>
      <c r="AN446" s="219"/>
      <c r="AO446" s="219"/>
      <c r="AR446" s="864"/>
      <c r="AU446" s="122"/>
      <c r="AV446" s="645"/>
      <c r="AW446" s="645"/>
      <c r="AX446" s="645"/>
      <c r="AY446" s="645"/>
    </row>
    <row r="447" ht="79.5" customHeight="1">
      <c r="C447" s="47"/>
      <c r="D447" s="47"/>
      <c r="K447" s="861"/>
      <c r="L447" s="862"/>
      <c r="M447" s="754"/>
      <c r="O447" s="244"/>
      <c r="V447" s="226"/>
      <c r="W447" s="610"/>
      <c r="X447" s="610"/>
      <c r="Y447" s="640"/>
      <c r="AD447" s="47"/>
      <c r="AE447" s="47"/>
      <c r="AF447" s="47"/>
      <c r="AG447" s="47"/>
      <c r="AI447" s="863"/>
      <c r="AK447" s="676"/>
      <c r="AL447" s="110"/>
      <c r="AM447" s="219"/>
      <c r="AN447" s="219"/>
      <c r="AO447" s="219"/>
      <c r="AR447" s="864"/>
      <c r="AU447" s="122"/>
      <c r="AV447" s="645"/>
      <c r="AW447" s="645"/>
      <c r="AX447" s="645"/>
      <c r="AY447" s="645"/>
    </row>
    <row r="448" ht="79.5" customHeight="1">
      <c r="C448" s="47"/>
      <c r="D448" s="47"/>
      <c r="K448" s="861"/>
      <c r="L448" s="862"/>
      <c r="M448" s="754"/>
      <c r="O448" s="244"/>
      <c r="V448" s="226"/>
      <c r="W448" s="610"/>
      <c r="X448" s="610"/>
      <c r="Y448" s="640"/>
      <c r="AD448" s="47"/>
      <c r="AE448" s="47"/>
      <c r="AF448" s="47"/>
      <c r="AG448" s="47"/>
      <c r="AI448" s="863"/>
      <c r="AK448" s="676"/>
      <c r="AL448" s="110"/>
      <c r="AM448" s="219"/>
      <c r="AN448" s="219"/>
      <c r="AO448" s="219"/>
      <c r="AR448" s="864"/>
      <c r="AU448" s="122"/>
      <c r="AV448" s="645"/>
      <c r="AW448" s="645"/>
      <c r="AX448" s="645"/>
      <c r="AY448" s="645"/>
    </row>
    <row r="449" ht="79.5" customHeight="1">
      <c r="C449" s="47"/>
      <c r="D449" s="47"/>
      <c r="K449" s="861"/>
      <c r="L449" s="862"/>
      <c r="M449" s="754"/>
      <c r="O449" s="244"/>
      <c r="V449" s="226"/>
      <c r="W449" s="610"/>
      <c r="X449" s="610"/>
      <c r="Y449" s="640"/>
      <c r="AD449" s="47"/>
      <c r="AE449" s="47"/>
      <c r="AF449" s="47"/>
      <c r="AG449" s="47"/>
      <c r="AI449" s="863"/>
      <c r="AK449" s="676"/>
      <c r="AL449" s="110"/>
      <c r="AM449" s="219"/>
      <c r="AN449" s="219"/>
      <c r="AO449" s="219"/>
      <c r="AR449" s="864"/>
      <c r="AU449" s="122"/>
      <c r="AV449" s="645"/>
      <c r="AW449" s="645"/>
      <c r="AX449" s="645"/>
      <c r="AY449" s="645"/>
    </row>
    <row r="450" ht="79.5" customHeight="1">
      <c r="C450" s="47"/>
      <c r="D450" s="47"/>
      <c r="K450" s="861"/>
      <c r="L450" s="862"/>
      <c r="M450" s="754"/>
      <c r="O450" s="244"/>
      <c r="V450" s="226"/>
      <c r="W450" s="610"/>
      <c r="X450" s="610"/>
      <c r="Y450" s="640"/>
      <c r="AD450" s="47"/>
      <c r="AE450" s="47"/>
      <c r="AF450" s="47"/>
      <c r="AG450" s="47"/>
      <c r="AI450" s="863"/>
      <c r="AK450" s="676"/>
      <c r="AL450" s="110"/>
      <c r="AM450" s="219"/>
      <c r="AN450" s="219"/>
      <c r="AO450" s="219"/>
      <c r="AR450" s="864"/>
      <c r="AU450" s="122"/>
      <c r="AV450" s="645"/>
      <c r="AW450" s="645"/>
      <c r="AX450" s="645"/>
      <c r="AY450" s="645"/>
    </row>
    <row r="451" ht="79.5" customHeight="1">
      <c r="C451" s="47"/>
      <c r="D451" s="47"/>
      <c r="K451" s="861"/>
      <c r="L451" s="862"/>
      <c r="M451" s="754"/>
      <c r="O451" s="244"/>
      <c r="V451" s="226"/>
      <c r="W451" s="610"/>
      <c r="X451" s="610"/>
      <c r="Y451" s="640"/>
      <c r="AD451" s="47"/>
      <c r="AE451" s="47"/>
      <c r="AF451" s="47"/>
      <c r="AG451" s="47"/>
      <c r="AI451" s="863"/>
      <c r="AK451" s="676"/>
      <c r="AL451" s="110"/>
      <c r="AM451" s="219"/>
      <c r="AN451" s="219"/>
      <c r="AO451" s="219"/>
      <c r="AR451" s="864"/>
      <c r="AU451" s="122"/>
      <c r="AV451" s="645"/>
      <c r="AW451" s="645"/>
      <c r="AX451" s="645"/>
      <c r="AY451" s="645"/>
    </row>
    <row r="452" ht="79.5" customHeight="1">
      <c r="C452" s="47"/>
      <c r="D452" s="47"/>
      <c r="K452" s="861"/>
      <c r="L452" s="862"/>
      <c r="M452" s="754"/>
      <c r="O452" s="244"/>
      <c r="V452" s="226"/>
      <c r="W452" s="610"/>
      <c r="X452" s="610"/>
      <c r="Y452" s="640"/>
      <c r="AD452" s="47"/>
      <c r="AE452" s="47"/>
      <c r="AF452" s="47"/>
      <c r="AG452" s="47"/>
      <c r="AI452" s="863"/>
      <c r="AK452" s="676"/>
      <c r="AL452" s="110"/>
      <c r="AM452" s="219"/>
      <c r="AN452" s="219"/>
      <c r="AO452" s="219"/>
      <c r="AR452" s="864"/>
      <c r="AU452" s="122"/>
      <c r="AV452" s="645"/>
      <c r="AW452" s="645"/>
      <c r="AX452" s="645"/>
      <c r="AY452" s="645"/>
    </row>
    <row r="453" ht="79.5" customHeight="1">
      <c r="C453" s="47"/>
      <c r="D453" s="47"/>
      <c r="K453" s="861"/>
      <c r="L453" s="862"/>
      <c r="M453" s="754"/>
      <c r="O453" s="244"/>
      <c r="V453" s="226"/>
      <c r="W453" s="610"/>
      <c r="X453" s="610"/>
      <c r="Y453" s="640"/>
      <c r="AD453" s="47"/>
      <c r="AE453" s="47"/>
      <c r="AF453" s="47"/>
      <c r="AG453" s="47"/>
      <c r="AI453" s="863"/>
      <c r="AK453" s="676"/>
      <c r="AL453" s="110"/>
      <c r="AM453" s="219"/>
      <c r="AN453" s="219"/>
      <c r="AO453" s="219"/>
      <c r="AR453" s="864"/>
      <c r="AU453" s="122"/>
      <c r="AV453" s="645"/>
      <c r="AW453" s="645"/>
      <c r="AX453" s="645"/>
      <c r="AY453" s="645"/>
    </row>
    <row r="454" ht="79.5" customHeight="1">
      <c r="C454" s="47"/>
      <c r="D454" s="47"/>
      <c r="K454" s="861"/>
      <c r="L454" s="862"/>
      <c r="M454" s="754"/>
      <c r="O454" s="244"/>
      <c r="V454" s="226"/>
      <c r="W454" s="610"/>
      <c r="X454" s="610"/>
      <c r="Y454" s="640"/>
      <c r="AD454" s="47"/>
      <c r="AE454" s="47"/>
      <c r="AF454" s="47"/>
      <c r="AG454" s="47"/>
      <c r="AI454" s="863"/>
      <c r="AK454" s="676"/>
      <c r="AL454" s="110"/>
      <c r="AM454" s="219"/>
      <c r="AN454" s="219"/>
      <c r="AO454" s="219"/>
      <c r="AR454" s="864"/>
      <c r="AU454" s="122"/>
      <c r="AV454" s="645"/>
      <c r="AW454" s="645"/>
      <c r="AX454" s="645"/>
      <c r="AY454" s="645"/>
    </row>
    <row r="455" ht="79.5" customHeight="1">
      <c r="C455" s="47"/>
      <c r="D455" s="47"/>
      <c r="K455" s="861"/>
      <c r="L455" s="862"/>
      <c r="M455" s="754"/>
      <c r="O455" s="244"/>
      <c r="V455" s="226"/>
      <c r="W455" s="610"/>
      <c r="X455" s="610"/>
      <c r="Y455" s="640"/>
      <c r="AD455" s="47"/>
      <c r="AE455" s="47"/>
      <c r="AF455" s="47"/>
      <c r="AG455" s="47"/>
      <c r="AI455" s="863"/>
      <c r="AK455" s="676"/>
      <c r="AL455" s="110"/>
      <c r="AM455" s="219"/>
      <c r="AN455" s="219"/>
      <c r="AO455" s="219"/>
      <c r="AR455" s="864"/>
      <c r="AU455" s="122"/>
      <c r="AV455" s="645"/>
      <c r="AW455" s="645"/>
      <c r="AX455" s="645"/>
      <c r="AY455" s="645"/>
    </row>
    <row r="456" ht="79.5" customHeight="1">
      <c r="C456" s="47"/>
      <c r="D456" s="47"/>
      <c r="K456" s="861"/>
      <c r="L456" s="862"/>
      <c r="M456" s="754"/>
      <c r="O456" s="244"/>
      <c r="V456" s="226"/>
      <c r="W456" s="610"/>
      <c r="X456" s="610"/>
      <c r="Y456" s="640"/>
      <c r="AD456" s="47"/>
      <c r="AE456" s="47"/>
      <c r="AF456" s="47"/>
      <c r="AG456" s="47"/>
      <c r="AI456" s="863"/>
      <c r="AK456" s="676"/>
      <c r="AL456" s="110"/>
      <c r="AM456" s="219"/>
      <c r="AN456" s="219"/>
      <c r="AO456" s="219"/>
      <c r="AR456" s="864"/>
      <c r="AU456" s="122"/>
      <c r="AV456" s="645"/>
      <c r="AW456" s="645"/>
      <c r="AX456" s="645"/>
      <c r="AY456" s="645"/>
    </row>
    <row r="457" ht="79.5" customHeight="1">
      <c r="C457" s="47"/>
      <c r="D457" s="47"/>
      <c r="K457" s="861"/>
      <c r="L457" s="862"/>
      <c r="M457" s="754"/>
      <c r="O457" s="244"/>
      <c r="V457" s="226"/>
      <c r="W457" s="610"/>
      <c r="X457" s="610"/>
      <c r="Y457" s="640"/>
      <c r="AD457" s="47"/>
      <c r="AE457" s="47"/>
      <c r="AF457" s="47"/>
      <c r="AG457" s="47"/>
      <c r="AI457" s="863"/>
      <c r="AK457" s="676"/>
      <c r="AL457" s="110"/>
      <c r="AM457" s="219"/>
      <c r="AN457" s="219"/>
      <c r="AO457" s="219"/>
      <c r="AR457" s="864"/>
      <c r="AU457" s="122"/>
      <c r="AV457" s="645"/>
      <c r="AW457" s="645"/>
      <c r="AX457" s="645"/>
      <c r="AY457" s="645"/>
    </row>
    <row r="458" ht="79.5" customHeight="1">
      <c r="C458" s="47"/>
      <c r="D458" s="47"/>
      <c r="K458" s="861"/>
      <c r="L458" s="862"/>
      <c r="M458" s="754"/>
      <c r="O458" s="244"/>
      <c r="V458" s="226"/>
      <c r="W458" s="610"/>
      <c r="X458" s="610"/>
      <c r="Y458" s="640"/>
      <c r="AD458" s="47"/>
      <c r="AE458" s="47"/>
      <c r="AF458" s="47"/>
      <c r="AG458" s="47"/>
      <c r="AI458" s="863"/>
      <c r="AK458" s="676"/>
      <c r="AL458" s="110"/>
      <c r="AM458" s="219"/>
      <c r="AN458" s="219"/>
      <c r="AO458" s="219"/>
      <c r="AR458" s="864"/>
      <c r="AU458" s="122"/>
      <c r="AV458" s="645"/>
      <c r="AW458" s="645"/>
      <c r="AX458" s="645"/>
      <c r="AY458" s="645"/>
    </row>
    <row r="459" ht="79.5" customHeight="1">
      <c r="C459" s="47"/>
      <c r="D459" s="47"/>
      <c r="K459" s="861"/>
      <c r="L459" s="862"/>
      <c r="M459" s="754"/>
      <c r="O459" s="244"/>
      <c r="V459" s="226"/>
      <c r="W459" s="610"/>
      <c r="X459" s="610"/>
      <c r="Y459" s="640"/>
      <c r="AD459" s="47"/>
      <c r="AE459" s="47"/>
      <c r="AF459" s="47"/>
      <c r="AG459" s="47"/>
      <c r="AI459" s="863"/>
      <c r="AK459" s="676"/>
      <c r="AL459" s="110"/>
      <c r="AM459" s="219"/>
      <c r="AN459" s="219"/>
      <c r="AO459" s="219"/>
      <c r="AR459" s="864"/>
      <c r="AU459" s="122"/>
      <c r="AV459" s="645"/>
      <c r="AW459" s="645"/>
      <c r="AX459" s="645"/>
      <c r="AY459" s="645"/>
    </row>
    <row r="460" ht="79.5" customHeight="1">
      <c r="C460" s="47"/>
      <c r="D460" s="47"/>
      <c r="K460" s="861"/>
      <c r="L460" s="862"/>
      <c r="M460" s="754"/>
      <c r="O460" s="244"/>
      <c r="V460" s="226"/>
      <c r="W460" s="610"/>
      <c r="X460" s="610"/>
      <c r="Y460" s="640"/>
      <c r="AD460" s="47"/>
      <c r="AE460" s="47"/>
      <c r="AF460" s="47"/>
      <c r="AG460" s="47"/>
      <c r="AI460" s="863"/>
      <c r="AK460" s="676"/>
      <c r="AL460" s="110"/>
      <c r="AM460" s="219"/>
      <c r="AN460" s="219"/>
      <c r="AO460" s="219"/>
      <c r="AR460" s="864"/>
      <c r="AU460" s="122"/>
      <c r="AV460" s="645"/>
      <c r="AW460" s="645"/>
      <c r="AX460" s="645"/>
      <c r="AY460" s="645"/>
    </row>
    <row r="461" ht="79.5" customHeight="1">
      <c r="C461" s="47"/>
      <c r="D461" s="47"/>
      <c r="K461" s="861"/>
      <c r="L461" s="862"/>
      <c r="M461" s="754"/>
      <c r="O461" s="244"/>
      <c r="V461" s="226"/>
      <c r="W461" s="610"/>
      <c r="X461" s="610"/>
      <c r="Y461" s="640"/>
      <c r="AD461" s="47"/>
      <c r="AE461" s="47"/>
      <c r="AF461" s="47"/>
      <c r="AG461" s="47"/>
      <c r="AI461" s="863"/>
      <c r="AK461" s="676"/>
      <c r="AL461" s="110"/>
      <c r="AM461" s="219"/>
      <c r="AN461" s="219"/>
      <c r="AO461" s="219"/>
      <c r="AR461" s="864"/>
      <c r="AU461" s="122"/>
      <c r="AV461" s="645"/>
      <c r="AW461" s="645"/>
      <c r="AX461" s="645"/>
      <c r="AY461" s="645"/>
    </row>
    <row r="462" ht="79.5" customHeight="1">
      <c r="C462" s="47"/>
      <c r="D462" s="47"/>
      <c r="K462" s="861"/>
      <c r="L462" s="862"/>
      <c r="M462" s="754"/>
      <c r="O462" s="244"/>
      <c r="V462" s="226"/>
      <c r="W462" s="610"/>
      <c r="X462" s="610"/>
      <c r="Y462" s="640"/>
      <c r="AD462" s="47"/>
      <c r="AE462" s="47"/>
      <c r="AF462" s="47"/>
      <c r="AG462" s="47"/>
      <c r="AI462" s="863"/>
      <c r="AK462" s="676"/>
      <c r="AL462" s="110"/>
      <c r="AM462" s="219"/>
      <c r="AN462" s="219"/>
      <c r="AO462" s="219"/>
      <c r="AR462" s="864"/>
      <c r="AU462" s="122"/>
      <c r="AV462" s="645"/>
      <c r="AW462" s="645"/>
      <c r="AX462" s="645"/>
      <c r="AY462" s="645"/>
    </row>
    <row r="463" ht="79.5" customHeight="1">
      <c r="C463" s="47"/>
      <c r="D463" s="47"/>
      <c r="K463" s="861"/>
      <c r="L463" s="862"/>
      <c r="M463" s="754"/>
      <c r="O463" s="244"/>
      <c r="V463" s="226"/>
      <c r="W463" s="610"/>
      <c r="X463" s="610"/>
      <c r="Y463" s="640"/>
      <c r="AD463" s="47"/>
      <c r="AE463" s="47"/>
      <c r="AF463" s="47"/>
      <c r="AG463" s="47"/>
      <c r="AI463" s="863"/>
      <c r="AK463" s="676"/>
      <c r="AL463" s="110"/>
      <c r="AM463" s="219"/>
      <c r="AN463" s="219"/>
      <c r="AO463" s="219"/>
      <c r="AR463" s="864"/>
      <c r="AU463" s="122"/>
      <c r="AV463" s="645"/>
      <c r="AW463" s="645"/>
      <c r="AX463" s="645"/>
      <c r="AY463" s="645"/>
    </row>
    <row r="464" ht="79.5" customHeight="1">
      <c r="C464" s="47"/>
      <c r="D464" s="47"/>
      <c r="K464" s="861"/>
      <c r="L464" s="862"/>
      <c r="M464" s="754"/>
      <c r="O464" s="244"/>
      <c r="V464" s="226"/>
      <c r="W464" s="610"/>
      <c r="X464" s="610"/>
      <c r="Y464" s="640"/>
      <c r="AD464" s="47"/>
      <c r="AE464" s="47"/>
      <c r="AF464" s="47"/>
      <c r="AG464" s="47"/>
      <c r="AI464" s="863"/>
      <c r="AK464" s="676"/>
      <c r="AL464" s="110"/>
      <c r="AM464" s="219"/>
      <c r="AN464" s="219"/>
      <c r="AO464" s="219"/>
      <c r="AR464" s="864"/>
      <c r="AU464" s="122"/>
      <c r="AV464" s="645"/>
      <c r="AW464" s="645"/>
      <c r="AX464" s="645"/>
      <c r="AY464" s="645"/>
    </row>
    <row r="465" ht="79.5" customHeight="1">
      <c r="C465" s="47"/>
      <c r="D465" s="47"/>
      <c r="K465" s="861"/>
      <c r="L465" s="862"/>
      <c r="M465" s="754"/>
      <c r="O465" s="244"/>
      <c r="V465" s="226"/>
      <c r="W465" s="610"/>
      <c r="X465" s="610"/>
      <c r="Y465" s="640"/>
      <c r="AD465" s="47"/>
      <c r="AE465" s="47"/>
      <c r="AF465" s="47"/>
      <c r="AG465" s="47"/>
      <c r="AI465" s="863"/>
      <c r="AK465" s="676"/>
      <c r="AL465" s="110"/>
      <c r="AM465" s="219"/>
      <c r="AN465" s="219"/>
      <c r="AO465" s="219"/>
      <c r="AR465" s="864"/>
      <c r="AU465" s="122"/>
      <c r="AV465" s="645"/>
      <c r="AW465" s="645"/>
      <c r="AX465" s="645"/>
      <c r="AY465" s="645"/>
    </row>
    <row r="466" ht="79.5" customHeight="1">
      <c r="C466" s="47"/>
      <c r="D466" s="47"/>
      <c r="K466" s="861"/>
      <c r="L466" s="862"/>
      <c r="M466" s="754"/>
      <c r="O466" s="244"/>
      <c r="V466" s="226"/>
      <c r="W466" s="610"/>
      <c r="X466" s="610"/>
      <c r="Y466" s="640"/>
      <c r="AD466" s="47"/>
      <c r="AE466" s="47"/>
      <c r="AF466" s="47"/>
      <c r="AG466" s="47"/>
      <c r="AI466" s="863"/>
      <c r="AK466" s="676"/>
      <c r="AL466" s="110"/>
      <c r="AM466" s="219"/>
      <c r="AN466" s="219"/>
      <c r="AO466" s="219"/>
      <c r="AR466" s="864"/>
      <c r="AU466" s="122"/>
      <c r="AV466" s="645"/>
      <c r="AW466" s="645"/>
      <c r="AX466" s="645"/>
      <c r="AY466" s="645"/>
    </row>
    <row r="467" ht="79.5" customHeight="1">
      <c r="C467" s="47"/>
      <c r="D467" s="47"/>
      <c r="K467" s="861"/>
      <c r="L467" s="862"/>
      <c r="M467" s="754"/>
      <c r="O467" s="244"/>
      <c r="V467" s="226"/>
      <c r="W467" s="610"/>
      <c r="X467" s="610"/>
      <c r="Y467" s="640"/>
      <c r="AD467" s="47"/>
      <c r="AE467" s="47"/>
      <c r="AF467" s="47"/>
      <c r="AG467" s="47"/>
      <c r="AI467" s="863"/>
      <c r="AK467" s="676"/>
      <c r="AL467" s="110"/>
      <c r="AM467" s="219"/>
      <c r="AN467" s="219"/>
      <c r="AO467" s="219"/>
      <c r="AR467" s="864"/>
      <c r="AU467" s="122"/>
      <c r="AV467" s="645"/>
      <c r="AW467" s="645"/>
      <c r="AX467" s="645"/>
      <c r="AY467" s="645"/>
    </row>
    <row r="468" ht="79.5" customHeight="1">
      <c r="C468" s="47"/>
      <c r="D468" s="47"/>
      <c r="K468" s="861"/>
      <c r="L468" s="862"/>
      <c r="M468" s="754"/>
      <c r="O468" s="244"/>
      <c r="V468" s="226"/>
      <c r="W468" s="610"/>
      <c r="X468" s="610"/>
      <c r="Y468" s="640"/>
      <c r="AD468" s="47"/>
      <c r="AE468" s="47"/>
      <c r="AF468" s="47"/>
      <c r="AG468" s="47"/>
      <c r="AI468" s="863"/>
      <c r="AK468" s="676"/>
      <c r="AL468" s="110"/>
      <c r="AM468" s="219"/>
      <c r="AN468" s="219"/>
      <c r="AO468" s="219"/>
      <c r="AR468" s="864"/>
      <c r="AU468" s="122"/>
      <c r="AV468" s="645"/>
      <c r="AW468" s="645"/>
      <c r="AX468" s="645"/>
      <c r="AY468" s="645"/>
    </row>
    <row r="469" ht="79.5" customHeight="1">
      <c r="C469" s="47"/>
      <c r="D469" s="47"/>
      <c r="K469" s="861"/>
      <c r="L469" s="862"/>
      <c r="M469" s="754"/>
      <c r="O469" s="244"/>
      <c r="V469" s="226"/>
      <c r="W469" s="610"/>
      <c r="X469" s="610"/>
      <c r="Y469" s="640"/>
      <c r="AD469" s="47"/>
      <c r="AE469" s="47"/>
      <c r="AF469" s="47"/>
      <c r="AG469" s="47"/>
      <c r="AI469" s="863"/>
      <c r="AK469" s="676"/>
      <c r="AL469" s="110"/>
      <c r="AM469" s="219"/>
      <c r="AN469" s="219"/>
      <c r="AO469" s="219"/>
      <c r="AR469" s="864"/>
      <c r="AU469" s="122"/>
      <c r="AV469" s="645"/>
      <c r="AW469" s="645"/>
      <c r="AX469" s="645"/>
      <c r="AY469" s="645"/>
    </row>
    <row r="470" ht="79.5" customHeight="1">
      <c r="C470" s="47"/>
      <c r="D470" s="47"/>
      <c r="K470" s="861"/>
      <c r="L470" s="862"/>
      <c r="M470" s="754"/>
      <c r="O470" s="244"/>
      <c r="V470" s="226"/>
      <c r="W470" s="610"/>
      <c r="X470" s="610"/>
      <c r="Y470" s="640"/>
      <c r="AD470" s="47"/>
      <c r="AE470" s="47"/>
      <c r="AF470" s="47"/>
      <c r="AG470" s="47"/>
      <c r="AI470" s="863"/>
      <c r="AK470" s="676"/>
      <c r="AL470" s="110"/>
      <c r="AM470" s="219"/>
      <c r="AN470" s="219"/>
      <c r="AO470" s="219"/>
      <c r="AR470" s="864"/>
      <c r="AU470" s="122"/>
      <c r="AV470" s="645"/>
      <c r="AW470" s="645"/>
      <c r="AX470" s="645"/>
      <c r="AY470" s="645"/>
    </row>
    <row r="471" ht="79.5" customHeight="1">
      <c r="C471" s="47"/>
      <c r="D471" s="47"/>
      <c r="K471" s="861"/>
      <c r="L471" s="862"/>
      <c r="M471" s="754"/>
      <c r="O471" s="244"/>
      <c r="V471" s="226"/>
      <c r="W471" s="610"/>
      <c r="X471" s="610"/>
      <c r="Y471" s="640"/>
      <c r="AD471" s="47"/>
      <c r="AE471" s="47"/>
      <c r="AF471" s="47"/>
      <c r="AG471" s="47"/>
      <c r="AI471" s="863"/>
      <c r="AK471" s="676"/>
      <c r="AL471" s="110"/>
      <c r="AM471" s="219"/>
      <c r="AN471" s="219"/>
      <c r="AO471" s="219"/>
      <c r="AR471" s="864"/>
      <c r="AU471" s="122"/>
      <c r="AV471" s="645"/>
      <c r="AW471" s="645"/>
      <c r="AX471" s="645"/>
      <c r="AY471" s="645"/>
    </row>
    <row r="472" ht="79.5" customHeight="1">
      <c r="C472" s="47"/>
      <c r="D472" s="47"/>
      <c r="K472" s="861"/>
      <c r="L472" s="862"/>
      <c r="M472" s="754"/>
      <c r="O472" s="244"/>
      <c r="V472" s="226"/>
      <c r="W472" s="610"/>
      <c r="X472" s="610"/>
      <c r="Y472" s="640"/>
      <c r="AD472" s="47"/>
      <c r="AE472" s="47"/>
      <c r="AF472" s="47"/>
      <c r="AG472" s="47"/>
      <c r="AI472" s="863"/>
      <c r="AK472" s="676"/>
      <c r="AL472" s="110"/>
      <c r="AM472" s="219"/>
      <c r="AN472" s="219"/>
      <c r="AO472" s="219"/>
      <c r="AR472" s="864"/>
      <c r="AU472" s="122"/>
      <c r="AV472" s="645"/>
      <c r="AW472" s="645"/>
      <c r="AX472" s="645"/>
      <c r="AY472" s="645"/>
    </row>
    <row r="473" ht="79.5" customHeight="1">
      <c r="C473" s="47"/>
      <c r="D473" s="47"/>
      <c r="K473" s="861"/>
      <c r="L473" s="862"/>
      <c r="M473" s="754"/>
      <c r="O473" s="244"/>
      <c r="V473" s="226"/>
      <c r="W473" s="610"/>
      <c r="X473" s="610"/>
      <c r="Y473" s="640"/>
      <c r="AD473" s="47"/>
      <c r="AE473" s="47"/>
      <c r="AF473" s="47"/>
      <c r="AG473" s="47"/>
      <c r="AI473" s="863"/>
      <c r="AK473" s="676"/>
      <c r="AL473" s="110"/>
      <c r="AM473" s="219"/>
      <c r="AN473" s="219"/>
      <c r="AO473" s="219"/>
      <c r="AR473" s="864"/>
      <c r="AU473" s="122"/>
      <c r="AV473" s="645"/>
      <c r="AW473" s="645"/>
      <c r="AX473" s="645"/>
      <c r="AY473" s="645"/>
    </row>
    <row r="474" ht="79.5" customHeight="1">
      <c r="C474" s="47"/>
      <c r="D474" s="47"/>
      <c r="K474" s="861"/>
      <c r="L474" s="862"/>
      <c r="M474" s="754"/>
      <c r="O474" s="244"/>
      <c r="V474" s="226"/>
      <c r="W474" s="610"/>
      <c r="X474" s="610"/>
      <c r="Y474" s="640"/>
      <c r="AD474" s="47"/>
      <c r="AE474" s="47"/>
      <c r="AF474" s="47"/>
      <c r="AG474" s="47"/>
      <c r="AI474" s="863"/>
      <c r="AK474" s="676"/>
      <c r="AL474" s="110"/>
      <c r="AM474" s="219"/>
      <c r="AN474" s="219"/>
      <c r="AO474" s="219"/>
      <c r="AR474" s="864"/>
      <c r="AU474" s="122"/>
      <c r="AV474" s="645"/>
      <c r="AW474" s="645"/>
      <c r="AX474" s="645"/>
      <c r="AY474" s="645"/>
    </row>
    <row r="475" ht="79.5" customHeight="1">
      <c r="C475" s="47"/>
      <c r="D475" s="47"/>
      <c r="K475" s="861"/>
      <c r="L475" s="862"/>
      <c r="M475" s="754"/>
      <c r="O475" s="244"/>
      <c r="V475" s="226"/>
      <c r="W475" s="610"/>
      <c r="X475" s="610"/>
      <c r="Y475" s="640"/>
      <c r="AD475" s="47"/>
      <c r="AE475" s="47"/>
      <c r="AF475" s="47"/>
      <c r="AG475" s="47"/>
      <c r="AI475" s="863"/>
      <c r="AK475" s="676"/>
      <c r="AL475" s="110"/>
      <c r="AM475" s="219"/>
      <c r="AN475" s="219"/>
      <c r="AO475" s="219"/>
      <c r="AR475" s="864"/>
      <c r="AU475" s="122"/>
      <c r="AV475" s="645"/>
      <c r="AW475" s="645"/>
      <c r="AX475" s="645"/>
      <c r="AY475" s="645"/>
    </row>
    <row r="476" ht="79.5" customHeight="1">
      <c r="C476" s="47"/>
      <c r="D476" s="47"/>
      <c r="K476" s="861"/>
      <c r="L476" s="862"/>
      <c r="M476" s="754"/>
      <c r="O476" s="244"/>
      <c r="V476" s="226"/>
      <c r="W476" s="610"/>
      <c r="X476" s="610"/>
      <c r="Y476" s="640"/>
      <c r="AD476" s="47"/>
      <c r="AE476" s="47"/>
      <c r="AF476" s="47"/>
      <c r="AG476" s="47"/>
      <c r="AI476" s="863"/>
      <c r="AK476" s="676"/>
      <c r="AL476" s="110"/>
      <c r="AM476" s="219"/>
      <c r="AN476" s="219"/>
      <c r="AO476" s="219"/>
      <c r="AR476" s="864"/>
      <c r="AU476" s="122"/>
      <c r="AV476" s="645"/>
      <c r="AW476" s="645"/>
      <c r="AX476" s="645"/>
      <c r="AY476" s="645"/>
    </row>
    <row r="477" ht="79.5" customHeight="1">
      <c r="C477" s="47"/>
      <c r="D477" s="47"/>
      <c r="K477" s="861"/>
      <c r="L477" s="862"/>
      <c r="M477" s="754"/>
      <c r="O477" s="244"/>
      <c r="V477" s="226"/>
      <c r="W477" s="610"/>
      <c r="X477" s="610"/>
      <c r="Y477" s="640"/>
      <c r="AD477" s="47"/>
      <c r="AE477" s="47"/>
      <c r="AF477" s="47"/>
      <c r="AG477" s="47"/>
      <c r="AI477" s="863"/>
      <c r="AK477" s="676"/>
      <c r="AL477" s="110"/>
      <c r="AM477" s="219"/>
      <c r="AN477" s="219"/>
      <c r="AO477" s="219"/>
      <c r="AR477" s="864"/>
      <c r="AU477" s="122"/>
      <c r="AV477" s="645"/>
      <c r="AW477" s="645"/>
      <c r="AX477" s="645"/>
      <c r="AY477" s="645"/>
    </row>
    <row r="478" ht="79.5" customHeight="1">
      <c r="C478" s="47"/>
      <c r="D478" s="47"/>
      <c r="K478" s="861"/>
      <c r="L478" s="862"/>
      <c r="M478" s="754"/>
      <c r="O478" s="244"/>
      <c r="V478" s="226"/>
      <c r="W478" s="610"/>
      <c r="X478" s="610"/>
      <c r="Y478" s="640"/>
      <c r="AD478" s="47"/>
      <c r="AE478" s="47"/>
      <c r="AF478" s="47"/>
      <c r="AG478" s="47"/>
      <c r="AI478" s="863"/>
      <c r="AK478" s="676"/>
      <c r="AL478" s="110"/>
      <c r="AM478" s="219"/>
      <c r="AN478" s="219"/>
      <c r="AO478" s="219"/>
      <c r="AR478" s="864"/>
      <c r="AU478" s="122"/>
      <c r="AV478" s="645"/>
      <c r="AW478" s="645"/>
      <c r="AX478" s="645"/>
      <c r="AY478" s="645"/>
    </row>
    <row r="479" ht="79.5" customHeight="1">
      <c r="C479" s="47"/>
      <c r="D479" s="47"/>
      <c r="K479" s="861"/>
      <c r="L479" s="862"/>
      <c r="M479" s="754"/>
      <c r="O479" s="244"/>
      <c r="V479" s="226"/>
      <c r="W479" s="610"/>
      <c r="X479" s="610"/>
      <c r="Y479" s="640"/>
      <c r="AD479" s="47"/>
      <c r="AE479" s="47"/>
      <c r="AF479" s="47"/>
      <c r="AG479" s="47"/>
      <c r="AI479" s="863"/>
      <c r="AK479" s="676"/>
      <c r="AL479" s="110"/>
      <c r="AM479" s="219"/>
      <c r="AN479" s="219"/>
      <c r="AO479" s="219"/>
      <c r="AR479" s="864"/>
      <c r="AU479" s="122"/>
      <c r="AV479" s="645"/>
      <c r="AW479" s="645"/>
      <c r="AX479" s="645"/>
      <c r="AY479" s="645"/>
    </row>
    <row r="480" ht="79.5" customHeight="1">
      <c r="C480" s="47"/>
      <c r="D480" s="47"/>
      <c r="K480" s="861"/>
      <c r="L480" s="862"/>
      <c r="M480" s="754"/>
      <c r="O480" s="244"/>
      <c r="V480" s="226"/>
      <c r="W480" s="610"/>
      <c r="X480" s="610"/>
      <c r="Y480" s="640"/>
      <c r="AD480" s="47"/>
      <c r="AE480" s="47"/>
      <c r="AF480" s="47"/>
      <c r="AG480" s="47"/>
      <c r="AI480" s="863"/>
      <c r="AK480" s="676"/>
      <c r="AL480" s="110"/>
      <c r="AM480" s="219"/>
      <c r="AN480" s="219"/>
      <c r="AO480" s="219"/>
      <c r="AR480" s="864"/>
      <c r="AU480" s="122"/>
      <c r="AV480" s="645"/>
      <c r="AW480" s="645"/>
      <c r="AX480" s="645"/>
      <c r="AY480" s="645"/>
    </row>
    <row r="481" ht="79.5" customHeight="1">
      <c r="C481" s="47"/>
      <c r="D481" s="47"/>
      <c r="K481" s="861"/>
      <c r="L481" s="862"/>
      <c r="M481" s="754"/>
      <c r="O481" s="244"/>
      <c r="V481" s="226"/>
      <c r="W481" s="610"/>
      <c r="X481" s="610"/>
      <c r="Y481" s="640"/>
      <c r="AD481" s="47"/>
      <c r="AE481" s="47"/>
      <c r="AF481" s="47"/>
      <c r="AG481" s="47"/>
      <c r="AI481" s="863"/>
      <c r="AK481" s="676"/>
      <c r="AL481" s="110"/>
      <c r="AM481" s="219"/>
      <c r="AN481" s="219"/>
      <c r="AO481" s="219"/>
      <c r="AR481" s="864"/>
      <c r="AU481" s="122"/>
      <c r="AV481" s="645"/>
      <c r="AW481" s="645"/>
      <c r="AX481" s="645"/>
      <c r="AY481" s="645"/>
    </row>
    <row r="482" ht="79.5" customHeight="1">
      <c r="C482" s="47"/>
      <c r="D482" s="47"/>
      <c r="K482" s="861"/>
      <c r="L482" s="862"/>
      <c r="M482" s="754"/>
      <c r="O482" s="244"/>
      <c r="V482" s="226"/>
      <c r="W482" s="610"/>
      <c r="X482" s="610"/>
      <c r="Y482" s="640"/>
      <c r="AD482" s="47"/>
      <c r="AE482" s="47"/>
      <c r="AF482" s="47"/>
      <c r="AG482" s="47"/>
      <c r="AI482" s="863"/>
      <c r="AK482" s="676"/>
      <c r="AL482" s="110"/>
      <c r="AM482" s="219"/>
      <c r="AN482" s="219"/>
      <c r="AO482" s="219"/>
      <c r="AR482" s="864"/>
      <c r="AU482" s="122"/>
      <c r="AV482" s="645"/>
      <c r="AW482" s="645"/>
      <c r="AX482" s="645"/>
      <c r="AY482" s="645"/>
    </row>
    <row r="483" ht="79.5" customHeight="1">
      <c r="C483" s="47"/>
      <c r="D483" s="47"/>
      <c r="K483" s="861"/>
      <c r="L483" s="862"/>
      <c r="M483" s="754"/>
      <c r="O483" s="244"/>
      <c r="V483" s="226"/>
      <c r="W483" s="610"/>
      <c r="X483" s="610"/>
      <c r="Y483" s="640"/>
      <c r="AD483" s="47"/>
      <c r="AE483" s="47"/>
      <c r="AF483" s="47"/>
      <c r="AG483" s="47"/>
      <c r="AI483" s="863"/>
      <c r="AK483" s="676"/>
      <c r="AL483" s="110"/>
      <c r="AM483" s="219"/>
      <c r="AN483" s="219"/>
      <c r="AO483" s="219"/>
      <c r="AR483" s="864"/>
      <c r="AU483" s="122"/>
      <c r="AV483" s="645"/>
      <c r="AW483" s="645"/>
      <c r="AX483" s="645"/>
      <c r="AY483" s="645"/>
    </row>
    <row r="484" ht="79.5" customHeight="1">
      <c r="C484" s="47"/>
      <c r="D484" s="47"/>
      <c r="K484" s="861"/>
      <c r="L484" s="862"/>
      <c r="M484" s="754"/>
      <c r="O484" s="244"/>
      <c r="V484" s="226"/>
      <c r="W484" s="610"/>
      <c r="X484" s="610"/>
      <c r="Y484" s="640"/>
      <c r="AD484" s="47"/>
      <c r="AE484" s="47"/>
      <c r="AF484" s="47"/>
      <c r="AG484" s="47"/>
      <c r="AI484" s="863"/>
      <c r="AK484" s="676"/>
      <c r="AL484" s="110"/>
      <c r="AM484" s="219"/>
      <c r="AN484" s="219"/>
      <c r="AO484" s="219"/>
      <c r="AR484" s="864"/>
      <c r="AU484" s="122"/>
      <c r="AV484" s="645"/>
      <c r="AW484" s="645"/>
      <c r="AX484" s="645"/>
      <c r="AY484" s="645"/>
    </row>
    <row r="485" ht="79.5" customHeight="1">
      <c r="C485" s="47"/>
      <c r="D485" s="47"/>
      <c r="K485" s="861"/>
      <c r="L485" s="862"/>
      <c r="M485" s="754"/>
      <c r="O485" s="244"/>
      <c r="V485" s="226"/>
      <c r="W485" s="610"/>
      <c r="X485" s="610"/>
      <c r="Y485" s="640"/>
      <c r="AD485" s="47"/>
      <c r="AE485" s="47"/>
      <c r="AF485" s="47"/>
      <c r="AG485" s="47"/>
      <c r="AI485" s="863"/>
      <c r="AK485" s="676"/>
      <c r="AL485" s="110"/>
      <c r="AM485" s="219"/>
      <c r="AN485" s="219"/>
      <c r="AO485" s="219"/>
      <c r="AR485" s="864"/>
      <c r="AU485" s="122"/>
      <c r="AV485" s="645"/>
      <c r="AW485" s="645"/>
      <c r="AX485" s="645"/>
      <c r="AY485" s="645"/>
    </row>
    <row r="486" ht="79.5" customHeight="1">
      <c r="C486" s="47"/>
      <c r="D486" s="47"/>
      <c r="K486" s="861"/>
      <c r="L486" s="862"/>
      <c r="M486" s="754"/>
      <c r="O486" s="244"/>
      <c r="V486" s="226"/>
      <c r="W486" s="610"/>
      <c r="X486" s="610"/>
      <c r="Y486" s="640"/>
      <c r="AD486" s="47"/>
      <c r="AE486" s="47"/>
      <c r="AF486" s="47"/>
      <c r="AG486" s="47"/>
      <c r="AI486" s="863"/>
      <c r="AK486" s="676"/>
      <c r="AL486" s="110"/>
      <c r="AM486" s="219"/>
      <c r="AN486" s="219"/>
      <c r="AO486" s="219"/>
      <c r="AR486" s="864"/>
      <c r="AU486" s="122"/>
      <c r="AV486" s="645"/>
      <c r="AW486" s="645"/>
      <c r="AX486" s="645"/>
      <c r="AY486" s="645"/>
    </row>
    <row r="487" ht="79.5" customHeight="1">
      <c r="C487" s="47"/>
      <c r="D487" s="47"/>
      <c r="K487" s="861"/>
      <c r="L487" s="862"/>
      <c r="M487" s="754"/>
      <c r="O487" s="244"/>
      <c r="V487" s="226"/>
      <c r="W487" s="610"/>
      <c r="X487" s="610"/>
      <c r="Y487" s="640"/>
      <c r="AD487" s="47"/>
      <c r="AE487" s="47"/>
      <c r="AF487" s="47"/>
      <c r="AG487" s="47"/>
      <c r="AI487" s="863"/>
      <c r="AK487" s="676"/>
      <c r="AL487" s="110"/>
      <c r="AM487" s="219"/>
      <c r="AN487" s="219"/>
      <c r="AO487" s="219"/>
      <c r="AR487" s="864"/>
      <c r="AU487" s="122"/>
      <c r="AV487" s="645"/>
      <c r="AW487" s="645"/>
      <c r="AX487" s="645"/>
      <c r="AY487" s="645"/>
    </row>
    <row r="488" ht="79.5" customHeight="1">
      <c r="C488" s="47"/>
      <c r="D488" s="47"/>
      <c r="K488" s="861"/>
      <c r="L488" s="862"/>
      <c r="M488" s="754"/>
      <c r="O488" s="244"/>
      <c r="V488" s="226"/>
      <c r="W488" s="610"/>
      <c r="X488" s="610"/>
      <c r="Y488" s="640"/>
      <c r="AD488" s="47"/>
      <c r="AE488" s="47"/>
      <c r="AF488" s="47"/>
      <c r="AG488" s="47"/>
      <c r="AI488" s="863"/>
      <c r="AK488" s="676"/>
      <c r="AL488" s="110"/>
      <c r="AM488" s="219"/>
      <c r="AN488" s="219"/>
      <c r="AO488" s="219"/>
      <c r="AR488" s="864"/>
      <c r="AU488" s="122"/>
      <c r="AV488" s="645"/>
      <c r="AW488" s="645"/>
      <c r="AX488" s="645"/>
      <c r="AY488" s="645"/>
    </row>
    <row r="489" ht="79.5" customHeight="1">
      <c r="C489" s="47"/>
      <c r="D489" s="47"/>
      <c r="K489" s="861"/>
      <c r="L489" s="862"/>
      <c r="M489" s="754"/>
      <c r="O489" s="244"/>
      <c r="V489" s="226"/>
      <c r="W489" s="610"/>
      <c r="X489" s="610"/>
      <c r="Y489" s="640"/>
      <c r="AD489" s="47"/>
      <c r="AE489" s="47"/>
      <c r="AF489" s="47"/>
      <c r="AG489" s="47"/>
      <c r="AI489" s="863"/>
      <c r="AK489" s="676"/>
      <c r="AL489" s="110"/>
      <c r="AM489" s="219"/>
      <c r="AN489" s="219"/>
      <c r="AO489" s="219"/>
      <c r="AR489" s="864"/>
      <c r="AU489" s="122"/>
      <c r="AV489" s="645"/>
      <c r="AW489" s="645"/>
      <c r="AX489" s="645"/>
      <c r="AY489" s="645"/>
    </row>
    <row r="490" ht="79.5" customHeight="1">
      <c r="C490" s="47"/>
      <c r="D490" s="47"/>
      <c r="K490" s="861"/>
      <c r="L490" s="862"/>
      <c r="M490" s="754"/>
      <c r="O490" s="244"/>
      <c r="V490" s="226"/>
      <c r="W490" s="610"/>
      <c r="X490" s="610"/>
      <c r="Y490" s="640"/>
      <c r="AD490" s="47"/>
      <c r="AE490" s="47"/>
      <c r="AF490" s="47"/>
      <c r="AG490" s="47"/>
      <c r="AI490" s="863"/>
      <c r="AK490" s="676"/>
      <c r="AL490" s="110"/>
      <c r="AM490" s="219"/>
      <c r="AN490" s="219"/>
      <c r="AO490" s="219"/>
      <c r="AR490" s="864"/>
      <c r="AU490" s="122"/>
      <c r="AV490" s="645"/>
      <c r="AW490" s="645"/>
      <c r="AX490" s="645"/>
      <c r="AY490" s="645"/>
    </row>
    <row r="491" ht="79.5" customHeight="1">
      <c r="C491" s="47"/>
      <c r="D491" s="47"/>
      <c r="K491" s="861"/>
      <c r="L491" s="862"/>
      <c r="M491" s="754"/>
      <c r="O491" s="244"/>
      <c r="V491" s="226"/>
      <c r="W491" s="610"/>
      <c r="X491" s="610"/>
      <c r="Y491" s="640"/>
      <c r="AD491" s="47"/>
      <c r="AE491" s="47"/>
      <c r="AF491" s="47"/>
      <c r="AG491" s="47"/>
      <c r="AI491" s="863"/>
      <c r="AK491" s="676"/>
      <c r="AL491" s="110"/>
      <c r="AM491" s="219"/>
      <c r="AN491" s="219"/>
      <c r="AO491" s="219"/>
      <c r="AR491" s="864"/>
      <c r="AU491" s="122"/>
      <c r="AV491" s="645"/>
      <c r="AW491" s="645"/>
      <c r="AX491" s="645"/>
      <c r="AY491" s="645"/>
    </row>
    <row r="492" ht="79.5" customHeight="1">
      <c r="C492" s="47"/>
      <c r="D492" s="47"/>
      <c r="K492" s="861"/>
      <c r="L492" s="862"/>
      <c r="M492" s="754"/>
      <c r="O492" s="244"/>
      <c r="V492" s="226"/>
      <c r="W492" s="610"/>
      <c r="X492" s="610"/>
      <c r="Y492" s="640"/>
      <c r="AD492" s="47"/>
      <c r="AE492" s="47"/>
      <c r="AF492" s="47"/>
      <c r="AG492" s="47"/>
      <c r="AI492" s="863"/>
      <c r="AK492" s="676"/>
      <c r="AL492" s="110"/>
      <c r="AM492" s="219"/>
      <c r="AN492" s="219"/>
      <c r="AO492" s="219"/>
      <c r="AR492" s="864"/>
      <c r="AU492" s="122"/>
      <c r="AV492" s="645"/>
      <c r="AW492" s="645"/>
      <c r="AX492" s="645"/>
      <c r="AY492" s="645"/>
    </row>
    <row r="493" ht="79.5" customHeight="1">
      <c r="C493" s="47"/>
      <c r="D493" s="47"/>
      <c r="K493" s="861"/>
      <c r="L493" s="862"/>
      <c r="M493" s="754"/>
      <c r="O493" s="244"/>
      <c r="V493" s="226"/>
      <c r="W493" s="610"/>
      <c r="X493" s="610"/>
      <c r="Y493" s="640"/>
      <c r="AD493" s="47"/>
      <c r="AE493" s="47"/>
      <c r="AF493" s="47"/>
      <c r="AG493" s="47"/>
      <c r="AI493" s="863"/>
      <c r="AK493" s="676"/>
      <c r="AL493" s="110"/>
      <c r="AM493" s="219"/>
      <c r="AN493" s="219"/>
      <c r="AO493" s="219"/>
      <c r="AR493" s="864"/>
      <c r="AU493" s="122"/>
      <c r="AV493" s="645"/>
      <c r="AW493" s="645"/>
      <c r="AX493" s="645"/>
      <c r="AY493" s="645"/>
    </row>
    <row r="494" ht="79.5" customHeight="1">
      <c r="C494" s="47"/>
      <c r="D494" s="47"/>
      <c r="K494" s="861"/>
      <c r="L494" s="862"/>
      <c r="M494" s="754"/>
      <c r="O494" s="244"/>
      <c r="V494" s="226"/>
      <c r="W494" s="610"/>
      <c r="X494" s="610"/>
      <c r="Y494" s="640"/>
      <c r="AD494" s="47"/>
      <c r="AE494" s="47"/>
      <c r="AF494" s="47"/>
      <c r="AG494" s="47"/>
      <c r="AI494" s="863"/>
      <c r="AK494" s="676"/>
      <c r="AL494" s="110"/>
      <c r="AM494" s="219"/>
      <c r="AN494" s="219"/>
      <c r="AO494" s="219"/>
      <c r="AR494" s="864"/>
      <c r="AU494" s="122"/>
      <c r="AV494" s="645"/>
      <c r="AW494" s="645"/>
      <c r="AX494" s="645"/>
      <c r="AY494" s="645"/>
    </row>
    <row r="495" ht="79.5" customHeight="1">
      <c r="C495" s="47"/>
      <c r="D495" s="47"/>
      <c r="K495" s="861"/>
      <c r="L495" s="862"/>
      <c r="M495" s="754"/>
      <c r="O495" s="244"/>
      <c r="V495" s="226"/>
      <c r="W495" s="610"/>
      <c r="X495" s="610"/>
      <c r="Y495" s="640"/>
      <c r="AD495" s="47"/>
      <c r="AE495" s="47"/>
      <c r="AF495" s="47"/>
      <c r="AG495" s="47"/>
      <c r="AI495" s="863"/>
      <c r="AK495" s="676"/>
      <c r="AL495" s="110"/>
      <c r="AM495" s="219"/>
      <c r="AN495" s="219"/>
      <c r="AO495" s="219"/>
      <c r="AR495" s="864"/>
      <c r="AU495" s="122"/>
      <c r="AV495" s="645"/>
      <c r="AW495" s="645"/>
      <c r="AX495" s="645"/>
      <c r="AY495" s="645"/>
    </row>
    <row r="496" ht="79.5" customHeight="1">
      <c r="C496" s="47"/>
      <c r="D496" s="47"/>
      <c r="K496" s="861"/>
      <c r="L496" s="862"/>
      <c r="M496" s="754"/>
      <c r="O496" s="244"/>
      <c r="V496" s="226"/>
      <c r="W496" s="610"/>
      <c r="X496" s="610"/>
      <c r="Y496" s="640"/>
      <c r="AD496" s="47"/>
      <c r="AE496" s="47"/>
      <c r="AF496" s="47"/>
      <c r="AG496" s="47"/>
      <c r="AI496" s="863"/>
      <c r="AK496" s="676"/>
      <c r="AL496" s="110"/>
      <c r="AM496" s="219"/>
      <c r="AN496" s="219"/>
      <c r="AO496" s="219"/>
      <c r="AR496" s="864"/>
      <c r="AU496" s="122"/>
      <c r="AV496" s="645"/>
      <c r="AW496" s="645"/>
      <c r="AX496" s="645"/>
      <c r="AY496" s="645"/>
    </row>
    <row r="497" ht="79.5" customHeight="1">
      <c r="C497" s="47"/>
      <c r="D497" s="47"/>
      <c r="K497" s="861"/>
      <c r="L497" s="862"/>
      <c r="M497" s="754"/>
      <c r="O497" s="244"/>
      <c r="V497" s="226"/>
      <c r="W497" s="610"/>
      <c r="X497" s="610"/>
      <c r="Y497" s="640"/>
      <c r="AD497" s="47"/>
      <c r="AE497" s="47"/>
      <c r="AF497" s="47"/>
      <c r="AG497" s="47"/>
      <c r="AI497" s="863"/>
      <c r="AK497" s="676"/>
      <c r="AL497" s="110"/>
      <c r="AM497" s="219"/>
      <c r="AN497" s="219"/>
      <c r="AO497" s="219"/>
      <c r="AR497" s="864"/>
      <c r="AU497" s="122"/>
      <c r="AV497" s="645"/>
      <c r="AW497" s="645"/>
      <c r="AX497" s="645"/>
      <c r="AY497" s="645"/>
    </row>
    <row r="498" ht="79.5" customHeight="1">
      <c r="C498" s="47"/>
      <c r="D498" s="47"/>
      <c r="K498" s="861"/>
      <c r="L498" s="862"/>
      <c r="M498" s="754"/>
      <c r="O498" s="244"/>
      <c r="V498" s="226"/>
      <c r="W498" s="610"/>
      <c r="X498" s="610"/>
      <c r="Y498" s="640"/>
      <c r="AD498" s="47"/>
      <c r="AE498" s="47"/>
      <c r="AF498" s="47"/>
      <c r="AG498" s="47"/>
      <c r="AI498" s="863"/>
      <c r="AK498" s="676"/>
      <c r="AL498" s="110"/>
      <c r="AM498" s="219"/>
      <c r="AN498" s="219"/>
      <c r="AO498" s="219"/>
      <c r="AR498" s="864"/>
      <c r="AU498" s="122"/>
      <c r="AV498" s="645"/>
      <c r="AW498" s="645"/>
      <c r="AX498" s="645"/>
      <c r="AY498" s="645"/>
    </row>
    <row r="499" ht="79.5" customHeight="1">
      <c r="C499" s="47"/>
      <c r="D499" s="47"/>
      <c r="K499" s="861"/>
      <c r="L499" s="862"/>
      <c r="M499" s="754"/>
      <c r="O499" s="244"/>
      <c r="V499" s="226"/>
      <c r="W499" s="610"/>
      <c r="X499" s="610"/>
      <c r="Y499" s="640"/>
      <c r="AD499" s="47"/>
      <c r="AE499" s="47"/>
      <c r="AF499" s="47"/>
      <c r="AG499" s="47"/>
      <c r="AI499" s="863"/>
      <c r="AK499" s="676"/>
      <c r="AL499" s="110"/>
      <c r="AM499" s="219"/>
      <c r="AN499" s="219"/>
      <c r="AO499" s="219"/>
      <c r="AR499" s="864"/>
      <c r="AU499" s="122"/>
      <c r="AV499" s="645"/>
      <c r="AW499" s="645"/>
      <c r="AX499" s="645"/>
      <c r="AY499" s="645"/>
    </row>
    <row r="500" ht="79.5" customHeight="1">
      <c r="C500" s="47"/>
      <c r="D500" s="47"/>
      <c r="K500" s="861"/>
      <c r="L500" s="862"/>
      <c r="M500" s="754"/>
      <c r="O500" s="244"/>
      <c r="V500" s="226"/>
      <c r="W500" s="610"/>
      <c r="X500" s="610"/>
      <c r="Y500" s="640"/>
      <c r="AD500" s="47"/>
      <c r="AE500" s="47"/>
      <c r="AF500" s="47"/>
      <c r="AG500" s="47"/>
      <c r="AI500" s="863"/>
      <c r="AK500" s="676"/>
      <c r="AL500" s="110"/>
      <c r="AM500" s="219"/>
      <c r="AN500" s="219"/>
      <c r="AO500" s="219"/>
      <c r="AR500" s="864"/>
      <c r="AU500" s="122"/>
      <c r="AV500" s="645"/>
      <c r="AW500" s="645"/>
      <c r="AX500" s="645"/>
      <c r="AY500" s="645"/>
    </row>
    <row r="501" ht="79.5" customHeight="1">
      <c r="C501" s="47"/>
      <c r="D501" s="47"/>
      <c r="K501" s="861"/>
      <c r="L501" s="862"/>
      <c r="M501" s="754"/>
      <c r="O501" s="244"/>
      <c r="V501" s="226"/>
      <c r="W501" s="610"/>
      <c r="X501" s="610"/>
      <c r="Y501" s="640"/>
      <c r="AD501" s="47"/>
      <c r="AE501" s="47"/>
      <c r="AF501" s="47"/>
      <c r="AG501" s="47"/>
      <c r="AI501" s="863"/>
      <c r="AK501" s="676"/>
      <c r="AL501" s="110"/>
      <c r="AM501" s="219"/>
      <c r="AN501" s="219"/>
      <c r="AO501" s="219"/>
      <c r="AR501" s="864"/>
      <c r="AU501" s="122"/>
      <c r="AV501" s="645"/>
      <c r="AW501" s="645"/>
      <c r="AX501" s="645"/>
      <c r="AY501" s="645"/>
    </row>
    <row r="502" ht="79.5" customHeight="1">
      <c r="C502" s="47"/>
      <c r="D502" s="47"/>
      <c r="K502" s="861"/>
      <c r="L502" s="862"/>
      <c r="M502" s="754"/>
      <c r="O502" s="244"/>
      <c r="V502" s="226"/>
      <c r="W502" s="610"/>
      <c r="X502" s="610"/>
      <c r="Y502" s="640"/>
      <c r="AD502" s="47"/>
      <c r="AE502" s="47"/>
      <c r="AF502" s="47"/>
      <c r="AG502" s="47"/>
      <c r="AI502" s="863"/>
      <c r="AK502" s="676"/>
      <c r="AL502" s="110"/>
      <c r="AM502" s="219"/>
      <c r="AN502" s="219"/>
      <c r="AO502" s="219"/>
      <c r="AR502" s="864"/>
      <c r="AU502" s="122"/>
      <c r="AV502" s="645"/>
      <c r="AW502" s="645"/>
      <c r="AX502" s="645"/>
      <c r="AY502" s="645"/>
    </row>
    <row r="503" ht="79.5" customHeight="1">
      <c r="C503" s="47"/>
      <c r="D503" s="47"/>
      <c r="K503" s="861"/>
      <c r="L503" s="862"/>
      <c r="M503" s="754"/>
      <c r="O503" s="244"/>
      <c r="V503" s="226"/>
      <c r="W503" s="610"/>
      <c r="X503" s="610"/>
      <c r="Y503" s="640"/>
      <c r="AD503" s="47"/>
      <c r="AE503" s="47"/>
      <c r="AF503" s="47"/>
      <c r="AG503" s="47"/>
      <c r="AI503" s="863"/>
      <c r="AK503" s="676"/>
      <c r="AL503" s="110"/>
      <c r="AM503" s="219"/>
      <c r="AN503" s="219"/>
      <c r="AO503" s="219"/>
      <c r="AR503" s="864"/>
      <c r="AU503" s="122"/>
      <c r="AV503" s="645"/>
      <c r="AW503" s="645"/>
      <c r="AX503" s="645"/>
      <c r="AY503" s="645"/>
    </row>
    <row r="504" ht="79.5" customHeight="1">
      <c r="C504" s="47"/>
      <c r="D504" s="47"/>
      <c r="K504" s="861"/>
      <c r="L504" s="862"/>
      <c r="M504" s="754"/>
      <c r="O504" s="244"/>
      <c r="V504" s="226"/>
      <c r="W504" s="610"/>
      <c r="X504" s="610"/>
      <c r="Y504" s="640"/>
      <c r="AD504" s="47"/>
      <c r="AE504" s="47"/>
      <c r="AF504" s="47"/>
      <c r="AG504" s="47"/>
      <c r="AI504" s="863"/>
      <c r="AK504" s="676"/>
      <c r="AL504" s="110"/>
      <c r="AM504" s="219"/>
      <c r="AN504" s="219"/>
      <c r="AO504" s="219"/>
      <c r="AR504" s="864"/>
      <c r="AU504" s="122"/>
      <c r="AV504" s="645"/>
      <c r="AW504" s="645"/>
      <c r="AX504" s="645"/>
      <c r="AY504" s="645"/>
    </row>
    <row r="505" ht="79.5" customHeight="1">
      <c r="C505" s="47"/>
      <c r="D505" s="47"/>
      <c r="K505" s="861"/>
      <c r="L505" s="862"/>
      <c r="M505" s="754"/>
      <c r="O505" s="244"/>
      <c r="V505" s="226"/>
      <c r="W505" s="610"/>
      <c r="X505" s="610"/>
      <c r="Y505" s="640"/>
      <c r="AD505" s="47"/>
      <c r="AE505" s="47"/>
      <c r="AF505" s="47"/>
      <c r="AG505" s="47"/>
      <c r="AI505" s="863"/>
      <c r="AK505" s="676"/>
      <c r="AL505" s="110"/>
      <c r="AM505" s="219"/>
      <c r="AN505" s="219"/>
      <c r="AO505" s="219"/>
      <c r="AR505" s="864"/>
      <c r="AU505" s="122"/>
      <c r="AV505" s="645"/>
      <c r="AW505" s="645"/>
      <c r="AX505" s="645"/>
      <c r="AY505" s="645"/>
    </row>
    <row r="506" ht="79.5" customHeight="1">
      <c r="C506" s="47"/>
      <c r="D506" s="47"/>
      <c r="K506" s="861"/>
      <c r="L506" s="862"/>
      <c r="M506" s="754"/>
      <c r="O506" s="244"/>
      <c r="V506" s="226"/>
      <c r="W506" s="610"/>
      <c r="X506" s="610"/>
      <c r="Y506" s="640"/>
      <c r="AD506" s="47"/>
      <c r="AE506" s="47"/>
      <c r="AF506" s="47"/>
      <c r="AG506" s="47"/>
      <c r="AI506" s="863"/>
      <c r="AK506" s="676"/>
      <c r="AL506" s="110"/>
      <c r="AM506" s="219"/>
      <c r="AN506" s="219"/>
      <c r="AO506" s="219"/>
      <c r="AR506" s="864"/>
      <c r="AU506" s="122"/>
      <c r="AV506" s="645"/>
      <c r="AW506" s="645"/>
      <c r="AX506" s="645"/>
      <c r="AY506" s="645"/>
    </row>
    <row r="507" ht="79.5" customHeight="1">
      <c r="C507" s="47"/>
      <c r="D507" s="47"/>
      <c r="K507" s="861"/>
      <c r="L507" s="862"/>
      <c r="M507" s="754"/>
      <c r="O507" s="244"/>
      <c r="V507" s="226"/>
      <c r="W507" s="610"/>
      <c r="X507" s="610"/>
      <c r="Y507" s="640"/>
      <c r="AD507" s="47"/>
      <c r="AE507" s="47"/>
      <c r="AF507" s="47"/>
      <c r="AG507" s="47"/>
      <c r="AI507" s="863"/>
      <c r="AK507" s="676"/>
      <c r="AL507" s="110"/>
      <c r="AM507" s="219"/>
      <c r="AN507" s="219"/>
      <c r="AO507" s="219"/>
      <c r="AR507" s="864"/>
      <c r="AU507" s="122"/>
      <c r="AV507" s="645"/>
      <c r="AW507" s="645"/>
      <c r="AX507" s="645"/>
      <c r="AY507" s="645"/>
    </row>
    <row r="508" ht="79.5" customHeight="1">
      <c r="C508" s="47"/>
      <c r="D508" s="47"/>
      <c r="K508" s="861"/>
      <c r="L508" s="862"/>
      <c r="M508" s="754"/>
      <c r="O508" s="244"/>
      <c r="V508" s="226"/>
      <c r="W508" s="610"/>
      <c r="X508" s="610"/>
      <c r="Y508" s="640"/>
      <c r="AD508" s="47"/>
      <c r="AE508" s="47"/>
      <c r="AF508" s="47"/>
      <c r="AG508" s="47"/>
      <c r="AI508" s="863"/>
      <c r="AK508" s="676"/>
      <c r="AL508" s="110"/>
      <c r="AM508" s="219"/>
      <c r="AN508" s="219"/>
      <c r="AO508" s="219"/>
      <c r="AR508" s="864"/>
      <c r="AU508" s="122"/>
      <c r="AV508" s="645"/>
      <c r="AW508" s="645"/>
      <c r="AX508" s="645"/>
      <c r="AY508" s="645"/>
    </row>
    <row r="509" ht="79.5" customHeight="1">
      <c r="C509" s="47"/>
      <c r="D509" s="47"/>
      <c r="K509" s="861"/>
      <c r="L509" s="862"/>
      <c r="M509" s="754"/>
      <c r="O509" s="244"/>
      <c r="V509" s="226"/>
      <c r="W509" s="610"/>
      <c r="X509" s="610"/>
      <c r="Y509" s="640"/>
      <c r="AD509" s="47"/>
      <c r="AE509" s="47"/>
      <c r="AF509" s="47"/>
      <c r="AG509" s="47"/>
      <c r="AI509" s="863"/>
      <c r="AK509" s="676"/>
      <c r="AL509" s="110"/>
      <c r="AM509" s="219"/>
      <c r="AN509" s="219"/>
      <c r="AO509" s="219"/>
      <c r="AR509" s="864"/>
      <c r="AU509" s="122"/>
      <c r="AV509" s="645"/>
      <c r="AW509" s="645"/>
      <c r="AX509" s="645"/>
      <c r="AY509" s="645"/>
    </row>
    <row r="510" ht="79.5" customHeight="1">
      <c r="C510" s="47"/>
      <c r="D510" s="47"/>
      <c r="K510" s="861"/>
      <c r="L510" s="862"/>
      <c r="M510" s="754"/>
      <c r="O510" s="244"/>
      <c r="V510" s="226"/>
      <c r="W510" s="610"/>
      <c r="X510" s="610"/>
      <c r="Y510" s="640"/>
      <c r="AD510" s="47"/>
      <c r="AE510" s="47"/>
      <c r="AF510" s="47"/>
      <c r="AG510" s="47"/>
      <c r="AI510" s="863"/>
      <c r="AK510" s="676"/>
      <c r="AL510" s="110"/>
      <c r="AM510" s="219"/>
      <c r="AN510" s="219"/>
      <c r="AO510" s="219"/>
      <c r="AR510" s="864"/>
      <c r="AU510" s="122"/>
      <c r="AV510" s="645"/>
      <c r="AW510" s="645"/>
      <c r="AX510" s="645"/>
      <c r="AY510" s="645"/>
    </row>
    <row r="511" ht="79.5" customHeight="1">
      <c r="C511" s="47"/>
      <c r="D511" s="47"/>
      <c r="K511" s="861"/>
      <c r="L511" s="862"/>
      <c r="M511" s="754"/>
      <c r="O511" s="244"/>
      <c r="V511" s="226"/>
      <c r="W511" s="610"/>
      <c r="X511" s="610"/>
      <c r="Y511" s="640"/>
      <c r="AD511" s="47"/>
      <c r="AE511" s="47"/>
      <c r="AF511" s="47"/>
      <c r="AG511" s="47"/>
      <c r="AI511" s="863"/>
      <c r="AK511" s="676"/>
      <c r="AL511" s="110"/>
      <c r="AM511" s="219"/>
      <c r="AN511" s="219"/>
      <c r="AO511" s="219"/>
      <c r="AR511" s="864"/>
      <c r="AU511" s="122"/>
      <c r="AV511" s="645"/>
      <c r="AW511" s="645"/>
      <c r="AX511" s="645"/>
      <c r="AY511" s="645"/>
    </row>
    <row r="512" ht="79.5" customHeight="1">
      <c r="C512" s="47"/>
      <c r="D512" s="47"/>
      <c r="K512" s="861"/>
      <c r="L512" s="862"/>
      <c r="M512" s="754"/>
      <c r="O512" s="244"/>
      <c r="V512" s="226"/>
      <c r="W512" s="610"/>
      <c r="X512" s="610"/>
      <c r="Y512" s="640"/>
      <c r="AD512" s="47"/>
      <c r="AE512" s="47"/>
      <c r="AF512" s="47"/>
      <c r="AG512" s="47"/>
      <c r="AI512" s="863"/>
      <c r="AK512" s="676"/>
      <c r="AL512" s="110"/>
      <c r="AM512" s="219"/>
      <c r="AN512" s="219"/>
      <c r="AO512" s="219"/>
      <c r="AR512" s="864"/>
      <c r="AU512" s="122"/>
      <c r="AV512" s="645"/>
      <c r="AW512" s="645"/>
      <c r="AX512" s="645"/>
      <c r="AY512" s="645"/>
    </row>
    <row r="513" ht="79.5" customHeight="1">
      <c r="C513" s="47"/>
      <c r="D513" s="47"/>
      <c r="K513" s="861"/>
      <c r="L513" s="862"/>
      <c r="M513" s="754"/>
      <c r="O513" s="244"/>
      <c r="V513" s="226"/>
      <c r="W513" s="610"/>
      <c r="X513" s="610"/>
      <c r="Y513" s="640"/>
      <c r="AD513" s="47"/>
      <c r="AE513" s="47"/>
      <c r="AF513" s="47"/>
      <c r="AG513" s="47"/>
      <c r="AI513" s="863"/>
      <c r="AK513" s="676"/>
      <c r="AL513" s="110"/>
      <c r="AM513" s="219"/>
      <c r="AN513" s="219"/>
      <c r="AO513" s="219"/>
      <c r="AR513" s="864"/>
      <c r="AU513" s="122"/>
      <c r="AV513" s="645"/>
      <c r="AW513" s="645"/>
      <c r="AX513" s="645"/>
      <c r="AY513" s="645"/>
    </row>
    <row r="514" ht="79.5" customHeight="1">
      <c r="C514" s="47"/>
      <c r="D514" s="47"/>
      <c r="K514" s="861"/>
      <c r="L514" s="862"/>
      <c r="M514" s="754"/>
      <c r="O514" s="244"/>
      <c r="V514" s="226"/>
      <c r="W514" s="610"/>
      <c r="X514" s="610"/>
      <c r="Y514" s="640"/>
      <c r="AD514" s="47"/>
      <c r="AE514" s="47"/>
      <c r="AF514" s="47"/>
      <c r="AG514" s="47"/>
      <c r="AI514" s="863"/>
      <c r="AK514" s="676"/>
      <c r="AL514" s="110"/>
      <c r="AM514" s="219"/>
      <c r="AN514" s="219"/>
      <c r="AO514" s="219"/>
      <c r="AR514" s="864"/>
      <c r="AU514" s="122"/>
      <c r="AV514" s="645"/>
      <c r="AW514" s="645"/>
      <c r="AX514" s="645"/>
      <c r="AY514" s="645"/>
    </row>
    <row r="515" ht="79.5" customHeight="1">
      <c r="C515" s="47"/>
      <c r="D515" s="47"/>
      <c r="K515" s="861"/>
      <c r="L515" s="862"/>
      <c r="M515" s="754"/>
      <c r="O515" s="244"/>
      <c r="V515" s="226"/>
      <c r="W515" s="610"/>
      <c r="X515" s="610"/>
      <c r="Y515" s="640"/>
      <c r="AD515" s="47"/>
      <c r="AE515" s="47"/>
      <c r="AF515" s="47"/>
      <c r="AG515" s="47"/>
      <c r="AI515" s="863"/>
      <c r="AK515" s="676"/>
      <c r="AL515" s="110"/>
      <c r="AM515" s="219"/>
      <c r="AN515" s="219"/>
      <c r="AO515" s="219"/>
      <c r="AR515" s="864"/>
      <c r="AU515" s="122"/>
      <c r="AV515" s="645"/>
      <c r="AW515" s="645"/>
      <c r="AX515" s="645"/>
      <c r="AY515" s="645"/>
    </row>
    <row r="516" ht="79.5" customHeight="1">
      <c r="C516" s="47"/>
      <c r="D516" s="47"/>
      <c r="K516" s="861"/>
      <c r="L516" s="862"/>
      <c r="M516" s="754"/>
      <c r="O516" s="244"/>
      <c r="V516" s="226"/>
      <c r="W516" s="610"/>
      <c r="X516" s="610"/>
      <c r="Y516" s="640"/>
      <c r="AD516" s="47"/>
      <c r="AE516" s="47"/>
      <c r="AF516" s="47"/>
      <c r="AG516" s="47"/>
      <c r="AI516" s="863"/>
      <c r="AK516" s="676"/>
      <c r="AL516" s="110"/>
      <c r="AM516" s="219"/>
      <c r="AN516" s="219"/>
      <c r="AO516" s="219"/>
      <c r="AR516" s="864"/>
      <c r="AU516" s="122"/>
      <c r="AV516" s="645"/>
      <c r="AW516" s="645"/>
      <c r="AX516" s="645"/>
      <c r="AY516" s="645"/>
    </row>
    <row r="517" ht="79.5" customHeight="1">
      <c r="C517" s="47"/>
      <c r="D517" s="47"/>
      <c r="K517" s="861"/>
      <c r="L517" s="862"/>
      <c r="M517" s="754"/>
      <c r="O517" s="244"/>
      <c r="V517" s="226"/>
      <c r="W517" s="610"/>
      <c r="X517" s="610"/>
      <c r="Y517" s="640"/>
      <c r="AD517" s="47"/>
      <c r="AE517" s="47"/>
      <c r="AF517" s="47"/>
      <c r="AG517" s="47"/>
      <c r="AI517" s="863"/>
      <c r="AK517" s="676"/>
      <c r="AL517" s="110"/>
      <c r="AM517" s="219"/>
      <c r="AN517" s="219"/>
      <c r="AO517" s="219"/>
      <c r="AR517" s="864"/>
      <c r="AU517" s="122"/>
      <c r="AV517" s="645"/>
      <c r="AW517" s="645"/>
      <c r="AX517" s="645"/>
      <c r="AY517" s="645"/>
    </row>
    <row r="518" ht="79.5" customHeight="1">
      <c r="C518" s="47"/>
      <c r="D518" s="47"/>
      <c r="K518" s="861"/>
      <c r="L518" s="862"/>
      <c r="M518" s="754"/>
      <c r="O518" s="244"/>
      <c r="V518" s="226"/>
      <c r="W518" s="610"/>
      <c r="X518" s="610"/>
      <c r="Y518" s="640"/>
      <c r="AD518" s="47"/>
      <c r="AE518" s="47"/>
      <c r="AF518" s="47"/>
      <c r="AG518" s="47"/>
      <c r="AI518" s="863"/>
      <c r="AK518" s="676"/>
      <c r="AL518" s="110"/>
      <c r="AM518" s="219"/>
      <c r="AN518" s="219"/>
      <c r="AO518" s="219"/>
      <c r="AR518" s="864"/>
      <c r="AU518" s="122"/>
      <c r="AV518" s="645"/>
      <c r="AW518" s="645"/>
      <c r="AX518" s="645"/>
      <c r="AY518" s="645"/>
    </row>
    <row r="519" ht="79.5" customHeight="1">
      <c r="C519" s="47"/>
      <c r="D519" s="47"/>
      <c r="K519" s="861"/>
      <c r="L519" s="862"/>
      <c r="M519" s="754"/>
      <c r="O519" s="244"/>
      <c r="V519" s="226"/>
      <c r="W519" s="610"/>
      <c r="X519" s="610"/>
      <c r="Y519" s="640"/>
      <c r="AD519" s="47"/>
      <c r="AE519" s="47"/>
      <c r="AF519" s="47"/>
      <c r="AG519" s="47"/>
      <c r="AI519" s="863"/>
      <c r="AK519" s="676"/>
      <c r="AL519" s="110"/>
      <c r="AM519" s="219"/>
      <c r="AN519" s="219"/>
      <c r="AO519" s="219"/>
      <c r="AR519" s="864"/>
      <c r="AU519" s="122"/>
      <c r="AV519" s="645"/>
      <c r="AW519" s="645"/>
      <c r="AX519" s="645"/>
      <c r="AY519" s="645"/>
    </row>
    <row r="520" ht="79.5" customHeight="1">
      <c r="C520" s="47"/>
      <c r="D520" s="47"/>
      <c r="K520" s="861"/>
      <c r="L520" s="862"/>
      <c r="M520" s="754"/>
      <c r="O520" s="244"/>
      <c r="V520" s="226"/>
      <c r="W520" s="610"/>
      <c r="X520" s="610"/>
      <c r="Y520" s="640"/>
      <c r="AD520" s="47"/>
      <c r="AE520" s="47"/>
      <c r="AF520" s="47"/>
      <c r="AG520" s="47"/>
      <c r="AI520" s="863"/>
      <c r="AK520" s="676"/>
      <c r="AL520" s="110"/>
      <c r="AM520" s="219"/>
      <c r="AN520" s="219"/>
      <c r="AO520" s="219"/>
      <c r="AR520" s="864"/>
      <c r="AU520" s="122"/>
      <c r="AV520" s="645"/>
      <c r="AW520" s="645"/>
      <c r="AX520" s="645"/>
      <c r="AY520" s="645"/>
    </row>
    <row r="521" ht="79.5" customHeight="1">
      <c r="C521" s="47"/>
      <c r="D521" s="47"/>
      <c r="K521" s="861"/>
      <c r="L521" s="862"/>
      <c r="M521" s="754"/>
      <c r="O521" s="244"/>
      <c r="V521" s="226"/>
      <c r="W521" s="610"/>
      <c r="X521" s="610"/>
      <c r="Y521" s="640"/>
      <c r="AD521" s="47"/>
      <c r="AE521" s="47"/>
      <c r="AF521" s="47"/>
      <c r="AG521" s="47"/>
      <c r="AI521" s="863"/>
      <c r="AK521" s="676"/>
      <c r="AL521" s="110"/>
      <c r="AM521" s="219"/>
      <c r="AN521" s="219"/>
      <c r="AO521" s="219"/>
      <c r="AR521" s="864"/>
      <c r="AU521" s="122"/>
      <c r="AV521" s="645"/>
      <c r="AW521" s="645"/>
      <c r="AX521" s="645"/>
      <c r="AY521" s="645"/>
    </row>
    <row r="522" ht="79.5" customHeight="1">
      <c r="C522" s="47"/>
      <c r="D522" s="47"/>
      <c r="K522" s="861"/>
      <c r="L522" s="862"/>
      <c r="M522" s="754"/>
      <c r="O522" s="244"/>
      <c r="V522" s="226"/>
      <c r="W522" s="610"/>
      <c r="X522" s="610"/>
      <c r="Y522" s="640"/>
      <c r="AD522" s="47"/>
      <c r="AE522" s="47"/>
      <c r="AF522" s="47"/>
      <c r="AG522" s="47"/>
      <c r="AI522" s="863"/>
      <c r="AK522" s="676"/>
      <c r="AL522" s="110"/>
      <c r="AM522" s="219"/>
      <c r="AN522" s="219"/>
      <c r="AO522" s="219"/>
      <c r="AR522" s="864"/>
      <c r="AU522" s="122"/>
      <c r="AV522" s="645"/>
      <c r="AW522" s="645"/>
      <c r="AX522" s="645"/>
      <c r="AY522" s="645"/>
    </row>
    <row r="523" ht="79.5" customHeight="1">
      <c r="C523" s="47"/>
      <c r="D523" s="47"/>
      <c r="K523" s="861"/>
      <c r="L523" s="862"/>
      <c r="M523" s="754"/>
      <c r="O523" s="244"/>
      <c r="V523" s="226"/>
      <c r="W523" s="610"/>
      <c r="X523" s="610"/>
      <c r="Y523" s="640"/>
      <c r="AD523" s="47"/>
      <c r="AE523" s="47"/>
      <c r="AF523" s="47"/>
      <c r="AG523" s="47"/>
      <c r="AI523" s="863"/>
      <c r="AK523" s="676"/>
      <c r="AL523" s="110"/>
      <c r="AM523" s="219"/>
      <c r="AN523" s="219"/>
      <c r="AO523" s="219"/>
      <c r="AR523" s="864"/>
      <c r="AU523" s="122"/>
      <c r="AV523" s="645"/>
      <c r="AW523" s="645"/>
      <c r="AX523" s="645"/>
      <c r="AY523" s="645"/>
    </row>
    <row r="524" ht="79.5" customHeight="1">
      <c r="C524" s="47"/>
      <c r="D524" s="47"/>
      <c r="K524" s="861"/>
      <c r="L524" s="862"/>
      <c r="M524" s="754"/>
      <c r="O524" s="244"/>
      <c r="V524" s="226"/>
      <c r="W524" s="610"/>
      <c r="X524" s="610"/>
      <c r="Y524" s="640"/>
      <c r="AD524" s="47"/>
      <c r="AE524" s="47"/>
      <c r="AF524" s="47"/>
      <c r="AG524" s="47"/>
      <c r="AI524" s="863"/>
      <c r="AK524" s="676"/>
      <c r="AL524" s="110"/>
      <c r="AM524" s="219"/>
      <c r="AN524" s="219"/>
      <c r="AO524" s="219"/>
      <c r="AR524" s="864"/>
      <c r="AU524" s="122"/>
      <c r="AV524" s="645"/>
      <c r="AW524" s="645"/>
      <c r="AX524" s="645"/>
      <c r="AY524" s="645"/>
    </row>
    <row r="525" ht="79.5" customHeight="1">
      <c r="C525" s="47"/>
      <c r="D525" s="47"/>
      <c r="K525" s="861"/>
      <c r="L525" s="862"/>
      <c r="M525" s="754"/>
      <c r="O525" s="244"/>
      <c r="V525" s="226"/>
      <c r="W525" s="610"/>
      <c r="X525" s="610"/>
      <c r="Y525" s="640"/>
      <c r="AD525" s="47"/>
      <c r="AE525" s="47"/>
      <c r="AF525" s="47"/>
      <c r="AG525" s="47"/>
      <c r="AI525" s="863"/>
      <c r="AK525" s="676"/>
      <c r="AL525" s="110"/>
      <c r="AM525" s="219"/>
      <c r="AN525" s="219"/>
      <c r="AO525" s="219"/>
      <c r="AR525" s="864"/>
      <c r="AU525" s="122"/>
      <c r="AV525" s="645"/>
      <c r="AW525" s="645"/>
      <c r="AX525" s="645"/>
      <c r="AY525" s="645"/>
    </row>
    <row r="526" ht="79.5" customHeight="1">
      <c r="C526" s="47"/>
      <c r="D526" s="47"/>
      <c r="K526" s="861"/>
      <c r="L526" s="862"/>
      <c r="M526" s="754"/>
      <c r="O526" s="244"/>
      <c r="V526" s="226"/>
      <c r="W526" s="610"/>
      <c r="X526" s="610"/>
      <c r="Y526" s="640"/>
      <c r="AD526" s="47"/>
      <c r="AE526" s="47"/>
      <c r="AF526" s="47"/>
      <c r="AG526" s="47"/>
      <c r="AI526" s="863"/>
      <c r="AK526" s="676"/>
      <c r="AL526" s="110"/>
      <c r="AM526" s="219"/>
      <c r="AN526" s="219"/>
      <c r="AO526" s="219"/>
      <c r="AR526" s="864"/>
      <c r="AU526" s="122"/>
      <c r="AV526" s="645"/>
      <c r="AW526" s="645"/>
      <c r="AX526" s="645"/>
      <c r="AY526" s="645"/>
    </row>
    <row r="527" ht="79.5" customHeight="1">
      <c r="C527" s="47"/>
      <c r="D527" s="47"/>
      <c r="K527" s="861"/>
      <c r="L527" s="862"/>
      <c r="M527" s="754"/>
      <c r="O527" s="244"/>
      <c r="V527" s="226"/>
      <c r="W527" s="610"/>
      <c r="X527" s="610"/>
      <c r="Y527" s="640"/>
      <c r="AD527" s="47"/>
      <c r="AE527" s="47"/>
      <c r="AF527" s="47"/>
      <c r="AG527" s="47"/>
      <c r="AI527" s="863"/>
      <c r="AK527" s="676"/>
      <c r="AL527" s="110"/>
      <c r="AM527" s="219"/>
      <c r="AN527" s="219"/>
      <c r="AO527" s="219"/>
      <c r="AR527" s="864"/>
      <c r="AU527" s="122"/>
      <c r="AV527" s="645"/>
      <c r="AW527" s="645"/>
      <c r="AX527" s="645"/>
      <c r="AY527" s="645"/>
    </row>
    <row r="528" ht="79.5" customHeight="1">
      <c r="C528" s="47"/>
      <c r="D528" s="47"/>
      <c r="K528" s="861"/>
      <c r="L528" s="862"/>
      <c r="M528" s="754"/>
      <c r="O528" s="244"/>
      <c r="V528" s="226"/>
      <c r="W528" s="610"/>
      <c r="X528" s="610"/>
      <c r="Y528" s="640"/>
      <c r="AD528" s="47"/>
      <c r="AE528" s="47"/>
      <c r="AF528" s="47"/>
      <c r="AG528" s="47"/>
      <c r="AI528" s="863"/>
      <c r="AK528" s="676"/>
      <c r="AL528" s="110"/>
      <c r="AM528" s="219"/>
      <c r="AN528" s="219"/>
      <c r="AO528" s="219"/>
      <c r="AR528" s="864"/>
      <c r="AU528" s="122"/>
      <c r="AV528" s="645"/>
      <c r="AW528" s="645"/>
      <c r="AX528" s="645"/>
      <c r="AY528" s="645"/>
    </row>
    <row r="529" ht="79.5" customHeight="1">
      <c r="C529" s="47"/>
      <c r="D529" s="47"/>
      <c r="K529" s="861"/>
      <c r="L529" s="862"/>
      <c r="M529" s="754"/>
      <c r="O529" s="244"/>
      <c r="V529" s="226"/>
      <c r="W529" s="610"/>
      <c r="X529" s="610"/>
      <c r="Y529" s="640"/>
      <c r="AD529" s="47"/>
      <c r="AE529" s="47"/>
      <c r="AF529" s="47"/>
      <c r="AG529" s="47"/>
      <c r="AI529" s="863"/>
      <c r="AK529" s="676"/>
      <c r="AL529" s="110"/>
      <c r="AM529" s="219"/>
      <c r="AN529" s="219"/>
      <c r="AO529" s="219"/>
      <c r="AR529" s="864"/>
      <c r="AU529" s="122"/>
      <c r="AV529" s="645"/>
      <c r="AW529" s="645"/>
      <c r="AX529" s="645"/>
      <c r="AY529" s="645"/>
    </row>
    <row r="530" ht="79.5" customHeight="1">
      <c r="C530" s="47"/>
      <c r="D530" s="47"/>
      <c r="K530" s="861"/>
      <c r="L530" s="862"/>
      <c r="M530" s="754"/>
      <c r="O530" s="244"/>
      <c r="V530" s="226"/>
      <c r="W530" s="610"/>
      <c r="X530" s="610"/>
      <c r="Y530" s="640"/>
      <c r="AD530" s="47"/>
      <c r="AE530" s="47"/>
      <c r="AF530" s="47"/>
      <c r="AG530" s="47"/>
      <c r="AI530" s="863"/>
      <c r="AK530" s="676"/>
      <c r="AL530" s="110"/>
      <c r="AM530" s="219"/>
      <c r="AN530" s="219"/>
      <c r="AO530" s="219"/>
      <c r="AR530" s="864"/>
      <c r="AU530" s="122"/>
      <c r="AV530" s="645"/>
      <c r="AW530" s="645"/>
      <c r="AX530" s="645"/>
      <c r="AY530" s="645"/>
    </row>
    <row r="531" ht="79.5" customHeight="1">
      <c r="C531" s="47"/>
      <c r="D531" s="47"/>
      <c r="K531" s="861"/>
      <c r="L531" s="862"/>
      <c r="M531" s="754"/>
      <c r="O531" s="244"/>
      <c r="V531" s="226"/>
      <c r="W531" s="610"/>
      <c r="X531" s="610"/>
      <c r="Y531" s="640"/>
      <c r="AD531" s="47"/>
      <c r="AE531" s="47"/>
      <c r="AF531" s="47"/>
      <c r="AG531" s="47"/>
      <c r="AI531" s="863"/>
      <c r="AK531" s="676"/>
      <c r="AL531" s="110"/>
      <c r="AM531" s="219"/>
      <c r="AN531" s="219"/>
      <c r="AO531" s="219"/>
      <c r="AR531" s="864"/>
      <c r="AU531" s="122"/>
      <c r="AV531" s="645"/>
      <c r="AW531" s="645"/>
      <c r="AX531" s="645"/>
      <c r="AY531" s="645"/>
    </row>
    <row r="532" ht="79.5" customHeight="1">
      <c r="C532" s="47"/>
      <c r="D532" s="47"/>
      <c r="K532" s="861"/>
      <c r="L532" s="862"/>
      <c r="M532" s="754"/>
      <c r="O532" s="244"/>
      <c r="V532" s="226"/>
      <c r="W532" s="610"/>
      <c r="X532" s="610"/>
      <c r="Y532" s="640"/>
      <c r="AD532" s="47"/>
      <c r="AE532" s="47"/>
      <c r="AF532" s="47"/>
      <c r="AG532" s="47"/>
      <c r="AI532" s="863"/>
      <c r="AK532" s="676"/>
      <c r="AL532" s="110"/>
      <c r="AM532" s="219"/>
      <c r="AN532" s="219"/>
      <c r="AO532" s="219"/>
      <c r="AR532" s="864"/>
      <c r="AU532" s="122"/>
      <c r="AV532" s="645"/>
      <c r="AW532" s="645"/>
      <c r="AX532" s="645"/>
      <c r="AY532" s="645"/>
    </row>
    <row r="533" ht="79.5" customHeight="1">
      <c r="C533" s="47"/>
      <c r="D533" s="47"/>
      <c r="K533" s="861"/>
      <c r="L533" s="862"/>
      <c r="M533" s="754"/>
      <c r="O533" s="244"/>
      <c r="V533" s="226"/>
      <c r="W533" s="610"/>
      <c r="X533" s="610"/>
      <c r="Y533" s="640"/>
      <c r="AD533" s="47"/>
      <c r="AE533" s="47"/>
      <c r="AF533" s="47"/>
      <c r="AG533" s="47"/>
      <c r="AI533" s="863"/>
      <c r="AK533" s="676"/>
      <c r="AL533" s="110"/>
      <c r="AM533" s="219"/>
      <c r="AN533" s="219"/>
      <c r="AO533" s="219"/>
      <c r="AR533" s="864"/>
      <c r="AU533" s="122"/>
      <c r="AV533" s="645"/>
      <c r="AW533" s="645"/>
      <c r="AX533" s="645"/>
      <c r="AY533" s="645"/>
    </row>
    <row r="534" ht="79.5" customHeight="1">
      <c r="C534" s="47"/>
      <c r="D534" s="47"/>
      <c r="K534" s="861"/>
      <c r="L534" s="862"/>
      <c r="M534" s="754"/>
      <c r="O534" s="244"/>
      <c r="V534" s="226"/>
      <c r="W534" s="610"/>
      <c r="X534" s="610"/>
      <c r="Y534" s="640"/>
      <c r="AD534" s="47"/>
      <c r="AE534" s="47"/>
      <c r="AF534" s="47"/>
      <c r="AG534" s="47"/>
      <c r="AI534" s="863"/>
      <c r="AK534" s="676"/>
      <c r="AL534" s="110"/>
      <c r="AM534" s="219"/>
      <c r="AN534" s="219"/>
      <c r="AO534" s="219"/>
      <c r="AR534" s="864"/>
      <c r="AU534" s="122"/>
      <c r="AV534" s="645"/>
      <c r="AW534" s="645"/>
      <c r="AX534" s="645"/>
      <c r="AY534" s="645"/>
    </row>
    <row r="535" ht="79.5" customHeight="1">
      <c r="C535" s="47"/>
      <c r="D535" s="47"/>
      <c r="K535" s="861"/>
      <c r="L535" s="862"/>
      <c r="M535" s="754"/>
      <c r="O535" s="244"/>
      <c r="V535" s="226"/>
      <c r="W535" s="610"/>
      <c r="X535" s="610"/>
      <c r="Y535" s="640"/>
      <c r="AD535" s="47"/>
      <c r="AE535" s="47"/>
      <c r="AF535" s="47"/>
      <c r="AG535" s="47"/>
      <c r="AI535" s="863"/>
      <c r="AK535" s="676"/>
      <c r="AL535" s="110"/>
      <c r="AM535" s="219"/>
      <c r="AN535" s="219"/>
      <c r="AO535" s="219"/>
      <c r="AR535" s="864"/>
      <c r="AU535" s="122"/>
      <c r="AV535" s="645"/>
      <c r="AW535" s="645"/>
      <c r="AX535" s="645"/>
      <c r="AY535" s="645"/>
    </row>
    <row r="536" ht="79.5" customHeight="1">
      <c r="C536" s="47"/>
      <c r="D536" s="47"/>
      <c r="K536" s="861"/>
      <c r="L536" s="862"/>
      <c r="M536" s="754"/>
      <c r="O536" s="244"/>
      <c r="V536" s="226"/>
      <c r="W536" s="610"/>
      <c r="X536" s="610"/>
      <c r="Y536" s="640"/>
      <c r="AD536" s="47"/>
      <c r="AE536" s="47"/>
      <c r="AF536" s="47"/>
      <c r="AG536" s="47"/>
      <c r="AI536" s="863"/>
      <c r="AK536" s="676"/>
      <c r="AL536" s="110"/>
      <c r="AM536" s="219"/>
      <c r="AN536" s="219"/>
      <c r="AO536" s="219"/>
      <c r="AR536" s="864"/>
      <c r="AU536" s="122"/>
      <c r="AV536" s="645"/>
      <c r="AW536" s="645"/>
      <c r="AX536" s="645"/>
      <c r="AY536" s="645"/>
    </row>
    <row r="537" ht="79.5" customHeight="1">
      <c r="C537" s="47"/>
      <c r="D537" s="47"/>
      <c r="K537" s="861"/>
      <c r="L537" s="862"/>
      <c r="M537" s="754"/>
      <c r="O537" s="244"/>
      <c r="V537" s="226"/>
      <c r="W537" s="610"/>
      <c r="X537" s="610"/>
      <c r="Y537" s="640"/>
      <c r="AD537" s="47"/>
      <c r="AE537" s="47"/>
      <c r="AF537" s="47"/>
      <c r="AG537" s="47"/>
      <c r="AI537" s="863"/>
      <c r="AK537" s="676"/>
      <c r="AL537" s="110"/>
      <c r="AM537" s="219"/>
      <c r="AN537" s="219"/>
      <c r="AO537" s="219"/>
      <c r="AR537" s="864"/>
      <c r="AU537" s="122"/>
      <c r="AV537" s="645"/>
      <c r="AW537" s="645"/>
      <c r="AX537" s="645"/>
      <c r="AY537" s="645"/>
    </row>
    <row r="538" ht="79.5" customHeight="1">
      <c r="C538" s="47"/>
      <c r="D538" s="47"/>
      <c r="K538" s="861"/>
      <c r="L538" s="862"/>
      <c r="M538" s="754"/>
      <c r="O538" s="244"/>
      <c r="V538" s="226"/>
      <c r="W538" s="610"/>
      <c r="X538" s="610"/>
      <c r="Y538" s="640"/>
      <c r="AD538" s="47"/>
      <c r="AE538" s="47"/>
      <c r="AF538" s="47"/>
      <c r="AG538" s="47"/>
      <c r="AI538" s="863"/>
      <c r="AK538" s="676"/>
      <c r="AL538" s="110"/>
      <c r="AM538" s="219"/>
      <c r="AN538" s="219"/>
      <c r="AO538" s="219"/>
      <c r="AR538" s="864"/>
      <c r="AU538" s="122"/>
      <c r="AV538" s="645"/>
      <c r="AW538" s="645"/>
      <c r="AX538" s="645"/>
      <c r="AY538" s="645"/>
    </row>
    <row r="539" ht="79.5" customHeight="1">
      <c r="C539" s="47"/>
      <c r="D539" s="47"/>
      <c r="K539" s="861"/>
      <c r="L539" s="862"/>
      <c r="M539" s="754"/>
      <c r="O539" s="244"/>
      <c r="V539" s="226"/>
      <c r="W539" s="610"/>
      <c r="X539" s="610"/>
      <c r="Y539" s="640"/>
      <c r="AD539" s="47"/>
      <c r="AE539" s="47"/>
      <c r="AF539" s="47"/>
      <c r="AG539" s="47"/>
      <c r="AI539" s="863"/>
      <c r="AK539" s="676"/>
      <c r="AL539" s="110"/>
      <c r="AM539" s="219"/>
      <c r="AN539" s="219"/>
      <c r="AO539" s="219"/>
      <c r="AR539" s="864"/>
      <c r="AU539" s="122"/>
      <c r="AV539" s="645"/>
      <c r="AW539" s="645"/>
      <c r="AX539" s="645"/>
      <c r="AY539" s="645"/>
    </row>
    <row r="540" ht="79.5" customHeight="1">
      <c r="C540" s="47"/>
      <c r="D540" s="47"/>
      <c r="K540" s="861"/>
      <c r="L540" s="862"/>
      <c r="M540" s="754"/>
      <c r="O540" s="244"/>
      <c r="V540" s="226"/>
      <c r="W540" s="610"/>
      <c r="X540" s="610"/>
      <c r="Y540" s="640"/>
      <c r="AD540" s="47"/>
      <c r="AE540" s="47"/>
      <c r="AF540" s="47"/>
      <c r="AG540" s="47"/>
      <c r="AI540" s="863"/>
      <c r="AK540" s="676"/>
      <c r="AL540" s="110"/>
      <c r="AM540" s="219"/>
      <c r="AN540" s="219"/>
      <c r="AO540" s="219"/>
      <c r="AR540" s="864"/>
      <c r="AU540" s="122"/>
      <c r="AV540" s="645"/>
      <c r="AW540" s="645"/>
      <c r="AX540" s="645"/>
      <c r="AY540" s="645"/>
    </row>
    <row r="541" ht="79.5" customHeight="1">
      <c r="C541" s="47"/>
      <c r="D541" s="47"/>
      <c r="K541" s="861"/>
      <c r="L541" s="862"/>
      <c r="M541" s="754"/>
      <c r="O541" s="244"/>
      <c r="V541" s="226"/>
      <c r="W541" s="610"/>
      <c r="X541" s="610"/>
      <c r="Y541" s="640"/>
      <c r="AD541" s="47"/>
      <c r="AE541" s="47"/>
      <c r="AF541" s="47"/>
      <c r="AG541" s="47"/>
      <c r="AI541" s="863"/>
      <c r="AK541" s="676"/>
      <c r="AL541" s="110"/>
      <c r="AM541" s="219"/>
      <c r="AN541" s="219"/>
      <c r="AO541" s="219"/>
      <c r="AR541" s="864"/>
      <c r="AU541" s="122"/>
      <c r="AV541" s="645"/>
      <c r="AW541" s="645"/>
      <c r="AX541" s="645"/>
      <c r="AY541" s="645"/>
    </row>
    <row r="542" ht="79.5" customHeight="1">
      <c r="C542" s="47"/>
      <c r="D542" s="47"/>
      <c r="K542" s="861"/>
      <c r="L542" s="862"/>
      <c r="M542" s="754"/>
      <c r="O542" s="244"/>
      <c r="V542" s="226"/>
      <c r="W542" s="610"/>
      <c r="X542" s="610"/>
      <c r="Y542" s="640"/>
      <c r="AD542" s="47"/>
      <c r="AE542" s="47"/>
      <c r="AF542" s="47"/>
      <c r="AG542" s="47"/>
      <c r="AI542" s="863"/>
      <c r="AK542" s="676"/>
      <c r="AL542" s="110"/>
      <c r="AM542" s="219"/>
      <c r="AN542" s="219"/>
      <c r="AO542" s="219"/>
      <c r="AR542" s="864"/>
      <c r="AU542" s="122"/>
      <c r="AV542" s="645"/>
      <c r="AW542" s="645"/>
      <c r="AX542" s="645"/>
      <c r="AY542" s="645"/>
    </row>
    <row r="543" ht="79.5" customHeight="1">
      <c r="C543" s="47"/>
      <c r="D543" s="47"/>
      <c r="K543" s="861"/>
      <c r="L543" s="862"/>
      <c r="M543" s="754"/>
      <c r="O543" s="244"/>
      <c r="V543" s="226"/>
      <c r="W543" s="610"/>
      <c r="X543" s="610"/>
      <c r="Y543" s="640"/>
      <c r="AD543" s="47"/>
      <c r="AE543" s="47"/>
      <c r="AF543" s="47"/>
      <c r="AG543" s="47"/>
      <c r="AI543" s="863"/>
      <c r="AK543" s="676"/>
      <c r="AL543" s="110"/>
      <c r="AM543" s="219"/>
      <c r="AN543" s="219"/>
      <c r="AO543" s="219"/>
      <c r="AR543" s="864"/>
      <c r="AU543" s="122"/>
      <c r="AV543" s="645"/>
      <c r="AW543" s="645"/>
      <c r="AX543" s="645"/>
      <c r="AY543" s="645"/>
    </row>
    <row r="544" ht="79.5" customHeight="1">
      <c r="C544" s="47"/>
      <c r="D544" s="47"/>
      <c r="K544" s="861"/>
      <c r="L544" s="862"/>
      <c r="M544" s="754"/>
      <c r="O544" s="244"/>
      <c r="V544" s="226"/>
      <c r="W544" s="610"/>
      <c r="X544" s="610"/>
      <c r="Y544" s="640"/>
      <c r="AD544" s="47"/>
      <c r="AE544" s="47"/>
      <c r="AF544" s="47"/>
      <c r="AG544" s="47"/>
      <c r="AI544" s="863"/>
      <c r="AK544" s="676"/>
      <c r="AL544" s="110"/>
      <c r="AM544" s="219"/>
      <c r="AN544" s="219"/>
      <c r="AO544" s="219"/>
      <c r="AR544" s="864"/>
      <c r="AU544" s="122"/>
      <c r="AV544" s="645"/>
      <c r="AW544" s="645"/>
      <c r="AX544" s="645"/>
      <c r="AY544" s="645"/>
    </row>
    <row r="545" ht="79.5" customHeight="1">
      <c r="C545" s="47"/>
      <c r="D545" s="47"/>
      <c r="K545" s="861"/>
      <c r="L545" s="862"/>
      <c r="M545" s="754"/>
      <c r="O545" s="244"/>
      <c r="V545" s="226"/>
      <c r="W545" s="610"/>
      <c r="X545" s="610"/>
      <c r="Y545" s="640"/>
      <c r="AD545" s="47"/>
      <c r="AE545" s="47"/>
      <c r="AF545" s="47"/>
      <c r="AG545" s="47"/>
      <c r="AI545" s="863"/>
      <c r="AK545" s="676"/>
      <c r="AL545" s="110"/>
      <c r="AM545" s="219"/>
      <c r="AN545" s="219"/>
      <c r="AO545" s="219"/>
      <c r="AR545" s="864"/>
      <c r="AU545" s="122"/>
      <c r="AV545" s="645"/>
      <c r="AW545" s="645"/>
      <c r="AX545" s="645"/>
      <c r="AY545" s="645"/>
    </row>
    <row r="546" ht="79.5" customHeight="1">
      <c r="C546" s="47"/>
      <c r="D546" s="47"/>
      <c r="K546" s="861"/>
      <c r="L546" s="862"/>
      <c r="M546" s="754"/>
      <c r="O546" s="244"/>
      <c r="V546" s="226"/>
      <c r="W546" s="610"/>
      <c r="X546" s="610"/>
      <c r="Y546" s="640"/>
      <c r="AD546" s="47"/>
      <c r="AE546" s="47"/>
      <c r="AF546" s="47"/>
      <c r="AG546" s="47"/>
      <c r="AI546" s="863"/>
      <c r="AK546" s="676"/>
      <c r="AL546" s="110"/>
      <c r="AM546" s="219"/>
      <c r="AN546" s="219"/>
      <c r="AO546" s="219"/>
      <c r="AR546" s="864"/>
      <c r="AU546" s="122"/>
      <c r="AV546" s="645"/>
      <c r="AW546" s="645"/>
      <c r="AX546" s="645"/>
      <c r="AY546" s="645"/>
    </row>
    <row r="547" ht="79.5" customHeight="1">
      <c r="C547" s="47"/>
      <c r="D547" s="47"/>
      <c r="K547" s="861"/>
      <c r="L547" s="862"/>
      <c r="M547" s="754"/>
      <c r="O547" s="244"/>
      <c r="V547" s="226"/>
      <c r="W547" s="610"/>
      <c r="X547" s="610"/>
      <c r="Y547" s="640"/>
      <c r="AD547" s="47"/>
      <c r="AE547" s="47"/>
      <c r="AF547" s="47"/>
      <c r="AG547" s="47"/>
      <c r="AI547" s="863"/>
      <c r="AK547" s="676"/>
      <c r="AL547" s="110"/>
      <c r="AM547" s="219"/>
      <c r="AN547" s="219"/>
      <c r="AO547" s="219"/>
      <c r="AR547" s="864"/>
      <c r="AU547" s="122"/>
      <c r="AV547" s="645"/>
      <c r="AW547" s="645"/>
      <c r="AX547" s="645"/>
      <c r="AY547" s="645"/>
    </row>
    <row r="548" ht="79.5" customHeight="1">
      <c r="C548" s="47"/>
      <c r="D548" s="47"/>
      <c r="K548" s="861"/>
      <c r="L548" s="862"/>
      <c r="M548" s="754"/>
      <c r="O548" s="244"/>
      <c r="V548" s="226"/>
      <c r="W548" s="610"/>
      <c r="X548" s="610"/>
      <c r="Y548" s="640"/>
      <c r="AD548" s="47"/>
      <c r="AE548" s="47"/>
      <c r="AF548" s="47"/>
      <c r="AG548" s="47"/>
      <c r="AI548" s="863"/>
      <c r="AK548" s="676"/>
      <c r="AL548" s="110"/>
      <c r="AM548" s="219"/>
      <c r="AN548" s="219"/>
      <c r="AO548" s="219"/>
      <c r="AR548" s="864"/>
      <c r="AU548" s="122"/>
      <c r="AV548" s="645"/>
      <c r="AW548" s="645"/>
      <c r="AX548" s="645"/>
      <c r="AY548" s="645"/>
    </row>
    <row r="549" ht="79.5" customHeight="1">
      <c r="C549" s="47"/>
      <c r="D549" s="47"/>
      <c r="K549" s="861"/>
      <c r="L549" s="862"/>
      <c r="M549" s="754"/>
      <c r="O549" s="244"/>
      <c r="V549" s="226"/>
      <c r="W549" s="610"/>
      <c r="X549" s="610"/>
      <c r="Y549" s="640"/>
      <c r="AD549" s="47"/>
      <c r="AE549" s="47"/>
      <c r="AF549" s="47"/>
      <c r="AG549" s="47"/>
      <c r="AI549" s="863"/>
      <c r="AK549" s="676"/>
      <c r="AL549" s="110"/>
      <c r="AM549" s="219"/>
      <c r="AN549" s="219"/>
      <c r="AO549" s="219"/>
      <c r="AR549" s="864"/>
      <c r="AU549" s="122"/>
      <c r="AV549" s="645"/>
      <c r="AW549" s="645"/>
      <c r="AX549" s="645"/>
      <c r="AY549" s="645"/>
    </row>
    <row r="550" ht="79.5" customHeight="1">
      <c r="C550" s="47"/>
      <c r="D550" s="47"/>
      <c r="K550" s="861"/>
      <c r="L550" s="862"/>
      <c r="M550" s="754"/>
      <c r="O550" s="244"/>
      <c r="V550" s="226"/>
      <c r="W550" s="610"/>
      <c r="X550" s="610"/>
      <c r="Y550" s="640"/>
      <c r="AD550" s="47"/>
      <c r="AE550" s="47"/>
      <c r="AF550" s="47"/>
      <c r="AG550" s="47"/>
      <c r="AI550" s="863"/>
      <c r="AK550" s="676"/>
      <c r="AL550" s="110"/>
      <c r="AM550" s="219"/>
      <c r="AN550" s="219"/>
      <c r="AO550" s="219"/>
      <c r="AR550" s="864"/>
      <c r="AU550" s="122"/>
      <c r="AV550" s="645"/>
      <c r="AW550" s="645"/>
      <c r="AX550" s="645"/>
      <c r="AY550" s="645"/>
    </row>
    <row r="551" ht="79.5" customHeight="1">
      <c r="C551" s="47"/>
      <c r="D551" s="47"/>
      <c r="K551" s="861"/>
      <c r="L551" s="862"/>
      <c r="M551" s="754"/>
      <c r="O551" s="244"/>
      <c r="V551" s="226"/>
      <c r="W551" s="610"/>
      <c r="X551" s="610"/>
      <c r="Y551" s="640"/>
      <c r="AD551" s="47"/>
      <c r="AE551" s="47"/>
      <c r="AF551" s="47"/>
      <c r="AG551" s="47"/>
      <c r="AI551" s="863"/>
      <c r="AK551" s="676"/>
      <c r="AL551" s="110"/>
      <c r="AM551" s="219"/>
      <c r="AN551" s="219"/>
      <c r="AO551" s="219"/>
      <c r="AR551" s="864"/>
      <c r="AU551" s="122"/>
      <c r="AV551" s="645"/>
      <c r="AW551" s="645"/>
      <c r="AX551" s="645"/>
      <c r="AY551" s="645"/>
    </row>
    <row r="552" ht="79.5" customHeight="1">
      <c r="C552" s="47"/>
      <c r="D552" s="47"/>
      <c r="K552" s="861"/>
      <c r="L552" s="862"/>
      <c r="M552" s="754"/>
      <c r="O552" s="244"/>
      <c r="V552" s="226"/>
      <c r="W552" s="610"/>
      <c r="X552" s="610"/>
      <c r="Y552" s="640"/>
      <c r="AD552" s="47"/>
      <c r="AE552" s="47"/>
      <c r="AF552" s="47"/>
      <c r="AG552" s="47"/>
      <c r="AI552" s="863"/>
      <c r="AK552" s="676"/>
      <c r="AL552" s="110"/>
      <c r="AM552" s="219"/>
      <c r="AN552" s="219"/>
      <c r="AO552" s="219"/>
      <c r="AR552" s="864"/>
      <c r="AU552" s="122"/>
      <c r="AV552" s="645"/>
      <c r="AW552" s="645"/>
      <c r="AX552" s="645"/>
      <c r="AY552" s="645"/>
    </row>
    <row r="553" ht="79.5" customHeight="1">
      <c r="C553" s="47"/>
      <c r="D553" s="47"/>
      <c r="K553" s="861"/>
      <c r="L553" s="862"/>
      <c r="M553" s="754"/>
      <c r="O553" s="244"/>
      <c r="V553" s="226"/>
      <c r="W553" s="610"/>
      <c r="X553" s="610"/>
      <c r="Y553" s="640"/>
      <c r="AD553" s="47"/>
      <c r="AE553" s="47"/>
      <c r="AF553" s="47"/>
      <c r="AG553" s="47"/>
      <c r="AI553" s="863"/>
      <c r="AK553" s="676"/>
      <c r="AL553" s="110"/>
      <c r="AM553" s="219"/>
      <c r="AN553" s="219"/>
      <c r="AO553" s="219"/>
      <c r="AR553" s="864"/>
      <c r="AU553" s="122"/>
      <c r="AV553" s="645"/>
      <c r="AW553" s="645"/>
      <c r="AX553" s="645"/>
      <c r="AY553" s="645"/>
    </row>
    <row r="554" ht="79.5" customHeight="1">
      <c r="C554" s="47"/>
      <c r="D554" s="47"/>
      <c r="K554" s="861"/>
      <c r="L554" s="862"/>
      <c r="M554" s="754"/>
      <c r="O554" s="244"/>
      <c r="V554" s="226"/>
      <c r="W554" s="610"/>
      <c r="X554" s="610"/>
      <c r="Y554" s="640"/>
      <c r="AD554" s="47"/>
      <c r="AE554" s="47"/>
      <c r="AF554" s="47"/>
      <c r="AG554" s="47"/>
      <c r="AI554" s="863"/>
      <c r="AK554" s="676"/>
      <c r="AL554" s="110"/>
      <c r="AM554" s="219"/>
      <c r="AN554" s="219"/>
      <c r="AO554" s="219"/>
      <c r="AR554" s="864"/>
      <c r="AU554" s="122"/>
      <c r="AV554" s="645"/>
      <c r="AW554" s="645"/>
      <c r="AX554" s="645"/>
      <c r="AY554" s="645"/>
    </row>
    <row r="555" ht="79.5" customHeight="1">
      <c r="C555" s="47"/>
      <c r="D555" s="47"/>
      <c r="K555" s="861"/>
      <c r="L555" s="862"/>
      <c r="M555" s="754"/>
      <c r="O555" s="244"/>
      <c r="V555" s="226"/>
      <c r="W555" s="610"/>
      <c r="X555" s="610"/>
      <c r="Y555" s="640"/>
      <c r="AD555" s="47"/>
      <c r="AE555" s="47"/>
      <c r="AF555" s="47"/>
      <c r="AG555" s="47"/>
      <c r="AI555" s="863"/>
      <c r="AK555" s="676"/>
      <c r="AL555" s="110"/>
      <c r="AM555" s="219"/>
      <c r="AN555" s="219"/>
      <c r="AO555" s="219"/>
      <c r="AR555" s="864"/>
      <c r="AU555" s="122"/>
      <c r="AV555" s="645"/>
      <c r="AW555" s="645"/>
      <c r="AX555" s="645"/>
      <c r="AY555" s="645"/>
    </row>
    <row r="556" ht="79.5" customHeight="1">
      <c r="C556" s="47"/>
      <c r="D556" s="47"/>
      <c r="K556" s="861"/>
      <c r="L556" s="862"/>
      <c r="M556" s="754"/>
      <c r="O556" s="244"/>
      <c r="V556" s="226"/>
      <c r="W556" s="610"/>
      <c r="X556" s="610"/>
      <c r="Y556" s="640"/>
      <c r="AD556" s="47"/>
      <c r="AE556" s="47"/>
      <c r="AF556" s="47"/>
      <c r="AG556" s="47"/>
      <c r="AI556" s="863"/>
      <c r="AK556" s="676"/>
      <c r="AL556" s="110"/>
      <c r="AM556" s="219"/>
      <c r="AN556" s="219"/>
      <c r="AO556" s="219"/>
      <c r="AR556" s="864"/>
      <c r="AU556" s="122"/>
      <c r="AV556" s="645"/>
      <c r="AW556" s="645"/>
      <c r="AX556" s="645"/>
      <c r="AY556" s="645"/>
    </row>
    <row r="557" ht="79.5" customHeight="1">
      <c r="C557" s="47"/>
      <c r="D557" s="47"/>
      <c r="K557" s="861"/>
      <c r="L557" s="862"/>
      <c r="M557" s="754"/>
      <c r="O557" s="244"/>
      <c r="V557" s="226"/>
      <c r="W557" s="610"/>
      <c r="X557" s="610"/>
      <c r="Y557" s="640"/>
      <c r="AD557" s="47"/>
      <c r="AE557" s="47"/>
      <c r="AF557" s="47"/>
      <c r="AG557" s="47"/>
      <c r="AI557" s="863"/>
      <c r="AK557" s="676"/>
      <c r="AL557" s="110"/>
      <c r="AM557" s="219"/>
      <c r="AN557" s="219"/>
      <c r="AO557" s="219"/>
      <c r="AR557" s="864"/>
      <c r="AU557" s="122"/>
      <c r="AV557" s="645"/>
      <c r="AW557" s="645"/>
      <c r="AX557" s="645"/>
      <c r="AY557" s="645"/>
    </row>
    <row r="558" ht="79.5" customHeight="1">
      <c r="C558" s="47"/>
      <c r="D558" s="47"/>
      <c r="K558" s="861"/>
      <c r="L558" s="862"/>
      <c r="M558" s="754"/>
      <c r="O558" s="244"/>
      <c r="V558" s="226"/>
      <c r="W558" s="610"/>
      <c r="X558" s="610"/>
      <c r="Y558" s="640"/>
      <c r="AD558" s="47"/>
      <c r="AE558" s="47"/>
      <c r="AF558" s="47"/>
      <c r="AG558" s="47"/>
      <c r="AI558" s="863"/>
      <c r="AK558" s="676"/>
      <c r="AL558" s="110"/>
      <c r="AM558" s="219"/>
      <c r="AN558" s="219"/>
      <c r="AO558" s="219"/>
      <c r="AR558" s="864"/>
      <c r="AU558" s="122"/>
      <c r="AV558" s="645"/>
      <c r="AW558" s="645"/>
      <c r="AX558" s="645"/>
      <c r="AY558" s="645"/>
    </row>
    <row r="559" ht="79.5" customHeight="1">
      <c r="C559" s="47"/>
      <c r="D559" s="47"/>
      <c r="K559" s="861"/>
      <c r="L559" s="862"/>
      <c r="M559" s="754"/>
      <c r="O559" s="244"/>
      <c r="V559" s="226"/>
      <c r="W559" s="610"/>
      <c r="X559" s="610"/>
      <c r="Y559" s="640"/>
      <c r="AD559" s="47"/>
      <c r="AE559" s="47"/>
      <c r="AF559" s="47"/>
      <c r="AG559" s="47"/>
      <c r="AI559" s="863"/>
      <c r="AK559" s="676"/>
      <c r="AL559" s="110"/>
      <c r="AM559" s="219"/>
      <c r="AN559" s="219"/>
      <c r="AO559" s="219"/>
      <c r="AR559" s="864"/>
      <c r="AU559" s="122"/>
      <c r="AV559" s="645"/>
      <c r="AW559" s="645"/>
      <c r="AX559" s="645"/>
      <c r="AY559" s="645"/>
    </row>
    <row r="560" ht="79.5" customHeight="1">
      <c r="C560" s="47"/>
      <c r="D560" s="47"/>
      <c r="K560" s="861"/>
      <c r="L560" s="862"/>
      <c r="M560" s="754"/>
      <c r="O560" s="244"/>
      <c r="V560" s="226"/>
      <c r="W560" s="610"/>
      <c r="X560" s="610"/>
      <c r="Y560" s="640"/>
      <c r="AD560" s="47"/>
      <c r="AE560" s="47"/>
      <c r="AF560" s="47"/>
      <c r="AG560" s="47"/>
      <c r="AI560" s="863"/>
      <c r="AK560" s="676"/>
      <c r="AL560" s="110"/>
      <c r="AM560" s="219"/>
      <c r="AN560" s="219"/>
      <c r="AO560" s="219"/>
      <c r="AR560" s="864"/>
      <c r="AU560" s="122"/>
      <c r="AV560" s="645"/>
      <c r="AW560" s="645"/>
      <c r="AX560" s="645"/>
      <c r="AY560" s="645"/>
    </row>
    <row r="561" ht="79.5" customHeight="1">
      <c r="C561" s="47"/>
      <c r="D561" s="47"/>
      <c r="K561" s="861"/>
      <c r="L561" s="862"/>
      <c r="M561" s="754"/>
      <c r="O561" s="244"/>
      <c r="V561" s="226"/>
      <c r="W561" s="610"/>
      <c r="X561" s="610"/>
      <c r="Y561" s="640"/>
      <c r="AD561" s="47"/>
      <c r="AE561" s="47"/>
      <c r="AF561" s="47"/>
      <c r="AG561" s="47"/>
      <c r="AI561" s="863"/>
      <c r="AK561" s="676"/>
      <c r="AL561" s="110"/>
      <c r="AM561" s="219"/>
      <c r="AN561" s="219"/>
      <c r="AO561" s="219"/>
      <c r="AR561" s="864"/>
      <c r="AU561" s="122"/>
      <c r="AV561" s="645"/>
      <c r="AW561" s="645"/>
      <c r="AX561" s="645"/>
      <c r="AY561" s="645"/>
    </row>
    <row r="562" ht="79.5" customHeight="1">
      <c r="C562" s="47"/>
      <c r="D562" s="47"/>
      <c r="K562" s="861"/>
      <c r="L562" s="862"/>
      <c r="M562" s="754"/>
      <c r="O562" s="244"/>
      <c r="V562" s="226"/>
      <c r="W562" s="610"/>
      <c r="X562" s="610"/>
      <c r="Y562" s="640"/>
      <c r="AD562" s="47"/>
      <c r="AE562" s="47"/>
      <c r="AF562" s="47"/>
      <c r="AG562" s="47"/>
      <c r="AI562" s="863"/>
      <c r="AK562" s="676"/>
      <c r="AL562" s="110"/>
      <c r="AM562" s="219"/>
      <c r="AN562" s="219"/>
      <c r="AO562" s="219"/>
      <c r="AR562" s="864"/>
      <c r="AU562" s="122"/>
      <c r="AV562" s="645"/>
      <c r="AW562" s="645"/>
      <c r="AX562" s="645"/>
      <c r="AY562" s="645"/>
    </row>
    <row r="563" ht="79.5" customHeight="1">
      <c r="C563" s="47"/>
      <c r="D563" s="47"/>
      <c r="K563" s="861"/>
      <c r="L563" s="862"/>
      <c r="M563" s="754"/>
      <c r="O563" s="244"/>
      <c r="V563" s="226"/>
      <c r="W563" s="610"/>
      <c r="X563" s="610"/>
      <c r="Y563" s="640"/>
      <c r="AD563" s="47"/>
      <c r="AE563" s="47"/>
      <c r="AF563" s="47"/>
      <c r="AG563" s="47"/>
      <c r="AI563" s="863"/>
      <c r="AK563" s="676"/>
      <c r="AL563" s="110"/>
      <c r="AM563" s="219"/>
      <c r="AN563" s="219"/>
      <c r="AO563" s="219"/>
      <c r="AR563" s="864"/>
      <c r="AU563" s="122"/>
      <c r="AV563" s="645"/>
      <c r="AW563" s="645"/>
      <c r="AX563" s="645"/>
      <c r="AY563" s="645"/>
    </row>
    <row r="564" ht="79.5" customHeight="1">
      <c r="C564" s="47"/>
      <c r="D564" s="47"/>
      <c r="K564" s="861"/>
      <c r="L564" s="862"/>
      <c r="M564" s="754"/>
      <c r="O564" s="244"/>
      <c r="V564" s="226"/>
      <c r="W564" s="610"/>
      <c r="X564" s="610"/>
      <c r="Y564" s="640"/>
      <c r="AD564" s="47"/>
      <c r="AE564" s="47"/>
      <c r="AF564" s="47"/>
      <c r="AG564" s="47"/>
      <c r="AI564" s="863"/>
      <c r="AK564" s="676"/>
      <c r="AL564" s="110"/>
      <c r="AM564" s="219"/>
      <c r="AN564" s="219"/>
      <c r="AO564" s="219"/>
      <c r="AR564" s="864"/>
      <c r="AU564" s="122"/>
      <c r="AV564" s="645"/>
      <c r="AW564" s="645"/>
      <c r="AX564" s="645"/>
      <c r="AY564" s="645"/>
    </row>
    <row r="565" ht="79.5" customHeight="1">
      <c r="C565" s="47"/>
      <c r="D565" s="47"/>
      <c r="K565" s="861"/>
      <c r="L565" s="862"/>
      <c r="M565" s="754"/>
      <c r="O565" s="244"/>
      <c r="V565" s="226"/>
      <c r="W565" s="610"/>
      <c r="X565" s="610"/>
      <c r="Y565" s="640"/>
      <c r="AD565" s="47"/>
      <c r="AE565" s="47"/>
      <c r="AF565" s="47"/>
      <c r="AG565" s="47"/>
      <c r="AI565" s="863"/>
      <c r="AK565" s="676"/>
      <c r="AL565" s="110"/>
      <c r="AM565" s="219"/>
      <c r="AN565" s="219"/>
      <c r="AO565" s="219"/>
      <c r="AR565" s="864"/>
      <c r="AU565" s="122"/>
      <c r="AV565" s="645"/>
      <c r="AW565" s="645"/>
      <c r="AX565" s="645"/>
      <c r="AY565" s="645"/>
    </row>
    <row r="566" ht="79.5" customHeight="1">
      <c r="C566" s="47"/>
      <c r="D566" s="47"/>
      <c r="K566" s="861"/>
      <c r="L566" s="862"/>
      <c r="M566" s="754"/>
      <c r="O566" s="244"/>
      <c r="V566" s="226"/>
      <c r="W566" s="610"/>
      <c r="X566" s="610"/>
      <c r="Y566" s="640"/>
      <c r="AD566" s="47"/>
      <c r="AE566" s="47"/>
      <c r="AF566" s="47"/>
      <c r="AG566" s="47"/>
      <c r="AI566" s="863"/>
      <c r="AK566" s="676"/>
      <c r="AL566" s="110"/>
      <c r="AM566" s="219"/>
      <c r="AN566" s="219"/>
      <c r="AO566" s="219"/>
      <c r="AR566" s="864"/>
      <c r="AU566" s="122"/>
      <c r="AV566" s="645"/>
      <c r="AW566" s="645"/>
      <c r="AX566" s="645"/>
      <c r="AY566" s="645"/>
    </row>
    <row r="567" ht="79.5" customHeight="1">
      <c r="C567" s="47"/>
      <c r="D567" s="47"/>
      <c r="K567" s="861"/>
      <c r="L567" s="862"/>
      <c r="M567" s="754"/>
      <c r="O567" s="244"/>
      <c r="V567" s="226"/>
      <c r="W567" s="610"/>
      <c r="X567" s="610"/>
      <c r="Y567" s="640"/>
      <c r="AD567" s="47"/>
      <c r="AE567" s="47"/>
      <c r="AF567" s="47"/>
      <c r="AG567" s="47"/>
      <c r="AI567" s="863"/>
      <c r="AK567" s="676"/>
      <c r="AL567" s="110"/>
      <c r="AM567" s="219"/>
      <c r="AN567" s="219"/>
      <c r="AO567" s="219"/>
      <c r="AR567" s="864"/>
      <c r="AU567" s="122"/>
      <c r="AV567" s="645"/>
      <c r="AW567" s="645"/>
      <c r="AX567" s="645"/>
      <c r="AY567" s="645"/>
    </row>
    <row r="568" ht="79.5" customHeight="1">
      <c r="C568" s="47"/>
      <c r="D568" s="47"/>
      <c r="K568" s="861"/>
      <c r="L568" s="862"/>
      <c r="M568" s="754"/>
      <c r="O568" s="244"/>
      <c r="V568" s="226"/>
      <c r="W568" s="610"/>
      <c r="X568" s="610"/>
      <c r="Y568" s="640"/>
      <c r="AD568" s="47"/>
      <c r="AE568" s="47"/>
      <c r="AF568" s="47"/>
      <c r="AG568" s="47"/>
      <c r="AI568" s="863"/>
      <c r="AK568" s="676"/>
      <c r="AL568" s="110"/>
      <c r="AM568" s="219"/>
      <c r="AN568" s="219"/>
      <c r="AO568" s="219"/>
      <c r="AR568" s="864"/>
      <c r="AU568" s="122"/>
      <c r="AV568" s="645"/>
      <c r="AW568" s="645"/>
      <c r="AX568" s="645"/>
      <c r="AY568" s="645"/>
    </row>
    <row r="569" ht="79.5" customHeight="1">
      <c r="C569" s="47"/>
      <c r="D569" s="47"/>
      <c r="K569" s="861"/>
      <c r="L569" s="862"/>
      <c r="M569" s="754"/>
      <c r="O569" s="244"/>
      <c r="V569" s="226"/>
      <c r="W569" s="610"/>
      <c r="X569" s="610"/>
      <c r="Y569" s="640"/>
      <c r="AD569" s="47"/>
      <c r="AE569" s="47"/>
      <c r="AF569" s="47"/>
      <c r="AG569" s="47"/>
      <c r="AI569" s="863"/>
      <c r="AK569" s="676"/>
      <c r="AL569" s="110"/>
      <c r="AM569" s="219"/>
      <c r="AN569" s="219"/>
      <c r="AO569" s="219"/>
      <c r="AR569" s="864"/>
      <c r="AU569" s="122"/>
      <c r="AV569" s="645"/>
      <c r="AW569" s="645"/>
      <c r="AX569" s="645"/>
      <c r="AY569" s="645"/>
    </row>
    <row r="570" ht="79.5" customHeight="1">
      <c r="C570" s="47"/>
      <c r="D570" s="47"/>
      <c r="K570" s="861"/>
      <c r="L570" s="862"/>
      <c r="M570" s="754"/>
      <c r="O570" s="244"/>
      <c r="V570" s="226"/>
      <c r="W570" s="610"/>
      <c r="X570" s="610"/>
      <c r="Y570" s="640"/>
      <c r="AD570" s="47"/>
      <c r="AE570" s="47"/>
      <c r="AF570" s="47"/>
      <c r="AG570" s="47"/>
      <c r="AI570" s="863"/>
      <c r="AK570" s="676"/>
      <c r="AL570" s="110"/>
      <c r="AM570" s="219"/>
      <c r="AN570" s="219"/>
      <c r="AO570" s="219"/>
      <c r="AR570" s="864"/>
      <c r="AU570" s="122"/>
      <c r="AV570" s="645"/>
      <c r="AW570" s="645"/>
      <c r="AX570" s="645"/>
      <c r="AY570" s="645"/>
    </row>
    <row r="571" ht="79.5" customHeight="1">
      <c r="C571" s="47"/>
      <c r="D571" s="47"/>
      <c r="K571" s="861"/>
      <c r="L571" s="862"/>
      <c r="M571" s="754"/>
      <c r="O571" s="244"/>
      <c r="V571" s="226"/>
      <c r="W571" s="610"/>
      <c r="X571" s="610"/>
      <c r="Y571" s="640"/>
      <c r="AD571" s="47"/>
      <c r="AE571" s="47"/>
      <c r="AF571" s="47"/>
      <c r="AG571" s="47"/>
      <c r="AI571" s="863"/>
      <c r="AK571" s="676"/>
      <c r="AL571" s="110"/>
      <c r="AM571" s="219"/>
      <c r="AN571" s="219"/>
      <c r="AO571" s="219"/>
      <c r="AR571" s="864"/>
      <c r="AU571" s="122"/>
      <c r="AV571" s="645"/>
      <c r="AW571" s="645"/>
      <c r="AX571" s="645"/>
      <c r="AY571" s="645"/>
    </row>
    <row r="572" ht="79.5" customHeight="1">
      <c r="C572" s="47"/>
      <c r="D572" s="47"/>
      <c r="K572" s="861"/>
      <c r="L572" s="862"/>
      <c r="M572" s="754"/>
      <c r="O572" s="244"/>
      <c r="V572" s="226"/>
      <c r="W572" s="610"/>
      <c r="X572" s="610"/>
      <c r="Y572" s="640"/>
      <c r="AD572" s="47"/>
      <c r="AE572" s="47"/>
      <c r="AF572" s="47"/>
      <c r="AG572" s="47"/>
      <c r="AI572" s="863"/>
      <c r="AK572" s="676"/>
      <c r="AL572" s="110"/>
      <c r="AM572" s="219"/>
      <c r="AN572" s="219"/>
      <c r="AO572" s="219"/>
      <c r="AR572" s="864"/>
      <c r="AU572" s="122"/>
      <c r="AV572" s="645"/>
      <c r="AW572" s="645"/>
      <c r="AX572" s="645"/>
      <c r="AY572" s="645"/>
    </row>
    <row r="573" ht="79.5" customHeight="1">
      <c r="C573" s="47"/>
      <c r="D573" s="47"/>
      <c r="K573" s="861"/>
      <c r="L573" s="862"/>
      <c r="M573" s="754"/>
      <c r="O573" s="244"/>
      <c r="V573" s="226"/>
      <c r="W573" s="610"/>
      <c r="X573" s="610"/>
      <c r="Y573" s="640"/>
      <c r="AD573" s="47"/>
      <c r="AE573" s="47"/>
      <c r="AF573" s="47"/>
      <c r="AG573" s="47"/>
      <c r="AI573" s="863"/>
      <c r="AK573" s="676"/>
      <c r="AL573" s="110"/>
      <c r="AM573" s="219"/>
      <c r="AN573" s="219"/>
      <c r="AO573" s="219"/>
      <c r="AR573" s="864"/>
      <c r="AU573" s="122"/>
      <c r="AV573" s="645"/>
      <c r="AW573" s="645"/>
      <c r="AX573" s="645"/>
      <c r="AY573" s="645"/>
    </row>
    <row r="574" ht="79.5" customHeight="1">
      <c r="C574" s="47"/>
      <c r="D574" s="47"/>
      <c r="K574" s="861"/>
      <c r="L574" s="862"/>
      <c r="M574" s="754"/>
      <c r="O574" s="244"/>
      <c r="V574" s="226"/>
      <c r="W574" s="610"/>
      <c r="X574" s="610"/>
      <c r="Y574" s="640"/>
      <c r="AD574" s="47"/>
      <c r="AE574" s="47"/>
      <c r="AF574" s="47"/>
      <c r="AG574" s="47"/>
      <c r="AI574" s="863"/>
      <c r="AK574" s="676"/>
      <c r="AL574" s="110"/>
      <c r="AM574" s="219"/>
      <c r="AN574" s="219"/>
      <c r="AO574" s="219"/>
      <c r="AR574" s="864"/>
      <c r="AU574" s="122"/>
      <c r="AV574" s="645"/>
      <c r="AW574" s="645"/>
      <c r="AX574" s="645"/>
      <c r="AY574" s="645"/>
    </row>
    <row r="575" ht="79.5" customHeight="1">
      <c r="C575" s="47"/>
      <c r="D575" s="47"/>
      <c r="K575" s="861"/>
      <c r="L575" s="862"/>
      <c r="M575" s="754"/>
      <c r="O575" s="244"/>
      <c r="V575" s="226"/>
      <c r="W575" s="610"/>
      <c r="X575" s="610"/>
      <c r="Y575" s="640"/>
      <c r="AD575" s="47"/>
      <c r="AE575" s="47"/>
      <c r="AF575" s="47"/>
      <c r="AG575" s="47"/>
      <c r="AI575" s="863"/>
      <c r="AK575" s="676"/>
      <c r="AL575" s="110"/>
      <c r="AM575" s="219"/>
      <c r="AN575" s="219"/>
      <c r="AO575" s="219"/>
      <c r="AR575" s="864"/>
      <c r="AU575" s="122"/>
      <c r="AV575" s="645"/>
      <c r="AW575" s="645"/>
      <c r="AX575" s="645"/>
      <c r="AY575" s="645"/>
    </row>
    <row r="576" ht="79.5" customHeight="1">
      <c r="C576" s="47"/>
      <c r="D576" s="47"/>
      <c r="K576" s="861"/>
      <c r="L576" s="862"/>
      <c r="M576" s="754"/>
      <c r="O576" s="244"/>
      <c r="V576" s="226"/>
      <c r="W576" s="610"/>
      <c r="X576" s="610"/>
      <c r="Y576" s="640"/>
      <c r="AD576" s="47"/>
      <c r="AE576" s="47"/>
      <c r="AF576" s="47"/>
      <c r="AG576" s="47"/>
      <c r="AI576" s="863"/>
      <c r="AK576" s="676"/>
      <c r="AL576" s="110"/>
      <c r="AM576" s="219"/>
      <c r="AN576" s="219"/>
      <c r="AO576" s="219"/>
      <c r="AR576" s="864"/>
      <c r="AU576" s="122"/>
      <c r="AV576" s="645"/>
      <c r="AW576" s="645"/>
      <c r="AX576" s="645"/>
      <c r="AY576" s="645"/>
    </row>
    <row r="577" ht="79.5" customHeight="1">
      <c r="C577" s="47"/>
      <c r="D577" s="47"/>
      <c r="K577" s="861"/>
      <c r="L577" s="862"/>
      <c r="M577" s="754"/>
      <c r="O577" s="244"/>
      <c r="V577" s="226"/>
      <c r="W577" s="610"/>
      <c r="X577" s="610"/>
      <c r="Y577" s="640"/>
      <c r="AD577" s="47"/>
      <c r="AE577" s="47"/>
      <c r="AF577" s="47"/>
      <c r="AG577" s="47"/>
      <c r="AI577" s="863"/>
      <c r="AK577" s="676"/>
      <c r="AL577" s="110"/>
      <c r="AM577" s="219"/>
      <c r="AN577" s="219"/>
      <c r="AO577" s="219"/>
      <c r="AR577" s="864"/>
      <c r="AU577" s="122"/>
      <c r="AV577" s="645"/>
      <c r="AW577" s="645"/>
      <c r="AX577" s="645"/>
      <c r="AY577" s="645"/>
    </row>
    <row r="578" ht="79.5" customHeight="1">
      <c r="C578" s="47"/>
      <c r="D578" s="47"/>
      <c r="K578" s="861"/>
      <c r="L578" s="862"/>
      <c r="M578" s="754"/>
      <c r="O578" s="244"/>
      <c r="V578" s="226"/>
      <c r="W578" s="610"/>
      <c r="X578" s="610"/>
      <c r="Y578" s="640"/>
      <c r="AD578" s="47"/>
      <c r="AE578" s="47"/>
      <c r="AF578" s="47"/>
      <c r="AG578" s="47"/>
      <c r="AI578" s="863"/>
      <c r="AK578" s="676"/>
      <c r="AL578" s="110"/>
      <c r="AM578" s="219"/>
      <c r="AN578" s="219"/>
      <c r="AO578" s="219"/>
      <c r="AR578" s="864"/>
      <c r="AU578" s="122"/>
      <c r="AV578" s="645"/>
      <c r="AW578" s="645"/>
      <c r="AX578" s="645"/>
      <c r="AY578" s="645"/>
    </row>
    <row r="579" ht="79.5" customHeight="1">
      <c r="C579" s="47"/>
      <c r="D579" s="47"/>
      <c r="K579" s="861"/>
      <c r="L579" s="862"/>
      <c r="M579" s="754"/>
      <c r="O579" s="244"/>
      <c r="V579" s="226"/>
      <c r="W579" s="610"/>
      <c r="X579" s="610"/>
      <c r="Y579" s="640"/>
      <c r="AD579" s="47"/>
      <c r="AE579" s="47"/>
      <c r="AF579" s="47"/>
      <c r="AG579" s="47"/>
      <c r="AI579" s="863"/>
      <c r="AK579" s="676"/>
      <c r="AL579" s="110"/>
      <c r="AM579" s="219"/>
      <c r="AN579" s="219"/>
      <c r="AO579" s="219"/>
      <c r="AR579" s="864"/>
      <c r="AU579" s="122"/>
      <c r="AV579" s="645"/>
      <c r="AW579" s="645"/>
      <c r="AX579" s="645"/>
      <c r="AY579" s="645"/>
    </row>
    <row r="580" ht="79.5" customHeight="1">
      <c r="C580" s="47"/>
      <c r="D580" s="47"/>
      <c r="K580" s="861"/>
      <c r="L580" s="862"/>
      <c r="M580" s="754"/>
      <c r="O580" s="244"/>
      <c r="V580" s="226"/>
      <c r="W580" s="610"/>
      <c r="X580" s="610"/>
      <c r="Y580" s="640"/>
      <c r="AD580" s="47"/>
      <c r="AE580" s="47"/>
      <c r="AF580" s="47"/>
      <c r="AG580" s="47"/>
      <c r="AI580" s="863"/>
      <c r="AK580" s="676"/>
      <c r="AL580" s="110"/>
      <c r="AM580" s="219"/>
      <c r="AN580" s="219"/>
      <c r="AO580" s="219"/>
      <c r="AR580" s="864"/>
      <c r="AU580" s="122"/>
      <c r="AV580" s="645"/>
      <c r="AW580" s="645"/>
      <c r="AX580" s="645"/>
      <c r="AY580" s="645"/>
    </row>
    <row r="581" ht="79.5" customHeight="1">
      <c r="C581" s="47"/>
      <c r="D581" s="47"/>
      <c r="K581" s="861"/>
      <c r="L581" s="862"/>
      <c r="M581" s="754"/>
      <c r="O581" s="244"/>
      <c r="V581" s="226"/>
      <c r="W581" s="610"/>
      <c r="X581" s="610"/>
      <c r="Y581" s="640"/>
      <c r="AD581" s="47"/>
      <c r="AE581" s="47"/>
      <c r="AF581" s="47"/>
      <c r="AG581" s="47"/>
      <c r="AI581" s="863"/>
      <c r="AK581" s="676"/>
      <c r="AL581" s="110"/>
      <c r="AM581" s="219"/>
      <c r="AN581" s="219"/>
      <c r="AO581" s="219"/>
      <c r="AR581" s="864"/>
      <c r="AU581" s="122"/>
      <c r="AV581" s="645"/>
      <c r="AW581" s="645"/>
      <c r="AX581" s="645"/>
      <c r="AY581" s="645"/>
    </row>
    <row r="582" ht="79.5" customHeight="1">
      <c r="C582" s="47"/>
      <c r="D582" s="47"/>
      <c r="K582" s="861"/>
      <c r="L582" s="862"/>
      <c r="M582" s="754"/>
      <c r="O582" s="244"/>
      <c r="V582" s="226"/>
      <c r="W582" s="610"/>
      <c r="X582" s="610"/>
      <c r="Y582" s="640"/>
      <c r="AD582" s="47"/>
      <c r="AE582" s="47"/>
      <c r="AF582" s="47"/>
      <c r="AG582" s="47"/>
      <c r="AI582" s="863"/>
      <c r="AK582" s="676"/>
      <c r="AL582" s="110"/>
      <c r="AM582" s="219"/>
      <c r="AN582" s="219"/>
      <c r="AO582" s="219"/>
      <c r="AR582" s="864"/>
      <c r="AU582" s="122"/>
      <c r="AV582" s="645"/>
      <c r="AW582" s="645"/>
      <c r="AX582" s="645"/>
      <c r="AY582" s="645"/>
    </row>
    <row r="583" ht="79.5" customHeight="1">
      <c r="C583" s="47"/>
      <c r="D583" s="47"/>
      <c r="K583" s="861"/>
      <c r="L583" s="862"/>
      <c r="M583" s="754"/>
      <c r="O583" s="244"/>
      <c r="V583" s="226"/>
      <c r="W583" s="610"/>
      <c r="X583" s="610"/>
      <c r="Y583" s="640"/>
      <c r="AD583" s="47"/>
      <c r="AE583" s="47"/>
      <c r="AF583" s="47"/>
      <c r="AG583" s="47"/>
      <c r="AI583" s="863"/>
      <c r="AK583" s="676"/>
      <c r="AL583" s="110"/>
      <c r="AM583" s="219"/>
      <c r="AN583" s="219"/>
      <c r="AO583" s="219"/>
      <c r="AR583" s="864"/>
      <c r="AU583" s="122"/>
      <c r="AV583" s="645"/>
      <c r="AW583" s="645"/>
      <c r="AX583" s="645"/>
      <c r="AY583" s="645"/>
    </row>
    <row r="584" ht="79.5" customHeight="1">
      <c r="C584" s="47"/>
      <c r="D584" s="47"/>
      <c r="K584" s="861"/>
      <c r="L584" s="862"/>
      <c r="M584" s="754"/>
      <c r="O584" s="244"/>
      <c r="V584" s="226"/>
      <c r="W584" s="610"/>
      <c r="X584" s="610"/>
      <c r="Y584" s="640"/>
      <c r="AD584" s="47"/>
      <c r="AE584" s="47"/>
      <c r="AF584" s="47"/>
      <c r="AG584" s="47"/>
      <c r="AI584" s="863"/>
      <c r="AK584" s="676"/>
      <c r="AL584" s="110"/>
      <c r="AM584" s="219"/>
      <c r="AN584" s="219"/>
      <c r="AO584" s="219"/>
      <c r="AR584" s="864"/>
      <c r="AU584" s="122"/>
      <c r="AV584" s="645"/>
      <c r="AW584" s="645"/>
      <c r="AX584" s="645"/>
      <c r="AY584" s="645"/>
    </row>
    <row r="585" ht="79.5" customHeight="1">
      <c r="C585" s="47"/>
      <c r="D585" s="47"/>
      <c r="K585" s="861"/>
      <c r="L585" s="862"/>
      <c r="M585" s="754"/>
      <c r="O585" s="244"/>
      <c r="V585" s="226"/>
      <c r="W585" s="610"/>
      <c r="X585" s="610"/>
      <c r="Y585" s="640"/>
      <c r="AD585" s="47"/>
      <c r="AE585" s="47"/>
      <c r="AF585" s="47"/>
      <c r="AG585" s="47"/>
      <c r="AI585" s="863"/>
      <c r="AK585" s="676"/>
      <c r="AL585" s="110"/>
      <c r="AM585" s="219"/>
      <c r="AN585" s="219"/>
      <c r="AO585" s="219"/>
      <c r="AR585" s="864"/>
      <c r="AU585" s="122"/>
      <c r="AV585" s="645"/>
      <c r="AW585" s="645"/>
      <c r="AX585" s="645"/>
      <c r="AY585" s="645"/>
    </row>
    <row r="586" ht="79.5" customHeight="1">
      <c r="C586" s="47"/>
      <c r="D586" s="47"/>
      <c r="K586" s="861"/>
      <c r="L586" s="862"/>
      <c r="M586" s="754"/>
      <c r="O586" s="244"/>
      <c r="V586" s="226"/>
      <c r="W586" s="610"/>
      <c r="X586" s="610"/>
      <c r="Y586" s="640"/>
      <c r="AD586" s="47"/>
      <c r="AE586" s="47"/>
      <c r="AF586" s="47"/>
      <c r="AG586" s="47"/>
      <c r="AI586" s="863"/>
      <c r="AK586" s="676"/>
      <c r="AL586" s="110"/>
      <c r="AM586" s="219"/>
      <c r="AN586" s="219"/>
      <c r="AO586" s="219"/>
      <c r="AR586" s="864"/>
      <c r="AU586" s="122"/>
      <c r="AV586" s="645"/>
      <c r="AW586" s="645"/>
      <c r="AX586" s="645"/>
      <c r="AY586" s="645"/>
    </row>
    <row r="587" ht="79.5" customHeight="1">
      <c r="C587" s="47"/>
      <c r="D587" s="47"/>
      <c r="K587" s="861"/>
      <c r="L587" s="862"/>
      <c r="M587" s="754"/>
      <c r="O587" s="244"/>
      <c r="V587" s="226"/>
      <c r="W587" s="610"/>
      <c r="X587" s="610"/>
      <c r="Y587" s="640"/>
      <c r="AD587" s="47"/>
      <c r="AE587" s="47"/>
      <c r="AF587" s="47"/>
      <c r="AG587" s="47"/>
      <c r="AI587" s="863"/>
      <c r="AK587" s="676"/>
      <c r="AL587" s="110"/>
      <c r="AM587" s="219"/>
      <c r="AN587" s="219"/>
      <c r="AO587" s="219"/>
      <c r="AR587" s="864"/>
      <c r="AU587" s="122"/>
      <c r="AV587" s="645"/>
      <c r="AW587" s="645"/>
      <c r="AX587" s="645"/>
      <c r="AY587" s="645"/>
    </row>
    <row r="588" ht="79.5" customHeight="1">
      <c r="C588" s="47"/>
      <c r="D588" s="47"/>
      <c r="K588" s="861"/>
      <c r="L588" s="862"/>
      <c r="M588" s="754"/>
      <c r="O588" s="244"/>
      <c r="V588" s="226"/>
      <c r="W588" s="610"/>
      <c r="X588" s="610"/>
      <c r="Y588" s="640"/>
      <c r="AD588" s="47"/>
      <c r="AE588" s="47"/>
      <c r="AF588" s="47"/>
      <c r="AG588" s="47"/>
      <c r="AI588" s="863"/>
      <c r="AK588" s="676"/>
      <c r="AL588" s="110"/>
      <c r="AM588" s="219"/>
      <c r="AN588" s="219"/>
      <c r="AO588" s="219"/>
      <c r="AR588" s="864"/>
      <c r="AU588" s="122"/>
      <c r="AV588" s="645"/>
      <c r="AW588" s="645"/>
      <c r="AX588" s="645"/>
      <c r="AY588" s="645"/>
    </row>
    <row r="589" ht="79.5" customHeight="1">
      <c r="C589" s="47"/>
      <c r="D589" s="47"/>
      <c r="K589" s="861"/>
      <c r="L589" s="862"/>
      <c r="M589" s="754"/>
      <c r="O589" s="244"/>
      <c r="V589" s="226"/>
      <c r="W589" s="610"/>
      <c r="X589" s="610"/>
      <c r="Y589" s="640"/>
      <c r="AD589" s="47"/>
      <c r="AE589" s="47"/>
      <c r="AF589" s="47"/>
      <c r="AG589" s="47"/>
      <c r="AI589" s="863"/>
      <c r="AK589" s="676"/>
      <c r="AL589" s="110"/>
      <c r="AM589" s="219"/>
      <c r="AN589" s="219"/>
      <c r="AO589" s="219"/>
      <c r="AR589" s="864"/>
      <c r="AU589" s="122"/>
      <c r="AV589" s="645"/>
      <c r="AW589" s="645"/>
      <c r="AX589" s="645"/>
      <c r="AY589" s="645"/>
    </row>
    <row r="590" ht="79.5" customHeight="1">
      <c r="C590" s="47"/>
      <c r="D590" s="47"/>
      <c r="K590" s="861"/>
      <c r="L590" s="862"/>
      <c r="M590" s="754"/>
      <c r="O590" s="244"/>
      <c r="V590" s="226"/>
      <c r="W590" s="610"/>
      <c r="X590" s="610"/>
      <c r="Y590" s="640"/>
      <c r="AD590" s="47"/>
      <c r="AE590" s="47"/>
      <c r="AF590" s="47"/>
      <c r="AG590" s="47"/>
      <c r="AI590" s="863"/>
      <c r="AK590" s="676"/>
      <c r="AL590" s="110"/>
      <c r="AM590" s="219"/>
      <c r="AN590" s="219"/>
      <c r="AO590" s="219"/>
      <c r="AR590" s="864"/>
      <c r="AU590" s="122"/>
      <c r="AV590" s="645"/>
      <c r="AW590" s="645"/>
      <c r="AX590" s="645"/>
      <c r="AY590" s="645"/>
    </row>
    <row r="591" ht="79.5" customHeight="1">
      <c r="C591" s="47"/>
      <c r="D591" s="47"/>
      <c r="K591" s="861"/>
      <c r="L591" s="862"/>
      <c r="M591" s="754"/>
      <c r="O591" s="244"/>
      <c r="V591" s="226"/>
      <c r="W591" s="610"/>
      <c r="X591" s="610"/>
      <c r="Y591" s="640"/>
      <c r="AD591" s="47"/>
      <c r="AE591" s="47"/>
      <c r="AF591" s="47"/>
      <c r="AG591" s="47"/>
      <c r="AI591" s="863"/>
      <c r="AK591" s="676"/>
      <c r="AL591" s="110"/>
      <c r="AM591" s="219"/>
      <c r="AN591" s="219"/>
      <c r="AO591" s="219"/>
      <c r="AR591" s="864"/>
      <c r="AU591" s="122"/>
      <c r="AV591" s="645"/>
      <c r="AW591" s="645"/>
      <c r="AX591" s="645"/>
      <c r="AY591" s="645"/>
    </row>
    <row r="592" ht="79.5" customHeight="1">
      <c r="C592" s="47"/>
      <c r="D592" s="47"/>
      <c r="K592" s="861"/>
      <c r="L592" s="862"/>
      <c r="M592" s="754"/>
      <c r="O592" s="244"/>
      <c r="V592" s="226"/>
      <c r="W592" s="610"/>
      <c r="X592" s="610"/>
      <c r="Y592" s="640"/>
      <c r="AD592" s="47"/>
      <c r="AE592" s="47"/>
      <c r="AF592" s="47"/>
      <c r="AG592" s="47"/>
      <c r="AI592" s="863"/>
      <c r="AK592" s="676"/>
      <c r="AL592" s="110"/>
      <c r="AM592" s="219"/>
      <c r="AN592" s="219"/>
      <c r="AO592" s="219"/>
      <c r="AR592" s="864"/>
      <c r="AU592" s="122"/>
      <c r="AV592" s="645"/>
      <c r="AW592" s="645"/>
      <c r="AX592" s="645"/>
      <c r="AY592" s="645"/>
    </row>
    <row r="593" ht="79.5" customHeight="1">
      <c r="C593" s="47"/>
      <c r="D593" s="47"/>
      <c r="K593" s="861"/>
      <c r="L593" s="862"/>
      <c r="M593" s="754"/>
      <c r="O593" s="244"/>
      <c r="V593" s="226"/>
      <c r="W593" s="610"/>
      <c r="X593" s="610"/>
      <c r="Y593" s="640"/>
      <c r="AD593" s="47"/>
      <c r="AE593" s="47"/>
      <c r="AF593" s="47"/>
      <c r="AG593" s="47"/>
      <c r="AI593" s="863"/>
      <c r="AK593" s="676"/>
      <c r="AL593" s="110"/>
      <c r="AM593" s="219"/>
      <c r="AN593" s="219"/>
      <c r="AO593" s="219"/>
      <c r="AR593" s="864"/>
      <c r="AU593" s="122"/>
      <c r="AV593" s="645"/>
      <c r="AW593" s="645"/>
      <c r="AX593" s="645"/>
      <c r="AY593" s="645"/>
    </row>
    <row r="594" ht="79.5" customHeight="1">
      <c r="C594" s="47"/>
      <c r="D594" s="47"/>
      <c r="K594" s="861"/>
      <c r="L594" s="862"/>
      <c r="M594" s="754"/>
      <c r="O594" s="244"/>
      <c r="V594" s="226"/>
      <c r="W594" s="610"/>
      <c r="X594" s="610"/>
      <c r="Y594" s="640"/>
      <c r="AD594" s="47"/>
      <c r="AE594" s="47"/>
      <c r="AF594" s="47"/>
      <c r="AG594" s="47"/>
      <c r="AI594" s="863"/>
      <c r="AK594" s="676"/>
      <c r="AL594" s="110"/>
      <c r="AM594" s="219"/>
      <c r="AN594" s="219"/>
      <c r="AO594" s="219"/>
      <c r="AR594" s="864"/>
      <c r="AU594" s="122"/>
      <c r="AV594" s="645"/>
      <c r="AW594" s="645"/>
      <c r="AX594" s="645"/>
      <c r="AY594" s="645"/>
    </row>
    <row r="595" ht="79.5" customHeight="1">
      <c r="C595" s="47"/>
      <c r="D595" s="47"/>
      <c r="K595" s="861"/>
      <c r="L595" s="862"/>
      <c r="M595" s="754"/>
      <c r="O595" s="244"/>
      <c r="V595" s="226"/>
      <c r="W595" s="610"/>
      <c r="X595" s="610"/>
      <c r="Y595" s="640"/>
      <c r="AD595" s="47"/>
      <c r="AE595" s="47"/>
      <c r="AF595" s="47"/>
      <c r="AG595" s="47"/>
      <c r="AI595" s="863"/>
      <c r="AK595" s="676"/>
      <c r="AL595" s="110"/>
      <c r="AM595" s="219"/>
      <c r="AN595" s="219"/>
      <c r="AO595" s="219"/>
      <c r="AR595" s="864"/>
      <c r="AU595" s="122"/>
      <c r="AV595" s="645"/>
      <c r="AW595" s="645"/>
      <c r="AX595" s="645"/>
      <c r="AY595" s="645"/>
    </row>
    <row r="596" ht="79.5" customHeight="1">
      <c r="C596" s="47"/>
      <c r="D596" s="47"/>
      <c r="K596" s="861"/>
      <c r="L596" s="862"/>
      <c r="M596" s="754"/>
      <c r="O596" s="244"/>
      <c r="V596" s="226"/>
      <c r="W596" s="610"/>
      <c r="X596" s="610"/>
      <c r="Y596" s="640"/>
      <c r="AD596" s="47"/>
      <c r="AE596" s="47"/>
      <c r="AF596" s="47"/>
      <c r="AG596" s="47"/>
      <c r="AI596" s="863"/>
      <c r="AK596" s="676"/>
      <c r="AL596" s="110"/>
      <c r="AM596" s="219"/>
      <c r="AN596" s="219"/>
      <c r="AO596" s="219"/>
      <c r="AR596" s="864"/>
      <c r="AU596" s="122"/>
      <c r="AV596" s="645"/>
      <c r="AW596" s="645"/>
      <c r="AX596" s="645"/>
      <c r="AY596" s="645"/>
    </row>
    <row r="597" ht="79.5" customHeight="1">
      <c r="C597" s="47"/>
      <c r="D597" s="47"/>
      <c r="K597" s="861"/>
      <c r="L597" s="862"/>
      <c r="M597" s="754"/>
      <c r="O597" s="244"/>
      <c r="V597" s="226"/>
      <c r="W597" s="610"/>
      <c r="X597" s="610"/>
      <c r="Y597" s="640"/>
      <c r="AD597" s="47"/>
      <c r="AE597" s="47"/>
      <c r="AF597" s="47"/>
      <c r="AG597" s="47"/>
      <c r="AI597" s="863"/>
      <c r="AK597" s="676"/>
      <c r="AL597" s="110"/>
      <c r="AM597" s="219"/>
      <c r="AN597" s="219"/>
      <c r="AO597" s="219"/>
      <c r="AR597" s="864"/>
      <c r="AU597" s="122"/>
      <c r="AV597" s="645"/>
      <c r="AW597" s="645"/>
      <c r="AX597" s="645"/>
      <c r="AY597" s="645"/>
    </row>
    <row r="598" ht="79.5" customHeight="1">
      <c r="C598" s="47"/>
      <c r="D598" s="47"/>
      <c r="K598" s="861"/>
      <c r="L598" s="862"/>
      <c r="M598" s="754"/>
      <c r="O598" s="244"/>
      <c r="V598" s="226"/>
      <c r="W598" s="610"/>
      <c r="X598" s="610"/>
      <c r="Y598" s="640"/>
      <c r="AD598" s="47"/>
      <c r="AE598" s="47"/>
      <c r="AF598" s="47"/>
      <c r="AG598" s="47"/>
      <c r="AI598" s="863"/>
      <c r="AK598" s="676"/>
      <c r="AL598" s="110"/>
      <c r="AM598" s="219"/>
      <c r="AN598" s="219"/>
      <c r="AO598" s="219"/>
      <c r="AR598" s="864"/>
      <c r="AU598" s="122"/>
      <c r="AV598" s="645"/>
      <c r="AW598" s="645"/>
      <c r="AX598" s="645"/>
      <c r="AY598" s="645"/>
    </row>
    <row r="599" ht="79.5" customHeight="1">
      <c r="C599" s="47"/>
      <c r="D599" s="47"/>
      <c r="K599" s="861"/>
      <c r="L599" s="862"/>
      <c r="M599" s="754"/>
      <c r="O599" s="244"/>
      <c r="V599" s="226"/>
      <c r="W599" s="610"/>
      <c r="X599" s="610"/>
      <c r="Y599" s="640"/>
      <c r="AD599" s="47"/>
      <c r="AE599" s="47"/>
      <c r="AF599" s="47"/>
      <c r="AG599" s="47"/>
      <c r="AI599" s="863"/>
      <c r="AK599" s="676"/>
      <c r="AL599" s="110"/>
      <c r="AM599" s="219"/>
      <c r="AN599" s="219"/>
      <c r="AO599" s="219"/>
      <c r="AR599" s="864"/>
      <c r="AU599" s="122"/>
      <c r="AV599" s="645"/>
      <c r="AW599" s="645"/>
      <c r="AX599" s="645"/>
      <c r="AY599" s="645"/>
    </row>
    <row r="600" ht="79.5" customHeight="1">
      <c r="C600" s="47"/>
      <c r="D600" s="47"/>
      <c r="K600" s="861"/>
      <c r="L600" s="862"/>
      <c r="M600" s="754"/>
      <c r="O600" s="244"/>
      <c r="V600" s="226"/>
      <c r="W600" s="610"/>
      <c r="X600" s="610"/>
      <c r="Y600" s="640"/>
      <c r="AD600" s="47"/>
      <c r="AE600" s="47"/>
      <c r="AF600" s="47"/>
      <c r="AG600" s="47"/>
      <c r="AI600" s="863"/>
      <c r="AK600" s="676"/>
      <c r="AL600" s="110"/>
      <c r="AM600" s="219"/>
      <c r="AN600" s="219"/>
      <c r="AO600" s="219"/>
      <c r="AR600" s="864"/>
      <c r="AU600" s="122"/>
      <c r="AV600" s="645"/>
      <c r="AW600" s="645"/>
      <c r="AX600" s="645"/>
      <c r="AY600" s="645"/>
    </row>
    <row r="601" ht="79.5" customHeight="1">
      <c r="C601" s="47"/>
      <c r="D601" s="47"/>
      <c r="K601" s="861"/>
      <c r="L601" s="862"/>
      <c r="M601" s="754"/>
      <c r="O601" s="244"/>
      <c r="V601" s="226"/>
      <c r="W601" s="610"/>
      <c r="X601" s="610"/>
      <c r="Y601" s="640"/>
      <c r="AD601" s="47"/>
      <c r="AE601" s="47"/>
      <c r="AF601" s="47"/>
      <c r="AG601" s="47"/>
      <c r="AI601" s="863"/>
      <c r="AK601" s="676"/>
      <c r="AL601" s="110"/>
      <c r="AM601" s="219"/>
      <c r="AN601" s="219"/>
      <c r="AO601" s="219"/>
      <c r="AR601" s="864"/>
      <c r="AU601" s="122"/>
      <c r="AV601" s="645"/>
      <c r="AW601" s="645"/>
      <c r="AX601" s="645"/>
      <c r="AY601" s="645"/>
    </row>
    <row r="602" ht="79.5" customHeight="1">
      <c r="C602" s="47"/>
      <c r="D602" s="47"/>
      <c r="K602" s="861"/>
      <c r="L602" s="862"/>
      <c r="M602" s="754"/>
      <c r="O602" s="244"/>
      <c r="V602" s="226"/>
      <c r="W602" s="610"/>
      <c r="X602" s="610"/>
      <c r="Y602" s="640"/>
      <c r="AD602" s="47"/>
      <c r="AE602" s="47"/>
      <c r="AF602" s="47"/>
      <c r="AG602" s="47"/>
      <c r="AI602" s="863"/>
      <c r="AK602" s="676"/>
      <c r="AL602" s="110"/>
      <c r="AM602" s="219"/>
      <c r="AN602" s="219"/>
      <c r="AO602" s="219"/>
      <c r="AR602" s="864"/>
      <c r="AU602" s="122"/>
      <c r="AV602" s="645"/>
      <c r="AW602" s="645"/>
      <c r="AX602" s="645"/>
      <c r="AY602" s="645"/>
    </row>
    <row r="603" ht="79.5" customHeight="1">
      <c r="C603" s="47"/>
      <c r="D603" s="47"/>
      <c r="K603" s="861"/>
      <c r="L603" s="862"/>
      <c r="M603" s="754"/>
      <c r="O603" s="244"/>
      <c r="V603" s="226"/>
      <c r="W603" s="610"/>
      <c r="X603" s="610"/>
      <c r="Y603" s="640"/>
      <c r="AD603" s="47"/>
      <c r="AE603" s="47"/>
      <c r="AF603" s="47"/>
      <c r="AG603" s="47"/>
      <c r="AI603" s="863"/>
      <c r="AK603" s="676"/>
      <c r="AL603" s="110"/>
      <c r="AM603" s="219"/>
      <c r="AN603" s="219"/>
      <c r="AO603" s="219"/>
      <c r="AR603" s="864"/>
      <c r="AU603" s="122"/>
      <c r="AV603" s="645"/>
      <c r="AW603" s="645"/>
      <c r="AX603" s="645"/>
      <c r="AY603" s="645"/>
    </row>
    <row r="604" ht="79.5" customHeight="1">
      <c r="C604" s="47"/>
      <c r="D604" s="47"/>
      <c r="K604" s="861"/>
      <c r="L604" s="862"/>
      <c r="M604" s="754"/>
      <c r="O604" s="244"/>
      <c r="V604" s="226"/>
      <c r="W604" s="610"/>
      <c r="X604" s="610"/>
      <c r="Y604" s="640"/>
      <c r="AD604" s="47"/>
      <c r="AE604" s="47"/>
      <c r="AF604" s="47"/>
      <c r="AG604" s="47"/>
      <c r="AI604" s="863"/>
      <c r="AK604" s="676"/>
      <c r="AL604" s="110"/>
      <c r="AM604" s="219"/>
      <c r="AN604" s="219"/>
      <c r="AO604" s="219"/>
      <c r="AR604" s="864"/>
      <c r="AU604" s="122"/>
      <c r="AV604" s="645"/>
      <c r="AW604" s="645"/>
      <c r="AX604" s="645"/>
      <c r="AY604" s="645"/>
    </row>
    <row r="605" ht="79.5" customHeight="1">
      <c r="C605" s="47"/>
      <c r="D605" s="47"/>
      <c r="K605" s="861"/>
      <c r="L605" s="862"/>
      <c r="M605" s="754"/>
      <c r="O605" s="244"/>
      <c r="V605" s="226"/>
      <c r="W605" s="610"/>
      <c r="X605" s="610"/>
      <c r="Y605" s="640"/>
      <c r="AD605" s="47"/>
      <c r="AE605" s="47"/>
      <c r="AF605" s="47"/>
      <c r="AG605" s="47"/>
      <c r="AI605" s="863"/>
      <c r="AK605" s="676"/>
      <c r="AL605" s="110"/>
      <c r="AM605" s="219"/>
      <c r="AN605" s="219"/>
      <c r="AO605" s="219"/>
      <c r="AR605" s="864"/>
      <c r="AU605" s="122"/>
      <c r="AV605" s="645"/>
      <c r="AW605" s="645"/>
      <c r="AX605" s="645"/>
      <c r="AY605" s="645"/>
    </row>
    <row r="606" ht="79.5" customHeight="1">
      <c r="C606" s="47"/>
      <c r="D606" s="47"/>
      <c r="K606" s="861"/>
      <c r="L606" s="862"/>
      <c r="M606" s="754"/>
      <c r="O606" s="244"/>
      <c r="V606" s="226"/>
      <c r="W606" s="610"/>
      <c r="X606" s="610"/>
      <c r="Y606" s="640"/>
      <c r="AD606" s="47"/>
      <c r="AE606" s="47"/>
      <c r="AF606" s="47"/>
      <c r="AG606" s="47"/>
      <c r="AI606" s="863"/>
      <c r="AK606" s="676"/>
      <c r="AL606" s="110"/>
      <c r="AM606" s="219"/>
      <c r="AN606" s="219"/>
      <c r="AO606" s="219"/>
      <c r="AR606" s="864"/>
      <c r="AU606" s="122"/>
      <c r="AV606" s="645"/>
      <c r="AW606" s="645"/>
      <c r="AX606" s="645"/>
      <c r="AY606" s="645"/>
    </row>
    <row r="607" ht="79.5" customHeight="1">
      <c r="C607" s="47"/>
      <c r="D607" s="47"/>
      <c r="K607" s="861"/>
      <c r="L607" s="862"/>
      <c r="M607" s="754"/>
      <c r="O607" s="244"/>
      <c r="V607" s="226"/>
      <c r="W607" s="610"/>
      <c r="X607" s="610"/>
      <c r="Y607" s="640"/>
      <c r="AD607" s="47"/>
      <c r="AE607" s="47"/>
      <c r="AF607" s="47"/>
      <c r="AG607" s="47"/>
      <c r="AI607" s="863"/>
      <c r="AK607" s="676"/>
      <c r="AL607" s="110"/>
      <c r="AM607" s="219"/>
      <c r="AN607" s="219"/>
      <c r="AO607" s="219"/>
      <c r="AR607" s="864"/>
      <c r="AU607" s="122"/>
      <c r="AV607" s="645"/>
      <c r="AW607" s="645"/>
      <c r="AX607" s="645"/>
      <c r="AY607" s="645"/>
    </row>
    <row r="608" ht="79.5" customHeight="1">
      <c r="C608" s="47"/>
      <c r="D608" s="47"/>
      <c r="K608" s="861"/>
      <c r="L608" s="862"/>
      <c r="M608" s="754"/>
      <c r="O608" s="244"/>
      <c r="V608" s="226"/>
      <c r="W608" s="610"/>
      <c r="X608" s="610"/>
      <c r="Y608" s="640"/>
      <c r="AD608" s="47"/>
      <c r="AE608" s="47"/>
      <c r="AF608" s="47"/>
      <c r="AG608" s="47"/>
      <c r="AI608" s="863"/>
      <c r="AK608" s="676"/>
      <c r="AL608" s="110"/>
      <c r="AM608" s="219"/>
      <c r="AN608" s="219"/>
      <c r="AO608" s="219"/>
      <c r="AR608" s="864"/>
      <c r="AU608" s="122"/>
      <c r="AV608" s="645"/>
      <c r="AW608" s="645"/>
      <c r="AX608" s="645"/>
      <c r="AY608" s="645"/>
    </row>
    <row r="609" ht="79.5" customHeight="1">
      <c r="C609" s="47"/>
      <c r="D609" s="47"/>
      <c r="K609" s="861"/>
      <c r="L609" s="862"/>
      <c r="M609" s="754"/>
      <c r="O609" s="244"/>
      <c r="V609" s="226"/>
      <c r="W609" s="610"/>
      <c r="X609" s="610"/>
      <c r="Y609" s="640"/>
      <c r="AD609" s="47"/>
      <c r="AE609" s="47"/>
      <c r="AF609" s="47"/>
      <c r="AG609" s="47"/>
      <c r="AI609" s="863"/>
      <c r="AK609" s="676"/>
      <c r="AL609" s="110"/>
      <c r="AM609" s="219"/>
      <c r="AN609" s="219"/>
      <c r="AO609" s="219"/>
      <c r="AR609" s="864"/>
      <c r="AU609" s="122"/>
      <c r="AV609" s="645"/>
      <c r="AW609" s="645"/>
      <c r="AX609" s="645"/>
      <c r="AY609" s="645"/>
    </row>
    <row r="610" ht="79.5" customHeight="1">
      <c r="C610" s="47"/>
      <c r="D610" s="47"/>
      <c r="K610" s="861"/>
      <c r="L610" s="862"/>
      <c r="M610" s="754"/>
      <c r="O610" s="244"/>
      <c r="V610" s="226"/>
      <c r="W610" s="610"/>
      <c r="X610" s="610"/>
      <c r="Y610" s="640"/>
      <c r="AD610" s="47"/>
      <c r="AE610" s="47"/>
      <c r="AF610" s="47"/>
      <c r="AG610" s="47"/>
      <c r="AI610" s="863"/>
      <c r="AK610" s="676"/>
      <c r="AL610" s="110"/>
      <c r="AM610" s="219"/>
      <c r="AN610" s="219"/>
      <c r="AO610" s="219"/>
      <c r="AR610" s="864"/>
      <c r="AU610" s="122"/>
      <c r="AV610" s="645"/>
      <c r="AW610" s="645"/>
      <c r="AX610" s="645"/>
      <c r="AY610" s="645"/>
    </row>
    <row r="611" ht="79.5" customHeight="1">
      <c r="C611" s="47"/>
      <c r="D611" s="47"/>
      <c r="K611" s="861"/>
      <c r="L611" s="862"/>
      <c r="M611" s="754"/>
      <c r="O611" s="244"/>
      <c r="V611" s="226"/>
      <c r="W611" s="610"/>
      <c r="X611" s="610"/>
      <c r="Y611" s="640"/>
      <c r="AD611" s="47"/>
      <c r="AE611" s="47"/>
      <c r="AF611" s="47"/>
      <c r="AG611" s="47"/>
      <c r="AI611" s="863"/>
      <c r="AK611" s="676"/>
      <c r="AL611" s="110"/>
      <c r="AM611" s="219"/>
      <c r="AN611" s="219"/>
      <c r="AO611" s="219"/>
      <c r="AR611" s="864"/>
      <c r="AU611" s="122"/>
      <c r="AV611" s="645"/>
      <c r="AW611" s="645"/>
      <c r="AX611" s="645"/>
      <c r="AY611" s="645"/>
    </row>
    <row r="612" ht="79.5" customHeight="1">
      <c r="C612" s="47"/>
      <c r="D612" s="47"/>
      <c r="K612" s="861"/>
      <c r="L612" s="862"/>
      <c r="M612" s="754"/>
      <c r="O612" s="244"/>
      <c r="V612" s="226"/>
      <c r="W612" s="610"/>
      <c r="X612" s="610"/>
      <c r="Y612" s="640"/>
      <c r="AD612" s="47"/>
      <c r="AE612" s="47"/>
      <c r="AF612" s="47"/>
      <c r="AG612" s="47"/>
      <c r="AI612" s="863"/>
      <c r="AK612" s="676"/>
      <c r="AL612" s="110"/>
      <c r="AM612" s="219"/>
      <c r="AN612" s="219"/>
      <c r="AO612" s="219"/>
      <c r="AR612" s="864"/>
      <c r="AU612" s="122"/>
      <c r="AV612" s="645"/>
      <c r="AW612" s="645"/>
      <c r="AX612" s="645"/>
      <c r="AY612" s="645"/>
    </row>
    <row r="613" ht="79.5" customHeight="1">
      <c r="C613" s="47"/>
      <c r="D613" s="47"/>
      <c r="K613" s="861"/>
      <c r="L613" s="862"/>
      <c r="M613" s="754"/>
      <c r="O613" s="244"/>
      <c r="V613" s="226"/>
      <c r="W613" s="610"/>
      <c r="X613" s="610"/>
      <c r="Y613" s="640"/>
      <c r="AD613" s="47"/>
      <c r="AE613" s="47"/>
      <c r="AF613" s="47"/>
      <c r="AG613" s="47"/>
      <c r="AI613" s="863"/>
      <c r="AK613" s="676"/>
      <c r="AL613" s="110"/>
      <c r="AM613" s="219"/>
      <c r="AN613" s="219"/>
      <c r="AO613" s="219"/>
      <c r="AR613" s="864"/>
      <c r="AU613" s="122"/>
      <c r="AV613" s="645"/>
      <c r="AW613" s="645"/>
      <c r="AX613" s="645"/>
      <c r="AY613" s="645"/>
    </row>
    <row r="614" ht="79.5" customHeight="1">
      <c r="C614" s="47"/>
      <c r="D614" s="47"/>
      <c r="K614" s="861"/>
      <c r="L614" s="862"/>
      <c r="M614" s="754"/>
      <c r="O614" s="244"/>
      <c r="V614" s="226"/>
      <c r="W614" s="610"/>
      <c r="X614" s="610"/>
      <c r="Y614" s="640"/>
      <c r="AD614" s="47"/>
      <c r="AE614" s="47"/>
      <c r="AF614" s="47"/>
      <c r="AG614" s="47"/>
      <c r="AI614" s="863"/>
      <c r="AK614" s="676"/>
      <c r="AL614" s="110"/>
      <c r="AM614" s="219"/>
      <c r="AN614" s="219"/>
      <c r="AO614" s="219"/>
      <c r="AR614" s="864"/>
      <c r="AU614" s="122"/>
      <c r="AV614" s="645"/>
      <c r="AW614" s="645"/>
      <c r="AX614" s="645"/>
      <c r="AY614" s="645"/>
    </row>
    <row r="615" ht="79.5" customHeight="1">
      <c r="C615" s="47"/>
      <c r="D615" s="47"/>
      <c r="K615" s="861"/>
      <c r="L615" s="862"/>
      <c r="M615" s="754"/>
      <c r="O615" s="244"/>
      <c r="V615" s="226"/>
      <c r="W615" s="610"/>
      <c r="X615" s="610"/>
      <c r="Y615" s="640"/>
      <c r="AD615" s="47"/>
      <c r="AE615" s="47"/>
      <c r="AF615" s="47"/>
      <c r="AG615" s="47"/>
      <c r="AI615" s="863"/>
      <c r="AK615" s="676"/>
      <c r="AL615" s="110"/>
      <c r="AM615" s="219"/>
      <c r="AN615" s="219"/>
      <c r="AO615" s="219"/>
      <c r="AR615" s="864"/>
      <c r="AU615" s="122"/>
      <c r="AV615" s="645"/>
      <c r="AW615" s="645"/>
      <c r="AX615" s="645"/>
      <c r="AY615" s="645"/>
    </row>
    <row r="616" ht="79.5" customHeight="1">
      <c r="C616" s="47"/>
      <c r="D616" s="47"/>
      <c r="K616" s="861"/>
      <c r="L616" s="862"/>
      <c r="M616" s="754"/>
      <c r="O616" s="244"/>
      <c r="V616" s="226"/>
      <c r="W616" s="610"/>
      <c r="X616" s="610"/>
      <c r="Y616" s="640"/>
      <c r="AD616" s="47"/>
      <c r="AE616" s="47"/>
      <c r="AF616" s="47"/>
      <c r="AG616" s="47"/>
      <c r="AI616" s="863"/>
      <c r="AK616" s="676"/>
      <c r="AL616" s="110"/>
      <c r="AM616" s="219"/>
      <c r="AN616" s="219"/>
      <c r="AO616" s="219"/>
      <c r="AR616" s="864"/>
      <c r="AU616" s="122"/>
      <c r="AV616" s="645"/>
      <c r="AW616" s="645"/>
      <c r="AX616" s="645"/>
      <c r="AY616" s="645"/>
    </row>
    <row r="617" ht="79.5" customHeight="1">
      <c r="C617" s="47"/>
      <c r="D617" s="47"/>
      <c r="K617" s="861"/>
      <c r="L617" s="862"/>
      <c r="M617" s="754"/>
      <c r="O617" s="244"/>
      <c r="V617" s="226"/>
      <c r="W617" s="610"/>
      <c r="X617" s="610"/>
      <c r="Y617" s="640"/>
      <c r="AD617" s="47"/>
      <c r="AE617" s="47"/>
      <c r="AF617" s="47"/>
      <c r="AG617" s="47"/>
      <c r="AI617" s="863"/>
      <c r="AK617" s="676"/>
      <c r="AL617" s="110"/>
      <c r="AM617" s="219"/>
      <c r="AN617" s="219"/>
      <c r="AO617" s="219"/>
      <c r="AR617" s="864"/>
      <c r="AU617" s="122"/>
      <c r="AV617" s="645"/>
      <c r="AW617" s="645"/>
      <c r="AX617" s="645"/>
      <c r="AY617" s="645"/>
    </row>
    <row r="618" ht="79.5" customHeight="1">
      <c r="C618" s="47"/>
      <c r="D618" s="47"/>
      <c r="K618" s="861"/>
      <c r="L618" s="862"/>
      <c r="M618" s="754"/>
      <c r="O618" s="244"/>
      <c r="V618" s="226"/>
      <c r="W618" s="610"/>
      <c r="X618" s="610"/>
      <c r="Y618" s="640"/>
      <c r="AD618" s="47"/>
      <c r="AE618" s="47"/>
      <c r="AF618" s="47"/>
      <c r="AG618" s="47"/>
      <c r="AI618" s="863"/>
      <c r="AK618" s="676"/>
      <c r="AL618" s="110"/>
      <c r="AM618" s="219"/>
      <c r="AN618" s="219"/>
      <c r="AO618" s="219"/>
      <c r="AR618" s="864"/>
      <c r="AU618" s="122"/>
      <c r="AV618" s="645"/>
      <c r="AW618" s="645"/>
      <c r="AX618" s="645"/>
      <c r="AY618" s="645"/>
    </row>
    <row r="619" ht="79.5" customHeight="1">
      <c r="C619" s="47"/>
      <c r="D619" s="47"/>
      <c r="K619" s="861"/>
      <c r="L619" s="862"/>
      <c r="M619" s="754"/>
      <c r="O619" s="244"/>
      <c r="V619" s="226"/>
      <c r="W619" s="610"/>
      <c r="X619" s="610"/>
      <c r="Y619" s="640"/>
      <c r="AD619" s="47"/>
      <c r="AE619" s="47"/>
      <c r="AF619" s="47"/>
      <c r="AG619" s="47"/>
      <c r="AI619" s="863"/>
      <c r="AK619" s="676"/>
      <c r="AL619" s="110"/>
      <c r="AM619" s="219"/>
      <c r="AN619" s="219"/>
      <c r="AO619" s="219"/>
      <c r="AR619" s="864"/>
      <c r="AU619" s="122"/>
      <c r="AV619" s="645"/>
      <c r="AW619" s="645"/>
      <c r="AX619" s="645"/>
      <c r="AY619" s="645"/>
    </row>
    <row r="620" ht="79.5" customHeight="1">
      <c r="C620" s="47"/>
      <c r="D620" s="47"/>
      <c r="K620" s="861"/>
      <c r="L620" s="862"/>
      <c r="M620" s="754"/>
      <c r="O620" s="244"/>
      <c r="V620" s="226"/>
      <c r="W620" s="610"/>
      <c r="X620" s="610"/>
      <c r="Y620" s="640"/>
      <c r="AD620" s="47"/>
      <c r="AE620" s="47"/>
      <c r="AF620" s="47"/>
      <c r="AG620" s="47"/>
      <c r="AI620" s="863"/>
      <c r="AK620" s="676"/>
      <c r="AL620" s="110"/>
      <c r="AM620" s="219"/>
      <c r="AN620" s="219"/>
      <c r="AO620" s="219"/>
      <c r="AR620" s="864"/>
      <c r="AU620" s="122"/>
      <c r="AV620" s="645"/>
      <c r="AW620" s="645"/>
      <c r="AX620" s="645"/>
      <c r="AY620" s="645"/>
    </row>
    <row r="621" ht="79.5" customHeight="1">
      <c r="C621" s="47"/>
      <c r="D621" s="47"/>
      <c r="K621" s="861"/>
      <c r="L621" s="862"/>
      <c r="M621" s="754"/>
      <c r="O621" s="244"/>
      <c r="V621" s="226"/>
      <c r="W621" s="610"/>
      <c r="X621" s="610"/>
      <c r="Y621" s="640"/>
      <c r="AD621" s="47"/>
      <c r="AE621" s="47"/>
      <c r="AF621" s="47"/>
      <c r="AG621" s="47"/>
      <c r="AI621" s="863"/>
      <c r="AK621" s="676"/>
      <c r="AL621" s="110"/>
      <c r="AM621" s="219"/>
      <c r="AN621" s="219"/>
      <c r="AO621" s="219"/>
      <c r="AR621" s="864"/>
      <c r="AU621" s="122"/>
      <c r="AV621" s="645"/>
      <c r="AW621" s="645"/>
      <c r="AX621" s="645"/>
      <c r="AY621" s="645"/>
    </row>
    <row r="622" ht="79.5" customHeight="1">
      <c r="C622" s="47"/>
      <c r="D622" s="47"/>
      <c r="K622" s="861"/>
      <c r="L622" s="862"/>
      <c r="M622" s="754"/>
      <c r="O622" s="244"/>
      <c r="V622" s="226"/>
      <c r="W622" s="610"/>
      <c r="X622" s="610"/>
      <c r="Y622" s="640"/>
      <c r="AD622" s="47"/>
      <c r="AE622" s="47"/>
      <c r="AF622" s="47"/>
      <c r="AG622" s="47"/>
      <c r="AI622" s="863"/>
      <c r="AK622" s="676"/>
      <c r="AL622" s="110"/>
      <c r="AM622" s="219"/>
      <c r="AN622" s="219"/>
      <c r="AO622" s="219"/>
      <c r="AR622" s="864"/>
      <c r="AU622" s="122"/>
      <c r="AV622" s="645"/>
      <c r="AW622" s="645"/>
      <c r="AX622" s="645"/>
      <c r="AY622" s="645"/>
    </row>
    <row r="623" ht="79.5" customHeight="1">
      <c r="C623" s="47"/>
      <c r="D623" s="47"/>
      <c r="K623" s="861"/>
      <c r="L623" s="862"/>
      <c r="M623" s="754"/>
      <c r="O623" s="244"/>
      <c r="V623" s="226"/>
      <c r="W623" s="610"/>
      <c r="X623" s="610"/>
      <c r="Y623" s="640"/>
      <c r="AD623" s="47"/>
      <c r="AE623" s="47"/>
      <c r="AF623" s="47"/>
      <c r="AG623" s="47"/>
      <c r="AI623" s="863"/>
      <c r="AK623" s="676"/>
      <c r="AL623" s="110"/>
      <c r="AM623" s="219"/>
      <c r="AN623" s="219"/>
      <c r="AO623" s="219"/>
      <c r="AR623" s="864"/>
      <c r="AU623" s="122"/>
      <c r="AV623" s="645"/>
      <c r="AW623" s="645"/>
      <c r="AX623" s="645"/>
      <c r="AY623" s="645"/>
    </row>
    <row r="624" ht="79.5" customHeight="1">
      <c r="C624" s="47"/>
      <c r="D624" s="47"/>
      <c r="K624" s="861"/>
      <c r="L624" s="862"/>
      <c r="M624" s="754"/>
      <c r="O624" s="244"/>
      <c r="V624" s="226"/>
      <c r="W624" s="610"/>
      <c r="X624" s="610"/>
      <c r="Y624" s="640"/>
      <c r="AD624" s="47"/>
      <c r="AE624" s="47"/>
      <c r="AF624" s="47"/>
      <c r="AG624" s="47"/>
      <c r="AI624" s="863"/>
      <c r="AK624" s="676"/>
      <c r="AL624" s="110"/>
      <c r="AM624" s="219"/>
      <c r="AN624" s="219"/>
      <c r="AO624" s="219"/>
      <c r="AR624" s="864"/>
      <c r="AU624" s="122"/>
      <c r="AV624" s="645"/>
      <c r="AW624" s="645"/>
      <c r="AX624" s="645"/>
      <c r="AY624" s="645"/>
    </row>
    <row r="625" ht="79.5" customHeight="1">
      <c r="C625" s="47"/>
      <c r="D625" s="47"/>
      <c r="K625" s="861"/>
      <c r="L625" s="862"/>
      <c r="M625" s="754"/>
      <c r="O625" s="244"/>
      <c r="V625" s="226"/>
      <c r="W625" s="610"/>
      <c r="X625" s="610"/>
      <c r="Y625" s="640"/>
      <c r="AD625" s="47"/>
      <c r="AE625" s="47"/>
      <c r="AF625" s="47"/>
      <c r="AG625" s="47"/>
      <c r="AI625" s="863"/>
      <c r="AK625" s="676"/>
      <c r="AL625" s="110"/>
      <c r="AM625" s="219"/>
      <c r="AN625" s="219"/>
      <c r="AO625" s="219"/>
      <c r="AR625" s="864"/>
      <c r="AU625" s="122"/>
      <c r="AV625" s="645"/>
      <c r="AW625" s="645"/>
      <c r="AX625" s="645"/>
      <c r="AY625" s="645"/>
    </row>
    <row r="626" ht="79.5" customHeight="1">
      <c r="C626" s="47"/>
      <c r="D626" s="47"/>
      <c r="K626" s="861"/>
      <c r="L626" s="862"/>
      <c r="M626" s="754"/>
      <c r="O626" s="244"/>
      <c r="V626" s="226"/>
      <c r="W626" s="610"/>
      <c r="X626" s="610"/>
      <c r="Y626" s="640"/>
      <c r="AD626" s="47"/>
      <c r="AE626" s="47"/>
      <c r="AF626" s="47"/>
      <c r="AG626" s="47"/>
      <c r="AI626" s="863"/>
      <c r="AK626" s="676"/>
      <c r="AL626" s="110"/>
      <c r="AM626" s="219"/>
      <c r="AN626" s="219"/>
      <c r="AO626" s="219"/>
      <c r="AR626" s="864"/>
      <c r="AU626" s="122"/>
      <c r="AV626" s="645"/>
      <c r="AW626" s="645"/>
      <c r="AX626" s="645"/>
      <c r="AY626" s="645"/>
    </row>
    <row r="627" ht="79.5" customHeight="1">
      <c r="C627" s="47"/>
      <c r="D627" s="47"/>
      <c r="K627" s="861"/>
      <c r="L627" s="862"/>
      <c r="M627" s="754"/>
      <c r="O627" s="244"/>
      <c r="V627" s="226"/>
      <c r="W627" s="610"/>
      <c r="X627" s="610"/>
      <c r="Y627" s="640"/>
      <c r="AD627" s="47"/>
      <c r="AE627" s="47"/>
      <c r="AF627" s="47"/>
      <c r="AG627" s="47"/>
      <c r="AI627" s="863"/>
      <c r="AK627" s="676"/>
      <c r="AL627" s="110"/>
      <c r="AM627" s="219"/>
      <c r="AN627" s="219"/>
      <c r="AO627" s="219"/>
      <c r="AR627" s="864"/>
      <c r="AU627" s="122"/>
      <c r="AV627" s="645"/>
      <c r="AW627" s="645"/>
      <c r="AX627" s="645"/>
      <c r="AY627" s="645"/>
    </row>
    <row r="628" ht="79.5" customHeight="1">
      <c r="C628" s="47"/>
      <c r="D628" s="47"/>
      <c r="K628" s="861"/>
      <c r="L628" s="862"/>
      <c r="M628" s="754"/>
      <c r="O628" s="244"/>
      <c r="V628" s="226"/>
      <c r="W628" s="610"/>
      <c r="X628" s="610"/>
      <c r="Y628" s="640"/>
      <c r="AD628" s="47"/>
      <c r="AE628" s="47"/>
      <c r="AF628" s="47"/>
      <c r="AG628" s="47"/>
      <c r="AI628" s="863"/>
      <c r="AK628" s="676"/>
      <c r="AL628" s="110"/>
      <c r="AM628" s="219"/>
      <c r="AN628" s="219"/>
      <c r="AO628" s="219"/>
      <c r="AR628" s="864"/>
      <c r="AU628" s="122"/>
      <c r="AV628" s="645"/>
      <c r="AW628" s="645"/>
      <c r="AX628" s="645"/>
      <c r="AY628" s="645"/>
    </row>
    <row r="629" ht="79.5" customHeight="1">
      <c r="C629" s="47"/>
      <c r="D629" s="47"/>
      <c r="K629" s="861"/>
      <c r="L629" s="862"/>
      <c r="M629" s="754"/>
      <c r="O629" s="244"/>
      <c r="V629" s="226"/>
      <c r="W629" s="610"/>
      <c r="X629" s="610"/>
      <c r="Y629" s="640"/>
      <c r="AD629" s="47"/>
      <c r="AE629" s="47"/>
      <c r="AF629" s="47"/>
      <c r="AG629" s="47"/>
      <c r="AI629" s="863"/>
      <c r="AK629" s="676"/>
      <c r="AL629" s="110"/>
      <c r="AM629" s="219"/>
      <c r="AN629" s="219"/>
      <c r="AO629" s="219"/>
      <c r="AR629" s="864"/>
      <c r="AU629" s="122"/>
      <c r="AV629" s="645"/>
      <c r="AW629" s="645"/>
      <c r="AX629" s="645"/>
      <c r="AY629" s="645"/>
    </row>
    <row r="630" ht="79.5" customHeight="1">
      <c r="C630" s="47"/>
      <c r="D630" s="47"/>
      <c r="K630" s="861"/>
      <c r="L630" s="862"/>
      <c r="M630" s="754"/>
      <c r="O630" s="244"/>
      <c r="V630" s="226"/>
      <c r="W630" s="610"/>
      <c r="X630" s="610"/>
      <c r="Y630" s="640"/>
      <c r="AD630" s="47"/>
      <c r="AE630" s="47"/>
      <c r="AF630" s="47"/>
      <c r="AG630" s="47"/>
      <c r="AI630" s="863"/>
      <c r="AK630" s="676"/>
      <c r="AL630" s="110"/>
      <c r="AM630" s="219"/>
      <c r="AN630" s="219"/>
      <c r="AO630" s="219"/>
      <c r="AR630" s="864"/>
      <c r="AU630" s="122"/>
      <c r="AV630" s="645"/>
      <c r="AW630" s="645"/>
      <c r="AX630" s="645"/>
      <c r="AY630" s="645"/>
    </row>
    <row r="631" ht="79.5" customHeight="1">
      <c r="C631" s="47"/>
      <c r="D631" s="47"/>
      <c r="K631" s="861"/>
      <c r="L631" s="862"/>
      <c r="M631" s="754"/>
      <c r="O631" s="244"/>
      <c r="V631" s="226"/>
      <c r="W631" s="610"/>
      <c r="X631" s="610"/>
      <c r="Y631" s="640"/>
      <c r="AD631" s="47"/>
      <c r="AE631" s="47"/>
      <c r="AF631" s="47"/>
      <c r="AG631" s="47"/>
      <c r="AI631" s="863"/>
      <c r="AK631" s="676"/>
      <c r="AL631" s="110"/>
      <c r="AM631" s="219"/>
      <c r="AN631" s="219"/>
      <c r="AO631" s="219"/>
      <c r="AR631" s="864"/>
      <c r="AU631" s="122"/>
      <c r="AV631" s="645"/>
      <c r="AW631" s="645"/>
      <c r="AX631" s="645"/>
      <c r="AY631" s="645"/>
    </row>
    <row r="632" ht="79.5" customHeight="1">
      <c r="C632" s="47"/>
      <c r="D632" s="47"/>
      <c r="K632" s="861"/>
      <c r="L632" s="862"/>
      <c r="M632" s="754"/>
      <c r="O632" s="244"/>
      <c r="V632" s="226"/>
      <c r="W632" s="610"/>
      <c r="X632" s="610"/>
      <c r="Y632" s="640"/>
      <c r="AD632" s="47"/>
      <c r="AE632" s="47"/>
      <c r="AF632" s="47"/>
      <c r="AG632" s="47"/>
      <c r="AI632" s="863"/>
      <c r="AK632" s="676"/>
      <c r="AL632" s="110"/>
      <c r="AM632" s="219"/>
      <c r="AN632" s="219"/>
      <c r="AO632" s="219"/>
      <c r="AR632" s="864"/>
      <c r="AU632" s="122"/>
      <c r="AV632" s="645"/>
      <c r="AW632" s="645"/>
      <c r="AX632" s="645"/>
      <c r="AY632" s="645"/>
    </row>
    <row r="633" ht="79.5" customHeight="1">
      <c r="C633" s="47"/>
      <c r="D633" s="47"/>
      <c r="K633" s="861"/>
      <c r="L633" s="862"/>
      <c r="M633" s="754"/>
      <c r="O633" s="244"/>
      <c r="V633" s="226"/>
      <c r="W633" s="610"/>
      <c r="X633" s="610"/>
      <c r="Y633" s="640"/>
      <c r="AD633" s="47"/>
      <c r="AE633" s="47"/>
      <c r="AF633" s="47"/>
      <c r="AG633" s="47"/>
      <c r="AI633" s="863"/>
      <c r="AK633" s="676"/>
      <c r="AL633" s="110"/>
      <c r="AM633" s="219"/>
      <c r="AN633" s="219"/>
      <c r="AO633" s="219"/>
      <c r="AR633" s="864"/>
      <c r="AU633" s="122"/>
      <c r="AV633" s="645"/>
      <c r="AW633" s="645"/>
      <c r="AX633" s="645"/>
      <c r="AY633" s="645"/>
    </row>
    <row r="634" ht="79.5" customHeight="1">
      <c r="C634" s="47"/>
      <c r="D634" s="47"/>
      <c r="K634" s="861"/>
      <c r="L634" s="862"/>
      <c r="M634" s="754"/>
      <c r="O634" s="244"/>
      <c r="V634" s="226"/>
      <c r="W634" s="610"/>
      <c r="X634" s="610"/>
      <c r="Y634" s="640"/>
      <c r="AD634" s="47"/>
      <c r="AE634" s="47"/>
      <c r="AF634" s="47"/>
      <c r="AG634" s="47"/>
      <c r="AI634" s="863"/>
      <c r="AK634" s="676"/>
      <c r="AL634" s="110"/>
      <c r="AM634" s="219"/>
      <c r="AN634" s="219"/>
      <c r="AO634" s="219"/>
      <c r="AR634" s="864"/>
      <c r="AU634" s="122"/>
      <c r="AV634" s="645"/>
      <c r="AW634" s="645"/>
      <c r="AX634" s="645"/>
      <c r="AY634" s="645"/>
    </row>
    <row r="635" ht="79.5" customHeight="1">
      <c r="C635" s="47"/>
      <c r="D635" s="47"/>
      <c r="K635" s="861"/>
      <c r="L635" s="862"/>
      <c r="M635" s="754"/>
      <c r="O635" s="244"/>
      <c r="V635" s="226"/>
      <c r="W635" s="610"/>
      <c r="X635" s="610"/>
      <c r="Y635" s="640"/>
      <c r="AD635" s="47"/>
      <c r="AE635" s="47"/>
      <c r="AF635" s="47"/>
      <c r="AG635" s="47"/>
      <c r="AI635" s="863"/>
      <c r="AK635" s="676"/>
      <c r="AL635" s="110"/>
      <c r="AM635" s="219"/>
      <c r="AN635" s="219"/>
      <c r="AO635" s="219"/>
      <c r="AR635" s="864"/>
      <c r="AU635" s="122"/>
      <c r="AV635" s="645"/>
      <c r="AW635" s="645"/>
      <c r="AX635" s="645"/>
      <c r="AY635" s="645"/>
    </row>
    <row r="636" ht="79.5" customHeight="1">
      <c r="C636" s="47"/>
      <c r="D636" s="47"/>
      <c r="K636" s="861"/>
      <c r="L636" s="862"/>
      <c r="M636" s="754"/>
      <c r="O636" s="244"/>
      <c r="V636" s="226"/>
      <c r="W636" s="610"/>
      <c r="X636" s="610"/>
      <c r="Y636" s="640"/>
      <c r="AD636" s="47"/>
      <c r="AE636" s="47"/>
      <c r="AF636" s="47"/>
      <c r="AG636" s="47"/>
      <c r="AI636" s="863"/>
      <c r="AK636" s="676"/>
      <c r="AL636" s="110"/>
      <c r="AM636" s="219"/>
      <c r="AN636" s="219"/>
      <c r="AO636" s="219"/>
      <c r="AR636" s="864"/>
      <c r="AU636" s="122"/>
      <c r="AV636" s="645"/>
      <c r="AW636" s="645"/>
      <c r="AX636" s="645"/>
      <c r="AY636" s="645"/>
    </row>
    <row r="637" ht="79.5" customHeight="1">
      <c r="C637" s="47"/>
      <c r="D637" s="47"/>
      <c r="K637" s="861"/>
      <c r="L637" s="862"/>
      <c r="M637" s="754"/>
      <c r="O637" s="244"/>
      <c r="V637" s="226"/>
      <c r="W637" s="610"/>
      <c r="X637" s="610"/>
      <c r="Y637" s="640"/>
      <c r="AD637" s="47"/>
      <c r="AE637" s="47"/>
      <c r="AF637" s="47"/>
      <c r="AG637" s="47"/>
      <c r="AI637" s="863"/>
      <c r="AK637" s="676"/>
      <c r="AL637" s="110"/>
      <c r="AM637" s="219"/>
      <c r="AN637" s="219"/>
      <c r="AO637" s="219"/>
      <c r="AR637" s="864"/>
      <c r="AU637" s="122"/>
      <c r="AV637" s="645"/>
      <c r="AW637" s="645"/>
      <c r="AX637" s="645"/>
      <c r="AY637" s="645"/>
    </row>
    <row r="638" ht="79.5" customHeight="1">
      <c r="C638" s="47"/>
      <c r="D638" s="47"/>
      <c r="K638" s="861"/>
      <c r="L638" s="862"/>
      <c r="M638" s="754"/>
      <c r="O638" s="244"/>
      <c r="V638" s="226"/>
      <c r="W638" s="610"/>
      <c r="X638" s="610"/>
      <c r="Y638" s="640"/>
      <c r="AD638" s="47"/>
      <c r="AE638" s="47"/>
      <c r="AF638" s="47"/>
      <c r="AG638" s="47"/>
      <c r="AI638" s="863"/>
      <c r="AK638" s="676"/>
      <c r="AL638" s="110"/>
      <c r="AM638" s="219"/>
      <c r="AN638" s="219"/>
      <c r="AO638" s="219"/>
      <c r="AR638" s="864"/>
      <c r="AU638" s="122"/>
      <c r="AV638" s="645"/>
      <c r="AW638" s="645"/>
      <c r="AX638" s="645"/>
      <c r="AY638" s="645"/>
    </row>
    <row r="639" ht="79.5" customHeight="1">
      <c r="C639" s="47"/>
      <c r="D639" s="47"/>
      <c r="K639" s="861"/>
      <c r="L639" s="862"/>
      <c r="M639" s="754"/>
      <c r="O639" s="244"/>
      <c r="V639" s="226"/>
      <c r="W639" s="610"/>
      <c r="X639" s="610"/>
      <c r="Y639" s="640"/>
      <c r="AD639" s="47"/>
      <c r="AE639" s="47"/>
      <c r="AF639" s="47"/>
      <c r="AG639" s="47"/>
      <c r="AI639" s="863"/>
      <c r="AK639" s="676"/>
      <c r="AL639" s="110"/>
      <c r="AM639" s="219"/>
      <c r="AN639" s="219"/>
      <c r="AO639" s="219"/>
      <c r="AR639" s="864"/>
      <c r="AU639" s="122"/>
      <c r="AV639" s="645"/>
      <c r="AW639" s="645"/>
      <c r="AX639" s="645"/>
      <c r="AY639" s="645"/>
    </row>
    <row r="640" ht="79.5" customHeight="1">
      <c r="C640" s="47"/>
      <c r="D640" s="47"/>
      <c r="K640" s="861"/>
      <c r="L640" s="862"/>
      <c r="M640" s="754"/>
      <c r="O640" s="244"/>
      <c r="V640" s="226"/>
      <c r="W640" s="610"/>
      <c r="X640" s="610"/>
      <c r="Y640" s="640"/>
      <c r="AD640" s="47"/>
      <c r="AE640" s="47"/>
      <c r="AF640" s="47"/>
      <c r="AG640" s="47"/>
      <c r="AI640" s="863"/>
      <c r="AK640" s="676"/>
      <c r="AL640" s="110"/>
      <c r="AM640" s="219"/>
      <c r="AN640" s="219"/>
      <c r="AO640" s="219"/>
      <c r="AR640" s="864"/>
      <c r="AU640" s="122"/>
      <c r="AV640" s="645"/>
      <c r="AW640" s="645"/>
      <c r="AX640" s="645"/>
      <c r="AY640" s="645"/>
    </row>
    <row r="641" ht="79.5" customHeight="1">
      <c r="C641" s="47"/>
      <c r="D641" s="47"/>
      <c r="K641" s="861"/>
      <c r="L641" s="862"/>
      <c r="M641" s="754"/>
      <c r="O641" s="244"/>
      <c r="V641" s="226"/>
      <c r="W641" s="610"/>
      <c r="X641" s="610"/>
      <c r="Y641" s="640"/>
      <c r="AD641" s="47"/>
      <c r="AE641" s="47"/>
      <c r="AF641" s="47"/>
      <c r="AG641" s="47"/>
      <c r="AI641" s="863"/>
      <c r="AK641" s="676"/>
      <c r="AL641" s="110"/>
      <c r="AM641" s="219"/>
      <c r="AN641" s="219"/>
      <c r="AO641" s="219"/>
      <c r="AR641" s="864"/>
      <c r="AU641" s="122"/>
      <c r="AV641" s="645"/>
      <c r="AW641" s="645"/>
      <c r="AX641" s="645"/>
      <c r="AY641" s="645"/>
    </row>
    <row r="642" ht="79.5" customHeight="1">
      <c r="C642" s="47"/>
      <c r="D642" s="47"/>
      <c r="K642" s="861"/>
      <c r="L642" s="862"/>
      <c r="M642" s="754"/>
      <c r="O642" s="244"/>
      <c r="V642" s="226"/>
      <c r="W642" s="610"/>
      <c r="X642" s="610"/>
      <c r="Y642" s="640"/>
      <c r="AD642" s="47"/>
      <c r="AE642" s="47"/>
      <c r="AF642" s="47"/>
      <c r="AG642" s="47"/>
      <c r="AI642" s="863"/>
      <c r="AK642" s="676"/>
      <c r="AL642" s="110"/>
      <c r="AM642" s="219"/>
      <c r="AN642" s="219"/>
      <c r="AO642" s="219"/>
      <c r="AR642" s="864"/>
      <c r="AU642" s="122"/>
      <c r="AV642" s="645"/>
      <c r="AW642" s="645"/>
      <c r="AX642" s="645"/>
      <c r="AY642" s="645"/>
    </row>
    <row r="643" ht="79.5" customHeight="1">
      <c r="C643" s="47"/>
      <c r="D643" s="47"/>
      <c r="K643" s="861"/>
      <c r="L643" s="862"/>
      <c r="M643" s="754"/>
      <c r="O643" s="244"/>
      <c r="V643" s="226"/>
      <c r="W643" s="610"/>
      <c r="X643" s="610"/>
      <c r="Y643" s="640"/>
      <c r="AD643" s="47"/>
      <c r="AE643" s="47"/>
      <c r="AF643" s="47"/>
      <c r="AG643" s="47"/>
      <c r="AI643" s="863"/>
      <c r="AK643" s="676"/>
      <c r="AL643" s="110"/>
      <c r="AM643" s="219"/>
      <c r="AN643" s="219"/>
      <c r="AO643" s="219"/>
      <c r="AR643" s="864"/>
      <c r="AU643" s="122"/>
      <c r="AV643" s="645"/>
      <c r="AW643" s="645"/>
      <c r="AX643" s="645"/>
      <c r="AY643" s="645"/>
    </row>
    <row r="644" ht="79.5" customHeight="1">
      <c r="C644" s="47"/>
      <c r="D644" s="47"/>
      <c r="K644" s="861"/>
      <c r="L644" s="862"/>
      <c r="M644" s="754"/>
      <c r="O644" s="244"/>
      <c r="V644" s="226"/>
      <c r="W644" s="610"/>
      <c r="X644" s="610"/>
      <c r="Y644" s="640"/>
      <c r="AD644" s="47"/>
      <c r="AE644" s="47"/>
      <c r="AF644" s="47"/>
      <c r="AG644" s="47"/>
      <c r="AI644" s="863"/>
      <c r="AK644" s="676"/>
      <c r="AL644" s="110"/>
      <c r="AM644" s="219"/>
      <c r="AN644" s="219"/>
      <c r="AO644" s="219"/>
      <c r="AR644" s="864"/>
      <c r="AU644" s="122"/>
      <c r="AV644" s="645"/>
      <c r="AW644" s="645"/>
      <c r="AX644" s="645"/>
      <c r="AY644" s="645"/>
    </row>
    <row r="645" ht="79.5" customHeight="1">
      <c r="C645" s="47"/>
      <c r="D645" s="47"/>
      <c r="K645" s="861"/>
      <c r="L645" s="862"/>
      <c r="M645" s="754"/>
      <c r="O645" s="244"/>
      <c r="V645" s="226"/>
      <c r="W645" s="610"/>
      <c r="X645" s="610"/>
      <c r="Y645" s="640"/>
      <c r="AD645" s="47"/>
      <c r="AE645" s="47"/>
      <c r="AF645" s="47"/>
      <c r="AG645" s="47"/>
      <c r="AI645" s="863"/>
      <c r="AK645" s="676"/>
      <c r="AL645" s="110"/>
      <c r="AM645" s="219"/>
      <c r="AN645" s="219"/>
      <c r="AO645" s="219"/>
      <c r="AR645" s="864"/>
      <c r="AU645" s="122"/>
      <c r="AV645" s="645"/>
      <c r="AW645" s="645"/>
      <c r="AX645" s="645"/>
      <c r="AY645" s="645"/>
    </row>
    <row r="646" ht="79.5" customHeight="1">
      <c r="C646" s="47"/>
      <c r="D646" s="47"/>
      <c r="K646" s="861"/>
      <c r="L646" s="862"/>
      <c r="M646" s="754"/>
      <c r="O646" s="244"/>
      <c r="V646" s="226"/>
      <c r="W646" s="610"/>
      <c r="X646" s="610"/>
      <c r="Y646" s="640"/>
      <c r="AD646" s="47"/>
      <c r="AE646" s="47"/>
      <c r="AF646" s="47"/>
      <c r="AG646" s="47"/>
      <c r="AI646" s="863"/>
      <c r="AK646" s="676"/>
      <c r="AL646" s="110"/>
      <c r="AM646" s="219"/>
      <c r="AN646" s="219"/>
      <c r="AO646" s="219"/>
      <c r="AR646" s="864"/>
      <c r="AU646" s="122"/>
      <c r="AV646" s="645"/>
      <c r="AW646" s="645"/>
      <c r="AX646" s="645"/>
      <c r="AY646" s="645"/>
    </row>
    <row r="647" ht="79.5" customHeight="1">
      <c r="C647" s="47"/>
      <c r="D647" s="47"/>
      <c r="K647" s="861"/>
      <c r="L647" s="862"/>
      <c r="M647" s="754"/>
      <c r="O647" s="244"/>
      <c r="V647" s="226"/>
      <c r="W647" s="610"/>
      <c r="X647" s="610"/>
      <c r="Y647" s="640"/>
      <c r="AD647" s="47"/>
      <c r="AE647" s="47"/>
      <c r="AF647" s="47"/>
      <c r="AG647" s="47"/>
      <c r="AI647" s="863"/>
      <c r="AK647" s="676"/>
      <c r="AL647" s="110"/>
      <c r="AM647" s="219"/>
      <c r="AN647" s="219"/>
      <c r="AO647" s="219"/>
      <c r="AR647" s="864"/>
      <c r="AU647" s="122"/>
      <c r="AV647" s="645"/>
      <c r="AW647" s="645"/>
      <c r="AX647" s="645"/>
      <c r="AY647" s="645"/>
    </row>
    <row r="648" ht="79.5" customHeight="1">
      <c r="C648" s="47"/>
      <c r="D648" s="47"/>
      <c r="K648" s="861"/>
      <c r="L648" s="862"/>
      <c r="M648" s="754"/>
      <c r="O648" s="244"/>
      <c r="V648" s="226"/>
      <c r="W648" s="610"/>
      <c r="X648" s="610"/>
      <c r="Y648" s="640"/>
      <c r="AD648" s="47"/>
      <c r="AE648" s="47"/>
      <c r="AF648" s="47"/>
      <c r="AG648" s="47"/>
      <c r="AI648" s="863"/>
      <c r="AK648" s="676"/>
      <c r="AL648" s="110"/>
      <c r="AM648" s="219"/>
      <c r="AN648" s="219"/>
      <c r="AO648" s="219"/>
      <c r="AR648" s="864"/>
      <c r="AU648" s="122"/>
      <c r="AV648" s="645"/>
      <c r="AW648" s="645"/>
      <c r="AX648" s="645"/>
      <c r="AY648" s="645"/>
    </row>
    <row r="649" ht="79.5" customHeight="1">
      <c r="C649" s="47"/>
      <c r="D649" s="47"/>
      <c r="K649" s="861"/>
      <c r="L649" s="862"/>
      <c r="M649" s="754"/>
      <c r="O649" s="244"/>
      <c r="V649" s="226"/>
      <c r="W649" s="610"/>
      <c r="X649" s="610"/>
      <c r="Y649" s="640"/>
      <c r="AD649" s="47"/>
      <c r="AE649" s="47"/>
      <c r="AF649" s="47"/>
      <c r="AG649" s="47"/>
      <c r="AI649" s="863"/>
      <c r="AK649" s="676"/>
      <c r="AL649" s="110"/>
      <c r="AM649" s="219"/>
      <c r="AN649" s="219"/>
      <c r="AO649" s="219"/>
      <c r="AR649" s="864"/>
      <c r="AU649" s="122"/>
      <c r="AV649" s="645"/>
      <c r="AW649" s="645"/>
      <c r="AX649" s="645"/>
      <c r="AY649" s="645"/>
    </row>
    <row r="650" ht="79.5" customHeight="1">
      <c r="C650" s="47"/>
      <c r="D650" s="47"/>
      <c r="K650" s="861"/>
      <c r="L650" s="862"/>
      <c r="M650" s="754"/>
      <c r="O650" s="244"/>
      <c r="V650" s="226"/>
      <c r="W650" s="610"/>
      <c r="X650" s="610"/>
      <c r="Y650" s="640"/>
      <c r="AD650" s="47"/>
      <c r="AE650" s="47"/>
      <c r="AF650" s="47"/>
      <c r="AG650" s="47"/>
      <c r="AI650" s="863"/>
      <c r="AK650" s="676"/>
      <c r="AL650" s="110"/>
      <c r="AM650" s="219"/>
      <c r="AN650" s="219"/>
      <c r="AO650" s="219"/>
      <c r="AR650" s="864"/>
      <c r="AU650" s="122"/>
      <c r="AV650" s="645"/>
      <c r="AW650" s="645"/>
      <c r="AX650" s="645"/>
      <c r="AY650" s="645"/>
    </row>
    <row r="651" ht="79.5" customHeight="1">
      <c r="C651" s="47"/>
      <c r="D651" s="47"/>
      <c r="K651" s="861"/>
      <c r="L651" s="862"/>
      <c r="M651" s="754"/>
      <c r="O651" s="244"/>
      <c r="V651" s="226"/>
      <c r="W651" s="610"/>
      <c r="X651" s="610"/>
      <c r="Y651" s="640"/>
      <c r="AD651" s="47"/>
      <c r="AE651" s="47"/>
      <c r="AF651" s="47"/>
      <c r="AG651" s="47"/>
      <c r="AI651" s="863"/>
      <c r="AK651" s="676"/>
      <c r="AL651" s="110"/>
      <c r="AM651" s="219"/>
      <c r="AN651" s="219"/>
      <c r="AO651" s="219"/>
      <c r="AR651" s="864"/>
      <c r="AU651" s="122"/>
      <c r="AV651" s="645"/>
      <c r="AW651" s="645"/>
      <c r="AX651" s="645"/>
      <c r="AY651" s="645"/>
    </row>
    <row r="652" ht="79.5" customHeight="1">
      <c r="C652" s="47"/>
      <c r="D652" s="47"/>
      <c r="K652" s="861"/>
      <c r="L652" s="862"/>
      <c r="M652" s="754"/>
      <c r="O652" s="244"/>
      <c r="V652" s="226"/>
      <c r="W652" s="610"/>
      <c r="X652" s="610"/>
      <c r="Y652" s="640"/>
      <c r="AD652" s="47"/>
      <c r="AE652" s="47"/>
      <c r="AF652" s="47"/>
      <c r="AG652" s="47"/>
      <c r="AI652" s="863"/>
      <c r="AK652" s="676"/>
      <c r="AL652" s="110"/>
      <c r="AM652" s="219"/>
      <c r="AN652" s="219"/>
      <c r="AO652" s="219"/>
      <c r="AR652" s="864"/>
      <c r="AU652" s="122"/>
      <c r="AV652" s="645"/>
      <c r="AW652" s="645"/>
      <c r="AX652" s="645"/>
      <c r="AY652" s="645"/>
    </row>
    <row r="653" ht="79.5" customHeight="1">
      <c r="C653" s="47"/>
      <c r="D653" s="47"/>
      <c r="K653" s="861"/>
      <c r="L653" s="862"/>
      <c r="M653" s="754"/>
      <c r="O653" s="244"/>
      <c r="V653" s="226"/>
      <c r="W653" s="610"/>
      <c r="X653" s="610"/>
      <c r="Y653" s="640"/>
      <c r="AD653" s="47"/>
      <c r="AE653" s="47"/>
      <c r="AF653" s="47"/>
      <c r="AG653" s="47"/>
      <c r="AI653" s="863"/>
      <c r="AK653" s="676"/>
      <c r="AL653" s="110"/>
      <c r="AM653" s="219"/>
      <c r="AN653" s="219"/>
      <c r="AO653" s="219"/>
      <c r="AR653" s="864"/>
      <c r="AU653" s="122"/>
      <c r="AV653" s="645"/>
      <c r="AW653" s="645"/>
      <c r="AX653" s="645"/>
      <c r="AY653" s="645"/>
    </row>
    <row r="654" ht="79.5" customHeight="1">
      <c r="C654" s="47"/>
      <c r="D654" s="47"/>
      <c r="K654" s="861"/>
      <c r="L654" s="862"/>
      <c r="M654" s="754"/>
      <c r="O654" s="244"/>
      <c r="V654" s="226"/>
      <c r="W654" s="610"/>
      <c r="X654" s="610"/>
      <c r="Y654" s="640"/>
      <c r="AD654" s="47"/>
      <c r="AE654" s="47"/>
      <c r="AF654" s="47"/>
      <c r="AG654" s="47"/>
      <c r="AI654" s="863"/>
      <c r="AK654" s="676"/>
      <c r="AL654" s="110"/>
      <c r="AM654" s="219"/>
      <c r="AN654" s="219"/>
      <c r="AO654" s="219"/>
      <c r="AR654" s="864"/>
      <c r="AU654" s="122"/>
      <c r="AV654" s="645"/>
      <c r="AW654" s="645"/>
      <c r="AX654" s="645"/>
      <c r="AY654" s="645"/>
    </row>
    <row r="655" ht="79.5" customHeight="1">
      <c r="C655" s="47"/>
      <c r="D655" s="47"/>
      <c r="K655" s="861"/>
      <c r="L655" s="862"/>
      <c r="M655" s="754"/>
      <c r="O655" s="244"/>
      <c r="V655" s="226"/>
      <c r="W655" s="610"/>
      <c r="X655" s="610"/>
      <c r="Y655" s="640"/>
      <c r="AD655" s="47"/>
      <c r="AE655" s="47"/>
      <c r="AF655" s="47"/>
      <c r="AG655" s="47"/>
      <c r="AI655" s="863"/>
      <c r="AK655" s="676"/>
      <c r="AL655" s="110"/>
      <c r="AM655" s="219"/>
      <c r="AN655" s="219"/>
      <c r="AO655" s="219"/>
      <c r="AR655" s="864"/>
      <c r="AU655" s="122"/>
      <c r="AV655" s="645"/>
      <c r="AW655" s="645"/>
      <c r="AX655" s="645"/>
      <c r="AY655" s="645"/>
    </row>
    <row r="656" ht="79.5" customHeight="1">
      <c r="C656" s="47"/>
      <c r="D656" s="47"/>
      <c r="K656" s="861"/>
      <c r="L656" s="862"/>
      <c r="M656" s="754"/>
      <c r="O656" s="244"/>
      <c r="V656" s="226"/>
      <c r="W656" s="610"/>
      <c r="X656" s="610"/>
      <c r="Y656" s="640"/>
      <c r="AD656" s="47"/>
      <c r="AE656" s="47"/>
      <c r="AF656" s="47"/>
      <c r="AG656" s="47"/>
      <c r="AI656" s="863"/>
      <c r="AK656" s="676"/>
      <c r="AL656" s="110"/>
      <c r="AM656" s="219"/>
      <c r="AN656" s="219"/>
      <c r="AO656" s="219"/>
      <c r="AR656" s="864"/>
      <c r="AU656" s="122"/>
      <c r="AV656" s="645"/>
      <c r="AW656" s="645"/>
      <c r="AX656" s="645"/>
      <c r="AY656" s="645"/>
    </row>
    <row r="657" ht="79.5" customHeight="1">
      <c r="C657" s="47"/>
      <c r="D657" s="47"/>
      <c r="K657" s="861"/>
      <c r="L657" s="862"/>
      <c r="M657" s="754"/>
      <c r="O657" s="244"/>
      <c r="V657" s="226"/>
      <c r="W657" s="610"/>
      <c r="X657" s="610"/>
      <c r="Y657" s="640"/>
      <c r="AD657" s="47"/>
      <c r="AE657" s="47"/>
      <c r="AF657" s="47"/>
      <c r="AG657" s="47"/>
      <c r="AI657" s="863"/>
      <c r="AK657" s="676"/>
      <c r="AL657" s="110"/>
      <c r="AM657" s="219"/>
      <c r="AN657" s="219"/>
      <c r="AO657" s="219"/>
      <c r="AR657" s="864"/>
      <c r="AU657" s="122"/>
      <c r="AV657" s="645"/>
      <c r="AW657" s="645"/>
      <c r="AX657" s="645"/>
      <c r="AY657" s="645"/>
    </row>
    <row r="658" ht="79.5" customHeight="1">
      <c r="C658" s="47"/>
      <c r="D658" s="47"/>
      <c r="K658" s="861"/>
      <c r="L658" s="862"/>
      <c r="M658" s="754"/>
      <c r="O658" s="244"/>
      <c r="V658" s="226"/>
      <c r="W658" s="610"/>
      <c r="X658" s="610"/>
      <c r="Y658" s="640"/>
      <c r="AD658" s="47"/>
      <c r="AE658" s="47"/>
      <c r="AF658" s="47"/>
      <c r="AG658" s="47"/>
      <c r="AI658" s="863"/>
      <c r="AK658" s="676"/>
      <c r="AL658" s="110"/>
      <c r="AM658" s="219"/>
      <c r="AN658" s="219"/>
      <c r="AO658" s="219"/>
      <c r="AR658" s="864"/>
      <c r="AU658" s="122"/>
      <c r="AV658" s="645"/>
      <c r="AW658" s="645"/>
      <c r="AX658" s="645"/>
      <c r="AY658" s="645"/>
    </row>
    <row r="659" ht="79.5" customHeight="1">
      <c r="C659" s="47"/>
      <c r="D659" s="47"/>
      <c r="K659" s="861"/>
      <c r="L659" s="862"/>
      <c r="M659" s="754"/>
      <c r="O659" s="244"/>
      <c r="V659" s="226"/>
      <c r="W659" s="610"/>
      <c r="X659" s="610"/>
      <c r="Y659" s="640"/>
      <c r="AD659" s="47"/>
      <c r="AE659" s="47"/>
      <c r="AF659" s="47"/>
      <c r="AG659" s="47"/>
      <c r="AI659" s="863"/>
      <c r="AK659" s="676"/>
      <c r="AL659" s="110"/>
      <c r="AM659" s="219"/>
      <c r="AN659" s="219"/>
      <c r="AO659" s="219"/>
      <c r="AR659" s="864"/>
      <c r="AU659" s="122"/>
      <c r="AV659" s="645"/>
      <c r="AW659" s="645"/>
      <c r="AX659" s="645"/>
      <c r="AY659" s="645"/>
    </row>
    <row r="660" ht="79.5" customHeight="1">
      <c r="C660" s="47"/>
      <c r="D660" s="47"/>
      <c r="K660" s="861"/>
      <c r="L660" s="862"/>
      <c r="M660" s="754"/>
      <c r="O660" s="244"/>
      <c r="V660" s="226"/>
      <c r="W660" s="610"/>
      <c r="X660" s="610"/>
      <c r="Y660" s="640"/>
      <c r="AD660" s="47"/>
      <c r="AE660" s="47"/>
      <c r="AF660" s="47"/>
      <c r="AG660" s="47"/>
      <c r="AI660" s="863"/>
      <c r="AK660" s="676"/>
      <c r="AL660" s="110"/>
      <c r="AM660" s="219"/>
      <c r="AN660" s="219"/>
      <c r="AO660" s="219"/>
      <c r="AR660" s="864"/>
      <c r="AU660" s="122"/>
      <c r="AV660" s="645"/>
      <c r="AW660" s="645"/>
      <c r="AX660" s="645"/>
      <c r="AY660" s="645"/>
    </row>
    <row r="661" ht="79.5" customHeight="1">
      <c r="C661" s="47"/>
      <c r="D661" s="47"/>
      <c r="K661" s="861"/>
      <c r="L661" s="862"/>
      <c r="M661" s="754"/>
      <c r="O661" s="244"/>
      <c r="V661" s="226"/>
      <c r="W661" s="610"/>
      <c r="X661" s="610"/>
      <c r="Y661" s="640"/>
      <c r="AD661" s="47"/>
      <c r="AE661" s="47"/>
      <c r="AF661" s="47"/>
      <c r="AG661" s="47"/>
      <c r="AI661" s="863"/>
      <c r="AK661" s="676"/>
      <c r="AL661" s="110"/>
      <c r="AM661" s="219"/>
      <c r="AN661" s="219"/>
      <c r="AO661" s="219"/>
      <c r="AR661" s="864"/>
      <c r="AU661" s="122"/>
      <c r="AV661" s="645"/>
      <c r="AW661" s="645"/>
      <c r="AX661" s="645"/>
      <c r="AY661" s="645"/>
    </row>
    <row r="662" ht="79.5" customHeight="1">
      <c r="C662" s="47"/>
      <c r="D662" s="47"/>
      <c r="K662" s="861"/>
      <c r="L662" s="862"/>
      <c r="M662" s="754"/>
      <c r="O662" s="244"/>
      <c r="V662" s="226"/>
      <c r="W662" s="610"/>
      <c r="X662" s="610"/>
      <c r="Y662" s="640"/>
      <c r="AD662" s="47"/>
      <c r="AE662" s="47"/>
      <c r="AF662" s="47"/>
      <c r="AG662" s="47"/>
      <c r="AI662" s="863"/>
      <c r="AK662" s="676"/>
      <c r="AL662" s="110"/>
      <c r="AM662" s="219"/>
      <c r="AN662" s="219"/>
      <c r="AO662" s="219"/>
      <c r="AR662" s="864"/>
      <c r="AU662" s="122"/>
      <c r="AV662" s="645"/>
      <c r="AW662" s="645"/>
      <c r="AX662" s="645"/>
      <c r="AY662" s="645"/>
    </row>
    <row r="663" ht="79.5" customHeight="1">
      <c r="C663" s="47"/>
      <c r="D663" s="47"/>
      <c r="K663" s="861"/>
      <c r="L663" s="862"/>
      <c r="M663" s="754"/>
      <c r="O663" s="244"/>
      <c r="V663" s="226"/>
      <c r="W663" s="610"/>
      <c r="X663" s="610"/>
      <c r="Y663" s="640"/>
      <c r="AD663" s="47"/>
      <c r="AE663" s="47"/>
      <c r="AF663" s="47"/>
      <c r="AG663" s="47"/>
      <c r="AI663" s="863"/>
      <c r="AK663" s="676"/>
      <c r="AL663" s="110"/>
      <c r="AM663" s="219"/>
      <c r="AN663" s="219"/>
      <c r="AO663" s="219"/>
      <c r="AR663" s="864"/>
      <c r="AU663" s="122"/>
      <c r="AV663" s="645"/>
      <c r="AW663" s="645"/>
      <c r="AX663" s="645"/>
      <c r="AY663" s="645"/>
    </row>
    <row r="664" ht="79.5" customHeight="1">
      <c r="C664" s="47"/>
      <c r="D664" s="47"/>
      <c r="K664" s="861"/>
      <c r="L664" s="862"/>
      <c r="M664" s="754"/>
      <c r="O664" s="244"/>
      <c r="V664" s="226"/>
      <c r="W664" s="610"/>
      <c r="X664" s="610"/>
      <c r="Y664" s="640"/>
      <c r="AD664" s="47"/>
      <c r="AE664" s="47"/>
      <c r="AF664" s="47"/>
      <c r="AG664" s="47"/>
      <c r="AI664" s="863"/>
      <c r="AK664" s="676"/>
      <c r="AL664" s="110"/>
      <c r="AM664" s="219"/>
      <c r="AN664" s="219"/>
      <c r="AO664" s="219"/>
      <c r="AR664" s="864"/>
      <c r="AU664" s="122"/>
      <c r="AV664" s="645"/>
      <c r="AW664" s="645"/>
      <c r="AX664" s="645"/>
      <c r="AY664" s="645"/>
    </row>
    <row r="665" ht="79.5" customHeight="1">
      <c r="C665" s="47"/>
      <c r="D665" s="47"/>
      <c r="K665" s="861"/>
      <c r="L665" s="862"/>
      <c r="M665" s="754"/>
      <c r="O665" s="244"/>
      <c r="V665" s="226"/>
      <c r="W665" s="610"/>
      <c r="X665" s="610"/>
      <c r="Y665" s="640"/>
      <c r="AD665" s="47"/>
      <c r="AE665" s="47"/>
      <c r="AF665" s="47"/>
      <c r="AG665" s="47"/>
      <c r="AI665" s="863"/>
      <c r="AK665" s="676"/>
      <c r="AL665" s="110"/>
      <c r="AM665" s="219"/>
      <c r="AN665" s="219"/>
      <c r="AO665" s="219"/>
      <c r="AR665" s="864"/>
      <c r="AU665" s="122"/>
      <c r="AV665" s="645"/>
      <c r="AW665" s="645"/>
      <c r="AX665" s="645"/>
      <c r="AY665" s="645"/>
    </row>
    <row r="666" ht="79.5" customHeight="1">
      <c r="C666" s="47"/>
      <c r="D666" s="47"/>
      <c r="K666" s="861"/>
      <c r="L666" s="862"/>
      <c r="M666" s="754"/>
      <c r="O666" s="244"/>
      <c r="V666" s="226"/>
      <c r="W666" s="610"/>
      <c r="X666" s="610"/>
      <c r="Y666" s="640"/>
      <c r="AD666" s="47"/>
      <c r="AE666" s="47"/>
      <c r="AF666" s="47"/>
      <c r="AG666" s="47"/>
      <c r="AI666" s="863"/>
      <c r="AK666" s="676"/>
      <c r="AL666" s="110"/>
      <c r="AM666" s="219"/>
      <c r="AN666" s="219"/>
      <c r="AO666" s="219"/>
      <c r="AR666" s="864"/>
      <c r="AU666" s="122"/>
      <c r="AV666" s="645"/>
      <c r="AW666" s="645"/>
      <c r="AX666" s="645"/>
      <c r="AY666" s="645"/>
    </row>
    <row r="667" ht="79.5" customHeight="1">
      <c r="C667" s="47"/>
      <c r="D667" s="47"/>
      <c r="K667" s="861"/>
      <c r="L667" s="862"/>
      <c r="M667" s="754"/>
      <c r="O667" s="244"/>
      <c r="V667" s="226"/>
      <c r="W667" s="610"/>
      <c r="X667" s="610"/>
      <c r="Y667" s="640"/>
      <c r="AD667" s="47"/>
      <c r="AE667" s="47"/>
      <c r="AF667" s="47"/>
      <c r="AG667" s="47"/>
      <c r="AI667" s="863"/>
      <c r="AK667" s="676"/>
      <c r="AL667" s="110"/>
      <c r="AM667" s="219"/>
      <c r="AN667" s="219"/>
      <c r="AO667" s="219"/>
      <c r="AR667" s="864"/>
      <c r="AU667" s="122"/>
      <c r="AV667" s="645"/>
      <c r="AW667" s="645"/>
      <c r="AX667" s="645"/>
      <c r="AY667" s="645"/>
    </row>
    <row r="668" ht="79.5" customHeight="1">
      <c r="C668" s="47"/>
      <c r="D668" s="47"/>
      <c r="K668" s="861"/>
      <c r="L668" s="862"/>
      <c r="M668" s="754"/>
      <c r="O668" s="244"/>
      <c r="V668" s="226"/>
      <c r="W668" s="610"/>
      <c r="X668" s="610"/>
      <c r="Y668" s="640"/>
      <c r="AD668" s="47"/>
      <c r="AE668" s="47"/>
      <c r="AF668" s="47"/>
      <c r="AG668" s="47"/>
      <c r="AI668" s="863"/>
      <c r="AK668" s="676"/>
      <c r="AL668" s="110"/>
      <c r="AM668" s="219"/>
      <c r="AN668" s="219"/>
      <c r="AO668" s="219"/>
      <c r="AR668" s="864"/>
      <c r="AU668" s="122"/>
      <c r="AV668" s="645"/>
      <c r="AW668" s="645"/>
      <c r="AX668" s="645"/>
      <c r="AY668" s="645"/>
    </row>
    <row r="669" ht="79.5" customHeight="1">
      <c r="C669" s="47"/>
      <c r="D669" s="47"/>
      <c r="K669" s="861"/>
      <c r="L669" s="862"/>
      <c r="M669" s="754"/>
      <c r="O669" s="244"/>
      <c r="V669" s="226"/>
      <c r="W669" s="610"/>
      <c r="X669" s="610"/>
      <c r="Y669" s="640"/>
      <c r="AD669" s="47"/>
      <c r="AE669" s="47"/>
      <c r="AF669" s="47"/>
      <c r="AG669" s="47"/>
      <c r="AI669" s="863"/>
      <c r="AK669" s="676"/>
      <c r="AL669" s="110"/>
      <c r="AM669" s="219"/>
      <c r="AN669" s="219"/>
      <c r="AO669" s="219"/>
      <c r="AR669" s="864"/>
      <c r="AU669" s="122"/>
      <c r="AV669" s="645"/>
      <c r="AW669" s="645"/>
      <c r="AX669" s="645"/>
      <c r="AY669" s="645"/>
    </row>
    <row r="670" ht="79.5" customHeight="1">
      <c r="C670" s="47"/>
      <c r="D670" s="47"/>
      <c r="K670" s="861"/>
      <c r="L670" s="862"/>
      <c r="M670" s="754"/>
      <c r="O670" s="244"/>
      <c r="V670" s="226"/>
      <c r="W670" s="610"/>
      <c r="X670" s="610"/>
      <c r="Y670" s="640"/>
      <c r="AD670" s="47"/>
      <c r="AE670" s="47"/>
      <c r="AF670" s="47"/>
      <c r="AG670" s="47"/>
      <c r="AI670" s="863"/>
      <c r="AK670" s="676"/>
      <c r="AL670" s="110"/>
      <c r="AM670" s="219"/>
      <c r="AN670" s="219"/>
      <c r="AO670" s="219"/>
      <c r="AR670" s="864"/>
      <c r="AU670" s="122"/>
      <c r="AV670" s="645"/>
      <c r="AW670" s="645"/>
      <c r="AX670" s="645"/>
      <c r="AY670" s="645"/>
    </row>
    <row r="671" ht="79.5" customHeight="1">
      <c r="C671" s="47"/>
      <c r="D671" s="47"/>
      <c r="K671" s="861"/>
      <c r="L671" s="862"/>
      <c r="M671" s="754"/>
      <c r="O671" s="244"/>
      <c r="V671" s="226"/>
      <c r="W671" s="610"/>
      <c r="X671" s="610"/>
      <c r="Y671" s="640"/>
      <c r="AD671" s="47"/>
      <c r="AE671" s="47"/>
      <c r="AF671" s="47"/>
      <c r="AG671" s="47"/>
      <c r="AI671" s="863"/>
      <c r="AK671" s="676"/>
      <c r="AL671" s="110"/>
      <c r="AM671" s="219"/>
      <c r="AN671" s="219"/>
      <c r="AO671" s="219"/>
      <c r="AR671" s="864"/>
      <c r="AU671" s="122"/>
      <c r="AV671" s="645"/>
      <c r="AW671" s="645"/>
      <c r="AX671" s="645"/>
      <c r="AY671" s="645"/>
    </row>
    <row r="672" ht="79.5" customHeight="1">
      <c r="C672" s="47"/>
      <c r="D672" s="47"/>
      <c r="K672" s="861"/>
      <c r="L672" s="862"/>
      <c r="M672" s="754"/>
      <c r="O672" s="244"/>
      <c r="V672" s="226"/>
      <c r="W672" s="610"/>
      <c r="X672" s="610"/>
      <c r="Y672" s="640"/>
      <c r="AD672" s="47"/>
      <c r="AE672" s="47"/>
      <c r="AF672" s="47"/>
      <c r="AG672" s="47"/>
      <c r="AI672" s="863"/>
      <c r="AK672" s="676"/>
      <c r="AL672" s="110"/>
      <c r="AM672" s="219"/>
      <c r="AN672" s="219"/>
      <c r="AO672" s="219"/>
      <c r="AR672" s="864"/>
      <c r="AU672" s="122"/>
      <c r="AV672" s="645"/>
      <c r="AW672" s="645"/>
      <c r="AX672" s="645"/>
      <c r="AY672" s="645"/>
    </row>
    <row r="673" ht="79.5" customHeight="1">
      <c r="C673" s="47"/>
      <c r="D673" s="47"/>
      <c r="K673" s="861"/>
      <c r="L673" s="862"/>
      <c r="M673" s="754"/>
      <c r="O673" s="244"/>
      <c r="V673" s="226"/>
      <c r="W673" s="610"/>
      <c r="X673" s="610"/>
      <c r="Y673" s="640"/>
      <c r="AD673" s="47"/>
      <c r="AE673" s="47"/>
      <c r="AF673" s="47"/>
      <c r="AG673" s="47"/>
      <c r="AI673" s="863"/>
      <c r="AK673" s="676"/>
      <c r="AL673" s="110"/>
      <c r="AM673" s="219"/>
      <c r="AN673" s="219"/>
      <c r="AO673" s="219"/>
      <c r="AR673" s="864"/>
      <c r="AU673" s="122"/>
      <c r="AV673" s="645"/>
      <c r="AW673" s="645"/>
      <c r="AX673" s="645"/>
      <c r="AY673" s="645"/>
    </row>
    <row r="674" ht="79.5" customHeight="1">
      <c r="C674" s="47"/>
      <c r="D674" s="47"/>
      <c r="K674" s="861"/>
      <c r="L674" s="862"/>
      <c r="M674" s="754"/>
      <c r="O674" s="244"/>
      <c r="V674" s="226"/>
      <c r="W674" s="610"/>
      <c r="X674" s="610"/>
      <c r="Y674" s="640"/>
      <c r="AD674" s="47"/>
      <c r="AE674" s="47"/>
      <c r="AF674" s="47"/>
      <c r="AG674" s="47"/>
      <c r="AI674" s="863"/>
      <c r="AK674" s="676"/>
      <c r="AL674" s="110"/>
      <c r="AM674" s="219"/>
      <c r="AN674" s="219"/>
      <c r="AO674" s="219"/>
      <c r="AR674" s="864"/>
      <c r="AU674" s="122"/>
      <c r="AV674" s="645"/>
      <c r="AW674" s="645"/>
      <c r="AX674" s="645"/>
      <c r="AY674" s="645"/>
    </row>
    <row r="675" ht="79.5" customHeight="1">
      <c r="C675" s="47"/>
      <c r="D675" s="47"/>
      <c r="K675" s="861"/>
      <c r="L675" s="862"/>
      <c r="M675" s="754"/>
      <c r="O675" s="244"/>
      <c r="V675" s="226"/>
      <c r="W675" s="610"/>
      <c r="X675" s="610"/>
      <c r="Y675" s="640"/>
      <c r="AD675" s="47"/>
      <c r="AE675" s="47"/>
      <c r="AF675" s="47"/>
      <c r="AG675" s="47"/>
      <c r="AI675" s="863"/>
      <c r="AK675" s="676"/>
      <c r="AL675" s="110"/>
      <c r="AM675" s="219"/>
      <c r="AN675" s="219"/>
      <c r="AO675" s="219"/>
      <c r="AR675" s="864"/>
      <c r="AU675" s="122"/>
      <c r="AV675" s="645"/>
      <c r="AW675" s="645"/>
      <c r="AX675" s="645"/>
      <c r="AY675" s="645"/>
    </row>
    <row r="676" ht="79.5" customHeight="1">
      <c r="C676" s="47"/>
      <c r="D676" s="47"/>
      <c r="K676" s="861"/>
      <c r="L676" s="862"/>
      <c r="M676" s="754"/>
      <c r="O676" s="244"/>
      <c r="V676" s="226"/>
      <c r="W676" s="610"/>
      <c r="X676" s="610"/>
      <c r="Y676" s="640"/>
      <c r="AD676" s="47"/>
      <c r="AE676" s="47"/>
      <c r="AF676" s="47"/>
      <c r="AG676" s="47"/>
      <c r="AI676" s="863"/>
      <c r="AK676" s="676"/>
      <c r="AL676" s="110"/>
      <c r="AM676" s="219"/>
      <c r="AN676" s="219"/>
      <c r="AO676" s="219"/>
      <c r="AR676" s="864"/>
      <c r="AU676" s="122"/>
      <c r="AV676" s="645"/>
      <c r="AW676" s="645"/>
      <c r="AX676" s="645"/>
      <c r="AY676" s="645"/>
    </row>
    <row r="677" ht="79.5" customHeight="1">
      <c r="C677" s="47"/>
      <c r="D677" s="47"/>
      <c r="K677" s="861"/>
      <c r="L677" s="862"/>
      <c r="M677" s="754"/>
      <c r="O677" s="244"/>
      <c r="V677" s="226"/>
      <c r="W677" s="610"/>
      <c r="X677" s="610"/>
      <c r="Y677" s="640"/>
      <c r="AD677" s="47"/>
      <c r="AE677" s="47"/>
      <c r="AF677" s="47"/>
      <c r="AG677" s="47"/>
      <c r="AI677" s="863"/>
      <c r="AK677" s="676"/>
      <c r="AL677" s="110"/>
      <c r="AM677" s="219"/>
      <c r="AN677" s="219"/>
      <c r="AO677" s="219"/>
      <c r="AR677" s="864"/>
      <c r="AU677" s="122"/>
      <c r="AV677" s="645"/>
      <c r="AW677" s="645"/>
      <c r="AX677" s="645"/>
      <c r="AY677" s="645"/>
    </row>
    <row r="678" ht="79.5" customHeight="1">
      <c r="C678" s="47"/>
      <c r="D678" s="47"/>
      <c r="K678" s="861"/>
      <c r="L678" s="862"/>
      <c r="M678" s="754"/>
      <c r="O678" s="244"/>
      <c r="V678" s="226"/>
      <c r="W678" s="610"/>
      <c r="X678" s="610"/>
      <c r="Y678" s="640"/>
      <c r="AD678" s="47"/>
      <c r="AE678" s="47"/>
      <c r="AF678" s="47"/>
      <c r="AG678" s="47"/>
      <c r="AI678" s="863"/>
      <c r="AK678" s="676"/>
      <c r="AL678" s="110"/>
      <c r="AM678" s="219"/>
      <c r="AN678" s="219"/>
      <c r="AO678" s="219"/>
      <c r="AR678" s="864"/>
      <c r="AU678" s="122"/>
      <c r="AV678" s="645"/>
      <c r="AW678" s="645"/>
      <c r="AX678" s="645"/>
      <c r="AY678" s="645"/>
    </row>
    <row r="679" ht="79.5" customHeight="1">
      <c r="C679" s="47"/>
      <c r="D679" s="47"/>
      <c r="K679" s="861"/>
      <c r="L679" s="862"/>
      <c r="M679" s="754"/>
      <c r="O679" s="244"/>
      <c r="V679" s="226"/>
      <c r="W679" s="610"/>
      <c r="X679" s="610"/>
      <c r="Y679" s="640"/>
      <c r="AD679" s="47"/>
      <c r="AE679" s="47"/>
      <c r="AF679" s="47"/>
      <c r="AG679" s="47"/>
      <c r="AI679" s="863"/>
      <c r="AK679" s="676"/>
      <c r="AL679" s="110"/>
      <c r="AM679" s="219"/>
      <c r="AN679" s="219"/>
      <c r="AO679" s="219"/>
      <c r="AR679" s="864"/>
      <c r="AU679" s="122"/>
      <c r="AV679" s="645"/>
      <c r="AW679" s="645"/>
      <c r="AX679" s="645"/>
      <c r="AY679" s="645"/>
    </row>
    <row r="680" ht="79.5" customHeight="1">
      <c r="C680" s="47"/>
      <c r="D680" s="47"/>
      <c r="K680" s="861"/>
      <c r="L680" s="862"/>
      <c r="M680" s="754"/>
      <c r="O680" s="244"/>
      <c r="V680" s="226"/>
      <c r="W680" s="610"/>
      <c r="X680" s="610"/>
      <c r="Y680" s="640"/>
      <c r="AD680" s="47"/>
      <c r="AE680" s="47"/>
      <c r="AF680" s="47"/>
      <c r="AG680" s="47"/>
      <c r="AI680" s="863"/>
      <c r="AK680" s="676"/>
      <c r="AL680" s="110"/>
      <c r="AM680" s="219"/>
      <c r="AN680" s="219"/>
      <c r="AO680" s="219"/>
      <c r="AR680" s="864"/>
      <c r="AU680" s="122"/>
      <c r="AV680" s="645"/>
      <c r="AW680" s="645"/>
      <c r="AX680" s="645"/>
      <c r="AY680" s="645"/>
    </row>
    <row r="681" ht="79.5" customHeight="1">
      <c r="C681" s="47"/>
      <c r="D681" s="47"/>
      <c r="K681" s="861"/>
      <c r="L681" s="862"/>
      <c r="M681" s="754"/>
      <c r="O681" s="244"/>
      <c r="V681" s="226"/>
      <c r="W681" s="610"/>
      <c r="X681" s="610"/>
      <c r="Y681" s="640"/>
      <c r="AD681" s="47"/>
      <c r="AE681" s="47"/>
      <c r="AF681" s="47"/>
      <c r="AG681" s="47"/>
      <c r="AI681" s="863"/>
      <c r="AK681" s="676"/>
      <c r="AL681" s="110"/>
      <c r="AM681" s="219"/>
      <c r="AN681" s="219"/>
      <c r="AO681" s="219"/>
      <c r="AR681" s="864"/>
      <c r="AU681" s="122"/>
      <c r="AV681" s="645"/>
      <c r="AW681" s="645"/>
      <c r="AX681" s="645"/>
      <c r="AY681" s="645"/>
    </row>
    <row r="682" ht="79.5" customHeight="1">
      <c r="C682" s="47"/>
      <c r="D682" s="47"/>
      <c r="K682" s="861"/>
      <c r="L682" s="862"/>
      <c r="M682" s="754"/>
      <c r="O682" s="244"/>
      <c r="V682" s="226"/>
      <c r="W682" s="610"/>
      <c r="X682" s="610"/>
      <c r="Y682" s="640"/>
      <c r="AD682" s="47"/>
      <c r="AE682" s="47"/>
      <c r="AF682" s="47"/>
      <c r="AG682" s="47"/>
      <c r="AI682" s="863"/>
      <c r="AK682" s="676"/>
      <c r="AL682" s="110"/>
      <c r="AM682" s="219"/>
      <c r="AN682" s="219"/>
      <c r="AO682" s="219"/>
      <c r="AR682" s="864"/>
      <c r="AU682" s="122"/>
      <c r="AV682" s="645"/>
      <c r="AW682" s="645"/>
      <c r="AX682" s="645"/>
      <c r="AY682" s="645"/>
    </row>
    <row r="683" ht="79.5" customHeight="1">
      <c r="C683" s="47"/>
      <c r="D683" s="47"/>
      <c r="K683" s="861"/>
      <c r="L683" s="862"/>
      <c r="M683" s="754"/>
      <c r="O683" s="244"/>
      <c r="V683" s="226"/>
      <c r="W683" s="610"/>
      <c r="X683" s="610"/>
      <c r="Y683" s="640"/>
      <c r="AD683" s="47"/>
      <c r="AE683" s="47"/>
      <c r="AF683" s="47"/>
      <c r="AG683" s="47"/>
      <c r="AI683" s="863"/>
      <c r="AK683" s="676"/>
      <c r="AL683" s="110"/>
      <c r="AM683" s="219"/>
      <c r="AN683" s="219"/>
      <c r="AO683" s="219"/>
      <c r="AR683" s="864"/>
      <c r="AU683" s="122"/>
      <c r="AV683" s="645"/>
      <c r="AW683" s="645"/>
      <c r="AX683" s="645"/>
      <c r="AY683" s="645"/>
    </row>
    <row r="684" ht="79.5" customHeight="1">
      <c r="C684" s="47"/>
      <c r="D684" s="47"/>
      <c r="K684" s="861"/>
      <c r="L684" s="862"/>
      <c r="M684" s="754"/>
      <c r="O684" s="244"/>
      <c r="V684" s="226"/>
      <c r="W684" s="610"/>
      <c r="X684" s="610"/>
      <c r="Y684" s="640"/>
      <c r="AD684" s="47"/>
      <c r="AE684" s="47"/>
      <c r="AF684" s="47"/>
      <c r="AG684" s="47"/>
      <c r="AI684" s="863"/>
      <c r="AK684" s="676"/>
      <c r="AL684" s="110"/>
      <c r="AM684" s="219"/>
      <c r="AN684" s="219"/>
      <c r="AO684" s="219"/>
      <c r="AR684" s="864"/>
      <c r="AU684" s="122"/>
      <c r="AV684" s="645"/>
      <c r="AW684" s="645"/>
      <c r="AX684" s="645"/>
      <c r="AY684" s="645"/>
    </row>
    <row r="685" ht="79.5" customHeight="1">
      <c r="C685" s="47"/>
      <c r="D685" s="47"/>
      <c r="K685" s="861"/>
      <c r="L685" s="862"/>
      <c r="M685" s="754"/>
      <c r="O685" s="244"/>
      <c r="V685" s="226"/>
      <c r="W685" s="610"/>
      <c r="X685" s="610"/>
      <c r="Y685" s="640"/>
      <c r="AD685" s="47"/>
      <c r="AE685" s="47"/>
      <c r="AF685" s="47"/>
      <c r="AG685" s="47"/>
      <c r="AI685" s="863"/>
      <c r="AK685" s="676"/>
      <c r="AL685" s="110"/>
      <c r="AM685" s="219"/>
      <c r="AN685" s="219"/>
      <c r="AO685" s="219"/>
      <c r="AR685" s="864"/>
      <c r="AU685" s="122"/>
      <c r="AV685" s="645"/>
      <c r="AW685" s="645"/>
      <c r="AX685" s="645"/>
      <c r="AY685" s="645"/>
    </row>
    <row r="686" ht="79.5" customHeight="1">
      <c r="C686" s="47"/>
      <c r="D686" s="47"/>
      <c r="K686" s="861"/>
      <c r="L686" s="862"/>
      <c r="M686" s="754"/>
      <c r="O686" s="244"/>
      <c r="V686" s="226"/>
      <c r="W686" s="610"/>
      <c r="X686" s="610"/>
      <c r="Y686" s="640"/>
      <c r="AD686" s="47"/>
      <c r="AE686" s="47"/>
      <c r="AF686" s="47"/>
      <c r="AG686" s="47"/>
      <c r="AI686" s="863"/>
      <c r="AK686" s="676"/>
      <c r="AL686" s="110"/>
      <c r="AM686" s="219"/>
      <c r="AN686" s="219"/>
      <c r="AO686" s="219"/>
      <c r="AR686" s="864"/>
      <c r="AU686" s="122"/>
      <c r="AV686" s="645"/>
      <c r="AW686" s="645"/>
      <c r="AX686" s="645"/>
      <c r="AY686" s="645"/>
    </row>
    <row r="687" ht="79.5" customHeight="1">
      <c r="C687" s="47"/>
      <c r="D687" s="47"/>
      <c r="K687" s="861"/>
      <c r="L687" s="862"/>
      <c r="M687" s="754"/>
      <c r="O687" s="244"/>
      <c r="V687" s="226"/>
      <c r="W687" s="610"/>
      <c r="X687" s="610"/>
      <c r="Y687" s="640"/>
      <c r="AD687" s="47"/>
      <c r="AE687" s="47"/>
      <c r="AF687" s="47"/>
      <c r="AG687" s="47"/>
      <c r="AI687" s="863"/>
      <c r="AK687" s="676"/>
      <c r="AL687" s="110"/>
      <c r="AM687" s="219"/>
      <c r="AN687" s="219"/>
      <c r="AO687" s="219"/>
      <c r="AR687" s="864"/>
      <c r="AU687" s="122"/>
      <c r="AV687" s="645"/>
      <c r="AW687" s="645"/>
      <c r="AX687" s="645"/>
      <c r="AY687" s="645"/>
    </row>
    <row r="688" ht="79.5" customHeight="1">
      <c r="C688" s="47"/>
      <c r="D688" s="47"/>
      <c r="K688" s="861"/>
      <c r="L688" s="862"/>
      <c r="M688" s="754"/>
      <c r="O688" s="244"/>
      <c r="V688" s="226"/>
      <c r="W688" s="610"/>
      <c r="X688" s="610"/>
      <c r="Y688" s="640"/>
      <c r="AD688" s="47"/>
      <c r="AE688" s="47"/>
      <c r="AF688" s="47"/>
      <c r="AG688" s="47"/>
      <c r="AI688" s="863"/>
      <c r="AK688" s="676"/>
      <c r="AL688" s="110"/>
      <c r="AM688" s="219"/>
      <c r="AN688" s="219"/>
      <c r="AO688" s="219"/>
      <c r="AR688" s="864"/>
      <c r="AU688" s="122"/>
      <c r="AV688" s="645"/>
      <c r="AW688" s="645"/>
      <c r="AX688" s="645"/>
      <c r="AY688" s="645"/>
    </row>
    <row r="689" ht="79.5" customHeight="1">
      <c r="C689" s="47"/>
      <c r="D689" s="47"/>
      <c r="K689" s="861"/>
      <c r="L689" s="862"/>
      <c r="M689" s="754"/>
      <c r="O689" s="244"/>
      <c r="V689" s="226"/>
      <c r="W689" s="610"/>
      <c r="X689" s="610"/>
      <c r="Y689" s="640"/>
      <c r="AD689" s="47"/>
      <c r="AE689" s="47"/>
      <c r="AF689" s="47"/>
      <c r="AG689" s="47"/>
      <c r="AI689" s="863"/>
      <c r="AK689" s="676"/>
      <c r="AL689" s="110"/>
      <c r="AM689" s="219"/>
      <c r="AN689" s="219"/>
      <c r="AO689" s="219"/>
      <c r="AR689" s="864"/>
      <c r="AU689" s="122"/>
      <c r="AV689" s="645"/>
      <c r="AW689" s="645"/>
      <c r="AX689" s="645"/>
      <c r="AY689" s="645"/>
    </row>
    <row r="690" ht="79.5" customHeight="1">
      <c r="C690" s="47"/>
      <c r="D690" s="47"/>
      <c r="K690" s="861"/>
      <c r="L690" s="862"/>
      <c r="M690" s="754"/>
      <c r="O690" s="244"/>
      <c r="V690" s="226"/>
      <c r="W690" s="610"/>
      <c r="X690" s="610"/>
      <c r="Y690" s="640"/>
      <c r="AD690" s="47"/>
      <c r="AE690" s="47"/>
      <c r="AF690" s="47"/>
      <c r="AG690" s="47"/>
      <c r="AI690" s="863"/>
      <c r="AK690" s="676"/>
      <c r="AL690" s="110"/>
      <c r="AM690" s="219"/>
      <c r="AN690" s="219"/>
      <c r="AO690" s="219"/>
      <c r="AR690" s="864"/>
      <c r="AU690" s="122"/>
      <c r="AV690" s="645"/>
      <c r="AW690" s="645"/>
      <c r="AX690" s="645"/>
      <c r="AY690" s="645"/>
    </row>
    <row r="691" ht="79.5" customHeight="1">
      <c r="C691" s="47"/>
      <c r="D691" s="47"/>
      <c r="K691" s="861"/>
      <c r="L691" s="862"/>
      <c r="M691" s="754"/>
      <c r="O691" s="244"/>
      <c r="V691" s="226"/>
      <c r="W691" s="610"/>
      <c r="X691" s="610"/>
      <c r="Y691" s="640"/>
      <c r="AD691" s="47"/>
      <c r="AE691" s="47"/>
      <c r="AF691" s="47"/>
      <c r="AG691" s="47"/>
      <c r="AI691" s="863"/>
      <c r="AK691" s="676"/>
      <c r="AL691" s="110"/>
      <c r="AM691" s="219"/>
      <c r="AN691" s="219"/>
      <c r="AO691" s="219"/>
      <c r="AR691" s="864"/>
      <c r="AU691" s="122"/>
      <c r="AV691" s="645"/>
      <c r="AW691" s="645"/>
      <c r="AX691" s="645"/>
      <c r="AY691" s="645"/>
    </row>
    <row r="692" ht="79.5" customHeight="1">
      <c r="C692" s="47"/>
      <c r="D692" s="47"/>
      <c r="K692" s="861"/>
      <c r="L692" s="862"/>
      <c r="M692" s="754"/>
      <c r="O692" s="244"/>
      <c r="V692" s="226"/>
      <c r="W692" s="610"/>
      <c r="X692" s="610"/>
      <c r="Y692" s="640"/>
      <c r="AD692" s="47"/>
      <c r="AE692" s="47"/>
      <c r="AF692" s="47"/>
      <c r="AG692" s="47"/>
      <c r="AI692" s="863"/>
      <c r="AK692" s="676"/>
      <c r="AL692" s="110"/>
      <c r="AM692" s="219"/>
      <c r="AN692" s="219"/>
      <c r="AO692" s="219"/>
      <c r="AR692" s="864"/>
      <c r="AU692" s="122"/>
      <c r="AV692" s="645"/>
      <c r="AW692" s="645"/>
      <c r="AX692" s="645"/>
      <c r="AY692" s="645"/>
    </row>
    <row r="693" ht="79.5" customHeight="1">
      <c r="C693" s="47"/>
      <c r="D693" s="47"/>
      <c r="K693" s="861"/>
      <c r="L693" s="862"/>
      <c r="M693" s="754"/>
      <c r="O693" s="244"/>
      <c r="V693" s="226"/>
      <c r="W693" s="610"/>
      <c r="X693" s="610"/>
      <c r="Y693" s="640"/>
      <c r="AD693" s="47"/>
      <c r="AE693" s="47"/>
      <c r="AF693" s="47"/>
      <c r="AG693" s="47"/>
      <c r="AI693" s="863"/>
      <c r="AK693" s="676"/>
      <c r="AL693" s="110"/>
      <c r="AM693" s="219"/>
      <c r="AN693" s="219"/>
      <c r="AO693" s="219"/>
      <c r="AR693" s="864"/>
      <c r="AU693" s="122"/>
      <c r="AV693" s="645"/>
      <c r="AW693" s="645"/>
      <c r="AX693" s="645"/>
      <c r="AY693" s="645"/>
    </row>
    <row r="694" ht="79.5" customHeight="1">
      <c r="C694" s="47"/>
      <c r="D694" s="47"/>
      <c r="K694" s="861"/>
      <c r="L694" s="862"/>
      <c r="M694" s="754"/>
      <c r="O694" s="244"/>
      <c r="V694" s="226"/>
      <c r="W694" s="610"/>
      <c r="X694" s="610"/>
      <c r="Y694" s="640"/>
      <c r="AD694" s="47"/>
      <c r="AE694" s="47"/>
      <c r="AF694" s="47"/>
      <c r="AG694" s="47"/>
      <c r="AI694" s="863"/>
      <c r="AK694" s="676"/>
      <c r="AL694" s="110"/>
      <c r="AM694" s="219"/>
      <c r="AN694" s="219"/>
      <c r="AO694" s="219"/>
      <c r="AR694" s="864"/>
      <c r="AU694" s="122"/>
      <c r="AV694" s="645"/>
      <c r="AW694" s="645"/>
      <c r="AX694" s="645"/>
      <c r="AY694" s="645"/>
    </row>
    <row r="695" ht="79.5" customHeight="1">
      <c r="C695" s="47"/>
      <c r="D695" s="47"/>
      <c r="K695" s="861"/>
      <c r="L695" s="862"/>
      <c r="M695" s="754"/>
      <c r="O695" s="244"/>
      <c r="V695" s="226"/>
      <c r="W695" s="610"/>
      <c r="X695" s="610"/>
      <c r="Y695" s="640"/>
      <c r="AD695" s="47"/>
      <c r="AE695" s="47"/>
      <c r="AF695" s="47"/>
      <c r="AG695" s="47"/>
      <c r="AI695" s="863"/>
      <c r="AK695" s="676"/>
      <c r="AL695" s="110"/>
      <c r="AM695" s="219"/>
      <c r="AN695" s="219"/>
      <c r="AO695" s="219"/>
      <c r="AR695" s="864"/>
      <c r="AU695" s="122"/>
      <c r="AV695" s="645"/>
      <c r="AW695" s="645"/>
      <c r="AX695" s="645"/>
      <c r="AY695" s="645"/>
    </row>
    <row r="696" ht="79.5" customHeight="1">
      <c r="C696" s="47"/>
      <c r="D696" s="47"/>
      <c r="K696" s="861"/>
      <c r="L696" s="862"/>
      <c r="M696" s="754"/>
      <c r="O696" s="244"/>
      <c r="V696" s="226"/>
      <c r="W696" s="610"/>
      <c r="X696" s="610"/>
      <c r="Y696" s="640"/>
      <c r="AD696" s="47"/>
      <c r="AE696" s="47"/>
      <c r="AF696" s="47"/>
      <c r="AG696" s="47"/>
      <c r="AI696" s="863"/>
      <c r="AK696" s="676"/>
      <c r="AL696" s="110"/>
      <c r="AM696" s="219"/>
      <c r="AN696" s="219"/>
      <c r="AO696" s="219"/>
      <c r="AR696" s="864"/>
      <c r="AU696" s="122"/>
      <c r="AV696" s="645"/>
      <c r="AW696" s="645"/>
      <c r="AX696" s="645"/>
      <c r="AY696" s="645"/>
    </row>
    <row r="697" ht="79.5" customHeight="1">
      <c r="C697" s="47"/>
      <c r="D697" s="47"/>
      <c r="K697" s="861"/>
      <c r="L697" s="862"/>
      <c r="M697" s="754"/>
      <c r="O697" s="244"/>
      <c r="V697" s="226"/>
      <c r="W697" s="610"/>
      <c r="X697" s="610"/>
      <c r="Y697" s="640"/>
      <c r="AD697" s="47"/>
      <c r="AE697" s="47"/>
      <c r="AF697" s="47"/>
      <c r="AG697" s="47"/>
      <c r="AI697" s="863"/>
      <c r="AK697" s="676"/>
      <c r="AL697" s="110"/>
      <c r="AM697" s="219"/>
      <c r="AN697" s="219"/>
      <c r="AO697" s="219"/>
      <c r="AR697" s="864"/>
      <c r="AU697" s="122"/>
      <c r="AV697" s="645"/>
      <c r="AW697" s="645"/>
      <c r="AX697" s="645"/>
      <c r="AY697" s="645"/>
    </row>
    <row r="698" ht="79.5" customHeight="1">
      <c r="C698" s="47"/>
      <c r="D698" s="47"/>
      <c r="K698" s="861"/>
      <c r="L698" s="862"/>
      <c r="M698" s="754"/>
      <c r="O698" s="244"/>
      <c r="V698" s="226"/>
      <c r="W698" s="610"/>
      <c r="X698" s="610"/>
      <c r="Y698" s="640"/>
      <c r="AD698" s="47"/>
      <c r="AE698" s="47"/>
      <c r="AF698" s="47"/>
      <c r="AG698" s="47"/>
      <c r="AI698" s="863"/>
      <c r="AK698" s="676"/>
      <c r="AL698" s="110"/>
      <c r="AM698" s="219"/>
      <c r="AN698" s="219"/>
      <c r="AO698" s="219"/>
      <c r="AR698" s="864"/>
      <c r="AU698" s="122"/>
      <c r="AV698" s="645"/>
      <c r="AW698" s="645"/>
      <c r="AX698" s="645"/>
      <c r="AY698" s="645"/>
    </row>
    <row r="699" ht="79.5" customHeight="1">
      <c r="C699" s="47"/>
      <c r="D699" s="47"/>
      <c r="K699" s="861"/>
      <c r="L699" s="862"/>
      <c r="M699" s="754"/>
      <c r="O699" s="244"/>
      <c r="V699" s="226"/>
      <c r="W699" s="610"/>
      <c r="X699" s="610"/>
      <c r="Y699" s="640"/>
      <c r="AD699" s="47"/>
      <c r="AE699" s="47"/>
      <c r="AF699" s="47"/>
      <c r="AG699" s="47"/>
      <c r="AI699" s="863"/>
      <c r="AK699" s="676"/>
      <c r="AL699" s="110"/>
      <c r="AM699" s="219"/>
      <c r="AN699" s="219"/>
      <c r="AO699" s="219"/>
      <c r="AR699" s="864"/>
      <c r="AU699" s="122"/>
      <c r="AV699" s="645"/>
      <c r="AW699" s="645"/>
      <c r="AX699" s="645"/>
      <c r="AY699" s="645"/>
    </row>
    <row r="700" ht="79.5" customHeight="1">
      <c r="C700" s="47"/>
      <c r="D700" s="47"/>
      <c r="K700" s="861"/>
      <c r="L700" s="862"/>
      <c r="M700" s="754"/>
      <c r="O700" s="244"/>
      <c r="V700" s="226"/>
      <c r="W700" s="610"/>
      <c r="X700" s="610"/>
      <c r="Y700" s="640"/>
      <c r="AD700" s="47"/>
      <c r="AE700" s="47"/>
      <c r="AF700" s="47"/>
      <c r="AG700" s="47"/>
      <c r="AI700" s="863"/>
      <c r="AK700" s="676"/>
      <c r="AL700" s="110"/>
      <c r="AM700" s="219"/>
      <c r="AN700" s="219"/>
      <c r="AO700" s="219"/>
      <c r="AR700" s="864"/>
      <c r="AU700" s="122"/>
      <c r="AV700" s="645"/>
      <c r="AW700" s="645"/>
      <c r="AX700" s="645"/>
      <c r="AY700" s="645"/>
    </row>
    <row r="701" ht="79.5" customHeight="1">
      <c r="C701" s="47"/>
      <c r="D701" s="47"/>
      <c r="K701" s="861"/>
      <c r="L701" s="862"/>
      <c r="M701" s="754"/>
      <c r="O701" s="244"/>
      <c r="V701" s="226"/>
      <c r="W701" s="610"/>
      <c r="X701" s="610"/>
      <c r="Y701" s="640"/>
      <c r="AD701" s="47"/>
      <c r="AE701" s="47"/>
      <c r="AF701" s="47"/>
      <c r="AG701" s="47"/>
      <c r="AI701" s="863"/>
      <c r="AK701" s="676"/>
      <c r="AL701" s="110"/>
      <c r="AM701" s="219"/>
      <c r="AN701" s="219"/>
      <c r="AO701" s="219"/>
      <c r="AR701" s="864"/>
      <c r="AU701" s="122"/>
      <c r="AV701" s="645"/>
      <c r="AW701" s="645"/>
      <c r="AX701" s="645"/>
      <c r="AY701" s="645"/>
    </row>
    <row r="702" ht="79.5" customHeight="1">
      <c r="C702" s="47"/>
      <c r="D702" s="47"/>
      <c r="K702" s="861"/>
      <c r="L702" s="862"/>
      <c r="M702" s="754"/>
      <c r="O702" s="244"/>
      <c r="V702" s="226"/>
      <c r="W702" s="610"/>
      <c r="X702" s="610"/>
      <c r="Y702" s="640"/>
      <c r="AD702" s="47"/>
      <c r="AE702" s="47"/>
      <c r="AF702" s="47"/>
      <c r="AG702" s="47"/>
      <c r="AI702" s="863"/>
      <c r="AK702" s="676"/>
      <c r="AL702" s="110"/>
      <c r="AM702" s="219"/>
      <c r="AN702" s="219"/>
      <c r="AO702" s="219"/>
      <c r="AR702" s="864"/>
      <c r="AU702" s="122"/>
      <c r="AV702" s="645"/>
      <c r="AW702" s="645"/>
      <c r="AX702" s="645"/>
      <c r="AY702" s="645"/>
    </row>
    <row r="703" ht="79.5" customHeight="1">
      <c r="C703" s="47"/>
      <c r="D703" s="47"/>
      <c r="K703" s="861"/>
      <c r="L703" s="862"/>
      <c r="M703" s="754"/>
      <c r="O703" s="244"/>
      <c r="V703" s="226"/>
      <c r="W703" s="610"/>
      <c r="X703" s="610"/>
      <c r="Y703" s="640"/>
      <c r="AD703" s="47"/>
      <c r="AE703" s="47"/>
      <c r="AF703" s="47"/>
      <c r="AG703" s="47"/>
      <c r="AI703" s="863"/>
      <c r="AK703" s="676"/>
      <c r="AL703" s="110"/>
      <c r="AM703" s="219"/>
      <c r="AN703" s="219"/>
      <c r="AO703" s="219"/>
      <c r="AR703" s="864"/>
      <c r="AU703" s="122"/>
      <c r="AV703" s="645"/>
      <c r="AW703" s="645"/>
      <c r="AX703" s="645"/>
      <c r="AY703" s="645"/>
    </row>
    <row r="704" ht="79.5" customHeight="1">
      <c r="C704" s="47"/>
      <c r="D704" s="47"/>
      <c r="K704" s="861"/>
      <c r="L704" s="862"/>
      <c r="M704" s="754"/>
      <c r="O704" s="244"/>
      <c r="V704" s="226"/>
      <c r="W704" s="610"/>
      <c r="X704" s="610"/>
      <c r="Y704" s="640"/>
      <c r="AD704" s="47"/>
      <c r="AE704" s="47"/>
      <c r="AF704" s="47"/>
      <c r="AG704" s="47"/>
      <c r="AI704" s="863"/>
      <c r="AK704" s="676"/>
      <c r="AL704" s="110"/>
      <c r="AM704" s="219"/>
      <c r="AN704" s="219"/>
      <c r="AO704" s="219"/>
      <c r="AR704" s="864"/>
      <c r="AU704" s="122"/>
      <c r="AV704" s="645"/>
      <c r="AW704" s="645"/>
      <c r="AX704" s="645"/>
      <c r="AY704" s="645"/>
    </row>
    <row r="705" ht="79.5" customHeight="1">
      <c r="C705" s="47"/>
      <c r="D705" s="47"/>
      <c r="K705" s="861"/>
      <c r="L705" s="862"/>
      <c r="M705" s="754"/>
      <c r="O705" s="244"/>
      <c r="V705" s="226"/>
      <c r="W705" s="610"/>
      <c r="X705" s="610"/>
      <c r="Y705" s="640"/>
      <c r="AD705" s="47"/>
      <c r="AE705" s="47"/>
      <c r="AF705" s="47"/>
      <c r="AG705" s="47"/>
      <c r="AI705" s="863"/>
      <c r="AK705" s="676"/>
      <c r="AL705" s="110"/>
      <c r="AM705" s="219"/>
      <c r="AN705" s="219"/>
      <c r="AO705" s="219"/>
      <c r="AR705" s="864"/>
      <c r="AU705" s="122"/>
      <c r="AV705" s="645"/>
      <c r="AW705" s="645"/>
      <c r="AX705" s="645"/>
      <c r="AY705" s="645"/>
    </row>
    <row r="706" ht="79.5" customHeight="1">
      <c r="C706" s="47"/>
      <c r="D706" s="47"/>
      <c r="K706" s="861"/>
      <c r="L706" s="862"/>
      <c r="M706" s="754"/>
      <c r="O706" s="244"/>
      <c r="V706" s="226"/>
      <c r="W706" s="610"/>
      <c r="X706" s="610"/>
      <c r="Y706" s="640"/>
      <c r="AD706" s="47"/>
      <c r="AE706" s="47"/>
      <c r="AF706" s="47"/>
      <c r="AG706" s="47"/>
      <c r="AI706" s="863"/>
      <c r="AK706" s="676"/>
      <c r="AL706" s="110"/>
      <c r="AM706" s="219"/>
      <c r="AN706" s="219"/>
      <c r="AO706" s="219"/>
      <c r="AR706" s="864"/>
      <c r="AU706" s="122"/>
      <c r="AV706" s="645"/>
      <c r="AW706" s="645"/>
      <c r="AX706" s="645"/>
      <c r="AY706" s="645"/>
    </row>
    <row r="707" ht="79.5" customHeight="1">
      <c r="C707" s="47"/>
      <c r="D707" s="47"/>
      <c r="K707" s="861"/>
      <c r="L707" s="862"/>
      <c r="M707" s="754"/>
      <c r="O707" s="244"/>
      <c r="V707" s="226"/>
      <c r="W707" s="610"/>
      <c r="X707" s="610"/>
      <c r="Y707" s="640"/>
      <c r="AD707" s="47"/>
      <c r="AE707" s="47"/>
      <c r="AF707" s="47"/>
      <c r="AG707" s="47"/>
      <c r="AI707" s="863"/>
      <c r="AK707" s="676"/>
      <c r="AL707" s="110"/>
      <c r="AM707" s="219"/>
      <c r="AN707" s="219"/>
      <c r="AO707" s="219"/>
      <c r="AR707" s="864"/>
      <c r="AU707" s="122"/>
      <c r="AV707" s="645"/>
      <c r="AW707" s="645"/>
      <c r="AX707" s="645"/>
      <c r="AY707" s="645"/>
    </row>
    <row r="708" ht="79.5" customHeight="1">
      <c r="C708" s="47"/>
      <c r="D708" s="47"/>
      <c r="K708" s="861"/>
      <c r="L708" s="862"/>
      <c r="M708" s="754"/>
      <c r="O708" s="244"/>
      <c r="V708" s="226"/>
      <c r="W708" s="610"/>
      <c r="X708" s="610"/>
      <c r="Y708" s="640"/>
      <c r="AD708" s="47"/>
      <c r="AE708" s="47"/>
      <c r="AF708" s="47"/>
      <c r="AG708" s="47"/>
      <c r="AI708" s="863"/>
      <c r="AK708" s="676"/>
      <c r="AL708" s="110"/>
      <c r="AM708" s="219"/>
      <c r="AN708" s="219"/>
      <c r="AO708" s="219"/>
      <c r="AR708" s="864"/>
      <c r="AU708" s="122"/>
      <c r="AV708" s="645"/>
      <c r="AW708" s="645"/>
      <c r="AX708" s="645"/>
      <c r="AY708" s="645"/>
    </row>
    <row r="709" ht="79.5" customHeight="1">
      <c r="C709" s="47"/>
      <c r="D709" s="47"/>
      <c r="K709" s="861"/>
      <c r="L709" s="862"/>
      <c r="M709" s="754"/>
      <c r="O709" s="244"/>
      <c r="V709" s="226"/>
      <c r="W709" s="610"/>
      <c r="X709" s="610"/>
      <c r="Y709" s="640"/>
      <c r="AD709" s="47"/>
      <c r="AE709" s="47"/>
      <c r="AF709" s="47"/>
      <c r="AG709" s="47"/>
      <c r="AI709" s="863"/>
      <c r="AK709" s="676"/>
      <c r="AL709" s="110"/>
      <c r="AM709" s="219"/>
      <c r="AN709" s="219"/>
      <c r="AO709" s="219"/>
      <c r="AR709" s="864"/>
      <c r="AU709" s="122"/>
      <c r="AV709" s="645"/>
      <c r="AW709" s="645"/>
      <c r="AX709" s="645"/>
      <c r="AY709" s="645"/>
    </row>
    <row r="710" ht="79.5" customHeight="1">
      <c r="C710" s="47"/>
      <c r="D710" s="47"/>
      <c r="K710" s="861"/>
      <c r="L710" s="862"/>
      <c r="M710" s="754"/>
      <c r="O710" s="244"/>
      <c r="V710" s="226"/>
      <c r="W710" s="610"/>
      <c r="X710" s="610"/>
      <c r="Y710" s="640"/>
      <c r="AD710" s="47"/>
      <c r="AE710" s="47"/>
      <c r="AF710" s="47"/>
      <c r="AG710" s="47"/>
      <c r="AI710" s="863"/>
      <c r="AK710" s="676"/>
      <c r="AL710" s="110"/>
      <c r="AM710" s="219"/>
      <c r="AN710" s="219"/>
      <c r="AO710" s="219"/>
      <c r="AR710" s="864"/>
      <c r="AU710" s="122"/>
      <c r="AV710" s="645"/>
      <c r="AW710" s="645"/>
      <c r="AX710" s="645"/>
      <c r="AY710" s="645"/>
    </row>
    <row r="711" ht="79.5" customHeight="1">
      <c r="C711" s="47"/>
      <c r="D711" s="47"/>
      <c r="K711" s="861"/>
      <c r="L711" s="862"/>
      <c r="M711" s="754"/>
      <c r="O711" s="244"/>
      <c r="V711" s="226"/>
      <c r="W711" s="610"/>
      <c r="X711" s="610"/>
      <c r="Y711" s="640"/>
      <c r="AD711" s="47"/>
      <c r="AE711" s="47"/>
      <c r="AF711" s="47"/>
      <c r="AG711" s="47"/>
      <c r="AI711" s="863"/>
      <c r="AK711" s="676"/>
      <c r="AL711" s="110"/>
      <c r="AM711" s="219"/>
      <c r="AN711" s="219"/>
      <c r="AO711" s="219"/>
      <c r="AR711" s="864"/>
      <c r="AU711" s="122"/>
      <c r="AV711" s="645"/>
      <c r="AW711" s="645"/>
      <c r="AX711" s="645"/>
      <c r="AY711" s="645"/>
    </row>
    <row r="712" ht="79.5" customHeight="1">
      <c r="C712" s="47"/>
      <c r="D712" s="47"/>
      <c r="K712" s="861"/>
      <c r="L712" s="862"/>
      <c r="M712" s="754"/>
      <c r="O712" s="244"/>
      <c r="V712" s="226"/>
      <c r="W712" s="610"/>
      <c r="X712" s="610"/>
      <c r="Y712" s="640"/>
      <c r="AD712" s="47"/>
      <c r="AE712" s="47"/>
      <c r="AF712" s="47"/>
      <c r="AG712" s="47"/>
      <c r="AI712" s="863"/>
      <c r="AK712" s="676"/>
      <c r="AL712" s="110"/>
      <c r="AM712" s="219"/>
      <c r="AN712" s="219"/>
      <c r="AO712" s="219"/>
      <c r="AR712" s="864"/>
      <c r="AU712" s="122"/>
      <c r="AV712" s="645"/>
      <c r="AW712" s="645"/>
      <c r="AX712" s="645"/>
      <c r="AY712" s="645"/>
    </row>
    <row r="713" ht="79.5" customHeight="1">
      <c r="C713" s="47"/>
      <c r="D713" s="47"/>
      <c r="K713" s="861"/>
      <c r="L713" s="862"/>
      <c r="M713" s="754"/>
      <c r="O713" s="244"/>
      <c r="V713" s="226"/>
      <c r="W713" s="610"/>
      <c r="X713" s="610"/>
      <c r="Y713" s="640"/>
      <c r="AD713" s="47"/>
      <c r="AE713" s="47"/>
      <c r="AF713" s="47"/>
      <c r="AG713" s="47"/>
      <c r="AI713" s="863"/>
      <c r="AK713" s="676"/>
      <c r="AL713" s="110"/>
      <c r="AM713" s="219"/>
      <c r="AN713" s="219"/>
      <c r="AO713" s="219"/>
      <c r="AR713" s="864"/>
      <c r="AU713" s="122"/>
      <c r="AV713" s="645"/>
      <c r="AW713" s="645"/>
      <c r="AX713" s="645"/>
      <c r="AY713" s="645"/>
    </row>
    <row r="714" ht="79.5" customHeight="1">
      <c r="C714" s="47"/>
      <c r="D714" s="47"/>
      <c r="K714" s="861"/>
      <c r="L714" s="862"/>
      <c r="M714" s="754"/>
      <c r="O714" s="244"/>
      <c r="V714" s="226"/>
      <c r="W714" s="610"/>
      <c r="X714" s="610"/>
      <c r="Y714" s="640"/>
      <c r="AD714" s="47"/>
      <c r="AE714" s="47"/>
      <c r="AF714" s="47"/>
      <c r="AG714" s="47"/>
      <c r="AI714" s="863"/>
      <c r="AK714" s="676"/>
      <c r="AL714" s="110"/>
      <c r="AM714" s="219"/>
      <c r="AN714" s="219"/>
      <c r="AO714" s="219"/>
      <c r="AR714" s="864"/>
      <c r="AU714" s="122"/>
      <c r="AV714" s="645"/>
      <c r="AW714" s="645"/>
      <c r="AX714" s="645"/>
      <c r="AY714" s="645"/>
    </row>
    <row r="715" ht="79.5" customHeight="1">
      <c r="C715" s="47"/>
      <c r="D715" s="47"/>
      <c r="K715" s="861"/>
      <c r="L715" s="862"/>
      <c r="M715" s="754"/>
      <c r="O715" s="244"/>
      <c r="V715" s="226"/>
      <c r="W715" s="610"/>
      <c r="X715" s="610"/>
      <c r="Y715" s="640"/>
      <c r="AD715" s="47"/>
      <c r="AE715" s="47"/>
      <c r="AF715" s="47"/>
      <c r="AG715" s="47"/>
      <c r="AI715" s="863"/>
      <c r="AK715" s="676"/>
      <c r="AL715" s="110"/>
      <c r="AM715" s="219"/>
      <c r="AN715" s="219"/>
      <c r="AO715" s="219"/>
      <c r="AR715" s="864"/>
      <c r="AU715" s="122"/>
      <c r="AV715" s="645"/>
      <c r="AW715" s="645"/>
      <c r="AX715" s="645"/>
      <c r="AY715" s="645"/>
    </row>
    <row r="716" ht="79.5" customHeight="1">
      <c r="C716" s="47"/>
      <c r="D716" s="47"/>
      <c r="K716" s="861"/>
      <c r="L716" s="862"/>
      <c r="M716" s="754"/>
      <c r="O716" s="244"/>
      <c r="V716" s="226"/>
      <c r="W716" s="610"/>
      <c r="X716" s="610"/>
      <c r="Y716" s="640"/>
      <c r="AD716" s="47"/>
      <c r="AE716" s="47"/>
      <c r="AF716" s="47"/>
      <c r="AG716" s="47"/>
      <c r="AI716" s="863"/>
      <c r="AK716" s="676"/>
      <c r="AL716" s="110"/>
      <c r="AM716" s="219"/>
      <c r="AN716" s="219"/>
      <c r="AO716" s="219"/>
      <c r="AR716" s="864"/>
      <c r="AU716" s="122"/>
      <c r="AV716" s="645"/>
      <c r="AW716" s="645"/>
      <c r="AX716" s="645"/>
      <c r="AY716" s="645"/>
    </row>
    <row r="717" ht="79.5" customHeight="1">
      <c r="C717" s="47"/>
      <c r="D717" s="47"/>
      <c r="K717" s="861"/>
      <c r="L717" s="862"/>
      <c r="M717" s="754"/>
      <c r="O717" s="244"/>
      <c r="V717" s="226"/>
      <c r="W717" s="610"/>
      <c r="X717" s="610"/>
      <c r="Y717" s="640"/>
      <c r="AD717" s="47"/>
      <c r="AE717" s="47"/>
      <c r="AF717" s="47"/>
      <c r="AG717" s="47"/>
      <c r="AI717" s="863"/>
      <c r="AK717" s="676"/>
      <c r="AL717" s="110"/>
      <c r="AM717" s="219"/>
      <c r="AN717" s="219"/>
      <c r="AO717" s="219"/>
      <c r="AR717" s="864"/>
      <c r="AU717" s="122"/>
      <c r="AV717" s="645"/>
      <c r="AW717" s="645"/>
      <c r="AX717" s="645"/>
      <c r="AY717" s="645"/>
    </row>
    <row r="718" ht="79.5" customHeight="1">
      <c r="C718" s="47"/>
      <c r="D718" s="47"/>
      <c r="K718" s="861"/>
      <c r="L718" s="862"/>
      <c r="M718" s="754"/>
      <c r="O718" s="244"/>
      <c r="V718" s="226"/>
      <c r="W718" s="610"/>
      <c r="X718" s="610"/>
      <c r="Y718" s="640"/>
      <c r="AD718" s="47"/>
      <c r="AE718" s="47"/>
      <c r="AF718" s="47"/>
      <c r="AG718" s="47"/>
      <c r="AI718" s="863"/>
      <c r="AK718" s="676"/>
      <c r="AL718" s="110"/>
      <c r="AM718" s="219"/>
      <c r="AN718" s="219"/>
      <c r="AO718" s="219"/>
      <c r="AR718" s="864"/>
      <c r="AU718" s="122"/>
      <c r="AV718" s="645"/>
      <c r="AW718" s="645"/>
      <c r="AX718" s="645"/>
      <c r="AY718" s="645"/>
    </row>
    <row r="719" ht="79.5" customHeight="1">
      <c r="C719" s="47"/>
      <c r="D719" s="47"/>
      <c r="K719" s="861"/>
      <c r="L719" s="862"/>
      <c r="M719" s="754"/>
      <c r="O719" s="244"/>
      <c r="V719" s="226"/>
      <c r="W719" s="610"/>
      <c r="X719" s="610"/>
      <c r="Y719" s="640"/>
      <c r="AD719" s="47"/>
      <c r="AE719" s="47"/>
      <c r="AF719" s="47"/>
      <c r="AG719" s="47"/>
      <c r="AI719" s="863"/>
      <c r="AK719" s="676"/>
      <c r="AL719" s="110"/>
      <c r="AM719" s="219"/>
      <c r="AN719" s="219"/>
      <c r="AO719" s="219"/>
      <c r="AR719" s="864"/>
      <c r="AU719" s="122"/>
      <c r="AV719" s="645"/>
      <c r="AW719" s="645"/>
      <c r="AX719" s="645"/>
      <c r="AY719" s="645"/>
    </row>
    <row r="720" ht="79.5" customHeight="1">
      <c r="C720" s="47"/>
      <c r="D720" s="47"/>
      <c r="K720" s="861"/>
      <c r="L720" s="862"/>
      <c r="M720" s="754"/>
      <c r="O720" s="244"/>
      <c r="V720" s="226"/>
      <c r="W720" s="610"/>
      <c r="X720" s="610"/>
      <c r="Y720" s="640"/>
      <c r="AD720" s="47"/>
      <c r="AE720" s="47"/>
      <c r="AF720" s="47"/>
      <c r="AG720" s="47"/>
      <c r="AI720" s="863"/>
      <c r="AK720" s="676"/>
      <c r="AL720" s="110"/>
      <c r="AM720" s="219"/>
      <c r="AN720" s="219"/>
      <c r="AO720" s="219"/>
      <c r="AR720" s="864"/>
      <c r="AU720" s="122"/>
      <c r="AV720" s="645"/>
      <c r="AW720" s="645"/>
      <c r="AX720" s="645"/>
      <c r="AY720" s="645"/>
    </row>
    <row r="721" ht="79.5" customHeight="1">
      <c r="C721" s="47"/>
      <c r="D721" s="47"/>
      <c r="K721" s="861"/>
      <c r="L721" s="862"/>
      <c r="M721" s="754"/>
      <c r="O721" s="244"/>
      <c r="V721" s="226"/>
      <c r="W721" s="610"/>
      <c r="X721" s="610"/>
      <c r="Y721" s="640"/>
      <c r="AD721" s="47"/>
      <c r="AE721" s="47"/>
      <c r="AF721" s="47"/>
      <c r="AG721" s="47"/>
      <c r="AI721" s="863"/>
      <c r="AK721" s="676"/>
      <c r="AL721" s="110"/>
      <c r="AM721" s="219"/>
      <c r="AN721" s="219"/>
      <c r="AO721" s="219"/>
      <c r="AR721" s="864"/>
      <c r="AU721" s="122"/>
      <c r="AV721" s="645"/>
      <c r="AW721" s="645"/>
      <c r="AX721" s="645"/>
      <c r="AY721" s="645"/>
    </row>
    <row r="722" ht="79.5" customHeight="1">
      <c r="C722" s="47"/>
      <c r="D722" s="47"/>
      <c r="K722" s="861"/>
      <c r="L722" s="862"/>
      <c r="M722" s="754"/>
      <c r="O722" s="244"/>
      <c r="V722" s="226"/>
      <c r="W722" s="610"/>
      <c r="X722" s="610"/>
      <c r="Y722" s="640"/>
      <c r="AD722" s="47"/>
      <c r="AE722" s="47"/>
      <c r="AF722" s="47"/>
      <c r="AG722" s="47"/>
      <c r="AI722" s="863"/>
      <c r="AK722" s="676"/>
      <c r="AL722" s="110"/>
      <c r="AM722" s="219"/>
      <c r="AN722" s="219"/>
      <c r="AO722" s="219"/>
      <c r="AR722" s="864"/>
      <c r="AU722" s="122"/>
      <c r="AV722" s="645"/>
      <c r="AW722" s="645"/>
      <c r="AX722" s="645"/>
      <c r="AY722" s="645"/>
    </row>
    <row r="723" ht="79.5" customHeight="1">
      <c r="C723" s="47"/>
      <c r="D723" s="47"/>
      <c r="K723" s="861"/>
      <c r="L723" s="862"/>
      <c r="M723" s="754"/>
      <c r="O723" s="244"/>
      <c r="V723" s="226"/>
      <c r="W723" s="610"/>
      <c r="X723" s="610"/>
      <c r="Y723" s="640"/>
      <c r="AD723" s="47"/>
      <c r="AE723" s="47"/>
      <c r="AF723" s="47"/>
      <c r="AG723" s="47"/>
      <c r="AI723" s="863"/>
      <c r="AK723" s="676"/>
      <c r="AL723" s="110"/>
      <c r="AM723" s="219"/>
      <c r="AN723" s="219"/>
      <c r="AO723" s="219"/>
      <c r="AR723" s="864"/>
      <c r="AU723" s="122"/>
      <c r="AV723" s="645"/>
      <c r="AW723" s="645"/>
      <c r="AX723" s="645"/>
      <c r="AY723" s="645"/>
    </row>
    <row r="724" ht="79.5" customHeight="1">
      <c r="C724" s="47"/>
      <c r="D724" s="47"/>
      <c r="K724" s="861"/>
      <c r="L724" s="862"/>
      <c r="M724" s="754"/>
      <c r="O724" s="244"/>
      <c r="V724" s="226"/>
      <c r="W724" s="610"/>
      <c r="X724" s="610"/>
      <c r="Y724" s="640"/>
      <c r="AD724" s="47"/>
      <c r="AE724" s="47"/>
      <c r="AF724" s="47"/>
      <c r="AG724" s="47"/>
      <c r="AI724" s="863"/>
      <c r="AK724" s="676"/>
      <c r="AL724" s="110"/>
      <c r="AM724" s="219"/>
      <c r="AN724" s="219"/>
      <c r="AO724" s="219"/>
      <c r="AR724" s="864"/>
      <c r="AU724" s="122"/>
      <c r="AV724" s="645"/>
      <c r="AW724" s="645"/>
      <c r="AX724" s="645"/>
      <c r="AY724" s="645"/>
    </row>
    <row r="725" ht="79.5" customHeight="1">
      <c r="C725" s="47"/>
      <c r="D725" s="47"/>
      <c r="K725" s="861"/>
      <c r="L725" s="862"/>
      <c r="M725" s="754"/>
      <c r="O725" s="244"/>
      <c r="V725" s="226"/>
      <c r="W725" s="610"/>
      <c r="X725" s="610"/>
      <c r="Y725" s="640"/>
      <c r="AD725" s="47"/>
      <c r="AE725" s="47"/>
      <c r="AF725" s="47"/>
      <c r="AG725" s="47"/>
      <c r="AI725" s="863"/>
      <c r="AK725" s="676"/>
      <c r="AL725" s="110"/>
      <c r="AM725" s="219"/>
      <c r="AN725" s="219"/>
      <c r="AO725" s="219"/>
      <c r="AR725" s="864"/>
      <c r="AU725" s="122"/>
      <c r="AV725" s="645"/>
      <c r="AW725" s="645"/>
      <c r="AX725" s="645"/>
      <c r="AY725" s="645"/>
    </row>
    <row r="726" ht="79.5" customHeight="1">
      <c r="C726" s="47"/>
      <c r="D726" s="47"/>
      <c r="K726" s="861"/>
      <c r="L726" s="862"/>
      <c r="M726" s="754"/>
      <c r="O726" s="244"/>
      <c r="V726" s="226"/>
      <c r="W726" s="610"/>
      <c r="X726" s="610"/>
      <c r="Y726" s="640"/>
      <c r="AD726" s="47"/>
      <c r="AE726" s="47"/>
      <c r="AF726" s="47"/>
      <c r="AG726" s="47"/>
      <c r="AI726" s="863"/>
      <c r="AK726" s="676"/>
      <c r="AL726" s="110"/>
      <c r="AM726" s="219"/>
      <c r="AN726" s="219"/>
      <c r="AO726" s="219"/>
      <c r="AR726" s="864"/>
      <c r="AU726" s="122"/>
      <c r="AV726" s="645"/>
      <c r="AW726" s="645"/>
      <c r="AX726" s="645"/>
      <c r="AY726" s="645"/>
    </row>
    <row r="727" ht="79.5" customHeight="1">
      <c r="C727" s="47"/>
      <c r="D727" s="47"/>
      <c r="K727" s="861"/>
      <c r="L727" s="862"/>
      <c r="M727" s="754"/>
      <c r="O727" s="244"/>
      <c r="V727" s="226"/>
      <c r="W727" s="610"/>
      <c r="X727" s="610"/>
      <c r="Y727" s="640"/>
      <c r="AD727" s="47"/>
      <c r="AE727" s="47"/>
      <c r="AF727" s="47"/>
      <c r="AG727" s="47"/>
      <c r="AI727" s="863"/>
      <c r="AK727" s="676"/>
      <c r="AL727" s="110"/>
      <c r="AM727" s="219"/>
      <c r="AN727" s="219"/>
      <c r="AO727" s="219"/>
      <c r="AR727" s="864"/>
      <c r="AU727" s="122"/>
      <c r="AV727" s="645"/>
      <c r="AW727" s="645"/>
      <c r="AX727" s="645"/>
      <c r="AY727" s="645"/>
    </row>
    <row r="728" ht="79.5" customHeight="1">
      <c r="C728" s="47"/>
      <c r="D728" s="47"/>
      <c r="K728" s="861"/>
      <c r="L728" s="862"/>
      <c r="M728" s="754"/>
      <c r="O728" s="244"/>
      <c r="V728" s="226"/>
      <c r="W728" s="610"/>
      <c r="X728" s="610"/>
      <c r="Y728" s="640"/>
      <c r="AD728" s="47"/>
      <c r="AE728" s="47"/>
      <c r="AF728" s="47"/>
      <c r="AG728" s="47"/>
      <c r="AI728" s="863"/>
      <c r="AK728" s="676"/>
      <c r="AL728" s="110"/>
      <c r="AM728" s="219"/>
      <c r="AN728" s="219"/>
      <c r="AO728" s="219"/>
      <c r="AR728" s="864"/>
      <c r="AU728" s="122"/>
      <c r="AV728" s="645"/>
      <c r="AW728" s="645"/>
      <c r="AX728" s="645"/>
      <c r="AY728" s="645"/>
    </row>
    <row r="729" ht="79.5" customHeight="1">
      <c r="C729" s="47"/>
      <c r="D729" s="47"/>
      <c r="K729" s="861"/>
      <c r="L729" s="862"/>
      <c r="M729" s="754"/>
      <c r="O729" s="244"/>
      <c r="V729" s="226"/>
      <c r="W729" s="610"/>
      <c r="X729" s="610"/>
      <c r="Y729" s="640"/>
      <c r="AD729" s="47"/>
      <c r="AE729" s="47"/>
      <c r="AF729" s="47"/>
      <c r="AG729" s="47"/>
      <c r="AI729" s="863"/>
      <c r="AK729" s="676"/>
      <c r="AL729" s="110"/>
      <c r="AM729" s="219"/>
      <c r="AN729" s="219"/>
      <c r="AO729" s="219"/>
      <c r="AR729" s="864"/>
      <c r="AU729" s="122"/>
      <c r="AV729" s="645"/>
      <c r="AW729" s="645"/>
      <c r="AX729" s="645"/>
      <c r="AY729" s="645"/>
    </row>
    <row r="730" ht="79.5" customHeight="1">
      <c r="C730" s="47"/>
      <c r="D730" s="47"/>
      <c r="K730" s="861"/>
      <c r="L730" s="862"/>
      <c r="M730" s="754"/>
      <c r="O730" s="244"/>
      <c r="V730" s="226"/>
      <c r="W730" s="610"/>
      <c r="X730" s="610"/>
      <c r="Y730" s="640"/>
      <c r="AD730" s="47"/>
      <c r="AE730" s="47"/>
      <c r="AF730" s="47"/>
      <c r="AG730" s="47"/>
      <c r="AI730" s="863"/>
      <c r="AK730" s="676"/>
      <c r="AL730" s="110"/>
      <c r="AM730" s="219"/>
      <c r="AN730" s="219"/>
      <c r="AO730" s="219"/>
      <c r="AR730" s="864"/>
      <c r="AU730" s="122"/>
      <c r="AV730" s="645"/>
      <c r="AW730" s="645"/>
      <c r="AX730" s="645"/>
      <c r="AY730" s="645"/>
    </row>
    <row r="731" ht="79.5" customHeight="1">
      <c r="C731" s="47"/>
      <c r="D731" s="47"/>
      <c r="K731" s="861"/>
      <c r="L731" s="862"/>
      <c r="M731" s="754"/>
      <c r="O731" s="244"/>
      <c r="V731" s="226"/>
      <c r="W731" s="610"/>
      <c r="X731" s="610"/>
      <c r="Y731" s="640"/>
      <c r="AD731" s="47"/>
      <c r="AE731" s="47"/>
      <c r="AF731" s="47"/>
      <c r="AG731" s="47"/>
      <c r="AI731" s="863"/>
      <c r="AK731" s="676"/>
      <c r="AL731" s="110"/>
      <c r="AM731" s="219"/>
      <c r="AN731" s="219"/>
      <c r="AO731" s="219"/>
      <c r="AR731" s="864"/>
      <c r="AU731" s="122"/>
      <c r="AV731" s="645"/>
      <c r="AW731" s="645"/>
      <c r="AX731" s="645"/>
      <c r="AY731" s="645"/>
    </row>
    <row r="732" ht="79.5" customHeight="1">
      <c r="C732" s="47"/>
      <c r="D732" s="47"/>
      <c r="K732" s="861"/>
      <c r="L732" s="862"/>
      <c r="M732" s="754"/>
      <c r="O732" s="244"/>
      <c r="V732" s="226"/>
      <c r="W732" s="610"/>
      <c r="X732" s="610"/>
      <c r="Y732" s="640"/>
      <c r="AD732" s="47"/>
      <c r="AE732" s="47"/>
      <c r="AF732" s="47"/>
      <c r="AG732" s="47"/>
      <c r="AI732" s="863"/>
      <c r="AK732" s="676"/>
      <c r="AL732" s="110"/>
      <c r="AM732" s="219"/>
      <c r="AN732" s="219"/>
      <c r="AO732" s="219"/>
      <c r="AR732" s="864"/>
      <c r="AU732" s="122"/>
      <c r="AV732" s="645"/>
      <c r="AW732" s="645"/>
      <c r="AX732" s="645"/>
      <c r="AY732" s="645"/>
    </row>
    <row r="733" ht="79.5" customHeight="1">
      <c r="C733" s="47"/>
      <c r="D733" s="47"/>
      <c r="K733" s="861"/>
      <c r="L733" s="862"/>
      <c r="M733" s="754"/>
      <c r="O733" s="244"/>
      <c r="V733" s="226"/>
      <c r="W733" s="610"/>
      <c r="X733" s="610"/>
      <c r="Y733" s="640"/>
      <c r="AD733" s="47"/>
      <c r="AE733" s="47"/>
      <c r="AF733" s="47"/>
      <c r="AG733" s="47"/>
      <c r="AI733" s="863"/>
      <c r="AK733" s="676"/>
      <c r="AL733" s="110"/>
      <c r="AM733" s="219"/>
      <c r="AN733" s="219"/>
      <c r="AO733" s="219"/>
      <c r="AR733" s="864"/>
      <c r="AU733" s="122"/>
      <c r="AV733" s="645"/>
      <c r="AW733" s="645"/>
      <c r="AX733" s="645"/>
      <c r="AY733" s="645"/>
    </row>
    <row r="734" ht="79.5" customHeight="1">
      <c r="C734" s="47"/>
      <c r="D734" s="47"/>
      <c r="K734" s="861"/>
      <c r="L734" s="862"/>
      <c r="M734" s="754"/>
      <c r="O734" s="244"/>
      <c r="V734" s="226"/>
      <c r="W734" s="610"/>
      <c r="X734" s="610"/>
      <c r="Y734" s="640"/>
      <c r="AD734" s="47"/>
      <c r="AE734" s="47"/>
      <c r="AF734" s="47"/>
      <c r="AG734" s="47"/>
      <c r="AI734" s="863"/>
      <c r="AK734" s="676"/>
      <c r="AL734" s="110"/>
      <c r="AM734" s="219"/>
      <c r="AN734" s="219"/>
      <c r="AO734" s="219"/>
      <c r="AR734" s="864"/>
      <c r="AU734" s="122"/>
      <c r="AV734" s="645"/>
      <c r="AW734" s="645"/>
      <c r="AX734" s="645"/>
      <c r="AY734" s="645"/>
    </row>
    <row r="735" ht="79.5" customHeight="1">
      <c r="C735" s="47"/>
      <c r="D735" s="47"/>
      <c r="K735" s="861"/>
      <c r="L735" s="862"/>
      <c r="M735" s="754"/>
      <c r="O735" s="244"/>
      <c r="V735" s="226"/>
      <c r="W735" s="610"/>
      <c r="X735" s="610"/>
      <c r="Y735" s="640"/>
      <c r="AD735" s="47"/>
      <c r="AE735" s="47"/>
      <c r="AF735" s="47"/>
      <c r="AG735" s="47"/>
      <c r="AI735" s="863"/>
      <c r="AK735" s="676"/>
      <c r="AL735" s="110"/>
      <c r="AM735" s="219"/>
      <c r="AN735" s="219"/>
      <c r="AO735" s="219"/>
      <c r="AR735" s="864"/>
      <c r="AU735" s="122"/>
      <c r="AV735" s="645"/>
      <c r="AW735" s="645"/>
      <c r="AX735" s="645"/>
      <c r="AY735" s="645"/>
    </row>
    <row r="736" ht="79.5" customHeight="1">
      <c r="C736" s="47"/>
      <c r="D736" s="47"/>
      <c r="K736" s="861"/>
      <c r="L736" s="862"/>
      <c r="M736" s="754"/>
      <c r="O736" s="244"/>
      <c r="V736" s="226"/>
      <c r="W736" s="610"/>
      <c r="X736" s="610"/>
      <c r="Y736" s="640"/>
      <c r="AD736" s="47"/>
      <c r="AE736" s="47"/>
      <c r="AF736" s="47"/>
      <c r="AG736" s="47"/>
      <c r="AI736" s="863"/>
      <c r="AK736" s="676"/>
      <c r="AL736" s="110"/>
      <c r="AM736" s="219"/>
      <c r="AN736" s="219"/>
      <c r="AO736" s="219"/>
      <c r="AR736" s="864"/>
      <c r="AU736" s="122"/>
      <c r="AV736" s="645"/>
      <c r="AW736" s="645"/>
      <c r="AX736" s="645"/>
      <c r="AY736" s="645"/>
    </row>
    <row r="737" ht="79.5" customHeight="1">
      <c r="C737" s="47"/>
      <c r="D737" s="47"/>
      <c r="K737" s="861"/>
      <c r="L737" s="862"/>
      <c r="M737" s="754"/>
      <c r="O737" s="244"/>
      <c r="V737" s="226"/>
      <c r="W737" s="610"/>
      <c r="X737" s="610"/>
      <c r="Y737" s="640"/>
      <c r="AD737" s="47"/>
      <c r="AE737" s="47"/>
      <c r="AF737" s="47"/>
      <c r="AG737" s="47"/>
      <c r="AI737" s="863"/>
      <c r="AK737" s="676"/>
      <c r="AL737" s="110"/>
      <c r="AM737" s="219"/>
      <c r="AN737" s="219"/>
      <c r="AO737" s="219"/>
      <c r="AR737" s="864"/>
      <c r="AU737" s="122"/>
      <c r="AV737" s="645"/>
      <c r="AW737" s="645"/>
      <c r="AX737" s="645"/>
      <c r="AY737" s="645"/>
    </row>
    <row r="738" ht="79.5" customHeight="1">
      <c r="C738" s="47"/>
      <c r="D738" s="47"/>
      <c r="K738" s="861"/>
      <c r="L738" s="862"/>
      <c r="M738" s="754"/>
      <c r="O738" s="244"/>
      <c r="V738" s="226"/>
      <c r="W738" s="610"/>
      <c r="X738" s="610"/>
      <c r="Y738" s="640"/>
      <c r="AD738" s="47"/>
      <c r="AE738" s="47"/>
      <c r="AF738" s="47"/>
      <c r="AG738" s="47"/>
      <c r="AI738" s="863"/>
      <c r="AK738" s="676"/>
      <c r="AL738" s="110"/>
      <c r="AM738" s="219"/>
      <c r="AN738" s="219"/>
      <c r="AO738" s="219"/>
      <c r="AR738" s="864"/>
      <c r="AU738" s="122"/>
      <c r="AV738" s="645"/>
      <c r="AW738" s="645"/>
      <c r="AX738" s="645"/>
      <c r="AY738" s="645"/>
    </row>
    <row r="739" ht="79.5" customHeight="1">
      <c r="C739" s="47"/>
      <c r="D739" s="47"/>
      <c r="K739" s="861"/>
      <c r="L739" s="862"/>
      <c r="M739" s="754"/>
      <c r="O739" s="244"/>
      <c r="V739" s="226"/>
      <c r="W739" s="610"/>
      <c r="X739" s="610"/>
      <c r="Y739" s="640"/>
      <c r="AD739" s="47"/>
      <c r="AE739" s="47"/>
      <c r="AF739" s="47"/>
      <c r="AG739" s="47"/>
      <c r="AI739" s="863"/>
      <c r="AK739" s="676"/>
      <c r="AL739" s="110"/>
      <c r="AM739" s="219"/>
      <c r="AN739" s="219"/>
      <c r="AO739" s="219"/>
      <c r="AR739" s="864"/>
      <c r="AU739" s="122"/>
      <c r="AV739" s="645"/>
      <c r="AW739" s="645"/>
      <c r="AX739" s="645"/>
      <c r="AY739" s="645"/>
    </row>
    <row r="740" ht="79.5" customHeight="1">
      <c r="C740" s="47"/>
      <c r="D740" s="47"/>
      <c r="K740" s="861"/>
      <c r="L740" s="862"/>
      <c r="M740" s="754"/>
      <c r="O740" s="244"/>
      <c r="V740" s="226"/>
      <c r="W740" s="610"/>
      <c r="X740" s="610"/>
      <c r="Y740" s="640"/>
      <c r="AD740" s="47"/>
      <c r="AE740" s="47"/>
      <c r="AF740" s="47"/>
      <c r="AG740" s="47"/>
      <c r="AI740" s="863"/>
      <c r="AK740" s="676"/>
      <c r="AL740" s="110"/>
      <c r="AM740" s="219"/>
      <c r="AN740" s="219"/>
      <c r="AO740" s="219"/>
      <c r="AR740" s="864"/>
      <c r="AU740" s="122"/>
      <c r="AV740" s="645"/>
      <c r="AW740" s="645"/>
      <c r="AX740" s="645"/>
      <c r="AY740" s="645"/>
    </row>
    <row r="741" ht="79.5" customHeight="1">
      <c r="C741" s="47"/>
      <c r="D741" s="47"/>
      <c r="K741" s="861"/>
      <c r="L741" s="862"/>
      <c r="M741" s="754"/>
      <c r="O741" s="244"/>
      <c r="V741" s="226"/>
      <c r="W741" s="610"/>
      <c r="X741" s="610"/>
      <c r="Y741" s="640"/>
      <c r="AD741" s="47"/>
      <c r="AE741" s="47"/>
      <c r="AF741" s="47"/>
      <c r="AG741" s="47"/>
      <c r="AI741" s="863"/>
      <c r="AK741" s="676"/>
      <c r="AL741" s="110"/>
      <c r="AM741" s="219"/>
      <c r="AN741" s="219"/>
      <c r="AO741" s="219"/>
      <c r="AR741" s="864"/>
      <c r="AU741" s="122"/>
      <c r="AV741" s="645"/>
      <c r="AW741" s="645"/>
      <c r="AX741" s="645"/>
      <c r="AY741" s="645"/>
    </row>
    <row r="742" ht="79.5" customHeight="1">
      <c r="C742" s="47"/>
      <c r="D742" s="47"/>
      <c r="K742" s="861"/>
      <c r="L742" s="862"/>
      <c r="M742" s="754"/>
      <c r="O742" s="244"/>
      <c r="V742" s="226"/>
      <c r="W742" s="610"/>
      <c r="X742" s="610"/>
      <c r="Y742" s="640"/>
      <c r="AD742" s="47"/>
      <c r="AE742" s="47"/>
      <c r="AF742" s="47"/>
      <c r="AG742" s="47"/>
      <c r="AI742" s="863"/>
      <c r="AK742" s="676"/>
      <c r="AL742" s="110"/>
      <c r="AM742" s="219"/>
      <c r="AN742" s="219"/>
      <c r="AO742" s="219"/>
      <c r="AR742" s="864"/>
      <c r="AU742" s="122"/>
      <c r="AV742" s="645"/>
      <c r="AW742" s="645"/>
      <c r="AX742" s="645"/>
      <c r="AY742" s="645"/>
    </row>
    <row r="743" ht="79.5" customHeight="1">
      <c r="C743" s="47"/>
      <c r="D743" s="47"/>
      <c r="K743" s="861"/>
      <c r="L743" s="862"/>
      <c r="M743" s="754"/>
      <c r="O743" s="244"/>
      <c r="V743" s="226"/>
      <c r="W743" s="610"/>
      <c r="X743" s="610"/>
      <c r="Y743" s="640"/>
      <c r="AD743" s="47"/>
      <c r="AE743" s="47"/>
      <c r="AF743" s="47"/>
      <c r="AG743" s="47"/>
      <c r="AI743" s="863"/>
      <c r="AK743" s="676"/>
      <c r="AL743" s="110"/>
      <c r="AM743" s="219"/>
      <c r="AN743" s="219"/>
      <c r="AO743" s="219"/>
      <c r="AR743" s="864"/>
      <c r="AU743" s="122"/>
      <c r="AV743" s="645"/>
      <c r="AW743" s="645"/>
      <c r="AX743" s="645"/>
      <c r="AY743" s="645"/>
    </row>
    <row r="744" ht="79.5" customHeight="1">
      <c r="C744" s="47"/>
      <c r="D744" s="47"/>
      <c r="K744" s="861"/>
      <c r="L744" s="862"/>
      <c r="M744" s="754"/>
      <c r="O744" s="244"/>
      <c r="V744" s="226"/>
      <c r="W744" s="610"/>
      <c r="X744" s="610"/>
      <c r="Y744" s="640"/>
      <c r="AD744" s="47"/>
      <c r="AE744" s="47"/>
      <c r="AF744" s="47"/>
      <c r="AG744" s="47"/>
      <c r="AI744" s="863"/>
      <c r="AK744" s="676"/>
      <c r="AL744" s="110"/>
      <c r="AM744" s="219"/>
      <c r="AN744" s="219"/>
      <c r="AO744" s="219"/>
      <c r="AR744" s="864"/>
      <c r="AU744" s="122"/>
      <c r="AV744" s="645"/>
      <c r="AW744" s="645"/>
      <c r="AX744" s="645"/>
      <c r="AY744" s="645"/>
    </row>
    <row r="745" ht="79.5" customHeight="1">
      <c r="C745" s="47"/>
      <c r="D745" s="47"/>
      <c r="K745" s="861"/>
      <c r="L745" s="862"/>
      <c r="M745" s="754"/>
      <c r="O745" s="244"/>
      <c r="V745" s="226"/>
      <c r="W745" s="610"/>
      <c r="X745" s="610"/>
      <c r="Y745" s="640"/>
      <c r="AD745" s="47"/>
      <c r="AE745" s="47"/>
      <c r="AF745" s="47"/>
      <c r="AG745" s="47"/>
      <c r="AI745" s="863"/>
      <c r="AK745" s="676"/>
      <c r="AL745" s="110"/>
      <c r="AM745" s="219"/>
      <c r="AN745" s="219"/>
      <c r="AO745" s="219"/>
      <c r="AR745" s="864"/>
      <c r="AU745" s="122"/>
      <c r="AV745" s="645"/>
      <c r="AW745" s="645"/>
      <c r="AX745" s="645"/>
      <c r="AY745" s="645"/>
    </row>
    <row r="746" ht="79.5" customHeight="1">
      <c r="C746" s="47"/>
      <c r="D746" s="47"/>
      <c r="K746" s="861"/>
      <c r="L746" s="862"/>
      <c r="M746" s="754"/>
      <c r="O746" s="244"/>
      <c r="V746" s="226"/>
      <c r="W746" s="610"/>
      <c r="X746" s="610"/>
      <c r="Y746" s="640"/>
      <c r="AD746" s="47"/>
      <c r="AE746" s="47"/>
      <c r="AF746" s="47"/>
      <c r="AG746" s="47"/>
      <c r="AI746" s="863"/>
      <c r="AK746" s="676"/>
      <c r="AL746" s="110"/>
      <c r="AM746" s="219"/>
      <c r="AN746" s="219"/>
      <c r="AO746" s="219"/>
      <c r="AR746" s="864"/>
      <c r="AU746" s="122"/>
      <c r="AV746" s="645"/>
      <c r="AW746" s="645"/>
      <c r="AX746" s="645"/>
      <c r="AY746" s="645"/>
    </row>
    <row r="747" ht="79.5" customHeight="1">
      <c r="C747" s="47"/>
      <c r="D747" s="47"/>
      <c r="K747" s="861"/>
      <c r="L747" s="862"/>
      <c r="M747" s="754"/>
      <c r="O747" s="244"/>
      <c r="V747" s="226"/>
      <c r="W747" s="610"/>
      <c r="X747" s="610"/>
      <c r="Y747" s="640"/>
      <c r="AD747" s="47"/>
      <c r="AE747" s="47"/>
      <c r="AF747" s="47"/>
      <c r="AG747" s="47"/>
      <c r="AI747" s="863"/>
      <c r="AK747" s="676"/>
      <c r="AL747" s="110"/>
      <c r="AM747" s="219"/>
      <c r="AN747" s="219"/>
      <c r="AO747" s="219"/>
      <c r="AR747" s="864"/>
      <c r="AU747" s="122"/>
      <c r="AV747" s="645"/>
      <c r="AW747" s="645"/>
      <c r="AX747" s="645"/>
      <c r="AY747" s="645"/>
    </row>
    <row r="748" ht="79.5" customHeight="1">
      <c r="C748" s="47"/>
      <c r="D748" s="47"/>
      <c r="K748" s="861"/>
      <c r="L748" s="862"/>
      <c r="M748" s="754"/>
      <c r="O748" s="244"/>
      <c r="V748" s="226"/>
      <c r="W748" s="610"/>
      <c r="X748" s="610"/>
      <c r="Y748" s="640"/>
      <c r="AD748" s="47"/>
      <c r="AE748" s="47"/>
      <c r="AF748" s="47"/>
      <c r="AG748" s="47"/>
      <c r="AI748" s="863"/>
      <c r="AK748" s="676"/>
      <c r="AL748" s="110"/>
      <c r="AM748" s="219"/>
      <c r="AN748" s="219"/>
      <c r="AO748" s="219"/>
      <c r="AR748" s="864"/>
      <c r="AU748" s="122"/>
      <c r="AV748" s="645"/>
      <c r="AW748" s="645"/>
      <c r="AX748" s="645"/>
      <c r="AY748" s="645"/>
    </row>
    <row r="749" ht="79.5" customHeight="1">
      <c r="C749" s="47"/>
      <c r="D749" s="47"/>
      <c r="K749" s="861"/>
      <c r="L749" s="862"/>
      <c r="M749" s="754"/>
      <c r="O749" s="244"/>
      <c r="V749" s="226"/>
      <c r="W749" s="610"/>
      <c r="X749" s="610"/>
      <c r="Y749" s="640"/>
      <c r="AD749" s="47"/>
      <c r="AE749" s="47"/>
      <c r="AF749" s="47"/>
      <c r="AG749" s="47"/>
      <c r="AI749" s="863"/>
      <c r="AK749" s="676"/>
      <c r="AL749" s="110"/>
      <c r="AM749" s="219"/>
      <c r="AN749" s="219"/>
      <c r="AO749" s="219"/>
      <c r="AR749" s="864"/>
      <c r="AU749" s="122"/>
      <c r="AV749" s="645"/>
      <c r="AW749" s="645"/>
      <c r="AX749" s="645"/>
      <c r="AY749" s="645"/>
    </row>
    <row r="750" ht="79.5" customHeight="1">
      <c r="C750" s="47"/>
      <c r="D750" s="47"/>
      <c r="K750" s="861"/>
      <c r="L750" s="862"/>
      <c r="M750" s="754"/>
      <c r="O750" s="244"/>
      <c r="V750" s="226"/>
      <c r="W750" s="610"/>
      <c r="X750" s="610"/>
      <c r="Y750" s="640"/>
      <c r="AD750" s="47"/>
      <c r="AE750" s="47"/>
      <c r="AF750" s="47"/>
      <c r="AG750" s="47"/>
      <c r="AI750" s="863"/>
      <c r="AK750" s="676"/>
      <c r="AL750" s="110"/>
      <c r="AM750" s="219"/>
      <c r="AN750" s="219"/>
      <c r="AO750" s="219"/>
      <c r="AR750" s="864"/>
      <c r="AU750" s="122"/>
      <c r="AV750" s="645"/>
      <c r="AW750" s="645"/>
      <c r="AX750" s="645"/>
      <c r="AY750" s="645"/>
    </row>
    <row r="751" ht="79.5" customHeight="1">
      <c r="C751" s="47"/>
      <c r="D751" s="47"/>
      <c r="K751" s="861"/>
      <c r="L751" s="862"/>
      <c r="M751" s="754"/>
      <c r="O751" s="244"/>
      <c r="V751" s="226"/>
      <c r="W751" s="610"/>
      <c r="X751" s="610"/>
      <c r="Y751" s="640"/>
      <c r="AD751" s="47"/>
      <c r="AE751" s="47"/>
      <c r="AF751" s="47"/>
      <c r="AG751" s="47"/>
      <c r="AI751" s="863"/>
      <c r="AK751" s="676"/>
      <c r="AL751" s="110"/>
      <c r="AM751" s="219"/>
      <c r="AN751" s="219"/>
      <c r="AO751" s="219"/>
      <c r="AR751" s="864"/>
      <c r="AU751" s="122"/>
      <c r="AV751" s="645"/>
      <c r="AW751" s="645"/>
      <c r="AX751" s="645"/>
      <c r="AY751" s="645"/>
    </row>
    <row r="752" ht="79.5" customHeight="1">
      <c r="C752" s="47"/>
      <c r="D752" s="47"/>
      <c r="K752" s="861"/>
      <c r="L752" s="862"/>
      <c r="M752" s="754"/>
      <c r="O752" s="244"/>
      <c r="V752" s="226"/>
      <c r="W752" s="610"/>
      <c r="X752" s="610"/>
      <c r="Y752" s="640"/>
      <c r="AD752" s="47"/>
      <c r="AE752" s="47"/>
      <c r="AF752" s="47"/>
      <c r="AG752" s="47"/>
      <c r="AI752" s="863"/>
      <c r="AK752" s="676"/>
      <c r="AL752" s="110"/>
      <c r="AM752" s="219"/>
      <c r="AN752" s="219"/>
      <c r="AO752" s="219"/>
      <c r="AR752" s="864"/>
      <c r="AU752" s="122"/>
      <c r="AV752" s="645"/>
      <c r="AW752" s="645"/>
      <c r="AX752" s="645"/>
      <c r="AY752" s="645"/>
    </row>
    <row r="753" ht="79.5" customHeight="1">
      <c r="C753" s="47"/>
      <c r="D753" s="47"/>
      <c r="K753" s="861"/>
      <c r="L753" s="862"/>
      <c r="M753" s="754"/>
      <c r="O753" s="244"/>
      <c r="V753" s="226"/>
      <c r="W753" s="610"/>
      <c r="X753" s="610"/>
      <c r="Y753" s="640"/>
      <c r="AD753" s="47"/>
      <c r="AE753" s="47"/>
      <c r="AF753" s="47"/>
      <c r="AG753" s="47"/>
      <c r="AI753" s="863"/>
      <c r="AK753" s="676"/>
      <c r="AL753" s="110"/>
      <c r="AM753" s="219"/>
      <c r="AN753" s="219"/>
      <c r="AO753" s="219"/>
      <c r="AR753" s="864"/>
      <c r="AU753" s="122"/>
      <c r="AV753" s="645"/>
      <c r="AW753" s="645"/>
      <c r="AX753" s="645"/>
      <c r="AY753" s="645"/>
    </row>
    <row r="754" ht="79.5" customHeight="1">
      <c r="C754" s="47"/>
      <c r="D754" s="47"/>
      <c r="K754" s="861"/>
      <c r="L754" s="862"/>
      <c r="M754" s="754"/>
      <c r="O754" s="244"/>
      <c r="V754" s="226"/>
      <c r="W754" s="610"/>
      <c r="X754" s="610"/>
      <c r="Y754" s="640"/>
      <c r="AD754" s="47"/>
      <c r="AE754" s="47"/>
      <c r="AF754" s="47"/>
      <c r="AG754" s="47"/>
      <c r="AI754" s="863"/>
      <c r="AK754" s="676"/>
      <c r="AL754" s="110"/>
      <c r="AM754" s="219"/>
      <c r="AN754" s="219"/>
      <c r="AO754" s="219"/>
      <c r="AR754" s="864"/>
      <c r="AU754" s="122"/>
      <c r="AV754" s="645"/>
      <c r="AW754" s="645"/>
      <c r="AX754" s="645"/>
      <c r="AY754" s="645"/>
    </row>
    <row r="755" ht="79.5" customHeight="1">
      <c r="C755" s="47"/>
      <c r="D755" s="47"/>
      <c r="K755" s="861"/>
      <c r="L755" s="862"/>
      <c r="M755" s="754"/>
      <c r="O755" s="244"/>
      <c r="V755" s="226"/>
      <c r="W755" s="610"/>
      <c r="X755" s="610"/>
      <c r="Y755" s="640"/>
      <c r="AD755" s="47"/>
      <c r="AE755" s="47"/>
      <c r="AF755" s="47"/>
      <c r="AG755" s="47"/>
      <c r="AI755" s="863"/>
      <c r="AK755" s="676"/>
      <c r="AL755" s="110"/>
      <c r="AM755" s="219"/>
      <c r="AN755" s="219"/>
      <c r="AO755" s="219"/>
      <c r="AR755" s="864"/>
      <c r="AU755" s="122"/>
      <c r="AV755" s="645"/>
      <c r="AW755" s="645"/>
      <c r="AX755" s="645"/>
      <c r="AY755" s="645"/>
    </row>
    <row r="756" ht="79.5" customHeight="1">
      <c r="C756" s="47"/>
      <c r="D756" s="47"/>
      <c r="K756" s="861"/>
      <c r="L756" s="862"/>
      <c r="M756" s="754"/>
      <c r="O756" s="244"/>
      <c r="V756" s="226"/>
      <c r="W756" s="610"/>
      <c r="X756" s="610"/>
      <c r="Y756" s="640"/>
      <c r="AD756" s="47"/>
      <c r="AE756" s="47"/>
      <c r="AF756" s="47"/>
      <c r="AG756" s="47"/>
      <c r="AI756" s="863"/>
      <c r="AK756" s="676"/>
      <c r="AL756" s="110"/>
      <c r="AM756" s="219"/>
      <c r="AN756" s="219"/>
      <c r="AO756" s="219"/>
      <c r="AR756" s="864"/>
      <c r="AU756" s="122"/>
      <c r="AV756" s="645"/>
      <c r="AW756" s="645"/>
      <c r="AX756" s="645"/>
      <c r="AY756" s="645"/>
    </row>
    <row r="757" ht="79.5" customHeight="1">
      <c r="C757" s="47"/>
      <c r="D757" s="47"/>
      <c r="K757" s="861"/>
      <c r="L757" s="862"/>
      <c r="M757" s="754"/>
      <c r="O757" s="244"/>
      <c r="V757" s="226"/>
      <c r="W757" s="610"/>
      <c r="X757" s="610"/>
      <c r="Y757" s="640"/>
      <c r="AD757" s="47"/>
      <c r="AE757" s="47"/>
      <c r="AF757" s="47"/>
      <c r="AG757" s="47"/>
      <c r="AI757" s="863"/>
      <c r="AK757" s="676"/>
      <c r="AL757" s="110"/>
      <c r="AM757" s="219"/>
      <c r="AN757" s="219"/>
      <c r="AO757" s="219"/>
      <c r="AR757" s="864"/>
      <c r="AU757" s="122"/>
      <c r="AV757" s="645"/>
      <c r="AW757" s="645"/>
      <c r="AX757" s="645"/>
      <c r="AY757" s="645"/>
    </row>
    <row r="758" ht="79.5" customHeight="1">
      <c r="C758" s="47"/>
      <c r="D758" s="47"/>
      <c r="K758" s="861"/>
      <c r="L758" s="862"/>
      <c r="M758" s="754"/>
      <c r="O758" s="244"/>
      <c r="V758" s="226"/>
      <c r="W758" s="610"/>
      <c r="X758" s="610"/>
      <c r="Y758" s="640"/>
      <c r="AD758" s="47"/>
      <c r="AE758" s="47"/>
      <c r="AF758" s="47"/>
      <c r="AG758" s="47"/>
      <c r="AI758" s="863"/>
      <c r="AK758" s="676"/>
      <c r="AL758" s="110"/>
      <c r="AM758" s="219"/>
      <c r="AN758" s="219"/>
      <c r="AO758" s="219"/>
      <c r="AR758" s="864"/>
      <c r="AU758" s="122"/>
      <c r="AV758" s="645"/>
      <c r="AW758" s="645"/>
      <c r="AX758" s="645"/>
      <c r="AY758" s="645"/>
    </row>
    <row r="759" ht="79.5" customHeight="1">
      <c r="C759" s="47"/>
      <c r="D759" s="47"/>
      <c r="K759" s="861"/>
      <c r="L759" s="862"/>
      <c r="M759" s="754"/>
      <c r="O759" s="244"/>
      <c r="V759" s="226"/>
      <c r="W759" s="610"/>
      <c r="X759" s="610"/>
      <c r="Y759" s="640"/>
      <c r="AD759" s="47"/>
      <c r="AE759" s="47"/>
      <c r="AF759" s="47"/>
      <c r="AG759" s="47"/>
      <c r="AI759" s="863"/>
      <c r="AK759" s="676"/>
      <c r="AL759" s="110"/>
      <c r="AM759" s="219"/>
      <c r="AN759" s="219"/>
      <c r="AO759" s="219"/>
      <c r="AR759" s="864"/>
      <c r="AU759" s="122"/>
      <c r="AV759" s="645"/>
      <c r="AW759" s="645"/>
      <c r="AX759" s="645"/>
      <c r="AY759" s="645"/>
    </row>
    <row r="760" ht="79.5" customHeight="1">
      <c r="C760" s="47"/>
      <c r="D760" s="47"/>
      <c r="K760" s="861"/>
      <c r="L760" s="862"/>
      <c r="M760" s="754"/>
      <c r="O760" s="244"/>
      <c r="V760" s="226"/>
      <c r="W760" s="610"/>
      <c r="X760" s="610"/>
      <c r="Y760" s="640"/>
      <c r="AD760" s="47"/>
      <c r="AE760" s="47"/>
      <c r="AF760" s="47"/>
      <c r="AG760" s="47"/>
      <c r="AI760" s="863"/>
      <c r="AK760" s="676"/>
      <c r="AL760" s="110"/>
      <c r="AM760" s="219"/>
      <c r="AN760" s="219"/>
      <c r="AO760" s="219"/>
      <c r="AR760" s="864"/>
      <c r="AU760" s="122"/>
      <c r="AV760" s="645"/>
      <c r="AW760" s="645"/>
      <c r="AX760" s="645"/>
      <c r="AY760" s="645"/>
    </row>
    <row r="761" ht="79.5" customHeight="1">
      <c r="C761" s="47"/>
      <c r="D761" s="47"/>
      <c r="K761" s="861"/>
      <c r="L761" s="862"/>
      <c r="M761" s="754"/>
      <c r="O761" s="244"/>
      <c r="V761" s="226"/>
      <c r="W761" s="610"/>
      <c r="X761" s="610"/>
      <c r="Y761" s="640"/>
      <c r="AD761" s="47"/>
      <c r="AE761" s="47"/>
      <c r="AF761" s="47"/>
      <c r="AG761" s="47"/>
      <c r="AI761" s="863"/>
      <c r="AK761" s="676"/>
      <c r="AL761" s="110"/>
      <c r="AM761" s="219"/>
      <c r="AN761" s="219"/>
      <c r="AO761" s="219"/>
      <c r="AR761" s="864"/>
      <c r="AU761" s="122"/>
      <c r="AV761" s="645"/>
      <c r="AW761" s="645"/>
      <c r="AX761" s="645"/>
      <c r="AY761" s="645"/>
    </row>
    <row r="762" ht="79.5" customHeight="1">
      <c r="C762" s="47"/>
      <c r="D762" s="47"/>
      <c r="K762" s="861"/>
      <c r="L762" s="862"/>
      <c r="M762" s="754"/>
      <c r="O762" s="244"/>
      <c r="V762" s="226"/>
      <c r="W762" s="610"/>
      <c r="X762" s="610"/>
      <c r="Y762" s="640"/>
      <c r="AD762" s="47"/>
      <c r="AE762" s="47"/>
      <c r="AF762" s="47"/>
      <c r="AG762" s="47"/>
      <c r="AI762" s="863"/>
      <c r="AK762" s="676"/>
      <c r="AL762" s="110"/>
      <c r="AM762" s="219"/>
      <c r="AN762" s="219"/>
      <c r="AO762" s="219"/>
      <c r="AR762" s="864"/>
      <c r="AU762" s="122"/>
      <c r="AV762" s="645"/>
      <c r="AW762" s="645"/>
      <c r="AX762" s="645"/>
      <c r="AY762" s="645"/>
    </row>
    <row r="763" ht="79.5" customHeight="1">
      <c r="C763" s="47"/>
      <c r="D763" s="47"/>
      <c r="K763" s="861"/>
      <c r="L763" s="862"/>
      <c r="M763" s="754"/>
      <c r="O763" s="244"/>
      <c r="V763" s="226"/>
      <c r="W763" s="610"/>
      <c r="X763" s="610"/>
      <c r="Y763" s="640"/>
      <c r="AD763" s="47"/>
      <c r="AE763" s="47"/>
      <c r="AF763" s="47"/>
      <c r="AG763" s="47"/>
      <c r="AI763" s="863"/>
      <c r="AK763" s="676"/>
      <c r="AL763" s="110"/>
      <c r="AM763" s="219"/>
      <c r="AN763" s="219"/>
      <c r="AO763" s="219"/>
      <c r="AR763" s="864"/>
      <c r="AU763" s="122"/>
      <c r="AV763" s="645"/>
      <c r="AW763" s="645"/>
      <c r="AX763" s="645"/>
      <c r="AY763" s="645"/>
    </row>
    <row r="764" ht="79.5" customHeight="1">
      <c r="C764" s="47"/>
      <c r="D764" s="47"/>
      <c r="K764" s="861"/>
      <c r="L764" s="862"/>
      <c r="M764" s="754"/>
      <c r="O764" s="244"/>
      <c r="V764" s="226"/>
      <c r="W764" s="610"/>
      <c r="X764" s="610"/>
      <c r="Y764" s="640"/>
      <c r="AD764" s="47"/>
      <c r="AE764" s="47"/>
      <c r="AF764" s="47"/>
      <c r="AG764" s="47"/>
      <c r="AI764" s="863"/>
      <c r="AK764" s="676"/>
      <c r="AL764" s="110"/>
      <c r="AM764" s="219"/>
      <c r="AN764" s="219"/>
      <c r="AO764" s="219"/>
      <c r="AR764" s="864"/>
      <c r="AU764" s="122"/>
      <c r="AV764" s="645"/>
      <c r="AW764" s="645"/>
      <c r="AX764" s="645"/>
      <c r="AY764" s="645"/>
    </row>
    <row r="765" ht="79.5" customHeight="1">
      <c r="C765" s="47"/>
      <c r="D765" s="47"/>
      <c r="K765" s="861"/>
      <c r="L765" s="862"/>
      <c r="M765" s="754"/>
      <c r="O765" s="244"/>
      <c r="V765" s="226"/>
      <c r="W765" s="610"/>
      <c r="X765" s="610"/>
      <c r="Y765" s="640"/>
      <c r="AD765" s="47"/>
      <c r="AE765" s="47"/>
      <c r="AF765" s="47"/>
      <c r="AG765" s="47"/>
      <c r="AI765" s="863"/>
      <c r="AK765" s="676"/>
      <c r="AL765" s="110"/>
      <c r="AM765" s="219"/>
      <c r="AN765" s="219"/>
      <c r="AO765" s="219"/>
      <c r="AR765" s="864"/>
      <c r="AU765" s="122"/>
      <c r="AV765" s="645"/>
      <c r="AW765" s="645"/>
      <c r="AX765" s="645"/>
      <c r="AY765" s="645"/>
    </row>
    <row r="766" ht="79.5" customHeight="1">
      <c r="C766" s="47"/>
      <c r="D766" s="47"/>
      <c r="K766" s="861"/>
      <c r="L766" s="862"/>
      <c r="M766" s="754"/>
      <c r="O766" s="244"/>
      <c r="V766" s="226"/>
      <c r="W766" s="610"/>
      <c r="X766" s="610"/>
      <c r="Y766" s="640"/>
      <c r="AD766" s="47"/>
      <c r="AE766" s="47"/>
      <c r="AF766" s="47"/>
      <c r="AG766" s="47"/>
      <c r="AI766" s="863"/>
      <c r="AK766" s="676"/>
      <c r="AL766" s="110"/>
      <c r="AM766" s="219"/>
      <c r="AN766" s="219"/>
      <c r="AO766" s="219"/>
      <c r="AR766" s="864"/>
      <c r="AU766" s="122"/>
      <c r="AV766" s="645"/>
      <c r="AW766" s="645"/>
      <c r="AX766" s="645"/>
      <c r="AY766" s="645"/>
    </row>
    <row r="767" ht="79.5" customHeight="1">
      <c r="C767" s="47"/>
      <c r="D767" s="47"/>
      <c r="K767" s="861"/>
      <c r="L767" s="862"/>
      <c r="M767" s="754"/>
      <c r="O767" s="244"/>
      <c r="V767" s="226"/>
      <c r="W767" s="610"/>
      <c r="X767" s="610"/>
      <c r="Y767" s="640"/>
      <c r="AD767" s="47"/>
      <c r="AE767" s="47"/>
      <c r="AF767" s="47"/>
      <c r="AG767" s="47"/>
      <c r="AI767" s="863"/>
      <c r="AK767" s="676"/>
      <c r="AL767" s="110"/>
      <c r="AM767" s="219"/>
      <c r="AN767" s="219"/>
      <c r="AO767" s="219"/>
      <c r="AR767" s="864"/>
      <c r="AU767" s="122"/>
      <c r="AV767" s="645"/>
      <c r="AW767" s="645"/>
      <c r="AX767" s="645"/>
      <c r="AY767" s="645"/>
    </row>
    <row r="768" ht="79.5" customHeight="1">
      <c r="C768" s="47"/>
      <c r="D768" s="47"/>
      <c r="K768" s="861"/>
      <c r="L768" s="862"/>
      <c r="M768" s="754"/>
      <c r="O768" s="244"/>
      <c r="V768" s="226"/>
      <c r="W768" s="610"/>
      <c r="X768" s="610"/>
      <c r="Y768" s="640"/>
      <c r="AD768" s="47"/>
      <c r="AE768" s="47"/>
      <c r="AF768" s="47"/>
      <c r="AG768" s="47"/>
      <c r="AI768" s="863"/>
      <c r="AK768" s="676"/>
      <c r="AL768" s="110"/>
      <c r="AM768" s="219"/>
      <c r="AN768" s="219"/>
      <c r="AO768" s="219"/>
      <c r="AR768" s="864"/>
      <c r="AU768" s="122"/>
      <c r="AV768" s="645"/>
      <c r="AW768" s="645"/>
      <c r="AX768" s="645"/>
      <c r="AY768" s="645"/>
    </row>
    <row r="769" ht="79.5" customHeight="1">
      <c r="C769" s="47"/>
      <c r="D769" s="47"/>
      <c r="K769" s="861"/>
      <c r="L769" s="862"/>
      <c r="M769" s="754"/>
      <c r="O769" s="244"/>
      <c r="V769" s="226"/>
      <c r="W769" s="610"/>
      <c r="X769" s="610"/>
      <c r="Y769" s="640"/>
      <c r="AD769" s="47"/>
      <c r="AE769" s="47"/>
      <c r="AF769" s="47"/>
      <c r="AG769" s="47"/>
      <c r="AI769" s="863"/>
      <c r="AK769" s="676"/>
      <c r="AL769" s="110"/>
      <c r="AM769" s="219"/>
      <c r="AN769" s="219"/>
      <c r="AO769" s="219"/>
      <c r="AR769" s="864"/>
      <c r="AU769" s="122"/>
      <c r="AV769" s="645"/>
      <c r="AW769" s="645"/>
      <c r="AX769" s="645"/>
      <c r="AY769" s="645"/>
    </row>
    <row r="770" ht="79.5" customHeight="1">
      <c r="C770" s="47"/>
      <c r="D770" s="47"/>
      <c r="K770" s="861"/>
      <c r="L770" s="862"/>
      <c r="M770" s="754"/>
      <c r="O770" s="244"/>
      <c r="V770" s="226"/>
      <c r="W770" s="610"/>
      <c r="X770" s="610"/>
      <c r="Y770" s="640"/>
      <c r="AD770" s="47"/>
      <c r="AE770" s="47"/>
      <c r="AF770" s="47"/>
      <c r="AG770" s="47"/>
      <c r="AI770" s="863"/>
      <c r="AK770" s="676"/>
      <c r="AL770" s="110"/>
      <c r="AM770" s="219"/>
      <c r="AN770" s="219"/>
      <c r="AO770" s="219"/>
      <c r="AR770" s="864"/>
      <c r="AU770" s="122"/>
      <c r="AV770" s="645"/>
      <c r="AW770" s="645"/>
      <c r="AX770" s="645"/>
      <c r="AY770" s="645"/>
    </row>
    <row r="771" ht="79.5" customHeight="1">
      <c r="C771" s="47"/>
      <c r="D771" s="47"/>
      <c r="K771" s="861"/>
      <c r="L771" s="862"/>
      <c r="M771" s="754"/>
      <c r="O771" s="244"/>
      <c r="V771" s="226"/>
      <c r="W771" s="610"/>
      <c r="X771" s="610"/>
      <c r="Y771" s="640"/>
      <c r="AD771" s="47"/>
      <c r="AE771" s="47"/>
      <c r="AF771" s="47"/>
      <c r="AG771" s="47"/>
      <c r="AI771" s="863"/>
      <c r="AK771" s="676"/>
      <c r="AL771" s="110"/>
      <c r="AM771" s="219"/>
      <c r="AN771" s="219"/>
      <c r="AO771" s="219"/>
      <c r="AR771" s="864"/>
      <c r="AU771" s="122"/>
      <c r="AV771" s="645"/>
      <c r="AW771" s="645"/>
      <c r="AX771" s="645"/>
      <c r="AY771" s="645"/>
    </row>
    <row r="772" ht="79.5" customHeight="1">
      <c r="C772" s="47"/>
      <c r="D772" s="47"/>
      <c r="K772" s="861"/>
      <c r="L772" s="862"/>
      <c r="M772" s="754"/>
      <c r="O772" s="244"/>
      <c r="V772" s="226"/>
      <c r="W772" s="610"/>
      <c r="X772" s="610"/>
      <c r="Y772" s="640"/>
      <c r="AD772" s="47"/>
      <c r="AE772" s="47"/>
      <c r="AF772" s="47"/>
      <c r="AG772" s="47"/>
      <c r="AI772" s="863"/>
      <c r="AK772" s="676"/>
      <c r="AL772" s="110"/>
      <c r="AM772" s="219"/>
      <c r="AN772" s="219"/>
      <c r="AO772" s="219"/>
      <c r="AR772" s="864"/>
      <c r="AU772" s="122"/>
      <c r="AV772" s="645"/>
      <c r="AW772" s="645"/>
      <c r="AX772" s="645"/>
      <c r="AY772" s="645"/>
    </row>
    <row r="773" ht="79.5" customHeight="1">
      <c r="C773" s="47"/>
      <c r="D773" s="47"/>
      <c r="K773" s="861"/>
      <c r="L773" s="862"/>
      <c r="M773" s="754"/>
      <c r="O773" s="244"/>
      <c r="V773" s="226"/>
      <c r="W773" s="610"/>
      <c r="X773" s="610"/>
      <c r="Y773" s="640"/>
      <c r="AD773" s="47"/>
      <c r="AE773" s="47"/>
      <c r="AF773" s="47"/>
      <c r="AG773" s="47"/>
      <c r="AI773" s="863"/>
      <c r="AK773" s="676"/>
      <c r="AL773" s="110"/>
      <c r="AM773" s="219"/>
      <c r="AN773" s="219"/>
      <c r="AO773" s="219"/>
      <c r="AR773" s="864"/>
      <c r="AU773" s="122"/>
      <c r="AV773" s="645"/>
      <c r="AW773" s="645"/>
      <c r="AX773" s="645"/>
      <c r="AY773" s="645"/>
    </row>
    <row r="774" ht="79.5" customHeight="1">
      <c r="C774" s="47"/>
      <c r="D774" s="47"/>
      <c r="K774" s="861"/>
      <c r="L774" s="862"/>
      <c r="M774" s="754"/>
      <c r="O774" s="244"/>
      <c r="V774" s="226"/>
      <c r="W774" s="610"/>
      <c r="X774" s="610"/>
      <c r="Y774" s="640"/>
      <c r="AD774" s="47"/>
      <c r="AE774" s="47"/>
      <c r="AF774" s="47"/>
      <c r="AG774" s="47"/>
      <c r="AI774" s="863"/>
      <c r="AK774" s="676"/>
      <c r="AL774" s="110"/>
      <c r="AM774" s="219"/>
      <c r="AN774" s="219"/>
      <c r="AO774" s="219"/>
      <c r="AR774" s="864"/>
      <c r="AU774" s="122"/>
      <c r="AV774" s="645"/>
      <c r="AW774" s="645"/>
      <c r="AX774" s="645"/>
      <c r="AY774" s="645"/>
    </row>
    <row r="775" ht="79.5" customHeight="1">
      <c r="C775" s="47"/>
      <c r="D775" s="47"/>
      <c r="K775" s="861"/>
      <c r="L775" s="862"/>
      <c r="M775" s="754"/>
      <c r="O775" s="244"/>
      <c r="V775" s="226"/>
      <c r="W775" s="610"/>
      <c r="X775" s="610"/>
      <c r="Y775" s="640"/>
      <c r="AD775" s="47"/>
      <c r="AE775" s="47"/>
      <c r="AF775" s="47"/>
      <c r="AG775" s="47"/>
      <c r="AI775" s="863"/>
      <c r="AK775" s="676"/>
      <c r="AL775" s="110"/>
      <c r="AM775" s="219"/>
      <c r="AN775" s="219"/>
      <c r="AO775" s="219"/>
      <c r="AR775" s="864"/>
      <c r="AU775" s="122"/>
      <c r="AV775" s="645"/>
      <c r="AW775" s="645"/>
      <c r="AX775" s="645"/>
      <c r="AY775" s="645"/>
    </row>
    <row r="776" ht="79.5" customHeight="1">
      <c r="C776" s="47"/>
      <c r="D776" s="47"/>
      <c r="K776" s="861"/>
      <c r="L776" s="862"/>
      <c r="M776" s="754"/>
      <c r="O776" s="244"/>
      <c r="V776" s="226"/>
      <c r="W776" s="610"/>
      <c r="X776" s="610"/>
      <c r="Y776" s="640"/>
      <c r="AD776" s="47"/>
      <c r="AE776" s="47"/>
      <c r="AF776" s="47"/>
      <c r="AG776" s="47"/>
      <c r="AI776" s="863"/>
      <c r="AK776" s="676"/>
      <c r="AL776" s="110"/>
      <c r="AM776" s="219"/>
      <c r="AN776" s="219"/>
      <c r="AO776" s="219"/>
      <c r="AR776" s="864"/>
      <c r="AU776" s="122"/>
      <c r="AV776" s="645"/>
      <c r="AW776" s="645"/>
      <c r="AX776" s="645"/>
      <c r="AY776" s="645"/>
    </row>
    <row r="777" ht="79.5" customHeight="1">
      <c r="C777" s="47"/>
      <c r="D777" s="47"/>
      <c r="K777" s="861"/>
      <c r="L777" s="862"/>
      <c r="M777" s="754"/>
      <c r="O777" s="244"/>
      <c r="V777" s="226"/>
      <c r="W777" s="610"/>
      <c r="X777" s="610"/>
      <c r="Y777" s="640"/>
      <c r="AD777" s="47"/>
      <c r="AE777" s="47"/>
      <c r="AF777" s="47"/>
      <c r="AG777" s="47"/>
      <c r="AI777" s="863"/>
      <c r="AK777" s="676"/>
      <c r="AL777" s="110"/>
      <c r="AM777" s="219"/>
      <c r="AN777" s="219"/>
      <c r="AO777" s="219"/>
      <c r="AR777" s="864"/>
      <c r="AU777" s="122"/>
      <c r="AV777" s="645"/>
      <c r="AW777" s="645"/>
      <c r="AX777" s="645"/>
      <c r="AY777" s="645"/>
    </row>
    <row r="778" ht="79.5" customHeight="1">
      <c r="C778" s="47"/>
      <c r="D778" s="47"/>
      <c r="K778" s="861"/>
      <c r="L778" s="862"/>
      <c r="M778" s="754"/>
      <c r="O778" s="244"/>
      <c r="V778" s="226"/>
      <c r="W778" s="610"/>
      <c r="X778" s="610"/>
      <c r="Y778" s="640"/>
      <c r="AD778" s="47"/>
      <c r="AE778" s="47"/>
      <c r="AF778" s="47"/>
      <c r="AG778" s="47"/>
      <c r="AI778" s="863"/>
      <c r="AK778" s="676"/>
      <c r="AL778" s="110"/>
      <c r="AM778" s="219"/>
      <c r="AN778" s="219"/>
      <c r="AO778" s="219"/>
      <c r="AR778" s="864"/>
      <c r="AU778" s="122"/>
      <c r="AV778" s="645"/>
      <c r="AW778" s="645"/>
      <c r="AX778" s="645"/>
      <c r="AY778" s="645"/>
    </row>
    <row r="779" ht="79.5" customHeight="1">
      <c r="C779" s="47"/>
      <c r="D779" s="47"/>
      <c r="K779" s="861"/>
      <c r="L779" s="862"/>
      <c r="M779" s="754"/>
      <c r="O779" s="244"/>
      <c r="V779" s="226"/>
      <c r="W779" s="610"/>
      <c r="X779" s="610"/>
      <c r="Y779" s="640"/>
      <c r="AD779" s="47"/>
      <c r="AE779" s="47"/>
      <c r="AF779" s="47"/>
      <c r="AG779" s="47"/>
      <c r="AI779" s="863"/>
      <c r="AK779" s="676"/>
      <c r="AL779" s="110"/>
      <c r="AM779" s="219"/>
      <c r="AN779" s="219"/>
      <c r="AO779" s="219"/>
      <c r="AR779" s="864"/>
      <c r="AU779" s="122"/>
      <c r="AV779" s="645"/>
      <c r="AW779" s="645"/>
      <c r="AX779" s="645"/>
      <c r="AY779" s="645"/>
    </row>
    <row r="780" ht="79.5" customHeight="1">
      <c r="C780" s="47"/>
      <c r="D780" s="47"/>
      <c r="K780" s="861"/>
      <c r="L780" s="862"/>
      <c r="M780" s="754"/>
      <c r="O780" s="244"/>
      <c r="V780" s="226"/>
      <c r="W780" s="610"/>
      <c r="X780" s="610"/>
      <c r="Y780" s="640"/>
      <c r="AD780" s="47"/>
      <c r="AE780" s="47"/>
      <c r="AF780" s="47"/>
      <c r="AG780" s="47"/>
      <c r="AI780" s="863"/>
      <c r="AK780" s="676"/>
      <c r="AL780" s="110"/>
      <c r="AM780" s="219"/>
      <c r="AN780" s="219"/>
      <c r="AO780" s="219"/>
      <c r="AR780" s="864"/>
      <c r="AU780" s="122"/>
      <c r="AV780" s="645"/>
      <c r="AW780" s="645"/>
      <c r="AX780" s="645"/>
      <c r="AY780" s="645"/>
    </row>
    <row r="781" ht="79.5" customHeight="1">
      <c r="C781" s="47"/>
      <c r="D781" s="47"/>
      <c r="K781" s="861"/>
      <c r="L781" s="862"/>
      <c r="M781" s="754"/>
      <c r="O781" s="244"/>
      <c r="V781" s="226"/>
      <c r="W781" s="610"/>
      <c r="X781" s="610"/>
      <c r="Y781" s="640"/>
      <c r="AD781" s="47"/>
      <c r="AE781" s="47"/>
      <c r="AF781" s="47"/>
      <c r="AG781" s="47"/>
      <c r="AI781" s="863"/>
      <c r="AK781" s="676"/>
      <c r="AL781" s="110"/>
      <c r="AM781" s="219"/>
      <c r="AN781" s="219"/>
      <c r="AO781" s="219"/>
      <c r="AR781" s="864"/>
      <c r="AU781" s="122"/>
      <c r="AV781" s="645"/>
      <c r="AW781" s="645"/>
      <c r="AX781" s="645"/>
      <c r="AY781" s="645"/>
    </row>
    <row r="782" ht="79.5" customHeight="1">
      <c r="C782" s="47"/>
      <c r="D782" s="47"/>
      <c r="K782" s="861"/>
      <c r="L782" s="862"/>
      <c r="M782" s="754"/>
      <c r="O782" s="244"/>
      <c r="V782" s="226"/>
      <c r="W782" s="610"/>
      <c r="X782" s="610"/>
      <c r="Y782" s="640"/>
      <c r="AD782" s="47"/>
      <c r="AE782" s="47"/>
      <c r="AF782" s="47"/>
      <c r="AG782" s="47"/>
      <c r="AI782" s="863"/>
      <c r="AK782" s="676"/>
      <c r="AL782" s="110"/>
      <c r="AM782" s="219"/>
      <c r="AN782" s="219"/>
      <c r="AO782" s="219"/>
      <c r="AR782" s="864"/>
      <c r="AU782" s="122"/>
      <c r="AV782" s="645"/>
      <c r="AW782" s="645"/>
      <c r="AX782" s="645"/>
      <c r="AY782" s="645"/>
    </row>
    <row r="783" ht="79.5" customHeight="1">
      <c r="C783" s="47"/>
      <c r="D783" s="47"/>
      <c r="K783" s="861"/>
      <c r="L783" s="862"/>
      <c r="M783" s="754"/>
      <c r="O783" s="244"/>
      <c r="V783" s="226"/>
      <c r="W783" s="610"/>
      <c r="X783" s="610"/>
      <c r="Y783" s="640"/>
      <c r="AD783" s="47"/>
      <c r="AE783" s="47"/>
      <c r="AF783" s="47"/>
      <c r="AG783" s="47"/>
      <c r="AI783" s="863"/>
      <c r="AK783" s="676"/>
      <c r="AL783" s="110"/>
      <c r="AM783" s="219"/>
      <c r="AN783" s="219"/>
      <c r="AO783" s="219"/>
      <c r="AR783" s="864"/>
      <c r="AU783" s="122"/>
      <c r="AV783" s="645"/>
      <c r="AW783" s="645"/>
      <c r="AX783" s="645"/>
      <c r="AY783" s="645"/>
    </row>
    <row r="784" ht="79.5" customHeight="1">
      <c r="C784" s="47"/>
      <c r="D784" s="47"/>
      <c r="K784" s="861"/>
      <c r="L784" s="862"/>
      <c r="M784" s="754"/>
      <c r="O784" s="244"/>
      <c r="V784" s="226"/>
      <c r="W784" s="610"/>
      <c r="X784" s="610"/>
      <c r="Y784" s="640"/>
      <c r="AD784" s="47"/>
      <c r="AE784" s="47"/>
      <c r="AF784" s="47"/>
      <c r="AG784" s="47"/>
      <c r="AI784" s="863"/>
      <c r="AK784" s="676"/>
      <c r="AL784" s="110"/>
      <c r="AM784" s="219"/>
      <c r="AN784" s="219"/>
      <c r="AO784" s="219"/>
      <c r="AR784" s="864"/>
      <c r="AU784" s="122"/>
      <c r="AV784" s="645"/>
      <c r="AW784" s="645"/>
      <c r="AX784" s="645"/>
      <c r="AY784" s="645"/>
    </row>
    <row r="785" ht="79.5" customHeight="1">
      <c r="C785" s="47"/>
      <c r="D785" s="47"/>
      <c r="K785" s="861"/>
      <c r="L785" s="862"/>
      <c r="M785" s="754"/>
      <c r="O785" s="244"/>
      <c r="V785" s="226"/>
      <c r="W785" s="610"/>
      <c r="X785" s="610"/>
      <c r="Y785" s="640"/>
      <c r="AD785" s="47"/>
      <c r="AE785" s="47"/>
      <c r="AF785" s="47"/>
      <c r="AG785" s="47"/>
      <c r="AI785" s="863"/>
      <c r="AK785" s="676"/>
      <c r="AL785" s="110"/>
      <c r="AM785" s="219"/>
      <c r="AN785" s="219"/>
      <c r="AO785" s="219"/>
      <c r="AR785" s="864"/>
      <c r="AU785" s="122"/>
      <c r="AV785" s="645"/>
      <c r="AW785" s="645"/>
      <c r="AX785" s="645"/>
      <c r="AY785" s="645"/>
    </row>
    <row r="786" ht="79.5" customHeight="1">
      <c r="C786" s="47"/>
      <c r="D786" s="47"/>
      <c r="K786" s="861"/>
      <c r="L786" s="862"/>
      <c r="M786" s="754"/>
      <c r="O786" s="244"/>
      <c r="V786" s="226"/>
      <c r="W786" s="610"/>
      <c r="X786" s="610"/>
      <c r="Y786" s="640"/>
      <c r="AD786" s="47"/>
      <c r="AE786" s="47"/>
      <c r="AF786" s="47"/>
      <c r="AG786" s="47"/>
      <c r="AI786" s="863"/>
      <c r="AK786" s="676"/>
      <c r="AL786" s="110"/>
      <c r="AM786" s="219"/>
      <c r="AN786" s="219"/>
      <c r="AO786" s="219"/>
      <c r="AR786" s="864"/>
      <c r="AU786" s="122"/>
      <c r="AV786" s="645"/>
      <c r="AW786" s="645"/>
      <c r="AX786" s="645"/>
      <c r="AY786" s="645"/>
    </row>
    <row r="787" ht="79.5" customHeight="1">
      <c r="C787" s="47"/>
      <c r="D787" s="47"/>
      <c r="K787" s="861"/>
      <c r="L787" s="862"/>
      <c r="M787" s="754"/>
      <c r="O787" s="244"/>
      <c r="V787" s="226"/>
      <c r="W787" s="610"/>
      <c r="X787" s="610"/>
      <c r="Y787" s="640"/>
      <c r="AD787" s="47"/>
      <c r="AE787" s="47"/>
      <c r="AF787" s="47"/>
      <c r="AG787" s="47"/>
      <c r="AI787" s="863"/>
      <c r="AK787" s="676"/>
      <c r="AL787" s="110"/>
      <c r="AM787" s="219"/>
      <c r="AN787" s="219"/>
      <c r="AO787" s="219"/>
      <c r="AR787" s="864"/>
      <c r="AU787" s="122"/>
      <c r="AV787" s="645"/>
      <c r="AW787" s="645"/>
      <c r="AX787" s="645"/>
      <c r="AY787" s="645"/>
    </row>
    <row r="788" ht="79.5" customHeight="1">
      <c r="C788" s="47"/>
      <c r="D788" s="47"/>
      <c r="K788" s="861"/>
      <c r="L788" s="862"/>
      <c r="M788" s="754"/>
      <c r="O788" s="244"/>
      <c r="V788" s="226"/>
      <c r="W788" s="610"/>
      <c r="X788" s="610"/>
      <c r="Y788" s="640"/>
      <c r="AD788" s="47"/>
      <c r="AE788" s="47"/>
      <c r="AF788" s="47"/>
      <c r="AG788" s="47"/>
      <c r="AI788" s="863"/>
      <c r="AK788" s="676"/>
      <c r="AL788" s="110"/>
      <c r="AM788" s="219"/>
      <c r="AN788" s="219"/>
      <c r="AO788" s="219"/>
      <c r="AR788" s="864"/>
      <c r="AU788" s="122"/>
      <c r="AV788" s="645"/>
      <c r="AW788" s="645"/>
      <c r="AX788" s="645"/>
      <c r="AY788" s="645"/>
    </row>
    <row r="789" ht="79.5" customHeight="1">
      <c r="C789" s="47"/>
      <c r="D789" s="47"/>
      <c r="K789" s="861"/>
      <c r="L789" s="862"/>
      <c r="M789" s="754"/>
      <c r="O789" s="244"/>
      <c r="V789" s="226"/>
      <c r="W789" s="610"/>
      <c r="X789" s="610"/>
      <c r="Y789" s="640"/>
      <c r="AD789" s="47"/>
      <c r="AE789" s="47"/>
      <c r="AF789" s="47"/>
      <c r="AG789" s="47"/>
      <c r="AI789" s="863"/>
      <c r="AK789" s="676"/>
      <c r="AL789" s="110"/>
      <c r="AM789" s="219"/>
      <c r="AN789" s="219"/>
      <c r="AO789" s="219"/>
      <c r="AR789" s="864"/>
      <c r="AU789" s="122"/>
      <c r="AV789" s="645"/>
      <c r="AW789" s="645"/>
      <c r="AX789" s="645"/>
      <c r="AY789" s="645"/>
    </row>
    <row r="790" ht="79.5" customHeight="1">
      <c r="C790" s="47"/>
      <c r="D790" s="47"/>
      <c r="K790" s="861"/>
      <c r="L790" s="862"/>
      <c r="M790" s="754"/>
      <c r="O790" s="244"/>
      <c r="V790" s="226"/>
      <c r="W790" s="610"/>
      <c r="X790" s="610"/>
      <c r="Y790" s="640"/>
      <c r="AD790" s="47"/>
      <c r="AE790" s="47"/>
      <c r="AF790" s="47"/>
      <c r="AG790" s="47"/>
      <c r="AI790" s="863"/>
      <c r="AK790" s="676"/>
      <c r="AL790" s="110"/>
      <c r="AM790" s="219"/>
      <c r="AN790" s="219"/>
      <c r="AO790" s="219"/>
      <c r="AR790" s="864"/>
      <c r="AU790" s="122"/>
      <c r="AV790" s="645"/>
      <c r="AW790" s="645"/>
      <c r="AX790" s="645"/>
      <c r="AY790" s="645"/>
    </row>
    <row r="791" ht="79.5" customHeight="1">
      <c r="C791" s="47"/>
      <c r="D791" s="47"/>
      <c r="K791" s="861"/>
      <c r="L791" s="862"/>
      <c r="M791" s="754"/>
      <c r="O791" s="244"/>
      <c r="V791" s="226"/>
      <c r="W791" s="610"/>
      <c r="X791" s="610"/>
      <c r="Y791" s="640"/>
      <c r="AD791" s="47"/>
      <c r="AE791" s="47"/>
      <c r="AF791" s="47"/>
      <c r="AG791" s="47"/>
      <c r="AI791" s="863"/>
      <c r="AK791" s="676"/>
      <c r="AL791" s="110"/>
      <c r="AM791" s="219"/>
      <c r="AN791" s="219"/>
      <c r="AO791" s="219"/>
      <c r="AR791" s="864"/>
      <c r="AU791" s="122"/>
      <c r="AV791" s="645"/>
      <c r="AW791" s="645"/>
      <c r="AX791" s="645"/>
      <c r="AY791" s="645"/>
    </row>
    <row r="792" ht="79.5" customHeight="1">
      <c r="C792" s="47"/>
      <c r="D792" s="47"/>
      <c r="K792" s="861"/>
      <c r="L792" s="862"/>
      <c r="M792" s="754"/>
      <c r="O792" s="244"/>
      <c r="V792" s="226"/>
      <c r="W792" s="610"/>
      <c r="X792" s="610"/>
      <c r="Y792" s="640"/>
      <c r="AD792" s="47"/>
      <c r="AE792" s="47"/>
      <c r="AF792" s="47"/>
      <c r="AG792" s="47"/>
      <c r="AI792" s="863"/>
      <c r="AK792" s="676"/>
      <c r="AL792" s="110"/>
      <c r="AM792" s="219"/>
      <c r="AN792" s="219"/>
      <c r="AO792" s="219"/>
      <c r="AR792" s="864"/>
      <c r="AU792" s="122"/>
      <c r="AV792" s="645"/>
      <c r="AW792" s="645"/>
      <c r="AX792" s="645"/>
      <c r="AY792" s="645"/>
    </row>
    <row r="793" ht="79.5" customHeight="1">
      <c r="C793" s="47"/>
      <c r="D793" s="47"/>
      <c r="K793" s="861"/>
      <c r="L793" s="862"/>
      <c r="M793" s="754"/>
      <c r="O793" s="244"/>
      <c r="V793" s="226"/>
      <c r="W793" s="610"/>
      <c r="X793" s="610"/>
      <c r="Y793" s="640"/>
      <c r="AD793" s="47"/>
      <c r="AE793" s="47"/>
      <c r="AF793" s="47"/>
      <c r="AG793" s="47"/>
      <c r="AI793" s="863"/>
      <c r="AK793" s="676"/>
      <c r="AL793" s="110"/>
      <c r="AM793" s="219"/>
      <c r="AN793" s="219"/>
      <c r="AO793" s="219"/>
      <c r="AR793" s="864"/>
      <c r="AU793" s="122"/>
      <c r="AV793" s="645"/>
      <c r="AW793" s="645"/>
      <c r="AX793" s="645"/>
      <c r="AY793" s="645"/>
    </row>
    <row r="794" ht="79.5" customHeight="1">
      <c r="C794" s="47"/>
      <c r="D794" s="47"/>
      <c r="K794" s="861"/>
      <c r="L794" s="862"/>
      <c r="M794" s="754"/>
      <c r="O794" s="244"/>
      <c r="V794" s="226"/>
      <c r="W794" s="610"/>
      <c r="X794" s="610"/>
      <c r="Y794" s="640"/>
      <c r="AD794" s="47"/>
      <c r="AE794" s="47"/>
      <c r="AF794" s="47"/>
      <c r="AG794" s="47"/>
      <c r="AI794" s="863"/>
      <c r="AK794" s="676"/>
      <c r="AL794" s="110"/>
      <c r="AM794" s="219"/>
      <c r="AN794" s="219"/>
      <c r="AO794" s="219"/>
      <c r="AR794" s="864"/>
      <c r="AU794" s="122"/>
      <c r="AV794" s="645"/>
      <c r="AW794" s="645"/>
      <c r="AX794" s="645"/>
      <c r="AY794" s="645"/>
    </row>
    <row r="795" ht="79.5" customHeight="1">
      <c r="C795" s="47"/>
      <c r="D795" s="47"/>
      <c r="K795" s="861"/>
      <c r="L795" s="862"/>
      <c r="M795" s="754"/>
      <c r="O795" s="244"/>
      <c r="V795" s="226"/>
      <c r="W795" s="610"/>
      <c r="X795" s="610"/>
      <c r="Y795" s="640"/>
      <c r="AD795" s="47"/>
      <c r="AE795" s="47"/>
      <c r="AF795" s="47"/>
      <c r="AG795" s="47"/>
      <c r="AI795" s="863"/>
      <c r="AK795" s="676"/>
      <c r="AL795" s="110"/>
      <c r="AM795" s="219"/>
      <c r="AN795" s="219"/>
      <c r="AO795" s="219"/>
      <c r="AR795" s="864"/>
      <c r="AU795" s="122"/>
      <c r="AV795" s="645"/>
      <c r="AW795" s="645"/>
      <c r="AX795" s="645"/>
      <c r="AY795" s="645"/>
    </row>
    <row r="796" ht="79.5" customHeight="1">
      <c r="C796" s="47"/>
      <c r="D796" s="47"/>
      <c r="K796" s="861"/>
      <c r="L796" s="862"/>
      <c r="M796" s="754"/>
      <c r="O796" s="244"/>
      <c r="V796" s="226"/>
      <c r="W796" s="610"/>
      <c r="X796" s="610"/>
      <c r="Y796" s="640"/>
      <c r="AD796" s="47"/>
      <c r="AE796" s="47"/>
      <c r="AF796" s="47"/>
      <c r="AG796" s="47"/>
      <c r="AI796" s="863"/>
      <c r="AK796" s="676"/>
      <c r="AL796" s="110"/>
      <c r="AM796" s="219"/>
      <c r="AN796" s="219"/>
      <c r="AO796" s="219"/>
      <c r="AR796" s="864"/>
      <c r="AU796" s="122"/>
      <c r="AV796" s="645"/>
      <c r="AW796" s="645"/>
      <c r="AX796" s="645"/>
      <c r="AY796" s="645"/>
    </row>
    <row r="797" ht="79.5" customHeight="1">
      <c r="C797" s="47"/>
      <c r="D797" s="47"/>
      <c r="K797" s="861"/>
      <c r="L797" s="862"/>
      <c r="M797" s="754"/>
      <c r="O797" s="244"/>
      <c r="V797" s="226"/>
      <c r="W797" s="610"/>
      <c r="X797" s="610"/>
      <c r="Y797" s="640"/>
      <c r="AD797" s="47"/>
      <c r="AE797" s="47"/>
      <c r="AF797" s="47"/>
      <c r="AG797" s="47"/>
      <c r="AI797" s="863"/>
      <c r="AK797" s="676"/>
      <c r="AL797" s="110"/>
      <c r="AM797" s="219"/>
      <c r="AN797" s="219"/>
      <c r="AO797" s="219"/>
      <c r="AR797" s="864"/>
      <c r="AU797" s="122"/>
      <c r="AV797" s="645"/>
      <c r="AW797" s="645"/>
      <c r="AX797" s="645"/>
      <c r="AY797" s="645"/>
    </row>
    <row r="798" ht="79.5" customHeight="1">
      <c r="C798" s="47"/>
      <c r="D798" s="47"/>
      <c r="K798" s="861"/>
      <c r="L798" s="862"/>
      <c r="M798" s="754"/>
      <c r="O798" s="244"/>
      <c r="V798" s="226"/>
      <c r="W798" s="610"/>
      <c r="X798" s="610"/>
      <c r="Y798" s="640"/>
      <c r="AD798" s="47"/>
      <c r="AE798" s="47"/>
      <c r="AF798" s="47"/>
      <c r="AG798" s="47"/>
      <c r="AI798" s="863"/>
      <c r="AK798" s="676"/>
      <c r="AL798" s="110"/>
      <c r="AM798" s="219"/>
      <c r="AN798" s="219"/>
      <c r="AO798" s="219"/>
      <c r="AR798" s="864"/>
      <c r="AU798" s="122"/>
      <c r="AV798" s="645"/>
      <c r="AW798" s="645"/>
      <c r="AX798" s="645"/>
      <c r="AY798" s="645"/>
    </row>
    <row r="799" ht="79.5" customHeight="1">
      <c r="C799" s="47"/>
      <c r="D799" s="47"/>
      <c r="K799" s="861"/>
      <c r="L799" s="862"/>
      <c r="M799" s="754"/>
      <c r="O799" s="244"/>
      <c r="V799" s="226"/>
      <c r="W799" s="610"/>
      <c r="X799" s="610"/>
      <c r="Y799" s="640"/>
      <c r="AD799" s="47"/>
      <c r="AE799" s="47"/>
      <c r="AF799" s="47"/>
      <c r="AG799" s="47"/>
      <c r="AI799" s="863"/>
      <c r="AK799" s="676"/>
      <c r="AL799" s="110"/>
      <c r="AM799" s="219"/>
      <c r="AN799" s="219"/>
      <c r="AO799" s="219"/>
      <c r="AR799" s="864"/>
      <c r="AU799" s="122"/>
      <c r="AV799" s="645"/>
      <c r="AW799" s="645"/>
      <c r="AX799" s="645"/>
      <c r="AY799" s="645"/>
    </row>
    <row r="800" ht="79.5" customHeight="1">
      <c r="C800" s="47"/>
      <c r="D800" s="47"/>
      <c r="K800" s="861"/>
      <c r="L800" s="862"/>
      <c r="M800" s="754"/>
      <c r="O800" s="244"/>
      <c r="V800" s="226"/>
      <c r="W800" s="610"/>
      <c r="X800" s="610"/>
      <c r="Y800" s="640"/>
      <c r="AD800" s="47"/>
      <c r="AE800" s="47"/>
      <c r="AF800" s="47"/>
      <c r="AG800" s="47"/>
      <c r="AI800" s="863"/>
      <c r="AK800" s="676"/>
      <c r="AL800" s="110"/>
      <c r="AM800" s="219"/>
      <c r="AN800" s="219"/>
      <c r="AO800" s="219"/>
      <c r="AR800" s="864"/>
      <c r="AU800" s="122"/>
      <c r="AV800" s="645"/>
      <c r="AW800" s="645"/>
      <c r="AX800" s="645"/>
      <c r="AY800" s="645"/>
    </row>
    <row r="801" ht="79.5" customHeight="1">
      <c r="C801" s="47"/>
      <c r="D801" s="47"/>
      <c r="K801" s="861"/>
      <c r="L801" s="862"/>
      <c r="M801" s="754"/>
      <c r="O801" s="244"/>
      <c r="V801" s="226"/>
      <c r="W801" s="610"/>
      <c r="X801" s="610"/>
      <c r="Y801" s="640"/>
      <c r="AD801" s="47"/>
      <c r="AE801" s="47"/>
      <c r="AF801" s="47"/>
      <c r="AG801" s="47"/>
      <c r="AI801" s="863"/>
      <c r="AK801" s="676"/>
      <c r="AL801" s="110"/>
      <c r="AM801" s="219"/>
      <c r="AN801" s="219"/>
      <c r="AO801" s="219"/>
      <c r="AR801" s="864"/>
      <c r="AU801" s="122"/>
      <c r="AV801" s="645"/>
      <c r="AW801" s="645"/>
      <c r="AX801" s="645"/>
      <c r="AY801" s="645"/>
    </row>
    <row r="802" ht="79.5" customHeight="1">
      <c r="C802" s="47"/>
      <c r="D802" s="47"/>
      <c r="K802" s="861"/>
      <c r="L802" s="862"/>
      <c r="M802" s="754"/>
      <c r="O802" s="244"/>
      <c r="V802" s="226"/>
      <c r="W802" s="610"/>
      <c r="X802" s="610"/>
      <c r="Y802" s="640"/>
      <c r="AD802" s="47"/>
      <c r="AE802" s="47"/>
      <c r="AF802" s="47"/>
      <c r="AG802" s="47"/>
      <c r="AI802" s="863"/>
      <c r="AK802" s="676"/>
      <c r="AL802" s="110"/>
      <c r="AM802" s="219"/>
      <c r="AN802" s="219"/>
      <c r="AO802" s="219"/>
      <c r="AR802" s="864"/>
      <c r="AU802" s="122"/>
      <c r="AV802" s="645"/>
      <c r="AW802" s="645"/>
      <c r="AX802" s="645"/>
      <c r="AY802" s="645"/>
    </row>
    <row r="803" ht="79.5" customHeight="1">
      <c r="C803" s="47"/>
      <c r="D803" s="47"/>
      <c r="K803" s="861"/>
      <c r="L803" s="862"/>
      <c r="M803" s="754"/>
      <c r="O803" s="244"/>
      <c r="V803" s="226"/>
      <c r="W803" s="610"/>
      <c r="X803" s="610"/>
      <c r="Y803" s="640"/>
      <c r="AD803" s="47"/>
      <c r="AE803" s="47"/>
      <c r="AF803" s="47"/>
      <c r="AG803" s="47"/>
      <c r="AI803" s="863"/>
      <c r="AK803" s="676"/>
      <c r="AL803" s="110"/>
      <c r="AM803" s="219"/>
      <c r="AN803" s="219"/>
      <c r="AO803" s="219"/>
      <c r="AR803" s="864"/>
      <c r="AU803" s="122"/>
      <c r="AV803" s="645"/>
      <c r="AW803" s="645"/>
      <c r="AX803" s="645"/>
      <c r="AY803" s="645"/>
    </row>
    <row r="804" ht="79.5" customHeight="1">
      <c r="C804" s="47"/>
      <c r="D804" s="47"/>
      <c r="K804" s="861"/>
      <c r="L804" s="862"/>
      <c r="M804" s="754"/>
      <c r="O804" s="244"/>
      <c r="V804" s="226"/>
      <c r="W804" s="610"/>
      <c r="X804" s="610"/>
      <c r="Y804" s="640"/>
      <c r="AD804" s="47"/>
      <c r="AE804" s="47"/>
      <c r="AF804" s="47"/>
      <c r="AG804" s="47"/>
      <c r="AI804" s="863"/>
      <c r="AK804" s="676"/>
      <c r="AL804" s="110"/>
      <c r="AM804" s="219"/>
      <c r="AN804" s="219"/>
      <c r="AO804" s="219"/>
      <c r="AR804" s="864"/>
      <c r="AU804" s="122"/>
      <c r="AV804" s="645"/>
      <c r="AW804" s="645"/>
      <c r="AX804" s="645"/>
      <c r="AY804" s="645"/>
    </row>
    <row r="805" ht="79.5" customHeight="1">
      <c r="C805" s="47"/>
      <c r="D805" s="47"/>
      <c r="K805" s="861"/>
      <c r="L805" s="862"/>
      <c r="M805" s="754"/>
      <c r="O805" s="244"/>
      <c r="V805" s="226"/>
      <c r="W805" s="610"/>
      <c r="X805" s="610"/>
      <c r="Y805" s="640"/>
      <c r="AD805" s="47"/>
      <c r="AE805" s="47"/>
      <c r="AF805" s="47"/>
      <c r="AG805" s="47"/>
      <c r="AI805" s="863"/>
      <c r="AK805" s="676"/>
      <c r="AL805" s="110"/>
      <c r="AM805" s="219"/>
      <c r="AN805" s="219"/>
      <c r="AO805" s="219"/>
      <c r="AR805" s="864"/>
      <c r="AU805" s="122"/>
      <c r="AV805" s="645"/>
      <c r="AW805" s="645"/>
      <c r="AX805" s="645"/>
      <c r="AY805" s="645"/>
    </row>
    <row r="806" ht="79.5" customHeight="1">
      <c r="C806" s="47"/>
      <c r="D806" s="47"/>
      <c r="K806" s="861"/>
      <c r="L806" s="862"/>
      <c r="M806" s="754"/>
      <c r="O806" s="244"/>
      <c r="V806" s="226"/>
      <c r="W806" s="610"/>
      <c r="X806" s="610"/>
      <c r="Y806" s="640"/>
      <c r="AD806" s="47"/>
      <c r="AE806" s="47"/>
      <c r="AF806" s="47"/>
      <c r="AG806" s="47"/>
      <c r="AI806" s="863"/>
      <c r="AK806" s="676"/>
      <c r="AL806" s="110"/>
      <c r="AM806" s="219"/>
      <c r="AN806" s="219"/>
      <c r="AO806" s="219"/>
      <c r="AR806" s="864"/>
      <c r="AU806" s="122"/>
      <c r="AV806" s="645"/>
      <c r="AW806" s="645"/>
      <c r="AX806" s="645"/>
      <c r="AY806" s="645"/>
    </row>
    <row r="807" ht="79.5" customHeight="1">
      <c r="C807" s="47"/>
      <c r="D807" s="47"/>
      <c r="K807" s="861"/>
      <c r="L807" s="862"/>
      <c r="M807" s="754"/>
      <c r="O807" s="244"/>
      <c r="V807" s="226"/>
      <c r="W807" s="610"/>
      <c r="X807" s="610"/>
      <c r="Y807" s="640"/>
      <c r="AD807" s="47"/>
      <c r="AE807" s="47"/>
      <c r="AF807" s="47"/>
      <c r="AG807" s="47"/>
      <c r="AI807" s="863"/>
      <c r="AK807" s="676"/>
      <c r="AL807" s="110"/>
      <c r="AM807" s="219"/>
      <c r="AN807" s="219"/>
      <c r="AO807" s="219"/>
      <c r="AR807" s="864"/>
      <c r="AU807" s="122"/>
      <c r="AV807" s="645"/>
      <c r="AW807" s="645"/>
      <c r="AX807" s="645"/>
      <c r="AY807" s="645"/>
    </row>
    <row r="808" ht="79.5" customHeight="1">
      <c r="C808" s="47"/>
      <c r="D808" s="47"/>
      <c r="K808" s="861"/>
      <c r="L808" s="862"/>
      <c r="M808" s="754"/>
      <c r="O808" s="244"/>
      <c r="V808" s="226"/>
      <c r="W808" s="610"/>
      <c r="X808" s="610"/>
      <c r="Y808" s="640"/>
      <c r="AD808" s="47"/>
      <c r="AE808" s="47"/>
      <c r="AF808" s="47"/>
      <c r="AG808" s="47"/>
      <c r="AI808" s="863"/>
      <c r="AK808" s="676"/>
      <c r="AL808" s="110"/>
      <c r="AM808" s="219"/>
      <c r="AN808" s="219"/>
      <c r="AO808" s="219"/>
      <c r="AR808" s="864"/>
      <c r="AU808" s="122"/>
      <c r="AV808" s="645"/>
      <c r="AW808" s="645"/>
      <c r="AX808" s="645"/>
      <c r="AY808" s="645"/>
    </row>
    <row r="809" ht="79.5" customHeight="1">
      <c r="C809" s="47"/>
      <c r="D809" s="47"/>
      <c r="K809" s="861"/>
      <c r="L809" s="862"/>
      <c r="M809" s="754"/>
      <c r="O809" s="244"/>
      <c r="V809" s="226"/>
      <c r="W809" s="610"/>
      <c r="X809" s="610"/>
      <c r="Y809" s="640"/>
      <c r="AD809" s="47"/>
      <c r="AE809" s="47"/>
      <c r="AF809" s="47"/>
      <c r="AG809" s="47"/>
      <c r="AI809" s="863"/>
      <c r="AK809" s="676"/>
      <c r="AL809" s="110"/>
      <c r="AM809" s="219"/>
      <c r="AN809" s="219"/>
      <c r="AO809" s="219"/>
      <c r="AR809" s="864"/>
      <c r="AU809" s="122"/>
      <c r="AV809" s="645"/>
      <c r="AW809" s="645"/>
      <c r="AX809" s="645"/>
      <c r="AY809" s="645"/>
    </row>
    <row r="810" ht="79.5" customHeight="1">
      <c r="C810" s="47"/>
      <c r="D810" s="47"/>
      <c r="K810" s="861"/>
      <c r="L810" s="862"/>
      <c r="M810" s="754"/>
      <c r="O810" s="244"/>
      <c r="V810" s="226"/>
      <c r="W810" s="610"/>
      <c r="X810" s="610"/>
      <c r="Y810" s="640"/>
      <c r="AD810" s="47"/>
      <c r="AE810" s="47"/>
      <c r="AF810" s="47"/>
      <c r="AG810" s="47"/>
      <c r="AI810" s="863"/>
      <c r="AK810" s="676"/>
      <c r="AL810" s="110"/>
      <c r="AM810" s="219"/>
      <c r="AN810" s="219"/>
      <c r="AO810" s="219"/>
      <c r="AR810" s="864"/>
      <c r="AU810" s="122"/>
      <c r="AV810" s="645"/>
      <c r="AW810" s="645"/>
      <c r="AX810" s="645"/>
      <c r="AY810" s="645"/>
    </row>
    <row r="811" ht="79.5" customHeight="1">
      <c r="C811" s="47"/>
      <c r="D811" s="47"/>
      <c r="K811" s="861"/>
      <c r="L811" s="862"/>
      <c r="M811" s="754"/>
      <c r="O811" s="244"/>
      <c r="V811" s="226"/>
      <c r="W811" s="610"/>
      <c r="X811" s="610"/>
      <c r="Y811" s="640"/>
      <c r="AD811" s="47"/>
      <c r="AE811" s="47"/>
      <c r="AF811" s="47"/>
      <c r="AG811" s="47"/>
      <c r="AI811" s="863"/>
      <c r="AK811" s="676"/>
      <c r="AL811" s="110"/>
      <c r="AM811" s="219"/>
      <c r="AN811" s="219"/>
      <c r="AO811" s="219"/>
      <c r="AR811" s="864"/>
      <c r="AU811" s="122"/>
      <c r="AV811" s="645"/>
      <c r="AW811" s="645"/>
      <c r="AX811" s="645"/>
      <c r="AY811" s="645"/>
    </row>
    <row r="812" ht="79.5" customHeight="1">
      <c r="C812" s="47"/>
      <c r="D812" s="47"/>
      <c r="K812" s="861"/>
      <c r="L812" s="862"/>
      <c r="M812" s="754"/>
      <c r="O812" s="244"/>
      <c r="V812" s="226"/>
      <c r="W812" s="610"/>
      <c r="X812" s="610"/>
      <c r="Y812" s="640"/>
      <c r="AD812" s="47"/>
      <c r="AE812" s="47"/>
      <c r="AF812" s="47"/>
      <c r="AG812" s="47"/>
      <c r="AI812" s="863"/>
      <c r="AK812" s="676"/>
      <c r="AL812" s="110"/>
      <c r="AM812" s="219"/>
      <c r="AN812" s="219"/>
      <c r="AO812" s="219"/>
      <c r="AR812" s="864"/>
      <c r="AU812" s="122"/>
      <c r="AV812" s="645"/>
      <c r="AW812" s="645"/>
      <c r="AX812" s="645"/>
      <c r="AY812" s="645"/>
    </row>
    <row r="813" ht="79.5" customHeight="1">
      <c r="C813" s="47"/>
      <c r="D813" s="47"/>
      <c r="K813" s="861"/>
      <c r="L813" s="862"/>
      <c r="M813" s="754"/>
      <c r="O813" s="244"/>
      <c r="V813" s="226"/>
      <c r="W813" s="610"/>
      <c r="X813" s="610"/>
      <c r="Y813" s="640"/>
      <c r="AD813" s="47"/>
      <c r="AE813" s="47"/>
      <c r="AF813" s="47"/>
      <c r="AG813" s="47"/>
      <c r="AI813" s="863"/>
      <c r="AK813" s="676"/>
      <c r="AL813" s="110"/>
      <c r="AM813" s="219"/>
      <c r="AN813" s="219"/>
      <c r="AO813" s="219"/>
      <c r="AR813" s="864"/>
      <c r="AU813" s="122"/>
      <c r="AV813" s="645"/>
      <c r="AW813" s="645"/>
      <c r="AX813" s="645"/>
      <c r="AY813" s="645"/>
    </row>
    <row r="814" ht="79.5" customHeight="1">
      <c r="C814" s="47"/>
      <c r="D814" s="47"/>
      <c r="K814" s="861"/>
      <c r="L814" s="862"/>
      <c r="M814" s="754"/>
      <c r="O814" s="244"/>
      <c r="V814" s="226"/>
      <c r="W814" s="610"/>
      <c r="X814" s="610"/>
      <c r="Y814" s="640"/>
      <c r="AD814" s="47"/>
      <c r="AE814" s="47"/>
      <c r="AF814" s="47"/>
      <c r="AG814" s="47"/>
      <c r="AI814" s="863"/>
      <c r="AK814" s="676"/>
      <c r="AL814" s="110"/>
      <c r="AM814" s="219"/>
      <c r="AN814" s="219"/>
      <c r="AO814" s="219"/>
      <c r="AR814" s="864"/>
      <c r="AU814" s="122"/>
      <c r="AV814" s="645"/>
      <c r="AW814" s="645"/>
      <c r="AX814" s="645"/>
      <c r="AY814" s="645"/>
    </row>
    <row r="815" ht="79.5" customHeight="1">
      <c r="C815" s="47"/>
      <c r="D815" s="47"/>
      <c r="K815" s="861"/>
      <c r="L815" s="862"/>
      <c r="M815" s="754"/>
      <c r="O815" s="244"/>
      <c r="V815" s="226"/>
      <c r="W815" s="610"/>
      <c r="X815" s="610"/>
      <c r="Y815" s="640"/>
      <c r="AD815" s="47"/>
      <c r="AE815" s="47"/>
      <c r="AF815" s="47"/>
      <c r="AG815" s="47"/>
      <c r="AI815" s="863"/>
      <c r="AK815" s="676"/>
      <c r="AL815" s="110"/>
      <c r="AM815" s="219"/>
      <c r="AN815" s="219"/>
      <c r="AO815" s="219"/>
      <c r="AR815" s="864"/>
      <c r="AU815" s="122"/>
      <c r="AV815" s="645"/>
      <c r="AW815" s="645"/>
      <c r="AX815" s="645"/>
      <c r="AY815" s="645"/>
    </row>
    <row r="816" ht="79.5" customHeight="1">
      <c r="C816" s="47"/>
      <c r="D816" s="47"/>
      <c r="K816" s="861"/>
      <c r="L816" s="862"/>
      <c r="M816" s="754"/>
      <c r="O816" s="244"/>
      <c r="V816" s="226"/>
      <c r="W816" s="610"/>
      <c r="X816" s="610"/>
      <c r="Y816" s="640"/>
      <c r="AD816" s="47"/>
      <c r="AE816" s="47"/>
      <c r="AF816" s="47"/>
      <c r="AG816" s="47"/>
      <c r="AI816" s="863"/>
      <c r="AK816" s="676"/>
      <c r="AL816" s="110"/>
      <c r="AM816" s="219"/>
      <c r="AN816" s="219"/>
      <c r="AO816" s="219"/>
      <c r="AR816" s="864"/>
      <c r="AU816" s="122"/>
      <c r="AV816" s="645"/>
      <c r="AW816" s="645"/>
      <c r="AX816" s="645"/>
      <c r="AY816" s="645"/>
    </row>
    <row r="817" ht="79.5" customHeight="1">
      <c r="C817" s="47"/>
      <c r="D817" s="47"/>
      <c r="K817" s="861"/>
      <c r="L817" s="862"/>
      <c r="M817" s="754"/>
      <c r="O817" s="244"/>
      <c r="V817" s="226"/>
      <c r="W817" s="610"/>
      <c r="X817" s="610"/>
      <c r="Y817" s="640"/>
      <c r="AD817" s="47"/>
      <c r="AE817" s="47"/>
      <c r="AF817" s="47"/>
      <c r="AG817" s="47"/>
      <c r="AI817" s="863"/>
      <c r="AK817" s="676"/>
      <c r="AL817" s="110"/>
      <c r="AM817" s="219"/>
      <c r="AN817" s="219"/>
      <c r="AO817" s="219"/>
      <c r="AR817" s="864"/>
      <c r="AU817" s="122"/>
      <c r="AV817" s="645"/>
      <c r="AW817" s="645"/>
      <c r="AX817" s="645"/>
      <c r="AY817" s="645"/>
    </row>
    <row r="818" ht="79.5" customHeight="1">
      <c r="C818" s="47"/>
      <c r="D818" s="47"/>
      <c r="K818" s="861"/>
      <c r="L818" s="862"/>
      <c r="M818" s="754"/>
      <c r="O818" s="244"/>
      <c r="V818" s="226"/>
      <c r="W818" s="610"/>
      <c r="X818" s="610"/>
      <c r="Y818" s="640"/>
      <c r="AD818" s="47"/>
      <c r="AE818" s="47"/>
      <c r="AF818" s="47"/>
      <c r="AG818" s="47"/>
      <c r="AI818" s="863"/>
      <c r="AK818" s="676"/>
      <c r="AL818" s="110"/>
      <c r="AM818" s="219"/>
      <c r="AN818" s="219"/>
      <c r="AO818" s="219"/>
      <c r="AR818" s="864"/>
      <c r="AU818" s="122"/>
      <c r="AV818" s="645"/>
      <c r="AW818" s="645"/>
      <c r="AX818" s="645"/>
      <c r="AY818" s="645"/>
    </row>
    <row r="819" ht="79.5" customHeight="1">
      <c r="C819" s="47"/>
      <c r="D819" s="47"/>
      <c r="K819" s="861"/>
      <c r="L819" s="862"/>
      <c r="M819" s="754"/>
      <c r="O819" s="244"/>
      <c r="V819" s="226"/>
      <c r="W819" s="610"/>
      <c r="X819" s="610"/>
      <c r="Y819" s="640"/>
      <c r="AD819" s="47"/>
      <c r="AE819" s="47"/>
      <c r="AF819" s="47"/>
      <c r="AG819" s="47"/>
      <c r="AI819" s="863"/>
      <c r="AK819" s="676"/>
      <c r="AL819" s="110"/>
      <c r="AM819" s="219"/>
      <c r="AN819" s="219"/>
      <c r="AO819" s="219"/>
      <c r="AR819" s="864"/>
      <c r="AU819" s="122"/>
      <c r="AV819" s="645"/>
      <c r="AW819" s="645"/>
      <c r="AX819" s="645"/>
      <c r="AY819" s="645"/>
    </row>
    <row r="820" ht="79.5" customHeight="1">
      <c r="C820" s="47"/>
      <c r="D820" s="47"/>
      <c r="K820" s="861"/>
      <c r="L820" s="862"/>
      <c r="M820" s="754"/>
      <c r="O820" s="244"/>
      <c r="V820" s="226"/>
      <c r="W820" s="610"/>
      <c r="X820" s="610"/>
      <c r="Y820" s="640"/>
      <c r="AD820" s="47"/>
      <c r="AE820" s="47"/>
      <c r="AF820" s="47"/>
      <c r="AG820" s="47"/>
      <c r="AI820" s="863"/>
      <c r="AK820" s="676"/>
      <c r="AL820" s="110"/>
      <c r="AM820" s="219"/>
      <c r="AN820" s="219"/>
      <c r="AO820" s="219"/>
      <c r="AR820" s="864"/>
      <c r="AU820" s="122"/>
      <c r="AV820" s="645"/>
      <c r="AW820" s="645"/>
      <c r="AX820" s="645"/>
      <c r="AY820" s="645"/>
    </row>
    <row r="821" ht="79.5" customHeight="1">
      <c r="C821" s="47"/>
      <c r="D821" s="47"/>
      <c r="K821" s="861"/>
      <c r="L821" s="862"/>
      <c r="M821" s="754"/>
      <c r="O821" s="244"/>
      <c r="V821" s="226"/>
      <c r="W821" s="610"/>
      <c r="X821" s="610"/>
      <c r="Y821" s="640"/>
      <c r="AD821" s="47"/>
      <c r="AE821" s="47"/>
      <c r="AF821" s="47"/>
      <c r="AG821" s="47"/>
      <c r="AI821" s="863"/>
      <c r="AK821" s="676"/>
      <c r="AL821" s="110"/>
      <c r="AM821" s="219"/>
      <c r="AN821" s="219"/>
      <c r="AO821" s="219"/>
      <c r="AR821" s="864"/>
      <c r="AU821" s="122"/>
      <c r="AV821" s="645"/>
      <c r="AW821" s="645"/>
      <c r="AX821" s="645"/>
      <c r="AY821" s="645"/>
    </row>
    <row r="822" ht="79.5" customHeight="1">
      <c r="C822" s="47"/>
      <c r="D822" s="47"/>
      <c r="K822" s="861"/>
      <c r="L822" s="862"/>
      <c r="M822" s="754"/>
      <c r="O822" s="244"/>
      <c r="V822" s="226"/>
      <c r="W822" s="610"/>
      <c r="X822" s="610"/>
      <c r="Y822" s="640"/>
      <c r="AD822" s="47"/>
      <c r="AE822" s="47"/>
      <c r="AF822" s="47"/>
      <c r="AG822" s="47"/>
      <c r="AI822" s="863"/>
      <c r="AK822" s="676"/>
      <c r="AL822" s="110"/>
      <c r="AM822" s="219"/>
      <c r="AN822" s="219"/>
      <c r="AO822" s="219"/>
      <c r="AR822" s="864"/>
      <c r="AU822" s="122"/>
      <c r="AV822" s="645"/>
      <c r="AW822" s="645"/>
      <c r="AX822" s="645"/>
      <c r="AY822" s="645"/>
    </row>
    <row r="823" ht="79.5" customHeight="1">
      <c r="C823" s="47"/>
      <c r="D823" s="47"/>
      <c r="K823" s="861"/>
      <c r="L823" s="862"/>
      <c r="M823" s="754"/>
      <c r="O823" s="244"/>
      <c r="V823" s="226"/>
      <c r="W823" s="610"/>
      <c r="X823" s="610"/>
      <c r="Y823" s="640"/>
      <c r="AD823" s="47"/>
      <c r="AE823" s="47"/>
      <c r="AF823" s="47"/>
      <c r="AG823" s="47"/>
      <c r="AI823" s="863"/>
      <c r="AK823" s="676"/>
      <c r="AL823" s="110"/>
      <c r="AM823" s="219"/>
      <c r="AN823" s="219"/>
      <c r="AO823" s="219"/>
      <c r="AR823" s="864"/>
      <c r="AU823" s="122"/>
      <c r="AV823" s="645"/>
      <c r="AW823" s="645"/>
      <c r="AX823" s="645"/>
      <c r="AY823" s="645"/>
    </row>
    <row r="824" ht="79.5" customHeight="1">
      <c r="C824" s="47"/>
      <c r="D824" s="47"/>
      <c r="K824" s="861"/>
      <c r="L824" s="862"/>
      <c r="M824" s="754"/>
      <c r="O824" s="244"/>
      <c r="V824" s="226"/>
      <c r="W824" s="610"/>
      <c r="X824" s="610"/>
      <c r="Y824" s="640"/>
      <c r="AD824" s="47"/>
      <c r="AE824" s="47"/>
      <c r="AF824" s="47"/>
      <c r="AG824" s="47"/>
      <c r="AI824" s="863"/>
      <c r="AK824" s="676"/>
      <c r="AL824" s="110"/>
      <c r="AM824" s="219"/>
      <c r="AN824" s="219"/>
      <c r="AO824" s="219"/>
      <c r="AR824" s="864"/>
      <c r="AU824" s="122"/>
      <c r="AV824" s="645"/>
      <c r="AW824" s="645"/>
      <c r="AX824" s="645"/>
      <c r="AY824" s="645"/>
    </row>
    <row r="825" ht="79.5" customHeight="1">
      <c r="C825" s="47"/>
      <c r="D825" s="47"/>
      <c r="K825" s="861"/>
      <c r="L825" s="862"/>
      <c r="M825" s="754"/>
      <c r="O825" s="244"/>
      <c r="V825" s="226"/>
      <c r="W825" s="610"/>
      <c r="X825" s="610"/>
      <c r="Y825" s="640"/>
      <c r="AD825" s="47"/>
      <c r="AE825" s="47"/>
      <c r="AF825" s="47"/>
      <c r="AG825" s="47"/>
      <c r="AI825" s="863"/>
      <c r="AK825" s="676"/>
      <c r="AL825" s="110"/>
      <c r="AM825" s="219"/>
      <c r="AN825" s="219"/>
      <c r="AO825" s="219"/>
      <c r="AR825" s="864"/>
      <c r="AU825" s="122"/>
      <c r="AV825" s="645"/>
      <c r="AW825" s="645"/>
      <c r="AX825" s="645"/>
      <c r="AY825" s="645"/>
    </row>
    <row r="826" ht="79.5" customHeight="1">
      <c r="C826" s="47"/>
      <c r="D826" s="47"/>
      <c r="K826" s="861"/>
      <c r="L826" s="862"/>
      <c r="M826" s="754"/>
      <c r="O826" s="244"/>
      <c r="V826" s="226"/>
      <c r="W826" s="610"/>
      <c r="X826" s="610"/>
      <c r="Y826" s="640"/>
      <c r="AD826" s="47"/>
      <c r="AE826" s="47"/>
      <c r="AF826" s="47"/>
      <c r="AG826" s="47"/>
      <c r="AI826" s="863"/>
      <c r="AK826" s="676"/>
      <c r="AL826" s="110"/>
      <c r="AM826" s="219"/>
      <c r="AN826" s="219"/>
      <c r="AO826" s="219"/>
      <c r="AR826" s="864"/>
      <c r="AU826" s="122"/>
      <c r="AV826" s="645"/>
      <c r="AW826" s="645"/>
      <c r="AX826" s="645"/>
      <c r="AY826" s="645"/>
    </row>
    <row r="827" ht="79.5" customHeight="1">
      <c r="C827" s="47"/>
      <c r="D827" s="47"/>
      <c r="K827" s="861"/>
      <c r="L827" s="862"/>
      <c r="M827" s="754"/>
      <c r="O827" s="244"/>
      <c r="V827" s="226"/>
      <c r="W827" s="610"/>
      <c r="X827" s="610"/>
      <c r="Y827" s="640"/>
      <c r="AD827" s="47"/>
      <c r="AE827" s="47"/>
      <c r="AF827" s="47"/>
      <c r="AG827" s="47"/>
      <c r="AI827" s="863"/>
      <c r="AK827" s="676"/>
      <c r="AL827" s="110"/>
      <c r="AM827" s="219"/>
      <c r="AN827" s="219"/>
      <c r="AO827" s="219"/>
      <c r="AR827" s="864"/>
      <c r="AU827" s="122"/>
      <c r="AV827" s="645"/>
      <c r="AW827" s="645"/>
      <c r="AX827" s="645"/>
      <c r="AY827" s="645"/>
    </row>
    <row r="828" ht="79.5" customHeight="1">
      <c r="C828" s="47"/>
      <c r="D828" s="47"/>
      <c r="K828" s="861"/>
      <c r="L828" s="862"/>
      <c r="M828" s="754"/>
      <c r="O828" s="244"/>
      <c r="V828" s="226"/>
      <c r="W828" s="610"/>
      <c r="X828" s="610"/>
      <c r="Y828" s="640"/>
      <c r="AD828" s="47"/>
      <c r="AE828" s="47"/>
      <c r="AF828" s="47"/>
      <c r="AG828" s="47"/>
      <c r="AI828" s="863"/>
      <c r="AK828" s="676"/>
      <c r="AL828" s="110"/>
      <c r="AM828" s="219"/>
      <c r="AN828" s="219"/>
      <c r="AO828" s="219"/>
      <c r="AR828" s="864"/>
      <c r="AU828" s="122"/>
      <c r="AV828" s="645"/>
      <c r="AW828" s="645"/>
      <c r="AX828" s="645"/>
      <c r="AY828" s="645"/>
    </row>
    <row r="829" ht="79.5" customHeight="1">
      <c r="C829" s="47"/>
      <c r="D829" s="47"/>
      <c r="K829" s="861"/>
      <c r="L829" s="862"/>
      <c r="M829" s="754"/>
      <c r="O829" s="244"/>
      <c r="V829" s="226"/>
      <c r="W829" s="610"/>
      <c r="X829" s="610"/>
      <c r="Y829" s="640"/>
      <c r="AD829" s="47"/>
      <c r="AE829" s="47"/>
      <c r="AF829" s="47"/>
      <c r="AG829" s="47"/>
      <c r="AI829" s="863"/>
      <c r="AK829" s="676"/>
      <c r="AL829" s="110"/>
      <c r="AM829" s="219"/>
      <c r="AN829" s="219"/>
      <c r="AO829" s="219"/>
      <c r="AR829" s="864"/>
      <c r="AU829" s="122"/>
      <c r="AV829" s="645"/>
      <c r="AW829" s="645"/>
      <c r="AX829" s="645"/>
      <c r="AY829" s="645"/>
    </row>
    <row r="830" ht="79.5" customHeight="1">
      <c r="C830" s="47"/>
      <c r="D830" s="47"/>
      <c r="K830" s="861"/>
      <c r="L830" s="862"/>
      <c r="M830" s="754"/>
      <c r="O830" s="244"/>
      <c r="V830" s="226"/>
      <c r="W830" s="610"/>
      <c r="X830" s="610"/>
      <c r="Y830" s="640"/>
      <c r="AD830" s="47"/>
      <c r="AE830" s="47"/>
      <c r="AF830" s="47"/>
      <c r="AG830" s="47"/>
      <c r="AI830" s="863"/>
      <c r="AK830" s="676"/>
      <c r="AL830" s="110"/>
      <c r="AM830" s="219"/>
      <c r="AN830" s="219"/>
      <c r="AO830" s="219"/>
      <c r="AR830" s="864"/>
      <c r="AU830" s="122"/>
      <c r="AV830" s="645"/>
      <c r="AW830" s="645"/>
      <c r="AX830" s="645"/>
      <c r="AY830" s="645"/>
    </row>
    <row r="831" ht="79.5" customHeight="1">
      <c r="C831" s="47"/>
      <c r="D831" s="47"/>
      <c r="K831" s="861"/>
      <c r="L831" s="862"/>
      <c r="M831" s="754"/>
      <c r="O831" s="244"/>
      <c r="V831" s="226"/>
      <c r="W831" s="610"/>
      <c r="X831" s="610"/>
      <c r="Y831" s="640"/>
      <c r="AD831" s="47"/>
      <c r="AE831" s="47"/>
      <c r="AF831" s="47"/>
      <c r="AG831" s="47"/>
      <c r="AI831" s="863"/>
      <c r="AK831" s="676"/>
      <c r="AL831" s="110"/>
      <c r="AM831" s="219"/>
      <c r="AN831" s="219"/>
      <c r="AO831" s="219"/>
      <c r="AR831" s="864"/>
      <c r="AU831" s="122"/>
      <c r="AV831" s="645"/>
      <c r="AW831" s="645"/>
      <c r="AX831" s="645"/>
      <c r="AY831" s="645"/>
    </row>
    <row r="832" ht="79.5" customHeight="1">
      <c r="C832" s="47"/>
      <c r="D832" s="47"/>
      <c r="K832" s="861"/>
      <c r="L832" s="862"/>
      <c r="M832" s="754"/>
      <c r="O832" s="244"/>
      <c r="V832" s="226"/>
      <c r="W832" s="610"/>
      <c r="X832" s="610"/>
      <c r="Y832" s="640"/>
      <c r="AD832" s="47"/>
      <c r="AE832" s="47"/>
      <c r="AF832" s="47"/>
      <c r="AG832" s="47"/>
      <c r="AI832" s="863"/>
      <c r="AK832" s="676"/>
      <c r="AL832" s="110"/>
      <c r="AM832" s="219"/>
      <c r="AN832" s="219"/>
      <c r="AO832" s="219"/>
      <c r="AR832" s="864"/>
      <c r="AU832" s="122"/>
      <c r="AV832" s="645"/>
      <c r="AW832" s="645"/>
      <c r="AX832" s="645"/>
      <c r="AY832" s="645"/>
    </row>
    <row r="833" ht="79.5" customHeight="1">
      <c r="C833" s="47"/>
      <c r="D833" s="47"/>
      <c r="K833" s="861"/>
      <c r="L833" s="862"/>
      <c r="M833" s="754"/>
      <c r="O833" s="244"/>
      <c r="V833" s="226"/>
      <c r="W833" s="610"/>
      <c r="X833" s="610"/>
      <c r="Y833" s="640"/>
      <c r="AD833" s="47"/>
      <c r="AE833" s="47"/>
      <c r="AF833" s="47"/>
      <c r="AG833" s="47"/>
      <c r="AI833" s="863"/>
      <c r="AK833" s="676"/>
      <c r="AL833" s="110"/>
      <c r="AM833" s="219"/>
      <c r="AN833" s="219"/>
      <c r="AO833" s="219"/>
      <c r="AR833" s="864"/>
      <c r="AU833" s="122"/>
      <c r="AV833" s="645"/>
      <c r="AW833" s="645"/>
      <c r="AX833" s="645"/>
      <c r="AY833" s="645"/>
    </row>
    <row r="834" ht="79.5" customHeight="1">
      <c r="C834" s="47"/>
      <c r="D834" s="47"/>
      <c r="K834" s="861"/>
      <c r="L834" s="862"/>
      <c r="M834" s="754"/>
      <c r="O834" s="244"/>
      <c r="V834" s="226"/>
      <c r="W834" s="610"/>
      <c r="X834" s="610"/>
      <c r="Y834" s="640"/>
      <c r="AD834" s="47"/>
      <c r="AE834" s="47"/>
      <c r="AF834" s="47"/>
      <c r="AG834" s="47"/>
      <c r="AI834" s="863"/>
      <c r="AK834" s="676"/>
      <c r="AL834" s="110"/>
      <c r="AM834" s="219"/>
      <c r="AN834" s="219"/>
      <c r="AO834" s="219"/>
      <c r="AR834" s="864"/>
      <c r="AU834" s="122"/>
      <c r="AV834" s="645"/>
      <c r="AW834" s="645"/>
      <c r="AX834" s="645"/>
      <c r="AY834" s="645"/>
    </row>
    <row r="835" ht="79.5" customHeight="1">
      <c r="C835" s="47"/>
      <c r="D835" s="47"/>
      <c r="K835" s="861"/>
      <c r="L835" s="862"/>
      <c r="M835" s="754"/>
      <c r="O835" s="244"/>
      <c r="V835" s="226"/>
      <c r="W835" s="610"/>
      <c r="X835" s="610"/>
      <c r="Y835" s="640"/>
      <c r="AD835" s="47"/>
      <c r="AE835" s="47"/>
      <c r="AF835" s="47"/>
      <c r="AG835" s="47"/>
      <c r="AI835" s="863"/>
      <c r="AK835" s="676"/>
      <c r="AL835" s="110"/>
      <c r="AM835" s="219"/>
      <c r="AN835" s="219"/>
      <c r="AO835" s="219"/>
      <c r="AR835" s="864"/>
      <c r="AU835" s="122"/>
      <c r="AV835" s="645"/>
      <c r="AW835" s="645"/>
      <c r="AX835" s="645"/>
      <c r="AY835" s="645"/>
    </row>
    <row r="836" ht="79.5" customHeight="1">
      <c r="C836" s="47"/>
      <c r="D836" s="47"/>
      <c r="K836" s="861"/>
      <c r="L836" s="862"/>
      <c r="M836" s="754"/>
      <c r="O836" s="244"/>
      <c r="V836" s="226"/>
      <c r="W836" s="610"/>
      <c r="X836" s="610"/>
      <c r="Y836" s="640"/>
      <c r="AD836" s="47"/>
      <c r="AE836" s="47"/>
      <c r="AF836" s="47"/>
      <c r="AG836" s="47"/>
      <c r="AI836" s="863"/>
      <c r="AK836" s="676"/>
      <c r="AL836" s="110"/>
      <c r="AM836" s="219"/>
      <c r="AN836" s="219"/>
      <c r="AO836" s="219"/>
      <c r="AR836" s="864"/>
      <c r="AU836" s="122"/>
      <c r="AV836" s="645"/>
      <c r="AW836" s="645"/>
      <c r="AX836" s="645"/>
      <c r="AY836" s="645"/>
    </row>
    <row r="837" ht="79.5" customHeight="1">
      <c r="C837" s="47"/>
      <c r="D837" s="47"/>
      <c r="K837" s="861"/>
      <c r="L837" s="862"/>
      <c r="M837" s="754"/>
      <c r="O837" s="244"/>
      <c r="V837" s="226"/>
      <c r="W837" s="610"/>
      <c r="X837" s="610"/>
      <c r="Y837" s="640"/>
      <c r="AD837" s="47"/>
      <c r="AE837" s="47"/>
      <c r="AF837" s="47"/>
      <c r="AG837" s="47"/>
      <c r="AI837" s="863"/>
      <c r="AK837" s="676"/>
      <c r="AL837" s="110"/>
      <c r="AM837" s="219"/>
      <c r="AN837" s="219"/>
      <c r="AO837" s="219"/>
      <c r="AR837" s="864"/>
      <c r="AU837" s="122"/>
      <c r="AV837" s="645"/>
      <c r="AW837" s="645"/>
      <c r="AX837" s="645"/>
      <c r="AY837" s="645"/>
    </row>
    <row r="838" ht="79.5" customHeight="1">
      <c r="C838" s="47"/>
      <c r="D838" s="47"/>
      <c r="K838" s="861"/>
      <c r="L838" s="862"/>
      <c r="M838" s="754"/>
      <c r="O838" s="244"/>
      <c r="V838" s="226"/>
      <c r="W838" s="610"/>
      <c r="X838" s="610"/>
      <c r="Y838" s="640"/>
      <c r="AD838" s="47"/>
      <c r="AE838" s="47"/>
      <c r="AF838" s="47"/>
      <c r="AG838" s="47"/>
      <c r="AI838" s="863"/>
      <c r="AK838" s="676"/>
      <c r="AL838" s="110"/>
      <c r="AM838" s="219"/>
      <c r="AN838" s="219"/>
      <c r="AO838" s="219"/>
      <c r="AR838" s="864"/>
      <c r="AU838" s="122"/>
      <c r="AV838" s="645"/>
      <c r="AW838" s="645"/>
      <c r="AX838" s="645"/>
      <c r="AY838" s="645"/>
    </row>
    <row r="839" ht="79.5" customHeight="1">
      <c r="C839" s="47"/>
      <c r="D839" s="47"/>
      <c r="K839" s="861"/>
      <c r="L839" s="862"/>
      <c r="M839" s="754"/>
      <c r="O839" s="244"/>
      <c r="V839" s="226"/>
      <c r="W839" s="610"/>
      <c r="X839" s="610"/>
      <c r="Y839" s="640"/>
      <c r="AD839" s="47"/>
      <c r="AE839" s="47"/>
      <c r="AF839" s="47"/>
      <c r="AG839" s="47"/>
      <c r="AI839" s="863"/>
      <c r="AK839" s="676"/>
      <c r="AL839" s="110"/>
      <c r="AM839" s="219"/>
      <c r="AN839" s="219"/>
      <c r="AO839" s="219"/>
      <c r="AR839" s="864"/>
      <c r="AU839" s="122"/>
      <c r="AV839" s="645"/>
      <c r="AW839" s="645"/>
      <c r="AX839" s="645"/>
      <c r="AY839" s="645"/>
    </row>
    <row r="840" ht="79.5" customHeight="1">
      <c r="C840" s="47"/>
      <c r="D840" s="47"/>
      <c r="K840" s="861"/>
      <c r="L840" s="862"/>
      <c r="M840" s="754"/>
      <c r="O840" s="244"/>
      <c r="V840" s="226"/>
      <c r="W840" s="610"/>
      <c r="X840" s="610"/>
      <c r="Y840" s="640"/>
      <c r="AD840" s="47"/>
      <c r="AE840" s="47"/>
      <c r="AF840" s="47"/>
      <c r="AG840" s="47"/>
      <c r="AI840" s="863"/>
      <c r="AK840" s="676"/>
      <c r="AL840" s="110"/>
      <c r="AM840" s="219"/>
      <c r="AN840" s="219"/>
      <c r="AO840" s="219"/>
      <c r="AR840" s="864"/>
      <c r="AU840" s="122"/>
      <c r="AV840" s="645"/>
      <c r="AW840" s="645"/>
      <c r="AX840" s="645"/>
      <c r="AY840" s="645"/>
    </row>
    <row r="841" ht="79.5" customHeight="1">
      <c r="C841" s="47"/>
      <c r="D841" s="47"/>
      <c r="K841" s="861"/>
      <c r="L841" s="862"/>
      <c r="M841" s="754"/>
      <c r="O841" s="244"/>
      <c r="V841" s="226"/>
      <c r="W841" s="610"/>
      <c r="X841" s="610"/>
      <c r="Y841" s="640"/>
      <c r="AD841" s="47"/>
      <c r="AE841" s="47"/>
      <c r="AF841" s="47"/>
      <c r="AG841" s="47"/>
      <c r="AI841" s="863"/>
      <c r="AK841" s="676"/>
      <c r="AL841" s="110"/>
      <c r="AM841" s="219"/>
      <c r="AN841" s="219"/>
      <c r="AO841" s="219"/>
      <c r="AR841" s="864"/>
      <c r="AU841" s="122"/>
      <c r="AV841" s="645"/>
      <c r="AW841" s="645"/>
      <c r="AX841" s="645"/>
      <c r="AY841" s="645"/>
    </row>
    <row r="842" ht="79.5" customHeight="1">
      <c r="C842" s="47"/>
      <c r="D842" s="47"/>
      <c r="K842" s="861"/>
      <c r="L842" s="862"/>
      <c r="M842" s="754"/>
      <c r="O842" s="244"/>
      <c r="V842" s="226"/>
      <c r="W842" s="610"/>
      <c r="X842" s="610"/>
      <c r="Y842" s="640"/>
      <c r="AD842" s="47"/>
      <c r="AE842" s="47"/>
      <c r="AF842" s="47"/>
      <c r="AG842" s="47"/>
      <c r="AI842" s="863"/>
      <c r="AK842" s="676"/>
      <c r="AL842" s="110"/>
      <c r="AM842" s="219"/>
      <c r="AN842" s="219"/>
      <c r="AO842" s="219"/>
      <c r="AR842" s="864"/>
      <c r="AU842" s="122"/>
      <c r="AV842" s="645"/>
      <c r="AW842" s="645"/>
      <c r="AX842" s="645"/>
      <c r="AY842" s="645"/>
    </row>
    <row r="843" ht="79.5" customHeight="1">
      <c r="C843" s="47"/>
      <c r="D843" s="47"/>
      <c r="K843" s="861"/>
      <c r="L843" s="862"/>
      <c r="M843" s="754"/>
      <c r="O843" s="244"/>
      <c r="V843" s="226"/>
      <c r="W843" s="610"/>
      <c r="X843" s="610"/>
      <c r="Y843" s="640"/>
      <c r="AD843" s="47"/>
      <c r="AE843" s="47"/>
      <c r="AF843" s="47"/>
      <c r="AG843" s="47"/>
      <c r="AI843" s="863"/>
      <c r="AK843" s="676"/>
      <c r="AL843" s="110"/>
      <c r="AM843" s="219"/>
      <c r="AN843" s="219"/>
      <c r="AO843" s="219"/>
      <c r="AR843" s="864"/>
      <c r="AU843" s="122"/>
      <c r="AV843" s="645"/>
      <c r="AW843" s="645"/>
      <c r="AX843" s="645"/>
      <c r="AY843" s="645"/>
    </row>
    <row r="844" ht="79.5" customHeight="1">
      <c r="C844" s="47"/>
      <c r="D844" s="47"/>
      <c r="K844" s="861"/>
      <c r="L844" s="862"/>
      <c r="M844" s="754"/>
      <c r="O844" s="244"/>
      <c r="V844" s="226"/>
      <c r="W844" s="610"/>
      <c r="X844" s="610"/>
      <c r="Y844" s="640"/>
      <c r="AD844" s="47"/>
      <c r="AE844" s="47"/>
      <c r="AF844" s="47"/>
      <c r="AG844" s="47"/>
      <c r="AI844" s="863"/>
      <c r="AK844" s="676"/>
      <c r="AL844" s="110"/>
      <c r="AM844" s="219"/>
      <c r="AN844" s="219"/>
      <c r="AO844" s="219"/>
      <c r="AR844" s="864"/>
      <c r="AU844" s="122"/>
      <c r="AV844" s="645"/>
      <c r="AW844" s="645"/>
      <c r="AX844" s="645"/>
      <c r="AY844" s="645"/>
    </row>
    <row r="845" ht="79.5" customHeight="1">
      <c r="C845" s="47"/>
      <c r="D845" s="47"/>
      <c r="K845" s="861"/>
      <c r="L845" s="862"/>
      <c r="M845" s="754"/>
      <c r="O845" s="244"/>
      <c r="V845" s="226"/>
      <c r="W845" s="610"/>
      <c r="X845" s="610"/>
      <c r="Y845" s="640"/>
      <c r="AD845" s="47"/>
      <c r="AE845" s="47"/>
      <c r="AF845" s="47"/>
      <c r="AG845" s="47"/>
      <c r="AI845" s="863"/>
      <c r="AK845" s="676"/>
      <c r="AL845" s="110"/>
      <c r="AM845" s="219"/>
      <c r="AN845" s="219"/>
      <c r="AO845" s="219"/>
      <c r="AR845" s="864"/>
      <c r="AU845" s="122"/>
      <c r="AV845" s="645"/>
      <c r="AW845" s="645"/>
      <c r="AX845" s="645"/>
      <c r="AY845" s="645"/>
    </row>
    <row r="846" ht="79.5" customHeight="1">
      <c r="C846" s="47"/>
      <c r="D846" s="47"/>
      <c r="K846" s="861"/>
      <c r="L846" s="862"/>
      <c r="M846" s="754"/>
      <c r="O846" s="244"/>
      <c r="V846" s="226"/>
      <c r="W846" s="610"/>
      <c r="X846" s="610"/>
      <c r="Y846" s="640"/>
      <c r="AD846" s="47"/>
      <c r="AE846" s="47"/>
      <c r="AF846" s="47"/>
      <c r="AG846" s="47"/>
      <c r="AI846" s="863"/>
      <c r="AK846" s="676"/>
      <c r="AL846" s="110"/>
      <c r="AM846" s="219"/>
      <c r="AN846" s="219"/>
      <c r="AO846" s="219"/>
      <c r="AR846" s="864"/>
      <c r="AU846" s="122"/>
      <c r="AV846" s="645"/>
      <c r="AW846" s="645"/>
      <c r="AX846" s="645"/>
      <c r="AY846" s="645"/>
    </row>
    <row r="847" ht="79.5" customHeight="1">
      <c r="C847" s="47"/>
      <c r="D847" s="47"/>
      <c r="K847" s="861"/>
      <c r="L847" s="862"/>
      <c r="M847" s="754"/>
      <c r="O847" s="244"/>
      <c r="V847" s="226"/>
      <c r="W847" s="610"/>
      <c r="X847" s="610"/>
      <c r="Y847" s="640"/>
      <c r="AD847" s="47"/>
      <c r="AE847" s="47"/>
      <c r="AF847" s="47"/>
      <c r="AG847" s="47"/>
      <c r="AI847" s="863"/>
      <c r="AK847" s="676"/>
      <c r="AL847" s="110"/>
      <c r="AM847" s="219"/>
      <c r="AN847" s="219"/>
      <c r="AO847" s="219"/>
      <c r="AR847" s="864"/>
      <c r="AU847" s="122"/>
      <c r="AV847" s="645"/>
      <c r="AW847" s="645"/>
      <c r="AX847" s="645"/>
      <c r="AY847" s="645"/>
    </row>
    <row r="848" ht="79.5" customHeight="1">
      <c r="C848" s="47"/>
      <c r="D848" s="47"/>
      <c r="K848" s="861"/>
      <c r="L848" s="862"/>
      <c r="M848" s="754"/>
      <c r="O848" s="244"/>
      <c r="V848" s="226"/>
      <c r="W848" s="610"/>
      <c r="X848" s="610"/>
      <c r="Y848" s="640"/>
      <c r="AD848" s="47"/>
      <c r="AE848" s="47"/>
      <c r="AF848" s="47"/>
      <c r="AG848" s="47"/>
      <c r="AI848" s="863"/>
      <c r="AK848" s="676"/>
      <c r="AL848" s="110"/>
      <c r="AM848" s="219"/>
      <c r="AN848" s="219"/>
      <c r="AO848" s="219"/>
      <c r="AR848" s="864"/>
      <c r="AU848" s="122"/>
      <c r="AV848" s="645"/>
      <c r="AW848" s="645"/>
      <c r="AX848" s="645"/>
      <c r="AY848" s="645"/>
    </row>
    <row r="849" ht="79.5" customHeight="1">
      <c r="C849" s="47"/>
      <c r="D849" s="47"/>
      <c r="K849" s="861"/>
      <c r="L849" s="862"/>
      <c r="M849" s="754"/>
      <c r="O849" s="244"/>
      <c r="V849" s="226"/>
      <c r="W849" s="610"/>
      <c r="X849" s="610"/>
      <c r="Y849" s="640"/>
      <c r="AD849" s="47"/>
      <c r="AE849" s="47"/>
      <c r="AF849" s="47"/>
      <c r="AG849" s="47"/>
      <c r="AI849" s="863"/>
      <c r="AK849" s="676"/>
      <c r="AL849" s="110"/>
      <c r="AM849" s="219"/>
      <c r="AN849" s="219"/>
      <c r="AO849" s="219"/>
      <c r="AR849" s="864"/>
      <c r="AU849" s="122"/>
      <c r="AV849" s="645"/>
      <c r="AW849" s="645"/>
      <c r="AX849" s="645"/>
      <c r="AY849" s="645"/>
    </row>
    <row r="850" ht="79.5" customHeight="1">
      <c r="C850" s="47"/>
      <c r="D850" s="47"/>
      <c r="K850" s="861"/>
      <c r="L850" s="862"/>
      <c r="M850" s="754"/>
      <c r="O850" s="244"/>
      <c r="V850" s="226"/>
      <c r="W850" s="610"/>
      <c r="X850" s="610"/>
      <c r="Y850" s="640"/>
      <c r="AD850" s="47"/>
      <c r="AE850" s="47"/>
      <c r="AF850" s="47"/>
      <c r="AG850" s="47"/>
      <c r="AI850" s="863"/>
      <c r="AK850" s="676"/>
      <c r="AL850" s="110"/>
      <c r="AM850" s="219"/>
      <c r="AN850" s="219"/>
      <c r="AO850" s="219"/>
      <c r="AR850" s="864"/>
      <c r="AU850" s="122"/>
      <c r="AV850" s="645"/>
      <c r="AW850" s="645"/>
      <c r="AX850" s="645"/>
      <c r="AY850" s="645"/>
    </row>
    <row r="851" ht="79.5" customHeight="1">
      <c r="C851" s="47"/>
      <c r="D851" s="47"/>
      <c r="K851" s="861"/>
      <c r="L851" s="862"/>
      <c r="M851" s="754"/>
      <c r="O851" s="244"/>
      <c r="V851" s="226"/>
      <c r="W851" s="610"/>
      <c r="X851" s="610"/>
      <c r="Y851" s="640"/>
      <c r="AD851" s="47"/>
      <c r="AE851" s="47"/>
      <c r="AF851" s="47"/>
      <c r="AG851" s="47"/>
      <c r="AI851" s="863"/>
      <c r="AK851" s="676"/>
      <c r="AL851" s="110"/>
      <c r="AM851" s="219"/>
      <c r="AN851" s="219"/>
      <c r="AO851" s="219"/>
      <c r="AR851" s="864"/>
      <c r="AU851" s="122"/>
      <c r="AV851" s="645"/>
      <c r="AW851" s="645"/>
      <c r="AX851" s="645"/>
      <c r="AY851" s="645"/>
    </row>
    <row r="852" ht="79.5" customHeight="1">
      <c r="C852" s="47"/>
      <c r="D852" s="47"/>
      <c r="K852" s="861"/>
      <c r="L852" s="862"/>
      <c r="M852" s="754"/>
      <c r="O852" s="244"/>
      <c r="V852" s="226"/>
      <c r="W852" s="610"/>
      <c r="X852" s="610"/>
      <c r="Y852" s="640"/>
      <c r="AD852" s="47"/>
      <c r="AE852" s="47"/>
      <c r="AF852" s="47"/>
      <c r="AG852" s="47"/>
      <c r="AI852" s="863"/>
      <c r="AK852" s="676"/>
      <c r="AL852" s="110"/>
      <c r="AM852" s="219"/>
      <c r="AN852" s="219"/>
      <c r="AO852" s="219"/>
      <c r="AR852" s="864"/>
      <c r="AU852" s="122"/>
      <c r="AV852" s="645"/>
      <c r="AW852" s="645"/>
      <c r="AX852" s="645"/>
      <c r="AY852" s="645"/>
    </row>
    <row r="853" ht="79.5" customHeight="1">
      <c r="C853" s="47"/>
      <c r="D853" s="47"/>
      <c r="K853" s="861"/>
      <c r="L853" s="862"/>
      <c r="M853" s="754"/>
      <c r="O853" s="244"/>
      <c r="V853" s="226"/>
      <c r="W853" s="610"/>
      <c r="X853" s="610"/>
      <c r="Y853" s="640"/>
      <c r="AD853" s="47"/>
      <c r="AE853" s="47"/>
      <c r="AF853" s="47"/>
      <c r="AG853" s="47"/>
      <c r="AI853" s="863"/>
      <c r="AK853" s="676"/>
      <c r="AL853" s="110"/>
      <c r="AM853" s="219"/>
      <c r="AN853" s="219"/>
      <c r="AO853" s="219"/>
      <c r="AR853" s="864"/>
      <c r="AU853" s="122"/>
      <c r="AV853" s="645"/>
      <c r="AW853" s="645"/>
      <c r="AX853" s="645"/>
      <c r="AY853" s="645"/>
    </row>
    <row r="854" ht="79.5" customHeight="1">
      <c r="C854" s="47"/>
      <c r="D854" s="47"/>
      <c r="K854" s="861"/>
      <c r="L854" s="862"/>
      <c r="M854" s="754"/>
      <c r="O854" s="244"/>
      <c r="V854" s="226"/>
      <c r="W854" s="610"/>
      <c r="X854" s="610"/>
      <c r="Y854" s="640"/>
      <c r="AD854" s="47"/>
      <c r="AE854" s="47"/>
      <c r="AF854" s="47"/>
      <c r="AG854" s="47"/>
      <c r="AI854" s="863"/>
      <c r="AK854" s="676"/>
      <c r="AL854" s="110"/>
      <c r="AM854" s="219"/>
      <c r="AN854" s="219"/>
      <c r="AO854" s="219"/>
      <c r="AR854" s="864"/>
      <c r="AU854" s="122"/>
      <c r="AV854" s="645"/>
      <c r="AW854" s="645"/>
      <c r="AX854" s="645"/>
      <c r="AY854" s="645"/>
    </row>
    <row r="855" ht="79.5" customHeight="1">
      <c r="C855" s="47"/>
      <c r="D855" s="47"/>
      <c r="K855" s="861"/>
      <c r="L855" s="862"/>
      <c r="M855" s="754"/>
      <c r="O855" s="244"/>
      <c r="V855" s="226"/>
      <c r="W855" s="610"/>
      <c r="X855" s="610"/>
      <c r="Y855" s="640"/>
      <c r="AD855" s="47"/>
      <c r="AE855" s="47"/>
      <c r="AF855" s="47"/>
      <c r="AG855" s="47"/>
      <c r="AI855" s="863"/>
      <c r="AK855" s="676"/>
      <c r="AL855" s="110"/>
      <c r="AM855" s="219"/>
      <c r="AN855" s="219"/>
      <c r="AO855" s="219"/>
      <c r="AR855" s="864"/>
      <c r="AU855" s="122"/>
      <c r="AV855" s="645"/>
      <c r="AW855" s="645"/>
      <c r="AX855" s="645"/>
      <c r="AY855" s="645"/>
    </row>
    <row r="856" ht="79.5" customHeight="1">
      <c r="C856" s="47"/>
      <c r="D856" s="47"/>
      <c r="K856" s="861"/>
      <c r="L856" s="862"/>
      <c r="M856" s="754"/>
      <c r="O856" s="244"/>
      <c r="V856" s="226"/>
      <c r="W856" s="610"/>
      <c r="X856" s="610"/>
      <c r="Y856" s="640"/>
      <c r="AD856" s="47"/>
      <c r="AE856" s="47"/>
      <c r="AF856" s="47"/>
      <c r="AG856" s="47"/>
      <c r="AI856" s="863"/>
      <c r="AK856" s="676"/>
      <c r="AL856" s="110"/>
      <c r="AM856" s="219"/>
      <c r="AN856" s="219"/>
      <c r="AO856" s="219"/>
      <c r="AR856" s="864"/>
      <c r="AU856" s="122"/>
      <c r="AV856" s="645"/>
      <c r="AW856" s="645"/>
      <c r="AX856" s="645"/>
      <c r="AY856" s="645"/>
    </row>
    <row r="857" ht="79.5" customHeight="1">
      <c r="C857" s="47"/>
      <c r="D857" s="47"/>
      <c r="K857" s="861"/>
      <c r="L857" s="862"/>
      <c r="M857" s="754"/>
      <c r="O857" s="244"/>
      <c r="V857" s="226"/>
      <c r="W857" s="610"/>
      <c r="X857" s="610"/>
      <c r="Y857" s="640"/>
      <c r="AD857" s="47"/>
      <c r="AE857" s="47"/>
      <c r="AF857" s="47"/>
      <c r="AG857" s="47"/>
      <c r="AI857" s="863"/>
      <c r="AK857" s="676"/>
      <c r="AL857" s="110"/>
      <c r="AM857" s="219"/>
      <c r="AN857" s="219"/>
      <c r="AO857" s="219"/>
      <c r="AR857" s="864"/>
      <c r="AU857" s="122"/>
      <c r="AV857" s="645"/>
      <c r="AW857" s="645"/>
      <c r="AX857" s="645"/>
      <c r="AY857" s="645"/>
    </row>
    <row r="858" ht="79.5" customHeight="1">
      <c r="C858" s="47"/>
      <c r="D858" s="47"/>
      <c r="K858" s="861"/>
      <c r="L858" s="862"/>
      <c r="M858" s="754"/>
      <c r="O858" s="244"/>
      <c r="V858" s="226"/>
      <c r="W858" s="610"/>
      <c r="X858" s="610"/>
      <c r="Y858" s="640"/>
      <c r="AD858" s="47"/>
      <c r="AE858" s="47"/>
      <c r="AF858" s="47"/>
      <c r="AG858" s="47"/>
      <c r="AI858" s="863"/>
      <c r="AK858" s="676"/>
      <c r="AL858" s="110"/>
      <c r="AM858" s="219"/>
      <c r="AN858" s="219"/>
      <c r="AO858" s="219"/>
      <c r="AR858" s="864"/>
      <c r="AU858" s="122"/>
      <c r="AV858" s="645"/>
      <c r="AW858" s="645"/>
      <c r="AX858" s="645"/>
      <c r="AY858" s="645"/>
    </row>
    <row r="859" ht="79.5" customHeight="1">
      <c r="C859" s="47"/>
      <c r="D859" s="47"/>
      <c r="K859" s="861"/>
      <c r="L859" s="862"/>
      <c r="M859" s="754"/>
      <c r="O859" s="244"/>
      <c r="V859" s="226"/>
      <c r="W859" s="610"/>
      <c r="X859" s="610"/>
      <c r="Y859" s="640"/>
      <c r="AD859" s="47"/>
      <c r="AE859" s="47"/>
      <c r="AF859" s="47"/>
      <c r="AG859" s="47"/>
      <c r="AI859" s="863"/>
      <c r="AK859" s="676"/>
      <c r="AL859" s="110"/>
      <c r="AM859" s="219"/>
      <c r="AN859" s="219"/>
      <c r="AO859" s="219"/>
      <c r="AR859" s="864"/>
      <c r="AU859" s="122"/>
      <c r="AV859" s="645"/>
      <c r="AW859" s="645"/>
      <c r="AX859" s="645"/>
      <c r="AY859" s="645"/>
    </row>
    <row r="860" ht="79.5" customHeight="1">
      <c r="C860" s="47"/>
      <c r="D860" s="47"/>
      <c r="K860" s="861"/>
      <c r="L860" s="862"/>
      <c r="M860" s="754"/>
      <c r="O860" s="244"/>
      <c r="V860" s="226"/>
      <c r="W860" s="610"/>
      <c r="X860" s="610"/>
      <c r="Y860" s="640"/>
      <c r="AD860" s="47"/>
      <c r="AE860" s="47"/>
      <c r="AF860" s="47"/>
      <c r="AG860" s="47"/>
      <c r="AI860" s="863"/>
      <c r="AK860" s="676"/>
      <c r="AL860" s="110"/>
      <c r="AM860" s="219"/>
      <c r="AN860" s="219"/>
      <c r="AO860" s="219"/>
      <c r="AR860" s="864"/>
      <c r="AU860" s="122"/>
      <c r="AV860" s="645"/>
      <c r="AW860" s="645"/>
      <c r="AX860" s="645"/>
      <c r="AY860" s="645"/>
    </row>
    <row r="861" ht="79.5" customHeight="1">
      <c r="C861" s="47"/>
      <c r="D861" s="47"/>
      <c r="K861" s="861"/>
      <c r="L861" s="862"/>
      <c r="M861" s="754"/>
      <c r="O861" s="244"/>
      <c r="V861" s="226"/>
      <c r="W861" s="610"/>
      <c r="X861" s="610"/>
      <c r="Y861" s="640"/>
      <c r="AD861" s="47"/>
      <c r="AE861" s="47"/>
      <c r="AF861" s="47"/>
      <c r="AG861" s="47"/>
      <c r="AI861" s="863"/>
      <c r="AK861" s="676"/>
      <c r="AL861" s="110"/>
      <c r="AM861" s="219"/>
      <c r="AN861" s="219"/>
      <c r="AO861" s="219"/>
      <c r="AR861" s="864"/>
      <c r="AU861" s="122"/>
      <c r="AV861" s="645"/>
      <c r="AW861" s="645"/>
      <c r="AX861" s="645"/>
      <c r="AY861" s="645"/>
    </row>
    <row r="862" ht="79.5" customHeight="1">
      <c r="C862" s="47"/>
      <c r="D862" s="47"/>
      <c r="K862" s="861"/>
      <c r="L862" s="862"/>
      <c r="M862" s="754"/>
      <c r="O862" s="244"/>
      <c r="V862" s="226"/>
      <c r="W862" s="610"/>
      <c r="X862" s="610"/>
      <c r="Y862" s="640"/>
      <c r="AD862" s="47"/>
      <c r="AE862" s="47"/>
      <c r="AF862" s="47"/>
      <c r="AG862" s="47"/>
      <c r="AI862" s="863"/>
      <c r="AK862" s="676"/>
      <c r="AL862" s="110"/>
      <c r="AM862" s="219"/>
      <c r="AN862" s="219"/>
      <c r="AO862" s="219"/>
      <c r="AR862" s="864"/>
      <c r="AU862" s="122"/>
      <c r="AV862" s="645"/>
      <c r="AW862" s="645"/>
      <c r="AX862" s="645"/>
      <c r="AY862" s="645"/>
    </row>
    <row r="863" ht="79.5" customHeight="1">
      <c r="C863" s="47"/>
      <c r="D863" s="47"/>
      <c r="K863" s="861"/>
      <c r="L863" s="862"/>
      <c r="M863" s="754"/>
      <c r="O863" s="244"/>
      <c r="V863" s="226"/>
      <c r="W863" s="610"/>
      <c r="X863" s="610"/>
      <c r="Y863" s="640"/>
      <c r="AD863" s="47"/>
      <c r="AE863" s="47"/>
      <c r="AF863" s="47"/>
      <c r="AG863" s="47"/>
      <c r="AI863" s="863"/>
      <c r="AK863" s="676"/>
      <c r="AL863" s="110"/>
      <c r="AM863" s="219"/>
      <c r="AN863" s="219"/>
      <c r="AO863" s="219"/>
      <c r="AR863" s="864"/>
      <c r="AU863" s="122"/>
      <c r="AV863" s="645"/>
      <c r="AW863" s="645"/>
      <c r="AX863" s="645"/>
      <c r="AY863" s="645"/>
    </row>
    <row r="864" ht="79.5" customHeight="1">
      <c r="C864" s="47"/>
      <c r="D864" s="47"/>
      <c r="K864" s="861"/>
      <c r="L864" s="862"/>
      <c r="M864" s="754"/>
      <c r="O864" s="244"/>
      <c r="V864" s="226"/>
      <c r="W864" s="610"/>
      <c r="X864" s="610"/>
      <c r="Y864" s="640"/>
      <c r="AD864" s="47"/>
      <c r="AE864" s="47"/>
      <c r="AF864" s="47"/>
      <c r="AG864" s="47"/>
      <c r="AI864" s="863"/>
      <c r="AK864" s="676"/>
      <c r="AL864" s="110"/>
      <c r="AM864" s="219"/>
      <c r="AN864" s="219"/>
      <c r="AO864" s="219"/>
      <c r="AR864" s="864"/>
      <c r="AU864" s="122"/>
      <c r="AV864" s="645"/>
      <c r="AW864" s="645"/>
      <c r="AX864" s="645"/>
      <c r="AY864" s="645"/>
    </row>
    <row r="865" ht="79.5" customHeight="1">
      <c r="C865" s="47"/>
      <c r="D865" s="47"/>
      <c r="K865" s="861"/>
      <c r="L865" s="862"/>
      <c r="M865" s="754"/>
      <c r="O865" s="244"/>
      <c r="V865" s="226"/>
      <c r="W865" s="610"/>
      <c r="X865" s="610"/>
      <c r="Y865" s="640"/>
      <c r="AD865" s="47"/>
      <c r="AE865" s="47"/>
      <c r="AF865" s="47"/>
      <c r="AG865" s="47"/>
      <c r="AI865" s="863"/>
      <c r="AK865" s="676"/>
      <c r="AL865" s="110"/>
      <c r="AM865" s="219"/>
      <c r="AN865" s="219"/>
      <c r="AO865" s="219"/>
      <c r="AR865" s="864"/>
      <c r="AU865" s="122"/>
      <c r="AV865" s="645"/>
      <c r="AW865" s="645"/>
      <c r="AX865" s="645"/>
      <c r="AY865" s="645"/>
    </row>
    <row r="866" ht="79.5" customHeight="1">
      <c r="C866" s="47"/>
      <c r="D866" s="47"/>
      <c r="K866" s="861"/>
      <c r="L866" s="862"/>
      <c r="M866" s="754"/>
      <c r="O866" s="244"/>
      <c r="V866" s="226"/>
      <c r="W866" s="610"/>
      <c r="X866" s="610"/>
      <c r="Y866" s="640"/>
      <c r="AD866" s="47"/>
      <c r="AE866" s="47"/>
      <c r="AF866" s="47"/>
      <c r="AG866" s="47"/>
      <c r="AI866" s="863"/>
      <c r="AK866" s="676"/>
      <c r="AL866" s="110"/>
      <c r="AM866" s="219"/>
      <c r="AN866" s="219"/>
      <c r="AO866" s="219"/>
      <c r="AR866" s="864"/>
      <c r="AU866" s="122"/>
      <c r="AV866" s="645"/>
      <c r="AW866" s="645"/>
      <c r="AX866" s="645"/>
      <c r="AY866" s="645"/>
    </row>
    <row r="867" ht="79.5" customHeight="1">
      <c r="C867" s="47"/>
      <c r="D867" s="47"/>
      <c r="K867" s="861"/>
      <c r="L867" s="862"/>
      <c r="M867" s="754"/>
      <c r="O867" s="244"/>
      <c r="V867" s="226"/>
      <c r="W867" s="610"/>
      <c r="X867" s="610"/>
      <c r="Y867" s="640"/>
      <c r="AD867" s="47"/>
      <c r="AE867" s="47"/>
      <c r="AF867" s="47"/>
      <c r="AG867" s="47"/>
      <c r="AI867" s="863"/>
      <c r="AK867" s="676"/>
      <c r="AL867" s="110"/>
      <c r="AM867" s="219"/>
      <c r="AN867" s="219"/>
      <c r="AO867" s="219"/>
      <c r="AR867" s="864"/>
      <c r="AU867" s="122"/>
      <c r="AV867" s="645"/>
      <c r="AW867" s="645"/>
      <c r="AX867" s="645"/>
      <c r="AY867" s="645"/>
    </row>
    <row r="868" ht="79.5" customHeight="1">
      <c r="C868" s="47"/>
      <c r="D868" s="47"/>
      <c r="K868" s="861"/>
      <c r="L868" s="862"/>
      <c r="M868" s="754"/>
      <c r="O868" s="244"/>
      <c r="V868" s="226"/>
      <c r="W868" s="610"/>
      <c r="X868" s="610"/>
      <c r="Y868" s="640"/>
      <c r="AD868" s="47"/>
      <c r="AE868" s="47"/>
      <c r="AF868" s="47"/>
      <c r="AG868" s="47"/>
      <c r="AI868" s="863"/>
      <c r="AK868" s="676"/>
      <c r="AL868" s="110"/>
      <c r="AM868" s="219"/>
      <c r="AN868" s="219"/>
      <c r="AO868" s="219"/>
      <c r="AR868" s="864"/>
      <c r="AU868" s="122"/>
      <c r="AV868" s="645"/>
      <c r="AW868" s="645"/>
      <c r="AX868" s="645"/>
      <c r="AY868" s="645"/>
    </row>
    <row r="869" ht="79.5" customHeight="1">
      <c r="C869" s="47"/>
      <c r="D869" s="47"/>
      <c r="K869" s="861"/>
      <c r="L869" s="862"/>
      <c r="M869" s="754"/>
      <c r="O869" s="244"/>
      <c r="V869" s="226"/>
      <c r="W869" s="610"/>
      <c r="X869" s="610"/>
      <c r="Y869" s="640"/>
      <c r="AD869" s="47"/>
      <c r="AE869" s="47"/>
      <c r="AF869" s="47"/>
      <c r="AG869" s="47"/>
      <c r="AI869" s="863"/>
      <c r="AK869" s="676"/>
      <c r="AL869" s="110"/>
      <c r="AM869" s="219"/>
      <c r="AN869" s="219"/>
      <c r="AO869" s="219"/>
      <c r="AR869" s="864"/>
      <c r="AU869" s="122"/>
      <c r="AV869" s="645"/>
      <c r="AW869" s="645"/>
      <c r="AX869" s="645"/>
      <c r="AY869" s="645"/>
    </row>
    <row r="870" ht="79.5" customHeight="1">
      <c r="C870" s="47"/>
      <c r="D870" s="47"/>
      <c r="K870" s="861"/>
      <c r="L870" s="862"/>
      <c r="M870" s="754"/>
      <c r="O870" s="244"/>
      <c r="V870" s="226"/>
      <c r="W870" s="610"/>
      <c r="X870" s="610"/>
      <c r="Y870" s="640"/>
      <c r="AD870" s="47"/>
      <c r="AE870" s="47"/>
      <c r="AF870" s="47"/>
      <c r="AG870" s="47"/>
      <c r="AI870" s="863"/>
      <c r="AK870" s="676"/>
      <c r="AL870" s="110"/>
      <c r="AM870" s="219"/>
      <c r="AN870" s="219"/>
      <c r="AO870" s="219"/>
      <c r="AR870" s="864"/>
      <c r="AU870" s="122"/>
      <c r="AV870" s="645"/>
      <c r="AW870" s="645"/>
      <c r="AX870" s="645"/>
      <c r="AY870" s="645"/>
    </row>
    <row r="871" ht="79.5" customHeight="1">
      <c r="C871" s="47"/>
      <c r="D871" s="47"/>
      <c r="K871" s="861"/>
      <c r="L871" s="862"/>
      <c r="M871" s="754"/>
      <c r="O871" s="244"/>
      <c r="V871" s="226"/>
      <c r="W871" s="610"/>
      <c r="X871" s="610"/>
      <c r="Y871" s="640"/>
      <c r="AD871" s="47"/>
      <c r="AE871" s="47"/>
      <c r="AF871" s="47"/>
      <c r="AG871" s="47"/>
      <c r="AI871" s="863"/>
      <c r="AK871" s="676"/>
      <c r="AL871" s="110"/>
      <c r="AM871" s="219"/>
      <c r="AN871" s="219"/>
      <c r="AO871" s="219"/>
      <c r="AR871" s="864"/>
      <c r="AU871" s="122"/>
      <c r="AV871" s="645"/>
      <c r="AW871" s="645"/>
      <c r="AX871" s="645"/>
      <c r="AY871" s="645"/>
    </row>
    <row r="872" ht="79.5" customHeight="1">
      <c r="C872" s="47"/>
      <c r="D872" s="47"/>
      <c r="K872" s="861"/>
      <c r="L872" s="862"/>
      <c r="M872" s="754"/>
      <c r="O872" s="244"/>
      <c r="V872" s="226"/>
      <c r="W872" s="610"/>
      <c r="X872" s="610"/>
      <c r="Y872" s="640"/>
      <c r="AD872" s="47"/>
      <c r="AE872" s="47"/>
      <c r="AF872" s="47"/>
      <c r="AG872" s="47"/>
      <c r="AI872" s="863"/>
      <c r="AK872" s="676"/>
      <c r="AL872" s="110"/>
      <c r="AM872" s="219"/>
      <c r="AN872" s="219"/>
      <c r="AO872" s="219"/>
      <c r="AR872" s="864"/>
      <c r="AU872" s="122"/>
      <c r="AV872" s="645"/>
      <c r="AW872" s="645"/>
      <c r="AX872" s="645"/>
      <c r="AY872" s="645"/>
    </row>
    <row r="873" ht="79.5" customHeight="1">
      <c r="C873" s="47"/>
      <c r="D873" s="47"/>
      <c r="K873" s="861"/>
      <c r="L873" s="862"/>
      <c r="M873" s="754"/>
      <c r="O873" s="244"/>
      <c r="V873" s="226"/>
      <c r="W873" s="610"/>
      <c r="X873" s="610"/>
      <c r="Y873" s="820"/>
      <c r="AD873" s="47"/>
      <c r="AE873" s="47"/>
      <c r="AF873" s="47"/>
      <c r="AG873" s="47"/>
      <c r="AI873" s="863"/>
      <c r="AK873" s="676"/>
      <c r="AL873" s="110"/>
      <c r="AM873" s="219"/>
      <c r="AN873" s="219"/>
      <c r="AO873" s="219"/>
      <c r="AR873" s="864"/>
      <c r="AU873" s="122"/>
      <c r="AV873" s="645"/>
      <c r="AW873" s="645"/>
      <c r="AX873" s="645"/>
      <c r="AY873" s="645"/>
    </row>
    <row r="874" ht="79.5" customHeight="1">
      <c r="C874" s="47"/>
      <c r="D874" s="47"/>
      <c r="K874" s="861"/>
      <c r="L874" s="862"/>
      <c r="M874" s="754"/>
      <c r="O874" s="244"/>
      <c r="V874" s="226"/>
      <c r="W874" s="610"/>
      <c r="X874" s="610"/>
      <c r="Y874" s="820"/>
      <c r="AD874" s="47"/>
      <c r="AE874" s="47"/>
      <c r="AF874" s="47"/>
      <c r="AG874" s="47"/>
      <c r="AI874" s="863"/>
      <c r="AK874" s="676"/>
      <c r="AL874" s="110"/>
      <c r="AM874" s="219"/>
      <c r="AN874" s="219"/>
      <c r="AO874" s="219"/>
      <c r="AR874" s="864"/>
      <c r="AU874" s="122"/>
      <c r="AV874" s="645"/>
      <c r="AW874" s="645"/>
      <c r="AX874" s="645"/>
      <c r="AY874" s="645"/>
    </row>
    <row r="875" ht="79.5" customHeight="1">
      <c r="C875" s="47"/>
      <c r="D875" s="47"/>
      <c r="K875" s="861"/>
      <c r="L875" s="862"/>
      <c r="M875" s="754"/>
      <c r="O875" s="244"/>
      <c r="V875" s="226"/>
      <c r="W875" s="610"/>
      <c r="X875" s="610"/>
      <c r="Y875" s="820"/>
      <c r="AD875" s="47"/>
      <c r="AE875" s="47"/>
      <c r="AF875" s="47"/>
      <c r="AG875" s="47"/>
      <c r="AI875" s="863"/>
      <c r="AK875" s="676"/>
      <c r="AL875" s="110"/>
      <c r="AM875" s="219"/>
      <c r="AN875" s="219"/>
      <c r="AO875" s="219"/>
      <c r="AR875" s="864"/>
      <c r="AU875" s="122"/>
      <c r="AV875" s="645"/>
      <c r="AW875" s="645"/>
      <c r="AX875" s="645"/>
      <c r="AY875" s="645"/>
    </row>
    <row r="876" ht="79.5" customHeight="1">
      <c r="C876" s="47"/>
      <c r="D876" s="47"/>
      <c r="K876" s="861"/>
      <c r="L876" s="862"/>
      <c r="M876" s="754"/>
      <c r="O876" s="244"/>
      <c r="V876" s="226"/>
      <c r="W876" s="610"/>
      <c r="X876" s="610"/>
      <c r="Y876" s="820"/>
      <c r="AD876" s="47"/>
      <c r="AE876" s="47"/>
      <c r="AF876" s="47"/>
      <c r="AG876" s="47"/>
      <c r="AI876" s="863"/>
      <c r="AK876" s="676"/>
      <c r="AL876" s="110"/>
      <c r="AM876" s="219"/>
      <c r="AN876" s="219"/>
      <c r="AO876" s="219"/>
      <c r="AR876" s="864"/>
      <c r="AU876" s="122"/>
      <c r="AV876" s="645"/>
      <c r="AW876" s="645"/>
      <c r="AX876" s="645"/>
      <c r="AY876" s="645"/>
    </row>
    <row r="877" ht="79.5" customHeight="1">
      <c r="C877" s="47"/>
      <c r="D877" s="47"/>
      <c r="K877" s="861"/>
      <c r="L877" s="862"/>
      <c r="M877" s="754"/>
      <c r="O877" s="244"/>
      <c r="V877" s="226"/>
      <c r="W877" s="610"/>
      <c r="X877" s="610"/>
      <c r="Y877" s="820"/>
      <c r="AD877" s="47"/>
      <c r="AE877" s="47"/>
      <c r="AF877" s="47"/>
      <c r="AG877" s="47"/>
      <c r="AI877" s="863"/>
      <c r="AK877" s="676"/>
      <c r="AL877" s="110"/>
      <c r="AM877" s="219"/>
      <c r="AN877" s="219"/>
      <c r="AO877" s="219"/>
      <c r="AR877" s="864"/>
      <c r="AU877" s="122"/>
      <c r="AV877" s="645"/>
      <c r="AW877" s="645"/>
      <c r="AX877" s="645"/>
      <c r="AY877" s="645"/>
    </row>
    <row r="878" ht="79.5" customHeight="1">
      <c r="C878" s="47"/>
      <c r="D878" s="47"/>
      <c r="K878" s="861"/>
      <c r="L878" s="862"/>
      <c r="M878" s="754"/>
      <c r="O878" s="244"/>
      <c r="V878" s="226"/>
      <c r="W878" s="610"/>
      <c r="X878" s="610"/>
      <c r="Y878" s="820"/>
      <c r="AD878" s="47"/>
      <c r="AE878" s="47"/>
      <c r="AF878" s="47"/>
      <c r="AG878" s="47"/>
      <c r="AI878" s="863"/>
      <c r="AK878" s="676"/>
      <c r="AL878" s="110"/>
      <c r="AM878" s="219"/>
      <c r="AN878" s="219"/>
      <c r="AO878" s="219"/>
      <c r="AR878" s="864"/>
      <c r="AU878" s="122"/>
      <c r="AV878" s="645"/>
      <c r="AW878" s="645"/>
      <c r="AX878" s="645"/>
      <c r="AY878" s="645"/>
    </row>
    <row r="879" ht="79.5" customHeight="1">
      <c r="C879" s="47"/>
      <c r="D879" s="47"/>
      <c r="K879" s="861"/>
      <c r="L879" s="862"/>
      <c r="M879" s="754"/>
      <c r="O879" s="244"/>
      <c r="V879" s="226"/>
      <c r="W879" s="610"/>
      <c r="X879" s="610"/>
      <c r="Y879" s="820"/>
      <c r="AD879" s="47"/>
      <c r="AE879" s="47"/>
      <c r="AF879" s="47"/>
      <c r="AG879" s="47"/>
      <c r="AI879" s="863"/>
      <c r="AK879" s="676"/>
      <c r="AL879" s="110"/>
      <c r="AM879" s="219"/>
      <c r="AN879" s="219"/>
      <c r="AO879" s="219"/>
      <c r="AR879" s="864"/>
      <c r="AU879" s="122"/>
      <c r="AV879" s="645"/>
      <c r="AW879" s="645"/>
      <c r="AX879" s="645"/>
      <c r="AY879" s="645"/>
    </row>
    <row r="880" ht="79.5" customHeight="1">
      <c r="C880" s="47"/>
      <c r="D880" s="47"/>
      <c r="K880" s="861"/>
      <c r="L880" s="862"/>
      <c r="M880" s="754"/>
      <c r="O880" s="244"/>
      <c r="V880" s="226"/>
      <c r="W880" s="610"/>
      <c r="X880" s="610"/>
      <c r="Y880" s="820"/>
      <c r="AD880" s="47"/>
      <c r="AE880" s="47"/>
      <c r="AF880" s="47"/>
      <c r="AG880" s="47"/>
      <c r="AI880" s="863"/>
      <c r="AK880" s="676"/>
      <c r="AL880" s="110"/>
      <c r="AM880" s="219"/>
      <c r="AN880" s="219"/>
      <c r="AO880" s="219"/>
      <c r="AR880" s="864"/>
      <c r="AU880" s="122"/>
      <c r="AV880" s="645"/>
      <c r="AW880" s="645"/>
      <c r="AX880" s="645"/>
      <c r="AY880" s="645"/>
    </row>
    <row r="881" ht="79.5" customHeight="1">
      <c r="C881" s="47"/>
      <c r="D881" s="47"/>
      <c r="K881" s="861"/>
      <c r="L881" s="862"/>
      <c r="M881" s="754"/>
      <c r="O881" s="244"/>
      <c r="V881" s="226"/>
      <c r="W881" s="610"/>
      <c r="X881" s="610"/>
      <c r="Y881" s="820"/>
      <c r="AD881" s="47"/>
      <c r="AE881" s="47"/>
      <c r="AF881" s="47"/>
      <c r="AG881" s="47"/>
      <c r="AI881" s="863"/>
      <c r="AK881" s="676"/>
      <c r="AL881" s="110"/>
      <c r="AM881" s="219"/>
      <c r="AN881" s="219"/>
      <c r="AO881" s="219"/>
      <c r="AR881" s="864"/>
      <c r="AU881" s="122"/>
      <c r="AV881" s="645"/>
      <c r="AW881" s="645"/>
      <c r="AX881" s="645"/>
      <c r="AY881" s="645"/>
    </row>
    <row r="882" ht="79.5" customHeight="1">
      <c r="C882" s="47"/>
      <c r="D882" s="47"/>
      <c r="K882" s="861"/>
      <c r="L882" s="862"/>
      <c r="M882" s="754"/>
      <c r="O882" s="244"/>
      <c r="V882" s="226"/>
      <c r="W882" s="610"/>
      <c r="X882" s="610"/>
      <c r="Y882" s="820"/>
      <c r="AD882" s="47"/>
      <c r="AE882" s="47"/>
      <c r="AF882" s="47"/>
      <c r="AG882" s="47"/>
      <c r="AI882" s="863"/>
      <c r="AK882" s="676"/>
      <c r="AL882" s="110"/>
      <c r="AM882" s="219"/>
      <c r="AN882" s="219"/>
      <c r="AO882" s="219"/>
      <c r="AR882" s="864"/>
      <c r="AU882" s="122"/>
      <c r="AV882" s="645"/>
      <c r="AW882" s="645"/>
      <c r="AX882" s="645"/>
      <c r="AY882" s="645"/>
    </row>
    <row r="883" ht="79.5" customHeight="1">
      <c r="C883" s="47"/>
      <c r="D883" s="47"/>
      <c r="K883" s="861"/>
      <c r="L883" s="862"/>
      <c r="M883" s="754"/>
      <c r="O883" s="244"/>
      <c r="V883" s="226"/>
      <c r="W883" s="610"/>
      <c r="X883" s="610"/>
      <c r="Y883" s="820"/>
      <c r="AD883" s="47"/>
      <c r="AE883" s="47"/>
      <c r="AF883" s="47"/>
      <c r="AG883" s="47"/>
      <c r="AI883" s="863"/>
      <c r="AK883" s="676"/>
      <c r="AL883" s="110"/>
      <c r="AM883" s="219"/>
      <c r="AN883" s="219"/>
      <c r="AO883" s="219"/>
      <c r="AR883" s="864"/>
      <c r="AU883" s="122"/>
      <c r="AV883" s="645"/>
      <c r="AW883" s="645"/>
      <c r="AX883" s="645"/>
      <c r="AY883" s="645"/>
    </row>
    <row r="884" ht="79.5" customHeight="1">
      <c r="C884" s="47"/>
      <c r="D884" s="47"/>
      <c r="K884" s="861"/>
      <c r="L884" s="862"/>
      <c r="M884" s="754"/>
      <c r="O884" s="244"/>
      <c r="V884" s="226"/>
      <c r="W884" s="610"/>
      <c r="X884" s="610"/>
      <c r="Y884" s="820"/>
      <c r="AD884" s="47"/>
      <c r="AE884" s="47"/>
      <c r="AF884" s="47"/>
      <c r="AG884" s="47"/>
      <c r="AI884" s="863"/>
      <c r="AK884" s="676"/>
      <c r="AL884" s="110"/>
      <c r="AM884" s="219"/>
      <c r="AN884" s="219"/>
      <c r="AO884" s="219"/>
      <c r="AR884" s="864"/>
      <c r="AU884" s="122"/>
      <c r="AV884" s="645"/>
      <c r="AW884" s="645"/>
      <c r="AX884" s="645"/>
      <c r="AY884" s="645"/>
    </row>
    <row r="885" ht="79.5" customHeight="1">
      <c r="C885" s="47"/>
      <c r="D885" s="47"/>
      <c r="K885" s="861"/>
      <c r="L885" s="862"/>
      <c r="M885" s="754"/>
      <c r="O885" s="244"/>
      <c r="V885" s="226"/>
      <c r="W885" s="610"/>
      <c r="X885" s="610"/>
      <c r="Y885" s="820"/>
      <c r="AD885" s="47"/>
      <c r="AE885" s="47"/>
      <c r="AF885" s="47"/>
      <c r="AG885" s="47"/>
      <c r="AI885" s="863"/>
      <c r="AK885" s="676"/>
      <c r="AL885" s="110"/>
      <c r="AM885" s="219"/>
      <c r="AN885" s="219"/>
      <c r="AO885" s="219"/>
      <c r="AR885" s="864"/>
      <c r="AU885" s="122"/>
      <c r="AV885" s="645"/>
      <c r="AW885" s="645"/>
      <c r="AX885" s="645"/>
      <c r="AY885" s="645"/>
    </row>
    <row r="886" ht="79.5" customHeight="1">
      <c r="C886" s="47"/>
      <c r="D886" s="47"/>
      <c r="K886" s="861"/>
      <c r="L886" s="862"/>
      <c r="M886" s="754"/>
      <c r="O886" s="244"/>
      <c r="V886" s="226"/>
      <c r="W886" s="610"/>
      <c r="X886" s="610"/>
      <c r="Y886" s="820"/>
      <c r="AD886" s="47"/>
      <c r="AE886" s="47"/>
      <c r="AF886" s="47"/>
      <c r="AG886" s="47"/>
      <c r="AI886" s="863"/>
      <c r="AK886" s="676"/>
      <c r="AL886" s="110"/>
      <c r="AM886" s="219"/>
      <c r="AN886" s="219"/>
      <c r="AO886" s="219"/>
      <c r="AR886" s="864"/>
      <c r="AU886" s="122"/>
      <c r="AV886" s="645"/>
      <c r="AW886" s="645"/>
      <c r="AX886" s="645"/>
      <c r="AY886" s="645"/>
    </row>
    <row r="887" ht="79.5" customHeight="1">
      <c r="C887" s="47"/>
      <c r="D887" s="47"/>
      <c r="K887" s="861"/>
      <c r="L887" s="862"/>
      <c r="M887" s="754"/>
      <c r="O887" s="244"/>
      <c r="V887" s="226"/>
      <c r="W887" s="610"/>
      <c r="X887" s="610"/>
      <c r="Y887" s="820"/>
      <c r="AD887" s="47"/>
      <c r="AE887" s="47"/>
      <c r="AF887" s="47"/>
      <c r="AG887" s="47"/>
      <c r="AI887" s="863"/>
      <c r="AK887" s="676"/>
      <c r="AL887" s="110"/>
      <c r="AM887" s="219"/>
      <c r="AN887" s="219"/>
      <c r="AO887" s="219"/>
      <c r="AR887" s="864"/>
      <c r="AU887" s="122"/>
      <c r="AV887" s="645"/>
      <c r="AW887" s="645"/>
      <c r="AX887" s="645"/>
      <c r="AY887" s="645"/>
    </row>
    <row r="888" ht="79.5" customHeight="1">
      <c r="C888" s="47"/>
      <c r="D888" s="47"/>
      <c r="K888" s="861"/>
      <c r="L888" s="862"/>
      <c r="M888" s="754"/>
      <c r="O888" s="244"/>
      <c r="V888" s="226"/>
      <c r="W888" s="610"/>
      <c r="X888" s="610"/>
      <c r="Y888" s="820"/>
      <c r="AD888" s="47"/>
      <c r="AE888" s="47"/>
      <c r="AF888" s="47"/>
      <c r="AG888" s="47"/>
      <c r="AI888" s="863"/>
      <c r="AK888" s="676"/>
      <c r="AL888" s="110"/>
      <c r="AM888" s="219"/>
      <c r="AN888" s="219"/>
      <c r="AO888" s="219"/>
      <c r="AR888" s="864"/>
      <c r="AU888" s="122"/>
      <c r="AV888" s="645"/>
      <c r="AW888" s="645"/>
      <c r="AX888" s="645"/>
      <c r="AY888" s="645"/>
    </row>
    <row r="889" ht="79.5" customHeight="1">
      <c r="C889" s="47"/>
      <c r="D889" s="47"/>
      <c r="K889" s="861"/>
      <c r="L889" s="862"/>
      <c r="M889" s="754"/>
      <c r="O889" s="244"/>
      <c r="V889" s="226"/>
      <c r="W889" s="610"/>
      <c r="X889" s="610"/>
      <c r="Y889" s="820"/>
      <c r="AD889" s="47"/>
      <c r="AE889" s="47"/>
      <c r="AF889" s="47"/>
      <c r="AG889" s="47"/>
      <c r="AI889" s="863"/>
      <c r="AK889" s="676"/>
      <c r="AL889" s="110"/>
      <c r="AM889" s="219"/>
      <c r="AN889" s="219"/>
      <c r="AO889" s="219"/>
      <c r="AR889" s="864"/>
      <c r="AU889" s="122"/>
      <c r="AV889" s="645"/>
      <c r="AW889" s="645"/>
      <c r="AX889" s="645"/>
      <c r="AY889" s="645"/>
    </row>
    <row r="890" ht="79.5" customHeight="1">
      <c r="C890" s="47"/>
      <c r="D890" s="47"/>
      <c r="K890" s="861"/>
      <c r="L890" s="862"/>
      <c r="M890" s="754"/>
      <c r="O890" s="244"/>
      <c r="V890" s="226"/>
      <c r="W890" s="610"/>
      <c r="X890" s="610"/>
      <c r="Y890" s="820"/>
      <c r="AD890" s="47"/>
      <c r="AE890" s="47"/>
      <c r="AF890" s="47"/>
      <c r="AG890" s="47"/>
      <c r="AI890" s="863"/>
      <c r="AK890" s="676"/>
      <c r="AL890" s="110"/>
      <c r="AM890" s="219"/>
      <c r="AN890" s="219"/>
      <c r="AO890" s="219"/>
      <c r="AR890" s="864"/>
      <c r="AU890" s="122"/>
      <c r="AV890" s="645"/>
      <c r="AW890" s="645"/>
      <c r="AX890" s="645"/>
      <c r="AY890" s="645"/>
    </row>
    <row r="891" ht="79.5" customHeight="1">
      <c r="C891" s="47"/>
      <c r="D891" s="47"/>
      <c r="K891" s="861"/>
      <c r="L891" s="862"/>
      <c r="M891" s="754"/>
      <c r="O891" s="244"/>
      <c r="V891" s="226"/>
      <c r="W891" s="610"/>
      <c r="X891" s="610"/>
      <c r="Y891" s="820"/>
      <c r="AD891" s="47"/>
      <c r="AE891" s="47"/>
      <c r="AF891" s="47"/>
      <c r="AG891" s="47"/>
      <c r="AI891" s="863"/>
      <c r="AK891" s="676"/>
      <c r="AL891" s="110"/>
      <c r="AM891" s="219"/>
      <c r="AN891" s="219"/>
      <c r="AO891" s="219"/>
      <c r="AR891" s="864"/>
      <c r="AU891" s="122"/>
      <c r="AV891" s="645"/>
      <c r="AW891" s="645"/>
      <c r="AX891" s="645"/>
      <c r="AY891" s="645"/>
    </row>
    <row r="892" ht="79.5" customHeight="1">
      <c r="C892" s="47"/>
      <c r="D892" s="47"/>
      <c r="K892" s="861"/>
      <c r="L892" s="862"/>
      <c r="M892" s="754"/>
      <c r="O892" s="244"/>
      <c r="V892" s="226"/>
      <c r="W892" s="610"/>
      <c r="X892" s="610"/>
      <c r="Y892" s="820"/>
      <c r="AD892" s="47"/>
      <c r="AE892" s="47"/>
      <c r="AF892" s="47"/>
      <c r="AG892" s="47"/>
      <c r="AI892" s="863"/>
      <c r="AK892" s="676"/>
      <c r="AL892" s="110"/>
      <c r="AM892" s="219"/>
      <c r="AN892" s="219"/>
      <c r="AO892" s="219"/>
      <c r="AR892" s="864"/>
      <c r="AU892" s="122"/>
      <c r="AV892" s="645"/>
      <c r="AW892" s="645"/>
      <c r="AX892" s="645"/>
      <c r="AY892" s="645"/>
    </row>
    <row r="893" ht="79.5" customHeight="1">
      <c r="C893" s="47"/>
      <c r="D893" s="47"/>
      <c r="K893" s="861"/>
      <c r="L893" s="862"/>
      <c r="M893" s="754"/>
      <c r="O893" s="244"/>
      <c r="V893" s="226"/>
      <c r="W893" s="610"/>
      <c r="X893" s="610"/>
      <c r="Y893" s="820"/>
      <c r="AD893" s="47"/>
      <c r="AE893" s="47"/>
      <c r="AF893" s="47"/>
      <c r="AG893" s="47"/>
      <c r="AI893" s="863"/>
      <c r="AK893" s="676"/>
      <c r="AL893" s="110"/>
      <c r="AM893" s="219"/>
      <c r="AN893" s="219"/>
      <c r="AO893" s="219"/>
      <c r="AR893" s="864"/>
      <c r="AU893" s="122"/>
      <c r="AV893" s="645"/>
      <c r="AW893" s="645"/>
      <c r="AX893" s="645"/>
      <c r="AY893" s="645"/>
    </row>
    <row r="894" ht="79.5" customHeight="1">
      <c r="C894" s="47"/>
      <c r="D894" s="47"/>
      <c r="K894" s="861"/>
      <c r="L894" s="862"/>
      <c r="M894" s="754"/>
      <c r="O894" s="244"/>
      <c r="V894" s="226"/>
      <c r="W894" s="610"/>
      <c r="X894" s="610"/>
      <c r="Y894" s="820"/>
      <c r="AD894" s="47"/>
      <c r="AE894" s="47"/>
      <c r="AF894" s="47"/>
      <c r="AG894" s="47"/>
      <c r="AI894" s="863"/>
      <c r="AK894" s="676"/>
      <c r="AL894" s="110"/>
      <c r="AM894" s="219"/>
      <c r="AN894" s="219"/>
      <c r="AO894" s="219"/>
      <c r="AR894" s="864"/>
      <c r="AU894" s="122"/>
      <c r="AV894" s="645"/>
      <c r="AW894" s="645"/>
      <c r="AX894" s="645"/>
      <c r="AY894" s="645"/>
    </row>
    <row r="895" ht="79.5" customHeight="1">
      <c r="C895" s="47"/>
      <c r="D895" s="47"/>
      <c r="K895" s="861"/>
      <c r="L895" s="862"/>
      <c r="M895" s="754"/>
      <c r="O895" s="244"/>
      <c r="V895" s="226"/>
      <c r="W895" s="610"/>
      <c r="X895" s="610"/>
      <c r="Y895" s="820"/>
      <c r="AD895" s="47"/>
      <c r="AE895" s="47"/>
      <c r="AF895" s="47"/>
      <c r="AG895" s="47"/>
      <c r="AI895" s="863"/>
      <c r="AK895" s="676"/>
      <c r="AL895" s="110"/>
      <c r="AM895" s="219"/>
      <c r="AN895" s="219"/>
      <c r="AO895" s="219"/>
      <c r="AR895" s="864"/>
      <c r="AU895" s="122"/>
      <c r="AV895" s="645"/>
      <c r="AW895" s="645"/>
      <c r="AX895" s="645"/>
      <c r="AY895" s="645"/>
    </row>
    <row r="896" ht="79.5" customHeight="1">
      <c r="C896" s="47"/>
      <c r="D896" s="47"/>
      <c r="K896" s="861"/>
      <c r="L896" s="862"/>
      <c r="M896" s="754"/>
      <c r="O896" s="244"/>
      <c r="V896" s="226"/>
      <c r="W896" s="610"/>
      <c r="X896" s="610"/>
      <c r="Y896" s="820"/>
      <c r="AD896" s="47"/>
      <c r="AE896" s="47"/>
      <c r="AF896" s="47"/>
      <c r="AG896" s="47"/>
      <c r="AI896" s="863"/>
      <c r="AK896" s="676"/>
      <c r="AL896" s="110"/>
      <c r="AM896" s="219"/>
      <c r="AN896" s="219"/>
      <c r="AO896" s="219"/>
      <c r="AR896" s="864"/>
      <c r="AU896" s="122"/>
      <c r="AV896" s="645"/>
      <c r="AW896" s="645"/>
      <c r="AX896" s="645"/>
      <c r="AY896" s="645"/>
    </row>
    <row r="897" ht="79.5" customHeight="1">
      <c r="C897" s="47"/>
      <c r="D897" s="47"/>
      <c r="K897" s="861"/>
      <c r="L897" s="862"/>
      <c r="M897" s="754"/>
      <c r="O897" s="244"/>
      <c r="V897" s="226"/>
      <c r="W897" s="610"/>
      <c r="X897" s="610"/>
      <c r="Y897" s="820"/>
      <c r="AD897" s="47"/>
      <c r="AE897" s="47"/>
      <c r="AF897" s="47"/>
      <c r="AG897" s="47"/>
      <c r="AI897" s="863"/>
      <c r="AK897" s="676"/>
      <c r="AL897" s="110"/>
      <c r="AM897" s="219"/>
      <c r="AN897" s="219"/>
      <c r="AO897" s="219"/>
      <c r="AR897" s="864"/>
      <c r="AU897" s="122"/>
      <c r="AV897" s="645"/>
      <c r="AW897" s="645"/>
      <c r="AX897" s="645"/>
      <c r="AY897" s="645"/>
    </row>
    <row r="898" ht="79.5" customHeight="1">
      <c r="C898" s="47"/>
      <c r="D898" s="47"/>
      <c r="K898" s="861"/>
      <c r="L898" s="862"/>
      <c r="M898" s="754"/>
      <c r="O898" s="244"/>
      <c r="V898" s="226"/>
      <c r="W898" s="610"/>
      <c r="X898" s="610"/>
      <c r="Y898" s="820"/>
      <c r="AD898" s="47"/>
      <c r="AE898" s="47"/>
      <c r="AF898" s="47"/>
      <c r="AG898" s="47"/>
      <c r="AI898" s="863"/>
      <c r="AK898" s="676"/>
      <c r="AL898" s="110"/>
      <c r="AM898" s="219"/>
      <c r="AN898" s="219"/>
      <c r="AO898" s="219"/>
      <c r="AR898" s="864"/>
      <c r="AU898" s="122"/>
      <c r="AV898" s="645"/>
      <c r="AW898" s="645"/>
      <c r="AX898" s="645"/>
      <c r="AY898" s="645"/>
    </row>
    <row r="899" ht="79.5" customHeight="1">
      <c r="C899" s="47"/>
      <c r="D899" s="47"/>
      <c r="K899" s="861"/>
      <c r="L899" s="862"/>
      <c r="M899" s="754"/>
      <c r="O899" s="244"/>
      <c r="V899" s="226"/>
      <c r="W899" s="610"/>
      <c r="X899" s="610"/>
      <c r="Y899" s="820"/>
      <c r="AD899" s="47"/>
      <c r="AE899" s="47"/>
      <c r="AF899" s="47"/>
      <c r="AG899" s="47"/>
      <c r="AI899" s="863"/>
      <c r="AK899" s="676"/>
      <c r="AL899" s="110"/>
      <c r="AM899" s="219"/>
      <c r="AN899" s="219"/>
      <c r="AO899" s="219"/>
      <c r="AR899" s="864"/>
      <c r="AU899" s="122"/>
      <c r="AV899" s="645"/>
      <c r="AW899" s="645"/>
      <c r="AX899" s="645"/>
      <c r="AY899" s="645"/>
    </row>
    <row r="900" ht="79.5" customHeight="1">
      <c r="C900" s="47"/>
      <c r="D900" s="47"/>
      <c r="K900" s="861"/>
      <c r="L900" s="862"/>
      <c r="M900" s="754"/>
      <c r="O900" s="244"/>
      <c r="V900" s="226"/>
      <c r="W900" s="610"/>
      <c r="X900" s="610"/>
      <c r="Y900" s="820"/>
      <c r="AD900" s="47"/>
      <c r="AE900" s="47"/>
      <c r="AF900" s="47"/>
      <c r="AG900" s="47"/>
      <c r="AI900" s="863"/>
      <c r="AK900" s="676"/>
      <c r="AL900" s="110"/>
      <c r="AM900" s="219"/>
      <c r="AN900" s="219"/>
      <c r="AO900" s="219"/>
      <c r="AR900" s="864"/>
      <c r="AU900" s="122"/>
      <c r="AV900" s="645"/>
      <c r="AW900" s="645"/>
      <c r="AX900" s="645"/>
      <c r="AY900" s="645"/>
    </row>
    <row r="901" ht="79.5" customHeight="1">
      <c r="C901" s="47"/>
      <c r="D901" s="47"/>
      <c r="K901" s="861"/>
      <c r="L901" s="862"/>
      <c r="M901" s="754"/>
      <c r="O901" s="244"/>
      <c r="V901" s="226"/>
      <c r="W901" s="610"/>
      <c r="X901" s="610"/>
      <c r="Y901" s="820"/>
      <c r="AD901" s="47"/>
      <c r="AE901" s="47"/>
      <c r="AF901" s="47"/>
      <c r="AG901" s="47"/>
      <c r="AI901" s="863"/>
      <c r="AK901" s="676"/>
      <c r="AL901" s="110"/>
      <c r="AM901" s="219"/>
      <c r="AN901" s="219"/>
      <c r="AO901" s="219"/>
      <c r="AR901" s="864"/>
      <c r="AU901" s="122"/>
      <c r="AV901" s="645"/>
      <c r="AW901" s="645"/>
      <c r="AX901" s="645"/>
      <c r="AY901" s="645"/>
    </row>
    <row r="902" ht="79.5" customHeight="1">
      <c r="C902" s="47"/>
      <c r="D902" s="47"/>
      <c r="K902" s="861"/>
      <c r="L902" s="862"/>
      <c r="M902" s="754"/>
      <c r="O902" s="244"/>
      <c r="V902" s="226"/>
      <c r="W902" s="610"/>
      <c r="X902" s="610"/>
      <c r="Y902" s="820"/>
      <c r="AD902" s="47"/>
      <c r="AE902" s="47"/>
      <c r="AF902" s="47"/>
      <c r="AG902" s="47"/>
      <c r="AI902" s="863"/>
      <c r="AK902" s="676"/>
      <c r="AL902" s="110"/>
      <c r="AM902" s="219"/>
      <c r="AN902" s="219"/>
      <c r="AO902" s="219"/>
      <c r="AR902" s="864"/>
      <c r="AU902" s="122"/>
      <c r="AV902" s="645"/>
      <c r="AW902" s="645"/>
      <c r="AX902" s="645"/>
      <c r="AY902" s="645"/>
    </row>
    <row r="903" ht="79.5" customHeight="1">
      <c r="C903" s="47"/>
      <c r="D903" s="47"/>
      <c r="K903" s="861"/>
      <c r="L903" s="862"/>
      <c r="M903" s="754"/>
      <c r="O903" s="244"/>
      <c r="V903" s="226"/>
      <c r="W903" s="610"/>
      <c r="X903" s="610"/>
      <c r="Y903" s="820"/>
      <c r="AD903" s="47"/>
      <c r="AE903" s="47"/>
      <c r="AF903" s="47"/>
      <c r="AG903" s="47"/>
      <c r="AI903" s="863"/>
      <c r="AK903" s="676"/>
      <c r="AL903" s="110"/>
      <c r="AM903" s="219"/>
      <c r="AN903" s="219"/>
      <c r="AO903" s="219"/>
      <c r="AR903" s="864"/>
      <c r="AU903" s="122"/>
      <c r="AV903" s="645"/>
      <c r="AW903" s="645"/>
      <c r="AX903" s="645"/>
      <c r="AY903" s="645"/>
    </row>
    <row r="904" ht="79.5" customHeight="1">
      <c r="C904" s="47"/>
      <c r="D904" s="47"/>
      <c r="K904" s="861"/>
      <c r="L904" s="862"/>
      <c r="M904" s="754"/>
      <c r="O904" s="244"/>
      <c r="V904" s="226"/>
      <c r="W904" s="610"/>
      <c r="X904" s="610"/>
      <c r="Y904" s="820"/>
      <c r="AD904" s="47"/>
      <c r="AE904" s="47"/>
      <c r="AF904" s="47"/>
      <c r="AG904" s="47"/>
      <c r="AI904" s="863"/>
      <c r="AK904" s="676"/>
      <c r="AL904" s="110"/>
      <c r="AM904" s="219"/>
      <c r="AN904" s="219"/>
      <c r="AO904" s="219"/>
      <c r="AR904" s="864"/>
      <c r="AU904" s="122"/>
      <c r="AV904" s="645"/>
      <c r="AW904" s="645"/>
      <c r="AX904" s="645"/>
      <c r="AY904" s="645"/>
    </row>
    <row r="905" ht="79.5" customHeight="1">
      <c r="C905" s="47"/>
      <c r="D905" s="47"/>
      <c r="K905" s="861"/>
      <c r="L905" s="862"/>
      <c r="M905" s="754"/>
      <c r="O905" s="244"/>
      <c r="V905" s="226"/>
      <c r="W905" s="610"/>
      <c r="X905" s="610"/>
      <c r="Y905" s="820"/>
      <c r="AD905" s="47"/>
      <c r="AE905" s="47"/>
      <c r="AF905" s="47"/>
      <c r="AG905" s="47"/>
      <c r="AI905" s="863"/>
      <c r="AK905" s="676"/>
      <c r="AL905" s="110"/>
      <c r="AM905" s="219"/>
      <c r="AN905" s="219"/>
      <c r="AO905" s="219"/>
      <c r="AR905" s="864"/>
      <c r="AU905" s="122"/>
      <c r="AV905" s="645"/>
      <c r="AW905" s="645"/>
      <c r="AX905" s="645"/>
      <c r="AY905" s="645"/>
    </row>
    <row r="906" ht="79.5" customHeight="1">
      <c r="C906" s="47"/>
      <c r="D906" s="47"/>
      <c r="K906" s="861"/>
      <c r="L906" s="862"/>
      <c r="M906" s="754"/>
      <c r="O906" s="244"/>
      <c r="V906" s="226"/>
      <c r="W906" s="610"/>
      <c r="X906" s="610"/>
      <c r="Y906" s="820"/>
      <c r="AD906" s="47"/>
      <c r="AE906" s="47"/>
      <c r="AF906" s="47"/>
      <c r="AG906" s="47"/>
      <c r="AI906" s="863"/>
      <c r="AK906" s="676"/>
      <c r="AL906" s="110"/>
      <c r="AM906" s="219"/>
      <c r="AN906" s="219"/>
      <c r="AO906" s="219"/>
      <c r="AR906" s="864"/>
      <c r="AU906" s="122"/>
      <c r="AV906" s="645"/>
      <c r="AW906" s="645"/>
      <c r="AX906" s="645"/>
      <c r="AY906" s="645"/>
    </row>
    <row r="907" ht="79.5" customHeight="1">
      <c r="C907" s="47"/>
      <c r="D907" s="47"/>
      <c r="K907" s="861"/>
      <c r="L907" s="862"/>
      <c r="M907" s="754"/>
      <c r="O907" s="244"/>
      <c r="V907" s="226"/>
      <c r="W907" s="610"/>
      <c r="X907" s="610"/>
      <c r="Y907" s="820"/>
      <c r="AD907" s="47"/>
      <c r="AE907" s="47"/>
      <c r="AF907" s="47"/>
      <c r="AG907" s="47"/>
      <c r="AI907" s="863"/>
      <c r="AK907" s="676"/>
      <c r="AL907" s="110"/>
      <c r="AM907" s="219"/>
      <c r="AN907" s="219"/>
      <c r="AO907" s="219"/>
      <c r="AR907" s="864"/>
      <c r="AU907" s="122"/>
      <c r="AV907" s="645"/>
      <c r="AW907" s="645"/>
      <c r="AX907" s="645"/>
      <c r="AY907" s="645"/>
    </row>
    <row r="908" ht="79.5" customHeight="1">
      <c r="C908" s="47"/>
      <c r="D908" s="47"/>
      <c r="K908" s="861"/>
      <c r="L908" s="862"/>
      <c r="M908" s="754"/>
      <c r="O908" s="244"/>
      <c r="V908" s="226"/>
      <c r="W908" s="610"/>
      <c r="X908" s="610"/>
      <c r="Y908" s="820"/>
      <c r="AD908" s="47"/>
      <c r="AE908" s="47"/>
      <c r="AF908" s="47"/>
      <c r="AG908" s="47"/>
      <c r="AI908" s="863"/>
      <c r="AK908" s="676"/>
      <c r="AL908" s="110"/>
      <c r="AM908" s="219"/>
      <c r="AN908" s="219"/>
      <c r="AO908" s="219"/>
      <c r="AR908" s="864"/>
      <c r="AU908" s="122"/>
      <c r="AV908" s="645"/>
      <c r="AW908" s="645"/>
      <c r="AX908" s="645"/>
      <c r="AY908" s="645"/>
    </row>
    <row r="909" ht="79.5" customHeight="1">
      <c r="C909" s="47"/>
      <c r="D909" s="47"/>
      <c r="K909" s="861"/>
      <c r="L909" s="862"/>
      <c r="M909" s="754"/>
      <c r="O909" s="244"/>
      <c r="V909" s="226"/>
      <c r="W909" s="610"/>
      <c r="X909" s="610"/>
      <c r="Y909" s="820"/>
      <c r="AD909" s="47"/>
      <c r="AE909" s="47"/>
      <c r="AF909" s="47"/>
      <c r="AG909" s="47"/>
      <c r="AI909" s="863"/>
      <c r="AK909" s="676"/>
      <c r="AL909" s="110"/>
      <c r="AM909" s="219"/>
      <c r="AN909" s="219"/>
      <c r="AO909" s="219"/>
      <c r="AR909" s="864"/>
      <c r="AU909" s="122"/>
      <c r="AV909" s="645"/>
      <c r="AW909" s="645"/>
      <c r="AX909" s="645"/>
      <c r="AY909" s="645"/>
    </row>
    <row r="910" ht="79.5" customHeight="1">
      <c r="C910" s="47"/>
      <c r="D910" s="47"/>
      <c r="K910" s="861"/>
      <c r="L910" s="862"/>
      <c r="M910" s="754"/>
      <c r="O910" s="244"/>
      <c r="V910" s="226"/>
      <c r="W910" s="610"/>
      <c r="X910" s="610"/>
      <c r="Y910" s="820"/>
      <c r="AD910" s="47"/>
      <c r="AE910" s="47"/>
      <c r="AF910" s="47"/>
      <c r="AG910" s="47"/>
      <c r="AI910" s="863"/>
      <c r="AK910" s="676"/>
      <c r="AL910" s="110"/>
      <c r="AM910" s="219"/>
      <c r="AN910" s="219"/>
      <c r="AO910" s="219"/>
      <c r="AR910" s="864"/>
      <c r="AU910" s="122"/>
      <c r="AV910" s="645"/>
      <c r="AW910" s="645"/>
      <c r="AX910" s="645"/>
      <c r="AY910" s="645"/>
    </row>
    <row r="911" ht="79.5" customHeight="1">
      <c r="C911" s="47"/>
      <c r="D911" s="47"/>
      <c r="K911" s="861"/>
      <c r="L911" s="862"/>
      <c r="M911" s="754"/>
      <c r="O911" s="244"/>
      <c r="V911" s="226"/>
      <c r="W911" s="610"/>
      <c r="X911" s="610"/>
      <c r="Y911" s="820"/>
      <c r="AD911" s="47"/>
      <c r="AE911" s="47"/>
      <c r="AF911" s="47"/>
      <c r="AG911" s="47"/>
      <c r="AI911" s="863"/>
      <c r="AK911" s="676"/>
      <c r="AL911" s="110"/>
      <c r="AM911" s="219"/>
      <c r="AN911" s="219"/>
      <c r="AO911" s="219"/>
      <c r="AR911" s="864"/>
      <c r="AU911" s="122"/>
      <c r="AV911" s="645"/>
      <c r="AW911" s="645"/>
      <c r="AX911" s="645"/>
      <c r="AY911" s="645"/>
    </row>
    <row r="912" ht="79.5" customHeight="1">
      <c r="C912" s="47"/>
      <c r="D912" s="47"/>
      <c r="K912" s="861"/>
      <c r="L912" s="862"/>
      <c r="M912" s="754"/>
      <c r="O912" s="244"/>
      <c r="V912" s="226"/>
      <c r="W912" s="610"/>
      <c r="X912" s="610"/>
      <c r="Y912" s="820"/>
      <c r="AD912" s="47"/>
      <c r="AE912" s="47"/>
      <c r="AF912" s="47"/>
      <c r="AG912" s="47"/>
      <c r="AI912" s="863"/>
      <c r="AK912" s="676"/>
      <c r="AL912" s="110"/>
      <c r="AM912" s="219"/>
      <c r="AN912" s="219"/>
      <c r="AO912" s="219"/>
      <c r="AR912" s="864"/>
      <c r="AU912" s="122"/>
      <c r="AV912" s="645"/>
      <c r="AW912" s="645"/>
      <c r="AX912" s="645"/>
      <c r="AY912" s="645"/>
    </row>
    <row r="913" ht="79.5" customHeight="1">
      <c r="C913" s="47"/>
      <c r="D913" s="47"/>
      <c r="K913" s="861"/>
      <c r="L913" s="862"/>
      <c r="M913" s="754"/>
      <c r="O913" s="244"/>
      <c r="V913" s="226"/>
      <c r="W913" s="610"/>
      <c r="X913" s="610"/>
      <c r="Y913" s="820"/>
      <c r="AD913" s="47"/>
      <c r="AE913" s="47"/>
      <c r="AF913" s="47"/>
      <c r="AG913" s="47"/>
      <c r="AI913" s="863"/>
      <c r="AK913" s="676"/>
      <c r="AL913" s="110"/>
      <c r="AM913" s="219"/>
      <c r="AN913" s="219"/>
      <c r="AO913" s="219"/>
      <c r="AR913" s="864"/>
      <c r="AU913" s="122"/>
      <c r="AV913" s="645"/>
      <c r="AW913" s="645"/>
      <c r="AX913" s="645"/>
      <c r="AY913" s="645"/>
    </row>
    <row r="914" ht="79.5" customHeight="1">
      <c r="C914" s="47"/>
      <c r="D914" s="47"/>
      <c r="K914" s="861"/>
      <c r="L914" s="862"/>
      <c r="M914" s="754"/>
      <c r="O914" s="244"/>
      <c r="V914" s="226"/>
      <c r="W914" s="610"/>
      <c r="X914" s="610"/>
      <c r="Y914" s="820"/>
      <c r="AD914" s="47"/>
      <c r="AE914" s="47"/>
      <c r="AF914" s="47"/>
      <c r="AG914" s="47"/>
      <c r="AI914" s="863"/>
      <c r="AK914" s="676"/>
      <c r="AL914" s="110"/>
      <c r="AM914" s="219"/>
      <c r="AN914" s="219"/>
      <c r="AO914" s="219"/>
      <c r="AR914" s="864"/>
      <c r="AU914" s="122"/>
      <c r="AV914" s="645"/>
      <c r="AW914" s="645"/>
      <c r="AX914" s="645"/>
      <c r="AY914" s="645"/>
    </row>
    <row r="915" ht="79.5" customHeight="1">
      <c r="C915" s="47"/>
      <c r="D915" s="47"/>
      <c r="K915" s="861"/>
      <c r="L915" s="862"/>
      <c r="M915" s="754"/>
      <c r="O915" s="244"/>
      <c r="V915" s="226"/>
      <c r="W915" s="610"/>
      <c r="X915" s="610"/>
      <c r="Y915" s="820"/>
      <c r="AD915" s="47"/>
      <c r="AE915" s="47"/>
      <c r="AF915" s="47"/>
      <c r="AG915" s="47"/>
      <c r="AI915" s="863"/>
      <c r="AK915" s="676"/>
      <c r="AL915" s="110"/>
      <c r="AM915" s="219"/>
      <c r="AN915" s="219"/>
      <c r="AO915" s="219"/>
      <c r="AR915" s="864"/>
      <c r="AU915" s="122"/>
      <c r="AV915" s="645"/>
      <c r="AW915" s="645"/>
      <c r="AX915" s="645"/>
      <c r="AY915" s="645"/>
    </row>
    <row r="916" ht="79.5" customHeight="1">
      <c r="C916" s="47"/>
      <c r="D916" s="47"/>
      <c r="K916" s="861"/>
      <c r="L916" s="862"/>
      <c r="M916" s="754"/>
      <c r="O916" s="244"/>
      <c r="V916" s="226"/>
      <c r="W916" s="610"/>
      <c r="X916" s="610"/>
      <c r="Y916" s="820"/>
      <c r="AD916" s="47"/>
      <c r="AE916" s="47"/>
      <c r="AF916" s="47"/>
      <c r="AG916" s="47"/>
      <c r="AI916" s="863"/>
      <c r="AK916" s="676"/>
      <c r="AL916" s="110"/>
      <c r="AM916" s="219"/>
      <c r="AN916" s="219"/>
      <c r="AO916" s="219"/>
      <c r="AR916" s="864"/>
      <c r="AU916" s="122"/>
      <c r="AV916" s="645"/>
      <c r="AW916" s="645"/>
      <c r="AX916" s="645"/>
      <c r="AY916" s="645"/>
    </row>
    <row r="917" ht="79.5" customHeight="1">
      <c r="C917" s="47"/>
      <c r="D917" s="47"/>
      <c r="K917" s="861"/>
      <c r="L917" s="862"/>
      <c r="M917" s="754"/>
      <c r="O917" s="244"/>
      <c r="V917" s="226"/>
      <c r="W917" s="610"/>
      <c r="X917" s="610"/>
      <c r="Y917" s="820"/>
      <c r="AD917" s="47"/>
      <c r="AE917" s="47"/>
      <c r="AF917" s="47"/>
      <c r="AG917" s="47"/>
      <c r="AI917" s="863"/>
      <c r="AK917" s="676"/>
      <c r="AL917" s="110"/>
      <c r="AM917" s="219"/>
      <c r="AN917" s="219"/>
      <c r="AO917" s="219"/>
      <c r="AR917" s="864"/>
      <c r="AU917" s="122"/>
      <c r="AV917" s="645"/>
      <c r="AW917" s="645"/>
      <c r="AX917" s="645"/>
      <c r="AY917" s="645"/>
    </row>
    <row r="918" ht="79.5" customHeight="1">
      <c r="C918" s="47"/>
      <c r="D918" s="47"/>
      <c r="K918" s="861"/>
      <c r="L918" s="862"/>
      <c r="M918" s="754"/>
      <c r="O918" s="244"/>
      <c r="V918" s="226"/>
      <c r="W918" s="610"/>
      <c r="X918" s="610"/>
      <c r="Y918" s="820"/>
      <c r="AD918" s="47"/>
      <c r="AE918" s="47"/>
      <c r="AF918" s="47"/>
      <c r="AG918" s="47"/>
      <c r="AI918" s="863"/>
      <c r="AK918" s="676"/>
      <c r="AL918" s="110"/>
      <c r="AM918" s="219"/>
      <c r="AN918" s="219"/>
      <c r="AO918" s="219"/>
      <c r="AR918" s="864"/>
      <c r="AU918" s="122"/>
      <c r="AV918" s="645"/>
      <c r="AW918" s="645"/>
      <c r="AX918" s="645"/>
      <c r="AY918" s="645"/>
    </row>
    <row r="919" ht="79.5" customHeight="1">
      <c r="C919" s="47"/>
      <c r="D919" s="47"/>
      <c r="K919" s="861"/>
      <c r="L919" s="862"/>
      <c r="M919" s="754"/>
      <c r="O919" s="244"/>
      <c r="V919" s="226"/>
      <c r="W919" s="610"/>
      <c r="X919" s="610"/>
      <c r="Y919" s="820"/>
      <c r="AD919" s="47"/>
      <c r="AE919" s="47"/>
      <c r="AF919" s="47"/>
      <c r="AG919" s="47"/>
      <c r="AI919" s="863"/>
      <c r="AK919" s="676"/>
      <c r="AL919" s="110"/>
      <c r="AM919" s="219"/>
      <c r="AN919" s="219"/>
      <c r="AO919" s="219"/>
      <c r="AR919" s="864"/>
      <c r="AU919" s="122"/>
      <c r="AV919" s="645"/>
      <c r="AW919" s="645"/>
      <c r="AX919" s="645"/>
      <c r="AY919" s="645"/>
    </row>
    <row r="920" ht="79.5" customHeight="1">
      <c r="C920" s="47"/>
      <c r="D920" s="47"/>
      <c r="K920" s="861"/>
      <c r="L920" s="862"/>
      <c r="M920" s="754"/>
      <c r="O920" s="244"/>
      <c r="V920" s="226"/>
      <c r="W920" s="610"/>
      <c r="X920" s="610"/>
      <c r="Y920" s="820"/>
      <c r="AD920" s="47"/>
      <c r="AE920" s="47"/>
      <c r="AF920" s="47"/>
      <c r="AG920" s="47"/>
      <c r="AI920" s="863"/>
      <c r="AK920" s="676"/>
      <c r="AL920" s="110"/>
      <c r="AM920" s="219"/>
      <c r="AN920" s="219"/>
      <c r="AO920" s="219"/>
      <c r="AR920" s="864"/>
      <c r="AU920" s="122"/>
      <c r="AV920" s="645"/>
      <c r="AW920" s="645"/>
      <c r="AX920" s="645"/>
      <c r="AY920" s="645"/>
    </row>
    <row r="921" ht="79.5" customHeight="1">
      <c r="C921" s="47"/>
      <c r="D921" s="47"/>
      <c r="K921" s="861"/>
      <c r="L921" s="862"/>
      <c r="M921" s="754"/>
      <c r="O921" s="244"/>
      <c r="V921" s="226"/>
      <c r="W921" s="610"/>
      <c r="X921" s="610"/>
      <c r="Y921" s="820"/>
      <c r="AD921" s="47"/>
      <c r="AE921" s="47"/>
      <c r="AF921" s="47"/>
      <c r="AG921" s="47"/>
      <c r="AI921" s="863"/>
      <c r="AK921" s="676"/>
      <c r="AL921" s="110"/>
      <c r="AM921" s="219"/>
      <c r="AN921" s="219"/>
      <c r="AO921" s="219"/>
      <c r="AR921" s="864"/>
      <c r="AU921" s="122"/>
      <c r="AV921" s="645"/>
      <c r="AW921" s="645"/>
      <c r="AX921" s="645"/>
      <c r="AY921" s="645"/>
    </row>
    <row r="922" ht="79.5" customHeight="1">
      <c r="C922" s="47"/>
      <c r="D922" s="47"/>
      <c r="K922" s="861"/>
      <c r="L922" s="862"/>
      <c r="M922" s="754"/>
      <c r="O922" s="244"/>
      <c r="V922" s="226"/>
      <c r="W922" s="610"/>
      <c r="X922" s="610"/>
      <c r="Y922" s="820"/>
      <c r="AD922" s="47"/>
      <c r="AE922" s="47"/>
      <c r="AF922" s="47"/>
      <c r="AG922" s="47"/>
      <c r="AI922" s="863"/>
      <c r="AK922" s="676"/>
      <c r="AL922" s="110"/>
      <c r="AM922" s="219"/>
      <c r="AN922" s="219"/>
      <c r="AO922" s="219"/>
      <c r="AR922" s="864"/>
      <c r="AU922" s="122"/>
      <c r="AV922" s="645"/>
      <c r="AW922" s="645"/>
      <c r="AX922" s="645"/>
      <c r="AY922" s="645"/>
    </row>
    <row r="923" ht="79.5" customHeight="1">
      <c r="C923" s="47"/>
      <c r="D923" s="47"/>
      <c r="K923" s="861"/>
      <c r="L923" s="862"/>
      <c r="M923" s="754"/>
      <c r="O923" s="244"/>
      <c r="V923" s="226"/>
      <c r="W923" s="610"/>
      <c r="X923" s="610"/>
      <c r="Y923" s="820"/>
      <c r="AD923" s="47"/>
      <c r="AE923" s="47"/>
      <c r="AF923" s="47"/>
      <c r="AG923" s="47"/>
      <c r="AI923" s="863"/>
      <c r="AK923" s="676"/>
      <c r="AL923" s="110"/>
      <c r="AM923" s="219"/>
      <c r="AN923" s="219"/>
      <c r="AO923" s="219"/>
      <c r="AR923" s="864"/>
      <c r="AU923" s="122"/>
      <c r="AV923" s="645"/>
      <c r="AW923" s="645"/>
      <c r="AX923" s="645"/>
      <c r="AY923" s="645"/>
    </row>
    <row r="924" ht="79.5" customHeight="1">
      <c r="C924" s="47"/>
      <c r="D924" s="47"/>
      <c r="K924" s="861"/>
      <c r="L924" s="862"/>
      <c r="M924" s="754"/>
      <c r="O924" s="244"/>
      <c r="V924" s="226"/>
      <c r="W924" s="610"/>
      <c r="X924" s="610"/>
      <c r="Y924" s="820"/>
      <c r="AD924" s="47"/>
      <c r="AE924" s="47"/>
      <c r="AF924" s="47"/>
      <c r="AG924" s="47"/>
      <c r="AI924" s="863"/>
      <c r="AK924" s="676"/>
      <c r="AL924" s="110"/>
      <c r="AM924" s="219"/>
      <c r="AN924" s="219"/>
      <c r="AO924" s="219"/>
      <c r="AR924" s="864"/>
      <c r="AU924" s="122"/>
      <c r="AV924" s="645"/>
      <c r="AW924" s="645"/>
      <c r="AX924" s="645"/>
      <c r="AY924" s="645"/>
    </row>
    <row r="925" ht="79.5" customHeight="1">
      <c r="C925" s="47"/>
      <c r="D925" s="47"/>
      <c r="K925" s="861"/>
      <c r="L925" s="862"/>
      <c r="M925" s="754"/>
      <c r="O925" s="244"/>
      <c r="V925" s="226"/>
      <c r="W925" s="610"/>
      <c r="X925" s="610"/>
      <c r="Y925" s="820"/>
      <c r="AD925" s="47"/>
      <c r="AE925" s="47"/>
      <c r="AF925" s="47"/>
      <c r="AG925" s="47"/>
      <c r="AI925" s="863"/>
      <c r="AK925" s="676"/>
      <c r="AL925" s="110"/>
      <c r="AM925" s="219"/>
      <c r="AN925" s="219"/>
      <c r="AO925" s="219"/>
      <c r="AR925" s="864"/>
      <c r="AU925" s="122"/>
      <c r="AV925" s="645"/>
      <c r="AW925" s="645"/>
      <c r="AX925" s="645"/>
      <c r="AY925" s="645"/>
    </row>
    <row r="926" ht="79.5" customHeight="1">
      <c r="C926" s="47"/>
      <c r="D926" s="47"/>
      <c r="K926" s="861"/>
      <c r="L926" s="862"/>
      <c r="M926" s="754"/>
      <c r="O926" s="244"/>
      <c r="V926" s="226"/>
      <c r="W926" s="610"/>
      <c r="X926" s="610"/>
      <c r="Y926" s="820"/>
      <c r="AD926" s="47"/>
      <c r="AE926" s="47"/>
      <c r="AF926" s="47"/>
      <c r="AG926" s="47"/>
      <c r="AI926" s="863"/>
      <c r="AK926" s="676"/>
      <c r="AL926" s="110"/>
      <c r="AM926" s="219"/>
      <c r="AN926" s="219"/>
      <c r="AO926" s="219"/>
      <c r="AR926" s="864"/>
      <c r="AU926" s="122"/>
      <c r="AV926" s="645"/>
      <c r="AW926" s="645"/>
      <c r="AX926" s="645"/>
      <c r="AY926" s="645"/>
    </row>
    <row r="927" ht="79.5" customHeight="1">
      <c r="C927" s="47"/>
      <c r="D927" s="47"/>
      <c r="K927" s="861"/>
      <c r="L927" s="862"/>
      <c r="M927" s="754"/>
      <c r="O927" s="244"/>
      <c r="V927" s="226"/>
      <c r="W927" s="610"/>
      <c r="X927" s="610"/>
      <c r="Y927" s="820"/>
      <c r="AD927" s="47"/>
      <c r="AE927" s="47"/>
      <c r="AF927" s="47"/>
      <c r="AG927" s="47"/>
      <c r="AI927" s="863"/>
      <c r="AK927" s="676"/>
      <c r="AL927" s="110"/>
      <c r="AM927" s="219"/>
      <c r="AN927" s="219"/>
      <c r="AO927" s="219"/>
      <c r="AR927" s="864"/>
      <c r="AU927" s="122"/>
      <c r="AV927" s="645"/>
      <c r="AW927" s="645"/>
      <c r="AX927" s="645"/>
      <c r="AY927" s="645"/>
    </row>
    <row r="928" ht="79.5" customHeight="1">
      <c r="C928" s="47"/>
      <c r="D928" s="47"/>
      <c r="K928" s="861"/>
      <c r="L928" s="862"/>
      <c r="M928" s="754"/>
      <c r="O928" s="244"/>
      <c r="V928" s="226"/>
      <c r="W928" s="610"/>
      <c r="X928" s="610"/>
      <c r="Y928" s="820"/>
      <c r="AD928" s="47"/>
      <c r="AE928" s="47"/>
      <c r="AF928" s="47"/>
      <c r="AG928" s="47"/>
      <c r="AI928" s="863"/>
      <c r="AK928" s="676"/>
      <c r="AL928" s="110"/>
      <c r="AM928" s="219"/>
      <c r="AN928" s="219"/>
      <c r="AO928" s="219"/>
      <c r="AR928" s="864"/>
      <c r="AU928" s="122"/>
      <c r="AV928" s="645"/>
      <c r="AW928" s="645"/>
      <c r="AX928" s="645"/>
      <c r="AY928" s="645"/>
    </row>
    <row r="929" ht="79.5" customHeight="1">
      <c r="C929" s="47"/>
      <c r="D929" s="47"/>
      <c r="K929" s="861"/>
      <c r="L929" s="862"/>
      <c r="M929" s="754"/>
      <c r="O929" s="244"/>
      <c r="V929" s="226"/>
      <c r="W929" s="610"/>
      <c r="X929" s="610"/>
      <c r="Y929" s="820"/>
      <c r="AD929" s="47"/>
      <c r="AE929" s="47"/>
      <c r="AF929" s="47"/>
      <c r="AG929" s="47"/>
      <c r="AI929" s="863"/>
      <c r="AK929" s="676"/>
      <c r="AL929" s="110"/>
      <c r="AM929" s="219"/>
      <c r="AN929" s="219"/>
      <c r="AO929" s="219"/>
      <c r="AR929" s="864"/>
      <c r="AU929" s="122"/>
      <c r="AV929" s="645"/>
      <c r="AW929" s="645"/>
      <c r="AX929" s="645"/>
      <c r="AY929" s="645"/>
    </row>
    <row r="930" ht="79.5" customHeight="1">
      <c r="C930" s="47"/>
      <c r="D930" s="47"/>
      <c r="K930" s="861"/>
      <c r="L930" s="862"/>
      <c r="M930" s="754"/>
      <c r="O930" s="244"/>
      <c r="V930" s="226"/>
      <c r="W930" s="610"/>
      <c r="X930" s="610"/>
      <c r="Y930" s="820"/>
      <c r="AD930" s="47"/>
      <c r="AE930" s="47"/>
      <c r="AF930" s="47"/>
      <c r="AG930" s="47"/>
      <c r="AI930" s="863"/>
      <c r="AK930" s="676"/>
      <c r="AL930" s="110"/>
      <c r="AM930" s="219"/>
      <c r="AN930" s="219"/>
      <c r="AO930" s="219"/>
      <c r="AR930" s="864"/>
      <c r="AU930" s="122"/>
      <c r="AV930" s="645"/>
      <c r="AW930" s="645"/>
      <c r="AX930" s="645"/>
      <c r="AY930" s="645"/>
    </row>
    <row r="931" ht="79.5" customHeight="1">
      <c r="C931" s="47"/>
      <c r="D931" s="47"/>
      <c r="K931" s="861"/>
      <c r="L931" s="862"/>
      <c r="M931" s="754"/>
      <c r="O931" s="244"/>
      <c r="V931" s="226"/>
      <c r="W931" s="610"/>
      <c r="X931" s="610"/>
      <c r="Y931" s="820"/>
      <c r="AD931" s="47"/>
      <c r="AE931" s="47"/>
      <c r="AF931" s="47"/>
      <c r="AG931" s="47"/>
      <c r="AI931" s="863"/>
      <c r="AK931" s="676"/>
      <c r="AL931" s="110"/>
      <c r="AM931" s="219"/>
      <c r="AN931" s="219"/>
      <c r="AO931" s="219"/>
      <c r="AR931" s="864"/>
      <c r="AU931" s="122"/>
      <c r="AV931" s="645"/>
      <c r="AW931" s="645"/>
      <c r="AX931" s="645"/>
      <c r="AY931" s="645"/>
    </row>
    <row r="932" ht="79.5" customHeight="1">
      <c r="C932" s="47"/>
      <c r="D932" s="47"/>
      <c r="K932" s="861"/>
      <c r="L932" s="862"/>
      <c r="M932" s="754"/>
      <c r="O932" s="244"/>
      <c r="V932" s="226"/>
      <c r="W932" s="610"/>
      <c r="X932" s="610"/>
      <c r="Y932" s="820"/>
      <c r="AD932" s="47"/>
      <c r="AE932" s="47"/>
      <c r="AF932" s="47"/>
      <c r="AG932" s="47"/>
      <c r="AI932" s="863"/>
      <c r="AK932" s="676"/>
      <c r="AL932" s="110"/>
      <c r="AM932" s="219"/>
      <c r="AN932" s="219"/>
      <c r="AO932" s="219"/>
      <c r="AR932" s="864"/>
      <c r="AU932" s="122"/>
      <c r="AV932" s="645"/>
      <c r="AW932" s="645"/>
      <c r="AX932" s="645"/>
      <c r="AY932" s="645"/>
    </row>
    <row r="933" ht="79.5" customHeight="1">
      <c r="C933" s="47"/>
      <c r="D933" s="47"/>
      <c r="K933" s="861"/>
      <c r="L933" s="862"/>
      <c r="M933" s="754"/>
      <c r="O933" s="244"/>
      <c r="V933" s="226"/>
      <c r="W933" s="610"/>
      <c r="X933" s="610"/>
      <c r="Y933" s="820"/>
      <c r="AD933" s="47"/>
      <c r="AE933" s="47"/>
      <c r="AF933" s="47"/>
      <c r="AG933" s="47"/>
      <c r="AI933" s="863"/>
      <c r="AK933" s="676"/>
      <c r="AL933" s="110"/>
      <c r="AM933" s="219"/>
      <c r="AN933" s="219"/>
      <c r="AO933" s="219"/>
      <c r="AR933" s="864"/>
      <c r="AU933" s="122"/>
      <c r="AV933" s="645"/>
      <c r="AW933" s="645"/>
      <c r="AX933" s="645"/>
      <c r="AY933" s="645"/>
    </row>
    <row r="934" ht="79.5" customHeight="1">
      <c r="C934" s="47"/>
      <c r="D934" s="47"/>
      <c r="K934" s="861"/>
      <c r="L934" s="862"/>
      <c r="M934" s="754"/>
      <c r="O934" s="244"/>
      <c r="V934" s="226"/>
      <c r="W934" s="610"/>
      <c r="X934" s="610"/>
      <c r="Y934" s="820"/>
      <c r="AD934" s="47"/>
      <c r="AE934" s="47"/>
      <c r="AF934" s="47"/>
      <c r="AG934" s="47"/>
      <c r="AI934" s="863"/>
      <c r="AK934" s="676"/>
      <c r="AL934" s="110"/>
      <c r="AM934" s="219"/>
      <c r="AN934" s="219"/>
      <c r="AO934" s="219"/>
      <c r="AR934" s="864"/>
      <c r="AU934" s="122"/>
      <c r="AV934" s="645"/>
      <c r="AW934" s="645"/>
      <c r="AX934" s="645"/>
      <c r="AY934" s="645"/>
    </row>
    <row r="935" ht="79.5" customHeight="1">
      <c r="C935" s="47"/>
      <c r="D935" s="47"/>
      <c r="K935" s="861"/>
      <c r="L935" s="862"/>
      <c r="M935" s="754"/>
      <c r="O935" s="244"/>
      <c r="V935" s="226"/>
      <c r="W935" s="610"/>
      <c r="X935" s="610"/>
      <c r="Y935" s="820"/>
      <c r="AD935" s="47"/>
      <c r="AE935" s="47"/>
      <c r="AF935" s="47"/>
      <c r="AG935" s="47"/>
      <c r="AI935" s="863"/>
      <c r="AK935" s="676"/>
      <c r="AL935" s="110"/>
      <c r="AM935" s="219"/>
      <c r="AN935" s="219"/>
      <c r="AO935" s="219"/>
      <c r="AR935" s="864"/>
      <c r="AU935" s="122"/>
      <c r="AV935" s="645"/>
      <c r="AW935" s="645"/>
      <c r="AX935" s="645"/>
      <c r="AY935" s="645"/>
    </row>
    <row r="936" ht="79.5" customHeight="1">
      <c r="C936" s="47"/>
      <c r="D936" s="47"/>
      <c r="K936" s="861"/>
      <c r="L936" s="862"/>
      <c r="M936" s="754"/>
      <c r="O936" s="244"/>
      <c r="V936" s="226"/>
      <c r="W936" s="610"/>
      <c r="X936" s="610"/>
      <c r="Y936" s="820"/>
      <c r="AD936" s="47"/>
      <c r="AE936" s="47"/>
      <c r="AF936" s="47"/>
      <c r="AG936" s="47"/>
      <c r="AI936" s="863"/>
      <c r="AK936" s="676"/>
      <c r="AL936" s="110"/>
      <c r="AM936" s="219"/>
      <c r="AN936" s="219"/>
      <c r="AO936" s="219"/>
      <c r="AR936" s="864"/>
      <c r="AU936" s="122"/>
      <c r="AV936" s="645"/>
      <c r="AW936" s="645"/>
      <c r="AX936" s="645"/>
      <c r="AY936" s="645"/>
    </row>
    <row r="937" ht="79.5" customHeight="1">
      <c r="C937" s="47"/>
      <c r="D937" s="47"/>
      <c r="K937" s="861"/>
      <c r="L937" s="862"/>
      <c r="M937" s="754"/>
      <c r="O937" s="244"/>
      <c r="V937" s="226"/>
      <c r="W937" s="610"/>
      <c r="X937" s="610"/>
      <c r="Y937" s="820"/>
      <c r="AD937" s="47"/>
      <c r="AE937" s="47"/>
      <c r="AF937" s="47"/>
      <c r="AG937" s="47"/>
      <c r="AI937" s="863"/>
      <c r="AK937" s="676"/>
      <c r="AL937" s="110"/>
      <c r="AM937" s="219"/>
      <c r="AN937" s="219"/>
      <c r="AO937" s="219"/>
      <c r="AR937" s="864"/>
      <c r="AU937" s="122"/>
      <c r="AV937" s="645"/>
      <c r="AW937" s="645"/>
      <c r="AX937" s="645"/>
      <c r="AY937" s="645"/>
    </row>
    <row r="938" ht="79.5" customHeight="1">
      <c r="C938" s="47"/>
      <c r="D938" s="47"/>
      <c r="K938" s="861"/>
      <c r="L938" s="862"/>
      <c r="M938" s="754"/>
      <c r="O938" s="244"/>
      <c r="V938" s="226"/>
      <c r="W938" s="610"/>
      <c r="X938" s="610"/>
      <c r="Y938" s="820"/>
      <c r="AD938" s="47"/>
      <c r="AE938" s="47"/>
      <c r="AF938" s="47"/>
      <c r="AG938" s="47"/>
      <c r="AI938" s="863"/>
      <c r="AK938" s="676"/>
      <c r="AL938" s="110"/>
      <c r="AM938" s="219"/>
      <c r="AN938" s="219"/>
      <c r="AO938" s="219"/>
      <c r="AR938" s="864"/>
      <c r="AU938" s="122"/>
      <c r="AV938" s="645"/>
      <c r="AW938" s="645"/>
      <c r="AX938" s="645"/>
      <c r="AY938" s="645"/>
    </row>
    <row r="939" ht="79.5" customHeight="1">
      <c r="C939" s="47"/>
      <c r="D939" s="47"/>
      <c r="K939" s="861"/>
      <c r="L939" s="862"/>
      <c r="M939" s="754"/>
      <c r="O939" s="244"/>
      <c r="V939" s="226"/>
      <c r="W939" s="610"/>
      <c r="X939" s="610"/>
      <c r="Y939" s="820"/>
      <c r="AD939" s="47"/>
      <c r="AE939" s="47"/>
      <c r="AF939" s="47"/>
      <c r="AG939" s="47"/>
      <c r="AI939" s="863"/>
      <c r="AK939" s="676"/>
      <c r="AL939" s="110"/>
      <c r="AM939" s="219"/>
      <c r="AN939" s="219"/>
      <c r="AO939" s="219"/>
      <c r="AR939" s="864"/>
      <c r="AU939" s="122"/>
      <c r="AV939" s="645"/>
      <c r="AW939" s="645"/>
      <c r="AX939" s="645"/>
      <c r="AY939" s="645"/>
    </row>
    <row r="940" ht="79.5" customHeight="1">
      <c r="C940" s="47"/>
      <c r="D940" s="47"/>
      <c r="K940" s="861"/>
      <c r="L940" s="862"/>
      <c r="M940" s="754"/>
      <c r="O940" s="244"/>
      <c r="V940" s="226"/>
      <c r="W940" s="610"/>
      <c r="X940" s="610"/>
      <c r="Y940" s="820"/>
      <c r="AD940" s="47"/>
      <c r="AE940" s="47"/>
      <c r="AF940" s="47"/>
      <c r="AG940" s="47"/>
      <c r="AI940" s="863"/>
      <c r="AK940" s="676"/>
      <c r="AL940" s="110"/>
      <c r="AM940" s="219"/>
      <c r="AN940" s="219"/>
      <c r="AO940" s="219"/>
      <c r="AR940" s="864"/>
      <c r="AU940" s="122"/>
      <c r="AV940" s="645"/>
      <c r="AW940" s="645"/>
      <c r="AX940" s="645"/>
      <c r="AY940" s="645"/>
    </row>
    <row r="941" ht="79.5" customHeight="1">
      <c r="C941" s="47"/>
      <c r="D941" s="47"/>
      <c r="K941" s="861"/>
      <c r="L941" s="862"/>
      <c r="M941" s="754"/>
      <c r="O941" s="244"/>
      <c r="V941" s="226"/>
      <c r="W941" s="610"/>
      <c r="X941" s="610"/>
      <c r="Y941" s="820"/>
      <c r="AD941" s="47"/>
      <c r="AE941" s="47"/>
      <c r="AF941" s="47"/>
      <c r="AG941" s="47"/>
      <c r="AI941" s="863"/>
      <c r="AK941" s="676"/>
      <c r="AL941" s="110"/>
      <c r="AM941" s="219"/>
      <c r="AN941" s="219"/>
      <c r="AO941" s="219"/>
      <c r="AR941" s="864"/>
      <c r="AU941" s="122"/>
      <c r="AV941" s="645"/>
      <c r="AW941" s="645"/>
      <c r="AX941" s="645"/>
      <c r="AY941" s="645"/>
    </row>
    <row r="942" ht="79.5" customHeight="1">
      <c r="C942" s="47"/>
      <c r="D942" s="47"/>
      <c r="K942" s="861"/>
      <c r="L942" s="862"/>
      <c r="M942" s="754"/>
      <c r="O942" s="244"/>
      <c r="V942" s="226"/>
      <c r="W942" s="610"/>
      <c r="X942" s="610"/>
      <c r="Y942" s="820"/>
      <c r="AD942" s="47"/>
      <c r="AE942" s="47"/>
      <c r="AF942" s="47"/>
      <c r="AG942" s="47"/>
      <c r="AI942" s="863"/>
      <c r="AK942" s="676"/>
      <c r="AL942" s="110"/>
      <c r="AM942" s="219"/>
      <c r="AN942" s="219"/>
      <c r="AO942" s="219"/>
      <c r="AR942" s="864"/>
      <c r="AU942" s="122"/>
      <c r="AV942" s="645"/>
      <c r="AW942" s="645"/>
      <c r="AX942" s="645"/>
      <c r="AY942" s="645"/>
    </row>
    <row r="943" ht="79.5" customHeight="1">
      <c r="C943" s="47"/>
      <c r="D943" s="47"/>
      <c r="K943" s="861"/>
      <c r="L943" s="862"/>
      <c r="M943" s="754"/>
      <c r="O943" s="244"/>
      <c r="V943" s="226"/>
      <c r="W943" s="610"/>
      <c r="X943" s="610"/>
      <c r="Y943" s="820"/>
      <c r="AD943" s="47"/>
      <c r="AE943" s="47"/>
      <c r="AF943" s="47"/>
      <c r="AG943" s="47"/>
      <c r="AI943" s="863"/>
      <c r="AK943" s="676"/>
      <c r="AL943" s="110"/>
      <c r="AM943" s="219"/>
      <c r="AN943" s="219"/>
      <c r="AO943" s="219"/>
      <c r="AR943" s="864"/>
      <c r="AU943" s="122"/>
      <c r="AV943" s="645"/>
      <c r="AW943" s="645"/>
      <c r="AX943" s="645"/>
      <c r="AY943" s="645"/>
    </row>
    <row r="944" ht="79.5" customHeight="1">
      <c r="C944" s="47"/>
      <c r="D944" s="47"/>
      <c r="K944" s="861"/>
      <c r="L944" s="862"/>
      <c r="M944" s="754"/>
      <c r="O944" s="244"/>
      <c r="V944" s="226"/>
      <c r="W944" s="610"/>
      <c r="X944" s="610"/>
      <c r="Y944" s="820"/>
      <c r="AD944" s="47"/>
      <c r="AE944" s="47"/>
      <c r="AF944" s="47"/>
      <c r="AG944" s="47"/>
      <c r="AI944" s="863"/>
      <c r="AK944" s="676"/>
      <c r="AL944" s="110"/>
      <c r="AM944" s="219"/>
      <c r="AN944" s="219"/>
      <c r="AO944" s="219"/>
      <c r="AR944" s="864"/>
      <c r="AU944" s="122"/>
      <c r="AV944" s="645"/>
      <c r="AW944" s="645"/>
      <c r="AX944" s="645"/>
      <c r="AY944" s="645"/>
    </row>
    <row r="945" ht="79.5" customHeight="1">
      <c r="C945" s="47"/>
      <c r="D945" s="47"/>
      <c r="K945" s="861"/>
      <c r="L945" s="862"/>
      <c r="M945" s="754"/>
      <c r="O945" s="244"/>
      <c r="V945" s="226"/>
      <c r="W945" s="610"/>
      <c r="X945" s="610"/>
      <c r="Y945" s="820"/>
      <c r="AD945" s="47"/>
      <c r="AE945" s="47"/>
      <c r="AF945" s="47"/>
      <c r="AG945" s="47"/>
      <c r="AI945" s="863"/>
      <c r="AK945" s="676"/>
      <c r="AL945" s="110"/>
      <c r="AM945" s="219"/>
      <c r="AN945" s="219"/>
      <c r="AO945" s="219"/>
      <c r="AR945" s="864"/>
      <c r="AU945" s="122"/>
      <c r="AV945" s="645"/>
      <c r="AW945" s="645"/>
      <c r="AX945" s="645"/>
      <c r="AY945" s="645"/>
    </row>
  </sheetData>
  <hyperlinks>
    <hyperlink r:id="rId2" ref="AE4"/>
    <hyperlink r:id="rId3" ref="AL4"/>
    <hyperlink r:id="rId4" ref="AL6"/>
    <hyperlink r:id="rId5" ref="AN6"/>
    <hyperlink r:id="rId6" ref="AR6"/>
    <hyperlink r:id="rId7" ref="AG7"/>
    <hyperlink r:id="rId8" ref="AL7"/>
    <hyperlink r:id="rId9" ref="AL8"/>
    <hyperlink r:id="rId10" ref="AN8"/>
    <hyperlink r:id="rId11" ref="AG10"/>
    <hyperlink r:id="rId12" ref="AL10"/>
    <hyperlink r:id="rId13" ref="AM10"/>
    <hyperlink r:id="rId14" ref="AN10"/>
    <hyperlink r:id="rId15" ref="AG13"/>
    <hyperlink r:id="rId16" ref="AN13"/>
    <hyperlink r:id="rId17" ref="AR13"/>
    <hyperlink r:id="rId18" ref="AG14"/>
    <hyperlink r:id="rId19" ref="AL14"/>
    <hyperlink r:id="rId20" ref="AN14"/>
    <hyperlink r:id="rId21" ref="AL15"/>
    <hyperlink r:id="rId22" ref="AC16"/>
    <hyperlink r:id="rId23" ref="AG16"/>
    <hyperlink r:id="rId24" ref="AL16"/>
    <hyperlink r:id="rId25" ref="AN16"/>
    <hyperlink r:id="rId26" ref="AL17"/>
    <hyperlink r:id="rId27" ref="AN17"/>
    <hyperlink r:id="rId28" ref="AG18"/>
    <hyperlink r:id="rId29" ref="AL18"/>
    <hyperlink r:id="rId30" ref="AG19"/>
    <hyperlink r:id="rId31" ref="AN19"/>
    <hyperlink r:id="rId32" ref="AO19"/>
    <hyperlink r:id="rId33" ref="AN20"/>
    <hyperlink r:id="rId34" ref="AR20"/>
    <hyperlink r:id="rId35" ref="AG21"/>
    <hyperlink r:id="rId36" ref="AG22"/>
    <hyperlink r:id="rId37" ref="AO22"/>
    <hyperlink r:id="rId38" ref="AR22"/>
    <hyperlink r:id="rId39" ref="AL23"/>
    <hyperlink r:id="rId40" ref="AN23"/>
    <hyperlink r:id="rId41" ref="AR23"/>
    <hyperlink r:id="rId42" ref="AC25"/>
    <hyperlink r:id="rId43" ref="AG25"/>
    <hyperlink r:id="rId44" ref="AL25"/>
    <hyperlink r:id="rId45" ref="AN25"/>
    <hyperlink r:id="rId46" ref="AG27"/>
    <hyperlink r:id="rId47" ref="AL27"/>
    <hyperlink r:id="rId48" ref="AL28"/>
    <hyperlink r:id="rId49" ref="AN28"/>
    <hyperlink r:id="rId50" ref="AC29"/>
    <hyperlink r:id="rId51" ref="AE29"/>
    <hyperlink r:id="rId52" ref="AL29"/>
    <hyperlink r:id="rId53" ref="AN29"/>
    <hyperlink r:id="rId54" ref="AG30"/>
    <hyperlink r:id="rId55" ref="AL30"/>
    <hyperlink r:id="rId56" ref="AN30"/>
    <hyperlink r:id="rId57" ref="AL31"/>
    <hyperlink r:id="rId58" ref="AC34"/>
    <hyperlink r:id="rId59" ref="AG34"/>
    <hyperlink r:id="rId60" ref="AL34"/>
    <hyperlink r:id="rId61" ref="AN34"/>
    <hyperlink r:id="rId62" ref="AR34"/>
    <hyperlink r:id="rId63" ref="AC35"/>
    <hyperlink r:id="rId64" ref="AG35"/>
    <hyperlink r:id="rId65" ref="AL35"/>
    <hyperlink r:id="rId66" ref="AR35"/>
    <hyperlink r:id="rId67" ref="AG36"/>
    <hyperlink r:id="rId68" ref="AL36"/>
    <hyperlink r:id="rId69" ref="AN36"/>
    <hyperlink r:id="rId70" ref="N37"/>
    <hyperlink r:id="rId71" ref="R37"/>
    <hyperlink r:id="rId72" ref="AC37"/>
    <hyperlink r:id="rId73" ref="AL37"/>
    <hyperlink r:id="rId74" ref="AR37"/>
    <hyperlink r:id="rId75" ref="AE38"/>
    <hyperlink r:id="rId76" ref="AG38"/>
    <hyperlink r:id="rId77" ref="AM38"/>
    <hyperlink r:id="rId78" ref="AR38"/>
    <hyperlink r:id="rId79" ref="AL39"/>
    <hyperlink r:id="rId80" ref="AE41"/>
    <hyperlink r:id="rId81" ref="AL41"/>
    <hyperlink r:id="rId82" ref="AC44"/>
    <hyperlink r:id="rId83" ref="AL44"/>
    <hyperlink r:id="rId84" ref="V45"/>
    <hyperlink r:id="rId85" ref="AL47"/>
    <hyperlink r:id="rId86" ref="AC49"/>
    <hyperlink r:id="rId87" ref="AE49"/>
    <hyperlink r:id="rId88" ref="AL49"/>
    <hyperlink r:id="rId89" ref="AM49"/>
    <hyperlink r:id="rId90" ref="AN49"/>
    <hyperlink r:id="rId91" ref="AR49"/>
    <hyperlink r:id="rId92" ref="R50"/>
    <hyperlink r:id="rId93" ref="AC50"/>
    <hyperlink r:id="rId94" ref="AE50"/>
    <hyperlink r:id="rId95" ref="AG50"/>
    <hyperlink r:id="rId96" ref="AL50"/>
    <hyperlink r:id="rId97" ref="AN50"/>
    <hyperlink r:id="rId98" ref="AR50"/>
    <hyperlink r:id="rId99" ref="AE51"/>
    <hyperlink r:id="rId100" ref="AL51"/>
    <hyperlink r:id="rId101" ref="AN51"/>
    <hyperlink r:id="rId102" ref="AG52"/>
    <hyperlink r:id="rId103" location="/?_k=5q90y0" ref="AL52"/>
    <hyperlink r:id="rId104" ref="V53"/>
    <hyperlink r:id="rId105" ref="AC54"/>
    <hyperlink r:id="rId106" ref="AE54"/>
    <hyperlink r:id="rId107" ref="AG54"/>
    <hyperlink r:id="rId108" ref="AL54"/>
    <hyperlink r:id="rId109" ref="AM54"/>
    <hyperlink r:id="rId110" ref="AL55"/>
    <hyperlink r:id="rId111" ref="AO55"/>
    <hyperlink r:id="rId112" ref="AG56"/>
    <hyperlink r:id="rId113" ref="AL56"/>
    <hyperlink r:id="rId114" ref="AN56"/>
    <hyperlink r:id="rId115" ref="AO56"/>
    <hyperlink r:id="rId116" ref="AL57"/>
    <hyperlink r:id="rId117" ref="AO57"/>
    <hyperlink r:id="rId118" ref="AL59"/>
    <hyperlink r:id="rId119" ref="AR62"/>
    <hyperlink r:id="rId120" ref="AO63"/>
    <hyperlink r:id="rId121" ref="AO68"/>
    <hyperlink r:id="rId122" ref="AE69"/>
    <hyperlink r:id="rId123" ref="AG69"/>
    <hyperlink r:id="rId124" ref="AL69"/>
    <hyperlink r:id="rId125" ref="AO69"/>
    <hyperlink r:id="rId126" ref="AE72"/>
    <hyperlink r:id="rId127" ref="AG72"/>
    <hyperlink r:id="rId128" ref="AL72"/>
    <hyperlink r:id="rId129" ref="AR73"/>
    <hyperlink r:id="rId130" ref="AR77"/>
    <hyperlink r:id="rId131" ref="AR78"/>
    <hyperlink r:id="rId132" ref="AR88"/>
    <hyperlink r:id="rId133" ref="AR102"/>
    <hyperlink r:id="rId134" ref="AL137"/>
    <hyperlink r:id="rId135" ref="AL138"/>
    <hyperlink r:id="rId136" ref="AO138"/>
    <hyperlink r:id="rId137" ref="AL139"/>
    <hyperlink r:id="rId138" ref="AL140"/>
    <hyperlink r:id="rId139" ref="AL141"/>
    <hyperlink r:id="rId140" ref="AL142"/>
    <hyperlink r:id="rId141" ref="AL143"/>
    <hyperlink r:id="rId142" ref="AL144"/>
    <hyperlink r:id="rId143" ref="AL145"/>
    <hyperlink r:id="rId144" ref="AV145"/>
    <hyperlink r:id="rId145" ref="AL146"/>
    <hyperlink r:id="rId146" ref="AL147"/>
    <hyperlink r:id="rId147" ref="AL148"/>
    <hyperlink r:id="rId148" ref="AL149"/>
    <hyperlink r:id="rId149" ref="AL150"/>
    <hyperlink r:id="rId150" ref="AL151"/>
    <hyperlink r:id="rId151" ref="AL155"/>
    <hyperlink r:id="rId152" ref="AR155"/>
    <hyperlink r:id="rId153" ref="AL156"/>
    <hyperlink r:id="rId154" ref="AO156"/>
    <hyperlink r:id="rId155" ref="AO159"/>
    <hyperlink r:id="rId156" ref="AO160"/>
    <hyperlink r:id="rId157" ref="AO161"/>
    <hyperlink r:id="rId158" ref="AO162"/>
    <hyperlink r:id="rId159" ref="AO163"/>
    <hyperlink r:id="rId160" ref="AL164"/>
    <hyperlink r:id="rId161" ref="AO164"/>
    <hyperlink r:id="rId162" ref="AL165"/>
    <hyperlink r:id="rId163" ref="AL166"/>
    <hyperlink r:id="rId164" ref="V167"/>
    <hyperlink r:id="rId165" ref="AO167"/>
    <hyperlink r:id="rId166" ref="AL168"/>
    <hyperlink r:id="rId167" ref="AO168"/>
    <hyperlink r:id="rId168" ref="AL169"/>
    <hyperlink r:id="rId169" ref="AO169"/>
    <hyperlink r:id="rId170" ref="AL170"/>
    <hyperlink r:id="rId171" ref="AO170"/>
    <hyperlink r:id="rId172" ref="V171"/>
    <hyperlink r:id="rId173" ref="AL171"/>
    <hyperlink r:id="rId174" ref="AO171"/>
    <hyperlink r:id="rId175" ref="AL172"/>
    <hyperlink r:id="rId176" ref="AO172"/>
    <hyperlink r:id="rId177" ref="AL173"/>
    <hyperlink r:id="rId178" ref="V174"/>
    <hyperlink r:id="rId179" ref="V177"/>
    <hyperlink r:id="rId180" ref="AL177"/>
    <hyperlink r:id="rId181" ref="V178"/>
    <hyperlink r:id="rId182" ref="AL178"/>
    <hyperlink r:id="rId183" ref="V179"/>
    <hyperlink r:id="rId184" ref="AL179"/>
    <hyperlink r:id="rId185" ref="V180"/>
    <hyperlink r:id="rId186" ref="AL180"/>
    <hyperlink r:id="rId187" ref="AL184"/>
    <hyperlink r:id="rId188" ref="AL185"/>
    <hyperlink r:id="rId189" ref="AL186"/>
    <hyperlink r:id="rId190" ref="AL187"/>
    <hyperlink r:id="rId191" ref="AL189"/>
    <hyperlink r:id="rId192" ref="AL190"/>
    <hyperlink r:id="rId193" ref="AL191"/>
    <hyperlink r:id="rId194" ref="AL192"/>
    <hyperlink r:id="rId195" ref="AL194"/>
    <hyperlink r:id="rId196" ref="AR194"/>
  </hyperlinks>
  <drawing r:id="rId197"/>
  <legacyDrawing r:id="rId19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1.22" defaultRowHeight="15.0"/>
  <cols>
    <col customWidth="1" min="1" max="1" width="21.56"/>
    <col customWidth="1" min="2" max="2" width="23.44"/>
    <col customWidth="1" min="3" max="4" width="27.78"/>
    <col customWidth="1" min="5" max="5" width="22.78"/>
    <col customWidth="1" min="6" max="6" width="39.22"/>
    <col customWidth="1" min="7" max="7" width="21.33"/>
    <col customWidth="1" min="8" max="8" width="27.78"/>
    <col customWidth="1" min="9" max="9" width="31.11"/>
    <col customWidth="1" min="10" max="10" width="67.11"/>
    <col customWidth="1" min="11" max="12" width="52.56"/>
    <col customWidth="1" min="13" max="13" width="9.11"/>
    <col customWidth="1" min="14" max="14" width="25.67"/>
    <col customWidth="1" min="15" max="15" width="31.0"/>
    <col customWidth="1" min="16" max="16" width="25.0"/>
    <col customWidth="1" min="17" max="17" width="27.22"/>
  </cols>
  <sheetData>
    <row r="1" ht="25.5" customHeight="1">
      <c r="A1" s="3" t="s">
        <v>1</v>
      </c>
      <c r="B1" s="8"/>
      <c r="C1" s="9"/>
      <c r="D1" s="3" t="s">
        <v>3</v>
      </c>
      <c r="E1" s="13"/>
      <c r="F1" s="14"/>
      <c r="G1" s="15"/>
      <c r="H1" s="9"/>
      <c r="I1" s="8"/>
      <c r="J1" s="8"/>
      <c r="K1" s="17"/>
      <c r="L1" s="17"/>
      <c r="M1" s="18"/>
      <c r="N1" s="20" t="s">
        <v>7</v>
      </c>
      <c r="Q1" s="22" t="s">
        <v>8</v>
      </c>
      <c r="R1" s="15"/>
      <c r="S1" s="15"/>
      <c r="T1" s="15"/>
      <c r="U1" s="15"/>
      <c r="V1" s="15"/>
      <c r="W1" s="15"/>
      <c r="X1" s="15"/>
      <c r="Y1" s="15"/>
      <c r="Z1" s="15"/>
      <c r="AA1" s="15"/>
      <c r="AB1" s="15"/>
      <c r="AC1" s="15"/>
      <c r="AD1" s="15"/>
      <c r="AE1" s="15"/>
      <c r="AF1" s="15"/>
      <c r="AG1" s="15"/>
    </row>
    <row r="2" ht="19.5" customHeight="1">
      <c r="A2" s="24"/>
      <c r="B2" s="31"/>
      <c r="C2" s="32"/>
      <c r="D2" s="24"/>
      <c r="E2" s="33"/>
      <c r="F2" s="38"/>
      <c r="G2" s="40"/>
      <c r="H2" s="32"/>
      <c r="I2" s="24"/>
      <c r="J2" s="24"/>
      <c r="K2" s="44"/>
      <c r="L2" s="44"/>
      <c r="M2" s="32"/>
      <c r="N2" s="46"/>
      <c r="O2" s="48"/>
      <c r="P2" s="48"/>
      <c r="Q2" s="48"/>
      <c r="R2" s="40"/>
      <c r="S2" s="40"/>
      <c r="T2" s="40"/>
      <c r="U2" s="40"/>
      <c r="V2" s="40"/>
      <c r="W2" s="40"/>
      <c r="X2" s="40"/>
      <c r="Y2" s="40"/>
      <c r="Z2" s="40"/>
      <c r="AA2" s="40"/>
      <c r="AB2" s="40"/>
      <c r="AC2" s="40"/>
      <c r="AD2" s="40"/>
      <c r="AE2" s="40"/>
      <c r="AF2" s="40"/>
      <c r="AG2" s="40"/>
    </row>
    <row r="3" ht="19.5" customHeight="1">
      <c r="A3" s="59" t="s">
        <v>5</v>
      </c>
      <c r="B3" s="60"/>
      <c r="C3" s="25" t="s">
        <v>2</v>
      </c>
      <c r="D3" s="59" t="s">
        <v>5</v>
      </c>
      <c r="E3" s="64" t="s">
        <v>96</v>
      </c>
      <c r="F3" s="70" t="s">
        <v>2</v>
      </c>
      <c r="G3" s="71"/>
      <c r="H3" s="25" t="s">
        <v>145</v>
      </c>
      <c r="I3" s="59"/>
      <c r="J3" s="59"/>
      <c r="K3" s="73"/>
      <c r="L3" s="73"/>
      <c r="M3" s="75"/>
      <c r="N3" s="77" t="s">
        <v>5</v>
      </c>
      <c r="O3" s="83" t="s">
        <v>2</v>
      </c>
      <c r="P3" s="83" t="s">
        <v>2</v>
      </c>
      <c r="Q3" s="83" t="s">
        <v>145</v>
      </c>
      <c r="R3" s="71"/>
      <c r="S3" s="71"/>
      <c r="T3" s="71"/>
      <c r="U3" s="71"/>
      <c r="V3" s="71"/>
      <c r="W3" s="71"/>
      <c r="X3" s="71"/>
      <c r="Y3" s="71"/>
      <c r="Z3" s="71"/>
      <c r="AA3" s="71"/>
      <c r="AB3" s="71"/>
      <c r="AC3" s="71"/>
      <c r="AD3" s="71"/>
      <c r="AE3" s="71"/>
      <c r="AF3" s="71"/>
      <c r="AG3" s="71"/>
    </row>
    <row r="4" ht="42.0" customHeight="1">
      <c r="A4" s="87" t="s">
        <v>168</v>
      </c>
      <c r="B4" s="87" t="s">
        <v>179</v>
      </c>
      <c r="C4" s="89" t="s">
        <v>180</v>
      </c>
      <c r="D4" s="87" t="s">
        <v>16</v>
      </c>
      <c r="E4" s="91" t="s">
        <v>184</v>
      </c>
      <c r="F4" s="87" t="s">
        <v>192</v>
      </c>
      <c r="G4" s="87" t="s">
        <v>194</v>
      </c>
      <c r="H4" s="89" t="s">
        <v>195</v>
      </c>
      <c r="I4" s="87" t="s">
        <v>196</v>
      </c>
      <c r="J4" s="87" t="s">
        <v>198</v>
      </c>
      <c r="K4" s="87" t="s">
        <v>200</v>
      </c>
      <c r="L4" s="87" t="s">
        <v>201</v>
      </c>
      <c r="M4" s="93" t="s">
        <v>202</v>
      </c>
      <c r="N4" s="87" t="s">
        <v>209</v>
      </c>
      <c r="O4" s="87" t="s">
        <v>210</v>
      </c>
      <c r="P4" s="87" t="s">
        <v>211</v>
      </c>
      <c r="Q4" s="87" t="s">
        <v>212</v>
      </c>
      <c r="R4" s="95"/>
      <c r="S4" s="95"/>
      <c r="T4" s="95"/>
      <c r="U4" s="95"/>
      <c r="V4" s="95"/>
      <c r="W4" s="95"/>
      <c r="X4" s="95"/>
      <c r="Y4" s="95"/>
      <c r="Z4" s="95"/>
      <c r="AA4" s="95"/>
      <c r="AB4" s="95"/>
      <c r="AC4" s="95"/>
      <c r="AD4" s="95"/>
      <c r="AE4" s="95"/>
      <c r="AF4" s="95"/>
      <c r="AG4" s="95"/>
    </row>
    <row r="5">
      <c r="A5" s="96" t="s">
        <v>213</v>
      </c>
      <c r="B5" s="96" t="s">
        <v>214</v>
      </c>
      <c r="C5" s="96"/>
      <c r="D5" s="23" t="s">
        <v>43</v>
      </c>
      <c r="E5" s="97" t="s">
        <v>215</v>
      </c>
      <c r="F5" s="99"/>
      <c r="G5" s="100" t="s">
        <v>216</v>
      </c>
      <c r="H5" s="96"/>
      <c r="I5" s="101"/>
      <c r="J5" s="108" t="s">
        <v>217</v>
      </c>
      <c r="K5" s="110"/>
      <c r="L5" s="110"/>
      <c r="M5" s="118"/>
      <c r="N5" s="121"/>
      <c r="O5" s="122"/>
      <c r="P5" s="122"/>
      <c r="Q5" s="122"/>
      <c r="R5" s="122"/>
      <c r="S5" s="122"/>
      <c r="T5" s="122"/>
      <c r="U5" s="122"/>
      <c r="V5" s="122"/>
      <c r="W5" s="122"/>
      <c r="X5" s="122"/>
      <c r="Y5" s="122"/>
      <c r="Z5" s="122"/>
      <c r="AA5" s="122"/>
      <c r="AB5" s="122"/>
      <c r="AC5" s="122"/>
      <c r="AD5" s="122"/>
      <c r="AE5" s="122"/>
      <c r="AF5" s="122"/>
      <c r="AG5" s="122"/>
    </row>
    <row r="6">
      <c r="A6" s="96" t="s">
        <v>301</v>
      </c>
      <c r="B6" s="96"/>
      <c r="C6" s="96"/>
      <c r="D6" s="23"/>
      <c r="E6" s="97" t="s">
        <v>215</v>
      </c>
      <c r="F6" s="99"/>
      <c r="G6" s="100" t="s">
        <v>306</v>
      </c>
      <c r="H6" s="96"/>
      <c r="I6" s="101"/>
      <c r="J6" s="22"/>
      <c r="K6" s="110"/>
      <c r="L6" s="110"/>
      <c r="M6" s="118"/>
      <c r="N6" s="121"/>
      <c r="O6" s="122"/>
      <c r="P6" s="122"/>
      <c r="Q6" s="122"/>
      <c r="R6" s="122"/>
      <c r="S6" s="122"/>
      <c r="T6" s="122"/>
      <c r="U6" s="122"/>
      <c r="V6" s="122"/>
      <c r="W6" s="122"/>
      <c r="X6" s="122"/>
      <c r="Y6" s="122"/>
      <c r="Z6" s="122"/>
      <c r="AA6" s="122"/>
      <c r="AB6" s="122"/>
      <c r="AC6" s="122"/>
      <c r="AD6" s="122"/>
      <c r="AE6" s="122"/>
      <c r="AF6" s="122"/>
      <c r="AG6" s="122"/>
    </row>
    <row r="7">
      <c r="A7" s="96" t="s">
        <v>309</v>
      </c>
      <c r="B7" s="96"/>
      <c r="C7" s="96"/>
      <c r="D7" s="23" t="s">
        <v>309</v>
      </c>
      <c r="E7" s="97" t="s">
        <v>215</v>
      </c>
      <c r="F7" s="99"/>
      <c r="G7" s="100" t="s">
        <v>311</v>
      </c>
      <c r="H7" s="96"/>
      <c r="I7" s="101"/>
      <c r="J7" s="22"/>
      <c r="K7" s="110"/>
      <c r="L7" s="110"/>
      <c r="M7" s="118"/>
      <c r="N7" s="121"/>
      <c r="O7" s="122"/>
      <c r="P7" s="122"/>
      <c r="Q7" s="122"/>
      <c r="R7" s="122"/>
      <c r="S7" s="122"/>
      <c r="T7" s="122"/>
      <c r="U7" s="122"/>
      <c r="V7" s="122"/>
      <c r="W7" s="122"/>
      <c r="X7" s="122"/>
      <c r="Y7" s="122"/>
      <c r="Z7" s="122"/>
      <c r="AA7" s="122"/>
      <c r="AB7" s="122"/>
      <c r="AC7" s="122"/>
      <c r="AD7" s="122"/>
      <c r="AE7" s="122"/>
      <c r="AF7" s="122"/>
      <c r="AG7" s="122"/>
    </row>
    <row r="8">
      <c r="A8" s="126" t="s">
        <v>312</v>
      </c>
      <c r="B8" s="126" t="s">
        <v>320</v>
      </c>
      <c r="C8" s="126" t="s">
        <v>321</v>
      </c>
      <c r="D8" s="128" t="s">
        <v>39</v>
      </c>
      <c r="E8" s="97" t="s">
        <v>215</v>
      </c>
      <c r="F8" s="130" t="s">
        <v>322</v>
      </c>
      <c r="G8" s="100" t="s">
        <v>324</v>
      </c>
      <c r="H8" s="126" t="s">
        <v>325</v>
      </c>
      <c r="I8" s="134" t="s">
        <v>326</v>
      </c>
      <c r="J8" s="108" t="s">
        <v>342</v>
      </c>
      <c r="K8" s="138" t="s">
        <v>369</v>
      </c>
      <c r="L8" s="110"/>
      <c r="M8" s="118"/>
      <c r="N8" s="121"/>
      <c r="O8" s="122"/>
      <c r="P8" s="122"/>
      <c r="Q8" s="122"/>
      <c r="R8" s="122"/>
      <c r="S8" s="122"/>
      <c r="T8" s="122"/>
      <c r="U8" s="122"/>
      <c r="V8" s="122"/>
      <c r="W8" s="122"/>
      <c r="X8" s="122"/>
      <c r="Y8" s="122"/>
      <c r="Z8" s="122"/>
      <c r="AA8" s="122"/>
      <c r="AB8" s="122"/>
      <c r="AC8" s="122"/>
      <c r="AD8" s="122"/>
      <c r="AE8" s="122"/>
      <c r="AF8" s="122"/>
      <c r="AG8" s="122"/>
    </row>
    <row r="9">
      <c r="A9" s="126" t="s">
        <v>371</v>
      </c>
      <c r="B9" s="126" t="s">
        <v>371</v>
      </c>
      <c r="C9" s="126" t="s">
        <v>371</v>
      </c>
      <c r="D9" s="128" t="s">
        <v>33</v>
      </c>
      <c r="E9" s="97" t="s">
        <v>215</v>
      </c>
      <c r="F9" s="130" t="s">
        <v>373</v>
      </c>
      <c r="G9" s="141" t="s">
        <v>375</v>
      </c>
      <c r="H9" s="126" t="s">
        <v>386</v>
      </c>
      <c r="I9" s="134" t="s">
        <v>388</v>
      </c>
      <c r="J9" s="146" t="s">
        <v>390</v>
      </c>
      <c r="K9" s="110"/>
      <c r="L9" s="146" t="s">
        <v>438</v>
      </c>
      <c r="M9" s="118"/>
      <c r="N9" s="121"/>
      <c r="O9" s="122"/>
      <c r="P9" s="122"/>
      <c r="Q9" s="122"/>
      <c r="R9" s="122"/>
      <c r="S9" s="122"/>
      <c r="T9" s="122"/>
      <c r="U9" s="122"/>
      <c r="V9" s="122"/>
      <c r="W9" s="122"/>
      <c r="X9" s="122"/>
      <c r="Y9" s="122"/>
      <c r="Z9" s="122"/>
      <c r="AA9" s="122"/>
      <c r="AB9" s="122"/>
      <c r="AC9" s="122"/>
      <c r="AD9" s="122"/>
      <c r="AE9" s="122"/>
      <c r="AF9" s="122"/>
      <c r="AG9" s="122"/>
    </row>
    <row r="10">
      <c r="A10" s="126" t="s">
        <v>443</v>
      </c>
      <c r="B10" s="126" t="s">
        <v>444</v>
      </c>
      <c r="C10" s="126" t="s">
        <v>445</v>
      </c>
      <c r="D10" s="128" t="s">
        <v>43</v>
      </c>
      <c r="E10" s="153" t="s">
        <v>215</v>
      </c>
      <c r="F10" s="160" t="s">
        <v>475</v>
      </c>
      <c r="G10" s="100" t="s">
        <v>484</v>
      </c>
      <c r="H10" s="162"/>
      <c r="I10" s="165"/>
      <c r="J10" s="170" t="s">
        <v>487</v>
      </c>
      <c r="K10" s="110"/>
      <c r="L10" s="110"/>
      <c r="M10" s="118"/>
      <c r="N10" s="121"/>
      <c r="O10" s="122"/>
      <c r="P10" s="122"/>
      <c r="Q10" s="122"/>
      <c r="R10" s="122"/>
      <c r="S10" s="122"/>
      <c r="T10" s="122"/>
      <c r="U10" s="122"/>
      <c r="V10" s="122"/>
      <c r="W10" s="122"/>
      <c r="X10" s="122"/>
      <c r="Y10" s="122"/>
      <c r="Z10" s="122"/>
      <c r="AA10" s="122"/>
      <c r="AB10" s="122"/>
      <c r="AC10" s="122"/>
      <c r="AD10" s="122"/>
      <c r="AE10" s="122"/>
      <c r="AF10" s="122"/>
      <c r="AG10" s="122"/>
    </row>
    <row r="11">
      <c r="A11" s="96" t="s">
        <v>492</v>
      </c>
      <c r="B11" s="96"/>
      <c r="C11" s="96"/>
      <c r="D11" s="23" t="s">
        <v>43</v>
      </c>
      <c r="E11" s="97" t="s">
        <v>215</v>
      </c>
      <c r="F11" s="100"/>
      <c r="G11" s="100" t="s">
        <v>493</v>
      </c>
      <c r="H11" s="165"/>
      <c r="I11" s="165"/>
      <c r="J11" s="174" t="s">
        <v>494</v>
      </c>
      <c r="K11" s="110"/>
      <c r="L11" s="110"/>
      <c r="M11" s="118"/>
      <c r="N11" s="121"/>
      <c r="O11" s="122"/>
      <c r="P11" s="122"/>
      <c r="Q11" s="122"/>
      <c r="R11" s="122"/>
      <c r="S11" s="122"/>
      <c r="T11" s="122"/>
      <c r="U11" s="122"/>
      <c r="V11" s="122"/>
      <c r="W11" s="122"/>
      <c r="X11" s="122"/>
      <c r="Y11" s="122"/>
      <c r="Z11" s="122"/>
      <c r="AA11" s="122"/>
      <c r="AB11" s="122"/>
      <c r="AC11" s="122"/>
      <c r="AD11" s="122"/>
      <c r="AE11" s="122"/>
      <c r="AF11" s="122"/>
      <c r="AG11" s="122"/>
    </row>
    <row r="12">
      <c r="A12" s="176" t="s">
        <v>498</v>
      </c>
      <c r="B12" s="176" t="s">
        <v>501</v>
      </c>
      <c r="C12" s="177" t="s">
        <v>502</v>
      </c>
      <c r="D12" s="177" t="s">
        <v>43</v>
      </c>
      <c r="E12" s="97" t="s">
        <v>215</v>
      </c>
      <c r="F12" s="179" t="s">
        <v>503</v>
      </c>
      <c r="G12" s="181" t="s">
        <v>510</v>
      </c>
      <c r="H12" s="177" t="s">
        <v>513</v>
      </c>
      <c r="I12" s="176" t="s">
        <v>514</v>
      </c>
      <c r="J12" s="176" t="s">
        <v>515</v>
      </c>
      <c r="K12" s="183"/>
      <c r="L12" s="183"/>
      <c r="M12" s="185"/>
      <c r="N12" s="189"/>
      <c r="O12" s="192"/>
      <c r="P12" s="192"/>
      <c r="Q12" s="192"/>
      <c r="R12" s="192"/>
      <c r="S12" s="192"/>
      <c r="T12" s="192"/>
      <c r="U12" s="192"/>
      <c r="V12" s="192"/>
      <c r="W12" s="192"/>
      <c r="X12" s="192"/>
      <c r="Y12" s="192"/>
      <c r="Z12" s="192"/>
      <c r="AA12" s="192"/>
      <c r="AB12" s="192"/>
      <c r="AC12" s="192"/>
      <c r="AD12" s="192"/>
      <c r="AE12" s="192"/>
      <c r="AF12" s="192"/>
      <c r="AG12" s="192"/>
    </row>
    <row r="13">
      <c r="A13" s="193" t="s">
        <v>554</v>
      </c>
      <c r="B13" s="193" t="s">
        <v>555</v>
      </c>
      <c r="C13" s="96" t="s">
        <v>555</v>
      </c>
      <c r="D13" s="23"/>
      <c r="E13" s="97" t="s">
        <v>215</v>
      </c>
      <c r="F13" s="194"/>
      <c r="G13" s="194" t="s">
        <v>556</v>
      </c>
      <c r="H13" s="195" t="s">
        <v>554</v>
      </c>
      <c r="I13" s="197" t="s">
        <v>562</v>
      </c>
      <c r="J13" s="108" t="s">
        <v>563</v>
      </c>
      <c r="K13" s="110"/>
      <c r="L13" s="108" t="s">
        <v>568</v>
      </c>
      <c r="M13" s="118"/>
      <c r="N13" s="121"/>
      <c r="O13" s="122"/>
      <c r="P13" s="122"/>
      <c r="Q13" s="122"/>
      <c r="R13" s="122"/>
      <c r="S13" s="122"/>
      <c r="T13" s="122"/>
      <c r="U13" s="122"/>
      <c r="V13" s="122"/>
      <c r="W13" s="122"/>
      <c r="X13" s="122"/>
      <c r="Y13" s="122"/>
      <c r="Z13" s="122"/>
      <c r="AA13" s="122"/>
      <c r="AB13" s="122"/>
      <c r="AC13" s="122"/>
      <c r="AD13" s="122"/>
      <c r="AE13" s="122"/>
      <c r="AF13" s="122"/>
      <c r="AG13" s="122"/>
    </row>
    <row r="14">
      <c r="A14" s="126" t="s">
        <v>577</v>
      </c>
      <c r="B14" s="165"/>
      <c r="C14" s="126" t="s">
        <v>580</v>
      </c>
      <c r="D14" s="126" t="s">
        <v>43</v>
      </c>
      <c r="E14" s="97" t="s">
        <v>215</v>
      </c>
      <c r="F14" s="160" t="s">
        <v>583</v>
      </c>
      <c r="G14" s="100" t="s">
        <v>584</v>
      </c>
      <c r="H14" s="200" t="s">
        <v>577</v>
      </c>
      <c r="I14" s="126" t="s">
        <v>585</v>
      </c>
      <c r="J14" s="205" t="s">
        <v>586</v>
      </c>
      <c r="K14" s="138" t="s">
        <v>598</v>
      </c>
      <c r="L14" s="146" t="s">
        <v>586</v>
      </c>
      <c r="M14" s="118"/>
      <c r="N14" s="121"/>
      <c r="O14" s="122"/>
      <c r="P14" s="122"/>
      <c r="Q14" s="122"/>
      <c r="R14" s="122"/>
      <c r="S14" s="122"/>
      <c r="T14" s="122"/>
      <c r="U14" s="122"/>
      <c r="V14" s="122"/>
      <c r="W14" s="122"/>
      <c r="X14" s="122"/>
      <c r="Y14" s="122"/>
      <c r="Z14" s="122"/>
      <c r="AA14" s="122"/>
      <c r="AB14" s="122"/>
      <c r="AC14" s="122"/>
      <c r="AD14" s="122"/>
      <c r="AE14" s="122"/>
      <c r="AF14" s="122"/>
      <c r="AG14" s="122"/>
    </row>
    <row r="15">
      <c r="A15" s="96" t="s">
        <v>601</v>
      </c>
      <c r="B15" s="165"/>
      <c r="C15" s="165"/>
      <c r="D15" s="165"/>
      <c r="E15" s="97" t="s">
        <v>215</v>
      </c>
      <c r="F15" s="209"/>
      <c r="G15" s="100" t="s">
        <v>611</v>
      </c>
      <c r="H15" s="211" t="s">
        <v>612</v>
      </c>
      <c r="I15" s="213" t="s">
        <v>615</v>
      </c>
      <c r="J15" s="165"/>
      <c r="K15" s="110"/>
      <c r="L15" s="110"/>
      <c r="M15" s="118"/>
      <c r="N15" s="121"/>
      <c r="O15" s="122"/>
      <c r="P15" s="122"/>
      <c r="Q15" s="122"/>
      <c r="R15" s="122"/>
      <c r="S15" s="122"/>
      <c r="T15" s="122"/>
      <c r="U15" s="122"/>
      <c r="V15" s="122"/>
      <c r="W15" s="122"/>
      <c r="X15" s="122"/>
      <c r="Y15" s="122"/>
      <c r="Z15" s="122"/>
      <c r="AA15" s="122"/>
      <c r="AB15" s="122"/>
      <c r="AC15" s="122"/>
      <c r="AD15" s="122"/>
      <c r="AE15" s="122"/>
      <c r="AF15" s="122"/>
      <c r="AG15" s="122"/>
    </row>
    <row r="16">
      <c r="A16" s="193" t="s">
        <v>625</v>
      </c>
      <c r="B16" s="122"/>
      <c r="C16" s="165"/>
      <c r="D16" s="122"/>
      <c r="E16" s="97" t="s">
        <v>215</v>
      </c>
      <c r="F16" s="110"/>
      <c r="G16" s="193" t="s">
        <v>626</v>
      </c>
      <c r="H16" s="165"/>
      <c r="I16" s="122"/>
      <c r="J16" s="122"/>
      <c r="K16" s="110"/>
      <c r="L16" s="110"/>
      <c r="M16" s="118"/>
      <c r="N16" s="121"/>
      <c r="O16" s="122"/>
      <c r="P16" s="122"/>
      <c r="Q16" s="122"/>
      <c r="R16" s="122"/>
      <c r="S16" s="122"/>
      <c r="T16" s="122"/>
      <c r="U16" s="122"/>
      <c r="V16" s="122"/>
      <c r="W16" s="122"/>
      <c r="X16" s="122"/>
      <c r="Y16" s="122"/>
      <c r="Z16" s="122"/>
      <c r="AA16" s="122"/>
      <c r="AB16" s="122"/>
      <c r="AC16" s="122"/>
      <c r="AD16" s="122"/>
      <c r="AE16" s="122"/>
      <c r="AF16" s="122"/>
      <c r="AG16" s="122"/>
    </row>
    <row r="17">
      <c r="A17" s="96" t="s">
        <v>630</v>
      </c>
      <c r="B17" s="165"/>
      <c r="C17" s="165"/>
      <c r="D17" s="165"/>
      <c r="E17" s="97" t="s">
        <v>215</v>
      </c>
      <c r="F17" s="209"/>
      <c r="G17" s="100" t="s">
        <v>306</v>
      </c>
      <c r="H17" s="165"/>
      <c r="I17" s="165"/>
      <c r="J17" s="165"/>
      <c r="K17" s="110"/>
      <c r="L17" s="110"/>
      <c r="M17" s="118"/>
      <c r="N17" s="121"/>
      <c r="O17" s="122"/>
      <c r="P17" s="122"/>
      <c r="Q17" s="122"/>
      <c r="R17" s="122"/>
      <c r="S17" s="122"/>
      <c r="T17" s="122"/>
      <c r="U17" s="122"/>
      <c r="V17" s="122"/>
      <c r="W17" s="122"/>
      <c r="X17" s="122"/>
      <c r="Y17" s="122"/>
      <c r="Z17" s="122"/>
      <c r="AA17" s="122"/>
      <c r="AB17" s="122"/>
      <c r="AC17" s="122"/>
      <c r="AD17" s="122"/>
      <c r="AE17" s="122"/>
      <c r="AF17" s="122"/>
      <c r="AG17" s="122"/>
    </row>
    <row r="18">
      <c r="A18" s="126" t="s">
        <v>636</v>
      </c>
      <c r="B18" s="126" t="s">
        <v>638</v>
      </c>
      <c r="C18" s="126" t="s">
        <v>639</v>
      </c>
      <c r="D18" s="126" t="s">
        <v>39</v>
      </c>
      <c r="E18" s="153" t="s">
        <v>215</v>
      </c>
      <c r="F18" s="160" t="s">
        <v>640</v>
      </c>
      <c r="G18" s="100" t="s">
        <v>641</v>
      </c>
      <c r="H18" s="195" t="s">
        <v>643</v>
      </c>
      <c r="I18" s="100" t="s">
        <v>644</v>
      </c>
      <c r="J18" s="217" t="s">
        <v>655</v>
      </c>
      <c r="K18" s="194" t="s">
        <v>668</v>
      </c>
      <c r="L18" s="110"/>
      <c r="M18" s="118"/>
      <c r="N18" s="121"/>
      <c r="O18" s="122"/>
      <c r="P18" s="122"/>
      <c r="Q18" s="122"/>
      <c r="R18" s="122"/>
      <c r="S18" s="122"/>
      <c r="T18" s="122"/>
      <c r="U18" s="122"/>
      <c r="V18" s="122"/>
      <c r="W18" s="122"/>
      <c r="X18" s="122"/>
      <c r="Y18" s="122"/>
      <c r="Z18" s="122"/>
      <c r="AA18" s="122"/>
      <c r="AB18" s="122"/>
      <c r="AC18" s="122"/>
      <c r="AD18" s="122"/>
      <c r="AE18" s="122"/>
      <c r="AF18" s="122"/>
      <c r="AG18" s="122"/>
    </row>
    <row r="19">
      <c r="A19" s="126" t="s">
        <v>670</v>
      </c>
      <c r="B19" s="126" t="s">
        <v>671</v>
      </c>
      <c r="C19" s="126" t="s">
        <v>671</v>
      </c>
      <c r="D19" s="126" t="s">
        <v>43</v>
      </c>
      <c r="E19" s="97" t="s">
        <v>215</v>
      </c>
      <c r="F19" s="160" t="s">
        <v>672</v>
      </c>
      <c r="G19" s="100" t="s">
        <v>673</v>
      </c>
      <c r="H19" s="126" t="s">
        <v>674</v>
      </c>
      <c r="I19" s="134" t="s">
        <v>675</v>
      </c>
      <c r="J19" s="22"/>
      <c r="K19" s="194" t="s">
        <v>676</v>
      </c>
      <c r="L19" s="110"/>
      <c r="M19" s="118"/>
      <c r="N19" s="121"/>
      <c r="O19" s="122"/>
      <c r="P19" s="122"/>
      <c r="Q19" s="122"/>
      <c r="R19" s="122"/>
      <c r="S19" s="122"/>
      <c r="T19" s="122"/>
      <c r="U19" s="122"/>
      <c r="V19" s="122"/>
      <c r="W19" s="122"/>
      <c r="X19" s="122"/>
      <c r="Y19" s="122"/>
      <c r="Z19" s="122"/>
      <c r="AA19" s="122"/>
      <c r="AB19" s="122"/>
      <c r="AC19" s="122"/>
      <c r="AD19" s="122"/>
      <c r="AE19" s="122"/>
      <c r="AF19" s="122"/>
      <c r="AG19" s="122"/>
    </row>
    <row r="20">
      <c r="A20" s="126" t="s">
        <v>678</v>
      </c>
      <c r="B20" s="126" t="s">
        <v>679</v>
      </c>
      <c r="C20" s="126" t="s">
        <v>681</v>
      </c>
      <c r="D20" s="126" t="s">
        <v>39</v>
      </c>
      <c r="E20" s="153" t="s">
        <v>215</v>
      </c>
      <c r="F20" s="160" t="s">
        <v>683</v>
      </c>
      <c r="G20" s="100" t="s">
        <v>684</v>
      </c>
      <c r="H20" s="126" t="s">
        <v>685</v>
      </c>
      <c r="I20" s="160" t="s">
        <v>686</v>
      </c>
      <c r="J20" s="221" t="s">
        <v>687</v>
      </c>
      <c r="K20" s="138" t="s">
        <v>704</v>
      </c>
      <c r="L20" s="146" t="s">
        <v>706</v>
      </c>
      <c r="M20" s="118"/>
      <c r="N20" s="121"/>
      <c r="O20" s="122"/>
      <c r="P20" s="122"/>
      <c r="Q20" s="122"/>
      <c r="R20" s="122"/>
      <c r="S20" s="122"/>
      <c r="T20" s="122"/>
      <c r="U20" s="122"/>
      <c r="V20" s="122"/>
      <c r="W20" s="122"/>
      <c r="X20" s="122"/>
      <c r="Y20" s="122"/>
      <c r="Z20" s="122"/>
      <c r="AA20" s="122"/>
      <c r="AB20" s="122"/>
      <c r="AC20" s="122"/>
      <c r="AD20" s="122"/>
      <c r="AE20" s="122"/>
      <c r="AF20" s="122"/>
      <c r="AG20" s="122"/>
    </row>
    <row r="21">
      <c r="A21" s="96" t="s">
        <v>711</v>
      </c>
      <c r="B21" s="96"/>
      <c r="C21" s="96" t="s">
        <v>713</v>
      </c>
      <c r="D21" s="96"/>
      <c r="E21" s="97" t="s">
        <v>215</v>
      </c>
      <c r="F21" s="100"/>
      <c r="G21" s="100" t="s">
        <v>715</v>
      </c>
      <c r="H21" s="195"/>
      <c r="I21" s="100"/>
      <c r="J21" s="228" t="s">
        <v>716</v>
      </c>
      <c r="K21" s="110"/>
      <c r="L21" s="110"/>
      <c r="M21" s="118"/>
      <c r="N21" s="121"/>
      <c r="O21" s="122"/>
      <c r="P21" s="122"/>
      <c r="Q21" s="122"/>
      <c r="R21" s="122"/>
      <c r="S21" s="122"/>
      <c r="T21" s="122"/>
      <c r="U21" s="122"/>
      <c r="V21" s="122"/>
      <c r="W21" s="122"/>
      <c r="X21" s="122"/>
      <c r="Y21" s="122"/>
      <c r="Z21" s="122"/>
      <c r="AA21" s="122"/>
      <c r="AB21" s="122"/>
      <c r="AC21" s="122"/>
      <c r="AD21" s="122"/>
      <c r="AE21" s="122"/>
      <c r="AF21" s="122"/>
      <c r="AG21" s="122"/>
    </row>
    <row r="22">
      <c r="A22" s="96" t="s">
        <v>720</v>
      </c>
      <c r="B22" s="96" t="s">
        <v>721</v>
      </c>
      <c r="C22" s="96" t="s">
        <v>721</v>
      </c>
      <c r="D22" s="96"/>
      <c r="E22" s="97" t="s">
        <v>215</v>
      </c>
      <c r="F22" s="100"/>
      <c r="G22" s="100" t="s">
        <v>722</v>
      </c>
      <c r="H22" s="195"/>
      <c r="I22" s="100"/>
      <c r="J22" s="230"/>
      <c r="K22" s="110"/>
      <c r="L22" s="110"/>
      <c r="M22" s="118"/>
      <c r="N22" s="121"/>
      <c r="O22" s="122"/>
      <c r="P22" s="122"/>
      <c r="Q22" s="122"/>
      <c r="R22" s="122"/>
      <c r="S22" s="122"/>
      <c r="T22" s="122"/>
      <c r="U22" s="122"/>
      <c r="V22" s="122"/>
      <c r="W22" s="122"/>
      <c r="X22" s="122"/>
      <c r="Y22" s="122"/>
      <c r="Z22" s="122"/>
      <c r="AA22" s="122"/>
      <c r="AB22" s="122"/>
      <c r="AC22" s="122"/>
      <c r="AD22" s="122"/>
      <c r="AE22" s="122"/>
      <c r="AF22" s="122"/>
      <c r="AG22" s="122"/>
    </row>
    <row r="23">
      <c r="A23" s="96" t="s">
        <v>726</v>
      </c>
      <c r="B23" s="96"/>
      <c r="C23" s="96"/>
      <c r="D23" s="96"/>
      <c r="E23" s="97" t="s">
        <v>215</v>
      </c>
      <c r="F23" s="100"/>
      <c r="G23" s="100" t="s">
        <v>306</v>
      </c>
      <c r="H23" s="195"/>
      <c r="I23" s="100"/>
      <c r="J23" s="230"/>
      <c r="K23" s="110"/>
      <c r="L23" s="110"/>
      <c r="M23" s="118"/>
      <c r="N23" s="121"/>
      <c r="O23" s="122"/>
      <c r="P23" s="122"/>
      <c r="Q23" s="122"/>
      <c r="R23" s="122"/>
      <c r="S23" s="122"/>
      <c r="T23" s="122"/>
      <c r="U23" s="122"/>
      <c r="V23" s="122"/>
      <c r="W23" s="122"/>
      <c r="X23" s="122"/>
      <c r="Y23" s="122"/>
      <c r="Z23" s="122"/>
      <c r="AA23" s="122"/>
      <c r="AB23" s="122"/>
      <c r="AC23" s="122"/>
      <c r="AD23" s="122"/>
      <c r="AE23" s="122"/>
      <c r="AF23" s="122"/>
      <c r="AG23" s="122"/>
    </row>
    <row r="24">
      <c r="A24" s="126" t="s">
        <v>537</v>
      </c>
      <c r="B24" s="233" t="s">
        <v>727</v>
      </c>
      <c r="C24" s="126" t="s">
        <v>734</v>
      </c>
      <c r="D24" s="126" t="s">
        <v>39</v>
      </c>
      <c r="E24" s="153" t="s">
        <v>215</v>
      </c>
      <c r="F24" s="160" t="s">
        <v>735</v>
      </c>
      <c r="G24" s="100" t="s">
        <v>736</v>
      </c>
      <c r="H24" s="160" t="s">
        <v>737</v>
      </c>
      <c r="I24" s="235" t="s">
        <v>738</v>
      </c>
      <c r="J24" s="126" t="s">
        <v>746</v>
      </c>
      <c r="K24" s="138" t="s">
        <v>747</v>
      </c>
      <c r="L24" s="146" t="s">
        <v>748</v>
      </c>
      <c r="M24" s="118"/>
      <c r="N24" s="121"/>
      <c r="O24" s="122"/>
      <c r="P24" s="122"/>
      <c r="Q24" s="122"/>
      <c r="R24" s="122"/>
      <c r="S24" s="122"/>
      <c r="T24" s="122"/>
      <c r="U24" s="122"/>
      <c r="V24" s="122"/>
      <c r="W24" s="122"/>
      <c r="X24" s="122"/>
      <c r="Y24" s="122"/>
      <c r="Z24" s="122"/>
      <c r="AA24" s="122"/>
      <c r="AB24" s="122"/>
      <c r="AC24" s="122"/>
      <c r="AD24" s="122"/>
      <c r="AE24" s="122"/>
      <c r="AF24" s="122"/>
      <c r="AG24" s="122"/>
    </row>
    <row r="25">
      <c r="A25" s="217" t="s">
        <v>770</v>
      </c>
      <c r="B25" s="217" t="s">
        <v>773</v>
      </c>
      <c r="C25" s="126" t="s">
        <v>773</v>
      </c>
      <c r="D25" s="217" t="s">
        <v>39</v>
      </c>
      <c r="E25" s="97" t="s">
        <v>215</v>
      </c>
      <c r="F25" s="194" t="s">
        <v>774</v>
      </c>
      <c r="G25" s="194" t="s">
        <v>775</v>
      </c>
      <c r="H25" s="165"/>
      <c r="I25" s="122"/>
      <c r="J25" s="108" t="s">
        <v>777</v>
      </c>
      <c r="K25" s="110"/>
      <c r="L25" s="110"/>
      <c r="M25" s="118"/>
      <c r="N25" s="121"/>
      <c r="O25" s="122"/>
      <c r="P25" s="122"/>
      <c r="Q25" s="122"/>
      <c r="R25" s="122"/>
      <c r="S25" s="122"/>
      <c r="T25" s="122"/>
      <c r="U25" s="122"/>
      <c r="V25" s="122"/>
      <c r="W25" s="122"/>
      <c r="X25" s="122"/>
      <c r="Y25" s="122"/>
      <c r="Z25" s="122"/>
      <c r="AA25" s="122"/>
      <c r="AB25" s="122"/>
      <c r="AC25" s="122"/>
      <c r="AD25" s="122"/>
      <c r="AE25" s="122"/>
      <c r="AF25" s="122"/>
      <c r="AG25" s="122"/>
    </row>
    <row r="26">
      <c r="A26" s="22" t="s">
        <v>783</v>
      </c>
      <c r="B26" s="22" t="s">
        <v>784</v>
      </c>
      <c r="C26" s="239" t="s">
        <v>784</v>
      </c>
      <c r="D26" s="22" t="s">
        <v>43</v>
      </c>
      <c r="E26" s="97" t="s">
        <v>215</v>
      </c>
      <c r="F26" s="39"/>
      <c r="G26" s="39" t="s">
        <v>785</v>
      </c>
      <c r="H26" s="240" t="s">
        <v>786</v>
      </c>
      <c r="I26" s="67" t="s">
        <v>788</v>
      </c>
      <c r="J26" s="108" t="s">
        <v>789</v>
      </c>
      <c r="K26" s="47"/>
      <c r="L26" s="47"/>
      <c r="M26" s="244"/>
      <c r="N26" s="246"/>
      <c r="O26" s="122"/>
      <c r="P26" s="122"/>
      <c r="Q26" s="122"/>
      <c r="R26" s="122"/>
      <c r="S26" s="122"/>
      <c r="T26" s="122"/>
      <c r="U26" s="122"/>
      <c r="V26" s="122"/>
      <c r="W26" s="122"/>
      <c r="X26" s="122"/>
      <c r="Y26" s="122"/>
      <c r="Z26" s="122"/>
      <c r="AA26" s="122"/>
      <c r="AB26" s="122"/>
      <c r="AC26" s="122"/>
      <c r="AD26" s="122"/>
      <c r="AE26" s="122"/>
      <c r="AF26" s="122"/>
      <c r="AG26" s="122"/>
    </row>
    <row r="27">
      <c r="A27" s="126" t="s">
        <v>799</v>
      </c>
      <c r="B27" s="126" t="s">
        <v>800</v>
      </c>
      <c r="C27" s="126" t="s">
        <v>801</v>
      </c>
      <c r="D27" s="126" t="s">
        <v>39</v>
      </c>
      <c r="E27" s="97" t="s">
        <v>215</v>
      </c>
      <c r="F27" s="160" t="s">
        <v>802</v>
      </c>
      <c r="G27" s="100" t="s">
        <v>803</v>
      </c>
      <c r="H27" s="126" t="s">
        <v>799</v>
      </c>
      <c r="I27" s="248" t="s">
        <v>804</v>
      </c>
      <c r="J27" s="146" t="s">
        <v>806</v>
      </c>
      <c r="K27" s="194"/>
      <c r="L27" s="146" t="s">
        <v>819</v>
      </c>
      <c r="M27" s="118"/>
      <c r="N27" s="121"/>
      <c r="O27" s="122"/>
      <c r="P27" s="122"/>
      <c r="Q27" s="122"/>
      <c r="R27" s="122"/>
      <c r="S27" s="122"/>
      <c r="T27" s="122"/>
      <c r="U27" s="122"/>
      <c r="V27" s="122"/>
      <c r="W27" s="122"/>
      <c r="X27" s="122"/>
      <c r="Y27" s="122"/>
      <c r="Z27" s="122"/>
      <c r="AA27" s="122"/>
      <c r="AB27" s="122"/>
      <c r="AC27" s="122"/>
      <c r="AD27" s="122"/>
      <c r="AE27" s="122"/>
      <c r="AF27" s="122"/>
      <c r="AG27" s="122"/>
    </row>
    <row r="28">
      <c r="A28" s="96" t="s">
        <v>867</v>
      </c>
      <c r="B28" s="96" t="s">
        <v>869</v>
      </c>
      <c r="C28" s="96" t="s">
        <v>869</v>
      </c>
      <c r="D28" s="96" t="s">
        <v>39</v>
      </c>
      <c r="E28" s="97" t="s">
        <v>215</v>
      </c>
      <c r="F28" s="100"/>
      <c r="G28" s="100" t="s">
        <v>870</v>
      </c>
      <c r="H28" s="96" t="s">
        <v>872</v>
      </c>
      <c r="I28" s="213" t="s">
        <v>874</v>
      </c>
      <c r="J28" s="108" t="s">
        <v>879</v>
      </c>
      <c r="K28" s="194"/>
      <c r="L28" s="22"/>
      <c r="M28" s="118"/>
      <c r="N28" s="121"/>
      <c r="O28" s="122"/>
      <c r="P28" s="122"/>
      <c r="Q28" s="122"/>
      <c r="R28" s="122"/>
      <c r="S28" s="122"/>
      <c r="T28" s="122"/>
      <c r="U28" s="122"/>
      <c r="V28" s="122"/>
      <c r="W28" s="122"/>
      <c r="X28" s="122"/>
      <c r="Y28" s="122"/>
      <c r="Z28" s="122"/>
      <c r="AA28" s="122"/>
      <c r="AB28" s="122"/>
      <c r="AC28" s="122"/>
      <c r="AD28" s="122"/>
      <c r="AE28" s="122"/>
      <c r="AF28" s="122"/>
      <c r="AG28" s="122"/>
    </row>
    <row r="29">
      <c r="A29" s="217" t="s">
        <v>890</v>
      </c>
      <c r="B29" s="217" t="s">
        <v>892</v>
      </c>
      <c r="C29" s="126" t="s">
        <v>892</v>
      </c>
      <c r="D29" s="217" t="s">
        <v>39</v>
      </c>
      <c r="E29" s="97" t="s">
        <v>215</v>
      </c>
      <c r="F29" s="138" t="s">
        <v>895</v>
      </c>
      <c r="G29" s="194" t="s">
        <v>898</v>
      </c>
      <c r="H29" s="134" t="s">
        <v>890</v>
      </c>
      <c r="I29" s="134" t="s">
        <v>903</v>
      </c>
      <c r="J29" s="217" t="s">
        <v>904</v>
      </c>
      <c r="K29" s="110"/>
      <c r="L29" s="110"/>
      <c r="M29" s="118"/>
      <c r="N29" s="121"/>
      <c r="O29" s="122"/>
      <c r="P29" s="122"/>
      <c r="Q29" s="122"/>
      <c r="R29" s="122"/>
      <c r="S29" s="122"/>
      <c r="T29" s="122"/>
      <c r="U29" s="122"/>
      <c r="V29" s="122"/>
      <c r="W29" s="122"/>
      <c r="X29" s="122"/>
      <c r="Y29" s="122"/>
      <c r="Z29" s="122"/>
      <c r="AA29" s="122"/>
      <c r="AB29" s="122"/>
      <c r="AC29" s="122"/>
      <c r="AD29" s="122"/>
      <c r="AE29" s="122"/>
      <c r="AF29" s="122"/>
      <c r="AG29" s="122"/>
    </row>
    <row r="30">
      <c r="A30" s="126" t="s">
        <v>911</v>
      </c>
      <c r="B30" s="126" t="s">
        <v>912</v>
      </c>
      <c r="C30" s="126" t="s">
        <v>914</v>
      </c>
      <c r="D30" s="126" t="s">
        <v>33</v>
      </c>
      <c r="E30" s="97" t="s">
        <v>215</v>
      </c>
      <c r="F30" s="160" t="s">
        <v>917</v>
      </c>
      <c r="G30" s="100" t="s">
        <v>919</v>
      </c>
      <c r="H30" s="126" t="s">
        <v>912</v>
      </c>
      <c r="I30" s="248" t="s">
        <v>920</v>
      </c>
      <c r="J30" s="160" t="s">
        <v>921</v>
      </c>
      <c r="K30" s="138" t="s">
        <v>922</v>
      </c>
      <c r="L30" s="146" t="s">
        <v>925</v>
      </c>
      <c r="M30" s="118"/>
      <c r="N30" s="121"/>
      <c r="O30" s="122"/>
      <c r="P30" s="122"/>
      <c r="Q30" s="122"/>
      <c r="R30" s="122"/>
      <c r="S30" s="122"/>
      <c r="T30" s="122"/>
      <c r="U30" s="122"/>
      <c r="V30" s="122"/>
      <c r="W30" s="122"/>
      <c r="X30" s="122"/>
      <c r="Y30" s="122"/>
      <c r="Z30" s="122"/>
      <c r="AA30" s="122"/>
      <c r="AB30" s="122"/>
      <c r="AC30" s="122"/>
      <c r="AD30" s="122"/>
      <c r="AE30" s="122"/>
      <c r="AF30" s="122"/>
      <c r="AG30" s="122"/>
    </row>
    <row r="31">
      <c r="A31" s="239" t="s">
        <v>954</v>
      </c>
      <c r="B31" s="239" t="s">
        <v>955</v>
      </c>
      <c r="C31" s="239"/>
      <c r="D31" s="239" t="s">
        <v>47</v>
      </c>
      <c r="E31" s="97" t="s">
        <v>215</v>
      </c>
      <c r="F31" s="141"/>
      <c r="G31" s="141" t="s">
        <v>611</v>
      </c>
      <c r="H31" s="264"/>
      <c r="I31" s="264"/>
      <c r="J31" s="267" t="s">
        <v>961</v>
      </c>
      <c r="K31" s="39"/>
      <c r="L31" s="22"/>
      <c r="M31" s="244"/>
      <c r="N31" s="246"/>
    </row>
    <row r="32">
      <c r="A32" s="239" t="s">
        <v>981</v>
      </c>
      <c r="B32" s="239" t="s">
        <v>982</v>
      </c>
      <c r="C32" s="239"/>
      <c r="D32" s="239"/>
      <c r="E32" s="97" t="s">
        <v>215</v>
      </c>
      <c r="F32" s="141"/>
      <c r="G32" s="141" t="s">
        <v>611</v>
      </c>
      <c r="H32" s="264"/>
      <c r="I32" s="264"/>
      <c r="J32" s="239"/>
      <c r="K32" s="39"/>
      <c r="L32" s="22"/>
      <c r="M32" s="244"/>
      <c r="N32" s="246"/>
    </row>
    <row r="33">
      <c r="A33" s="193" t="s">
        <v>983</v>
      </c>
      <c r="B33" s="122"/>
      <c r="C33" s="165"/>
      <c r="D33" s="122"/>
      <c r="E33" s="97" t="s">
        <v>215</v>
      </c>
      <c r="F33" s="110"/>
      <c r="G33" s="193" t="s">
        <v>626</v>
      </c>
      <c r="H33" s="165"/>
      <c r="I33" s="122"/>
      <c r="J33" s="122"/>
      <c r="K33" s="194" t="s">
        <v>984</v>
      </c>
      <c r="L33" s="110"/>
      <c r="M33" s="118"/>
      <c r="N33" s="121"/>
      <c r="O33" s="122"/>
      <c r="P33" s="122"/>
      <c r="Q33" s="122"/>
      <c r="R33" s="122"/>
      <c r="S33" s="122"/>
      <c r="T33" s="122"/>
      <c r="U33" s="122"/>
      <c r="V33" s="122"/>
      <c r="W33" s="122"/>
      <c r="X33" s="122"/>
      <c r="Y33" s="122"/>
      <c r="Z33" s="122"/>
      <c r="AA33" s="122"/>
      <c r="AB33" s="122"/>
      <c r="AC33" s="122"/>
      <c r="AD33" s="122"/>
      <c r="AE33" s="122"/>
      <c r="AF33" s="122"/>
      <c r="AG33" s="122"/>
    </row>
    <row r="34">
      <c r="A34" s="96" t="s">
        <v>985</v>
      </c>
      <c r="B34" s="96" t="s">
        <v>987</v>
      </c>
      <c r="C34" s="96"/>
      <c r="D34" s="96"/>
      <c r="E34" s="97" t="s">
        <v>215</v>
      </c>
      <c r="F34" s="100"/>
      <c r="G34" s="100" t="s">
        <v>990</v>
      </c>
      <c r="H34" s="264"/>
      <c r="I34" s="264"/>
      <c r="J34" s="96"/>
      <c r="K34" s="194"/>
      <c r="L34" s="22"/>
      <c r="M34" s="118"/>
      <c r="N34" s="121"/>
      <c r="O34" s="122"/>
      <c r="P34" s="122"/>
      <c r="Q34" s="122"/>
      <c r="R34" s="122"/>
      <c r="S34" s="122"/>
      <c r="T34" s="122"/>
      <c r="U34" s="122"/>
      <c r="V34" s="122"/>
      <c r="W34" s="122"/>
      <c r="X34" s="122"/>
      <c r="Y34" s="122"/>
      <c r="Z34" s="122"/>
      <c r="AA34" s="122"/>
      <c r="AB34" s="122"/>
      <c r="AC34" s="122"/>
      <c r="AD34" s="122"/>
      <c r="AE34" s="122"/>
      <c r="AF34" s="122"/>
      <c r="AG34" s="122"/>
    </row>
    <row r="35">
      <c r="A35" s="96" t="s">
        <v>995</v>
      </c>
      <c r="B35" s="96"/>
      <c r="C35" s="96"/>
      <c r="D35" s="96"/>
      <c r="E35" s="97" t="s">
        <v>215</v>
      </c>
      <c r="F35" s="100"/>
      <c r="G35" s="100" t="s">
        <v>306</v>
      </c>
      <c r="H35" s="264"/>
      <c r="I35" s="264"/>
      <c r="J35" s="96"/>
      <c r="K35" s="194"/>
      <c r="L35" s="22"/>
      <c r="M35" s="118"/>
      <c r="N35" s="121"/>
      <c r="O35" s="122"/>
      <c r="P35" s="122"/>
      <c r="Q35" s="122"/>
      <c r="R35" s="122"/>
      <c r="S35" s="122"/>
      <c r="T35" s="122"/>
      <c r="U35" s="122"/>
      <c r="V35" s="122"/>
      <c r="W35" s="122"/>
      <c r="X35" s="122"/>
      <c r="Y35" s="122"/>
      <c r="Z35" s="122"/>
      <c r="AA35" s="122"/>
      <c r="AB35" s="122"/>
      <c r="AC35" s="122"/>
      <c r="AD35" s="122"/>
      <c r="AE35" s="122"/>
      <c r="AF35" s="122"/>
      <c r="AG35" s="122"/>
    </row>
    <row r="36">
      <c r="A36" s="96" t="s">
        <v>998</v>
      </c>
      <c r="B36" s="96" t="s">
        <v>999</v>
      </c>
      <c r="C36" s="96"/>
      <c r="D36" s="96" t="s">
        <v>43</v>
      </c>
      <c r="E36" s="97" t="s">
        <v>215</v>
      </c>
      <c r="F36" s="100"/>
      <c r="G36" s="100" t="s">
        <v>242</v>
      </c>
      <c r="H36" s="264"/>
      <c r="I36" s="264"/>
      <c r="J36" s="174" t="s">
        <v>1000</v>
      </c>
      <c r="K36" s="194" t="s">
        <v>1004</v>
      </c>
      <c r="L36" s="22"/>
      <c r="M36" s="118"/>
      <c r="N36" s="121"/>
      <c r="O36" s="122"/>
      <c r="P36" s="122"/>
      <c r="Q36" s="122"/>
      <c r="R36" s="122"/>
      <c r="S36" s="122"/>
      <c r="T36" s="122"/>
      <c r="U36" s="122"/>
      <c r="V36" s="122"/>
      <c r="W36" s="122"/>
      <c r="X36" s="122"/>
      <c r="Y36" s="122"/>
      <c r="Z36" s="122"/>
      <c r="AA36" s="122"/>
      <c r="AB36" s="122"/>
      <c r="AC36" s="122"/>
      <c r="AD36" s="122"/>
      <c r="AE36" s="122"/>
      <c r="AF36" s="122"/>
      <c r="AG36" s="122"/>
    </row>
    <row r="37">
      <c r="A37" s="193" t="s">
        <v>1005</v>
      </c>
      <c r="B37" s="122"/>
      <c r="C37" s="165"/>
      <c r="D37" s="122"/>
      <c r="E37" s="97" t="s">
        <v>215</v>
      </c>
      <c r="F37" s="110"/>
      <c r="G37" s="193" t="s">
        <v>626</v>
      </c>
      <c r="H37" s="165"/>
      <c r="I37" s="122"/>
      <c r="J37" s="122"/>
      <c r="K37" s="110"/>
      <c r="L37" s="110"/>
      <c r="M37" s="118"/>
      <c r="N37" s="121"/>
      <c r="O37" s="122"/>
      <c r="P37" s="122"/>
      <c r="Q37" s="122"/>
      <c r="R37" s="122"/>
      <c r="S37" s="122"/>
      <c r="T37" s="122"/>
      <c r="U37" s="122"/>
      <c r="V37" s="122"/>
      <c r="W37" s="122"/>
      <c r="X37" s="122"/>
      <c r="Y37" s="122"/>
      <c r="Z37" s="122"/>
      <c r="AA37" s="122"/>
      <c r="AB37" s="122"/>
      <c r="AC37" s="122"/>
      <c r="AD37" s="122"/>
      <c r="AE37" s="122"/>
      <c r="AF37" s="122"/>
      <c r="AG37" s="122"/>
    </row>
    <row r="38">
      <c r="A38" s="176" t="s">
        <v>1008</v>
      </c>
      <c r="B38" s="176" t="s">
        <v>1009</v>
      </c>
      <c r="C38" s="177" t="s">
        <v>1010</v>
      </c>
      <c r="D38" s="176" t="s">
        <v>43</v>
      </c>
      <c r="E38" s="97" t="s">
        <v>215</v>
      </c>
      <c r="F38" s="179" t="s">
        <v>1011</v>
      </c>
      <c r="G38" s="181" t="s">
        <v>1012</v>
      </c>
      <c r="H38" s="208" t="s">
        <v>1013</v>
      </c>
      <c r="I38" s="179" t="s">
        <v>1014</v>
      </c>
      <c r="J38" s="277" t="s">
        <v>1015</v>
      </c>
      <c r="K38" s="183"/>
      <c r="L38" s="183"/>
      <c r="M38" s="185"/>
      <c r="N38" s="189"/>
      <c r="O38" s="192"/>
      <c r="P38" s="279" t="s">
        <v>1042</v>
      </c>
      <c r="Q38" s="192"/>
      <c r="R38" s="192"/>
      <c r="S38" s="192"/>
      <c r="T38" s="192"/>
      <c r="U38" s="192"/>
      <c r="V38" s="192"/>
      <c r="W38" s="192"/>
      <c r="X38" s="192"/>
      <c r="Y38" s="192"/>
      <c r="Z38" s="192"/>
      <c r="AA38" s="192"/>
      <c r="AB38" s="192"/>
      <c r="AC38" s="192"/>
      <c r="AD38" s="192"/>
      <c r="AE38" s="192"/>
      <c r="AF38" s="192"/>
      <c r="AG38" s="192"/>
    </row>
    <row r="39">
      <c r="A39" s="96" t="s">
        <v>1072</v>
      </c>
      <c r="B39" s="96"/>
      <c r="C39" s="96"/>
      <c r="D39" s="96"/>
      <c r="E39" s="97" t="s">
        <v>215</v>
      </c>
      <c r="F39" s="100"/>
      <c r="G39" s="100" t="s">
        <v>306</v>
      </c>
      <c r="H39" s="264"/>
      <c r="I39" s="264"/>
      <c r="J39" s="96"/>
      <c r="K39" s="194"/>
      <c r="L39" s="22"/>
      <c r="M39" s="118"/>
      <c r="N39" s="121"/>
      <c r="O39" s="122"/>
      <c r="P39" s="122"/>
      <c r="Q39" s="122"/>
      <c r="R39" s="122"/>
      <c r="S39" s="122"/>
      <c r="T39" s="122"/>
      <c r="U39" s="122"/>
      <c r="V39" s="122"/>
      <c r="W39" s="122"/>
      <c r="X39" s="122"/>
      <c r="Y39" s="122"/>
      <c r="Z39" s="122"/>
      <c r="AA39" s="122"/>
      <c r="AB39" s="122"/>
      <c r="AC39" s="122"/>
      <c r="AD39" s="122"/>
      <c r="AE39" s="122"/>
      <c r="AF39" s="122"/>
      <c r="AG39" s="122"/>
    </row>
    <row r="40">
      <c r="A40" s="193" t="s">
        <v>1078</v>
      </c>
      <c r="B40" s="122"/>
      <c r="C40" s="165"/>
      <c r="D40" s="122"/>
      <c r="E40" s="97" t="s">
        <v>215</v>
      </c>
      <c r="F40" s="110"/>
      <c r="G40" s="193" t="s">
        <v>626</v>
      </c>
      <c r="H40" s="165"/>
      <c r="I40" s="122"/>
      <c r="J40" s="122"/>
      <c r="K40" s="110"/>
      <c r="L40" s="110"/>
      <c r="M40" s="118"/>
      <c r="N40" s="121"/>
      <c r="O40" s="122"/>
      <c r="P40" s="122"/>
      <c r="Q40" s="122"/>
      <c r="R40" s="122"/>
      <c r="S40" s="122"/>
      <c r="T40" s="122"/>
      <c r="U40" s="122"/>
      <c r="V40" s="122"/>
      <c r="W40" s="122"/>
      <c r="X40" s="122"/>
      <c r="Y40" s="122"/>
      <c r="Z40" s="122"/>
      <c r="AA40" s="122"/>
      <c r="AB40" s="122"/>
      <c r="AC40" s="122"/>
      <c r="AD40" s="122"/>
      <c r="AE40" s="122"/>
      <c r="AF40" s="122"/>
      <c r="AG40" s="122"/>
    </row>
    <row r="41">
      <c r="A41" s="96" t="s">
        <v>1084</v>
      </c>
      <c r="B41" s="96"/>
      <c r="C41" s="96"/>
      <c r="D41" s="96" t="s">
        <v>43</v>
      </c>
      <c r="E41" s="97" t="s">
        <v>215</v>
      </c>
      <c r="F41" s="100"/>
      <c r="G41" s="100" t="s">
        <v>1087</v>
      </c>
      <c r="H41" s="282" t="s">
        <v>1088</v>
      </c>
      <c r="I41" s="282" t="s">
        <v>1101</v>
      </c>
      <c r="J41" s="174" t="s">
        <v>1102</v>
      </c>
      <c r="K41" s="194"/>
      <c r="L41" s="22"/>
      <c r="M41" s="118"/>
      <c r="N41" s="121"/>
      <c r="O41" s="122"/>
      <c r="P41" s="122"/>
      <c r="Q41" s="122"/>
      <c r="R41" s="122"/>
      <c r="S41" s="122"/>
      <c r="T41" s="122"/>
      <c r="U41" s="122"/>
      <c r="V41" s="122"/>
      <c r="W41" s="122"/>
      <c r="X41" s="122"/>
      <c r="Y41" s="122"/>
      <c r="Z41" s="122"/>
      <c r="AA41" s="122"/>
      <c r="AB41" s="122"/>
      <c r="AC41" s="122"/>
      <c r="AD41" s="122"/>
      <c r="AE41" s="122"/>
      <c r="AF41" s="122"/>
      <c r="AG41" s="122"/>
    </row>
    <row r="42">
      <c r="A42" s="96" t="s">
        <v>1132</v>
      </c>
      <c r="B42" s="96"/>
      <c r="C42" s="96"/>
      <c r="D42" s="96"/>
      <c r="E42" s="97" t="s">
        <v>215</v>
      </c>
      <c r="F42" s="100"/>
      <c r="G42" s="100" t="s">
        <v>306</v>
      </c>
      <c r="H42" s="264"/>
      <c r="I42" s="264"/>
      <c r="J42" s="96"/>
      <c r="K42" s="194"/>
      <c r="L42" s="22"/>
      <c r="M42" s="118"/>
      <c r="N42" s="121"/>
      <c r="O42" s="122"/>
      <c r="P42" s="122"/>
      <c r="Q42" s="122"/>
      <c r="R42" s="122"/>
      <c r="S42" s="122"/>
      <c r="T42" s="122"/>
      <c r="U42" s="122"/>
      <c r="V42" s="122"/>
      <c r="W42" s="122"/>
      <c r="X42" s="122"/>
      <c r="Y42" s="122"/>
      <c r="Z42" s="122"/>
      <c r="AA42" s="122"/>
      <c r="AB42" s="122"/>
      <c r="AC42" s="122"/>
      <c r="AD42" s="122"/>
      <c r="AE42" s="122"/>
      <c r="AF42" s="122"/>
      <c r="AG42" s="122"/>
    </row>
    <row r="43">
      <c r="A43" s="96" t="s">
        <v>1152</v>
      </c>
      <c r="B43" s="96" t="s">
        <v>1154</v>
      </c>
      <c r="C43" s="96" t="s">
        <v>1154</v>
      </c>
      <c r="D43" s="96"/>
      <c r="E43" s="97" t="s">
        <v>215</v>
      </c>
      <c r="F43" s="100"/>
      <c r="G43" s="100" t="s">
        <v>1158</v>
      </c>
      <c r="H43" s="264"/>
      <c r="I43" s="264"/>
      <c r="J43" s="174" t="s">
        <v>1161</v>
      </c>
      <c r="K43" s="194"/>
      <c r="L43" s="22"/>
      <c r="M43" s="118"/>
      <c r="N43" s="121"/>
      <c r="O43" s="122"/>
      <c r="P43" s="122"/>
      <c r="Q43" s="122"/>
      <c r="R43" s="122"/>
      <c r="S43" s="122"/>
      <c r="T43" s="122"/>
      <c r="U43" s="122"/>
      <c r="V43" s="122"/>
      <c r="W43" s="122"/>
      <c r="X43" s="122"/>
      <c r="Y43" s="122"/>
      <c r="Z43" s="122"/>
      <c r="AA43" s="122"/>
      <c r="AB43" s="122"/>
      <c r="AC43" s="122"/>
      <c r="AD43" s="122"/>
      <c r="AE43" s="122"/>
      <c r="AF43" s="122"/>
      <c r="AG43" s="122"/>
    </row>
    <row r="44">
      <c r="A44" s="126" t="s">
        <v>1169</v>
      </c>
      <c r="B44" s="126" t="s">
        <v>1170</v>
      </c>
      <c r="C44" s="126" t="s">
        <v>1171</v>
      </c>
      <c r="D44" s="126" t="s">
        <v>39</v>
      </c>
      <c r="E44" s="97" t="s">
        <v>215</v>
      </c>
      <c r="F44" s="160" t="s">
        <v>1172</v>
      </c>
      <c r="G44" s="100" t="s">
        <v>1173</v>
      </c>
      <c r="H44" s="287" t="s">
        <v>1175</v>
      </c>
      <c r="I44" s="287" t="s">
        <v>1179</v>
      </c>
      <c r="J44" s="170" t="s">
        <v>1180</v>
      </c>
      <c r="K44" s="138" t="s">
        <v>1184</v>
      </c>
      <c r="L44" s="146" t="s">
        <v>1185</v>
      </c>
      <c r="M44" s="118"/>
      <c r="N44" s="121"/>
      <c r="O44" s="122"/>
      <c r="P44" s="122"/>
      <c r="Q44" s="122"/>
      <c r="R44" s="122"/>
      <c r="S44" s="122"/>
      <c r="T44" s="122"/>
      <c r="U44" s="122"/>
      <c r="V44" s="122"/>
      <c r="W44" s="122"/>
      <c r="X44" s="122"/>
      <c r="Y44" s="122"/>
      <c r="Z44" s="122"/>
      <c r="AA44" s="122"/>
      <c r="AB44" s="122"/>
      <c r="AC44" s="122"/>
      <c r="AD44" s="122"/>
      <c r="AE44" s="122"/>
      <c r="AF44" s="122"/>
      <c r="AG44" s="122"/>
    </row>
    <row r="45">
      <c r="A45" s="96" t="s">
        <v>1190</v>
      </c>
      <c r="B45" s="96" t="s">
        <v>1191</v>
      </c>
      <c r="C45" s="96" t="s">
        <v>1192</v>
      </c>
      <c r="D45" s="96"/>
      <c r="E45" s="97" t="s">
        <v>215</v>
      </c>
      <c r="F45" s="100"/>
      <c r="G45" s="100" t="s">
        <v>1193</v>
      </c>
      <c r="H45" s="264" t="s">
        <v>1191</v>
      </c>
      <c r="I45" s="264" t="s">
        <v>1194</v>
      </c>
      <c r="J45" s="96"/>
      <c r="K45" s="194"/>
      <c r="L45" s="22"/>
      <c r="M45" s="118"/>
      <c r="N45" s="121"/>
      <c r="O45" s="122"/>
      <c r="P45" s="122"/>
      <c r="Q45" s="122"/>
      <c r="R45" s="122"/>
      <c r="S45" s="122"/>
      <c r="T45" s="122"/>
      <c r="U45" s="122"/>
      <c r="V45" s="122"/>
      <c r="W45" s="122"/>
      <c r="X45" s="122"/>
      <c r="Y45" s="122"/>
      <c r="Z45" s="122"/>
      <c r="AA45" s="122"/>
      <c r="AB45" s="122"/>
      <c r="AC45" s="122"/>
      <c r="AD45" s="122"/>
      <c r="AE45" s="122"/>
      <c r="AF45" s="122"/>
      <c r="AG45" s="122"/>
    </row>
    <row r="46">
      <c r="A46" s="122"/>
      <c r="B46" s="122"/>
      <c r="C46" s="165"/>
      <c r="D46" s="122"/>
      <c r="E46" s="293"/>
      <c r="F46" s="110"/>
      <c r="G46" s="122"/>
      <c r="H46" s="165"/>
      <c r="I46" s="122"/>
      <c r="J46" s="122"/>
      <c r="K46" s="110"/>
      <c r="L46" s="110"/>
      <c r="M46" s="118"/>
      <c r="N46" s="121"/>
      <c r="O46" s="122"/>
      <c r="P46" s="122"/>
      <c r="Q46" s="122"/>
      <c r="R46" s="122"/>
      <c r="S46" s="122"/>
      <c r="T46" s="122"/>
      <c r="U46" s="122"/>
      <c r="V46" s="122"/>
      <c r="W46" s="122"/>
      <c r="X46" s="122"/>
      <c r="Y46" s="122"/>
      <c r="Z46" s="122"/>
      <c r="AA46" s="122"/>
      <c r="AB46" s="122"/>
      <c r="AC46" s="122"/>
      <c r="AD46" s="122"/>
      <c r="AE46" s="122"/>
      <c r="AF46" s="122"/>
      <c r="AG46" s="122"/>
    </row>
    <row r="47">
      <c r="A47" s="193" t="s">
        <v>1197</v>
      </c>
      <c r="B47" s="193" t="s">
        <v>1198</v>
      </c>
      <c r="C47" s="165"/>
      <c r="D47" s="193" t="s">
        <v>1199</v>
      </c>
      <c r="E47" s="294" t="s">
        <v>215</v>
      </c>
      <c r="F47" s="110"/>
      <c r="G47" s="193"/>
      <c r="H47" s="211" t="s">
        <v>1205</v>
      </c>
      <c r="I47" s="197" t="s">
        <v>1206</v>
      </c>
      <c r="J47" s="295" t="s">
        <v>1208</v>
      </c>
      <c r="K47" s="110"/>
      <c r="L47" s="110"/>
      <c r="M47" s="118"/>
      <c r="N47" s="121"/>
      <c r="O47" s="122"/>
      <c r="P47" s="122"/>
      <c r="Q47" s="122"/>
      <c r="R47" s="122"/>
      <c r="S47" s="122"/>
      <c r="T47" s="122"/>
      <c r="U47" s="122"/>
      <c r="V47" s="122"/>
      <c r="W47" s="122"/>
      <c r="X47" s="122"/>
      <c r="Y47" s="122"/>
      <c r="Z47" s="122"/>
      <c r="AA47" s="122"/>
      <c r="AB47" s="122"/>
      <c r="AC47" s="122"/>
      <c r="AD47" s="122"/>
      <c r="AE47" s="122"/>
      <c r="AF47" s="122"/>
      <c r="AG47" s="122"/>
    </row>
    <row r="48">
      <c r="A48" s="193" t="s">
        <v>1229</v>
      </c>
      <c r="B48" s="193" t="s">
        <v>1230</v>
      </c>
      <c r="C48" s="165"/>
      <c r="D48" s="193" t="s">
        <v>1199</v>
      </c>
      <c r="E48" s="294" t="s">
        <v>215</v>
      </c>
      <c r="F48" s="110"/>
      <c r="G48" s="193" t="s">
        <v>1231</v>
      </c>
      <c r="H48" s="165"/>
      <c r="I48" s="122"/>
      <c r="J48" s="295" t="s">
        <v>1232</v>
      </c>
      <c r="K48" s="110"/>
      <c r="L48" s="110"/>
      <c r="M48" s="118"/>
      <c r="N48" s="121"/>
      <c r="O48" s="122"/>
      <c r="P48" s="122"/>
      <c r="Q48" s="122"/>
      <c r="R48" s="122"/>
      <c r="S48" s="122"/>
      <c r="T48" s="122"/>
      <c r="U48" s="122"/>
      <c r="V48" s="122"/>
      <c r="W48" s="122"/>
      <c r="X48" s="122"/>
      <c r="Y48" s="122"/>
      <c r="Z48" s="122"/>
      <c r="AA48" s="122"/>
      <c r="AB48" s="122"/>
      <c r="AC48" s="122"/>
      <c r="AD48" s="122"/>
      <c r="AE48" s="122"/>
      <c r="AF48" s="122"/>
      <c r="AG48" s="122"/>
    </row>
    <row r="49">
      <c r="A49" s="193" t="s">
        <v>1234</v>
      </c>
      <c r="B49" s="193" t="s">
        <v>1234</v>
      </c>
      <c r="C49" s="165"/>
      <c r="D49" s="193" t="s">
        <v>1199</v>
      </c>
      <c r="E49" s="294" t="s">
        <v>215</v>
      </c>
      <c r="F49" s="110"/>
      <c r="G49" s="193" t="s">
        <v>1235</v>
      </c>
      <c r="H49" s="165"/>
      <c r="I49" s="122"/>
      <c r="J49" s="295" t="s">
        <v>1236</v>
      </c>
      <c r="K49" s="110"/>
      <c r="L49" s="110"/>
      <c r="M49" s="118"/>
      <c r="N49" s="121"/>
      <c r="O49" s="122"/>
      <c r="P49" s="122"/>
      <c r="Q49" s="122"/>
      <c r="R49" s="122"/>
      <c r="S49" s="122"/>
      <c r="T49" s="122"/>
      <c r="U49" s="122"/>
      <c r="V49" s="122"/>
      <c r="W49" s="122"/>
      <c r="X49" s="122"/>
      <c r="Y49" s="122"/>
      <c r="Z49" s="122"/>
      <c r="AA49" s="122"/>
      <c r="AB49" s="122"/>
      <c r="AC49" s="122"/>
      <c r="AD49" s="122"/>
      <c r="AE49" s="122"/>
      <c r="AF49" s="122"/>
      <c r="AG49" s="122"/>
    </row>
    <row r="50">
      <c r="A50" s="193" t="s">
        <v>1238</v>
      </c>
      <c r="B50" s="197" t="s">
        <v>1239</v>
      </c>
      <c r="C50" s="165"/>
      <c r="D50" s="193" t="s">
        <v>1199</v>
      </c>
      <c r="E50" s="294" t="s">
        <v>215</v>
      </c>
      <c r="F50" s="110"/>
      <c r="G50" s="193" t="s">
        <v>785</v>
      </c>
      <c r="H50" s="213" t="s">
        <v>1240</v>
      </c>
      <c r="I50" s="197" t="s">
        <v>1241</v>
      </c>
      <c r="J50" s="295" t="s">
        <v>1242</v>
      </c>
      <c r="K50" s="110"/>
      <c r="L50" s="110"/>
      <c r="M50" s="118"/>
      <c r="N50" s="121"/>
      <c r="O50" s="122"/>
      <c r="P50" s="122"/>
      <c r="Q50" s="122"/>
      <c r="R50" s="122"/>
      <c r="S50" s="122"/>
      <c r="T50" s="122"/>
      <c r="U50" s="122"/>
      <c r="V50" s="122"/>
      <c r="W50" s="122"/>
      <c r="X50" s="122"/>
      <c r="Y50" s="122"/>
      <c r="Z50" s="122"/>
      <c r="AA50" s="122"/>
      <c r="AB50" s="122"/>
      <c r="AC50" s="122"/>
      <c r="AD50" s="122"/>
      <c r="AE50" s="122"/>
      <c r="AF50" s="122"/>
      <c r="AG50" s="122"/>
    </row>
    <row r="51">
      <c r="A51" s="122"/>
      <c r="B51" s="122"/>
      <c r="C51" s="165"/>
      <c r="D51" s="122"/>
      <c r="E51" s="293"/>
      <c r="F51" s="110"/>
      <c r="G51" s="122"/>
      <c r="H51" s="165"/>
      <c r="I51" s="122"/>
      <c r="J51" s="122"/>
      <c r="K51" s="110"/>
      <c r="L51" s="110"/>
      <c r="M51" s="118"/>
      <c r="N51" s="121"/>
      <c r="O51" s="122"/>
      <c r="P51" s="122"/>
      <c r="Q51" s="122"/>
      <c r="R51" s="122"/>
      <c r="S51" s="122"/>
      <c r="T51" s="122"/>
      <c r="U51" s="122"/>
      <c r="V51" s="122"/>
      <c r="W51" s="122"/>
      <c r="X51" s="122"/>
      <c r="Y51" s="122"/>
      <c r="Z51" s="122"/>
      <c r="AA51" s="122"/>
      <c r="AB51" s="122"/>
      <c r="AC51" s="122"/>
      <c r="AD51" s="122"/>
      <c r="AE51" s="122"/>
      <c r="AF51" s="122"/>
      <c r="AG51" s="122"/>
    </row>
    <row r="52">
      <c r="A52" s="302" t="s">
        <v>1250</v>
      </c>
      <c r="B52" s="122"/>
      <c r="C52" s="165"/>
      <c r="D52" s="122"/>
      <c r="E52" s="293"/>
      <c r="F52" s="110"/>
      <c r="G52" s="122"/>
      <c r="H52" s="165"/>
      <c r="I52" s="122"/>
      <c r="J52" s="122"/>
      <c r="K52" s="110"/>
      <c r="L52" s="110"/>
      <c r="M52" s="118"/>
      <c r="N52" s="121"/>
      <c r="O52" s="122"/>
      <c r="P52" s="122"/>
      <c r="Q52" s="122"/>
      <c r="R52" s="122"/>
      <c r="S52" s="122"/>
      <c r="T52" s="122"/>
      <c r="U52" s="122"/>
      <c r="V52" s="122"/>
      <c r="W52" s="122"/>
      <c r="X52" s="122"/>
      <c r="Y52" s="122"/>
      <c r="Z52" s="122"/>
      <c r="AA52" s="122"/>
      <c r="AB52" s="122"/>
      <c r="AC52" s="122"/>
      <c r="AD52" s="122"/>
      <c r="AE52" s="122"/>
      <c r="AF52" s="122"/>
      <c r="AG52" s="122"/>
    </row>
    <row r="53">
      <c r="A53" s="122"/>
      <c r="B53" s="122"/>
      <c r="C53" s="165"/>
      <c r="D53" s="122"/>
      <c r="E53" s="293"/>
      <c r="F53" s="110"/>
      <c r="G53" s="122"/>
      <c r="H53" s="165"/>
      <c r="I53" s="122"/>
      <c r="J53" s="122"/>
      <c r="K53" s="110"/>
      <c r="L53" s="110"/>
      <c r="M53" s="118"/>
      <c r="N53" s="121"/>
      <c r="O53" s="122"/>
      <c r="P53" s="122"/>
      <c r="Q53" s="122"/>
      <c r="R53" s="122"/>
      <c r="S53" s="122"/>
      <c r="T53" s="122"/>
      <c r="U53" s="122"/>
      <c r="V53" s="122"/>
      <c r="W53" s="122"/>
      <c r="X53" s="122"/>
      <c r="Y53" s="122"/>
      <c r="Z53" s="122"/>
      <c r="AA53" s="122"/>
      <c r="AB53" s="122"/>
      <c r="AC53" s="122"/>
      <c r="AD53" s="122"/>
      <c r="AE53" s="122"/>
      <c r="AF53" s="122"/>
      <c r="AG53" s="122"/>
    </row>
    <row r="54">
      <c r="A54" s="122"/>
      <c r="B54" s="122"/>
      <c r="C54" s="165"/>
      <c r="D54" s="122"/>
      <c r="E54" s="293"/>
      <c r="F54" s="110"/>
      <c r="G54" s="122"/>
      <c r="H54" s="165"/>
      <c r="I54" s="122"/>
      <c r="J54" s="122"/>
      <c r="K54" s="110"/>
      <c r="L54" s="110"/>
      <c r="M54" s="118"/>
      <c r="N54" s="121"/>
      <c r="O54" s="122"/>
      <c r="P54" s="122"/>
      <c r="Q54" s="122"/>
      <c r="R54" s="122"/>
      <c r="S54" s="122"/>
      <c r="T54" s="122"/>
      <c r="U54" s="122"/>
      <c r="V54" s="122"/>
      <c r="W54" s="122"/>
      <c r="X54" s="122"/>
      <c r="Y54" s="122"/>
      <c r="Z54" s="122"/>
      <c r="AA54" s="122"/>
      <c r="AB54" s="122"/>
      <c r="AC54" s="122"/>
      <c r="AD54" s="122"/>
      <c r="AE54" s="122"/>
      <c r="AF54" s="122"/>
      <c r="AG54" s="122"/>
    </row>
    <row r="55">
      <c r="A55" s="122"/>
      <c r="B55" s="122"/>
      <c r="C55" s="165"/>
      <c r="D55" s="122"/>
      <c r="E55" s="293"/>
      <c r="F55" s="110"/>
      <c r="G55" s="122"/>
      <c r="H55" s="165"/>
      <c r="I55" s="122"/>
      <c r="J55" s="122"/>
      <c r="K55" s="110"/>
      <c r="L55" s="110"/>
      <c r="M55" s="118"/>
      <c r="N55" s="121"/>
      <c r="O55" s="122"/>
      <c r="P55" s="122"/>
      <c r="Q55" s="122"/>
      <c r="R55" s="122"/>
      <c r="S55" s="122"/>
      <c r="T55" s="122"/>
      <c r="U55" s="122"/>
      <c r="V55" s="122"/>
      <c r="W55" s="122"/>
      <c r="X55" s="122"/>
      <c r="Y55" s="122"/>
      <c r="Z55" s="122"/>
      <c r="AA55" s="122"/>
      <c r="AB55" s="122"/>
      <c r="AC55" s="122"/>
      <c r="AD55" s="122"/>
      <c r="AE55" s="122"/>
      <c r="AF55" s="122"/>
      <c r="AG55" s="122"/>
    </row>
    <row r="56">
      <c r="A56" s="122"/>
      <c r="B56" s="122"/>
      <c r="C56" s="165"/>
      <c r="D56" s="122"/>
      <c r="E56" s="293"/>
      <c r="F56" s="110"/>
      <c r="G56" s="122"/>
      <c r="H56" s="165"/>
      <c r="I56" s="122"/>
      <c r="J56" s="122"/>
      <c r="K56" s="110"/>
      <c r="L56" s="110"/>
      <c r="M56" s="118"/>
      <c r="N56" s="121"/>
      <c r="O56" s="122"/>
      <c r="P56" s="122"/>
      <c r="Q56" s="122"/>
      <c r="R56" s="122"/>
      <c r="S56" s="122"/>
      <c r="T56" s="122"/>
      <c r="U56" s="122"/>
      <c r="V56" s="122"/>
      <c r="W56" s="122"/>
      <c r="X56" s="122"/>
      <c r="Y56" s="122"/>
      <c r="Z56" s="122"/>
      <c r="AA56" s="122"/>
      <c r="AB56" s="122"/>
      <c r="AC56" s="122"/>
      <c r="AD56" s="122"/>
      <c r="AE56" s="122"/>
      <c r="AF56" s="122"/>
      <c r="AG56" s="122"/>
    </row>
    <row r="57">
      <c r="A57" s="122"/>
      <c r="B57" s="122"/>
      <c r="C57" s="165"/>
      <c r="D57" s="122"/>
      <c r="E57" s="293"/>
      <c r="F57" s="110"/>
      <c r="G57" s="122"/>
      <c r="H57" s="165"/>
      <c r="I57" s="122"/>
      <c r="J57" s="122"/>
      <c r="K57" s="110"/>
      <c r="L57" s="110"/>
      <c r="M57" s="118"/>
      <c r="N57" s="121"/>
      <c r="O57" s="122"/>
      <c r="P57" s="122"/>
      <c r="Q57" s="122"/>
      <c r="R57" s="122"/>
      <c r="S57" s="122"/>
      <c r="T57" s="122"/>
      <c r="U57" s="122"/>
      <c r="V57" s="122"/>
      <c r="W57" s="122"/>
      <c r="X57" s="122"/>
      <c r="Y57" s="122"/>
      <c r="Z57" s="122"/>
      <c r="AA57" s="122"/>
      <c r="AB57" s="122"/>
      <c r="AC57" s="122"/>
      <c r="AD57" s="122"/>
      <c r="AE57" s="122"/>
      <c r="AF57" s="122"/>
      <c r="AG57" s="122"/>
    </row>
    <row r="58">
      <c r="A58" s="122"/>
      <c r="B58" s="122"/>
      <c r="C58" s="165"/>
      <c r="D58" s="122"/>
      <c r="E58" s="293"/>
      <c r="F58" s="110"/>
      <c r="G58" s="122"/>
      <c r="H58" s="165"/>
      <c r="I58" s="122"/>
      <c r="J58" s="122"/>
      <c r="K58" s="110"/>
      <c r="L58" s="110"/>
      <c r="M58" s="118"/>
      <c r="N58" s="121"/>
      <c r="O58" s="122"/>
      <c r="P58" s="122"/>
      <c r="Q58" s="122"/>
      <c r="R58" s="122"/>
      <c r="S58" s="122"/>
      <c r="T58" s="122"/>
      <c r="U58" s="122"/>
      <c r="V58" s="122"/>
      <c r="W58" s="122"/>
      <c r="X58" s="122"/>
      <c r="Y58" s="122"/>
      <c r="Z58" s="122"/>
      <c r="AA58" s="122"/>
      <c r="AB58" s="122"/>
      <c r="AC58" s="122"/>
      <c r="AD58" s="122"/>
      <c r="AE58" s="122"/>
      <c r="AF58" s="122"/>
      <c r="AG58" s="122"/>
    </row>
    <row r="59">
      <c r="A59" s="122"/>
      <c r="B59" s="122"/>
      <c r="C59" s="165"/>
      <c r="D59" s="122"/>
      <c r="E59" s="293"/>
      <c r="F59" s="110"/>
      <c r="G59" s="122"/>
      <c r="H59" s="165"/>
      <c r="I59" s="122"/>
      <c r="J59" s="122"/>
      <c r="K59" s="110"/>
      <c r="L59" s="110"/>
      <c r="M59" s="118"/>
      <c r="N59" s="121"/>
      <c r="O59" s="122"/>
      <c r="P59" s="122"/>
      <c r="Q59" s="122"/>
      <c r="R59" s="122"/>
      <c r="S59" s="122"/>
      <c r="T59" s="122"/>
      <c r="U59" s="122"/>
      <c r="V59" s="122"/>
      <c r="W59" s="122"/>
      <c r="X59" s="122"/>
      <c r="Y59" s="122"/>
      <c r="Z59" s="122"/>
      <c r="AA59" s="122"/>
      <c r="AB59" s="122"/>
      <c r="AC59" s="122"/>
      <c r="AD59" s="122"/>
      <c r="AE59" s="122"/>
      <c r="AF59" s="122"/>
      <c r="AG59" s="122"/>
    </row>
    <row r="60">
      <c r="A60" s="122"/>
      <c r="B60" s="122"/>
      <c r="C60" s="165"/>
      <c r="D60" s="122"/>
      <c r="E60" s="293"/>
      <c r="F60" s="110"/>
      <c r="G60" s="122"/>
      <c r="H60" s="165"/>
      <c r="I60" s="122"/>
      <c r="J60" s="122"/>
      <c r="K60" s="110"/>
      <c r="L60" s="110"/>
      <c r="M60" s="118"/>
      <c r="N60" s="121"/>
      <c r="O60" s="122"/>
      <c r="P60" s="122"/>
      <c r="Q60" s="122"/>
      <c r="R60" s="122"/>
      <c r="S60" s="122"/>
      <c r="T60" s="122"/>
      <c r="U60" s="122"/>
      <c r="V60" s="122"/>
      <c r="W60" s="122"/>
      <c r="X60" s="122"/>
      <c r="Y60" s="122"/>
      <c r="Z60" s="122"/>
      <c r="AA60" s="122"/>
      <c r="AB60" s="122"/>
      <c r="AC60" s="122"/>
      <c r="AD60" s="122"/>
      <c r="AE60" s="122"/>
      <c r="AF60" s="122"/>
      <c r="AG60" s="122"/>
    </row>
    <row r="61">
      <c r="A61" s="122"/>
      <c r="B61" s="122"/>
      <c r="C61" s="165"/>
      <c r="D61" s="122"/>
      <c r="E61" s="293"/>
      <c r="F61" s="110"/>
      <c r="G61" s="122"/>
      <c r="H61" s="165"/>
      <c r="I61" s="122"/>
      <c r="J61" s="122"/>
      <c r="K61" s="110"/>
      <c r="L61" s="110"/>
      <c r="M61" s="118"/>
      <c r="N61" s="121"/>
      <c r="O61" s="122"/>
      <c r="P61" s="122"/>
      <c r="Q61" s="122"/>
      <c r="R61" s="122"/>
      <c r="S61" s="122"/>
      <c r="T61" s="122"/>
      <c r="U61" s="122"/>
      <c r="V61" s="122"/>
      <c r="W61" s="122"/>
      <c r="X61" s="122"/>
      <c r="Y61" s="122"/>
      <c r="Z61" s="122"/>
      <c r="AA61" s="122"/>
      <c r="AB61" s="122"/>
      <c r="AC61" s="122"/>
      <c r="AD61" s="122"/>
      <c r="AE61" s="122"/>
      <c r="AF61" s="122"/>
      <c r="AG61" s="122"/>
    </row>
    <row r="62">
      <c r="A62" s="122"/>
      <c r="B62" s="122"/>
      <c r="C62" s="165"/>
      <c r="D62" s="122"/>
      <c r="E62" s="293"/>
      <c r="F62" s="110"/>
      <c r="G62" s="122"/>
      <c r="H62" s="165"/>
      <c r="I62" s="122"/>
      <c r="J62" s="122"/>
      <c r="K62" s="110"/>
      <c r="L62" s="110"/>
      <c r="M62" s="118"/>
      <c r="N62" s="121"/>
      <c r="O62" s="122"/>
      <c r="P62" s="122"/>
      <c r="Q62" s="122"/>
      <c r="R62" s="122"/>
      <c r="S62" s="122"/>
      <c r="T62" s="122"/>
      <c r="U62" s="122"/>
      <c r="V62" s="122"/>
      <c r="W62" s="122"/>
      <c r="X62" s="122"/>
      <c r="Y62" s="122"/>
      <c r="Z62" s="122"/>
      <c r="AA62" s="122"/>
      <c r="AB62" s="122"/>
      <c r="AC62" s="122"/>
      <c r="AD62" s="122"/>
      <c r="AE62" s="122"/>
      <c r="AF62" s="122"/>
      <c r="AG62" s="122"/>
    </row>
    <row r="63">
      <c r="A63" s="122"/>
      <c r="B63" s="122"/>
      <c r="C63" s="165"/>
      <c r="D63" s="122"/>
      <c r="E63" s="293"/>
      <c r="F63" s="110"/>
      <c r="G63" s="122"/>
      <c r="H63" s="165"/>
      <c r="I63" s="122"/>
      <c r="J63" s="122"/>
      <c r="K63" s="110"/>
      <c r="L63" s="110"/>
      <c r="M63" s="118"/>
      <c r="N63" s="121"/>
      <c r="O63" s="122"/>
      <c r="P63" s="122"/>
      <c r="Q63" s="122"/>
      <c r="R63" s="122"/>
      <c r="S63" s="122"/>
      <c r="T63" s="122"/>
      <c r="U63" s="122"/>
      <c r="V63" s="122"/>
      <c r="W63" s="122"/>
      <c r="X63" s="122"/>
      <c r="Y63" s="122"/>
      <c r="Z63" s="122"/>
      <c r="AA63" s="122"/>
      <c r="AB63" s="122"/>
      <c r="AC63" s="122"/>
      <c r="AD63" s="122"/>
      <c r="AE63" s="122"/>
      <c r="AF63" s="122"/>
      <c r="AG63" s="122"/>
    </row>
    <row r="64">
      <c r="A64" s="122"/>
      <c r="B64" s="122"/>
      <c r="C64" s="165"/>
      <c r="D64" s="122"/>
      <c r="E64" s="293"/>
      <c r="F64" s="110"/>
      <c r="G64" s="122"/>
      <c r="H64" s="165"/>
      <c r="I64" s="122"/>
      <c r="J64" s="122"/>
      <c r="K64" s="110"/>
      <c r="L64" s="110"/>
      <c r="M64" s="118"/>
      <c r="N64" s="121"/>
      <c r="O64" s="122"/>
      <c r="P64" s="122"/>
      <c r="Q64" s="122"/>
      <c r="R64" s="122"/>
      <c r="S64" s="122"/>
      <c r="T64" s="122"/>
      <c r="U64" s="122"/>
      <c r="V64" s="122"/>
      <c r="W64" s="122"/>
      <c r="X64" s="122"/>
      <c r="Y64" s="122"/>
      <c r="Z64" s="122"/>
      <c r="AA64" s="122"/>
      <c r="AB64" s="122"/>
      <c r="AC64" s="122"/>
      <c r="AD64" s="122"/>
      <c r="AE64" s="122"/>
      <c r="AF64" s="122"/>
      <c r="AG64" s="122"/>
    </row>
    <row r="65">
      <c r="A65" s="122"/>
      <c r="B65" s="122"/>
      <c r="C65" s="165"/>
      <c r="D65" s="122"/>
      <c r="E65" s="293"/>
      <c r="F65" s="110"/>
      <c r="G65" s="122"/>
      <c r="H65" s="165"/>
      <c r="I65" s="122"/>
      <c r="J65" s="122"/>
      <c r="K65" s="110"/>
      <c r="L65" s="110"/>
      <c r="M65" s="118"/>
      <c r="N65" s="121"/>
      <c r="O65" s="122"/>
      <c r="P65" s="122"/>
      <c r="Q65" s="122"/>
      <c r="R65" s="122"/>
      <c r="S65" s="122"/>
      <c r="T65" s="122"/>
      <c r="U65" s="122"/>
      <c r="V65" s="122"/>
      <c r="W65" s="122"/>
      <c r="X65" s="122"/>
      <c r="Y65" s="122"/>
      <c r="Z65" s="122"/>
      <c r="AA65" s="122"/>
      <c r="AB65" s="122"/>
      <c r="AC65" s="122"/>
      <c r="AD65" s="122"/>
      <c r="AE65" s="122"/>
      <c r="AF65" s="122"/>
      <c r="AG65" s="122"/>
    </row>
    <row r="66">
      <c r="A66" s="122"/>
      <c r="B66" s="122"/>
      <c r="C66" s="165"/>
      <c r="D66" s="122"/>
      <c r="E66" s="293"/>
      <c r="F66" s="110"/>
      <c r="G66" s="122"/>
      <c r="H66" s="165"/>
      <c r="I66" s="122"/>
      <c r="J66" s="122"/>
      <c r="K66" s="110"/>
      <c r="L66" s="110"/>
      <c r="M66" s="118"/>
      <c r="N66" s="121"/>
      <c r="O66" s="122"/>
      <c r="P66" s="122"/>
      <c r="Q66" s="122"/>
      <c r="R66" s="122"/>
      <c r="S66" s="122"/>
      <c r="T66" s="122"/>
      <c r="U66" s="122"/>
      <c r="V66" s="122"/>
      <c r="W66" s="122"/>
      <c r="X66" s="122"/>
      <c r="Y66" s="122"/>
      <c r="Z66" s="122"/>
      <c r="AA66" s="122"/>
      <c r="AB66" s="122"/>
      <c r="AC66" s="122"/>
      <c r="AD66" s="122"/>
      <c r="AE66" s="122"/>
      <c r="AF66" s="122"/>
      <c r="AG66" s="122"/>
    </row>
    <row r="67">
      <c r="A67" s="122"/>
      <c r="B67" s="122"/>
      <c r="C67" s="165"/>
      <c r="D67" s="122"/>
      <c r="E67" s="293"/>
      <c r="F67" s="110"/>
      <c r="G67" s="122"/>
      <c r="H67" s="165"/>
      <c r="I67" s="122"/>
      <c r="J67" s="122"/>
      <c r="K67" s="110"/>
      <c r="L67" s="110"/>
      <c r="M67" s="118"/>
      <c r="N67" s="121"/>
      <c r="O67" s="122"/>
      <c r="P67" s="122"/>
      <c r="Q67" s="122"/>
      <c r="R67" s="122"/>
      <c r="S67" s="122"/>
      <c r="T67" s="122"/>
      <c r="U67" s="122"/>
      <c r="V67" s="122"/>
      <c r="W67" s="122"/>
      <c r="X67" s="122"/>
      <c r="Y67" s="122"/>
      <c r="Z67" s="122"/>
      <c r="AA67" s="122"/>
      <c r="AB67" s="122"/>
      <c r="AC67" s="122"/>
      <c r="AD67" s="122"/>
      <c r="AE67" s="122"/>
      <c r="AF67" s="122"/>
      <c r="AG67" s="122"/>
    </row>
    <row r="68">
      <c r="A68" s="122"/>
      <c r="B68" s="122"/>
      <c r="C68" s="165"/>
      <c r="D68" s="122"/>
      <c r="E68" s="293"/>
      <c r="F68" s="110"/>
      <c r="G68" s="122"/>
      <c r="H68" s="165"/>
      <c r="I68" s="122"/>
      <c r="J68" s="122"/>
      <c r="K68" s="110"/>
      <c r="L68" s="110"/>
      <c r="M68" s="118"/>
      <c r="N68" s="121"/>
      <c r="O68" s="122"/>
      <c r="P68" s="122"/>
      <c r="Q68" s="122"/>
      <c r="R68" s="122"/>
      <c r="S68" s="122"/>
      <c r="T68" s="122"/>
      <c r="U68" s="122"/>
      <c r="V68" s="122"/>
      <c r="W68" s="122"/>
      <c r="X68" s="122"/>
      <c r="Y68" s="122"/>
      <c r="Z68" s="122"/>
      <c r="AA68" s="122"/>
      <c r="AB68" s="122"/>
      <c r="AC68" s="122"/>
      <c r="AD68" s="122"/>
      <c r="AE68" s="122"/>
      <c r="AF68" s="122"/>
      <c r="AG68" s="122"/>
    </row>
    <row r="69">
      <c r="A69" s="122"/>
      <c r="B69" s="122"/>
      <c r="C69" s="165"/>
      <c r="D69" s="122"/>
      <c r="E69" s="293"/>
      <c r="F69" s="110"/>
      <c r="G69" s="122"/>
      <c r="H69" s="165"/>
      <c r="I69" s="122"/>
      <c r="J69" s="122"/>
      <c r="K69" s="110"/>
      <c r="L69" s="110"/>
      <c r="M69" s="118"/>
      <c r="N69" s="121"/>
      <c r="O69" s="122"/>
      <c r="P69" s="122"/>
      <c r="Q69" s="122"/>
      <c r="R69" s="122"/>
      <c r="S69" s="122"/>
      <c r="T69" s="122"/>
      <c r="U69" s="122"/>
      <c r="V69" s="122"/>
      <c r="W69" s="122"/>
      <c r="X69" s="122"/>
      <c r="Y69" s="122"/>
      <c r="Z69" s="122"/>
      <c r="AA69" s="122"/>
      <c r="AB69" s="122"/>
      <c r="AC69" s="122"/>
      <c r="AD69" s="122"/>
      <c r="AE69" s="122"/>
      <c r="AF69" s="122"/>
      <c r="AG69" s="122"/>
    </row>
    <row r="70">
      <c r="A70" s="122"/>
      <c r="B70" s="122"/>
      <c r="C70" s="165"/>
      <c r="D70" s="122"/>
      <c r="E70" s="293"/>
      <c r="F70" s="110"/>
      <c r="G70" s="122"/>
      <c r="H70" s="165"/>
      <c r="I70" s="122"/>
      <c r="J70" s="122"/>
      <c r="K70" s="110"/>
      <c r="L70" s="110"/>
      <c r="M70" s="118"/>
      <c r="N70" s="121"/>
      <c r="O70" s="122"/>
      <c r="P70" s="122"/>
      <c r="Q70" s="122"/>
      <c r="R70" s="122"/>
      <c r="S70" s="122"/>
      <c r="T70" s="122"/>
      <c r="U70" s="122"/>
      <c r="V70" s="122"/>
      <c r="W70" s="122"/>
      <c r="X70" s="122"/>
      <c r="Y70" s="122"/>
      <c r="Z70" s="122"/>
      <c r="AA70" s="122"/>
      <c r="AB70" s="122"/>
      <c r="AC70" s="122"/>
      <c r="AD70" s="122"/>
      <c r="AE70" s="122"/>
      <c r="AF70" s="122"/>
      <c r="AG70" s="122"/>
    </row>
    <row r="71">
      <c r="A71" s="122"/>
      <c r="B71" s="122"/>
      <c r="C71" s="165"/>
      <c r="D71" s="122"/>
      <c r="E71" s="293"/>
      <c r="F71" s="110"/>
      <c r="G71" s="122"/>
      <c r="H71" s="165"/>
      <c r="I71" s="122"/>
      <c r="J71" s="122"/>
      <c r="K71" s="110"/>
      <c r="L71" s="110"/>
      <c r="M71" s="118"/>
      <c r="N71" s="121"/>
      <c r="O71" s="122"/>
      <c r="P71" s="122"/>
      <c r="Q71" s="122"/>
      <c r="R71" s="122"/>
      <c r="S71" s="122"/>
      <c r="T71" s="122"/>
      <c r="U71" s="122"/>
      <c r="V71" s="122"/>
      <c r="W71" s="122"/>
      <c r="X71" s="122"/>
      <c r="Y71" s="122"/>
      <c r="Z71" s="122"/>
      <c r="AA71" s="122"/>
      <c r="AB71" s="122"/>
      <c r="AC71" s="122"/>
      <c r="AD71" s="122"/>
      <c r="AE71" s="122"/>
      <c r="AF71" s="122"/>
      <c r="AG71" s="122"/>
    </row>
    <row r="72">
      <c r="A72" s="122"/>
      <c r="B72" s="122"/>
      <c r="C72" s="165"/>
      <c r="D72" s="122"/>
      <c r="E72" s="293"/>
      <c r="F72" s="110"/>
      <c r="G72" s="122"/>
      <c r="H72" s="165"/>
      <c r="I72" s="122"/>
      <c r="J72" s="122"/>
      <c r="K72" s="110"/>
      <c r="L72" s="110"/>
      <c r="M72" s="118"/>
      <c r="N72" s="121"/>
      <c r="O72" s="122"/>
      <c r="P72" s="122"/>
      <c r="Q72" s="122"/>
      <c r="R72" s="122"/>
      <c r="S72" s="122"/>
      <c r="T72" s="122"/>
      <c r="U72" s="122"/>
      <c r="V72" s="122"/>
      <c r="W72" s="122"/>
      <c r="X72" s="122"/>
      <c r="Y72" s="122"/>
      <c r="Z72" s="122"/>
      <c r="AA72" s="122"/>
      <c r="AB72" s="122"/>
      <c r="AC72" s="122"/>
      <c r="AD72" s="122"/>
      <c r="AE72" s="122"/>
      <c r="AF72" s="122"/>
      <c r="AG72" s="122"/>
    </row>
    <row r="73">
      <c r="A73" s="122"/>
      <c r="B73" s="122"/>
      <c r="C73" s="165"/>
      <c r="D73" s="122"/>
      <c r="E73" s="293"/>
      <c r="F73" s="110"/>
      <c r="G73" s="122"/>
      <c r="H73" s="165"/>
      <c r="I73" s="122"/>
      <c r="J73" s="122"/>
      <c r="K73" s="110"/>
      <c r="L73" s="110"/>
      <c r="M73" s="118"/>
      <c r="N73" s="121"/>
      <c r="O73" s="122"/>
      <c r="P73" s="122"/>
      <c r="Q73" s="122"/>
      <c r="R73" s="122"/>
      <c r="S73" s="122"/>
      <c r="T73" s="122"/>
      <c r="U73" s="122"/>
      <c r="V73" s="122"/>
      <c r="W73" s="122"/>
      <c r="X73" s="122"/>
      <c r="Y73" s="122"/>
      <c r="Z73" s="122"/>
      <c r="AA73" s="122"/>
      <c r="AB73" s="122"/>
      <c r="AC73" s="122"/>
      <c r="AD73" s="122"/>
      <c r="AE73" s="122"/>
      <c r="AF73" s="122"/>
      <c r="AG73" s="122"/>
    </row>
    <row r="74">
      <c r="A74" s="122"/>
      <c r="B74" s="122"/>
      <c r="C74" s="165"/>
      <c r="D74" s="122"/>
      <c r="E74" s="293"/>
      <c r="F74" s="110"/>
      <c r="G74" s="122"/>
      <c r="H74" s="165"/>
      <c r="I74" s="122"/>
      <c r="J74" s="122"/>
      <c r="K74" s="110"/>
      <c r="L74" s="110"/>
      <c r="M74" s="118"/>
      <c r="N74" s="121"/>
      <c r="O74" s="122"/>
      <c r="P74" s="122"/>
      <c r="Q74" s="122"/>
      <c r="R74" s="122"/>
      <c r="S74" s="122"/>
      <c r="T74" s="122"/>
      <c r="U74" s="122"/>
      <c r="V74" s="122"/>
      <c r="W74" s="122"/>
      <c r="X74" s="122"/>
      <c r="Y74" s="122"/>
      <c r="Z74" s="122"/>
      <c r="AA74" s="122"/>
      <c r="AB74" s="122"/>
      <c r="AC74" s="122"/>
      <c r="AD74" s="122"/>
      <c r="AE74" s="122"/>
      <c r="AF74" s="122"/>
      <c r="AG74" s="122"/>
    </row>
    <row r="75">
      <c r="A75" s="122"/>
      <c r="B75" s="122"/>
      <c r="C75" s="165"/>
      <c r="D75" s="122"/>
      <c r="E75" s="293"/>
      <c r="F75" s="110"/>
      <c r="G75" s="122"/>
      <c r="H75" s="165"/>
      <c r="I75" s="122"/>
      <c r="J75" s="122"/>
      <c r="K75" s="110"/>
      <c r="L75" s="110"/>
      <c r="M75" s="118"/>
      <c r="N75" s="121"/>
      <c r="O75" s="122"/>
      <c r="P75" s="122"/>
      <c r="Q75" s="122"/>
      <c r="R75" s="122"/>
      <c r="S75" s="122"/>
      <c r="T75" s="122"/>
      <c r="U75" s="122"/>
      <c r="V75" s="122"/>
      <c r="W75" s="122"/>
      <c r="X75" s="122"/>
      <c r="Y75" s="122"/>
      <c r="Z75" s="122"/>
      <c r="AA75" s="122"/>
      <c r="AB75" s="122"/>
      <c r="AC75" s="122"/>
      <c r="AD75" s="122"/>
      <c r="AE75" s="122"/>
      <c r="AF75" s="122"/>
      <c r="AG75" s="122"/>
    </row>
    <row r="76">
      <c r="A76" s="122"/>
      <c r="B76" s="122"/>
      <c r="C76" s="165"/>
      <c r="D76" s="122"/>
      <c r="E76" s="293"/>
      <c r="F76" s="110"/>
      <c r="G76" s="122"/>
      <c r="H76" s="165"/>
      <c r="I76" s="122"/>
      <c r="J76" s="122"/>
      <c r="K76" s="110"/>
      <c r="L76" s="110"/>
      <c r="M76" s="118"/>
      <c r="N76" s="121"/>
      <c r="O76" s="122"/>
      <c r="P76" s="122"/>
      <c r="Q76" s="122"/>
      <c r="R76" s="122"/>
      <c r="S76" s="122"/>
      <c r="T76" s="122"/>
      <c r="U76" s="122"/>
      <c r="V76" s="122"/>
      <c r="W76" s="122"/>
      <c r="X76" s="122"/>
      <c r="Y76" s="122"/>
      <c r="Z76" s="122"/>
      <c r="AA76" s="122"/>
      <c r="AB76" s="122"/>
      <c r="AC76" s="122"/>
      <c r="AD76" s="122"/>
      <c r="AE76" s="122"/>
      <c r="AF76" s="122"/>
      <c r="AG76" s="122"/>
    </row>
    <row r="77">
      <c r="A77" s="122"/>
      <c r="B77" s="122"/>
      <c r="C77" s="165"/>
      <c r="D77" s="122"/>
      <c r="E77" s="293"/>
      <c r="F77" s="110"/>
      <c r="G77" s="122"/>
      <c r="H77" s="165"/>
      <c r="I77" s="122"/>
      <c r="J77" s="122"/>
      <c r="K77" s="110"/>
      <c r="L77" s="110"/>
      <c r="M77" s="118"/>
      <c r="N77" s="121"/>
      <c r="O77" s="122"/>
      <c r="P77" s="122"/>
      <c r="Q77" s="122"/>
      <c r="R77" s="122"/>
      <c r="S77" s="122"/>
      <c r="T77" s="122"/>
      <c r="U77" s="122"/>
      <c r="V77" s="122"/>
      <c r="W77" s="122"/>
      <c r="X77" s="122"/>
      <c r="Y77" s="122"/>
      <c r="Z77" s="122"/>
      <c r="AA77" s="122"/>
      <c r="AB77" s="122"/>
      <c r="AC77" s="122"/>
      <c r="AD77" s="122"/>
      <c r="AE77" s="122"/>
      <c r="AF77" s="122"/>
      <c r="AG77" s="122"/>
    </row>
    <row r="78">
      <c r="A78" s="122"/>
      <c r="B78" s="122"/>
      <c r="C78" s="165"/>
      <c r="D78" s="122"/>
      <c r="E78" s="293"/>
      <c r="F78" s="110"/>
      <c r="G78" s="122"/>
      <c r="H78" s="165"/>
      <c r="I78" s="122"/>
      <c r="J78" s="122"/>
      <c r="K78" s="110"/>
      <c r="L78" s="110"/>
      <c r="M78" s="118"/>
      <c r="N78" s="121"/>
      <c r="O78" s="122"/>
      <c r="P78" s="122"/>
      <c r="Q78" s="122"/>
      <c r="R78" s="122"/>
      <c r="S78" s="122"/>
      <c r="T78" s="122"/>
      <c r="U78" s="122"/>
      <c r="V78" s="122"/>
      <c r="W78" s="122"/>
      <c r="X78" s="122"/>
      <c r="Y78" s="122"/>
      <c r="Z78" s="122"/>
      <c r="AA78" s="122"/>
      <c r="AB78" s="122"/>
      <c r="AC78" s="122"/>
      <c r="AD78" s="122"/>
      <c r="AE78" s="122"/>
      <c r="AF78" s="122"/>
      <c r="AG78" s="122"/>
    </row>
    <row r="79">
      <c r="A79" s="122"/>
      <c r="B79" s="122"/>
      <c r="C79" s="165"/>
      <c r="D79" s="122"/>
      <c r="E79" s="293"/>
      <c r="F79" s="110"/>
      <c r="G79" s="122"/>
      <c r="H79" s="165"/>
      <c r="I79" s="122"/>
      <c r="J79" s="122"/>
      <c r="K79" s="110"/>
      <c r="L79" s="110"/>
      <c r="M79" s="118"/>
      <c r="N79" s="121"/>
      <c r="O79" s="122"/>
      <c r="P79" s="122"/>
      <c r="Q79" s="122"/>
      <c r="R79" s="122"/>
      <c r="S79" s="122"/>
      <c r="T79" s="122"/>
      <c r="U79" s="122"/>
      <c r="V79" s="122"/>
      <c r="W79" s="122"/>
      <c r="X79" s="122"/>
      <c r="Y79" s="122"/>
      <c r="Z79" s="122"/>
      <c r="AA79" s="122"/>
      <c r="AB79" s="122"/>
      <c r="AC79" s="122"/>
      <c r="AD79" s="122"/>
      <c r="AE79" s="122"/>
      <c r="AF79" s="122"/>
      <c r="AG79" s="122"/>
    </row>
    <row r="80">
      <c r="A80" s="122"/>
      <c r="B80" s="122"/>
      <c r="C80" s="165"/>
      <c r="D80" s="122"/>
      <c r="E80" s="293"/>
      <c r="F80" s="110"/>
      <c r="G80" s="122"/>
      <c r="H80" s="165"/>
      <c r="I80" s="122"/>
      <c r="J80" s="122"/>
      <c r="K80" s="110"/>
      <c r="L80" s="110"/>
      <c r="M80" s="118"/>
      <c r="N80" s="121"/>
      <c r="O80" s="122"/>
      <c r="P80" s="122"/>
      <c r="Q80" s="122"/>
      <c r="R80" s="122"/>
      <c r="S80" s="122"/>
      <c r="T80" s="122"/>
      <c r="U80" s="122"/>
      <c r="V80" s="122"/>
      <c r="W80" s="122"/>
      <c r="X80" s="122"/>
      <c r="Y80" s="122"/>
      <c r="Z80" s="122"/>
      <c r="AA80" s="122"/>
      <c r="AB80" s="122"/>
      <c r="AC80" s="122"/>
      <c r="AD80" s="122"/>
      <c r="AE80" s="122"/>
      <c r="AF80" s="122"/>
      <c r="AG80" s="122"/>
    </row>
    <row r="81">
      <c r="A81" s="122"/>
      <c r="B81" s="122"/>
      <c r="C81" s="165"/>
      <c r="D81" s="122"/>
      <c r="E81" s="293"/>
      <c r="F81" s="110"/>
      <c r="G81" s="122"/>
      <c r="H81" s="165"/>
      <c r="I81" s="122"/>
      <c r="J81" s="122"/>
      <c r="K81" s="110"/>
      <c r="L81" s="110"/>
      <c r="M81" s="118"/>
      <c r="N81" s="121"/>
      <c r="O81" s="122"/>
      <c r="P81" s="122"/>
      <c r="Q81" s="122"/>
      <c r="R81" s="122"/>
      <c r="S81" s="122"/>
      <c r="T81" s="122"/>
      <c r="U81" s="122"/>
      <c r="V81" s="122"/>
      <c r="W81" s="122"/>
      <c r="X81" s="122"/>
      <c r="Y81" s="122"/>
      <c r="Z81" s="122"/>
      <c r="AA81" s="122"/>
      <c r="AB81" s="122"/>
      <c r="AC81" s="122"/>
      <c r="AD81" s="122"/>
      <c r="AE81" s="122"/>
      <c r="AF81" s="122"/>
      <c r="AG81" s="122"/>
    </row>
    <row r="82">
      <c r="A82" s="122"/>
      <c r="B82" s="122"/>
      <c r="C82" s="165"/>
      <c r="D82" s="122"/>
      <c r="E82" s="293"/>
      <c r="F82" s="110"/>
      <c r="G82" s="122"/>
      <c r="H82" s="165"/>
      <c r="I82" s="122"/>
      <c r="J82" s="122"/>
      <c r="K82" s="110"/>
      <c r="L82" s="110"/>
      <c r="M82" s="118"/>
      <c r="N82" s="121"/>
      <c r="O82" s="122"/>
      <c r="P82" s="122"/>
      <c r="Q82" s="122"/>
      <c r="R82" s="122"/>
      <c r="S82" s="122"/>
      <c r="T82" s="122"/>
      <c r="U82" s="122"/>
      <c r="V82" s="122"/>
      <c r="W82" s="122"/>
      <c r="X82" s="122"/>
      <c r="Y82" s="122"/>
      <c r="Z82" s="122"/>
      <c r="AA82" s="122"/>
      <c r="AB82" s="122"/>
      <c r="AC82" s="122"/>
      <c r="AD82" s="122"/>
      <c r="AE82" s="122"/>
      <c r="AF82" s="122"/>
      <c r="AG82" s="122"/>
    </row>
    <row r="83">
      <c r="A83" s="122"/>
      <c r="B83" s="122"/>
      <c r="C83" s="165"/>
      <c r="D83" s="122"/>
      <c r="E83" s="293"/>
      <c r="F83" s="110"/>
      <c r="G83" s="122"/>
      <c r="H83" s="165"/>
      <c r="I83" s="122"/>
      <c r="J83" s="122"/>
      <c r="K83" s="110"/>
      <c r="L83" s="110"/>
      <c r="M83" s="118"/>
      <c r="N83" s="121"/>
      <c r="O83" s="122"/>
      <c r="P83" s="122"/>
      <c r="Q83" s="122"/>
      <c r="R83" s="122"/>
      <c r="S83" s="122"/>
      <c r="T83" s="122"/>
      <c r="U83" s="122"/>
      <c r="V83" s="122"/>
      <c r="W83" s="122"/>
      <c r="X83" s="122"/>
      <c r="Y83" s="122"/>
      <c r="Z83" s="122"/>
      <c r="AA83" s="122"/>
      <c r="AB83" s="122"/>
      <c r="AC83" s="122"/>
      <c r="AD83" s="122"/>
      <c r="AE83" s="122"/>
      <c r="AF83" s="122"/>
      <c r="AG83" s="122"/>
    </row>
    <row r="84">
      <c r="A84" s="122"/>
      <c r="B84" s="122"/>
      <c r="C84" s="165"/>
      <c r="D84" s="122"/>
      <c r="E84" s="293"/>
      <c r="F84" s="110"/>
      <c r="G84" s="122"/>
      <c r="H84" s="165"/>
      <c r="I84" s="122"/>
      <c r="J84" s="122"/>
      <c r="K84" s="110"/>
      <c r="L84" s="110"/>
      <c r="M84" s="118"/>
      <c r="N84" s="121"/>
      <c r="O84" s="122"/>
      <c r="P84" s="122"/>
      <c r="Q84" s="122"/>
      <c r="R84" s="122"/>
      <c r="S84" s="122"/>
      <c r="T84" s="122"/>
      <c r="U84" s="122"/>
      <c r="V84" s="122"/>
      <c r="W84" s="122"/>
      <c r="X84" s="122"/>
      <c r="Y84" s="122"/>
      <c r="Z84" s="122"/>
      <c r="AA84" s="122"/>
      <c r="AB84" s="122"/>
      <c r="AC84" s="122"/>
      <c r="AD84" s="122"/>
      <c r="AE84" s="122"/>
      <c r="AF84" s="122"/>
      <c r="AG84" s="122"/>
    </row>
    <row r="85">
      <c r="A85" s="122"/>
      <c r="B85" s="122"/>
      <c r="C85" s="165"/>
      <c r="D85" s="122"/>
      <c r="E85" s="293"/>
      <c r="F85" s="110"/>
      <c r="G85" s="122"/>
      <c r="H85" s="165"/>
      <c r="I85" s="122"/>
      <c r="J85" s="122"/>
      <c r="K85" s="110"/>
      <c r="L85" s="110"/>
      <c r="M85" s="118"/>
      <c r="N85" s="121"/>
      <c r="O85" s="122"/>
      <c r="P85" s="122"/>
      <c r="Q85" s="122"/>
      <c r="R85" s="122"/>
      <c r="S85" s="122"/>
      <c r="T85" s="122"/>
      <c r="U85" s="122"/>
      <c r="V85" s="122"/>
      <c r="W85" s="122"/>
      <c r="X85" s="122"/>
      <c r="Y85" s="122"/>
      <c r="Z85" s="122"/>
      <c r="AA85" s="122"/>
      <c r="AB85" s="122"/>
      <c r="AC85" s="122"/>
      <c r="AD85" s="122"/>
      <c r="AE85" s="122"/>
      <c r="AF85" s="122"/>
      <c r="AG85" s="122"/>
    </row>
    <row r="86">
      <c r="A86" s="122"/>
      <c r="B86" s="122"/>
      <c r="C86" s="165"/>
      <c r="D86" s="122"/>
      <c r="E86" s="293"/>
      <c r="F86" s="110"/>
      <c r="G86" s="122"/>
      <c r="H86" s="165"/>
      <c r="I86" s="122"/>
      <c r="J86" s="122"/>
      <c r="K86" s="110"/>
      <c r="L86" s="110"/>
      <c r="M86" s="118"/>
      <c r="N86" s="121"/>
      <c r="O86" s="122"/>
      <c r="P86" s="122"/>
      <c r="Q86" s="122"/>
      <c r="R86" s="122"/>
      <c r="S86" s="122"/>
      <c r="T86" s="122"/>
      <c r="U86" s="122"/>
      <c r="V86" s="122"/>
      <c r="W86" s="122"/>
      <c r="X86" s="122"/>
      <c r="Y86" s="122"/>
      <c r="Z86" s="122"/>
      <c r="AA86" s="122"/>
      <c r="AB86" s="122"/>
      <c r="AC86" s="122"/>
      <c r="AD86" s="122"/>
      <c r="AE86" s="122"/>
      <c r="AF86" s="122"/>
      <c r="AG86" s="122"/>
    </row>
    <row r="87">
      <c r="A87" s="122"/>
      <c r="B87" s="122"/>
      <c r="C87" s="165"/>
      <c r="D87" s="122"/>
      <c r="E87" s="293"/>
      <c r="F87" s="110"/>
      <c r="G87" s="122"/>
      <c r="H87" s="165"/>
      <c r="I87" s="122"/>
      <c r="J87" s="122"/>
      <c r="K87" s="110"/>
      <c r="L87" s="110"/>
      <c r="M87" s="118"/>
      <c r="N87" s="121"/>
      <c r="O87" s="122"/>
      <c r="P87" s="122"/>
      <c r="Q87" s="122"/>
      <c r="R87" s="122"/>
      <c r="S87" s="122"/>
      <c r="T87" s="122"/>
      <c r="U87" s="122"/>
      <c r="V87" s="122"/>
      <c r="W87" s="122"/>
      <c r="X87" s="122"/>
      <c r="Y87" s="122"/>
      <c r="Z87" s="122"/>
      <c r="AA87" s="122"/>
      <c r="AB87" s="122"/>
      <c r="AC87" s="122"/>
      <c r="AD87" s="122"/>
      <c r="AE87" s="122"/>
      <c r="AF87" s="122"/>
      <c r="AG87" s="122"/>
    </row>
    <row r="88">
      <c r="A88" s="122"/>
      <c r="B88" s="122"/>
      <c r="C88" s="165"/>
      <c r="D88" s="122"/>
      <c r="E88" s="293"/>
      <c r="F88" s="110"/>
      <c r="G88" s="122"/>
      <c r="H88" s="165"/>
      <c r="I88" s="122"/>
      <c r="J88" s="122"/>
      <c r="K88" s="110"/>
      <c r="L88" s="110"/>
      <c r="M88" s="118"/>
      <c r="N88" s="121"/>
      <c r="O88" s="122"/>
      <c r="P88" s="122"/>
      <c r="Q88" s="122"/>
      <c r="R88" s="122"/>
      <c r="S88" s="122"/>
      <c r="T88" s="122"/>
      <c r="U88" s="122"/>
      <c r="V88" s="122"/>
      <c r="W88" s="122"/>
      <c r="X88" s="122"/>
      <c r="Y88" s="122"/>
      <c r="Z88" s="122"/>
      <c r="AA88" s="122"/>
      <c r="AB88" s="122"/>
      <c r="AC88" s="122"/>
      <c r="AD88" s="122"/>
      <c r="AE88" s="122"/>
      <c r="AF88" s="122"/>
      <c r="AG88" s="122"/>
    </row>
    <row r="89">
      <c r="A89" s="122"/>
      <c r="B89" s="122"/>
      <c r="C89" s="165"/>
      <c r="D89" s="122"/>
      <c r="E89" s="293"/>
      <c r="F89" s="110"/>
      <c r="G89" s="122"/>
      <c r="H89" s="165"/>
      <c r="I89" s="122"/>
      <c r="J89" s="122"/>
      <c r="K89" s="110"/>
      <c r="L89" s="110"/>
      <c r="M89" s="118"/>
      <c r="N89" s="121"/>
      <c r="O89" s="122"/>
      <c r="P89" s="122"/>
      <c r="Q89" s="122"/>
      <c r="R89" s="122"/>
      <c r="S89" s="122"/>
      <c r="T89" s="122"/>
      <c r="U89" s="122"/>
      <c r="V89" s="122"/>
      <c r="W89" s="122"/>
      <c r="X89" s="122"/>
      <c r="Y89" s="122"/>
      <c r="Z89" s="122"/>
      <c r="AA89" s="122"/>
      <c r="AB89" s="122"/>
      <c r="AC89" s="122"/>
      <c r="AD89" s="122"/>
      <c r="AE89" s="122"/>
      <c r="AF89" s="122"/>
      <c r="AG89" s="122"/>
    </row>
    <row r="90">
      <c r="A90" s="122"/>
      <c r="B90" s="122"/>
      <c r="C90" s="165"/>
      <c r="D90" s="122"/>
      <c r="E90" s="293"/>
      <c r="F90" s="110"/>
      <c r="G90" s="122"/>
      <c r="H90" s="165"/>
      <c r="I90" s="122"/>
      <c r="J90" s="122"/>
      <c r="K90" s="110"/>
      <c r="L90" s="110"/>
      <c r="M90" s="118"/>
      <c r="N90" s="121"/>
      <c r="O90" s="122"/>
      <c r="P90" s="122"/>
      <c r="Q90" s="122"/>
      <c r="R90" s="122"/>
      <c r="S90" s="122"/>
      <c r="T90" s="122"/>
      <c r="U90" s="122"/>
      <c r="V90" s="122"/>
      <c r="W90" s="122"/>
      <c r="X90" s="122"/>
      <c r="Y90" s="122"/>
      <c r="Z90" s="122"/>
      <c r="AA90" s="122"/>
      <c r="AB90" s="122"/>
      <c r="AC90" s="122"/>
      <c r="AD90" s="122"/>
      <c r="AE90" s="122"/>
      <c r="AF90" s="122"/>
      <c r="AG90" s="122"/>
    </row>
    <row r="91">
      <c r="A91" s="122"/>
      <c r="B91" s="122"/>
      <c r="C91" s="165"/>
      <c r="D91" s="122"/>
      <c r="E91" s="293"/>
      <c r="F91" s="110"/>
      <c r="G91" s="122"/>
      <c r="H91" s="165"/>
      <c r="I91" s="122"/>
      <c r="J91" s="122"/>
      <c r="K91" s="110"/>
      <c r="L91" s="110"/>
      <c r="M91" s="118"/>
      <c r="N91" s="121"/>
      <c r="O91" s="122"/>
      <c r="P91" s="122"/>
      <c r="Q91" s="122"/>
      <c r="R91" s="122"/>
      <c r="S91" s="122"/>
      <c r="T91" s="122"/>
      <c r="U91" s="122"/>
      <c r="V91" s="122"/>
      <c r="W91" s="122"/>
      <c r="X91" s="122"/>
      <c r="Y91" s="122"/>
      <c r="Z91" s="122"/>
      <c r="AA91" s="122"/>
      <c r="AB91" s="122"/>
      <c r="AC91" s="122"/>
      <c r="AD91" s="122"/>
      <c r="AE91" s="122"/>
      <c r="AF91" s="122"/>
      <c r="AG91" s="122"/>
    </row>
    <row r="92">
      <c r="A92" s="122"/>
      <c r="B92" s="122"/>
      <c r="C92" s="165"/>
      <c r="D92" s="122"/>
      <c r="E92" s="293"/>
      <c r="F92" s="110"/>
      <c r="G92" s="122"/>
      <c r="H92" s="165"/>
      <c r="I92" s="122"/>
      <c r="J92" s="122"/>
      <c r="K92" s="110"/>
      <c r="L92" s="110"/>
      <c r="M92" s="118"/>
      <c r="N92" s="121"/>
      <c r="O92" s="122"/>
      <c r="P92" s="122"/>
      <c r="Q92" s="122"/>
      <c r="R92" s="122"/>
      <c r="S92" s="122"/>
      <c r="T92" s="122"/>
      <c r="U92" s="122"/>
      <c r="V92" s="122"/>
      <c r="W92" s="122"/>
      <c r="X92" s="122"/>
      <c r="Y92" s="122"/>
      <c r="Z92" s="122"/>
      <c r="AA92" s="122"/>
      <c r="AB92" s="122"/>
      <c r="AC92" s="122"/>
      <c r="AD92" s="122"/>
      <c r="AE92" s="122"/>
      <c r="AF92" s="122"/>
      <c r="AG92" s="122"/>
    </row>
    <row r="93">
      <c r="A93" s="122"/>
      <c r="B93" s="122"/>
      <c r="C93" s="165"/>
      <c r="D93" s="122"/>
      <c r="E93" s="293"/>
      <c r="F93" s="110"/>
      <c r="G93" s="122"/>
      <c r="H93" s="165"/>
      <c r="I93" s="122"/>
      <c r="J93" s="122"/>
      <c r="K93" s="110"/>
      <c r="L93" s="110"/>
      <c r="M93" s="118"/>
      <c r="N93" s="121"/>
      <c r="O93" s="122"/>
      <c r="P93" s="122"/>
      <c r="Q93" s="122"/>
      <c r="R93" s="122"/>
      <c r="S93" s="122"/>
      <c r="T93" s="122"/>
      <c r="U93" s="122"/>
      <c r="V93" s="122"/>
      <c r="W93" s="122"/>
      <c r="X93" s="122"/>
      <c r="Y93" s="122"/>
      <c r="Z93" s="122"/>
      <c r="AA93" s="122"/>
      <c r="AB93" s="122"/>
      <c r="AC93" s="122"/>
      <c r="AD93" s="122"/>
      <c r="AE93" s="122"/>
      <c r="AF93" s="122"/>
      <c r="AG93" s="122"/>
    </row>
    <row r="94">
      <c r="A94" s="122"/>
      <c r="B94" s="122"/>
      <c r="C94" s="165"/>
      <c r="D94" s="122"/>
      <c r="E94" s="293"/>
      <c r="F94" s="110"/>
      <c r="G94" s="122"/>
      <c r="H94" s="165"/>
      <c r="I94" s="122"/>
      <c r="J94" s="122"/>
      <c r="K94" s="110"/>
      <c r="L94" s="110"/>
      <c r="M94" s="118"/>
      <c r="N94" s="121"/>
      <c r="O94" s="122"/>
      <c r="P94" s="122"/>
      <c r="Q94" s="122"/>
      <c r="R94" s="122"/>
      <c r="S94" s="122"/>
      <c r="T94" s="122"/>
      <c r="U94" s="122"/>
      <c r="V94" s="122"/>
      <c r="W94" s="122"/>
      <c r="X94" s="122"/>
      <c r="Y94" s="122"/>
      <c r="Z94" s="122"/>
      <c r="AA94" s="122"/>
      <c r="AB94" s="122"/>
      <c r="AC94" s="122"/>
      <c r="AD94" s="122"/>
      <c r="AE94" s="122"/>
      <c r="AF94" s="122"/>
      <c r="AG94" s="122"/>
    </row>
    <row r="95">
      <c r="A95" s="122"/>
      <c r="B95" s="122"/>
      <c r="C95" s="165"/>
      <c r="D95" s="122"/>
      <c r="E95" s="293"/>
      <c r="F95" s="110"/>
      <c r="G95" s="122"/>
      <c r="H95" s="165"/>
      <c r="I95" s="122"/>
      <c r="J95" s="122"/>
      <c r="K95" s="110"/>
      <c r="L95" s="110"/>
      <c r="M95" s="118"/>
      <c r="N95" s="121"/>
      <c r="O95" s="122"/>
      <c r="P95" s="122"/>
      <c r="Q95" s="122"/>
      <c r="R95" s="122"/>
      <c r="S95" s="122"/>
      <c r="T95" s="122"/>
      <c r="U95" s="122"/>
      <c r="V95" s="122"/>
      <c r="W95" s="122"/>
      <c r="X95" s="122"/>
      <c r="Y95" s="122"/>
      <c r="Z95" s="122"/>
      <c r="AA95" s="122"/>
      <c r="AB95" s="122"/>
      <c r="AC95" s="122"/>
      <c r="AD95" s="122"/>
      <c r="AE95" s="122"/>
      <c r="AF95" s="122"/>
      <c r="AG95" s="122"/>
    </row>
    <row r="96">
      <c r="A96" s="122"/>
      <c r="B96" s="122"/>
      <c r="C96" s="165"/>
      <c r="D96" s="122"/>
      <c r="E96" s="293"/>
      <c r="F96" s="110"/>
      <c r="G96" s="122"/>
      <c r="H96" s="165"/>
      <c r="I96" s="122"/>
      <c r="J96" s="122"/>
      <c r="K96" s="110"/>
      <c r="L96" s="110"/>
      <c r="M96" s="118"/>
      <c r="N96" s="121"/>
      <c r="O96" s="122"/>
      <c r="P96" s="122"/>
      <c r="Q96" s="122"/>
      <c r="R96" s="122"/>
      <c r="S96" s="122"/>
      <c r="T96" s="122"/>
      <c r="U96" s="122"/>
      <c r="V96" s="122"/>
      <c r="W96" s="122"/>
      <c r="X96" s="122"/>
      <c r="Y96" s="122"/>
      <c r="Z96" s="122"/>
      <c r="AA96" s="122"/>
      <c r="AB96" s="122"/>
      <c r="AC96" s="122"/>
      <c r="AD96" s="122"/>
      <c r="AE96" s="122"/>
      <c r="AF96" s="122"/>
      <c r="AG96" s="122"/>
    </row>
    <row r="97">
      <c r="A97" s="122"/>
      <c r="B97" s="122"/>
      <c r="C97" s="165"/>
      <c r="D97" s="122"/>
      <c r="E97" s="293"/>
      <c r="F97" s="110"/>
      <c r="G97" s="122"/>
      <c r="H97" s="165"/>
      <c r="I97" s="122"/>
      <c r="J97" s="122"/>
      <c r="K97" s="110"/>
      <c r="L97" s="110"/>
      <c r="M97" s="118"/>
      <c r="N97" s="121"/>
      <c r="O97" s="122"/>
      <c r="P97" s="122"/>
      <c r="Q97" s="122"/>
      <c r="R97" s="122"/>
      <c r="S97" s="122"/>
      <c r="T97" s="122"/>
      <c r="U97" s="122"/>
      <c r="V97" s="122"/>
      <c r="W97" s="122"/>
      <c r="X97" s="122"/>
      <c r="Y97" s="122"/>
      <c r="Z97" s="122"/>
      <c r="AA97" s="122"/>
      <c r="AB97" s="122"/>
      <c r="AC97" s="122"/>
      <c r="AD97" s="122"/>
      <c r="AE97" s="122"/>
      <c r="AF97" s="122"/>
      <c r="AG97" s="122"/>
    </row>
    <row r="98">
      <c r="A98" s="122"/>
      <c r="B98" s="122"/>
      <c r="C98" s="165"/>
      <c r="D98" s="122"/>
      <c r="E98" s="293"/>
      <c r="F98" s="110"/>
      <c r="G98" s="122"/>
      <c r="H98" s="165"/>
      <c r="I98" s="122"/>
      <c r="J98" s="122"/>
      <c r="K98" s="110"/>
      <c r="L98" s="110"/>
      <c r="M98" s="118"/>
      <c r="N98" s="121"/>
      <c r="O98" s="122"/>
      <c r="P98" s="122"/>
      <c r="Q98" s="122"/>
      <c r="R98" s="122"/>
      <c r="S98" s="122"/>
      <c r="T98" s="122"/>
      <c r="U98" s="122"/>
      <c r="V98" s="122"/>
      <c r="W98" s="122"/>
      <c r="X98" s="122"/>
      <c r="Y98" s="122"/>
      <c r="Z98" s="122"/>
      <c r="AA98" s="122"/>
      <c r="AB98" s="122"/>
      <c r="AC98" s="122"/>
      <c r="AD98" s="122"/>
      <c r="AE98" s="122"/>
      <c r="AF98" s="122"/>
      <c r="AG98" s="122"/>
    </row>
    <row r="99">
      <c r="A99" s="122"/>
      <c r="B99" s="122"/>
      <c r="C99" s="165"/>
      <c r="D99" s="122"/>
      <c r="E99" s="293"/>
      <c r="F99" s="110"/>
      <c r="G99" s="122"/>
      <c r="H99" s="165"/>
      <c r="I99" s="122"/>
      <c r="J99" s="122"/>
      <c r="K99" s="110"/>
      <c r="L99" s="110"/>
      <c r="M99" s="118"/>
      <c r="N99" s="121"/>
      <c r="O99" s="122"/>
      <c r="P99" s="122"/>
      <c r="Q99" s="122"/>
      <c r="R99" s="122"/>
      <c r="S99" s="122"/>
      <c r="T99" s="122"/>
      <c r="U99" s="122"/>
      <c r="V99" s="122"/>
      <c r="W99" s="122"/>
      <c r="X99" s="122"/>
      <c r="Y99" s="122"/>
      <c r="Z99" s="122"/>
      <c r="AA99" s="122"/>
      <c r="AB99" s="122"/>
      <c r="AC99" s="122"/>
      <c r="AD99" s="122"/>
      <c r="AE99" s="122"/>
      <c r="AF99" s="122"/>
      <c r="AG99" s="122"/>
    </row>
    <row r="100">
      <c r="A100" s="122"/>
      <c r="B100" s="122"/>
      <c r="C100" s="165"/>
      <c r="D100" s="122"/>
      <c r="E100" s="293"/>
      <c r="F100" s="110"/>
      <c r="G100" s="122"/>
      <c r="H100" s="165"/>
      <c r="I100" s="122"/>
      <c r="J100" s="122"/>
      <c r="K100" s="110"/>
      <c r="L100" s="110"/>
      <c r="M100" s="118"/>
      <c r="N100" s="121"/>
      <c r="O100" s="122"/>
      <c r="P100" s="122"/>
      <c r="Q100" s="122"/>
      <c r="R100" s="122"/>
      <c r="S100" s="122"/>
      <c r="T100" s="122"/>
      <c r="U100" s="122"/>
      <c r="V100" s="122"/>
      <c r="W100" s="122"/>
      <c r="X100" s="122"/>
      <c r="Y100" s="122"/>
      <c r="Z100" s="122"/>
      <c r="AA100" s="122"/>
      <c r="AB100" s="122"/>
      <c r="AC100" s="122"/>
      <c r="AD100" s="122"/>
      <c r="AE100" s="122"/>
      <c r="AF100" s="122"/>
      <c r="AG100" s="122"/>
    </row>
    <row r="101">
      <c r="A101" s="122"/>
      <c r="B101" s="122"/>
      <c r="C101" s="165"/>
      <c r="D101" s="122"/>
      <c r="E101" s="293"/>
      <c r="F101" s="110"/>
      <c r="G101" s="122"/>
      <c r="H101" s="165"/>
      <c r="I101" s="122"/>
      <c r="J101" s="122"/>
      <c r="K101" s="110"/>
      <c r="L101" s="110"/>
      <c r="M101" s="118"/>
      <c r="N101" s="121"/>
      <c r="O101" s="122"/>
      <c r="P101" s="122"/>
      <c r="Q101" s="122"/>
      <c r="R101" s="122"/>
      <c r="S101" s="122"/>
      <c r="T101" s="122"/>
      <c r="U101" s="122"/>
      <c r="V101" s="122"/>
      <c r="W101" s="122"/>
      <c r="X101" s="122"/>
      <c r="Y101" s="122"/>
      <c r="Z101" s="122"/>
      <c r="AA101" s="122"/>
      <c r="AB101" s="122"/>
      <c r="AC101" s="122"/>
      <c r="AD101" s="122"/>
      <c r="AE101" s="122"/>
      <c r="AF101" s="122"/>
      <c r="AG101" s="122"/>
    </row>
    <row r="102">
      <c r="A102" s="122"/>
      <c r="B102" s="122"/>
      <c r="C102" s="165"/>
      <c r="D102" s="122"/>
      <c r="E102" s="293"/>
      <c r="F102" s="110"/>
      <c r="G102" s="122"/>
      <c r="H102" s="165"/>
      <c r="I102" s="122"/>
      <c r="J102" s="122"/>
      <c r="K102" s="110"/>
      <c r="L102" s="110"/>
      <c r="M102" s="118"/>
      <c r="N102" s="121"/>
      <c r="O102" s="122"/>
      <c r="P102" s="122"/>
      <c r="Q102" s="122"/>
      <c r="R102" s="122"/>
      <c r="S102" s="122"/>
      <c r="T102" s="122"/>
      <c r="U102" s="122"/>
      <c r="V102" s="122"/>
      <c r="W102" s="122"/>
      <c r="X102" s="122"/>
      <c r="Y102" s="122"/>
      <c r="Z102" s="122"/>
      <c r="AA102" s="122"/>
      <c r="AB102" s="122"/>
      <c r="AC102" s="122"/>
      <c r="AD102" s="122"/>
      <c r="AE102" s="122"/>
      <c r="AF102" s="122"/>
      <c r="AG102" s="122"/>
    </row>
    <row r="103">
      <c r="A103" s="122"/>
      <c r="B103" s="122"/>
      <c r="C103" s="165"/>
      <c r="D103" s="122"/>
      <c r="E103" s="293"/>
      <c r="F103" s="110"/>
      <c r="G103" s="122"/>
      <c r="H103" s="165"/>
      <c r="I103" s="122"/>
      <c r="J103" s="122"/>
      <c r="K103" s="110"/>
      <c r="L103" s="110"/>
      <c r="M103" s="118"/>
      <c r="N103" s="121"/>
      <c r="O103" s="122"/>
      <c r="P103" s="122"/>
      <c r="Q103" s="122"/>
      <c r="R103" s="122"/>
      <c r="S103" s="122"/>
      <c r="T103" s="122"/>
      <c r="U103" s="122"/>
      <c r="V103" s="122"/>
      <c r="W103" s="122"/>
      <c r="X103" s="122"/>
      <c r="Y103" s="122"/>
      <c r="Z103" s="122"/>
      <c r="AA103" s="122"/>
      <c r="AB103" s="122"/>
      <c r="AC103" s="122"/>
      <c r="AD103" s="122"/>
      <c r="AE103" s="122"/>
      <c r="AF103" s="122"/>
      <c r="AG103" s="122"/>
    </row>
    <row r="104">
      <c r="A104" s="122"/>
      <c r="B104" s="122"/>
      <c r="C104" s="165"/>
      <c r="D104" s="122"/>
      <c r="E104" s="293"/>
      <c r="F104" s="110"/>
      <c r="G104" s="122"/>
      <c r="H104" s="165"/>
      <c r="I104" s="122"/>
      <c r="J104" s="122"/>
      <c r="K104" s="110"/>
      <c r="L104" s="110"/>
      <c r="M104" s="118"/>
      <c r="N104" s="121"/>
      <c r="O104" s="122"/>
      <c r="P104" s="122"/>
      <c r="Q104" s="122"/>
      <c r="R104" s="122"/>
      <c r="S104" s="122"/>
      <c r="T104" s="122"/>
      <c r="U104" s="122"/>
      <c r="V104" s="122"/>
      <c r="W104" s="122"/>
      <c r="X104" s="122"/>
      <c r="Y104" s="122"/>
      <c r="Z104" s="122"/>
      <c r="AA104" s="122"/>
      <c r="AB104" s="122"/>
      <c r="AC104" s="122"/>
      <c r="AD104" s="122"/>
      <c r="AE104" s="122"/>
      <c r="AF104" s="122"/>
      <c r="AG104" s="122"/>
    </row>
    <row r="105">
      <c r="A105" s="122"/>
      <c r="B105" s="122"/>
      <c r="C105" s="165"/>
      <c r="D105" s="122"/>
      <c r="E105" s="293"/>
      <c r="F105" s="110"/>
      <c r="G105" s="122"/>
      <c r="H105" s="165"/>
      <c r="I105" s="122"/>
      <c r="J105" s="122"/>
      <c r="K105" s="110"/>
      <c r="L105" s="110"/>
      <c r="M105" s="118"/>
      <c r="N105" s="121"/>
      <c r="O105" s="122"/>
      <c r="P105" s="122"/>
      <c r="Q105" s="122"/>
      <c r="R105" s="122"/>
      <c r="S105" s="122"/>
      <c r="T105" s="122"/>
      <c r="U105" s="122"/>
      <c r="V105" s="122"/>
      <c r="W105" s="122"/>
      <c r="X105" s="122"/>
      <c r="Y105" s="122"/>
      <c r="Z105" s="122"/>
      <c r="AA105" s="122"/>
      <c r="AB105" s="122"/>
      <c r="AC105" s="122"/>
      <c r="AD105" s="122"/>
      <c r="AE105" s="122"/>
      <c r="AF105" s="122"/>
      <c r="AG105" s="122"/>
    </row>
    <row r="106">
      <c r="A106" s="122"/>
      <c r="B106" s="122"/>
      <c r="C106" s="165"/>
      <c r="D106" s="122"/>
      <c r="E106" s="293"/>
      <c r="F106" s="110"/>
      <c r="G106" s="122"/>
      <c r="H106" s="165"/>
      <c r="I106" s="122"/>
      <c r="J106" s="122"/>
      <c r="K106" s="110"/>
      <c r="L106" s="110"/>
      <c r="M106" s="118"/>
      <c r="N106" s="121"/>
      <c r="O106" s="122"/>
      <c r="P106" s="122"/>
      <c r="Q106" s="122"/>
      <c r="R106" s="122"/>
      <c r="S106" s="122"/>
      <c r="T106" s="122"/>
      <c r="U106" s="122"/>
      <c r="V106" s="122"/>
      <c r="W106" s="122"/>
      <c r="X106" s="122"/>
      <c r="Y106" s="122"/>
      <c r="Z106" s="122"/>
      <c r="AA106" s="122"/>
      <c r="AB106" s="122"/>
      <c r="AC106" s="122"/>
      <c r="AD106" s="122"/>
      <c r="AE106" s="122"/>
      <c r="AF106" s="122"/>
      <c r="AG106" s="122"/>
    </row>
    <row r="107">
      <c r="A107" s="122"/>
      <c r="B107" s="122"/>
      <c r="C107" s="165"/>
      <c r="D107" s="122"/>
      <c r="E107" s="293"/>
      <c r="F107" s="110"/>
      <c r="G107" s="122"/>
      <c r="H107" s="165"/>
      <c r="I107" s="122"/>
      <c r="J107" s="122"/>
      <c r="K107" s="110"/>
      <c r="L107" s="110"/>
      <c r="M107" s="118"/>
      <c r="N107" s="121"/>
      <c r="O107" s="122"/>
      <c r="P107" s="122"/>
      <c r="Q107" s="122"/>
      <c r="R107" s="122"/>
      <c r="S107" s="122"/>
      <c r="T107" s="122"/>
      <c r="U107" s="122"/>
      <c r="V107" s="122"/>
      <c r="W107" s="122"/>
      <c r="X107" s="122"/>
      <c r="Y107" s="122"/>
      <c r="Z107" s="122"/>
      <c r="AA107" s="122"/>
      <c r="AB107" s="122"/>
      <c r="AC107" s="122"/>
      <c r="AD107" s="122"/>
      <c r="AE107" s="122"/>
      <c r="AF107" s="122"/>
      <c r="AG107" s="122"/>
    </row>
    <row r="108">
      <c r="A108" s="122"/>
      <c r="B108" s="122"/>
      <c r="C108" s="165"/>
      <c r="D108" s="122"/>
      <c r="E108" s="293"/>
      <c r="F108" s="110"/>
      <c r="G108" s="122"/>
      <c r="H108" s="165"/>
      <c r="I108" s="122"/>
      <c r="J108" s="122"/>
      <c r="K108" s="110"/>
      <c r="L108" s="110"/>
      <c r="M108" s="118"/>
      <c r="N108" s="121"/>
      <c r="O108" s="122"/>
      <c r="P108" s="122"/>
      <c r="Q108" s="122"/>
      <c r="R108" s="122"/>
      <c r="S108" s="122"/>
      <c r="T108" s="122"/>
      <c r="U108" s="122"/>
      <c r="V108" s="122"/>
      <c r="W108" s="122"/>
      <c r="X108" s="122"/>
      <c r="Y108" s="122"/>
      <c r="Z108" s="122"/>
      <c r="AA108" s="122"/>
      <c r="AB108" s="122"/>
      <c r="AC108" s="122"/>
      <c r="AD108" s="122"/>
      <c r="AE108" s="122"/>
      <c r="AF108" s="122"/>
      <c r="AG108" s="122"/>
    </row>
    <row r="109">
      <c r="A109" s="122"/>
      <c r="B109" s="122"/>
      <c r="C109" s="165"/>
      <c r="D109" s="122"/>
      <c r="E109" s="293"/>
      <c r="F109" s="110"/>
      <c r="G109" s="122"/>
      <c r="H109" s="165"/>
      <c r="I109" s="122"/>
      <c r="J109" s="122"/>
      <c r="K109" s="110"/>
      <c r="L109" s="110"/>
      <c r="M109" s="118"/>
      <c r="N109" s="121"/>
      <c r="O109" s="122"/>
      <c r="P109" s="122"/>
      <c r="Q109" s="122"/>
      <c r="R109" s="122"/>
      <c r="S109" s="122"/>
      <c r="T109" s="122"/>
      <c r="U109" s="122"/>
      <c r="V109" s="122"/>
      <c r="W109" s="122"/>
      <c r="X109" s="122"/>
      <c r="Y109" s="122"/>
      <c r="Z109" s="122"/>
      <c r="AA109" s="122"/>
      <c r="AB109" s="122"/>
      <c r="AC109" s="122"/>
      <c r="AD109" s="122"/>
      <c r="AE109" s="122"/>
      <c r="AF109" s="122"/>
      <c r="AG109" s="122"/>
    </row>
    <row r="110">
      <c r="A110" s="122"/>
      <c r="B110" s="122"/>
      <c r="C110" s="165"/>
      <c r="D110" s="122"/>
      <c r="E110" s="293"/>
      <c r="F110" s="110"/>
      <c r="G110" s="122"/>
      <c r="H110" s="165"/>
      <c r="I110" s="122"/>
      <c r="J110" s="122"/>
      <c r="K110" s="110"/>
      <c r="L110" s="110"/>
      <c r="M110" s="118"/>
      <c r="N110" s="121"/>
      <c r="O110" s="122"/>
      <c r="P110" s="122"/>
      <c r="Q110" s="122"/>
      <c r="R110" s="122"/>
      <c r="S110" s="122"/>
      <c r="T110" s="122"/>
      <c r="U110" s="122"/>
      <c r="V110" s="122"/>
      <c r="W110" s="122"/>
      <c r="X110" s="122"/>
      <c r="Y110" s="122"/>
      <c r="Z110" s="122"/>
      <c r="AA110" s="122"/>
      <c r="AB110" s="122"/>
      <c r="AC110" s="122"/>
      <c r="AD110" s="122"/>
      <c r="AE110" s="122"/>
      <c r="AF110" s="122"/>
      <c r="AG110" s="122"/>
    </row>
    <row r="111">
      <c r="A111" s="122"/>
      <c r="B111" s="122"/>
      <c r="C111" s="165"/>
      <c r="D111" s="122"/>
      <c r="E111" s="293"/>
      <c r="F111" s="110"/>
      <c r="G111" s="122"/>
      <c r="H111" s="165"/>
      <c r="I111" s="122"/>
      <c r="J111" s="122"/>
      <c r="K111" s="110"/>
      <c r="L111" s="110"/>
      <c r="M111" s="118"/>
      <c r="N111" s="121"/>
      <c r="O111" s="122"/>
      <c r="P111" s="122"/>
      <c r="Q111" s="122"/>
      <c r="R111" s="122"/>
      <c r="S111" s="122"/>
      <c r="T111" s="122"/>
      <c r="U111" s="122"/>
      <c r="V111" s="122"/>
      <c r="W111" s="122"/>
      <c r="X111" s="122"/>
      <c r="Y111" s="122"/>
      <c r="Z111" s="122"/>
      <c r="AA111" s="122"/>
      <c r="AB111" s="122"/>
      <c r="AC111" s="122"/>
      <c r="AD111" s="122"/>
      <c r="AE111" s="122"/>
      <c r="AF111" s="122"/>
      <c r="AG111" s="122"/>
    </row>
    <row r="112">
      <c r="A112" s="122"/>
      <c r="B112" s="122"/>
      <c r="C112" s="165"/>
      <c r="D112" s="122"/>
      <c r="E112" s="293"/>
      <c r="F112" s="110"/>
      <c r="G112" s="122"/>
      <c r="H112" s="165"/>
      <c r="I112" s="122"/>
      <c r="J112" s="122"/>
      <c r="K112" s="110"/>
      <c r="L112" s="110"/>
      <c r="M112" s="118"/>
      <c r="N112" s="121"/>
      <c r="O112" s="122"/>
      <c r="P112" s="122"/>
      <c r="Q112" s="122"/>
      <c r="R112" s="122"/>
      <c r="S112" s="122"/>
      <c r="T112" s="122"/>
      <c r="U112" s="122"/>
      <c r="V112" s="122"/>
      <c r="W112" s="122"/>
      <c r="X112" s="122"/>
      <c r="Y112" s="122"/>
      <c r="Z112" s="122"/>
      <c r="AA112" s="122"/>
      <c r="AB112" s="122"/>
      <c r="AC112" s="122"/>
      <c r="AD112" s="122"/>
      <c r="AE112" s="122"/>
      <c r="AF112" s="122"/>
      <c r="AG112" s="122"/>
    </row>
    <row r="113">
      <c r="A113" s="122"/>
      <c r="B113" s="122"/>
      <c r="C113" s="165"/>
      <c r="D113" s="122"/>
      <c r="E113" s="293"/>
      <c r="F113" s="110"/>
      <c r="G113" s="122"/>
      <c r="H113" s="165"/>
      <c r="I113" s="122"/>
      <c r="J113" s="122"/>
      <c r="K113" s="110"/>
      <c r="L113" s="110"/>
      <c r="M113" s="118"/>
      <c r="N113" s="121"/>
      <c r="O113" s="122"/>
      <c r="P113" s="122"/>
      <c r="Q113" s="122"/>
      <c r="R113" s="122"/>
      <c r="S113" s="122"/>
      <c r="T113" s="122"/>
      <c r="U113" s="122"/>
      <c r="V113" s="122"/>
      <c r="W113" s="122"/>
      <c r="X113" s="122"/>
      <c r="Y113" s="122"/>
      <c r="Z113" s="122"/>
      <c r="AA113" s="122"/>
      <c r="AB113" s="122"/>
      <c r="AC113" s="122"/>
      <c r="AD113" s="122"/>
      <c r="AE113" s="122"/>
      <c r="AF113" s="122"/>
      <c r="AG113" s="122"/>
    </row>
    <row r="114">
      <c r="A114" s="122"/>
      <c r="B114" s="122"/>
      <c r="C114" s="165"/>
      <c r="D114" s="122"/>
      <c r="E114" s="293"/>
      <c r="F114" s="110"/>
      <c r="G114" s="122"/>
      <c r="H114" s="165"/>
      <c r="I114" s="122"/>
      <c r="J114" s="122"/>
      <c r="K114" s="110"/>
      <c r="L114" s="110"/>
      <c r="M114" s="118"/>
      <c r="N114" s="121"/>
      <c r="O114" s="122"/>
      <c r="P114" s="122"/>
      <c r="Q114" s="122"/>
      <c r="R114" s="122"/>
      <c r="S114" s="122"/>
      <c r="T114" s="122"/>
      <c r="U114" s="122"/>
      <c r="V114" s="122"/>
      <c r="W114" s="122"/>
      <c r="X114" s="122"/>
      <c r="Y114" s="122"/>
      <c r="Z114" s="122"/>
      <c r="AA114" s="122"/>
      <c r="AB114" s="122"/>
      <c r="AC114" s="122"/>
      <c r="AD114" s="122"/>
      <c r="AE114" s="122"/>
      <c r="AF114" s="122"/>
      <c r="AG114" s="122"/>
    </row>
    <row r="115">
      <c r="A115" s="122"/>
      <c r="B115" s="122"/>
      <c r="C115" s="165"/>
      <c r="D115" s="122"/>
      <c r="E115" s="293"/>
      <c r="F115" s="110"/>
      <c r="G115" s="122"/>
      <c r="H115" s="165"/>
      <c r="I115" s="122"/>
      <c r="J115" s="122"/>
      <c r="K115" s="110"/>
      <c r="L115" s="110"/>
      <c r="M115" s="118"/>
      <c r="N115" s="121"/>
      <c r="O115" s="122"/>
      <c r="P115" s="122"/>
      <c r="Q115" s="122"/>
      <c r="R115" s="122"/>
      <c r="S115" s="122"/>
      <c r="T115" s="122"/>
      <c r="U115" s="122"/>
      <c r="V115" s="122"/>
      <c r="W115" s="122"/>
      <c r="X115" s="122"/>
      <c r="Y115" s="122"/>
      <c r="Z115" s="122"/>
      <c r="AA115" s="122"/>
      <c r="AB115" s="122"/>
      <c r="AC115" s="122"/>
      <c r="AD115" s="122"/>
      <c r="AE115" s="122"/>
      <c r="AF115" s="122"/>
      <c r="AG115" s="122"/>
    </row>
    <row r="116">
      <c r="A116" s="122"/>
      <c r="B116" s="122"/>
      <c r="C116" s="165"/>
      <c r="D116" s="122"/>
      <c r="E116" s="293"/>
      <c r="F116" s="110"/>
      <c r="G116" s="122"/>
      <c r="H116" s="165"/>
      <c r="I116" s="122"/>
      <c r="J116" s="122"/>
      <c r="K116" s="110"/>
      <c r="L116" s="110"/>
      <c r="M116" s="118"/>
      <c r="N116" s="121"/>
      <c r="O116" s="122"/>
      <c r="P116" s="122"/>
      <c r="Q116" s="122"/>
      <c r="R116" s="122"/>
      <c r="S116" s="122"/>
      <c r="T116" s="122"/>
      <c r="U116" s="122"/>
      <c r="V116" s="122"/>
      <c r="W116" s="122"/>
      <c r="X116" s="122"/>
      <c r="Y116" s="122"/>
      <c r="Z116" s="122"/>
      <c r="AA116" s="122"/>
      <c r="AB116" s="122"/>
      <c r="AC116" s="122"/>
      <c r="AD116" s="122"/>
      <c r="AE116" s="122"/>
      <c r="AF116" s="122"/>
      <c r="AG116" s="122"/>
    </row>
    <row r="117">
      <c r="A117" s="122"/>
      <c r="B117" s="122"/>
      <c r="C117" s="165"/>
      <c r="D117" s="122"/>
      <c r="E117" s="293"/>
      <c r="F117" s="110"/>
      <c r="G117" s="122"/>
      <c r="H117" s="165"/>
      <c r="I117" s="122"/>
      <c r="J117" s="122"/>
      <c r="K117" s="110"/>
      <c r="L117" s="110"/>
      <c r="M117" s="118"/>
      <c r="N117" s="121"/>
      <c r="O117" s="122"/>
      <c r="P117" s="122"/>
      <c r="Q117" s="122"/>
      <c r="R117" s="122"/>
      <c r="S117" s="122"/>
      <c r="T117" s="122"/>
      <c r="U117" s="122"/>
      <c r="V117" s="122"/>
      <c r="W117" s="122"/>
      <c r="X117" s="122"/>
      <c r="Y117" s="122"/>
      <c r="Z117" s="122"/>
      <c r="AA117" s="122"/>
      <c r="AB117" s="122"/>
      <c r="AC117" s="122"/>
      <c r="AD117" s="122"/>
      <c r="AE117" s="122"/>
      <c r="AF117" s="122"/>
      <c r="AG117" s="122"/>
    </row>
    <row r="118">
      <c r="A118" s="122"/>
      <c r="B118" s="122"/>
      <c r="C118" s="165"/>
      <c r="D118" s="122"/>
      <c r="E118" s="293"/>
      <c r="F118" s="110"/>
      <c r="G118" s="122"/>
      <c r="H118" s="165"/>
      <c r="I118" s="122"/>
      <c r="J118" s="122"/>
      <c r="K118" s="110"/>
      <c r="L118" s="110"/>
      <c r="M118" s="118"/>
      <c r="N118" s="121"/>
      <c r="O118" s="122"/>
      <c r="P118" s="122"/>
      <c r="Q118" s="122"/>
      <c r="R118" s="122"/>
      <c r="S118" s="122"/>
      <c r="T118" s="122"/>
      <c r="U118" s="122"/>
      <c r="V118" s="122"/>
      <c r="W118" s="122"/>
      <c r="X118" s="122"/>
      <c r="Y118" s="122"/>
      <c r="Z118" s="122"/>
      <c r="AA118" s="122"/>
      <c r="AB118" s="122"/>
      <c r="AC118" s="122"/>
      <c r="AD118" s="122"/>
      <c r="AE118" s="122"/>
      <c r="AF118" s="122"/>
      <c r="AG118" s="122"/>
    </row>
    <row r="119">
      <c r="A119" s="122"/>
      <c r="B119" s="122"/>
      <c r="C119" s="165"/>
      <c r="D119" s="122"/>
      <c r="E119" s="293"/>
      <c r="F119" s="110"/>
      <c r="G119" s="122"/>
      <c r="H119" s="165"/>
      <c r="I119" s="122"/>
      <c r="J119" s="122"/>
      <c r="K119" s="110"/>
      <c r="L119" s="110"/>
      <c r="M119" s="118"/>
      <c r="N119" s="121"/>
      <c r="O119" s="122"/>
      <c r="P119" s="122"/>
      <c r="Q119" s="122"/>
      <c r="R119" s="122"/>
      <c r="S119" s="122"/>
      <c r="T119" s="122"/>
      <c r="U119" s="122"/>
      <c r="V119" s="122"/>
      <c r="W119" s="122"/>
      <c r="X119" s="122"/>
      <c r="Y119" s="122"/>
      <c r="Z119" s="122"/>
      <c r="AA119" s="122"/>
      <c r="AB119" s="122"/>
      <c r="AC119" s="122"/>
      <c r="AD119" s="122"/>
      <c r="AE119" s="122"/>
      <c r="AF119" s="122"/>
      <c r="AG119" s="122"/>
    </row>
    <row r="120">
      <c r="A120" s="122"/>
      <c r="B120" s="122"/>
      <c r="C120" s="165"/>
      <c r="D120" s="122"/>
      <c r="E120" s="293"/>
      <c r="F120" s="110"/>
      <c r="G120" s="122"/>
      <c r="H120" s="165"/>
      <c r="I120" s="122"/>
      <c r="J120" s="122"/>
      <c r="K120" s="110"/>
      <c r="L120" s="110"/>
      <c r="M120" s="118"/>
      <c r="N120" s="121"/>
      <c r="O120" s="122"/>
      <c r="P120" s="122"/>
      <c r="Q120" s="122"/>
      <c r="R120" s="122"/>
      <c r="S120" s="122"/>
      <c r="T120" s="122"/>
      <c r="U120" s="122"/>
      <c r="V120" s="122"/>
      <c r="W120" s="122"/>
      <c r="X120" s="122"/>
      <c r="Y120" s="122"/>
      <c r="Z120" s="122"/>
      <c r="AA120" s="122"/>
      <c r="AB120" s="122"/>
      <c r="AC120" s="122"/>
      <c r="AD120" s="122"/>
      <c r="AE120" s="122"/>
      <c r="AF120" s="122"/>
      <c r="AG120" s="122"/>
    </row>
    <row r="121">
      <c r="A121" s="122"/>
      <c r="B121" s="122"/>
      <c r="C121" s="165"/>
      <c r="D121" s="122"/>
      <c r="E121" s="293"/>
      <c r="F121" s="110"/>
      <c r="G121" s="122"/>
      <c r="H121" s="165"/>
      <c r="I121" s="122"/>
      <c r="J121" s="122"/>
      <c r="K121" s="110"/>
      <c r="L121" s="110"/>
      <c r="M121" s="118"/>
      <c r="N121" s="121"/>
      <c r="O121" s="122"/>
      <c r="P121" s="122"/>
      <c r="Q121" s="122"/>
      <c r="R121" s="122"/>
      <c r="S121" s="122"/>
      <c r="T121" s="122"/>
      <c r="U121" s="122"/>
      <c r="V121" s="122"/>
      <c r="W121" s="122"/>
      <c r="X121" s="122"/>
      <c r="Y121" s="122"/>
      <c r="Z121" s="122"/>
      <c r="AA121" s="122"/>
      <c r="AB121" s="122"/>
      <c r="AC121" s="122"/>
      <c r="AD121" s="122"/>
      <c r="AE121" s="122"/>
      <c r="AF121" s="122"/>
      <c r="AG121" s="122"/>
    </row>
    <row r="122">
      <c r="A122" s="122"/>
      <c r="B122" s="122"/>
      <c r="C122" s="165"/>
      <c r="D122" s="122"/>
      <c r="E122" s="293"/>
      <c r="F122" s="110"/>
      <c r="G122" s="122"/>
      <c r="H122" s="165"/>
      <c r="I122" s="122"/>
      <c r="J122" s="122"/>
      <c r="K122" s="110"/>
      <c r="L122" s="110"/>
      <c r="M122" s="118"/>
      <c r="N122" s="121"/>
      <c r="O122" s="122"/>
      <c r="P122" s="122"/>
      <c r="Q122" s="122"/>
      <c r="R122" s="122"/>
      <c r="S122" s="122"/>
      <c r="T122" s="122"/>
      <c r="U122" s="122"/>
      <c r="V122" s="122"/>
      <c r="W122" s="122"/>
      <c r="X122" s="122"/>
      <c r="Y122" s="122"/>
      <c r="Z122" s="122"/>
      <c r="AA122" s="122"/>
      <c r="AB122" s="122"/>
      <c r="AC122" s="122"/>
      <c r="AD122" s="122"/>
      <c r="AE122" s="122"/>
      <c r="AF122" s="122"/>
      <c r="AG122" s="122"/>
    </row>
    <row r="123">
      <c r="A123" s="122"/>
      <c r="B123" s="122"/>
      <c r="C123" s="165"/>
      <c r="D123" s="122"/>
      <c r="E123" s="293"/>
      <c r="F123" s="110"/>
      <c r="G123" s="122"/>
      <c r="H123" s="165"/>
      <c r="I123" s="122"/>
      <c r="J123" s="122"/>
      <c r="K123" s="110"/>
      <c r="L123" s="110"/>
      <c r="M123" s="118"/>
      <c r="N123" s="121"/>
      <c r="O123" s="122"/>
      <c r="P123" s="122"/>
      <c r="Q123" s="122"/>
      <c r="R123" s="122"/>
      <c r="S123" s="122"/>
      <c r="T123" s="122"/>
      <c r="U123" s="122"/>
      <c r="V123" s="122"/>
      <c r="W123" s="122"/>
      <c r="X123" s="122"/>
      <c r="Y123" s="122"/>
      <c r="Z123" s="122"/>
      <c r="AA123" s="122"/>
      <c r="AB123" s="122"/>
      <c r="AC123" s="122"/>
      <c r="AD123" s="122"/>
      <c r="AE123" s="122"/>
      <c r="AF123" s="122"/>
      <c r="AG123" s="122"/>
    </row>
    <row r="124">
      <c r="A124" s="122"/>
      <c r="B124" s="122"/>
      <c r="C124" s="165"/>
      <c r="D124" s="122"/>
      <c r="E124" s="293"/>
      <c r="F124" s="110"/>
      <c r="G124" s="122"/>
      <c r="H124" s="165"/>
      <c r="I124" s="122"/>
      <c r="J124" s="122"/>
      <c r="K124" s="110"/>
      <c r="L124" s="110"/>
      <c r="M124" s="118"/>
      <c r="N124" s="121"/>
      <c r="O124" s="122"/>
      <c r="P124" s="122"/>
      <c r="Q124" s="122"/>
      <c r="R124" s="122"/>
      <c r="S124" s="122"/>
      <c r="T124" s="122"/>
      <c r="U124" s="122"/>
      <c r="V124" s="122"/>
      <c r="W124" s="122"/>
      <c r="X124" s="122"/>
      <c r="Y124" s="122"/>
      <c r="Z124" s="122"/>
      <c r="AA124" s="122"/>
      <c r="AB124" s="122"/>
      <c r="AC124" s="122"/>
      <c r="AD124" s="122"/>
      <c r="AE124" s="122"/>
      <c r="AF124" s="122"/>
      <c r="AG124" s="122"/>
    </row>
    <row r="125">
      <c r="A125" s="122"/>
      <c r="B125" s="122"/>
      <c r="C125" s="165"/>
      <c r="D125" s="122"/>
      <c r="E125" s="293"/>
      <c r="F125" s="110"/>
      <c r="G125" s="122"/>
      <c r="H125" s="165"/>
      <c r="I125" s="122"/>
      <c r="J125" s="122"/>
      <c r="K125" s="110"/>
      <c r="L125" s="110"/>
      <c r="M125" s="118"/>
      <c r="N125" s="121"/>
      <c r="O125" s="122"/>
      <c r="P125" s="122"/>
      <c r="Q125" s="122"/>
      <c r="R125" s="122"/>
      <c r="S125" s="122"/>
      <c r="T125" s="122"/>
      <c r="U125" s="122"/>
      <c r="V125" s="122"/>
      <c r="W125" s="122"/>
      <c r="X125" s="122"/>
      <c r="Y125" s="122"/>
      <c r="Z125" s="122"/>
      <c r="AA125" s="122"/>
      <c r="AB125" s="122"/>
      <c r="AC125" s="122"/>
      <c r="AD125" s="122"/>
      <c r="AE125" s="122"/>
      <c r="AF125" s="122"/>
      <c r="AG125" s="122"/>
    </row>
    <row r="126">
      <c r="A126" s="122"/>
      <c r="B126" s="122"/>
      <c r="C126" s="165"/>
      <c r="D126" s="122"/>
      <c r="E126" s="293"/>
      <c r="F126" s="110"/>
      <c r="G126" s="122"/>
      <c r="H126" s="165"/>
      <c r="I126" s="122"/>
      <c r="J126" s="122"/>
      <c r="K126" s="110"/>
      <c r="L126" s="110"/>
      <c r="M126" s="118"/>
      <c r="N126" s="121"/>
      <c r="O126" s="122"/>
      <c r="P126" s="122"/>
      <c r="Q126" s="122"/>
      <c r="R126" s="122"/>
      <c r="S126" s="122"/>
      <c r="T126" s="122"/>
      <c r="U126" s="122"/>
      <c r="V126" s="122"/>
      <c r="W126" s="122"/>
      <c r="X126" s="122"/>
      <c r="Y126" s="122"/>
      <c r="Z126" s="122"/>
      <c r="AA126" s="122"/>
      <c r="AB126" s="122"/>
      <c r="AC126" s="122"/>
      <c r="AD126" s="122"/>
      <c r="AE126" s="122"/>
      <c r="AF126" s="122"/>
      <c r="AG126" s="122"/>
    </row>
    <row r="127">
      <c r="A127" s="122"/>
      <c r="B127" s="122"/>
      <c r="C127" s="165"/>
      <c r="D127" s="122"/>
      <c r="E127" s="293"/>
      <c r="F127" s="110"/>
      <c r="G127" s="122"/>
      <c r="H127" s="165"/>
      <c r="I127" s="122"/>
      <c r="J127" s="122"/>
      <c r="K127" s="110"/>
      <c r="L127" s="110"/>
      <c r="M127" s="118"/>
      <c r="N127" s="121"/>
      <c r="O127" s="122"/>
      <c r="P127" s="122"/>
      <c r="Q127" s="122"/>
      <c r="R127" s="122"/>
      <c r="S127" s="122"/>
      <c r="T127" s="122"/>
      <c r="U127" s="122"/>
      <c r="V127" s="122"/>
      <c r="W127" s="122"/>
      <c r="X127" s="122"/>
      <c r="Y127" s="122"/>
      <c r="Z127" s="122"/>
      <c r="AA127" s="122"/>
      <c r="AB127" s="122"/>
      <c r="AC127" s="122"/>
      <c r="AD127" s="122"/>
      <c r="AE127" s="122"/>
      <c r="AF127" s="122"/>
      <c r="AG127" s="122"/>
    </row>
    <row r="128">
      <c r="A128" s="122"/>
      <c r="B128" s="122"/>
      <c r="C128" s="165"/>
      <c r="D128" s="122"/>
      <c r="E128" s="293"/>
      <c r="F128" s="110"/>
      <c r="G128" s="122"/>
      <c r="H128" s="165"/>
      <c r="I128" s="122"/>
      <c r="J128" s="122"/>
      <c r="K128" s="110"/>
      <c r="L128" s="110"/>
      <c r="M128" s="118"/>
      <c r="N128" s="121"/>
      <c r="O128" s="122"/>
      <c r="P128" s="122"/>
      <c r="Q128" s="122"/>
      <c r="R128" s="122"/>
      <c r="S128" s="122"/>
      <c r="T128" s="122"/>
      <c r="U128" s="122"/>
      <c r="V128" s="122"/>
      <c r="W128" s="122"/>
      <c r="X128" s="122"/>
      <c r="Y128" s="122"/>
      <c r="Z128" s="122"/>
      <c r="AA128" s="122"/>
      <c r="AB128" s="122"/>
      <c r="AC128" s="122"/>
      <c r="AD128" s="122"/>
      <c r="AE128" s="122"/>
      <c r="AF128" s="122"/>
      <c r="AG128" s="122"/>
    </row>
    <row r="129">
      <c r="A129" s="122"/>
      <c r="B129" s="122"/>
      <c r="C129" s="165"/>
      <c r="D129" s="122"/>
      <c r="E129" s="293"/>
      <c r="F129" s="110"/>
      <c r="G129" s="122"/>
      <c r="H129" s="165"/>
      <c r="I129" s="122"/>
      <c r="J129" s="122"/>
      <c r="K129" s="110"/>
      <c r="L129" s="110"/>
      <c r="M129" s="118"/>
      <c r="N129" s="121"/>
      <c r="O129" s="122"/>
      <c r="P129" s="122"/>
      <c r="Q129" s="122"/>
      <c r="R129" s="122"/>
      <c r="S129" s="122"/>
      <c r="T129" s="122"/>
      <c r="U129" s="122"/>
      <c r="V129" s="122"/>
      <c r="W129" s="122"/>
      <c r="X129" s="122"/>
      <c r="Y129" s="122"/>
      <c r="Z129" s="122"/>
      <c r="AA129" s="122"/>
      <c r="AB129" s="122"/>
      <c r="AC129" s="122"/>
      <c r="AD129" s="122"/>
      <c r="AE129" s="122"/>
      <c r="AF129" s="122"/>
      <c r="AG129" s="122"/>
    </row>
    <row r="130">
      <c r="A130" s="122"/>
      <c r="B130" s="122"/>
      <c r="C130" s="165"/>
      <c r="D130" s="122"/>
      <c r="E130" s="293"/>
      <c r="F130" s="110"/>
      <c r="G130" s="122"/>
      <c r="H130" s="165"/>
      <c r="I130" s="122"/>
      <c r="J130" s="122"/>
      <c r="K130" s="110"/>
      <c r="L130" s="110"/>
      <c r="M130" s="118"/>
      <c r="N130" s="121"/>
      <c r="O130" s="122"/>
      <c r="P130" s="122"/>
      <c r="Q130" s="122"/>
      <c r="R130" s="122"/>
      <c r="S130" s="122"/>
      <c r="T130" s="122"/>
      <c r="U130" s="122"/>
      <c r="V130" s="122"/>
      <c r="W130" s="122"/>
      <c r="X130" s="122"/>
      <c r="Y130" s="122"/>
      <c r="Z130" s="122"/>
      <c r="AA130" s="122"/>
      <c r="AB130" s="122"/>
      <c r="AC130" s="122"/>
      <c r="AD130" s="122"/>
      <c r="AE130" s="122"/>
      <c r="AF130" s="122"/>
      <c r="AG130" s="122"/>
    </row>
    <row r="131">
      <c r="A131" s="122"/>
      <c r="B131" s="122"/>
      <c r="C131" s="165"/>
      <c r="D131" s="122"/>
      <c r="E131" s="293"/>
      <c r="F131" s="110"/>
      <c r="G131" s="122"/>
      <c r="H131" s="165"/>
      <c r="I131" s="122"/>
      <c r="J131" s="122"/>
      <c r="K131" s="110"/>
      <c r="L131" s="110"/>
      <c r="M131" s="118"/>
      <c r="N131" s="121"/>
      <c r="O131" s="122"/>
      <c r="P131" s="122"/>
      <c r="Q131" s="122"/>
      <c r="R131" s="122"/>
      <c r="S131" s="122"/>
      <c r="T131" s="122"/>
      <c r="U131" s="122"/>
      <c r="V131" s="122"/>
      <c r="W131" s="122"/>
      <c r="X131" s="122"/>
      <c r="Y131" s="122"/>
      <c r="Z131" s="122"/>
      <c r="AA131" s="122"/>
      <c r="AB131" s="122"/>
      <c r="AC131" s="122"/>
      <c r="AD131" s="122"/>
      <c r="AE131" s="122"/>
      <c r="AF131" s="122"/>
      <c r="AG131" s="122"/>
    </row>
    <row r="132">
      <c r="A132" s="122"/>
      <c r="B132" s="122"/>
      <c r="C132" s="165"/>
      <c r="D132" s="122"/>
      <c r="E132" s="293"/>
      <c r="F132" s="110"/>
      <c r="G132" s="122"/>
      <c r="H132" s="165"/>
      <c r="I132" s="122"/>
      <c r="J132" s="122"/>
      <c r="K132" s="110"/>
      <c r="L132" s="110"/>
      <c r="M132" s="118"/>
      <c r="N132" s="121"/>
      <c r="O132" s="122"/>
      <c r="P132" s="122"/>
      <c r="Q132" s="122"/>
      <c r="R132" s="122"/>
      <c r="S132" s="122"/>
      <c r="T132" s="122"/>
      <c r="U132" s="122"/>
      <c r="V132" s="122"/>
      <c r="W132" s="122"/>
      <c r="X132" s="122"/>
      <c r="Y132" s="122"/>
      <c r="Z132" s="122"/>
      <c r="AA132" s="122"/>
      <c r="AB132" s="122"/>
      <c r="AC132" s="122"/>
      <c r="AD132" s="122"/>
      <c r="AE132" s="122"/>
      <c r="AF132" s="122"/>
      <c r="AG132" s="122"/>
    </row>
    <row r="133">
      <c r="A133" s="122"/>
      <c r="B133" s="122"/>
      <c r="C133" s="165"/>
      <c r="D133" s="122"/>
      <c r="E133" s="293"/>
      <c r="F133" s="110"/>
      <c r="G133" s="122"/>
      <c r="H133" s="165"/>
      <c r="I133" s="122"/>
      <c r="J133" s="122"/>
      <c r="K133" s="110"/>
      <c r="L133" s="110"/>
      <c r="M133" s="118"/>
      <c r="N133" s="121"/>
      <c r="O133" s="122"/>
      <c r="P133" s="122"/>
      <c r="Q133" s="122"/>
      <c r="R133" s="122"/>
      <c r="S133" s="122"/>
      <c r="T133" s="122"/>
      <c r="U133" s="122"/>
      <c r="V133" s="122"/>
      <c r="W133" s="122"/>
      <c r="X133" s="122"/>
      <c r="Y133" s="122"/>
      <c r="Z133" s="122"/>
      <c r="AA133" s="122"/>
      <c r="AB133" s="122"/>
      <c r="AC133" s="122"/>
      <c r="AD133" s="122"/>
      <c r="AE133" s="122"/>
      <c r="AF133" s="122"/>
      <c r="AG133" s="122"/>
    </row>
    <row r="134">
      <c r="A134" s="122"/>
      <c r="B134" s="122"/>
      <c r="C134" s="165"/>
      <c r="D134" s="122"/>
      <c r="E134" s="293"/>
      <c r="F134" s="110"/>
      <c r="G134" s="122"/>
      <c r="H134" s="165"/>
      <c r="I134" s="122"/>
      <c r="J134" s="122"/>
      <c r="K134" s="110"/>
      <c r="L134" s="110"/>
      <c r="M134" s="118"/>
      <c r="N134" s="121"/>
      <c r="O134" s="122"/>
      <c r="P134" s="122"/>
      <c r="Q134" s="122"/>
      <c r="R134" s="122"/>
      <c r="S134" s="122"/>
      <c r="T134" s="122"/>
      <c r="U134" s="122"/>
      <c r="V134" s="122"/>
      <c r="W134" s="122"/>
      <c r="X134" s="122"/>
      <c r="Y134" s="122"/>
      <c r="Z134" s="122"/>
      <c r="AA134" s="122"/>
      <c r="AB134" s="122"/>
      <c r="AC134" s="122"/>
      <c r="AD134" s="122"/>
      <c r="AE134" s="122"/>
      <c r="AF134" s="122"/>
      <c r="AG134" s="122"/>
    </row>
    <row r="135">
      <c r="A135" s="122"/>
      <c r="B135" s="122"/>
      <c r="C135" s="165"/>
      <c r="D135" s="122"/>
      <c r="E135" s="293"/>
      <c r="F135" s="110"/>
      <c r="G135" s="122"/>
      <c r="H135" s="165"/>
      <c r="I135" s="122"/>
      <c r="J135" s="122"/>
      <c r="K135" s="110"/>
      <c r="L135" s="110"/>
      <c r="M135" s="118"/>
      <c r="N135" s="121"/>
      <c r="O135" s="122"/>
      <c r="P135" s="122"/>
      <c r="Q135" s="122"/>
      <c r="R135" s="122"/>
      <c r="S135" s="122"/>
      <c r="T135" s="122"/>
      <c r="U135" s="122"/>
      <c r="V135" s="122"/>
      <c r="W135" s="122"/>
      <c r="X135" s="122"/>
      <c r="Y135" s="122"/>
      <c r="Z135" s="122"/>
      <c r="AA135" s="122"/>
      <c r="AB135" s="122"/>
      <c r="AC135" s="122"/>
      <c r="AD135" s="122"/>
      <c r="AE135" s="122"/>
      <c r="AF135" s="122"/>
      <c r="AG135" s="122"/>
    </row>
    <row r="136">
      <c r="A136" s="122"/>
      <c r="B136" s="122"/>
      <c r="C136" s="165"/>
      <c r="D136" s="122"/>
      <c r="E136" s="293"/>
      <c r="F136" s="110"/>
      <c r="G136" s="122"/>
      <c r="H136" s="165"/>
      <c r="I136" s="122"/>
      <c r="J136" s="122"/>
      <c r="K136" s="110"/>
      <c r="L136" s="110"/>
      <c r="M136" s="118"/>
      <c r="N136" s="121"/>
      <c r="O136" s="122"/>
      <c r="P136" s="122"/>
      <c r="Q136" s="122"/>
      <c r="R136" s="122"/>
      <c r="S136" s="122"/>
      <c r="T136" s="122"/>
      <c r="U136" s="122"/>
      <c r="V136" s="122"/>
      <c r="W136" s="122"/>
      <c r="X136" s="122"/>
      <c r="Y136" s="122"/>
      <c r="Z136" s="122"/>
      <c r="AA136" s="122"/>
      <c r="AB136" s="122"/>
      <c r="AC136" s="122"/>
      <c r="AD136" s="122"/>
      <c r="AE136" s="122"/>
      <c r="AF136" s="122"/>
      <c r="AG136" s="122"/>
    </row>
    <row r="137">
      <c r="A137" s="122"/>
      <c r="B137" s="122"/>
      <c r="C137" s="165"/>
      <c r="D137" s="122"/>
      <c r="E137" s="293"/>
      <c r="F137" s="110"/>
      <c r="G137" s="122"/>
      <c r="H137" s="165"/>
      <c r="I137" s="122"/>
      <c r="J137" s="122"/>
      <c r="K137" s="110"/>
      <c r="L137" s="110"/>
      <c r="M137" s="118"/>
      <c r="N137" s="121"/>
      <c r="O137" s="122"/>
      <c r="P137" s="122"/>
      <c r="Q137" s="122"/>
      <c r="R137" s="122"/>
      <c r="S137" s="122"/>
      <c r="T137" s="122"/>
      <c r="U137" s="122"/>
      <c r="V137" s="122"/>
      <c r="W137" s="122"/>
      <c r="X137" s="122"/>
      <c r="Y137" s="122"/>
      <c r="Z137" s="122"/>
      <c r="AA137" s="122"/>
      <c r="AB137" s="122"/>
      <c r="AC137" s="122"/>
      <c r="AD137" s="122"/>
      <c r="AE137" s="122"/>
      <c r="AF137" s="122"/>
      <c r="AG137" s="122"/>
    </row>
    <row r="138">
      <c r="A138" s="122"/>
      <c r="B138" s="122"/>
      <c r="C138" s="165"/>
      <c r="D138" s="122"/>
      <c r="E138" s="293"/>
      <c r="F138" s="110"/>
      <c r="G138" s="122"/>
      <c r="H138" s="165"/>
      <c r="I138" s="122"/>
      <c r="J138" s="122"/>
      <c r="K138" s="110"/>
      <c r="L138" s="110"/>
      <c r="M138" s="118"/>
      <c r="N138" s="121"/>
      <c r="O138" s="122"/>
      <c r="P138" s="122"/>
      <c r="Q138" s="122"/>
      <c r="R138" s="122"/>
      <c r="S138" s="122"/>
      <c r="T138" s="122"/>
      <c r="U138" s="122"/>
      <c r="V138" s="122"/>
      <c r="W138" s="122"/>
      <c r="X138" s="122"/>
      <c r="Y138" s="122"/>
      <c r="Z138" s="122"/>
      <c r="AA138" s="122"/>
      <c r="AB138" s="122"/>
      <c r="AC138" s="122"/>
      <c r="AD138" s="122"/>
      <c r="AE138" s="122"/>
      <c r="AF138" s="122"/>
      <c r="AG138" s="122"/>
    </row>
    <row r="139">
      <c r="A139" s="122"/>
      <c r="B139" s="122"/>
      <c r="C139" s="165"/>
      <c r="D139" s="122"/>
      <c r="E139" s="293"/>
      <c r="F139" s="110"/>
      <c r="G139" s="122"/>
      <c r="H139" s="165"/>
      <c r="I139" s="122"/>
      <c r="J139" s="122"/>
      <c r="K139" s="110"/>
      <c r="L139" s="110"/>
      <c r="M139" s="118"/>
      <c r="N139" s="121"/>
      <c r="O139" s="122"/>
      <c r="P139" s="122"/>
      <c r="Q139" s="122"/>
      <c r="R139" s="122"/>
      <c r="S139" s="122"/>
      <c r="T139" s="122"/>
      <c r="U139" s="122"/>
      <c r="V139" s="122"/>
      <c r="W139" s="122"/>
      <c r="X139" s="122"/>
      <c r="Y139" s="122"/>
      <c r="Z139" s="122"/>
      <c r="AA139" s="122"/>
      <c r="AB139" s="122"/>
      <c r="AC139" s="122"/>
      <c r="AD139" s="122"/>
      <c r="AE139" s="122"/>
      <c r="AF139" s="122"/>
      <c r="AG139" s="122"/>
    </row>
    <row r="140">
      <c r="A140" s="122"/>
      <c r="B140" s="122"/>
      <c r="C140" s="165"/>
      <c r="D140" s="122"/>
      <c r="E140" s="293"/>
      <c r="F140" s="110"/>
      <c r="G140" s="122"/>
      <c r="H140" s="165"/>
      <c r="I140" s="122"/>
      <c r="J140" s="122"/>
      <c r="K140" s="110"/>
      <c r="L140" s="110"/>
      <c r="M140" s="118"/>
      <c r="N140" s="121"/>
      <c r="O140" s="122"/>
      <c r="P140" s="122"/>
      <c r="Q140" s="122"/>
      <c r="R140" s="122"/>
      <c r="S140" s="122"/>
      <c r="T140" s="122"/>
      <c r="U140" s="122"/>
      <c r="V140" s="122"/>
      <c r="W140" s="122"/>
      <c r="X140" s="122"/>
      <c r="Y140" s="122"/>
      <c r="Z140" s="122"/>
      <c r="AA140" s="122"/>
      <c r="AB140" s="122"/>
      <c r="AC140" s="122"/>
      <c r="AD140" s="122"/>
      <c r="AE140" s="122"/>
      <c r="AF140" s="122"/>
      <c r="AG140" s="122"/>
    </row>
    <row r="141">
      <c r="A141" s="122"/>
      <c r="B141" s="122"/>
      <c r="C141" s="165"/>
      <c r="D141" s="122"/>
      <c r="E141" s="293"/>
      <c r="F141" s="110"/>
      <c r="G141" s="122"/>
      <c r="H141" s="165"/>
      <c r="I141" s="122"/>
      <c r="J141" s="122"/>
      <c r="K141" s="110"/>
      <c r="L141" s="110"/>
      <c r="M141" s="118"/>
      <c r="N141" s="121"/>
      <c r="O141" s="122"/>
      <c r="P141" s="122"/>
      <c r="Q141" s="122"/>
      <c r="R141" s="122"/>
      <c r="S141" s="122"/>
      <c r="T141" s="122"/>
      <c r="U141" s="122"/>
      <c r="V141" s="122"/>
      <c r="W141" s="122"/>
      <c r="X141" s="122"/>
      <c r="Y141" s="122"/>
      <c r="Z141" s="122"/>
      <c r="AA141" s="122"/>
      <c r="AB141" s="122"/>
      <c r="AC141" s="122"/>
      <c r="AD141" s="122"/>
      <c r="AE141" s="122"/>
      <c r="AF141" s="122"/>
      <c r="AG141" s="122"/>
    </row>
    <row r="142">
      <c r="A142" s="122"/>
      <c r="B142" s="122"/>
      <c r="C142" s="165"/>
      <c r="D142" s="122"/>
      <c r="E142" s="293"/>
      <c r="F142" s="110"/>
      <c r="G142" s="122"/>
      <c r="H142" s="165"/>
      <c r="I142" s="122"/>
      <c r="J142" s="122"/>
      <c r="K142" s="110"/>
      <c r="L142" s="110"/>
      <c r="M142" s="118"/>
      <c r="N142" s="121"/>
      <c r="O142" s="122"/>
      <c r="P142" s="122"/>
      <c r="Q142" s="122"/>
      <c r="R142" s="122"/>
      <c r="S142" s="122"/>
      <c r="T142" s="122"/>
      <c r="U142" s="122"/>
      <c r="V142" s="122"/>
      <c r="W142" s="122"/>
      <c r="X142" s="122"/>
      <c r="Y142" s="122"/>
      <c r="Z142" s="122"/>
      <c r="AA142" s="122"/>
      <c r="AB142" s="122"/>
      <c r="AC142" s="122"/>
      <c r="AD142" s="122"/>
      <c r="AE142" s="122"/>
      <c r="AF142" s="122"/>
      <c r="AG142" s="122"/>
    </row>
    <row r="143">
      <c r="A143" s="122"/>
      <c r="B143" s="122"/>
      <c r="C143" s="165"/>
      <c r="D143" s="122"/>
      <c r="E143" s="293"/>
      <c r="F143" s="110"/>
      <c r="G143" s="122"/>
      <c r="H143" s="165"/>
      <c r="I143" s="122"/>
      <c r="J143" s="122"/>
      <c r="K143" s="110"/>
      <c r="L143" s="110"/>
      <c r="M143" s="118"/>
      <c r="N143" s="121"/>
      <c r="O143" s="122"/>
      <c r="P143" s="122"/>
      <c r="Q143" s="122"/>
      <c r="R143" s="122"/>
      <c r="S143" s="122"/>
      <c r="T143" s="122"/>
      <c r="U143" s="122"/>
      <c r="V143" s="122"/>
      <c r="W143" s="122"/>
      <c r="X143" s="122"/>
      <c r="Y143" s="122"/>
      <c r="Z143" s="122"/>
      <c r="AA143" s="122"/>
      <c r="AB143" s="122"/>
      <c r="AC143" s="122"/>
      <c r="AD143" s="122"/>
      <c r="AE143" s="122"/>
      <c r="AF143" s="122"/>
      <c r="AG143" s="122"/>
    </row>
    <row r="144">
      <c r="A144" s="122"/>
      <c r="B144" s="122"/>
      <c r="C144" s="165"/>
      <c r="D144" s="122"/>
      <c r="E144" s="293"/>
      <c r="F144" s="110"/>
      <c r="G144" s="122"/>
      <c r="H144" s="165"/>
      <c r="I144" s="122"/>
      <c r="J144" s="122"/>
      <c r="K144" s="110"/>
      <c r="L144" s="110"/>
      <c r="M144" s="118"/>
      <c r="N144" s="121"/>
      <c r="O144" s="122"/>
      <c r="P144" s="122"/>
      <c r="Q144" s="122"/>
      <c r="R144" s="122"/>
      <c r="S144" s="122"/>
      <c r="T144" s="122"/>
      <c r="U144" s="122"/>
      <c r="V144" s="122"/>
      <c r="W144" s="122"/>
      <c r="X144" s="122"/>
      <c r="Y144" s="122"/>
      <c r="Z144" s="122"/>
      <c r="AA144" s="122"/>
      <c r="AB144" s="122"/>
      <c r="AC144" s="122"/>
      <c r="AD144" s="122"/>
      <c r="AE144" s="122"/>
      <c r="AF144" s="122"/>
      <c r="AG144" s="122"/>
    </row>
    <row r="145">
      <c r="A145" s="122"/>
      <c r="B145" s="122"/>
      <c r="C145" s="165"/>
      <c r="D145" s="122"/>
      <c r="E145" s="293"/>
      <c r="F145" s="110"/>
      <c r="G145" s="122"/>
      <c r="H145" s="165"/>
      <c r="I145" s="122"/>
      <c r="J145" s="122"/>
      <c r="K145" s="110"/>
      <c r="L145" s="110"/>
      <c r="M145" s="118"/>
      <c r="N145" s="121"/>
      <c r="O145" s="122"/>
      <c r="P145" s="122"/>
      <c r="Q145" s="122"/>
      <c r="R145" s="122"/>
      <c r="S145" s="122"/>
      <c r="T145" s="122"/>
      <c r="U145" s="122"/>
      <c r="V145" s="122"/>
      <c r="W145" s="122"/>
      <c r="X145" s="122"/>
      <c r="Y145" s="122"/>
      <c r="Z145" s="122"/>
      <c r="AA145" s="122"/>
      <c r="AB145" s="122"/>
      <c r="AC145" s="122"/>
      <c r="AD145" s="122"/>
      <c r="AE145" s="122"/>
      <c r="AF145" s="122"/>
      <c r="AG145" s="122"/>
    </row>
    <row r="146">
      <c r="A146" s="122"/>
      <c r="B146" s="122"/>
      <c r="C146" s="165"/>
      <c r="D146" s="122"/>
      <c r="E146" s="293"/>
      <c r="F146" s="110"/>
      <c r="G146" s="122"/>
      <c r="H146" s="165"/>
      <c r="I146" s="122"/>
      <c r="J146" s="122"/>
      <c r="K146" s="110"/>
      <c r="L146" s="110"/>
      <c r="M146" s="118"/>
      <c r="N146" s="121"/>
      <c r="O146" s="122"/>
      <c r="P146" s="122"/>
      <c r="Q146" s="122"/>
      <c r="R146" s="122"/>
      <c r="S146" s="122"/>
      <c r="T146" s="122"/>
      <c r="U146" s="122"/>
      <c r="V146" s="122"/>
      <c r="W146" s="122"/>
      <c r="X146" s="122"/>
      <c r="Y146" s="122"/>
      <c r="Z146" s="122"/>
      <c r="AA146" s="122"/>
      <c r="AB146" s="122"/>
      <c r="AC146" s="122"/>
      <c r="AD146" s="122"/>
      <c r="AE146" s="122"/>
      <c r="AF146" s="122"/>
      <c r="AG146" s="122"/>
    </row>
    <row r="147">
      <c r="A147" s="122"/>
      <c r="B147" s="122"/>
      <c r="C147" s="165"/>
      <c r="D147" s="122"/>
      <c r="E147" s="293"/>
      <c r="F147" s="110"/>
      <c r="G147" s="122"/>
      <c r="H147" s="165"/>
      <c r="I147" s="122"/>
      <c r="J147" s="122"/>
      <c r="K147" s="110"/>
      <c r="L147" s="110"/>
      <c r="M147" s="118"/>
      <c r="N147" s="121"/>
      <c r="O147" s="122"/>
      <c r="P147" s="122"/>
      <c r="Q147" s="122"/>
      <c r="R147" s="122"/>
      <c r="S147" s="122"/>
      <c r="T147" s="122"/>
      <c r="U147" s="122"/>
      <c r="V147" s="122"/>
      <c r="W147" s="122"/>
      <c r="X147" s="122"/>
      <c r="Y147" s="122"/>
      <c r="Z147" s="122"/>
      <c r="AA147" s="122"/>
      <c r="AB147" s="122"/>
      <c r="AC147" s="122"/>
      <c r="AD147" s="122"/>
      <c r="AE147" s="122"/>
      <c r="AF147" s="122"/>
      <c r="AG147" s="122"/>
    </row>
    <row r="148">
      <c r="A148" s="122"/>
      <c r="B148" s="122"/>
      <c r="C148" s="165"/>
      <c r="D148" s="122"/>
      <c r="E148" s="293"/>
      <c r="F148" s="110"/>
      <c r="G148" s="122"/>
      <c r="H148" s="165"/>
      <c r="I148" s="122"/>
      <c r="J148" s="122"/>
      <c r="K148" s="110"/>
      <c r="L148" s="110"/>
      <c r="M148" s="118"/>
      <c r="N148" s="121"/>
      <c r="O148" s="122"/>
      <c r="P148" s="122"/>
      <c r="Q148" s="122"/>
      <c r="R148" s="122"/>
      <c r="S148" s="122"/>
      <c r="T148" s="122"/>
      <c r="U148" s="122"/>
      <c r="V148" s="122"/>
      <c r="W148" s="122"/>
      <c r="X148" s="122"/>
      <c r="Y148" s="122"/>
      <c r="Z148" s="122"/>
      <c r="AA148" s="122"/>
      <c r="AB148" s="122"/>
      <c r="AC148" s="122"/>
      <c r="AD148" s="122"/>
      <c r="AE148" s="122"/>
      <c r="AF148" s="122"/>
      <c r="AG148" s="122"/>
    </row>
    <row r="149">
      <c r="A149" s="122"/>
      <c r="B149" s="122"/>
      <c r="C149" s="165"/>
      <c r="D149" s="122"/>
      <c r="E149" s="293"/>
      <c r="F149" s="110"/>
      <c r="G149" s="122"/>
      <c r="H149" s="165"/>
      <c r="I149" s="122"/>
      <c r="J149" s="122"/>
      <c r="K149" s="110"/>
      <c r="L149" s="110"/>
      <c r="M149" s="118"/>
      <c r="N149" s="121"/>
      <c r="O149" s="122"/>
      <c r="P149" s="122"/>
      <c r="Q149" s="122"/>
      <c r="R149" s="122"/>
      <c r="S149" s="122"/>
      <c r="T149" s="122"/>
      <c r="U149" s="122"/>
      <c r="V149" s="122"/>
      <c r="W149" s="122"/>
      <c r="X149" s="122"/>
      <c r="Y149" s="122"/>
      <c r="Z149" s="122"/>
      <c r="AA149" s="122"/>
      <c r="AB149" s="122"/>
      <c r="AC149" s="122"/>
      <c r="AD149" s="122"/>
      <c r="AE149" s="122"/>
      <c r="AF149" s="122"/>
      <c r="AG149" s="122"/>
    </row>
    <row r="150">
      <c r="A150" s="122"/>
      <c r="B150" s="122"/>
      <c r="C150" s="165"/>
      <c r="D150" s="122"/>
      <c r="E150" s="293"/>
      <c r="F150" s="110"/>
      <c r="G150" s="122"/>
      <c r="H150" s="165"/>
      <c r="I150" s="122"/>
      <c r="J150" s="122"/>
      <c r="K150" s="110"/>
      <c r="L150" s="110"/>
      <c r="M150" s="118"/>
      <c r="N150" s="121"/>
      <c r="O150" s="122"/>
      <c r="P150" s="122"/>
      <c r="Q150" s="122"/>
      <c r="R150" s="122"/>
      <c r="S150" s="122"/>
      <c r="T150" s="122"/>
      <c r="U150" s="122"/>
      <c r="V150" s="122"/>
      <c r="W150" s="122"/>
      <c r="X150" s="122"/>
      <c r="Y150" s="122"/>
      <c r="Z150" s="122"/>
      <c r="AA150" s="122"/>
      <c r="AB150" s="122"/>
      <c r="AC150" s="122"/>
      <c r="AD150" s="122"/>
      <c r="AE150" s="122"/>
      <c r="AF150" s="122"/>
      <c r="AG150" s="122"/>
    </row>
    <row r="151">
      <c r="A151" s="122"/>
      <c r="B151" s="122"/>
      <c r="C151" s="165"/>
      <c r="D151" s="122"/>
      <c r="E151" s="293"/>
      <c r="F151" s="110"/>
      <c r="G151" s="122"/>
      <c r="H151" s="165"/>
      <c r="I151" s="122"/>
      <c r="J151" s="122"/>
      <c r="K151" s="110"/>
      <c r="L151" s="110"/>
      <c r="M151" s="118"/>
      <c r="N151" s="121"/>
      <c r="O151" s="122"/>
      <c r="P151" s="122"/>
      <c r="Q151" s="122"/>
      <c r="R151" s="122"/>
      <c r="S151" s="122"/>
      <c r="T151" s="122"/>
      <c r="U151" s="122"/>
      <c r="V151" s="122"/>
      <c r="W151" s="122"/>
      <c r="X151" s="122"/>
      <c r="Y151" s="122"/>
      <c r="Z151" s="122"/>
      <c r="AA151" s="122"/>
      <c r="AB151" s="122"/>
      <c r="AC151" s="122"/>
      <c r="AD151" s="122"/>
      <c r="AE151" s="122"/>
      <c r="AF151" s="122"/>
      <c r="AG151" s="122"/>
    </row>
    <row r="152">
      <c r="A152" s="122"/>
      <c r="B152" s="122"/>
      <c r="C152" s="165"/>
      <c r="D152" s="122"/>
      <c r="E152" s="293"/>
      <c r="F152" s="110"/>
      <c r="G152" s="122"/>
      <c r="H152" s="165"/>
      <c r="I152" s="122"/>
      <c r="J152" s="122"/>
      <c r="K152" s="110"/>
      <c r="L152" s="110"/>
      <c r="M152" s="118"/>
      <c r="N152" s="121"/>
      <c r="O152" s="122"/>
      <c r="P152" s="122"/>
      <c r="Q152" s="122"/>
      <c r="R152" s="122"/>
      <c r="S152" s="122"/>
      <c r="T152" s="122"/>
      <c r="U152" s="122"/>
      <c r="V152" s="122"/>
      <c r="W152" s="122"/>
      <c r="X152" s="122"/>
      <c r="Y152" s="122"/>
      <c r="Z152" s="122"/>
      <c r="AA152" s="122"/>
      <c r="AB152" s="122"/>
      <c r="AC152" s="122"/>
      <c r="AD152" s="122"/>
      <c r="AE152" s="122"/>
      <c r="AF152" s="122"/>
      <c r="AG152" s="122"/>
    </row>
    <row r="153">
      <c r="A153" s="122"/>
      <c r="B153" s="122"/>
      <c r="C153" s="165"/>
      <c r="D153" s="122"/>
      <c r="E153" s="293"/>
      <c r="F153" s="110"/>
      <c r="G153" s="122"/>
      <c r="H153" s="165"/>
      <c r="I153" s="122"/>
      <c r="J153" s="122"/>
      <c r="K153" s="110"/>
      <c r="L153" s="110"/>
      <c r="M153" s="118"/>
      <c r="N153" s="121"/>
      <c r="O153" s="122"/>
      <c r="P153" s="122"/>
      <c r="Q153" s="122"/>
      <c r="R153" s="122"/>
      <c r="S153" s="122"/>
      <c r="T153" s="122"/>
      <c r="U153" s="122"/>
      <c r="V153" s="122"/>
      <c r="W153" s="122"/>
      <c r="X153" s="122"/>
      <c r="Y153" s="122"/>
      <c r="Z153" s="122"/>
      <c r="AA153" s="122"/>
      <c r="AB153" s="122"/>
      <c r="AC153" s="122"/>
      <c r="AD153" s="122"/>
      <c r="AE153" s="122"/>
      <c r="AF153" s="122"/>
      <c r="AG153" s="122"/>
    </row>
    <row r="154">
      <c r="A154" s="122"/>
      <c r="B154" s="122"/>
      <c r="C154" s="165"/>
      <c r="D154" s="122"/>
      <c r="E154" s="293"/>
      <c r="F154" s="110"/>
      <c r="G154" s="122"/>
      <c r="H154" s="165"/>
      <c r="I154" s="122"/>
      <c r="J154" s="122"/>
      <c r="K154" s="110"/>
      <c r="L154" s="110"/>
      <c r="M154" s="118"/>
      <c r="N154" s="121"/>
      <c r="O154" s="122"/>
      <c r="P154" s="122"/>
      <c r="Q154" s="122"/>
      <c r="R154" s="122"/>
      <c r="S154" s="122"/>
      <c r="T154" s="122"/>
      <c r="U154" s="122"/>
      <c r="V154" s="122"/>
      <c r="W154" s="122"/>
      <c r="X154" s="122"/>
      <c r="Y154" s="122"/>
      <c r="Z154" s="122"/>
      <c r="AA154" s="122"/>
      <c r="AB154" s="122"/>
      <c r="AC154" s="122"/>
      <c r="AD154" s="122"/>
      <c r="AE154" s="122"/>
      <c r="AF154" s="122"/>
      <c r="AG154" s="122"/>
    </row>
    <row r="155">
      <c r="A155" s="122"/>
      <c r="B155" s="122"/>
      <c r="C155" s="165"/>
      <c r="D155" s="122"/>
      <c r="E155" s="293"/>
      <c r="F155" s="110"/>
      <c r="G155" s="122"/>
      <c r="H155" s="165"/>
      <c r="I155" s="122"/>
      <c r="J155" s="122"/>
      <c r="K155" s="110"/>
      <c r="L155" s="110"/>
      <c r="M155" s="118"/>
      <c r="N155" s="121"/>
      <c r="O155" s="122"/>
      <c r="P155" s="122"/>
      <c r="Q155" s="122"/>
      <c r="R155" s="122"/>
      <c r="S155" s="122"/>
      <c r="T155" s="122"/>
      <c r="U155" s="122"/>
      <c r="V155" s="122"/>
      <c r="W155" s="122"/>
      <c r="X155" s="122"/>
      <c r="Y155" s="122"/>
      <c r="Z155" s="122"/>
      <c r="AA155" s="122"/>
      <c r="AB155" s="122"/>
      <c r="AC155" s="122"/>
      <c r="AD155" s="122"/>
      <c r="AE155" s="122"/>
      <c r="AF155" s="122"/>
      <c r="AG155" s="122"/>
    </row>
    <row r="156">
      <c r="A156" s="122"/>
      <c r="B156" s="122"/>
      <c r="C156" s="165"/>
      <c r="D156" s="122"/>
      <c r="E156" s="293"/>
      <c r="F156" s="110"/>
      <c r="G156" s="122"/>
      <c r="H156" s="165"/>
      <c r="I156" s="122"/>
      <c r="J156" s="122"/>
      <c r="K156" s="110"/>
      <c r="L156" s="110"/>
      <c r="M156" s="118"/>
      <c r="N156" s="121"/>
      <c r="O156" s="122"/>
      <c r="P156" s="122"/>
      <c r="Q156" s="122"/>
      <c r="R156" s="122"/>
      <c r="S156" s="122"/>
      <c r="T156" s="122"/>
      <c r="U156" s="122"/>
      <c r="V156" s="122"/>
      <c r="W156" s="122"/>
      <c r="X156" s="122"/>
      <c r="Y156" s="122"/>
      <c r="Z156" s="122"/>
      <c r="AA156" s="122"/>
      <c r="AB156" s="122"/>
      <c r="AC156" s="122"/>
      <c r="AD156" s="122"/>
      <c r="AE156" s="122"/>
      <c r="AF156" s="122"/>
      <c r="AG156" s="122"/>
    </row>
    <row r="157">
      <c r="A157" s="122"/>
      <c r="B157" s="122"/>
      <c r="C157" s="165"/>
      <c r="D157" s="122"/>
      <c r="E157" s="293"/>
      <c r="F157" s="110"/>
      <c r="G157" s="122"/>
      <c r="H157" s="165"/>
      <c r="I157" s="122"/>
      <c r="J157" s="122"/>
      <c r="K157" s="110"/>
      <c r="L157" s="110"/>
      <c r="M157" s="118"/>
      <c r="N157" s="121"/>
      <c r="O157" s="122"/>
      <c r="P157" s="122"/>
      <c r="Q157" s="122"/>
      <c r="R157" s="122"/>
      <c r="S157" s="122"/>
      <c r="T157" s="122"/>
      <c r="U157" s="122"/>
      <c r="V157" s="122"/>
      <c r="W157" s="122"/>
      <c r="X157" s="122"/>
      <c r="Y157" s="122"/>
      <c r="Z157" s="122"/>
      <c r="AA157" s="122"/>
      <c r="AB157" s="122"/>
      <c r="AC157" s="122"/>
      <c r="AD157" s="122"/>
      <c r="AE157" s="122"/>
      <c r="AF157" s="122"/>
      <c r="AG157" s="122"/>
    </row>
    <row r="158">
      <c r="A158" s="122"/>
      <c r="B158" s="122"/>
      <c r="C158" s="165"/>
      <c r="D158" s="122"/>
      <c r="E158" s="293"/>
      <c r="F158" s="110"/>
      <c r="G158" s="122"/>
      <c r="H158" s="165"/>
      <c r="I158" s="122"/>
      <c r="J158" s="122"/>
      <c r="K158" s="110"/>
      <c r="L158" s="110"/>
      <c r="M158" s="118"/>
      <c r="N158" s="121"/>
      <c r="O158" s="122"/>
      <c r="P158" s="122"/>
      <c r="Q158" s="122"/>
      <c r="R158" s="122"/>
      <c r="S158" s="122"/>
      <c r="T158" s="122"/>
      <c r="U158" s="122"/>
      <c r="V158" s="122"/>
      <c r="W158" s="122"/>
      <c r="X158" s="122"/>
      <c r="Y158" s="122"/>
      <c r="Z158" s="122"/>
      <c r="AA158" s="122"/>
      <c r="AB158" s="122"/>
      <c r="AC158" s="122"/>
      <c r="AD158" s="122"/>
      <c r="AE158" s="122"/>
      <c r="AF158" s="122"/>
      <c r="AG158" s="122"/>
    </row>
    <row r="159">
      <c r="A159" s="122"/>
      <c r="B159" s="122"/>
      <c r="C159" s="165"/>
      <c r="D159" s="122"/>
      <c r="E159" s="293"/>
      <c r="F159" s="110"/>
      <c r="G159" s="122"/>
      <c r="H159" s="165"/>
      <c r="I159" s="122"/>
      <c r="J159" s="122"/>
      <c r="K159" s="110"/>
      <c r="L159" s="110"/>
      <c r="M159" s="118"/>
      <c r="N159" s="121"/>
      <c r="O159" s="122"/>
      <c r="P159" s="122"/>
      <c r="Q159" s="122"/>
      <c r="R159" s="122"/>
      <c r="S159" s="122"/>
      <c r="T159" s="122"/>
      <c r="U159" s="122"/>
      <c r="V159" s="122"/>
      <c r="W159" s="122"/>
      <c r="X159" s="122"/>
      <c r="Y159" s="122"/>
      <c r="Z159" s="122"/>
      <c r="AA159" s="122"/>
      <c r="AB159" s="122"/>
      <c r="AC159" s="122"/>
      <c r="AD159" s="122"/>
      <c r="AE159" s="122"/>
      <c r="AF159" s="122"/>
      <c r="AG159" s="122"/>
    </row>
    <row r="160">
      <c r="A160" s="122"/>
      <c r="B160" s="122"/>
      <c r="C160" s="165"/>
      <c r="D160" s="122"/>
      <c r="E160" s="293"/>
      <c r="F160" s="110"/>
      <c r="G160" s="122"/>
      <c r="H160" s="165"/>
      <c r="I160" s="122"/>
      <c r="J160" s="122"/>
      <c r="K160" s="110"/>
      <c r="L160" s="110"/>
      <c r="M160" s="118"/>
      <c r="N160" s="121"/>
      <c r="O160" s="122"/>
      <c r="P160" s="122"/>
      <c r="Q160" s="122"/>
      <c r="R160" s="122"/>
      <c r="S160" s="122"/>
      <c r="T160" s="122"/>
      <c r="U160" s="122"/>
      <c r="V160" s="122"/>
      <c r="W160" s="122"/>
      <c r="X160" s="122"/>
      <c r="Y160" s="122"/>
      <c r="Z160" s="122"/>
      <c r="AA160" s="122"/>
      <c r="AB160" s="122"/>
      <c r="AC160" s="122"/>
      <c r="AD160" s="122"/>
      <c r="AE160" s="122"/>
      <c r="AF160" s="122"/>
      <c r="AG160" s="122"/>
    </row>
    <row r="161">
      <c r="A161" s="122"/>
      <c r="B161" s="122"/>
      <c r="C161" s="165"/>
      <c r="D161" s="122"/>
      <c r="E161" s="293"/>
      <c r="F161" s="110"/>
      <c r="G161" s="122"/>
      <c r="H161" s="165"/>
      <c r="I161" s="122"/>
      <c r="J161" s="122"/>
      <c r="K161" s="110"/>
      <c r="L161" s="110"/>
      <c r="M161" s="118"/>
      <c r="N161" s="121"/>
      <c r="O161" s="122"/>
      <c r="P161" s="122"/>
      <c r="Q161" s="122"/>
      <c r="R161" s="122"/>
      <c r="S161" s="122"/>
      <c r="T161" s="122"/>
      <c r="U161" s="122"/>
      <c r="V161" s="122"/>
      <c r="W161" s="122"/>
      <c r="X161" s="122"/>
      <c r="Y161" s="122"/>
      <c r="Z161" s="122"/>
      <c r="AA161" s="122"/>
      <c r="AB161" s="122"/>
      <c r="AC161" s="122"/>
      <c r="AD161" s="122"/>
      <c r="AE161" s="122"/>
      <c r="AF161" s="122"/>
      <c r="AG161" s="122"/>
    </row>
    <row r="162">
      <c r="A162" s="122"/>
      <c r="B162" s="122"/>
      <c r="C162" s="165"/>
      <c r="D162" s="122"/>
      <c r="E162" s="293"/>
      <c r="F162" s="110"/>
      <c r="G162" s="122"/>
      <c r="H162" s="165"/>
      <c r="I162" s="122"/>
      <c r="J162" s="122"/>
      <c r="K162" s="110"/>
      <c r="L162" s="110"/>
      <c r="M162" s="118"/>
      <c r="N162" s="121"/>
      <c r="O162" s="122"/>
      <c r="P162" s="122"/>
      <c r="Q162" s="122"/>
      <c r="R162" s="122"/>
      <c r="S162" s="122"/>
      <c r="T162" s="122"/>
      <c r="U162" s="122"/>
      <c r="V162" s="122"/>
      <c r="W162" s="122"/>
      <c r="X162" s="122"/>
      <c r="Y162" s="122"/>
      <c r="Z162" s="122"/>
      <c r="AA162" s="122"/>
      <c r="AB162" s="122"/>
      <c r="AC162" s="122"/>
      <c r="AD162" s="122"/>
      <c r="AE162" s="122"/>
      <c r="AF162" s="122"/>
      <c r="AG162" s="122"/>
    </row>
    <row r="163">
      <c r="A163" s="122"/>
      <c r="B163" s="122"/>
      <c r="C163" s="165"/>
      <c r="D163" s="122"/>
      <c r="E163" s="293"/>
      <c r="F163" s="110"/>
      <c r="G163" s="122"/>
      <c r="H163" s="165"/>
      <c r="I163" s="122"/>
      <c r="J163" s="122"/>
      <c r="K163" s="110"/>
      <c r="L163" s="110"/>
      <c r="M163" s="118"/>
      <c r="N163" s="121"/>
      <c r="O163" s="122"/>
      <c r="P163" s="122"/>
      <c r="Q163" s="122"/>
      <c r="R163" s="122"/>
      <c r="S163" s="122"/>
      <c r="T163" s="122"/>
      <c r="U163" s="122"/>
      <c r="V163" s="122"/>
      <c r="W163" s="122"/>
      <c r="X163" s="122"/>
      <c r="Y163" s="122"/>
      <c r="Z163" s="122"/>
      <c r="AA163" s="122"/>
      <c r="AB163" s="122"/>
      <c r="AC163" s="122"/>
      <c r="AD163" s="122"/>
      <c r="AE163" s="122"/>
      <c r="AF163" s="122"/>
      <c r="AG163" s="122"/>
    </row>
    <row r="164">
      <c r="A164" s="122"/>
      <c r="B164" s="122"/>
      <c r="C164" s="165"/>
      <c r="D164" s="122"/>
      <c r="E164" s="293"/>
      <c r="F164" s="110"/>
      <c r="G164" s="122"/>
      <c r="H164" s="165"/>
      <c r="I164" s="122"/>
      <c r="J164" s="122"/>
      <c r="K164" s="110"/>
      <c r="L164" s="110"/>
      <c r="M164" s="118"/>
      <c r="N164" s="121"/>
      <c r="O164" s="122"/>
      <c r="P164" s="122"/>
      <c r="Q164" s="122"/>
      <c r="R164" s="122"/>
      <c r="S164" s="122"/>
      <c r="T164" s="122"/>
      <c r="U164" s="122"/>
      <c r="V164" s="122"/>
      <c r="W164" s="122"/>
      <c r="X164" s="122"/>
      <c r="Y164" s="122"/>
      <c r="Z164" s="122"/>
      <c r="AA164" s="122"/>
      <c r="AB164" s="122"/>
      <c r="AC164" s="122"/>
      <c r="AD164" s="122"/>
      <c r="AE164" s="122"/>
      <c r="AF164" s="122"/>
      <c r="AG164" s="122"/>
    </row>
    <row r="165">
      <c r="A165" s="122"/>
      <c r="B165" s="122"/>
      <c r="C165" s="165"/>
      <c r="D165" s="122"/>
      <c r="E165" s="293"/>
      <c r="F165" s="110"/>
      <c r="G165" s="122"/>
      <c r="H165" s="165"/>
      <c r="I165" s="122"/>
      <c r="J165" s="122"/>
      <c r="K165" s="110"/>
      <c r="L165" s="110"/>
      <c r="M165" s="118"/>
      <c r="N165" s="121"/>
      <c r="O165" s="122"/>
      <c r="P165" s="122"/>
      <c r="Q165" s="122"/>
      <c r="R165" s="122"/>
      <c r="S165" s="122"/>
      <c r="T165" s="122"/>
      <c r="U165" s="122"/>
      <c r="V165" s="122"/>
      <c r="W165" s="122"/>
      <c r="X165" s="122"/>
      <c r="Y165" s="122"/>
      <c r="Z165" s="122"/>
      <c r="AA165" s="122"/>
      <c r="AB165" s="122"/>
      <c r="AC165" s="122"/>
      <c r="AD165" s="122"/>
      <c r="AE165" s="122"/>
      <c r="AF165" s="122"/>
      <c r="AG165" s="122"/>
    </row>
    <row r="166">
      <c r="A166" s="122"/>
      <c r="B166" s="122"/>
      <c r="C166" s="165"/>
      <c r="D166" s="122"/>
      <c r="E166" s="293"/>
      <c r="F166" s="110"/>
      <c r="G166" s="122"/>
      <c r="H166" s="165"/>
      <c r="I166" s="122"/>
      <c r="J166" s="122"/>
      <c r="K166" s="110"/>
      <c r="L166" s="110"/>
      <c r="M166" s="118"/>
      <c r="N166" s="121"/>
      <c r="O166" s="122"/>
      <c r="P166" s="122"/>
      <c r="Q166" s="122"/>
      <c r="R166" s="122"/>
      <c r="S166" s="122"/>
      <c r="T166" s="122"/>
      <c r="U166" s="122"/>
      <c r="V166" s="122"/>
      <c r="W166" s="122"/>
      <c r="X166" s="122"/>
      <c r="Y166" s="122"/>
      <c r="Z166" s="122"/>
      <c r="AA166" s="122"/>
      <c r="AB166" s="122"/>
      <c r="AC166" s="122"/>
      <c r="AD166" s="122"/>
      <c r="AE166" s="122"/>
      <c r="AF166" s="122"/>
      <c r="AG166" s="122"/>
    </row>
    <row r="167">
      <c r="A167" s="122"/>
      <c r="B167" s="122"/>
      <c r="C167" s="165"/>
      <c r="D167" s="122"/>
      <c r="E167" s="293"/>
      <c r="F167" s="110"/>
      <c r="G167" s="122"/>
      <c r="H167" s="165"/>
      <c r="I167" s="122"/>
      <c r="J167" s="122"/>
      <c r="K167" s="110"/>
      <c r="L167" s="110"/>
      <c r="M167" s="118"/>
      <c r="N167" s="121"/>
      <c r="O167" s="122"/>
      <c r="P167" s="122"/>
      <c r="Q167" s="122"/>
      <c r="R167" s="122"/>
      <c r="S167" s="122"/>
      <c r="T167" s="122"/>
      <c r="U167" s="122"/>
      <c r="V167" s="122"/>
      <c r="W167" s="122"/>
      <c r="X167" s="122"/>
      <c r="Y167" s="122"/>
      <c r="Z167" s="122"/>
      <c r="AA167" s="122"/>
      <c r="AB167" s="122"/>
      <c r="AC167" s="122"/>
      <c r="AD167" s="122"/>
      <c r="AE167" s="122"/>
      <c r="AF167" s="122"/>
      <c r="AG167" s="122"/>
    </row>
    <row r="168">
      <c r="A168" s="122"/>
      <c r="B168" s="122"/>
      <c r="C168" s="165"/>
      <c r="D168" s="122"/>
      <c r="E168" s="293"/>
      <c r="F168" s="110"/>
      <c r="G168" s="122"/>
      <c r="H168" s="165"/>
      <c r="I168" s="122"/>
      <c r="J168" s="122"/>
      <c r="K168" s="110"/>
      <c r="L168" s="110"/>
      <c r="M168" s="118"/>
      <c r="N168" s="121"/>
      <c r="O168" s="122"/>
      <c r="P168" s="122"/>
      <c r="Q168" s="122"/>
      <c r="R168" s="122"/>
      <c r="S168" s="122"/>
      <c r="T168" s="122"/>
      <c r="U168" s="122"/>
      <c r="V168" s="122"/>
      <c r="W168" s="122"/>
      <c r="X168" s="122"/>
      <c r="Y168" s="122"/>
      <c r="Z168" s="122"/>
      <c r="AA168" s="122"/>
      <c r="AB168" s="122"/>
      <c r="AC168" s="122"/>
      <c r="AD168" s="122"/>
      <c r="AE168" s="122"/>
      <c r="AF168" s="122"/>
      <c r="AG168" s="122"/>
    </row>
    <row r="169">
      <c r="A169" s="122"/>
      <c r="B169" s="122"/>
      <c r="C169" s="165"/>
      <c r="D169" s="122"/>
      <c r="E169" s="293"/>
      <c r="F169" s="110"/>
      <c r="G169" s="122"/>
      <c r="H169" s="165"/>
      <c r="I169" s="122"/>
      <c r="J169" s="122"/>
      <c r="K169" s="110"/>
      <c r="L169" s="110"/>
      <c r="M169" s="118"/>
      <c r="N169" s="121"/>
      <c r="O169" s="122"/>
      <c r="P169" s="122"/>
      <c r="Q169" s="122"/>
      <c r="R169" s="122"/>
      <c r="S169" s="122"/>
      <c r="T169" s="122"/>
      <c r="U169" s="122"/>
      <c r="V169" s="122"/>
      <c r="W169" s="122"/>
      <c r="X169" s="122"/>
      <c r="Y169" s="122"/>
      <c r="Z169" s="122"/>
      <c r="AA169" s="122"/>
      <c r="AB169" s="122"/>
      <c r="AC169" s="122"/>
      <c r="AD169" s="122"/>
      <c r="AE169" s="122"/>
      <c r="AF169" s="122"/>
      <c r="AG169" s="122"/>
    </row>
    <row r="170">
      <c r="A170" s="122"/>
      <c r="B170" s="122"/>
      <c r="C170" s="165"/>
      <c r="D170" s="122"/>
      <c r="E170" s="293"/>
      <c r="F170" s="110"/>
      <c r="G170" s="122"/>
      <c r="H170" s="165"/>
      <c r="I170" s="122"/>
      <c r="J170" s="122"/>
      <c r="K170" s="110"/>
      <c r="L170" s="110"/>
      <c r="M170" s="118"/>
      <c r="N170" s="121"/>
      <c r="O170" s="122"/>
      <c r="P170" s="122"/>
      <c r="Q170" s="122"/>
      <c r="R170" s="122"/>
      <c r="S170" s="122"/>
      <c r="T170" s="122"/>
      <c r="U170" s="122"/>
      <c r="V170" s="122"/>
      <c r="W170" s="122"/>
      <c r="X170" s="122"/>
      <c r="Y170" s="122"/>
      <c r="Z170" s="122"/>
      <c r="AA170" s="122"/>
      <c r="AB170" s="122"/>
      <c r="AC170" s="122"/>
      <c r="AD170" s="122"/>
      <c r="AE170" s="122"/>
      <c r="AF170" s="122"/>
      <c r="AG170" s="122"/>
    </row>
    <row r="171">
      <c r="A171" s="122"/>
      <c r="B171" s="122"/>
      <c r="C171" s="165"/>
      <c r="D171" s="122"/>
      <c r="E171" s="293"/>
      <c r="F171" s="110"/>
      <c r="G171" s="122"/>
      <c r="H171" s="165"/>
      <c r="I171" s="122"/>
      <c r="J171" s="122"/>
      <c r="K171" s="110"/>
      <c r="L171" s="110"/>
      <c r="M171" s="118"/>
      <c r="N171" s="121"/>
      <c r="O171" s="122"/>
      <c r="P171" s="122"/>
      <c r="Q171" s="122"/>
      <c r="R171" s="122"/>
      <c r="S171" s="122"/>
      <c r="T171" s="122"/>
      <c r="U171" s="122"/>
      <c r="V171" s="122"/>
      <c r="W171" s="122"/>
      <c r="X171" s="122"/>
      <c r="Y171" s="122"/>
      <c r="Z171" s="122"/>
      <c r="AA171" s="122"/>
      <c r="AB171" s="122"/>
      <c r="AC171" s="122"/>
      <c r="AD171" s="122"/>
      <c r="AE171" s="122"/>
      <c r="AF171" s="122"/>
      <c r="AG171" s="122"/>
    </row>
    <row r="172">
      <c r="A172" s="122"/>
      <c r="B172" s="122"/>
      <c r="C172" s="165"/>
      <c r="D172" s="122"/>
      <c r="E172" s="293"/>
      <c r="F172" s="110"/>
      <c r="G172" s="122"/>
      <c r="H172" s="165"/>
      <c r="I172" s="122"/>
      <c r="J172" s="122"/>
      <c r="K172" s="110"/>
      <c r="L172" s="110"/>
      <c r="M172" s="118"/>
      <c r="N172" s="121"/>
      <c r="O172" s="122"/>
      <c r="P172" s="122"/>
      <c r="Q172" s="122"/>
      <c r="R172" s="122"/>
      <c r="S172" s="122"/>
      <c r="T172" s="122"/>
      <c r="U172" s="122"/>
      <c r="V172" s="122"/>
      <c r="W172" s="122"/>
      <c r="X172" s="122"/>
      <c r="Y172" s="122"/>
      <c r="Z172" s="122"/>
      <c r="AA172" s="122"/>
      <c r="AB172" s="122"/>
      <c r="AC172" s="122"/>
      <c r="AD172" s="122"/>
      <c r="AE172" s="122"/>
      <c r="AF172" s="122"/>
      <c r="AG172" s="122"/>
    </row>
    <row r="173">
      <c r="A173" s="122"/>
      <c r="B173" s="122"/>
      <c r="C173" s="165"/>
      <c r="D173" s="122"/>
      <c r="E173" s="293"/>
      <c r="F173" s="110"/>
      <c r="G173" s="122"/>
      <c r="H173" s="165"/>
      <c r="I173" s="122"/>
      <c r="J173" s="122"/>
      <c r="K173" s="110"/>
      <c r="L173" s="110"/>
      <c r="M173" s="118"/>
      <c r="N173" s="121"/>
      <c r="O173" s="122"/>
      <c r="P173" s="122"/>
      <c r="Q173" s="122"/>
      <c r="R173" s="122"/>
      <c r="S173" s="122"/>
      <c r="T173" s="122"/>
      <c r="U173" s="122"/>
      <c r="V173" s="122"/>
      <c r="W173" s="122"/>
      <c r="X173" s="122"/>
      <c r="Y173" s="122"/>
      <c r="Z173" s="122"/>
      <c r="AA173" s="122"/>
      <c r="AB173" s="122"/>
      <c r="AC173" s="122"/>
      <c r="AD173" s="122"/>
      <c r="AE173" s="122"/>
      <c r="AF173" s="122"/>
      <c r="AG173" s="122"/>
    </row>
    <row r="174">
      <c r="A174" s="122"/>
      <c r="B174" s="122"/>
      <c r="C174" s="165"/>
      <c r="D174" s="122"/>
      <c r="E174" s="293"/>
      <c r="F174" s="110"/>
      <c r="G174" s="122"/>
      <c r="H174" s="165"/>
      <c r="I174" s="122"/>
      <c r="J174" s="122"/>
      <c r="K174" s="110"/>
      <c r="L174" s="110"/>
      <c r="M174" s="118"/>
      <c r="N174" s="121"/>
      <c r="O174" s="122"/>
      <c r="P174" s="122"/>
      <c r="Q174" s="122"/>
      <c r="R174" s="122"/>
      <c r="S174" s="122"/>
      <c r="T174" s="122"/>
      <c r="U174" s="122"/>
      <c r="V174" s="122"/>
      <c r="W174" s="122"/>
      <c r="X174" s="122"/>
      <c r="Y174" s="122"/>
      <c r="Z174" s="122"/>
      <c r="AA174" s="122"/>
      <c r="AB174" s="122"/>
      <c r="AC174" s="122"/>
      <c r="AD174" s="122"/>
      <c r="AE174" s="122"/>
      <c r="AF174" s="122"/>
      <c r="AG174" s="122"/>
    </row>
    <row r="175">
      <c r="A175" s="122"/>
      <c r="B175" s="122"/>
      <c r="C175" s="165"/>
      <c r="D175" s="122"/>
      <c r="E175" s="293"/>
      <c r="F175" s="110"/>
      <c r="G175" s="122"/>
      <c r="H175" s="165"/>
      <c r="I175" s="122"/>
      <c r="J175" s="122"/>
      <c r="K175" s="110"/>
      <c r="L175" s="110"/>
      <c r="M175" s="118"/>
      <c r="N175" s="121"/>
      <c r="O175" s="122"/>
      <c r="P175" s="122"/>
      <c r="Q175" s="122"/>
      <c r="R175" s="122"/>
      <c r="S175" s="122"/>
      <c r="T175" s="122"/>
      <c r="U175" s="122"/>
      <c r="V175" s="122"/>
      <c r="W175" s="122"/>
      <c r="X175" s="122"/>
      <c r="Y175" s="122"/>
      <c r="Z175" s="122"/>
      <c r="AA175" s="122"/>
      <c r="AB175" s="122"/>
      <c r="AC175" s="122"/>
      <c r="AD175" s="122"/>
      <c r="AE175" s="122"/>
      <c r="AF175" s="122"/>
      <c r="AG175" s="122"/>
    </row>
    <row r="176">
      <c r="A176" s="122"/>
      <c r="B176" s="122"/>
      <c r="C176" s="165"/>
      <c r="D176" s="122"/>
      <c r="E176" s="293"/>
      <c r="F176" s="110"/>
      <c r="G176" s="122"/>
      <c r="H176" s="165"/>
      <c r="I176" s="122"/>
      <c r="J176" s="122"/>
      <c r="K176" s="110"/>
      <c r="L176" s="110"/>
      <c r="M176" s="118"/>
      <c r="N176" s="121"/>
      <c r="O176" s="122"/>
      <c r="P176" s="122"/>
      <c r="Q176" s="122"/>
      <c r="R176" s="122"/>
      <c r="S176" s="122"/>
      <c r="T176" s="122"/>
      <c r="U176" s="122"/>
      <c r="V176" s="122"/>
      <c r="W176" s="122"/>
      <c r="X176" s="122"/>
      <c r="Y176" s="122"/>
      <c r="Z176" s="122"/>
      <c r="AA176" s="122"/>
      <c r="AB176" s="122"/>
      <c r="AC176" s="122"/>
      <c r="AD176" s="122"/>
      <c r="AE176" s="122"/>
      <c r="AF176" s="122"/>
      <c r="AG176" s="122"/>
    </row>
    <row r="177">
      <c r="A177" s="122"/>
      <c r="B177" s="122"/>
      <c r="C177" s="165"/>
      <c r="D177" s="122"/>
      <c r="E177" s="293"/>
      <c r="F177" s="110"/>
      <c r="G177" s="122"/>
      <c r="H177" s="165"/>
      <c r="I177" s="122"/>
      <c r="J177" s="122"/>
      <c r="K177" s="110"/>
      <c r="L177" s="110"/>
      <c r="M177" s="118"/>
      <c r="N177" s="121"/>
      <c r="O177" s="122"/>
      <c r="P177" s="122"/>
      <c r="Q177" s="122"/>
      <c r="R177" s="122"/>
      <c r="S177" s="122"/>
      <c r="T177" s="122"/>
      <c r="U177" s="122"/>
      <c r="V177" s="122"/>
      <c r="W177" s="122"/>
      <c r="X177" s="122"/>
      <c r="Y177" s="122"/>
      <c r="Z177" s="122"/>
      <c r="AA177" s="122"/>
      <c r="AB177" s="122"/>
      <c r="AC177" s="122"/>
      <c r="AD177" s="122"/>
      <c r="AE177" s="122"/>
      <c r="AF177" s="122"/>
      <c r="AG177" s="122"/>
    </row>
    <row r="178">
      <c r="A178" s="122"/>
      <c r="B178" s="122"/>
      <c r="C178" s="165"/>
      <c r="D178" s="122"/>
      <c r="E178" s="293"/>
      <c r="F178" s="110"/>
      <c r="G178" s="122"/>
      <c r="H178" s="165"/>
      <c r="I178" s="122"/>
      <c r="J178" s="122"/>
      <c r="K178" s="110"/>
      <c r="L178" s="110"/>
      <c r="M178" s="118"/>
      <c r="N178" s="121"/>
      <c r="O178" s="122"/>
      <c r="P178" s="122"/>
      <c r="Q178" s="122"/>
      <c r="R178" s="122"/>
      <c r="S178" s="122"/>
      <c r="T178" s="122"/>
      <c r="U178" s="122"/>
      <c r="V178" s="122"/>
      <c r="W178" s="122"/>
      <c r="X178" s="122"/>
      <c r="Y178" s="122"/>
      <c r="Z178" s="122"/>
      <c r="AA178" s="122"/>
      <c r="AB178" s="122"/>
      <c r="AC178" s="122"/>
      <c r="AD178" s="122"/>
      <c r="AE178" s="122"/>
      <c r="AF178" s="122"/>
      <c r="AG178" s="122"/>
    </row>
    <row r="179">
      <c r="A179" s="122"/>
      <c r="B179" s="122"/>
      <c r="C179" s="165"/>
      <c r="D179" s="122"/>
      <c r="E179" s="293"/>
      <c r="F179" s="110"/>
      <c r="G179" s="122"/>
      <c r="H179" s="165"/>
      <c r="I179" s="122"/>
      <c r="J179" s="122"/>
      <c r="K179" s="110"/>
      <c r="L179" s="110"/>
      <c r="M179" s="118"/>
      <c r="N179" s="121"/>
      <c r="O179" s="122"/>
      <c r="P179" s="122"/>
      <c r="Q179" s="122"/>
      <c r="R179" s="122"/>
      <c r="S179" s="122"/>
      <c r="T179" s="122"/>
      <c r="U179" s="122"/>
      <c r="V179" s="122"/>
      <c r="W179" s="122"/>
      <c r="X179" s="122"/>
      <c r="Y179" s="122"/>
      <c r="Z179" s="122"/>
      <c r="AA179" s="122"/>
      <c r="AB179" s="122"/>
      <c r="AC179" s="122"/>
      <c r="AD179" s="122"/>
      <c r="AE179" s="122"/>
      <c r="AF179" s="122"/>
      <c r="AG179" s="122"/>
    </row>
    <row r="180">
      <c r="A180" s="122"/>
      <c r="B180" s="122"/>
      <c r="C180" s="165"/>
      <c r="D180" s="122"/>
      <c r="E180" s="293"/>
      <c r="F180" s="110"/>
      <c r="G180" s="122"/>
      <c r="H180" s="165"/>
      <c r="I180" s="122"/>
      <c r="J180" s="122"/>
      <c r="K180" s="110"/>
      <c r="L180" s="110"/>
      <c r="M180" s="118"/>
      <c r="N180" s="121"/>
      <c r="O180" s="122"/>
      <c r="P180" s="122"/>
      <c r="Q180" s="122"/>
      <c r="R180" s="122"/>
      <c r="S180" s="122"/>
      <c r="T180" s="122"/>
      <c r="U180" s="122"/>
      <c r="V180" s="122"/>
      <c r="W180" s="122"/>
      <c r="X180" s="122"/>
      <c r="Y180" s="122"/>
      <c r="Z180" s="122"/>
      <c r="AA180" s="122"/>
      <c r="AB180" s="122"/>
      <c r="AC180" s="122"/>
      <c r="AD180" s="122"/>
      <c r="AE180" s="122"/>
      <c r="AF180" s="122"/>
      <c r="AG180" s="122"/>
    </row>
    <row r="181">
      <c r="A181" s="122"/>
      <c r="B181" s="122"/>
      <c r="C181" s="165"/>
      <c r="D181" s="122"/>
      <c r="E181" s="293"/>
      <c r="F181" s="110"/>
      <c r="G181" s="122"/>
      <c r="H181" s="165"/>
      <c r="I181" s="122"/>
      <c r="J181" s="122"/>
      <c r="K181" s="110"/>
      <c r="L181" s="110"/>
      <c r="M181" s="118"/>
      <c r="N181" s="121"/>
      <c r="O181" s="122"/>
      <c r="P181" s="122"/>
      <c r="Q181" s="122"/>
      <c r="R181" s="122"/>
      <c r="S181" s="122"/>
      <c r="T181" s="122"/>
      <c r="U181" s="122"/>
      <c r="V181" s="122"/>
      <c r="W181" s="122"/>
      <c r="X181" s="122"/>
      <c r="Y181" s="122"/>
      <c r="Z181" s="122"/>
      <c r="AA181" s="122"/>
      <c r="AB181" s="122"/>
      <c r="AC181" s="122"/>
      <c r="AD181" s="122"/>
      <c r="AE181" s="122"/>
      <c r="AF181" s="122"/>
      <c r="AG181" s="122"/>
    </row>
    <row r="182">
      <c r="A182" s="122"/>
      <c r="B182" s="122"/>
      <c r="C182" s="165"/>
      <c r="D182" s="122"/>
      <c r="E182" s="293"/>
      <c r="F182" s="110"/>
      <c r="G182" s="122"/>
      <c r="H182" s="165"/>
      <c r="I182" s="122"/>
      <c r="J182" s="122"/>
      <c r="K182" s="110"/>
      <c r="L182" s="110"/>
      <c r="M182" s="118"/>
      <c r="N182" s="121"/>
      <c r="O182" s="122"/>
      <c r="P182" s="122"/>
      <c r="Q182" s="122"/>
      <c r="R182" s="122"/>
      <c r="S182" s="122"/>
      <c r="T182" s="122"/>
      <c r="U182" s="122"/>
      <c r="V182" s="122"/>
      <c r="W182" s="122"/>
      <c r="X182" s="122"/>
      <c r="Y182" s="122"/>
      <c r="Z182" s="122"/>
      <c r="AA182" s="122"/>
      <c r="AB182" s="122"/>
      <c r="AC182" s="122"/>
      <c r="AD182" s="122"/>
      <c r="AE182" s="122"/>
      <c r="AF182" s="122"/>
      <c r="AG182" s="122"/>
    </row>
    <row r="183">
      <c r="A183" s="122"/>
      <c r="B183" s="122"/>
      <c r="C183" s="165"/>
      <c r="D183" s="122"/>
      <c r="E183" s="293"/>
      <c r="F183" s="110"/>
      <c r="G183" s="122"/>
      <c r="H183" s="165"/>
      <c r="I183" s="122"/>
      <c r="J183" s="122"/>
      <c r="K183" s="110"/>
      <c r="L183" s="110"/>
      <c r="M183" s="118"/>
      <c r="N183" s="121"/>
      <c r="O183" s="122"/>
      <c r="P183" s="122"/>
      <c r="Q183" s="122"/>
      <c r="R183" s="122"/>
      <c r="S183" s="122"/>
      <c r="T183" s="122"/>
      <c r="U183" s="122"/>
      <c r="V183" s="122"/>
      <c r="W183" s="122"/>
      <c r="X183" s="122"/>
      <c r="Y183" s="122"/>
      <c r="Z183" s="122"/>
      <c r="AA183" s="122"/>
      <c r="AB183" s="122"/>
      <c r="AC183" s="122"/>
      <c r="AD183" s="122"/>
      <c r="AE183" s="122"/>
      <c r="AF183" s="122"/>
      <c r="AG183" s="122"/>
    </row>
    <row r="184">
      <c r="A184" s="122"/>
      <c r="B184" s="122"/>
      <c r="C184" s="165"/>
      <c r="D184" s="122"/>
      <c r="E184" s="293"/>
      <c r="F184" s="110"/>
      <c r="G184" s="122"/>
      <c r="H184" s="165"/>
      <c r="I184" s="122"/>
      <c r="J184" s="122"/>
      <c r="K184" s="110"/>
      <c r="L184" s="110"/>
      <c r="M184" s="118"/>
      <c r="N184" s="121"/>
      <c r="O184" s="122"/>
      <c r="P184" s="122"/>
      <c r="Q184" s="122"/>
      <c r="R184" s="122"/>
      <c r="S184" s="122"/>
      <c r="T184" s="122"/>
      <c r="U184" s="122"/>
      <c r="V184" s="122"/>
      <c r="W184" s="122"/>
      <c r="X184" s="122"/>
      <c r="Y184" s="122"/>
      <c r="Z184" s="122"/>
      <c r="AA184" s="122"/>
      <c r="AB184" s="122"/>
      <c r="AC184" s="122"/>
      <c r="AD184" s="122"/>
      <c r="AE184" s="122"/>
      <c r="AF184" s="122"/>
      <c r="AG184" s="122"/>
    </row>
    <row r="185">
      <c r="A185" s="122"/>
      <c r="B185" s="122"/>
      <c r="C185" s="165"/>
      <c r="D185" s="122"/>
      <c r="E185" s="293"/>
      <c r="F185" s="110"/>
      <c r="G185" s="122"/>
      <c r="H185" s="165"/>
      <c r="I185" s="122"/>
      <c r="J185" s="122"/>
      <c r="K185" s="110"/>
      <c r="L185" s="110"/>
      <c r="M185" s="118"/>
      <c r="N185" s="121"/>
      <c r="O185" s="122"/>
      <c r="P185" s="122"/>
      <c r="Q185" s="122"/>
      <c r="R185" s="122"/>
      <c r="S185" s="122"/>
      <c r="T185" s="122"/>
      <c r="U185" s="122"/>
      <c r="V185" s="122"/>
      <c r="W185" s="122"/>
      <c r="X185" s="122"/>
      <c r="Y185" s="122"/>
      <c r="Z185" s="122"/>
      <c r="AA185" s="122"/>
      <c r="AB185" s="122"/>
      <c r="AC185" s="122"/>
      <c r="AD185" s="122"/>
      <c r="AE185" s="122"/>
      <c r="AF185" s="122"/>
      <c r="AG185" s="122"/>
    </row>
    <row r="186">
      <c r="A186" s="122"/>
      <c r="B186" s="122"/>
      <c r="C186" s="165"/>
      <c r="D186" s="122"/>
      <c r="E186" s="293"/>
      <c r="F186" s="110"/>
      <c r="G186" s="122"/>
      <c r="H186" s="165"/>
      <c r="I186" s="122"/>
      <c r="J186" s="122"/>
      <c r="K186" s="110"/>
      <c r="L186" s="110"/>
      <c r="M186" s="118"/>
      <c r="N186" s="121"/>
      <c r="O186" s="122"/>
      <c r="P186" s="122"/>
      <c r="Q186" s="122"/>
      <c r="R186" s="122"/>
      <c r="S186" s="122"/>
      <c r="T186" s="122"/>
      <c r="U186" s="122"/>
      <c r="V186" s="122"/>
      <c r="W186" s="122"/>
      <c r="X186" s="122"/>
      <c r="Y186" s="122"/>
      <c r="Z186" s="122"/>
      <c r="AA186" s="122"/>
      <c r="AB186" s="122"/>
      <c r="AC186" s="122"/>
      <c r="AD186" s="122"/>
      <c r="AE186" s="122"/>
      <c r="AF186" s="122"/>
      <c r="AG186" s="122"/>
    </row>
    <row r="187">
      <c r="A187" s="122"/>
      <c r="B187" s="122"/>
      <c r="C187" s="165"/>
      <c r="D187" s="122"/>
      <c r="E187" s="293"/>
      <c r="F187" s="110"/>
      <c r="G187" s="122"/>
      <c r="H187" s="165"/>
      <c r="I187" s="122"/>
      <c r="J187" s="122"/>
      <c r="K187" s="110"/>
      <c r="L187" s="110"/>
      <c r="M187" s="118"/>
      <c r="N187" s="121"/>
      <c r="O187" s="122"/>
      <c r="P187" s="122"/>
      <c r="Q187" s="122"/>
      <c r="R187" s="122"/>
      <c r="S187" s="122"/>
      <c r="T187" s="122"/>
      <c r="U187" s="122"/>
      <c r="V187" s="122"/>
      <c r="W187" s="122"/>
      <c r="X187" s="122"/>
      <c r="Y187" s="122"/>
      <c r="Z187" s="122"/>
      <c r="AA187" s="122"/>
      <c r="AB187" s="122"/>
      <c r="AC187" s="122"/>
      <c r="AD187" s="122"/>
      <c r="AE187" s="122"/>
      <c r="AF187" s="122"/>
      <c r="AG187" s="122"/>
    </row>
    <row r="188">
      <c r="A188" s="122"/>
      <c r="B188" s="122"/>
      <c r="C188" s="165"/>
      <c r="D188" s="122"/>
      <c r="E188" s="293"/>
      <c r="F188" s="110"/>
      <c r="G188" s="122"/>
      <c r="H188" s="165"/>
      <c r="I188" s="122"/>
      <c r="J188" s="122"/>
      <c r="K188" s="110"/>
      <c r="L188" s="110"/>
      <c r="M188" s="118"/>
      <c r="N188" s="121"/>
      <c r="O188" s="122"/>
      <c r="P188" s="122"/>
      <c r="Q188" s="122"/>
      <c r="R188" s="122"/>
      <c r="S188" s="122"/>
      <c r="T188" s="122"/>
      <c r="U188" s="122"/>
      <c r="V188" s="122"/>
      <c r="W188" s="122"/>
      <c r="X188" s="122"/>
      <c r="Y188" s="122"/>
      <c r="Z188" s="122"/>
      <c r="AA188" s="122"/>
      <c r="AB188" s="122"/>
      <c r="AC188" s="122"/>
      <c r="AD188" s="122"/>
      <c r="AE188" s="122"/>
      <c r="AF188" s="122"/>
      <c r="AG188" s="122"/>
    </row>
    <row r="189">
      <c r="A189" s="122"/>
      <c r="B189" s="122"/>
      <c r="C189" s="165"/>
      <c r="D189" s="122"/>
      <c r="E189" s="293"/>
      <c r="F189" s="110"/>
      <c r="G189" s="122"/>
      <c r="H189" s="165"/>
      <c r="I189" s="122"/>
      <c r="J189" s="122"/>
      <c r="K189" s="110"/>
      <c r="L189" s="110"/>
      <c r="M189" s="118"/>
      <c r="N189" s="121"/>
      <c r="O189" s="122"/>
      <c r="P189" s="122"/>
      <c r="Q189" s="122"/>
      <c r="R189" s="122"/>
      <c r="S189" s="122"/>
      <c r="T189" s="122"/>
      <c r="U189" s="122"/>
      <c r="V189" s="122"/>
      <c r="W189" s="122"/>
      <c r="X189" s="122"/>
      <c r="Y189" s="122"/>
      <c r="Z189" s="122"/>
      <c r="AA189" s="122"/>
      <c r="AB189" s="122"/>
      <c r="AC189" s="122"/>
      <c r="AD189" s="122"/>
      <c r="AE189" s="122"/>
      <c r="AF189" s="122"/>
      <c r="AG189" s="122"/>
    </row>
    <row r="190">
      <c r="A190" s="122"/>
      <c r="B190" s="122"/>
      <c r="C190" s="165"/>
      <c r="D190" s="122"/>
      <c r="E190" s="293"/>
      <c r="F190" s="110"/>
      <c r="G190" s="122"/>
      <c r="H190" s="165"/>
      <c r="I190" s="122"/>
      <c r="J190" s="122"/>
      <c r="K190" s="110"/>
      <c r="L190" s="110"/>
      <c r="M190" s="118"/>
      <c r="N190" s="121"/>
      <c r="O190" s="122"/>
      <c r="P190" s="122"/>
      <c r="Q190" s="122"/>
      <c r="R190" s="122"/>
      <c r="S190" s="122"/>
      <c r="T190" s="122"/>
      <c r="U190" s="122"/>
      <c r="V190" s="122"/>
      <c r="W190" s="122"/>
      <c r="X190" s="122"/>
      <c r="Y190" s="122"/>
      <c r="Z190" s="122"/>
      <c r="AA190" s="122"/>
      <c r="AB190" s="122"/>
      <c r="AC190" s="122"/>
      <c r="AD190" s="122"/>
      <c r="AE190" s="122"/>
      <c r="AF190" s="122"/>
      <c r="AG190" s="122"/>
    </row>
    <row r="191">
      <c r="A191" s="122"/>
      <c r="B191" s="122"/>
      <c r="C191" s="165"/>
      <c r="D191" s="122"/>
      <c r="E191" s="293"/>
      <c r="F191" s="110"/>
      <c r="G191" s="122"/>
      <c r="H191" s="165"/>
      <c r="I191" s="122"/>
      <c r="J191" s="122"/>
      <c r="K191" s="110"/>
      <c r="L191" s="110"/>
      <c r="M191" s="118"/>
      <c r="N191" s="121"/>
      <c r="O191" s="122"/>
      <c r="P191" s="122"/>
      <c r="Q191" s="122"/>
      <c r="R191" s="122"/>
      <c r="S191" s="122"/>
      <c r="T191" s="122"/>
      <c r="U191" s="122"/>
      <c r="V191" s="122"/>
      <c r="W191" s="122"/>
      <c r="X191" s="122"/>
      <c r="Y191" s="122"/>
      <c r="Z191" s="122"/>
      <c r="AA191" s="122"/>
      <c r="AB191" s="122"/>
      <c r="AC191" s="122"/>
      <c r="AD191" s="122"/>
      <c r="AE191" s="122"/>
      <c r="AF191" s="122"/>
      <c r="AG191" s="122"/>
    </row>
    <row r="192">
      <c r="A192" s="122"/>
      <c r="B192" s="122"/>
      <c r="C192" s="165"/>
      <c r="D192" s="122"/>
      <c r="E192" s="293"/>
      <c r="F192" s="110"/>
      <c r="G192" s="122"/>
      <c r="H192" s="165"/>
      <c r="I192" s="122"/>
      <c r="J192" s="122"/>
      <c r="K192" s="110"/>
      <c r="L192" s="110"/>
      <c r="M192" s="118"/>
      <c r="N192" s="121"/>
      <c r="O192" s="122"/>
      <c r="P192" s="122"/>
      <c r="Q192" s="122"/>
      <c r="R192" s="122"/>
      <c r="S192" s="122"/>
      <c r="T192" s="122"/>
      <c r="U192" s="122"/>
      <c r="V192" s="122"/>
      <c r="W192" s="122"/>
      <c r="X192" s="122"/>
      <c r="Y192" s="122"/>
      <c r="Z192" s="122"/>
      <c r="AA192" s="122"/>
      <c r="AB192" s="122"/>
      <c r="AC192" s="122"/>
      <c r="AD192" s="122"/>
      <c r="AE192" s="122"/>
      <c r="AF192" s="122"/>
      <c r="AG192" s="122"/>
    </row>
    <row r="193">
      <c r="A193" s="122"/>
      <c r="B193" s="122"/>
      <c r="C193" s="165"/>
      <c r="D193" s="122"/>
      <c r="E193" s="293"/>
      <c r="F193" s="110"/>
      <c r="G193" s="122"/>
      <c r="H193" s="165"/>
      <c r="I193" s="122"/>
      <c r="J193" s="122"/>
      <c r="K193" s="110"/>
      <c r="L193" s="110"/>
      <c r="M193" s="118"/>
      <c r="N193" s="121"/>
      <c r="O193" s="122"/>
      <c r="P193" s="122"/>
      <c r="Q193" s="122"/>
      <c r="R193" s="122"/>
      <c r="S193" s="122"/>
      <c r="T193" s="122"/>
      <c r="U193" s="122"/>
      <c r="V193" s="122"/>
      <c r="W193" s="122"/>
      <c r="X193" s="122"/>
      <c r="Y193" s="122"/>
      <c r="Z193" s="122"/>
      <c r="AA193" s="122"/>
      <c r="AB193" s="122"/>
      <c r="AC193" s="122"/>
      <c r="AD193" s="122"/>
      <c r="AE193" s="122"/>
      <c r="AF193" s="122"/>
      <c r="AG193" s="122"/>
    </row>
    <row r="194">
      <c r="A194" s="122"/>
      <c r="B194" s="122"/>
      <c r="C194" s="165"/>
      <c r="D194" s="122"/>
      <c r="E194" s="293"/>
      <c r="F194" s="110"/>
      <c r="G194" s="122"/>
      <c r="H194" s="165"/>
      <c r="I194" s="122"/>
      <c r="J194" s="122"/>
      <c r="K194" s="110"/>
      <c r="L194" s="110"/>
      <c r="M194" s="118"/>
      <c r="N194" s="121"/>
      <c r="O194" s="122"/>
      <c r="P194" s="122"/>
      <c r="Q194" s="122"/>
      <c r="R194" s="122"/>
      <c r="S194" s="122"/>
      <c r="T194" s="122"/>
      <c r="U194" s="122"/>
      <c r="V194" s="122"/>
      <c r="W194" s="122"/>
      <c r="X194" s="122"/>
      <c r="Y194" s="122"/>
      <c r="Z194" s="122"/>
      <c r="AA194" s="122"/>
      <c r="AB194" s="122"/>
      <c r="AC194" s="122"/>
      <c r="AD194" s="122"/>
      <c r="AE194" s="122"/>
      <c r="AF194" s="122"/>
      <c r="AG194" s="122"/>
    </row>
    <row r="195">
      <c r="A195" s="122"/>
      <c r="B195" s="122"/>
      <c r="C195" s="165"/>
      <c r="D195" s="122"/>
      <c r="E195" s="293"/>
      <c r="F195" s="110"/>
      <c r="G195" s="122"/>
      <c r="H195" s="165"/>
      <c r="I195" s="122"/>
      <c r="J195" s="122"/>
      <c r="K195" s="110"/>
      <c r="L195" s="110"/>
      <c r="M195" s="118"/>
      <c r="N195" s="121"/>
      <c r="O195" s="122"/>
      <c r="P195" s="122"/>
      <c r="Q195" s="122"/>
      <c r="R195" s="122"/>
      <c r="S195" s="122"/>
      <c r="T195" s="122"/>
      <c r="U195" s="122"/>
      <c r="V195" s="122"/>
      <c r="W195" s="122"/>
      <c r="X195" s="122"/>
      <c r="Y195" s="122"/>
      <c r="Z195" s="122"/>
      <c r="AA195" s="122"/>
      <c r="AB195" s="122"/>
      <c r="AC195" s="122"/>
      <c r="AD195" s="122"/>
      <c r="AE195" s="122"/>
      <c r="AF195" s="122"/>
      <c r="AG195" s="122"/>
    </row>
    <row r="196">
      <c r="A196" s="122"/>
      <c r="B196" s="122"/>
      <c r="C196" s="165"/>
      <c r="D196" s="122"/>
      <c r="E196" s="293"/>
      <c r="F196" s="110"/>
      <c r="G196" s="122"/>
      <c r="H196" s="165"/>
      <c r="I196" s="122"/>
      <c r="J196" s="122"/>
      <c r="K196" s="110"/>
      <c r="L196" s="110"/>
      <c r="M196" s="118"/>
      <c r="N196" s="121"/>
      <c r="O196" s="122"/>
      <c r="P196" s="122"/>
      <c r="Q196" s="122"/>
      <c r="R196" s="122"/>
      <c r="S196" s="122"/>
      <c r="T196" s="122"/>
      <c r="U196" s="122"/>
      <c r="V196" s="122"/>
      <c r="W196" s="122"/>
      <c r="X196" s="122"/>
      <c r="Y196" s="122"/>
      <c r="Z196" s="122"/>
      <c r="AA196" s="122"/>
      <c r="AB196" s="122"/>
      <c r="AC196" s="122"/>
      <c r="AD196" s="122"/>
      <c r="AE196" s="122"/>
      <c r="AF196" s="122"/>
      <c r="AG196" s="122"/>
    </row>
    <row r="197">
      <c r="A197" s="122"/>
      <c r="B197" s="122"/>
      <c r="C197" s="165"/>
      <c r="D197" s="122"/>
      <c r="E197" s="293"/>
      <c r="F197" s="110"/>
      <c r="G197" s="122"/>
      <c r="H197" s="165"/>
      <c r="I197" s="122"/>
      <c r="J197" s="122"/>
      <c r="K197" s="110"/>
      <c r="L197" s="110"/>
      <c r="M197" s="118"/>
      <c r="N197" s="121"/>
      <c r="O197" s="122"/>
      <c r="P197" s="122"/>
      <c r="Q197" s="122"/>
      <c r="R197" s="122"/>
      <c r="S197" s="122"/>
      <c r="T197" s="122"/>
      <c r="U197" s="122"/>
      <c r="V197" s="122"/>
      <c r="W197" s="122"/>
      <c r="X197" s="122"/>
      <c r="Y197" s="122"/>
      <c r="Z197" s="122"/>
      <c r="AA197" s="122"/>
      <c r="AB197" s="122"/>
      <c r="AC197" s="122"/>
      <c r="AD197" s="122"/>
      <c r="AE197" s="122"/>
      <c r="AF197" s="122"/>
      <c r="AG197" s="122"/>
    </row>
    <row r="198">
      <c r="A198" s="122"/>
      <c r="B198" s="122"/>
      <c r="C198" s="165"/>
      <c r="D198" s="122"/>
      <c r="E198" s="293"/>
      <c r="F198" s="110"/>
      <c r="G198" s="122"/>
      <c r="H198" s="165"/>
      <c r="I198" s="122"/>
      <c r="J198" s="122"/>
      <c r="K198" s="110"/>
      <c r="L198" s="110"/>
      <c r="M198" s="118"/>
      <c r="N198" s="121"/>
      <c r="O198" s="122"/>
      <c r="P198" s="122"/>
      <c r="Q198" s="122"/>
      <c r="R198" s="122"/>
      <c r="S198" s="122"/>
      <c r="T198" s="122"/>
      <c r="U198" s="122"/>
      <c r="V198" s="122"/>
      <c r="W198" s="122"/>
      <c r="X198" s="122"/>
      <c r="Y198" s="122"/>
      <c r="Z198" s="122"/>
      <c r="AA198" s="122"/>
      <c r="AB198" s="122"/>
      <c r="AC198" s="122"/>
      <c r="AD198" s="122"/>
      <c r="AE198" s="122"/>
      <c r="AF198" s="122"/>
      <c r="AG198" s="122"/>
    </row>
    <row r="199">
      <c r="A199" s="122"/>
      <c r="B199" s="122"/>
      <c r="C199" s="165"/>
      <c r="D199" s="122"/>
      <c r="E199" s="293"/>
      <c r="F199" s="110"/>
      <c r="G199" s="122"/>
      <c r="H199" s="165"/>
      <c r="I199" s="122"/>
      <c r="J199" s="122"/>
      <c r="K199" s="110"/>
      <c r="L199" s="110"/>
      <c r="M199" s="118"/>
      <c r="N199" s="121"/>
      <c r="O199" s="122"/>
      <c r="P199" s="122"/>
      <c r="Q199" s="122"/>
      <c r="R199" s="122"/>
      <c r="S199" s="122"/>
      <c r="T199" s="122"/>
      <c r="U199" s="122"/>
      <c r="V199" s="122"/>
      <c r="W199" s="122"/>
      <c r="X199" s="122"/>
      <c r="Y199" s="122"/>
      <c r="Z199" s="122"/>
      <c r="AA199" s="122"/>
      <c r="AB199" s="122"/>
      <c r="AC199" s="122"/>
      <c r="AD199" s="122"/>
      <c r="AE199" s="122"/>
      <c r="AF199" s="122"/>
      <c r="AG199" s="122"/>
    </row>
    <row r="200">
      <c r="A200" s="122"/>
      <c r="B200" s="122"/>
      <c r="C200" s="165"/>
      <c r="D200" s="122"/>
      <c r="E200" s="293"/>
      <c r="F200" s="110"/>
      <c r="G200" s="122"/>
      <c r="H200" s="165"/>
      <c r="I200" s="122"/>
      <c r="J200" s="122"/>
      <c r="K200" s="110"/>
      <c r="L200" s="110"/>
      <c r="M200" s="118"/>
      <c r="N200" s="121"/>
      <c r="O200" s="122"/>
      <c r="P200" s="122"/>
      <c r="Q200" s="122"/>
      <c r="R200" s="122"/>
      <c r="S200" s="122"/>
      <c r="T200" s="122"/>
      <c r="U200" s="122"/>
      <c r="V200" s="122"/>
      <c r="W200" s="122"/>
      <c r="X200" s="122"/>
      <c r="Y200" s="122"/>
      <c r="Z200" s="122"/>
      <c r="AA200" s="122"/>
      <c r="AB200" s="122"/>
      <c r="AC200" s="122"/>
      <c r="AD200" s="122"/>
      <c r="AE200" s="122"/>
      <c r="AF200" s="122"/>
      <c r="AG200" s="122"/>
    </row>
    <row r="201">
      <c r="A201" s="122"/>
      <c r="B201" s="122"/>
      <c r="C201" s="165"/>
      <c r="D201" s="122"/>
      <c r="E201" s="293"/>
      <c r="F201" s="110"/>
      <c r="G201" s="122"/>
      <c r="H201" s="165"/>
      <c r="I201" s="122"/>
      <c r="J201" s="122"/>
      <c r="K201" s="110"/>
      <c r="L201" s="110"/>
      <c r="M201" s="118"/>
      <c r="N201" s="121"/>
      <c r="O201" s="122"/>
      <c r="P201" s="122"/>
      <c r="Q201" s="122"/>
      <c r="R201" s="122"/>
      <c r="S201" s="122"/>
      <c r="T201" s="122"/>
      <c r="U201" s="122"/>
      <c r="V201" s="122"/>
      <c r="W201" s="122"/>
      <c r="X201" s="122"/>
      <c r="Y201" s="122"/>
      <c r="Z201" s="122"/>
      <c r="AA201" s="122"/>
      <c r="AB201" s="122"/>
      <c r="AC201" s="122"/>
      <c r="AD201" s="122"/>
      <c r="AE201" s="122"/>
      <c r="AF201" s="122"/>
      <c r="AG201" s="122"/>
    </row>
    <row r="202">
      <c r="A202" s="122"/>
      <c r="B202" s="122"/>
      <c r="C202" s="165"/>
      <c r="D202" s="122"/>
      <c r="E202" s="293"/>
      <c r="F202" s="110"/>
      <c r="G202" s="122"/>
      <c r="H202" s="165"/>
      <c r="I202" s="122"/>
      <c r="J202" s="122"/>
      <c r="K202" s="110"/>
      <c r="L202" s="110"/>
      <c r="M202" s="118"/>
      <c r="N202" s="121"/>
      <c r="O202" s="122"/>
      <c r="P202" s="122"/>
      <c r="Q202" s="122"/>
      <c r="R202" s="122"/>
      <c r="S202" s="122"/>
      <c r="T202" s="122"/>
      <c r="U202" s="122"/>
      <c r="V202" s="122"/>
      <c r="W202" s="122"/>
      <c r="X202" s="122"/>
      <c r="Y202" s="122"/>
      <c r="Z202" s="122"/>
      <c r="AA202" s="122"/>
      <c r="AB202" s="122"/>
      <c r="AC202" s="122"/>
      <c r="AD202" s="122"/>
      <c r="AE202" s="122"/>
      <c r="AF202" s="122"/>
      <c r="AG202" s="122"/>
    </row>
    <row r="203">
      <c r="A203" s="122"/>
      <c r="B203" s="122"/>
      <c r="C203" s="165"/>
      <c r="D203" s="122"/>
      <c r="E203" s="293"/>
      <c r="F203" s="110"/>
      <c r="G203" s="122"/>
      <c r="H203" s="165"/>
      <c r="I203" s="122"/>
      <c r="J203" s="122"/>
      <c r="K203" s="110"/>
      <c r="L203" s="110"/>
      <c r="M203" s="118"/>
      <c r="N203" s="121"/>
      <c r="O203" s="122"/>
      <c r="P203" s="122"/>
      <c r="Q203" s="122"/>
      <c r="R203" s="122"/>
      <c r="S203" s="122"/>
      <c r="T203" s="122"/>
      <c r="U203" s="122"/>
      <c r="V203" s="122"/>
      <c r="W203" s="122"/>
      <c r="X203" s="122"/>
      <c r="Y203" s="122"/>
      <c r="Z203" s="122"/>
      <c r="AA203" s="122"/>
      <c r="AB203" s="122"/>
      <c r="AC203" s="122"/>
      <c r="AD203" s="122"/>
      <c r="AE203" s="122"/>
      <c r="AF203" s="122"/>
      <c r="AG203" s="122"/>
    </row>
    <row r="204">
      <c r="A204" s="122"/>
      <c r="B204" s="122"/>
      <c r="C204" s="165"/>
      <c r="D204" s="122"/>
      <c r="E204" s="293"/>
      <c r="F204" s="110"/>
      <c r="G204" s="122"/>
      <c r="H204" s="165"/>
      <c r="I204" s="122"/>
      <c r="J204" s="122"/>
      <c r="K204" s="110"/>
      <c r="L204" s="110"/>
      <c r="M204" s="118"/>
      <c r="N204" s="121"/>
      <c r="O204" s="122"/>
      <c r="P204" s="122"/>
      <c r="Q204" s="122"/>
      <c r="R204" s="122"/>
      <c r="S204" s="122"/>
      <c r="T204" s="122"/>
      <c r="U204" s="122"/>
      <c r="V204" s="122"/>
      <c r="W204" s="122"/>
      <c r="X204" s="122"/>
      <c r="Y204" s="122"/>
      <c r="Z204" s="122"/>
      <c r="AA204" s="122"/>
      <c r="AB204" s="122"/>
      <c r="AC204" s="122"/>
      <c r="AD204" s="122"/>
      <c r="AE204" s="122"/>
      <c r="AF204" s="122"/>
      <c r="AG204" s="122"/>
    </row>
    <row r="205">
      <c r="A205" s="122"/>
      <c r="B205" s="122"/>
      <c r="C205" s="165"/>
      <c r="D205" s="122"/>
      <c r="E205" s="293"/>
      <c r="F205" s="110"/>
      <c r="G205" s="122"/>
      <c r="H205" s="165"/>
      <c r="I205" s="122"/>
      <c r="J205" s="122"/>
      <c r="K205" s="110"/>
      <c r="L205" s="110"/>
      <c r="M205" s="118"/>
      <c r="N205" s="121"/>
      <c r="O205" s="122"/>
      <c r="P205" s="122"/>
      <c r="Q205" s="122"/>
      <c r="R205" s="122"/>
      <c r="S205" s="122"/>
      <c r="T205" s="122"/>
      <c r="U205" s="122"/>
      <c r="V205" s="122"/>
      <c r="W205" s="122"/>
      <c r="X205" s="122"/>
      <c r="Y205" s="122"/>
      <c r="Z205" s="122"/>
      <c r="AA205" s="122"/>
      <c r="AB205" s="122"/>
      <c r="AC205" s="122"/>
      <c r="AD205" s="122"/>
      <c r="AE205" s="122"/>
      <c r="AF205" s="122"/>
      <c r="AG205" s="122"/>
    </row>
    <row r="206">
      <c r="A206" s="122"/>
      <c r="B206" s="122"/>
      <c r="C206" s="165"/>
      <c r="D206" s="122"/>
      <c r="E206" s="293"/>
      <c r="F206" s="110"/>
      <c r="G206" s="122"/>
      <c r="H206" s="165"/>
      <c r="I206" s="122"/>
      <c r="J206" s="122"/>
      <c r="K206" s="110"/>
      <c r="L206" s="110"/>
      <c r="M206" s="118"/>
      <c r="N206" s="121"/>
      <c r="O206" s="122"/>
      <c r="P206" s="122"/>
      <c r="Q206" s="122"/>
      <c r="R206" s="122"/>
      <c r="S206" s="122"/>
      <c r="T206" s="122"/>
      <c r="U206" s="122"/>
      <c r="V206" s="122"/>
      <c r="W206" s="122"/>
      <c r="X206" s="122"/>
      <c r="Y206" s="122"/>
      <c r="Z206" s="122"/>
      <c r="AA206" s="122"/>
      <c r="AB206" s="122"/>
      <c r="AC206" s="122"/>
      <c r="AD206" s="122"/>
      <c r="AE206" s="122"/>
      <c r="AF206" s="122"/>
      <c r="AG206" s="122"/>
    </row>
    <row r="207">
      <c r="A207" s="122"/>
      <c r="B207" s="122"/>
      <c r="C207" s="165"/>
      <c r="D207" s="122"/>
      <c r="E207" s="293"/>
      <c r="F207" s="110"/>
      <c r="G207" s="122"/>
      <c r="H207" s="165"/>
      <c r="I207" s="122"/>
      <c r="J207" s="122"/>
      <c r="K207" s="110"/>
      <c r="L207" s="110"/>
      <c r="M207" s="118"/>
      <c r="N207" s="121"/>
      <c r="O207" s="122"/>
      <c r="P207" s="122"/>
      <c r="Q207" s="122"/>
      <c r="R207" s="122"/>
      <c r="S207" s="122"/>
      <c r="T207" s="122"/>
      <c r="U207" s="122"/>
      <c r="V207" s="122"/>
      <c r="W207" s="122"/>
      <c r="X207" s="122"/>
      <c r="Y207" s="122"/>
      <c r="Z207" s="122"/>
      <c r="AA207" s="122"/>
      <c r="AB207" s="122"/>
      <c r="AC207" s="122"/>
      <c r="AD207" s="122"/>
      <c r="AE207" s="122"/>
      <c r="AF207" s="122"/>
      <c r="AG207" s="122"/>
    </row>
    <row r="208">
      <c r="A208" s="122"/>
      <c r="B208" s="122"/>
      <c r="C208" s="165"/>
      <c r="D208" s="122"/>
      <c r="E208" s="293"/>
      <c r="F208" s="110"/>
      <c r="G208" s="122"/>
      <c r="H208" s="165"/>
      <c r="I208" s="122"/>
      <c r="J208" s="122"/>
      <c r="K208" s="110"/>
      <c r="L208" s="110"/>
      <c r="M208" s="118"/>
      <c r="N208" s="121"/>
      <c r="O208" s="122"/>
      <c r="P208" s="122"/>
      <c r="Q208" s="122"/>
      <c r="R208" s="122"/>
      <c r="S208" s="122"/>
      <c r="T208" s="122"/>
      <c r="U208" s="122"/>
      <c r="V208" s="122"/>
      <c r="W208" s="122"/>
      <c r="X208" s="122"/>
      <c r="Y208" s="122"/>
      <c r="Z208" s="122"/>
      <c r="AA208" s="122"/>
      <c r="AB208" s="122"/>
      <c r="AC208" s="122"/>
      <c r="AD208" s="122"/>
      <c r="AE208" s="122"/>
      <c r="AF208" s="122"/>
      <c r="AG208" s="122"/>
    </row>
    <row r="209">
      <c r="A209" s="122"/>
      <c r="B209" s="122"/>
      <c r="C209" s="165"/>
      <c r="D209" s="122"/>
      <c r="E209" s="293"/>
      <c r="F209" s="110"/>
      <c r="G209" s="122"/>
      <c r="H209" s="165"/>
      <c r="I209" s="122"/>
      <c r="J209" s="122"/>
      <c r="K209" s="110"/>
      <c r="L209" s="110"/>
      <c r="M209" s="118"/>
      <c r="N209" s="121"/>
      <c r="O209" s="122"/>
      <c r="P209" s="122"/>
      <c r="Q209" s="122"/>
      <c r="R209" s="122"/>
      <c r="S209" s="122"/>
      <c r="T209" s="122"/>
      <c r="U209" s="122"/>
      <c r="V209" s="122"/>
      <c r="W209" s="122"/>
      <c r="X209" s="122"/>
      <c r="Y209" s="122"/>
      <c r="Z209" s="122"/>
      <c r="AA209" s="122"/>
      <c r="AB209" s="122"/>
      <c r="AC209" s="122"/>
      <c r="AD209" s="122"/>
      <c r="AE209" s="122"/>
      <c r="AF209" s="122"/>
      <c r="AG209" s="122"/>
    </row>
    <row r="210">
      <c r="A210" s="122"/>
      <c r="B210" s="122"/>
      <c r="C210" s="165"/>
      <c r="D210" s="122"/>
      <c r="E210" s="293"/>
      <c r="F210" s="110"/>
      <c r="G210" s="122"/>
      <c r="H210" s="165"/>
      <c r="I210" s="122"/>
      <c r="J210" s="122"/>
      <c r="K210" s="110"/>
      <c r="L210" s="110"/>
      <c r="M210" s="118"/>
      <c r="N210" s="121"/>
      <c r="O210" s="122"/>
      <c r="P210" s="122"/>
      <c r="Q210" s="122"/>
      <c r="R210" s="122"/>
      <c r="S210" s="122"/>
      <c r="T210" s="122"/>
      <c r="U210" s="122"/>
      <c r="V210" s="122"/>
      <c r="W210" s="122"/>
      <c r="X210" s="122"/>
      <c r="Y210" s="122"/>
      <c r="Z210" s="122"/>
      <c r="AA210" s="122"/>
      <c r="AB210" s="122"/>
      <c r="AC210" s="122"/>
      <c r="AD210" s="122"/>
      <c r="AE210" s="122"/>
      <c r="AF210" s="122"/>
      <c r="AG210" s="122"/>
    </row>
    <row r="211">
      <c r="A211" s="122"/>
      <c r="B211" s="122"/>
      <c r="C211" s="165"/>
      <c r="D211" s="122"/>
      <c r="E211" s="293"/>
      <c r="F211" s="110"/>
      <c r="G211" s="122"/>
      <c r="H211" s="165"/>
      <c r="I211" s="122"/>
      <c r="J211" s="122"/>
      <c r="K211" s="110"/>
      <c r="L211" s="110"/>
      <c r="M211" s="118"/>
      <c r="N211" s="121"/>
      <c r="O211" s="122"/>
      <c r="P211" s="122"/>
      <c r="Q211" s="122"/>
      <c r="R211" s="122"/>
      <c r="S211" s="122"/>
      <c r="T211" s="122"/>
      <c r="U211" s="122"/>
      <c r="V211" s="122"/>
      <c r="W211" s="122"/>
      <c r="X211" s="122"/>
      <c r="Y211" s="122"/>
      <c r="Z211" s="122"/>
      <c r="AA211" s="122"/>
      <c r="AB211" s="122"/>
      <c r="AC211" s="122"/>
      <c r="AD211" s="122"/>
      <c r="AE211" s="122"/>
      <c r="AF211" s="122"/>
      <c r="AG211" s="122"/>
    </row>
    <row r="212">
      <c r="A212" s="122"/>
      <c r="B212" s="122"/>
      <c r="C212" s="165"/>
      <c r="D212" s="122"/>
      <c r="E212" s="293"/>
      <c r="F212" s="110"/>
      <c r="G212" s="122"/>
      <c r="H212" s="165"/>
      <c r="I212" s="122"/>
      <c r="J212" s="122"/>
      <c r="K212" s="110"/>
      <c r="L212" s="110"/>
      <c r="M212" s="118"/>
      <c r="N212" s="121"/>
      <c r="O212" s="122"/>
      <c r="P212" s="122"/>
      <c r="Q212" s="122"/>
      <c r="R212" s="122"/>
      <c r="S212" s="122"/>
      <c r="T212" s="122"/>
      <c r="U212" s="122"/>
      <c r="V212" s="122"/>
      <c r="W212" s="122"/>
      <c r="X212" s="122"/>
      <c r="Y212" s="122"/>
      <c r="Z212" s="122"/>
      <c r="AA212" s="122"/>
      <c r="AB212" s="122"/>
      <c r="AC212" s="122"/>
      <c r="AD212" s="122"/>
      <c r="AE212" s="122"/>
      <c r="AF212" s="122"/>
      <c r="AG212" s="122"/>
    </row>
    <row r="213">
      <c r="A213" s="122"/>
      <c r="B213" s="122"/>
      <c r="C213" s="165"/>
      <c r="D213" s="122"/>
      <c r="E213" s="293"/>
      <c r="F213" s="110"/>
      <c r="G213" s="122"/>
      <c r="H213" s="165"/>
      <c r="I213" s="122"/>
      <c r="J213" s="122"/>
      <c r="K213" s="110"/>
      <c r="L213" s="110"/>
      <c r="M213" s="118"/>
      <c r="N213" s="121"/>
      <c r="O213" s="122"/>
      <c r="P213" s="122"/>
      <c r="Q213" s="122"/>
      <c r="R213" s="122"/>
      <c r="S213" s="122"/>
      <c r="T213" s="122"/>
      <c r="U213" s="122"/>
      <c r="V213" s="122"/>
      <c r="W213" s="122"/>
      <c r="X213" s="122"/>
      <c r="Y213" s="122"/>
      <c r="Z213" s="122"/>
      <c r="AA213" s="122"/>
      <c r="AB213" s="122"/>
      <c r="AC213" s="122"/>
      <c r="AD213" s="122"/>
      <c r="AE213" s="122"/>
      <c r="AF213" s="122"/>
      <c r="AG213" s="122"/>
    </row>
    <row r="214">
      <c r="A214" s="122"/>
      <c r="B214" s="122"/>
      <c r="C214" s="165"/>
      <c r="D214" s="122"/>
      <c r="E214" s="293"/>
      <c r="F214" s="110"/>
      <c r="G214" s="122"/>
      <c r="H214" s="165"/>
      <c r="I214" s="122"/>
      <c r="J214" s="122"/>
      <c r="K214" s="110"/>
      <c r="L214" s="110"/>
      <c r="M214" s="118"/>
      <c r="N214" s="121"/>
      <c r="O214" s="122"/>
      <c r="P214" s="122"/>
      <c r="Q214" s="122"/>
      <c r="R214" s="122"/>
      <c r="S214" s="122"/>
      <c r="T214" s="122"/>
      <c r="U214" s="122"/>
      <c r="V214" s="122"/>
      <c r="W214" s="122"/>
      <c r="X214" s="122"/>
      <c r="Y214" s="122"/>
      <c r="Z214" s="122"/>
      <c r="AA214" s="122"/>
      <c r="AB214" s="122"/>
      <c r="AC214" s="122"/>
      <c r="AD214" s="122"/>
      <c r="AE214" s="122"/>
      <c r="AF214" s="122"/>
      <c r="AG214" s="122"/>
    </row>
    <row r="215">
      <c r="A215" s="122"/>
      <c r="B215" s="122"/>
      <c r="C215" s="165"/>
      <c r="D215" s="122"/>
      <c r="E215" s="293"/>
      <c r="F215" s="110"/>
      <c r="G215" s="122"/>
      <c r="H215" s="165"/>
      <c r="I215" s="122"/>
      <c r="J215" s="122"/>
      <c r="K215" s="110"/>
      <c r="L215" s="110"/>
      <c r="M215" s="118"/>
      <c r="N215" s="121"/>
      <c r="O215" s="122"/>
      <c r="P215" s="122"/>
      <c r="Q215" s="122"/>
      <c r="R215" s="122"/>
      <c r="S215" s="122"/>
      <c r="T215" s="122"/>
      <c r="U215" s="122"/>
      <c r="V215" s="122"/>
      <c r="W215" s="122"/>
      <c r="X215" s="122"/>
      <c r="Y215" s="122"/>
      <c r="Z215" s="122"/>
      <c r="AA215" s="122"/>
      <c r="AB215" s="122"/>
      <c r="AC215" s="122"/>
      <c r="AD215" s="122"/>
      <c r="AE215" s="122"/>
      <c r="AF215" s="122"/>
      <c r="AG215" s="122"/>
    </row>
    <row r="216">
      <c r="A216" s="122"/>
      <c r="B216" s="122"/>
      <c r="C216" s="165"/>
      <c r="D216" s="122"/>
      <c r="E216" s="293"/>
      <c r="F216" s="110"/>
      <c r="G216" s="122"/>
      <c r="H216" s="165"/>
      <c r="I216" s="122"/>
      <c r="J216" s="122"/>
      <c r="K216" s="110"/>
      <c r="L216" s="110"/>
      <c r="M216" s="118"/>
      <c r="N216" s="121"/>
      <c r="O216" s="122"/>
      <c r="P216" s="122"/>
      <c r="Q216" s="122"/>
      <c r="R216" s="122"/>
      <c r="S216" s="122"/>
      <c r="T216" s="122"/>
      <c r="U216" s="122"/>
      <c r="V216" s="122"/>
      <c r="W216" s="122"/>
      <c r="X216" s="122"/>
      <c r="Y216" s="122"/>
      <c r="Z216" s="122"/>
      <c r="AA216" s="122"/>
      <c r="AB216" s="122"/>
      <c r="AC216" s="122"/>
      <c r="AD216" s="122"/>
      <c r="AE216" s="122"/>
      <c r="AF216" s="122"/>
      <c r="AG216" s="122"/>
    </row>
    <row r="217">
      <c r="A217" s="122"/>
      <c r="B217" s="122"/>
      <c r="C217" s="165"/>
      <c r="D217" s="122"/>
      <c r="E217" s="293"/>
      <c r="F217" s="110"/>
      <c r="G217" s="122"/>
      <c r="H217" s="165"/>
      <c r="I217" s="122"/>
      <c r="J217" s="122"/>
      <c r="K217" s="110"/>
      <c r="L217" s="110"/>
      <c r="M217" s="118"/>
      <c r="N217" s="121"/>
      <c r="O217" s="122"/>
      <c r="P217" s="122"/>
      <c r="Q217" s="122"/>
      <c r="R217" s="122"/>
      <c r="S217" s="122"/>
      <c r="T217" s="122"/>
      <c r="U217" s="122"/>
      <c r="V217" s="122"/>
      <c r="W217" s="122"/>
      <c r="X217" s="122"/>
      <c r="Y217" s="122"/>
      <c r="Z217" s="122"/>
      <c r="AA217" s="122"/>
      <c r="AB217" s="122"/>
      <c r="AC217" s="122"/>
      <c r="AD217" s="122"/>
      <c r="AE217" s="122"/>
      <c r="AF217" s="122"/>
      <c r="AG217" s="122"/>
    </row>
    <row r="218">
      <c r="A218" s="122"/>
      <c r="B218" s="122"/>
      <c r="C218" s="165"/>
      <c r="D218" s="122"/>
      <c r="E218" s="293"/>
      <c r="F218" s="110"/>
      <c r="G218" s="122"/>
      <c r="H218" s="165"/>
      <c r="I218" s="122"/>
      <c r="J218" s="122"/>
      <c r="K218" s="110"/>
      <c r="L218" s="110"/>
      <c r="M218" s="118"/>
      <c r="N218" s="121"/>
      <c r="O218" s="122"/>
      <c r="P218" s="122"/>
      <c r="Q218" s="122"/>
      <c r="R218" s="122"/>
      <c r="S218" s="122"/>
      <c r="T218" s="122"/>
      <c r="U218" s="122"/>
      <c r="V218" s="122"/>
      <c r="W218" s="122"/>
      <c r="X218" s="122"/>
      <c r="Y218" s="122"/>
      <c r="Z218" s="122"/>
      <c r="AA218" s="122"/>
      <c r="AB218" s="122"/>
      <c r="AC218" s="122"/>
      <c r="AD218" s="122"/>
      <c r="AE218" s="122"/>
      <c r="AF218" s="122"/>
      <c r="AG218" s="122"/>
    </row>
    <row r="219">
      <c r="A219" s="122"/>
      <c r="B219" s="122"/>
      <c r="C219" s="165"/>
      <c r="D219" s="122"/>
      <c r="E219" s="293"/>
      <c r="F219" s="110"/>
      <c r="G219" s="122"/>
      <c r="H219" s="165"/>
      <c r="I219" s="122"/>
      <c r="J219" s="122"/>
      <c r="K219" s="110"/>
      <c r="L219" s="110"/>
      <c r="M219" s="118"/>
      <c r="N219" s="121"/>
      <c r="O219" s="122"/>
      <c r="P219" s="122"/>
      <c r="Q219" s="122"/>
      <c r="R219" s="122"/>
      <c r="S219" s="122"/>
      <c r="T219" s="122"/>
      <c r="U219" s="122"/>
      <c r="V219" s="122"/>
      <c r="W219" s="122"/>
      <c r="X219" s="122"/>
      <c r="Y219" s="122"/>
      <c r="Z219" s="122"/>
      <c r="AA219" s="122"/>
      <c r="AB219" s="122"/>
      <c r="AC219" s="122"/>
      <c r="AD219" s="122"/>
      <c r="AE219" s="122"/>
      <c r="AF219" s="122"/>
      <c r="AG219" s="122"/>
    </row>
    <row r="220">
      <c r="A220" s="122"/>
      <c r="B220" s="122"/>
      <c r="C220" s="165"/>
      <c r="D220" s="122"/>
      <c r="E220" s="293"/>
      <c r="F220" s="110"/>
      <c r="G220" s="122"/>
      <c r="H220" s="165"/>
      <c r="I220" s="122"/>
      <c r="J220" s="122"/>
      <c r="K220" s="110"/>
      <c r="L220" s="110"/>
      <c r="M220" s="118"/>
      <c r="N220" s="121"/>
      <c r="O220" s="122"/>
      <c r="P220" s="122"/>
      <c r="Q220" s="122"/>
      <c r="R220" s="122"/>
      <c r="S220" s="122"/>
      <c r="T220" s="122"/>
      <c r="U220" s="122"/>
      <c r="V220" s="122"/>
      <c r="W220" s="122"/>
      <c r="X220" s="122"/>
      <c r="Y220" s="122"/>
      <c r="Z220" s="122"/>
      <c r="AA220" s="122"/>
      <c r="AB220" s="122"/>
      <c r="AC220" s="122"/>
      <c r="AD220" s="122"/>
      <c r="AE220" s="122"/>
      <c r="AF220" s="122"/>
      <c r="AG220" s="122"/>
    </row>
    <row r="221">
      <c r="A221" s="122"/>
      <c r="B221" s="122"/>
      <c r="C221" s="165"/>
      <c r="D221" s="122"/>
      <c r="E221" s="293"/>
      <c r="F221" s="110"/>
      <c r="G221" s="122"/>
      <c r="H221" s="165"/>
      <c r="I221" s="122"/>
      <c r="J221" s="122"/>
      <c r="K221" s="110"/>
      <c r="L221" s="110"/>
      <c r="M221" s="118"/>
      <c r="N221" s="121"/>
      <c r="O221" s="122"/>
      <c r="P221" s="122"/>
      <c r="Q221" s="122"/>
      <c r="R221" s="122"/>
      <c r="S221" s="122"/>
      <c r="T221" s="122"/>
      <c r="U221" s="122"/>
      <c r="V221" s="122"/>
      <c r="W221" s="122"/>
      <c r="X221" s="122"/>
      <c r="Y221" s="122"/>
      <c r="Z221" s="122"/>
      <c r="AA221" s="122"/>
      <c r="AB221" s="122"/>
      <c r="AC221" s="122"/>
      <c r="AD221" s="122"/>
      <c r="AE221" s="122"/>
      <c r="AF221" s="122"/>
      <c r="AG221" s="122"/>
    </row>
    <row r="222">
      <c r="A222" s="122"/>
      <c r="B222" s="122"/>
      <c r="C222" s="165"/>
      <c r="D222" s="122"/>
      <c r="E222" s="293"/>
      <c r="F222" s="110"/>
      <c r="G222" s="122"/>
      <c r="H222" s="165"/>
      <c r="I222" s="122"/>
      <c r="J222" s="122"/>
      <c r="K222" s="110"/>
      <c r="L222" s="110"/>
      <c r="M222" s="118"/>
      <c r="N222" s="121"/>
      <c r="O222" s="122"/>
      <c r="P222" s="122"/>
      <c r="Q222" s="122"/>
      <c r="R222" s="122"/>
      <c r="S222" s="122"/>
      <c r="T222" s="122"/>
      <c r="U222" s="122"/>
      <c r="V222" s="122"/>
      <c r="W222" s="122"/>
      <c r="X222" s="122"/>
      <c r="Y222" s="122"/>
      <c r="Z222" s="122"/>
      <c r="AA222" s="122"/>
      <c r="AB222" s="122"/>
      <c r="AC222" s="122"/>
      <c r="AD222" s="122"/>
      <c r="AE222" s="122"/>
      <c r="AF222" s="122"/>
      <c r="AG222" s="122"/>
    </row>
    <row r="223">
      <c r="A223" s="122"/>
      <c r="B223" s="122"/>
      <c r="C223" s="165"/>
      <c r="D223" s="122"/>
      <c r="E223" s="293"/>
      <c r="F223" s="110"/>
      <c r="G223" s="122"/>
      <c r="H223" s="165"/>
      <c r="I223" s="122"/>
      <c r="J223" s="122"/>
      <c r="K223" s="110"/>
      <c r="L223" s="110"/>
      <c r="M223" s="118"/>
      <c r="N223" s="121"/>
      <c r="O223" s="122"/>
      <c r="P223" s="122"/>
      <c r="Q223" s="122"/>
      <c r="R223" s="122"/>
      <c r="S223" s="122"/>
      <c r="T223" s="122"/>
      <c r="U223" s="122"/>
      <c r="V223" s="122"/>
      <c r="W223" s="122"/>
      <c r="X223" s="122"/>
      <c r="Y223" s="122"/>
      <c r="Z223" s="122"/>
      <c r="AA223" s="122"/>
      <c r="AB223" s="122"/>
      <c r="AC223" s="122"/>
      <c r="AD223" s="122"/>
      <c r="AE223" s="122"/>
      <c r="AF223" s="122"/>
      <c r="AG223" s="122"/>
    </row>
    <row r="224">
      <c r="A224" s="122"/>
      <c r="B224" s="122"/>
      <c r="C224" s="165"/>
      <c r="D224" s="122"/>
      <c r="E224" s="293"/>
      <c r="F224" s="110"/>
      <c r="G224" s="122"/>
      <c r="H224" s="165"/>
      <c r="I224" s="122"/>
      <c r="J224" s="122"/>
      <c r="K224" s="110"/>
      <c r="L224" s="110"/>
      <c r="M224" s="118"/>
      <c r="N224" s="121"/>
      <c r="O224" s="122"/>
      <c r="P224" s="122"/>
      <c r="Q224" s="122"/>
      <c r="R224" s="122"/>
      <c r="S224" s="122"/>
      <c r="T224" s="122"/>
      <c r="U224" s="122"/>
      <c r="V224" s="122"/>
      <c r="W224" s="122"/>
      <c r="X224" s="122"/>
      <c r="Y224" s="122"/>
      <c r="Z224" s="122"/>
      <c r="AA224" s="122"/>
      <c r="AB224" s="122"/>
      <c r="AC224" s="122"/>
      <c r="AD224" s="122"/>
      <c r="AE224" s="122"/>
      <c r="AF224" s="122"/>
      <c r="AG224" s="122"/>
    </row>
    <row r="225">
      <c r="A225" s="122"/>
      <c r="B225" s="122"/>
      <c r="C225" s="165"/>
      <c r="D225" s="122"/>
      <c r="E225" s="293"/>
      <c r="F225" s="110"/>
      <c r="G225" s="122"/>
      <c r="H225" s="165"/>
      <c r="I225" s="122"/>
      <c r="J225" s="122"/>
      <c r="K225" s="110"/>
      <c r="L225" s="110"/>
      <c r="M225" s="118"/>
      <c r="N225" s="121"/>
      <c r="O225" s="122"/>
      <c r="P225" s="122"/>
      <c r="Q225" s="122"/>
      <c r="R225" s="122"/>
      <c r="S225" s="122"/>
      <c r="T225" s="122"/>
      <c r="U225" s="122"/>
      <c r="V225" s="122"/>
      <c r="W225" s="122"/>
      <c r="X225" s="122"/>
      <c r="Y225" s="122"/>
      <c r="Z225" s="122"/>
      <c r="AA225" s="122"/>
      <c r="AB225" s="122"/>
      <c r="AC225" s="122"/>
      <c r="AD225" s="122"/>
      <c r="AE225" s="122"/>
      <c r="AF225" s="122"/>
      <c r="AG225" s="122"/>
    </row>
    <row r="226">
      <c r="A226" s="122"/>
      <c r="B226" s="122"/>
      <c r="C226" s="165"/>
      <c r="D226" s="122"/>
      <c r="E226" s="293"/>
      <c r="F226" s="110"/>
      <c r="G226" s="122"/>
      <c r="H226" s="165"/>
      <c r="I226" s="122"/>
      <c r="J226" s="122"/>
      <c r="K226" s="110"/>
      <c r="L226" s="110"/>
      <c r="M226" s="118"/>
      <c r="N226" s="121"/>
      <c r="O226" s="122"/>
      <c r="P226" s="122"/>
      <c r="Q226" s="122"/>
      <c r="R226" s="122"/>
      <c r="S226" s="122"/>
      <c r="T226" s="122"/>
      <c r="U226" s="122"/>
      <c r="V226" s="122"/>
      <c r="W226" s="122"/>
      <c r="X226" s="122"/>
      <c r="Y226" s="122"/>
      <c r="Z226" s="122"/>
      <c r="AA226" s="122"/>
      <c r="AB226" s="122"/>
      <c r="AC226" s="122"/>
      <c r="AD226" s="122"/>
      <c r="AE226" s="122"/>
      <c r="AF226" s="122"/>
      <c r="AG226" s="122"/>
    </row>
    <row r="227">
      <c r="A227" s="122"/>
      <c r="B227" s="122"/>
      <c r="C227" s="165"/>
      <c r="D227" s="122"/>
      <c r="E227" s="293"/>
      <c r="F227" s="110"/>
      <c r="G227" s="122"/>
      <c r="H227" s="165"/>
      <c r="I227" s="122"/>
      <c r="J227" s="122"/>
      <c r="K227" s="110"/>
      <c r="L227" s="110"/>
      <c r="M227" s="118"/>
      <c r="N227" s="121"/>
      <c r="O227" s="122"/>
      <c r="P227" s="122"/>
      <c r="Q227" s="122"/>
      <c r="R227" s="122"/>
      <c r="S227" s="122"/>
      <c r="T227" s="122"/>
      <c r="U227" s="122"/>
      <c r="V227" s="122"/>
      <c r="W227" s="122"/>
      <c r="X227" s="122"/>
      <c r="Y227" s="122"/>
      <c r="Z227" s="122"/>
      <c r="AA227" s="122"/>
      <c r="AB227" s="122"/>
      <c r="AC227" s="122"/>
      <c r="AD227" s="122"/>
      <c r="AE227" s="122"/>
      <c r="AF227" s="122"/>
      <c r="AG227" s="122"/>
    </row>
    <row r="228">
      <c r="A228" s="122"/>
      <c r="B228" s="122"/>
      <c r="C228" s="165"/>
      <c r="D228" s="122"/>
      <c r="E228" s="293"/>
      <c r="F228" s="110"/>
      <c r="G228" s="122"/>
      <c r="H228" s="165"/>
      <c r="I228" s="122"/>
      <c r="J228" s="122"/>
      <c r="K228" s="110"/>
      <c r="L228" s="110"/>
      <c r="M228" s="118"/>
      <c r="N228" s="121"/>
      <c r="O228" s="122"/>
      <c r="P228" s="122"/>
      <c r="Q228" s="122"/>
      <c r="R228" s="122"/>
      <c r="S228" s="122"/>
      <c r="T228" s="122"/>
      <c r="U228" s="122"/>
      <c r="V228" s="122"/>
      <c r="W228" s="122"/>
      <c r="X228" s="122"/>
      <c r="Y228" s="122"/>
      <c r="Z228" s="122"/>
      <c r="AA228" s="122"/>
      <c r="AB228" s="122"/>
      <c r="AC228" s="122"/>
      <c r="AD228" s="122"/>
      <c r="AE228" s="122"/>
      <c r="AF228" s="122"/>
      <c r="AG228" s="122"/>
    </row>
    <row r="229">
      <c r="A229" s="122"/>
      <c r="B229" s="122"/>
      <c r="C229" s="165"/>
      <c r="D229" s="122"/>
      <c r="E229" s="293"/>
      <c r="F229" s="110"/>
      <c r="G229" s="122"/>
      <c r="H229" s="165"/>
      <c r="I229" s="122"/>
      <c r="J229" s="122"/>
      <c r="K229" s="110"/>
      <c r="L229" s="110"/>
      <c r="M229" s="118"/>
      <c r="N229" s="121"/>
      <c r="O229" s="122"/>
      <c r="P229" s="122"/>
      <c r="Q229" s="122"/>
      <c r="R229" s="122"/>
      <c r="S229" s="122"/>
      <c r="T229" s="122"/>
      <c r="U229" s="122"/>
      <c r="V229" s="122"/>
      <c r="W229" s="122"/>
      <c r="X229" s="122"/>
      <c r="Y229" s="122"/>
      <c r="Z229" s="122"/>
      <c r="AA229" s="122"/>
      <c r="AB229" s="122"/>
      <c r="AC229" s="122"/>
      <c r="AD229" s="122"/>
      <c r="AE229" s="122"/>
      <c r="AF229" s="122"/>
      <c r="AG229" s="122"/>
    </row>
    <row r="230">
      <c r="A230" s="122"/>
      <c r="B230" s="122"/>
      <c r="C230" s="165"/>
      <c r="D230" s="122"/>
      <c r="E230" s="293"/>
      <c r="F230" s="110"/>
      <c r="G230" s="122"/>
      <c r="H230" s="165"/>
      <c r="I230" s="122"/>
      <c r="J230" s="122"/>
      <c r="K230" s="110"/>
      <c r="L230" s="110"/>
      <c r="M230" s="118"/>
      <c r="N230" s="121"/>
      <c r="O230" s="122"/>
      <c r="P230" s="122"/>
      <c r="Q230" s="122"/>
      <c r="R230" s="122"/>
      <c r="S230" s="122"/>
      <c r="T230" s="122"/>
      <c r="U230" s="122"/>
      <c r="V230" s="122"/>
      <c r="W230" s="122"/>
      <c r="X230" s="122"/>
      <c r="Y230" s="122"/>
      <c r="Z230" s="122"/>
      <c r="AA230" s="122"/>
      <c r="AB230" s="122"/>
      <c r="AC230" s="122"/>
      <c r="AD230" s="122"/>
      <c r="AE230" s="122"/>
      <c r="AF230" s="122"/>
      <c r="AG230" s="122"/>
    </row>
    <row r="231">
      <c r="A231" s="122"/>
      <c r="B231" s="122"/>
      <c r="C231" s="165"/>
      <c r="D231" s="122"/>
      <c r="E231" s="293"/>
      <c r="F231" s="110"/>
      <c r="G231" s="122"/>
      <c r="H231" s="165"/>
      <c r="I231" s="122"/>
      <c r="J231" s="122"/>
      <c r="K231" s="110"/>
      <c r="L231" s="110"/>
      <c r="M231" s="118"/>
      <c r="N231" s="121"/>
      <c r="O231" s="122"/>
      <c r="P231" s="122"/>
      <c r="Q231" s="122"/>
      <c r="R231" s="122"/>
      <c r="S231" s="122"/>
      <c r="T231" s="122"/>
      <c r="U231" s="122"/>
      <c r="V231" s="122"/>
      <c r="W231" s="122"/>
      <c r="X231" s="122"/>
      <c r="Y231" s="122"/>
      <c r="Z231" s="122"/>
      <c r="AA231" s="122"/>
      <c r="AB231" s="122"/>
      <c r="AC231" s="122"/>
      <c r="AD231" s="122"/>
      <c r="AE231" s="122"/>
      <c r="AF231" s="122"/>
      <c r="AG231" s="122"/>
    </row>
    <row r="232">
      <c r="A232" s="122"/>
      <c r="B232" s="122"/>
      <c r="C232" s="165"/>
      <c r="D232" s="122"/>
      <c r="E232" s="293"/>
      <c r="F232" s="110"/>
      <c r="G232" s="122"/>
      <c r="H232" s="165"/>
      <c r="I232" s="122"/>
      <c r="J232" s="122"/>
      <c r="K232" s="110"/>
      <c r="L232" s="110"/>
      <c r="M232" s="118"/>
      <c r="N232" s="121"/>
      <c r="O232" s="122"/>
      <c r="P232" s="122"/>
      <c r="Q232" s="122"/>
      <c r="R232" s="122"/>
      <c r="S232" s="122"/>
      <c r="T232" s="122"/>
      <c r="U232" s="122"/>
      <c r="V232" s="122"/>
      <c r="W232" s="122"/>
      <c r="X232" s="122"/>
      <c r="Y232" s="122"/>
      <c r="Z232" s="122"/>
      <c r="AA232" s="122"/>
      <c r="AB232" s="122"/>
      <c r="AC232" s="122"/>
      <c r="AD232" s="122"/>
      <c r="AE232" s="122"/>
      <c r="AF232" s="122"/>
      <c r="AG232" s="122"/>
    </row>
    <row r="233">
      <c r="A233" s="122"/>
      <c r="B233" s="122"/>
      <c r="C233" s="165"/>
      <c r="D233" s="122"/>
      <c r="E233" s="293"/>
      <c r="F233" s="110"/>
      <c r="G233" s="122"/>
      <c r="H233" s="165"/>
      <c r="I233" s="122"/>
      <c r="J233" s="122"/>
      <c r="K233" s="110"/>
      <c r="L233" s="110"/>
      <c r="M233" s="118"/>
      <c r="N233" s="121"/>
      <c r="O233" s="122"/>
      <c r="P233" s="122"/>
      <c r="Q233" s="122"/>
      <c r="R233" s="122"/>
      <c r="S233" s="122"/>
      <c r="T233" s="122"/>
      <c r="U233" s="122"/>
      <c r="V233" s="122"/>
      <c r="W233" s="122"/>
      <c r="X233" s="122"/>
      <c r="Y233" s="122"/>
      <c r="Z233" s="122"/>
      <c r="AA233" s="122"/>
      <c r="AB233" s="122"/>
      <c r="AC233" s="122"/>
      <c r="AD233" s="122"/>
      <c r="AE233" s="122"/>
      <c r="AF233" s="122"/>
      <c r="AG233" s="122"/>
    </row>
    <row r="234">
      <c r="A234" s="122"/>
      <c r="B234" s="122"/>
      <c r="C234" s="165"/>
      <c r="D234" s="122"/>
      <c r="E234" s="293"/>
      <c r="F234" s="110"/>
      <c r="G234" s="122"/>
      <c r="H234" s="165"/>
      <c r="I234" s="122"/>
      <c r="J234" s="122"/>
      <c r="K234" s="110"/>
      <c r="L234" s="110"/>
      <c r="M234" s="118"/>
      <c r="N234" s="121"/>
      <c r="O234" s="122"/>
      <c r="P234" s="122"/>
      <c r="Q234" s="122"/>
      <c r="R234" s="122"/>
      <c r="S234" s="122"/>
      <c r="T234" s="122"/>
      <c r="U234" s="122"/>
      <c r="V234" s="122"/>
      <c r="W234" s="122"/>
      <c r="X234" s="122"/>
      <c r="Y234" s="122"/>
      <c r="Z234" s="122"/>
      <c r="AA234" s="122"/>
      <c r="AB234" s="122"/>
      <c r="AC234" s="122"/>
      <c r="AD234" s="122"/>
      <c r="AE234" s="122"/>
      <c r="AF234" s="122"/>
      <c r="AG234" s="122"/>
    </row>
    <row r="235">
      <c r="A235" s="122"/>
      <c r="B235" s="122"/>
      <c r="C235" s="165"/>
      <c r="D235" s="122"/>
      <c r="E235" s="293"/>
      <c r="F235" s="110"/>
      <c r="G235" s="122"/>
      <c r="H235" s="165"/>
      <c r="I235" s="122"/>
      <c r="J235" s="122"/>
      <c r="K235" s="110"/>
      <c r="L235" s="110"/>
      <c r="M235" s="118"/>
      <c r="N235" s="121"/>
      <c r="O235" s="122"/>
      <c r="P235" s="122"/>
      <c r="Q235" s="122"/>
      <c r="R235" s="122"/>
      <c r="S235" s="122"/>
      <c r="T235" s="122"/>
      <c r="U235" s="122"/>
      <c r="V235" s="122"/>
      <c r="W235" s="122"/>
      <c r="X235" s="122"/>
      <c r="Y235" s="122"/>
      <c r="Z235" s="122"/>
      <c r="AA235" s="122"/>
      <c r="AB235" s="122"/>
      <c r="AC235" s="122"/>
      <c r="AD235" s="122"/>
      <c r="AE235" s="122"/>
      <c r="AF235" s="122"/>
      <c r="AG235" s="122"/>
    </row>
    <row r="236">
      <c r="A236" s="122"/>
      <c r="B236" s="122"/>
      <c r="C236" s="165"/>
      <c r="D236" s="122"/>
      <c r="E236" s="293"/>
      <c r="F236" s="110"/>
      <c r="G236" s="122"/>
      <c r="H236" s="165"/>
      <c r="I236" s="122"/>
      <c r="J236" s="122"/>
      <c r="K236" s="110"/>
      <c r="L236" s="110"/>
      <c r="M236" s="118"/>
      <c r="N236" s="121"/>
      <c r="O236" s="122"/>
      <c r="P236" s="122"/>
      <c r="Q236" s="122"/>
      <c r="R236" s="122"/>
      <c r="S236" s="122"/>
      <c r="T236" s="122"/>
      <c r="U236" s="122"/>
      <c r="V236" s="122"/>
      <c r="W236" s="122"/>
      <c r="X236" s="122"/>
      <c r="Y236" s="122"/>
      <c r="Z236" s="122"/>
      <c r="AA236" s="122"/>
      <c r="AB236" s="122"/>
      <c r="AC236" s="122"/>
      <c r="AD236" s="122"/>
      <c r="AE236" s="122"/>
      <c r="AF236" s="122"/>
      <c r="AG236" s="122"/>
    </row>
    <row r="237">
      <c r="A237" s="122"/>
      <c r="B237" s="122"/>
      <c r="C237" s="165"/>
      <c r="D237" s="122"/>
      <c r="E237" s="293"/>
      <c r="F237" s="110"/>
      <c r="G237" s="122"/>
      <c r="H237" s="165"/>
      <c r="I237" s="122"/>
      <c r="J237" s="122"/>
      <c r="K237" s="110"/>
      <c r="L237" s="110"/>
      <c r="M237" s="118"/>
      <c r="N237" s="121"/>
      <c r="O237" s="122"/>
      <c r="P237" s="122"/>
      <c r="Q237" s="122"/>
      <c r="R237" s="122"/>
      <c r="S237" s="122"/>
      <c r="T237" s="122"/>
      <c r="U237" s="122"/>
      <c r="V237" s="122"/>
      <c r="W237" s="122"/>
      <c r="X237" s="122"/>
      <c r="Y237" s="122"/>
      <c r="Z237" s="122"/>
      <c r="AA237" s="122"/>
      <c r="AB237" s="122"/>
      <c r="AC237" s="122"/>
      <c r="AD237" s="122"/>
      <c r="AE237" s="122"/>
      <c r="AF237" s="122"/>
      <c r="AG237" s="122"/>
    </row>
    <row r="238">
      <c r="A238" s="122"/>
      <c r="B238" s="122"/>
      <c r="C238" s="165"/>
      <c r="D238" s="122"/>
      <c r="E238" s="293"/>
      <c r="F238" s="110"/>
      <c r="G238" s="122"/>
      <c r="H238" s="165"/>
      <c r="I238" s="122"/>
      <c r="J238" s="122"/>
      <c r="K238" s="110"/>
      <c r="L238" s="110"/>
      <c r="M238" s="118"/>
      <c r="N238" s="121"/>
      <c r="O238" s="122"/>
      <c r="P238" s="122"/>
      <c r="Q238" s="122"/>
      <c r="R238" s="122"/>
      <c r="S238" s="122"/>
      <c r="T238" s="122"/>
      <c r="U238" s="122"/>
      <c r="V238" s="122"/>
      <c r="W238" s="122"/>
      <c r="X238" s="122"/>
      <c r="Y238" s="122"/>
      <c r="Z238" s="122"/>
      <c r="AA238" s="122"/>
      <c r="AB238" s="122"/>
      <c r="AC238" s="122"/>
      <c r="AD238" s="122"/>
      <c r="AE238" s="122"/>
      <c r="AF238" s="122"/>
      <c r="AG238" s="122"/>
    </row>
    <row r="239">
      <c r="A239" s="122"/>
      <c r="B239" s="122"/>
      <c r="C239" s="165"/>
      <c r="D239" s="122"/>
      <c r="E239" s="293"/>
      <c r="F239" s="110"/>
      <c r="G239" s="122"/>
      <c r="H239" s="165"/>
      <c r="I239" s="122"/>
      <c r="J239" s="122"/>
      <c r="K239" s="110"/>
      <c r="L239" s="110"/>
      <c r="M239" s="118"/>
      <c r="N239" s="121"/>
      <c r="O239" s="122"/>
      <c r="P239" s="122"/>
      <c r="Q239" s="122"/>
      <c r="R239" s="122"/>
      <c r="S239" s="122"/>
      <c r="T239" s="122"/>
      <c r="U239" s="122"/>
      <c r="V239" s="122"/>
      <c r="W239" s="122"/>
      <c r="X239" s="122"/>
      <c r="Y239" s="122"/>
      <c r="Z239" s="122"/>
      <c r="AA239" s="122"/>
      <c r="AB239" s="122"/>
      <c r="AC239" s="122"/>
      <c r="AD239" s="122"/>
      <c r="AE239" s="122"/>
      <c r="AF239" s="122"/>
      <c r="AG239" s="122"/>
    </row>
    <row r="240">
      <c r="A240" s="122"/>
      <c r="B240" s="122"/>
      <c r="C240" s="165"/>
      <c r="D240" s="122"/>
      <c r="E240" s="293"/>
      <c r="F240" s="110"/>
      <c r="G240" s="122"/>
      <c r="H240" s="165"/>
      <c r="I240" s="122"/>
      <c r="J240" s="122"/>
      <c r="K240" s="110"/>
      <c r="L240" s="110"/>
      <c r="M240" s="118"/>
      <c r="N240" s="121"/>
      <c r="O240" s="122"/>
      <c r="P240" s="122"/>
      <c r="Q240" s="122"/>
      <c r="R240" s="122"/>
      <c r="S240" s="122"/>
      <c r="T240" s="122"/>
      <c r="U240" s="122"/>
      <c r="V240" s="122"/>
      <c r="W240" s="122"/>
      <c r="X240" s="122"/>
      <c r="Y240" s="122"/>
      <c r="Z240" s="122"/>
      <c r="AA240" s="122"/>
      <c r="AB240" s="122"/>
      <c r="AC240" s="122"/>
      <c r="AD240" s="122"/>
      <c r="AE240" s="122"/>
      <c r="AF240" s="122"/>
      <c r="AG240" s="122"/>
    </row>
    <row r="241">
      <c r="A241" s="122"/>
      <c r="B241" s="122"/>
      <c r="C241" s="165"/>
      <c r="D241" s="122"/>
      <c r="E241" s="293"/>
      <c r="F241" s="110"/>
      <c r="G241" s="122"/>
      <c r="H241" s="165"/>
      <c r="I241" s="122"/>
      <c r="J241" s="122"/>
      <c r="K241" s="110"/>
      <c r="L241" s="110"/>
      <c r="M241" s="118"/>
      <c r="N241" s="121"/>
      <c r="O241" s="122"/>
      <c r="P241" s="122"/>
      <c r="Q241" s="122"/>
      <c r="R241" s="122"/>
      <c r="S241" s="122"/>
      <c r="T241" s="122"/>
      <c r="U241" s="122"/>
      <c r="V241" s="122"/>
      <c r="W241" s="122"/>
      <c r="X241" s="122"/>
      <c r="Y241" s="122"/>
      <c r="Z241" s="122"/>
      <c r="AA241" s="122"/>
      <c r="AB241" s="122"/>
      <c r="AC241" s="122"/>
      <c r="AD241" s="122"/>
      <c r="AE241" s="122"/>
      <c r="AF241" s="122"/>
      <c r="AG241" s="122"/>
    </row>
    <row r="242">
      <c r="A242" s="122"/>
      <c r="B242" s="122"/>
      <c r="C242" s="165"/>
      <c r="D242" s="122"/>
      <c r="E242" s="293"/>
      <c r="F242" s="110"/>
      <c r="G242" s="122"/>
      <c r="H242" s="165"/>
      <c r="I242" s="122"/>
      <c r="J242" s="122"/>
      <c r="K242" s="110"/>
      <c r="L242" s="110"/>
      <c r="M242" s="118"/>
      <c r="N242" s="121"/>
      <c r="O242" s="122"/>
      <c r="P242" s="122"/>
      <c r="Q242" s="122"/>
      <c r="R242" s="122"/>
      <c r="S242" s="122"/>
      <c r="T242" s="122"/>
      <c r="U242" s="122"/>
      <c r="V242" s="122"/>
      <c r="W242" s="122"/>
      <c r="X242" s="122"/>
      <c r="Y242" s="122"/>
      <c r="Z242" s="122"/>
      <c r="AA242" s="122"/>
      <c r="AB242" s="122"/>
      <c r="AC242" s="122"/>
      <c r="AD242" s="122"/>
      <c r="AE242" s="122"/>
      <c r="AF242" s="122"/>
      <c r="AG242" s="122"/>
    </row>
    <row r="243">
      <c r="A243" s="122"/>
      <c r="B243" s="122"/>
      <c r="C243" s="165"/>
      <c r="D243" s="122"/>
      <c r="E243" s="293"/>
      <c r="F243" s="110"/>
      <c r="G243" s="122"/>
      <c r="H243" s="165"/>
      <c r="I243" s="122"/>
      <c r="J243" s="122"/>
      <c r="K243" s="110"/>
      <c r="L243" s="110"/>
      <c r="M243" s="118"/>
      <c r="N243" s="121"/>
      <c r="O243" s="122"/>
      <c r="P243" s="122"/>
      <c r="Q243" s="122"/>
      <c r="R243" s="122"/>
      <c r="S243" s="122"/>
      <c r="T243" s="122"/>
      <c r="U243" s="122"/>
      <c r="V243" s="122"/>
      <c r="W243" s="122"/>
      <c r="X243" s="122"/>
      <c r="Y243" s="122"/>
      <c r="Z243" s="122"/>
      <c r="AA243" s="122"/>
      <c r="AB243" s="122"/>
      <c r="AC243" s="122"/>
      <c r="AD243" s="122"/>
      <c r="AE243" s="122"/>
      <c r="AF243" s="122"/>
      <c r="AG243" s="122"/>
    </row>
    <row r="244">
      <c r="A244" s="122"/>
      <c r="B244" s="122"/>
      <c r="C244" s="165"/>
      <c r="D244" s="122"/>
      <c r="E244" s="293"/>
      <c r="F244" s="110"/>
      <c r="G244" s="122"/>
      <c r="H244" s="165"/>
      <c r="I244" s="122"/>
      <c r="J244" s="122"/>
      <c r="K244" s="110"/>
      <c r="L244" s="110"/>
      <c r="M244" s="118"/>
      <c r="N244" s="121"/>
      <c r="O244" s="122"/>
      <c r="P244" s="122"/>
      <c r="Q244" s="122"/>
      <c r="R244" s="122"/>
      <c r="S244" s="122"/>
      <c r="T244" s="122"/>
      <c r="U244" s="122"/>
      <c r="V244" s="122"/>
      <c r="W244" s="122"/>
      <c r="X244" s="122"/>
      <c r="Y244" s="122"/>
      <c r="Z244" s="122"/>
      <c r="AA244" s="122"/>
      <c r="AB244" s="122"/>
      <c r="AC244" s="122"/>
      <c r="AD244" s="122"/>
      <c r="AE244" s="122"/>
      <c r="AF244" s="122"/>
      <c r="AG244" s="122"/>
    </row>
    <row r="245">
      <c r="A245" s="122"/>
      <c r="B245" s="122"/>
      <c r="C245" s="165"/>
      <c r="D245" s="122"/>
      <c r="E245" s="293"/>
      <c r="F245" s="110"/>
      <c r="G245" s="122"/>
      <c r="H245" s="165"/>
      <c r="I245" s="122"/>
      <c r="J245" s="122"/>
      <c r="K245" s="110"/>
      <c r="L245" s="110"/>
      <c r="M245" s="118"/>
      <c r="N245" s="121"/>
      <c r="O245" s="122"/>
      <c r="P245" s="122"/>
      <c r="Q245" s="122"/>
      <c r="R245" s="122"/>
      <c r="S245" s="122"/>
      <c r="T245" s="122"/>
      <c r="U245" s="122"/>
      <c r="V245" s="122"/>
      <c r="W245" s="122"/>
      <c r="X245" s="122"/>
      <c r="Y245" s="122"/>
      <c r="Z245" s="122"/>
      <c r="AA245" s="122"/>
      <c r="AB245" s="122"/>
      <c r="AC245" s="122"/>
      <c r="AD245" s="122"/>
      <c r="AE245" s="122"/>
      <c r="AF245" s="122"/>
      <c r="AG245" s="122"/>
    </row>
    <row r="246">
      <c r="A246" s="122"/>
      <c r="B246" s="122"/>
      <c r="C246" s="165"/>
      <c r="D246" s="122"/>
      <c r="E246" s="293"/>
      <c r="F246" s="110"/>
      <c r="G246" s="122"/>
      <c r="H246" s="165"/>
      <c r="I246" s="122"/>
      <c r="J246" s="122"/>
      <c r="K246" s="110"/>
      <c r="L246" s="110"/>
      <c r="M246" s="118"/>
      <c r="N246" s="121"/>
      <c r="O246" s="122"/>
      <c r="P246" s="122"/>
      <c r="Q246" s="122"/>
      <c r="R246" s="122"/>
      <c r="S246" s="122"/>
      <c r="T246" s="122"/>
      <c r="U246" s="122"/>
      <c r="V246" s="122"/>
      <c r="W246" s="122"/>
      <c r="X246" s="122"/>
      <c r="Y246" s="122"/>
      <c r="Z246" s="122"/>
      <c r="AA246" s="122"/>
      <c r="AB246" s="122"/>
      <c r="AC246" s="122"/>
      <c r="AD246" s="122"/>
      <c r="AE246" s="122"/>
      <c r="AF246" s="122"/>
      <c r="AG246" s="122"/>
    </row>
    <row r="247">
      <c r="A247" s="122"/>
      <c r="B247" s="122"/>
      <c r="C247" s="165"/>
      <c r="D247" s="122"/>
      <c r="E247" s="293"/>
      <c r="F247" s="110"/>
      <c r="G247" s="122"/>
      <c r="H247" s="165"/>
      <c r="I247" s="122"/>
      <c r="J247" s="122"/>
      <c r="K247" s="110"/>
      <c r="L247" s="110"/>
      <c r="M247" s="118"/>
      <c r="N247" s="121"/>
      <c r="O247" s="122"/>
      <c r="P247" s="122"/>
      <c r="Q247" s="122"/>
      <c r="R247" s="122"/>
      <c r="S247" s="122"/>
      <c r="T247" s="122"/>
      <c r="U247" s="122"/>
      <c r="V247" s="122"/>
      <c r="W247" s="122"/>
      <c r="X247" s="122"/>
      <c r="Y247" s="122"/>
      <c r="Z247" s="122"/>
      <c r="AA247" s="122"/>
      <c r="AB247" s="122"/>
      <c r="AC247" s="122"/>
      <c r="AD247" s="122"/>
      <c r="AE247" s="122"/>
      <c r="AF247" s="122"/>
      <c r="AG247" s="122"/>
    </row>
    <row r="248">
      <c r="A248" s="122"/>
      <c r="B248" s="122"/>
      <c r="C248" s="165"/>
      <c r="D248" s="122"/>
      <c r="E248" s="293"/>
      <c r="F248" s="110"/>
      <c r="G248" s="122"/>
      <c r="H248" s="165"/>
      <c r="I248" s="122"/>
      <c r="J248" s="122"/>
      <c r="K248" s="110"/>
      <c r="L248" s="110"/>
      <c r="M248" s="118"/>
      <c r="N248" s="121"/>
      <c r="O248" s="122"/>
      <c r="P248" s="122"/>
      <c r="Q248" s="122"/>
      <c r="R248" s="122"/>
      <c r="S248" s="122"/>
      <c r="T248" s="122"/>
      <c r="U248" s="122"/>
      <c r="V248" s="122"/>
      <c r="W248" s="122"/>
      <c r="X248" s="122"/>
      <c r="Y248" s="122"/>
      <c r="Z248" s="122"/>
      <c r="AA248" s="122"/>
      <c r="AB248" s="122"/>
      <c r="AC248" s="122"/>
      <c r="AD248" s="122"/>
      <c r="AE248" s="122"/>
      <c r="AF248" s="122"/>
      <c r="AG248" s="122"/>
    </row>
    <row r="249">
      <c r="A249" s="122"/>
      <c r="B249" s="122"/>
      <c r="C249" s="165"/>
      <c r="D249" s="122"/>
      <c r="E249" s="293"/>
      <c r="F249" s="110"/>
      <c r="G249" s="122"/>
      <c r="H249" s="165"/>
      <c r="I249" s="122"/>
      <c r="J249" s="122"/>
      <c r="K249" s="110"/>
      <c r="L249" s="110"/>
      <c r="M249" s="118"/>
      <c r="N249" s="121"/>
      <c r="O249" s="122"/>
      <c r="P249" s="122"/>
      <c r="Q249" s="122"/>
      <c r="R249" s="122"/>
      <c r="S249" s="122"/>
      <c r="T249" s="122"/>
      <c r="U249" s="122"/>
      <c r="V249" s="122"/>
      <c r="W249" s="122"/>
      <c r="X249" s="122"/>
      <c r="Y249" s="122"/>
      <c r="Z249" s="122"/>
      <c r="AA249" s="122"/>
      <c r="AB249" s="122"/>
      <c r="AC249" s="122"/>
      <c r="AD249" s="122"/>
      <c r="AE249" s="122"/>
      <c r="AF249" s="122"/>
      <c r="AG249" s="122"/>
    </row>
    <row r="250">
      <c r="A250" s="122"/>
      <c r="B250" s="122"/>
      <c r="C250" s="165"/>
      <c r="D250" s="122"/>
      <c r="E250" s="293"/>
      <c r="F250" s="110"/>
      <c r="G250" s="122"/>
      <c r="H250" s="165"/>
      <c r="I250" s="122"/>
      <c r="J250" s="122"/>
      <c r="K250" s="110"/>
      <c r="L250" s="110"/>
      <c r="M250" s="118"/>
      <c r="N250" s="121"/>
      <c r="O250" s="122"/>
      <c r="P250" s="122"/>
      <c r="Q250" s="122"/>
      <c r="R250" s="122"/>
      <c r="S250" s="122"/>
      <c r="T250" s="122"/>
      <c r="U250" s="122"/>
      <c r="V250" s="122"/>
      <c r="W250" s="122"/>
      <c r="X250" s="122"/>
      <c r="Y250" s="122"/>
      <c r="Z250" s="122"/>
      <c r="AA250" s="122"/>
      <c r="AB250" s="122"/>
      <c r="AC250" s="122"/>
      <c r="AD250" s="122"/>
      <c r="AE250" s="122"/>
      <c r="AF250" s="122"/>
      <c r="AG250" s="122"/>
    </row>
    <row r="251">
      <c r="A251" s="122"/>
      <c r="B251" s="122"/>
      <c r="C251" s="165"/>
      <c r="D251" s="122"/>
      <c r="E251" s="293"/>
      <c r="F251" s="110"/>
      <c r="G251" s="122"/>
      <c r="H251" s="165"/>
      <c r="I251" s="122"/>
      <c r="J251" s="122"/>
      <c r="K251" s="110"/>
      <c r="L251" s="110"/>
      <c r="M251" s="118"/>
      <c r="N251" s="121"/>
      <c r="O251" s="122"/>
      <c r="P251" s="122"/>
      <c r="Q251" s="122"/>
      <c r="R251" s="122"/>
      <c r="S251" s="122"/>
      <c r="T251" s="122"/>
      <c r="U251" s="122"/>
      <c r="V251" s="122"/>
      <c r="W251" s="122"/>
      <c r="X251" s="122"/>
      <c r="Y251" s="122"/>
      <c r="Z251" s="122"/>
      <c r="AA251" s="122"/>
      <c r="AB251" s="122"/>
      <c r="AC251" s="122"/>
      <c r="AD251" s="122"/>
      <c r="AE251" s="122"/>
      <c r="AF251" s="122"/>
      <c r="AG251" s="122"/>
    </row>
    <row r="252">
      <c r="A252" s="122"/>
      <c r="B252" s="122"/>
      <c r="C252" s="165"/>
      <c r="D252" s="122"/>
      <c r="E252" s="293"/>
      <c r="F252" s="110"/>
      <c r="G252" s="122"/>
      <c r="H252" s="165"/>
      <c r="I252" s="122"/>
      <c r="J252" s="122"/>
      <c r="K252" s="110"/>
      <c r="L252" s="110"/>
      <c r="M252" s="118"/>
      <c r="N252" s="121"/>
      <c r="O252" s="122"/>
      <c r="P252" s="122"/>
      <c r="Q252" s="122"/>
      <c r="R252" s="122"/>
      <c r="S252" s="122"/>
      <c r="T252" s="122"/>
      <c r="U252" s="122"/>
      <c r="V252" s="122"/>
      <c r="W252" s="122"/>
      <c r="X252" s="122"/>
      <c r="Y252" s="122"/>
      <c r="Z252" s="122"/>
      <c r="AA252" s="122"/>
      <c r="AB252" s="122"/>
      <c r="AC252" s="122"/>
      <c r="AD252" s="122"/>
      <c r="AE252" s="122"/>
      <c r="AF252" s="122"/>
      <c r="AG252" s="122"/>
    </row>
    <row r="253">
      <c r="A253" s="122"/>
      <c r="B253" s="122"/>
      <c r="C253" s="165"/>
      <c r="D253" s="122"/>
      <c r="E253" s="293"/>
      <c r="F253" s="110"/>
      <c r="G253" s="122"/>
      <c r="H253" s="165"/>
      <c r="I253" s="122"/>
      <c r="J253" s="122"/>
      <c r="K253" s="110"/>
      <c r="L253" s="110"/>
      <c r="M253" s="118"/>
      <c r="N253" s="121"/>
      <c r="O253" s="122"/>
      <c r="P253" s="122"/>
      <c r="Q253" s="122"/>
      <c r="R253" s="122"/>
      <c r="S253" s="122"/>
      <c r="T253" s="122"/>
      <c r="U253" s="122"/>
      <c r="V253" s="122"/>
      <c r="W253" s="122"/>
      <c r="X253" s="122"/>
      <c r="Y253" s="122"/>
      <c r="Z253" s="122"/>
      <c r="AA253" s="122"/>
      <c r="AB253" s="122"/>
      <c r="AC253" s="122"/>
      <c r="AD253" s="122"/>
      <c r="AE253" s="122"/>
      <c r="AF253" s="122"/>
      <c r="AG253" s="122"/>
    </row>
    <row r="254">
      <c r="A254" s="122"/>
      <c r="B254" s="122"/>
      <c r="C254" s="165"/>
      <c r="D254" s="122"/>
      <c r="E254" s="293"/>
      <c r="F254" s="110"/>
      <c r="G254" s="122"/>
      <c r="H254" s="165"/>
      <c r="I254" s="122"/>
      <c r="J254" s="122"/>
      <c r="K254" s="110"/>
      <c r="L254" s="110"/>
      <c r="M254" s="118"/>
      <c r="N254" s="121"/>
      <c r="O254" s="122"/>
      <c r="P254" s="122"/>
      <c r="Q254" s="122"/>
      <c r="R254" s="122"/>
      <c r="S254" s="122"/>
      <c r="T254" s="122"/>
      <c r="U254" s="122"/>
      <c r="V254" s="122"/>
      <c r="W254" s="122"/>
      <c r="X254" s="122"/>
      <c r="Y254" s="122"/>
      <c r="Z254" s="122"/>
      <c r="AA254" s="122"/>
      <c r="AB254" s="122"/>
      <c r="AC254" s="122"/>
      <c r="AD254" s="122"/>
      <c r="AE254" s="122"/>
      <c r="AF254" s="122"/>
      <c r="AG254" s="122"/>
    </row>
    <row r="255">
      <c r="A255" s="122"/>
      <c r="B255" s="122"/>
      <c r="C255" s="165"/>
      <c r="D255" s="122"/>
      <c r="E255" s="293"/>
      <c r="F255" s="110"/>
      <c r="G255" s="122"/>
      <c r="H255" s="165"/>
      <c r="I255" s="122"/>
      <c r="J255" s="122"/>
      <c r="K255" s="110"/>
      <c r="L255" s="110"/>
      <c r="M255" s="118"/>
      <c r="N255" s="121"/>
      <c r="O255" s="122"/>
      <c r="P255" s="122"/>
      <c r="Q255" s="122"/>
      <c r="R255" s="122"/>
      <c r="S255" s="122"/>
      <c r="T255" s="122"/>
      <c r="U255" s="122"/>
      <c r="V255" s="122"/>
      <c r="W255" s="122"/>
      <c r="X255" s="122"/>
      <c r="Y255" s="122"/>
      <c r="Z255" s="122"/>
      <c r="AA255" s="122"/>
      <c r="AB255" s="122"/>
      <c r="AC255" s="122"/>
      <c r="AD255" s="122"/>
      <c r="AE255" s="122"/>
      <c r="AF255" s="122"/>
      <c r="AG255" s="122"/>
    </row>
    <row r="256">
      <c r="A256" s="122"/>
      <c r="B256" s="122"/>
      <c r="C256" s="165"/>
      <c r="D256" s="122"/>
      <c r="E256" s="293"/>
      <c r="F256" s="110"/>
      <c r="G256" s="122"/>
      <c r="H256" s="165"/>
      <c r="I256" s="122"/>
      <c r="J256" s="122"/>
      <c r="K256" s="110"/>
      <c r="L256" s="110"/>
      <c r="M256" s="118"/>
      <c r="N256" s="121"/>
      <c r="O256" s="122"/>
      <c r="P256" s="122"/>
      <c r="Q256" s="122"/>
      <c r="R256" s="122"/>
      <c r="S256" s="122"/>
      <c r="T256" s="122"/>
      <c r="U256" s="122"/>
      <c r="V256" s="122"/>
      <c r="W256" s="122"/>
      <c r="X256" s="122"/>
      <c r="Y256" s="122"/>
      <c r="Z256" s="122"/>
      <c r="AA256" s="122"/>
      <c r="AB256" s="122"/>
      <c r="AC256" s="122"/>
      <c r="AD256" s="122"/>
      <c r="AE256" s="122"/>
      <c r="AF256" s="122"/>
      <c r="AG256" s="122"/>
    </row>
    <row r="257">
      <c r="A257" s="122"/>
      <c r="B257" s="122"/>
      <c r="C257" s="165"/>
      <c r="D257" s="122"/>
      <c r="E257" s="293"/>
      <c r="F257" s="110"/>
      <c r="G257" s="122"/>
      <c r="H257" s="165"/>
      <c r="I257" s="122"/>
      <c r="J257" s="122"/>
      <c r="K257" s="110"/>
      <c r="L257" s="110"/>
      <c r="M257" s="118"/>
      <c r="N257" s="121"/>
      <c r="O257" s="122"/>
      <c r="P257" s="122"/>
      <c r="Q257" s="122"/>
      <c r="R257" s="122"/>
      <c r="S257" s="122"/>
      <c r="T257" s="122"/>
      <c r="U257" s="122"/>
      <c r="V257" s="122"/>
      <c r="W257" s="122"/>
      <c r="X257" s="122"/>
      <c r="Y257" s="122"/>
      <c r="Z257" s="122"/>
      <c r="AA257" s="122"/>
      <c r="AB257" s="122"/>
      <c r="AC257" s="122"/>
      <c r="AD257" s="122"/>
      <c r="AE257" s="122"/>
      <c r="AF257" s="122"/>
      <c r="AG257" s="122"/>
    </row>
    <row r="258">
      <c r="A258" s="122"/>
      <c r="B258" s="122"/>
      <c r="C258" s="165"/>
      <c r="D258" s="122"/>
      <c r="E258" s="293"/>
      <c r="F258" s="110"/>
      <c r="G258" s="122"/>
      <c r="H258" s="165"/>
      <c r="I258" s="122"/>
      <c r="J258" s="122"/>
      <c r="K258" s="110"/>
      <c r="L258" s="110"/>
      <c r="M258" s="118"/>
      <c r="N258" s="121"/>
      <c r="O258" s="122"/>
      <c r="P258" s="122"/>
      <c r="Q258" s="122"/>
      <c r="R258" s="122"/>
      <c r="S258" s="122"/>
      <c r="T258" s="122"/>
      <c r="U258" s="122"/>
      <c r="V258" s="122"/>
      <c r="W258" s="122"/>
      <c r="X258" s="122"/>
      <c r="Y258" s="122"/>
      <c r="Z258" s="122"/>
      <c r="AA258" s="122"/>
      <c r="AB258" s="122"/>
      <c r="AC258" s="122"/>
      <c r="AD258" s="122"/>
      <c r="AE258" s="122"/>
      <c r="AF258" s="122"/>
      <c r="AG258" s="122"/>
    </row>
    <row r="259">
      <c r="A259" s="122"/>
      <c r="B259" s="122"/>
      <c r="C259" s="165"/>
      <c r="D259" s="122"/>
      <c r="E259" s="293"/>
      <c r="F259" s="110"/>
      <c r="G259" s="122"/>
      <c r="H259" s="165"/>
      <c r="I259" s="122"/>
      <c r="J259" s="122"/>
      <c r="K259" s="110"/>
      <c r="L259" s="110"/>
      <c r="M259" s="118"/>
      <c r="N259" s="121"/>
      <c r="O259" s="122"/>
      <c r="P259" s="122"/>
      <c r="Q259" s="122"/>
      <c r="R259" s="122"/>
      <c r="S259" s="122"/>
      <c r="T259" s="122"/>
      <c r="U259" s="122"/>
      <c r="V259" s="122"/>
      <c r="W259" s="122"/>
      <c r="X259" s="122"/>
      <c r="Y259" s="122"/>
      <c r="Z259" s="122"/>
      <c r="AA259" s="122"/>
      <c r="AB259" s="122"/>
      <c r="AC259" s="122"/>
      <c r="AD259" s="122"/>
      <c r="AE259" s="122"/>
      <c r="AF259" s="122"/>
      <c r="AG259" s="122"/>
    </row>
    <row r="260">
      <c r="A260" s="122"/>
      <c r="B260" s="122"/>
      <c r="C260" s="165"/>
      <c r="D260" s="122"/>
      <c r="E260" s="293"/>
      <c r="F260" s="110"/>
      <c r="G260" s="122"/>
      <c r="H260" s="165"/>
      <c r="I260" s="122"/>
      <c r="J260" s="122"/>
      <c r="K260" s="110"/>
      <c r="L260" s="110"/>
      <c r="M260" s="118"/>
      <c r="N260" s="121"/>
      <c r="O260" s="122"/>
      <c r="P260" s="122"/>
      <c r="Q260" s="122"/>
      <c r="R260" s="122"/>
      <c r="S260" s="122"/>
      <c r="T260" s="122"/>
      <c r="U260" s="122"/>
      <c r="V260" s="122"/>
      <c r="W260" s="122"/>
      <c r="X260" s="122"/>
      <c r="Y260" s="122"/>
      <c r="Z260" s="122"/>
      <c r="AA260" s="122"/>
      <c r="AB260" s="122"/>
      <c r="AC260" s="122"/>
      <c r="AD260" s="122"/>
      <c r="AE260" s="122"/>
      <c r="AF260" s="122"/>
      <c r="AG260" s="122"/>
    </row>
    <row r="261">
      <c r="A261" s="122"/>
      <c r="B261" s="122"/>
      <c r="C261" s="165"/>
      <c r="D261" s="122"/>
      <c r="E261" s="293"/>
      <c r="F261" s="110"/>
      <c r="G261" s="122"/>
      <c r="H261" s="165"/>
      <c r="I261" s="122"/>
      <c r="J261" s="122"/>
      <c r="K261" s="110"/>
      <c r="L261" s="110"/>
      <c r="M261" s="118"/>
      <c r="N261" s="121"/>
      <c r="O261" s="122"/>
      <c r="P261" s="122"/>
      <c r="Q261" s="122"/>
      <c r="R261" s="122"/>
      <c r="S261" s="122"/>
      <c r="T261" s="122"/>
      <c r="U261" s="122"/>
      <c r="V261" s="122"/>
      <c r="W261" s="122"/>
      <c r="X261" s="122"/>
      <c r="Y261" s="122"/>
      <c r="Z261" s="122"/>
      <c r="AA261" s="122"/>
      <c r="AB261" s="122"/>
      <c r="AC261" s="122"/>
      <c r="AD261" s="122"/>
      <c r="AE261" s="122"/>
      <c r="AF261" s="122"/>
      <c r="AG261" s="122"/>
    </row>
    <row r="262">
      <c r="A262" s="122"/>
      <c r="B262" s="122"/>
      <c r="C262" s="165"/>
      <c r="D262" s="122"/>
      <c r="E262" s="293"/>
      <c r="F262" s="110"/>
      <c r="G262" s="122"/>
      <c r="H262" s="165"/>
      <c r="I262" s="122"/>
      <c r="J262" s="122"/>
      <c r="K262" s="110"/>
      <c r="L262" s="110"/>
      <c r="M262" s="118"/>
      <c r="N262" s="121"/>
      <c r="O262" s="122"/>
      <c r="P262" s="122"/>
      <c r="Q262" s="122"/>
      <c r="R262" s="122"/>
      <c r="S262" s="122"/>
      <c r="T262" s="122"/>
      <c r="U262" s="122"/>
      <c r="V262" s="122"/>
      <c r="W262" s="122"/>
      <c r="X262" s="122"/>
      <c r="Y262" s="122"/>
      <c r="Z262" s="122"/>
      <c r="AA262" s="122"/>
      <c r="AB262" s="122"/>
      <c r="AC262" s="122"/>
      <c r="AD262" s="122"/>
      <c r="AE262" s="122"/>
      <c r="AF262" s="122"/>
      <c r="AG262" s="122"/>
    </row>
    <row r="263">
      <c r="A263" s="122"/>
      <c r="B263" s="122"/>
      <c r="C263" s="165"/>
      <c r="D263" s="122"/>
      <c r="E263" s="293"/>
      <c r="F263" s="110"/>
      <c r="G263" s="122"/>
      <c r="H263" s="165"/>
      <c r="I263" s="122"/>
      <c r="J263" s="122"/>
      <c r="K263" s="110"/>
      <c r="L263" s="110"/>
      <c r="M263" s="118"/>
      <c r="N263" s="121"/>
      <c r="O263" s="122"/>
      <c r="P263" s="122"/>
      <c r="Q263" s="122"/>
      <c r="R263" s="122"/>
      <c r="S263" s="122"/>
      <c r="T263" s="122"/>
      <c r="U263" s="122"/>
      <c r="V263" s="122"/>
      <c r="W263" s="122"/>
      <c r="X263" s="122"/>
      <c r="Y263" s="122"/>
      <c r="Z263" s="122"/>
      <c r="AA263" s="122"/>
      <c r="AB263" s="122"/>
      <c r="AC263" s="122"/>
      <c r="AD263" s="122"/>
      <c r="AE263" s="122"/>
      <c r="AF263" s="122"/>
      <c r="AG263" s="122"/>
    </row>
    <row r="264">
      <c r="A264" s="122"/>
      <c r="B264" s="122"/>
      <c r="C264" s="165"/>
      <c r="D264" s="122"/>
      <c r="E264" s="293"/>
      <c r="F264" s="110"/>
      <c r="G264" s="122"/>
      <c r="H264" s="165"/>
      <c r="I264" s="122"/>
      <c r="J264" s="122"/>
      <c r="K264" s="110"/>
      <c r="L264" s="110"/>
      <c r="M264" s="118"/>
      <c r="N264" s="121"/>
      <c r="O264" s="122"/>
      <c r="P264" s="122"/>
      <c r="Q264" s="122"/>
      <c r="R264" s="122"/>
      <c r="S264" s="122"/>
      <c r="T264" s="122"/>
      <c r="U264" s="122"/>
      <c r="V264" s="122"/>
      <c r="W264" s="122"/>
      <c r="X264" s="122"/>
      <c r="Y264" s="122"/>
      <c r="Z264" s="122"/>
      <c r="AA264" s="122"/>
      <c r="AB264" s="122"/>
      <c r="AC264" s="122"/>
      <c r="AD264" s="122"/>
      <c r="AE264" s="122"/>
      <c r="AF264" s="122"/>
      <c r="AG264" s="122"/>
    </row>
    <row r="265">
      <c r="A265" s="122"/>
      <c r="B265" s="122"/>
      <c r="C265" s="165"/>
      <c r="D265" s="122"/>
      <c r="E265" s="293"/>
      <c r="F265" s="110"/>
      <c r="G265" s="122"/>
      <c r="H265" s="165"/>
      <c r="I265" s="122"/>
      <c r="J265" s="122"/>
      <c r="K265" s="110"/>
      <c r="L265" s="110"/>
      <c r="M265" s="118"/>
      <c r="N265" s="121"/>
      <c r="O265" s="122"/>
      <c r="P265" s="122"/>
      <c r="Q265" s="122"/>
      <c r="R265" s="122"/>
      <c r="S265" s="122"/>
      <c r="T265" s="122"/>
      <c r="U265" s="122"/>
      <c r="V265" s="122"/>
      <c r="W265" s="122"/>
      <c r="X265" s="122"/>
      <c r="Y265" s="122"/>
      <c r="Z265" s="122"/>
      <c r="AA265" s="122"/>
      <c r="AB265" s="122"/>
      <c r="AC265" s="122"/>
      <c r="AD265" s="122"/>
      <c r="AE265" s="122"/>
      <c r="AF265" s="122"/>
      <c r="AG265" s="122"/>
    </row>
    <row r="266">
      <c r="A266" s="122"/>
      <c r="B266" s="122"/>
      <c r="C266" s="165"/>
      <c r="D266" s="122"/>
      <c r="E266" s="293"/>
      <c r="F266" s="110"/>
      <c r="G266" s="122"/>
      <c r="H266" s="165"/>
      <c r="I266" s="122"/>
      <c r="J266" s="122"/>
      <c r="K266" s="110"/>
      <c r="L266" s="110"/>
      <c r="M266" s="118"/>
      <c r="N266" s="121"/>
      <c r="O266" s="122"/>
      <c r="P266" s="122"/>
      <c r="Q266" s="122"/>
      <c r="R266" s="122"/>
      <c r="S266" s="122"/>
      <c r="T266" s="122"/>
      <c r="U266" s="122"/>
      <c r="V266" s="122"/>
      <c r="W266" s="122"/>
      <c r="X266" s="122"/>
      <c r="Y266" s="122"/>
      <c r="Z266" s="122"/>
      <c r="AA266" s="122"/>
      <c r="AB266" s="122"/>
      <c r="AC266" s="122"/>
      <c r="AD266" s="122"/>
      <c r="AE266" s="122"/>
      <c r="AF266" s="122"/>
      <c r="AG266" s="122"/>
    </row>
    <row r="267">
      <c r="A267" s="122"/>
      <c r="B267" s="122"/>
      <c r="C267" s="165"/>
      <c r="D267" s="122"/>
      <c r="E267" s="293"/>
      <c r="F267" s="110"/>
      <c r="G267" s="122"/>
      <c r="H267" s="165"/>
      <c r="I267" s="122"/>
      <c r="J267" s="122"/>
      <c r="K267" s="110"/>
      <c r="L267" s="110"/>
      <c r="M267" s="118"/>
      <c r="N267" s="121"/>
      <c r="O267" s="122"/>
      <c r="P267" s="122"/>
      <c r="Q267" s="122"/>
      <c r="R267" s="122"/>
      <c r="S267" s="122"/>
      <c r="T267" s="122"/>
      <c r="U267" s="122"/>
      <c r="V267" s="122"/>
      <c r="W267" s="122"/>
      <c r="X267" s="122"/>
      <c r="Y267" s="122"/>
      <c r="Z267" s="122"/>
      <c r="AA267" s="122"/>
      <c r="AB267" s="122"/>
      <c r="AC267" s="122"/>
      <c r="AD267" s="122"/>
      <c r="AE267" s="122"/>
      <c r="AF267" s="122"/>
      <c r="AG267" s="122"/>
    </row>
    <row r="268">
      <c r="A268" s="122"/>
      <c r="B268" s="122"/>
      <c r="C268" s="165"/>
      <c r="D268" s="122"/>
      <c r="E268" s="293"/>
      <c r="F268" s="110"/>
      <c r="G268" s="122"/>
      <c r="H268" s="165"/>
      <c r="I268" s="122"/>
      <c r="J268" s="122"/>
      <c r="K268" s="110"/>
      <c r="L268" s="110"/>
      <c r="M268" s="118"/>
      <c r="N268" s="121"/>
      <c r="O268" s="122"/>
      <c r="P268" s="122"/>
      <c r="Q268" s="122"/>
      <c r="R268" s="122"/>
      <c r="S268" s="122"/>
      <c r="T268" s="122"/>
      <c r="U268" s="122"/>
      <c r="V268" s="122"/>
      <c r="W268" s="122"/>
      <c r="X268" s="122"/>
      <c r="Y268" s="122"/>
      <c r="Z268" s="122"/>
      <c r="AA268" s="122"/>
      <c r="AB268" s="122"/>
      <c r="AC268" s="122"/>
      <c r="AD268" s="122"/>
      <c r="AE268" s="122"/>
      <c r="AF268" s="122"/>
      <c r="AG268" s="122"/>
    </row>
    <row r="269">
      <c r="A269" s="122"/>
      <c r="B269" s="122"/>
      <c r="C269" s="165"/>
      <c r="D269" s="122"/>
      <c r="E269" s="293"/>
      <c r="F269" s="110"/>
      <c r="G269" s="122"/>
      <c r="H269" s="165"/>
      <c r="I269" s="122"/>
      <c r="J269" s="122"/>
      <c r="K269" s="110"/>
      <c r="L269" s="110"/>
      <c r="M269" s="118"/>
      <c r="N269" s="121"/>
      <c r="O269" s="122"/>
      <c r="P269" s="122"/>
      <c r="Q269" s="122"/>
      <c r="R269" s="122"/>
      <c r="S269" s="122"/>
      <c r="T269" s="122"/>
      <c r="U269" s="122"/>
      <c r="V269" s="122"/>
      <c r="W269" s="122"/>
      <c r="X269" s="122"/>
      <c r="Y269" s="122"/>
      <c r="Z269" s="122"/>
      <c r="AA269" s="122"/>
      <c r="AB269" s="122"/>
      <c r="AC269" s="122"/>
      <c r="AD269" s="122"/>
      <c r="AE269" s="122"/>
      <c r="AF269" s="122"/>
      <c r="AG269" s="122"/>
    </row>
    <row r="270">
      <c r="A270" s="122"/>
      <c r="B270" s="122"/>
      <c r="C270" s="165"/>
      <c r="D270" s="122"/>
      <c r="E270" s="293"/>
      <c r="F270" s="110"/>
      <c r="G270" s="122"/>
      <c r="H270" s="165"/>
      <c r="I270" s="122"/>
      <c r="J270" s="122"/>
      <c r="K270" s="110"/>
      <c r="L270" s="110"/>
      <c r="M270" s="118"/>
      <c r="N270" s="121"/>
      <c r="O270" s="122"/>
      <c r="P270" s="122"/>
      <c r="Q270" s="122"/>
      <c r="R270" s="122"/>
      <c r="S270" s="122"/>
      <c r="T270" s="122"/>
      <c r="U270" s="122"/>
      <c r="V270" s="122"/>
      <c r="W270" s="122"/>
      <c r="X270" s="122"/>
      <c r="Y270" s="122"/>
      <c r="Z270" s="122"/>
      <c r="AA270" s="122"/>
      <c r="AB270" s="122"/>
      <c r="AC270" s="122"/>
      <c r="AD270" s="122"/>
      <c r="AE270" s="122"/>
      <c r="AF270" s="122"/>
      <c r="AG270" s="122"/>
    </row>
    <row r="271">
      <c r="A271" s="122"/>
      <c r="B271" s="122"/>
      <c r="C271" s="165"/>
      <c r="D271" s="122"/>
      <c r="E271" s="293"/>
      <c r="F271" s="110"/>
      <c r="G271" s="122"/>
      <c r="H271" s="165"/>
      <c r="I271" s="122"/>
      <c r="J271" s="122"/>
      <c r="K271" s="110"/>
      <c r="L271" s="110"/>
      <c r="M271" s="118"/>
      <c r="N271" s="121"/>
      <c r="O271" s="122"/>
      <c r="P271" s="122"/>
      <c r="Q271" s="122"/>
      <c r="R271" s="122"/>
      <c r="S271" s="122"/>
      <c r="T271" s="122"/>
      <c r="U271" s="122"/>
      <c r="V271" s="122"/>
      <c r="W271" s="122"/>
      <c r="X271" s="122"/>
      <c r="Y271" s="122"/>
      <c r="Z271" s="122"/>
      <c r="AA271" s="122"/>
      <c r="AB271" s="122"/>
      <c r="AC271" s="122"/>
      <c r="AD271" s="122"/>
      <c r="AE271" s="122"/>
      <c r="AF271" s="122"/>
      <c r="AG271" s="122"/>
    </row>
    <row r="272">
      <c r="A272" s="122"/>
      <c r="B272" s="122"/>
      <c r="C272" s="165"/>
      <c r="D272" s="122"/>
      <c r="E272" s="293"/>
      <c r="F272" s="110"/>
      <c r="G272" s="122"/>
      <c r="H272" s="165"/>
      <c r="I272" s="122"/>
      <c r="J272" s="122"/>
      <c r="K272" s="110"/>
      <c r="L272" s="110"/>
      <c r="M272" s="118"/>
      <c r="N272" s="121"/>
      <c r="O272" s="122"/>
      <c r="P272" s="122"/>
      <c r="Q272" s="122"/>
      <c r="R272" s="122"/>
      <c r="S272" s="122"/>
      <c r="T272" s="122"/>
      <c r="U272" s="122"/>
      <c r="V272" s="122"/>
      <c r="W272" s="122"/>
      <c r="X272" s="122"/>
      <c r="Y272" s="122"/>
      <c r="Z272" s="122"/>
      <c r="AA272" s="122"/>
      <c r="AB272" s="122"/>
      <c r="AC272" s="122"/>
      <c r="AD272" s="122"/>
      <c r="AE272" s="122"/>
      <c r="AF272" s="122"/>
      <c r="AG272" s="122"/>
    </row>
    <row r="273">
      <c r="A273" s="122"/>
      <c r="B273" s="122"/>
      <c r="C273" s="165"/>
      <c r="D273" s="122"/>
      <c r="E273" s="293"/>
      <c r="F273" s="110"/>
      <c r="G273" s="122"/>
      <c r="H273" s="165"/>
      <c r="I273" s="122"/>
      <c r="J273" s="122"/>
      <c r="K273" s="110"/>
      <c r="L273" s="110"/>
      <c r="M273" s="118"/>
      <c r="N273" s="121"/>
      <c r="O273" s="122"/>
      <c r="P273" s="122"/>
      <c r="Q273" s="122"/>
      <c r="R273" s="122"/>
      <c r="S273" s="122"/>
      <c r="T273" s="122"/>
      <c r="U273" s="122"/>
      <c r="V273" s="122"/>
      <c r="W273" s="122"/>
      <c r="X273" s="122"/>
      <c r="Y273" s="122"/>
      <c r="Z273" s="122"/>
      <c r="AA273" s="122"/>
      <c r="AB273" s="122"/>
      <c r="AC273" s="122"/>
      <c r="AD273" s="122"/>
      <c r="AE273" s="122"/>
      <c r="AF273" s="122"/>
      <c r="AG273" s="122"/>
    </row>
    <row r="274">
      <c r="A274" s="122"/>
      <c r="B274" s="122"/>
      <c r="C274" s="165"/>
      <c r="D274" s="122"/>
      <c r="E274" s="293"/>
      <c r="F274" s="110"/>
      <c r="G274" s="122"/>
      <c r="H274" s="165"/>
      <c r="I274" s="122"/>
      <c r="J274" s="122"/>
      <c r="K274" s="110"/>
      <c r="L274" s="110"/>
      <c r="M274" s="118"/>
      <c r="N274" s="121"/>
      <c r="O274" s="122"/>
      <c r="P274" s="122"/>
      <c r="Q274" s="122"/>
      <c r="R274" s="122"/>
      <c r="S274" s="122"/>
      <c r="T274" s="122"/>
      <c r="U274" s="122"/>
      <c r="V274" s="122"/>
      <c r="W274" s="122"/>
      <c r="X274" s="122"/>
      <c r="Y274" s="122"/>
      <c r="Z274" s="122"/>
      <c r="AA274" s="122"/>
      <c r="AB274" s="122"/>
      <c r="AC274" s="122"/>
      <c r="AD274" s="122"/>
      <c r="AE274" s="122"/>
      <c r="AF274" s="122"/>
      <c r="AG274" s="122"/>
    </row>
    <row r="275">
      <c r="A275" s="122"/>
      <c r="B275" s="122"/>
      <c r="C275" s="165"/>
      <c r="D275" s="122"/>
      <c r="E275" s="293"/>
      <c r="F275" s="110"/>
      <c r="G275" s="122"/>
      <c r="H275" s="165"/>
      <c r="I275" s="122"/>
      <c r="J275" s="122"/>
      <c r="K275" s="110"/>
      <c r="L275" s="110"/>
      <c r="M275" s="118"/>
      <c r="N275" s="121"/>
      <c r="O275" s="122"/>
      <c r="P275" s="122"/>
      <c r="Q275" s="122"/>
      <c r="R275" s="122"/>
      <c r="S275" s="122"/>
      <c r="T275" s="122"/>
      <c r="U275" s="122"/>
      <c r="V275" s="122"/>
      <c r="W275" s="122"/>
      <c r="X275" s="122"/>
      <c r="Y275" s="122"/>
      <c r="Z275" s="122"/>
      <c r="AA275" s="122"/>
      <c r="AB275" s="122"/>
      <c r="AC275" s="122"/>
      <c r="AD275" s="122"/>
      <c r="AE275" s="122"/>
      <c r="AF275" s="122"/>
      <c r="AG275" s="122"/>
    </row>
    <row r="276">
      <c r="A276" s="122"/>
      <c r="B276" s="122"/>
      <c r="C276" s="165"/>
      <c r="D276" s="122"/>
      <c r="E276" s="293"/>
      <c r="F276" s="110"/>
      <c r="G276" s="122"/>
      <c r="H276" s="165"/>
      <c r="I276" s="122"/>
      <c r="J276" s="122"/>
      <c r="K276" s="110"/>
      <c r="L276" s="110"/>
      <c r="M276" s="118"/>
      <c r="N276" s="121"/>
      <c r="O276" s="122"/>
      <c r="P276" s="122"/>
      <c r="Q276" s="122"/>
      <c r="R276" s="122"/>
      <c r="S276" s="122"/>
      <c r="T276" s="122"/>
      <c r="U276" s="122"/>
      <c r="V276" s="122"/>
      <c r="W276" s="122"/>
      <c r="X276" s="122"/>
      <c r="Y276" s="122"/>
      <c r="Z276" s="122"/>
      <c r="AA276" s="122"/>
      <c r="AB276" s="122"/>
      <c r="AC276" s="122"/>
      <c r="AD276" s="122"/>
      <c r="AE276" s="122"/>
      <c r="AF276" s="122"/>
      <c r="AG276" s="122"/>
    </row>
    <row r="277">
      <c r="A277" s="122"/>
      <c r="B277" s="122"/>
      <c r="C277" s="165"/>
      <c r="D277" s="122"/>
      <c r="E277" s="293"/>
      <c r="F277" s="110"/>
      <c r="G277" s="122"/>
      <c r="H277" s="165"/>
      <c r="I277" s="122"/>
      <c r="J277" s="122"/>
      <c r="K277" s="110"/>
      <c r="L277" s="110"/>
      <c r="M277" s="118"/>
      <c r="N277" s="121"/>
      <c r="O277" s="122"/>
      <c r="P277" s="122"/>
      <c r="Q277" s="122"/>
      <c r="R277" s="122"/>
      <c r="S277" s="122"/>
      <c r="T277" s="122"/>
      <c r="U277" s="122"/>
      <c r="V277" s="122"/>
      <c r="W277" s="122"/>
      <c r="X277" s="122"/>
      <c r="Y277" s="122"/>
      <c r="Z277" s="122"/>
      <c r="AA277" s="122"/>
      <c r="AB277" s="122"/>
      <c r="AC277" s="122"/>
      <c r="AD277" s="122"/>
      <c r="AE277" s="122"/>
      <c r="AF277" s="122"/>
      <c r="AG277" s="122"/>
    </row>
    <row r="278">
      <c r="A278" s="122"/>
      <c r="B278" s="122"/>
      <c r="C278" s="165"/>
      <c r="D278" s="122"/>
      <c r="E278" s="293"/>
      <c r="F278" s="110"/>
      <c r="G278" s="122"/>
      <c r="H278" s="165"/>
      <c r="I278" s="122"/>
      <c r="J278" s="122"/>
      <c r="K278" s="110"/>
      <c r="L278" s="110"/>
      <c r="M278" s="118"/>
      <c r="N278" s="121"/>
      <c r="O278" s="122"/>
      <c r="P278" s="122"/>
      <c r="Q278" s="122"/>
      <c r="R278" s="122"/>
      <c r="S278" s="122"/>
      <c r="T278" s="122"/>
      <c r="U278" s="122"/>
      <c r="V278" s="122"/>
      <c r="W278" s="122"/>
      <c r="X278" s="122"/>
      <c r="Y278" s="122"/>
      <c r="Z278" s="122"/>
      <c r="AA278" s="122"/>
      <c r="AB278" s="122"/>
      <c r="AC278" s="122"/>
      <c r="AD278" s="122"/>
      <c r="AE278" s="122"/>
      <c r="AF278" s="122"/>
      <c r="AG278" s="122"/>
    </row>
    <row r="279">
      <c r="A279" s="122"/>
      <c r="B279" s="122"/>
      <c r="C279" s="165"/>
      <c r="D279" s="122"/>
      <c r="E279" s="293"/>
      <c r="F279" s="110"/>
      <c r="G279" s="122"/>
      <c r="H279" s="165"/>
      <c r="I279" s="122"/>
      <c r="J279" s="122"/>
      <c r="K279" s="110"/>
      <c r="L279" s="110"/>
      <c r="M279" s="118"/>
      <c r="N279" s="121"/>
      <c r="O279" s="122"/>
      <c r="P279" s="122"/>
      <c r="Q279" s="122"/>
      <c r="R279" s="122"/>
      <c r="S279" s="122"/>
      <c r="T279" s="122"/>
      <c r="U279" s="122"/>
      <c r="V279" s="122"/>
      <c r="W279" s="122"/>
      <c r="X279" s="122"/>
      <c r="Y279" s="122"/>
      <c r="Z279" s="122"/>
      <c r="AA279" s="122"/>
      <c r="AB279" s="122"/>
      <c r="AC279" s="122"/>
      <c r="AD279" s="122"/>
      <c r="AE279" s="122"/>
      <c r="AF279" s="122"/>
      <c r="AG279" s="122"/>
    </row>
    <row r="280">
      <c r="A280" s="122"/>
      <c r="B280" s="122"/>
      <c r="C280" s="165"/>
      <c r="D280" s="122"/>
      <c r="E280" s="293"/>
      <c r="F280" s="110"/>
      <c r="G280" s="122"/>
      <c r="H280" s="165"/>
      <c r="I280" s="122"/>
      <c r="J280" s="122"/>
      <c r="K280" s="110"/>
      <c r="L280" s="110"/>
      <c r="M280" s="118"/>
      <c r="N280" s="121"/>
      <c r="O280" s="122"/>
      <c r="P280" s="122"/>
      <c r="Q280" s="122"/>
      <c r="R280" s="122"/>
      <c r="S280" s="122"/>
      <c r="T280" s="122"/>
      <c r="U280" s="122"/>
      <c r="V280" s="122"/>
      <c r="W280" s="122"/>
      <c r="X280" s="122"/>
      <c r="Y280" s="122"/>
      <c r="Z280" s="122"/>
      <c r="AA280" s="122"/>
      <c r="AB280" s="122"/>
      <c r="AC280" s="122"/>
      <c r="AD280" s="122"/>
      <c r="AE280" s="122"/>
      <c r="AF280" s="122"/>
      <c r="AG280" s="122"/>
    </row>
    <row r="281">
      <c r="A281" s="122"/>
      <c r="B281" s="122"/>
      <c r="C281" s="165"/>
      <c r="D281" s="122"/>
      <c r="E281" s="293"/>
      <c r="F281" s="110"/>
      <c r="G281" s="122"/>
      <c r="H281" s="165"/>
      <c r="I281" s="122"/>
      <c r="J281" s="122"/>
      <c r="K281" s="110"/>
      <c r="L281" s="110"/>
      <c r="M281" s="118"/>
      <c r="N281" s="121"/>
      <c r="O281" s="122"/>
      <c r="P281" s="122"/>
      <c r="Q281" s="122"/>
      <c r="R281" s="122"/>
      <c r="S281" s="122"/>
      <c r="T281" s="122"/>
      <c r="U281" s="122"/>
      <c r="V281" s="122"/>
      <c r="W281" s="122"/>
      <c r="X281" s="122"/>
      <c r="Y281" s="122"/>
      <c r="Z281" s="122"/>
      <c r="AA281" s="122"/>
      <c r="AB281" s="122"/>
      <c r="AC281" s="122"/>
      <c r="AD281" s="122"/>
      <c r="AE281" s="122"/>
      <c r="AF281" s="122"/>
      <c r="AG281" s="122"/>
    </row>
    <row r="282">
      <c r="A282" s="122"/>
      <c r="B282" s="122"/>
      <c r="C282" s="165"/>
      <c r="D282" s="122"/>
      <c r="E282" s="293"/>
      <c r="F282" s="110"/>
      <c r="G282" s="122"/>
      <c r="H282" s="165"/>
      <c r="I282" s="122"/>
      <c r="J282" s="122"/>
      <c r="K282" s="110"/>
      <c r="L282" s="110"/>
      <c r="M282" s="118"/>
      <c r="N282" s="121"/>
      <c r="O282" s="122"/>
      <c r="P282" s="122"/>
      <c r="Q282" s="122"/>
      <c r="R282" s="122"/>
      <c r="S282" s="122"/>
      <c r="T282" s="122"/>
      <c r="U282" s="122"/>
      <c r="V282" s="122"/>
      <c r="W282" s="122"/>
      <c r="X282" s="122"/>
      <c r="Y282" s="122"/>
      <c r="Z282" s="122"/>
      <c r="AA282" s="122"/>
      <c r="AB282" s="122"/>
      <c r="AC282" s="122"/>
      <c r="AD282" s="122"/>
      <c r="AE282" s="122"/>
      <c r="AF282" s="122"/>
      <c r="AG282" s="122"/>
    </row>
    <row r="283">
      <c r="A283" s="122"/>
      <c r="B283" s="122"/>
      <c r="C283" s="165"/>
      <c r="D283" s="122"/>
      <c r="E283" s="293"/>
      <c r="F283" s="110"/>
      <c r="G283" s="122"/>
      <c r="H283" s="165"/>
      <c r="I283" s="122"/>
      <c r="J283" s="122"/>
      <c r="K283" s="110"/>
      <c r="L283" s="110"/>
      <c r="M283" s="118"/>
      <c r="N283" s="121"/>
      <c r="O283" s="122"/>
      <c r="P283" s="122"/>
      <c r="Q283" s="122"/>
      <c r="R283" s="122"/>
      <c r="S283" s="122"/>
      <c r="T283" s="122"/>
      <c r="U283" s="122"/>
      <c r="V283" s="122"/>
      <c r="W283" s="122"/>
      <c r="X283" s="122"/>
      <c r="Y283" s="122"/>
      <c r="Z283" s="122"/>
      <c r="AA283" s="122"/>
      <c r="AB283" s="122"/>
      <c r="AC283" s="122"/>
      <c r="AD283" s="122"/>
      <c r="AE283" s="122"/>
      <c r="AF283" s="122"/>
      <c r="AG283" s="122"/>
    </row>
    <row r="284">
      <c r="A284" s="122"/>
      <c r="B284" s="122"/>
      <c r="C284" s="165"/>
      <c r="D284" s="122"/>
      <c r="E284" s="293"/>
      <c r="F284" s="110"/>
      <c r="G284" s="122"/>
      <c r="H284" s="165"/>
      <c r="I284" s="122"/>
      <c r="J284" s="122"/>
      <c r="K284" s="110"/>
      <c r="L284" s="110"/>
      <c r="M284" s="118"/>
      <c r="N284" s="121"/>
      <c r="O284" s="122"/>
      <c r="P284" s="122"/>
      <c r="Q284" s="122"/>
      <c r="R284" s="122"/>
      <c r="S284" s="122"/>
      <c r="T284" s="122"/>
      <c r="U284" s="122"/>
      <c r="V284" s="122"/>
      <c r="W284" s="122"/>
      <c r="X284" s="122"/>
      <c r="Y284" s="122"/>
      <c r="Z284" s="122"/>
      <c r="AA284" s="122"/>
      <c r="AB284" s="122"/>
      <c r="AC284" s="122"/>
      <c r="AD284" s="122"/>
      <c r="AE284" s="122"/>
      <c r="AF284" s="122"/>
      <c r="AG284" s="122"/>
    </row>
    <row r="285">
      <c r="A285" s="122"/>
      <c r="B285" s="122"/>
      <c r="C285" s="165"/>
      <c r="D285" s="122"/>
      <c r="E285" s="293"/>
      <c r="F285" s="110"/>
      <c r="G285" s="122"/>
      <c r="H285" s="165"/>
      <c r="I285" s="122"/>
      <c r="J285" s="122"/>
      <c r="K285" s="110"/>
      <c r="L285" s="110"/>
      <c r="M285" s="118"/>
      <c r="N285" s="121"/>
      <c r="O285" s="122"/>
      <c r="P285" s="122"/>
      <c r="Q285" s="122"/>
      <c r="R285" s="122"/>
      <c r="S285" s="122"/>
      <c r="T285" s="122"/>
      <c r="U285" s="122"/>
      <c r="V285" s="122"/>
      <c r="W285" s="122"/>
      <c r="X285" s="122"/>
      <c r="Y285" s="122"/>
      <c r="Z285" s="122"/>
      <c r="AA285" s="122"/>
      <c r="AB285" s="122"/>
      <c r="AC285" s="122"/>
      <c r="AD285" s="122"/>
      <c r="AE285" s="122"/>
      <c r="AF285" s="122"/>
      <c r="AG285" s="122"/>
    </row>
    <row r="286">
      <c r="A286" s="122"/>
      <c r="B286" s="122"/>
      <c r="C286" s="165"/>
      <c r="D286" s="122"/>
      <c r="E286" s="293"/>
      <c r="F286" s="110"/>
      <c r="G286" s="122"/>
      <c r="H286" s="165"/>
      <c r="I286" s="122"/>
      <c r="J286" s="122"/>
      <c r="K286" s="110"/>
      <c r="L286" s="110"/>
      <c r="M286" s="118"/>
      <c r="N286" s="121"/>
      <c r="O286" s="122"/>
      <c r="P286" s="122"/>
      <c r="Q286" s="122"/>
      <c r="R286" s="122"/>
      <c r="S286" s="122"/>
      <c r="T286" s="122"/>
      <c r="U286" s="122"/>
      <c r="V286" s="122"/>
      <c r="W286" s="122"/>
      <c r="X286" s="122"/>
      <c r="Y286" s="122"/>
      <c r="Z286" s="122"/>
      <c r="AA286" s="122"/>
      <c r="AB286" s="122"/>
      <c r="AC286" s="122"/>
      <c r="AD286" s="122"/>
      <c r="AE286" s="122"/>
      <c r="AF286" s="122"/>
      <c r="AG286" s="122"/>
    </row>
    <row r="287">
      <c r="A287" s="122"/>
      <c r="B287" s="122"/>
      <c r="C287" s="165"/>
      <c r="D287" s="122"/>
      <c r="E287" s="293"/>
      <c r="F287" s="110"/>
      <c r="G287" s="122"/>
      <c r="H287" s="165"/>
      <c r="I287" s="122"/>
      <c r="J287" s="122"/>
      <c r="K287" s="110"/>
      <c r="L287" s="110"/>
      <c r="M287" s="118"/>
      <c r="N287" s="121"/>
      <c r="O287" s="122"/>
      <c r="P287" s="122"/>
      <c r="Q287" s="122"/>
      <c r="R287" s="122"/>
      <c r="S287" s="122"/>
      <c r="T287" s="122"/>
      <c r="U287" s="122"/>
      <c r="V287" s="122"/>
      <c r="W287" s="122"/>
      <c r="X287" s="122"/>
      <c r="Y287" s="122"/>
      <c r="Z287" s="122"/>
      <c r="AA287" s="122"/>
      <c r="AB287" s="122"/>
      <c r="AC287" s="122"/>
      <c r="AD287" s="122"/>
      <c r="AE287" s="122"/>
      <c r="AF287" s="122"/>
      <c r="AG287" s="122"/>
    </row>
    <row r="288">
      <c r="A288" s="122"/>
      <c r="B288" s="122"/>
      <c r="C288" s="165"/>
      <c r="D288" s="122"/>
      <c r="E288" s="293"/>
      <c r="F288" s="110"/>
      <c r="G288" s="122"/>
      <c r="H288" s="165"/>
      <c r="I288" s="122"/>
      <c r="J288" s="122"/>
      <c r="K288" s="110"/>
      <c r="L288" s="110"/>
      <c r="M288" s="118"/>
      <c r="N288" s="121"/>
      <c r="O288" s="122"/>
      <c r="P288" s="122"/>
      <c r="Q288" s="122"/>
      <c r="R288" s="122"/>
      <c r="S288" s="122"/>
      <c r="T288" s="122"/>
      <c r="U288" s="122"/>
      <c r="V288" s="122"/>
      <c r="W288" s="122"/>
      <c r="X288" s="122"/>
      <c r="Y288" s="122"/>
      <c r="Z288" s="122"/>
      <c r="AA288" s="122"/>
      <c r="AB288" s="122"/>
      <c r="AC288" s="122"/>
      <c r="AD288" s="122"/>
      <c r="AE288" s="122"/>
      <c r="AF288" s="122"/>
      <c r="AG288" s="122"/>
    </row>
    <row r="289">
      <c r="A289" s="122"/>
      <c r="B289" s="122"/>
      <c r="C289" s="165"/>
      <c r="D289" s="122"/>
      <c r="E289" s="293"/>
      <c r="F289" s="110"/>
      <c r="G289" s="122"/>
      <c r="H289" s="165"/>
      <c r="I289" s="122"/>
      <c r="J289" s="122"/>
      <c r="K289" s="110"/>
      <c r="L289" s="110"/>
      <c r="M289" s="118"/>
      <c r="N289" s="121"/>
      <c r="O289" s="122"/>
      <c r="P289" s="122"/>
      <c r="Q289" s="122"/>
      <c r="R289" s="122"/>
      <c r="S289" s="122"/>
      <c r="T289" s="122"/>
      <c r="U289" s="122"/>
      <c r="V289" s="122"/>
      <c r="W289" s="122"/>
      <c r="X289" s="122"/>
      <c r="Y289" s="122"/>
      <c r="Z289" s="122"/>
      <c r="AA289" s="122"/>
      <c r="AB289" s="122"/>
      <c r="AC289" s="122"/>
      <c r="AD289" s="122"/>
      <c r="AE289" s="122"/>
      <c r="AF289" s="122"/>
      <c r="AG289" s="122"/>
    </row>
    <row r="290">
      <c r="A290" s="122"/>
      <c r="B290" s="122"/>
      <c r="C290" s="165"/>
      <c r="D290" s="122"/>
      <c r="E290" s="293"/>
      <c r="F290" s="110"/>
      <c r="G290" s="122"/>
      <c r="H290" s="165"/>
      <c r="I290" s="122"/>
      <c r="J290" s="122"/>
      <c r="K290" s="110"/>
      <c r="L290" s="110"/>
      <c r="M290" s="118"/>
      <c r="N290" s="121"/>
      <c r="O290" s="122"/>
      <c r="P290" s="122"/>
      <c r="Q290" s="122"/>
      <c r="R290" s="122"/>
      <c r="S290" s="122"/>
      <c r="T290" s="122"/>
      <c r="U290" s="122"/>
      <c r="V290" s="122"/>
      <c r="W290" s="122"/>
      <c r="X290" s="122"/>
      <c r="Y290" s="122"/>
      <c r="Z290" s="122"/>
      <c r="AA290" s="122"/>
      <c r="AB290" s="122"/>
      <c r="AC290" s="122"/>
      <c r="AD290" s="122"/>
      <c r="AE290" s="122"/>
      <c r="AF290" s="122"/>
      <c r="AG290" s="122"/>
    </row>
    <row r="291">
      <c r="A291" s="122"/>
      <c r="B291" s="122"/>
      <c r="C291" s="165"/>
      <c r="D291" s="122"/>
      <c r="E291" s="293"/>
      <c r="F291" s="110"/>
      <c r="G291" s="122"/>
      <c r="H291" s="165"/>
      <c r="I291" s="122"/>
      <c r="J291" s="122"/>
      <c r="K291" s="110"/>
      <c r="L291" s="110"/>
      <c r="M291" s="118"/>
      <c r="N291" s="121"/>
      <c r="O291" s="122"/>
      <c r="P291" s="122"/>
      <c r="Q291" s="122"/>
      <c r="R291" s="122"/>
      <c r="S291" s="122"/>
      <c r="T291" s="122"/>
      <c r="U291" s="122"/>
      <c r="V291" s="122"/>
      <c r="W291" s="122"/>
      <c r="X291" s="122"/>
      <c r="Y291" s="122"/>
      <c r="Z291" s="122"/>
      <c r="AA291" s="122"/>
      <c r="AB291" s="122"/>
      <c r="AC291" s="122"/>
      <c r="AD291" s="122"/>
      <c r="AE291" s="122"/>
      <c r="AF291" s="122"/>
      <c r="AG291" s="122"/>
    </row>
    <row r="292">
      <c r="A292" s="122"/>
      <c r="B292" s="122"/>
      <c r="C292" s="165"/>
      <c r="D292" s="122"/>
      <c r="E292" s="293"/>
      <c r="F292" s="110"/>
      <c r="G292" s="122"/>
      <c r="H292" s="165"/>
      <c r="I292" s="122"/>
      <c r="J292" s="122"/>
      <c r="K292" s="110"/>
      <c r="L292" s="110"/>
      <c r="M292" s="118"/>
      <c r="N292" s="121"/>
      <c r="O292" s="122"/>
      <c r="P292" s="122"/>
      <c r="Q292" s="122"/>
      <c r="R292" s="122"/>
      <c r="S292" s="122"/>
      <c r="T292" s="122"/>
      <c r="U292" s="122"/>
      <c r="V292" s="122"/>
      <c r="W292" s="122"/>
      <c r="X292" s="122"/>
      <c r="Y292" s="122"/>
      <c r="Z292" s="122"/>
      <c r="AA292" s="122"/>
      <c r="AB292" s="122"/>
      <c r="AC292" s="122"/>
      <c r="AD292" s="122"/>
      <c r="AE292" s="122"/>
      <c r="AF292" s="122"/>
      <c r="AG292" s="122"/>
    </row>
    <row r="293">
      <c r="A293" s="122"/>
      <c r="B293" s="122"/>
      <c r="C293" s="165"/>
      <c r="D293" s="122"/>
      <c r="E293" s="293"/>
      <c r="F293" s="110"/>
      <c r="G293" s="122"/>
      <c r="H293" s="165"/>
      <c r="I293" s="122"/>
      <c r="J293" s="122"/>
      <c r="K293" s="110"/>
      <c r="L293" s="110"/>
      <c r="M293" s="118"/>
      <c r="N293" s="121"/>
      <c r="O293" s="122"/>
      <c r="P293" s="122"/>
      <c r="Q293" s="122"/>
      <c r="R293" s="122"/>
      <c r="S293" s="122"/>
      <c r="T293" s="122"/>
      <c r="U293" s="122"/>
      <c r="V293" s="122"/>
      <c r="W293" s="122"/>
      <c r="X293" s="122"/>
      <c r="Y293" s="122"/>
      <c r="Z293" s="122"/>
      <c r="AA293" s="122"/>
      <c r="AB293" s="122"/>
      <c r="AC293" s="122"/>
      <c r="AD293" s="122"/>
      <c r="AE293" s="122"/>
      <c r="AF293" s="122"/>
      <c r="AG293" s="122"/>
    </row>
    <row r="294">
      <c r="A294" s="122"/>
      <c r="B294" s="122"/>
      <c r="C294" s="165"/>
      <c r="D294" s="122"/>
      <c r="E294" s="293"/>
      <c r="F294" s="110"/>
      <c r="G294" s="122"/>
      <c r="H294" s="165"/>
      <c r="I294" s="122"/>
      <c r="J294" s="122"/>
      <c r="K294" s="110"/>
      <c r="L294" s="110"/>
      <c r="M294" s="118"/>
      <c r="N294" s="121"/>
      <c r="O294" s="122"/>
      <c r="P294" s="122"/>
      <c r="Q294" s="122"/>
      <c r="R294" s="122"/>
      <c r="S294" s="122"/>
      <c r="T294" s="122"/>
      <c r="U294" s="122"/>
      <c r="V294" s="122"/>
      <c r="W294" s="122"/>
      <c r="X294" s="122"/>
      <c r="Y294" s="122"/>
      <c r="Z294" s="122"/>
      <c r="AA294" s="122"/>
      <c r="AB294" s="122"/>
      <c r="AC294" s="122"/>
      <c r="AD294" s="122"/>
      <c r="AE294" s="122"/>
      <c r="AF294" s="122"/>
      <c r="AG294" s="122"/>
    </row>
    <row r="295">
      <c r="A295" s="122"/>
      <c r="B295" s="122"/>
      <c r="C295" s="165"/>
      <c r="D295" s="122"/>
      <c r="E295" s="293"/>
      <c r="F295" s="110"/>
      <c r="G295" s="122"/>
      <c r="H295" s="165"/>
      <c r="I295" s="122"/>
      <c r="J295" s="122"/>
      <c r="K295" s="110"/>
      <c r="L295" s="110"/>
      <c r="M295" s="118"/>
      <c r="N295" s="121"/>
      <c r="O295" s="122"/>
      <c r="P295" s="122"/>
      <c r="Q295" s="122"/>
      <c r="R295" s="122"/>
      <c r="S295" s="122"/>
      <c r="T295" s="122"/>
      <c r="U295" s="122"/>
      <c r="V295" s="122"/>
      <c r="W295" s="122"/>
      <c r="X295" s="122"/>
      <c r="Y295" s="122"/>
      <c r="Z295" s="122"/>
      <c r="AA295" s="122"/>
      <c r="AB295" s="122"/>
      <c r="AC295" s="122"/>
      <c r="AD295" s="122"/>
      <c r="AE295" s="122"/>
      <c r="AF295" s="122"/>
      <c r="AG295" s="122"/>
    </row>
    <row r="296">
      <c r="A296" s="122"/>
      <c r="B296" s="122"/>
      <c r="C296" s="165"/>
      <c r="D296" s="122"/>
      <c r="E296" s="293"/>
      <c r="F296" s="110"/>
      <c r="G296" s="122"/>
      <c r="H296" s="165"/>
      <c r="I296" s="122"/>
      <c r="J296" s="122"/>
      <c r="K296" s="110"/>
      <c r="L296" s="110"/>
      <c r="M296" s="118"/>
      <c r="N296" s="121"/>
      <c r="O296" s="122"/>
      <c r="P296" s="122"/>
      <c r="Q296" s="122"/>
      <c r="R296" s="122"/>
      <c r="S296" s="122"/>
      <c r="T296" s="122"/>
      <c r="U296" s="122"/>
      <c r="V296" s="122"/>
      <c r="W296" s="122"/>
      <c r="X296" s="122"/>
      <c r="Y296" s="122"/>
      <c r="Z296" s="122"/>
      <c r="AA296" s="122"/>
      <c r="AB296" s="122"/>
      <c r="AC296" s="122"/>
      <c r="AD296" s="122"/>
      <c r="AE296" s="122"/>
      <c r="AF296" s="122"/>
      <c r="AG296" s="122"/>
    </row>
    <row r="297">
      <c r="A297" s="122"/>
      <c r="B297" s="122"/>
      <c r="C297" s="165"/>
      <c r="D297" s="122"/>
      <c r="E297" s="293"/>
      <c r="F297" s="110"/>
      <c r="G297" s="122"/>
      <c r="H297" s="165"/>
      <c r="I297" s="122"/>
      <c r="J297" s="122"/>
      <c r="K297" s="110"/>
      <c r="L297" s="110"/>
      <c r="M297" s="118"/>
      <c r="N297" s="121"/>
      <c r="O297" s="122"/>
      <c r="P297" s="122"/>
      <c r="Q297" s="122"/>
      <c r="R297" s="122"/>
      <c r="S297" s="122"/>
      <c r="T297" s="122"/>
      <c r="U297" s="122"/>
      <c r="V297" s="122"/>
      <c r="W297" s="122"/>
      <c r="X297" s="122"/>
      <c r="Y297" s="122"/>
      <c r="Z297" s="122"/>
      <c r="AA297" s="122"/>
      <c r="AB297" s="122"/>
      <c r="AC297" s="122"/>
      <c r="AD297" s="122"/>
      <c r="AE297" s="122"/>
      <c r="AF297" s="122"/>
      <c r="AG297" s="122"/>
    </row>
    <row r="298">
      <c r="A298" s="122"/>
      <c r="B298" s="122"/>
      <c r="C298" s="165"/>
      <c r="D298" s="122"/>
      <c r="E298" s="293"/>
      <c r="F298" s="110"/>
      <c r="G298" s="122"/>
      <c r="H298" s="165"/>
      <c r="I298" s="122"/>
      <c r="J298" s="122"/>
      <c r="K298" s="110"/>
      <c r="L298" s="110"/>
      <c r="M298" s="118"/>
      <c r="N298" s="121"/>
      <c r="O298" s="122"/>
      <c r="P298" s="122"/>
      <c r="Q298" s="122"/>
      <c r="R298" s="122"/>
      <c r="S298" s="122"/>
      <c r="T298" s="122"/>
      <c r="U298" s="122"/>
      <c r="V298" s="122"/>
      <c r="W298" s="122"/>
      <c r="X298" s="122"/>
      <c r="Y298" s="122"/>
      <c r="Z298" s="122"/>
      <c r="AA298" s="122"/>
      <c r="AB298" s="122"/>
      <c r="AC298" s="122"/>
      <c r="AD298" s="122"/>
      <c r="AE298" s="122"/>
      <c r="AF298" s="122"/>
      <c r="AG298" s="122"/>
    </row>
    <row r="299">
      <c r="A299" s="122"/>
      <c r="B299" s="122"/>
      <c r="C299" s="165"/>
      <c r="D299" s="122"/>
      <c r="E299" s="293"/>
      <c r="F299" s="110"/>
      <c r="G299" s="122"/>
      <c r="H299" s="165"/>
      <c r="I299" s="122"/>
      <c r="J299" s="122"/>
      <c r="K299" s="110"/>
      <c r="L299" s="110"/>
      <c r="M299" s="118"/>
      <c r="N299" s="121"/>
      <c r="O299" s="122"/>
      <c r="P299" s="122"/>
      <c r="Q299" s="122"/>
      <c r="R299" s="122"/>
      <c r="S299" s="122"/>
      <c r="T299" s="122"/>
      <c r="U299" s="122"/>
      <c r="V299" s="122"/>
      <c r="W299" s="122"/>
      <c r="X299" s="122"/>
      <c r="Y299" s="122"/>
      <c r="Z299" s="122"/>
      <c r="AA299" s="122"/>
      <c r="AB299" s="122"/>
      <c r="AC299" s="122"/>
      <c r="AD299" s="122"/>
      <c r="AE299" s="122"/>
      <c r="AF299" s="122"/>
      <c r="AG299" s="122"/>
    </row>
    <row r="300">
      <c r="A300" s="122"/>
      <c r="B300" s="122"/>
      <c r="C300" s="165"/>
      <c r="D300" s="122"/>
      <c r="E300" s="293"/>
      <c r="F300" s="110"/>
      <c r="G300" s="122"/>
      <c r="H300" s="165"/>
      <c r="I300" s="122"/>
      <c r="J300" s="122"/>
      <c r="K300" s="110"/>
      <c r="L300" s="110"/>
      <c r="M300" s="118"/>
      <c r="N300" s="121"/>
      <c r="O300" s="122"/>
      <c r="P300" s="122"/>
      <c r="Q300" s="122"/>
      <c r="R300" s="122"/>
      <c r="S300" s="122"/>
      <c r="T300" s="122"/>
      <c r="U300" s="122"/>
      <c r="V300" s="122"/>
      <c r="W300" s="122"/>
      <c r="X300" s="122"/>
      <c r="Y300" s="122"/>
      <c r="Z300" s="122"/>
      <c r="AA300" s="122"/>
      <c r="AB300" s="122"/>
      <c r="AC300" s="122"/>
      <c r="AD300" s="122"/>
      <c r="AE300" s="122"/>
      <c r="AF300" s="122"/>
      <c r="AG300" s="122"/>
    </row>
    <row r="301">
      <c r="A301" s="122"/>
      <c r="B301" s="122"/>
      <c r="C301" s="165"/>
      <c r="D301" s="122"/>
      <c r="E301" s="293"/>
      <c r="F301" s="110"/>
      <c r="G301" s="122"/>
      <c r="H301" s="165"/>
      <c r="I301" s="122"/>
      <c r="J301" s="122"/>
      <c r="K301" s="110"/>
      <c r="L301" s="110"/>
      <c r="M301" s="118"/>
      <c r="N301" s="121"/>
      <c r="O301" s="122"/>
      <c r="P301" s="122"/>
      <c r="Q301" s="122"/>
      <c r="R301" s="122"/>
      <c r="S301" s="122"/>
      <c r="T301" s="122"/>
      <c r="U301" s="122"/>
      <c r="V301" s="122"/>
      <c r="W301" s="122"/>
      <c r="X301" s="122"/>
      <c r="Y301" s="122"/>
      <c r="Z301" s="122"/>
      <c r="AA301" s="122"/>
      <c r="AB301" s="122"/>
      <c r="AC301" s="122"/>
      <c r="AD301" s="122"/>
      <c r="AE301" s="122"/>
      <c r="AF301" s="122"/>
      <c r="AG301" s="122"/>
    </row>
    <row r="302">
      <c r="A302" s="122"/>
      <c r="B302" s="122"/>
      <c r="C302" s="165"/>
      <c r="D302" s="122"/>
      <c r="E302" s="293"/>
      <c r="F302" s="110"/>
      <c r="G302" s="122"/>
      <c r="H302" s="165"/>
      <c r="I302" s="122"/>
      <c r="J302" s="122"/>
      <c r="K302" s="110"/>
      <c r="L302" s="110"/>
      <c r="M302" s="118"/>
      <c r="N302" s="121"/>
      <c r="O302" s="122"/>
      <c r="P302" s="122"/>
      <c r="Q302" s="122"/>
      <c r="R302" s="122"/>
      <c r="S302" s="122"/>
      <c r="T302" s="122"/>
      <c r="U302" s="122"/>
      <c r="V302" s="122"/>
      <c r="W302" s="122"/>
      <c r="X302" s="122"/>
      <c r="Y302" s="122"/>
      <c r="Z302" s="122"/>
      <c r="AA302" s="122"/>
      <c r="AB302" s="122"/>
      <c r="AC302" s="122"/>
      <c r="AD302" s="122"/>
      <c r="AE302" s="122"/>
      <c r="AF302" s="122"/>
      <c r="AG302" s="122"/>
    </row>
    <row r="303">
      <c r="A303" s="122"/>
      <c r="B303" s="122"/>
      <c r="C303" s="165"/>
      <c r="D303" s="122"/>
      <c r="E303" s="293"/>
      <c r="F303" s="110"/>
      <c r="G303" s="122"/>
      <c r="H303" s="165"/>
      <c r="I303" s="122"/>
      <c r="J303" s="122"/>
      <c r="K303" s="110"/>
      <c r="L303" s="110"/>
      <c r="M303" s="118"/>
      <c r="N303" s="121"/>
      <c r="O303" s="122"/>
      <c r="P303" s="122"/>
      <c r="Q303" s="122"/>
      <c r="R303" s="122"/>
      <c r="S303" s="122"/>
      <c r="T303" s="122"/>
      <c r="U303" s="122"/>
      <c r="V303" s="122"/>
      <c r="W303" s="122"/>
      <c r="X303" s="122"/>
      <c r="Y303" s="122"/>
      <c r="Z303" s="122"/>
      <c r="AA303" s="122"/>
      <c r="AB303" s="122"/>
      <c r="AC303" s="122"/>
      <c r="AD303" s="122"/>
      <c r="AE303" s="122"/>
      <c r="AF303" s="122"/>
      <c r="AG303" s="122"/>
    </row>
    <row r="304">
      <c r="A304" s="122"/>
      <c r="B304" s="122"/>
      <c r="C304" s="165"/>
      <c r="D304" s="122"/>
      <c r="E304" s="293"/>
      <c r="F304" s="110"/>
      <c r="G304" s="122"/>
      <c r="H304" s="165"/>
      <c r="I304" s="122"/>
      <c r="J304" s="122"/>
      <c r="K304" s="110"/>
      <c r="L304" s="110"/>
      <c r="M304" s="118"/>
      <c r="N304" s="121"/>
      <c r="O304" s="122"/>
      <c r="P304" s="122"/>
      <c r="Q304" s="122"/>
      <c r="R304" s="122"/>
      <c r="S304" s="122"/>
      <c r="T304" s="122"/>
      <c r="U304" s="122"/>
      <c r="V304" s="122"/>
      <c r="W304" s="122"/>
      <c r="X304" s="122"/>
      <c r="Y304" s="122"/>
      <c r="Z304" s="122"/>
      <c r="AA304" s="122"/>
      <c r="AB304" s="122"/>
      <c r="AC304" s="122"/>
      <c r="AD304" s="122"/>
      <c r="AE304" s="122"/>
      <c r="AF304" s="122"/>
      <c r="AG304" s="122"/>
    </row>
    <row r="305">
      <c r="A305" s="122"/>
      <c r="B305" s="122"/>
      <c r="C305" s="165"/>
      <c r="D305" s="122"/>
      <c r="E305" s="293"/>
      <c r="F305" s="110"/>
      <c r="G305" s="122"/>
      <c r="H305" s="165"/>
      <c r="I305" s="122"/>
      <c r="J305" s="122"/>
      <c r="K305" s="110"/>
      <c r="L305" s="110"/>
      <c r="M305" s="118"/>
      <c r="N305" s="121"/>
      <c r="O305" s="122"/>
      <c r="P305" s="122"/>
      <c r="Q305" s="122"/>
      <c r="R305" s="122"/>
      <c r="S305" s="122"/>
      <c r="T305" s="122"/>
      <c r="U305" s="122"/>
      <c r="V305" s="122"/>
      <c r="W305" s="122"/>
      <c r="X305" s="122"/>
      <c r="Y305" s="122"/>
      <c r="Z305" s="122"/>
      <c r="AA305" s="122"/>
      <c r="AB305" s="122"/>
      <c r="AC305" s="122"/>
      <c r="AD305" s="122"/>
      <c r="AE305" s="122"/>
      <c r="AF305" s="122"/>
      <c r="AG305" s="122"/>
    </row>
    <row r="306">
      <c r="A306" s="122"/>
      <c r="B306" s="122"/>
      <c r="C306" s="165"/>
      <c r="D306" s="122"/>
      <c r="E306" s="293"/>
      <c r="F306" s="110"/>
      <c r="G306" s="122"/>
      <c r="H306" s="165"/>
      <c r="I306" s="122"/>
      <c r="J306" s="122"/>
      <c r="K306" s="110"/>
      <c r="L306" s="110"/>
      <c r="M306" s="118"/>
      <c r="N306" s="121"/>
      <c r="O306" s="122"/>
      <c r="P306" s="122"/>
      <c r="Q306" s="122"/>
      <c r="R306" s="122"/>
      <c r="S306" s="122"/>
      <c r="T306" s="122"/>
      <c r="U306" s="122"/>
      <c r="V306" s="122"/>
      <c r="W306" s="122"/>
      <c r="X306" s="122"/>
      <c r="Y306" s="122"/>
      <c r="Z306" s="122"/>
      <c r="AA306" s="122"/>
      <c r="AB306" s="122"/>
      <c r="AC306" s="122"/>
      <c r="AD306" s="122"/>
      <c r="AE306" s="122"/>
      <c r="AF306" s="122"/>
      <c r="AG306" s="122"/>
    </row>
    <row r="307">
      <c r="A307" s="122"/>
      <c r="B307" s="122"/>
      <c r="C307" s="165"/>
      <c r="D307" s="122"/>
      <c r="E307" s="293"/>
      <c r="F307" s="110"/>
      <c r="G307" s="122"/>
      <c r="H307" s="165"/>
      <c r="I307" s="122"/>
      <c r="J307" s="122"/>
      <c r="K307" s="110"/>
      <c r="L307" s="110"/>
      <c r="M307" s="118"/>
      <c r="N307" s="121"/>
      <c r="O307" s="122"/>
      <c r="P307" s="122"/>
      <c r="Q307" s="122"/>
      <c r="R307" s="122"/>
      <c r="S307" s="122"/>
      <c r="T307" s="122"/>
      <c r="U307" s="122"/>
      <c r="V307" s="122"/>
      <c r="W307" s="122"/>
      <c r="X307" s="122"/>
      <c r="Y307" s="122"/>
      <c r="Z307" s="122"/>
      <c r="AA307" s="122"/>
      <c r="AB307" s="122"/>
      <c r="AC307" s="122"/>
      <c r="AD307" s="122"/>
      <c r="AE307" s="122"/>
      <c r="AF307" s="122"/>
      <c r="AG307" s="122"/>
    </row>
    <row r="308">
      <c r="A308" s="122"/>
      <c r="B308" s="122"/>
      <c r="C308" s="165"/>
      <c r="D308" s="122"/>
      <c r="E308" s="293"/>
      <c r="F308" s="110"/>
      <c r="G308" s="122"/>
      <c r="H308" s="165"/>
      <c r="I308" s="122"/>
      <c r="J308" s="122"/>
      <c r="K308" s="110"/>
      <c r="L308" s="110"/>
      <c r="M308" s="118"/>
      <c r="N308" s="121"/>
      <c r="O308" s="122"/>
      <c r="P308" s="122"/>
      <c r="Q308" s="122"/>
      <c r="R308" s="122"/>
      <c r="S308" s="122"/>
      <c r="T308" s="122"/>
      <c r="U308" s="122"/>
      <c r="V308" s="122"/>
      <c r="W308" s="122"/>
      <c r="X308" s="122"/>
      <c r="Y308" s="122"/>
      <c r="Z308" s="122"/>
      <c r="AA308" s="122"/>
      <c r="AB308" s="122"/>
      <c r="AC308" s="122"/>
      <c r="AD308" s="122"/>
      <c r="AE308" s="122"/>
      <c r="AF308" s="122"/>
      <c r="AG308" s="122"/>
    </row>
    <row r="309">
      <c r="A309" s="122"/>
      <c r="B309" s="122"/>
      <c r="C309" s="165"/>
      <c r="D309" s="122"/>
      <c r="E309" s="293"/>
      <c r="F309" s="110"/>
      <c r="G309" s="122"/>
      <c r="H309" s="165"/>
      <c r="I309" s="122"/>
      <c r="J309" s="122"/>
      <c r="K309" s="110"/>
      <c r="L309" s="110"/>
      <c r="M309" s="118"/>
      <c r="N309" s="121"/>
      <c r="O309" s="122"/>
      <c r="P309" s="122"/>
      <c r="Q309" s="122"/>
      <c r="R309" s="122"/>
      <c r="S309" s="122"/>
      <c r="T309" s="122"/>
      <c r="U309" s="122"/>
      <c r="V309" s="122"/>
      <c r="W309" s="122"/>
      <c r="X309" s="122"/>
      <c r="Y309" s="122"/>
      <c r="Z309" s="122"/>
      <c r="AA309" s="122"/>
      <c r="AB309" s="122"/>
      <c r="AC309" s="122"/>
      <c r="AD309" s="122"/>
      <c r="AE309" s="122"/>
      <c r="AF309" s="122"/>
      <c r="AG309" s="122"/>
    </row>
    <row r="310">
      <c r="A310" s="122"/>
      <c r="B310" s="122"/>
      <c r="C310" s="165"/>
      <c r="D310" s="122"/>
      <c r="E310" s="293"/>
      <c r="F310" s="110"/>
      <c r="G310" s="122"/>
      <c r="H310" s="165"/>
      <c r="I310" s="122"/>
      <c r="J310" s="122"/>
      <c r="K310" s="110"/>
      <c r="L310" s="110"/>
      <c r="M310" s="118"/>
      <c r="N310" s="121"/>
      <c r="O310" s="122"/>
      <c r="P310" s="122"/>
      <c r="Q310" s="122"/>
      <c r="R310" s="122"/>
      <c r="S310" s="122"/>
      <c r="T310" s="122"/>
      <c r="U310" s="122"/>
      <c r="V310" s="122"/>
      <c r="W310" s="122"/>
      <c r="X310" s="122"/>
      <c r="Y310" s="122"/>
      <c r="Z310" s="122"/>
      <c r="AA310" s="122"/>
      <c r="AB310" s="122"/>
      <c r="AC310" s="122"/>
      <c r="AD310" s="122"/>
      <c r="AE310" s="122"/>
      <c r="AF310" s="122"/>
      <c r="AG310" s="122"/>
    </row>
    <row r="311">
      <c r="A311" s="122"/>
      <c r="B311" s="122"/>
      <c r="C311" s="165"/>
      <c r="D311" s="122"/>
      <c r="E311" s="293"/>
      <c r="F311" s="110"/>
      <c r="G311" s="122"/>
      <c r="H311" s="165"/>
      <c r="I311" s="122"/>
      <c r="J311" s="122"/>
      <c r="K311" s="110"/>
      <c r="L311" s="110"/>
      <c r="M311" s="118"/>
      <c r="N311" s="121"/>
      <c r="O311" s="122"/>
      <c r="P311" s="122"/>
      <c r="Q311" s="122"/>
      <c r="R311" s="122"/>
      <c r="S311" s="122"/>
      <c r="T311" s="122"/>
      <c r="U311" s="122"/>
      <c r="V311" s="122"/>
      <c r="W311" s="122"/>
      <c r="X311" s="122"/>
      <c r="Y311" s="122"/>
      <c r="Z311" s="122"/>
      <c r="AA311" s="122"/>
      <c r="AB311" s="122"/>
      <c r="AC311" s="122"/>
      <c r="AD311" s="122"/>
      <c r="AE311" s="122"/>
      <c r="AF311" s="122"/>
      <c r="AG311" s="122"/>
    </row>
    <row r="312">
      <c r="A312" s="122"/>
      <c r="B312" s="122"/>
      <c r="C312" s="165"/>
      <c r="D312" s="122"/>
      <c r="E312" s="293"/>
      <c r="F312" s="110"/>
      <c r="G312" s="122"/>
      <c r="H312" s="165"/>
      <c r="I312" s="122"/>
      <c r="J312" s="122"/>
      <c r="K312" s="110"/>
      <c r="L312" s="110"/>
      <c r="M312" s="118"/>
      <c r="N312" s="121"/>
      <c r="O312" s="122"/>
      <c r="P312" s="122"/>
      <c r="Q312" s="122"/>
      <c r="R312" s="122"/>
      <c r="S312" s="122"/>
      <c r="T312" s="122"/>
      <c r="U312" s="122"/>
      <c r="V312" s="122"/>
      <c r="W312" s="122"/>
      <c r="X312" s="122"/>
      <c r="Y312" s="122"/>
      <c r="Z312" s="122"/>
      <c r="AA312" s="122"/>
      <c r="AB312" s="122"/>
      <c r="AC312" s="122"/>
      <c r="AD312" s="122"/>
      <c r="AE312" s="122"/>
      <c r="AF312" s="122"/>
      <c r="AG312" s="122"/>
    </row>
    <row r="313">
      <c r="A313" s="122"/>
      <c r="B313" s="122"/>
      <c r="C313" s="165"/>
      <c r="D313" s="122"/>
      <c r="E313" s="293"/>
      <c r="F313" s="110"/>
      <c r="G313" s="122"/>
      <c r="H313" s="165"/>
      <c r="I313" s="122"/>
      <c r="J313" s="122"/>
      <c r="K313" s="110"/>
      <c r="L313" s="110"/>
      <c r="M313" s="118"/>
      <c r="N313" s="121"/>
      <c r="O313" s="122"/>
      <c r="P313" s="122"/>
      <c r="Q313" s="122"/>
      <c r="R313" s="122"/>
      <c r="S313" s="122"/>
      <c r="T313" s="122"/>
      <c r="U313" s="122"/>
      <c r="V313" s="122"/>
      <c r="W313" s="122"/>
      <c r="X313" s="122"/>
      <c r="Y313" s="122"/>
      <c r="Z313" s="122"/>
      <c r="AA313" s="122"/>
      <c r="AB313" s="122"/>
      <c r="AC313" s="122"/>
      <c r="AD313" s="122"/>
      <c r="AE313" s="122"/>
      <c r="AF313" s="122"/>
      <c r="AG313" s="122"/>
    </row>
    <row r="314">
      <c r="A314" s="122"/>
      <c r="B314" s="122"/>
      <c r="C314" s="165"/>
      <c r="D314" s="122"/>
      <c r="E314" s="293"/>
      <c r="F314" s="110"/>
      <c r="G314" s="122"/>
      <c r="H314" s="165"/>
      <c r="I314" s="122"/>
      <c r="J314" s="122"/>
      <c r="K314" s="110"/>
      <c r="L314" s="110"/>
      <c r="M314" s="118"/>
      <c r="N314" s="121"/>
      <c r="O314" s="122"/>
      <c r="P314" s="122"/>
      <c r="Q314" s="122"/>
      <c r="R314" s="122"/>
      <c r="S314" s="122"/>
      <c r="T314" s="122"/>
      <c r="U314" s="122"/>
      <c r="V314" s="122"/>
      <c r="W314" s="122"/>
      <c r="X314" s="122"/>
      <c r="Y314" s="122"/>
      <c r="Z314" s="122"/>
      <c r="AA314" s="122"/>
      <c r="AB314" s="122"/>
      <c r="AC314" s="122"/>
      <c r="AD314" s="122"/>
      <c r="AE314" s="122"/>
      <c r="AF314" s="122"/>
      <c r="AG314" s="122"/>
    </row>
    <row r="315">
      <c r="A315" s="122"/>
      <c r="B315" s="122"/>
      <c r="C315" s="165"/>
      <c r="D315" s="122"/>
      <c r="E315" s="293"/>
      <c r="F315" s="110"/>
      <c r="G315" s="122"/>
      <c r="H315" s="165"/>
      <c r="I315" s="122"/>
      <c r="J315" s="122"/>
      <c r="K315" s="110"/>
      <c r="L315" s="110"/>
      <c r="M315" s="118"/>
      <c r="N315" s="121"/>
      <c r="O315" s="122"/>
      <c r="P315" s="122"/>
      <c r="Q315" s="122"/>
      <c r="R315" s="122"/>
      <c r="S315" s="122"/>
      <c r="T315" s="122"/>
      <c r="U315" s="122"/>
      <c r="V315" s="122"/>
      <c r="W315" s="122"/>
      <c r="X315" s="122"/>
      <c r="Y315" s="122"/>
      <c r="Z315" s="122"/>
      <c r="AA315" s="122"/>
      <c r="AB315" s="122"/>
      <c r="AC315" s="122"/>
      <c r="AD315" s="122"/>
      <c r="AE315" s="122"/>
      <c r="AF315" s="122"/>
      <c r="AG315" s="122"/>
    </row>
    <row r="316">
      <c r="A316" s="122"/>
      <c r="B316" s="122"/>
      <c r="C316" s="165"/>
      <c r="D316" s="122"/>
      <c r="E316" s="293"/>
      <c r="F316" s="110"/>
      <c r="G316" s="122"/>
      <c r="H316" s="165"/>
      <c r="I316" s="122"/>
      <c r="J316" s="122"/>
      <c r="K316" s="110"/>
      <c r="L316" s="110"/>
      <c r="M316" s="118"/>
      <c r="N316" s="121"/>
      <c r="O316" s="122"/>
      <c r="P316" s="122"/>
      <c r="Q316" s="122"/>
      <c r="R316" s="122"/>
      <c r="S316" s="122"/>
      <c r="T316" s="122"/>
      <c r="U316" s="122"/>
      <c r="V316" s="122"/>
      <c r="W316" s="122"/>
      <c r="X316" s="122"/>
      <c r="Y316" s="122"/>
      <c r="Z316" s="122"/>
      <c r="AA316" s="122"/>
      <c r="AB316" s="122"/>
      <c r="AC316" s="122"/>
      <c r="AD316" s="122"/>
      <c r="AE316" s="122"/>
      <c r="AF316" s="122"/>
      <c r="AG316" s="122"/>
    </row>
    <row r="317">
      <c r="A317" s="122"/>
      <c r="B317" s="122"/>
      <c r="C317" s="165"/>
      <c r="D317" s="122"/>
      <c r="E317" s="293"/>
      <c r="F317" s="110"/>
      <c r="G317" s="122"/>
      <c r="H317" s="165"/>
      <c r="I317" s="122"/>
      <c r="J317" s="122"/>
      <c r="K317" s="110"/>
      <c r="L317" s="110"/>
      <c r="M317" s="118"/>
      <c r="N317" s="121"/>
      <c r="O317" s="122"/>
      <c r="P317" s="122"/>
      <c r="Q317" s="122"/>
      <c r="R317" s="122"/>
      <c r="S317" s="122"/>
      <c r="T317" s="122"/>
      <c r="U317" s="122"/>
      <c r="V317" s="122"/>
      <c r="W317" s="122"/>
      <c r="X317" s="122"/>
      <c r="Y317" s="122"/>
      <c r="Z317" s="122"/>
      <c r="AA317" s="122"/>
      <c r="AB317" s="122"/>
      <c r="AC317" s="122"/>
      <c r="AD317" s="122"/>
      <c r="AE317" s="122"/>
      <c r="AF317" s="122"/>
      <c r="AG317" s="122"/>
    </row>
    <row r="318">
      <c r="A318" s="122"/>
      <c r="B318" s="122"/>
      <c r="C318" s="165"/>
      <c r="D318" s="122"/>
      <c r="E318" s="293"/>
      <c r="F318" s="110"/>
      <c r="G318" s="122"/>
      <c r="H318" s="165"/>
      <c r="I318" s="122"/>
      <c r="J318" s="122"/>
      <c r="K318" s="110"/>
      <c r="L318" s="110"/>
      <c r="M318" s="118"/>
      <c r="N318" s="121"/>
      <c r="O318" s="122"/>
      <c r="P318" s="122"/>
      <c r="Q318" s="122"/>
      <c r="R318" s="122"/>
      <c r="S318" s="122"/>
      <c r="T318" s="122"/>
      <c r="U318" s="122"/>
      <c r="V318" s="122"/>
      <c r="W318" s="122"/>
      <c r="X318" s="122"/>
      <c r="Y318" s="122"/>
      <c r="Z318" s="122"/>
      <c r="AA318" s="122"/>
      <c r="AB318" s="122"/>
      <c r="AC318" s="122"/>
      <c r="AD318" s="122"/>
      <c r="AE318" s="122"/>
      <c r="AF318" s="122"/>
      <c r="AG318" s="122"/>
    </row>
    <row r="319">
      <c r="A319" s="122"/>
      <c r="B319" s="122"/>
      <c r="C319" s="165"/>
      <c r="D319" s="122"/>
      <c r="E319" s="293"/>
      <c r="F319" s="110"/>
      <c r="G319" s="122"/>
      <c r="H319" s="165"/>
      <c r="I319" s="122"/>
      <c r="J319" s="122"/>
      <c r="K319" s="110"/>
      <c r="L319" s="110"/>
      <c r="M319" s="118"/>
      <c r="N319" s="121"/>
      <c r="O319" s="122"/>
      <c r="P319" s="122"/>
      <c r="Q319" s="122"/>
      <c r="R319" s="122"/>
      <c r="S319" s="122"/>
      <c r="T319" s="122"/>
      <c r="U319" s="122"/>
      <c r="V319" s="122"/>
      <c r="W319" s="122"/>
      <c r="X319" s="122"/>
      <c r="Y319" s="122"/>
      <c r="Z319" s="122"/>
      <c r="AA319" s="122"/>
      <c r="AB319" s="122"/>
      <c r="AC319" s="122"/>
      <c r="AD319" s="122"/>
      <c r="AE319" s="122"/>
      <c r="AF319" s="122"/>
      <c r="AG319" s="122"/>
    </row>
    <row r="320">
      <c r="A320" s="122"/>
      <c r="B320" s="122"/>
      <c r="C320" s="165"/>
      <c r="D320" s="122"/>
      <c r="E320" s="293"/>
      <c r="F320" s="110"/>
      <c r="G320" s="122"/>
      <c r="H320" s="165"/>
      <c r="I320" s="122"/>
      <c r="J320" s="122"/>
      <c r="K320" s="110"/>
      <c r="L320" s="110"/>
      <c r="M320" s="118"/>
      <c r="N320" s="121"/>
      <c r="O320" s="122"/>
      <c r="P320" s="122"/>
      <c r="Q320" s="122"/>
      <c r="R320" s="122"/>
      <c r="S320" s="122"/>
      <c r="T320" s="122"/>
      <c r="U320" s="122"/>
      <c r="V320" s="122"/>
      <c r="W320" s="122"/>
      <c r="X320" s="122"/>
      <c r="Y320" s="122"/>
      <c r="Z320" s="122"/>
      <c r="AA320" s="122"/>
      <c r="AB320" s="122"/>
      <c r="AC320" s="122"/>
      <c r="AD320" s="122"/>
      <c r="AE320" s="122"/>
      <c r="AF320" s="122"/>
      <c r="AG320" s="122"/>
    </row>
    <row r="321">
      <c r="A321" s="122"/>
      <c r="B321" s="122"/>
      <c r="C321" s="165"/>
      <c r="D321" s="122"/>
      <c r="E321" s="293"/>
      <c r="F321" s="110"/>
      <c r="G321" s="122"/>
      <c r="H321" s="165"/>
      <c r="I321" s="122"/>
      <c r="J321" s="122"/>
      <c r="K321" s="110"/>
      <c r="L321" s="110"/>
      <c r="M321" s="118"/>
      <c r="N321" s="121"/>
      <c r="O321" s="122"/>
      <c r="P321" s="122"/>
      <c r="Q321" s="122"/>
      <c r="R321" s="122"/>
      <c r="S321" s="122"/>
      <c r="T321" s="122"/>
      <c r="U321" s="122"/>
      <c r="V321" s="122"/>
      <c r="W321" s="122"/>
      <c r="X321" s="122"/>
      <c r="Y321" s="122"/>
      <c r="Z321" s="122"/>
      <c r="AA321" s="122"/>
      <c r="AB321" s="122"/>
      <c r="AC321" s="122"/>
      <c r="AD321" s="122"/>
      <c r="AE321" s="122"/>
      <c r="AF321" s="122"/>
      <c r="AG321" s="122"/>
    </row>
    <row r="322">
      <c r="A322" s="122"/>
      <c r="B322" s="122"/>
      <c r="C322" s="165"/>
      <c r="D322" s="122"/>
      <c r="E322" s="293"/>
      <c r="F322" s="110"/>
      <c r="G322" s="122"/>
      <c r="H322" s="165"/>
      <c r="I322" s="122"/>
      <c r="J322" s="122"/>
      <c r="K322" s="110"/>
      <c r="L322" s="110"/>
      <c r="M322" s="118"/>
      <c r="N322" s="121"/>
      <c r="O322" s="122"/>
      <c r="P322" s="122"/>
      <c r="Q322" s="122"/>
      <c r="R322" s="122"/>
      <c r="S322" s="122"/>
      <c r="T322" s="122"/>
      <c r="U322" s="122"/>
      <c r="V322" s="122"/>
      <c r="W322" s="122"/>
      <c r="X322" s="122"/>
      <c r="Y322" s="122"/>
      <c r="Z322" s="122"/>
      <c r="AA322" s="122"/>
      <c r="AB322" s="122"/>
      <c r="AC322" s="122"/>
      <c r="AD322" s="122"/>
      <c r="AE322" s="122"/>
      <c r="AF322" s="122"/>
      <c r="AG322" s="122"/>
    </row>
    <row r="323">
      <c r="A323" s="122"/>
      <c r="B323" s="122"/>
      <c r="C323" s="165"/>
      <c r="D323" s="122"/>
      <c r="E323" s="293"/>
      <c r="F323" s="110"/>
      <c r="G323" s="122"/>
      <c r="H323" s="165"/>
      <c r="I323" s="122"/>
      <c r="J323" s="122"/>
      <c r="K323" s="110"/>
      <c r="L323" s="110"/>
      <c r="M323" s="118"/>
      <c r="N323" s="121"/>
      <c r="O323" s="122"/>
      <c r="P323" s="122"/>
      <c r="Q323" s="122"/>
      <c r="R323" s="122"/>
      <c r="S323" s="122"/>
      <c r="T323" s="122"/>
      <c r="U323" s="122"/>
      <c r="V323" s="122"/>
      <c r="W323" s="122"/>
      <c r="X323" s="122"/>
      <c r="Y323" s="122"/>
      <c r="Z323" s="122"/>
      <c r="AA323" s="122"/>
      <c r="AB323" s="122"/>
      <c r="AC323" s="122"/>
      <c r="AD323" s="122"/>
      <c r="AE323" s="122"/>
      <c r="AF323" s="122"/>
      <c r="AG323" s="122"/>
    </row>
    <row r="324">
      <c r="A324" s="122"/>
      <c r="B324" s="122"/>
      <c r="C324" s="165"/>
      <c r="D324" s="122"/>
      <c r="E324" s="293"/>
      <c r="F324" s="110"/>
      <c r="G324" s="122"/>
      <c r="H324" s="165"/>
      <c r="I324" s="122"/>
      <c r="J324" s="122"/>
      <c r="K324" s="110"/>
      <c r="L324" s="110"/>
      <c r="M324" s="118"/>
      <c r="N324" s="121"/>
      <c r="O324" s="122"/>
      <c r="P324" s="122"/>
      <c r="Q324" s="122"/>
      <c r="R324" s="122"/>
      <c r="S324" s="122"/>
      <c r="T324" s="122"/>
      <c r="U324" s="122"/>
      <c r="V324" s="122"/>
      <c r="W324" s="122"/>
      <c r="X324" s="122"/>
      <c r="Y324" s="122"/>
      <c r="Z324" s="122"/>
      <c r="AA324" s="122"/>
      <c r="AB324" s="122"/>
      <c r="AC324" s="122"/>
      <c r="AD324" s="122"/>
      <c r="AE324" s="122"/>
      <c r="AF324" s="122"/>
      <c r="AG324" s="122"/>
    </row>
    <row r="325">
      <c r="A325" s="122"/>
      <c r="B325" s="122"/>
      <c r="C325" s="165"/>
      <c r="D325" s="122"/>
      <c r="E325" s="293"/>
      <c r="F325" s="110"/>
      <c r="G325" s="122"/>
      <c r="H325" s="165"/>
      <c r="I325" s="122"/>
      <c r="J325" s="122"/>
      <c r="K325" s="110"/>
      <c r="L325" s="110"/>
      <c r="M325" s="118"/>
      <c r="N325" s="121"/>
      <c r="O325" s="122"/>
      <c r="P325" s="122"/>
      <c r="Q325" s="122"/>
      <c r="R325" s="122"/>
      <c r="S325" s="122"/>
      <c r="T325" s="122"/>
      <c r="U325" s="122"/>
      <c r="V325" s="122"/>
      <c r="W325" s="122"/>
      <c r="X325" s="122"/>
      <c r="Y325" s="122"/>
      <c r="Z325" s="122"/>
      <c r="AA325" s="122"/>
      <c r="AB325" s="122"/>
      <c r="AC325" s="122"/>
      <c r="AD325" s="122"/>
      <c r="AE325" s="122"/>
      <c r="AF325" s="122"/>
      <c r="AG325" s="122"/>
    </row>
    <row r="326">
      <c r="A326" s="122"/>
      <c r="B326" s="122"/>
      <c r="C326" s="165"/>
      <c r="D326" s="122"/>
      <c r="E326" s="293"/>
      <c r="F326" s="110"/>
      <c r="G326" s="122"/>
      <c r="H326" s="165"/>
      <c r="I326" s="122"/>
      <c r="J326" s="122"/>
      <c r="K326" s="110"/>
      <c r="L326" s="110"/>
      <c r="M326" s="118"/>
      <c r="N326" s="121"/>
      <c r="O326" s="122"/>
      <c r="P326" s="122"/>
      <c r="Q326" s="122"/>
      <c r="R326" s="122"/>
      <c r="S326" s="122"/>
      <c r="T326" s="122"/>
      <c r="U326" s="122"/>
      <c r="V326" s="122"/>
      <c r="W326" s="122"/>
      <c r="X326" s="122"/>
      <c r="Y326" s="122"/>
      <c r="Z326" s="122"/>
      <c r="AA326" s="122"/>
      <c r="AB326" s="122"/>
      <c r="AC326" s="122"/>
      <c r="AD326" s="122"/>
      <c r="AE326" s="122"/>
      <c r="AF326" s="122"/>
      <c r="AG326" s="122"/>
    </row>
    <row r="327">
      <c r="A327" s="122"/>
      <c r="B327" s="122"/>
      <c r="C327" s="165"/>
      <c r="D327" s="122"/>
      <c r="E327" s="293"/>
      <c r="F327" s="110"/>
      <c r="G327" s="122"/>
      <c r="H327" s="165"/>
      <c r="I327" s="122"/>
      <c r="J327" s="122"/>
      <c r="K327" s="110"/>
      <c r="L327" s="110"/>
      <c r="M327" s="118"/>
      <c r="N327" s="121"/>
      <c r="O327" s="122"/>
      <c r="P327" s="122"/>
      <c r="Q327" s="122"/>
      <c r="R327" s="122"/>
      <c r="S327" s="122"/>
      <c r="T327" s="122"/>
      <c r="U327" s="122"/>
      <c r="V327" s="122"/>
      <c r="W327" s="122"/>
      <c r="X327" s="122"/>
      <c r="Y327" s="122"/>
      <c r="Z327" s="122"/>
      <c r="AA327" s="122"/>
      <c r="AB327" s="122"/>
      <c r="AC327" s="122"/>
      <c r="AD327" s="122"/>
      <c r="AE327" s="122"/>
      <c r="AF327" s="122"/>
      <c r="AG327" s="122"/>
    </row>
    <row r="328">
      <c r="A328" s="122"/>
      <c r="B328" s="122"/>
      <c r="C328" s="165"/>
      <c r="D328" s="122"/>
      <c r="E328" s="293"/>
      <c r="F328" s="110"/>
      <c r="G328" s="122"/>
      <c r="H328" s="165"/>
      <c r="I328" s="122"/>
      <c r="J328" s="122"/>
      <c r="K328" s="110"/>
      <c r="L328" s="110"/>
      <c r="M328" s="118"/>
      <c r="N328" s="121"/>
      <c r="O328" s="122"/>
      <c r="P328" s="122"/>
      <c r="Q328" s="122"/>
      <c r="R328" s="122"/>
      <c r="S328" s="122"/>
      <c r="T328" s="122"/>
      <c r="U328" s="122"/>
      <c r="V328" s="122"/>
      <c r="W328" s="122"/>
      <c r="X328" s="122"/>
      <c r="Y328" s="122"/>
      <c r="Z328" s="122"/>
      <c r="AA328" s="122"/>
      <c r="AB328" s="122"/>
      <c r="AC328" s="122"/>
      <c r="AD328" s="122"/>
      <c r="AE328" s="122"/>
      <c r="AF328" s="122"/>
      <c r="AG328" s="122"/>
    </row>
    <row r="329">
      <c r="A329" s="122"/>
      <c r="B329" s="122"/>
      <c r="C329" s="165"/>
      <c r="D329" s="122"/>
      <c r="E329" s="293"/>
      <c r="F329" s="110"/>
      <c r="G329" s="122"/>
      <c r="H329" s="165"/>
      <c r="I329" s="122"/>
      <c r="J329" s="122"/>
      <c r="K329" s="110"/>
      <c r="L329" s="110"/>
      <c r="M329" s="118"/>
      <c r="N329" s="121"/>
      <c r="O329" s="122"/>
      <c r="P329" s="122"/>
      <c r="Q329" s="122"/>
      <c r="R329" s="122"/>
      <c r="S329" s="122"/>
      <c r="T329" s="122"/>
      <c r="U329" s="122"/>
      <c r="V329" s="122"/>
      <c r="W329" s="122"/>
      <c r="X329" s="122"/>
      <c r="Y329" s="122"/>
      <c r="Z329" s="122"/>
      <c r="AA329" s="122"/>
      <c r="AB329" s="122"/>
      <c r="AC329" s="122"/>
      <c r="AD329" s="122"/>
      <c r="AE329" s="122"/>
      <c r="AF329" s="122"/>
      <c r="AG329" s="122"/>
    </row>
    <row r="330">
      <c r="A330" s="122"/>
      <c r="B330" s="122"/>
      <c r="C330" s="165"/>
      <c r="D330" s="122"/>
      <c r="E330" s="293"/>
      <c r="F330" s="110"/>
      <c r="G330" s="122"/>
      <c r="H330" s="165"/>
      <c r="I330" s="122"/>
      <c r="J330" s="122"/>
      <c r="K330" s="110"/>
      <c r="L330" s="110"/>
      <c r="M330" s="118"/>
      <c r="N330" s="121"/>
      <c r="O330" s="122"/>
      <c r="P330" s="122"/>
      <c r="Q330" s="122"/>
      <c r="R330" s="122"/>
      <c r="S330" s="122"/>
      <c r="T330" s="122"/>
      <c r="U330" s="122"/>
      <c r="V330" s="122"/>
      <c r="W330" s="122"/>
      <c r="X330" s="122"/>
      <c r="Y330" s="122"/>
      <c r="Z330" s="122"/>
      <c r="AA330" s="122"/>
      <c r="AB330" s="122"/>
      <c r="AC330" s="122"/>
      <c r="AD330" s="122"/>
      <c r="AE330" s="122"/>
      <c r="AF330" s="122"/>
      <c r="AG330" s="122"/>
    </row>
    <row r="331">
      <c r="A331" s="122"/>
      <c r="B331" s="122"/>
      <c r="C331" s="165"/>
      <c r="D331" s="122"/>
      <c r="E331" s="293"/>
      <c r="F331" s="110"/>
      <c r="G331" s="122"/>
      <c r="H331" s="165"/>
      <c r="I331" s="122"/>
      <c r="J331" s="122"/>
      <c r="K331" s="110"/>
      <c r="L331" s="110"/>
      <c r="M331" s="118"/>
      <c r="N331" s="121"/>
      <c r="O331" s="122"/>
      <c r="P331" s="122"/>
      <c r="Q331" s="122"/>
      <c r="R331" s="122"/>
      <c r="S331" s="122"/>
      <c r="T331" s="122"/>
      <c r="U331" s="122"/>
      <c r="V331" s="122"/>
      <c r="W331" s="122"/>
      <c r="X331" s="122"/>
      <c r="Y331" s="122"/>
      <c r="Z331" s="122"/>
      <c r="AA331" s="122"/>
      <c r="AB331" s="122"/>
      <c r="AC331" s="122"/>
      <c r="AD331" s="122"/>
      <c r="AE331" s="122"/>
      <c r="AF331" s="122"/>
      <c r="AG331" s="122"/>
    </row>
    <row r="332">
      <c r="A332" s="122"/>
      <c r="B332" s="122"/>
      <c r="C332" s="165"/>
      <c r="D332" s="122"/>
      <c r="E332" s="293"/>
      <c r="F332" s="110"/>
      <c r="G332" s="122"/>
      <c r="H332" s="165"/>
      <c r="I332" s="122"/>
      <c r="J332" s="122"/>
      <c r="K332" s="110"/>
      <c r="L332" s="110"/>
      <c r="M332" s="118"/>
      <c r="N332" s="121"/>
      <c r="O332" s="122"/>
      <c r="P332" s="122"/>
      <c r="Q332" s="122"/>
      <c r="R332" s="122"/>
      <c r="S332" s="122"/>
      <c r="T332" s="122"/>
      <c r="U332" s="122"/>
      <c r="V332" s="122"/>
      <c r="W332" s="122"/>
      <c r="X332" s="122"/>
      <c r="Y332" s="122"/>
      <c r="Z332" s="122"/>
      <c r="AA332" s="122"/>
      <c r="AB332" s="122"/>
      <c r="AC332" s="122"/>
      <c r="AD332" s="122"/>
      <c r="AE332" s="122"/>
      <c r="AF332" s="122"/>
      <c r="AG332" s="122"/>
    </row>
    <row r="333">
      <c r="A333" s="122"/>
      <c r="B333" s="122"/>
      <c r="C333" s="165"/>
      <c r="D333" s="122"/>
      <c r="E333" s="293"/>
      <c r="F333" s="110"/>
      <c r="G333" s="122"/>
      <c r="H333" s="165"/>
      <c r="I333" s="122"/>
      <c r="J333" s="122"/>
      <c r="K333" s="110"/>
      <c r="L333" s="110"/>
      <c r="M333" s="118"/>
      <c r="N333" s="121"/>
      <c r="O333" s="122"/>
      <c r="P333" s="122"/>
      <c r="Q333" s="122"/>
      <c r="R333" s="122"/>
      <c r="S333" s="122"/>
      <c r="T333" s="122"/>
      <c r="U333" s="122"/>
      <c r="V333" s="122"/>
      <c r="W333" s="122"/>
      <c r="X333" s="122"/>
      <c r="Y333" s="122"/>
      <c r="Z333" s="122"/>
      <c r="AA333" s="122"/>
      <c r="AB333" s="122"/>
      <c r="AC333" s="122"/>
      <c r="AD333" s="122"/>
      <c r="AE333" s="122"/>
      <c r="AF333" s="122"/>
      <c r="AG333" s="122"/>
    </row>
    <row r="334">
      <c r="A334" s="122"/>
      <c r="B334" s="122"/>
      <c r="C334" s="165"/>
      <c r="D334" s="122"/>
      <c r="E334" s="293"/>
      <c r="F334" s="110"/>
      <c r="G334" s="122"/>
      <c r="H334" s="165"/>
      <c r="I334" s="122"/>
      <c r="J334" s="122"/>
      <c r="K334" s="110"/>
      <c r="L334" s="110"/>
      <c r="M334" s="118"/>
      <c r="N334" s="121"/>
      <c r="O334" s="122"/>
      <c r="P334" s="122"/>
      <c r="Q334" s="122"/>
      <c r="R334" s="122"/>
      <c r="S334" s="122"/>
      <c r="T334" s="122"/>
      <c r="U334" s="122"/>
      <c r="V334" s="122"/>
      <c r="W334" s="122"/>
      <c r="X334" s="122"/>
      <c r="Y334" s="122"/>
      <c r="Z334" s="122"/>
      <c r="AA334" s="122"/>
      <c r="AB334" s="122"/>
      <c r="AC334" s="122"/>
      <c r="AD334" s="122"/>
      <c r="AE334" s="122"/>
      <c r="AF334" s="122"/>
      <c r="AG334" s="122"/>
    </row>
    <row r="335">
      <c r="A335" s="122"/>
      <c r="B335" s="122"/>
      <c r="C335" s="165"/>
      <c r="D335" s="122"/>
      <c r="E335" s="293"/>
      <c r="F335" s="110"/>
      <c r="G335" s="122"/>
      <c r="H335" s="165"/>
      <c r="I335" s="122"/>
      <c r="J335" s="122"/>
      <c r="K335" s="110"/>
      <c r="L335" s="110"/>
      <c r="M335" s="118"/>
      <c r="N335" s="121"/>
      <c r="O335" s="122"/>
      <c r="P335" s="122"/>
      <c r="Q335" s="122"/>
      <c r="R335" s="122"/>
      <c r="S335" s="122"/>
      <c r="T335" s="122"/>
      <c r="U335" s="122"/>
      <c r="V335" s="122"/>
      <c r="W335" s="122"/>
      <c r="X335" s="122"/>
      <c r="Y335" s="122"/>
      <c r="Z335" s="122"/>
      <c r="AA335" s="122"/>
      <c r="AB335" s="122"/>
      <c r="AC335" s="122"/>
      <c r="AD335" s="122"/>
      <c r="AE335" s="122"/>
      <c r="AF335" s="122"/>
      <c r="AG335" s="122"/>
    </row>
    <row r="336">
      <c r="A336" s="122"/>
      <c r="B336" s="122"/>
      <c r="C336" s="165"/>
      <c r="D336" s="122"/>
      <c r="E336" s="293"/>
      <c r="F336" s="110"/>
      <c r="G336" s="122"/>
      <c r="H336" s="165"/>
      <c r="I336" s="122"/>
      <c r="J336" s="122"/>
      <c r="K336" s="110"/>
      <c r="L336" s="110"/>
      <c r="M336" s="118"/>
      <c r="N336" s="121"/>
      <c r="O336" s="122"/>
      <c r="P336" s="122"/>
      <c r="Q336" s="122"/>
      <c r="R336" s="122"/>
      <c r="S336" s="122"/>
      <c r="T336" s="122"/>
      <c r="U336" s="122"/>
      <c r="V336" s="122"/>
      <c r="W336" s="122"/>
      <c r="X336" s="122"/>
      <c r="Y336" s="122"/>
      <c r="Z336" s="122"/>
      <c r="AA336" s="122"/>
      <c r="AB336" s="122"/>
      <c r="AC336" s="122"/>
      <c r="AD336" s="122"/>
      <c r="AE336" s="122"/>
      <c r="AF336" s="122"/>
      <c r="AG336" s="122"/>
    </row>
    <row r="337">
      <c r="A337" s="122"/>
      <c r="B337" s="122"/>
      <c r="C337" s="165"/>
      <c r="D337" s="122"/>
      <c r="E337" s="293"/>
      <c r="F337" s="110"/>
      <c r="G337" s="122"/>
      <c r="H337" s="165"/>
      <c r="I337" s="122"/>
      <c r="J337" s="122"/>
      <c r="K337" s="110"/>
      <c r="L337" s="110"/>
      <c r="M337" s="118"/>
      <c r="N337" s="121"/>
      <c r="O337" s="122"/>
      <c r="P337" s="122"/>
      <c r="Q337" s="122"/>
      <c r="R337" s="122"/>
      <c r="S337" s="122"/>
      <c r="T337" s="122"/>
      <c r="U337" s="122"/>
      <c r="V337" s="122"/>
      <c r="W337" s="122"/>
      <c r="X337" s="122"/>
      <c r="Y337" s="122"/>
      <c r="Z337" s="122"/>
      <c r="AA337" s="122"/>
      <c r="AB337" s="122"/>
      <c r="AC337" s="122"/>
      <c r="AD337" s="122"/>
      <c r="AE337" s="122"/>
      <c r="AF337" s="122"/>
      <c r="AG337" s="122"/>
    </row>
    <row r="338">
      <c r="A338" s="122"/>
      <c r="B338" s="122"/>
      <c r="C338" s="165"/>
      <c r="D338" s="122"/>
      <c r="E338" s="293"/>
      <c r="F338" s="110"/>
      <c r="G338" s="122"/>
      <c r="H338" s="165"/>
      <c r="I338" s="122"/>
      <c r="J338" s="122"/>
      <c r="K338" s="110"/>
      <c r="L338" s="110"/>
      <c r="M338" s="118"/>
      <c r="N338" s="121"/>
      <c r="O338" s="122"/>
      <c r="P338" s="122"/>
      <c r="Q338" s="122"/>
      <c r="R338" s="122"/>
      <c r="S338" s="122"/>
      <c r="T338" s="122"/>
      <c r="U338" s="122"/>
      <c r="V338" s="122"/>
      <c r="W338" s="122"/>
      <c r="X338" s="122"/>
      <c r="Y338" s="122"/>
      <c r="Z338" s="122"/>
      <c r="AA338" s="122"/>
      <c r="AB338" s="122"/>
      <c r="AC338" s="122"/>
      <c r="AD338" s="122"/>
      <c r="AE338" s="122"/>
      <c r="AF338" s="122"/>
      <c r="AG338" s="122"/>
    </row>
    <row r="339">
      <c r="A339" s="122"/>
      <c r="B339" s="122"/>
      <c r="C339" s="165"/>
      <c r="D339" s="122"/>
      <c r="E339" s="293"/>
      <c r="F339" s="110"/>
      <c r="G339" s="122"/>
      <c r="H339" s="165"/>
      <c r="I339" s="122"/>
      <c r="J339" s="122"/>
      <c r="K339" s="110"/>
      <c r="L339" s="110"/>
      <c r="M339" s="118"/>
      <c r="N339" s="121"/>
      <c r="O339" s="122"/>
      <c r="P339" s="122"/>
      <c r="Q339" s="122"/>
      <c r="R339" s="122"/>
      <c r="S339" s="122"/>
      <c r="T339" s="122"/>
      <c r="U339" s="122"/>
      <c r="V339" s="122"/>
      <c r="W339" s="122"/>
      <c r="X339" s="122"/>
      <c r="Y339" s="122"/>
      <c r="Z339" s="122"/>
      <c r="AA339" s="122"/>
      <c r="AB339" s="122"/>
      <c r="AC339" s="122"/>
      <c r="AD339" s="122"/>
      <c r="AE339" s="122"/>
      <c r="AF339" s="122"/>
      <c r="AG339" s="122"/>
    </row>
    <row r="340">
      <c r="A340" s="122"/>
      <c r="B340" s="122"/>
      <c r="C340" s="165"/>
      <c r="D340" s="122"/>
      <c r="E340" s="293"/>
      <c r="F340" s="110"/>
      <c r="G340" s="122"/>
      <c r="H340" s="165"/>
      <c r="I340" s="122"/>
      <c r="J340" s="122"/>
      <c r="K340" s="110"/>
      <c r="L340" s="110"/>
      <c r="M340" s="118"/>
      <c r="N340" s="121"/>
      <c r="O340" s="122"/>
      <c r="P340" s="122"/>
      <c r="Q340" s="122"/>
      <c r="R340" s="122"/>
      <c r="S340" s="122"/>
      <c r="T340" s="122"/>
      <c r="U340" s="122"/>
      <c r="V340" s="122"/>
      <c r="W340" s="122"/>
      <c r="X340" s="122"/>
      <c r="Y340" s="122"/>
      <c r="Z340" s="122"/>
      <c r="AA340" s="122"/>
      <c r="AB340" s="122"/>
      <c r="AC340" s="122"/>
      <c r="AD340" s="122"/>
      <c r="AE340" s="122"/>
      <c r="AF340" s="122"/>
      <c r="AG340" s="122"/>
    </row>
    <row r="341">
      <c r="A341" s="122"/>
      <c r="B341" s="122"/>
      <c r="C341" s="165"/>
      <c r="D341" s="122"/>
      <c r="E341" s="293"/>
      <c r="F341" s="110"/>
      <c r="G341" s="122"/>
      <c r="H341" s="165"/>
      <c r="I341" s="122"/>
      <c r="J341" s="122"/>
      <c r="K341" s="110"/>
      <c r="L341" s="110"/>
      <c r="M341" s="118"/>
      <c r="N341" s="121"/>
      <c r="O341" s="122"/>
      <c r="P341" s="122"/>
      <c r="Q341" s="122"/>
      <c r="R341" s="122"/>
      <c r="S341" s="122"/>
      <c r="T341" s="122"/>
      <c r="U341" s="122"/>
      <c r="V341" s="122"/>
      <c r="W341" s="122"/>
      <c r="X341" s="122"/>
      <c r="Y341" s="122"/>
      <c r="Z341" s="122"/>
      <c r="AA341" s="122"/>
      <c r="AB341" s="122"/>
      <c r="AC341" s="122"/>
      <c r="AD341" s="122"/>
      <c r="AE341" s="122"/>
      <c r="AF341" s="122"/>
      <c r="AG341" s="122"/>
    </row>
    <row r="342">
      <c r="A342" s="122"/>
      <c r="B342" s="122"/>
      <c r="C342" s="165"/>
      <c r="D342" s="122"/>
      <c r="E342" s="293"/>
      <c r="F342" s="110"/>
      <c r="G342" s="122"/>
      <c r="H342" s="165"/>
      <c r="I342" s="122"/>
      <c r="J342" s="122"/>
      <c r="K342" s="110"/>
      <c r="L342" s="110"/>
      <c r="M342" s="118"/>
      <c r="N342" s="121"/>
      <c r="O342" s="122"/>
      <c r="P342" s="122"/>
      <c r="Q342" s="122"/>
      <c r="R342" s="122"/>
      <c r="S342" s="122"/>
      <c r="T342" s="122"/>
      <c r="U342" s="122"/>
      <c r="V342" s="122"/>
      <c r="W342" s="122"/>
      <c r="X342" s="122"/>
      <c r="Y342" s="122"/>
      <c r="Z342" s="122"/>
      <c r="AA342" s="122"/>
      <c r="AB342" s="122"/>
      <c r="AC342" s="122"/>
      <c r="AD342" s="122"/>
      <c r="AE342" s="122"/>
      <c r="AF342" s="122"/>
      <c r="AG342" s="122"/>
    </row>
    <row r="343">
      <c r="A343" s="122"/>
      <c r="B343" s="122"/>
      <c r="C343" s="165"/>
      <c r="D343" s="122"/>
      <c r="E343" s="293"/>
      <c r="F343" s="110"/>
      <c r="G343" s="122"/>
      <c r="H343" s="165"/>
      <c r="I343" s="122"/>
      <c r="J343" s="122"/>
      <c r="K343" s="110"/>
      <c r="L343" s="110"/>
      <c r="M343" s="118"/>
      <c r="N343" s="121"/>
      <c r="O343" s="122"/>
      <c r="P343" s="122"/>
      <c r="Q343" s="122"/>
      <c r="R343" s="122"/>
      <c r="S343" s="122"/>
      <c r="T343" s="122"/>
      <c r="U343" s="122"/>
      <c r="V343" s="122"/>
      <c r="W343" s="122"/>
      <c r="X343" s="122"/>
      <c r="Y343" s="122"/>
      <c r="Z343" s="122"/>
      <c r="AA343" s="122"/>
      <c r="AB343" s="122"/>
      <c r="AC343" s="122"/>
      <c r="AD343" s="122"/>
      <c r="AE343" s="122"/>
      <c r="AF343" s="122"/>
      <c r="AG343" s="122"/>
    </row>
    <row r="344">
      <c r="A344" s="122"/>
      <c r="B344" s="122"/>
      <c r="C344" s="165"/>
      <c r="D344" s="122"/>
      <c r="E344" s="293"/>
      <c r="F344" s="110"/>
      <c r="G344" s="122"/>
      <c r="H344" s="165"/>
      <c r="I344" s="122"/>
      <c r="J344" s="122"/>
      <c r="K344" s="110"/>
      <c r="L344" s="110"/>
      <c r="M344" s="118"/>
      <c r="N344" s="121"/>
      <c r="O344" s="122"/>
      <c r="P344" s="122"/>
      <c r="Q344" s="122"/>
      <c r="R344" s="122"/>
      <c r="S344" s="122"/>
      <c r="T344" s="122"/>
      <c r="U344" s="122"/>
      <c r="V344" s="122"/>
      <c r="W344" s="122"/>
      <c r="X344" s="122"/>
      <c r="Y344" s="122"/>
      <c r="Z344" s="122"/>
      <c r="AA344" s="122"/>
      <c r="AB344" s="122"/>
      <c r="AC344" s="122"/>
      <c r="AD344" s="122"/>
      <c r="AE344" s="122"/>
      <c r="AF344" s="122"/>
      <c r="AG344" s="122"/>
    </row>
    <row r="345">
      <c r="A345" s="122"/>
      <c r="B345" s="122"/>
      <c r="C345" s="165"/>
      <c r="D345" s="122"/>
      <c r="E345" s="293"/>
      <c r="F345" s="110"/>
      <c r="G345" s="122"/>
      <c r="H345" s="165"/>
      <c r="I345" s="122"/>
      <c r="J345" s="122"/>
      <c r="K345" s="110"/>
      <c r="L345" s="110"/>
      <c r="M345" s="118"/>
      <c r="N345" s="121"/>
      <c r="O345" s="122"/>
      <c r="P345" s="122"/>
      <c r="Q345" s="122"/>
      <c r="R345" s="122"/>
      <c r="S345" s="122"/>
      <c r="T345" s="122"/>
      <c r="U345" s="122"/>
      <c r="V345" s="122"/>
      <c r="W345" s="122"/>
      <c r="X345" s="122"/>
      <c r="Y345" s="122"/>
      <c r="Z345" s="122"/>
      <c r="AA345" s="122"/>
      <c r="AB345" s="122"/>
      <c r="AC345" s="122"/>
      <c r="AD345" s="122"/>
      <c r="AE345" s="122"/>
      <c r="AF345" s="122"/>
      <c r="AG345" s="122"/>
    </row>
    <row r="346">
      <c r="A346" s="122"/>
      <c r="B346" s="122"/>
      <c r="C346" s="165"/>
      <c r="D346" s="122"/>
      <c r="E346" s="293"/>
      <c r="F346" s="110"/>
      <c r="G346" s="122"/>
      <c r="H346" s="165"/>
      <c r="I346" s="122"/>
      <c r="J346" s="122"/>
      <c r="K346" s="110"/>
      <c r="L346" s="110"/>
      <c r="M346" s="118"/>
      <c r="N346" s="121"/>
      <c r="O346" s="122"/>
      <c r="P346" s="122"/>
      <c r="Q346" s="122"/>
      <c r="R346" s="122"/>
      <c r="S346" s="122"/>
      <c r="T346" s="122"/>
      <c r="U346" s="122"/>
      <c r="V346" s="122"/>
      <c r="W346" s="122"/>
      <c r="X346" s="122"/>
      <c r="Y346" s="122"/>
      <c r="Z346" s="122"/>
      <c r="AA346" s="122"/>
      <c r="AB346" s="122"/>
      <c r="AC346" s="122"/>
      <c r="AD346" s="122"/>
      <c r="AE346" s="122"/>
      <c r="AF346" s="122"/>
      <c r="AG346" s="122"/>
    </row>
    <row r="347">
      <c r="A347" s="122"/>
      <c r="B347" s="122"/>
      <c r="C347" s="165"/>
      <c r="D347" s="122"/>
      <c r="E347" s="293"/>
      <c r="F347" s="110"/>
      <c r="G347" s="122"/>
      <c r="H347" s="165"/>
      <c r="I347" s="122"/>
      <c r="J347" s="122"/>
      <c r="K347" s="110"/>
      <c r="L347" s="110"/>
      <c r="M347" s="118"/>
      <c r="N347" s="121"/>
      <c r="O347" s="122"/>
      <c r="P347" s="122"/>
      <c r="Q347" s="122"/>
      <c r="R347" s="122"/>
      <c r="S347" s="122"/>
      <c r="T347" s="122"/>
      <c r="U347" s="122"/>
      <c r="V347" s="122"/>
      <c r="W347" s="122"/>
      <c r="X347" s="122"/>
      <c r="Y347" s="122"/>
      <c r="Z347" s="122"/>
      <c r="AA347" s="122"/>
      <c r="AB347" s="122"/>
      <c r="AC347" s="122"/>
      <c r="AD347" s="122"/>
      <c r="AE347" s="122"/>
      <c r="AF347" s="122"/>
      <c r="AG347" s="122"/>
    </row>
    <row r="348">
      <c r="A348" s="122"/>
      <c r="B348" s="122"/>
      <c r="C348" s="165"/>
      <c r="D348" s="122"/>
      <c r="E348" s="293"/>
      <c r="F348" s="110"/>
      <c r="G348" s="122"/>
      <c r="H348" s="165"/>
      <c r="I348" s="122"/>
      <c r="J348" s="122"/>
      <c r="K348" s="110"/>
      <c r="L348" s="110"/>
      <c r="M348" s="118"/>
      <c r="N348" s="121"/>
      <c r="O348" s="122"/>
      <c r="P348" s="122"/>
      <c r="Q348" s="122"/>
      <c r="R348" s="122"/>
      <c r="S348" s="122"/>
      <c r="T348" s="122"/>
      <c r="U348" s="122"/>
      <c r="V348" s="122"/>
      <c r="W348" s="122"/>
      <c r="X348" s="122"/>
      <c r="Y348" s="122"/>
      <c r="Z348" s="122"/>
      <c r="AA348" s="122"/>
      <c r="AB348" s="122"/>
      <c r="AC348" s="122"/>
      <c r="AD348" s="122"/>
      <c r="AE348" s="122"/>
      <c r="AF348" s="122"/>
      <c r="AG348" s="122"/>
    </row>
    <row r="349">
      <c r="A349" s="122"/>
      <c r="B349" s="122"/>
      <c r="C349" s="165"/>
      <c r="D349" s="122"/>
      <c r="E349" s="293"/>
      <c r="F349" s="110"/>
      <c r="G349" s="122"/>
      <c r="H349" s="165"/>
      <c r="I349" s="122"/>
      <c r="J349" s="122"/>
      <c r="K349" s="110"/>
      <c r="L349" s="110"/>
      <c r="M349" s="118"/>
      <c r="N349" s="121"/>
      <c r="O349" s="122"/>
      <c r="P349" s="122"/>
      <c r="Q349" s="122"/>
      <c r="R349" s="122"/>
      <c r="S349" s="122"/>
      <c r="T349" s="122"/>
      <c r="U349" s="122"/>
      <c r="V349" s="122"/>
      <c r="W349" s="122"/>
      <c r="X349" s="122"/>
      <c r="Y349" s="122"/>
      <c r="Z349" s="122"/>
      <c r="AA349" s="122"/>
      <c r="AB349" s="122"/>
      <c r="AC349" s="122"/>
      <c r="AD349" s="122"/>
      <c r="AE349" s="122"/>
      <c r="AF349" s="122"/>
      <c r="AG349" s="122"/>
    </row>
    <row r="350">
      <c r="A350" s="122"/>
      <c r="B350" s="122"/>
      <c r="C350" s="165"/>
      <c r="D350" s="122"/>
      <c r="E350" s="293"/>
      <c r="F350" s="110"/>
      <c r="G350" s="122"/>
      <c r="H350" s="165"/>
      <c r="I350" s="122"/>
      <c r="J350" s="122"/>
      <c r="K350" s="110"/>
      <c r="L350" s="110"/>
      <c r="M350" s="118"/>
      <c r="N350" s="121"/>
      <c r="O350" s="122"/>
      <c r="P350" s="122"/>
      <c r="Q350" s="122"/>
      <c r="R350" s="122"/>
      <c r="S350" s="122"/>
      <c r="T350" s="122"/>
      <c r="U350" s="122"/>
      <c r="V350" s="122"/>
      <c r="W350" s="122"/>
      <c r="X350" s="122"/>
      <c r="Y350" s="122"/>
      <c r="Z350" s="122"/>
      <c r="AA350" s="122"/>
      <c r="AB350" s="122"/>
      <c r="AC350" s="122"/>
      <c r="AD350" s="122"/>
      <c r="AE350" s="122"/>
      <c r="AF350" s="122"/>
      <c r="AG350" s="122"/>
    </row>
    <row r="351">
      <c r="A351" s="122"/>
      <c r="B351" s="122"/>
      <c r="C351" s="165"/>
      <c r="D351" s="122"/>
      <c r="E351" s="293"/>
      <c r="F351" s="110"/>
      <c r="G351" s="122"/>
      <c r="H351" s="165"/>
      <c r="I351" s="122"/>
      <c r="J351" s="122"/>
      <c r="K351" s="110"/>
      <c r="L351" s="110"/>
      <c r="M351" s="118"/>
      <c r="N351" s="121"/>
      <c r="O351" s="122"/>
      <c r="P351" s="122"/>
      <c r="Q351" s="122"/>
      <c r="R351" s="122"/>
      <c r="S351" s="122"/>
      <c r="T351" s="122"/>
      <c r="U351" s="122"/>
      <c r="V351" s="122"/>
      <c r="W351" s="122"/>
      <c r="X351" s="122"/>
      <c r="Y351" s="122"/>
      <c r="Z351" s="122"/>
      <c r="AA351" s="122"/>
      <c r="AB351" s="122"/>
      <c r="AC351" s="122"/>
      <c r="AD351" s="122"/>
      <c r="AE351" s="122"/>
      <c r="AF351" s="122"/>
      <c r="AG351" s="122"/>
    </row>
    <row r="352">
      <c r="A352" s="122"/>
      <c r="B352" s="122"/>
      <c r="C352" s="165"/>
      <c r="D352" s="122"/>
      <c r="E352" s="293"/>
      <c r="F352" s="110"/>
      <c r="G352" s="122"/>
      <c r="H352" s="165"/>
      <c r="I352" s="122"/>
      <c r="J352" s="122"/>
      <c r="K352" s="110"/>
      <c r="L352" s="110"/>
      <c r="M352" s="118"/>
      <c r="N352" s="121"/>
      <c r="O352" s="122"/>
      <c r="P352" s="122"/>
      <c r="Q352" s="122"/>
      <c r="R352" s="122"/>
      <c r="S352" s="122"/>
      <c r="T352" s="122"/>
      <c r="U352" s="122"/>
      <c r="V352" s="122"/>
      <c r="W352" s="122"/>
      <c r="X352" s="122"/>
      <c r="Y352" s="122"/>
      <c r="Z352" s="122"/>
      <c r="AA352" s="122"/>
      <c r="AB352" s="122"/>
      <c r="AC352" s="122"/>
      <c r="AD352" s="122"/>
      <c r="AE352" s="122"/>
      <c r="AF352" s="122"/>
      <c r="AG352" s="122"/>
    </row>
    <row r="353">
      <c r="A353" s="122"/>
      <c r="B353" s="122"/>
      <c r="C353" s="165"/>
      <c r="D353" s="122"/>
      <c r="E353" s="293"/>
      <c r="F353" s="110"/>
      <c r="G353" s="122"/>
      <c r="H353" s="165"/>
      <c r="I353" s="122"/>
      <c r="J353" s="122"/>
      <c r="K353" s="110"/>
      <c r="L353" s="110"/>
      <c r="M353" s="118"/>
      <c r="N353" s="121"/>
      <c r="O353" s="122"/>
      <c r="P353" s="122"/>
      <c r="Q353" s="122"/>
      <c r="R353" s="122"/>
      <c r="S353" s="122"/>
      <c r="T353" s="122"/>
      <c r="U353" s="122"/>
      <c r="V353" s="122"/>
      <c r="W353" s="122"/>
      <c r="X353" s="122"/>
      <c r="Y353" s="122"/>
      <c r="Z353" s="122"/>
      <c r="AA353" s="122"/>
      <c r="AB353" s="122"/>
      <c r="AC353" s="122"/>
      <c r="AD353" s="122"/>
      <c r="AE353" s="122"/>
      <c r="AF353" s="122"/>
      <c r="AG353" s="122"/>
    </row>
    <row r="354">
      <c r="A354" s="122"/>
      <c r="B354" s="122"/>
      <c r="C354" s="165"/>
      <c r="D354" s="122"/>
      <c r="E354" s="293"/>
      <c r="F354" s="110"/>
      <c r="G354" s="122"/>
      <c r="H354" s="165"/>
      <c r="I354" s="122"/>
      <c r="J354" s="122"/>
      <c r="K354" s="110"/>
      <c r="L354" s="110"/>
      <c r="M354" s="118"/>
      <c r="N354" s="121"/>
      <c r="O354" s="122"/>
      <c r="P354" s="122"/>
      <c r="Q354" s="122"/>
      <c r="R354" s="122"/>
      <c r="S354" s="122"/>
      <c r="T354" s="122"/>
      <c r="U354" s="122"/>
      <c r="V354" s="122"/>
      <c r="W354" s="122"/>
      <c r="X354" s="122"/>
      <c r="Y354" s="122"/>
      <c r="Z354" s="122"/>
      <c r="AA354" s="122"/>
      <c r="AB354" s="122"/>
      <c r="AC354" s="122"/>
      <c r="AD354" s="122"/>
      <c r="AE354" s="122"/>
      <c r="AF354" s="122"/>
      <c r="AG354" s="122"/>
    </row>
    <row r="355">
      <c r="A355" s="122"/>
      <c r="B355" s="122"/>
      <c r="C355" s="165"/>
      <c r="D355" s="122"/>
      <c r="E355" s="293"/>
      <c r="F355" s="110"/>
      <c r="G355" s="122"/>
      <c r="H355" s="165"/>
      <c r="I355" s="122"/>
      <c r="J355" s="122"/>
      <c r="K355" s="110"/>
      <c r="L355" s="110"/>
      <c r="M355" s="118"/>
      <c r="N355" s="121"/>
      <c r="O355" s="122"/>
      <c r="P355" s="122"/>
      <c r="Q355" s="122"/>
      <c r="R355" s="122"/>
      <c r="S355" s="122"/>
      <c r="T355" s="122"/>
      <c r="U355" s="122"/>
      <c r="V355" s="122"/>
      <c r="W355" s="122"/>
      <c r="X355" s="122"/>
      <c r="Y355" s="122"/>
      <c r="Z355" s="122"/>
      <c r="AA355" s="122"/>
      <c r="AB355" s="122"/>
      <c r="AC355" s="122"/>
      <c r="AD355" s="122"/>
      <c r="AE355" s="122"/>
      <c r="AF355" s="122"/>
      <c r="AG355" s="122"/>
    </row>
    <row r="356">
      <c r="A356" s="122"/>
      <c r="B356" s="122"/>
      <c r="C356" s="165"/>
      <c r="D356" s="122"/>
      <c r="E356" s="293"/>
      <c r="F356" s="110"/>
      <c r="G356" s="122"/>
      <c r="H356" s="165"/>
      <c r="I356" s="122"/>
      <c r="J356" s="122"/>
      <c r="K356" s="110"/>
      <c r="L356" s="110"/>
      <c r="M356" s="118"/>
      <c r="N356" s="121"/>
      <c r="O356" s="122"/>
      <c r="P356" s="122"/>
      <c r="Q356" s="122"/>
      <c r="R356" s="122"/>
      <c r="S356" s="122"/>
      <c r="T356" s="122"/>
      <c r="U356" s="122"/>
      <c r="V356" s="122"/>
      <c r="W356" s="122"/>
      <c r="X356" s="122"/>
      <c r="Y356" s="122"/>
      <c r="Z356" s="122"/>
      <c r="AA356" s="122"/>
      <c r="AB356" s="122"/>
      <c r="AC356" s="122"/>
      <c r="AD356" s="122"/>
      <c r="AE356" s="122"/>
      <c r="AF356" s="122"/>
      <c r="AG356" s="122"/>
    </row>
    <row r="357">
      <c r="A357" s="122"/>
      <c r="B357" s="122"/>
      <c r="C357" s="165"/>
      <c r="D357" s="122"/>
      <c r="E357" s="293"/>
      <c r="F357" s="110"/>
      <c r="G357" s="122"/>
      <c r="H357" s="165"/>
      <c r="I357" s="122"/>
      <c r="J357" s="122"/>
      <c r="K357" s="110"/>
      <c r="L357" s="110"/>
      <c r="M357" s="118"/>
      <c r="N357" s="121"/>
      <c r="O357" s="122"/>
      <c r="P357" s="122"/>
      <c r="Q357" s="122"/>
      <c r="R357" s="122"/>
      <c r="S357" s="122"/>
      <c r="T357" s="122"/>
      <c r="U357" s="122"/>
      <c r="V357" s="122"/>
      <c r="W357" s="122"/>
      <c r="X357" s="122"/>
      <c r="Y357" s="122"/>
      <c r="Z357" s="122"/>
      <c r="AA357" s="122"/>
      <c r="AB357" s="122"/>
      <c r="AC357" s="122"/>
      <c r="AD357" s="122"/>
      <c r="AE357" s="122"/>
      <c r="AF357" s="122"/>
      <c r="AG357" s="122"/>
    </row>
    <row r="358">
      <c r="A358" s="122"/>
      <c r="B358" s="122"/>
      <c r="C358" s="165"/>
      <c r="D358" s="122"/>
      <c r="E358" s="293"/>
      <c r="F358" s="110"/>
      <c r="G358" s="122"/>
      <c r="H358" s="165"/>
      <c r="I358" s="122"/>
      <c r="J358" s="122"/>
      <c r="K358" s="110"/>
      <c r="L358" s="110"/>
      <c r="M358" s="118"/>
      <c r="N358" s="121"/>
      <c r="O358" s="122"/>
      <c r="P358" s="122"/>
      <c r="Q358" s="122"/>
      <c r="R358" s="122"/>
      <c r="S358" s="122"/>
      <c r="T358" s="122"/>
      <c r="U358" s="122"/>
      <c r="V358" s="122"/>
      <c r="W358" s="122"/>
      <c r="X358" s="122"/>
      <c r="Y358" s="122"/>
      <c r="Z358" s="122"/>
      <c r="AA358" s="122"/>
      <c r="AB358" s="122"/>
      <c r="AC358" s="122"/>
      <c r="AD358" s="122"/>
      <c r="AE358" s="122"/>
      <c r="AF358" s="122"/>
      <c r="AG358" s="122"/>
    </row>
    <row r="359">
      <c r="A359" s="122"/>
      <c r="B359" s="122"/>
      <c r="C359" s="165"/>
      <c r="D359" s="122"/>
      <c r="E359" s="293"/>
      <c r="F359" s="110"/>
      <c r="G359" s="122"/>
      <c r="H359" s="165"/>
      <c r="I359" s="122"/>
      <c r="J359" s="122"/>
      <c r="K359" s="110"/>
      <c r="L359" s="110"/>
      <c r="M359" s="118"/>
      <c r="N359" s="121"/>
      <c r="O359" s="122"/>
      <c r="P359" s="122"/>
      <c r="Q359" s="122"/>
      <c r="R359" s="122"/>
      <c r="S359" s="122"/>
      <c r="T359" s="122"/>
      <c r="U359" s="122"/>
      <c r="V359" s="122"/>
      <c r="W359" s="122"/>
      <c r="X359" s="122"/>
      <c r="Y359" s="122"/>
      <c r="Z359" s="122"/>
      <c r="AA359" s="122"/>
      <c r="AB359" s="122"/>
      <c r="AC359" s="122"/>
      <c r="AD359" s="122"/>
      <c r="AE359" s="122"/>
      <c r="AF359" s="122"/>
      <c r="AG359" s="122"/>
    </row>
    <row r="360">
      <c r="A360" s="122"/>
      <c r="B360" s="122"/>
      <c r="C360" s="165"/>
      <c r="D360" s="122"/>
      <c r="E360" s="293"/>
      <c r="F360" s="110"/>
      <c r="G360" s="122"/>
      <c r="H360" s="165"/>
      <c r="I360" s="122"/>
      <c r="J360" s="122"/>
      <c r="K360" s="110"/>
      <c r="L360" s="110"/>
      <c r="M360" s="118"/>
      <c r="N360" s="121"/>
      <c r="O360" s="122"/>
      <c r="P360" s="122"/>
      <c r="Q360" s="122"/>
      <c r="R360" s="122"/>
      <c r="S360" s="122"/>
      <c r="T360" s="122"/>
      <c r="U360" s="122"/>
      <c r="V360" s="122"/>
      <c r="W360" s="122"/>
      <c r="X360" s="122"/>
      <c r="Y360" s="122"/>
      <c r="Z360" s="122"/>
      <c r="AA360" s="122"/>
      <c r="AB360" s="122"/>
      <c r="AC360" s="122"/>
      <c r="AD360" s="122"/>
      <c r="AE360" s="122"/>
      <c r="AF360" s="122"/>
      <c r="AG360" s="122"/>
    </row>
    <row r="361">
      <c r="A361" s="122"/>
      <c r="B361" s="122"/>
      <c r="C361" s="165"/>
      <c r="D361" s="122"/>
      <c r="E361" s="293"/>
      <c r="F361" s="110"/>
      <c r="G361" s="122"/>
      <c r="H361" s="165"/>
      <c r="I361" s="122"/>
      <c r="J361" s="122"/>
      <c r="K361" s="110"/>
      <c r="L361" s="110"/>
      <c r="M361" s="118"/>
      <c r="N361" s="121"/>
      <c r="O361" s="122"/>
      <c r="P361" s="122"/>
      <c r="Q361" s="122"/>
      <c r="R361" s="122"/>
      <c r="S361" s="122"/>
      <c r="T361" s="122"/>
      <c r="U361" s="122"/>
      <c r="V361" s="122"/>
      <c r="W361" s="122"/>
      <c r="X361" s="122"/>
      <c r="Y361" s="122"/>
      <c r="Z361" s="122"/>
      <c r="AA361" s="122"/>
      <c r="AB361" s="122"/>
      <c r="AC361" s="122"/>
      <c r="AD361" s="122"/>
      <c r="AE361" s="122"/>
      <c r="AF361" s="122"/>
      <c r="AG361" s="122"/>
    </row>
    <row r="362">
      <c r="A362" s="122"/>
      <c r="B362" s="122"/>
      <c r="C362" s="165"/>
      <c r="D362" s="122"/>
      <c r="E362" s="293"/>
      <c r="F362" s="110"/>
      <c r="G362" s="122"/>
      <c r="H362" s="165"/>
      <c r="I362" s="122"/>
      <c r="J362" s="122"/>
      <c r="K362" s="110"/>
      <c r="L362" s="110"/>
      <c r="M362" s="118"/>
      <c r="N362" s="121"/>
      <c r="O362" s="122"/>
      <c r="P362" s="122"/>
      <c r="Q362" s="122"/>
      <c r="R362" s="122"/>
      <c r="S362" s="122"/>
      <c r="T362" s="122"/>
      <c r="U362" s="122"/>
      <c r="V362" s="122"/>
      <c r="W362" s="122"/>
      <c r="X362" s="122"/>
      <c r="Y362" s="122"/>
      <c r="Z362" s="122"/>
      <c r="AA362" s="122"/>
      <c r="AB362" s="122"/>
      <c r="AC362" s="122"/>
      <c r="AD362" s="122"/>
      <c r="AE362" s="122"/>
      <c r="AF362" s="122"/>
      <c r="AG362" s="122"/>
    </row>
    <row r="363">
      <c r="A363" s="122"/>
      <c r="B363" s="122"/>
      <c r="C363" s="165"/>
      <c r="D363" s="122"/>
      <c r="E363" s="293"/>
      <c r="F363" s="110"/>
      <c r="G363" s="122"/>
      <c r="H363" s="165"/>
      <c r="I363" s="122"/>
      <c r="J363" s="122"/>
      <c r="K363" s="110"/>
      <c r="L363" s="110"/>
      <c r="M363" s="118"/>
      <c r="N363" s="121"/>
      <c r="O363" s="122"/>
      <c r="P363" s="122"/>
      <c r="Q363" s="122"/>
      <c r="R363" s="122"/>
      <c r="S363" s="122"/>
      <c r="T363" s="122"/>
      <c r="U363" s="122"/>
      <c r="V363" s="122"/>
      <c r="W363" s="122"/>
      <c r="X363" s="122"/>
      <c r="Y363" s="122"/>
      <c r="Z363" s="122"/>
      <c r="AA363" s="122"/>
      <c r="AB363" s="122"/>
      <c r="AC363" s="122"/>
      <c r="AD363" s="122"/>
      <c r="AE363" s="122"/>
      <c r="AF363" s="122"/>
      <c r="AG363" s="122"/>
    </row>
    <row r="364">
      <c r="A364" s="122"/>
      <c r="B364" s="122"/>
      <c r="C364" s="165"/>
      <c r="D364" s="122"/>
      <c r="E364" s="293"/>
      <c r="F364" s="110"/>
      <c r="G364" s="122"/>
      <c r="H364" s="165"/>
      <c r="I364" s="122"/>
      <c r="J364" s="122"/>
      <c r="K364" s="110"/>
      <c r="L364" s="110"/>
      <c r="M364" s="118"/>
      <c r="N364" s="121"/>
      <c r="O364" s="122"/>
      <c r="P364" s="122"/>
      <c r="Q364" s="122"/>
      <c r="R364" s="122"/>
      <c r="S364" s="122"/>
      <c r="T364" s="122"/>
      <c r="U364" s="122"/>
      <c r="V364" s="122"/>
      <c r="W364" s="122"/>
      <c r="X364" s="122"/>
      <c r="Y364" s="122"/>
      <c r="Z364" s="122"/>
      <c r="AA364" s="122"/>
      <c r="AB364" s="122"/>
      <c r="AC364" s="122"/>
      <c r="AD364" s="122"/>
      <c r="AE364" s="122"/>
      <c r="AF364" s="122"/>
      <c r="AG364" s="122"/>
    </row>
    <row r="365">
      <c r="A365" s="122"/>
      <c r="B365" s="122"/>
      <c r="C365" s="165"/>
      <c r="D365" s="122"/>
      <c r="E365" s="293"/>
      <c r="F365" s="110"/>
      <c r="G365" s="122"/>
      <c r="H365" s="165"/>
      <c r="I365" s="122"/>
      <c r="J365" s="122"/>
      <c r="K365" s="110"/>
      <c r="L365" s="110"/>
      <c r="M365" s="118"/>
      <c r="N365" s="121"/>
      <c r="O365" s="122"/>
      <c r="P365" s="122"/>
      <c r="Q365" s="122"/>
      <c r="R365" s="122"/>
      <c r="S365" s="122"/>
      <c r="T365" s="122"/>
      <c r="U365" s="122"/>
      <c r="V365" s="122"/>
      <c r="W365" s="122"/>
      <c r="X365" s="122"/>
      <c r="Y365" s="122"/>
      <c r="Z365" s="122"/>
      <c r="AA365" s="122"/>
      <c r="AB365" s="122"/>
      <c r="AC365" s="122"/>
      <c r="AD365" s="122"/>
      <c r="AE365" s="122"/>
      <c r="AF365" s="122"/>
      <c r="AG365" s="122"/>
    </row>
    <row r="366">
      <c r="A366" s="122"/>
      <c r="B366" s="122"/>
      <c r="C366" s="165"/>
      <c r="D366" s="122"/>
      <c r="E366" s="293"/>
      <c r="F366" s="110"/>
      <c r="G366" s="122"/>
      <c r="H366" s="165"/>
      <c r="I366" s="122"/>
      <c r="J366" s="122"/>
      <c r="K366" s="110"/>
      <c r="L366" s="110"/>
      <c r="M366" s="118"/>
      <c r="N366" s="121"/>
      <c r="O366" s="122"/>
      <c r="P366" s="122"/>
      <c r="Q366" s="122"/>
      <c r="R366" s="122"/>
      <c r="S366" s="122"/>
      <c r="T366" s="122"/>
      <c r="U366" s="122"/>
      <c r="V366" s="122"/>
      <c r="W366" s="122"/>
      <c r="X366" s="122"/>
      <c r="Y366" s="122"/>
      <c r="Z366" s="122"/>
      <c r="AA366" s="122"/>
      <c r="AB366" s="122"/>
      <c r="AC366" s="122"/>
      <c r="AD366" s="122"/>
      <c r="AE366" s="122"/>
      <c r="AF366" s="122"/>
      <c r="AG366" s="122"/>
    </row>
    <row r="367">
      <c r="A367" s="122"/>
      <c r="B367" s="122"/>
      <c r="C367" s="165"/>
      <c r="D367" s="122"/>
      <c r="E367" s="293"/>
      <c r="F367" s="110"/>
      <c r="G367" s="122"/>
      <c r="H367" s="165"/>
      <c r="I367" s="122"/>
      <c r="J367" s="122"/>
      <c r="K367" s="110"/>
      <c r="L367" s="110"/>
      <c r="M367" s="118"/>
      <c r="N367" s="121"/>
      <c r="O367" s="122"/>
      <c r="P367" s="122"/>
      <c r="Q367" s="122"/>
      <c r="R367" s="122"/>
      <c r="S367" s="122"/>
      <c r="T367" s="122"/>
      <c r="U367" s="122"/>
      <c r="V367" s="122"/>
      <c r="W367" s="122"/>
      <c r="X367" s="122"/>
      <c r="Y367" s="122"/>
      <c r="Z367" s="122"/>
      <c r="AA367" s="122"/>
      <c r="AB367" s="122"/>
      <c r="AC367" s="122"/>
      <c r="AD367" s="122"/>
      <c r="AE367" s="122"/>
      <c r="AF367" s="122"/>
      <c r="AG367" s="122"/>
    </row>
    <row r="368">
      <c r="A368" s="122"/>
      <c r="B368" s="122"/>
      <c r="C368" s="165"/>
      <c r="D368" s="122"/>
      <c r="E368" s="293"/>
      <c r="F368" s="110"/>
      <c r="G368" s="122"/>
      <c r="H368" s="165"/>
      <c r="I368" s="122"/>
      <c r="J368" s="122"/>
      <c r="K368" s="110"/>
      <c r="L368" s="110"/>
      <c r="M368" s="118"/>
      <c r="N368" s="121"/>
      <c r="O368" s="122"/>
      <c r="P368" s="122"/>
      <c r="Q368" s="122"/>
      <c r="R368" s="122"/>
      <c r="S368" s="122"/>
      <c r="T368" s="122"/>
      <c r="U368" s="122"/>
      <c r="V368" s="122"/>
      <c r="W368" s="122"/>
      <c r="X368" s="122"/>
      <c r="Y368" s="122"/>
      <c r="Z368" s="122"/>
      <c r="AA368" s="122"/>
      <c r="AB368" s="122"/>
      <c r="AC368" s="122"/>
      <c r="AD368" s="122"/>
      <c r="AE368" s="122"/>
      <c r="AF368" s="122"/>
      <c r="AG368" s="122"/>
    </row>
    <row r="369">
      <c r="A369" s="122"/>
      <c r="B369" s="122"/>
      <c r="C369" s="165"/>
      <c r="D369" s="122"/>
      <c r="E369" s="293"/>
      <c r="F369" s="110"/>
      <c r="G369" s="122"/>
      <c r="H369" s="165"/>
      <c r="I369" s="122"/>
      <c r="J369" s="122"/>
      <c r="K369" s="110"/>
      <c r="L369" s="110"/>
      <c r="M369" s="118"/>
      <c r="N369" s="121"/>
      <c r="O369" s="122"/>
      <c r="P369" s="122"/>
      <c r="Q369" s="122"/>
      <c r="R369" s="122"/>
      <c r="S369" s="122"/>
      <c r="T369" s="122"/>
      <c r="U369" s="122"/>
      <c r="V369" s="122"/>
      <c r="W369" s="122"/>
      <c r="X369" s="122"/>
      <c r="Y369" s="122"/>
      <c r="Z369" s="122"/>
      <c r="AA369" s="122"/>
      <c r="AB369" s="122"/>
      <c r="AC369" s="122"/>
      <c r="AD369" s="122"/>
      <c r="AE369" s="122"/>
      <c r="AF369" s="122"/>
      <c r="AG369" s="122"/>
    </row>
    <row r="370">
      <c r="A370" s="122"/>
      <c r="B370" s="122"/>
      <c r="C370" s="165"/>
      <c r="D370" s="122"/>
      <c r="E370" s="293"/>
      <c r="F370" s="110"/>
      <c r="G370" s="122"/>
      <c r="H370" s="165"/>
      <c r="I370" s="122"/>
      <c r="J370" s="122"/>
      <c r="K370" s="110"/>
      <c r="L370" s="110"/>
      <c r="M370" s="118"/>
      <c r="N370" s="121"/>
      <c r="O370" s="122"/>
      <c r="P370" s="122"/>
      <c r="Q370" s="122"/>
      <c r="R370" s="122"/>
      <c r="S370" s="122"/>
      <c r="T370" s="122"/>
      <c r="U370" s="122"/>
      <c r="V370" s="122"/>
      <c r="W370" s="122"/>
      <c r="X370" s="122"/>
      <c r="Y370" s="122"/>
      <c r="Z370" s="122"/>
      <c r="AA370" s="122"/>
      <c r="AB370" s="122"/>
      <c r="AC370" s="122"/>
      <c r="AD370" s="122"/>
      <c r="AE370" s="122"/>
      <c r="AF370" s="122"/>
      <c r="AG370" s="122"/>
    </row>
    <row r="371">
      <c r="A371" s="122"/>
      <c r="B371" s="122"/>
      <c r="C371" s="165"/>
      <c r="D371" s="122"/>
      <c r="E371" s="293"/>
      <c r="F371" s="110"/>
      <c r="G371" s="122"/>
      <c r="H371" s="165"/>
      <c r="I371" s="122"/>
      <c r="J371" s="122"/>
      <c r="K371" s="110"/>
      <c r="L371" s="110"/>
      <c r="M371" s="118"/>
      <c r="N371" s="121"/>
      <c r="O371" s="122"/>
      <c r="P371" s="122"/>
      <c r="Q371" s="122"/>
      <c r="R371" s="122"/>
      <c r="S371" s="122"/>
      <c r="T371" s="122"/>
      <c r="U371" s="122"/>
      <c r="V371" s="122"/>
      <c r="W371" s="122"/>
      <c r="X371" s="122"/>
      <c r="Y371" s="122"/>
      <c r="Z371" s="122"/>
      <c r="AA371" s="122"/>
      <c r="AB371" s="122"/>
      <c r="AC371" s="122"/>
      <c r="AD371" s="122"/>
      <c r="AE371" s="122"/>
      <c r="AF371" s="122"/>
      <c r="AG371" s="122"/>
    </row>
    <row r="372">
      <c r="A372" s="122"/>
      <c r="B372" s="122"/>
      <c r="C372" s="165"/>
      <c r="D372" s="122"/>
      <c r="E372" s="293"/>
      <c r="F372" s="110"/>
      <c r="G372" s="122"/>
      <c r="H372" s="165"/>
      <c r="I372" s="122"/>
      <c r="J372" s="122"/>
      <c r="K372" s="110"/>
      <c r="L372" s="110"/>
      <c r="M372" s="118"/>
      <c r="N372" s="121"/>
      <c r="O372" s="122"/>
      <c r="P372" s="122"/>
      <c r="Q372" s="122"/>
      <c r="R372" s="122"/>
      <c r="S372" s="122"/>
      <c r="T372" s="122"/>
      <c r="U372" s="122"/>
      <c r="V372" s="122"/>
      <c r="W372" s="122"/>
      <c r="X372" s="122"/>
      <c r="Y372" s="122"/>
      <c r="Z372" s="122"/>
      <c r="AA372" s="122"/>
      <c r="AB372" s="122"/>
      <c r="AC372" s="122"/>
      <c r="AD372" s="122"/>
      <c r="AE372" s="122"/>
      <c r="AF372" s="122"/>
      <c r="AG372" s="122"/>
    </row>
    <row r="373">
      <c r="A373" s="122"/>
      <c r="B373" s="122"/>
      <c r="C373" s="165"/>
      <c r="D373" s="122"/>
      <c r="E373" s="293"/>
      <c r="F373" s="110"/>
      <c r="G373" s="122"/>
      <c r="H373" s="165"/>
      <c r="I373" s="122"/>
      <c r="J373" s="122"/>
      <c r="K373" s="110"/>
      <c r="L373" s="110"/>
      <c r="M373" s="118"/>
      <c r="N373" s="121"/>
      <c r="O373" s="122"/>
      <c r="P373" s="122"/>
      <c r="Q373" s="122"/>
      <c r="R373" s="122"/>
      <c r="S373" s="122"/>
      <c r="T373" s="122"/>
      <c r="U373" s="122"/>
      <c r="V373" s="122"/>
      <c r="W373" s="122"/>
      <c r="X373" s="122"/>
      <c r="Y373" s="122"/>
      <c r="Z373" s="122"/>
      <c r="AA373" s="122"/>
      <c r="AB373" s="122"/>
      <c r="AC373" s="122"/>
      <c r="AD373" s="122"/>
      <c r="AE373" s="122"/>
      <c r="AF373" s="122"/>
      <c r="AG373" s="122"/>
    </row>
    <row r="374">
      <c r="A374" s="122"/>
      <c r="B374" s="122"/>
      <c r="C374" s="165"/>
      <c r="D374" s="122"/>
      <c r="E374" s="293"/>
      <c r="F374" s="110"/>
      <c r="G374" s="122"/>
      <c r="H374" s="165"/>
      <c r="I374" s="122"/>
      <c r="J374" s="122"/>
      <c r="K374" s="110"/>
      <c r="L374" s="110"/>
      <c r="M374" s="118"/>
      <c r="N374" s="121"/>
      <c r="O374" s="122"/>
      <c r="P374" s="122"/>
      <c r="Q374" s="122"/>
      <c r="R374" s="122"/>
      <c r="S374" s="122"/>
      <c r="T374" s="122"/>
      <c r="U374" s="122"/>
      <c r="V374" s="122"/>
      <c r="W374" s="122"/>
      <c r="X374" s="122"/>
      <c r="Y374" s="122"/>
      <c r="Z374" s="122"/>
      <c r="AA374" s="122"/>
      <c r="AB374" s="122"/>
      <c r="AC374" s="122"/>
      <c r="AD374" s="122"/>
      <c r="AE374" s="122"/>
      <c r="AF374" s="122"/>
      <c r="AG374" s="122"/>
    </row>
    <row r="375">
      <c r="A375" s="122"/>
      <c r="B375" s="122"/>
      <c r="C375" s="165"/>
      <c r="D375" s="122"/>
      <c r="E375" s="293"/>
      <c r="F375" s="110"/>
      <c r="G375" s="122"/>
      <c r="H375" s="165"/>
      <c r="I375" s="122"/>
      <c r="J375" s="122"/>
      <c r="K375" s="110"/>
      <c r="L375" s="110"/>
      <c r="M375" s="118"/>
      <c r="N375" s="121"/>
      <c r="O375" s="122"/>
      <c r="P375" s="122"/>
      <c r="Q375" s="122"/>
      <c r="R375" s="122"/>
      <c r="S375" s="122"/>
      <c r="T375" s="122"/>
      <c r="U375" s="122"/>
      <c r="V375" s="122"/>
      <c r="W375" s="122"/>
      <c r="X375" s="122"/>
      <c r="Y375" s="122"/>
      <c r="Z375" s="122"/>
      <c r="AA375" s="122"/>
      <c r="AB375" s="122"/>
      <c r="AC375" s="122"/>
      <c r="AD375" s="122"/>
      <c r="AE375" s="122"/>
      <c r="AF375" s="122"/>
      <c r="AG375" s="122"/>
    </row>
    <row r="376">
      <c r="A376" s="122"/>
      <c r="B376" s="122"/>
      <c r="C376" s="165"/>
      <c r="D376" s="122"/>
      <c r="E376" s="293"/>
      <c r="F376" s="110"/>
      <c r="G376" s="122"/>
      <c r="H376" s="165"/>
      <c r="I376" s="122"/>
      <c r="J376" s="122"/>
      <c r="K376" s="110"/>
      <c r="L376" s="110"/>
      <c r="M376" s="118"/>
      <c r="N376" s="121"/>
      <c r="O376" s="122"/>
      <c r="P376" s="122"/>
      <c r="Q376" s="122"/>
      <c r="R376" s="122"/>
      <c r="S376" s="122"/>
      <c r="T376" s="122"/>
      <c r="U376" s="122"/>
      <c r="V376" s="122"/>
      <c r="W376" s="122"/>
      <c r="X376" s="122"/>
      <c r="Y376" s="122"/>
      <c r="Z376" s="122"/>
      <c r="AA376" s="122"/>
      <c r="AB376" s="122"/>
      <c r="AC376" s="122"/>
      <c r="AD376" s="122"/>
      <c r="AE376" s="122"/>
      <c r="AF376" s="122"/>
      <c r="AG376" s="122"/>
    </row>
    <row r="377">
      <c r="A377" s="122"/>
      <c r="B377" s="122"/>
      <c r="C377" s="165"/>
      <c r="D377" s="122"/>
      <c r="E377" s="293"/>
      <c r="F377" s="110"/>
      <c r="G377" s="122"/>
      <c r="H377" s="165"/>
      <c r="I377" s="122"/>
      <c r="J377" s="122"/>
      <c r="K377" s="110"/>
      <c r="L377" s="110"/>
      <c r="M377" s="118"/>
      <c r="N377" s="121"/>
      <c r="O377" s="122"/>
      <c r="P377" s="122"/>
      <c r="Q377" s="122"/>
      <c r="R377" s="122"/>
      <c r="S377" s="122"/>
      <c r="T377" s="122"/>
      <c r="U377" s="122"/>
      <c r="V377" s="122"/>
      <c r="W377" s="122"/>
      <c r="X377" s="122"/>
      <c r="Y377" s="122"/>
      <c r="Z377" s="122"/>
      <c r="AA377" s="122"/>
      <c r="AB377" s="122"/>
      <c r="AC377" s="122"/>
      <c r="AD377" s="122"/>
      <c r="AE377" s="122"/>
      <c r="AF377" s="122"/>
      <c r="AG377" s="122"/>
    </row>
    <row r="378">
      <c r="A378" s="122"/>
      <c r="B378" s="122"/>
      <c r="C378" s="165"/>
      <c r="D378" s="122"/>
      <c r="E378" s="293"/>
      <c r="F378" s="110"/>
      <c r="G378" s="122"/>
      <c r="H378" s="165"/>
      <c r="I378" s="122"/>
      <c r="J378" s="122"/>
      <c r="K378" s="110"/>
      <c r="L378" s="110"/>
      <c r="M378" s="118"/>
      <c r="N378" s="121"/>
      <c r="O378" s="122"/>
      <c r="P378" s="122"/>
      <c r="Q378" s="122"/>
      <c r="R378" s="122"/>
      <c r="S378" s="122"/>
      <c r="T378" s="122"/>
      <c r="U378" s="122"/>
      <c r="V378" s="122"/>
      <c r="W378" s="122"/>
      <c r="X378" s="122"/>
      <c r="Y378" s="122"/>
      <c r="Z378" s="122"/>
      <c r="AA378" s="122"/>
      <c r="AB378" s="122"/>
      <c r="AC378" s="122"/>
      <c r="AD378" s="122"/>
      <c r="AE378" s="122"/>
      <c r="AF378" s="122"/>
      <c r="AG378" s="122"/>
    </row>
    <row r="379">
      <c r="A379" s="122"/>
      <c r="B379" s="122"/>
      <c r="C379" s="165"/>
      <c r="D379" s="122"/>
      <c r="E379" s="293"/>
      <c r="F379" s="110"/>
      <c r="G379" s="122"/>
      <c r="H379" s="165"/>
      <c r="I379" s="122"/>
      <c r="J379" s="122"/>
      <c r="K379" s="110"/>
      <c r="L379" s="110"/>
      <c r="M379" s="118"/>
      <c r="N379" s="121"/>
      <c r="O379" s="122"/>
      <c r="P379" s="122"/>
      <c r="Q379" s="122"/>
      <c r="R379" s="122"/>
      <c r="S379" s="122"/>
      <c r="T379" s="122"/>
      <c r="U379" s="122"/>
      <c r="V379" s="122"/>
      <c r="W379" s="122"/>
      <c r="X379" s="122"/>
      <c r="Y379" s="122"/>
      <c r="Z379" s="122"/>
      <c r="AA379" s="122"/>
      <c r="AB379" s="122"/>
      <c r="AC379" s="122"/>
      <c r="AD379" s="122"/>
      <c r="AE379" s="122"/>
      <c r="AF379" s="122"/>
      <c r="AG379" s="122"/>
    </row>
    <row r="380">
      <c r="A380" s="122"/>
      <c r="B380" s="122"/>
      <c r="C380" s="165"/>
      <c r="D380" s="122"/>
      <c r="E380" s="293"/>
      <c r="F380" s="110"/>
      <c r="G380" s="122"/>
      <c r="H380" s="165"/>
      <c r="I380" s="122"/>
      <c r="J380" s="122"/>
      <c r="K380" s="110"/>
      <c r="L380" s="110"/>
      <c r="M380" s="118"/>
      <c r="N380" s="121"/>
      <c r="O380" s="122"/>
      <c r="P380" s="122"/>
      <c r="Q380" s="122"/>
      <c r="R380" s="122"/>
      <c r="S380" s="122"/>
      <c r="T380" s="122"/>
      <c r="U380" s="122"/>
      <c r="V380" s="122"/>
      <c r="W380" s="122"/>
      <c r="X380" s="122"/>
      <c r="Y380" s="122"/>
      <c r="Z380" s="122"/>
      <c r="AA380" s="122"/>
      <c r="AB380" s="122"/>
      <c r="AC380" s="122"/>
      <c r="AD380" s="122"/>
      <c r="AE380" s="122"/>
      <c r="AF380" s="122"/>
      <c r="AG380" s="122"/>
    </row>
    <row r="381">
      <c r="A381" s="122"/>
      <c r="B381" s="122"/>
      <c r="C381" s="165"/>
      <c r="D381" s="122"/>
      <c r="E381" s="293"/>
      <c r="F381" s="110"/>
      <c r="G381" s="122"/>
      <c r="H381" s="165"/>
      <c r="I381" s="122"/>
      <c r="J381" s="122"/>
      <c r="K381" s="110"/>
      <c r="L381" s="110"/>
      <c r="M381" s="118"/>
      <c r="N381" s="121"/>
      <c r="O381" s="122"/>
      <c r="P381" s="122"/>
      <c r="Q381" s="122"/>
      <c r="R381" s="122"/>
      <c r="S381" s="122"/>
      <c r="T381" s="122"/>
      <c r="U381" s="122"/>
      <c r="V381" s="122"/>
      <c r="W381" s="122"/>
      <c r="X381" s="122"/>
      <c r="Y381" s="122"/>
      <c r="Z381" s="122"/>
      <c r="AA381" s="122"/>
      <c r="AB381" s="122"/>
      <c r="AC381" s="122"/>
      <c r="AD381" s="122"/>
      <c r="AE381" s="122"/>
      <c r="AF381" s="122"/>
      <c r="AG381" s="122"/>
    </row>
    <row r="382">
      <c r="A382" s="122"/>
      <c r="B382" s="122"/>
      <c r="C382" s="165"/>
      <c r="D382" s="122"/>
      <c r="E382" s="293"/>
      <c r="F382" s="110"/>
      <c r="G382" s="122"/>
      <c r="H382" s="165"/>
      <c r="I382" s="122"/>
      <c r="J382" s="122"/>
      <c r="K382" s="110"/>
      <c r="L382" s="110"/>
      <c r="M382" s="118"/>
      <c r="N382" s="121"/>
      <c r="O382" s="122"/>
      <c r="P382" s="122"/>
      <c r="Q382" s="122"/>
      <c r="R382" s="122"/>
      <c r="S382" s="122"/>
      <c r="T382" s="122"/>
      <c r="U382" s="122"/>
      <c r="V382" s="122"/>
      <c r="W382" s="122"/>
      <c r="X382" s="122"/>
      <c r="Y382" s="122"/>
      <c r="Z382" s="122"/>
      <c r="AA382" s="122"/>
      <c r="AB382" s="122"/>
      <c r="AC382" s="122"/>
      <c r="AD382" s="122"/>
      <c r="AE382" s="122"/>
      <c r="AF382" s="122"/>
      <c r="AG382" s="122"/>
    </row>
    <row r="383">
      <c r="A383" s="122"/>
      <c r="B383" s="122"/>
      <c r="C383" s="165"/>
      <c r="D383" s="122"/>
      <c r="E383" s="293"/>
      <c r="F383" s="110"/>
      <c r="G383" s="122"/>
      <c r="H383" s="165"/>
      <c r="I383" s="122"/>
      <c r="J383" s="122"/>
      <c r="K383" s="110"/>
      <c r="L383" s="110"/>
      <c r="M383" s="118"/>
      <c r="N383" s="121"/>
      <c r="O383" s="122"/>
      <c r="P383" s="122"/>
      <c r="Q383" s="122"/>
      <c r="R383" s="122"/>
      <c r="S383" s="122"/>
      <c r="T383" s="122"/>
      <c r="U383" s="122"/>
      <c r="V383" s="122"/>
      <c r="W383" s="122"/>
      <c r="X383" s="122"/>
      <c r="Y383" s="122"/>
      <c r="Z383" s="122"/>
      <c r="AA383" s="122"/>
      <c r="AB383" s="122"/>
      <c r="AC383" s="122"/>
      <c r="AD383" s="122"/>
      <c r="AE383" s="122"/>
      <c r="AF383" s="122"/>
      <c r="AG383" s="122"/>
    </row>
    <row r="384">
      <c r="A384" s="122"/>
      <c r="B384" s="122"/>
      <c r="C384" s="165"/>
      <c r="D384" s="122"/>
      <c r="E384" s="293"/>
      <c r="F384" s="110"/>
      <c r="G384" s="122"/>
      <c r="H384" s="165"/>
      <c r="I384" s="122"/>
      <c r="J384" s="122"/>
      <c r="K384" s="110"/>
      <c r="L384" s="110"/>
      <c r="M384" s="118"/>
      <c r="N384" s="121"/>
      <c r="O384" s="122"/>
      <c r="P384" s="122"/>
      <c r="Q384" s="122"/>
      <c r="R384" s="122"/>
      <c r="S384" s="122"/>
      <c r="T384" s="122"/>
      <c r="U384" s="122"/>
      <c r="V384" s="122"/>
      <c r="W384" s="122"/>
      <c r="X384" s="122"/>
      <c r="Y384" s="122"/>
      <c r="Z384" s="122"/>
      <c r="AA384" s="122"/>
      <c r="AB384" s="122"/>
      <c r="AC384" s="122"/>
      <c r="AD384" s="122"/>
      <c r="AE384" s="122"/>
      <c r="AF384" s="122"/>
      <c r="AG384" s="122"/>
    </row>
    <row r="385">
      <c r="A385" s="122"/>
      <c r="B385" s="122"/>
      <c r="C385" s="165"/>
      <c r="D385" s="122"/>
      <c r="E385" s="293"/>
      <c r="F385" s="110"/>
      <c r="G385" s="122"/>
      <c r="H385" s="165"/>
      <c r="I385" s="122"/>
      <c r="J385" s="122"/>
      <c r="K385" s="110"/>
      <c r="L385" s="110"/>
      <c r="M385" s="118"/>
      <c r="N385" s="121"/>
      <c r="O385" s="122"/>
      <c r="P385" s="122"/>
      <c r="Q385" s="122"/>
      <c r="R385" s="122"/>
      <c r="S385" s="122"/>
      <c r="T385" s="122"/>
      <c r="U385" s="122"/>
      <c r="V385" s="122"/>
      <c r="W385" s="122"/>
      <c r="X385" s="122"/>
      <c r="Y385" s="122"/>
      <c r="Z385" s="122"/>
      <c r="AA385" s="122"/>
      <c r="AB385" s="122"/>
      <c r="AC385" s="122"/>
      <c r="AD385" s="122"/>
      <c r="AE385" s="122"/>
      <c r="AF385" s="122"/>
      <c r="AG385" s="122"/>
    </row>
    <row r="386">
      <c r="A386" s="122"/>
      <c r="B386" s="122"/>
      <c r="C386" s="165"/>
      <c r="D386" s="122"/>
      <c r="E386" s="293"/>
      <c r="F386" s="110"/>
      <c r="G386" s="122"/>
      <c r="H386" s="165"/>
      <c r="I386" s="122"/>
      <c r="J386" s="122"/>
      <c r="K386" s="110"/>
      <c r="L386" s="110"/>
      <c r="M386" s="118"/>
      <c r="N386" s="121"/>
      <c r="O386" s="122"/>
      <c r="P386" s="122"/>
      <c r="Q386" s="122"/>
      <c r="R386" s="122"/>
      <c r="S386" s="122"/>
      <c r="T386" s="122"/>
      <c r="U386" s="122"/>
      <c r="V386" s="122"/>
      <c r="W386" s="122"/>
      <c r="X386" s="122"/>
      <c r="Y386" s="122"/>
      <c r="Z386" s="122"/>
      <c r="AA386" s="122"/>
      <c r="AB386" s="122"/>
      <c r="AC386" s="122"/>
      <c r="AD386" s="122"/>
      <c r="AE386" s="122"/>
      <c r="AF386" s="122"/>
      <c r="AG386" s="122"/>
    </row>
    <row r="387">
      <c r="A387" s="122"/>
      <c r="B387" s="122"/>
      <c r="C387" s="165"/>
      <c r="D387" s="122"/>
      <c r="E387" s="293"/>
      <c r="F387" s="110"/>
      <c r="G387" s="122"/>
      <c r="H387" s="165"/>
      <c r="I387" s="122"/>
      <c r="J387" s="122"/>
      <c r="K387" s="110"/>
      <c r="L387" s="110"/>
      <c r="M387" s="118"/>
      <c r="N387" s="121"/>
      <c r="O387" s="122"/>
      <c r="P387" s="122"/>
      <c r="Q387" s="122"/>
      <c r="R387" s="122"/>
      <c r="S387" s="122"/>
      <c r="T387" s="122"/>
      <c r="U387" s="122"/>
      <c r="V387" s="122"/>
      <c r="W387" s="122"/>
      <c r="X387" s="122"/>
      <c r="Y387" s="122"/>
      <c r="Z387" s="122"/>
      <c r="AA387" s="122"/>
      <c r="AB387" s="122"/>
      <c r="AC387" s="122"/>
      <c r="AD387" s="122"/>
      <c r="AE387" s="122"/>
      <c r="AF387" s="122"/>
      <c r="AG387" s="122"/>
    </row>
    <row r="388">
      <c r="A388" s="122"/>
      <c r="B388" s="122"/>
      <c r="C388" s="165"/>
      <c r="D388" s="122"/>
      <c r="E388" s="293"/>
      <c r="F388" s="110"/>
      <c r="G388" s="122"/>
      <c r="H388" s="165"/>
      <c r="I388" s="122"/>
      <c r="J388" s="122"/>
      <c r="K388" s="110"/>
      <c r="L388" s="110"/>
      <c r="M388" s="118"/>
      <c r="N388" s="121"/>
      <c r="O388" s="122"/>
      <c r="P388" s="122"/>
      <c r="Q388" s="122"/>
      <c r="R388" s="122"/>
      <c r="S388" s="122"/>
      <c r="T388" s="122"/>
      <c r="U388" s="122"/>
      <c r="V388" s="122"/>
      <c r="W388" s="122"/>
      <c r="X388" s="122"/>
      <c r="Y388" s="122"/>
      <c r="Z388" s="122"/>
      <c r="AA388" s="122"/>
      <c r="AB388" s="122"/>
      <c r="AC388" s="122"/>
      <c r="AD388" s="122"/>
      <c r="AE388" s="122"/>
      <c r="AF388" s="122"/>
      <c r="AG388" s="122"/>
    </row>
    <row r="389">
      <c r="A389" s="122"/>
      <c r="B389" s="122"/>
      <c r="C389" s="165"/>
      <c r="D389" s="122"/>
      <c r="E389" s="293"/>
      <c r="F389" s="110"/>
      <c r="G389" s="122"/>
      <c r="H389" s="165"/>
      <c r="I389" s="122"/>
      <c r="J389" s="122"/>
      <c r="K389" s="110"/>
      <c r="L389" s="110"/>
      <c r="M389" s="118"/>
      <c r="N389" s="121"/>
      <c r="O389" s="122"/>
      <c r="P389" s="122"/>
      <c r="Q389" s="122"/>
      <c r="R389" s="122"/>
      <c r="S389" s="122"/>
      <c r="T389" s="122"/>
      <c r="U389" s="122"/>
      <c r="V389" s="122"/>
      <c r="W389" s="122"/>
      <c r="X389" s="122"/>
      <c r="Y389" s="122"/>
      <c r="Z389" s="122"/>
      <c r="AA389" s="122"/>
      <c r="AB389" s="122"/>
      <c r="AC389" s="122"/>
      <c r="AD389" s="122"/>
      <c r="AE389" s="122"/>
      <c r="AF389" s="122"/>
      <c r="AG389" s="122"/>
    </row>
    <row r="390">
      <c r="A390" s="122"/>
      <c r="B390" s="122"/>
      <c r="C390" s="165"/>
      <c r="D390" s="122"/>
      <c r="E390" s="293"/>
      <c r="F390" s="110"/>
      <c r="G390" s="122"/>
      <c r="H390" s="165"/>
      <c r="I390" s="122"/>
      <c r="J390" s="122"/>
      <c r="K390" s="110"/>
      <c r="L390" s="110"/>
      <c r="M390" s="118"/>
      <c r="N390" s="121"/>
      <c r="O390" s="122"/>
      <c r="P390" s="122"/>
      <c r="Q390" s="122"/>
      <c r="R390" s="122"/>
      <c r="S390" s="122"/>
      <c r="T390" s="122"/>
      <c r="U390" s="122"/>
      <c r="V390" s="122"/>
      <c r="W390" s="122"/>
      <c r="X390" s="122"/>
      <c r="Y390" s="122"/>
      <c r="Z390" s="122"/>
      <c r="AA390" s="122"/>
      <c r="AB390" s="122"/>
      <c r="AC390" s="122"/>
      <c r="AD390" s="122"/>
      <c r="AE390" s="122"/>
      <c r="AF390" s="122"/>
      <c r="AG390" s="122"/>
    </row>
    <row r="391">
      <c r="A391" s="122"/>
      <c r="B391" s="122"/>
      <c r="C391" s="165"/>
      <c r="D391" s="122"/>
      <c r="E391" s="293"/>
      <c r="F391" s="110"/>
      <c r="G391" s="122"/>
      <c r="H391" s="165"/>
      <c r="I391" s="122"/>
      <c r="J391" s="122"/>
      <c r="K391" s="110"/>
      <c r="L391" s="110"/>
      <c r="M391" s="118"/>
      <c r="N391" s="121"/>
      <c r="O391" s="122"/>
      <c r="P391" s="122"/>
      <c r="Q391" s="122"/>
      <c r="R391" s="122"/>
      <c r="S391" s="122"/>
      <c r="T391" s="122"/>
      <c r="U391" s="122"/>
      <c r="V391" s="122"/>
      <c r="W391" s="122"/>
      <c r="X391" s="122"/>
      <c r="Y391" s="122"/>
      <c r="Z391" s="122"/>
      <c r="AA391" s="122"/>
      <c r="AB391" s="122"/>
      <c r="AC391" s="122"/>
      <c r="AD391" s="122"/>
      <c r="AE391" s="122"/>
      <c r="AF391" s="122"/>
      <c r="AG391" s="122"/>
    </row>
    <row r="392">
      <c r="A392" s="122"/>
      <c r="B392" s="122"/>
      <c r="C392" s="165"/>
      <c r="D392" s="122"/>
      <c r="E392" s="293"/>
      <c r="F392" s="110"/>
      <c r="G392" s="122"/>
      <c r="H392" s="165"/>
      <c r="I392" s="122"/>
      <c r="J392" s="122"/>
      <c r="K392" s="110"/>
      <c r="L392" s="110"/>
      <c r="M392" s="118"/>
      <c r="N392" s="121"/>
      <c r="O392" s="122"/>
      <c r="P392" s="122"/>
      <c r="Q392" s="122"/>
      <c r="R392" s="122"/>
      <c r="S392" s="122"/>
      <c r="T392" s="122"/>
      <c r="U392" s="122"/>
      <c r="V392" s="122"/>
      <c r="W392" s="122"/>
      <c r="X392" s="122"/>
      <c r="Y392" s="122"/>
      <c r="Z392" s="122"/>
      <c r="AA392" s="122"/>
      <c r="AB392" s="122"/>
      <c r="AC392" s="122"/>
      <c r="AD392" s="122"/>
      <c r="AE392" s="122"/>
      <c r="AF392" s="122"/>
      <c r="AG392" s="122"/>
    </row>
    <row r="393">
      <c r="A393" s="122"/>
      <c r="B393" s="122"/>
      <c r="C393" s="165"/>
      <c r="D393" s="122"/>
      <c r="E393" s="293"/>
      <c r="F393" s="110"/>
      <c r="G393" s="122"/>
      <c r="H393" s="165"/>
      <c r="I393" s="122"/>
      <c r="J393" s="122"/>
      <c r="K393" s="110"/>
      <c r="L393" s="110"/>
      <c r="M393" s="118"/>
      <c r="N393" s="121"/>
      <c r="O393" s="122"/>
      <c r="P393" s="122"/>
      <c r="Q393" s="122"/>
      <c r="R393" s="122"/>
      <c r="S393" s="122"/>
      <c r="T393" s="122"/>
      <c r="U393" s="122"/>
      <c r="V393" s="122"/>
      <c r="W393" s="122"/>
      <c r="X393" s="122"/>
      <c r="Y393" s="122"/>
      <c r="Z393" s="122"/>
      <c r="AA393" s="122"/>
      <c r="AB393" s="122"/>
      <c r="AC393" s="122"/>
      <c r="AD393" s="122"/>
      <c r="AE393" s="122"/>
      <c r="AF393" s="122"/>
      <c r="AG393" s="122"/>
    </row>
    <row r="394">
      <c r="A394" s="122"/>
      <c r="B394" s="122"/>
      <c r="C394" s="165"/>
      <c r="D394" s="122"/>
      <c r="E394" s="293"/>
      <c r="F394" s="110"/>
      <c r="G394" s="122"/>
      <c r="H394" s="165"/>
      <c r="I394" s="122"/>
      <c r="J394" s="122"/>
      <c r="K394" s="110"/>
      <c r="L394" s="110"/>
      <c r="M394" s="118"/>
      <c r="N394" s="121"/>
      <c r="O394" s="122"/>
      <c r="P394" s="122"/>
      <c r="Q394" s="122"/>
      <c r="R394" s="122"/>
      <c r="S394" s="122"/>
      <c r="T394" s="122"/>
      <c r="U394" s="122"/>
      <c r="V394" s="122"/>
      <c r="W394" s="122"/>
      <c r="X394" s="122"/>
      <c r="Y394" s="122"/>
      <c r="Z394" s="122"/>
      <c r="AA394" s="122"/>
      <c r="AB394" s="122"/>
      <c r="AC394" s="122"/>
      <c r="AD394" s="122"/>
      <c r="AE394" s="122"/>
      <c r="AF394" s="122"/>
      <c r="AG394" s="122"/>
    </row>
    <row r="395">
      <c r="A395" s="122"/>
      <c r="B395" s="122"/>
      <c r="C395" s="165"/>
      <c r="D395" s="122"/>
      <c r="E395" s="293"/>
      <c r="F395" s="110"/>
      <c r="G395" s="122"/>
      <c r="H395" s="165"/>
      <c r="I395" s="122"/>
      <c r="J395" s="122"/>
      <c r="K395" s="110"/>
      <c r="L395" s="110"/>
      <c r="M395" s="118"/>
      <c r="N395" s="121"/>
      <c r="O395" s="122"/>
      <c r="P395" s="122"/>
      <c r="Q395" s="122"/>
      <c r="R395" s="122"/>
      <c r="S395" s="122"/>
      <c r="T395" s="122"/>
      <c r="U395" s="122"/>
      <c r="V395" s="122"/>
      <c r="W395" s="122"/>
      <c r="X395" s="122"/>
      <c r="Y395" s="122"/>
      <c r="Z395" s="122"/>
      <c r="AA395" s="122"/>
      <c r="AB395" s="122"/>
      <c r="AC395" s="122"/>
      <c r="AD395" s="122"/>
      <c r="AE395" s="122"/>
      <c r="AF395" s="122"/>
      <c r="AG395" s="122"/>
    </row>
    <row r="396">
      <c r="A396" s="122"/>
      <c r="B396" s="122"/>
      <c r="C396" s="165"/>
      <c r="D396" s="122"/>
      <c r="E396" s="293"/>
      <c r="F396" s="110"/>
      <c r="G396" s="122"/>
      <c r="H396" s="165"/>
      <c r="I396" s="122"/>
      <c r="J396" s="122"/>
      <c r="K396" s="110"/>
      <c r="L396" s="110"/>
      <c r="M396" s="118"/>
      <c r="N396" s="121"/>
      <c r="O396" s="122"/>
      <c r="P396" s="122"/>
      <c r="Q396" s="122"/>
      <c r="R396" s="122"/>
      <c r="S396" s="122"/>
      <c r="T396" s="122"/>
      <c r="U396" s="122"/>
      <c r="V396" s="122"/>
      <c r="W396" s="122"/>
      <c r="X396" s="122"/>
      <c r="Y396" s="122"/>
      <c r="Z396" s="122"/>
      <c r="AA396" s="122"/>
      <c r="AB396" s="122"/>
      <c r="AC396" s="122"/>
      <c r="AD396" s="122"/>
      <c r="AE396" s="122"/>
      <c r="AF396" s="122"/>
      <c r="AG396" s="122"/>
    </row>
    <row r="397">
      <c r="A397" s="122"/>
      <c r="B397" s="122"/>
      <c r="C397" s="165"/>
      <c r="D397" s="122"/>
      <c r="E397" s="293"/>
      <c r="F397" s="110"/>
      <c r="G397" s="122"/>
      <c r="H397" s="165"/>
      <c r="I397" s="122"/>
      <c r="J397" s="122"/>
      <c r="K397" s="110"/>
      <c r="L397" s="110"/>
      <c r="M397" s="118"/>
      <c r="N397" s="121"/>
      <c r="O397" s="122"/>
      <c r="P397" s="122"/>
      <c r="Q397" s="122"/>
      <c r="R397" s="122"/>
      <c r="S397" s="122"/>
      <c r="T397" s="122"/>
      <c r="U397" s="122"/>
      <c r="V397" s="122"/>
      <c r="W397" s="122"/>
      <c r="X397" s="122"/>
      <c r="Y397" s="122"/>
      <c r="Z397" s="122"/>
      <c r="AA397" s="122"/>
      <c r="AB397" s="122"/>
      <c r="AC397" s="122"/>
      <c r="AD397" s="122"/>
      <c r="AE397" s="122"/>
      <c r="AF397" s="122"/>
      <c r="AG397" s="122"/>
    </row>
    <row r="398">
      <c r="A398" s="122"/>
      <c r="B398" s="122"/>
      <c r="C398" s="165"/>
      <c r="D398" s="122"/>
      <c r="E398" s="293"/>
      <c r="F398" s="110"/>
      <c r="G398" s="122"/>
      <c r="H398" s="165"/>
      <c r="I398" s="122"/>
      <c r="J398" s="122"/>
      <c r="K398" s="110"/>
      <c r="L398" s="110"/>
      <c r="M398" s="118"/>
      <c r="N398" s="121"/>
      <c r="O398" s="122"/>
      <c r="P398" s="122"/>
      <c r="Q398" s="122"/>
      <c r="R398" s="122"/>
      <c r="S398" s="122"/>
      <c r="T398" s="122"/>
      <c r="U398" s="122"/>
      <c r="V398" s="122"/>
      <c r="W398" s="122"/>
      <c r="X398" s="122"/>
      <c r="Y398" s="122"/>
      <c r="Z398" s="122"/>
      <c r="AA398" s="122"/>
      <c r="AB398" s="122"/>
      <c r="AC398" s="122"/>
      <c r="AD398" s="122"/>
      <c r="AE398" s="122"/>
      <c r="AF398" s="122"/>
      <c r="AG398" s="122"/>
    </row>
    <row r="399">
      <c r="A399" s="122"/>
      <c r="B399" s="122"/>
      <c r="C399" s="165"/>
      <c r="D399" s="122"/>
      <c r="E399" s="293"/>
      <c r="F399" s="110"/>
      <c r="G399" s="122"/>
      <c r="H399" s="165"/>
      <c r="I399" s="122"/>
      <c r="J399" s="122"/>
      <c r="K399" s="110"/>
      <c r="L399" s="110"/>
      <c r="M399" s="118"/>
      <c r="N399" s="121"/>
      <c r="O399" s="122"/>
      <c r="P399" s="122"/>
      <c r="Q399" s="122"/>
      <c r="R399" s="122"/>
      <c r="S399" s="122"/>
      <c r="T399" s="122"/>
      <c r="U399" s="122"/>
      <c r="V399" s="122"/>
      <c r="W399" s="122"/>
      <c r="X399" s="122"/>
      <c r="Y399" s="122"/>
      <c r="Z399" s="122"/>
      <c r="AA399" s="122"/>
      <c r="AB399" s="122"/>
      <c r="AC399" s="122"/>
      <c r="AD399" s="122"/>
      <c r="AE399" s="122"/>
      <c r="AF399" s="122"/>
      <c r="AG399" s="122"/>
    </row>
    <row r="400">
      <c r="A400" s="122"/>
      <c r="B400" s="122"/>
      <c r="C400" s="165"/>
      <c r="D400" s="122"/>
      <c r="E400" s="293"/>
      <c r="F400" s="110"/>
      <c r="G400" s="122"/>
      <c r="H400" s="165"/>
      <c r="I400" s="122"/>
      <c r="J400" s="122"/>
      <c r="K400" s="110"/>
      <c r="L400" s="110"/>
      <c r="M400" s="118"/>
      <c r="N400" s="121"/>
      <c r="O400" s="122"/>
      <c r="P400" s="122"/>
      <c r="Q400" s="122"/>
      <c r="R400" s="122"/>
      <c r="S400" s="122"/>
      <c r="T400" s="122"/>
      <c r="U400" s="122"/>
      <c r="V400" s="122"/>
      <c r="W400" s="122"/>
      <c r="X400" s="122"/>
      <c r="Y400" s="122"/>
      <c r="Z400" s="122"/>
      <c r="AA400" s="122"/>
      <c r="AB400" s="122"/>
      <c r="AC400" s="122"/>
      <c r="AD400" s="122"/>
      <c r="AE400" s="122"/>
      <c r="AF400" s="122"/>
      <c r="AG400" s="122"/>
    </row>
    <row r="401">
      <c r="A401" s="122"/>
      <c r="B401" s="122"/>
      <c r="C401" s="165"/>
      <c r="D401" s="122"/>
      <c r="E401" s="293"/>
      <c r="F401" s="110"/>
      <c r="G401" s="122"/>
      <c r="H401" s="165"/>
      <c r="I401" s="122"/>
      <c r="J401" s="122"/>
      <c r="K401" s="110"/>
      <c r="L401" s="110"/>
      <c r="M401" s="118"/>
      <c r="N401" s="121"/>
      <c r="O401" s="122"/>
      <c r="P401" s="122"/>
      <c r="Q401" s="122"/>
      <c r="R401" s="122"/>
      <c r="S401" s="122"/>
      <c r="T401" s="122"/>
      <c r="U401" s="122"/>
      <c r="V401" s="122"/>
      <c r="W401" s="122"/>
      <c r="X401" s="122"/>
      <c r="Y401" s="122"/>
      <c r="Z401" s="122"/>
      <c r="AA401" s="122"/>
      <c r="AB401" s="122"/>
      <c r="AC401" s="122"/>
      <c r="AD401" s="122"/>
      <c r="AE401" s="122"/>
      <c r="AF401" s="122"/>
      <c r="AG401" s="122"/>
    </row>
    <row r="402">
      <c r="A402" s="122"/>
      <c r="B402" s="122"/>
      <c r="C402" s="165"/>
      <c r="D402" s="122"/>
      <c r="E402" s="293"/>
      <c r="F402" s="110"/>
      <c r="G402" s="122"/>
      <c r="H402" s="165"/>
      <c r="I402" s="122"/>
      <c r="J402" s="122"/>
      <c r="K402" s="110"/>
      <c r="L402" s="110"/>
      <c r="M402" s="118"/>
      <c r="N402" s="121"/>
      <c r="O402" s="122"/>
      <c r="P402" s="122"/>
      <c r="Q402" s="122"/>
      <c r="R402" s="122"/>
      <c r="S402" s="122"/>
      <c r="T402" s="122"/>
      <c r="U402" s="122"/>
      <c r="V402" s="122"/>
      <c r="W402" s="122"/>
      <c r="X402" s="122"/>
      <c r="Y402" s="122"/>
      <c r="Z402" s="122"/>
      <c r="AA402" s="122"/>
      <c r="AB402" s="122"/>
      <c r="AC402" s="122"/>
      <c r="AD402" s="122"/>
      <c r="AE402" s="122"/>
      <c r="AF402" s="122"/>
      <c r="AG402" s="122"/>
    </row>
    <row r="403">
      <c r="A403" s="122"/>
      <c r="B403" s="122"/>
      <c r="C403" s="165"/>
      <c r="D403" s="122"/>
      <c r="E403" s="293"/>
      <c r="F403" s="110"/>
      <c r="G403" s="122"/>
      <c r="H403" s="165"/>
      <c r="I403" s="122"/>
      <c r="J403" s="122"/>
      <c r="K403" s="110"/>
      <c r="L403" s="110"/>
      <c r="M403" s="118"/>
      <c r="N403" s="121"/>
      <c r="O403" s="122"/>
      <c r="P403" s="122"/>
      <c r="Q403" s="122"/>
      <c r="R403" s="122"/>
      <c r="S403" s="122"/>
      <c r="T403" s="122"/>
      <c r="U403" s="122"/>
      <c r="V403" s="122"/>
      <c r="W403" s="122"/>
      <c r="X403" s="122"/>
      <c r="Y403" s="122"/>
      <c r="Z403" s="122"/>
      <c r="AA403" s="122"/>
      <c r="AB403" s="122"/>
      <c r="AC403" s="122"/>
      <c r="AD403" s="122"/>
      <c r="AE403" s="122"/>
      <c r="AF403" s="122"/>
      <c r="AG403" s="122"/>
    </row>
    <row r="404">
      <c r="A404" s="122"/>
      <c r="B404" s="122"/>
      <c r="C404" s="165"/>
      <c r="D404" s="122"/>
      <c r="E404" s="293"/>
      <c r="F404" s="110"/>
      <c r="G404" s="122"/>
      <c r="H404" s="165"/>
      <c r="I404" s="122"/>
      <c r="J404" s="122"/>
      <c r="K404" s="110"/>
      <c r="L404" s="110"/>
      <c r="M404" s="118"/>
      <c r="N404" s="121"/>
      <c r="O404" s="122"/>
      <c r="P404" s="122"/>
      <c r="Q404" s="122"/>
      <c r="R404" s="122"/>
      <c r="S404" s="122"/>
      <c r="T404" s="122"/>
      <c r="U404" s="122"/>
      <c r="V404" s="122"/>
      <c r="W404" s="122"/>
      <c r="X404" s="122"/>
      <c r="Y404" s="122"/>
      <c r="Z404" s="122"/>
      <c r="AA404" s="122"/>
      <c r="AB404" s="122"/>
      <c r="AC404" s="122"/>
      <c r="AD404" s="122"/>
      <c r="AE404" s="122"/>
      <c r="AF404" s="122"/>
      <c r="AG404" s="122"/>
    </row>
    <row r="405">
      <c r="A405" s="122"/>
      <c r="B405" s="122"/>
      <c r="C405" s="165"/>
      <c r="D405" s="122"/>
      <c r="E405" s="293"/>
      <c r="F405" s="110"/>
      <c r="G405" s="122"/>
      <c r="H405" s="165"/>
      <c r="I405" s="122"/>
      <c r="J405" s="122"/>
      <c r="K405" s="110"/>
      <c r="L405" s="110"/>
      <c r="M405" s="118"/>
      <c r="N405" s="121"/>
      <c r="O405" s="122"/>
      <c r="P405" s="122"/>
      <c r="Q405" s="122"/>
      <c r="R405" s="122"/>
      <c r="S405" s="122"/>
      <c r="T405" s="122"/>
      <c r="U405" s="122"/>
      <c r="V405" s="122"/>
      <c r="W405" s="122"/>
      <c r="X405" s="122"/>
      <c r="Y405" s="122"/>
      <c r="Z405" s="122"/>
      <c r="AA405" s="122"/>
      <c r="AB405" s="122"/>
      <c r="AC405" s="122"/>
      <c r="AD405" s="122"/>
      <c r="AE405" s="122"/>
      <c r="AF405" s="122"/>
      <c r="AG405" s="122"/>
    </row>
    <row r="406">
      <c r="A406" s="122"/>
      <c r="B406" s="122"/>
      <c r="C406" s="165"/>
      <c r="D406" s="122"/>
      <c r="E406" s="293"/>
      <c r="F406" s="110"/>
      <c r="G406" s="122"/>
      <c r="H406" s="165"/>
      <c r="I406" s="122"/>
      <c r="J406" s="122"/>
      <c r="K406" s="110"/>
      <c r="L406" s="110"/>
      <c r="M406" s="118"/>
      <c r="N406" s="121"/>
      <c r="O406" s="122"/>
      <c r="P406" s="122"/>
      <c r="Q406" s="122"/>
      <c r="R406" s="122"/>
      <c r="S406" s="122"/>
      <c r="T406" s="122"/>
      <c r="U406" s="122"/>
      <c r="V406" s="122"/>
      <c r="W406" s="122"/>
      <c r="X406" s="122"/>
      <c r="Y406" s="122"/>
      <c r="Z406" s="122"/>
      <c r="AA406" s="122"/>
      <c r="AB406" s="122"/>
      <c r="AC406" s="122"/>
      <c r="AD406" s="122"/>
      <c r="AE406" s="122"/>
      <c r="AF406" s="122"/>
      <c r="AG406" s="122"/>
    </row>
    <row r="407">
      <c r="A407" s="122"/>
      <c r="B407" s="122"/>
      <c r="C407" s="165"/>
      <c r="D407" s="122"/>
      <c r="E407" s="293"/>
      <c r="F407" s="110"/>
      <c r="G407" s="122"/>
      <c r="H407" s="165"/>
      <c r="I407" s="122"/>
      <c r="J407" s="122"/>
      <c r="K407" s="110"/>
      <c r="L407" s="110"/>
      <c r="M407" s="118"/>
      <c r="N407" s="121"/>
      <c r="O407" s="122"/>
      <c r="P407" s="122"/>
      <c r="Q407" s="122"/>
      <c r="R407" s="122"/>
      <c r="S407" s="122"/>
      <c r="T407" s="122"/>
      <c r="U407" s="122"/>
      <c r="V407" s="122"/>
      <c r="W407" s="122"/>
      <c r="X407" s="122"/>
      <c r="Y407" s="122"/>
      <c r="Z407" s="122"/>
      <c r="AA407" s="122"/>
      <c r="AB407" s="122"/>
      <c r="AC407" s="122"/>
      <c r="AD407" s="122"/>
      <c r="AE407" s="122"/>
      <c r="AF407" s="122"/>
      <c r="AG407" s="122"/>
    </row>
    <row r="408">
      <c r="A408" s="122"/>
      <c r="B408" s="122"/>
      <c r="C408" s="165"/>
      <c r="D408" s="122"/>
      <c r="E408" s="293"/>
      <c r="F408" s="110"/>
      <c r="G408" s="122"/>
      <c r="H408" s="165"/>
      <c r="I408" s="122"/>
      <c r="J408" s="122"/>
      <c r="K408" s="110"/>
      <c r="L408" s="110"/>
      <c r="M408" s="118"/>
      <c r="N408" s="121"/>
      <c r="O408" s="122"/>
      <c r="P408" s="122"/>
      <c r="Q408" s="122"/>
      <c r="R408" s="122"/>
      <c r="S408" s="122"/>
      <c r="T408" s="122"/>
      <c r="U408" s="122"/>
      <c r="V408" s="122"/>
      <c r="W408" s="122"/>
      <c r="X408" s="122"/>
      <c r="Y408" s="122"/>
      <c r="Z408" s="122"/>
      <c r="AA408" s="122"/>
      <c r="AB408" s="122"/>
      <c r="AC408" s="122"/>
      <c r="AD408" s="122"/>
      <c r="AE408" s="122"/>
      <c r="AF408" s="122"/>
      <c r="AG408" s="122"/>
    </row>
    <row r="409">
      <c r="A409" s="122"/>
      <c r="B409" s="122"/>
      <c r="C409" s="165"/>
      <c r="D409" s="122"/>
      <c r="E409" s="293"/>
      <c r="F409" s="110"/>
      <c r="G409" s="122"/>
      <c r="H409" s="165"/>
      <c r="I409" s="122"/>
      <c r="J409" s="122"/>
      <c r="K409" s="110"/>
      <c r="L409" s="110"/>
      <c r="M409" s="118"/>
      <c r="N409" s="121"/>
      <c r="O409" s="122"/>
      <c r="P409" s="122"/>
      <c r="Q409" s="122"/>
      <c r="R409" s="122"/>
      <c r="S409" s="122"/>
      <c r="T409" s="122"/>
      <c r="U409" s="122"/>
      <c r="V409" s="122"/>
      <c r="W409" s="122"/>
      <c r="X409" s="122"/>
      <c r="Y409" s="122"/>
      <c r="Z409" s="122"/>
      <c r="AA409" s="122"/>
      <c r="AB409" s="122"/>
      <c r="AC409" s="122"/>
      <c r="AD409" s="122"/>
      <c r="AE409" s="122"/>
      <c r="AF409" s="122"/>
      <c r="AG409" s="122"/>
    </row>
    <row r="410">
      <c r="A410" s="122"/>
      <c r="B410" s="122"/>
      <c r="C410" s="165"/>
      <c r="D410" s="122"/>
      <c r="E410" s="293"/>
      <c r="F410" s="110"/>
      <c r="G410" s="122"/>
      <c r="H410" s="165"/>
      <c r="I410" s="122"/>
      <c r="J410" s="122"/>
      <c r="K410" s="110"/>
      <c r="L410" s="110"/>
      <c r="M410" s="118"/>
      <c r="N410" s="121"/>
      <c r="O410" s="122"/>
      <c r="P410" s="122"/>
      <c r="Q410" s="122"/>
      <c r="R410" s="122"/>
      <c r="S410" s="122"/>
      <c r="T410" s="122"/>
      <c r="U410" s="122"/>
      <c r="V410" s="122"/>
      <c r="W410" s="122"/>
      <c r="X410" s="122"/>
      <c r="Y410" s="122"/>
      <c r="Z410" s="122"/>
      <c r="AA410" s="122"/>
      <c r="AB410" s="122"/>
      <c r="AC410" s="122"/>
      <c r="AD410" s="122"/>
      <c r="AE410" s="122"/>
      <c r="AF410" s="122"/>
      <c r="AG410" s="122"/>
    </row>
    <row r="411">
      <c r="A411" s="122"/>
      <c r="B411" s="122"/>
      <c r="C411" s="165"/>
      <c r="D411" s="122"/>
      <c r="E411" s="293"/>
      <c r="F411" s="110"/>
      <c r="G411" s="122"/>
      <c r="H411" s="165"/>
      <c r="I411" s="122"/>
      <c r="J411" s="122"/>
      <c r="K411" s="110"/>
      <c r="L411" s="110"/>
      <c r="M411" s="118"/>
      <c r="N411" s="121"/>
      <c r="O411" s="122"/>
      <c r="P411" s="122"/>
      <c r="Q411" s="122"/>
      <c r="R411" s="122"/>
      <c r="S411" s="122"/>
      <c r="T411" s="122"/>
      <c r="U411" s="122"/>
      <c r="V411" s="122"/>
      <c r="W411" s="122"/>
      <c r="X411" s="122"/>
      <c r="Y411" s="122"/>
      <c r="Z411" s="122"/>
      <c r="AA411" s="122"/>
      <c r="AB411" s="122"/>
      <c r="AC411" s="122"/>
      <c r="AD411" s="122"/>
      <c r="AE411" s="122"/>
      <c r="AF411" s="122"/>
      <c r="AG411" s="122"/>
    </row>
    <row r="412">
      <c r="A412" s="122"/>
      <c r="B412" s="122"/>
      <c r="C412" s="165"/>
      <c r="D412" s="122"/>
      <c r="E412" s="293"/>
      <c r="F412" s="110"/>
      <c r="G412" s="122"/>
      <c r="H412" s="165"/>
      <c r="I412" s="122"/>
      <c r="J412" s="122"/>
      <c r="K412" s="110"/>
      <c r="L412" s="110"/>
      <c r="M412" s="118"/>
      <c r="N412" s="121"/>
      <c r="O412" s="122"/>
      <c r="P412" s="122"/>
      <c r="Q412" s="122"/>
      <c r="R412" s="122"/>
      <c r="S412" s="122"/>
      <c r="T412" s="122"/>
      <c r="U412" s="122"/>
      <c r="V412" s="122"/>
      <c r="W412" s="122"/>
      <c r="X412" s="122"/>
      <c r="Y412" s="122"/>
      <c r="Z412" s="122"/>
      <c r="AA412" s="122"/>
      <c r="AB412" s="122"/>
      <c r="AC412" s="122"/>
      <c r="AD412" s="122"/>
      <c r="AE412" s="122"/>
      <c r="AF412" s="122"/>
      <c r="AG412" s="122"/>
    </row>
    <row r="413">
      <c r="A413" s="122"/>
      <c r="B413" s="122"/>
      <c r="C413" s="165"/>
      <c r="D413" s="122"/>
      <c r="E413" s="293"/>
      <c r="F413" s="110"/>
      <c r="G413" s="122"/>
      <c r="H413" s="165"/>
      <c r="I413" s="122"/>
      <c r="J413" s="122"/>
      <c r="K413" s="110"/>
      <c r="L413" s="110"/>
      <c r="M413" s="118"/>
      <c r="N413" s="121"/>
      <c r="O413" s="122"/>
      <c r="P413" s="122"/>
      <c r="Q413" s="122"/>
      <c r="R413" s="122"/>
      <c r="S413" s="122"/>
      <c r="T413" s="122"/>
      <c r="U413" s="122"/>
      <c r="V413" s="122"/>
      <c r="W413" s="122"/>
      <c r="X413" s="122"/>
      <c r="Y413" s="122"/>
      <c r="Z413" s="122"/>
      <c r="AA413" s="122"/>
      <c r="AB413" s="122"/>
      <c r="AC413" s="122"/>
      <c r="AD413" s="122"/>
      <c r="AE413" s="122"/>
      <c r="AF413" s="122"/>
      <c r="AG413" s="122"/>
    </row>
    <row r="414">
      <c r="A414" s="122"/>
      <c r="B414" s="122"/>
      <c r="C414" s="165"/>
      <c r="D414" s="122"/>
      <c r="E414" s="293"/>
      <c r="F414" s="110"/>
      <c r="G414" s="122"/>
      <c r="H414" s="165"/>
      <c r="I414" s="122"/>
      <c r="J414" s="122"/>
      <c r="K414" s="110"/>
      <c r="L414" s="110"/>
      <c r="M414" s="118"/>
      <c r="N414" s="121"/>
      <c r="O414" s="122"/>
      <c r="P414" s="122"/>
      <c r="Q414" s="122"/>
      <c r="R414" s="122"/>
      <c r="S414" s="122"/>
      <c r="T414" s="122"/>
      <c r="U414" s="122"/>
      <c r="V414" s="122"/>
      <c r="W414" s="122"/>
      <c r="X414" s="122"/>
      <c r="Y414" s="122"/>
      <c r="Z414" s="122"/>
      <c r="AA414" s="122"/>
      <c r="AB414" s="122"/>
      <c r="AC414" s="122"/>
      <c r="AD414" s="122"/>
      <c r="AE414" s="122"/>
      <c r="AF414" s="122"/>
      <c r="AG414" s="122"/>
    </row>
    <row r="415">
      <c r="A415" s="122"/>
      <c r="B415" s="122"/>
      <c r="C415" s="165"/>
      <c r="D415" s="122"/>
      <c r="E415" s="293"/>
      <c r="F415" s="110"/>
      <c r="G415" s="122"/>
      <c r="H415" s="165"/>
      <c r="I415" s="122"/>
      <c r="J415" s="122"/>
      <c r="K415" s="110"/>
      <c r="L415" s="110"/>
      <c r="M415" s="118"/>
      <c r="N415" s="121"/>
      <c r="O415" s="122"/>
      <c r="P415" s="122"/>
      <c r="Q415" s="122"/>
      <c r="R415" s="122"/>
      <c r="S415" s="122"/>
      <c r="T415" s="122"/>
      <c r="U415" s="122"/>
      <c r="V415" s="122"/>
      <c r="W415" s="122"/>
      <c r="X415" s="122"/>
      <c r="Y415" s="122"/>
      <c r="Z415" s="122"/>
      <c r="AA415" s="122"/>
      <c r="AB415" s="122"/>
      <c r="AC415" s="122"/>
      <c r="AD415" s="122"/>
      <c r="AE415" s="122"/>
      <c r="AF415" s="122"/>
      <c r="AG415" s="122"/>
    </row>
    <row r="416">
      <c r="A416" s="122"/>
      <c r="B416" s="122"/>
      <c r="C416" s="165"/>
      <c r="D416" s="122"/>
      <c r="E416" s="293"/>
      <c r="F416" s="110"/>
      <c r="G416" s="122"/>
      <c r="H416" s="165"/>
      <c r="I416" s="122"/>
      <c r="J416" s="122"/>
      <c r="K416" s="110"/>
      <c r="L416" s="110"/>
      <c r="M416" s="118"/>
      <c r="N416" s="121"/>
      <c r="O416" s="122"/>
      <c r="P416" s="122"/>
      <c r="Q416" s="122"/>
      <c r="R416" s="122"/>
      <c r="S416" s="122"/>
      <c r="T416" s="122"/>
      <c r="U416" s="122"/>
      <c r="V416" s="122"/>
      <c r="W416" s="122"/>
      <c r="X416" s="122"/>
      <c r="Y416" s="122"/>
      <c r="Z416" s="122"/>
      <c r="AA416" s="122"/>
      <c r="AB416" s="122"/>
      <c r="AC416" s="122"/>
      <c r="AD416" s="122"/>
      <c r="AE416" s="122"/>
      <c r="AF416" s="122"/>
      <c r="AG416" s="122"/>
    </row>
    <row r="417">
      <c r="A417" s="122"/>
      <c r="B417" s="122"/>
      <c r="C417" s="165"/>
      <c r="D417" s="122"/>
      <c r="E417" s="293"/>
      <c r="F417" s="110"/>
      <c r="G417" s="122"/>
      <c r="H417" s="165"/>
      <c r="I417" s="122"/>
      <c r="J417" s="122"/>
      <c r="K417" s="110"/>
      <c r="L417" s="110"/>
      <c r="M417" s="118"/>
      <c r="N417" s="121"/>
      <c r="O417" s="122"/>
      <c r="P417" s="122"/>
      <c r="Q417" s="122"/>
      <c r="R417" s="122"/>
      <c r="S417" s="122"/>
      <c r="T417" s="122"/>
      <c r="U417" s="122"/>
      <c r="V417" s="122"/>
      <c r="W417" s="122"/>
      <c r="X417" s="122"/>
      <c r="Y417" s="122"/>
      <c r="Z417" s="122"/>
      <c r="AA417" s="122"/>
      <c r="AB417" s="122"/>
      <c r="AC417" s="122"/>
      <c r="AD417" s="122"/>
      <c r="AE417" s="122"/>
      <c r="AF417" s="122"/>
      <c r="AG417" s="122"/>
    </row>
    <row r="418">
      <c r="A418" s="122"/>
      <c r="B418" s="122"/>
      <c r="C418" s="165"/>
      <c r="D418" s="122"/>
      <c r="E418" s="293"/>
      <c r="F418" s="110"/>
      <c r="G418" s="122"/>
      <c r="H418" s="165"/>
      <c r="I418" s="122"/>
      <c r="J418" s="122"/>
      <c r="K418" s="110"/>
      <c r="L418" s="110"/>
      <c r="M418" s="118"/>
      <c r="N418" s="121"/>
      <c r="O418" s="122"/>
      <c r="P418" s="122"/>
      <c r="Q418" s="122"/>
      <c r="R418" s="122"/>
      <c r="S418" s="122"/>
      <c r="T418" s="122"/>
      <c r="U418" s="122"/>
      <c r="V418" s="122"/>
      <c r="W418" s="122"/>
      <c r="X418" s="122"/>
      <c r="Y418" s="122"/>
      <c r="Z418" s="122"/>
      <c r="AA418" s="122"/>
      <c r="AB418" s="122"/>
      <c r="AC418" s="122"/>
      <c r="AD418" s="122"/>
      <c r="AE418" s="122"/>
      <c r="AF418" s="122"/>
      <c r="AG418" s="122"/>
    </row>
    <row r="419">
      <c r="A419" s="122"/>
      <c r="B419" s="122"/>
      <c r="C419" s="165"/>
      <c r="D419" s="122"/>
      <c r="E419" s="293"/>
      <c r="F419" s="110"/>
      <c r="G419" s="122"/>
      <c r="H419" s="165"/>
      <c r="I419" s="122"/>
      <c r="J419" s="122"/>
      <c r="K419" s="110"/>
      <c r="L419" s="110"/>
      <c r="M419" s="118"/>
      <c r="N419" s="121"/>
      <c r="O419" s="122"/>
      <c r="P419" s="122"/>
      <c r="Q419" s="122"/>
      <c r="R419" s="122"/>
      <c r="S419" s="122"/>
      <c r="T419" s="122"/>
      <c r="U419" s="122"/>
      <c r="V419" s="122"/>
      <c r="W419" s="122"/>
      <c r="X419" s="122"/>
      <c r="Y419" s="122"/>
      <c r="Z419" s="122"/>
      <c r="AA419" s="122"/>
      <c r="AB419" s="122"/>
      <c r="AC419" s="122"/>
      <c r="AD419" s="122"/>
      <c r="AE419" s="122"/>
      <c r="AF419" s="122"/>
      <c r="AG419" s="122"/>
    </row>
    <row r="420">
      <c r="A420" s="122"/>
      <c r="B420" s="122"/>
      <c r="C420" s="165"/>
      <c r="D420" s="122"/>
      <c r="E420" s="293"/>
      <c r="F420" s="110"/>
      <c r="G420" s="122"/>
      <c r="H420" s="165"/>
      <c r="I420" s="122"/>
      <c r="J420" s="122"/>
      <c r="K420" s="110"/>
      <c r="L420" s="110"/>
      <c r="M420" s="118"/>
      <c r="N420" s="121"/>
      <c r="O420" s="122"/>
      <c r="P420" s="122"/>
      <c r="Q420" s="122"/>
      <c r="R420" s="122"/>
      <c r="S420" s="122"/>
      <c r="T420" s="122"/>
      <c r="U420" s="122"/>
      <c r="V420" s="122"/>
      <c r="W420" s="122"/>
      <c r="X420" s="122"/>
      <c r="Y420" s="122"/>
      <c r="Z420" s="122"/>
      <c r="AA420" s="122"/>
      <c r="AB420" s="122"/>
      <c r="AC420" s="122"/>
      <c r="AD420" s="122"/>
      <c r="AE420" s="122"/>
      <c r="AF420" s="122"/>
      <c r="AG420" s="122"/>
    </row>
    <row r="421">
      <c r="A421" s="122"/>
      <c r="B421" s="122"/>
      <c r="C421" s="165"/>
      <c r="D421" s="122"/>
      <c r="E421" s="293"/>
      <c r="F421" s="110"/>
      <c r="G421" s="122"/>
      <c r="H421" s="165"/>
      <c r="I421" s="122"/>
      <c r="J421" s="122"/>
      <c r="K421" s="110"/>
      <c r="L421" s="110"/>
      <c r="M421" s="118"/>
      <c r="N421" s="121"/>
      <c r="O421" s="122"/>
      <c r="P421" s="122"/>
      <c r="Q421" s="122"/>
      <c r="R421" s="122"/>
      <c r="S421" s="122"/>
      <c r="T421" s="122"/>
      <c r="U421" s="122"/>
      <c r="V421" s="122"/>
      <c r="W421" s="122"/>
      <c r="X421" s="122"/>
      <c r="Y421" s="122"/>
      <c r="Z421" s="122"/>
      <c r="AA421" s="122"/>
      <c r="AB421" s="122"/>
      <c r="AC421" s="122"/>
      <c r="AD421" s="122"/>
      <c r="AE421" s="122"/>
      <c r="AF421" s="122"/>
      <c r="AG421" s="122"/>
    </row>
    <row r="422">
      <c r="A422" s="122"/>
      <c r="B422" s="122"/>
      <c r="C422" s="165"/>
      <c r="D422" s="122"/>
      <c r="E422" s="293"/>
      <c r="F422" s="110"/>
      <c r="G422" s="122"/>
      <c r="H422" s="165"/>
      <c r="I422" s="122"/>
      <c r="J422" s="122"/>
      <c r="K422" s="110"/>
      <c r="L422" s="110"/>
      <c r="M422" s="118"/>
      <c r="N422" s="121"/>
      <c r="O422" s="122"/>
      <c r="P422" s="122"/>
      <c r="Q422" s="122"/>
      <c r="R422" s="122"/>
      <c r="S422" s="122"/>
      <c r="T422" s="122"/>
      <c r="U422" s="122"/>
      <c r="V422" s="122"/>
      <c r="W422" s="122"/>
      <c r="X422" s="122"/>
      <c r="Y422" s="122"/>
      <c r="Z422" s="122"/>
      <c r="AA422" s="122"/>
      <c r="AB422" s="122"/>
      <c r="AC422" s="122"/>
      <c r="AD422" s="122"/>
      <c r="AE422" s="122"/>
      <c r="AF422" s="122"/>
      <c r="AG422" s="122"/>
    </row>
    <row r="423">
      <c r="A423" s="122"/>
      <c r="B423" s="122"/>
      <c r="C423" s="165"/>
      <c r="D423" s="122"/>
      <c r="E423" s="293"/>
      <c r="F423" s="110"/>
      <c r="G423" s="122"/>
      <c r="H423" s="165"/>
      <c r="I423" s="122"/>
      <c r="J423" s="122"/>
      <c r="K423" s="110"/>
      <c r="L423" s="110"/>
      <c r="M423" s="118"/>
      <c r="N423" s="121"/>
      <c r="O423" s="122"/>
      <c r="P423" s="122"/>
      <c r="Q423" s="122"/>
      <c r="R423" s="122"/>
      <c r="S423" s="122"/>
      <c r="T423" s="122"/>
      <c r="U423" s="122"/>
      <c r="V423" s="122"/>
      <c r="W423" s="122"/>
      <c r="X423" s="122"/>
      <c r="Y423" s="122"/>
      <c r="Z423" s="122"/>
      <c r="AA423" s="122"/>
      <c r="AB423" s="122"/>
      <c r="AC423" s="122"/>
      <c r="AD423" s="122"/>
      <c r="AE423" s="122"/>
      <c r="AF423" s="122"/>
      <c r="AG423" s="122"/>
    </row>
    <row r="424">
      <c r="A424" s="122"/>
      <c r="B424" s="122"/>
      <c r="C424" s="165"/>
      <c r="D424" s="122"/>
      <c r="E424" s="293"/>
      <c r="F424" s="110"/>
      <c r="G424" s="122"/>
      <c r="H424" s="165"/>
      <c r="I424" s="122"/>
      <c r="J424" s="122"/>
      <c r="K424" s="110"/>
      <c r="L424" s="110"/>
      <c r="M424" s="118"/>
      <c r="N424" s="121"/>
      <c r="O424" s="122"/>
      <c r="P424" s="122"/>
      <c r="Q424" s="122"/>
      <c r="R424" s="122"/>
      <c r="S424" s="122"/>
      <c r="T424" s="122"/>
      <c r="U424" s="122"/>
      <c r="V424" s="122"/>
      <c r="W424" s="122"/>
      <c r="X424" s="122"/>
      <c r="Y424" s="122"/>
      <c r="Z424" s="122"/>
      <c r="AA424" s="122"/>
      <c r="AB424" s="122"/>
      <c r="AC424" s="122"/>
      <c r="AD424" s="122"/>
      <c r="AE424" s="122"/>
      <c r="AF424" s="122"/>
      <c r="AG424" s="122"/>
    </row>
    <row r="425">
      <c r="A425" s="122"/>
      <c r="B425" s="122"/>
      <c r="C425" s="165"/>
      <c r="D425" s="122"/>
      <c r="E425" s="293"/>
      <c r="F425" s="110"/>
      <c r="G425" s="122"/>
      <c r="H425" s="165"/>
      <c r="I425" s="122"/>
      <c r="J425" s="122"/>
      <c r="K425" s="110"/>
      <c r="L425" s="110"/>
      <c r="M425" s="118"/>
      <c r="N425" s="121"/>
      <c r="O425" s="122"/>
      <c r="P425" s="122"/>
      <c r="Q425" s="122"/>
      <c r="R425" s="122"/>
      <c r="S425" s="122"/>
      <c r="T425" s="122"/>
      <c r="U425" s="122"/>
      <c r="V425" s="122"/>
      <c r="W425" s="122"/>
      <c r="X425" s="122"/>
      <c r="Y425" s="122"/>
      <c r="Z425" s="122"/>
      <c r="AA425" s="122"/>
      <c r="AB425" s="122"/>
      <c r="AC425" s="122"/>
      <c r="AD425" s="122"/>
      <c r="AE425" s="122"/>
      <c r="AF425" s="122"/>
      <c r="AG425" s="122"/>
    </row>
    <row r="426">
      <c r="A426" s="122"/>
      <c r="B426" s="122"/>
      <c r="C426" s="165"/>
      <c r="D426" s="122"/>
      <c r="E426" s="293"/>
      <c r="F426" s="110"/>
      <c r="G426" s="122"/>
      <c r="H426" s="165"/>
      <c r="I426" s="122"/>
      <c r="J426" s="122"/>
      <c r="K426" s="110"/>
      <c r="L426" s="110"/>
      <c r="M426" s="118"/>
      <c r="N426" s="121"/>
      <c r="O426" s="122"/>
      <c r="P426" s="122"/>
      <c r="Q426" s="122"/>
      <c r="R426" s="122"/>
      <c r="S426" s="122"/>
      <c r="T426" s="122"/>
      <c r="U426" s="122"/>
      <c r="V426" s="122"/>
      <c r="W426" s="122"/>
      <c r="X426" s="122"/>
      <c r="Y426" s="122"/>
      <c r="Z426" s="122"/>
      <c r="AA426" s="122"/>
      <c r="AB426" s="122"/>
      <c r="AC426" s="122"/>
      <c r="AD426" s="122"/>
      <c r="AE426" s="122"/>
      <c r="AF426" s="122"/>
      <c r="AG426" s="122"/>
    </row>
    <row r="427">
      <c r="A427" s="122"/>
      <c r="B427" s="122"/>
      <c r="C427" s="165"/>
      <c r="D427" s="122"/>
      <c r="E427" s="293"/>
      <c r="F427" s="110"/>
      <c r="G427" s="122"/>
      <c r="H427" s="165"/>
      <c r="I427" s="122"/>
      <c r="J427" s="122"/>
      <c r="K427" s="110"/>
      <c r="L427" s="110"/>
      <c r="M427" s="118"/>
      <c r="N427" s="121"/>
      <c r="O427" s="122"/>
      <c r="P427" s="122"/>
      <c r="Q427" s="122"/>
      <c r="R427" s="122"/>
      <c r="S427" s="122"/>
      <c r="T427" s="122"/>
      <c r="U427" s="122"/>
      <c r="V427" s="122"/>
      <c r="W427" s="122"/>
      <c r="X427" s="122"/>
      <c r="Y427" s="122"/>
      <c r="Z427" s="122"/>
      <c r="AA427" s="122"/>
      <c r="AB427" s="122"/>
      <c r="AC427" s="122"/>
      <c r="AD427" s="122"/>
      <c r="AE427" s="122"/>
      <c r="AF427" s="122"/>
      <c r="AG427" s="122"/>
    </row>
    <row r="428">
      <c r="A428" s="122"/>
      <c r="B428" s="122"/>
      <c r="C428" s="165"/>
      <c r="D428" s="122"/>
      <c r="E428" s="293"/>
      <c r="F428" s="110"/>
      <c r="G428" s="122"/>
      <c r="H428" s="165"/>
      <c r="I428" s="122"/>
      <c r="J428" s="122"/>
      <c r="K428" s="110"/>
      <c r="L428" s="110"/>
      <c r="M428" s="118"/>
      <c r="N428" s="121"/>
      <c r="O428" s="122"/>
      <c r="P428" s="122"/>
      <c r="Q428" s="122"/>
      <c r="R428" s="122"/>
      <c r="S428" s="122"/>
      <c r="T428" s="122"/>
      <c r="U428" s="122"/>
      <c r="V428" s="122"/>
      <c r="W428" s="122"/>
      <c r="X428" s="122"/>
      <c r="Y428" s="122"/>
      <c r="Z428" s="122"/>
      <c r="AA428" s="122"/>
      <c r="AB428" s="122"/>
      <c r="AC428" s="122"/>
      <c r="AD428" s="122"/>
      <c r="AE428" s="122"/>
      <c r="AF428" s="122"/>
      <c r="AG428" s="122"/>
    </row>
    <row r="429">
      <c r="A429" s="122"/>
      <c r="B429" s="122"/>
      <c r="C429" s="165"/>
      <c r="D429" s="122"/>
      <c r="E429" s="293"/>
      <c r="F429" s="110"/>
      <c r="G429" s="122"/>
      <c r="H429" s="165"/>
      <c r="I429" s="122"/>
      <c r="J429" s="122"/>
      <c r="K429" s="110"/>
      <c r="L429" s="110"/>
      <c r="M429" s="118"/>
      <c r="N429" s="121"/>
      <c r="O429" s="122"/>
      <c r="P429" s="122"/>
      <c r="Q429" s="122"/>
      <c r="R429" s="122"/>
      <c r="S429" s="122"/>
      <c r="T429" s="122"/>
      <c r="U429" s="122"/>
      <c r="V429" s="122"/>
      <c r="W429" s="122"/>
      <c r="X429" s="122"/>
      <c r="Y429" s="122"/>
      <c r="Z429" s="122"/>
      <c r="AA429" s="122"/>
      <c r="AB429" s="122"/>
      <c r="AC429" s="122"/>
      <c r="AD429" s="122"/>
      <c r="AE429" s="122"/>
      <c r="AF429" s="122"/>
      <c r="AG429" s="122"/>
    </row>
    <row r="430">
      <c r="A430" s="122"/>
      <c r="B430" s="122"/>
      <c r="C430" s="165"/>
      <c r="D430" s="122"/>
      <c r="E430" s="293"/>
      <c r="F430" s="110"/>
      <c r="G430" s="122"/>
      <c r="H430" s="165"/>
      <c r="I430" s="122"/>
      <c r="J430" s="122"/>
      <c r="K430" s="110"/>
      <c r="L430" s="110"/>
      <c r="M430" s="118"/>
      <c r="N430" s="121"/>
      <c r="O430" s="122"/>
      <c r="P430" s="122"/>
      <c r="Q430" s="122"/>
      <c r="R430" s="122"/>
      <c r="S430" s="122"/>
      <c r="T430" s="122"/>
      <c r="U430" s="122"/>
      <c r="V430" s="122"/>
      <c r="W430" s="122"/>
      <c r="X430" s="122"/>
      <c r="Y430" s="122"/>
      <c r="Z430" s="122"/>
      <c r="AA430" s="122"/>
      <c r="AB430" s="122"/>
      <c r="AC430" s="122"/>
      <c r="AD430" s="122"/>
      <c r="AE430" s="122"/>
      <c r="AF430" s="122"/>
      <c r="AG430" s="122"/>
    </row>
    <row r="431">
      <c r="A431" s="122"/>
      <c r="B431" s="122"/>
      <c r="C431" s="165"/>
      <c r="D431" s="122"/>
      <c r="E431" s="293"/>
      <c r="F431" s="110"/>
      <c r="G431" s="122"/>
      <c r="H431" s="165"/>
      <c r="I431" s="122"/>
      <c r="J431" s="122"/>
      <c r="K431" s="110"/>
      <c r="L431" s="110"/>
      <c r="M431" s="118"/>
      <c r="N431" s="121"/>
      <c r="O431" s="122"/>
      <c r="P431" s="122"/>
      <c r="Q431" s="122"/>
      <c r="R431" s="122"/>
      <c r="S431" s="122"/>
      <c r="T431" s="122"/>
      <c r="U431" s="122"/>
      <c r="V431" s="122"/>
      <c r="W431" s="122"/>
      <c r="X431" s="122"/>
      <c r="Y431" s="122"/>
      <c r="Z431" s="122"/>
      <c r="AA431" s="122"/>
      <c r="AB431" s="122"/>
      <c r="AC431" s="122"/>
      <c r="AD431" s="122"/>
      <c r="AE431" s="122"/>
      <c r="AF431" s="122"/>
      <c r="AG431" s="122"/>
    </row>
    <row r="432">
      <c r="A432" s="122"/>
      <c r="B432" s="122"/>
      <c r="C432" s="165"/>
      <c r="D432" s="122"/>
      <c r="E432" s="293"/>
      <c r="F432" s="110"/>
      <c r="G432" s="122"/>
      <c r="H432" s="165"/>
      <c r="I432" s="122"/>
      <c r="J432" s="122"/>
      <c r="K432" s="110"/>
      <c r="L432" s="110"/>
      <c r="M432" s="118"/>
      <c r="N432" s="121"/>
      <c r="O432" s="122"/>
      <c r="P432" s="122"/>
      <c r="Q432" s="122"/>
      <c r="R432" s="122"/>
      <c r="S432" s="122"/>
      <c r="T432" s="122"/>
      <c r="U432" s="122"/>
      <c r="V432" s="122"/>
      <c r="W432" s="122"/>
      <c r="X432" s="122"/>
      <c r="Y432" s="122"/>
      <c r="Z432" s="122"/>
      <c r="AA432" s="122"/>
      <c r="AB432" s="122"/>
      <c r="AC432" s="122"/>
      <c r="AD432" s="122"/>
      <c r="AE432" s="122"/>
      <c r="AF432" s="122"/>
      <c r="AG432" s="122"/>
    </row>
    <row r="433">
      <c r="A433" s="122"/>
      <c r="B433" s="122"/>
      <c r="C433" s="165"/>
      <c r="D433" s="122"/>
      <c r="E433" s="293"/>
      <c r="F433" s="110"/>
      <c r="G433" s="122"/>
      <c r="H433" s="165"/>
      <c r="I433" s="122"/>
      <c r="J433" s="122"/>
      <c r="K433" s="110"/>
      <c r="L433" s="110"/>
      <c r="M433" s="118"/>
      <c r="N433" s="121"/>
      <c r="O433" s="122"/>
      <c r="P433" s="122"/>
      <c r="Q433" s="122"/>
      <c r="R433" s="122"/>
      <c r="S433" s="122"/>
      <c r="T433" s="122"/>
      <c r="U433" s="122"/>
      <c r="V433" s="122"/>
      <c r="W433" s="122"/>
      <c r="X433" s="122"/>
      <c r="Y433" s="122"/>
      <c r="Z433" s="122"/>
      <c r="AA433" s="122"/>
      <c r="AB433" s="122"/>
      <c r="AC433" s="122"/>
      <c r="AD433" s="122"/>
      <c r="AE433" s="122"/>
      <c r="AF433" s="122"/>
      <c r="AG433" s="122"/>
    </row>
    <row r="434">
      <c r="A434" s="122"/>
      <c r="B434" s="122"/>
      <c r="C434" s="165"/>
      <c r="D434" s="122"/>
      <c r="E434" s="293"/>
      <c r="F434" s="110"/>
      <c r="G434" s="122"/>
      <c r="H434" s="165"/>
      <c r="I434" s="122"/>
      <c r="J434" s="122"/>
      <c r="K434" s="110"/>
      <c r="L434" s="110"/>
      <c r="M434" s="118"/>
      <c r="N434" s="121"/>
      <c r="O434" s="122"/>
      <c r="P434" s="122"/>
      <c r="Q434" s="122"/>
      <c r="R434" s="122"/>
      <c r="S434" s="122"/>
      <c r="T434" s="122"/>
      <c r="U434" s="122"/>
      <c r="V434" s="122"/>
      <c r="W434" s="122"/>
      <c r="X434" s="122"/>
      <c r="Y434" s="122"/>
      <c r="Z434" s="122"/>
      <c r="AA434" s="122"/>
      <c r="AB434" s="122"/>
      <c r="AC434" s="122"/>
      <c r="AD434" s="122"/>
      <c r="AE434" s="122"/>
      <c r="AF434" s="122"/>
      <c r="AG434" s="122"/>
    </row>
    <row r="435">
      <c r="A435" s="122"/>
      <c r="B435" s="122"/>
      <c r="C435" s="165"/>
      <c r="D435" s="122"/>
      <c r="E435" s="293"/>
      <c r="F435" s="110"/>
      <c r="G435" s="122"/>
      <c r="H435" s="165"/>
      <c r="I435" s="122"/>
      <c r="J435" s="122"/>
      <c r="K435" s="110"/>
      <c r="L435" s="110"/>
      <c r="M435" s="118"/>
      <c r="N435" s="121"/>
      <c r="O435" s="122"/>
      <c r="P435" s="122"/>
      <c r="Q435" s="122"/>
      <c r="R435" s="122"/>
      <c r="S435" s="122"/>
      <c r="T435" s="122"/>
      <c r="U435" s="122"/>
      <c r="V435" s="122"/>
      <c r="W435" s="122"/>
      <c r="X435" s="122"/>
      <c r="Y435" s="122"/>
      <c r="Z435" s="122"/>
      <c r="AA435" s="122"/>
      <c r="AB435" s="122"/>
      <c r="AC435" s="122"/>
      <c r="AD435" s="122"/>
      <c r="AE435" s="122"/>
      <c r="AF435" s="122"/>
      <c r="AG435" s="122"/>
    </row>
    <row r="436">
      <c r="A436" s="122"/>
      <c r="B436" s="122"/>
      <c r="C436" s="165"/>
      <c r="D436" s="122"/>
      <c r="E436" s="293"/>
      <c r="F436" s="110"/>
      <c r="G436" s="122"/>
      <c r="H436" s="165"/>
      <c r="I436" s="122"/>
      <c r="J436" s="122"/>
      <c r="K436" s="110"/>
      <c r="L436" s="110"/>
      <c r="M436" s="118"/>
      <c r="N436" s="121"/>
      <c r="O436" s="122"/>
      <c r="P436" s="122"/>
      <c r="Q436" s="122"/>
      <c r="R436" s="122"/>
      <c r="S436" s="122"/>
      <c r="T436" s="122"/>
      <c r="U436" s="122"/>
      <c r="V436" s="122"/>
      <c r="W436" s="122"/>
      <c r="X436" s="122"/>
      <c r="Y436" s="122"/>
      <c r="Z436" s="122"/>
      <c r="AA436" s="122"/>
      <c r="AB436" s="122"/>
      <c r="AC436" s="122"/>
      <c r="AD436" s="122"/>
      <c r="AE436" s="122"/>
      <c r="AF436" s="122"/>
      <c r="AG436" s="122"/>
    </row>
    <row r="437">
      <c r="A437" s="122"/>
      <c r="B437" s="122"/>
      <c r="C437" s="165"/>
      <c r="D437" s="122"/>
      <c r="E437" s="293"/>
      <c r="F437" s="110"/>
      <c r="G437" s="122"/>
      <c r="H437" s="165"/>
      <c r="I437" s="122"/>
      <c r="J437" s="122"/>
      <c r="K437" s="110"/>
      <c r="L437" s="110"/>
      <c r="M437" s="118"/>
      <c r="N437" s="121"/>
      <c r="O437" s="122"/>
      <c r="P437" s="122"/>
      <c r="Q437" s="122"/>
      <c r="R437" s="122"/>
      <c r="S437" s="122"/>
      <c r="T437" s="122"/>
      <c r="U437" s="122"/>
      <c r="V437" s="122"/>
      <c r="W437" s="122"/>
      <c r="X437" s="122"/>
      <c r="Y437" s="122"/>
      <c r="Z437" s="122"/>
      <c r="AA437" s="122"/>
      <c r="AB437" s="122"/>
      <c r="AC437" s="122"/>
      <c r="AD437" s="122"/>
      <c r="AE437" s="122"/>
      <c r="AF437" s="122"/>
      <c r="AG437" s="122"/>
    </row>
    <row r="438">
      <c r="A438" s="122"/>
      <c r="B438" s="122"/>
      <c r="C438" s="165"/>
      <c r="D438" s="122"/>
      <c r="E438" s="293"/>
      <c r="F438" s="110"/>
      <c r="G438" s="122"/>
      <c r="H438" s="165"/>
      <c r="I438" s="122"/>
      <c r="J438" s="122"/>
      <c r="K438" s="110"/>
      <c r="L438" s="110"/>
      <c r="M438" s="118"/>
      <c r="N438" s="121"/>
      <c r="O438" s="122"/>
      <c r="P438" s="122"/>
      <c r="Q438" s="122"/>
      <c r="R438" s="122"/>
      <c r="S438" s="122"/>
      <c r="T438" s="122"/>
      <c r="U438" s="122"/>
      <c r="V438" s="122"/>
      <c r="W438" s="122"/>
      <c r="X438" s="122"/>
      <c r="Y438" s="122"/>
      <c r="Z438" s="122"/>
      <c r="AA438" s="122"/>
      <c r="AB438" s="122"/>
      <c r="AC438" s="122"/>
      <c r="AD438" s="122"/>
      <c r="AE438" s="122"/>
      <c r="AF438" s="122"/>
      <c r="AG438" s="122"/>
    </row>
    <row r="439">
      <c r="A439" s="122"/>
      <c r="B439" s="122"/>
      <c r="C439" s="165"/>
      <c r="D439" s="122"/>
      <c r="E439" s="293"/>
      <c r="F439" s="110"/>
      <c r="G439" s="122"/>
      <c r="H439" s="165"/>
      <c r="I439" s="122"/>
      <c r="J439" s="122"/>
      <c r="K439" s="110"/>
      <c r="L439" s="110"/>
      <c r="M439" s="118"/>
      <c r="N439" s="121"/>
      <c r="O439" s="122"/>
      <c r="P439" s="122"/>
      <c r="Q439" s="122"/>
      <c r="R439" s="122"/>
      <c r="S439" s="122"/>
      <c r="T439" s="122"/>
      <c r="U439" s="122"/>
      <c r="V439" s="122"/>
      <c r="W439" s="122"/>
      <c r="X439" s="122"/>
      <c r="Y439" s="122"/>
      <c r="Z439" s="122"/>
      <c r="AA439" s="122"/>
      <c r="AB439" s="122"/>
      <c r="AC439" s="122"/>
      <c r="AD439" s="122"/>
      <c r="AE439" s="122"/>
      <c r="AF439" s="122"/>
      <c r="AG439" s="122"/>
    </row>
    <row r="440">
      <c r="A440" s="122"/>
      <c r="B440" s="122"/>
      <c r="C440" s="165"/>
      <c r="D440" s="122"/>
      <c r="E440" s="293"/>
      <c r="F440" s="110"/>
      <c r="G440" s="122"/>
      <c r="H440" s="165"/>
      <c r="I440" s="122"/>
      <c r="J440" s="122"/>
      <c r="K440" s="110"/>
      <c r="L440" s="110"/>
      <c r="M440" s="118"/>
      <c r="N440" s="121"/>
      <c r="O440" s="122"/>
      <c r="P440" s="122"/>
      <c r="Q440" s="122"/>
      <c r="R440" s="122"/>
      <c r="S440" s="122"/>
      <c r="T440" s="122"/>
      <c r="U440" s="122"/>
      <c r="V440" s="122"/>
      <c r="W440" s="122"/>
      <c r="X440" s="122"/>
      <c r="Y440" s="122"/>
      <c r="Z440" s="122"/>
      <c r="AA440" s="122"/>
      <c r="AB440" s="122"/>
      <c r="AC440" s="122"/>
      <c r="AD440" s="122"/>
      <c r="AE440" s="122"/>
      <c r="AF440" s="122"/>
      <c r="AG440" s="122"/>
    </row>
    <row r="441">
      <c r="A441" s="122"/>
      <c r="B441" s="122"/>
      <c r="C441" s="165"/>
      <c r="D441" s="122"/>
      <c r="E441" s="293"/>
      <c r="F441" s="110"/>
      <c r="G441" s="122"/>
      <c r="H441" s="165"/>
      <c r="I441" s="122"/>
      <c r="J441" s="122"/>
      <c r="K441" s="110"/>
      <c r="L441" s="110"/>
      <c r="M441" s="118"/>
      <c r="N441" s="121"/>
      <c r="O441" s="122"/>
      <c r="P441" s="122"/>
      <c r="Q441" s="122"/>
      <c r="R441" s="122"/>
      <c r="S441" s="122"/>
      <c r="T441" s="122"/>
      <c r="U441" s="122"/>
      <c r="V441" s="122"/>
      <c r="W441" s="122"/>
      <c r="X441" s="122"/>
      <c r="Y441" s="122"/>
      <c r="Z441" s="122"/>
      <c r="AA441" s="122"/>
      <c r="AB441" s="122"/>
      <c r="AC441" s="122"/>
      <c r="AD441" s="122"/>
      <c r="AE441" s="122"/>
      <c r="AF441" s="122"/>
      <c r="AG441" s="122"/>
    </row>
    <row r="442">
      <c r="A442" s="122"/>
      <c r="B442" s="122"/>
      <c r="C442" s="165"/>
      <c r="D442" s="122"/>
      <c r="E442" s="293"/>
      <c r="F442" s="110"/>
      <c r="G442" s="122"/>
      <c r="H442" s="165"/>
      <c r="I442" s="122"/>
      <c r="J442" s="122"/>
      <c r="K442" s="110"/>
      <c r="L442" s="110"/>
      <c r="M442" s="118"/>
      <c r="N442" s="121"/>
      <c r="O442" s="122"/>
      <c r="P442" s="122"/>
      <c r="Q442" s="122"/>
      <c r="R442" s="122"/>
      <c r="S442" s="122"/>
      <c r="T442" s="122"/>
      <c r="U442" s="122"/>
      <c r="V442" s="122"/>
      <c r="W442" s="122"/>
      <c r="X442" s="122"/>
      <c r="Y442" s="122"/>
      <c r="Z442" s="122"/>
      <c r="AA442" s="122"/>
      <c r="AB442" s="122"/>
      <c r="AC442" s="122"/>
      <c r="AD442" s="122"/>
      <c r="AE442" s="122"/>
      <c r="AF442" s="122"/>
      <c r="AG442" s="122"/>
    </row>
    <row r="443">
      <c r="A443" s="122"/>
      <c r="B443" s="122"/>
      <c r="C443" s="165"/>
      <c r="D443" s="122"/>
      <c r="E443" s="293"/>
      <c r="F443" s="110"/>
      <c r="G443" s="122"/>
      <c r="H443" s="165"/>
      <c r="I443" s="122"/>
      <c r="J443" s="122"/>
      <c r="K443" s="110"/>
      <c r="L443" s="110"/>
      <c r="M443" s="118"/>
      <c r="N443" s="121"/>
      <c r="O443" s="122"/>
      <c r="P443" s="122"/>
      <c r="Q443" s="122"/>
      <c r="R443" s="122"/>
      <c r="S443" s="122"/>
      <c r="T443" s="122"/>
      <c r="U443" s="122"/>
      <c r="V443" s="122"/>
      <c r="W443" s="122"/>
      <c r="X443" s="122"/>
      <c r="Y443" s="122"/>
      <c r="Z443" s="122"/>
      <c r="AA443" s="122"/>
      <c r="AB443" s="122"/>
      <c r="AC443" s="122"/>
      <c r="AD443" s="122"/>
      <c r="AE443" s="122"/>
      <c r="AF443" s="122"/>
      <c r="AG443" s="122"/>
    </row>
    <row r="444">
      <c r="A444" s="122"/>
      <c r="B444" s="122"/>
      <c r="C444" s="165"/>
      <c r="D444" s="122"/>
      <c r="E444" s="293"/>
      <c r="F444" s="110"/>
      <c r="G444" s="122"/>
      <c r="H444" s="165"/>
      <c r="I444" s="122"/>
      <c r="J444" s="122"/>
      <c r="K444" s="110"/>
      <c r="L444" s="110"/>
      <c r="M444" s="118"/>
      <c r="N444" s="121"/>
      <c r="O444" s="122"/>
      <c r="P444" s="122"/>
      <c r="Q444" s="122"/>
      <c r="R444" s="122"/>
      <c r="S444" s="122"/>
      <c r="T444" s="122"/>
      <c r="U444" s="122"/>
      <c r="V444" s="122"/>
      <c r="W444" s="122"/>
      <c r="X444" s="122"/>
      <c r="Y444" s="122"/>
      <c r="Z444" s="122"/>
      <c r="AA444" s="122"/>
      <c r="AB444" s="122"/>
      <c r="AC444" s="122"/>
      <c r="AD444" s="122"/>
      <c r="AE444" s="122"/>
      <c r="AF444" s="122"/>
      <c r="AG444" s="122"/>
    </row>
    <row r="445">
      <c r="A445" s="122"/>
      <c r="B445" s="122"/>
      <c r="C445" s="165"/>
      <c r="D445" s="122"/>
      <c r="E445" s="293"/>
      <c r="F445" s="110"/>
      <c r="G445" s="122"/>
      <c r="H445" s="165"/>
      <c r="I445" s="122"/>
      <c r="J445" s="122"/>
      <c r="K445" s="110"/>
      <c r="L445" s="110"/>
      <c r="M445" s="118"/>
      <c r="N445" s="121"/>
      <c r="O445" s="122"/>
      <c r="P445" s="122"/>
      <c r="Q445" s="122"/>
      <c r="R445" s="122"/>
      <c r="S445" s="122"/>
      <c r="T445" s="122"/>
      <c r="U445" s="122"/>
      <c r="V445" s="122"/>
      <c r="W445" s="122"/>
      <c r="X445" s="122"/>
      <c r="Y445" s="122"/>
      <c r="Z445" s="122"/>
      <c r="AA445" s="122"/>
      <c r="AB445" s="122"/>
      <c r="AC445" s="122"/>
      <c r="AD445" s="122"/>
      <c r="AE445" s="122"/>
      <c r="AF445" s="122"/>
      <c r="AG445" s="122"/>
    </row>
    <row r="446">
      <c r="A446" s="122"/>
      <c r="B446" s="122"/>
      <c r="C446" s="165"/>
      <c r="D446" s="122"/>
      <c r="E446" s="293"/>
      <c r="F446" s="110"/>
      <c r="G446" s="122"/>
      <c r="H446" s="165"/>
      <c r="I446" s="122"/>
      <c r="J446" s="122"/>
      <c r="K446" s="110"/>
      <c r="L446" s="110"/>
      <c r="M446" s="118"/>
      <c r="N446" s="121"/>
      <c r="O446" s="122"/>
      <c r="P446" s="122"/>
      <c r="Q446" s="122"/>
      <c r="R446" s="122"/>
      <c r="S446" s="122"/>
      <c r="T446" s="122"/>
      <c r="U446" s="122"/>
      <c r="V446" s="122"/>
      <c r="W446" s="122"/>
      <c r="X446" s="122"/>
      <c r="Y446" s="122"/>
      <c r="Z446" s="122"/>
      <c r="AA446" s="122"/>
      <c r="AB446" s="122"/>
      <c r="AC446" s="122"/>
      <c r="AD446" s="122"/>
      <c r="AE446" s="122"/>
      <c r="AF446" s="122"/>
      <c r="AG446" s="122"/>
    </row>
    <row r="447">
      <c r="A447" s="122"/>
      <c r="B447" s="122"/>
      <c r="C447" s="165"/>
      <c r="D447" s="122"/>
      <c r="E447" s="293"/>
      <c r="F447" s="110"/>
      <c r="G447" s="122"/>
      <c r="H447" s="165"/>
      <c r="I447" s="122"/>
      <c r="J447" s="122"/>
      <c r="K447" s="110"/>
      <c r="L447" s="110"/>
      <c r="M447" s="118"/>
      <c r="N447" s="121"/>
      <c r="O447" s="122"/>
      <c r="P447" s="122"/>
      <c r="Q447" s="122"/>
      <c r="R447" s="122"/>
      <c r="S447" s="122"/>
      <c r="T447" s="122"/>
      <c r="U447" s="122"/>
      <c r="V447" s="122"/>
      <c r="W447" s="122"/>
      <c r="X447" s="122"/>
      <c r="Y447" s="122"/>
      <c r="Z447" s="122"/>
      <c r="AA447" s="122"/>
      <c r="AB447" s="122"/>
      <c r="AC447" s="122"/>
      <c r="AD447" s="122"/>
      <c r="AE447" s="122"/>
      <c r="AF447" s="122"/>
      <c r="AG447" s="122"/>
    </row>
    <row r="448">
      <c r="A448" s="122"/>
      <c r="B448" s="122"/>
      <c r="C448" s="165"/>
      <c r="D448" s="122"/>
      <c r="E448" s="293"/>
      <c r="F448" s="110"/>
      <c r="G448" s="122"/>
      <c r="H448" s="165"/>
      <c r="I448" s="122"/>
      <c r="J448" s="122"/>
      <c r="K448" s="110"/>
      <c r="L448" s="110"/>
      <c r="M448" s="118"/>
      <c r="N448" s="121"/>
      <c r="O448" s="122"/>
      <c r="P448" s="122"/>
      <c r="Q448" s="122"/>
      <c r="R448" s="122"/>
      <c r="S448" s="122"/>
      <c r="T448" s="122"/>
      <c r="U448" s="122"/>
      <c r="V448" s="122"/>
      <c r="W448" s="122"/>
      <c r="X448" s="122"/>
      <c r="Y448" s="122"/>
      <c r="Z448" s="122"/>
      <c r="AA448" s="122"/>
      <c r="AB448" s="122"/>
      <c r="AC448" s="122"/>
      <c r="AD448" s="122"/>
      <c r="AE448" s="122"/>
      <c r="AF448" s="122"/>
      <c r="AG448" s="122"/>
    </row>
    <row r="449">
      <c r="A449" s="122"/>
      <c r="B449" s="122"/>
      <c r="C449" s="165"/>
      <c r="D449" s="122"/>
      <c r="E449" s="293"/>
      <c r="F449" s="110"/>
      <c r="G449" s="122"/>
      <c r="H449" s="165"/>
      <c r="I449" s="122"/>
      <c r="J449" s="122"/>
      <c r="K449" s="110"/>
      <c r="L449" s="110"/>
      <c r="M449" s="118"/>
      <c r="N449" s="121"/>
      <c r="O449" s="122"/>
      <c r="P449" s="122"/>
      <c r="Q449" s="122"/>
      <c r="R449" s="122"/>
      <c r="S449" s="122"/>
      <c r="T449" s="122"/>
      <c r="U449" s="122"/>
      <c r="V449" s="122"/>
      <c r="W449" s="122"/>
      <c r="X449" s="122"/>
      <c r="Y449" s="122"/>
      <c r="Z449" s="122"/>
      <c r="AA449" s="122"/>
      <c r="AB449" s="122"/>
      <c r="AC449" s="122"/>
      <c r="AD449" s="122"/>
      <c r="AE449" s="122"/>
      <c r="AF449" s="122"/>
      <c r="AG449" s="122"/>
    </row>
    <row r="450">
      <c r="A450" s="122"/>
      <c r="B450" s="122"/>
      <c r="C450" s="165"/>
      <c r="D450" s="122"/>
      <c r="E450" s="293"/>
      <c r="F450" s="110"/>
      <c r="G450" s="122"/>
      <c r="H450" s="165"/>
      <c r="I450" s="122"/>
      <c r="J450" s="122"/>
      <c r="K450" s="110"/>
      <c r="L450" s="110"/>
      <c r="M450" s="118"/>
      <c r="N450" s="121"/>
      <c r="O450" s="122"/>
      <c r="P450" s="122"/>
      <c r="Q450" s="122"/>
      <c r="R450" s="122"/>
      <c r="S450" s="122"/>
      <c r="T450" s="122"/>
      <c r="U450" s="122"/>
      <c r="V450" s="122"/>
      <c r="W450" s="122"/>
      <c r="X450" s="122"/>
      <c r="Y450" s="122"/>
      <c r="Z450" s="122"/>
      <c r="AA450" s="122"/>
      <c r="AB450" s="122"/>
      <c r="AC450" s="122"/>
      <c r="AD450" s="122"/>
      <c r="AE450" s="122"/>
      <c r="AF450" s="122"/>
      <c r="AG450" s="122"/>
    </row>
    <row r="451">
      <c r="A451" s="122"/>
      <c r="B451" s="122"/>
      <c r="C451" s="165"/>
      <c r="D451" s="122"/>
      <c r="E451" s="293"/>
      <c r="F451" s="110"/>
      <c r="G451" s="122"/>
      <c r="H451" s="165"/>
      <c r="I451" s="122"/>
      <c r="J451" s="122"/>
      <c r="K451" s="110"/>
      <c r="L451" s="110"/>
      <c r="M451" s="118"/>
      <c r="N451" s="121"/>
      <c r="O451" s="122"/>
      <c r="P451" s="122"/>
      <c r="Q451" s="122"/>
      <c r="R451" s="122"/>
      <c r="S451" s="122"/>
      <c r="T451" s="122"/>
      <c r="U451" s="122"/>
      <c r="V451" s="122"/>
      <c r="W451" s="122"/>
      <c r="X451" s="122"/>
      <c r="Y451" s="122"/>
      <c r="Z451" s="122"/>
      <c r="AA451" s="122"/>
      <c r="AB451" s="122"/>
      <c r="AC451" s="122"/>
      <c r="AD451" s="122"/>
      <c r="AE451" s="122"/>
      <c r="AF451" s="122"/>
      <c r="AG451" s="122"/>
    </row>
    <row r="452">
      <c r="A452" s="122"/>
      <c r="B452" s="122"/>
      <c r="C452" s="165"/>
      <c r="D452" s="122"/>
      <c r="E452" s="293"/>
      <c r="F452" s="110"/>
      <c r="G452" s="122"/>
      <c r="H452" s="165"/>
      <c r="I452" s="122"/>
      <c r="J452" s="122"/>
      <c r="K452" s="110"/>
      <c r="L452" s="110"/>
      <c r="M452" s="118"/>
      <c r="N452" s="121"/>
      <c r="O452" s="122"/>
      <c r="P452" s="122"/>
      <c r="Q452" s="122"/>
      <c r="R452" s="122"/>
      <c r="S452" s="122"/>
      <c r="T452" s="122"/>
      <c r="U452" s="122"/>
      <c r="V452" s="122"/>
      <c r="W452" s="122"/>
      <c r="X452" s="122"/>
      <c r="Y452" s="122"/>
      <c r="Z452" s="122"/>
      <c r="AA452" s="122"/>
      <c r="AB452" s="122"/>
      <c r="AC452" s="122"/>
      <c r="AD452" s="122"/>
      <c r="AE452" s="122"/>
      <c r="AF452" s="122"/>
      <c r="AG452" s="122"/>
    </row>
    <row r="453">
      <c r="A453" s="122"/>
      <c r="B453" s="122"/>
      <c r="C453" s="165"/>
      <c r="D453" s="122"/>
      <c r="E453" s="293"/>
      <c r="F453" s="110"/>
      <c r="G453" s="122"/>
      <c r="H453" s="165"/>
      <c r="I453" s="122"/>
      <c r="J453" s="122"/>
      <c r="K453" s="110"/>
      <c r="L453" s="110"/>
      <c r="M453" s="118"/>
      <c r="N453" s="121"/>
      <c r="O453" s="122"/>
      <c r="P453" s="122"/>
      <c r="Q453" s="122"/>
      <c r="R453" s="122"/>
      <c r="S453" s="122"/>
      <c r="T453" s="122"/>
      <c r="U453" s="122"/>
      <c r="V453" s="122"/>
      <c r="W453" s="122"/>
      <c r="X453" s="122"/>
      <c r="Y453" s="122"/>
      <c r="Z453" s="122"/>
      <c r="AA453" s="122"/>
      <c r="AB453" s="122"/>
      <c r="AC453" s="122"/>
      <c r="AD453" s="122"/>
      <c r="AE453" s="122"/>
      <c r="AF453" s="122"/>
      <c r="AG453" s="122"/>
    </row>
    <row r="454">
      <c r="A454" s="122"/>
      <c r="B454" s="122"/>
      <c r="C454" s="165"/>
      <c r="D454" s="122"/>
      <c r="E454" s="293"/>
      <c r="F454" s="110"/>
      <c r="G454" s="122"/>
      <c r="H454" s="165"/>
      <c r="I454" s="122"/>
      <c r="J454" s="122"/>
      <c r="K454" s="110"/>
      <c r="L454" s="110"/>
      <c r="M454" s="118"/>
      <c r="N454" s="121"/>
      <c r="O454" s="122"/>
      <c r="P454" s="122"/>
      <c r="Q454" s="122"/>
      <c r="R454" s="122"/>
      <c r="S454" s="122"/>
      <c r="T454" s="122"/>
      <c r="U454" s="122"/>
      <c r="V454" s="122"/>
      <c r="W454" s="122"/>
      <c r="X454" s="122"/>
      <c r="Y454" s="122"/>
      <c r="Z454" s="122"/>
      <c r="AA454" s="122"/>
      <c r="AB454" s="122"/>
      <c r="AC454" s="122"/>
      <c r="AD454" s="122"/>
      <c r="AE454" s="122"/>
      <c r="AF454" s="122"/>
      <c r="AG454" s="122"/>
    </row>
    <row r="455">
      <c r="A455" s="122"/>
      <c r="B455" s="122"/>
      <c r="C455" s="165"/>
      <c r="D455" s="122"/>
      <c r="E455" s="293"/>
      <c r="F455" s="110"/>
      <c r="G455" s="122"/>
      <c r="H455" s="165"/>
      <c r="I455" s="122"/>
      <c r="J455" s="122"/>
      <c r="K455" s="110"/>
      <c r="L455" s="110"/>
      <c r="M455" s="118"/>
      <c r="N455" s="121"/>
      <c r="O455" s="122"/>
      <c r="P455" s="122"/>
      <c r="Q455" s="122"/>
      <c r="R455" s="122"/>
      <c r="S455" s="122"/>
      <c r="T455" s="122"/>
      <c r="U455" s="122"/>
      <c r="V455" s="122"/>
      <c r="W455" s="122"/>
      <c r="X455" s="122"/>
      <c r="Y455" s="122"/>
      <c r="Z455" s="122"/>
      <c r="AA455" s="122"/>
      <c r="AB455" s="122"/>
      <c r="AC455" s="122"/>
      <c r="AD455" s="122"/>
      <c r="AE455" s="122"/>
      <c r="AF455" s="122"/>
      <c r="AG455" s="122"/>
    </row>
    <row r="456">
      <c r="A456" s="122"/>
      <c r="B456" s="122"/>
      <c r="C456" s="165"/>
      <c r="D456" s="122"/>
      <c r="E456" s="293"/>
      <c r="F456" s="110"/>
      <c r="G456" s="122"/>
      <c r="H456" s="165"/>
      <c r="I456" s="122"/>
      <c r="J456" s="122"/>
      <c r="K456" s="110"/>
      <c r="L456" s="110"/>
      <c r="M456" s="118"/>
      <c r="N456" s="121"/>
      <c r="O456" s="122"/>
      <c r="P456" s="122"/>
      <c r="Q456" s="122"/>
      <c r="R456" s="122"/>
      <c r="S456" s="122"/>
      <c r="T456" s="122"/>
      <c r="U456" s="122"/>
      <c r="V456" s="122"/>
      <c r="W456" s="122"/>
      <c r="X456" s="122"/>
      <c r="Y456" s="122"/>
      <c r="Z456" s="122"/>
      <c r="AA456" s="122"/>
      <c r="AB456" s="122"/>
      <c r="AC456" s="122"/>
      <c r="AD456" s="122"/>
      <c r="AE456" s="122"/>
      <c r="AF456" s="122"/>
      <c r="AG456" s="122"/>
    </row>
    <row r="457">
      <c r="A457" s="122"/>
      <c r="B457" s="122"/>
      <c r="C457" s="165"/>
      <c r="D457" s="122"/>
      <c r="E457" s="293"/>
      <c r="F457" s="110"/>
      <c r="G457" s="122"/>
      <c r="H457" s="165"/>
      <c r="I457" s="122"/>
      <c r="J457" s="122"/>
      <c r="K457" s="110"/>
      <c r="L457" s="110"/>
      <c r="M457" s="118"/>
      <c r="N457" s="121"/>
      <c r="O457" s="122"/>
      <c r="P457" s="122"/>
      <c r="Q457" s="122"/>
      <c r="R457" s="122"/>
      <c r="S457" s="122"/>
      <c r="T457" s="122"/>
      <c r="U457" s="122"/>
      <c r="V457" s="122"/>
      <c r="W457" s="122"/>
      <c r="X457" s="122"/>
      <c r="Y457" s="122"/>
      <c r="Z457" s="122"/>
      <c r="AA457" s="122"/>
      <c r="AB457" s="122"/>
      <c r="AC457" s="122"/>
      <c r="AD457" s="122"/>
      <c r="AE457" s="122"/>
      <c r="AF457" s="122"/>
      <c r="AG457" s="122"/>
    </row>
    <row r="458">
      <c r="A458" s="122"/>
      <c r="B458" s="122"/>
      <c r="C458" s="165"/>
      <c r="D458" s="122"/>
      <c r="E458" s="293"/>
      <c r="F458" s="110"/>
      <c r="G458" s="122"/>
      <c r="H458" s="165"/>
      <c r="I458" s="122"/>
      <c r="J458" s="122"/>
      <c r="K458" s="110"/>
      <c r="L458" s="110"/>
      <c r="M458" s="118"/>
      <c r="N458" s="121"/>
      <c r="O458" s="122"/>
      <c r="P458" s="122"/>
      <c r="Q458" s="122"/>
      <c r="R458" s="122"/>
      <c r="S458" s="122"/>
      <c r="T458" s="122"/>
      <c r="U458" s="122"/>
      <c r="V458" s="122"/>
      <c r="W458" s="122"/>
      <c r="X458" s="122"/>
      <c r="Y458" s="122"/>
      <c r="Z458" s="122"/>
      <c r="AA458" s="122"/>
      <c r="AB458" s="122"/>
      <c r="AC458" s="122"/>
      <c r="AD458" s="122"/>
      <c r="AE458" s="122"/>
      <c r="AF458" s="122"/>
      <c r="AG458" s="122"/>
    </row>
    <row r="459">
      <c r="A459" s="122"/>
      <c r="B459" s="122"/>
      <c r="C459" s="165"/>
      <c r="D459" s="122"/>
      <c r="E459" s="293"/>
      <c r="F459" s="110"/>
      <c r="G459" s="122"/>
      <c r="H459" s="165"/>
      <c r="I459" s="122"/>
      <c r="J459" s="122"/>
      <c r="K459" s="110"/>
      <c r="L459" s="110"/>
      <c r="M459" s="118"/>
      <c r="N459" s="121"/>
      <c r="O459" s="122"/>
      <c r="P459" s="122"/>
      <c r="Q459" s="122"/>
      <c r="R459" s="122"/>
      <c r="S459" s="122"/>
      <c r="T459" s="122"/>
      <c r="U459" s="122"/>
      <c r="V459" s="122"/>
      <c r="W459" s="122"/>
      <c r="X459" s="122"/>
      <c r="Y459" s="122"/>
      <c r="Z459" s="122"/>
      <c r="AA459" s="122"/>
      <c r="AB459" s="122"/>
      <c r="AC459" s="122"/>
      <c r="AD459" s="122"/>
      <c r="AE459" s="122"/>
      <c r="AF459" s="122"/>
      <c r="AG459" s="122"/>
    </row>
    <row r="460">
      <c r="A460" s="122"/>
      <c r="B460" s="122"/>
      <c r="C460" s="165"/>
      <c r="D460" s="122"/>
      <c r="E460" s="293"/>
      <c r="F460" s="110"/>
      <c r="G460" s="122"/>
      <c r="H460" s="165"/>
      <c r="I460" s="122"/>
      <c r="J460" s="122"/>
      <c r="K460" s="110"/>
      <c r="L460" s="110"/>
      <c r="M460" s="118"/>
      <c r="N460" s="121"/>
      <c r="O460" s="122"/>
      <c r="P460" s="122"/>
      <c r="Q460" s="122"/>
      <c r="R460" s="122"/>
      <c r="S460" s="122"/>
      <c r="T460" s="122"/>
      <c r="U460" s="122"/>
      <c r="V460" s="122"/>
      <c r="W460" s="122"/>
      <c r="X460" s="122"/>
      <c r="Y460" s="122"/>
      <c r="Z460" s="122"/>
      <c r="AA460" s="122"/>
      <c r="AB460" s="122"/>
      <c r="AC460" s="122"/>
      <c r="AD460" s="122"/>
      <c r="AE460" s="122"/>
      <c r="AF460" s="122"/>
      <c r="AG460" s="122"/>
    </row>
    <row r="461">
      <c r="A461" s="122"/>
      <c r="B461" s="122"/>
      <c r="C461" s="165"/>
      <c r="D461" s="122"/>
      <c r="E461" s="293"/>
      <c r="F461" s="110"/>
      <c r="G461" s="122"/>
      <c r="H461" s="165"/>
      <c r="I461" s="122"/>
      <c r="J461" s="122"/>
      <c r="K461" s="110"/>
      <c r="L461" s="110"/>
      <c r="M461" s="118"/>
      <c r="N461" s="121"/>
      <c r="O461" s="122"/>
      <c r="P461" s="122"/>
      <c r="Q461" s="122"/>
      <c r="R461" s="122"/>
      <c r="S461" s="122"/>
      <c r="T461" s="122"/>
      <c r="U461" s="122"/>
      <c r="V461" s="122"/>
      <c r="W461" s="122"/>
      <c r="X461" s="122"/>
      <c r="Y461" s="122"/>
      <c r="Z461" s="122"/>
      <c r="AA461" s="122"/>
      <c r="AB461" s="122"/>
      <c r="AC461" s="122"/>
      <c r="AD461" s="122"/>
      <c r="AE461" s="122"/>
      <c r="AF461" s="122"/>
      <c r="AG461" s="122"/>
    </row>
    <row r="462">
      <c r="A462" s="122"/>
      <c r="B462" s="122"/>
      <c r="C462" s="165"/>
      <c r="D462" s="122"/>
      <c r="E462" s="293"/>
      <c r="F462" s="110"/>
      <c r="G462" s="122"/>
      <c r="H462" s="165"/>
      <c r="I462" s="122"/>
      <c r="J462" s="122"/>
      <c r="K462" s="110"/>
      <c r="L462" s="110"/>
      <c r="M462" s="118"/>
      <c r="N462" s="121"/>
      <c r="O462" s="122"/>
      <c r="P462" s="122"/>
      <c r="Q462" s="122"/>
      <c r="R462" s="122"/>
      <c r="S462" s="122"/>
      <c r="T462" s="122"/>
      <c r="U462" s="122"/>
      <c r="V462" s="122"/>
      <c r="W462" s="122"/>
      <c r="X462" s="122"/>
      <c r="Y462" s="122"/>
      <c r="Z462" s="122"/>
      <c r="AA462" s="122"/>
      <c r="AB462" s="122"/>
      <c r="AC462" s="122"/>
      <c r="AD462" s="122"/>
      <c r="AE462" s="122"/>
      <c r="AF462" s="122"/>
      <c r="AG462" s="122"/>
    </row>
    <row r="463">
      <c r="A463" s="122"/>
      <c r="B463" s="122"/>
      <c r="C463" s="165"/>
      <c r="D463" s="122"/>
      <c r="E463" s="293"/>
      <c r="F463" s="110"/>
      <c r="G463" s="122"/>
      <c r="H463" s="165"/>
      <c r="I463" s="122"/>
      <c r="J463" s="122"/>
      <c r="K463" s="110"/>
      <c r="L463" s="110"/>
      <c r="M463" s="118"/>
      <c r="N463" s="121"/>
      <c r="O463" s="122"/>
      <c r="P463" s="122"/>
      <c r="Q463" s="122"/>
      <c r="R463" s="122"/>
      <c r="S463" s="122"/>
      <c r="T463" s="122"/>
      <c r="U463" s="122"/>
      <c r="V463" s="122"/>
      <c r="W463" s="122"/>
      <c r="X463" s="122"/>
      <c r="Y463" s="122"/>
      <c r="Z463" s="122"/>
      <c r="AA463" s="122"/>
      <c r="AB463" s="122"/>
      <c r="AC463" s="122"/>
      <c r="AD463" s="122"/>
      <c r="AE463" s="122"/>
      <c r="AF463" s="122"/>
      <c r="AG463" s="122"/>
    </row>
    <row r="464">
      <c r="A464" s="122"/>
      <c r="B464" s="122"/>
      <c r="C464" s="165"/>
      <c r="D464" s="122"/>
      <c r="E464" s="293"/>
      <c r="F464" s="110"/>
      <c r="G464" s="122"/>
      <c r="H464" s="165"/>
      <c r="I464" s="122"/>
      <c r="J464" s="122"/>
      <c r="K464" s="110"/>
      <c r="L464" s="110"/>
      <c r="M464" s="118"/>
      <c r="N464" s="121"/>
      <c r="O464" s="122"/>
      <c r="P464" s="122"/>
      <c r="Q464" s="122"/>
      <c r="R464" s="122"/>
      <c r="S464" s="122"/>
      <c r="T464" s="122"/>
      <c r="U464" s="122"/>
      <c r="V464" s="122"/>
      <c r="W464" s="122"/>
      <c r="X464" s="122"/>
      <c r="Y464" s="122"/>
      <c r="Z464" s="122"/>
      <c r="AA464" s="122"/>
      <c r="AB464" s="122"/>
      <c r="AC464" s="122"/>
      <c r="AD464" s="122"/>
      <c r="AE464" s="122"/>
      <c r="AF464" s="122"/>
      <c r="AG464" s="122"/>
    </row>
    <row r="465">
      <c r="A465" s="122"/>
      <c r="B465" s="122"/>
      <c r="C465" s="165"/>
      <c r="D465" s="122"/>
      <c r="E465" s="293"/>
      <c r="F465" s="110"/>
      <c r="G465" s="122"/>
      <c r="H465" s="165"/>
      <c r="I465" s="122"/>
      <c r="J465" s="122"/>
      <c r="K465" s="110"/>
      <c r="L465" s="110"/>
      <c r="M465" s="118"/>
      <c r="N465" s="121"/>
      <c r="O465" s="122"/>
      <c r="P465" s="122"/>
      <c r="Q465" s="122"/>
      <c r="R465" s="122"/>
      <c r="S465" s="122"/>
      <c r="T465" s="122"/>
      <c r="U465" s="122"/>
      <c r="V465" s="122"/>
      <c r="W465" s="122"/>
      <c r="X465" s="122"/>
      <c r="Y465" s="122"/>
      <c r="Z465" s="122"/>
      <c r="AA465" s="122"/>
      <c r="AB465" s="122"/>
      <c r="AC465" s="122"/>
      <c r="AD465" s="122"/>
      <c r="AE465" s="122"/>
      <c r="AF465" s="122"/>
      <c r="AG465" s="122"/>
    </row>
    <row r="466">
      <c r="A466" s="122"/>
      <c r="B466" s="122"/>
      <c r="C466" s="165"/>
      <c r="D466" s="122"/>
      <c r="E466" s="293"/>
      <c r="F466" s="110"/>
      <c r="G466" s="122"/>
      <c r="H466" s="165"/>
      <c r="I466" s="122"/>
      <c r="J466" s="122"/>
      <c r="K466" s="110"/>
      <c r="L466" s="110"/>
      <c r="M466" s="118"/>
      <c r="N466" s="121"/>
      <c r="O466" s="122"/>
      <c r="P466" s="122"/>
      <c r="Q466" s="122"/>
      <c r="R466" s="122"/>
      <c r="S466" s="122"/>
      <c r="T466" s="122"/>
      <c r="U466" s="122"/>
      <c r="V466" s="122"/>
      <c r="W466" s="122"/>
      <c r="X466" s="122"/>
      <c r="Y466" s="122"/>
      <c r="Z466" s="122"/>
      <c r="AA466" s="122"/>
      <c r="AB466" s="122"/>
      <c r="AC466" s="122"/>
      <c r="AD466" s="122"/>
      <c r="AE466" s="122"/>
      <c r="AF466" s="122"/>
      <c r="AG466" s="122"/>
    </row>
    <row r="467">
      <c r="A467" s="122"/>
      <c r="B467" s="122"/>
      <c r="C467" s="165"/>
      <c r="D467" s="122"/>
      <c r="E467" s="293"/>
      <c r="F467" s="110"/>
      <c r="G467" s="122"/>
      <c r="H467" s="165"/>
      <c r="I467" s="122"/>
      <c r="J467" s="122"/>
      <c r="K467" s="110"/>
      <c r="L467" s="110"/>
      <c r="M467" s="118"/>
      <c r="N467" s="121"/>
      <c r="O467" s="122"/>
      <c r="P467" s="122"/>
      <c r="Q467" s="122"/>
      <c r="R467" s="122"/>
      <c r="S467" s="122"/>
      <c r="T467" s="122"/>
      <c r="U467" s="122"/>
      <c r="V467" s="122"/>
      <c r="W467" s="122"/>
      <c r="X467" s="122"/>
      <c r="Y467" s="122"/>
      <c r="Z467" s="122"/>
      <c r="AA467" s="122"/>
      <c r="AB467" s="122"/>
      <c r="AC467" s="122"/>
      <c r="AD467" s="122"/>
      <c r="AE467" s="122"/>
      <c r="AF467" s="122"/>
      <c r="AG467" s="122"/>
    </row>
    <row r="468">
      <c r="A468" s="122"/>
      <c r="B468" s="122"/>
      <c r="C468" s="165"/>
      <c r="D468" s="122"/>
      <c r="E468" s="293"/>
      <c r="F468" s="110"/>
      <c r="G468" s="122"/>
      <c r="H468" s="165"/>
      <c r="I468" s="122"/>
      <c r="J468" s="122"/>
      <c r="K468" s="110"/>
      <c r="L468" s="110"/>
      <c r="M468" s="118"/>
      <c r="N468" s="121"/>
      <c r="O468" s="122"/>
      <c r="P468" s="122"/>
      <c r="Q468" s="122"/>
      <c r="R468" s="122"/>
      <c r="S468" s="122"/>
      <c r="T468" s="122"/>
      <c r="U468" s="122"/>
      <c r="V468" s="122"/>
      <c r="W468" s="122"/>
      <c r="X468" s="122"/>
      <c r="Y468" s="122"/>
      <c r="Z468" s="122"/>
      <c r="AA468" s="122"/>
      <c r="AB468" s="122"/>
      <c r="AC468" s="122"/>
      <c r="AD468" s="122"/>
      <c r="AE468" s="122"/>
      <c r="AF468" s="122"/>
      <c r="AG468" s="122"/>
    </row>
    <row r="469">
      <c r="A469" s="122"/>
      <c r="B469" s="122"/>
      <c r="C469" s="165"/>
      <c r="D469" s="122"/>
      <c r="E469" s="293"/>
      <c r="F469" s="110"/>
      <c r="G469" s="122"/>
      <c r="H469" s="165"/>
      <c r="I469" s="122"/>
      <c r="J469" s="122"/>
      <c r="K469" s="110"/>
      <c r="L469" s="110"/>
      <c r="M469" s="118"/>
      <c r="N469" s="121"/>
      <c r="O469" s="122"/>
      <c r="P469" s="122"/>
      <c r="Q469" s="122"/>
      <c r="R469" s="122"/>
      <c r="S469" s="122"/>
      <c r="T469" s="122"/>
      <c r="U469" s="122"/>
      <c r="V469" s="122"/>
      <c r="W469" s="122"/>
      <c r="X469" s="122"/>
      <c r="Y469" s="122"/>
      <c r="Z469" s="122"/>
      <c r="AA469" s="122"/>
      <c r="AB469" s="122"/>
      <c r="AC469" s="122"/>
      <c r="AD469" s="122"/>
      <c r="AE469" s="122"/>
      <c r="AF469" s="122"/>
      <c r="AG469" s="122"/>
    </row>
    <row r="470">
      <c r="A470" s="122"/>
      <c r="B470" s="122"/>
      <c r="C470" s="165"/>
      <c r="D470" s="122"/>
      <c r="E470" s="293"/>
      <c r="F470" s="110"/>
      <c r="G470" s="122"/>
      <c r="H470" s="165"/>
      <c r="I470" s="122"/>
      <c r="J470" s="122"/>
      <c r="K470" s="110"/>
      <c r="L470" s="110"/>
      <c r="M470" s="118"/>
      <c r="N470" s="121"/>
      <c r="O470" s="122"/>
      <c r="P470" s="122"/>
      <c r="Q470" s="122"/>
      <c r="R470" s="122"/>
      <c r="S470" s="122"/>
      <c r="T470" s="122"/>
      <c r="U470" s="122"/>
      <c r="V470" s="122"/>
      <c r="W470" s="122"/>
      <c r="X470" s="122"/>
      <c r="Y470" s="122"/>
      <c r="Z470" s="122"/>
      <c r="AA470" s="122"/>
      <c r="AB470" s="122"/>
      <c r="AC470" s="122"/>
      <c r="AD470" s="122"/>
      <c r="AE470" s="122"/>
      <c r="AF470" s="122"/>
      <c r="AG470" s="122"/>
    </row>
    <row r="471">
      <c r="A471" s="122"/>
      <c r="B471" s="122"/>
      <c r="C471" s="165"/>
      <c r="D471" s="122"/>
      <c r="E471" s="293"/>
      <c r="F471" s="110"/>
      <c r="G471" s="122"/>
      <c r="H471" s="165"/>
      <c r="I471" s="122"/>
      <c r="J471" s="122"/>
      <c r="K471" s="110"/>
      <c r="L471" s="110"/>
      <c r="M471" s="118"/>
      <c r="N471" s="121"/>
      <c r="O471" s="122"/>
      <c r="P471" s="122"/>
      <c r="Q471" s="122"/>
      <c r="R471" s="122"/>
      <c r="S471" s="122"/>
      <c r="T471" s="122"/>
      <c r="U471" s="122"/>
      <c r="V471" s="122"/>
      <c r="W471" s="122"/>
      <c r="X471" s="122"/>
      <c r="Y471" s="122"/>
      <c r="Z471" s="122"/>
      <c r="AA471" s="122"/>
      <c r="AB471" s="122"/>
      <c r="AC471" s="122"/>
      <c r="AD471" s="122"/>
      <c r="AE471" s="122"/>
      <c r="AF471" s="122"/>
      <c r="AG471" s="122"/>
    </row>
    <row r="472">
      <c r="A472" s="122"/>
      <c r="B472" s="122"/>
      <c r="C472" s="165"/>
      <c r="D472" s="122"/>
      <c r="E472" s="293"/>
      <c r="F472" s="110"/>
      <c r="G472" s="122"/>
      <c r="H472" s="165"/>
      <c r="I472" s="122"/>
      <c r="J472" s="122"/>
      <c r="K472" s="110"/>
      <c r="L472" s="110"/>
      <c r="M472" s="118"/>
      <c r="N472" s="121"/>
      <c r="O472" s="122"/>
      <c r="P472" s="122"/>
      <c r="Q472" s="122"/>
      <c r="R472" s="122"/>
      <c r="S472" s="122"/>
      <c r="T472" s="122"/>
      <c r="U472" s="122"/>
      <c r="V472" s="122"/>
      <c r="W472" s="122"/>
      <c r="X472" s="122"/>
      <c r="Y472" s="122"/>
      <c r="Z472" s="122"/>
      <c r="AA472" s="122"/>
      <c r="AB472" s="122"/>
      <c r="AC472" s="122"/>
      <c r="AD472" s="122"/>
      <c r="AE472" s="122"/>
      <c r="AF472" s="122"/>
      <c r="AG472" s="122"/>
    </row>
    <row r="473">
      <c r="A473" s="122"/>
      <c r="B473" s="122"/>
      <c r="C473" s="165"/>
      <c r="D473" s="122"/>
      <c r="E473" s="293"/>
      <c r="F473" s="110"/>
      <c r="G473" s="122"/>
      <c r="H473" s="165"/>
      <c r="I473" s="122"/>
      <c r="J473" s="122"/>
      <c r="K473" s="110"/>
      <c r="L473" s="110"/>
      <c r="M473" s="118"/>
      <c r="N473" s="121"/>
      <c r="O473" s="122"/>
      <c r="P473" s="122"/>
      <c r="Q473" s="122"/>
      <c r="R473" s="122"/>
      <c r="S473" s="122"/>
      <c r="T473" s="122"/>
      <c r="U473" s="122"/>
      <c r="V473" s="122"/>
      <c r="W473" s="122"/>
      <c r="X473" s="122"/>
      <c r="Y473" s="122"/>
      <c r="Z473" s="122"/>
      <c r="AA473" s="122"/>
      <c r="AB473" s="122"/>
      <c r="AC473" s="122"/>
      <c r="AD473" s="122"/>
      <c r="AE473" s="122"/>
      <c r="AF473" s="122"/>
      <c r="AG473" s="122"/>
    </row>
    <row r="474">
      <c r="A474" s="122"/>
      <c r="B474" s="122"/>
      <c r="C474" s="165"/>
      <c r="D474" s="122"/>
      <c r="E474" s="293"/>
      <c r="F474" s="110"/>
      <c r="G474" s="122"/>
      <c r="H474" s="165"/>
      <c r="I474" s="122"/>
      <c r="J474" s="122"/>
      <c r="K474" s="110"/>
      <c r="L474" s="110"/>
      <c r="M474" s="118"/>
      <c r="N474" s="121"/>
      <c r="O474" s="122"/>
      <c r="P474" s="122"/>
      <c r="Q474" s="122"/>
      <c r="R474" s="122"/>
      <c r="S474" s="122"/>
      <c r="T474" s="122"/>
      <c r="U474" s="122"/>
      <c r="V474" s="122"/>
      <c r="W474" s="122"/>
      <c r="X474" s="122"/>
      <c r="Y474" s="122"/>
      <c r="Z474" s="122"/>
      <c r="AA474" s="122"/>
      <c r="AB474" s="122"/>
      <c r="AC474" s="122"/>
      <c r="AD474" s="122"/>
      <c r="AE474" s="122"/>
      <c r="AF474" s="122"/>
      <c r="AG474" s="122"/>
    </row>
    <row r="475">
      <c r="A475" s="122"/>
      <c r="B475" s="122"/>
      <c r="C475" s="165"/>
      <c r="D475" s="122"/>
      <c r="E475" s="293"/>
      <c r="F475" s="110"/>
      <c r="G475" s="122"/>
      <c r="H475" s="165"/>
      <c r="I475" s="122"/>
      <c r="J475" s="122"/>
      <c r="K475" s="110"/>
      <c r="L475" s="110"/>
      <c r="M475" s="118"/>
      <c r="N475" s="121"/>
      <c r="O475" s="122"/>
      <c r="P475" s="122"/>
      <c r="Q475" s="122"/>
      <c r="R475" s="122"/>
      <c r="S475" s="122"/>
      <c r="T475" s="122"/>
      <c r="U475" s="122"/>
      <c r="V475" s="122"/>
      <c r="W475" s="122"/>
      <c r="X475" s="122"/>
      <c r="Y475" s="122"/>
      <c r="Z475" s="122"/>
      <c r="AA475" s="122"/>
      <c r="AB475" s="122"/>
      <c r="AC475" s="122"/>
      <c r="AD475" s="122"/>
      <c r="AE475" s="122"/>
      <c r="AF475" s="122"/>
      <c r="AG475" s="122"/>
    </row>
    <row r="476">
      <c r="A476" s="122"/>
      <c r="B476" s="122"/>
      <c r="C476" s="165"/>
      <c r="D476" s="122"/>
      <c r="E476" s="293"/>
      <c r="F476" s="110"/>
      <c r="G476" s="122"/>
      <c r="H476" s="165"/>
      <c r="I476" s="122"/>
      <c r="J476" s="122"/>
      <c r="K476" s="110"/>
      <c r="L476" s="110"/>
      <c r="M476" s="118"/>
      <c r="N476" s="121"/>
      <c r="O476" s="122"/>
      <c r="P476" s="122"/>
      <c r="Q476" s="122"/>
      <c r="R476" s="122"/>
      <c r="S476" s="122"/>
      <c r="T476" s="122"/>
      <c r="U476" s="122"/>
      <c r="V476" s="122"/>
      <c r="W476" s="122"/>
      <c r="X476" s="122"/>
      <c r="Y476" s="122"/>
      <c r="Z476" s="122"/>
      <c r="AA476" s="122"/>
      <c r="AB476" s="122"/>
      <c r="AC476" s="122"/>
      <c r="AD476" s="122"/>
      <c r="AE476" s="122"/>
      <c r="AF476" s="122"/>
      <c r="AG476" s="122"/>
    </row>
    <row r="477">
      <c r="A477" s="122"/>
      <c r="B477" s="122"/>
      <c r="C477" s="165"/>
      <c r="D477" s="122"/>
      <c r="E477" s="293"/>
      <c r="F477" s="110"/>
      <c r="G477" s="122"/>
      <c r="H477" s="165"/>
      <c r="I477" s="122"/>
      <c r="J477" s="122"/>
      <c r="K477" s="110"/>
      <c r="L477" s="110"/>
      <c r="M477" s="118"/>
      <c r="N477" s="121"/>
      <c r="O477" s="122"/>
      <c r="P477" s="122"/>
      <c r="Q477" s="122"/>
      <c r="R477" s="122"/>
      <c r="S477" s="122"/>
      <c r="T477" s="122"/>
      <c r="U477" s="122"/>
      <c r="V477" s="122"/>
      <c r="W477" s="122"/>
      <c r="X477" s="122"/>
      <c r="Y477" s="122"/>
      <c r="Z477" s="122"/>
      <c r="AA477" s="122"/>
      <c r="AB477" s="122"/>
      <c r="AC477" s="122"/>
      <c r="AD477" s="122"/>
      <c r="AE477" s="122"/>
      <c r="AF477" s="122"/>
      <c r="AG477" s="122"/>
    </row>
    <row r="478">
      <c r="A478" s="122"/>
      <c r="B478" s="122"/>
      <c r="C478" s="165"/>
      <c r="D478" s="122"/>
      <c r="E478" s="293"/>
      <c r="F478" s="110"/>
      <c r="G478" s="122"/>
      <c r="H478" s="165"/>
      <c r="I478" s="122"/>
      <c r="J478" s="122"/>
      <c r="K478" s="110"/>
      <c r="L478" s="110"/>
      <c r="M478" s="118"/>
      <c r="N478" s="121"/>
      <c r="O478" s="122"/>
      <c r="P478" s="122"/>
      <c r="Q478" s="122"/>
      <c r="R478" s="122"/>
      <c r="S478" s="122"/>
      <c r="T478" s="122"/>
      <c r="U478" s="122"/>
      <c r="V478" s="122"/>
      <c r="W478" s="122"/>
      <c r="X478" s="122"/>
      <c r="Y478" s="122"/>
      <c r="Z478" s="122"/>
      <c r="AA478" s="122"/>
      <c r="AB478" s="122"/>
      <c r="AC478" s="122"/>
      <c r="AD478" s="122"/>
      <c r="AE478" s="122"/>
      <c r="AF478" s="122"/>
      <c r="AG478" s="122"/>
    </row>
    <row r="479">
      <c r="A479" s="122"/>
      <c r="B479" s="122"/>
      <c r="C479" s="165"/>
      <c r="D479" s="122"/>
      <c r="E479" s="293"/>
      <c r="F479" s="110"/>
      <c r="G479" s="122"/>
      <c r="H479" s="165"/>
      <c r="I479" s="122"/>
      <c r="J479" s="122"/>
      <c r="K479" s="110"/>
      <c r="L479" s="110"/>
      <c r="M479" s="118"/>
      <c r="N479" s="121"/>
      <c r="O479" s="122"/>
      <c r="P479" s="122"/>
      <c r="Q479" s="122"/>
      <c r="R479" s="122"/>
      <c r="S479" s="122"/>
      <c r="T479" s="122"/>
      <c r="U479" s="122"/>
      <c r="V479" s="122"/>
      <c r="W479" s="122"/>
      <c r="X479" s="122"/>
      <c r="Y479" s="122"/>
      <c r="Z479" s="122"/>
      <c r="AA479" s="122"/>
      <c r="AB479" s="122"/>
      <c r="AC479" s="122"/>
      <c r="AD479" s="122"/>
      <c r="AE479" s="122"/>
      <c r="AF479" s="122"/>
      <c r="AG479" s="122"/>
    </row>
    <row r="480">
      <c r="A480" s="122"/>
      <c r="B480" s="122"/>
      <c r="C480" s="165"/>
      <c r="D480" s="122"/>
      <c r="E480" s="293"/>
      <c r="F480" s="110"/>
      <c r="G480" s="122"/>
      <c r="H480" s="165"/>
      <c r="I480" s="122"/>
      <c r="J480" s="122"/>
      <c r="K480" s="110"/>
      <c r="L480" s="110"/>
      <c r="M480" s="118"/>
      <c r="N480" s="121"/>
      <c r="O480" s="122"/>
      <c r="P480" s="122"/>
      <c r="Q480" s="122"/>
      <c r="R480" s="122"/>
      <c r="S480" s="122"/>
      <c r="T480" s="122"/>
      <c r="U480" s="122"/>
      <c r="V480" s="122"/>
      <c r="W480" s="122"/>
      <c r="X480" s="122"/>
      <c r="Y480" s="122"/>
      <c r="Z480" s="122"/>
      <c r="AA480" s="122"/>
      <c r="AB480" s="122"/>
      <c r="AC480" s="122"/>
      <c r="AD480" s="122"/>
      <c r="AE480" s="122"/>
      <c r="AF480" s="122"/>
      <c r="AG480" s="122"/>
    </row>
    <row r="481">
      <c r="A481" s="122"/>
      <c r="B481" s="122"/>
      <c r="C481" s="165"/>
      <c r="D481" s="122"/>
      <c r="E481" s="293"/>
      <c r="F481" s="110"/>
      <c r="G481" s="122"/>
      <c r="H481" s="165"/>
      <c r="I481" s="122"/>
      <c r="J481" s="122"/>
      <c r="K481" s="110"/>
      <c r="L481" s="110"/>
      <c r="M481" s="118"/>
      <c r="N481" s="121"/>
      <c r="O481" s="122"/>
      <c r="P481" s="122"/>
      <c r="Q481" s="122"/>
      <c r="R481" s="122"/>
      <c r="S481" s="122"/>
      <c r="T481" s="122"/>
      <c r="U481" s="122"/>
      <c r="V481" s="122"/>
      <c r="W481" s="122"/>
      <c r="X481" s="122"/>
      <c r="Y481" s="122"/>
      <c r="Z481" s="122"/>
      <c r="AA481" s="122"/>
      <c r="AB481" s="122"/>
      <c r="AC481" s="122"/>
      <c r="AD481" s="122"/>
      <c r="AE481" s="122"/>
      <c r="AF481" s="122"/>
      <c r="AG481" s="122"/>
    </row>
    <row r="482">
      <c r="A482" s="122"/>
      <c r="B482" s="122"/>
      <c r="C482" s="165"/>
      <c r="D482" s="122"/>
      <c r="E482" s="293"/>
      <c r="F482" s="110"/>
      <c r="G482" s="122"/>
      <c r="H482" s="165"/>
      <c r="I482" s="122"/>
      <c r="J482" s="122"/>
      <c r="K482" s="110"/>
      <c r="L482" s="110"/>
      <c r="M482" s="118"/>
      <c r="N482" s="121"/>
      <c r="O482" s="122"/>
      <c r="P482" s="122"/>
      <c r="Q482" s="122"/>
      <c r="R482" s="122"/>
      <c r="S482" s="122"/>
      <c r="T482" s="122"/>
      <c r="U482" s="122"/>
      <c r="V482" s="122"/>
      <c r="W482" s="122"/>
      <c r="X482" s="122"/>
      <c r="Y482" s="122"/>
      <c r="Z482" s="122"/>
      <c r="AA482" s="122"/>
      <c r="AB482" s="122"/>
      <c r="AC482" s="122"/>
      <c r="AD482" s="122"/>
      <c r="AE482" s="122"/>
      <c r="AF482" s="122"/>
      <c r="AG482" s="122"/>
    </row>
    <row r="483">
      <c r="A483" s="122"/>
      <c r="B483" s="122"/>
      <c r="C483" s="165"/>
      <c r="D483" s="122"/>
      <c r="E483" s="293"/>
      <c r="F483" s="110"/>
      <c r="G483" s="122"/>
      <c r="H483" s="165"/>
      <c r="I483" s="122"/>
      <c r="J483" s="122"/>
      <c r="K483" s="110"/>
      <c r="L483" s="110"/>
      <c r="M483" s="118"/>
      <c r="N483" s="121"/>
      <c r="O483" s="122"/>
      <c r="P483" s="122"/>
      <c r="Q483" s="122"/>
      <c r="R483" s="122"/>
      <c r="S483" s="122"/>
      <c r="T483" s="122"/>
      <c r="U483" s="122"/>
      <c r="V483" s="122"/>
      <c r="W483" s="122"/>
      <c r="X483" s="122"/>
      <c r="Y483" s="122"/>
      <c r="Z483" s="122"/>
      <c r="AA483" s="122"/>
      <c r="AB483" s="122"/>
      <c r="AC483" s="122"/>
      <c r="AD483" s="122"/>
      <c r="AE483" s="122"/>
      <c r="AF483" s="122"/>
      <c r="AG483" s="122"/>
    </row>
    <row r="484">
      <c r="A484" s="122"/>
      <c r="B484" s="122"/>
      <c r="C484" s="165"/>
      <c r="D484" s="122"/>
      <c r="E484" s="293"/>
      <c r="F484" s="110"/>
      <c r="G484" s="122"/>
      <c r="H484" s="165"/>
      <c r="I484" s="122"/>
      <c r="J484" s="122"/>
      <c r="K484" s="110"/>
      <c r="L484" s="110"/>
      <c r="M484" s="118"/>
      <c r="N484" s="121"/>
      <c r="O484" s="122"/>
      <c r="P484" s="122"/>
      <c r="Q484" s="122"/>
      <c r="R484" s="122"/>
      <c r="S484" s="122"/>
      <c r="T484" s="122"/>
      <c r="U484" s="122"/>
      <c r="V484" s="122"/>
      <c r="W484" s="122"/>
      <c r="X484" s="122"/>
      <c r="Y484" s="122"/>
      <c r="Z484" s="122"/>
      <c r="AA484" s="122"/>
      <c r="AB484" s="122"/>
      <c r="AC484" s="122"/>
      <c r="AD484" s="122"/>
      <c r="AE484" s="122"/>
      <c r="AF484" s="122"/>
      <c r="AG484" s="122"/>
    </row>
    <row r="485">
      <c r="A485" s="122"/>
      <c r="B485" s="122"/>
      <c r="C485" s="165"/>
      <c r="D485" s="122"/>
      <c r="E485" s="293"/>
      <c r="F485" s="110"/>
      <c r="G485" s="122"/>
      <c r="H485" s="165"/>
      <c r="I485" s="122"/>
      <c r="J485" s="122"/>
      <c r="K485" s="110"/>
      <c r="L485" s="110"/>
      <c r="M485" s="118"/>
      <c r="N485" s="121"/>
      <c r="O485" s="122"/>
      <c r="P485" s="122"/>
      <c r="Q485" s="122"/>
      <c r="R485" s="122"/>
      <c r="S485" s="122"/>
      <c r="T485" s="122"/>
      <c r="U485" s="122"/>
      <c r="V485" s="122"/>
      <c r="W485" s="122"/>
      <c r="X485" s="122"/>
      <c r="Y485" s="122"/>
      <c r="Z485" s="122"/>
      <c r="AA485" s="122"/>
      <c r="AB485" s="122"/>
      <c r="AC485" s="122"/>
      <c r="AD485" s="122"/>
      <c r="AE485" s="122"/>
      <c r="AF485" s="122"/>
      <c r="AG485" s="122"/>
    </row>
    <row r="486">
      <c r="A486" s="122"/>
      <c r="B486" s="122"/>
      <c r="C486" s="165"/>
      <c r="D486" s="122"/>
      <c r="E486" s="293"/>
      <c r="F486" s="110"/>
      <c r="G486" s="122"/>
      <c r="H486" s="165"/>
      <c r="I486" s="122"/>
      <c r="J486" s="122"/>
      <c r="K486" s="110"/>
      <c r="L486" s="110"/>
      <c r="M486" s="118"/>
      <c r="N486" s="121"/>
      <c r="O486" s="122"/>
      <c r="P486" s="122"/>
      <c r="Q486" s="122"/>
      <c r="R486" s="122"/>
      <c r="S486" s="122"/>
      <c r="T486" s="122"/>
      <c r="U486" s="122"/>
      <c r="V486" s="122"/>
      <c r="W486" s="122"/>
      <c r="X486" s="122"/>
      <c r="Y486" s="122"/>
      <c r="Z486" s="122"/>
      <c r="AA486" s="122"/>
      <c r="AB486" s="122"/>
      <c r="AC486" s="122"/>
      <c r="AD486" s="122"/>
      <c r="AE486" s="122"/>
      <c r="AF486" s="122"/>
      <c r="AG486" s="122"/>
    </row>
    <row r="487">
      <c r="A487" s="122"/>
      <c r="B487" s="122"/>
      <c r="C487" s="165"/>
      <c r="D487" s="122"/>
      <c r="E487" s="293"/>
      <c r="F487" s="110"/>
      <c r="G487" s="122"/>
      <c r="H487" s="165"/>
      <c r="I487" s="122"/>
      <c r="J487" s="122"/>
      <c r="K487" s="110"/>
      <c r="L487" s="110"/>
      <c r="M487" s="118"/>
      <c r="N487" s="121"/>
      <c r="O487" s="122"/>
      <c r="P487" s="122"/>
      <c r="Q487" s="122"/>
      <c r="R487" s="122"/>
      <c r="S487" s="122"/>
      <c r="T487" s="122"/>
      <c r="U487" s="122"/>
      <c r="V487" s="122"/>
      <c r="W487" s="122"/>
      <c r="X487" s="122"/>
      <c r="Y487" s="122"/>
      <c r="Z487" s="122"/>
      <c r="AA487" s="122"/>
      <c r="AB487" s="122"/>
      <c r="AC487" s="122"/>
      <c r="AD487" s="122"/>
      <c r="AE487" s="122"/>
      <c r="AF487" s="122"/>
      <c r="AG487" s="122"/>
    </row>
    <row r="488">
      <c r="A488" s="122"/>
      <c r="B488" s="122"/>
      <c r="C488" s="165"/>
      <c r="D488" s="122"/>
      <c r="E488" s="293"/>
      <c r="F488" s="110"/>
      <c r="G488" s="122"/>
      <c r="H488" s="165"/>
      <c r="I488" s="122"/>
      <c r="J488" s="122"/>
      <c r="K488" s="110"/>
      <c r="L488" s="110"/>
      <c r="M488" s="118"/>
      <c r="N488" s="121"/>
      <c r="O488" s="122"/>
      <c r="P488" s="122"/>
      <c r="Q488" s="122"/>
      <c r="R488" s="122"/>
      <c r="S488" s="122"/>
      <c r="T488" s="122"/>
      <c r="U488" s="122"/>
      <c r="V488" s="122"/>
      <c r="W488" s="122"/>
      <c r="X488" s="122"/>
      <c r="Y488" s="122"/>
      <c r="Z488" s="122"/>
      <c r="AA488" s="122"/>
      <c r="AB488" s="122"/>
      <c r="AC488" s="122"/>
      <c r="AD488" s="122"/>
      <c r="AE488" s="122"/>
      <c r="AF488" s="122"/>
      <c r="AG488" s="122"/>
    </row>
    <row r="489">
      <c r="A489" s="122"/>
      <c r="B489" s="122"/>
      <c r="C489" s="165"/>
      <c r="D489" s="122"/>
      <c r="E489" s="293"/>
      <c r="F489" s="110"/>
      <c r="G489" s="122"/>
      <c r="H489" s="165"/>
      <c r="I489" s="122"/>
      <c r="J489" s="122"/>
      <c r="K489" s="110"/>
      <c r="L489" s="110"/>
      <c r="M489" s="118"/>
      <c r="N489" s="121"/>
      <c r="O489" s="122"/>
      <c r="P489" s="122"/>
      <c r="Q489" s="122"/>
      <c r="R489" s="122"/>
      <c r="S489" s="122"/>
      <c r="T489" s="122"/>
      <c r="U489" s="122"/>
      <c r="V489" s="122"/>
      <c r="W489" s="122"/>
      <c r="X489" s="122"/>
      <c r="Y489" s="122"/>
      <c r="Z489" s="122"/>
      <c r="AA489" s="122"/>
      <c r="AB489" s="122"/>
      <c r="AC489" s="122"/>
      <c r="AD489" s="122"/>
      <c r="AE489" s="122"/>
      <c r="AF489" s="122"/>
      <c r="AG489" s="122"/>
    </row>
    <row r="490">
      <c r="A490" s="122"/>
      <c r="B490" s="122"/>
      <c r="C490" s="165"/>
      <c r="D490" s="122"/>
      <c r="E490" s="293"/>
      <c r="F490" s="110"/>
      <c r="G490" s="122"/>
      <c r="H490" s="165"/>
      <c r="I490" s="122"/>
      <c r="J490" s="122"/>
      <c r="K490" s="110"/>
      <c r="L490" s="110"/>
      <c r="M490" s="118"/>
      <c r="N490" s="121"/>
      <c r="O490" s="122"/>
      <c r="P490" s="122"/>
      <c r="Q490" s="122"/>
      <c r="R490" s="122"/>
      <c r="S490" s="122"/>
      <c r="T490" s="122"/>
      <c r="U490" s="122"/>
      <c r="V490" s="122"/>
      <c r="W490" s="122"/>
      <c r="X490" s="122"/>
      <c r="Y490" s="122"/>
      <c r="Z490" s="122"/>
      <c r="AA490" s="122"/>
      <c r="AB490" s="122"/>
      <c r="AC490" s="122"/>
      <c r="AD490" s="122"/>
      <c r="AE490" s="122"/>
      <c r="AF490" s="122"/>
      <c r="AG490" s="122"/>
    </row>
    <row r="491">
      <c r="A491" s="122"/>
      <c r="B491" s="122"/>
      <c r="C491" s="165"/>
      <c r="D491" s="122"/>
      <c r="E491" s="293"/>
      <c r="F491" s="110"/>
      <c r="G491" s="122"/>
      <c r="H491" s="165"/>
      <c r="I491" s="122"/>
      <c r="J491" s="122"/>
      <c r="K491" s="110"/>
      <c r="L491" s="110"/>
      <c r="M491" s="118"/>
      <c r="N491" s="121"/>
      <c r="O491" s="122"/>
      <c r="P491" s="122"/>
      <c r="Q491" s="122"/>
      <c r="R491" s="122"/>
      <c r="S491" s="122"/>
      <c r="T491" s="122"/>
      <c r="U491" s="122"/>
      <c r="V491" s="122"/>
      <c r="W491" s="122"/>
      <c r="X491" s="122"/>
      <c r="Y491" s="122"/>
      <c r="Z491" s="122"/>
      <c r="AA491" s="122"/>
      <c r="AB491" s="122"/>
      <c r="AC491" s="122"/>
      <c r="AD491" s="122"/>
      <c r="AE491" s="122"/>
      <c r="AF491" s="122"/>
      <c r="AG491" s="122"/>
    </row>
    <row r="492">
      <c r="A492" s="122"/>
      <c r="B492" s="122"/>
      <c r="C492" s="165"/>
      <c r="D492" s="122"/>
      <c r="E492" s="293"/>
      <c r="F492" s="110"/>
      <c r="G492" s="122"/>
      <c r="H492" s="165"/>
      <c r="I492" s="122"/>
      <c r="J492" s="122"/>
      <c r="K492" s="110"/>
      <c r="L492" s="110"/>
      <c r="M492" s="118"/>
      <c r="N492" s="121"/>
      <c r="O492" s="122"/>
      <c r="P492" s="122"/>
      <c r="Q492" s="122"/>
      <c r="R492" s="122"/>
      <c r="S492" s="122"/>
      <c r="T492" s="122"/>
      <c r="U492" s="122"/>
      <c r="V492" s="122"/>
      <c r="W492" s="122"/>
      <c r="X492" s="122"/>
      <c r="Y492" s="122"/>
      <c r="Z492" s="122"/>
      <c r="AA492" s="122"/>
      <c r="AB492" s="122"/>
      <c r="AC492" s="122"/>
      <c r="AD492" s="122"/>
      <c r="AE492" s="122"/>
      <c r="AF492" s="122"/>
      <c r="AG492" s="122"/>
    </row>
    <row r="493">
      <c r="A493" s="122"/>
      <c r="B493" s="122"/>
      <c r="C493" s="165"/>
      <c r="D493" s="122"/>
      <c r="E493" s="293"/>
      <c r="F493" s="110"/>
      <c r="G493" s="122"/>
      <c r="H493" s="165"/>
      <c r="I493" s="122"/>
      <c r="J493" s="122"/>
      <c r="K493" s="110"/>
      <c r="L493" s="110"/>
      <c r="M493" s="118"/>
      <c r="N493" s="121"/>
      <c r="O493" s="122"/>
      <c r="P493" s="122"/>
      <c r="Q493" s="122"/>
      <c r="R493" s="122"/>
      <c r="S493" s="122"/>
      <c r="T493" s="122"/>
      <c r="U493" s="122"/>
      <c r="V493" s="122"/>
      <c r="W493" s="122"/>
      <c r="X493" s="122"/>
      <c r="Y493" s="122"/>
      <c r="Z493" s="122"/>
      <c r="AA493" s="122"/>
      <c r="AB493" s="122"/>
      <c r="AC493" s="122"/>
      <c r="AD493" s="122"/>
      <c r="AE493" s="122"/>
      <c r="AF493" s="122"/>
      <c r="AG493" s="122"/>
    </row>
    <row r="494">
      <c r="A494" s="122"/>
      <c r="B494" s="122"/>
      <c r="C494" s="165"/>
      <c r="D494" s="122"/>
      <c r="E494" s="293"/>
      <c r="F494" s="110"/>
      <c r="G494" s="122"/>
      <c r="H494" s="165"/>
      <c r="I494" s="122"/>
      <c r="J494" s="122"/>
      <c r="K494" s="110"/>
      <c r="L494" s="110"/>
      <c r="M494" s="118"/>
      <c r="N494" s="121"/>
      <c r="O494" s="122"/>
      <c r="P494" s="122"/>
      <c r="Q494" s="122"/>
      <c r="R494" s="122"/>
      <c r="S494" s="122"/>
      <c r="T494" s="122"/>
      <c r="U494" s="122"/>
      <c r="V494" s="122"/>
      <c r="W494" s="122"/>
      <c r="X494" s="122"/>
      <c r="Y494" s="122"/>
      <c r="Z494" s="122"/>
      <c r="AA494" s="122"/>
      <c r="AB494" s="122"/>
      <c r="AC494" s="122"/>
      <c r="AD494" s="122"/>
      <c r="AE494" s="122"/>
      <c r="AF494" s="122"/>
      <c r="AG494" s="122"/>
    </row>
    <row r="495">
      <c r="A495" s="122"/>
      <c r="B495" s="122"/>
      <c r="C495" s="165"/>
      <c r="D495" s="122"/>
      <c r="E495" s="293"/>
      <c r="F495" s="110"/>
      <c r="G495" s="122"/>
      <c r="H495" s="165"/>
      <c r="I495" s="122"/>
      <c r="J495" s="122"/>
      <c r="K495" s="110"/>
      <c r="L495" s="110"/>
      <c r="M495" s="118"/>
      <c r="N495" s="121"/>
      <c r="O495" s="122"/>
      <c r="P495" s="122"/>
      <c r="Q495" s="122"/>
      <c r="R495" s="122"/>
      <c r="S495" s="122"/>
      <c r="T495" s="122"/>
      <c r="U495" s="122"/>
      <c r="V495" s="122"/>
      <c r="W495" s="122"/>
      <c r="X495" s="122"/>
      <c r="Y495" s="122"/>
      <c r="Z495" s="122"/>
      <c r="AA495" s="122"/>
      <c r="AB495" s="122"/>
      <c r="AC495" s="122"/>
      <c r="AD495" s="122"/>
      <c r="AE495" s="122"/>
      <c r="AF495" s="122"/>
      <c r="AG495" s="122"/>
    </row>
    <row r="496">
      <c r="A496" s="122"/>
      <c r="B496" s="122"/>
      <c r="C496" s="165"/>
      <c r="D496" s="122"/>
      <c r="E496" s="293"/>
      <c r="F496" s="110"/>
      <c r="G496" s="122"/>
      <c r="H496" s="165"/>
      <c r="I496" s="122"/>
      <c r="J496" s="122"/>
      <c r="K496" s="110"/>
      <c r="L496" s="110"/>
      <c r="M496" s="118"/>
      <c r="N496" s="121"/>
      <c r="O496" s="122"/>
      <c r="P496" s="122"/>
      <c r="Q496" s="122"/>
      <c r="R496" s="122"/>
      <c r="S496" s="122"/>
      <c r="T496" s="122"/>
      <c r="U496" s="122"/>
      <c r="V496" s="122"/>
      <c r="W496" s="122"/>
      <c r="X496" s="122"/>
      <c r="Y496" s="122"/>
      <c r="Z496" s="122"/>
      <c r="AA496" s="122"/>
      <c r="AB496" s="122"/>
      <c r="AC496" s="122"/>
      <c r="AD496" s="122"/>
      <c r="AE496" s="122"/>
      <c r="AF496" s="122"/>
      <c r="AG496" s="122"/>
    </row>
    <row r="497">
      <c r="A497" s="122"/>
      <c r="B497" s="122"/>
      <c r="C497" s="165"/>
      <c r="D497" s="122"/>
      <c r="E497" s="293"/>
      <c r="F497" s="110"/>
      <c r="G497" s="122"/>
      <c r="H497" s="165"/>
      <c r="I497" s="122"/>
      <c r="J497" s="122"/>
      <c r="K497" s="110"/>
      <c r="L497" s="110"/>
      <c r="M497" s="118"/>
      <c r="N497" s="121"/>
      <c r="O497" s="122"/>
      <c r="P497" s="122"/>
      <c r="Q497" s="122"/>
      <c r="R497" s="122"/>
      <c r="S497" s="122"/>
      <c r="T497" s="122"/>
      <c r="U497" s="122"/>
      <c r="V497" s="122"/>
      <c r="W497" s="122"/>
      <c r="X497" s="122"/>
      <c r="Y497" s="122"/>
      <c r="Z497" s="122"/>
      <c r="AA497" s="122"/>
      <c r="AB497" s="122"/>
      <c r="AC497" s="122"/>
      <c r="AD497" s="122"/>
      <c r="AE497" s="122"/>
      <c r="AF497" s="122"/>
      <c r="AG497" s="122"/>
    </row>
    <row r="498">
      <c r="A498" s="122"/>
      <c r="B498" s="122"/>
      <c r="C498" s="165"/>
      <c r="D498" s="122"/>
      <c r="E498" s="293"/>
      <c r="F498" s="110"/>
      <c r="G498" s="122"/>
      <c r="H498" s="165"/>
      <c r="I498" s="122"/>
      <c r="J498" s="122"/>
      <c r="K498" s="110"/>
      <c r="L498" s="110"/>
      <c r="M498" s="118"/>
      <c r="N498" s="121"/>
      <c r="O498" s="122"/>
      <c r="P498" s="122"/>
      <c r="Q498" s="122"/>
      <c r="R498" s="122"/>
      <c r="S498" s="122"/>
      <c r="T498" s="122"/>
      <c r="U498" s="122"/>
      <c r="V498" s="122"/>
      <c r="W498" s="122"/>
      <c r="X498" s="122"/>
      <c r="Y498" s="122"/>
      <c r="Z498" s="122"/>
      <c r="AA498" s="122"/>
      <c r="AB498" s="122"/>
      <c r="AC498" s="122"/>
      <c r="AD498" s="122"/>
      <c r="AE498" s="122"/>
      <c r="AF498" s="122"/>
      <c r="AG498" s="122"/>
    </row>
    <row r="499">
      <c r="A499" s="122"/>
      <c r="B499" s="122"/>
      <c r="C499" s="165"/>
      <c r="D499" s="122"/>
      <c r="E499" s="293"/>
      <c r="F499" s="110"/>
      <c r="G499" s="122"/>
      <c r="H499" s="165"/>
      <c r="I499" s="122"/>
      <c r="J499" s="122"/>
      <c r="K499" s="110"/>
      <c r="L499" s="110"/>
      <c r="M499" s="118"/>
      <c r="N499" s="121"/>
      <c r="O499" s="122"/>
      <c r="P499" s="122"/>
      <c r="Q499" s="122"/>
      <c r="R499" s="122"/>
      <c r="S499" s="122"/>
      <c r="T499" s="122"/>
      <c r="U499" s="122"/>
      <c r="V499" s="122"/>
      <c r="W499" s="122"/>
      <c r="X499" s="122"/>
      <c r="Y499" s="122"/>
      <c r="Z499" s="122"/>
      <c r="AA499" s="122"/>
      <c r="AB499" s="122"/>
      <c r="AC499" s="122"/>
      <c r="AD499" s="122"/>
      <c r="AE499" s="122"/>
      <c r="AF499" s="122"/>
      <c r="AG499" s="122"/>
    </row>
    <row r="500">
      <c r="A500" s="122"/>
      <c r="B500" s="122"/>
      <c r="C500" s="165"/>
      <c r="D500" s="122"/>
      <c r="E500" s="293"/>
      <c r="F500" s="110"/>
      <c r="G500" s="122"/>
      <c r="H500" s="165"/>
      <c r="I500" s="122"/>
      <c r="J500" s="122"/>
      <c r="K500" s="110"/>
      <c r="L500" s="110"/>
      <c r="M500" s="118"/>
      <c r="N500" s="121"/>
      <c r="O500" s="122"/>
      <c r="P500" s="122"/>
      <c r="Q500" s="122"/>
      <c r="R500" s="122"/>
      <c r="S500" s="122"/>
      <c r="T500" s="122"/>
      <c r="U500" s="122"/>
      <c r="V500" s="122"/>
      <c r="W500" s="122"/>
      <c r="X500" s="122"/>
      <c r="Y500" s="122"/>
      <c r="Z500" s="122"/>
      <c r="AA500" s="122"/>
      <c r="AB500" s="122"/>
      <c r="AC500" s="122"/>
      <c r="AD500" s="122"/>
      <c r="AE500" s="122"/>
      <c r="AF500" s="122"/>
      <c r="AG500" s="122"/>
    </row>
    <row r="501">
      <c r="A501" s="122"/>
      <c r="B501" s="122"/>
      <c r="C501" s="165"/>
      <c r="D501" s="122"/>
      <c r="E501" s="293"/>
      <c r="F501" s="110"/>
      <c r="G501" s="122"/>
      <c r="H501" s="165"/>
      <c r="I501" s="122"/>
      <c r="J501" s="122"/>
      <c r="K501" s="110"/>
      <c r="L501" s="110"/>
      <c r="M501" s="118"/>
      <c r="N501" s="121"/>
      <c r="O501" s="122"/>
      <c r="P501" s="122"/>
      <c r="Q501" s="122"/>
      <c r="R501" s="122"/>
      <c r="S501" s="122"/>
      <c r="T501" s="122"/>
      <c r="U501" s="122"/>
      <c r="V501" s="122"/>
      <c r="W501" s="122"/>
      <c r="X501" s="122"/>
      <c r="Y501" s="122"/>
      <c r="Z501" s="122"/>
      <c r="AA501" s="122"/>
      <c r="AB501" s="122"/>
      <c r="AC501" s="122"/>
      <c r="AD501" s="122"/>
      <c r="AE501" s="122"/>
      <c r="AF501" s="122"/>
      <c r="AG501" s="122"/>
    </row>
    <row r="502">
      <c r="A502" s="122"/>
      <c r="B502" s="122"/>
      <c r="C502" s="165"/>
      <c r="D502" s="122"/>
      <c r="E502" s="293"/>
      <c r="F502" s="110"/>
      <c r="G502" s="122"/>
      <c r="H502" s="165"/>
      <c r="I502" s="122"/>
      <c r="J502" s="122"/>
      <c r="K502" s="110"/>
      <c r="L502" s="110"/>
      <c r="M502" s="118"/>
      <c r="N502" s="121"/>
      <c r="O502" s="122"/>
      <c r="P502" s="122"/>
      <c r="Q502" s="122"/>
      <c r="R502" s="122"/>
      <c r="S502" s="122"/>
      <c r="T502" s="122"/>
      <c r="U502" s="122"/>
      <c r="V502" s="122"/>
      <c r="W502" s="122"/>
      <c r="X502" s="122"/>
      <c r="Y502" s="122"/>
      <c r="Z502" s="122"/>
      <c r="AA502" s="122"/>
      <c r="AB502" s="122"/>
      <c r="AC502" s="122"/>
      <c r="AD502" s="122"/>
      <c r="AE502" s="122"/>
      <c r="AF502" s="122"/>
      <c r="AG502" s="122"/>
    </row>
    <row r="503">
      <c r="A503" s="122"/>
      <c r="B503" s="122"/>
      <c r="C503" s="165"/>
      <c r="D503" s="122"/>
      <c r="E503" s="293"/>
      <c r="F503" s="110"/>
      <c r="G503" s="122"/>
      <c r="H503" s="165"/>
      <c r="I503" s="122"/>
      <c r="J503" s="122"/>
      <c r="K503" s="110"/>
      <c r="L503" s="110"/>
      <c r="M503" s="118"/>
      <c r="N503" s="121"/>
      <c r="O503" s="122"/>
      <c r="P503" s="122"/>
      <c r="Q503" s="122"/>
      <c r="R503" s="122"/>
      <c r="S503" s="122"/>
      <c r="T503" s="122"/>
      <c r="U503" s="122"/>
      <c r="V503" s="122"/>
      <c r="W503" s="122"/>
      <c r="X503" s="122"/>
      <c r="Y503" s="122"/>
      <c r="Z503" s="122"/>
      <c r="AA503" s="122"/>
      <c r="AB503" s="122"/>
      <c r="AC503" s="122"/>
      <c r="AD503" s="122"/>
      <c r="AE503" s="122"/>
      <c r="AF503" s="122"/>
      <c r="AG503" s="122"/>
    </row>
    <row r="504">
      <c r="A504" s="122"/>
      <c r="B504" s="122"/>
      <c r="C504" s="165"/>
      <c r="D504" s="122"/>
      <c r="E504" s="293"/>
      <c r="F504" s="110"/>
      <c r="G504" s="122"/>
      <c r="H504" s="165"/>
      <c r="I504" s="122"/>
      <c r="J504" s="122"/>
      <c r="K504" s="110"/>
      <c r="L504" s="110"/>
      <c r="M504" s="118"/>
      <c r="N504" s="121"/>
      <c r="O504" s="122"/>
      <c r="P504" s="122"/>
      <c r="Q504" s="122"/>
      <c r="R504" s="122"/>
      <c r="S504" s="122"/>
      <c r="T504" s="122"/>
      <c r="U504" s="122"/>
      <c r="V504" s="122"/>
      <c r="W504" s="122"/>
      <c r="X504" s="122"/>
      <c r="Y504" s="122"/>
      <c r="Z504" s="122"/>
      <c r="AA504" s="122"/>
      <c r="AB504" s="122"/>
      <c r="AC504" s="122"/>
      <c r="AD504" s="122"/>
      <c r="AE504" s="122"/>
      <c r="AF504" s="122"/>
      <c r="AG504" s="122"/>
    </row>
    <row r="505">
      <c r="A505" s="122"/>
      <c r="B505" s="122"/>
      <c r="C505" s="165"/>
      <c r="D505" s="122"/>
      <c r="E505" s="293"/>
      <c r="F505" s="110"/>
      <c r="G505" s="122"/>
      <c r="H505" s="165"/>
      <c r="I505" s="122"/>
      <c r="J505" s="122"/>
      <c r="K505" s="110"/>
      <c r="L505" s="110"/>
      <c r="M505" s="118"/>
      <c r="N505" s="121"/>
      <c r="O505" s="122"/>
      <c r="P505" s="122"/>
      <c r="Q505" s="122"/>
      <c r="R505" s="122"/>
      <c r="S505" s="122"/>
      <c r="T505" s="122"/>
      <c r="U505" s="122"/>
      <c r="V505" s="122"/>
      <c r="W505" s="122"/>
      <c r="X505" s="122"/>
      <c r="Y505" s="122"/>
      <c r="Z505" s="122"/>
      <c r="AA505" s="122"/>
      <c r="AB505" s="122"/>
      <c r="AC505" s="122"/>
      <c r="AD505" s="122"/>
      <c r="AE505" s="122"/>
      <c r="AF505" s="122"/>
      <c r="AG505" s="122"/>
    </row>
    <row r="506">
      <c r="A506" s="122"/>
      <c r="B506" s="122"/>
      <c r="C506" s="165"/>
      <c r="D506" s="122"/>
      <c r="E506" s="293"/>
      <c r="F506" s="110"/>
      <c r="G506" s="122"/>
      <c r="H506" s="165"/>
      <c r="I506" s="122"/>
      <c r="J506" s="122"/>
      <c r="K506" s="110"/>
      <c r="L506" s="110"/>
      <c r="M506" s="118"/>
      <c r="N506" s="121"/>
      <c r="O506" s="122"/>
      <c r="P506" s="122"/>
      <c r="Q506" s="122"/>
      <c r="R506" s="122"/>
      <c r="S506" s="122"/>
      <c r="T506" s="122"/>
      <c r="U506" s="122"/>
      <c r="V506" s="122"/>
      <c r="W506" s="122"/>
      <c r="X506" s="122"/>
      <c r="Y506" s="122"/>
      <c r="Z506" s="122"/>
      <c r="AA506" s="122"/>
      <c r="AB506" s="122"/>
      <c r="AC506" s="122"/>
      <c r="AD506" s="122"/>
      <c r="AE506" s="122"/>
      <c r="AF506" s="122"/>
      <c r="AG506" s="122"/>
    </row>
    <row r="507">
      <c r="A507" s="122"/>
      <c r="B507" s="122"/>
      <c r="C507" s="165"/>
      <c r="D507" s="122"/>
      <c r="E507" s="293"/>
      <c r="F507" s="110"/>
      <c r="G507" s="122"/>
      <c r="H507" s="165"/>
      <c r="I507" s="122"/>
      <c r="J507" s="122"/>
      <c r="K507" s="110"/>
      <c r="L507" s="110"/>
      <c r="M507" s="118"/>
      <c r="N507" s="121"/>
      <c r="O507" s="122"/>
      <c r="P507" s="122"/>
      <c r="Q507" s="122"/>
      <c r="R507" s="122"/>
      <c r="S507" s="122"/>
      <c r="T507" s="122"/>
      <c r="U507" s="122"/>
      <c r="V507" s="122"/>
      <c r="W507" s="122"/>
      <c r="X507" s="122"/>
      <c r="Y507" s="122"/>
      <c r="Z507" s="122"/>
      <c r="AA507" s="122"/>
      <c r="AB507" s="122"/>
      <c r="AC507" s="122"/>
      <c r="AD507" s="122"/>
      <c r="AE507" s="122"/>
      <c r="AF507" s="122"/>
      <c r="AG507" s="122"/>
    </row>
    <row r="508">
      <c r="A508" s="122"/>
      <c r="B508" s="122"/>
      <c r="C508" s="165"/>
      <c r="D508" s="122"/>
      <c r="E508" s="293"/>
      <c r="F508" s="110"/>
      <c r="G508" s="122"/>
      <c r="H508" s="165"/>
      <c r="I508" s="122"/>
      <c r="J508" s="122"/>
      <c r="K508" s="110"/>
      <c r="L508" s="110"/>
      <c r="M508" s="118"/>
      <c r="N508" s="121"/>
      <c r="O508" s="122"/>
      <c r="P508" s="122"/>
      <c r="Q508" s="122"/>
      <c r="R508" s="122"/>
      <c r="S508" s="122"/>
      <c r="T508" s="122"/>
      <c r="U508" s="122"/>
      <c r="V508" s="122"/>
      <c r="W508" s="122"/>
      <c r="X508" s="122"/>
      <c r="Y508" s="122"/>
      <c r="Z508" s="122"/>
      <c r="AA508" s="122"/>
      <c r="AB508" s="122"/>
      <c r="AC508" s="122"/>
      <c r="AD508" s="122"/>
      <c r="AE508" s="122"/>
      <c r="AF508" s="122"/>
      <c r="AG508" s="122"/>
    </row>
    <row r="509">
      <c r="A509" s="122"/>
      <c r="B509" s="122"/>
      <c r="C509" s="165"/>
      <c r="D509" s="122"/>
      <c r="E509" s="293"/>
      <c r="F509" s="110"/>
      <c r="G509" s="122"/>
      <c r="H509" s="165"/>
      <c r="I509" s="122"/>
      <c r="J509" s="122"/>
      <c r="K509" s="110"/>
      <c r="L509" s="110"/>
      <c r="M509" s="118"/>
      <c r="N509" s="121"/>
      <c r="O509" s="122"/>
      <c r="P509" s="122"/>
      <c r="Q509" s="122"/>
      <c r="R509" s="122"/>
      <c r="S509" s="122"/>
      <c r="T509" s="122"/>
      <c r="U509" s="122"/>
      <c r="V509" s="122"/>
      <c r="W509" s="122"/>
      <c r="X509" s="122"/>
      <c r="Y509" s="122"/>
      <c r="Z509" s="122"/>
      <c r="AA509" s="122"/>
      <c r="AB509" s="122"/>
      <c r="AC509" s="122"/>
      <c r="AD509" s="122"/>
      <c r="AE509" s="122"/>
      <c r="AF509" s="122"/>
      <c r="AG509" s="122"/>
    </row>
    <row r="510">
      <c r="A510" s="122"/>
      <c r="B510" s="122"/>
      <c r="C510" s="165"/>
      <c r="D510" s="122"/>
      <c r="E510" s="293"/>
      <c r="F510" s="110"/>
      <c r="G510" s="122"/>
      <c r="H510" s="165"/>
      <c r="I510" s="122"/>
      <c r="J510" s="122"/>
      <c r="K510" s="110"/>
      <c r="L510" s="110"/>
      <c r="M510" s="118"/>
      <c r="N510" s="121"/>
      <c r="O510" s="122"/>
      <c r="P510" s="122"/>
      <c r="Q510" s="122"/>
      <c r="R510" s="122"/>
      <c r="S510" s="122"/>
      <c r="T510" s="122"/>
      <c r="U510" s="122"/>
      <c r="V510" s="122"/>
      <c r="W510" s="122"/>
      <c r="X510" s="122"/>
      <c r="Y510" s="122"/>
      <c r="Z510" s="122"/>
      <c r="AA510" s="122"/>
      <c r="AB510" s="122"/>
      <c r="AC510" s="122"/>
      <c r="AD510" s="122"/>
      <c r="AE510" s="122"/>
      <c r="AF510" s="122"/>
      <c r="AG510" s="122"/>
    </row>
    <row r="511">
      <c r="A511" s="122"/>
      <c r="B511" s="122"/>
      <c r="C511" s="165"/>
      <c r="D511" s="122"/>
      <c r="E511" s="293"/>
      <c r="F511" s="110"/>
      <c r="G511" s="122"/>
      <c r="H511" s="165"/>
      <c r="I511" s="122"/>
      <c r="J511" s="122"/>
      <c r="K511" s="110"/>
      <c r="L511" s="110"/>
      <c r="M511" s="118"/>
      <c r="N511" s="121"/>
      <c r="O511" s="122"/>
      <c r="P511" s="122"/>
      <c r="Q511" s="122"/>
      <c r="R511" s="122"/>
      <c r="S511" s="122"/>
      <c r="T511" s="122"/>
      <c r="U511" s="122"/>
      <c r="V511" s="122"/>
      <c r="W511" s="122"/>
      <c r="X511" s="122"/>
      <c r="Y511" s="122"/>
      <c r="Z511" s="122"/>
      <c r="AA511" s="122"/>
      <c r="AB511" s="122"/>
      <c r="AC511" s="122"/>
      <c r="AD511" s="122"/>
      <c r="AE511" s="122"/>
      <c r="AF511" s="122"/>
      <c r="AG511" s="122"/>
    </row>
    <row r="512">
      <c r="A512" s="122"/>
      <c r="B512" s="122"/>
      <c r="C512" s="165"/>
      <c r="D512" s="122"/>
      <c r="E512" s="293"/>
      <c r="F512" s="110"/>
      <c r="G512" s="122"/>
      <c r="H512" s="165"/>
      <c r="I512" s="122"/>
      <c r="J512" s="122"/>
      <c r="K512" s="110"/>
      <c r="L512" s="110"/>
      <c r="M512" s="118"/>
      <c r="N512" s="121"/>
      <c r="O512" s="122"/>
      <c r="P512" s="122"/>
      <c r="Q512" s="122"/>
      <c r="R512" s="122"/>
      <c r="S512" s="122"/>
      <c r="T512" s="122"/>
      <c r="U512" s="122"/>
      <c r="V512" s="122"/>
      <c r="W512" s="122"/>
      <c r="X512" s="122"/>
      <c r="Y512" s="122"/>
      <c r="Z512" s="122"/>
      <c r="AA512" s="122"/>
      <c r="AB512" s="122"/>
      <c r="AC512" s="122"/>
      <c r="AD512" s="122"/>
      <c r="AE512" s="122"/>
      <c r="AF512" s="122"/>
      <c r="AG512" s="122"/>
    </row>
    <row r="513">
      <c r="A513" s="122"/>
      <c r="B513" s="122"/>
      <c r="C513" s="165"/>
      <c r="D513" s="122"/>
      <c r="E513" s="293"/>
      <c r="F513" s="110"/>
      <c r="G513" s="122"/>
      <c r="H513" s="165"/>
      <c r="I513" s="122"/>
      <c r="J513" s="122"/>
      <c r="K513" s="110"/>
      <c r="L513" s="110"/>
      <c r="M513" s="118"/>
      <c r="N513" s="121"/>
      <c r="O513" s="122"/>
      <c r="P513" s="122"/>
      <c r="Q513" s="122"/>
      <c r="R513" s="122"/>
      <c r="S513" s="122"/>
      <c r="T513" s="122"/>
      <c r="U513" s="122"/>
      <c r="V513" s="122"/>
      <c r="W513" s="122"/>
      <c r="X513" s="122"/>
      <c r="Y513" s="122"/>
      <c r="Z513" s="122"/>
      <c r="AA513" s="122"/>
      <c r="AB513" s="122"/>
      <c r="AC513" s="122"/>
      <c r="AD513" s="122"/>
      <c r="AE513" s="122"/>
      <c r="AF513" s="122"/>
      <c r="AG513" s="122"/>
    </row>
    <row r="514">
      <c r="A514" s="122"/>
      <c r="B514" s="122"/>
      <c r="C514" s="165"/>
      <c r="D514" s="122"/>
      <c r="E514" s="293"/>
      <c r="F514" s="110"/>
      <c r="G514" s="122"/>
      <c r="H514" s="165"/>
      <c r="I514" s="122"/>
      <c r="J514" s="122"/>
      <c r="K514" s="110"/>
      <c r="L514" s="110"/>
      <c r="M514" s="118"/>
      <c r="N514" s="121"/>
      <c r="O514" s="122"/>
      <c r="P514" s="122"/>
      <c r="Q514" s="122"/>
      <c r="R514" s="122"/>
      <c r="S514" s="122"/>
      <c r="T514" s="122"/>
      <c r="U514" s="122"/>
      <c r="V514" s="122"/>
      <c r="W514" s="122"/>
      <c r="X514" s="122"/>
      <c r="Y514" s="122"/>
      <c r="Z514" s="122"/>
      <c r="AA514" s="122"/>
      <c r="AB514" s="122"/>
      <c r="AC514" s="122"/>
      <c r="AD514" s="122"/>
      <c r="AE514" s="122"/>
      <c r="AF514" s="122"/>
      <c r="AG514" s="122"/>
    </row>
    <row r="515">
      <c r="A515" s="122"/>
      <c r="B515" s="122"/>
      <c r="C515" s="165"/>
      <c r="D515" s="122"/>
      <c r="E515" s="293"/>
      <c r="F515" s="110"/>
      <c r="G515" s="122"/>
      <c r="H515" s="165"/>
      <c r="I515" s="122"/>
      <c r="J515" s="122"/>
      <c r="K515" s="110"/>
      <c r="L515" s="110"/>
      <c r="M515" s="118"/>
      <c r="N515" s="121"/>
      <c r="O515" s="122"/>
      <c r="P515" s="122"/>
      <c r="Q515" s="122"/>
      <c r="R515" s="122"/>
      <c r="S515" s="122"/>
      <c r="T515" s="122"/>
      <c r="U515" s="122"/>
      <c r="V515" s="122"/>
      <c r="W515" s="122"/>
      <c r="X515" s="122"/>
      <c r="Y515" s="122"/>
      <c r="Z515" s="122"/>
      <c r="AA515" s="122"/>
      <c r="AB515" s="122"/>
      <c r="AC515" s="122"/>
      <c r="AD515" s="122"/>
      <c r="AE515" s="122"/>
      <c r="AF515" s="122"/>
      <c r="AG515" s="122"/>
    </row>
    <row r="516">
      <c r="A516" s="122"/>
      <c r="B516" s="122"/>
      <c r="C516" s="165"/>
      <c r="D516" s="122"/>
      <c r="E516" s="293"/>
      <c r="F516" s="110"/>
      <c r="G516" s="122"/>
      <c r="H516" s="165"/>
      <c r="I516" s="122"/>
      <c r="J516" s="122"/>
      <c r="K516" s="110"/>
      <c r="L516" s="110"/>
      <c r="M516" s="118"/>
      <c r="N516" s="121"/>
      <c r="O516" s="122"/>
      <c r="P516" s="122"/>
      <c r="Q516" s="122"/>
      <c r="R516" s="122"/>
      <c r="S516" s="122"/>
      <c r="T516" s="122"/>
      <c r="U516" s="122"/>
      <c r="V516" s="122"/>
      <c r="W516" s="122"/>
      <c r="X516" s="122"/>
      <c r="Y516" s="122"/>
      <c r="Z516" s="122"/>
      <c r="AA516" s="122"/>
      <c r="AB516" s="122"/>
      <c r="AC516" s="122"/>
      <c r="AD516" s="122"/>
      <c r="AE516" s="122"/>
      <c r="AF516" s="122"/>
      <c r="AG516" s="122"/>
    </row>
    <row r="517">
      <c r="A517" s="122"/>
      <c r="B517" s="122"/>
      <c r="C517" s="165"/>
      <c r="D517" s="122"/>
      <c r="E517" s="293"/>
      <c r="F517" s="110"/>
      <c r="G517" s="122"/>
      <c r="H517" s="165"/>
      <c r="I517" s="122"/>
      <c r="J517" s="122"/>
      <c r="K517" s="110"/>
      <c r="L517" s="110"/>
      <c r="M517" s="118"/>
      <c r="N517" s="121"/>
      <c r="O517" s="122"/>
      <c r="P517" s="122"/>
      <c r="Q517" s="122"/>
      <c r="R517" s="122"/>
      <c r="S517" s="122"/>
      <c r="T517" s="122"/>
      <c r="U517" s="122"/>
      <c r="V517" s="122"/>
      <c r="W517" s="122"/>
      <c r="X517" s="122"/>
      <c r="Y517" s="122"/>
      <c r="Z517" s="122"/>
      <c r="AA517" s="122"/>
      <c r="AB517" s="122"/>
      <c r="AC517" s="122"/>
      <c r="AD517" s="122"/>
      <c r="AE517" s="122"/>
      <c r="AF517" s="122"/>
      <c r="AG517" s="122"/>
    </row>
    <row r="518">
      <c r="A518" s="122"/>
      <c r="B518" s="122"/>
      <c r="C518" s="165"/>
      <c r="D518" s="122"/>
      <c r="E518" s="293"/>
      <c r="F518" s="110"/>
      <c r="G518" s="122"/>
      <c r="H518" s="165"/>
      <c r="I518" s="122"/>
      <c r="J518" s="122"/>
      <c r="K518" s="110"/>
      <c r="L518" s="110"/>
      <c r="M518" s="118"/>
      <c r="N518" s="121"/>
      <c r="O518" s="122"/>
      <c r="P518" s="122"/>
      <c r="Q518" s="122"/>
      <c r="R518" s="122"/>
      <c r="S518" s="122"/>
      <c r="T518" s="122"/>
      <c r="U518" s="122"/>
      <c r="V518" s="122"/>
      <c r="W518" s="122"/>
      <c r="X518" s="122"/>
      <c r="Y518" s="122"/>
      <c r="Z518" s="122"/>
      <c r="AA518" s="122"/>
      <c r="AB518" s="122"/>
      <c r="AC518" s="122"/>
      <c r="AD518" s="122"/>
      <c r="AE518" s="122"/>
      <c r="AF518" s="122"/>
      <c r="AG518" s="122"/>
    </row>
    <row r="519">
      <c r="A519" s="122"/>
      <c r="B519" s="122"/>
      <c r="C519" s="165"/>
      <c r="D519" s="122"/>
      <c r="E519" s="293"/>
      <c r="F519" s="110"/>
      <c r="G519" s="122"/>
      <c r="H519" s="165"/>
      <c r="I519" s="122"/>
      <c r="J519" s="122"/>
      <c r="K519" s="110"/>
      <c r="L519" s="110"/>
      <c r="M519" s="118"/>
      <c r="N519" s="121"/>
      <c r="O519" s="122"/>
      <c r="P519" s="122"/>
      <c r="Q519" s="122"/>
      <c r="R519" s="122"/>
      <c r="S519" s="122"/>
      <c r="T519" s="122"/>
      <c r="U519" s="122"/>
      <c r="V519" s="122"/>
      <c r="W519" s="122"/>
      <c r="X519" s="122"/>
      <c r="Y519" s="122"/>
      <c r="Z519" s="122"/>
      <c r="AA519" s="122"/>
      <c r="AB519" s="122"/>
      <c r="AC519" s="122"/>
      <c r="AD519" s="122"/>
      <c r="AE519" s="122"/>
      <c r="AF519" s="122"/>
      <c r="AG519" s="122"/>
    </row>
    <row r="520">
      <c r="A520" s="122"/>
      <c r="B520" s="122"/>
      <c r="C520" s="165"/>
      <c r="D520" s="122"/>
      <c r="E520" s="293"/>
      <c r="F520" s="110"/>
      <c r="G520" s="122"/>
      <c r="H520" s="165"/>
      <c r="I520" s="122"/>
      <c r="J520" s="122"/>
      <c r="K520" s="110"/>
      <c r="L520" s="110"/>
      <c r="M520" s="118"/>
      <c r="N520" s="121"/>
      <c r="O520" s="122"/>
      <c r="P520" s="122"/>
      <c r="Q520" s="122"/>
      <c r="R520" s="122"/>
      <c r="S520" s="122"/>
      <c r="T520" s="122"/>
      <c r="U520" s="122"/>
      <c r="V520" s="122"/>
      <c r="W520" s="122"/>
      <c r="X520" s="122"/>
      <c r="Y520" s="122"/>
      <c r="Z520" s="122"/>
      <c r="AA520" s="122"/>
      <c r="AB520" s="122"/>
      <c r="AC520" s="122"/>
      <c r="AD520" s="122"/>
      <c r="AE520" s="122"/>
      <c r="AF520" s="122"/>
      <c r="AG520" s="122"/>
    </row>
    <row r="521">
      <c r="A521" s="122"/>
      <c r="B521" s="122"/>
      <c r="C521" s="165"/>
      <c r="D521" s="122"/>
      <c r="E521" s="293"/>
      <c r="F521" s="110"/>
      <c r="G521" s="122"/>
      <c r="H521" s="165"/>
      <c r="I521" s="122"/>
      <c r="J521" s="122"/>
      <c r="K521" s="110"/>
      <c r="L521" s="110"/>
      <c r="M521" s="118"/>
      <c r="N521" s="121"/>
      <c r="O521" s="122"/>
      <c r="P521" s="122"/>
      <c r="Q521" s="122"/>
      <c r="R521" s="122"/>
      <c r="S521" s="122"/>
      <c r="T521" s="122"/>
      <c r="U521" s="122"/>
      <c r="V521" s="122"/>
      <c r="W521" s="122"/>
      <c r="X521" s="122"/>
      <c r="Y521" s="122"/>
      <c r="Z521" s="122"/>
      <c r="AA521" s="122"/>
      <c r="AB521" s="122"/>
      <c r="AC521" s="122"/>
      <c r="AD521" s="122"/>
      <c r="AE521" s="122"/>
      <c r="AF521" s="122"/>
      <c r="AG521" s="122"/>
    </row>
    <row r="522">
      <c r="A522" s="122"/>
      <c r="B522" s="122"/>
      <c r="C522" s="165"/>
      <c r="D522" s="122"/>
      <c r="E522" s="293"/>
      <c r="F522" s="110"/>
      <c r="G522" s="122"/>
      <c r="H522" s="165"/>
      <c r="I522" s="122"/>
      <c r="J522" s="122"/>
      <c r="K522" s="110"/>
      <c r="L522" s="110"/>
      <c r="M522" s="118"/>
      <c r="N522" s="121"/>
      <c r="O522" s="122"/>
      <c r="P522" s="122"/>
      <c r="Q522" s="122"/>
      <c r="R522" s="122"/>
      <c r="S522" s="122"/>
      <c r="T522" s="122"/>
      <c r="U522" s="122"/>
      <c r="V522" s="122"/>
      <c r="W522" s="122"/>
      <c r="X522" s="122"/>
      <c r="Y522" s="122"/>
      <c r="Z522" s="122"/>
      <c r="AA522" s="122"/>
      <c r="AB522" s="122"/>
      <c r="AC522" s="122"/>
      <c r="AD522" s="122"/>
      <c r="AE522" s="122"/>
      <c r="AF522" s="122"/>
      <c r="AG522" s="122"/>
    </row>
    <row r="523">
      <c r="A523" s="122"/>
      <c r="B523" s="122"/>
      <c r="C523" s="165"/>
      <c r="D523" s="122"/>
      <c r="E523" s="293"/>
      <c r="F523" s="110"/>
      <c r="G523" s="122"/>
      <c r="H523" s="165"/>
      <c r="I523" s="122"/>
      <c r="J523" s="122"/>
      <c r="K523" s="110"/>
      <c r="L523" s="110"/>
      <c r="M523" s="118"/>
      <c r="N523" s="121"/>
      <c r="O523" s="122"/>
      <c r="P523" s="122"/>
      <c r="Q523" s="122"/>
      <c r="R523" s="122"/>
      <c r="S523" s="122"/>
      <c r="T523" s="122"/>
      <c r="U523" s="122"/>
      <c r="V523" s="122"/>
      <c r="W523" s="122"/>
      <c r="X523" s="122"/>
      <c r="Y523" s="122"/>
      <c r="Z523" s="122"/>
      <c r="AA523" s="122"/>
      <c r="AB523" s="122"/>
      <c r="AC523" s="122"/>
      <c r="AD523" s="122"/>
      <c r="AE523" s="122"/>
      <c r="AF523" s="122"/>
      <c r="AG523" s="122"/>
    </row>
    <row r="524">
      <c r="A524" s="122"/>
      <c r="B524" s="122"/>
      <c r="C524" s="165"/>
      <c r="D524" s="122"/>
      <c r="E524" s="293"/>
      <c r="F524" s="110"/>
      <c r="G524" s="122"/>
      <c r="H524" s="165"/>
      <c r="I524" s="122"/>
      <c r="J524" s="122"/>
      <c r="K524" s="110"/>
      <c r="L524" s="110"/>
      <c r="M524" s="118"/>
      <c r="N524" s="121"/>
      <c r="O524" s="122"/>
      <c r="P524" s="122"/>
      <c r="Q524" s="122"/>
      <c r="R524" s="122"/>
      <c r="S524" s="122"/>
      <c r="T524" s="122"/>
      <c r="U524" s="122"/>
      <c r="V524" s="122"/>
      <c r="W524" s="122"/>
      <c r="X524" s="122"/>
      <c r="Y524" s="122"/>
      <c r="Z524" s="122"/>
      <c r="AA524" s="122"/>
      <c r="AB524" s="122"/>
      <c r="AC524" s="122"/>
      <c r="AD524" s="122"/>
      <c r="AE524" s="122"/>
      <c r="AF524" s="122"/>
      <c r="AG524" s="122"/>
    </row>
    <row r="525">
      <c r="A525" s="122"/>
      <c r="B525" s="122"/>
      <c r="C525" s="165"/>
      <c r="D525" s="122"/>
      <c r="E525" s="293"/>
      <c r="F525" s="110"/>
      <c r="G525" s="122"/>
      <c r="H525" s="165"/>
      <c r="I525" s="122"/>
      <c r="J525" s="122"/>
      <c r="K525" s="110"/>
      <c r="L525" s="110"/>
      <c r="M525" s="118"/>
      <c r="N525" s="121"/>
      <c r="O525" s="122"/>
      <c r="P525" s="122"/>
      <c r="Q525" s="122"/>
      <c r="R525" s="122"/>
      <c r="S525" s="122"/>
      <c r="T525" s="122"/>
      <c r="U525" s="122"/>
      <c r="V525" s="122"/>
      <c r="W525" s="122"/>
      <c r="X525" s="122"/>
      <c r="Y525" s="122"/>
      <c r="Z525" s="122"/>
      <c r="AA525" s="122"/>
      <c r="AB525" s="122"/>
      <c r="AC525" s="122"/>
      <c r="AD525" s="122"/>
      <c r="AE525" s="122"/>
      <c r="AF525" s="122"/>
      <c r="AG525" s="122"/>
    </row>
    <row r="526">
      <c r="A526" s="122"/>
      <c r="B526" s="122"/>
      <c r="C526" s="165"/>
      <c r="D526" s="122"/>
      <c r="E526" s="293"/>
      <c r="F526" s="110"/>
      <c r="G526" s="122"/>
      <c r="H526" s="165"/>
      <c r="I526" s="122"/>
      <c r="J526" s="122"/>
      <c r="K526" s="110"/>
      <c r="L526" s="110"/>
      <c r="M526" s="118"/>
      <c r="N526" s="121"/>
      <c r="O526" s="122"/>
      <c r="P526" s="122"/>
      <c r="Q526" s="122"/>
      <c r="R526" s="122"/>
      <c r="S526" s="122"/>
      <c r="T526" s="122"/>
      <c r="U526" s="122"/>
      <c r="V526" s="122"/>
      <c r="W526" s="122"/>
      <c r="X526" s="122"/>
      <c r="Y526" s="122"/>
      <c r="Z526" s="122"/>
      <c r="AA526" s="122"/>
      <c r="AB526" s="122"/>
      <c r="AC526" s="122"/>
      <c r="AD526" s="122"/>
      <c r="AE526" s="122"/>
      <c r="AF526" s="122"/>
      <c r="AG526" s="122"/>
    </row>
    <row r="527">
      <c r="A527" s="122"/>
      <c r="B527" s="122"/>
      <c r="C527" s="165"/>
      <c r="D527" s="122"/>
      <c r="E527" s="293"/>
      <c r="F527" s="110"/>
      <c r="G527" s="122"/>
      <c r="H527" s="165"/>
      <c r="I527" s="122"/>
      <c r="J527" s="122"/>
      <c r="K527" s="110"/>
      <c r="L527" s="110"/>
      <c r="M527" s="118"/>
      <c r="N527" s="121"/>
      <c r="O527" s="122"/>
      <c r="P527" s="122"/>
      <c r="Q527" s="122"/>
      <c r="R527" s="122"/>
      <c r="S527" s="122"/>
      <c r="T527" s="122"/>
      <c r="U527" s="122"/>
      <c r="V527" s="122"/>
      <c r="W527" s="122"/>
      <c r="X527" s="122"/>
      <c r="Y527" s="122"/>
      <c r="Z527" s="122"/>
      <c r="AA527" s="122"/>
      <c r="AB527" s="122"/>
      <c r="AC527" s="122"/>
      <c r="AD527" s="122"/>
      <c r="AE527" s="122"/>
      <c r="AF527" s="122"/>
      <c r="AG527" s="122"/>
    </row>
    <row r="528">
      <c r="A528" s="122"/>
      <c r="B528" s="122"/>
      <c r="C528" s="165"/>
      <c r="D528" s="122"/>
      <c r="E528" s="293"/>
      <c r="F528" s="110"/>
      <c r="G528" s="122"/>
      <c r="H528" s="165"/>
      <c r="I528" s="122"/>
      <c r="J528" s="122"/>
      <c r="K528" s="110"/>
      <c r="L528" s="110"/>
      <c r="M528" s="118"/>
      <c r="N528" s="121"/>
      <c r="O528" s="122"/>
      <c r="P528" s="122"/>
      <c r="Q528" s="122"/>
      <c r="R528" s="122"/>
      <c r="S528" s="122"/>
      <c r="T528" s="122"/>
      <c r="U528" s="122"/>
      <c r="V528" s="122"/>
      <c r="W528" s="122"/>
      <c r="X528" s="122"/>
      <c r="Y528" s="122"/>
      <c r="Z528" s="122"/>
      <c r="AA528" s="122"/>
      <c r="AB528" s="122"/>
      <c r="AC528" s="122"/>
      <c r="AD528" s="122"/>
      <c r="AE528" s="122"/>
      <c r="AF528" s="122"/>
      <c r="AG528" s="122"/>
    </row>
    <row r="529">
      <c r="A529" s="122"/>
      <c r="B529" s="122"/>
      <c r="C529" s="165"/>
      <c r="D529" s="122"/>
      <c r="E529" s="293"/>
      <c r="F529" s="110"/>
      <c r="G529" s="122"/>
      <c r="H529" s="165"/>
      <c r="I529" s="122"/>
      <c r="J529" s="122"/>
      <c r="K529" s="110"/>
      <c r="L529" s="110"/>
      <c r="M529" s="118"/>
      <c r="N529" s="121"/>
      <c r="O529" s="122"/>
      <c r="P529" s="122"/>
      <c r="Q529" s="122"/>
      <c r="R529" s="122"/>
      <c r="S529" s="122"/>
      <c r="T529" s="122"/>
      <c r="U529" s="122"/>
      <c r="V529" s="122"/>
      <c r="W529" s="122"/>
      <c r="X529" s="122"/>
      <c r="Y529" s="122"/>
      <c r="Z529" s="122"/>
      <c r="AA529" s="122"/>
      <c r="AB529" s="122"/>
      <c r="AC529" s="122"/>
      <c r="AD529" s="122"/>
      <c r="AE529" s="122"/>
      <c r="AF529" s="122"/>
      <c r="AG529" s="122"/>
    </row>
    <row r="530">
      <c r="A530" s="122"/>
      <c r="B530" s="122"/>
      <c r="C530" s="165"/>
      <c r="D530" s="122"/>
      <c r="E530" s="293"/>
      <c r="F530" s="110"/>
      <c r="G530" s="122"/>
      <c r="H530" s="165"/>
      <c r="I530" s="122"/>
      <c r="J530" s="122"/>
      <c r="K530" s="110"/>
      <c r="L530" s="110"/>
      <c r="M530" s="118"/>
      <c r="N530" s="121"/>
      <c r="O530" s="122"/>
      <c r="P530" s="122"/>
      <c r="Q530" s="122"/>
      <c r="R530" s="122"/>
      <c r="S530" s="122"/>
      <c r="T530" s="122"/>
      <c r="U530" s="122"/>
      <c r="V530" s="122"/>
      <c r="W530" s="122"/>
      <c r="X530" s="122"/>
      <c r="Y530" s="122"/>
      <c r="Z530" s="122"/>
      <c r="AA530" s="122"/>
      <c r="AB530" s="122"/>
      <c r="AC530" s="122"/>
      <c r="AD530" s="122"/>
      <c r="AE530" s="122"/>
      <c r="AF530" s="122"/>
      <c r="AG530" s="122"/>
    </row>
    <row r="531">
      <c r="A531" s="122"/>
      <c r="B531" s="122"/>
      <c r="C531" s="165"/>
      <c r="D531" s="122"/>
      <c r="E531" s="293"/>
      <c r="F531" s="110"/>
      <c r="G531" s="122"/>
      <c r="H531" s="165"/>
      <c r="I531" s="122"/>
      <c r="J531" s="122"/>
      <c r="K531" s="110"/>
      <c r="L531" s="110"/>
      <c r="M531" s="118"/>
      <c r="N531" s="121"/>
      <c r="O531" s="122"/>
      <c r="P531" s="122"/>
      <c r="Q531" s="122"/>
      <c r="R531" s="122"/>
      <c r="S531" s="122"/>
      <c r="T531" s="122"/>
      <c r="U531" s="122"/>
      <c r="V531" s="122"/>
      <c r="W531" s="122"/>
      <c r="X531" s="122"/>
      <c r="Y531" s="122"/>
      <c r="Z531" s="122"/>
      <c r="AA531" s="122"/>
      <c r="AB531" s="122"/>
      <c r="AC531" s="122"/>
      <c r="AD531" s="122"/>
      <c r="AE531" s="122"/>
      <c r="AF531" s="122"/>
      <c r="AG531" s="122"/>
    </row>
    <row r="532">
      <c r="A532" s="122"/>
      <c r="B532" s="122"/>
      <c r="C532" s="165"/>
      <c r="D532" s="122"/>
      <c r="E532" s="293"/>
      <c r="F532" s="110"/>
      <c r="G532" s="122"/>
      <c r="H532" s="165"/>
      <c r="I532" s="122"/>
      <c r="J532" s="122"/>
      <c r="K532" s="110"/>
      <c r="L532" s="110"/>
      <c r="M532" s="118"/>
      <c r="N532" s="121"/>
      <c r="O532" s="122"/>
      <c r="P532" s="122"/>
      <c r="Q532" s="122"/>
      <c r="R532" s="122"/>
      <c r="S532" s="122"/>
      <c r="T532" s="122"/>
      <c r="U532" s="122"/>
      <c r="V532" s="122"/>
      <c r="W532" s="122"/>
      <c r="X532" s="122"/>
      <c r="Y532" s="122"/>
      <c r="Z532" s="122"/>
      <c r="AA532" s="122"/>
      <c r="AB532" s="122"/>
      <c r="AC532" s="122"/>
      <c r="AD532" s="122"/>
      <c r="AE532" s="122"/>
      <c r="AF532" s="122"/>
      <c r="AG532" s="122"/>
    </row>
    <row r="533">
      <c r="A533" s="122"/>
      <c r="B533" s="122"/>
      <c r="C533" s="165"/>
      <c r="D533" s="122"/>
      <c r="E533" s="293"/>
      <c r="F533" s="110"/>
      <c r="G533" s="122"/>
      <c r="H533" s="165"/>
      <c r="I533" s="122"/>
      <c r="J533" s="122"/>
      <c r="K533" s="110"/>
      <c r="L533" s="110"/>
      <c r="M533" s="118"/>
      <c r="N533" s="121"/>
      <c r="O533" s="122"/>
      <c r="P533" s="122"/>
      <c r="Q533" s="122"/>
      <c r="R533" s="122"/>
      <c r="S533" s="122"/>
      <c r="T533" s="122"/>
      <c r="U533" s="122"/>
      <c r="V533" s="122"/>
      <c r="W533" s="122"/>
      <c r="X533" s="122"/>
      <c r="Y533" s="122"/>
      <c r="Z533" s="122"/>
      <c r="AA533" s="122"/>
      <c r="AB533" s="122"/>
      <c r="AC533" s="122"/>
      <c r="AD533" s="122"/>
      <c r="AE533" s="122"/>
      <c r="AF533" s="122"/>
      <c r="AG533" s="122"/>
    </row>
    <row r="534">
      <c r="A534" s="122"/>
      <c r="B534" s="122"/>
      <c r="C534" s="165"/>
      <c r="D534" s="122"/>
      <c r="E534" s="293"/>
      <c r="F534" s="110"/>
      <c r="G534" s="122"/>
      <c r="H534" s="165"/>
      <c r="I534" s="122"/>
      <c r="J534" s="122"/>
      <c r="K534" s="110"/>
      <c r="L534" s="110"/>
      <c r="M534" s="118"/>
      <c r="N534" s="121"/>
      <c r="O534" s="122"/>
      <c r="P534" s="122"/>
      <c r="Q534" s="122"/>
      <c r="R534" s="122"/>
      <c r="S534" s="122"/>
      <c r="T534" s="122"/>
      <c r="U534" s="122"/>
      <c r="V534" s="122"/>
      <c r="W534" s="122"/>
      <c r="X534" s="122"/>
      <c r="Y534" s="122"/>
      <c r="Z534" s="122"/>
      <c r="AA534" s="122"/>
      <c r="AB534" s="122"/>
      <c r="AC534" s="122"/>
      <c r="AD534" s="122"/>
      <c r="AE534" s="122"/>
      <c r="AF534" s="122"/>
      <c r="AG534" s="122"/>
    </row>
    <row r="535">
      <c r="A535" s="122"/>
      <c r="B535" s="122"/>
      <c r="C535" s="165"/>
      <c r="D535" s="122"/>
      <c r="E535" s="293"/>
      <c r="F535" s="110"/>
      <c r="G535" s="122"/>
      <c r="H535" s="165"/>
      <c r="I535" s="122"/>
      <c r="J535" s="122"/>
      <c r="K535" s="110"/>
      <c r="L535" s="110"/>
      <c r="M535" s="118"/>
      <c r="N535" s="121"/>
      <c r="O535" s="122"/>
      <c r="P535" s="122"/>
      <c r="Q535" s="122"/>
      <c r="R535" s="122"/>
      <c r="S535" s="122"/>
      <c r="T535" s="122"/>
      <c r="U535" s="122"/>
      <c r="V535" s="122"/>
      <c r="W535" s="122"/>
      <c r="X535" s="122"/>
      <c r="Y535" s="122"/>
      <c r="Z535" s="122"/>
      <c r="AA535" s="122"/>
      <c r="AB535" s="122"/>
      <c r="AC535" s="122"/>
      <c r="AD535" s="122"/>
      <c r="AE535" s="122"/>
      <c r="AF535" s="122"/>
      <c r="AG535" s="122"/>
    </row>
    <row r="536">
      <c r="A536" s="122"/>
      <c r="B536" s="122"/>
      <c r="C536" s="165"/>
      <c r="D536" s="122"/>
      <c r="E536" s="293"/>
      <c r="F536" s="110"/>
      <c r="G536" s="122"/>
      <c r="H536" s="165"/>
      <c r="I536" s="122"/>
      <c r="J536" s="122"/>
      <c r="K536" s="110"/>
      <c r="L536" s="110"/>
      <c r="M536" s="118"/>
      <c r="N536" s="121"/>
      <c r="O536" s="122"/>
      <c r="P536" s="122"/>
      <c r="Q536" s="122"/>
      <c r="R536" s="122"/>
      <c r="S536" s="122"/>
      <c r="T536" s="122"/>
      <c r="U536" s="122"/>
      <c r="V536" s="122"/>
      <c r="W536" s="122"/>
      <c r="X536" s="122"/>
      <c r="Y536" s="122"/>
      <c r="Z536" s="122"/>
      <c r="AA536" s="122"/>
      <c r="AB536" s="122"/>
      <c r="AC536" s="122"/>
      <c r="AD536" s="122"/>
      <c r="AE536" s="122"/>
      <c r="AF536" s="122"/>
      <c r="AG536" s="122"/>
    </row>
    <row r="537">
      <c r="A537" s="122"/>
      <c r="B537" s="122"/>
      <c r="C537" s="165"/>
      <c r="D537" s="122"/>
      <c r="E537" s="293"/>
      <c r="F537" s="110"/>
      <c r="G537" s="122"/>
      <c r="H537" s="165"/>
      <c r="I537" s="122"/>
      <c r="J537" s="122"/>
      <c r="K537" s="110"/>
      <c r="L537" s="110"/>
      <c r="M537" s="118"/>
      <c r="N537" s="121"/>
      <c r="O537" s="122"/>
      <c r="P537" s="122"/>
      <c r="Q537" s="122"/>
      <c r="R537" s="122"/>
      <c r="S537" s="122"/>
      <c r="T537" s="122"/>
      <c r="U537" s="122"/>
      <c r="V537" s="122"/>
      <c r="W537" s="122"/>
      <c r="X537" s="122"/>
      <c r="Y537" s="122"/>
      <c r="Z537" s="122"/>
      <c r="AA537" s="122"/>
      <c r="AB537" s="122"/>
      <c r="AC537" s="122"/>
      <c r="AD537" s="122"/>
      <c r="AE537" s="122"/>
      <c r="AF537" s="122"/>
      <c r="AG537" s="122"/>
    </row>
    <row r="538">
      <c r="A538" s="122"/>
      <c r="B538" s="122"/>
      <c r="C538" s="165"/>
      <c r="D538" s="122"/>
      <c r="E538" s="293"/>
      <c r="F538" s="110"/>
      <c r="G538" s="122"/>
      <c r="H538" s="165"/>
      <c r="I538" s="122"/>
      <c r="J538" s="122"/>
      <c r="K538" s="110"/>
      <c r="L538" s="110"/>
      <c r="M538" s="118"/>
      <c r="N538" s="121"/>
      <c r="O538" s="122"/>
      <c r="P538" s="122"/>
      <c r="Q538" s="122"/>
      <c r="R538" s="122"/>
      <c r="S538" s="122"/>
      <c r="T538" s="122"/>
      <c r="U538" s="122"/>
      <c r="V538" s="122"/>
      <c r="W538" s="122"/>
      <c r="X538" s="122"/>
      <c r="Y538" s="122"/>
      <c r="Z538" s="122"/>
      <c r="AA538" s="122"/>
      <c r="AB538" s="122"/>
      <c r="AC538" s="122"/>
      <c r="AD538" s="122"/>
      <c r="AE538" s="122"/>
      <c r="AF538" s="122"/>
      <c r="AG538" s="122"/>
    </row>
    <row r="539">
      <c r="A539" s="122"/>
      <c r="B539" s="122"/>
      <c r="C539" s="165"/>
      <c r="D539" s="122"/>
      <c r="E539" s="293"/>
      <c r="F539" s="110"/>
      <c r="G539" s="122"/>
      <c r="H539" s="165"/>
      <c r="I539" s="122"/>
      <c r="J539" s="122"/>
      <c r="K539" s="110"/>
      <c r="L539" s="110"/>
      <c r="M539" s="118"/>
      <c r="N539" s="121"/>
      <c r="O539" s="122"/>
      <c r="P539" s="122"/>
      <c r="Q539" s="122"/>
      <c r="R539" s="122"/>
      <c r="S539" s="122"/>
      <c r="T539" s="122"/>
      <c r="U539" s="122"/>
      <c r="V539" s="122"/>
      <c r="W539" s="122"/>
      <c r="X539" s="122"/>
      <c r="Y539" s="122"/>
      <c r="Z539" s="122"/>
      <c r="AA539" s="122"/>
      <c r="AB539" s="122"/>
      <c r="AC539" s="122"/>
      <c r="AD539" s="122"/>
      <c r="AE539" s="122"/>
      <c r="AF539" s="122"/>
      <c r="AG539" s="122"/>
    </row>
    <row r="540">
      <c r="A540" s="122"/>
      <c r="B540" s="122"/>
      <c r="C540" s="165"/>
      <c r="D540" s="122"/>
      <c r="E540" s="293"/>
      <c r="F540" s="110"/>
      <c r="G540" s="122"/>
      <c r="H540" s="165"/>
      <c r="I540" s="122"/>
      <c r="J540" s="122"/>
      <c r="K540" s="110"/>
      <c r="L540" s="110"/>
      <c r="M540" s="118"/>
      <c r="N540" s="121"/>
      <c r="O540" s="122"/>
      <c r="P540" s="122"/>
      <c r="Q540" s="122"/>
      <c r="R540" s="122"/>
      <c r="S540" s="122"/>
      <c r="T540" s="122"/>
      <c r="U540" s="122"/>
      <c r="V540" s="122"/>
      <c r="W540" s="122"/>
      <c r="X540" s="122"/>
      <c r="Y540" s="122"/>
      <c r="Z540" s="122"/>
      <c r="AA540" s="122"/>
      <c r="AB540" s="122"/>
      <c r="AC540" s="122"/>
      <c r="AD540" s="122"/>
      <c r="AE540" s="122"/>
      <c r="AF540" s="122"/>
      <c r="AG540" s="122"/>
    </row>
    <row r="541">
      <c r="A541" s="122"/>
      <c r="B541" s="122"/>
      <c r="C541" s="165"/>
      <c r="D541" s="122"/>
      <c r="E541" s="293"/>
      <c r="F541" s="110"/>
      <c r="G541" s="122"/>
      <c r="H541" s="165"/>
      <c r="I541" s="122"/>
      <c r="J541" s="122"/>
      <c r="K541" s="110"/>
      <c r="L541" s="110"/>
      <c r="M541" s="118"/>
      <c r="N541" s="121"/>
      <c r="O541" s="122"/>
      <c r="P541" s="122"/>
      <c r="Q541" s="122"/>
      <c r="R541" s="122"/>
      <c r="S541" s="122"/>
      <c r="T541" s="122"/>
      <c r="U541" s="122"/>
      <c r="V541" s="122"/>
      <c r="W541" s="122"/>
      <c r="X541" s="122"/>
      <c r="Y541" s="122"/>
      <c r="Z541" s="122"/>
      <c r="AA541" s="122"/>
      <c r="AB541" s="122"/>
      <c r="AC541" s="122"/>
      <c r="AD541" s="122"/>
      <c r="AE541" s="122"/>
      <c r="AF541" s="122"/>
      <c r="AG541" s="122"/>
    </row>
    <row r="542">
      <c r="A542" s="122"/>
      <c r="B542" s="122"/>
      <c r="C542" s="165"/>
      <c r="D542" s="122"/>
      <c r="E542" s="293"/>
      <c r="F542" s="110"/>
      <c r="G542" s="122"/>
      <c r="H542" s="165"/>
      <c r="I542" s="122"/>
      <c r="J542" s="122"/>
      <c r="K542" s="110"/>
      <c r="L542" s="110"/>
      <c r="M542" s="118"/>
      <c r="N542" s="121"/>
      <c r="O542" s="122"/>
      <c r="P542" s="122"/>
      <c r="Q542" s="122"/>
      <c r="R542" s="122"/>
      <c r="S542" s="122"/>
      <c r="T542" s="122"/>
      <c r="U542" s="122"/>
      <c r="V542" s="122"/>
      <c r="W542" s="122"/>
      <c r="X542" s="122"/>
      <c r="Y542" s="122"/>
      <c r="Z542" s="122"/>
      <c r="AA542" s="122"/>
      <c r="AB542" s="122"/>
      <c r="AC542" s="122"/>
      <c r="AD542" s="122"/>
      <c r="AE542" s="122"/>
      <c r="AF542" s="122"/>
      <c r="AG542" s="122"/>
    </row>
    <row r="543">
      <c r="A543" s="122"/>
      <c r="B543" s="122"/>
      <c r="C543" s="165"/>
      <c r="D543" s="122"/>
      <c r="E543" s="293"/>
      <c r="F543" s="110"/>
      <c r="G543" s="122"/>
      <c r="H543" s="165"/>
      <c r="I543" s="122"/>
      <c r="J543" s="122"/>
      <c r="K543" s="110"/>
      <c r="L543" s="110"/>
      <c r="M543" s="118"/>
      <c r="N543" s="121"/>
      <c r="O543" s="122"/>
      <c r="P543" s="122"/>
      <c r="Q543" s="122"/>
      <c r="R543" s="122"/>
      <c r="S543" s="122"/>
      <c r="T543" s="122"/>
      <c r="U543" s="122"/>
      <c r="V543" s="122"/>
      <c r="W543" s="122"/>
      <c r="X543" s="122"/>
      <c r="Y543" s="122"/>
      <c r="Z543" s="122"/>
      <c r="AA543" s="122"/>
      <c r="AB543" s="122"/>
      <c r="AC543" s="122"/>
      <c r="AD543" s="122"/>
      <c r="AE543" s="122"/>
      <c r="AF543" s="122"/>
      <c r="AG543" s="122"/>
    </row>
    <row r="544">
      <c r="A544" s="122"/>
      <c r="B544" s="122"/>
      <c r="C544" s="165"/>
      <c r="D544" s="122"/>
      <c r="E544" s="293"/>
      <c r="F544" s="110"/>
      <c r="G544" s="122"/>
      <c r="H544" s="165"/>
      <c r="I544" s="122"/>
      <c r="J544" s="122"/>
      <c r="K544" s="110"/>
      <c r="L544" s="110"/>
      <c r="M544" s="118"/>
      <c r="N544" s="121"/>
      <c r="O544" s="122"/>
      <c r="P544" s="122"/>
      <c r="Q544" s="122"/>
      <c r="R544" s="122"/>
      <c r="S544" s="122"/>
      <c r="T544" s="122"/>
      <c r="U544" s="122"/>
      <c r="V544" s="122"/>
      <c r="W544" s="122"/>
      <c r="X544" s="122"/>
      <c r="Y544" s="122"/>
      <c r="Z544" s="122"/>
      <c r="AA544" s="122"/>
      <c r="AB544" s="122"/>
      <c r="AC544" s="122"/>
      <c r="AD544" s="122"/>
      <c r="AE544" s="122"/>
      <c r="AF544" s="122"/>
      <c r="AG544" s="122"/>
    </row>
    <row r="545">
      <c r="A545" s="122"/>
      <c r="B545" s="122"/>
      <c r="C545" s="165"/>
      <c r="D545" s="122"/>
      <c r="E545" s="293"/>
      <c r="F545" s="110"/>
      <c r="G545" s="122"/>
      <c r="H545" s="165"/>
      <c r="I545" s="122"/>
      <c r="J545" s="122"/>
      <c r="K545" s="110"/>
      <c r="L545" s="110"/>
      <c r="M545" s="118"/>
      <c r="N545" s="121"/>
      <c r="O545" s="122"/>
      <c r="P545" s="122"/>
      <c r="Q545" s="122"/>
      <c r="R545" s="122"/>
      <c r="S545" s="122"/>
      <c r="T545" s="122"/>
      <c r="U545" s="122"/>
      <c r="V545" s="122"/>
      <c r="W545" s="122"/>
      <c r="X545" s="122"/>
      <c r="Y545" s="122"/>
      <c r="Z545" s="122"/>
      <c r="AA545" s="122"/>
      <c r="AB545" s="122"/>
      <c r="AC545" s="122"/>
      <c r="AD545" s="122"/>
      <c r="AE545" s="122"/>
      <c r="AF545" s="122"/>
      <c r="AG545" s="122"/>
    </row>
    <row r="546">
      <c r="A546" s="122"/>
      <c r="B546" s="122"/>
      <c r="C546" s="165"/>
      <c r="D546" s="122"/>
      <c r="E546" s="293"/>
      <c r="F546" s="110"/>
      <c r="G546" s="122"/>
      <c r="H546" s="165"/>
      <c r="I546" s="122"/>
      <c r="J546" s="122"/>
      <c r="K546" s="110"/>
      <c r="L546" s="110"/>
      <c r="M546" s="118"/>
      <c r="N546" s="121"/>
      <c r="O546" s="122"/>
      <c r="P546" s="122"/>
      <c r="Q546" s="122"/>
      <c r="R546" s="122"/>
      <c r="S546" s="122"/>
      <c r="T546" s="122"/>
      <c r="U546" s="122"/>
      <c r="V546" s="122"/>
      <c r="W546" s="122"/>
      <c r="X546" s="122"/>
      <c r="Y546" s="122"/>
      <c r="Z546" s="122"/>
      <c r="AA546" s="122"/>
      <c r="AB546" s="122"/>
      <c r="AC546" s="122"/>
      <c r="AD546" s="122"/>
      <c r="AE546" s="122"/>
      <c r="AF546" s="122"/>
      <c r="AG546" s="122"/>
    </row>
    <row r="547">
      <c r="A547" s="122"/>
      <c r="B547" s="122"/>
      <c r="C547" s="165"/>
      <c r="D547" s="122"/>
      <c r="E547" s="293"/>
      <c r="F547" s="110"/>
      <c r="G547" s="122"/>
      <c r="H547" s="165"/>
      <c r="I547" s="122"/>
      <c r="J547" s="122"/>
      <c r="K547" s="110"/>
      <c r="L547" s="110"/>
      <c r="M547" s="118"/>
      <c r="N547" s="121"/>
      <c r="O547" s="122"/>
      <c r="P547" s="122"/>
      <c r="Q547" s="122"/>
      <c r="R547" s="122"/>
      <c r="S547" s="122"/>
      <c r="T547" s="122"/>
      <c r="U547" s="122"/>
      <c r="V547" s="122"/>
      <c r="W547" s="122"/>
      <c r="X547" s="122"/>
      <c r="Y547" s="122"/>
      <c r="Z547" s="122"/>
      <c r="AA547" s="122"/>
      <c r="AB547" s="122"/>
      <c r="AC547" s="122"/>
      <c r="AD547" s="122"/>
      <c r="AE547" s="122"/>
      <c r="AF547" s="122"/>
      <c r="AG547" s="122"/>
    </row>
    <row r="548">
      <c r="A548" s="122"/>
      <c r="B548" s="122"/>
      <c r="C548" s="165"/>
      <c r="D548" s="122"/>
      <c r="E548" s="293"/>
      <c r="F548" s="110"/>
      <c r="G548" s="122"/>
      <c r="H548" s="165"/>
      <c r="I548" s="122"/>
      <c r="J548" s="122"/>
      <c r="K548" s="110"/>
      <c r="L548" s="110"/>
      <c r="M548" s="118"/>
      <c r="N548" s="121"/>
      <c r="O548" s="122"/>
      <c r="P548" s="122"/>
      <c r="Q548" s="122"/>
      <c r="R548" s="122"/>
      <c r="S548" s="122"/>
      <c r="T548" s="122"/>
      <c r="U548" s="122"/>
      <c r="V548" s="122"/>
      <c r="W548" s="122"/>
      <c r="X548" s="122"/>
      <c r="Y548" s="122"/>
      <c r="Z548" s="122"/>
      <c r="AA548" s="122"/>
      <c r="AB548" s="122"/>
      <c r="AC548" s="122"/>
      <c r="AD548" s="122"/>
      <c r="AE548" s="122"/>
      <c r="AF548" s="122"/>
      <c r="AG548" s="122"/>
    </row>
    <row r="549">
      <c r="A549" s="122"/>
      <c r="B549" s="122"/>
      <c r="C549" s="165"/>
      <c r="D549" s="122"/>
      <c r="E549" s="293"/>
      <c r="F549" s="110"/>
      <c r="G549" s="122"/>
      <c r="H549" s="165"/>
      <c r="I549" s="122"/>
      <c r="J549" s="122"/>
      <c r="K549" s="110"/>
      <c r="L549" s="110"/>
      <c r="M549" s="118"/>
      <c r="N549" s="121"/>
      <c r="O549" s="122"/>
      <c r="P549" s="122"/>
      <c r="Q549" s="122"/>
      <c r="R549" s="122"/>
      <c r="S549" s="122"/>
      <c r="T549" s="122"/>
      <c r="U549" s="122"/>
      <c r="V549" s="122"/>
      <c r="W549" s="122"/>
      <c r="X549" s="122"/>
      <c r="Y549" s="122"/>
      <c r="Z549" s="122"/>
      <c r="AA549" s="122"/>
      <c r="AB549" s="122"/>
      <c r="AC549" s="122"/>
      <c r="AD549" s="122"/>
      <c r="AE549" s="122"/>
      <c r="AF549" s="122"/>
      <c r="AG549" s="122"/>
    </row>
    <row r="550">
      <c r="A550" s="122"/>
      <c r="B550" s="122"/>
      <c r="C550" s="165"/>
      <c r="D550" s="122"/>
      <c r="E550" s="293"/>
      <c r="F550" s="110"/>
      <c r="G550" s="122"/>
      <c r="H550" s="165"/>
      <c r="I550" s="122"/>
      <c r="J550" s="122"/>
      <c r="K550" s="110"/>
      <c r="L550" s="110"/>
      <c r="M550" s="118"/>
      <c r="N550" s="121"/>
      <c r="O550" s="122"/>
      <c r="P550" s="122"/>
      <c r="Q550" s="122"/>
      <c r="R550" s="122"/>
      <c r="S550" s="122"/>
      <c r="T550" s="122"/>
      <c r="U550" s="122"/>
      <c r="V550" s="122"/>
      <c r="W550" s="122"/>
      <c r="X550" s="122"/>
      <c r="Y550" s="122"/>
      <c r="Z550" s="122"/>
      <c r="AA550" s="122"/>
      <c r="AB550" s="122"/>
      <c r="AC550" s="122"/>
      <c r="AD550" s="122"/>
      <c r="AE550" s="122"/>
      <c r="AF550" s="122"/>
      <c r="AG550" s="122"/>
    </row>
    <row r="551">
      <c r="A551" s="122"/>
      <c r="B551" s="122"/>
      <c r="C551" s="165"/>
      <c r="D551" s="122"/>
      <c r="E551" s="293"/>
      <c r="F551" s="110"/>
      <c r="G551" s="122"/>
      <c r="H551" s="165"/>
      <c r="I551" s="122"/>
      <c r="J551" s="122"/>
      <c r="K551" s="110"/>
      <c r="L551" s="110"/>
      <c r="M551" s="118"/>
      <c r="N551" s="121"/>
      <c r="O551" s="122"/>
      <c r="P551" s="122"/>
      <c r="Q551" s="122"/>
      <c r="R551" s="122"/>
      <c r="S551" s="122"/>
      <c r="T551" s="122"/>
      <c r="U551" s="122"/>
      <c r="V551" s="122"/>
      <c r="W551" s="122"/>
      <c r="X551" s="122"/>
      <c r="Y551" s="122"/>
      <c r="Z551" s="122"/>
      <c r="AA551" s="122"/>
      <c r="AB551" s="122"/>
      <c r="AC551" s="122"/>
      <c r="AD551" s="122"/>
      <c r="AE551" s="122"/>
      <c r="AF551" s="122"/>
      <c r="AG551" s="122"/>
    </row>
    <row r="552">
      <c r="A552" s="122"/>
      <c r="B552" s="122"/>
      <c r="C552" s="165"/>
      <c r="D552" s="122"/>
      <c r="E552" s="293"/>
      <c r="F552" s="110"/>
      <c r="G552" s="122"/>
      <c r="H552" s="165"/>
      <c r="I552" s="122"/>
      <c r="J552" s="122"/>
      <c r="K552" s="110"/>
      <c r="L552" s="110"/>
      <c r="M552" s="118"/>
      <c r="N552" s="121"/>
      <c r="O552" s="122"/>
      <c r="P552" s="122"/>
      <c r="Q552" s="122"/>
      <c r="R552" s="122"/>
      <c r="S552" s="122"/>
      <c r="T552" s="122"/>
      <c r="U552" s="122"/>
      <c r="V552" s="122"/>
      <c r="W552" s="122"/>
      <c r="X552" s="122"/>
      <c r="Y552" s="122"/>
      <c r="Z552" s="122"/>
      <c r="AA552" s="122"/>
      <c r="AB552" s="122"/>
      <c r="AC552" s="122"/>
      <c r="AD552" s="122"/>
      <c r="AE552" s="122"/>
      <c r="AF552" s="122"/>
      <c r="AG552" s="122"/>
    </row>
    <row r="553">
      <c r="A553" s="122"/>
      <c r="B553" s="122"/>
      <c r="C553" s="165"/>
      <c r="D553" s="122"/>
      <c r="E553" s="293"/>
      <c r="F553" s="110"/>
      <c r="G553" s="122"/>
      <c r="H553" s="165"/>
      <c r="I553" s="122"/>
      <c r="J553" s="122"/>
      <c r="K553" s="110"/>
      <c r="L553" s="110"/>
      <c r="M553" s="118"/>
      <c r="N553" s="121"/>
      <c r="O553" s="122"/>
      <c r="P553" s="122"/>
      <c r="Q553" s="122"/>
      <c r="R553" s="122"/>
      <c r="S553" s="122"/>
      <c r="T553" s="122"/>
      <c r="U553" s="122"/>
      <c r="V553" s="122"/>
      <c r="W553" s="122"/>
      <c r="X553" s="122"/>
      <c r="Y553" s="122"/>
      <c r="Z553" s="122"/>
      <c r="AA553" s="122"/>
      <c r="AB553" s="122"/>
      <c r="AC553" s="122"/>
      <c r="AD553" s="122"/>
      <c r="AE553" s="122"/>
      <c r="AF553" s="122"/>
      <c r="AG553" s="122"/>
    </row>
    <row r="554">
      <c r="A554" s="122"/>
      <c r="B554" s="122"/>
      <c r="C554" s="165"/>
      <c r="D554" s="122"/>
      <c r="E554" s="293"/>
      <c r="F554" s="110"/>
      <c r="G554" s="122"/>
      <c r="H554" s="165"/>
      <c r="I554" s="122"/>
      <c r="J554" s="122"/>
      <c r="K554" s="110"/>
      <c r="L554" s="110"/>
      <c r="M554" s="118"/>
      <c r="N554" s="121"/>
      <c r="O554" s="122"/>
      <c r="P554" s="122"/>
      <c r="Q554" s="122"/>
      <c r="R554" s="122"/>
      <c r="S554" s="122"/>
      <c r="T554" s="122"/>
      <c r="U554" s="122"/>
      <c r="V554" s="122"/>
      <c r="W554" s="122"/>
      <c r="X554" s="122"/>
      <c r="Y554" s="122"/>
      <c r="Z554" s="122"/>
      <c r="AA554" s="122"/>
      <c r="AB554" s="122"/>
      <c r="AC554" s="122"/>
      <c r="AD554" s="122"/>
      <c r="AE554" s="122"/>
      <c r="AF554" s="122"/>
      <c r="AG554" s="122"/>
    </row>
    <row r="555">
      <c r="A555" s="122"/>
      <c r="B555" s="122"/>
      <c r="C555" s="165"/>
      <c r="D555" s="122"/>
      <c r="E555" s="293"/>
      <c r="F555" s="110"/>
      <c r="G555" s="122"/>
      <c r="H555" s="165"/>
      <c r="I555" s="122"/>
      <c r="J555" s="122"/>
      <c r="K555" s="110"/>
      <c r="L555" s="110"/>
      <c r="M555" s="118"/>
      <c r="N555" s="121"/>
      <c r="O555" s="122"/>
      <c r="P555" s="122"/>
      <c r="Q555" s="122"/>
      <c r="R555" s="122"/>
      <c r="S555" s="122"/>
      <c r="T555" s="122"/>
      <c r="U555" s="122"/>
      <c r="V555" s="122"/>
      <c r="W555" s="122"/>
      <c r="X555" s="122"/>
      <c r="Y555" s="122"/>
      <c r="Z555" s="122"/>
      <c r="AA555" s="122"/>
      <c r="AB555" s="122"/>
      <c r="AC555" s="122"/>
      <c r="AD555" s="122"/>
      <c r="AE555" s="122"/>
      <c r="AF555" s="122"/>
      <c r="AG555" s="122"/>
    </row>
    <row r="556">
      <c r="A556" s="122"/>
      <c r="B556" s="122"/>
      <c r="C556" s="165"/>
      <c r="D556" s="122"/>
      <c r="E556" s="293"/>
      <c r="F556" s="110"/>
      <c r="G556" s="122"/>
      <c r="H556" s="165"/>
      <c r="I556" s="122"/>
      <c r="J556" s="122"/>
      <c r="K556" s="110"/>
      <c r="L556" s="110"/>
      <c r="M556" s="118"/>
      <c r="N556" s="121"/>
      <c r="O556" s="122"/>
      <c r="P556" s="122"/>
      <c r="Q556" s="122"/>
      <c r="R556" s="122"/>
      <c r="S556" s="122"/>
      <c r="T556" s="122"/>
      <c r="U556" s="122"/>
      <c r="V556" s="122"/>
      <c r="W556" s="122"/>
      <c r="X556" s="122"/>
      <c r="Y556" s="122"/>
      <c r="Z556" s="122"/>
      <c r="AA556" s="122"/>
      <c r="AB556" s="122"/>
      <c r="AC556" s="122"/>
      <c r="AD556" s="122"/>
      <c r="AE556" s="122"/>
      <c r="AF556" s="122"/>
      <c r="AG556" s="122"/>
    </row>
    <row r="557">
      <c r="A557" s="122"/>
      <c r="B557" s="122"/>
      <c r="C557" s="165"/>
      <c r="D557" s="122"/>
      <c r="E557" s="293"/>
      <c r="F557" s="110"/>
      <c r="G557" s="122"/>
      <c r="H557" s="165"/>
      <c r="I557" s="122"/>
      <c r="J557" s="122"/>
      <c r="K557" s="110"/>
      <c r="L557" s="110"/>
      <c r="M557" s="118"/>
      <c r="N557" s="121"/>
      <c r="O557" s="122"/>
      <c r="P557" s="122"/>
      <c r="Q557" s="122"/>
      <c r="R557" s="122"/>
      <c r="S557" s="122"/>
      <c r="T557" s="122"/>
      <c r="U557" s="122"/>
      <c r="V557" s="122"/>
      <c r="W557" s="122"/>
      <c r="X557" s="122"/>
      <c r="Y557" s="122"/>
      <c r="Z557" s="122"/>
      <c r="AA557" s="122"/>
      <c r="AB557" s="122"/>
      <c r="AC557" s="122"/>
      <c r="AD557" s="122"/>
      <c r="AE557" s="122"/>
      <c r="AF557" s="122"/>
      <c r="AG557" s="122"/>
    </row>
    <row r="558">
      <c r="A558" s="122"/>
      <c r="B558" s="122"/>
      <c r="C558" s="165"/>
      <c r="D558" s="122"/>
      <c r="E558" s="293"/>
      <c r="F558" s="110"/>
      <c r="G558" s="122"/>
      <c r="H558" s="165"/>
      <c r="I558" s="122"/>
      <c r="J558" s="122"/>
      <c r="K558" s="110"/>
      <c r="L558" s="110"/>
      <c r="M558" s="118"/>
      <c r="N558" s="121"/>
      <c r="O558" s="122"/>
      <c r="P558" s="122"/>
      <c r="Q558" s="122"/>
      <c r="R558" s="122"/>
      <c r="S558" s="122"/>
      <c r="T558" s="122"/>
      <c r="U558" s="122"/>
      <c r="V558" s="122"/>
      <c r="W558" s="122"/>
      <c r="X558" s="122"/>
      <c r="Y558" s="122"/>
      <c r="Z558" s="122"/>
      <c r="AA558" s="122"/>
      <c r="AB558" s="122"/>
      <c r="AC558" s="122"/>
      <c r="AD558" s="122"/>
      <c r="AE558" s="122"/>
      <c r="AF558" s="122"/>
      <c r="AG558" s="122"/>
    </row>
    <row r="559">
      <c r="A559" s="122"/>
      <c r="B559" s="122"/>
      <c r="C559" s="165"/>
      <c r="D559" s="122"/>
      <c r="E559" s="293"/>
      <c r="F559" s="110"/>
      <c r="G559" s="122"/>
      <c r="H559" s="165"/>
      <c r="I559" s="122"/>
      <c r="J559" s="122"/>
      <c r="K559" s="110"/>
      <c r="L559" s="110"/>
      <c r="M559" s="118"/>
      <c r="N559" s="121"/>
      <c r="O559" s="122"/>
      <c r="P559" s="122"/>
      <c r="Q559" s="122"/>
      <c r="R559" s="122"/>
      <c r="S559" s="122"/>
      <c r="T559" s="122"/>
      <c r="U559" s="122"/>
      <c r="V559" s="122"/>
      <c r="W559" s="122"/>
      <c r="X559" s="122"/>
      <c r="Y559" s="122"/>
      <c r="Z559" s="122"/>
      <c r="AA559" s="122"/>
      <c r="AB559" s="122"/>
      <c r="AC559" s="122"/>
      <c r="AD559" s="122"/>
      <c r="AE559" s="122"/>
      <c r="AF559" s="122"/>
      <c r="AG559" s="122"/>
    </row>
    <row r="560">
      <c r="A560" s="122"/>
      <c r="B560" s="122"/>
      <c r="C560" s="165"/>
      <c r="D560" s="122"/>
      <c r="E560" s="293"/>
      <c r="F560" s="110"/>
      <c r="G560" s="122"/>
      <c r="H560" s="165"/>
      <c r="I560" s="122"/>
      <c r="J560" s="122"/>
      <c r="K560" s="110"/>
      <c r="L560" s="110"/>
      <c r="M560" s="118"/>
      <c r="N560" s="121"/>
      <c r="O560" s="122"/>
      <c r="P560" s="122"/>
      <c r="Q560" s="122"/>
      <c r="R560" s="122"/>
      <c r="S560" s="122"/>
      <c r="T560" s="122"/>
      <c r="U560" s="122"/>
      <c r="V560" s="122"/>
      <c r="W560" s="122"/>
      <c r="X560" s="122"/>
      <c r="Y560" s="122"/>
      <c r="Z560" s="122"/>
      <c r="AA560" s="122"/>
      <c r="AB560" s="122"/>
      <c r="AC560" s="122"/>
      <c r="AD560" s="122"/>
      <c r="AE560" s="122"/>
      <c r="AF560" s="122"/>
      <c r="AG560" s="122"/>
    </row>
    <row r="561">
      <c r="A561" s="122"/>
      <c r="B561" s="122"/>
      <c r="C561" s="165"/>
      <c r="D561" s="122"/>
      <c r="E561" s="293"/>
      <c r="F561" s="110"/>
      <c r="G561" s="122"/>
      <c r="H561" s="165"/>
      <c r="I561" s="122"/>
      <c r="J561" s="122"/>
      <c r="K561" s="110"/>
      <c r="L561" s="110"/>
      <c r="M561" s="118"/>
      <c r="N561" s="121"/>
      <c r="O561" s="122"/>
      <c r="P561" s="122"/>
      <c r="Q561" s="122"/>
      <c r="R561" s="122"/>
      <c r="S561" s="122"/>
      <c r="T561" s="122"/>
      <c r="U561" s="122"/>
      <c r="V561" s="122"/>
      <c r="W561" s="122"/>
      <c r="X561" s="122"/>
      <c r="Y561" s="122"/>
      <c r="Z561" s="122"/>
      <c r="AA561" s="122"/>
      <c r="AB561" s="122"/>
      <c r="AC561" s="122"/>
      <c r="AD561" s="122"/>
      <c r="AE561" s="122"/>
      <c r="AF561" s="122"/>
      <c r="AG561" s="122"/>
    </row>
    <row r="562">
      <c r="A562" s="122"/>
      <c r="B562" s="122"/>
      <c r="C562" s="165"/>
      <c r="D562" s="122"/>
      <c r="E562" s="293"/>
      <c r="F562" s="110"/>
      <c r="G562" s="122"/>
      <c r="H562" s="165"/>
      <c r="I562" s="122"/>
      <c r="J562" s="122"/>
      <c r="K562" s="110"/>
      <c r="L562" s="110"/>
      <c r="M562" s="118"/>
      <c r="N562" s="121"/>
      <c r="O562" s="122"/>
      <c r="P562" s="122"/>
      <c r="Q562" s="122"/>
      <c r="R562" s="122"/>
      <c r="S562" s="122"/>
      <c r="T562" s="122"/>
      <c r="U562" s="122"/>
      <c r="V562" s="122"/>
      <c r="W562" s="122"/>
      <c r="X562" s="122"/>
      <c r="Y562" s="122"/>
      <c r="Z562" s="122"/>
      <c r="AA562" s="122"/>
      <c r="AB562" s="122"/>
      <c r="AC562" s="122"/>
      <c r="AD562" s="122"/>
      <c r="AE562" s="122"/>
      <c r="AF562" s="122"/>
      <c r="AG562" s="122"/>
    </row>
    <row r="563">
      <c r="A563" s="122"/>
      <c r="B563" s="122"/>
      <c r="C563" s="165"/>
      <c r="D563" s="122"/>
      <c r="E563" s="293"/>
      <c r="F563" s="110"/>
      <c r="G563" s="122"/>
      <c r="H563" s="165"/>
      <c r="I563" s="122"/>
      <c r="J563" s="122"/>
      <c r="K563" s="110"/>
      <c r="L563" s="110"/>
      <c r="M563" s="118"/>
      <c r="N563" s="121"/>
      <c r="O563" s="122"/>
      <c r="P563" s="122"/>
      <c r="Q563" s="122"/>
      <c r="R563" s="122"/>
      <c r="S563" s="122"/>
      <c r="T563" s="122"/>
      <c r="U563" s="122"/>
      <c r="V563" s="122"/>
      <c r="W563" s="122"/>
      <c r="X563" s="122"/>
      <c r="Y563" s="122"/>
      <c r="Z563" s="122"/>
      <c r="AA563" s="122"/>
      <c r="AB563" s="122"/>
      <c r="AC563" s="122"/>
      <c r="AD563" s="122"/>
      <c r="AE563" s="122"/>
      <c r="AF563" s="122"/>
      <c r="AG563" s="122"/>
    </row>
    <row r="564">
      <c r="A564" s="122"/>
      <c r="B564" s="122"/>
      <c r="C564" s="165"/>
      <c r="D564" s="122"/>
      <c r="E564" s="293"/>
      <c r="F564" s="110"/>
      <c r="G564" s="122"/>
      <c r="H564" s="165"/>
      <c r="I564" s="122"/>
      <c r="J564" s="122"/>
      <c r="K564" s="110"/>
      <c r="L564" s="110"/>
      <c r="M564" s="118"/>
      <c r="N564" s="121"/>
      <c r="O564" s="122"/>
      <c r="P564" s="122"/>
      <c r="Q564" s="122"/>
      <c r="R564" s="122"/>
      <c r="S564" s="122"/>
      <c r="T564" s="122"/>
      <c r="U564" s="122"/>
      <c r="V564" s="122"/>
      <c r="W564" s="122"/>
      <c r="X564" s="122"/>
      <c r="Y564" s="122"/>
      <c r="Z564" s="122"/>
      <c r="AA564" s="122"/>
      <c r="AB564" s="122"/>
      <c r="AC564" s="122"/>
      <c r="AD564" s="122"/>
      <c r="AE564" s="122"/>
      <c r="AF564" s="122"/>
      <c r="AG564" s="122"/>
    </row>
    <row r="565">
      <c r="A565" s="122"/>
      <c r="B565" s="122"/>
      <c r="C565" s="165"/>
      <c r="D565" s="122"/>
      <c r="E565" s="293"/>
      <c r="F565" s="110"/>
      <c r="G565" s="122"/>
      <c r="H565" s="165"/>
      <c r="I565" s="122"/>
      <c r="J565" s="122"/>
      <c r="K565" s="110"/>
      <c r="L565" s="110"/>
      <c r="M565" s="118"/>
      <c r="N565" s="121"/>
      <c r="O565" s="122"/>
      <c r="P565" s="122"/>
      <c r="Q565" s="122"/>
      <c r="R565" s="122"/>
      <c r="S565" s="122"/>
      <c r="T565" s="122"/>
      <c r="U565" s="122"/>
      <c r="V565" s="122"/>
      <c r="W565" s="122"/>
      <c r="X565" s="122"/>
      <c r="Y565" s="122"/>
      <c r="Z565" s="122"/>
      <c r="AA565" s="122"/>
      <c r="AB565" s="122"/>
      <c r="AC565" s="122"/>
      <c r="AD565" s="122"/>
      <c r="AE565" s="122"/>
      <c r="AF565" s="122"/>
      <c r="AG565" s="122"/>
    </row>
    <row r="566">
      <c r="A566" s="122"/>
      <c r="B566" s="122"/>
      <c r="C566" s="165"/>
      <c r="D566" s="122"/>
      <c r="E566" s="293"/>
      <c r="F566" s="110"/>
      <c r="G566" s="122"/>
      <c r="H566" s="165"/>
      <c r="I566" s="122"/>
      <c r="J566" s="122"/>
      <c r="K566" s="110"/>
      <c r="L566" s="110"/>
      <c r="M566" s="118"/>
      <c r="N566" s="121"/>
      <c r="O566" s="122"/>
      <c r="P566" s="122"/>
      <c r="Q566" s="122"/>
      <c r="R566" s="122"/>
      <c r="S566" s="122"/>
      <c r="T566" s="122"/>
      <c r="U566" s="122"/>
      <c r="V566" s="122"/>
      <c r="W566" s="122"/>
      <c r="X566" s="122"/>
      <c r="Y566" s="122"/>
      <c r="Z566" s="122"/>
      <c r="AA566" s="122"/>
      <c r="AB566" s="122"/>
      <c r="AC566" s="122"/>
      <c r="AD566" s="122"/>
      <c r="AE566" s="122"/>
      <c r="AF566" s="122"/>
      <c r="AG566" s="122"/>
    </row>
    <row r="567">
      <c r="A567" s="122"/>
      <c r="B567" s="122"/>
      <c r="C567" s="165"/>
      <c r="D567" s="122"/>
      <c r="E567" s="293"/>
      <c r="F567" s="110"/>
      <c r="G567" s="122"/>
      <c r="H567" s="165"/>
      <c r="I567" s="122"/>
      <c r="J567" s="122"/>
      <c r="K567" s="110"/>
      <c r="L567" s="110"/>
      <c r="M567" s="118"/>
      <c r="N567" s="121"/>
      <c r="O567" s="122"/>
      <c r="P567" s="122"/>
      <c r="Q567" s="122"/>
      <c r="R567" s="122"/>
      <c r="S567" s="122"/>
      <c r="T567" s="122"/>
      <c r="U567" s="122"/>
      <c r="V567" s="122"/>
      <c r="W567" s="122"/>
      <c r="X567" s="122"/>
      <c r="Y567" s="122"/>
      <c r="Z567" s="122"/>
      <c r="AA567" s="122"/>
      <c r="AB567" s="122"/>
      <c r="AC567" s="122"/>
      <c r="AD567" s="122"/>
      <c r="AE567" s="122"/>
      <c r="AF567" s="122"/>
      <c r="AG567" s="122"/>
    </row>
    <row r="568">
      <c r="A568" s="122"/>
      <c r="B568" s="122"/>
      <c r="C568" s="165"/>
      <c r="D568" s="122"/>
      <c r="E568" s="293"/>
      <c r="F568" s="110"/>
      <c r="G568" s="122"/>
      <c r="H568" s="165"/>
      <c r="I568" s="122"/>
      <c r="J568" s="122"/>
      <c r="K568" s="110"/>
      <c r="L568" s="110"/>
      <c r="M568" s="118"/>
      <c r="N568" s="121"/>
      <c r="O568" s="122"/>
      <c r="P568" s="122"/>
      <c r="Q568" s="122"/>
      <c r="R568" s="122"/>
      <c r="S568" s="122"/>
      <c r="T568" s="122"/>
      <c r="U568" s="122"/>
      <c r="V568" s="122"/>
      <c r="W568" s="122"/>
      <c r="X568" s="122"/>
      <c r="Y568" s="122"/>
      <c r="Z568" s="122"/>
      <c r="AA568" s="122"/>
      <c r="AB568" s="122"/>
      <c r="AC568" s="122"/>
      <c r="AD568" s="122"/>
      <c r="AE568" s="122"/>
      <c r="AF568" s="122"/>
      <c r="AG568" s="122"/>
    </row>
    <row r="569">
      <c r="A569" s="122"/>
      <c r="B569" s="122"/>
      <c r="C569" s="165"/>
      <c r="D569" s="122"/>
      <c r="E569" s="293"/>
      <c r="F569" s="110"/>
      <c r="G569" s="122"/>
      <c r="H569" s="165"/>
      <c r="I569" s="122"/>
      <c r="J569" s="122"/>
      <c r="K569" s="110"/>
      <c r="L569" s="110"/>
      <c r="M569" s="118"/>
      <c r="N569" s="121"/>
      <c r="O569" s="122"/>
      <c r="P569" s="122"/>
      <c r="Q569" s="122"/>
      <c r="R569" s="122"/>
      <c r="S569" s="122"/>
      <c r="T569" s="122"/>
      <c r="U569" s="122"/>
      <c r="V569" s="122"/>
      <c r="W569" s="122"/>
      <c r="X569" s="122"/>
      <c r="Y569" s="122"/>
      <c r="Z569" s="122"/>
      <c r="AA569" s="122"/>
      <c r="AB569" s="122"/>
      <c r="AC569" s="122"/>
      <c r="AD569" s="122"/>
      <c r="AE569" s="122"/>
      <c r="AF569" s="122"/>
      <c r="AG569" s="122"/>
    </row>
    <row r="570">
      <c r="A570" s="122"/>
      <c r="B570" s="122"/>
      <c r="C570" s="165"/>
      <c r="D570" s="122"/>
      <c r="E570" s="293"/>
      <c r="F570" s="110"/>
      <c r="G570" s="122"/>
      <c r="H570" s="165"/>
      <c r="I570" s="122"/>
      <c r="J570" s="122"/>
      <c r="K570" s="110"/>
      <c r="L570" s="110"/>
      <c r="M570" s="118"/>
      <c r="N570" s="121"/>
      <c r="O570" s="122"/>
      <c r="P570" s="122"/>
      <c r="Q570" s="122"/>
      <c r="R570" s="122"/>
      <c r="S570" s="122"/>
      <c r="T570" s="122"/>
      <c r="U570" s="122"/>
      <c r="V570" s="122"/>
      <c r="W570" s="122"/>
      <c r="X570" s="122"/>
      <c r="Y570" s="122"/>
      <c r="Z570" s="122"/>
      <c r="AA570" s="122"/>
      <c r="AB570" s="122"/>
      <c r="AC570" s="122"/>
      <c r="AD570" s="122"/>
      <c r="AE570" s="122"/>
      <c r="AF570" s="122"/>
      <c r="AG570" s="122"/>
    </row>
    <row r="571">
      <c r="A571" s="122"/>
      <c r="B571" s="122"/>
      <c r="C571" s="165"/>
      <c r="D571" s="122"/>
      <c r="E571" s="293"/>
      <c r="F571" s="110"/>
      <c r="G571" s="122"/>
      <c r="H571" s="165"/>
      <c r="I571" s="122"/>
      <c r="J571" s="122"/>
      <c r="K571" s="110"/>
      <c r="L571" s="110"/>
      <c r="M571" s="118"/>
      <c r="N571" s="121"/>
      <c r="O571" s="122"/>
      <c r="P571" s="122"/>
      <c r="Q571" s="122"/>
      <c r="R571" s="122"/>
      <c r="S571" s="122"/>
      <c r="T571" s="122"/>
      <c r="U571" s="122"/>
      <c r="V571" s="122"/>
      <c r="W571" s="122"/>
      <c r="X571" s="122"/>
      <c r="Y571" s="122"/>
      <c r="Z571" s="122"/>
      <c r="AA571" s="122"/>
      <c r="AB571" s="122"/>
      <c r="AC571" s="122"/>
      <c r="AD571" s="122"/>
      <c r="AE571" s="122"/>
      <c r="AF571" s="122"/>
      <c r="AG571" s="122"/>
    </row>
    <row r="572">
      <c r="A572" s="122"/>
      <c r="B572" s="122"/>
      <c r="C572" s="165"/>
      <c r="D572" s="122"/>
      <c r="E572" s="293"/>
      <c r="F572" s="110"/>
      <c r="G572" s="122"/>
      <c r="H572" s="165"/>
      <c r="I572" s="122"/>
      <c r="J572" s="122"/>
      <c r="K572" s="110"/>
      <c r="L572" s="110"/>
      <c r="M572" s="118"/>
      <c r="N572" s="121"/>
      <c r="O572" s="122"/>
      <c r="P572" s="122"/>
      <c r="Q572" s="122"/>
      <c r="R572" s="122"/>
      <c r="S572" s="122"/>
      <c r="T572" s="122"/>
      <c r="U572" s="122"/>
      <c r="V572" s="122"/>
      <c r="W572" s="122"/>
      <c r="X572" s="122"/>
      <c r="Y572" s="122"/>
      <c r="Z572" s="122"/>
      <c r="AA572" s="122"/>
      <c r="AB572" s="122"/>
      <c r="AC572" s="122"/>
      <c r="AD572" s="122"/>
      <c r="AE572" s="122"/>
      <c r="AF572" s="122"/>
      <c r="AG572" s="122"/>
    </row>
    <row r="573">
      <c r="A573" s="122"/>
      <c r="B573" s="122"/>
      <c r="C573" s="165"/>
      <c r="D573" s="122"/>
      <c r="E573" s="293"/>
      <c r="F573" s="110"/>
      <c r="G573" s="122"/>
      <c r="H573" s="165"/>
      <c r="I573" s="122"/>
      <c r="J573" s="122"/>
      <c r="K573" s="110"/>
      <c r="L573" s="110"/>
      <c r="M573" s="118"/>
      <c r="N573" s="121"/>
      <c r="O573" s="122"/>
      <c r="P573" s="122"/>
      <c r="Q573" s="122"/>
      <c r="R573" s="122"/>
      <c r="S573" s="122"/>
      <c r="T573" s="122"/>
      <c r="U573" s="122"/>
      <c r="V573" s="122"/>
      <c r="W573" s="122"/>
      <c r="X573" s="122"/>
      <c r="Y573" s="122"/>
      <c r="Z573" s="122"/>
      <c r="AA573" s="122"/>
      <c r="AB573" s="122"/>
      <c r="AC573" s="122"/>
      <c r="AD573" s="122"/>
      <c r="AE573" s="122"/>
      <c r="AF573" s="122"/>
      <c r="AG573" s="122"/>
    </row>
    <row r="574">
      <c r="A574" s="122"/>
      <c r="B574" s="122"/>
      <c r="C574" s="165"/>
      <c r="D574" s="122"/>
      <c r="E574" s="293"/>
      <c r="F574" s="110"/>
      <c r="G574" s="122"/>
      <c r="H574" s="165"/>
      <c r="I574" s="122"/>
      <c r="J574" s="122"/>
      <c r="K574" s="110"/>
      <c r="L574" s="110"/>
      <c r="M574" s="118"/>
      <c r="N574" s="121"/>
      <c r="O574" s="122"/>
      <c r="P574" s="122"/>
      <c r="Q574" s="122"/>
      <c r="R574" s="122"/>
      <c r="S574" s="122"/>
      <c r="T574" s="122"/>
      <c r="U574" s="122"/>
      <c r="V574" s="122"/>
      <c r="W574" s="122"/>
      <c r="X574" s="122"/>
      <c r="Y574" s="122"/>
      <c r="Z574" s="122"/>
      <c r="AA574" s="122"/>
      <c r="AB574" s="122"/>
      <c r="AC574" s="122"/>
      <c r="AD574" s="122"/>
      <c r="AE574" s="122"/>
      <c r="AF574" s="122"/>
      <c r="AG574" s="122"/>
    </row>
    <row r="575">
      <c r="A575" s="122"/>
      <c r="B575" s="122"/>
      <c r="C575" s="165"/>
      <c r="D575" s="122"/>
      <c r="E575" s="293"/>
      <c r="F575" s="110"/>
      <c r="G575" s="122"/>
      <c r="H575" s="165"/>
      <c r="I575" s="122"/>
      <c r="J575" s="122"/>
      <c r="K575" s="110"/>
      <c r="L575" s="110"/>
      <c r="M575" s="118"/>
      <c r="N575" s="121"/>
      <c r="O575" s="122"/>
      <c r="P575" s="122"/>
      <c r="Q575" s="122"/>
      <c r="R575" s="122"/>
      <c r="S575" s="122"/>
      <c r="T575" s="122"/>
      <c r="U575" s="122"/>
      <c r="V575" s="122"/>
      <c r="W575" s="122"/>
      <c r="X575" s="122"/>
      <c r="Y575" s="122"/>
      <c r="Z575" s="122"/>
      <c r="AA575" s="122"/>
      <c r="AB575" s="122"/>
      <c r="AC575" s="122"/>
      <c r="AD575" s="122"/>
      <c r="AE575" s="122"/>
      <c r="AF575" s="122"/>
      <c r="AG575" s="122"/>
    </row>
    <row r="576">
      <c r="A576" s="122"/>
      <c r="B576" s="122"/>
      <c r="C576" s="165"/>
      <c r="D576" s="122"/>
      <c r="E576" s="293"/>
      <c r="F576" s="110"/>
      <c r="G576" s="122"/>
      <c r="H576" s="165"/>
      <c r="I576" s="122"/>
      <c r="J576" s="122"/>
      <c r="K576" s="110"/>
      <c r="L576" s="110"/>
      <c r="M576" s="118"/>
      <c r="N576" s="121"/>
      <c r="O576" s="122"/>
      <c r="P576" s="122"/>
      <c r="Q576" s="122"/>
      <c r="R576" s="122"/>
      <c r="S576" s="122"/>
      <c r="T576" s="122"/>
      <c r="U576" s="122"/>
      <c r="V576" s="122"/>
      <c r="W576" s="122"/>
      <c r="X576" s="122"/>
      <c r="Y576" s="122"/>
      <c r="Z576" s="122"/>
      <c r="AA576" s="122"/>
      <c r="AB576" s="122"/>
      <c r="AC576" s="122"/>
      <c r="AD576" s="122"/>
      <c r="AE576" s="122"/>
      <c r="AF576" s="122"/>
      <c r="AG576" s="122"/>
    </row>
    <row r="577">
      <c r="A577" s="122"/>
      <c r="B577" s="122"/>
      <c r="C577" s="165"/>
      <c r="D577" s="122"/>
      <c r="E577" s="293"/>
      <c r="F577" s="110"/>
      <c r="G577" s="122"/>
      <c r="H577" s="165"/>
      <c r="I577" s="122"/>
      <c r="J577" s="122"/>
      <c r="K577" s="110"/>
      <c r="L577" s="110"/>
      <c r="M577" s="118"/>
      <c r="N577" s="121"/>
      <c r="O577" s="122"/>
      <c r="P577" s="122"/>
      <c r="Q577" s="122"/>
      <c r="R577" s="122"/>
      <c r="S577" s="122"/>
      <c r="T577" s="122"/>
      <c r="U577" s="122"/>
      <c r="V577" s="122"/>
      <c r="W577" s="122"/>
      <c r="X577" s="122"/>
      <c r="Y577" s="122"/>
      <c r="Z577" s="122"/>
      <c r="AA577" s="122"/>
      <c r="AB577" s="122"/>
      <c r="AC577" s="122"/>
      <c r="AD577" s="122"/>
      <c r="AE577" s="122"/>
      <c r="AF577" s="122"/>
      <c r="AG577" s="122"/>
    </row>
    <row r="578">
      <c r="A578" s="122"/>
      <c r="B578" s="122"/>
      <c r="C578" s="165"/>
      <c r="D578" s="122"/>
      <c r="E578" s="293"/>
      <c r="F578" s="110"/>
      <c r="G578" s="122"/>
      <c r="H578" s="165"/>
      <c r="I578" s="122"/>
      <c r="J578" s="122"/>
      <c r="K578" s="110"/>
      <c r="L578" s="110"/>
      <c r="M578" s="118"/>
      <c r="N578" s="121"/>
      <c r="O578" s="122"/>
      <c r="P578" s="122"/>
      <c r="Q578" s="122"/>
      <c r="R578" s="122"/>
      <c r="S578" s="122"/>
      <c r="T578" s="122"/>
      <c r="U578" s="122"/>
      <c r="V578" s="122"/>
      <c r="W578" s="122"/>
      <c r="X578" s="122"/>
      <c r="Y578" s="122"/>
      <c r="Z578" s="122"/>
      <c r="AA578" s="122"/>
      <c r="AB578" s="122"/>
      <c r="AC578" s="122"/>
      <c r="AD578" s="122"/>
      <c r="AE578" s="122"/>
      <c r="AF578" s="122"/>
      <c r="AG578" s="122"/>
    </row>
    <row r="579">
      <c r="A579" s="122"/>
      <c r="B579" s="122"/>
      <c r="C579" s="165"/>
      <c r="D579" s="122"/>
      <c r="E579" s="293"/>
      <c r="F579" s="110"/>
      <c r="G579" s="122"/>
      <c r="H579" s="165"/>
      <c r="I579" s="122"/>
      <c r="J579" s="122"/>
      <c r="K579" s="110"/>
      <c r="L579" s="110"/>
      <c r="M579" s="118"/>
      <c r="N579" s="121"/>
      <c r="O579" s="122"/>
      <c r="P579" s="122"/>
      <c r="Q579" s="122"/>
      <c r="R579" s="122"/>
      <c r="S579" s="122"/>
      <c r="T579" s="122"/>
      <c r="U579" s="122"/>
      <c r="V579" s="122"/>
      <c r="W579" s="122"/>
      <c r="X579" s="122"/>
      <c r="Y579" s="122"/>
      <c r="Z579" s="122"/>
      <c r="AA579" s="122"/>
      <c r="AB579" s="122"/>
      <c r="AC579" s="122"/>
      <c r="AD579" s="122"/>
      <c r="AE579" s="122"/>
      <c r="AF579" s="122"/>
      <c r="AG579" s="122"/>
    </row>
    <row r="580">
      <c r="A580" s="122"/>
      <c r="B580" s="122"/>
      <c r="C580" s="165"/>
      <c r="D580" s="122"/>
      <c r="E580" s="293"/>
      <c r="F580" s="110"/>
      <c r="G580" s="122"/>
      <c r="H580" s="165"/>
      <c r="I580" s="122"/>
      <c r="J580" s="122"/>
      <c r="K580" s="110"/>
      <c r="L580" s="110"/>
      <c r="M580" s="118"/>
      <c r="N580" s="121"/>
      <c r="O580" s="122"/>
      <c r="P580" s="122"/>
      <c r="Q580" s="122"/>
      <c r="R580" s="122"/>
      <c r="S580" s="122"/>
      <c r="T580" s="122"/>
      <c r="U580" s="122"/>
      <c r="V580" s="122"/>
      <c r="W580" s="122"/>
      <c r="X580" s="122"/>
      <c r="Y580" s="122"/>
      <c r="Z580" s="122"/>
      <c r="AA580" s="122"/>
      <c r="AB580" s="122"/>
      <c r="AC580" s="122"/>
      <c r="AD580" s="122"/>
      <c r="AE580" s="122"/>
      <c r="AF580" s="122"/>
      <c r="AG580" s="122"/>
    </row>
    <row r="581">
      <c r="A581" s="122"/>
      <c r="B581" s="122"/>
      <c r="C581" s="165"/>
      <c r="D581" s="122"/>
      <c r="E581" s="293"/>
      <c r="F581" s="110"/>
      <c r="G581" s="122"/>
      <c r="H581" s="165"/>
      <c r="I581" s="122"/>
      <c r="J581" s="122"/>
      <c r="K581" s="110"/>
      <c r="L581" s="110"/>
      <c r="M581" s="118"/>
      <c r="N581" s="121"/>
      <c r="O581" s="122"/>
      <c r="P581" s="122"/>
      <c r="Q581" s="122"/>
      <c r="R581" s="122"/>
      <c r="S581" s="122"/>
      <c r="T581" s="122"/>
      <c r="U581" s="122"/>
      <c r="V581" s="122"/>
      <c r="W581" s="122"/>
      <c r="X581" s="122"/>
      <c r="Y581" s="122"/>
      <c r="Z581" s="122"/>
      <c r="AA581" s="122"/>
      <c r="AB581" s="122"/>
      <c r="AC581" s="122"/>
      <c r="AD581" s="122"/>
      <c r="AE581" s="122"/>
      <c r="AF581" s="122"/>
      <c r="AG581" s="122"/>
    </row>
    <row r="582">
      <c r="A582" s="122"/>
      <c r="B582" s="122"/>
      <c r="C582" s="165"/>
      <c r="D582" s="122"/>
      <c r="E582" s="293"/>
      <c r="F582" s="110"/>
      <c r="G582" s="122"/>
      <c r="H582" s="165"/>
      <c r="I582" s="122"/>
      <c r="J582" s="122"/>
      <c r="K582" s="110"/>
      <c r="L582" s="110"/>
      <c r="M582" s="118"/>
      <c r="N582" s="121"/>
      <c r="O582" s="122"/>
      <c r="P582" s="122"/>
      <c r="Q582" s="122"/>
      <c r="R582" s="122"/>
      <c r="S582" s="122"/>
      <c r="T582" s="122"/>
      <c r="U582" s="122"/>
      <c r="V582" s="122"/>
      <c r="W582" s="122"/>
      <c r="X582" s="122"/>
      <c r="Y582" s="122"/>
      <c r="Z582" s="122"/>
      <c r="AA582" s="122"/>
      <c r="AB582" s="122"/>
      <c r="AC582" s="122"/>
      <c r="AD582" s="122"/>
      <c r="AE582" s="122"/>
      <c r="AF582" s="122"/>
      <c r="AG582" s="122"/>
    </row>
    <row r="583">
      <c r="A583" s="122"/>
      <c r="B583" s="122"/>
      <c r="C583" s="165"/>
      <c r="D583" s="122"/>
      <c r="E583" s="293"/>
      <c r="F583" s="110"/>
      <c r="G583" s="122"/>
      <c r="H583" s="165"/>
      <c r="I583" s="122"/>
      <c r="J583" s="122"/>
      <c r="K583" s="110"/>
      <c r="L583" s="110"/>
      <c r="M583" s="118"/>
      <c r="N583" s="121"/>
      <c r="O583" s="122"/>
      <c r="P583" s="122"/>
      <c r="Q583" s="122"/>
      <c r="R583" s="122"/>
      <c r="S583" s="122"/>
      <c r="T583" s="122"/>
      <c r="U583" s="122"/>
      <c r="V583" s="122"/>
      <c r="W583" s="122"/>
      <c r="X583" s="122"/>
      <c r="Y583" s="122"/>
      <c r="Z583" s="122"/>
      <c r="AA583" s="122"/>
      <c r="AB583" s="122"/>
      <c r="AC583" s="122"/>
      <c r="AD583" s="122"/>
      <c r="AE583" s="122"/>
      <c r="AF583" s="122"/>
      <c r="AG583" s="122"/>
    </row>
    <row r="584">
      <c r="A584" s="122"/>
      <c r="B584" s="122"/>
      <c r="C584" s="165"/>
      <c r="D584" s="122"/>
      <c r="E584" s="293"/>
      <c r="F584" s="110"/>
      <c r="G584" s="122"/>
      <c r="H584" s="165"/>
      <c r="I584" s="122"/>
      <c r="J584" s="122"/>
      <c r="K584" s="110"/>
      <c r="L584" s="110"/>
      <c r="M584" s="118"/>
      <c r="N584" s="121"/>
      <c r="O584" s="122"/>
      <c r="P584" s="122"/>
      <c r="Q584" s="122"/>
      <c r="R584" s="122"/>
      <c r="S584" s="122"/>
      <c r="T584" s="122"/>
      <c r="U584" s="122"/>
      <c r="V584" s="122"/>
      <c r="W584" s="122"/>
      <c r="X584" s="122"/>
      <c r="Y584" s="122"/>
      <c r="Z584" s="122"/>
      <c r="AA584" s="122"/>
      <c r="AB584" s="122"/>
      <c r="AC584" s="122"/>
      <c r="AD584" s="122"/>
      <c r="AE584" s="122"/>
      <c r="AF584" s="122"/>
      <c r="AG584" s="122"/>
    </row>
    <row r="585">
      <c r="A585" s="122"/>
      <c r="B585" s="122"/>
      <c r="C585" s="165"/>
      <c r="D585" s="122"/>
      <c r="E585" s="293"/>
      <c r="F585" s="110"/>
      <c r="G585" s="122"/>
      <c r="H585" s="165"/>
      <c r="I585" s="122"/>
      <c r="J585" s="122"/>
      <c r="K585" s="110"/>
      <c r="L585" s="110"/>
      <c r="M585" s="118"/>
      <c r="N585" s="121"/>
      <c r="O585" s="122"/>
      <c r="P585" s="122"/>
      <c r="Q585" s="122"/>
      <c r="R585" s="122"/>
      <c r="S585" s="122"/>
      <c r="T585" s="122"/>
      <c r="U585" s="122"/>
      <c r="V585" s="122"/>
      <c r="W585" s="122"/>
      <c r="X585" s="122"/>
      <c r="Y585" s="122"/>
      <c r="Z585" s="122"/>
      <c r="AA585" s="122"/>
      <c r="AB585" s="122"/>
      <c r="AC585" s="122"/>
      <c r="AD585" s="122"/>
      <c r="AE585" s="122"/>
      <c r="AF585" s="122"/>
      <c r="AG585" s="122"/>
    </row>
    <row r="586">
      <c r="A586" s="122"/>
      <c r="B586" s="122"/>
      <c r="C586" s="165"/>
      <c r="D586" s="122"/>
      <c r="E586" s="293"/>
      <c r="F586" s="110"/>
      <c r="G586" s="122"/>
      <c r="H586" s="165"/>
      <c r="I586" s="122"/>
      <c r="J586" s="122"/>
      <c r="K586" s="110"/>
      <c r="L586" s="110"/>
      <c r="M586" s="118"/>
      <c r="N586" s="121"/>
      <c r="O586" s="122"/>
      <c r="P586" s="122"/>
      <c r="Q586" s="122"/>
      <c r="R586" s="122"/>
      <c r="S586" s="122"/>
      <c r="T586" s="122"/>
      <c r="U586" s="122"/>
      <c r="V586" s="122"/>
      <c r="W586" s="122"/>
      <c r="X586" s="122"/>
      <c r="Y586" s="122"/>
      <c r="Z586" s="122"/>
      <c r="AA586" s="122"/>
      <c r="AB586" s="122"/>
      <c r="AC586" s="122"/>
      <c r="AD586" s="122"/>
      <c r="AE586" s="122"/>
      <c r="AF586" s="122"/>
      <c r="AG586" s="122"/>
    </row>
    <row r="587">
      <c r="A587" s="122"/>
      <c r="B587" s="122"/>
      <c r="C587" s="165"/>
      <c r="D587" s="122"/>
      <c r="E587" s="293"/>
      <c r="F587" s="110"/>
      <c r="G587" s="122"/>
      <c r="H587" s="165"/>
      <c r="I587" s="122"/>
      <c r="J587" s="122"/>
      <c r="K587" s="110"/>
      <c r="L587" s="110"/>
      <c r="M587" s="118"/>
      <c r="N587" s="121"/>
      <c r="O587" s="122"/>
      <c r="P587" s="122"/>
      <c r="Q587" s="122"/>
      <c r="R587" s="122"/>
      <c r="S587" s="122"/>
      <c r="T587" s="122"/>
      <c r="U587" s="122"/>
      <c r="V587" s="122"/>
      <c r="W587" s="122"/>
      <c r="X587" s="122"/>
      <c r="Y587" s="122"/>
      <c r="Z587" s="122"/>
      <c r="AA587" s="122"/>
      <c r="AB587" s="122"/>
      <c r="AC587" s="122"/>
      <c r="AD587" s="122"/>
      <c r="AE587" s="122"/>
      <c r="AF587" s="122"/>
      <c r="AG587" s="122"/>
    </row>
    <row r="588">
      <c r="A588" s="122"/>
      <c r="B588" s="122"/>
      <c r="C588" s="165"/>
      <c r="D588" s="122"/>
      <c r="E588" s="293"/>
      <c r="F588" s="110"/>
      <c r="G588" s="122"/>
      <c r="H588" s="165"/>
      <c r="I588" s="122"/>
      <c r="J588" s="122"/>
      <c r="K588" s="110"/>
      <c r="L588" s="110"/>
      <c r="M588" s="118"/>
      <c r="N588" s="121"/>
      <c r="O588" s="122"/>
      <c r="P588" s="122"/>
      <c r="Q588" s="122"/>
      <c r="R588" s="122"/>
      <c r="S588" s="122"/>
      <c r="T588" s="122"/>
      <c r="U588" s="122"/>
      <c r="V588" s="122"/>
      <c r="W588" s="122"/>
      <c r="X588" s="122"/>
      <c r="Y588" s="122"/>
      <c r="Z588" s="122"/>
      <c r="AA588" s="122"/>
      <c r="AB588" s="122"/>
      <c r="AC588" s="122"/>
      <c r="AD588" s="122"/>
      <c r="AE588" s="122"/>
      <c r="AF588" s="122"/>
      <c r="AG588" s="122"/>
    </row>
    <row r="589">
      <c r="A589" s="122"/>
      <c r="B589" s="122"/>
      <c r="C589" s="165"/>
      <c r="D589" s="122"/>
      <c r="E589" s="293"/>
      <c r="F589" s="110"/>
      <c r="G589" s="122"/>
      <c r="H589" s="165"/>
      <c r="I589" s="122"/>
      <c r="J589" s="122"/>
      <c r="K589" s="110"/>
      <c r="L589" s="110"/>
      <c r="M589" s="118"/>
      <c r="N589" s="121"/>
      <c r="O589" s="122"/>
      <c r="P589" s="122"/>
      <c r="Q589" s="122"/>
      <c r="R589" s="122"/>
      <c r="S589" s="122"/>
      <c r="T589" s="122"/>
      <c r="U589" s="122"/>
      <c r="V589" s="122"/>
      <c r="W589" s="122"/>
      <c r="X589" s="122"/>
      <c r="Y589" s="122"/>
      <c r="Z589" s="122"/>
      <c r="AA589" s="122"/>
      <c r="AB589" s="122"/>
      <c r="AC589" s="122"/>
      <c r="AD589" s="122"/>
      <c r="AE589" s="122"/>
      <c r="AF589" s="122"/>
      <c r="AG589" s="122"/>
    </row>
    <row r="590">
      <c r="A590" s="122"/>
      <c r="B590" s="122"/>
      <c r="C590" s="165"/>
      <c r="D590" s="122"/>
      <c r="E590" s="293"/>
      <c r="F590" s="110"/>
      <c r="G590" s="122"/>
      <c r="H590" s="165"/>
      <c r="I590" s="122"/>
      <c r="J590" s="122"/>
      <c r="K590" s="110"/>
      <c r="L590" s="110"/>
      <c r="M590" s="118"/>
      <c r="N590" s="121"/>
      <c r="O590" s="122"/>
      <c r="P590" s="122"/>
      <c r="Q590" s="122"/>
      <c r="R590" s="122"/>
      <c r="S590" s="122"/>
      <c r="T590" s="122"/>
      <c r="U590" s="122"/>
      <c r="V590" s="122"/>
      <c r="W590" s="122"/>
      <c r="X590" s="122"/>
      <c r="Y590" s="122"/>
      <c r="Z590" s="122"/>
      <c r="AA590" s="122"/>
      <c r="AB590" s="122"/>
      <c r="AC590" s="122"/>
      <c r="AD590" s="122"/>
      <c r="AE590" s="122"/>
      <c r="AF590" s="122"/>
      <c r="AG590" s="122"/>
    </row>
    <row r="591">
      <c r="A591" s="122"/>
      <c r="B591" s="122"/>
      <c r="C591" s="165"/>
      <c r="D591" s="122"/>
      <c r="E591" s="293"/>
      <c r="F591" s="110"/>
      <c r="G591" s="122"/>
      <c r="H591" s="165"/>
      <c r="I591" s="122"/>
      <c r="J591" s="122"/>
      <c r="K591" s="110"/>
      <c r="L591" s="110"/>
      <c r="M591" s="118"/>
      <c r="N591" s="121"/>
      <c r="O591" s="122"/>
      <c r="P591" s="122"/>
      <c r="Q591" s="122"/>
      <c r="R591" s="122"/>
      <c r="S591" s="122"/>
      <c r="T591" s="122"/>
      <c r="U591" s="122"/>
      <c r="V591" s="122"/>
      <c r="W591" s="122"/>
      <c r="X591" s="122"/>
      <c r="Y591" s="122"/>
      <c r="Z591" s="122"/>
      <c r="AA591" s="122"/>
      <c r="AB591" s="122"/>
      <c r="AC591" s="122"/>
      <c r="AD591" s="122"/>
      <c r="AE591" s="122"/>
      <c r="AF591" s="122"/>
      <c r="AG591" s="122"/>
    </row>
    <row r="592">
      <c r="A592" s="122"/>
      <c r="B592" s="122"/>
      <c r="C592" s="165"/>
      <c r="D592" s="122"/>
      <c r="E592" s="293"/>
      <c r="F592" s="110"/>
      <c r="G592" s="122"/>
      <c r="H592" s="165"/>
      <c r="I592" s="122"/>
      <c r="J592" s="122"/>
      <c r="K592" s="110"/>
      <c r="L592" s="110"/>
      <c r="M592" s="118"/>
      <c r="N592" s="121"/>
      <c r="O592" s="122"/>
      <c r="P592" s="122"/>
      <c r="Q592" s="122"/>
      <c r="R592" s="122"/>
      <c r="S592" s="122"/>
      <c r="T592" s="122"/>
      <c r="U592" s="122"/>
      <c r="V592" s="122"/>
      <c r="W592" s="122"/>
      <c r="X592" s="122"/>
      <c r="Y592" s="122"/>
      <c r="Z592" s="122"/>
      <c r="AA592" s="122"/>
      <c r="AB592" s="122"/>
      <c r="AC592" s="122"/>
      <c r="AD592" s="122"/>
      <c r="AE592" s="122"/>
      <c r="AF592" s="122"/>
      <c r="AG592" s="122"/>
    </row>
    <row r="593">
      <c r="A593" s="122"/>
      <c r="B593" s="122"/>
      <c r="C593" s="165"/>
      <c r="D593" s="122"/>
      <c r="E593" s="293"/>
      <c r="F593" s="110"/>
      <c r="G593" s="122"/>
      <c r="H593" s="165"/>
      <c r="I593" s="122"/>
      <c r="J593" s="122"/>
      <c r="K593" s="110"/>
      <c r="L593" s="110"/>
      <c r="M593" s="118"/>
      <c r="N593" s="121"/>
      <c r="O593" s="122"/>
      <c r="P593" s="122"/>
      <c r="Q593" s="122"/>
      <c r="R593" s="122"/>
      <c r="S593" s="122"/>
      <c r="T593" s="122"/>
      <c r="U593" s="122"/>
      <c r="V593" s="122"/>
      <c r="W593" s="122"/>
      <c r="X593" s="122"/>
      <c r="Y593" s="122"/>
      <c r="Z593" s="122"/>
      <c r="AA593" s="122"/>
      <c r="AB593" s="122"/>
      <c r="AC593" s="122"/>
      <c r="AD593" s="122"/>
      <c r="AE593" s="122"/>
      <c r="AF593" s="122"/>
      <c r="AG593" s="122"/>
    </row>
    <row r="594">
      <c r="A594" s="122"/>
      <c r="B594" s="122"/>
      <c r="C594" s="165"/>
      <c r="D594" s="122"/>
      <c r="E594" s="293"/>
      <c r="F594" s="110"/>
      <c r="G594" s="122"/>
      <c r="H594" s="165"/>
      <c r="I594" s="122"/>
      <c r="J594" s="122"/>
      <c r="K594" s="110"/>
      <c r="L594" s="110"/>
      <c r="M594" s="118"/>
      <c r="N594" s="121"/>
      <c r="O594" s="122"/>
      <c r="P594" s="122"/>
      <c r="Q594" s="122"/>
      <c r="R594" s="122"/>
      <c r="S594" s="122"/>
      <c r="T594" s="122"/>
      <c r="U594" s="122"/>
      <c r="V594" s="122"/>
      <c r="W594" s="122"/>
      <c r="X594" s="122"/>
      <c r="Y594" s="122"/>
      <c r="Z594" s="122"/>
      <c r="AA594" s="122"/>
      <c r="AB594" s="122"/>
      <c r="AC594" s="122"/>
      <c r="AD594" s="122"/>
      <c r="AE594" s="122"/>
      <c r="AF594" s="122"/>
      <c r="AG594" s="122"/>
    </row>
    <row r="595">
      <c r="A595" s="122"/>
      <c r="B595" s="122"/>
      <c r="C595" s="165"/>
      <c r="D595" s="122"/>
      <c r="E595" s="293"/>
      <c r="F595" s="110"/>
      <c r="G595" s="122"/>
      <c r="H595" s="165"/>
      <c r="I595" s="122"/>
      <c r="J595" s="122"/>
      <c r="K595" s="110"/>
      <c r="L595" s="110"/>
      <c r="M595" s="118"/>
      <c r="N595" s="121"/>
      <c r="O595" s="122"/>
      <c r="P595" s="122"/>
      <c r="Q595" s="122"/>
      <c r="R595" s="122"/>
      <c r="S595" s="122"/>
      <c r="T595" s="122"/>
      <c r="U595" s="122"/>
      <c r="V595" s="122"/>
      <c r="W595" s="122"/>
      <c r="X595" s="122"/>
      <c r="Y595" s="122"/>
      <c r="Z595" s="122"/>
      <c r="AA595" s="122"/>
      <c r="AB595" s="122"/>
      <c r="AC595" s="122"/>
      <c r="AD595" s="122"/>
      <c r="AE595" s="122"/>
      <c r="AF595" s="122"/>
      <c r="AG595" s="122"/>
    </row>
    <row r="596">
      <c r="A596" s="122"/>
      <c r="B596" s="122"/>
      <c r="C596" s="165"/>
      <c r="D596" s="122"/>
      <c r="E596" s="293"/>
      <c r="F596" s="110"/>
      <c r="G596" s="122"/>
      <c r="H596" s="165"/>
      <c r="I596" s="122"/>
      <c r="J596" s="122"/>
      <c r="K596" s="110"/>
      <c r="L596" s="110"/>
      <c r="M596" s="118"/>
      <c r="N596" s="121"/>
      <c r="O596" s="122"/>
      <c r="P596" s="122"/>
      <c r="Q596" s="122"/>
      <c r="R596" s="122"/>
      <c r="S596" s="122"/>
      <c r="T596" s="122"/>
      <c r="U596" s="122"/>
      <c r="V596" s="122"/>
      <c r="W596" s="122"/>
      <c r="X596" s="122"/>
      <c r="Y596" s="122"/>
      <c r="Z596" s="122"/>
      <c r="AA596" s="122"/>
      <c r="AB596" s="122"/>
      <c r="AC596" s="122"/>
      <c r="AD596" s="122"/>
      <c r="AE596" s="122"/>
      <c r="AF596" s="122"/>
      <c r="AG596" s="122"/>
    </row>
    <row r="597">
      <c r="A597" s="122"/>
      <c r="B597" s="122"/>
      <c r="C597" s="165"/>
      <c r="D597" s="122"/>
      <c r="E597" s="293"/>
      <c r="F597" s="110"/>
      <c r="G597" s="122"/>
      <c r="H597" s="165"/>
      <c r="I597" s="122"/>
      <c r="J597" s="122"/>
      <c r="K597" s="110"/>
      <c r="L597" s="110"/>
      <c r="M597" s="118"/>
      <c r="N597" s="121"/>
      <c r="O597" s="122"/>
      <c r="P597" s="122"/>
      <c r="Q597" s="122"/>
      <c r="R597" s="122"/>
      <c r="S597" s="122"/>
      <c r="T597" s="122"/>
      <c r="U597" s="122"/>
      <c r="V597" s="122"/>
      <c r="W597" s="122"/>
      <c r="X597" s="122"/>
      <c r="Y597" s="122"/>
      <c r="Z597" s="122"/>
      <c r="AA597" s="122"/>
      <c r="AB597" s="122"/>
      <c r="AC597" s="122"/>
      <c r="AD597" s="122"/>
      <c r="AE597" s="122"/>
      <c r="AF597" s="122"/>
      <c r="AG597" s="122"/>
    </row>
    <row r="598">
      <c r="A598" s="122"/>
      <c r="B598" s="122"/>
      <c r="C598" s="165"/>
      <c r="D598" s="122"/>
      <c r="E598" s="293"/>
      <c r="F598" s="110"/>
      <c r="G598" s="122"/>
      <c r="H598" s="165"/>
      <c r="I598" s="122"/>
      <c r="J598" s="122"/>
      <c r="K598" s="110"/>
      <c r="L598" s="110"/>
      <c r="M598" s="118"/>
      <c r="N598" s="121"/>
      <c r="O598" s="122"/>
      <c r="P598" s="122"/>
      <c r="Q598" s="122"/>
      <c r="R598" s="122"/>
      <c r="S598" s="122"/>
      <c r="T598" s="122"/>
      <c r="U598" s="122"/>
      <c r="V598" s="122"/>
      <c r="W598" s="122"/>
      <c r="X598" s="122"/>
      <c r="Y598" s="122"/>
      <c r="Z598" s="122"/>
      <c r="AA598" s="122"/>
      <c r="AB598" s="122"/>
      <c r="AC598" s="122"/>
      <c r="AD598" s="122"/>
      <c r="AE598" s="122"/>
      <c r="AF598" s="122"/>
      <c r="AG598" s="122"/>
    </row>
    <row r="599">
      <c r="A599" s="122"/>
      <c r="B599" s="122"/>
      <c r="C599" s="165"/>
      <c r="D599" s="122"/>
      <c r="E599" s="293"/>
      <c r="F599" s="110"/>
      <c r="G599" s="122"/>
      <c r="H599" s="165"/>
      <c r="I599" s="122"/>
      <c r="J599" s="122"/>
      <c r="K599" s="110"/>
      <c r="L599" s="110"/>
      <c r="M599" s="118"/>
      <c r="N599" s="121"/>
      <c r="O599" s="122"/>
      <c r="P599" s="122"/>
      <c r="Q599" s="122"/>
      <c r="R599" s="122"/>
      <c r="S599" s="122"/>
      <c r="T599" s="122"/>
      <c r="U599" s="122"/>
      <c r="V599" s="122"/>
      <c r="W599" s="122"/>
      <c r="X599" s="122"/>
      <c r="Y599" s="122"/>
      <c r="Z599" s="122"/>
      <c r="AA599" s="122"/>
      <c r="AB599" s="122"/>
      <c r="AC599" s="122"/>
      <c r="AD599" s="122"/>
      <c r="AE599" s="122"/>
      <c r="AF599" s="122"/>
      <c r="AG599" s="122"/>
    </row>
    <row r="600">
      <c r="A600" s="122"/>
      <c r="B600" s="122"/>
      <c r="C600" s="165"/>
      <c r="D600" s="122"/>
      <c r="E600" s="293"/>
      <c r="F600" s="110"/>
      <c r="G600" s="122"/>
      <c r="H600" s="165"/>
      <c r="I600" s="122"/>
      <c r="J600" s="122"/>
      <c r="K600" s="110"/>
      <c r="L600" s="110"/>
      <c r="M600" s="118"/>
      <c r="N600" s="121"/>
      <c r="O600" s="122"/>
      <c r="P600" s="122"/>
      <c r="Q600" s="122"/>
      <c r="R600" s="122"/>
      <c r="S600" s="122"/>
      <c r="T600" s="122"/>
      <c r="U600" s="122"/>
      <c r="V600" s="122"/>
      <c r="W600" s="122"/>
      <c r="X600" s="122"/>
      <c r="Y600" s="122"/>
      <c r="Z600" s="122"/>
      <c r="AA600" s="122"/>
      <c r="AB600" s="122"/>
      <c r="AC600" s="122"/>
      <c r="AD600" s="122"/>
      <c r="AE600" s="122"/>
      <c r="AF600" s="122"/>
      <c r="AG600" s="122"/>
    </row>
    <row r="601">
      <c r="A601" s="122"/>
      <c r="B601" s="122"/>
      <c r="C601" s="165"/>
      <c r="D601" s="122"/>
      <c r="E601" s="293"/>
      <c r="F601" s="110"/>
      <c r="G601" s="122"/>
      <c r="H601" s="165"/>
      <c r="I601" s="122"/>
      <c r="J601" s="122"/>
      <c r="K601" s="110"/>
      <c r="L601" s="110"/>
      <c r="M601" s="118"/>
      <c r="N601" s="121"/>
      <c r="O601" s="122"/>
      <c r="P601" s="122"/>
      <c r="Q601" s="122"/>
      <c r="R601" s="122"/>
      <c r="S601" s="122"/>
      <c r="T601" s="122"/>
      <c r="U601" s="122"/>
      <c r="V601" s="122"/>
      <c r="W601" s="122"/>
      <c r="X601" s="122"/>
      <c r="Y601" s="122"/>
      <c r="Z601" s="122"/>
      <c r="AA601" s="122"/>
      <c r="AB601" s="122"/>
      <c r="AC601" s="122"/>
      <c r="AD601" s="122"/>
      <c r="AE601" s="122"/>
      <c r="AF601" s="122"/>
      <c r="AG601" s="122"/>
    </row>
    <row r="602">
      <c r="A602" s="122"/>
      <c r="B602" s="122"/>
      <c r="C602" s="165"/>
      <c r="D602" s="122"/>
      <c r="E602" s="293"/>
      <c r="F602" s="110"/>
      <c r="G602" s="122"/>
      <c r="H602" s="165"/>
      <c r="I602" s="122"/>
      <c r="J602" s="122"/>
      <c r="K602" s="110"/>
      <c r="L602" s="110"/>
      <c r="M602" s="118"/>
      <c r="N602" s="121"/>
      <c r="O602" s="122"/>
      <c r="P602" s="122"/>
      <c r="Q602" s="122"/>
      <c r="R602" s="122"/>
      <c r="S602" s="122"/>
      <c r="T602" s="122"/>
      <c r="U602" s="122"/>
      <c r="V602" s="122"/>
      <c r="W602" s="122"/>
      <c r="X602" s="122"/>
      <c r="Y602" s="122"/>
      <c r="Z602" s="122"/>
      <c r="AA602" s="122"/>
      <c r="AB602" s="122"/>
      <c r="AC602" s="122"/>
      <c r="AD602" s="122"/>
      <c r="AE602" s="122"/>
      <c r="AF602" s="122"/>
      <c r="AG602" s="122"/>
    </row>
    <row r="603">
      <c r="A603" s="122"/>
      <c r="B603" s="122"/>
      <c r="C603" s="165"/>
      <c r="D603" s="122"/>
      <c r="E603" s="293"/>
      <c r="F603" s="110"/>
      <c r="G603" s="122"/>
      <c r="H603" s="165"/>
      <c r="I603" s="122"/>
      <c r="J603" s="122"/>
      <c r="K603" s="110"/>
      <c r="L603" s="110"/>
      <c r="M603" s="118"/>
      <c r="N603" s="121"/>
      <c r="O603" s="122"/>
      <c r="P603" s="122"/>
      <c r="Q603" s="122"/>
      <c r="R603" s="122"/>
      <c r="S603" s="122"/>
      <c r="T603" s="122"/>
      <c r="U603" s="122"/>
      <c r="V603" s="122"/>
      <c r="W603" s="122"/>
      <c r="X603" s="122"/>
      <c r="Y603" s="122"/>
      <c r="Z603" s="122"/>
      <c r="AA603" s="122"/>
      <c r="AB603" s="122"/>
      <c r="AC603" s="122"/>
      <c r="AD603" s="122"/>
      <c r="AE603" s="122"/>
      <c r="AF603" s="122"/>
      <c r="AG603" s="122"/>
    </row>
    <row r="604">
      <c r="A604" s="122"/>
      <c r="B604" s="122"/>
      <c r="C604" s="165"/>
      <c r="D604" s="122"/>
      <c r="E604" s="293"/>
      <c r="F604" s="110"/>
      <c r="G604" s="122"/>
      <c r="H604" s="165"/>
      <c r="I604" s="122"/>
      <c r="J604" s="122"/>
      <c r="K604" s="110"/>
      <c r="L604" s="110"/>
      <c r="M604" s="118"/>
      <c r="N604" s="121"/>
      <c r="O604" s="122"/>
      <c r="P604" s="122"/>
      <c r="Q604" s="122"/>
      <c r="R604" s="122"/>
      <c r="S604" s="122"/>
      <c r="T604" s="122"/>
      <c r="U604" s="122"/>
      <c r="V604" s="122"/>
      <c r="W604" s="122"/>
      <c r="X604" s="122"/>
      <c r="Y604" s="122"/>
      <c r="Z604" s="122"/>
      <c r="AA604" s="122"/>
      <c r="AB604" s="122"/>
      <c r="AC604" s="122"/>
      <c r="AD604" s="122"/>
      <c r="AE604" s="122"/>
      <c r="AF604" s="122"/>
      <c r="AG604" s="122"/>
    </row>
    <row r="605">
      <c r="A605" s="122"/>
      <c r="B605" s="122"/>
      <c r="C605" s="165"/>
      <c r="D605" s="122"/>
      <c r="E605" s="293"/>
      <c r="F605" s="110"/>
      <c r="G605" s="122"/>
      <c r="H605" s="165"/>
      <c r="I605" s="122"/>
      <c r="J605" s="122"/>
      <c r="K605" s="110"/>
      <c r="L605" s="110"/>
      <c r="M605" s="118"/>
      <c r="N605" s="121"/>
      <c r="O605" s="122"/>
      <c r="P605" s="122"/>
      <c r="Q605" s="122"/>
      <c r="R605" s="122"/>
      <c r="S605" s="122"/>
      <c r="T605" s="122"/>
      <c r="U605" s="122"/>
      <c r="V605" s="122"/>
      <c r="W605" s="122"/>
      <c r="X605" s="122"/>
      <c r="Y605" s="122"/>
      <c r="Z605" s="122"/>
      <c r="AA605" s="122"/>
      <c r="AB605" s="122"/>
      <c r="AC605" s="122"/>
      <c r="AD605" s="122"/>
      <c r="AE605" s="122"/>
      <c r="AF605" s="122"/>
      <c r="AG605" s="122"/>
    </row>
    <row r="606">
      <c r="A606" s="122"/>
      <c r="B606" s="122"/>
      <c r="C606" s="165"/>
      <c r="D606" s="122"/>
      <c r="E606" s="293"/>
      <c r="F606" s="110"/>
      <c r="G606" s="122"/>
      <c r="H606" s="165"/>
      <c r="I606" s="122"/>
      <c r="J606" s="122"/>
      <c r="K606" s="110"/>
      <c r="L606" s="110"/>
      <c r="M606" s="118"/>
      <c r="N606" s="121"/>
      <c r="O606" s="122"/>
      <c r="P606" s="122"/>
      <c r="Q606" s="122"/>
      <c r="R606" s="122"/>
      <c r="S606" s="122"/>
      <c r="T606" s="122"/>
      <c r="U606" s="122"/>
      <c r="V606" s="122"/>
      <c r="W606" s="122"/>
      <c r="X606" s="122"/>
      <c r="Y606" s="122"/>
      <c r="Z606" s="122"/>
      <c r="AA606" s="122"/>
      <c r="AB606" s="122"/>
      <c r="AC606" s="122"/>
      <c r="AD606" s="122"/>
      <c r="AE606" s="122"/>
      <c r="AF606" s="122"/>
      <c r="AG606" s="122"/>
    </row>
    <row r="607">
      <c r="A607" s="122"/>
      <c r="B607" s="122"/>
      <c r="C607" s="165"/>
      <c r="D607" s="122"/>
      <c r="E607" s="293"/>
      <c r="F607" s="110"/>
      <c r="G607" s="122"/>
      <c r="H607" s="165"/>
      <c r="I607" s="122"/>
      <c r="J607" s="122"/>
      <c r="K607" s="110"/>
      <c r="L607" s="110"/>
      <c r="M607" s="118"/>
      <c r="N607" s="121"/>
      <c r="O607" s="122"/>
      <c r="P607" s="122"/>
      <c r="Q607" s="122"/>
      <c r="R607" s="122"/>
      <c r="S607" s="122"/>
      <c r="T607" s="122"/>
      <c r="U607" s="122"/>
      <c r="V607" s="122"/>
      <c r="W607" s="122"/>
      <c r="X607" s="122"/>
      <c r="Y607" s="122"/>
      <c r="Z607" s="122"/>
      <c r="AA607" s="122"/>
      <c r="AB607" s="122"/>
      <c r="AC607" s="122"/>
      <c r="AD607" s="122"/>
      <c r="AE607" s="122"/>
      <c r="AF607" s="122"/>
      <c r="AG607" s="122"/>
    </row>
    <row r="608">
      <c r="A608" s="122"/>
      <c r="B608" s="122"/>
      <c r="C608" s="165"/>
      <c r="D608" s="122"/>
      <c r="E608" s="293"/>
      <c r="F608" s="110"/>
      <c r="G608" s="122"/>
      <c r="H608" s="165"/>
      <c r="I608" s="122"/>
      <c r="J608" s="122"/>
      <c r="K608" s="110"/>
      <c r="L608" s="110"/>
      <c r="M608" s="118"/>
      <c r="N608" s="121"/>
      <c r="O608" s="122"/>
      <c r="P608" s="122"/>
      <c r="Q608" s="122"/>
      <c r="R608" s="122"/>
      <c r="S608" s="122"/>
      <c r="T608" s="122"/>
      <c r="U608" s="122"/>
      <c r="V608" s="122"/>
      <c r="W608" s="122"/>
      <c r="X608" s="122"/>
      <c r="Y608" s="122"/>
      <c r="Z608" s="122"/>
      <c r="AA608" s="122"/>
      <c r="AB608" s="122"/>
      <c r="AC608" s="122"/>
      <c r="AD608" s="122"/>
      <c r="AE608" s="122"/>
      <c r="AF608" s="122"/>
      <c r="AG608" s="122"/>
    </row>
    <row r="609">
      <c r="A609" s="122"/>
      <c r="B609" s="122"/>
      <c r="C609" s="165"/>
      <c r="D609" s="122"/>
      <c r="E609" s="293"/>
      <c r="F609" s="110"/>
      <c r="G609" s="122"/>
      <c r="H609" s="165"/>
      <c r="I609" s="122"/>
      <c r="J609" s="122"/>
      <c r="K609" s="110"/>
      <c r="L609" s="110"/>
      <c r="M609" s="118"/>
      <c r="N609" s="121"/>
      <c r="O609" s="122"/>
      <c r="P609" s="122"/>
      <c r="Q609" s="122"/>
      <c r="R609" s="122"/>
      <c r="S609" s="122"/>
      <c r="T609" s="122"/>
      <c r="U609" s="122"/>
      <c r="V609" s="122"/>
      <c r="W609" s="122"/>
      <c r="X609" s="122"/>
      <c r="Y609" s="122"/>
      <c r="Z609" s="122"/>
      <c r="AA609" s="122"/>
      <c r="AB609" s="122"/>
      <c r="AC609" s="122"/>
      <c r="AD609" s="122"/>
      <c r="AE609" s="122"/>
      <c r="AF609" s="122"/>
      <c r="AG609" s="122"/>
    </row>
    <row r="610">
      <c r="A610" s="122"/>
      <c r="B610" s="122"/>
      <c r="C610" s="165"/>
      <c r="D610" s="122"/>
      <c r="E610" s="293"/>
      <c r="F610" s="110"/>
      <c r="G610" s="122"/>
      <c r="H610" s="165"/>
      <c r="I610" s="122"/>
      <c r="J610" s="122"/>
      <c r="K610" s="110"/>
      <c r="L610" s="110"/>
      <c r="M610" s="118"/>
      <c r="N610" s="121"/>
      <c r="O610" s="122"/>
      <c r="P610" s="122"/>
      <c r="Q610" s="122"/>
      <c r="R610" s="122"/>
      <c r="S610" s="122"/>
      <c r="T610" s="122"/>
      <c r="U610" s="122"/>
      <c r="V610" s="122"/>
      <c r="W610" s="122"/>
      <c r="X610" s="122"/>
      <c r="Y610" s="122"/>
      <c r="Z610" s="122"/>
      <c r="AA610" s="122"/>
      <c r="AB610" s="122"/>
      <c r="AC610" s="122"/>
      <c r="AD610" s="122"/>
      <c r="AE610" s="122"/>
      <c r="AF610" s="122"/>
      <c r="AG610" s="122"/>
    </row>
    <row r="611">
      <c r="A611" s="122"/>
      <c r="B611" s="122"/>
      <c r="C611" s="165"/>
      <c r="D611" s="122"/>
      <c r="E611" s="293"/>
      <c r="F611" s="110"/>
      <c r="G611" s="122"/>
      <c r="H611" s="165"/>
      <c r="I611" s="122"/>
      <c r="J611" s="122"/>
      <c r="K611" s="110"/>
      <c r="L611" s="110"/>
      <c r="M611" s="118"/>
      <c r="N611" s="121"/>
      <c r="O611" s="122"/>
      <c r="P611" s="122"/>
      <c r="Q611" s="122"/>
      <c r="R611" s="122"/>
      <c r="S611" s="122"/>
      <c r="T611" s="122"/>
      <c r="U611" s="122"/>
      <c r="V611" s="122"/>
      <c r="W611" s="122"/>
      <c r="X611" s="122"/>
      <c r="Y611" s="122"/>
      <c r="Z611" s="122"/>
      <c r="AA611" s="122"/>
      <c r="AB611" s="122"/>
      <c r="AC611" s="122"/>
      <c r="AD611" s="122"/>
      <c r="AE611" s="122"/>
      <c r="AF611" s="122"/>
      <c r="AG611" s="122"/>
    </row>
    <row r="612">
      <c r="A612" s="122"/>
      <c r="B612" s="122"/>
      <c r="C612" s="165"/>
      <c r="D612" s="122"/>
      <c r="E612" s="293"/>
      <c r="F612" s="110"/>
      <c r="G612" s="122"/>
      <c r="H612" s="165"/>
      <c r="I612" s="122"/>
      <c r="J612" s="122"/>
      <c r="K612" s="110"/>
      <c r="L612" s="110"/>
      <c r="M612" s="118"/>
      <c r="N612" s="121"/>
      <c r="O612" s="122"/>
      <c r="P612" s="122"/>
      <c r="Q612" s="122"/>
      <c r="R612" s="122"/>
      <c r="S612" s="122"/>
      <c r="T612" s="122"/>
      <c r="U612" s="122"/>
      <c r="V612" s="122"/>
      <c r="W612" s="122"/>
      <c r="X612" s="122"/>
      <c r="Y612" s="122"/>
      <c r="Z612" s="122"/>
      <c r="AA612" s="122"/>
      <c r="AB612" s="122"/>
      <c r="AC612" s="122"/>
      <c r="AD612" s="122"/>
      <c r="AE612" s="122"/>
      <c r="AF612" s="122"/>
      <c r="AG612" s="122"/>
    </row>
    <row r="613">
      <c r="A613" s="122"/>
      <c r="B613" s="122"/>
      <c r="C613" s="165"/>
      <c r="D613" s="122"/>
      <c r="E613" s="293"/>
      <c r="F613" s="110"/>
      <c r="G613" s="122"/>
      <c r="H613" s="165"/>
      <c r="I613" s="122"/>
      <c r="J613" s="122"/>
      <c r="K613" s="110"/>
      <c r="L613" s="110"/>
      <c r="M613" s="118"/>
      <c r="N613" s="121"/>
      <c r="O613" s="122"/>
      <c r="P613" s="122"/>
      <c r="Q613" s="122"/>
      <c r="R613" s="122"/>
      <c r="S613" s="122"/>
      <c r="T613" s="122"/>
      <c r="U613" s="122"/>
      <c r="V613" s="122"/>
      <c r="W613" s="122"/>
      <c r="X613" s="122"/>
      <c r="Y613" s="122"/>
      <c r="Z613" s="122"/>
      <c r="AA613" s="122"/>
      <c r="AB613" s="122"/>
      <c r="AC613" s="122"/>
      <c r="AD613" s="122"/>
      <c r="AE613" s="122"/>
      <c r="AF613" s="122"/>
      <c r="AG613" s="122"/>
    </row>
    <row r="614">
      <c r="A614" s="122"/>
      <c r="B614" s="122"/>
      <c r="C614" s="165"/>
      <c r="D614" s="122"/>
      <c r="E614" s="293"/>
      <c r="F614" s="110"/>
      <c r="G614" s="122"/>
      <c r="H614" s="165"/>
      <c r="I614" s="122"/>
      <c r="J614" s="122"/>
      <c r="K614" s="110"/>
      <c r="L614" s="110"/>
      <c r="M614" s="118"/>
      <c r="N614" s="121"/>
      <c r="O614" s="122"/>
      <c r="P614" s="122"/>
      <c r="Q614" s="122"/>
      <c r="R614" s="122"/>
      <c r="S614" s="122"/>
      <c r="T614" s="122"/>
      <c r="U614" s="122"/>
      <c r="V614" s="122"/>
      <c r="W614" s="122"/>
      <c r="X614" s="122"/>
      <c r="Y614" s="122"/>
      <c r="Z614" s="122"/>
      <c r="AA614" s="122"/>
      <c r="AB614" s="122"/>
      <c r="AC614" s="122"/>
      <c r="AD614" s="122"/>
      <c r="AE614" s="122"/>
      <c r="AF614" s="122"/>
      <c r="AG614" s="122"/>
    </row>
    <row r="615">
      <c r="A615" s="122"/>
      <c r="B615" s="122"/>
      <c r="C615" s="165"/>
      <c r="D615" s="122"/>
      <c r="E615" s="293"/>
      <c r="F615" s="110"/>
      <c r="G615" s="122"/>
      <c r="H615" s="165"/>
      <c r="I615" s="122"/>
      <c r="J615" s="122"/>
      <c r="K615" s="110"/>
      <c r="L615" s="110"/>
      <c r="M615" s="118"/>
      <c r="N615" s="121"/>
      <c r="O615" s="122"/>
      <c r="P615" s="122"/>
      <c r="Q615" s="122"/>
      <c r="R615" s="122"/>
      <c r="S615" s="122"/>
      <c r="T615" s="122"/>
      <c r="U615" s="122"/>
      <c r="V615" s="122"/>
      <c r="W615" s="122"/>
      <c r="X615" s="122"/>
      <c r="Y615" s="122"/>
      <c r="Z615" s="122"/>
      <c r="AA615" s="122"/>
      <c r="AB615" s="122"/>
      <c r="AC615" s="122"/>
      <c r="AD615" s="122"/>
      <c r="AE615" s="122"/>
      <c r="AF615" s="122"/>
      <c r="AG615" s="122"/>
    </row>
    <row r="616">
      <c r="A616" s="122"/>
      <c r="B616" s="122"/>
      <c r="C616" s="165"/>
      <c r="D616" s="122"/>
      <c r="E616" s="293"/>
      <c r="F616" s="110"/>
      <c r="G616" s="122"/>
      <c r="H616" s="165"/>
      <c r="I616" s="122"/>
      <c r="J616" s="122"/>
      <c r="K616" s="110"/>
      <c r="L616" s="110"/>
      <c r="M616" s="118"/>
      <c r="N616" s="121"/>
      <c r="O616" s="122"/>
      <c r="P616" s="122"/>
      <c r="Q616" s="122"/>
      <c r="R616" s="122"/>
      <c r="S616" s="122"/>
      <c r="T616" s="122"/>
      <c r="U616" s="122"/>
      <c r="V616" s="122"/>
      <c r="W616" s="122"/>
      <c r="X616" s="122"/>
      <c r="Y616" s="122"/>
      <c r="Z616" s="122"/>
      <c r="AA616" s="122"/>
      <c r="AB616" s="122"/>
      <c r="AC616" s="122"/>
      <c r="AD616" s="122"/>
      <c r="AE616" s="122"/>
      <c r="AF616" s="122"/>
      <c r="AG616" s="122"/>
    </row>
    <row r="617">
      <c r="A617" s="122"/>
      <c r="B617" s="122"/>
      <c r="C617" s="165"/>
      <c r="D617" s="122"/>
      <c r="E617" s="293"/>
      <c r="F617" s="110"/>
      <c r="G617" s="122"/>
      <c r="H617" s="165"/>
      <c r="I617" s="122"/>
      <c r="J617" s="122"/>
      <c r="K617" s="110"/>
      <c r="L617" s="110"/>
      <c r="M617" s="118"/>
      <c r="N617" s="121"/>
      <c r="O617" s="122"/>
      <c r="P617" s="122"/>
      <c r="Q617" s="122"/>
      <c r="R617" s="122"/>
      <c r="S617" s="122"/>
      <c r="T617" s="122"/>
      <c r="U617" s="122"/>
      <c r="V617" s="122"/>
      <c r="W617" s="122"/>
      <c r="X617" s="122"/>
      <c r="Y617" s="122"/>
      <c r="Z617" s="122"/>
      <c r="AA617" s="122"/>
      <c r="AB617" s="122"/>
      <c r="AC617" s="122"/>
      <c r="AD617" s="122"/>
      <c r="AE617" s="122"/>
      <c r="AF617" s="122"/>
      <c r="AG617" s="122"/>
    </row>
    <row r="618">
      <c r="A618" s="122"/>
      <c r="B618" s="122"/>
      <c r="C618" s="165"/>
      <c r="D618" s="122"/>
      <c r="E618" s="293"/>
      <c r="F618" s="110"/>
      <c r="G618" s="122"/>
      <c r="H618" s="165"/>
      <c r="I618" s="122"/>
      <c r="J618" s="122"/>
      <c r="K618" s="110"/>
      <c r="L618" s="110"/>
      <c r="M618" s="118"/>
      <c r="N618" s="121"/>
      <c r="O618" s="122"/>
      <c r="P618" s="122"/>
      <c r="Q618" s="122"/>
      <c r="R618" s="122"/>
      <c r="S618" s="122"/>
      <c r="T618" s="122"/>
      <c r="U618" s="122"/>
      <c r="V618" s="122"/>
      <c r="W618" s="122"/>
      <c r="X618" s="122"/>
      <c r="Y618" s="122"/>
      <c r="Z618" s="122"/>
      <c r="AA618" s="122"/>
      <c r="AB618" s="122"/>
      <c r="AC618" s="122"/>
      <c r="AD618" s="122"/>
      <c r="AE618" s="122"/>
      <c r="AF618" s="122"/>
      <c r="AG618" s="122"/>
    </row>
    <row r="619">
      <c r="A619" s="122"/>
      <c r="B619" s="122"/>
      <c r="C619" s="165"/>
      <c r="D619" s="122"/>
      <c r="E619" s="293"/>
      <c r="F619" s="110"/>
      <c r="G619" s="122"/>
      <c r="H619" s="165"/>
      <c r="I619" s="122"/>
      <c r="J619" s="122"/>
      <c r="K619" s="110"/>
      <c r="L619" s="110"/>
      <c r="M619" s="118"/>
      <c r="N619" s="121"/>
      <c r="O619" s="122"/>
      <c r="P619" s="122"/>
      <c r="Q619" s="122"/>
      <c r="R619" s="122"/>
      <c r="S619" s="122"/>
      <c r="T619" s="122"/>
      <c r="U619" s="122"/>
      <c r="V619" s="122"/>
      <c r="W619" s="122"/>
      <c r="X619" s="122"/>
      <c r="Y619" s="122"/>
      <c r="Z619" s="122"/>
      <c r="AA619" s="122"/>
      <c r="AB619" s="122"/>
      <c r="AC619" s="122"/>
      <c r="AD619" s="122"/>
      <c r="AE619" s="122"/>
      <c r="AF619" s="122"/>
      <c r="AG619" s="122"/>
    </row>
    <row r="620">
      <c r="A620" s="122"/>
      <c r="B620" s="122"/>
      <c r="C620" s="165"/>
      <c r="D620" s="122"/>
      <c r="E620" s="293"/>
      <c r="F620" s="110"/>
      <c r="G620" s="122"/>
      <c r="H620" s="165"/>
      <c r="I620" s="122"/>
      <c r="J620" s="122"/>
      <c r="K620" s="110"/>
      <c r="L620" s="110"/>
      <c r="M620" s="118"/>
      <c r="N620" s="121"/>
      <c r="O620" s="122"/>
      <c r="P620" s="122"/>
      <c r="Q620" s="122"/>
      <c r="R620" s="122"/>
      <c r="S620" s="122"/>
      <c r="T620" s="122"/>
      <c r="U620" s="122"/>
      <c r="V620" s="122"/>
      <c r="W620" s="122"/>
      <c r="X620" s="122"/>
      <c r="Y620" s="122"/>
      <c r="Z620" s="122"/>
      <c r="AA620" s="122"/>
      <c r="AB620" s="122"/>
      <c r="AC620" s="122"/>
      <c r="AD620" s="122"/>
      <c r="AE620" s="122"/>
      <c r="AF620" s="122"/>
      <c r="AG620" s="122"/>
    </row>
    <row r="621">
      <c r="A621" s="122"/>
      <c r="B621" s="122"/>
      <c r="C621" s="165"/>
      <c r="D621" s="122"/>
      <c r="E621" s="293"/>
      <c r="F621" s="110"/>
      <c r="G621" s="122"/>
      <c r="H621" s="165"/>
      <c r="I621" s="122"/>
      <c r="J621" s="122"/>
      <c r="K621" s="110"/>
      <c r="L621" s="110"/>
      <c r="M621" s="118"/>
      <c r="N621" s="121"/>
      <c r="O621" s="122"/>
      <c r="P621" s="122"/>
      <c r="Q621" s="122"/>
      <c r="R621" s="122"/>
      <c r="S621" s="122"/>
      <c r="T621" s="122"/>
      <c r="U621" s="122"/>
      <c r="V621" s="122"/>
      <c r="W621" s="122"/>
      <c r="X621" s="122"/>
      <c r="Y621" s="122"/>
      <c r="Z621" s="122"/>
      <c r="AA621" s="122"/>
      <c r="AB621" s="122"/>
      <c r="AC621" s="122"/>
      <c r="AD621" s="122"/>
      <c r="AE621" s="122"/>
      <c r="AF621" s="122"/>
      <c r="AG621" s="122"/>
    </row>
    <row r="622">
      <c r="A622" s="122"/>
      <c r="B622" s="122"/>
      <c r="C622" s="165"/>
      <c r="D622" s="122"/>
      <c r="E622" s="293"/>
      <c r="F622" s="110"/>
      <c r="G622" s="122"/>
      <c r="H622" s="165"/>
      <c r="I622" s="122"/>
      <c r="J622" s="122"/>
      <c r="K622" s="110"/>
      <c r="L622" s="110"/>
      <c r="M622" s="118"/>
      <c r="N622" s="121"/>
      <c r="O622" s="122"/>
      <c r="P622" s="122"/>
      <c r="Q622" s="122"/>
      <c r="R622" s="122"/>
      <c r="S622" s="122"/>
      <c r="T622" s="122"/>
      <c r="U622" s="122"/>
      <c r="V622" s="122"/>
      <c r="W622" s="122"/>
      <c r="X622" s="122"/>
      <c r="Y622" s="122"/>
      <c r="Z622" s="122"/>
      <c r="AA622" s="122"/>
      <c r="AB622" s="122"/>
      <c r="AC622" s="122"/>
      <c r="AD622" s="122"/>
      <c r="AE622" s="122"/>
      <c r="AF622" s="122"/>
      <c r="AG622" s="122"/>
    </row>
    <row r="623">
      <c r="A623" s="122"/>
      <c r="B623" s="122"/>
      <c r="C623" s="165"/>
      <c r="D623" s="122"/>
      <c r="E623" s="293"/>
      <c r="F623" s="110"/>
      <c r="G623" s="122"/>
      <c r="H623" s="165"/>
      <c r="I623" s="122"/>
      <c r="J623" s="122"/>
      <c r="K623" s="110"/>
      <c r="L623" s="110"/>
      <c r="M623" s="118"/>
      <c r="N623" s="121"/>
      <c r="O623" s="122"/>
      <c r="P623" s="122"/>
      <c r="Q623" s="122"/>
      <c r="R623" s="122"/>
      <c r="S623" s="122"/>
      <c r="T623" s="122"/>
      <c r="U623" s="122"/>
      <c r="V623" s="122"/>
      <c r="W623" s="122"/>
      <c r="X623" s="122"/>
      <c r="Y623" s="122"/>
      <c r="Z623" s="122"/>
      <c r="AA623" s="122"/>
      <c r="AB623" s="122"/>
      <c r="AC623" s="122"/>
      <c r="AD623" s="122"/>
      <c r="AE623" s="122"/>
      <c r="AF623" s="122"/>
      <c r="AG623" s="122"/>
    </row>
    <row r="624">
      <c r="A624" s="122"/>
      <c r="B624" s="122"/>
      <c r="C624" s="165"/>
      <c r="D624" s="122"/>
      <c r="E624" s="293"/>
      <c r="F624" s="110"/>
      <c r="G624" s="122"/>
      <c r="H624" s="165"/>
      <c r="I624" s="122"/>
      <c r="J624" s="122"/>
      <c r="K624" s="110"/>
      <c r="L624" s="110"/>
      <c r="M624" s="118"/>
      <c r="N624" s="121"/>
      <c r="O624" s="122"/>
      <c r="P624" s="122"/>
      <c r="Q624" s="122"/>
      <c r="R624" s="122"/>
      <c r="S624" s="122"/>
      <c r="T624" s="122"/>
      <c r="U624" s="122"/>
      <c r="V624" s="122"/>
      <c r="W624" s="122"/>
      <c r="X624" s="122"/>
      <c r="Y624" s="122"/>
      <c r="Z624" s="122"/>
      <c r="AA624" s="122"/>
      <c r="AB624" s="122"/>
      <c r="AC624" s="122"/>
      <c r="AD624" s="122"/>
      <c r="AE624" s="122"/>
      <c r="AF624" s="122"/>
      <c r="AG624" s="122"/>
    </row>
    <row r="625">
      <c r="A625" s="122"/>
      <c r="B625" s="122"/>
      <c r="C625" s="165"/>
      <c r="D625" s="122"/>
      <c r="E625" s="293"/>
      <c r="F625" s="110"/>
      <c r="G625" s="122"/>
      <c r="H625" s="165"/>
      <c r="I625" s="122"/>
      <c r="J625" s="122"/>
      <c r="K625" s="110"/>
      <c r="L625" s="110"/>
      <c r="M625" s="118"/>
      <c r="N625" s="121"/>
      <c r="O625" s="122"/>
      <c r="P625" s="122"/>
      <c r="Q625" s="122"/>
      <c r="R625" s="122"/>
      <c r="S625" s="122"/>
      <c r="T625" s="122"/>
      <c r="U625" s="122"/>
      <c r="V625" s="122"/>
      <c r="W625" s="122"/>
      <c r="X625" s="122"/>
      <c r="Y625" s="122"/>
      <c r="Z625" s="122"/>
      <c r="AA625" s="122"/>
      <c r="AB625" s="122"/>
      <c r="AC625" s="122"/>
      <c r="AD625" s="122"/>
      <c r="AE625" s="122"/>
      <c r="AF625" s="122"/>
      <c r="AG625" s="122"/>
    </row>
    <row r="626">
      <c r="A626" s="122"/>
      <c r="B626" s="122"/>
      <c r="C626" s="165"/>
      <c r="D626" s="122"/>
      <c r="E626" s="293"/>
      <c r="F626" s="110"/>
      <c r="G626" s="122"/>
      <c r="H626" s="165"/>
      <c r="I626" s="122"/>
      <c r="J626" s="122"/>
      <c r="K626" s="110"/>
      <c r="L626" s="110"/>
      <c r="M626" s="118"/>
      <c r="N626" s="121"/>
      <c r="O626" s="122"/>
      <c r="P626" s="122"/>
      <c r="Q626" s="122"/>
      <c r="R626" s="122"/>
      <c r="S626" s="122"/>
      <c r="T626" s="122"/>
      <c r="U626" s="122"/>
      <c r="V626" s="122"/>
      <c r="W626" s="122"/>
      <c r="X626" s="122"/>
      <c r="Y626" s="122"/>
      <c r="Z626" s="122"/>
      <c r="AA626" s="122"/>
      <c r="AB626" s="122"/>
      <c r="AC626" s="122"/>
      <c r="AD626" s="122"/>
      <c r="AE626" s="122"/>
      <c r="AF626" s="122"/>
      <c r="AG626" s="122"/>
    </row>
    <row r="627">
      <c r="A627" s="122"/>
      <c r="B627" s="122"/>
      <c r="C627" s="165"/>
      <c r="D627" s="122"/>
      <c r="E627" s="293"/>
      <c r="F627" s="110"/>
      <c r="G627" s="122"/>
      <c r="H627" s="165"/>
      <c r="I627" s="122"/>
      <c r="J627" s="122"/>
      <c r="K627" s="110"/>
      <c r="L627" s="110"/>
      <c r="M627" s="118"/>
      <c r="N627" s="121"/>
      <c r="O627" s="122"/>
      <c r="P627" s="122"/>
      <c r="Q627" s="122"/>
      <c r="R627" s="122"/>
      <c r="S627" s="122"/>
      <c r="T627" s="122"/>
      <c r="U627" s="122"/>
      <c r="V627" s="122"/>
      <c r="W627" s="122"/>
      <c r="X627" s="122"/>
      <c r="Y627" s="122"/>
      <c r="Z627" s="122"/>
      <c r="AA627" s="122"/>
      <c r="AB627" s="122"/>
      <c r="AC627" s="122"/>
      <c r="AD627" s="122"/>
      <c r="AE627" s="122"/>
      <c r="AF627" s="122"/>
      <c r="AG627" s="122"/>
    </row>
    <row r="628">
      <c r="A628" s="122"/>
      <c r="B628" s="122"/>
      <c r="C628" s="165"/>
      <c r="D628" s="122"/>
      <c r="E628" s="293"/>
      <c r="F628" s="110"/>
      <c r="G628" s="122"/>
      <c r="H628" s="165"/>
      <c r="I628" s="122"/>
      <c r="J628" s="122"/>
      <c r="K628" s="110"/>
      <c r="L628" s="110"/>
      <c r="M628" s="118"/>
      <c r="N628" s="121"/>
      <c r="O628" s="122"/>
      <c r="P628" s="122"/>
      <c r="Q628" s="122"/>
      <c r="R628" s="122"/>
      <c r="S628" s="122"/>
      <c r="T628" s="122"/>
      <c r="U628" s="122"/>
      <c r="V628" s="122"/>
      <c r="W628" s="122"/>
      <c r="X628" s="122"/>
      <c r="Y628" s="122"/>
      <c r="Z628" s="122"/>
      <c r="AA628" s="122"/>
      <c r="AB628" s="122"/>
      <c r="AC628" s="122"/>
      <c r="AD628" s="122"/>
      <c r="AE628" s="122"/>
      <c r="AF628" s="122"/>
      <c r="AG628" s="122"/>
    </row>
    <row r="629">
      <c r="A629" s="122"/>
      <c r="B629" s="122"/>
      <c r="C629" s="165"/>
      <c r="D629" s="122"/>
      <c r="E629" s="293"/>
      <c r="F629" s="110"/>
      <c r="G629" s="122"/>
      <c r="H629" s="165"/>
      <c r="I629" s="122"/>
      <c r="J629" s="122"/>
      <c r="K629" s="110"/>
      <c r="L629" s="110"/>
      <c r="M629" s="118"/>
      <c r="N629" s="121"/>
      <c r="O629" s="122"/>
      <c r="P629" s="122"/>
      <c r="Q629" s="122"/>
      <c r="R629" s="122"/>
      <c r="S629" s="122"/>
      <c r="T629" s="122"/>
      <c r="U629" s="122"/>
      <c r="V629" s="122"/>
      <c r="W629" s="122"/>
      <c r="X629" s="122"/>
      <c r="Y629" s="122"/>
      <c r="Z629" s="122"/>
      <c r="AA629" s="122"/>
      <c r="AB629" s="122"/>
      <c r="AC629" s="122"/>
      <c r="AD629" s="122"/>
      <c r="AE629" s="122"/>
      <c r="AF629" s="122"/>
      <c r="AG629" s="122"/>
    </row>
    <row r="630">
      <c r="A630" s="122"/>
      <c r="B630" s="122"/>
      <c r="C630" s="165"/>
      <c r="D630" s="122"/>
      <c r="E630" s="293"/>
      <c r="F630" s="110"/>
      <c r="G630" s="122"/>
      <c r="H630" s="165"/>
      <c r="I630" s="122"/>
      <c r="J630" s="122"/>
      <c r="K630" s="110"/>
      <c r="L630" s="110"/>
      <c r="M630" s="118"/>
      <c r="N630" s="121"/>
      <c r="O630" s="122"/>
      <c r="P630" s="122"/>
      <c r="Q630" s="122"/>
      <c r="R630" s="122"/>
      <c r="S630" s="122"/>
      <c r="T630" s="122"/>
      <c r="U630" s="122"/>
      <c r="V630" s="122"/>
      <c r="W630" s="122"/>
      <c r="X630" s="122"/>
      <c r="Y630" s="122"/>
      <c r="Z630" s="122"/>
      <c r="AA630" s="122"/>
      <c r="AB630" s="122"/>
      <c r="AC630" s="122"/>
      <c r="AD630" s="122"/>
      <c r="AE630" s="122"/>
      <c r="AF630" s="122"/>
      <c r="AG630" s="122"/>
    </row>
    <row r="631">
      <c r="A631" s="122"/>
      <c r="B631" s="122"/>
      <c r="C631" s="165"/>
      <c r="D631" s="122"/>
      <c r="E631" s="293"/>
      <c r="F631" s="110"/>
      <c r="G631" s="122"/>
      <c r="H631" s="165"/>
      <c r="I631" s="122"/>
      <c r="J631" s="122"/>
      <c r="K631" s="110"/>
      <c r="L631" s="110"/>
      <c r="M631" s="118"/>
      <c r="N631" s="121"/>
      <c r="O631" s="122"/>
      <c r="P631" s="122"/>
      <c r="Q631" s="122"/>
      <c r="R631" s="122"/>
      <c r="S631" s="122"/>
      <c r="T631" s="122"/>
      <c r="U631" s="122"/>
      <c r="V631" s="122"/>
      <c r="W631" s="122"/>
      <c r="X631" s="122"/>
      <c r="Y631" s="122"/>
      <c r="Z631" s="122"/>
      <c r="AA631" s="122"/>
      <c r="AB631" s="122"/>
      <c r="AC631" s="122"/>
      <c r="AD631" s="122"/>
      <c r="AE631" s="122"/>
      <c r="AF631" s="122"/>
      <c r="AG631" s="122"/>
    </row>
    <row r="632">
      <c r="A632" s="122"/>
      <c r="B632" s="122"/>
      <c r="C632" s="165"/>
      <c r="D632" s="122"/>
      <c r="E632" s="293"/>
      <c r="F632" s="110"/>
      <c r="G632" s="122"/>
      <c r="H632" s="165"/>
      <c r="I632" s="122"/>
      <c r="J632" s="122"/>
      <c r="K632" s="110"/>
      <c r="L632" s="110"/>
      <c r="M632" s="118"/>
      <c r="N632" s="121"/>
      <c r="O632" s="122"/>
      <c r="P632" s="122"/>
      <c r="Q632" s="122"/>
      <c r="R632" s="122"/>
      <c r="S632" s="122"/>
      <c r="T632" s="122"/>
      <c r="U632" s="122"/>
      <c r="V632" s="122"/>
      <c r="W632" s="122"/>
      <c r="X632" s="122"/>
      <c r="Y632" s="122"/>
      <c r="Z632" s="122"/>
      <c r="AA632" s="122"/>
      <c r="AB632" s="122"/>
      <c r="AC632" s="122"/>
      <c r="AD632" s="122"/>
      <c r="AE632" s="122"/>
      <c r="AF632" s="122"/>
      <c r="AG632" s="122"/>
    </row>
    <row r="633">
      <c r="A633" s="122"/>
      <c r="B633" s="122"/>
      <c r="C633" s="165"/>
      <c r="D633" s="122"/>
      <c r="E633" s="293"/>
      <c r="F633" s="110"/>
      <c r="G633" s="122"/>
      <c r="H633" s="165"/>
      <c r="I633" s="122"/>
      <c r="J633" s="122"/>
      <c r="K633" s="110"/>
      <c r="L633" s="110"/>
      <c r="M633" s="118"/>
      <c r="N633" s="121"/>
      <c r="O633" s="122"/>
      <c r="P633" s="122"/>
      <c r="Q633" s="122"/>
      <c r="R633" s="122"/>
      <c r="S633" s="122"/>
      <c r="T633" s="122"/>
      <c r="U633" s="122"/>
      <c r="V633" s="122"/>
      <c r="W633" s="122"/>
      <c r="X633" s="122"/>
      <c r="Y633" s="122"/>
      <c r="Z633" s="122"/>
      <c r="AA633" s="122"/>
      <c r="AB633" s="122"/>
      <c r="AC633" s="122"/>
      <c r="AD633" s="122"/>
      <c r="AE633" s="122"/>
      <c r="AF633" s="122"/>
      <c r="AG633" s="122"/>
    </row>
    <row r="634">
      <c r="A634" s="122"/>
      <c r="B634" s="122"/>
      <c r="C634" s="165"/>
      <c r="D634" s="122"/>
      <c r="E634" s="293"/>
      <c r="F634" s="110"/>
      <c r="G634" s="122"/>
      <c r="H634" s="165"/>
      <c r="I634" s="122"/>
      <c r="J634" s="122"/>
      <c r="K634" s="110"/>
      <c r="L634" s="110"/>
      <c r="M634" s="118"/>
      <c r="N634" s="121"/>
      <c r="O634" s="122"/>
      <c r="P634" s="122"/>
      <c r="Q634" s="122"/>
      <c r="R634" s="122"/>
      <c r="S634" s="122"/>
      <c r="T634" s="122"/>
      <c r="U634" s="122"/>
      <c r="V634" s="122"/>
      <c r="W634" s="122"/>
      <c r="X634" s="122"/>
      <c r="Y634" s="122"/>
      <c r="Z634" s="122"/>
      <c r="AA634" s="122"/>
      <c r="AB634" s="122"/>
      <c r="AC634" s="122"/>
      <c r="AD634" s="122"/>
      <c r="AE634" s="122"/>
      <c r="AF634" s="122"/>
      <c r="AG634" s="122"/>
    </row>
    <row r="635">
      <c r="A635" s="122"/>
      <c r="B635" s="122"/>
      <c r="C635" s="165"/>
      <c r="D635" s="122"/>
      <c r="E635" s="293"/>
      <c r="F635" s="110"/>
      <c r="G635" s="122"/>
      <c r="H635" s="165"/>
      <c r="I635" s="122"/>
      <c r="J635" s="122"/>
      <c r="K635" s="110"/>
      <c r="L635" s="110"/>
      <c r="M635" s="118"/>
      <c r="N635" s="121"/>
      <c r="O635" s="122"/>
      <c r="P635" s="122"/>
      <c r="Q635" s="122"/>
      <c r="R635" s="122"/>
      <c r="S635" s="122"/>
      <c r="T635" s="122"/>
      <c r="U635" s="122"/>
      <c r="V635" s="122"/>
      <c r="W635" s="122"/>
      <c r="X635" s="122"/>
      <c r="Y635" s="122"/>
      <c r="Z635" s="122"/>
      <c r="AA635" s="122"/>
      <c r="AB635" s="122"/>
      <c r="AC635" s="122"/>
      <c r="AD635" s="122"/>
      <c r="AE635" s="122"/>
      <c r="AF635" s="122"/>
      <c r="AG635" s="122"/>
    </row>
    <row r="636">
      <c r="A636" s="122"/>
      <c r="B636" s="122"/>
      <c r="C636" s="165"/>
      <c r="D636" s="122"/>
      <c r="E636" s="293"/>
      <c r="F636" s="110"/>
      <c r="G636" s="122"/>
      <c r="H636" s="165"/>
      <c r="I636" s="122"/>
      <c r="J636" s="122"/>
      <c r="K636" s="110"/>
      <c r="L636" s="110"/>
      <c r="M636" s="118"/>
      <c r="N636" s="121"/>
      <c r="O636" s="122"/>
      <c r="P636" s="122"/>
      <c r="Q636" s="122"/>
      <c r="R636" s="122"/>
      <c r="S636" s="122"/>
      <c r="T636" s="122"/>
      <c r="U636" s="122"/>
      <c r="V636" s="122"/>
      <c r="W636" s="122"/>
      <c r="X636" s="122"/>
      <c r="Y636" s="122"/>
      <c r="Z636" s="122"/>
      <c r="AA636" s="122"/>
      <c r="AB636" s="122"/>
      <c r="AC636" s="122"/>
      <c r="AD636" s="122"/>
      <c r="AE636" s="122"/>
      <c r="AF636" s="122"/>
      <c r="AG636" s="122"/>
    </row>
    <row r="637">
      <c r="A637" s="122"/>
      <c r="B637" s="122"/>
      <c r="C637" s="165"/>
      <c r="D637" s="122"/>
      <c r="E637" s="293"/>
      <c r="F637" s="110"/>
      <c r="G637" s="122"/>
      <c r="H637" s="165"/>
      <c r="I637" s="122"/>
      <c r="J637" s="122"/>
      <c r="K637" s="110"/>
      <c r="L637" s="110"/>
      <c r="M637" s="118"/>
      <c r="N637" s="121"/>
      <c r="O637" s="122"/>
      <c r="P637" s="122"/>
      <c r="Q637" s="122"/>
      <c r="R637" s="122"/>
      <c r="S637" s="122"/>
      <c r="T637" s="122"/>
      <c r="U637" s="122"/>
      <c r="V637" s="122"/>
      <c r="W637" s="122"/>
      <c r="X637" s="122"/>
      <c r="Y637" s="122"/>
      <c r="Z637" s="122"/>
      <c r="AA637" s="122"/>
      <c r="AB637" s="122"/>
      <c r="AC637" s="122"/>
      <c r="AD637" s="122"/>
      <c r="AE637" s="122"/>
      <c r="AF637" s="122"/>
      <c r="AG637" s="122"/>
    </row>
    <row r="638">
      <c r="A638" s="122"/>
      <c r="B638" s="122"/>
      <c r="C638" s="165"/>
      <c r="D638" s="122"/>
      <c r="E638" s="293"/>
      <c r="F638" s="110"/>
      <c r="G638" s="122"/>
      <c r="H638" s="165"/>
      <c r="I638" s="122"/>
      <c r="J638" s="122"/>
      <c r="K638" s="110"/>
      <c r="L638" s="110"/>
      <c r="M638" s="118"/>
      <c r="N638" s="121"/>
      <c r="O638" s="122"/>
      <c r="P638" s="122"/>
      <c r="Q638" s="122"/>
      <c r="R638" s="122"/>
      <c r="S638" s="122"/>
      <c r="T638" s="122"/>
      <c r="U638" s="122"/>
      <c r="V638" s="122"/>
      <c r="W638" s="122"/>
      <c r="X638" s="122"/>
      <c r="Y638" s="122"/>
      <c r="Z638" s="122"/>
      <c r="AA638" s="122"/>
      <c r="AB638" s="122"/>
      <c r="AC638" s="122"/>
      <c r="AD638" s="122"/>
      <c r="AE638" s="122"/>
      <c r="AF638" s="122"/>
      <c r="AG638" s="122"/>
    </row>
    <row r="639">
      <c r="A639" s="122"/>
      <c r="B639" s="122"/>
      <c r="C639" s="165"/>
      <c r="D639" s="122"/>
      <c r="E639" s="293"/>
      <c r="F639" s="110"/>
      <c r="G639" s="122"/>
      <c r="H639" s="165"/>
      <c r="I639" s="122"/>
      <c r="J639" s="122"/>
      <c r="K639" s="110"/>
      <c r="L639" s="110"/>
      <c r="M639" s="118"/>
      <c r="N639" s="121"/>
      <c r="O639" s="122"/>
      <c r="P639" s="122"/>
      <c r="Q639" s="122"/>
      <c r="R639" s="122"/>
      <c r="S639" s="122"/>
      <c r="T639" s="122"/>
      <c r="U639" s="122"/>
      <c r="V639" s="122"/>
      <c r="W639" s="122"/>
      <c r="X639" s="122"/>
      <c r="Y639" s="122"/>
      <c r="Z639" s="122"/>
      <c r="AA639" s="122"/>
      <c r="AB639" s="122"/>
      <c r="AC639" s="122"/>
      <c r="AD639" s="122"/>
      <c r="AE639" s="122"/>
      <c r="AF639" s="122"/>
      <c r="AG639" s="122"/>
    </row>
    <row r="640">
      <c r="A640" s="122"/>
      <c r="B640" s="122"/>
      <c r="C640" s="165"/>
      <c r="D640" s="122"/>
      <c r="E640" s="293"/>
      <c r="F640" s="110"/>
      <c r="G640" s="122"/>
      <c r="H640" s="165"/>
      <c r="I640" s="122"/>
      <c r="J640" s="122"/>
      <c r="K640" s="110"/>
      <c r="L640" s="110"/>
      <c r="M640" s="118"/>
      <c r="N640" s="121"/>
      <c r="O640" s="122"/>
      <c r="P640" s="122"/>
      <c r="Q640" s="122"/>
      <c r="R640" s="122"/>
      <c r="S640" s="122"/>
      <c r="T640" s="122"/>
      <c r="U640" s="122"/>
      <c r="V640" s="122"/>
      <c r="W640" s="122"/>
      <c r="X640" s="122"/>
      <c r="Y640" s="122"/>
      <c r="Z640" s="122"/>
      <c r="AA640" s="122"/>
      <c r="AB640" s="122"/>
      <c r="AC640" s="122"/>
      <c r="AD640" s="122"/>
      <c r="AE640" s="122"/>
      <c r="AF640" s="122"/>
      <c r="AG640" s="122"/>
    </row>
    <row r="641">
      <c r="A641" s="122"/>
      <c r="B641" s="122"/>
      <c r="C641" s="165"/>
      <c r="D641" s="122"/>
      <c r="E641" s="293"/>
      <c r="F641" s="110"/>
      <c r="G641" s="122"/>
      <c r="H641" s="165"/>
      <c r="I641" s="122"/>
      <c r="J641" s="122"/>
      <c r="K641" s="110"/>
      <c r="L641" s="110"/>
      <c r="M641" s="118"/>
      <c r="N641" s="121"/>
      <c r="O641" s="122"/>
      <c r="P641" s="122"/>
      <c r="Q641" s="122"/>
      <c r="R641" s="122"/>
      <c r="S641" s="122"/>
      <c r="T641" s="122"/>
      <c r="U641" s="122"/>
      <c r="V641" s="122"/>
      <c r="W641" s="122"/>
      <c r="X641" s="122"/>
      <c r="Y641" s="122"/>
      <c r="Z641" s="122"/>
      <c r="AA641" s="122"/>
      <c r="AB641" s="122"/>
      <c r="AC641" s="122"/>
      <c r="AD641" s="122"/>
      <c r="AE641" s="122"/>
      <c r="AF641" s="122"/>
      <c r="AG641" s="122"/>
    </row>
    <row r="642">
      <c r="A642" s="122"/>
      <c r="B642" s="122"/>
      <c r="C642" s="165"/>
      <c r="D642" s="122"/>
      <c r="E642" s="293"/>
      <c r="F642" s="110"/>
      <c r="G642" s="122"/>
      <c r="H642" s="165"/>
      <c r="I642" s="122"/>
      <c r="J642" s="122"/>
      <c r="K642" s="110"/>
      <c r="L642" s="110"/>
      <c r="M642" s="118"/>
      <c r="N642" s="121"/>
      <c r="O642" s="122"/>
      <c r="P642" s="122"/>
      <c r="Q642" s="122"/>
      <c r="R642" s="122"/>
      <c r="S642" s="122"/>
      <c r="T642" s="122"/>
      <c r="U642" s="122"/>
      <c r="V642" s="122"/>
      <c r="W642" s="122"/>
      <c r="X642" s="122"/>
      <c r="Y642" s="122"/>
      <c r="Z642" s="122"/>
      <c r="AA642" s="122"/>
      <c r="AB642" s="122"/>
      <c r="AC642" s="122"/>
      <c r="AD642" s="122"/>
      <c r="AE642" s="122"/>
      <c r="AF642" s="122"/>
      <c r="AG642" s="122"/>
    </row>
    <row r="643">
      <c r="A643" s="122"/>
      <c r="B643" s="122"/>
      <c r="C643" s="165"/>
      <c r="D643" s="122"/>
      <c r="E643" s="293"/>
      <c r="F643" s="110"/>
      <c r="G643" s="122"/>
      <c r="H643" s="165"/>
      <c r="I643" s="122"/>
      <c r="J643" s="122"/>
      <c r="K643" s="110"/>
      <c r="L643" s="110"/>
      <c r="M643" s="118"/>
      <c r="N643" s="121"/>
      <c r="O643" s="122"/>
      <c r="P643" s="122"/>
      <c r="Q643" s="122"/>
      <c r="R643" s="122"/>
      <c r="S643" s="122"/>
      <c r="T643" s="122"/>
      <c r="U643" s="122"/>
      <c r="V643" s="122"/>
      <c r="W643" s="122"/>
      <c r="X643" s="122"/>
      <c r="Y643" s="122"/>
      <c r="Z643" s="122"/>
      <c r="AA643" s="122"/>
      <c r="AB643" s="122"/>
      <c r="AC643" s="122"/>
      <c r="AD643" s="122"/>
      <c r="AE643" s="122"/>
      <c r="AF643" s="122"/>
      <c r="AG643" s="122"/>
    </row>
    <row r="644">
      <c r="A644" s="122"/>
      <c r="B644" s="122"/>
      <c r="C644" s="165"/>
      <c r="D644" s="122"/>
      <c r="E644" s="293"/>
      <c r="F644" s="110"/>
      <c r="G644" s="122"/>
      <c r="H644" s="165"/>
      <c r="I644" s="122"/>
      <c r="J644" s="122"/>
      <c r="K644" s="110"/>
      <c r="L644" s="110"/>
      <c r="M644" s="118"/>
      <c r="N644" s="121"/>
      <c r="O644" s="122"/>
      <c r="P644" s="122"/>
      <c r="Q644" s="122"/>
      <c r="R644" s="122"/>
      <c r="S644" s="122"/>
      <c r="T644" s="122"/>
      <c r="U644" s="122"/>
      <c r="V644" s="122"/>
      <c r="W644" s="122"/>
      <c r="X644" s="122"/>
      <c r="Y644" s="122"/>
      <c r="Z644" s="122"/>
      <c r="AA644" s="122"/>
      <c r="AB644" s="122"/>
      <c r="AC644" s="122"/>
      <c r="AD644" s="122"/>
      <c r="AE644" s="122"/>
      <c r="AF644" s="122"/>
      <c r="AG644" s="122"/>
    </row>
    <row r="645">
      <c r="A645" s="122"/>
      <c r="B645" s="122"/>
      <c r="C645" s="165"/>
      <c r="D645" s="122"/>
      <c r="E645" s="293"/>
      <c r="F645" s="110"/>
      <c r="G645" s="122"/>
      <c r="H645" s="165"/>
      <c r="I645" s="122"/>
      <c r="J645" s="122"/>
      <c r="K645" s="110"/>
      <c r="L645" s="110"/>
      <c r="M645" s="118"/>
      <c r="N645" s="121"/>
      <c r="O645" s="122"/>
      <c r="P645" s="122"/>
      <c r="Q645" s="122"/>
      <c r="R645" s="122"/>
      <c r="S645" s="122"/>
      <c r="T645" s="122"/>
      <c r="U645" s="122"/>
      <c r="V645" s="122"/>
      <c r="W645" s="122"/>
      <c r="X645" s="122"/>
      <c r="Y645" s="122"/>
      <c r="Z645" s="122"/>
      <c r="AA645" s="122"/>
      <c r="AB645" s="122"/>
      <c r="AC645" s="122"/>
      <c r="AD645" s="122"/>
      <c r="AE645" s="122"/>
      <c r="AF645" s="122"/>
      <c r="AG645" s="122"/>
    </row>
    <row r="646">
      <c r="A646" s="122"/>
      <c r="B646" s="122"/>
      <c r="C646" s="165"/>
      <c r="D646" s="122"/>
      <c r="E646" s="293"/>
      <c r="F646" s="110"/>
      <c r="G646" s="122"/>
      <c r="H646" s="165"/>
      <c r="I646" s="122"/>
      <c r="J646" s="122"/>
      <c r="K646" s="110"/>
      <c r="L646" s="110"/>
      <c r="M646" s="118"/>
      <c r="N646" s="121"/>
      <c r="O646" s="122"/>
      <c r="P646" s="122"/>
      <c r="Q646" s="122"/>
      <c r="R646" s="122"/>
      <c r="S646" s="122"/>
      <c r="T646" s="122"/>
      <c r="U646" s="122"/>
      <c r="V646" s="122"/>
      <c r="W646" s="122"/>
      <c r="X646" s="122"/>
      <c r="Y646" s="122"/>
      <c r="Z646" s="122"/>
      <c r="AA646" s="122"/>
      <c r="AB646" s="122"/>
      <c r="AC646" s="122"/>
      <c r="AD646" s="122"/>
      <c r="AE646" s="122"/>
      <c r="AF646" s="122"/>
      <c r="AG646" s="122"/>
    </row>
    <row r="647">
      <c r="A647" s="122"/>
      <c r="B647" s="122"/>
      <c r="C647" s="165"/>
      <c r="D647" s="122"/>
      <c r="E647" s="293"/>
      <c r="F647" s="110"/>
      <c r="G647" s="122"/>
      <c r="H647" s="165"/>
      <c r="I647" s="122"/>
      <c r="J647" s="122"/>
      <c r="K647" s="110"/>
      <c r="L647" s="110"/>
      <c r="M647" s="118"/>
      <c r="N647" s="121"/>
      <c r="O647" s="122"/>
      <c r="P647" s="122"/>
      <c r="Q647" s="122"/>
      <c r="R647" s="122"/>
      <c r="S647" s="122"/>
      <c r="T647" s="122"/>
      <c r="U647" s="122"/>
      <c r="V647" s="122"/>
      <c r="W647" s="122"/>
      <c r="X647" s="122"/>
      <c r="Y647" s="122"/>
      <c r="Z647" s="122"/>
      <c r="AA647" s="122"/>
      <c r="AB647" s="122"/>
      <c r="AC647" s="122"/>
      <c r="AD647" s="122"/>
      <c r="AE647" s="122"/>
      <c r="AF647" s="122"/>
      <c r="AG647" s="122"/>
    </row>
    <row r="648">
      <c r="A648" s="122"/>
      <c r="B648" s="122"/>
      <c r="C648" s="165"/>
      <c r="D648" s="122"/>
      <c r="E648" s="293"/>
      <c r="F648" s="110"/>
      <c r="G648" s="122"/>
      <c r="H648" s="165"/>
      <c r="I648" s="122"/>
      <c r="J648" s="122"/>
      <c r="K648" s="110"/>
      <c r="L648" s="110"/>
      <c r="M648" s="118"/>
      <c r="N648" s="121"/>
      <c r="O648" s="122"/>
      <c r="P648" s="122"/>
      <c r="Q648" s="122"/>
      <c r="R648" s="122"/>
      <c r="S648" s="122"/>
      <c r="T648" s="122"/>
      <c r="U648" s="122"/>
      <c r="V648" s="122"/>
      <c r="W648" s="122"/>
      <c r="X648" s="122"/>
      <c r="Y648" s="122"/>
      <c r="Z648" s="122"/>
      <c r="AA648" s="122"/>
      <c r="AB648" s="122"/>
      <c r="AC648" s="122"/>
      <c r="AD648" s="122"/>
      <c r="AE648" s="122"/>
      <c r="AF648" s="122"/>
      <c r="AG648" s="122"/>
    </row>
    <row r="649">
      <c r="A649" s="122"/>
      <c r="B649" s="122"/>
      <c r="C649" s="165"/>
      <c r="D649" s="122"/>
      <c r="E649" s="293"/>
      <c r="F649" s="110"/>
      <c r="G649" s="122"/>
      <c r="H649" s="165"/>
      <c r="I649" s="122"/>
      <c r="J649" s="122"/>
      <c r="K649" s="110"/>
      <c r="L649" s="110"/>
      <c r="M649" s="118"/>
      <c r="N649" s="121"/>
      <c r="O649" s="122"/>
      <c r="P649" s="122"/>
      <c r="Q649" s="122"/>
      <c r="R649" s="122"/>
      <c r="S649" s="122"/>
      <c r="T649" s="122"/>
      <c r="U649" s="122"/>
      <c r="V649" s="122"/>
      <c r="W649" s="122"/>
      <c r="X649" s="122"/>
      <c r="Y649" s="122"/>
      <c r="Z649" s="122"/>
      <c r="AA649" s="122"/>
      <c r="AB649" s="122"/>
      <c r="AC649" s="122"/>
      <c r="AD649" s="122"/>
      <c r="AE649" s="122"/>
      <c r="AF649" s="122"/>
      <c r="AG649" s="122"/>
    </row>
    <row r="650">
      <c r="A650" s="122"/>
      <c r="B650" s="122"/>
      <c r="C650" s="165"/>
      <c r="D650" s="122"/>
      <c r="E650" s="293"/>
      <c r="F650" s="110"/>
      <c r="G650" s="122"/>
      <c r="H650" s="165"/>
      <c r="I650" s="122"/>
      <c r="J650" s="122"/>
      <c r="K650" s="110"/>
      <c r="L650" s="110"/>
      <c r="M650" s="118"/>
      <c r="N650" s="121"/>
      <c r="O650" s="122"/>
      <c r="P650" s="122"/>
      <c r="Q650" s="122"/>
      <c r="R650" s="122"/>
      <c r="S650" s="122"/>
      <c r="T650" s="122"/>
      <c r="U650" s="122"/>
      <c r="V650" s="122"/>
      <c r="W650" s="122"/>
      <c r="X650" s="122"/>
      <c r="Y650" s="122"/>
      <c r="Z650" s="122"/>
      <c r="AA650" s="122"/>
      <c r="AB650" s="122"/>
      <c r="AC650" s="122"/>
      <c r="AD650" s="122"/>
      <c r="AE650" s="122"/>
      <c r="AF650" s="122"/>
      <c r="AG650" s="122"/>
    </row>
    <row r="651">
      <c r="A651" s="122"/>
      <c r="B651" s="122"/>
      <c r="C651" s="165"/>
      <c r="D651" s="122"/>
      <c r="E651" s="293"/>
      <c r="F651" s="110"/>
      <c r="G651" s="122"/>
      <c r="H651" s="165"/>
      <c r="I651" s="122"/>
      <c r="J651" s="122"/>
      <c r="K651" s="110"/>
      <c r="L651" s="110"/>
      <c r="M651" s="118"/>
      <c r="N651" s="121"/>
      <c r="O651" s="122"/>
      <c r="P651" s="122"/>
      <c r="Q651" s="122"/>
      <c r="R651" s="122"/>
      <c r="S651" s="122"/>
      <c r="T651" s="122"/>
      <c r="U651" s="122"/>
      <c r="V651" s="122"/>
      <c r="W651" s="122"/>
      <c r="X651" s="122"/>
      <c r="Y651" s="122"/>
      <c r="Z651" s="122"/>
      <c r="AA651" s="122"/>
      <c r="AB651" s="122"/>
      <c r="AC651" s="122"/>
      <c r="AD651" s="122"/>
      <c r="AE651" s="122"/>
      <c r="AF651" s="122"/>
      <c r="AG651" s="122"/>
    </row>
    <row r="652">
      <c r="A652" s="122"/>
      <c r="B652" s="122"/>
      <c r="C652" s="165"/>
      <c r="D652" s="122"/>
      <c r="E652" s="293"/>
      <c r="F652" s="110"/>
      <c r="G652" s="122"/>
      <c r="H652" s="165"/>
      <c r="I652" s="122"/>
      <c r="J652" s="122"/>
      <c r="K652" s="110"/>
      <c r="L652" s="110"/>
      <c r="M652" s="118"/>
      <c r="N652" s="121"/>
      <c r="O652" s="122"/>
      <c r="P652" s="122"/>
      <c r="Q652" s="122"/>
      <c r="R652" s="122"/>
      <c r="S652" s="122"/>
      <c r="T652" s="122"/>
      <c r="U652" s="122"/>
      <c r="V652" s="122"/>
      <c r="W652" s="122"/>
      <c r="X652" s="122"/>
      <c r="Y652" s="122"/>
      <c r="Z652" s="122"/>
      <c r="AA652" s="122"/>
      <c r="AB652" s="122"/>
      <c r="AC652" s="122"/>
      <c r="AD652" s="122"/>
      <c r="AE652" s="122"/>
      <c r="AF652" s="122"/>
      <c r="AG652" s="122"/>
    </row>
    <row r="653">
      <c r="A653" s="122"/>
      <c r="B653" s="122"/>
      <c r="C653" s="165"/>
      <c r="D653" s="122"/>
      <c r="E653" s="293"/>
      <c r="F653" s="110"/>
      <c r="G653" s="122"/>
      <c r="H653" s="165"/>
      <c r="I653" s="122"/>
      <c r="J653" s="122"/>
      <c r="K653" s="110"/>
      <c r="L653" s="110"/>
      <c r="M653" s="118"/>
      <c r="N653" s="121"/>
      <c r="O653" s="122"/>
      <c r="P653" s="122"/>
      <c r="Q653" s="122"/>
      <c r="R653" s="122"/>
      <c r="S653" s="122"/>
      <c r="T653" s="122"/>
      <c r="U653" s="122"/>
      <c r="V653" s="122"/>
      <c r="W653" s="122"/>
      <c r="X653" s="122"/>
      <c r="Y653" s="122"/>
      <c r="Z653" s="122"/>
      <c r="AA653" s="122"/>
      <c r="AB653" s="122"/>
      <c r="AC653" s="122"/>
      <c r="AD653" s="122"/>
      <c r="AE653" s="122"/>
      <c r="AF653" s="122"/>
      <c r="AG653" s="122"/>
    </row>
    <row r="654">
      <c r="A654" s="122"/>
      <c r="B654" s="122"/>
      <c r="C654" s="165"/>
      <c r="D654" s="122"/>
      <c r="E654" s="293"/>
      <c r="F654" s="110"/>
      <c r="G654" s="122"/>
      <c r="H654" s="165"/>
      <c r="I654" s="122"/>
      <c r="J654" s="122"/>
      <c r="K654" s="110"/>
      <c r="L654" s="110"/>
      <c r="M654" s="118"/>
      <c r="N654" s="121"/>
      <c r="O654" s="122"/>
      <c r="P654" s="122"/>
      <c r="Q654" s="122"/>
      <c r="R654" s="122"/>
      <c r="S654" s="122"/>
      <c r="T654" s="122"/>
      <c r="U654" s="122"/>
      <c r="V654" s="122"/>
      <c r="W654" s="122"/>
      <c r="X654" s="122"/>
      <c r="Y654" s="122"/>
      <c r="Z654" s="122"/>
      <c r="AA654" s="122"/>
      <c r="AB654" s="122"/>
      <c r="AC654" s="122"/>
      <c r="AD654" s="122"/>
      <c r="AE654" s="122"/>
      <c r="AF654" s="122"/>
      <c r="AG654" s="122"/>
    </row>
    <row r="655">
      <c r="A655" s="122"/>
      <c r="B655" s="122"/>
      <c r="C655" s="165"/>
      <c r="D655" s="122"/>
      <c r="E655" s="293"/>
      <c r="F655" s="110"/>
      <c r="G655" s="122"/>
      <c r="H655" s="165"/>
      <c r="I655" s="122"/>
      <c r="J655" s="122"/>
      <c r="K655" s="110"/>
      <c r="L655" s="110"/>
      <c r="M655" s="118"/>
      <c r="N655" s="121"/>
      <c r="O655" s="122"/>
      <c r="P655" s="122"/>
      <c r="Q655" s="122"/>
      <c r="R655" s="122"/>
      <c r="S655" s="122"/>
      <c r="T655" s="122"/>
      <c r="U655" s="122"/>
      <c r="V655" s="122"/>
      <c r="W655" s="122"/>
      <c r="X655" s="122"/>
      <c r="Y655" s="122"/>
      <c r="Z655" s="122"/>
      <c r="AA655" s="122"/>
      <c r="AB655" s="122"/>
      <c r="AC655" s="122"/>
      <c r="AD655" s="122"/>
      <c r="AE655" s="122"/>
      <c r="AF655" s="122"/>
      <c r="AG655" s="122"/>
    </row>
    <row r="656">
      <c r="A656" s="122"/>
      <c r="B656" s="122"/>
      <c r="C656" s="165"/>
      <c r="D656" s="122"/>
      <c r="E656" s="293"/>
      <c r="F656" s="110"/>
      <c r="G656" s="122"/>
      <c r="H656" s="165"/>
      <c r="I656" s="122"/>
      <c r="J656" s="122"/>
      <c r="K656" s="110"/>
      <c r="L656" s="110"/>
      <c r="M656" s="118"/>
      <c r="N656" s="121"/>
      <c r="O656" s="122"/>
      <c r="P656" s="122"/>
      <c r="Q656" s="122"/>
      <c r="R656" s="122"/>
      <c r="S656" s="122"/>
      <c r="T656" s="122"/>
      <c r="U656" s="122"/>
      <c r="V656" s="122"/>
      <c r="W656" s="122"/>
      <c r="X656" s="122"/>
      <c r="Y656" s="122"/>
      <c r="Z656" s="122"/>
      <c r="AA656" s="122"/>
      <c r="AB656" s="122"/>
      <c r="AC656" s="122"/>
      <c r="AD656" s="122"/>
      <c r="AE656" s="122"/>
      <c r="AF656" s="122"/>
      <c r="AG656" s="122"/>
    </row>
    <row r="657">
      <c r="A657" s="122"/>
      <c r="B657" s="122"/>
      <c r="C657" s="165"/>
      <c r="D657" s="122"/>
      <c r="E657" s="293"/>
      <c r="F657" s="110"/>
      <c r="G657" s="122"/>
      <c r="H657" s="165"/>
      <c r="I657" s="122"/>
      <c r="J657" s="122"/>
      <c r="K657" s="110"/>
      <c r="L657" s="110"/>
      <c r="M657" s="118"/>
      <c r="N657" s="121"/>
      <c r="O657" s="122"/>
      <c r="P657" s="122"/>
      <c r="Q657" s="122"/>
      <c r="R657" s="122"/>
      <c r="S657" s="122"/>
      <c r="T657" s="122"/>
      <c r="U657" s="122"/>
      <c r="V657" s="122"/>
      <c r="W657" s="122"/>
      <c r="X657" s="122"/>
      <c r="Y657" s="122"/>
      <c r="Z657" s="122"/>
      <c r="AA657" s="122"/>
      <c r="AB657" s="122"/>
      <c r="AC657" s="122"/>
      <c r="AD657" s="122"/>
      <c r="AE657" s="122"/>
      <c r="AF657" s="122"/>
      <c r="AG657" s="122"/>
    </row>
    <row r="658">
      <c r="A658" s="122"/>
      <c r="B658" s="122"/>
      <c r="C658" s="165"/>
      <c r="D658" s="122"/>
      <c r="E658" s="293"/>
      <c r="F658" s="110"/>
      <c r="G658" s="122"/>
      <c r="H658" s="165"/>
      <c r="I658" s="122"/>
      <c r="J658" s="122"/>
      <c r="K658" s="110"/>
      <c r="L658" s="110"/>
      <c r="M658" s="118"/>
      <c r="N658" s="121"/>
      <c r="O658" s="122"/>
      <c r="P658" s="122"/>
      <c r="Q658" s="122"/>
      <c r="R658" s="122"/>
      <c r="S658" s="122"/>
      <c r="T658" s="122"/>
      <c r="U658" s="122"/>
      <c r="V658" s="122"/>
      <c r="W658" s="122"/>
      <c r="X658" s="122"/>
      <c r="Y658" s="122"/>
      <c r="Z658" s="122"/>
      <c r="AA658" s="122"/>
      <c r="AB658" s="122"/>
      <c r="AC658" s="122"/>
      <c r="AD658" s="122"/>
      <c r="AE658" s="122"/>
      <c r="AF658" s="122"/>
      <c r="AG658" s="122"/>
    </row>
    <row r="659">
      <c r="A659" s="122"/>
      <c r="B659" s="122"/>
      <c r="C659" s="165"/>
      <c r="D659" s="122"/>
      <c r="E659" s="293"/>
      <c r="F659" s="110"/>
      <c r="G659" s="122"/>
      <c r="H659" s="165"/>
      <c r="I659" s="122"/>
      <c r="J659" s="122"/>
      <c r="K659" s="110"/>
      <c r="L659" s="110"/>
      <c r="M659" s="118"/>
      <c r="N659" s="121"/>
      <c r="O659" s="122"/>
      <c r="P659" s="122"/>
      <c r="Q659" s="122"/>
      <c r="R659" s="122"/>
      <c r="S659" s="122"/>
      <c r="T659" s="122"/>
      <c r="U659" s="122"/>
      <c r="V659" s="122"/>
      <c r="W659" s="122"/>
      <c r="X659" s="122"/>
      <c r="Y659" s="122"/>
      <c r="Z659" s="122"/>
      <c r="AA659" s="122"/>
      <c r="AB659" s="122"/>
      <c r="AC659" s="122"/>
      <c r="AD659" s="122"/>
      <c r="AE659" s="122"/>
      <c r="AF659" s="122"/>
      <c r="AG659" s="122"/>
    </row>
    <row r="660">
      <c r="A660" s="122"/>
      <c r="B660" s="122"/>
      <c r="C660" s="165"/>
      <c r="D660" s="122"/>
      <c r="E660" s="293"/>
      <c r="F660" s="110"/>
      <c r="G660" s="122"/>
      <c r="H660" s="165"/>
      <c r="I660" s="122"/>
      <c r="J660" s="122"/>
      <c r="K660" s="110"/>
      <c r="L660" s="110"/>
      <c r="M660" s="118"/>
      <c r="N660" s="121"/>
      <c r="O660" s="122"/>
      <c r="P660" s="122"/>
      <c r="Q660" s="122"/>
      <c r="R660" s="122"/>
      <c r="S660" s="122"/>
      <c r="T660" s="122"/>
      <c r="U660" s="122"/>
      <c r="V660" s="122"/>
      <c r="W660" s="122"/>
      <c r="X660" s="122"/>
      <c r="Y660" s="122"/>
      <c r="Z660" s="122"/>
      <c r="AA660" s="122"/>
      <c r="AB660" s="122"/>
      <c r="AC660" s="122"/>
      <c r="AD660" s="122"/>
      <c r="AE660" s="122"/>
      <c r="AF660" s="122"/>
      <c r="AG660" s="122"/>
    </row>
    <row r="661">
      <c r="A661" s="122"/>
      <c r="B661" s="122"/>
      <c r="C661" s="165"/>
      <c r="D661" s="122"/>
      <c r="E661" s="293"/>
      <c r="F661" s="110"/>
      <c r="G661" s="122"/>
      <c r="H661" s="165"/>
      <c r="I661" s="122"/>
      <c r="J661" s="122"/>
      <c r="K661" s="110"/>
      <c r="L661" s="110"/>
      <c r="M661" s="118"/>
      <c r="N661" s="121"/>
      <c r="O661" s="122"/>
      <c r="P661" s="122"/>
      <c r="Q661" s="122"/>
      <c r="R661" s="122"/>
      <c r="S661" s="122"/>
      <c r="T661" s="122"/>
      <c r="U661" s="122"/>
      <c r="V661" s="122"/>
      <c r="W661" s="122"/>
      <c r="X661" s="122"/>
      <c r="Y661" s="122"/>
      <c r="Z661" s="122"/>
      <c r="AA661" s="122"/>
      <c r="AB661" s="122"/>
      <c r="AC661" s="122"/>
      <c r="AD661" s="122"/>
      <c r="AE661" s="122"/>
      <c r="AF661" s="122"/>
      <c r="AG661" s="122"/>
    </row>
    <row r="662">
      <c r="A662" s="122"/>
      <c r="B662" s="122"/>
      <c r="C662" s="165"/>
      <c r="D662" s="122"/>
      <c r="E662" s="293"/>
      <c r="F662" s="110"/>
      <c r="G662" s="122"/>
      <c r="H662" s="165"/>
      <c r="I662" s="122"/>
      <c r="J662" s="122"/>
      <c r="K662" s="110"/>
      <c r="L662" s="110"/>
      <c r="M662" s="118"/>
      <c r="N662" s="121"/>
      <c r="O662" s="122"/>
      <c r="P662" s="122"/>
      <c r="Q662" s="122"/>
      <c r="R662" s="122"/>
      <c r="S662" s="122"/>
      <c r="T662" s="122"/>
      <c r="U662" s="122"/>
      <c r="V662" s="122"/>
      <c r="W662" s="122"/>
      <c r="X662" s="122"/>
      <c r="Y662" s="122"/>
      <c r="Z662" s="122"/>
      <c r="AA662" s="122"/>
      <c r="AB662" s="122"/>
      <c r="AC662" s="122"/>
      <c r="AD662" s="122"/>
      <c r="AE662" s="122"/>
      <c r="AF662" s="122"/>
      <c r="AG662" s="122"/>
    </row>
    <row r="663">
      <c r="A663" s="122"/>
      <c r="B663" s="122"/>
      <c r="C663" s="165"/>
      <c r="D663" s="122"/>
      <c r="E663" s="293"/>
      <c r="F663" s="110"/>
      <c r="G663" s="122"/>
      <c r="H663" s="165"/>
      <c r="I663" s="122"/>
      <c r="J663" s="122"/>
      <c r="K663" s="110"/>
      <c r="L663" s="110"/>
      <c r="M663" s="118"/>
      <c r="N663" s="121"/>
      <c r="O663" s="122"/>
      <c r="P663" s="122"/>
      <c r="Q663" s="122"/>
      <c r="R663" s="122"/>
      <c r="S663" s="122"/>
      <c r="T663" s="122"/>
      <c r="U663" s="122"/>
      <c r="V663" s="122"/>
      <c r="W663" s="122"/>
      <c r="X663" s="122"/>
      <c r="Y663" s="122"/>
      <c r="Z663" s="122"/>
      <c r="AA663" s="122"/>
      <c r="AB663" s="122"/>
      <c r="AC663" s="122"/>
      <c r="AD663" s="122"/>
      <c r="AE663" s="122"/>
      <c r="AF663" s="122"/>
      <c r="AG663" s="122"/>
    </row>
    <row r="664">
      <c r="A664" s="122"/>
      <c r="B664" s="122"/>
      <c r="C664" s="165"/>
      <c r="D664" s="122"/>
      <c r="E664" s="293"/>
      <c r="F664" s="110"/>
      <c r="G664" s="122"/>
      <c r="H664" s="165"/>
      <c r="I664" s="122"/>
      <c r="J664" s="122"/>
      <c r="K664" s="110"/>
      <c r="L664" s="110"/>
      <c r="M664" s="118"/>
      <c r="N664" s="121"/>
      <c r="O664" s="122"/>
      <c r="P664" s="122"/>
      <c r="Q664" s="122"/>
      <c r="R664" s="122"/>
      <c r="S664" s="122"/>
      <c r="T664" s="122"/>
      <c r="U664" s="122"/>
      <c r="V664" s="122"/>
      <c r="W664" s="122"/>
      <c r="X664" s="122"/>
      <c r="Y664" s="122"/>
      <c r="Z664" s="122"/>
      <c r="AA664" s="122"/>
      <c r="AB664" s="122"/>
      <c r="AC664" s="122"/>
      <c r="AD664" s="122"/>
      <c r="AE664" s="122"/>
      <c r="AF664" s="122"/>
      <c r="AG664" s="122"/>
    </row>
    <row r="665">
      <c r="A665" s="122"/>
      <c r="B665" s="122"/>
      <c r="C665" s="165"/>
      <c r="D665" s="122"/>
      <c r="E665" s="293"/>
      <c r="F665" s="110"/>
      <c r="G665" s="122"/>
      <c r="H665" s="165"/>
      <c r="I665" s="122"/>
      <c r="J665" s="122"/>
      <c r="K665" s="110"/>
      <c r="L665" s="110"/>
      <c r="M665" s="118"/>
      <c r="N665" s="121"/>
      <c r="O665" s="122"/>
      <c r="P665" s="122"/>
      <c r="Q665" s="122"/>
      <c r="R665" s="122"/>
      <c r="S665" s="122"/>
      <c r="T665" s="122"/>
      <c r="U665" s="122"/>
      <c r="V665" s="122"/>
      <c r="W665" s="122"/>
      <c r="X665" s="122"/>
      <c r="Y665" s="122"/>
      <c r="Z665" s="122"/>
      <c r="AA665" s="122"/>
      <c r="AB665" s="122"/>
      <c r="AC665" s="122"/>
      <c r="AD665" s="122"/>
      <c r="AE665" s="122"/>
      <c r="AF665" s="122"/>
      <c r="AG665" s="122"/>
    </row>
    <row r="666">
      <c r="A666" s="122"/>
      <c r="B666" s="122"/>
      <c r="C666" s="165"/>
      <c r="D666" s="122"/>
      <c r="E666" s="293"/>
      <c r="F666" s="110"/>
      <c r="G666" s="122"/>
      <c r="H666" s="165"/>
      <c r="I666" s="122"/>
      <c r="J666" s="122"/>
      <c r="K666" s="110"/>
      <c r="L666" s="110"/>
      <c r="M666" s="118"/>
      <c r="N666" s="121"/>
      <c r="O666" s="122"/>
      <c r="P666" s="122"/>
      <c r="Q666" s="122"/>
      <c r="R666" s="122"/>
      <c r="S666" s="122"/>
      <c r="T666" s="122"/>
      <c r="U666" s="122"/>
      <c r="V666" s="122"/>
      <c r="W666" s="122"/>
      <c r="X666" s="122"/>
      <c r="Y666" s="122"/>
      <c r="Z666" s="122"/>
      <c r="AA666" s="122"/>
      <c r="AB666" s="122"/>
      <c r="AC666" s="122"/>
      <c r="AD666" s="122"/>
      <c r="AE666" s="122"/>
      <c r="AF666" s="122"/>
      <c r="AG666" s="122"/>
    </row>
    <row r="667">
      <c r="A667" s="122"/>
      <c r="B667" s="122"/>
      <c r="C667" s="165"/>
      <c r="D667" s="122"/>
      <c r="E667" s="293"/>
      <c r="F667" s="110"/>
      <c r="G667" s="122"/>
      <c r="H667" s="165"/>
      <c r="I667" s="122"/>
      <c r="J667" s="122"/>
      <c r="K667" s="110"/>
      <c r="L667" s="110"/>
      <c r="M667" s="118"/>
      <c r="N667" s="121"/>
      <c r="O667" s="122"/>
      <c r="P667" s="122"/>
      <c r="Q667" s="122"/>
      <c r="R667" s="122"/>
      <c r="S667" s="122"/>
      <c r="T667" s="122"/>
      <c r="U667" s="122"/>
      <c r="V667" s="122"/>
      <c r="W667" s="122"/>
      <c r="X667" s="122"/>
      <c r="Y667" s="122"/>
      <c r="Z667" s="122"/>
      <c r="AA667" s="122"/>
      <c r="AB667" s="122"/>
      <c r="AC667" s="122"/>
      <c r="AD667" s="122"/>
      <c r="AE667" s="122"/>
      <c r="AF667" s="122"/>
      <c r="AG667" s="122"/>
    </row>
    <row r="668">
      <c r="A668" s="122"/>
      <c r="B668" s="122"/>
      <c r="C668" s="165"/>
      <c r="D668" s="122"/>
      <c r="E668" s="293"/>
      <c r="F668" s="110"/>
      <c r="G668" s="122"/>
      <c r="H668" s="165"/>
      <c r="I668" s="122"/>
      <c r="J668" s="122"/>
      <c r="K668" s="110"/>
      <c r="L668" s="110"/>
      <c r="M668" s="118"/>
      <c r="N668" s="121"/>
      <c r="O668" s="122"/>
      <c r="P668" s="122"/>
      <c r="Q668" s="122"/>
      <c r="R668" s="122"/>
      <c r="S668" s="122"/>
      <c r="T668" s="122"/>
      <c r="U668" s="122"/>
      <c r="V668" s="122"/>
      <c r="W668" s="122"/>
      <c r="X668" s="122"/>
      <c r="Y668" s="122"/>
      <c r="Z668" s="122"/>
      <c r="AA668" s="122"/>
      <c r="AB668" s="122"/>
      <c r="AC668" s="122"/>
      <c r="AD668" s="122"/>
      <c r="AE668" s="122"/>
      <c r="AF668" s="122"/>
      <c r="AG668" s="122"/>
    </row>
    <row r="669">
      <c r="A669" s="122"/>
      <c r="B669" s="122"/>
      <c r="C669" s="165"/>
      <c r="D669" s="122"/>
      <c r="E669" s="293"/>
      <c r="F669" s="110"/>
      <c r="G669" s="122"/>
      <c r="H669" s="165"/>
      <c r="I669" s="122"/>
      <c r="J669" s="122"/>
      <c r="K669" s="110"/>
      <c r="L669" s="110"/>
      <c r="M669" s="118"/>
      <c r="N669" s="121"/>
      <c r="O669" s="122"/>
      <c r="P669" s="122"/>
      <c r="Q669" s="122"/>
      <c r="R669" s="122"/>
      <c r="S669" s="122"/>
      <c r="T669" s="122"/>
      <c r="U669" s="122"/>
      <c r="V669" s="122"/>
      <c r="W669" s="122"/>
      <c r="X669" s="122"/>
      <c r="Y669" s="122"/>
      <c r="Z669" s="122"/>
      <c r="AA669" s="122"/>
      <c r="AB669" s="122"/>
      <c r="AC669" s="122"/>
      <c r="AD669" s="122"/>
      <c r="AE669" s="122"/>
      <c r="AF669" s="122"/>
      <c r="AG669" s="122"/>
    </row>
    <row r="670">
      <c r="A670" s="122"/>
      <c r="B670" s="122"/>
      <c r="C670" s="165"/>
      <c r="D670" s="122"/>
      <c r="E670" s="293"/>
      <c r="F670" s="110"/>
      <c r="G670" s="122"/>
      <c r="H670" s="165"/>
      <c r="I670" s="122"/>
      <c r="J670" s="122"/>
      <c r="K670" s="110"/>
      <c r="L670" s="110"/>
      <c r="M670" s="118"/>
      <c r="N670" s="121"/>
      <c r="O670" s="122"/>
      <c r="P670" s="122"/>
      <c r="Q670" s="122"/>
      <c r="R670" s="122"/>
      <c r="S670" s="122"/>
      <c r="T670" s="122"/>
      <c r="U670" s="122"/>
      <c r="V670" s="122"/>
      <c r="W670" s="122"/>
      <c r="X670" s="122"/>
      <c r="Y670" s="122"/>
      <c r="Z670" s="122"/>
      <c r="AA670" s="122"/>
      <c r="AB670" s="122"/>
      <c r="AC670" s="122"/>
      <c r="AD670" s="122"/>
      <c r="AE670" s="122"/>
      <c r="AF670" s="122"/>
      <c r="AG670" s="122"/>
    </row>
    <row r="671">
      <c r="A671" s="122"/>
      <c r="B671" s="122"/>
      <c r="C671" s="165"/>
      <c r="D671" s="122"/>
      <c r="E671" s="293"/>
      <c r="F671" s="110"/>
      <c r="G671" s="122"/>
      <c r="H671" s="165"/>
      <c r="I671" s="122"/>
      <c r="J671" s="122"/>
      <c r="K671" s="110"/>
      <c r="L671" s="110"/>
      <c r="M671" s="118"/>
      <c r="N671" s="121"/>
      <c r="O671" s="122"/>
      <c r="P671" s="122"/>
      <c r="Q671" s="122"/>
      <c r="R671" s="122"/>
      <c r="S671" s="122"/>
      <c r="T671" s="122"/>
      <c r="U671" s="122"/>
      <c r="V671" s="122"/>
      <c r="W671" s="122"/>
      <c r="X671" s="122"/>
      <c r="Y671" s="122"/>
      <c r="Z671" s="122"/>
      <c r="AA671" s="122"/>
      <c r="AB671" s="122"/>
      <c r="AC671" s="122"/>
      <c r="AD671" s="122"/>
      <c r="AE671" s="122"/>
      <c r="AF671" s="122"/>
      <c r="AG671" s="122"/>
    </row>
    <row r="672">
      <c r="A672" s="122"/>
      <c r="B672" s="122"/>
      <c r="C672" s="165"/>
      <c r="D672" s="122"/>
      <c r="E672" s="293"/>
      <c r="F672" s="110"/>
      <c r="G672" s="122"/>
      <c r="H672" s="165"/>
      <c r="I672" s="122"/>
      <c r="J672" s="122"/>
      <c r="K672" s="110"/>
      <c r="L672" s="110"/>
      <c r="M672" s="118"/>
      <c r="N672" s="121"/>
      <c r="O672" s="122"/>
      <c r="P672" s="122"/>
      <c r="Q672" s="122"/>
      <c r="R672" s="122"/>
      <c r="S672" s="122"/>
      <c r="T672" s="122"/>
      <c r="U672" s="122"/>
      <c r="V672" s="122"/>
      <c r="W672" s="122"/>
      <c r="X672" s="122"/>
      <c r="Y672" s="122"/>
      <c r="Z672" s="122"/>
      <c r="AA672" s="122"/>
      <c r="AB672" s="122"/>
      <c r="AC672" s="122"/>
      <c r="AD672" s="122"/>
      <c r="AE672" s="122"/>
      <c r="AF672" s="122"/>
      <c r="AG672" s="122"/>
    </row>
    <row r="673">
      <c r="A673" s="122"/>
      <c r="B673" s="122"/>
      <c r="C673" s="165"/>
      <c r="D673" s="122"/>
      <c r="E673" s="293"/>
      <c r="F673" s="110"/>
      <c r="G673" s="122"/>
      <c r="H673" s="165"/>
      <c r="I673" s="122"/>
      <c r="J673" s="122"/>
      <c r="K673" s="110"/>
      <c r="L673" s="110"/>
      <c r="M673" s="118"/>
      <c r="N673" s="121"/>
      <c r="O673" s="122"/>
      <c r="P673" s="122"/>
      <c r="Q673" s="122"/>
      <c r="R673" s="122"/>
      <c r="S673" s="122"/>
      <c r="T673" s="122"/>
      <c r="U673" s="122"/>
      <c r="V673" s="122"/>
      <c r="W673" s="122"/>
      <c r="X673" s="122"/>
      <c r="Y673" s="122"/>
      <c r="Z673" s="122"/>
      <c r="AA673" s="122"/>
      <c r="AB673" s="122"/>
      <c r="AC673" s="122"/>
      <c r="AD673" s="122"/>
      <c r="AE673" s="122"/>
      <c r="AF673" s="122"/>
      <c r="AG673" s="122"/>
    </row>
    <row r="674">
      <c r="A674" s="122"/>
      <c r="B674" s="122"/>
      <c r="C674" s="165"/>
      <c r="D674" s="122"/>
      <c r="E674" s="293"/>
      <c r="F674" s="110"/>
      <c r="G674" s="122"/>
      <c r="H674" s="165"/>
      <c r="I674" s="122"/>
      <c r="J674" s="122"/>
      <c r="K674" s="110"/>
      <c r="L674" s="110"/>
      <c r="M674" s="118"/>
      <c r="N674" s="121"/>
      <c r="O674" s="122"/>
      <c r="P674" s="122"/>
      <c r="Q674" s="122"/>
      <c r="R674" s="122"/>
      <c r="S674" s="122"/>
      <c r="T674" s="122"/>
      <c r="U674" s="122"/>
      <c r="V674" s="122"/>
      <c r="W674" s="122"/>
      <c r="X674" s="122"/>
      <c r="Y674" s="122"/>
      <c r="Z674" s="122"/>
      <c r="AA674" s="122"/>
      <c r="AB674" s="122"/>
      <c r="AC674" s="122"/>
      <c r="AD674" s="122"/>
      <c r="AE674" s="122"/>
      <c r="AF674" s="122"/>
      <c r="AG674" s="122"/>
    </row>
    <row r="675">
      <c r="A675" s="122"/>
      <c r="B675" s="122"/>
      <c r="C675" s="165"/>
      <c r="D675" s="122"/>
      <c r="E675" s="293"/>
      <c r="F675" s="110"/>
      <c r="G675" s="122"/>
      <c r="H675" s="165"/>
      <c r="I675" s="122"/>
      <c r="J675" s="122"/>
      <c r="K675" s="110"/>
      <c r="L675" s="110"/>
      <c r="M675" s="118"/>
      <c r="N675" s="121"/>
      <c r="O675" s="122"/>
      <c r="P675" s="122"/>
      <c r="Q675" s="122"/>
      <c r="R675" s="122"/>
      <c r="S675" s="122"/>
      <c r="T675" s="122"/>
      <c r="U675" s="122"/>
      <c r="V675" s="122"/>
      <c r="W675" s="122"/>
      <c r="X675" s="122"/>
      <c r="Y675" s="122"/>
      <c r="Z675" s="122"/>
      <c r="AA675" s="122"/>
      <c r="AB675" s="122"/>
      <c r="AC675" s="122"/>
      <c r="AD675" s="122"/>
      <c r="AE675" s="122"/>
      <c r="AF675" s="122"/>
      <c r="AG675" s="122"/>
    </row>
    <row r="676">
      <c r="A676" s="122"/>
      <c r="B676" s="122"/>
      <c r="C676" s="165"/>
      <c r="D676" s="122"/>
      <c r="E676" s="293"/>
      <c r="F676" s="110"/>
      <c r="G676" s="122"/>
      <c r="H676" s="165"/>
      <c r="I676" s="122"/>
      <c r="J676" s="122"/>
      <c r="K676" s="110"/>
      <c r="L676" s="110"/>
      <c r="M676" s="118"/>
      <c r="N676" s="121"/>
      <c r="O676" s="122"/>
      <c r="P676" s="122"/>
      <c r="Q676" s="122"/>
      <c r="R676" s="122"/>
      <c r="S676" s="122"/>
      <c r="T676" s="122"/>
      <c r="U676" s="122"/>
      <c r="V676" s="122"/>
      <c r="W676" s="122"/>
      <c r="X676" s="122"/>
      <c r="Y676" s="122"/>
      <c r="Z676" s="122"/>
      <c r="AA676" s="122"/>
      <c r="AB676" s="122"/>
      <c r="AC676" s="122"/>
      <c r="AD676" s="122"/>
      <c r="AE676" s="122"/>
      <c r="AF676" s="122"/>
      <c r="AG676" s="122"/>
    </row>
    <row r="677">
      <c r="A677" s="122"/>
      <c r="B677" s="122"/>
      <c r="C677" s="165"/>
      <c r="D677" s="122"/>
      <c r="E677" s="293"/>
      <c r="F677" s="110"/>
      <c r="G677" s="122"/>
      <c r="H677" s="165"/>
      <c r="I677" s="122"/>
      <c r="J677" s="122"/>
      <c r="K677" s="110"/>
      <c r="L677" s="110"/>
      <c r="M677" s="118"/>
      <c r="N677" s="121"/>
      <c r="O677" s="122"/>
      <c r="P677" s="122"/>
      <c r="Q677" s="122"/>
      <c r="R677" s="122"/>
      <c r="S677" s="122"/>
      <c r="T677" s="122"/>
      <c r="U677" s="122"/>
      <c r="V677" s="122"/>
      <c r="W677" s="122"/>
      <c r="X677" s="122"/>
      <c r="Y677" s="122"/>
      <c r="Z677" s="122"/>
      <c r="AA677" s="122"/>
      <c r="AB677" s="122"/>
      <c r="AC677" s="122"/>
      <c r="AD677" s="122"/>
      <c r="AE677" s="122"/>
      <c r="AF677" s="122"/>
      <c r="AG677" s="122"/>
    </row>
    <row r="678">
      <c r="A678" s="122"/>
      <c r="B678" s="122"/>
      <c r="C678" s="165"/>
      <c r="D678" s="122"/>
      <c r="E678" s="293"/>
      <c r="F678" s="110"/>
      <c r="G678" s="122"/>
      <c r="H678" s="165"/>
      <c r="I678" s="122"/>
      <c r="J678" s="122"/>
      <c r="K678" s="110"/>
      <c r="L678" s="110"/>
      <c r="M678" s="118"/>
      <c r="N678" s="121"/>
      <c r="O678" s="122"/>
      <c r="P678" s="122"/>
      <c r="Q678" s="122"/>
      <c r="R678" s="122"/>
      <c r="S678" s="122"/>
      <c r="T678" s="122"/>
      <c r="U678" s="122"/>
      <c r="V678" s="122"/>
      <c r="W678" s="122"/>
      <c r="X678" s="122"/>
      <c r="Y678" s="122"/>
      <c r="Z678" s="122"/>
      <c r="AA678" s="122"/>
      <c r="AB678" s="122"/>
      <c r="AC678" s="122"/>
      <c r="AD678" s="122"/>
      <c r="AE678" s="122"/>
      <c r="AF678" s="122"/>
      <c r="AG678" s="122"/>
    </row>
    <row r="679">
      <c r="A679" s="122"/>
      <c r="B679" s="122"/>
      <c r="C679" s="165"/>
      <c r="D679" s="122"/>
      <c r="E679" s="293"/>
      <c r="F679" s="110"/>
      <c r="G679" s="122"/>
      <c r="H679" s="165"/>
      <c r="I679" s="122"/>
      <c r="J679" s="122"/>
      <c r="K679" s="110"/>
      <c r="L679" s="110"/>
      <c r="M679" s="118"/>
      <c r="N679" s="121"/>
      <c r="O679" s="122"/>
      <c r="P679" s="122"/>
      <c r="Q679" s="122"/>
      <c r="R679" s="122"/>
      <c r="S679" s="122"/>
      <c r="T679" s="122"/>
      <c r="U679" s="122"/>
      <c r="V679" s="122"/>
      <c r="W679" s="122"/>
      <c r="X679" s="122"/>
      <c r="Y679" s="122"/>
      <c r="Z679" s="122"/>
      <c r="AA679" s="122"/>
      <c r="AB679" s="122"/>
      <c r="AC679" s="122"/>
      <c r="AD679" s="122"/>
      <c r="AE679" s="122"/>
      <c r="AF679" s="122"/>
      <c r="AG679" s="122"/>
    </row>
    <row r="680">
      <c r="A680" s="122"/>
      <c r="B680" s="122"/>
      <c r="C680" s="165"/>
      <c r="D680" s="122"/>
      <c r="E680" s="293"/>
      <c r="F680" s="110"/>
      <c r="G680" s="122"/>
      <c r="H680" s="165"/>
      <c r="I680" s="122"/>
      <c r="J680" s="122"/>
      <c r="K680" s="110"/>
      <c r="L680" s="110"/>
      <c r="M680" s="118"/>
      <c r="N680" s="121"/>
      <c r="O680" s="122"/>
      <c r="P680" s="122"/>
      <c r="Q680" s="122"/>
      <c r="R680" s="122"/>
      <c r="S680" s="122"/>
      <c r="T680" s="122"/>
      <c r="U680" s="122"/>
      <c r="V680" s="122"/>
      <c r="W680" s="122"/>
      <c r="X680" s="122"/>
      <c r="Y680" s="122"/>
      <c r="Z680" s="122"/>
      <c r="AA680" s="122"/>
      <c r="AB680" s="122"/>
      <c r="AC680" s="122"/>
      <c r="AD680" s="122"/>
      <c r="AE680" s="122"/>
      <c r="AF680" s="122"/>
      <c r="AG680" s="122"/>
    </row>
    <row r="681">
      <c r="A681" s="122"/>
      <c r="B681" s="122"/>
      <c r="C681" s="165"/>
      <c r="D681" s="122"/>
      <c r="E681" s="293"/>
      <c r="F681" s="110"/>
      <c r="G681" s="122"/>
      <c r="H681" s="165"/>
      <c r="I681" s="122"/>
      <c r="J681" s="122"/>
      <c r="K681" s="110"/>
      <c r="L681" s="110"/>
      <c r="M681" s="118"/>
      <c r="N681" s="121"/>
      <c r="O681" s="122"/>
      <c r="P681" s="122"/>
      <c r="Q681" s="122"/>
      <c r="R681" s="122"/>
      <c r="S681" s="122"/>
      <c r="T681" s="122"/>
      <c r="U681" s="122"/>
      <c r="V681" s="122"/>
      <c r="W681" s="122"/>
      <c r="X681" s="122"/>
      <c r="Y681" s="122"/>
      <c r="Z681" s="122"/>
      <c r="AA681" s="122"/>
      <c r="AB681" s="122"/>
      <c r="AC681" s="122"/>
      <c r="AD681" s="122"/>
      <c r="AE681" s="122"/>
      <c r="AF681" s="122"/>
      <c r="AG681" s="122"/>
    </row>
    <row r="682">
      <c r="A682" s="122"/>
      <c r="B682" s="122"/>
      <c r="C682" s="165"/>
      <c r="D682" s="122"/>
      <c r="E682" s="293"/>
      <c r="F682" s="110"/>
      <c r="G682" s="122"/>
      <c r="H682" s="165"/>
      <c r="I682" s="122"/>
      <c r="J682" s="122"/>
      <c r="K682" s="110"/>
      <c r="L682" s="110"/>
      <c r="M682" s="118"/>
      <c r="N682" s="121"/>
      <c r="O682" s="122"/>
      <c r="P682" s="122"/>
      <c r="Q682" s="122"/>
      <c r="R682" s="122"/>
      <c r="S682" s="122"/>
      <c r="T682" s="122"/>
      <c r="U682" s="122"/>
      <c r="V682" s="122"/>
      <c r="W682" s="122"/>
      <c r="X682" s="122"/>
      <c r="Y682" s="122"/>
      <c r="Z682" s="122"/>
      <c r="AA682" s="122"/>
      <c r="AB682" s="122"/>
      <c r="AC682" s="122"/>
      <c r="AD682" s="122"/>
      <c r="AE682" s="122"/>
      <c r="AF682" s="122"/>
      <c r="AG682" s="122"/>
    </row>
    <row r="683">
      <c r="A683" s="122"/>
      <c r="B683" s="122"/>
      <c r="C683" s="165"/>
      <c r="D683" s="122"/>
      <c r="E683" s="293"/>
      <c r="F683" s="110"/>
      <c r="G683" s="122"/>
      <c r="H683" s="165"/>
      <c r="I683" s="122"/>
      <c r="J683" s="122"/>
      <c r="K683" s="110"/>
      <c r="L683" s="110"/>
      <c r="M683" s="118"/>
      <c r="N683" s="121"/>
      <c r="O683" s="122"/>
      <c r="P683" s="122"/>
      <c r="Q683" s="122"/>
      <c r="R683" s="122"/>
      <c r="S683" s="122"/>
      <c r="T683" s="122"/>
      <c r="U683" s="122"/>
      <c r="V683" s="122"/>
      <c r="W683" s="122"/>
      <c r="X683" s="122"/>
      <c r="Y683" s="122"/>
      <c r="Z683" s="122"/>
      <c r="AA683" s="122"/>
      <c r="AB683" s="122"/>
      <c r="AC683" s="122"/>
      <c r="AD683" s="122"/>
      <c r="AE683" s="122"/>
      <c r="AF683" s="122"/>
      <c r="AG683" s="122"/>
    </row>
    <row r="684">
      <c r="A684" s="122"/>
      <c r="B684" s="122"/>
      <c r="C684" s="165"/>
      <c r="D684" s="122"/>
      <c r="E684" s="293"/>
      <c r="F684" s="110"/>
      <c r="G684" s="122"/>
      <c r="H684" s="165"/>
      <c r="I684" s="122"/>
      <c r="J684" s="122"/>
      <c r="K684" s="110"/>
      <c r="L684" s="110"/>
      <c r="M684" s="118"/>
      <c r="N684" s="121"/>
      <c r="O684" s="122"/>
      <c r="P684" s="122"/>
      <c r="Q684" s="122"/>
      <c r="R684" s="122"/>
      <c r="S684" s="122"/>
      <c r="T684" s="122"/>
      <c r="U684" s="122"/>
      <c r="V684" s="122"/>
      <c r="W684" s="122"/>
      <c r="X684" s="122"/>
      <c r="Y684" s="122"/>
      <c r="Z684" s="122"/>
      <c r="AA684" s="122"/>
      <c r="AB684" s="122"/>
      <c r="AC684" s="122"/>
      <c r="AD684" s="122"/>
      <c r="AE684" s="122"/>
      <c r="AF684" s="122"/>
      <c r="AG684" s="122"/>
    </row>
    <row r="685">
      <c r="A685" s="122"/>
      <c r="B685" s="122"/>
      <c r="C685" s="165"/>
      <c r="D685" s="122"/>
      <c r="E685" s="293"/>
      <c r="F685" s="110"/>
      <c r="G685" s="122"/>
      <c r="H685" s="165"/>
      <c r="I685" s="122"/>
      <c r="J685" s="122"/>
      <c r="K685" s="110"/>
      <c r="L685" s="110"/>
      <c r="M685" s="118"/>
      <c r="N685" s="121"/>
      <c r="O685" s="122"/>
      <c r="P685" s="122"/>
      <c r="Q685" s="122"/>
      <c r="R685" s="122"/>
      <c r="S685" s="122"/>
      <c r="T685" s="122"/>
      <c r="U685" s="122"/>
      <c r="V685" s="122"/>
      <c r="W685" s="122"/>
      <c r="X685" s="122"/>
      <c r="Y685" s="122"/>
      <c r="Z685" s="122"/>
      <c r="AA685" s="122"/>
      <c r="AB685" s="122"/>
      <c r="AC685" s="122"/>
      <c r="AD685" s="122"/>
      <c r="AE685" s="122"/>
      <c r="AF685" s="122"/>
      <c r="AG685" s="122"/>
    </row>
    <row r="686">
      <c r="A686" s="122"/>
      <c r="B686" s="122"/>
      <c r="C686" s="165"/>
      <c r="D686" s="122"/>
      <c r="E686" s="293"/>
      <c r="F686" s="110"/>
      <c r="G686" s="122"/>
      <c r="H686" s="165"/>
      <c r="I686" s="122"/>
      <c r="J686" s="122"/>
      <c r="K686" s="110"/>
      <c r="L686" s="110"/>
      <c r="M686" s="118"/>
      <c r="N686" s="121"/>
      <c r="O686" s="122"/>
      <c r="P686" s="122"/>
      <c r="Q686" s="122"/>
      <c r="R686" s="122"/>
      <c r="S686" s="122"/>
      <c r="T686" s="122"/>
      <c r="U686" s="122"/>
      <c r="V686" s="122"/>
      <c r="W686" s="122"/>
      <c r="X686" s="122"/>
      <c r="Y686" s="122"/>
      <c r="Z686" s="122"/>
      <c r="AA686" s="122"/>
      <c r="AB686" s="122"/>
      <c r="AC686" s="122"/>
      <c r="AD686" s="122"/>
      <c r="AE686" s="122"/>
      <c r="AF686" s="122"/>
      <c r="AG686" s="122"/>
    </row>
    <row r="687">
      <c r="A687" s="122"/>
      <c r="B687" s="122"/>
      <c r="C687" s="165"/>
      <c r="D687" s="122"/>
      <c r="E687" s="293"/>
      <c r="F687" s="110"/>
      <c r="G687" s="122"/>
      <c r="H687" s="165"/>
      <c r="I687" s="122"/>
      <c r="J687" s="122"/>
      <c r="K687" s="110"/>
      <c r="L687" s="110"/>
      <c r="M687" s="118"/>
      <c r="N687" s="121"/>
      <c r="O687" s="122"/>
      <c r="P687" s="122"/>
      <c r="Q687" s="122"/>
      <c r="R687" s="122"/>
      <c r="S687" s="122"/>
      <c r="T687" s="122"/>
      <c r="U687" s="122"/>
      <c r="V687" s="122"/>
      <c r="W687" s="122"/>
      <c r="X687" s="122"/>
      <c r="Y687" s="122"/>
      <c r="Z687" s="122"/>
      <c r="AA687" s="122"/>
      <c r="AB687" s="122"/>
      <c r="AC687" s="122"/>
      <c r="AD687" s="122"/>
      <c r="AE687" s="122"/>
      <c r="AF687" s="122"/>
      <c r="AG687" s="122"/>
    </row>
    <row r="688">
      <c r="A688" s="122"/>
      <c r="B688" s="122"/>
      <c r="C688" s="165"/>
      <c r="D688" s="122"/>
      <c r="E688" s="293"/>
      <c r="F688" s="110"/>
      <c r="G688" s="122"/>
      <c r="H688" s="165"/>
      <c r="I688" s="122"/>
      <c r="J688" s="122"/>
      <c r="K688" s="110"/>
      <c r="L688" s="110"/>
      <c r="M688" s="118"/>
      <c r="N688" s="121"/>
      <c r="O688" s="122"/>
      <c r="P688" s="122"/>
      <c r="Q688" s="122"/>
      <c r="R688" s="122"/>
      <c r="S688" s="122"/>
      <c r="T688" s="122"/>
      <c r="U688" s="122"/>
      <c r="V688" s="122"/>
      <c r="W688" s="122"/>
      <c r="X688" s="122"/>
      <c r="Y688" s="122"/>
      <c r="Z688" s="122"/>
      <c r="AA688" s="122"/>
      <c r="AB688" s="122"/>
      <c r="AC688" s="122"/>
      <c r="AD688" s="122"/>
      <c r="AE688" s="122"/>
      <c r="AF688" s="122"/>
      <c r="AG688" s="122"/>
    </row>
    <row r="689">
      <c r="A689" s="122"/>
      <c r="B689" s="122"/>
      <c r="C689" s="165"/>
      <c r="D689" s="122"/>
      <c r="E689" s="293"/>
      <c r="F689" s="110"/>
      <c r="G689" s="122"/>
      <c r="H689" s="165"/>
      <c r="I689" s="122"/>
      <c r="J689" s="122"/>
      <c r="K689" s="110"/>
      <c r="L689" s="110"/>
      <c r="M689" s="118"/>
      <c r="N689" s="121"/>
      <c r="O689" s="122"/>
      <c r="P689" s="122"/>
      <c r="Q689" s="122"/>
      <c r="R689" s="122"/>
      <c r="S689" s="122"/>
      <c r="T689" s="122"/>
      <c r="U689" s="122"/>
      <c r="V689" s="122"/>
      <c r="W689" s="122"/>
      <c r="X689" s="122"/>
      <c r="Y689" s="122"/>
      <c r="Z689" s="122"/>
      <c r="AA689" s="122"/>
      <c r="AB689" s="122"/>
      <c r="AC689" s="122"/>
      <c r="AD689" s="122"/>
      <c r="AE689" s="122"/>
      <c r="AF689" s="122"/>
      <c r="AG689" s="122"/>
    </row>
    <row r="690">
      <c r="A690" s="122"/>
      <c r="B690" s="122"/>
      <c r="C690" s="165"/>
      <c r="D690" s="122"/>
      <c r="E690" s="293"/>
      <c r="F690" s="110"/>
      <c r="G690" s="122"/>
      <c r="H690" s="165"/>
      <c r="I690" s="122"/>
      <c r="J690" s="122"/>
      <c r="K690" s="110"/>
      <c r="L690" s="110"/>
      <c r="M690" s="118"/>
      <c r="N690" s="121"/>
      <c r="O690" s="122"/>
      <c r="P690" s="122"/>
      <c r="Q690" s="122"/>
      <c r="R690" s="122"/>
      <c r="S690" s="122"/>
      <c r="T690" s="122"/>
      <c r="U690" s="122"/>
      <c r="V690" s="122"/>
      <c r="W690" s="122"/>
      <c r="X690" s="122"/>
      <c r="Y690" s="122"/>
      <c r="Z690" s="122"/>
      <c r="AA690" s="122"/>
      <c r="AB690" s="122"/>
      <c r="AC690" s="122"/>
      <c r="AD690" s="122"/>
      <c r="AE690" s="122"/>
      <c r="AF690" s="122"/>
      <c r="AG690" s="122"/>
    </row>
    <row r="691">
      <c r="A691" s="122"/>
      <c r="B691" s="122"/>
      <c r="C691" s="165"/>
      <c r="D691" s="122"/>
      <c r="E691" s="293"/>
      <c r="F691" s="110"/>
      <c r="G691" s="122"/>
      <c r="H691" s="165"/>
      <c r="I691" s="122"/>
      <c r="J691" s="122"/>
      <c r="K691" s="110"/>
      <c r="L691" s="110"/>
      <c r="M691" s="118"/>
      <c r="N691" s="121"/>
      <c r="O691" s="122"/>
      <c r="P691" s="122"/>
      <c r="Q691" s="122"/>
      <c r="R691" s="122"/>
      <c r="S691" s="122"/>
      <c r="T691" s="122"/>
      <c r="U691" s="122"/>
      <c r="V691" s="122"/>
      <c r="W691" s="122"/>
      <c r="X691" s="122"/>
      <c r="Y691" s="122"/>
      <c r="Z691" s="122"/>
      <c r="AA691" s="122"/>
      <c r="AB691" s="122"/>
      <c r="AC691" s="122"/>
      <c r="AD691" s="122"/>
      <c r="AE691" s="122"/>
      <c r="AF691" s="122"/>
      <c r="AG691" s="122"/>
    </row>
    <row r="692">
      <c r="A692" s="122"/>
      <c r="B692" s="122"/>
      <c r="C692" s="165"/>
      <c r="D692" s="122"/>
      <c r="E692" s="293"/>
      <c r="F692" s="110"/>
      <c r="G692" s="122"/>
      <c r="H692" s="165"/>
      <c r="I692" s="122"/>
      <c r="J692" s="122"/>
      <c r="K692" s="110"/>
      <c r="L692" s="110"/>
      <c r="M692" s="118"/>
      <c r="N692" s="121"/>
      <c r="O692" s="122"/>
      <c r="P692" s="122"/>
      <c r="Q692" s="122"/>
      <c r="R692" s="122"/>
      <c r="S692" s="122"/>
      <c r="T692" s="122"/>
      <c r="U692" s="122"/>
      <c r="V692" s="122"/>
      <c r="W692" s="122"/>
      <c r="X692" s="122"/>
      <c r="Y692" s="122"/>
      <c r="Z692" s="122"/>
      <c r="AA692" s="122"/>
      <c r="AB692" s="122"/>
      <c r="AC692" s="122"/>
      <c r="AD692" s="122"/>
      <c r="AE692" s="122"/>
      <c r="AF692" s="122"/>
      <c r="AG692" s="122"/>
    </row>
    <row r="693">
      <c r="A693" s="122"/>
      <c r="B693" s="122"/>
      <c r="C693" s="165"/>
      <c r="D693" s="122"/>
      <c r="E693" s="293"/>
      <c r="F693" s="110"/>
      <c r="G693" s="122"/>
      <c r="H693" s="165"/>
      <c r="I693" s="122"/>
      <c r="J693" s="122"/>
      <c r="K693" s="110"/>
      <c r="L693" s="110"/>
      <c r="M693" s="118"/>
      <c r="N693" s="121"/>
      <c r="O693" s="122"/>
      <c r="P693" s="122"/>
      <c r="Q693" s="122"/>
      <c r="R693" s="122"/>
      <c r="S693" s="122"/>
      <c r="T693" s="122"/>
      <c r="U693" s="122"/>
      <c r="V693" s="122"/>
      <c r="W693" s="122"/>
      <c r="X693" s="122"/>
      <c r="Y693" s="122"/>
      <c r="Z693" s="122"/>
      <c r="AA693" s="122"/>
      <c r="AB693" s="122"/>
      <c r="AC693" s="122"/>
      <c r="AD693" s="122"/>
      <c r="AE693" s="122"/>
      <c r="AF693" s="122"/>
      <c r="AG693" s="122"/>
    </row>
    <row r="694">
      <c r="A694" s="122"/>
      <c r="B694" s="122"/>
      <c r="C694" s="165"/>
      <c r="D694" s="122"/>
      <c r="E694" s="293"/>
      <c r="F694" s="110"/>
      <c r="G694" s="122"/>
      <c r="H694" s="165"/>
      <c r="I694" s="122"/>
      <c r="J694" s="122"/>
      <c r="K694" s="110"/>
      <c r="L694" s="110"/>
      <c r="M694" s="118"/>
      <c r="N694" s="121"/>
      <c r="O694" s="122"/>
      <c r="P694" s="122"/>
      <c r="Q694" s="122"/>
      <c r="R694" s="122"/>
      <c r="S694" s="122"/>
      <c r="T694" s="122"/>
      <c r="U694" s="122"/>
      <c r="V694" s="122"/>
      <c r="W694" s="122"/>
      <c r="X694" s="122"/>
      <c r="Y694" s="122"/>
      <c r="Z694" s="122"/>
      <c r="AA694" s="122"/>
      <c r="AB694" s="122"/>
      <c r="AC694" s="122"/>
      <c r="AD694" s="122"/>
      <c r="AE694" s="122"/>
      <c r="AF694" s="122"/>
      <c r="AG694" s="122"/>
    </row>
    <row r="695">
      <c r="A695" s="122"/>
      <c r="B695" s="122"/>
      <c r="C695" s="165"/>
      <c r="D695" s="122"/>
      <c r="E695" s="293"/>
      <c r="F695" s="110"/>
      <c r="G695" s="122"/>
      <c r="H695" s="165"/>
      <c r="I695" s="122"/>
      <c r="J695" s="122"/>
      <c r="K695" s="110"/>
      <c r="L695" s="110"/>
      <c r="M695" s="118"/>
      <c r="N695" s="121"/>
      <c r="O695" s="122"/>
      <c r="P695" s="122"/>
      <c r="Q695" s="122"/>
      <c r="R695" s="122"/>
      <c r="S695" s="122"/>
      <c r="T695" s="122"/>
      <c r="U695" s="122"/>
      <c r="V695" s="122"/>
      <c r="W695" s="122"/>
      <c r="X695" s="122"/>
      <c r="Y695" s="122"/>
      <c r="Z695" s="122"/>
      <c r="AA695" s="122"/>
      <c r="AB695" s="122"/>
      <c r="AC695" s="122"/>
      <c r="AD695" s="122"/>
      <c r="AE695" s="122"/>
      <c r="AF695" s="122"/>
      <c r="AG695" s="122"/>
    </row>
    <row r="696">
      <c r="A696" s="122"/>
      <c r="B696" s="122"/>
      <c r="C696" s="165"/>
      <c r="D696" s="122"/>
      <c r="E696" s="293"/>
      <c r="F696" s="110"/>
      <c r="G696" s="122"/>
      <c r="H696" s="165"/>
      <c r="I696" s="122"/>
      <c r="J696" s="122"/>
      <c r="K696" s="110"/>
      <c r="L696" s="110"/>
      <c r="M696" s="118"/>
      <c r="N696" s="121"/>
      <c r="O696" s="122"/>
      <c r="P696" s="122"/>
      <c r="Q696" s="122"/>
      <c r="R696" s="122"/>
      <c r="S696" s="122"/>
      <c r="T696" s="122"/>
      <c r="U696" s="122"/>
      <c r="V696" s="122"/>
      <c r="W696" s="122"/>
      <c r="X696" s="122"/>
      <c r="Y696" s="122"/>
      <c r="Z696" s="122"/>
      <c r="AA696" s="122"/>
      <c r="AB696" s="122"/>
      <c r="AC696" s="122"/>
      <c r="AD696" s="122"/>
      <c r="AE696" s="122"/>
      <c r="AF696" s="122"/>
      <c r="AG696" s="122"/>
    </row>
    <row r="697">
      <c r="A697" s="122"/>
      <c r="B697" s="122"/>
      <c r="C697" s="165"/>
      <c r="D697" s="122"/>
      <c r="E697" s="293"/>
      <c r="F697" s="110"/>
      <c r="G697" s="122"/>
      <c r="H697" s="165"/>
      <c r="I697" s="122"/>
      <c r="J697" s="122"/>
      <c r="K697" s="110"/>
      <c r="L697" s="110"/>
      <c r="M697" s="118"/>
      <c r="N697" s="121"/>
      <c r="O697" s="122"/>
      <c r="P697" s="122"/>
      <c r="Q697" s="122"/>
      <c r="R697" s="122"/>
      <c r="S697" s="122"/>
      <c r="T697" s="122"/>
      <c r="U697" s="122"/>
      <c r="V697" s="122"/>
      <c r="W697" s="122"/>
      <c r="X697" s="122"/>
      <c r="Y697" s="122"/>
      <c r="Z697" s="122"/>
      <c r="AA697" s="122"/>
      <c r="AB697" s="122"/>
      <c r="AC697" s="122"/>
      <c r="AD697" s="122"/>
      <c r="AE697" s="122"/>
      <c r="AF697" s="122"/>
      <c r="AG697" s="122"/>
    </row>
    <row r="698">
      <c r="A698" s="122"/>
      <c r="B698" s="122"/>
      <c r="C698" s="165"/>
      <c r="D698" s="122"/>
      <c r="E698" s="293"/>
      <c r="F698" s="110"/>
      <c r="G698" s="122"/>
      <c r="H698" s="165"/>
      <c r="I698" s="122"/>
      <c r="J698" s="122"/>
      <c r="K698" s="110"/>
      <c r="L698" s="110"/>
      <c r="M698" s="118"/>
      <c r="N698" s="121"/>
      <c r="O698" s="122"/>
      <c r="P698" s="122"/>
      <c r="Q698" s="122"/>
      <c r="R698" s="122"/>
      <c r="S698" s="122"/>
      <c r="T698" s="122"/>
      <c r="U698" s="122"/>
      <c r="V698" s="122"/>
      <c r="W698" s="122"/>
      <c r="X698" s="122"/>
      <c r="Y698" s="122"/>
      <c r="Z698" s="122"/>
      <c r="AA698" s="122"/>
      <c r="AB698" s="122"/>
      <c r="AC698" s="122"/>
      <c r="AD698" s="122"/>
      <c r="AE698" s="122"/>
      <c r="AF698" s="122"/>
      <c r="AG698" s="122"/>
    </row>
    <row r="699">
      <c r="A699" s="122"/>
      <c r="B699" s="122"/>
      <c r="C699" s="165"/>
      <c r="D699" s="122"/>
      <c r="E699" s="293"/>
      <c r="F699" s="110"/>
      <c r="G699" s="122"/>
      <c r="H699" s="165"/>
      <c r="I699" s="122"/>
      <c r="J699" s="122"/>
      <c r="K699" s="110"/>
      <c r="L699" s="110"/>
      <c r="M699" s="118"/>
      <c r="N699" s="121"/>
      <c r="O699" s="122"/>
      <c r="P699" s="122"/>
      <c r="Q699" s="122"/>
      <c r="R699" s="122"/>
      <c r="S699" s="122"/>
      <c r="T699" s="122"/>
      <c r="U699" s="122"/>
      <c r="V699" s="122"/>
      <c r="W699" s="122"/>
      <c r="X699" s="122"/>
      <c r="Y699" s="122"/>
      <c r="Z699" s="122"/>
      <c r="AA699" s="122"/>
      <c r="AB699" s="122"/>
      <c r="AC699" s="122"/>
      <c r="AD699" s="122"/>
      <c r="AE699" s="122"/>
      <c r="AF699" s="122"/>
      <c r="AG699" s="122"/>
    </row>
    <row r="700">
      <c r="A700" s="122"/>
      <c r="B700" s="122"/>
      <c r="C700" s="165"/>
      <c r="D700" s="122"/>
      <c r="E700" s="293"/>
      <c r="F700" s="110"/>
      <c r="G700" s="122"/>
      <c r="H700" s="165"/>
      <c r="I700" s="122"/>
      <c r="J700" s="122"/>
      <c r="K700" s="110"/>
      <c r="L700" s="110"/>
      <c r="M700" s="118"/>
      <c r="N700" s="121"/>
      <c r="O700" s="122"/>
      <c r="P700" s="122"/>
      <c r="Q700" s="122"/>
      <c r="R700" s="122"/>
      <c r="S700" s="122"/>
      <c r="T700" s="122"/>
      <c r="U700" s="122"/>
      <c r="V700" s="122"/>
      <c r="W700" s="122"/>
      <c r="X700" s="122"/>
      <c r="Y700" s="122"/>
      <c r="Z700" s="122"/>
      <c r="AA700" s="122"/>
      <c r="AB700" s="122"/>
      <c r="AC700" s="122"/>
      <c r="AD700" s="122"/>
      <c r="AE700" s="122"/>
      <c r="AF700" s="122"/>
      <c r="AG700" s="122"/>
    </row>
    <row r="701">
      <c r="A701" s="122"/>
      <c r="B701" s="122"/>
      <c r="C701" s="165"/>
      <c r="D701" s="122"/>
      <c r="E701" s="293"/>
      <c r="F701" s="110"/>
      <c r="G701" s="122"/>
      <c r="H701" s="165"/>
      <c r="I701" s="122"/>
      <c r="J701" s="122"/>
      <c r="K701" s="110"/>
      <c r="L701" s="110"/>
      <c r="M701" s="118"/>
      <c r="N701" s="121"/>
      <c r="O701" s="122"/>
      <c r="P701" s="122"/>
      <c r="Q701" s="122"/>
      <c r="R701" s="122"/>
      <c r="S701" s="122"/>
      <c r="T701" s="122"/>
      <c r="U701" s="122"/>
      <c r="V701" s="122"/>
      <c r="W701" s="122"/>
      <c r="X701" s="122"/>
      <c r="Y701" s="122"/>
      <c r="Z701" s="122"/>
      <c r="AA701" s="122"/>
      <c r="AB701" s="122"/>
      <c r="AC701" s="122"/>
      <c r="AD701" s="122"/>
      <c r="AE701" s="122"/>
      <c r="AF701" s="122"/>
      <c r="AG701" s="122"/>
    </row>
    <row r="702">
      <c r="A702" s="122"/>
      <c r="B702" s="122"/>
      <c r="C702" s="165"/>
      <c r="D702" s="122"/>
      <c r="E702" s="293"/>
      <c r="F702" s="110"/>
      <c r="G702" s="122"/>
      <c r="H702" s="165"/>
      <c r="I702" s="122"/>
      <c r="J702" s="122"/>
      <c r="K702" s="110"/>
      <c r="L702" s="110"/>
      <c r="M702" s="118"/>
      <c r="N702" s="121"/>
      <c r="O702" s="122"/>
      <c r="P702" s="122"/>
      <c r="Q702" s="122"/>
      <c r="R702" s="122"/>
      <c r="S702" s="122"/>
      <c r="T702" s="122"/>
      <c r="U702" s="122"/>
      <c r="V702" s="122"/>
      <c r="W702" s="122"/>
      <c r="X702" s="122"/>
      <c r="Y702" s="122"/>
      <c r="Z702" s="122"/>
      <c r="AA702" s="122"/>
      <c r="AB702" s="122"/>
      <c r="AC702" s="122"/>
      <c r="AD702" s="122"/>
      <c r="AE702" s="122"/>
      <c r="AF702" s="122"/>
      <c r="AG702" s="122"/>
    </row>
    <row r="703">
      <c r="A703" s="122"/>
      <c r="B703" s="122"/>
      <c r="C703" s="165"/>
      <c r="D703" s="122"/>
      <c r="E703" s="293"/>
      <c r="F703" s="110"/>
      <c r="G703" s="122"/>
      <c r="H703" s="165"/>
      <c r="I703" s="122"/>
      <c r="J703" s="122"/>
      <c r="K703" s="110"/>
      <c r="L703" s="110"/>
      <c r="M703" s="118"/>
      <c r="N703" s="121"/>
      <c r="O703" s="122"/>
      <c r="P703" s="122"/>
      <c r="Q703" s="122"/>
      <c r="R703" s="122"/>
      <c r="S703" s="122"/>
      <c r="T703" s="122"/>
      <c r="U703" s="122"/>
      <c r="V703" s="122"/>
      <c r="W703" s="122"/>
      <c r="X703" s="122"/>
      <c r="Y703" s="122"/>
      <c r="Z703" s="122"/>
      <c r="AA703" s="122"/>
      <c r="AB703" s="122"/>
      <c r="AC703" s="122"/>
      <c r="AD703" s="122"/>
      <c r="AE703" s="122"/>
      <c r="AF703" s="122"/>
      <c r="AG703" s="122"/>
    </row>
    <row r="704">
      <c r="A704" s="122"/>
      <c r="B704" s="122"/>
      <c r="C704" s="165"/>
      <c r="D704" s="122"/>
      <c r="E704" s="293"/>
      <c r="F704" s="110"/>
      <c r="G704" s="122"/>
      <c r="H704" s="165"/>
      <c r="I704" s="122"/>
      <c r="J704" s="122"/>
      <c r="K704" s="110"/>
      <c r="L704" s="110"/>
      <c r="M704" s="118"/>
      <c r="N704" s="121"/>
      <c r="O704" s="122"/>
      <c r="P704" s="122"/>
      <c r="Q704" s="122"/>
      <c r="R704" s="122"/>
      <c r="S704" s="122"/>
      <c r="T704" s="122"/>
      <c r="U704" s="122"/>
      <c r="V704" s="122"/>
      <c r="W704" s="122"/>
      <c r="X704" s="122"/>
      <c r="Y704" s="122"/>
      <c r="Z704" s="122"/>
      <c r="AA704" s="122"/>
      <c r="AB704" s="122"/>
      <c r="AC704" s="122"/>
      <c r="AD704" s="122"/>
      <c r="AE704" s="122"/>
      <c r="AF704" s="122"/>
      <c r="AG704" s="122"/>
    </row>
    <row r="705">
      <c r="A705" s="122"/>
      <c r="B705" s="122"/>
      <c r="C705" s="165"/>
      <c r="D705" s="122"/>
      <c r="E705" s="293"/>
      <c r="F705" s="110"/>
      <c r="G705" s="122"/>
      <c r="H705" s="165"/>
      <c r="I705" s="122"/>
      <c r="J705" s="122"/>
      <c r="K705" s="110"/>
      <c r="L705" s="110"/>
      <c r="M705" s="118"/>
      <c r="N705" s="121"/>
      <c r="O705" s="122"/>
      <c r="P705" s="122"/>
      <c r="Q705" s="122"/>
      <c r="R705" s="122"/>
      <c r="S705" s="122"/>
      <c r="T705" s="122"/>
      <c r="U705" s="122"/>
      <c r="V705" s="122"/>
      <c r="W705" s="122"/>
      <c r="X705" s="122"/>
      <c r="Y705" s="122"/>
      <c r="Z705" s="122"/>
      <c r="AA705" s="122"/>
      <c r="AB705" s="122"/>
      <c r="AC705" s="122"/>
      <c r="AD705" s="122"/>
      <c r="AE705" s="122"/>
      <c r="AF705" s="122"/>
      <c r="AG705" s="122"/>
    </row>
    <row r="706">
      <c r="A706" s="122"/>
      <c r="B706" s="122"/>
      <c r="C706" s="165"/>
      <c r="D706" s="122"/>
      <c r="E706" s="293"/>
      <c r="F706" s="110"/>
      <c r="G706" s="122"/>
      <c r="H706" s="165"/>
      <c r="I706" s="122"/>
      <c r="J706" s="122"/>
      <c r="K706" s="110"/>
      <c r="L706" s="110"/>
      <c r="M706" s="118"/>
      <c r="N706" s="121"/>
      <c r="O706" s="122"/>
      <c r="P706" s="122"/>
      <c r="Q706" s="122"/>
      <c r="R706" s="122"/>
      <c r="S706" s="122"/>
      <c r="T706" s="122"/>
      <c r="U706" s="122"/>
      <c r="V706" s="122"/>
      <c r="W706" s="122"/>
      <c r="X706" s="122"/>
      <c r="Y706" s="122"/>
      <c r="Z706" s="122"/>
      <c r="AA706" s="122"/>
      <c r="AB706" s="122"/>
      <c r="AC706" s="122"/>
      <c r="AD706" s="122"/>
      <c r="AE706" s="122"/>
      <c r="AF706" s="122"/>
      <c r="AG706" s="122"/>
    </row>
    <row r="707">
      <c r="A707" s="122"/>
      <c r="B707" s="122"/>
      <c r="C707" s="165"/>
      <c r="D707" s="122"/>
      <c r="E707" s="293"/>
      <c r="F707" s="110"/>
      <c r="G707" s="122"/>
      <c r="H707" s="165"/>
      <c r="I707" s="122"/>
      <c r="J707" s="122"/>
      <c r="K707" s="110"/>
      <c r="L707" s="110"/>
      <c r="M707" s="118"/>
      <c r="N707" s="121"/>
      <c r="O707" s="122"/>
      <c r="P707" s="122"/>
      <c r="Q707" s="122"/>
      <c r="R707" s="122"/>
      <c r="S707" s="122"/>
      <c r="T707" s="122"/>
      <c r="U707" s="122"/>
      <c r="V707" s="122"/>
      <c r="W707" s="122"/>
      <c r="X707" s="122"/>
      <c r="Y707" s="122"/>
      <c r="Z707" s="122"/>
      <c r="AA707" s="122"/>
      <c r="AB707" s="122"/>
      <c r="AC707" s="122"/>
      <c r="AD707" s="122"/>
      <c r="AE707" s="122"/>
      <c r="AF707" s="122"/>
      <c r="AG707" s="122"/>
    </row>
    <row r="708">
      <c r="A708" s="122"/>
      <c r="B708" s="122"/>
      <c r="C708" s="165"/>
      <c r="D708" s="122"/>
      <c r="E708" s="293"/>
      <c r="F708" s="110"/>
      <c r="G708" s="122"/>
      <c r="H708" s="165"/>
      <c r="I708" s="122"/>
      <c r="J708" s="122"/>
      <c r="K708" s="110"/>
      <c r="L708" s="110"/>
      <c r="M708" s="118"/>
      <c r="N708" s="121"/>
      <c r="O708" s="122"/>
      <c r="P708" s="122"/>
      <c r="Q708" s="122"/>
      <c r="R708" s="122"/>
      <c r="S708" s="122"/>
      <c r="T708" s="122"/>
      <c r="U708" s="122"/>
      <c r="V708" s="122"/>
      <c r="W708" s="122"/>
      <c r="X708" s="122"/>
      <c r="Y708" s="122"/>
      <c r="Z708" s="122"/>
      <c r="AA708" s="122"/>
      <c r="AB708" s="122"/>
      <c r="AC708" s="122"/>
      <c r="AD708" s="122"/>
      <c r="AE708" s="122"/>
      <c r="AF708" s="122"/>
      <c r="AG708" s="122"/>
    </row>
    <row r="709">
      <c r="A709" s="122"/>
      <c r="B709" s="122"/>
      <c r="C709" s="165"/>
      <c r="D709" s="122"/>
      <c r="E709" s="293"/>
      <c r="F709" s="110"/>
      <c r="G709" s="122"/>
      <c r="H709" s="165"/>
      <c r="I709" s="122"/>
      <c r="J709" s="122"/>
      <c r="K709" s="110"/>
      <c r="L709" s="110"/>
      <c r="M709" s="118"/>
      <c r="N709" s="121"/>
      <c r="O709" s="122"/>
      <c r="P709" s="122"/>
      <c r="Q709" s="122"/>
      <c r="R709" s="122"/>
      <c r="S709" s="122"/>
      <c r="T709" s="122"/>
      <c r="U709" s="122"/>
      <c r="V709" s="122"/>
      <c r="W709" s="122"/>
      <c r="X709" s="122"/>
      <c r="Y709" s="122"/>
      <c r="Z709" s="122"/>
      <c r="AA709" s="122"/>
      <c r="AB709" s="122"/>
      <c r="AC709" s="122"/>
      <c r="AD709" s="122"/>
      <c r="AE709" s="122"/>
      <c r="AF709" s="122"/>
      <c r="AG709" s="122"/>
    </row>
    <row r="710">
      <c r="A710" s="122"/>
      <c r="B710" s="122"/>
      <c r="C710" s="165"/>
      <c r="D710" s="122"/>
      <c r="E710" s="293"/>
      <c r="F710" s="110"/>
      <c r="G710" s="122"/>
      <c r="H710" s="165"/>
      <c r="I710" s="122"/>
      <c r="J710" s="122"/>
      <c r="K710" s="110"/>
      <c r="L710" s="110"/>
      <c r="M710" s="118"/>
      <c r="N710" s="121"/>
      <c r="O710" s="122"/>
      <c r="P710" s="122"/>
      <c r="Q710" s="122"/>
      <c r="R710" s="122"/>
      <c r="S710" s="122"/>
      <c r="T710" s="122"/>
      <c r="U710" s="122"/>
      <c r="V710" s="122"/>
      <c r="W710" s="122"/>
      <c r="X710" s="122"/>
      <c r="Y710" s="122"/>
      <c r="Z710" s="122"/>
      <c r="AA710" s="122"/>
      <c r="AB710" s="122"/>
      <c r="AC710" s="122"/>
      <c r="AD710" s="122"/>
      <c r="AE710" s="122"/>
      <c r="AF710" s="122"/>
      <c r="AG710" s="122"/>
    </row>
    <row r="711">
      <c r="A711" s="122"/>
      <c r="B711" s="122"/>
      <c r="C711" s="165"/>
      <c r="D711" s="122"/>
      <c r="E711" s="293"/>
      <c r="F711" s="110"/>
      <c r="G711" s="122"/>
      <c r="H711" s="165"/>
      <c r="I711" s="122"/>
      <c r="J711" s="122"/>
      <c r="K711" s="110"/>
      <c r="L711" s="110"/>
      <c r="M711" s="118"/>
      <c r="N711" s="121"/>
      <c r="O711" s="122"/>
      <c r="P711" s="122"/>
      <c r="Q711" s="122"/>
      <c r="R711" s="122"/>
      <c r="S711" s="122"/>
      <c r="T711" s="122"/>
      <c r="U711" s="122"/>
      <c r="V711" s="122"/>
      <c r="W711" s="122"/>
      <c r="X711" s="122"/>
      <c r="Y711" s="122"/>
      <c r="Z711" s="122"/>
      <c r="AA711" s="122"/>
      <c r="AB711" s="122"/>
      <c r="AC711" s="122"/>
      <c r="AD711" s="122"/>
      <c r="AE711" s="122"/>
      <c r="AF711" s="122"/>
      <c r="AG711" s="122"/>
    </row>
    <row r="712">
      <c r="A712" s="122"/>
      <c r="B712" s="122"/>
      <c r="C712" s="165"/>
      <c r="D712" s="122"/>
      <c r="E712" s="293"/>
      <c r="F712" s="110"/>
      <c r="G712" s="122"/>
      <c r="H712" s="165"/>
      <c r="I712" s="122"/>
      <c r="J712" s="122"/>
      <c r="K712" s="110"/>
      <c r="L712" s="110"/>
      <c r="M712" s="118"/>
      <c r="N712" s="121"/>
      <c r="O712" s="122"/>
      <c r="P712" s="122"/>
      <c r="Q712" s="122"/>
      <c r="R712" s="122"/>
      <c r="S712" s="122"/>
      <c r="T712" s="122"/>
      <c r="U712" s="122"/>
      <c r="V712" s="122"/>
      <c r="W712" s="122"/>
      <c r="X712" s="122"/>
      <c r="Y712" s="122"/>
      <c r="Z712" s="122"/>
      <c r="AA712" s="122"/>
      <c r="AB712" s="122"/>
      <c r="AC712" s="122"/>
      <c r="AD712" s="122"/>
      <c r="AE712" s="122"/>
      <c r="AF712" s="122"/>
      <c r="AG712" s="122"/>
    </row>
    <row r="713">
      <c r="A713" s="122"/>
      <c r="B713" s="122"/>
      <c r="C713" s="165"/>
      <c r="D713" s="122"/>
      <c r="E713" s="293"/>
      <c r="F713" s="110"/>
      <c r="G713" s="122"/>
      <c r="H713" s="165"/>
      <c r="I713" s="122"/>
      <c r="J713" s="122"/>
      <c r="K713" s="110"/>
      <c r="L713" s="110"/>
      <c r="M713" s="118"/>
      <c r="N713" s="121"/>
      <c r="O713" s="122"/>
      <c r="P713" s="122"/>
      <c r="Q713" s="122"/>
      <c r="R713" s="122"/>
      <c r="S713" s="122"/>
      <c r="T713" s="122"/>
      <c r="U713" s="122"/>
      <c r="V713" s="122"/>
      <c r="W713" s="122"/>
      <c r="X713" s="122"/>
      <c r="Y713" s="122"/>
      <c r="Z713" s="122"/>
      <c r="AA713" s="122"/>
      <c r="AB713" s="122"/>
      <c r="AC713" s="122"/>
      <c r="AD713" s="122"/>
      <c r="AE713" s="122"/>
      <c r="AF713" s="122"/>
      <c r="AG713" s="122"/>
    </row>
    <row r="714">
      <c r="A714" s="122"/>
      <c r="B714" s="122"/>
      <c r="C714" s="165"/>
      <c r="D714" s="122"/>
      <c r="E714" s="293"/>
      <c r="F714" s="110"/>
      <c r="G714" s="122"/>
      <c r="H714" s="165"/>
      <c r="I714" s="122"/>
      <c r="J714" s="122"/>
      <c r="K714" s="110"/>
      <c r="L714" s="110"/>
      <c r="M714" s="118"/>
      <c r="N714" s="121"/>
      <c r="O714" s="122"/>
      <c r="P714" s="122"/>
      <c r="Q714" s="122"/>
      <c r="R714" s="122"/>
      <c r="S714" s="122"/>
      <c r="T714" s="122"/>
      <c r="U714" s="122"/>
      <c r="V714" s="122"/>
      <c r="W714" s="122"/>
      <c r="X714" s="122"/>
      <c r="Y714" s="122"/>
      <c r="Z714" s="122"/>
      <c r="AA714" s="122"/>
      <c r="AB714" s="122"/>
      <c r="AC714" s="122"/>
      <c r="AD714" s="122"/>
      <c r="AE714" s="122"/>
      <c r="AF714" s="122"/>
      <c r="AG714" s="122"/>
    </row>
    <row r="715">
      <c r="A715" s="122"/>
      <c r="B715" s="122"/>
      <c r="C715" s="165"/>
      <c r="D715" s="122"/>
      <c r="E715" s="293"/>
      <c r="F715" s="110"/>
      <c r="G715" s="122"/>
      <c r="H715" s="165"/>
      <c r="I715" s="122"/>
      <c r="J715" s="122"/>
      <c r="K715" s="110"/>
      <c r="L715" s="110"/>
      <c r="M715" s="118"/>
      <c r="N715" s="121"/>
      <c r="O715" s="122"/>
      <c r="P715" s="122"/>
      <c r="Q715" s="122"/>
      <c r="R715" s="122"/>
      <c r="S715" s="122"/>
      <c r="T715" s="122"/>
      <c r="U715" s="122"/>
      <c r="V715" s="122"/>
      <c r="W715" s="122"/>
      <c r="X715" s="122"/>
      <c r="Y715" s="122"/>
      <c r="Z715" s="122"/>
      <c r="AA715" s="122"/>
      <c r="AB715" s="122"/>
      <c r="AC715" s="122"/>
      <c r="AD715" s="122"/>
      <c r="AE715" s="122"/>
      <c r="AF715" s="122"/>
      <c r="AG715" s="122"/>
    </row>
    <row r="716">
      <c r="A716" s="122"/>
      <c r="B716" s="122"/>
      <c r="C716" s="165"/>
      <c r="D716" s="122"/>
      <c r="E716" s="293"/>
      <c r="F716" s="110"/>
      <c r="G716" s="122"/>
      <c r="H716" s="165"/>
      <c r="I716" s="122"/>
      <c r="J716" s="122"/>
      <c r="K716" s="110"/>
      <c r="L716" s="110"/>
      <c r="M716" s="118"/>
      <c r="N716" s="121"/>
      <c r="O716" s="122"/>
      <c r="P716" s="122"/>
      <c r="Q716" s="122"/>
      <c r="R716" s="122"/>
      <c r="S716" s="122"/>
      <c r="T716" s="122"/>
      <c r="U716" s="122"/>
      <c r="V716" s="122"/>
      <c r="W716" s="122"/>
      <c r="X716" s="122"/>
      <c r="Y716" s="122"/>
      <c r="Z716" s="122"/>
      <c r="AA716" s="122"/>
      <c r="AB716" s="122"/>
      <c r="AC716" s="122"/>
      <c r="AD716" s="122"/>
      <c r="AE716" s="122"/>
      <c r="AF716" s="122"/>
      <c r="AG716" s="122"/>
    </row>
    <row r="717">
      <c r="A717" s="122"/>
      <c r="B717" s="122"/>
      <c r="C717" s="165"/>
      <c r="D717" s="122"/>
      <c r="E717" s="293"/>
      <c r="F717" s="110"/>
      <c r="G717" s="122"/>
      <c r="H717" s="165"/>
      <c r="I717" s="122"/>
      <c r="J717" s="122"/>
      <c r="K717" s="110"/>
      <c r="L717" s="110"/>
      <c r="M717" s="118"/>
      <c r="N717" s="121"/>
      <c r="O717" s="122"/>
      <c r="P717" s="122"/>
      <c r="Q717" s="122"/>
      <c r="R717" s="122"/>
      <c r="S717" s="122"/>
      <c r="T717" s="122"/>
      <c r="U717" s="122"/>
      <c r="V717" s="122"/>
      <c r="W717" s="122"/>
      <c r="X717" s="122"/>
      <c r="Y717" s="122"/>
      <c r="Z717" s="122"/>
      <c r="AA717" s="122"/>
      <c r="AB717" s="122"/>
      <c r="AC717" s="122"/>
      <c r="AD717" s="122"/>
      <c r="AE717" s="122"/>
      <c r="AF717" s="122"/>
      <c r="AG717" s="122"/>
    </row>
    <row r="718">
      <c r="A718" s="122"/>
      <c r="B718" s="122"/>
      <c r="C718" s="165"/>
      <c r="D718" s="122"/>
      <c r="E718" s="293"/>
      <c r="F718" s="110"/>
      <c r="G718" s="122"/>
      <c r="H718" s="165"/>
      <c r="I718" s="122"/>
      <c r="J718" s="122"/>
      <c r="K718" s="110"/>
      <c r="L718" s="110"/>
      <c r="M718" s="118"/>
      <c r="N718" s="121"/>
      <c r="O718" s="122"/>
      <c r="P718" s="122"/>
      <c r="Q718" s="122"/>
      <c r="R718" s="122"/>
      <c r="S718" s="122"/>
      <c r="T718" s="122"/>
      <c r="U718" s="122"/>
      <c r="V718" s="122"/>
      <c r="W718" s="122"/>
      <c r="X718" s="122"/>
      <c r="Y718" s="122"/>
      <c r="Z718" s="122"/>
      <c r="AA718" s="122"/>
      <c r="AB718" s="122"/>
      <c r="AC718" s="122"/>
      <c r="AD718" s="122"/>
      <c r="AE718" s="122"/>
      <c r="AF718" s="122"/>
      <c r="AG718" s="122"/>
    </row>
    <row r="719">
      <c r="A719" s="122"/>
      <c r="B719" s="122"/>
      <c r="C719" s="165"/>
      <c r="D719" s="122"/>
      <c r="E719" s="293"/>
      <c r="F719" s="110"/>
      <c r="G719" s="122"/>
      <c r="H719" s="165"/>
      <c r="I719" s="122"/>
      <c r="J719" s="122"/>
      <c r="K719" s="110"/>
      <c r="L719" s="110"/>
      <c r="M719" s="118"/>
      <c r="N719" s="121"/>
      <c r="O719" s="122"/>
      <c r="P719" s="122"/>
      <c r="Q719" s="122"/>
      <c r="R719" s="122"/>
      <c r="S719" s="122"/>
      <c r="T719" s="122"/>
      <c r="U719" s="122"/>
      <c r="V719" s="122"/>
      <c r="W719" s="122"/>
      <c r="X719" s="122"/>
      <c r="Y719" s="122"/>
      <c r="Z719" s="122"/>
      <c r="AA719" s="122"/>
      <c r="AB719" s="122"/>
      <c r="AC719" s="122"/>
      <c r="AD719" s="122"/>
      <c r="AE719" s="122"/>
      <c r="AF719" s="122"/>
      <c r="AG719" s="122"/>
    </row>
    <row r="720">
      <c r="A720" s="122"/>
      <c r="B720" s="122"/>
      <c r="C720" s="165"/>
      <c r="D720" s="122"/>
      <c r="E720" s="293"/>
      <c r="F720" s="110"/>
      <c r="G720" s="122"/>
      <c r="H720" s="165"/>
      <c r="I720" s="122"/>
      <c r="J720" s="122"/>
      <c r="K720" s="110"/>
      <c r="L720" s="110"/>
      <c r="M720" s="118"/>
      <c r="N720" s="121"/>
      <c r="O720" s="122"/>
      <c r="P720" s="122"/>
      <c r="Q720" s="122"/>
      <c r="R720" s="122"/>
      <c r="S720" s="122"/>
      <c r="T720" s="122"/>
      <c r="U720" s="122"/>
      <c r="V720" s="122"/>
      <c r="W720" s="122"/>
      <c r="X720" s="122"/>
      <c r="Y720" s="122"/>
      <c r="Z720" s="122"/>
      <c r="AA720" s="122"/>
      <c r="AB720" s="122"/>
      <c r="AC720" s="122"/>
      <c r="AD720" s="122"/>
      <c r="AE720" s="122"/>
      <c r="AF720" s="122"/>
      <c r="AG720" s="122"/>
    </row>
    <row r="721">
      <c r="A721" s="122"/>
      <c r="B721" s="122"/>
      <c r="C721" s="165"/>
      <c r="D721" s="122"/>
      <c r="E721" s="293"/>
      <c r="F721" s="110"/>
      <c r="G721" s="122"/>
      <c r="H721" s="165"/>
      <c r="I721" s="122"/>
      <c r="J721" s="122"/>
      <c r="K721" s="110"/>
      <c r="L721" s="110"/>
      <c r="M721" s="118"/>
      <c r="N721" s="121"/>
      <c r="O721" s="122"/>
      <c r="P721" s="122"/>
      <c r="Q721" s="122"/>
      <c r="R721" s="122"/>
      <c r="S721" s="122"/>
      <c r="T721" s="122"/>
      <c r="U721" s="122"/>
      <c r="V721" s="122"/>
      <c r="W721" s="122"/>
      <c r="X721" s="122"/>
      <c r="Y721" s="122"/>
      <c r="Z721" s="122"/>
      <c r="AA721" s="122"/>
      <c r="AB721" s="122"/>
      <c r="AC721" s="122"/>
      <c r="AD721" s="122"/>
      <c r="AE721" s="122"/>
      <c r="AF721" s="122"/>
      <c r="AG721" s="122"/>
    </row>
    <row r="722">
      <c r="A722" s="122"/>
      <c r="B722" s="122"/>
      <c r="C722" s="165"/>
      <c r="D722" s="122"/>
      <c r="E722" s="293"/>
      <c r="F722" s="110"/>
      <c r="G722" s="122"/>
      <c r="H722" s="165"/>
      <c r="I722" s="122"/>
      <c r="J722" s="122"/>
      <c r="K722" s="110"/>
      <c r="L722" s="110"/>
      <c r="M722" s="118"/>
      <c r="N722" s="121"/>
      <c r="O722" s="122"/>
      <c r="P722" s="122"/>
      <c r="Q722" s="122"/>
      <c r="R722" s="122"/>
      <c r="S722" s="122"/>
      <c r="T722" s="122"/>
      <c r="U722" s="122"/>
      <c r="V722" s="122"/>
      <c r="W722" s="122"/>
      <c r="X722" s="122"/>
      <c r="Y722" s="122"/>
      <c r="Z722" s="122"/>
      <c r="AA722" s="122"/>
      <c r="AB722" s="122"/>
      <c r="AC722" s="122"/>
      <c r="AD722" s="122"/>
      <c r="AE722" s="122"/>
      <c r="AF722" s="122"/>
      <c r="AG722" s="122"/>
    </row>
    <row r="723">
      <c r="A723" s="122"/>
      <c r="B723" s="122"/>
      <c r="C723" s="165"/>
      <c r="D723" s="122"/>
      <c r="E723" s="293"/>
      <c r="F723" s="110"/>
      <c r="G723" s="122"/>
      <c r="H723" s="165"/>
      <c r="I723" s="122"/>
      <c r="J723" s="122"/>
      <c r="K723" s="110"/>
      <c r="L723" s="110"/>
      <c r="M723" s="118"/>
      <c r="N723" s="121"/>
      <c r="O723" s="122"/>
      <c r="P723" s="122"/>
      <c r="Q723" s="122"/>
      <c r="R723" s="122"/>
      <c r="S723" s="122"/>
      <c r="T723" s="122"/>
      <c r="U723" s="122"/>
      <c r="V723" s="122"/>
      <c r="W723" s="122"/>
      <c r="X723" s="122"/>
      <c r="Y723" s="122"/>
      <c r="Z723" s="122"/>
      <c r="AA723" s="122"/>
      <c r="AB723" s="122"/>
      <c r="AC723" s="122"/>
      <c r="AD723" s="122"/>
      <c r="AE723" s="122"/>
      <c r="AF723" s="122"/>
      <c r="AG723" s="122"/>
    </row>
    <row r="724">
      <c r="A724" s="122"/>
      <c r="B724" s="122"/>
      <c r="C724" s="165"/>
      <c r="D724" s="122"/>
      <c r="E724" s="293"/>
      <c r="F724" s="110"/>
      <c r="G724" s="122"/>
      <c r="H724" s="165"/>
      <c r="I724" s="122"/>
      <c r="J724" s="122"/>
      <c r="K724" s="110"/>
      <c r="L724" s="110"/>
      <c r="M724" s="118"/>
      <c r="N724" s="121"/>
      <c r="O724" s="122"/>
      <c r="P724" s="122"/>
      <c r="Q724" s="122"/>
      <c r="R724" s="122"/>
      <c r="S724" s="122"/>
      <c r="T724" s="122"/>
      <c r="U724" s="122"/>
      <c r="V724" s="122"/>
      <c r="W724" s="122"/>
      <c r="X724" s="122"/>
      <c r="Y724" s="122"/>
      <c r="Z724" s="122"/>
      <c r="AA724" s="122"/>
      <c r="AB724" s="122"/>
      <c r="AC724" s="122"/>
      <c r="AD724" s="122"/>
      <c r="AE724" s="122"/>
      <c r="AF724" s="122"/>
      <c r="AG724" s="122"/>
    </row>
    <row r="725">
      <c r="A725" s="122"/>
      <c r="B725" s="122"/>
      <c r="C725" s="165"/>
      <c r="D725" s="122"/>
      <c r="E725" s="293"/>
      <c r="F725" s="110"/>
      <c r="G725" s="122"/>
      <c r="H725" s="165"/>
      <c r="I725" s="122"/>
      <c r="J725" s="122"/>
      <c r="K725" s="110"/>
      <c r="L725" s="110"/>
      <c r="M725" s="118"/>
      <c r="N725" s="121"/>
      <c r="O725" s="122"/>
      <c r="P725" s="122"/>
      <c r="Q725" s="122"/>
      <c r="R725" s="122"/>
      <c r="S725" s="122"/>
      <c r="T725" s="122"/>
      <c r="U725" s="122"/>
      <c r="V725" s="122"/>
      <c r="W725" s="122"/>
      <c r="X725" s="122"/>
      <c r="Y725" s="122"/>
      <c r="Z725" s="122"/>
      <c r="AA725" s="122"/>
      <c r="AB725" s="122"/>
      <c r="AC725" s="122"/>
      <c r="AD725" s="122"/>
      <c r="AE725" s="122"/>
      <c r="AF725" s="122"/>
      <c r="AG725" s="122"/>
    </row>
    <row r="726">
      <c r="A726" s="122"/>
      <c r="B726" s="122"/>
      <c r="C726" s="165"/>
      <c r="D726" s="122"/>
      <c r="E726" s="293"/>
      <c r="F726" s="110"/>
      <c r="G726" s="122"/>
      <c r="H726" s="165"/>
      <c r="I726" s="122"/>
      <c r="J726" s="122"/>
      <c r="K726" s="110"/>
      <c r="L726" s="110"/>
      <c r="M726" s="118"/>
      <c r="N726" s="121"/>
      <c r="O726" s="122"/>
      <c r="P726" s="122"/>
      <c r="Q726" s="122"/>
      <c r="R726" s="122"/>
      <c r="S726" s="122"/>
      <c r="T726" s="122"/>
      <c r="U726" s="122"/>
      <c r="V726" s="122"/>
      <c r="W726" s="122"/>
      <c r="X726" s="122"/>
      <c r="Y726" s="122"/>
      <c r="Z726" s="122"/>
      <c r="AA726" s="122"/>
      <c r="AB726" s="122"/>
      <c r="AC726" s="122"/>
      <c r="AD726" s="122"/>
      <c r="AE726" s="122"/>
      <c r="AF726" s="122"/>
      <c r="AG726" s="122"/>
    </row>
    <row r="727">
      <c r="A727" s="122"/>
      <c r="B727" s="122"/>
      <c r="C727" s="165"/>
      <c r="D727" s="122"/>
      <c r="E727" s="293"/>
      <c r="F727" s="110"/>
      <c r="G727" s="122"/>
      <c r="H727" s="165"/>
      <c r="I727" s="122"/>
      <c r="J727" s="122"/>
      <c r="K727" s="110"/>
      <c r="L727" s="110"/>
      <c r="M727" s="118"/>
      <c r="N727" s="121"/>
      <c r="O727" s="122"/>
      <c r="P727" s="122"/>
      <c r="Q727" s="122"/>
      <c r="R727" s="122"/>
      <c r="S727" s="122"/>
      <c r="T727" s="122"/>
      <c r="U727" s="122"/>
      <c r="V727" s="122"/>
      <c r="W727" s="122"/>
      <c r="X727" s="122"/>
      <c r="Y727" s="122"/>
      <c r="Z727" s="122"/>
      <c r="AA727" s="122"/>
      <c r="AB727" s="122"/>
      <c r="AC727" s="122"/>
      <c r="AD727" s="122"/>
      <c r="AE727" s="122"/>
      <c r="AF727" s="122"/>
      <c r="AG727" s="122"/>
    </row>
    <row r="728">
      <c r="A728" s="122"/>
      <c r="B728" s="122"/>
      <c r="C728" s="165"/>
      <c r="D728" s="122"/>
      <c r="E728" s="293"/>
      <c r="F728" s="110"/>
      <c r="G728" s="122"/>
      <c r="H728" s="165"/>
      <c r="I728" s="122"/>
      <c r="J728" s="122"/>
      <c r="K728" s="110"/>
      <c r="L728" s="110"/>
      <c r="M728" s="118"/>
      <c r="N728" s="121"/>
      <c r="O728" s="122"/>
      <c r="P728" s="122"/>
      <c r="Q728" s="122"/>
      <c r="R728" s="122"/>
      <c r="S728" s="122"/>
      <c r="T728" s="122"/>
      <c r="U728" s="122"/>
      <c r="V728" s="122"/>
      <c r="W728" s="122"/>
      <c r="X728" s="122"/>
      <c r="Y728" s="122"/>
      <c r="Z728" s="122"/>
      <c r="AA728" s="122"/>
      <c r="AB728" s="122"/>
      <c r="AC728" s="122"/>
      <c r="AD728" s="122"/>
      <c r="AE728" s="122"/>
      <c r="AF728" s="122"/>
      <c r="AG728" s="122"/>
    </row>
    <row r="729">
      <c r="A729" s="122"/>
      <c r="B729" s="122"/>
      <c r="C729" s="165"/>
      <c r="D729" s="122"/>
      <c r="E729" s="293"/>
      <c r="F729" s="110"/>
      <c r="G729" s="122"/>
      <c r="H729" s="165"/>
      <c r="I729" s="122"/>
      <c r="J729" s="122"/>
      <c r="K729" s="110"/>
      <c r="L729" s="110"/>
      <c r="M729" s="118"/>
      <c r="N729" s="121"/>
      <c r="O729" s="122"/>
      <c r="P729" s="122"/>
      <c r="Q729" s="122"/>
      <c r="R729" s="122"/>
      <c r="S729" s="122"/>
      <c r="T729" s="122"/>
      <c r="U729" s="122"/>
      <c r="V729" s="122"/>
      <c r="W729" s="122"/>
      <c r="X729" s="122"/>
      <c r="Y729" s="122"/>
      <c r="Z729" s="122"/>
      <c r="AA729" s="122"/>
      <c r="AB729" s="122"/>
      <c r="AC729" s="122"/>
      <c r="AD729" s="122"/>
      <c r="AE729" s="122"/>
      <c r="AF729" s="122"/>
      <c r="AG729" s="122"/>
    </row>
    <row r="730">
      <c r="A730" s="122"/>
      <c r="B730" s="122"/>
      <c r="C730" s="165"/>
      <c r="D730" s="122"/>
      <c r="E730" s="293"/>
      <c r="F730" s="110"/>
      <c r="G730" s="122"/>
      <c r="H730" s="165"/>
      <c r="I730" s="122"/>
      <c r="J730" s="122"/>
      <c r="K730" s="110"/>
      <c r="L730" s="110"/>
      <c r="M730" s="118"/>
      <c r="N730" s="121"/>
      <c r="O730" s="122"/>
      <c r="P730" s="122"/>
      <c r="Q730" s="122"/>
      <c r="R730" s="122"/>
      <c r="S730" s="122"/>
      <c r="T730" s="122"/>
      <c r="U730" s="122"/>
      <c r="V730" s="122"/>
      <c r="W730" s="122"/>
      <c r="X730" s="122"/>
      <c r="Y730" s="122"/>
      <c r="Z730" s="122"/>
      <c r="AA730" s="122"/>
      <c r="AB730" s="122"/>
      <c r="AC730" s="122"/>
      <c r="AD730" s="122"/>
      <c r="AE730" s="122"/>
      <c r="AF730" s="122"/>
      <c r="AG730" s="122"/>
    </row>
    <row r="731">
      <c r="A731" s="122"/>
      <c r="B731" s="122"/>
      <c r="C731" s="165"/>
      <c r="D731" s="122"/>
      <c r="E731" s="293"/>
      <c r="F731" s="110"/>
      <c r="G731" s="122"/>
      <c r="H731" s="165"/>
      <c r="I731" s="122"/>
      <c r="J731" s="122"/>
      <c r="K731" s="110"/>
      <c r="L731" s="110"/>
      <c r="M731" s="118"/>
      <c r="N731" s="121"/>
      <c r="O731" s="122"/>
      <c r="P731" s="122"/>
      <c r="Q731" s="122"/>
      <c r="R731" s="122"/>
      <c r="S731" s="122"/>
      <c r="T731" s="122"/>
      <c r="U731" s="122"/>
      <c r="V731" s="122"/>
      <c r="W731" s="122"/>
      <c r="X731" s="122"/>
      <c r="Y731" s="122"/>
      <c r="Z731" s="122"/>
      <c r="AA731" s="122"/>
      <c r="AB731" s="122"/>
      <c r="AC731" s="122"/>
      <c r="AD731" s="122"/>
      <c r="AE731" s="122"/>
      <c r="AF731" s="122"/>
      <c r="AG731" s="122"/>
    </row>
    <row r="732">
      <c r="A732" s="122"/>
      <c r="B732" s="122"/>
      <c r="C732" s="165"/>
      <c r="D732" s="122"/>
      <c r="E732" s="293"/>
      <c r="F732" s="110"/>
      <c r="G732" s="122"/>
      <c r="H732" s="165"/>
      <c r="I732" s="122"/>
      <c r="J732" s="122"/>
      <c r="K732" s="110"/>
      <c r="L732" s="110"/>
      <c r="M732" s="118"/>
      <c r="N732" s="121"/>
      <c r="O732" s="122"/>
      <c r="P732" s="122"/>
      <c r="Q732" s="122"/>
      <c r="R732" s="122"/>
      <c r="S732" s="122"/>
      <c r="T732" s="122"/>
      <c r="U732" s="122"/>
      <c r="V732" s="122"/>
      <c r="W732" s="122"/>
      <c r="X732" s="122"/>
      <c r="Y732" s="122"/>
      <c r="Z732" s="122"/>
      <c r="AA732" s="122"/>
      <c r="AB732" s="122"/>
      <c r="AC732" s="122"/>
      <c r="AD732" s="122"/>
      <c r="AE732" s="122"/>
      <c r="AF732" s="122"/>
      <c r="AG732" s="122"/>
    </row>
    <row r="733">
      <c r="A733" s="122"/>
      <c r="B733" s="122"/>
      <c r="C733" s="165"/>
      <c r="D733" s="122"/>
      <c r="E733" s="293"/>
      <c r="F733" s="110"/>
      <c r="G733" s="122"/>
      <c r="H733" s="165"/>
      <c r="I733" s="122"/>
      <c r="J733" s="122"/>
      <c r="K733" s="110"/>
      <c r="L733" s="110"/>
      <c r="M733" s="118"/>
      <c r="N733" s="121"/>
      <c r="O733" s="122"/>
      <c r="P733" s="122"/>
      <c r="Q733" s="122"/>
      <c r="R733" s="122"/>
      <c r="S733" s="122"/>
      <c r="T733" s="122"/>
      <c r="U733" s="122"/>
      <c r="V733" s="122"/>
      <c r="W733" s="122"/>
      <c r="X733" s="122"/>
      <c r="Y733" s="122"/>
      <c r="Z733" s="122"/>
      <c r="AA733" s="122"/>
      <c r="AB733" s="122"/>
      <c r="AC733" s="122"/>
      <c r="AD733" s="122"/>
      <c r="AE733" s="122"/>
      <c r="AF733" s="122"/>
      <c r="AG733" s="122"/>
    </row>
    <row r="734">
      <c r="A734" s="122"/>
      <c r="B734" s="122"/>
      <c r="C734" s="165"/>
      <c r="D734" s="122"/>
      <c r="E734" s="293"/>
      <c r="F734" s="110"/>
      <c r="G734" s="122"/>
      <c r="H734" s="165"/>
      <c r="I734" s="122"/>
      <c r="J734" s="122"/>
      <c r="K734" s="110"/>
      <c r="L734" s="110"/>
      <c r="M734" s="118"/>
      <c r="N734" s="121"/>
      <c r="O734" s="122"/>
      <c r="P734" s="122"/>
      <c r="Q734" s="122"/>
      <c r="R734" s="122"/>
      <c r="S734" s="122"/>
      <c r="T734" s="122"/>
      <c r="U734" s="122"/>
      <c r="V734" s="122"/>
      <c r="W734" s="122"/>
      <c r="X734" s="122"/>
      <c r="Y734" s="122"/>
      <c r="Z734" s="122"/>
      <c r="AA734" s="122"/>
      <c r="AB734" s="122"/>
      <c r="AC734" s="122"/>
      <c r="AD734" s="122"/>
      <c r="AE734" s="122"/>
      <c r="AF734" s="122"/>
      <c r="AG734" s="122"/>
    </row>
    <row r="735">
      <c r="A735" s="122"/>
      <c r="B735" s="122"/>
      <c r="C735" s="165"/>
      <c r="D735" s="122"/>
      <c r="E735" s="293"/>
      <c r="F735" s="110"/>
      <c r="G735" s="122"/>
      <c r="H735" s="165"/>
      <c r="I735" s="122"/>
      <c r="J735" s="122"/>
      <c r="K735" s="110"/>
      <c r="L735" s="110"/>
      <c r="M735" s="118"/>
      <c r="N735" s="121"/>
      <c r="O735" s="122"/>
      <c r="P735" s="122"/>
      <c r="Q735" s="122"/>
      <c r="R735" s="122"/>
      <c r="S735" s="122"/>
      <c r="T735" s="122"/>
      <c r="U735" s="122"/>
      <c r="V735" s="122"/>
      <c r="W735" s="122"/>
      <c r="X735" s="122"/>
      <c r="Y735" s="122"/>
      <c r="Z735" s="122"/>
      <c r="AA735" s="122"/>
      <c r="AB735" s="122"/>
      <c r="AC735" s="122"/>
      <c r="AD735" s="122"/>
      <c r="AE735" s="122"/>
      <c r="AF735" s="122"/>
      <c r="AG735" s="122"/>
    </row>
    <row r="736">
      <c r="A736" s="122"/>
      <c r="B736" s="122"/>
      <c r="C736" s="165"/>
      <c r="D736" s="122"/>
      <c r="E736" s="293"/>
      <c r="F736" s="110"/>
      <c r="G736" s="122"/>
      <c r="H736" s="165"/>
      <c r="I736" s="122"/>
      <c r="J736" s="122"/>
      <c r="K736" s="110"/>
      <c r="L736" s="110"/>
      <c r="M736" s="118"/>
      <c r="N736" s="121"/>
      <c r="O736" s="122"/>
      <c r="P736" s="122"/>
      <c r="Q736" s="122"/>
      <c r="R736" s="122"/>
      <c r="S736" s="122"/>
      <c r="T736" s="122"/>
      <c r="U736" s="122"/>
      <c r="V736" s="122"/>
      <c r="W736" s="122"/>
      <c r="X736" s="122"/>
      <c r="Y736" s="122"/>
      <c r="Z736" s="122"/>
      <c r="AA736" s="122"/>
      <c r="AB736" s="122"/>
      <c r="AC736" s="122"/>
      <c r="AD736" s="122"/>
      <c r="AE736" s="122"/>
      <c r="AF736" s="122"/>
      <c r="AG736" s="122"/>
    </row>
    <row r="737">
      <c r="A737" s="122"/>
      <c r="B737" s="122"/>
      <c r="C737" s="165"/>
      <c r="D737" s="122"/>
      <c r="E737" s="293"/>
      <c r="F737" s="110"/>
      <c r="G737" s="122"/>
      <c r="H737" s="165"/>
      <c r="I737" s="122"/>
      <c r="J737" s="122"/>
      <c r="K737" s="110"/>
      <c r="L737" s="110"/>
      <c r="M737" s="118"/>
      <c r="N737" s="121"/>
      <c r="O737" s="122"/>
      <c r="P737" s="122"/>
      <c r="Q737" s="122"/>
      <c r="R737" s="122"/>
      <c r="S737" s="122"/>
      <c r="T737" s="122"/>
      <c r="U737" s="122"/>
      <c r="V737" s="122"/>
      <c r="W737" s="122"/>
      <c r="X737" s="122"/>
      <c r="Y737" s="122"/>
      <c r="Z737" s="122"/>
      <c r="AA737" s="122"/>
      <c r="AB737" s="122"/>
      <c r="AC737" s="122"/>
      <c r="AD737" s="122"/>
      <c r="AE737" s="122"/>
      <c r="AF737" s="122"/>
      <c r="AG737" s="122"/>
    </row>
    <row r="738">
      <c r="A738" s="122"/>
      <c r="B738" s="122"/>
      <c r="C738" s="165"/>
      <c r="D738" s="122"/>
      <c r="E738" s="293"/>
      <c r="F738" s="110"/>
      <c r="G738" s="122"/>
      <c r="H738" s="165"/>
      <c r="I738" s="122"/>
      <c r="J738" s="122"/>
      <c r="K738" s="110"/>
      <c r="L738" s="110"/>
      <c r="M738" s="118"/>
      <c r="N738" s="121"/>
      <c r="O738" s="122"/>
      <c r="P738" s="122"/>
      <c r="Q738" s="122"/>
      <c r="R738" s="122"/>
      <c r="S738" s="122"/>
      <c r="T738" s="122"/>
      <c r="U738" s="122"/>
      <c r="V738" s="122"/>
      <c r="W738" s="122"/>
      <c r="X738" s="122"/>
      <c r="Y738" s="122"/>
      <c r="Z738" s="122"/>
      <c r="AA738" s="122"/>
      <c r="AB738" s="122"/>
      <c r="AC738" s="122"/>
      <c r="AD738" s="122"/>
      <c r="AE738" s="122"/>
      <c r="AF738" s="122"/>
      <c r="AG738" s="122"/>
    </row>
    <row r="739">
      <c r="A739" s="122"/>
      <c r="B739" s="122"/>
      <c r="C739" s="165"/>
      <c r="D739" s="122"/>
      <c r="E739" s="293"/>
      <c r="F739" s="110"/>
      <c r="G739" s="122"/>
      <c r="H739" s="165"/>
      <c r="I739" s="122"/>
      <c r="J739" s="122"/>
      <c r="K739" s="110"/>
      <c r="L739" s="110"/>
      <c r="M739" s="118"/>
      <c r="N739" s="121"/>
      <c r="O739" s="122"/>
      <c r="P739" s="122"/>
      <c r="Q739" s="122"/>
      <c r="R739" s="122"/>
      <c r="S739" s="122"/>
      <c r="T739" s="122"/>
      <c r="U739" s="122"/>
      <c r="V739" s="122"/>
      <c r="W739" s="122"/>
      <c r="X739" s="122"/>
      <c r="Y739" s="122"/>
      <c r="Z739" s="122"/>
      <c r="AA739" s="122"/>
      <c r="AB739" s="122"/>
      <c r="AC739" s="122"/>
      <c r="AD739" s="122"/>
      <c r="AE739" s="122"/>
      <c r="AF739" s="122"/>
      <c r="AG739" s="122"/>
    </row>
    <row r="740">
      <c r="A740" s="122"/>
      <c r="B740" s="122"/>
      <c r="C740" s="165"/>
      <c r="D740" s="122"/>
      <c r="E740" s="293"/>
      <c r="F740" s="110"/>
      <c r="G740" s="122"/>
      <c r="H740" s="165"/>
      <c r="I740" s="122"/>
      <c r="J740" s="122"/>
      <c r="K740" s="110"/>
      <c r="L740" s="110"/>
      <c r="M740" s="118"/>
      <c r="N740" s="121"/>
      <c r="O740" s="122"/>
      <c r="P740" s="122"/>
      <c r="Q740" s="122"/>
      <c r="R740" s="122"/>
      <c r="S740" s="122"/>
      <c r="T740" s="122"/>
      <c r="U740" s="122"/>
      <c r="V740" s="122"/>
      <c r="W740" s="122"/>
      <c r="X740" s="122"/>
      <c r="Y740" s="122"/>
      <c r="Z740" s="122"/>
      <c r="AA740" s="122"/>
      <c r="AB740" s="122"/>
      <c r="AC740" s="122"/>
      <c r="AD740" s="122"/>
      <c r="AE740" s="122"/>
      <c r="AF740" s="122"/>
      <c r="AG740" s="122"/>
    </row>
    <row r="741">
      <c r="A741" s="122"/>
      <c r="B741" s="122"/>
      <c r="C741" s="165"/>
      <c r="D741" s="122"/>
      <c r="E741" s="293"/>
      <c r="F741" s="110"/>
      <c r="G741" s="122"/>
      <c r="H741" s="165"/>
      <c r="I741" s="122"/>
      <c r="J741" s="122"/>
      <c r="K741" s="110"/>
      <c r="L741" s="110"/>
      <c r="M741" s="118"/>
      <c r="N741" s="121"/>
      <c r="O741" s="122"/>
      <c r="P741" s="122"/>
      <c r="Q741" s="122"/>
      <c r="R741" s="122"/>
      <c r="S741" s="122"/>
      <c r="T741" s="122"/>
      <c r="U741" s="122"/>
      <c r="V741" s="122"/>
      <c r="W741" s="122"/>
      <c r="X741" s="122"/>
      <c r="Y741" s="122"/>
      <c r="Z741" s="122"/>
      <c r="AA741" s="122"/>
      <c r="AB741" s="122"/>
      <c r="AC741" s="122"/>
      <c r="AD741" s="122"/>
      <c r="AE741" s="122"/>
      <c r="AF741" s="122"/>
      <c r="AG741" s="122"/>
    </row>
    <row r="742">
      <c r="A742" s="122"/>
      <c r="B742" s="122"/>
      <c r="C742" s="165"/>
      <c r="D742" s="122"/>
      <c r="E742" s="293"/>
      <c r="F742" s="110"/>
      <c r="G742" s="122"/>
      <c r="H742" s="165"/>
      <c r="I742" s="122"/>
      <c r="J742" s="122"/>
      <c r="K742" s="110"/>
      <c r="L742" s="110"/>
      <c r="M742" s="118"/>
      <c r="N742" s="121"/>
      <c r="O742" s="122"/>
      <c r="P742" s="122"/>
      <c r="Q742" s="122"/>
      <c r="R742" s="122"/>
      <c r="S742" s="122"/>
      <c r="T742" s="122"/>
      <c r="U742" s="122"/>
      <c r="V742" s="122"/>
      <c r="W742" s="122"/>
      <c r="X742" s="122"/>
      <c r="Y742" s="122"/>
      <c r="Z742" s="122"/>
      <c r="AA742" s="122"/>
      <c r="AB742" s="122"/>
      <c r="AC742" s="122"/>
      <c r="AD742" s="122"/>
      <c r="AE742" s="122"/>
      <c r="AF742" s="122"/>
      <c r="AG742" s="122"/>
    </row>
    <row r="743">
      <c r="A743" s="122"/>
      <c r="B743" s="122"/>
      <c r="C743" s="165"/>
      <c r="D743" s="122"/>
      <c r="E743" s="293"/>
      <c r="F743" s="110"/>
      <c r="G743" s="122"/>
      <c r="H743" s="165"/>
      <c r="I743" s="122"/>
      <c r="J743" s="122"/>
      <c r="K743" s="110"/>
      <c r="L743" s="110"/>
      <c r="M743" s="118"/>
      <c r="N743" s="121"/>
      <c r="O743" s="122"/>
      <c r="P743" s="122"/>
      <c r="Q743" s="122"/>
      <c r="R743" s="122"/>
      <c r="S743" s="122"/>
      <c r="T743" s="122"/>
      <c r="U743" s="122"/>
      <c r="V743" s="122"/>
      <c r="W743" s="122"/>
      <c r="X743" s="122"/>
      <c r="Y743" s="122"/>
      <c r="Z743" s="122"/>
      <c r="AA743" s="122"/>
      <c r="AB743" s="122"/>
      <c r="AC743" s="122"/>
      <c r="AD743" s="122"/>
      <c r="AE743" s="122"/>
      <c r="AF743" s="122"/>
      <c r="AG743" s="122"/>
    </row>
    <row r="744">
      <c r="A744" s="122"/>
      <c r="B744" s="122"/>
      <c r="C744" s="165"/>
      <c r="D744" s="122"/>
      <c r="E744" s="293"/>
      <c r="F744" s="110"/>
      <c r="G744" s="122"/>
      <c r="H744" s="165"/>
      <c r="I744" s="122"/>
      <c r="J744" s="122"/>
      <c r="K744" s="110"/>
      <c r="L744" s="110"/>
      <c r="M744" s="118"/>
      <c r="N744" s="121"/>
      <c r="O744" s="122"/>
      <c r="P744" s="122"/>
      <c r="Q744" s="122"/>
      <c r="R744" s="122"/>
      <c r="S744" s="122"/>
      <c r="T744" s="122"/>
      <c r="U744" s="122"/>
      <c r="V744" s="122"/>
      <c r="W744" s="122"/>
      <c r="X744" s="122"/>
      <c r="Y744" s="122"/>
      <c r="Z744" s="122"/>
      <c r="AA744" s="122"/>
      <c r="AB744" s="122"/>
      <c r="AC744" s="122"/>
      <c r="AD744" s="122"/>
      <c r="AE744" s="122"/>
      <c r="AF744" s="122"/>
      <c r="AG744" s="122"/>
    </row>
    <row r="745">
      <c r="A745" s="122"/>
      <c r="B745" s="122"/>
      <c r="C745" s="165"/>
      <c r="D745" s="122"/>
      <c r="E745" s="293"/>
      <c r="F745" s="110"/>
      <c r="G745" s="122"/>
      <c r="H745" s="165"/>
      <c r="I745" s="122"/>
      <c r="J745" s="122"/>
      <c r="K745" s="110"/>
      <c r="L745" s="110"/>
      <c r="M745" s="118"/>
      <c r="N745" s="121"/>
      <c r="O745" s="122"/>
      <c r="P745" s="122"/>
      <c r="Q745" s="122"/>
      <c r="R745" s="122"/>
      <c r="S745" s="122"/>
      <c r="T745" s="122"/>
      <c r="U745" s="122"/>
      <c r="V745" s="122"/>
      <c r="W745" s="122"/>
      <c r="X745" s="122"/>
      <c r="Y745" s="122"/>
      <c r="Z745" s="122"/>
      <c r="AA745" s="122"/>
      <c r="AB745" s="122"/>
      <c r="AC745" s="122"/>
      <c r="AD745" s="122"/>
      <c r="AE745" s="122"/>
      <c r="AF745" s="122"/>
      <c r="AG745" s="122"/>
    </row>
    <row r="746">
      <c r="A746" s="122"/>
      <c r="B746" s="122"/>
      <c r="C746" s="165"/>
      <c r="D746" s="122"/>
      <c r="E746" s="293"/>
      <c r="F746" s="110"/>
      <c r="G746" s="122"/>
      <c r="H746" s="165"/>
      <c r="I746" s="122"/>
      <c r="J746" s="122"/>
      <c r="K746" s="110"/>
      <c r="L746" s="110"/>
      <c r="M746" s="118"/>
      <c r="N746" s="121"/>
      <c r="O746" s="122"/>
      <c r="P746" s="122"/>
      <c r="Q746" s="122"/>
      <c r="R746" s="122"/>
      <c r="S746" s="122"/>
      <c r="T746" s="122"/>
      <c r="U746" s="122"/>
      <c r="V746" s="122"/>
      <c r="W746" s="122"/>
      <c r="X746" s="122"/>
      <c r="Y746" s="122"/>
      <c r="Z746" s="122"/>
      <c r="AA746" s="122"/>
      <c r="AB746" s="122"/>
      <c r="AC746" s="122"/>
      <c r="AD746" s="122"/>
      <c r="AE746" s="122"/>
      <c r="AF746" s="122"/>
      <c r="AG746" s="122"/>
    </row>
    <row r="747">
      <c r="A747" s="122"/>
      <c r="B747" s="122"/>
      <c r="C747" s="165"/>
      <c r="D747" s="122"/>
      <c r="E747" s="293"/>
      <c r="F747" s="110"/>
      <c r="G747" s="122"/>
      <c r="H747" s="165"/>
      <c r="I747" s="122"/>
      <c r="J747" s="122"/>
      <c r="K747" s="110"/>
      <c r="L747" s="110"/>
      <c r="M747" s="118"/>
      <c r="N747" s="121"/>
      <c r="O747" s="122"/>
      <c r="P747" s="122"/>
      <c r="Q747" s="122"/>
      <c r="R747" s="122"/>
      <c r="S747" s="122"/>
      <c r="T747" s="122"/>
      <c r="U747" s="122"/>
      <c r="V747" s="122"/>
      <c r="W747" s="122"/>
      <c r="X747" s="122"/>
      <c r="Y747" s="122"/>
      <c r="Z747" s="122"/>
      <c r="AA747" s="122"/>
      <c r="AB747" s="122"/>
      <c r="AC747" s="122"/>
      <c r="AD747" s="122"/>
      <c r="AE747" s="122"/>
      <c r="AF747" s="122"/>
      <c r="AG747" s="122"/>
    </row>
    <row r="748">
      <c r="A748" s="122"/>
      <c r="B748" s="122"/>
      <c r="C748" s="165"/>
      <c r="D748" s="122"/>
      <c r="E748" s="293"/>
      <c r="F748" s="110"/>
      <c r="G748" s="122"/>
      <c r="H748" s="165"/>
      <c r="I748" s="122"/>
      <c r="J748" s="122"/>
      <c r="K748" s="110"/>
      <c r="L748" s="110"/>
      <c r="M748" s="118"/>
      <c r="N748" s="121"/>
      <c r="O748" s="122"/>
      <c r="P748" s="122"/>
      <c r="Q748" s="122"/>
      <c r="R748" s="122"/>
      <c r="S748" s="122"/>
      <c r="T748" s="122"/>
      <c r="U748" s="122"/>
      <c r="V748" s="122"/>
      <c r="W748" s="122"/>
      <c r="X748" s="122"/>
      <c r="Y748" s="122"/>
      <c r="Z748" s="122"/>
      <c r="AA748" s="122"/>
      <c r="AB748" s="122"/>
      <c r="AC748" s="122"/>
      <c r="AD748" s="122"/>
      <c r="AE748" s="122"/>
      <c r="AF748" s="122"/>
      <c r="AG748" s="122"/>
    </row>
    <row r="749">
      <c r="A749" s="122"/>
      <c r="B749" s="122"/>
      <c r="C749" s="165"/>
      <c r="D749" s="122"/>
      <c r="E749" s="293"/>
      <c r="F749" s="110"/>
      <c r="G749" s="122"/>
      <c r="H749" s="165"/>
      <c r="I749" s="122"/>
      <c r="J749" s="122"/>
      <c r="K749" s="110"/>
      <c r="L749" s="110"/>
      <c r="M749" s="118"/>
      <c r="N749" s="121"/>
      <c r="O749" s="122"/>
      <c r="P749" s="122"/>
      <c r="Q749" s="122"/>
      <c r="R749" s="122"/>
      <c r="S749" s="122"/>
      <c r="T749" s="122"/>
      <c r="U749" s="122"/>
      <c r="V749" s="122"/>
      <c r="W749" s="122"/>
      <c r="X749" s="122"/>
      <c r="Y749" s="122"/>
      <c r="Z749" s="122"/>
      <c r="AA749" s="122"/>
      <c r="AB749" s="122"/>
      <c r="AC749" s="122"/>
      <c r="AD749" s="122"/>
      <c r="AE749" s="122"/>
      <c r="AF749" s="122"/>
      <c r="AG749" s="122"/>
    </row>
    <row r="750">
      <c r="A750" s="122"/>
      <c r="B750" s="122"/>
      <c r="C750" s="165"/>
      <c r="D750" s="122"/>
      <c r="E750" s="293"/>
      <c r="F750" s="110"/>
      <c r="G750" s="122"/>
      <c r="H750" s="165"/>
      <c r="I750" s="122"/>
      <c r="J750" s="122"/>
      <c r="K750" s="110"/>
      <c r="L750" s="110"/>
      <c r="M750" s="118"/>
      <c r="N750" s="121"/>
      <c r="O750" s="122"/>
      <c r="P750" s="122"/>
      <c r="Q750" s="122"/>
      <c r="R750" s="122"/>
      <c r="S750" s="122"/>
      <c r="T750" s="122"/>
      <c r="U750" s="122"/>
      <c r="V750" s="122"/>
      <c r="W750" s="122"/>
      <c r="X750" s="122"/>
      <c r="Y750" s="122"/>
      <c r="Z750" s="122"/>
      <c r="AA750" s="122"/>
      <c r="AB750" s="122"/>
      <c r="AC750" s="122"/>
      <c r="AD750" s="122"/>
      <c r="AE750" s="122"/>
      <c r="AF750" s="122"/>
      <c r="AG750" s="122"/>
    </row>
    <row r="751">
      <c r="A751" s="122"/>
      <c r="B751" s="122"/>
      <c r="C751" s="165"/>
      <c r="D751" s="122"/>
      <c r="E751" s="293"/>
      <c r="F751" s="110"/>
      <c r="G751" s="122"/>
      <c r="H751" s="165"/>
      <c r="I751" s="122"/>
      <c r="J751" s="122"/>
      <c r="K751" s="110"/>
      <c r="L751" s="110"/>
      <c r="M751" s="118"/>
      <c r="N751" s="121"/>
      <c r="O751" s="122"/>
      <c r="P751" s="122"/>
      <c r="Q751" s="122"/>
      <c r="R751" s="122"/>
      <c r="S751" s="122"/>
      <c r="T751" s="122"/>
      <c r="U751" s="122"/>
      <c r="V751" s="122"/>
      <c r="W751" s="122"/>
      <c r="X751" s="122"/>
      <c r="Y751" s="122"/>
      <c r="Z751" s="122"/>
      <c r="AA751" s="122"/>
      <c r="AB751" s="122"/>
      <c r="AC751" s="122"/>
      <c r="AD751" s="122"/>
      <c r="AE751" s="122"/>
      <c r="AF751" s="122"/>
      <c r="AG751" s="122"/>
    </row>
    <row r="752">
      <c r="A752" s="122"/>
      <c r="B752" s="122"/>
      <c r="C752" s="165"/>
      <c r="D752" s="122"/>
      <c r="E752" s="293"/>
      <c r="F752" s="110"/>
      <c r="G752" s="122"/>
      <c r="H752" s="165"/>
      <c r="I752" s="122"/>
      <c r="J752" s="122"/>
      <c r="K752" s="110"/>
      <c r="L752" s="110"/>
      <c r="M752" s="118"/>
      <c r="N752" s="121"/>
      <c r="O752" s="122"/>
      <c r="P752" s="122"/>
      <c r="Q752" s="122"/>
      <c r="R752" s="122"/>
      <c r="S752" s="122"/>
      <c r="T752" s="122"/>
      <c r="U752" s="122"/>
      <c r="V752" s="122"/>
      <c r="W752" s="122"/>
      <c r="X752" s="122"/>
      <c r="Y752" s="122"/>
      <c r="Z752" s="122"/>
      <c r="AA752" s="122"/>
      <c r="AB752" s="122"/>
      <c r="AC752" s="122"/>
      <c r="AD752" s="122"/>
      <c r="AE752" s="122"/>
      <c r="AF752" s="122"/>
      <c r="AG752" s="122"/>
    </row>
    <row r="753">
      <c r="A753" s="122"/>
      <c r="B753" s="122"/>
      <c r="C753" s="165"/>
      <c r="D753" s="122"/>
      <c r="E753" s="293"/>
      <c r="F753" s="110"/>
      <c r="G753" s="122"/>
      <c r="H753" s="165"/>
      <c r="I753" s="122"/>
      <c r="J753" s="122"/>
      <c r="K753" s="110"/>
      <c r="L753" s="110"/>
      <c r="M753" s="118"/>
      <c r="N753" s="121"/>
      <c r="O753" s="122"/>
      <c r="P753" s="122"/>
      <c r="Q753" s="122"/>
      <c r="R753" s="122"/>
      <c r="S753" s="122"/>
      <c r="T753" s="122"/>
      <c r="U753" s="122"/>
      <c r="V753" s="122"/>
      <c r="W753" s="122"/>
      <c r="X753" s="122"/>
      <c r="Y753" s="122"/>
      <c r="Z753" s="122"/>
      <c r="AA753" s="122"/>
      <c r="AB753" s="122"/>
      <c r="AC753" s="122"/>
      <c r="AD753" s="122"/>
      <c r="AE753" s="122"/>
      <c r="AF753" s="122"/>
      <c r="AG753" s="122"/>
    </row>
    <row r="754">
      <c r="A754" s="122"/>
      <c r="B754" s="122"/>
      <c r="C754" s="165"/>
      <c r="D754" s="122"/>
      <c r="E754" s="293"/>
      <c r="F754" s="110"/>
      <c r="G754" s="122"/>
      <c r="H754" s="165"/>
      <c r="I754" s="122"/>
      <c r="J754" s="122"/>
      <c r="K754" s="110"/>
      <c r="L754" s="110"/>
      <c r="M754" s="118"/>
      <c r="N754" s="121"/>
      <c r="O754" s="122"/>
      <c r="P754" s="122"/>
      <c r="Q754" s="122"/>
      <c r="R754" s="122"/>
      <c r="S754" s="122"/>
      <c r="T754" s="122"/>
      <c r="U754" s="122"/>
      <c r="V754" s="122"/>
      <c r="W754" s="122"/>
      <c r="X754" s="122"/>
      <c r="Y754" s="122"/>
      <c r="Z754" s="122"/>
      <c r="AA754" s="122"/>
      <c r="AB754" s="122"/>
      <c r="AC754" s="122"/>
      <c r="AD754" s="122"/>
      <c r="AE754" s="122"/>
      <c r="AF754" s="122"/>
      <c r="AG754" s="122"/>
    </row>
    <row r="755">
      <c r="A755" s="122"/>
      <c r="B755" s="122"/>
      <c r="C755" s="165"/>
      <c r="D755" s="122"/>
      <c r="E755" s="293"/>
      <c r="F755" s="110"/>
      <c r="G755" s="122"/>
      <c r="H755" s="165"/>
      <c r="I755" s="122"/>
      <c r="J755" s="122"/>
      <c r="K755" s="110"/>
      <c r="L755" s="110"/>
      <c r="M755" s="118"/>
      <c r="N755" s="121"/>
      <c r="O755" s="122"/>
      <c r="P755" s="122"/>
      <c r="Q755" s="122"/>
      <c r="R755" s="122"/>
      <c r="S755" s="122"/>
      <c r="T755" s="122"/>
      <c r="U755" s="122"/>
      <c r="V755" s="122"/>
      <c r="W755" s="122"/>
      <c r="X755" s="122"/>
      <c r="Y755" s="122"/>
      <c r="Z755" s="122"/>
      <c r="AA755" s="122"/>
      <c r="AB755" s="122"/>
      <c r="AC755" s="122"/>
      <c r="AD755" s="122"/>
      <c r="AE755" s="122"/>
      <c r="AF755" s="122"/>
      <c r="AG755" s="122"/>
    </row>
    <row r="756">
      <c r="A756" s="122"/>
      <c r="B756" s="122"/>
      <c r="C756" s="165"/>
      <c r="D756" s="122"/>
      <c r="E756" s="293"/>
      <c r="F756" s="110"/>
      <c r="G756" s="122"/>
      <c r="H756" s="165"/>
      <c r="I756" s="122"/>
      <c r="J756" s="122"/>
      <c r="K756" s="110"/>
      <c r="L756" s="110"/>
      <c r="M756" s="118"/>
      <c r="N756" s="121"/>
      <c r="O756" s="122"/>
      <c r="P756" s="122"/>
      <c r="Q756" s="122"/>
      <c r="R756" s="122"/>
      <c r="S756" s="122"/>
      <c r="T756" s="122"/>
      <c r="U756" s="122"/>
      <c r="V756" s="122"/>
      <c r="W756" s="122"/>
      <c r="X756" s="122"/>
      <c r="Y756" s="122"/>
      <c r="Z756" s="122"/>
      <c r="AA756" s="122"/>
      <c r="AB756" s="122"/>
      <c r="AC756" s="122"/>
      <c r="AD756" s="122"/>
      <c r="AE756" s="122"/>
      <c r="AF756" s="122"/>
      <c r="AG756" s="122"/>
    </row>
    <row r="757">
      <c r="A757" s="122"/>
      <c r="B757" s="122"/>
      <c r="C757" s="165"/>
      <c r="D757" s="122"/>
      <c r="E757" s="293"/>
      <c r="F757" s="110"/>
      <c r="G757" s="122"/>
      <c r="H757" s="165"/>
      <c r="I757" s="122"/>
      <c r="J757" s="122"/>
      <c r="K757" s="110"/>
      <c r="L757" s="110"/>
      <c r="M757" s="118"/>
      <c r="N757" s="121"/>
      <c r="O757" s="122"/>
      <c r="P757" s="122"/>
      <c r="Q757" s="122"/>
      <c r="R757" s="122"/>
      <c r="S757" s="122"/>
      <c r="T757" s="122"/>
      <c r="U757" s="122"/>
      <c r="V757" s="122"/>
      <c r="W757" s="122"/>
      <c r="X757" s="122"/>
      <c r="Y757" s="122"/>
      <c r="Z757" s="122"/>
      <c r="AA757" s="122"/>
      <c r="AB757" s="122"/>
      <c r="AC757" s="122"/>
      <c r="AD757" s="122"/>
      <c r="AE757" s="122"/>
      <c r="AF757" s="122"/>
      <c r="AG757" s="122"/>
    </row>
    <row r="758">
      <c r="A758" s="122"/>
      <c r="B758" s="122"/>
      <c r="C758" s="165"/>
      <c r="D758" s="122"/>
      <c r="E758" s="293"/>
      <c r="F758" s="110"/>
      <c r="G758" s="122"/>
      <c r="H758" s="165"/>
      <c r="I758" s="122"/>
      <c r="J758" s="122"/>
      <c r="K758" s="110"/>
      <c r="L758" s="110"/>
      <c r="M758" s="118"/>
      <c r="N758" s="121"/>
      <c r="O758" s="122"/>
      <c r="P758" s="122"/>
      <c r="Q758" s="122"/>
      <c r="R758" s="122"/>
      <c r="S758" s="122"/>
      <c r="T758" s="122"/>
      <c r="U758" s="122"/>
      <c r="V758" s="122"/>
      <c r="W758" s="122"/>
      <c r="X758" s="122"/>
      <c r="Y758" s="122"/>
      <c r="Z758" s="122"/>
      <c r="AA758" s="122"/>
      <c r="AB758" s="122"/>
      <c r="AC758" s="122"/>
      <c r="AD758" s="122"/>
      <c r="AE758" s="122"/>
      <c r="AF758" s="122"/>
      <c r="AG758" s="122"/>
    </row>
    <row r="759">
      <c r="A759" s="122"/>
      <c r="B759" s="122"/>
      <c r="C759" s="165"/>
      <c r="D759" s="122"/>
      <c r="E759" s="293"/>
      <c r="F759" s="110"/>
      <c r="G759" s="122"/>
      <c r="H759" s="165"/>
      <c r="I759" s="122"/>
      <c r="J759" s="122"/>
      <c r="K759" s="110"/>
      <c r="L759" s="110"/>
      <c r="M759" s="118"/>
      <c r="N759" s="121"/>
      <c r="O759" s="122"/>
      <c r="P759" s="122"/>
      <c r="Q759" s="122"/>
      <c r="R759" s="122"/>
      <c r="S759" s="122"/>
      <c r="T759" s="122"/>
      <c r="U759" s="122"/>
      <c r="V759" s="122"/>
      <c r="W759" s="122"/>
      <c r="X759" s="122"/>
      <c r="Y759" s="122"/>
      <c r="Z759" s="122"/>
      <c r="AA759" s="122"/>
      <c r="AB759" s="122"/>
      <c r="AC759" s="122"/>
      <c r="AD759" s="122"/>
      <c r="AE759" s="122"/>
      <c r="AF759" s="122"/>
      <c r="AG759" s="122"/>
    </row>
    <row r="760">
      <c r="A760" s="122"/>
      <c r="B760" s="122"/>
      <c r="C760" s="165"/>
      <c r="D760" s="122"/>
      <c r="E760" s="293"/>
      <c r="F760" s="110"/>
      <c r="G760" s="122"/>
      <c r="H760" s="165"/>
      <c r="I760" s="122"/>
      <c r="J760" s="122"/>
      <c r="K760" s="110"/>
      <c r="L760" s="110"/>
      <c r="M760" s="118"/>
      <c r="N760" s="121"/>
      <c r="O760" s="122"/>
      <c r="P760" s="122"/>
      <c r="Q760" s="122"/>
      <c r="R760" s="122"/>
      <c r="S760" s="122"/>
      <c r="T760" s="122"/>
      <c r="U760" s="122"/>
      <c r="V760" s="122"/>
      <c r="W760" s="122"/>
      <c r="X760" s="122"/>
      <c r="Y760" s="122"/>
      <c r="Z760" s="122"/>
      <c r="AA760" s="122"/>
      <c r="AB760" s="122"/>
      <c r="AC760" s="122"/>
      <c r="AD760" s="122"/>
      <c r="AE760" s="122"/>
      <c r="AF760" s="122"/>
      <c r="AG760" s="122"/>
    </row>
    <row r="761">
      <c r="A761" s="122"/>
      <c r="B761" s="122"/>
      <c r="C761" s="165"/>
      <c r="D761" s="122"/>
      <c r="E761" s="293"/>
      <c r="F761" s="110"/>
      <c r="G761" s="122"/>
      <c r="H761" s="165"/>
      <c r="I761" s="122"/>
      <c r="J761" s="122"/>
      <c r="K761" s="110"/>
      <c r="L761" s="110"/>
      <c r="M761" s="118"/>
      <c r="N761" s="121"/>
      <c r="O761" s="122"/>
      <c r="P761" s="122"/>
      <c r="Q761" s="122"/>
      <c r="R761" s="122"/>
      <c r="S761" s="122"/>
      <c r="T761" s="122"/>
      <c r="U761" s="122"/>
      <c r="V761" s="122"/>
      <c r="W761" s="122"/>
      <c r="X761" s="122"/>
      <c r="Y761" s="122"/>
      <c r="Z761" s="122"/>
      <c r="AA761" s="122"/>
      <c r="AB761" s="122"/>
      <c r="AC761" s="122"/>
      <c r="AD761" s="122"/>
      <c r="AE761" s="122"/>
      <c r="AF761" s="122"/>
      <c r="AG761" s="122"/>
    </row>
    <row r="762">
      <c r="A762" s="122"/>
      <c r="B762" s="122"/>
      <c r="C762" s="165"/>
      <c r="D762" s="122"/>
      <c r="E762" s="293"/>
      <c r="F762" s="110"/>
      <c r="G762" s="122"/>
      <c r="H762" s="165"/>
      <c r="I762" s="122"/>
      <c r="J762" s="122"/>
      <c r="K762" s="110"/>
      <c r="L762" s="110"/>
      <c r="M762" s="118"/>
      <c r="N762" s="121"/>
      <c r="O762" s="122"/>
      <c r="P762" s="122"/>
      <c r="Q762" s="122"/>
      <c r="R762" s="122"/>
      <c r="S762" s="122"/>
      <c r="T762" s="122"/>
      <c r="U762" s="122"/>
      <c r="V762" s="122"/>
      <c r="W762" s="122"/>
      <c r="X762" s="122"/>
      <c r="Y762" s="122"/>
      <c r="Z762" s="122"/>
      <c r="AA762" s="122"/>
      <c r="AB762" s="122"/>
      <c r="AC762" s="122"/>
      <c r="AD762" s="122"/>
      <c r="AE762" s="122"/>
      <c r="AF762" s="122"/>
      <c r="AG762" s="122"/>
    </row>
    <row r="763">
      <c r="A763" s="122"/>
      <c r="B763" s="122"/>
      <c r="C763" s="165"/>
      <c r="D763" s="122"/>
      <c r="E763" s="293"/>
      <c r="F763" s="110"/>
      <c r="G763" s="122"/>
      <c r="H763" s="165"/>
      <c r="I763" s="122"/>
      <c r="J763" s="122"/>
      <c r="K763" s="110"/>
      <c r="L763" s="110"/>
      <c r="M763" s="118"/>
      <c r="N763" s="121"/>
      <c r="O763" s="122"/>
      <c r="P763" s="122"/>
      <c r="Q763" s="122"/>
      <c r="R763" s="122"/>
      <c r="S763" s="122"/>
      <c r="T763" s="122"/>
      <c r="U763" s="122"/>
      <c r="V763" s="122"/>
      <c r="W763" s="122"/>
      <c r="X763" s="122"/>
      <c r="Y763" s="122"/>
      <c r="Z763" s="122"/>
      <c r="AA763" s="122"/>
      <c r="AB763" s="122"/>
      <c r="AC763" s="122"/>
      <c r="AD763" s="122"/>
      <c r="AE763" s="122"/>
      <c r="AF763" s="122"/>
      <c r="AG763" s="122"/>
    </row>
    <row r="764">
      <c r="A764" s="122"/>
      <c r="B764" s="122"/>
      <c r="C764" s="165"/>
      <c r="D764" s="122"/>
      <c r="E764" s="293"/>
      <c r="F764" s="110"/>
      <c r="G764" s="122"/>
      <c r="H764" s="165"/>
      <c r="I764" s="122"/>
      <c r="J764" s="122"/>
      <c r="K764" s="110"/>
      <c r="L764" s="110"/>
      <c r="M764" s="118"/>
      <c r="N764" s="121"/>
      <c r="O764" s="122"/>
      <c r="P764" s="122"/>
      <c r="Q764" s="122"/>
      <c r="R764" s="122"/>
      <c r="S764" s="122"/>
      <c r="T764" s="122"/>
      <c r="U764" s="122"/>
      <c r="V764" s="122"/>
      <c r="W764" s="122"/>
      <c r="X764" s="122"/>
      <c r="Y764" s="122"/>
      <c r="Z764" s="122"/>
      <c r="AA764" s="122"/>
      <c r="AB764" s="122"/>
      <c r="AC764" s="122"/>
      <c r="AD764" s="122"/>
      <c r="AE764" s="122"/>
      <c r="AF764" s="122"/>
      <c r="AG764" s="122"/>
    </row>
    <row r="765">
      <c r="A765" s="122"/>
      <c r="B765" s="122"/>
      <c r="C765" s="165"/>
      <c r="D765" s="122"/>
      <c r="E765" s="293"/>
      <c r="F765" s="110"/>
      <c r="G765" s="122"/>
      <c r="H765" s="165"/>
      <c r="I765" s="122"/>
      <c r="J765" s="122"/>
      <c r="K765" s="110"/>
      <c r="L765" s="110"/>
      <c r="M765" s="118"/>
      <c r="N765" s="121"/>
      <c r="O765" s="122"/>
      <c r="P765" s="122"/>
      <c r="Q765" s="122"/>
      <c r="R765" s="122"/>
      <c r="S765" s="122"/>
      <c r="T765" s="122"/>
      <c r="U765" s="122"/>
      <c r="V765" s="122"/>
      <c r="W765" s="122"/>
      <c r="X765" s="122"/>
      <c r="Y765" s="122"/>
      <c r="Z765" s="122"/>
      <c r="AA765" s="122"/>
      <c r="AB765" s="122"/>
      <c r="AC765" s="122"/>
      <c r="AD765" s="122"/>
      <c r="AE765" s="122"/>
      <c r="AF765" s="122"/>
      <c r="AG765" s="122"/>
    </row>
    <row r="766">
      <c r="A766" s="122"/>
      <c r="B766" s="122"/>
      <c r="C766" s="165"/>
      <c r="D766" s="122"/>
      <c r="E766" s="293"/>
      <c r="F766" s="110"/>
      <c r="G766" s="122"/>
      <c r="H766" s="165"/>
      <c r="I766" s="122"/>
      <c r="J766" s="122"/>
      <c r="K766" s="110"/>
      <c r="L766" s="110"/>
      <c r="M766" s="118"/>
      <c r="N766" s="121"/>
      <c r="O766" s="122"/>
      <c r="P766" s="122"/>
      <c r="Q766" s="122"/>
      <c r="R766" s="122"/>
      <c r="S766" s="122"/>
      <c r="T766" s="122"/>
      <c r="U766" s="122"/>
      <c r="V766" s="122"/>
      <c r="W766" s="122"/>
      <c r="X766" s="122"/>
      <c r="Y766" s="122"/>
      <c r="Z766" s="122"/>
      <c r="AA766" s="122"/>
      <c r="AB766" s="122"/>
      <c r="AC766" s="122"/>
      <c r="AD766" s="122"/>
      <c r="AE766" s="122"/>
      <c r="AF766" s="122"/>
      <c r="AG766" s="122"/>
    </row>
    <row r="767">
      <c r="A767" s="122"/>
      <c r="B767" s="122"/>
      <c r="C767" s="165"/>
      <c r="D767" s="122"/>
      <c r="E767" s="293"/>
      <c r="F767" s="110"/>
      <c r="G767" s="122"/>
      <c r="H767" s="165"/>
      <c r="I767" s="122"/>
      <c r="J767" s="122"/>
      <c r="K767" s="110"/>
      <c r="L767" s="110"/>
      <c r="M767" s="118"/>
      <c r="N767" s="121"/>
      <c r="O767" s="122"/>
      <c r="P767" s="122"/>
      <c r="Q767" s="122"/>
      <c r="R767" s="122"/>
      <c r="S767" s="122"/>
      <c r="T767" s="122"/>
      <c r="U767" s="122"/>
      <c r="V767" s="122"/>
      <c r="W767" s="122"/>
      <c r="X767" s="122"/>
      <c r="Y767" s="122"/>
      <c r="Z767" s="122"/>
      <c r="AA767" s="122"/>
      <c r="AB767" s="122"/>
      <c r="AC767" s="122"/>
      <c r="AD767" s="122"/>
      <c r="AE767" s="122"/>
      <c r="AF767" s="122"/>
      <c r="AG767" s="122"/>
    </row>
    <row r="768">
      <c r="A768" s="122"/>
      <c r="B768" s="122"/>
      <c r="C768" s="165"/>
      <c r="D768" s="122"/>
      <c r="E768" s="293"/>
      <c r="F768" s="110"/>
      <c r="G768" s="122"/>
      <c r="H768" s="165"/>
      <c r="I768" s="122"/>
      <c r="J768" s="122"/>
      <c r="K768" s="110"/>
      <c r="L768" s="110"/>
      <c r="M768" s="118"/>
      <c r="N768" s="121"/>
      <c r="O768" s="122"/>
      <c r="P768" s="122"/>
      <c r="Q768" s="122"/>
      <c r="R768" s="122"/>
      <c r="S768" s="122"/>
      <c r="T768" s="122"/>
      <c r="U768" s="122"/>
      <c r="V768" s="122"/>
      <c r="W768" s="122"/>
      <c r="X768" s="122"/>
      <c r="Y768" s="122"/>
      <c r="Z768" s="122"/>
      <c r="AA768" s="122"/>
      <c r="AB768" s="122"/>
      <c r="AC768" s="122"/>
      <c r="AD768" s="122"/>
      <c r="AE768" s="122"/>
      <c r="AF768" s="122"/>
      <c r="AG768" s="122"/>
    </row>
    <row r="769">
      <c r="A769" s="122"/>
      <c r="B769" s="122"/>
      <c r="C769" s="165"/>
      <c r="D769" s="122"/>
      <c r="E769" s="293"/>
      <c r="F769" s="110"/>
      <c r="G769" s="122"/>
      <c r="H769" s="165"/>
      <c r="I769" s="122"/>
      <c r="J769" s="122"/>
      <c r="K769" s="110"/>
      <c r="L769" s="110"/>
      <c r="M769" s="118"/>
      <c r="N769" s="121"/>
      <c r="O769" s="122"/>
      <c r="P769" s="122"/>
      <c r="Q769" s="122"/>
      <c r="R769" s="122"/>
      <c r="S769" s="122"/>
      <c r="T769" s="122"/>
      <c r="U769" s="122"/>
      <c r="V769" s="122"/>
      <c r="W769" s="122"/>
      <c r="X769" s="122"/>
      <c r="Y769" s="122"/>
      <c r="Z769" s="122"/>
      <c r="AA769" s="122"/>
      <c r="AB769" s="122"/>
      <c r="AC769" s="122"/>
      <c r="AD769" s="122"/>
      <c r="AE769" s="122"/>
      <c r="AF769" s="122"/>
      <c r="AG769" s="122"/>
    </row>
    <row r="770">
      <c r="A770" s="122"/>
      <c r="B770" s="122"/>
      <c r="C770" s="165"/>
      <c r="D770" s="122"/>
      <c r="E770" s="293"/>
      <c r="F770" s="110"/>
      <c r="G770" s="122"/>
      <c r="H770" s="165"/>
      <c r="I770" s="122"/>
      <c r="J770" s="122"/>
      <c r="K770" s="110"/>
      <c r="L770" s="110"/>
      <c r="M770" s="118"/>
      <c r="N770" s="121"/>
      <c r="O770" s="122"/>
      <c r="P770" s="122"/>
      <c r="Q770" s="122"/>
      <c r="R770" s="122"/>
      <c r="S770" s="122"/>
      <c r="T770" s="122"/>
      <c r="U770" s="122"/>
      <c r="V770" s="122"/>
      <c r="W770" s="122"/>
      <c r="X770" s="122"/>
      <c r="Y770" s="122"/>
      <c r="Z770" s="122"/>
      <c r="AA770" s="122"/>
      <c r="AB770" s="122"/>
      <c r="AC770" s="122"/>
      <c r="AD770" s="122"/>
      <c r="AE770" s="122"/>
      <c r="AF770" s="122"/>
      <c r="AG770" s="122"/>
    </row>
    <row r="771">
      <c r="A771" s="122"/>
      <c r="B771" s="122"/>
      <c r="C771" s="165"/>
      <c r="D771" s="122"/>
      <c r="E771" s="293"/>
      <c r="F771" s="110"/>
      <c r="G771" s="122"/>
      <c r="H771" s="165"/>
      <c r="I771" s="122"/>
      <c r="J771" s="122"/>
      <c r="K771" s="110"/>
      <c r="L771" s="110"/>
      <c r="M771" s="118"/>
      <c r="N771" s="121"/>
      <c r="O771" s="122"/>
      <c r="P771" s="122"/>
      <c r="Q771" s="122"/>
      <c r="R771" s="122"/>
      <c r="S771" s="122"/>
      <c r="T771" s="122"/>
      <c r="U771" s="122"/>
      <c r="V771" s="122"/>
      <c r="W771" s="122"/>
      <c r="X771" s="122"/>
      <c r="Y771" s="122"/>
      <c r="Z771" s="122"/>
      <c r="AA771" s="122"/>
      <c r="AB771" s="122"/>
      <c r="AC771" s="122"/>
      <c r="AD771" s="122"/>
      <c r="AE771" s="122"/>
      <c r="AF771" s="122"/>
      <c r="AG771" s="122"/>
    </row>
    <row r="772">
      <c r="A772" s="122"/>
      <c r="B772" s="122"/>
      <c r="C772" s="165"/>
      <c r="D772" s="122"/>
      <c r="E772" s="293"/>
      <c r="F772" s="110"/>
      <c r="G772" s="122"/>
      <c r="H772" s="165"/>
      <c r="I772" s="122"/>
      <c r="J772" s="122"/>
      <c r="K772" s="110"/>
      <c r="L772" s="110"/>
      <c r="M772" s="118"/>
      <c r="N772" s="121"/>
      <c r="O772" s="122"/>
      <c r="P772" s="122"/>
      <c r="Q772" s="122"/>
      <c r="R772" s="122"/>
      <c r="S772" s="122"/>
      <c r="T772" s="122"/>
      <c r="U772" s="122"/>
      <c r="V772" s="122"/>
      <c r="W772" s="122"/>
      <c r="X772" s="122"/>
      <c r="Y772" s="122"/>
      <c r="Z772" s="122"/>
      <c r="AA772" s="122"/>
      <c r="AB772" s="122"/>
      <c r="AC772" s="122"/>
      <c r="AD772" s="122"/>
      <c r="AE772" s="122"/>
      <c r="AF772" s="122"/>
      <c r="AG772" s="122"/>
    </row>
    <row r="773">
      <c r="A773" s="122"/>
      <c r="B773" s="122"/>
      <c r="C773" s="165"/>
      <c r="D773" s="122"/>
      <c r="E773" s="293"/>
      <c r="F773" s="110"/>
      <c r="G773" s="122"/>
      <c r="H773" s="165"/>
      <c r="I773" s="122"/>
      <c r="J773" s="122"/>
      <c r="K773" s="110"/>
      <c r="L773" s="110"/>
      <c r="M773" s="118"/>
      <c r="N773" s="121"/>
      <c r="O773" s="122"/>
      <c r="P773" s="122"/>
      <c r="Q773" s="122"/>
      <c r="R773" s="122"/>
      <c r="S773" s="122"/>
      <c r="T773" s="122"/>
      <c r="U773" s="122"/>
      <c r="V773" s="122"/>
      <c r="W773" s="122"/>
      <c r="X773" s="122"/>
      <c r="Y773" s="122"/>
      <c r="Z773" s="122"/>
      <c r="AA773" s="122"/>
      <c r="AB773" s="122"/>
      <c r="AC773" s="122"/>
      <c r="AD773" s="122"/>
      <c r="AE773" s="122"/>
      <c r="AF773" s="122"/>
      <c r="AG773" s="122"/>
    </row>
    <row r="774">
      <c r="A774" s="122"/>
      <c r="B774" s="122"/>
      <c r="C774" s="165"/>
      <c r="D774" s="122"/>
      <c r="E774" s="293"/>
      <c r="F774" s="110"/>
      <c r="G774" s="122"/>
      <c r="H774" s="165"/>
      <c r="I774" s="122"/>
      <c r="J774" s="122"/>
      <c r="K774" s="110"/>
      <c r="L774" s="110"/>
      <c r="M774" s="118"/>
      <c r="N774" s="121"/>
      <c r="O774" s="122"/>
      <c r="P774" s="122"/>
      <c r="Q774" s="122"/>
      <c r="R774" s="122"/>
      <c r="S774" s="122"/>
      <c r="T774" s="122"/>
      <c r="U774" s="122"/>
      <c r="V774" s="122"/>
      <c r="W774" s="122"/>
      <c r="X774" s="122"/>
      <c r="Y774" s="122"/>
      <c r="Z774" s="122"/>
      <c r="AA774" s="122"/>
      <c r="AB774" s="122"/>
      <c r="AC774" s="122"/>
      <c r="AD774" s="122"/>
      <c r="AE774" s="122"/>
      <c r="AF774" s="122"/>
      <c r="AG774" s="122"/>
    </row>
    <row r="775">
      <c r="A775" s="122"/>
      <c r="B775" s="122"/>
      <c r="C775" s="165"/>
      <c r="D775" s="122"/>
      <c r="E775" s="293"/>
      <c r="F775" s="110"/>
      <c r="G775" s="122"/>
      <c r="H775" s="165"/>
      <c r="I775" s="122"/>
      <c r="J775" s="122"/>
      <c r="K775" s="110"/>
      <c r="L775" s="110"/>
      <c r="M775" s="118"/>
      <c r="N775" s="121"/>
      <c r="O775" s="122"/>
      <c r="P775" s="122"/>
      <c r="Q775" s="122"/>
      <c r="R775" s="122"/>
      <c r="S775" s="122"/>
      <c r="T775" s="122"/>
      <c r="U775" s="122"/>
      <c r="V775" s="122"/>
      <c r="W775" s="122"/>
      <c r="X775" s="122"/>
      <c r="Y775" s="122"/>
      <c r="Z775" s="122"/>
      <c r="AA775" s="122"/>
      <c r="AB775" s="122"/>
      <c r="AC775" s="122"/>
      <c r="AD775" s="122"/>
      <c r="AE775" s="122"/>
      <c r="AF775" s="122"/>
      <c r="AG775" s="122"/>
    </row>
    <row r="776">
      <c r="A776" s="122"/>
      <c r="B776" s="122"/>
      <c r="C776" s="165"/>
      <c r="D776" s="122"/>
      <c r="E776" s="293"/>
      <c r="F776" s="110"/>
      <c r="G776" s="122"/>
      <c r="H776" s="165"/>
      <c r="I776" s="122"/>
      <c r="J776" s="122"/>
      <c r="K776" s="110"/>
      <c r="L776" s="110"/>
      <c r="M776" s="118"/>
      <c r="N776" s="121"/>
      <c r="O776" s="122"/>
      <c r="P776" s="122"/>
      <c r="Q776" s="122"/>
      <c r="R776" s="122"/>
      <c r="S776" s="122"/>
      <c r="T776" s="122"/>
      <c r="U776" s="122"/>
      <c r="V776" s="122"/>
      <c r="W776" s="122"/>
      <c r="X776" s="122"/>
      <c r="Y776" s="122"/>
      <c r="Z776" s="122"/>
      <c r="AA776" s="122"/>
      <c r="AB776" s="122"/>
      <c r="AC776" s="122"/>
      <c r="AD776" s="122"/>
      <c r="AE776" s="122"/>
      <c r="AF776" s="122"/>
      <c r="AG776" s="122"/>
    </row>
    <row r="777">
      <c r="A777" s="122"/>
      <c r="B777" s="122"/>
      <c r="C777" s="165"/>
      <c r="D777" s="122"/>
      <c r="E777" s="293"/>
      <c r="F777" s="110"/>
      <c r="G777" s="122"/>
      <c r="H777" s="165"/>
      <c r="I777" s="122"/>
      <c r="J777" s="122"/>
      <c r="K777" s="110"/>
      <c r="L777" s="110"/>
      <c r="M777" s="118"/>
      <c r="N777" s="121"/>
      <c r="O777" s="122"/>
      <c r="P777" s="122"/>
      <c r="Q777" s="122"/>
      <c r="R777" s="122"/>
      <c r="S777" s="122"/>
      <c r="T777" s="122"/>
      <c r="U777" s="122"/>
      <c r="V777" s="122"/>
      <c r="W777" s="122"/>
      <c r="X777" s="122"/>
      <c r="Y777" s="122"/>
      <c r="Z777" s="122"/>
      <c r="AA777" s="122"/>
      <c r="AB777" s="122"/>
      <c r="AC777" s="122"/>
      <c r="AD777" s="122"/>
      <c r="AE777" s="122"/>
      <c r="AF777" s="122"/>
      <c r="AG777" s="122"/>
    </row>
    <row r="778">
      <c r="A778" s="122"/>
      <c r="B778" s="122"/>
      <c r="C778" s="165"/>
      <c r="D778" s="122"/>
      <c r="E778" s="293"/>
      <c r="F778" s="110"/>
      <c r="G778" s="122"/>
      <c r="H778" s="165"/>
      <c r="I778" s="122"/>
      <c r="J778" s="122"/>
      <c r="K778" s="110"/>
      <c r="L778" s="110"/>
      <c r="M778" s="118"/>
      <c r="N778" s="121"/>
      <c r="O778" s="122"/>
      <c r="P778" s="122"/>
      <c r="Q778" s="122"/>
      <c r="R778" s="122"/>
      <c r="S778" s="122"/>
      <c r="T778" s="122"/>
      <c r="U778" s="122"/>
      <c r="V778" s="122"/>
      <c r="W778" s="122"/>
      <c r="X778" s="122"/>
      <c r="Y778" s="122"/>
      <c r="Z778" s="122"/>
      <c r="AA778" s="122"/>
      <c r="AB778" s="122"/>
      <c r="AC778" s="122"/>
      <c r="AD778" s="122"/>
      <c r="AE778" s="122"/>
      <c r="AF778" s="122"/>
      <c r="AG778" s="122"/>
    </row>
    <row r="779">
      <c r="A779" s="122"/>
      <c r="B779" s="122"/>
      <c r="C779" s="165"/>
      <c r="D779" s="122"/>
      <c r="E779" s="293"/>
      <c r="F779" s="110"/>
      <c r="G779" s="122"/>
      <c r="H779" s="165"/>
      <c r="I779" s="122"/>
      <c r="J779" s="122"/>
      <c r="K779" s="110"/>
      <c r="L779" s="110"/>
      <c r="M779" s="118"/>
      <c r="N779" s="121"/>
      <c r="O779" s="122"/>
      <c r="P779" s="122"/>
      <c r="Q779" s="122"/>
      <c r="R779" s="122"/>
      <c r="S779" s="122"/>
      <c r="T779" s="122"/>
      <c r="U779" s="122"/>
      <c r="V779" s="122"/>
      <c r="W779" s="122"/>
      <c r="X779" s="122"/>
      <c r="Y779" s="122"/>
      <c r="Z779" s="122"/>
      <c r="AA779" s="122"/>
      <c r="AB779" s="122"/>
      <c r="AC779" s="122"/>
      <c r="AD779" s="122"/>
      <c r="AE779" s="122"/>
      <c r="AF779" s="122"/>
      <c r="AG779" s="122"/>
    </row>
    <row r="780">
      <c r="A780" s="122"/>
      <c r="B780" s="122"/>
      <c r="C780" s="165"/>
      <c r="D780" s="122"/>
      <c r="E780" s="293"/>
      <c r="F780" s="110"/>
      <c r="G780" s="122"/>
      <c r="H780" s="165"/>
      <c r="I780" s="122"/>
      <c r="J780" s="122"/>
      <c r="K780" s="110"/>
      <c r="L780" s="110"/>
      <c r="M780" s="118"/>
      <c r="N780" s="121"/>
      <c r="O780" s="122"/>
      <c r="P780" s="122"/>
      <c r="Q780" s="122"/>
      <c r="R780" s="122"/>
      <c r="S780" s="122"/>
      <c r="T780" s="122"/>
      <c r="U780" s="122"/>
      <c r="V780" s="122"/>
      <c r="W780" s="122"/>
      <c r="X780" s="122"/>
      <c r="Y780" s="122"/>
      <c r="Z780" s="122"/>
      <c r="AA780" s="122"/>
      <c r="AB780" s="122"/>
      <c r="AC780" s="122"/>
      <c r="AD780" s="122"/>
      <c r="AE780" s="122"/>
      <c r="AF780" s="122"/>
      <c r="AG780" s="122"/>
    </row>
    <row r="781">
      <c r="A781" s="122"/>
      <c r="B781" s="122"/>
      <c r="C781" s="165"/>
      <c r="D781" s="122"/>
      <c r="E781" s="293"/>
      <c r="F781" s="110"/>
      <c r="G781" s="122"/>
      <c r="H781" s="165"/>
      <c r="I781" s="122"/>
      <c r="J781" s="122"/>
      <c r="K781" s="110"/>
      <c r="L781" s="110"/>
      <c r="M781" s="118"/>
      <c r="N781" s="121"/>
      <c r="O781" s="122"/>
      <c r="P781" s="122"/>
      <c r="Q781" s="122"/>
      <c r="R781" s="122"/>
      <c r="S781" s="122"/>
      <c r="T781" s="122"/>
      <c r="U781" s="122"/>
      <c r="V781" s="122"/>
      <c r="W781" s="122"/>
      <c r="X781" s="122"/>
      <c r="Y781" s="122"/>
      <c r="Z781" s="122"/>
      <c r="AA781" s="122"/>
      <c r="AB781" s="122"/>
      <c r="AC781" s="122"/>
      <c r="AD781" s="122"/>
      <c r="AE781" s="122"/>
      <c r="AF781" s="122"/>
      <c r="AG781" s="122"/>
    </row>
    <row r="782">
      <c r="A782" s="122"/>
      <c r="B782" s="122"/>
      <c r="C782" s="165"/>
      <c r="D782" s="122"/>
      <c r="E782" s="293"/>
      <c r="F782" s="110"/>
      <c r="G782" s="122"/>
      <c r="H782" s="165"/>
      <c r="I782" s="122"/>
      <c r="J782" s="122"/>
      <c r="K782" s="110"/>
      <c r="L782" s="110"/>
      <c r="M782" s="118"/>
      <c r="N782" s="121"/>
      <c r="O782" s="122"/>
      <c r="P782" s="122"/>
      <c r="Q782" s="122"/>
      <c r="R782" s="122"/>
      <c r="S782" s="122"/>
      <c r="T782" s="122"/>
      <c r="U782" s="122"/>
      <c r="V782" s="122"/>
      <c r="W782" s="122"/>
      <c r="X782" s="122"/>
      <c r="Y782" s="122"/>
      <c r="Z782" s="122"/>
      <c r="AA782" s="122"/>
      <c r="AB782" s="122"/>
      <c r="AC782" s="122"/>
      <c r="AD782" s="122"/>
      <c r="AE782" s="122"/>
      <c r="AF782" s="122"/>
      <c r="AG782" s="122"/>
    </row>
    <row r="783">
      <c r="A783" s="122"/>
      <c r="B783" s="122"/>
      <c r="C783" s="165"/>
      <c r="D783" s="122"/>
      <c r="E783" s="293"/>
      <c r="F783" s="110"/>
      <c r="G783" s="122"/>
      <c r="H783" s="165"/>
      <c r="I783" s="122"/>
      <c r="J783" s="122"/>
      <c r="K783" s="110"/>
      <c r="L783" s="110"/>
      <c r="M783" s="118"/>
      <c r="N783" s="121"/>
      <c r="O783" s="122"/>
      <c r="P783" s="122"/>
      <c r="Q783" s="122"/>
      <c r="R783" s="122"/>
      <c r="S783" s="122"/>
      <c r="T783" s="122"/>
      <c r="U783" s="122"/>
      <c r="V783" s="122"/>
      <c r="W783" s="122"/>
      <c r="X783" s="122"/>
      <c r="Y783" s="122"/>
      <c r="Z783" s="122"/>
      <c r="AA783" s="122"/>
      <c r="AB783" s="122"/>
      <c r="AC783" s="122"/>
      <c r="AD783" s="122"/>
      <c r="AE783" s="122"/>
      <c r="AF783" s="122"/>
      <c r="AG783" s="122"/>
    </row>
    <row r="784">
      <c r="A784" s="122"/>
      <c r="B784" s="122"/>
      <c r="C784" s="165"/>
      <c r="D784" s="122"/>
      <c r="E784" s="293"/>
      <c r="F784" s="110"/>
      <c r="G784" s="122"/>
      <c r="H784" s="165"/>
      <c r="I784" s="122"/>
      <c r="J784" s="122"/>
      <c r="K784" s="110"/>
      <c r="L784" s="110"/>
      <c r="M784" s="118"/>
      <c r="N784" s="121"/>
      <c r="O784" s="122"/>
      <c r="P784" s="122"/>
      <c r="Q784" s="122"/>
      <c r="R784" s="122"/>
      <c r="S784" s="122"/>
      <c r="T784" s="122"/>
      <c r="U784" s="122"/>
      <c r="V784" s="122"/>
      <c r="W784" s="122"/>
      <c r="X784" s="122"/>
      <c r="Y784" s="122"/>
      <c r="Z784" s="122"/>
      <c r="AA784" s="122"/>
      <c r="AB784" s="122"/>
      <c r="AC784" s="122"/>
      <c r="AD784" s="122"/>
      <c r="AE784" s="122"/>
      <c r="AF784" s="122"/>
      <c r="AG784" s="122"/>
    </row>
    <row r="785">
      <c r="A785" s="122"/>
      <c r="B785" s="122"/>
      <c r="C785" s="165"/>
      <c r="D785" s="122"/>
      <c r="E785" s="293"/>
      <c r="F785" s="110"/>
      <c r="G785" s="122"/>
      <c r="H785" s="165"/>
      <c r="I785" s="122"/>
      <c r="J785" s="122"/>
      <c r="K785" s="110"/>
      <c r="L785" s="110"/>
      <c r="M785" s="118"/>
      <c r="N785" s="121"/>
      <c r="O785" s="122"/>
      <c r="P785" s="122"/>
      <c r="Q785" s="122"/>
      <c r="R785" s="122"/>
      <c r="S785" s="122"/>
      <c r="T785" s="122"/>
      <c r="U785" s="122"/>
      <c r="V785" s="122"/>
      <c r="W785" s="122"/>
      <c r="X785" s="122"/>
      <c r="Y785" s="122"/>
      <c r="Z785" s="122"/>
      <c r="AA785" s="122"/>
      <c r="AB785" s="122"/>
      <c r="AC785" s="122"/>
      <c r="AD785" s="122"/>
      <c r="AE785" s="122"/>
      <c r="AF785" s="122"/>
      <c r="AG785" s="122"/>
    </row>
    <row r="786">
      <c r="A786" s="122"/>
      <c r="B786" s="122"/>
      <c r="C786" s="165"/>
      <c r="D786" s="122"/>
      <c r="E786" s="293"/>
      <c r="F786" s="110"/>
      <c r="G786" s="122"/>
      <c r="H786" s="165"/>
      <c r="I786" s="122"/>
      <c r="J786" s="122"/>
      <c r="K786" s="110"/>
      <c r="L786" s="110"/>
      <c r="M786" s="118"/>
      <c r="N786" s="121"/>
      <c r="O786" s="122"/>
      <c r="P786" s="122"/>
      <c r="Q786" s="122"/>
      <c r="R786" s="122"/>
      <c r="S786" s="122"/>
      <c r="T786" s="122"/>
      <c r="U786" s="122"/>
      <c r="V786" s="122"/>
      <c r="W786" s="122"/>
      <c r="X786" s="122"/>
      <c r="Y786" s="122"/>
      <c r="Z786" s="122"/>
      <c r="AA786" s="122"/>
      <c r="AB786" s="122"/>
      <c r="AC786" s="122"/>
      <c r="AD786" s="122"/>
      <c r="AE786" s="122"/>
      <c r="AF786" s="122"/>
      <c r="AG786" s="122"/>
    </row>
    <row r="787">
      <c r="A787" s="122"/>
      <c r="B787" s="122"/>
      <c r="C787" s="165"/>
      <c r="D787" s="122"/>
      <c r="E787" s="293"/>
      <c r="F787" s="110"/>
      <c r="G787" s="122"/>
      <c r="H787" s="165"/>
      <c r="I787" s="122"/>
      <c r="J787" s="122"/>
      <c r="K787" s="110"/>
      <c r="L787" s="110"/>
      <c r="M787" s="118"/>
      <c r="N787" s="121"/>
      <c r="O787" s="122"/>
      <c r="P787" s="122"/>
      <c r="Q787" s="122"/>
      <c r="R787" s="122"/>
      <c r="S787" s="122"/>
      <c r="T787" s="122"/>
      <c r="U787" s="122"/>
      <c r="V787" s="122"/>
      <c r="W787" s="122"/>
      <c r="X787" s="122"/>
      <c r="Y787" s="122"/>
      <c r="Z787" s="122"/>
      <c r="AA787" s="122"/>
      <c r="AB787" s="122"/>
      <c r="AC787" s="122"/>
      <c r="AD787" s="122"/>
      <c r="AE787" s="122"/>
      <c r="AF787" s="122"/>
      <c r="AG787" s="122"/>
    </row>
    <row r="788">
      <c r="A788" s="122"/>
      <c r="B788" s="122"/>
      <c r="C788" s="165"/>
      <c r="D788" s="122"/>
      <c r="E788" s="293"/>
      <c r="F788" s="110"/>
      <c r="G788" s="122"/>
      <c r="H788" s="165"/>
      <c r="I788" s="122"/>
      <c r="J788" s="122"/>
      <c r="K788" s="110"/>
      <c r="L788" s="110"/>
      <c r="M788" s="118"/>
      <c r="N788" s="121"/>
      <c r="O788" s="122"/>
      <c r="P788" s="122"/>
      <c r="Q788" s="122"/>
      <c r="R788" s="122"/>
      <c r="S788" s="122"/>
      <c r="T788" s="122"/>
      <c r="U788" s="122"/>
      <c r="V788" s="122"/>
      <c r="W788" s="122"/>
      <c r="X788" s="122"/>
      <c r="Y788" s="122"/>
      <c r="Z788" s="122"/>
      <c r="AA788" s="122"/>
      <c r="AB788" s="122"/>
      <c r="AC788" s="122"/>
      <c r="AD788" s="122"/>
      <c r="AE788" s="122"/>
      <c r="AF788" s="122"/>
      <c r="AG788" s="122"/>
    </row>
    <row r="789">
      <c r="A789" s="122"/>
      <c r="B789" s="122"/>
      <c r="C789" s="165"/>
      <c r="D789" s="122"/>
      <c r="E789" s="293"/>
      <c r="F789" s="110"/>
      <c r="G789" s="122"/>
      <c r="H789" s="165"/>
      <c r="I789" s="122"/>
      <c r="J789" s="122"/>
      <c r="K789" s="110"/>
      <c r="L789" s="110"/>
      <c r="M789" s="118"/>
      <c r="N789" s="121"/>
      <c r="O789" s="122"/>
      <c r="P789" s="122"/>
      <c r="Q789" s="122"/>
      <c r="R789" s="122"/>
      <c r="S789" s="122"/>
      <c r="T789" s="122"/>
      <c r="U789" s="122"/>
      <c r="V789" s="122"/>
      <c r="W789" s="122"/>
      <c r="X789" s="122"/>
      <c r="Y789" s="122"/>
      <c r="Z789" s="122"/>
      <c r="AA789" s="122"/>
      <c r="AB789" s="122"/>
      <c r="AC789" s="122"/>
      <c r="AD789" s="122"/>
      <c r="AE789" s="122"/>
      <c r="AF789" s="122"/>
      <c r="AG789" s="122"/>
    </row>
    <row r="790">
      <c r="A790" s="122"/>
      <c r="B790" s="122"/>
      <c r="C790" s="165"/>
      <c r="D790" s="122"/>
      <c r="E790" s="293"/>
      <c r="F790" s="110"/>
      <c r="G790" s="122"/>
      <c r="H790" s="165"/>
      <c r="I790" s="122"/>
      <c r="J790" s="122"/>
      <c r="K790" s="110"/>
      <c r="L790" s="110"/>
      <c r="M790" s="118"/>
      <c r="N790" s="121"/>
      <c r="O790" s="122"/>
      <c r="P790" s="122"/>
      <c r="Q790" s="122"/>
      <c r="R790" s="122"/>
      <c r="S790" s="122"/>
      <c r="T790" s="122"/>
      <c r="U790" s="122"/>
      <c r="V790" s="122"/>
      <c r="W790" s="122"/>
      <c r="X790" s="122"/>
      <c r="Y790" s="122"/>
      <c r="Z790" s="122"/>
      <c r="AA790" s="122"/>
      <c r="AB790" s="122"/>
      <c r="AC790" s="122"/>
      <c r="AD790" s="122"/>
      <c r="AE790" s="122"/>
      <c r="AF790" s="122"/>
      <c r="AG790" s="122"/>
    </row>
    <row r="791">
      <c r="A791" s="122"/>
      <c r="B791" s="122"/>
      <c r="C791" s="165"/>
      <c r="D791" s="122"/>
      <c r="E791" s="293"/>
      <c r="F791" s="110"/>
      <c r="G791" s="122"/>
      <c r="H791" s="165"/>
      <c r="I791" s="122"/>
      <c r="J791" s="122"/>
      <c r="K791" s="110"/>
      <c r="L791" s="110"/>
      <c r="M791" s="118"/>
      <c r="N791" s="121"/>
      <c r="O791" s="122"/>
      <c r="P791" s="122"/>
      <c r="Q791" s="122"/>
      <c r="R791" s="122"/>
      <c r="S791" s="122"/>
      <c r="T791" s="122"/>
      <c r="U791" s="122"/>
      <c r="V791" s="122"/>
      <c r="W791" s="122"/>
      <c r="X791" s="122"/>
      <c r="Y791" s="122"/>
      <c r="Z791" s="122"/>
      <c r="AA791" s="122"/>
      <c r="AB791" s="122"/>
      <c r="AC791" s="122"/>
      <c r="AD791" s="122"/>
      <c r="AE791" s="122"/>
      <c r="AF791" s="122"/>
      <c r="AG791" s="122"/>
    </row>
    <row r="792">
      <c r="A792" s="122"/>
      <c r="B792" s="122"/>
      <c r="C792" s="165"/>
      <c r="D792" s="122"/>
      <c r="E792" s="293"/>
      <c r="F792" s="110"/>
      <c r="G792" s="122"/>
      <c r="H792" s="165"/>
      <c r="I792" s="122"/>
      <c r="J792" s="122"/>
      <c r="K792" s="110"/>
      <c r="L792" s="110"/>
      <c r="M792" s="118"/>
      <c r="N792" s="121"/>
      <c r="O792" s="122"/>
      <c r="P792" s="122"/>
      <c r="Q792" s="122"/>
      <c r="R792" s="122"/>
      <c r="S792" s="122"/>
      <c r="T792" s="122"/>
      <c r="U792" s="122"/>
      <c r="V792" s="122"/>
      <c r="W792" s="122"/>
      <c r="X792" s="122"/>
      <c r="Y792" s="122"/>
      <c r="Z792" s="122"/>
      <c r="AA792" s="122"/>
      <c r="AB792" s="122"/>
      <c r="AC792" s="122"/>
      <c r="AD792" s="122"/>
      <c r="AE792" s="122"/>
      <c r="AF792" s="122"/>
      <c r="AG792" s="122"/>
    </row>
    <row r="793">
      <c r="A793" s="122"/>
      <c r="B793" s="122"/>
      <c r="C793" s="165"/>
      <c r="D793" s="122"/>
      <c r="E793" s="293"/>
      <c r="F793" s="110"/>
      <c r="G793" s="122"/>
      <c r="H793" s="165"/>
      <c r="I793" s="122"/>
      <c r="J793" s="122"/>
      <c r="K793" s="110"/>
      <c r="L793" s="110"/>
      <c r="M793" s="118"/>
      <c r="N793" s="121"/>
      <c r="O793" s="122"/>
      <c r="P793" s="122"/>
      <c r="Q793" s="122"/>
      <c r="R793" s="122"/>
      <c r="S793" s="122"/>
      <c r="T793" s="122"/>
      <c r="U793" s="122"/>
      <c r="V793" s="122"/>
      <c r="W793" s="122"/>
      <c r="X793" s="122"/>
      <c r="Y793" s="122"/>
      <c r="Z793" s="122"/>
      <c r="AA793" s="122"/>
      <c r="AB793" s="122"/>
      <c r="AC793" s="122"/>
      <c r="AD793" s="122"/>
      <c r="AE793" s="122"/>
      <c r="AF793" s="122"/>
      <c r="AG793" s="122"/>
    </row>
    <row r="794">
      <c r="A794" s="122"/>
      <c r="B794" s="122"/>
      <c r="C794" s="165"/>
      <c r="D794" s="122"/>
      <c r="E794" s="293"/>
      <c r="F794" s="110"/>
      <c r="G794" s="122"/>
      <c r="H794" s="165"/>
      <c r="I794" s="122"/>
      <c r="J794" s="122"/>
      <c r="K794" s="110"/>
      <c r="L794" s="110"/>
      <c r="M794" s="118"/>
      <c r="N794" s="121"/>
      <c r="O794" s="122"/>
      <c r="P794" s="122"/>
      <c r="Q794" s="122"/>
      <c r="R794" s="122"/>
      <c r="S794" s="122"/>
      <c r="T794" s="122"/>
      <c r="U794" s="122"/>
      <c r="V794" s="122"/>
      <c r="W794" s="122"/>
      <c r="X794" s="122"/>
      <c r="Y794" s="122"/>
      <c r="Z794" s="122"/>
      <c r="AA794" s="122"/>
      <c r="AB794" s="122"/>
      <c r="AC794" s="122"/>
      <c r="AD794" s="122"/>
      <c r="AE794" s="122"/>
      <c r="AF794" s="122"/>
      <c r="AG794" s="122"/>
    </row>
    <row r="795">
      <c r="A795" s="122"/>
      <c r="B795" s="122"/>
      <c r="C795" s="165"/>
      <c r="D795" s="122"/>
      <c r="E795" s="293"/>
      <c r="F795" s="110"/>
      <c r="G795" s="122"/>
      <c r="H795" s="165"/>
      <c r="I795" s="122"/>
      <c r="J795" s="122"/>
      <c r="K795" s="110"/>
      <c r="L795" s="110"/>
      <c r="M795" s="118"/>
      <c r="N795" s="121"/>
      <c r="O795" s="122"/>
      <c r="P795" s="122"/>
      <c r="Q795" s="122"/>
      <c r="R795" s="122"/>
      <c r="S795" s="122"/>
      <c r="T795" s="122"/>
      <c r="U795" s="122"/>
      <c r="V795" s="122"/>
      <c r="W795" s="122"/>
      <c r="X795" s="122"/>
      <c r="Y795" s="122"/>
      <c r="Z795" s="122"/>
      <c r="AA795" s="122"/>
      <c r="AB795" s="122"/>
      <c r="AC795" s="122"/>
      <c r="AD795" s="122"/>
      <c r="AE795" s="122"/>
      <c r="AF795" s="122"/>
      <c r="AG795" s="122"/>
    </row>
    <row r="796">
      <c r="A796" s="122"/>
      <c r="B796" s="122"/>
      <c r="C796" s="165"/>
      <c r="D796" s="122"/>
      <c r="E796" s="293"/>
      <c r="F796" s="110"/>
      <c r="G796" s="122"/>
      <c r="H796" s="165"/>
      <c r="I796" s="122"/>
      <c r="J796" s="122"/>
      <c r="K796" s="110"/>
      <c r="L796" s="110"/>
      <c r="M796" s="118"/>
      <c r="N796" s="121"/>
      <c r="O796" s="122"/>
      <c r="P796" s="122"/>
      <c r="Q796" s="122"/>
      <c r="R796" s="122"/>
      <c r="S796" s="122"/>
      <c r="T796" s="122"/>
      <c r="U796" s="122"/>
      <c r="V796" s="122"/>
      <c r="W796" s="122"/>
      <c r="X796" s="122"/>
      <c r="Y796" s="122"/>
      <c r="Z796" s="122"/>
      <c r="AA796" s="122"/>
      <c r="AB796" s="122"/>
      <c r="AC796" s="122"/>
      <c r="AD796" s="122"/>
      <c r="AE796" s="122"/>
      <c r="AF796" s="122"/>
      <c r="AG796" s="122"/>
    </row>
    <row r="797">
      <c r="A797" s="122"/>
      <c r="B797" s="122"/>
      <c r="C797" s="165"/>
      <c r="D797" s="122"/>
      <c r="E797" s="293"/>
      <c r="F797" s="110"/>
      <c r="G797" s="122"/>
      <c r="H797" s="165"/>
      <c r="I797" s="122"/>
      <c r="J797" s="122"/>
      <c r="K797" s="110"/>
      <c r="L797" s="110"/>
      <c r="M797" s="118"/>
      <c r="N797" s="121"/>
      <c r="O797" s="122"/>
      <c r="P797" s="122"/>
      <c r="Q797" s="122"/>
      <c r="R797" s="122"/>
      <c r="S797" s="122"/>
      <c r="T797" s="122"/>
      <c r="U797" s="122"/>
      <c r="V797" s="122"/>
      <c r="W797" s="122"/>
      <c r="X797" s="122"/>
      <c r="Y797" s="122"/>
      <c r="Z797" s="122"/>
      <c r="AA797" s="122"/>
      <c r="AB797" s="122"/>
      <c r="AC797" s="122"/>
      <c r="AD797" s="122"/>
      <c r="AE797" s="122"/>
      <c r="AF797" s="122"/>
      <c r="AG797" s="122"/>
    </row>
    <row r="798">
      <c r="A798" s="122"/>
      <c r="B798" s="122"/>
      <c r="C798" s="165"/>
      <c r="D798" s="122"/>
      <c r="E798" s="293"/>
      <c r="F798" s="110"/>
      <c r="G798" s="122"/>
      <c r="H798" s="165"/>
      <c r="I798" s="122"/>
      <c r="J798" s="122"/>
      <c r="K798" s="110"/>
      <c r="L798" s="110"/>
      <c r="M798" s="118"/>
      <c r="N798" s="121"/>
      <c r="O798" s="122"/>
      <c r="P798" s="122"/>
      <c r="Q798" s="122"/>
      <c r="R798" s="122"/>
      <c r="S798" s="122"/>
      <c r="T798" s="122"/>
      <c r="U798" s="122"/>
      <c r="V798" s="122"/>
      <c r="W798" s="122"/>
      <c r="X798" s="122"/>
      <c r="Y798" s="122"/>
      <c r="Z798" s="122"/>
      <c r="AA798" s="122"/>
      <c r="AB798" s="122"/>
      <c r="AC798" s="122"/>
      <c r="AD798" s="122"/>
      <c r="AE798" s="122"/>
      <c r="AF798" s="122"/>
      <c r="AG798" s="122"/>
    </row>
    <row r="799">
      <c r="A799" s="122"/>
      <c r="B799" s="122"/>
      <c r="C799" s="165"/>
      <c r="D799" s="122"/>
      <c r="E799" s="293"/>
      <c r="F799" s="110"/>
      <c r="G799" s="122"/>
      <c r="H799" s="165"/>
      <c r="I799" s="122"/>
      <c r="J799" s="122"/>
      <c r="K799" s="110"/>
      <c r="L799" s="110"/>
      <c r="M799" s="118"/>
      <c r="N799" s="121"/>
      <c r="O799" s="122"/>
      <c r="P799" s="122"/>
      <c r="Q799" s="122"/>
      <c r="R799" s="122"/>
      <c r="S799" s="122"/>
      <c r="T799" s="122"/>
      <c r="U799" s="122"/>
      <c r="V799" s="122"/>
      <c r="W799" s="122"/>
      <c r="X799" s="122"/>
      <c r="Y799" s="122"/>
      <c r="Z799" s="122"/>
      <c r="AA799" s="122"/>
      <c r="AB799" s="122"/>
      <c r="AC799" s="122"/>
      <c r="AD799" s="122"/>
      <c r="AE799" s="122"/>
      <c r="AF799" s="122"/>
      <c r="AG799" s="122"/>
    </row>
    <row r="800">
      <c r="A800" s="122"/>
      <c r="B800" s="122"/>
      <c r="C800" s="165"/>
      <c r="D800" s="122"/>
      <c r="E800" s="293"/>
      <c r="F800" s="110"/>
      <c r="G800" s="122"/>
      <c r="H800" s="165"/>
      <c r="I800" s="122"/>
      <c r="J800" s="122"/>
      <c r="K800" s="110"/>
      <c r="L800" s="110"/>
      <c r="M800" s="118"/>
      <c r="N800" s="121"/>
      <c r="O800" s="122"/>
      <c r="P800" s="122"/>
      <c r="Q800" s="122"/>
      <c r="R800" s="122"/>
      <c r="S800" s="122"/>
      <c r="T800" s="122"/>
      <c r="U800" s="122"/>
      <c r="V800" s="122"/>
      <c r="W800" s="122"/>
      <c r="X800" s="122"/>
      <c r="Y800" s="122"/>
      <c r="Z800" s="122"/>
      <c r="AA800" s="122"/>
      <c r="AB800" s="122"/>
      <c r="AC800" s="122"/>
      <c r="AD800" s="122"/>
      <c r="AE800" s="122"/>
      <c r="AF800" s="122"/>
      <c r="AG800" s="122"/>
    </row>
    <row r="801">
      <c r="A801" s="122"/>
      <c r="B801" s="122"/>
      <c r="C801" s="165"/>
      <c r="D801" s="122"/>
      <c r="E801" s="293"/>
      <c r="F801" s="110"/>
      <c r="G801" s="122"/>
      <c r="H801" s="165"/>
      <c r="I801" s="122"/>
      <c r="J801" s="122"/>
      <c r="K801" s="110"/>
      <c r="L801" s="110"/>
      <c r="M801" s="118"/>
      <c r="N801" s="121"/>
      <c r="O801" s="122"/>
      <c r="P801" s="122"/>
      <c r="Q801" s="122"/>
      <c r="R801" s="122"/>
      <c r="S801" s="122"/>
      <c r="T801" s="122"/>
      <c r="U801" s="122"/>
      <c r="V801" s="122"/>
      <c r="W801" s="122"/>
      <c r="X801" s="122"/>
      <c r="Y801" s="122"/>
      <c r="Z801" s="122"/>
      <c r="AA801" s="122"/>
      <c r="AB801" s="122"/>
      <c r="AC801" s="122"/>
      <c r="AD801" s="122"/>
      <c r="AE801" s="122"/>
      <c r="AF801" s="122"/>
      <c r="AG801" s="122"/>
    </row>
    <row r="802">
      <c r="A802" s="122"/>
      <c r="B802" s="122"/>
      <c r="C802" s="165"/>
      <c r="D802" s="122"/>
      <c r="E802" s="293"/>
      <c r="F802" s="110"/>
      <c r="G802" s="122"/>
      <c r="H802" s="165"/>
      <c r="I802" s="122"/>
      <c r="J802" s="122"/>
      <c r="K802" s="110"/>
      <c r="L802" s="110"/>
      <c r="M802" s="118"/>
      <c r="N802" s="121"/>
      <c r="O802" s="122"/>
      <c r="P802" s="122"/>
      <c r="Q802" s="122"/>
      <c r="R802" s="122"/>
      <c r="S802" s="122"/>
      <c r="T802" s="122"/>
      <c r="U802" s="122"/>
      <c r="V802" s="122"/>
      <c r="W802" s="122"/>
      <c r="X802" s="122"/>
      <c r="Y802" s="122"/>
      <c r="Z802" s="122"/>
      <c r="AA802" s="122"/>
      <c r="AB802" s="122"/>
      <c r="AC802" s="122"/>
      <c r="AD802" s="122"/>
      <c r="AE802" s="122"/>
      <c r="AF802" s="122"/>
      <c r="AG802" s="122"/>
    </row>
    <row r="803">
      <c r="A803" s="122"/>
      <c r="B803" s="122"/>
      <c r="C803" s="165"/>
      <c r="D803" s="122"/>
      <c r="E803" s="293"/>
      <c r="F803" s="110"/>
      <c r="G803" s="122"/>
      <c r="H803" s="165"/>
      <c r="I803" s="122"/>
      <c r="J803" s="122"/>
      <c r="K803" s="110"/>
      <c r="L803" s="110"/>
      <c r="M803" s="118"/>
      <c r="N803" s="121"/>
      <c r="O803" s="122"/>
      <c r="P803" s="122"/>
      <c r="Q803" s="122"/>
      <c r="R803" s="122"/>
      <c r="S803" s="122"/>
      <c r="T803" s="122"/>
      <c r="U803" s="122"/>
      <c r="V803" s="122"/>
      <c r="W803" s="122"/>
      <c r="X803" s="122"/>
      <c r="Y803" s="122"/>
      <c r="Z803" s="122"/>
      <c r="AA803" s="122"/>
      <c r="AB803" s="122"/>
      <c r="AC803" s="122"/>
      <c r="AD803" s="122"/>
      <c r="AE803" s="122"/>
      <c r="AF803" s="122"/>
      <c r="AG803" s="122"/>
    </row>
    <row r="804">
      <c r="A804" s="122"/>
      <c r="B804" s="122"/>
      <c r="C804" s="165"/>
      <c r="D804" s="122"/>
      <c r="E804" s="293"/>
      <c r="F804" s="110"/>
      <c r="G804" s="122"/>
      <c r="H804" s="165"/>
      <c r="I804" s="122"/>
      <c r="J804" s="122"/>
      <c r="K804" s="110"/>
      <c r="L804" s="110"/>
      <c r="M804" s="118"/>
      <c r="N804" s="121"/>
      <c r="O804" s="122"/>
      <c r="P804" s="122"/>
      <c r="Q804" s="122"/>
      <c r="R804" s="122"/>
      <c r="S804" s="122"/>
      <c r="T804" s="122"/>
      <c r="U804" s="122"/>
      <c r="V804" s="122"/>
      <c r="W804" s="122"/>
      <c r="X804" s="122"/>
      <c r="Y804" s="122"/>
      <c r="Z804" s="122"/>
      <c r="AA804" s="122"/>
      <c r="AB804" s="122"/>
      <c r="AC804" s="122"/>
      <c r="AD804" s="122"/>
      <c r="AE804" s="122"/>
      <c r="AF804" s="122"/>
      <c r="AG804" s="122"/>
    </row>
    <row r="805">
      <c r="A805" s="122"/>
      <c r="B805" s="122"/>
      <c r="C805" s="165"/>
      <c r="D805" s="122"/>
      <c r="E805" s="293"/>
      <c r="F805" s="110"/>
      <c r="G805" s="122"/>
      <c r="H805" s="165"/>
      <c r="I805" s="122"/>
      <c r="J805" s="122"/>
      <c r="K805" s="110"/>
      <c r="L805" s="110"/>
      <c r="M805" s="118"/>
      <c r="N805" s="121"/>
      <c r="O805" s="122"/>
      <c r="P805" s="122"/>
      <c r="Q805" s="122"/>
      <c r="R805" s="122"/>
      <c r="S805" s="122"/>
      <c r="T805" s="122"/>
      <c r="U805" s="122"/>
      <c r="V805" s="122"/>
      <c r="W805" s="122"/>
      <c r="X805" s="122"/>
      <c r="Y805" s="122"/>
      <c r="Z805" s="122"/>
      <c r="AA805" s="122"/>
      <c r="AB805" s="122"/>
      <c r="AC805" s="122"/>
      <c r="AD805" s="122"/>
      <c r="AE805" s="122"/>
      <c r="AF805" s="122"/>
      <c r="AG805" s="122"/>
    </row>
    <row r="806">
      <c r="A806" s="122"/>
      <c r="B806" s="122"/>
      <c r="C806" s="165"/>
      <c r="D806" s="122"/>
      <c r="E806" s="293"/>
      <c r="F806" s="110"/>
      <c r="G806" s="122"/>
      <c r="H806" s="165"/>
      <c r="I806" s="122"/>
      <c r="J806" s="122"/>
      <c r="K806" s="110"/>
      <c r="L806" s="110"/>
      <c r="M806" s="118"/>
      <c r="N806" s="121"/>
      <c r="O806" s="122"/>
      <c r="P806" s="122"/>
      <c r="Q806" s="122"/>
      <c r="R806" s="122"/>
      <c r="S806" s="122"/>
      <c r="T806" s="122"/>
      <c r="U806" s="122"/>
      <c r="V806" s="122"/>
      <c r="W806" s="122"/>
      <c r="X806" s="122"/>
      <c r="Y806" s="122"/>
      <c r="Z806" s="122"/>
      <c r="AA806" s="122"/>
      <c r="AB806" s="122"/>
      <c r="AC806" s="122"/>
      <c r="AD806" s="122"/>
      <c r="AE806" s="122"/>
      <c r="AF806" s="122"/>
      <c r="AG806" s="122"/>
    </row>
    <row r="807">
      <c r="A807" s="122"/>
      <c r="B807" s="122"/>
      <c r="C807" s="165"/>
      <c r="D807" s="122"/>
      <c r="E807" s="293"/>
      <c r="F807" s="110"/>
      <c r="G807" s="122"/>
      <c r="H807" s="165"/>
      <c r="I807" s="122"/>
      <c r="J807" s="122"/>
      <c r="K807" s="110"/>
      <c r="L807" s="110"/>
      <c r="M807" s="118"/>
      <c r="N807" s="121"/>
      <c r="O807" s="122"/>
      <c r="P807" s="122"/>
      <c r="Q807" s="122"/>
      <c r="R807" s="122"/>
      <c r="S807" s="122"/>
      <c r="T807" s="122"/>
      <c r="U807" s="122"/>
      <c r="V807" s="122"/>
      <c r="W807" s="122"/>
      <c r="X807" s="122"/>
      <c r="Y807" s="122"/>
      <c r="Z807" s="122"/>
      <c r="AA807" s="122"/>
      <c r="AB807" s="122"/>
      <c r="AC807" s="122"/>
      <c r="AD807" s="122"/>
      <c r="AE807" s="122"/>
      <c r="AF807" s="122"/>
      <c r="AG807" s="122"/>
    </row>
    <row r="808">
      <c r="A808" s="122"/>
      <c r="B808" s="122"/>
      <c r="C808" s="165"/>
      <c r="D808" s="122"/>
      <c r="E808" s="293"/>
      <c r="F808" s="110"/>
      <c r="G808" s="122"/>
      <c r="H808" s="165"/>
      <c r="I808" s="122"/>
      <c r="J808" s="122"/>
      <c r="K808" s="110"/>
      <c r="L808" s="110"/>
      <c r="M808" s="118"/>
      <c r="N808" s="121"/>
      <c r="O808" s="122"/>
      <c r="P808" s="122"/>
      <c r="Q808" s="122"/>
      <c r="R808" s="122"/>
      <c r="S808" s="122"/>
      <c r="T808" s="122"/>
      <c r="U808" s="122"/>
      <c r="V808" s="122"/>
      <c r="W808" s="122"/>
      <c r="X808" s="122"/>
      <c r="Y808" s="122"/>
      <c r="Z808" s="122"/>
      <c r="AA808" s="122"/>
      <c r="AB808" s="122"/>
      <c r="AC808" s="122"/>
      <c r="AD808" s="122"/>
      <c r="AE808" s="122"/>
      <c r="AF808" s="122"/>
      <c r="AG808" s="122"/>
    </row>
    <row r="809">
      <c r="A809" s="122"/>
      <c r="B809" s="122"/>
      <c r="C809" s="165"/>
      <c r="D809" s="122"/>
      <c r="E809" s="293"/>
      <c r="F809" s="110"/>
      <c r="G809" s="122"/>
      <c r="H809" s="165"/>
      <c r="I809" s="122"/>
      <c r="J809" s="122"/>
      <c r="K809" s="110"/>
      <c r="L809" s="110"/>
      <c r="M809" s="118"/>
      <c r="N809" s="121"/>
      <c r="O809" s="122"/>
      <c r="P809" s="122"/>
      <c r="Q809" s="122"/>
      <c r="R809" s="122"/>
      <c r="S809" s="122"/>
      <c r="T809" s="122"/>
      <c r="U809" s="122"/>
      <c r="V809" s="122"/>
      <c r="W809" s="122"/>
      <c r="X809" s="122"/>
      <c r="Y809" s="122"/>
      <c r="Z809" s="122"/>
      <c r="AA809" s="122"/>
      <c r="AB809" s="122"/>
      <c r="AC809" s="122"/>
      <c r="AD809" s="122"/>
      <c r="AE809" s="122"/>
      <c r="AF809" s="122"/>
      <c r="AG809" s="122"/>
    </row>
    <row r="810">
      <c r="A810" s="122"/>
      <c r="B810" s="122"/>
      <c r="C810" s="165"/>
      <c r="D810" s="122"/>
      <c r="E810" s="293"/>
      <c r="F810" s="110"/>
      <c r="G810" s="122"/>
      <c r="H810" s="165"/>
      <c r="I810" s="122"/>
      <c r="J810" s="122"/>
      <c r="K810" s="110"/>
      <c r="L810" s="110"/>
      <c r="M810" s="118"/>
      <c r="N810" s="121"/>
      <c r="O810" s="122"/>
      <c r="P810" s="122"/>
      <c r="Q810" s="122"/>
      <c r="R810" s="122"/>
      <c r="S810" s="122"/>
      <c r="T810" s="122"/>
      <c r="U810" s="122"/>
      <c r="V810" s="122"/>
      <c r="W810" s="122"/>
      <c r="X810" s="122"/>
      <c r="Y810" s="122"/>
      <c r="Z810" s="122"/>
      <c r="AA810" s="122"/>
      <c r="AB810" s="122"/>
      <c r="AC810" s="122"/>
      <c r="AD810" s="122"/>
      <c r="AE810" s="122"/>
      <c r="AF810" s="122"/>
      <c r="AG810" s="122"/>
    </row>
    <row r="811">
      <c r="A811" s="122"/>
      <c r="B811" s="122"/>
      <c r="C811" s="165"/>
      <c r="D811" s="122"/>
      <c r="E811" s="293"/>
      <c r="F811" s="110"/>
      <c r="G811" s="122"/>
      <c r="H811" s="165"/>
      <c r="I811" s="122"/>
      <c r="J811" s="122"/>
      <c r="K811" s="110"/>
      <c r="L811" s="110"/>
      <c r="M811" s="118"/>
      <c r="N811" s="121"/>
      <c r="O811" s="122"/>
      <c r="P811" s="122"/>
      <c r="Q811" s="122"/>
      <c r="R811" s="122"/>
      <c r="S811" s="122"/>
      <c r="T811" s="122"/>
      <c r="U811" s="122"/>
      <c r="V811" s="122"/>
      <c r="W811" s="122"/>
      <c r="X811" s="122"/>
      <c r="Y811" s="122"/>
      <c r="Z811" s="122"/>
      <c r="AA811" s="122"/>
      <c r="AB811" s="122"/>
      <c r="AC811" s="122"/>
      <c r="AD811" s="122"/>
      <c r="AE811" s="122"/>
      <c r="AF811" s="122"/>
      <c r="AG811" s="122"/>
    </row>
    <row r="812">
      <c r="A812" s="122"/>
      <c r="B812" s="122"/>
      <c r="C812" s="165"/>
      <c r="D812" s="122"/>
      <c r="E812" s="293"/>
      <c r="F812" s="110"/>
      <c r="G812" s="122"/>
      <c r="H812" s="165"/>
      <c r="I812" s="122"/>
      <c r="J812" s="122"/>
      <c r="K812" s="110"/>
      <c r="L812" s="110"/>
      <c r="M812" s="118"/>
      <c r="N812" s="121"/>
      <c r="O812" s="122"/>
      <c r="P812" s="122"/>
      <c r="Q812" s="122"/>
      <c r="R812" s="122"/>
      <c r="S812" s="122"/>
      <c r="T812" s="122"/>
      <c r="U812" s="122"/>
      <c r="V812" s="122"/>
      <c r="W812" s="122"/>
      <c r="X812" s="122"/>
      <c r="Y812" s="122"/>
      <c r="Z812" s="122"/>
      <c r="AA812" s="122"/>
      <c r="AB812" s="122"/>
      <c r="AC812" s="122"/>
      <c r="AD812" s="122"/>
      <c r="AE812" s="122"/>
      <c r="AF812" s="122"/>
      <c r="AG812" s="122"/>
    </row>
    <row r="813">
      <c r="A813" s="122"/>
      <c r="B813" s="122"/>
      <c r="C813" s="165"/>
      <c r="D813" s="122"/>
      <c r="E813" s="293"/>
      <c r="F813" s="110"/>
      <c r="G813" s="122"/>
      <c r="H813" s="165"/>
      <c r="I813" s="122"/>
      <c r="J813" s="122"/>
      <c r="K813" s="110"/>
      <c r="L813" s="110"/>
      <c r="M813" s="118"/>
      <c r="N813" s="121"/>
      <c r="O813" s="122"/>
      <c r="P813" s="122"/>
      <c r="Q813" s="122"/>
      <c r="R813" s="122"/>
      <c r="S813" s="122"/>
      <c r="T813" s="122"/>
      <c r="U813" s="122"/>
      <c r="V813" s="122"/>
      <c r="W813" s="122"/>
      <c r="X813" s="122"/>
      <c r="Y813" s="122"/>
      <c r="Z813" s="122"/>
      <c r="AA813" s="122"/>
      <c r="AB813" s="122"/>
      <c r="AC813" s="122"/>
      <c r="AD813" s="122"/>
      <c r="AE813" s="122"/>
      <c r="AF813" s="122"/>
      <c r="AG813" s="122"/>
    </row>
    <row r="814">
      <c r="A814" s="122"/>
      <c r="B814" s="122"/>
      <c r="C814" s="165"/>
      <c r="D814" s="122"/>
      <c r="E814" s="293"/>
      <c r="F814" s="110"/>
      <c r="G814" s="122"/>
      <c r="H814" s="165"/>
      <c r="I814" s="122"/>
      <c r="J814" s="122"/>
      <c r="K814" s="110"/>
      <c r="L814" s="110"/>
      <c r="M814" s="118"/>
      <c r="N814" s="121"/>
      <c r="O814" s="122"/>
      <c r="P814" s="122"/>
      <c r="Q814" s="122"/>
      <c r="R814" s="122"/>
      <c r="S814" s="122"/>
      <c r="T814" s="122"/>
      <c r="U814" s="122"/>
      <c r="V814" s="122"/>
      <c r="W814" s="122"/>
      <c r="X814" s="122"/>
      <c r="Y814" s="122"/>
      <c r="Z814" s="122"/>
      <c r="AA814" s="122"/>
      <c r="AB814" s="122"/>
      <c r="AC814" s="122"/>
      <c r="AD814" s="122"/>
      <c r="AE814" s="122"/>
      <c r="AF814" s="122"/>
      <c r="AG814" s="122"/>
    </row>
    <row r="815">
      <c r="A815" s="122"/>
      <c r="B815" s="122"/>
      <c r="C815" s="165"/>
      <c r="D815" s="122"/>
      <c r="E815" s="293"/>
      <c r="F815" s="110"/>
      <c r="G815" s="122"/>
      <c r="H815" s="165"/>
      <c r="I815" s="122"/>
      <c r="J815" s="122"/>
      <c r="K815" s="110"/>
      <c r="L815" s="110"/>
      <c r="M815" s="118"/>
      <c r="N815" s="121"/>
      <c r="O815" s="122"/>
      <c r="P815" s="122"/>
      <c r="Q815" s="122"/>
      <c r="R815" s="122"/>
      <c r="S815" s="122"/>
      <c r="T815" s="122"/>
      <c r="U815" s="122"/>
      <c r="V815" s="122"/>
      <c r="W815" s="122"/>
      <c r="X815" s="122"/>
      <c r="Y815" s="122"/>
      <c r="Z815" s="122"/>
      <c r="AA815" s="122"/>
      <c r="AB815" s="122"/>
      <c r="AC815" s="122"/>
      <c r="AD815" s="122"/>
      <c r="AE815" s="122"/>
      <c r="AF815" s="122"/>
      <c r="AG815" s="122"/>
    </row>
    <row r="816">
      <c r="A816" s="122"/>
      <c r="B816" s="122"/>
      <c r="C816" s="165"/>
      <c r="D816" s="122"/>
      <c r="E816" s="293"/>
      <c r="F816" s="110"/>
      <c r="G816" s="122"/>
      <c r="H816" s="165"/>
      <c r="I816" s="122"/>
      <c r="J816" s="122"/>
      <c r="K816" s="110"/>
      <c r="L816" s="110"/>
      <c r="M816" s="118"/>
      <c r="N816" s="121"/>
      <c r="O816" s="122"/>
      <c r="P816" s="122"/>
      <c r="Q816" s="122"/>
      <c r="R816" s="122"/>
      <c r="S816" s="122"/>
      <c r="T816" s="122"/>
      <c r="U816" s="122"/>
      <c r="V816" s="122"/>
      <c r="W816" s="122"/>
      <c r="X816" s="122"/>
      <c r="Y816" s="122"/>
      <c r="Z816" s="122"/>
      <c r="AA816" s="122"/>
      <c r="AB816" s="122"/>
      <c r="AC816" s="122"/>
      <c r="AD816" s="122"/>
      <c r="AE816" s="122"/>
      <c r="AF816" s="122"/>
      <c r="AG816" s="122"/>
    </row>
    <row r="817">
      <c r="A817" s="122"/>
      <c r="B817" s="122"/>
      <c r="C817" s="165"/>
      <c r="D817" s="122"/>
      <c r="E817" s="293"/>
      <c r="F817" s="110"/>
      <c r="G817" s="122"/>
      <c r="H817" s="165"/>
      <c r="I817" s="122"/>
      <c r="J817" s="122"/>
      <c r="K817" s="110"/>
      <c r="L817" s="110"/>
      <c r="M817" s="118"/>
      <c r="N817" s="121"/>
      <c r="O817" s="122"/>
      <c r="P817" s="122"/>
      <c r="Q817" s="122"/>
      <c r="R817" s="122"/>
      <c r="S817" s="122"/>
      <c r="T817" s="122"/>
      <c r="U817" s="122"/>
      <c r="V817" s="122"/>
      <c r="W817" s="122"/>
      <c r="X817" s="122"/>
      <c r="Y817" s="122"/>
      <c r="Z817" s="122"/>
      <c r="AA817" s="122"/>
      <c r="AB817" s="122"/>
      <c r="AC817" s="122"/>
      <c r="AD817" s="122"/>
      <c r="AE817" s="122"/>
      <c r="AF817" s="122"/>
      <c r="AG817" s="122"/>
    </row>
    <row r="818">
      <c r="A818" s="122"/>
      <c r="B818" s="122"/>
      <c r="C818" s="165"/>
      <c r="D818" s="122"/>
      <c r="E818" s="293"/>
      <c r="F818" s="110"/>
      <c r="G818" s="122"/>
      <c r="H818" s="165"/>
      <c r="I818" s="122"/>
      <c r="J818" s="122"/>
      <c r="K818" s="110"/>
      <c r="L818" s="110"/>
      <c r="M818" s="118"/>
      <c r="N818" s="121"/>
      <c r="O818" s="122"/>
      <c r="P818" s="122"/>
      <c r="Q818" s="122"/>
      <c r="R818" s="122"/>
      <c r="S818" s="122"/>
      <c r="T818" s="122"/>
      <c r="U818" s="122"/>
      <c r="V818" s="122"/>
      <c r="W818" s="122"/>
      <c r="X818" s="122"/>
      <c r="Y818" s="122"/>
      <c r="Z818" s="122"/>
      <c r="AA818" s="122"/>
      <c r="AB818" s="122"/>
      <c r="AC818" s="122"/>
      <c r="AD818" s="122"/>
      <c r="AE818" s="122"/>
      <c r="AF818" s="122"/>
      <c r="AG818" s="122"/>
    </row>
    <row r="819">
      <c r="A819" s="122"/>
      <c r="B819" s="122"/>
      <c r="C819" s="165"/>
      <c r="D819" s="122"/>
      <c r="E819" s="293"/>
      <c r="F819" s="110"/>
      <c r="G819" s="122"/>
      <c r="H819" s="165"/>
      <c r="I819" s="122"/>
      <c r="J819" s="122"/>
      <c r="K819" s="110"/>
      <c r="L819" s="110"/>
      <c r="M819" s="118"/>
      <c r="N819" s="121"/>
      <c r="O819" s="122"/>
      <c r="P819" s="122"/>
      <c r="Q819" s="122"/>
      <c r="R819" s="122"/>
      <c r="S819" s="122"/>
      <c r="T819" s="122"/>
      <c r="U819" s="122"/>
      <c r="V819" s="122"/>
      <c r="W819" s="122"/>
      <c r="X819" s="122"/>
      <c r="Y819" s="122"/>
      <c r="Z819" s="122"/>
      <c r="AA819" s="122"/>
      <c r="AB819" s="122"/>
      <c r="AC819" s="122"/>
      <c r="AD819" s="122"/>
      <c r="AE819" s="122"/>
      <c r="AF819" s="122"/>
      <c r="AG819" s="122"/>
    </row>
    <row r="820">
      <c r="A820" s="122"/>
      <c r="B820" s="122"/>
      <c r="C820" s="165"/>
      <c r="D820" s="122"/>
      <c r="E820" s="293"/>
      <c r="F820" s="110"/>
      <c r="G820" s="122"/>
      <c r="H820" s="165"/>
      <c r="I820" s="122"/>
      <c r="J820" s="122"/>
      <c r="K820" s="110"/>
      <c r="L820" s="110"/>
      <c r="M820" s="118"/>
      <c r="N820" s="121"/>
      <c r="O820" s="122"/>
      <c r="P820" s="122"/>
      <c r="Q820" s="122"/>
      <c r="R820" s="122"/>
      <c r="S820" s="122"/>
      <c r="T820" s="122"/>
      <c r="U820" s="122"/>
      <c r="V820" s="122"/>
      <c r="W820" s="122"/>
      <c r="X820" s="122"/>
      <c r="Y820" s="122"/>
      <c r="Z820" s="122"/>
      <c r="AA820" s="122"/>
      <c r="AB820" s="122"/>
      <c r="AC820" s="122"/>
      <c r="AD820" s="122"/>
      <c r="AE820" s="122"/>
      <c r="AF820" s="122"/>
      <c r="AG820" s="122"/>
    </row>
    <row r="821">
      <c r="A821" s="122"/>
      <c r="B821" s="122"/>
      <c r="C821" s="165"/>
      <c r="D821" s="122"/>
      <c r="E821" s="293"/>
      <c r="F821" s="110"/>
      <c r="G821" s="122"/>
      <c r="H821" s="165"/>
      <c r="I821" s="122"/>
      <c r="J821" s="122"/>
      <c r="K821" s="110"/>
      <c r="L821" s="110"/>
      <c r="M821" s="118"/>
      <c r="N821" s="121"/>
      <c r="O821" s="122"/>
      <c r="P821" s="122"/>
      <c r="Q821" s="122"/>
      <c r="R821" s="122"/>
      <c r="S821" s="122"/>
      <c r="T821" s="122"/>
      <c r="U821" s="122"/>
      <c r="V821" s="122"/>
      <c r="W821" s="122"/>
      <c r="X821" s="122"/>
      <c r="Y821" s="122"/>
      <c r="Z821" s="122"/>
      <c r="AA821" s="122"/>
      <c r="AB821" s="122"/>
      <c r="AC821" s="122"/>
      <c r="AD821" s="122"/>
      <c r="AE821" s="122"/>
      <c r="AF821" s="122"/>
      <c r="AG821" s="122"/>
    </row>
    <row r="822">
      <c r="A822" s="122"/>
      <c r="B822" s="122"/>
      <c r="C822" s="165"/>
      <c r="D822" s="122"/>
      <c r="E822" s="293"/>
      <c r="F822" s="110"/>
      <c r="G822" s="122"/>
      <c r="H822" s="165"/>
      <c r="I822" s="122"/>
      <c r="J822" s="122"/>
      <c r="K822" s="110"/>
      <c r="L822" s="110"/>
      <c r="M822" s="118"/>
      <c r="N822" s="121"/>
      <c r="O822" s="122"/>
      <c r="P822" s="122"/>
      <c r="Q822" s="122"/>
      <c r="R822" s="122"/>
      <c r="S822" s="122"/>
      <c r="T822" s="122"/>
      <c r="U822" s="122"/>
      <c r="V822" s="122"/>
      <c r="W822" s="122"/>
      <c r="X822" s="122"/>
      <c r="Y822" s="122"/>
      <c r="Z822" s="122"/>
      <c r="AA822" s="122"/>
      <c r="AB822" s="122"/>
      <c r="AC822" s="122"/>
      <c r="AD822" s="122"/>
      <c r="AE822" s="122"/>
      <c r="AF822" s="122"/>
      <c r="AG822" s="122"/>
    </row>
    <row r="823">
      <c r="A823" s="122"/>
      <c r="B823" s="122"/>
      <c r="C823" s="165"/>
      <c r="D823" s="122"/>
      <c r="E823" s="293"/>
      <c r="F823" s="110"/>
      <c r="G823" s="122"/>
      <c r="H823" s="165"/>
      <c r="I823" s="122"/>
      <c r="J823" s="122"/>
      <c r="K823" s="110"/>
      <c r="L823" s="110"/>
      <c r="M823" s="118"/>
      <c r="N823" s="121"/>
      <c r="O823" s="122"/>
      <c r="P823" s="122"/>
      <c r="Q823" s="122"/>
      <c r="R823" s="122"/>
      <c r="S823" s="122"/>
      <c r="T823" s="122"/>
      <c r="U823" s="122"/>
      <c r="V823" s="122"/>
      <c r="W823" s="122"/>
      <c r="X823" s="122"/>
      <c r="Y823" s="122"/>
      <c r="Z823" s="122"/>
      <c r="AA823" s="122"/>
      <c r="AB823" s="122"/>
      <c r="AC823" s="122"/>
      <c r="AD823" s="122"/>
      <c r="AE823" s="122"/>
      <c r="AF823" s="122"/>
      <c r="AG823" s="122"/>
    </row>
    <row r="824">
      <c r="A824" s="122"/>
      <c r="B824" s="122"/>
      <c r="C824" s="165"/>
      <c r="D824" s="122"/>
      <c r="E824" s="293"/>
      <c r="F824" s="110"/>
      <c r="G824" s="122"/>
      <c r="H824" s="165"/>
      <c r="I824" s="122"/>
      <c r="J824" s="122"/>
      <c r="K824" s="110"/>
      <c r="L824" s="110"/>
      <c r="M824" s="118"/>
      <c r="N824" s="121"/>
      <c r="O824" s="122"/>
      <c r="P824" s="122"/>
      <c r="Q824" s="122"/>
      <c r="R824" s="122"/>
      <c r="S824" s="122"/>
      <c r="T824" s="122"/>
      <c r="U824" s="122"/>
      <c r="V824" s="122"/>
      <c r="W824" s="122"/>
      <c r="X824" s="122"/>
      <c r="Y824" s="122"/>
      <c r="Z824" s="122"/>
      <c r="AA824" s="122"/>
      <c r="AB824" s="122"/>
      <c r="AC824" s="122"/>
      <c r="AD824" s="122"/>
      <c r="AE824" s="122"/>
      <c r="AF824" s="122"/>
      <c r="AG824" s="122"/>
    </row>
    <row r="825">
      <c r="A825" s="122"/>
      <c r="B825" s="122"/>
      <c r="C825" s="165"/>
      <c r="D825" s="122"/>
      <c r="E825" s="293"/>
      <c r="F825" s="110"/>
      <c r="G825" s="122"/>
      <c r="H825" s="165"/>
      <c r="I825" s="122"/>
      <c r="J825" s="122"/>
      <c r="K825" s="110"/>
      <c r="L825" s="110"/>
      <c r="M825" s="118"/>
      <c r="N825" s="121"/>
      <c r="O825" s="122"/>
      <c r="P825" s="122"/>
      <c r="Q825" s="122"/>
      <c r="R825" s="122"/>
      <c r="S825" s="122"/>
      <c r="T825" s="122"/>
      <c r="U825" s="122"/>
      <c r="V825" s="122"/>
      <c r="W825" s="122"/>
      <c r="X825" s="122"/>
      <c r="Y825" s="122"/>
      <c r="Z825" s="122"/>
      <c r="AA825" s="122"/>
      <c r="AB825" s="122"/>
      <c r="AC825" s="122"/>
      <c r="AD825" s="122"/>
      <c r="AE825" s="122"/>
      <c r="AF825" s="122"/>
      <c r="AG825" s="122"/>
    </row>
    <row r="826">
      <c r="A826" s="122"/>
      <c r="B826" s="122"/>
      <c r="C826" s="165"/>
      <c r="D826" s="122"/>
      <c r="E826" s="293"/>
      <c r="F826" s="110"/>
      <c r="G826" s="122"/>
      <c r="H826" s="165"/>
      <c r="I826" s="122"/>
      <c r="J826" s="122"/>
      <c r="K826" s="110"/>
      <c r="L826" s="110"/>
      <c r="M826" s="118"/>
      <c r="N826" s="121"/>
      <c r="O826" s="122"/>
      <c r="P826" s="122"/>
      <c r="Q826" s="122"/>
      <c r="R826" s="122"/>
      <c r="S826" s="122"/>
      <c r="T826" s="122"/>
      <c r="U826" s="122"/>
      <c r="V826" s="122"/>
      <c r="W826" s="122"/>
      <c r="X826" s="122"/>
      <c r="Y826" s="122"/>
      <c r="Z826" s="122"/>
      <c r="AA826" s="122"/>
      <c r="AB826" s="122"/>
      <c r="AC826" s="122"/>
      <c r="AD826" s="122"/>
      <c r="AE826" s="122"/>
      <c r="AF826" s="122"/>
      <c r="AG826" s="122"/>
    </row>
    <row r="827">
      <c r="A827" s="122"/>
      <c r="B827" s="122"/>
      <c r="C827" s="165"/>
      <c r="D827" s="122"/>
      <c r="E827" s="293"/>
      <c r="F827" s="110"/>
      <c r="G827" s="122"/>
      <c r="H827" s="165"/>
      <c r="I827" s="122"/>
      <c r="J827" s="122"/>
      <c r="K827" s="110"/>
      <c r="L827" s="110"/>
      <c r="M827" s="118"/>
      <c r="N827" s="121"/>
      <c r="O827" s="122"/>
      <c r="P827" s="122"/>
      <c r="Q827" s="122"/>
      <c r="R827" s="122"/>
      <c r="S827" s="122"/>
      <c r="T827" s="122"/>
      <c r="U827" s="122"/>
      <c r="V827" s="122"/>
      <c r="W827" s="122"/>
      <c r="X827" s="122"/>
      <c r="Y827" s="122"/>
      <c r="Z827" s="122"/>
      <c r="AA827" s="122"/>
      <c r="AB827" s="122"/>
      <c r="AC827" s="122"/>
      <c r="AD827" s="122"/>
      <c r="AE827" s="122"/>
      <c r="AF827" s="122"/>
      <c r="AG827" s="122"/>
    </row>
    <row r="828">
      <c r="A828" s="122"/>
      <c r="B828" s="122"/>
      <c r="C828" s="165"/>
      <c r="D828" s="122"/>
      <c r="E828" s="293"/>
      <c r="F828" s="110"/>
      <c r="G828" s="122"/>
      <c r="H828" s="165"/>
      <c r="I828" s="122"/>
      <c r="J828" s="122"/>
      <c r="K828" s="110"/>
      <c r="L828" s="110"/>
      <c r="M828" s="118"/>
      <c r="N828" s="121"/>
      <c r="O828" s="122"/>
      <c r="P828" s="122"/>
      <c r="Q828" s="122"/>
      <c r="R828" s="122"/>
      <c r="S828" s="122"/>
      <c r="T828" s="122"/>
      <c r="U828" s="122"/>
      <c r="V828" s="122"/>
      <c r="W828" s="122"/>
      <c r="X828" s="122"/>
      <c r="Y828" s="122"/>
      <c r="Z828" s="122"/>
      <c r="AA828" s="122"/>
      <c r="AB828" s="122"/>
      <c r="AC828" s="122"/>
      <c r="AD828" s="122"/>
      <c r="AE828" s="122"/>
      <c r="AF828" s="122"/>
      <c r="AG828" s="122"/>
    </row>
    <row r="829">
      <c r="A829" s="122"/>
      <c r="B829" s="122"/>
      <c r="C829" s="165"/>
      <c r="D829" s="122"/>
      <c r="E829" s="293"/>
      <c r="F829" s="110"/>
      <c r="G829" s="122"/>
      <c r="H829" s="165"/>
      <c r="I829" s="122"/>
      <c r="J829" s="122"/>
      <c r="K829" s="110"/>
      <c r="L829" s="110"/>
      <c r="M829" s="118"/>
      <c r="N829" s="121"/>
      <c r="O829" s="122"/>
      <c r="P829" s="122"/>
      <c r="Q829" s="122"/>
      <c r="R829" s="122"/>
      <c r="S829" s="122"/>
      <c r="T829" s="122"/>
      <c r="U829" s="122"/>
      <c r="V829" s="122"/>
      <c r="W829" s="122"/>
      <c r="X829" s="122"/>
      <c r="Y829" s="122"/>
      <c r="Z829" s="122"/>
      <c r="AA829" s="122"/>
      <c r="AB829" s="122"/>
      <c r="AC829" s="122"/>
      <c r="AD829" s="122"/>
      <c r="AE829" s="122"/>
      <c r="AF829" s="122"/>
      <c r="AG829" s="122"/>
    </row>
    <row r="830">
      <c r="A830" s="122"/>
      <c r="B830" s="122"/>
      <c r="C830" s="165"/>
      <c r="D830" s="122"/>
      <c r="E830" s="293"/>
      <c r="F830" s="110"/>
      <c r="G830" s="122"/>
      <c r="H830" s="165"/>
      <c r="I830" s="122"/>
      <c r="J830" s="122"/>
      <c r="K830" s="110"/>
      <c r="L830" s="110"/>
      <c r="M830" s="118"/>
      <c r="N830" s="121"/>
      <c r="O830" s="122"/>
      <c r="P830" s="122"/>
      <c r="Q830" s="122"/>
      <c r="R830" s="122"/>
      <c r="S830" s="122"/>
      <c r="T830" s="122"/>
      <c r="U830" s="122"/>
      <c r="V830" s="122"/>
      <c r="W830" s="122"/>
      <c r="X830" s="122"/>
      <c r="Y830" s="122"/>
      <c r="Z830" s="122"/>
      <c r="AA830" s="122"/>
      <c r="AB830" s="122"/>
      <c r="AC830" s="122"/>
      <c r="AD830" s="122"/>
      <c r="AE830" s="122"/>
      <c r="AF830" s="122"/>
      <c r="AG830" s="122"/>
    </row>
    <row r="831">
      <c r="A831" s="122"/>
      <c r="B831" s="122"/>
      <c r="C831" s="165"/>
      <c r="D831" s="122"/>
      <c r="E831" s="293"/>
      <c r="F831" s="110"/>
      <c r="G831" s="122"/>
      <c r="H831" s="165"/>
      <c r="I831" s="122"/>
      <c r="J831" s="122"/>
      <c r="K831" s="110"/>
      <c r="L831" s="110"/>
      <c r="M831" s="118"/>
      <c r="N831" s="121"/>
      <c r="O831" s="122"/>
      <c r="P831" s="122"/>
      <c r="Q831" s="122"/>
      <c r="R831" s="122"/>
      <c r="S831" s="122"/>
      <c r="T831" s="122"/>
      <c r="U831" s="122"/>
      <c r="V831" s="122"/>
      <c r="W831" s="122"/>
      <c r="X831" s="122"/>
      <c r="Y831" s="122"/>
      <c r="Z831" s="122"/>
      <c r="AA831" s="122"/>
      <c r="AB831" s="122"/>
      <c r="AC831" s="122"/>
      <c r="AD831" s="122"/>
      <c r="AE831" s="122"/>
      <c r="AF831" s="122"/>
      <c r="AG831" s="122"/>
    </row>
    <row r="832">
      <c r="A832" s="122"/>
      <c r="B832" s="122"/>
      <c r="C832" s="165"/>
      <c r="D832" s="122"/>
      <c r="E832" s="293"/>
      <c r="F832" s="110"/>
      <c r="G832" s="122"/>
      <c r="H832" s="165"/>
      <c r="I832" s="122"/>
      <c r="J832" s="122"/>
      <c r="K832" s="110"/>
      <c r="L832" s="110"/>
      <c r="M832" s="118"/>
      <c r="N832" s="121"/>
      <c r="O832" s="122"/>
      <c r="P832" s="122"/>
      <c r="Q832" s="122"/>
      <c r="R832" s="122"/>
      <c r="S832" s="122"/>
      <c r="T832" s="122"/>
      <c r="U832" s="122"/>
      <c r="V832" s="122"/>
      <c r="W832" s="122"/>
      <c r="X832" s="122"/>
      <c r="Y832" s="122"/>
      <c r="Z832" s="122"/>
      <c r="AA832" s="122"/>
      <c r="AB832" s="122"/>
      <c r="AC832" s="122"/>
      <c r="AD832" s="122"/>
      <c r="AE832" s="122"/>
      <c r="AF832" s="122"/>
      <c r="AG832" s="122"/>
    </row>
    <row r="833">
      <c r="A833" s="122"/>
      <c r="B833" s="122"/>
      <c r="C833" s="165"/>
      <c r="D833" s="122"/>
      <c r="E833" s="293"/>
      <c r="F833" s="110"/>
      <c r="G833" s="122"/>
      <c r="H833" s="165"/>
      <c r="I833" s="122"/>
      <c r="J833" s="122"/>
      <c r="K833" s="110"/>
      <c r="L833" s="110"/>
      <c r="M833" s="118"/>
      <c r="N833" s="121"/>
      <c r="O833" s="122"/>
      <c r="P833" s="122"/>
      <c r="Q833" s="122"/>
      <c r="R833" s="122"/>
      <c r="S833" s="122"/>
      <c r="T833" s="122"/>
      <c r="U833" s="122"/>
      <c r="V833" s="122"/>
      <c r="W833" s="122"/>
      <c r="X833" s="122"/>
      <c r="Y833" s="122"/>
      <c r="Z833" s="122"/>
      <c r="AA833" s="122"/>
      <c r="AB833" s="122"/>
      <c r="AC833" s="122"/>
      <c r="AD833" s="122"/>
      <c r="AE833" s="122"/>
      <c r="AF833" s="122"/>
      <c r="AG833" s="122"/>
    </row>
    <row r="834">
      <c r="A834" s="122"/>
      <c r="B834" s="122"/>
      <c r="C834" s="165"/>
      <c r="D834" s="122"/>
      <c r="E834" s="293"/>
      <c r="F834" s="110"/>
      <c r="G834" s="122"/>
      <c r="H834" s="165"/>
      <c r="I834" s="122"/>
      <c r="J834" s="122"/>
      <c r="K834" s="110"/>
      <c r="L834" s="110"/>
      <c r="M834" s="118"/>
      <c r="N834" s="121"/>
      <c r="O834" s="122"/>
      <c r="P834" s="122"/>
      <c r="Q834" s="122"/>
      <c r="R834" s="122"/>
      <c r="S834" s="122"/>
      <c r="T834" s="122"/>
      <c r="U834" s="122"/>
      <c r="V834" s="122"/>
      <c r="W834" s="122"/>
      <c r="X834" s="122"/>
      <c r="Y834" s="122"/>
      <c r="Z834" s="122"/>
      <c r="AA834" s="122"/>
      <c r="AB834" s="122"/>
      <c r="AC834" s="122"/>
      <c r="AD834" s="122"/>
      <c r="AE834" s="122"/>
      <c r="AF834" s="122"/>
      <c r="AG834" s="122"/>
    </row>
    <row r="835">
      <c r="A835" s="122"/>
      <c r="B835" s="122"/>
      <c r="C835" s="165"/>
      <c r="D835" s="122"/>
      <c r="E835" s="293"/>
      <c r="F835" s="110"/>
      <c r="G835" s="122"/>
      <c r="H835" s="165"/>
      <c r="I835" s="122"/>
      <c r="J835" s="122"/>
      <c r="K835" s="110"/>
      <c r="L835" s="110"/>
      <c r="M835" s="118"/>
      <c r="N835" s="121"/>
      <c r="O835" s="122"/>
      <c r="P835" s="122"/>
      <c r="Q835" s="122"/>
      <c r="R835" s="122"/>
      <c r="S835" s="122"/>
      <c r="T835" s="122"/>
      <c r="U835" s="122"/>
      <c r="V835" s="122"/>
      <c r="W835" s="122"/>
      <c r="X835" s="122"/>
      <c r="Y835" s="122"/>
      <c r="Z835" s="122"/>
      <c r="AA835" s="122"/>
      <c r="AB835" s="122"/>
      <c r="AC835" s="122"/>
      <c r="AD835" s="122"/>
      <c r="AE835" s="122"/>
      <c r="AF835" s="122"/>
      <c r="AG835" s="122"/>
    </row>
    <row r="836">
      <c r="A836" s="122"/>
      <c r="B836" s="122"/>
      <c r="C836" s="165"/>
      <c r="D836" s="122"/>
      <c r="E836" s="293"/>
      <c r="F836" s="110"/>
      <c r="G836" s="122"/>
      <c r="H836" s="165"/>
      <c r="I836" s="122"/>
      <c r="J836" s="122"/>
      <c r="K836" s="110"/>
      <c r="L836" s="110"/>
      <c r="M836" s="118"/>
      <c r="N836" s="121"/>
      <c r="O836" s="122"/>
      <c r="P836" s="122"/>
      <c r="Q836" s="122"/>
      <c r="R836" s="122"/>
      <c r="S836" s="122"/>
      <c r="T836" s="122"/>
      <c r="U836" s="122"/>
      <c r="V836" s="122"/>
      <c r="W836" s="122"/>
      <c r="X836" s="122"/>
      <c r="Y836" s="122"/>
      <c r="Z836" s="122"/>
      <c r="AA836" s="122"/>
      <c r="AB836" s="122"/>
      <c r="AC836" s="122"/>
      <c r="AD836" s="122"/>
      <c r="AE836" s="122"/>
      <c r="AF836" s="122"/>
      <c r="AG836" s="122"/>
    </row>
    <row r="837">
      <c r="A837" s="122"/>
      <c r="B837" s="122"/>
      <c r="C837" s="165"/>
      <c r="D837" s="122"/>
      <c r="E837" s="293"/>
      <c r="F837" s="110"/>
      <c r="G837" s="122"/>
      <c r="H837" s="165"/>
      <c r="I837" s="122"/>
      <c r="J837" s="122"/>
      <c r="K837" s="110"/>
      <c r="L837" s="110"/>
      <c r="M837" s="118"/>
      <c r="N837" s="121"/>
      <c r="O837" s="122"/>
      <c r="P837" s="122"/>
      <c r="Q837" s="122"/>
      <c r="R837" s="122"/>
      <c r="S837" s="122"/>
      <c r="T837" s="122"/>
      <c r="U837" s="122"/>
      <c r="V837" s="122"/>
      <c r="W837" s="122"/>
      <c r="X837" s="122"/>
      <c r="Y837" s="122"/>
      <c r="Z837" s="122"/>
      <c r="AA837" s="122"/>
      <c r="AB837" s="122"/>
      <c r="AC837" s="122"/>
      <c r="AD837" s="122"/>
      <c r="AE837" s="122"/>
      <c r="AF837" s="122"/>
      <c r="AG837" s="122"/>
    </row>
    <row r="838">
      <c r="A838" s="122"/>
      <c r="B838" s="122"/>
      <c r="C838" s="165"/>
      <c r="D838" s="122"/>
      <c r="E838" s="293"/>
      <c r="F838" s="110"/>
      <c r="G838" s="122"/>
      <c r="H838" s="165"/>
      <c r="I838" s="122"/>
      <c r="J838" s="122"/>
      <c r="K838" s="110"/>
      <c r="L838" s="110"/>
      <c r="M838" s="118"/>
      <c r="N838" s="121"/>
      <c r="O838" s="122"/>
      <c r="P838" s="122"/>
      <c r="Q838" s="122"/>
      <c r="R838" s="122"/>
      <c r="S838" s="122"/>
      <c r="T838" s="122"/>
      <c r="U838" s="122"/>
      <c r="V838" s="122"/>
      <c r="W838" s="122"/>
      <c r="X838" s="122"/>
      <c r="Y838" s="122"/>
      <c r="Z838" s="122"/>
      <c r="AA838" s="122"/>
      <c r="AB838" s="122"/>
      <c r="AC838" s="122"/>
      <c r="AD838" s="122"/>
      <c r="AE838" s="122"/>
      <c r="AF838" s="122"/>
      <c r="AG838" s="122"/>
    </row>
    <row r="839">
      <c r="A839" s="122"/>
      <c r="B839" s="122"/>
      <c r="C839" s="165"/>
      <c r="D839" s="122"/>
      <c r="E839" s="293"/>
      <c r="F839" s="110"/>
      <c r="G839" s="122"/>
      <c r="H839" s="165"/>
      <c r="I839" s="122"/>
      <c r="J839" s="122"/>
      <c r="K839" s="110"/>
      <c r="L839" s="110"/>
      <c r="M839" s="118"/>
      <c r="N839" s="121"/>
      <c r="O839" s="122"/>
      <c r="P839" s="122"/>
      <c r="Q839" s="122"/>
      <c r="R839" s="122"/>
      <c r="S839" s="122"/>
      <c r="T839" s="122"/>
      <c r="U839" s="122"/>
      <c r="V839" s="122"/>
      <c r="W839" s="122"/>
      <c r="X839" s="122"/>
      <c r="Y839" s="122"/>
      <c r="Z839" s="122"/>
      <c r="AA839" s="122"/>
      <c r="AB839" s="122"/>
      <c r="AC839" s="122"/>
      <c r="AD839" s="122"/>
      <c r="AE839" s="122"/>
      <c r="AF839" s="122"/>
      <c r="AG839" s="122"/>
    </row>
    <row r="840">
      <c r="A840" s="122"/>
      <c r="B840" s="122"/>
      <c r="C840" s="165"/>
      <c r="D840" s="122"/>
      <c r="E840" s="293"/>
      <c r="F840" s="110"/>
      <c r="G840" s="122"/>
      <c r="H840" s="165"/>
      <c r="I840" s="122"/>
      <c r="J840" s="122"/>
      <c r="K840" s="110"/>
      <c r="L840" s="110"/>
      <c r="M840" s="118"/>
      <c r="N840" s="121"/>
      <c r="O840" s="122"/>
      <c r="P840" s="122"/>
      <c r="Q840" s="122"/>
      <c r="R840" s="122"/>
      <c r="S840" s="122"/>
      <c r="T840" s="122"/>
      <c r="U840" s="122"/>
      <c r="V840" s="122"/>
      <c r="W840" s="122"/>
      <c r="X840" s="122"/>
      <c r="Y840" s="122"/>
      <c r="Z840" s="122"/>
      <c r="AA840" s="122"/>
      <c r="AB840" s="122"/>
      <c r="AC840" s="122"/>
      <c r="AD840" s="122"/>
      <c r="AE840" s="122"/>
      <c r="AF840" s="122"/>
      <c r="AG840" s="122"/>
    </row>
    <row r="841">
      <c r="A841" s="122"/>
      <c r="B841" s="122"/>
      <c r="C841" s="165"/>
      <c r="D841" s="122"/>
      <c r="E841" s="293"/>
      <c r="F841" s="110"/>
      <c r="G841" s="122"/>
      <c r="H841" s="165"/>
      <c r="I841" s="122"/>
      <c r="J841" s="122"/>
      <c r="K841" s="110"/>
      <c r="L841" s="110"/>
      <c r="M841" s="118"/>
      <c r="N841" s="121"/>
      <c r="O841" s="122"/>
      <c r="P841" s="122"/>
      <c r="Q841" s="122"/>
      <c r="R841" s="122"/>
      <c r="S841" s="122"/>
      <c r="T841" s="122"/>
      <c r="U841" s="122"/>
      <c r="V841" s="122"/>
      <c r="W841" s="122"/>
      <c r="X841" s="122"/>
      <c r="Y841" s="122"/>
      <c r="Z841" s="122"/>
      <c r="AA841" s="122"/>
      <c r="AB841" s="122"/>
      <c r="AC841" s="122"/>
      <c r="AD841" s="122"/>
      <c r="AE841" s="122"/>
      <c r="AF841" s="122"/>
      <c r="AG841" s="122"/>
    </row>
    <row r="842">
      <c r="A842" s="122"/>
      <c r="B842" s="122"/>
      <c r="C842" s="165"/>
      <c r="D842" s="122"/>
      <c r="E842" s="293"/>
      <c r="F842" s="110"/>
      <c r="G842" s="122"/>
      <c r="H842" s="165"/>
      <c r="I842" s="122"/>
      <c r="J842" s="122"/>
      <c r="K842" s="110"/>
      <c r="L842" s="110"/>
      <c r="M842" s="118"/>
      <c r="N842" s="121"/>
      <c r="O842" s="122"/>
      <c r="P842" s="122"/>
      <c r="Q842" s="122"/>
      <c r="R842" s="122"/>
      <c r="S842" s="122"/>
      <c r="T842" s="122"/>
      <c r="U842" s="122"/>
      <c r="V842" s="122"/>
      <c r="W842" s="122"/>
      <c r="X842" s="122"/>
      <c r="Y842" s="122"/>
      <c r="Z842" s="122"/>
      <c r="AA842" s="122"/>
      <c r="AB842" s="122"/>
      <c r="AC842" s="122"/>
      <c r="AD842" s="122"/>
      <c r="AE842" s="122"/>
      <c r="AF842" s="122"/>
      <c r="AG842" s="122"/>
    </row>
    <row r="843">
      <c r="A843" s="122"/>
      <c r="B843" s="122"/>
      <c r="C843" s="165"/>
      <c r="D843" s="122"/>
      <c r="E843" s="293"/>
      <c r="F843" s="110"/>
      <c r="G843" s="122"/>
      <c r="H843" s="165"/>
      <c r="I843" s="122"/>
      <c r="J843" s="122"/>
      <c r="K843" s="110"/>
      <c r="L843" s="110"/>
      <c r="M843" s="118"/>
      <c r="N843" s="121"/>
      <c r="O843" s="122"/>
      <c r="P843" s="122"/>
      <c r="Q843" s="122"/>
      <c r="R843" s="122"/>
      <c r="S843" s="122"/>
      <c r="T843" s="122"/>
      <c r="U843" s="122"/>
      <c r="V843" s="122"/>
      <c r="W843" s="122"/>
      <c r="X843" s="122"/>
      <c r="Y843" s="122"/>
      <c r="Z843" s="122"/>
      <c r="AA843" s="122"/>
      <c r="AB843" s="122"/>
      <c r="AC843" s="122"/>
      <c r="AD843" s="122"/>
      <c r="AE843" s="122"/>
      <c r="AF843" s="122"/>
      <c r="AG843" s="122"/>
    </row>
    <row r="844">
      <c r="A844" s="122"/>
      <c r="B844" s="122"/>
      <c r="C844" s="165"/>
      <c r="D844" s="122"/>
      <c r="E844" s="293"/>
      <c r="F844" s="110"/>
      <c r="G844" s="122"/>
      <c r="H844" s="165"/>
      <c r="I844" s="122"/>
      <c r="J844" s="122"/>
      <c r="K844" s="110"/>
      <c r="L844" s="110"/>
      <c r="M844" s="118"/>
      <c r="N844" s="121"/>
      <c r="O844" s="122"/>
      <c r="P844" s="122"/>
      <c r="Q844" s="122"/>
      <c r="R844" s="122"/>
      <c r="S844" s="122"/>
      <c r="T844" s="122"/>
      <c r="U844" s="122"/>
      <c r="V844" s="122"/>
      <c r="W844" s="122"/>
      <c r="X844" s="122"/>
      <c r="Y844" s="122"/>
      <c r="Z844" s="122"/>
      <c r="AA844" s="122"/>
      <c r="AB844" s="122"/>
      <c r="AC844" s="122"/>
      <c r="AD844" s="122"/>
      <c r="AE844" s="122"/>
      <c r="AF844" s="122"/>
      <c r="AG844" s="122"/>
    </row>
    <row r="845">
      <c r="A845" s="122"/>
      <c r="B845" s="122"/>
      <c r="C845" s="165"/>
      <c r="D845" s="122"/>
      <c r="E845" s="293"/>
      <c r="F845" s="110"/>
      <c r="G845" s="122"/>
      <c r="H845" s="165"/>
      <c r="I845" s="122"/>
      <c r="J845" s="122"/>
      <c r="K845" s="110"/>
      <c r="L845" s="110"/>
      <c r="M845" s="118"/>
      <c r="N845" s="121"/>
      <c r="O845" s="122"/>
      <c r="P845" s="122"/>
      <c r="Q845" s="122"/>
      <c r="R845" s="122"/>
      <c r="S845" s="122"/>
      <c r="T845" s="122"/>
      <c r="U845" s="122"/>
      <c r="V845" s="122"/>
      <c r="W845" s="122"/>
      <c r="X845" s="122"/>
      <c r="Y845" s="122"/>
      <c r="Z845" s="122"/>
      <c r="AA845" s="122"/>
      <c r="AB845" s="122"/>
      <c r="AC845" s="122"/>
      <c r="AD845" s="122"/>
      <c r="AE845" s="122"/>
      <c r="AF845" s="122"/>
      <c r="AG845" s="122"/>
    </row>
    <row r="846">
      <c r="A846" s="122"/>
      <c r="B846" s="122"/>
      <c r="C846" s="165"/>
      <c r="D846" s="122"/>
      <c r="E846" s="293"/>
      <c r="F846" s="110"/>
      <c r="G846" s="122"/>
      <c r="H846" s="165"/>
      <c r="I846" s="122"/>
      <c r="J846" s="122"/>
      <c r="K846" s="110"/>
      <c r="L846" s="110"/>
      <c r="M846" s="118"/>
      <c r="N846" s="121"/>
      <c r="O846" s="122"/>
      <c r="P846" s="122"/>
      <c r="Q846" s="122"/>
      <c r="R846" s="122"/>
      <c r="S846" s="122"/>
      <c r="T846" s="122"/>
      <c r="U846" s="122"/>
      <c r="V846" s="122"/>
      <c r="W846" s="122"/>
      <c r="X846" s="122"/>
      <c r="Y846" s="122"/>
      <c r="Z846" s="122"/>
      <c r="AA846" s="122"/>
      <c r="AB846" s="122"/>
      <c r="AC846" s="122"/>
      <c r="AD846" s="122"/>
      <c r="AE846" s="122"/>
      <c r="AF846" s="122"/>
      <c r="AG846" s="122"/>
    </row>
    <row r="847">
      <c r="A847" s="122"/>
      <c r="B847" s="122"/>
      <c r="C847" s="165"/>
      <c r="D847" s="122"/>
      <c r="E847" s="293"/>
      <c r="F847" s="110"/>
      <c r="G847" s="122"/>
      <c r="H847" s="165"/>
      <c r="I847" s="122"/>
      <c r="J847" s="122"/>
      <c r="K847" s="110"/>
      <c r="L847" s="110"/>
      <c r="M847" s="118"/>
      <c r="N847" s="121"/>
      <c r="O847" s="122"/>
      <c r="P847" s="122"/>
      <c r="Q847" s="122"/>
      <c r="R847" s="122"/>
      <c r="S847" s="122"/>
      <c r="T847" s="122"/>
      <c r="U847" s="122"/>
      <c r="V847" s="122"/>
      <c r="W847" s="122"/>
      <c r="X847" s="122"/>
      <c r="Y847" s="122"/>
      <c r="Z847" s="122"/>
      <c r="AA847" s="122"/>
      <c r="AB847" s="122"/>
      <c r="AC847" s="122"/>
      <c r="AD847" s="122"/>
      <c r="AE847" s="122"/>
      <c r="AF847" s="122"/>
      <c r="AG847" s="122"/>
    </row>
    <row r="848">
      <c r="A848" s="122"/>
      <c r="B848" s="122"/>
      <c r="C848" s="165"/>
      <c r="D848" s="122"/>
      <c r="E848" s="293"/>
      <c r="F848" s="110"/>
      <c r="G848" s="122"/>
      <c r="H848" s="165"/>
      <c r="I848" s="122"/>
      <c r="J848" s="122"/>
      <c r="K848" s="110"/>
      <c r="L848" s="110"/>
      <c r="M848" s="118"/>
      <c r="N848" s="121"/>
      <c r="O848" s="122"/>
      <c r="P848" s="122"/>
      <c r="Q848" s="122"/>
      <c r="R848" s="122"/>
      <c r="S848" s="122"/>
      <c r="T848" s="122"/>
      <c r="U848" s="122"/>
      <c r="V848" s="122"/>
      <c r="W848" s="122"/>
      <c r="X848" s="122"/>
      <c r="Y848" s="122"/>
      <c r="Z848" s="122"/>
      <c r="AA848" s="122"/>
      <c r="AB848" s="122"/>
      <c r="AC848" s="122"/>
      <c r="AD848" s="122"/>
      <c r="AE848" s="122"/>
      <c r="AF848" s="122"/>
      <c r="AG848" s="122"/>
    </row>
    <row r="849">
      <c r="A849" s="122"/>
      <c r="B849" s="122"/>
      <c r="C849" s="165"/>
      <c r="D849" s="122"/>
      <c r="E849" s="293"/>
      <c r="F849" s="110"/>
      <c r="G849" s="122"/>
      <c r="H849" s="165"/>
      <c r="I849" s="122"/>
      <c r="J849" s="122"/>
      <c r="K849" s="110"/>
      <c r="L849" s="110"/>
      <c r="M849" s="118"/>
      <c r="N849" s="121"/>
      <c r="O849" s="122"/>
      <c r="P849" s="122"/>
      <c r="Q849" s="122"/>
      <c r="R849" s="122"/>
      <c r="S849" s="122"/>
      <c r="T849" s="122"/>
      <c r="U849" s="122"/>
      <c r="V849" s="122"/>
      <c r="W849" s="122"/>
      <c r="X849" s="122"/>
      <c r="Y849" s="122"/>
      <c r="Z849" s="122"/>
      <c r="AA849" s="122"/>
      <c r="AB849" s="122"/>
      <c r="AC849" s="122"/>
      <c r="AD849" s="122"/>
      <c r="AE849" s="122"/>
      <c r="AF849" s="122"/>
      <c r="AG849" s="122"/>
    </row>
    <row r="850">
      <c r="A850" s="122"/>
      <c r="B850" s="122"/>
      <c r="C850" s="165"/>
      <c r="D850" s="122"/>
      <c r="E850" s="293"/>
      <c r="F850" s="110"/>
      <c r="G850" s="122"/>
      <c r="H850" s="165"/>
      <c r="I850" s="122"/>
      <c r="J850" s="122"/>
      <c r="K850" s="110"/>
      <c r="L850" s="110"/>
      <c r="M850" s="118"/>
      <c r="N850" s="121"/>
      <c r="O850" s="122"/>
      <c r="P850" s="122"/>
      <c r="Q850" s="122"/>
      <c r="R850" s="122"/>
      <c r="S850" s="122"/>
      <c r="T850" s="122"/>
      <c r="U850" s="122"/>
      <c r="V850" s="122"/>
      <c r="W850" s="122"/>
      <c r="X850" s="122"/>
      <c r="Y850" s="122"/>
      <c r="Z850" s="122"/>
      <c r="AA850" s="122"/>
      <c r="AB850" s="122"/>
      <c r="AC850" s="122"/>
      <c r="AD850" s="122"/>
      <c r="AE850" s="122"/>
      <c r="AF850" s="122"/>
      <c r="AG850" s="122"/>
    </row>
    <row r="851">
      <c r="A851" s="122"/>
      <c r="B851" s="122"/>
      <c r="C851" s="165"/>
      <c r="D851" s="122"/>
      <c r="E851" s="293"/>
      <c r="F851" s="110"/>
      <c r="G851" s="122"/>
      <c r="H851" s="165"/>
      <c r="I851" s="122"/>
      <c r="J851" s="122"/>
      <c r="K851" s="110"/>
      <c r="L851" s="110"/>
      <c r="M851" s="118"/>
      <c r="N851" s="121"/>
      <c r="O851" s="122"/>
      <c r="P851" s="122"/>
      <c r="Q851" s="122"/>
      <c r="R851" s="122"/>
      <c r="S851" s="122"/>
      <c r="T851" s="122"/>
      <c r="U851" s="122"/>
      <c r="V851" s="122"/>
      <c r="W851" s="122"/>
      <c r="X851" s="122"/>
      <c r="Y851" s="122"/>
      <c r="Z851" s="122"/>
      <c r="AA851" s="122"/>
      <c r="AB851" s="122"/>
      <c r="AC851" s="122"/>
      <c r="AD851" s="122"/>
      <c r="AE851" s="122"/>
      <c r="AF851" s="122"/>
      <c r="AG851" s="122"/>
    </row>
    <row r="852">
      <c r="A852" s="122"/>
      <c r="B852" s="122"/>
      <c r="C852" s="165"/>
      <c r="D852" s="122"/>
      <c r="E852" s="293"/>
      <c r="F852" s="110"/>
      <c r="G852" s="122"/>
      <c r="H852" s="165"/>
      <c r="I852" s="122"/>
      <c r="J852" s="122"/>
      <c r="K852" s="110"/>
      <c r="L852" s="110"/>
      <c r="M852" s="118"/>
      <c r="N852" s="121"/>
      <c r="O852" s="122"/>
      <c r="P852" s="122"/>
      <c r="Q852" s="122"/>
      <c r="R852" s="122"/>
      <c r="S852" s="122"/>
      <c r="T852" s="122"/>
      <c r="U852" s="122"/>
      <c r="V852" s="122"/>
      <c r="W852" s="122"/>
      <c r="X852" s="122"/>
      <c r="Y852" s="122"/>
      <c r="Z852" s="122"/>
      <c r="AA852" s="122"/>
      <c r="AB852" s="122"/>
      <c r="AC852" s="122"/>
      <c r="AD852" s="122"/>
      <c r="AE852" s="122"/>
      <c r="AF852" s="122"/>
      <c r="AG852" s="122"/>
    </row>
    <row r="853">
      <c r="A853" s="122"/>
      <c r="B853" s="122"/>
      <c r="C853" s="165"/>
      <c r="D853" s="122"/>
      <c r="E853" s="293"/>
      <c r="F853" s="110"/>
      <c r="G853" s="122"/>
      <c r="H853" s="165"/>
      <c r="I853" s="122"/>
      <c r="J853" s="122"/>
      <c r="K853" s="110"/>
      <c r="L853" s="110"/>
      <c r="M853" s="118"/>
      <c r="N853" s="121"/>
      <c r="O853" s="122"/>
      <c r="P853" s="122"/>
      <c r="Q853" s="122"/>
      <c r="R853" s="122"/>
      <c r="S853" s="122"/>
      <c r="T853" s="122"/>
      <c r="U853" s="122"/>
      <c r="V853" s="122"/>
      <c r="W853" s="122"/>
      <c r="X853" s="122"/>
      <c r="Y853" s="122"/>
      <c r="Z853" s="122"/>
      <c r="AA853" s="122"/>
      <c r="AB853" s="122"/>
      <c r="AC853" s="122"/>
      <c r="AD853" s="122"/>
      <c r="AE853" s="122"/>
      <c r="AF853" s="122"/>
      <c r="AG853" s="122"/>
    </row>
    <row r="854">
      <c r="A854" s="122"/>
      <c r="B854" s="122"/>
      <c r="C854" s="165"/>
      <c r="D854" s="122"/>
      <c r="E854" s="293"/>
      <c r="F854" s="110"/>
      <c r="G854" s="122"/>
      <c r="H854" s="165"/>
      <c r="I854" s="122"/>
      <c r="J854" s="122"/>
      <c r="K854" s="110"/>
      <c r="L854" s="110"/>
      <c r="M854" s="118"/>
      <c r="N854" s="121"/>
      <c r="O854" s="122"/>
      <c r="P854" s="122"/>
      <c r="Q854" s="122"/>
      <c r="R854" s="122"/>
      <c r="S854" s="122"/>
      <c r="T854" s="122"/>
      <c r="U854" s="122"/>
      <c r="V854" s="122"/>
      <c r="W854" s="122"/>
      <c r="X854" s="122"/>
      <c r="Y854" s="122"/>
      <c r="Z854" s="122"/>
      <c r="AA854" s="122"/>
      <c r="AB854" s="122"/>
      <c r="AC854" s="122"/>
      <c r="AD854" s="122"/>
      <c r="AE854" s="122"/>
      <c r="AF854" s="122"/>
      <c r="AG854" s="122"/>
    </row>
    <row r="855">
      <c r="A855" s="122"/>
      <c r="B855" s="122"/>
      <c r="C855" s="165"/>
      <c r="D855" s="122"/>
      <c r="E855" s="293"/>
      <c r="F855" s="110"/>
      <c r="G855" s="122"/>
      <c r="H855" s="165"/>
      <c r="I855" s="122"/>
      <c r="J855" s="122"/>
      <c r="K855" s="110"/>
      <c r="L855" s="110"/>
      <c r="M855" s="118"/>
      <c r="N855" s="121"/>
      <c r="O855" s="122"/>
      <c r="P855" s="122"/>
      <c r="Q855" s="122"/>
      <c r="R855" s="122"/>
      <c r="S855" s="122"/>
      <c r="T855" s="122"/>
      <c r="U855" s="122"/>
      <c r="V855" s="122"/>
      <c r="W855" s="122"/>
      <c r="X855" s="122"/>
      <c r="Y855" s="122"/>
      <c r="Z855" s="122"/>
      <c r="AA855" s="122"/>
      <c r="AB855" s="122"/>
      <c r="AC855" s="122"/>
      <c r="AD855" s="122"/>
      <c r="AE855" s="122"/>
      <c r="AF855" s="122"/>
      <c r="AG855" s="122"/>
    </row>
    <row r="856">
      <c r="A856" s="122"/>
      <c r="B856" s="122"/>
      <c r="C856" s="165"/>
      <c r="D856" s="122"/>
      <c r="E856" s="293"/>
      <c r="F856" s="110"/>
      <c r="G856" s="122"/>
      <c r="H856" s="165"/>
      <c r="I856" s="122"/>
      <c r="J856" s="122"/>
      <c r="K856" s="110"/>
      <c r="L856" s="110"/>
      <c r="M856" s="118"/>
      <c r="N856" s="121"/>
      <c r="O856" s="122"/>
      <c r="P856" s="122"/>
      <c r="Q856" s="122"/>
      <c r="R856" s="122"/>
      <c r="S856" s="122"/>
      <c r="T856" s="122"/>
      <c r="U856" s="122"/>
      <c r="V856" s="122"/>
      <c r="W856" s="122"/>
      <c r="X856" s="122"/>
      <c r="Y856" s="122"/>
      <c r="Z856" s="122"/>
      <c r="AA856" s="122"/>
      <c r="AB856" s="122"/>
      <c r="AC856" s="122"/>
      <c r="AD856" s="122"/>
      <c r="AE856" s="122"/>
      <c r="AF856" s="122"/>
      <c r="AG856" s="122"/>
    </row>
    <row r="857">
      <c r="A857" s="122"/>
      <c r="B857" s="122"/>
      <c r="C857" s="165"/>
      <c r="D857" s="122"/>
      <c r="E857" s="293"/>
      <c r="F857" s="110"/>
      <c r="G857" s="122"/>
      <c r="H857" s="165"/>
      <c r="I857" s="122"/>
      <c r="J857" s="122"/>
      <c r="K857" s="110"/>
      <c r="L857" s="110"/>
      <c r="M857" s="118"/>
      <c r="N857" s="121"/>
      <c r="O857" s="122"/>
      <c r="P857" s="122"/>
      <c r="Q857" s="122"/>
      <c r="R857" s="122"/>
      <c r="S857" s="122"/>
      <c r="T857" s="122"/>
      <c r="U857" s="122"/>
      <c r="V857" s="122"/>
      <c r="W857" s="122"/>
      <c r="X857" s="122"/>
      <c r="Y857" s="122"/>
      <c r="Z857" s="122"/>
      <c r="AA857" s="122"/>
      <c r="AB857" s="122"/>
      <c r="AC857" s="122"/>
      <c r="AD857" s="122"/>
      <c r="AE857" s="122"/>
      <c r="AF857" s="122"/>
      <c r="AG857" s="122"/>
    </row>
    <row r="858">
      <c r="A858" s="122"/>
      <c r="B858" s="122"/>
      <c r="C858" s="165"/>
      <c r="D858" s="122"/>
      <c r="E858" s="293"/>
      <c r="F858" s="110"/>
      <c r="G858" s="122"/>
      <c r="H858" s="165"/>
      <c r="I858" s="122"/>
      <c r="J858" s="122"/>
      <c r="K858" s="110"/>
      <c r="L858" s="110"/>
      <c r="M858" s="118"/>
      <c r="N858" s="121"/>
      <c r="O858" s="122"/>
      <c r="P858" s="122"/>
      <c r="Q858" s="122"/>
      <c r="R858" s="122"/>
      <c r="S858" s="122"/>
      <c r="T858" s="122"/>
      <c r="U858" s="122"/>
      <c r="V858" s="122"/>
      <c r="W858" s="122"/>
      <c r="X858" s="122"/>
      <c r="Y858" s="122"/>
      <c r="Z858" s="122"/>
      <c r="AA858" s="122"/>
      <c r="AB858" s="122"/>
      <c r="AC858" s="122"/>
      <c r="AD858" s="122"/>
      <c r="AE858" s="122"/>
      <c r="AF858" s="122"/>
      <c r="AG858" s="122"/>
    </row>
    <row r="859">
      <c r="A859" s="122"/>
      <c r="B859" s="122"/>
      <c r="C859" s="165"/>
      <c r="D859" s="122"/>
      <c r="E859" s="293"/>
      <c r="F859" s="110"/>
      <c r="G859" s="122"/>
      <c r="H859" s="165"/>
      <c r="I859" s="122"/>
      <c r="J859" s="122"/>
      <c r="K859" s="110"/>
      <c r="L859" s="110"/>
      <c r="M859" s="118"/>
      <c r="N859" s="121"/>
      <c r="O859" s="122"/>
      <c r="P859" s="122"/>
      <c r="Q859" s="122"/>
      <c r="R859" s="122"/>
      <c r="S859" s="122"/>
      <c r="T859" s="122"/>
      <c r="U859" s="122"/>
      <c r="V859" s="122"/>
      <c r="W859" s="122"/>
      <c r="X859" s="122"/>
      <c r="Y859" s="122"/>
      <c r="Z859" s="122"/>
      <c r="AA859" s="122"/>
      <c r="AB859" s="122"/>
      <c r="AC859" s="122"/>
      <c r="AD859" s="122"/>
      <c r="AE859" s="122"/>
      <c r="AF859" s="122"/>
      <c r="AG859" s="122"/>
    </row>
    <row r="860">
      <c r="A860" s="122"/>
      <c r="B860" s="122"/>
      <c r="C860" s="165"/>
      <c r="D860" s="122"/>
      <c r="E860" s="293"/>
      <c r="F860" s="110"/>
      <c r="G860" s="122"/>
      <c r="H860" s="165"/>
      <c r="I860" s="122"/>
      <c r="J860" s="122"/>
      <c r="K860" s="110"/>
      <c r="L860" s="110"/>
      <c r="M860" s="118"/>
      <c r="N860" s="121"/>
      <c r="O860" s="122"/>
      <c r="P860" s="122"/>
      <c r="Q860" s="122"/>
      <c r="R860" s="122"/>
      <c r="S860" s="122"/>
      <c r="T860" s="122"/>
      <c r="U860" s="122"/>
      <c r="V860" s="122"/>
      <c r="W860" s="122"/>
      <c r="X860" s="122"/>
      <c r="Y860" s="122"/>
      <c r="Z860" s="122"/>
      <c r="AA860" s="122"/>
      <c r="AB860" s="122"/>
      <c r="AC860" s="122"/>
      <c r="AD860" s="122"/>
      <c r="AE860" s="122"/>
      <c r="AF860" s="122"/>
      <c r="AG860" s="122"/>
    </row>
    <row r="861">
      <c r="A861" s="122"/>
      <c r="B861" s="122"/>
      <c r="C861" s="165"/>
      <c r="D861" s="122"/>
      <c r="E861" s="293"/>
      <c r="F861" s="110"/>
      <c r="G861" s="122"/>
      <c r="H861" s="165"/>
      <c r="I861" s="122"/>
      <c r="J861" s="122"/>
      <c r="K861" s="110"/>
      <c r="L861" s="110"/>
      <c r="M861" s="118"/>
      <c r="N861" s="121"/>
      <c r="O861" s="122"/>
      <c r="P861" s="122"/>
      <c r="Q861" s="122"/>
      <c r="R861" s="122"/>
      <c r="S861" s="122"/>
      <c r="T861" s="122"/>
      <c r="U861" s="122"/>
      <c r="V861" s="122"/>
      <c r="W861" s="122"/>
      <c r="X861" s="122"/>
      <c r="Y861" s="122"/>
      <c r="Z861" s="122"/>
      <c r="AA861" s="122"/>
      <c r="AB861" s="122"/>
      <c r="AC861" s="122"/>
      <c r="AD861" s="122"/>
      <c r="AE861" s="122"/>
      <c r="AF861" s="122"/>
      <c r="AG861" s="122"/>
    </row>
    <row r="862">
      <c r="A862" s="122"/>
      <c r="B862" s="122"/>
      <c r="C862" s="165"/>
      <c r="D862" s="122"/>
      <c r="E862" s="293"/>
      <c r="F862" s="110"/>
      <c r="G862" s="122"/>
      <c r="H862" s="165"/>
      <c r="I862" s="122"/>
      <c r="J862" s="122"/>
      <c r="K862" s="110"/>
      <c r="L862" s="110"/>
      <c r="M862" s="118"/>
      <c r="N862" s="121"/>
      <c r="O862" s="122"/>
      <c r="P862" s="122"/>
      <c r="Q862" s="122"/>
      <c r="R862" s="122"/>
      <c r="S862" s="122"/>
      <c r="T862" s="122"/>
      <c r="U862" s="122"/>
      <c r="V862" s="122"/>
      <c r="W862" s="122"/>
      <c r="X862" s="122"/>
      <c r="Y862" s="122"/>
      <c r="Z862" s="122"/>
      <c r="AA862" s="122"/>
      <c r="AB862" s="122"/>
      <c r="AC862" s="122"/>
      <c r="AD862" s="122"/>
      <c r="AE862" s="122"/>
      <c r="AF862" s="122"/>
      <c r="AG862" s="122"/>
    </row>
    <row r="863">
      <c r="A863" s="122"/>
      <c r="B863" s="122"/>
      <c r="C863" s="165"/>
      <c r="D863" s="122"/>
      <c r="E863" s="293"/>
      <c r="F863" s="110"/>
      <c r="G863" s="122"/>
      <c r="H863" s="165"/>
      <c r="I863" s="122"/>
      <c r="J863" s="122"/>
      <c r="K863" s="110"/>
      <c r="L863" s="110"/>
      <c r="M863" s="118"/>
      <c r="N863" s="121"/>
      <c r="O863" s="122"/>
      <c r="P863" s="122"/>
      <c r="Q863" s="122"/>
      <c r="R863" s="122"/>
      <c r="S863" s="122"/>
      <c r="T863" s="122"/>
      <c r="U863" s="122"/>
      <c r="V863" s="122"/>
      <c r="W863" s="122"/>
      <c r="X863" s="122"/>
      <c r="Y863" s="122"/>
      <c r="Z863" s="122"/>
      <c r="AA863" s="122"/>
      <c r="AB863" s="122"/>
      <c r="AC863" s="122"/>
      <c r="AD863" s="122"/>
      <c r="AE863" s="122"/>
      <c r="AF863" s="122"/>
      <c r="AG863" s="122"/>
    </row>
    <row r="864">
      <c r="A864" s="122"/>
      <c r="B864" s="122"/>
      <c r="C864" s="165"/>
      <c r="D864" s="122"/>
      <c r="E864" s="293"/>
      <c r="F864" s="110"/>
      <c r="G864" s="122"/>
      <c r="H864" s="165"/>
      <c r="I864" s="122"/>
      <c r="J864" s="122"/>
      <c r="K864" s="110"/>
      <c r="L864" s="110"/>
      <c r="M864" s="118"/>
      <c r="N864" s="121"/>
      <c r="O864" s="122"/>
      <c r="P864" s="122"/>
      <c r="Q864" s="122"/>
      <c r="R864" s="122"/>
      <c r="S864" s="122"/>
      <c r="T864" s="122"/>
      <c r="U864" s="122"/>
      <c r="V864" s="122"/>
      <c r="W864" s="122"/>
      <c r="X864" s="122"/>
      <c r="Y864" s="122"/>
      <c r="Z864" s="122"/>
      <c r="AA864" s="122"/>
      <c r="AB864" s="122"/>
      <c r="AC864" s="122"/>
      <c r="AD864" s="122"/>
      <c r="AE864" s="122"/>
      <c r="AF864" s="122"/>
      <c r="AG864" s="122"/>
    </row>
    <row r="865">
      <c r="A865" s="122"/>
      <c r="B865" s="122"/>
      <c r="C865" s="165"/>
      <c r="D865" s="122"/>
      <c r="E865" s="293"/>
      <c r="F865" s="110"/>
      <c r="G865" s="122"/>
      <c r="H865" s="165"/>
      <c r="I865" s="122"/>
      <c r="J865" s="122"/>
      <c r="K865" s="110"/>
      <c r="L865" s="110"/>
      <c r="M865" s="118"/>
      <c r="N865" s="121"/>
      <c r="O865" s="122"/>
      <c r="P865" s="122"/>
      <c r="Q865" s="122"/>
      <c r="R865" s="122"/>
      <c r="S865" s="122"/>
      <c r="T865" s="122"/>
      <c r="U865" s="122"/>
      <c r="V865" s="122"/>
      <c r="W865" s="122"/>
      <c r="X865" s="122"/>
      <c r="Y865" s="122"/>
      <c r="Z865" s="122"/>
      <c r="AA865" s="122"/>
      <c r="AB865" s="122"/>
      <c r="AC865" s="122"/>
      <c r="AD865" s="122"/>
      <c r="AE865" s="122"/>
      <c r="AF865" s="122"/>
      <c r="AG865" s="122"/>
    </row>
    <row r="866">
      <c r="A866" s="122"/>
      <c r="B866" s="122"/>
      <c r="C866" s="165"/>
      <c r="D866" s="122"/>
      <c r="E866" s="293"/>
      <c r="F866" s="110"/>
      <c r="G866" s="122"/>
      <c r="H866" s="165"/>
      <c r="I866" s="122"/>
      <c r="J866" s="122"/>
      <c r="K866" s="110"/>
      <c r="L866" s="110"/>
      <c r="M866" s="118"/>
      <c r="N866" s="121"/>
      <c r="O866" s="122"/>
      <c r="P866" s="122"/>
      <c r="Q866" s="122"/>
      <c r="R866" s="122"/>
      <c r="S866" s="122"/>
      <c r="T866" s="122"/>
      <c r="U866" s="122"/>
      <c r="V866" s="122"/>
      <c r="W866" s="122"/>
      <c r="X866" s="122"/>
      <c r="Y866" s="122"/>
      <c r="Z866" s="122"/>
      <c r="AA866" s="122"/>
      <c r="AB866" s="122"/>
      <c r="AC866" s="122"/>
      <c r="AD866" s="122"/>
      <c r="AE866" s="122"/>
      <c r="AF866" s="122"/>
      <c r="AG866" s="122"/>
    </row>
    <row r="867">
      <c r="A867" s="122"/>
      <c r="B867" s="122"/>
      <c r="C867" s="165"/>
      <c r="D867" s="122"/>
      <c r="E867" s="293"/>
      <c r="F867" s="110"/>
      <c r="G867" s="122"/>
      <c r="H867" s="165"/>
      <c r="I867" s="122"/>
      <c r="J867" s="122"/>
      <c r="K867" s="110"/>
      <c r="L867" s="110"/>
      <c r="M867" s="118"/>
      <c r="N867" s="121"/>
      <c r="O867" s="122"/>
      <c r="P867" s="122"/>
      <c r="Q867" s="122"/>
      <c r="R867" s="122"/>
      <c r="S867" s="122"/>
      <c r="T867" s="122"/>
      <c r="U867" s="122"/>
      <c r="V867" s="122"/>
      <c r="W867" s="122"/>
      <c r="X867" s="122"/>
      <c r="Y867" s="122"/>
      <c r="Z867" s="122"/>
      <c r="AA867" s="122"/>
      <c r="AB867" s="122"/>
      <c r="AC867" s="122"/>
      <c r="AD867" s="122"/>
      <c r="AE867" s="122"/>
      <c r="AF867" s="122"/>
      <c r="AG867" s="122"/>
    </row>
    <row r="868">
      <c r="A868" s="122"/>
      <c r="B868" s="122"/>
      <c r="C868" s="165"/>
      <c r="D868" s="122"/>
      <c r="E868" s="293"/>
      <c r="F868" s="110"/>
      <c r="G868" s="122"/>
      <c r="H868" s="165"/>
      <c r="I868" s="122"/>
      <c r="J868" s="122"/>
      <c r="K868" s="110"/>
      <c r="L868" s="110"/>
      <c r="M868" s="118"/>
      <c r="N868" s="121"/>
      <c r="O868" s="122"/>
      <c r="P868" s="122"/>
      <c r="Q868" s="122"/>
      <c r="R868" s="122"/>
      <c r="S868" s="122"/>
      <c r="T868" s="122"/>
      <c r="U868" s="122"/>
      <c r="V868" s="122"/>
      <c r="W868" s="122"/>
      <c r="X868" s="122"/>
      <c r="Y868" s="122"/>
      <c r="Z868" s="122"/>
      <c r="AA868" s="122"/>
      <c r="AB868" s="122"/>
      <c r="AC868" s="122"/>
      <c r="AD868" s="122"/>
      <c r="AE868" s="122"/>
      <c r="AF868" s="122"/>
      <c r="AG868" s="122"/>
    </row>
    <row r="869">
      <c r="A869" s="122"/>
      <c r="B869" s="122"/>
      <c r="C869" s="165"/>
      <c r="D869" s="122"/>
      <c r="E869" s="293"/>
      <c r="F869" s="110"/>
      <c r="G869" s="122"/>
      <c r="H869" s="165"/>
      <c r="I869" s="122"/>
      <c r="J869" s="122"/>
      <c r="K869" s="110"/>
      <c r="L869" s="110"/>
      <c r="M869" s="118"/>
      <c r="N869" s="121"/>
      <c r="O869" s="122"/>
      <c r="P869" s="122"/>
      <c r="Q869" s="122"/>
      <c r="R869" s="122"/>
      <c r="S869" s="122"/>
      <c r="T869" s="122"/>
      <c r="U869" s="122"/>
      <c r="V869" s="122"/>
      <c r="W869" s="122"/>
      <c r="X869" s="122"/>
      <c r="Y869" s="122"/>
      <c r="Z869" s="122"/>
      <c r="AA869" s="122"/>
      <c r="AB869" s="122"/>
      <c r="AC869" s="122"/>
      <c r="AD869" s="122"/>
      <c r="AE869" s="122"/>
      <c r="AF869" s="122"/>
      <c r="AG869" s="122"/>
    </row>
    <row r="870">
      <c r="A870" s="122"/>
      <c r="B870" s="122"/>
      <c r="C870" s="165"/>
      <c r="D870" s="122"/>
      <c r="E870" s="293"/>
      <c r="F870" s="110"/>
      <c r="G870" s="122"/>
      <c r="H870" s="165"/>
      <c r="I870" s="122"/>
      <c r="J870" s="122"/>
      <c r="K870" s="110"/>
      <c r="L870" s="110"/>
      <c r="M870" s="118"/>
      <c r="N870" s="121"/>
      <c r="O870" s="122"/>
      <c r="P870" s="122"/>
      <c r="Q870" s="122"/>
      <c r="R870" s="122"/>
      <c r="S870" s="122"/>
      <c r="T870" s="122"/>
      <c r="U870" s="122"/>
      <c r="V870" s="122"/>
      <c r="W870" s="122"/>
      <c r="X870" s="122"/>
      <c r="Y870" s="122"/>
      <c r="Z870" s="122"/>
      <c r="AA870" s="122"/>
      <c r="AB870" s="122"/>
      <c r="AC870" s="122"/>
      <c r="AD870" s="122"/>
      <c r="AE870" s="122"/>
      <c r="AF870" s="122"/>
      <c r="AG870" s="122"/>
    </row>
    <row r="871">
      <c r="A871" s="122"/>
      <c r="B871" s="122"/>
      <c r="C871" s="165"/>
      <c r="D871" s="122"/>
      <c r="E871" s="293"/>
      <c r="F871" s="110"/>
      <c r="G871" s="122"/>
      <c r="H871" s="165"/>
      <c r="I871" s="122"/>
      <c r="J871" s="122"/>
      <c r="K871" s="110"/>
      <c r="L871" s="110"/>
      <c r="M871" s="118"/>
      <c r="N871" s="121"/>
      <c r="O871" s="122"/>
      <c r="P871" s="122"/>
      <c r="Q871" s="122"/>
      <c r="R871" s="122"/>
      <c r="S871" s="122"/>
      <c r="T871" s="122"/>
      <c r="U871" s="122"/>
      <c r="V871" s="122"/>
      <c r="W871" s="122"/>
      <c r="X871" s="122"/>
      <c r="Y871" s="122"/>
      <c r="Z871" s="122"/>
      <c r="AA871" s="122"/>
      <c r="AB871" s="122"/>
      <c r="AC871" s="122"/>
      <c r="AD871" s="122"/>
      <c r="AE871" s="122"/>
      <c r="AF871" s="122"/>
      <c r="AG871" s="122"/>
    </row>
    <row r="872">
      <c r="A872" s="122"/>
      <c r="B872" s="122"/>
      <c r="C872" s="165"/>
      <c r="D872" s="122"/>
      <c r="E872" s="293"/>
      <c r="F872" s="110"/>
      <c r="G872" s="122"/>
      <c r="H872" s="165"/>
      <c r="I872" s="122"/>
      <c r="J872" s="122"/>
      <c r="K872" s="110"/>
      <c r="L872" s="110"/>
      <c r="M872" s="118"/>
      <c r="N872" s="121"/>
      <c r="O872" s="122"/>
      <c r="P872" s="122"/>
      <c r="Q872" s="122"/>
      <c r="R872" s="122"/>
      <c r="S872" s="122"/>
      <c r="T872" s="122"/>
      <c r="U872" s="122"/>
      <c r="V872" s="122"/>
      <c r="W872" s="122"/>
      <c r="X872" s="122"/>
      <c r="Y872" s="122"/>
      <c r="Z872" s="122"/>
      <c r="AA872" s="122"/>
      <c r="AB872" s="122"/>
      <c r="AC872" s="122"/>
      <c r="AD872" s="122"/>
      <c r="AE872" s="122"/>
      <c r="AF872" s="122"/>
      <c r="AG872" s="122"/>
    </row>
    <row r="873">
      <c r="A873" s="122"/>
      <c r="B873" s="122"/>
      <c r="C873" s="165"/>
      <c r="D873" s="122"/>
      <c r="E873" s="293"/>
      <c r="F873" s="110"/>
      <c r="G873" s="122"/>
      <c r="H873" s="165"/>
      <c r="I873" s="122"/>
      <c r="J873" s="122"/>
      <c r="K873" s="110"/>
      <c r="L873" s="110"/>
      <c r="M873" s="118"/>
      <c r="N873" s="121"/>
      <c r="O873" s="122"/>
      <c r="P873" s="122"/>
      <c r="Q873" s="122"/>
      <c r="R873" s="122"/>
      <c r="S873" s="122"/>
      <c r="T873" s="122"/>
      <c r="U873" s="122"/>
      <c r="V873" s="122"/>
      <c r="W873" s="122"/>
      <c r="X873" s="122"/>
      <c r="Y873" s="122"/>
      <c r="Z873" s="122"/>
      <c r="AA873" s="122"/>
      <c r="AB873" s="122"/>
      <c r="AC873" s="122"/>
      <c r="AD873" s="122"/>
      <c r="AE873" s="122"/>
      <c r="AF873" s="122"/>
      <c r="AG873" s="122"/>
    </row>
    <row r="874">
      <c r="A874" s="122"/>
      <c r="B874" s="122"/>
      <c r="C874" s="165"/>
      <c r="D874" s="122"/>
      <c r="E874" s="293"/>
      <c r="F874" s="110"/>
      <c r="G874" s="122"/>
      <c r="H874" s="165"/>
      <c r="I874" s="122"/>
      <c r="J874" s="122"/>
      <c r="K874" s="110"/>
      <c r="L874" s="110"/>
      <c r="M874" s="118"/>
      <c r="N874" s="121"/>
      <c r="O874" s="122"/>
      <c r="P874" s="122"/>
      <c r="Q874" s="122"/>
      <c r="R874" s="122"/>
      <c r="S874" s="122"/>
      <c r="T874" s="122"/>
      <c r="U874" s="122"/>
      <c r="V874" s="122"/>
      <c r="W874" s="122"/>
      <c r="X874" s="122"/>
      <c r="Y874" s="122"/>
      <c r="Z874" s="122"/>
      <c r="AA874" s="122"/>
      <c r="AB874" s="122"/>
      <c r="AC874" s="122"/>
      <c r="AD874" s="122"/>
      <c r="AE874" s="122"/>
      <c r="AF874" s="122"/>
      <c r="AG874" s="122"/>
    </row>
    <row r="875">
      <c r="A875" s="122"/>
      <c r="B875" s="122"/>
      <c r="C875" s="165"/>
      <c r="D875" s="122"/>
      <c r="E875" s="293"/>
      <c r="F875" s="110"/>
      <c r="G875" s="122"/>
      <c r="H875" s="165"/>
      <c r="I875" s="122"/>
      <c r="J875" s="122"/>
      <c r="K875" s="110"/>
      <c r="L875" s="110"/>
      <c r="M875" s="118"/>
      <c r="N875" s="121"/>
      <c r="O875" s="122"/>
      <c r="P875" s="122"/>
      <c r="Q875" s="122"/>
      <c r="R875" s="122"/>
      <c r="S875" s="122"/>
      <c r="T875" s="122"/>
      <c r="U875" s="122"/>
      <c r="V875" s="122"/>
      <c r="W875" s="122"/>
      <c r="X875" s="122"/>
      <c r="Y875" s="122"/>
      <c r="Z875" s="122"/>
      <c r="AA875" s="122"/>
      <c r="AB875" s="122"/>
      <c r="AC875" s="122"/>
      <c r="AD875" s="122"/>
      <c r="AE875" s="122"/>
      <c r="AF875" s="122"/>
      <c r="AG875" s="122"/>
    </row>
    <row r="876">
      <c r="A876" s="122"/>
      <c r="B876" s="122"/>
      <c r="C876" s="165"/>
      <c r="D876" s="122"/>
      <c r="E876" s="293"/>
      <c r="F876" s="110"/>
      <c r="G876" s="122"/>
      <c r="H876" s="165"/>
      <c r="I876" s="122"/>
      <c r="J876" s="122"/>
      <c r="K876" s="110"/>
      <c r="L876" s="110"/>
      <c r="M876" s="118"/>
      <c r="N876" s="121"/>
      <c r="O876" s="122"/>
      <c r="P876" s="122"/>
      <c r="Q876" s="122"/>
      <c r="R876" s="122"/>
      <c r="S876" s="122"/>
      <c r="T876" s="122"/>
      <c r="U876" s="122"/>
      <c r="V876" s="122"/>
      <c r="W876" s="122"/>
      <c r="X876" s="122"/>
      <c r="Y876" s="122"/>
      <c r="Z876" s="122"/>
      <c r="AA876" s="122"/>
      <c r="AB876" s="122"/>
      <c r="AC876" s="122"/>
      <c r="AD876" s="122"/>
      <c r="AE876" s="122"/>
      <c r="AF876" s="122"/>
      <c r="AG876" s="122"/>
    </row>
    <row r="877">
      <c r="A877" s="122"/>
      <c r="B877" s="122"/>
      <c r="C877" s="165"/>
      <c r="D877" s="122"/>
      <c r="E877" s="293"/>
      <c r="F877" s="110"/>
      <c r="G877" s="122"/>
      <c r="H877" s="165"/>
      <c r="I877" s="122"/>
      <c r="J877" s="122"/>
      <c r="K877" s="110"/>
      <c r="L877" s="110"/>
      <c r="M877" s="118"/>
      <c r="N877" s="121"/>
      <c r="O877" s="122"/>
      <c r="P877" s="122"/>
      <c r="Q877" s="122"/>
      <c r="R877" s="122"/>
      <c r="S877" s="122"/>
      <c r="T877" s="122"/>
      <c r="U877" s="122"/>
      <c r="V877" s="122"/>
      <c r="W877" s="122"/>
      <c r="X877" s="122"/>
      <c r="Y877" s="122"/>
      <c r="Z877" s="122"/>
      <c r="AA877" s="122"/>
      <c r="AB877" s="122"/>
      <c r="AC877" s="122"/>
      <c r="AD877" s="122"/>
      <c r="AE877" s="122"/>
      <c r="AF877" s="122"/>
      <c r="AG877" s="122"/>
    </row>
    <row r="878">
      <c r="A878" s="122"/>
      <c r="B878" s="122"/>
      <c r="C878" s="165"/>
      <c r="D878" s="122"/>
      <c r="E878" s="293"/>
      <c r="F878" s="110"/>
      <c r="G878" s="122"/>
      <c r="H878" s="165"/>
      <c r="I878" s="122"/>
      <c r="J878" s="122"/>
      <c r="K878" s="110"/>
      <c r="L878" s="110"/>
      <c r="M878" s="118"/>
      <c r="N878" s="121"/>
      <c r="O878" s="122"/>
      <c r="P878" s="122"/>
      <c r="Q878" s="122"/>
      <c r="R878" s="122"/>
      <c r="S878" s="122"/>
      <c r="T878" s="122"/>
      <c r="U878" s="122"/>
      <c r="V878" s="122"/>
      <c r="W878" s="122"/>
      <c r="X878" s="122"/>
      <c r="Y878" s="122"/>
      <c r="Z878" s="122"/>
      <c r="AA878" s="122"/>
      <c r="AB878" s="122"/>
      <c r="AC878" s="122"/>
      <c r="AD878" s="122"/>
      <c r="AE878" s="122"/>
      <c r="AF878" s="122"/>
      <c r="AG878" s="122"/>
    </row>
    <row r="879">
      <c r="A879" s="122"/>
      <c r="B879" s="122"/>
      <c r="C879" s="165"/>
      <c r="D879" s="122"/>
      <c r="E879" s="293"/>
      <c r="F879" s="110"/>
      <c r="G879" s="122"/>
      <c r="H879" s="165"/>
      <c r="I879" s="122"/>
      <c r="J879" s="122"/>
      <c r="K879" s="110"/>
      <c r="L879" s="110"/>
      <c r="M879" s="118"/>
      <c r="N879" s="121"/>
      <c r="O879" s="122"/>
      <c r="P879" s="122"/>
      <c r="Q879" s="122"/>
      <c r="R879" s="122"/>
      <c r="S879" s="122"/>
      <c r="T879" s="122"/>
      <c r="U879" s="122"/>
      <c r="V879" s="122"/>
      <c r="W879" s="122"/>
      <c r="X879" s="122"/>
      <c r="Y879" s="122"/>
      <c r="Z879" s="122"/>
      <c r="AA879" s="122"/>
      <c r="AB879" s="122"/>
      <c r="AC879" s="122"/>
      <c r="AD879" s="122"/>
      <c r="AE879" s="122"/>
      <c r="AF879" s="122"/>
      <c r="AG879" s="122"/>
    </row>
    <row r="880">
      <c r="A880" s="122"/>
      <c r="B880" s="122"/>
      <c r="C880" s="165"/>
      <c r="D880" s="122"/>
      <c r="E880" s="293"/>
      <c r="F880" s="110"/>
      <c r="G880" s="122"/>
      <c r="H880" s="165"/>
      <c r="I880" s="122"/>
      <c r="J880" s="122"/>
      <c r="K880" s="110"/>
      <c r="L880" s="110"/>
      <c r="M880" s="118"/>
      <c r="N880" s="121"/>
      <c r="O880" s="122"/>
      <c r="P880" s="122"/>
      <c r="Q880" s="122"/>
      <c r="R880" s="122"/>
      <c r="S880" s="122"/>
      <c r="T880" s="122"/>
      <c r="U880" s="122"/>
      <c r="V880" s="122"/>
      <c r="W880" s="122"/>
      <c r="X880" s="122"/>
      <c r="Y880" s="122"/>
      <c r="Z880" s="122"/>
      <c r="AA880" s="122"/>
      <c r="AB880" s="122"/>
      <c r="AC880" s="122"/>
      <c r="AD880" s="122"/>
      <c r="AE880" s="122"/>
      <c r="AF880" s="122"/>
      <c r="AG880" s="122"/>
    </row>
    <row r="881">
      <c r="A881" s="122"/>
      <c r="B881" s="122"/>
      <c r="C881" s="165"/>
      <c r="D881" s="122"/>
      <c r="E881" s="293"/>
      <c r="F881" s="110"/>
      <c r="G881" s="122"/>
      <c r="H881" s="165"/>
      <c r="I881" s="122"/>
      <c r="J881" s="122"/>
      <c r="K881" s="110"/>
      <c r="L881" s="110"/>
      <c r="M881" s="118"/>
      <c r="N881" s="121"/>
      <c r="O881" s="122"/>
      <c r="P881" s="122"/>
      <c r="Q881" s="122"/>
      <c r="R881" s="122"/>
      <c r="S881" s="122"/>
      <c r="T881" s="122"/>
      <c r="U881" s="122"/>
      <c r="V881" s="122"/>
      <c r="W881" s="122"/>
      <c r="X881" s="122"/>
      <c r="Y881" s="122"/>
      <c r="Z881" s="122"/>
      <c r="AA881" s="122"/>
      <c r="AB881" s="122"/>
      <c r="AC881" s="122"/>
      <c r="AD881" s="122"/>
      <c r="AE881" s="122"/>
      <c r="AF881" s="122"/>
      <c r="AG881" s="122"/>
    </row>
    <row r="882">
      <c r="A882" s="122"/>
      <c r="B882" s="122"/>
      <c r="C882" s="165"/>
      <c r="D882" s="122"/>
      <c r="E882" s="293"/>
      <c r="F882" s="110"/>
      <c r="G882" s="122"/>
      <c r="H882" s="165"/>
      <c r="I882" s="122"/>
      <c r="J882" s="122"/>
      <c r="K882" s="110"/>
      <c r="L882" s="110"/>
      <c r="M882" s="118"/>
      <c r="N882" s="121"/>
      <c r="O882" s="122"/>
      <c r="P882" s="122"/>
      <c r="Q882" s="122"/>
      <c r="R882" s="122"/>
      <c r="S882" s="122"/>
      <c r="T882" s="122"/>
      <c r="U882" s="122"/>
      <c r="V882" s="122"/>
      <c r="W882" s="122"/>
      <c r="X882" s="122"/>
      <c r="Y882" s="122"/>
      <c r="Z882" s="122"/>
      <c r="AA882" s="122"/>
      <c r="AB882" s="122"/>
      <c r="AC882" s="122"/>
      <c r="AD882" s="122"/>
      <c r="AE882" s="122"/>
      <c r="AF882" s="122"/>
      <c r="AG882" s="122"/>
    </row>
    <row r="883">
      <c r="A883" s="122"/>
      <c r="B883" s="122"/>
      <c r="C883" s="165"/>
      <c r="D883" s="122"/>
      <c r="E883" s="293"/>
      <c r="F883" s="110"/>
      <c r="G883" s="122"/>
      <c r="H883" s="165"/>
      <c r="I883" s="122"/>
      <c r="J883" s="122"/>
      <c r="K883" s="110"/>
      <c r="L883" s="110"/>
      <c r="M883" s="118"/>
      <c r="N883" s="121"/>
      <c r="O883" s="122"/>
      <c r="P883" s="122"/>
      <c r="Q883" s="122"/>
      <c r="R883" s="122"/>
      <c r="S883" s="122"/>
      <c r="T883" s="122"/>
      <c r="U883" s="122"/>
      <c r="V883" s="122"/>
      <c r="W883" s="122"/>
      <c r="X883" s="122"/>
      <c r="Y883" s="122"/>
      <c r="Z883" s="122"/>
      <c r="AA883" s="122"/>
      <c r="AB883" s="122"/>
      <c r="AC883" s="122"/>
      <c r="AD883" s="122"/>
      <c r="AE883" s="122"/>
      <c r="AF883" s="122"/>
      <c r="AG883" s="122"/>
    </row>
    <row r="884">
      <c r="A884" s="122"/>
      <c r="B884" s="122"/>
      <c r="C884" s="165"/>
      <c r="D884" s="122"/>
      <c r="E884" s="293"/>
      <c r="F884" s="110"/>
      <c r="G884" s="122"/>
      <c r="H884" s="165"/>
      <c r="I884" s="122"/>
      <c r="J884" s="122"/>
      <c r="K884" s="110"/>
      <c r="L884" s="110"/>
      <c r="M884" s="118"/>
      <c r="N884" s="121"/>
      <c r="O884" s="122"/>
      <c r="P884" s="122"/>
      <c r="Q884" s="122"/>
      <c r="R884" s="122"/>
      <c r="S884" s="122"/>
      <c r="T884" s="122"/>
      <c r="U884" s="122"/>
      <c r="V884" s="122"/>
      <c r="W884" s="122"/>
      <c r="X884" s="122"/>
      <c r="Y884" s="122"/>
      <c r="Z884" s="122"/>
      <c r="AA884" s="122"/>
      <c r="AB884" s="122"/>
      <c r="AC884" s="122"/>
      <c r="AD884" s="122"/>
      <c r="AE884" s="122"/>
      <c r="AF884" s="122"/>
      <c r="AG884" s="122"/>
    </row>
    <row r="885">
      <c r="A885" s="122"/>
      <c r="B885" s="122"/>
      <c r="C885" s="165"/>
      <c r="D885" s="122"/>
      <c r="E885" s="293"/>
      <c r="F885" s="110"/>
      <c r="G885" s="122"/>
      <c r="H885" s="165"/>
      <c r="I885" s="122"/>
      <c r="J885" s="122"/>
      <c r="K885" s="110"/>
      <c r="L885" s="110"/>
      <c r="M885" s="118"/>
      <c r="N885" s="121"/>
      <c r="O885" s="122"/>
      <c r="P885" s="122"/>
      <c r="Q885" s="122"/>
      <c r="R885" s="122"/>
      <c r="S885" s="122"/>
      <c r="T885" s="122"/>
      <c r="U885" s="122"/>
      <c r="V885" s="122"/>
      <c r="W885" s="122"/>
      <c r="X885" s="122"/>
      <c r="Y885" s="122"/>
      <c r="Z885" s="122"/>
      <c r="AA885" s="122"/>
      <c r="AB885" s="122"/>
      <c r="AC885" s="122"/>
      <c r="AD885" s="122"/>
      <c r="AE885" s="122"/>
      <c r="AF885" s="122"/>
      <c r="AG885" s="122"/>
    </row>
    <row r="886">
      <c r="A886" s="122"/>
      <c r="B886" s="122"/>
      <c r="C886" s="165"/>
      <c r="D886" s="122"/>
      <c r="E886" s="293"/>
      <c r="F886" s="110"/>
      <c r="G886" s="122"/>
      <c r="H886" s="165"/>
      <c r="I886" s="122"/>
      <c r="J886" s="122"/>
      <c r="K886" s="110"/>
      <c r="L886" s="110"/>
      <c r="M886" s="118"/>
      <c r="N886" s="121"/>
      <c r="O886" s="122"/>
      <c r="P886" s="122"/>
      <c r="Q886" s="122"/>
      <c r="R886" s="122"/>
      <c r="S886" s="122"/>
      <c r="T886" s="122"/>
      <c r="U886" s="122"/>
      <c r="V886" s="122"/>
      <c r="W886" s="122"/>
      <c r="X886" s="122"/>
      <c r="Y886" s="122"/>
      <c r="Z886" s="122"/>
      <c r="AA886" s="122"/>
      <c r="AB886" s="122"/>
      <c r="AC886" s="122"/>
      <c r="AD886" s="122"/>
      <c r="AE886" s="122"/>
      <c r="AF886" s="122"/>
      <c r="AG886" s="122"/>
    </row>
    <row r="887">
      <c r="A887" s="122"/>
      <c r="B887" s="122"/>
      <c r="C887" s="165"/>
      <c r="D887" s="122"/>
      <c r="E887" s="293"/>
      <c r="F887" s="110"/>
      <c r="G887" s="122"/>
      <c r="H887" s="165"/>
      <c r="I887" s="122"/>
      <c r="J887" s="122"/>
      <c r="K887" s="110"/>
      <c r="L887" s="110"/>
      <c r="M887" s="118"/>
      <c r="N887" s="121"/>
      <c r="O887" s="122"/>
      <c r="P887" s="122"/>
      <c r="Q887" s="122"/>
      <c r="R887" s="122"/>
      <c r="S887" s="122"/>
      <c r="T887" s="122"/>
      <c r="U887" s="122"/>
      <c r="V887" s="122"/>
      <c r="W887" s="122"/>
      <c r="X887" s="122"/>
      <c r="Y887" s="122"/>
      <c r="Z887" s="122"/>
      <c r="AA887" s="122"/>
      <c r="AB887" s="122"/>
      <c r="AC887" s="122"/>
      <c r="AD887" s="122"/>
      <c r="AE887" s="122"/>
      <c r="AF887" s="122"/>
      <c r="AG887" s="122"/>
    </row>
    <row r="888">
      <c r="A888" s="122"/>
      <c r="B888" s="122"/>
      <c r="C888" s="165"/>
      <c r="D888" s="122"/>
      <c r="E888" s="293"/>
      <c r="F888" s="110"/>
      <c r="G888" s="122"/>
      <c r="H888" s="165"/>
      <c r="I888" s="122"/>
      <c r="J888" s="122"/>
      <c r="K888" s="110"/>
      <c r="L888" s="110"/>
      <c r="M888" s="118"/>
      <c r="N888" s="121"/>
      <c r="O888" s="122"/>
      <c r="P888" s="122"/>
      <c r="Q888" s="122"/>
      <c r="R888" s="122"/>
      <c r="S888" s="122"/>
      <c r="T888" s="122"/>
      <c r="U888" s="122"/>
      <c r="V888" s="122"/>
      <c r="W888" s="122"/>
      <c r="X888" s="122"/>
      <c r="Y888" s="122"/>
      <c r="Z888" s="122"/>
      <c r="AA888" s="122"/>
      <c r="AB888" s="122"/>
      <c r="AC888" s="122"/>
      <c r="AD888" s="122"/>
      <c r="AE888" s="122"/>
      <c r="AF888" s="122"/>
      <c r="AG888" s="122"/>
    </row>
    <row r="889">
      <c r="A889" s="122"/>
      <c r="B889" s="122"/>
      <c r="C889" s="165"/>
      <c r="D889" s="122"/>
      <c r="E889" s="293"/>
      <c r="F889" s="110"/>
      <c r="G889" s="122"/>
      <c r="H889" s="165"/>
      <c r="I889" s="122"/>
      <c r="J889" s="122"/>
      <c r="K889" s="110"/>
      <c r="L889" s="110"/>
      <c r="M889" s="118"/>
      <c r="N889" s="121"/>
      <c r="O889" s="122"/>
      <c r="P889" s="122"/>
      <c r="Q889" s="122"/>
      <c r="R889" s="122"/>
      <c r="S889" s="122"/>
      <c r="T889" s="122"/>
      <c r="U889" s="122"/>
      <c r="V889" s="122"/>
      <c r="W889" s="122"/>
      <c r="X889" s="122"/>
      <c r="Y889" s="122"/>
      <c r="Z889" s="122"/>
      <c r="AA889" s="122"/>
      <c r="AB889" s="122"/>
      <c r="AC889" s="122"/>
      <c r="AD889" s="122"/>
      <c r="AE889" s="122"/>
      <c r="AF889" s="122"/>
      <c r="AG889" s="122"/>
    </row>
    <row r="890">
      <c r="A890" s="122"/>
      <c r="B890" s="122"/>
      <c r="C890" s="165"/>
      <c r="D890" s="122"/>
      <c r="E890" s="293"/>
      <c r="F890" s="110"/>
      <c r="G890" s="122"/>
      <c r="H890" s="165"/>
      <c r="I890" s="122"/>
      <c r="J890" s="122"/>
      <c r="K890" s="110"/>
      <c r="L890" s="110"/>
      <c r="M890" s="118"/>
      <c r="N890" s="121"/>
      <c r="O890" s="122"/>
      <c r="P890" s="122"/>
      <c r="Q890" s="122"/>
      <c r="R890" s="122"/>
      <c r="S890" s="122"/>
      <c r="T890" s="122"/>
      <c r="U890" s="122"/>
      <c r="V890" s="122"/>
      <c r="W890" s="122"/>
      <c r="X890" s="122"/>
      <c r="Y890" s="122"/>
      <c r="Z890" s="122"/>
      <c r="AA890" s="122"/>
      <c r="AB890" s="122"/>
      <c r="AC890" s="122"/>
      <c r="AD890" s="122"/>
      <c r="AE890" s="122"/>
      <c r="AF890" s="122"/>
      <c r="AG890" s="122"/>
    </row>
    <row r="891">
      <c r="A891" s="122"/>
      <c r="B891" s="122"/>
      <c r="C891" s="165"/>
      <c r="D891" s="122"/>
      <c r="E891" s="293"/>
      <c r="F891" s="110"/>
      <c r="G891" s="122"/>
      <c r="H891" s="165"/>
      <c r="I891" s="122"/>
      <c r="J891" s="122"/>
      <c r="K891" s="110"/>
      <c r="L891" s="110"/>
      <c r="M891" s="118"/>
      <c r="N891" s="121"/>
      <c r="O891" s="122"/>
      <c r="P891" s="122"/>
      <c r="Q891" s="122"/>
      <c r="R891" s="122"/>
      <c r="S891" s="122"/>
      <c r="T891" s="122"/>
      <c r="U891" s="122"/>
      <c r="V891" s="122"/>
      <c r="W891" s="122"/>
      <c r="X891" s="122"/>
      <c r="Y891" s="122"/>
      <c r="Z891" s="122"/>
      <c r="AA891" s="122"/>
      <c r="AB891" s="122"/>
      <c r="AC891" s="122"/>
      <c r="AD891" s="122"/>
      <c r="AE891" s="122"/>
      <c r="AF891" s="122"/>
      <c r="AG891" s="122"/>
    </row>
    <row r="892">
      <c r="A892" s="122"/>
      <c r="B892" s="122"/>
      <c r="C892" s="165"/>
      <c r="D892" s="122"/>
      <c r="E892" s="293"/>
      <c r="F892" s="110"/>
      <c r="G892" s="122"/>
      <c r="H892" s="165"/>
      <c r="I892" s="122"/>
      <c r="J892" s="122"/>
      <c r="K892" s="110"/>
      <c r="L892" s="110"/>
      <c r="M892" s="118"/>
      <c r="N892" s="121"/>
      <c r="O892" s="122"/>
      <c r="P892" s="122"/>
      <c r="Q892" s="122"/>
      <c r="R892" s="122"/>
      <c r="S892" s="122"/>
      <c r="T892" s="122"/>
      <c r="U892" s="122"/>
      <c r="V892" s="122"/>
      <c r="W892" s="122"/>
      <c r="X892" s="122"/>
      <c r="Y892" s="122"/>
      <c r="Z892" s="122"/>
      <c r="AA892" s="122"/>
      <c r="AB892" s="122"/>
      <c r="AC892" s="122"/>
      <c r="AD892" s="122"/>
      <c r="AE892" s="122"/>
      <c r="AF892" s="122"/>
      <c r="AG892" s="122"/>
    </row>
    <row r="893">
      <c r="A893" s="122"/>
      <c r="B893" s="122"/>
      <c r="C893" s="165"/>
      <c r="D893" s="122"/>
      <c r="E893" s="293"/>
      <c r="F893" s="110"/>
      <c r="G893" s="122"/>
      <c r="H893" s="165"/>
      <c r="I893" s="122"/>
      <c r="J893" s="122"/>
      <c r="K893" s="110"/>
      <c r="L893" s="110"/>
      <c r="M893" s="118"/>
      <c r="N893" s="121"/>
      <c r="O893" s="122"/>
      <c r="P893" s="122"/>
      <c r="Q893" s="122"/>
      <c r="R893" s="122"/>
      <c r="S893" s="122"/>
      <c r="T893" s="122"/>
      <c r="U893" s="122"/>
      <c r="V893" s="122"/>
      <c r="W893" s="122"/>
      <c r="X893" s="122"/>
      <c r="Y893" s="122"/>
      <c r="Z893" s="122"/>
      <c r="AA893" s="122"/>
      <c r="AB893" s="122"/>
      <c r="AC893" s="122"/>
      <c r="AD893" s="122"/>
      <c r="AE893" s="122"/>
      <c r="AF893" s="122"/>
      <c r="AG893" s="122"/>
    </row>
    <row r="894">
      <c r="A894" s="122"/>
      <c r="B894" s="122"/>
      <c r="C894" s="165"/>
      <c r="D894" s="122"/>
      <c r="E894" s="293"/>
      <c r="F894" s="110"/>
      <c r="G894" s="122"/>
      <c r="H894" s="165"/>
      <c r="I894" s="122"/>
      <c r="J894" s="122"/>
      <c r="K894" s="110"/>
      <c r="L894" s="110"/>
      <c r="M894" s="118"/>
      <c r="N894" s="121"/>
      <c r="O894" s="122"/>
      <c r="P894" s="122"/>
      <c r="Q894" s="122"/>
      <c r="R894" s="122"/>
      <c r="S894" s="122"/>
      <c r="T894" s="122"/>
      <c r="U894" s="122"/>
      <c r="V894" s="122"/>
      <c r="W894" s="122"/>
      <c r="X894" s="122"/>
      <c r="Y894" s="122"/>
      <c r="Z894" s="122"/>
      <c r="AA894" s="122"/>
      <c r="AB894" s="122"/>
      <c r="AC894" s="122"/>
      <c r="AD894" s="122"/>
      <c r="AE894" s="122"/>
      <c r="AF894" s="122"/>
      <c r="AG894" s="122"/>
    </row>
    <row r="895">
      <c r="A895" s="122"/>
      <c r="B895" s="122"/>
      <c r="C895" s="165"/>
      <c r="D895" s="122"/>
      <c r="E895" s="293"/>
      <c r="F895" s="110"/>
      <c r="G895" s="122"/>
      <c r="H895" s="165"/>
      <c r="I895" s="122"/>
      <c r="J895" s="122"/>
      <c r="K895" s="110"/>
      <c r="L895" s="110"/>
      <c r="M895" s="118"/>
      <c r="N895" s="121"/>
      <c r="O895" s="122"/>
      <c r="P895" s="122"/>
      <c r="Q895" s="122"/>
      <c r="R895" s="122"/>
      <c r="S895" s="122"/>
      <c r="T895" s="122"/>
      <c r="U895" s="122"/>
      <c r="V895" s="122"/>
      <c r="W895" s="122"/>
      <c r="X895" s="122"/>
      <c r="Y895" s="122"/>
      <c r="Z895" s="122"/>
      <c r="AA895" s="122"/>
      <c r="AB895" s="122"/>
      <c r="AC895" s="122"/>
      <c r="AD895" s="122"/>
      <c r="AE895" s="122"/>
      <c r="AF895" s="122"/>
      <c r="AG895" s="122"/>
    </row>
    <row r="896">
      <c r="A896" s="122"/>
      <c r="B896" s="122"/>
      <c r="C896" s="165"/>
      <c r="D896" s="122"/>
      <c r="E896" s="293"/>
      <c r="F896" s="110"/>
      <c r="G896" s="122"/>
      <c r="H896" s="165"/>
      <c r="I896" s="122"/>
      <c r="J896" s="122"/>
      <c r="K896" s="110"/>
      <c r="L896" s="110"/>
      <c r="M896" s="118"/>
      <c r="N896" s="121"/>
      <c r="O896" s="122"/>
      <c r="P896" s="122"/>
      <c r="Q896" s="122"/>
      <c r="R896" s="122"/>
      <c r="S896" s="122"/>
      <c r="T896" s="122"/>
      <c r="U896" s="122"/>
      <c r="V896" s="122"/>
      <c r="W896" s="122"/>
      <c r="X896" s="122"/>
      <c r="Y896" s="122"/>
      <c r="Z896" s="122"/>
      <c r="AA896" s="122"/>
      <c r="AB896" s="122"/>
      <c r="AC896" s="122"/>
      <c r="AD896" s="122"/>
      <c r="AE896" s="122"/>
      <c r="AF896" s="122"/>
      <c r="AG896" s="122"/>
    </row>
    <row r="897">
      <c r="A897" s="122"/>
      <c r="B897" s="122"/>
      <c r="C897" s="165"/>
      <c r="D897" s="122"/>
      <c r="E897" s="293"/>
      <c r="F897" s="110"/>
      <c r="G897" s="122"/>
      <c r="H897" s="165"/>
      <c r="I897" s="122"/>
      <c r="J897" s="122"/>
      <c r="K897" s="110"/>
      <c r="L897" s="110"/>
      <c r="M897" s="118"/>
      <c r="N897" s="121"/>
      <c r="O897" s="122"/>
      <c r="P897" s="122"/>
      <c r="Q897" s="122"/>
      <c r="R897" s="122"/>
      <c r="S897" s="122"/>
      <c r="T897" s="122"/>
      <c r="U897" s="122"/>
      <c r="V897" s="122"/>
      <c r="W897" s="122"/>
      <c r="X897" s="122"/>
      <c r="Y897" s="122"/>
      <c r="Z897" s="122"/>
      <c r="AA897" s="122"/>
      <c r="AB897" s="122"/>
      <c r="AC897" s="122"/>
      <c r="AD897" s="122"/>
      <c r="AE897" s="122"/>
      <c r="AF897" s="122"/>
      <c r="AG897" s="122"/>
    </row>
    <row r="898">
      <c r="A898" s="122"/>
      <c r="B898" s="122"/>
      <c r="C898" s="165"/>
      <c r="D898" s="122"/>
      <c r="E898" s="293"/>
      <c r="F898" s="110"/>
      <c r="G898" s="122"/>
      <c r="H898" s="165"/>
      <c r="I898" s="122"/>
      <c r="J898" s="122"/>
      <c r="K898" s="110"/>
      <c r="L898" s="110"/>
      <c r="M898" s="118"/>
      <c r="N898" s="121"/>
      <c r="O898" s="122"/>
      <c r="P898" s="122"/>
      <c r="Q898" s="122"/>
      <c r="R898" s="122"/>
      <c r="S898" s="122"/>
      <c r="T898" s="122"/>
      <c r="U898" s="122"/>
      <c r="V898" s="122"/>
      <c r="W898" s="122"/>
      <c r="X898" s="122"/>
      <c r="Y898" s="122"/>
      <c r="Z898" s="122"/>
      <c r="AA898" s="122"/>
      <c r="AB898" s="122"/>
      <c r="AC898" s="122"/>
      <c r="AD898" s="122"/>
      <c r="AE898" s="122"/>
      <c r="AF898" s="122"/>
      <c r="AG898" s="122"/>
    </row>
    <row r="899">
      <c r="A899" s="122"/>
      <c r="B899" s="122"/>
      <c r="C899" s="165"/>
      <c r="D899" s="122"/>
      <c r="E899" s="293"/>
      <c r="F899" s="110"/>
      <c r="G899" s="122"/>
      <c r="H899" s="165"/>
      <c r="I899" s="122"/>
      <c r="J899" s="122"/>
      <c r="K899" s="110"/>
      <c r="L899" s="110"/>
      <c r="M899" s="118"/>
      <c r="N899" s="121"/>
      <c r="O899" s="122"/>
      <c r="P899" s="122"/>
      <c r="Q899" s="122"/>
      <c r="R899" s="122"/>
      <c r="S899" s="122"/>
      <c r="T899" s="122"/>
      <c r="U899" s="122"/>
      <c r="V899" s="122"/>
      <c r="W899" s="122"/>
      <c r="X899" s="122"/>
      <c r="Y899" s="122"/>
      <c r="Z899" s="122"/>
      <c r="AA899" s="122"/>
      <c r="AB899" s="122"/>
      <c r="AC899" s="122"/>
      <c r="AD899" s="122"/>
      <c r="AE899" s="122"/>
      <c r="AF899" s="122"/>
      <c r="AG899" s="122"/>
    </row>
    <row r="900">
      <c r="A900" s="122"/>
      <c r="B900" s="122"/>
      <c r="C900" s="165"/>
      <c r="D900" s="122"/>
      <c r="E900" s="293"/>
      <c r="F900" s="110"/>
      <c r="G900" s="122"/>
      <c r="H900" s="165"/>
      <c r="I900" s="122"/>
      <c r="J900" s="122"/>
      <c r="K900" s="110"/>
      <c r="L900" s="110"/>
      <c r="M900" s="118"/>
      <c r="N900" s="121"/>
      <c r="O900" s="122"/>
      <c r="P900" s="122"/>
      <c r="Q900" s="122"/>
      <c r="R900" s="122"/>
      <c r="S900" s="122"/>
      <c r="T900" s="122"/>
      <c r="U900" s="122"/>
      <c r="V900" s="122"/>
      <c r="W900" s="122"/>
      <c r="X900" s="122"/>
      <c r="Y900" s="122"/>
      <c r="Z900" s="122"/>
      <c r="AA900" s="122"/>
      <c r="AB900" s="122"/>
      <c r="AC900" s="122"/>
      <c r="AD900" s="122"/>
      <c r="AE900" s="122"/>
      <c r="AF900" s="122"/>
      <c r="AG900" s="122"/>
    </row>
    <row r="901">
      <c r="A901" s="122"/>
      <c r="B901" s="122"/>
      <c r="C901" s="165"/>
      <c r="D901" s="122"/>
      <c r="E901" s="293"/>
      <c r="F901" s="110"/>
      <c r="G901" s="122"/>
      <c r="H901" s="165"/>
      <c r="I901" s="122"/>
      <c r="J901" s="122"/>
      <c r="K901" s="110"/>
      <c r="L901" s="110"/>
      <c r="M901" s="118"/>
      <c r="N901" s="121"/>
      <c r="O901" s="122"/>
      <c r="P901" s="122"/>
      <c r="Q901" s="122"/>
      <c r="R901" s="122"/>
      <c r="S901" s="122"/>
      <c r="T901" s="122"/>
      <c r="U901" s="122"/>
      <c r="V901" s="122"/>
      <c r="W901" s="122"/>
      <c r="X901" s="122"/>
      <c r="Y901" s="122"/>
      <c r="Z901" s="122"/>
      <c r="AA901" s="122"/>
      <c r="AB901" s="122"/>
      <c r="AC901" s="122"/>
      <c r="AD901" s="122"/>
      <c r="AE901" s="122"/>
      <c r="AF901" s="122"/>
      <c r="AG901" s="122"/>
    </row>
    <row r="902">
      <c r="A902" s="122"/>
      <c r="B902" s="122"/>
      <c r="C902" s="165"/>
      <c r="D902" s="122"/>
      <c r="E902" s="293"/>
      <c r="F902" s="110"/>
      <c r="G902" s="122"/>
      <c r="H902" s="165"/>
      <c r="I902" s="122"/>
      <c r="J902" s="122"/>
      <c r="K902" s="110"/>
      <c r="L902" s="110"/>
      <c r="M902" s="118"/>
      <c r="N902" s="121"/>
      <c r="O902" s="122"/>
      <c r="P902" s="122"/>
      <c r="Q902" s="122"/>
      <c r="R902" s="122"/>
      <c r="S902" s="122"/>
      <c r="T902" s="122"/>
      <c r="U902" s="122"/>
      <c r="V902" s="122"/>
      <c r="W902" s="122"/>
      <c r="X902" s="122"/>
      <c r="Y902" s="122"/>
      <c r="Z902" s="122"/>
      <c r="AA902" s="122"/>
      <c r="AB902" s="122"/>
      <c r="AC902" s="122"/>
      <c r="AD902" s="122"/>
      <c r="AE902" s="122"/>
      <c r="AF902" s="122"/>
      <c r="AG902" s="122"/>
    </row>
    <row r="903">
      <c r="A903" s="122"/>
      <c r="B903" s="122"/>
      <c r="C903" s="165"/>
      <c r="D903" s="122"/>
      <c r="E903" s="293"/>
      <c r="F903" s="110"/>
      <c r="G903" s="122"/>
      <c r="H903" s="165"/>
      <c r="I903" s="122"/>
      <c r="J903" s="122"/>
      <c r="K903" s="110"/>
      <c r="L903" s="110"/>
      <c r="M903" s="118"/>
      <c r="N903" s="121"/>
      <c r="O903" s="122"/>
      <c r="P903" s="122"/>
      <c r="Q903" s="122"/>
      <c r="R903" s="122"/>
      <c r="S903" s="122"/>
      <c r="T903" s="122"/>
      <c r="U903" s="122"/>
      <c r="V903" s="122"/>
      <c r="W903" s="122"/>
      <c r="X903" s="122"/>
      <c r="Y903" s="122"/>
      <c r="Z903" s="122"/>
      <c r="AA903" s="122"/>
      <c r="AB903" s="122"/>
      <c r="AC903" s="122"/>
      <c r="AD903" s="122"/>
      <c r="AE903" s="122"/>
      <c r="AF903" s="122"/>
      <c r="AG903" s="122"/>
    </row>
    <row r="904">
      <c r="A904" s="122"/>
      <c r="B904" s="122"/>
      <c r="C904" s="165"/>
      <c r="D904" s="122"/>
      <c r="E904" s="293"/>
      <c r="F904" s="110"/>
      <c r="G904" s="122"/>
      <c r="H904" s="165"/>
      <c r="I904" s="122"/>
      <c r="J904" s="122"/>
      <c r="K904" s="110"/>
      <c r="L904" s="110"/>
      <c r="M904" s="118"/>
      <c r="N904" s="121"/>
      <c r="O904" s="122"/>
      <c r="P904" s="122"/>
      <c r="Q904" s="122"/>
      <c r="R904" s="122"/>
      <c r="S904" s="122"/>
      <c r="T904" s="122"/>
      <c r="U904" s="122"/>
      <c r="V904" s="122"/>
      <c r="W904" s="122"/>
      <c r="X904" s="122"/>
      <c r="Y904" s="122"/>
      <c r="Z904" s="122"/>
      <c r="AA904" s="122"/>
      <c r="AB904" s="122"/>
      <c r="AC904" s="122"/>
      <c r="AD904" s="122"/>
      <c r="AE904" s="122"/>
      <c r="AF904" s="122"/>
      <c r="AG904" s="122"/>
    </row>
    <row r="905">
      <c r="A905" s="122"/>
      <c r="B905" s="122"/>
      <c r="C905" s="165"/>
      <c r="D905" s="122"/>
      <c r="E905" s="293"/>
      <c r="F905" s="110"/>
      <c r="G905" s="122"/>
      <c r="H905" s="165"/>
      <c r="I905" s="122"/>
      <c r="J905" s="122"/>
      <c r="K905" s="110"/>
      <c r="L905" s="110"/>
      <c r="M905" s="118"/>
      <c r="N905" s="121"/>
      <c r="O905" s="122"/>
      <c r="P905" s="122"/>
      <c r="Q905" s="122"/>
      <c r="R905" s="122"/>
      <c r="S905" s="122"/>
      <c r="T905" s="122"/>
      <c r="U905" s="122"/>
      <c r="V905" s="122"/>
      <c r="W905" s="122"/>
      <c r="X905" s="122"/>
      <c r="Y905" s="122"/>
      <c r="Z905" s="122"/>
      <c r="AA905" s="122"/>
      <c r="AB905" s="122"/>
      <c r="AC905" s="122"/>
      <c r="AD905" s="122"/>
      <c r="AE905" s="122"/>
      <c r="AF905" s="122"/>
      <c r="AG905" s="122"/>
    </row>
    <row r="906">
      <c r="A906" s="122"/>
      <c r="B906" s="122"/>
      <c r="C906" s="165"/>
      <c r="D906" s="122"/>
      <c r="E906" s="293"/>
      <c r="F906" s="110"/>
      <c r="G906" s="122"/>
      <c r="H906" s="165"/>
      <c r="I906" s="122"/>
      <c r="J906" s="122"/>
      <c r="K906" s="110"/>
      <c r="L906" s="110"/>
      <c r="M906" s="118"/>
      <c r="N906" s="121"/>
      <c r="O906" s="122"/>
      <c r="P906" s="122"/>
      <c r="Q906" s="122"/>
      <c r="R906" s="122"/>
      <c r="S906" s="122"/>
      <c r="T906" s="122"/>
      <c r="U906" s="122"/>
      <c r="V906" s="122"/>
      <c r="W906" s="122"/>
      <c r="X906" s="122"/>
      <c r="Y906" s="122"/>
      <c r="Z906" s="122"/>
      <c r="AA906" s="122"/>
      <c r="AB906" s="122"/>
      <c r="AC906" s="122"/>
      <c r="AD906" s="122"/>
      <c r="AE906" s="122"/>
      <c r="AF906" s="122"/>
      <c r="AG906" s="122"/>
    </row>
    <row r="907">
      <c r="A907" s="122"/>
      <c r="B907" s="122"/>
      <c r="C907" s="165"/>
      <c r="D907" s="122"/>
      <c r="E907" s="293"/>
      <c r="F907" s="110"/>
      <c r="G907" s="122"/>
      <c r="H907" s="165"/>
      <c r="I907" s="122"/>
      <c r="J907" s="122"/>
      <c r="K907" s="110"/>
      <c r="L907" s="110"/>
      <c r="M907" s="118"/>
      <c r="N907" s="121"/>
      <c r="O907" s="122"/>
      <c r="P907" s="122"/>
      <c r="Q907" s="122"/>
      <c r="R907" s="122"/>
      <c r="S907" s="122"/>
      <c r="T907" s="122"/>
      <c r="U907" s="122"/>
      <c r="V907" s="122"/>
      <c r="W907" s="122"/>
      <c r="X907" s="122"/>
      <c r="Y907" s="122"/>
      <c r="Z907" s="122"/>
      <c r="AA907" s="122"/>
      <c r="AB907" s="122"/>
      <c r="AC907" s="122"/>
      <c r="AD907" s="122"/>
      <c r="AE907" s="122"/>
      <c r="AF907" s="122"/>
      <c r="AG907" s="122"/>
    </row>
    <row r="908">
      <c r="A908" s="122"/>
      <c r="B908" s="122"/>
      <c r="C908" s="165"/>
      <c r="D908" s="122"/>
      <c r="E908" s="293"/>
      <c r="F908" s="110"/>
      <c r="G908" s="122"/>
      <c r="H908" s="165"/>
      <c r="I908" s="122"/>
      <c r="J908" s="122"/>
      <c r="K908" s="110"/>
      <c r="L908" s="110"/>
      <c r="M908" s="118"/>
      <c r="N908" s="121"/>
      <c r="O908" s="122"/>
      <c r="P908" s="122"/>
      <c r="Q908" s="122"/>
      <c r="R908" s="122"/>
      <c r="S908" s="122"/>
      <c r="T908" s="122"/>
      <c r="U908" s="122"/>
      <c r="V908" s="122"/>
      <c r="W908" s="122"/>
      <c r="X908" s="122"/>
      <c r="Y908" s="122"/>
      <c r="Z908" s="122"/>
      <c r="AA908" s="122"/>
      <c r="AB908" s="122"/>
      <c r="AC908" s="122"/>
      <c r="AD908" s="122"/>
      <c r="AE908" s="122"/>
      <c r="AF908" s="122"/>
      <c r="AG908" s="122"/>
    </row>
    <row r="909">
      <c r="A909" s="122"/>
      <c r="B909" s="122"/>
      <c r="C909" s="165"/>
      <c r="D909" s="122"/>
      <c r="E909" s="293"/>
      <c r="F909" s="110"/>
      <c r="G909" s="122"/>
      <c r="H909" s="165"/>
      <c r="I909" s="122"/>
      <c r="J909" s="122"/>
      <c r="K909" s="110"/>
      <c r="L909" s="110"/>
      <c r="M909" s="118"/>
      <c r="N909" s="121"/>
      <c r="O909" s="122"/>
      <c r="P909" s="122"/>
      <c r="Q909" s="122"/>
      <c r="R909" s="122"/>
      <c r="S909" s="122"/>
      <c r="T909" s="122"/>
      <c r="U909" s="122"/>
      <c r="V909" s="122"/>
      <c r="W909" s="122"/>
      <c r="X909" s="122"/>
      <c r="Y909" s="122"/>
      <c r="Z909" s="122"/>
      <c r="AA909" s="122"/>
      <c r="AB909" s="122"/>
      <c r="AC909" s="122"/>
      <c r="AD909" s="122"/>
      <c r="AE909" s="122"/>
      <c r="AF909" s="122"/>
      <c r="AG909" s="122"/>
    </row>
    <row r="910">
      <c r="A910" s="122"/>
      <c r="B910" s="122"/>
      <c r="C910" s="165"/>
      <c r="D910" s="122"/>
      <c r="E910" s="293"/>
      <c r="F910" s="110"/>
      <c r="G910" s="122"/>
      <c r="H910" s="165"/>
      <c r="I910" s="122"/>
      <c r="J910" s="122"/>
      <c r="K910" s="110"/>
      <c r="L910" s="110"/>
      <c r="M910" s="118"/>
      <c r="N910" s="121"/>
      <c r="O910" s="122"/>
      <c r="P910" s="122"/>
      <c r="Q910" s="122"/>
      <c r="R910" s="122"/>
      <c r="S910" s="122"/>
      <c r="T910" s="122"/>
      <c r="U910" s="122"/>
      <c r="V910" s="122"/>
      <c r="W910" s="122"/>
      <c r="X910" s="122"/>
      <c r="Y910" s="122"/>
      <c r="Z910" s="122"/>
      <c r="AA910" s="122"/>
      <c r="AB910" s="122"/>
      <c r="AC910" s="122"/>
      <c r="AD910" s="122"/>
      <c r="AE910" s="122"/>
      <c r="AF910" s="122"/>
      <c r="AG910" s="122"/>
    </row>
    <row r="911">
      <c r="A911" s="122"/>
      <c r="B911" s="122"/>
      <c r="C911" s="165"/>
      <c r="D911" s="122"/>
      <c r="E911" s="293"/>
      <c r="F911" s="110"/>
      <c r="G911" s="122"/>
      <c r="H911" s="165"/>
      <c r="I911" s="122"/>
      <c r="J911" s="122"/>
      <c r="K911" s="110"/>
      <c r="L911" s="110"/>
      <c r="M911" s="118"/>
      <c r="N911" s="121"/>
      <c r="O911" s="122"/>
      <c r="P911" s="122"/>
      <c r="Q911" s="122"/>
      <c r="R911" s="122"/>
      <c r="S911" s="122"/>
      <c r="T911" s="122"/>
      <c r="U911" s="122"/>
      <c r="V911" s="122"/>
      <c r="W911" s="122"/>
      <c r="X911" s="122"/>
      <c r="Y911" s="122"/>
      <c r="Z911" s="122"/>
      <c r="AA911" s="122"/>
      <c r="AB911" s="122"/>
      <c r="AC911" s="122"/>
      <c r="AD911" s="122"/>
      <c r="AE911" s="122"/>
      <c r="AF911" s="122"/>
      <c r="AG911" s="122"/>
    </row>
    <row r="912">
      <c r="A912" s="122"/>
      <c r="B912" s="122"/>
      <c r="C912" s="165"/>
      <c r="D912" s="122"/>
      <c r="E912" s="293"/>
      <c r="F912" s="110"/>
      <c r="G912" s="122"/>
      <c r="H912" s="165"/>
      <c r="I912" s="122"/>
      <c r="J912" s="122"/>
      <c r="K912" s="110"/>
      <c r="L912" s="110"/>
      <c r="M912" s="118"/>
      <c r="N912" s="121"/>
      <c r="O912" s="122"/>
      <c r="P912" s="122"/>
      <c r="Q912" s="122"/>
      <c r="R912" s="122"/>
      <c r="S912" s="122"/>
      <c r="T912" s="122"/>
      <c r="U912" s="122"/>
      <c r="V912" s="122"/>
      <c r="W912" s="122"/>
      <c r="X912" s="122"/>
      <c r="Y912" s="122"/>
      <c r="Z912" s="122"/>
      <c r="AA912" s="122"/>
      <c r="AB912" s="122"/>
      <c r="AC912" s="122"/>
      <c r="AD912" s="122"/>
      <c r="AE912" s="122"/>
      <c r="AF912" s="122"/>
      <c r="AG912" s="122"/>
    </row>
    <row r="913">
      <c r="A913" s="122"/>
      <c r="B913" s="122"/>
      <c r="C913" s="165"/>
      <c r="D913" s="122"/>
      <c r="E913" s="293"/>
      <c r="F913" s="110"/>
      <c r="G913" s="122"/>
      <c r="H913" s="165"/>
      <c r="I913" s="122"/>
      <c r="J913" s="122"/>
      <c r="K913" s="110"/>
      <c r="L913" s="110"/>
      <c r="M913" s="118"/>
      <c r="N913" s="121"/>
      <c r="O913" s="122"/>
      <c r="P913" s="122"/>
      <c r="Q913" s="122"/>
      <c r="R913" s="122"/>
      <c r="S913" s="122"/>
      <c r="T913" s="122"/>
      <c r="U913" s="122"/>
      <c r="V913" s="122"/>
      <c r="W913" s="122"/>
      <c r="X913" s="122"/>
      <c r="Y913" s="122"/>
      <c r="Z913" s="122"/>
      <c r="AA913" s="122"/>
      <c r="AB913" s="122"/>
      <c r="AC913" s="122"/>
      <c r="AD913" s="122"/>
      <c r="AE913" s="122"/>
      <c r="AF913" s="122"/>
      <c r="AG913" s="122"/>
    </row>
    <row r="914">
      <c r="A914" s="122"/>
      <c r="B914" s="122"/>
      <c r="C914" s="165"/>
      <c r="D914" s="122"/>
      <c r="E914" s="293"/>
      <c r="F914" s="110"/>
      <c r="G914" s="122"/>
      <c r="H914" s="165"/>
      <c r="I914" s="122"/>
      <c r="J914" s="122"/>
      <c r="K914" s="110"/>
      <c r="L914" s="110"/>
      <c r="M914" s="118"/>
      <c r="N914" s="121"/>
      <c r="O914" s="122"/>
      <c r="P914" s="122"/>
      <c r="Q914" s="122"/>
      <c r="R914" s="122"/>
      <c r="S914" s="122"/>
      <c r="T914" s="122"/>
      <c r="U914" s="122"/>
      <c r="V914" s="122"/>
      <c r="W914" s="122"/>
      <c r="X914" s="122"/>
      <c r="Y914" s="122"/>
      <c r="Z914" s="122"/>
      <c r="AA914" s="122"/>
      <c r="AB914" s="122"/>
      <c r="AC914" s="122"/>
      <c r="AD914" s="122"/>
      <c r="AE914" s="122"/>
      <c r="AF914" s="122"/>
      <c r="AG914" s="122"/>
    </row>
    <row r="915">
      <c r="B915" s="122"/>
      <c r="C915" s="165"/>
      <c r="D915" s="122"/>
      <c r="E915" s="293"/>
      <c r="F915" s="110"/>
      <c r="G915" s="122"/>
      <c r="H915" s="165"/>
      <c r="I915" s="122"/>
      <c r="J915" s="122"/>
      <c r="K915" s="110"/>
      <c r="L915" s="110"/>
      <c r="M915" s="118"/>
      <c r="N915" s="121"/>
      <c r="O915" s="122"/>
      <c r="P915" s="122"/>
      <c r="Q915" s="122"/>
      <c r="R915" s="122"/>
      <c r="S915" s="122"/>
      <c r="T915" s="122"/>
      <c r="U915" s="122"/>
      <c r="V915" s="122"/>
      <c r="W915" s="122"/>
      <c r="X915" s="122"/>
      <c r="Y915" s="122"/>
      <c r="Z915" s="122"/>
      <c r="AA915" s="122"/>
      <c r="AB915" s="122"/>
      <c r="AC915" s="122"/>
      <c r="AD915" s="122"/>
      <c r="AE915" s="122"/>
      <c r="AF915" s="122"/>
      <c r="AG915" s="122"/>
    </row>
    <row r="916">
      <c r="B916" s="122"/>
      <c r="C916" s="165"/>
      <c r="D916" s="122"/>
      <c r="E916" s="293"/>
      <c r="F916" s="110"/>
      <c r="G916" s="122"/>
      <c r="H916" s="165"/>
      <c r="I916" s="122"/>
      <c r="J916" s="122"/>
      <c r="K916" s="110"/>
      <c r="L916" s="110"/>
      <c r="M916" s="118"/>
      <c r="N916" s="121"/>
      <c r="O916" s="122"/>
      <c r="P916" s="122"/>
      <c r="Q916" s="122"/>
      <c r="R916" s="122"/>
      <c r="S916" s="122"/>
      <c r="T916" s="122"/>
      <c r="U916" s="122"/>
      <c r="V916" s="122"/>
      <c r="W916" s="122"/>
      <c r="X916" s="122"/>
      <c r="Y916" s="122"/>
      <c r="Z916" s="122"/>
      <c r="AA916" s="122"/>
      <c r="AB916" s="122"/>
      <c r="AC916" s="122"/>
      <c r="AD916" s="122"/>
      <c r="AE916" s="122"/>
      <c r="AF916" s="122"/>
      <c r="AG916" s="122"/>
    </row>
    <row r="917">
      <c r="B917" s="122"/>
      <c r="C917" s="165"/>
      <c r="D917" s="122"/>
      <c r="E917" s="293"/>
      <c r="F917" s="110"/>
      <c r="G917" s="122"/>
      <c r="H917" s="165"/>
      <c r="I917" s="122"/>
      <c r="J917" s="122"/>
      <c r="K917" s="110"/>
      <c r="L917" s="110"/>
      <c r="M917" s="118"/>
      <c r="N917" s="121"/>
      <c r="O917" s="122"/>
      <c r="P917" s="122"/>
      <c r="Q917" s="122"/>
      <c r="R917" s="122"/>
      <c r="S917" s="122"/>
      <c r="T917" s="122"/>
      <c r="U917" s="122"/>
      <c r="V917" s="122"/>
      <c r="W917" s="122"/>
      <c r="X917" s="122"/>
      <c r="Y917" s="122"/>
      <c r="Z917" s="122"/>
      <c r="AA917" s="122"/>
      <c r="AB917" s="122"/>
      <c r="AC917" s="122"/>
      <c r="AD917" s="122"/>
      <c r="AE917" s="122"/>
      <c r="AF917" s="122"/>
      <c r="AG917" s="122"/>
    </row>
    <row r="918">
      <c r="B918" s="122"/>
      <c r="C918" s="165"/>
      <c r="D918" s="122"/>
      <c r="E918" s="293"/>
      <c r="F918" s="110"/>
      <c r="G918" s="122"/>
      <c r="H918" s="165"/>
      <c r="I918" s="122"/>
      <c r="J918" s="122"/>
      <c r="K918" s="110"/>
      <c r="L918" s="110"/>
      <c r="M918" s="118"/>
      <c r="N918" s="121"/>
      <c r="O918" s="122"/>
      <c r="P918" s="122"/>
      <c r="Q918" s="122"/>
      <c r="R918" s="122"/>
      <c r="S918" s="122"/>
      <c r="T918" s="122"/>
      <c r="U918" s="122"/>
      <c r="V918" s="122"/>
      <c r="W918" s="122"/>
      <c r="X918" s="122"/>
      <c r="Y918" s="122"/>
      <c r="Z918" s="122"/>
      <c r="AA918" s="122"/>
      <c r="AB918" s="122"/>
      <c r="AC918" s="122"/>
      <c r="AD918" s="122"/>
      <c r="AE918" s="122"/>
      <c r="AF918" s="122"/>
      <c r="AG918" s="122"/>
    </row>
    <row r="919">
      <c r="B919" s="122"/>
      <c r="C919" s="165"/>
      <c r="D919" s="122"/>
      <c r="E919" s="293"/>
      <c r="F919" s="110"/>
      <c r="G919" s="122"/>
      <c r="H919" s="165"/>
      <c r="I919" s="122"/>
      <c r="J919" s="122"/>
      <c r="K919" s="110"/>
      <c r="L919" s="110"/>
      <c r="M919" s="118"/>
      <c r="N919" s="121"/>
      <c r="O919" s="122"/>
      <c r="P919" s="122"/>
      <c r="R919" s="122"/>
      <c r="S919" s="122"/>
      <c r="T919" s="122"/>
      <c r="U919" s="122"/>
      <c r="V919" s="122"/>
      <c r="W919" s="122"/>
      <c r="X919" s="122"/>
      <c r="Y919" s="122"/>
      <c r="Z919" s="122"/>
      <c r="AA919" s="122"/>
      <c r="AB919" s="122"/>
      <c r="AC919" s="122"/>
      <c r="AD919" s="122"/>
      <c r="AE919" s="122"/>
      <c r="AF919" s="122"/>
      <c r="AG919" s="122"/>
    </row>
    <row r="920">
      <c r="B920" s="122"/>
      <c r="C920" s="165"/>
      <c r="D920" s="122"/>
      <c r="E920" s="293"/>
      <c r="F920" s="110"/>
      <c r="G920" s="122"/>
      <c r="H920" s="165"/>
      <c r="I920" s="122"/>
      <c r="J920" s="122"/>
      <c r="K920" s="110"/>
      <c r="L920" s="110"/>
      <c r="M920" s="118"/>
      <c r="N920" s="121"/>
      <c r="O920" s="122"/>
      <c r="P920" s="122"/>
      <c r="R920" s="122"/>
      <c r="S920" s="122"/>
      <c r="T920" s="122"/>
      <c r="U920" s="122"/>
      <c r="V920" s="122"/>
      <c r="W920" s="122"/>
      <c r="X920" s="122"/>
      <c r="Y920" s="122"/>
      <c r="Z920" s="122"/>
      <c r="AA920" s="122"/>
      <c r="AB920" s="122"/>
      <c r="AC920" s="122"/>
      <c r="AD920" s="122"/>
      <c r="AE920" s="122"/>
      <c r="AF920" s="122"/>
      <c r="AG920" s="122"/>
    </row>
    <row r="921">
      <c r="B921" s="122"/>
      <c r="C921" s="165"/>
      <c r="D921" s="122"/>
      <c r="E921" s="293"/>
      <c r="F921" s="110"/>
      <c r="G921" s="122"/>
      <c r="H921" s="165"/>
      <c r="I921" s="122"/>
      <c r="J921" s="122"/>
      <c r="K921" s="110"/>
      <c r="L921" s="110"/>
      <c r="M921" s="118"/>
      <c r="N921" s="121"/>
      <c r="O921" s="122"/>
      <c r="P921" s="122"/>
      <c r="R921" s="122"/>
      <c r="S921" s="122"/>
      <c r="T921" s="122"/>
      <c r="U921" s="122"/>
      <c r="V921" s="122"/>
      <c r="W921" s="122"/>
      <c r="X921" s="122"/>
      <c r="Y921" s="122"/>
      <c r="Z921" s="122"/>
      <c r="AA921" s="122"/>
      <c r="AB921" s="122"/>
      <c r="AC921" s="122"/>
      <c r="AD921" s="122"/>
      <c r="AE921" s="122"/>
      <c r="AF921" s="122"/>
      <c r="AG921" s="122"/>
    </row>
    <row r="922">
      <c r="B922" s="122"/>
      <c r="C922" s="165"/>
      <c r="D922" s="122"/>
      <c r="E922" s="293"/>
      <c r="F922" s="110"/>
      <c r="G922" s="122"/>
      <c r="H922" s="165"/>
      <c r="I922" s="122"/>
      <c r="J922" s="122"/>
      <c r="K922" s="110"/>
      <c r="L922" s="110"/>
      <c r="M922" s="118"/>
      <c r="N922" s="121"/>
      <c r="O922" s="122"/>
      <c r="P922" s="122"/>
      <c r="R922" s="122"/>
      <c r="S922" s="122"/>
      <c r="T922" s="122"/>
      <c r="U922" s="122"/>
      <c r="V922" s="122"/>
      <c r="W922" s="122"/>
      <c r="X922" s="122"/>
      <c r="Y922" s="122"/>
      <c r="Z922" s="122"/>
      <c r="AA922" s="122"/>
      <c r="AB922" s="122"/>
      <c r="AC922" s="122"/>
      <c r="AD922" s="122"/>
      <c r="AE922" s="122"/>
      <c r="AF922" s="122"/>
      <c r="AG922" s="122"/>
    </row>
    <row r="923">
      <c r="B923" s="122"/>
      <c r="C923" s="165"/>
      <c r="D923" s="122"/>
      <c r="E923" s="293"/>
      <c r="F923" s="110"/>
      <c r="G923" s="122"/>
      <c r="H923" s="165"/>
      <c r="I923" s="122"/>
      <c r="J923" s="122"/>
      <c r="K923" s="110"/>
      <c r="L923" s="110"/>
      <c r="M923" s="118"/>
      <c r="N923" s="121"/>
      <c r="O923" s="122"/>
      <c r="P923" s="122"/>
      <c r="R923" s="122"/>
      <c r="S923" s="122"/>
      <c r="T923" s="122"/>
      <c r="U923" s="122"/>
      <c r="V923" s="122"/>
      <c r="W923" s="122"/>
      <c r="X923" s="122"/>
      <c r="Y923" s="122"/>
      <c r="Z923" s="122"/>
      <c r="AA923" s="122"/>
      <c r="AB923" s="122"/>
      <c r="AC923" s="122"/>
      <c r="AD923" s="122"/>
      <c r="AE923" s="122"/>
      <c r="AF923" s="122"/>
      <c r="AG923" s="122"/>
    </row>
    <row r="924">
      <c r="B924" s="122"/>
      <c r="C924" s="165"/>
      <c r="D924" s="122"/>
      <c r="E924" s="293"/>
      <c r="F924" s="110"/>
      <c r="G924" s="122"/>
      <c r="H924" s="165"/>
      <c r="I924" s="122"/>
      <c r="J924" s="122"/>
      <c r="K924" s="110"/>
      <c r="L924" s="110"/>
      <c r="M924" s="118"/>
      <c r="N924" s="121"/>
      <c r="O924" s="122"/>
      <c r="P924" s="122"/>
      <c r="R924" s="122"/>
      <c r="S924" s="122"/>
      <c r="T924" s="122"/>
      <c r="U924" s="122"/>
      <c r="V924" s="122"/>
      <c r="W924" s="122"/>
      <c r="X924" s="122"/>
      <c r="Y924" s="122"/>
      <c r="Z924" s="122"/>
      <c r="AA924" s="122"/>
      <c r="AB924" s="122"/>
      <c r="AC924" s="122"/>
      <c r="AD924" s="122"/>
      <c r="AE924" s="122"/>
      <c r="AF924" s="122"/>
      <c r="AG924" s="122"/>
    </row>
    <row r="925">
      <c r="B925" s="122"/>
      <c r="C925" s="165"/>
      <c r="D925" s="122"/>
      <c r="E925" s="293"/>
      <c r="F925" s="110"/>
      <c r="G925" s="122"/>
      <c r="H925" s="165"/>
      <c r="I925" s="122"/>
      <c r="J925" s="122"/>
      <c r="K925" s="110"/>
      <c r="L925" s="110"/>
      <c r="M925" s="118"/>
      <c r="N925" s="121"/>
      <c r="O925" s="122"/>
      <c r="P925" s="122"/>
      <c r="R925" s="122"/>
      <c r="S925" s="122"/>
      <c r="T925" s="122"/>
      <c r="U925" s="122"/>
      <c r="V925" s="122"/>
      <c r="W925" s="122"/>
      <c r="X925" s="122"/>
      <c r="Y925" s="122"/>
      <c r="Z925" s="122"/>
      <c r="AA925" s="122"/>
      <c r="AB925" s="122"/>
      <c r="AC925" s="122"/>
      <c r="AD925" s="122"/>
      <c r="AE925" s="122"/>
      <c r="AF925" s="122"/>
      <c r="AG925" s="122"/>
    </row>
  </sheetData>
  <mergeCells count="1">
    <mergeCell ref="N1:P1"/>
  </mergeCells>
  <hyperlinks>
    <hyperlink r:id="rId2" location="expand-HowDoISubmitaKeywordRequestorIssue" ref="A1"/>
    <hyperlink r:id="rId3" ref="D1"/>
    <hyperlink r:id="rId4" ref="J5"/>
    <hyperlink r:id="rId5" ref="J8"/>
    <hyperlink r:id="rId6" ref="J9"/>
    <hyperlink r:id="rId7" ref="L9"/>
    <hyperlink r:id="rId8" ref="J10"/>
    <hyperlink r:id="rId9" ref="J11"/>
    <hyperlink r:id="rId10" ref="J13"/>
    <hyperlink r:id="rId11" ref="L13"/>
    <hyperlink r:id="rId12" ref="J14"/>
    <hyperlink r:id="rId13" ref="L14"/>
    <hyperlink r:id="rId14" ref="L20"/>
    <hyperlink r:id="rId15" ref="J21"/>
    <hyperlink r:id="rId16" ref="L24"/>
    <hyperlink r:id="rId17" ref="J25"/>
    <hyperlink r:id="rId18" ref="J26"/>
    <hyperlink r:id="rId19" ref="J27"/>
    <hyperlink r:id="rId20" ref="L27"/>
    <hyperlink r:id="rId21" ref="J28"/>
    <hyperlink r:id="rId22" ref="L30"/>
    <hyperlink r:id="rId23" ref="J31"/>
    <hyperlink r:id="rId24" ref="J36"/>
    <hyperlink r:id="rId25" ref="J38"/>
    <hyperlink r:id="rId26" ref="J41"/>
    <hyperlink r:id="rId27" ref="J43"/>
    <hyperlink r:id="rId28" ref="J44"/>
    <hyperlink r:id="rId29" ref="L44"/>
    <hyperlink r:id="rId30" ref="J47"/>
    <hyperlink r:id="rId31" ref="J48"/>
    <hyperlink r:id="rId32" ref="J49"/>
    <hyperlink r:id="rId33" ref="J50"/>
  </hyperlinks>
  <drawing r:id="rId34"/>
  <legacyDrawing r:id="rId3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1.22" defaultRowHeight="15.0"/>
  <cols>
    <col customWidth="1" min="1" max="1" width="20.89"/>
    <col customWidth="1" min="2" max="2" width="21.22"/>
    <col customWidth="1" min="3" max="3" width="23.78"/>
    <col customWidth="1" min="4" max="4" width="33.44"/>
    <col customWidth="1" min="5" max="5" width="33.56"/>
    <col customWidth="1" min="6" max="6" width="60.89"/>
    <col customWidth="1" min="7" max="8" width="24.11"/>
    <col customWidth="1" min="9" max="9" width="29.33"/>
    <col customWidth="1" min="10" max="11" width="18.44"/>
    <col customWidth="1" min="12" max="12" width="14.0"/>
    <col customWidth="1" min="13" max="13" width="15.56"/>
    <col customWidth="1" min="14" max="14" width="20.44"/>
    <col customWidth="1" min="15" max="15" width="16.0"/>
    <col customWidth="1" min="16" max="16" width="15.11"/>
    <col customWidth="1" min="17" max="18" width="16.33"/>
    <col customWidth="1" min="19" max="19" width="18.33"/>
    <col customWidth="1" min="20" max="20" width="17.33"/>
    <col customWidth="1" min="21" max="22" width="16.33"/>
    <col customWidth="1" min="23" max="23" width="23.11"/>
    <col customWidth="1" min="24" max="24" width="39.89"/>
    <col customWidth="1" min="25" max="25" width="102.78"/>
    <col customWidth="1" min="26" max="28" width="34.22"/>
  </cols>
  <sheetData>
    <row r="1" ht="34.5" customHeight="1">
      <c r="A1" s="394"/>
      <c r="B1" s="395"/>
      <c r="C1" s="395"/>
      <c r="D1" s="49"/>
      <c r="E1" s="49"/>
      <c r="F1" s="11"/>
      <c r="G1" s="49"/>
      <c r="H1" s="49"/>
      <c r="I1" s="395"/>
      <c r="J1" s="49"/>
      <c r="K1" s="396"/>
      <c r="L1" s="28"/>
      <c r="M1" s="49"/>
      <c r="N1" s="28"/>
      <c r="O1" s="28"/>
      <c r="P1" s="11"/>
      <c r="Q1" s="49"/>
      <c r="R1" s="49"/>
      <c r="S1" s="49"/>
      <c r="T1" s="49"/>
      <c r="U1" s="28"/>
      <c r="V1" s="49"/>
      <c r="W1" s="49"/>
      <c r="X1" s="28"/>
      <c r="Y1" s="49"/>
      <c r="AB1" s="397"/>
      <c r="AC1" s="398"/>
      <c r="AD1" s="398"/>
      <c r="AE1" s="399"/>
      <c r="AF1" s="399"/>
      <c r="AG1" s="399"/>
      <c r="AH1" s="399"/>
      <c r="AI1" s="399"/>
      <c r="AJ1" s="399"/>
      <c r="AK1" s="400"/>
      <c r="AL1" s="400"/>
      <c r="AM1" s="400"/>
    </row>
    <row r="2" ht="39.75" customHeight="1">
      <c r="A2" s="394"/>
      <c r="B2" s="395"/>
      <c r="C2" s="395" t="s">
        <v>2</v>
      </c>
      <c r="D2" s="49" t="s">
        <v>2</v>
      </c>
      <c r="E2" s="49" t="s">
        <v>1762</v>
      </c>
      <c r="F2" s="11" t="s">
        <v>2</v>
      </c>
      <c r="G2" s="49"/>
      <c r="H2" s="49" t="s">
        <v>1762</v>
      </c>
      <c r="I2" s="395" t="s">
        <v>72</v>
      </c>
      <c r="J2" s="401"/>
      <c r="K2" s="396" t="s">
        <v>1763</v>
      </c>
      <c r="L2" s="28"/>
      <c r="M2" s="49" t="s">
        <v>2</v>
      </c>
      <c r="N2" s="28"/>
      <c r="O2" s="28"/>
      <c r="P2" s="11" t="s">
        <v>72</v>
      </c>
      <c r="Q2" s="49" t="s">
        <v>2</v>
      </c>
      <c r="R2" s="49" t="s">
        <v>2</v>
      </c>
      <c r="S2" s="49" t="s">
        <v>1764</v>
      </c>
      <c r="T2" s="49" t="s">
        <v>1762</v>
      </c>
      <c r="U2" s="28"/>
      <c r="V2" s="49" t="s">
        <v>1765</v>
      </c>
      <c r="W2" s="49" t="s">
        <v>1765</v>
      </c>
      <c r="X2" s="28"/>
      <c r="Y2" s="49" t="s">
        <v>2</v>
      </c>
      <c r="Z2" s="49" t="s">
        <v>1766</v>
      </c>
      <c r="AA2" s="402" t="s">
        <v>1767</v>
      </c>
      <c r="AB2" s="397"/>
      <c r="AC2" s="403" t="s">
        <v>1768</v>
      </c>
      <c r="AE2" s="399"/>
      <c r="AF2" s="399"/>
      <c r="AG2" s="399"/>
      <c r="AH2" s="399"/>
      <c r="AI2" s="399"/>
      <c r="AJ2" s="399"/>
      <c r="AK2" s="400"/>
      <c r="AL2" s="400"/>
      <c r="AM2" s="400"/>
    </row>
    <row r="3" ht="39.75" customHeight="1">
      <c r="A3" s="404" t="s">
        <v>1770</v>
      </c>
      <c r="B3" s="405" t="s">
        <v>1773</v>
      </c>
      <c r="C3" s="405" t="s">
        <v>1775</v>
      </c>
      <c r="D3" s="405" t="s">
        <v>1777</v>
      </c>
      <c r="E3" s="405" t="s">
        <v>333</v>
      </c>
      <c r="F3" s="405" t="s">
        <v>76</v>
      </c>
      <c r="G3" s="405" t="s">
        <v>1778</v>
      </c>
      <c r="H3" s="405" t="s">
        <v>1779</v>
      </c>
      <c r="I3" s="406" t="s">
        <v>1780</v>
      </c>
      <c r="J3" s="405" t="s">
        <v>102</v>
      </c>
      <c r="K3" s="407" t="s">
        <v>1781</v>
      </c>
      <c r="L3" s="409" t="s">
        <v>1787</v>
      </c>
      <c r="M3" s="405" t="s">
        <v>1790</v>
      </c>
      <c r="N3" s="411" t="s">
        <v>1791</v>
      </c>
      <c r="O3" s="405" t="s">
        <v>1792</v>
      </c>
      <c r="P3" s="405" t="s">
        <v>1794</v>
      </c>
      <c r="Q3" s="405" t="s">
        <v>1795</v>
      </c>
      <c r="R3" s="405" t="s">
        <v>1796</v>
      </c>
      <c r="S3" s="405" t="s">
        <v>1797</v>
      </c>
      <c r="T3" s="405" t="s">
        <v>600</v>
      </c>
      <c r="U3" s="405" t="s">
        <v>1799</v>
      </c>
      <c r="V3" s="405" t="s">
        <v>1800</v>
      </c>
      <c r="W3" s="405" t="s">
        <v>194</v>
      </c>
      <c r="X3" s="405" t="s">
        <v>1802</v>
      </c>
      <c r="Y3" s="405" t="s">
        <v>198</v>
      </c>
      <c r="Z3" s="406" t="s">
        <v>1804</v>
      </c>
      <c r="AA3" s="406" t="s">
        <v>1805</v>
      </c>
      <c r="AB3" s="403" t="s">
        <v>200</v>
      </c>
      <c r="AC3" s="403" t="s">
        <v>1806</v>
      </c>
      <c r="AD3" s="403" t="s">
        <v>1807</v>
      </c>
      <c r="AE3" s="413"/>
      <c r="AF3" s="413"/>
      <c r="AG3" s="413"/>
      <c r="AH3" s="413"/>
      <c r="AI3" s="413"/>
      <c r="AJ3" s="413"/>
      <c r="AK3" s="414"/>
      <c r="AL3" s="414"/>
      <c r="AM3" s="414"/>
    </row>
    <row r="4">
      <c r="A4" s="415"/>
      <c r="B4" s="22"/>
      <c r="C4" s="22" t="s">
        <v>1815</v>
      </c>
      <c r="D4" s="39"/>
      <c r="E4" s="47"/>
      <c r="F4" s="417"/>
      <c r="G4" s="47"/>
      <c r="H4" s="47"/>
      <c r="J4" s="47"/>
      <c r="K4" s="418"/>
      <c r="L4" s="47"/>
      <c r="M4" s="47"/>
      <c r="N4" s="47"/>
      <c r="O4" s="47"/>
      <c r="P4" s="47"/>
      <c r="Q4" s="47"/>
      <c r="R4" s="47"/>
      <c r="S4" s="47"/>
      <c r="T4" s="47"/>
      <c r="U4" s="47"/>
      <c r="V4" s="39" t="s">
        <v>492</v>
      </c>
      <c r="W4" s="39" t="s">
        <v>493</v>
      </c>
      <c r="X4" s="47"/>
      <c r="Y4" s="47"/>
      <c r="Z4" s="47"/>
      <c r="AA4" s="47"/>
      <c r="AB4" s="419"/>
      <c r="AC4" s="421"/>
      <c r="AD4" s="421"/>
    </row>
    <row r="5" ht="39.75" customHeight="1">
      <c r="A5" s="140"/>
      <c r="C5" s="22" t="s">
        <v>1823</v>
      </c>
      <c r="D5" s="39"/>
      <c r="E5" s="47"/>
      <c r="F5" s="417"/>
      <c r="G5" s="47"/>
      <c r="H5" s="47"/>
      <c r="J5" s="47"/>
      <c r="K5" s="418"/>
      <c r="L5" s="47"/>
      <c r="M5" s="47"/>
      <c r="N5" s="47"/>
      <c r="O5" s="47"/>
      <c r="P5" s="47"/>
      <c r="Q5" s="47"/>
      <c r="R5" s="47"/>
      <c r="S5" s="47"/>
      <c r="T5" s="47"/>
      <c r="U5" s="47"/>
      <c r="V5" s="39" t="s">
        <v>1824</v>
      </c>
      <c r="W5" s="39" t="s">
        <v>749</v>
      </c>
      <c r="X5" s="47"/>
      <c r="Y5" s="47"/>
      <c r="Z5" s="47"/>
      <c r="AA5" s="47"/>
      <c r="AB5" s="419"/>
      <c r="AC5" s="421"/>
      <c r="AD5" s="421"/>
    </row>
    <row r="6" ht="39.75" customHeight="1">
      <c r="A6" s="184" t="s">
        <v>1825</v>
      </c>
      <c r="B6" s="423" t="s">
        <v>1826</v>
      </c>
      <c r="C6" s="310" t="s">
        <v>1831</v>
      </c>
      <c r="D6" s="320" t="s">
        <v>1832</v>
      </c>
      <c r="E6" s="320" t="s">
        <v>358</v>
      </c>
      <c r="F6" s="425" t="s">
        <v>1833</v>
      </c>
      <c r="G6" s="426"/>
      <c r="H6" s="320" t="s">
        <v>1836</v>
      </c>
      <c r="I6" s="310" t="s">
        <v>1837</v>
      </c>
      <c r="J6" s="320" t="s">
        <v>1838</v>
      </c>
      <c r="K6" s="427" t="s">
        <v>1839</v>
      </c>
      <c r="L6" s="320" t="s">
        <v>1840</v>
      </c>
      <c r="M6" s="320" t="s">
        <v>1840</v>
      </c>
      <c r="N6" s="320" t="s">
        <v>234</v>
      </c>
      <c r="O6" s="320" t="s">
        <v>239</v>
      </c>
      <c r="P6" s="320" t="s">
        <v>1841</v>
      </c>
      <c r="Q6" s="320" t="s">
        <v>1842</v>
      </c>
      <c r="R6" s="320" t="s">
        <v>1843</v>
      </c>
      <c r="S6" s="320" t="s">
        <v>1844</v>
      </c>
      <c r="T6" s="320" t="s">
        <v>700</v>
      </c>
      <c r="U6" s="142" t="s">
        <v>1845</v>
      </c>
      <c r="V6" s="320" t="s">
        <v>1851</v>
      </c>
      <c r="W6" s="320" t="s">
        <v>1852</v>
      </c>
      <c r="X6" s="320" t="s">
        <v>1853</v>
      </c>
      <c r="Y6" s="436" t="s">
        <v>1858</v>
      </c>
      <c r="Z6" s="320" t="s">
        <v>239</v>
      </c>
      <c r="AA6" s="436" t="s">
        <v>1860</v>
      </c>
      <c r="AB6" s="419"/>
      <c r="AC6" s="440" t="s">
        <v>1203</v>
      </c>
      <c r="AD6" s="421"/>
    </row>
    <row r="7" ht="39.75" customHeight="1">
      <c r="A7" s="441" t="s">
        <v>1865</v>
      </c>
      <c r="B7" s="302" t="s">
        <v>1866</v>
      </c>
      <c r="C7" s="22" t="s">
        <v>1867</v>
      </c>
      <c r="D7" s="39" t="s">
        <v>1868</v>
      </c>
      <c r="E7" s="47"/>
      <c r="F7" s="417"/>
      <c r="G7" s="47"/>
      <c r="H7" s="47"/>
      <c r="J7" s="47"/>
      <c r="K7" s="418"/>
      <c r="L7" s="47"/>
      <c r="M7" s="47"/>
      <c r="N7" s="47"/>
      <c r="O7" s="47"/>
      <c r="P7" s="47"/>
      <c r="Q7" s="47"/>
      <c r="R7" s="47"/>
      <c r="S7" s="47"/>
      <c r="T7" s="47"/>
      <c r="U7" s="47"/>
      <c r="V7" s="39" t="s">
        <v>1869</v>
      </c>
      <c r="W7" s="39" t="s">
        <v>1870</v>
      </c>
      <c r="X7" s="47"/>
      <c r="Y7" s="47"/>
      <c r="Z7" s="47"/>
      <c r="AA7" s="47"/>
      <c r="AB7" s="419"/>
      <c r="AC7" s="421"/>
      <c r="AD7" s="421"/>
    </row>
    <row r="8" ht="39.75" customHeight="1">
      <c r="A8" s="415"/>
      <c r="B8" s="22"/>
      <c r="C8" s="22" t="s">
        <v>1871</v>
      </c>
      <c r="D8" s="39"/>
      <c r="E8" s="47"/>
      <c r="F8" s="417"/>
      <c r="G8" s="47"/>
      <c r="H8" s="47"/>
      <c r="J8" s="47"/>
      <c r="K8" s="418"/>
      <c r="L8" s="47"/>
      <c r="M8" s="47"/>
      <c r="N8" s="47"/>
      <c r="O8" s="47"/>
      <c r="P8" s="47"/>
      <c r="Q8" s="47"/>
      <c r="R8" s="47"/>
      <c r="S8" s="47"/>
      <c r="T8" s="47"/>
      <c r="U8" s="47"/>
      <c r="V8" s="39"/>
      <c r="W8" s="39"/>
      <c r="X8" s="47"/>
      <c r="Y8" s="47"/>
      <c r="Z8" s="47"/>
      <c r="AA8" s="47"/>
      <c r="AB8" s="419"/>
      <c r="AC8" s="421"/>
      <c r="AD8" s="421"/>
    </row>
    <row r="9" ht="39.75" customHeight="1">
      <c r="A9" s="184" t="s">
        <v>239</v>
      </c>
      <c r="B9" s="310" t="s">
        <v>239</v>
      </c>
      <c r="C9" s="310" t="s">
        <v>1872</v>
      </c>
      <c r="D9" s="320" t="s">
        <v>1873</v>
      </c>
      <c r="E9" s="443" t="s">
        <v>416</v>
      </c>
      <c r="F9" s="425" t="s">
        <v>1878</v>
      </c>
      <c r="G9" s="320" t="s">
        <v>239</v>
      </c>
      <c r="H9" s="443" t="s">
        <v>1880</v>
      </c>
      <c r="I9" s="444" t="s">
        <v>1882</v>
      </c>
      <c r="J9" s="320" t="s">
        <v>1884</v>
      </c>
      <c r="K9" s="446" t="s">
        <v>1885</v>
      </c>
      <c r="L9" s="320" t="s">
        <v>1888</v>
      </c>
      <c r="M9" s="320" t="s">
        <v>1889</v>
      </c>
      <c r="N9" s="320" t="s">
        <v>1890</v>
      </c>
      <c r="O9" s="320" t="s">
        <v>1891</v>
      </c>
      <c r="P9" s="320" t="s">
        <v>1892</v>
      </c>
      <c r="Q9" s="443" t="s">
        <v>1893</v>
      </c>
      <c r="R9" s="320" t="s">
        <v>1894</v>
      </c>
      <c r="S9" s="320" t="s">
        <v>239</v>
      </c>
      <c r="T9" s="320" t="s">
        <v>627</v>
      </c>
      <c r="U9" s="449" t="s">
        <v>1895</v>
      </c>
      <c r="V9" s="320" t="s">
        <v>890</v>
      </c>
      <c r="W9" s="320" t="s">
        <v>1562</v>
      </c>
      <c r="X9" s="443" t="s">
        <v>1912</v>
      </c>
      <c r="Y9" s="108" t="s">
        <v>1913</v>
      </c>
      <c r="Z9" s="320" t="s">
        <v>239</v>
      </c>
      <c r="AA9" s="449" t="s">
        <v>1916</v>
      </c>
      <c r="AB9" s="419"/>
      <c r="AC9" s="440" t="s">
        <v>589</v>
      </c>
      <c r="AD9" s="421"/>
    </row>
    <row r="10" ht="39.75" customHeight="1">
      <c r="A10" s="415" t="s">
        <v>1919</v>
      </c>
      <c r="B10" s="67" t="s">
        <v>1920</v>
      </c>
      <c r="C10" s="22" t="s">
        <v>1921</v>
      </c>
      <c r="D10" s="39" t="s">
        <v>1919</v>
      </c>
      <c r="E10" s="47"/>
      <c r="F10" s="417"/>
      <c r="G10" s="47"/>
      <c r="H10" s="47"/>
      <c r="J10" s="47"/>
      <c r="K10" s="418"/>
      <c r="L10" s="47"/>
      <c r="M10" s="47"/>
      <c r="N10" s="47"/>
      <c r="O10" s="47"/>
      <c r="P10" s="47"/>
      <c r="Q10" s="47"/>
      <c r="R10" s="47"/>
      <c r="S10" s="47"/>
      <c r="T10" s="47"/>
      <c r="U10" s="47"/>
      <c r="V10" s="39" t="s">
        <v>1922</v>
      </c>
      <c r="W10" s="39" t="s">
        <v>1923</v>
      </c>
      <c r="X10" s="47"/>
      <c r="Y10" s="47"/>
      <c r="Z10" s="47"/>
      <c r="AA10" s="47"/>
      <c r="AB10" s="419"/>
      <c r="AC10" s="421"/>
      <c r="AD10" s="421"/>
    </row>
    <row r="11" ht="39.75" customHeight="1">
      <c r="A11" s="415"/>
      <c r="B11" s="67"/>
      <c r="C11" s="22" t="s">
        <v>1924</v>
      </c>
      <c r="D11" s="39"/>
      <c r="E11" s="47"/>
      <c r="F11" s="417"/>
      <c r="G11" s="47"/>
      <c r="H11" s="47"/>
      <c r="J11" s="47"/>
      <c r="K11" s="418"/>
      <c r="L11" s="47"/>
      <c r="M11" s="47"/>
      <c r="N11" s="47"/>
      <c r="O11" s="47"/>
      <c r="P11" s="47"/>
      <c r="Q11" s="47"/>
      <c r="R11" s="47"/>
      <c r="S11" s="47"/>
      <c r="T11" s="47"/>
      <c r="U11" s="47"/>
      <c r="V11" s="39" t="s">
        <v>713</v>
      </c>
      <c r="W11" s="39" t="s">
        <v>493</v>
      </c>
      <c r="X11" s="47"/>
      <c r="Y11" s="47"/>
      <c r="Z11" s="47"/>
      <c r="AA11" s="47"/>
      <c r="AB11" s="419"/>
      <c r="AC11" s="421"/>
      <c r="AD11" s="421"/>
    </row>
    <row r="12" ht="39.75" customHeight="1">
      <c r="A12" s="451"/>
      <c r="B12" s="452"/>
      <c r="C12" s="453" t="s">
        <v>1927</v>
      </c>
      <c r="D12" s="454" t="s">
        <v>1928</v>
      </c>
      <c r="E12" s="455"/>
      <c r="F12" s="456"/>
      <c r="G12" s="455"/>
      <c r="H12" s="455"/>
      <c r="I12" s="457"/>
      <c r="J12" s="455"/>
      <c r="K12" s="418"/>
      <c r="L12" s="455"/>
      <c r="M12" s="455"/>
      <c r="N12" s="455"/>
      <c r="O12" s="455"/>
      <c r="P12" s="455"/>
      <c r="Q12" s="455"/>
      <c r="R12" s="455"/>
      <c r="S12" s="455"/>
      <c r="T12" s="455"/>
      <c r="U12" s="455"/>
      <c r="V12" s="454" t="s">
        <v>670</v>
      </c>
      <c r="W12" s="454" t="s">
        <v>626</v>
      </c>
      <c r="X12" s="455"/>
      <c r="Y12" s="455"/>
      <c r="Z12" s="455"/>
      <c r="AA12" s="455"/>
      <c r="AB12" s="419"/>
      <c r="AC12" s="421"/>
      <c r="AD12" s="421"/>
      <c r="AE12" s="457"/>
      <c r="AF12" s="457"/>
      <c r="AG12" s="457"/>
      <c r="AH12" s="457"/>
      <c r="AI12" s="457"/>
      <c r="AJ12" s="457"/>
      <c r="AK12" s="457"/>
      <c r="AL12" s="457"/>
      <c r="AM12" s="457"/>
    </row>
    <row r="13" ht="39.75" customHeight="1">
      <c r="A13" s="62" t="s">
        <v>1934</v>
      </c>
      <c r="B13" s="458" t="s">
        <v>1935</v>
      </c>
      <c r="C13" s="22" t="s">
        <v>1938</v>
      </c>
      <c r="D13" s="39"/>
      <c r="E13" s="47"/>
      <c r="F13" s="417"/>
      <c r="G13" s="47"/>
      <c r="H13" s="47"/>
      <c r="J13" s="47"/>
      <c r="K13" s="418"/>
      <c r="L13" s="47"/>
      <c r="M13" s="47"/>
      <c r="N13" s="47"/>
      <c r="O13" s="47"/>
      <c r="P13" s="47"/>
      <c r="Q13" s="47"/>
      <c r="R13" s="47"/>
      <c r="S13" s="47"/>
      <c r="T13" s="47"/>
      <c r="U13" s="47"/>
      <c r="V13" s="39" t="s">
        <v>371</v>
      </c>
      <c r="W13" s="39" t="s">
        <v>375</v>
      </c>
      <c r="X13" s="47"/>
      <c r="Y13" s="47"/>
      <c r="Z13" s="47"/>
      <c r="AA13" s="47"/>
      <c r="AB13" s="419"/>
      <c r="AC13" s="421"/>
      <c r="AD13" s="421"/>
    </row>
    <row r="14" ht="39.75" customHeight="1">
      <c r="A14" s="140"/>
      <c r="C14" s="22" t="s">
        <v>1939</v>
      </c>
      <c r="D14" s="39"/>
      <c r="E14" s="47"/>
      <c r="F14" s="417"/>
      <c r="G14" s="47"/>
      <c r="H14" s="47"/>
      <c r="J14" s="47"/>
      <c r="K14" s="418"/>
      <c r="L14" s="47"/>
      <c r="M14" s="47"/>
      <c r="N14" s="47"/>
      <c r="O14" s="47"/>
      <c r="P14" s="47"/>
      <c r="Q14" s="47"/>
      <c r="R14" s="47"/>
      <c r="S14" s="47"/>
      <c r="T14" s="47"/>
      <c r="U14" s="47"/>
      <c r="V14" s="39" t="s">
        <v>678</v>
      </c>
      <c r="W14" s="39" t="s">
        <v>311</v>
      </c>
      <c r="X14" s="47"/>
      <c r="Y14" s="47"/>
      <c r="Z14" s="47"/>
      <c r="AA14" s="47"/>
      <c r="AB14" s="419"/>
      <c r="AC14" s="421"/>
      <c r="AD14" s="421"/>
    </row>
    <row r="15" ht="39.75" customHeight="1">
      <c r="A15" s="140"/>
      <c r="C15" s="22" t="s">
        <v>1940</v>
      </c>
      <c r="D15" s="39" t="s">
        <v>1941</v>
      </c>
      <c r="E15" s="47"/>
      <c r="F15" s="417"/>
      <c r="G15" s="47"/>
      <c r="H15" s="47"/>
      <c r="J15" s="47"/>
      <c r="K15" s="418"/>
      <c r="L15" s="47"/>
      <c r="M15" s="47"/>
      <c r="N15" s="47"/>
      <c r="O15" s="47"/>
      <c r="P15" s="47"/>
      <c r="Q15" s="47"/>
      <c r="R15" s="47"/>
      <c r="S15" s="47"/>
      <c r="T15" s="47"/>
      <c r="U15" s="47"/>
      <c r="V15" s="39" t="s">
        <v>1084</v>
      </c>
      <c r="W15" s="39" t="s">
        <v>722</v>
      </c>
      <c r="X15" s="47"/>
      <c r="Y15" s="47"/>
      <c r="Z15" s="47"/>
      <c r="AA15" s="47"/>
      <c r="AB15" s="419"/>
      <c r="AC15" s="421"/>
      <c r="AD15" s="421"/>
    </row>
    <row r="16" ht="39.75" customHeight="1">
      <c r="A16" s="140"/>
      <c r="C16" s="22" t="s">
        <v>1942</v>
      </c>
      <c r="D16" s="39" t="s">
        <v>1943</v>
      </c>
      <c r="E16" s="47"/>
      <c r="F16" s="417"/>
      <c r="G16" s="47"/>
      <c r="H16" s="47"/>
      <c r="J16" s="47"/>
      <c r="K16" s="418"/>
      <c r="L16" s="47"/>
      <c r="M16" s="47"/>
      <c r="N16" s="47"/>
      <c r="O16" s="47"/>
      <c r="P16" s="47"/>
      <c r="Q16" s="47"/>
      <c r="R16" s="47"/>
      <c r="S16" s="47"/>
      <c r="T16" s="47"/>
      <c r="U16" s="47"/>
      <c r="V16" s="39" t="s">
        <v>670</v>
      </c>
      <c r="W16" s="39" t="s">
        <v>1352</v>
      </c>
      <c r="X16" s="47"/>
      <c r="Y16" s="47"/>
      <c r="Z16" s="47"/>
      <c r="AA16" s="47"/>
      <c r="AB16" s="419"/>
      <c r="AC16" s="421"/>
      <c r="AD16" s="421"/>
    </row>
    <row r="17" ht="39.75" customHeight="1">
      <c r="A17" s="140"/>
      <c r="C17" s="22" t="s">
        <v>1947</v>
      </c>
      <c r="D17" s="39"/>
      <c r="E17" s="47"/>
      <c r="F17" s="417"/>
      <c r="G17" s="47"/>
      <c r="H17" s="47"/>
      <c r="J17" s="47"/>
      <c r="K17" s="418"/>
      <c r="L17" s="47"/>
      <c r="M17" s="47"/>
      <c r="N17" s="47"/>
      <c r="O17" s="47"/>
      <c r="P17" s="47"/>
      <c r="Q17" s="47"/>
      <c r="R17" s="47"/>
      <c r="S17" s="47"/>
      <c r="T17" s="47"/>
      <c r="U17" s="47"/>
      <c r="V17" s="39" t="s">
        <v>713</v>
      </c>
      <c r="W17" s="39" t="s">
        <v>493</v>
      </c>
      <c r="X17" s="47"/>
      <c r="Y17" s="47"/>
      <c r="Z17" s="47"/>
      <c r="AA17" s="47"/>
      <c r="AB17" s="419"/>
      <c r="AC17" s="421"/>
      <c r="AD17" s="421"/>
    </row>
    <row r="18" ht="39.75" customHeight="1">
      <c r="A18" s="140"/>
      <c r="C18" s="22" t="s">
        <v>1953</v>
      </c>
      <c r="D18" s="39" t="s">
        <v>1954</v>
      </c>
      <c r="E18" s="47"/>
      <c r="F18" s="141" t="s">
        <v>1955</v>
      </c>
      <c r="G18" s="47"/>
      <c r="H18" s="47"/>
      <c r="J18" s="47"/>
      <c r="K18" s="418"/>
      <c r="L18" s="320" t="s">
        <v>1956</v>
      </c>
      <c r="M18" s="47"/>
      <c r="N18" s="47"/>
      <c r="O18" s="47"/>
      <c r="P18" s="47"/>
      <c r="Q18" s="47"/>
      <c r="R18" s="47"/>
      <c r="S18" s="47"/>
      <c r="T18" s="47"/>
      <c r="U18" s="47"/>
      <c r="V18" s="39" t="s">
        <v>770</v>
      </c>
      <c r="W18" s="39" t="s">
        <v>1562</v>
      </c>
      <c r="X18" s="47"/>
      <c r="Y18" s="227" t="s">
        <v>1957</v>
      </c>
      <c r="Z18" s="47"/>
      <c r="AA18" s="47"/>
      <c r="AB18" s="419"/>
      <c r="AC18" s="421"/>
      <c r="AD18" s="421"/>
    </row>
    <row r="19" ht="39.75" customHeight="1">
      <c r="A19" s="140"/>
      <c r="C19" s="22" t="s">
        <v>1965</v>
      </c>
      <c r="D19" s="47"/>
      <c r="E19" s="47"/>
      <c r="F19" s="417"/>
      <c r="G19" s="47"/>
      <c r="H19" s="47"/>
      <c r="J19" s="47"/>
      <c r="K19" s="418"/>
      <c r="L19" s="47"/>
      <c r="M19" s="47"/>
      <c r="N19" s="47"/>
      <c r="O19" s="47"/>
      <c r="P19" s="47"/>
      <c r="Q19" s="47"/>
      <c r="R19" s="47"/>
      <c r="S19" s="47"/>
      <c r="T19" s="47"/>
      <c r="U19" s="47"/>
      <c r="V19" s="39" t="s">
        <v>670</v>
      </c>
      <c r="W19" s="39" t="s">
        <v>626</v>
      </c>
      <c r="X19" s="47"/>
      <c r="Y19" s="47"/>
      <c r="Z19" s="47"/>
      <c r="AA19" s="47"/>
      <c r="AB19" s="419"/>
      <c r="AC19" s="421"/>
      <c r="AD19" s="421"/>
    </row>
    <row r="20" ht="39.75" customHeight="1">
      <c r="A20" s="140"/>
      <c r="C20" s="22" t="s">
        <v>309</v>
      </c>
      <c r="D20" s="47"/>
      <c r="E20" s="47"/>
      <c r="F20" s="417"/>
      <c r="G20" s="47"/>
      <c r="H20" s="47"/>
      <c r="J20" s="47"/>
      <c r="K20" s="418"/>
      <c r="L20" s="47"/>
      <c r="M20" s="47"/>
      <c r="N20" s="47"/>
      <c r="O20" s="47"/>
      <c r="P20" s="47"/>
      <c r="Q20" s="47"/>
      <c r="R20" s="47"/>
      <c r="S20" s="47"/>
      <c r="T20" s="47"/>
      <c r="U20" s="47"/>
      <c r="V20" s="39" t="s">
        <v>309</v>
      </c>
      <c r="W20" s="39" t="s">
        <v>311</v>
      </c>
      <c r="X20" s="47"/>
      <c r="Y20" s="47"/>
      <c r="Z20" s="47"/>
      <c r="AA20" s="47"/>
      <c r="AB20" s="419"/>
      <c r="AC20" s="421"/>
      <c r="AD20" s="421"/>
    </row>
    <row r="21" ht="39.75" customHeight="1">
      <c r="A21" s="62" t="s">
        <v>1967</v>
      </c>
      <c r="B21" s="458" t="s">
        <v>1968</v>
      </c>
      <c r="C21" s="22" t="s">
        <v>1969</v>
      </c>
      <c r="D21" s="39" t="s">
        <v>1969</v>
      </c>
      <c r="E21" s="47"/>
      <c r="F21" s="141" t="s">
        <v>1970</v>
      </c>
      <c r="G21" s="47"/>
      <c r="H21" s="47"/>
      <c r="J21" s="47"/>
      <c r="K21" s="418"/>
      <c r="L21" s="47"/>
      <c r="M21" s="47"/>
      <c r="N21" s="47"/>
      <c r="O21" s="47"/>
      <c r="P21" s="47"/>
      <c r="Q21" s="47"/>
      <c r="R21" s="47"/>
      <c r="S21" s="47"/>
      <c r="T21" s="47"/>
      <c r="U21" s="47"/>
      <c r="V21" s="39" t="s">
        <v>678</v>
      </c>
      <c r="W21" s="39" t="s">
        <v>1128</v>
      </c>
      <c r="X21" s="47"/>
      <c r="Y21" s="47"/>
      <c r="Z21" s="47"/>
      <c r="AA21" s="47"/>
      <c r="AB21" s="419"/>
      <c r="AC21" s="421"/>
      <c r="AD21" s="421"/>
    </row>
    <row r="22" ht="39.75" customHeight="1">
      <c r="A22" s="140"/>
      <c r="C22" s="22" t="s">
        <v>1971</v>
      </c>
      <c r="D22" s="39" t="s">
        <v>1972</v>
      </c>
      <c r="E22" s="47"/>
      <c r="F22" s="141" t="s">
        <v>1973</v>
      </c>
      <c r="G22" s="47"/>
      <c r="H22" s="47"/>
      <c r="J22" s="47"/>
      <c r="K22" s="418"/>
      <c r="L22" s="47"/>
      <c r="M22" s="47"/>
      <c r="N22" s="47"/>
      <c r="O22" s="47"/>
      <c r="P22" s="47"/>
      <c r="Q22" s="47"/>
      <c r="R22" s="47"/>
      <c r="S22" s="47"/>
      <c r="T22" s="47"/>
      <c r="U22" s="47"/>
      <c r="V22" s="39" t="s">
        <v>911</v>
      </c>
      <c r="W22" s="39" t="s">
        <v>1281</v>
      </c>
      <c r="X22" s="47"/>
      <c r="Y22" s="464" t="s">
        <v>1974</v>
      </c>
      <c r="Z22" s="47"/>
      <c r="AA22" s="47"/>
      <c r="AB22" s="419"/>
      <c r="AC22" s="421"/>
      <c r="AD22" s="421"/>
    </row>
    <row r="23" ht="39.75" customHeight="1">
      <c r="A23" s="62"/>
      <c r="B23" s="22"/>
      <c r="C23" s="22" t="s">
        <v>1978</v>
      </c>
      <c r="D23" s="39" t="s">
        <v>1979</v>
      </c>
      <c r="E23" s="47"/>
      <c r="F23" s="417"/>
      <c r="G23" s="47"/>
      <c r="H23" s="47"/>
      <c r="J23" s="47"/>
      <c r="K23" s="418"/>
      <c r="L23" s="47"/>
      <c r="M23" s="47"/>
      <c r="N23" s="39"/>
      <c r="O23" s="47"/>
      <c r="P23" s="47"/>
      <c r="Q23" s="47"/>
      <c r="R23" s="47"/>
      <c r="S23" s="47"/>
      <c r="T23" s="47"/>
      <c r="U23" s="47"/>
      <c r="V23" s="39" t="s">
        <v>954</v>
      </c>
      <c r="W23" s="39" t="s">
        <v>611</v>
      </c>
      <c r="X23" s="47"/>
      <c r="Y23" s="47"/>
      <c r="Z23" s="47"/>
      <c r="AA23" s="47"/>
      <c r="AB23" s="419"/>
      <c r="AC23" s="421"/>
      <c r="AD23" s="421"/>
    </row>
    <row r="24" ht="39.75" customHeight="1">
      <c r="A24" s="140"/>
      <c r="C24" s="22" t="s">
        <v>1980</v>
      </c>
      <c r="D24" s="47"/>
      <c r="E24" s="47"/>
      <c r="F24" s="417"/>
      <c r="G24" s="47"/>
      <c r="H24" s="47"/>
      <c r="J24" s="47"/>
      <c r="K24" s="418"/>
      <c r="L24" s="47"/>
      <c r="M24" s="47"/>
      <c r="N24" s="47"/>
      <c r="O24" s="47"/>
      <c r="P24" s="47"/>
      <c r="Q24" s="47"/>
      <c r="R24" s="47"/>
      <c r="S24" s="47"/>
      <c r="T24" s="47"/>
      <c r="U24" s="47"/>
      <c r="V24" s="39" t="s">
        <v>537</v>
      </c>
      <c r="W24" s="39" t="s">
        <v>509</v>
      </c>
      <c r="X24" s="47"/>
      <c r="Y24" s="47"/>
      <c r="Z24" s="47"/>
      <c r="AA24" s="47"/>
      <c r="AB24" s="419"/>
      <c r="AC24" s="421"/>
      <c r="AD24" s="421"/>
    </row>
    <row r="25" ht="39.75" customHeight="1">
      <c r="A25" s="62" t="s">
        <v>1981</v>
      </c>
      <c r="B25" s="22" t="s">
        <v>1982</v>
      </c>
      <c r="C25" s="22" t="s">
        <v>1022</v>
      </c>
      <c r="D25" s="39" t="s">
        <v>1981</v>
      </c>
      <c r="E25" s="47"/>
      <c r="F25" s="417"/>
      <c r="G25" s="47"/>
      <c r="H25" s="47"/>
      <c r="J25" s="47"/>
      <c r="K25" s="418"/>
      <c r="L25" s="47"/>
      <c r="M25" s="47"/>
      <c r="N25" s="39" t="s">
        <v>1983</v>
      </c>
      <c r="O25" s="47"/>
      <c r="P25" s="47"/>
      <c r="Q25" s="47"/>
      <c r="R25" s="47"/>
      <c r="S25" s="47"/>
      <c r="T25" s="47"/>
      <c r="U25" s="47"/>
      <c r="V25" s="39" t="s">
        <v>537</v>
      </c>
      <c r="W25" s="39" t="s">
        <v>626</v>
      </c>
      <c r="X25" s="47"/>
      <c r="Y25" s="47"/>
      <c r="Z25" s="47"/>
      <c r="AA25" s="47"/>
      <c r="AB25" s="419"/>
      <c r="AC25" s="421"/>
      <c r="AD25" s="421"/>
    </row>
    <row r="26" ht="39.75" customHeight="1">
      <c r="A26" s="184" t="s">
        <v>239</v>
      </c>
      <c r="B26" s="310" t="s">
        <v>239</v>
      </c>
      <c r="C26" s="310" t="s">
        <v>871</v>
      </c>
      <c r="D26" s="320" t="s">
        <v>1984</v>
      </c>
      <c r="E26" s="465" t="s">
        <v>339</v>
      </c>
      <c r="F26" s="425" t="s">
        <v>1987</v>
      </c>
      <c r="G26" s="320" t="s">
        <v>1988</v>
      </c>
      <c r="H26" s="443" t="s">
        <v>1989</v>
      </c>
      <c r="I26" s="444" t="s">
        <v>1990</v>
      </c>
      <c r="J26" s="320" t="s">
        <v>1991</v>
      </c>
      <c r="K26" s="427" t="s">
        <v>1074</v>
      </c>
      <c r="L26" s="320" t="s">
        <v>1992</v>
      </c>
      <c r="M26" s="320" t="s">
        <v>1992</v>
      </c>
      <c r="N26" s="320" t="s">
        <v>1993</v>
      </c>
      <c r="O26" s="320" t="s">
        <v>1430</v>
      </c>
      <c r="P26" s="320" t="s">
        <v>372</v>
      </c>
      <c r="Q26" s="320" t="s">
        <v>1994</v>
      </c>
      <c r="R26" s="443" t="s">
        <v>1995</v>
      </c>
      <c r="S26" s="443" t="s">
        <v>1996</v>
      </c>
      <c r="T26" s="443" t="s">
        <v>1997</v>
      </c>
      <c r="U26" s="449" t="s">
        <v>1998</v>
      </c>
      <c r="V26" s="320" t="s">
        <v>799</v>
      </c>
      <c r="W26" s="320" t="s">
        <v>871</v>
      </c>
      <c r="X26" s="320" t="s">
        <v>1993</v>
      </c>
      <c r="Y26" s="468" t="s">
        <v>2001</v>
      </c>
      <c r="Z26" s="320" t="s">
        <v>239</v>
      </c>
      <c r="AA26" s="142" t="s">
        <v>2022</v>
      </c>
      <c r="AB26" s="469" t="s">
        <v>2025</v>
      </c>
      <c r="AC26" s="440" t="s">
        <v>589</v>
      </c>
      <c r="AD26" s="421"/>
    </row>
    <row r="27" ht="39.75" customHeight="1">
      <c r="A27" s="470" t="s">
        <v>2026</v>
      </c>
      <c r="B27" s="471" t="s">
        <v>2027</v>
      </c>
      <c r="C27" s="332" t="s">
        <v>2029</v>
      </c>
      <c r="D27" s="184" t="s">
        <v>2026</v>
      </c>
      <c r="E27" s="184" t="s">
        <v>346</v>
      </c>
      <c r="F27" s="299" t="s">
        <v>2030</v>
      </c>
      <c r="G27" s="184" t="s">
        <v>239</v>
      </c>
      <c r="H27" s="470" t="s">
        <v>2031</v>
      </c>
      <c r="I27" s="471" t="s">
        <v>2032</v>
      </c>
      <c r="J27" s="184" t="s">
        <v>2033</v>
      </c>
      <c r="K27" s="442" t="s">
        <v>2034</v>
      </c>
      <c r="L27" s="184" t="s">
        <v>2035</v>
      </c>
      <c r="M27" s="184" t="s">
        <v>239</v>
      </c>
      <c r="N27" s="184" t="s">
        <v>1993</v>
      </c>
      <c r="O27" s="470" t="s">
        <v>2036</v>
      </c>
      <c r="P27" s="184" t="s">
        <v>481</v>
      </c>
      <c r="Q27" s="184" t="s">
        <v>2037</v>
      </c>
      <c r="R27" s="184" t="s">
        <v>2038</v>
      </c>
      <c r="S27" s="470" t="s">
        <v>2039</v>
      </c>
      <c r="T27" s="184" t="s">
        <v>700</v>
      </c>
      <c r="U27" s="472" t="s">
        <v>2040</v>
      </c>
      <c r="V27" s="184" t="s">
        <v>537</v>
      </c>
      <c r="W27" s="184" t="s">
        <v>2060</v>
      </c>
      <c r="X27" s="184" t="s">
        <v>2061</v>
      </c>
      <c r="Y27" s="184" t="s">
        <v>2062</v>
      </c>
      <c r="Z27" s="184" t="s">
        <v>239</v>
      </c>
      <c r="AA27" s="472" t="s">
        <v>2063</v>
      </c>
      <c r="AB27" s="473" t="s">
        <v>2065</v>
      </c>
      <c r="AC27" s="474" t="s">
        <v>589</v>
      </c>
      <c r="AD27" s="475"/>
      <c r="AE27" s="219"/>
      <c r="AF27" s="219"/>
      <c r="AG27" s="219"/>
      <c r="AH27" s="219"/>
      <c r="AI27" s="219"/>
      <c r="AJ27" s="219"/>
      <c r="AK27" s="219"/>
      <c r="AL27" s="219"/>
      <c r="AM27" s="219"/>
    </row>
    <row r="28" ht="39.75" customHeight="1">
      <c r="A28" s="415" t="s">
        <v>2071</v>
      </c>
      <c r="B28" s="22" t="s">
        <v>2072</v>
      </c>
      <c r="C28" s="22" t="s">
        <v>2073</v>
      </c>
      <c r="D28" s="39" t="s">
        <v>2074</v>
      </c>
      <c r="E28" s="47"/>
      <c r="F28" s="417"/>
      <c r="G28" s="47"/>
      <c r="H28" s="47"/>
      <c r="J28" s="47"/>
      <c r="K28" s="418"/>
      <c r="L28" s="47"/>
      <c r="M28" s="47"/>
      <c r="N28" s="47"/>
      <c r="O28" s="47"/>
      <c r="P28" s="47"/>
      <c r="Q28" s="47"/>
      <c r="R28" s="47"/>
      <c r="S28" s="47"/>
      <c r="T28" s="47"/>
      <c r="U28" s="47"/>
      <c r="V28" s="39" t="s">
        <v>678</v>
      </c>
      <c r="W28" s="39" t="s">
        <v>2075</v>
      </c>
      <c r="X28" s="47"/>
      <c r="Y28" s="47"/>
      <c r="Z28" s="47"/>
      <c r="AA28" s="47"/>
      <c r="AB28" s="419"/>
      <c r="AC28" s="421"/>
      <c r="AD28" s="421"/>
    </row>
    <row r="29" ht="39.75" customHeight="1">
      <c r="A29" s="415" t="s">
        <v>2076</v>
      </c>
      <c r="B29" s="22" t="s">
        <v>2077</v>
      </c>
      <c r="C29" s="22" t="s">
        <v>2076</v>
      </c>
      <c r="D29" s="39"/>
      <c r="E29" s="47"/>
      <c r="F29" s="417"/>
      <c r="G29" s="47"/>
      <c r="H29" s="47"/>
      <c r="J29" s="47"/>
      <c r="K29" s="418"/>
      <c r="L29" s="47"/>
      <c r="M29" s="47"/>
      <c r="N29" s="47"/>
      <c r="O29" s="47"/>
      <c r="P29" s="47"/>
      <c r="Q29" s="47"/>
      <c r="R29" s="47"/>
      <c r="S29" s="47"/>
      <c r="T29" s="47"/>
      <c r="U29" s="47"/>
      <c r="V29" s="39" t="s">
        <v>498</v>
      </c>
      <c r="W29" s="39" t="s">
        <v>242</v>
      </c>
      <c r="X29" s="47"/>
      <c r="Y29" s="47"/>
      <c r="Z29" s="47"/>
      <c r="AA29" s="47"/>
      <c r="AB29" s="419"/>
      <c r="AC29" s="421"/>
      <c r="AD29" s="421"/>
    </row>
    <row r="30" ht="39.75" customHeight="1">
      <c r="A30" s="140"/>
      <c r="C30" s="22" t="s">
        <v>2080</v>
      </c>
      <c r="D30" s="39"/>
      <c r="E30" s="39"/>
      <c r="F30" s="417"/>
      <c r="G30" s="47"/>
      <c r="H30" s="47"/>
      <c r="J30" s="47"/>
      <c r="K30" s="418"/>
      <c r="L30" s="47"/>
      <c r="M30" s="47"/>
      <c r="N30" s="47"/>
      <c r="O30" s="47"/>
      <c r="P30" s="47"/>
      <c r="Q30" s="47"/>
      <c r="R30" s="47"/>
      <c r="S30" s="47"/>
      <c r="T30" s="47"/>
      <c r="U30" s="47"/>
      <c r="V30" s="39" t="s">
        <v>537</v>
      </c>
      <c r="W30" s="39" t="s">
        <v>990</v>
      </c>
      <c r="X30" s="47"/>
      <c r="Y30" s="47"/>
      <c r="Z30" s="47"/>
      <c r="AA30" s="47"/>
      <c r="AB30" s="419"/>
      <c r="AC30" s="421"/>
      <c r="AD30" s="421"/>
    </row>
    <row r="31" ht="39.75" customHeight="1">
      <c r="A31" s="140"/>
      <c r="C31" s="22" t="s">
        <v>2081</v>
      </c>
      <c r="D31" s="39"/>
      <c r="E31" s="39"/>
      <c r="F31" s="417"/>
      <c r="G31" s="47"/>
      <c r="H31" s="47"/>
      <c r="J31" s="47"/>
      <c r="K31" s="418"/>
      <c r="L31" s="47"/>
      <c r="M31" s="47"/>
      <c r="N31" s="47"/>
      <c r="O31" s="47"/>
      <c r="P31" s="47"/>
      <c r="Q31" s="47"/>
      <c r="R31" s="47"/>
      <c r="S31" s="47"/>
      <c r="T31" s="47"/>
      <c r="U31" s="47"/>
      <c r="V31" s="39" t="s">
        <v>678</v>
      </c>
      <c r="W31" s="39" t="s">
        <v>311</v>
      </c>
      <c r="X31" s="47"/>
      <c r="Y31" s="47"/>
      <c r="Z31" s="47"/>
      <c r="AA31" s="47"/>
      <c r="AB31" s="419"/>
      <c r="AC31" s="421"/>
      <c r="AD31" s="421"/>
    </row>
    <row r="32" ht="39.75" customHeight="1">
      <c r="A32" s="140"/>
      <c r="C32" s="22" t="s">
        <v>2082</v>
      </c>
      <c r="D32" s="39" t="s">
        <v>2083</v>
      </c>
      <c r="E32" s="39" t="s">
        <v>2084</v>
      </c>
      <c r="F32" s="417"/>
      <c r="G32" s="47"/>
      <c r="H32" s="47"/>
      <c r="J32" s="47"/>
      <c r="K32" s="418"/>
      <c r="L32" s="47"/>
      <c r="M32" s="47"/>
      <c r="N32" s="47"/>
      <c r="O32" s="47"/>
      <c r="P32" s="47"/>
      <c r="Q32" s="47"/>
      <c r="R32" s="47"/>
      <c r="S32" s="47"/>
      <c r="T32" s="47"/>
      <c r="U32" s="47"/>
      <c r="V32" s="39" t="s">
        <v>678</v>
      </c>
      <c r="W32" s="39" t="s">
        <v>2086</v>
      </c>
      <c r="X32" s="47"/>
      <c r="Y32" s="47"/>
      <c r="Z32" s="47"/>
      <c r="AA32" s="47"/>
      <c r="AB32" s="419"/>
      <c r="AC32" s="421"/>
      <c r="AD32" s="421"/>
    </row>
    <row r="33" ht="39.75" customHeight="1">
      <c r="A33" s="458" t="s">
        <v>2087</v>
      </c>
      <c r="B33" s="458" t="s">
        <v>2088</v>
      </c>
      <c r="C33" s="22" t="s">
        <v>2089</v>
      </c>
      <c r="D33" s="39" t="s">
        <v>2087</v>
      </c>
      <c r="E33" s="47"/>
      <c r="F33" s="141" t="s">
        <v>2090</v>
      </c>
      <c r="G33" s="47"/>
      <c r="H33" s="47"/>
      <c r="J33" s="47"/>
      <c r="K33" s="418"/>
      <c r="L33" s="47"/>
      <c r="M33" s="47"/>
      <c r="N33" s="47"/>
      <c r="O33" s="47"/>
      <c r="P33" s="47"/>
      <c r="Q33" s="47"/>
      <c r="R33" s="47"/>
      <c r="S33" s="47"/>
      <c r="T33" s="47"/>
      <c r="U33" s="47"/>
      <c r="V33" s="39" t="s">
        <v>2091</v>
      </c>
      <c r="W33" s="39" t="s">
        <v>2092</v>
      </c>
      <c r="X33" s="47"/>
      <c r="Y33" s="47"/>
      <c r="Z33" s="47"/>
      <c r="AA33" s="47"/>
      <c r="AB33" s="419"/>
      <c r="AC33" s="421"/>
      <c r="AD33" s="421"/>
    </row>
    <row r="34" ht="39.75" customHeight="1">
      <c r="A34" s="458" t="s">
        <v>2094</v>
      </c>
      <c r="B34" s="458" t="s">
        <v>2095</v>
      </c>
      <c r="C34" s="22" t="s">
        <v>2096</v>
      </c>
      <c r="D34" s="99" t="s">
        <v>2097</v>
      </c>
      <c r="E34" s="47"/>
      <c r="F34" s="99" t="s">
        <v>2098</v>
      </c>
      <c r="G34" s="47"/>
      <c r="H34" s="47"/>
      <c r="J34" s="47"/>
      <c r="K34" s="418"/>
      <c r="L34" s="47"/>
      <c r="M34" s="47"/>
      <c r="N34" s="47"/>
      <c r="O34" s="47"/>
      <c r="P34" s="47"/>
      <c r="Q34" s="47"/>
      <c r="R34" s="47"/>
      <c r="S34" s="47"/>
      <c r="T34" s="47"/>
      <c r="U34" s="47"/>
      <c r="V34" s="39" t="s">
        <v>2099</v>
      </c>
      <c r="W34" s="39" t="s">
        <v>2100</v>
      </c>
      <c r="X34" s="47"/>
      <c r="Y34" s="108" t="s">
        <v>2101</v>
      </c>
      <c r="Z34" s="47"/>
      <c r="AA34" s="47"/>
      <c r="AB34" s="419"/>
      <c r="AC34" s="421"/>
      <c r="AD34" s="421"/>
    </row>
    <row r="35" ht="39.75" customHeight="1">
      <c r="A35" s="140"/>
      <c r="C35" s="22" t="s">
        <v>2102</v>
      </c>
      <c r="D35" s="39" t="s">
        <v>2103</v>
      </c>
      <c r="E35" s="47"/>
      <c r="F35" s="417"/>
      <c r="G35" s="47"/>
      <c r="H35" s="47"/>
      <c r="J35" s="47"/>
      <c r="K35" s="418"/>
      <c r="L35" s="47"/>
      <c r="M35" s="47"/>
      <c r="N35" s="47"/>
      <c r="O35" s="47"/>
      <c r="P35" s="47"/>
      <c r="Q35" s="47"/>
      <c r="R35" s="47"/>
      <c r="S35" s="47"/>
      <c r="T35" s="47"/>
      <c r="U35" s="47"/>
      <c r="V35" s="39" t="s">
        <v>678</v>
      </c>
      <c r="W35" s="39" t="s">
        <v>2086</v>
      </c>
      <c r="X35" s="47"/>
      <c r="Y35" s="47"/>
      <c r="Z35" s="47"/>
      <c r="AA35" s="47"/>
      <c r="AB35" s="419"/>
      <c r="AC35" s="421"/>
      <c r="AD35" s="421"/>
    </row>
    <row r="36" ht="39.75" customHeight="1">
      <c r="A36" s="140"/>
      <c r="C36" s="22" t="s">
        <v>2104</v>
      </c>
      <c r="D36" s="39"/>
      <c r="E36" s="47"/>
      <c r="F36" s="417"/>
      <c r="G36" s="47"/>
      <c r="H36" s="47"/>
      <c r="J36" s="47"/>
      <c r="K36" s="418"/>
      <c r="L36" s="47"/>
      <c r="M36" s="47"/>
      <c r="N36" s="47"/>
      <c r="O36" s="47"/>
      <c r="P36" s="47"/>
      <c r="Q36" s="47"/>
      <c r="R36" s="47"/>
      <c r="S36" s="47"/>
      <c r="T36" s="47"/>
      <c r="U36" s="47"/>
      <c r="V36" s="39" t="s">
        <v>1190</v>
      </c>
      <c r="W36" s="39" t="s">
        <v>311</v>
      </c>
      <c r="X36" s="47"/>
      <c r="Y36" s="47"/>
      <c r="Z36" s="47"/>
      <c r="AA36" s="47"/>
      <c r="AB36" s="419"/>
      <c r="AC36" s="421"/>
      <c r="AD36" s="421"/>
    </row>
    <row r="37" ht="39.75" customHeight="1">
      <c r="A37" s="140"/>
      <c r="C37" s="22" t="s">
        <v>2105</v>
      </c>
      <c r="D37" s="39" t="s">
        <v>2106</v>
      </c>
      <c r="E37" s="47"/>
      <c r="F37" s="141" t="s">
        <v>2107</v>
      </c>
      <c r="G37" s="47"/>
      <c r="H37" s="47"/>
      <c r="J37" s="47"/>
      <c r="K37" s="418"/>
      <c r="L37" s="39" t="s">
        <v>2108</v>
      </c>
      <c r="M37" s="47"/>
      <c r="N37" s="47"/>
      <c r="O37" s="47"/>
      <c r="P37" s="47"/>
      <c r="Q37" s="47"/>
      <c r="R37" s="47"/>
      <c r="S37" s="47"/>
      <c r="T37" s="47"/>
      <c r="U37" s="47"/>
      <c r="V37" s="39" t="s">
        <v>678</v>
      </c>
      <c r="W37" s="39" t="s">
        <v>2109</v>
      </c>
      <c r="X37" s="47"/>
      <c r="Y37" s="108" t="s">
        <v>2110</v>
      </c>
      <c r="Z37" s="47"/>
      <c r="AA37" s="47"/>
      <c r="AB37" s="419"/>
      <c r="AC37" s="421"/>
      <c r="AD37" s="421"/>
    </row>
    <row r="38" ht="39.75" customHeight="1">
      <c r="A38" s="140"/>
      <c r="C38" s="22" t="s">
        <v>2112</v>
      </c>
      <c r="D38" s="39"/>
      <c r="E38" s="47"/>
      <c r="F38" s="141"/>
      <c r="G38" s="47"/>
      <c r="H38" s="47"/>
      <c r="J38" s="47"/>
      <c r="K38" s="418"/>
      <c r="L38" s="39"/>
      <c r="M38" s="47"/>
      <c r="N38" s="47"/>
      <c r="O38" s="47"/>
      <c r="P38" s="47"/>
      <c r="Q38" s="47"/>
      <c r="R38" s="47"/>
      <c r="S38" s="47"/>
      <c r="T38" s="47"/>
      <c r="U38" s="47"/>
      <c r="V38" s="39" t="s">
        <v>670</v>
      </c>
      <c r="W38" s="39" t="s">
        <v>626</v>
      </c>
      <c r="X38" s="47"/>
      <c r="Y38" s="22"/>
      <c r="Z38" s="47"/>
      <c r="AA38" s="47"/>
      <c r="AB38" s="419"/>
      <c r="AC38" s="421"/>
      <c r="AD38" s="421"/>
    </row>
    <row r="39" ht="39.75" customHeight="1">
      <c r="A39" s="184" t="s">
        <v>2113</v>
      </c>
      <c r="B39" s="423" t="s">
        <v>2114</v>
      </c>
      <c r="C39" s="486" t="s">
        <v>2115</v>
      </c>
      <c r="D39" s="320" t="s">
        <v>2117</v>
      </c>
      <c r="E39" s="465" t="s">
        <v>339</v>
      </c>
      <c r="F39" s="425" t="s">
        <v>2119</v>
      </c>
      <c r="G39" s="320" t="s">
        <v>2120</v>
      </c>
      <c r="H39" s="320" t="s">
        <v>2122</v>
      </c>
      <c r="I39" s="310" t="s">
        <v>2123</v>
      </c>
      <c r="J39" s="320" t="s">
        <v>2124</v>
      </c>
      <c r="K39" s="427" t="s">
        <v>1069</v>
      </c>
      <c r="L39" s="320" t="s">
        <v>2127</v>
      </c>
      <c r="M39" s="320" t="s">
        <v>239</v>
      </c>
      <c r="N39" s="320" t="s">
        <v>234</v>
      </c>
      <c r="O39" s="320" t="s">
        <v>239</v>
      </c>
      <c r="P39" s="320" t="s">
        <v>2130</v>
      </c>
      <c r="Q39" s="320" t="s">
        <v>2131</v>
      </c>
      <c r="R39" s="320" t="s">
        <v>2132</v>
      </c>
      <c r="S39" s="320" t="s">
        <v>2133</v>
      </c>
      <c r="T39" s="320" t="s">
        <v>2134</v>
      </c>
      <c r="U39" s="142" t="s">
        <v>2135</v>
      </c>
      <c r="V39" s="39" t="s">
        <v>678</v>
      </c>
      <c r="W39" s="39" t="s">
        <v>2146</v>
      </c>
      <c r="X39" s="320" t="s">
        <v>1993</v>
      </c>
      <c r="Y39" s="142" t="s">
        <v>2135</v>
      </c>
      <c r="Z39" s="320" t="s">
        <v>239</v>
      </c>
      <c r="AA39" s="142" t="s">
        <v>2149</v>
      </c>
      <c r="AB39" s="419"/>
      <c r="AC39" s="440" t="s">
        <v>594</v>
      </c>
      <c r="AD39" s="421"/>
    </row>
    <row r="40" ht="39.75" customHeight="1">
      <c r="A40" s="415" t="s">
        <v>2151</v>
      </c>
      <c r="B40" s="67" t="s">
        <v>2152</v>
      </c>
      <c r="C40" s="489" t="s">
        <v>2153</v>
      </c>
      <c r="D40" s="39" t="s">
        <v>2155</v>
      </c>
      <c r="E40" s="490" t="s">
        <v>339</v>
      </c>
      <c r="F40" s="417"/>
      <c r="G40" s="47"/>
      <c r="H40" s="47"/>
      <c r="J40" s="47"/>
      <c r="K40" s="418"/>
      <c r="L40" s="47"/>
      <c r="M40" s="47"/>
      <c r="N40" s="47"/>
      <c r="O40" s="47"/>
      <c r="P40" s="47"/>
      <c r="Q40" s="47"/>
      <c r="R40" s="47"/>
      <c r="S40" s="47"/>
      <c r="T40" s="47"/>
      <c r="U40" s="47"/>
      <c r="V40" s="39" t="s">
        <v>2156</v>
      </c>
      <c r="W40" s="39" t="s">
        <v>2157</v>
      </c>
      <c r="X40" s="47"/>
      <c r="Y40" s="47"/>
      <c r="Z40" s="47"/>
      <c r="AA40" s="47"/>
      <c r="AB40" s="419"/>
      <c r="AC40" s="421"/>
      <c r="AD40" s="421"/>
    </row>
    <row r="41" ht="39.75" customHeight="1">
      <c r="A41" s="140"/>
      <c r="C41" s="141" t="s">
        <v>2158</v>
      </c>
      <c r="D41" s="39"/>
      <c r="E41" s="47"/>
      <c r="F41" s="417"/>
      <c r="G41" s="47"/>
      <c r="H41" s="47"/>
      <c r="J41" s="47"/>
      <c r="K41" s="418"/>
      <c r="L41" s="47"/>
      <c r="M41" s="47"/>
      <c r="N41" s="47"/>
      <c r="O41" s="47"/>
      <c r="P41" s="47"/>
      <c r="Q41" s="47"/>
      <c r="R41" s="47"/>
      <c r="S41" s="47"/>
      <c r="T41" s="47"/>
      <c r="U41" s="47"/>
      <c r="V41" s="39" t="s">
        <v>678</v>
      </c>
      <c r="W41" s="39" t="s">
        <v>311</v>
      </c>
      <c r="X41" s="47"/>
      <c r="Y41" s="47"/>
      <c r="Z41" s="47"/>
      <c r="AA41" s="47"/>
      <c r="AB41" s="419"/>
      <c r="AC41" s="421"/>
      <c r="AD41" s="421"/>
    </row>
    <row r="42" ht="39.75" customHeight="1">
      <c r="A42" s="140"/>
      <c r="C42" s="141" t="s">
        <v>2160</v>
      </c>
      <c r="D42" s="39" t="s">
        <v>2161</v>
      </c>
      <c r="E42" s="47"/>
      <c r="F42" s="417"/>
      <c r="G42" s="47"/>
      <c r="H42" s="47"/>
      <c r="J42" s="47"/>
      <c r="K42" s="418"/>
      <c r="L42" s="47"/>
      <c r="M42" s="47"/>
      <c r="N42" s="47"/>
      <c r="O42" s="47"/>
      <c r="P42" s="47"/>
      <c r="Q42" s="47"/>
      <c r="R42" s="47"/>
      <c r="S42" s="47"/>
      <c r="T42" s="47"/>
      <c r="U42" s="47"/>
      <c r="V42" s="39" t="s">
        <v>554</v>
      </c>
      <c r="W42" s="39" t="s">
        <v>306</v>
      </c>
      <c r="X42" s="47"/>
      <c r="Y42" s="47"/>
      <c r="Z42" s="47"/>
      <c r="AA42" s="47"/>
      <c r="AB42" s="419"/>
      <c r="AC42" s="421"/>
      <c r="AD42" s="421"/>
    </row>
    <row r="43" ht="39.75" customHeight="1">
      <c r="A43" s="140"/>
      <c r="C43" s="141" t="s">
        <v>2162</v>
      </c>
      <c r="D43" s="39" t="s">
        <v>2163</v>
      </c>
      <c r="E43" s="47"/>
      <c r="F43" s="417"/>
      <c r="G43" s="47"/>
      <c r="H43" s="47"/>
      <c r="J43" s="47"/>
      <c r="K43" s="418"/>
      <c r="L43" s="47"/>
      <c r="M43" s="47"/>
      <c r="N43" s="47"/>
      <c r="O43" s="47"/>
      <c r="P43" s="47"/>
      <c r="Q43" s="47"/>
      <c r="R43" s="47"/>
      <c r="S43" s="47"/>
      <c r="T43" s="47"/>
      <c r="U43" s="47"/>
      <c r="V43" s="39" t="s">
        <v>1005</v>
      </c>
      <c r="W43" s="39" t="s">
        <v>626</v>
      </c>
      <c r="X43" s="47"/>
      <c r="Y43" s="47"/>
      <c r="Z43" s="47"/>
      <c r="AA43" s="47"/>
      <c r="AB43" s="419"/>
      <c r="AC43" s="421"/>
      <c r="AD43" s="421"/>
    </row>
    <row r="44" ht="39.75" customHeight="1">
      <c r="A44" s="140"/>
      <c r="C44" s="141" t="s">
        <v>443</v>
      </c>
      <c r="D44" s="39" t="s">
        <v>444</v>
      </c>
      <c r="E44" s="47"/>
      <c r="F44" s="417"/>
      <c r="G44" s="47"/>
      <c r="H44" s="47"/>
      <c r="J44" s="47"/>
      <c r="K44" s="418"/>
      <c r="L44" s="47"/>
      <c r="M44" s="47"/>
      <c r="N44" s="47"/>
      <c r="O44" s="47"/>
      <c r="P44" s="47"/>
      <c r="Q44" s="47"/>
      <c r="R44" s="47"/>
      <c r="S44" s="47"/>
      <c r="T44" s="47"/>
      <c r="U44" s="47"/>
      <c r="V44" s="39" t="s">
        <v>498</v>
      </c>
      <c r="W44" s="39" t="s">
        <v>2164</v>
      </c>
      <c r="X44" s="47"/>
      <c r="Y44" s="47"/>
      <c r="Z44" s="47"/>
      <c r="AA44" s="47"/>
      <c r="AB44" s="419"/>
      <c r="AC44" s="421"/>
      <c r="AD44" s="421"/>
    </row>
    <row r="45" ht="39.75" customHeight="1">
      <c r="A45" s="470" t="s">
        <v>2176</v>
      </c>
      <c r="B45" s="444" t="s">
        <v>2178</v>
      </c>
      <c r="C45" s="310" t="s">
        <v>2179</v>
      </c>
      <c r="D45" s="320" t="s">
        <v>2180</v>
      </c>
      <c r="E45" s="47"/>
      <c r="F45" s="425" t="s">
        <v>2182</v>
      </c>
      <c r="G45" s="47"/>
      <c r="H45" s="47"/>
      <c r="J45" s="47"/>
      <c r="K45" s="418"/>
      <c r="L45" s="39" t="s">
        <v>2183</v>
      </c>
      <c r="M45" s="47"/>
      <c r="N45" s="47"/>
      <c r="O45" s="47"/>
      <c r="P45" s="47"/>
      <c r="Q45" s="47"/>
      <c r="R45" s="47"/>
      <c r="S45" s="47"/>
      <c r="T45" s="47"/>
      <c r="U45" s="47"/>
      <c r="V45" s="39" t="s">
        <v>678</v>
      </c>
      <c r="W45" s="39" t="s">
        <v>2184</v>
      </c>
      <c r="X45" s="47"/>
      <c r="Y45" s="142" t="s">
        <v>2185</v>
      </c>
      <c r="Z45" s="47"/>
      <c r="AA45" s="47"/>
      <c r="AB45" s="419"/>
      <c r="AC45" s="421"/>
      <c r="AD45" s="421"/>
    </row>
    <row r="46" ht="39.75" customHeight="1">
      <c r="A46" s="497" t="s">
        <v>2193</v>
      </c>
      <c r="B46" s="497" t="s">
        <v>2194</v>
      </c>
      <c r="C46" s="302" t="s">
        <v>2195</v>
      </c>
      <c r="D46" s="498" t="s">
        <v>2193</v>
      </c>
      <c r="E46" s="47"/>
      <c r="G46" s="47"/>
      <c r="H46" s="47"/>
      <c r="J46" s="47"/>
      <c r="K46" s="418"/>
      <c r="M46" s="47"/>
      <c r="N46" s="47"/>
      <c r="O46" s="47"/>
      <c r="P46" s="47"/>
      <c r="Q46" s="47"/>
      <c r="R46" s="47"/>
      <c r="S46" s="47"/>
      <c r="T46" s="47"/>
      <c r="U46" s="47"/>
      <c r="X46" s="47"/>
      <c r="Y46" s="108" t="s">
        <v>2197</v>
      </c>
      <c r="Z46" s="47"/>
      <c r="AA46" s="47"/>
      <c r="AB46" s="419"/>
      <c r="AC46" s="421"/>
      <c r="AD46" s="421"/>
    </row>
    <row r="47" ht="39.75" customHeight="1">
      <c r="A47" s="458" t="s">
        <v>2198</v>
      </c>
      <c r="B47" s="458" t="s">
        <v>2199</v>
      </c>
      <c r="C47" s="302" t="s">
        <v>2195</v>
      </c>
      <c r="D47" s="99" t="s">
        <v>2198</v>
      </c>
      <c r="E47" s="47"/>
      <c r="F47" s="99" t="s">
        <v>2202</v>
      </c>
      <c r="G47" s="47"/>
      <c r="H47" s="47"/>
      <c r="J47" s="47"/>
      <c r="K47" s="418"/>
      <c r="L47" s="39" t="s">
        <v>2204</v>
      </c>
      <c r="M47" s="47"/>
      <c r="N47" s="47"/>
      <c r="O47" s="47"/>
      <c r="P47" s="47"/>
      <c r="Q47" s="47"/>
      <c r="R47" s="47"/>
      <c r="S47" s="47"/>
      <c r="T47" s="47"/>
      <c r="U47" s="47"/>
      <c r="V47" s="39" t="s">
        <v>1008</v>
      </c>
      <c r="W47" s="39" t="s">
        <v>1128</v>
      </c>
      <c r="X47" s="47"/>
      <c r="Y47" s="22"/>
      <c r="Z47" s="47"/>
      <c r="AA47" s="47"/>
      <c r="AB47" s="419"/>
      <c r="AC47" s="421"/>
      <c r="AD47" s="421"/>
    </row>
    <row r="48" ht="39.75" customHeight="1">
      <c r="A48" s="458"/>
      <c r="B48" s="458"/>
      <c r="C48" s="22" t="s">
        <v>2209</v>
      </c>
      <c r="D48" s="99"/>
      <c r="E48" s="47"/>
      <c r="F48" s="99"/>
      <c r="G48" s="47"/>
      <c r="H48" s="47"/>
      <c r="J48" s="47"/>
      <c r="K48" s="418"/>
      <c r="L48" s="39"/>
      <c r="M48" s="47"/>
      <c r="N48" s="47"/>
      <c r="O48" s="47"/>
      <c r="P48" s="47"/>
      <c r="Q48" s="47"/>
      <c r="R48" s="47"/>
      <c r="S48" s="47"/>
      <c r="T48" s="47"/>
      <c r="U48" s="47"/>
      <c r="V48" s="39" t="s">
        <v>998</v>
      </c>
      <c r="W48" s="39" t="s">
        <v>242</v>
      </c>
      <c r="X48" s="47"/>
      <c r="Y48" s="22"/>
      <c r="Z48" s="47"/>
      <c r="AA48" s="47"/>
      <c r="AB48" s="419"/>
      <c r="AC48" s="421"/>
      <c r="AD48" s="421"/>
    </row>
    <row r="49" ht="39.75" customHeight="1">
      <c r="A49" s="500"/>
      <c r="B49" s="457"/>
      <c r="C49" s="453" t="s">
        <v>2220</v>
      </c>
      <c r="D49" s="454" t="s">
        <v>2222</v>
      </c>
      <c r="E49" s="455"/>
      <c r="F49" s="456"/>
      <c r="G49" s="455"/>
      <c r="H49" s="455"/>
      <c r="I49" s="457"/>
      <c r="J49" s="455"/>
      <c r="K49" s="418"/>
      <c r="L49" s="455"/>
      <c r="M49" s="455"/>
      <c r="N49" s="455"/>
      <c r="O49" s="455"/>
      <c r="P49" s="455"/>
      <c r="Q49" s="455"/>
      <c r="R49" s="455"/>
      <c r="S49" s="455"/>
      <c r="T49" s="455"/>
      <c r="U49" s="455"/>
      <c r="V49" s="454" t="s">
        <v>2223</v>
      </c>
      <c r="W49" s="454" t="s">
        <v>2224</v>
      </c>
      <c r="X49" s="455"/>
      <c r="Y49" s="455"/>
      <c r="Z49" s="455"/>
      <c r="AA49" s="455"/>
      <c r="AB49" s="419"/>
      <c r="AC49" s="421"/>
      <c r="AD49" s="421"/>
      <c r="AE49" s="457"/>
      <c r="AF49" s="457"/>
      <c r="AG49" s="457"/>
      <c r="AH49" s="457"/>
      <c r="AI49" s="457"/>
      <c r="AJ49" s="457"/>
      <c r="AK49" s="457"/>
      <c r="AL49" s="457"/>
      <c r="AM49" s="457"/>
    </row>
    <row r="50" ht="39.75" customHeight="1">
      <c r="A50" s="112" t="s">
        <v>2225</v>
      </c>
      <c r="B50" s="425" t="s">
        <v>2226</v>
      </c>
      <c r="C50" s="425" t="s">
        <v>2225</v>
      </c>
      <c r="D50" s="425" t="s">
        <v>2227</v>
      </c>
      <c r="E50" s="501" t="s">
        <v>2228</v>
      </c>
      <c r="F50" s="425" t="s">
        <v>2229</v>
      </c>
      <c r="G50" s="425"/>
      <c r="H50" s="425" t="s">
        <v>2230</v>
      </c>
      <c r="I50" s="502" t="s">
        <v>2231</v>
      </c>
      <c r="J50" s="184" t="s">
        <v>2234</v>
      </c>
      <c r="K50" s="442" t="s">
        <v>1049</v>
      </c>
      <c r="L50" s="425" t="s">
        <v>2235</v>
      </c>
      <c r="M50" s="425" t="s">
        <v>2236</v>
      </c>
      <c r="N50" s="425"/>
      <c r="O50" s="425" t="s">
        <v>1475</v>
      </c>
      <c r="P50" s="425" t="s">
        <v>2237</v>
      </c>
      <c r="Q50" s="503" t="s">
        <v>2238</v>
      </c>
      <c r="R50" s="503" t="s">
        <v>2239</v>
      </c>
      <c r="S50" s="503" t="s">
        <v>234</v>
      </c>
      <c r="T50" s="503" t="s">
        <v>2240</v>
      </c>
      <c r="U50" s="320" t="s">
        <v>2241</v>
      </c>
      <c r="V50" s="503" t="s">
        <v>2242</v>
      </c>
      <c r="W50" s="425" t="s">
        <v>2243</v>
      </c>
      <c r="X50" s="425" t="s">
        <v>2244</v>
      </c>
      <c r="Y50" s="425" t="s">
        <v>2245</v>
      </c>
      <c r="Z50" s="504" t="s">
        <v>2246</v>
      </c>
      <c r="AA50" s="506" t="s">
        <v>2248</v>
      </c>
      <c r="AB50" s="508" t="s">
        <v>2257</v>
      </c>
      <c r="AC50" s="509" t="s">
        <v>1711</v>
      </c>
      <c r="AD50" s="510"/>
      <c r="AE50" s="511"/>
      <c r="AF50" s="511"/>
      <c r="AG50" s="511"/>
      <c r="AH50" s="511"/>
      <c r="AI50" s="511"/>
      <c r="AJ50" s="511"/>
      <c r="AK50" s="513"/>
      <c r="AL50" s="513"/>
      <c r="AM50" s="513"/>
    </row>
    <row r="51" ht="39.75" customHeight="1">
      <c r="A51" s="112" t="s">
        <v>2260</v>
      </c>
      <c r="B51" s="425" t="s">
        <v>2262</v>
      </c>
      <c r="C51" s="425" t="s">
        <v>2263</v>
      </c>
      <c r="D51" s="425" t="s">
        <v>2264</v>
      </c>
      <c r="E51" s="501" t="s">
        <v>416</v>
      </c>
      <c r="F51" s="425" t="s">
        <v>2265</v>
      </c>
      <c r="G51" s="425" t="s">
        <v>2266</v>
      </c>
      <c r="H51" s="425" t="s">
        <v>2267</v>
      </c>
      <c r="I51" s="444" t="s">
        <v>2268</v>
      </c>
      <c r="J51" s="425" t="s">
        <v>2269</v>
      </c>
      <c r="K51" s="514" t="s">
        <v>1038</v>
      </c>
      <c r="L51" s="425" t="s">
        <v>2270</v>
      </c>
      <c r="M51" s="425" t="s">
        <v>239</v>
      </c>
      <c r="N51" s="425" t="s">
        <v>1993</v>
      </c>
      <c r="O51" s="425" t="s">
        <v>2271</v>
      </c>
      <c r="P51" s="425" t="s">
        <v>2272</v>
      </c>
      <c r="Q51" s="503" t="s">
        <v>2273</v>
      </c>
      <c r="R51" s="503" t="s">
        <v>2274</v>
      </c>
      <c r="S51" s="503" t="s">
        <v>2275</v>
      </c>
      <c r="T51" s="503" t="s">
        <v>2276</v>
      </c>
      <c r="U51" s="142" t="s">
        <v>2277</v>
      </c>
      <c r="V51" s="503" t="s">
        <v>2279</v>
      </c>
      <c r="W51" s="425" t="s">
        <v>2281</v>
      </c>
      <c r="X51" s="425" t="s">
        <v>2283</v>
      </c>
      <c r="Y51" s="425" t="s">
        <v>2286</v>
      </c>
      <c r="Z51" s="516" t="s">
        <v>239</v>
      </c>
      <c r="AA51" s="517" t="s">
        <v>2290</v>
      </c>
      <c r="AB51" s="508" t="s">
        <v>2298</v>
      </c>
      <c r="AC51" s="509" t="s">
        <v>589</v>
      </c>
      <c r="AD51" s="510"/>
      <c r="AE51" s="244"/>
      <c r="AF51" s="244"/>
      <c r="AG51" s="244"/>
      <c r="AH51" s="244"/>
      <c r="AI51" s="244"/>
      <c r="AJ51" s="244"/>
    </row>
    <row r="52" ht="39.75" customHeight="1">
      <c r="A52" s="519"/>
      <c r="B52" s="520"/>
      <c r="C52" s="520" t="s">
        <v>2266</v>
      </c>
      <c r="D52" s="520" t="s">
        <v>2308</v>
      </c>
      <c r="E52" s="522"/>
      <c r="F52" s="520"/>
      <c r="G52" s="520"/>
      <c r="H52" s="520"/>
      <c r="I52" s="529"/>
      <c r="J52" s="520"/>
      <c r="K52" s="531"/>
      <c r="L52" s="520"/>
      <c r="M52" s="520"/>
      <c r="N52" s="520"/>
      <c r="O52" s="520"/>
      <c r="P52" s="520"/>
      <c r="Q52" s="534"/>
      <c r="R52" s="534"/>
      <c r="S52" s="534"/>
      <c r="T52" s="534"/>
      <c r="U52" s="539"/>
      <c r="V52" s="534" t="s">
        <v>537</v>
      </c>
      <c r="W52" s="520" t="s">
        <v>2340</v>
      </c>
      <c r="X52" s="520"/>
      <c r="Y52" s="520"/>
      <c r="Z52" s="541"/>
      <c r="AA52" s="542"/>
      <c r="AB52" s="543"/>
      <c r="AC52" s="545"/>
      <c r="AD52" s="546"/>
      <c r="AE52" s="556"/>
      <c r="AF52" s="556"/>
      <c r="AG52" s="556"/>
      <c r="AH52" s="556"/>
      <c r="AI52" s="556"/>
      <c r="AJ52" s="556"/>
      <c r="AK52" s="558"/>
      <c r="AL52" s="558"/>
      <c r="AM52" s="558"/>
    </row>
    <row r="53" ht="39.75" customHeight="1">
      <c r="A53" s="519"/>
      <c r="B53" s="520"/>
      <c r="C53" s="520" t="s">
        <v>2371</v>
      </c>
      <c r="D53" s="520" t="s">
        <v>2372</v>
      </c>
      <c r="E53" s="522"/>
      <c r="F53" s="520"/>
      <c r="G53" s="520"/>
      <c r="H53" s="520"/>
      <c r="I53" s="529"/>
      <c r="J53" s="520"/>
      <c r="K53" s="531"/>
      <c r="L53" s="520"/>
      <c r="M53" s="520"/>
      <c r="N53" s="520"/>
      <c r="O53" s="520"/>
      <c r="P53" s="520"/>
      <c r="Q53" s="534"/>
      <c r="R53" s="534"/>
      <c r="S53" s="534"/>
      <c r="T53" s="534"/>
      <c r="U53" s="539"/>
      <c r="V53" s="534" t="s">
        <v>537</v>
      </c>
      <c r="W53" s="520" t="s">
        <v>1640</v>
      </c>
      <c r="X53" s="520"/>
      <c r="Y53" s="520"/>
      <c r="Z53" s="541"/>
      <c r="AA53" s="542"/>
      <c r="AB53" s="543"/>
      <c r="AC53" s="545"/>
      <c r="AD53" s="546"/>
      <c r="AE53" s="556"/>
      <c r="AF53" s="556"/>
      <c r="AG53" s="556"/>
      <c r="AH53" s="556"/>
      <c r="AI53" s="556"/>
      <c r="AJ53" s="556"/>
      <c r="AK53" s="558"/>
      <c r="AL53" s="558"/>
      <c r="AM53" s="558"/>
    </row>
    <row r="54" ht="39.75" customHeight="1">
      <c r="A54" s="458" t="s">
        <v>2376</v>
      </c>
      <c r="B54" s="458" t="s">
        <v>2377</v>
      </c>
      <c r="C54" s="22" t="s">
        <v>2378</v>
      </c>
      <c r="D54" s="39" t="s">
        <v>2379</v>
      </c>
      <c r="E54" s="47"/>
      <c r="F54" s="141" t="s">
        <v>2381</v>
      </c>
      <c r="G54" s="47"/>
      <c r="H54" s="47"/>
      <c r="J54" s="47"/>
      <c r="K54" s="418"/>
      <c r="L54" s="39" t="s">
        <v>2383</v>
      </c>
      <c r="M54" s="47"/>
      <c r="N54" s="47"/>
      <c r="O54" s="47"/>
      <c r="P54" s="47"/>
      <c r="Q54" s="47"/>
      <c r="R54" s="47"/>
      <c r="S54" s="47"/>
      <c r="T54" s="47"/>
      <c r="U54" s="47"/>
      <c r="V54" s="39" t="s">
        <v>678</v>
      </c>
      <c r="W54" s="39" t="s">
        <v>2109</v>
      </c>
      <c r="X54" s="47"/>
      <c r="Y54" s="108" t="s">
        <v>2389</v>
      </c>
      <c r="Z54" s="47"/>
      <c r="AA54" s="47"/>
      <c r="AB54" s="419"/>
      <c r="AC54" s="421"/>
      <c r="AD54" s="421"/>
    </row>
    <row r="55" ht="39.75" customHeight="1">
      <c r="A55" s="140"/>
      <c r="C55" s="22" t="s">
        <v>2400</v>
      </c>
      <c r="D55" s="39" t="s">
        <v>2401</v>
      </c>
      <c r="E55" s="47"/>
      <c r="F55" s="417"/>
      <c r="G55" s="47"/>
      <c r="H55" s="47"/>
      <c r="J55" s="47"/>
      <c r="K55" s="418"/>
      <c r="L55" s="47"/>
      <c r="M55" s="47"/>
      <c r="N55" s="47"/>
      <c r="O55" s="47"/>
      <c r="P55" s="47"/>
      <c r="Q55" s="47"/>
      <c r="R55" s="47"/>
      <c r="S55" s="47"/>
      <c r="T55" s="47"/>
      <c r="U55" s="47"/>
      <c r="V55" s="39" t="s">
        <v>2405</v>
      </c>
      <c r="W55" s="39" t="s">
        <v>2406</v>
      </c>
      <c r="X55" s="47"/>
      <c r="Y55" s="47"/>
      <c r="Z55" s="47"/>
      <c r="AA55" s="47"/>
      <c r="AB55" s="419"/>
      <c r="AC55" s="421"/>
      <c r="AD55" s="421"/>
    </row>
    <row r="56" ht="39.75" customHeight="1">
      <c r="A56" s="184" t="s">
        <v>239</v>
      </c>
      <c r="B56" s="310" t="s">
        <v>239</v>
      </c>
      <c r="C56" s="310" t="s">
        <v>2407</v>
      </c>
      <c r="D56" s="320" t="s">
        <v>2408</v>
      </c>
      <c r="E56" s="320" t="s">
        <v>364</v>
      </c>
      <c r="F56" s="425" t="s">
        <v>2409</v>
      </c>
      <c r="G56" s="320" t="s">
        <v>2410</v>
      </c>
      <c r="H56" s="320" t="s">
        <v>2411</v>
      </c>
      <c r="I56" s="310" t="s">
        <v>2412</v>
      </c>
      <c r="J56" s="320" t="s">
        <v>2413</v>
      </c>
      <c r="K56" s="446" t="s">
        <v>1049</v>
      </c>
      <c r="L56" s="320" t="s">
        <v>2416</v>
      </c>
      <c r="M56" s="320" t="s">
        <v>239</v>
      </c>
      <c r="N56" s="320" t="s">
        <v>234</v>
      </c>
      <c r="O56" s="320" t="s">
        <v>239</v>
      </c>
      <c r="P56" s="320" t="s">
        <v>372</v>
      </c>
      <c r="Q56" s="320" t="s">
        <v>2417</v>
      </c>
      <c r="R56" s="320" t="s">
        <v>2418</v>
      </c>
      <c r="S56" s="320" t="s">
        <v>2419</v>
      </c>
      <c r="T56" s="426" t="s">
        <v>2240</v>
      </c>
      <c r="U56" s="142" t="s">
        <v>2420</v>
      </c>
      <c r="V56" s="39" t="s">
        <v>312</v>
      </c>
      <c r="W56" s="39" t="s">
        <v>324</v>
      </c>
      <c r="X56" s="320" t="s">
        <v>1518</v>
      </c>
      <c r="Y56" s="572" t="s">
        <v>2427</v>
      </c>
      <c r="Z56" s="320" t="s">
        <v>239</v>
      </c>
      <c r="AA56" s="320" t="s">
        <v>239</v>
      </c>
      <c r="AB56" s="419"/>
      <c r="AC56" s="440" t="s">
        <v>594</v>
      </c>
      <c r="AD56" s="421"/>
    </row>
    <row r="57" ht="39.75" customHeight="1">
      <c r="A57" s="415" t="s">
        <v>2436</v>
      </c>
      <c r="B57" s="22" t="s">
        <v>2437</v>
      </c>
      <c r="C57" s="22" t="s">
        <v>2438</v>
      </c>
      <c r="D57" s="39" t="s">
        <v>2439</v>
      </c>
      <c r="E57" s="47"/>
      <c r="F57" s="141" t="s">
        <v>2440</v>
      </c>
      <c r="G57" s="47"/>
      <c r="H57" s="47"/>
      <c r="J57" s="47"/>
      <c r="K57" s="418"/>
      <c r="L57" s="39" t="s">
        <v>2441</v>
      </c>
      <c r="M57" s="47"/>
      <c r="N57" s="47"/>
      <c r="O57" s="47"/>
      <c r="P57" s="47"/>
      <c r="Q57" s="47"/>
      <c r="R57" s="47"/>
      <c r="S57" s="47"/>
      <c r="T57" s="47"/>
      <c r="U57" s="47"/>
      <c r="V57" s="39" t="s">
        <v>2443</v>
      </c>
      <c r="W57" s="39" t="s">
        <v>2444</v>
      </c>
      <c r="X57" s="47"/>
      <c r="Y57" s="227" t="s">
        <v>2445</v>
      </c>
      <c r="Z57" s="47"/>
      <c r="AA57" s="47"/>
      <c r="AB57" s="419"/>
      <c r="AC57" s="421"/>
      <c r="AD57" s="421"/>
    </row>
    <row r="58" ht="39.75" customHeight="1">
      <c r="A58" s="140"/>
      <c r="C58" s="22" t="s">
        <v>2462</v>
      </c>
      <c r="D58" s="39"/>
      <c r="E58" s="47"/>
      <c r="F58" s="417"/>
      <c r="G58" s="47"/>
      <c r="H58" s="47"/>
      <c r="J58" s="47"/>
      <c r="K58" s="418"/>
      <c r="L58" s="47"/>
      <c r="M58" s="47"/>
      <c r="N58" s="47"/>
      <c r="O58" s="47"/>
      <c r="P58" s="47"/>
      <c r="Q58" s="47"/>
      <c r="R58" s="47"/>
      <c r="S58" s="47"/>
      <c r="T58" s="47"/>
      <c r="U58" s="47"/>
      <c r="V58" s="39" t="s">
        <v>1190</v>
      </c>
      <c r="W58" s="39" t="s">
        <v>1193</v>
      </c>
      <c r="X58" s="47"/>
      <c r="Y58" s="47"/>
      <c r="Z58" s="47"/>
      <c r="AA58" s="47"/>
      <c r="AB58" s="419"/>
      <c r="AC58" s="421"/>
      <c r="AD58" s="421"/>
    </row>
    <row r="59" ht="39.75" customHeight="1">
      <c r="A59" s="140"/>
      <c r="C59" s="22" t="s">
        <v>2463</v>
      </c>
      <c r="D59" s="39"/>
      <c r="E59" s="47"/>
      <c r="F59" s="417"/>
      <c r="G59" s="47"/>
      <c r="H59" s="47"/>
      <c r="J59" s="47"/>
      <c r="K59" s="418"/>
      <c r="L59" s="47"/>
      <c r="M59" s="47"/>
      <c r="N59" s="47"/>
      <c r="O59" s="47"/>
      <c r="P59" s="47"/>
      <c r="Q59" s="47"/>
      <c r="R59" s="47"/>
      <c r="S59" s="47"/>
      <c r="T59" s="47"/>
      <c r="U59" s="47"/>
      <c r="V59" s="39" t="s">
        <v>1132</v>
      </c>
      <c r="W59" s="39" t="s">
        <v>306</v>
      </c>
      <c r="X59" s="47"/>
      <c r="Y59" s="47"/>
      <c r="Z59" s="47"/>
      <c r="AA59" s="47"/>
      <c r="AB59" s="419"/>
      <c r="AC59" s="421"/>
      <c r="AD59" s="421"/>
    </row>
    <row r="60" ht="39.75" customHeight="1">
      <c r="A60" s="140"/>
      <c r="C60" s="22" t="s">
        <v>2464</v>
      </c>
      <c r="D60" s="39"/>
      <c r="E60" s="47"/>
      <c r="F60" s="417"/>
      <c r="G60" s="47"/>
      <c r="H60" s="47"/>
      <c r="J60" s="47"/>
      <c r="K60" s="418"/>
      <c r="L60" s="47"/>
      <c r="M60" s="47"/>
      <c r="N60" s="47"/>
      <c r="O60" s="47"/>
      <c r="P60" s="47"/>
      <c r="Q60" s="47"/>
      <c r="R60" s="47"/>
      <c r="S60" s="47"/>
      <c r="T60" s="47"/>
      <c r="U60" s="47"/>
      <c r="V60" s="39" t="s">
        <v>678</v>
      </c>
      <c r="W60" s="39" t="s">
        <v>311</v>
      </c>
      <c r="X60" s="47"/>
      <c r="Y60" s="47"/>
      <c r="Z60" s="47"/>
      <c r="AA60" s="47"/>
      <c r="AB60" s="419"/>
      <c r="AC60" s="421"/>
      <c r="AD60" s="421"/>
    </row>
    <row r="61" ht="39.75" customHeight="1">
      <c r="A61" s="140"/>
      <c r="C61" s="22" t="s">
        <v>2468</v>
      </c>
      <c r="D61" s="39" t="s">
        <v>2469</v>
      </c>
      <c r="E61" s="47"/>
      <c r="F61" s="141" t="s">
        <v>2470</v>
      </c>
      <c r="G61" s="47"/>
      <c r="H61" s="47"/>
      <c r="J61" s="47"/>
      <c r="K61" s="418"/>
      <c r="L61" s="39" t="s">
        <v>2472</v>
      </c>
      <c r="M61" s="47"/>
      <c r="N61" s="47"/>
      <c r="O61" s="47"/>
      <c r="P61" s="47"/>
      <c r="Q61" s="47"/>
      <c r="R61" s="47"/>
      <c r="S61" s="47"/>
      <c r="T61" s="47"/>
      <c r="U61" s="47"/>
      <c r="V61" s="39" t="s">
        <v>678</v>
      </c>
      <c r="W61" s="39" t="s">
        <v>2473</v>
      </c>
      <c r="X61" s="47"/>
      <c r="Y61" s="108" t="s">
        <v>2474</v>
      </c>
      <c r="Z61" s="47"/>
      <c r="AA61" s="47"/>
      <c r="AB61" s="419"/>
      <c r="AC61" s="421"/>
      <c r="AD61" s="421"/>
    </row>
    <row r="62" ht="39.75" customHeight="1">
      <c r="A62" s="140"/>
      <c r="C62" s="22" t="s">
        <v>2481</v>
      </c>
      <c r="D62" s="39" t="s">
        <v>2482</v>
      </c>
      <c r="E62" s="47"/>
      <c r="F62" s="141"/>
      <c r="G62" s="47"/>
      <c r="H62" s="47"/>
      <c r="J62" s="47"/>
      <c r="K62" s="418"/>
      <c r="L62" s="39"/>
      <c r="M62" s="47"/>
      <c r="N62" s="47"/>
      <c r="O62" s="47"/>
      <c r="P62" s="47"/>
      <c r="Q62" s="47"/>
      <c r="R62" s="47"/>
      <c r="S62" s="47"/>
      <c r="T62" s="47"/>
      <c r="U62" s="47"/>
      <c r="V62" s="39" t="s">
        <v>492</v>
      </c>
      <c r="W62" s="39" t="s">
        <v>493</v>
      </c>
      <c r="X62" s="47"/>
      <c r="Y62" s="22"/>
      <c r="Z62" s="47"/>
      <c r="AA62" s="47"/>
      <c r="AB62" s="419"/>
      <c r="AC62" s="421"/>
      <c r="AD62" s="421"/>
    </row>
    <row r="63" ht="39.75" customHeight="1">
      <c r="A63" s="140"/>
      <c r="C63" s="22" t="s">
        <v>2485</v>
      </c>
      <c r="D63" s="39" t="s">
        <v>2487</v>
      </c>
      <c r="E63" s="47"/>
      <c r="F63" s="417"/>
      <c r="G63" s="47"/>
      <c r="H63" s="47"/>
      <c r="J63" s="47"/>
      <c r="K63" s="418"/>
      <c r="L63" s="39" t="s">
        <v>2488</v>
      </c>
      <c r="M63" s="47"/>
      <c r="N63" s="47"/>
      <c r="O63" s="47"/>
      <c r="P63" s="47"/>
      <c r="Q63" s="47"/>
      <c r="R63" s="47"/>
      <c r="S63" s="47"/>
      <c r="T63" s="47"/>
      <c r="U63" s="47"/>
      <c r="V63" s="39" t="s">
        <v>2489</v>
      </c>
      <c r="W63" s="39" t="s">
        <v>2109</v>
      </c>
      <c r="X63" s="47"/>
      <c r="Y63" s="227" t="s">
        <v>2493</v>
      </c>
      <c r="Z63" s="47"/>
      <c r="AA63" s="47"/>
      <c r="AB63" s="419"/>
      <c r="AC63" s="421"/>
      <c r="AD63" s="421"/>
    </row>
    <row r="64" ht="39.75" customHeight="1">
      <c r="A64" s="140"/>
      <c r="C64" s="22" t="s">
        <v>2501</v>
      </c>
      <c r="D64" s="39"/>
      <c r="E64" s="47"/>
      <c r="F64" s="417"/>
      <c r="G64" s="47"/>
      <c r="H64" s="47"/>
      <c r="J64" s="47"/>
      <c r="K64" s="418"/>
      <c r="L64" s="47"/>
      <c r="M64" s="47"/>
      <c r="N64" s="47"/>
      <c r="O64" s="47"/>
      <c r="P64" s="47"/>
      <c r="Q64" s="47"/>
      <c r="R64" s="47"/>
      <c r="S64" s="47"/>
      <c r="T64" s="47"/>
      <c r="U64" s="47"/>
      <c r="V64" s="39" t="s">
        <v>770</v>
      </c>
      <c r="W64" s="39" t="s">
        <v>1562</v>
      </c>
      <c r="X64" s="47"/>
      <c r="Y64" s="47"/>
      <c r="Z64" s="47"/>
      <c r="AA64" s="47"/>
      <c r="AB64" s="419"/>
      <c r="AC64" s="421"/>
      <c r="AD64" s="421"/>
    </row>
    <row r="65" ht="39.75" customHeight="1">
      <c r="A65" s="140"/>
      <c r="C65" s="22" t="s">
        <v>2503</v>
      </c>
      <c r="D65" s="39"/>
      <c r="E65" s="47"/>
      <c r="F65" s="417"/>
      <c r="G65" s="47"/>
      <c r="H65" s="47"/>
      <c r="J65" s="47"/>
      <c r="K65" s="418"/>
      <c r="L65" s="47"/>
      <c r="M65" s="47"/>
      <c r="N65" s="47"/>
      <c r="O65" s="47"/>
      <c r="P65" s="47"/>
      <c r="Q65" s="47"/>
      <c r="R65" s="47"/>
      <c r="S65" s="47"/>
      <c r="T65" s="47"/>
      <c r="U65" s="47"/>
      <c r="V65" s="39" t="s">
        <v>678</v>
      </c>
      <c r="W65" s="39" t="s">
        <v>311</v>
      </c>
      <c r="X65" s="47"/>
      <c r="Y65" s="47"/>
      <c r="Z65" s="47"/>
      <c r="AA65" s="47"/>
      <c r="AB65" s="419"/>
      <c r="AC65" s="421"/>
      <c r="AD65" s="421"/>
    </row>
    <row r="66" ht="39.75" customHeight="1">
      <c r="A66" s="581" t="s">
        <v>2505</v>
      </c>
      <c r="B66" s="582" t="s">
        <v>2507</v>
      </c>
      <c r="C66" s="22" t="s">
        <v>2508</v>
      </c>
      <c r="D66" s="138" t="s">
        <v>2509</v>
      </c>
      <c r="E66" s="47"/>
      <c r="F66" s="102" t="s">
        <v>2511</v>
      </c>
      <c r="G66" s="47"/>
      <c r="H66" s="47"/>
      <c r="J66" s="47"/>
      <c r="K66" s="418"/>
      <c r="L66" s="47"/>
      <c r="M66" s="47"/>
      <c r="N66" s="47"/>
      <c r="O66" s="47"/>
      <c r="P66" s="47"/>
      <c r="Q66" s="47"/>
      <c r="R66" s="47"/>
      <c r="S66" s="47"/>
      <c r="T66" s="47"/>
      <c r="U66" s="47"/>
      <c r="V66" s="39" t="s">
        <v>2512</v>
      </c>
      <c r="W66" s="39" t="s">
        <v>2513</v>
      </c>
      <c r="X66" s="47"/>
      <c r="Y66" s="47"/>
      <c r="Z66" s="47"/>
      <c r="AA66" s="39"/>
      <c r="AB66" s="469" t="s">
        <v>2514</v>
      </c>
      <c r="AC66" s="421"/>
      <c r="AD66" s="421"/>
    </row>
    <row r="67" ht="39.75" customHeight="1">
      <c r="A67" s="39" t="s">
        <v>2515</v>
      </c>
      <c r="B67" s="458" t="s">
        <v>2516</v>
      </c>
      <c r="C67" s="22" t="s">
        <v>2517</v>
      </c>
      <c r="D67" s="39" t="s">
        <v>2515</v>
      </c>
      <c r="E67" s="47"/>
      <c r="F67" s="99" t="s">
        <v>2519</v>
      </c>
      <c r="G67" s="47"/>
      <c r="H67" s="47"/>
      <c r="J67" s="47"/>
      <c r="K67" s="418"/>
      <c r="L67" s="39" t="s">
        <v>2520</v>
      </c>
      <c r="M67" s="47"/>
      <c r="N67" s="47"/>
      <c r="O67" s="47"/>
      <c r="P67" s="47"/>
      <c r="Q67" s="47"/>
      <c r="R67" s="47"/>
      <c r="S67" s="47"/>
      <c r="T67" s="47"/>
      <c r="U67" s="47"/>
      <c r="V67" s="39" t="s">
        <v>2522</v>
      </c>
      <c r="W67" s="39" t="s">
        <v>2523</v>
      </c>
      <c r="X67" s="47"/>
      <c r="Y67" s="108" t="s">
        <v>2525</v>
      </c>
      <c r="Z67" s="47"/>
      <c r="AA67" s="47"/>
      <c r="AB67" s="419"/>
      <c r="AC67" s="421"/>
      <c r="AD67" s="421"/>
    </row>
    <row r="68" ht="39.75" customHeight="1">
      <c r="A68" s="140"/>
      <c r="C68" s="22" t="s">
        <v>2531</v>
      </c>
      <c r="D68" s="39" t="s">
        <v>2533</v>
      </c>
      <c r="E68" s="47"/>
      <c r="F68" s="417"/>
      <c r="G68" s="47"/>
      <c r="H68" s="47"/>
      <c r="J68" s="47"/>
      <c r="K68" s="418"/>
      <c r="L68" s="47"/>
      <c r="M68" s="47"/>
      <c r="N68" s="47"/>
      <c r="O68" s="47"/>
      <c r="P68" s="47"/>
      <c r="Q68" s="47"/>
      <c r="R68" s="47"/>
      <c r="S68" s="47"/>
      <c r="T68" s="47"/>
      <c r="U68" s="47"/>
      <c r="V68" s="39" t="s">
        <v>1008</v>
      </c>
      <c r="W68" s="39" t="s">
        <v>2200</v>
      </c>
      <c r="X68" s="47"/>
      <c r="Y68" s="47"/>
      <c r="Z68" s="47"/>
      <c r="AA68" s="47"/>
      <c r="AB68" s="419"/>
      <c r="AC68" s="421"/>
      <c r="AD68" s="421"/>
    </row>
    <row r="69" ht="39.75" customHeight="1">
      <c r="A69" s="140"/>
      <c r="C69" s="22" t="s">
        <v>2538</v>
      </c>
      <c r="D69" s="39" t="s">
        <v>2539</v>
      </c>
      <c r="E69" s="47"/>
      <c r="F69" s="417"/>
      <c r="G69" s="47"/>
      <c r="H69" s="47"/>
      <c r="J69" s="47"/>
      <c r="K69" s="418"/>
      <c r="L69" s="47"/>
      <c r="M69" s="47"/>
      <c r="N69" s="47"/>
      <c r="O69" s="47"/>
      <c r="P69" s="47"/>
      <c r="Q69" s="47"/>
      <c r="R69" s="47"/>
      <c r="S69" s="47"/>
      <c r="T69" s="47"/>
      <c r="U69" s="47"/>
      <c r="V69" s="39" t="s">
        <v>630</v>
      </c>
      <c r="W69" s="39" t="s">
        <v>306</v>
      </c>
      <c r="X69" s="47"/>
      <c r="Y69" s="47"/>
      <c r="Z69" s="47"/>
      <c r="AA69" s="47"/>
      <c r="AB69" s="419"/>
      <c r="AC69" s="421"/>
      <c r="AD69" s="421"/>
    </row>
    <row r="70" ht="39.75" customHeight="1">
      <c r="A70" s="140"/>
      <c r="C70" s="22" t="s">
        <v>2546</v>
      </c>
      <c r="D70" s="39" t="s">
        <v>2548</v>
      </c>
      <c r="E70" s="47"/>
      <c r="F70" s="417"/>
      <c r="G70" s="47"/>
      <c r="H70" s="47"/>
      <c r="J70" s="47"/>
      <c r="K70" s="418"/>
      <c r="L70" s="47"/>
      <c r="M70" s="47"/>
      <c r="N70" s="47"/>
      <c r="O70" s="47"/>
      <c r="P70" s="47"/>
      <c r="Q70" s="47"/>
      <c r="R70" s="47"/>
      <c r="S70" s="47"/>
      <c r="T70" s="47"/>
      <c r="U70" s="47"/>
      <c r="V70" s="39"/>
      <c r="W70" s="39"/>
      <c r="X70" s="47"/>
      <c r="Y70" s="47"/>
      <c r="Z70" s="47"/>
      <c r="AA70" s="47"/>
      <c r="AB70" s="419"/>
      <c r="AC70" s="421"/>
      <c r="AD70" s="421"/>
    </row>
    <row r="71" ht="39.75" customHeight="1">
      <c r="A71" s="140"/>
      <c r="C71" s="22" t="s">
        <v>2552</v>
      </c>
      <c r="D71" s="39" t="s">
        <v>2554</v>
      </c>
      <c r="E71" s="47"/>
      <c r="F71" s="141" t="s">
        <v>2557</v>
      </c>
      <c r="G71" s="47"/>
      <c r="H71" s="47"/>
      <c r="J71" s="47"/>
      <c r="K71" s="418"/>
      <c r="L71" s="47"/>
      <c r="M71" s="47"/>
      <c r="N71" s="47"/>
      <c r="O71" s="47"/>
      <c r="P71" s="47"/>
      <c r="Q71" s="47"/>
      <c r="R71" s="47"/>
      <c r="S71" s="47"/>
      <c r="T71" s="47"/>
      <c r="U71" s="47"/>
      <c r="V71" s="39" t="s">
        <v>2559</v>
      </c>
      <c r="W71" s="39" t="s">
        <v>2560</v>
      </c>
      <c r="X71" s="47"/>
      <c r="Y71" s="108" t="s">
        <v>2562</v>
      </c>
      <c r="Z71" s="47"/>
      <c r="AA71" s="47"/>
      <c r="AB71" s="419"/>
      <c r="AC71" s="421"/>
      <c r="AD71" s="421"/>
    </row>
    <row r="72" ht="39.75" customHeight="1">
      <c r="A72" s="226"/>
      <c r="B72" s="124"/>
      <c r="C72" s="50" t="s">
        <v>2579</v>
      </c>
      <c r="D72" s="41" t="s">
        <v>2580</v>
      </c>
      <c r="E72" s="124"/>
      <c r="F72" s="124"/>
      <c r="G72" s="124"/>
      <c r="H72" s="124"/>
      <c r="I72" s="124"/>
      <c r="J72" s="124"/>
      <c r="K72" s="584"/>
      <c r="L72" s="124"/>
      <c r="M72" s="124"/>
      <c r="N72" s="124"/>
      <c r="O72" s="124"/>
      <c r="P72" s="124"/>
      <c r="Q72" s="124"/>
      <c r="R72" s="124"/>
      <c r="S72" s="124"/>
      <c r="T72" s="124"/>
      <c r="U72" s="124"/>
      <c r="V72" s="41" t="s">
        <v>670</v>
      </c>
      <c r="W72" s="39" t="s">
        <v>1613</v>
      </c>
      <c r="X72" s="124"/>
      <c r="Y72" s="588" t="s">
        <v>2591</v>
      </c>
      <c r="Z72" s="124"/>
      <c r="AA72" s="39"/>
      <c r="AB72" s="469" t="s">
        <v>2612</v>
      </c>
      <c r="AC72" s="589"/>
      <c r="AD72" s="589"/>
      <c r="AE72" s="124"/>
      <c r="AF72" s="124"/>
      <c r="AG72" s="124"/>
      <c r="AH72" s="124"/>
      <c r="AI72" s="124"/>
      <c r="AJ72" s="124"/>
      <c r="AK72" s="124"/>
      <c r="AL72" s="124"/>
      <c r="AM72" s="124"/>
    </row>
    <row r="73" ht="39.75" customHeight="1">
      <c r="A73" s="226"/>
      <c r="B73" s="124"/>
      <c r="C73" s="50" t="s">
        <v>2619</v>
      </c>
      <c r="D73" s="41"/>
      <c r="E73" s="124"/>
      <c r="F73" s="124"/>
      <c r="G73" s="124"/>
      <c r="H73" s="124"/>
      <c r="I73" s="124"/>
      <c r="J73" s="124"/>
      <c r="K73" s="584"/>
      <c r="L73" s="124"/>
      <c r="M73" s="124"/>
      <c r="N73" s="124"/>
      <c r="O73" s="124"/>
      <c r="P73" s="124"/>
      <c r="Q73" s="124"/>
      <c r="R73" s="124"/>
      <c r="S73" s="124"/>
      <c r="T73" s="124"/>
      <c r="U73" s="124"/>
      <c r="V73" s="41" t="s">
        <v>670</v>
      </c>
      <c r="W73" s="39" t="s">
        <v>306</v>
      </c>
      <c r="X73" s="124"/>
      <c r="Y73" s="50"/>
      <c r="Z73" s="124"/>
      <c r="AA73" s="124"/>
      <c r="AB73" s="589"/>
      <c r="AC73" s="589"/>
      <c r="AD73" s="589"/>
      <c r="AE73" s="124"/>
      <c r="AF73" s="124"/>
      <c r="AG73" s="124"/>
      <c r="AH73" s="124"/>
      <c r="AI73" s="124"/>
      <c r="AJ73" s="124"/>
      <c r="AK73" s="124"/>
      <c r="AL73" s="124"/>
      <c r="AM73" s="124"/>
    </row>
    <row r="74" ht="39.75" customHeight="1">
      <c r="A74" s="136" t="s">
        <v>2624</v>
      </c>
      <c r="B74" s="458" t="s">
        <v>2625</v>
      </c>
      <c r="C74" s="591" t="s">
        <v>2626</v>
      </c>
      <c r="D74" s="132" t="s">
        <v>2624</v>
      </c>
      <c r="E74" s="124"/>
      <c r="F74" s="102" t="s">
        <v>2633</v>
      </c>
      <c r="G74" s="124"/>
      <c r="H74" s="124"/>
      <c r="I74" s="124"/>
      <c r="J74" s="124"/>
      <c r="K74" s="584"/>
      <c r="L74" s="124"/>
      <c r="M74" s="124"/>
      <c r="N74" s="124"/>
      <c r="O74" s="124"/>
      <c r="P74" s="124"/>
      <c r="Q74" s="124"/>
      <c r="R74" s="124"/>
      <c r="S74" s="124"/>
      <c r="T74" s="124"/>
      <c r="U74" s="124"/>
      <c r="V74" s="41" t="s">
        <v>2636</v>
      </c>
      <c r="W74" s="39" t="s">
        <v>2637</v>
      </c>
      <c r="X74" s="124"/>
      <c r="Y74" s="124"/>
      <c r="Z74" s="124"/>
      <c r="AA74" s="124"/>
      <c r="AB74" s="589"/>
      <c r="AC74" s="589"/>
      <c r="AD74" s="589"/>
      <c r="AE74" s="124"/>
      <c r="AF74" s="124"/>
      <c r="AG74" s="124"/>
      <c r="AH74" s="124"/>
      <c r="AI74" s="124"/>
      <c r="AJ74" s="124"/>
      <c r="AK74" s="124"/>
      <c r="AL74" s="124"/>
      <c r="AM74" s="124"/>
    </row>
    <row r="75" ht="39.75" customHeight="1">
      <c r="A75" s="136"/>
      <c r="B75" s="458"/>
      <c r="C75" s="50" t="s">
        <v>2639</v>
      </c>
      <c r="D75" s="41" t="s">
        <v>2640</v>
      </c>
      <c r="E75" s="124"/>
      <c r="F75" s="593"/>
      <c r="G75" s="124"/>
      <c r="H75" s="124"/>
      <c r="I75" s="124"/>
      <c r="J75" s="124"/>
      <c r="K75" s="584"/>
      <c r="L75" s="124"/>
      <c r="M75" s="124"/>
      <c r="N75" s="124"/>
      <c r="O75" s="124"/>
      <c r="P75" s="124"/>
      <c r="Q75" s="124"/>
      <c r="R75" s="124"/>
      <c r="S75" s="124"/>
      <c r="T75" s="124"/>
      <c r="U75" s="124"/>
      <c r="V75" s="41" t="s">
        <v>770</v>
      </c>
      <c r="W75" s="39" t="s">
        <v>493</v>
      </c>
      <c r="X75" s="124"/>
      <c r="Y75" s="124"/>
      <c r="Z75" s="124"/>
      <c r="AA75" s="124"/>
      <c r="AB75" s="589"/>
      <c r="AC75" s="589"/>
      <c r="AD75" s="589"/>
      <c r="AE75" s="124"/>
      <c r="AF75" s="124"/>
      <c r="AG75" s="124"/>
      <c r="AH75" s="124"/>
      <c r="AI75" s="124"/>
      <c r="AJ75" s="124"/>
      <c r="AK75" s="124"/>
      <c r="AL75" s="124"/>
      <c r="AM75" s="124"/>
    </row>
    <row r="76" ht="39.75" customHeight="1">
      <c r="A76" s="136"/>
      <c r="B76" s="458"/>
      <c r="C76" s="50" t="s">
        <v>2647</v>
      </c>
      <c r="D76" s="41" t="s">
        <v>2649</v>
      </c>
      <c r="E76" s="124"/>
      <c r="F76" s="593"/>
      <c r="G76" s="124"/>
      <c r="H76" s="124"/>
      <c r="I76" s="124"/>
      <c r="J76" s="124"/>
      <c r="K76" s="584"/>
      <c r="L76" s="124"/>
      <c r="M76" s="124"/>
      <c r="N76" s="124"/>
      <c r="O76" s="124"/>
      <c r="P76" s="124"/>
      <c r="Q76" s="124"/>
      <c r="R76" s="124"/>
      <c r="S76" s="124"/>
      <c r="T76" s="124"/>
      <c r="U76" s="124"/>
      <c r="V76" s="41" t="s">
        <v>1084</v>
      </c>
      <c r="W76" s="39" t="s">
        <v>242</v>
      </c>
      <c r="X76" s="124"/>
      <c r="Y76" s="124"/>
      <c r="Z76" s="124"/>
      <c r="AA76" s="124"/>
      <c r="AB76" s="589"/>
      <c r="AC76" s="589"/>
      <c r="AD76" s="589"/>
      <c r="AE76" s="124"/>
      <c r="AF76" s="124"/>
      <c r="AG76" s="124"/>
      <c r="AH76" s="124"/>
      <c r="AI76" s="124"/>
      <c r="AJ76" s="124"/>
      <c r="AK76" s="124"/>
      <c r="AL76" s="124"/>
      <c r="AM76" s="124"/>
    </row>
    <row r="77" ht="39.75" customHeight="1">
      <c r="A77" s="136"/>
      <c r="B77" s="458"/>
      <c r="C77" s="50" t="s">
        <v>2650</v>
      </c>
      <c r="D77" s="41"/>
      <c r="E77" s="124"/>
      <c r="F77" s="593"/>
      <c r="G77" s="124"/>
      <c r="H77" s="124"/>
      <c r="I77" s="124"/>
      <c r="J77" s="124"/>
      <c r="K77" s="584"/>
      <c r="L77" s="124"/>
      <c r="M77" s="124"/>
      <c r="N77" s="124"/>
      <c r="O77" s="124"/>
      <c r="P77" s="124"/>
      <c r="Q77" s="124"/>
      <c r="R77" s="124"/>
      <c r="S77" s="124"/>
      <c r="T77" s="124"/>
      <c r="U77" s="124"/>
      <c r="V77" s="41" t="s">
        <v>713</v>
      </c>
      <c r="W77" s="39" t="s">
        <v>493</v>
      </c>
      <c r="X77" s="124"/>
      <c r="Y77" s="124"/>
      <c r="Z77" s="124"/>
      <c r="AA77" s="124"/>
      <c r="AB77" s="589"/>
      <c r="AC77" s="589"/>
      <c r="AD77" s="589"/>
      <c r="AE77" s="124"/>
      <c r="AF77" s="124"/>
      <c r="AG77" s="124"/>
      <c r="AH77" s="124"/>
      <c r="AI77" s="124"/>
      <c r="AJ77" s="124"/>
      <c r="AK77" s="124"/>
      <c r="AL77" s="124"/>
      <c r="AM77" s="124"/>
    </row>
    <row r="78" ht="39.75" customHeight="1">
      <c r="A78" s="140"/>
      <c r="C78" s="22" t="s">
        <v>2652</v>
      </c>
      <c r="D78" s="47"/>
      <c r="E78" s="47"/>
      <c r="F78" s="417"/>
      <c r="G78" s="47"/>
      <c r="H78" s="47"/>
      <c r="J78" s="47"/>
      <c r="K78" s="418"/>
      <c r="L78" s="47"/>
      <c r="M78" s="47"/>
      <c r="N78" s="47"/>
      <c r="O78" s="47"/>
      <c r="P78" s="47"/>
      <c r="Q78" s="47"/>
      <c r="R78" s="47"/>
      <c r="S78" s="47"/>
      <c r="T78" s="47"/>
      <c r="U78" s="47"/>
      <c r="V78" s="39" t="s">
        <v>770</v>
      </c>
      <c r="W78" s="39" t="s">
        <v>1562</v>
      </c>
      <c r="X78" s="47"/>
      <c r="Y78" s="47"/>
      <c r="Z78" s="47"/>
      <c r="AA78" s="47"/>
      <c r="AB78" s="419"/>
      <c r="AC78" s="421"/>
      <c r="AD78" s="421"/>
    </row>
    <row r="79" ht="39.75" customHeight="1">
      <c r="A79" s="39" t="s">
        <v>2656</v>
      </c>
      <c r="B79" s="458" t="s">
        <v>2657</v>
      </c>
      <c r="C79" s="22" t="s">
        <v>2658</v>
      </c>
      <c r="D79" s="39" t="s">
        <v>2656</v>
      </c>
      <c r="E79" s="47"/>
      <c r="F79" s="99" t="s">
        <v>2659</v>
      </c>
      <c r="G79" s="47"/>
      <c r="H79" s="47"/>
      <c r="J79" s="47"/>
      <c r="K79" s="418"/>
      <c r="L79" s="39" t="s">
        <v>2661</v>
      </c>
      <c r="M79" s="47"/>
      <c r="N79" s="47"/>
      <c r="O79" s="47"/>
      <c r="P79" s="47"/>
      <c r="Q79" s="47"/>
      <c r="R79" s="47"/>
      <c r="S79" s="47"/>
      <c r="T79" s="47"/>
      <c r="U79" s="47"/>
      <c r="V79" s="39" t="s">
        <v>2663</v>
      </c>
      <c r="W79" s="39" t="s">
        <v>2664</v>
      </c>
      <c r="X79" s="47"/>
      <c r="Y79" s="108" t="s">
        <v>2665</v>
      </c>
      <c r="Z79" s="47"/>
      <c r="AA79" s="47"/>
      <c r="AB79" s="419"/>
      <c r="AC79" s="421"/>
      <c r="AD79" s="421"/>
    </row>
    <row r="80" ht="39.75" customHeight="1">
      <c r="A80" s="62" t="s">
        <v>2671</v>
      </c>
      <c r="B80" s="67" t="s">
        <v>2672</v>
      </c>
      <c r="C80" s="22" t="s">
        <v>2673</v>
      </c>
      <c r="D80" s="39" t="s">
        <v>2671</v>
      </c>
      <c r="E80" s="47"/>
      <c r="F80" s="417"/>
      <c r="G80" s="47"/>
      <c r="H80" s="47"/>
      <c r="J80" s="47"/>
      <c r="K80" s="418"/>
      <c r="L80" s="47"/>
      <c r="M80" s="47"/>
      <c r="N80" s="47"/>
      <c r="O80" s="47"/>
      <c r="P80" s="47"/>
      <c r="Q80" s="47"/>
      <c r="R80" s="47"/>
      <c r="S80" s="47"/>
      <c r="T80" s="47"/>
      <c r="U80" s="47"/>
      <c r="V80" s="39" t="s">
        <v>2676</v>
      </c>
      <c r="W80" s="39" t="s">
        <v>2677</v>
      </c>
      <c r="X80" s="47"/>
      <c r="Y80" s="47"/>
      <c r="Z80" s="47"/>
      <c r="AA80" s="47"/>
      <c r="AB80" s="419"/>
      <c r="AC80" s="421"/>
      <c r="AD80" s="421"/>
    </row>
    <row r="81" ht="39.75" customHeight="1">
      <c r="A81" s="140"/>
      <c r="C81" s="22" t="s">
        <v>2678</v>
      </c>
      <c r="D81" s="39" t="s">
        <v>2656</v>
      </c>
      <c r="E81" s="47"/>
      <c r="F81" s="417"/>
      <c r="G81" s="47"/>
      <c r="H81" s="47"/>
      <c r="J81" s="47"/>
      <c r="K81" s="418"/>
      <c r="L81" s="47"/>
      <c r="M81" s="47"/>
      <c r="N81" s="47"/>
      <c r="O81" s="47"/>
      <c r="P81" s="47"/>
      <c r="Q81" s="47"/>
      <c r="R81" s="47"/>
      <c r="S81" s="47"/>
      <c r="T81" s="47"/>
      <c r="U81" s="47"/>
      <c r="V81" s="39" t="s">
        <v>678</v>
      </c>
      <c r="W81" s="39" t="s">
        <v>2473</v>
      </c>
      <c r="X81" s="47"/>
      <c r="Y81" s="227" t="s">
        <v>2680</v>
      </c>
      <c r="Z81" s="47"/>
      <c r="AA81" s="47"/>
      <c r="AB81" s="419"/>
      <c r="AC81" s="421"/>
      <c r="AD81" s="421"/>
    </row>
    <row r="82" ht="39.75" customHeight="1">
      <c r="A82" s="184" t="s">
        <v>2694</v>
      </c>
      <c r="B82" s="423" t="s">
        <v>2695</v>
      </c>
      <c r="C82" s="310" t="s">
        <v>2696</v>
      </c>
      <c r="D82" s="320" t="s">
        <v>2697</v>
      </c>
      <c r="E82" s="47"/>
      <c r="F82" s="425" t="s">
        <v>2698</v>
      </c>
      <c r="G82" s="47"/>
      <c r="H82" s="47"/>
      <c r="J82" s="47"/>
      <c r="K82" s="418"/>
      <c r="L82" s="320" t="s">
        <v>2701</v>
      </c>
      <c r="M82" s="47"/>
      <c r="N82" s="47"/>
      <c r="O82" s="47"/>
      <c r="P82" s="47"/>
      <c r="Q82" s="47"/>
      <c r="R82" s="47"/>
      <c r="S82" s="47"/>
      <c r="T82" s="47"/>
      <c r="U82" s="47"/>
      <c r="V82" s="39" t="s">
        <v>890</v>
      </c>
      <c r="W82" s="39" t="s">
        <v>1562</v>
      </c>
      <c r="X82" s="47"/>
      <c r="Y82" s="142" t="s">
        <v>2704</v>
      </c>
      <c r="Z82" s="47"/>
      <c r="AA82" s="39"/>
      <c r="AB82" s="469" t="s">
        <v>2716</v>
      </c>
      <c r="AC82" s="421"/>
      <c r="AD82" s="421"/>
    </row>
    <row r="83" ht="39.75" customHeight="1">
      <c r="A83" s="140"/>
      <c r="C83" s="22" t="s">
        <v>2717</v>
      </c>
      <c r="D83" s="39"/>
      <c r="E83" s="47"/>
      <c r="F83" s="141"/>
      <c r="G83" s="47"/>
      <c r="H83" s="47"/>
      <c r="J83" s="47"/>
      <c r="K83" s="418"/>
      <c r="L83" s="39"/>
      <c r="M83" s="47"/>
      <c r="N83" s="47"/>
      <c r="O83" s="47"/>
      <c r="P83" s="47"/>
      <c r="Q83" s="47"/>
      <c r="R83" s="47"/>
      <c r="S83" s="47"/>
      <c r="T83" s="47"/>
      <c r="U83" s="47"/>
      <c r="V83" s="39" t="s">
        <v>770</v>
      </c>
      <c r="W83" s="39" t="s">
        <v>493</v>
      </c>
      <c r="X83" s="47"/>
      <c r="Y83" s="39"/>
      <c r="Z83" s="47"/>
      <c r="AA83" s="47"/>
      <c r="AB83" s="419"/>
      <c r="AC83" s="421"/>
      <c r="AD83" s="421"/>
    </row>
    <row r="84" ht="39.75" customHeight="1">
      <c r="A84" s="140"/>
      <c r="C84" s="22" t="s">
        <v>2719</v>
      </c>
      <c r="D84" s="39"/>
      <c r="E84" s="47"/>
      <c r="F84" s="141"/>
      <c r="G84" s="47"/>
      <c r="H84" s="47"/>
      <c r="J84" s="47"/>
      <c r="K84" s="418"/>
      <c r="L84" s="39"/>
      <c r="M84" s="47"/>
      <c r="N84" s="47"/>
      <c r="O84" s="47"/>
      <c r="P84" s="47"/>
      <c r="Q84" s="47"/>
      <c r="R84" s="47"/>
      <c r="S84" s="47"/>
      <c r="T84" s="47"/>
      <c r="U84" s="47"/>
      <c r="V84" s="39" t="s">
        <v>1084</v>
      </c>
      <c r="W84" s="39" t="s">
        <v>722</v>
      </c>
      <c r="X84" s="47"/>
      <c r="Y84" s="39"/>
      <c r="Z84" s="47"/>
      <c r="AA84" s="47"/>
      <c r="AB84" s="419"/>
      <c r="AC84" s="421"/>
      <c r="AD84" s="421"/>
    </row>
    <row r="85" ht="39.75" customHeight="1">
      <c r="A85" s="140"/>
      <c r="C85" s="22" t="s">
        <v>2724</v>
      </c>
      <c r="D85" s="39"/>
      <c r="E85" s="47"/>
      <c r="F85" s="141"/>
      <c r="G85" s="47"/>
      <c r="H85" s="47"/>
      <c r="J85" s="47"/>
      <c r="K85" s="418"/>
      <c r="L85" s="39"/>
      <c r="M85" s="47"/>
      <c r="N85" s="47"/>
      <c r="O85" s="47"/>
      <c r="P85" s="47"/>
      <c r="Q85" s="47"/>
      <c r="R85" s="47"/>
      <c r="S85" s="47"/>
      <c r="T85" s="47"/>
      <c r="U85" s="47"/>
      <c r="V85" s="39" t="s">
        <v>2728</v>
      </c>
      <c r="W85" s="39" t="s">
        <v>2729</v>
      </c>
      <c r="X85" s="47"/>
      <c r="Y85" s="39"/>
      <c r="Z85" s="47"/>
      <c r="AA85" s="47"/>
      <c r="AB85" s="419"/>
      <c r="AC85" s="421"/>
      <c r="AD85" s="421"/>
    </row>
    <row r="86" ht="39.75" customHeight="1">
      <c r="A86" s="184" t="s">
        <v>2730</v>
      </c>
      <c r="B86" s="423" t="s">
        <v>2731</v>
      </c>
      <c r="C86" s="310" t="s">
        <v>2732</v>
      </c>
      <c r="D86" s="320" t="s">
        <v>2730</v>
      </c>
      <c r="E86" s="47"/>
      <c r="F86" s="425" t="s">
        <v>2734</v>
      </c>
      <c r="G86" s="47"/>
      <c r="H86" s="47"/>
      <c r="J86" s="47"/>
      <c r="K86" s="418"/>
      <c r="L86" s="320" t="s">
        <v>2736</v>
      </c>
      <c r="M86" s="47"/>
      <c r="N86" s="47"/>
      <c r="O86" s="47"/>
      <c r="P86" s="47"/>
      <c r="Q86" s="47"/>
      <c r="R86" s="47"/>
      <c r="S86" s="47"/>
      <c r="T86" s="47"/>
      <c r="U86" s="47"/>
      <c r="V86" s="39" t="s">
        <v>2739</v>
      </c>
      <c r="W86" s="39" t="s">
        <v>2740</v>
      </c>
      <c r="X86" s="47"/>
      <c r="Y86" s="572" t="s">
        <v>2742</v>
      </c>
      <c r="Z86" s="47"/>
      <c r="AA86" s="47"/>
      <c r="AB86" s="419"/>
      <c r="AC86" s="421"/>
      <c r="AD86" s="421"/>
    </row>
    <row r="87" ht="39.75" customHeight="1">
      <c r="A87" s="140"/>
      <c r="C87" s="22" t="s">
        <v>2749</v>
      </c>
      <c r="D87" s="39"/>
      <c r="E87" s="47"/>
      <c r="F87" s="417"/>
      <c r="G87" s="47"/>
      <c r="H87" s="47"/>
      <c r="J87" s="47"/>
      <c r="K87" s="418"/>
      <c r="L87" s="47"/>
      <c r="M87" s="47"/>
      <c r="N87" s="47"/>
      <c r="O87" s="47"/>
      <c r="P87" s="47"/>
      <c r="Q87" s="47"/>
      <c r="R87" s="47"/>
      <c r="S87" s="47"/>
      <c r="T87" s="47"/>
      <c r="U87" s="47"/>
      <c r="V87" s="39" t="s">
        <v>1072</v>
      </c>
      <c r="W87" s="39" t="s">
        <v>306</v>
      </c>
      <c r="X87" s="47"/>
      <c r="Y87" s="47"/>
      <c r="Z87" s="47"/>
      <c r="AA87" s="39"/>
      <c r="AB87" s="469" t="s">
        <v>2750</v>
      </c>
      <c r="AC87" s="421"/>
      <c r="AD87" s="421"/>
    </row>
    <row r="88" ht="39.75" customHeight="1">
      <c r="A88" s="140"/>
      <c r="C88" s="22" t="s">
        <v>2752</v>
      </c>
      <c r="D88" s="39"/>
      <c r="E88" s="47"/>
      <c r="F88" s="417"/>
      <c r="G88" s="47"/>
      <c r="H88" s="47"/>
      <c r="J88" s="47"/>
      <c r="K88" s="418"/>
      <c r="L88" s="47"/>
      <c r="M88" s="47"/>
      <c r="N88" s="47"/>
      <c r="O88" s="47"/>
      <c r="P88" s="47"/>
      <c r="Q88" s="47"/>
      <c r="R88" s="47"/>
      <c r="S88" s="47"/>
      <c r="T88" s="47"/>
      <c r="U88" s="47"/>
      <c r="V88" s="39" t="s">
        <v>678</v>
      </c>
      <c r="W88" s="39" t="s">
        <v>2043</v>
      </c>
      <c r="X88" s="47"/>
      <c r="Y88" s="47"/>
      <c r="Z88" s="47"/>
      <c r="AA88" s="47"/>
      <c r="AB88" s="419"/>
      <c r="AC88" s="421"/>
      <c r="AD88" s="421"/>
    </row>
    <row r="89" ht="39.75" customHeight="1">
      <c r="A89" s="62"/>
      <c r="B89" s="458"/>
      <c r="C89" s="22" t="s">
        <v>2754</v>
      </c>
      <c r="D89" s="39"/>
      <c r="E89" s="47"/>
      <c r="F89" s="417"/>
      <c r="G89" s="47"/>
      <c r="H89" s="47"/>
      <c r="J89" s="47"/>
      <c r="K89" s="418"/>
      <c r="L89" s="47"/>
      <c r="M89" s="47"/>
      <c r="N89" s="47"/>
      <c r="O89" s="47"/>
      <c r="P89" s="47"/>
      <c r="Q89" s="47"/>
      <c r="R89" s="47"/>
      <c r="S89" s="47"/>
      <c r="T89" s="47"/>
      <c r="U89" s="47"/>
      <c r="V89" s="39" t="s">
        <v>1008</v>
      </c>
      <c r="W89" s="39" t="s">
        <v>2200</v>
      </c>
      <c r="X89" s="47"/>
      <c r="Y89" s="47"/>
      <c r="Z89" s="47"/>
      <c r="AA89" s="47"/>
      <c r="AB89" s="419"/>
      <c r="AC89" s="421"/>
      <c r="AD89" s="421"/>
    </row>
    <row r="90" ht="39.75" customHeight="1">
      <c r="A90" s="184" t="s">
        <v>2756</v>
      </c>
      <c r="B90" s="423" t="s">
        <v>2757</v>
      </c>
      <c r="C90" s="310" t="s">
        <v>2758</v>
      </c>
      <c r="D90" s="320" t="s">
        <v>2756</v>
      </c>
      <c r="E90" s="443" t="s">
        <v>346</v>
      </c>
      <c r="F90" s="603" t="s">
        <v>2759</v>
      </c>
      <c r="G90" s="320" t="s">
        <v>239</v>
      </c>
      <c r="H90" s="443" t="s">
        <v>2767</v>
      </c>
      <c r="I90" s="444" t="s">
        <v>2768</v>
      </c>
      <c r="J90" s="320" t="s">
        <v>2769</v>
      </c>
      <c r="K90" s="446" t="s">
        <v>1038</v>
      </c>
      <c r="L90" s="443" t="s">
        <v>2770</v>
      </c>
      <c r="M90" s="443" t="s">
        <v>2771</v>
      </c>
      <c r="N90" s="320" t="s">
        <v>234</v>
      </c>
      <c r="O90" s="320" t="s">
        <v>310</v>
      </c>
      <c r="P90" s="320" t="s">
        <v>516</v>
      </c>
      <c r="Q90" s="443" t="s">
        <v>2772</v>
      </c>
      <c r="R90" s="443" t="s">
        <v>2773</v>
      </c>
      <c r="S90" s="443" t="s">
        <v>2774</v>
      </c>
      <c r="T90" s="320" t="s">
        <v>2276</v>
      </c>
      <c r="U90" s="443" t="s">
        <v>2775</v>
      </c>
      <c r="V90" s="320" t="s">
        <v>41</v>
      </c>
      <c r="W90" s="320" t="s">
        <v>2776</v>
      </c>
      <c r="X90" s="320" t="s">
        <v>2777</v>
      </c>
      <c r="Y90" s="606" t="s">
        <v>2780</v>
      </c>
      <c r="Z90" s="320" t="s">
        <v>239</v>
      </c>
      <c r="AA90" s="449" t="s">
        <v>2791</v>
      </c>
      <c r="AB90" s="611" t="s">
        <v>2798</v>
      </c>
      <c r="AC90" s="440" t="s">
        <v>589</v>
      </c>
      <c r="AD90" s="421"/>
    </row>
    <row r="91" ht="39.75" customHeight="1">
      <c r="A91" s="458" t="s">
        <v>2799</v>
      </c>
      <c r="B91" s="458" t="s">
        <v>2800</v>
      </c>
      <c r="C91" s="22" t="s">
        <v>2801</v>
      </c>
      <c r="D91" s="425" t="s">
        <v>2802</v>
      </c>
      <c r="E91" s="47"/>
      <c r="F91" s="417"/>
      <c r="G91" s="47"/>
      <c r="H91" s="47"/>
      <c r="J91" s="47"/>
      <c r="K91" s="418"/>
      <c r="L91" s="47"/>
      <c r="M91" s="47"/>
      <c r="N91" s="47"/>
      <c r="O91" s="47"/>
      <c r="P91" s="47"/>
      <c r="Q91" s="47"/>
      <c r="R91" s="47"/>
      <c r="S91" s="47"/>
      <c r="T91" s="47"/>
      <c r="U91" s="47"/>
      <c r="V91" s="39" t="s">
        <v>2803</v>
      </c>
      <c r="W91" s="39" t="s">
        <v>2804</v>
      </c>
      <c r="X91" s="47"/>
      <c r="Y91" s="47"/>
      <c r="Z91" s="47"/>
      <c r="AA91" s="47"/>
      <c r="AB91" s="419"/>
      <c r="AC91" s="421"/>
      <c r="AD91" s="421"/>
    </row>
    <row r="92" ht="39.75" customHeight="1">
      <c r="A92" s="62" t="s">
        <v>2805</v>
      </c>
      <c r="B92" s="22" t="s">
        <v>2806</v>
      </c>
      <c r="C92" s="22" t="s">
        <v>2807</v>
      </c>
      <c r="D92" s="320" t="s">
        <v>2808</v>
      </c>
      <c r="E92" s="47"/>
      <c r="F92" s="417"/>
      <c r="G92" s="47"/>
      <c r="H92" s="47"/>
      <c r="J92" s="47"/>
      <c r="K92" s="418"/>
      <c r="L92" s="47"/>
      <c r="M92" s="47"/>
      <c r="N92" s="47"/>
      <c r="O92" s="47"/>
      <c r="P92" s="47"/>
      <c r="Q92" s="47"/>
      <c r="R92" s="47"/>
      <c r="S92" s="47"/>
      <c r="T92" s="47"/>
      <c r="U92" s="47"/>
      <c r="V92" s="39" t="s">
        <v>2809</v>
      </c>
      <c r="W92" s="39" t="s">
        <v>2810</v>
      </c>
      <c r="X92" s="47"/>
      <c r="Y92" s="47"/>
      <c r="Z92" s="47"/>
      <c r="AA92" s="47"/>
      <c r="AB92" s="419"/>
      <c r="AC92" s="421"/>
      <c r="AD92" s="421"/>
    </row>
    <row r="93" ht="39.75" customHeight="1">
      <c r="A93" s="330" t="s">
        <v>2811</v>
      </c>
      <c r="B93" s="613" t="s">
        <v>2812</v>
      </c>
      <c r="C93" s="613" t="s">
        <v>2814</v>
      </c>
      <c r="D93" s="615" t="s">
        <v>2815</v>
      </c>
      <c r="E93" s="616" t="s">
        <v>2816</v>
      </c>
      <c r="F93" s="615" t="s">
        <v>2817</v>
      </c>
      <c r="G93" s="616"/>
      <c r="H93" s="616" t="s">
        <v>2818</v>
      </c>
      <c r="I93" s="618" t="s">
        <v>2819</v>
      </c>
      <c r="J93" s="616" t="s">
        <v>2820</v>
      </c>
      <c r="K93" s="620"/>
      <c r="L93" s="616" t="s">
        <v>2822</v>
      </c>
      <c r="M93" s="621" t="s">
        <v>2822</v>
      </c>
      <c r="N93" s="621" t="s">
        <v>234</v>
      </c>
      <c r="O93" s="616" t="s">
        <v>2825</v>
      </c>
      <c r="P93" s="616" t="s">
        <v>2826</v>
      </c>
      <c r="Q93" s="425" t="s">
        <v>2827</v>
      </c>
      <c r="R93" s="616" t="s">
        <v>2828</v>
      </c>
      <c r="S93" s="501" t="s">
        <v>2829</v>
      </c>
      <c r="T93" s="616" t="s">
        <v>697</v>
      </c>
      <c r="U93" s="572" t="s">
        <v>2830</v>
      </c>
      <c r="V93" s="616" t="s">
        <v>2831</v>
      </c>
      <c r="W93" s="623" t="s">
        <v>2832</v>
      </c>
      <c r="X93" s="616" t="s">
        <v>310</v>
      </c>
      <c r="Y93" s="616" t="s">
        <v>2833</v>
      </c>
      <c r="Z93" s="616" t="s">
        <v>234</v>
      </c>
      <c r="AA93" s="616"/>
      <c r="AB93" s="625" t="s">
        <v>2834</v>
      </c>
      <c r="AC93" s="509" t="s">
        <v>1711</v>
      </c>
      <c r="AD93" s="510"/>
      <c r="AE93" s="511"/>
      <c r="AF93" s="511"/>
      <c r="AG93" s="511"/>
      <c r="AH93" s="511"/>
      <c r="AI93" s="511"/>
      <c r="AJ93" s="511"/>
      <c r="AK93" s="513"/>
      <c r="AL93" s="513"/>
      <c r="AM93" s="513"/>
    </row>
    <row r="94" ht="39.75" customHeight="1">
      <c r="A94" s="140"/>
      <c r="C94" s="22" t="s">
        <v>2842</v>
      </c>
      <c r="D94" s="39" t="s">
        <v>2843</v>
      </c>
      <c r="E94" s="47"/>
      <c r="F94" s="417"/>
      <c r="G94" s="47"/>
      <c r="H94" s="47"/>
      <c r="I94" s="22"/>
      <c r="J94" s="47"/>
      <c r="K94" s="418"/>
      <c r="L94" s="47"/>
      <c r="M94" s="47"/>
      <c r="N94" s="47"/>
      <c r="O94" s="47"/>
      <c r="P94" s="47"/>
      <c r="Q94" s="47"/>
      <c r="R94" s="47"/>
      <c r="S94" s="47"/>
      <c r="T94" s="47"/>
      <c r="U94" s="47"/>
      <c r="V94" s="39" t="s">
        <v>670</v>
      </c>
      <c r="W94" s="39" t="s">
        <v>1613</v>
      </c>
      <c r="X94" s="47"/>
      <c r="Y94" s="39"/>
      <c r="Z94" s="47"/>
      <c r="AA94" s="39"/>
      <c r="AB94" s="469" t="s">
        <v>2612</v>
      </c>
      <c r="AC94" s="421"/>
      <c r="AD94" s="421"/>
    </row>
    <row r="95" ht="39.75" customHeight="1">
      <c r="A95" s="423" t="s">
        <v>2844</v>
      </c>
      <c r="B95" s="423" t="s">
        <v>2845</v>
      </c>
      <c r="C95" s="310" t="s">
        <v>2846</v>
      </c>
      <c r="D95" s="320" t="s">
        <v>2844</v>
      </c>
      <c r="E95" s="443" t="s">
        <v>339</v>
      </c>
      <c r="F95" s="425" t="s">
        <v>2847</v>
      </c>
      <c r="G95" s="320" t="s">
        <v>239</v>
      </c>
      <c r="H95" s="443" t="s">
        <v>2848</v>
      </c>
      <c r="I95" s="444" t="s">
        <v>2849</v>
      </c>
      <c r="J95" s="320" t="s">
        <v>2850</v>
      </c>
      <c r="K95" s="446" t="s">
        <v>1044</v>
      </c>
      <c r="L95" s="320" t="s">
        <v>2851</v>
      </c>
      <c r="M95" s="320" t="s">
        <v>2851</v>
      </c>
      <c r="N95" s="320" t="s">
        <v>234</v>
      </c>
      <c r="O95" s="443" t="s">
        <v>2852</v>
      </c>
      <c r="P95" s="320" t="s">
        <v>516</v>
      </c>
      <c r="Q95" s="320" t="s">
        <v>2853</v>
      </c>
      <c r="R95" s="443" t="s">
        <v>2854</v>
      </c>
      <c r="S95" s="320" t="s">
        <v>2855</v>
      </c>
      <c r="T95" s="320" t="s">
        <v>627</v>
      </c>
      <c r="U95" s="449" t="s">
        <v>2856</v>
      </c>
      <c r="V95" s="320" t="s">
        <v>537</v>
      </c>
      <c r="W95" s="320" t="s">
        <v>2860</v>
      </c>
      <c r="X95" s="320" t="s">
        <v>2861</v>
      </c>
      <c r="Y95" s="628" t="s">
        <v>2862</v>
      </c>
      <c r="Z95" s="320" t="s">
        <v>239</v>
      </c>
      <c r="AA95" s="449" t="s">
        <v>2863</v>
      </c>
      <c r="AB95" s="419"/>
      <c r="AC95" s="440" t="s">
        <v>589</v>
      </c>
      <c r="AD95" s="421"/>
    </row>
    <row r="96" ht="39.75" customHeight="1">
      <c r="A96" s="140"/>
      <c r="C96" s="22" t="s">
        <v>2864</v>
      </c>
      <c r="D96" s="47"/>
      <c r="E96" s="47"/>
      <c r="F96" s="141" t="s">
        <v>2865</v>
      </c>
      <c r="G96" s="47"/>
      <c r="H96" s="47"/>
      <c r="J96" s="39"/>
      <c r="K96" s="427"/>
      <c r="L96" s="39" t="s">
        <v>2866</v>
      </c>
      <c r="M96" s="47"/>
      <c r="N96" s="47"/>
      <c r="O96" s="47"/>
      <c r="P96" s="47"/>
      <c r="Q96" s="47"/>
      <c r="R96" s="47"/>
      <c r="S96" s="47"/>
      <c r="T96" s="47"/>
      <c r="U96" s="47"/>
      <c r="V96" s="39" t="s">
        <v>678</v>
      </c>
      <c r="W96" s="39" t="s">
        <v>1562</v>
      </c>
      <c r="X96" s="47"/>
      <c r="Y96" s="47"/>
      <c r="Z96" s="47"/>
      <c r="AA96" s="47"/>
      <c r="AB96" s="419"/>
      <c r="AC96" s="421"/>
      <c r="AD96" s="421"/>
    </row>
    <row r="97" ht="39.75" customHeight="1">
      <c r="A97" s="140"/>
      <c r="C97" s="22" t="s">
        <v>2867</v>
      </c>
      <c r="D97" s="39" t="s">
        <v>2868</v>
      </c>
      <c r="E97" s="47"/>
      <c r="F97" s="141" t="s">
        <v>2869</v>
      </c>
      <c r="G97" s="47"/>
      <c r="H97" s="47"/>
      <c r="J97" s="47"/>
      <c r="K97" s="418"/>
      <c r="L97" s="47"/>
      <c r="M97" s="47"/>
      <c r="N97" s="47"/>
      <c r="O97" s="47"/>
      <c r="P97" s="47"/>
      <c r="Q97" s="47"/>
      <c r="R97" s="47"/>
      <c r="S97" s="47"/>
      <c r="T97" s="47"/>
      <c r="U97" s="47"/>
      <c r="V97" s="39" t="s">
        <v>2870</v>
      </c>
      <c r="W97" s="39" t="s">
        <v>2871</v>
      </c>
      <c r="X97" s="47"/>
      <c r="Y97" s="47"/>
      <c r="Z97" s="47"/>
      <c r="AA97" s="47"/>
      <c r="AB97" s="419"/>
      <c r="AC97" s="421"/>
      <c r="AD97" s="421"/>
    </row>
    <row r="98" ht="39.75" customHeight="1">
      <c r="A98" s="415" t="s">
        <v>2872</v>
      </c>
      <c r="B98" s="22" t="s">
        <v>2873</v>
      </c>
      <c r="C98" s="22" t="s">
        <v>2874</v>
      </c>
      <c r="D98" s="39"/>
      <c r="E98" s="47"/>
      <c r="F98" s="417"/>
      <c r="G98" s="47"/>
      <c r="H98" s="47"/>
      <c r="J98" s="47"/>
      <c r="K98" s="418"/>
      <c r="L98" s="47"/>
      <c r="M98" s="47"/>
      <c r="N98" s="47"/>
      <c r="O98" s="47"/>
      <c r="P98" s="47"/>
      <c r="Q98" s="47"/>
      <c r="R98" s="47"/>
      <c r="S98" s="47"/>
      <c r="T98" s="47"/>
      <c r="U98" s="47"/>
      <c r="V98" s="39" t="s">
        <v>2876</v>
      </c>
      <c r="W98" s="39" t="s">
        <v>2877</v>
      </c>
      <c r="X98" s="47"/>
      <c r="Y98" s="47"/>
      <c r="Z98" s="47"/>
      <c r="AA98" s="47"/>
      <c r="AB98" s="419"/>
      <c r="AC98" s="421"/>
      <c r="AD98" s="421"/>
    </row>
    <row r="99" ht="39.75" customHeight="1">
      <c r="A99" s="140"/>
      <c r="C99" s="22" t="s">
        <v>2878</v>
      </c>
      <c r="D99" s="39"/>
      <c r="E99" s="47"/>
      <c r="F99" s="417"/>
      <c r="G99" s="47"/>
      <c r="H99" s="47"/>
      <c r="J99" s="47"/>
      <c r="K99" s="418"/>
      <c r="L99" s="47"/>
      <c r="M99" s="47"/>
      <c r="N99" s="47"/>
      <c r="O99" s="47"/>
      <c r="P99" s="47"/>
      <c r="Q99" s="47"/>
      <c r="R99" s="47"/>
      <c r="S99" s="47"/>
      <c r="T99" s="47"/>
      <c r="U99" s="47"/>
      <c r="V99" s="39"/>
      <c r="W99" s="39"/>
      <c r="X99" s="47"/>
      <c r="Y99" s="47"/>
      <c r="Z99" s="47"/>
      <c r="AA99" s="47"/>
      <c r="AB99" s="419"/>
      <c r="AC99" s="421"/>
      <c r="AD99" s="421"/>
    </row>
    <row r="100" ht="39.75" customHeight="1">
      <c r="A100" s="140"/>
      <c r="C100" s="22" t="s">
        <v>2879</v>
      </c>
      <c r="D100" s="39"/>
      <c r="E100" s="47"/>
      <c r="F100" s="417"/>
      <c r="G100" s="47"/>
      <c r="H100" s="47"/>
      <c r="J100" s="47"/>
      <c r="K100" s="418"/>
      <c r="L100" s="47"/>
      <c r="M100" s="47"/>
      <c r="N100" s="47"/>
      <c r="O100" s="47"/>
      <c r="P100" s="47"/>
      <c r="Q100" s="47"/>
      <c r="R100" s="47"/>
      <c r="S100" s="47"/>
      <c r="T100" s="47"/>
      <c r="U100" s="47"/>
      <c r="V100" s="39" t="s">
        <v>678</v>
      </c>
      <c r="W100" s="39" t="s">
        <v>311</v>
      </c>
      <c r="X100" s="47"/>
      <c r="Y100" s="47"/>
      <c r="Z100" s="47"/>
      <c r="AA100" s="47"/>
      <c r="AB100" s="419"/>
      <c r="AC100" s="421"/>
      <c r="AD100" s="421"/>
    </row>
    <row r="101" ht="39.75" customHeight="1">
      <c r="A101" s="423" t="s">
        <v>2880</v>
      </c>
      <c r="B101" s="423" t="s">
        <v>2881</v>
      </c>
      <c r="C101" s="310" t="s">
        <v>2882</v>
      </c>
      <c r="D101" s="638" t="s">
        <v>2883</v>
      </c>
      <c r="E101" s="47"/>
      <c r="F101" s="641" t="s">
        <v>2884</v>
      </c>
      <c r="G101" s="47"/>
      <c r="H101" s="47"/>
      <c r="J101" s="39"/>
      <c r="K101" s="427"/>
      <c r="L101" s="320" t="s">
        <v>2885</v>
      </c>
      <c r="M101" s="47"/>
      <c r="N101" s="47"/>
      <c r="O101" s="47"/>
      <c r="P101" s="47"/>
      <c r="Q101" s="47"/>
      <c r="R101" s="47"/>
      <c r="S101" s="47"/>
      <c r="T101" s="47"/>
      <c r="U101" s="47"/>
      <c r="V101" s="39" t="s">
        <v>678</v>
      </c>
      <c r="W101" s="39" t="s">
        <v>2109</v>
      </c>
      <c r="X101" s="47"/>
      <c r="Y101" s="108" t="s">
        <v>2886</v>
      </c>
      <c r="Z101" s="47"/>
      <c r="AA101" s="47"/>
      <c r="AB101" s="419"/>
      <c r="AC101" s="421"/>
      <c r="AD101" s="421"/>
    </row>
    <row r="102" ht="39.75" customHeight="1">
      <c r="A102" s="646" t="s">
        <v>2887</v>
      </c>
      <c r="B102" s="497" t="s">
        <v>2892</v>
      </c>
      <c r="C102" s="310" t="s">
        <v>2894</v>
      </c>
      <c r="D102" s="320" t="s">
        <v>2895</v>
      </c>
      <c r="E102" s="47"/>
      <c r="F102" s="425" t="s">
        <v>2897</v>
      </c>
      <c r="G102" s="47"/>
      <c r="H102" s="47"/>
      <c r="J102" s="47"/>
      <c r="K102" s="418"/>
      <c r="L102" s="47"/>
      <c r="M102" s="47"/>
      <c r="N102" s="47"/>
      <c r="O102" s="47"/>
      <c r="P102" s="47"/>
      <c r="Q102" s="47"/>
      <c r="R102" s="47"/>
      <c r="S102" s="47"/>
      <c r="T102" s="47"/>
      <c r="U102" s="47"/>
      <c r="V102" s="39" t="s">
        <v>577</v>
      </c>
      <c r="W102" s="39" t="s">
        <v>584</v>
      </c>
      <c r="X102" s="47"/>
      <c r="Y102" s="108" t="s">
        <v>2898</v>
      </c>
      <c r="Z102" s="47"/>
      <c r="AA102" s="47"/>
      <c r="AB102" s="419"/>
      <c r="AC102" s="440" t="s">
        <v>1639</v>
      </c>
      <c r="AD102" s="421"/>
    </row>
    <row r="103" ht="39.75" customHeight="1">
      <c r="A103" s="140"/>
      <c r="C103" s="22" t="s">
        <v>2904</v>
      </c>
      <c r="D103" s="39"/>
      <c r="E103" s="47"/>
      <c r="F103" s="141"/>
      <c r="G103" s="47"/>
      <c r="H103" s="47"/>
      <c r="J103" s="47"/>
      <c r="K103" s="418"/>
      <c r="L103" s="39"/>
      <c r="M103" s="47"/>
      <c r="N103" s="47"/>
      <c r="O103" s="47"/>
      <c r="P103" s="47"/>
      <c r="Q103" s="47"/>
      <c r="R103" s="47"/>
      <c r="S103" s="47"/>
      <c r="T103" s="47"/>
      <c r="U103" s="47"/>
      <c r="V103" s="39" t="s">
        <v>678</v>
      </c>
      <c r="W103" s="39" t="s">
        <v>2109</v>
      </c>
      <c r="X103" s="47"/>
      <c r="Y103" s="39"/>
      <c r="Z103" s="47"/>
      <c r="AA103" s="47"/>
      <c r="AB103" s="419"/>
      <c r="AC103" s="421"/>
      <c r="AD103" s="421"/>
    </row>
    <row r="104" ht="39.75" customHeight="1">
      <c r="A104" s="651"/>
      <c r="B104" s="558"/>
      <c r="C104" s="652" t="s">
        <v>2908</v>
      </c>
      <c r="D104" s="653"/>
      <c r="E104" s="653"/>
      <c r="F104" s="542"/>
      <c r="G104" s="653"/>
      <c r="H104" s="653"/>
      <c r="I104" s="558"/>
      <c r="J104" s="653"/>
      <c r="K104" s="655"/>
      <c r="L104" s="653"/>
      <c r="M104" s="653"/>
      <c r="N104" s="653"/>
      <c r="O104" s="653"/>
      <c r="P104" s="653"/>
      <c r="Q104" s="653"/>
      <c r="R104" s="653"/>
      <c r="S104" s="653"/>
      <c r="T104" s="653"/>
      <c r="U104" s="653"/>
      <c r="V104" s="539" t="s">
        <v>678</v>
      </c>
      <c r="W104" s="539" t="s">
        <v>990</v>
      </c>
      <c r="X104" s="653"/>
      <c r="Y104" s="653"/>
      <c r="Z104" s="653"/>
      <c r="AA104" s="653"/>
      <c r="AB104" s="656"/>
      <c r="AC104" s="658"/>
      <c r="AD104" s="658"/>
      <c r="AE104" s="558"/>
      <c r="AF104" s="558"/>
      <c r="AG104" s="558"/>
      <c r="AH104" s="558"/>
      <c r="AI104" s="558"/>
      <c r="AJ104" s="558"/>
      <c r="AK104" s="558"/>
      <c r="AL104" s="558"/>
      <c r="AM104" s="558"/>
    </row>
    <row r="105" ht="39.75" customHeight="1">
      <c r="A105" s="320" t="s">
        <v>2923</v>
      </c>
      <c r="B105" s="423" t="s">
        <v>2924</v>
      </c>
      <c r="C105" s="310" t="s">
        <v>2925</v>
      </c>
      <c r="D105" s="320" t="s">
        <v>2923</v>
      </c>
      <c r="E105" s="47"/>
      <c r="F105" s="141" t="s">
        <v>2926</v>
      </c>
      <c r="G105" s="47"/>
      <c r="H105" s="47"/>
      <c r="J105" s="47"/>
      <c r="K105" s="418"/>
      <c r="L105" s="47"/>
      <c r="M105" s="47"/>
      <c r="N105" s="47"/>
      <c r="O105" s="47"/>
      <c r="P105" s="47"/>
      <c r="Q105" s="47"/>
      <c r="R105" s="47"/>
      <c r="S105" s="47"/>
      <c r="T105" s="47"/>
      <c r="U105" s="47"/>
      <c r="V105" s="39" t="s">
        <v>678</v>
      </c>
      <c r="W105" s="39" t="s">
        <v>2927</v>
      </c>
      <c r="X105" s="47"/>
      <c r="Y105" s="47"/>
      <c r="Z105" s="47"/>
      <c r="AA105" s="47"/>
      <c r="AB105" s="419"/>
      <c r="AC105" s="421"/>
      <c r="AD105" s="421"/>
    </row>
    <row r="106" ht="39.75" customHeight="1">
      <c r="A106" s="140"/>
      <c r="C106" s="22" t="s">
        <v>2929</v>
      </c>
      <c r="D106" s="47"/>
      <c r="E106" s="47"/>
      <c r="F106" s="417"/>
      <c r="G106" s="47"/>
      <c r="H106" s="47"/>
      <c r="J106" s="47"/>
      <c r="K106" s="418"/>
      <c r="L106" s="47"/>
      <c r="M106" s="47"/>
      <c r="N106" s="47"/>
      <c r="O106" s="47"/>
      <c r="P106" s="47"/>
      <c r="Q106" s="47"/>
      <c r="R106" s="47"/>
      <c r="S106" s="47"/>
      <c r="T106" s="47"/>
      <c r="U106" s="47"/>
      <c r="V106" s="39" t="s">
        <v>678</v>
      </c>
      <c r="W106" s="39" t="s">
        <v>2932</v>
      </c>
      <c r="X106" s="47"/>
      <c r="Y106" s="47"/>
      <c r="Z106" s="47"/>
      <c r="AA106" s="47"/>
      <c r="AB106" s="419"/>
      <c r="AC106" s="421"/>
      <c r="AD106" s="421"/>
    </row>
    <row r="107" ht="39.75" customHeight="1">
      <c r="A107" s="423" t="s">
        <v>2933</v>
      </c>
      <c r="B107" s="423" t="s">
        <v>2934</v>
      </c>
      <c r="C107" s="310" t="s">
        <v>2936</v>
      </c>
      <c r="D107" s="638" t="s">
        <v>2933</v>
      </c>
      <c r="E107" s="47"/>
      <c r="F107" s="425" t="s">
        <v>2937</v>
      </c>
      <c r="G107" s="47"/>
      <c r="H107" s="47"/>
      <c r="J107" s="47"/>
      <c r="K107" s="418"/>
      <c r="L107" s="320" t="s">
        <v>2488</v>
      </c>
      <c r="M107" s="47"/>
      <c r="N107" s="47"/>
      <c r="O107" s="47"/>
      <c r="P107" s="47"/>
      <c r="Q107" s="47"/>
      <c r="R107" s="47"/>
      <c r="S107" s="47"/>
      <c r="T107" s="47"/>
      <c r="U107" s="47"/>
      <c r="V107" s="320" t="s">
        <v>678</v>
      </c>
      <c r="W107" s="320" t="s">
        <v>1562</v>
      </c>
      <c r="X107" s="47"/>
      <c r="Y107" s="227" t="s">
        <v>2941</v>
      </c>
      <c r="Z107" s="47"/>
      <c r="AA107" s="47"/>
      <c r="AB107" s="419"/>
      <c r="AC107" s="421"/>
      <c r="AD107" s="421"/>
    </row>
    <row r="108" ht="39.75" customHeight="1">
      <c r="A108" s="423" t="s">
        <v>2956</v>
      </c>
      <c r="B108" s="423" t="s">
        <v>2957</v>
      </c>
      <c r="C108" s="310" t="s">
        <v>2958</v>
      </c>
      <c r="D108" s="638" t="s">
        <v>2956</v>
      </c>
      <c r="E108" s="47"/>
      <c r="F108" s="99" t="s">
        <v>2959</v>
      </c>
      <c r="G108" s="47"/>
      <c r="H108" s="47"/>
      <c r="J108" s="47"/>
      <c r="K108" s="418"/>
      <c r="L108" s="320" t="s">
        <v>2960</v>
      </c>
      <c r="M108" s="47"/>
      <c r="N108" s="47"/>
      <c r="O108" s="47"/>
      <c r="P108" s="47"/>
      <c r="Q108" s="47"/>
      <c r="R108" s="47"/>
      <c r="S108" s="47"/>
      <c r="T108" s="47"/>
      <c r="U108" s="47"/>
      <c r="V108" s="39" t="s">
        <v>2961</v>
      </c>
      <c r="W108" s="39" t="s">
        <v>2224</v>
      </c>
      <c r="X108" s="47"/>
      <c r="Y108" s="227" t="s">
        <v>2964</v>
      </c>
      <c r="Z108" s="47"/>
      <c r="AA108" s="47"/>
      <c r="AB108" s="419"/>
      <c r="AC108" s="421"/>
      <c r="AD108" s="421"/>
    </row>
    <row r="109" ht="39.75" customHeight="1">
      <c r="A109" s="140"/>
      <c r="C109" s="22" t="s">
        <v>2970</v>
      </c>
      <c r="D109" s="39" t="s">
        <v>2971</v>
      </c>
      <c r="E109" s="47"/>
      <c r="F109" s="417"/>
      <c r="G109" s="47"/>
      <c r="H109" s="47"/>
      <c r="J109" s="47"/>
      <c r="K109" s="418"/>
      <c r="L109" s="47"/>
      <c r="M109" s="47"/>
      <c r="N109" s="47"/>
      <c r="O109" s="47"/>
      <c r="P109" s="47"/>
      <c r="Q109" s="47"/>
      <c r="R109" s="47"/>
      <c r="S109" s="47"/>
      <c r="T109" s="47"/>
      <c r="U109" s="47"/>
      <c r="V109" s="39" t="s">
        <v>678</v>
      </c>
      <c r="W109" s="39" t="s">
        <v>2109</v>
      </c>
      <c r="X109" s="47"/>
      <c r="Y109" s="47"/>
      <c r="Z109" s="47"/>
      <c r="AA109" s="47"/>
      <c r="AB109" s="419"/>
      <c r="AC109" s="421"/>
      <c r="AD109" s="421"/>
    </row>
    <row r="110" ht="39.75" customHeight="1">
      <c r="A110" s="581" t="s">
        <v>2972</v>
      </c>
      <c r="B110" s="310" t="s">
        <v>2973</v>
      </c>
      <c r="C110" s="310" t="s">
        <v>2974</v>
      </c>
      <c r="D110" s="320" t="s">
        <v>2975</v>
      </c>
      <c r="E110" s="47"/>
      <c r="F110" s="425" t="s">
        <v>2976</v>
      </c>
      <c r="G110" s="47"/>
      <c r="H110" s="47"/>
      <c r="J110" s="47"/>
      <c r="K110" s="418"/>
      <c r="L110" s="320" t="s">
        <v>2978</v>
      </c>
      <c r="M110" s="47"/>
      <c r="N110" s="47"/>
      <c r="O110" s="47"/>
      <c r="P110" s="47"/>
      <c r="Q110" s="47"/>
      <c r="R110" s="47"/>
      <c r="S110" s="47"/>
      <c r="T110" s="47"/>
      <c r="U110" s="47"/>
      <c r="V110" s="39" t="s">
        <v>2980</v>
      </c>
      <c r="W110" s="39" t="s">
        <v>2981</v>
      </c>
      <c r="X110" s="47"/>
      <c r="Y110" s="108" t="s">
        <v>2982</v>
      </c>
      <c r="Z110" s="47"/>
      <c r="AA110" s="47"/>
      <c r="AB110" s="419"/>
      <c r="AC110" s="421"/>
      <c r="AD110" s="421"/>
    </row>
    <row r="111" ht="39.75" customHeight="1">
      <c r="A111" s="265" t="s">
        <v>2984</v>
      </c>
      <c r="B111" s="458" t="s">
        <v>2985</v>
      </c>
      <c r="C111" s="22" t="s">
        <v>2987</v>
      </c>
      <c r="D111" s="39" t="s">
        <v>2988</v>
      </c>
      <c r="E111" s="47"/>
      <c r="F111" s="141"/>
      <c r="G111" s="47"/>
      <c r="H111" s="47"/>
      <c r="J111" s="47"/>
      <c r="K111" s="418"/>
      <c r="L111" s="39"/>
      <c r="M111" s="47"/>
      <c r="N111" s="47"/>
      <c r="O111" s="47"/>
      <c r="P111" s="47"/>
      <c r="Q111" s="47"/>
      <c r="R111" s="47"/>
      <c r="S111" s="47"/>
      <c r="T111" s="47"/>
      <c r="U111" s="47"/>
      <c r="V111" s="39" t="s">
        <v>2156</v>
      </c>
      <c r="W111" s="39" t="s">
        <v>216</v>
      </c>
      <c r="X111" s="47"/>
      <c r="Y111" s="22"/>
      <c r="Z111" s="47"/>
      <c r="AA111" s="47"/>
      <c r="AB111" s="419"/>
      <c r="AC111" s="421"/>
      <c r="AD111" s="421"/>
    </row>
    <row r="112" ht="39.75" customHeight="1">
      <c r="A112" s="265" t="s">
        <v>2995</v>
      </c>
      <c r="B112" s="458" t="s">
        <v>2996</v>
      </c>
      <c r="C112" s="22" t="s">
        <v>2997</v>
      </c>
      <c r="D112" s="39" t="s">
        <v>2995</v>
      </c>
      <c r="E112" s="47"/>
      <c r="F112" s="141" t="s">
        <v>2999</v>
      </c>
      <c r="G112" s="47"/>
      <c r="H112" s="47"/>
      <c r="J112" s="47"/>
      <c r="K112" s="418"/>
      <c r="L112" s="39" t="s">
        <v>3000</v>
      </c>
      <c r="M112" s="47"/>
      <c r="N112" s="47"/>
      <c r="O112" s="47"/>
      <c r="P112" s="47"/>
      <c r="Q112" s="47"/>
      <c r="R112" s="47"/>
      <c r="S112" s="47"/>
      <c r="T112" s="47"/>
      <c r="U112" s="47"/>
      <c r="V112" s="39" t="s">
        <v>911</v>
      </c>
      <c r="W112" s="39" t="s">
        <v>1281</v>
      </c>
      <c r="X112" s="47"/>
      <c r="Z112" s="47"/>
      <c r="AA112" s="47"/>
      <c r="AB112" s="419"/>
      <c r="AC112" s="421"/>
      <c r="AD112" s="421"/>
    </row>
    <row r="113" ht="39.75" customHeight="1">
      <c r="A113" s="665" t="s">
        <v>3001</v>
      </c>
      <c r="B113" s="458" t="s">
        <v>3003</v>
      </c>
      <c r="C113" s="22" t="s">
        <v>3004</v>
      </c>
      <c r="D113" s="320" t="s">
        <v>3005</v>
      </c>
      <c r="E113" s="47"/>
      <c r="F113" s="417"/>
      <c r="G113" s="47"/>
      <c r="H113" s="47"/>
      <c r="J113" s="47"/>
      <c r="K113" s="418"/>
      <c r="L113" s="47"/>
      <c r="M113" s="47"/>
      <c r="N113" s="47"/>
      <c r="O113" s="47"/>
      <c r="P113" s="47"/>
      <c r="Q113" s="47"/>
      <c r="R113" s="47"/>
      <c r="S113" s="47"/>
      <c r="T113" s="47"/>
      <c r="U113" s="47"/>
      <c r="V113" s="39" t="s">
        <v>371</v>
      </c>
      <c r="W113" s="39" t="s">
        <v>375</v>
      </c>
      <c r="X113" s="47"/>
      <c r="Y113" s="47"/>
      <c r="Z113" s="47"/>
      <c r="AA113" s="47"/>
      <c r="AB113" s="419"/>
      <c r="AC113" s="421"/>
      <c r="AD113" s="421"/>
    </row>
    <row r="114" ht="39.75" customHeight="1">
      <c r="A114" s="140"/>
      <c r="C114" s="193" t="s">
        <v>3007</v>
      </c>
      <c r="D114" s="39" t="s">
        <v>3008</v>
      </c>
      <c r="E114" s="47"/>
      <c r="F114" s="417"/>
      <c r="G114" s="47"/>
      <c r="H114" s="47"/>
      <c r="J114" s="47"/>
      <c r="K114" s="418"/>
      <c r="L114" s="47"/>
      <c r="M114" s="47"/>
      <c r="N114" s="47"/>
      <c r="O114" s="47"/>
      <c r="P114" s="47"/>
      <c r="Q114" s="47"/>
      <c r="R114" s="47"/>
      <c r="S114" s="47"/>
      <c r="T114" s="47"/>
      <c r="U114" s="47"/>
      <c r="V114" s="39"/>
      <c r="W114" s="39"/>
      <c r="X114" s="47"/>
      <c r="Y114" s="47"/>
      <c r="Z114" s="47"/>
      <c r="AA114" s="39"/>
      <c r="AB114" s="469"/>
      <c r="AC114" s="440"/>
      <c r="AD114" s="421"/>
    </row>
    <row r="115" ht="76.5" customHeight="1">
      <c r="A115" s="646" t="s">
        <v>3009</v>
      </c>
      <c r="B115" s="582" t="s">
        <v>3010</v>
      </c>
      <c r="C115" s="667" t="s">
        <v>3011</v>
      </c>
      <c r="D115" s="320" t="s">
        <v>3012</v>
      </c>
      <c r="E115" s="47"/>
      <c r="F115" s="141" t="s">
        <v>3013</v>
      </c>
      <c r="G115" s="47"/>
      <c r="H115" s="47"/>
      <c r="J115" s="47"/>
      <c r="K115" s="418"/>
      <c r="L115" s="47"/>
      <c r="M115" s="47"/>
      <c r="N115" s="47"/>
      <c r="O115" s="47"/>
      <c r="P115" s="47"/>
      <c r="Q115" s="47"/>
      <c r="R115" s="47"/>
      <c r="S115" s="47"/>
      <c r="T115" s="47"/>
      <c r="U115" s="47"/>
      <c r="V115" s="39" t="s">
        <v>3014</v>
      </c>
      <c r="W115" s="39" t="s">
        <v>3015</v>
      </c>
      <c r="X115" s="47"/>
      <c r="Y115" s="47"/>
      <c r="Z115" s="47"/>
      <c r="AA115" s="47"/>
      <c r="AB115" s="419"/>
      <c r="AC115" s="421"/>
      <c r="AD115" s="421"/>
    </row>
    <row r="116" ht="39.75" customHeight="1">
      <c r="A116" s="140"/>
      <c r="C116" s="22" t="s">
        <v>3018</v>
      </c>
      <c r="D116" s="47"/>
      <c r="E116" s="47"/>
      <c r="F116" s="417"/>
      <c r="G116" s="47"/>
      <c r="H116" s="47"/>
      <c r="J116" s="47"/>
      <c r="K116" s="418"/>
      <c r="L116" s="47"/>
      <c r="M116" s="47"/>
      <c r="N116" s="47"/>
      <c r="O116" s="47"/>
      <c r="P116" s="47"/>
      <c r="Q116" s="47"/>
      <c r="R116" s="47"/>
      <c r="S116" s="47"/>
      <c r="T116" s="47"/>
      <c r="U116" s="47"/>
      <c r="V116" s="39" t="s">
        <v>890</v>
      </c>
      <c r="W116" s="39" t="s">
        <v>1562</v>
      </c>
      <c r="X116" s="47"/>
      <c r="Y116" s="47"/>
      <c r="Z116" s="47"/>
      <c r="AA116" s="39"/>
      <c r="AB116" s="469" t="s">
        <v>3020</v>
      </c>
      <c r="AC116" s="440" t="s">
        <v>1450</v>
      </c>
      <c r="AD116" s="421"/>
    </row>
    <row r="117" ht="39.75" customHeight="1">
      <c r="A117" s="651"/>
      <c r="B117" s="558"/>
      <c r="C117" s="652" t="s">
        <v>3021</v>
      </c>
      <c r="D117" s="653"/>
      <c r="E117" s="653"/>
      <c r="F117" s="542"/>
      <c r="G117" s="653"/>
      <c r="H117" s="653"/>
      <c r="I117" s="558"/>
      <c r="J117" s="653"/>
      <c r="K117" s="655"/>
      <c r="L117" s="653"/>
      <c r="M117" s="653"/>
      <c r="N117" s="653"/>
      <c r="O117" s="653"/>
      <c r="P117" s="653"/>
      <c r="Q117" s="653"/>
      <c r="R117" s="653"/>
      <c r="S117" s="653"/>
      <c r="T117" s="653"/>
      <c r="U117" s="653"/>
      <c r="V117" s="539" t="s">
        <v>537</v>
      </c>
      <c r="W117" s="539" t="s">
        <v>311</v>
      </c>
      <c r="X117" s="653"/>
      <c r="Y117" s="653"/>
      <c r="Z117" s="653"/>
      <c r="AA117" s="653"/>
      <c r="AB117" s="656"/>
      <c r="AC117" s="658"/>
      <c r="AD117" s="658"/>
      <c r="AE117" s="558"/>
      <c r="AF117" s="558"/>
      <c r="AG117" s="558"/>
      <c r="AH117" s="558"/>
      <c r="AI117" s="558"/>
      <c r="AJ117" s="558"/>
      <c r="AK117" s="558"/>
      <c r="AL117" s="558"/>
      <c r="AM117" s="558"/>
    </row>
    <row r="118" ht="39.75" customHeight="1">
      <c r="A118" s="140"/>
      <c r="C118" s="22" t="s">
        <v>3025</v>
      </c>
      <c r="D118" s="320" t="s">
        <v>3026</v>
      </c>
      <c r="E118" s="47"/>
      <c r="F118" s="417"/>
      <c r="G118" s="47"/>
      <c r="H118" s="47"/>
      <c r="J118" s="47"/>
      <c r="K118" s="418"/>
      <c r="L118" s="47"/>
      <c r="M118" s="47"/>
      <c r="N118" s="47"/>
      <c r="O118" s="47"/>
      <c r="P118" s="47"/>
      <c r="Q118" s="47"/>
      <c r="R118" s="47"/>
      <c r="S118" s="47"/>
      <c r="T118" s="47"/>
      <c r="U118" s="47"/>
      <c r="V118" s="39" t="s">
        <v>371</v>
      </c>
      <c r="W118" s="39" t="s">
        <v>375</v>
      </c>
      <c r="X118" s="47"/>
      <c r="Y118" s="47"/>
      <c r="Z118" s="47"/>
      <c r="AA118" s="47"/>
      <c r="AB118" s="419"/>
      <c r="AC118" s="421"/>
      <c r="AD118" s="421"/>
    </row>
    <row r="119" ht="39.75" customHeight="1">
      <c r="A119" s="184" t="s">
        <v>3034</v>
      </c>
      <c r="B119" s="423" t="s">
        <v>3035</v>
      </c>
      <c r="C119" s="310" t="s">
        <v>3036</v>
      </c>
      <c r="D119" s="320" t="s">
        <v>3034</v>
      </c>
      <c r="E119" s="47"/>
      <c r="F119" s="425" t="s">
        <v>3038</v>
      </c>
      <c r="G119" s="47"/>
      <c r="H119" s="47"/>
      <c r="J119" s="47"/>
      <c r="K119" s="418"/>
      <c r="L119" s="47"/>
      <c r="M119" s="47"/>
      <c r="N119" s="47"/>
      <c r="O119" s="47"/>
      <c r="P119" s="47"/>
      <c r="Q119" s="47"/>
      <c r="R119" s="47"/>
      <c r="S119" s="47"/>
      <c r="T119" s="47"/>
      <c r="U119" s="47"/>
      <c r="V119" s="39" t="s">
        <v>371</v>
      </c>
      <c r="W119" s="39" t="s">
        <v>375</v>
      </c>
      <c r="X119" s="47"/>
      <c r="Y119" s="47"/>
      <c r="Z119" s="47"/>
      <c r="AA119" s="47"/>
      <c r="AB119" s="419"/>
      <c r="AC119" s="421"/>
      <c r="AD119" s="421"/>
    </row>
    <row r="120" ht="39.75" customHeight="1">
      <c r="A120" s="140"/>
      <c r="C120" s="22" t="s">
        <v>3039</v>
      </c>
      <c r="D120" s="47"/>
      <c r="E120" s="47"/>
      <c r="F120" s="417"/>
      <c r="G120" s="47"/>
      <c r="H120" s="47"/>
      <c r="J120" s="47"/>
      <c r="K120" s="418"/>
      <c r="L120" s="47"/>
      <c r="M120" s="47"/>
      <c r="N120" s="47"/>
      <c r="O120" s="47"/>
      <c r="P120" s="47"/>
      <c r="Q120" s="47"/>
      <c r="R120" s="47"/>
      <c r="S120" s="47"/>
      <c r="T120" s="47"/>
      <c r="U120" s="47"/>
      <c r="V120" s="39" t="s">
        <v>1084</v>
      </c>
      <c r="W120" s="39" t="s">
        <v>306</v>
      </c>
      <c r="X120" s="47"/>
      <c r="Y120" s="47"/>
      <c r="Z120" s="47"/>
      <c r="AA120" s="47"/>
      <c r="AB120" s="419"/>
      <c r="AC120" s="421"/>
      <c r="AD120" s="421"/>
    </row>
    <row r="121" ht="39.75" customHeight="1">
      <c r="A121" s="140"/>
      <c r="C121" s="22" t="s">
        <v>3040</v>
      </c>
      <c r="D121" s="39"/>
      <c r="E121" s="47"/>
      <c r="F121" s="417"/>
      <c r="G121" s="47"/>
      <c r="H121" s="47"/>
      <c r="J121" s="47"/>
      <c r="K121" s="418"/>
      <c r="L121" s="47"/>
      <c r="M121" s="47"/>
      <c r="N121" s="47"/>
      <c r="O121" s="47"/>
      <c r="P121" s="47"/>
      <c r="Q121" s="47"/>
      <c r="R121" s="47"/>
      <c r="S121" s="47"/>
      <c r="T121" s="47"/>
      <c r="U121" s="47"/>
      <c r="V121" s="39" t="s">
        <v>537</v>
      </c>
      <c r="W121" s="39" t="s">
        <v>311</v>
      </c>
      <c r="X121" s="47"/>
      <c r="Y121" s="47"/>
      <c r="Z121" s="47"/>
      <c r="AA121" s="47"/>
      <c r="AB121" s="419"/>
      <c r="AC121" s="421"/>
      <c r="AD121" s="421"/>
    </row>
    <row r="122" ht="39.75" customHeight="1">
      <c r="A122" s="140"/>
      <c r="C122" s="22" t="s">
        <v>3043</v>
      </c>
      <c r="D122" s="39" t="s">
        <v>3045</v>
      </c>
      <c r="E122" s="47"/>
      <c r="F122" s="417"/>
      <c r="G122" s="47"/>
      <c r="H122" s="47"/>
      <c r="J122" s="47"/>
      <c r="K122" s="418"/>
      <c r="L122" s="47"/>
      <c r="M122" s="47"/>
      <c r="N122" s="47"/>
      <c r="O122" s="47"/>
      <c r="P122" s="47"/>
      <c r="Q122" s="47"/>
      <c r="R122" s="47"/>
      <c r="S122" s="47"/>
      <c r="T122" s="47"/>
      <c r="U122" s="47"/>
      <c r="V122" s="39" t="s">
        <v>537</v>
      </c>
      <c r="W122" s="39" t="s">
        <v>3046</v>
      </c>
      <c r="X122" s="47"/>
      <c r="Y122" s="47"/>
      <c r="Z122" s="47"/>
      <c r="AA122" s="47"/>
      <c r="AB122" s="419"/>
      <c r="AC122" s="421"/>
      <c r="AD122" s="421"/>
    </row>
    <row r="123" ht="39.75" customHeight="1">
      <c r="A123" s="140"/>
      <c r="C123" s="22" t="s">
        <v>3047</v>
      </c>
      <c r="D123" s="39" t="s">
        <v>3048</v>
      </c>
      <c r="E123" s="47"/>
      <c r="F123" s="141" t="s">
        <v>3049</v>
      </c>
      <c r="G123" s="47"/>
      <c r="H123" s="47"/>
      <c r="J123" s="47"/>
      <c r="K123" s="418"/>
      <c r="L123" s="47"/>
      <c r="M123" s="47"/>
      <c r="N123" s="47"/>
      <c r="O123" s="47"/>
      <c r="P123" s="47"/>
      <c r="Q123" s="47"/>
      <c r="R123" s="47"/>
      <c r="S123" s="47"/>
      <c r="T123" s="47"/>
      <c r="U123" s="47"/>
      <c r="V123" s="39" t="s">
        <v>1008</v>
      </c>
      <c r="W123" s="39" t="s">
        <v>3050</v>
      </c>
      <c r="X123" s="47"/>
      <c r="Y123" s="47"/>
      <c r="Z123" s="47"/>
      <c r="AA123" s="47"/>
      <c r="AB123" s="419"/>
      <c r="AC123" s="421"/>
      <c r="AD123" s="421"/>
    </row>
    <row r="124" ht="39.75" customHeight="1">
      <c r="A124" s="140"/>
      <c r="C124" s="22" t="s">
        <v>3051</v>
      </c>
      <c r="D124" s="39"/>
      <c r="E124" s="47"/>
      <c r="F124" s="417"/>
      <c r="G124" s="47"/>
      <c r="H124" s="47"/>
      <c r="J124" s="47"/>
      <c r="K124" s="418"/>
      <c r="L124" s="47"/>
      <c r="M124" s="47"/>
      <c r="N124" s="47"/>
      <c r="O124" s="47"/>
      <c r="P124" s="47"/>
      <c r="Q124" s="47"/>
      <c r="R124" s="47"/>
      <c r="S124" s="47"/>
      <c r="T124" s="47"/>
      <c r="U124" s="47"/>
      <c r="V124" s="39" t="s">
        <v>1084</v>
      </c>
      <c r="W124" s="39" t="s">
        <v>306</v>
      </c>
      <c r="X124" s="47"/>
      <c r="Y124" s="47"/>
      <c r="Z124" s="47"/>
      <c r="AA124" s="47"/>
      <c r="AB124" s="419"/>
      <c r="AC124" s="421"/>
      <c r="AD124" s="421"/>
    </row>
    <row r="125" ht="39.75" customHeight="1">
      <c r="A125" s="140"/>
      <c r="C125" s="22" t="s">
        <v>3052</v>
      </c>
      <c r="D125" s="39"/>
      <c r="E125" s="47"/>
      <c r="F125" s="417"/>
      <c r="G125" s="47"/>
      <c r="H125" s="47"/>
      <c r="J125" s="47"/>
      <c r="K125" s="418"/>
      <c r="L125" s="47"/>
      <c r="M125" s="47"/>
      <c r="N125" s="47"/>
      <c r="O125" s="47"/>
      <c r="P125" s="47"/>
      <c r="Q125" s="47"/>
      <c r="R125" s="47"/>
      <c r="S125" s="47"/>
      <c r="T125" s="47"/>
      <c r="U125" s="47"/>
      <c r="V125" s="39" t="s">
        <v>1824</v>
      </c>
      <c r="W125" s="39" t="s">
        <v>749</v>
      </c>
      <c r="X125" s="47"/>
      <c r="Y125" s="47"/>
      <c r="Z125" s="47"/>
      <c r="AA125" s="47"/>
      <c r="AB125" s="419"/>
      <c r="AC125" s="421"/>
      <c r="AD125" s="421"/>
    </row>
    <row r="126" ht="39.75" customHeight="1">
      <c r="A126" s="423" t="s">
        <v>3053</v>
      </c>
      <c r="B126" s="423" t="s">
        <v>3054</v>
      </c>
      <c r="C126" s="310" t="s">
        <v>3055</v>
      </c>
      <c r="D126" s="320" t="s">
        <v>3056</v>
      </c>
      <c r="E126" s="443" t="s">
        <v>339</v>
      </c>
      <c r="F126" s="603" t="s">
        <v>3057</v>
      </c>
      <c r="G126" s="320" t="s">
        <v>3021</v>
      </c>
      <c r="H126" s="443" t="s">
        <v>3058</v>
      </c>
      <c r="I126" s="444" t="s">
        <v>3059</v>
      </c>
      <c r="J126" s="320" t="s">
        <v>3060</v>
      </c>
      <c r="K126" s="427" t="s">
        <v>1069</v>
      </c>
      <c r="L126" s="443" t="s">
        <v>2851</v>
      </c>
      <c r="M126" s="443" t="s">
        <v>2851</v>
      </c>
      <c r="N126" s="320" t="s">
        <v>234</v>
      </c>
      <c r="O126" s="443" t="s">
        <v>3061</v>
      </c>
      <c r="P126" s="320" t="s">
        <v>516</v>
      </c>
      <c r="Q126" s="320" t="s">
        <v>3062</v>
      </c>
      <c r="R126" s="443" t="s">
        <v>3063</v>
      </c>
      <c r="S126" s="320" t="s">
        <v>3064</v>
      </c>
      <c r="T126" s="320" t="s">
        <v>627</v>
      </c>
      <c r="U126" s="142" t="s">
        <v>3065</v>
      </c>
      <c r="V126" s="320" t="s">
        <v>537</v>
      </c>
      <c r="W126" s="320" t="s">
        <v>3066</v>
      </c>
      <c r="X126" s="320" t="s">
        <v>2777</v>
      </c>
      <c r="Y126" s="606" t="s">
        <v>3067</v>
      </c>
      <c r="Z126" s="320" t="s">
        <v>239</v>
      </c>
      <c r="AA126" s="449" t="s">
        <v>3068</v>
      </c>
      <c r="AB126" s="419"/>
      <c r="AC126" s="440" t="s">
        <v>589</v>
      </c>
      <c r="AD126" s="421"/>
    </row>
    <row r="127" ht="39.75" customHeight="1">
      <c r="A127" s="62"/>
      <c r="B127" s="105"/>
      <c r="C127" s="22" t="s">
        <v>3069</v>
      </c>
      <c r="D127" s="320"/>
      <c r="E127" s="47"/>
      <c r="F127" s="141"/>
      <c r="G127" s="47"/>
      <c r="H127" s="47"/>
      <c r="J127" s="47"/>
      <c r="K127" s="418"/>
      <c r="L127" s="47"/>
      <c r="M127" s="47"/>
      <c r="N127" s="47"/>
      <c r="O127" s="47"/>
      <c r="P127" s="47"/>
      <c r="Q127" s="47"/>
      <c r="R127" s="47"/>
      <c r="S127" s="47"/>
      <c r="T127" s="47"/>
      <c r="U127" s="47"/>
      <c r="V127" s="39" t="s">
        <v>711</v>
      </c>
      <c r="W127" s="39" t="s">
        <v>795</v>
      </c>
      <c r="X127" s="47"/>
      <c r="Y127" s="47"/>
      <c r="Z127" s="47"/>
      <c r="AA127" s="47"/>
      <c r="AB127" s="419"/>
      <c r="AC127" s="440"/>
      <c r="AD127" s="421"/>
    </row>
    <row r="128" ht="39.75" customHeight="1">
      <c r="A128" s="62" t="s">
        <v>3070</v>
      </c>
      <c r="B128" s="458" t="s">
        <v>3071</v>
      </c>
      <c r="C128" s="22" t="s">
        <v>3073</v>
      </c>
      <c r="D128" s="39" t="s">
        <v>3070</v>
      </c>
      <c r="E128" s="47"/>
      <c r="F128" s="417"/>
      <c r="G128" s="47"/>
      <c r="H128" s="47"/>
      <c r="J128" s="47"/>
      <c r="K128" s="418"/>
      <c r="L128" s="47"/>
      <c r="M128" s="47"/>
      <c r="N128" s="47"/>
      <c r="O128" s="47"/>
      <c r="P128" s="47"/>
      <c r="Q128" s="47"/>
      <c r="R128" s="47"/>
      <c r="S128" s="47"/>
      <c r="T128" s="47"/>
      <c r="U128" s="47"/>
      <c r="V128" s="39" t="s">
        <v>3074</v>
      </c>
      <c r="W128" s="39" t="s">
        <v>3075</v>
      </c>
      <c r="X128" s="47"/>
      <c r="Y128" s="47"/>
      <c r="Z128" s="47"/>
      <c r="AA128" s="47"/>
      <c r="AB128" s="419"/>
      <c r="AC128" s="421"/>
      <c r="AD128" s="421"/>
    </row>
    <row r="129" ht="39.75" customHeight="1">
      <c r="A129" s="423" t="s">
        <v>3076</v>
      </c>
      <c r="B129" s="423" t="s">
        <v>3077</v>
      </c>
      <c r="C129" s="310" t="s">
        <v>3078</v>
      </c>
      <c r="D129" s="320" t="s">
        <v>3076</v>
      </c>
      <c r="E129" s="47"/>
      <c r="F129" s="680" t="s">
        <v>3079</v>
      </c>
      <c r="G129" s="47"/>
      <c r="H129" s="47"/>
      <c r="J129" s="47"/>
      <c r="K129" s="418"/>
      <c r="L129" s="47"/>
      <c r="M129" s="47"/>
      <c r="N129" s="47"/>
      <c r="O129" s="47"/>
      <c r="P129" s="47"/>
      <c r="Q129" s="47"/>
      <c r="R129" s="47"/>
      <c r="S129" s="47"/>
      <c r="T129" s="47"/>
      <c r="U129" s="47"/>
      <c r="V129" s="39" t="s">
        <v>537</v>
      </c>
      <c r="W129" s="39" t="s">
        <v>1640</v>
      </c>
      <c r="X129" s="47"/>
      <c r="Y129" s="47"/>
      <c r="Z129" s="47"/>
      <c r="AA129" s="47"/>
      <c r="AB129" s="419"/>
      <c r="AC129" s="421"/>
      <c r="AD129" s="421"/>
    </row>
    <row r="130" ht="39.75" customHeight="1">
      <c r="A130" s="184" t="s">
        <v>3080</v>
      </c>
      <c r="B130" s="681" t="s">
        <v>3081</v>
      </c>
      <c r="C130" s="310" t="s">
        <v>3082</v>
      </c>
      <c r="D130" s="320" t="s">
        <v>3080</v>
      </c>
      <c r="E130" s="47"/>
      <c r="F130" s="417"/>
      <c r="G130" s="47"/>
      <c r="H130" s="47"/>
      <c r="J130" s="47"/>
      <c r="K130" s="418"/>
      <c r="L130" s="47"/>
      <c r="M130" s="47"/>
      <c r="N130" s="47"/>
      <c r="O130" s="47"/>
      <c r="P130" s="47"/>
      <c r="Q130" s="47"/>
      <c r="R130" s="39"/>
      <c r="S130" s="47"/>
      <c r="T130" s="47"/>
      <c r="U130" s="47"/>
      <c r="V130" s="39" t="s">
        <v>371</v>
      </c>
      <c r="W130" s="39" t="s">
        <v>375</v>
      </c>
      <c r="X130" s="47"/>
      <c r="Y130" s="47"/>
      <c r="Z130" s="47"/>
      <c r="AA130" s="47"/>
      <c r="AB130" s="419"/>
      <c r="AC130" s="421"/>
      <c r="AD130" s="421"/>
    </row>
    <row r="131" ht="39.75" customHeight="1">
      <c r="A131" s="140"/>
      <c r="C131" s="22" t="s">
        <v>3083</v>
      </c>
      <c r="D131" s="39"/>
      <c r="E131" s="47"/>
      <c r="F131" s="102" t="s">
        <v>3084</v>
      </c>
      <c r="G131" s="47"/>
      <c r="H131" s="47"/>
      <c r="J131" s="47"/>
      <c r="K131" s="418"/>
      <c r="L131" s="47"/>
      <c r="M131" s="47"/>
      <c r="N131" s="47"/>
      <c r="O131" s="47"/>
      <c r="P131" s="47"/>
      <c r="Q131" s="47"/>
      <c r="R131" s="47"/>
      <c r="S131" s="47"/>
      <c r="T131" s="47"/>
      <c r="U131" s="47"/>
      <c r="V131" s="39" t="s">
        <v>1190</v>
      </c>
      <c r="W131" s="39" t="s">
        <v>311</v>
      </c>
      <c r="X131" s="47"/>
      <c r="Y131" s="47"/>
      <c r="Z131" s="47"/>
      <c r="AA131" s="47"/>
      <c r="AB131" s="419"/>
      <c r="AC131" s="421"/>
      <c r="AD131" s="421"/>
    </row>
    <row r="132" ht="39.75" customHeight="1">
      <c r="A132" s="62" t="s">
        <v>3085</v>
      </c>
      <c r="B132" s="67" t="s">
        <v>3086</v>
      </c>
      <c r="C132" s="22" t="s">
        <v>3087</v>
      </c>
      <c r="D132" s="39" t="s">
        <v>3088</v>
      </c>
      <c r="E132" s="47"/>
      <c r="F132" s="593"/>
      <c r="G132" s="47"/>
      <c r="H132" s="47"/>
      <c r="J132" s="47"/>
      <c r="K132" s="418"/>
      <c r="L132" s="47"/>
      <c r="M132" s="47"/>
      <c r="N132" s="47"/>
      <c r="O132" s="47"/>
      <c r="P132" s="47"/>
      <c r="Q132" s="47"/>
      <c r="R132" s="47"/>
      <c r="S132" s="47"/>
      <c r="T132" s="47"/>
      <c r="U132" s="47"/>
      <c r="V132" s="39" t="s">
        <v>1078</v>
      </c>
      <c r="W132" s="39" t="s">
        <v>626</v>
      </c>
      <c r="X132" s="47"/>
      <c r="Y132" s="47"/>
      <c r="Z132" s="47"/>
      <c r="AA132" s="47"/>
      <c r="AB132" s="419"/>
      <c r="AC132" s="421"/>
      <c r="AD132" s="421"/>
    </row>
    <row r="133" ht="39.75" customHeight="1">
      <c r="A133" s="184" t="s">
        <v>3089</v>
      </c>
      <c r="B133" s="423" t="s">
        <v>3090</v>
      </c>
      <c r="C133" s="310" t="s">
        <v>3091</v>
      </c>
      <c r="D133" s="112" t="s">
        <v>3092</v>
      </c>
      <c r="E133" s="465" t="s">
        <v>346</v>
      </c>
      <c r="F133" s="80" t="s">
        <v>3093</v>
      </c>
      <c r="G133" s="47"/>
      <c r="H133" s="47"/>
      <c r="J133" s="47"/>
      <c r="K133" s="418"/>
      <c r="L133" s="47"/>
      <c r="M133" s="47"/>
      <c r="N133" s="47"/>
      <c r="O133" s="47"/>
      <c r="P133" s="47"/>
      <c r="Q133" s="47"/>
      <c r="R133" s="47"/>
      <c r="S133" s="47"/>
      <c r="T133" s="47"/>
      <c r="U133" s="47"/>
      <c r="V133" s="39" t="s">
        <v>577</v>
      </c>
      <c r="W133" s="39" t="s">
        <v>584</v>
      </c>
      <c r="X133" s="47"/>
      <c r="Y133" s="47"/>
      <c r="Z133" s="47"/>
      <c r="AA133" s="47"/>
      <c r="AB133" s="419"/>
      <c r="AC133" s="440" t="s">
        <v>1639</v>
      </c>
      <c r="AD133" s="421"/>
    </row>
    <row r="134" ht="39.75" customHeight="1">
      <c r="A134" s="140"/>
      <c r="C134" s="22" t="s">
        <v>3094</v>
      </c>
      <c r="D134" s="39"/>
      <c r="E134" s="47"/>
      <c r="F134" s="417"/>
      <c r="G134" s="47"/>
      <c r="H134" s="47"/>
      <c r="J134" s="47"/>
      <c r="K134" s="418"/>
      <c r="L134" s="47"/>
      <c r="M134" s="47"/>
      <c r="N134" s="47"/>
      <c r="O134" s="47"/>
      <c r="P134" s="47"/>
      <c r="Q134" s="47"/>
      <c r="R134" s="47"/>
      <c r="S134" s="47"/>
      <c r="T134" s="47"/>
      <c r="U134" s="47"/>
      <c r="V134" s="39" t="s">
        <v>492</v>
      </c>
      <c r="W134" s="39" t="s">
        <v>493</v>
      </c>
      <c r="X134" s="47"/>
      <c r="Y134" s="47"/>
      <c r="Z134" s="47"/>
      <c r="AA134" s="47"/>
      <c r="AB134" s="419"/>
      <c r="AC134" s="421"/>
      <c r="AD134" s="421"/>
    </row>
    <row r="135" ht="39.75" customHeight="1">
      <c r="A135" s="140"/>
      <c r="C135" s="22" t="s">
        <v>3095</v>
      </c>
      <c r="D135" s="39"/>
      <c r="E135" s="47"/>
      <c r="F135" s="417"/>
      <c r="G135" s="47"/>
      <c r="H135" s="47"/>
      <c r="J135" s="47"/>
      <c r="K135" s="418"/>
      <c r="L135" s="47"/>
      <c r="M135" s="47"/>
      <c r="N135" s="47"/>
      <c r="O135" s="47"/>
      <c r="P135" s="47"/>
      <c r="Q135" s="47"/>
      <c r="R135" s="47"/>
      <c r="S135" s="47"/>
      <c r="T135" s="47"/>
      <c r="U135" s="47"/>
      <c r="V135" s="39" t="s">
        <v>1190</v>
      </c>
      <c r="W135" s="39" t="s">
        <v>311</v>
      </c>
      <c r="X135" s="47"/>
      <c r="Y135" s="47"/>
      <c r="Z135" s="47"/>
      <c r="AA135" s="47"/>
      <c r="AB135" s="419"/>
      <c r="AC135" s="421"/>
      <c r="AD135" s="421"/>
    </row>
    <row r="136" ht="39.75" customHeight="1">
      <c r="A136" s="140"/>
      <c r="C136" s="22" t="s">
        <v>3096</v>
      </c>
      <c r="D136" s="320" t="s">
        <v>3097</v>
      </c>
      <c r="E136" s="47"/>
      <c r="F136" s="417"/>
      <c r="G136" s="47"/>
      <c r="H136" s="47"/>
      <c r="J136" s="47"/>
      <c r="K136" s="418"/>
      <c r="L136" s="47"/>
      <c r="M136" s="47"/>
      <c r="N136" s="47"/>
      <c r="O136" s="47"/>
      <c r="P136" s="47"/>
      <c r="Q136" s="47"/>
      <c r="R136" s="47"/>
      <c r="S136" s="47"/>
      <c r="T136" s="47"/>
      <c r="U136" s="47"/>
      <c r="V136" s="39" t="s">
        <v>371</v>
      </c>
      <c r="W136" s="39" t="s">
        <v>375</v>
      </c>
      <c r="X136" s="47"/>
      <c r="Y136" s="47"/>
      <c r="Z136" s="47"/>
      <c r="AA136" s="47"/>
      <c r="AB136" s="419"/>
      <c r="AC136" s="421"/>
      <c r="AD136" s="421"/>
    </row>
    <row r="137" ht="39.75" customHeight="1">
      <c r="A137" s="62"/>
      <c r="B137" s="105"/>
      <c r="C137" s="22" t="s">
        <v>3098</v>
      </c>
      <c r="D137" s="39" t="s">
        <v>3099</v>
      </c>
      <c r="E137" s="47"/>
      <c r="F137" s="141"/>
      <c r="G137" s="47"/>
      <c r="H137" s="47"/>
      <c r="J137" s="47"/>
      <c r="K137" s="418"/>
      <c r="L137" s="47"/>
      <c r="M137" s="47"/>
      <c r="N137" s="47"/>
      <c r="O137" s="47"/>
      <c r="P137" s="47"/>
      <c r="Q137" s="47"/>
      <c r="R137" s="47"/>
      <c r="S137" s="47"/>
      <c r="T137" s="47"/>
      <c r="U137" s="47"/>
      <c r="V137" s="39" t="s">
        <v>1219</v>
      </c>
      <c r="W137" s="39" t="s">
        <v>722</v>
      </c>
      <c r="X137" s="47"/>
      <c r="Y137" s="47"/>
      <c r="Z137" s="47"/>
      <c r="AA137" s="47"/>
      <c r="AB137" s="419"/>
      <c r="AC137" s="440"/>
      <c r="AD137" s="421"/>
    </row>
    <row r="138" ht="39.75" customHeight="1">
      <c r="A138" s="184" t="s">
        <v>3100</v>
      </c>
      <c r="B138" s="423" t="s">
        <v>3101</v>
      </c>
      <c r="C138" s="310" t="s">
        <v>3102</v>
      </c>
      <c r="D138" s="320" t="s">
        <v>3100</v>
      </c>
      <c r="E138" s="320" t="s">
        <v>416</v>
      </c>
      <c r="F138" s="425" t="s">
        <v>3103</v>
      </c>
      <c r="G138" s="320" t="s">
        <v>3104</v>
      </c>
      <c r="H138" s="320" t="s">
        <v>3105</v>
      </c>
      <c r="I138" s="310" t="s">
        <v>3106</v>
      </c>
      <c r="J138" s="320" t="s">
        <v>3107</v>
      </c>
      <c r="K138" s="427" t="s">
        <v>1044</v>
      </c>
      <c r="L138" s="320" t="s">
        <v>3108</v>
      </c>
      <c r="M138" s="320" t="s">
        <v>3108</v>
      </c>
      <c r="N138" s="426"/>
      <c r="O138" s="320" t="s">
        <v>239</v>
      </c>
      <c r="P138" s="320" t="s">
        <v>3109</v>
      </c>
      <c r="Q138" s="320" t="s">
        <v>3110</v>
      </c>
      <c r="R138" s="320" t="s">
        <v>2828</v>
      </c>
      <c r="S138" s="320" t="s">
        <v>3111</v>
      </c>
      <c r="T138" s="320" t="s">
        <v>700</v>
      </c>
      <c r="U138" s="142" t="s">
        <v>1845</v>
      </c>
      <c r="V138" s="320" t="s">
        <v>3112</v>
      </c>
      <c r="W138" s="320" t="s">
        <v>3113</v>
      </c>
      <c r="X138" s="320" t="s">
        <v>3114</v>
      </c>
      <c r="Y138" s="436" t="s">
        <v>3115</v>
      </c>
      <c r="Z138" s="320" t="s">
        <v>239</v>
      </c>
      <c r="AA138" s="436" t="s">
        <v>3116</v>
      </c>
      <c r="AB138" s="419"/>
      <c r="AC138" s="440" t="s">
        <v>1203</v>
      </c>
      <c r="AD138" s="421"/>
    </row>
    <row r="139" ht="39.75" customHeight="1">
      <c r="A139" s="646" t="s">
        <v>3117</v>
      </c>
      <c r="B139" s="162" t="s">
        <v>3118</v>
      </c>
      <c r="C139" s="310" t="s">
        <v>3119</v>
      </c>
      <c r="D139" s="320" t="s">
        <v>3120</v>
      </c>
      <c r="E139" s="47"/>
      <c r="F139" s="141" t="s">
        <v>3121</v>
      </c>
      <c r="G139" s="47"/>
      <c r="H139" s="47"/>
      <c r="J139" s="47"/>
      <c r="K139" s="418"/>
      <c r="L139" s="47"/>
      <c r="M139" s="47"/>
      <c r="N139" s="47"/>
      <c r="O139" s="47"/>
      <c r="P139" s="47"/>
      <c r="Q139" s="47"/>
      <c r="R139" s="47"/>
      <c r="S139" s="47"/>
      <c r="T139" s="47"/>
      <c r="U139" s="47"/>
      <c r="V139" s="39" t="s">
        <v>577</v>
      </c>
      <c r="W139" s="39" t="s">
        <v>584</v>
      </c>
      <c r="X139" s="47"/>
      <c r="Y139" s="47"/>
      <c r="Z139" s="47"/>
      <c r="AA139" s="47"/>
      <c r="AB139" s="419"/>
      <c r="AC139" s="440" t="s">
        <v>1639</v>
      </c>
      <c r="AD139" s="421"/>
    </row>
    <row r="140" ht="39.75" customHeight="1">
      <c r="A140" s="140"/>
      <c r="C140" s="22" t="s">
        <v>3122</v>
      </c>
      <c r="D140" s="39" t="s">
        <v>3123</v>
      </c>
      <c r="E140" s="47"/>
      <c r="F140" s="417"/>
      <c r="G140" s="47"/>
      <c r="H140" s="47"/>
      <c r="J140" s="47"/>
      <c r="K140" s="418"/>
      <c r="L140" s="47"/>
      <c r="M140" s="47"/>
      <c r="N140" s="47"/>
      <c r="O140" s="47"/>
      <c r="P140" s="47"/>
      <c r="Q140" s="47"/>
      <c r="R140" s="47"/>
      <c r="S140" s="47"/>
      <c r="T140" s="47"/>
      <c r="U140" s="47"/>
      <c r="V140" s="39" t="s">
        <v>213</v>
      </c>
      <c r="W140" s="39" t="s">
        <v>216</v>
      </c>
      <c r="X140" s="47"/>
      <c r="Y140" s="47"/>
      <c r="Z140" s="47"/>
      <c r="AA140" s="39"/>
      <c r="AB140" s="469"/>
      <c r="AC140" s="421"/>
      <c r="AD140" s="421"/>
    </row>
    <row r="141" ht="39.75" customHeight="1">
      <c r="A141" s="140"/>
      <c r="C141" s="22" t="s">
        <v>3124</v>
      </c>
      <c r="D141" s="39"/>
      <c r="E141" s="47"/>
      <c r="F141" s="417"/>
      <c r="G141" s="47"/>
      <c r="H141" s="47"/>
      <c r="J141" s="47"/>
      <c r="K141" s="418"/>
      <c r="L141" s="47"/>
      <c r="M141" s="47"/>
      <c r="N141" s="47"/>
      <c r="O141" s="47"/>
      <c r="P141" s="47"/>
      <c r="Q141" s="47"/>
      <c r="R141" s="47"/>
      <c r="S141" s="47"/>
      <c r="T141" s="47"/>
      <c r="U141" s="47"/>
      <c r="V141" s="39" t="s">
        <v>301</v>
      </c>
      <c r="W141" s="39" t="s">
        <v>306</v>
      </c>
      <c r="X141" s="47"/>
      <c r="Y141" s="47"/>
      <c r="Z141" s="47"/>
      <c r="AA141" s="39"/>
      <c r="AB141" s="469" t="s">
        <v>3125</v>
      </c>
      <c r="AC141" s="421"/>
      <c r="AD141" s="421"/>
    </row>
    <row r="142" ht="39.75" customHeight="1">
      <c r="A142" s="184" t="s">
        <v>3126</v>
      </c>
      <c r="B142" s="310" t="s">
        <v>3127</v>
      </c>
      <c r="C142" s="310" t="s">
        <v>3128</v>
      </c>
      <c r="D142" s="320" t="s">
        <v>3126</v>
      </c>
      <c r="E142" s="47"/>
      <c r="F142" s="425" t="s">
        <v>3129</v>
      </c>
      <c r="G142" s="47"/>
      <c r="H142" s="47"/>
      <c r="J142" s="47"/>
      <c r="K142" s="418"/>
      <c r="L142" s="47"/>
      <c r="M142" s="47"/>
      <c r="N142" s="47"/>
      <c r="O142" s="47"/>
      <c r="P142" s="47"/>
      <c r="Q142" s="47"/>
      <c r="R142" s="47"/>
      <c r="S142" s="47"/>
      <c r="T142" s="47"/>
      <c r="U142" s="47"/>
      <c r="V142" s="39" t="s">
        <v>678</v>
      </c>
      <c r="W142" s="39" t="s">
        <v>1128</v>
      </c>
      <c r="X142" s="47"/>
      <c r="Y142" s="47"/>
      <c r="Z142" s="47"/>
      <c r="AA142" s="47"/>
      <c r="AB142" s="419"/>
      <c r="AC142" s="421"/>
      <c r="AD142" s="421"/>
    </row>
    <row r="143" ht="39.75" customHeight="1">
      <c r="A143" s="140"/>
      <c r="C143" s="22" t="s">
        <v>3130</v>
      </c>
      <c r="D143" s="320" t="s">
        <v>3131</v>
      </c>
      <c r="E143" s="47"/>
      <c r="F143" s="417"/>
      <c r="G143" s="47"/>
      <c r="H143" s="47"/>
      <c r="J143" s="47"/>
      <c r="K143" s="418"/>
      <c r="L143" s="47"/>
      <c r="M143" s="47"/>
      <c r="N143" s="47"/>
      <c r="O143" s="47"/>
      <c r="P143" s="47"/>
      <c r="Q143" s="47"/>
      <c r="R143" s="47"/>
      <c r="S143" s="47"/>
      <c r="T143" s="47"/>
      <c r="U143" s="47"/>
      <c r="V143" s="39" t="s">
        <v>3132</v>
      </c>
      <c r="W143" s="39" t="s">
        <v>3133</v>
      </c>
      <c r="X143" s="47"/>
      <c r="Y143" s="47"/>
      <c r="Z143" s="47"/>
      <c r="AA143" s="39"/>
      <c r="AB143" s="469"/>
      <c r="AC143" s="421"/>
      <c r="AD143" s="421"/>
    </row>
    <row r="144" ht="39.75" customHeight="1">
      <c r="A144" s="140"/>
      <c r="C144" s="22" t="s">
        <v>3134</v>
      </c>
      <c r="D144" s="320" t="s">
        <v>3135</v>
      </c>
      <c r="E144" s="47"/>
      <c r="F144" s="141" t="s">
        <v>3136</v>
      </c>
      <c r="G144" s="47"/>
      <c r="H144" s="47"/>
      <c r="J144" s="47"/>
      <c r="K144" s="418"/>
      <c r="L144" s="47"/>
      <c r="M144" s="47"/>
      <c r="N144" s="47"/>
      <c r="O144" s="47"/>
      <c r="P144" s="47"/>
      <c r="Q144" s="47"/>
      <c r="R144" s="47"/>
      <c r="S144" s="47"/>
      <c r="T144" s="47"/>
      <c r="U144" s="47"/>
      <c r="V144" s="39" t="s">
        <v>3137</v>
      </c>
      <c r="W144" s="39" t="s">
        <v>3138</v>
      </c>
      <c r="X144" s="47"/>
      <c r="Y144" s="47"/>
      <c r="Z144" s="47"/>
      <c r="AA144" s="47"/>
      <c r="AB144" s="419"/>
      <c r="AC144" s="421"/>
      <c r="AD144" s="421"/>
    </row>
    <row r="145" ht="39.75" customHeight="1">
      <c r="A145" s="140"/>
      <c r="C145" s="22" t="s">
        <v>3141</v>
      </c>
      <c r="D145" s="320" t="s">
        <v>3142</v>
      </c>
      <c r="E145" s="47"/>
      <c r="F145" s="141" t="s">
        <v>3143</v>
      </c>
      <c r="G145" s="47"/>
      <c r="H145" s="47"/>
      <c r="J145" s="47"/>
      <c r="K145" s="418"/>
      <c r="L145" s="47"/>
      <c r="M145" s="47"/>
      <c r="N145" s="47"/>
      <c r="O145" s="47"/>
      <c r="P145" s="47"/>
      <c r="Q145" s="47"/>
      <c r="R145" s="47"/>
      <c r="S145" s="47"/>
      <c r="T145" s="47"/>
      <c r="U145" s="47"/>
      <c r="V145" s="39" t="s">
        <v>3144</v>
      </c>
      <c r="W145" s="39" t="s">
        <v>3145</v>
      </c>
      <c r="X145" s="47"/>
      <c r="Y145" s="47"/>
      <c r="Z145" s="47"/>
      <c r="AA145" s="47"/>
      <c r="AB145" s="419"/>
      <c r="AC145" s="421"/>
      <c r="AD145" s="421"/>
    </row>
    <row r="146" ht="39.75" customHeight="1">
      <c r="A146" s="140"/>
      <c r="C146" s="22" t="s">
        <v>3146</v>
      </c>
      <c r="D146" s="320" t="s">
        <v>3147</v>
      </c>
      <c r="E146" s="47"/>
      <c r="F146" s="141" t="s">
        <v>3148</v>
      </c>
      <c r="G146" s="47"/>
      <c r="H146" s="47"/>
      <c r="J146" s="47"/>
      <c r="K146" s="418"/>
      <c r="L146" s="47"/>
      <c r="M146" s="47"/>
      <c r="N146" s="47"/>
      <c r="O146" s="47"/>
      <c r="P146" s="47"/>
      <c r="Q146" s="47"/>
      <c r="R146" s="47"/>
      <c r="S146" s="47"/>
      <c r="T146" s="47"/>
      <c r="U146" s="47"/>
      <c r="V146" s="39"/>
      <c r="W146" s="39"/>
      <c r="X146" s="47"/>
      <c r="Y146" s="47"/>
      <c r="Z146" s="47"/>
      <c r="AA146" s="47"/>
      <c r="AB146" s="419"/>
      <c r="AC146" s="421"/>
      <c r="AD146" s="421"/>
    </row>
    <row r="147" ht="39.75" customHeight="1">
      <c r="A147" s="694"/>
      <c r="B147" s="197"/>
      <c r="C147" s="193" t="s">
        <v>3151</v>
      </c>
      <c r="D147" s="194" t="s">
        <v>3152</v>
      </c>
      <c r="E147" s="47"/>
      <c r="F147" s="141"/>
      <c r="G147" s="47"/>
      <c r="H147" s="47"/>
      <c r="J147" s="47"/>
      <c r="K147" s="418"/>
      <c r="L147" s="47"/>
      <c r="M147" s="47"/>
      <c r="N147" s="47"/>
      <c r="O147" s="47"/>
      <c r="P147" s="47"/>
      <c r="Q147" s="47"/>
      <c r="R147" s="47"/>
      <c r="S147" s="47"/>
      <c r="T147" s="47"/>
      <c r="U147" s="47"/>
      <c r="V147" s="39"/>
      <c r="W147" s="39"/>
      <c r="X147" s="47"/>
      <c r="Y147" s="47"/>
      <c r="Z147" s="47"/>
      <c r="AA147" s="47"/>
      <c r="AB147" s="419"/>
      <c r="AC147" s="421"/>
      <c r="AD147" s="421"/>
    </row>
    <row r="148" ht="39.75" customHeight="1">
      <c r="A148" s="694"/>
      <c r="B148" s="197"/>
      <c r="C148" s="193" t="s">
        <v>3153</v>
      </c>
      <c r="D148" s="194" t="s">
        <v>3154</v>
      </c>
      <c r="E148" s="47"/>
      <c r="F148" s="141"/>
      <c r="G148" s="47"/>
      <c r="H148" s="47"/>
      <c r="J148" s="47"/>
      <c r="K148" s="418"/>
      <c r="L148" s="47"/>
      <c r="M148" s="47"/>
      <c r="N148" s="47"/>
      <c r="O148" s="47"/>
      <c r="P148" s="47"/>
      <c r="Q148" s="47"/>
      <c r="R148" s="47"/>
      <c r="S148" s="47"/>
      <c r="T148" s="47"/>
      <c r="U148" s="47"/>
      <c r="V148" s="39" t="s">
        <v>1152</v>
      </c>
      <c r="W148" s="39" t="s">
        <v>1886</v>
      </c>
      <c r="X148" s="47"/>
      <c r="Y148" s="47"/>
      <c r="Z148" s="47"/>
      <c r="AA148" s="47"/>
      <c r="AB148" s="419"/>
      <c r="AC148" s="421"/>
      <c r="AD148" s="421"/>
    </row>
    <row r="149" ht="39.75" customHeight="1">
      <c r="A149" s="470" t="s">
        <v>3155</v>
      </c>
      <c r="B149" s="444" t="s">
        <v>3156</v>
      </c>
      <c r="C149" s="310" t="s">
        <v>3157</v>
      </c>
      <c r="D149" s="320" t="s">
        <v>3158</v>
      </c>
      <c r="E149" s="47"/>
      <c r="F149" s="141" t="s">
        <v>3159</v>
      </c>
      <c r="G149" s="47"/>
      <c r="H149" s="47"/>
      <c r="J149" s="47"/>
      <c r="K149" s="418"/>
      <c r="L149" s="47"/>
      <c r="M149" s="47"/>
      <c r="N149" s="47"/>
      <c r="O149" s="47"/>
      <c r="P149" s="47"/>
      <c r="Q149" s="47"/>
      <c r="R149" s="47"/>
      <c r="S149" s="47"/>
      <c r="T149" s="47"/>
      <c r="U149" s="47"/>
      <c r="V149" s="39" t="s">
        <v>371</v>
      </c>
      <c r="W149" s="39" t="s">
        <v>375</v>
      </c>
      <c r="X149" s="47"/>
      <c r="Y149" s="47"/>
      <c r="Z149" s="47"/>
      <c r="AA149" s="47"/>
      <c r="AB149" s="419"/>
      <c r="AC149" s="421"/>
      <c r="AD149" s="421"/>
    </row>
    <row r="150" ht="39.75" customHeight="1">
      <c r="A150" s="140"/>
      <c r="C150" s="22" t="s">
        <v>3160</v>
      </c>
      <c r="D150" s="39" t="s">
        <v>3161</v>
      </c>
      <c r="E150" s="47"/>
      <c r="F150" s="141" t="s">
        <v>3162</v>
      </c>
      <c r="G150" s="47"/>
      <c r="H150" s="47"/>
      <c r="J150" s="47"/>
      <c r="K150" s="418"/>
      <c r="L150" s="39"/>
      <c r="M150" s="47"/>
      <c r="N150" s="47"/>
      <c r="O150" s="47"/>
      <c r="P150" s="47"/>
      <c r="Q150" s="47"/>
      <c r="R150" s="47"/>
      <c r="S150" s="47"/>
      <c r="T150" s="47"/>
      <c r="U150" s="47"/>
      <c r="V150" s="39" t="s">
        <v>911</v>
      </c>
      <c r="W150" s="39" t="s">
        <v>1281</v>
      </c>
      <c r="X150" s="47"/>
      <c r="Y150" s="108" t="s">
        <v>3163</v>
      </c>
      <c r="Z150" s="47"/>
      <c r="AA150" s="47"/>
      <c r="AB150" s="419"/>
      <c r="AC150" s="421"/>
      <c r="AD150" s="421"/>
    </row>
    <row r="151" ht="39.75" customHeight="1">
      <c r="A151" s="140"/>
      <c r="C151" s="22" t="s">
        <v>3169</v>
      </c>
      <c r="D151" s="39" t="s">
        <v>3170</v>
      </c>
      <c r="E151" s="47"/>
      <c r="F151" s="141" t="s">
        <v>3171</v>
      </c>
      <c r="G151" s="47"/>
      <c r="H151" s="47"/>
      <c r="J151" s="47"/>
      <c r="K151" s="418"/>
      <c r="L151" s="39"/>
      <c r="M151" s="47"/>
      <c r="N151" s="47"/>
      <c r="O151" s="47"/>
      <c r="P151" s="47"/>
      <c r="Q151" s="47"/>
      <c r="R151" s="47"/>
      <c r="S151" s="47"/>
      <c r="T151" s="47"/>
      <c r="U151" s="47"/>
      <c r="V151" s="39" t="s">
        <v>799</v>
      </c>
      <c r="W151" s="39" t="s">
        <v>3050</v>
      </c>
      <c r="X151" s="47"/>
      <c r="Y151" s="22"/>
      <c r="Z151" s="47"/>
      <c r="AA151" s="47"/>
      <c r="AB151" s="419"/>
      <c r="AC151" s="421"/>
      <c r="AD151" s="421"/>
    </row>
    <row r="152" ht="39.75" customHeight="1">
      <c r="A152" s="140"/>
      <c r="C152" s="22" t="s">
        <v>3172</v>
      </c>
      <c r="D152" s="39" t="s">
        <v>2656</v>
      </c>
      <c r="E152" s="47"/>
      <c r="F152" s="417"/>
      <c r="G152" s="47"/>
      <c r="H152" s="47"/>
      <c r="J152" s="47"/>
      <c r="K152" s="418"/>
      <c r="L152" s="39" t="s">
        <v>3173</v>
      </c>
      <c r="M152" s="47"/>
      <c r="N152" s="47"/>
      <c r="O152" s="47"/>
      <c r="P152" s="47"/>
      <c r="Q152" s="47"/>
      <c r="R152" s="47"/>
      <c r="S152" s="47"/>
      <c r="T152" s="47"/>
      <c r="U152" s="47"/>
      <c r="V152" s="39" t="s">
        <v>2663</v>
      </c>
      <c r="W152" s="39" t="s">
        <v>2473</v>
      </c>
      <c r="X152" s="47"/>
      <c r="Y152" s="108" t="s">
        <v>3174</v>
      </c>
      <c r="Z152" s="47"/>
      <c r="AA152" s="47"/>
      <c r="AB152" s="419"/>
      <c r="AC152" s="421"/>
      <c r="AD152" s="421"/>
    </row>
    <row r="153" ht="39.75" customHeight="1">
      <c r="A153" s="458"/>
      <c r="B153" s="458"/>
      <c r="C153" s="141" t="s">
        <v>3176</v>
      </c>
      <c r="D153" s="141" t="s">
        <v>3177</v>
      </c>
      <c r="E153" s="141"/>
      <c r="F153" s="141"/>
      <c r="G153" s="417"/>
      <c r="H153" s="417"/>
      <c r="I153" s="239"/>
      <c r="J153" s="417"/>
      <c r="K153" s="610"/>
      <c r="L153" s="417"/>
      <c r="M153" s="417"/>
      <c r="N153" s="417"/>
      <c r="O153" s="141"/>
      <c r="P153" s="41"/>
      <c r="Q153" s="141"/>
      <c r="R153" s="141"/>
      <c r="S153" s="670"/>
      <c r="T153" s="141"/>
      <c r="U153" s="141"/>
      <c r="V153" s="141" t="s">
        <v>312</v>
      </c>
      <c r="W153" s="141" t="s">
        <v>1331</v>
      </c>
      <c r="X153" s="141"/>
      <c r="Y153" s="141"/>
      <c r="Z153" s="141"/>
      <c r="AA153" s="417"/>
      <c r="AB153" s="703"/>
      <c r="AC153" s="509"/>
      <c r="AD153" s="510"/>
      <c r="AE153" s="244"/>
      <c r="AF153" s="244"/>
      <c r="AG153" s="244"/>
      <c r="AH153" s="244"/>
      <c r="AI153" s="244"/>
      <c r="AJ153" s="244"/>
      <c r="AK153" s="244"/>
      <c r="AL153" s="244"/>
      <c r="AM153" s="244"/>
    </row>
    <row r="154" ht="39.75" customHeight="1">
      <c r="A154" s="423" t="s">
        <v>3181</v>
      </c>
      <c r="B154" s="423" t="s">
        <v>3182</v>
      </c>
      <c r="C154" s="705" t="s">
        <v>3183</v>
      </c>
      <c r="D154" s="705" t="s">
        <v>3186</v>
      </c>
      <c r="E154" s="425" t="s">
        <v>416</v>
      </c>
      <c r="F154" s="425" t="s">
        <v>3187</v>
      </c>
      <c r="G154" s="705"/>
      <c r="H154" s="705" t="s">
        <v>3188</v>
      </c>
      <c r="I154" s="579" t="s">
        <v>3189</v>
      </c>
      <c r="J154" s="425" t="s">
        <v>3190</v>
      </c>
      <c r="K154" s="610"/>
      <c r="L154" s="705" t="s">
        <v>3191</v>
      </c>
      <c r="M154" s="705" t="s">
        <v>3191</v>
      </c>
      <c r="N154" s="705" t="s">
        <v>1993</v>
      </c>
      <c r="O154" s="425" t="s">
        <v>3192</v>
      </c>
      <c r="P154" s="616" t="s">
        <v>516</v>
      </c>
      <c r="Q154" s="425" t="s">
        <v>3193</v>
      </c>
      <c r="R154" s="425" t="s">
        <v>3194</v>
      </c>
      <c r="S154" s="503" t="s">
        <v>3195</v>
      </c>
      <c r="T154" s="425" t="s">
        <v>697</v>
      </c>
      <c r="U154" s="506" t="s">
        <v>3196</v>
      </c>
      <c r="V154" s="425" t="s">
        <v>3211</v>
      </c>
      <c r="W154" s="425" t="s">
        <v>3214</v>
      </c>
      <c r="X154" s="425" t="s">
        <v>3215</v>
      </c>
      <c r="Y154" s="425" t="s">
        <v>3216</v>
      </c>
      <c r="Z154" s="425" t="s">
        <v>234</v>
      </c>
      <c r="AA154" s="705"/>
      <c r="AB154" s="508" t="s">
        <v>3217</v>
      </c>
      <c r="AC154" s="509" t="s">
        <v>1711</v>
      </c>
      <c r="AD154" s="510"/>
      <c r="AE154" s="511"/>
      <c r="AF154" s="511"/>
      <c r="AG154" s="511"/>
      <c r="AH154" s="511"/>
      <c r="AI154" s="511"/>
      <c r="AJ154" s="511"/>
      <c r="AK154" s="511"/>
      <c r="AL154" s="511"/>
      <c r="AM154" s="511"/>
    </row>
    <row r="155" ht="39.75" customHeight="1">
      <c r="A155" s="458" t="s">
        <v>3218</v>
      </c>
      <c r="B155" s="458" t="s">
        <v>3219</v>
      </c>
      <c r="C155" s="22" t="s">
        <v>3220</v>
      </c>
      <c r="D155" s="99" t="s">
        <v>3218</v>
      </c>
      <c r="E155" s="47"/>
      <c r="F155" s="136" t="s">
        <v>3221</v>
      </c>
      <c r="G155" s="47"/>
      <c r="H155" s="47"/>
      <c r="J155" s="47"/>
      <c r="K155" s="418"/>
      <c r="L155" s="39" t="s">
        <v>2472</v>
      </c>
      <c r="M155" s="47"/>
      <c r="N155" s="47"/>
      <c r="O155" s="47"/>
      <c r="P155" s="47"/>
      <c r="Q155" s="47"/>
      <c r="R155" s="47"/>
      <c r="S155" s="47"/>
      <c r="T155" s="47"/>
      <c r="U155" s="47"/>
      <c r="V155" s="39" t="s">
        <v>890</v>
      </c>
      <c r="W155" s="39" t="s">
        <v>1562</v>
      </c>
      <c r="X155" s="47"/>
      <c r="Y155" s="108" t="s">
        <v>3222</v>
      </c>
      <c r="Z155" s="47"/>
      <c r="AA155" s="47"/>
      <c r="AB155" s="419"/>
      <c r="AC155" s="421"/>
      <c r="AD155" s="421"/>
    </row>
    <row r="156" ht="39.75" customHeight="1">
      <c r="A156" s="140"/>
      <c r="C156" s="22" t="s">
        <v>3227</v>
      </c>
      <c r="D156" s="39" t="s">
        <v>3227</v>
      </c>
      <c r="E156" s="47"/>
      <c r="F156" s="141" t="s">
        <v>3228</v>
      </c>
      <c r="G156" s="47"/>
      <c r="H156" s="47"/>
      <c r="J156" s="47"/>
      <c r="K156" s="418"/>
      <c r="L156" s="39" t="s">
        <v>3108</v>
      </c>
      <c r="M156" s="47"/>
      <c r="N156" s="47"/>
      <c r="O156" s="47"/>
      <c r="P156" s="47"/>
      <c r="Q156" s="47"/>
      <c r="R156" s="47"/>
      <c r="S156" s="47"/>
      <c r="T156" s="47"/>
      <c r="U156" s="47"/>
      <c r="V156" s="39" t="s">
        <v>911</v>
      </c>
      <c r="W156" s="39" t="s">
        <v>1281</v>
      </c>
      <c r="X156" s="47"/>
      <c r="Y156" s="108" t="s">
        <v>3229</v>
      </c>
      <c r="Z156" s="47"/>
      <c r="AA156" s="47"/>
      <c r="AB156" s="419"/>
      <c r="AC156" s="421"/>
      <c r="AD156" s="421"/>
    </row>
    <row r="157" ht="39.75" customHeight="1">
      <c r="A157" s="140"/>
      <c r="C157" s="22" t="s">
        <v>3241</v>
      </c>
      <c r="D157" s="47"/>
      <c r="E157" s="47"/>
      <c r="F157" s="417"/>
      <c r="G157" s="47"/>
      <c r="H157" s="47"/>
      <c r="J157" s="47"/>
      <c r="K157" s="418"/>
      <c r="L157" s="47"/>
      <c r="M157" s="47"/>
      <c r="N157" s="47"/>
      <c r="O157" s="47"/>
      <c r="P157" s="47"/>
      <c r="Q157" s="47"/>
      <c r="R157" s="47"/>
      <c r="S157" s="47"/>
      <c r="T157" s="47"/>
      <c r="U157" s="47"/>
      <c r="V157" s="39" t="s">
        <v>678</v>
      </c>
      <c r="W157" s="39" t="s">
        <v>2109</v>
      </c>
      <c r="X157" s="47"/>
      <c r="Y157" s="47"/>
      <c r="Z157" s="47"/>
      <c r="AA157" s="47"/>
      <c r="AB157" s="419"/>
      <c r="AC157" s="421"/>
      <c r="AD157" s="421"/>
    </row>
    <row r="158" ht="39.75" customHeight="1">
      <c r="A158" s="458"/>
      <c r="B158" s="458"/>
      <c r="C158" s="22" t="s">
        <v>3242</v>
      </c>
      <c r="D158" s="39" t="s">
        <v>3243</v>
      </c>
      <c r="E158" s="713"/>
      <c r="F158" s="141"/>
      <c r="G158" s="39"/>
      <c r="H158" s="39"/>
      <c r="I158" s="22"/>
      <c r="J158" s="39"/>
      <c r="K158" s="427"/>
      <c r="L158" s="39"/>
      <c r="M158" s="39"/>
      <c r="N158" s="39"/>
      <c r="O158" s="39"/>
      <c r="P158" s="39"/>
      <c r="Q158" s="39"/>
      <c r="R158" s="47"/>
      <c r="S158" s="39"/>
      <c r="T158" s="39"/>
      <c r="U158" s="39"/>
      <c r="V158" s="39" t="s">
        <v>1008</v>
      </c>
      <c r="W158" s="39" t="s">
        <v>2200</v>
      </c>
      <c r="X158" s="47"/>
      <c r="Y158" s="22"/>
      <c r="Z158" s="39"/>
      <c r="AA158" s="47"/>
      <c r="AB158" s="419"/>
      <c r="AC158" s="440"/>
      <c r="AD158" s="421"/>
    </row>
    <row r="159" ht="39.75" customHeight="1">
      <c r="A159" s="423" t="s">
        <v>3253</v>
      </c>
      <c r="B159" s="423" t="s">
        <v>3254</v>
      </c>
      <c r="C159" s="310" t="s">
        <v>3255</v>
      </c>
      <c r="D159" s="320" t="s">
        <v>3253</v>
      </c>
      <c r="E159" s="320" t="s">
        <v>416</v>
      </c>
      <c r="F159" s="425" t="s">
        <v>3258</v>
      </c>
      <c r="G159" s="320"/>
      <c r="H159" s="320" t="s">
        <v>3259</v>
      </c>
      <c r="I159" s="310" t="s">
        <v>3261</v>
      </c>
      <c r="J159" s="39" t="s">
        <v>3262</v>
      </c>
      <c r="K159" s="427"/>
      <c r="L159" s="320" t="s">
        <v>3263</v>
      </c>
      <c r="M159" s="320" t="s">
        <v>3264</v>
      </c>
      <c r="N159" s="320" t="s">
        <v>3265</v>
      </c>
      <c r="O159" s="320" t="s">
        <v>310</v>
      </c>
      <c r="P159" s="320" t="s">
        <v>516</v>
      </c>
      <c r="Q159" s="320" t="s">
        <v>3266</v>
      </c>
      <c r="R159" s="47"/>
      <c r="S159" s="320" t="s">
        <v>3267</v>
      </c>
      <c r="T159" s="320" t="s">
        <v>697</v>
      </c>
      <c r="U159" s="142" t="s">
        <v>3268</v>
      </c>
      <c r="V159" s="320" t="s">
        <v>3272</v>
      </c>
      <c r="W159" s="320" t="s">
        <v>3273</v>
      </c>
      <c r="X159" s="47"/>
      <c r="Y159" s="310" t="s">
        <v>3274</v>
      </c>
      <c r="Z159" s="320" t="s">
        <v>234</v>
      </c>
      <c r="AA159" s="426"/>
      <c r="AB159" s="419"/>
      <c r="AC159" s="440" t="s">
        <v>1711</v>
      </c>
      <c r="AD159" s="421"/>
      <c r="AE159" s="513"/>
      <c r="AF159" s="513"/>
      <c r="AG159" s="513"/>
      <c r="AH159" s="513"/>
      <c r="AI159" s="513"/>
      <c r="AJ159" s="513"/>
      <c r="AK159" s="513"/>
      <c r="AL159" s="513"/>
      <c r="AM159" s="513"/>
    </row>
    <row r="160" ht="39.75" customHeight="1">
      <c r="A160" s="140"/>
      <c r="C160" s="22" t="s">
        <v>3275</v>
      </c>
      <c r="D160" s="39"/>
      <c r="E160" s="713"/>
      <c r="F160" s="141"/>
      <c r="G160" s="47"/>
      <c r="H160" s="47"/>
      <c r="J160" s="39"/>
      <c r="K160" s="427"/>
      <c r="L160" s="39"/>
      <c r="M160" s="39"/>
      <c r="N160" s="39"/>
      <c r="O160" s="39"/>
      <c r="P160" s="39"/>
      <c r="Q160" s="47"/>
      <c r="R160" s="47"/>
      <c r="S160" s="47"/>
      <c r="T160" s="47"/>
      <c r="U160" s="47"/>
      <c r="V160" s="39" t="s">
        <v>537</v>
      </c>
      <c r="W160" s="39" t="s">
        <v>311</v>
      </c>
      <c r="X160" s="47"/>
      <c r="Y160" s="22"/>
      <c r="Z160" s="47"/>
      <c r="AA160" s="47"/>
      <c r="AB160" s="419"/>
      <c r="AC160" s="421"/>
      <c r="AD160" s="421"/>
    </row>
    <row r="161" ht="39.75" customHeight="1">
      <c r="A161" s="423" t="s">
        <v>3280</v>
      </c>
      <c r="B161" s="423" t="s">
        <v>3281</v>
      </c>
      <c r="C161" s="310" t="s">
        <v>3282</v>
      </c>
      <c r="D161" s="320" t="s">
        <v>3283</v>
      </c>
      <c r="E161" s="718" t="s">
        <v>3285</v>
      </c>
      <c r="F161" s="425" t="s">
        <v>3295</v>
      </c>
      <c r="G161" s="320"/>
      <c r="H161" s="320" t="s">
        <v>3297</v>
      </c>
      <c r="I161" s="310" t="s">
        <v>3299</v>
      </c>
      <c r="J161" s="320" t="s">
        <v>3301</v>
      </c>
      <c r="K161" s="427" t="s">
        <v>3302</v>
      </c>
      <c r="L161" s="320" t="s">
        <v>3303</v>
      </c>
      <c r="M161" s="320" t="s">
        <v>3305</v>
      </c>
      <c r="N161" s="320" t="s">
        <v>2777</v>
      </c>
      <c r="O161" s="320" t="s">
        <v>3306</v>
      </c>
      <c r="P161" s="320" t="s">
        <v>516</v>
      </c>
      <c r="Q161" s="320" t="s">
        <v>3307</v>
      </c>
      <c r="R161" s="320" t="s">
        <v>3308</v>
      </c>
      <c r="S161" s="320" t="s">
        <v>3310</v>
      </c>
      <c r="T161" s="320" t="s">
        <v>697</v>
      </c>
      <c r="U161" s="142" t="s">
        <v>3313</v>
      </c>
      <c r="V161" s="320" t="s">
        <v>3336</v>
      </c>
      <c r="W161" s="320" t="s">
        <v>3337</v>
      </c>
      <c r="X161" s="320" t="s">
        <v>3338</v>
      </c>
      <c r="Y161" s="719" t="s">
        <v>3339</v>
      </c>
      <c r="Z161" s="320" t="s">
        <v>234</v>
      </c>
      <c r="AA161" s="320"/>
      <c r="AB161" s="469" t="s">
        <v>3345</v>
      </c>
      <c r="AC161" s="440" t="s">
        <v>1711</v>
      </c>
      <c r="AD161" s="421"/>
      <c r="AE161" s="513"/>
      <c r="AF161" s="513"/>
      <c r="AG161" s="513"/>
      <c r="AH161" s="513"/>
      <c r="AI161" s="513"/>
      <c r="AJ161" s="513"/>
      <c r="AK161" s="513"/>
      <c r="AL161" s="513"/>
      <c r="AM161" s="513"/>
    </row>
    <row r="162" ht="39.75" customHeight="1">
      <c r="A162" s="140"/>
      <c r="C162" s="22" t="s">
        <v>3348</v>
      </c>
      <c r="D162" s="39" t="s">
        <v>3349</v>
      </c>
      <c r="E162" s="47"/>
      <c r="F162" s="417"/>
      <c r="G162" s="47"/>
      <c r="H162" s="47"/>
      <c r="J162" s="47"/>
      <c r="K162" s="418"/>
      <c r="L162" s="39" t="s">
        <v>3351</v>
      </c>
      <c r="M162" s="47"/>
      <c r="N162" s="47"/>
      <c r="O162" s="47"/>
      <c r="P162" s="47"/>
      <c r="Q162" s="47"/>
      <c r="R162" s="47"/>
      <c r="S162" s="47"/>
      <c r="T162" s="47"/>
      <c r="U162" s="47"/>
      <c r="V162" s="39" t="s">
        <v>678</v>
      </c>
      <c r="W162" s="39" t="s">
        <v>3354</v>
      </c>
      <c r="X162" s="47"/>
      <c r="Y162" s="108" t="s">
        <v>3356</v>
      </c>
      <c r="Z162" s="47"/>
      <c r="AA162" s="47"/>
      <c r="AB162" s="419"/>
      <c r="AC162" s="421"/>
      <c r="AD162" s="421"/>
    </row>
    <row r="163" ht="49.5" customHeight="1">
      <c r="A163" s="184" t="s">
        <v>3366</v>
      </c>
      <c r="B163" s="310" t="s">
        <v>3367</v>
      </c>
      <c r="C163" s="310" t="s">
        <v>3368</v>
      </c>
      <c r="D163" s="320" t="s">
        <v>3366</v>
      </c>
      <c r="E163" s="320" t="s">
        <v>3369</v>
      </c>
      <c r="F163" s="425" t="s">
        <v>3370</v>
      </c>
      <c r="G163" s="320" t="s">
        <v>3371</v>
      </c>
      <c r="H163" s="320" t="s">
        <v>3372</v>
      </c>
      <c r="I163" s="310" t="s">
        <v>3373</v>
      </c>
      <c r="J163" s="320" t="s">
        <v>3374</v>
      </c>
      <c r="K163" s="427" t="s">
        <v>1007</v>
      </c>
      <c r="L163" s="320" t="s">
        <v>3375</v>
      </c>
      <c r="M163" s="320" t="s">
        <v>3376</v>
      </c>
      <c r="N163" s="320" t="s">
        <v>3377</v>
      </c>
      <c r="O163" s="320" t="s">
        <v>3378</v>
      </c>
      <c r="P163" s="320" t="s">
        <v>481</v>
      </c>
      <c r="Q163" s="320" t="s">
        <v>3380</v>
      </c>
      <c r="R163" s="320" t="s">
        <v>3381</v>
      </c>
      <c r="S163" s="320" t="s">
        <v>3382</v>
      </c>
      <c r="T163" s="320" t="s">
        <v>700</v>
      </c>
      <c r="U163" s="436" t="s">
        <v>3384</v>
      </c>
      <c r="V163" s="320" t="s">
        <v>3390</v>
      </c>
      <c r="W163" s="320" t="s">
        <v>3391</v>
      </c>
      <c r="X163" s="320" t="s">
        <v>3392</v>
      </c>
      <c r="Y163" s="572" t="s">
        <v>3393</v>
      </c>
      <c r="Z163" s="320" t="s">
        <v>239</v>
      </c>
      <c r="AA163" s="142" t="s">
        <v>3405</v>
      </c>
      <c r="AB163" s="419"/>
      <c r="AC163" s="440" t="s">
        <v>1203</v>
      </c>
      <c r="AD163" s="421"/>
    </row>
    <row r="164" ht="39.75" customHeight="1">
      <c r="A164" s="62" t="s">
        <v>3411</v>
      </c>
      <c r="B164" s="67" t="s">
        <v>3412</v>
      </c>
      <c r="C164" s="22" t="s">
        <v>3411</v>
      </c>
      <c r="D164" s="39" t="s">
        <v>3413</v>
      </c>
      <c r="E164" s="47"/>
      <c r="F164" s="417"/>
      <c r="G164" s="47"/>
      <c r="H164" s="47"/>
      <c r="J164" s="47"/>
      <c r="K164" s="418"/>
      <c r="L164" s="47"/>
      <c r="M164" s="47"/>
      <c r="N164" s="47"/>
      <c r="O164" s="47"/>
      <c r="P164" s="47"/>
      <c r="Q164" s="47"/>
      <c r="R164" s="47"/>
      <c r="S164" s="47"/>
      <c r="T164" s="47"/>
      <c r="U164" s="47"/>
      <c r="V164" s="39" t="s">
        <v>2215</v>
      </c>
      <c r="W164" s="39" t="s">
        <v>3414</v>
      </c>
      <c r="X164" s="47"/>
      <c r="Y164" s="47"/>
      <c r="Z164" s="47"/>
      <c r="AA164" s="47"/>
      <c r="AB164" s="419"/>
      <c r="AC164" s="421"/>
      <c r="AD164" s="421"/>
    </row>
    <row r="165" ht="39.75" customHeight="1">
      <c r="A165" s="62" t="s">
        <v>3415</v>
      </c>
      <c r="B165" s="458" t="s">
        <v>3416</v>
      </c>
      <c r="C165" s="22" t="s">
        <v>3417</v>
      </c>
      <c r="D165" s="39" t="s">
        <v>3418</v>
      </c>
      <c r="E165" s="47"/>
      <c r="F165" s="102" t="s">
        <v>3419</v>
      </c>
      <c r="G165" s="47"/>
      <c r="H165" s="47"/>
      <c r="J165" s="47"/>
      <c r="K165" s="418"/>
      <c r="L165" s="47"/>
      <c r="M165" s="47"/>
      <c r="N165" s="47"/>
      <c r="O165" s="47"/>
      <c r="P165" s="47"/>
      <c r="Q165" s="47"/>
      <c r="R165" s="47"/>
      <c r="S165" s="47"/>
      <c r="T165" s="47"/>
      <c r="U165" s="47"/>
      <c r="V165" s="39" t="s">
        <v>3420</v>
      </c>
      <c r="W165" s="39" t="s">
        <v>3421</v>
      </c>
      <c r="X165" s="47"/>
      <c r="Y165" s="47"/>
      <c r="Z165" s="47"/>
      <c r="AA165" s="47"/>
      <c r="AB165" s="419"/>
      <c r="AC165" s="421"/>
      <c r="AD165" s="421"/>
    </row>
    <row r="166" ht="39.75" customHeight="1">
      <c r="A166" s="184" t="s">
        <v>3422</v>
      </c>
      <c r="B166" s="423" t="s">
        <v>3423</v>
      </c>
      <c r="C166" s="310" t="s">
        <v>3424</v>
      </c>
      <c r="D166" s="320" t="s">
        <v>3422</v>
      </c>
      <c r="E166" s="443" t="s">
        <v>416</v>
      </c>
      <c r="F166" s="417"/>
      <c r="G166" s="320" t="s">
        <v>3417</v>
      </c>
      <c r="H166" s="443" t="s">
        <v>3425</v>
      </c>
      <c r="I166" s="444" t="s">
        <v>3426</v>
      </c>
      <c r="J166" s="443" t="s">
        <v>3427</v>
      </c>
      <c r="K166" s="427" t="s">
        <v>1068</v>
      </c>
      <c r="L166" s="443" t="s">
        <v>3428</v>
      </c>
      <c r="M166" s="443" t="s">
        <v>3108</v>
      </c>
      <c r="N166" s="320" t="s">
        <v>234</v>
      </c>
      <c r="O166" s="320" t="s">
        <v>239</v>
      </c>
      <c r="P166" s="320" t="s">
        <v>2237</v>
      </c>
      <c r="Q166" s="320" t="s">
        <v>3429</v>
      </c>
      <c r="R166" s="320" t="s">
        <v>3430</v>
      </c>
      <c r="S166" s="47"/>
      <c r="T166" s="443" t="s">
        <v>627</v>
      </c>
      <c r="U166" s="449" t="s">
        <v>3431</v>
      </c>
      <c r="V166" s="320" t="s">
        <v>3447</v>
      </c>
      <c r="W166" s="320" t="s">
        <v>3448</v>
      </c>
      <c r="X166" s="320" t="s">
        <v>3449</v>
      </c>
      <c r="Y166" s="606" t="s">
        <v>3457</v>
      </c>
      <c r="Z166" s="320" t="s">
        <v>239</v>
      </c>
      <c r="AA166" s="449" t="s">
        <v>3475</v>
      </c>
      <c r="AB166" s="419"/>
      <c r="AC166" s="440" t="s">
        <v>589</v>
      </c>
      <c r="AD166" s="421"/>
    </row>
    <row r="167" ht="39.75" customHeight="1">
      <c r="A167" s="458" t="s">
        <v>3498</v>
      </c>
      <c r="B167" s="458" t="s">
        <v>3500</v>
      </c>
      <c r="C167" s="22" t="s">
        <v>3501</v>
      </c>
      <c r="D167" s="99" t="s">
        <v>3498</v>
      </c>
      <c r="E167" s="47"/>
      <c r="F167" s="417"/>
      <c r="G167" s="47"/>
      <c r="H167" s="47"/>
      <c r="J167" s="47"/>
      <c r="K167" s="418"/>
      <c r="L167" s="47"/>
      <c r="M167" s="47"/>
      <c r="N167" s="47"/>
      <c r="O167" s="47"/>
      <c r="P167" s="47"/>
      <c r="Q167" s="47"/>
      <c r="R167" s="47"/>
      <c r="S167" s="47"/>
      <c r="T167" s="47"/>
      <c r="U167" s="47"/>
      <c r="V167" s="39" t="s">
        <v>678</v>
      </c>
      <c r="W167" s="39" t="s">
        <v>1128</v>
      </c>
      <c r="X167" s="47"/>
      <c r="Y167" s="47"/>
      <c r="Z167" s="47"/>
      <c r="AA167" s="47"/>
      <c r="AB167" s="419"/>
      <c r="AC167" s="421"/>
      <c r="AD167" s="421"/>
    </row>
    <row r="168" ht="39.75" customHeight="1">
      <c r="A168" s="140"/>
      <c r="C168" s="22" t="s">
        <v>3504</v>
      </c>
      <c r="D168" s="39"/>
      <c r="E168" s="47"/>
      <c r="F168" s="417"/>
      <c r="G168" s="47"/>
      <c r="H168" s="47"/>
      <c r="J168" s="47"/>
      <c r="K168" s="418"/>
      <c r="L168" s="47"/>
      <c r="M168" s="47"/>
      <c r="N168" s="47"/>
      <c r="O168" s="47"/>
      <c r="P168" s="47"/>
      <c r="Q168" s="47"/>
      <c r="R168" s="47"/>
      <c r="S168" s="47"/>
      <c r="T168" s="47"/>
      <c r="U168" s="47"/>
      <c r="V168" s="39" t="s">
        <v>995</v>
      </c>
      <c r="W168" s="39" t="s">
        <v>306</v>
      </c>
      <c r="X168" s="47"/>
      <c r="Y168" s="47"/>
      <c r="Z168" s="47"/>
      <c r="AA168" s="47"/>
      <c r="AB168" s="419"/>
      <c r="AC168" s="421"/>
      <c r="AD168" s="421"/>
    </row>
    <row r="169" ht="39.75" customHeight="1">
      <c r="A169" s="140"/>
      <c r="C169" s="22" t="s">
        <v>3509</v>
      </c>
      <c r="D169" s="320" t="s">
        <v>3511</v>
      </c>
      <c r="E169" s="47"/>
      <c r="F169" s="425" t="s">
        <v>3513</v>
      </c>
      <c r="G169" s="47"/>
      <c r="H169" s="47"/>
      <c r="J169" s="47"/>
      <c r="K169" s="418"/>
      <c r="L169" s="39" t="s">
        <v>3515</v>
      </c>
      <c r="M169" s="47"/>
      <c r="N169" s="47"/>
      <c r="O169" s="47"/>
      <c r="P169" s="47"/>
      <c r="Q169" s="47"/>
      <c r="R169" s="47"/>
      <c r="S169" s="47"/>
      <c r="T169" s="47"/>
      <c r="U169" s="47"/>
      <c r="V169" s="39" t="s">
        <v>678</v>
      </c>
      <c r="W169" s="39" t="s">
        <v>2473</v>
      </c>
      <c r="X169" s="47"/>
      <c r="Y169" s="227" t="s">
        <v>3523</v>
      </c>
      <c r="Z169" s="47"/>
      <c r="AA169" s="47"/>
      <c r="AB169" s="419"/>
      <c r="AC169" s="421"/>
      <c r="AD169" s="421"/>
    </row>
    <row r="170" ht="39.75" customHeight="1">
      <c r="A170" s="140"/>
      <c r="C170" s="22" t="s">
        <v>3533</v>
      </c>
      <c r="D170" s="39"/>
      <c r="E170" s="47"/>
      <c r="F170" s="417"/>
      <c r="G170" s="47"/>
      <c r="H170" s="47"/>
      <c r="J170" s="47"/>
      <c r="K170" s="418"/>
      <c r="L170" s="47"/>
      <c r="M170" s="47"/>
      <c r="N170" s="47"/>
      <c r="O170" s="47"/>
      <c r="P170" s="47"/>
      <c r="Q170" s="47"/>
      <c r="R170" s="47"/>
      <c r="S170" s="47"/>
      <c r="T170" s="47"/>
      <c r="U170" s="47"/>
      <c r="V170" s="39" t="s">
        <v>3534</v>
      </c>
      <c r="W170" s="39" t="s">
        <v>3535</v>
      </c>
      <c r="X170" s="47"/>
      <c r="Y170" s="47"/>
      <c r="Z170" s="47"/>
      <c r="AA170" s="47"/>
      <c r="AB170" s="419"/>
      <c r="AC170" s="421"/>
      <c r="AD170" s="421"/>
    </row>
    <row r="171" ht="39.75" customHeight="1">
      <c r="A171" s="140"/>
      <c r="C171" s="22" t="s">
        <v>3536</v>
      </c>
      <c r="D171" s="39"/>
      <c r="E171" s="47"/>
      <c r="F171" s="417"/>
      <c r="G171" s="47"/>
      <c r="H171" s="47"/>
      <c r="J171" s="47"/>
      <c r="K171" s="418"/>
      <c r="L171" s="47"/>
      <c r="M171" s="47"/>
      <c r="N171" s="47"/>
      <c r="O171" s="47"/>
      <c r="P171" s="47"/>
      <c r="Q171" s="47"/>
      <c r="R171" s="47"/>
      <c r="S171" s="47"/>
      <c r="T171" s="47"/>
      <c r="U171" s="47"/>
      <c r="V171" s="39" t="s">
        <v>1190</v>
      </c>
      <c r="W171" s="39" t="s">
        <v>311</v>
      </c>
      <c r="X171" s="47"/>
      <c r="Y171" s="47"/>
      <c r="Z171" s="47"/>
      <c r="AA171" s="47"/>
      <c r="AB171" s="419"/>
      <c r="AC171" s="421"/>
      <c r="AD171" s="421"/>
    </row>
    <row r="172" ht="39.75" customHeight="1">
      <c r="A172" s="140"/>
      <c r="C172" s="22" t="s">
        <v>3539</v>
      </c>
      <c r="D172" s="39"/>
      <c r="E172" s="47"/>
      <c r="F172" s="417"/>
      <c r="G172" s="47"/>
      <c r="H172" s="47"/>
      <c r="J172" s="47"/>
      <c r="K172" s="418"/>
      <c r="L172" s="47"/>
      <c r="M172" s="47"/>
      <c r="N172" s="47"/>
      <c r="O172" s="47"/>
      <c r="P172" s="47"/>
      <c r="Q172" s="47"/>
      <c r="R172" s="47"/>
      <c r="S172" s="47"/>
      <c r="T172" s="47"/>
      <c r="U172" s="47"/>
      <c r="V172" s="39" t="s">
        <v>678</v>
      </c>
      <c r="W172" s="39" t="s">
        <v>311</v>
      </c>
      <c r="X172" s="47"/>
      <c r="Y172" s="47"/>
      <c r="Z172" s="47"/>
      <c r="AA172" s="47"/>
      <c r="AB172" s="419"/>
      <c r="AC172" s="421"/>
      <c r="AD172" s="421"/>
    </row>
    <row r="173" ht="39.75" customHeight="1">
      <c r="A173" s="184" t="s">
        <v>3543</v>
      </c>
      <c r="B173" s="423" t="s">
        <v>3545</v>
      </c>
      <c r="C173" s="310" t="s">
        <v>3546</v>
      </c>
      <c r="D173" s="320" t="s">
        <v>3548</v>
      </c>
      <c r="E173" s="47"/>
      <c r="F173" s="425" t="s">
        <v>3549</v>
      </c>
      <c r="G173" s="47"/>
      <c r="H173" s="47"/>
      <c r="J173" s="47"/>
      <c r="K173" s="418"/>
      <c r="L173" s="47"/>
      <c r="M173" s="47"/>
      <c r="N173" s="47"/>
      <c r="O173" s="47"/>
      <c r="P173" s="47"/>
      <c r="Q173" s="47"/>
      <c r="R173" s="47"/>
      <c r="S173" s="47"/>
      <c r="T173" s="47"/>
      <c r="U173" s="47"/>
      <c r="V173" s="39" t="s">
        <v>3552</v>
      </c>
      <c r="W173" s="39" t="s">
        <v>3553</v>
      </c>
      <c r="X173" s="47"/>
      <c r="Y173" s="47"/>
      <c r="Z173" s="47"/>
      <c r="AA173" s="47"/>
      <c r="AB173" s="419"/>
      <c r="AC173" s="421"/>
      <c r="AD173" s="421"/>
    </row>
    <row r="174" ht="39.75" customHeight="1">
      <c r="A174" s="62"/>
      <c r="B174" s="458"/>
      <c r="C174" s="22" t="s">
        <v>3555</v>
      </c>
      <c r="D174" s="39"/>
      <c r="E174" s="47"/>
      <c r="F174" s="141"/>
      <c r="G174" s="47"/>
      <c r="H174" s="47"/>
      <c r="J174" s="47"/>
      <c r="K174" s="418"/>
      <c r="L174" s="47"/>
      <c r="M174" s="47"/>
      <c r="N174" s="47"/>
      <c r="O174" s="47"/>
      <c r="P174" s="47"/>
      <c r="Q174" s="47"/>
      <c r="R174" s="47"/>
      <c r="S174" s="47"/>
      <c r="T174" s="47"/>
      <c r="U174" s="47"/>
      <c r="V174" s="39" t="s">
        <v>713</v>
      </c>
      <c r="W174" s="39" t="s">
        <v>493</v>
      </c>
      <c r="X174" s="47"/>
      <c r="Y174" s="22"/>
      <c r="Z174" s="47"/>
      <c r="AA174" s="47"/>
      <c r="AB174" s="419"/>
      <c r="AC174" s="421"/>
      <c r="AD174" s="421"/>
    </row>
    <row r="175" ht="39.75" customHeight="1">
      <c r="A175" s="62"/>
      <c r="B175" s="458"/>
      <c r="C175" s="22" t="s">
        <v>3561</v>
      </c>
      <c r="D175" s="39" t="s">
        <v>3562</v>
      </c>
      <c r="E175" s="47"/>
      <c r="F175" s="141"/>
      <c r="G175" s="47"/>
      <c r="H175" s="47"/>
      <c r="J175" s="47"/>
      <c r="K175" s="418"/>
      <c r="L175" s="47"/>
      <c r="M175" s="47"/>
      <c r="N175" s="47"/>
      <c r="O175" s="47"/>
      <c r="P175" s="47"/>
      <c r="Q175" s="47"/>
      <c r="R175" s="47"/>
      <c r="S175" s="47"/>
      <c r="T175" s="47"/>
      <c r="U175" s="47"/>
      <c r="V175" s="39" t="s">
        <v>983</v>
      </c>
      <c r="W175" s="39" t="s">
        <v>626</v>
      </c>
      <c r="X175" s="47"/>
      <c r="Y175" s="22"/>
      <c r="Z175" s="47"/>
      <c r="AA175" s="47"/>
      <c r="AB175" s="419"/>
      <c r="AC175" s="421"/>
      <c r="AD175" s="421"/>
    </row>
    <row r="176" ht="39.75" customHeight="1">
      <c r="A176" s="62"/>
      <c r="B176" s="458"/>
      <c r="C176" s="22" t="s">
        <v>3567</v>
      </c>
      <c r="D176" s="39" t="s">
        <v>3569</v>
      </c>
      <c r="E176" s="47"/>
      <c r="F176" s="141"/>
      <c r="G176" s="47"/>
      <c r="H176" s="47"/>
      <c r="J176" s="47"/>
      <c r="K176" s="418"/>
      <c r="L176" s="47"/>
      <c r="M176" s="47"/>
      <c r="N176" s="47"/>
      <c r="O176" s="47"/>
      <c r="P176" s="47"/>
      <c r="Q176" s="47"/>
      <c r="R176" s="47"/>
      <c r="S176" s="47"/>
      <c r="T176" s="47"/>
      <c r="U176" s="47"/>
      <c r="V176" s="39" t="s">
        <v>3572</v>
      </c>
      <c r="W176" s="39" t="s">
        <v>3573</v>
      </c>
      <c r="X176" s="47"/>
      <c r="Y176" s="108" t="s">
        <v>3575</v>
      </c>
      <c r="Z176" s="47"/>
      <c r="AA176" s="47"/>
      <c r="AB176" s="419"/>
      <c r="AC176" s="421"/>
      <c r="AD176" s="421"/>
    </row>
    <row r="177" ht="39.75" customHeight="1">
      <c r="A177" s="184" t="s">
        <v>1848</v>
      </c>
      <c r="B177" s="423" t="s">
        <v>3583</v>
      </c>
      <c r="C177" s="310" t="s">
        <v>3585</v>
      </c>
      <c r="D177" s="320" t="s">
        <v>1848</v>
      </c>
      <c r="F177" s="141" t="s">
        <v>3586</v>
      </c>
      <c r="G177" s="47"/>
      <c r="H177" s="47"/>
      <c r="J177" s="47"/>
      <c r="K177" s="418"/>
      <c r="L177" s="47"/>
      <c r="M177" s="47"/>
      <c r="N177" s="47"/>
      <c r="O177" s="47"/>
      <c r="P177" s="47"/>
      <c r="Q177" s="47"/>
      <c r="R177" s="47"/>
      <c r="S177" s="47"/>
      <c r="T177" s="47"/>
      <c r="U177" s="47"/>
      <c r="V177" s="39" t="s">
        <v>678</v>
      </c>
      <c r="W177" s="39" t="s">
        <v>3589</v>
      </c>
      <c r="X177" s="47"/>
      <c r="Y177" s="47"/>
      <c r="Z177" s="47"/>
      <c r="AA177" s="47"/>
      <c r="AB177" s="419"/>
      <c r="AC177" s="421"/>
      <c r="AD177" s="421"/>
    </row>
    <row r="178" ht="39.75" customHeight="1">
      <c r="A178" s="140"/>
      <c r="C178" s="22" t="s">
        <v>3591</v>
      </c>
      <c r="D178" s="47"/>
      <c r="E178" s="47"/>
      <c r="F178" s="417"/>
      <c r="G178" s="47"/>
      <c r="H178" s="47"/>
      <c r="J178" s="47"/>
      <c r="K178" s="418"/>
      <c r="L178" s="47"/>
      <c r="M178" s="47"/>
      <c r="N178" s="47"/>
      <c r="O178" s="47"/>
      <c r="P178" s="47"/>
      <c r="Q178" s="47"/>
      <c r="R178" s="47"/>
      <c r="S178" s="47"/>
      <c r="T178" s="47"/>
      <c r="U178" s="47"/>
      <c r="V178" s="39" t="s">
        <v>309</v>
      </c>
      <c r="W178" s="39" t="s">
        <v>311</v>
      </c>
      <c r="X178" s="47"/>
      <c r="Y178" s="47"/>
      <c r="Z178" s="47"/>
      <c r="AA178" s="47"/>
      <c r="AB178" s="419"/>
      <c r="AC178" s="421"/>
      <c r="AD178" s="421"/>
    </row>
    <row r="179" ht="39.75" customHeight="1">
      <c r="A179" s="140"/>
      <c r="C179" s="22" t="s">
        <v>3594</v>
      </c>
      <c r="D179" s="47"/>
      <c r="E179" s="47"/>
      <c r="F179" s="417"/>
      <c r="G179" s="47"/>
      <c r="H179" s="47"/>
      <c r="J179" s="47"/>
      <c r="K179" s="418"/>
      <c r="L179" s="47"/>
      <c r="M179" s="47"/>
      <c r="N179" s="47"/>
      <c r="O179" s="47"/>
      <c r="P179" s="47"/>
      <c r="Q179" s="47"/>
      <c r="R179" s="47"/>
      <c r="S179" s="47"/>
      <c r="T179" s="47"/>
      <c r="U179" s="47"/>
      <c r="V179" s="39" t="s">
        <v>678</v>
      </c>
      <c r="W179" s="39" t="s">
        <v>311</v>
      </c>
      <c r="X179" s="47"/>
      <c r="Y179" s="47"/>
      <c r="Z179" s="47"/>
      <c r="AA179" s="47"/>
      <c r="AB179" s="419"/>
      <c r="AC179" s="421"/>
      <c r="AD179" s="421"/>
    </row>
    <row r="180" ht="39.75" customHeight="1">
      <c r="A180" s="140"/>
      <c r="C180" s="22" t="s">
        <v>3597</v>
      </c>
      <c r="D180" s="47"/>
      <c r="E180" s="47"/>
      <c r="F180" s="417"/>
      <c r="G180" s="47"/>
      <c r="H180" s="47"/>
      <c r="J180" s="47"/>
      <c r="K180" s="418"/>
      <c r="L180" s="47"/>
      <c r="M180" s="47"/>
      <c r="N180" s="47"/>
      <c r="O180" s="47"/>
      <c r="P180" s="47"/>
      <c r="Q180" s="47"/>
      <c r="R180" s="47"/>
      <c r="S180" s="47"/>
      <c r="T180" s="47"/>
      <c r="U180" s="47"/>
      <c r="V180" s="39" t="s">
        <v>492</v>
      </c>
      <c r="W180" s="39" t="s">
        <v>493</v>
      </c>
      <c r="X180" s="47"/>
      <c r="Y180" s="47"/>
      <c r="Z180" s="47"/>
      <c r="AA180" s="47"/>
      <c r="AB180" s="419"/>
      <c r="AC180" s="421"/>
      <c r="AD180" s="421"/>
    </row>
    <row r="181" ht="39.75" customHeight="1">
      <c r="A181" s="140"/>
      <c r="C181" s="22" t="s">
        <v>3598</v>
      </c>
      <c r="D181" s="47"/>
      <c r="E181" s="47"/>
      <c r="F181" s="417"/>
      <c r="G181" s="47"/>
      <c r="H181" s="47"/>
      <c r="J181" s="47"/>
      <c r="K181" s="418"/>
      <c r="L181" s="47"/>
      <c r="M181" s="47"/>
      <c r="N181" s="47"/>
      <c r="O181" s="47"/>
      <c r="P181" s="47"/>
      <c r="Q181" s="47"/>
      <c r="R181" s="47"/>
      <c r="S181" s="47"/>
      <c r="T181" s="47"/>
      <c r="U181" s="47"/>
      <c r="V181" s="39" t="s">
        <v>3602</v>
      </c>
      <c r="W181" s="39" t="s">
        <v>306</v>
      </c>
      <c r="X181" s="47"/>
      <c r="Y181" s="47"/>
      <c r="Z181" s="47"/>
      <c r="AA181" s="47"/>
      <c r="AB181" s="419"/>
      <c r="AC181" s="421"/>
      <c r="AD181" s="421"/>
    </row>
    <row r="182" ht="39.75" customHeight="1">
      <c r="A182" s="140"/>
      <c r="C182" s="22" t="s">
        <v>3604</v>
      </c>
      <c r="D182" s="47"/>
      <c r="E182" s="47"/>
      <c r="F182" s="417"/>
      <c r="G182" s="47"/>
      <c r="H182" s="47"/>
      <c r="J182" s="47"/>
      <c r="K182" s="418"/>
      <c r="L182" s="47"/>
      <c r="M182" s="47"/>
      <c r="N182" s="47"/>
      <c r="O182" s="47"/>
      <c r="P182" s="47"/>
      <c r="Q182" s="47"/>
      <c r="R182" s="47"/>
      <c r="S182" s="47"/>
      <c r="T182" s="47"/>
      <c r="U182" s="47"/>
      <c r="V182" s="39" t="s">
        <v>954</v>
      </c>
      <c r="W182" s="39" t="s">
        <v>611</v>
      </c>
      <c r="X182" s="47"/>
      <c r="Y182" s="47"/>
      <c r="Z182" s="47"/>
      <c r="AA182" s="47"/>
      <c r="AB182" s="419"/>
      <c r="AC182" s="421"/>
      <c r="AD182" s="421"/>
    </row>
    <row r="183" ht="39.75" customHeight="1">
      <c r="A183" s="62" t="s">
        <v>3610</v>
      </c>
      <c r="B183" s="22" t="s">
        <v>3612</v>
      </c>
      <c r="C183" s="22" t="s">
        <v>3613</v>
      </c>
      <c r="D183" s="39" t="s">
        <v>3614</v>
      </c>
      <c r="E183" s="47"/>
      <c r="F183" s="141" t="s">
        <v>3615</v>
      </c>
      <c r="G183" s="47"/>
      <c r="H183" s="47"/>
      <c r="J183" s="47"/>
      <c r="K183" s="418"/>
      <c r="L183" s="47"/>
      <c r="M183" s="47"/>
      <c r="N183" s="47"/>
      <c r="O183" s="47"/>
      <c r="P183" s="47"/>
      <c r="Q183" s="47"/>
      <c r="R183" s="47"/>
      <c r="S183" s="47"/>
      <c r="T183" s="47"/>
      <c r="U183" s="47"/>
      <c r="V183" s="39" t="s">
        <v>443</v>
      </c>
      <c r="W183" s="39" t="s">
        <v>484</v>
      </c>
      <c r="X183" s="47"/>
      <c r="Y183" s="47"/>
      <c r="Z183" s="47"/>
      <c r="AA183" s="47"/>
      <c r="AB183" s="419"/>
      <c r="AC183" s="421"/>
      <c r="AD183" s="421"/>
    </row>
    <row r="184" ht="39.75" customHeight="1">
      <c r="A184" s="423" t="s">
        <v>3616</v>
      </c>
      <c r="B184" s="423" t="s">
        <v>3617</v>
      </c>
      <c r="C184" s="310" t="s">
        <v>3618</v>
      </c>
      <c r="D184" s="320" t="s">
        <v>3616</v>
      </c>
      <c r="E184" s="47"/>
      <c r="F184" s="425" t="s">
        <v>3619</v>
      </c>
      <c r="G184" s="47"/>
      <c r="H184" s="47"/>
      <c r="J184" s="47"/>
      <c r="K184" s="418"/>
      <c r="L184" s="47"/>
      <c r="M184" s="47"/>
      <c r="N184" s="47"/>
      <c r="O184" s="47"/>
      <c r="P184" s="47"/>
      <c r="Q184" s="47"/>
      <c r="R184" s="47"/>
      <c r="S184" s="47"/>
      <c r="T184" s="47"/>
      <c r="U184" s="47"/>
      <c r="V184" s="39" t="s">
        <v>3620</v>
      </c>
      <c r="W184" s="39" t="s">
        <v>3621</v>
      </c>
      <c r="X184" s="47"/>
      <c r="Y184" s="47"/>
      <c r="Z184" s="47"/>
      <c r="AA184" s="47"/>
      <c r="AB184" s="419"/>
      <c r="AC184" s="421"/>
      <c r="AD184" s="421"/>
    </row>
    <row r="185" ht="39.75" customHeight="1">
      <c r="A185" s="415" t="s">
        <v>3622</v>
      </c>
      <c r="B185" s="22" t="s">
        <v>3623</v>
      </c>
      <c r="C185" s="22" t="s">
        <v>3624</v>
      </c>
      <c r="D185" s="39" t="s">
        <v>3622</v>
      </c>
      <c r="E185" s="47"/>
      <c r="F185" s="417"/>
      <c r="G185" s="47"/>
      <c r="H185" s="47"/>
      <c r="J185" s="47"/>
      <c r="K185" s="418"/>
      <c r="L185" s="47"/>
      <c r="M185" s="47"/>
      <c r="N185" s="47"/>
      <c r="O185" s="47"/>
      <c r="P185" s="47"/>
      <c r="Q185" s="47"/>
      <c r="R185" s="47"/>
      <c r="S185" s="47"/>
      <c r="T185" s="47"/>
      <c r="U185" s="47"/>
      <c r="V185" s="39" t="s">
        <v>3625</v>
      </c>
      <c r="W185" s="39" t="s">
        <v>3626</v>
      </c>
      <c r="X185" s="47"/>
      <c r="Y185" s="47"/>
      <c r="Z185" s="47"/>
      <c r="AA185" s="47"/>
      <c r="AB185" s="419"/>
      <c r="AC185" s="421"/>
      <c r="AD185" s="421"/>
    </row>
    <row r="186" ht="39.75" customHeight="1">
      <c r="A186" s="140"/>
      <c r="C186" s="22" t="s">
        <v>3628</v>
      </c>
      <c r="D186" s="39"/>
      <c r="E186" s="47"/>
      <c r="F186" s="417"/>
      <c r="G186" s="47"/>
      <c r="H186" s="47"/>
      <c r="J186" s="47"/>
      <c r="K186" s="418"/>
      <c r="L186" s="47"/>
      <c r="M186" s="47"/>
      <c r="N186" s="47"/>
      <c r="O186" s="47"/>
      <c r="P186" s="47"/>
      <c r="Q186" s="47"/>
      <c r="R186" s="47"/>
      <c r="S186" s="47"/>
      <c r="T186" s="47"/>
      <c r="U186" s="47"/>
      <c r="V186" s="39" t="s">
        <v>3630</v>
      </c>
      <c r="W186" s="39" t="s">
        <v>3631</v>
      </c>
      <c r="X186" s="47"/>
      <c r="Y186" s="47"/>
      <c r="Z186" s="47"/>
      <c r="AA186" s="47"/>
      <c r="AB186" s="419"/>
      <c r="AC186" s="421"/>
      <c r="AD186" s="421"/>
    </row>
    <row r="187" ht="39.75" customHeight="1">
      <c r="A187" s="140"/>
      <c r="C187" s="22" t="s">
        <v>3634</v>
      </c>
      <c r="D187" s="39"/>
      <c r="E187" s="47"/>
      <c r="F187" s="417"/>
      <c r="G187" s="47"/>
      <c r="H187" s="47"/>
      <c r="J187" s="47"/>
      <c r="K187" s="418"/>
      <c r="L187" s="47"/>
      <c r="M187" s="47"/>
      <c r="N187" s="47"/>
      <c r="O187" s="47"/>
      <c r="P187" s="47"/>
      <c r="Q187" s="47"/>
      <c r="R187" s="47"/>
      <c r="S187" s="47"/>
      <c r="T187" s="47"/>
      <c r="U187" s="47"/>
      <c r="V187" s="39" t="s">
        <v>678</v>
      </c>
      <c r="W187" s="39" t="s">
        <v>311</v>
      </c>
      <c r="X187" s="47"/>
      <c r="Y187" s="47"/>
      <c r="Z187" s="47"/>
      <c r="AA187" s="47"/>
      <c r="AB187" s="419"/>
      <c r="AC187" s="421"/>
      <c r="AD187" s="421"/>
    </row>
    <row r="188" ht="39.75" customHeight="1">
      <c r="A188" s="140"/>
      <c r="C188" s="22" t="s">
        <v>3637</v>
      </c>
      <c r="D188" s="39"/>
      <c r="E188" s="47"/>
      <c r="F188" s="417"/>
      <c r="G188" s="47"/>
      <c r="H188" s="47"/>
      <c r="J188" s="47"/>
      <c r="K188" s="418"/>
      <c r="L188" s="47"/>
      <c r="M188" s="47"/>
      <c r="N188" s="47"/>
      <c r="O188" s="47"/>
      <c r="P188" s="47"/>
      <c r="Q188" s="47"/>
      <c r="R188" s="47"/>
      <c r="S188" s="47"/>
      <c r="T188" s="47"/>
      <c r="U188" s="47"/>
      <c r="V188" s="39" t="s">
        <v>537</v>
      </c>
      <c r="W188" s="39" t="s">
        <v>311</v>
      </c>
      <c r="X188" s="47"/>
      <c r="Y188" s="47"/>
      <c r="Z188" s="47"/>
      <c r="AA188" s="47"/>
      <c r="AB188" s="419"/>
      <c r="AC188" s="421"/>
      <c r="AD188" s="421"/>
    </row>
    <row r="189" ht="39.75" customHeight="1">
      <c r="A189" s="415" t="s">
        <v>3643</v>
      </c>
      <c r="B189" s="22" t="s">
        <v>3644</v>
      </c>
      <c r="C189" s="22" t="s">
        <v>3645</v>
      </c>
      <c r="D189" s="39" t="s">
        <v>3643</v>
      </c>
      <c r="E189" s="47"/>
      <c r="F189" s="417"/>
      <c r="G189" s="47"/>
      <c r="H189" s="47"/>
      <c r="J189" s="47"/>
      <c r="K189" s="418"/>
      <c r="L189" s="47"/>
      <c r="M189" s="47"/>
      <c r="N189" s="47"/>
      <c r="O189" s="47"/>
      <c r="P189" s="47"/>
      <c r="Q189" s="47"/>
      <c r="R189" s="47"/>
      <c r="S189" s="47"/>
      <c r="T189" s="47"/>
      <c r="U189" s="47"/>
      <c r="V189" s="39" t="s">
        <v>3132</v>
      </c>
      <c r="W189" s="39" t="s">
        <v>3648</v>
      </c>
      <c r="X189" s="47"/>
      <c r="Y189" s="47"/>
      <c r="Z189" s="47"/>
      <c r="AA189" s="47"/>
      <c r="AB189" s="419"/>
      <c r="AC189" s="421"/>
      <c r="AD189" s="421"/>
    </row>
    <row r="190" ht="39.75" customHeight="1">
      <c r="A190" s="62" t="s">
        <v>3650</v>
      </c>
      <c r="B190" s="22" t="s">
        <v>3652</v>
      </c>
      <c r="C190" s="22" t="s">
        <v>3653</v>
      </c>
      <c r="D190" s="39" t="s">
        <v>3650</v>
      </c>
      <c r="E190" s="47"/>
      <c r="F190" s="99" t="s">
        <v>3654</v>
      </c>
      <c r="G190" s="47"/>
      <c r="H190" s="47"/>
      <c r="J190" s="47"/>
      <c r="K190" s="418"/>
      <c r="L190" s="39" t="s">
        <v>3655</v>
      </c>
      <c r="M190" s="47"/>
      <c r="N190" s="47"/>
      <c r="O190" s="47"/>
      <c r="P190" s="47"/>
      <c r="Q190" s="47"/>
      <c r="R190" s="47"/>
      <c r="S190" s="47"/>
      <c r="T190" s="47"/>
      <c r="U190" s="47"/>
      <c r="V190" s="39" t="s">
        <v>678</v>
      </c>
      <c r="W190" s="39" t="s">
        <v>1540</v>
      </c>
      <c r="X190" s="47"/>
      <c r="Y190" s="227" t="s">
        <v>3656</v>
      </c>
      <c r="Z190" s="47"/>
      <c r="AA190" s="47"/>
      <c r="AB190" s="419"/>
      <c r="AC190" s="421"/>
      <c r="AD190" s="421"/>
    </row>
    <row r="191" ht="39.75" customHeight="1">
      <c r="A191" s="415"/>
      <c r="B191" s="22"/>
      <c r="C191" s="22" t="s">
        <v>3577</v>
      </c>
      <c r="D191" s="39"/>
      <c r="E191" s="47"/>
      <c r="F191" s="417"/>
      <c r="G191" s="47"/>
      <c r="H191" s="47"/>
      <c r="J191" s="47"/>
      <c r="K191" s="418"/>
      <c r="L191" s="47"/>
      <c r="M191" s="47"/>
      <c r="N191" s="47"/>
      <c r="O191" s="47"/>
      <c r="P191" s="47"/>
      <c r="Q191" s="47"/>
      <c r="R191" s="47"/>
      <c r="S191" s="47"/>
      <c r="T191" s="47"/>
      <c r="U191" s="47"/>
      <c r="V191" s="39"/>
      <c r="W191" s="39"/>
      <c r="X191" s="47"/>
      <c r="Y191" s="47"/>
      <c r="Z191" s="47"/>
      <c r="AA191" s="47"/>
      <c r="AB191" s="419"/>
      <c r="AC191" s="421"/>
      <c r="AD191" s="421"/>
    </row>
    <row r="192" ht="39.75" customHeight="1">
      <c r="A192" s="140"/>
      <c r="C192" s="22" t="s">
        <v>3674</v>
      </c>
      <c r="D192" s="39" t="s">
        <v>3675</v>
      </c>
      <c r="E192" s="47"/>
      <c r="F192" s="417"/>
      <c r="G192" s="47"/>
      <c r="H192" s="47"/>
      <c r="J192" s="47"/>
      <c r="K192" s="418"/>
      <c r="L192" s="47"/>
      <c r="M192" s="47"/>
      <c r="N192" s="47"/>
      <c r="O192" s="47"/>
      <c r="P192" s="47"/>
      <c r="Q192" s="47"/>
      <c r="R192" s="47"/>
      <c r="S192" s="47"/>
      <c r="T192" s="47"/>
      <c r="U192" s="47"/>
      <c r="V192" s="39" t="s">
        <v>678</v>
      </c>
      <c r="W192" s="39" t="s">
        <v>2086</v>
      </c>
      <c r="X192" s="47"/>
      <c r="Y192" s="47"/>
      <c r="Z192" s="47"/>
      <c r="AA192" s="47"/>
      <c r="AB192" s="419"/>
      <c r="AC192" s="421"/>
      <c r="AD192" s="421"/>
    </row>
    <row r="193" ht="39.75" customHeight="1">
      <c r="A193" s="140"/>
      <c r="C193" s="22" t="s">
        <v>3681</v>
      </c>
      <c r="D193" s="39" t="s">
        <v>3682</v>
      </c>
      <c r="E193" s="47"/>
      <c r="F193" s="417"/>
      <c r="G193" s="47"/>
      <c r="H193" s="47"/>
      <c r="J193" s="47"/>
      <c r="K193" s="418"/>
      <c r="L193" s="47"/>
      <c r="M193" s="47"/>
      <c r="N193" s="47"/>
      <c r="O193" s="47"/>
      <c r="P193" s="47"/>
      <c r="Q193" s="47"/>
      <c r="R193" s="47"/>
      <c r="S193" s="47"/>
      <c r="T193" s="47"/>
      <c r="U193" s="47"/>
      <c r="V193" s="39" t="s">
        <v>554</v>
      </c>
      <c r="W193" s="39" t="s">
        <v>749</v>
      </c>
      <c r="X193" s="47"/>
      <c r="Y193" s="47"/>
      <c r="Z193" s="47"/>
      <c r="AA193" s="47"/>
      <c r="AB193" s="419"/>
      <c r="AC193" s="421"/>
      <c r="AD193" s="421"/>
    </row>
    <row r="194" ht="39.75" customHeight="1">
      <c r="A194" s="140"/>
      <c r="C194" s="22" t="s">
        <v>3685</v>
      </c>
      <c r="D194" s="39"/>
      <c r="E194" s="47"/>
      <c r="F194" s="417"/>
      <c r="G194" s="47"/>
      <c r="H194" s="47"/>
      <c r="J194" s="47"/>
      <c r="K194" s="418"/>
      <c r="L194" s="47"/>
      <c r="M194" s="47"/>
      <c r="N194" s="47"/>
      <c r="O194" s="47"/>
      <c r="P194" s="47"/>
      <c r="Q194" s="47"/>
      <c r="R194" s="47"/>
      <c r="S194" s="47"/>
      <c r="T194" s="47"/>
      <c r="U194" s="47"/>
      <c r="V194" s="39" t="s">
        <v>537</v>
      </c>
      <c r="W194" s="39" t="s">
        <v>311</v>
      </c>
      <c r="X194" s="47"/>
      <c r="Y194" s="47"/>
      <c r="Z194" s="47"/>
      <c r="AA194" s="47"/>
      <c r="AB194" s="419"/>
      <c r="AC194" s="421"/>
      <c r="AD194" s="421"/>
    </row>
    <row r="195" ht="39.75" customHeight="1">
      <c r="A195" s="581" t="s">
        <v>3690</v>
      </c>
      <c r="B195" s="582" t="s">
        <v>3692</v>
      </c>
      <c r="C195" s="22" t="s">
        <v>3693</v>
      </c>
      <c r="D195" s="39" t="s">
        <v>3695</v>
      </c>
      <c r="E195" s="47"/>
      <c r="F195" s="417"/>
      <c r="G195" s="47"/>
      <c r="H195" s="47"/>
      <c r="J195" s="47"/>
      <c r="K195" s="418"/>
      <c r="L195" s="47"/>
      <c r="M195" s="47"/>
      <c r="N195" s="47"/>
      <c r="O195" s="47"/>
      <c r="P195" s="47"/>
      <c r="Q195" s="47"/>
      <c r="R195" s="47"/>
      <c r="S195" s="47"/>
      <c r="T195" s="47"/>
      <c r="U195" s="47"/>
      <c r="V195" s="39" t="s">
        <v>1084</v>
      </c>
      <c r="W195" s="39" t="s">
        <v>722</v>
      </c>
      <c r="X195" s="47"/>
      <c r="Y195" s="47"/>
      <c r="Z195" s="47"/>
      <c r="AA195" s="47"/>
      <c r="AB195" s="419"/>
      <c r="AC195" s="421"/>
      <c r="AD195" s="421"/>
    </row>
    <row r="196" ht="39.75" customHeight="1">
      <c r="A196" s="140"/>
      <c r="C196" s="22" t="s">
        <v>3700</v>
      </c>
      <c r="D196" s="39" t="s">
        <v>3702</v>
      </c>
      <c r="E196" s="47"/>
      <c r="F196" s="417"/>
      <c r="G196" s="47"/>
      <c r="H196" s="47"/>
      <c r="J196" s="47"/>
      <c r="K196" s="418"/>
      <c r="L196" s="47"/>
      <c r="M196" s="47"/>
      <c r="N196" s="47"/>
      <c r="O196" s="47"/>
      <c r="P196" s="47"/>
      <c r="Q196" s="47"/>
      <c r="R196" s="47"/>
      <c r="S196" s="47"/>
      <c r="T196" s="47"/>
      <c r="U196" s="47"/>
      <c r="V196" s="39" t="s">
        <v>1132</v>
      </c>
      <c r="W196" s="39" t="s">
        <v>306</v>
      </c>
      <c r="X196" s="47"/>
      <c r="Y196" s="47"/>
      <c r="Z196" s="47"/>
      <c r="AA196" s="47"/>
      <c r="AB196" s="419"/>
      <c r="AC196" s="421"/>
      <c r="AD196" s="421"/>
    </row>
    <row r="197" ht="39.75" customHeight="1">
      <c r="A197" s="470" t="s">
        <v>3704</v>
      </c>
      <c r="B197" s="310" t="s">
        <v>3706</v>
      </c>
      <c r="C197" s="310" t="s">
        <v>3707</v>
      </c>
      <c r="D197" s="320" t="s">
        <v>3704</v>
      </c>
      <c r="E197" s="47"/>
      <c r="F197" s="141" t="s">
        <v>3712</v>
      </c>
      <c r="G197" s="47"/>
      <c r="H197" s="47"/>
      <c r="J197" s="47"/>
      <c r="K197" s="418"/>
      <c r="L197" s="47"/>
      <c r="M197" s="47"/>
      <c r="N197" s="47"/>
      <c r="O197" s="47"/>
      <c r="P197" s="47"/>
      <c r="Q197" s="47"/>
      <c r="R197" s="47"/>
      <c r="S197" s="47"/>
      <c r="T197" s="47"/>
      <c r="U197" s="47"/>
      <c r="V197" s="39" t="s">
        <v>2980</v>
      </c>
      <c r="W197" s="39" t="s">
        <v>3713</v>
      </c>
      <c r="X197" s="47"/>
      <c r="Y197" s="47"/>
      <c r="Z197" s="47"/>
      <c r="AA197" s="47"/>
      <c r="AB197" s="419"/>
      <c r="AC197" s="421"/>
      <c r="AD197" s="421"/>
    </row>
    <row r="198" ht="39.75" customHeight="1">
      <c r="A198" s="141"/>
      <c r="B198" s="458"/>
      <c r="C198" s="22" t="s">
        <v>3714</v>
      </c>
      <c r="D198" s="141"/>
      <c r="E198" s="47"/>
      <c r="F198" s="141"/>
      <c r="G198" s="47"/>
      <c r="H198" s="47"/>
      <c r="J198" s="47"/>
      <c r="K198" s="418"/>
      <c r="L198" s="39"/>
      <c r="M198" s="47"/>
      <c r="N198" s="47"/>
      <c r="O198" s="47"/>
      <c r="P198" s="47"/>
      <c r="Q198" s="47"/>
      <c r="R198" s="47"/>
      <c r="S198" s="47"/>
      <c r="T198" s="47"/>
      <c r="U198" s="47"/>
      <c r="V198" s="39"/>
      <c r="W198" s="39"/>
      <c r="X198" s="47"/>
      <c r="Y198" s="22"/>
      <c r="Z198" s="47"/>
      <c r="AA198" s="47"/>
      <c r="AB198" s="419"/>
      <c r="AC198" s="421"/>
      <c r="AD198" s="421"/>
    </row>
    <row r="199" ht="39.75" customHeight="1">
      <c r="A199" s="140"/>
      <c r="C199" s="22" t="s">
        <v>3720</v>
      </c>
      <c r="D199" s="39" t="s">
        <v>3722</v>
      </c>
      <c r="E199" s="47"/>
      <c r="F199" s="417"/>
      <c r="G199" s="47"/>
      <c r="H199" s="47"/>
      <c r="J199" s="47"/>
      <c r="K199" s="418"/>
      <c r="L199" s="47"/>
      <c r="M199" s="47"/>
      <c r="N199" s="47"/>
      <c r="O199" s="47"/>
      <c r="P199" s="47"/>
      <c r="Q199" s="47"/>
      <c r="R199" s="47"/>
      <c r="S199" s="47"/>
      <c r="U199" s="47"/>
      <c r="V199" s="39" t="s">
        <v>371</v>
      </c>
      <c r="W199" s="39" t="s">
        <v>375</v>
      </c>
      <c r="X199" s="47"/>
      <c r="Y199" s="47"/>
      <c r="Z199" s="47"/>
      <c r="AA199" s="47"/>
      <c r="AB199" s="419"/>
      <c r="AC199" s="421"/>
      <c r="AD199" s="421"/>
    </row>
    <row r="200" ht="39.75" customHeight="1">
      <c r="A200" s="141"/>
      <c r="B200" s="458"/>
      <c r="C200" s="22" t="s">
        <v>3726</v>
      </c>
      <c r="D200" s="141" t="s">
        <v>3727</v>
      </c>
      <c r="E200" s="47"/>
      <c r="F200" s="141" t="s">
        <v>3729</v>
      </c>
      <c r="G200" s="47"/>
      <c r="H200" s="47"/>
      <c r="J200" s="47"/>
      <c r="K200" s="418"/>
      <c r="L200" s="39" t="s">
        <v>3731</v>
      </c>
      <c r="M200" s="47"/>
      <c r="N200" s="47"/>
      <c r="O200" s="47"/>
      <c r="P200" s="47"/>
      <c r="Q200" s="47"/>
      <c r="R200" s="47"/>
      <c r="S200" s="47"/>
      <c r="T200" s="47"/>
      <c r="U200" s="47"/>
      <c r="V200" s="39" t="s">
        <v>678</v>
      </c>
      <c r="W200" s="39" t="s">
        <v>1540</v>
      </c>
      <c r="X200" s="47"/>
      <c r="Y200" s="108" t="s">
        <v>3734</v>
      </c>
      <c r="Z200" s="47"/>
      <c r="AA200" s="47"/>
      <c r="AB200" s="419"/>
      <c r="AC200" s="421"/>
      <c r="AD200" s="421"/>
    </row>
    <row r="201" ht="39.75" customHeight="1">
      <c r="A201" s="62" t="s">
        <v>3735</v>
      </c>
      <c r="B201" s="458" t="s">
        <v>3736</v>
      </c>
      <c r="C201" s="22" t="s">
        <v>3737</v>
      </c>
      <c r="D201" s="39" t="s">
        <v>3735</v>
      </c>
      <c r="E201" s="47"/>
      <c r="F201" s="141" t="s">
        <v>3739</v>
      </c>
      <c r="G201" s="47"/>
      <c r="H201" s="47"/>
      <c r="J201" s="47"/>
      <c r="K201" s="418"/>
      <c r="L201" s="39" t="s">
        <v>3740</v>
      </c>
      <c r="M201" s="47"/>
      <c r="N201" s="47"/>
      <c r="O201" s="47"/>
      <c r="P201" s="47"/>
      <c r="Q201" s="47"/>
      <c r="R201" s="47"/>
      <c r="S201" s="47"/>
      <c r="T201" s="47"/>
      <c r="U201" s="47"/>
      <c r="V201" s="39" t="s">
        <v>3620</v>
      </c>
      <c r="W201" s="39" t="s">
        <v>3741</v>
      </c>
      <c r="X201" s="47"/>
      <c r="Y201" s="108" t="s">
        <v>3742</v>
      </c>
      <c r="Z201" s="47"/>
      <c r="AA201" s="47"/>
      <c r="AB201" s="419"/>
      <c r="AC201" s="421"/>
      <c r="AD201" s="421"/>
    </row>
    <row r="202" ht="39.75" customHeight="1">
      <c r="A202" s="140"/>
      <c r="C202" s="22" t="s">
        <v>3743</v>
      </c>
      <c r="D202" s="47"/>
      <c r="E202" s="47"/>
      <c r="F202" s="417"/>
      <c r="G202" s="47"/>
      <c r="H202" s="47"/>
      <c r="J202" s="47"/>
      <c r="K202" s="418"/>
      <c r="L202" s="47"/>
      <c r="M202" s="47"/>
      <c r="N202" s="47"/>
      <c r="O202" s="47"/>
      <c r="P202" s="47"/>
      <c r="Q202" s="47"/>
      <c r="R202" s="47"/>
      <c r="S202" s="47"/>
      <c r="T202" s="47"/>
      <c r="U202" s="47"/>
      <c r="V202" s="39" t="s">
        <v>537</v>
      </c>
      <c r="W202" s="39" t="s">
        <v>311</v>
      </c>
      <c r="X202" s="47"/>
      <c r="Y202" s="47"/>
      <c r="Z202" s="47"/>
      <c r="AA202" s="47"/>
      <c r="AB202" s="419"/>
      <c r="AC202" s="421"/>
      <c r="AD202" s="421"/>
    </row>
    <row r="203" ht="39.75" customHeight="1">
      <c r="A203" s="415" t="s">
        <v>3744</v>
      </c>
      <c r="B203" s="67" t="s">
        <v>3745</v>
      </c>
      <c r="C203" s="193" t="s">
        <v>3746</v>
      </c>
      <c r="D203" s="194" t="s">
        <v>3747</v>
      </c>
      <c r="E203" s="47"/>
      <c r="F203" s="417"/>
      <c r="G203" s="47"/>
      <c r="H203" s="47"/>
      <c r="J203" s="47"/>
      <c r="K203" s="418"/>
      <c r="L203" s="47"/>
      <c r="M203" s="47"/>
      <c r="N203" s="47"/>
      <c r="O203" s="47"/>
      <c r="P203" s="47"/>
      <c r="Q203" s="47"/>
      <c r="R203" s="47"/>
      <c r="S203" s="47"/>
      <c r="T203" s="47"/>
      <c r="U203" s="47"/>
      <c r="V203" s="39" t="s">
        <v>3748</v>
      </c>
      <c r="W203" s="39" t="s">
        <v>3749</v>
      </c>
      <c r="X203" s="47"/>
      <c r="Y203" s="22"/>
      <c r="Z203" s="47"/>
      <c r="AA203" s="47"/>
      <c r="AB203" s="419"/>
      <c r="AC203" s="421"/>
      <c r="AD203" s="421"/>
    </row>
    <row r="204" ht="39.75" customHeight="1">
      <c r="A204" s="415"/>
      <c r="B204" s="67"/>
      <c r="C204" s="193" t="s">
        <v>3750</v>
      </c>
      <c r="D204" s="194" t="s">
        <v>3751</v>
      </c>
      <c r="E204" s="47"/>
      <c r="F204" s="417"/>
      <c r="G204" s="47"/>
      <c r="H204" s="47"/>
      <c r="J204" s="47"/>
      <c r="K204" s="418"/>
      <c r="L204" s="47"/>
      <c r="M204" s="47"/>
      <c r="N204" s="47"/>
      <c r="O204" s="47"/>
      <c r="P204" s="47"/>
      <c r="Q204" s="47"/>
      <c r="R204" s="47"/>
      <c r="S204" s="47"/>
      <c r="T204" s="47"/>
      <c r="U204" s="47"/>
      <c r="V204" s="39" t="s">
        <v>1078</v>
      </c>
      <c r="W204" s="39" t="s">
        <v>626</v>
      </c>
      <c r="X204" s="47"/>
      <c r="Y204" s="22"/>
      <c r="Z204" s="47"/>
      <c r="AA204" s="47"/>
      <c r="AB204" s="419"/>
      <c r="AC204" s="421"/>
      <c r="AD204" s="421"/>
    </row>
    <row r="205" ht="39.75" customHeight="1">
      <c r="A205" s="415" t="s">
        <v>3752</v>
      </c>
      <c r="B205" s="67" t="s">
        <v>3753</v>
      </c>
      <c r="C205" s="193" t="s">
        <v>3754</v>
      </c>
      <c r="D205" s="194" t="s">
        <v>3755</v>
      </c>
      <c r="E205" s="47"/>
      <c r="F205" s="417"/>
      <c r="G205" s="47"/>
      <c r="H205" s="47"/>
      <c r="J205" s="47"/>
      <c r="K205" s="418"/>
      <c r="L205" s="47"/>
      <c r="M205" s="47"/>
      <c r="N205" s="47"/>
      <c r="O205" s="47"/>
      <c r="P205" s="47"/>
      <c r="Q205" s="47"/>
      <c r="R205" s="47"/>
      <c r="S205" s="47"/>
      <c r="T205" s="47"/>
      <c r="U205" s="47"/>
      <c r="V205" s="39" t="s">
        <v>537</v>
      </c>
      <c r="W205" s="39" t="s">
        <v>311</v>
      </c>
      <c r="X205" s="47"/>
      <c r="Y205" s="22"/>
      <c r="Z205" s="47"/>
      <c r="AA205" s="47"/>
      <c r="AB205" s="419"/>
      <c r="AC205" s="421"/>
      <c r="AD205" s="421"/>
    </row>
    <row r="206" ht="39.75" customHeight="1">
      <c r="A206" s="140"/>
      <c r="C206" s="22" t="s">
        <v>3756</v>
      </c>
      <c r="D206" s="39" t="s">
        <v>3757</v>
      </c>
      <c r="E206" s="47"/>
      <c r="F206" s="417"/>
      <c r="G206" s="47"/>
      <c r="H206" s="47"/>
      <c r="J206" s="47"/>
      <c r="K206" s="418"/>
      <c r="L206" s="47"/>
      <c r="M206" s="47"/>
      <c r="N206" s="47"/>
      <c r="O206" s="47"/>
      <c r="P206" s="47"/>
      <c r="Q206" s="47"/>
      <c r="R206" s="47"/>
      <c r="S206" s="47"/>
      <c r="T206" s="47"/>
      <c r="U206" s="47"/>
      <c r="V206" s="39" t="s">
        <v>670</v>
      </c>
      <c r="W206" s="39" t="s">
        <v>1613</v>
      </c>
      <c r="X206" s="47"/>
      <c r="Y206" s="22" t="s">
        <v>3758</v>
      </c>
      <c r="Z206" s="47"/>
      <c r="AA206" s="39"/>
      <c r="AB206" s="469" t="s">
        <v>3759</v>
      </c>
      <c r="AC206" s="421"/>
      <c r="AD206" s="421"/>
    </row>
    <row r="207" ht="39.75" customHeight="1">
      <c r="A207" s="140"/>
      <c r="C207" s="193" t="s">
        <v>3760</v>
      </c>
      <c r="D207" s="194"/>
      <c r="E207" s="47"/>
      <c r="F207" s="417"/>
      <c r="G207" s="47"/>
      <c r="H207" s="47"/>
      <c r="J207" s="47"/>
      <c r="K207" s="418"/>
      <c r="L207" s="47"/>
      <c r="M207" s="47"/>
      <c r="N207" s="47"/>
      <c r="O207" s="47"/>
      <c r="P207" s="47"/>
      <c r="Q207" s="47"/>
      <c r="R207" s="47"/>
      <c r="S207" s="47"/>
      <c r="T207" s="47"/>
      <c r="U207" s="47"/>
      <c r="V207" s="39" t="s">
        <v>726</v>
      </c>
      <c r="W207" s="39" t="s">
        <v>306</v>
      </c>
      <c r="X207" s="47"/>
      <c r="Y207" s="22"/>
      <c r="Z207" s="47"/>
      <c r="AA207" s="47"/>
      <c r="AB207" s="419"/>
      <c r="AC207" s="421"/>
      <c r="AD207" s="421"/>
    </row>
    <row r="208" ht="39.75" customHeight="1">
      <c r="A208" s="62" t="s">
        <v>3761</v>
      </c>
      <c r="B208" s="458" t="s">
        <v>3762</v>
      </c>
      <c r="C208" s="22" t="s">
        <v>3763</v>
      </c>
      <c r="D208" s="39" t="s">
        <v>3763</v>
      </c>
      <c r="E208" s="47"/>
      <c r="F208" s="417"/>
      <c r="G208" s="47"/>
      <c r="H208" s="47"/>
      <c r="J208" s="47"/>
      <c r="K208" s="418"/>
      <c r="L208" s="47"/>
      <c r="M208" s="47"/>
      <c r="N208" s="47"/>
      <c r="O208" s="47"/>
      <c r="P208" s="47"/>
      <c r="Q208" s="47"/>
      <c r="R208" s="47"/>
      <c r="S208" s="47"/>
      <c r="T208" s="47"/>
      <c r="U208" s="47"/>
      <c r="V208" s="39" t="s">
        <v>3764</v>
      </c>
      <c r="W208" s="39" t="s">
        <v>3765</v>
      </c>
      <c r="X208" s="47"/>
      <c r="Y208" s="47"/>
      <c r="Z208" s="47"/>
      <c r="AA208" s="47"/>
      <c r="AB208" s="419"/>
      <c r="AC208" s="421"/>
      <c r="AD208" s="421"/>
    </row>
    <row r="209" ht="39.75" customHeight="1">
      <c r="A209" s="62" t="s">
        <v>3766</v>
      </c>
      <c r="B209" s="458" t="s">
        <v>3767</v>
      </c>
      <c r="C209" s="22" t="s">
        <v>3768</v>
      </c>
      <c r="D209" s="39" t="s">
        <v>3769</v>
      </c>
      <c r="E209" s="47"/>
      <c r="F209" s="417"/>
      <c r="G209" s="47"/>
      <c r="H209" s="47"/>
      <c r="J209" s="47"/>
      <c r="K209" s="418"/>
      <c r="L209" s="47"/>
      <c r="M209" s="47"/>
      <c r="N209" s="47"/>
      <c r="O209" s="47"/>
      <c r="P209" s="47"/>
      <c r="Q209" s="47"/>
      <c r="R209" s="47"/>
      <c r="S209" s="47"/>
      <c r="T209" s="47"/>
      <c r="U209" s="47"/>
      <c r="V209" s="39" t="s">
        <v>3770</v>
      </c>
      <c r="W209" s="39" t="s">
        <v>3771</v>
      </c>
      <c r="X209" s="47"/>
      <c r="Y209" s="47"/>
      <c r="Z209" s="47"/>
      <c r="AA209" s="47"/>
      <c r="AB209" s="419"/>
      <c r="AC209" s="421"/>
      <c r="AD209" s="421"/>
    </row>
    <row r="210" ht="39.75" customHeight="1">
      <c r="A210" s="140"/>
      <c r="C210" s="665" t="s">
        <v>3772</v>
      </c>
      <c r="D210" s="39" t="s">
        <v>2656</v>
      </c>
      <c r="E210" s="47"/>
      <c r="F210" s="417"/>
      <c r="G210" s="47"/>
      <c r="H210" s="47"/>
      <c r="J210" s="47"/>
      <c r="K210" s="418"/>
      <c r="L210" s="47"/>
      <c r="M210" s="47"/>
      <c r="N210" s="47"/>
      <c r="O210" s="47"/>
      <c r="P210" s="47"/>
      <c r="Q210" s="47"/>
      <c r="R210" s="47"/>
      <c r="S210" s="47"/>
      <c r="T210" s="47"/>
      <c r="U210" s="47"/>
      <c r="V210" s="39" t="s">
        <v>678</v>
      </c>
      <c r="W210" s="39" t="s">
        <v>2086</v>
      </c>
      <c r="X210" s="47"/>
      <c r="Y210" s="47"/>
      <c r="Z210" s="47"/>
      <c r="AA210" s="47"/>
      <c r="AB210" s="419"/>
      <c r="AC210" s="421"/>
      <c r="AD210" s="421"/>
    </row>
    <row r="211" ht="39.75" customHeight="1">
      <c r="A211" s="62" t="s">
        <v>3773</v>
      </c>
      <c r="B211" s="22" t="s">
        <v>3774</v>
      </c>
      <c r="C211" s="665" t="s">
        <v>3775</v>
      </c>
      <c r="D211" s="39" t="s">
        <v>3773</v>
      </c>
      <c r="E211" s="47"/>
      <c r="F211" s="417"/>
      <c r="G211" s="47"/>
      <c r="H211" s="47"/>
      <c r="J211" s="47"/>
      <c r="K211" s="418"/>
      <c r="L211" s="39" t="s">
        <v>3776</v>
      </c>
      <c r="M211" s="47"/>
      <c r="N211" s="47"/>
      <c r="O211" s="47"/>
      <c r="P211" s="47"/>
      <c r="Q211" s="47"/>
      <c r="R211" s="47"/>
      <c r="S211" s="47"/>
      <c r="T211" s="47"/>
      <c r="U211" s="47"/>
      <c r="V211" s="39" t="s">
        <v>3777</v>
      </c>
      <c r="W211" s="39" t="s">
        <v>3778</v>
      </c>
      <c r="X211" s="47"/>
      <c r="Y211" s="108" t="s">
        <v>3779</v>
      </c>
      <c r="Z211" s="47"/>
      <c r="AA211" s="47"/>
      <c r="AB211" s="419"/>
      <c r="AC211" s="421"/>
      <c r="AD211" s="421"/>
    </row>
    <row r="212" ht="39.75" customHeight="1">
      <c r="A212" s="140"/>
      <c r="C212" s="665" t="s">
        <v>3780</v>
      </c>
      <c r="D212" s="39" t="s">
        <v>3781</v>
      </c>
      <c r="E212" s="47"/>
      <c r="F212" s="417"/>
      <c r="G212" s="47"/>
      <c r="H212" s="47"/>
      <c r="J212" s="47"/>
      <c r="K212" s="418"/>
      <c r="L212" s="47"/>
      <c r="M212" s="47"/>
      <c r="N212" s="47"/>
      <c r="O212" s="47"/>
      <c r="P212" s="47"/>
      <c r="Q212" s="47"/>
      <c r="R212" s="47"/>
      <c r="S212" s="47"/>
      <c r="T212" s="47"/>
      <c r="U212" s="47"/>
      <c r="V212" s="39" t="s">
        <v>678</v>
      </c>
      <c r="W212" s="39" t="s">
        <v>3782</v>
      </c>
      <c r="X212" s="47"/>
      <c r="Y212" s="47"/>
      <c r="Z212" s="47"/>
      <c r="AA212" s="47"/>
      <c r="AB212" s="419"/>
      <c r="AC212" s="421"/>
      <c r="AD212" s="421"/>
    </row>
    <row r="213" ht="39.75" customHeight="1">
      <c r="A213" s="140"/>
      <c r="C213" s="265" t="s">
        <v>3785</v>
      </c>
      <c r="D213" s="194"/>
      <c r="E213" s="47"/>
      <c r="F213" s="417"/>
      <c r="G213" s="47"/>
      <c r="H213" s="47"/>
      <c r="J213" s="47"/>
      <c r="K213" s="418"/>
      <c r="L213" s="47"/>
      <c r="M213" s="47"/>
      <c r="N213" s="47"/>
      <c r="O213" s="47"/>
      <c r="P213" s="47"/>
      <c r="Q213" s="47"/>
      <c r="R213" s="47"/>
      <c r="S213" s="47"/>
      <c r="T213" s="47"/>
      <c r="U213" s="47"/>
      <c r="V213" s="39"/>
      <c r="W213" s="39"/>
      <c r="X213" s="47"/>
      <c r="Y213" s="22"/>
      <c r="Z213" s="47"/>
      <c r="AA213" s="39"/>
      <c r="AB213" s="469"/>
      <c r="AC213" s="421"/>
      <c r="AD213" s="421"/>
    </row>
    <row r="214" ht="39.75" customHeight="1">
      <c r="A214" s="140"/>
      <c r="C214" s="265" t="s">
        <v>3786</v>
      </c>
      <c r="D214" s="194" t="s">
        <v>3787</v>
      </c>
      <c r="E214" s="47"/>
      <c r="F214" s="417"/>
      <c r="G214" s="47"/>
      <c r="H214" s="47"/>
      <c r="J214" s="47"/>
      <c r="K214" s="418"/>
      <c r="L214" s="47"/>
      <c r="M214" s="47"/>
      <c r="N214" s="47"/>
      <c r="O214" s="47"/>
      <c r="P214" s="47"/>
      <c r="Q214" s="47"/>
      <c r="R214" s="47"/>
      <c r="S214" s="47"/>
      <c r="T214" s="47"/>
      <c r="U214" s="47"/>
      <c r="V214" s="39" t="s">
        <v>911</v>
      </c>
      <c r="W214" s="39" t="s">
        <v>1281</v>
      </c>
      <c r="X214" s="47"/>
      <c r="Y214" s="108" t="s">
        <v>3789</v>
      </c>
      <c r="Z214" s="47"/>
      <c r="AA214" s="39"/>
      <c r="AB214" s="469"/>
      <c r="AC214" s="421"/>
      <c r="AD214" s="421"/>
    </row>
    <row r="215" ht="39.75" customHeight="1">
      <c r="A215" s="140"/>
      <c r="C215" s="665" t="s">
        <v>3799</v>
      </c>
      <c r="D215" s="39" t="s">
        <v>3800</v>
      </c>
      <c r="E215" s="47"/>
      <c r="F215" s="417"/>
      <c r="G215" s="47"/>
      <c r="H215" s="47"/>
      <c r="J215" s="47"/>
      <c r="K215" s="418"/>
      <c r="L215" s="47"/>
      <c r="M215" s="47"/>
      <c r="N215" s="47"/>
      <c r="O215" s="47"/>
      <c r="P215" s="47"/>
      <c r="Q215" s="47"/>
      <c r="R215" s="47"/>
      <c r="S215" s="47"/>
      <c r="T215" s="47"/>
      <c r="U215" s="47"/>
      <c r="V215" s="39" t="s">
        <v>670</v>
      </c>
      <c r="W215" s="39" t="s">
        <v>1613</v>
      </c>
      <c r="X215" s="47"/>
      <c r="Y215" s="47"/>
      <c r="Z215" s="47"/>
      <c r="AA215" s="39"/>
      <c r="AB215" s="469" t="s">
        <v>2612</v>
      </c>
      <c r="AC215" s="421"/>
      <c r="AD215" s="421"/>
    </row>
    <row r="216" ht="39.75" customHeight="1">
      <c r="A216" s="423" t="s">
        <v>3810</v>
      </c>
      <c r="B216" s="423" t="s">
        <v>3811</v>
      </c>
      <c r="C216" s="310" t="s">
        <v>3813</v>
      </c>
      <c r="D216" s="638" t="s">
        <v>3810</v>
      </c>
      <c r="E216" s="47"/>
      <c r="F216" s="141" t="s">
        <v>1216</v>
      </c>
      <c r="G216" s="47"/>
      <c r="H216" s="47"/>
      <c r="J216" s="47"/>
      <c r="K216" s="418"/>
      <c r="L216" s="47"/>
      <c r="M216" s="47"/>
      <c r="N216" s="47"/>
      <c r="O216" s="47"/>
      <c r="P216" s="47"/>
      <c r="Q216" s="47"/>
      <c r="R216" s="47"/>
      <c r="S216" s="47"/>
      <c r="T216" s="47"/>
      <c r="U216" s="47"/>
      <c r="V216" s="39" t="s">
        <v>3819</v>
      </c>
      <c r="W216" s="39" t="s">
        <v>2100</v>
      </c>
      <c r="X216" s="47"/>
      <c r="Y216" s="47"/>
      <c r="Z216" s="47"/>
      <c r="AA216" s="47"/>
      <c r="AB216" s="419"/>
      <c r="AC216" s="421"/>
      <c r="AD216" s="421"/>
    </row>
    <row r="217" ht="39.75" customHeight="1">
      <c r="A217" s="140"/>
      <c r="C217" s="22" t="s">
        <v>3823</v>
      </c>
      <c r="D217" s="320" t="s">
        <v>3824</v>
      </c>
      <c r="E217" s="47"/>
      <c r="F217" s="425" t="s">
        <v>3827</v>
      </c>
      <c r="G217" s="47"/>
      <c r="H217" s="47"/>
      <c r="J217" s="47"/>
      <c r="K217" s="418"/>
      <c r="L217" s="39" t="s">
        <v>3828</v>
      </c>
      <c r="M217" s="47"/>
      <c r="N217" s="47"/>
      <c r="O217" s="47"/>
      <c r="P217" s="47"/>
      <c r="Q217" s="47"/>
      <c r="R217" s="47"/>
      <c r="S217" s="47"/>
      <c r="T217" s="47"/>
      <c r="U217" s="47"/>
      <c r="V217" s="39" t="s">
        <v>890</v>
      </c>
      <c r="W217" s="39" t="s">
        <v>1562</v>
      </c>
      <c r="X217" s="47"/>
      <c r="Y217" s="108" t="s">
        <v>3833</v>
      </c>
      <c r="Z217" s="47"/>
      <c r="AA217" s="47"/>
      <c r="AB217" s="419"/>
      <c r="AC217" s="421"/>
      <c r="AD217" s="421"/>
    </row>
    <row r="218" ht="39.75" customHeight="1">
      <c r="A218" s="423" t="s">
        <v>3852</v>
      </c>
      <c r="B218" s="423" t="s">
        <v>3853</v>
      </c>
      <c r="C218" s="310" t="s">
        <v>3855</v>
      </c>
      <c r="D218" s="320" t="s">
        <v>3856</v>
      </c>
      <c r="E218" s="320" t="s">
        <v>416</v>
      </c>
      <c r="F218" s="638" t="s">
        <v>3857</v>
      </c>
      <c r="G218" s="426"/>
      <c r="H218" s="320" t="s">
        <v>3858</v>
      </c>
      <c r="I218" s="310" t="s">
        <v>3859</v>
      </c>
      <c r="J218" s="320" t="s">
        <v>3860</v>
      </c>
      <c r="K218" s="427" t="s">
        <v>1007</v>
      </c>
      <c r="L218" s="320" t="s">
        <v>3861</v>
      </c>
      <c r="M218" s="320" t="s">
        <v>3862</v>
      </c>
      <c r="N218" s="320" t="s">
        <v>3863</v>
      </c>
      <c r="O218" s="320" t="s">
        <v>3864</v>
      </c>
      <c r="P218" s="320" t="s">
        <v>372</v>
      </c>
      <c r="Q218" s="320" t="s">
        <v>3865</v>
      </c>
      <c r="R218" s="320" t="s">
        <v>3866</v>
      </c>
      <c r="S218" s="320" t="s">
        <v>2419</v>
      </c>
      <c r="T218" s="320" t="s">
        <v>3867</v>
      </c>
      <c r="U218" s="320" t="s">
        <v>239</v>
      </c>
      <c r="V218" s="320" t="s">
        <v>3868</v>
      </c>
      <c r="W218" s="320" t="s">
        <v>2473</v>
      </c>
      <c r="X218" s="320" t="s">
        <v>239</v>
      </c>
      <c r="Y218" s="628" t="s">
        <v>3869</v>
      </c>
      <c r="Z218" s="426"/>
      <c r="AA218" s="436" t="s">
        <v>3870</v>
      </c>
      <c r="AB218" s="419"/>
      <c r="AC218" s="440" t="s">
        <v>1203</v>
      </c>
      <c r="AD218" s="421"/>
    </row>
    <row r="219" ht="39.75" customHeight="1">
      <c r="A219" s="646" t="s">
        <v>3871</v>
      </c>
      <c r="B219" s="497" t="s">
        <v>3872</v>
      </c>
      <c r="C219" s="310" t="s">
        <v>3873</v>
      </c>
      <c r="D219" s="320" t="s">
        <v>3874</v>
      </c>
      <c r="E219" s="47"/>
      <c r="F219" s="417"/>
      <c r="G219" s="47"/>
      <c r="H219" s="47"/>
      <c r="J219" s="47"/>
      <c r="K219" s="418"/>
      <c r="L219" s="47"/>
      <c r="M219" s="47"/>
      <c r="N219" s="47"/>
      <c r="O219" s="47"/>
      <c r="P219" s="47"/>
      <c r="Q219" s="47"/>
      <c r="R219" s="47"/>
      <c r="S219" s="47"/>
      <c r="T219" s="47"/>
      <c r="U219" s="47"/>
      <c r="V219" s="39" t="s">
        <v>3875</v>
      </c>
      <c r="W219" s="39" t="s">
        <v>3876</v>
      </c>
      <c r="X219" s="47"/>
      <c r="Y219" s="47"/>
      <c r="Z219" s="47"/>
      <c r="AA219" s="47"/>
      <c r="AB219" s="419"/>
      <c r="AC219" s="440" t="s">
        <v>1639</v>
      </c>
      <c r="AD219" s="421"/>
    </row>
    <row r="220" ht="39.75" customHeight="1">
      <c r="A220" s="140"/>
      <c r="C220" s="22" t="s">
        <v>3880</v>
      </c>
      <c r="D220" s="39" t="s">
        <v>3881</v>
      </c>
      <c r="E220" s="47"/>
      <c r="F220" s="417"/>
      <c r="G220" s="47"/>
      <c r="H220" s="47"/>
      <c r="J220" s="47"/>
      <c r="K220" s="418"/>
      <c r="L220" s="47"/>
      <c r="M220" s="47"/>
      <c r="N220" s="47"/>
      <c r="O220" s="47"/>
      <c r="P220" s="47"/>
      <c r="Q220" s="47"/>
      <c r="R220" s="47"/>
      <c r="S220" s="47"/>
      <c r="T220" s="47"/>
      <c r="U220" s="47"/>
      <c r="V220" s="39" t="s">
        <v>678</v>
      </c>
      <c r="W220" s="39" t="s">
        <v>2086</v>
      </c>
      <c r="X220" s="47"/>
      <c r="Y220" s="47"/>
      <c r="Z220" s="47"/>
      <c r="AA220" s="47"/>
      <c r="AB220" s="419"/>
      <c r="AC220" s="421"/>
      <c r="AD220" s="421"/>
    </row>
    <row r="221" ht="39.75" customHeight="1">
      <c r="A221" s="140"/>
      <c r="C221" s="22" t="s">
        <v>3887</v>
      </c>
      <c r="D221" s="39"/>
      <c r="E221" s="47"/>
      <c r="F221" s="141"/>
      <c r="G221" s="47"/>
      <c r="H221" s="47"/>
      <c r="J221" s="47"/>
      <c r="K221" s="418"/>
      <c r="L221" s="47"/>
      <c r="M221" s="47"/>
      <c r="N221" s="47"/>
      <c r="O221" s="47"/>
      <c r="P221" s="47"/>
      <c r="Q221" s="47"/>
      <c r="R221" s="47"/>
      <c r="S221" s="47"/>
      <c r="T221" s="47"/>
      <c r="U221" s="47"/>
      <c r="V221" s="39" t="s">
        <v>1084</v>
      </c>
      <c r="W221" s="39" t="s">
        <v>306</v>
      </c>
      <c r="X221" s="47"/>
      <c r="Y221" s="47"/>
      <c r="Z221" s="47"/>
      <c r="AA221" s="47"/>
      <c r="AB221" s="419"/>
      <c r="AC221" s="421"/>
      <c r="AD221" s="421"/>
    </row>
    <row r="222" ht="39.75" customHeight="1">
      <c r="A222" s="140"/>
      <c r="C222" s="22" t="s">
        <v>3889</v>
      </c>
      <c r="D222" s="39"/>
      <c r="E222" s="47"/>
      <c r="F222" s="141"/>
      <c r="G222" s="47"/>
      <c r="H222" s="47"/>
      <c r="J222" s="47"/>
      <c r="K222" s="418"/>
      <c r="L222" s="47"/>
      <c r="M222" s="47"/>
      <c r="N222" s="47"/>
      <c r="O222" s="47"/>
      <c r="P222" s="47"/>
      <c r="Q222" s="47"/>
      <c r="R222" s="47"/>
      <c r="S222" s="47"/>
      <c r="T222" s="47"/>
      <c r="U222" s="47"/>
      <c r="V222" s="39" t="s">
        <v>1084</v>
      </c>
      <c r="W222" s="39" t="s">
        <v>306</v>
      </c>
      <c r="X222" s="47"/>
      <c r="Y222" s="47"/>
      <c r="Z222" s="47"/>
      <c r="AA222" s="47"/>
      <c r="AB222" s="419"/>
      <c r="AC222" s="421"/>
      <c r="AD222" s="421"/>
    </row>
    <row r="223" ht="39.75" customHeight="1">
      <c r="A223" s="140"/>
      <c r="C223" s="22" t="s">
        <v>3890</v>
      </c>
      <c r="D223" s="39"/>
      <c r="E223" s="47"/>
      <c r="F223" s="417"/>
      <c r="G223" s="47"/>
      <c r="H223" s="47"/>
      <c r="J223" s="47"/>
      <c r="K223" s="418"/>
      <c r="L223" s="47"/>
      <c r="M223" s="47"/>
      <c r="N223" s="47"/>
      <c r="O223" s="47"/>
      <c r="P223" s="47"/>
      <c r="Q223" s="47"/>
      <c r="R223" s="47"/>
      <c r="S223" s="47"/>
      <c r="T223" s="47"/>
      <c r="U223" s="47"/>
      <c r="V223" s="39"/>
      <c r="W223" s="39"/>
      <c r="X223" s="47"/>
      <c r="Y223" s="47"/>
      <c r="Z223" s="47"/>
      <c r="AA223" s="47"/>
      <c r="AB223" s="419"/>
      <c r="AC223" s="421"/>
      <c r="AD223" s="421"/>
    </row>
    <row r="224" ht="39.75" customHeight="1">
      <c r="A224" s="140"/>
      <c r="C224" s="22" t="s">
        <v>3891</v>
      </c>
      <c r="D224" s="39"/>
      <c r="E224" s="47"/>
      <c r="F224" s="417"/>
      <c r="G224" s="47"/>
      <c r="H224" s="47"/>
      <c r="J224" s="47"/>
      <c r="K224" s="418"/>
      <c r="L224" s="47"/>
      <c r="M224" s="47"/>
      <c r="N224" s="47"/>
      <c r="O224" s="47"/>
      <c r="P224" s="47"/>
      <c r="Q224" s="47"/>
      <c r="R224" s="47"/>
      <c r="S224" s="47"/>
      <c r="T224" s="47"/>
      <c r="U224" s="47"/>
      <c r="V224" s="39" t="s">
        <v>1190</v>
      </c>
      <c r="W224" s="39" t="s">
        <v>311</v>
      </c>
      <c r="X224" s="47"/>
      <c r="Y224" s="47"/>
      <c r="Z224" s="47"/>
      <c r="AA224" s="47"/>
      <c r="AB224" s="419"/>
      <c r="AC224" s="421"/>
      <c r="AD224" s="421"/>
    </row>
    <row r="225" ht="39.75" customHeight="1">
      <c r="A225" s="458"/>
      <c r="B225" s="458"/>
      <c r="C225" s="22" t="s">
        <v>3892</v>
      </c>
      <c r="D225" s="99"/>
      <c r="E225" s="47"/>
      <c r="F225" s="99" t="s">
        <v>3893</v>
      </c>
      <c r="G225" s="47"/>
      <c r="H225" s="47"/>
      <c r="J225" s="47"/>
      <c r="K225" s="418"/>
      <c r="L225" s="39" t="s">
        <v>3894</v>
      </c>
      <c r="M225" s="47"/>
      <c r="N225" s="47"/>
      <c r="O225" s="47"/>
      <c r="P225" s="47"/>
      <c r="Q225" s="47"/>
      <c r="R225" s="47"/>
      <c r="S225" s="47"/>
      <c r="T225" s="47"/>
      <c r="U225" s="47"/>
      <c r="V225" s="39" t="s">
        <v>770</v>
      </c>
      <c r="W225" s="39" t="s">
        <v>1562</v>
      </c>
      <c r="X225" s="47"/>
      <c r="Y225" s="108" t="s">
        <v>3895</v>
      </c>
      <c r="Z225" s="47"/>
      <c r="AA225" s="47"/>
      <c r="AB225" s="419"/>
      <c r="AC225" s="421"/>
      <c r="AD225" s="421"/>
    </row>
    <row r="226" ht="39.75" customHeight="1">
      <c r="A226" s="423" t="s">
        <v>3902</v>
      </c>
      <c r="B226" s="423" t="s">
        <v>3903</v>
      </c>
      <c r="C226" s="310" t="s">
        <v>3904</v>
      </c>
      <c r="D226" s="638" t="s">
        <v>3902</v>
      </c>
      <c r="E226" s="47"/>
      <c r="F226" s="99" t="s">
        <v>3905</v>
      </c>
      <c r="G226" s="47"/>
      <c r="H226" s="47"/>
      <c r="J226" s="47"/>
      <c r="K226" s="418"/>
      <c r="L226" s="47"/>
      <c r="M226" s="47"/>
      <c r="N226" s="47"/>
      <c r="O226" s="47"/>
      <c r="P226" s="47"/>
      <c r="Q226" s="47"/>
      <c r="R226" s="47"/>
      <c r="S226" s="47"/>
      <c r="T226" s="47"/>
      <c r="U226" s="47"/>
      <c r="V226" s="39" t="s">
        <v>3906</v>
      </c>
      <c r="W226" s="39" t="s">
        <v>3907</v>
      </c>
      <c r="X226" s="47"/>
      <c r="Y226" s="47"/>
      <c r="Z226" s="47"/>
      <c r="AA226" s="47"/>
      <c r="AB226" s="419"/>
      <c r="AC226" s="421"/>
      <c r="AD226" s="421"/>
    </row>
    <row r="227" ht="39.75" customHeight="1">
      <c r="A227" s="140"/>
      <c r="C227" s="22" t="s">
        <v>3908</v>
      </c>
      <c r="D227" s="47"/>
      <c r="E227" s="47"/>
      <c r="F227" s="417"/>
      <c r="G227" s="47"/>
      <c r="H227" s="47"/>
      <c r="J227" s="47"/>
      <c r="K227" s="418"/>
      <c r="L227" s="47"/>
      <c r="M227" s="47"/>
      <c r="N227" s="47"/>
      <c r="O227" s="47"/>
      <c r="P227" s="47"/>
      <c r="Q227" s="47"/>
      <c r="R227" s="47"/>
      <c r="S227" s="47"/>
      <c r="T227" s="47"/>
      <c r="U227" s="47"/>
      <c r="V227" s="39" t="s">
        <v>537</v>
      </c>
      <c r="W227" s="39" t="s">
        <v>990</v>
      </c>
      <c r="X227" s="47"/>
      <c r="Y227" s="47"/>
      <c r="Z227" s="47"/>
      <c r="AA227" s="47"/>
      <c r="AB227" s="419"/>
      <c r="AC227" s="421"/>
      <c r="AD227" s="421"/>
    </row>
    <row r="228" ht="39.75" customHeight="1">
      <c r="A228" s="140"/>
      <c r="C228" s="22" t="s">
        <v>3909</v>
      </c>
      <c r="D228" s="39" t="s">
        <v>3910</v>
      </c>
      <c r="E228" s="47"/>
      <c r="F228" s="417"/>
      <c r="G228" s="47"/>
      <c r="H228" s="47"/>
      <c r="J228" s="47"/>
      <c r="K228" s="418"/>
      <c r="L228" s="47"/>
      <c r="M228" s="47"/>
      <c r="N228" s="47"/>
      <c r="O228" s="47"/>
      <c r="P228" s="47"/>
      <c r="Q228" s="47"/>
      <c r="R228" s="47"/>
      <c r="S228" s="47"/>
      <c r="T228" s="47"/>
      <c r="U228" s="47"/>
      <c r="V228" s="39" t="s">
        <v>3911</v>
      </c>
      <c r="W228" s="39" t="s">
        <v>3912</v>
      </c>
      <c r="X228" s="47"/>
      <c r="Y228" s="47"/>
      <c r="Z228" s="47"/>
      <c r="AA228" s="47"/>
      <c r="AB228" s="419"/>
      <c r="AC228" s="421"/>
      <c r="AD228" s="421"/>
    </row>
    <row r="229" ht="39.75" customHeight="1">
      <c r="A229" s="140"/>
      <c r="C229" s="22" t="s">
        <v>3913</v>
      </c>
      <c r="D229" s="39" t="s">
        <v>3914</v>
      </c>
      <c r="E229" s="47"/>
      <c r="F229" s="417"/>
      <c r="G229" s="47"/>
      <c r="H229" s="47"/>
      <c r="J229" s="47"/>
      <c r="K229" s="418"/>
      <c r="L229" s="47"/>
      <c r="M229" s="47"/>
      <c r="N229" s="47"/>
      <c r="O229" s="47"/>
      <c r="P229" s="47"/>
      <c r="Q229" s="47"/>
      <c r="R229" s="47"/>
      <c r="S229" s="47"/>
      <c r="T229" s="47"/>
      <c r="U229" s="47"/>
      <c r="V229" s="39" t="s">
        <v>3915</v>
      </c>
      <c r="W229" s="39" t="s">
        <v>3916</v>
      </c>
      <c r="X229" s="47"/>
      <c r="Y229" s="47"/>
      <c r="Z229" s="47"/>
      <c r="AA229" s="47"/>
      <c r="AB229" s="419"/>
      <c r="AC229" s="421"/>
      <c r="AD229" s="421"/>
    </row>
    <row r="230" ht="39.75" customHeight="1">
      <c r="A230" s="140"/>
      <c r="C230" s="22" t="s">
        <v>3917</v>
      </c>
      <c r="D230" s="320" t="s">
        <v>3918</v>
      </c>
      <c r="E230" s="47"/>
      <c r="F230" s="425" t="s">
        <v>3919</v>
      </c>
      <c r="G230" s="47"/>
      <c r="H230" s="47"/>
      <c r="J230" s="47"/>
      <c r="K230" s="418"/>
      <c r="L230" s="39" t="s">
        <v>3920</v>
      </c>
      <c r="M230" s="47"/>
      <c r="N230" s="47"/>
      <c r="O230" s="47"/>
      <c r="P230" s="47"/>
      <c r="Q230" s="47"/>
      <c r="R230" s="47"/>
      <c r="S230" s="47"/>
      <c r="T230" s="47"/>
      <c r="U230" s="47"/>
      <c r="V230" s="39" t="s">
        <v>678</v>
      </c>
      <c r="W230" s="39" t="s">
        <v>2109</v>
      </c>
      <c r="X230" s="47"/>
      <c r="Y230" s="108" t="s">
        <v>3921</v>
      </c>
      <c r="Z230" s="47"/>
      <c r="AA230" s="47"/>
      <c r="AB230" s="419"/>
      <c r="AC230" s="421"/>
      <c r="AD230" s="421"/>
    </row>
    <row r="231" ht="72.0" customHeight="1">
      <c r="A231" s="184" t="s">
        <v>3926</v>
      </c>
      <c r="B231" s="310" t="s">
        <v>3928</v>
      </c>
      <c r="C231" s="310" t="s">
        <v>3929</v>
      </c>
      <c r="D231" s="320" t="s">
        <v>3930</v>
      </c>
      <c r="E231" s="47"/>
      <c r="F231" s="141" t="s">
        <v>3931</v>
      </c>
      <c r="G231" s="47"/>
      <c r="H231" s="47"/>
      <c r="J231" s="47"/>
      <c r="K231" s="418"/>
      <c r="L231" s="47"/>
      <c r="M231" s="47"/>
      <c r="N231" s="47"/>
      <c r="O231" s="47"/>
      <c r="P231" s="47"/>
      <c r="Q231" s="47"/>
      <c r="R231" s="47"/>
      <c r="S231" s="47"/>
      <c r="T231" s="47"/>
      <c r="U231" s="47"/>
      <c r="V231" s="39" t="s">
        <v>3932</v>
      </c>
      <c r="W231" s="39" t="s">
        <v>3933</v>
      </c>
      <c r="X231" s="47"/>
      <c r="Y231" s="47"/>
      <c r="Z231" s="47"/>
      <c r="AA231" s="47"/>
      <c r="AB231" s="419"/>
      <c r="AC231" s="440" t="s">
        <v>1639</v>
      </c>
      <c r="AD231" s="421"/>
    </row>
    <row r="232" ht="39.75" customHeight="1">
      <c r="A232" s="458"/>
      <c r="B232" s="458"/>
      <c r="C232" s="22" t="s">
        <v>3934</v>
      </c>
      <c r="D232" s="39"/>
      <c r="E232" s="47"/>
      <c r="F232" s="141"/>
      <c r="G232" s="47"/>
      <c r="H232" s="47"/>
      <c r="J232" s="47"/>
      <c r="K232" s="418"/>
      <c r="L232" s="47"/>
      <c r="M232" s="47"/>
      <c r="N232" s="47"/>
      <c r="O232" s="47"/>
      <c r="P232" s="47"/>
      <c r="Q232" s="47"/>
      <c r="R232" s="47"/>
      <c r="S232" s="47"/>
      <c r="T232" s="47"/>
      <c r="U232" s="47"/>
      <c r="V232" s="39" t="s">
        <v>1824</v>
      </c>
      <c r="W232" s="39" t="s">
        <v>749</v>
      </c>
      <c r="X232" s="47"/>
      <c r="Y232" s="47"/>
      <c r="Z232" s="47"/>
      <c r="AA232" s="47"/>
      <c r="AB232" s="419"/>
      <c r="AC232" s="421"/>
      <c r="AD232" s="421"/>
    </row>
    <row r="233" ht="39.75" customHeight="1">
      <c r="A233" s="184" t="s">
        <v>3936</v>
      </c>
      <c r="B233" s="423" t="s">
        <v>3937</v>
      </c>
      <c r="C233" s="310" t="s">
        <v>3938</v>
      </c>
      <c r="D233" s="320" t="s">
        <v>3939</v>
      </c>
      <c r="E233" s="47"/>
      <c r="F233" s="141" t="s">
        <v>3940</v>
      </c>
      <c r="G233" s="47"/>
      <c r="H233" s="47"/>
      <c r="J233" s="47"/>
      <c r="K233" s="418"/>
      <c r="L233" s="320" t="s">
        <v>3941</v>
      </c>
      <c r="M233" s="47"/>
      <c r="N233" s="47"/>
      <c r="O233" s="47"/>
      <c r="P233" s="47"/>
      <c r="Q233" s="47"/>
      <c r="R233" s="47"/>
      <c r="S233" s="47"/>
      <c r="T233" s="47"/>
      <c r="U233" s="47"/>
      <c r="V233" s="39" t="s">
        <v>678</v>
      </c>
      <c r="W233" s="39" t="s">
        <v>1128</v>
      </c>
      <c r="X233" s="47"/>
      <c r="Y233" s="108" t="s">
        <v>3942</v>
      </c>
      <c r="Z233" s="47"/>
      <c r="AA233" s="47"/>
      <c r="AB233" s="419"/>
      <c r="AC233" s="421"/>
      <c r="AD233" s="421"/>
    </row>
    <row r="234" ht="39.75" customHeight="1">
      <c r="A234" s="423" t="s">
        <v>3943</v>
      </c>
      <c r="B234" s="423" t="s">
        <v>3944</v>
      </c>
      <c r="C234" s="310" t="s">
        <v>3945</v>
      </c>
      <c r="D234" s="320" t="s">
        <v>3946</v>
      </c>
      <c r="E234" s="47"/>
      <c r="F234" s="141" t="s">
        <v>3947</v>
      </c>
      <c r="G234" s="47"/>
      <c r="H234" s="47"/>
      <c r="J234" s="47"/>
      <c r="K234" s="418"/>
      <c r="L234" s="47"/>
      <c r="M234" s="47"/>
      <c r="N234" s="47"/>
      <c r="O234" s="47"/>
      <c r="P234" s="47"/>
      <c r="Q234" s="47"/>
      <c r="R234" s="47"/>
      <c r="S234" s="47"/>
      <c r="T234" s="47"/>
      <c r="U234" s="47"/>
      <c r="V234" s="39" t="s">
        <v>3948</v>
      </c>
      <c r="W234" s="39" t="s">
        <v>3949</v>
      </c>
      <c r="X234" s="47"/>
      <c r="Y234" s="47"/>
      <c r="Z234" s="47"/>
      <c r="AA234" s="47"/>
      <c r="AB234" s="419"/>
      <c r="AC234" s="421"/>
      <c r="AD234" s="421"/>
    </row>
    <row r="235" ht="39.75" customHeight="1">
      <c r="A235" s="140"/>
      <c r="C235" s="22" t="s">
        <v>3952</v>
      </c>
      <c r="D235" s="39"/>
      <c r="E235" s="47"/>
      <c r="F235" s="141"/>
      <c r="G235" s="47"/>
      <c r="H235" s="47"/>
      <c r="J235" s="47"/>
      <c r="K235" s="418"/>
      <c r="L235" s="47"/>
      <c r="M235" s="47"/>
      <c r="N235" s="47"/>
      <c r="O235" s="47"/>
      <c r="P235" s="47"/>
      <c r="Q235" s="47"/>
      <c r="R235" s="47"/>
      <c r="S235" s="47"/>
      <c r="T235" s="47"/>
      <c r="U235" s="47"/>
      <c r="V235" s="39"/>
      <c r="W235" s="39"/>
      <c r="X235" s="47"/>
      <c r="Y235" s="47"/>
      <c r="Z235" s="47"/>
      <c r="AA235" s="47"/>
      <c r="AB235" s="419"/>
      <c r="AC235" s="421"/>
      <c r="AD235" s="421"/>
    </row>
    <row r="236" ht="39.75" customHeight="1">
      <c r="A236" s="415" t="s">
        <v>3543</v>
      </c>
      <c r="B236" s="22" t="s">
        <v>3545</v>
      </c>
      <c r="C236" s="22" t="s">
        <v>3957</v>
      </c>
      <c r="D236" s="47"/>
      <c r="E236" s="47"/>
      <c r="F236" s="141"/>
      <c r="G236" s="47"/>
      <c r="H236" s="47"/>
      <c r="J236" s="47"/>
      <c r="K236" s="418"/>
      <c r="L236" s="47"/>
      <c r="M236" s="47"/>
      <c r="N236" s="47"/>
      <c r="O236" s="47"/>
      <c r="P236" s="47"/>
      <c r="Q236" s="47"/>
      <c r="R236" s="47"/>
      <c r="S236" s="47"/>
      <c r="T236" s="47"/>
      <c r="U236" s="47"/>
      <c r="V236" s="39" t="s">
        <v>3958</v>
      </c>
      <c r="W236" s="39" t="s">
        <v>3959</v>
      </c>
      <c r="X236" s="47"/>
      <c r="Y236" s="47"/>
      <c r="Z236" s="47"/>
      <c r="AA236" s="47"/>
      <c r="AB236" s="419"/>
      <c r="AC236" s="421"/>
      <c r="AD236" s="421"/>
    </row>
    <row r="237" ht="39.75" customHeight="1">
      <c r="A237" s="140"/>
      <c r="C237" s="22" t="s">
        <v>3960</v>
      </c>
      <c r="D237" s="39" t="s">
        <v>3961</v>
      </c>
      <c r="E237" s="47"/>
      <c r="F237" s="141"/>
      <c r="G237" s="47"/>
      <c r="H237" s="47"/>
      <c r="J237" s="47"/>
      <c r="K237" s="418"/>
      <c r="L237" s="47"/>
      <c r="M237" s="47"/>
      <c r="N237" s="47"/>
      <c r="O237" s="47"/>
      <c r="P237" s="47"/>
      <c r="Q237" s="47"/>
      <c r="R237" s="47"/>
      <c r="S237" s="47"/>
      <c r="T237" s="47"/>
      <c r="U237" s="47"/>
      <c r="V237" s="39" t="s">
        <v>3963</v>
      </c>
      <c r="W237" s="39" t="s">
        <v>306</v>
      </c>
      <c r="X237" s="47"/>
      <c r="Y237" s="47"/>
      <c r="Z237" s="47"/>
      <c r="AA237" s="47"/>
      <c r="AB237" s="419"/>
      <c r="AC237" s="421"/>
      <c r="AD237" s="421"/>
    </row>
    <row r="238" ht="39.75" customHeight="1">
      <c r="A238" s="415" t="s">
        <v>3964</v>
      </c>
      <c r="B238" s="22" t="s">
        <v>3965</v>
      </c>
      <c r="C238" s="22" t="s">
        <v>3966</v>
      </c>
      <c r="D238" s="39" t="s">
        <v>3964</v>
      </c>
      <c r="E238" s="47"/>
      <c r="F238" s="141"/>
      <c r="G238" s="47"/>
      <c r="H238" s="47"/>
      <c r="J238" s="47"/>
      <c r="K238" s="418"/>
      <c r="L238" s="47"/>
      <c r="M238" s="47"/>
      <c r="N238" s="47"/>
      <c r="O238" s="47"/>
      <c r="P238" s="47"/>
      <c r="Q238" s="47"/>
      <c r="R238" s="47"/>
      <c r="S238" s="47"/>
      <c r="T238" s="47"/>
      <c r="U238" s="47"/>
      <c r="V238" s="39" t="s">
        <v>678</v>
      </c>
      <c r="W238" s="39" t="s">
        <v>216</v>
      </c>
      <c r="X238" s="47"/>
      <c r="Y238" s="227" t="s">
        <v>3967</v>
      </c>
      <c r="Z238" s="47"/>
      <c r="AA238" s="47"/>
      <c r="AB238" s="419"/>
      <c r="AC238" s="421"/>
      <c r="AD238" s="421"/>
    </row>
    <row r="239" ht="39.75" customHeight="1">
      <c r="A239" s="140"/>
      <c r="C239" s="22" t="s">
        <v>3973</v>
      </c>
      <c r="D239" s="39"/>
      <c r="E239" s="47"/>
      <c r="F239" s="141"/>
      <c r="G239" s="47"/>
      <c r="H239" s="47"/>
      <c r="J239" s="47"/>
      <c r="K239" s="418"/>
      <c r="L239" s="47"/>
      <c r="M239" s="47"/>
      <c r="N239" s="47"/>
      <c r="O239" s="47"/>
      <c r="P239" s="47"/>
      <c r="Q239" s="47"/>
      <c r="R239" s="47"/>
      <c r="S239" s="47"/>
      <c r="T239" s="47"/>
      <c r="U239" s="47"/>
      <c r="V239" s="39" t="s">
        <v>678</v>
      </c>
      <c r="W239" s="39" t="s">
        <v>311</v>
      </c>
      <c r="X239" s="47"/>
      <c r="Y239" s="47"/>
      <c r="Z239" s="47"/>
      <c r="AA239" s="47"/>
      <c r="AB239" s="419"/>
      <c r="AC239" s="421"/>
      <c r="AD239" s="421"/>
    </row>
    <row r="240" ht="39.75" customHeight="1">
      <c r="A240" s="140"/>
      <c r="C240" s="22" t="s">
        <v>3974</v>
      </c>
      <c r="D240" s="39" t="s">
        <v>3975</v>
      </c>
      <c r="E240" s="47"/>
      <c r="F240" s="141"/>
      <c r="G240" s="47"/>
      <c r="H240" s="47"/>
      <c r="J240" s="47"/>
      <c r="K240" s="418"/>
      <c r="L240" s="47"/>
      <c r="M240" s="47"/>
      <c r="N240" s="47"/>
      <c r="O240" s="47"/>
      <c r="P240" s="47"/>
      <c r="Q240" s="47"/>
      <c r="R240" s="47"/>
      <c r="S240" s="47"/>
      <c r="T240" s="47"/>
      <c r="U240" s="47"/>
      <c r="V240" s="39" t="s">
        <v>867</v>
      </c>
      <c r="W240" s="39" t="s">
        <v>1235</v>
      </c>
      <c r="X240" s="47"/>
      <c r="Y240" s="47"/>
      <c r="Z240" s="47"/>
      <c r="AA240" s="47"/>
      <c r="AB240" s="419"/>
      <c r="AC240" s="421"/>
      <c r="AD240" s="421"/>
    </row>
    <row r="241" ht="39.75" customHeight="1">
      <c r="A241" s="184" t="s">
        <v>3977</v>
      </c>
      <c r="B241" s="310" t="s">
        <v>3978</v>
      </c>
      <c r="C241" s="310" t="s">
        <v>3979</v>
      </c>
      <c r="D241" s="320" t="s">
        <v>3980</v>
      </c>
      <c r="E241" s="47"/>
      <c r="F241" s="141"/>
      <c r="G241" s="47"/>
      <c r="H241" s="47"/>
      <c r="J241" s="47"/>
      <c r="K241" s="418"/>
      <c r="L241" s="47"/>
      <c r="M241" s="47"/>
      <c r="N241" s="47"/>
      <c r="O241" s="47"/>
      <c r="P241" s="47"/>
      <c r="Q241" s="47"/>
      <c r="R241" s="47"/>
      <c r="S241" s="47"/>
      <c r="T241" s="47"/>
      <c r="U241" s="47"/>
      <c r="V241" s="39" t="s">
        <v>3981</v>
      </c>
      <c r="W241" s="39" t="s">
        <v>3982</v>
      </c>
      <c r="X241" s="47"/>
      <c r="Y241" s="47"/>
      <c r="Z241" s="47"/>
      <c r="AA241" s="47"/>
      <c r="AB241" s="419"/>
      <c r="AC241" s="421"/>
      <c r="AD241" s="421"/>
    </row>
    <row r="242" ht="39.75" customHeight="1">
      <c r="A242" s="415" t="s">
        <v>3983</v>
      </c>
      <c r="B242" s="22" t="s">
        <v>3984</v>
      </c>
      <c r="C242" s="22" t="s">
        <v>3985</v>
      </c>
      <c r="D242" s="39" t="s">
        <v>3986</v>
      </c>
      <c r="E242" s="47"/>
      <c r="F242" s="141"/>
      <c r="G242" s="47"/>
      <c r="H242" s="47"/>
      <c r="J242" s="47"/>
      <c r="K242" s="418"/>
      <c r="L242" s="47"/>
      <c r="M242" s="47"/>
      <c r="N242" s="47"/>
      <c r="O242" s="47"/>
      <c r="P242" s="47"/>
      <c r="Q242" s="47"/>
      <c r="R242" s="47"/>
      <c r="S242" s="47"/>
      <c r="T242" s="47"/>
      <c r="U242" s="47"/>
      <c r="V242" s="39" t="s">
        <v>3987</v>
      </c>
      <c r="W242" s="39" t="s">
        <v>3988</v>
      </c>
      <c r="X242" s="47"/>
      <c r="Y242" s="47"/>
      <c r="Z242" s="47"/>
      <c r="AA242" s="47"/>
      <c r="AB242" s="419"/>
      <c r="AC242" s="421"/>
      <c r="AD242" s="421"/>
    </row>
    <row r="243" ht="39.75" customHeight="1">
      <c r="A243" s="423" t="s">
        <v>3989</v>
      </c>
      <c r="B243" s="423" t="s">
        <v>3990</v>
      </c>
      <c r="C243" s="310" t="s">
        <v>3991</v>
      </c>
      <c r="D243" s="638" t="s">
        <v>3989</v>
      </c>
      <c r="E243" s="47"/>
      <c r="F243" s="425" t="s">
        <v>3992</v>
      </c>
      <c r="G243" s="47"/>
      <c r="H243" s="47"/>
      <c r="J243" s="47"/>
      <c r="K243" s="418"/>
      <c r="L243" s="320" t="s">
        <v>3993</v>
      </c>
      <c r="M243" s="47"/>
      <c r="N243" s="47"/>
      <c r="O243" s="47"/>
      <c r="P243" s="47"/>
      <c r="Q243" s="47"/>
      <c r="R243" s="47"/>
      <c r="S243" s="47"/>
      <c r="T243" s="47"/>
      <c r="U243" s="47"/>
      <c r="V243" s="39" t="s">
        <v>3994</v>
      </c>
      <c r="W243" s="39" t="s">
        <v>3995</v>
      </c>
      <c r="X243" s="47"/>
      <c r="Y243" s="108" t="s">
        <v>3996</v>
      </c>
      <c r="Z243" s="47"/>
      <c r="AA243" s="47"/>
      <c r="AB243" s="419"/>
      <c r="AC243" s="421"/>
      <c r="AD243" s="421"/>
    </row>
    <row r="244" ht="39.75" customHeight="1">
      <c r="A244" s="140"/>
      <c r="C244" s="22" t="s">
        <v>4003</v>
      </c>
      <c r="D244" s="39"/>
      <c r="E244" s="47"/>
      <c r="F244" s="417"/>
      <c r="G244" s="47"/>
      <c r="H244" s="47"/>
      <c r="J244" s="47"/>
      <c r="K244" s="418"/>
      <c r="L244" s="47"/>
      <c r="M244" s="47"/>
      <c r="N244" s="47"/>
      <c r="O244" s="47"/>
      <c r="P244" s="47"/>
      <c r="Q244" s="47"/>
      <c r="R244" s="47"/>
      <c r="S244" s="47"/>
      <c r="T244" s="47"/>
      <c r="U244" s="47"/>
      <c r="V244" s="39" t="s">
        <v>492</v>
      </c>
      <c r="W244" s="39" t="s">
        <v>493</v>
      </c>
      <c r="X244" s="47"/>
      <c r="Y244" s="47"/>
      <c r="Z244" s="47"/>
      <c r="AA244" s="47"/>
      <c r="AB244" s="419"/>
      <c r="AC244" s="421"/>
      <c r="AD244" s="421"/>
    </row>
    <row r="245" ht="39.75" customHeight="1">
      <c r="A245" s="140"/>
      <c r="C245" s="22" t="s">
        <v>4004</v>
      </c>
      <c r="D245" s="39" t="s">
        <v>4005</v>
      </c>
      <c r="E245" s="47"/>
      <c r="F245" s="417"/>
      <c r="G245" s="47"/>
      <c r="H245" s="47"/>
      <c r="J245" s="47"/>
      <c r="K245" s="418"/>
      <c r="L245" s="47"/>
      <c r="M245" s="47"/>
      <c r="N245" s="47"/>
      <c r="O245" s="47"/>
      <c r="P245" s="47"/>
      <c r="Q245" s="47"/>
      <c r="R245" s="47"/>
      <c r="S245" s="47"/>
      <c r="T245" s="47"/>
      <c r="U245" s="47"/>
      <c r="V245" s="39" t="s">
        <v>678</v>
      </c>
      <c r="W245" s="39" t="s">
        <v>2086</v>
      </c>
      <c r="X245" s="47"/>
      <c r="Y245" s="47"/>
      <c r="Z245" s="47"/>
      <c r="AA245" s="47"/>
      <c r="AB245" s="419"/>
      <c r="AC245" s="421"/>
      <c r="AD245" s="421"/>
    </row>
    <row r="246" ht="39.75" customHeight="1">
      <c r="A246" s="140"/>
      <c r="C246" s="22" t="s">
        <v>4006</v>
      </c>
      <c r="D246" s="39" t="s">
        <v>4007</v>
      </c>
      <c r="E246" s="47"/>
      <c r="F246" s="417"/>
      <c r="G246" s="47"/>
      <c r="H246" s="47"/>
      <c r="J246" s="47"/>
      <c r="K246" s="418"/>
      <c r="L246" s="47"/>
      <c r="M246" s="47"/>
      <c r="N246" s="47"/>
      <c r="O246" s="47"/>
      <c r="P246" s="47"/>
      <c r="Q246" s="47"/>
      <c r="R246" s="47"/>
      <c r="S246" s="47"/>
      <c r="T246" s="47"/>
      <c r="U246" s="47"/>
      <c r="V246" s="39" t="s">
        <v>1008</v>
      </c>
      <c r="W246" s="39" t="s">
        <v>2164</v>
      </c>
      <c r="X246" s="47"/>
      <c r="Y246" s="227" t="s">
        <v>4008</v>
      </c>
      <c r="Z246" s="47"/>
      <c r="AA246" s="47"/>
      <c r="AB246" s="419"/>
      <c r="AC246" s="421"/>
      <c r="AD246" s="421"/>
    </row>
    <row r="247" ht="39.75" customHeight="1">
      <c r="A247" s="415"/>
      <c r="B247" s="22"/>
      <c r="C247" s="22" t="s">
        <v>4016</v>
      </c>
      <c r="D247" s="39"/>
      <c r="E247" s="47"/>
      <c r="F247" s="417"/>
      <c r="G247" s="47"/>
      <c r="H247" s="47"/>
      <c r="J247" s="47"/>
      <c r="K247" s="418"/>
      <c r="L247" s="47"/>
      <c r="M247" s="47"/>
      <c r="N247" s="47"/>
      <c r="O247" s="47"/>
      <c r="P247" s="47"/>
      <c r="Q247" s="47"/>
      <c r="R247" s="47"/>
      <c r="S247" s="47"/>
      <c r="T247" s="47"/>
      <c r="U247" s="47"/>
      <c r="V247" s="39"/>
      <c r="W247" s="39"/>
      <c r="X247" s="47"/>
      <c r="Y247" s="47"/>
      <c r="Z247" s="47"/>
      <c r="AA247" s="47"/>
      <c r="AB247" s="419"/>
      <c r="AC247" s="421"/>
      <c r="AD247" s="421"/>
    </row>
    <row r="248" ht="39.75" customHeight="1">
      <c r="A248" s="415"/>
      <c r="B248" s="22"/>
      <c r="C248" s="22" t="s">
        <v>4017</v>
      </c>
      <c r="D248" s="39"/>
      <c r="E248" s="47"/>
      <c r="F248" s="417"/>
      <c r="G248" s="47"/>
      <c r="H248" s="47"/>
      <c r="J248" s="47"/>
      <c r="K248" s="418"/>
      <c r="L248" s="47"/>
      <c r="M248" s="47"/>
      <c r="N248" s="47"/>
      <c r="O248" s="47"/>
      <c r="P248" s="47"/>
      <c r="Q248" s="47"/>
      <c r="R248" s="47"/>
      <c r="S248" s="47"/>
      <c r="T248" s="47"/>
      <c r="U248" s="47"/>
      <c r="V248" s="39"/>
      <c r="W248" s="39"/>
      <c r="X248" s="47"/>
      <c r="Y248" s="47"/>
      <c r="Z248" s="47"/>
      <c r="AA248" s="47"/>
      <c r="AB248" s="419"/>
      <c r="AC248" s="421"/>
      <c r="AD248" s="421"/>
    </row>
    <row r="249" ht="39.75" customHeight="1">
      <c r="A249" s="415" t="s">
        <v>4018</v>
      </c>
      <c r="B249" s="22" t="s">
        <v>4019</v>
      </c>
      <c r="C249" s="22" t="s">
        <v>4020</v>
      </c>
      <c r="D249" s="39" t="s">
        <v>4018</v>
      </c>
      <c r="E249" s="47"/>
      <c r="F249" s="417"/>
      <c r="G249" s="47"/>
      <c r="H249" s="47"/>
      <c r="J249" s="47"/>
      <c r="K249" s="418"/>
      <c r="L249" s="47"/>
      <c r="M249" s="47"/>
      <c r="N249" s="47"/>
      <c r="O249" s="47"/>
      <c r="P249" s="47"/>
      <c r="Q249" s="47"/>
      <c r="R249" s="47"/>
      <c r="S249" s="47"/>
      <c r="T249" s="47"/>
      <c r="U249" s="47"/>
      <c r="V249" s="39" t="s">
        <v>537</v>
      </c>
      <c r="W249" s="39" t="s">
        <v>722</v>
      </c>
      <c r="X249" s="47"/>
      <c r="Y249" s="47"/>
      <c r="Z249" s="47"/>
      <c r="AA249" s="47"/>
      <c r="AB249" s="419"/>
      <c r="AC249" s="421"/>
      <c r="AD249" s="421"/>
    </row>
    <row r="250" ht="39.75" customHeight="1">
      <c r="A250" s="415"/>
      <c r="B250" s="22"/>
      <c r="C250" s="22" t="s">
        <v>4021</v>
      </c>
      <c r="D250" s="39"/>
      <c r="E250" s="39" t="s">
        <v>339</v>
      </c>
      <c r="F250" s="417"/>
      <c r="G250" s="47"/>
      <c r="H250" s="47"/>
      <c r="J250" s="47"/>
      <c r="K250" s="418"/>
      <c r="L250" s="47"/>
      <c r="M250" s="47"/>
      <c r="N250" s="47"/>
      <c r="O250" s="47"/>
      <c r="P250" s="47"/>
      <c r="Q250" s="47"/>
      <c r="R250" s="47"/>
      <c r="S250" s="47"/>
      <c r="T250" s="47"/>
      <c r="U250" s="47"/>
      <c r="V250" s="39" t="s">
        <v>770</v>
      </c>
      <c r="W250" s="39" t="s">
        <v>493</v>
      </c>
      <c r="X250" s="47"/>
      <c r="Y250" s="47"/>
      <c r="Z250" s="47"/>
      <c r="AA250" s="47"/>
      <c r="AB250" s="419"/>
      <c r="AC250" s="421"/>
      <c r="AD250" s="421"/>
    </row>
    <row r="251" ht="39.75" customHeight="1">
      <c r="A251" s="140"/>
      <c r="C251" s="22" t="s">
        <v>4022</v>
      </c>
      <c r="D251" s="39" t="s">
        <v>4023</v>
      </c>
      <c r="E251" s="47"/>
      <c r="F251" s="417"/>
      <c r="G251" s="47"/>
      <c r="H251" s="47"/>
      <c r="J251" s="47"/>
      <c r="K251" s="418"/>
      <c r="L251" s="47"/>
      <c r="M251" s="47"/>
      <c r="N251" s="47"/>
      <c r="O251" s="47"/>
      <c r="P251" s="47"/>
      <c r="Q251" s="47"/>
      <c r="R251" s="47"/>
      <c r="S251" s="47"/>
      <c r="T251" s="47"/>
      <c r="U251" s="47"/>
      <c r="V251" s="39" t="s">
        <v>678</v>
      </c>
      <c r="W251" s="39" t="s">
        <v>2043</v>
      </c>
      <c r="X251" s="47"/>
      <c r="Y251" s="47"/>
      <c r="Z251" s="47"/>
      <c r="AA251" s="47"/>
      <c r="AB251" s="419"/>
      <c r="AC251" s="421"/>
      <c r="AD251" s="421"/>
    </row>
    <row r="252" ht="39.75" customHeight="1">
      <c r="A252" s="184" t="s">
        <v>4028</v>
      </c>
      <c r="B252" s="423" t="s">
        <v>4029</v>
      </c>
      <c r="C252" s="310" t="s">
        <v>4031</v>
      </c>
      <c r="D252" s="320" t="s">
        <v>4028</v>
      </c>
      <c r="E252" s="320" t="s">
        <v>4032</v>
      </c>
      <c r="F252" s="425" t="s">
        <v>4033</v>
      </c>
      <c r="G252" s="320" t="s">
        <v>4034</v>
      </c>
      <c r="H252" s="320" t="s">
        <v>4035</v>
      </c>
      <c r="I252" s="310" t="s">
        <v>4036</v>
      </c>
      <c r="J252" s="320" t="s">
        <v>4037</v>
      </c>
      <c r="K252" s="446" t="s">
        <v>4038</v>
      </c>
      <c r="L252" s="320" t="s">
        <v>4039</v>
      </c>
      <c r="M252" s="320" t="s">
        <v>239</v>
      </c>
      <c r="N252" s="320" t="s">
        <v>234</v>
      </c>
      <c r="O252" s="320" t="s">
        <v>239</v>
      </c>
      <c r="P252" s="320" t="s">
        <v>516</v>
      </c>
      <c r="Q252" s="320" t="s">
        <v>4041</v>
      </c>
      <c r="R252" s="320" t="s">
        <v>3194</v>
      </c>
      <c r="S252" s="320" t="s">
        <v>4042</v>
      </c>
      <c r="T252" s="320" t="s">
        <v>2134</v>
      </c>
      <c r="U252" s="142" t="s">
        <v>4043</v>
      </c>
      <c r="V252" s="320" t="s">
        <v>4049</v>
      </c>
      <c r="W252" s="320" t="s">
        <v>4050</v>
      </c>
      <c r="X252" s="320" t="s">
        <v>4051</v>
      </c>
      <c r="Y252" s="426"/>
      <c r="Z252" s="320" t="s">
        <v>239</v>
      </c>
      <c r="AA252" s="142" t="s">
        <v>4052</v>
      </c>
      <c r="AB252" s="419"/>
      <c r="AC252" s="440" t="s">
        <v>594</v>
      </c>
      <c r="AD252" s="421"/>
      <c r="AE252" s="513"/>
      <c r="AF252" s="513"/>
      <c r="AG252" s="513"/>
      <c r="AH252" s="513"/>
      <c r="AI252" s="513"/>
      <c r="AJ252" s="513"/>
      <c r="AK252" s="513"/>
      <c r="AL252" s="513"/>
      <c r="AM252" s="513"/>
    </row>
    <row r="253" ht="39.75" customHeight="1">
      <c r="A253" s="140"/>
      <c r="C253" s="22" t="s">
        <v>4054</v>
      </c>
      <c r="D253" s="39"/>
      <c r="E253" s="47"/>
      <c r="F253" s="417"/>
      <c r="G253" s="47"/>
      <c r="H253" s="47"/>
      <c r="J253" s="47"/>
      <c r="K253" s="418"/>
      <c r="L253" s="47"/>
      <c r="M253" s="47"/>
      <c r="N253" s="47"/>
      <c r="O253" s="47"/>
      <c r="P253" s="47"/>
      <c r="Q253" s="47"/>
      <c r="R253" s="47"/>
      <c r="S253" s="47"/>
      <c r="T253" s="47"/>
      <c r="U253" s="47"/>
      <c r="V253" s="39" t="s">
        <v>4056</v>
      </c>
      <c r="W253" s="39" t="s">
        <v>4057</v>
      </c>
      <c r="X253" s="47"/>
      <c r="Y253" s="47"/>
      <c r="Z253" s="47"/>
      <c r="AA253" s="47"/>
      <c r="AB253" s="419"/>
      <c r="AC253" s="421"/>
      <c r="AD253" s="421"/>
    </row>
    <row r="254" ht="39.75" customHeight="1">
      <c r="A254" s="140"/>
      <c r="C254" s="22" t="s">
        <v>4059</v>
      </c>
      <c r="D254" s="39"/>
      <c r="E254" s="47"/>
      <c r="F254" s="417"/>
      <c r="G254" s="47"/>
      <c r="H254" s="47"/>
      <c r="J254" s="47"/>
      <c r="K254" s="418"/>
      <c r="L254" s="47"/>
      <c r="M254" s="47"/>
      <c r="N254" s="47"/>
      <c r="O254" s="47"/>
      <c r="P254" s="47"/>
      <c r="Q254" s="47"/>
      <c r="R254" s="47"/>
      <c r="S254" s="47"/>
      <c r="T254" s="47"/>
      <c r="U254" s="47"/>
      <c r="V254" s="39" t="s">
        <v>4060</v>
      </c>
      <c r="W254" s="39" t="s">
        <v>306</v>
      </c>
      <c r="X254" s="47"/>
      <c r="Y254" s="47"/>
      <c r="Z254" s="47"/>
      <c r="AA254" s="47"/>
      <c r="AB254" s="419"/>
      <c r="AC254" s="421"/>
      <c r="AD254" s="421"/>
    </row>
    <row r="255" ht="39.75" customHeight="1">
      <c r="A255" s="140"/>
      <c r="C255" s="22" t="s">
        <v>4061</v>
      </c>
      <c r="D255" s="39"/>
      <c r="E255" s="47"/>
      <c r="F255" s="417"/>
      <c r="G255" s="47"/>
      <c r="H255" s="47"/>
      <c r="J255" s="47"/>
      <c r="K255" s="418"/>
      <c r="L255" s="47"/>
      <c r="M255" s="47"/>
      <c r="N255" s="47"/>
      <c r="O255" s="47"/>
      <c r="P255" s="47"/>
      <c r="Q255" s="47"/>
      <c r="R255" s="47"/>
      <c r="S255" s="47"/>
      <c r="T255" s="47"/>
      <c r="U255" s="47"/>
      <c r="V255" s="39" t="s">
        <v>713</v>
      </c>
      <c r="W255" s="39" t="s">
        <v>493</v>
      </c>
      <c r="X255" s="47"/>
      <c r="Y255" s="47"/>
      <c r="Z255" s="47"/>
      <c r="AA255" s="47"/>
      <c r="AB255" s="419"/>
      <c r="AC255" s="421"/>
      <c r="AD255" s="421"/>
    </row>
    <row r="256" ht="39.75" customHeight="1">
      <c r="A256" s="140"/>
      <c r="C256" s="22" t="s">
        <v>4062</v>
      </c>
      <c r="D256" s="39"/>
      <c r="E256" s="47"/>
      <c r="F256" s="417"/>
      <c r="G256" s="47"/>
      <c r="H256" s="47"/>
      <c r="J256" s="47"/>
      <c r="K256" s="418"/>
      <c r="L256" s="47"/>
      <c r="M256" s="47"/>
      <c r="N256" s="47"/>
      <c r="O256" s="47"/>
      <c r="P256" s="47"/>
      <c r="Q256" s="47"/>
      <c r="R256" s="47"/>
      <c r="S256" s="47"/>
      <c r="T256" s="47"/>
      <c r="U256" s="47"/>
      <c r="V256" s="39" t="s">
        <v>4063</v>
      </c>
      <c r="W256" s="39" t="s">
        <v>4064</v>
      </c>
      <c r="X256" s="47"/>
      <c r="Y256" s="47"/>
      <c r="Z256" s="47"/>
      <c r="AA256" s="47"/>
      <c r="AB256" s="419"/>
      <c r="AC256" s="421"/>
      <c r="AD256" s="421"/>
    </row>
    <row r="257" ht="39.75" customHeight="1">
      <c r="A257" s="140"/>
      <c r="C257" s="22" t="s">
        <v>4065</v>
      </c>
      <c r="D257" s="39"/>
      <c r="E257" s="47"/>
      <c r="F257" s="417"/>
      <c r="G257" s="47"/>
      <c r="H257" s="47"/>
      <c r="J257" s="47"/>
      <c r="K257" s="418"/>
      <c r="L257" s="47"/>
      <c r="M257" s="47"/>
      <c r="N257" s="47"/>
      <c r="O257" s="47"/>
      <c r="P257" s="47"/>
      <c r="Q257" s="47"/>
      <c r="R257" s="47"/>
      <c r="S257" s="47"/>
      <c r="T257" s="47"/>
      <c r="U257" s="47"/>
      <c r="V257" s="39" t="s">
        <v>4066</v>
      </c>
      <c r="W257" s="39" t="s">
        <v>306</v>
      </c>
      <c r="X257" s="47"/>
      <c r="Y257" s="47"/>
      <c r="Z257" s="47"/>
      <c r="AA257" s="47"/>
      <c r="AB257" s="419"/>
      <c r="AC257" s="421"/>
      <c r="AD257" s="421"/>
    </row>
    <row r="258" ht="39.75" customHeight="1">
      <c r="A258" s="140"/>
      <c r="C258" s="22" t="s">
        <v>4067</v>
      </c>
      <c r="D258" s="39"/>
      <c r="E258" s="47"/>
      <c r="F258" s="417"/>
      <c r="G258" s="47"/>
      <c r="H258" s="47"/>
      <c r="J258" s="47"/>
      <c r="K258" s="418"/>
      <c r="L258" s="47"/>
      <c r="M258" s="47"/>
      <c r="N258" s="47"/>
      <c r="O258" s="47"/>
      <c r="P258" s="47"/>
      <c r="Q258" s="47"/>
      <c r="R258" s="47"/>
      <c r="S258" s="47"/>
      <c r="T258" s="47"/>
      <c r="U258" s="47"/>
      <c r="V258" s="39" t="s">
        <v>4068</v>
      </c>
      <c r="W258" s="39" t="s">
        <v>306</v>
      </c>
      <c r="X258" s="47"/>
      <c r="Y258" s="47"/>
      <c r="Z258" s="47"/>
      <c r="AA258" s="47"/>
      <c r="AB258" s="419"/>
      <c r="AC258" s="421"/>
      <c r="AD258" s="421"/>
    </row>
    <row r="259" ht="39.75" customHeight="1">
      <c r="A259" s="140"/>
      <c r="C259" s="22" t="s">
        <v>4069</v>
      </c>
      <c r="D259" s="39"/>
      <c r="E259" s="47"/>
      <c r="F259" s="417"/>
      <c r="G259" s="47"/>
      <c r="H259" s="47"/>
      <c r="J259" s="47"/>
      <c r="K259" s="418"/>
      <c r="L259" s="47"/>
      <c r="M259" s="47"/>
      <c r="N259" s="47"/>
      <c r="O259" s="47"/>
      <c r="P259" s="47"/>
      <c r="Q259" s="47"/>
      <c r="R259" s="47"/>
      <c r="S259" s="47"/>
      <c r="T259" s="47"/>
      <c r="U259" s="47"/>
      <c r="V259" s="39" t="s">
        <v>713</v>
      </c>
      <c r="W259" s="39" t="s">
        <v>493</v>
      </c>
      <c r="X259" s="47"/>
      <c r="Y259" s="47"/>
      <c r="Z259" s="47"/>
      <c r="AA259" s="47"/>
      <c r="AB259" s="419"/>
      <c r="AC259" s="421"/>
      <c r="AD259" s="421"/>
    </row>
    <row r="260" ht="39.75" customHeight="1">
      <c r="A260" s="184" t="s">
        <v>4070</v>
      </c>
      <c r="B260" s="444" t="s">
        <v>4071</v>
      </c>
      <c r="C260" s="310" t="s">
        <v>4072</v>
      </c>
      <c r="D260" s="320" t="s">
        <v>4070</v>
      </c>
      <c r="E260" s="47"/>
      <c r="F260" s="417"/>
      <c r="G260" s="47"/>
      <c r="H260" s="47"/>
      <c r="J260" s="47"/>
      <c r="K260" s="418"/>
      <c r="L260" s="47"/>
      <c r="M260" s="47"/>
      <c r="N260" s="47"/>
      <c r="O260" s="47"/>
      <c r="P260" s="47"/>
      <c r="Q260" s="47"/>
      <c r="R260" s="47"/>
      <c r="S260" s="47"/>
      <c r="T260" s="47"/>
      <c r="U260" s="47"/>
      <c r="V260" s="39" t="s">
        <v>4073</v>
      </c>
      <c r="W260" s="39" t="s">
        <v>4074</v>
      </c>
      <c r="X260" s="47"/>
      <c r="Y260" s="108" t="s">
        <v>4075</v>
      </c>
      <c r="Z260" s="47"/>
      <c r="AA260" s="47"/>
      <c r="AB260" s="419"/>
      <c r="AC260" s="421"/>
      <c r="AD260" s="421"/>
    </row>
    <row r="261" ht="39.75" customHeight="1">
      <c r="A261" s="415" t="s">
        <v>4081</v>
      </c>
      <c r="B261" s="22" t="s">
        <v>4082</v>
      </c>
      <c r="C261" s="22" t="s">
        <v>4083</v>
      </c>
      <c r="D261" s="39" t="s">
        <v>4081</v>
      </c>
      <c r="E261" s="47"/>
      <c r="F261" s="417"/>
      <c r="G261" s="47"/>
      <c r="H261" s="47"/>
      <c r="J261" s="47"/>
      <c r="K261" s="418"/>
      <c r="L261" s="47"/>
      <c r="M261" s="47"/>
      <c r="N261" s="47"/>
      <c r="O261" s="47"/>
      <c r="P261" s="47"/>
      <c r="Q261" s="47"/>
      <c r="R261" s="47"/>
      <c r="S261" s="47"/>
      <c r="T261" s="47"/>
      <c r="U261" s="47"/>
      <c r="V261" s="39" t="s">
        <v>678</v>
      </c>
      <c r="W261" s="39" t="s">
        <v>2043</v>
      </c>
      <c r="X261" s="47"/>
      <c r="Y261" s="47"/>
      <c r="Z261" s="47"/>
      <c r="AA261" s="47"/>
      <c r="AB261" s="419"/>
      <c r="AC261" s="421"/>
      <c r="AD261" s="421"/>
    </row>
    <row r="262" ht="39.75" customHeight="1">
      <c r="A262" s="638" t="s">
        <v>4084</v>
      </c>
      <c r="B262" s="423" t="s">
        <v>4085</v>
      </c>
      <c r="C262" s="425" t="s">
        <v>4086</v>
      </c>
      <c r="D262" s="425" t="s">
        <v>4084</v>
      </c>
      <c r="E262" s="425" t="s">
        <v>346</v>
      </c>
      <c r="F262" s="425" t="s">
        <v>4087</v>
      </c>
      <c r="G262" s="425"/>
      <c r="H262" s="425" t="s">
        <v>4088</v>
      </c>
      <c r="I262" s="579" t="s">
        <v>4089</v>
      </c>
      <c r="J262" s="425" t="s">
        <v>4090</v>
      </c>
      <c r="K262" s="514"/>
      <c r="L262" s="425" t="s">
        <v>4091</v>
      </c>
      <c r="M262" s="425" t="s">
        <v>4092</v>
      </c>
      <c r="N262" s="425" t="s">
        <v>2361</v>
      </c>
      <c r="O262" s="425" t="s">
        <v>310</v>
      </c>
      <c r="P262" s="425" t="s">
        <v>516</v>
      </c>
      <c r="Q262" s="753" t="s">
        <v>4093</v>
      </c>
      <c r="R262" s="753" t="s">
        <v>3381</v>
      </c>
      <c r="S262" s="310" t="s">
        <v>4100</v>
      </c>
      <c r="T262" s="753" t="s">
        <v>2240</v>
      </c>
      <c r="U262" s="755" t="s">
        <v>4101</v>
      </c>
      <c r="V262" s="753" t="s">
        <v>4107</v>
      </c>
      <c r="W262" s="425" t="s">
        <v>4108</v>
      </c>
      <c r="X262" s="425" t="s">
        <v>4109</v>
      </c>
      <c r="Y262" s="310" t="s">
        <v>4110</v>
      </c>
      <c r="Z262" s="425" t="s">
        <v>234</v>
      </c>
      <c r="AA262" s="425"/>
      <c r="AB262" s="508" t="s">
        <v>4111</v>
      </c>
      <c r="AC262" s="509" t="s">
        <v>1711</v>
      </c>
      <c r="AD262" s="510"/>
      <c r="AE262" s="511"/>
      <c r="AF262" s="511"/>
      <c r="AG262" s="511"/>
      <c r="AH262" s="511"/>
      <c r="AI262" s="511"/>
      <c r="AJ262" s="511"/>
      <c r="AK262" s="511"/>
      <c r="AL262" s="511"/>
      <c r="AM262" s="511"/>
    </row>
    <row r="263" ht="39.75" customHeight="1">
      <c r="A263" s="140"/>
      <c r="C263" s="22" t="s">
        <v>4112</v>
      </c>
      <c r="D263" s="39" t="s">
        <v>4113</v>
      </c>
      <c r="E263" s="47"/>
      <c r="F263" s="417"/>
      <c r="G263" s="47"/>
      <c r="H263" s="47"/>
      <c r="J263" s="47"/>
      <c r="K263" s="418"/>
      <c r="L263" s="320" t="s">
        <v>4114</v>
      </c>
      <c r="M263" s="47"/>
      <c r="N263" s="47"/>
      <c r="O263" s="47"/>
      <c r="P263" s="47"/>
      <c r="Q263" s="47"/>
      <c r="R263" s="47"/>
      <c r="S263" s="47"/>
      <c r="T263" s="47"/>
      <c r="U263" s="47"/>
      <c r="V263" s="39" t="s">
        <v>678</v>
      </c>
      <c r="W263" s="39" t="s">
        <v>2473</v>
      </c>
      <c r="X263" s="47"/>
      <c r="Y263" s="108" t="s">
        <v>4115</v>
      </c>
      <c r="Z263" s="47"/>
      <c r="AA263" s="47"/>
      <c r="AB263" s="419"/>
      <c r="AC263" s="421"/>
      <c r="AD263" s="421"/>
    </row>
    <row r="264" ht="39.75" customHeight="1">
      <c r="A264" s="140"/>
      <c r="C264" s="22" t="s">
        <v>4123</v>
      </c>
      <c r="D264" s="39" t="s">
        <v>4124</v>
      </c>
      <c r="E264" s="47"/>
      <c r="F264" s="417"/>
      <c r="G264" s="47"/>
      <c r="H264" s="47"/>
      <c r="J264" s="47"/>
      <c r="K264" s="418"/>
      <c r="L264" s="47"/>
      <c r="M264" s="47"/>
      <c r="N264" s="47"/>
      <c r="O264" s="47"/>
      <c r="P264" s="47"/>
      <c r="Q264" s="47"/>
      <c r="R264" s="47"/>
      <c r="S264" s="47"/>
      <c r="T264" s="47"/>
      <c r="U264" s="47"/>
      <c r="V264" s="39" t="s">
        <v>1132</v>
      </c>
      <c r="W264" s="39" t="s">
        <v>306</v>
      </c>
      <c r="X264" s="47"/>
      <c r="Y264" s="47"/>
      <c r="Z264" s="47"/>
      <c r="AA264" s="47"/>
      <c r="AB264" s="419"/>
      <c r="AC264" s="421"/>
      <c r="AD264" s="421"/>
    </row>
    <row r="265" ht="39.75" customHeight="1">
      <c r="A265" s="140"/>
      <c r="C265" s="22" t="s">
        <v>4125</v>
      </c>
      <c r="D265" s="39"/>
      <c r="E265" s="47"/>
      <c r="F265" s="417"/>
      <c r="G265" s="47"/>
      <c r="H265" s="47"/>
      <c r="J265" s="47"/>
      <c r="K265" s="418"/>
      <c r="L265" s="47"/>
      <c r="M265" s="47"/>
      <c r="N265" s="47"/>
      <c r="O265" s="47"/>
      <c r="P265" s="47"/>
      <c r="Q265" s="47"/>
      <c r="R265" s="47"/>
      <c r="S265" s="47"/>
      <c r="T265" s="47"/>
      <c r="U265" s="47"/>
      <c r="V265" s="39" t="s">
        <v>770</v>
      </c>
      <c r="W265" s="39" t="s">
        <v>795</v>
      </c>
      <c r="X265" s="47"/>
      <c r="Y265" s="47"/>
      <c r="Z265" s="47"/>
      <c r="AA265" s="47"/>
      <c r="AB265" s="419"/>
      <c r="AC265" s="421"/>
      <c r="AD265" s="421"/>
    </row>
    <row r="266" ht="39.75" customHeight="1">
      <c r="A266" s="140"/>
      <c r="C266" s="22" t="s">
        <v>4126</v>
      </c>
      <c r="D266" s="39"/>
      <c r="E266" s="47"/>
      <c r="F266" s="417"/>
      <c r="G266" s="47"/>
      <c r="H266" s="47"/>
      <c r="J266" s="47"/>
      <c r="K266" s="418"/>
      <c r="L266" s="47"/>
      <c r="M266" s="47"/>
      <c r="N266" s="47"/>
      <c r="O266" s="47"/>
      <c r="P266" s="47"/>
      <c r="Q266" s="47"/>
      <c r="R266" s="47"/>
      <c r="S266" s="47"/>
      <c r="T266" s="47"/>
      <c r="U266" s="47"/>
      <c r="V266" s="39" t="s">
        <v>1190</v>
      </c>
      <c r="W266" s="39" t="s">
        <v>1193</v>
      </c>
      <c r="X266" s="47"/>
      <c r="Y266" s="47"/>
      <c r="Z266" s="47"/>
      <c r="AA266" s="47"/>
      <c r="AB266" s="419"/>
      <c r="AC266" s="421"/>
      <c r="AD266" s="421"/>
    </row>
    <row r="267" ht="39.75" customHeight="1">
      <c r="A267" s="140"/>
      <c r="C267" s="22" t="s">
        <v>4133</v>
      </c>
      <c r="D267" s="47"/>
      <c r="E267" s="47"/>
      <c r="F267" s="417"/>
      <c r="G267" s="47"/>
      <c r="H267" s="47"/>
      <c r="J267" s="47"/>
      <c r="K267" s="418"/>
      <c r="L267" s="47"/>
      <c r="M267" s="47"/>
      <c r="N267" s="47"/>
      <c r="O267" s="47"/>
      <c r="P267" s="47"/>
      <c r="Q267" s="47"/>
      <c r="R267" s="47"/>
      <c r="S267" s="47"/>
      <c r="T267" s="47"/>
      <c r="U267" s="47"/>
      <c r="V267" s="39" t="s">
        <v>371</v>
      </c>
      <c r="W267" s="39" t="s">
        <v>375</v>
      </c>
      <c r="X267" s="47"/>
      <c r="Y267" s="47"/>
      <c r="Z267" s="47"/>
      <c r="AA267" s="47"/>
      <c r="AB267" s="419"/>
      <c r="AC267" s="421"/>
      <c r="AD267" s="421"/>
    </row>
    <row r="268" ht="39.75" customHeight="1">
      <c r="A268" s="423" t="s">
        <v>4134</v>
      </c>
      <c r="B268" s="423" t="s">
        <v>4135</v>
      </c>
      <c r="C268" s="310" t="s">
        <v>4136</v>
      </c>
      <c r="D268" s="638" t="s">
        <v>4134</v>
      </c>
      <c r="E268" s="47"/>
      <c r="F268" s="638" t="s">
        <v>4137</v>
      </c>
      <c r="G268" s="47"/>
      <c r="H268" s="47"/>
      <c r="J268" s="47"/>
      <c r="K268" s="418"/>
      <c r="L268" s="320" t="s">
        <v>4138</v>
      </c>
      <c r="M268" s="47"/>
      <c r="N268" s="47"/>
      <c r="O268" s="47"/>
      <c r="P268" s="47"/>
      <c r="Q268" s="47"/>
      <c r="R268" s="47"/>
      <c r="S268" s="47"/>
      <c r="T268" s="47"/>
      <c r="U268" s="47"/>
      <c r="V268" s="39" t="s">
        <v>4139</v>
      </c>
      <c r="W268" s="39" t="s">
        <v>4140</v>
      </c>
      <c r="X268" s="47"/>
      <c r="Y268" s="572" t="s">
        <v>4141</v>
      </c>
      <c r="Z268" s="47"/>
      <c r="AA268" s="47"/>
      <c r="AB268" s="419"/>
      <c r="AC268" s="421"/>
      <c r="AD268" s="421"/>
    </row>
    <row r="269" ht="39.75" customHeight="1">
      <c r="A269" s="62"/>
      <c r="B269" s="458"/>
      <c r="C269" s="22" t="s">
        <v>4148</v>
      </c>
      <c r="D269" s="39"/>
      <c r="E269" s="47"/>
      <c r="F269" s="417"/>
      <c r="G269" s="47"/>
      <c r="H269" s="47"/>
      <c r="J269" s="47"/>
      <c r="K269" s="418"/>
      <c r="L269" s="39"/>
      <c r="M269" s="47"/>
      <c r="N269" s="47"/>
      <c r="O269" s="47"/>
      <c r="P269" s="47"/>
      <c r="Q269" s="47"/>
      <c r="R269" s="47"/>
      <c r="S269" s="47"/>
      <c r="T269" s="47"/>
      <c r="U269" s="47"/>
      <c r="V269" s="39"/>
      <c r="W269" s="39"/>
      <c r="X269" s="47"/>
      <c r="Y269" s="22"/>
      <c r="Z269" s="47"/>
      <c r="AA269" s="39"/>
      <c r="AB269" s="469"/>
      <c r="AC269" s="440"/>
      <c r="AD269" s="421"/>
    </row>
    <row r="270" ht="39.75" customHeight="1">
      <c r="A270" s="184" t="s">
        <v>4149</v>
      </c>
      <c r="B270" s="423" t="s">
        <v>4150</v>
      </c>
      <c r="C270" s="310" t="s">
        <v>4151</v>
      </c>
      <c r="D270" s="320" t="s">
        <v>4152</v>
      </c>
      <c r="E270" s="47"/>
      <c r="F270" s="417"/>
      <c r="G270" s="47"/>
      <c r="H270" s="47"/>
      <c r="J270" s="47"/>
      <c r="K270" s="418"/>
      <c r="L270" s="320" t="s">
        <v>4153</v>
      </c>
      <c r="M270" s="47"/>
      <c r="N270" s="47"/>
      <c r="O270" s="47"/>
      <c r="P270" s="47"/>
      <c r="Q270" s="47"/>
      <c r="R270" s="47"/>
      <c r="S270" s="47"/>
      <c r="T270" s="47"/>
      <c r="U270" s="47"/>
      <c r="V270" s="39" t="s">
        <v>4154</v>
      </c>
      <c r="W270" s="39" t="s">
        <v>4155</v>
      </c>
      <c r="X270" s="47"/>
      <c r="Y270" s="572" t="s">
        <v>4156</v>
      </c>
      <c r="Z270" s="47"/>
      <c r="AA270" s="39"/>
      <c r="AB270" s="469" t="s">
        <v>4162</v>
      </c>
      <c r="AC270" s="440" t="s">
        <v>1450</v>
      </c>
      <c r="AD270" s="421"/>
    </row>
    <row r="271" ht="39.75" customHeight="1">
      <c r="A271" s="140"/>
      <c r="C271" s="22" t="s">
        <v>3449</v>
      </c>
      <c r="D271" s="47"/>
      <c r="E271" s="47"/>
      <c r="F271" s="417"/>
      <c r="G271" s="47"/>
      <c r="H271" s="47"/>
      <c r="J271" s="47"/>
      <c r="K271" s="418"/>
      <c r="L271" s="47"/>
      <c r="M271" s="47"/>
      <c r="N271" s="47"/>
      <c r="O271" s="47"/>
      <c r="P271" s="47"/>
      <c r="Q271" s="47"/>
      <c r="R271" s="47"/>
      <c r="S271" s="47"/>
      <c r="T271" s="47"/>
      <c r="U271" s="47"/>
      <c r="V271" s="39" t="s">
        <v>678</v>
      </c>
      <c r="W271" s="39" t="s">
        <v>2109</v>
      </c>
      <c r="X271" s="47"/>
      <c r="Y271" s="47"/>
      <c r="Z271" s="47"/>
      <c r="AA271" s="47"/>
      <c r="AB271" s="419"/>
      <c r="AC271" s="421"/>
      <c r="AD271" s="421"/>
    </row>
    <row r="272" ht="39.75" customHeight="1">
      <c r="A272" s="184" t="s">
        <v>4163</v>
      </c>
      <c r="B272" s="310" t="s">
        <v>4164</v>
      </c>
      <c r="C272" s="310" t="s">
        <v>4165</v>
      </c>
      <c r="D272" s="320" t="s">
        <v>4166</v>
      </c>
      <c r="E272" s="47"/>
      <c r="F272" s="417"/>
      <c r="G272" s="47"/>
      <c r="H272" s="47"/>
      <c r="J272" s="47"/>
      <c r="K272" s="418"/>
      <c r="L272" s="47"/>
      <c r="M272" s="47"/>
      <c r="N272" s="47"/>
      <c r="O272" s="47"/>
      <c r="P272" s="47"/>
      <c r="Q272" s="47"/>
      <c r="R272" s="47"/>
      <c r="S272" s="47"/>
      <c r="T272" s="47"/>
      <c r="U272" s="47"/>
      <c r="V272" s="39" t="s">
        <v>4167</v>
      </c>
      <c r="W272" s="39" t="s">
        <v>1128</v>
      </c>
      <c r="X272" s="47"/>
      <c r="Y272" s="47"/>
      <c r="Z272" s="47"/>
      <c r="AA272" s="47"/>
      <c r="AB272" s="419"/>
      <c r="AC272" s="421"/>
      <c r="AD272" s="421"/>
    </row>
    <row r="273" ht="39.75" customHeight="1">
      <c r="A273" s="140"/>
      <c r="C273" s="22" t="s">
        <v>4169</v>
      </c>
      <c r="D273" s="47"/>
      <c r="E273" s="47"/>
      <c r="F273" s="417"/>
      <c r="G273" s="47"/>
      <c r="H273" s="47"/>
      <c r="J273" s="47"/>
      <c r="K273" s="418"/>
      <c r="L273" s="47"/>
      <c r="M273" s="47"/>
      <c r="N273" s="47"/>
      <c r="O273" s="47"/>
      <c r="P273" s="47"/>
      <c r="Q273" s="47"/>
      <c r="R273" s="47"/>
      <c r="S273" s="47"/>
      <c r="T273" s="47"/>
      <c r="U273" s="47"/>
      <c r="V273" s="39" t="s">
        <v>537</v>
      </c>
      <c r="W273" s="39" t="s">
        <v>509</v>
      </c>
      <c r="X273" s="47"/>
      <c r="Y273" s="47"/>
      <c r="Z273" s="47"/>
      <c r="AA273" s="47"/>
      <c r="AB273" s="419"/>
      <c r="AC273" s="421"/>
      <c r="AD273" s="421"/>
    </row>
    <row r="274" ht="39.75" customHeight="1">
      <c r="A274" s="140"/>
      <c r="C274" s="22" t="s">
        <v>4170</v>
      </c>
      <c r="D274" s="47"/>
      <c r="E274" s="47"/>
      <c r="F274" s="417"/>
      <c r="G274" s="47"/>
      <c r="H274" s="47"/>
      <c r="J274" s="47"/>
      <c r="K274" s="418"/>
      <c r="L274" s="47"/>
      <c r="M274" s="47"/>
      <c r="N274" s="47"/>
      <c r="O274" s="47"/>
      <c r="P274" s="47"/>
      <c r="Q274" s="47"/>
      <c r="R274" s="47"/>
      <c r="S274" s="47"/>
      <c r="T274" s="47"/>
      <c r="U274" s="47"/>
      <c r="V274" s="39" t="s">
        <v>492</v>
      </c>
      <c r="W274" s="39" t="s">
        <v>493</v>
      </c>
      <c r="X274" s="47"/>
      <c r="Y274" s="47"/>
      <c r="Z274" s="47"/>
      <c r="AA274" s="47"/>
      <c r="AB274" s="419"/>
      <c r="AC274" s="421"/>
      <c r="AD274" s="421"/>
    </row>
    <row r="275" ht="39.75" customHeight="1">
      <c r="A275" s="423" t="s">
        <v>4171</v>
      </c>
      <c r="B275" s="423" t="s">
        <v>4172</v>
      </c>
      <c r="C275" s="310" t="s">
        <v>4173</v>
      </c>
      <c r="D275" s="638" t="s">
        <v>4171</v>
      </c>
      <c r="E275" s="47"/>
      <c r="F275" s="417"/>
      <c r="G275" s="47"/>
      <c r="H275" s="47"/>
      <c r="J275" s="47"/>
      <c r="K275" s="418"/>
      <c r="L275" s="47"/>
      <c r="M275" s="47"/>
      <c r="N275" s="47"/>
      <c r="O275" s="47"/>
      <c r="P275" s="47"/>
      <c r="Q275" s="47"/>
      <c r="R275" s="47"/>
      <c r="S275" s="47"/>
      <c r="T275" s="47"/>
      <c r="U275" s="47"/>
      <c r="V275" s="39" t="s">
        <v>770</v>
      </c>
      <c r="W275" s="39" t="s">
        <v>1562</v>
      </c>
      <c r="X275" s="47"/>
      <c r="Y275" s="47"/>
      <c r="Z275" s="47"/>
      <c r="AA275" s="47"/>
      <c r="AB275" s="419"/>
      <c r="AC275" s="421"/>
      <c r="AD275" s="421"/>
    </row>
    <row r="276" ht="39.75" customHeight="1">
      <c r="A276" s="140"/>
      <c r="C276" s="22" t="s">
        <v>4175</v>
      </c>
      <c r="D276" s="47"/>
      <c r="E276" s="47"/>
      <c r="F276" s="417"/>
      <c r="G276" s="47"/>
      <c r="H276" s="47"/>
      <c r="J276" s="47"/>
      <c r="K276" s="418"/>
      <c r="L276" s="47"/>
      <c r="M276" s="47"/>
      <c r="N276" s="47"/>
      <c r="O276" s="47"/>
      <c r="P276" s="47"/>
      <c r="Q276" s="47"/>
      <c r="R276" s="47"/>
      <c r="S276" s="47"/>
      <c r="T276" s="47"/>
      <c r="U276" s="47"/>
      <c r="V276" s="39" t="s">
        <v>537</v>
      </c>
      <c r="W276" s="39" t="s">
        <v>311</v>
      </c>
      <c r="X276" s="47"/>
      <c r="Y276" s="47"/>
      <c r="Z276" s="47"/>
      <c r="AA276" s="47"/>
      <c r="AB276" s="419"/>
      <c r="AC276" s="421"/>
      <c r="AD276" s="421"/>
    </row>
    <row r="277" ht="39.75" customHeight="1">
      <c r="A277" s="184" t="s">
        <v>4180</v>
      </c>
      <c r="B277" s="444" t="s">
        <v>4182</v>
      </c>
      <c r="C277" s="310" t="s">
        <v>4185</v>
      </c>
      <c r="D277" s="320" t="s">
        <v>4188</v>
      </c>
      <c r="E277" s="47"/>
      <c r="F277" s="425" t="s">
        <v>4191</v>
      </c>
      <c r="G277" s="47"/>
      <c r="H277" s="47"/>
      <c r="J277" s="47"/>
      <c r="K277" s="418"/>
      <c r="L277" s="320" t="s">
        <v>4194</v>
      </c>
      <c r="M277" s="47"/>
      <c r="N277" s="47"/>
      <c r="O277" s="47"/>
      <c r="P277" s="47"/>
      <c r="Q277" s="47"/>
      <c r="R277" s="47"/>
      <c r="S277" s="47"/>
      <c r="T277" s="47"/>
      <c r="U277" s="47"/>
      <c r="V277" s="39" t="s">
        <v>4195</v>
      </c>
      <c r="W277" s="39" t="s">
        <v>4196</v>
      </c>
      <c r="X277" s="47"/>
      <c r="Y277" s="108" t="s">
        <v>4197</v>
      </c>
      <c r="Z277" s="47"/>
      <c r="AA277" s="47"/>
      <c r="AB277" s="419"/>
      <c r="AC277" s="421"/>
      <c r="AD277" s="421"/>
    </row>
    <row r="278" ht="39.75" customHeight="1">
      <c r="A278" s="62"/>
      <c r="B278" s="67"/>
      <c r="C278" s="22" t="s">
        <v>4201</v>
      </c>
      <c r="D278" s="39" t="s">
        <v>4202</v>
      </c>
      <c r="E278" s="47"/>
      <c r="F278" s="141"/>
      <c r="G278" s="47"/>
      <c r="H278" s="47"/>
      <c r="J278" s="47"/>
      <c r="K278" s="418"/>
      <c r="L278" s="47"/>
      <c r="M278" s="47"/>
      <c r="N278" s="47"/>
      <c r="O278" s="47"/>
      <c r="P278" s="47"/>
      <c r="Q278" s="47"/>
      <c r="R278" s="47"/>
      <c r="S278" s="47"/>
      <c r="T278" s="47"/>
      <c r="U278" s="47"/>
      <c r="V278" s="39" t="s">
        <v>1084</v>
      </c>
      <c r="W278" s="39" t="s">
        <v>722</v>
      </c>
      <c r="X278" s="47"/>
      <c r="Y278" s="22"/>
      <c r="Z278" s="47"/>
      <c r="AA278" s="47"/>
      <c r="AB278" s="419"/>
      <c r="AC278" s="421"/>
      <c r="AD278" s="421"/>
    </row>
    <row r="279" ht="39.75" customHeight="1">
      <c r="A279" s="140"/>
      <c r="C279" s="22" t="s">
        <v>4204</v>
      </c>
      <c r="D279" s="39" t="s">
        <v>4205</v>
      </c>
      <c r="E279" s="47"/>
      <c r="F279" s="417"/>
      <c r="G279" s="47"/>
      <c r="H279" s="47"/>
      <c r="J279" s="47"/>
      <c r="K279" s="418"/>
      <c r="L279" s="47"/>
      <c r="M279" s="47"/>
      <c r="N279" s="47"/>
      <c r="O279" s="47"/>
      <c r="P279" s="47"/>
      <c r="Q279" s="47"/>
      <c r="R279" s="47"/>
      <c r="S279" s="47"/>
      <c r="T279" s="47"/>
      <c r="U279" s="47"/>
      <c r="V279" s="39" t="s">
        <v>1008</v>
      </c>
      <c r="W279" s="39" t="s">
        <v>2200</v>
      </c>
      <c r="X279" s="47"/>
      <c r="Y279" s="47"/>
      <c r="Z279" s="47"/>
      <c r="AA279" s="47"/>
      <c r="AB279" s="419"/>
      <c r="AC279" s="421"/>
      <c r="AD279" s="421"/>
    </row>
    <row r="280" ht="39.75" customHeight="1">
      <c r="A280" s="184" t="s">
        <v>4206</v>
      </c>
      <c r="B280" s="423" t="s">
        <v>4207</v>
      </c>
      <c r="C280" s="310" t="s">
        <v>4206</v>
      </c>
      <c r="D280" s="320" t="s">
        <v>4208</v>
      </c>
      <c r="E280" s="320" t="s">
        <v>395</v>
      </c>
      <c r="F280" s="425" t="s">
        <v>4209</v>
      </c>
      <c r="G280" s="320"/>
      <c r="H280" s="320" t="s">
        <v>4210</v>
      </c>
      <c r="I280" s="310" t="s">
        <v>4211</v>
      </c>
      <c r="J280" s="320" t="s">
        <v>4212</v>
      </c>
      <c r="K280" s="427" t="s">
        <v>1007</v>
      </c>
      <c r="L280" s="320" t="s">
        <v>4213</v>
      </c>
      <c r="M280" s="320" t="s">
        <v>4213</v>
      </c>
      <c r="N280" s="320" t="s">
        <v>234</v>
      </c>
      <c r="O280" s="320" t="s">
        <v>3306</v>
      </c>
      <c r="P280" s="320" t="s">
        <v>592</v>
      </c>
      <c r="Q280" s="320" t="s">
        <v>4214</v>
      </c>
      <c r="R280" s="320" t="s">
        <v>4215</v>
      </c>
      <c r="S280" s="320" t="s">
        <v>4216</v>
      </c>
      <c r="T280" s="320" t="s">
        <v>3867</v>
      </c>
      <c r="U280" s="142" t="s">
        <v>4217</v>
      </c>
      <c r="V280" s="320" t="s">
        <v>2156</v>
      </c>
      <c r="W280" s="320" t="s">
        <v>4218</v>
      </c>
      <c r="X280" s="320" t="s">
        <v>4219</v>
      </c>
      <c r="Y280" s="572" t="s">
        <v>4220</v>
      </c>
      <c r="Z280" s="320" t="s">
        <v>239</v>
      </c>
      <c r="AA280" s="142" t="s">
        <v>4232</v>
      </c>
      <c r="AB280" s="419"/>
      <c r="AC280" s="440" t="s">
        <v>1203</v>
      </c>
      <c r="AD280" s="421"/>
      <c r="AE280" s="513"/>
      <c r="AF280" s="513"/>
      <c r="AG280" s="513"/>
      <c r="AH280" s="513"/>
      <c r="AI280" s="513"/>
      <c r="AJ280" s="513"/>
      <c r="AK280" s="513"/>
      <c r="AL280" s="513"/>
      <c r="AM280" s="513"/>
    </row>
    <row r="281" ht="39.75" customHeight="1">
      <c r="A281" s="581" t="s">
        <v>4236</v>
      </c>
      <c r="B281" s="582" t="s">
        <v>4237</v>
      </c>
      <c r="C281" s="22" t="s">
        <v>4238</v>
      </c>
      <c r="D281" s="39" t="s">
        <v>4239</v>
      </c>
      <c r="E281" s="47"/>
      <c r="F281" s="417"/>
      <c r="G281" s="47"/>
      <c r="H281" s="47"/>
      <c r="J281" s="47"/>
      <c r="K281" s="418"/>
      <c r="L281" s="47"/>
      <c r="M281" s="47"/>
      <c r="N281" s="47"/>
      <c r="O281" s="47"/>
      <c r="P281" s="47"/>
      <c r="Q281" s="47"/>
      <c r="R281" s="47"/>
      <c r="S281" s="47"/>
      <c r="T281" s="47"/>
      <c r="U281" s="47"/>
      <c r="V281" s="39" t="s">
        <v>1219</v>
      </c>
      <c r="W281" s="39" t="s">
        <v>722</v>
      </c>
      <c r="X281" s="47"/>
      <c r="Y281" s="47"/>
      <c r="Z281" s="47"/>
      <c r="AA281" s="47"/>
      <c r="AB281" s="419"/>
      <c r="AC281" s="421"/>
      <c r="AD281" s="421"/>
    </row>
    <row r="282" ht="39.75" customHeight="1">
      <c r="A282" s="184" t="s">
        <v>4240</v>
      </c>
      <c r="B282" s="423" t="s">
        <v>4241</v>
      </c>
      <c r="C282" s="425" t="s">
        <v>4242</v>
      </c>
      <c r="D282" s="425" t="s">
        <v>4243</v>
      </c>
      <c r="E282" s="47"/>
      <c r="F282" s="141" t="s">
        <v>4244</v>
      </c>
      <c r="G282" s="47"/>
      <c r="H282" s="47"/>
      <c r="J282" s="47"/>
      <c r="K282" s="418"/>
      <c r="L282" s="47"/>
      <c r="M282" s="47"/>
      <c r="N282" s="47"/>
      <c r="O282" s="47"/>
      <c r="P282" s="47"/>
      <c r="Q282" s="47"/>
      <c r="R282" s="47"/>
      <c r="S282" s="47"/>
      <c r="T282" s="47"/>
      <c r="U282" s="47"/>
      <c r="V282" s="39" t="s">
        <v>4245</v>
      </c>
      <c r="W282" s="39" t="s">
        <v>4246</v>
      </c>
      <c r="X282" s="47"/>
      <c r="Y282" s="47"/>
      <c r="Z282" s="47"/>
      <c r="AA282" s="47"/>
      <c r="AB282" s="419"/>
      <c r="AC282" s="421"/>
      <c r="AD282" s="421"/>
    </row>
    <row r="283" ht="39.75" customHeight="1">
      <c r="A283" s="298"/>
      <c r="B283" s="513"/>
      <c r="C283" s="425" t="s">
        <v>4247</v>
      </c>
      <c r="D283" s="425" t="s">
        <v>4248</v>
      </c>
      <c r="E283" s="47"/>
      <c r="F283" s="417"/>
      <c r="G283" s="47"/>
      <c r="H283" s="47"/>
      <c r="J283" s="47"/>
      <c r="K283" s="418"/>
      <c r="L283" s="47"/>
      <c r="M283" s="47"/>
      <c r="N283" s="47"/>
      <c r="O283" s="47"/>
      <c r="P283" s="47"/>
      <c r="Q283" s="47"/>
      <c r="R283" s="47"/>
      <c r="S283" s="47"/>
      <c r="T283" s="47"/>
      <c r="U283" s="47"/>
      <c r="V283" s="39" t="s">
        <v>3911</v>
      </c>
      <c r="W283" s="39" t="s">
        <v>3145</v>
      </c>
      <c r="X283" s="47"/>
      <c r="Y283" s="39" t="s">
        <v>4249</v>
      </c>
      <c r="Z283" s="47"/>
      <c r="AA283" s="47"/>
      <c r="AB283" s="419"/>
      <c r="AC283" s="421"/>
      <c r="AD283" s="421"/>
    </row>
    <row r="284" ht="39.75" customHeight="1">
      <c r="A284" s="140"/>
      <c r="C284" s="141" t="s">
        <v>4250</v>
      </c>
      <c r="D284" s="141" t="s">
        <v>4251</v>
      </c>
      <c r="E284" s="47"/>
      <c r="F284" s="417"/>
      <c r="G284" s="47"/>
      <c r="H284" s="47"/>
      <c r="J284" s="47"/>
      <c r="K284" s="418"/>
      <c r="L284" s="47"/>
      <c r="M284" s="47"/>
      <c r="N284" s="47"/>
      <c r="O284" s="47"/>
      <c r="P284" s="47"/>
      <c r="Q284" s="47"/>
      <c r="R284" s="47"/>
      <c r="S284" s="47"/>
      <c r="T284" s="47"/>
      <c r="U284" s="47"/>
      <c r="V284" s="39" t="s">
        <v>4252</v>
      </c>
      <c r="W284" s="39" t="s">
        <v>785</v>
      </c>
      <c r="X284" s="47"/>
      <c r="Y284" s="47"/>
      <c r="Z284" s="47"/>
      <c r="AA284" s="47"/>
      <c r="AB284" s="419"/>
      <c r="AC284" s="421"/>
      <c r="AD284" s="421"/>
    </row>
    <row r="285" ht="39.75" customHeight="1">
      <c r="A285" s="140"/>
      <c r="C285" s="22" t="s">
        <v>4253</v>
      </c>
      <c r="D285" s="320" t="s">
        <v>4254</v>
      </c>
      <c r="E285" s="47"/>
      <c r="F285" s="425" t="s">
        <v>4255</v>
      </c>
      <c r="G285" s="47"/>
      <c r="H285" s="47"/>
      <c r="J285" s="47"/>
      <c r="K285" s="418"/>
      <c r="L285" s="47"/>
      <c r="M285" s="47"/>
      <c r="N285" s="47"/>
      <c r="O285" s="47"/>
      <c r="P285" s="47"/>
      <c r="Q285" s="47"/>
      <c r="R285" s="47"/>
      <c r="S285" s="47"/>
      <c r="T285" s="47"/>
      <c r="U285" s="47"/>
      <c r="V285" s="39" t="s">
        <v>4256</v>
      </c>
      <c r="W285" s="39" t="s">
        <v>4257</v>
      </c>
      <c r="X285" s="320" t="s">
        <v>4258</v>
      </c>
      <c r="Y285" s="572" t="s">
        <v>4259</v>
      </c>
      <c r="Z285" s="47"/>
      <c r="AA285" s="47"/>
      <c r="AB285" s="419"/>
      <c r="AC285" s="421"/>
      <c r="AD285" s="421"/>
    </row>
    <row r="286" ht="39.75" customHeight="1">
      <c r="A286" s="183"/>
      <c r="C286" s="193" t="s">
        <v>4261</v>
      </c>
      <c r="D286" s="194" t="s">
        <v>4262</v>
      </c>
      <c r="E286" s="110"/>
      <c r="F286" s="100"/>
      <c r="G286" s="110"/>
      <c r="H286" s="110"/>
      <c r="I286" s="122"/>
      <c r="J286" s="110"/>
      <c r="K286" s="418"/>
      <c r="L286" s="110"/>
      <c r="M286" s="110"/>
      <c r="N286" s="110"/>
      <c r="O286" s="110"/>
      <c r="P286" s="110"/>
      <c r="Q286" s="110"/>
      <c r="R286" s="110"/>
      <c r="S286" s="110"/>
      <c r="T286" s="110"/>
      <c r="U286" s="110"/>
      <c r="V286" s="194" t="s">
        <v>1008</v>
      </c>
      <c r="W286" s="194" t="s">
        <v>3050</v>
      </c>
      <c r="X286" s="194"/>
      <c r="Y286" s="193"/>
      <c r="Z286" s="110"/>
      <c r="AA286" s="110"/>
      <c r="AB286" s="419"/>
      <c r="AC286" s="421"/>
      <c r="AD286" s="421"/>
      <c r="AE286" s="122"/>
      <c r="AF286" s="122"/>
      <c r="AG286" s="122"/>
      <c r="AH286" s="122"/>
      <c r="AI286" s="122"/>
      <c r="AJ286" s="122"/>
      <c r="AK286" s="122"/>
      <c r="AL286" s="122"/>
      <c r="AM286" s="122"/>
    </row>
    <row r="287" ht="39.75" customHeight="1">
      <c r="A287" s="183"/>
      <c r="C287" s="193" t="s">
        <v>4263</v>
      </c>
      <c r="D287" s="194" t="s">
        <v>4264</v>
      </c>
      <c r="E287" s="110"/>
      <c r="F287" s="100"/>
      <c r="G287" s="110"/>
      <c r="H287" s="110"/>
      <c r="I287" s="122"/>
      <c r="J287" s="110"/>
      <c r="K287" s="418"/>
      <c r="L287" s="110"/>
      <c r="M287" s="110"/>
      <c r="N287" s="110"/>
      <c r="O287" s="110"/>
      <c r="P287" s="110"/>
      <c r="Q287" s="110"/>
      <c r="R287" s="110"/>
      <c r="S287" s="110"/>
      <c r="T287" s="110"/>
      <c r="U287" s="110"/>
      <c r="V287" s="194" t="s">
        <v>1008</v>
      </c>
      <c r="W287" s="194" t="s">
        <v>3050</v>
      </c>
      <c r="X287" s="194"/>
      <c r="Y287" s="193"/>
      <c r="Z287" s="110"/>
      <c r="AA287" s="110"/>
      <c r="AB287" s="419"/>
      <c r="AC287" s="421"/>
      <c r="AD287" s="421"/>
      <c r="AE287" s="122"/>
      <c r="AF287" s="122"/>
      <c r="AG287" s="122"/>
      <c r="AH287" s="122"/>
      <c r="AI287" s="122"/>
      <c r="AJ287" s="122"/>
      <c r="AK287" s="122"/>
      <c r="AL287" s="122"/>
      <c r="AM287" s="122"/>
    </row>
    <row r="288" ht="39.75" customHeight="1">
      <c r="A288" s="140"/>
      <c r="C288" s="22" t="s">
        <v>4266</v>
      </c>
      <c r="D288" s="39" t="s">
        <v>4267</v>
      </c>
      <c r="E288" s="47"/>
      <c r="F288" s="417"/>
      <c r="G288" s="47"/>
      <c r="H288" s="47"/>
      <c r="J288" s="47"/>
      <c r="K288" s="418"/>
      <c r="L288" s="47"/>
      <c r="M288" s="47"/>
      <c r="N288" s="47"/>
      <c r="O288" s="47"/>
      <c r="P288" s="47"/>
      <c r="Q288" s="47"/>
      <c r="R288" s="47"/>
      <c r="S288" s="47"/>
      <c r="T288" s="47"/>
      <c r="U288" s="47"/>
      <c r="V288" s="39" t="s">
        <v>554</v>
      </c>
      <c r="W288" s="39" t="s">
        <v>306</v>
      </c>
      <c r="X288" s="47"/>
      <c r="Y288" s="47"/>
      <c r="Z288" s="47"/>
      <c r="AA288" s="47"/>
      <c r="AB288" s="419"/>
      <c r="AC288" s="421"/>
      <c r="AD288" s="421"/>
    </row>
    <row r="289" ht="39.75" customHeight="1">
      <c r="A289" s="140"/>
      <c r="C289" s="22" t="s">
        <v>4272</v>
      </c>
      <c r="D289" s="320" t="s">
        <v>4273</v>
      </c>
      <c r="E289" s="47"/>
      <c r="F289" s="141" t="s">
        <v>4274</v>
      </c>
      <c r="G289" s="47"/>
      <c r="H289" s="47"/>
      <c r="J289" s="47"/>
      <c r="K289" s="418"/>
      <c r="L289" s="39" t="s">
        <v>4275</v>
      </c>
      <c r="M289" s="47"/>
      <c r="N289" s="47"/>
      <c r="O289" s="47"/>
      <c r="P289" s="47"/>
      <c r="Q289" s="47"/>
      <c r="R289" s="47"/>
      <c r="S289" s="47"/>
      <c r="T289" s="47"/>
      <c r="U289" s="47"/>
      <c r="V289" s="39" t="s">
        <v>2489</v>
      </c>
      <c r="W289" s="39" t="s">
        <v>2184</v>
      </c>
      <c r="X289" s="47"/>
      <c r="Y289" s="108" t="s">
        <v>4278</v>
      </c>
      <c r="Z289" s="47"/>
      <c r="AA289" s="47"/>
      <c r="AB289" s="419"/>
      <c r="AC289" s="421"/>
      <c r="AD289" s="421"/>
    </row>
    <row r="290" ht="39.75" customHeight="1">
      <c r="A290" s="140"/>
      <c r="C290" s="22" t="s">
        <v>4284</v>
      </c>
      <c r="D290" s="39"/>
      <c r="E290" s="47"/>
      <c r="F290" s="141"/>
      <c r="G290" s="47"/>
      <c r="H290" s="47"/>
      <c r="J290" s="47"/>
      <c r="K290" s="418"/>
      <c r="L290" s="39"/>
      <c r="M290" s="47"/>
      <c r="N290" s="47"/>
      <c r="O290" s="47"/>
      <c r="P290" s="47"/>
      <c r="Q290" s="47"/>
      <c r="R290" s="47"/>
      <c r="S290" s="47"/>
      <c r="T290" s="47"/>
      <c r="U290" s="47"/>
      <c r="V290" s="39" t="s">
        <v>713</v>
      </c>
      <c r="W290" s="39" t="s">
        <v>493</v>
      </c>
      <c r="X290" s="47"/>
      <c r="Y290" s="22"/>
      <c r="Z290" s="47"/>
      <c r="AA290" s="47"/>
      <c r="AB290" s="419"/>
      <c r="AC290" s="421"/>
      <c r="AD290" s="421"/>
    </row>
    <row r="291" ht="39.75" customHeight="1">
      <c r="A291" s="140"/>
      <c r="C291" s="22" t="s">
        <v>4285</v>
      </c>
      <c r="D291" s="39" t="s">
        <v>4286</v>
      </c>
      <c r="E291" s="47"/>
      <c r="F291" s="141"/>
      <c r="G291" s="47"/>
      <c r="H291" s="47"/>
      <c r="J291" s="47"/>
      <c r="K291" s="418"/>
      <c r="L291" s="39"/>
      <c r="M291" s="47"/>
      <c r="N291" s="47"/>
      <c r="O291" s="47"/>
      <c r="P291" s="47"/>
      <c r="Q291" s="47"/>
      <c r="R291" s="47"/>
      <c r="S291" s="47"/>
      <c r="T291" s="47"/>
      <c r="U291" s="47"/>
      <c r="V291" s="39" t="s">
        <v>1219</v>
      </c>
      <c r="W291" s="39" t="s">
        <v>722</v>
      </c>
      <c r="X291" s="47"/>
      <c r="Y291" s="22"/>
      <c r="Z291" s="47"/>
      <c r="AA291" s="47"/>
      <c r="AB291" s="419"/>
      <c r="AC291" s="421"/>
      <c r="AD291" s="421"/>
    </row>
    <row r="292" ht="39.75" customHeight="1">
      <c r="A292" s="415" t="s">
        <v>4288</v>
      </c>
      <c r="B292" s="22" t="s">
        <v>4289</v>
      </c>
      <c r="C292" s="22" t="s">
        <v>4290</v>
      </c>
      <c r="D292" s="39" t="s">
        <v>4291</v>
      </c>
      <c r="E292" s="47"/>
      <c r="F292" s="141"/>
      <c r="G292" s="47"/>
      <c r="H292" s="47"/>
      <c r="J292" s="47"/>
      <c r="K292" s="418"/>
      <c r="L292" s="39"/>
      <c r="M292" s="47"/>
      <c r="N292" s="47"/>
      <c r="O292" s="47"/>
      <c r="P292" s="47"/>
      <c r="Q292" s="47"/>
      <c r="R292" s="47"/>
      <c r="S292" s="47"/>
      <c r="T292" s="47"/>
      <c r="U292" s="47"/>
      <c r="V292" s="39" t="s">
        <v>1084</v>
      </c>
      <c r="W292" s="39" t="s">
        <v>611</v>
      </c>
      <c r="X292" s="47"/>
      <c r="Y292" s="22"/>
      <c r="Z292" s="47"/>
      <c r="AA292" s="47"/>
      <c r="AB292" s="419"/>
      <c r="AC292" s="421"/>
      <c r="AD292" s="421"/>
    </row>
    <row r="293" ht="39.75" customHeight="1">
      <c r="A293" s="140"/>
      <c r="C293" s="22" t="s">
        <v>4295</v>
      </c>
      <c r="D293" s="39"/>
      <c r="E293" s="47"/>
      <c r="F293" s="417"/>
      <c r="G293" s="47"/>
      <c r="H293" s="47"/>
      <c r="J293" s="47"/>
      <c r="K293" s="418"/>
      <c r="L293" s="47"/>
      <c r="M293" s="47"/>
      <c r="N293" s="47"/>
      <c r="O293" s="47"/>
      <c r="P293" s="47"/>
      <c r="Q293" s="47"/>
      <c r="R293" s="47"/>
      <c r="S293" s="47"/>
      <c r="T293" s="47"/>
      <c r="U293" s="47"/>
      <c r="V293" s="39" t="s">
        <v>537</v>
      </c>
      <c r="W293" s="39" t="s">
        <v>990</v>
      </c>
      <c r="X293" s="47"/>
      <c r="Y293" s="47"/>
      <c r="Z293" s="47"/>
      <c r="AA293" s="47"/>
      <c r="AB293" s="419"/>
      <c r="AC293" s="421"/>
      <c r="AD293" s="421"/>
    </row>
    <row r="294" ht="39.75" customHeight="1">
      <c r="A294" s="415" t="s">
        <v>4296</v>
      </c>
      <c r="B294" s="22" t="s">
        <v>4297</v>
      </c>
      <c r="C294" s="22" t="s">
        <v>4298</v>
      </c>
      <c r="D294" s="39"/>
      <c r="E294" s="47"/>
      <c r="F294" s="417"/>
      <c r="G294" s="47"/>
      <c r="H294" s="47"/>
      <c r="J294" s="47"/>
      <c r="K294" s="418"/>
      <c r="L294" s="47"/>
      <c r="M294" s="47"/>
      <c r="N294" s="47"/>
      <c r="O294" s="47"/>
      <c r="P294" s="47"/>
      <c r="Q294" s="47"/>
      <c r="R294" s="47"/>
      <c r="S294" s="47"/>
      <c r="T294" s="47"/>
      <c r="U294" s="47"/>
      <c r="V294" s="39" t="s">
        <v>799</v>
      </c>
      <c r="W294" s="39" t="s">
        <v>4299</v>
      </c>
      <c r="X294" s="47"/>
      <c r="Y294" s="47"/>
      <c r="Z294" s="47"/>
      <c r="AA294" s="47"/>
      <c r="AB294" s="419"/>
      <c r="AC294" s="421"/>
      <c r="AD294" s="421"/>
    </row>
    <row r="295" ht="39.75" customHeight="1">
      <c r="A295" s="62" t="s">
        <v>4300</v>
      </c>
      <c r="B295" s="458" t="s">
        <v>4301</v>
      </c>
      <c r="C295" s="22" t="s">
        <v>4302</v>
      </c>
      <c r="D295" s="62" t="s">
        <v>4303</v>
      </c>
      <c r="E295" s="47"/>
      <c r="F295" s="141" t="s">
        <v>4304</v>
      </c>
      <c r="G295" s="47"/>
      <c r="H295" s="47"/>
      <c r="J295" s="47"/>
      <c r="K295" s="418"/>
      <c r="L295" s="39" t="s">
        <v>4305</v>
      </c>
      <c r="M295" s="47"/>
      <c r="N295" s="47"/>
      <c r="O295" s="47"/>
      <c r="P295" s="47"/>
      <c r="Q295" s="47"/>
      <c r="R295" s="47"/>
      <c r="S295" s="47"/>
      <c r="T295" s="47"/>
      <c r="U295" s="47"/>
      <c r="V295" s="39" t="s">
        <v>4306</v>
      </c>
      <c r="W295" s="39" t="s">
        <v>4307</v>
      </c>
      <c r="X295" s="47"/>
      <c r="Y295" s="47"/>
      <c r="Z295" s="108" t="s">
        <v>4308</v>
      </c>
      <c r="AA295" s="47"/>
      <c r="AB295" s="419"/>
      <c r="AC295" s="421"/>
      <c r="AD295" s="421"/>
    </row>
    <row r="296" ht="39.75" customHeight="1">
      <c r="A296" s="423" t="s">
        <v>4311</v>
      </c>
      <c r="B296" s="423" t="s">
        <v>4312</v>
      </c>
      <c r="C296" s="310" t="s">
        <v>4313</v>
      </c>
      <c r="D296" s="638" t="s">
        <v>4311</v>
      </c>
      <c r="E296" s="47"/>
      <c r="F296" s="425" t="s">
        <v>4314</v>
      </c>
      <c r="G296" s="47"/>
      <c r="H296" s="47"/>
      <c r="J296" s="47"/>
      <c r="K296" s="418"/>
      <c r="L296" s="320" t="s">
        <v>1840</v>
      </c>
      <c r="M296" s="47"/>
      <c r="N296" s="47"/>
      <c r="O296" s="47"/>
      <c r="P296" s="47"/>
      <c r="Q296" s="47"/>
      <c r="R296" s="47"/>
      <c r="S296" s="47"/>
      <c r="T296" s="47"/>
      <c r="U296" s="47"/>
      <c r="V296" s="39" t="s">
        <v>4315</v>
      </c>
      <c r="W296" s="39" t="s">
        <v>4316</v>
      </c>
      <c r="X296" s="47"/>
      <c r="Y296" s="142" t="s">
        <v>4317</v>
      </c>
      <c r="Z296" s="47"/>
      <c r="AA296" s="47"/>
      <c r="AB296" s="419"/>
      <c r="AC296" s="421"/>
      <c r="AD296" s="421"/>
    </row>
    <row r="297" ht="39.0" customHeight="1">
      <c r="A297" s="184" t="s">
        <v>2694</v>
      </c>
      <c r="B297" s="423" t="s">
        <v>2695</v>
      </c>
      <c r="C297" s="332" t="s">
        <v>4319</v>
      </c>
      <c r="D297" s="184" t="s">
        <v>4320</v>
      </c>
      <c r="E297" s="184" t="s">
        <v>376</v>
      </c>
      <c r="F297" s="112" t="s">
        <v>4321</v>
      </c>
      <c r="G297" s="184" t="s">
        <v>239</v>
      </c>
      <c r="H297" s="184" t="s">
        <v>4322</v>
      </c>
      <c r="I297" s="310" t="s">
        <v>4323</v>
      </c>
      <c r="J297" s="184" t="s">
        <v>4324</v>
      </c>
      <c r="K297" s="442" t="s">
        <v>4325</v>
      </c>
      <c r="L297" s="184" t="s">
        <v>4326</v>
      </c>
      <c r="M297" s="184" t="s">
        <v>4326</v>
      </c>
      <c r="N297" s="184" t="s">
        <v>4327</v>
      </c>
      <c r="O297" s="184" t="s">
        <v>4328</v>
      </c>
      <c r="P297" s="184" t="s">
        <v>592</v>
      </c>
      <c r="Q297" s="184" t="s">
        <v>4329</v>
      </c>
      <c r="R297" s="184" t="s">
        <v>4330</v>
      </c>
      <c r="S297" s="184" t="s">
        <v>4331</v>
      </c>
      <c r="T297" s="184" t="s">
        <v>700</v>
      </c>
      <c r="U297" s="778" t="s">
        <v>4332</v>
      </c>
      <c r="V297" s="184" t="s">
        <v>890</v>
      </c>
      <c r="W297" s="184" t="s">
        <v>1562</v>
      </c>
      <c r="X297" s="184" t="s">
        <v>4334</v>
      </c>
      <c r="Y297" s="778" t="s">
        <v>4335</v>
      </c>
      <c r="Z297" s="778" t="s">
        <v>4338</v>
      </c>
      <c r="AA297" s="778" t="s">
        <v>4339</v>
      </c>
      <c r="AB297" s="473" t="s">
        <v>2716</v>
      </c>
      <c r="AC297" s="474" t="s">
        <v>1203</v>
      </c>
      <c r="AD297" s="475"/>
      <c r="AE297" s="780"/>
      <c r="AF297" s="780"/>
      <c r="AG297" s="780"/>
      <c r="AH297" s="780"/>
      <c r="AI297" s="780"/>
      <c r="AJ297" s="780"/>
      <c r="AK297" s="780"/>
      <c r="AL297" s="780"/>
      <c r="AM297" s="780"/>
    </row>
    <row r="298" ht="39.75" customHeight="1">
      <c r="A298" s="62"/>
      <c r="B298" s="458"/>
      <c r="C298" s="22" t="s">
        <v>4346</v>
      </c>
      <c r="D298" s="39"/>
      <c r="E298" s="47"/>
      <c r="F298" s="136"/>
      <c r="G298" s="47"/>
      <c r="H298" s="47"/>
      <c r="J298" s="47"/>
      <c r="K298" s="418"/>
      <c r="L298" s="39"/>
      <c r="M298" s="47"/>
      <c r="N298" s="47"/>
      <c r="O298" s="47"/>
      <c r="P298" s="47"/>
      <c r="Q298" s="47"/>
      <c r="R298" s="47"/>
      <c r="S298" s="47"/>
      <c r="T298" s="47"/>
      <c r="U298" s="47"/>
      <c r="V298" s="39" t="s">
        <v>492</v>
      </c>
      <c r="W298" s="39" t="s">
        <v>493</v>
      </c>
      <c r="X298" s="47"/>
      <c r="Y298" s="39"/>
      <c r="Z298" s="47"/>
      <c r="AA298" s="39"/>
      <c r="AB298" s="469"/>
      <c r="AC298" s="421"/>
      <c r="AD298" s="421"/>
    </row>
    <row r="299" ht="39.75" customHeight="1">
      <c r="A299" s="62"/>
      <c r="B299" s="458"/>
      <c r="C299" s="22" t="s">
        <v>4347</v>
      </c>
      <c r="D299" s="39"/>
      <c r="E299" s="47"/>
      <c r="F299" s="136"/>
      <c r="G299" s="47"/>
      <c r="H299" s="47"/>
      <c r="J299" s="47"/>
      <c r="K299" s="418"/>
      <c r="L299" s="39"/>
      <c r="M299" s="47"/>
      <c r="N299" s="47"/>
      <c r="O299" s="47"/>
      <c r="P299" s="47"/>
      <c r="Q299" s="47"/>
      <c r="R299" s="47"/>
      <c r="S299" s="47"/>
      <c r="T299" s="47"/>
      <c r="U299" s="47"/>
      <c r="V299" s="39" t="s">
        <v>492</v>
      </c>
      <c r="W299" s="39" t="s">
        <v>493</v>
      </c>
      <c r="X299" s="47"/>
      <c r="Y299" s="39"/>
      <c r="Z299" s="47"/>
      <c r="AA299" s="39"/>
      <c r="AB299" s="469"/>
      <c r="AC299" s="421"/>
      <c r="AD299" s="421"/>
    </row>
    <row r="300" ht="39.75" customHeight="1">
      <c r="A300" s="415" t="s">
        <v>4349</v>
      </c>
      <c r="B300" s="22" t="s">
        <v>4351</v>
      </c>
      <c r="C300" s="22" t="s">
        <v>4349</v>
      </c>
      <c r="D300" s="39"/>
      <c r="E300" s="47"/>
      <c r="F300" s="417"/>
      <c r="G300" s="47"/>
      <c r="H300" s="47"/>
      <c r="J300" s="47"/>
      <c r="K300" s="418"/>
      <c r="L300" s="47"/>
      <c r="M300" s="47"/>
      <c r="N300" s="47"/>
      <c r="O300" s="47"/>
      <c r="P300" s="47"/>
      <c r="Q300" s="47"/>
      <c r="R300" s="47"/>
      <c r="S300" s="47"/>
      <c r="T300" s="47"/>
      <c r="U300" s="47"/>
      <c r="V300" s="39" t="s">
        <v>4354</v>
      </c>
      <c r="W300" s="39" t="s">
        <v>4355</v>
      </c>
      <c r="X300" s="47"/>
      <c r="Y300" s="47"/>
      <c r="Z300" s="47"/>
      <c r="AA300" s="47"/>
      <c r="AB300" s="419"/>
      <c r="AC300" s="421"/>
      <c r="AD300" s="421"/>
    </row>
    <row r="301" ht="39.75" customHeight="1">
      <c r="A301" s="320" t="s">
        <v>4356</v>
      </c>
      <c r="B301" s="423" t="s">
        <v>4358</v>
      </c>
      <c r="C301" s="310" t="s">
        <v>4359</v>
      </c>
      <c r="D301" s="320" t="s">
        <v>4356</v>
      </c>
      <c r="E301" s="47"/>
      <c r="F301" s="638" t="s">
        <v>4361</v>
      </c>
      <c r="G301" s="47"/>
      <c r="H301" s="47"/>
      <c r="J301" s="47"/>
      <c r="K301" s="418"/>
      <c r="L301" s="320" t="s">
        <v>4362</v>
      </c>
      <c r="M301" s="47"/>
      <c r="N301" s="47"/>
      <c r="O301" s="47"/>
      <c r="P301" s="47"/>
      <c r="Q301" s="47"/>
      <c r="R301" s="47"/>
      <c r="S301" s="47"/>
      <c r="T301" s="47"/>
      <c r="U301" s="47"/>
      <c r="V301" s="39" t="s">
        <v>4363</v>
      </c>
      <c r="W301" s="39" t="s">
        <v>4364</v>
      </c>
      <c r="X301" s="47"/>
      <c r="Y301" s="108" t="s">
        <v>4365</v>
      </c>
      <c r="Z301" s="47"/>
      <c r="AA301" s="47"/>
      <c r="AB301" s="419"/>
      <c r="AC301" s="421"/>
      <c r="AD301" s="421"/>
    </row>
    <row r="302" ht="39.75" customHeight="1">
      <c r="A302" s="140"/>
      <c r="C302" s="22" t="s">
        <v>4370</v>
      </c>
      <c r="D302" s="39" t="s">
        <v>4371</v>
      </c>
      <c r="E302" s="47"/>
      <c r="F302" s="417"/>
      <c r="G302" s="47"/>
      <c r="H302" s="47"/>
      <c r="J302" s="47"/>
      <c r="K302" s="418"/>
      <c r="L302" s="47"/>
      <c r="M302" s="47"/>
      <c r="N302" s="47"/>
      <c r="O302" s="47"/>
      <c r="P302" s="47"/>
      <c r="Q302" s="47"/>
      <c r="R302" s="47"/>
      <c r="S302" s="47"/>
      <c r="T302" s="47"/>
      <c r="U302" s="47"/>
      <c r="V302" s="39" t="s">
        <v>1008</v>
      </c>
      <c r="W302" s="39" t="s">
        <v>2200</v>
      </c>
      <c r="X302" s="47"/>
      <c r="Y302" s="47"/>
      <c r="Z302" s="47"/>
      <c r="AA302" s="47"/>
      <c r="AB302" s="419"/>
      <c r="AC302" s="421"/>
      <c r="AD302" s="421"/>
    </row>
    <row r="303" ht="39.75" customHeight="1">
      <c r="C303" s="310" t="s">
        <v>4372</v>
      </c>
      <c r="D303" s="320" t="s">
        <v>4373</v>
      </c>
      <c r="E303" s="47"/>
      <c r="F303" s="417"/>
      <c r="G303" s="47"/>
      <c r="H303" s="47"/>
      <c r="J303" s="47"/>
      <c r="K303" s="418"/>
      <c r="L303" s="320" t="s">
        <v>1840</v>
      </c>
      <c r="M303" s="47"/>
      <c r="N303" s="47"/>
      <c r="O303" s="47"/>
      <c r="P303" s="47"/>
      <c r="Q303" s="47"/>
      <c r="R303" s="47"/>
      <c r="S303" s="47"/>
      <c r="T303" s="47"/>
      <c r="U303" s="47"/>
      <c r="V303" s="39" t="s">
        <v>890</v>
      </c>
      <c r="W303" s="39" t="s">
        <v>1562</v>
      </c>
      <c r="X303" s="47"/>
      <c r="Y303" s="572" t="s">
        <v>4374</v>
      </c>
      <c r="Z303" s="47"/>
      <c r="AA303" s="47"/>
      <c r="AB303" s="419"/>
      <c r="AC303" s="421"/>
      <c r="AD303" s="421"/>
    </row>
    <row r="304" ht="39.75" customHeight="1">
      <c r="C304" s="22" t="s">
        <v>4377</v>
      </c>
      <c r="D304" s="39" t="s">
        <v>4378</v>
      </c>
      <c r="E304" s="47"/>
      <c r="F304" s="417"/>
      <c r="G304" s="47"/>
      <c r="H304" s="47"/>
      <c r="J304" s="47"/>
      <c r="K304" s="418"/>
      <c r="L304" s="39"/>
      <c r="M304" s="47"/>
      <c r="N304" s="47"/>
      <c r="O304" s="47"/>
      <c r="P304" s="47"/>
      <c r="Q304" s="47"/>
      <c r="R304" s="47"/>
      <c r="S304" s="47"/>
      <c r="T304" s="47"/>
      <c r="U304" s="47"/>
      <c r="V304" s="39" t="s">
        <v>1084</v>
      </c>
      <c r="W304" s="39" t="s">
        <v>2164</v>
      </c>
      <c r="X304" s="47"/>
      <c r="Y304" s="22"/>
      <c r="Z304" s="47"/>
      <c r="AA304" s="47"/>
      <c r="AB304" s="419"/>
      <c r="AC304" s="421"/>
      <c r="AD304" s="421"/>
    </row>
    <row r="305" ht="39.75" customHeight="1">
      <c r="A305" s="140"/>
      <c r="C305" s="310" t="s">
        <v>4379</v>
      </c>
      <c r="D305" s="320" t="s">
        <v>4380</v>
      </c>
      <c r="E305" s="465" t="s">
        <v>339</v>
      </c>
      <c r="F305" s="425" t="s">
        <v>4381</v>
      </c>
      <c r="G305" s="47"/>
      <c r="H305" s="47"/>
      <c r="J305" s="47"/>
      <c r="K305" s="418"/>
      <c r="L305" s="47"/>
      <c r="M305" s="47"/>
      <c r="N305" s="47"/>
      <c r="O305" s="47"/>
      <c r="P305" s="47"/>
      <c r="Q305" s="47"/>
      <c r="R305" s="47"/>
      <c r="S305" s="47"/>
      <c r="T305" s="47"/>
      <c r="U305" s="47"/>
      <c r="V305" s="39" t="s">
        <v>312</v>
      </c>
      <c r="W305" s="39" t="s">
        <v>871</v>
      </c>
      <c r="X305" s="47"/>
      <c r="Y305" s="227" t="s">
        <v>342</v>
      </c>
      <c r="Z305" s="713" t="s">
        <v>4383</v>
      </c>
      <c r="AA305" s="39"/>
      <c r="AB305" s="469" t="s">
        <v>4384</v>
      </c>
      <c r="AC305" s="421"/>
      <c r="AD305" s="421"/>
    </row>
    <row r="306" ht="39.75" customHeight="1">
      <c r="A306" s="140"/>
      <c r="C306" s="782" t="s">
        <v>4385</v>
      </c>
      <c r="D306" s="783"/>
      <c r="E306" s="47"/>
      <c r="F306" s="417"/>
      <c r="G306" s="47"/>
      <c r="H306" s="47"/>
      <c r="J306" s="47"/>
      <c r="K306" s="418"/>
      <c r="L306" s="47"/>
      <c r="M306" s="47"/>
      <c r="N306" s="47"/>
      <c r="O306" s="47"/>
      <c r="P306" s="47"/>
      <c r="Q306" s="47"/>
      <c r="R306" s="47"/>
      <c r="S306" s="47"/>
      <c r="T306" s="47"/>
      <c r="U306" s="47"/>
      <c r="V306" s="39" t="s">
        <v>1190</v>
      </c>
      <c r="W306" s="39" t="s">
        <v>311</v>
      </c>
      <c r="X306" s="47"/>
      <c r="Y306" s="47"/>
      <c r="Z306" s="47"/>
      <c r="AA306" s="47"/>
      <c r="AB306" s="419"/>
      <c r="AC306" s="421"/>
      <c r="AD306" s="421"/>
    </row>
    <row r="307" ht="39.75" customHeight="1">
      <c r="A307" s="784"/>
      <c r="B307" s="784"/>
      <c r="C307" s="252" t="s">
        <v>4387</v>
      </c>
      <c r="D307" s="252" t="s">
        <v>4387</v>
      </c>
      <c r="E307" s="110"/>
      <c r="F307" s="100"/>
      <c r="G307" s="110"/>
      <c r="H307" s="110"/>
      <c r="I307" s="122"/>
      <c r="J307" s="110"/>
      <c r="K307" s="418"/>
      <c r="L307" s="194"/>
      <c r="M307" s="110"/>
      <c r="N307" s="110"/>
      <c r="O307" s="110"/>
      <c r="P307" s="110"/>
      <c r="Q307" s="110"/>
      <c r="R307" s="110"/>
      <c r="S307" s="110"/>
      <c r="T307" s="110"/>
      <c r="U307" s="110"/>
      <c r="V307" s="194" t="s">
        <v>1008</v>
      </c>
      <c r="W307" s="194" t="s">
        <v>3050</v>
      </c>
      <c r="X307" s="110"/>
      <c r="Y307" s="194"/>
      <c r="Z307" s="110"/>
      <c r="AA307" s="110"/>
      <c r="AB307" s="419"/>
      <c r="AC307" s="421"/>
      <c r="AD307" s="421"/>
      <c r="AE307" s="122"/>
      <c r="AF307" s="122"/>
      <c r="AG307" s="122"/>
      <c r="AH307" s="122"/>
      <c r="AI307" s="122"/>
      <c r="AJ307" s="122"/>
      <c r="AK307" s="122"/>
      <c r="AL307" s="122"/>
      <c r="AM307" s="122"/>
    </row>
    <row r="308" ht="39.75" customHeight="1">
      <c r="A308" s="140"/>
      <c r="C308" s="22"/>
      <c r="D308" s="47"/>
      <c r="E308" s="47"/>
      <c r="F308" s="417"/>
      <c r="G308" s="47"/>
      <c r="H308" s="47"/>
      <c r="J308" s="47"/>
      <c r="K308" s="418"/>
      <c r="L308" s="47"/>
      <c r="M308" s="47"/>
      <c r="N308" s="47"/>
      <c r="O308" s="47"/>
      <c r="P308" s="47"/>
      <c r="Q308" s="47"/>
      <c r="R308" s="47"/>
      <c r="S308" s="47"/>
      <c r="T308" s="47"/>
      <c r="U308" s="47"/>
      <c r="V308" s="47"/>
      <c r="W308" s="47"/>
      <c r="X308" s="47"/>
      <c r="Y308" s="47"/>
      <c r="Z308" s="47"/>
      <c r="AA308" s="47"/>
      <c r="AB308" s="419"/>
      <c r="AC308" s="421"/>
      <c r="AD308" s="421"/>
    </row>
    <row r="309" ht="39.75" customHeight="1">
      <c r="A309" s="140"/>
      <c r="C309" s="22"/>
      <c r="D309" s="47"/>
      <c r="E309" s="47"/>
      <c r="F309" s="417"/>
      <c r="G309" s="47"/>
      <c r="H309" s="47"/>
      <c r="J309" s="47"/>
      <c r="K309" s="418"/>
      <c r="L309" s="47"/>
      <c r="M309" s="47"/>
      <c r="N309" s="47"/>
      <c r="O309" s="47"/>
      <c r="P309" s="47"/>
      <c r="Q309" s="47"/>
      <c r="R309" s="47"/>
      <c r="S309" s="47"/>
      <c r="T309" s="47"/>
      <c r="U309" s="47"/>
      <c r="V309" s="47"/>
      <c r="W309" s="47"/>
      <c r="X309" s="47"/>
      <c r="Y309" s="47"/>
      <c r="Z309" s="47"/>
      <c r="AA309" s="47"/>
      <c r="AB309" s="419"/>
      <c r="AC309" s="421"/>
      <c r="AD309" s="421"/>
    </row>
    <row r="310" ht="39.75" customHeight="1">
      <c r="A310" s="140"/>
      <c r="C310" s="22"/>
      <c r="D310" s="47"/>
      <c r="E310" s="47"/>
      <c r="F310" s="417"/>
      <c r="G310" s="47"/>
      <c r="H310" s="47"/>
      <c r="J310" s="47"/>
      <c r="K310" s="418"/>
      <c r="L310" s="47"/>
      <c r="M310" s="47"/>
      <c r="N310" s="47"/>
      <c r="O310" s="47"/>
      <c r="P310" s="47"/>
      <c r="Q310" s="47"/>
      <c r="R310" s="47"/>
      <c r="S310" s="47"/>
      <c r="T310" s="47"/>
      <c r="U310" s="47"/>
      <c r="V310" s="47"/>
      <c r="W310" s="47"/>
      <c r="X310" s="47"/>
      <c r="Y310" s="47"/>
      <c r="Z310" s="47"/>
      <c r="AA310" s="47"/>
      <c r="AB310" s="419"/>
      <c r="AC310" s="421"/>
      <c r="AD310" s="421"/>
    </row>
    <row r="311" ht="39.75" customHeight="1">
      <c r="A311" s="140"/>
      <c r="C311" s="22"/>
      <c r="D311" s="47"/>
      <c r="E311" s="47"/>
      <c r="F311" s="417"/>
      <c r="G311" s="47"/>
      <c r="H311" s="47"/>
      <c r="J311" s="47"/>
      <c r="K311" s="418"/>
      <c r="L311" s="47"/>
      <c r="M311" s="47"/>
      <c r="N311" s="47"/>
      <c r="O311" s="47"/>
      <c r="P311" s="47"/>
      <c r="Q311" s="47"/>
      <c r="R311" s="47"/>
      <c r="S311" s="47"/>
      <c r="T311" s="47"/>
      <c r="U311" s="47"/>
      <c r="V311" s="47"/>
      <c r="W311" s="47"/>
      <c r="X311" s="47"/>
      <c r="Y311" s="47"/>
      <c r="Z311" s="47"/>
      <c r="AA311" s="47"/>
      <c r="AB311" s="419"/>
      <c r="AC311" s="421"/>
      <c r="AD311" s="421"/>
    </row>
    <row r="312" ht="39.75" customHeight="1">
      <c r="A312" s="140"/>
      <c r="C312" s="22"/>
      <c r="D312" s="47"/>
      <c r="E312" s="47"/>
      <c r="F312" s="417"/>
      <c r="G312" s="47"/>
      <c r="H312" s="47"/>
      <c r="J312" s="47"/>
      <c r="K312" s="418"/>
      <c r="L312" s="47"/>
      <c r="M312" s="47"/>
      <c r="N312" s="47"/>
      <c r="O312" s="47"/>
      <c r="P312" s="47"/>
      <c r="Q312" s="47"/>
      <c r="R312" s="47"/>
      <c r="S312" s="47"/>
      <c r="T312" s="47"/>
      <c r="U312" s="47"/>
      <c r="V312" s="47"/>
      <c r="W312" s="47"/>
      <c r="X312" s="47"/>
      <c r="Y312" s="47"/>
      <c r="Z312" s="47"/>
      <c r="AA312" s="47"/>
      <c r="AB312" s="419"/>
      <c r="AC312" s="421"/>
      <c r="AD312" s="421"/>
    </row>
    <row r="313" ht="39.75" customHeight="1">
      <c r="A313" s="140"/>
      <c r="C313" s="22"/>
      <c r="D313" s="47"/>
      <c r="E313" s="47"/>
      <c r="F313" s="417"/>
      <c r="G313" s="47"/>
      <c r="H313" s="47"/>
      <c r="J313" s="47"/>
      <c r="K313" s="418"/>
      <c r="L313" s="47"/>
      <c r="M313" s="47"/>
      <c r="N313" s="47"/>
      <c r="O313" s="47"/>
      <c r="P313" s="47"/>
      <c r="Q313" s="47"/>
      <c r="R313" s="47"/>
      <c r="S313" s="47"/>
      <c r="T313" s="47"/>
      <c r="U313" s="47"/>
      <c r="V313" s="47"/>
      <c r="W313" s="47"/>
      <c r="X313" s="47"/>
      <c r="Y313" s="47"/>
      <c r="Z313" s="47"/>
      <c r="AA313" s="47"/>
      <c r="AB313" s="419"/>
      <c r="AC313" s="421"/>
      <c r="AD313" s="421"/>
    </row>
    <row r="314" ht="39.75" customHeight="1">
      <c r="A314" s="140"/>
      <c r="C314" s="22"/>
      <c r="D314" s="47"/>
      <c r="E314" s="47"/>
      <c r="F314" s="417"/>
      <c r="G314" s="47"/>
      <c r="H314" s="47"/>
      <c r="J314" s="47"/>
      <c r="K314" s="418"/>
      <c r="L314" s="47"/>
      <c r="M314" s="47"/>
      <c r="N314" s="47"/>
      <c r="O314" s="47"/>
      <c r="P314" s="47"/>
      <c r="Q314" s="47"/>
      <c r="R314" s="47"/>
      <c r="S314" s="47"/>
      <c r="T314" s="47"/>
      <c r="U314" s="47"/>
      <c r="V314" s="47"/>
      <c r="W314" s="47"/>
      <c r="X314" s="47"/>
      <c r="Y314" s="47"/>
      <c r="Z314" s="47"/>
      <c r="AA314" s="47"/>
      <c r="AB314" s="419"/>
      <c r="AC314" s="421"/>
      <c r="AD314" s="421"/>
    </row>
    <row r="315" ht="39.75" customHeight="1">
      <c r="A315" s="140"/>
      <c r="C315" s="22"/>
      <c r="D315" s="47"/>
      <c r="E315" s="47"/>
      <c r="F315" s="417"/>
      <c r="G315" s="47"/>
      <c r="H315" s="47"/>
      <c r="J315" s="47"/>
      <c r="K315" s="418"/>
      <c r="L315" s="47"/>
      <c r="M315" s="47"/>
      <c r="N315" s="47"/>
      <c r="O315" s="47"/>
      <c r="P315" s="47"/>
      <c r="Q315" s="47"/>
      <c r="R315" s="47"/>
      <c r="S315" s="47"/>
      <c r="T315" s="47"/>
      <c r="U315" s="47"/>
      <c r="V315" s="47"/>
      <c r="W315" s="47"/>
      <c r="X315" s="47"/>
      <c r="Y315" s="47"/>
      <c r="Z315" s="47"/>
      <c r="AA315" s="47"/>
      <c r="AB315" s="419"/>
      <c r="AC315" s="421"/>
      <c r="AD315" s="421"/>
    </row>
    <row r="316" ht="39.75" customHeight="1">
      <c r="A316" s="140"/>
      <c r="C316" s="22"/>
      <c r="D316" s="47"/>
      <c r="E316" s="47"/>
      <c r="F316" s="417"/>
      <c r="G316" s="47"/>
      <c r="H316" s="47"/>
      <c r="J316" s="47"/>
      <c r="K316" s="418"/>
      <c r="L316" s="47"/>
      <c r="M316" s="47"/>
      <c r="N316" s="47"/>
      <c r="O316" s="47"/>
      <c r="P316" s="47"/>
      <c r="Q316" s="47"/>
      <c r="R316" s="47"/>
      <c r="S316" s="47"/>
      <c r="T316" s="47"/>
      <c r="U316" s="47"/>
      <c r="V316" s="47"/>
      <c r="W316" s="47"/>
      <c r="X316" s="47"/>
      <c r="Y316" s="47"/>
      <c r="Z316" s="47"/>
      <c r="AA316" s="47"/>
      <c r="AB316" s="419"/>
      <c r="AC316" s="421"/>
      <c r="AD316" s="421"/>
    </row>
    <row r="317" ht="39.75" customHeight="1">
      <c r="A317" s="140"/>
      <c r="C317" s="22"/>
      <c r="D317" s="47"/>
      <c r="E317" s="47"/>
      <c r="F317" s="417"/>
      <c r="G317" s="47"/>
      <c r="H317" s="47"/>
      <c r="J317" s="47"/>
      <c r="K317" s="418"/>
      <c r="L317" s="47"/>
      <c r="M317" s="47"/>
      <c r="N317" s="47"/>
      <c r="O317" s="47"/>
      <c r="P317" s="47"/>
      <c r="Q317" s="47"/>
      <c r="R317" s="47"/>
      <c r="S317" s="47"/>
      <c r="T317" s="47"/>
      <c r="U317" s="47"/>
      <c r="V317" s="47"/>
      <c r="W317" s="47"/>
      <c r="X317" s="47"/>
      <c r="Y317" s="47"/>
      <c r="Z317" s="47"/>
      <c r="AA317" s="47"/>
      <c r="AB317" s="419"/>
      <c r="AC317" s="421"/>
      <c r="AD317" s="421"/>
    </row>
    <row r="318" ht="39.75" customHeight="1">
      <c r="A318" s="140"/>
      <c r="C318" s="22"/>
      <c r="D318" s="47"/>
      <c r="E318" s="47"/>
      <c r="F318" s="417"/>
      <c r="G318" s="47"/>
      <c r="H318" s="47"/>
      <c r="J318" s="47"/>
      <c r="K318" s="418"/>
      <c r="L318" s="47"/>
      <c r="M318" s="47"/>
      <c r="N318" s="47"/>
      <c r="O318" s="47"/>
      <c r="P318" s="47"/>
      <c r="Q318" s="47"/>
      <c r="R318" s="47"/>
      <c r="S318" s="47"/>
      <c r="T318" s="47"/>
      <c r="U318" s="47"/>
      <c r="V318" s="47"/>
      <c r="W318" s="47"/>
      <c r="X318" s="47"/>
      <c r="Y318" s="47"/>
      <c r="Z318" s="47"/>
      <c r="AA318" s="47"/>
      <c r="AB318" s="419"/>
      <c r="AC318" s="421"/>
      <c r="AD318" s="421"/>
    </row>
    <row r="319" ht="39.75" customHeight="1">
      <c r="A319" s="140"/>
      <c r="C319" s="22"/>
      <c r="D319" s="47"/>
      <c r="E319" s="47"/>
      <c r="F319" s="417"/>
      <c r="G319" s="47"/>
      <c r="H319" s="47"/>
      <c r="J319" s="47"/>
      <c r="K319" s="418"/>
      <c r="L319" s="47"/>
      <c r="M319" s="47"/>
      <c r="N319" s="47"/>
      <c r="O319" s="47"/>
      <c r="P319" s="47"/>
      <c r="Q319" s="47"/>
      <c r="R319" s="47"/>
      <c r="S319" s="47"/>
      <c r="T319" s="47"/>
      <c r="U319" s="47"/>
      <c r="V319" s="47"/>
      <c r="W319" s="47"/>
      <c r="X319" s="47"/>
      <c r="Y319" s="47"/>
      <c r="Z319" s="47"/>
      <c r="AA319" s="47"/>
      <c r="AB319" s="419"/>
      <c r="AC319" s="421"/>
      <c r="AD319" s="421"/>
    </row>
    <row r="320" ht="39.75" customHeight="1">
      <c r="A320" s="140"/>
      <c r="C320" s="22"/>
      <c r="D320" s="47"/>
      <c r="E320" s="47"/>
      <c r="F320" s="417"/>
      <c r="G320" s="47"/>
      <c r="H320" s="47"/>
      <c r="J320" s="47"/>
      <c r="K320" s="418"/>
      <c r="L320" s="47"/>
      <c r="M320" s="47"/>
      <c r="N320" s="47"/>
      <c r="O320" s="47"/>
      <c r="P320" s="47"/>
      <c r="Q320" s="47"/>
      <c r="R320" s="47"/>
      <c r="S320" s="47"/>
      <c r="T320" s="47"/>
      <c r="U320" s="47"/>
      <c r="V320" s="47"/>
      <c r="W320" s="47"/>
      <c r="X320" s="47"/>
      <c r="Y320" s="47"/>
      <c r="Z320" s="47"/>
      <c r="AA320" s="47"/>
      <c r="AB320" s="419"/>
      <c r="AC320" s="421"/>
      <c r="AD320" s="421"/>
    </row>
    <row r="321" ht="39.75" customHeight="1">
      <c r="A321" s="140"/>
      <c r="C321" s="22"/>
      <c r="D321" s="47"/>
      <c r="E321" s="47"/>
      <c r="F321" s="417"/>
      <c r="G321" s="47"/>
      <c r="H321" s="47"/>
      <c r="J321" s="47"/>
      <c r="K321" s="418"/>
      <c r="L321" s="47"/>
      <c r="M321" s="47"/>
      <c r="N321" s="47"/>
      <c r="O321" s="47"/>
      <c r="P321" s="47"/>
      <c r="Q321" s="47"/>
      <c r="R321" s="47"/>
      <c r="S321" s="47"/>
      <c r="T321" s="47"/>
      <c r="U321" s="47"/>
      <c r="V321" s="47"/>
      <c r="W321" s="47"/>
      <c r="X321" s="47"/>
      <c r="Y321" s="47"/>
      <c r="Z321" s="47"/>
      <c r="AA321" s="47"/>
      <c r="AB321" s="419"/>
      <c r="AC321" s="421"/>
      <c r="AD321" s="421"/>
    </row>
    <row r="322" ht="39.75" customHeight="1">
      <c r="A322" s="140"/>
      <c r="C322" s="22"/>
      <c r="D322" s="47"/>
      <c r="E322" s="47"/>
      <c r="F322" s="417"/>
      <c r="G322" s="47"/>
      <c r="H322" s="47"/>
      <c r="J322" s="47"/>
      <c r="K322" s="418"/>
      <c r="L322" s="47"/>
      <c r="M322" s="47"/>
      <c r="N322" s="47"/>
      <c r="O322" s="47"/>
      <c r="P322" s="47"/>
      <c r="Q322" s="47"/>
      <c r="R322" s="47"/>
      <c r="S322" s="47"/>
      <c r="T322" s="47"/>
      <c r="U322" s="47"/>
      <c r="V322" s="47"/>
      <c r="W322" s="47"/>
      <c r="X322" s="47"/>
      <c r="Y322" s="47"/>
      <c r="Z322" s="47"/>
      <c r="AA322" s="47"/>
      <c r="AB322" s="419"/>
      <c r="AC322" s="421"/>
      <c r="AD322" s="421"/>
    </row>
    <row r="323" ht="39.75" customHeight="1">
      <c r="A323" s="140"/>
      <c r="C323" s="22"/>
      <c r="D323" s="47"/>
      <c r="E323" s="47"/>
      <c r="F323" s="417"/>
      <c r="G323" s="47"/>
      <c r="H323" s="47"/>
      <c r="J323" s="47"/>
      <c r="K323" s="418"/>
      <c r="L323" s="47"/>
      <c r="M323" s="47"/>
      <c r="N323" s="47"/>
      <c r="O323" s="47"/>
      <c r="P323" s="47"/>
      <c r="Q323" s="47"/>
      <c r="R323" s="47"/>
      <c r="S323" s="47"/>
      <c r="T323" s="47"/>
      <c r="U323" s="47"/>
      <c r="V323" s="47"/>
      <c r="W323" s="47"/>
      <c r="X323" s="47"/>
      <c r="Y323" s="47"/>
      <c r="Z323" s="47"/>
      <c r="AA323" s="47"/>
      <c r="AB323" s="419"/>
      <c r="AC323" s="421"/>
      <c r="AD323" s="421"/>
    </row>
    <row r="324" ht="39.75" customHeight="1">
      <c r="A324" s="140"/>
      <c r="C324" s="22"/>
      <c r="D324" s="47"/>
      <c r="E324" s="47"/>
      <c r="F324" s="417"/>
      <c r="G324" s="47"/>
      <c r="H324" s="47"/>
      <c r="J324" s="47"/>
      <c r="K324" s="418"/>
      <c r="L324" s="47"/>
      <c r="M324" s="47"/>
      <c r="N324" s="47"/>
      <c r="O324" s="47"/>
      <c r="P324" s="47"/>
      <c r="Q324" s="47"/>
      <c r="R324" s="47"/>
      <c r="S324" s="47"/>
      <c r="T324" s="47"/>
      <c r="U324" s="47"/>
      <c r="V324" s="47"/>
      <c r="W324" s="47"/>
      <c r="X324" s="47"/>
      <c r="Y324" s="47"/>
      <c r="Z324" s="47"/>
      <c r="AA324" s="47"/>
      <c r="AB324" s="419"/>
      <c r="AC324" s="421"/>
      <c r="AD324" s="421"/>
    </row>
    <row r="325" ht="39.75" customHeight="1">
      <c r="A325" s="140"/>
      <c r="C325" s="22"/>
      <c r="D325" s="47"/>
      <c r="E325" s="47"/>
      <c r="F325" s="417"/>
      <c r="G325" s="47"/>
      <c r="H325" s="47"/>
      <c r="J325" s="47"/>
      <c r="K325" s="418"/>
      <c r="L325" s="47"/>
      <c r="M325" s="47"/>
      <c r="N325" s="47"/>
      <c r="O325" s="47"/>
      <c r="P325" s="47"/>
      <c r="Q325" s="47"/>
      <c r="R325" s="47"/>
      <c r="S325" s="47"/>
      <c r="T325" s="47"/>
      <c r="U325" s="47"/>
      <c r="V325" s="47"/>
      <c r="W325" s="47"/>
      <c r="X325" s="47"/>
      <c r="Y325" s="47"/>
      <c r="Z325" s="47"/>
      <c r="AA325" s="47"/>
      <c r="AB325" s="419"/>
      <c r="AC325" s="421"/>
      <c r="AD325" s="421"/>
    </row>
    <row r="326" ht="39.75" customHeight="1">
      <c r="A326" s="140"/>
      <c r="C326" s="22"/>
      <c r="D326" s="47"/>
      <c r="E326" s="47"/>
      <c r="F326" s="417"/>
      <c r="G326" s="47"/>
      <c r="H326" s="47"/>
      <c r="J326" s="47"/>
      <c r="K326" s="418"/>
      <c r="L326" s="47"/>
      <c r="M326" s="47"/>
      <c r="N326" s="47"/>
      <c r="O326" s="47"/>
      <c r="P326" s="47"/>
      <c r="Q326" s="47"/>
      <c r="R326" s="47"/>
      <c r="S326" s="47"/>
      <c r="T326" s="47"/>
      <c r="U326" s="47"/>
      <c r="V326" s="47"/>
      <c r="W326" s="47"/>
      <c r="X326" s="47"/>
      <c r="Y326" s="47"/>
      <c r="Z326" s="47"/>
      <c r="AA326" s="47"/>
      <c r="AB326" s="419"/>
      <c r="AC326" s="421"/>
      <c r="AD326" s="421"/>
    </row>
    <row r="327" ht="39.75" customHeight="1">
      <c r="A327" s="140"/>
      <c r="C327" s="22"/>
      <c r="D327" s="47"/>
      <c r="E327" s="47"/>
      <c r="F327" s="417"/>
      <c r="G327" s="47"/>
      <c r="H327" s="47"/>
      <c r="J327" s="47"/>
      <c r="K327" s="418"/>
      <c r="L327" s="47"/>
      <c r="M327" s="47"/>
      <c r="N327" s="47"/>
      <c r="O327" s="47"/>
      <c r="P327" s="47"/>
      <c r="Q327" s="47"/>
      <c r="R327" s="47"/>
      <c r="S327" s="47"/>
      <c r="T327" s="47"/>
      <c r="U327" s="47"/>
      <c r="V327" s="47"/>
      <c r="W327" s="47"/>
      <c r="X327" s="47"/>
      <c r="Y327" s="47"/>
      <c r="Z327" s="47"/>
      <c r="AA327" s="47"/>
      <c r="AB327" s="419"/>
      <c r="AC327" s="421"/>
      <c r="AD327" s="421"/>
    </row>
    <row r="328" ht="39.75" customHeight="1">
      <c r="A328" s="140"/>
      <c r="C328" s="22"/>
      <c r="D328" s="47"/>
      <c r="E328" s="47"/>
      <c r="F328" s="417"/>
      <c r="G328" s="47"/>
      <c r="H328" s="47"/>
      <c r="J328" s="47"/>
      <c r="K328" s="418"/>
      <c r="L328" s="47"/>
      <c r="M328" s="47"/>
      <c r="N328" s="47"/>
      <c r="O328" s="47"/>
      <c r="P328" s="47"/>
      <c r="Q328" s="47"/>
      <c r="R328" s="47"/>
      <c r="S328" s="47"/>
      <c r="T328" s="47"/>
      <c r="U328" s="47"/>
      <c r="V328" s="47"/>
      <c r="W328" s="47"/>
      <c r="X328" s="47"/>
      <c r="Y328" s="47"/>
      <c r="Z328" s="47"/>
      <c r="AA328" s="47"/>
      <c r="AB328" s="419"/>
      <c r="AC328" s="421"/>
      <c r="AD328" s="421"/>
    </row>
    <row r="329" ht="39.75" customHeight="1">
      <c r="A329" s="140"/>
      <c r="C329" s="22"/>
      <c r="D329" s="47"/>
      <c r="E329" s="47"/>
      <c r="F329" s="417"/>
      <c r="G329" s="47"/>
      <c r="H329" s="47"/>
      <c r="J329" s="47"/>
      <c r="K329" s="418"/>
      <c r="L329" s="47"/>
      <c r="M329" s="47"/>
      <c r="N329" s="47"/>
      <c r="O329" s="47"/>
      <c r="P329" s="47"/>
      <c r="Q329" s="47"/>
      <c r="R329" s="47"/>
      <c r="S329" s="47"/>
      <c r="T329" s="47"/>
      <c r="U329" s="47"/>
      <c r="V329" s="47"/>
      <c r="W329" s="47"/>
      <c r="X329" s="47"/>
      <c r="Y329" s="47"/>
      <c r="Z329" s="47"/>
      <c r="AA329" s="47"/>
      <c r="AB329" s="419"/>
      <c r="AC329" s="421"/>
      <c r="AD329" s="421"/>
    </row>
    <row r="330" ht="39.75" customHeight="1">
      <c r="A330" s="140"/>
      <c r="C330" s="22"/>
      <c r="D330" s="47"/>
      <c r="E330" s="47"/>
      <c r="F330" s="417"/>
      <c r="G330" s="47"/>
      <c r="H330" s="47"/>
      <c r="J330" s="47"/>
      <c r="K330" s="418"/>
      <c r="L330" s="47"/>
      <c r="M330" s="47"/>
      <c r="N330" s="47"/>
      <c r="O330" s="47"/>
      <c r="P330" s="47"/>
      <c r="Q330" s="47"/>
      <c r="R330" s="47"/>
      <c r="S330" s="47"/>
      <c r="T330" s="47"/>
      <c r="U330" s="47"/>
      <c r="V330" s="47"/>
      <c r="W330" s="47"/>
      <c r="X330" s="47"/>
      <c r="Y330" s="47"/>
      <c r="Z330" s="47"/>
      <c r="AA330" s="47"/>
      <c r="AB330" s="419"/>
      <c r="AC330" s="421"/>
      <c r="AD330" s="421"/>
    </row>
    <row r="331" ht="39.75" customHeight="1">
      <c r="A331" s="140"/>
      <c r="C331" s="22"/>
      <c r="D331" s="47"/>
      <c r="E331" s="47"/>
      <c r="F331" s="417"/>
      <c r="G331" s="47"/>
      <c r="H331" s="47"/>
      <c r="J331" s="47"/>
      <c r="K331" s="418"/>
      <c r="L331" s="47"/>
      <c r="M331" s="47"/>
      <c r="N331" s="47"/>
      <c r="O331" s="47"/>
      <c r="P331" s="47"/>
      <c r="Q331" s="47"/>
      <c r="R331" s="47"/>
      <c r="S331" s="47"/>
      <c r="T331" s="47"/>
      <c r="U331" s="47"/>
      <c r="V331" s="47"/>
      <c r="W331" s="47"/>
      <c r="X331" s="47"/>
      <c r="Y331" s="47"/>
      <c r="Z331" s="47"/>
      <c r="AA331" s="47"/>
      <c r="AB331" s="419"/>
      <c r="AC331" s="421"/>
      <c r="AD331" s="421"/>
    </row>
    <row r="332" ht="39.75" customHeight="1">
      <c r="A332" s="140"/>
      <c r="C332" s="22"/>
      <c r="D332" s="47"/>
      <c r="E332" s="47"/>
      <c r="F332" s="417"/>
      <c r="G332" s="47"/>
      <c r="H332" s="47"/>
      <c r="J332" s="47"/>
      <c r="K332" s="418"/>
      <c r="L332" s="47"/>
      <c r="M332" s="47"/>
      <c r="N332" s="47"/>
      <c r="O332" s="47"/>
      <c r="P332" s="47"/>
      <c r="Q332" s="47"/>
      <c r="R332" s="47"/>
      <c r="S332" s="47"/>
      <c r="T332" s="47"/>
      <c r="U332" s="47"/>
      <c r="V332" s="47"/>
      <c r="W332" s="47"/>
      <c r="X332" s="47"/>
      <c r="Y332" s="47"/>
      <c r="Z332" s="47"/>
      <c r="AA332" s="47"/>
      <c r="AB332" s="419"/>
      <c r="AC332" s="421"/>
      <c r="AD332" s="421"/>
    </row>
    <row r="333" ht="39.75" customHeight="1">
      <c r="A333" s="140"/>
      <c r="C333" s="22"/>
      <c r="D333" s="47"/>
      <c r="E333" s="47"/>
      <c r="F333" s="417"/>
      <c r="G333" s="47"/>
      <c r="H333" s="47"/>
      <c r="J333" s="47"/>
      <c r="K333" s="418"/>
      <c r="L333" s="47"/>
      <c r="M333" s="47"/>
      <c r="N333" s="47"/>
      <c r="O333" s="47"/>
      <c r="P333" s="47"/>
      <c r="Q333" s="47"/>
      <c r="R333" s="47"/>
      <c r="S333" s="47"/>
      <c r="T333" s="47"/>
      <c r="U333" s="47"/>
      <c r="V333" s="47"/>
      <c r="W333" s="47"/>
      <c r="X333" s="47"/>
      <c r="Y333" s="47"/>
      <c r="Z333" s="47"/>
      <c r="AA333" s="47"/>
      <c r="AB333" s="419"/>
      <c r="AC333" s="421"/>
      <c r="AD333" s="421"/>
    </row>
    <row r="334" ht="39.75" customHeight="1">
      <c r="A334" s="140"/>
      <c r="C334" s="22"/>
      <c r="D334" s="47"/>
      <c r="E334" s="47"/>
      <c r="F334" s="417"/>
      <c r="G334" s="47"/>
      <c r="H334" s="47"/>
      <c r="J334" s="47"/>
      <c r="K334" s="418"/>
      <c r="L334" s="47"/>
      <c r="M334" s="47"/>
      <c r="N334" s="47"/>
      <c r="O334" s="47"/>
      <c r="P334" s="47"/>
      <c r="Q334" s="47"/>
      <c r="R334" s="47"/>
      <c r="S334" s="47"/>
      <c r="T334" s="47"/>
      <c r="U334" s="47"/>
      <c r="V334" s="47"/>
      <c r="W334" s="47"/>
      <c r="X334" s="47"/>
      <c r="Y334" s="47"/>
      <c r="Z334" s="47"/>
      <c r="AA334" s="47"/>
      <c r="AB334" s="419"/>
      <c r="AC334" s="421"/>
      <c r="AD334" s="421"/>
    </row>
    <row r="335" ht="39.75" customHeight="1">
      <c r="A335" s="140"/>
      <c r="C335" s="22"/>
      <c r="D335" s="47"/>
      <c r="E335" s="47"/>
      <c r="F335" s="417"/>
      <c r="G335" s="47"/>
      <c r="H335" s="47"/>
      <c r="J335" s="47"/>
      <c r="K335" s="418"/>
      <c r="L335" s="47"/>
      <c r="M335" s="47"/>
      <c r="N335" s="47"/>
      <c r="O335" s="47"/>
      <c r="P335" s="47"/>
      <c r="Q335" s="47"/>
      <c r="R335" s="47"/>
      <c r="S335" s="47"/>
      <c r="T335" s="47"/>
      <c r="U335" s="47"/>
      <c r="V335" s="47"/>
      <c r="W335" s="47"/>
      <c r="X335" s="47"/>
      <c r="Y335" s="47"/>
      <c r="Z335" s="47"/>
      <c r="AA335" s="47"/>
      <c r="AB335" s="419"/>
      <c r="AC335" s="421"/>
      <c r="AD335" s="421"/>
    </row>
    <row r="336" ht="39.75" customHeight="1">
      <c r="A336" s="140"/>
      <c r="C336" s="22"/>
      <c r="D336" s="47"/>
      <c r="E336" s="47"/>
      <c r="F336" s="417"/>
      <c r="G336" s="47"/>
      <c r="H336" s="47"/>
      <c r="J336" s="47"/>
      <c r="K336" s="418"/>
      <c r="L336" s="47"/>
      <c r="M336" s="47"/>
      <c r="N336" s="47"/>
      <c r="O336" s="47"/>
      <c r="P336" s="47"/>
      <c r="Q336" s="47"/>
      <c r="R336" s="47"/>
      <c r="S336" s="47"/>
      <c r="T336" s="47"/>
      <c r="U336" s="47"/>
      <c r="V336" s="47"/>
      <c r="W336" s="47"/>
      <c r="X336" s="47"/>
      <c r="Y336" s="47"/>
      <c r="Z336" s="47"/>
      <c r="AA336" s="47"/>
      <c r="AB336" s="419"/>
      <c r="AC336" s="421"/>
      <c r="AD336" s="421"/>
    </row>
    <row r="337" ht="39.75" customHeight="1">
      <c r="A337" s="140"/>
      <c r="C337" s="22"/>
      <c r="D337" s="47"/>
      <c r="E337" s="47"/>
      <c r="F337" s="417"/>
      <c r="G337" s="47"/>
      <c r="H337" s="47"/>
      <c r="J337" s="47"/>
      <c r="K337" s="418"/>
      <c r="L337" s="47"/>
      <c r="M337" s="47"/>
      <c r="N337" s="47"/>
      <c r="O337" s="47"/>
      <c r="P337" s="47"/>
      <c r="Q337" s="47"/>
      <c r="R337" s="47"/>
      <c r="S337" s="47"/>
      <c r="T337" s="47"/>
      <c r="U337" s="47"/>
      <c r="V337" s="47"/>
      <c r="W337" s="47"/>
      <c r="X337" s="47"/>
      <c r="Y337" s="47"/>
      <c r="Z337" s="47"/>
      <c r="AA337" s="47"/>
      <c r="AB337" s="419"/>
      <c r="AC337" s="421"/>
      <c r="AD337" s="421"/>
    </row>
    <row r="338" ht="39.75" customHeight="1">
      <c r="A338" s="140"/>
      <c r="C338" s="22"/>
      <c r="D338" s="47"/>
      <c r="E338" s="47"/>
      <c r="F338" s="417"/>
      <c r="G338" s="47"/>
      <c r="H338" s="47"/>
      <c r="J338" s="47"/>
      <c r="K338" s="418"/>
      <c r="L338" s="47"/>
      <c r="M338" s="47"/>
      <c r="N338" s="47"/>
      <c r="O338" s="47"/>
      <c r="P338" s="47"/>
      <c r="Q338" s="47"/>
      <c r="R338" s="47"/>
      <c r="S338" s="47"/>
      <c r="T338" s="47"/>
      <c r="U338" s="47"/>
      <c r="V338" s="47"/>
      <c r="W338" s="47"/>
      <c r="X338" s="47"/>
      <c r="Y338" s="47"/>
      <c r="Z338" s="47"/>
      <c r="AA338" s="47"/>
      <c r="AB338" s="419"/>
      <c r="AC338" s="421"/>
      <c r="AD338" s="421"/>
    </row>
    <row r="339" ht="39.75" customHeight="1">
      <c r="A339" s="140"/>
      <c r="C339" s="22"/>
      <c r="D339" s="47"/>
      <c r="E339" s="47"/>
      <c r="F339" s="417"/>
      <c r="G339" s="47"/>
      <c r="H339" s="47"/>
      <c r="J339" s="47"/>
      <c r="K339" s="418"/>
      <c r="L339" s="47"/>
      <c r="M339" s="47"/>
      <c r="N339" s="47"/>
      <c r="O339" s="47"/>
      <c r="P339" s="47"/>
      <c r="Q339" s="47"/>
      <c r="R339" s="47"/>
      <c r="S339" s="47"/>
      <c r="T339" s="47"/>
      <c r="U339" s="47"/>
      <c r="V339" s="47"/>
      <c r="W339" s="47"/>
      <c r="X339" s="47"/>
      <c r="Y339" s="47"/>
      <c r="Z339" s="47"/>
      <c r="AA339" s="47"/>
      <c r="AB339" s="419"/>
      <c r="AC339" s="421"/>
      <c r="AD339" s="421"/>
    </row>
    <row r="340" ht="39.75" customHeight="1">
      <c r="A340" s="140"/>
      <c r="C340" s="22"/>
      <c r="D340" s="47"/>
      <c r="E340" s="47"/>
      <c r="F340" s="417"/>
      <c r="G340" s="47"/>
      <c r="H340" s="47"/>
      <c r="J340" s="47"/>
      <c r="K340" s="418"/>
      <c r="L340" s="47"/>
      <c r="M340" s="47"/>
      <c r="N340" s="47"/>
      <c r="O340" s="47"/>
      <c r="P340" s="47"/>
      <c r="Q340" s="47"/>
      <c r="R340" s="47"/>
      <c r="S340" s="47"/>
      <c r="T340" s="47"/>
      <c r="U340" s="47"/>
      <c r="V340" s="47"/>
      <c r="W340" s="47"/>
      <c r="X340" s="47"/>
      <c r="Y340" s="47"/>
      <c r="Z340" s="47"/>
      <c r="AA340" s="47"/>
      <c r="AB340" s="419"/>
      <c r="AC340" s="421"/>
      <c r="AD340" s="421"/>
    </row>
    <row r="341" ht="39.75" customHeight="1">
      <c r="A341" s="140"/>
      <c r="C341" s="22"/>
      <c r="D341" s="47"/>
      <c r="E341" s="47"/>
      <c r="F341" s="417"/>
      <c r="G341" s="47"/>
      <c r="H341" s="47"/>
      <c r="J341" s="47"/>
      <c r="K341" s="418"/>
      <c r="L341" s="47"/>
      <c r="M341" s="47"/>
      <c r="N341" s="47"/>
      <c r="O341" s="47"/>
      <c r="P341" s="47"/>
      <c r="Q341" s="47"/>
      <c r="R341" s="47"/>
      <c r="S341" s="47"/>
      <c r="T341" s="47"/>
      <c r="U341" s="47"/>
      <c r="V341" s="47"/>
      <c r="W341" s="47"/>
      <c r="X341" s="47"/>
      <c r="Y341" s="47"/>
      <c r="Z341" s="47"/>
      <c r="AA341" s="47"/>
      <c r="AB341" s="419"/>
      <c r="AC341" s="421"/>
      <c r="AD341" s="421"/>
    </row>
    <row r="342" ht="39.75" customHeight="1">
      <c r="A342" s="140"/>
      <c r="C342" s="22"/>
      <c r="D342" s="47"/>
      <c r="E342" s="47"/>
      <c r="F342" s="417"/>
      <c r="G342" s="47"/>
      <c r="H342" s="47"/>
      <c r="J342" s="47"/>
      <c r="K342" s="418"/>
      <c r="L342" s="47"/>
      <c r="M342" s="47"/>
      <c r="N342" s="47"/>
      <c r="O342" s="47"/>
      <c r="P342" s="47"/>
      <c r="Q342" s="47"/>
      <c r="R342" s="47"/>
      <c r="S342" s="47"/>
      <c r="T342" s="47"/>
      <c r="U342" s="47"/>
      <c r="V342" s="47"/>
      <c r="W342" s="47"/>
      <c r="X342" s="47"/>
      <c r="Y342" s="47"/>
      <c r="Z342" s="47"/>
      <c r="AA342" s="47"/>
      <c r="AB342" s="419"/>
      <c r="AC342" s="421"/>
      <c r="AD342" s="421"/>
    </row>
    <row r="343" ht="39.75" customHeight="1">
      <c r="A343" s="140"/>
      <c r="C343" s="22"/>
      <c r="D343" s="47"/>
      <c r="E343" s="47"/>
      <c r="F343" s="417"/>
      <c r="G343" s="47"/>
      <c r="H343" s="47"/>
      <c r="J343" s="47"/>
      <c r="K343" s="418"/>
      <c r="L343" s="47"/>
      <c r="M343" s="47"/>
      <c r="N343" s="47"/>
      <c r="O343" s="47"/>
      <c r="P343" s="47"/>
      <c r="Q343" s="47"/>
      <c r="R343" s="47"/>
      <c r="S343" s="47"/>
      <c r="T343" s="47"/>
      <c r="U343" s="47"/>
      <c r="V343" s="47"/>
      <c r="W343" s="47"/>
      <c r="X343" s="47"/>
      <c r="Y343" s="47"/>
      <c r="Z343" s="47"/>
      <c r="AA343" s="47"/>
      <c r="AB343" s="419"/>
      <c r="AC343" s="421"/>
      <c r="AD343" s="421"/>
    </row>
    <row r="344" ht="39.75" customHeight="1">
      <c r="A344" s="140"/>
      <c r="C344" s="22"/>
      <c r="D344" s="47"/>
      <c r="E344" s="47"/>
      <c r="F344" s="417"/>
      <c r="G344" s="47"/>
      <c r="H344" s="47"/>
      <c r="J344" s="47"/>
      <c r="K344" s="418"/>
      <c r="L344" s="47"/>
      <c r="M344" s="47"/>
      <c r="N344" s="47"/>
      <c r="O344" s="47"/>
      <c r="P344" s="47"/>
      <c r="Q344" s="47"/>
      <c r="R344" s="47"/>
      <c r="S344" s="47"/>
      <c r="T344" s="47"/>
      <c r="U344" s="47"/>
      <c r="V344" s="47"/>
      <c r="W344" s="47"/>
      <c r="X344" s="47"/>
      <c r="Y344" s="47"/>
      <c r="Z344" s="47"/>
      <c r="AA344" s="47"/>
      <c r="AB344" s="419"/>
      <c r="AC344" s="421"/>
      <c r="AD344" s="421"/>
    </row>
    <row r="345" ht="39.75" customHeight="1">
      <c r="A345" s="140"/>
      <c r="C345" s="22"/>
      <c r="D345" s="47"/>
      <c r="E345" s="47"/>
      <c r="F345" s="417"/>
      <c r="G345" s="47"/>
      <c r="H345" s="47"/>
      <c r="J345" s="47"/>
      <c r="K345" s="418"/>
      <c r="L345" s="47"/>
      <c r="M345" s="47"/>
      <c r="N345" s="47"/>
      <c r="O345" s="47"/>
      <c r="P345" s="47"/>
      <c r="Q345" s="47"/>
      <c r="R345" s="47"/>
      <c r="S345" s="47"/>
      <c r="T345" s="47"/>
      <c r="U345" s="47"/>
      <c r="V345" s="47"/>
      <c r="W345" s="47"/>
      <c r="X345" s="47"/>
      <c r="Y345" s="47"/>
      <c r="Z345" s="47"/>
      <c r="AA345" s="47"/>
      <c r="AB345" s="419"/>
      <c r="AC345" s="421"/>
      <c r="AD345" s="421"/>
    </row>
    <row r="346" ht="39.75" customHeight="1">
      <c r="A346" s="140"/>
      <c r="C346" s="22"/>
      <c r="D346" s="47"/>
      <c r="E346" s="47"/>
      <c r="F346" s="417"/>
      <c r="G346" s="47"/>
      <c r="H346" s="47"/>
      <c r="J346" s="47"/>
      <c r="K346" s="418"/>
      <c r="L346" s="47"/>
      <c r="M346" s="47"/>
      <c r="N346" s="47"/>
      <c r="O346" s="47"/>
      <c r="P346" s="47"/>
      <c r="Q346" s="47"/>
      <c r="R346" s="47"/>
      <c r="S346" s="47"/>
      <c r="T346" s="47"/>
      <c r="U346" s="47"/>
      <c r="V346" s="47"/>
      <c r="W346" s="47"/>
      <c r="X346" s="47"/>
      <c r="Y346" s="47"/>
      <c r="Z346" s="47"/>
      <c r="AA346" s="47"/>
      <c r="AB346" s="419"/>
      <c r="AC346" s="421"/>
      <c r="AD346" s="421"/>
    </row>
    <row r="347" ht="39.75" customHeight="1">
      <c r="A347" s="140"/>
      <c r="C347" s="22"/>
      <c r="D347" s="47"/>
      <c r="E347" s="47"/>
      <c r="F347" s="417"/>
      <c r="G347" s="47"/>
      <c r="H347" s="47"/>
      <c r="J347" s="47"/>
      <c r="K347" s="418"/>
      <c r="L347" s="47"/>
      <c r="M347" s="47"/>
      <c r="N347" s="47"/>
      <c r="O347" s="47"/>
      <c r="P347" s="47"/>
      <c r="Q347" s="47"/>
      <c r="R347" s="47"/>
      <c r="S347" s="47"/>
      <c r="T347" s="47"/>
      <c r="U347" s="47"/>
      <c r="V347" s="47"/>
      <c r="W347" s="47"/>
      <c r="X347" s="47"/>
      <c r="Y347" s="47"/>
      <c r="Z347" s="47"/>
      <c r="AA347" s="47"/>
      <c r="AB347" s="419"/>
      <c r="AC347" s="421"/>
      <c r="AD347" s="421"/>
    </row>
    <row r="348" ht="39.75" customHeight="1">
      <c r="A348" s="140"/>
      <c r="C348" s="22"/>
      <c r="D348" s="47"/>
      <c r="E348" s="47"/>
      <c r="F348" s="417"/>
      <c r="G348" s="47"/>
      <c r="H348" s="47"/>
      <c r="J348" s="47"/>
      <c r="K348" s="418"/>
      <c r="L348" s="47"/>
      <c r="M348" s="47"/>
      <c r="N348" s="47"/>
      <c r="O348" s="47"/>
      <c r="P348" s="47"/>
      <c r="Q348" s="47"/>
      <c r="R348" s="47"/>
      <c r="S348" s="47"/>
      <c r="T348" s="47"/>
      <c r="U348" s="47"/>
      <c r="V348" s="47"/>
      <c r="W348" s="47"/>
      <c r="X348" s="47"/>
      <c r="Y348" s="47"/>
      <c r="Z348" s="47"/>
      <c r="AA348" s="47"/>
      <c r="AB348" s="419"/>
      <c r="AC348" s="421"/>
      <c r="AD348" s="421"/>
    </row>
    <row r="349" ht="39.75" customHeight="1">
      <c r="A349" s="140"/>
      <c r="C349" s="22"/>
      <c r="D349" s="47"/>
      <c r="E349" s="47"/>
      <c r="F349" s="417"/>
      <c r="G349" s="47"/>
      <c r="H349" s="47"/>
      <c r="J349" s="47"/>
      <c r="K349" s="418"/>
      <c r="L349" s="47"/>
      <c r="M349" s="47"/>
      <c r="N349" s="47"/>
      <c r="O349" s="47"/>
      <c r="P349" s="47"/>
      <c r="Q349" s="47"/>
      <c r="R349" s="47"/>
      <c r="S349" s="47"/>
      <c r="T349" s="47"/>
      <c r="U349" s="47"/>
      <c r="V349" s="47"/>
      <c r="W349" s="47"/>
      <c r="X349" s="47"/>
      <c r="Y349" s="47"/>
      <c r="Z349" s="47"/>
      <c r="AA349" s="47"/>
      <c r="AB349" s="419"/>
      <c r="AC349" s="421"/>
      <c r="AD349" s="421"/>
    </row>
    <row r="350" ht="39.75" customHeight="1">
      <c r="A350" s="140"/>
      <c r="C350" s="22"/>
      <c r="D350" s="47"/>
      <c r="E350" s="47"/>
      <c r="F350" s="417"/>
      <c r="G350" s="47"/>
      <c r="H350" s="47"/>
      <c r="J350" s="47"/>
      <c r="K350" s="418"/>
      <c r="L350" s="47"/>
      <c r="M350" s="47"/>
      <c r="N350" s="47"/>
      <c r="O350" s="47"/>
      <c r="P350" s="47"/>
      <c r="Q350" s="47"/>
      <c r="R350" s="47"/>
      <c r="S350" s="47"/>
      <c r="T350" s="47"/>
      <c r="U350" s="47"/>
      <c r="V350" s="47"/>
      <c r="W350" s="47"/>
      <c r="X350" s="47"/>
      <c r="Y350" s="47"/>
      <c r="Z350" s="47"/>
      <c r="AA350" s="47"/>
      <c r="AB350" s="419"/>
      <c r="AC350" s="421"/>
      <c r="AD350" s="421"/>
    </row>
    <row r="351" ht="39.75" customHeight="1">
      <c r="A351" s="140"/>
      <c r="C351" s="22"/>
      <c r="D351" s="47"/>
      <c r="E351" s="47"/>
      <c r="F351" s="417"/>
      <c r="G351" s="47"/>
      <c r="H351" s="47"/>
      <c r="J351" s="47"/>
      <c r="K351" s="418"/>
      <c r="L351" s="47"/>
      <c r="M351" s="47"/>
      <c r="N351" s="47"/>
      <c r="O351" s="47"/>
      <c r="P351" s="47"/>
      <c r="Q351" s="47"/>
      <c r="R351" s="47"/>
      <c r="S351" s="47"/>
      <c r="T351" s="47"/>
      <c r="U351" s="47"/>
      <c r="V351" s="47"/>
      <c r="W351" s="47"/>
      <c r="X351" s="47"/>
      <c r="Y351" s="47"/>
      <c r="Z351" s="47"/>
      <c r="AA351" s="47"/>
      <c r="AB351" s="419"/>
      <c r="AC351" s="421"/>
      <c r="AD351" s="421"/>
    </row>
    <row r="352" ht="39.75" customHeight="1">
      <c r="A352" s="140"/>
      <c r="C352" s="22"/>
      <c r="D352" s="47"/>
      <c r="E352" s="47"/>
      <c r="F352" s="417"/>
      <c r="G352" s="47"/>
      <c r="H352" s="47"/>
      <c r="J352" s="47"/>
      <c r="K352" s="418"/>
      <c r="L352" s="47"/>
      <c r="M352" s="47"/>
      <c r="N352" s="47"/>
      <c r="O352" s="47"/>
      <c r="P352" s="47"/>
      <c r="Q352" s="47"/>
      <c r="R352" s="47"/>
      <c r="S352" s="47"/>
      <c r="T352" s="47"/>
      <c r="U352" s="47"/>
      <c r="V352" s="47"/>
      <c r="W352" s="47"/>
      <c r="X352" s="47"/>
      <c r="Y352" s="47"/>
      <c r="Z352" s="47"/>
      <c r="AA352" s="47"/>
      <c r="AB352" s="419"/>
      <c r="AC352" s="421"/>
      <c r="AD352" s="421"/>
    </row>
    <row r="353" ht="39.75" customHeight="1">
      <c r="A353" s="140"/>
      <c r="C353" s="22"/>
      <c r="D353" s="47"/>
      <c r="E353" s="47"/>
      <c r="F353" s="417"/>
      <c r="G353" s="47"/>
      <c r="H353" s="47"/>
      <c r="J353" s="47"/>
      <c r="K353" s="418"/>
      <c r="L353" s="47"/>
      <c r="M353" s="47"/>
      <c r="N353" s="47"/>
      <c r="O353" s="47"/>
      <c r="P353" s="47"/>
      <c r="Q353" s="47"/>
      <c r="R353" s="47"/>
      <c r="S353" s="47"/>
      <c r="T353" s="47"/>
      <c r="U353" s="47"/>
      <c r="V353" s="47"/>
      <c r="W353" s="47"/>
      <c r="X353" s="47"/>
      <c r="Y353" s="47"/>
      <c r="Z353" s="47"/>
      <c r="AA353" s="47"/>
      <c r="AB353" s="419"/>
      <c r="AC353" s="421"/>
      <c r="AD353" s="421"/>
    </row>
    <row r="354" ht="39.75" customHeight="1">
      <c r="A354" s="140"/>
      <c r="C354" s="22"/>
      <c r="D354" s="47"/>
      <c r="E354" s="47"/>
      <c r="F354" s="417"/>
      <c r="G354" s="47"/>
      <c r="H354" s="47"/>
      <c r="J354" s="47"/>
      <c r="K354" s="418"/>
      <c r="L354" s="47"/>
      <c r="M354" s="47"/>
      <c r="N354" s="47"/>
      <c r="O354" s="47"/>
      <c r="P354" s="47"/>
      <c r="Q354" s="47"/>
      <c r="R354" s="47"/>
      <c r="S354" s="47"/>
      <c r="T354" s="47"/>
      <c r="U354" s="47"/>
      <c r="V354" s="47"/>
      <c r="W354" s="47"/>
      <c r="X354" s="47"/>
      <c r="Y354" s="47"/>
      <c r="Z354" s="47"/>
      <c r="AA354" s="47"/>
      <c r="AB354" s="419"/>
      <c r="AC354" s="421"/>
      <c r="AD354" s="421"/>
    </row>
    <row r="355" ht="39.75" customHeight="1">
      <c r="A355" s="140"/>
      <c r="C355" s="22"/>
      <c r="D355" s="47"/>
      <c r="E355" s="47"/>
      <c r="F355" s="417"/>
      <c r="G355" s="47"/>
      <c r="H355" s="47"/>
      <c r="J355" s="47"/>
      <c r="K355" s="418"/>
      <c r="L355" s="47"/>
      <c r="M355" s="47"/>
      <c r="N355" s="47"/>
      <c r="O355" s="47"/>
      <c r="P355" s="47"/>
      <c r="Q355" s="47"/>
      <c r="R355" s="47"/>
      <c r="S355" s="47"/>
      <c r="T355" s="47"/>
      <c r="U355" s="47"/>
      <c r="V355" s="47"/>
      <c r="W355" s="47"/>
      <c r="X355" s="47"/>
      <c r="Y355" s="47"/>
      <c r="Z355" s="47"/>
      <c r="AA355" s="47"/>
      <c r="AB355" s="419"/>
      <c r="AC355" s="421"/>
      <c r="AD355" s="421"/>
    </row>
    <row r="356" ht="39.75" customHeight="1">
      <c r="A356" s="140"/>
      <c r="C356" s="22"/>
      <c r="D356" s="47"/>
      <c r="E356" s="47"/>
      <c r="F356" s="417"/>
      <c r="G356" s="47"/>
      <c r="H356" s="47"/>
      <c r="J356" s="47"/>
      <c r="K356" s="418"/>
      <c r="L356" s="47"/>
      <c r="M356" s="47"/>
      <c r="N356" s="47"/>
      <c r="O356" s="47"/>
      <c r="P356" s="47"/>
      <c r="Q356" s="47"/>
      <c r="R356" s="47"/>
      <c r="S356" s="47"/>
      <c r="T356" s="47"/>
      <c r="U356" s="47"/>
      <c r="V356" s="47"/>
      <c r="W356" s="47"/>
      <c r="X356" s="47"/>
      <c r="Y356" s="47"/>
      <c r="Z356" s="47"/>
      <c r="AA356" s="47"/>
      <c r="AB356" s="419"/>
      <c r="AC356" s="421"/>
      <c r="AD356" s="421"/>
    </row>
    <row r="357" ht="39.75" customHeight="1">
      <c r="A357" s="140"/>
      <c r="C357" s="22"/>
      <c r="D357" s="47"/>
      <c r="E357" s="47"/>
      <c r="F357" s="417"/>
      <c r="G357" s="47"/>
      <c r="H357" s="47"/>
      <c r="J357" s="47"/>
      <c r="K357" s="418"/>
      <c r="L357" s="47"/>
      <c r="M357" s="47"/>
      <c r="N357" s="47"/>
      <c r="O357" s="47"/>
      <c r="P357" s="47"/>
      <c r="Q357" s="47"/>
      <c r="R357" s="47"/>
      <c r="S357" s="47"/>
      <c r="T357" s="47"/>
      <c r="U357" s="47"/>
      <c r="V357" s="47"/>
      <c r="W357" s="47"/>
      <c r="X357" s="47"/>
      <c r="Y357" s="47"/>
      <c r="Z357" s="47"/>
      <c r="AA357" s="47"/>
      <c r="AB357" s="419"/>
      <c r="AC357" s="421"/>
      <c r="AD357" s="421"/>
    </row>
    <row r="358" ht="39.75" customHeight="1">
      <c r="A358" s="140"/>
      <c r="C358" s="22"/>
      <c r="D358" s="47"/>
      <c r="E358" s="47"/>
      <c r="F358" s="417"/>
      <c r="G358" s="47"/>
      <c r="H358" s="47"/>
      <c r="J358" s="47"/>
      <c r="K358" s="418"/>
      <c r="L358" s="47"/>
      <c r="M358" s="47"/>
      <c r="N358" s="47"/>
      <c r="O358" s="47"/>
      <c r="P358" s="47"/>
      <c r="Q358" s="47"/>
      <c r="R358" s="47"/>
      <c r="S358" s="47"/>
      <c r="T358" s="47"/>
      <c r="U358" s="47"/>
      <c r="V358" s="47"/>
      <c r="W358" s="47"/>
      <c r="X358" s="47"/>
      <c r="Y358" s="47"/>
      <c r="Z358" s="47"/>
      <c r="AA358" s="47"/>
      <c r="AB358" s="419"/>
      <c r="AC358" s="421"/>
      <c r="AD358" s="421"/>
    </row>
    <row r="359" ht="39.75" customHeight="1">
      <c r="A359" s="140"/>
      <c r="C359" s="22"/>
      <c r="D359" s="47"/>
      <c r="E359" s="47"/>
      <c r="F359" s="417"/>
      <c r="G359" s="47"/>
      <c r="H359" s="47"/>
      <c r="J359" s="47"/>
      <c r="K359" s="418"/>
      <c r="L359" s="47"/>
      <c r="M359" s="47"/>
      <c r="N359" s="47"/>
      <c r="O359" s="47"/>
      <c r="P359" s="47"/>
      <c r="Q359" s="47"/>
      <c r="R359" s="47"/>
      <c r="S359" s="47"/>
      <c r="T359" s="47"/>
      <c r="U359" s="47"/>
      <c r="V359" s="47"/>
      <c r="W359" s="47"/>
      <c r="X359" s="47"/>
      <c r="Y359" s="47"/>
      <c r="Z359" s="47"/>
      <c r="AA359" s="47"/>
      <c r="AB359" s="419"/>
      <c r="AC359" s="421"/>
      <c r="AD359" s="421"/>
    </row>
    <row r="360" ht="39.75" customHeight="1">
      <c r="A360" s="140"/>
      <c r="C360" s="22"/>
      <c r="D360" s="47"/>
      <c r="E360" s="47"/>
      <c r="F360" s="417"/>
      <c r="G360" s="47"/>
      <c r="H360" s="47"/>
      <c r="J360" s="47"/>
      <c r="K360" s="418"/>
      <c r="L360" s="47"/>
      <c r="M360" s="47"/>
      <c r="N360" s="47"/>
      <c r="O360" s="47"/>
      <c r="P360" s="47"/>
      <c r="Q360" s="47"/>
      <c r="R360" s="47"/>
      <c r="S360" s="47"/>
      <c r="T360" s="47"/>
      <c r="U360" s="47"/>
      <c r="V360" s="47"/>
      <c r="W360" s="47"/>
      <c r="X360" s="47"/>
      <c r="Y360" s="47"/>
      <c r="Z360" s="47"/>
      <c r="AA360" s="47"/>
      <c r="AB360" s="419"/>
      <c r="AC360" s="421"/>
      <c r="AD360" s="421"/>
    </row>
    <row r="361" ht="39.75" customHeight="1">
      <c r="A361" s="140"/>
      <c r="C361" s="22"/>
      <c r="D361" s="47"/>
      <c r="E361" s="47"/>
      <c r="F361" s="417"/>
      <c r="G361" s="47"/>
      <c r="H361" s="47"/>
      <c r="J361" s="47"/>
      <c r="K361" s="418"/>
      <c r="L361" s="47"/>
      <c r="M361" s="47"/>
      <c r="N361" s="47"/>
      <c r="O361" s="47"/>
      <c r="P361" s="47"/>
      <c r="Q361" s="47"/>
      <c r="R361" s="47"/>
      <c r="S361" s="47"/>
      <c r="T361" s="47"/>
      <c r="U361" s="47"/>
      <c r="V361" s="47"/>
      <c r="W361" s="47"/>
      <c r="X361" s="47"/>
      <c r="Y361" s="47"/>
      <c r="Z361" s="47"/>
      <c r="AA361" s="47"/>
      <c r="AB361" s="419"/>
      <c r="AC361" s="421"/>
      <c r="AD361" s="421"/>
    </row>
    <row r="362" ht="39.75" customHeight="1">
      <c r="A362" s="140"/>
      <c r="C362" s="22"/>
      <c r="D362" s="47"/>
      <c r="E362" s="47"/>
      <c r="F362" s="417"/>
      <c r="G362" s="47"/>
      <c r="H362" s="47"/>
      <c r="J362" s="47"/>
      <c r="K362" s="418"/>
      <c r="L362" s="47"/>
      <c r="M362" s="47"/>
      <c r="N362" s="47"/>
      <c r="O362" s="47"/>
      <c r="P362" s="47"/>
      <c r="Q362" s="47"/>
      <c r="R362" s="47"/>
      <c r="S362" s="47"/>
      <c r="T362" s="47"/>
      <c r="U362" s="47"/>
      <c r="V362" s="47"/>
      <c r="W362" s="47"/>
      <c r="X362" s="47"/>
      <c r="Y362" s="47"/>
      <c r="Z362" s="47"/>
      <c r="AA362" s="47"/>
      <c r="AB362" s="419"/>
      <c r="AC362" s="421"/>
      <c r="AD362" s="421"/>
    </row>
    <row r="363" ht="39.75" customHeight="1">
      <c r="A363" s="140"/>
      <c r="C363" s="22"/>
      <c r="D363" s="47"/>
      <c r="E363" s="47"/>
      <c r="F363" s="417"/>
      <c r="G363" s="47"/>
      <c r="H363" s="47"/>
      <c r="J363" s="47"/>
      <c r="K363" s="418"/>
      <c r="L363" s="47"/>
      <c r="M363" s="47"/>
      <c r="N363" s="47"/>
      <c r="O363" s="47"/>
      <c r="P363" s="47"/>
      <c r="Q363" s="47"/>
      <c r="R363" s="47"/>
      <c r="S363" s="47"/>
      <c r="T363" s="47"/>
      <c r="U363" s="47"/>
      <c r="V363" s="47"/>
      <c r="W363" s="47"/>
      <c r="X363" s="47"/>
      <c r="Y363" s="47"/>
      <c r="Z363" s="47"/>
      <c r="AA363" s="47"/>
      <c r="AB363" s="419"/>
      <c r="AC363" s="421"/>
      <c r="AD363" s="421"/>
    </row>
    <row r="364" ht="39.75" customHeight="1">
      <c r="A364" s="140"/>
      <c r="C364" s="22"/>
      <c r="D364" s="47"/>
      <c r="E364" s="47"/>
      <c r="F364" s="417"/>
      <c r="G364" s="47"/>
      <c r="H364" s="47"/>
      <c r="J364" s="47"/>
      <c r="K364" s="418"/>
      <c r="L364" s="47"/>
      <c r="M364" s="47"/>
      <c r="N364" s="47"/>
      <c r="O364" s="47"/>
      <c r="P364" s="47"/>
      <c r="Q364" s="47"/>
      <c r="R364" s="47"/>
      <c r="S364" s="47"/>
      <c r="T364" s="47"/>
      <c r="U364" s="47"/>
      <c r="V364" s="47"/>
      <c r="W364" s="47"/>
      <c r="X364" s="47"/>
      <c r="Y364" s="47"/>
      <c r="Z364" s="47"/>
      <c r="AA364" s="47"/>
      <c r="AB364" s="419"/>
      <c r="AC364" s="421"/>
      <c r="AD364" s="421"/>
    </row>
    <row r="365" ht="39.75" customHeight="1">
      <c r="A365" s="140"/>
      <c r="C365" s="22"/>
      <c r="D365" s="47"/>
      <c r="E365" s="47"/>
      <c r="F365" s="417"/>
      <c r="G365" s="47"/>
      <c r="H365" s="47"/>
      <c r="J365" s="47"/>
      <c r="K365" s="418"/>
      <c r="L365" s="47"/>
      <c r="M365" s="47"/>
      <c r="N365" s="47"/>
      <c r="O365" s="47"/>
      <c r="P365" s="47"/>
      <c r="Q365" s="47"/>
      <c r="R365" s="47"/>
      <c r="S365" s="47"/>
      <c r="T365" s="47"/>
      <c r="U365" s="47"/>
      <c r="V365" s="47"/>
      <c r="W365" s="47"/>
      <c r="X365" s="47"/>
      <c r="Y365" s="47"/>
      <c r="Z365" s="47"/>
      <c r="AA365" s="47"/>
      <c r="AB365" s="419"/>
      <c r="AC365" s="421"/>
      <c r="AD365" s="421"/>
    </row>
    <row r="366" ht="39.75" customHeight="1">
      <c r="A366" s="140"/>
      <c r="C366" s="22"/>
      <c r="D366" s="47"/>
      <c r="E366" s="47"/>
      <c r="F366" s="417"/>
      <c r="G366" s="47"/>
      <c r="H366" s="47"/>
      <c r="J366" s="47"/>
      <c r="K366" s="418"/>
      <c r="L366" s="47"/>
      <c r="M366" s="47"/>
      <c r="N366" s="47"/>
      <c r="O366" s="47"/>
      <c r="P366" s="47"/>
      <c r="Q366" s="47"/>
      <c r="R366" s="47"/>
      <c r="S366" s="47"/>
      <c r="T366" s="47"/>
      <c r="U366" s="47"/>
      <c r="V366" s="47"/>
      <c r="W366" s="47"/>
      <c r="X366" s="47"/>
      <c r="Y366" s="47"/>
      <c r="Z366" s="47"/>
      <c r="AA366" s="47"/>
      <c r="AB366" s="419"/>
      <c r="AC366" s="421"/>
      <c r="AD366" s="421"/>
    </row>
    <row r="367" ht="39.75" customHeight="1">
      <c r="A367" s="140"/>
      <c r="C367" s="22"/>
      <c r="D367" s="47"/>
      <c r="E367" s="47"/>
      <c r="F367" s="417"/>
      <c r="G367" s="47"/>
      <c r="H367" s="47"/>
      <c r="J367" s="47"/>
      <c r="K367" s="418"/>
      <c r="L367" s="47"/>
      <c r="M367" s="47"/>
      <c r="N367" s="47"/>
      <c r="O367" s="47"/>
      <c r="P367" s="47"/>
      <c r="Q367" s="47"/>
      <c r="R367" s="47"/>
      <c r="S367" s="47"/>
      <c r="T367" s="47"/>
      <c r="U367" s="47"/>
      <c r="V367" s="47"/>
      <c r="W367" s="47"/>
      <c r="X367" s="47"/>
      <c r="Y367" s="47"/>
      <c r="Z367" s="47"/>
      <c r="AA367" s="47"/>
      <c r="AB367" s="419"/>
      <c r="AC367" s="421"/>
      <c r="AD367" s="421"/>
    </row>
    <row r="368" ht="39.75" customHeight="1">
      <c r="A368" s="140"/>
      <c r="C368" s="22"/>
      <c r="D368" s="47"/>
      <c r="E368" s="47"/>
      <c r="F368" s="417"/>
      <c r="G368" s="47"/>
      <c r="H368" s="47"/>
      <c r="J368" s="47"/>
      <c r="K368" s="418"/>
      <c r="L368" s="47"/>
      <c r="M368" s="47"/>
      <c r="N368" s="47"/>
      <c r="O368" s="47"/>
      <c r="P368" s="47"/>
      <c r="Q368" s="47"/>
      <c r="R368" s="47"/>
      <c r="S368" s="47"/>
      <c r="T368" s="47"/>
      <c r="U368" s="47"/>
      <c r="V368" s="47"/>
      <c r="W368" s="47"/>
      <c r="X368" s="47"/>
      <c r="Y368" s="47"/>
      <c r="Z368" s="47"/>
      <c r="AA368" s="47"/>
      <c r="AB368" s="419"/>
      <c r="AC368" s="421"/>
      <c r="AD368" s="421"/>
    </row>
    <row r="369" ht="39.75" customHeight="1">
      <c r="A369" s="140"/>
      <c r="C369" s="22"/>
      <c r="D369" s="47"/>
      <c r="E369" s="47"/>
      <c r="F369" s="417"/>
      <c r="G369" s="47"/>
      <c r="H369" s="47"/>
      <c r="J369" s="47"/>
      <c r="K369" s="418"/>
      <c r="L369" s="47"/>
      <c r="M369" s="47"/>
      <c r="N369" s="47"/>
      <c r="O369" s="47"/>
      <c r="P369" s="47"/>
      <c r="Q369" s="47"/>
      <c r="R369" s="47"/>
      <c r="S369" s="47"/>
      <c r="T369" s="47"/>
      <c r="U369" s="47"/>
      <c r="V369" s="47"/>
      <c r="W369" s="47"/>
      <c r="X369" s="47"/>
      <c r="Y369" s="47"/>
      <c r="Z369" s="47"/>
      <c r="AA369" s="47"/>
      <c r="AB369" s="419"/>
      <c r="AC369" s="421"/>
      <c r="AD369" s="421"/>
    </row>
    <row r="370" ht="39.75" customHeight="1">
      <c r="A370" s="140"/>
      <c r="C370" s="22"/>
      <c r="D370" s="47"/>
      <c r="E370" s="47"/>
      <c r="F370" s="417"/>
      <c r="G370" s="47"/>
      <c r="H370" s="47"/>
      <c r="J370" s="47"/>
      <c r="K370" s="418"/>
      <c r="L370" s="47"/>
      <c r="M370" s="47"/>
      <c r="N370" s="47"/>
      <c r="O370" s="47"/>
      <c r="P370" s="47"/>
      <c r="Q370" s="47"/>
      <c r="R370" s="47"/>
      <c r="S370" s="47"/>
      <c r="T370" s="47"/>
      <c r="U370" s="47"/>
      <c r="V370" s="47"/>
      <c r="W370" s="47"/>
      <c r="X370" s="47"/>
      <c r="Y370" s="47"/>
      <c r="Z370" s="47"/>
      <c r="AA370" s="47"/>
      <c r="AB370" s="419"/>
      <c r="AC370" s="421"/>
      <c r="AD370" s="421"/>
    </row>
    <row r="371" ht="39.75" customHeight="1">
      <c r="A371" s="140"/>
      <c r="C371" s="22"/>
      <c r="D371" s="47"/>
      <c r="E371" s="47"/>
      <c r="F371" s="417"/>
      <c r="G371" s="47"/>
      <c r="H371" s="47"/>
      <c r="J371" s="47"/>
      <c r="K371" s="418"/>
      <c r="L371" s="47"/>
      <c r="M371" s="47"/>
      <c r="N371" s="47"/>
      <c r="O371" s="47"/>
      <c r="P371" s="47"/>
      <c r="Q371" s="47"/>
      <c r="R371" s="47"/>
      <c r="S371" s="47"/>
      <c r="T371" s="47"/>
      <c r="U371" s="47"/>
      <c r="V371" s="47"/>
      <c r="W371" s="47"/>
      <c r="X371" s="47"/>
      <c r="Y371" s="47"/>
      <c r="Z371" s="47"/>
      <c r="AA371" s="47"/>
      <c r="AB371" s="419"/>
      <c r="AC371" s="421"/>
      <c r="AD371" s="421"/>
    </row>
    <row r="372" ht="39.75" customHeight="1">
      <c r="A372" s="140"/>
      <c r="C372" s="22"/>
      <c r="D372" s="47"/>
      <c r="E372" s="47"/>
      <c r="F372" s="417"/>
      <c r="G372" s="47"/>
      <c r="H372" s="47"/>
      <c r="J372" s="47"/>
      <c r="K372" s="418"/>
      <c r="L372" s="47"/>
      <c r="M372" s="47"/>
      <c r="N372" s="47"/>
      <c r="O372" s="47"/>
      <c r="P372" s="47"/>
      <c r="Q372" s="47"/>
      <c r="R372" s="47"/>
      <c r="S372" s="47"/>
      <c r="T372" s="47"/>
      <c r="U372" s="47"/>
      <c r="V372" s="47"/>
      <c r="W372" s="47"/>
      <c r="X372" s="47"/>
      <c r="Y372" s="47"/>
      <c r="Z372" s="47"/>
      <c r="AA372" s="47"/>
      <c r="AB372" s="419"/>
      <c r="AC372" s="421"/>
      <c r="AD372" s="421"/>
    </row>
    <row r="373" ht="39.75" customHeight="1">
      <c r="A373" s="140"/>
      <c r="C373" s="22"/>
      <c r="D373" s="47"/>
      <c r="E373" s="47"/>
      <c r="F373" s="417"/>
      <c r="G373" s="47"/>
      <c r="H373" s="47"/>
      <c r="J373" s="47"/>
      <c r="K373" s="418"/>
      <c r="L373" s="47"/>
      <c r="M373" s="47"/>
      <c r="N373" s="47"/>
      <c r="O373" s="47"/>
      <c r="P373" s="47"/>
      <c r="Q373" s="47"/>
      <c r="R373" s="47"/>
      <c r="S373" s="47"/>
      <c r="T373" s="47"/>
      <c r="U373" s="47"/>
      <c r="V373" s="47"/>
      <c r="W373" s="47"/>
      <c r="X373" s="47"/>
      <c r="Y373" s="47"/>
      <c r="Z373" s="47"/>
      <c r="AA373" s="47"/>
      <c r="AB373" s="419"/>
      <c r="AC373" s="421"/>
      <c r="AD373" s="421"/>
    </row>
    <row r="374" ht="39.75" customHeight="1">
      <c r="A374" s="140"/>
      <c r="C374" s="22"/>
      <c r="D374" s="47"/>
      <c r="E374" s="47"/>
      <c r="F374" s="417"/>
      <c r="G374" s="47"/>
      <c r="H374" s="47"/>
      <c r="J374" s="47"/>
      <c r="K374" s="418"/>
      <c r="L374" s="47"/>
      <c r="M374" s="47"/>
      <c r="N374" s="47"/>
      <c r="O374" s="47"/>
      <c r="P374" s="47"/>
      <c r="Q374" s="47"/>
      <c r="R374" s="47"/>
      <c r="S374" s="47"/>
      <c r="T374" s="47"/>
      <c r="U374" s="47"/>
      <c r="V374" s="47"/>
      <c r="W374" s="47"/>
      <c r="X374" s="47"/>
      <c r="Y374" s="47"/>
      <c r="Z374" s="47"/>
      <c r="AA374" s="47"/>
      <c r="AB374" s="419"/>
      <c r="AC374" s="421"/>
      <c r="AD374" s="421"/>
    </row>
    <row r="375" ht="39.75" customHeight="1">
      <c r="A375" s="140"/>
      <c r="C375" s="22"/>
      <c r="D375" s="47"/>
      <c r="E375" s="47"/>
      <c r="F375" s="417"/>
      <c r="G375" s="47"/>
      <c r="H375" s="47"/>
      <c r="J375" s="47"/>
      <c r="K375" s="418"/>
      <c r="L375" s="47"/>
      <c r="M375" s="47"/>
      <c r="N375" s="47"/>
      <c r="O375" s="47"/>
      <c r="P375" s="47"/>
      <c r="Q375" s="47"/>
      <c r="R375" s="47"/>
      <c r="S375" s="47"/>
      <c r="T375" s="47"/>
      <c r="U375" s="47"/>
      <c r="V375" s="47"/>
      <c r="W375" s="47"/>
      <c r="X375" s="47"/>
      <c r="Y375" s="47"/>
      <c r="Z375" s="47"/>
      <c r="AA375" s="47"/>
      <c r="AB375" s="419"/>
      <c r="AC375" s="421"/>
      <c r="AD375" s="421"/>
    </row>
    <row r="376" ht="39.75" customHeight="1">
      <c r="A376" s="140"/>
      <c r="C376" s="22"/>
      <c r="D376" s="47"/>
      <c r="E376" s="47"/>
      <c r="F376" s="417"/>
      <c r="G376" s="47"/>
      <c r="H376" s="47"/>
      <c r="J376" s="47"/>
      <c r="K376" s="418"/>
      <c r="L376" s="47"/>
      <c r="M376" s="47"/>
      <c r="N376" s="47"/>
      <c r="O376" s="47"/>
      <c r="P376" s="47"/>
      <c r="Q376" s="47"/>
      <c r="R376" s="47"/>
      <c r="S376" s="47"/>
      <c r="T376" s="47"/>
      <c r="U376" s="47"/>
      <c r="V376" s="47"/>
      <c r="W376" s="47"/>
      <c r="X376" s="47"/>
      <c r="Y376" s="47"/>
      <c r="Z376" s="47"/>
      <c r="AA376" s="47"/>
      <c r="AB376" s="419"/>
      <c r="AC376" s="421"/>
      <c r="AD376" s="421"/>
    </row>
    <row r="377" ht="39.75" customHeight="1">
      <c r="A377" s="140"/>
      <c r="C377" s="22"/>
      <c r="D377" s="47"/>
      <c r="E377" s="47"/>
      <c r="F377" s="417"/>
      <c r="G377" s="47"/>
      <c r="H377" s="47"/>
      <c r="J377" s="47"/>
      <c r="K377" s="418"/>
      <c r="L377" s="47"/>
      <c r="M377" s="47"/>
      <c r="N377" s="47"/>
      <c r="O377" s="47"/>
      <c r="P377" s="47"/>
      <c r="Q377" s="47"/>
      <c r="R377" s="47"/>
      <c r="S377" s="47"/>
      <c r="T377" s="47"/>
      <c r="U377" s="47"/>
      <c r="V377" s="47"/>
      <c r="W377" s="47"/>
      <c r="X377" s="47"/>
      <c r="Y377" s="47"/>
      <c r="Z377" s="47"/>
      <c r="AA377" s="47"/>
      <c r="AB377" s="419"/>
      <c r="AC377" s="421"/>
      <c r="AD377" s="421"/>
    </row>
    <row r="378" ht="39.75" customHeight="1">
      <c r="A378" s="140"/>
      <c r="C378" s="22"/>
      <c r="D378" s="47"/>
      <c r="E378" s="47"/>
      <c r="F378" s="417"/>
      <c r="G378" s="47"/>
      <c r="H378" s="47"/>
      <c r="J378" s="47"/>
      <c r="K378" s="418"/>
      <c r="L378" s="47"/>
      <c r="M378" s="47"/>
      <c r="N378" s="47"/>
      <c r="O378" s="47"/>
      <c r="P378" s="47"/>
      <c r="Q378" s="47"/>
      <c r="R378" s="47"/>
      <c r="S378" s="47"/>
      <c r="T378" s="47"/>
      <c r="U378" s="47"/>
      <c r="V378" s="47"/>
      <c r="W378" s="47"/>
      <c r="X378" s="47"/>
      <c r="Y378" s="47"/>
      <c r="Z378" s="47"/>
      <c r="AA378" s="47"/>
      <c r="AB378" s="419"/>
      <c r="AC378" s="421"/>
      <c r="AD378" s="421"/>
    </row>
    <row r="379" ht="39.75" customHeight="1">
      <c r="A379" s="140"/>
      <c r="C379" s="22"/>
      <c r="D379" s="47"/>
      <c r="E379" s="47"/>
      <c r="F379" s="417"/>
      <c r="G379" s="47"/>
      <c r="H379" s="47"/>
      <c r="J379" s="47"/>
      <c r="K379" s="418"/>
      <c r="L379" s="47"/>
      <c r="M379" s="47"/>
      <c r="N379" s="47"/>
      <c r="O379" s="47"/>
      <c r="P379" s="47"/>
      <c r="Q379" s="47"/>
      <c r="R379" s="47"/>
      <c r="S379" s="47"/>
      <c r="T379" s="47"/>
      <c r="U379" s="47"/>
      <c r="V379" s="47"/>
      <c r="W379" s="47"/>
      <c r="X379" s="47"/>
      <c r="Y379" s="47"/>
      <c r="Z379" s="47"/>
      <c r="AA379" s="47"/>
      <c r="AB379" s="419"/>
      <c r="AC379" s="421"/>
      <c r="AD379" s="421"/>
    </row>
    <row r="380" ht="39.75" customHeight="1">
      <c r="A380" s="140"/>
      <c r="C380" s="22"/>
      <c r="D380" s="47"/>
      <c r="E380" s="47"/>
      <c r="F380" s="417"/>
      <c r="G380" s="47"/>
      <c r="H380" s="47"/>
      <c r="J380" s="47"/>
      <c r="K380" s="418"/>
      <c r="L380" s="47"/>
      <c r="M380" s="47"/>
      <c r="N380" s="47"/>
      <c r="O380" s="47"/>
      <c r="P380" s="47"/>
      <c r="Q380" s="47"/>
      <c r="R380" s="47"/>
      <c r="S380" s="47"/>
      <c r="T380" s="47"/>
      <c r="U380" s="47"/>
      <c r="V380" s="47"/>
      <c r="W380" s="47"/>
      <c r="X380" s="47"/>
      <c r="Y380" s="47"/>
      <c r="Z380" s="47"/>
      <c r="AA380" s="47"/>
      <c r="AB380" s="419"/>
      <c r="AC380" s="421"/>
      <c r="AD380" s="421"/>
    </row>
    <row r="381" ht="39.75" customHeight="1">
      <c r="A381" s="140"/>
      <c r="C381" s="22"/>
      <c r="D381" s="47"/>
      <c r="E381" s="47"/>
      <c r="F381" s="417"/>
      <c r="G381" s="47"/>
      <c r="H381" s="47"/>
      <c r="J381" s="47"/>
      <c r="K381" s="418"/>
      <c r="L381" s="47"/>
      <c r="M381" s="47"/>
      <c r="N381" s="47"/>
      <c r="O381" s="47"/>
      <c r="P381" s="47"/>
      <c r="Q381" s="47"/>
      <c r="R381" s="47"/>
      <c r="S381" s="47"/>
      <c r="T381" s="47"/>
      <c r="U381" s="47"/>
      <c r="V381" s="47"/>
      <c r="W381" s="47"/>
      <c r="X381" s="47"/>
      <c r="Y381" s="47"/>
      <c r="Z381" s="47"/>
      <c r="AA381" s="47"/>
      <c r="AB381" s="419"/>
      <c r="AC381" s="421"/>
      <c r="AD381" s="421"/>
    </row>
    <row r="382" ht="39.75" customHeight="1">
      <c r="A382" s="140"/>
      <c r="C382" s="22"/>
      <c r="D382" s="47"/>
      <c r="E382" s="47"/>
      <c r="F382" s="417"/>
      <c r="G382" s="47"/>
      <c r="H382" s="47"/>
      <c r="J382" s="47"/>
      <c r="K382" s="418"/>
      <c r="L382" s="47"/>
      <c r="M382" s="47"/>
      <c r="N382" s="47"/>
      <c r="O382" s="47"/>
      <c r="P382" s="47"/>
      <c r="Q382" s="47"/>
      <c r="R382" s="47"/>
      <c r="S382" s="47"/>
      <c r="T382" s="47"/>
      <c r="U382" s="47"/>
      <c r="V382" s="47"/>
      <c r="W382" s="47"/>
      <c r="X382" s="47"/>
      <c r="Y382" s="47"/>
      <c r="Z382" s="47"/>
      <c r="AA382" s="47"/>
      <c r="AB382" s="419"/>
      <c r="AC382" s="421"/>
      <c r="AD382" s="421"/>
    </row>
    <row r="383" ht="39.75" customHeight="1">
      <c r="A383" s="140"/>
      <c r="C383" s="22"/>
      <c r="D383" s="47"/>
      <c r="E383" s="47"/>
      <c r="F383" s="417"/>
      <c r="G383" s="47"/>
      <c r="H383" s="47"/>
      <c r="J383" s="47"/>
      <c r="K383" s="418"/>
      <c r="L383" s="47"/>
      <c r="M383" s="47"/>
      <c r="N383" s="47"/>
      <c r="O383" s="47"/>
      <c r="P383" s="47"/>
      <c r="Q383" s="47"/>
      <c r="R383" s="47"/>
      <c r="S383" s="47"/>
      <c r="T383" s="47"/>
      <c r="U383" s="47"/>
      <c r="V383" s="47"/>
      <c r="W383" s="47"/>
      <c r="X383" s="47"/>
      <c r="Y383" s="47"/>
      <c r="Z383" s="47"/>
      <c r="AA383" s="47"/>
      <c r="AB383" s="419"/>
      <c r="AC383" s="421"/>
      <c r="AD383" s="421"/>
    </row>
    <row r="384" ht="39.75" customHeight="1">
      <c r="A384" s="140"/>
      <c r="C384" s="22"/>
      <c r="D384" s="47"/>
      <c r="E384" s="47"/>
      <c r="F384" s="417"/>
      <c r="G384" s="47"/>
      <c r="H384" s="47"/>
      <c r="J384" s="47"/>
      <c r="K384" s="418"/>
      <c r="L384" s="47"/>
      <c r="M384" s="47"/>
      <c r="N384" s="47"/>
      <c r="O384" s="47"/>
      <c r="P384" s="47"/>
      <c r="Q384" s="47"/>
      <c r="R384" s="47"/>
      <c r="S384" s="47"/>
      <c r="T384" s="47"/>
      <c r="U384" s="47"/>
      <c r="V384" s="47"/>
      <c r="W384" s="47"/>
      <c r="X384" s="47"/>
      <c r="Y384" s="47"/>
      <c r="Z384" s="47"/>
      <c r="AA384" s="47"/>
      <c r="AB384" s="419"/>
      <c r="AC384" s="421"/>
      <c r="AD384" s="421"/>
    </row>
    <row r="385" ht="39.75" customHeight="1">
      <c r="A385" s="140"/>
      <c r="C385" s="22"/>
      <c r="D385" s="47"/>
      <c r="E385" s="47"/>
      <c r="F385" s="417"/>
      <c r="G385" s="47"/>
      <c r="H385" s="47"/>
      <c r="J385" s="47"/>
      <c r="K385" s="418"/>
      <c r="L385" s="47"/>
      <c r="M385" s="47"/>
      <c r="N385" s="47"/>
      <c r="O385" s="47"/>
      <c r="P385" s="47"/>
      <c r="Q385" s="47"/>
      <c r="R385" s="47"/>
      <c r="S385" s="47"/>
      <c r="T385" s="47"/>
      <c r="U385" s="47"/>
      <c r="V385" s="47"/>
      <c r="W385" s="47"/>
      <c r="X385" s="47"/>
      <c r="Y385" s="47"/>
      <c r="Z385" s="47"/>
      <c r="AA385" s="47"/>
      <c r="AB385" s="419"/>
      <c r="AC385" s="421"/>
      <c r="AD385" s="421"/>
    </row>
    <row r="386" ht="39.75" customHeight="1">
      <c r="A386" s="140"/>
      <c r="C386" s="22"/>
      <c r="D386" s="47"/>
      <c r="E386" s="47"/>
      <c r="F386" s="417"/>
      <c r="G386" s="47"/>
      <c r="H386" s="47"/>
      <c r="J386" s="47"/>
      <c r="K386" s="418"/>
      <c r="L386" s="47"/>
      <c r="M386" s="47"/>
      <c r="N386" s="47"/>
      <c r="O386" s="47"/>
      <c r="P386" s="47"/>
      <c r="Q386" s="47"/>
      <c r="R386" s="47"/>
      <c r="S386" s="47"/>
      <c r="T386" s="47"/>
      <c r="U386" s="47"/>
      <c r="V386" s="47"/>
      <c r="W386" s="47"/>
      <c r="X386" s="47"/>
      <c r="Y386" s="47"/>
      <c r="Z386" s="47"/>
      <c r="AA386" s="47"/>
      <c r="AB386" s="419"/>
      <c r="AC386" s="421"/>
      <c r="AD386" s="421"/>
    </row>
    <row r="387" ht="39.75" customHeight="1">
      <c r="A387" s="140"/>
      <c r="C387" s="22"/>
      <c r="D387" s="47"/>
      <c r="E387" s="47"/>
      <c r="F387" s="417"/>
      <c r="G387" s="47"/>
      <c r="H387" s="47"/>
      <c r="J387" s="47"/>
      <c r="K387" s="418"/>
      <c r="L387" s="47"/>
      <c r="M387" s="47"/>
      <c r="N387" s="47"/>
      <c r="O387" s="47"/>
      <c r="P387" s="47"/>
      <c r="Q387" s="47"/>
      <c r="R387" s="47"/>
      <c r="S387" s="47"/>
      <c r="T387" s="47"/>
      <c r="U387" s="47"/>
      <c r="V387" s="47"/>
      <c r="W387" s="47"/>
      <c r="X387" s="47"/>
      <c r="Y387" s="47"/>
      <c r="Z387" s="47"/>
      <c r="AA387" s="47"/>
      <c r="AB387" s="419"/>
      <c r="AC387" s="421"/>
      <c r="AD387" s="421"/>
    </row>
    <row r="388" ht="39.75" customHeight="1">
      <c r="A388" s="140"/>
      <c r="C388" s="22"/>
      <c r="D388" s="47"/>
      <c r="E388" s="47"/>
      <c r="F388" s="417"/>
      <c r="G388" s="47"/>
      <c r="H388" s="47"/>
      <c r="J388" s="47"/>
      <c r="K388" s="418"/>
      <c r="L388" s="47"/>
      <c r="M388" s="47"/>
      <c r="N388" s="47"/>
      <c r="O388" s="47"/>
      <c r="P388" s="47"/>
      <c r="Q388" s="47"/>
      <c r="R388" s="47"/>
      <c r="S388" s="47"/>
      <c r="T388" s="47"/>
      <c r="U388" s="47"/>
      <c r="V388" s="47"/>
      <c r="W388" s="47"/>
      <c r="X388" s="47"/>
      <c r="Y388" s="47"/>
      <c r="Z388" s="47"/>
      <c r="AA388" s="47"/>
      <c r="AB388" s="419"/>
      <c r="AC388" s="421"/>
      <c r="AD388" s="421"/>
    </row>
    <row r="389" ht="39.75" customHeight="1">
      <c r="A389" s="140"/>
      <c r="C389" s="22"/>
      <c r="D389" s="47"/>
      <c r="E389" s="47"/>
      <c r="F389" s="417"/>
      <c r="G389" s="47"/>
      <c r="H389" s="47"/>
      <c r="J389" s="47"/>
      <c r="K389" s="418"/>
      <c r="L389" s="47"/>
      <c r="M389" s="47"/>
      <c r="N389" s="47"/>
      <c r="O389" s="47"/>
      <c r="P389" s="47"/>
      <c r="Q389" s="47"/>
      <c r="R389" s="47"/>
      <c r="S389" s="47"/>
      <c r="T389" s="47"/>
      <c r="U389" s="47"/>
      <c r="V389" s="47"/>
      <c r="W389" s="47"/>
      <c r="X389" s="47"/>
      <c r="Y389" s="47"/>
      <c r="Z389" s="47"/>
      <c r="AA389" s="47"/>
      <c r="AB389" s="419"/>
      <c r="AC389" s="421"/>
      <c r="AD389" s="421"/>
    </row>
    <row r="390" ht="39.75" customHeight="1">
      <c r="A390" s="140"/>
      <c r="C390" s="22"/>
      <c r="D390" s="47"/>
      <c r="E390" s="47"/>
      <c r="F390" s="417"/>
      <c r="G390" s="47"/>
      <c r="H390" s="47"/>
      <c r="J390" s="47"/>
      <c r="K390" s="418"/>
      <c r="L390" s="47"/>
      <c r="M390" s="47"/>
      <c r="N390" s="47"/>
      <c r="O390" s="47"/>
      <c r="P390" s="47"/>
      <c r="Q390" s="47"/>
      <c r="R390" s="47"/>
      <c r="S390" s="47"/>
      <c r="T390" s="47"/>
      <c r="U390" s="47"/>
      <c r="V390" s="47"/>
      <c r="W390" s="47"/>
      <c r="X390" s="47"/>
      <c r="Y390" s="47"/>
      <c r="Z390" s="47"/>
      <c r="AA390" s="47"/>
      <c r="AB390" s="419"/>
      <c r="AC390" s="421"/>
      <c r="AD390" s="421"/>
    </row>
    <row r="391" ht="39.75" customHeight="1">
      <c r="A391" s="140"/>
      <c r="C391" s="22"/>
      <c r="D391" s="47"/>
      <c r="E391" s="47"/>
      <c r="F391" s="417"/>
      <c r="G391" s="47"/>
      <c r="H391" s="47"/>
      <c r="J391" s="47"/>
      <c r="K391" s="418"/>
      <c r="L391" s="47"/>
      <c r="M391" s="47"/>
      <c r="N391" s="47"/>
      <c r="O391" s="47"/>
      <c r="P391" s="47"/>
      <c r="Q391" s="47"/>
      <c r="R391" s="47"/>
      <c r="S391" s="47"/>
      <c r="T391" s="47"/>
      <c r="U391" s="47"/>
      <c r="V391" s="47"/>
      <c r="W391" s="47"/>
      <c r="X391" s="47"/>
      <c r="Y391" s="47"/>
      <c r="Z391" s="47"/>
      <c r="AA391" s="47"/>
      <c r="AB391" s="419"/>
      <c r="AC391" s="421"/>
      <c r="AD391" s="421"/>
    </row>
    <row r="392" ht="39.75" customHeight="1">
      <c r="A392" s="140"/>
      <c r="C392" s="22"/>
      <c r="D392" s="47"/>
      <c r="E392" s="47"/>
      <c r="F392" s="417"/>
      <c r="G392" s="47"/>
      <c r="H392" s="47"/>
      <c r="J392" s="47"/>
      <c r="K392" s="418"/>
      <c r="L392" s="47"/>
      <c r="M392" s="47"/>
      <c r="N392" s="47"/>
      <c r="O392" s="47"/>
      <c r="P392" s="47"/>
      <c r="Q392" s="47"/>
      <c r="R392" s="47"/>
      <c r="S392" s="47"/>
      <c r="T392" s="47"/>
      <c r="U392" s="47"/>
      <c r="V392" s="47"/>
      <c r="W392" s="47"/>
      <c r="X392" s="47"/>
      <c r="Y392" s="47"/>
      <c r="Z392" s="47"/>
      <c r="AA392" s="47"/>
      <c r="AB392" s="419"/>
      <c r="AC392" s="421"/>
      <c r="AD392" s="421"/>
    </row>
    <row r="393" ht="39.75" customHeight="1">
      <c r="A393" s="140"/>
      <c r="C393" s="22"/>
      <c r="D393" s="47"/>
      <c r="E393" s="47"/>
      <c r="F393" s="417"/>
      <c r="G393" s="47"/>
      <c r="H393" s="47"/>
      <c r="J393" s="47"/>
      <c r="K393" s="418"/>
      <c r="L393" s="47"/>
      <c r="M393" s="47"/>
      <c r="N393" s="47"/>
      <c r="O393" s="47"/>
      <c r="P393" s="47"/>
      <c r="Q393" s="47"/>
      <c r="R393" s="47"/>
      <c r="S393" s="47"/>
      <c r="T393" s="47"/>
      <c r="U393" s="47"/>
      <c r="V393" s="47"/>
      <c r="W393" s="47"/>
      <c r="X393" s="47"/>
      <c r="Y393" s="47"/>
      <c r="Z393" s="47"/>
      <c r="AA393" s="47"/>
      <c r="AB393" s="419"/>
      <c r="AC393" s="421"/>
      <c r="AD393" s="421"/>
    </row>
    <row r="394" ht="39.75" customHeight="1">
      <c r="A394" s="140"/>
      <c r="C394" s="22"/>
      <c r="D394" s="47"/>
      <c r="E394" s="47"/>
      <c r="F394" s="417"/>
      <c r="G394" s="47"/>
      <c r="H394" s="47"/>
      <c r="J394" s="47"/>
      <c r="K394" s="418"/>
      <c r="L394" s="47"/>
      <c r="M394" s="47"/>
      <c r="N394" s="47"/>
      <c r="O394" s="47"/>
      <c r="P394" s="47"/>
      <c r="Q394" s="47"/>
      <c r="R394" s="47"/>
      <c r="S394" s="47"/>
      <c r="T394" s="47"/>
      <c r="U394" s="47"/>
      <c r="V394" s="47"/>
      <c r="W394" s="47"/>
      <c r="X394" s="47"/>
      <c r="Y394" s="47"/>
      <c r="Z394" s="47"/>
      <c r="AA394" s="47"/>
      <c r="AB394" s="419"/>
      <c r="AC394" s="421"/>
      <c r="AD394" s="421"/>
    </row>
    <row r="395" ht="39.75" customHeight="1">
      <c r="A395" s="140"/>
      <c r="C395" s="22"/>
      <c r="D395" s="47"/>
      <c r="E395" s="47"/>
      <c r="F395" s="417"/>
      <c r="G395" s="47"/>
      <c r="H395" s="47"/>
      <c r="J395" s="47"/>
      <c r="K395" s="418"/>
      <c r="L395" s="47"/>
      <c r="M395" s="47"/>
      <c r="N395" s="47"/>
      <c r="O395" s="47"/>
      <c r="P395" s="47"/>
      <c r="Q395" s="47"/>
      <c r="R395" s="47"/>
      <c r="S395" s="47"/>
      <c r="T395" s="47"/>
      <c r="U395" s="47"/>
      <c r="V395" s="47"/>
      <c r="W395" s="47"/>
      <c r="X395" s="47"/>
      <c r="Y395" s="47"/>
      <c r="Z395" s="47"/>
      <c r="AA395" s="47"/>
      <c r="AB395" s="419"/>
      <c r="AC395" s="421"/>
      <c r="AD395" s="421"/>
    </row>
    <row r="396" ht="39.75" customHeight="1">
      <c r="A396" s="140"/>
      <c r="C396" s="22"/>
      <c r="D396" s="47"/>
      <c r="E396" s="47"/>
      <c r="F396" s="417"/>
      <c r="G396" s="47"/>
      <c r="H396" s="47"/>
      <c r="J396" s="47"/>
      <c r="K396" s="418"/>
      <c r="L396" s="47"/>
      <c r="M396" s="47"/>
      <c r="N396" s="47"/>
      <c r="O396" s="47"/>
      <c r="P396" s="47"/>
      <c r="Q396" s="47"/>
      <c r="R396" s="47"/>
      <c r="S396" s="47"/>
      <c r="T396" s="47"/>
      <c r="U396" s="47"/>
      <c r="V396" s="47"/>
      <c r="W396" s="47"/>
      <c r="X396" s="47"/>
      <c r="Y396" s="47"/>
      <c r="Z396" s="47"/>
      <c r="AA396" s="47"/>
      <c r="AB396" s="419"/>
      <c r="AC396" s="421"/>
      <c r="AD396" s="421"/>
    </row>
    <row r="397" ht="39.75" customHeight="1">
      <c r="A397" s="140"/>
      <c r="C397" s="22"/>
      <c r="D397" s="47"/>
      <c r="E397" s="47"/>
      <c r="F397" s="417"/>
      <c r="G397" s="47"/>
      <c r="H397" s="47"/>
      <c r="J397" s="47"/>
      <c r="K397" s="418"/>
      <c r="L397" s="47"/>
      <c r="M397" s="47"/>
      <c r="N397" s="47"/>
      <c r="O397" s="47"/>
      <c r="P397" s="47"/>
      <c r="Q397" s="47"/>
      <c r="R397" s="47"/>
      <c r="S397" s="47"/>
      <c r="T397" s="47"/>
      <c r="U397" s="47"/>
      <c r="V397" s="47"/>
      <c r="W397" s="47"/>
      <c r="X397" s="47"/>
      <c r="Y397" s="47"/>
      <c r="Z397" s="47"/>
      <c r="AA397" s="47"/>
      <c r="AB397" s="419"/>
      <c r="AC397" s="421"/>
      <c r="AD397" s="421"/>
    </row>
    <row r="398" ht="39.75" customHeight="1">
      <c r="A398" s="140"/>
      <c r="C398" s="22"/>
      <c r="D398" s="47"/>
      <c r="E398" s="47"/>
      <c r="F398" s="417"/>
      <c r="G398" s="47"/>
      <c r="H398" s="47"/>
      <c r="J398" s="47"/>
      <c r="K398" s="418"/>
      <c r="L398" s="47"/>
      <c r="M398" s="47"/>
      <c r="N398" s="47"/>
      <c r="O398" s="47"/>
      <c r="P398" s="47"/>
      <c r="Q398" s="47"/>
      <c r="R398" s="47"/>
      <c r="S398" s="47"/>
      <c r="T398" s="47"/>
      <c r="U398" s="47"/>
      <c r="V398" s="47"/>
      <c r="W398" s="47"/>
      <c r="X398" s="47"/>
      <c r="Y398" s="47"/>
      <c r="Z398" s="47"/>
      <c r="AA398" s="47"/>
      <c r="AB398" s="419"/>
      <c r="AC398" s="421"/>
      <c r="AD398" s="421"/>
    </row>
    <row r="399" ht="39.75" customHeight="1">
      <c r="A399" s="140"/>
      <c r="C399" s="22"/>
      <c r="D399" s="47"/>
      <c r="E399" s="47"/>
      <c r="F399" s="417"/>
      <c r="G399" s="47"/>
      <c r="H399" s="47"/>
      <c r="J399" s="47"/>
      <c r="K399" s="418"/>
      <c r="L399" s="47"/>
      <c r="M399" s="47"/>
      <c r="N399" s="47"/>
      <c r="O399" s="47"/>
      <c r="P399" s="47"/>
      <c r="Q399" s="47"/>
      <c r="R399" s="47"/>
      <c r="S399" s="47"/>
      <c r="T399" s="47"/>
      <c r="U399" s="47"/>
      <c r="V399" s="47"/>
      <c r="W399" s="47"/>
      <c r="X399" s="47"/>
      <c r="Y399" s="47"/>
      <c r="Z399" s="47"/>
      <c r="AA399" s="47"/>
      <c r="AB399" s="419"/>
      <c r="AC399" s="421"/>
      <c r="AD399" s="421"/>
    </row>
    <row r="400" ht="39.75" customHeight="1">
      <c r="A400" s="140"/>
      <c r="C400" s="22"/>
      <c r="D400" s="47"/>
      <c r="E400" s="47"/>
      <c r="F400" s="417"/>
      <c r="G400" s="47"/>
      <c r="H400" s="47"/>
      <c r="J400" s="47"/>
      <c r="K400" s="418"/>
      <c r="L400" s="47"/>
      <c r="M400" s="47"/>
      <c r="N400" s="47"/>
      <c r="O400" s="47"/>
      <c r="P400" s="47"/>
      <c r="Q400" s="47"/>
      <c r="R400" s="47"/>
      <c r="S400" s="47"/>
      <c r="T400" s="47"/>
      <c r="U400" s="47"/>
      <c r="V400" s="47"/>
      <c r="W400" s="47"/>
      <c r="X400" s="47"/>
      <c r="Y400" s="47"/>
      <c r="Z400" s="47"/>
      <c r="AA400" s="47"/>
      <c r="AB400" s="419"/>
      <c r="AC400" s="421"/>
      <c r="AD400" s="421"/>
    </row>
    <row r="401" ht="39.75" customHeight="1">
      <c r="A401" s="140"/>
      <c r="C401" s="22"/>
      <c r="D401" s="47"/>
      <c r="E401" s="47"/>
      <c r="F401" s="417"/>
      <c r="G401" s="47"/>
      <c r="H401" s="47"/>
      <c r="J401" s="47"/>
      <c r="K401" s="418"/>
      <c r="L401" s="47"/>
      <c r="M401" s="47"/>
      <c r="N401" s="47"/>
      <c r="O401" s="47"/>
      <c r="P401" s="47"/>
      <c r="Q401" s="47"/>
      <c r="R401" s="47"/>
      <c r="S401" s="47"/>
      <c r="T401" s="47"/>
      <c r="U401" s="47"/>
      <c r="V401" s="47"/>
      <c r="W401" s="47"/>
      <c r="X401" s="47"/>
      <c r="Y401" s="47"/>
      <c r="Z401" s="47"/>
      <c r="AA401" s="47"/>
      <c r="AB401" s="419"/>
      <c r="AC401" s="421"/>
      <c r="AD401" s="421"/>
    </row>
    <row r="402" ht="39.75" customHeight="1">
      <c r="A402" s="140"/>
      <c r="C402" s="22"/>
      <c r="D402" s="47"/>
      <c r="E402" s="47"/>
      <c r="F402" s="417"/>
      <c r="G402" s="47"/>
      <c r="H402" s="47"/>
      <c r="J402" s="47"/>
      <c r="K402" s="418"/>
      <c r="L402" s="47"/>
      <c r="M402" s="47"/>
      <c r="N402" s="47"/>
      <c r="O402" s="47"/>
      <c r="P402" s="47"/>
      <c r="Q402" s="47"/>
      <c r="R402" s="47"/>
      <c r="S402" s="47"/>
      <c r="T402" s="47"/>
      <c r="U402" s="47"/>
      <c r="V402" s="47"/>
      <c r="W402" s="47"/>
      <c r="X402" s="47"/>
      <c r="Y402" s="47"/>
      <c r="Z402" s="47"/>
      <c r="AA402" s="47"/>
      <c r="AB402" s="419"/>
      <c r="AC402" s="421"/>
      <c r="AD402" s="421"/>
    </row>
    <row r="403" ht="39.75" customHeight="1">
      <c r="A403" s="140"/>
      <c r="C403" s="22"/>
      <c r="D403" s="47"/>
      <c r="E403" s="47"/>
      <c r="F403" s="417"/>
      <c r="G403" s="47"/>
      <c r="H403" s="47"/>
      <c r="J403" s="47"/>
      <c r="K403" s="418"/>
      <c r="L403" s="47"/>
      <c r="M403" s="47"/>
      <c r="N403" s="47"/>
      <c r="O403" s="47"/>
      <c r="P403" s="47"/>
      <c r="Q403" s="47"/>
      <c r="R403" s="47"/>
      <c r="S403" s="47"/>
      <c r="T403" s="47"/>
      <c r="U403" s="47"/>
      <c r="V403" s="47"/>
      <c r="W403" s="47"/>
      <c r="X403" s="47"/>
      <c r="Y403" s="47"/>
      <c r="Z403" s="47"/>
      <c r="AA403" s="47"/>
      <c r="AB403" s="419"/>
      <c r="AC403" s="421"/>
      <c r="AD403" s="421"/>
    </row>
    <row r="404" ht="39.75" customHeight="1">
      <c r="A404" s="140"/>
      <c r="C404" s="22"/>
      <c r="D404" s="47"/>
      <c r="E404" s="47"/>
      <c r="F404" s="417"/>
      <c r="G404" s="47"/>
      <c r="H404" s="47"/>
      <c r="J404" s="47"/>
      <c r="K404" s="418"/>
      <c r="L404" s="47"/>
      <c r="M404" s="47"/>
      <c r="N404" s="47"/>
      <c r="O404" s="47"/>
      <c r="P404" s="47"/>
      <c r="Q404" s="47"/>
      <c r="R404" s="47"/>
      <c r="S404" s="47"/>
      <c r="T404" s="47"/>
      <c r="U404" s="47"/>
      <c r="V404" s="47"/>
      <c r="W404" s="47"/>
      <c r="X404" s="47"/>
      <c r="Y404" s="47"/>
      <c r="Z404" s="47"/>
      <c r="AA404" s="47"/>
      <c r="AB404" s="419"/>
      <c r="AC404" s="421"/>
      <c r="AD404" s="421"/>
    </row>
    <row r="405" ht="39.75" customHeight="1">
      <c r="A405" s="140"/>
      <c r="C405" s="22"/>
      <c r="D405" s="47"/>
      <c r="E405" s="47"/>
      <c r="F405" s="417"/>
      <c r="G405" s="47"/>
      <c r="H405" s="47"/>
      <c r="J405" s="47"/>
      <c r="K405" s="418"/>
      <c r="L405" s="47"/>
      <c r="M405" s="47"/>
      <c r="N405" s="47"/>
      <c r="O405" s="47"/>
      <c r="P405" s="47"/>
      <c r="Q405" s="47"/>
      <c r="R405" s="47"/>
      <c r="S405" s="47"/>
      <c r="T405" s="47"/>
      <c r="U405" s="47"/>
      <c r="V405" s="47"/>
      <c r="W405" s="47"/>
      <c r="X405" s="47"/>
      <c r="Y405" s="47"/>
      <c r="Z405" s="47"/>
      <c r="AA405" s="47"/>
      <c r="AB405" s="419"/>
      <c r="AC405" s="421"/>
      <c r="AD405" s="421"/>
    </row>
    <row r="406" ht="39.75" customHeight="1">
      <c r="A406" s="140"/>
      <c r="C406" s="22"/>
      <c r="D406" s="47"/>
      <c r="E406" s="47"/>
      <c r="F406" s="417"/>
      <c r="G406" s="47"/>
      <c r="H406" s="47"/>
      <c r="J406" s="47"/>
      <c r="K406" s="418"/>
      <c r="L406" s="47"/>
      <c r="M406" s="47"/>
      <c r="N406" s="47"/>
      <c r="O406" s="47"/>
      <c r="P406" s="47"/>
      <c r="Q406" s="47"/>
      <c r="R406" s="47"/>
      <c r="S406" s="47"/>
      <c r="T406" s="47"/>
      <c r="U406" s="47"/>
      <c r="V406" s="47"/>
      <c r="W406" s="47"/>
      <c r="X406" s="47"/>
      <c r="Y406" s="47"/>
      <c r="Z406" s="47"/>
      <c r="AA406" s="47"/>
      <c r="AB406" s="419"/>
      <c r="AC406" s="421"/>
      <c r="AD406" s="421"/>
    </row>
    <row r="407" ht="39.75" customHeight="1">
      <c r="A407" s="140"/>
      <c r="C407" s="22"/>
      <c r="D407" s="47"/>
      <c r="E407" s="47"/>
      <c r="F407" s="417"/>
      <c r="G407" s="47"/>
      <c r="H407" s="47"/>
      <c r="J407" s="47"/>
      <c r="K407" s="418"/>
      <c r="L407" s="47"/>
      <c r="M407" s="47"/>
      <c r="N407" s="47"/>
      <c r="O407" s="47"/>
      <c r="P407" s="47"/>
      <c r="Q407" s="47"/>
      <c r="R407" s="47"/>
      <c r="S407" s="47"/>
      <c r="T407" s="47"/>
      <c r="U407" s="47"/>
      <c r="V407" s="47"/>
      <c r="W407" s="47"/>
      <c r="X407" s="47"/>
      <c r="Y407" s="47"/>
      <c r="Z407" s="47"/>
      <c r="AA407" s="47"/>
      <c r="AB407" s="419"/>
      <c r="AC407" s="421"/>
      <c r="AD407" s="421"/>
    </row>
    <row r="408" ht="39.75" customHeight="1">
      <c r="A408" s="140"/>
      <c r="C408" s="22"/>
      <c r="D408" s="47"/>
      <c r="E408" s="47"/>
      <c r="F408" s="417"/>
      <c r="G408" s="47"/>
      <c r="H408" s="47"/>
      <c r="J408" s="47"/>
      <c r="K408" s="418"/>
      <c r="L408" s="47"/>
      <c r="M408" s="47"/>
      <c r="N408" s="47"/>
      <c r="O408" s="47"/>
      <c r="P408" s="47"/>
      <c r="Q408" s="47"/>
      <c r="R408" s="47"/>
      <c r="S408" s="47"/>
      <c r="T408" s="47"/>
      <c r="U408" s="47"/>
      <c r="V408" s="47"/>
      <c r="W408" s="47"/>
      <c r="X408" s="47"/>
      <c r="Y408" s="47"/>
      <c r="Z408" s="47"/>
      <c r="AA408" s="47"/>
      <c r="AB408" s="419"/>
      <c r="AC408" s="421"/>
      <c r="AD408" s="421"/>
    </row>
    <row r="409" ht="39.75" customHeight="1">
      <c r="A409" s="140"/>
      <c r="C409" s="22"/>
      <c r="D409" s="47"/>
      <c r="E409" s="47"/>
      <c r="F409" s="417"/>
      <c r="G409" s="47"/>
      <c r="H409" s="47"/>
      <c r="J409" s="47"/>
      <c r="K409" s="418"/>
      <c r="L409" s="47"/>
      <c r="M409" s="47"/>
      <c r="N409" s="47"/>
      <c r="O409" s="47"/>
      <c r="P409" s="47"/>
      <c r="Q409" s="47"/>
      <c r="R409" s="47"/>
      <c r="S409" s="47"/>
      <c r="T409" s="47"/>
      <c r="U409" s="47"/>
      <c r="V409" s="47"/>
      <c r="W409" s="47"/>
      <c r="X409" s="47"/>
      <c r="Y409" s="47"/>
      <c r="Z409" s="47"/>
      <c r="AA409" s="47"/>
      <c r="AB409" s="419"/>
      <c r="AC409" s="421"/>
      <c r="AD409" s="421"/>
    </row>
  </sheetData>
  <mergeCells count="1">
    <mergeCell ref="AC2:AD2"/>
  </mergeCells>
  <hyperlinks>
    <hyperlink r:id="rId2" ref="U6"/>
    <hyperlink r:id="rId3" ref="Y6"/>
    <hyperlink r:id="rId4" ref="AA6"/>
    <hyperlink r:id="rId5" ref="U9"/>
    <hyperlink r:id="rId6" ref="Y9"/>
    <hyperlink r:id="rId7" ref="AA9"/>
    <hyperlink r:id="rId8" ref="Y18"/>
    <hyperlink r:id="rId9" ref="Y22"/>
    <hyperlink r:id="rId10" ref="U26"/>
    <hyperlink r:id="rId11" ref="Y26"/>
    <hyperlink r:id="rId12" ref="AA26"/>
    <hyperlink r:id="rId13" ref="U27"/>
    <hyperlink r:id="rId14" ref="AA27"/>
    <hyperlink r:id="rId15" ref="Y34"/>
    <hyperlink r:id="rId16" ref="Y37"/>
    <hyperlink r:id="rId17" ref="U39"/>
    <hyperlink r:id="rId18" ref="Y39"/>
    <hyperlink r:id="rId19" ref="AA39"/>
    <hyperlink r:id="rId20" ref="Y45"/>
    <hyperlink r:id="rId21" ref="Y46"/>
    <hyperlink r:id="rId22" ref="Z50"/>
    <hyperlink r:id="rId23" ref="AA50"/>
    <hyperlink r:id="rId24" ref="U51"/>
    <hyperlink r:id="rId25" ref="AA51"/>
    <hyperlink r:id="rId26" ref="Y54"/>
    <hyperlink r:id="rId27" ref="U56"/>
    <hyperlink r:id="rId28" ref="Y56"/>
    <hyperlink r:id="rId29" ref="Y57"/>
    <hyperlink r:id="rId30" ref="Y61"/>
    <hyperlink r:id="rId31" ref="Y63"/>
    <hyperlink r:id="rId32" ref="Y67"/>
    <hyperlink r:id="rId33" ref="Y71"/>
    <hyperlink r:id="rId34" ref="Y72"/>
    <hyperlink r:id="rId35" ref="Y79"/>
    <hyperlink r:id="rId36" ref="Y81"/>
    <hyperlink r:id="rId37" ref="Y82"/>
    <hyperlink r:id="rId38" ref="Y86"/>
    <hyperlink r:id="rId39" ref="Y90"/>
    <hyperlink r:id="rId40" ref="AA90"/>
    <hyperlink r:id="rId41" ref="U93"/>
    <hyperlink r:id="rId42" ref="U95"/>
    <hyperlink r:id="rId43" ref="Y95"/>
    <hyperlink r:id="rId44" ref="AA95"/>
    <hyperlink r:id="rId45" ref="Y101"/>
    <hyperlink r:id="rId46" ref="Y102"/>
    <hyperlink r:id="rId47" ref="Y107"/>
    <hyperlink r:id="rId48" ref="Y108"/>
    <hyperlink r:id="rId49" ref="Y110"/>
    <hyperlink r:id="rId50" ref="U126"/>
    <hyperlink r:id="rId51" ref="Y126"/>
    <hyperlink r:id="rId52" ref="AA126"/>
    <hyperlink r:id="rId53" ref="U138"/>
    <hyperlink r:id="rId54" ref="Y138"/>
    <hyperlink r:id="rId55" ref="AA138"/>
    <hyperlink r:id="rId56" ref="Y150"/>
    <hyperlink r:id="rId57" ref="Y152"/>
    <hyperlink r:id="rId58" ref="U154"/>
    <hyperlink r:id="rId59" ref="Y155"/>
    <hyperlink r:id="rId60" ref="Y156"/>
    <hyperlink r:id="rId61" ref="U159"/>
    <hyperlink r:id="rId62" ref="U161"/>
    <hyperlink r:id="rId63" ref="Y162"/>
    <hyperlink r:id="rId64" ref="U163"/>
    <hyperlink r:id="rId65" ref="Y163"/>
    <hyperlink r:id="rId66" ref="AA163"/>
    <hyperlink r:id="rId67" ref="U166"/>
    <hyperlink r:id="rId68" ref="Y166"/>
    <hyperlink r:id="rId69" ref="AA166"/>
    <hyperlink r:id="rId70" ref="Y169"/>
    <hyperlink r:id="rId71" ref="Y176"/>
    <hyperlink r:id="rId72" ref="Y190"/>
    <hyperlink r:id="rId73" ref="Y200"/>
    <hyperlink r:id="rId74" ref="Y201"/>
    <hyperlink r:id="rId75" ref="Y211"/>
    <hyperlink r:id="rId76" ref="Y214"/>
    <hyperlink r:id="rId77" ref="Y217"/>
    <hyperlink r:id="rId78" ref="Y218"/>
    <hyperlink r:id="rId79" ref="AA218"/>
    <hyperlink r:id="rId80" ref="Y225"/>
    <hyperlink r:id="rId81" ref="Y230"/>
    <hyperlink r:id="rId82" ref="Y233"/>
    <hyperlink r:id="rId83" ref="Y238"/>
    <hyperlink r:id="rId84" ref="Y243"/>
    <hyperlink r:id="rId85" ref="Y246"/>
    <hyperlink r:id="rId86" ref="U252"/>
    <hyperlink r:id="rId87" ref="AA252"/>
    <hyperlink r:id="rId88" ref="Y260"/>
    <hyperlink r:id="rId89" ref="U262"/>
    <hyperlink r:id="rId90" ref="Y263"/>
    <hyperlink r:id="rId91" ref="Y268"/>
    <hyperlink r:id="rId92" ref="Y270"/>
    <hyperlink r:id="rId93" ref="Y277"/>
    <hyperlink r:id="rId94" ref="U280"/>
    <hyperlink r:id="rId95" ref="Y280"/>
    <hyperlink r:id="rId96" ref="AA280"/>
    <hyperlink r:id="rId97" ref="Y285"/>
    <hyperlink r:id="rId98" ref="Y289"/>
    <hyperlink r:id="rId99" ref="Z295"/>
    <hyperlink r:id="rId100" ref="Y296"/>
    <hyperlink r:id="rId101" ref="U297"/>
    <hyperlink r:id="rId102" ref="Y297"/>
    <hyperlink r:id="rId103" ref="Z297"/>
    <hyperlink r:id="rId104" ref="AA297"/>
    <hyperlink r:id="rId105" ref="Y301"/>
    <hyperlink r:id="rId106" ref="Y303"/>
    <hyperlink r:id="rId107" ref="Y305"/>
  </hyperlinks>
  <drawing r:id="rId108"/>
  <legacyDrawing r:id="rId10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ySplit="8.0" topLeftCell="A9" activePane="bottomLeft" state="frozen"/>
      <selection activeCell="B10" sqref="B10" pane="bottomLeft"/>
    </sheetView>
  </sheetViews>
  <sheetFormatPr customHeight="1" defaultColWidth="11.22" defaultRowHeight="15.0"/>
  <cols>
    <col customWidth="1" min="1" max="1" width="13.89"/>
    <col customWidth="1" min="2" max="2" width="16.89"/>
    <col customWidth="1" min="3" max="3" width="12.33"/>
    <col customWidth="1" min="4" max="4" width="16.11"/>
    <col customWidth="1" min="5" max="5" width="16.78"/>
    <col customWidth="1" min="6" max="6" width="17.22"/>
    <col customWidth="1" min="7" max="7" width="27.22"/>
    <col customWidth="1" min="8" max="10" width="36.78"/>
    <col customWidth="1" min="11" max="11" width="33.89"/>
    <col customWidth="1" min="12" max="13" width="52.67"/>
    <col customWidth="1" min="14" max="14" width="30.33"/>
    <col customWidth="1" min="15" max="15" width="25.67"/>
    <col customWidth="1" min="16" max="16" width="31.0"/>
    <col customWidth="1" min="18" max="18" width="25.0"/>
    <col customWidth="1" min="19" max="19" width="14.89"/>
  </cols>
  <sheetData>
    <row r="1">
      <c r="A1" s="521">
        <v>31.0</v>
      </c>
      <c r="B1" s="521" t="s">
        <v>2318</v>
      </c>
      <c r="C1" s="521" t="s">
        <v>2319</v>
      </c>
      <c r="D1" s="523"/>
      <c r="E1" s="524"/>
      <c r="F1" s="525"/>
      <c r="G1" s="527"/>
      <c r="H1" s="528"/>
      <c r="I1" s="528"/>
      <c r="J1" s="528"/>
      <c r="K1" s="524"/>
      <c r="L1" s="523"/>
      <c r="M1" s="523"/>
      <c r="N1" s="530"/>
      <c r="O1" s="530"/>
      <c r="P1" s="523"/>
      <c r="Q1" s="523"/>
      <c r="R1" s="523"/>
      <c r="S1" s="523"/>
      <c r="T1" s="523"/>
      <c r="U1" s="523"/>
      <c r="V1" s="523"/>
      <c r="W1" s="523"/>
      <c r="X1" s="523"/>
      <c r="Y1" s="523"/>
      <c r="Z1" s="523"/>
      <c r="AA1" s="523"/>
      <c r="AB1" s="523"/>
      <c r="AC1" s="523"/>
      <c r="AD1" s="523"/>
      <c r="AE1" s="523"/>
      <c r="AF1" s="523"/>
      <c r="AG1" s="523"/>
      <c r="AH1" s="523"/>
      <c r="AI1" s="523"/>
      <c r="AJ1" s="523"/>
    </row>
    <row r="2">
      <c r="A2" s="122"/>
      <c r="B2" s="193" t="s">
        <v>2318</v>
      </c>
      <c r="C2" s="193" t="s">
        <v>2324</v>
      </c>
      <c r="D2" s="122"/>
      <c r="E2" s="165"/>
      <c r="F2" s="532"/>
      <c r="G2" s="533"/>
      <c r="H2" s="122"/>
      <c r="I2" s="122"/>
      <c r="J2" s="122"/>
      <c r="K2" s="165"/>
      <c r="L2" s="122"/>
      <c r="M2" s="122"/>
      <c r="N2" s="121"/>
      <c r="O2" s="121"/>
      <c r="P2" s="122"/>
      <c r="Q2" s="122"/>
      <c r="R2" s="122"/>
      <c r="S2" s="122"/>
      <c r="T2" s="122"/>
      <c r="U2" s="122"/>
      <c r="V2" s="122"/>
      <c r="W2" s="122"/>
      <c r="X2" s="122"/>
      <c r="Y2" s="122"/>
      <c r="Z2" s="122"/>
      <c r="AA2" s="122"/>
      <c r="AB2" s="122"/>
      <c r="AC2" s="122"/>
      <c r="AD2" s="122"/>
      <c r="AE2" s="122"/>
      <c r="AF2" s="122"/>
      <c r="AG2" s="122"/>
      <c r="AH2" s="122"/>
      <c r="AI2" s="122"/>
      <c r="AJ2" s="122"/>
    </row>
    <row r="3">
      <c r="A3" s="122"/>
      <c r="B3" s="193" t="s">
        <v>2325</v>
      </c>
      <c r="C3" s="193" t="s">
        <v>2326</v>
      </c>
      <c r="D3" s="122"/>
      <c r="E3" s="165"/>
      <c r="F3" s="532"/>
      <c r="G3" s="533"/>
      <c r="H3" s="122"/>
      <c r="I3" s="122"/>
      <c r="J3" s="122"/>
      <c r="K3" s="165"/>
      <c r="L3" s="122"/>
      <c r="M3" s="122"/>
      <c r="N3" s="121"/>
      <c r="O3" s="121"/>
      <c r="P3" s="122"/>
      <c r="Q3" s="122"/>
      <c r="R3" s="122"/>
      <c r="S3" s="122"/>
      <c r="T3" s="122"/>
      <c r="U3" s="122"/>
      <c r="V3" s="122"/>
      <c r="W3" s="122"/>
      <c r="X3" s="122"/>
      <c r="Y3" s="122"/>
      <c r="Z3" s="122"/>
      <c r="AA3" s="122"/>
      <c r="AB3" s="122"/>
      <c r="AC3" s="122"/>
      <c r="AD3" s="122"/>
      <c r="AE3" s="122"/>
      <c r="AF3" s="122"/>
      <c r="AG3" s="122"/>
      <c r="AH3" s="122"/>
      <c r="AI3" s="122"/>
      <c r="AJ3" s="122"/>
    </row>
    <row r="4">
      <c r="A4" s="122"/>
      <c r="B4" s="193" t="s">
        <v>2327</v>
      </c>
      <c r="C4" s="193" t="s">
        <v>2326</v>
      </c>
      <c r="D4" s="122"/>
      <c r="E4" s="165"/>
      <c r="F4" s="532"/>
      <c r="G4" s="533"/>
      <c r="H4" s="122"/>
      <c r="I4" s="122"/>
      <c r="J4" s="122"/>
      <c r="K4" s="165"/>
      <c r="L4" s="122"/>
      <c r="M4" s="122"/>
      <c r="N4" s="121"/>
      <c r="O4" s="121"/>
      <c r="P4" s="122"/>
      <c r="Q4" s="122"/>
      <c r="R4" s="122"/>
      <c r="S4" s="122"/>
      <c r="T4" s="122"/>
      <c r="U4" s="122"/>
      <c r="V4" s="122"/>
      <c r="W4" s="122"/>
      <c r="X4" s="122"/>
      <c r="Y4" s="122"/>
      <c r="Z4" s="122"/>
      <c r="AA4" s="122"/>
      <c r="AB4" s="122"/>
      <c r="AC4" s="122"/>
      <c r="AD4" s="122"/>
      <c r="AE4" s="122"/>
      <c r="AF4" s="122"/>
      <c r="AG4" s="122"/>
      <c r="AH4" s="122"/>
      <c r="AI4" s="122"/>
      <c r="AJ4" s="122"/>
    </row>
    <row r="5" ht="16.5" customHeight="1">
      <c r="A5" s="122"/>
      <c r="B5" s="122"/>
      <c r="C5" s="193" t="s">
        <v>2319</v>
      </c>
      <c r="D5" s="122"/>
      <c r="E5" s="165"/>
      <c r="F5" s="532"/>
      <c r="G5" s="533"/>
      <c r="H5" s="122"/>
      <c r="I5" s="122"/>
      <c r="J5" s="122"/>
      <c r="K5" s="165"/>
      <c r="L5" s="122"/>
      <c r="M5" s="122"/>
      <c r="N5" s="121"/>
      <c r="O5" s="121"/>
      <c r="P5" s="122"/>
      <c r="Q5" s="122"/>
      <c r="R5" s="122"/>
      <c r="S5" s="122"/>
      <c r="T5" s="122"/>
      <c r="U5" s="122"/>
      <c r="V5" s="122"/>
      <c r="W5" s="122"/>
      <c r="X5" s="122"/>
      <c r="Y5" s="122"/>
      <c r="Z5" s="122"/>
      <c r="AA5" s="122"/>
      <c r="AB5" s="122"/>
      <c r="AC5" s="122"/>
      <c r="AD5" s="122"/>
      <c r="AE5" s="122"/>
      <c r="AF5" s="122"/>
      <c r="AG5" s="122"/>
      <c r="AH5" s="122"/>
      <c r="AI5" s="122"/>
      <c r="AJ5" s="122"/>
    </row>
    <row r="6" ht="38.25" customHeight="1">
      <c r="A6" s="24"/>
      <c r="B6" s="24"/>
      <c r="C6" s="38"/>
      <c r="D6" s="31"/>
      <c r="E6" s="32"/>
      <c r="F6" s="32"/>
      <c r="G6" s="24"/>
      <c r="H6" s="536"/>
      <c r="I6" s="536"/>
      <c r="J6" s="536"/>
      <c r="K6" s="32"/>
      <c r="L6" s="24"/>
      <c r="M6" s="24"/>
      <c r="N6" s="33"/>
      <c r="O6" s="33"/>
      <c r="P6" s="24"/>
      <c r="Q6" s="40"/>
      <c r="R6" s="24"/>
      <c r="S6" s="40"/>
      <c r="T6" s="40"/>
      <c r="U6" s="40"/>
      <c r="V6" s="40"/>
      <c r="W6" s="40"/>
      <c r="X6" s="40"/>
      <c r="Y6" s="40"/>
      <c r="Z6" s="40"/>
      <c r="AA6" s="40"/>
      <c r="AB6" s="40"/>
      <c r="AC6" s="40"/>
      <c r="AD6" s="40"/>
      <c r="AE6" s="40"/>
      <c r="AF6" s="40"/>
      <c r="AG6" s="40"/>
      <c r="AH6" s="40"/>
      <c r="AI6" s="40"/>
      <c r="AJ6" s="40"/>
    </row>
    <row r="7" ht="42.0" customHeight="1">
      <c r="A7" s="59"/>
      <c r="B7" s="59" t="s">
        <v>2</v>
      </c>
      <c r="C7" s="70" t="s">
        <v>2328</v>
      </c>
      <c r="D7" s="59" t="s">
        <v>2</v>
      </c>
      <c r="E7" s="59" t="s">
        <v>2</v>
      </c>
      <c r="F7" s="538" t="s">
        <v>2329</v>
      </c>
      <c r="G7" s="70" t="s">
        <v>2334</v>
      </c>
      <c r="H7" s="59"/>
      <c r="I7" s="59" t="s">
        <v>72</v>
      </c>
      <c r="J7" s="70" t="s">
        <v>2335</v>
      </c>
      <c r="K7" s="59"/>
      <c r="L7" s="540" t="s">
        <v>2337</v>
      </c>
      <c r="O7" s="59"/>
      <c r="P7" s="59"/>
      <c r="Q7" s="59"/>
      <c r="R7" s="59"/>
      <c r="S7" s="59"/>
      <c r="T7" s="59"/>
      <c r="U7" s="59"/>
      <c r="V7" s="59"/>
      <c r="W7" s="59"/>
      <c r="X7" s="59"/>
      <c r="Y7" s="59"/>
      <c r="Z7" s="59"/>
      <c r="AA7" s="59"/>
      <c r="AB7" s="59"/>
      <c r="AC7" s="59"/>
      <c r="AD7" s="59"/>
      <c r="AE7" s="59"/>
      <c r="AF7" s="59"/>
      <c r="AG7" s="59"/>
      <c r="AH7" s="59"/>
      <c r="AI7" s="59"/>
      <c r="AJ7" s="59"/>
    </row>
    <row r="8" ht="42.0" customHeight="1">
      <c r="A8" s="87"/>
      <c r="B8" s="87" t="s">
        <v>2341</v>
      </c>
      <c r="C8" s="87" t="s">
        <v>2342</v>
      </c>
      <c r="D8" s="87" t="s">
        <v>2343</v>
      </c>
      <c r="E8" s="89" t="s">
        <v>2344</v>
      </c>
      <c r="F8" s="538" t="s">
        <v>2345</v>
      </c>
      <c r="G8" s="87" t="s">
        <v>2346</v>
      </c>
      <c r="H8" s="87" t="s">
        <v>2347</v>
      </c>
      <c r="I8" s="87" t="s">
        <v>2348</v>
      </c>
      <c r="J8" s="87" t="s">
        <v>2349</v>
      </c>
      <c r="K8" s="89" t="s">
        <v>264</v>
      </c>
      <c r="L8" s="544" t="s">
        <v>2350</v>
      </c>
      <c r="M8" s="544" t="s">
        <v>2353</v>
      </c>
      <c r="N8" s="547" t="s">
        <v>2354</v>
      </c>
      <c r="O8" s="87"/>
      <c r="P8" s="87"/>
      <c r="Q8" s="87"/>
      <c r="R8" s="87"/>
      <c r="S8" s="87"/>
      <c r="T8" s="95"/>
      <c r="U8" s="95"/>
      <c r="V8" s="95"/>
      <c r="W8" s="95"/>
      <c r="X8" s="95"/>
      <c r="Y8" s="95"/>
      <c r="Z8" s="95"/>
      <c r="AA8" s="95"/>
      <c r="AB8" s="95"/>
      <c r="AC8" s="95"/>
      <c r="AD8" s="95"/>
      <c r="AE8" s="95"/>
      <c r="AF8" s="95"/>
      <c r="AG8" s="95"/>
      <c r="AH8" s="95"/>
      <c r="AI8" s="95"/>
      <c r="AJ8" s="95"/>
    </row>
    <row r="9">
      <c r="B9" s="217" t="s">
        <v>1688</v>
      </c>
      <c r="C9" s="217" t="s">
        <v>2355</v>
      </c>
      <c r="D9" s="549">
        <v>41149.0</v>
      </c>
      <c r="E9" s="551">
        <v>41219.0</v>
      </c>
      <c r="F9" s="553">
        <v>6.0</v>
      </c>
      <c r="G9" s="559" t="s">
        <v>2361</v>
      </c>
      <c r="H9" s="217"/>
      <c r="I9" s="217"/>
      <c r="J9" s="217" t="s">
        <v>2373</v>
      </c>
      <c r="K9" s="126" t="s">
        <v>2374</v>
      </c>
      <c r="N9" s="246"/>
      <c r="O9" s="246"/>
    </row>
    <row r="10">
      <c r="B10" s="217" t="s">
        <v>1688</v>
      </c>
      <c r="C10" s="217" t="s">
        <v>2375</v>
      </c>
      <c r="D10" s="549">
        <v>41506.0</v>
      </c>
      <c r="E10" s="551">
        <v>41543.0</v>
      </c>
      <c r="F10" s="553">
        <v>9.0</v>
      </c>
      <c r="G10" s="559" t="s">
        <v>2361</v>
      </c>
      <c r="H10" s="217"/>
      <c r="I10" s="217"/>
      <c r="J10" s="217" t="s">
        <v>2373</v>
      </c>
      <c r="K10" s="126" t="s">
        <v>2374</v>
      </c>
      <c r="N10" s="246"/>
      <c r="O10" s="246"/>
    </row>
    <row r="11">
      <c r="B11" s="217" t="s">
        <v>1688</v>
      </c>
      <c r="C11" s="217" t="s">
        <v>2380</v>
      </c>
      <c r="D11" s="549">
        <v>41877.0</v>
      </c>
      <c r="E11" s="551">
        <v>41929.0</v>
      </c>
      <c r="F11" s="553">
        <v>13.0</v>
      </c>
      <c r="G11" s="559" t="s">
        <v>2361</v>
      </c>
      <c r="H11" s="217"/>
      <c r="I11" s="217"/>
      <c r="J11" s="217" t="s">
        <v>2382</v>
      </c>
      <c r="K11" s="126" t="s">
        <v>2384</v>
      </c>
      <c r="N11" s="246"/>
      <c r="O11" s="246"/>
    </row>
    <row r="12">
      <c r="B12" s="217" t="s">
        <v>484</v>
      </c>
      <c r="C12" s="217" t="s">
        <v>2385</v>
      </c>
      <c r="D12" s="549">
        <v>42309.0</v>
      </c>
      <c r="E12" s="551">
        <v>42491.0</v>
      </c>
      <c r="F12" s="553">
        <v>58.0</v>
      </c>
      <c r="G12" s="559" t="s">
        <v>2361</v>
      </c>
      <c r="H12" s="217" t="s">
        <v>2361</v>
      </c>
      <c r="I12" s="217" t="s">
        <v>2390</v>
      </c>
      <c r="J12" s="217" t="s">
        <v>2391</v>
      </c>
      <c r="K12" s="126" t="s">
        <v>2392</v>
      </c>
      <c r="L12" s="122"/>
      <c r="M12" s="122"/>
      <c r="N12" s="121"/>
      <c r="O12" s="121"/>
      <c r="P12" s="122"/>
      <c r="Q12" s="122"/>
      <c r="R12" s="122"/>
      <c r="S12" s="122"/>
      <c r="T12" s="122"/>
      <c r="U12" s="122"/>
      <c r="V12" s="122"/>
      <c r="W12" s="122"/>
      <c r="X12" s="122"/>
      <c r="Y12" s="122"/>
      <c r="Z12" s="122"/>
      <c r="AA12" s="122"/>
      <c r="AB12" s="122"/>
      <c r="AC12" s="122"/>
      <c r="AD12" s="122"/>
      <c r="AE12" s="122"/>
      <c r="AF12" s="122"/>
      <c r="AG12" s="122"/>
      <c r="AH12" s="122"/>
      <c r="AI12" s="122"/>
      <c r="AJ12" s="122"/>
    </row>
    <row r="13">
      <c r="B13" s="310" t="s">
        <v>1782</v>
      </c>
      <c r="C13" s="310" t="s">
        <v>2380</v>
      </c>
      <c r="D13" s="562">
        <v>41760.0</v>
      </c>
      <c r="E13" s="564">
        <v>41805.0</v>
      </c>
      <c r="F13" s="553">
        <v>46.0</v>
      </c>
      <c r="G13" s="565" t="s">
        <v>2361</v>
      </c>
      <c r="H13" s="310"/>
      <c r="I13" s="310"/>
      <c r="J13" s="310" t="s">
        <v>1803</v>
      </c>
      <c r="K13" s="511"/>
      <c r="L13" s="122"/>
      <c r="M13" s="122"/>
      <c r="N13" s="121"/>
      <c r="O13" s="121"/>
      <c r="P13" s="122"/>
      <c r="Q13" s="122"/>
      <c r="R13" s="122"/>
      <c r="S13" s="122"/>
      <c r="T13" s="122"/>
      <c r="U13" s="122"/>
      <c r="V13" s="122"/>
      <c r="W13" s="122"/>
      <c r="X13" s="122"/>
      <c r="Y13" s="122"/>
      <c r="Z13" s="122"/>
      <c r="AA13" s="122"/>
      <c r="AB13" s="122"/>
      <c r="AC13" s="122"/>
      <c r="AD13" s="122"/>
      <c r="AE13" s="122"/>
      <c r="AF13" s="122"/>
      <c r="AG13" s="122"/>
      <c r="AH13" s="122"/>
      <c r="AI13" s="122"/>
      <c r="AJ13" s="122"/>
    </row>
    <row r="14">
      <c r="A14" s="122"/>
      <c r="B14" s="217" t="s">
        <v>584</v>
      </c>
      <c r="C14" s="217" t="s">
        <v>2355</v>
      </c>
      <c r="D14" s="549">
        <v>41052.0</v>
      </c>
      <c r="E14" s="551">
        <v>41212.0</v>
      </c>
      <c r="F14" s="553">
        <v>50.0</v>
      </c>
      <c r="G14" s="559" t="s">
        <v>2361</v>
      </c>
      <c r="H14" s="217"/>
      <c r="I14" s="217"/>
      <c r="J14" s="217" t="s">
        <v>577</v>
      </c>
      <c r="K14" s="566"/>
      <c r="L14" s="122"/>
      <c r="M14" s="122"/>
      <c r="N14" s="121"/>
      <c r="O14" s="121"/>
      <c r="P14" s="122"/>
      <c r="Q14" s="122"/>
      <c r="R14" s="122"/>
      <c r="S14" s="122"/>
      <c r="T14" s="122"/>
      <c r="U14" s="122"/>
      <c r="V14" s="122"/>
      <c r="W14" s="122"/>
      <c r="X14" s="122"/>
      <c r="Y14" s="122"/>
      <c r="Z14" s="122"/>
      <c r="AA14" s="122"/>
      <c r="AB14" s="122"/>
      <c r="AC14" s="122"/>
      <c r="AD14" s="122"/>
      <c r="AE14" s="122"/>
      <c r="AF14" s="122"/>
      <c r="AG14" s="122"/>
      <c r="AH14" s="122"/>
      <c r="AI14" s="122"/>
      <c r="AJ14" s="122"/>
    </row>
    <row r="15">
      <c r="B15" s="217" t="s">
        <v>584</v>
      </c>
      <c r="C15" s="217" t="s">
        <v>2375</v>
      </c>
      <c r="D15" s="549">
        <v>41310.0</v>
      </c>
      <c r="E15" s="549">
        <v>41603.0</v>
      </c>
      <c r="F15" s="553">
        <v>102.0</v>
      </c>
      <c r="G15" s="559" t="s">
        <v>2361</v>
      </c>
      <c r="H15" s="217"/>
      <c r="I15" s="217"/>
      <c r="J15" s="217" t="s">
        <v>577</v>
      </c>
      <c r="K15" s="567"/>
    </row>
    <row r="16">
      <c r="B16" s="217" t="s">
        <v>584</v>
      </c>
      <c r="C16" s="217" t="s">
        <v>2380</v>
      </c>
      <c r="D16" s="549">
        <v>41683.0</v>
      </c>
      <c r="E16" s="549">
        <v>41952.0</v>
      </c>
      <c r="F16" s="553">
        <v>108.0</v>
      </c>
      <c r="G16" s="559" t="s">
        <v>2361</v>
      </c>
      <c r="H16" s="217"/>
      <c r="I16" s="217"/>
      <c r="J16" s="217" t="s">
        <v>577</v>
      </c>
      <c r="K16" s="567"/>
    </row>
    <row r="17">
      <c r="B17" s="217" t="s">
        <v>584</v>
      </c>
      <c r="C17" s="217" t="s">
        <v>2385</v>
      </c>
      <c r="D17" s="549">
        <v>42045.0</v>
      </c>
      <c r="E17" s="549">
        <v>42320.0</v>
      </c>
      <c r="F17" s="553">
        <v>114.0</v>
      </c>
      <c r="G17" s="559" t="s">
        <v>2361</v>
      </c>
      <c r="H17" s="217"/>
      <c r="I17" s="217"/>
      <c r="J17" s="217" t="s">
        <v>577</v>
      </c>
      <c r="K17" s="567"/>
    </row>
    <row r="18">
      <c r="B18" s="217" t="s">
        <v>1562</v>
      </c>
      <c r="C18" s="217" t="s">
        <v>2355</v>
      </c>
      <c r="D18" s="549">
        <v>41047.0</v>
      </c>
      <c r="E18" s="549">
        <v>41090.0</v>
      </c>
      <c r="F18" s="553">
        <v>51.0</v>
      </c>
      <c r="G18" s="559" t="s">
        <v>2361</v>
      </c>
      <c r="H18" s="568"/>
      <c r="I18" s="568"/>
      <c r="J18" s="568" t="s">
        <v>2428</v>
      </c>
      <c r="K18" s="567"/>
    </row>
    <row r="19">
      <c r="B19" s="217" t="s">
        <v>1613</v>
      </c>
      <c r="C19" s="217" t="s">
        <v>2355</v>
      </c>
      <c r="D19" s="549">
        <v>40923.0</v>
      </c>
      <c r="E19" s="549">
        <v>40972.0</v>
      </c>
      <c r="F19" s="553">
        <v>30.0</v>
      </c>
      <c r="G19" s="559" t="s">
        <v>2361</v>
      </c>
      <c r="H19" s="217"/>
      <c r="I19" s="217"/>
      <c r="J19" s="217" t="s">
        <v>1625</v>
      </c>
      <c r="K19" s="217" t="s">
        <v>2429</v>
      </c>
    </row>
    <row r="20">
      <c r="B20" s="310" t="s">
        <v>1258</v>
      </c>
      <c r="C20" s="310" t="s">
        <v>2430</v>
      </c>
      <c r="D20" s="569">
        <v>42580.0</v>
      </c>
      <c r="E20" s="570">
        <v>42605.0</v>
      </c>
      <c r="F20" s="553">
        <v>11.0</v>
      </c>
      <c r="G20" s="565" t="s">
        <v>2361</v>
      </c>
      <c r="H20" s="571" t="s">
        <v>2433</v>
      </c>
      <c r="I20" s="573"/>
      <c r="J20" s="573" t="s">
        <v>2442</v>
      </c>
      <c r="K20" s="165"/>
      <c r="L20" s="122"/>
      <c r="M20" s="122"/>
      <c r="N20" s="121"/>
      <c r="O20" s="121"/>
      <c r="P20" s="122"/>
      <c r="Q20" s="122"/>
      <c r="R20" s="122"/>
      <c r="S20" s="122"/>
      <c r="T20" s="122"/>
      <c r="U20" s="122"/>
      <c r="V20" s="122"/>
      <c r="W20" s="122"/>
      <c r="X20" s="122"/>
      <c r="Y20" s="122"/>
      <c r="Z20" s="122"/>
      <c r="AA20" s="122"/>
      <c r="AB20" s="122"/>
      <c r="AC20" s="122"/>
      <c r="AD20" s="122"/>
      <c r="AE20" s="122"/>
      <c r="AF20" s="122"/>
      <c r="AG20" s="122"/>
      <c r="AH20" s="122"/>
      <c r="AI20" s="122"/>
      <c r="AJ20" s="122"/>
    </row>
    <row r="21">
      <c r="B21" s="310" t="s">
        <v>1258</v>
      </c>
      <c r="C21" s="310" t="s">
        <v>2446</v>
      </c>
      <c r="D21" s="569">
        <v>42761.0</v>
      </c>
      <c r="E21" s="570">
        <v>42787.0</v>
      </c>
      <c r="F21" s="553">
        <v>11.0</v>
      </c>
      <c r="G21" s="565" t="s">
        <v>2361</v>
      </c>
      <c r="H21" s="571" t="s">
        <v>2447</v>
      </c>
      <c r="I21" s="573"/>
      <c r="J21" s="573" t="s">
        <v>2442</v>
      </c>
      <c r="K21" s="165"/>
      <c r="L21" s="122"/>
      <c r="M21" s="122"/>
      <c r="N21" s="121"/>
      <c r="O21" s="121"/>
      <c r="P21" s="122"/>
      <c r="Q21" s="122"/>
      <c r="R21" s="122"/>
      <c r="S21" s="122"/>
      <c r="T21" s="122"/>
      <c r="U21" s="122"/>
      <c r="V21" s="122"/>
      <c r="W21" s="122"/>
      <c r="X21" s="122"/>
      <c r="Y21" s="122"/>
      <c r="Z21" s="122"/>
      <c r="AA21" s="122"/>
      <c r="AB21" s="122"/>
      <c r="AC21" s="122"/>
      <c r="AD21" s="122"/>
      <c r="AE21" s="122"/>
      <c r="AF21" s="122"/>
      <c r="AG21" s="122"/>
      <c r="AH21" s="122"/>
      <c r="AI21" s="122"/>
      <c r="AJ21" s="122"/>
    </row>
    <row r="22">
      <c r="B22" s="310" t="s">
        <v>1258</v>
      </c>
      <c r="C22" s="310" t="s">
        <v>2448</v>
      </c>
      <c r="D22" s="569">
        <v>43006.0</v>
      </c>
      <c r="E22" s="564">
        <v>43035.0</v>
      </c>
      <c r="F22" s="553">
        <v>13.0</v>
      </c>
      <c r="G22" s="565" t="s">
        <v>2361</v>
      </c>
      <c r="H22" s="571" t="s">
        <v>2449</v>
      </c>
      <c r="I22" s="573"/>
      <c r="J22" s="573" t="s">
        <v>2442</v>
      </c>
      <c r="K22" s="165"/>
      <c r="L22" s="122"/>
      <c r="M22" s="122"/>
      <c r="N22" s="121"/>
      <c r="O22" s="121"/>
      <c r="P22" s="122"/>
      <c r="Q22" s="122"/>
      <c r="R22" s="122"/>
      <c r="S22" s="122"/>
      <c r="T22" s="122"/>
      <c r="U22" s="122"/>
      <c r="V22" s="122"/>
      <c r="W22" s="122"/>
      <c r="X22" s="122"/>
      <c r="Y22" s="122"/>
      <c r="Z22" s="122"/>
      <c r="AA22" s="122"/>
      <c r="AB22" s="122"/>
      <c r="AC22" s="122"/>
      <c r="AD22" s="122"/>
      <c r="AE22" s="122"/>
      <c r="AF22" s="122"/>
      <c r="AG22" s="122"/>
      <c r="AH22" s="122"/>
      <c r="AI22" s="122"/>
      <c r="AJ22" s="122"/>
    </row>
    <row r="23">
      <c r="B23" s="310" t="s">
        <v>1258</v>
      </c>
      <c r="C23" s="310" t="s">
        <v>2450</v>
      </c>
      <c r="D23" s="569">
        <v>43214.0</v>
      </c>
      <c r="E23" s="570">
        <v>43241.0</v>
      </c>
      <c r="F23" s="553">
        <v>13.0</v>
      </c>
      <c r="G23" s="565" t="s">
        <v>2361</v>
      </c>
      <c r="H23" s="571" t="s">
        <v>2451</v>
      </c>
      <c r="I23" s="573"/>
      <c r="J23" s="573" t="s">
        <v>2442</v>
      </c>
      <c r="K23" s="165"/>
      <c r="L23" s="122"/>
      <c r="M23" s="122"/>
      <c r="N23" s="121"/>
      <c r="O23" s="121"/>
      <c r="P23" s="122"/>
      <c r="Q23" s="122"/>
      <c r="R23" s="122"/>
      <c r="S23" s="122"/>
      <c r="T23" s="122"/>
      <c r="U23" s="122"/>
      <c r="V23" s="122"/>
      <c r="W23" s="122"/>
      <c r="X23" s="122"/>
      <c r="Y23" s="122"/>
      <c r="Z23" s="122"/>
      <c r="AA23" s="122"/>
      <c r="AB23" s="122"/>
      <c r="AC23" s="122"/>
      <c r="AD23" s="122"/>
      <c r="AE23" s="122"/>
      <c r="AF23" s="122"/>
      <c r="AG23" s="122"/>
      <c r="AH23" s="122"/>
      <c r="AI23" s="122"/>
      <c r="AJ23" s="122"/>
    </row>
    <row r="24">
      <c r="A24" s="122"/>
      <c r="B24" s="310" t="s">
        <v>990</v>
      </c>
      <c r="C24" s="310" t="s">
        <v>2375</v>
      </c>
      <c r="D24" s="569">
        <v>41487.0</v>
      </c>
      <c r="E24" s="570">
        <v>41540.0</v>
      </c>
      <c r="F24" s="553">
        <v>58.0</v>
      </c>
      <c r="G24" s="565" t="s">
        <v>2361</v>
      </c>
      <c r="H24" s="310"/>
      <c r="I24" s="310"/>
      <c r="J24" s="310" t="s">
        <v>2367</v>
      </c>
      <c r="K24" s="165"/>
      <c r="L24" s="122"/>
      <c r="M24" s="122"/>
      <c r="N24" s="121"/>
      <c r="O24" s="121"/>
      <c r="P24" s="122"/>
      <c r="Q24" s="122"/>
      <c r="R24" s="122"/>
      <c r="S24" s="122"/>
      <c r="T24" s="122"/>
      <c r="U24" s="122"/>
      <c r="V24" s="122"/>
      <c r="W24" s="122"/>
      <c r="X24" s="122"/>
      <c r="Y24" s="122"/>
      <c r="Z24" s="122"/>
      <c r="AA24" s="122"/>
      <c r="AB24" s="122"/>
      <c r="AC24" s="122"/>
      <c r="AD24" s="122"/>
      <c r="AE24" s="122"/>
      <c r="AF24" s="122"/>
      <c r="AG24" s="122"/>
      <c r="AH24" s="122"/>
      <c r="AI24" s="122"/>
      <c r="AJ24" s="122"/>
    </row>
    <row r="25">
      <c r="A25" s="122"/>
      <c r="B25" s="310" t="s">
        <v>306</v>
      </c>
      <c r="C25" s="310" t="s">
        <v>2460</v>
      </c>
      <c r="D25" s="576">
        <v>34367.0</v>
      </c>
      <c r="E25" s="578">
        <v>34596.0</v>
      </c>
      <c r="F25" s="553">
        <v>359.0</v>
      </c>
      <c r="G25" s="565" t="s">
        <v>2361</v>
      </c>
      <c r="H25" s="310"/>
      <c r="I25" s="310"/>
      <c r="J25" s="310" t="s">
        <v>2475</v>
      </c>
      <c r="K25" s="579" t="s">
        <v>2476</v>
      </c>
      <c r="L25" s="122"/>
      <c r="M25" s="122"/>
      <c r="N25" s="121"/>
      <c r="O25" s="121"/>
      <c r="P25" s="122"/>
      <c r="Q25" s="122"/>
      <c r="R25" s="122"/>
      <c r="S25" s="122"/>
      <c r="T25" s="122"/>
      <c r="U25" s="122"/>
      <c r="V25" s="122"/>
      <c r="W25" s="122"/>
      <c r="X25" s="122"/>
      <c r="Y25" s="122"/>
      <c r="Z25" s="122"/>
      <c r="AA25" s="122"/>
      <c r="AB25" s="122"/>
      <c r="AC25" s="122"/>
      <c r="AD25" s="122"/>
      <c r="AE25" s="122"/>
      <c r="AF25" s="122"/>
      <c r="AG25" s="122"/>
      <c r="AH25" s="122"/>
      <c r="AI25" s="122"/>
      <c r="AJ25" s="122"/>
    </row>
    <row r="26">
      <c r="A26" s="122"/>
      <c r="B26" s="310" t="s">
        <v>306</v>
      </c>
      <c r="C26" s="310" t="s">
        <v>2477</v>
      </c>
      <c r="D26" s="576">
        <v>35122.0</v>
      </c>
      <c r="E26" s="578">
        <v>35358.0</v>
      </c>
      <c r="F26" s="553">
        <v>219.0</v>
      </c>
      <c r="G26" s="565" t="s">
        <v>2361</v>
      </c>
      <c r="H26" s="310"/>
      <c r="I26" s="310"/>
      <c r="J26" s="310" t="s">
        <v>2478</v>
      </c>
      <c r="K26" s="165"/>
      <c r="L26" s="122"/>
      <c r="M26" s="122"/>
      <c r="N26" s="121"/>
      <c r="O26" s="121"/>
      <c r="P26" s="122"/>
      <c r="Q26" s="122"/>
      <c r="R26" s="122"/>
      <c r="S26" s="122"/>
      <c r="T26" s="122"/>
      <c r="U26" s="122"/>
      <c r="V26" s="122"/>
      <c r="W26" s="122"/>
      <c r="X26" s="122"/>
      <c r="Y26" s="122"/>
      <c r="Z26" s="122"/>
      <c r="AA26" s="122"/>
      <c r="AB26" s="122"/>
      <c r="AC26" s="122"/>
      <c r="AD26" s="122"/>
      <c r="AE26" s="122"/>
      <c r="AF26" s="122"/>
      <c r="AG26" s="122"/>
      <c r="AH26" s="122"/>
      <c r="AI26" s="122"/>
      <c r="AJ26" s="122"/>
    </row>
    <row r="27">
      <c r="A27" s="122"/>
      <c r="B27" s="217" t="s">
        <v>375</v>
      </c>
      <c r="C27" s="217" t="s">
        <v>2479</v>
      </c>
      <c r="D27" s="549">
        <v>37470.0</v>
      </c>
      <c r="E27" s="551">
        <v>37498.0</v>
      </c>
      <c r="F27" s="553">
        <v>11.0</v>
      </c>
      <c r="G27" s="559" t="s">
        <v>2361</v>
      </c>
      <c r="H27" s="217" t="s">
        <v>2361</v>
      </c>
      <c r="I27" s="217"/>
      <c r="J27" s="217" t="s">
        <v>371</v>
      </c>
      <c r="K27" s="165"/>
      <c r="L27" s="122"/>
      <c r="M27" s="122"/>
      <c r="N27" s="121"/>
      <c r="O27" s="121"/>
      <c r="P27" s="122"/>
      <c r="Q27" s="122"/>
      <c r="R27" s="122"/>
      <c r="S27" s="122"/>
      <c r="T27" s="122"/>
      <c r="U27" s="122"/>
      <c r="V27" s="122"/>
      <c r="W27" s="122"/>
      <c r="X27" s="122"/>
      <c r="Y27" s="122"/>
      <c r="Z27" s="122"/>
      <c r="AA27" s="122"/>
      <c r="AB27" s="122"/>
      <c r="AC27" s="122"/>
      <c r="AD27" s="122"/>
      <c r="AE27" s="122"/>
      <c r="AF27" s="122"/>
      <c r="AG27" s="122"/>
      <c r="AH27" s="122"/>
      <c r="AI27" s="122"/>
      <c r="AJ27" s="122"/>
    </row>
    <row r="28">
      <c r="B28" s="217" t="s">
        <v>871</v>
      </c>
      <c r="C28" s="217" t="s">
        <v>2480</v>
      </c>
      <c r="D28" s="549">
        <v>41170.0</v>
      </c>
      <c r="E28" s="551">
        <v>41172.0</v>
      </c>
      <c r="F28" s="580">
        <v>2.0</v>
      </c>
      <c r="G28" s="559" t="s">
        <v>2483</v>
      </c>
      <c r="H28" s="217"/>
      <c r="I28" s="217"/>
      <c r="J28" s="217" t="s">
        <v>905</v>
      </c>
      <c r="K28" s="244"/>
      <c r="N28" s="246"/>
      <c r="O28" s="246"/>
    </row>
    <row r="29">
      <c r="A29" s="122"/>
      <c r="B29" s="217" t="s">
        <v>871</v>
      </c>
      <c r="C29" s="217" t="s">
        <v>2484</v>
      </c>
      <c r="D29" s="549">
        <v>41184.0</v>
      </c>
      <c r="E29" s="551">
        <v>41193.0</v>
      </c>
      <c r="F29" s="580">
        <v>6.0</v>
      </c>
      <c r="G29" s="559" t="s">
        <v>2486</v>
      </c>
      <c r="H29" s="217"/>
      <c r="I29" s="217"/>
      <c r="J29" s="217" t="s">
        <v>905</v>
      </c>
      <c r="K29" s="165"/>
      <c r="L29" s="122"/>
      <c r="M29" s="122"/>
      <c r="N29" s="121"/>
      <c r="O29" s="121"/>
      <c r="P29" s="122"/>
      <c r="Q29" s="122"/>
      <c r="R29" s="122"/>
      <c r="S29" s="122"/>
      <c r="T29" s="122"/>
      <c r="U29" s="122"/>
      <c r="V29" s="122"/>
      <c r="W29" s="122"/>
      <c r="X29" s="122"/>
      <c r="Y29" s="122"/>
      <c r="Z29" s="122"/>
      <c r="AA29" s="122"/>
      <c r="AB29" s="122"/>
      <c r="AC29" s="122"/>
      <c r="AD29" s="122"/>
      <c r="AE29" s="122"/>
      <c r="AF29" s="122"/>
      <c r="AG29" s="122"/>
      <c r="AH29" s="122"/>
      <c r="AI29" s="122"/>
      <c r="AJ29" s="122"/>
    </row>
    <row r="30">
      <c r="A30" s="122"/>
      <c r="B30" s="217" t="s">
        <v>871</v>
      </c>
      <c r="C30" s="217" t="s">
        <v>2490</v>
      </c>
      <c r="D30" s="549">
        <v>41194.0</v>
      </c>
      <c r="E30" s="551">
        <v>41204.0</v>
      </c>
      <c r="F30" s="580">
        <v>6.0</v>
      </c>
      <c r="G30" s="559" t="s">
        <v>2492</v>
      </c>
      <c r="H30" s="217"/>
      <c r="I30" s="217"/>
      <c r="J30" s="217" t="s">
        <v>905</v>
      </c>
      <c r="K30" s="165"/>
      <c r="L30" s="122"/>
      <c r="M30" s="122"/>
      <c r="N30" s="121"/>
      <c r="O30" s="121"/>
      <c r="P30" s="122"/>
      <c r="Q30" s="122"/>
      <c r="R30" s="122"/>
      <c r="S30" s="122"/>
      <c r="T30" s="122"/>
      <c r="U30" s="122"/>
      <c r="V30" s="122"/>
      <c r="W30" s="122"/>
      <c r="X30" s="122"/>
      <c r="Y30" s="122"/>
      <c r="Z30" s="122"/>
      <c r="AA30" s="122"/>
      <c r="AB30" s="122"/>
      <c r="AC30" s="122"/>
      <c r="AD30" s="122"/>
      <c r="AE30" s="122"/>
      <c r="AF30" s="122"/>
      <c r="AG30" s="122"/>
      <c r="AH30" s="122"/>
      <c r="AI30" s="122"/>
      <c r="AJ30" s="122"/>
    </row>
    <row r="31">
      <c r="A31" s="122"/>
      <c r="B31" s="217" t="s">
        <v>871</v>
      </c>
      <c r="C31" s="217" t="s">
        <v>2494</v>
      </c>
      <c r="D31" s="549">
        <v>41205.0</v>
      </c>
      <c r="E31" s="551">
        <v>41212.0</v>
      </c>
      <c r="F31" s="580">
        <v>5.0</v>
      </c>
      <c r="G31" s="559" t="s">
        <v>2495</v>
      </c>
      <c r="H31" s="217"/>
      <c r="I31" s="217"/>
      <c r="J31" s="217" t="s">
        <v>905</v>
      </c>
      <c r="K31" s="165"/>
      <c r="L31" s="122"/>
      <c r="M31" s="122"/>
      <c r="N31" s="121"/>
      <c r="O31" s="121"/>
      <c r="P31" s="122"/>
      <c r="Q31" s="122"/>
      <c r="R31" s="122"/>
      <c r="S31" s="122"/>
      <c r="T31" s="122"/>
      <c r="U31" s="122"/>
      <c r="V31" s="122"/>
      <c r="W31" s="122"/>
      <c r="X31" s="122"/>
      <c r="Y31" s="122"/>
      <c r="Z31" s="122"/>
      <c r="AA31" s="122"/>
      <c r="AB31" s="122"/>
      <c r="AC31" s="122"/>
      <c r="AD31" s="122"/>
      <c r="AE31" s="122"/>
      <c r="AF31" s="122"/>
      <c r="AG31" s="122"/>
      <c r="AH31" s="122"/>
      <c r="AI31" s="122"/>
      <c r="AJ31" s="122"/>
    </row>
    <row r="32">
      <c r="A32" s="122"/>
      <c r="B32" s="217" t="s">
        <v>871</v>
      </c>
      <c r="C32" s="217" t="s">
        <v>2496</v>
      </c>
      <c r="D32" s="549">
        <v>41324.0</v>
      </c>
      <c r="E32" s="551">
        <v>41330.0</v>
      </c>
      <c r="F32" s="580">
        <v>4.0</v>
      </c>
      <c r="G32" s="559" t="s">
        <v>2497</v>
      </c>
      <c r="H32" s="217"/>
      <c r="I32" s="217"/>
      <c r="J32" s="217" t="s">
        <v>905</v>
      </c>
      <c r="K32" s="165"/>
      <c r="L32" s="122"/>
      <c r="M32" s="122"/>
      <c r="N32" s="121"/>
      <c r="O32" s="121"/>
      <c r="P32" s="122"/>
      <c r="Q32" s="122"/>
      <c r="R32" s="122"/>
      <c r="S32" s="122"/>
      <c r="T32" s="122"/>
      <c r="U32" s="122"/>
      <c r="V32" s="122"/>
      <c r="W32" s="122"/>
      <c r="X32" s="122"/>
      <c r="Y32" s="122"/>
      <c r="Z32" s="122"/>
      <c r="AA32" s="122"/>
      <c r="AB32" s="122"/>
      <c r="AC32" s="122"/>
      <c r="AD32" s="122"/>
      <c r="AE32" s="122"/>
      <c r="AF32" s="122"/>
      <c r="AG32" s="122"/>
      <c r="AH32" s="122"/>
      <c r="AI32" s="122"/>
      <c r="AJ32" s="122"/>
    </row>
    <row r="33">
      <c r="A33" s="122"/>
      <c r="B33" s="217" t="s">
        <v>871</v>
      </c>
      <c r="C33" s="217" t="s">
        <v>2498</v>
      </c>
      <c r="D33" s="549">
        <v>41375.0</v>
      </c>
      <c r="E33" s="551">
        <v>41383.0</v>
      </c>
      <c r="F33" s="580">
        <v>4.0</v>
      </c>
      <c r="G33" s="559" t="s">
        <v>2499</v>
      </c>
      <c r="H33" s="217"/>
      <c r="I33" s="217"/>
      <c r="J33" s="217" t="s">
        <v>905</v>
      </c>
      <c r="K33" s="165"/>
      <c r="L33" s="122"/>
      <c r="M33" s="122"/>
      <c r="N33" s="121"/>
      <c r="O33" s="121"/>
      <c r="P33" s="122"/>
      <c r="Q33" s="122"/>
      <c r="R33" s="122"/>
      <c r="S33" s="122"/>
      <c r="T33" s="122"/>
      <c r="U33" s="122"/>
      <c r="V33" s="122"/>
      <c r="W33" s="122"/>
      <c r="X33" s="122"/>
      <c r="Y33" s="122"/>
      <c r="Z33" s="122"/>
      <c r="AA33" s="122"/>
      <c r="AB33" s="122"/>
      <c r="AC33" s="122"/>
      <c r="AD33" s="122"/>
      <c r="AE33" s="122"/>
      <c r="AF33" s="122"/>
      <c r="AG33" s="122"/>
      <c r="AH33" s="122"/>
      <c r="AI33" s="122"/>
      <c r="AJ33" s="122"/>
    </row>
    <row r="34">
      <c r="A34" s="122"/>
      <c r="B34" s="217" t="s">
        <v>871</v>
      </c>
      <c r="C34" s="217" t="s">
        <v>2502</v>
      </c>
      <c r="D34" s="549">
        <v>41384.0</v>
      </c>
      <c r="E34" s="551">
        <v>41395.0</v>
      </c>
      <c r="F34" s="580">
        <v>7.0</v>
      </c>
      <c r="G34" s="559" t="s">
        <v>2504</v>
      </c>
      <c r="H34" s="217"/>
      <c r="I34" s="217"/>
      <c r="J34" s="217" t="s">
        <v>905</v>
      </c>
      <c r="K34" s="165"/>
      <c r="L34" s="122"/>
      <c r="M34" s="122"/>
      <c r="N34" s="121"/>
      <c r="O34" s="121"/>
      <c r="P34" s="122"/>
      <c r="Q34" s="122"/>
      <c r="R34" s="122"/>
      <c r="S34" s="122"/>
      <c r="T34" s="122"/>
      <c r="U34" s="122"/>
      <c r="V34" s="122"/>
      <c r="W34" s="122"/>
      <c r="X34" s="122"/>
      <c r="Y34" s="122"/>
      <c r="Z34" s="122"/>
      <c r="AA34" s="122"/>
      <c r="AB34" s="122"/>
      <c r="AC34" s="122"/>
      <c r="AD34" s="122"/>
      <c r="AE34" s="122"/>
      <c r="AF34" s="122"/>
      <c r="AG34" s="122"/>
      <c r="AH34" s="122"/>
      <c r="AI34" s="122"/>
      <c r="AJ34" s="122"/>
    </row>
    <row r="35">
      <c r="A35" s="122"/>
      <c r="B35" s="217" t="s">
        <v>871</v>
      </c>
      <c r="C35" s="217" t="s">
        <v>2506</v>
      </c>
      <c r="D35" s="549">
        <v>41422.0</v>
      </c>
      <c r="E35" s="551">
        <v>41432.0</v>
      </c>
      <c r="F35" s="580">
        <v>6.0</v>
      </c>
      <c r="G35" s="559" t="s">
        <v>2510</v>
      </c>
      <c r="H35" s="217"/>
      <c r="I35" s="217"/>
      <c r="J35" s="217" t="s">
        <v>905</v>
      </c>
      <c r="K35" s="165"/>
      <c r="L35" s="122"/>
      <c r="M35" s="122"/>
      <c r="N35" s="121"/>
      <c r="O35" s="121"/>
      <c r="P35" s="122"/>
      <c r="Q35" s="122"/>
      <c r="R35" s="122"/>
      <c r="S35" s="122"/>
      <c r="T35" s="122"/>
      <c r="U35" s="122"/>
      <c r="V35" s="122"/>
      <c r="W35" s="122"/>
      <c r="X35" s="122"/>
      <c r="Y35" s="122"/>
      <c r="Z35" s="122"/>
      <c r="AA35" s="122"/>
      <c r="AB35" s="122"/>
      <c r="AC35" s="122"/>
      <c r="AD35" s="122"/>
      <c r="AE35" s="122"/>
      <c r="AF35" s="122"/>
      <c r="AG35" s="122"/>
      <c r="AH35" s="122"/>
      <c r="AI35" s="122"/>
      <c r="AJ35" s="122"/>
    </row>
    <row r="36">
      <c r="A36" s="122"/>
      <c r="B36" s="217" t="s">
        <v>871</v>
      </c>
      <c r="C36" s="217" t="s">
        <v>2518</v>
      </c>
      <c r="D36" s="549">
        <v>41435.0</v>
      </c>
      <c r="E36" s="551">
        <v>41446.0</v>
      </c>
      <c r="F36" s="580">
        <v>6.0</v>
      </c>
      <c r="G36" s="559" t="s">
        <v>2521</v>
      </c>
      <c r="H36" s="217"/>
      <c r="I36" s="217"/>
      <c r="J36" s="217" t="s">
        <v>905</v>
      </c>
      <c r="K36" s="165"/>
      <c r="L36" s="122"/>
      <c r="M36" s="122"/>
      <c r="N36" s="121"/>
      <c r="O36" s="121"/>
      <c r="P36" s="122"/>
      <c r="Q36" s="122"/>
      <c r="R36" s="122"/>
      <c r="S36" s="122"/>
      <c r="T36" s="122"/>
      <c r="U36" s="122"/>
      <c r="V36" s="122"/>
      <c r="W36" s="122"/>
      <c r="X36" s="122"/>
      <c r="Y36" s="122"/>
      <c r="Z36" s="122"/>
      <c r="AA36" s="122"/>
      <c r="AB36" s="122"/>
      <c r="AC36" s="122"/>
      <c r="AD36" s="122"/>
      <c r="AE36" s="122"/>
      <c r="AF36" s="122"/>
      <c r="AG36" s="122"/>
      <c r="AH36" s="122"/>
      <c r="AI36" s="122"/>
      <c r="AJ36" s="122"/>
    </row>
    <row r="37">
      <c r="A37" s="122"/>
      <c r="B37" s="217" t="s">
        <v>871</v>
      </c>
      <c r="C37" s="217" t="s">
        <v>2526</v>
      </c>
      <c r="D37" s="549">
        <v>41461.0</v>
      </c>
      <c r="E37" s="551">
        <v>41469.0</v>
      </c>
      <c r="F37" s="580">
        <v>6.0</v>
      </c>
      <c r="G37" s="559" t="s">
        <v>2527</v>
      </c>
      <c r="H37" s="217"/>
      <c r="I37" s="217"/>
      <c r="J37" s="217" t="s">
        <v>905</v>
      </c>
      <c r="K37" s="165"/>
      <c r="L37" s="122"/>
      <c r="M37" s="122"/>
      <c r="N37" s="121"/>
      <c r="O37" s="121"/>
      <c r="P37" s="122"/>
      <c r="Q37" s="122"/>
      <c r="R37" s="122"/>
      <c r="S37" s="122"/>
      <c r="T37" s="122"/>
      <c r="U37" s="122"/>
      <c r="V37" s="122"/>
      <c r="W37" s="122"/>
      <c r="X37" s="122"/>
      <c r="Y37" s="122"/>
      <c r="Z37" s="122"/>
      <c r="AA37" s="122"/>
      <c r="AB37" s="122"/>
      <c r="AC37" s="122"/>
      <c r="AD37" s="122"/>
      <c r="AE37" s="122"/>
      <c r="AF37" s="122"/>
      <c r="AG37" s="122"/>
      <c r="AH37" s="122"/>
      <c r="AI37" s="122"/>
      <c r="AJ37" s="122"/>
    </row>
    <row r="38">
      <c r="A38" s="122"/>
      <c r="B38" s="217" t="s">
        <v>871</v>
      </c>
      <c r="C38" s="217" t="s">
        <v>2528</v>
      </c>
      <c r="D38" s="549">
        <v>41470.0</v>
      </c>
      <c r="E38" s="549">
        <v>41480.0</v>
      </c>
      <c r="F38" s="580">
        <v>6.0</v>
      </c>
      <c r="G38" s="559" t="s">
        <v>2529</v>
      </c>
      <c r="H38" s="217"/>
      <c r="I38" s="217"/>
      <c r="J38" s="217" t="s">
        <v>905</v>
      </c>
      <c r="K38" s="165"/>
      <c r="L38" s="122"/>
      <c r="M38" s="122"/>
      <c r="N38" s="121"/>
      <c r="O38" s="121"/>
      <c r="P38" s="122"/>
      <c r="Q38" s="122"/>
      <c r="R38" s="122"/>
      <c r="S38" s="122"/>
      <c r="T38" s="122"/>
      <c r="U38" s="122"/>
      <c r="V38" s="122"/>
      <c r="W38" s="122"/>
      <c r="X38" s="122"/>
      <c r="Y38" s="122"/>
      <c r="Z38" s="122"/>
      <c r="AA38" s="122"/>
      <c r="AB38" s="122"/>
      <c r="AC38" s="122"/>
      <c r="AD38" s="122"/>
      <c r="AE38" s="122"/>
      <c r="AF38" s="122"/>
      <c r="AG38" s="122"/>
      <c r="AH38" s="122"/>
      <c r="AI38" s="122"/>
      <c r="AJ38" s="122"/>
    </row>
    <row r="39">
      <c r="A39" s="122"/>
      <c r="B39" s="217" t="s">
        <v>871</v>
      </c>
      <c r="C39" s="217" t="s">
        <v>2530</v>
      </c>
      <c r="D39" s="549">
        <v>41481.0</v>
      </c>
      <c r="E39" s="551">
        <v>41489.0</v>
      </c>
      <c r="F39" s="580">
        <v>6.0</v>
      </c>
      <c r="G39" s="559" t="s">
        <v>2532</v>
      </c>
      <c r="H39" s="217"/>
      <c r="I39" s="217"/>
      <c r="J39" s="217" t="s">
        <v>905</v>
      </c>
      <c r="K39" s="165"/>
      <c r="L39" s="122"/>
      <c r="M39" s="122"/>
      <c r="N39" s="121"/>
      <c r="O39" s="121"/>
      <c r="P39" s="122"/>
      <c r="Q39" s="122"/>
      <c r="R39" s="122"/>
      <c r="S39" s="122"/>
      <c r="T39" s="122"/>
      <c r="U39" s="122"/>
      <c r="V39" s="122"/>
      <c r="W39" s="122"/>
      <c r="X39" s="122"/>
      <c r="Y39" s="122"/>
      <c r="Z39" s="122"/>
      <c r="AA39" s="122"/>
      <c r="AB39" s="122"/>
      <c r="AC39" s="122"/>
      <c r="AD39" s="122"/>
      <c r="AE39" s="122"/>
      <c r="AF39" s="122"/>
      <c r="AG39" s="122"/>
      <c r="AH39" s="122"/>
      <c r="AI39" s="122"/>
      <c r="AJ39" s="122"/>
    </row>
    <row r="40">
      <c r="A40" s="122"/>
      <c r="B40" s="217" t="s">
        <v>871</v>
      </c>
      <c r="C40" s="217" t="s">
        <v>2534</v>
      </c>
      <c r="D40" s="549">
        <v>41504.0</v>
      </c>
      <c r="E40" s="551">
        <v>41513.0</v>
      </c>
      <c r="F40" s="580">
        <v>6.0</v>
      </c>
      <c r="G40" s="559" t="s">
        <v>2536</v>
      </c>
      <c r="H40" s="217"/>
      <c r="I40" s="217"/>
      <c r="J40" s="217" t="s">
        <v>905</v>
      </c>
      <c r="K40" s="165"/>
      <c r="L40" s="122"/>
      <c r="M40" s="122"/>
      <c r="N40" s="121"/>
      <c r="O40" s="121"/>
      <c r="P40" s="122"/>
      <c r="Q40" s="122"/>
      <c r="R40" s="122"/>
      <c r="S40" s="122"/>
      <c r="T40" s="122"/>
      <c r="U40" s="122"/>
      <c r="V40" s="122"/>
      <c r="W40" s="122"/>
      <c r="X40" s="122"/>
      <c r="Y40" s="122"/>
      <c r="Z40" s="122"/>
      <c r="AA40" s="122"/>
      <c r="AB40" s="122"/>
      <c r="AC40" s="122"/>
      <c r="AD40" s="122"/>
      <c r="AE40" s="122"/>
      <c r="AF40" s="122"/>
      <c r="AG40" s="122"/>
      <c r="AH40" s="122"/>
      <c r="AI40" s="122"/>
      <c r="AJ40" s="122"/>
    </row>
    <row r="41">
      <c r="A41" s="122"/>
      <c r="B41" s="217" t="s">
        <v>871</v>
      </c>
      <c r="C41" s="217" t="s">
        <v>2541</v>
      </c>
      <c r="D41" s="549">
        <v>41544.0</v>
      </c>
      <c r="E41" s="551">
        <v>41547.0</v>
      </c>
      <c r="F41" s="580">
        <v>1.0</v>
      </c>
      <c r="G41" s="559" t="s">
        <v>2543</v>
      </c>
      <c r="H41" s="217"/>
      <c r="I41" s="217"/>
      <c r="J41" s="217" t="s">
        <v>905</v>
      </c>
      <c r="K41" s="165"/>
      <c r="L41" s="122"/>
      <c r="M41" s="122"/>
      <c r="N41" s="121"/>
      <c r="O41" s="121"/>
      <c r="P41" s="122"/>
      <c r="Q41" s="122"/>
      <c r="R41" s="122"/>
      <c r="S41" s="122"/>
      <c r="T41" s="122"/>
      <c r="U41" s="122"/>
      <c r="V41" s="122"/>
      <c r="W41" s="122"/>
      <c r="X41" s="122"/>
      <c r="Y41" s="122"/>
      <c r="Z41" s="122"/>
      <c r="AA41" s="122"/>
      <c r="AB41" s="122"/>
      <c r="AC41" s="122"/>
      <c r="AD41" s="122"/>
      <c r="AE41" s="122"/>
      <c r="AF41" s="122"/>
      <c r="AG41" s="122"/>
      <c r="AH41" s="122"/>
      <c r="AI41" s="122"/>
      <c r="AJ41" s="122"/>
    </row>
    <row r="42">
      <c r="A42" s="122"/>
      <c r="B42" s="217" t="s">
        <v>871</v>
      </c>
      <c r="C42" s="217" t="s">
        <v>2549</v>
      </c>
      <c r="D42" s="549">
        <v>41597.0</v>
      </c>
      <c r="E42" s="551">
        <v>41599.0</v>
      </c>
      <c r="F42" s="580">
        <v>3.0</v>
      </c>
      <c r="G42" s="559" t="s">
        <v>2551</v>
      </c>
      <c r="H42" s="217"/>
      <c r="I42" s="217"/>
      <c r="J42" s="217" t="s">
        <v>905</v>
      </c>
      <c r="K42" s="165"/>
      <c r="L42" s="122"/>
      <c r="M42" s="122"/>
      <c r="N42" s="121"/>
      <c r="O42" s="121"/>
      <c r="P42" s="122"/>
      <c r="Q42" s="122"/>
      <c r="R42" s="122"/>
      <c r="S42" s="122"/>
      <c r="T42" s="122"/>
      <c r="U42" s="122"/>
      <c r="V42" s="122"/>
      <c r="W42" s="122"/>
      <c r="X42" s="122"/>
      <c r="Y42" s="122"/>
      <c r="Z42" s="122"/>
      <c r="AA42" s="122"/>
      <c r="AB42" s="122"/>
      <c r="AC42" s="122"/>
      <c r="AD42" s="122"/>
      <c r="AE42" s="122"/>
      <c r="AF42" s="122"/>
      <c r="AG42" s="122"/>
      <c r="AH42" s="122"/>
      <c r="AI42" s="122"/>
      <c r="AJ42" s="122"/>
    </row>
    <row r="43">
      <c r="A43" s="122"/>
      <c r="B43" s="217" t="s">
        <v>871</v>
      </c>
      <c r="C43" s="217" t="s">
        <v>2555</v>
      </c>
      <c r="D43" s="549">
        <v>41722.0</v>
      </c>
      <c r="E43" s="551">
        <v>41731.0</v>
      </c>
      <c r="F43" s="580">
        <v>3.0</v>
      </c>
      <c r="G43" s="559" t="s">
        <v>2558</v>
      </c>
      <c r="H43" s="217"/>
      <c r="I43" s="217"/>
      <c r="J43" s="217" t="s">
        <v>905</v>
      </c>
      <c r="K43" s="165"/>
      <c r="L43" s="122"/>
      <c r="M43" s="122"/>
      <c r="N43" s="121"/>
      <c r="O43" s="121"/>
      <c r="P43" s="122"/>
      <c r="Q43" s="122"/>
      <c r="R43" s="122"/>
      <c r="S43" s="122"/>
      <c r="T43" s="122"/>
      <c r="U43" s="122"/>
      <c r="V43" s="122"/>
      <c r="W43" s="122"/>
      <c r="X43" s="122"/>
      <c r="Y43" s="122"/>
      <c r="Z43" s="122"/>
      <c r="AA43" s="122"/>
      <c r="AB43" s="122"/>
      <c r="AC43" s="122"/>
      <c r="AD43" s="122"/>
      <c r="AE43" s="122"/>
      <c r="AF43" s="122"/>
      <c r="AG43" s="122"/>
      <c r="AH43" s="122"/>
      <c r="AI43" s="122"/>
      <c r="AJ43" s="122"/>
    </row>
    <row r="44">
      <c r="A44" s="122"/>
      <c r="B44" s="217" t="s">
        <v>871</v>
      </c>
      <c r="C44" s="217" t="s">
        <v>2561</v>
      </c>
      <c r="D44" s="549">
        <v>41743.0</v>
      </c>
      <c r="E44" s="551">
        <v>41754.0</v>
      </c>
      <c r="F44" s="580">
        <v>6.0</v>
      </c>
      <c r="G44" s="559" t="s">
        <v>2563</v>
      </c>
      <c r="H44" s="217"/>
      <c r="I44" s="217"/>
      <c r="J44" s="217" t="s">
        <v>905</v>
      </c>
      <c r="K44" s="165"/>
      <c r="L44" s="122"/>
      <c r="M44" s="122"/>
      <c r="N44" s="121"/>
      <c r="O44" s="121"/>
      <c r="P44" s="122"/>
      <c r="Q44" s="122"/>
      <c r="R44" s="122"/>
      <c r="S44" s="122"/>
      <c r="T44" s="122"/>
      <c r="U44" s="122"/>
      <c r="V44" s="122"/>
      <c r="W44" s="122"/>
      <c r="X44" s="122"/>
      <c r="Y44" s="122"/>
      <c r="Z44" s="122"/>
      <c r="AA44" s="122"/>
      <c r="AB44" s="122"/>
      <c r="AC44" s="122"/>
      <c r="AD44" s="122"/>
      <c r="AE44" s="122"/>
      <c r="AF44" s="122"/>
      <c r="AG44" s="122"/>
      <c r="AH44" s="122"/>
      <c r="AI44" s="122"/>
      <c r="AJ44" s="122"/>
    </row>
    <row r="45">
      <c r="A45" s="122"/>
      <c r="B45" s="217" t="s">
        <v>871</v>
      </c>
      <c r="C45" s="217" t="s">
        <v>2564</v>
      </c>
      <c r="D45" s="549">
        <v>41786.0</v>
      </c>
      <c r="E45" s="551">
        <v>41794.0</v>
      </c>
      <c r="F45" s="580">
        <v>7.0</v>
      </c>
      <c r="G45" s="559" t="s">
        <v>2565</v>
      </c>
      <c r="H45" s="217"/>
      <c r="I45" s="217"/>
      <c r="J45" s="217" t="s">
        <v>905</v>
      </c>
      <c r="K45" s="165"/>
      <c r="L45" s="122"/>
      <c r="M45" s="122"/>
      <c r="N45" s="121"/>
      <c r="O45" s="121"/>
      <c r="P45" s="122"/>
      <c r="Q45" s="122"/>
      <c r="R45" s="122"/>
      <c r="S45" s="122"/>
      <c r="T45" s="122"/>
      <c r="U45" s="122"/>
      <c r="V45" s="122"/>
      <c r="W45" s="122"/>
      <c r="X45" s="122"/>
      <c r="Y45" s="122"/>
      <c r="Z45" s="122"/>
      <c r="AA45" s="122"/>
      <c r="AB45" s="122"/>
      <c r="AC45" s="122"/>
      <c r="AD45" s="122"/>
      <c r="AE45" s="122"/>
      <c r="AF45" s="122"/>
      <c r="AG45" s="122"/>
      <c r="AH45" s="122"/>
      <c r="AI45" s="122"/>
      <c r="AJ45" s="122"/>
    </row>
    <row r="46">
      <c r="A46" s="122"/>
      <c r="B46" s="217" t="s">
        <v>871</v>
      </c>
      <c r="C46" s="217" t="s">
        <v>2566</v>
      </c>
      <c r="D46" s="549">
        <v>41796.0</v>
      </c>
      <c r="E46" s="551">
        <v>41806.0</v>
      </c>
      <c r="F46" s="580">
        <v>5.0</v>
      </c>
      <c r="G46" s="559" t="s">
        <v>2567</v>
      </c>
      <c r="H46" s="217"/>
      <c r="I46" s="217"/>
      <c r="J46" s="217" t="s">
        <v>905</v>
      </c>
      <c r="K46" s="165"/>
      <c r="L46" s="122"/>
      <c r="M46" s="122"/>
      <c r="N46" s="121"/>
      <c r="O46" s="121"/>
      <c r="P46" s="122"/>
      <c r="Q46" s="122"/>
      <c r="R46" s="122"/>
      <c r="S46" s="122"/>
      <c r="T46" s="122"/>
      <c r="U46" s="122"/>
      <c r="V46" s="122"/>
      <c r="W46" s="122"/>
      <c r="X46" s="122"/>
      <c r="Y46" s="122"/>
      <c r="Z46" s="122"/>
      <c r="AA46" s="122"/>
      <c r="AB46" s="122"/>
      <c r="AC46" s="122"/>
      <c r="AD46" s="122"/>
      <c r="AE46" s="122"/>
      <c r="AF46" s="122"/>
      <c r="AG46" s="122"/>
      <c r="AH46" s="122"/>
      <c r="AI46" s="122"/>
      <c r="AJ46" s="122"/>
    </row>
    <row r="47">
      <c r="A47" s="122"/>
      <c r="B47" s="217" t="s">
        <v>871</v>
      </c>
      <c r="C47" s="217" t="s">
        <v>2569</v>
      </c>
      <c r="D47" s="549">
        <v>41816.0</v>
      </c>
      <c r="E47" s="551">
        <v>41827.0</v>
      </c>
      <c r="F47" s="580">
        <v>6.0</v>
      </c>
      <c r="G47" s="559" t="s">
        <v>2572</v>
      </c>
      <c r="H47" s="217"/>
      <c r="I47" s="217"/>
      <c r="J47" s="217" t="s">
        <v>905</v>
      </c>
      <c r="K47" s="165"/>
      <c r="L47" s="122"/>
      <c r="M47" s="122"/>
      <c r="N47" s="121"/>
      <c r="O47" s="121"/>
      <c r="P47" s="122"/>
      <c r="Q47" s="122"/>
      <c r="R47" s="122"/>
      <c r="S47" s="122"/>
      <c r="T47" s="122"/>
      <c r="U47" s="122"/>
      <c r="V47" s="122"/>
      <c r="W47" s="122"/>
      <c r="X47" s="122"/>
      <c r="Y47" s="122"/>
      <c r="Z47" s="122"/>
      <c r="AA47" s="122"/>
      <c r="AB47" s="122"/>
      <c r="AC47" s="122"/>
      <c r="AD47" s="122"/>
      <c r="AE47" s="122"/>
      <c r="AF47" s="122"/>
      <c r="AG47" s="122"/>
      <c r="AH47" s="122"/>
      <c r="AI47" s="122"/>
      <c r="AJ47" s="122"/>
    </row>
    <row r="48">
      <c r="A48" s="122"/>
      <c r="B48" s="217" t="s">
        <v>871</v>
      </c>
      <c r="C48" s="217" t="s">
        <v>2575</v>
      </c>
      <c r="D48" s="549">
        <v>41828.0</v>
      </c>
      <c r="E48" s="549">
        <v>41839.0</v>
      </c>
      <c r="F48" s="580">
        <v>5.0</v>
      </c>
      <c r="G48" s="559" t="s">
        <v>2577</v>
      </c>
      <c r="H48" s="217"/>
      <c r="I48" s="217"/>
      <c r="J48" s="217" t="s">
        <v>905</v>
      </c>
      <c r="K48" s="165"/>
      <c r="L48" s="122"/>
      <c r="M48" s="122"/>
      <c r="N48" s="121"/>
      <c r="O48" s="121"/>
      <c r="P48" s="122"/>
      <c r="Q48" s="122"/>
      <c r="R48" s="122"/>
      <c r="S48" s="122"/>
      <c r="T48" s="122"/>
      <c r="U48" s="122"/>
      <c r="V48" s="122"/>
      <c r="W48" s="122"/>
      <c r="X48" s="122"/>
      <c r="Y48" s="122"/>
      <c r="Z48" s="122"/>
      <c r="AA48" s="122"/>
      <c r="AB48" s="122"/>
      <c r="AC48" s="122"/>
      <c r="AD48" s="122"/>
      <c r="AE48" s="122"/>
      <c r="AF48" s="122"/>
      <c r="AG48" s="122"/>
      <c r="AH48" s="122"/>
      <c r="AI48" s="122"/>
      <c r="AJ48" s="122"/>
    </row>
    <row r="49">
      <c r="A49" s="122"/>
      <c r="B49" s="217" t="s">
        <v>871</v>
      </c>
      <c r="C49" s="217" t="s">
        <v>2581</v>
      </c>
      <c r="D49" s="549">
        <v>41858.0</v>
      </c>
      <c r="E49" s="551">
        <v>41865.0</v>
      </c>
      <c r="F49" s="580">
        <v>4.0</v>
      </c>
      <c r="G49" s="559" t="s">
        <v>2582</v>
      </c>
      <c r="H49" s="217"/>
      <c r="I49" s="217"/>
      <c r="J49" s="217" t="s">
        <v>905</v>
      </c>
      <c r="K49" s="165"/>
      <c r="L49" s="122"/>
      <c r="M49" s="122"/>
      <c r="N49" s="121"/>
      <c r="O49" s="121"/>
      <c r="P49" s="122"/>
      <c r="Q49" s="122"/>
      <c r="R49" s="122"/>
      <c r="S49" s="122"/>
      <c r="T49" s="122"/>
      <c r="U49" s="122"/>
      <c r="V49" s="122"/>
      <c r="W49" s="122"/>
      <c r="X49" s="122"/>
      <c r="Y49" s="122"/>
      <c r="Z49" s="122"/>
      <c r="AA49" s="122"/>
      <c r="AB49" s="122"/>
      <c r="AC49" s="122"/>
      <c r="AD49" s="122"/>
      <c r="AE49" s="122"/>
      <c r="AF49" s="122"/>
      <c r="AG49" s="122"/>
      <c r="AH49" s="122"/>
      <c r="AI49" s="122"/>
      <c r="AJ49" s="122"/>
    </row>
    <row r="50">
      <c r="A50" s="122"/>
      <c r="B50" s="217" t="s">
        <v>871</v>
      </c>
      <c r="C50" s="217" t="s">
        <v>2589</v>
      </c>
      <c r="D50" s="549">
        <v>41869.0</v>
      </c>
      <c r="E50" s="551">
        <v>41878.0</v>
      </c>
      <c r="F50" s="580">
        <v>6.0</v>
      </c>
      <c r="G50" s="559" t="s">
        <v>2590</v>
      </c>
      <c r="H50" s="217"/>
      <c r="I50" s="217"/>
      <c r="J50" s="217" t="s">
        <v>905</v>
      </c>
      <c r="K50" s="165"/>
      <c r="L50" s="122"/>
      <c r="M50" s="122"/>
      <c r="N50" s="121"/>
      <c r="O50" s="121"/>
      <c r="P50" s="122"/>
      <c r="Q50" s="122"/>
      <c r="R50" s="122"/>
      <c r="S50" s="122"/>
      <c r="T50" s="122"/>
      <c r="U50" s="122"/>
      <c r="V50" s="122"/>
      <c r="W50" s="122"/>
      <c r="X50" s="122"/>
      <c r="Y50" s="122"/>
      <c r="Z50" s="122"/>
      <c r="AA50" s="122"/>
      <c r="AB50" s="122"/>
      <c r="AC50" s="122"/>
      <c r="AD50" s="122"/>
      <c r="AE50" s="122"/>
      <c r="AF50" s="122"/>
      <c r="AG50" s="122"/>
      <c r="AH50" s="122"/>
      <c r="AI50" s="122"/>
      <c r="AJ50" s="122"/>
    </row>
    <row r="51">
      <c r="A51" s="122"/>
      <c r="B51" s="217" t="s">
        <v>871</v>
      </c>
      <c r="C51" s="217" t="s">
        <v>2592</v>
      </c>
      <c r="D51" s="549">
        <v>41910.0</v>
      </c>
      <c r="E51" s="551">
        <v>41920.0</v>
      </c>
      <c r="F51" s="580">
        <v>6.0</v>
      </c>
      <c r="G51" s="559" t="s">
        <v>2593</v>
      </c>
      <c r="H51" s="217"/>
      <c r="I51" s="217"/>
      <c r="J51" s="217" t="s">
        <v>905</v>
      </c>
      <c r="K51" s="165"/>
      <c r="L51" s="122"/>
      <c r="M51" s="122"/>
      <c r="N51" s="121"/>
      <c r="O51" s="121"/>
      <c r="P51" s="122"/>
      <c r="Q51" s="122"/>
      <c r="R51" s="122"/>
      <c r="S51" s="122"/>
      <c r="T51" s="122"/>
      <c r="U51" s="122"/>
      <c r="V51" s="122"/>
      <c r="W51" s="122"/>
      <c r="X51" s="122"/>
      <c r="Y51" s="122"/>
      <c r="Z51" s="122"/>
      <c r="AA51" s="122"/>
      <c r="AB51" s="122"/>
      <c r="AC51" s="122"/>
      <c r="AD51" s="122"/>
      <c r="AE51" s="122"/>
      <c r="AF51" s="122"/>
      <c r="AG51" s="122"/>
      <c r="AH51" s="122"/>
      <c r="AI51" s="122"/>
      <c r="AJ51" s="122"/>
    </row>
    <row r="52">
      <c r="A52" s="122"/>
      <c r="B52" s="217" t="s">
        <v>871</v>
      </c>
      <c r="C52" s="217" t="s">
        <v>2594</v>
      </c>
      <c r="D52" s="549">
        <v>41926.0</v>
      </c>
      <c r="E52" s="551">
        <v>41935.0</v>
      </c>
      <c r="F52" s="580">
        <v>6.0</v>
      </c>
      <c r="G52" s="559" t="s">
        <v>2595</v>
      </c>
      <c r="H52" s="217"/>
      <c r="I52" s="217"/>
      <c r="J52" s="217" t="s">
        <v>905</v>
      </c>
      <c r="K52" s="165"/>
      <c r="L52" s="122"/>
      <c r="M52" s="122"/>
      <c r="N52" s="121"/>
      <c r="O52" s="121"/>
      <c r="P52" s="122"/>
      <c r="Q52" s="122"/>
      <c r="R52" s="122"/>
      <c r="S52" s="122"/>
      <c r="T52" s="122"/>
      <c r="U52" s="122"/>
      <c r="V52" s="122"/>
      <c r="W52" s="122"/>
      <c r="X52" s="122"/>
      <c r="Y52" s="122"/>
      <c r="Z52" s="122"/>
      <c r="AA52" s="122"/>
      <c r="AB52" s="122"/>
      <c r="AC52" s="122"/>
      <c r="AD52" s="122"/>
      <c r="AE52" s="122"/>
      <c r="AF52" s="122"/>
      <c r="AG52" s="122"/>
      <c r="AH52" s="122"/>
      <c r="AI52" s="122"/>
      <c r="AJ52" s="122"/>
    </row>
    <row r="53">
      <c r="A53" s="122"/>
      <c r="B53" s="217" t="s">
        <v>871</v>
      </c>
      <c r="C53" s="217" t="s">
        <v>2598</v>
      </c>
      <c r="D53" s="549">
        <v>42052.0</v>
      </c>
      <c r="E53" s="551">
        <v>42060.0</v>
      </c>
      <c r="F53" s="580">
        <v>3.0</v>
      </c>
      <c r="G53" s="559" t="s">
        <v>2601</v>
      </c>
      <c r="H53" s="217"/>
      <c r="I53" s="217"/>
      <c r="J53" s="217" t="s">
        <v>905</v>
      </c>
      <c r="K53" s="165"/>
      <c r="L53" s="122"/>
      <c r="M53" s="122"/>
      <c r="N53" s="121"/>
      <c r="O53" s="121"/>
      <c r="P53" s="122"/>
      <c r="Q53" s="122"/>
      <c r="R53" s="122"/>
      <c r="S53" s="122"/>
      <c r="T53" s="122"/>
      <c r="U53" s="122"/>
      <c r="V53" s="122"/>
      <c r="W53" s="122"/>
      <c r="X53" s="122"/>
      <c r="Y53" s="122"/>
      <c r="Z53" s="122"/>
      <c r="AA53" s="122"/>
      <c r="AB53" s="122"/>
      <c r="AC53" s="122"/>
      <c r="AD53" s="122"/>
      <c r="AE53" s="122"/>
      <c r="AF53" s="122"/>
      <c r="AG53" s="122"/>
      <c r="AH53" s="122"/>
      <c r="AI53" s="122"/>
      <c r="AJ53" s="122"/>
    </row>
    <row r="54">
      <c r="A54" s="122"/>
      <c r="B54" s="217" t="s">
        <v>871</v>
      </c>
      <c r="C54" s="217" t="s">
        <v>2604</v>
      </c>
      <c r="D54" s="549">
        <v>42097.0</v>
      </c>
      <c r="E54" s="551">
        <v>42108.0</v>
      </c>
      <c r="F54" s="580">
        <v>4.0</v>
      </c>
      <c r="G54" s="559" t="s">
        <v>2605</v>
      </c>
      <c r="H54" s="217"/>
      <c r="I54" s="217"/>
      <c r="J54" s="217" t="s">
        <v>905</v>
      </c>
      <c r="K54" s="165"/>
      <c r="L54" s="122"/>
      <c r="M54" s="122"/>
      <c r="N54" s="121"/>
      <c r="O54" s="121"/>
      <c r="P54" s="122"/>
      <c r="Q54" s="122"/>
      <c r="R54" s="122"/>
      <c r="S54" s="122"/>
      <c r="T54" s="122"/>
      <c r="U54" s="122"/>
      <c r="V54" s="122"/>
      <c r="W54" s="122"/>
      <c r="X54" s="122"/>
      <c r="Y54" s="122"/>
      <c r="Z54" s="122"/>
      <c r="AA54" s="122"/>
      <c r="AB54" s="122"/>
      <c r="AC54" s="122"/>
      <c r="AD54" s="122"/>
      <c r="AE54" s="122"/>
      <c r="AF54" s="122"/>
      <c r="AG54" s="122"/>
      <c r="AH54" s="122"/>
      <c r="AI54" s="122"/>
      <c r="AJ54" s="122"/>
    </row>
    <row r="55">
      <c r="A55" s="122"/>
      <c r="B55" s="217" t="s">
        <v>871</v>
      </c>
      <c r="C55" s="217" t="s">
        <v>2606</v>
      </c>
      <c r="D55" s="549">
        <v>42109.0</v>
      </c>
      <c r="E55" s="551">
        <v>42118.0</v>
      </c>
      <c r="F55" s="580">
        <v>5.0</v>
      </c>
      <c r="G55" s="559" t="s">
        <v>2607</v>
      </c>
      <c r="H55" s="217"/>
      <c r="I55" s="217"/>
      <c r="J55" s="217" t="s">
        <v>905</v>
      </c>
      <c r="K55" s="165"/>
      <c r="L55" s="122"/>
      <c r="M55" s="122"/>
      <c r="N55" s="121"/>
      <c r="O55" s="121"/>
      <c r="P55" s="122"/>
      <c r="Q55" s="122"/>
      <c r="R55" s="122"/>
      <c r="S55" s="122"/>
      <c r="T55" s="122"/>
      <c r="U55" s="122"/>
      <c r="V55" s="122"/>
      <c r="W55" s="122"/>
      <c r="X55" s="122"/>
      <c r="Y55" s="122"/>
      <c r="Z55" s="122"/>
      <c r="AA55" s="122"/>
      <c r="AB55" s="122"/>
      <c r="AC55" s="122"/>
      <c r="AD55" s="122"/>
      <c r="AE55" s="122"/>
      <c r="AF55" s="122"/>
      <c r="AG55" s="122"/>
      <c r="AH55" s="122"/>
      <c r="AI55" s="122"/>
      <c r="AJ55" s="122"/>
    </row>
    <row r="56">
      <c r="A56" s="122"/>
      <c r="B56" s="217" t="s">
        <v>871</v>
      </c>
      <c r="C56" s="217" t="s">
        <v>2608</v>
      </c>
      <c r="D56" s="587">
        <v>42144.0</v>
      </c>
      <c r="E56" s="551">
        <v>42148.0</v>
      </c>
      <c r="F56" s="580">
        <v>4.0</v>
      </c>
      <c r="G56" s="559" t="s">
        <v>2609</v>
      </c>
      <c r="H56" s="217"/>
      <c r="I56" s="217"/>
      <c r="J56" s="217" t="s">
        <v>905</v>
      </c>
      <c r="K56" s="165"/>
      <c r="L56" s="122"/>
      <c r="M56" s="122"/>
      <c r="N56" s="121"/>
      <c r="O56" s="121"/>
      <c r="P56" s="122"/>
      <c r="Q56" s="122"/>
      <c r="R56" s="122"/>
      <c r="S56" s="122"/>
      <c r="T56" s="122"/>
      <c r="U56" s="122"/>
      <c r="V56" s="122"/>
      <c r="W56" s="122"/>
      <c r="X56" s="122"/>
      <c r="Y56" s="122"/>
      <c r="Z56" s="122"/>
      <c r="AA56" s="122"/>
      <c r="AB56" s="122"/>
      <c r="AC56" s="122"/>
      <c r="AD56" s="122"/>
      <c r="AE56" s="122"/>
      <c r="AF56" s="122"/>
      <c r="AG56" s="122"/>
      <c r="AH56" s="122"/>
      <c r="AI56" s="122"/>
      <c r="AJ56" s="122"/>
    </row>
    <row r="57">
      <c r="A57" s="122"/>
      <c r="B57" s="217" t="s">
        <v>871</v>
      </c>
      <c r="C57" s="217" t="s">
        <v>2610</v>
      </c>
      <c r="D57" s="549">
        <v>42184.0</v>
      </c>
      <c r="E57" s="551">
        <v>42191.0</v>
      </c>
      <c r="F57" s="580">
        <v>3.0</v>
      </c>
      <c r="G57" s="559" t="s">
        <v>2611</v>
      </c>
      <c r="H57" s="217"/>
      <c r="I57" s="217"/>
      <c r="J57" s="217" t="s">
        <v>905</v>
      </c>
      <c r="K57" s="165"/>
      <c r="L57" s="122"/>
      <c r="M57" s="122"/>
      <c r="N57" s="121"/>
      <c r="O57" s="121"/>
      <c r="P57" s="122"/>
      <c r="Q57" s="122"/>
      <c r="R57" s="122"/>
      <c r="S57" s="122"/>
      <c r="T57" s="122"/>
      <c r="U57" s="122"/>
      <c r="V57" s="122"/>
      <c r="W57" s="122"/>
      <c r="X57" s="122"/>
      <c r="Y57" s="122"/>
      <c r="Z57" s="122"/>
      <c r="AA57" s="122"/>
      <c r="AB57" s="122"/>
      <c r="AC57" s="122"/>
      <c r="AD57" s="122"/>
      <c r="AE57" s="122"/>
      <c r="AF57" s="122"/>
      <c r="AG57" s="122"/>
      <c r="AH57" s="122"/>
      <c r="AI57" s="122"/>
      <c r="AJ57" s="122"/>
    </row>
    <row r="58">
      <c r="B58" s="217" t="s">
        <v>871</v>
      </c>
      <c r="C58" s="217" t="s">
        <v>2613</v>
      </c>
      <c r="D58" s="549">
        <v>42223.0</v>
      </c>
      <c r="E58" s="551">
        <v>42234.0</v>
      </c>
      <c r="F58" s="580">
        <v>8.0</v>
      </c>
      <c r="G58" s="559" t="s">
        <v>2614</v>
      </c>
      <c r="H58" s="217"/>
      <c r="I58" s="217"/>
      <c r="J58" s="217" t="s">
        <v>905</v>
      </c>
      <c r="K58" s="244"/>
      <c r="N58" s="246"/>
      <c r="O58" s="246"/>
    </row>
    <row r="59">
      <c r="B59" s="217" t="s">
        <v>871</v>
      </c>
      <c r="C59" s="217" t="s">
        <v>2615</v>
      </c>
      <c r="D59" s="549">
        <v>42235.0</v>
      </c>
      <c r="E59" s="551">
        <v>42243.0</v>
      </c>
      <c r="F59" s="580">
        <v>6.0</v>
      </c>
      <c r="G59" s="559" t="s">
        <v>2616</v>
      </c>
      <c r="H59" s="217"/>
      <c r="I59" s="217"/>
      <c r="J59" s="217" t="s">
        <v>905</v>
      </c>
      <c r="K59" s="244"/>
      <c r="N59" s="246"/>
      <c r="O59" s="246"/>
    </row>
    <row r="60">
      <c r="B60" s="217" t="s">
        <v>871</v>
      </c>
      <c r="C60" s="217" t="s">
        <v>2617</v>
      </c>
      <c r="D60" s="549">
        <v>42248.0</v>
      </c>
      <c r="E60" s="551">
        <v>42257.0</v>
      </c>
      <c r="F60" s="580">
        <v>7.0</v>
      </c>
      <c r="G60" s="559" t="s">
        <v>2618</v>
      </c>
      <c r="H60" s="217"/>
      <c r="I60" s="217"/>
      <c r="J60" s="217" t="s">
        <v>905</v>
      </c>
      <c r="K60" s="244"/>
      <c r="N60" s="246"/>
      <c r="O60" s="246"/>
    </row>
    <row r="61">
      <c r="B61" s="217" t="s">
        <v>871</v>
      </c>
      <c r="C61" s="217" t="s">
        <v>2620</v>
      </c>
      <c r="D61" s="549">
        <v>42269.0</v>
      </c>
      <c r="E61" s="551">
        <v>42276.0</v>
      </c>
      <c r="F61" s="580">
        <v>6.0</v>
      </c>
      <c r="G61" s="559" t="s">
        <v>2621</v>
      </c>
      <c r="H61" s="217"/>
      <c r="I61" s="217"/>
      <c r="J61" s="217" t="s">
        <v>905</v>
      </c>
      <c r="K61" s="244"/>
      <c r="N61" s="246"/>
      <c r="O61" s="246"/>
    </row>
    <row r="62">
      <c r="A62" s="122"/>
      <c r="B62" s="310" t="s">
        <v>311</v>
      </c>
      <c r="C62" s="310" t="s">
        <v>2622</v>
      </c>
      <c r="D62" s="562">
        <v>34219.0</v>
      </c>
      <c r="E62" s="564">
        <v>34250.0</v>
      </c>
      <c r="F62" s="553">
        <v>38.0</v>
      </c>
      <c r="G62" s="565" t="s">
        <v>2623</v>
      </c>
      <c r="H62" s="310"/>
      <c r="I62" s="310"/>
      <c r="J62" s="310" t="s">
        <v>537</v>
      </c>
      <c r="K62" s="165"/>
      <c r="L62" s="122"/>
      <c r="M62" s="122"/>
      <c r="N62" s="121"/>
      <c r="O62" s="121"/>
      <c r="P62" s="122"/>
      <c r="Q62" s="122"/>
      <c r="R62" s="122"/>
      <c r="S62" s="122"/>
      <c r="T62" s="122"/>
      <c r="U62" s="122"/>
      <c r="V62" s="122"/>
      <c r="W62" s="122"/>
      <c r="X62" s="122"/>
      <c r="Y62" s="122"/>
      <c r="Z62" s="122"/>
      <c r="AA62" s="122"/>
      <c r="AB62" s="122"/>
      <c r="AC62" s="122"/>
      <c r="AD62" s="122"/>
      <c r="AE62" s="122"/>
      <c r="AF62" s="122"/>
      <c r="AG62" s="122"/>
      <c r="AH62" s="122"/>
      <c r="AI62" s="122"/>
      <c r="AJ62" s="122"/>
    </row>
    <row r="63">
      <c r="A63" s="122"/>
      <c r="B63" s="310" t="s">
        <v>311</v>
      </c>
      <c r="C63" s="310" t="s">
        <v>2627</v>
      </c>
      <c r="D63" s="562">
        <v>34934.0</v>
      </c>
      <c r="E63" s="564">
        <v>34944.0</v>
      </c>
      <c r="F63" s="553">
        <v>36.0</v>
      </c>
      <c r="G63" s="565" t="s">
        <v>2628</v>
      </c>
      <c r="H63" s="310"/>
      <c r="I63" s="310"/>
      <c r="J63" s="310" t="s">
        <v>537</v>
      </c>
      <c r="K63" s="165"/>
      <c r="L63" s="122"/>
      <c r="M63" s="122"/>
      <c r="N63" s="121"/>
      <c r="O63" s="121"/>
      <c r="P63" s="122"/>
      <c r="Q63" s="122"/>
      <c r="R63" s="122"/>
      <c r="S63" s="122"/>
      <c r="T63" s="122"/>
      <c r="U63" s="122"/>
      <c r="V63" s="122"/>
      <c r="W63" s="122"/>
      <c r="X63" s="122"/>
      <c r="Y63" s="122"/>
      <c r="Z63" s="122"/>
      <c r="AA63" s="122"/>
      <c r="AB63" s="122"/>
      <c r="AC63" s="122"/>
      <c r="AD63" s="122"/>
      <c r="AE63" s="122"/>
      <c r="AF63" s="122"/>
      <c r="AG63" s="122"/>
      <c r="AH63" s="122"/>
      <c r="AI63" s="122"/>
      <c r="AJ63" s="122"/>
    </row>
    <row r="64">
      <c r="A64" s="122"/>
      <c r="B64" s="310" t="s">
        <v>311</v>
      </c>
      <c r="C64" s="310" t="s">
        <v>2629</v>
      </c>
      <c r="D64" s="562">
        <v>36015.0</v>
      </c>
      <c r="E64" s="564">
        <v>36065.0</v>
      </c>
      <c r="F64" s="553">
        <v>75.0</v>
      </c>
      <c r="G64" s="565" t="s">
        <v>2630</v>
      </c>
      <c r="H64" s="310"/>
      <c r="I64" s="310"/>
      <c r="J64" s="310" t="s">
        <v>2631</v>
      </c>
      <c r="K64" s="165"/>
      <c r="L64" s="122"/>
      <c r="M64" s="122"/>
      <c r="N64" s="121"/>
      <c r="O64" s="121"/>
      <c r="P64" s="122"/>
      <c r="Q64" s="122"/>
      <c r="R64" s="122"/>
      <c r="S64" s="122"/>
      <c r="T64" s="122"/>
      <c r="U64" s="122"/>
      <c r="V64" s="122"/>
      <c r="W64" s="122"/>
      <c r="X64" s="122"/>
      <c r="Y64" s="122"/>
      <c r="Z64" s="122"/>
      <c r="AA64" s="122"/>
      <c r="AB64" s="122"/>
      <c r="AC64" s="122"/>
      <c r="AD64" s="122"/>
      <c r="AE64" s="122"/>
      <c r="AF64" s="122"/>
      <c r="AG64" s="122"/>
      <c r="AH64" s="122"/>
      <c r="AI64" s="122"/>
      <c r="AJ64" s="122"/>
    </row>
    <row r="65">
      <c r="A65" s="122"/>
      <c r="B65" s="310" t="s">
        <v>311</v>
      </c>
      <c r="C65" s="310" t="s">
        <v>2632</v>
      </c>
      <c r="D65" s="562">
        <v>37119.0</v>
      </c>
      <c r="E65" s="564">
        <v>37158.0</v>
      </c>
      <c r="F65" s="553">
        <v>87.0</v>
      </c>
      <c r="G65" s="565" t="s">
        <v>2634</v>
      </c>
      <c r="H65" s="310"/>
      <c r="I65" s="310"/>
      <c r="J65" s="310" t="s">
        <v>2635</v>
      </c>
      <c r="K65" s="165"/>
      <c r="L65" s="122"/>
      <c r="M65" s="122"/>
      <c r="N65" s="121"/>
      <c r="O65" s="121"/>
      <c r="P65" s="122"/>
      <c r="Q65" s="122"/>
      <c r="R65" s="122"/>
      <c r="S65" s="122"/>
      <c r="T65" s="122"/>
      <c r="U65" s="122"/>
      <c r="V65" s="122"/>
      <c r="W65" s="122"/>
      <c r="X65" s="122"/>
      <c r="Y65" s="122"/>
      <c r="Z65" s="122"/>
      <c r="AA65" s="122"/>
      <c r="AB65" s="122"/>
      <c r="AC65" s="122"/>
      <c r="AD65" s="122"/>
      <c r="AE65" s="122"/>
      <c r="AF65" s="122"/>
      <c r="AG65" s="122"/>
      <c r="AH65" s="122"/>
      <c r="AI65" s="122"/>
      <c r="AJ65" s="122"/>
    </row>
    <row r="66">
      <c r="A66" s="122"/>
      <c r="B66" s="310" t="s">
        <v>509</v>
      </c>
      <c r="C66" s="310" t="s">
        <v>2638</v>
      </c>
      <c r="D66" s="562">
        <v>43027.0</v>
      </c>
      <c r="E66" s="564">
        <v>43048.0</v>
      </c>
      <c r="F66" s="553">
        <v>9.0</v>
      </c>
      <c r="G66" s="565" t="s">
        <v>234</v>
      </c>
      <c r="H66" s="310"/>
      <c r="I66" s="310"/>
      <c r="J66" s="310" t="s">
        <v>537</v>
      </c>
      <c r="K66" s="165"/>
      <c r="L66" s="122"/>
      <c r="M66" s="122"/>
      <c r="N66" s="121"/>
      <c r="O66" s="121"/>
      <c r="P66" s="122"/>
      <c r="Q66" s="122"/>
      <c r="R66" s="122"/>
      <c r="S66" s="122"/>
      <c r="T66" s="122"/>
      <c r="U66" s="122"/>
      <c r="V66" s="122"/>
      <c r="W66" s="122"/>
      <c r="X66" s="122"/>
      <c r="Y66" s="122"/>
      <c r="Z66" s="122"/>
      <c r="AA66" s="122"/>
      <c r="AB66" s="122"/>
      <c r="AC66" s="122"/>
      <c r="AD66" s="122"/>
      <c r="AE66" s="122"/>
      <c r="AF66" s="122"/>
      <c r="AG66" s="122"/>
      <c r="AH66" s="122"/>
      <c r="AI66" s="122"/>
      <c r="AJ66" s="122"/>
    </row>
    <row r="67">
      <c r="A67" s="122"/>
      <c r="B67" s="217" t="s">
        <v>1640</v>
      </c>
      <c r="C67" s="217" t="s">
        <v>2638</v>
      </c>
      <c r="D67" s="549">
        <v>42815.0</v>
      </c>
      <c r="E67" s="551">
        <v>42872.0</v>
      </c>
      <c r="F67" s="553">
        <v>16.0</v>
      </c>
      <c r="G67" s="559" t="s">
        <v>234</v>
      </c>
      <c r="H67" s="217"/>
      <c r="I67" s="217"/>
      <c r="J67" s="217" t="s">
        <v>537</v>
      </c>
      <c r="K67" s="165"/>
      <c r="L67" s="122"/>
      <c r="M67" s="122"/>
      <c r="N67" s="121"/>
      <c r="O67" s="121"/>
      <c r="P67" s="122"/>
      <c r="Q67" s="122"/>
      <c r="R67" s="122"/>
      <c r="S67" s="122"/>
      <c r="T67" s="122"/>
      <c r="U67" s="122"/>
      <c r="V67" s="122"/>
      <c r="W67" s="122"/>
      <c r="X67" s="122"/>
      <c r="Y67" s="122"/>
      <c r="Z67" s="122"/>
      <c r="AA67" s="122"/>
      <c r="AB67" s="122"/>
      <c r="AC67" s="122"/>
      <c r="AD67" s="122"/>
      <c r="AE67" s="122"/>
      <c r="AF67" s="122"/>
      <c r="AG67" s="122"/>
      <c r="AH67" s="122"/>
      <c r="AI67" s="122"/>
      <c r="AJ67" s="122"/>
    </row>
    <row r="68">
      <c r="A68" s="122"/>
      <c r="B68" s="217" t="s">
        <v>1665</v>
      </c>
      <c r="C68" s="217" t="s">
        <v>2645</v>
      </c>
      <c r="D68" s="549">
        <v>40405.0</v>
      </c>
      <c r="E68" s="551">
        <v>40446.0</v>
      </c>
      <c r="F68" s="553">
        <v>16.0</v>
      </c>
      <c r="G68" s="559" t="s">
        <v>234</v>
      </c>
      <c r="H68" s="217"/>
      <c r="I68" s="217"/>
      <c r="J68" s="217" t="s">
        <v>2646</v>
      </c>
      <c r="K68" s="165"/>
      <c r="L68" s="122"/>
      <c r="M68" s="122"/>
      <c r="N68" s="121"/>
      <c r="O68" s="121"/>
      <c r="P68" s="122"/>
      <c r="Q68" s="122"/>
      <c r="R68" s="122"/>
      <c r="S68" s="122"/>
      <c r="T68" s="122"/>
      <c r="U68" s="122"/>
      <c r="V68" s="122"/>
      <c r="W68" s="122"/>
      <c r="X68" s="122"/>
      <c r="Y68" s="122"/>
      <c r="Z68" s="122"/>
      <c r="AA68" s="122"/>
      <c r="AB68" s="122"/>
      <c r="AC68" s="122"/>
      <c r="AD68" s="122"/>
      <c r="AE68" s="122"/>
      <c r="AF68" s="122"/>
      <c r="AG68" s="122"/>
      <c r="AH68" s="122"/>
      <c r="AI68" s="122"/>
      <c r="AJ68" s="122"/>
    </row>
    <row r="69">
      <c r="A69" s="122"/>
      <c r="B69" s="310" t="s">
        <v>2648</v>
      </c>
      <c r="C69" s="310" t="s">
        <v>2380</v>
      </c>
      <c r="D69" s="562">
        <v>41875.0</v>
      </c>
      <c r="E69" s="564">
        <v>41906.0</v>
      </c>
      <c r="F69" s="553">
        <v>15.0</v>
      </c>
      <c r="G69" s="565" t="s">
        <v>234</v>
      </c>
      <c r="H69" s="310"/>
      <c r="I69" s="310"/>
      <c r="J69" s="310" t="s">
        <v>554</v>
      </c>
      <c r="K69" s="165"/>
      <c r="L69" s="122"/>
      <c r="M69" s="122"/>
      <c r="N69" s="121"/>
      <c r="O69" s="121"/>
      <c r="P69" s="122"/>
      <c r="Q69" s="122"/>
      <c r="R69" s="122"/>
      <c r="S69" s="122"/>
      <c r="T69" s="122"/>
      <c r="U69" s="122"/>
      <c r="V69" s="122"/>
      <c r="W69" s="122"/>
      <c r="X69" s="122"/>
      <c r="Y69" s="122"/>
      <c r="Z69" s="122"/>
      <c r="AA69" s="122"/>
      <c r="AB69" s="122"/>
      <c r="AC69" s="122"/>
      <c r="AD69" s="122"/>
      <c r="AE69" s="122"/>
      <c r="AF69" s="122"/>
      <c r="AG69" s="122"/>
      <c r="AH69" s="122"/>
      <c r="AI69" s="122"/>
      <c r="AJ69" s="122"/>
    </row>
    <row r="70">
      <c r="A70" s="122"/>
      <c r="B70" s="310" t="s">
        <v>795</v>
      </c>
      <c r="C70" s="310" t="s">
        <v>2385</v>
      </c>
      <c r="D70" s="562">
        <v>42185.0</v>
      </c>
      <c r="E70" s="564">
        <v>42195.0</v>
      </c>
      <c r="F70" s="553">
        <v>7.0</v>
      </c>
      <c r="G70" s="565" t="s">
        <v>234</v>
      </c>
      <c r="H70" s="310"/>
      <c r="I70" s="310"/>
      <c r="J70" s="310" t="s">
        <v>770</v>
      </c>
      <c r="K70" s="165"/>
      <c r="L70" s="122"/>
      <c r="M70" s="122"/>
      <c r="N70" s="121"/>
      <c r="O70" s="121"/>
      <c r="P70" s="122"/>
      <c r="Q70" s="122"/>
      <c r="R70" s="122"/>
      <c r="S70" s="122"/>
      <c r="T70" s="122"/>
      <c r="U70" s="122"/>
      <c r="V70" s="122"/>
      <c r="W70" s="122"/>
      <c r="X70" s="122"/>
      <c r="Y70" s="122"/>
      <c r="Z70" s="122"/>
      <c r="AA70" s="122"/>
      <c r="AB70" s="122"/>
      <c r="AC70" s="122"/>
      <c r="AD70" s="122"/>
      <c r="AE70" s="122"/>
      <c r="AF70" s="122"/>
      <c r="AG70" s="122"/>
      <c r="AH70" s="122"/>
      <c r="AI70" s="122"/>
      <c r="AJ70" s="122"/>
    </row>
    <row r="71">
      <c r="A71" s="122"/>
      <c r="B71" s="310" t="s">
        <v>795</v>
      </c>
      <c r="C71" s="310" t="s">
        <v>2430</v>
      </c>
      <c r="D71" s="562">
        <v>42403.0</v>
      </c>
      <c r="E71" s="564">
        <v>42415.0</v>
      </c>
      <c r="F71" s="553">
        <v>25.0</v>
      </c>
      <c r="G71" s="565" t="s">
        <v>234</v>
      </c>
      <c r="H71" s="310"/>
      <c r="I71" s="310"/>
      <c r="J71" s="310" t="s">
        <v>2651</v>
      </c>
      <c r="K71" s="165"/>
      <c r="L71" s="122"/>
      <c r="M71" s="122"/>
      <c r="N71" s="121"/>
      <c r="O71" s="121"/>
      <c r="P71" s="122"/>
      <c r="Q71" s="122"/>
      <c r="R71" s="122"/>
      <c r="S71" s="122"/>
      <c r="T71" s="122"/>
      <c r="U71" s="122"/>
      <c r="V71" s="122"/>
      <c r="W71" s="122"/>
      <c r="X71" s="122"/>
      <c r="Y71" s="122"/>
      <c r="Z71" s="122"/>
      <c r="AA71" s="122"/>
      <c r="AB71" s="122"/>
      <c r="AC71" s="122"/>
      <c r="AD71" s="122"/>
      <c r="AE71" s="122"/>
      <c r="AF71" s="122"/>
      <c r="AG71" s="122"/>
      <c r="AH71" s="122"/>
      <c r="AI71" s="122"/>
      <c r="AJ71" s="122"/>
    </row>
    <row r="72">
      <c r="A72" s="122"/>
      <c r="B72" s="310" t="s">
        <v>749</v>
      </c>
      <c r="C72" s="310" t="s">
        <v>2430</v>
      </c>
      <c r="D72" s="569">
        <v>42569.0</v>
      </c>
      <c r="E72" s="564">
        <v>42610.0</v>
      </c>
      <c r="F72" s="553">
        <v>25.0</v>
      </c>
      <c r="G72" s="565" t="s">
        <v>234</v>
      </c>
      <c r="H72" s="310" t="s">
        <v>2653</v>
      </c>
      <c r="I72" s="310"/>
      <c r="J72" s="310" t="s">
        <v>2654</v>
      </c>
      <c r="K72" s="165"/>
      <c r="L72" s="122"/>
      <c r="M72" s="122"/>
      <c r="N72" s="121"/>
      <c r="O72" s="121"/>
      <c r="P72" s="122"/>
      <c r="Q72" s="122"/>
      <c r="R72" s="122"/>
      <c r="S72" s="122"/>
      <c r="T72" s="122"/>
      <c r="U72" s="122"/>
      <c r="V72" s="122"/>
      <c r="W72" s="122"/>
      <c r="X72" s="122"/>
      <c r="Y72" s="122"/>
      <c r="Z72" s="122"/>
      <c r="AA72" s="122"/>
      <c r="AB72" s="122"/>
      <c r="AC72" s="122"/>
      <c r="AD72" s="122"/>
      <c r="AE72" s="122"/>
      <c r="AF72" s="122"/>
      <c r="AG72" s="122"/>
      <c r="AH72" s="122"/>
      <c r="AI72" s="122"/>
      <c r="AJ72" s="122"/>
    </row>
    <row r="73">
      <c r="A73" s="122"/>
      <c r="B73" s="310" t="s">
        <v>749</v>
      </c>
      <c r="C73" s="310" t="s">
        <v>2446</v>
      </c>
      <c r="D73" s="562">
        <v>42767.0</v>
      </c>
      <c r="E73" s="564">
        <v>42804.0</v>
      </c>
      <c r="F73" s="553">
        <v>25.0</v>
      </c>
      <c r="G73" s="565" t="s">
        <v>234</v>
      </c>
      <c r="H73" s="310" t="s">
        <v>2655</v>
      </c>
      <c r="I73" s="310"/>
      <c r="J73" s="310" t="s">
        <v>2654</v>
      </c>
      <c r="K73" s="165"/>
      <c r="L73" s="122"/>
      <c r="M73" s="122"/>
      <c r="N73" s="121"/>
      <c r="O73" s="121"/>
      <c r="P73" s="122"/>
      <c r="Q73" s="122"/>
      <c r="R73" s="122"/>
      <c r="S73" s="122"/>
      <c r="T73" s="122"/>
      <c r="U73" s="122"/>
      <c r="V73" s="122"/>
      <c r="W73" s="122"/>
      <c r="X73" s="122"/>
      <c r="Y73" s="122"/>
      <c r="Z73" s="122"/>
      <c r="AA73" s="122"/>
      <c r="AB73" s="122"/>
      <c r="AC73" s="122"/>
      <c r="AD73" s="122"/>
      <c r="AE73" s="122"/>
      <c r="AF73" s="122"/>
      <c r="AG73" s="122"/>
      <c r="AH73" s="122"/>
      <c r="AI73" s="122"/>
      <c r="AJ73" s="122"/>
    </row>
    <row r="74">
      <c r="A74" s="122"/>
      <c r="B74" s="310" t="s">
        <v>749</v>
      </c>
      <c r="C74" s="310" t="s">
        <v>2448</v>
      </c>
      <c r="D74" s="562">
        <v>43011.0</v>
      </c>
      <c r="E74" s="564">
        <v>43052.0</v>
      </c>
      <c r="F74" s="553">
        <v>23.0</v>
      </c>
      <c r="G74" s="565" t="s">
        <v>234</v>
      </c>
      <c r="H74" s="310" t="s">
        <v>2660</v>
      </c>
      <c r="I74" s="310"/>
      <c r="J74" s="310" t="s">
        <v>2654</v>
      </c>
      <c r="K74" s="165"/>
      <c r="L74" s="122"/>
      <c r="M74" s="122"/>
      <c r="N74" s="121"/>
      <c r="O74" s="121"/>
      <c r="P74" s="122"/>
      <c r="Q74" s="122"/>
      <c r="R74" s="122"/>
      <c r="S74" s="122"/>
      <c r="T74" s="122"/>
      <c r="U74" s="122"/>
      <c r="V74" s="122"/>
      <c r="W74" s="122"/>
      <c r="X74" s="122"/>
      <c r="Y74" s="122"/>
      <c r="Z74" s="122"/>
      <c r="AA74" s="122"/>
      <c r="AB74" s="122"/>
      <c r="AC74" s="122"/>
      <c r="AD74" s="122"/>
      <c r="AE74" s="122"/>
      <c r="AF74" s="122"/>
      <c r="AG74" s="122"/>
      <c r="AH74" s="122"/>
      <c r="AI74" s="122"/>
      <c r="AJ74" s="122"/>
    </row>
    <row r="75">
      <c r="A75" s="122"/>
      <c r="B75" s="310" t="s">
        <v>749</v>
      </c>
      <c r="C75" s="310" t="s">
        <v>2450</v>
      </c>
      <c r="D75" s="562">
        <v>43202.0</v>
      </c>
      <c r="E75" s="564">
        <v>43240.0</v>
      </c>
      <c r="F75" s="553">
        <v>26.0</v>
      </c>
      <c r="G75" s="565" t="s">
        <v>234</v>
      </c>
      <c r="H75" s="310" t="s">
        <v>2666</v>
      </c>
      <c r="I75" s="310"/>
      <c r="J75" s="310" t="s">
        <v>2654</v>
      </c>
      <c r="K75" s="165"/>
      <c r="L75" s="122"/>
      <c r="M75" s="122"/>
      <c r="N75" s="121"/>
      <c r="O75" s="121"/>
      <c r="P75" s="122"/>
      <c r="Q75" s="122"/>
      <c r="R75" s="122"/>
      <c r="S75" s="122"/>
      <c r="T75" s="122"/>
      <c r="U75" s="122"/>
      <c r="V75" s="122"/>
      <c r="W75" s="122"/>
      <c r="X75" s="122"/>
      <c r="Y75" s="122"/>
      <c r="Z75" s="122"/>
      <c r="AA75" s="122"/>
      <c r="AB75" s="122"/>
      <c r="AC75" s="122"/>
      <c r="AD75" s="122"/>
      <c r="AE75" s="122"/>
      <c r="AF75" s="122"/>
      <c r="AG75" s="122"/>
      <c r="AH75" s="122"/>
      <c r="AI75" s="122"/>
      <c r="AJ75" s="122"/>
    </row>
    <row r="76">
      <c r="A76" s="122"/>
      <c r="B76" s="310" t="s">
        <v>749</v>
      </c>
      <c r="C76" s="310" t="s">
        <v>2667</v>
      </c>
      <c r="D76" s="562">
        <v>43636.0</v>
      </c>
      <c r="E76" s="564">
        <v>43673.0</v>
      </c>
      <c r="F76" s="553">
        <v>16.0</v>
      </c>
      <c r="G76" s="565" t="s">
        <v>234</v>
      </c>
      <c r="H76" s="310" t="s">
        <v>2668</v>
      </c>
      <c r="I76" s="310"/>
      <c r="J76" s="310" t="s">
        <v>2654</v>
      </c>
      <c r="K76" s="165"/>
      <c r="L76" s="122"/>
      <c r="M76" s="122"/>
      <c r="N76" s="121"/>
      <c r="O76" s="121"/>
      <c r="P76" s="122"/>
      <c r="Q76" s="122"/>
      <c r="R76" s="122"/>
      <c r="S76" s="122"/>
      <c r="T76" s="122"/>
      <c r="U76" s="122"/>
      <c r="V76" s="122"/>
      <c r="W76" s="122"/>
      <c r="X76" s="122"/>
      <c r="Y76" s="122"/>
      <c r="Z76" s="122"/>
      <c r="AA76" s="122"/>
      <c r="AB76" s="122"/>
      <c r="AC76" s="122"/>
      <c r="AD76" s="122"/>
      <c r="AE76" s="122"/>
      <c r="AF76" s="122"/>
      <c r="AG76" s="122"/>
      <c r="AH76" s="122"/>
      <c r="AI76" s="122"/>
      <c r="AJ76" s="122"/>
    </row>
    <row r="77">
      <c r="A77" s="122"/>
      <c r="B77" s="310" t="s">
        <v>2043</v>
      </c>
      <c r="C77" s="310" t="s">
        <v>2669</v>
      </c>
      <c r="D77" s="562">
        <v>38944.0</v>
      </c>
      <c r="E77" s="564">
        <v>38975.0</v>
      </c>
      <c r="F77" s="553">
        <v>13.0</v>
      </c>
      <c r="G77" s="565" t="s">
        <v>234</v>
      </c>
      <c r="H77" s="310"/>
      <c r="I77" s="310"/>
      <c r="J77" s="310" t="s">
        <v>678</v>
      </c>
      <c r="K77" s="165"/>
      <c r="L77" s="122"/>
      <c r="M77" s="122"/>
      <c r="N77" s="121"/>
      <c r="O77" s="121"/>
      <c r="P77" s="122"/>
      <c r="Q77" s="122"/>
      <c r="R77" s="122"/>
      <c r="S77" s="122"/>
      <c r="T77" s="122"/>
      <c r="U77" s="122"/>
      <c r="V77" s="122"/>
      <c r="W77" s="122"/>
      <c r="X77" s="122"/>
      <c r="Y77" s="122"/>
      <c r="Z77" s="122"/>
      <c r="AA77" s="122"/>
      <c r="AB77" s="122"/>
      <c r="AC77" s="122"/>
      <c r="AD77" s="122"/>
      <c r="AE77" s="122"/>
      <c r="AF77" s="122"/>
      <c r="AG77" s="122"/>
      <c r="AH77" s="122"/>
      <c r="AI77" s="122"/>
      <c r="AJ77" s="122"/>
    </row>
    <row r="78">
      <c r="A78" s="122"/>
      <c r="B78" s="310" t="s">
        <v>2200</v>
      </c>
      <c r="C78" s="310" t="s">
        <v>2430</v>
      </c>
      <c r="D78" s="562">
        <v>42601.0</v>
      </c>
      <c r="E78" s="594">
        <v>42670.0</v>
      </c>
      <c r="F78" s="553">
        <v>14.0</v>
      </c>
      <c r="G78" s="565" t="s">
        <v>234</v>
      </c>
      <c r="H78" s="310"/>
      <c r="I78" s="310"/>
      <c r="J78" s="310" t="s">
        <v>2215</v>
      </c>
      <c r="K78" s="579" t="s">
        <v>2670</v>
      </c>
      <c r="L78" s="122"/>
      <c r="M78" s="122"/>
      <c r="N78" s="121"/>
      <c r="O78" s="121"/>
      <c r="P78" s="122"/>
      <c r="Q78" s="122"/>
      <c r="R78" s="122"/>
      <c r="S78" s="122"/>
      <c r="T78" s="122"/>
      <c r="U78" s="122"/>
      <c r="V78" s="122"/>
      <c r="W78" s="122"/>
      <c r="X78" s="122"/>
      <c r="Y78" s="122"/>
      <c r="Z78" s="122"/>
      <c r="AA78" s="122"/>
      <c r="AB78" s="122"/>
      <c r="AC78" s="122"/>
      <c r="AD78" s="122"/>
      <c r="AE78" s="122"/>
      <c r="AF78" s="122"/>
      <c r="AG78" s="122"/>
      <c r="AH78" s="122"/>
      <c r="AI78" s="122"/>
      <c r="AJ78" s="122"/>
    </row>
    <row r="79">
      <c r="A79" s="122"/>
      <c r="B79" s="310" t="s">
        <v>2200</v>
      </c>
      <c r="C79" s="310" t="s">
        <v>2638</v>
      </c>
      <c r="D79" s="562">
        <v>42948.0</v>
      </c>
      <c r="E79" s="564">
        <v>42982.0</v>
      </c>
      <c r="F79" s="553">
        <v>12.0</v>
      </c>
      <c r="G79" s="565" t="s">
        <v>234</v>
      </c>
      <c r="H79" s="310"/>
      <c r="I79" s="310"/>
      <c r="J79" s="310" t="s">
        <v>1008</v>
      </c>
      <c r="K79" s="165"/>
      <c r="L79" s="122"/>
      <c r="M79" s="122"/>
      <c r="N79" s="121"/>
      <c r="O79" s="121"/>
      <c r="P79" s="122"/>
      <c r="Q79" s="122"/>
      <c r="R79" s="122"/>
      <c r="S79" s="122"/>
      <c r="T79" s="122"/>
      <c r="U79" s="122"/>
      <c r="V79" s="122"/>
      <c r="W79" s="122"/>
      <c r="X79" s="122"/>
      <c r="Y79" s="122"/>
      <c r="Z79" s="122"/>
      <c r="AA79" s="122"/>
      <c r="AB79" s="122"/>
      <c r="AC79" s="122"/>
      <c r="AD79" s="122"/>
      <c r="AE79" s="122"/>
      <c r="AF79" s="122"/>
      <c r="AG79" s="122"/>
      <c r="AH79" s="122"/>
      <c r="AI79" s="122"/>
      <c r="AJ79" s="122"/>
    </row>
    <row r="80">
      <c r="A80" s="122"/>
      <c r="B80" s="310" t="s">
        <v>2200</v>
      </c>
      <c r="C80" s="310" t="s">
        <v>2450</v>
      </c>
      <c r="D80" s="562">
        <v>43364.0</v>
      </c>
      <c r="E80" s="564">
        <v>43400.0</v>
      </c>
      <c r="F80" s="553">
        <v>13.0</v>
      </c>
      <c r="G80" s="565" t="s">
        <v>234</v>
      </c>
      <c r="H80" s="310"/>
      <c r="I80" s="310"/>
      <c r="J80" s="310" t="s">
        <v>1008</v>
      </c>
      <c r="K80" s="165"/>
      <c r="L80" s="122"/>
      <c r="M80" s="122"/>
      <c r="N80" s="121"/>
      <c r="O80" s="121"/>
      <c r="P80" s="122"/>
      <c r="Q80" s="122"/>
      <c r="R80" s="122"/>
      <c r="S80" s="122"/>
      <c r="T80" s="122"/>
      <c r="U80" s="122"/>
      <c r="V80" s="122"/>
      <c r="W80" s="122"/>
      <c r="X80" s="122"/>
      <c r="Y80" s="122"/>
      <c r="Z80" s="122"/>
      <c r="AA80" s="122"/>
      <c r="AB80" s="122"/>
      <c r="AC80" s="122"/>
      <c r="AD80" s="122"/>
      <c r="AE80" s="122"/>
      <c r="AF80" s="122"/>
      <c r="AG80" s="122"/>
      <c r="AH80" s="122"/>
      <c r="AI80" s="122"/>
      <c r="AJ80" s="122"/>
    </row>
    <row r="81">
      <c r="A81" s="122"/>
      <c r="B81" s="217" t="s">
        <v>1128</v>
      </c>
      <c r="C81" s="217" t="s">
        <v>2679</v>
      </c>
      <c r="D81" s="549">
        <v>39539.0</v>
      </c>
      <c r="E81" s="551">
        <v>39559.0</v>
      </c>
      <c r="F81" s="553">
        <v>31.0</v>
      </c>
      <c r="G81" s="559" t="s">
        <v>2681</v>
      </c>
      <c r="H81" s="217"/>
      <c r="I81" s="217"/>
      <c r="J81" s="217" t="s">
        <v>2682</v>
      </c>
      <c r="K81" s="239"/>
      <c r="L81" s="122"/>
      <c r="M81" s="122"/>
      <c r="N81" s="121"/>
      <c r="O81" s="121"/>
      <c r="P81" s="122"/>
      <c r="Q81" s="122"/>
      <c r="R81" s="122"/>
      <c r="S81" s="122"/>
      <c r="T81" s="122"/>
      <c r="U81" s="122"/>
      <c r="V81" s="122"/>
      <c r="W81" s="122"/>
      <c r="X81" s="122"/>
      <c r="Y81" s="122"/>
      <c r="Z81" s="122"/>
      <c r="AA81" s="122"/>
      <c r="AB81" s="122"/>
      <c r="AC81" s="122"/>
      <c r="AD81" s="122"/>
      <c r="AE81" s="122"/>
      <c r="AF81" s="122"/>
      <c r="AG81" s="122"/>
      <c r="AH81" s="122"/>
      <c r="AI81" s="122"/>
      <c r="AJ81" s="122"/>
    </row>
    <row r="82">
      <c r="A82" s="122"/>
      <c r="B82" s="217" t="s">
        <v>1128</v>
      </c>
      <c r="C82" s="217" t="s">
        <v>2683</v>
      </c>
      <c r="D82" s="549">
        <v>39617.0</v>
      </c>
      <c r="E82" s="551">
        <v>39623.0</v>
      </c>
      <c r="F82" s="553">
        <v>6.0</v>
      </c>
      <c r="G82" s="559" t="s">
        <v>2684</v>
      </c>
      <c r="H82" s="217"/>
      <c r="I82" s="217"/>
      <c r="J82" s="217" t="s">
        <v>2156</v>
      </c>
      <c r="K82" s="244"/>
      <c r="L82" s="122"/>
      <c r="M82" s="122"/>
      <c r="N82" s="121"/>
      <c r="O82" s="121"/>
      <c r="P82" s="122"/>
      <c r="Q82" s="122"/>
      <c r="R82" s="122"/>
      <c r="S82" s="122"/>
      <c r="T82" s="122"/>
      <c r="U82" s="122"/>
      <c r="V82" s="122"/>
      <c r="W82" s="122"/>
      <c r="X82" s="122"/>
      <c r="Y82" s="122"/>
      <c r="Z82" s="122"/>
      <c r="AA82" s="122"/>
      <c r="AB82" s="122"/>
      <c r="AC82" s="122"/>
      <c r="AD82" s="122"/>
      <c r="AE82" s="122"/>
      <c r="AF82" s="122"/>
      <c r="AG82" s="122"/>
      <c r="AH82" s="122"/>
      <c r="AI82" s="122"/>
      <c r="AJ82" s="122"/>
    </row>
    <row r="83">
      <c r="A83" s="122"/>
      <c r="B83" s="217" t="s">
        <v>1128</v>
      </c>
      <c r="C83" s="217" t="s">
        <v>2685</v>
      </c>
      <c r="D83" s="549">
        <v>39625.0</v>
      </c>
      <c r="E83" s="551">
        <v>39643.0</v>
      </c>
      <c r="F83" s="553">
        <v>35.0</v>
      </c>
      <c r="G83" s="559" t="s">
        <v>2686</v>
      </c>
      <c r="H83" s="217"/>
      <c r="I83" s="217"/>
      <c r="J83" s="217" t="s">
        <v>2682</v>
      </c>
      <c r="K83" s="244"/>
      <c r="L83" s="122"/>
      <c r="M83" s="122"/>
      <c r="N83" s="121"/>
      <c r="O83" s="121"/>
      <c r="P83" s="122"/>
      <c r="Q83" s="122"/>
      <c r="R83" s="122"/>
      <c r="S83" s="122"/>
      <c r="T83" s="122"/>
      <c r="U83" s="122"/>
      <c r="V83" s="122"/>
      <c r="W83" s="122"/>
      <c r="X83" s="122"/>
      <c r="Y83" s="122"/>
      <c r="Z83" s="122"/>
      <c r="AA83" s="122"/>
      <c r="AB83" s="122"/>
      <c r="AC83" s="122"/>
      <c r="AD83" s="122"/>
      <c r="AE83" s="122"/>
      <c r="AF83" s="122"/>
      <c r="AG83" s="122"/>
      <c r="AH83" s="122"/>
      <c r="AI83" s="122"/>
      <c r="AJ83" s="122"/>
    </row>
    <row r="84">
      <c r="A84" s="122"/>
      <c r="B84" s="310" t="s">
        <v>722</v>
      </c>
      <c r="C84" s="310" t="s">
        <v>2627</v>
      </c>
      <c r="D84" s="562">
        <v>34964.0</v>
      </c>
      <c r="E84" s="564">
        <v>35004.0</v>
      </c>
      <c r="F84" s="553">
        <v>29.0</v>
      </c>
      <c r="G84" s="565" t="s">
        <v>2687</v>
      </c>
      <c r="H84" s="310"/>
      <c r="I84" s="310"/>
      <c r="J84" s="310" t="s">
        <v>1219</v>
      </c>
      <c r="K84" s="165"/>
      <c r="L84" s="122"/>
      <c r="M84" s="122"/>
      <c r="N84" s="121"/>
      <c r="O84" s="121"/>
      <c r="P84" s="122"/>
      <c r="Q84" s="122"/>
      <c r="R84" s="122"/>
      <c r="S84" s="122"/>
      <c r="T84" s="122"/>
      <c r="U84" s="122"/>
      <c r="V84" s="122"/>
      <c r="W84" s="122"/>
      <c r="X84" s="122"/>
      <c r="Y84" s="122"/>
      <c r="Z84" s="122"/>
      <c r="AA84" s="122"/>
      <c r="AB84" s="122"/>
      <c r="AC84" s="122"/>
      <c r="AD84" s="122"/>
      <c r="AE84" s="122"/>
      <c r="AF84" s="122"/>
      <c r="AG84" s="122"/>
      <c r="AH84" s="122"/>
      <c r="AI84" s="122"/>
      <c r="AJ84" s="122"/>
    </row>
    <row r="85">
      <c r="A85" s="122"/>
      <c r="B85" s="310" t="s">
        <v>722</v>
      </c>
      <c r="C85" s="310" t="s">
        <v>2688</v>
      </c>
      <c r="D85" s="562">
        <v>36577.0</v>
      </c>
      <c r="E85" s="564">
        <v>36631.0</v>
      </c>
      <c r="F85" s="553">
        <v>15.0</v>
      </c>
      <c r="G85" s="565" t="s">
        <v>2689</v>
      </c>
      <c r="H85" s="310"/>
      <c r="I85" s="310"/>
      <c r="J85" s="310" t="s">
        <v>1084</v>
      </c>
      <c r="K85" s="579" t="s">
        <v>2690</v>
      </c>
      <c r="L85" s="122"/>
      <c r="M85" s="122"/>
      <c r="N85" s="121"/>
      <c r="O85" s="121"/>
      <c r="P85" s="122"/>
      <c r="Q85" s="122"/>
      <c r="R85" s="122"/>
      <c r="S85" s="122"/>
      <c r="T85" s="122"/>
      <c r="U85" s="122"/>
      <c r="V85" s="122"/>
      <c r="W85" s="122"/>
      <c r="X85" s="122"/>
      <c r="Y85" s="122"/>
      <c r="Z85" s="122"/>
      <c r="AA85" s="122"/>
      <c r="AB85" s="122"/>
      <c r="AC85" s="122"/>
      <c r="AD85" s="122"/>
      <c r="AE85" s="122"/>
      <c r="AF85" s="122"/>
      <c r="AG85" s="122"/>
      <c r="AH85" s="122"/>
      <c r="AI85" s="122"/>
      <c r="AJ85" s="122"/>
    </row>
    <row r="86">
      <c r="A86" s="122"/>
      <c r="B86" s="310" t="s">
        <v>1281</v>
      </c>
      <c r="C86" s="310" t="s">
        <v>2691</v>
      </c>
      <c r="D86" s="562">
        <v>40836.0</v>
      </c>
      <c r="E86" s="564">
        <v>40857.0</v>
      </c>
      <c r="F86" s="553">
        <v>4.0</v>
      </c>
      <c r="G86" s="565" t="s">
        <v>234</v>
      </c>
      <c r="H86" s="310"/>
      <c r="I86" s="310"/>
      <c r="J86" s="310" t="s">
        <v>911</v>
      </c>
      <c r="K86" s="165"/>
      <c r="L86" s="122"/>
      <c r="M86" s="122"/>
      <c r="N86" s="121"/>
      <c r="O86" s="121"/>
      <c r="P86" s="122"/>
      <c r="Q86" s="122"/>
      <c r="R86" s="122"/>
      <c r="S86" s="122"/>
      <c r="T86" s="122"/>
      <c r="U86" s="122"/>
      <c r="V86" s="122"/>
      <c r="W86" s="122"/>
      <c r="X86" s="122"/>
      <c r="Y86" s="122"/>
      <c r="Z86" s="122"/>
      <c r="AA86" s="122"/>
      <c r="AB86" s="122"/>
      <c r="AC86" s="122"/>
      <c r="AD86" s="122"/>
      <c r="AE86" s="122"/>
      <c r="AF86" s="122"/>
      <c r="AG86" s="122"/>
      <c r="AH86" s="122"/>
      <c r="AI86" s="122"/>
      <c r="AJ86" s="122"/>
    </row>
    <row r="87">
      <c r="A87" s="122"/>
      <c r="B87" s="310" t="s">
        <v>1281</v>
      </c>
      <c r="C87" s="310" t="s">
        <v>2375</v>
      </c>
      <c r="D87" s="562">
        <v>41293.0</v>
      </c>
      <c r="E87" s="564">
        <v>41335.0</v>
      </c>
      <c r="F87" s="553">
        <v>6.0</v>
      </c>
      <c r="G87" s="565" t="s">
        <v>234</v>
      </c>
      <c r="H87" s="310"/>
      <c r="I87" s="310"/>
      <c r="J87" s="310" t="s">
        <v>911</v>
      </c>
      <c r="K87" s="165"/>
      <c r="L87" s="122"/>
      <c r="M87" s="122"/>
      <c r="N87" s="121"/>
      <c r="O87" s="121"/>
      <c r="P87" s="122"/>
      <c r="Q87" s="122"/>
      <c r="R87" s="122"/>
      <c r="S87" s="122"/>
      <c r="T87" s="122"/>
      <c r="U87" s="122"/>
      <c r="V87" s="122"/>
      <c r="W87" s="122"/>
      <c r="X87" s="122"/>
      <c r="Y87" s="122"/>
      <c r="Z87" s="122"/>
      <c r="AA87" s="122"/>
      <c r="AB87" s="122"/>
      <c r="AC87" s="122"/>
      <c r="AD87" s="122"/>
      <c r="AE87" s="122"/>
      <c r="AF87" s="122"/>
      <c r="AG87" s="122"/>
      <c r="AH87" s="122"/>
      <c r="AI87" s="122"/>
      <c r="AJ87" s="122"/>
    </row>
    <row r="88">
      <c r="A88" s="122"/>
      <c r="B88" s="310" t="s">
        <v>1281</v>
      </c>
      <c r="C88" s="310" t="s">
        <v>2380</v>
      </c>
      <c r="D88" s="576">
        <v>41628.0</v>
      </c>
      <c r="E88" s="578">
        <v>41712.0</v>
      </c>
      <c r="F88" s="553">
        <v>7.0</v>
      </c>
      <c r="G88" s="565" t="s">
        <v>234</v>
      </c>
      <c r="H88" s="310"/>
      <c r="I88" s="310"/>
      <c r="J88" s="310" t="s">
        <v>911</v>
      </c>
      <c r="K88" s="165"/>
      <c r="L88" s="122"/>
      <c r="M88" s="122"/>
      <c r="N88" s="121"/>
      <c r="O88" s="121"/>
      <c r="P88" s="122"/>
      <c r="Q88" s="122"/>
      <c r="R88" s="122"/>
      <c r="S88" s="122"/>
      <c r="T88" s="122"/>
      <c r="U88" s="122"/>
      <c r="V88" s="122"/>
      <c r="W88" s="122"/>
      <c r="X88" s="122"/>
      <c r="Y88" s="122"/>
      <c r="Z88" s="122"/>
      <c r="AA88" s="122"/>
      <c r="AB88" s="122"/>
      <c r="AC88" s="122"/>
      <c r="AD88" s="122"/>
      <c r="AE88" s="122"/>
      <c r="AF88" s="122"/>
      <c r="AG88" s="122"/>
      <c r="AH88" s="122"/>
      <c r="AI88" s="122"/>
      <c r="AJ88" s="122"/>
    </row>
    <row r="89">
      <c r="A89" s="122"/>
      <c r="B89" s="310" t="s">
        <v>1281</v>
      </c>
      <c r="C89" s="310" t="s">
        <v>2385</v>
      </c>
      <c r="D89" s="562">
        <v>42061.0</v>
      </c>
      <c r="E89" s="578">
        <v>42077.0</v>
      </c>
      <c r="F89" s="553">
        <v>3.0</v>
      </c>
      <c r="G89" s="565" t="s">
        <v>234</v>
      </c>
      <c r="H89" s="310"/>
      <c r="I89" s="310"/>
      <c r="J89" s="310" t="s">
        <v>911</v>
      </c>
      <c r="K89" s="165"/>
      <c r="L89" s="122"/>
      <c r="M89" s="122"/>
      <c r="N89" s="121"/>
      <c r="O89" s="121"/>
      <c r="P89" s="122"/>
      <c r="Q89" s="122"/>
      <c r="R89" s="122"/>
      <c r="S89" s="122"/>
      <c r="T89" s="122"/>
      <c r="U89" s="122"/>
      <c r="V89" s="122"/>
      <c r="W89" s="122"/>
      <c r="X89" s="122"/>
      <c r="Y89" s="122"/>
      <c r="Z89" s="122"/>
      <c r="AA89" s="122"/>
      <c r="AB89" s="122"/>
      <c r="AC89" s="122"/>
      <c r="AD89" s="122"/>
      <c r="AE89" s="122"/>
      <c r="AF89" s="122"/>
      <c r="AG89" s="122"/>
      <c r="AH89" s="122"/>
      <c r="AI89" s="122"/>
      <c r="AJ89" s="122"/>
    </row>
    <row r="90">
      <c r="A90" s="122"/>
      <c r="B90" s="310" t="s">
        <v>1352</v>
      </c>
      <c r="C90" s="310" t="s">
        <v>2669</v>
      </c>
      <c r="D90" s="562">
        <v>39021.0</v>
      </c>
      <c r="E90" s="564">
        <v>39140.0</v>
      </c>
      <c r="F90" s="553">
        <v>21.0</v>
      </c>
      <c r="G90" s="565" t="s">
        <v>234</v>
      </c>
      <c r="H90" s="310"/>
      <c r="I90" s="310"/>
      <c r="J90" s="310" t="s">
        <v>670</v>
      </c>
      <c r="K90" s="165"/>
      <c r="L90" s="122"/>
      <c r="M90" s="122"/>
      <c r="N90" s="121"/>
      <c r="O90" s="121"/>
      <c r="P90" s="122"/>
      <c r="Q90" s="122"/>
      <c r="R90" s="122"/>
      <c r="S90" s="122"/>
      <c r="T90" s="122"/>
      <c r="U90" s="122"/>
      <c r="V90" s="122"/>
      <c r="W90" s="122"/>
      <c r="X90" s="122"/>
      <c r="Y90" s="122"/>
      <c r="Z90" s="122"/>
      <c r="AA90" s="122"/>
      <c r="AB90" s="122"/>
      <c r="AC90" s="122"/>
      <c r="AD90" s="122"/>
      <c r="AE90" s="122"/>
      <c r="AF90" s="122"/>
      <c r="AG90" s="122"/>
      <c r="AH90" s="122"/>
      <c r="AI90" s="122"/>
      <c r="AJ90" s="122"/>
    </row>
    <row r="91">
      <c r="A91" s="122"/>
      <c r="B91" s="310" t="s">
        <v>1331</v>
      </c>
      <c r="C91" s="310" t="s">
        <v>2355</v>
      </c>
      <c r="D91" s="562">
        <v>40974.0</v>
      </c>
      <c r="E91" s="564">
        <v>41044.0</v>
      </c>
      <c r="F91" s="553">
        <v>11.0</v>
      </c>
      <c r="G91" s="565" t="s">
        <v>234</v>
      </c>
      <c r="H91" s="310"/>
      <c r="I91" s="310"/>
      <c r="J91" s="310" t="s">
        <v>312</v>
      </c>
      <c r="K91" s="165"/>
      <c r="L91" s="122"/>
      <c r="M91" s="122"/>
      <c r="N91" s="121"/>
      <c r="O91" s="121"/>
      <c r="P91" s="122"/>
      <c r="Q91" s="122"/>
      <c r="R91" s="122"/>
      <c r="S91" s="122"/>
      <c r="T91" s="122"/>
      <c r="U91" s="122"/>
      <c r="V91" s="122"/>
      <c r="W91" s="122"/>
      <c r="X91" s="122"/>
      <c r="Y91" s="122"/>
      <c r="Z91" s="122"/>
      <c r="AA91" s="122"/>
      <c r="AB91" s="122"/>
      <c r="AC91" s="122"/>
      <c r="AD91" s="122"/>
      <c r="AE91" s="122"/>
      <c r="AF91" s="122"/>
      <c r="AG91" s="122"/>
      <c r="AH91" s="122"/>
      <c r="AI91" s="122"/>
      <c r="AJ91" s="122"/>
    </row>
    <row r="92">
      <c r="A92" s="122"/>
      <c r="B92" s="310" t="s">
        <v>785</v>
      </c>
      <c r="C92" s="310" t="s">
        <v>2385</v>
      </c>
      <c r="D92" s="562">
        <v>42016.0</v>
      </c>
      <c r="E92" s="564">
        <v>42071.0</v>
      </c>
      <c r="F92" s="553">
        <v>56.0</v>
      </c>
      <c r="G92" s="565" t="s">
        <v>2713</v>
      </c>
      <c r="H92" s="310"/>
      <c r="I92" s="310"/>
      <c r="J92" s="310" t="s">
        <v>2714</v>
      </c>
      <c r="K92" s="96" t="s">
        <v>2715</v>
      </c>
      <c r="L92" s="122"/>
      <c r="M92" s="122"/>
      <c r="N92" s="121"/>
      <c r="O92" s="121"/>
      <c r="P92" s="122"/>
      <c r="Q92" s="122"/>
      <c r="R92" s="122"/>
      <c r="S92" s="122"/>
      <c r="T92" s="122"/>
      <c r="U92" s="122"/>
      <c r="V92" s="122"/>
      <c r="W92" s="122"/>
      <c r="X92" s="122"/>
      <c r="Y92" s="122"/>
      <c r="Z92" s="122"/>
      <c r="AA92" s="122"/>
      <c r="AB92" s="122"/>
      <c r="AC92" s="122"/>
      <c r="AD92" s="122"/>
      <c r="AE92" s="122"/>
      <c r="AF92" s="122"/>
      <c r="AG92" s="122"/>
      <c r="AH92" s="122"/>
      <c r="AI92" s="122"/>
      <c r="AJ92" s="122"/>
    </row>
    <row r="93">
      <c r="A93" s="122"/>
      <c r="B93" s="310" t="s">
        <v>2164</v>
      </c>
      <c r="C93" s="310" t="s">
        <v>2638</v>
      </c>
      <c r="D93" s="569">
        <v>42639.0</v>
      </c>
      <c r="E93" s="570">
        <v>42792.0</v>
      </c>
      <c r="F93" s="553" t="s">
        <v>239</v>
      </c>
      <c r="G93" s="565" t="s">
        <v>234</v>
      </c>
      <c r="H93" s="310"/>
      <c r="I93" s="310"/>
      <c r="J93" s="310" t="s">
        <v>2718</v>
      </c>
      <c r="K93" s="165"/>
      <c r="L93" s="122"/>
      <c r="M93" s="122"/>
      <c r="N93" s="121"/>
      <c r="O93" s="121"/>
      <c r="P93" s="122"/>
      <c r="Q93" s="122"/>
      <c r="R93" s="122"/>
      <c r="S93" s="122"/>
      <c r="T93" s="122"/>
      <c r="U93" s="122"/>
      <c r="V93" s="122"/>
      <c r="W93" s="122"/>
      <c r="X93" s="122"/>
      <c r="Y93" s="122"/>
      <c r="Z93" s="122"/>
      <c r="AA93" s="122"/>
      <c r="AB93" s="122"/>
      <c r="AC93" s="122"/>
      <c r="AD93" s="122"/>
      <c r="AE93" s="122"/>
      <c r="AF93" s="122"/>
      <c r="AG93" s="122"/>
      <c r="AH93" s="122"/>
      <c r="AI93" s="122"/>
      <c r="AJ93" s="122"/>
    </row>
    <row r="94">
      <c r="A94" s="122"/>
      <c r="B94" s="310" t="s">
        <v>1235</v>
      </c>
      <c r="C94" s="310" t="s">
        <v>2720</v>
      </c>
      <c r="D94" s="562">
        <v>42527.0</v>
      </c>
      <c r="E94" s="564">
        <v>42544.0</v>
      </c>
      <c r="F94" s="553">
        <v>17.0</v>
      </c>
      <c r="G94" s="565" t="s">
        <v>234</v>
      </c>
      <c r="H94" s="310"/>
      <c r="I94" s="310"/>
      <c r="J94" s="310" t="s">
        <v>2721</v>
      </c>
      <c r="K94" s="579" t="s">
        <v>2722</v>
      </c>
      <c r="L94" s="122"/>
      <c r="M94" s="122"/>
      <c r="N94" s="121"/>
      <c r="O94" s="121"/>
      <c r="P94" s="122"/>
      <c r="Q94" s="122"/>
      <c r="R94" s="122"/>
      <c r="S94" s="122"/>
      <c r="T94" s="122"/>
      <c r="U94" s="122"/>
      <c r="V94" s="122"/>
      <c r="W94" s="122"/>
      <c r="X94" s="122"/>
      <c r="Y94" s="122"/>
      <c r="Z94" s="122"/>
      <c r="AA94" s="122"/>
      <c r="AB94" s="122"/>
      <c r="AC94" s="122"/>
      <c r="AD94" s="122"/>
      <c r="AE94" s="122"/>
      <c r="AF94" s="122"/>
      <c r="AG94" s="122"/>
      <c r="AH94" s="122"/>
      <c r="AI94" s="122"/>
      <c r="AJ94" s="122"/>
    </row>
    <row r="95">
      <c r="A95" s="122"/>
      <c r="B95" s="310" t="s">
        <v>1235</v>
      </c>
      <c r="C95" s="310" t="s">
        <v>2726</v>
      </c>
      <c r="D95" s="562">
        <v>42614.0</v>
      </c>
      <c r="E95" s="564">
        <v>42659.0</v>
      </c>
      <c r="F95" s="553">
        <v>160.0</v>
      </c>
      <c r="G95" s="565" t="s">
        <v>234</v>
      </c>
      <c r="H95" s="444"/>
      <c r="I95" s="444"/>
      <c r="J95" s="444" t="s">
        <v>2721</v>
      </c>
      <c r="K95" s="579" t="s">
        <v>2727</v>
      </c>
      <c r="L95" s="122"/>
      <c r="M95" s="122"/>
      <c r="N95" s="121"/>
      <c r="O95" s="121"/>
      <c r="P95" s="122"/>
      <c r="Q95" s="122"/>
      <c r="R95" s="122"/>
      <c r="S95" s="122"/>
      <c r="T95" s="122"/>
      <c r="U95" s="122"/>
      <c r="V95" s="122"/>
      <c r="W95" s="122"/>
      <c r="X95" s="122"/>
      <c r="Y95" s="122"/>
      <c r="Z95" s="122"/>
      <c r="AA95" s="122"/>
      <c r="AB95" s="122"/>
      <c r="AC95" s="122"/>
      <c r="AD95" s="122"/>
      <c r="AE95" s="122"/>
      <c r="AF95" s="122"/>
      <c r="AG95" s="122"/>
      <c r="AH95" s="122"/>
      <c r="AI95" s="122"/>
      <c r="AJ95" s="122"/>
    </row>
    <row r="96">
      <c r="A96" s="122"/>
      <c r="B96" s="310" t="s">
        <v>1235</v>
      </c>
      <c r="C96" s="310" t="s">
        <v>2446</v>
      </c>
      <c r="D96" s="562">
        <v>42767.0</v>
      </c>
      <c r="E96" s="564">
        <v>42809.0</v>
      </c>
      <c r="F96" s="553">
        <v>72.0</v>
      </c>
      <c r="G96" s="565" t="s">
        <v>234</v>
      </c>
      <c r="H96" s="444"/>
      <c r="I96" s="444"/>
      <c r="J96" s="444" t="s">
        <v>2721</v>
      </c>
      <c r="K96" s="579" t="s">
        <v>2733</v>
      </c>
      <c r="L96" s="122"/>
      <c r="M96" s="122"/>
      <c r="N96" s="121"/>
      <c r="O96" s="121"/>
      <c r="P96" s="122"/>
      <c r="Q96" s="122"/>
      <c r="R96" s="122"/>
      <c r="S96" s="122"/>
      <c r="T96" s="122"/>
      <c r="U96" s="122"/>
      <c r="V96" s="122"/>
      <c r="W96" s="122"/>
      <c r="X96" s="122"/>
      <c r="Y96" s="122"/>
      <c r="Z96" s="122"/>
      <c r="AA96" s="122"/>
      <c r="AB96" s="122"/>
      <c r="AC96" s="122"/>
      <c r="AD96" s="122"/>
      <c r="AE96" s="122"/>
      <c r="AF96" s="122"/>
      <c r="AG96" s="122"/>
      <c r="AH96" s="122"/>
      <c r="AI96" s="122"/>
      <c r="AJ96" s="122"/>
    </row>
    <row r="97">
      <c r="A97" s="122"/>
      <c r="B97" s="310" t="s">
        <v>1235</v>
      </c>
      <c r="C97" s="310" t="s">
        <v>2448</v>
      </c>
      <c r="D97" s="562">
        <v>42832.0</v>
      </c>
      <c r="E97" s="564">
        <v>42843.0</v>
      </c>
      <c r="F97" s="553">
        <v>37.0</v>
      </c>
      <c r="G97" s="565" t="s">
        <v>234</v>
      </c>
      <c r="H97" s="444"/>
      <c r="I97" s="444"/>
      <c r="J97" s="444" t="s">
        <v>2721</v>
      </c>
      <c r="K97" s="579" t="s">
        <v>2741</v>
      </c>
      <c r="L97" s="122"/>
      <c r="M97" s="122"/>
      <c r="N97" s="121"/>
      <c r="O97" s="121"/>
      <c r="P97" s="122"/>
      <c r="Q97" s="122"/>
      <c r="R97" s="122"/>
      <c r="S97" s="122"/>
      <c r="T97" s="122"/>
      <c r="U97" s="122"/>
      <c r="V97" s="122"/>
      <c r="W97" s="122"/>
      <c r="X97" s="122"/>
      <c r="Y97" s="122"/>
      <c r="Z97" s="122"/>
      <c r="AA97" s="122"/>
      <c r="AB97" s="122"/>
      <c r="AC97" s="122"/>
      <c r="AD97" s="122"/>
      <c r="AE97" s="122"/>
      <c r="AF97" s="122"/>
      <c r="AG97" s="122"/>
      <c r="AH97" s="122"/>
      <c r="AI97" s="122"/>
      <c r="AJ97" s="122"/>
    </row>
    <row r="98">
      <c r="A98" s="122"/>
      <c r="B98" s="310" t="s">
        <v>1235</v>
      </c>
      <c r="C98" s="310" t="s">
        <v>2743</v>
      </c>
      <c r="D98" s="562">
        <v>42856.0</v>
      </c>
      <c r="E98" s="564">
        <v>42871.0</v>
      </c>
      <c r="F98" s="553">
        <v>41.0</v>
      </c>
      <c r="G98" s="565" t="s">
        <v>234</v>
      </c>
      <c r="H98" s="444"/>
      <c r="I98" s="444"/>
      <c r="J98" s="444" t="s">
        <v>2721</v>
      </c>
      <c r="K98" s="579" t="s">
        <v>2744</v>
      </c>
      <c r="L98" s="122"/>
      <c r="M98" s="122"/>
      <c r="N98" s="121"/>
      <c r="O98" s="121"/>
      <c r="P98" s="122"/>
      <c r="Q98" s="122"/>
      <c r="R98" s="122"/>
      <c r="S98" s="122"/>
      <c r="T98" s="122"/>
      <c r="U98" s="122"/>
      <c r="V98" s="122"/>
      <c r="W98" s="122"/>
      <c r="X98" s="122"/>
      <c r="Y98" s="122"/>
      <c r="Z98" s="122"/>
      <c r="AA98" s="122"/>
      <c r="AB98" s="122"/>
      <c r="AC98" s="122"/>
      <c r="AD98" s="122"/>
      <c r="AE98" s="122"/>
      <c r="AF98" s="122"/>
      <c r="AG98" s="122"/>
      <c r="AH98" s="122"/>
      <c r="AI98" s="122"/>
      <c r="AJ98" s="122"/>
    </row>
    <row r="99">
      <c r="A99" s="122"/>
      <c r="B99" s="310" t="s">
        <v>1235</v>
      </c>
      <c r="C99" s="310" t="s">
        <v>2745</v>
      </c>
      <c r="D99" s="562">
        <v>42882.0</v>
      </c>
      <c r="E99" s="564">
        <v>42883.0</v>
      </c>
      <c r="F99" s="553">
        <v>25.0</v>
      </c>
      <c r="G99" s="565" t="s">
        <v>234</v>
      </c>
      <c r="H99" s="444"/>
      <c r="I99" s="444"/>
      <c r="J99" s="444" t="s">
        <v>2721</v>
      </c>
      <c r="K99" s="579" t="s">
        <v>2746</v>
      </c>
      <c r="L99" s="122"/>
      <c r="M99" s="122"/>
      <c r="N99" s="121"/>
      <c r="O99" s="121"/>
      <c r="P99" s="122"/>
      <c r="Q99" s="122"/>
      <c r="R99" s="122"/>
      <c r="S99" s="122"/>
      <c r="T99" s="122"/>
      <c r="U99" s="122"/>
      <c r="V99" s="122"/>
      <c r="W99" s="122"/>
      <c r="X99" s="122"/>
      <c r="Y99" s="122"/>
      <c r="Z99" s="122"/>
      <c r="AA99" s="122"/>
      <c r="AB99" s="122"/>
      <c r="AC99" s="122"/>
      <c r="AD99" s="122"/>
      <c r="AE99" s="122"/>
      <c r="AF99" s="122"/>
      <c r="AG99" s="122"/>
      <c r="AH99" s="122"/>
      <c r="AI99" s="122"/>
      <c r="AJ99" s="122"/>
    </row>
    <row r="100">
      <c r="A100" s="122"/>
      <c r="B100" s="310" t="s">
        <v>242</v>
      </c>
      <c r="C100" s="310" t="s">
        <v>2638</v>
      </c>
      <c r="D100" s="562">
        <v>42851.0</v>
      </c>
      <c r="E100" s="564">
        <v>43000.0</v>
      </c>
      <c r="F100" s="553">
        <v>77.0</v>
      </c>
      <c r="G100" s="565" t="s">
        <v>234</v>
      </c>
      <c r="H100" s="444"/>
      <c r="I100" s="444" t="s">
        <v>259</v>
      </c>
      <c r="J100" s="310" t="s">
        <v>2747</v>
      </c>
      <c r="K100" s="165"/>
      <c r="L100" s="122"/>
      <c r="M100" s="122"/>
      <c r="N100" s="121"/>
      <c r="O100" s="121"/>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row>
    <row r="101">
      <c r="A101" s="122"/>
      <c r="B101" s="310" t="s">
        <v>242</v>
      </c>
      <c r="C101" s="310" t="s">
        <v>2450</v>
      </c>
      <c r="D101" s="562">
        <v>43302.0</v>
      </c>
      <c r="E101" s="564">
        <v>43345.0</v>
      </c>
      <c r="F101" s="553">
        <v>23.0</v>
      </c>
      <c r="G101" s="565" t="s">
        <v>234</v>
      </c>
      <c r="H101" s="444"/>
      <c r="I101" s="444" t="s">
        <v>259</v>
      </c>
      <c r="J101" s="310" t="s">
        <v>2748</v>
      </c>
      <c r="K101" s="165"/>
      <c r="L101" s="122"/>
      <c r="M101" s="122"/>
      <c r="N101" s="121"/>
      <c r="O101" s="121"/>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row>
    <row r="102">
      <c r="A102" s="122"/>
      <c r="B102" s="310" t="s">
        <v>242</v>
      </c>
      <c r="C102" s="310" t="s">
        <v>2667</v>
      </c>
      <c r="D102" s="562">
        <v>43646.0</v>
      </c>
      <c r="E102" s="564">
        <v>43726.0</v>
      </c>
      <c r="F102" s="553">
        <v>56.0</v>
      </c>
      <c r="G102" s="565" t="s">
        <v>234</v>
      </c>
      <c r="H102" s="444"/>
      <c r="I102" s="444" t="s">
        <v>259</v>
      </c>
      <c r="J102" s="310" t="s">
        <v>2751</v>
      </c>
      <c r="K102" s="165"/>
      <c r="L102" s="122"/>
      <c r="M102" s="122"/>
      <c r="N102" s="121"/>
      <c r="O102" s="121"/>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row>
    <row r="103">
      <c r="A103" s="122"/>
      <c r="B103" s="310" t="s">
        <v>626</v>
      </c>
      <c r="C103" s="310" t="s">
        <v>2632</v>
      </c>
      <c r="D103" s="569">
        <v>37082.0</v>
      </c>
      <c r="E103" s="564">
        <v>37105.0</v>
      </c>
      <c r="F103" s="553">
        <v>35.0</v>
      </c>
      <c r="G103" s="565" t="s">
        <v>234</v>
      </c>
      <c r="H103" s="310"/>
      <c r="I103" s="310" t="s">
        <v>2755</v>
      </c>
      <c r="J103" s="310" t="s">
        <v>1462</v>
      </c>
      <c r="K103" s="165"/>
      <c r="L103" s="122"/>
      <c r="M103" s="122"/>
      <c r="N103" s="121"/>
      <c r="O103" s="121"/>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row>
    <row r="104">
      <c r="A104" s="122"/>
      <c r="B104" s="310" t="s">
        <v>216</v>
      </c>
      <c r="C104" s="310" t="s">
        <v>2479</v>
      </c>
      <c r="D104" s="562">
        <v>37304.0</v>
      </c>
      <c r="E104" s="564">
        <v>37345.0</v>
      </c>
      <c r="F104" s="601"/>
      <c r="G104" s="565" t="s">
        <v>234</v>
      </c>
      <c r="H104" s="310"/>
      <c r="I104" s="310" t="s">
        <v>913</v>
      </c>
      <c r="J104" s="310" t="s">
        <v>2760</v>
      </c>
      <c r="K104" s="165"/>
      <c r="L104" s="122"/>
      <c r="M104" s="122"/>
      <c r="N104" s="121"/>
      <c r="O104" s="121"/>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row>
    <row r="105">
      <c r="A105" s="122"/>
      <c r="B105" s="310" t="s">
        <v>216</v>
      </c>
      <c r="C105" s="310" t="s">
        <v>2761</v>
      </c>
      <c r="D105" s="562">
        <v>37669.0</v>
      </c>
      <c r="E105" s="564">
        <v>37712.0</v>
      </c>
      <c r="F105" s="601"/>
      <c r="G105" s="565" t="s">
        <v>234</v>
      </c>
      <c r="H105" s="310"/>
      <c r="I105" s="310" t="s">
        <v>913</v>
      </c>
      <c r="J105" s="310" t="s">
        <v>2762</v>
      </c>
      <c r="K105" s="165"/>
      <c r="L105" s="122"/>
      <c r="M105" s="122"/>
      <c r="N105" s="121"/>
      <c r="O105" s="121"/>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row>
    <row r="106">
      <c r="A106" s="122"/>
      <c r="B106" s="310" t="s">
        <v>2763</v>
      </c>
      <c r="C106" s="310" t="s">
        <v>2638</v>
      </c>
      <c r="D106" s="562">
        <v>42880.0</v>
      </c>
      <c r="E106" s="564">
        <v>42911.0</v>
      </c>
      <c r="F106" s="553">
        <v>16.0</v>
      </c>
      <c r="G106" s="565" t="s">
        <v>234</v>
      </c>
      <c r="H106" s="310"/>
      <c r="I106" s="310" t="s">
        <v>896</v>
      </c>
      <c r="J106" s="310" t="s">
        <v>678</v>
      </c>
      <c r="K106" s="579" t="s">
        <v>2764</v>
      </c>
      <c r="L106" s="122"/>
      <c r="M106" s="122"/>
      <c r="N106" s="121"/>
      <c r="O106" s="121"/>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row>
    <row r="107">
      <c r="A107" s="122"/>
      <c r="B107" s="310" t="s">
        <v>1231</v>
      </c>
      <c r="C107" s="310" t="s">
        <v>2385</v>
      </c>
      <c r="D107" s="562">
        <v>42313.0</v>
      </c>
      <c r="E107" s="564">
        <v>42340.0</v>
      </c>
      <c r="F107" s="553">
        <v>5.0</v>
      </c>
      <c r="G107" s="565" t="s">
        <v>2765</v>
      </c>
      <c r="H107" s="310"/>
      <c r="I107" s="310" t="s">
        <v>896</v>
      </c>
      <c r="J107" s="310" t="s">
        <v>554</v>
      </c>
      <c r="K107" s="165"/>
      <c r="L107" s="122"/>
      <c r="M107" s="122"/>
      <c r="N107" s="121"/>
      <c r="O107" s="121"/>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row>
    <row r="108">
      <c r="A108" s="122"/>
      <c r="B108" s="310" t="s">
        <v>1231</v>
      </c>
      <c r="C108" s="310" t="s">
        <v>2430</v>
      </c>
      <c r="D108" s="562">
        <v>42501.0</v>
      </c>
      <c r="E108" s="564">
        <v>42526.0</v>
      </c>
      <c r="F108" s="553">
        <v>9.0</v>
      </c>
      <c r="G108" s="565" t="s">
        <v>2766</v>
      </c>
      <c r="H108" s="310"/>
      <c r="I108" s="310" t="s">
        <v>896</v>
      </c>
      <c r="J108" s="310" t="s">
        <v>554</v>
      </c>
      <c r="K108" s="165"/>
      <c r="L108" s="122"/>
      <c r="M108" s="122"/>
      <c r="N108" s="121"/>
      <c r="O108" s="121"/>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row>
    <row r="109">
      <c r="A109" s="122"/>
      <c r="B109" s="310" t="s">
        <v>1231</v>
      </c>
      <c r="C109" s="310" t="s">
        <v>2638</v>
      </c>
      <c r="D109" s="562">
        <v>42977.0</v>
      </c>
      <c r="E109" s="564">
        <v>43002.0</v>
      </c>
      <c r="F109" s="553">
        <v>8.0</v>
      </c>
      <c r="G109" s="565" t="s">
        <v>2778</v>
      </c>
      <c r="H109" s="310"/>
      <c r="I109" s="310" t="s">
        <v>896</v>
      </c>
      <c r="J109" s="310" t="s">
        <v>554</v>
      </c>
      <c r="K109" s="165"/>
      <c r="L109" s="122"/>
      <c r="M109" s="122"/>
      <c r="N109" s="121"/>
      <c r="O109" s="121"/>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row>
    <row r="110">
      <c r="A110" s="122"/>
      <c r="B110" s="310" t="s">
        <v>611</v>
      </c>
      <c r="C110" s="310" t="s">
        <v>2779</v>
      </c>
      <c r="D110" s="562">
        <v>39244.0</v>
      </c>
      <c r="E110" s="564">
        <v>39269.0</v>
      </c>
      <c r="F110" s="553">
        <v>91.0</v>
      </c>
      <c r="G110" s="565" t="s">
        <v>234</v>
      </c>
      <c r="H110" s="444"/>
      <c r="I110" s="444" t="s">
        <v>889</v>
      </c>
      <c r="J110" s="310" t="s">
        <v>1487</v>
      </c>
      <c r="K110" s="165"/>
      <c r="L110" s="122"/>
      <c r="M110" s="122"/>
      <c r="N110" s="121"/>
      <c r="O110" s="121"/>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row>
    <row r="111">
      <c r="A111" s="122"/>
      <c r="B111" s="310" t="s">
        <v>1886</v>
      </c>
      <c r="C111" s="310" t="s">
        <v>2645</v>
      </c>
      <c r="D111" s="562">
        <v>40435.0</v>
      </c>
      <c r="E111" s="564">
        <v>40471.0</v>
      </c>
      <c r="F111" s="553">
        <v>16.0</v>
      </c>
      <c r="G111" s="565" t="s">
        <v>234</v>
      </c>
      <c r="H111" s="310"/>
      <c r="I111" s="310" t="s">
        <v>896</v>
      </c>
      <c r="J111" s="310" t="s">
        <v>1152</v>
      </c>
      <c r="K111" s="579" t="s">
        <v>1898</v>
      </c>
      <c r="L111" s="122"/>
      <c r="M111" s="122"/>
      <c r="N111" s="121"/>
      <c r="O111" s="121"/>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row>
    <row r="112">
      <c r="A112" s="122"/>
      <c r="B112" s="310" t="s">
        <v>493</v>
      </c>
      <c r="C112" s="310" t="s">
        <v>2355</v>
      </c>
      <c r="D112" s="562">
        <v>41157.0</v>
      </c>
      <c r="E112" s="564">
        <v>41219.0</v>
      </c>
      <c r="F112" s="553">
        <v>63.0</v>
      </c>
      <c r="G112" s="565" t="s">
        <v>2782</v>
      </c>
      <c r="H112" s="310"/>
      <c r="I112" s="310" t="s">
        <v>896</v>
      </c>
      <c r="J112" s="310" t="s">
        <v>1722</v>
      </c>
      <c r="K112" s="165"/>
      <c r="L112" s="122"/>
      <c r="M112" s="122"/>
      <c r="N112" s="121"/>
      <c r="O112" s="121"/>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row>
    <row r="113">
      <c r="A113" s="122"/>
      <c r="B113" s="310" t="s">
        <v>1936</v>
      </c>
      <c r="C113" s="310" t="s">
        <v>2691</v>
      </c>
      <c r="D113" s="562">
        <v>40655.0</v>
      </c>
      <c r="E113" s="564">
        <v>40700.0</v>
      </c>
      <c r="F113" s="553">
        <v>29.0</v>
      </c>
      <c r="G113" s="565" t="s">
        <v>234</v>
      </c>
      <c r="H113" s="310"/>
      <c r="I113" s="310" t="s">
        <v>889</v>
      </c>
      <c r="J113" s="310" t="s">
        <v>1958</v>
      </c>
      <c r="K113" s="579" t="s">
        <v>2784</v>
      </c>
      <c r="L113" s="122"/>
      <c r="M113" s="122"/>
      <c r="N113" s="121"/>
      <c r="O113" s="121"/>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row>
    <row r="114">
      <c r="A114" s="122"/>
      <c r="B114" s="310" t="s">
        <v>2583</v>
      </c>
      <c r="C114" s="310" t="s">
        <v>2785</v>
      </c>
      <c r="D114" s="562">
        <v>38534.0</v>
      </c>
      <c r="E114" s="564">
        <v>38560.0</v>
      </c>
      <c r="F114" s="553">
        <v>30.0</v>
      </c>
      <c r="G114" s="565" t="s">
        <v>234</v>
      </c>
      <c r="H114" s="310"/>
      <c r="I114" s="310" t="s">
        <v>896</v>
      </c>
      <c r="J114" s="310" t="s">
        <v>2786</v>
      </c>
      <c r="K114" s="165"/>
      <c r="L114" s="122"/>
      <c r="M114" s="122"/>
      <c r="N114" s="121"/>
      <c r="O114" s="121"/>
      <c r="P114" s="122"/>
      <c r="Q114" s="122"/>
      <c r="R114" s="122"/>
      <c r="S114" s="122"/>
      <c r="T114" s="122"/>
      <c r="U114" s="122"/>
      <c r="V114" s="122"/>
      <c r="W114" s="122"/>
      <c r="X114" s="122"/>
      <c r="Y114" s="122"/>
      <c r="Z114" s="122"/>
      <c r="AA114" s="122"/>
      <c r="AB114" s="122"/>
      <c r="AC114" s="122"/>
      <c r="AD114" s="122"/>
      <c r="AE114" s="122"/>
      <c r="AF114" s="122"/>
      <c r="AG114" s="122"/>
      <c r="AH114" s="122"/>
      <c r="AI114" s="122"/>
      <c r="AJ114" s="122"/>
    </row>
    <row r="115">
      <c r="A115" s="122"/>
      <c r="B115" s="122"/>
      <c r="C115" s="122"/>
      <c r="D115" s="122"/>
      <c r="E115" s="165"/>
      <c r="F115" s="601"/>
      <c r="G115" s="533"/>
      <c r="H115" s="122"/>
      <c r="I115" s="122"/>
      <c r="J115" s="122"/>
      <c r="K115" s="165"/>
      <c r="L115" s="122"/>
      <c r="M115" s="122"/>
      <c r="N115" s="121"/>
      <c r="O115" s="121"/>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22"/>
    </row>
    <row r="116">
      <c r="A116" s="122"/>
      <c r="B116" s="122"/>
      <c r="C116" s="122"/>
      <c r="D116" s="122"/>
      <c r="E116" s="165"/>
      <c r="F116" s="601"/>
      <c r="G116" s="533"/>
      <c r="H116" s="122"/>
      <c r="I116" s="122"/>
      <c r="J116" s="122"/>
      <c r="K116" s="165"/>
      <c r="L116" s="122"/>
      <c r="M116" s="122"/>
      <c r="N116" s="121"/>
      <c r="O116" s="121"/>
      <c r="P116" s="122"/>
      <c r="Q116" s="122"/>
      <c r="R116" s="122"/>
      <c r="S116" s="122"/>
      <c r="T116" s="122"/>
      <c r="U116" s="122"/>
      <c r="V116" s="122"/>
      <c r="W116" s="122"/>
      <c r="X116" s="122"/>
      <c r="Y116" s="122"/>
      <c r="Z116" s="122"/>
      <c r="AA116" s="122"/>
      <c r="AB116" s="122"/>
      <c r="AC116" s="122"/>
      <c r="AD116" s="122"/>
      <c r="AE116" s="122"/>
      <c r="AF116" s="122"/>
      <c r="AG116" s="122"/>
      <c r="AH116" s="122"/>
      <c r="AI116" s="122"/>
      <c r="AJ116" s="122"/>
    </row>
    <row r="117">
      <c r="A117" s="122"/>
      <c r="B117" s="122"/>
      <c r="C117" s="122"/>
      <c r="D117" s="122"/>
      <c r="E117" s="165"/>
      <c r="F117" s="601"/>
      <c r="G117" s="533"/>
      <c r="H117" s="122"/>
      <c r="I117" s="122"/>
      <c r="J117" s="122"/>
      <c r="K117" s="165"/>
      <c r="L117" s="122"/>
      <c r="M117" s="122"/>
      <c r="N117" s="121"/>
      <c r="O117" s="121"/>
      <c r="P117" s="122"/>
      <c r="Q117" s="122"/>
      <c r="R117" s="122"/>
      <c r="S117" s="122"/>
      <c r="T117" s="122"/>
      <c r="U117" s="122"/>
      <c r="V117" s="122"/>
      <c r="W117" s="122"/>
      <c r="X117" s="122"/>
      <c r="Y117" s="122"/>
      <c r="Z117" s="122"/>
      <c r="AA117" s="122"/>
      <c r="AB117" s="122"/>
      <c r="AC117" s="122"/>
      <c r="AD117" s="122"/>
      <c r="AE117" s="122"/>
      <c r="AF117" s="122"/>
      <c r="AG117" s="122"/>
      <c r="AH117" s="122"/>
      <c r="AI117" s="122"/>
      <c r="AJ117" s="122"/>
    </row>
    <row r="118">
      <c r="A118" s="122"/>
      <c r="B118" s="122"/>
      <c r="C118" s="122"/>
      <c r="D118" s="122"/>
      <c r="E118" s="165"/>
      <c r="F118" s="601"/>
      <c r="G118" s="533"/>
      <c r="H118" s="122"/>
      <c r="I118" s="122"/>
      <c r="J118" s="122"/>
      <c r="K118" s="165"/>
      <c r="L118" s="122"/>
      <c r="M118" s="122"/>
      <c r="N118" s="121"/>
      <c r="O118" s="121"/>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row>
    <row r="119">
      <c r="A119" s="122"/>
      <c r="B119" s="122"/>
      <c r="C119" s="122"/>
      <c r="D119" s="122"/>
      <c r="E119" s="165"/>
      <c r="F119" s="601"/>
      <c r="G119" s="533"/>
      <c r="H119" s="122"/>
      <c r="I119" s="122"/>
      <c r="J119" s="122"/>
      <c r="K119" s="165"/>
      <c r="L119" s="122"/>
      <c r="M119" s="122"/>
      <c r="N119" s="121"/>
      <c r="O119" s="121"/>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row>
    <row r="120">
      <c r="A120" s="122"/>
      <c r="B120" s="122"/>
      <c r="C120" s="122"/>
      <c r="D120" s="122"/>
      <c r="E120" s="165"/>
      <c r="F120" s="601"/>
      <c r="G120" s="533"/>
      <c r="H120" s="122"/>
      <c r="I120" s="122"/>
      <c r="J120" s="122"/>
      <c r="K120" s="165"/>
      <c r="L120" s="122"/>
      <c r="M120" s="122"/>
      <c r="N120" s="121"/>
      <c r="O120" s="121"/>
      <c r="P120" s="122"/>
      <c r="Q120" s="122"/>
      <c r="R120" s="122"/>
      <c r="S120" s="122"/>
      <c r="T120" s="122"/>
      <c r="U120" s="122"/>
      <c r="V120" s="122"/>
      <c r="W120" s="122"/>
      <c r="X120" s="122"/>
      <c r="Y120" s="122"/>
      <c r="Z120" s="122"/>
      <c r="AA120" s="122"/>
      <c r="AB120" s="122"/>
      <c r="AC120" s="122"/>
      <c r="AD120" s="122"/>
      <c r="AE120" s="122"/>
      <c r="AF120" s="122"/>
      <c r="AG120" s="122"/>
      <c r="AH120" s="122"/>
      <c r="AI120" s="122"/>
      <c r="AJ120" s="122"/>
    </row>
    <row r="121">
      <c r="A121" s="122"/>
      <c r="B121" s="122"/>
      <c r="C121" s="122"/>
      <c r="D121" s="122"/>
      <c r="E121" s="165"/>
      <c r="F121" s="601"/>
      <c r="G121" s="533"/>
      <c r="H121" s="122"/>
      <c r="I121" s="122"/>
      <c r="J121" s="122"/>
      <c r="K121" s="165"/>
      <c r="L121" s="122"/>
      <c r="M121" s="122"/>
      <c r="N121" s="121"/>
      <c r="O121" s="121"/>
      <c r="P121" s="122"/>
      <c r="Q121" s="122"/>
      <c r="R121" s="122"/>
      <c r="S121" s="122"/>
      <c r="T121" s="122"/>
      <c r="U121" s="122"/>
      <c r="V121" s="122"/>
      <c r="W121" s="122"/>
      <c r="X121" s="122"/>
      <c r="Y121" s="122"/>
      <c r="Z121" s="122"/>
      <c r="AA121" s="122"/>
      <c r="AB121" s="122"/>
      <c r="AC121" s="122"/>
      <c r="AD121" s="122"/>
      <c r="AE121" s="122"/>
      <c r="AF121" s="122"/>
      <c r="AG121" s="122"/>
      <c r="AH121" s="122"/>
      <c r="AI121" s="122"/>
      <c r="AJ121" s="122"/>
    </row>
    <row r="122">
      <c r="A122" s="122"/>
      <c r="B122" s="122"/>
      <c r="C122" s="122"/>
      <c r="D122" s="122"/>
      <c r="E122" s="165"/>
      <c r="F122" s="601"/>
      <c r="G122" s="533"/>
      <c r="H122" s="122"/>
      <c r="I122" s="122"/>
      <c r="J122" s="122"/>
      <c r="K122" s="165"/>
      <c r="L122" s="122"/>
      <c r="M122" s="122"/>
      <c r="N122" s="121"/>
      <c r="O122" s="121"/>
      <c r="P122" s="122"/>
      <c r="Q122" s="122"/>
      <c r="R122" s="122"/>
      <c r="S122" s="122"/>
      <c r="T122" s="122"/>
      <c r="U122" s="122"/>
      <c r="V122" s="122"/>
      <c r="W122" s="122"/>
      <c r="X122" s="122"/>
      <c r="Y122" s="122"/>
      <c r="Z122" s="122"/>
      <c r="AA122" s="122"/>
      <c r="AB122" s="122"/>
      <c r="AC122" s="122"/>
      <c r="AD122" s="122"/>
      <c r="AE122" s="122"/>
      <c r="AF122" s="122"/>
      <c r="AG122" s="122"/>
      <c r="AH122" s="122"/>
      <c r="AI122" s="122"/>
      <c r="AJ122" s="122"/>
    </row>
    <row r="123">
      <c r="A123" s="122"/>
      <c r="B123" s="122"/>
      <c r="C123" s="122"/>
      <c r="D123" s="122"/>
      <c r="E123" s="165"/>
      <c r="F123" s="601"/>
      <c r="G123" s="533"/>
      <c r="H123" s="122"/>
      <c r="I123" s="122"/>
      <c r="J123" s="122"/>
      <c r="K123" s="165"/>
      <c r="L123" s="122"/>
      <c r="M123" s="122"/>
      <c r="N123" s="121"/>
      <c r="O123" s="121"/>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row>
    <row r="124">
      <c r="A124" s="122"/>
      <c r="B124" s="122"/>
      <c r="C124" s="122"/>
      <c r="D124" s="122"/>
      <c r="E124" s="165"/>
      <c r="F124" s="601"/>
      <c r="G124" s="533"/>
      <c r="H124" s="122"/>
      <c r="I124" s="122"/>
      <c r="J124" s="122"/>
      <c r="K124" s="165"/>
      <c r="L124" s="122"/>
      <c r="M124" s="122"/>
      <c r="N124" s="121"/>
      <c r="O124" s="121"/>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row>
    <row r="125">
      <c r="A125" s="122"/>
      <c r="B125" s="122"/>
      <c r="C125" s="122"/>
      <c r="D125" s="122"/>
      <c r="E125" s="165"/>
      <c r="F125" s="601"/>
      <c r="G125" s="533"/>
      <c r="H125" s="122"/>
      <c r="I125" s="122"/>
      <c r="J125" s="122"/>
      <c r="K125" s="165"/>
      <c r="L125" s="122"/>
      <c r="M125" s="122"/>
      <c r="N125" s="121"/>
      <c r="O125" s="121"/>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row>
    <row r="126">
      <c r="A126" s="122"/>
      <c r="B126" s="122"/>
      <c r="C126" s="122"/>
      <c r="D126" s="122"/>
      <c r="E126" s="165"/>
      <c r="F126" s="601"/>
      <c r="G126" s="533"/>
      <c r="H126" s="122"/>
      <c r="I126" s="122"/>
      <c r="J126" s="122"/>
      <c r="K126" s="165"/>
      <c r="L126" s="122"/>
      <c r="M126" s="122"/>
      <c r="N126" s="121"/>
      <c r="O126" s="121"/>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row>
    <row r="127">
      <c r="A127" s="122"/>
      <c r="B127" s="122"/>
      <c r="C127" s="122"/>
      <c r="D127" s="122"/>
      <c r="E127" s="165"/>
      <c r="F127" s="601"/>
      <c r="G127" s="533"/>
      <c r="H127" s="122"/>
      <c r="I127" s="122"/>
      <c r="J127" s="122"/>
      <c r="K127" s="165"/>
      <c r="L127" s="122"/>
      <c r="M127" s="122"/>
      <c r="N127" s="121"/>
      <c r="O127" s="121"/>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row>
    <row r="128">
      <c r="A128" s="122"/>
      <c r="B128" s="122"/>
      <c r="C128" s="122"/>
      <c r="D128" s="122"/>
      <c r="E128" s="165"/>
      <c r="F128" s="601"/>
      <c r="G128" s="533"/>
      <c r="H128" s="122"/>
      <c r="I128" s="122"/>
      <c r="J128" s="122"/>
      <c r="K128" s="165"/>
      <c r="L128" s="122"/>
      <c r="M128" s="122"/>
      <c r="N128" s="121"/>
      <c r="O128" s="121"/>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row>
    <row r="129">
      <c r="A129" s="122"/>
      <c r="B129" s="122"/>
      <c r="C129" s="122"/>
      <c r="D129" s="122"/>
      <c r="E129" s="165"/>
      <c r="F129" s="601"/>
      <c r="G129" s="533"/>
      <c r="H129" s="122"/>
      <c r="I129" s="122"/>
      <c r="J129" s="122"/>
      <c r="K129" s="165"/>
      <c r="L129" s="122"/>
      <c r="M129" s="122"/>
      <c r="N129" s="121"/>
      <c r="O129" s="121"/>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row>
    <row r="130">
      <c r="A130" s="122"/>
      <c r="B130" s="122"/>
      <c r="C130" s="122"/>
      <c r="D130" s="122"/>
      <c r="E130" s="165"/>
      <c r="F130" s="532"/>
      <c r="G130" s="533"/>
      <c r="H130" s="122"/>
      <c r="I130" s="122"/>
      <c r="J130" s="122"/>
      <c r="K130" s="165"/>
      <c r="L130" s="122"/>
      <c r="M130" s="122"/>
      <c r="N130" s="121"/>
      <c r="O130" s="121"/>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row>
    <row r="131">
      <c r="A131" s="122"/>
      <c r="B131" s="122"/>
      <c r="C131" s="122"/>
      <c r="D131" s="122"/>
      <c r="E131" s="165"/>
      <c r="F131" s="532"/>
      <c r="G131" s="533"/>
      <c r="H131" s="122"/>
      <c r="I131" s="122"/>
      <c r="J131" s="122"/>
      <c r="K131" s="165"/>
      <c r="L131" s="122"/>
      <c r="M131" s="122"/>
      <c r="N131" s="121"/>
      <c r="O131" s="121"/>
      <c r="P131" s="122"/>
      <c r="Q131" s="122"/>
      <c r="R131" s="122"/>
      <c r="S131" s="122"/>
      <c r="T131" s="122"/>
      <c r="U131" s="122"/>
      <c r="V131" s="122"/>
      <c r="W131" s="122"/>
      <c r="X131" s="122"/>
      <c r="Y131" s="122"/>
      <c r="Z131" s="122"/>
      <c r="AA131" s="122"/>
      <c r="AB131" s="122"/>
      <c r="AC131" s="122"/>
      <c r="AD131" s="122"/>
      <c r="AE131" s="122"/>
      <c r="AF131" s="122"/>
      <c r="AG131" s="122"/>
      <c r="AH131" s="122"/>
      <c r="AI131" s="122"/>
      <c r="AJ131" s="122"/>
    </row>
    <row r="132">
      <c r="A132" s="122"/>
      <c r="B132" s="122"/>
      <c r="C132" s="122"/>
      <c r="D132" s="122"/>
      <c r="E132" s="165"/>
      <c r="F132" s="532"/>
      <c r="G132" s="533"/>
      <c r="H132" s="122"/>
      <c r="I132" s="122"/>
      <c r="J132" s="122"/>
      <c r="K132" s="165"/>
      <c r="L132" s="122"/>
      <c r="M132" s="122"/>
      <c r="N132" s="121"/>
      <c r="O132" s="121"/>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row>
    <row r="133">
      <c r="A133" s="122"/>
      <c r="B133" s="122"/>
      <c r="C133" s="122"/>
      <c r="D133" s="122"/>
      <c r="E133" s="165"/>
      <c r="F133" s="532"/>
      <c r="G133" s="533"/>
      <c r="H133" s="122"/>
      <c r="I133" s="122"/>
      <c r="J133" s="122"/>
      <c r="K133" s="165"/>
      <c r="L133" s="122"/>
      <c r="M133" s="122"/>
      <c r="N133" s="121"/>
      <c r="O133" s="121"/>
      <c r="P133" s="122"/>
      <c r="Q133" s="122"/>
      <c r="R133" s="122"/>
      <c r="S133" s="122"/>
      <c r="T133" s="122"/>
      <c r="U133" s="122"/>
      <c r="V133" s="122"/>
      <c r="W133" s="122"/>
      <c r="X133" s="122"/>
      <c r="Y133" s="122"/>
      <c r="Z133" s="122"/>
      <c r="AA133" s="122"/>
      <c r="AB133" s="122"/>
      <c r="AC133" s="122"/>
      <c r="AD133" s="122"/>
      <c r="AE133" s="122"/>
      <c r="AF133" s="122"/>
      <c r="AG133" s="122"/>
      <c r="AH133" s="122"/>
      <c r="AI133" s="122"/>
      <c r="AJ133" s="122"/>
    </row>
    <row r="134">
      <c r="A134" s="122"/>
      <c r="B134" s="122"/>
      <c r="C134" s="122"/>
      <c r="D134" s="122"/>
      <c r="E134" s="165"/>
      <c r="F134" s="532"/>
      <c r="G134" s="533"/>
      <c r="H134" s="122"/>
      <c r="I134" s="122"/>
      <c r="J134" s="122"/>
      <c r="K134" s="165"/>
      <c r="L134" s="122"/>
      <c r="M134" s="122"/>
      <c r="N134" s="121"/>
      <c r="O134" s="121"/>
      <c r="P134" s="122"/>
      <c r="Q134" s="122"/>
      <c r="R134" s="122"/>
      <c r="S134" s="122"/>
      <c r="T134" s="122"/>
      <c r="U134" s="122"/>
      <c r="V134" s="122"/>
      <c r="W134" s="122"/>
      <c r="X134" s="122"/>
      <c r="Y134" s="122"/>
      <c r="Z134" s="122"/>
      <c r="AA134" s="122"/>
      <c r="AB134" s="122"/>
      <c r="AC134" s="122"/>
      <c r="AD134" s="122"/>
      <c r="AE134" s="122"/>
      <c r="AF134" s="122"/>
      <c r="AG134" s="122"/>
      <c r="AH134" s="122"/>
      <c r="AI134" s="122"/>
      <c r="AJ134" s="122"/>
    </row>
    <row r="135">
      <c r="A135" s="122"/>
      <c r="B135" s="122"/>
      <c r="C135" s="122"/>
      <c r="D135" s="122"/>
      <c r="E135" s="165"/>
      <c r="F135" s="532"/>
      <c r="G135" s="533"/>
      <c r="H135" s="122"/>
      <c r="I135" s="122"/>
      <c r="J135" s="122"/>
      <c r="K135" s="165"/>
      <c r="L135" s="122"/>
      <c r="M135" s="122"/>
      <c r="N135" s="121"/>
      <c r="O135" s="121"/>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row>
    <row r="136">
      <c r="A136" s="122"/>
      <c r="B136" s="122"/>
      <c r="C136" s="122"/>
      <c r="D136" s="122"/>
      <c r="E136" s="165"/>
      <c r="F136" s="532"/>
      <c r="G136" s="533"/>
      <c r="H136" s="122"/>
      <c r="I136" s="122"/>
      <c r="J136" s="122"/>
      <c r="K136" s="165"/>
      <c r="L136" s="122"/>
      <c r="M136" s="122"/>
      <c r="N136" s="121"/>
      <c r="O136" s="121"/>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row>
    <row r="137">
      <c r="A137" s="122"/>
      <c r="B137" s="122"/>
      <c r="C137" s="122"/>
      <c r="D137" s="122"/>
      <c r="E137" s="165"/>
      <c r="F137" s="532"/>
      <c r="G137" s="533"/>
      <c r="H137" s="122"/>
      <c r="I137" s="122"/>
      <c r="J137" s="122"/>
      <c r="K137" s="165"/>
      <c r="L137" s="122"/>
      <c r="M137" s="122"/>
      <c r="N137" s="121"/>
      <c r="O137" s="121"/>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row>
    <row r="138">
      <c r="A138" s="122"/>
      <c r="B138" s="122"/>
      <c r="C138" s="122"/>
      <c r="D138" s="122"/>
      <c r="E138" s="165"/>
      <c r="F138" s="532"/>
      <c r="G138" s="533"/>
      <c r="H138" s="122"/>
      <c r="I138" s="122"/>
      <c r="J138" s="122"/>
      <c r="K138" s="165"/>
      <c r="L138" s="122"/>
      <c r="M138" s="122"/>
      <c r="N138" s="121"/>
      <c r="O138" s="121"/>
      <c r="P138" s="122"/>
      <c r="Q138" s="122"/>
      <c r="R138" s="122"/>
      <c r="S138" s="122"/>
      <c r="T138" s="122"/>
      <c r="U138" s="122"/>
      <c r="V138" s="122"/>
      <c r="W138" s="122"/>
      <c r="X138" s="122"/>
      <c r="Y138" s="122"/>
      <c r="Z138" s="122"/>
      <c r="AA138" s="122"/>
      <c r="AB138" s="122"/>
      <c r="AC138" s="122"/>
      <c r="AD138" s="122"/>
      <c r="AE138" s="122"/>
      <c r="AF138" s="122"/>
      <c r="AG138" s="122"/>
      <c r="AH138" s="122"/>
      <c r="AI138" s="122"/>
      <c r="AJ138" s="122"/>
    </row>
    <row r="139">
      <c r="A139" s="122"/>
      <c r="B139" s="122"/>
      <c r="C139" s="122"/>
      <c r="D139" s="122"/>
      <c r="E139" s="165"/>
      <c r="F139" s="532"/>
      <c r="G139" s="533"/>
      <c r="H139" s="122"/>
      <c r="I139" s="122"/>
      <c r="J139" s="122"/>
      <c r="K139" s="165"/>
      <c r="L139" s="122"/>
      <c r="M139" s="122"/>
      <c r="N139" s="121"/>
      <c r="O139" s="121"/>
      <c r="P139" s="122"/>
      <c r="Q139" s="122"/>
      <c r="R139" s="122"/>
      <c r="S139" s="122"/>
      <c r="T139" s="122"/>
      <c r="U139" s="122"/>
      <c r="V139" s="122"/>
      <c r="W139" s="122"/>
      <c r="X139" s="122"/>
      <c r="Y139" s="122"/>
      <c r="Z139" s="122"/>
      <c r="AA139" s="122"/>
      <c r="AB139" s="122"/>
      <c r="AC139" s="122"/>
      <c r="AD139" s="122"/>
      <c r="AE139" s="122"/>
      <c r="AF139" s="122"/>
      <c r="AG139" s="122"/>
      <c r="AH139" s="122"/>
      <c r="AI139" s="122"/>
      <c r="AJ139" s="122"/>
    </row>
    <row r="140">
      <c r="A140" s="122"/>
      <c r="B140" s="122"/>
      <c r="C140" s="122"/>
      <c r="D140" s="122"/>
      <c r="E140" s="165"/>
      <c r="F140" s="532"/>
      <c r="G140" s="533"/>
      <c r="H140" s="122"/>
      <c r="I140" s="122"/>
      <c r="J140" s="122"/>
      <c r="K140" s="165"/>
      <c r="L140" s="122"/>
      <c r="M140" s="122"/>
      <c r="N140" s="121"/>
      <c r="O140" s="121"/>
      <c r="P140" s="122"/>
      <c r="Q140" s="122"/>
      <c r="R140" s="122"/>
      <c r="S140" s="122"/>
      <c r="T140" s="122"/>
      <c r="U140" s="122"/>
      <c r="V140" s="122"/>
      <c r="W140" s="122"/>
      <c r="X140" s="122"/>
      <c r="Y140" s="122"/>
      <c r="Z140" s="122"/>
      <c r="AA140" s="122"/>
      <c r="AB140" s="122"/>
      <c r="AC140" s="122"/>
      <c r="AD140" s="122"/>
      <c r="AE140" s="122"/>
      <c r="AF140" s="122"/>
      <c r="AG140" s="122"/>
      <c r="AH140" s="122"/>
      <c r="AI140" s="122"/>
      <c r="AJ140" s="122"/>
    </row>
    <row r="141">
      <c r="A141" s="122"/>
      <c r="B141" s="122"/>
      <c r="C141" s="122"/>
      <c r="D141" s="122"/>
      <c r="E141" s="165"/>
      <c r="F141" s="532"/>
      <c r="G141" s="533"/>
      <c r="H141" s="122"/>
      <c r="I141" s="122"/>
      <c r="J141" s="122"/>
      <c r="K141" s="165"/>
      <c r="L141" s="122"/>
      <c r="M141" s="122"/>
      <c r="N141" s="121"/>
      <c r="O141" s="121"/>
      <c r="P141" s="122"/>
      <c r="Q141" s="122"/>
      <c r="R141" s="122"/>
      <c r="S141" s="122"/>
      <c r="T141" s="122"/>
      <c r="U141" s="122"/>
      <c r="V141" s="122"/>
      <c r="W141" s="122"/>
      <c r="X141" s="122"/>
      <c r="Y141" s="122"/>
      <c r="Z141" s="122"/>
      <c r="AA141" s="122"/>
      <c r="AB141" s="122"/>
      <c r="AC141" s="122"/>
      <c r="AD141" s="122"/>
      <c r="AE141" s="122"/>
      <c r="AF141" s="122"/>
      <c r="AG141" s="122"/>
      <c r="AH141" s="122"/>
      <c r="AI141" s="122"/>
      <c r="AJ141" s="122"/>
    </row>
    <row r="142">
      <c r="A142" s="122"/>
      <c r="B142" s="122"/>
      <c r="C142" s="122"/>
      <c r="D142" s="122"/>
      <c r="E142" s="165"/>
      <c r="F142" s="532"/>
      <c r="G142" s="533"/>
      <c r="H142" s="122"/>
      <c r="I142" s="122"/>
      <c r="J142" s="122"/>
      <c r="K142" s="165"/>
      <c r="L142" s="122"/>
      <c r="M142" s="122"/>
      <c r="N142" s="121"/>
      <c r="O142" s="121"/>
      <c r="P142" s="122"/>
      <c r="Q142" s="122"/>
      <c r="R142" s="122"/>
      <c r="S142" s="122"/>
      <c r="T142" s="122"/>
      <c r="U142" s="122"/>
      <c r="V142" s="122"/>
      <c r="W142" s="122"/>
      <c r="X142" s="122"/>
      <c r="Y142" s="122"/>
      <c r="Z142" s="122"/>
      <c r="AA142" s="122"/>
      <c r="AB142" s="122"/>
      <c r="AC142" s="122"/>
      <c r="AD142" s="122"/>
      <c r="AE142" s="122"/>
      <c r="AF142" s="122"/>
      <c r="AG142" s="122"/>
      <c r="AH142" s="122"/>
      <c r="AI142" s="122"/>
      <c r="AJ142" s="122"/>
    </row>
    <row r="143">
      <c r="A143" s="122"/>
      <c r="B143" s="122"/>
      <c r="C143" s="122"/>
      <c r="D143" s="122"/>
      <c r="E143" s="165"/>
      <c r="F143" s="532"/>
      <c r="G143" s="533"/>
      <c r="H143" s="122"/>
      <c r="I143" s="122"/>
      <c r="J143" s="122"/>
      <c r="K143" s="165"/>
      <c r="L143" s="122"/>
      <c r="M143" s="122"/>
      <c r="N143" s="121"/>
      <c r="O143" s="121"/>
      <c r="P143" s="122"/>
      <c r="Q143" s="122"/>
      <c r="R143" s="122"/>
      <c r="S143" s="122"/>
      <c r="T143" s="122"/>
      <c r="U143" s="122"/>
      <c r="V143" s="122"/>
      <c r="W143" s="122"/>
      <c r="X143" s="122"/>
      <c r="Y143" s="122"/>
      <c r="Z143" s="122"/>
      <c r="AA143" s="122"/>
      <c r="AB143" s="122"/>
      <c r="AC143" s="122"/>
      <c r="AD143" s="122"/>
      <c r="AE143" s="122"/>
      <c r="AF143" s="122"/>
      <c r="AG143" s="122"/>
      <c r="AH143" s="122"/>
      <c r="AI143" s="122"/>
      <c r="AJ143" s="122"/>
    </row>
    <row r="144">
      <c r="A144" s="122"/>
      <c r="B144" s="122"/>
      <c r="C144" s="122"/>
      <c r="D144" s="122"/>
      <c r="E144" s="165"/>
      <c r="F144" s="532"/>
      <c r="G144" s="533"/>
      <c r="H144" s="122"/>
      <c r="I144" s="122"/>
      <c r="J144" s="122"/>
      <c r="K144" s="165"/>
      <c r="L144" s="122"/>
      <c r="M144" s="122"/>
      <c r="N144" s="121"/>
      <c r="O144" s="121"/>
      <c r="P144" s="122"/>
      <c r="Q144" s="122"/>
      <c r="R144" s="122"/>
      <c r="S144" s="122"/>
      <c r="T144" s="122"/>
      <c r="U144" s="122"/>
      <c r="V144" s="122"/>
      <c r="W144" s="122"/>
      <c r="X144" s="122"/>
      <c r="Y144" s="122"/>
      <c r="Z144" s="122"/>
      <c r="AA144" s="122"/>
      <c r="AB144" s="122"/>
      <c r="AC144" s="122"/>
      <c r="AD144" s="122"/>
      <c r="AE144" s="122"/>
      <c r="AF144" s="122"/>
      <c r="AG144" s="122"/>
      <c r="AH144" s="122"/>
      <c r="AI144" s="122"/>
      <c r="AJ144" s="122"/>
    </row>
    <row r="145">
      <c r="A145" s="122"/>
      <c r="B145" s="122"/>
      <c r="C145" s="122"/>
      <c r="D145" s="122"/>
      <c r="E145" s="165"/>
      <c r="F145" s="532"/>
      <c r="G145" s="533"/>
      <c r="H145" s="122"/>
      <c r="I145" s="122"/>
      <c r="J145" s="122"/>
      <c r="K145" s="165"/>
      <c r="L145" s="122"/>
      <c r="M145" s="122"/>
      <c r="N145" s="121"/>
      <c r="O145" s="121"/>
      <c r="P145" s="122"/>
      <c r="Q145" s="122"/>
      <c r="R145" s="122"/>
      <c r="S145" s="122"/>
      <c r="T145" s="122"/>
      <c r="U145" s="122"/>
      <c r="V145" s="122"/>
      <c r="W145" s="122"/>
      <c r="X145" s="122"/>
      <c r="Y145" s="122"/>
      <c r="Z145" s="122"/>
      <c r="AA145" s="122"/>
      <c r="AB145" s="122"/>
      <c r="AC145" s="122"/>
      <c r="AD145" s="122"/>
      <c r="AE145" s="122"/>
      <c r="AF145" s="122"/>
      <c r="AG145" s="122"/>
      <c r="AH145" s="122"/>
      <c r="AI145" s="122"/>
      <c r="AJ145" s="122"/>
    </row>
    <row r="146">
      <c r="A146" s="122"/>
      <c r="B146" s="122"/>
      <c r="C146" s="122"/>
      <c r="D146" s="122"/>
      <c r="E146" s="165"/>
      <c r="F146" s="532"/>
      <c r="G146" s="533"/>
      <c r="H146" s="122"/>
      <c r="I146" s="122"/>
      <c r="J146" s="122"/>
      <c r="K146" s="165"/>
      <c r="L146" s="122"/>
      <c r="M146" s="122"/>
      <c r="N146" s="121"/>
      <c r="O146" s="121"/>
      <c r="P146" s="122"/>
      <c r="Q146" s="122"/>
      <c r="R146" s="122"/>
      <c r="S146" s="122"/>
      <c r="T146" s="122"/>
      <c r="U146" s="122"/>
      <c r="V146" s="122"/>
      <c r="W146" s="122"/>
      <c r="X146" s="122"/>
      <c r="Y146" s="122"/>
      <c r="Z146" s="122"/>
      <c r="AA146" s="122"/>
      <c r="AB146" s="122"/>
      <c r="AC146" s="122"/>
      <c r="AD146" s="122"/>
      <c r="AE146" s="122"/>
      <c r="AF146" s="122"/>
      <c r="AG146" s="122"/>
      <c r="AH146" s="122"/>
      <c r="AI146" s="122"/>
      <c r="AJ146" s="122"/>
    </row>
    <row r="147">
      <c r="A147" s="122"/>
      <c r="B147" s="122"/>
      <c r="C147" s="122"/>
      <c r="D147" s="122"/>
      <c r="E147" s="165"/>
      <c r="F147" s="532"/>
      <c r="G147" s="533"/>
      <c r="H147" s="122"/>
      <c r="I147" s="122"/>
      <c r="J147" s="122"/>
      <c r="K147" s="165"/>
      <c r="L147" s="122"/>
      <c r="M147" s="122"/>
      <c r="N147" s="121"/>
      <c r="O147" s="121"/>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row>
    <row r="148">
      <c r="A148" s="122"/>
      <c r="B148" s="122"/>
      <c r="C148" s="122"/>
      <c r="D148" s="122"/>
      <c r="E148" s="165"/>
      <c r="F148" s="532"/>
      <c r="G148" s="533"/>
      <c r="H148" s="122"/>
      <c r="I148" s="122"/>
      <c r="J148" s="122"/>
      <c r="K148" s="165"/>
      <c r="L148" s="122"/>
      <c r="M148" s="122"/>
      <c r="N148" s="121"/>
      <c r="O148" s="121"/>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row>
    <row r="149">
      <c r="A149" s="122"/>
      <c r="B149" s="122"/>
      <c r="C149" s="122"/>
      <c r="D149" s="122"/>
      <c r="E149" s="165"/>
      <c r="F149" s="532"/>
      <c r="G149" s="533"/>
      <c r="H149" s="122"/>
      <c r="I149" s="122"/>
      <c r="J149" s="122"/>
      <c r="K149" s="165"/>
      <c r="L149" s="122"/>
      <c r="M149" s="122"/>
      <c r="N149" s="121"/>
      <c r="O149" s="121"/>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row>
    <row r="150">
      <c r="A150" s="122"/>
      <c r="B150" s="122"/>
      <c r="C150" s="122"/>
      <c r="D150" s="122"/>
      <c r="E150" s="165"/>
      <c r="F150" s="532"/>
      <c r="G150" s="533"/>
      <c r="H150" s="122"/>
      <c r="I150" s="122"/>
      <c r="J150" s="122"/>
      <c r="K150" s="165"/>
      <c r="L150" s="122"/>
      <c r="M150" s="122"/>
      <c r="N150" s="121"/>
      <c r="O150" s="121"/>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row>
    <row r="151">
      <c r="A151" s="122"/>
      <c r="B151" s="122"/>
      <c r="C151" s="122"/>
      <c r="D151" s="122"/>
      <c r="E151" s="165"/>
      <c r="F151" s="532"/>
      <c r="G151" s="533"/>
      <c r="H151" s="122"/>
      <c r="I151" s="122"/>
      <c r="J151" s="122"/>
      <c r="K151" s="165"/>
      <c r="L151" s="122"/>
      <c r="M151" s="122"/>
      <c r="N151" s="121"/>
      <c r="O151" s="121"/>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row>
    <row r="152">
      <c r="A152" s="122"/>
      <c r="B152" s="122"/>
      <c r="C152" s="122"/>
      <c r="D152" s="122"/>
      <c r="E152" s="165"/>
      <c r="F152" s="532"/>
      <c r="G152" s="533"/>
      <c r="H152" s="122"/>
      <c r="I152" s="122"/>
      <c r="J152" s="122"/>
      <c r="K152" s="165"/>
      <c r="L152" s="122"/>
      <c r="M152" s="122"/>
      <c r="N152" s="121"/>
      <c r="O152" s="121"/>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row>
    <row r="153">
      <c r="A153" s="122"/>
      <c r="B153" s="122"/>
      <c r="C153" s="122"/>
      <c r="D153" s="122"/>
      <c r="E153" s="165"/>
      <c r="F153" s="532"/>
      <c r="G153" s="533"/>
      <c r="H153" s="122"/>
      <c r="I153" s="122"/>
      <c r="J153" s="122"/>
      <c r="K153" s="165"/>
      <c r="L153" s="122"/>
      <c r="M153" s="122"/>
      <c r="N153" s="121"/>
      <c r="O153" s="121"/>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row>
    <row r="154">
      <c r="A154" s="122"/>
      <c r="B154" s="122"/>
      <c r="C154" s="122"/>
      <c r="D154" s="122"/>
      <c r="E154" s="165"/>
      <c r="F154" s="532"/>
      <c r="G154" s="533"/>
      <c r="H154" s="122"/>
      <c r="I154" s="122"/>
      <c r="J154" s="122"/>
      <c r="K154" s="165"/>
      <c r="L154" s="122"/>
      <c r="M154" s="122"/>
      <c r="N154" s="121"/>
      <c r="O154" s="121"/>
      <c r="P154" s="122"/>
      <c r="Q154" s="122"/>
      <c r="R154" s="122"/>
      <c r="S154" s="122"/>
      <c r="T154" s="122"/>
      <c r="U154" s="122"/>
      <c r="V154" s="122"/>
      <c r="W154" s="122"/>
      <c r="X154" s="122"/>
      <c r="Y154" s="122"/>
      <c r="Z154" s="122"/>
      <c r="AA154" s="122"/>
      <c r="AB154" s="122"/>
      <c r="AC154" s="122"/>
      <c r="AD154" s="122"/>
      <c r="AE154" s="122"/>
      <c r="AF154" s="122"/>
      <c r="AG154" s="122"/>
      <c r="AH154" s="122"/>
      <c r="AI154" s="122"/>
      <c r="AJ154" s="122"/>
    </row>
    <row r="155">
      <c r="A155" s="122"/>
      <c r="B155" s="122"/>
      <c r="C155" s="122"/>
      <c r="D155" s="122"/>
      <c r="E155" s="165"/>
      <c r="F155" s="532"/>
      <c r="G155" s="533"/>
      <c r="H155" s="122"/>
      <c r="I155" s="122"/>
      <c r="J155" s="122"/>
      <c r="K155" s="165"/>
      <c r="L155" s="122"/>
      <c r="M155" s="122"/>
      <c r="N155" s="121"/>
      <c r="O155" s="121"/>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row>
    <row r="156">
      <c r="A156" s="122"/>
      <c r="B156" s="122"/>
      <c r="C156" s="122"/>
      <c r="D156" s="122"/>
      <c r="E156" s="165"/>
      <c r="F156" s="532"/>
      <c r="G156" s="533"/>
      <c r="H156" s="122"/>
      <c r="I156" s="122"/>
      <c r="J156" s="122"/>
      <c r="K156" s="165"/>
      <c r="L156" s="122"/>
      <c r="M156" s="122"/>
      <c r="N156" s="121"/>
      <c r="O156" s="121"/>
      <c r="P156" s="122"/>
      <c r="Q156" s="122"/>
      <c r="R156" s="122"/>
      <c r="S156" s="122"/>
      <c r="T156" s="122"/>
      <c r="U156" s="122"/>
      <c r="V156" s="122"/>
      <c r="W156" s="122"/>
      <c r="X156" s="122"/>
      <c r="Y156" s="122"/>
      <c r="Z156" s="122"/>
      <c r="AA156" s="122"/>
      <c r="AB156" s="122"/>
      <c r="AC156" s="122"/>
      <c r="AD156" s="122"/>
      <c r="AE156" s="122"/>
      <c r="AF156" s="122"/>
      <c r="AG156" s="122"/>
      <c r="AH156" s="122"/>
      <c r="AI156" s="122"/>
      <c r="AJ156" s="122"/>
    </row>
    <row r="157">
      <c r="A157" s="122"/>
      <c r="B157" s="122"/>
      <c r="C157" s="122"/>
      <c r="D157" s="122"/>
      <c r="E157" s="165"/>
      <c r="F157" s="532"/>
      <c r="G157" s="533"/>
      <c r="H157" s="122"/>
      <c r="I157" s="122"/>
      <c r="J157" s="122"/>
      <c r="K157" s="165"/>
      <c r="L157" s="122"/>
      <c r="M157" s="122"/>
      <c r="N157" s="121"/>
      <c r="O157" s="121"/>
      <c r="P157" s="122"/>
      <c r="Q157" s="122"/>
      <c r="R157" s="122"/>
      <c r="S157" s="122"/>
      <c r="T157" s="122"/>
      <c r="U157" s="122"/>
      <c r="V157" s="122"/>
      <c r="W157" s="122"/>
      <c r="X157" s="122"/>
      <c r="Y157" s="122"/>
      <c r="Z157" s="122"/>
      <c r="AA157" s="122"/>
      <c r="AB157" s="122"/>
      <c r="AC157" s="122"/>
      <c r="AD157" s="122"/>
      <c r="AE157" s="122"/>
      <c r="AF157" s="122"/>
      <c r="AG157" s="122"/>
      <c r="AH157" s="122"/>
      <c r="AI157" s="122"/>
      <c r="AJ157" s="122"/>
    </row>
    <row r="158">
      <c r="A158" s="122"/>
      <c r="B158" s="122"/>
      <c r="C158" s="122"/>
      <c r="D158" s="122"/>
      <c r="E158" s="165"/>
      <c r="F158" s="532"/>
      <c r="G158" s="533"/>
      <c r="H158" s="122"/>
      <c r="I158" s="122"/>
      <c r="J158" s="122"/>
      <c r="K158" s="165"/>
      <c r="L158" s="122"/>
      <c r="M158" s="122"/>
      <c r="N158" s="121"/>
      <c r="O158" s="121"/>
      <c r="P158" s="122"/>
      <c r="Q158" s="122"/>
      <c r="R158" s="122"/>
      <c r="S158" s="122"/>
      <c r="T158" s="122"/>
      <c r="U158" s="122"/>
      <c r="V158" s="122"/>
      <c r="W158" s="122"/>
      <c r="X158" s="122"/>
      <c r="Y158" s="122"/>
      <c r="Z158" s="122"/>
      <c r="AA158" s="122"/>
      <c r="AB158" s="122"/>
      <c r="AC158" s="122"/>
      <c r="AD158" s="122"/>
      <c r="AE158" s="122"/>
      <c r="AF158" s="122"/>
      <c r="AG158" s="122"/>
      <c r="AH158" s="122"/>
      <c r="AI158" s="122"/>
      <c r="AJ158" s="122"/>
    </row>
    <row r="159">
      <c r="A159" s="122"/>
      <c r="B159" s="122"/>
      <c r="C159" s="122"/>
      <c r="D159" s="122"/>
      <c r="E159" s="165"/>
      <c r="F159" s="532"/>
      <c r="G159" s="533"/>
      <c r="H159" s="122"/>
      <c r="I159" s="122"/>
      <c r="J159" s="122"/>
      <c r="K159" s="165"/>
      <c r="L159" s="122"/>
      <c r="M159" s="122"/>
      <c r="N159" s="121"/>
      <c r="O159" s="121"/>
      <c r="P159" s="122"/>
      <c r="Q159" s="122"/>
      <c r="R159" s="122"/>
      <c r="S159" s="122"/>
      <c r="T159" s="122"/>
      <c r="U159" s="122"/>
      <c r="V159" s="122"/>
      <c r="W159" s="122"/>
      <c r="X159" s="122"/>
      <c r="Y159" s="122"/>
      <c r="Z159" s="122"/>
      <c r="AA159" s="122"/>
      <c r="AB159" s="122"/>
      <c r="AC159" s="122"/>
      <c r="AD159" s="122"/>
      <c r="AE159" s="122"/>
      <c r="AF159" s="122"/>
      <c r="AG159" s="122"/>
      <c r="AH159" s="122"/>
      <c r="AI159" s="122"/>
      <c r="AJ159" s="122"/>
    </row>
    <row r="160">
      <c r="A160" s="122"/>
      <c r="B160" s="122"/>
      <c r="C160" s="122"/>
      <c r="D160" s="122"/>
      <c r="E160" s="165"/>
      <c r="F160" s="532"/>
      <c r="G160" s="533"/>
      <c r="H160" s="122"/>
      <c r="I160" s="122"/>
      <c r="J160" s="122"/>
      <c r="K160" s="165"/>
      <c r="L160" s="122"/>
      <c r="M160" s="122"/>
      <c r="N160" s="121"/>
      <c r="O160" s="121"/>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row>
    <row r="161">
      <c r="A161" s="122"/>
      <c r="B161" s="122"/>
      <c r="C161" s="122"/>
      <c r="D161" s="122"/>
      <c r="E161" s="165"/>
      <c r="F161" s="532"/>
      <c r="G161" s="533"/>
      <c r="H161" s="122"/>
      <c r="I161" s="122"/>
      <c r="J161" s="122"/>
      <c r="K161" s="165"/>
      <c r="L161" s="122"/>
      <c r="M161" s="122"/>
      <c r="N161" s="121"/>
      <c r="O161" s="121"/>
      <c r="P161" s="122"/>
      <c r="Q161" s="122"/>
      <c r="R161" s="122"/>
      <c r="S161" s="122"/>
      <c r="T161" s="122"/>
      <c r="U161" s="122"/>
      <c r="V161" s="122"/>
      <c r="W161" s="122"/>
      <c r="X161" s="122"/>
      <c r="Y161" s="122"/>
      <c r="Z161" s="122"/>
      <c r="AA161" s="122"/>
      <c r="AB161" s="122"/>
      <c r="AC161" s="122"/>
      <c r="AD161" s="122"/>
      <c r="AE161" s="122"/>
      <c r="AF161" s="122"/>
      <c r="AG161" s="122"/>
      <c r="AH161" s="122"/>
      <c r="AI161" s="122"/>
      <c r="AJ161" s="122"/>
    </row>
    <row r="162">
      <c r="A162" s="122"/>
      <c r="B162" s="122"/>
      <c r="C162" s="122"/>
      <c r="D162" s="122"/>
      <c r="E162" s="165"/>
      <c r="F162" s="532"/>
      <c r="G162" s="533"/>
      <c r="H162" s="122"/>
      <c r="I162" s="122"/>
      <c r="J162" s="122"/>
      <c r="K162" s="165"/>
      <c r="L162" s="122"/>
      <c r="M162" s="122"/>
      <c r="N162" s="121"/>
      <c r="O162" s="121"/>
      <c r="P162" s="122"/>
      <c r="Q162" s="122"/>
      <c r="R162" s="122"/>
      <c r="S162" s="122"/>
      <c r="T162" s="122"/>
      <c r="U162" s="122"/>
      <c r="V162" s="122"/>
      <c r="W162" s="122"/>
      <c r="X162" s="122"/>
      <c r="Y162" s="122"/>
      <c r="Z162" s="122"/>
      <c r="AA162" s="122"/>
      <c r="AB162" s="122"/>
      <c r="AC162" s="122"/>
      <c r="AD162" s="122"/>
      <c r="AE162" s="122"/>
      <c r="AF162" s="122"/>
      <c r="AG162" s="122"/>
      <c r="AH162" s="122"/>
      <c r="AI162" s="122"/>
      <c r="AJ162" s="122"/>
    </row>
    <row r="163">
      <c r="A163" s="122"/>
      <c r="B163" s="122"/>
      <c r="C163" s="122"/>
      <c r="D163" s="122"/>
      <c r="E163" s="165"/>
      <c r="F163" s="532"/>
      <c r="G163" s="533"/>
      <c r="H163" s="122"/>
      <c r="I163" s="122"/>
      <c r="J163" s="122"/>
      <c r="K163" s="165"/>
      <c r="L163" s="122"/>
      <c r="M163" s="122"/>
      <c r="N163" s="121"/>
      <c r="O163" s="121"/>
      <c r="P163" s="122"/>
      <c r="Q163" s="122"/>
      <c r="R163" s="122"/>
      <c r="S163" s="122"/>
      <c r="T163" s="122"/>
      <c r="U163" s="122"/>
      <c r="V163" s="122"/>
      <c r="W163" s="122"/>
      <c r="X163" s="122"/>
      <c r="Y163" s="122"/>
      <c r="Z163" s="122"/>
      <c r="AA163" s="122"/>
      <c r="AB163" s="122"/>
      <c r="AC163" s="122"/>
      <c r="AD163" s="122"/>
      <c r="AE163" s="122"/>
      <c r="AF163" s="122"/>
      <c r="AG163" s="122"/>
      <c r="AH163" s="122"/>
      <c r="AI163" s="122"/>
      <c r="AJ163" s="122"/>
    </row>
    <row r="164">
      <c r="A164" s="122"/>
      <c r="B164" s="122"/>
      <c r="C164" s="122"/>
      <c r="D164" s="122"/>
      <c r="E164" s="165"/>
      <c r="F164" s="532"/>
      <c r="G164" s="533"/>
      <c r="H164" s="122"/>
      <c r="I164" s="122"/>
      <c r="J164" s="122"/>
      <c r="K164" s="165"/>
      <c r="L164" s="122"/>
      <c r="M164" s="122"/>
      <c r="N164" s="121"/>
      <c r="O164" s="121"/>
      <c r="P164" s="122"/>
      <c r="Q164" s="122"/>
      <c r="R164" s="122"/>
      <c r="S164" s="122"/>
      <c r="T164" s="122"/>
      <c r="U164" s="122"/>
      <c r="V164" s="122"/>
      <c r="W164" s="122"/>
      <c r="X164" s="122"/>
      <c r="Y164" s="122"/>
      <c r="Z164" s="122"/>
      <c r="AA164" s="122"/>
      <c r="AB164" s="122"/>
      <c r="AC164" s="122"/>
      <c r="AD164" s="122"/>
      <c r="AE164" s="122"/>
      <c r="AF164" s="122"/>
      <c r="AG164" s="122"/>
      <c r="AH164" s="122"/>
      <c r="AI164" s="122"/>
      <c r="AJ164" s="122"/>
    </row>
    <row r="165">
      <c r="A165" s="122"/>
      <c r="B165" s="122"/>
      <c r="C165" s="122"/>
      <c r="D165" s="122"/>
      <c r="E165" s="165"/>
      <c r="F165" s="532"/>
      <c r="G165" s="533"/>
      <c r="H165" s="122"/>
      <c r="I165" s="122"/>
      <c r="J165" s="122"/>
      <c r="K165" s="165"/>
      <c r="L165" s="122"/>
      <c r="M165" s="122"/>
      <c r="N165" s="121"/>
      <c r="O165" s="121"/>
      <c r="P165" s="122"/>
      <c r="Q165" s="122"/>
      <c r="R165" s="122"/>
      <c r="S165" s="122"/>
      <c r="T165" s="122"/>
      <c r="U165" s="122"/>
      <c r="V165" s="122"/>
      <c r="W165" s="122"/>
      <c r="X165" s="122"/>
      <c r="Y165" s="122"/>
      <c r="Z165" s="122"/>
      <c r="AA165" s="122"/>
      <c r="AB165" s="122"/>
      <c r="AC165" s="122"/>
      <c r="AD165" s="122"/>
      <c r="AE165" s="122"/>
      <c r="AF165" s="122"/>
      <c r="AG165" s="122"/>
      <c r="AH165" s="122"/>
      <c r="AI165" s="122"/>
      <c r="AJ165" s="122"/>
    </row>
    <row r="166">
      <c r="A166" s="122"/>
      <c r="B166" s="122"/>
      <c r="C166" s="122"/>
      <c r="D166" s="122"/>
      <c r="E166" s="165"/>
      <c r="F166" s="532"/>
      <c r="G166" s="533"/>
      <c r="H166" s="122"/>
      <c r="I166" s="122"/>
      <c r="J166" s="122"/>
      <c r="K166" s="165"/>
      <c r="L166" s="122"/>
      <c r="M166" s="122"/>
      <c r="N166" s="121"/>
      <c r="O166" s="121"/>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row>
    <row r="167">
      <c r="A167" s="122"/>
      <c r="B167" s="122"/>
      <c r="C167" s="122"/>
      <c r="D167" s="122"/>
      <c r="E167" s="165"/>
      <c r="F167" s="532"/>
      <c r="G167" s="533"/>
      <c r="H167" s="122"/>
      <c r="I167" s="122"/>
      <c r="J167" s="122"/>
      <c r="K167" s="165"/>
      <c r="L167" s="122"/>
      <c r="M167" s="122"/>
      <c r="N167" s="121"/>
      <c r="O167" s="121"/>
      <c r="P167" s="122"/>
      <c r="Q167" s="122"/>
      <c r="R167" s="122"/>
      <c r="S167" s="122"/>
      <c r="T167" s="122"/>
      <c r="U167" s="122"/>
      <c r="V167" s="122"/>
      <c r="W167" s="122"/>
      <c r="X167" s="122"/>
      <c r="Y167" s="122"/>
      <c r="Z167" s="122"/>
      <c r="AA167" s="122"/>
      <c r="AB167" s="122"/>
      <c r="AC167" s="122"/>
      <c r="AD167" s="122"/>
      <c r="AE167" s="122"/>
      <c r="AF167" s="122"/>
      <c r="AG167" s="122"/>
      <c r="AH167" s="122"/>
      <c r="AI167" s="122"/>
      <c r="AJ167" s="122"/>
    </row>
    <row r="168">
      <c r="A168" s="122"/>
      <c r="B168" s="122"/>
      <c r="C168" s="122"/>
      <c r="D168" s="122"/>
      <c r="E168" s="165"/>
      <c r="F168" s="532"/>
      <c r="G168" s="533"/>
      <c r="H168" s="122"/>
      <c r="I168" s="122"/>
      <c r="J168" s="122"/>
      <c r="K168" s="165"/>
      <c r="L168" s="122"/>
      <c r="M168" s="122"/>
      <c r="N168" s="121"/>
      <c r="O168" s="121"/>
      <c r="P168" s="122"/>
      <c r="Q168" s="122"/>
      <c r="R168" s="122"/>
      <c r="S168" s="122"/>
      <c r="T168" s="122"/>
      <c r="U168" s="122"/>
      <c r="V168" s="122"/>
      <c r="W168" s="122"/>
      <c r="X168" s="122"/>
      <c r="Y168" s="122"/>
      <c r="Z168" s="122"/>
      <c r="AA168" s="122"/>
      <c r="AB168" s="122"/>
      <c r="AC168" s="122"/>
      <c r="AD168" s="122"/>
      <c r="AE168" s="122"/>
      <c r="AF168" s="122"/>
      <c r="AG168" s="122"/>
      <c r="AH168" s="122"/>
      <c r="AI168" s="122"/>
      <c r="AJ168" s="122"/>
    </row>
    <row r="169">
      <c r="A169" s="122"/>
      <c r="B169" s="122"/>
      <c r="C169" s="122"/>
      <c r="D169" s="122"/>
      <c r="E169" s="165"/>
      <c r="F169" s="532"/>
      <c r="G169" s="533"/>
      <c r="H169" s="122"/>
      <c r="I169" s="122"/>
      <c r="J169" s="122"/>
      <c r="K169" s="165"/>
      <c r="L169" s="122"/>
      <c r="M169" s="122"/>
      <c r="N169" s="121"/>
      <c r="O169" s="121"/>
      <c r="P169" s="122"/>
      <c r="Q169" s="122"/>
      <c r="R169" s="122"/>
      <c r="S169" s="122"/>
      <c r="T169" s="122"/>
      <c r="U169" s="122"/>
      <c r="V169" s="122"/>
      <c r="W169" s="122"/>
      <c r="X169" s="122"/>
      <c r="Y169" s="122"/>
      <c r="Z169" s="122"/>
      <c r="AA169" s="122"/>
      <c r="AB169" s="122"/>
      <c r="AC169" s="122"/>
      <c r="AD169" s="122"/>
      <c r="AE169" s="122"/>
      <c r="AF169" s="122"/>
      <c r="AG169" s="122"/>
      <c r="AH169" s="122"/>
      <c r="AI169" s="122"/>
      <c r="AJ169" s="122"/>
    </row>
    <row r="170">
      <c r="A170" s="122"/>
      <c r="B170" s="122"/>
      <c r="C170" s="122"/>
      <c r="D170" s="122"/>
      <c r="E170" s="165"/>
      <c r="F170" s="532"/>
      <c r="G170" s="533"/>
      <c r="H170" s="122"/>
      <c r="I170" s="122"/>
      <c r="J170" s="122"/>
      <c r="K170" s="165"/>
      <c r="L170" s="122"/>
      <c r="M170" s="122"/>
      <c r="N170" s="121"/>
      <c r="O170" s="121"/>
      <c r="P170" s="122"/>
      <c r="Q170" s="122"/>
      <c r="R170" s="122"/>
      <c r="S170" s="122"/>
      <c r="T170" s="122"/>
      <c r="U170" s="122"/>
      <c r="V170" s="122"/>
      <c r="W170" s="122"/>
      <c r="X170" s="122"/>
      <c r="Y170" s="122"/>
      <c r="Z170" s="122"/>
      <c r="AA170" s="122"/>
      <c r="AB170" s="122"/>
      <c r="AC170" s="122"/>
      <c r="AD170" s="122"/>
      <c r="AE170" s="122"/>
      <c r="AF170" s="122"/>
      <c r="AG170" s="122"/>
      <c r="AH170" s="122"/>
      <c r="AI170" s="122"/>
      <c r="AJ170" s="122"/>
    </row>
    <row r="171">
      <c r="A171" s="122"/>
      <c r="B171" s="122"/>
      <c r="C171" s="122"/>
      <c r="D171" s="122"/>
      <c r="E171" s="165"/>
      <c r="F171" s="532"/>
      <c r="G171" s="533"/>
      <c r="H171" s="122"/>
      <c r="I171" s="122"/>
      <c r="J171" s="122"/>
      <c r="K171" s="165"/>
      <c r="L171" s="122"/>
      <c r="M171" s="122"/>
      <c r="N171" s="121"/>
      <c r="O171" s="121"/>
      <c r="P171" s="122"/>
      <c r="Q171" s="122"/>
      <c r="R171" s="122"/>
      <c r="S171" s="122"/>
      <c r="T171" s="122"/>
      <c r="U171" s="122"/>
      <c r="V171" s="122"/>
      <c r="W171" s="122"/>
      <c r="X171" s="122"/>
      <c r="Y171" s="122"/>
      <c r="Z171" s="122"/>
      <c r="AA171" s="122"/>
      <c r="AB171" s="122"/>
      <c r="AC171" s="122"/>
      <c r="AD171" s="122"/>
      <c r="AE171" s="122"/>
      <c r="AF171" s="122"/>
      <c r="AG171" s="122"/>
      <c r="AH171" s="122"/>
      <c r="AI171" s="122"/>
      <c r="AJ171" s="122"/>
    </row>
    <row r="172">
      <c r="A172" s="122"/>
      <c r="B172" s="122"/>
      <c r="C172" s="122"/>
      <c r="D172" s="122"/>
      <c r="E172" s="165"/>
      <c r="F172" s="532"/>
      <c r="G172" s="533"/>
      <c r="H172" s="122"/>
      <c r="I172" s="122"/>
      <c r="J172" s="122"/>
      <c r="K172" s="165"/>
      <c r="L172" s="122"/>
      <c r="M172" s="122"/>
      <c r="N172" s="121"/>
      <c r="O172" s="121"/>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row>
    <row r="173">
      <c r="A173" s="122"/>
      <c r="B173" s="122"/>
      <c r="C173" s="122"/>
      <c r="D173" s="122"/>
      <c r="E173" s="165"/>
      <c r="F173" s="532"/>
      <c r="G173" s="533"/>
      <c r="H173" s="122"/>
      <c r="I173" s="122"/>
      <c r="J173" s="122"/>
      <c r="K173" s="165"/>
      <c r="L173" s="122"/>
      <c r="M173" s="122"/>
      <c r="N173" s="121"/>
      <c r="O173" s="121"/>
      <c r="P173" s="122"/>
      <c r="Q173" s="122"/>
      <c r="R173" s="122"/>
      <c r="S173" s="122"/>
      <c r="T173" s="122"/>
      <c r="U173" s="122"/>
      <c r="V173" s="122"/>
      <c r="W173" s="122"/>
      <c r="X173" s="122"/>
      <c r="Y173" s="122"/>
      <c r="Z173" s="122"/>
      <c r="AA173" s="122"/>
      <c r="AB173" s="122"/>
      <c r="AC173" s="122"/>
      <c r="AD173" s="122"/>
      <c r="AE173" s="122"/>
      <c r="AF173" s="122"/>
      <c r="AG173" s="122"/>
      <c r="AH173" s="122"/>
      <c r="AI173" s="122"/>
      <c r="AJ173" s="122"/>
    </row>
    <row r="174">
      <c r="A174" s="122"/>
      <c r="B174" s="122"/>
      <c r="C174" s="122"/>
      <c r="D174" s="122"/>
      <c r="E174" s="165"/>
      <c r="F174" s="532"/>
      <c r="G174" s="533"/>
      <c r="H174" s="122"/>
      <c r="I174" s="122"/>
      <c r="J174" s="122"/>
      <c r="K174" s="165"/>
      <c r="L174" s="122"/>
      <c r="M174" s="122"/>
      <c r="N174" s="121"/>
      <c r="O174" s="121"/>
      <c r="P174" s="122"/>
      <c r="Q174" s="122"/>
      <c r="R174" s="122"/>
      <c r="S174" s="122"/>
      <c r="T174" s="122"/>
      <c r="U174" s="122"/>
      <c r="V174" s="122"/>
      <c r="W174" s="122"/>
      <c r="X174" s="122"/>
      <c r="Y174" s="122"/>
      <c r="Z174" s="122"/>
      <c r="AA174" s="122"/>
      <c r="AB174" s="122"/>
      <c r="AC174" s="122"/>
      <c r="AD174" s="122"/>
      <c r="AE174" s="122"/>
      <c r="AF174" s="122"/>
      <c r="AG174" s="122"/>
      <c r="AH174" s="122"/>
      <c r="AI174" s="122"/>
      <c r="AJ174" s="122"/>
    </row>
    <row r="175">
      <c r="A175" s="122"/>
      <c r="B175" s="122"/>
      <c r="C175" s="122"/>
      <c r="D175" s="122"/>
      <c r="E175" s="165"/>
      <c r="F175" s="532"/>
      <c r="G175" s="533"/>
      <c r="H175" s="122"/>
      <c r="I175" s="122"/>
      <c r="J175" s="122"/>
      <c r="K175" s="165"/>
      <c r="L175" s="122"/>
      <c r="M175" s="122"/>
      <c r="N175" s="121"/>
      <c r="O175" s="121"/>
      <c r="P175" s="122"/>
      <c r="Q175" s="122"/>
      <c r="R175" s="122"/>
      <c r="S175" s="122"/>
      <c r="T175" s="122"/>
      <c r="U175" s="122"/>
      <c r="V175" s="122"/>
      <c r="W175" s="122"/>
      <c r="X175" s="122"/>
      <c r="Y175" s="122"/>
      <c r="Z175" s="122"/>
      <c r="AA175" s="122"/>
      <c r="AB175" s="122"/>
      <c r="AC175" s="122"/>
      <c r="AD175" s="122"/>
      <c r="AE175" s="122"/>
      <c r="AF175" s="122"/>
      <c r="AG175" s="122"/>
      <c r="AH175" s="122"/>
      <c r="AI175" s="122"/>
      <c r="AJ175" s="122"/>
    </row>
    <row r="176">
      <c r="A176" s="122"/>
      <c r="B176" s="122"/>
      <c r="C176" s="122"/>
      <c r="D176" s="122"/>
      <c r="E176" s="165"/>
      <c r="F176" s="532"/>
      <c r="G176" s="533"/>
      <c r="H176" s="122"/>
      <c r="I176" s="122"/>
      <c r="J176" s="122"/>
      <c r="K176" s="165"/>
      <c r="L176" s="122"/>
      <c r="M176" s="122"/>
      <c r="N176" s="121"/>
      <c r="O176" s="121"/>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row>
    <row r="177">
      <c r="A177" s="122"/>
      <c r="B177" s="122"/>
      <c r="C177" s="122"/>
      <c r="D177" s="122"/>
      <c r="E177" s="165"/>
      <c r="F177" s="532"/>
      <c r="G177" s="533"/>
      <c r="H177" s="122"/>
      <c r="I177" s="122"/>
      <c r="J177" s="122"/>
      <c r="K177" s="165"/>
      <c r="L177" s="122"/>
      <c r="M177" s="122"/>
      <c r="N177" s="121"/>
      <c r="O177" s="121"/>
      <c r="P177" s="122"/>
      <c r="Q177" s="122"/>
      <c r="R177" s="122"/>
      <c r="S177" s="122"/>
      <c r="T177" s="122"/>
      <c r="U177" s="122"/>
      <c r="V177" s="122"/>
      <c r="W177" s="122"/>
      <c r="X177" s="122"/>
      <c r="Y177" s="122"/>
      <c r="Z177" s="122"/>
      <c r="AA177" s="122"/>
      <c r="AB177" s="122"/>
      <c r="AC177" s="122"/>
      <c r="AD177" s="122"/>
      <c r="AE177" s="122"/>
      <c r="AF177" s="122"/>
      <c r="AG177" s="122"/>
      <c r="AH177" s="122"/>
      <c r="AI177" s="122"/>
      <c r="AJ177" s="122"/>
    </row>
    <row r="178">
      <c r="A178" s="122"/>
      <c r="B178" s="122"/>
      <c r="C178" s="122"/>
      <c r="D178" s="122"/>
      <c r="E178" s="165"/>
      <c r="F178" s="532"/>
      <c r="G178" s="533"/>
      <c r="H178" s="122"/>
      <c r="I178" s="122"/>
      <c r="J178" s="122"/>
      <c r="K178" s="165"/>
      <c r="L178" s="122"/>
      <c r="M178" s="122"/>
      <c r="N178" s="121"/>
      <c r="O178" s="121"/>
      <c r="P178" s="122"/>
      <c r="Q178" s="122"/>
      <c r="R178" s="122"/>
      <c r="S178" s="122"/>
      <c r="T178" s="122"/>
      <c r="U178" s="122"/>
      <c r="V178" s="122"/>
      <c r="W178" s="122"/>
      <c r="X178" s="122"/>
      <c r="Y178" s="122"/>
      <c r="Z178" s="122"/>
      <c r="AA178" s="122"/>
      <c r="AB178" s="122"/>
      <c r="AC178" s="122"/>
      <c r="AD178" s="122"/>
      <c r="AE178" s="122"/>
      <c r="AF178" s="122"/>
      <c r="AG178" s="122"/>
      <c r="AH178" s="122"/>
      <c r="AI178" s="122"/>
      <c r="AJ178" s="122"/>
    </row>
    <row r="179">
      <c r="A179" s="122"/>
      <c r="B179" s="122"/>
      <c r="C179" s="122"/>
      <c r="D179" s="122"/>
      <c r="E179" s="165"/>
      <c r="F179" s="532"/>
      <c r="G179" s="533"/>
      <c r="H179" s="122"/>
      <c r="I179" s="122"/>
      <c r="J179" s="122"/>
      <c r="K179" s="165"/>
      <c r="L179" s="122"/>
      <c r="M179" s="122"/>
      <c r="N179" s="121"/>
      <c r="O179" s="121"/>
      <c r="P179" s="122"/>
      <c r="Q179" s="122"/>
      <c r="R179" s="122"/>
      <c r="S179" s="122"/>
      <c r="T179" s="122"/>
      <c r="U179" s="122"/>
      <c r="V179" s="122"/>
      <c r="W179" s="122"/>
      <c r="X179" s="122"/>
      <c r="Y179" s="122"/>
      <c r="Z179" s="122"/>
      <c r="AA179" s="122"/>
      <c r="AB179" s="122"/>
      <c r="AC179" s="122"/>
      <c r="AD179" s="122"/>
      <c r="AE179" s="122"/>
      <c r="AF179" s="122"/>
      <c r="AG179" s="122"/>
      <c r="AH179" s="122"/>
      <c r="AI179" s="122"/>
      <c r="AJ179" s="122"/>
    </row>
    <row r="180">
      <c r="A180" s="122"/>
      <c r="B180" s="122"/>
      <c r="C180" s="122"/>
      <c r="D180" s="122"/>
      <c r="E180" s="165"/>
      <c r="F180" s="532"/>
      <c r="G180" s="533"/>
      <c r="H180" s="122"/>
      <c r="I180" s="122"/>
      <c r="J180" s="122"/>
      <c r="K180" s="165"/>
      <c r="L180" s="122"/>
      <c r="M180" s="122"/>
      <c r="N180" s="121"/>
      <c r="O180" s="121"/>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row>
    <row r="181">
      <c r="A181" s="122"/>
      <c r="B181" s="122"/>
      <c r="C181" s="122"/>
      <c r="D181" s="122"/>
      <c r="E181" s="165"/>
      <c r="F181" s="532"/>
      <c r="G181" s="533"/>
      <c r="H181" s="122"/>
      <c r="I181" s="122"/>
      <c r="J181" s="122"/>
      <c r="K181" s="165"/>
      <c r="L181" s="122"/>
      <c r="M181" s="122"/>
      <c r="N181" s="121"/>
      <c r="O181" s="121"/>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row>
    <row r="182">
      <c r="A182" s="122"/>
      <c r="B182" s="122"/>
      <c r="C182" s="122"/>
      <c r="D182" s="122"/>
      <c r="E182" s="165"/>
      <c r="F182" s="532"/>
      <c r="G182" s="533"/>
      <c r="H182" s="122"/>
      <c r="I182" s="122"/>
      <c r="J182" s="122"/>
      <c r="K182" s="165"/>
      <c r="L182" s="122"/>
      <c r="M182" s="122"/>
      <c r="N182" s="121"/>
      <c r="O182" s="121"/>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row>
    <row r="183">
      <c r="A183" s="122"/>
      <c r="B183" s="122"/>
      <c r="C183" s="122"/>
      <c r="D183" s="122"/>
      <c r="E183" s="165"/>
      <c r="F183" s="532"/>
      <c r="G183" s="533"/>
      <c r="H183" s="122"/>
      <c r="I183" s="122"/>
      <c r="J183" s="122"/>
      <c r="K183" s="165"/>
      <c r="L183" s="122"/>
      <c r="M183" s="122"/>
      <c r="N183" s="121"/>
      <c r="O183" s="121"/>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row>
    <row r="184">
      <c r="A184" s="122"/>
      <c r="B184" s="122"/>
      <c r="C184" s="122"/>
      <c r="D184" s="122"/>
      <c r="E184" s="165"/>
      <c r="F184" s="532"/>
      <c r="G184" s="533"/>
      <c r="H184" s="122"/>
      <c r="I184" s="122"/>
      <c r="J184" s="122"/>
      <c r="K184" s="165"/>
      <c r="L184" s="122"/>
      <c r="M184" s="122"/>
      <c r="N184" s="121"/>
      <c r="O184" s="121"/>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row>
    <row r="185">
      <c r="A185" s="122"/>
      <c r="B185" s="122"/>
      <c r="C185" s="122"/>
      <c r="D185" s="122"/>
      <c r="E185" s="165"/>
      <c r="F185" s="532"/>
      <c r="G185" s="533"/>
      <c r="H185" s="122"/>
      <c r="I185" s="122"/>
      <c r="J185" s="122"/>
      <c r="K185" s="165"/>
      <c r="L185" s="122"/>
      <c r="M185" s="122"/>
      <c r="N185" s="121"/>
      <c r="O185" s="121"/>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row>
    <row r="186">
      <c r="A186" s="122"/>
      <c r="B186" s="122"/>
      <c r="C186" s="122"/>
      <c r="D186" s="122"/>
      <c r="E186" s="165"/>
      <c r="F186" s="532"/>
      <c r="G186" s="533"/>
      <c r="H186" s="122"/>
      <c r="I186" s="122"/>
      <c r="J186" s="122"/>
      <c r="K186" s="165"/>
      <c r="L186" s="122"/>
      <c r="M186" s="122"/>
      <c r="N186" s="121"/>
      <c r="O186" s="121"/>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row>
    <row r="187">
      <c r="A187" s="122"/>
      <c r="B187" s="122"/>
      <c r="C187" s="122"/>
      <c r="D187" s="122"/>
      <c r="E187" s="165"/>
      <c r="F187" s="532"/>
      <c r="G187" s="533"/>
      <c r="H187" s="122"/>
      <c r="I187" s="122"/>
      <c r="J187" s="122"/>
      <c r="K187" s="165"/>
      <c r="L187" s="122"/>
      <c r="M187" s="122"/>
      <c r="N187" s="121"/>
      <c r="O187" s="121"/>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row>
    <row r="188">
      <c r="A188" s="122"/>
      <c r="B188" s="122"/>
      <c r="C188" s="122"/>
      <c r="D188" s="122"/>
      <c r="E188" s="165"/>
      <c r="F188" s="532"/>
      <c r="G188" s="533"/>
      <c r="H188" s="122"/>
      <c r="I188" s="122"/>
      <c r="J188" s="122"/>
      <c r="K188" s="165"/>
      <c r="L188" s="122"/>
      <c r="M188" s="122"/>
      <c r="N188" s="121"/>
      <c r="O188" s="121"/>
      <c r="P188" s="122"/>
      <c r="Q188" s="122"/>
      <c r="R188" s="122"/>
      <c r="S188" s="122"/>
      <c r="T188" s="122"/>
      <c r="U188" s="122"/>
      <c r="V188" s="122"/>
      <c r="W188" s="122"/>
      <c r="X188" s="122"/>
      <c r="Y188" s="122"/>
      <c r="Z188" s="122"/>
      <c r="AA188" s="122"/>
      <c r="AB188" s="122"/>
      <c r="AC188" s="122"/>
      <c r="AD188" s="122"/>
      <c r="AE188" s="122"/>
      <c r="AF188" s="122"/>
      <c r="AG188" s="122"/>
      <c r="AH188" s="122"/>
      <c r="AI188" s="122"/>
      <c r="AJ188" s="122"/>
    </row>
    <row r="189">
      <c r="A189" s="122"/>
      <c r="B189" s="122"/>
      <c r="C189" s="122"/>
      <c r="D189" s="122"/>
      <c r="E189" s="165"/>
      <c r="F189" s="532"/>
      <c r="G189" s="533"/>
      <c r="H189" s="122"/>
      <c r="I189" s="122"/>
      <c r="J189" s="122"/>
      <c r="K189" s="165"/>
      <c r="L189" s="122"/>
      <c r="M189" s="122"/>
      <c r="N189" s="121"/>
      <c r="O189" s="121"/>
      <c r="P189" s="122"/>
      <c r="Q189" s="122"/>
      <c r="R189" s="122"/>
      <c r="S189" s="122"/>
      <c r="T189" s="122"/>
      <c r="U189" s="122"/>
      <c r="V189" s="122"/>
      <c r="W189" s="122"/>
      <c r="X189" s="122"/>
      <c r="Y189" s="122"/>
      <c r="Z189" s="122"/>
      <c r="AA189" s="122"/>
      <c r="AB189" s="122"/>
      <c r="AC189" s="122"/>
      <c r="AD189" s="122"/>
      <c r="AE189" s="122"/>
      <c r="AF189" s="122"/>
      <c r="AG189" s="122"/>
      <c r="AH189" s="122"/>
      <c r="AI189" s="122"/>
      <c r="AJ189" s="122"/>
    </row>
    <row r="190">
      <c r="A190" s="122"/>
      <c r="B190" s="122"/>
      <c r="C190" s="122"/>
      <c r="D190" s="122"/>
      <c r="E190" s="165"/>
      <c r="F190" s="532"/>
      <c r="G190" s="533"/>
      <c r="H190" s="122"/>
      <c r="I190" s="122"/>
      <c r="J190" s="122"/>
      <c r="K190" s="165"/>
      <c r="L190" s="122"/>
      <c r="M190" s="122"/>
      <c r="N190" s="121"/>
      <c r="O190" s="121"/>
      <c r="P190" s="122"/>
      <c r="Q190" s="122"/>
      <c r="R190" s="122"/>
      <c r="S190" s="122"/>
      <c r="T190" s="122"/>
      <c r="U190" s="122"/>
      <c r="V190" s="122"/>
      <c r="W190" s="122"/>
      <c r="X190" s="122"/>
      <c r="Y190" s="122"/>
      <c r="Z190" s="122"/>
      <c r="AA190" s="122"/>
      <c r="AB190" s="122"/>
      <c r="AC190" s="122"/>
      <c r="AD190" s="122"/>
      <c r="AE190" s="122"/>
      <c r="AF190" s="122"/>
      <c r="AG190" s="122"/>
      <c r="AH190" s="122"/>
      <c r="AI190" s="122"/>
      <c r="AJ190" s="122"/>
    </row>
    <row r="191">
      <c r="A191" s="122"/>
      <c r="B191" s="122"/>
      <c r="C191" s="122"/>
      <c r="D191" s="122"/>
      <c r="E191" s="165"/>
      <c r="F191" s="532"/>
      <c r="G191" s="533"/>
      <c r="H191" s="122"/>
      <c r="I191" s="122"/>
      <c r="J191" s="122"/>
      <c r="K191" s="165"/>
      <c r="L191" s="122"/>
      <c r="M191" s="122"/>
      <c r="N191" s="121"/>
      <c r="O191" s="121"/>
      <c r="P191" s="122"/>
      <c r="Q191" s="122"/>
      <c r="R191" s="122"/>
      <c r="S191" s="122"/>
      <c r="T191" s="122"/>
      <c r="U191" s="122"/>
      <c r="V191" s="122"/>
      <c r="W191" s="122"/>
      <c r="X191" s="122"/>
      <c r="Y191" s="122"/>
      <c r="Z191" s="122"/>
      <c r="AA191" s="122"/>
      <c r="AB191" s="122"/>
      <c r="AC191" s="122"/>
      <c r="AD191" s="122"/>
      <c r="AE191" s="122"/>
      <c r="AF191" s="122"/>
      <c r="AG191" s="122"/>
      <c r="AH191" s="122"/>
      <c r="AI191" s="122"/>
      <c r="AJ191" s="122"/>
    </row>
    <row r="192">
      <c r="A192" s="122"/>
      <c r="B192" s="122"/>
      <c r="C192" s="122"/>
      <c r="D192" s="122"/>
      <c r="E192" s="165"/>
      <c r="F192" s="532"/>
      <c r="G192" s="533"/>
      <c r="H192" s="122"/>
      <c r="I192" s="122"/>
      <c r="J192" s="122"/>
      <c r="K192" s="165"/>
      <c r="L192" s="122"/>
      <c r="M192" s="122"/>
      <c r="N192" s="121"/>
      <c r="O192" s="121"/>
      <c r="P192" s="122"/>
      <c r="Q192" s="122"/>
      <c r="R192" s="122"/>
      <c r="S192" s="122"/>
      <c r="T192" s="122"/>
      <c r="U192" s="122"/>
      <c r="V192" s="122"/>
      <c r="W192" s="122"/>
      <c r="X192" s="122"/>
      <c r="Y192" s="122"/>
      <c r="Z192" s="122"/>
      <c r="AA192" s="122"/>
      <c r="AB192" s="122"/>
      <c r="AC192" s="122"/>
      <c r="AD192" s="122"/>
      <c r="AE192" s="122"/>
      <c r="AF192" s="122"/>
      <c r="AG192" s="122"/>
      <c r="AH192" s="122"/>
      <c r="AI192" s="122"/>
      <c r="AJ192" s="122"/>
    </row>
    <row r="193">
      <c r="A193" s="122"/>
      <c r="B193" s="122"/>
      <c r="C193" s="122"/>
      <c r="D193" s="122"/>
      <c r="E193" s="165"/>
      <c r="F193" s="532"/>
      <c r="G193" s="533"/>
      <c r="H193" s="122"/>
      <c r="I193" s="122"/>
      <c r="J193" s="122"/>
      <c r="K193" s="165"/>
      <c r="L193" s="122"/>
      <c r="M193" s="122"/>
      <c r="N193" s="121"/>
      <c r="O193" s="121"/>
      <c r="P193" s="122"/>
      <c r="Q193" s="122"/>
      <c r="R193" s="122"/>
      <c r="S193" s="122"/>
      <c r="T193" s="122"/>
      <c r="U193" s="122"/>
      <c r="V193" s="122"/>
      <c r="W193" s="122"/>
      <c r="X193" s="122"/>
      <c r="Y193" s="122"/>
      <c r="Z193" s="122"/>
      <c r="AA193" s="122"/>
      <c r="AB193" s="122"/>
      <c r="AC193" s="122"/>
      <c r="AD193" s="122"/>
      <c r="AE193" s="122"/>
      <c r="AF193" s="122"/>
      <c r="AG193" s="122"/>
      <c r="AH193" s="122"/>
      <c r="AI193" s="122"/>
      <c r="AJ193" s="122"/>
    </row>
    <row r="194">
      <c r="A194" s="122"/>
      <c r="B194" s="122"/>
      <c r="C194" s="122"/>
      <c r="D194" s="122"/>
      <c r="E194" s="165"/>
      <c r="F194" s="532"/>
      <c r="G194" s="533"/>
      <c r="H194" s="122"/>
      <c r="I194" s="122"/>
      <c r="J194" s="122"/>
      <c r="K194" s="165"/>
      <c r="L194" s="122"/>
      <c r="M194" s="122"/>
      <c r="N194" s="121"/>
      <c r="O194" s="121"/>
      <c r="P194" s="122"/>
      <c r="Q194" s="122"/>
      <c r="R194" s="122"/>
      <c r="S194" s="122"/>
      <c r="T194" s="122"/>
      <c r="U194" s="122"/>
      <c r="V194" s="122"/>
      <c r="W194" s="122"/>
      <c r="X194" s="122"/>
      <c r="Y194" s="122"/>
      <c r="Z194" s="122"/>
      <c r="AA194" s="122"/>
      <c r="AB194" s="122"/>
      <c r="AC194" s="122"/>
      <c r="AD194" s="122"/>
      <c r="AE194" s="122"/>
      <c r="AF194" s="122"/>
      <c r="AG194" s="122"/>
      <c r="AH194" s="122"/>
      <c r="AI194" s="122"/>
      <c r="AJ194" s="122"/>
    </row>
    <row r="195">
      <c r="A195" s="122"/>
      <c r="B195" s="122"/>
      <c r="C195" s="122"/>
      <c r="D195" s="122"/>
      <c r="E195" s="165"/>
      <c r="F195" s="532"/>
      <c r="G195" s="533"/>
      <c r="H195" s="122"/>
      <c r="I195" s="122"/>
      <c r="J195" s="122"/>
      <c r="K195" s="165"/>
      <c r="L195" s="122"/>
      <c r="M195" s="122"/>
      <c r="N195" s="121"/>
      <c r="O195" s="121"/>
      <c r="P195" s="122"/>
      <c r="Q195" s="122"/>
      <c r="R195" s="122"/>
      <c r="S195" s="122"/>
      <c r="T195" s="122"/>
      <c r="U195" s="122"/>
      <c r="V195" s="122"/>
      <c r="W195" s="122"/>
      <c r="X195" s="122"/>
      <c r="Y195" s="122"/>
      <c r="Z195" s="122"/>
      <c r="AA195" s="122"/>
      <c r="AB195" s="122"/>
      <c r="AC195" s="122"/>
      <c r="AD195" s="122"/>
      <c r="AE195" s="122"/>
      <c r="AF195" s="122"/>
      <c r="AG195" s="122"/>
      <c r="AH195" s="122"/>
      <c r="AI195" s="122"/>
      <c r="AJ195" s="122"/>
    </row>
    <row r="196">
      <c r="A196" s="122"/>
      <c r="B196" s="122"/>
      <c r="C196" s="122"/>
      <c r="D196" s="122"/>
      <c r="E196" s="165"/>
      <c r="F196" s="532"/>
      <c r="G196" s="533"/>
      <c r="H196" s="122"/>
      <c r="I196" s="122"/>
      <c r="J196" s="122"/>
      <c r="K196" s="165"/>
      <c r="L196" s="122"/>
      <c r="M196" s="122"/>
      <c r="N196" s="121"/>
      <c r="O196" s="121"/>
      <c r="P196" s="122"/>
      <c r="Q196" s="122"/>
      <c r="R196" s="122"/>
      <c r="S196" s="122"/>
      <c r="T196" s="122"/>
      <c r="U196" s="122"/>
      <c r="V196" s="122"/>
      <c r="W196" s="122"/>
      <c r="X196" s="122"/>
      <c r="Y196" s="122"/>
      <c r="Z196" s="122"/>
      <c r="AA196" s="122"/>
      <c r="AB196" s="122"/>
      <c r="AC196" s="122"/>
      <c r="AD196" s="122"/>
      <c r="AE196" s="122"/>
      <c r="AF196" s="122"/>
      <c r="AG196" s="122"/>
      <c r="AH196" s="122"/>
      <c r="AI196" s="122"/>
      <c r="AJ196" s="122"/>
    </row>
    <row r="197">
      <c r="A197" s="122"/>
      <c r="B197" s="122"/>
      <c r="C197" s="122"/>
      <c r="D197" s="122"/>
      <c r="E197" s="165"/>
      <c r="F197" s="532"/>
      <c r="G197" s="533"/>
      <c r="H197" s="122"/>
      <c r="I197" s="122"/>
      <c r="J197" s="122"/>
      <c r="K197" s="165"/>
      <c r="L197" s="122"/>
      <c r="M197" s="122"/>
      <c r="N197" s="121"/>
      <c r="O197" s="121"/>
      <c r="P197" s="122"/>
      <c r="Q197" s="122"/>
      <c r="R197" s="122"/>
      <c r="S197" s="122"/>
      <c r="T197" s="122"/>
      <c r="U197" s="122"/>
      <c r="V197" s="122"/>
      <c r="W197" s="122"/>
      <c r="X197" s="122"/>
      <c r="Y197" s="122"/>
      <c r="Z197" s="122"/>
      <c r="AA197" s="122"/>
      <c r="AB197" s="122"/>
      <c r="AC197" s="122"/>
      <c r="AD197" s="122"/>
      <c r="AE197" s="122"/>
      <c r="AF197" s="122"/>
      <c r="AG197" s="122"/>
      <c r="AH197" s="122"/>
      <c r="AI197" s="122"/>
      <c r="AJ197" s="122"/>
    </row>
    <row r="198">
      <c r="A198" s="122"/>
      <c r="B198" s="122"/>
      <c r="C198" s="122"/>
      <c r="D198" s="122"/>
      <c r="E198" s="165"/>
      <c r="F198" s="532"/>
      <c r="G198" s="533"/>
      <c r="H198" s="122"/>
      <c r="I198" s="122"/>
      <c r="J198" s="122"/>
      <c r="K198" s="165"/>
      <c r="L198" s="122"/>
      <c r="M198" s="122"/>
      <c r="N198" s="121"/>
      <c r="O198" s="121"/>
      <c r="P198" s="122"/>
      <c r="Q198" s="122"/>
      <c r="R198" s="122"/>
      <c r="S198" s="122"/>
      <c r="T198" s="122"/>
      <c r="U198" s="122"/>
      <c r="V198" s="122"/>
      <c r="W198" s="122"/>
      <c r="X198" s="122"/>
      <c r="Y198" s="122"/>
      <c r="Z198" s="122"/>
      <c r="AA198" s="122"/>
      <c r="AB198" s="122"/>
      <c r="AC198" s="122"/>
      <c r="AD198" s="122"/>
      <c r="AE198" s="122"/>
      <c r="AF198" s="122"/>
      <c r="AG198" s="122"/>
      <c r="AH198" s="122"/>
      <c r="AI198" s="122"/>
      <c r="AJ198" s="122"/>
    </row>
    <row r="199">
      <c r="A199" s="122"/>
      <c r="B199" s="122"/>
      <c r="C199" s="122"/>
      <c r="D199" s="122"/>
      <c r="E199" s="165"/>
      <c r="F199" s="532"/>
      <c r="G199" s="533"/>
      <c r="H199" s="122"/>
      <c r="I199" s="122"/>
      <c r="J199" s="122"/>
      <c r="K199" s="165"/>
      <c r="L199" s="122"/>
      <c r="M199" s="122"/>
      <c r="N199" s="121"/>
      <c r="O199" s="121"/>
      <c r="P199" s="122"/>
      <c r="Q199" s="122"/>
      <c r="R199" s="122"/>
      <c r="S199" s="122"/>
      <c r="T199" s="122"/>
      <c r="U199" s="122"/>
      <c r="V199" s="122"/>
      <c r="W199" s="122"/>
      <c r="X199" s="122"/>
      <c r="Y199" s="122"/>
      <c r="Z199" s="122"/>
      <c r="AA199" s="122"/>
      <c r="AB199" s="122"/>
      <c r="AC199" s="122"/>
      <c r="AD199" s="122"/>
      <c r="AE199" s="122"/>
      <c r="AF199" s="122"/>
      <c r="AG199" s="122"/>
      <c r="AH199" s="122"/>
      <c r="AI199" s="122"/>
      <c r="AJ199" s="122"/>
    </row>
    <row r="200">
      <c r="A200" s="122"/>
      <c r="B200" s="122"/>
      <c r="C200" s="122"/>
      <c r="D200" s="122"/>
      <c r="E200" s="165"/>
      <c r="F200" s="532"/>
      <c r="G200" s="533"/>
      <c r="H200" s="122"/>
      <c r="I200" s="122"/>
      <c r="J200" s="122"/>
      <c r="K200" s="165"/>
      <c r="L200" s="122"/>
      <c r="M200" s="122"/>
      <c r="N200" s="121"/>
      <c r="O200" s="121"/>
      <c r="P200" s="122"/>
      <c r="Q200" s="122"/>
      <c r="R200" s="122"/>
      <c r="S200" s="122"/>
      <c r="T200" s="122"/>
      <c r="U200" s="122"/>
      <c r="V200" s="122"/>
      <c r="W200" s="122"/>
      <c r="X200" s="122"/>
      <c r="Y200" s="122"/>
      <c r="Z200" s="122"/>
      <c r="AA200" s="122"/>
      <c r="AB200" s="122"/>
      <c r="AC200" s="122"/>
      <c r="AD200" s="122"/>
      <c r="AE200" s="122"/>
      <c r="AF200" s="122"/>
      <c r="AG200" s="122"/>
      <c r="AH200" s="122"/>
      <c r="AI200" s="122"/>
      <c r="AJ200" s="122"/>
    </row>
    <row r="201">
      <c r="A201" s="122"/>
      <c r="B201" s="122"/>
      <c r="C201" s="122"/>
      <c r="D201" s="122"/>
      <c r="E201" s="165"/>
      <c r="F201" s="532"/>
      <c r="G201" s="533"/>
      <c r="H201" s="122"/>
      <c r="I201" s="122"/>
      <c r="J201" s="122"/>
      <c r="K201" s="165"/>
      <c r="L201" s="122"/>
      <c r="M201" s="122"/>
      <c r="N201" s="121"/>
      <c r="O201" s="121"/>
      <c r="P201" s="122"/>
      <c r="Q201" s="122"/>
      <c r="R201" s="122"/>
      <c r="S201" s="122"/>
      <c r="T201" s="122"/>
      <c r="U201" s="122"/>
      <c r="V201" s="122"/>
      <c r="W201" s="122"/>
      <c r="X201" s="122"/>
      <c r="Y201" s="122"/>
      <c r="Z201" s="122"/>
      <c r="AA201" s="122"/>
      <c r="AB201" s="122"/>
      <c r="AC201" s="122"/>
      <c r="AD201" s="122"/>
      <c r="AE201" s="122"/>
      <c r="AF201" s="122"/>
      <c r="AG201" s="122"/>
      <c r="AH201" s="122"/>
      <c r="AI201" s="122"/>
      <c r="AJ201" s="122"/>
    </row>
    <row r="202">
      <c r="A202" s="122"/>
      <c r="B202" s="122"/>
      <c r="C202" s="122"/>
      <c r="D202" s="122"/>
      <c r="E202" s="165"/>
      <c r="F202" s="532"/>
      <c r="G202" s="533"/>
      <c r="H202" s="122"/>
      <c r="I202" s="122"/>
      <c r="J202" s="122"/>
      <c r="K202" s="165"/>
      <c r="L202" s="122"/>
      <c r="M202" s="122"/>
      <c r="N202" s="121"/>
      <c r="O202" s="121"/>
      <c r="P202" s="122"/>
      <c r="Q202" s="122"/>
      <c r="R202" s="122"/>
      <c r="S202" s="122"/>
      <c r="T202" s="122"/>
      <c r="U202" s="122"/>
      <c r="V202" s="122"/>
      <c r="W202" s="122"/>
      <c r="X202" s="122"/>
      <c r="Y202" s="122"/>
      <c r="Z202" s="122"/>
      <c r="AA202" s="122"/>
      <c r="AB202" s="122"/>
      <c r="AC202" s="122"/>
      <c r="AD202" s="122"/>
      <c r="AE202" s="122"/>
      <c r="AF202" s="122"/>
      <c r="AG202" s="122"/>
      <c r="AH202" s="122"/>
      <c r="AI202" s="122"/>
      <c r="AJ202" s="122"/>
    </row>
    <row r="203">
      <c r="A203" s="122"/>
      <c r="B203" s="122"/>
      <c r="C203" s="122"/>
      <c r="D203" s="122"/>
      <c r="E203" s="165"/>
      <c r="F203" s="532"/>
      <c r="G203" s="533"/>
      <c r="H203" s="122"/>
      <c r="I203" s="122"/>
      <c r="J203" s="122"/>
      <c r="K203" s="165"/>
      <c r="L203" s="122"/>
      <c r="M203" s="122"/>
      <c r="N203" s="121"/>
      <c r="O203" s="121"/>
      <c r="P203" s="122"/>
      <c r="Q203" s="122"/>
      <c r="R203" s="122"/>
      <c r="S203" s="122"/>
      <c r="T203" s="122"/>
      <c r="U203" s="122"/>
      <c r="V203" s="122"/>
      <c r="W203" s="122"/>
      <c r="X203" s="122"/>
      <c r="Y203" s="122"/>
      <c r="Z203" s="122"/>
      <c r="AA203" s="122"/>
      <c r="AB203" s="122"/>
      <c r="AC203" s="122"/>
      <c r="AD203" s="122"/>
      <c r="AE203" s="122"/>
      <c r="AF203" s="122"/>
      <c r="AG203" s="122"/>
      <c r="AH203" s="122"/>
      <c r="AI203" s="122"/>
      <c r="AJ203" s="122"/>
    </row>
    <row r="204">
      <c r="A204" s="122"/>
      <c r="B204" s="122"/>
      <c r="C204" s="122"/>
      <c r="D204" s="122"/>
      <c r="E204" s="165"/>
      <c r="F204" s="532"/>
      <c r="G204" s="533"/>
      <c r="H204" s="122"/>
      <c r="I204" s="122"/>
      <c r="J204" s="122"/>
      <c r="K204" s="165"/>
      <c r="L204" s="122"/>
      <c r="M204" s="122"/>
      <c r="N204" s="121"/>
      <c r="O204" s="121"/>
      <c r="P204" s="122"/>
      <c r="Q204" s="122"/>
      <c r="R204" s="122"/>
      <c r="S204" s="122"/>
      <c r="T204" s="122"/>
      <c r="U204" s="122"/>
      <c r="V204" s="122"/>
      <c r="W204" s="122"/>
      <c r="X204" s="122"/>
      <c r="Y204" s="122"/>
      <c r="Z204" s="122"/>
      <c r="AA204" s="122"/>
      <c r="AB204" s="122"/>
      <c r="AC204" s="122"/>
      <c r="AD204" s="122"/>
      <c r="AE204" s="122"/>
      <c r="AF204" s="122"/>
      <c r="AG204" s="122"/>
      <c r="AH204" s="122"/>
      <c r="AI204" s="122"/>
      <c r="AJ204" s="122"/>
    </row>
    <row r="205">
      <c r="A205" s="122"/>
      <c r="B205" s="122"/>
      <c r="C205" s="122"/>
      <c r="D205" s="122"/>
      <c r="E205" s="165"/>
      <c r="F205" s="532"/>
      <c r="G205" s="533"/>
      <c r="H205" s="122"/>
      <c r="I205" s="122"/>
      <c r="J205" s="122"/>
      <c r="K205" s="165"/>
      <c r="L205" s="122"/>
      <c r="M205" s="122"/>
      <c r="N205" s="121"/>
      <c r="O205" s="121"/>
      <c r="P205" s="122"/>
      <c r="Q205" s="122"/>
      <c r="R205" s="122"/>
      <c r="S205" s="122"/>
      <c r="T205" s="122"/>
      <c r="U205" s="122"/>
      <c r="V205" s="122"/>
      <c r="W205" s="122"/>
      <c r="X205" s="122"/>
      <c r="Y205" s="122"/>
      <c r="Z205" s="122"/>
      <c r="AA205" s="122"/>
      <c r="AB205" s="122"/>
      <c r="AC205" s="122"/>
      <c r="AD205" s="122"/>
      <c r="AE205" s="122"/>
      <c r="AF205" s="122"/>
      <c r="AG205" s="122"/>
      <c r="AH205" s="122"/>
      <c r="AI205" s="122"/>
      <c r="AJ205" s="122"/>
    </row>
    <row r="206">
      <c r="A206" s="122"/>
      <c r="B206" s="122"/>
      <c r="C206" s="122"/>
      <c r="D206" s="122"/>
      <c r="E206" s="165"/>
      <c r="F206" s="532"/>
      <c r="G206" s="533"/>
      <c r="H206" s="122"/>
      <c r="I206" s="122"/>
      <c r="J206" s="122"/>
      <c r="K206" s="165"/>
      <c r="L206" s="122"/>
      <c r="M206" s="122"/>
      <c r="N206" s="121"/>
      <c r="O206" s="121"/>
      <c r="P206" s="122"/>
      <c r="Q206" s="122"/>
      <c r="R206" s="122"/>
      <c r="S206" s="122"/>
      <c r="T206" s="122"/>
      <c r="U206" s="122"/>
      <c r="V206" s="122"/>
      <c r="W206" s="122"/>
      <c r="X206" s="122"/>
      <c r="Y206" s="122"/>
      <c r="Z206" s="122"/>
      <c r="AA206" s="122"/>
      <c r="AB206" s="122"/>
      <c r="AC206" s="122"/>
      <c r="AD206" s="122"/>
      <c r="AE206" s="122"/>
      <c r="AF206" s="122"/>
      <c r="AG206" s="122"/>
      <c r="AH206" s="122"/>
      <c r="AI206" s="122"/>
      <c r="AJ206" s="122"/>
    </row>
    <row r="207">
      <c r="A207" s="122"/>
      <c r="B207" s="122"/>
      <c r="C207" s="122"/>
      <c r="D207" s="122"/>
      <c r="E207" s="165"/>
      <c r="F207" s="532"/>
      <c r="G207" s="533"/>
      <c r="H207" s="122"/>
      <c r="I207" s="122"/>
      <c r="J207" s="122"/>
      <c r="K207" s="165"/>
      <c r="L207" s="122"/>
      <c r="M207" s="122"/>
      <c r="N207" s="121"/>
      <c r="O207" s="121"/>
      <c r="P207" s="122"/>
      <c r="Q207" s="122"/>
      <c r="R207" s="122"/>
      <c r="S207" s="122"/>
      <c r="T207" s="122"/>
      <c r="U207" s="122"/>
      <c r="V207" s="122"/>
      <c r="W207" s="122"/>
      <c r="X207" s="122"/>
      <c r="Y207" s="122"/>
      <c r="Z207" s="122"/>
      <c r="AA207" s="122"/>
      <c r="AB207" s="122"/>
      <c r="AC207" s="122"/>
      <c r="AD207" s="122"/>
      <c r="AE207" s="122"/>
      <c r="AF207" s="122"/>
      <c r="AG207" s="122"/>
      <c r="AH207" s="122"/>
      <c r="AI207" s="122"/>
      <c r="AJ207" s="122"/>
    </row>
    <row r="208">
      <c r="A208" s="122"/>
      <c r="B208" s="122"/>
      <c r="C208" s="122"/>
      <c r="D208" s="122"/>
      <c r="E208" s="165"/>
      <c r="F208" s="532"/>
      <c r="G208" s="533"/>
      <c r="H208" s="122"/>
      <c r="I208" s="122"/>
      <c r="J208" s="122"/>
      <c r="K208" s="165"/>
      <c r="L208" s="122"/>
      <c r="M208" s="122"/>
      <c r="N208" s="121"/>
      <c r="O208" s="121"/>
      <c r="P208" s="122"/>
      <c r="Q208" s="122"/>
      <c r="R208" s="122"/>
      <c r="S208" s="122"/>
      <c r="T208" s="122"/>
      <c r="U208" s="122"/>
      <c r="V208" s="122"/>
      <c r="W208" s="122"/>
      <c r="X208" s="122"/>
      <c r="Y208" s="122"/>
      <c r="Z208" s="122"/>
      <c r="AA208" s="122"/>
      <c r="AB208" s="122"/>
      <c r="AC208" s="122"/>
      <c r="AD208" s="122"/>
      <c r="AE208" s="122"/>
      <c r="AF208" s="122"/>
      <c r="AG208" s="122"/>
      <c r="AH208" s="122"/>
      <c r="AI208" s="122"/>
      <c r="AJ208" s="122"/>
    </row>
    <row r="209">
      <c r="A209" s="122"/>
      <c r="B209" s="122"/>
      <c r="C209" s="122"/>
      <c r="D209" s="122"/>
      <c r="E209" s="165"/>
      <c r="F209" s="532"/>
      <c r="G209" s="533"/>
      <c r="H209" s="122"/>
      <c r="I209" s="122"/>
      <c r="J209" s="122"/>
      <c r="K209" s="165"/>
      <c r="L209" s="122"/>
      <c r="M209" s="122"/>
      <c r="N209" s="121"/>
      <c r="O209" s="121"/>
      <c r="P209" s="122"/>
      <c r="Q209" s="122"/>
      <c r="R209" s="122"/>
      <c r="S209" s="122"/>
      <c r="T209" s="122"/>
      <c r="U209" s="122"/>
      <c r="V209" s="122"/>
      <c r="W209" s="122"/>
      <c r="X209" s="122"/>
      <c r="Y209" s="122"/>
      <c r="Z209" s="122"/>
      <c r="AA209" s="122"/>
      <c r="AB209" s="122"/>
      <c r="AC209" s="122"/>
      <c r="AD209" s="122"/>
      <c r="AE209" s="122"/>
      <c r="AF209" s="122"/>
      <c r="AG209" s="122"/>
      <c r="AH209" s="122"/>
      <c r="AI209" s="122"/>
      <c r="AJ209" s="122"/>
    </row>
    <row r="210">
      <c r="A210" s="122"/>
      <c r="B210" s="122"/>
      <c r="C210" s="122"/>
      <c r="D210" s="122"/>
      <c r="E210" s="165"/>
      <c r="F210" s="532"/>
      <c r="G210" s="533"/>
      <c r="H210" s="122"/>
      <c r="I210" s="122"/>
      <c r="J210" s="122"/>
      <c r="K210" s="165"/>
      <c r="L210" s="122"/>
      <c r="M210" s="122"/>
      <c r="N210" s="121"/>
      <c r="O210" s="121"/>
      <c r="P210" s="122"/>
      <c r="Q210" s="122"/>
      <c r="R210" s="122"/>
      <c r="S210" s="122"/>
      <c r="T210" s="122"/>
      <c r="U210" s="122"/>
      <c r="V210" s="122"/>
      <c r="W210" s="122"/>
      <c r="X210" s="122"/>
      <c r="Y210" s="122"/>
      <c r="Z210" s="122"/>
      <c r="AA210" s="122"/>
      <c r="AB210" s="122"/>
      <c r="AC210" s="122"/>
      <c r="AD210" s="122"/>
      <c r="AE210" s="122"/>
      <c r="AF210" s="122"/>
      <c r="AG210" s="122"/>
      <c r="AH210" s="122"/>
      <c r="AI210" s="122"/>
      <c r="AJ210" s="122"/>
    </row>
    <row r="211">
      <c r="A211" s="122"/>
      <c r="B211" s="122"/>
      <c r="C211" s="122"/>
      <c r="D211" s="122"/>
      <c r="E211" s="165"/>
      <c r="F211" s="532"/>
      <c r="G211" s="533"/>
      <c r="H211" s="122"/>
      <c r="I211" s="122"/>
      <c r="J211" s="122"/>
      <c r="K211" s="165"/>
      <c r="L211" s="122"/>
      <c r="M211" s="122"/>
      <c r="N211" s="121"/>
      <c r="O211" s="121"/>
      <c r="P211" s="122"/>
      <c r="Q211" s="122"/>
      <c r="R211" s="122"/>
      <c r="S211" s="122"/>
      <c r="T211" s="122"/>
      <c r="U211" s="122"/>
      <c r="V211" s="122"/>
      <c r="W211" s="122"/>
      <c r="X211" s="122"/>
      <c r="Y211" s="122"/>
      <c r="Z211" s="122"/>
      <c r="AA211" s="122"/>
      <c r="AB211" s="122"/>
      <c r="AC211" s="122"/>
      <c r="AD211" s="122"/>
      <c r="AE211" s="122"/>
      <c r="AF211" s="122"/>
      <c r="AG211" s="122"/>
      <c r="AH211" s="122"/>
      <c r="AI211" s="122"/>
      <c r="AJ211" s="122"/>
    </row>
    <row r="212">
      <c r="A212" s="122"/>
      <c r="B212" s="122"/>
      <c r="C212" s="122"/>
      <c r="D212" s="122"/>
      <c r="E212" s="165"/>
      <c r="F212" s="532"/>
      <c r="G212" s="533"/>
      <c r="H212" s="122"/>
      <c r="I212" s="122"/>
      <c r="J212" s="122"/>
      <c r="K212" s="165"/>
      <c r="L212" s="122"/>
      <c r="M212" s="122"/>
      <c r="N212" s="121"/>
      <c r="O212" s="121"/>
      <c r="P212" s="122"/>
      <c r="Q212" s="122"/>
      <c r="R212" s="122"/>
      <c r="S212" s="122"/>
      <c r="T212" s="122"/>
      <c r="U212" s="122"/>
      <c r="V212" s="122"/>
      <c r="W212" s="122"/>
      <c r="X212" s="122"/>
      <c r="Y212" s="122"/>
      <c r="Z212" s="122"/>
      <c r="AA212" s="122"/>
      <c r="AB212" s="122"/>
      <c r="AC212" s="122"/>
      <c r="AD212" s="122"/>
      <c r="AE212" s="122"/>
      <c r="AF212" s="122"/>
      <c r="AG212" s="122"/>
      <c r="AH212" s="122"/>
      <c r="AI212" s="122"/>
      <c r="AJ212" s="122"/>
    </row>
    <row r="213">
      <c r="A213" s="122"/>
      <c r="B213" s="122"/>
      <c r="C213" s="122"/>
      <c r="D213" s="122"/>
      <c r="E213" s="165"/>
      <c r="F213" s="532"/>
      <c r="G213" s="533"/>
      <c r="H213" s="122"/>
      <c r="I213" s="122"/>
      <c r="J213" s="122"/>
      <c r="K213" s="165"/>
      <c r="L213" s="122"/>
      <c r="M213" s="122"/>
      <c r="N213" s="121"/>
      <c r="O213" s="121"/>
      <c r="P213" s="122"/>
      <c r="Q213" s="122"/>
      <c r="R213" s="122"/>
      <c r="S213" s="122"/>
      <c r="T213" s="122"/>
      <c r="U213" s="122"/>
      <c r="V213" s="122"/>
      <c r="W213" s="122"/>
      <c r="X213" s="122"/>
      <c r="Y213" s="122"/>
      <c r="Z213" s="122"/>
      <c r="AA213" s="122"/>
      <c r="AB213" s="122"/>
      <c r="AC213" s="122"/>
      <c r="AD213" s="122"/>
      <c r="AE213" s="122"/>
      <c r="AF213" s="122"/>
      <c r="AG213" s="122"/>
      <c r="AH213" s="122"/>
      <c r="AI213" s="122"/>
      <c r="AJ213" s="122"/>
    </row>
    <row r="214">
      <c r="A214" s="122"/>
      <c r="B214" s="122"/>
      <c r="C214" s="122"/>
      <c r="D214" s="122"/>
      <c r="E214" s="165"/>
      <c r="F214" s="532"/>
      <c r="G214" s="533"/>
      <c r="H214" s="122"/>
      <c r="I214" s="122"/>
      <c r="J214" s="122"/>
      <c r="K214" s="165"/>
      <c r="L214" s="122"/>
      <c r="M214" s="122"/>
      <c r="N214" s="121"/>
      <c r="O214" s="121"/>
      <c r="P214" s="122"/>
      <c r="Q214" s="122"/>
      <c r="R214" s="122"/>
      <c r="S214" s="122"/>
      <c r="T214" s="122"/>
      <c r="U214" s="122"/>
      <c r="V214" s="122"/>
      <c r="W214" s="122"/>
      <c r="X214" s="122"/>
      <c r="Y214" s="122"/>
      <c r="Z214" s="122"/>
      <c r="AA214" s="122"/>
      <c r="AB214" s="122"/>
      <c r="AC214" s="122"/>
      <c r="AD214" s="122"/>
      <c r="AE214" s="122"/>
      <c r="AF214" s="122"/>
      <c r="AG214" s="122"/>
      <c r="AH214" s="122"/>
      <c r="AI214" s="122"/>
      <c r="AJ214" s="122"/>
    </row>
    <row r="215">
      <c r="A215" s="122"/>
      <c r="B215" s="122"/>
      <c r="C215" s="122"/>
      <c r="D215" s="122"/>
      <c r="E215" s="165"/>
      <c r="F215" s="532"/>
      <c r="G215" s="533"/>
      <c r="H215" s="122"/>
      <c r="I215" s="122"/>
      <c r="J215" s="122"/>
      <c r="K215" s="165"/>
      <c r="L215" s="122"/>
      <c r="M215" s="122"/>
      <c r="N215" s="121"/>
      <c r="O215" s="121"/>
      <c r="P215" s="122"/>
      <c r="Q215" s="122"/>
      <c r="R215" s="122"/>
      <c r="S215" s="122"/>
      <c r="T215" s="122"/>
      <c r="U215" s="122"/>
      <c r="V215" s="122"/>
      <c r="W215" s="122"/>
      <c r="X215" s="122"/>
      <c r="Y215" s="122"/>
      <c r="Z215" s="122"/>
      <c r="AA215" s="122"/>
      <c r="AB215" s="122"/>
      <c r="AC215" s="122"/>
      <c r="AD215" s="122"/>
      <c r="AE215" s="122"/>
      <c r="AF215" s="122"/>
      <c r="AG215" s="122"/>
      <c r="AH215" s="122"/>
      <c r="AI215" s="122"/>
      <c r="AJ215" s="122"/>
    </row>
    <row r="216">
      <c r="A216" s="122"/>
      <c r="B216" s="122"/>
      <c r="C216" s="122"/>
      <c r="D216" s="122"/>
      <c r="E216" s="165"/>
      <c r="F216" s="532"/>
      <c r="G216" s="533"/>
      <c r="H216" s="122"/>
      <c r="I216" s="122"/>
      <c r="J216" s="122"/>
      <c r="K216" s="165"/>
      <c r="L216" s="122"/>
      <c r="M216" s="122"/>
      <c r="N216" s="121"/>
      <c r="O216" s="121"/>
      <c r="P216" s="122"/>
      <c r="Q216" s="122"/>
      <c r="R216" s="122"/>
      <c r="S216" s="122"/>
      <c r="T216" s="122"/>
      <c r="U216" s="122"/>
      <c r="V216" s="122"/>
      <c r="W216" s="122"/>
      <c r="X216" s="122"/>
      <c r="Y216" s="122"/>
      <c r="Z216" s="122"/>
      <c r="AA216" s="122"/>
      <c r="AB216" s="122"/>
      <c r="AC216" s="122"/>
      <c r="AD216" s="122"/>
      <c r="AE216" s="122"/>
      <c r="AF216" s="122"/>
      <c r="AG216" s="122"/>
      <c r="AH216" s="122"/>
      <c r="AI216" s="122"/>
      <c r="AJ216" s="122"/>
    </row>
    <row r="217">
      <c r="A217" s="122"/>
      <c r="B217" s="122"/>
      <c r="C217" s="122"/>
      <c r="D217" s="122"/>
      <c r="E217" s="165"/>
      <c r="F217" s="532"/>
      <c r="G217" s="533"/>
      <c r="H217" s="122"/>
      <c r="I217" s="122"/>
      <c r="J217" s="122"/>
      <c r="K217" s="165"/>
      <c r="L217" s="122"/>
      <c r="M217" s="122"/>
      <c r="N217" s="121"/>
      <c r="O217" s="121"/>
      <c r="P217" s="122"/>
      <c r="Q217" s="122"/>
      <c r="R217" s="122"/>
      <c r="S217" s="122"/>
      <c r="T217" s="122"/>
      <c r="U217" s="122"/>
      <c r="V217" s="122"/>
      <c r="W217" s="122"/>
      <c r="X217" s="122"/>
      <c r="Y217" s="122"/>
      <c r="Z217" s="122"/>
      <c r="AA217" s="122"/>
      <c r="AB217" s="122"/>
      <c r="AC217" s="122"/>
      <c r="AD217" s="122"/>
      <c r="AE217" s="122"/>
      <c r="AF217" s="122"/>
      <c r="AG217" s="122"/>
      <c r="AH217" s="122"/>
      <c r="AI217" s="122"/>
      <c r="AJ217" s="122"/>
    </row>
    <row r="218">
      <c r="A218" s="122"/>
      <c r="B218" s="122"/>
      <c r="C218" s="122"/>
      <c r="D218" s="122"/>
      <c r="E218" s="165"/>
      <c r="F218" s="532"/>
      <c r="G218" s="533"/>
      <c r="H218" s="122"/>
      <c r="I218" s="122"/>
      <c r="J218" s="122"/>
      <c r="K218" s="165"/>
      <c r="L218" s="122"/>
      <c r="M218" s="122"/>
      <c r="N218" s="121"/>
      <c r="O218" s="121"/>
      <c r="P218" s="122"/>
      <c r="Q218" s="122"/>
      <c r="R218" s="122"/>
      <c r="S218" s="122"/>
      <c r="T218" s="122"/>
      <c r="U218" s="122"/>
      <c r="V218" s="122"/>
      <c r="W218" s="122"/>
      <c r="X218" s="122"/>
      <c r="Y218" s="122"/>
      <c r="Z218" s="122"/>
      <c r="AA218" s="122"/>
      <c r="AB218" s="122"/>
      <c r="AC218" s="122"/>
      <c r="AD218" s="122"/>
      <c r="AE218" s="122"/>
      <c r="AF218" s="122"/>
      <c r="AG218" s="122"/>
      <c r="AH218" s="122"/>
      <c r="AI218" s="122"/>
      <c r="AJ218" s="122"/>
    </row>
    <row r="219">
      <c r="A219" s="122"/>
      <c r="B219" s="122"/>
      <c r="C219" s="122"/>
      <c r="D219" s="122"/>
      <c r="E219" s="165"/>
      <c r="F219" s="532"/>
      <c r="G219" s="533"/>
      <c r="H219" s="122"/>
      <c r="I219" s="122"/>
      <c r="J219" s="122"/>
      <c r="K219" s="165"/>
      <c r="L219" s="122"/>
      <c r="M219" s="122"/>
      <c r="N219" s="121"/>
      <c r="O219" s="121"/>
      <c r="P219" s="122"/>
      <c r="Q219" s="122"/>
      <c r="R219" s="122"/>
      <c r="S219" s="122"/>
      <c r="T219" s="122"/>
      <c r="U219" s="122"/>
      <c r="V219" s="122"/>
      <c r="W219" s="122"/>
      <c r="X219" s="122"/>
      <c r="Y219" s="122"/>
      <c r="Z219" s="122"/>
      <c r="AA219" s="122"/>
      <c r="AB219" s="122"/>
      <c r="AC219" s="122"/>
      <c r="AD219" s="122"/>
      <c r="AE219" s="122"/>
      <c r="AF219" s="122"/>
      <c r="AG219" s="122"/>
      <c r="AH219" s="122"/>
      <c r="AI219" s="122"/>
      <c r="AJ219" s="122"/>
    </row>
    <row r="220">
      <c r="A220" s="122"/>
      <c r="B220" s="122"/>
      <c r="C220" s="122"/>
      <c r="D220" s="122"/>
      <c r="E220" s="165"/>
      <c r="F220" s="532"/>
      <c r="G220" s="533"/>
      <c r="H220" s="122"/>
      <c r="I220" s="122"/>
      <c r="J220" s="122"/>
      <c r="K220" s="165"/>
      <c r="L220" s="122"/>
      <c r="M220" s="122"/>
      <c r="N220" s="121"/>
      <c r="O220" s="121"/>
      <c r="P220" s="122"/>
      <c r="Q220" s="122"/>
      <c r="R220" s="122"/>
      <c r="S220" s="122"/>
      <c r="T220" s="122"/>
      <c r="U220" s="122"/>
      <c r="V220" s="122"/>
      <c r="W220" s="122"/>
      <c r="X220" s="122"/>
      <c r="Y220" s="122"/>
      <c r="Z220" s="122"/>
      <c r="AA220" s="122"/>
      <c r="AB220" s="122"/>
      <c r="AC220" s="122"/>
      <c r="AD220" s="122"/>
      <c r="AE220" s="122"/>
      <c r="AF220" s="122"/>
      <c r="AG220" s="122"/>
      <c r="AH220" s="122"/>
      <c r="AI220" s="122"/>
      <c r="AJ220" s="122"/>
    </row>
    <row r="221">
      <c r="A221" s="122"/>
      <c r="B221" s="122"/>
      <c r="C221" s="122"/>
      <c r="D221" s="122"/>
      <c r="E221" s="165"/>
      <c r="F221" s="532"/>
      <c r="G221" s="533"/>
      <c r="H221" s="122"/>
      <c r="I221" s="122"/>
      <c r="J221" s="122"/>
      <c r="K221" s="165"/>
      <c r="L221" s="122"/>
      <c r="M221" s="122"/>
      <c r="N221" s="121"/>
      <c r="O221" s="121"/>
      <c r="P221" s="122"/>
      <c r="Q221" s="122"/>
      <c r="R221" s="122"/>
      <c r="S221" s="122"/>
      <c r="T221" s="122"/>
      <c r="U221" s="122"/>
      <c r="V221" s="122"/>
      <c r="W221" s="122"/>
      <c r="X221" s="122"/>
      <c r="Y221" s="122"/>
      <c r="Z221" s="122"/>
      <c r="AA221" s="122"/>
      <c r="AB221" s="122"/>
      <c r="AC221" s="122"/>
      <c r="AD221" s="122"/>
      <c r="AE221" s="122"/>
      <c r="AF221" s="122"/>
      <c r="AG221" s="122"/>
      <c r="AH221" s="122"/>
      <c r="AI221" s="122"/>
      <c r="AJ221" s="122"/>
    </row>
    <row r="222">
      <c r="A222" s="122"/>
      <c r="B222" s="122"/>
      <c r="C222" s="122"/>
      <c r="D222" s="122"/>
      <c r="E222" s="165"/>
      <c r="F222" s="532"/>
      <c r="G222" s="533"/>
      <c r="H222" s="122"/>
      <c r="I222" s="122"/>
      <c r="J222" s="122"/>
      <c r="K222" s="165"/>
      <c r="L222" s="122"/>
      <c r="M222" s="122"/>
      <c r="N222" s="121"/>
      <c r="O222" s="121"/>
      <c r="P222" s="122"/>
      <c r="Q222" s="122"/>
      <c r="R222" s="122"/>
      <c r="S222" s="122"/>
      <c r="T222" s="122"/>
      <c r="U222" s="122"/>
      <c r="V222" s="122"/>
      <c r="W222" s="122"/>
      <c r="X222" s="122"/>
      <c r="Y222" s="122"/>
      <c r="Z222" s="122"/>
      <c r="AA222" s="122"/>
      <c r="AB222" s="122"/>
      <c r="AC222" s="122"/>
      <c r="AD222" s="122"/>
      <c r="AE222" s="122"/>
      <c r="AF222" s="122"/>
      <c r="AG222" s="122"/>
      <c r="AH222" s="122"/>
      <c r="AI222" s="122"/>
      <c r="AJ222" s="122"/>
    </row>
    <row r="223">
      <c r="A223" s="122"/>
      <c r="B223" s="122"/>
      <c r="C223" s="122"/>
      <c r="D223" s="122"/>
      <c r="E223" s="165"/>
      <c r="F223" s="532"/>
      <c r="G223" s="533"/>
      <c r="H223" s="122"/>
      <c r="I223" s="122"/>
      <c r="J223" s="122"/>
      <c r="K223" s="165"/>
      <c r="L223" s="122"/>
      <c r="M223" s="122"/>
      <c r="N223" s="121"/>
      <c r="O223" s="121"/>
      <c r="P223" s="122"/>
      <c r="Q223" s="122"/>
      <c r="R223" s="122"/>
      <c r="S223" s="122"/>
      <c r="T223" s="122"/>
      <c r="U223" s="122"/>
      <c r="V223" s="122"/>
      <c r="W223" s="122"/>
      <c r="X223" s="122"/>
      <c r="Y223" s="122"/>
      <c r="Z223" s="122"/>
      <c r="AA223" s="122"/>
      <c r="AB223" s="122"/>
      <c r="AC223" s="122"/>
      <c r="AD223" s="122"/>
      <c r="AE223" s="122"/>
      <c r="AF223" s="122"/>
      <c r="AG223" s="122"/>
      <c r="AH223" s="122"/>
      <c r="AI223" s="122"/>
      <c r="AJ223" s="122"/>
    </row>
    <row r="224">
      <c r="A224" s="122"/>
      <c r="B224" s="122"/>
      <c r="C224" s="122"/>
      <c r="D224" s="122"/>
      <c r="E224" s="165"/>
      <c r="F224" s="532"/>
      <c r="G224" s="533"/>
      <c r="H224" s="122"/>
      <c r="I224" s="122"/>
      <c r="J224" s="122"/>
      <c r="K224" s="165"/>
      <c r="L224" s="122"/>
      <c r="M224" s="122"/>
      <c r="N224" s="121"/>
      <c r="O224" s="121"/>
      <c r="P224" s="122"/>
      <c r="Q224" s="122"/>
      <c r="R224" s="122"/>
      <c r="S224" s="122"/>
      <c r="T224" s="122"/>
      <c r="U224" s="122"/>
      <c r="V224" s="122"/>
      <c r="W224" s="122"/>
      <c r="X224" s="122"/>
      <c r="Y224" s="122"/>
      <c r="Z224" s="122"/>
      <c r="AA224" s="122"/>
      <c r="AB224" s="122"/>
      <c r="AC224" s="122"/>
      <c r="AD224" s="122"/>
      <c r="AE224" s="122"/>
      <c r="AF224" s="122"/>
      <c r="AG224" s="122"/>
      <c r="AH224" s="122"/>
      <c r="AI224" s="122"/>
      <c r="AJ224" s="122"/>
    </row>
    <row r="225">
      <c r="A225" s="122"/>
      <c r="B225" s="122"/>
      <c r="C225" s="122"/>
      <c r="D225" s="122"/>
      <c r="E225" s="165"/>
      <c r="F225" s="532"/>
      <c r="G225" s="533"/>
      <c r="H225" s="122"/>
      <c r="I225" s="122"/>
      <c r="J225" s="122"/>
      <c r="K225" s="165"/>
      <c r="L225" s="122"/>
      <c r="M225" s="122"/>
      <c r="N225" s="121"/>
      <c r="O225" s="121"/>
      <c r="P225" s="122"/>
      <c r="Q225" s="122"/>
      <c r="R225" s="122"/>
      <c r="S225" s="122"/>
      <c r="T225" s="122"/>
      <c r="U225" s="122"/>
      <c r="V225" s="122"/>
      <c r="W225" s="122"/>
      <c r="X225" s="122"/>
      <c r="Y225" s="122"/>
      <c r="Z225" s="122"/>
      <c r="AA225" s="122"/>
      <c r="AB225" s="122"/>
      <c r="AC225" s="122"/>
      <c r="AD225" s="122"/>
      <c r="AE225" s="122"/>
      <c r="AF225" s="122"/>
      <c r="AG225" s="122"/>
      <c r="AH225" s="122"/>
      <c r="AI225" s="122"/>
      <c r="AJ225" s="122"/>
    </row>
    <row r="226">
      <c r="A226" s="122"/>
      <c r="B226" s="122"/>
      <c r="C226" s="122"/>
      <c r="D226" s="122"/>
      <c r="E226" s="165"/>
      <c r="F226" s="532"/>
      <c r="G226" s="533"/>
      <c r="H226" s="122"/>
      <c r="I226" s="122"/>
      <c r="J226" s="122"/>
      <c r="K226" s="165"/>
      <c r="L226" s="122"/>
      <c r="M226" s="122"/>
      <c r="N226" s="121"/>
      <c r="O226" s="121"/>
      <c r="P226" s="122"/>
      <c r="Q226" s="122"/>
      <c r="R226" s="122"/>
      <c r="S226" s="122"/>
      <c r="T226" s="122"/>
      <c r="U226" s="122"/>
      <c r="V226" s="122"/>
      <c r="W226" s="122"/>
      <c r="X226" s="122"/>
      <c r="Y226" s="122"/>
      <c r="Z226" s="122"/>
      <c r="AA226" s="122"/>
      <c r="AB226" s="122"/>
      <c r="AC226" s="122"/>
      <c r="AD226" s="122"/>
      <c r="AE226" s="122"/>
      <c r="AF226" s="122"/>
      <c r="AG226" s="122"/>
      <c r="AH226" s="122"/>
      <c r="AI226" s="122"/>
      <c r="AJ226" s="122"/>
    </row>
    <row r="227">
      <c r="A227" s="122"/>
      <c r="B227" s="122"/>
      <c r="C227" s="122"/>
      <c r="D227" s="122"/>
      <c r="E227" s="165"/>
      <c r="F227" s="532"/>
      <c r="G227" s="533"/>
      <c r="H227" s="122"/>
      <c r="I227" s="122"/>
      <c r="J227" s="122"/>
      <c r="K227" s="165"/>
      <c r="L227" s="122"/>
      <c r="M227" s="122"/>
      <c r="N227" s="121"/>
      <c r="O227" s="121"/>
      <c r="P227" s="122"/>
      <c r="Q227" s="122"/>
      <c r="R227" s="122"/>
      <c r="S227" s="122"/>
      <c r="T227" s="122"/>
      <c r="U227" s="122"/>
      <c r="V227" s="122"/>
      <c r="W227" s="122"/>
      <c r="X227" s="122"/>
      <c r="Y227" s="122"/>
      <c r="Z227" s="122"/>
      <c r="AA227" s="122"/>
      <c r="AB227" s="122"/>
      <c r="AC227" s="122"/>
      <c r="AD227" s="122"/>
      <c r="AE227" s="122"/>
      <c r="AF227" s="122"/>
      <c r="AG227" s="122"/>
      <c r="AH227" s="122"/>
      <c r="AI227" s="122"/>
      <c r="AJ227" s="122"/>
    </row>
    <row r="228">
      <c r="A228" s="122"/>
      <c r="B228" s="122"/>
      <c r="C228" s="122"/>
      <c r="D228" s="122"/>
      <c r="E228" s="165"/>
      <c r="F228" s="532"/>
      <c r="G228" s="533"/>
      <c r="H228" s="122"/>
      <c r="I228" s="122"/>
      <c r="J228" s="122"/>
      <c r="K228" s="165"/>
      <c r="L228" s="122"/>
      <c r="M228" s="122"/>
      <c r="N228" s="121"/>
      <c r="O228" s="121"/>
      <c r="P228" s="122"/>
      <c r="Q228" s="122"/>
      <c r="R228" s="122"/>
      <c r="S228" s="122"/>
      <c r="T228" s="122"/>
      <c r="U228" s="122"/>
      <c r="V228" s="122"/>
      <c r="W228" s="122"/>
      <c r="X228" s="122"/>
      <c r="Y228" s="122"/>
      <c r="Z228" s="122"/>
      <c r="AA228" s="122"/>
      <c r="AB228" s="122"/>
      <c r="AC228" s="122"/>
      <c r="AD228" s="122"/>
      <c r="AE228" s="122"/>
      <c r="AF228" s="122"/>
      <c r="AG228" s="122"/>
      <c r="AH228" s="122"/>
      <c r="AI228" s="122"/>
      <c r="AJ228" s="122"/>
    </row>
    <row r="229">
      <c r="A229" s="122"/>
      <c r="B229" s="122"/>
      <c r="C229" s="122"/>
      <c r="D229" s="122"/>
      <c r="E229" s="165"/>
      <c r="F229" s="532"/>
      <c r="G229" s="533"/>
      <c r="H229" s="122"/>
      <c r="I229" s="122"/>
      <c r="J229" s="122"/>
      <c r="K229" s="165"/>
      <c r="L229" s="122"/>
      <c r="M229" s="122"/>
      <c r="N229" s="121"/>
      <c r="O229" s="121"/>
      <c r="P229" s="122"/>
      <c r="Q229" s="122"/>
      <c r="R229" s="122"/>
      <c r="S229" s="122"/>
      <c r="T229" s="122"/>
      <c r="U229" s="122"/>
      <c r="V229" s="122"/>
      <c r="W229" s="122"/>
      <c r="X229" s="122"/>
      <c r="Y229" s="122"/>
      <c r="Z229" s="122"/>
      <c r="AA229" s="122"/>
      <c r="AB229" s="122"/>
      <c r="AC229" s="122"/>
      <c r="AD229" s="122"/>
      <c r="AE229" s="122"/>
      <c r="AF229" s="122"/>
      <c r="AG229" s="122"/>
      <c r="AH229" s="122"/>
      <c r="AI229" s="122"/>
      <c r="AJ229" s="122"/>
    </row>
    <row r="230">
      <c r="A230" s="122"/>
      <c r="B230" s="122"/>
      <c r="C230" s="122"/>
      <c r="D230" s="122"/>
      <c r="E230" s="165"/>
      <c r="F230" s="532"/>
      <c r="G230" s="533"/>
      <c r="H230" s="122"/>
      <c r="I230" s="122"/>
      <c r="J230" s="122"/>
      <c r="K230" s="165"/>
      <c r="L230" s="122"/>
      <c r="M230" s="122"/>
      <c r="N230" s="121"/>
      <c r="O230" s="121"/>
      <c r="P230" s="122"/>
      <c r="Q230" s="122"/>
      <c r="R230" s="122"/>
      <c r="S230" s="122"/>
      <c r="T230" s="122"/>
      <c r="U230" s="122"/>
      <c r="V230" s="122"/>
      <c r="W230" s="122"/>
      <c r="X230" s="122"/>
      <c r="Y230" s="122"/>
      <c r="Z230" s="122"/>
      <c r="AA230" s="122"/>
      <c r="AB230" s="122"/>
      <c r="AC230" s="122"/>
      <c r="AD230" s="122"/>
      <c r="AE230" s="122"/>
      <c r="AF230" s="122"/>
      <c r="AG230" s="122"/>
      <c r="AH230" s="122"/>
      <c r="AI230" s="122"/>
      <c r="AJ230" s="122"/>
    </row>
    <row r="231">
      <c r="A231" s="122"/>
      <c r="B231" s="122"/>
      <c r="C231" s="122"/>
      <c r="D231" s="122"/>
      <c r="E231" s="165"/>
      <c r="F231" s="532"/>
      <c r="G231" s="533"/>
      <c r="H231" s="122"/>
      <c r="I231" s="122"/>
      <c r="J231" s="122"/>
      <c r="K231" s="165"/>
      <c r="L231" s="122"/>
      <c r="M231" s="122"/>
      <c r="N231" s="121"/>
      <c r="O231" s="121"/>
      <c r="P231" s="122"/>
      <c r="Q231" s="122"/>
      <c r="R231" s="122"/>
      <c r="S231" s="122"/>
      <c r="T231" s="122"/>
      <c r="U231" s="122"/>
      <c r="V231" s="122"/>
      <c r="W231" s="122"/>
      <c r="X231" s="122"/>
      <c r="Y231" s="122"/>
      <c r="Z231" s="122"/>
      <c r="AA231" s="122"/>
      <c r="AB231" s="122"/>
      <c r="AC231" s="122"/>
      <c r="AD231" s="122"/>
      <c r="AE231" s="122"/>
      <c r="AF231" s="122"/>
      <c r="AG231" s="122"/>
      <c r="AH231" s="122"/>
      <c r="AI231" s="122"/>
      <c r="AJ231" s="122"/>
    </row>
    <row r="232">
      <c r="A232" s="122"/>
      <c r="B232" s="122"/>
      <c r="C232" s="122"/>
      <c r="D232" s="122"/>
      <c r="E232" s="165"/>
      <c r="F232" s="532"/>
      <c r="G232" s="533"/>
      <c r="H232" s="122"/>
      <c r="I232" s="122"/>
      <c r="J232" s="122"/>
      <c r="K232" s="165"/>
      <c r="L232" s="122"/>
      <c r="M232" s="122"/>
      <c r="N232" s="121"/>
      <c r="O232" s="121"/>
      <c r="P232" s="122"/>
      <c r="Q232" s="122"/>
      <c r="R232" s="122"/>
      <c r="S232" s="122"/>
      <c r="T232" s="122"/>
      <c r="U232" s="122"/>
      <c r="V232" s="122"/>
      <c r="W232" s="122"/>
      <c r="X232" s="122"/>
      <c r="Y232" s="122"/>
      <c r="Z232" s="122"/>
      <c r="AA232" s="122"/>
      <c r="AB232" s="122"/>
      <c r="AC232" s="122"/>
      <c r="AD232" s="122"/>
      <c r="AE232" s="122"/>
      <c r="AF232" s="122"/>
      <c r="AG232" s="122"/>
      <c r="AH232" s="122"/>
      <c r="AI232" s="122"/>
      <c r="AJ232" s="122"/>
    </row>
    <row r="233">
      <c r="A233" s="122"/>
      <c r="B233" s="122"/>
      <c r="C233" s="122"/>
      <c r="D233" s="122"/>
      <c r="E233" s="165"/>
      <c r="F233" s="532"/>
      <c r="G233" s="533"/>
      <c r="H233" s="122"/>
      <c r="I233" s="122"/>
      <c r="J233" s="122"/>
      <c r="K233" s="165"/>
      <c r="L233" s="122"/>
      <c r="M233" s="122"/>
      <c r="N233" s="121"/>
      <c r="O233" s="121"/>
      <c r="P233" s="122"/>
      <c r="Q233" s="122"/>
      <c r="R233" s="122"/>
      <c r="S233" s="122"/>
      <c r="T233" s="122"/>
      <c r="U233" s="122"/>
      <c r="V233" s="122"/>
      <c r="W233" s="122"/>
      <c r="X233" s="122"/>
      <c r="Y233" s="122"/>
      <c r="Z233" s="122"/>
      <c r="AA233" s="122"/>
      <c r="AB233" s="122"/>
      <c r="AC233" s="122"/>
      <c r="AD233" s="122"/>
      <c r="AE233" s="122"/>
      <c r="AF233" s="122"/>
      <c r="AG233" s="122"/>
      <c r="AH233" s="122"/>
      <c r="AI233" s="122"/>
      <c r="AJ233" s="122"/>
    </row>
    <row r="234">
      <c r="A234" s="122"/>
      <c r="B234" s="122"/>
      <c r="C234" s="122"/>
      <c r="D234" s="122"/>
      <c r="E234" s="165"/>
      <c r="F234" s="532"/>
      <c r="G234" s="533"/>
      <c r="H234" s="122"/>
      <c r="I234" s="122"/>
      <c r="J234" s="122"/>
      <c r="K234" s="165"/>
      <c r="L234" s="122"/>
      <c r="M234" s="122"/>
      <c r="N234" s="121"/>
      <c r="O234" s="121"/>
      <c r="P234" s="122"/>
      <c r="Q234" s="122"/>
      <c r="R234" s="122"/>
      <c r="S234" s="122"/>
      <c r="T234" s="122"/>
      <c r="U234" s="122"/>
      <c r="V234" s="122"/>
      <c r="W234" s="122"/>
      <c r="X234" s="122"/>
      <c r="Y234" s="122"/>
      <c r="Z234" s="122"/>
      <c r="AA234" s="122"/>
      <c r="AB234" s="122"/>
      <c r="AC234" s="122"/>
      <c r="AD234" s="122"/>
      <c r="AE234" s="122"/>
      <c r="AF234" s="122"/>
      <c r="AG234" s="122"/>
      <c r="AH234" s="122"/>
      <c r="AI234" s="122"/>
      <c r="AJ234" s="122"/>
    </row>
    <row r="235">
      <c r="A235" s="122"/>
      <c r="B235" s="122"/>
      <c r="C235" s="122"/>
      <c r="D235" s="122"/>
      <c r="E235" s="165"/>
      <c r="F235" s="532"/>
      <c r="G235" s="533"/>
      <c r="H235" s="122"/>
      <c r="I235" s="122"/>
      <c r="J235" s="122"/>
      <c r="K235" s="165"/>
      <c r="L235" s="122"/>
      <c r="M235" s="122"/>
      <c r="N235" s="121"/>
      <c r="O235" s="121"/>
      <c r="P235" s="122"/>
      <c r="Q235" s="122"/>
      <c r="R235" s="122"/>
      <c r="S235" s="122"/>
      <c r="T235" s="122"/>
      <c r="U235" s="122"/>
      <c r="V235" s="122"/>
      <c r="W235" s="122"/>
      <c r="X235" s="122"/>
      <c r="Y235" s="122"/>
      <c r="Z235" s="122"/>
      <c r="AA235" s="122"/>
      <c r="AB235" s="122"/>
      <c r="AC235" s="122"/>
      <c r="AD235" s="122"/>
      <c r="AE235" s="122"/>
      <c r="AF235" s="122"/>
      <c r="AG235" s="122"/>
      <c r="AH235" s="122"/>
      <c r="AI235" s="122"/>
      <c r="AJ235" s="122"/>
    </row>
    <row r="236">
      <c r="A236" s="122"/>
      <c r="B236" s="122"/>
      <c r="C236" s="122"/>
      <c r="D236" s="122"/>
      <c r="E236" s="165"/>
      <c r="F236" s="532"/>
      <c r="G236" s="533"/>
      <c r="H236" s="122"/>
      <c r="I236" s="122"/>
      <c r="J236" s="122"/>
      <c r="K236" s="165"/>
      <c r="L236" s="122"/>
      <c r="M236" s="122"/>
      <c r="N236" s="121"/>
      <c r="O236" s="121"/>
      <c r="P236" s="122"/>
      <c r="Q236" s="122"/>
      <c r="R236" s="122"/>
      <c r="S236" s="122"/>
      <c r="T236" s="122"/>
      <c r="U236" s="122"/>
      <c r="V236" s="122"/>
      <c r="W236" s="122"/>
      <c r="X236" s="122"/>
      <c r="Y236" s="122"/>
      <c r="Z236" s="122"/>
      <c r="AA236" s="122"/>
      <c r="AB236" s="122"/>
      <c r="AC236" s="122"/>
      <c r="AD236" s="122"/>
      <c r="AE236" s="122"/>
      <c r="AF236" s="122"/>
      <c r="AG236" s="122"/>
      <c r="AH236" s="122"/>
      <c r="AI236" s="122"/>
      <c r="AJ236" s="122"/>
    </row>
    <row r="237">
      <c r="A237" s="122"/>
      <c r="B237" s="122"/>
      <c r="C237" s="122"/>
      <c r="D237" s="122"/>
      <c r="E237" s="165"/>
      <c r="F237" s="532"/>
      <c r="G237" s="533"/>
      <c r="H237" s="122"/>
      <c r="I237" s="122"/>
      <c r="J237" s="122"/>
      <c r="K237" s="165"/>
      <c r="L237" s="122"/>
      <c r="M237" s="122"/>
      <c r="N237" s="121"/>
      <c r="O237" s="121"/>
      <c r="P237" s="122"/>
      <c r="Q237" s="122"/>
      <c r="R237" s="122"/>
      <c r="S237" s="122"/>
      <c r="T237" s="122"/>
      <c r="U237" s="122"/>
      <c r="V237" s="122"/>
      <c r="W237" s="122"/>
      <c r="X237" s="122"/>
      <c r="Y237" s="122"/>
      <c r="Z237" s="122"/>
      <c r="AA237" s="122"/>
      <c r="AB237" s="122"/>
      <c r="AC237" s="122"/>
      <c r="AD237" s="122"/>
      <c r="AE237" s="122"/>
      <c r="AF237" s="122"/>
      <c r="AG237" s="122"/>
      <c r="AH237" s="122"/>
      <c r="AI237" s="122"/>
      <c r="AJ237" s="122"/>
    </row>
    <row r="238">
      <c r="A238" s="122"/>
      <c r="B238" s="122"/>
      <c r="C238" s="122"/>
      <c r="D238" s="122"/>
      <c r="E238" s="165"/>
      <c r="F238" s="532"/>
      <c r="G238" s="533"/>
      <c r="H238" s="122"/>
      <c r="I238" s="122"/>
      <c r="J238" s="122"/>
      <c r="K238" s="165"/>
      <c r="L238" s="122"/>
      <c r="M238" s="122"/>
      <c r="N238" s="121"/>
      <c r="O238" s="121"/>
      <c r="P238" s="122"/>
      <c r="Q238" s="122"/>
      <c r="R238" s="122"/>
      <c r="S238" s="122"/>
      <c r="T238" s="122"/>
      <c r="U238" s="122"/>
      <c r="V238" s="122"/>
      <c r="W238" s="122"/>
      <c r="X238" s="122"/>
      <c r="Y238" s="122"/>
      <c r="Z238" s="122"/>
      <c r="AA238" s="122"/>
      <c r="AB238" s="122"/>
      <c r="AC238" s="122"/>
      <c r="AD238" s="122"/>
      <c r="AE238" s="122"/>
      <c r="AF238" s="122"/>
      <c r="AG238" s="122"/>
      <c r="AH238" s="122"/>
      <c r="AI238" s="122"/>
      <c r="AJ238" s="122"/>
    </row>
    <row r="239">
      <c r="A239" s="122"/>
      <c r="B239" s="122"/>
      <c r="C239" s="122"/>
      <c r="D239" s="122"/>
      <c r="E239" s="165"/>
      <c r="F239" s="532"/>
      <c r="G239" s="533"/>
      <c r="H239" s="122"/>
      <c r="I239" s="122"/>
      <c r="J239" s="122"/>
      <c r="K239" s="165"/>
      <c r="L239" s="122"/>
      <c r="M239" s="122"/>
      <c r="N239" s="121"/>
      <c r="O239" s="121"/>
      <c r="P239" s="122"/>
      <c r="Q239" s="122"/>
      <c r="R239" s="122"/>
      <c r="S239" s="122"/>
      <c r="T239" s="122"/>
      <c r="U239" s="122"/>
      <c r="V239" s="122"/>
      <c r="W239" s="122"/>
      <c r="X239" s="122"/>
      <c r="Y239" s="122"/>
      <c r="Z239" s="122"/>
      <c r="AA239" s="122"/>
      <c r="AB239" s="122"/>
      <c r="AC239" s="122"/>
      <c r="AD239" s="122"/>
      <c r="AE239" s="122"/>
      <c r="AF239" s="122"/>
      <c r="AG239" s="122"/>
      <c r="AH239" s="122"/>
      <c r="AI239" s="122"/>
      <c r="AJ239" s="122"/>
    </row>
    <row r="240">
      <c r="A240" s="122"/>
      <c r="B240" s="122"/>
      <c r="C240" s="122"/>
      <c r="D240" s="122"/>
      <c r="E240" s="165"/>
      <c r="F240" s="532"/>
      <c r="G240" s="533"/>
      <c r="H240" s="122"/>
      <c r="I240" s="122"/>
      <c r="J240" s="122"/>
      <c r="K240" s="165"/>
      <c r="L240" s="122"/>
      <c r="M240" s="122"/>
      <c r="N240" s="121"/>
      <c r="O240" s="121"/>
      <c r="P240" s="122"/>
      <c r="Q240" s="122"/>
      <c r="R240" s="122"/>
      <c r="S240" s="122"/>
      <c r="T240" s="122"/>
      <c r="U240" s="122"/>
      <c r="V240" s="122"/>
      <c r="W240" s="122"/>
      <c r="X240" s="122"/>
      <c r="Y240" s="122"/>
      <c r="Z240" s="122"/>
      <c r="AA240" s="122"/>
      <c r="AB240" s="122"/>
      <c r="AC240" s="122"/>
      <c r="AD240" s="122"/>
      <c r="AE240" s="122"/>
      <c r="AF240" s="122"/>
      <c r="AG240" s="122"/>
      <c r="AH240" s="122"/>
      <c r="AI240" s="122"/>
      <c r="AJ240" s="122"/>
    </row>
    <row r="241">
      <c r="A241" s="122"/>
      <c r="B241" s="122"/>
      <c r="C241" s="122"/>
      <c r="D241" s="122"/>
      <c r="E241" s="165"/>
      <c r="F241" s="532"/>
      <c r="G241" s="533"/>
      <c r="H241" s="122"/>
      <c r="I241" s="122"/>
      <c r="J241" s="122"/>
      <c r="K241" s="165"/>
      <c r="L241" s="122"/>
      <c r="M241" s="122"/>
      <c r="N241" s="121"/>
      <c r="O241" s="121"/>
      <c r="P241" s="122"/>
      <c r="Q241" s="122"/>
      <c r="R241" s="122"/>
      <c r="S241" s="122"/>
      <c r="T241" s="122"/>
      <c r="U241" s="122"/>
      <c r="V241" s="122"/>
      <c r="W241" s="122"/>
      <c r="X241" s="122"/>
      <c r="Y241" s="122"/>
      <c r="Z241" s="122"/>
      <c r="AA241" s="122"/>
      <c r="AB241" s="122"/>
      <c r="AC241" s="122"/>
      <c r="AD241" s="122"/>
      <c r="AE241" s="122"/>
      <c r="AF241" s="122"/>
      <c r="AG241" s="122"/>
      <c r="AH241" s="122"/>
      <c r="AI241" s="122"/>
      <c r="AJ241" s="122"/>
    </row>
    <row r="242">
      <c r="A242" s="122"/>
      <c r="B242" s="122"/>
      <c r="C242" s="122"/>
      <c r="D242" s="122"/>
      <c r="E242" s="165"/>
      <c r="F242" s="532"/>
      <c r="G242" s="533"/>
      <c r="H242" s="122"/>
      <c r="I242" s="122"/>
      <c r="J242" s="122"/>
      <c r="K242" s="165"/>
      <c r="L242" s="122"/>
      <c r="M242" s="122"/>
      <c r="N242" s="121"/>
      <c r="O242" s="121"/>
      <c r="P242" s="122"/>
      <c r="Q242" s="122"/>
      <c r="R242" s="122"/>
      <c r="S242" s="122"/>
      <c r="T242" s="122"/>
      <c r="U242" s="122"/>
      <c r="V242" s="122"/>
      <c r="W242" s="122"/>
      <c r="X242" s="122"/>
      <c r="Y242" s="122"/>
      <c r="Z242" s="122"/>
      <c r="AA242" s="122"/>
      <c r="AB242" s="122"/>
      <c r="AC242" s="122"/>
      <c r="AD242" s="122"/>
      <c r="AE242" s="122"/>
      <c r="AF242" s="122"/>
      <c r="AG242" s="122"/>
      <c r="AH242" s="122"/>
      <c r="AI242" s="122"/>
      <c r="AJ242" s="122"/>
    </row>
    <row r="243">
      <c r="A243" s="122"/>
      <c r="B243" s="122"/>
      <c r="C243" s="122"/>
      <c r="D243" s="122"/>
      <c r="E243" s="165"/>
      <c r="F243" s="532"/>
      <c r="G243" s="533"/>
      <c r="H243" s="122"/>
      <c r="I243" s="122"/>
      <c r="J243" s="122"/>
      <c r="K243" s="165"/>
      <c r="L243" s="122"/>
      <c r="M243" s="122"/>
      <c r="N243" s="121"/>
      <c r="O243" s="121"/>
      <c r="P243" s="122"/>
      <c r="Q243" s="122"/>
      <c r="R243" s="122"/>
      <c r="S243" s="122"/>
      <c r="T243" s="122"/>
      <c r="U243" s="122"/>
      <c r="V243" s="122"/>
      <c r="W243" s="122"/>
      <c r="X243" s="122"/>
      <c r="Y243" s="122"/>
      <c r="Z243" s="122"/>
      <c r="AA243" s="122"/>
      <c r="AB243" s="122"/>
      <c r="AC243" s="122"/>
      <c r="AD243" s="122"/>
      <c r="AE243" s="122"/>
      <c r="AF243" s="122"/>
      <c r="AG243" s="122"/>
      <c r="AH243" s="122"/>
      <c r="AI243" s="122"/>
      <c r="AJ243" s="122"/>
    </row>
    <row r="244">
      <c r="A244" s="122"/>
      <c r="B244" s="122"/>
      <c r="C244" s="122"/>
      <c r="D244" s="122"/>
      <c r="E244" s="165"/>
      <c r="F244" s="532"/>
      <c r="G244" s="533"/>
      <c r="H244" s="122"/>
      <c r="I244" s="122"/>
      <c r="J244" s="122"/>
      <c r="K244" s="165"/>
      <c r="L244" s="122"/>
      <c r="M244" s="122"/>
      <c r="N244" s="121"/>
      <c r="O244" s="121"/>
      <c r="P244" s="122"/>
      <c r="Q244" s="122"/>
      <c r="R244" s="122"/>
      <c r="S244" s="122"/>
      <c r="T244" s="122"/>
      <c r="U244" s="122"/>
      <c r="V244" s="122"/>
      <c r="W244" s="122"/>
      <c r="X244" s="122"/>
      <c r="Y244" s="122"/>
      <c r="Z244" s="122"/>
      <c r="AA244" s="122"/>
      <c r="AB244" s="122"/>
      <c r="AC244" s="122"/>
      <c r="AD244" s="122"/>
      <c r="AE244" s="122"/>
      <c r="AF244" s="122"/>
      <c r="AG244" s="122"/>
      <c r="AH244" s="122"/>
      <c r="AI244" s="122"/>
      <c r="AJ244" s="122"/>
    </row>
    <row r="245">
      <c r="A245" s="122"/>
      <c r="B245" s="122"/>
      <c r="C245" s="122"/>
      <c r="D245" s="122"/>
      <c r="E245" s="165"/>
      <c r="F245" s="532"/>
      <c r="G245" s="533"/>
      <c r="H245" s="122"/>
      <c r="I245" s="122"/>
      <c r="J245" s="122"/>
      <c r="K245" s="165"/>
      <c r="L245" s="122"/>
      <c r="M245" s="122"/>
      <c r="N245" s="121"/>
      <c r="O245" s="121"/>
      <c r="P245" s="122"/>
      <c r="Q245" s="122"/>
      <c r="R245" s="122"/>
      <c r="S245" s="122"/>
      <c r="T245" s="122"/>
      <c r="U245" s="122"/>
      <c r="V245" s="122"/>
      <c r="W245" s="122"/>
      <c r="X245" s="122"/>
      <c r="Y245" s="122"/>
      <c r="Z245" s="122"/>
      <c r="AA245" s="122"/>
      <c r="AB245" s="122"/>
      <c r="AC245" s="122"/>
      <c r="AD245" s="122"/>
      <c r="AE245" s="122"/>
      <c r="AF245" s="122"/>
      <c r="AG245" s="122"/>
      <c r="AH245" s="122"/>
      <c r="AI245" s="122"/>
      <c r="AJ245" s="122"/>
    </row>
    <row r="246">
      <c r="A246" s="122"/>
      <c r="B246" s="122"/>
      <c r="C246" s="122"/>
      <c r="D246" s="122"/>
      <c r="E246" s="165"/>
      <c r="F246" s="532"/>
      <c r="G246" s="533"/>
      <c r="H246" s="122"/>
      <c r="I246" s="122"/>
      <c r="J246" s="122"/>
      <c r="K246" s="165"/>
      <c r="L246" s="122"/>
      <c r="M246" s="122"/>
      <c r="N246" s="121"/>
      <c r="O246" s="121"/>
      <c r="P246" s="122"/>
      <c r="Q246" s="122"/>
      <c r="R246" s="122"/>
      <c r="S246" s="122"/>
      <c r="T246" s="122"/>
      <c r="U246" s="122"/>
      <c r="V246" s="122"/>
      <c r="W246" s="122"/>
      <c r="X246" s="122"/>
      <c r="Y246" s="122"/>
      <c r="Z246" s="122"/>
      <c r="AA246" s="122"/>
      <c r="AB246" s="122"/>
      <c r="AC246" s="122"/>
      <c r="AD246" s="122"/>
      <c r="AE246" s="122"/>
      <c r="AF246" s="122"/>
      <c r="AG246" s="122"/>
      <c r="AH246" s="122"/>
      <c r="AI246" s="122"/>
      <c r="AJ246" s="122"/>
    </row>
    <row r="247">
      <c r="A247" s="122"/>
      <c r="B247" s="122"/>
      <c r="C247" s="122"/>
      <c r="D247" s="122"/>
      <c r="E247" s="165"/>
      <c r="F247" s="532"/>
      <c r="G247" s="533"/>
      <c r="H247" s="122"/>
      <c r="I247" s="122"/>
      <c r="J247" s="122"/>
      <c r="K247" s="165"/>
      <c r="L247" s="122"/>
      <c r="M247" s="122"/>
      <c r="N247" s="121"/>
      <c r="O247" s="121"/>
      <c r="P247" s="122"/>
      <c r="Q247" s="122"/>
      <c r="R247" s="122"/>
      <c r="S247" s="122"/>
      <c r="T247" s="122"/>
      <c r="U247" s="122"/>
      <c r="V247" s="122"/>
      <c r="W247" s="122"/>
      <c r="X247" s="122"/>
      <c r="Y247" s="122"/>
      <c r="Z247" s="122"/>
      <c r="AA247" s="122"/>
      <c r="AB247" s="122"/>
      <c r="AC247" s="122"/>
      <c r="AD247" s="122"/>
      <c r="AE247" s="122"/>
      <c r="AF247" s="122"/>
      <c r="AG247" s="122"/>
      <c r="AH247" s="122"/>
      <c r="AI247" s="122"/>
      <c r="AJ247" s="122"/>
    </row>
    <row r="248">
      <c r="A248" s="122"/>
      <c r="B248" s="122"/>
      <c r="C248" s="122"/>
      <c r="D248" s="122"/>
      <c r="E248" s="165"/>
      <c r="F248" s="532"/>
      <c r="G248" s="533"/>
      <c r="H248" s="122"/>
      <c r="I248" s="122"/>
      <c r="J248" s="122"/>
      <c r="K248" s="165"/>
      <c r="L248" s="122"/>
      <c r="M248" s="122"/>
      <c r="N248" s="121"/>
      <c r="O248" s="121"/>
      <c r="P248" s="122"/>
      <c r="Q248" s="122"/>
      <c r="R248" s="122"/>
      <c r="S248" s="122"/>
      <c r="T248" s="122"/>
      <c r="U248" s="122"/>
      <c r="V248" s="122"/>
      <c r="W248" s="122"/>
      <c r="X248" s="122"/>
      <c r="Y248" s="122"/>
      <c r="Z248" s="122"/>
      <c r="AA248" s="122"/>
      <c r="AB248" s="122"/>
      <c r="AC248" s="122"/>
      <c r="AD248" s="122"/>
      <c r="AE248" s="122"/>
      <c r="AF248" s="122"/>
      <c r="AG248" s="122"/>
      <c r="AH248" s="122"/>
      <c r="AI248" s="122"/>
      <c r="AJ248" s="122"/>
    </row>
    <row r="249">
      <c r="A249" s="122"/>
      <c r="B249" s="122"/>
      <c r="C249" s="122"/>
      <c r="D249" s="122"/>
      <c r="E249" s="165"/>
      <c r="F249" s="532"/>
      <c r="G249" s="533"/>
      <c r="H249" s="122"/>
      <c r="I249" s="122"/>
      <c r="J249" s="122"/>
      <c r="K249" s="165"/>
      <c r="L249" s="122"/>
      <c r="M249" s="122"/>
      <c r="N249" s="121"/>
      <c r="O249" s="121"/>
      <c r="P249" s="122"/>
      <c r="Q249" s="122"/>
      <c r="R249" s="122"/>
      <c r="S249" s="122"/>
      <c r="T249" s="122"/>
      <c r="U249" s="122"/>
      <c r="V249" s="122"/>
      <c r="W249" s="122"/>
      <c r="X249" s="122"/>
      <c r="Y249" s="122"/>
      <c r="Z249" s="122"/>
      <c r="AA249" s="122"/>
      <c r="AB249" s="122"/>
      <c r="AC249" s="122"/>
      <c r="AD249" s="122"/>
      <c r="AE249" s="122"/>
      <c r="AF249" s="122"/>
      <c r="AG249" s="122"/>
      <c r="AH249" s="122"/>
      <c r="AI249" s="122"/>
      <c r="AJ249" s="122"/>
    </row>
    <row r="250">
      <c r="A250" s="122"/>
      <c r="B250" s="122"/>
      <c r="C250" s="122"/>
      <c r="D250" s="122"/>
      <c r="E250" s="165"/>
      <c r="F250" s="532"/>
      <c r="G250" s="533"/>
      <c r="H250" s="122"/>
      <c r="I250" s="122"/>
      <c r="J250" s="122"/>
      <c r="K250" s="165"/>
      <c r="L250" s="122"/>
      <c r="M250" s="122"/>
      <c r="N250" s="121"/>
      <c r="O250" s="121"/>
      <c r="P250" s="122"/>
      <c r="Q250" s="122"/>
      <c r="R250" s="122"/>
      <c r="S250" s="122"/>
      <c r="T250" s="122"/>
      <c r="U250" s="122"/>
      <c r="V250" s="122"/>
      <c r="W250" s="122"/>
      <c r="X250" s="122"/>
      <c r="Y250" s="122"/>
      <c r="Z250" s="122"/>
      <c r="AA250" s="122"/>
      <c r="AB250" s="122"/>
      <c r="AC250" s="122"/>
      <c r="AD250" s="122"/>
      <c r="AE250" s="122"/>
      <c r="AF250" s="122"/>
      <c r="AG250" s="122"/>
      <c r="AH250" s="122"/>
      <c r="AI250" s="122"/>
      <c r="AJ250" s="122"/>
    </row>
    <row r="251">
      <c r="A251" s="122"/>
      <c r="B251" s="122"/>
      <c r="C251" s="122"/>
      <c r="D251" s="122"/>
      <c r="E251" s="165"/>
      <c r="F251" s="532"/>
      <c r="G251" s="533"/>
      <c r="H251" s="122"/>
      <c r="I251" s="122"/>
      <c r="J251" s="122"/>
      <c r="K251" s="165"/>
      <c r="L251" s="122"/>
      <c r="M251" s="122"/>
      <c r="N251" s="121"/>
      <c r="O251" s="121"/>
      <c r="P251" s="122"/>
      <c r="Q251" s="122"/>
      <c r="R251" s="122"/>
      <c r="S251" s="122"/>
      <c r="T251" s="122"/>
      <c r="U251" s="122"/>
      <c r="V251" s="122"/>
      <c r="W251" s="122"/>
      <c r="X251" s="122"/>
      <c r="Y251" s="122"/>
      <c r="Z251" s="122"/>
      <c r="AA251" s="122"/>
      <c r="AB251" s="122"/>
      <c r="AC251" s="122"/>
      <c r="AD251" s="122"/>
      <c r="AE251" s="122"/>
      <c r="AF251" s="122"/>
      <c r="AG251" s="122"/>
      <c r="AH251" s="122"/>
      <c r="AI251" s="122"/>
      <c r="AJ251" s="122"/>
    </row>
    <row r="252">
      <c r="A252" s="122"/>
      <c r="B252" s="122"/>
      <c r="C252" s="122"/>
      <c r="D252" s="122"/>
      <c r="E252" s="165"/>
      <c r="F252" s="532"/>
      <c r="G252" s="533"/>
      <c r="H252" s="122"/>
      <c r="I252" s="122"/>
      <c r="J252" s="122"/>
      <c r="K252" s="165"/>
      <c r="L252" s="122"/>
      <c r="M252" s="122"/>
      <c r="N252" s="121"/>
      <c r="O252" s="121"/>
      <c r="P252" s="122"/>
      <c r="Q252" s="122"/>
      <c r="R252" s="122"/>
      <c r="S252" s="122"/>
      <c r="T252" s="122"/>
      <c r="U252" s="122"/>
      <c r="V252" s="122"/>
      <c r="W252" s="122"/>
      <c r="X252" s="122"/>
      <c r="Y252" s="122"/>
      <c r="Z252" s="122"/>
      <c r="AA252" s="122"/>
      <c r="AB252" s="122"/>
      <c r="AC252" s="122"/>
      <c r="AD252" s="122"/>
      <c r="AE252" s="122"/>
      <c r="AF252" s="122"/>
      <c r="AG252" s="122"/>
      <c r="AH252" s="122"/>
      <c r="AI252" s="122"/>
      <c r="AJ252" s="122"/>
    </row>
    <row r="253">
      <c r="A253" s="122"/>
      <c r="B253" s="122"/>
      <c r="C253" s="122"/>
      <c r="D253" s="122"/>
      <c r="E253" s="165"/>
      <c r="F253" s="532"/>
      <c r="G253" s="533"/>
      <c r="H253" s="122"/>
      <c r="I253" s="122"/>
      <c r="J253" s="122"/>
      <c r="K253" s="165"/>
      <c r="L253" s="122"/>
      <c r="M253" s="122"/>
      <c r="N253" s="121"/>
      <c r="O253" s="121"/>
      <c r="P253" s="122"/>
      <c r="Q253" s="122"/>
      <c r="R253" s="122"/>
      <c r="S253" s="122"/>
      <c r="T253" s="122"/>
      <c r="U253" s="122"/>
      <c r="V253" s="122"/>
      <c r="W253" s="122"/>
      <c r="X253" s="122"/>
      <c r="Y253" s="122"/>
      <c r="Z253" s="122"/>
      <c r="AA253" s="122"/>
      <c r="AB253" s="122"/>
      <c r="AC253" s="122"/>
      <c r="AD253" s="122"/>
      <c r="AE253" s="122"/>
      <c r="AF253" s="122"/>
      <c r="AG253" s="122"/>
      <c r="AH253" s="122"/>
      <c r="AI253" s="122"/>
      <c r="AJ253" s="122"/>
    </row>
    <row r="254">
      <c r="A254" s="122"/>
      <c r="B254" s="122"/>
      <c r="C254" s="122"/>
      <c r="D254" s="122"/>
      <c r="E254" s="165"/>
      <c r="F254" s="532"/>
      <c r="G254" s="533"/>
      <c r="H254" s="122"/>
      <c r="I254" s="122"/>
      <c r="J254" s="122"/>
      <c r="K254" s="165"/>
      <c r="L254" s="122"/>
      <c r="M254" s="122"/>
      <c r="N254" s="121"/>
      <c r="O254" s="121"/>
      <c r="P254" s="122"/>
      <c r="Q254" s="122"/>
      <c r="R254" s="122"/>
      <c r="S254" s="122"/>
      <c r="T254" s="122"/>
      <c r="U254" s="122"/>
      <c r="V254" s="122"/>
      <c r="W254" s="122"/>
      <c r="X254" s="122"/>
      <c r="Y254" s="122"/>
      <c r="Z254" s="122"/>
      <c r="AA254" s="122"/>
      <c r="AB254" s="122"/>
      <c r="AC254" s="122"/>
      <c r="AD254" s="122"/>
      <c r="AE254" s="122"/>
      <c r="AF254" s="122"/>
      <c r="AG254" s="122"/>
      <c r="AH254" s="122"/>
      <c r="AI254" s="122"/>
      <c r="AJ254" s="122"/>
    </row>
    <row r="255">
      <c r="A255" s="122"/>
      <c r="B255" s="122"/>
      <c r="C255" s="122"/>
      <c r="D255" s="122"/>
      <c r="E255" s="165"/>
      <c r="F255" s="532"/>
      <c r="G255" s="533"/>
      <c r="H255" s="122"/>
      <c r="I255" s="122"/>
      <c r="J255" s="122"/>
      <c r="K255" s="165"/>
      <c r="L255" s="122"/>
      <c r="M255" s="122"/>
      <c r="N255" s="121"/>
      <c r="O255" s="121"/>
      <c r="P255" s="122"/>
      <c r="Q255" s="122"/>
      <c r="R255" s="122"/>
      <c r="S255" s="122"/>
      <c r="T255" s="122"/>
      <c r="U255" s="122"/>
      <c r="V255" s="122"/>
      <c r="W255" s="122"/>
      <c r="X255" s="122"/>
      <c r="Y255" s="122"/>
      <c r="Z255" s="122"/>
      <c r="AA255" s="122"/>
      <c r="AB255" s="122"/>
      <c r="AC255" s="122"/>
      <c r="AD255" s="122"/>
      <c r="AE255" s="122"/>
      <c r="AF255" s="122"/>
      <c r="AG255" s="122"/>
      <c r="AH255" s="122"/>
      <c r="AI255" s="122"/>
      <c r="AJ255" s="122"/>
    </row>
    <row r="256">
      <c r="A256" s="122"/>
      <c r="B256" s="122"/>
      <c r="C256" s="122"/>
      <c r="D256" s="122"/>
      <c r="E256" s="165"/>
      <c r="F256" s="532"/>
      <c r="G256" s="533"/>
      <c r="H256" s="122"/>
      <c r="I256" s="122"/>
      <c r="J256" s="122"/>
      <c r="K256" s="165"/>
      <c r="L256" s="122"/>
      <c r="M256" s="122"/>
      <c r="N256" s="121"/>
      <c r="O256" s="121"/>
      <c r="P256" s="122"/>
      <c r="Q256" s="122"/>
      <c r="R256" s="122"/>
      <c r="S256" s="122"/>
      <c r="T256" s="122"/>
      <c r="U256" s="122"/>
      <c r="V256" s="122"/>
      <c r="W256" s="122"/>
      <c r="X256" s="122"/>
      <c r="Y256" s="122"/>
      <c r="Z256" s="122"/>
      <c r="AA256" s="122"/>
      <c r="AB256" s="122"/>
      <c r="AC256" s="122"/>
      <c r="AD256" s="122"/>
      <c r="AE256" s="122"/>
      <c r="AF256" s="122"/>
      <c r="AG256" s="122"/>
      <c r="AH256" s="122"/>
      <c r="AI256" s="122"/>
      <c r="AJ256" s="122"/>
    </row>
    <row r="257">
      <c r="A257" s="122"/>
      <c r="B257" s="122"/>
      <c r="C257" s="122"/>
      <c r="D257" s="122"/>
      <c r="E257" s="165"/>
      <c r="F257" s="532"/>
      <c r="G257" s="533"/>
      <c r="H257" s="122"/>
      <c r="I257" s="122"/>
      <c r="J257" s="122"/>
      <c r="K257" s="165"/>
      <c r="L257" s="122"/>
      <c r="M257" s="122"/>
      <c r="N257" s="121"/>
      <c r="O257" s="121"/>
      <c r="P257" s="122"/>
      <c r="Q257" s="122"/>
      <c r="R257" s="122"/>
      <c r="S257" s="122"/>
      <c r="T257" s="122"/>
      <c r="U257" s="122"/>
      <c r="V257" s="122"/>
      <c r="W257" s="122"/>
      <c r="X257" s="122"/>
      <c r="Y257" s="122"/>
      <c r="Z257" s="122"/>
      <c r="AA257" s="122"/>
      <c r="AB257" s="122"/>
      <c r="AC257" s="122"/>
      <c r="AD257" s="122"/>
      <c r="AE257" s="122"/>
      <c r="AF257" s="122"/>
      <c r="AG257" s="122"/>
      <c r="AH257" s="122"/>
      <c r="AI257" s="122"/>
      <c r="AJ257" s="122"/>
    </row>
    <row r="258">
      <c r="A258" s="122"/>
      <c r="B258" s="122"/>
      <c r="C258" s="122"/>
      <c r="D258" s="122"/>
      <c r="E258" s="165"/>
      <c r="F258" s="532"/>
      <c r="G258" s="533"/>
      <c r="H258" s="122"/>
      <c r="I258" s="122"/>
      <c r="J258" s="122"/>
      <c r="K258" s="165"/>
      <c r="L258" s="122"/>
      <c r="M258" s="122"/>
      <c r="N258" s="121"/>
      <c r="O258" s="121"/>
      <c r="P258" s="122"/>
      <c r="Q258" s="122"/>
      <c r="R258" s="122"/>
      <c r="S258" s="122"/>
      <c r="T258" s="122"/>
      <c r="U258" s="122"/>
      <c r="V258" s="122"/>
      <c r="W258" s="122"/>
      <c r="X258" s="122"/>
      <c r="Y258" s="122"/>
      <c r="Z258" s="122"/>
      <c r="AA258" s="122"/>
      <c r="AB258" s="122"/>
      <c r="AC258" s="122"/>
      <c r="AD258" s="122"/>
      <c r="AE258" s="122"/>
      <c r="AF258" s="122"/>
      <c r="AG258" s="122"/>
      <c r="AH258" s="122"/>
      <c r="AI258" s="122"/>
      <c r="AJ258" s="122"/>
    </row>
    <row r="259">
      <c r="A259" s="122"/>
      <c r="B259" s="122"/>
      <c r="C259" s="122"/>
      <c r="D259" s="122"/>
      <c r="E259" s="165"/>
      <c r="F259" s="532"/>
      <c r="G259" s="533"/>
      <c r="H259" s="122"/>
      <c r="I259" s="122"/>
      <c r="J259" s="122"/>
      <c r="K259" s="165"/>
      <c r="L259" s="122"/>
      <c r="M259" s="122"/>
      <c r="N259" s="121"/>
      <c r="O259" s="121"/>
      <c r="P259" s="122"/>
      <c r="Q259" s="122"/>
      <c r="R259" s="122"/>
      <c r="S259" s="122"/>
      <c r="T259" s="122"/>
      <c r="U259" s="122"/>
      <c r="V259" s="122"/>
      <c r="W259" s="122"/>
      <c r="X259" s="122"/>
      <c r="Y259" s="122"/>
      <c r="Z259" s="122"/>
      <c r="AA259" s="122"/>
      <c r="AB259" s="122"/>
      <c r="AC259" s="122"/>
      <c r="AD259" s="122"/>
      <c r="AE259" s="122"/>
      <c r="AF259" s="122"/>
      <c r="AG259" s="122"/>
      <c r="AH259" s="122"/>
      <c r="AI259" s="122"/>
      <c r="AJ259" s="122"/>
    </row>
    <row r="260">
      <c r="A260" s="122"/>
      <c r="B260" s="122"/>
      <c r="C260" s="122"/>
      <c r="D260" s="122"/>
      <c r="E260" s="165"/>
      <c r="F260" s="532"/>
      <c r="G260" s="533"/>
      <c r="H260" s="122"/>
      <c r="I260" s="122"/>
      <c r="J260" s="122"/>
      <c r="K260" s="165"/>
      <c r="L260" s="122"/>
      <c r="M260" s="122"/>
      <c r="N260" s="121"/>
      <c r="O260" s="121"/>
      <c r="P260" s="122"/>
      <c r="Q260" s="122"/>
      <c r="R260" s="122"/>
      <c r="S260" s="122"/>
      <c r="T260" s="122"/>
      <c r="U260" s="122"/>
      <c r="V260" s="122"/>
      <c r="W260" s="122"/>
      <c r="X260" s="122"/>
      <c r="Y260" s="122"/>
      <c r="Z260" s="122"/>
      <c r="AA260" s="122"/>
      <c r="AB260" s="122"/>
      <c r="AC260" s="122"/>
      <c r="AD260" s="122"/>
      <c r="AE260" s="122"/>
      <c r="AF260" s="122"/>
      <c r="AG260" s="122"/>
      <c r="AH260" s="122"/>
      <c r="AI260" s="122"/>
      <c r="AJ260" s="122"/>
    </row>
    <row r="261">
      <c r="A261" s="122"/>
      <c r="B261" s="122"/>
      <c r="C261" s="122"/>
      <c r="D261" s="122"/>
      <c r="E261" s="165"/>
      <c r="F261" s="532"/>
      <c r="G261" s="533"/>
      <c r="H261" s="122"/>
      <c r="I261" s="122"/>
      <c r="J261" s="122"/>
      <c r="K261" s="165"/>
      <c r="L261" s="122"/>
      <c r="M261" s="122"/>
      <c r="N261" s="121"/>
      <c r="O261" s="121"/>
      <c r="P261" s="122"/>
      <c r="Q261" s="122"/>
      <c r="R261" s="122"/>
      <c r="S261" s="122"/>
      <c r="T261" s="122"/>
      <c r="U261" s="122"/>
      <c r="V261" s="122"/>
      <c r="W261" s="122"/>
      <c r="X261" s="122"/>
      <c r="Y261" s="122"/>
      <c r="Z261" s="122"/>
      <c r="AA261" s="122"/>
      <c r="AB261" s="122"/>
      <c r="AC261" s="122"/>
      <c r="AD261" s="122"/>
      <c r="AE261" s="122"/>
      <c r="AF261" s="122"/>
      <c r="AG261" s="122"/>
      <c r="AH261" s="122"/>
      <c r="AI261" s="122"/>
      <c r="AJ261" s="122"/>
    </row>
    <row r="262">
      <c r="A262" s="122"/>
      <c r="B262" s="122"/>
      <c r="C262" s="122"/>
      <c r="D262" s="122"/>
      <c r="E262" s="165"/>
      <c r="F262" s="532"/>
      <c r="G262" s="533"/>
      <c r="H262" s="122"/>
      <c r="I262" s="122"/>
      <c r="J262" s="122"/>
      <c r="K262" s="165"/>
      <c r="L262" s="122"/>
      <c r="M262" s="122"/>
      <c r="N262" s="121"/>
      <c r="O262" s="121"/>
      <c r="P262" s="122"/>
      <c r="Q262" s="122"/>
      <c r="R262" s="122"/>
      <c r="S262" s="122"/>
      <c r="T262" s="122"/>
      <c r="U262" s="122"/>
      <c r="V262" s="122"/>
      <c r="W262" s="122"/>
      <c r="X262" s="122"/>
      <c r="Y262" s="122"/>
      <c r="Z262" s="122"/>
      <c r="AA262" s="122"/>
      <c r="AB262" s="122"/>
      <c r="AC262" s="122"/>
      <c r="AD262" s="122"/>
      <c r="AE262" s="122"/>
      <c r="AF262" s="122"/>
      <c r="AG262" s="122"/>
      <c r="AH262" s="122"/>
      <c r="AI262" s="122"/>
      <c r="AJ262" s="122"/>
    </row>
    <row r="263">
      <c r="A263" s="122"/>
      <c r="B263" s="122"/>
      <c r="C263" s="122"/>
      <c r="D263" s="122"/>
      <c r="E263" s="165"/>
      <c r="F263" s="532"/>
      <c r="G263" s="533"/>
      <c r="H263" s="122"/>
      <c r="I263" s="122"/>
      <c r="J263" s="122"/>
      <c r="K263" s="165"/>
      <c r="L263" s="122"/>
      <c r="M263" s="122"/>
      <c r="N263" s="121"/>
      <c r="O263" s="121"/>
      <c r="P263" s="122"/>
      <c r="Q263" s="122"/>
      <c r="R263" s="122"/>
      <c r="S263" s="122"/>
      <c r="T263" s="122"/>
      <c r="U263" s="122"/>
      <c r="V263" s="122"/>
      <c r="W263" s="122"/>
      <c r="X263" s="122"/>
      <c r="Y263" s="122"/>
      <c r="Z263" s="122"/>
      <c r="AA263" s="122"/>
      <c r="AB263" s="122"/>
      <c r="AC263" s="122"/>
      <c r="AD263" s="122"/>
      <c r="AE263" s="122"/>
      <c r="AF263" s="122"/>
      <c r="AG263" s="122"/>
      <c r="AH263" s="122"/>
      <c r="AI263" s="122"/>
      <c r="AJ263" s="122"/>
    </row>
    <row r="264">
      <c r="A264" s="122"/>
      <c r="B264" s="122"/>
      <c r="C264" s="122"/>
      <c r="D264" s="122"/>
      <c r="E264" s="165"/>
      <c r="F264" s="532"/>
      <c r="G264" s="533"/>
      <c r="H264" s="122"/>
      <c r="I264" s="122"/>
      <c r="J264" s="122"/>
      <c r="K264" s="165"/>
      <c r="L264" s="122"/>
      <c r="M264" s="122"/>
      <c r="N264" s="121"/>
      <c r="O264" s="121"/>
      <c r="P264" s="122"/>
      <c r="Q264" s="122"/>
      <c r="R264" s="122"/>
      <c r="S264" s="122"/>
      <c r="T264" s="122"/>
      <c r="U264" s="122"/>
      <c r="V264" s="122"/>
      <c r="W264" s="122"/>
      <c r="X264" s="122"/>
      <c r="Y264" s="122"/>
      <c r="Z264" s="122"/>
      <c r="AA264" s="122"/>
      <c r="AB264" s="122"/>
      <c r="AC264" s="122"/>
      <c r="AD264" s="122"/>
      <c r="AE264" s="122"/>
      <c r="AF264" s="122"/>
      <c r="AG264" s="122"/>
      <c r="AH264" s="122"/>
      <c r="AI264" s="122"/>
      <c r="AJ264" s="122"/>
    </row>
    <row r="265">
      <c r="A265" s="122"/>
      <c r="B265" s="122"/>
      <c r="C265" s="122"/>
      <c r="D265" s="122"/>
      <c r="E265" s="165"/>
      <c r="F265" s="532"/>
      <c r="G265" s="533"/>
      <c r="H265" s="122"/>
      <c r="I265" s="122"/>
      <c r="J265" s="122"/>
      <c r="K265" s="165"/>
      <c r="L265" s="122"/>
      <c r="M265" s="122"/>
      <c r="N265" s="121"/>
      <c r="O265" s="121"/>
      <c r="P265" s="122"/>
      <c r="Q265" s="122"/>
      <c r="R265" s="122"/>
      <c r="S265" s="122"/>
      <c r="T265" s="122"/>
      <c r="U265" s="122"/>
      <c r="V265" s="122"/>
      <c r="W265" s="122"/>
      <c r="X265" s="122"/>
      <c r="Y265" s="122"/>
      <c r="Z265" s="122"/>
      <c r="AA265" s="122"/>
      <c r="AB265" s="122"/>
      <c r="AC265" s="122"/>
      <c r="AD265" s="122"/>
      <c r="AE265" s="122"/>
      <c r="AF265" s="122"/>
      <c r="AG265" s="122"/>
      <c r="AH265" s="122"/>
      <c r="AI265" s="122"/>
      <c r="AJ265" s="122"/>
    </row>
    <row r="266">
      <c r="A266" s="122"/>
      <c r="B266" s="122"/>
      <c r="C266" s="122"/>
      <c r="D266" s="122"/>
      <c r="E266" s="165"/>
      <c r="F266" s="532"/>
      <c r="G266" s="533"/>
      <c r="H266" s="122"/>
      <c r="I266" s="122"/>
      <c r="J266" s="122"/>
      <c r="K266" s="165"/>
      <c r="L266" s="122"/>
      <c r="M266" s="122"/>
      <c r="N266" s="121"/>
      <c r="O266" s="121"/>
      <c r="P266" s="122"/>
      <c r="Q266" s="122"/>
      <c r="R266" s="122"/>
      <c r="S266" s="122"/>
      <c r="T266" s="122"/>
      <c r="U266" s="122"/>
      <c r="V266" s="122"/>
      <c r="W266" s="122"/>
      <c r="X266" s="122"/>
      <c r="Y266" s="122"/>
      <c r="Z266" s="122"/>
      <c r="AA266" s="122"/>
      <c r="AB266" s="122"/>
      <c r="AC266" s="122"/>
      <c r="AD266" s="122"/>
      <c r="AE266" s="122"/>
      <c r="AF266" s="122"/>
      <c r="AG266" s="122"/>
      <c r="AH266" s="122"/>
      <c r="AI266" s="122"/>
      <c r="AJ266" s="122"/>
    </row>
    <row r="267">
      <c r="A267" s="122"/>
      <c r="B267" s="122"/>
      <c r="C267" s="122"/>
      <c r="D267" s="122"/>
      <c r="E267" s="165"/>
      <c r="F267" s="532"/>
      <c r="G267" s="533"/>
      <c r="H267" s="122"/>
      <c r="I267" s="122"/>
      <c r="J267" s="122"/>
      <c r="K267" s="165"/>
      <c r="L267" s="122"/>
      <c r="M267" s="122"/>
      <c r="N267" s="121"/>
      <c r="O267" s="121"/>
      <c r="P267" s="122"/>
      <c r="Q267" s="122"/>
      <c r="R267" s="122"/>
      <c r="S267" s="122"/>
      <c r="T267" s="122"/>
      <c r="U267" s="122"/>
      <c r="V267" s="122"/>
      <c r="W267" s="122"/>
      <c r="X267" s="122"/>
      <c r="Y267" s="122"/>
      <c r="Z267" s="122"/>
      <c r="AA267" s="122"/>
      <c r="AB267" s="122"/>
      <c r="AC267" s="122"/>
      <c r="AD267" s="122"/>
      <c r="AE267" s="122"/>
      <c r="AF267" s="122"/>
      <c r="AG267" s="122"/>
      <c r="AH267" s="122"/>
      <c r="AI267" s="122"/>
      <c r="AJ267" s="122"/>
    </row>
    <row r="268">
      <c r="A268" s="122"/>
      <c r="B268" s="122"/>
      <c r="C268" s="122"/>
      <c r="D268" s="122"/>
      <c r="E268" s="165"/>
      <c r="F268" s="532"/>
      <c r="G268" s="533"/>
      <c r="H268" s="122"/>
      <c r="I268" s="122"/>
      <c r="J268" s="122"/>
      <c r="K268" s="165"/>
      <c r="L268" s="122"/>
      <c r="M268" s="122"/>
      <c r="N268" s="121"/>
      <c r="O268" s="121"/>
      <c r="P268" s="122"/>
      <c r="Q268" s="122"/>
      <c r="R268" s="122"/>
      <c r="S268" s="122"/>
      <c r="T268" s="122"/>
      <c r="U268" s="122"/>
      <c r="V268" s="122"/>
      <c r="W268" s="122"/>
      <c r="X268" s="122"/>
      <c r="Y268" s="122"/>
      <c r="Z268" s="122"/>
      <c r="AA268" s="122"/>
      <c r="AB268" s="122"/>
      <c r="AC268" s="122"/>
      <c r="AD268" s="122"/>
      <c r="AE268" s="122"/>
      <c r="AF268" s="122"/>
      <c r="AG268" s="122"/>
      <c r="AH268" s="122"/>
      <c r="AI268" s="122"/>
      <c r="AJ268" s="122"/>
    </row>
    <row r="269">
      <c r="A269" s="122"/>
      <c r="B269" s="122"/>
      <c r="C269" s="122"/>
      <c r="D269" s="122"/>
      <c r="E269" s="165"/>
      <c r="F269" s="532"/>
      <c r="G269" s="533"/>
      <c r="H269" s="122"/>
      <c r="I269" s="122"/>
      <c r="J269" s="122"/>
      <c r="K269" s="165"/>
      <c r="L269" s="122"/>
      <c r="M269" s="122"/>
      <c r="N269" s="121"/>
      <c r="O269" s="121"/>
      <c r="P269" s="122"/>
      <c r="Q269" s="122"/>
      <c r="R269" s="122"/>
      <c r="S269" s="122"/>
      <c r="T269" s="122"/>
      <c r="U269" s="122"/>
      <c r="V269" s="122"/>
      <c r="W269" s="122"/>
      <c r="X269" s="122"/>
      <c r="Y269" s="122"/>
      <c r="Z269" s="122"/>
      <c r="AA269" s="122"/>
      <c r="AB269" s="122"/>
      <c r="AC269" s="122"/>
      <c r="AD269" s="122"/>
      <c r="AE269" s="122"/>
      <c r="AF269" s="122"/>
      <c r="AG269" s="122"/>
      <c r="AH269" s="122"/>
      <c r="AI269" s="122"/>
      <c r="AJ269" s="122"/>
    </row>
    <row r="270">
      <c r="A270" s="122"/>
      <c r="B270" s="122"/>
      <c r="C270" s="122"/>
      <c r="D270" s="122"/>
      <c r="E270" s="165"/>
      <c r="F270" s="532"/>
      <c r="G270" s="533"/>
      <c r="H270" s="122"/>
      <c r="I270" s="122"/>
      <c r="J270" s="122"/>
      <c r="K270" s="165"/>
      <c r="L270" s="122"/>
      <c r="M270" s="122"/>
      <c r="N270" s="121"/>
      <c r="O270" s="121"/>
      <c r="P270" s="122"/>
      <c r="Q270" s="122"/>
      <c r="R270" s="122"/>
      <c r="S270" s="122"/>
      <c r="T270" s="122"/>
      <c r="U270" s="122"/>
      <c r="V270" s="122"/>
      <c r="W270" s="122"/>
      <c r="X270" s="122"/>
      <c r="Y270" s="122"/>
      <c r="Z270" s="122"/>
      <c r="AA270" s="122"/>
      <c r="AB270" s="122"/>
      <c r="AC270" s="122"/>
      <c r="AD270" s="122"/>
      <c r="AE270" s="122"/>
      <c r="AF270" s="122"/>
      <c r="AG270" s="122"/>
      <c r="AH270" s="122"/>
      <c r="AI270" s="122"/>
      <c r="AJ270" s="122"/>
    </row>
    <row r="271">
      <c r="A271" s="122"/>
      <c r="B271" s="122"/>
      <c r="C271" s="122"/>
      <c r="D271" s="122"/>
      <c r="E271" s="165"/>
      <c r="F271" s="532"/>
      <c r="G271" s="533"/>
      <c r="H271" s="122"/>
      <c r="I271" s="122"/>
      <c r="J271" s="122"/>
      <c r="K271" s="165"/>
      <c r="L271" s="122"/>
      <c r="M271" s="122"/>
      <c r="N271" s="121"/>
      <c r="O271" s="121"/>
      <c r="P271" s="122"/>
      <c r="Q271" s="122"/>
      <c r="R271" s="122"/>
      <c r="S271" s="122"/>
      <c r="T271" s="122"/>
      <c r="U271" s="122"/>
      <c r="V271" s="122"/>
      <c r="W271" s="122"/>
      <c r="X271" s="122"/>
      <c r="Y271" s="122"/>
      <c r="Z271" s="122"/>
      <c r="AA271" s="122"/>
      <c r="AB271" s="122"/>
      <c r="AC271" s="122"/>
      <c r="AD271" s="122"/>
      <c r="AE271" s="122"/>
      <c r="AF271" s="122"/>
      <c r="AG271" s="122"/>
      <c r="AH271" s="122"/>
      <c r="AI271" s="122"/>
      <c r="AJ271" s="122"/>
    </row>
    <row r="272">
      <c r="A272" s="122"/>
      <c r="B272" s="122"/>
      <c r="C272" s="122"/>
      <c r="D272" s="122"/>
      <c r="E272" s="165"/>
      <c r="F272" s="532"/>
      <c r="G272" s="533"/>
      <c r="H272" s="122"/>
      <c r="I272" s="122"/>
      <c r="J272" s="122"/>
      <c r="K272" s="165"/>
      <c r="L272" s="122"/>
      <c r="M272" s="122"/>
      <c r="N272" s="121"/>
      <c r="O272" s="121"/>
      <c r="P272" s="122"/>
      <c r="Q272" s="122"/>
      <c r="R272" s="122"/>
      <c r="S272" s="122"/>
      <c r="T272" s="122"/>
      <c r="U272" s="122"/>
      <c r="V272" s="122"/>
      <c r="W272" s="122"/>
      <c r="X272" s="122"/>
      <c r="Y272" s="122"/>
      <c r="Z272" s="122"/>
      <c r="AA272" s="122"/>
      <c r="AB272" s="122"/>
      <c r="AC272" s="122"/>
      <c r="AD272" s="122"/>
      <c r="AE272" s="122"/>
      <c r="AF272" s="122"/>
      <c r="AG272" s="122"/>
      <c r="AH272" s="122"/>
      <c r="AI272" s="122"/>
      <c r="AJ272" s="122"/>
    </row>
    <row r="273">
      <c r="A273" s="122"/>
      <c r="B273" s="122"/>
      <c r="C273" s="122"/>
      <c r="D273" s="122"/>
      <c r="E273" s="165"/>
      <c r="F273" s="532"/>
      <c r="G273" s="533"/>
      <c r="H273" s="122"/>
      <c r="I273" s="122"/>
      <c r="J273" s="122"/>
      <c r="K273" s="165"/>
      <c r="L273" s="122"/>
      <c r="M273" s="122"/>
      <c r="N273" s="121"/>
      <c r="O273" s="121"/>
      <c r="P273" s="122"/>
      <c r="Q273" s="122"/>
      <c r="R273" s="122"/>
      <c r="S273" s="122"/>
      <c r="T273" s="122"/>
      <c r="U273" s="122"/>
      <c r="V273" s="122"/>
      <c r="W273" s="122"/>
      <c r="X273" s="122"/>
      <c r="Y273" s="122"/>
      <c r="Z273" s="122"/>
      <c r="AA273" s="122"/>
      <c r="AB273" s="122"/>
      <c r="AC273" s="122"/>
      <c r="AD273" s="122"/>
      <c r="AE273" s="122"/>
      <c r="AF273" s="122"/>
      <c r="AG273" s="122"/>
      <c r="AH273" s="122"/>
      <c r="AI273" s="122"/>
      <c r="AJ273" s="122"/>
    </row>
    <row r="274">
      <c r="A274" s="122"/>
      <c r="B274" s="122"/>
      <c r="C274" s="122"/>
      <c r="D274" s="122"/>
      <c r="E274" s="165"/>
      <c r="F274" s="532"/>
      <c r="G274" s="533"/>
      <c r="H274" s="122"/>
      <c r="I274" s="122"/>
      <c r="J274" s="122"/>
      <c r="K274" s="165"/>
      <c r="L274" s="122"/>
      <c r="M274" s="122"/>
      <c r="N274" s="121"/>
      <c r="O274" s="121"/>
      <c r="P274" s="122"/>
      <c r="Q274" s="122"/>
      <c r="R274" s="122"/>
      <c r="S274" s="122"/>
      <c r="T274" s="122"/>
      <c r="U274" s="122"/>
      <c r="V274" s="122"/>
      <c r="W274" s="122"/>
      <c r="X274" s="122"/>
      <c r="Y274" s="122"/>
      <c r="Z274" s="122"/>
      <c r="AA274" s="122"/>
      <c r="AB274" s="122"/>
      <c r="AC274" s="122"/>
      <c r="AD274" s="122"/>
      <c r="AE274" s="122"/>
      <c r="AF274" s="122"/>
      <c r="AG274" s="122"/>
      <c r="AH274" s="122"/>
      <c r="AI274" s="122"/>
      <c r="AJ274" s="122"/>
    </row>
    <row r="275">
      <c r="A275" s="122"/>
      <c r="B275" s="122"/>
      <c r="C275" s="122"/>
      <c r="D275" s="122"/>
      <c r="E275" s="165"/>
      <c r="F275" s="532"/>
      <c r="G275" s="533"/>
      <c r="H275" s="122"/>
      <c r="I275" s="122"/>
      <c r="J275" s="122"/>
      <c r="K275" s="165"/>
      <c r="L275" s="122"/>
      <c r="M275" s="122"/>
      <c r="N275" s="121"/>
      <c r="O275" s="121"/>
      <c r="P275" s="122"/>
      <c r="Q275" s="122"/>
      <c r="R275" s="122"/>
      <c r="S275" s="122"/>
      <c r="T275" s="122"/>
      <c r="U275" s="122"/>
      <c r="V275" s="122"/>
      <c r="W275" s="122"/>
      <c r="X275" s="122"/>
      <c r="Y275" s="122"/>
      <c r="Z275" s="122"/>
      <c r="AA275" s="122"/>
      <c r="AB275" s="122"/>
      <c r="AC275" s="122"/>
      <c r="AD275" s="122"/>
      <c r="AE275" s="122"/>
      <c r="AF275" s="122"/>
      <c r="AG275" s="122"/>
      <c r="AH275" s="122"/>
      <c r="AI275" s="122"/>
      <c r="AJ275" s="122"/>
    </row>
    <row r="276">
      <c r="A276" s="122"/>
      <c r="B276" s="122"/>
      <c r="C276" s="122"/>
      <c r="D276" s="122"/>
      <c r="E276" s="165"/>
      <c r="F276" s="532"/>
      <c r="G276" s="533"/>
      <c r="H276" s="122"/>
      <c r="I276" s="122"/>
      <c r="J276" s="122"/>
      <c r="K276" s="165"/>
      <c r="L276" s="122"/>
      <c r="M276" s="122"/>
      <c r="N276" s="121"/>
      <c r="O276" s="121"/>
      <c r="P276" s="122"/>
      <c r="Q276" s="122"/>
      <c r="R276" s="122"/>
      <c r="S276" s="122"/>
      <c r="T276" s="122"/>
      <c r="U276" s="122"/>
      <c r="V276" s="122"/>
      <c r="W276" s="122"/>
      <c r="X276" s="122"/>
      <c r="Y276" s="122"/>
      <c r="Z276" s="122"/>
      <c r="AA276" s="122"/>
      <c r="AB276" s="122"/>
      <c r="AC276" s="122"/>
      <c r="AD276" s="122"/>
      <c r="AE276" s="122"/>
      <c r="AF276" s="122"/>
      <c r="AG276" s="122"/>
      <c r="AH276" s="122"/>
      <c r="AI276" s="122"/>
      <c r="AJ276" s="122"/>
    </row>
    <row r="277">
      <c r="A277" s="122"/>
      <c r="B277" s="122"/>
      <c r="C277" s="122"/>
      <c r="D277" s="122"/>
      <c r="E277" s="165"/>
      <c r="F277" s="532"/>
      <c r="G277" s="533"/>
      <c r="H277" s="122"/>
      <c r="I277" s="122"/>
      <c r="J277" s="122"/>
      <c r="K277" s="165"/>
      <c r="L277" s="122"/>
      <c r="M277" s="122"/>
      <c r="N277" s="121"/>
      <c r="O277" s="121"/>
      <c r="P277" s="122"/>
      <c r="Q277" s="122"/>
      <c r="R277" s="122"/>
      <c r="S277" s="122"/>
      <c r="T277" s="122"/>
      <c r="U277" s="122"/>
      <c r="V277" s="122"/>
      <c r="W277" s="122"/>
      <c r="X277" s="122"/>
      <c r="Y277" s="122"/>
      <c r="Z277" s="122"/>
      <c r="AA277" s="122"/>
      <c r="AB277" s="122"/>
      <c r="AC277" s="122"/>
      <c r="AD277" s="122"/>
      <c r="AE277" s="122"/>
      <c r="AF277" s="122"/>
      <c r="AG277" s="122"/>
      <c r="AH277" s="122"/>
      <c r="AI277" s="122"/>
      <c r="AJ277" s="122"/>
    </row>
    <row r="278">
      <c r="A278" s="122"/>
      <c r="B278" s="122"/>
      <c r="C278" s="122"/>
      <c r="D278" s="122"/>
      <c r="E278" s="165"/>
      <c r="F278" s="532"/>
      <c r="G278" s="533"/>
      <c r="H278" s="122"/>
      <c r="I278" s="122"/>
      <c r="J278" s="122"/>
      <c r="K278" s="165"/>
      <c r="L278" s="122"/>
      <c r="M278" s="122"/>
      <c r="N278" s="121"/>
      <c r="O278" s="121"/>
      <c r="P278" s="122"/>
      <c r="Q278" s="122"/>
      <c r="R278" s="122"/>
      <c r="S278" s="122"/>
      <c r="T278" s="122"/>
      <c r="U278" s="122"/>
      <c r="V278" s="122"/>
      <c r="W278" s="122"/>
      <c r="X278" s="122"/>
      <c r="Y278" s="122"/>
      <c r="Z278" s="122"/>
      <c r="AA278" s="122"/>
      <c r="AB278" s="122"/>
      <c r="AC278" s="122"/>
      <c r="AD278" s="122"/>
      <c r="AE278" s="122"/>
      <c r="AF278" s="122"/>
      <c r="AG278" s="122"/>
      <c r="AH278" s="122"/>
      <c r="AI278" s="122"/>
      <c r="AJ278" s="122"/>
    </row>
    <row r="279">
      <c r="A279" s="122"/>
      <c r="B279" s="122"/>
      <c r="C279" s="122"/>
      <c r="D279" s="122"/>
      <c r="E279" s="165"/>
      <c r="F279" s="532"/>
      <c r="G279" s="533"/>
      <c r="H279" s="122"/>
      <c r="I279" s="122"/>
      <c r="J279" s="122"/>
      <c r="K279" s="165"/>
      <c r="L279" s="122"/>
      <c r="M279" s="122"/>
      <c r="N279" s="121"/>
      <c r="O279" s="121"/>
      <c r="P279" s="122"/>
      <c r="Q279" s="122"/>
      <c r="R279" s="122"/>
      <c r="S279" s="122"/>
      <c r="T279" s="122"/>
      <c r="U279" s="122"/>
      <c r="V279" s="122"/>
      <c r="W279" s="122"/>
      <c r="X279" s="122"/>
      <c r="Y279" s="122"/>
      <c r="Z279" s="122"/>
      <c r="AA279" s="122"/>
      <c r="AB279" s="122"/>
      <c r="AC279" s="122"/>
      <c r="AD279" s="122"/>
      <c r="AE279" s="122"/>
      <c r="AF279" s="122"/>
      <c r="AG279" s="122"/>
      <c r="AH279" s="122"/>
      <c r="AI279" s="122"/>
      <c r="AJ279" s="122"/>
    </row>
    <row r="280">
      <c r="A280" s="122"/>
      <c r="B280" s="122"/>
      <c r="C280" s="122"/>
      <c r="D280" s="122"/>
      <c r="E280" s="165"/>
      <c r="F280" s="532"/>
      <c r="G280" s="533"/>
      <c r="H280" s="122"/>
      <c r="I280" s="122"/>
      <c r="J280" s="122"/>
      <c r="K280" s="165"/>
      <c r="L280" s="122"/>
      <c r="M280" s="122"/>
      <c r="N280" s="121"/>
      <c r="O280" s="121"/>
      <c r="P280" s="122"/>
      <c r="Q280" s="122"/>
      <c r="R280" s="122"/>
      <c r="S280" s="122"/>
      <c r="T280" s="122"/>
      <c r="U280" s="122"/>
      <c r="V280" s="122"/>
      <c r="W280" s="122"/>
      <c r="X280" s="122"/>
      <c r="Y280" s="122"/>
      <c r="Z280" s="122"/>
      <c r="AA280" s="122"/>
      <c r="AB280" s="122"/>
      <c r="AC280" s="122"/>
      <c r="AD280" s="122"/>
      <c r="AE280" s="122"/>
      <c r="AF280" s="122"/>
      <c r="AG280" s="122"/>
      <c r="AH280" s="122"/>
      <c r="AI280" s="122"/>
      <c r="AJ280" s="122"/>
    </row>
    <row r="281">
      <c r="A281" s="122"/>
      <c r="B281" s="122"/>
      <c r="C281" s="122"/>
      <c r="D281" s="122"/>
      <c r="E281" s="165"/>
      <c r="F281" s="532"/>
      <c r="G281" s="533"/>
      <c r="H281" s="122"/>
      <c r="I281" s="122"/>
      <c r="J281" s="122"/>
      <c r="K281" s="165"/>
      <c r="L281" s="122"/>
      <c r="M281" s="122"/>
      <c r="N281" s="121"/>
      <c r="O281" s="121"/>
      <c r="P281" s="122"/>
      <c r="Q281" s="122"/>
      <c r="R281" s="122"/>
      <c r="S281" s="122"/>
      <c r="T281" s="122"/>
      <c r="U281" s="122"/>
      <c r="V281" s="122"/>
      <c r="W281" s="122"/>
      <c r="X281" s="122"/>
      <c r="Y281" s="122"/>
      <c r="Z281" s="122"/>
      <c r="AA281" s="122"/>
      <c r="AB281" s="122"/>
      <c r="AC281" s="122"/>
      <c r="AD281" s="122"/>
      <c r="AE281" s="122"/>
      <c r="AF281" s="122"/>
      <c r="AG281" s="122"/>
      <c r="AH281" s="122"/>
      <c r="AI281" s="122"/>
      <c r="AJ281" s="122"/>
    </row>
    <row r="282">
      <c r="A282" s="122"/>
      <c r="B282" s="122"/>
      <c r="C282" s="122"/>
      <c r="D282" s="122"/>
      <c r="E282" s="165"/>
      <c r="F282" s="532"/>
      <c r="G282" s="533"/>
      <c r="H282" s="122"/>
      <c r="I282" s="122"/>
      <c r="J282" s="122"/>
      <c r="K282" s="165"/>
      <c r="L282" s="122"/>
      <c r="M282" s="122"/>
      <c r="N282" s="121"/>
      <c r="O282" s="121"/>
      <c r="P282" s="122"/>
      <c r="Q282" s="122"/>
      <c r="R282" s="122"/>
      <c r="S282" s="122"/>
      <c r="T282" s="122"/>
      <c r="U282" s="122"/>
      <c r="V282" s="122"/>
      <c r="W282" s="122"/>
      <c r="X282" s="122"/>
      <c r="Y282" s="122"/>
      <c r="Z282" s="122"/>
      <c r="AA282" s="122"/>
      <c r="AB282" s="122"/>
      <c r="AC282" s="122"/>
      <c r="AD282" s="122"/>
      <c r="AE282" s="122"/>
      <c r="AF282" s="122"/>
      <c r="AG282" s="122"/>
      <c r="AH282" s="122"/>
      <c r="AI282" s="122"/>
      <c r="AJ282" s="122"/>
    </row>
    <row r="283">
      <c r="A283" s="122"/>
      <c r="B283" s="122"/>
      <c r="C283" s="122"/>
      <c r="D283" s="122"/>
      <c r="E283" s="165"/>
      <c r="F283" s="532"/>
      <c r="G283" s="533"/>
      <c r="H283" s="122"/>
      <c r="I283" s="122"/>
      <c r="J283" s="122"/>
      <c r="K283" s="165"/>
      <c r="L283" s="122"/>
      <c r="M283" s="122"/>
      <c r="N283" s="121"/>
      <c r="O283" s="121"/>
      <c r="P283" s="122"/>
      <c r="Q283" s="122"/>
      <c r="R283" s="122"/>
      <c r="S283" s="122"/>
      <c r="T283" s="122"/>
      <c r="U283" s="122"/>
      <c r="V283" s="122"/>
      <c r="W283" s="122"/>
      <c r="X283" s="122"/>
      <c r="Y283" s="122"/>
      <c r="Z283" s="122"/>
      <c r="AA283" s="122"/>
      <c r="AB283" s="122"/>
      <c r="AC283" s="122"/>
      <c r="AD283" s="122"/>
      <c r="AE283" s="122"/>
      <c r="AF283" s="122"/>
      <c r="AG283" s="122"/>
      <c r="AH283" s="122"/>
      <c r="AI283" s="122"/>
      <c r="AJ283" s="122"/>
    </row>
    <row r="284">
      <c r="A284" s="122"/>
      <c r="B284" s="122"/>
      <c r="C284" s="122"/>
      <c r="D284" s="122"/>
      <c r="E284" s="165"/>
      <c r="F284" s="532"/>
      <c r="G284" s="533"/>
      <c r="H284" s="122"/>
      <c r="I284" s="122"/>
      <c r="J284" s="122"/>
      <c r="K284" s="165"/>
      <c r="L284" s="122"/>
      <c r="M284" s="122"/>
      <c r="N284" s="121"/>
      <c r="O284" s="121"/>
      <c r="P284" s="122"/>
      <c r="Q284" s="122"/>
      <c r="R284" s="122"/>
      <c r="S284" s="122"/>
      <c r="T284" s="122"/>
      <c r="U284" s="122"/>
      <c r="V284" s="122"/>
      <c r="W284" s="122"/>
      <c r="X284" s="122"/>
      <c r="Y284" s="122"/>
      <c r="Z284" s="122"/>
      <c r="AA284" s="122"/>
      <c r="AB284" s="122"/>
      <c r="AC284" s="122"/>
      <c r="AD284" s="122"/>
      <c r="AE284" s="122"/>
      <c r="AF284" s="122"/>
      <c r="AG284" s="122"/>
      <c r="AH284" s="122"/>
      <c r="AI284" s="122"/>
      <c r="AJ284" s="122"/>
    </row>
    <row r="285">
      <c r="A285" s="122"/>
      <c r="B285" s="122"/>
      <c r="C285" s="122"/>
      <c r="D285" s="122"/>
      <c r="E285" s="165"/>
      <c r="F285" s="532"/>
      <c r="G285" s="533"/>
      <c r="H285" s="122"/>
      <c r="I285" s="122"/>
      <c r="J285" s="122"/>
      <c r="K285" s="165"/>
      <c r="L285" s="122"/>
      <c r="M285" s="122"/>
      <c r="N285" s="121"/>
      <c r="O285" s="121"/>
      <c r="P285" s="122"/>
      <c r="Q285" s="122"/>
      <c r="R285" s="122"/>
      <c r="S285" s="122"/>
      <c r="T285" s="122"/>
      <c r="U285" s="122"/>
      <c r="V285" s="122"/>
      <c r="W285" s="122"/>
      <c r="X285" s="122"/>
      <c r="Y285" s="122"/>
      <c r="Z285" s="122"/>
      <c r="AA285" s="122"/>
      <c r="AB285" s="122"/>
      <c r="AC285" s="122"/>
      <c r="AD285" s="122"/>
      <c r="AE285" s="122"/>
      <c r="AF285" s="122"/>
      <c r="AG285" s="122"/>
      <c r="AH285" s="122"/>
      <c r="AI285" s="122"/>
      <c r="AJ285" s="122"/>
    </row>
    <row r="286">
      <c r="A286" s="122"/>
      <c r="B286" s="122"/>
      <c r="C286" s="122"/>
      <c r="D286" s="122"/>
      <c r="E286" s="165"/>
      <c r="F286" s="532"/>
      <c r="G286" s="533"/>
      <c r="H286" s="122"/>
      <c r="I286" s="122"/>
      <c r="J286" s="122"/>
      <c r="K286" s="165"/>
      <c r="L286" s="122"/>
      <c r="M286" s="122"/>
      <c r="N286" s="121"/>
      <c r="O286" s="121"/>
      <c r="P286" s="122"/>
      <c r="Q286" s="122"/>
      <c r="R286" s="122"/>
      <c r="S286" s="122"/>
      <c r="T286" s="122"/>
      <c r="U286" s="122"/>
      <c r="V286" s="122"/>
      <c r="W286" s="122"/>
      <c r="X286" s="122"/>
      <c r="Y286" s="122"/>
      <c r="Z286" s="122"/>
      <c r="AA286" s="122"/>
      <c r="AB286" s="122"/>
      <c r="AC286" s="122"/>
      <c r="AD286" s="122"/>
      <c r="AE286" s="122"/>
      <c r="AF286" s="122"/>
      <c r="AG286" s="122"/>
      <c r="AH286" s="122"/>
      <c r="AI286" s="122"/>
      <c r="AJ286" s="122"/>
    </row>
    <row r="287">
      <c r="A287" s="122"/>
      <c r="B287" s="122"/>
      <c r="C287" s="122"/>
      <c r="D287" s="122"/>
      <c r="E287" s="165"/>
      <c r="F287" s="532"/>
      <c r="G287" s="533"/>
      <c r="H287" s="122"/>
      <c r="I287" s="122"/>
      <c r="J287" s="122"/>
      <c r="K287" s="165"/>
      <c r="L287" s="122"/>
      <c r="M287" s="122"/>
      <c r="N287" s="121"/>
      <c r="O287" s="121"/>
      <c r="P287" s="122"/>
      <c r="Q287" s="122"/>
      <c r="R287" s="122"/>
      <c r="S287" s="122"/>
      <c r="T287" s="122"/>
      <c r="U287" s="122"/>
      <c r="V287" s="122"/>
      <c r="W287" s="122"/>
      <c r="X287" s="122"/>
      <c r="Y287" s="122"/>
      <c r="Z287" s="122"/>
      <c r="AA287" s="122"/>
      <c r="AB287" s="122"/>
      <c r="AC287" s="122"/>
      <c r="AD287" s="122"/>
      <c r="AE287" s="122"/>
      <c r="AF287" s="122"/>
      <c r="AG287" s="122"/>
      <c r="AH287" s="122"/>
      <c r="AI287" s="122"/>
      <c r="AJ287" s="122"/>
    </row>
    <row r="288">
      <c r="A288" s="122"/>
      <c r="B288" s="122"/>
      <c r="C288" s="122"/>
      <c r="D288" s="122"/>
      <c r="E288" s="165"/>
      <c r="F288" s="532"/>
      <c r="G288" s="533"/>
      <c r="H288" s="122"/>
      <c r="I288" s="122"/>
      <c r="J288" s="122"/>
      <c r="K288" s="165"/>
      <c r="L288" s="122"/>
      <c r="M288" s="122"/>
      <c r="N288" s="121"/>
      <c r="O288" s="121"/>
      <c r="P288" s="122"/>
      <c r="Q288" s="122"/>
      <c r="R288" s="122"/>
      <c r="S288" s="122"/>
      <c r="T288" s="122"/>
      <c r="U288" s="122"/>
      <c r="V288" s="122"/>
      <c r="W288" s="122"/>
      <c r="X288" s="122"/>
      <c r="Y288" s="122"/>
      <c r="Z288" s="122"/>
      <c r="AA288" s="122"/>
      <c r="AB288" s="122"/>
      <c r="AC288" s="122"/>
      <c r="AD288" s="122"/>
      <c r="AE288" s="122"/>
      <c r="AF288" s="122"/>
      <c r="AG288" s="122"/>
      <c r="AH288" s="122"/>
      <c r="AI288" s="122"/>
      <c r="AJ288" s="122"/>
    </row>
    <row r="289">
      <c r="A289" s="122"/>
      <c r="B289" s="122"/>
      <c r="C289" s="122"/>
      <c r="D289" s="122"/>
      <c r="E289" s="165"/>
      <c r="F289" s="532"/>
      <c r="G289" s="533"/>
      <c r="H289" s="122"/>
      <c r="I289" s="122"/>
      <c r="J289" s="122"/>
      <c r="K289" s="165"/>
      <c r="L289" s="122"/>
      <c r="M289" s="122"/>
      <c r="N289" s="121"/>
      <c r="O289" s="121"/>
      <c r="P289" s="122"/>
      <c r="Q289" s="122"/>
      <c r="R289" s="122"/>
      <c r="S289" s="122"/>
      <c r="T289" s="122"/>
      <c r="U289" s="122"/>
      <c r="V289" s="122"/>
      <c r="W289" s="122"/>
      <c r="X289" s="122"/>
      <c r="Y289" s="122"/>
      <c r="Z289" s="122"/>
      <c r="AA289" s="122"/>
      <c r="AB289" s="122"/>
      <c r="AC289" s="122"/>
      <c r="AD289" s="122"/>
      <c r="AE289" s="122"/>
      <c r="AF289" s="122"/>
      <c r="AG289" s="122"/>
      <c r="AH289" s="122"/>
      <c r="AI289" s="122"/>
      <c r="AJ289" s="122"/>
    </row>
    <row r="290">
      <c r="A290" s="122"/>
      <c r="B290" s="122"/>
      <c r="C290" s="122"/>
      <c r="D290" s="122"/>
      <c r="E290" s="165"/>
      <c r="F290" s="532"/>
      <c r="G290" s="533"/>
      <c r="H290" s="122"/>
      <c r="I290" s="122"/>
      <c r="J290" s="122"/>
      <c r="K290" s="165"/>
      <c r="L290" s="122"/>
      <c r="M290" s="122"/>
      <c r="N290" s="121"/>
      <c r="O290" s="121"/>
      <c r="P290" s="122"/>
      <c r="Q290" s="122"/>
      <c r="R290" s="122"/>
      <c r="S290" s="122"/>
      <c r="T290" s="122"/>
      <c r="U290" s="122"/>
      <c r="V290" s="122"/>
      <c r="W290" s="122"/>
      <c r="X290" s="122"/>
      <c r="Y290" s="122"/>
      <c r="Z290" s="122"/>
      <c r="AA290" s="122"/>
      <c r="AB290" s="122"/>
      <c r="AC290" s="122"/>
      <c r="AD290" s="122"/>
      <c r="AE290" s="122"/>
      <c r="AF290" s="122"/>
      <c r="AG290" s="122"/>
      <c r="AH290" s="122"/>
      <c r="AI290" s="122"/>
      <c r="AJ290" s="122"/>
    </row>
    <row r="291">
      <c r="A291" s="122"/>
      <c r="B291" s="122"/>
      <c r="C291" s="122"/>
      <c r="D291" s="122"/>
      <c r="E291" s="165"/>
      <c r="F291" s="532"/>
      <c r="G291" s="533"/>
      <c r="H291" s="122"/>
      <c r="I291" s="122"/>
      <c r="J291" s="122"/>
      <c r="K291" s="165"/>
      <c r="L291" s="122"/>
      <c r="M291" s="122"/>
      <c r="N291" s="121"/>
      <c r="O291" s="121"/>
      <c r="P291" s="122"/>
      <c r="Q291" s="122"/>
      <c r="R291" s="122"/>
      <c r="S291" s="122"/>
      <c r="T291" s="122"/>
      <c r="U291" s="122"/>
      <c r="V291" s="122"/>
      <c r="W291" s="122"/>
      <c r="X291" s="122"/>
      <c r="Y291" s="122"/>
      <c r="Z291" s="122"/>
      <c r="AA291" s="122"/>
      <c r="AB291" s="122"/>
      <c r="AC291" s="122"/>
      <c r="AD291" s="122"/>
      <c r="AE291" s="122"/>
      <c r="AF291" s="122"/>
      <c r="AG291" s="122"/>
      <c r="AH291" s="122"/>
      <c r="AI291" s="122"/>
      <c r="AJ291" s="122"/>
    </row>
    <row r="292">
      <c r="A292" s="122"/>
      <c r="B292" s="122"/>
      <c r="C292" s="122"/>
      <c r="D292" s="122"/>
      <c r="E292" s="165"/>
      <c r="F292" s="532"/>
      <c r="G292" s="533"/>
      <c r="H292" s="122"/>
      <c r="I292" s="122"/>
      <c r="J292" s="122"/>
      <c r="K292" s="165"/>
      <c r="L292" s="122"/>
      <c r="M292" s="122"/>
      <c r="N292" s="121"/>
      <c r="O292" s="121"/>
      <c r="P292" s="122"/>
      <c r="Q292" s="122"/>
      <c r="R292" s="122"/>
      <c r="S292" s="122"/>
      <c r="T292" s="122"/>
      <c r="U292" s="122"/>
      <c r="V292" s="122"/>
      <c r="W292" s="122"/>
      <c r="X292" s="122"/>
      <c r="Y292" s="122"/>
      <c r="Z292" s="122"/>
      <c r="AA292" s="122"/>
      <c r="AB292" s="122"/>
      <c r="AC292" s="122"/>
      <c r="AD292" s="122"/>
      <c r="AE292" s="122"/>
      <c r="AF292" s="122"/>
      <c r="AG292" s="122"/>
      <c r="AH292" s="122"/>
      <c r="AI292" s="122"/>
      <c r="AJ292" s="122"/>
    </row>
    <row r="293">
      <c r="A293" s="122"/>
      <c r="B293" s="122"/>
      <c r="C293" s="122"/>
      <c r="D293" s="122"/>
      <c r="E293" s="165"/>
      <c r="F293" s="532"/>
      <c r="G293" s="533"/>
      <c r="H293" s="122"/>
      <c r="I293" s="122"/>
      <c r="J293" s="122"/>
      <c r="K293" s="165"/>
      <c r="L293" s="122"/>
      <c r="M293" s="122"/>
      <c r="N293" s="121"/>
      <c r="O293" s="121"/>
      <c r="P293" s="122"/>
      <c r="Q293" s="122"/>
      <c r="R293" s="122"/>
      <c r="S293" s="122"/>
      <c r="T293" s="122"/>
      <c r="U293" s="122"/>
      <c r="V293" s="122"/>
      <c r="W293" s="122"/>
      <c r="X293" s="122"/>
      <c r="Y293" s="122"/>
      <c r="Z293" s="122"/>
      <c r="AA293" s="122"/>
      <c r="AB293" s="122"/>
      <c r="AC293" s="122"/>
      <c r="AD293" s="122"/>
      <c r="AE293" s="122"/>
      <c r="AF293" s="122"/>
      <c r="AG293" s="122"/>
      <c r="AH293" s="122"/>
      <c r="AI293" s="122"/>
      <c r="AJ293" s="122"/>
    </row>
    <row r="294">
      <c r="A294" s="122"/>
      <c r="B294" s="122"/>
      <c r="C294" s="122"/>
      <c r="D294" s="122"/>
      <c r="E294" s="165"/>
      <c r="F294" s="532"/>
      <c r="G294" s="533"/>
      <c r="H294" s="122"/>
      <c r="I294" s="122"/>
      <c r="J294" s="122"/>
      <c r="K294" s="165"/>
      <c r="L294" s="122"/>
      <c r="M294" s="122"/>
      <c r="N294" s="121"/>
      <c r="O294" s="121"/>
      <c r="P294" s="122"/>
      <c r="Q294" s="122"/>
      <c r="R294" s="122"/>
      <c r="S294" s="122"/>
      <c r="T294" s="122"/>
      <c r="U294" s="122"/>
      <c r="V294" s="122"/>
      <c r="W294" s="122"/>
      <c r="X294" s="122"/>
      <c r="Y294" s="122"/>
      <c r="Z294" s="122"/>
      <c r="AA294" s="122"/>
      <c r="AB294" s="122"/>
      <c r="AC294" s="122"/>
      <c r="AD294" s="122"/>
      <c r="AE294" s="122"/>
      <c r="AF294" s="122"/>
      <c r="AG294" s="122"/>
      <c r="AH294" s="122"/>
      <c r="AI294" s="122"/>
      <c r="AJ294" s="122"/>
    </row>
    <row r="295">
      <c r="A295" s="122"/>
      <c r="B295" s="122"/>
      <c r="C295" s="122"/>
      <c r="D295" s="122"/>
      <c r="E295" s="165"/>
      <c r="F295" s="532"/>
      <c r="G295" s="533"/>
      <c r="H295" s="122"/>
      <c r="I295" s="122"/>
      <c r="J295" s="122"/>
      <c r="K295" s="165"/>
      <c r="L295" s="122"/>
      <c r="M295" s="122"/>
      <c r="N295" s="121"/>
      <c r="O295" s="121"/>
      <c r="P295" s="122"/>
      <c r="Q295" s="122"/>
      <c r="R295" s="122"/>
      <c r="S295" s="122"/>
      <c r="T295" s="122"/>
      <c r="U295" s="122"/>
      <c r="V295" s="122"/>
      <c r="W295" s="122"/>
      <c r="X295" s="122"/>
      <c r="Y295" s="122"/>
      <c r="Z295" s="122"/>
      <c r="AA295" s="122"/>
      <c r="AB295" s="122"/>
      <c r="AC295" s="122"/>
      <c r="AD295" s="122"/>
      <c r="AE295" s="122"/>
      <c r="AF295" s="122"/>
      <c r="AG295" s="122"/>
      <c r="AH295" s="122"/>
      <c r="AI295" s="122"/>
      <c r="AJ295" s="122"/>
    </row>
    <row r="296">
      <c r="A296" s="122"/>
      <c r="B296" s="122"/>
      <c r="C296" s="122"/>
      <c r="D296" s="122"/>
      <c r="E296" s="165"/>
      <c r="F296" s="532"/>
      <c r="G296" s="533"/>
      <c r="H296" s="122"/>
      <c r="I296" s="122"/>
      <c r="J296" s="122"/>
      <c r="K296" s="165"/>
      <c r="L296" s="122"/>
      <c r="M296" s="122"/>
      <c r="N296" s="121"/>
      <c r="O296" s="121"/>
      <c r="P296" s="122"/>
      <c r="Q296" s="122"/>
      <c r="R296" s="122"/>
      <c r="S296" s="122"/>
      <c r="T296" s="122"/>
      <c r="U296" s="122"/>
      <c r="V296" s="122"/>
      <c r="W296" s="122"/>
      <c r="X296" s="122"/>
      <c r="Y296" s="122"/>
      <c r="Z296" s="122"/>
      <c r="AA296" s="122"/>
      <c r="AB296" s="122"/>
      <c r="AC296" s="122"/>
      <c r="AD296" s="122"/>
      <c r="AE296" s="122"/>
      <c r="AF296" s="122"/>
      <c r="AG296" s="122"/>
      <c r="AH296" s="122"/>
      <c r="AI296" s="122"/>
      <c r="AJ296" s="122"/>
    </row>
    <row r="297">
      <c r="A297" s="122"/>
      <c r="B297" s="122"/>
      <c r="C297" s="122"/>
      <c r="D297" s="122"/>
      <c r="E297" s="165"/>
      <c r="F297" s="532"/>
      <c r="G297" s="533"/>
      <c r="H297" s="122"/>
      <c r="I297" s="122"/>
      <c r="J297" s="122"/>
      <c r="K297" s="165"/>
      <c r="L297" s="122"/>
      <c r="M297" s="122"/>
      <c r="N297" s="121"/>
      <c r="O297" s="121"/>
      <c r="P297" s="122"/>
      <c r="Q297" s="122"/>
      <c r="R297" s="122"/>
      <c r="S297" s="122"/>
      <c r="T297" s="122"/>
      <c r="U297" s="122"/>
      <c r="V297" s="122"/>
      <c r="W297" s="122"/>
      <c r="X297" s="122"/>
      <c r="Y297" s="122"/>
      <c r="Z297" s="122"/>
      <c r="AA297" s="122"/>
      <c r="AB297" s="122"/>
      <c r="AC297" s="122"/>
      <c r="AD297" s="122"/>
      <c r="AE297" s="122"/>
      <c r="AF297" s="122"/>
      <c r="AG297" s="122"/>
      <c r="AH297" s="122"/>
      <c r="AI297" s="122"/>
      <c r="AJ297" s="122"/>
    </row>
    <row r="298">
      <c r="A298" s="122"/>
      <c r="B298" s="122"/>
      <c r="C298" s="122"/>
      <c r="D298" s="122"/>
      <c r="E298" s="165"/>
      <c r="F298" s="532"/>
      <c r="G298" s="533"/>
      <c r="H298" s="122"/>
      <c r="I298" s="122"/>
      <c r="J298" s="122"/>
      <c r="K298" s="165"/>
      <c r="L298" s="122"/>
      <c r="M298" s="122"/>
      <c r="N298" s="121"/>
      <c r="O298" s="121"/>
      <c r="P298" s="122"/>
      <c r="Q298" s="122"/>
      <c r="R298" s="122"/>
      <c r="S298" s="122"/>
      <c r="T298" s="122"/>
      <c r="U298" s="122"/>
      <c r="V298" s="122"/>
      <c r="W298" s="122"/>
      <c r="X298" s="122"/>
      <c r="Y298" s="122"/>
      <c r="Z298" s="122"/>
      <c r="AA298" s="122"/>
      <c r="AB298" s="122"/>
      <c r="AC298" s="122"/>
      <c r="AD298" s="122"/>
      <c r="AE298" s="122"/>
      <c r="AF298" s="122"/>
      <c r="AG298" s="122"/>
      <c r="AH298" s="122"/>
      <c r="AI298" s="122"/>
      <c r="AJ298" s="122"/>
    </row>
    <row r="299">
      <c r="A299" s="122"/>
      <c r="B299" s="122"/>
      <c r="C299" s="122"/>
      <c r="D299" s="122"/>
      <c r="E299" s="165"/>
      <c r="F299" s="532"/>
      <c r="G299" s="533"/>
      <c r="H299" s="122"/>
      <c r="I299" s="122"/>
      <c r="J299" s="122"/>
      <c r="K299" s="165"/>
      <c r="L299" s="122"/>
      <c r="M299" s="122"/>
      <c r="N299" s="121"/>
      <c r="O299" s="121"/>
      <c r="P299" s="122"/>
      <c r="Q299" s="122"/>
      <c r="R299" s="122"/>
      <c r="S299" s="122"/>
      <c r="T299" s="122"/>
      <c r="U299" s="122"/>
      <c r="V299" s="122"/>
      <c r="W299" s="122"/>
      <c r="X299" s="122"/>
      <c r="Y299" s="122"/>
      <c r="Z299" s="122"/>
      <c r="AA299" s="122"/>
      <c r="AB299" s="122"/>
      <c r="AC299" s="122"/>
      <c r="AD299" s="122"/>
      <c r="AE299" s="122"/>
      <c r="AF299" s="122"/>
      <c r="AG299" s="122"/>
      <c r="AH299" s="122"/>
      <c r="AI299" s="122"/>
      <c r="AJ299" s="122"/>
    </row>
    <row r="300">
      <c r="A300" s="122"/>
      <c r="B300" s="122"/>
      <c r="C300" s="122"/>
      <c r="D300" s="122"/>
      <c r="E300" s="165"/>
      <c r="F300" s="532"/>
      <c r="G300" s="533"/>
      <c r="H300" s="122"/>
      <c r="I300" s="122"/>
      <c r="J300" s="122"/>
      <c r="K300" s="165"/>
      <c r="L300" s="122"/>
      <c r="M300" s="122"/>
      <c r="N300" s="121"/>
      <c r="O300" s="121"/>
      <c r="P300" s="122"/>
      <c r="Q300" s="122"/>
      <c r="R300" s="122"/>
      <c r="S300" s="122"/>
      <c r="T300" s="122"/>
      <c r="U300" s="122"/>
      <c r="V300" s="122"/>
      <c r="W300" s="122"/>
      <c r="X300" s="122"/>
      <c r="Y300" s="122"/>
      <c r="Z300" s="122"/>
      <c r="AA300" s="122"/>
      <c r="AB300" s="122"/>
      <c r="AC300" s="122"/>
      <c r="AD300" s="122"/>
      <c r="AE300" s="122"/>
      <c r="AF300" s="122"/>
      <c r="AG300" s="122"/>
      <c r="AH300" s="122"/>
      <c r="AI300" s="122"/>
      <c r="AJ300" s="122"/>
    </row>
    <row r="301">
      <c r="A301" s="122"/>
      <c r="B301" s="122"/>
      <c r="C301" s="122"/>
      <c r="D301" s="122"/>
      <c r="E301" s="165"/>
      <c r="F301" s="532"/>
      <c r="G301" s="533"/>
      <c r="H301" s="122"/>
      <c r="I301" s="122"/>
      <c r="J301" s="122"/>
      <c r="K301" s="165"/>
      <c r="L301" s="122"/>
      <c r="M301" s="122"/>
      <c r="N301" s="121"/>
      <c r="O301" s="121"/>
      <c r="P301" s="122"/>
      <c r="Q301" s="122"/>
      <c r="R301" s="122"/>
      <c r="S301" s="122"/>
      <c r="T301" s="122"/>
      <c r="U301" s="122"/>
      <c r="V301" s="122"/>
      <c r="W301" s="122"/>
      <c r="X301" s="122"/>
      <c r="Y301" s="122"/>
      <c r="Z301" s="122"/>
      <c r="AA301" s="122"/>
      <c r="AB301" s="122"/>
      <c r="AC301" s="122"/>
      <c r="AD301" s="122"/>
      <c r="AE301" s="122"/>
      <c r="AF301" s="122"/>
      <c r="AG301" s="122"/>
      <c r="AH301" s="122"/>
      <c r="AI301" s="122"/>
      <c r="AJ301" s="122"/>
    </row>
    <row r="302">
      <c r="A302" s="122"/>
      <c r="B302" s="122"/>
      <c r="C302" s="122"/>
      <c r="D302" s="122"/>
      <c r="E302" s="165"/>
      <c r="F302" s="532"/>
      <c r="G302" s="533"/>
      <c r="H302" s="122"/>
      <c r="I302" s="122"/>
      <c r="J302" s="122"/>
      <c r="K302" s="165"/>
      <c r="L302" s="122"/>
      <c r="M302" s="122"/>
      <c r="N302" s="121"/>
      <c r="O302" s="121"/>
      <c r="P302" s="122"/>
      <c r="Q302" s="122"/>
      <c r="R302" s="122"/>
      <c r="S302" s="122"/>
      <c r="T302" s="122"/>
      <c r="U302" s="122"/>
      <c r="V302" s="122"/>
      <c r="W302" s="122"/>
      <c r="X302" s="122"/>
      <c r="Y302" s="122"/>
      <c r="Z302" s="122"/>
      <c r="AA302" s="122"/>
      <c r="AB302" s="122"/>
      <c r="AC302" s="122"/>
      <c r="AD302" s="122"/>
      <c r="AE302" s="122"/>
      <c r="AF302" s="122"/>
      <c r="AG302" s="122"/>
      <c r="AH302" s="122"/>
      <c r="AI302" s="122"/>
      <c r="AJ302" s="122"/>
    </row>
    <row r="303">
      <c r="A303" s="122"/>
      <c r="B303" s="122"/>
      <c r="C303" s="122"/>
      <c r="D303" s="122"/>
      <c r="E303" s="165"/>
      <c r="F303" s="532"/>
      <c r="G303" s="533"/>
      <c r="H303" s="122"/>
      <c r="I303" s="122"/>
      <c r="J303" s="122"/>
      <c r="K303" s="165"/>
      <c r="L303" s="122"/>
      <c r="M303" s="122"/>
      <c r="N303" s="121"/>
      <c r="O303" s="121"/>
      <c r="P303" s="122"/>
      <c r="Q303" s="122"/>
      <c r="R303" s="122"/>
      <c r="S303" s="122"/>
      <c r="T303" s="122"/>
      <c r="U303" s="122"/>
      <c r="V303" s="122"/>
      <c r="W303" s="122"/>
      <c r="X303" s="122"/>
      <c r="Y303" s="122"/>
      <c r="Z303" s="122"/>
      <c r="AA303" s="122"/>
      <c r="AB303" s="122"/>
      <c r="AC303" s="122"/>
      <c r="AD303" s="122"/>
      <c r="AE303" s="122"/>
      <c r="AF303" s="122"/>
      <c r="AG303" s="122"/>
      <c r="AH303" s="122"/>
      <c r="AI303" s="122"/>
      <c r="AJ303" s="122"/>
    </row>
    <row r="304">
      <c r="A304" s="122"/>
      <c r="B304" s="122"/>
      <c r="C304" s="122"/>
      <c r="D304" s="122"/>
      <c r="E304" s="165"/>
      <c r="F304" s="532"/>
      <c r="G304" s="533"/>
      <c r="H304" s="122"/>
      <c r="I304" s="122"/>
      <c r="J304" s="122"/>
      <c r="K304" s="165"/>
      <c r="L304" s="122"/>
      <c r="M304" s="122"/>
      <c r="N304" s="121"/>
      <c r="O304" s="121"/>
      <c r="P304" s="122"/>
      <c r="Q304" s="122"/>
      <c r="R304" s="122"/>
      <c r="S304" s="122"/>
      <c r="T304" s="122"/>
      <c r="U304" s="122"/>
      <c r="V304" s="122"/>
      <c r="W304" s="122"/>
      <c r="X304" s="122"/>
      <c r="Y304" s="122"/>
      <c r="Z304" s="122"/>
      <c r="AA304" s="122"/>
      <c r="AB304" s="122"/>
      <c r="AC304" s="122"/>
      <c r="AD304" s="122"/>
      <c r="AE304" s="122"/>
      <c r="AF304" s="122"/>
      <c r="AG304" s="122"/>
      <c r="AH304" s="122"/>
      <c r="AI304" s="122"/>
      <c r="AJ304" s="122"/>
    </row>
    <row r="305">
      <c r="A305" s="122"/>
      <c r="B305" s="122"/>
      <c r="C305" s="122"/>
      <c r="D305" s="122"/>
      <c r="E305" s="165"/>
      <c r="F305" s="532"/>
      <c r="G305" s="533"/>
      <c r="H305" s="122"/>
      <c r="I305" s="122"/>
      <c r="J305" s="122"/>
      <c r="K305" s="165"/>
      <c r="L305" s="122"/>
      <c r="M305" s="122"/>
      <c r="N305" s="121"/>
      <c r="O305" s="121"/>
      <c r="P305" s="122"/>
      <c r="Q305" s="122"/>
      <c r="R305" s="122"/>
      <c r="S305" s="122"/>
      <c r="T305" s="122"/>
      <c r="U305" s="122"/>
      <c r="V305" s="122"/>
      <c r="W305" s="122"/>
      <c r="X305" s="122"/>
      <c r="Y305" s="122"/>
      <c r="Z305" s="122"/>
      <c r="AA305" s="122"/>
      <c r="AB305" s="122"/>
      <c r="AC305" s="122"/>
      <c r="AD305" s="122"/>
      <c r="AE305" s="122"/>
      <c r="AF305" s="122"/>
      <c r="AG305" s="122"/>
      <c r="AH305" s="122"/>
      <c r="AI305" s="122"/>
      <c r="AJ305" s="122"/>
    </row>
    <row r="306">
      <c r="A306" s="122"/>
      <c r="B306" s="122"/>
      <c r="C306" s="122"/>
      <c r="D306" s="122"/>
      <c r="E306" s="165"/>
      <c r="F306" s="532"/>
      <c r="G306" s="533"/>
      <c r="H306" s="122"/>
      <c r="I306" s="122"/>
      <c r="J306" s="122"/>
      <c r="K306" s="165"/>
      <c r="L306" s="122"/>
      <c r="M306" s="122"/>
      <c r="N306" s="121"/>
      <c r="O306" s="121"/>
      <c r="P306" s="122"/>
      <c r="Q306" s="122"/>
      <c r="R306" s="122"/>
      <c r="S306" s="122"/>
      <c r="T306" s="122"/>
      <c r="U306" s="122"/>
      <c r="V306" s="122"/>
      <c r="W306" s="122"/>
      <c r="X306" s="122"/>
      <c r="Y306" s="122"/>
      <c r="Z306" s="122"/>
      <c r="AA306" s="122"/>
      <c r="AB306" s="122"/>
      <c r="AC306" s="122"/>
      <c r="AD306" s="122"/>
      <c r="AE306" s="122"/>
      <c r="AF306" s="122"/>
      <c r="AG306" s="122"/>
      <c r="AH306" s="122"/>
      <c r="AI306" s="122"/>
      <c r="AJ306" s="122"/>
    </row>
    <row r="307">
      <c r="A307" s="122"/>
      <c r="B307" s="122"/>
      <c r="C307" s="122"/>
      <c r="D307" s="122"/>
      <c r="E307" s="165"/>
      <c r="F307" s="532"/>
      <c r="G307" s="533"/>
      <c r="H307" s="122"/>
      <c r="I307" s="122"/>
      <c r="J307" s="122"/>
      <c r="K307" s="165"/>
      <c r="L307" s="122"/>
      <c r="M307" s="122"/>
      <c r="N307" s="121"/>
      <c r="O307" s="121"/>
      <c r="P307" s="122"/>
      <c r="Q307" s="122"/>
      <c r="R307" s="122"/>
      <c r="S307" s="122"/>
      <c r="T307" s="122"/>
      <c r="U307" s="122"/>
      <c r="V307" s="122"/>
      <c r="W307" s="122"/>
      <c r="X307" s="122"/>
      <c r="Y307" s="122"/>
      <c r="Z307" s="122"/>
      <c r="AA307" s="122"/>
      <c r="AB307" s="122"/>
      <c r="AC307" s="122"/>
      <c r="AD307" s="122"/>
      <c r="AE307" s="122"/>
      <c r="AF307" s="122"/>
      <c r="AG307" s="122"/>
      <c r="AH307" s="122"/>
      <c r="AI307" s="122"/>
      <c r="AJ307" s="122"/>
    </row>
    <row r="308">
      <c r="A308" s="122"/>
      <c r="B308" s="122"/>
      <c r="C308" s="122"/>
      <c r="D308" s="122"/>
      <c r="E308" s="165"/>
      <c r="F308" s="532"/>
      <c r="G308" s="533"/>
      <c r="H308" s="122"/>
      <c r="I308" s="122"/>
      <c r="J308" s="122"/>
      <c r="K308" s="165"/>
      <c r="L308" s="122"/>
      <c r="M308" s="122"/>
      <c r="N308" s="121"/>
      <c r="O308" s="121"/>
      <c r="P308" s="122"/>
      <c r="Q308" s="122"/>
      <c r="R308" s="122"/>
      <c r="S308" s="122"/>
      <c r="T308" s="122"/>
      <c r="U308" s="122"/>
      <c r="V308" s="122"/>
      <c r="W308" s="122"/>
      <c r="X308" s="122"/>
      <c r="Y308" s="122"/>
      <c r="Z308" s="122"/>
      <c r="AA308" s="122"/>
      <c r="AB308" s="122"/>
      <c r="AC308" s="122"/>
      <c r="AD308" s="122"/>
      <c r="AE308" s="122"/>
      <c r="AF308" s="122"/>
      <c r="AG308" s="122"/>
      <c r="AH308" s="122"/>
      <c r="AI308" s="122"/>
      <c r="AJ308" s="122"/>
    </row>
    <row r="309">
      <c r="A309" s="122"/>
      <c r="B309" s="122"/>
      <c r="C309" s="122"/>
      <c r="D309" s="122"/>
      <c r="E309" s="165"/>
      <c r="F309" s="532"/>
      <c r="G309" s="533"/>
      <c r="H309" s="122"/>
      <c r="I309" s="122"/>
      <c r="J309" s="122"/>
      <c r="K309" s="165"/>
      <c r="L309" s="122"/>
      <c r="M309" s="122"/>
      <c r="N309" s="121"/>
      <c r="O309" s="121"/>
      <c r="P309" s="122"/>
      <c r="Q309" s="122"/>
      <c r="R309" s="122"/>
      <c r="S309" s="122"/>
      <c r="T309" s="122"/>
      <c r="U309" s="122"/>
      <c r="V309" s="122"/>
      <c r="W309" s="122"/>
      <c r="X309" s="122"/>
      <c r="Y309" s="122"/>
      <c r="Z309" s="122"/>
      <c r="AA309" s="122"/>
      <c r="AB309" s="122"/>
      <c r="AC309" s="122"/>
      <c r="AD309" s="122"/>
      <c r="AE309" s="122"/>
      <c r="AF309" s="122"/>
      <c r="AG309" s="122"/>
      <c r="AH309" s="122"/>
      <c r="AI309" s="122"/>
      <c r="AJ309" s="122"/>
    </row>
    <row r="310">
      <c r="A310" s="122"/>
      <c r="B310" s="122"/>
      <c r="C310" s="122"/>
      <c r="D310" s="122"/>
      <c r="E310" s="165"/>
      <c r="F310" s="532"/>
      <c r="G310" s="533"/>
      <c r="H310" s="122"/>
      <c r="I310" s="122"/>
      <c r="J310" s="122"/>
      <c r="K310" s="165"/>
      <c r="L310" s="122"/>
      <c r="M310" s="122"/>
      <c r="N310" s="121"/>
      <c r="O310" s="121"/>
      <c r="P310" s="122"/>
      <c r="Q310" s="122"/>
      <c r="R310" s="122"/>
      <c r="S310" s="122"/>
      <c r="T310" s="122"/>
      <c r="U310" s="122"/>
      <c r="V310" s="122"/>
      <c r="W310" s="122"/>
      <c r="X310" s="122"/>
      <c r="Y310" s="122"/>
      <c r="Z310" s="122"/>
      <c r="AA310" s="122"/>
      <c r="AB310" s="122"/>
      <c r="AC310" s="122"/>
      <c r="AD310" s="122"/>
      <c r="AE310" s="122"/>
      <c r="AF310" s="122"/>
      <c r="AG310" s="122"/>
      <c r="AH310" s="122"/>
      <c r="AI310" s="122"/>
      <c r="AJ310" s="122"/>
    </row>
    <row r="311">
      <c r="A311" s="122"/>
      <c r="B311" s="122"/>
      <c r="C311" s="122"/>
      <c r="D311" s="122"/>
      <c r="E311" s="165"/>
      <c r="F311" s="532"/>
      <c r="G311" s="533"/>
      <c r="H311" s="122"/>
      <c r="I311" s="122"/>
      <c r="J311" s="122"/>
      <c r="K311" s="165"/>
      <c r="L311" s="122"/>
      <c r="M311" s="122"/>
      <c r="N311" s="121"/>
      <c r="O311" s="121"/>
      <c r="P311" s="122"/>
      <c r="Q311" s="122"/>
      <c r="R311" s="122"/>
      <c r="S311" s="122"/>
      <c r="T311" s="122"/>
      <c r="U311" s="122"/>
      <c r="V311" s="122"/>
      <c r="W311" s="122"/>
      <c r="X311" s="122"/>
      <c r="Y311" s="122"/>
      <c r="Z311" s="122"/>
      <c r="AA311" s="122"/>
      <c r="AB311" s="122"/>
      <c r="AC311" s="122"/>
      <c r="AD311" s="122"/>
      <c r="AE311" s="122"/>
      <c r="AF311" s="122"/>
      <c r="AG311" s="122"/>
      <c r="AH311" s="122"/>
      <c r="AI311" s="122"/>
      <c r="AJ311" s="122"/>
    </row>
    <row r="312">
      <c r="A312" s="122"/>
      <c r="B312" s="122"/>
      <c r="C312" s="122"/>
      <c r="D312" s="122"/>
      <c r="E312" s="165"/>
      <c r="F312" s="532"/>
      <c r="G312" s="533"/>
      <c r="H312" s="122"/>
      <c r="I312" s="122"/>
      <c r="J312" s="122"/>
      <c r="K312" s="165"/>
      <c r="L312" s="122"/>
      <c r="M312" s="122"/>
      <c r="N312" s="121"/>
      <c r="O312" s="121"/>
      <c r="P312" s="122"/>
      <c r="Q312" s="122"/>
      <c r="R312" s="122"/>
      <c r="S312" s="122"/>
      <c r="T312" s="122"/>
      <c r="U312" s="122"/>
      <c r="V312" s="122"/>
      <c r="W312" s="122"/>
      <c r="X312" s="122"/>
      <c r="Y312" s="122"/>
      <c r="Z312" s="122"/>
      <c r="AA312" s="122"/>
      <c r="AB312" s="122"/>
      <c r="AC312" s="122"/>
      <c r="AD312" s="122"/>
      <c r="AE312" s="122"/>
      <c r="AF312" s="122"/>
      <c r="AG312" s="122"/>
      <c r="AH312" s="122"/>
      <c r="AI312" s="122"/>
      <c r="AJ312" s="122"/>
    </row>
    <row r="313">
      <c r="A313" s="122"/>
      <c r="B313" s="122"/>
      <c r="C313" s="122"/>
      <c r="D313" s="122"/>
      <c r="E313" s="165"/>
      <c r="F313" s="532"/>
      <c r="G313" s="533"/>
      <c r="H313" s="122"/>
      <c r="I313" s="122"/>
      <c r="J313" s="122"/>
      <c r="K313" s="165"/>
      <c r="L313" s="122"/>
      <c r="M313" s="122"/>
      <c r="N313" s="121"/>
      <c r="O313" s="121"/>
      <c r="P313" s="122"/>
      <c r="Q313" s="122"/>
      <c r="R313" s="122"/>
      <c r="S313" s="122"/>
      <c r="T313" s="122"/>
      <c r="U313" s="122"/>
      <c r="V313" s="122"/>
      <c r="W313" s="122"/>
      <c r="X313" s="122"/>
      <c r="Y313" s="122"/>
      <c r="Z313" s="122"/>
      <c r="AA313" s="122"/>
      <c r="AB313" s="122"/>
      <c r="AC313" s="122"/>
      <c r="AD313" s="122"/>
      <c r="AE313" s="122"/>
      <c r="AF313" s="122"/>
      <c r="AG313" s="122"/>
      <c r="AH313" s="122"/>
      <c r="AI313" s="122"/>
      <c r="AJ313" s="122"/>
    </row>
    <row r="314">
      <c r="A314" s="122"/>
      <c r="B314" s="122"/>
      <c r="C314" s="122"/>
      <c r="D314" s="122"/>
      <c r="E314" s="165"/>
      <c r="F314" s="532"/>
      <c r="G314" s="533"/>
      <c r="H314" s="122"/>
      <c r="I314" s="122"/>
      <c r="J314" s="122"/>
      <c r="K314" s="165"/>
      <c r="L314" s="122"/>
      <c r="M314" s="122"/>
      <c r="N314" s="121"/>
      <c r="O314" s="121"/>
      <c r="P314" s="122"/>
      <c r="Q314" s="122"/>
      <c r="R314" s="122"/>
      <c r="S314" s="122"/>
      <c r="T314" s="122"/>
      <c r="U314" s="122"/>
      <c r="V314" s="122"/>
      <c r="W314" s="122"/>
      <c r="X314" s="122"/>
      <c r="Y314" s="122"/>
      <c r="Z314" s="122"/>
      <c r="AA314" s="122"/>
      <c r="AB314" s="122"/>
      <c r="AC314" s="122"/>
      <c r="AD314" s="122"/>
      <c r="AE314" s="122"/>
      <c r="AF314" s="122"/>
      <c r="AG314" s="122"/>
      <c r="AH314" s="122"/>
      <c r="AI314" s="122"/>
      <c r="AJ314" s="122"/>
    </row>
    <row r="315">
      <c r="A315" s="122"/>
      <c r="B315" s="122"/>
      <c r="C315" s="122"/>
      <c r="D315" s="122"/>
      <c r="E315" s="165"/>
      <c r="F315" s="532"/>
      <c r="G315" s="533"/>
      <c r="H315" s="122"/>
      <c r="I315" s="122"/>
      <c r="J315" s="122"/>
      <c r="K315" s="165"/>
      <c r="L315" s="122"/>
      <c r="M315" s="122"/>
      <c r="N315" s="121"/>
      <c r="O315" s="121"/>
      <c r="P315" s="122"/>
      <c r="Q315" s="122"/>
      <c r="R315" s="122"/>
      <c r="S315" s="122"/>
      <c r="T315" s="122"/>
      <c r="U315" s="122"/>
      <c r="V315" s="122"/>
      <c r="W315" s="122"/>
      <c r="X315" s="122"/>
      <c r="Y315" s="122"/>
      <c r="Z315" s="122"/>
      <c r="AA315" s="122"/>
      <c r="AB315" s="122"/>
      <c r="AC315" s="122"/>
      <c r="AD315" s="122"/>
      <c r="AE315" s="122"/>
      <c r="AF315" s="122"/>
      <c r="AG315" s="122"/>
      <c r="AH315" s="122"/>
      <c r="AI315" s="122"/>
      <c r="AJ315" s="122"/>
    </row>
    <row r="316">
      <c r="A316" s="122"/>
      <c r="B316" s="122"/>
      <c r="C316" s="122"/>
      <c r="D316" s="122"/>
      <c r="E316" s="165"/>
      <c r="F316" s="532"/>
      <c r="G316" s="533"/>
      <c r="H316" s="122"/>
      <c r="I316" s="122"/>
      <c r="J316" s="122"/>
      <c r="K316" s="165"/>
      <c r="L316" s="122"/>
      <c r="M316" s="122"/>
      <c r="N316" s="121"/>
      <c r="O316" s="121"/>
      <c r="P316" s="122"/>
      <c r="Q316" s="122"/>
      <c r="R316" s="122"/>
      <c r="S316" s="122"/>
      <c r="T316" s="122"/>
      <c r="U316" s="122"/>
      <c r="V316" s="122"/>
      <c r="W316" s="122"/>
      <c r="X316" s="122"/>
      <c r="Y316" s="122"/>
      <c r="Z316" s="122"/>
      <c r="AA316" s="122"/>
      <c r="AB316" s="122"/>
      <c r="AC316" s="122"/>
      <c r="AD316" s="122"/>
      <c r="AE316" s="122"/>
      <c r="AF316" s="122"/>
      <c r="AG316" s="122"/>
      <c r="AH316" s="122"/>
      <c r="AI316" s="122"/>
      <c r="AJ316" s="122"/>
    </row>
    <row r="317">
      <c r="A317" s="122"/>
      <c r="B317" s="122"/>
      <c r="C317" s="122"/>
      <c r="D317" s="122"/>
      <c r="E317" s="165"/>
      <c r="F317" s="532"/>
      <c r="G317" s="533"/>
      <c r="H317" s="122"/>
      <c r="I317" s="122"/>
      <c r="J317" s="122"/>
      <c r="K317" s="165"/>
      <c r="L317" s="122"/>
      <c r="M317" s="122"/>
      <c r="N317" s="121"/>
      <c r="O317" s="121"/>
      <c r="P317" s="122"/>
      <c r="Q317" s="122"/>
      <c r="R317" s="122"/>
      <c r="S317" s="122"/>
      <c r="T317" s="122"/>
      <c r="U317" s="122"/>
      <c r="V317" s="122"/>
      <c r="W317" s="122"/>
      <c r="X317" s="122"/>
      <c r="Y317" s="122"/>
      <c r="Z317" s="122"/>
      <c r="AA317" s="122"/>
      <c r="AB317" s="122"/>
      <c r="AC317" s="122"/>
      <c r="AD317" s="122"/>
      <c r="AE317" s="122"/>
      <c r="AF317" s="122"/>
      <c r="AG317" s="122"/>
      <c r="AH317" s="122"/>
      <c r="AI317" s="122"/>
      <c r="AJ317" s="122"/>
    </row>
    <row r="318">
      <c r="A318" s="122"/>
      <c r="B318" s="122"/>
      <c r="C318" s="122"/>
      <c r="D318" s="122"/>
      <c r="E318" s="165"/>
      <c r="F318" s="532"/>
      <c r="G318" s="533"/>
      <c r="H318" s="122"/>
      <c r="I318" s="122"/>
      <c r="J318" s="122"/>
      <c r="K318" s="165"/>
      <c r="L318" s="122"/>
      <c r="M318" s="122"/>
      <c r="N318" s="121"/>
      <c r="O318" s="121"/>
      <c r="P318" s="122"/>
      <c r="Q318" s="122"/>
      <c r="R318" s="122"/>
      <c r="S318" s="122"/>
      <c r="T318" s="122"/>
      <c r="U318" s="122"/>
      <c r="V318" s="122"/>
      <c r="W318" s="122"/>
      <c r="X318" s="122"/>
      <c r="Y318" s="122"/>
      <c r="Z318" s="122"/>
      <c r="AA318" s="122"/>
      <c r="AB318" s="122"/>
      <c r="AC318" s="122"/>
      <c r="AD318" s="122"/>
      <c r="AE318" s="122"/>
      <c r="AF318" s="122"/>
      <c r="AG318" s="122"/>
      <c r="AH318" s="122"/>
      <c r="AI318" s="122"/>
      <c r="AJ318" s="122"/>
    </row>
    <row r="319">
      <c r="A319" s="122"/>
      <c r="B319" s="122"/>
      <c r="C319" s="122"/>
      <c r="D319" s="122"/>
      <c r="E319" s="165"/>
      <c r="F319" s="532"/>
      <c r="G319" s="533"/>
      <c r="H319" s="122"/>
      <c r="I319" s="122"/>
      <c r="J319" s="122"/>
      <c r="K319" s="165"/>
      <c r="L319" s="122"/>
      <c r="M319" s="122"/>
      <c r="N319" s="121"/>
      <c r="O319" s="121"/>
      <c r="P319" s="122"/>
      <c r="Q319" s="122"/>
      <c r="R319" s="122"/>
      <c r="S319" s="122"/>
      <c r="T319" s="122"/>
      <c r="U319" s="122"/>
      <c r="V319" s="122"/>
      <c r="W319" s="122"/>
      <c r="X319" s="122"/>
      <c r="Y319" s="122"/>
      <c r="Z319" s="122"/>
      <c r="AA319" s="122"/>
      <c r="AB319" s="122"/>
      <c r="AC319" s="122"/>
      <c r="AD319" s="122"/>
      <c r="AE319" s="122"/>
      <c r="AF319" s="122"/>
      <c r="AG319" s="122"/>
      <c r="AH319" s="122"/>
      <c r="AI319" s="122"/>
      <c r="AJ319" s="122"/>
    </row>
    <row r="320">
      <c r="A320" s="122"/>
      <c r="B320" s="122"/>
      <c r="C320" s="122"/>
      <c r="D320" s="122"/>
      <c r="E320" s="165"/>
      <c r="F320" s="532"/>
      <c r="G320" s="533"/>
      <c r="H320" s="122"/>
      <c r="I320" s="122"/>
      <c r="J320" s="122"/>
      <c r="K320" s="165"/>
      <c r="L320" s="122"/>
      <c r="M320" s="122"/>
      <c r="N320" s="121"/>
      <c r="O320" s="121"/>
      <c r="P320" s="122"/>
      <c r="Q320" s="122"/>
      <c r="R320" s="122"/>
      <c r="S320" s="122"/>
      <c r="T320" s="122"/>
      <c r="U320" s="122"/>
      <c r="V320" s="122"/>
      <c r="W320" s="122"/>
      <c r="X320" s="122"/>
      <c r="Y320" s="122"/>
      <c r="Z320" s="122"/>
      <c r="AA320" s="122"/>
      <c r="AB320" s="122"/>
      <c r="AC320" s="122"/>
      <c r="AD320" s="122"/>
      <c r="AE320" s="122"/>
      <c r="AF320" s="122"/>
      <c r="AG320" s="122"/>
      <c r="AH320" s="122"/>
      <c r="AI320" s="122"/>
      <c r="AJ320" s="122"/>
    </row>
    <row r="321">
      <c r="A321" s="122"/>
      <c r="B321" s="122"/>
      <c r="C321" s="122"/>
      <c r="D321" s="122"/>
      <c r="E321" s="165"/>
      <c r="F321" s="532"/>
      <c r="G321" s="533"/>
      <c r="H321" s="122"/>
      <c r="I321" s="122"/>
      <c r="J321" s="122"/>
      <c r="K321" s="165"/>
      <c r="L321" s="122"/>
      <c r="M321" s="122"/>
      <c r="N321" s="121"/>
      <c r="O321" s="121"/>
      <c r="P321" s="122"/>
      <c r="Q321" s="122"/>
      <c r="R321" s="122"/>
      <c r="S321" s="122"/>
      <c r="T321" s="122"/>
      <c r="U321" s="122"/>
      <c r="V321" s="122"/>
      <c r="W321" s="122"/>
      <c r="X321" s="122"/>
      <c r="Y321" s="122"/>
      <c r="Z321" s="122"/>
      <c r="AA321" s="122"/>
      <c r="AB321" s="122"/>
      <c r="AC321" s="122"/>
      <c r="AD321" s="122"/>
      <c r="AE321" s="122"/>
      <c r="AF321" s="122"/>
      <c r="AG321" s="122"/>
      <c r="AH321" s="122"/>
      <c r="AI321" s="122"/>
      <c r="AJ321" s="122"/>
    </row>
    <row r="322">
      <c r="A322" s="122"/>
      <c r="B322" s="122"/>
      <c r="C322" s="122"/>
      <c r="D322" s="122"/>
      <c r="E322" s="165"/>
      <c r="F322" s="532"/>
      <c r="G322" s="533"/>
      <c r="H322" s="122"/>
      <c r="I322" s="122"/>
      <c r="J322" s="122"/>
      <c r="K322" s="165"/>
      <c r="L322" s="122"/>
      <c r="M322" s="122"/>
      <c r="N322" s="121"/>
      <c r="O322" s="121"/>
      <c r="P322" s="122"/>
      <c r="Q322" s="122"/>
      <c r="R322" s="122"/>
      <c r="S322" s="122"/>
      <c r="T322" s="122"/>
      <c r="U322" s="122"/>
      <c r="V322" s="122"/>
      <c r="W322" s="122"/>
      <c r="X322" s="122"/>
      <c r="Y322" s="122"/>
      <c r="Z322" s="122"/>
      <c r="AA322" s="122"/>
      <c r="AB322" s="122"/>
      <c r="AC322" s="122"/>
      <c r="AD322" s="122"/>
      <c r="AE322" s="122"/>
      <c r="AF322" s="122"/>
      <c r="AG322" s="122"/>
      <c r="AH322" s="122"/>
      <c r="AI322" s="122"/>
      <c r="AJ322" s="122"/>
    </row>
    <row r="323">
      <c r="A323" s="122"/>
      <c r="B323" s="122"/>
      <c r="C323" s="122"/>
      <c r="D323" s="122"/>
      <c r="E323" s="165"/>
      <c r="F323" s="532"/>
      <c r="G323" s="533"/>
      <c r="H323" s="122"/>
      <c r="I323" s="122"/>
      <c r="J323" s="122"/>
      <c r="K323" s="165"/>
      <c r="L323" s="122"/>
      <c r="M323" s="122"/>
      <c r="N323" s="121"/>
      <c r="O323" s="121"/>
      <c r="P323" s="122"/>
      <c r="Q323" s="122"/>
      <c r="R323" s="122"/>
      <c r="S323" s="122"/>
      <c r="T323" s="122"/>
      <c r="U323" s="122"/>
      <c r="V323" s="122"/>
      <c r="W323" s="122"/>
      <c r="X323" s="122"/>
      <c r="Y323" s="122"/>
      <c r="Z323" s="122"/>
      <c r="AA323" s="122"/>
      <c r="AB323" s="122"/>
      <c r="AC323" s="122"/>
      <c r="AD323" s="122"/>
      <c r="AE323" s="122"/>
      <c r="AF323" s="122"/>
      <c r="AG323" s="122"/>
      <c r="AH323" s="122"/>
      <c r="AI323" s="122"/>
      <c r="AJ323" s="122"/>
    </row>
    <row r="324">
      <c r="A324" s="122"/>
      <c r="B324" s="122"/>
      <c r="C324" s="122"/>
      <c r="D324" s="122"/>
      <c r="E324" s="165"/>
      <c r="F324" s="532"/>
      <c r="G324" s="533"/>
      <c r="H324" s="122"/>
      <c r="I324" s="122"/>
      <c r="J324" s="122"/>
      <c r="K324" s="165"/>
      <c r="L324" s="122"/>
      <c r="M324" s="122"/>
      <c r="N324" s="121"/>
      <c r="O324" s="121"/>
      <c r="P324" s="122"/>
      <c r="Q324" s="122"/>
      <c r="R324" s="122"/>
      <c r="S324" s="122"/>
      <c r="T324" s="122"/>
      <c r="U324" s="122"/>
      <c r="V324" s="122"/>
      <c r="W324" s="122"/>
      <c r="X324" s="122"/>
      <c r="Y324" s="122"/>
      <c r="Z324" s="122"/>
      <c r="AA324" s="122"/>
      <c r="AB324" s="122"/>
      <c r="AC324" s="122"/>
      <c r="AD324" s="122"/>
      <c r="AE324" s="122"/>
      <c r="AF324" s="122"/>
      <c r="AG324" s="122"/>
      <c r="AH324" s="122"/>
      <c r="AI324" s="122"/>
      <c r="AJ324" s="122"/>
    </row>
    <row r="325">
      <c r="A325" s="122"/>
      <c r="B325" s="122"/>
      <c r="C325" s="122"/>
      <c r="D325" s="122"/>
      <c r="E325" s="165"/>
      <c r="F325" s="532"/>
      <c r="G325" s="533"/>
      <c r="H325" s="122"/>
      <c r="I325" s="122"/>
      <c r="J325" s="122"/>
      <c r="K325" s="165"/>
      <c r="L325" s="122"/>
      <c r="M325" s="122"/>
      <c r="N325" s="121"/>
      <c r="O325" s="121"/>
      <c r="P325" s="122"/>
      <c r="Q325" s="122"/>
      <c r="R325" s="122"/>
      <c r="S325" s="122"/>
      <c r="T325" s="122"/>
      <c r="U325" s="122"/>
      <c r="V325" s="122"/>
      <c r="W325" s="122"/>
      <c r="X325" s="122"/>
      <c r="Y325" s="122"/>
      <c r="Z325" s="122"/>
      <c r="AA325" s="122"/>
      <c r="AB325" s="122"/>
      <c r="AC325" s="122"/>
      <c r="AD325" s="122"/>
      <c r="AE325" s="122"/>
      <c r="AF325" s="122"/>
      <c r="AG325" s="122"/>
      <c r="AH325" s="122"/>
      <c r="AI325" s="122"/>
      <c r="AJ325" s="122"/>
    </row>
    <row r="326">
      <c r="A326" s="122"/>
      <c r="B326" s="122"/>
      <c r="C326" s="122"/>
      <c r="D326" s="122"/>
      <c r="E326" s="165"/>
      <c r="F326" s="532"/>
      <c r="G326" s="533"/>
      <c r="H326" s="122"/>
      <c r="I326" s="122"/>
      <c r="J326" s="122"/>
      <c r="K326" s="165"/>
      <c r="L326" s="122"/>
      <c r="M326" s="122"/>
      <c r="N326" s="121"/>
      <c r="O326" s="121"/>
      <c r="P326" s="122"/>
      <c r="Q326" s="122"/>
      <c r="R326" s="122"/>
      <c r="S326" s="122"/>
      <c r="T326" s="122"/>
      <c r="U326" s="122"/>
      <c r="V326" s="122"/>
      <c r="W326" s="122"/>
      <c r="X326" s="122"/>
      <c r="Y326" s="122"/>
      <c r="Z326" s="122"/>
      <c r="AA326" s="122"/>
      <c r="AB326" s="122"/>
      <c r="AC326" s="122"/>
      <c r="AD326" s="122"/>
      <c r="AE326" s="122"/>
      <c r="AF326" s="122"/>
      <c r="AG326" s="122"/>
      <c r="AH326" s="122"/>
      <c r="AI326" s="122"/>
      <c r="AJ326" s="122"/>
    </row>
    <row r="327">
      <c r="A327" s="122"/>
      <c r="B327" s="122"/>
      <c r="C327" s="122"/>
      <c r="D327" s="122"/>
      <c r="E327" s="165"/>
      <c r="F327" s="532"/>
      <c r="G327" s="533"/>
      <c r="H327" s="122"/>
      <c r="I327" s="122"/>
      <c r="J327" s="122"/>
      <c r="K327" s="165"/>
      <c r="L327" s="122"/>
      <c r="M327" s="122"/>
      <c r="N327" s="121"/>
      <c r="O327" s="121"/>
      <c r="P327" s="122"/>
      <c r="Q327" s="122"/>
      <c r="R327" s="122"/>
      <c r="S327" s="122"/>
      <c r="T327" s="122"/>
      <c r="U327" s="122"/>
      <c r="V327" s="122"/>
      <c r="W327" s="122"/>
      <c r="X327" s="122"/>
      <c r="Y327" s="122"/>
      <c r="Z327" s="122"/>
      <c r="AA327" s="122"/>
      <c r="AB327" s="122"/>
      <c r="AC327" s="122"/>
      <c r="AD327" s="122"/>
      <c r="AE327" s="122"/>
      <c r="AF327" s="122"/>
      <c r="AG327" s="122"/>
      <c r="AH327" s="122"/>
      <c r="AI327" s="122"/>
      <c r="AJ327" s="122"/>
    </row>
    <row r="328">
      <c r="A328" s="122"/>
      <c r="B328" s="122"/>
      <c r="C328" s="122"/>
      <c r="D328" s="122"/>
      <c r="E328" s="165"/>
      <c r="F328" s="532"/>
      <c r="G328" s="533"/>
      <c r="H328" s="122"/>
      <c r="I328" s="122"/>
      <c r="J328" s="122"/>
      <c r="K328" s="165"/>
      <c r="L328" s="122"/>
      <c r="M328" s="122"/>
      <c r="N328" s="121"/>
      <c r="O328" s="121"/>
      <c r="P328" s="122"/>
      <c r="Q328" s="122"/>
      <c r="R328" s="122"/>
      <c r="S328" s="122"/>
      <c r="T328" s="122"/>
      <c r="U328" s="122"/>
      <c r="V328" s="122"/>
      <c r="W328" s="122"/>
      <c r="X328" s="122"/>
      <c r="Y328" s="122"/>
      <c r="Z328" s="122"/>
      <c r="AA328" s="122"/>
      <c r="AB328" s="122"/>
      <c r="AC328" s="122"/>
      <c r="AD328" s="122"/>
      <c r="AE328" s="122"/>
      <c r="AF328" s="122"/>
      <c r="AG328" s="122"/>
      <c r="AH328" s="122"/>
      <c r="AI328" s="122"/>
      <c r="AJ328" s="122"/>
    </row>
    <row r="329">
      <c r="A329" s="122"/>
      <c r="B329" s="122"/>
      <c r="C329" s="122"/>
      <c r="D329" s="122"/>
      <c r="E329" s="165"/>
      <c r="F329" s="532"/>
      <c r="G329" s="533"/>
      <c r="H329" s="122"/>
      <c r="I329" s="122"/>
      <c r="J329" s="122"/>
      <c r="K329" s="165"/>
      <c r="L329" s="122"/>
      <c r="M329" s="122"/>
      <c r="N329" s="121"/>
      <c r="O329" s="121"/>
      <c r="P329" s="122"/>
      <c r="Q329" s="122"/>
      <c r="R329" s="122"/>
      <c r="S329" s="122"/>
      <c r="T329" s="122"/>
      <c r="U329" s="122"/>
      <c r="V329" s="122"/>
      <c r="W329" s="122"/>
      <c r="X329" s="122"/>
      <c r="Y329" s="122"/>
      <c r="Z329" s="122"/>
      <c r="AA329" s="122"/>
      <c r="AB329" s="122"/>
      <c r="AC329" s="122"/>
      <c r="AD329" s="122"/>
      <c r="AE329" s="122"/>
      <c r="AF329" s="122"/>
      <c r="AG329" s="122"/>
      <c r="AH329" s="122"/>
      <c r="AI329" s="122"/>
      <c r="AJ329" s="122"/>
    </row>
    <row r="330">
      <c r="A330" s="122"/>
      <c r="B330" s="122"/>
      <c r="C330" s="122"/>
      <c r="D330" s="122"/>
      <c r="E330" s="165"/>
      <c r="F330" s="532"/>
      <c r="G330" s="533"/>
      <c r="H330" s="122"/>
      <c r="I330" s="122"/>
      <c r="J330" s="122"/>
      <c r="K330" s="165"/>
      <c r="L330" s="122"/>
      <c r="M330" s="122"/>
      <c r="N330" s="121"/>
      <c r="O330" s="121"/>
      <c r="P330" s="122"/>
      <c r="Q330" s="122"/>
      <c r="R330" s="122"/>
      <c r="S330" s="122"/>
      <c r="T330" s="122"/>
      <c r="U330" s="122"/>
      <c r="V330" s="122"/>
      <c r="W330" s="122"/>
      <c r="X330" s="122"/>
      <c r="Y330" s="122"/>
      <c r="Z330" s="122"/>
      <c r="AA330" s="122"/>
      <c r="AB330" s="122"/>
      <c r="AC330" s="122"/>
      <c r="AD330" s="122"/>
      <c r="AE330" s="122"/>
      <c r="AF330" s="122"/>
      <c r="AG330" s="122"/>
      <c r="AH330" s="122"/>
      <c r="AI330" s="122"/>
      <c r="AJ330" s="122"/>
    </row>
    <row r="331">
      <c r="A331" s="122"/>
      <c r="B331" s="122"/>
      <c r="C331" s="122"/>
      <c r="D331" s="122"/>
      <c r="E331" s="165"/>
      <c r="F331" s="532"/>
      <c r="G331" s="533"/>
      <c r="H331" s="122"/>
      <c r="I331" s="122"/>
      <c r="J331" s="122"/>
      <c r="K331" s="165"/>
      <c r="L331" s="122"/>
      <c r="M331" s="122"/>
      <c r="N331" s="121"/>
      <c r="O331" s="121"/>
      <c r="P331" s="122"/>
      <c r="Q331" s="122"/>
      <c r="R331" s="122"/>
      <c r="S331" s="122"/>
      <c r="T331" s="122"/>
      <c r="U331" s="122"/>
      <c r="V331" s="122"/>
      <c r="W331" s="122"/>
      <c r="X331" s="122"/>
      <c r="Y331" s="122"/>
      <c r="Z331" s="122"/>
      <c r="AA331" s="122"/>
      <c r="AB331" s="122"/>
      <c r="AC331" s="122"/>
      <c r="AD331" s="122"/>
      <c r="AE331" s="122"/>
      <c r="AF331" s="122"/>
      <c r="AG331" s="122"/>
      <c r="AH331" s="122"/>
      <c r="AI331" s="122"/>
      <c r="AJ331" s="122"/>
    </row>
    <row r="332">
      <c r="A332" s="122"/>
      <c r="B332" s="122"/>
      <c r="C332" s="122"/>
      <c r="D332" s="122"/>
      <c r="E332" s="165"/>
      <c r="F332" s="532"/>
      <c r="G332" s="533"/>
      <c r="H332" s="122"/>
      <c r="I332" s="122"/>
      <c r="J332" s="122"/>
      <c r="K332" s="165"/>
      <c r="L332" s="122"/>
      <c r="M332" s="122"/>
      <c r="N332" s="121"/>
      <c r="O332" s="121"/>
      <c r="P332" s="122"/>
      <c r="Q332" s="122"/>
      <c r="R332" s="122"/>
      <c r="S332" s="122"/>
      <c r="T332" s="122"/>
      <c r="U332" s="122"/>
      <c r="V332" s="122"/>
      <c r="W332" s="122"/>
      <c r="X332" s="122"/>
      <c r="Y332" s="122"/>
      <c r="Z332" s="122"/>
      <c r="AA332" s="122"/>
      <c r="AB332" s="122"/>
      <c r="AC332" s="122"/>
      <c r="AD332" s="122"/>
      <c r="AE332" s="122"/>
      <c r="AF332" s="122"/>
      <c r="AG332" s="122"/>
      <c r="AH332" s="122"/>
      <c r="AI332" s="122"/>
      <c r="AJ332" s="122"/>
    </row>
    <row r="333">
      <c r="A333" s="122"/>
      <c r="B333" s="122"/>
      <c r="C333" s="122"/>
      <c r="D333" s="122"/>
      <c r="E333" s="165"/>
      <c r="F333" s="532"/>
      <c r="G333" s="533"/>
      <c r="H333" s="122"/>
      <c r="I333" s="122"/>
      <c r="J333" s="122"/>
      <c r="K333" s="165"/>
      <c r="L333" s="122"/>
      <c r="M333" s="122"/>
      <c r="N333" s="121"/>
      <c r="O333" s="121"/>
      <c r="P333" s="122"/>
      <c r="Q333" s="122"/>
      <c r="R333" s="122"/>
      <c r="S333" s="122"/>
      <c r="T333" s="122"/>
      <c r="U333" s="122"/>
      <c r="V333" s="122"/>
      <c r="W333" s="122"/>
      <c r="X333" s="122"/>
      <c r="Y333" s="122"/>
      <c r="Z333" s="122"/>
      <c r="AA333" s="122"/>
      <c r="AB333" s="122"/>
      <c r="AC333" s="122"/>
      <c r="AD333" s="122"/>
      <c r="AE333" s="122"/>
      <c r="AF333" s="122"/>
      <c r="AG333" s="122"/>
      <c r="AH333" s="122"/>
      <c r="AI333" s="122"/>
      <c r="AJ333" s="122"/>
    </row>
    <row r="334">
      <c r="A334" s="122"/>
      <c r="B334" s="122"/>
      <c r="C334" s="122"/>
      <c r="D334" s="122"/>
      <c r="E334" s="165"/>
      <c r="F334" s="532"/>
      <c r="G334" s="533"/>
      <c r="H334" s="122"/>
      <c r="I334" s="122"/>
      <c r="J334" s="122"/>
      <c r="K334" s="165"/>
      <c r="L334" s="122"/>
      <c r="M334" s="122"/>
      <c r="N334" s="121"/>
      <c r="O334" s="121"/>
      <c r="P334" s="122"/>
      <c r="Q334" s="122"/>
      <c r="R334" s="122"/>
      <c r="S334" s="122"/>
      <c r="T334" s="122"/>
      <c r="U334" s="122"/>
      <c r="V334" s="122"/>
      <c r="W334" s="122"/>
      <c r="X334" s="122"/>
      <c r="Y334" s="122"/>
      <c r="Z334" s="122"/>
      <c r="AA334" s="122"/>
      <c r="AB334" s="122"/>
      <c r="AC334" s="122"/>
      <c r="AD334" s="122"/>
      <c r="AE334" s="122"/>
      <c r="AF334" s="122"/>
      <c r="AG334" s="122"/>
      <c r="AH334" s="122"/>
      <c r="AI334" s="122"/>
      <c r="AJ334" s="122"/>
    </row>
    <row r="335">
      <c r="A335" s="122"/>
      <c r="B335" s="122"/>
      <c r="C335" s="122"/>
      <c r="D335" s="122"/>
      <c r="E335" s="165"/>
      <c r="F335" s="532"/>
      <c r="G335" s="533"/>
      <c r="H335" s="122"/>
      <c r="I335" s="122"/>
      <c r="J335" s="122"/>
      <c r="K335" s="165"/>
      <c r="L335" s="122"/>
      <c r="M335" s="122"/>
      <c r="N335" s="121"/>
      <c r="O335" s="121"/>
      <c r="P335" s="122"/>
      <c r="Q335" s="122"/>
      <c r="R335" s="122"/>
      <c r="S335" s="122"/>
      <c r="T335" s="122"/>
      <c r="U335" s="122"/>
      <c r="V335" s="122"/>
      <c r="W335" s="122"/>
      <c r="X335" s="122"/>
      <c r="Y335" s="122"/>
      <c r="Z335" s="122"/>
      <c r="AA335" s="122"/>
      <c r="AB335" s="122"/>
      <c r="AC335" s="122"/>
      <c r="AD335" s="122"/>
      <c r="AE335" s="122"/>
      <c r="AF335" s="122"/>
      <c r="AG335" s="122"/>
      <c r="AH335" s="122"/>
      <c r="AI335" s="122"/>
      <c r="AJ335" s="122"/>
    </row>
    <row r="336">
      <c r="A336" s="122"/>
      <c r="B336" s="122"/>
      <c r="C336" s="122"/>
      <c r="D336" s="122"/>
      <c r="E336" s="165"/>
      <c r="F336" s="532"/>
      <c r="G336" s="533"/>
      <c r="H336" s="122"/>
      <c r="I336" s="122"/>
      <c r="J336" s="122"/>
      <c r="K336" s="165"/>
      <c r="L336" s="122"/>
      <c r="M336" s="122"/>
      <c r="N336" s="121"/>
      <c r="O336" s="121"/>
      <c r="P336" s="122"/>
      <c r="Q336" s="122"/>
      <c r="R336" s="122"/>
      <c r="S336" s="122"/>
      <c r="T336" s="122"/>
      <c r="U336" s="122"/>
      <c r="V336" s="122"/>
      <c r="W336" s="122"/>
      <c r="X336" s="122"/>
      <c r="Y336" s="122"/>
      <c r="Z336" s="122"/>
      <c r="AA336" s="122"/>
      <c r="AB336" s="122"/>
      <c r="AC336" s="122"/>
      <c r="AD336" s="122"/>
      <c r="AE336" s="122"/>
      <c r="AF336" s="122"/>
      <c r="AG336" s="122"/>
      <c r="AH336" s="122"/>
      <c r="AI336" s="122"/>
      <c r="AJ336" s="122"/>
    </row>
    <row r="337">
      <c r="A337" s="122"/>
      <c r="B337" s="122"/>
      <c r="C337" s="122"/>
      <c r="D337" s="122"/>
      <c r="E337" s="165"/>
      <c r="F337" s="532"/>
      <c r="G337" s="533"/>
      <c r="H337" s="122"/>
      <c r="I337" s="122"/>
      <c r="J337" s="122"/>
      <c r="K337" s="165"/>
      <c r="L337" s="122"/>
      <c r="M337" s="122"/>
      <c r="N337" s="121"/>
      <c r="O337" s="121"/>
      <c r="P337" s="122"/>
      <c r="Q337" s="122"/>
      <c r="R337" s="122"/>
      <c r="S337" s="122"/>
      <c r="T337" s="122"/>
      <c r="U337" s="122"/>
      <c r="V337" s="122"/>
      <c r="W337" s="122"/>
      <c r="X337" s="122"/>
      <c r="Y337" s="122"/>
      <c r="Z337" s="122"/>
      <c r="AA337" s="122"/>
      <c r="AB337" s="122"/>
      <c r="AC337" s="122"/>
      <c r="AD337" s="122"/>
      <c r="AE337" s="122"/>
      <c r="AF337" s="122"/>
      <c r="AG337" s="122"/>
      <c r="AH337" s="122"/>
      <c r="AI337" s="122"/>
      <c r="AJ337" s="122"/>
    </row>
    <row r="338">
      <c r="A338" s="122"/>
      <c r="B338" s="122"/>
      <c r="C338" s="122"/>
      <c r="D338" s="122"/>
      <c r="E338" s="165"/>
      <c r="F338" s="532"/>
      <c r="G338" s="533"/>
      <c r="H338" s="122"/>
      <c r="I338" s="122"/>
      <c r="J338" s="122"/>
      <c r="K338" s="165"/>
      <c r="L338" s="122"/>
      <c r="M338" s="122"/>
      <c r="N338" s="121"/>
      <c r="O338" s="121"/>
      <c r="P338" s="122"/>
      <c r="Q338" s="122"/>
      <c r="R338" s="122"/>
      <c r="S338" s="122"/>
      <c r="T338" s="122"/>
      <c r="U338" s="122"/>
      <c r="V338" s="122"/>
      <c r="W338" s="122"/>
      <c r="X338" s="122"/>
      <c r="Y338" s="122"/>
      <c r="Z338" s="122"/>
      <c r="AA338" s="122"/>
      <c r="AB338" s="122"/>
      <c r="AC338" s="122"/>
      <c r="AD338" s="122"/>
      <c r="AE338" s="122"/>
      <c r="AF338" s="122"/>
      <c r="AG338" s="122"/>
      <c r="AH338" s="122"/>
      <c r="AI338" s="122"/>
      <c r="AJ338" s="122"/>
    </row>
    <row r="339">
      <c r="A339" s="122"/>
      <c r="B339" s="122"/>
      <c r="C339" s="122"/>
      <c r="D339" s="122"/>
      <c r="E339" s="165"/>
      <c r="F339" s="532"/>
      <c r="G339" s="533"/>
      <c r="H339" s="122"/>
      <c r="I339" s="122"/>
      <c r="J339" s="122"/>
      <c r="K339" s="165"/>
      <c r="L339" s="122"/>
      <c r="M339" s="122"/>
      <c r="N339" s="121"/>
      <c r="O339" s="121"/>
      <c r="P339" s="122"/>
      <c r="Q339" s="122"/>
      <c r="R339" s="122"/>
      <c r="S339" s="122"/>
      <c r="T339" s="122"/>
      <c r="U339" s="122"/>
      <c r="V339" s="122"/>
      <c r="W339" s="122"/>
      <c r="X339" s="122"/>
      <c r="Y339" s="122"/>
      <c r="Z339" s="122"/>
      <c r="AA339" s="122"/>
      <c r="AB339" s="122"/>
      <c r="AC339" s="122"/>
      <c r="AD339" s="122"/>
      <c r="AE339" s="122"/>
      <c r="AF339" s="122"/>
      <c r="AG339" s="122"/>
      <c r="AH339" s="122"/>
      <c r="AI339" s="122"/>
      <c r="AJ339" s="122"/>
    </row>
    <row r="340">
      <c r="A340" s="122"/>
      <c r="B340" s="122"/>
      <c r="C340" s="122"/>
      <c r="D340" s="122"/>
      <c r="E340" s="165"/>
      <c r="F340" s="532"/>
      <c r="G340" s="533"/>
      <c r="H340" s="122"/>
      <c r="I340" s="122"/>
      <c r="J340" s="122"/>
      <c r="K340" s="165"/>
      <c r="L340" s="122"/>
      <c r="M340" s="122"/>
      <c r="N340" s="121"/>
      <c r="O340" s="121"/>
      <c r="P340" s="122"/>
      <c r="Q340" s="122"/>
      <c r="R340" s="122"/>
      <c r="S340" s="122"/>
      <c r="T340" s="122"/>
      <c r="U340" s="122"/>
      <c r="V340" s="122"/>
      <c r="W340" s="122"/>
      <c r="X340" s="122"/>
      <c r="Y340" s="122"/>
      <c r="Z340" s="122"/>
      <c r="AA340" s="122"/>
      <c r="AB340" s="122"/>
      <c r="AC340" s="122"/>
      <c r="AD340" s="122"/>
      <c r="AE340" s="122"/>
      <c r="AF340" s="122"/>
      <c r="AG340" s="122"/>
      <c r="AH340" s="122"/>
      <c r="AI340" s="122"/>
      <c r="AJ340" s="122"/>
    </row>
    <row r="341">
      <c r="A341" s="122"/>
      <c r="B341" s="122"/>
      <c r="C341" s="122"/>
      <c r="D341" s="122"/>
      <c r="E341" s="165"/>
      <c r="F341" s="532"/>
      <c r="G341" s="533"/>
      <c r="H341" s="122"/>
      <c r="I341" s="122"/>
      <c r="J341" s="122"/>
      <c r="K341" s="165"/>
      <c r="L341" s="122"/>
      <c r="M341" s="122"/>
      <c r="N341" s="121"/>
      <c r="O341" s="121"/>
      <c r="P341" s="122"/>
      <c r="Q341" s="122"/>
      <c r="R341" s="122"/>
      <c r="S341" s="122"/>
      <c r="T341" s="122"/>
      <c r="U341" s="122"/>
      <c r="V341" s="122"/>
      <c r="W341" s="122"/>
      <c r="X341" s="122"/>
      <c r="Y341" s="122"/>
      <c r="Z341" s="122"/>
      <c r="AA341" s="122"/>
      <c r="AB341" s="122"/>
      <c r="AC341" s="122"/>
      <c r="AD341" s="122"/>
      <c r="AE341" s="122"/>
      <c r="AF341" s="122"/>
      <c r="AG341" s="122"/>
      <c r="AH341" s="122"/>
      <c r="AI341" s="122"/>
      <c r="AJ341" s="122"/>
    </row>
    <row r="342">
      <c r="A342" s="122"/>
      <c r="B342" s="122"/>
      <c r="C342" s="122"/>
      <c r="D342" s="122"/>
      <c r="E342" s="165"/>
      <c r="F342" s="532"/>
      <c r="G342" s="533"/>
      <c r="H342" s="122"/>
      <c r="I342" s="122"/>
      <c r="J342" s="122"/>
      <c r="K342" s="165"/>
      <c r="L342" s="122"/>
      <c r="M342" s="122"/>
      <c r="N342" s="121"/>
      <c r="O342" s="121"/>
      <c r="P342" s="122"/>
      <c r="Q342" s="122"/>
      <c r="R342" s="122"/>
      <c r="S342" s="122"/>
      <c r="T342" s="122"/>
      <c r="U342" s="122"/>
      <c r="V342" s="122"/>
      <c r="W342" s="122"/>
      <c r="X342" s="122"/>
      <c r="Y342" s="122"/>
      <c r="Z342" s="122"/>
      <c r="AA342" s="122"/>
      <c r="AB342" s="122"/>
      <c r="AC342" s="122"/>
      <c r="AD342" s="122"/>
      <c r="AE342" s="122"/>
      <c r="AF342" s="122"/>
      <c r="AG342" s="122"/>
      <c r="AH342" s="122"/>
      <c r="AI342" s="122"/>
      <c r="AJ342" s="122"/>
    </row>
    <row r="343">
      <c r="A343" s="122"/>
      <c r="B343" s="122"/>
      <c r="C343" s="122"/>
      <c r="D343" s="122"/>
      <c r="E343" s="165"/>
      <c r="F343" s="532"/>
      <c r="G343" s="533"/>
      <c r="H343" s="122"/>
      <c r="I343" s="122"/>
      <c r="J343" s="122"/>
      <c r="K343" s="165"/>
      <c r="L343" s="122"/>
      <c r="M343" s="122"/>
      <c r="N343" s="121"/>
      <c r="O343" s="121"/>
      <c r="P343" s="122"/>
      <c r="Q343" s="122"/>
      <c r="R343" s="122"/>
      <c r="S343" s="122"/>
      <c r="T343" s="122"/>
      <c r="U343" s="122"/>
      <c r="V343" s="122"/>
      <c r="W343" s="122"/>
      <c r="X343" s="122"/>
      <c r="Y343" s="122"/>
      <c r="Z343" s="122"/>
      <c r="AA343" s="122"/>
      <c r="AB343" s="122"/>
      <c r="AC343" s="122"/>
      <c r="AD343" s="122"/>
      <c r="AE343" s="122"/>
      <c r="AF343" s="122"/>
      <c r="AG343" s="122"/>
      <c r="AH343" s="122"/>
      <c r="AI343" s="122"/>
      <c r="AJ343" s="122"/>
    </row>
    <row r="344">
      <c r="A344" s="122"/>
      <c r="B344" s="122"/>
      <c r="C344" s="122"/>
      <c r="D344" s="122"/>
      <c r="E344" s="165"/>
      <c r="F344" s="532"/>
      <c r="G344" s="533"/>
      <c r="H344" s="122"/>
      <c r="I344" s="122"/>
      <c r="J344" s="122"/>
      <c r="K344" s="165"/>
      <c r="L344" s="122"/>
      <c r="M344" s="122"/>
      <c r="N344" s="121"/>
      <c r="O344" s="121"/>
      <c r="P344" s="122"/>
      <c r="Q344" s="122"/>
      <c r="R344" s="122"/>
      <c r="S344" s="122"/>
      <c r="T344" s="122"/>
      <c r="U344" s="122"/>
      <c r="V344" s="122"/>
      <c r="W344" s="122"/>
      <c r="X344" s="122"/>
      <c r="Y344" s="122"/>
      <c r="Z344" s="122"/>
      <c r="AA344" s="122"/>
      <c r="AB344" s="122"/>
      <c r="AC344" s="122"/>
      <c r="AD344" s="122"/>
      <c r="AE344" s="122"/>
      <c r="AF344" s="122"/>
      <c r="AG344" s="122"/>
      <c r="AH344" s="122"/>
      <c r="AI344" s="122"/>
      <c r="AJ344" s="122"/>
    </row>
    <row r="345">
      <c r="A345" s="122"/>
      <c r="B345" s="122"/>
      <c r="C345" s="122"/>
      <c r="D345" s="122"/>
      <c r="E345" s="165"/>
      <c r="F345" s="532"/>
      <c r="G345" s="533"/>
      <c r="H345" s="122"/>
      <c r="I345" s="122"/>
      <c r="J345" s="122"/>
      <c r="K345" s="165"/>
      <c r="L345" s="122"/>
      <c r="M345" s="122"/>
      <c r="N345" s="121"/>
      <c r="O345" s="121"/>
      <c r="P345" s="122"/>
      <c r="Q345" s="122"/>
      <c r="R345" s="122"/>
      <c r="S345" s="122"/>
      <c r="T345" s="122"/>
      <c r="U345" s="122"/>
      <c r="V345" s="122"/>
      <c r="W345" s="122"/>
      <c r="X345" s="122"/>
      <c r="Y345" s="122"/>
      <c r="Z345" s="122"/>
      <c r="AA345" s="122"/>
      <c r="AB345" s="122"/>
      <c r="AC345" s="122"/>
      <c r="AD345" s="122"/>
      <c r="AE345" s="122"/>
      <c r="AF345" s="122"/>
      <c r="AG345" s="122"/>
      <c r="AH345" s="122"/>
      <c r="AI345" s="122"/>
      <c r="AJ345" s="122"/>
    </row>
    <row r="346">
      <c r="A346" s="122"/>
      <c r="B346" s="122"/>
      <c r="C346" s="122"/>
      <c r="D346" s="122"/>
      <c r="E346" s="165"/>
      <c r="F346" s="532"/>
      <c r="G346" s="533"/>
      <c r="H346" s="122"/>
      <c r="I346" s="122"/>
      <c r="J346" s="122"/>
      <c r="K346" s="165"/>
      <c r="L346" s="122"/>
      <c r="M346" s="122"/>
      <c r="N346" s="121"/>
      <c r="O346" s="121"/>
      <c r="P346" s="122"/>
      <c r="Q346" s="122"/>
      <c r="R346" s="122"/>
      <c r="S346" s="122"/>
      <c r="T346" s="122"/>
      <c r="U346" s="122"/>
      <c r="V346" s="122"/>
      <c r="W346" s="122"/>
      <c r="X346" s="122"/>
      <c r="Y346" s="122"/>
      <c r="Z346" s="122"/>
      <c r="AA346" s="122"/>
      <c r="AB346" s="122"/>
      <c r="AC346" s="122"/>
      <c r="AD346" s="122"/>
      <c r="AE346" s="122"/>
      <c r="AF346" s="122"/>
      <c r="AG346" s="122"/>
      <c r="AH346" s="122"/>
      <c r="AI346" s="122"/>
      <c r="AJ346" s="122"/>
    </row>
    <row r="347">
      <c r="A347" s="122"/>
      <c r="B347" s="122"/>
      <c r="C347" s="122"/>
      <c r="D347" s="122"/>
      <c r="E347" s="165"/>
      <c r="F347" s="532"/>
      <c r="G347" s="533"/>
      <c r="H347" s="122"/>
      <c r="I347" s="122"/>
      <c r="J347" s="122"/>
      <c r="K347" s="165"/>
      <c r="L347" s="122"/>
      <c r="M347" s="122"/>
      <c r="N347" s="121"/>
      <c r="O347" s="121"/>
      <c r="P347" s="122"/>
      <c r="Q347" s="122"/>
      <c r="R347" s="122"/>
      <c r="S347" s="122"/>
      <c r="T347" s="122"/>
      <c r="U347" s="122"/>
      <c r="V347" s="122"/>
      <c r="W347" s="122"/>
      <c r="X347" s="122"/>
      <c r="Y347" s="122"/>
      <c r="Z347" s="122"/>
      <c r="AA347" s="122"/>
      <c r="AB347" s="122"/>
      <c r="AC347" s="122"/>
      <c r="AD347" s="122"/>
      <c r="AE347" s="122"/>
      <c r="AF347" s="122"/>
      <c r="AG347" s="122"/>
      <c r="AH347" s="122"/>
      <c r="AI347" s="122"/>
      <c r="AJ347" s="122"/>
    </row>
    <row r="348">
      <c r="A348" s="122"/>
      <c r="B348" s="122"/>
      <c r="C348" s="122"/>
      <c r="D348" s="122"/>
      <c r="E348" s="165"/>
      <c r="F348" s="532"/>
      <c r="G348" s="533"/>
      <c r="H348" s="122"/>
      <c r="I348" s="122"/>
      <c r="J348" s="122"/>
      <c r="K348" s="165"/>
      <c r="L348" s="122"/>
      <c r="M348" s="122"/>
      <c r="N348" s="121"/>
      <c r="O348" s="121"/>
      <c r="P348" s="122"/>
      <c r="Q348" s="122"/>
      <c r="R348" s="122"/>
      <c r="S348" s="122"/>
      <c r="T348" s="122"/>
      <c r="U348" s="122"/>
      <c r="V348" s="122"/>
      <c r="W348" s="122"/>
      <c r="X348" s="122"/>
      <c r="Y348" s="122"/>
      <c r="Z348" s="122"/>
      <c r="AA348" s="122"/>
      <c r="AB348" s="122"/>
      <c r="AC348" s="122"/>
      <c r="AD348" s="122"/>
      <c r="AE348" s="122"/>
      <c r="AF348" s="122"/>
      <c r="AG348" s="122"/>
      <c r="AH348" s="122"/>
      <c r="AI348" s="122"/>
      <c r="AJ348" s="122"/>
    </row>
    <row r="349">
      <c r="A349" s="122"/>
      <c r="B349" s="122"/>
      <c r="C349" s="122"/>
      <c r="D349" s="122"/>
      <c r="E349" s="165"/>
      <c r="F349" s="532"/>
      <c r="G349" s="533"/>
      <c r="H349" s="122"/>
      <c r="I349" s="122"/>
      <c r="J349" s="122"/>
      <c r="K349" s="165"/>
      <c r="L349" s="122"/>
      <c r="M349" s="122"/>
      <c r="N349" s="121"/>
      <c r="O349" s="121"/>
      <c r="P349" s="122"/>
      <c r="Q349" s="122"/>
      <c r="R349" s="122"/>
      <c r="S349" s="122"/>
      <c r="T349" s="122"/>
      <c r="U349" s="122"/>
      <c r="V349" s="122"/>
      <c r="W349" s="122"/>
      <c r="X349" s="122"/>
      <c r="Y349" s="122"/>
      <c r="Z349" s="122"/>
      <c r="AA349" s="122"/>
      <c r="AB349" s="122"/>
      <c r="AC349" s="122"/>
      <c r="AD349" s="122"/>
      <c r="AE349" s="122"/>
      <c r="AF349" s="122"/>
      <c r="AG349" s="122"/>
      <c r="AH349" s="122"/>
      <c r="AI349" s="122"/>
      <c r="AJ349" s="122"/>
    </row>
    <row r="350">
      <c r="A350" s="122"/>
      <c r="B350" s="122"/>
      <c r="C350" s="122"/>
      <c r="D350" s="122"/>
      <c r="E350" s="165"/>
      <c r="F350" s="532"/>
      <c r="G350" s="533"/>
      <c r="H350" s="122"/>
      <c r="I350" s="122"/>
      <c r="J350" s="122"/>
      <c r="K350" s="165"/>
      <c r="L350" s="122"/>
      <c r="M350" s="122"/>
      <c r="N350" s="121"/>
      <c r="O350" s="121"/>
      <c r="P350" s="122"/>
      <c r="Q350" s="122"/>
      <c r="R350" s="122"/>
      <c r="S350" s="122"/>
      <c r="T350" s="122"/>
      <c r="U350" s="122"/>
      <c r="V350" s="122"/>
      <c r="W350" s="122"/>
      <c r="X350" s="122"/>
      <c r="Y350" s="122"/>
      <c r="Z350" s="122"/>
      <c r="AA350" s="122"/>
      <c r="AB350" s="122"/>
      <c r="AC350" s="122"/>
      <c r="AD350" s="122"/>
      <c r="AE350" s="122"/>
      <c r="AF350" s="122"/>
      <c r="AG350" s="122"/>
      <c r="AH350" s="122"/>
      <c r="AI350" s="122"/>
      <c r="AJ350" s="122"/>
    </row>
    <row r="351">
      <c r="A351" s="122"/>
      <c r="B351" s="122"/>
      <c r="C351" s="122"/>
      <c r="D351" s="122"/>
      <c r="E351" s="165"/>
      <c r="F351" s="532"/>
      <c r="G351" s="533"/>
      <c r="H351" s="122"/>
      <c r="I351" s="122"/>
      <c r="J351" s="122"/>
      <c r="K351" s="165"/>
      <c r="L351" s="122"/>
      <c r="M351" s="122"/>
      <c r="N351" s="121"/>
      <c r="O351" s="121"/>
      <c r="P351" s="122"/>
      <c r="Q351" s="122"/>
      <c r="R351" s="122"/>
      <c r="S351" s="122"/>
      <c r="T351" s="122"/>
      <c r="U351" s="122"/>
      <c r="V351" s="122"/>
      <c r="W351" s="122"/>
      <c r="X351" s="122"/>
      <c r="Y351" s="122"/>
      <c r="Z351" s="122"/>
      <c r="AA351" s="122"/>
      <c r="AB351" s="122"/>
      <c r="AC351" s="122"/>
      <c r="AD351" s="122"/>
      <c r="AE351" s="122"/>
      <c r="AF351" s="122"/>
      <c r="AG351" s="122"/>
      <c r="AH351" s="122"/>
      <c r="AI351" s="122"/>
      <c r="AJ351" s="122"/>
    </row>
    <row r="352">
      <c r="A352" s="122"/>
      <c r="B352" s="122"/>
      <c r="C352" s="122"/>
      <c r="D352" s="122"/>
      <c r="E352" s="165"/>
      <c r="F352" s="532"/>
      <c r="G352" s="533"/>
      <c r="H352" s="122"/>
      <c r="I352" s="122"/>
      <c r="J352" s="122"/>
      <c r="K352" s="165"/>
      <c r="L352" s="122"/>
      <c r="M352" s="122"/>
      <c r="N352" s="121"/>
      <c r="O352" s="121"/>
      <c r="P352" s="122"/>
      <c r="Q352" s="122"/>
      <c r="R352" s="122"/>
      <c r="S352" s="122"/>
      <c r="T352" s="122"/>
      <c r="U352" s="122"/>
      <c r="V352" s="122"/>
      <c r="W352" s="122"/>
      <c r="X352" s="122"/>
      <c r="Y352" s="122"/>
      <c r="Z352" s="122"/>
      <c r="AA352" s="122"/>
      <c r="AB352" s="122"/>
      <c r="AC352" s="122"/>
      <c r="AD352" s="122"/>
      <c r="AE352" s="122"/>
      <c r="AF352" s="122"/>
      <c r="AG352" s="122"/>
      <c r="AH352" s="122"/>
      <c r="AI352" s="122"/>
      <c r="AJ352" s="122"/>
    </row>
    <row r="353">
      <c r="A353" s="122"/>
      <c r="B353" s="122"/>
      <c r="C353" s="122"/>
      <c r="D353" s="122"/>
      <c r="E353" s="165"/>
      <c r="F353" s="532"/>
      <c r="G353" s="533"/>
      <c r="H353" s="122"/>
      <c r="I353" s="122"/>
      <c r="J353" s="122"/>
      <c r="K353" s="165"/>
      <c r="L353" s="122"/>
      <c r="M353" s="122"/>
      <c r="N353" s="121"/>
      <c r="O353" s="121"/>
      <c r="P353" s="122"/>
      <c r="Q353" s="122"/>
      <c r="R353" s="122"/>
      <c r="S353" s="122"/>
      <c r="T353" s="122"/>
      <c r="U353" s="122"/>
      <c r="V353" s="122"/>
      <c r="W353" s="122"/>
      <c r="X353" s="122"/>
      <c r="Y353" s="122"/>
      <c r="Z353" s="122"/>
      <c r="AA353" s="122"/>
      <c r="AB353" s="122"/>
      <c r="AC353" s="122"/>
      <c r="AD353" s="122"/>
      <c r="AE353" s="122"/>
      <c r="AF353" s="122"/>
      <c r="AG353" s="122"/>
      <c r="AH353" s="122"/>
      <c r="AI353" s="122"/>
      <c r="AJ353" s="122"/>
    </row>
    <row r="354">
      <c r="A354" s="122"/>
      <c r="B354" s="122"/>
      <c r="C354" s="122"/>
      <c r="D354" s="122"/>
      <c r="E354" s="165"/>
      <c r="F354" s="532"/>
      <c r="G354" s="533"/>
      <c r="H354" s="122"/>
      <c r="I354" s="122"/>
      <c r="J354" s="122"/>
      <c r="K354" s="165"/>
      <c r="L354" s="122"/>
      <c r="M354" s="122"/>
      <c r="N354" s="121"/>
      <c r="O354" s="121"/>
      <c r="P354" s="122"/>
      <c r="Q354" s="122"/>
      <c r="R354" s="122"/>
      <c r="S354" s="122"/>
      <c r="T354" s="122"/>
      <c r="U354" s="122"/>
      <c r="V354" s="122"/>
      <c r="W354" s="122"/>
      <c r="X354" s="122"/>
      <c r="Y354" s="122"/>
      <c r="Z354" s="122"/>
      <c r="AA354" s="122"/>
      <c r="AB354" s="122"/>
      <c r="AC354" s="122"/>
      <c r="AD354" s="122"/>
      <c r="AE354" s="122"/>
      <c r="AF354" s="122"/>
      <c r="AG354" s="122"/>
      <c r="AH354" s="122"/>
      <c r="AI354" s="122"/>
      <c r="AJ354" s="122"/>
    </row>
    <row r="355">
      <c r="A355" s="122"/>
      <c r="B355" s="122"/>
      <c r="C355" s="122"/>
      <c r="D355" s="122"/>
      <c r="E355" s="165"/>
      <c r="F355" s="532"/>
      <c r="G355" s="533"/>
      <c r="H355" s="122"/>
      <c r="I355" s="122"/>
      <c r="J355" s="122"/>
      <c r="K355" s="165"/>
      <c r="L355" s="122"/>
      <c r="M355" s="122"/>
      <c r="N355" s="121"/>
      <c r="O355" s="121"/>
      <c r="P355" s="122"/>
      <c r="Q355" s="122"/>
      <c r="R355" s="122"/>
      <c r="S355" s="122"/>
      <c r="T355" s="122"/>
      <c r="U355" s="122"/>
      <c r="V355" s="122"/>
      <c r="W355" s="122"/>
      <c r="X355" s="122"/>
      <c r="Y355" s="122"/>
      <c r="Z355" s="122"/>
      <c r="AA355" s="122"/>
      <c r="AB355" s="122"/>
      <c r="AC355" s="122"/>
      <c r="AD355" s="122"/>
      <c r="AE355" s="122"/>
      <c r="AF355" s="122"/>
      <c r="AG355" s="122"/>
      <c r="AH355" s="122"/>
      <c r="AI355" s="122"/>
      <c r="AJ355" s="122"/>
    </row>
    <row r="356">
      <c r="A356" s="122"/>
      <c r="B356" s="122"/>
      <c r="C356" s="122"/>
      <c r="D356" s="122"/>
      <c r="E356" s="165"/>
      <c r="F356" s="532"/>
      <c r="G356" s="533"/>
      <c r="H356" s="122"/>
      <c r="I356" s="122"/>
      <c r="J356" s="122"/>
      <c r="K356" s="165"/>
      <c r="L356" s="122"/>
      <c r="M356" s="122"/>
      <c r="N356" s="121"/>
      <c r="O356" s="121"/>
      <c r="P356" s="122"/>
      <c r="Q356" s="122"/>
      <c r="R356" s="122"/>
      <c r="S356" s="122"/>
      <c r="T356" s="122"/>
      <c r="U356" s="122"/>
      <c r="V356" s="122"/>
      <c r="W356" s="122"/>
      <c r="X356" s="122"/>
      <c r="Y356" s="122"/>
      <c r="Z356" s="122"/>
      <c r="AA356" s="122"/>
      <c r="AB356" s="122"/>
      <c r="AC356" s="122"/>
      <c r="AD356" s="122"/>
      <c r="AE356" s="122"/>
      <c r="AF356" s="122"/>
      <c r="AG356" s="122"/>
      <c r="AH356" s="122"/>
      <c r="AI356" s="122"/>
      <c r="AJ356" s="122"/>
    </row>
    <row r="357">
      <c r="A357" s="122"/>
      <c r="B357" s="122"/>
      <c r="C357" s="122"/>
      <c r="D357" s="122"/>
      <c r="E357" s="165"/>
      <c r="F357" s="532"/>
      <c r="G357" s="533"/>
      <c r="H357" s="122"/>
      <c r="I357" s="122"/>
      <c r="J357" s="122"/>
      <c r="K357" s="165"/>
      <c r="L357" s="122"/>
      <c r="M357" s="122"/>
      <c r="N357" s="121"/>
      <c r="O357" s="121"/>
      <c r="P357" s="122"/>
      <c r="Q357" s="122"/>
      <c r="R357" s="122"/>
      <c r="S357" s="122"/>
      <c r="T357" s="122"/>
      <c r="U357" s="122"/>
      <c r="V357" s="122"/>
      <c r="W357" s="122"/>
      <c r="X357" s="122"/>
      <c r="Y357" s="122"/>
      <c r="Z357" s="122"/>
      <c r="AA357" s="122"/>
      <c r="AB357" s="122"/>
      <c r="AC357" s="122"/>
      <c r="AD357" s="122"/>
      <c r="AE357" s="122"/>
      <c r="AF357" s="122"/>
      <c r="AG357" s="122"/>
      <c r="AH357" s="122"/>
      <c r="AI357" s="122"/>
      <c r="AJ357" s="122"/>
    </row>
    <row r="358">
      <c r="A358" s="122"/>
      <c r="B358" s="122"/>
      <c r="C358" s="122"/>
      <c r="D358" s="122"/>
      <c r="E358" s="165"/>
      <c r="F358" s="532"/>
      <c r="G358" s="533"/>
      <c r="H358" s="122"/>
      <c r="I358" s="122"/>
      <c r="J358" s="122"/>
      <c r="K358" s="165"/>
      <c r="L358" s="122"/>
      <c r="M358" s="122"/>
      <c r="N358" s="121"/>
      <c r="O358" s="121"/>
      <c r="P358" s="122"/>
      <c r="Q358" s="122"/>
      <c r="R358" s="122"/>
      <c r="S358" s="122"/>
      <c r="T358" s="122"/>
      <c r="U358" s="122"/>
      <c r="V358" s="122"/>
      <c r="W358" s="122"/>
      <c r="X358" s="122"/>
      <c r="Y358" s="122"/>
      <c r="Z358" s="122"/>
      <c r="AA358" s="122"/>
      <c r="AB358" s="122"/>
      <c r="AC358" s="122"/>
      <c r="AD358" s="122"/>
      <c r="AE358" s="122"/>
      <c r="AF358" s="122"/>
      <c r="AG358" s="122"/>
      <c r="AH358" s="122"/>
      <c r="AI358" s="122"/>
      <c r="AJ358" s="122"/>
    </row>
    <row r="359">
      <c r="A359" s="122"/>
      <c r="B359" s="122"/>
      <c r="C359" s="122"/>
      <c r="D359" s="122"/>
      <c r="E359" s="165"/>
      <c r="F359" s="532"/>
      <c r="G359" s="533"/>
      <c r="H359" s="122"/>
      <c r="I359" s="122"/>
      <c r="J359" s="122"/>
      <c r="K359" s="165"/>
      <c r="L359" s="122"/>
      <c r="M359" s="122"/>
      <c r="N359" s="121"/>
      <c r="O359" s="121"/>
      <c r="P359" s="122"/>
      <c r="Q359" s="122"/>
      <c r="R359" s="122"/>
      <c r="S359" s="122"/>
      <c r="T359" s="122"/>
      <c r="U359" s="122"/>
      <c r="V359" s="122"/>
      <c r="W359" s="122"/>
      <c r="X359" s="122"/>
      <c r="Y359" s="122"/>
      <c r="Z359" s="122"/>
      <c r="AA359" s="122"/>
      <c r="AB359" s="122"/>
      <c r="AC359" s="122"/>
      <c r="AD359" s="122"/>
      <c r="AE359" s="122"/>
      <c r="AF359" s="122"/>
      <c r="AG359" s="122"/>
      <c r="AH359" s="122"/>
      <c r="AI359" s="122"/>
      <c r="AJ359" s="122"/>
    </row>
    <row r="360">
      <c r="A360" s="122"/>
      <c r="B360" s="122"/>
      <c r="C360" s="122"/>
      <c r="D360" s="122"/>
      <c r="E360" s="165"/>
      <c r="F360" s="532"/>
      <c r="G360" s="533"/>
      <c r="H360" s="122"/>
      <c r="I360" s="122"/>
      <c r="J360" s="122"/>
      <c r="K360" s="165"/>
      <c r="L360" s="122"/>
      <c r="M360" s="122"/>
      <c r="N360" s="121"/>
      <c r="O360" s="121"/>
      <c r="P360" s="122"/>
      <c r="Q360" s="122"/>
      <c r="R360" s="122"/>
      <c r="S360" s="122"/>
      <c r="T360" s="122"/>
      <c r="U360" s="122"/>
      <c r="V360" s="122"/>
      <c r="W360" s="122"/>
      <c r="X360" s="122"/>
      <c r="Y360" s="122"/>
      <c r="Z360" s="122"/>
      <c r="AA360" s="122"/>
      <c r="AB360" s="122"/>
      <c r="AC360" s="122"/>
      <c r="AD360" s="122"/>
      <c r="AE360" s="122"/>
      <c r="AF360" s="122"/>
      <c r="AG360" s="122"/>
      <c r="AH360" s="122"/>
      <c r="AI360" s="122"/>
      <c r="AJ360" s="122"/>
    </row>
    <row r="361">
      <c r="A361" s="122"/>
      <c r="B361" s="122"/>
      <c r="C361" s="122"/>
      <c r="D361" s="122"/>
      <c r="E361" s="165"/>
      <c r="F361" s="532"/>
      <c r="G361" s="533"/>
      <c r="H361" s="122"/>
      <c r="I361" s="122"/>
      <c r="J361" s="122"/>
      <c r="K361" s="165"/>
      <c r="L361" s="122"/>
      <c r="M361" s="122"/>
      <c r="N361" s="121"/>
      <c r="O361" s="121"/>
      <c r="P361" s="122"/>
      <c r="Q361" s="122"/>
      <c r="R361" s="122"/>
      <c r="S361" s="122"/>
      <c r="T361" s="122"/>
      <c r="U361" s="122"/>
      <c r="V361" s="122"/>
      <c r="W361" s="122"/>
      <c r="X361" s="122"/>
      <c r="Y361" s="122"/>
      <c r="Z361" s="122"/>
      <c r="AA361" s="122"/>
      <c r="AB361" s="122"/>
      <c r="AC361" s="122"/>
      <c r="AD361" s="122"/>
      <c r="AE361" s="122"/>
      <c r="AF361" s="122"/>
      <c r="AG361" s="122"/>
      <c r="AH361" s="122"/>
      <c r="AI361" s="122"/>
      <c r="AJ361" s="122"/>
    </row>
    <row r="362">
      <c r="A362" s="122"/>
      <c r="B362" s="122"/>
      <c r="C362" s="122"/>
      <c r="D362" s="122"/>
      <c r="E362" s="165"/>
      <c r="F362" s="532"/>
      <c r="G362" s="533"/>
      <c r="H362" s="122"/>
      <c r="I362" s="122"/>
      <c r="J362" s="122"/>
      <c r="K362" s="165"/>
      <c r="L362" s="122"/>
      <c r="M362" s="122"/>
      <c r="N362" s="121"/>
      <c r="O362" s="121"/>
      <c r="P362" s="122"/>
      <c r="Q362" s="122"/>
      <c r="R362" s="122"/>
      <c r="S362" s="122"/>
      <c r="T362" s="122"/>
      <c r="U362" s="122"/>
      <c r="V362" s="122"/>
      <c r="W362" s="122"/>
      <c r="X362" s="122"/>
      <c r="Y362" s="122"/>
      <c r="Z362" s="122"/>
      <c r="AA362" s="122"/>
      <c r="AB362" s="122"/>
      <c r="AC362" s="122"/>
      <c r="AD362" s="122"/>
      <c r="AE362" s="122"/>
      <c r="AF362" s="122"/>
      <c r="AG362" s="122"/>
      <c r="AH362" s="122"/>
      <c r="AI362" s="122"/>
      <c r="AJ362" s="122"/>
    </row>
    <row r="363">
      <c r="A363" s="122"/>
      <c r="B363" s="122"/>
      <c r="C363" s="122"/>
      <c r="D363" s="122"/>
      <c r="E363" s="165"/>
      <c r="F363" s="532"/>
      <c r="G363" s="533"/>
      <c r="H363" s="122"/>
      <c r="I363" s="122"/>
      <c r="J363" s="122"/>
      <c r="K363" s="165"/>
      <c r="L363" s="122"/>
      <c r="M363" s="122"/>
      <c r="N363" s="121"/>
      <c r="O363" s="121"/>
      <c r="P363" s="122"/>
      <c r="Q363" s="122"/>
      <c r="R363" s="122"/>
      <c r="S363" s="122"/>
      <c r="T363" s="122"/>
      <c r="U363" s="122"/>
      <c r="V363" s="122"/>
      <c r="W363" s="122"/>
      <c r="X363" s="122"/>
      <c r="Y363" s="122"/>
      <c r="Z363" s="122"/>
      <c r="AA363" s="122"/>
      <c r="AB363" s="122"/>
      <c r="AC363" s="122"/>
      <c r="AD363" s="122"/>
      <c r="AE363" s="122"/>
      <c r="AF363" s="122"/>
      <c r="AG363" s="122"/>
      <c r="AH363" s="122"/>
      <c r="AI363" s="122"/>
      <c r="AJ363" s="122"/>
    </row>
    <row r="364">
      <c r="A364" s="122"/>
      <c r="B364" s="122"/>
      <c r="C364" s="122"/>
      <c r="D364" s="122"/>
      <c r="E364" s="165"/>
      <c r="F364" s="532"/>
      <c r="G364" s="533"/>
      <c r="H364" s="122"/>
      <c r="I364" s="122"/>
      <c r="J364" s="122"/>
      <c r="K364" s="165"/>
      <c r="L364" s="122"/>
      <c r="M364" s="122"/>
      <c r="N364" s="121"/>
      <c r="O364" s="121"/>
      <c r="P364" s="122"/>
      <c r="Q364" s="122"/>
      <c r="R364" s="122"/>
      <c r="S364" s="122"/>
      <c r="T364" s="122"/>
      <c r="U364" s="122"/>
      <c r="V364" s="122"/>
      <c r="W364" s="122"/>
      <c r="X364" s="122"/>
      <c r="Y364" s="122"/>
      <c r="Z364" s="122"/>
      <c r="AA364" s="122"/>
      <c r="AB364" s="122"/>
      <c r="AC364" s="122"/>
      <c r="AD364" s="122"/>
      <c r="AE364" s="122"/>
      <c r="AF364" s="122"/>
      <c r="AG364" s="122"/>
      <c r="AH364" s="122"/>
      <c r="AI364" s="122"/>
      <c r="AJ364" s="122"/>
    </row>
    <row r="365">
      <c r="A365" s="122"/>
      <c r="B365" s="122"/>
      <c r="C365" s="122"/>
      <c r="D365" s="122"/>
      <c r="E365" s="165"/>
      <c r="F365" s="532"/>
      <c r="G365" s="533"/>
      <c r="H365" s="122"/>
      <c r="I365" s="122"/>
      <c r="J365" s="122"/>
      <c r="K365" s="165"/>
      <c r="L365" s="122"/>
      <c r="M365" s="122"/>
      <c r="N365" s="121"/>
      <c r="O365" s="121"/>
      <c r="P365" s="122"/>
      <c r="Q365" s="122"/>
      <c r="R365" s="122"/>
      <c r="S365" s="122"/>
      <c r="T365" s="122"/>
      <c r="U365" s="122"/>
      <c r="V365" s="122"/>
      <c r="W365" s="122"/>
      <c r="X365" s="122"/>
      <c r="Y365" s="122"/>
      <c r="Z365" s="122"/>
      <c r="AA365" s="122"/>
      <c r="AB365" s="122"/>
      <c r="AC365" s="122"/>
      <c r="AD365" s="122"/>
      <c r="AE365" s="122"/>
      <c r="AF365" s="122"/>
      <c r="AG365" s="122"/>
      <c r="AH365" s="122"/>
      <c r="AI365" s="122"/>
      <c r="AJ365" s="122"/>
    </row>
    <row r="366">
      <c r="A366" s="122"/>
      <c r="B366" s="122"/>
      <c r="C366" s="122"/>
      <c r="D366" s="122"/>
      <c r="E366" s="165"/>
      <c r="F366" s="532"/>
      <c r="G366" s="533"/>
      <c r="H366" s="122"/>
      <c r="I366" s="122"/>
      <c r="J366" s="122"/>
      <c r="K366" s="165"/>
      <c r="L366" s="122"/>
      <c r="M366" s="122"/>
      <c r="N366" s="121"/>
      <c r="O366" s="121"/>
      <c r="P366" s="122"/>
      <c r="Q366" s="122"/>
      <c r="R366" s="122"/>
      <c r="S366" s="122"/>
      <c r="T366" s="122"/>
      <c r="U366" s="122"/>
      <c r="V366" s="122"/>
      <c r="W366" s="122"/>
      <c r="X366" s="122"/>
      <c r="Y366" s="122"/>
      <c r="Z366" s="122"/>
      <c r="AA366" s="122"/>
      <c r="AB366" s="122"/>
      <c r="AC366" s="122"/>
      <c r="AD366" s="122"/>
      <c r="AE366" s="122"/>
      <c r="AF366" s="122"/>
      <c r="AG366" s="122"/>
      <c r="AH366" s="122"/>
      <c r="AI366" s="122"/>
      <c r="AJ366" s="122"/>
    </row>
    <row r="367">
      <c r="A367" s="122"/>
      <c r="B367" s="122"/>
      <c r="C367" s="122"/>
      <c r="D367" s="122"/>
      <c r="E367" s="165"/>
      <c r="F367" s="532"/>
      <c r="G367" s="533"/>
      <c r="H367" s="122"/>
      <c r="I367" s="122"/>
      <c r="J367" s="122"/>
      <c r="K367" s="165"/>
      <c r="L367" s="122"/>
      <c r="M367" s="122"/>
      <c r="N367" s="121"/>
      <c r="O367" s="121"/>
      <c r="P367" s="122"/>
      <c r="Q367" s="122"/>
      <c r="R367" s="122"/>
      <c r="S367" s="122"/>
      <c r="T367" s="122"/>
      <c r="U367" s="122"/>
      <c r="V367" s="122"/>
      <c r="W367" s="122"/>
      <c r="X367" s="122"/>
      <c r="Y367" s="122"/>
      <c r="Z367" s="122"/>
      <c r="AA367" s="122"/>
      <c r="AB367" s="122"/>
      <c r="AC367" s="122"/>
      <c r="AD367" s="122"/>
      <c r="AE367" s="122"/>
      <c r="AF367" s="122"/>
      <c r="AG367" s="122"/>
      <c r="AH367" s="122"/>
      <c r="AI367" s="122"/>
      <c r="AJ367" s="122"/>
    </row>
    <row r="368">
      <c r="A368" s="122"/>
      <c r="B368" s="122"/>
      <c r="C368" s="122"/>
      <c r="D368" s="122"/>
      <c r="E368" s="165"/>
      <c r="F368" s="532"/>
      <c r="G368" s="533"/>
      <c r="H368" s="122"/>
      <c r="I368" s="122"/>
      <c r="J368" s="122"/>
      <c r="K368" s="165"/>
      <c r="L368" s="122"/>
      <c r="M368" s="122"/>
      <c r="N368" s="121"/>
      <c r="O368" s="121"/>
      <c r="P368" s="122"/>
      <c r="Q368" s="122"/>
      <c r="R368" s="122"/>
      <c r="S368" s="122"/>
      <c r="T368" s="122"/>
      <c r="U368" s="122"/>
      <c r="V368" s="122"/>
      <c r="W368" s="122"/>
      <c r="X368" s="122"/>
      <c r="Y368" s="122"/>
      <c r="Z368" s="122"/>
      <c r="AA368" s="122"/>
      <c r="AB368" s="122"/>
      <c r="AC368" s="122"/>
      <c r="AD368" s="122"/>
      <c r="AE368" s="122"/>
      <c r="AF368" s="122"/>
      <c r="AG368" s="122"/>
      <c r="AH368" s="122"/>
      <c r="AI368" s="122"/>
      <c r="AJ368" s="122"/>
    </row>
    <row r="369">
      <c r="A369" s="122"/>
      <c r="B369" s="122"/>
      <c r="C369" s="122"/>
      <c r="D369" s="122"/>
      <c r="E369" s="165"/>
      <c r="F369" s="532"/>
      <c r="G369" s="533"/>
      <c r="H369" s="122"/>
      <c r="I369" s="122"/>
      <c r="J369" s="122"/>
      <c r="K369" s="165"/>
      <c r="L369" s="122"/>
      <c r="M369" s="122"/>
      <c r="N369" s="121"/>
      <c r="O369" s="121"/>
      <c r="P369" s="122"/>
      <c r="Q369" s="122"/>
      <c r="R369" s="122"/>
      <c r="S369" s="122"/>
      <c r="T369" s="122"/>
      <c r="U369" s="122"/>
      <c r="V369" s="122"/>
      <c r="W369" s="122"/>
      <c r="X369" s="122"/>
      <c r="Y369" s="122"/>
      <c r="Z369" s="122"/>
      <c r="AA369" s="122"/>
      <c r="AB369" s="122"/>
      <c r="AC369" s="122"/>
      <c r="AD369" s="122"/>
      <c r="AE369" s="122"/>
      <c r="AF369" s="122"/>
      <c r="AG369" s="122"/>
      <c r="AH369" s="122"/>
      <c r="AI369" s="122"/>
      <c r="AJ369" s="122"/>
    </row>
    <row r="370">
      <c r="A370" s="122"/>
      <c r="B370" s="122"/>
      <c r="C370" s="122"/>
      <c r="D370" s="122"/>
      <c r="E370" s="165"/>
      <c r="F370" s="532"/>
      <c r="G370" s="533"/>
      <c r="H370" s="122"/>
      <c r="I370" s="122"/>
      <c r="J370" s="122"/>
      <c r="K370" s="165"/>
      <c r="L370" s="122"/>
      <c r="M370" s="122"/>
      <c r="N370" s="121"/>
      <c r="O370" s="121"/>
      <c r="P370" s="122"/>
      <c r="Q370" s="122"/>
      <c r="R370" s="122"/>
      <c r="S370" s="122"/>
      <c r="T370" s="122"/>
      <c r="U370" s="122"/>
      <c r="V370" s="122"/>
      <c r="W370" s="122"/>
      <c r="X370" s="122"/>
      <c r="Y370" s="122"/>
      <c r="Z370" s="122"/>
      <c r="AA370" s="122"/>
      <c r="AB370" s="122"/>
      <c r="AC370" s="122"/>
      <c r="AD370" s="122"/>
      <c r="AE370" s="122"/>
      <c r="AF370" s="122"/>
      <c r="AG370" s="122"/>
      <c r="AH370" s="122"/>
      <c r="AI370" s="122"/>
      <c r="AJ370" s="122"/>
    </row>
    <row r="371">
      <c r="A371" s="122"/>
      <c r="B371" s="122"/>
      <c r="C371" s="122"/>
      <c r="D371" s="122"/>
      <c r="E371" s="165"/>
      <c r="F371" s="532"/>
      <c r="G371" s="533"/>
      <c r="H371" s="122"/>
      <c r="I371" s="122"/>
      <c r="J371" s="122"/>
      <c r="K371" s="165"/>
      <c r="L371" s="122"/>
      <c r="M371" s="122"/>
      <c r="N371" s="121"/>
      <c r="O371" s="121"/>
      <c r="P371" s="122"/>
      <c r="Q371" s="122"/>
      <c r="R371" s="122"/>
      <c r="S371" s="122"/>
      <c r="T371" s="122"/>
      <c r="U371" s="122"/>
      <c r="V371" s="122"/>
      <c r="W371" s="122"/>
      <c r="X371" s="122"/>
      <c r="Y371" s="122"/>
      <c r="Z371" s="122"/>
      <c r="AA371" s="122"/>
      <c r="AB371" s="122"/>
      <c r="AC371" s="122"/>
      <c r="AD371" s="122"/>
      <c r="AE371" s="122"/>
      <c r="AF371" s="122"/>
      <c r="AG371" s="122"/>
      <c r="AH371" s="122"/>
      <c r="AI371" s="122"/>
      <c r="AJ371" s="122"/>
    </row>
    <row r="372">
      <c r="A372" s="122"/>
      <c r="B372" s="122"/>
      <c r="C372" s="122"/>
      <c r="D372" s="122"/>
      <c r="E372" s="165"/>
      <c r="F372" s="532"/>
      <c r="G372" s="533"/>
      <c r="H372" s="122"/>
      <c r="I372" s="122"/>
      <c r="J372" s="122"/>
      <c r="K372" s="165"/>
      <c r="L372" s="122"/>
      <c r="M372" s="122"/>
      <c r="N372" s="121"/>
      <c r="O372" s="121"/>
      <c r="P372" s="122"/>
      <c r="Q372" s="122"/>
      <c r="R372" s="122"/>
      <c r="S372" s="122"/>
      <c r="T372" s="122"/>
      <c r="U372" s="122"/>
      <c r="V372" s="122"/>
      <c r="W372" s="122"/>
      <c r="X372" s="122"/>
      <c r="Y372" s="122"/>
      <c r="Z372" s="122"/>
      <c r="AA372" s="122"/>
      <c r="AB372" s="122"/>
      <c r="AC372" s="122"/>
      <c r="AD372" s="122"/>
      <c r="AE372" s="122"/>
      <c r="AF372" s="122"/>
      <c r="AG372" s="122"/>
      <c r="AH372" s="122"/>
      <c r="AI372" s="122"/>
      <c r="AJ372" s="122"/>
    </row>
    <row r="373">
      <c r="A373" s="122"/>
      <c r="B373" s="122"/>
      <c r="C373" s="122"/>
      <c r="D373" s="122"/>
      <c r="E373" s="165"/>
      <c r="F373" s="532"/>
      <c r="G373" s="533"/>
      <c r="H373" s="122"/>
      <c r="I373" s="122"/>
      <c r="J373" s="122"/>
      <c r="K373" s="165"/>
      <c r="L373" s="122"/>
      <c r="M373" s="122"/>
      <c r="N373" s="121"/>
      <c r="O373" s="121"/>
      <c r="P373" s="122"/>
      <c r="Q373" s="122"/>
      <c r="R373" s="122"/>
      <c r="S373" s="122"/>
      <c r="T373" s="122"/>
      <c r="U373" s="122"/>
      <c r="V373" s="122"/>
      <c r="W373" s="122"/>
      <c r="X373" s="122"/>
      <c r="Y373" s="122"/>
      <c r="Z373" s="122"/>
      <c r="AA373" s="122"/>
      <c r="AB373" s="122"/>
      <c r="AC373" s="122"/>
      <c r="AD373" s="122"/>
      <c r="AE373" s="122"/>
      <c r="AF373" s="122"/>
      <c r="AG373" s="122"/>
      <c r="AH373" s="122"/>
      <c r="AI373" s="122"/>
      <c r="AJ373" s="122"/>
    </row>
    <row r="374">
      <c r="A374" s="122"/>
      <c r="B374" s="122"/>
      <c r="C374" s="122"/>
      <c r="D374" s="122"/>
      <c r="E374" s="165"/>
      <c r="F374" s="532"/>
      <c r="G374" s="533"/>
      <c r="H374" s="122"/>
      <c r="I374" s="122"/>
      <c r="J374" s="122"/>
      <c r="K374" s="165"/>
      <c r="L374" s="122"/>
      <c r="M374" s="122"/>
      <c r="N374" s="121"/>
      <c r="O374" s="121"/>
      <c r="P374" s="122"/>
      <c r="Q374" s="122"/>
      <c r="R374" s="122"/>
      <c r="S374" s="122"/>
      <c r="T374" s="122"/>
      <c r="U374" s="122"/>
      <c r="V374" s="122"/>
      <c r="W374" s="122"/>
      <c r="X374" s="122"/>
      <c r="Y374" s="122"/>
      <c r="Z374" s="122"/>
      <c r="AA374" s="122"/>
      <c r="AB374" s="122"/>
      <c r="AC374" s="122"/>
      <c r="AD374" s="122"/>
      <c r="AE374" s="122"/>
      <c r="AF374" s="122"/>
      <c r="AG374" s="122"/>
      <c r="AH374" s="122"/>
      <c r="AI374" s="122"/>
      <c r="AJ374" s="122"/>
    </row>
    <row r="375">
      <c r="A375" s="122"/>
      <c r="B375" s="122"/>
      <c r="C375" s="122"/>
      <c r="D375" s="122"/>
      <c r="E375" s="165"/>
      <c r="F375" s="532"/>
      <c r="G375" s="533"/>
      <c r="H375" s="122"/>
      <c r="I375" s="122"/>
      <c r="J375" s="122"/>
      <c r="K375" s="165"/>
      <c r="L375" s="122"/>
      <c r="M375" s="122"/>
      <c r="N375" s="121"/>
      <c r="O375" s="121"/>
      <c r="P375" s="122"/>
      <c r="Q375" s="122"/>
      <c r="R375" s="122"/>
      <c r="S375" s="122"/>
      <c r="T375" s="122"/>
      <c r="U375" s="122"/>
      <c r="V375" s="122"/>
      <c r="W375" s="122"/>
      <c r="X375" s="122"/>
      <c r="Y375" s="122"/>
      <c r="Z375" s="122"/>
      <c r="AA375" s="122"/>
      <c r="AB375" s="122"/>
      <c r="AC375" s="122"/>
      <c r="AD375" s="122"/>
      <c r="AE375" s="122"/>
      <c r="AF375" s="122"/>
      <c r="AG375" s="122"/>
      <c r="AH375" s="122"/>
      <c r="AI375" s="122"/>
      <c r="AJ375" s="122"/>
    </row>
    <row r="376">
      <c r="A376" s="122"/>
      <c r="B376" s="122"/>
      <c r="C376" s="122"/>
      <c r="D376" s="122"/>
      <c r="E376" s="165"/>
      <c r="F376" s="532"/>
      <c r="G376" s="533"/>
      <c r="H376" s="122"/>
      <c r="I376" s="122"/>
      <c r="J376" s="122"/>
      <c r="K376" s="165"/>
      <c r="L376" s="122"/>
      <c r="M376" s="122"/>
      <c r="N376" s="121"/>
      <c r="O376" s="121"/>
      <c r="P376" s="122"/>
      <c r="Q376" s="122"/>
      <c r="R376" s="122"/>
      <c r="S376" s="122"/>
      <c r="T376" s="122"/>
      <c r="U376" s="122"/>
      <c r="V376" s="122"/>
      <c r="W376" s="122"/>
      <c r="X376" s="122"/>
      <c r="Y376" s="122"/>
      <c r="Z376" s="122"/>
      <c r="AA376" s="122"/>
      <c r="AB376" s="122"/>
      <c r="AC376" s="122"/>
      <c r="AD376" s="122"/>
      <c r="AE376" s="122"/>
      <c r="AF376" s="122"/>
      <c r="AG376" s="122"/>
      <c r="AH376" s="122"/>
      <c r="AI376" s="122"/>
      <c r="AJ376" s="122"/>
    </row>
    <row r="377">
      <c r="A377" s="122"/>
      <c r="B377" s="122"/>
      <c r="C377" s="122"/>
      <c r="D377" s="122"/>
      <c r="E377" s="165"/>
      <c r="F377" s="532"/>
      <c r="G377" s="533"/>
      <c r="H377" s="122"/>
      <c r="I377" s="122"/>
      <c r="J377" s="122"/>
      <c r="K377" s="165"/>
      <c r="L377" s="122"/>
      <c r="M377" s="122"/>
      <c r="N377" s="121"/>
      <c r="O377" s="121"/>
      <c r="P377" s="122"/>
      <c r="Q377" s="122"/>
      <c r="R377" s="122"/>
      <c r="S377" s="122"/>
      <c r="T377" s="122"/>
      <c r="U377" s="122"/>
      <c r="V377" s="122"/>
      <c r="W377" s="122"/>
      <c r="X377" s="122"/>
      <c r="Y377" s="122"/>
      <c r="Z377" s="122"/>
      <c r="AA377" s="122"/>
      <c r="AB377" s="122"/>
      <c r="AC377" s="122"/>
      <c r="AD377" s="122"/>
      <c r="AE377" s="122"/>
      <c r="AF377" s="122"/>
      <c r="AG377" s="122"/>
      <c r="AH377" s="122"/>
      <c r="AI377" s="122"/>
      <c r="AJ377" s="122"/>
    </row>
    <row r="378">
      <c r="A378" s="122"/>
      <c r="B378" s="122"/>
      <c r="C378" s="122"/>
      <c r="D378" s="122"/>
      <c r="E378" s="165"/>
      <c r="F378" s="532"/>
      <c r="G378" s="533"/>
      <c r="H378" s="122"/>
      <c r="I378" s="122"/>
      <c r="J378" s="122"/>
      <c r="K378" s="165"/>
      <c r="L378" s="122"/>
      <c r="M378" s="122"/>
      <c r="N378" s="121"/>
      <c r="O378" s="121"/>
      <c r="P378" s="122"/>
      <c r="Q378" s="122"/>
      <c r="R378" s="122"/>
      <c r="S378" s="122"/>
      <c r="T378" s="122"/>
      <c r="U378" s="122"/>
      <c r="V378" s="122"/>
      <c r="W378" s="122"/>
      <c r="X378" s="122"/>
      <c r="Y378" s="122"/>
      <c r="Z378" s="122"/>
      <c r="AA378" s="122"/>
      <c r="AB378" s="122"/>
      <c r="AC378" s="122"/>
      <c r="AD378" s="122"/>
      <c r="AE378" s="122"/>
      <c r="AF378" s="122"/>
      <c r="AG378" s="122"/>
      <c r="AH378" s="122"/>
      <c r="AI378" s="122"/>
      <c r="AJ378" s="122"/>
    </row>
    <row r="379">
      <c r="A379" s="122"/>
      <c r="B379" s="122"/>
      <c r="C379" s="122"/>
      <c r="D379" s="122"/>
      <c r="E379" s="165"/>
      <c r="F379" s="532"/>
      <c r="G379" s="533"/>
      <c r="H379" s="122"/>
      <c r="I379" s="122"/>
      <c r="J379" s="122"/>
      <c r="K379" s="165"/>
      <c r="L379" s="122"/>
      <c r="M379" s="122"/>
      <c r="N379" s="121"/>
      <c r="O379" s="121"/>
      <c r="P379" s="122"/>
      <c r="Q379" s="122"/>
      <c r="R379" s="122"/>
      <c r="S379" s="122"/>
      <c r="T379" s="122"/>
      <c r="U379" s="122"/>
      <c r="V379" s="122"/>
      <c r="W379" s="122"/>
      <c r="X379" s="122"/>
      <c r="Y379" s="122"/>
      <c r="Z379" s="122"/>
      <c r="AA379" s="122"/>
      <c r="AB379" s="122"/>
      <c r="AC379" s="122"/>
      <c r="AD379" s="122"/>
      <c r="AE379" s="122"/>
      <c r="AF379" s="122"/>
      <c r="AG379" s="122"/>
      <c r="AH379" s="122"/>
      <c r="AI379" s="122"/>
      <c r="AJ379" s="122"/>
    </row>
    <row r="380">
      <c r="A380" s="122"/>
      <c r="B380" s="122"/>
      <c r="C380" s="122"/>
      <c r="D380" s="122"/>
      <c r="E380" s="165"/>
      <c r="F380" s="532"/>
      <c r="G380" s="533"/>
      <c r="H380" s="122"/>
      <c r="I380" s="122"/>
      <c r="J380" s="122"/>
      <c r="K380" s="165"/>
      <c r="L380" s="122"/>
      <c r="M380" s="122"/>
      <c r="N380" s="121"/>
      <c r="O380" s="121"/>
      <c r="P380" s="122"/>
      <c r="Q380" s="122"/>
      <c r="R380" s="122"/>
      <c r="S380" s="122"/>
      <c r="T380" s="122"/>
      <c r="U380" s="122"/>
      <c r="V380" s="122"/>
      <c r="W380" s="122"/>
      <c r="X380" s="122"/>
      <c r="Y380" s="122"/>
      <c r="Z380" s="122"/>
      <c r="AA380" s="122"/>
      <c r="AB380" s="122"/>
      <c r="AC380" s="122"/>
      <c r="AD380" s="122"/>
      <c r="AE380" s="122"/>
      <c r="AF380" s="122"/>
      <c r="AG380" s="122"/>
      <c r="AH380" s="122"/>
      <c r="AI380" s="122"/>
      <c r="AJ380" s="122"/>
    </row>
    <row r="381">
      <c r="A381" s="122"/>
      <c r="B381" s="122"/>
      <c r="C381" s="122"/>
      <c r="D381" s="122"/>
      <c r="E381" s="165"/>
      <c r="F381" s="532"/>
      <c r="G381" s="533"/>
      <c r="H381" s="122"/>
      <c r="I381" s="122"/>
      <c r="J381" s="122"/>
      <c r="K381" s="165"/>
      <c r="L381" s="122"/>
      <c r="M381" s="122"/>
      <c r="N381" s="121"/>
      <c r="O381" s="121"/>
      <c r="P381" s="122"/>
      <c r="Q381" s="122"/>
      <c r="R381" s="122"/>
      <c r="S381" s="122"/>
      <c r="T381" s="122"/>
      <c r="U381" s="122"/>
      <c r="V381" s="122"/>
      <c r="W381" s="122"/>
      <c r="X381" s="122"/>
      <c r="Y381" s="122"/>
      <c r="Z381" s="122"/>
      <c r="AA381" s="122"/>
      <c r="AB381" s="122"/>
      <c r="AC381" s="122"/>
      <c r="AD381" s="122"/>
      <c r="AE381" s="122"/>
      <c r="AF381" s="122"/>
      <c r="AG381" s="122"/>
      <c r="AH381" s="122"/>
      <c r="AI381" s="122"/>
      <c r="AJ381" s="122"/>
    </row>
    <row r="382">
      <c r="A382" s="122"/>
      <c r="B382" s="122"/>
      <c r="C382" s="122"/>
      <c r="D382" s="122"/>
      <c r="E382" s="165"/>
      <c r="F382" s="532"/>
      <c r="G382" s="533"/>
      <c r="H382" s="122"/>
      <c r="I382" s="122"/>
      <c r="J382" s="122"/>
      <c r="K382" s="165"/>
      <c r="L382" s="122"/>
      <c r="M382" s="122"/>
      <c r="N382" s="121"/>
      <c r="O382" s="121"/>
      <c r="P382" s="122"/>
      <c r="Q382" s="122"/>
      <c r="R382" s="122"/>
      <c r="S382" s="122"/>
      <c r="T382" s="122"/>
      <c r="U382" s="122"/>
      <c r="V382" s="122"/>
      <c r="W382" s="122"/>
      <c r="X382" s="122"/>
      <c r="Y382" s="122"/>
      <c r="Z382" s="122"/>
      <c r="AA382" s="122"/>
      <c r="AB382" s="122"/>
      <c r="AC382" s="122"/>
      <c r="AD382" s="122"/>
      <c r="AE382" s="122"/>
      <c r="AF382" s="122"/>
      <c r="AG382" s="122"/>
      <c r="AH382" s="122"/>
      <c r="AI382" s="122"/>
      <c r="AJ382" s="122"/>
    </row>
    <row r="383">
      <c r="A383" s="122"/>
      <c r="B383" s="122"/>
      <c r="C383" s="122"/>
      <c r="D383" s="122"/>
      <c r="E383" s="165"/>
      <c r="F383" s="532"/>
      <c r="G383" s="533"/>
      <c r="H383" s="122"/>
      <c r="I383" s="122"/>
      <c r="J383" s="122"/>
      <c r="K383" s="165"/>
      <c r="L383" s="122"/>
      <c r="M383" s="122"/>
      <c r="N383" s="121"/>
      <c r="O383" s="121"/>
      <c r="P383" s="122"/>
      <c r="Q383" s="122"/>
      <c r="R383" s="122"/>
      <c r="S383" s="122"/>
      <c r="T383" s="122"/>
      <c r="U383" s="122"/>
      <c r="V383" s="122"/>
      <c r="W383" s="122"/>
      <c r="X383" s="122"/>
      <c r="Y383" s="122"/>
      <c r="Z383" s="122"/>
      <c r="AA383" s="122"/>
      <c r="AB383" s="122"/>
      <c r="AC383" s="122"/>
      <c r="AD383" s="122"/>
      <c r="AE383" s="122"/>
      <c r="AF383" s="122"/>
      <c r="AG383" s="122"/>
      <c r="AH383" s="122"/>
      <c r="AI383" s="122"/>
      <c r="AJ383" s="122"/>
    </row>
    <row r="384">
      <c r="A384" s="122"/>
      <c r="B384" s="122"/>
      <c r="C384" s="122"/>
      <c r="D384" s="122"/>
      <c r="E384" s="165"/>
      <c r="F384" s="532"/>
      <c r="G384" s="533"/>
      <c r="H384" s="122"/>
      <c r="I384" s="122"/>
      <c r="J384" s="122"/>
      <c r="K384" s="165"/>
      <c r="L384" s="122"/>
      <c r="M384" s="122"/>
      <c r="N384" s="121"/>
      <c r="O384" s="121"/>
      <c r="P384" s="122"/>
      <c r="Q384" s="122"/>
      <c r="R384" s="122"/>
      <c r="S384" s="122"/>
      <c r="T384" s="122"/>
      <c r="U384" s="122"/>
      <c r="V384" s="122"/>
      <c r="W384" s="122"/>
      <c r="X384" s="122"/>
      <c r="Y384" s="122"/>
      <c r="Z384" s="122"/>
      <c r="AA384" s="122"/>
      <c r="AB384" s="122"/>
      <c r="AC384" s="122"/>
      <c r="AD384" s="122"/>
      <c r="AE384" s="122"/>
      <c r="AF384" s="122"/>
      <c r="AG384" s="122"/>
      <c r="AH384" s="122"/>
      <c r="AI384" s="122"/>
      <c r="AJ384" s="122"/>
    </row>
    <row r="385">
      <c r="A385" s="122"/>
      <c r="B385" s="122"/>
      <c r="C385" s="122"/>
      <c r="D385" s="122"/>
      <c r="E385" s="165"/>
      <c r="F385" s="532"/>
      <c r="G385" s="533"/>
      <c r="H385" s="122"/>
      <c r="I385" s="122"/>
      <c r="J385" s="122"/>
      <c r="K385" s="165"/>
      <c r="L385" s="122"/>
      <c r="M385" s="122"/>
      <c r="N385" s="121"/>
      <c r="O385" s="121"/>
      <c r="P385" s="122"/>
      <c r="Q385" s="122"/>
      <c r="R385" s="122"/>
      <c r="S385" s="122"/>
      <c r="T385" s="122"/>
      <c r="U385" s="122"/>
      <c r="V385" s="122"/>
      <c r="W385" s="122"/>
      <c r="X385" s="122"/>
      <c r="Y385" s="122"/>
      <c r="Z385" s="122"/>
      <c r="AA385" s="122"/>
      <c r="AB385" s="122"/>
      <c r="AC385" s="122"/>
      <c r="AD385" s="122"/>
      <c r="AE385" s="122"/>
      <c r="AF385" s="122"/>
      <c r="AG385" s="122"/>
      <c r="AH385" s="122"/>
      <c r="AI385" s="122"/>
      <c r="AJ385" s="122"/>
    </row>
    <row r="386">
      <c r="A386" s="122"/>
      <c r="B386" s="122"/>
      <c r="C386" s="122"/>
      <c r="D386" s="122"/>
      <c r="E386" s="165"/>
      <c r="F386" s="532"/>
      <c r="G386" s="533"/>
      <c r="H386" s="122"/>
      <c r="I386" s="122"/>
      <c r="J386" s="122"/>
      <c r="K386" s="165"/>
      <c r="L386" s="122"/>
      <c r="M386" s="122"/>
      <c r="N386" s="121"/>
      <c r="O386" s="121"/>
      <c r="P386" s="122"/>
      <c r="Q386" s="122"/>
      <c r="R386" s="122"/>
      <c r="S386" s="122"/>
      <c r="T386" s="122"/>
      <c r="U386" s="122"/>
      <c r="V386" s="122"/>
      <c r="W386" s="122"/>
      <c r="X386" s="122"/>
      <c r="Y386" s="122"/>
      <c r="Z386" s="122"/>
      <c r="AA386" s="122"/>
      <c r="AB386" s="122"/>
      <c r="AC386" s="122"/>
      <c r="AD386" s="122"/>
      <c r="AE386" s="122"/>
      <c r="AF386" s="122"/>
      <c r="AG386" s="122"/>
      <c r="AH386" s="122"/>
      <c r="AI386" s="122"/>
      <c r="AJ386" s="122"/>
    </row>
    <row r="387">
      <c r="A387" s="122"/>
      <c r="B387" s="122"/>
      <c r="C387" s="122"/>
      <c r="D387" s="122"/>
      <c r="E387" s="165"/>
      <c r="F387" s="532"/>
      <c r="G387" s="533"/>
      <c r="H387" s="122"/>
      <c r="I387" s="122"/>
      <c r="J387" s="122"/>
      <c r="K387" s="165"/>
      <c r="L387" s="122"/>
      <c r="M387" s="122"/>
      <c r="N387" s="121"/>
      <c r="O387" s="121"/>
      <c r="P387" s="122"/>
      <c r="Q387" s="122"/>
      <c r="R387" s="122"/>
      <c r="S387" s="122"/>
      <c r="T387" s="122"/>
      <c r="U387" s="122"/>
      <c r="V387" s="122"/>
      <c r="W387" s="122"/>
      <c r="X387" s="122"/>
      <c r="Y387" s="122"/>
      <c r="Z387" s="122"/>
      <c r="AA387" s="122"/>
      <c r="AB387" s="122"/>
      <c r="AC387" s="122"/>
      <c r="AD387" s="122"/>
      <c r="AE387" s="122"/>
      <c r="AF387" s="122"/>
      <c r="AG387" s="122"/>
      <c r="AH387" s="122"/>
      <c r="AI387" s="122"/>
      <c r="AJ387" s="122"/>
    </row>
    <row r="388">
      <c r="A388" s="122"/>
      <c r="B388" s="122"/>
      <c r="C388" s="122"/>
      <c r="D388" s="122"/>
      <c r="E388" s="165"/>
      <c r="F388" s="532"/>
      <c r="G388" s="533"/>
      <c r="H388" s="122"/>
      <c r="I388" s="122"/>
      <c r="J388" s="122"/>
      <c r="K388" s="165"/>
      <c r="L388" s="122"/>
      <c r="M388" s="122"/>
      <c r="N388" s="121"/>
      <c r="O388" s="121"/>
      <c r="P388" s="122"/>
      <c r="Q388" s="122"/>
      <c r="R388" s="122"/>
      <c r="S388" s="122"/>
      <c r="T388" s="122"/>
      <c r="U388" s="122"/>
      <c r="V388" s="122"/>
      <c r="W388" s="122"/>
      <c r="X388" s="122"/>
      <c r="Y388" s="122"/>
      <c r="Z388" s="122"/>
      <c r="AA388" s="122"/>
      <c r="AB388" s="122"/>
      <c r="AC388" s="122"/>
      <c r="AD388" s="122"/>
      <c r="AE388" s="122"/>
      <c r="AF388" s="122"/>
      <c r="AG388" s="122"/>
      <c r="AH388" s="122"/>
      <c r="AI388" s="122"/>
      <c r="AJ388" s="122"/>
    </row>
    <row r="389">
      <c r="A389" s="122"/>
      <c r="B389" s="122"/>
      <c r="C389" s="122"/>
      <c r="D389" s="122"/>
      <c r="E389" s="165"/>
      <c r="F389" s="532"/>
      <c r="G389" s="533"/>
      <c r="H389" s="122"/>
      <c r="I389" s="122"/>
      <c r="J389" s="122"/>
      <c r="K389" s="165"/>
      <c r="L389" s="122"/>
      <c r="M389" s="122"/>
      <c r="N389" s="121"/>
      <c r="O389" s="121"/>
      <c r="P389" s="122"/>
      <c r="Q389" s="122"/>
      <c r="R389" s="122"/>
      <c r="S389" s="122"/>
      <c r="T389" s="122"/>
      <c r="U389" s="122"/>
      <c r="V389" s="122"/>
      <c r="W389" s="122"/>
      <c r="X389" s="122"/>
      <c r="Y389" s="122"/>
      <c r="Z389" s="122"/>
      <c r="AA389" s="122"/>
      <c r="AB389" s="122"/>
      <c r="AC389" s="122"/>
      <c r="AD389" s="122"/>
      <c r="AE389" s="122"/>
      <c r="AF389" s="122"/>
      <c r="AG389" s="122"/>
      <c r="AH389" s="122"/>
      <c r="AI389" s="122"/>
      <c r="AJ389" s="122"/>
    </row>
    <row r="390">
      <c r="A390" s="122"/>
      <c r="B390" s="122"/>
      <c r="C390" s="122"/>
      <c r="D390" s="122"/>
      <c r="E390" s="165"/>
      <c r="F390" s="532"/>
      <c r="G390" s="533"/>
      <c r="H390" s="122"/>
      <c r="I390" s="122"/>
      <c r="J390" s="122"/>
      <c r="K390" s="165"/>
      <c r="L390" s="122"/>
      <c r="M390" s="122"/>
      <c r="N390" s="121"/>
      <c r="O390" s="121"/>
      <c r="P390" s="122"/>
      <c r="Q390" s="122"/>
      <c r="R390" s="122"/>
      <c r="S390" s="122"/>
      <c r="T390" s="122"/>
      <c r="U390" s="122"/>
      <c r="V390" s="122"/>
      <c r="W390" s="122"/>
      <c r="X390" s="122"/>
      <c r="Y390" s="122"/>
      <c r="Z390" s="122"/>
      <c r="AA390" s="122"/>
      <c r="AB390" s="122"/>
      <c r="AC390" s="122"/>
      <c r="AD390" s="122"/>
      <c r="AE390" s="122"/>
      <c r="AF390" s="122"/>
      <c r="AG390" s="122"/>
      <c r="AH390" s="122"/>
      <c r="AI390" s="122"/>
      <c r="AJ390" s="122"/>
    </row>
    <row r="391">
      <c r="A391" s="122"/>
      <c r="B391" s="122"/>
      <c r="C391" s="122"/>
      <c r="D391" s="122"/>
      <c r="E391" s="165"/>
      <c r="F391" s="532"/>
      <c r="G391" s="533"/>
      <c r="H391" s="122"/>
      <c r="I391" s="122"/>
      <c r="J391" s="122"/>
      <c r="K391" s="165"/>
      <c r="L391" s="122"/>
      <c r="M391" s="122"/>
      <c r="N391" s="121"/>
      <c r="O391" s="121"/>
      <c r="P391" s="122"/>
      <c r="Q391" s="122"/>
      <c r="R391" s="122"/>
      <c r="S391" s="122"/>
      <c r="T391" s="122"/>
      <c r="U391" s="122"/>
      <c r="V391" s="122"/>
      <c r="W391" s="122"/>
      <c r="X391" s="122"/>
      <c r="Y391" s="122"/>
      <c r="Z391" s="122"/>
      <c r="AA391" s="122"/>
      <c r="AB391" s="122"/>
      <c r="AC391" s="122"/>
      <c r="AD391" s="122"/>
      <c r="AE391" s="122"/>
      <c r="AF391" s="122"/>
      <c r="AG391" s="122"/>
      <c r="AH391" s="122"/>
      <c r="AI391" s="122"/>
      <c r="AJ391" s="122"/>
    </row>
    <row r="392">
      <c r="A392" s="122"/>
      <c r="B392" s="122"/>
      <c r="C392" s="122"/>
      <c r="D392" s="122"/>
      <c r="E392" s="165"/>
      <c r="F392" s="532"/>
      <c r="G392" s="533"/>
      <c r="H392" s="122"/>
      <c r="I392" s="122"/>
      <c r="J392" s="122"/>
      <c r="K392" s="165"/>
      <c r="L392" s="122"/>
      <c r="M392" s="122"/>
      <c r="N392" s="121"/>
      <c r="O392" s="121"/>
      <c r="P392" s="122"/>
      <c r="Q392" s="122"/>
      <c r="R392" s="122"/>
      <c r="S392" s="122"/>
      <c r="T392" s="122"/>
      <c r="U392" s="122"/>
      <c r="V392" s="122"/>
      <c r="W392" s="122"/>
      <c r="X392" s="122"/>
      <c r="Y392" s="122"/>
      <c r="Z392" s="122"/>
      <c r="AA392" s="122"/>
      <c r="AB392" s="122"/>
      <c r="AC392" s="122"/>
      <c r="AD392" s="122"/>
      <c r="AE392" s="122"/>
      <c r="AF392" s="122"/>
      <c r="AG392" s="122"/>
      <c r="AH392" s="122"/>
      <c r="AI392" s="122"/>
      <c r="AJ392" s="122"/>
    </row>
    <row r="393">
      <c r="A393" s="122"/>
      <c r="B393" s="122"/>
      <c r="C393" s="122"/>
      <c r="D393" s="122"/>
      <c r="E393" s="165"/>
      <c r="F393" s="532"/>
      <c r="G393" s="533"/>
      <c r="H393" s="122"/>
      <c r="I393" s="122"/>
      <c r="J393" s="122"/>
      <c r="K393" s="165"/>
      <c r="L393" s="122"/>
      <c r="M393" s="122"/>
      <c r="N393" s="121"/>
      <c r="O393" s="121"/>
      <c r="P393" s="122"/>
      <c r="Q393" s="122"/>
      <c r="R393" s="122"/>
      <c r="S393" s="122"/>
      <c r="T393" s="122"/>
      <c r="U393" s="122"/>
      <c r="V393" s="122"/>
      <c r="W393" s="122"/>
      <c r="X393" s="122"/>
      <c r="Y393" s="122"/>
      <c r="Z393" s="122"/>
      <c r="AA393" s="122"/>
      <c r="AB393" s="122"/>
      <c r="AC393" s="122"/>
      <c r="AD393" s="122"/>
      <c r="AE393" s="122"/>
      <c r="AF393" s="122"/>
      <c r="AG393" s="122"/>
      <c r="AH393" s="122"/>
      <c r="AI393" s="122"/>
      <c r="AJ393" s="122"/>
    </row>
    <row r="394">
      <c r="A394" s="122"/>
      <c r="B394" s="122"/>
      <c r="C394" s="122"/>
      <c r="D394" s="122"/>
      <c r="E394" s="165"/>
      <c r="F394" s="532"/>
      <c r="G394" s="533"/>
      <c r="H394" s="122"/>
      <c r="I394" s="122"/>
      <c r="J394" s="122"/>
      <c r="K394" s="165"/>
      <c r="L394" s="122"/>
      <c r="M394" s="122"/>
      <c r="N394" s="121"/>
      <c r="O394" s="121"/>
      <c r="P394" s="122"/>
      <c r="Q394" s="122"/>
      <c r="R394" s="122"/>
      <c r="S394" s="122"/>
      <c r="T394" s="122"/>
      <c r="U394" s="122"/>
      <c r="V394" s="122"/>
      <c r="W394" s="122"/>
      <c r="X394" s="122"/>
      <c r="Y394" s="122"/>
      <c r="Z394" s="122"/>
      <c r="AA394" s="122"/>
      <c r="AB394" s="122"/>
      <c r="AC394" s="122"/>
      <c r="AD394" s="122"/>
      <c r="AE394" s="122"/>
      <c r="AF394" s="122"/>
      <c r="AG394" s="122"/>
      <c r="AH394" s="122"/>
      <c r="AI394" s="122"/>
      <c r="AJ394" s="122"/>
    </row>
    <row r="395">
      <c r="A395" s="122"/>
      <c r="B395" s="122"/>
      <c r="C395" s="122"/>
      <c r="D395" s="122"/>
      <c r="E395" s="165"/>
      <c r="F395" s="532"/>
      <c r="G395" s="533"/>
      <c r="H395" s="122"/>
      <c r="I395" s="122"/>
      <c r="J395" s="122"/>
      <c r="K395" s="165"/>
      <c r="L395" s="122"/>
      <c r="M395" s="122"/>
      <c r="N395" s="121"/>
      <c r="O395" s="121"/>
      <c r="P395" s="122"/>
      <c r="Q395" s="122"/>
      <c r="R395" s="122"/>
      <c r="S395" s="122"/>
      <c r="T395" s="122"/>
      <c r="U395" s="122"/>
      <c r="V395" s="122"/>
      <c r="W395" s="122"/>
      <c r="X395" s="122"/>
      <c r="Y395" s="122"/>
      <c r="Z395" s="122"/>
      <c r="AA395" s="122"/>
      <c r="AB395" s="122"/>
      <c r="AC395" s="122"/>
      <c r="AD395" s="122"/>
      <c r="AE395" s="122"/>
      <c r="AF395" s="122"/>
      <c r="AG395" s="122"/>
      <c r="AH395" s="122"/>
      <c r="AI395" s="122"/>
      <c r="AJ395" s="122"/>
    </row>
    <row r="396">
      <c r="A396" s="122"/>
      <c r="B396" s="122"/>
      <c r="C396" s="122"/>
      <c r="D396" s="122"/>
      <c r="E396" s="165"/>
      <c r="F396" s="532"/>
      <c r="G396" s="533"/>
      <c r="H396" s="122"/>
      <c r="I396" s="122"/>
      <c r="J396" s="122"/>
      <c r="K396" s="165"/>
      <c r="L396" s="122"/>
      <c r="M396" s="122"/>
      <c r="N396" s="121"/>
      <c r="O396" s="121"/>
      <c r="P396" s="122"/>
      <c r="Q396" s="122"/>
      <c r="R396" s="122"/>
      <c r="S396" s="122"/>
      <c r="T396" s="122"/>
      <c r="U396" s="122"/>
      <c r="V396" s="122"/>
      <c r="W396" s="122"/>
      <c r="X396" s="122"/>
      <c r="Y396" s="122"/>
      <c r="Z396" s="122"/>
      <c r="AA396" s="122"/>
      <c r="AB396" s="122"/>
      <c r="AC396" s="122"/>
      <c r="AD396" s="122"/>
      <c r="AE396" s="122"/>
      <c r="AF396" s="122"/>
      <c r="AG396" s="122"/>
      <c r="AH396" s="122"/>
      <c r="AI396" s="122"/>
      <c r="AJ396" s="122"/>
    </row>
    <row r="397">
      <c r="A397" s="122"/>
      <c r="B397" s="122"/>
      <c r="C397" s="122"/>
      <c r="D397" s="122"/>
      <c r="E397" s="165"/>
      <c r="F397" s="532"/>
      <c r="G397" s="533"/>
      <c r="H397" s="122"/>
      <c r="I397" s="122"/>
      <c r="J397" s="122"/>
      <c r="K397" s="165"/>
      <c r="L397" s="122"/>
      <c r="M397" s="122"/>
      <c r="N397" s="121"/>
      <c r="O397" s="121"/>
      <c r="P397" s="122"/>
      <c r="Q397" s="122"/>
      <c r="R397" s="122"/>
      <c r="S397" s="122"/>
      <c r="T397" s="122"/>
      <c r="U397" s="122"/>
      <c r="V397" s="122"/>
      <c r="W397" s="122"/>
      <c r="X397" s="122"/>
      <c r="Y397" s="122"/>
      <c r="Z397" s="122"/>
      <c r="AA397" s="122"/>
      <c r="AB397" s="122"/>
      <c r="AC397" s="122"/>
      <c r="AD397" s="122"/>
      <c r="AE397" s="122"/>
      <c r="AF397" s="122"/>
      <c r="AG397" s="122"/>
      <c r="AH397" s="122"/>
      <c r="AI397" s="122"/>
      <c r="AJ397" s="122"/>
    </row>
    <row r="398">
      <c r="A398" s="122"/>
      <c r="B398" s="122"/>
      <c r="C398" s="122"/>
      <c r="D398" s="122"/>
      <c r="E398" s="165"/>
      <c r="F398" s="532"/>
      <c r="G398" s="533"/>
      <c r="H398" s="122"/>
      <c r="I398" s="122"/>
      <c r="J398" s="122"/>
      <c r="K398" s="165"/>
      <c r="L398" s="122"/>
      <c r="M398" s="122"/>
      <c r="N398" s="121"/>
      <c r="O398" s="121"/>
      <c r="P398" s="122"/>
      <c r="Q398" s="122"/>
      <c r="R398" s="122"/>
      <c r="S398" s="122"/>
      <c r="T398" s="122"/>
      <c r="U398" s="122"/>
      <c r="V398" s="122"/>
      <c r="W398" s="122"/>
      <c r="X398" s="122"/>
      <c r="Y398" s="122"/>
      <c r="Z398" s="122"/>
      <c r="AA398" s="122"/>
      <c r="AB398" s="122"/>
      <c r="AC398" s="122"/>
      <c r="AD398" s="122"/>
      <c r="AE398" s="122"/>
      <c r="AF398" s="122"/>
      <c r="AG398" s="122"/>
      <c r="AH398" s="122"/>
      <c r="AI398" s="122"/>
      <c r="AJ398" s="122"/>
    </row>
    <row r="399">
      <c r="A399" s="122"/>
      <c r="B399" s="122"/>
      <c r="C399" s="122"/>
      <c r="D399" s="122"/>
      <c r="E399" s="165"/>
      <c r="F399" s="532"/>
      <c r="G399" s="533"/>
      <c r="H399" s="122"/>
      <c r="I399" s="122"/>
      <c r="J399" s="122"/>
      <c r="K399" s="165"/>
      <c r="L399" s="122"/>
      <c r="M399" s="122"/>
      <c r="N399" s="121"/>
      <c r="O399" s="121"/>
      <c r="P399" s="122"/>
      <c r="Q399" s="122"/>
      <c r="R399" s="122"/>
      <c r="S399" s="122"/>
      <c r="T399" s="122"/>
      <c r="U399" s="122"/>
      <c r="V399" s="122"/>
      <c r="W399" s="122"/>
      <c r="X399" s="122"/>
      <c r="Y399" s="122"/>
      <c r="Z399" s="122"/>
      <c r="AA399" s="122"/>
      <c r="AB399" s="122"/>
      <c r="AC399" s="122"/>
      <c r="AD399" s="122"/>
      <c r="AE399" s="122"/>
      <c r="AF399" s="122"/>
      <c r="AG399" s="122"/>
      <c r="AH399" s="122"/>
      <c r="AI399" s="122"/>
      <c r="AJ399" s="122"/>
    </row>
    <row r="400">
      <c r="A400" s="122"/>
      <c r="B400" s="122"/>
      <c r="C400" s="122"/>
      <c r="D400" s="122"/>
      <c r="E400" s="165"/>
      <c r="F400" s="532"/>
      <c r="G400" s="533"/>
      <c r="H400" s="122"/>
      <c r="I400" s="122"/>
      <c r="J400" s="122"/>
      <c r="K400" s="165"/>
      <c r="L400" s="122"/>
      <c r="M400" s="122"/>
      <c r="N400" s="121"/>
      <c r="O400" s="121"/>
      <c r="P400" s="122"/>
      <c r="Q400" s="122"/>
      <c r="R400" s="122"/>
      <c r="S400" s="122"/>
      <c r="T400" s="122"/>
      <c r="U400" s="122"/>
      <c r="V400" s="122"/>
      <c r="W400" s="122"/>
      <c r="X400" s="122"/>
      <c r="Y400" s="122"/>
      <c r="Z400" s="122"/>
      <c r="AA400" s="122"/>
      <c r="AB400" s="122"/>
      <c r="AC400" s="122"/>
      <c r="AD400" s="122"/>
      <c r="AE400" s="122"/>
      <c r="AF400" s="122"/>
      <c r="AG400" s="122"/>
      <c r="AH400" s="122"/>
      <c r="AI400" s="122"/>
      <c r="AJ400" s="122"/>
    </row>
    <row r="401">
      <c r="A401" s="122"/>
      <c r="B401" s="122"/>
      <c r="C401" s="122"/>
      <c r="D401" s="122"/>
      <c r="E401" s="165"/>
      <c r="F401" s="532"/>
      <c r="G401" s="533"/>
      <c r="H401" s="122"/>
      <c r="I401" s="122"/>
      <c r="J401" s="122"/>
      <c r="K401" s="165"/>
      <c r="L401" s="122"/>
      <c r="M401" s="122"/>
      <c r="N401" s="121"/>
      <c r="O401" s="121"/>
      <c r="P401" s="122"/>
      <c r="Q401" s="122"/>
      <c r="R401" s="122"/>
      <c r="S401" s="122"/>
      <c r="T401" s="122"/>
      <c r="U401" s="122"/>
      <c r="V401" s="122"/>
      <c r="W401" s="122"/>
      <c r="X401" s="122"/>
      <c r="Y401" s="122"/>
      <c r="Z401" s="122"/>
      <c r="AA401" s="122"/>
      <c r="AB401" s="122"/>
      <c r="AC401" s="122"/>
      <c r="AD401" s="122"/>
      <c r="AE401" s="122"/>
      <c r="AF401" s="122"/>
      <c r="AG401" s="122"/>
      <c r="AH401" s="122"/>
      <c r="AI401" s="122"/>
      <c r="AJ401" s="122"/>
    </row>
    <row r="402">
      <c r="A402" s="122"/>
      <c r="B402" s="122"/>
      <c r="C402" s="122"/>
      <c r="D402" s="122"/>
      <c r="E402" s="165"/>
      <c r="F402" s="532"/>
      <c r="G402" s="533"/>
      <c r="H402" s="122"/>
      <c r="I402" s="122"/>
      <c r="J402" s="122"/>
      <c r="K402" s="165"/>
      <c r="L402" s="122"/>
      <c r="M402" s="122"/>
      <c r="N402" s="121"/>
      <c r="O402" s="121"/>
      <c r="P402" s="122"/>
      <c r="Q402" s="122"/>
      <c r="R402" s="122"/>
      <c r="S402" s="122"/>
      <c r="T402" s="122"/>
      <c r="U402" s="122"/>
      <c r="V402" s="122"/>
      <c r="W402" s="122"/>
      <c r="X402" s="122"/>
      <c r="Y402" s="122"/>
      <c r="Z402" s="122"/>
      <c r="AA402" s="122"/>
      <c r="AB402" s="122"/>
      <c r="AC402" s="122"/>
      <c r="AD402" s="122"/>
      <c r="AE402" s="122"/>
      <c r="AF402" s="122"/>
      <c r="AG402" s="122"/>
      <c r="AH402" s="122"/>
      <c r="AI402" s="122"/>
      <c r="AJ402" s="122"/>
    </row>
    <row r="403">
      <c r="A403" s="122"/>
      <c r="B403" s="122"/>
      <c r="C403" s="122"/>
      <c r="D403" s="122"/>
      <c r="E403" s="165"/>
      <c r="F403" s="532"/>
      <c r="G403" s="533"/>
      <c r="H403" s="122"/>
      <c r="I403" s="122"/>
      <c r="J403" s="122"/>
      <c r="K403" s="165"/>
      <c r="L403" s="122"/>
      <c r="M403" s="122"/>
      <c r="N403" s="121"/>
      <c r="O403" s="121"/>
      <c r="P403" s="122"/>
      <c r="Q403" s="122"/>
      <c r="R403" s="122"/>
      <c r="S403" s="122"/>
      <c r="T403" s="122"/>
      <c r="U403" s="122"/>
      <c r="V403" s="122"/>
      <c r="W403" s="122"/>
      <c r="X403" s="122"/>
      <c r="Y403" s="122"/>
      <c r="Z403" s="122"/>
      <c r="AA403" s="122"/>
      <c r="AB403" s="122"/>
      <c r="AC403" s="122"/>
      <c r="AD403" s="122"/>
      <c r="AE403" s="122"/>
      <c r="AF403" s="122"/>
      <c r="AG403" s="122"/>
      <c r="AH403" s="122"/>
      <c r="AI403" s="122"/>
      <c r="AJ403" s="122"/>
    </row>
    <row r="404">
      <c r="A404" s="122"/>
      <c r="B404" s="122"/>
      <c r="C404" s="122"/>
      <c r="D404" s="122"/>
      <c r="E404" s="165"/>
      <c r="F404" s="532"/>
      <c r="G404" s="533"/>
      <c r="H404" s="122"/>
      <c r="I404" s="122"/>
      <c r="J404" s="122"/>
      <c r="K404" s="165"/>
      <c r="L404" s="122"/>
      <c r="M404" s="122"/>
      <c r="N404" s="121"/>
      <c r="O404" s="121"/>
      <c r="P404" s="122"/>
      <c r="Q404" s="122"/>
      <c r="R404" s="122"/>
      <c r="S404" s="122"/>
      <c r="T404" s="122"/>
      <c r="U404" s="122"/>
      <c r="V404" s="122"/>
      <c r="W404" s="122"/>
      <c r="X404" s="122"/>
      <c r="Y404" s="122"/>
      <c r="Z404" s="122"/>
      <c r="AA404" s="122"/>
      <c r="AB404" s="122"/>
      <c r="AC404" s="122"/>
      <c r="AD404" s="122"/>
      <c r="AE404" s="122"/>
      <c r="AF404" s="122"/>
      <c r="AG404" s="122"/>
      <c r="AH404" s="122"/>
      <c r="AI404" s="122"/>
      <c r="AJ404" s="122"/>
    </row>
    <row r="405">
      <c r="A405" s="122"/>
      <c r="B405" s="122"/>
      <c r="C405" s="122"/>
      <c r="D405" s="122"/>
      <c r="E405" s="165"/>
      <c r="F405" s="532"/>
      <c r="G405" s="533"/>
      <c r="H405" s="122"/>
      <c r="I405" s="122"/>
      <c r="J405" s="122"/>
      <c r="K405" s="165"/>
      <c r="L405" s="122"/>
      <c r="M405" s="122"/>
      <c r="N405" s="121"/>
      <c r="O405" s="121"/>
      <c r="P405" s="122"/>
      <c r="Q405" s="122"/>
      <c r="R405" s="122"/>
      <c r="S405" s="122"/>
      <c r="T405" s="122"/>
      <c r="U405" s="122"/>
      <c r="V405" s="122"/>
      <c r="W405" s="122"/>
      <c r="X405" s="122"/>
      <c r="Y405" s="122"/>
      <c r="Z405" s="122"/>
      <c r="AA405" s="122"/>
      <c r="AB405" s="122"/>
      <c r="AC405" s="122"/>
      <c r="AD405" s="122"/>
      <c r="AE405" s="122"/>
      <c r="AF405" s="122"/>
      <c r="AG405" s="122"/>
      <c r="AH405" s="122"/>
      <c r="AI405" s="122"/>
      <c r="AJ405" s="122"/>
    </row>
    <row r="406">
      <c r="A406" s="122"/>
      <c r="B406" s="122"/>
      <c r="C406" s="122"/>
      <c r="D406" s="122"/>
      <c r="E406" s="165"/>
      <c r="F406" s="532"/>
      <c r="G406" s="533"/>
      <c r="H406" s="122"/>
      <c r="I406" s="122"/>
      <c r="J406" s="122"/>
      <c r="K406" s="165"/>
      <c r="L406" s="122"/>
      <c r="M406" s="122"/>
      <c r="N406" s="121"/>
      <c r="O406" s="121"/>
      <c r="P406" s="122"/>
      <c r="Q406" s="122"/>
      <c r="R406" s="122"/>
      <c r="S406" s="122"/>
      <c r="T406" s="122"/>
      <c r="U406" s="122"/>
      <c r="V406" s="122"/>
      <c r="W406" s="122"/>
      <c r="X406" s="122"/>
      <c r="Y406" s="122"/>
      <c r="Z406" s="122"/>
      <c r="AA406" s="122"/>
      <c r="AB406" s="122"/>
      <c r="AC406" s="122"/>
      <c r="AD406" s="122"/>
      <c r="AE406" s="122"/>
      <c r="AF406" s="122"/>
      <c r="AG406" s="122"/>
      <c r="AH406" s="122"/>
      <c r="AI406" s="122"/>
      <c r="AJ406" s="122"/>
    </row>
    <row r="407">
      <c r="A407" s="122"/>
      <c r="B407" s="122"/>
      <c r="C407" s="122"/>
      <c r="D407" s="122"/>
      <c r="E407" s="165"/>
      <c r="F407" s="532"/>
      <c r="G407" s="533"/>
      <c r="H407" s="122"/>
      <c r="I407" s="122"/>
      <c r="J407" s="122"/>
      <c r="K407" s="165"/>
      <c r="L407" s="122"/>
      <c r="M407" s="122"/>
      <c r="N407" s="121"/>
      <c r="O407" s="121"/>
      <c r="P407" s="122"/>
      <c r="Q407" s="122"/>
      <c r="R407" s="122"/>
      <c r="S407" s="122"/>
      <c r="T407" s="122"/>
      <c r="U407" s="122"/>
      <c r="V407" s="122"/>
      <c r="W407" s="122"/>
      <c r="X407" s="122"/>
      <c r="Y407" s="122"/>
      <c r="Z407" s="122"/>
      <c r="AA407" s="122"/>
      <c r="AB407" s="122"/>
      <c r="AC407" s="122"/>
      <c r="AD407" s="122"/>
      <c r="AE407" s="122"/>
      <c r="AF407" s="122"/>
      <c r="AG407" s="122"/>
      <c r="AH407" s="122"/>
      <c r="AI407" s="122"/>
      <c r="AJ407" s="122"/>
    </row>
    <row r="408">
      <c r="A408" s="122"/>
      <c r="B408" s="122"/>
      <c r="C408" s="122"/>
      <c r="D408" s="122"/>
      <c r="E408" s="165"/>
      <c r="F408" s="532"/>
      <c r="G408" s="533"/>
      <c r="H408" s="122"/>
      <c r="I408" s="122"/>
      <c r="J408" s="122"/>
      <c r="K408" s="165"/>
      <c r="L408" s="122"/>
      <c r="M408" s="122"/>
      <c r="N408" s="121"/>
      <c r="O408" s="121"/>
      <c r="P408" s="122"/>
      <c r="Q408" s="122"/>
      <c r="R408" s="122"/>
      <c r="S408" s="122"/>
      <c r="T408" s="122"/>
      <c r="U408" s="122"/>
      <c r="V408" s="122"/>
      <c r="W408" s="122"/>
      <c r="X408" s="122"/>
      <c r="Y408" s="122"/>
      <c r="Z408" s="122"/>
      <c r="AA408" s="122"/>
      <c r="AB408" s="122"/>
      <c r="AC408" s="122"/>
      <c r="AD408" s="122"/>
      <c r="AE408" s="122"/>
      <c r="AF408" s="122"/>
      <c r="AG408" s="122"/>
      <c r="AH408" s="122"/>
      <c r="AI408" s="122"/>
      <c r="AJ408" s="122"/>
    </row>
    <row r="409">
      <c r="A409" s="122"/>
      <c r="B409" s="122"/>
      <c r="C409" s="122"/>
      <c r="D409" s="122"/>
      <c r="E409" s="165"/>
      <c r="F409" s="532"/>
      <c r="G409" s="533"/>
      <c r="H409" s="122"/>
      <c r="I409" s="122"/>
      <c r="J409" s="122"/>
      <c r="K409" s="165"/>
      <c r="L409" s="122"/>
      <c r="M409" s="122"/>
      <c r="N409" s="121"/>
      <c r="O409" s="121"/>
      <c r="P409" s="122"/>
      <c r="Q409" s="122"/>
      <c r="R409" s="122"/>
      <c r="S409" s="122"/>
      <c r="T409" s="122"/>
      <c r="U409" s="122"/>
      <c r="V409" s="122"/>
      <c r="W409" s="122"/>
      <c r="X409" s="122"/>
      <c r="Y409" s="122"/>
      <c r="Z409" s="122"/>
      <c r="AA409" s="122"/>
      <c r="AB409" s="122"/>
      <c r="AC409" s="122"/>
      <c r="AD409" s="122"/>
      <c r="AE409" s="122"/>
      <c r="AF409" s="122"/>
      <c r="AG409" s="122"/>
      <c r="AH409" s="122"/>
      <c r="AI409" s="122"/>
      <c r="AJ409" s="122"/>
    </row>
    <row r="410">
      <c r="A410" s="122"/>
      <c r="B410" s="122"/>
      <c r="C410" s="122"/>
      <c r="D410" s="122"/>
      <c r="E410" s="165"/>
      <c r="F410" s="532"/>
      <c r="G410" s="533"/>
      <c r="H410" s="122"/>
      <c r="I410" s="122"/>
      <c r="J410" s="122"/>
      <c r="K410" s="165"/>
      <c r="L410" s="122"/>
      <c r="M410" s="122"/>
      <c r="N410" s="121"/>
      <c r="O410" s="121"/>
      <c r="P410" s="122"/>
      <c r="Q410" s="122"/>
      <c r="R410" s="122"/>
      <c r="S410" s="122"/>
      <c r="T410" s="122"/>
      <c r="U410" s="122"/>
      <c r="V410" s="122"/>
      <c r="W410" s="122"/>
      <c r="X410" s="122"/>
      <c r="Y410" s="122"/>
      <c r="Z410" s="122"/>
      <c r="AA410" s="122"/>
      <c r="AB410" s="122"/>
      <c r="AC410" s="122"/>
      <c r="AD410" s="122"/>
      <c r="AE410" s="122"/>
      <c r="AF410" s="122"/>
      <c r="AG410" s="122"/>
      <c r="AH410" s="122"/>
      <c r="AI410" s="122"/>
      <c r="AJ410" s="122"/>
    </row>
    <row r="411">
      <c r="A411" s="122"/>
      <c r="B411" s="122"/>
      <c r="C411" s="122"/>
      <c r="D411" s="122"/>
      <c r="E411" s="165"/>
      <c r="F411" s="532"/>
      <c r="G411" s="533"/>
      <c r="H411" s="122"/>
      <c r="I411" s="122"/>
      <c r="J411" s="122"/>
      <c r="K411" s="165"/>
      <c r="L411" s="122"/>
      <c r="M411" s="122"/>
      <c r="N411" s="121"/>
      <c r="O411" s="121"/>
      <c r="P411" s="122"/>
      <c r="Q411" s="122"/>
      <c r="R411" s="122"/>
      <c r="S411" s="122"/>
      <c r="T411" s="122"/>
      <c r="U411" s="122"/>
      <c r="V411" s="122"/>
      <c r="W411" s="122"/>
      <c r="X411" s="122"/>
      <c r="Y411" s="122"/>
      <c r="Z411" s="122"/>
      <c r="AA411" s="122"/>
      <c r="AB411" s="122"/>
      <c r="AC411" s="122"/>
      <c r="AD411" s="122"/>
      <c r="AE411" s="122"/>
      <c r="AF411" s="122"/>
      <c r="AG411" s="122"/>
      <c r="AH411" s="122"/>
      <c r="AI411" s="122"/>
      <c r="AJ411" s="122"/>
    </row>
    <row r="412">
      <c r="A412" s="122"/>
      <c r="B412" s="122"/>
      <c r="C412" s="122"/>
      <c r="D412" s="122"/>
      <c r="E412" s="165"/>
      <c r="F412" s="532"/>
      <c r="G412" s="533"/>
      <c r="H412" s="122"/>
      <c r="I412" s="122"/>
      <c r="J412" s="122"/>
      <c r="K412" s="165"/>
      <c r="L412" s="122"/>
      <c r="M412" s="122"/>
      <c r="N412" s="121"/>
      <c r="O412" s="121"/>
      <c r="P412" s="122"/>
      <c r="Q412" s="122"/>
      <c r="R412" s="122"/>
      <c r="S412" s="122"/>
      <c r="T412" s="122"/>
      <c r="U412" s="122"/>
      <c r="V412" s="122"/>
      <c r="W412" s="122"/>
      <c r="X412" s="122"/>
      <c r="Y412" s="122"/>
      <c r="Z412" s="122"/>
      <c r="AA412" s="122"/>
      <c r="AB412" s="122"/>
      <c r="AC412" s="122"/>
      <c r="AD412" s="122"/>
      <c r="AE412" s="122"/>
      <c r="AF412" s="122"/>
      <c r="AG412" s="122"/>
      <c r="AH412" s="122"/>
      <c r="AI412" s="122"/>
      <c r="AJ412" s="122"/>
    </row>
    <row r="413">
      <c r="A413" s="122"/>
      <c r="B413" s="122"/>
      <c r="C413" s="122"/>
      <c r="D413" s="122"/>
      <c r="E413" s="165"/>
      <c r="F413" s="532"/>
      <c r="G413" s="533"/>
      <c r="H413" s="122"/>
      <c r="I413" s="122"/>
      <c r="J413" s="122"/>
      <c r="K413" s="165"/>
      <c r="L413" s="122"/>
      <c r="M413" s="122"/>
      <c r="N413" s="121"/>
      <c r="O413" s="121"/>
      <c r="P413" s="122"/>
      <c r="Q413" s="122"/>
      <c r="R413" s="122"/>
      <c r="S413" s="122"/>
      <c r="T413" s="122"/>
      <c r="U413" s="122"/>
      <c r="V413" s="122"/>
      <c r="W413" s="122"/>
      <c r="X413" s="122"/>
      <c r="Y413" s="122"/>
      <c r="Z413" s="122"/>
      <c r="AA413" s="122"/>
      <c r="AB413" s="122"/>
      <c r="AC413" s="122"/>
      <c r="AD413" s="122"/>
      <c r="AE413" s="122"/>
      <c r="AF413" s="122"/>
      <c r="AG413" s="122"/>
      <c r="AH413" s="122"/>
      <c r="AI413" s="122"/>
      <c r="AJ413" s="122"/>
    </row>
    <row r="414">
      <c r="A414" s="122"/>
      <c r="B414" s="122"/>
      <c r="C414" s="122"/>
      <c r="D414" s="122"/>
      <c r="E414" s="165"/>
      <c r="F414" s="532"/>
      <c r="G414" s="533"/>
      <c r="H414" s="122"/>
      <c r="I414" s="122"/>
      <c r="J414" s="122"/>
      <c r="K414" s="165"/>
      <c r="L414" s="122"/>
      <c r="M414" s="122"/>
      <c r="N414" s="121"/>
      <c r="O414" s="121"/>
      <c r="P414" s="122"/>
      <c r="Q414" s="122"/>
      <c r="R414" s="122"/>
      <c r="S414" s="122"/>
      <c r="T414" s="122"/>
      <c r="U414" s="122"/>
      <c r="V414" s="122"/>
      <c r="W414" s="122"/>
      <c r="X414" s="122"/>
      <c r="Y414" s="122"/>
      <c r="Z414" s="122"/>
      <c r="AA414" s="122"/>
      <c r="AB414" s="122"/>
      <c r="AC414" s="122"/>
      <c r="AD414" s="122"/>
      <c r="AE414" s="122"/>
      <c r="AF414" s="122"/>
      <c r="AG414" s="122"/>
      <c r="AH414" s="122"/>
      <c r="AI414" s="122"/>
      <c r="AJ414" s="122"/>
    </row>
    <row r="415">
      <c r="A415" s="122"/>
      <c r="B415" s="122"/>
      <c r="C415" s="122"/>
      <c r="D415" s="122"/>
      <c r="E415" s="165"/>
      <c r="F415" s="532"/>
      <c r="G415" s="533"/>
      <c r="H415" s="122"/>
      <c r="I415" s="122"/>
      <c r="J415" s="122"/>
      <c r="K415" s="165"/>
      <c r="L415" s="122"/>
      <c r="M415" s="122"/>
      <c r="N415" s="121"/>
      <c r="O415" s="121"/>
      <c r="P415" s="122"/>
      <c r="Q415" s="122"/>
      <c r="R415" s="122"/>
      <c r="S415" s="122"/>
      <c r="T415" s="122"/>
      <c r="U415" s="122"/>
      <c r="V415" s="122"/>
      <c r="W415" s="122"/>
      <c r="X415" s="122"/>
      <c r="Y415" s="122"/>
      <c r="Z415" s="122"/>
      <c r="AA415" s="122"/>
      <c r="AB415" s="122"/>
      <c r="AC415" s="122"/>
      <c r="AD415" s="122"/>
      <c r="AE415" s="122"/>
      <c r="AF415" s="122"/>
      <c r="AG415" s="122"/>
      <c r="AH415" s="122"/>
      <c r="AI415" s="122"/>
      <c r="AJ415" s="122"/>
    </row>
    <row r="416">
      <c r="A416" s="122"/>
      <c r="B416" s="122"/>
      <c r="C416" s="122"/>
      <c r="D416" s="122"/>
      <c r="E416" s="165"/>
      <c r="F416" s="532"/>
      <c r="G416" s="533"/>
      <c r="H416" s="122"/>
      <c r="I416" s="122"/>
      <c r="J416" s="122"/>
      <c r="K416" s="165"/>
      <c r="L416" s="122"/>
      <c r="M416" s="122"/>
      <c r="N416" s="121"/>
      <c r="O416" s="121"/>
      <c r="P416" s="122"/>
      <c r="Q416" s="122"/>
      <c r="R416" s="122"/>
      <c r="S416" s="122"/>
      <c r="T416" s="122"/>
      <c r="U416" s="122"/>
      <c r="V416" s="122"/>
      <c r="W416" s="122"/>
      <c r="X416" s="122"/>
      <c r="Y416" s="122"/>
      <c r="Z416" s="122"/>
      <c r="AA416" s="122"/>
      <c r="AB416" s="122"/>
      <c r="AC416" s="122"/>
      <c r="AD416" s="122"/>
      <c r="AE416" s="122"/>
      <c r="AF416" s="122"/>
      <c r="AG416" s="122"/>
      <c r="AH416" s="122"/>
      <c r="AI416" s="122"/>
      <c r="AJ416" s="122"/>
    </row>
    <row r="417">
      <c r="A417" s="122"/>
      <c r="B417" s="122"/>
      <c r="C417" s="122"/>
      <c r="D417" s="122"/>
      <c r="E417" s="165"/>
      <c r="F417" s="532"/>
      <c r="G417" s="533"/>
      <c r="H417" s="122"/>
      <c r="I417" s="122"/>
      <c r="J417" s="122"/>
      <c r="K417" s="165"/>
      <c r="L417" s="122"/>
      <c r="M417" s="122"/>
      <c r="N417" s="121"/>
      <c r="O417" s="121"/>
      <c r="P417" s="122"/>
      <c r="Q417" s="122"/>
      <c r="R417" s="122"/>
      <c r="S417" s="122"/>
      <c r="T417" s="122"/>
      <c r="U417" s="122"/>
      <c r="V417" s="122"/>
      <c r="W417" s="122"/>
      <c r="X417" s="122"/>
      <c r="Y417" s="122"/>
      <c r="Z417" s="122"/>
      <c r="AA417" s="122"/>
      <c r="AB417" s="122"/>
      <c r="AC417" s="122"/>
      <c r="AD417" s="122"/>
      <c r="AE417" s="122"/>
      <c r="AF417" s="122"/>
      <c r="AG417" s="122"/>
      <c r="AH417" s="122"/>
      <c r="AI417" s="122"/>
      <c r="AJ417" s="122"/>
    </row>
    <row r="418">
      <c r="A418" s="122"/>
      <c r="B418" s="122"/>
      <c r="C418" s="122"/>
      <c r="D418" s="122"/>
      <c r="E418" s="165"/>
      <c r="F418" s="532"/>
      <c r="G418" s="533"/>
      <c r="H418" s="122"/>
      <c r="I418" s="122"/>
      <c r="J418" s="122"/>
      <c r="K418" s="165"/>
      <c r="L418" s="122"/>
      <c r="M418" s="122"/>
      <c r="N418" s="121"/>
      <c r="O418" s="121"/>
      <c r="P418" s="122"/>
      <c r="Q418" s="122"/>
      <c r="R418" s="122"/>
      <c r="S418" s="122"/>
      <c r="T418" s="122"/>
      <c r="U418" s="122"/>
      <c r="V418" s="122"/>
      <c r="W418" s="122"/>
      <c r="X418" s="122"/>
      <c r="Y418" s="122"/>
      <c r="Z418" s="122"/>
      <c r="AA418" s="122"/>
      <c r="AB418" s="122"/>
      <c r="AC418" s="122"/>
      <c r="AD418" s="122"/>
      <c r="AE418" s="122"/>
      <c r="AF418" s="122"/>
      <c r="AG418" s="122"/>
      <c r="AH418" s="122"/>
      <c r="AI418" s="122"/>
      <c r="AJ418" s="122"/>
    </row>
    <row r="419">
      <c r="A419" s="122"/>
      <c r="B419" s="122"/>
      <c r="C419" s="122"/>
      <c r="D419" s="122"/>
      <c r="E419" s="165"/>
      <c r="F419" s="532"/>
      <c r="G419" s="533"/>
      <c r="H419" s="122"/>
      <c r="I419" s="122"/>
      <c r="J419" s="122"/>
      <c r="K419" s="165"/>
      <c r="L419" s="122"/>
      <c r="M419" s="122"/>
      <c r="N419" s="121"/>
      <c r="O419" s="121"/>
      <c r="P419" s="122"/>
      <c r="Q419" s="122"/>
      <c r="R419" s="122"/>
      <c r="S419" s="122"/>
      <c r="T419" s="122"/>
      <c r="U419" s="122"/>
      <c r="V419" s="122"/>
      <c r="W419" s="122"/>
      <c r="X419" s="122"/>
      <c r="Y419" s="122"/>
      <c r="Z419" s="122"/>
      <c r="AA419" s="122"/>
      <c r="AB419" s="122"/>
      <c r="AC419" s="122"/>
      <c r="AD419" s="122"/>
      <c r="AE419" s="122"/>
      <c r="AF419" s="122"/>
      <c r="AG419" s="122"/>
      <c r="AH419" s="122"/>
      <c r="AI419" s="122"/>
      <c r="AJ419" s="122"/>
    </row>
    <row r="420">
      <c r="A420" s="122"/>
      <c r="B420" s="122"/>
      <c r="C420" s="122"/>
      <c r="D420" s="122"/>
      <c r="E420" s="165"/>
      <c r="F420" s="532"/>
      <c r="G420" s="533"/>
      <c r="H420" s="122"/>
      <c r="I420" s="122"/>
      <c r="J420" s="122"/>
      <c r="K420" s="165"/>
      <c r="L420" s="122"/>
      <c r="M420" s="122"/>
      <c r="N420" s="121"/>
      <c r="O420" s="121"/>
      <c r="P420" s="122"/>
      <c r="Q420" s="122"/>
      <c r="R420" s="122"/>
      <c r="S420" s="122"/>
      <c r="T420" s="122"/>
      <c r="U420" s="122"/>
      <c r="V420" s="122"/>
      <c r="W420" s="122"/>
      <c r="X420" s="122"/>
      <c r="Y420" s="122"/>
      <c r="Z420" s="122"/>
      <c r="AA420" s="122"/>
      <c r="AB420" s="122"/>
      <c r="AC420" s="122"/>
      <c r="AD420" s="122"/>
      <c r="AE420" s="122"/>
      <c r="AF420" s="122"/>
      <c r="AG420" s="122"/>
      <c r="AH420" s="122"/>
      <c r="AI420" s="122"/>
      <c r="AJ420" s="122"/>
    </row>
    <row r="421">
      <c r="A421" s="122"/>
      <c r="B421" s="122"/>
      <c r="C421" s="122"/>
      <c r="D421" s="122"/>
      <c r="E421" s="165"/>
      <c r="F421" s="532"/>
      <c r="G421" s="533"/>
      <c r="H421" s="122"/>
      <c r="I421" s="122"/>
      <c r="J421" s="122"/>
      <c r="K421" s="165"/>
      <c r="L421" s="122"/>
      <c r="M421" s="122"/>
      <c r="N421" s="121"/>
      <c r="O421" s="121"/>
      <c r="P421" s="122"/>
      <c r="Q421" s="122"/>
      <c r="R421" s="122"/>
      <c r="S421" s="122"/>
      <c r="T421" s="122"/>
      <c r="U421" s="122"/>
      <c r="V421" s="122"/>
      <c r="W421" s="122"/>
      <c r="X421" s="122"/>
      <c r="Y421" s="122"/>
      <c r="Z421" s="122"/>
      <c r="AA421" s="122"/>
      <c r="AB421" s="122"/>
      <c r="AC421" s="122"/>
      <c r="AD421" s="122"/>
      <c r="AE421" s="122"/>
      <c r="AF421" s="122"/>
      <c r="AG421" s="122"/>
      <c r="AH421" s="122"/>
      <c r="AI421" s="122"/>
      <c r="AJ421" s="122"/>
    </row>
    <row r="422">
      <c r="A422" s="122"/>
      <c r="B422" s="122"/>
      <c r="C422" s="122"/>
      <c r="D422" s="122"/>
      <c r="E422" s="165"/>
      <c r="F422" s="532"/>
      <c r="G422" s="533"/>
      <c r="H422" s="122"/>
      <c r="I422" s="122"/>
      <c r="J422" s="122"/>
      <c r="K422" s="165"/>
      <c r="L422" s="122"/>
      <c r="M422" s="122"/>
      <c r="N422" s="121"/>
      <c r="O422" s="121"/>
      <c r="P422" s="122"/>
      <c r="Q422" s="122"/>
      <c r="R422" s="122"/>
      <c r="S422" s="122"/>
      <c r="T422" s="122"/>
      <c r="U422" s="122"/>
      <c r="V422" s="122"/>
      <c r="W422" s="122"/>
      <c r="X422" s="122"/>
      <c r="Y422" s="122"/>
      <c r="Z422" s="122"/>
      <c r="AA422" s="122"/>
      <c r="AB422" s="122"/>
      <c r="AC422" s="122"/>
      <c r="AD422" s="122"/>
      <c r="AE422" s="122"/>
      <c r="AF422" s="122"/>
      <c r="AG422" s="122"/>
      <c r="AH422" s="122"/>
      <c r="AI422" s="122"/>
      <c r="AJ422" s="122"/>
    </row>
    <row r="423">
      <c r="A423" s="122"/>
      <c r="B423" s="122"/>
      <c r="C423" s="122"/>
      <c r="D423" s="122"/>
      <c r="E423" s="165"/>
      <c r="F423" s="532"/>
      <c r="G423" s="533"/>
      <c r="H423" s="122"/>
      <c r="I423" s="122"/>
      <c r="J423" s="122"/>
      <c r="K423" s="165"/>
      <c r="L423" s="122"/>
      <c r="M423" s="122"/>
      <c r="N423" s="121"/>
      <c r="O423" s="121"/>
      <c r="P423" s="122"/>
      <c r="Q423" s="122"/>
      <c r="R423" s="122"/>
      <c r="S423" s="122"/>
      <c r="T423" s="122"/>
      <c r="U423" s="122"/>
      <c r="V423" s="122"/>
      <c r="W423" s="122"/>
      <c r="X423" s="122"/>
      <c r="Y423" s="122"/>
      <c r="Z423" s="122"/>
      <c r="AA423" s="122"/>
      <c r="AB423" s="122"/>
      <c r="AC423" s="122"/>
      <c r="AD423" s="122"/>
      <c r="AE423" s="122"/>
      <c r="AF423" s="122"/>
      <c r="AG423" s="122"/>
      <c r="AH423" s="122"/>
      <c r="AI423" s="122"/>
      <c r="AJ423" s="122"/>
    </row>
    <row r="424">
      <c r="A424" s="122"/>
      <c r="B424" s="122"/>
      <c r="C424" s="122"/>
      <c r="D424" s="122"/>
      <c r="E424" s="165"/>
      <c r="F424" s="532"/>
      <c r="G424" s="533"/>
      <c r="H424" s="122"/>
      <c r="I424" s="122"/>
      <c r="J424" s="122"/>
      <c r="K424" s="165"/>
      <c r="L424" s="122"/>
      <c r="M424" s="122"/>
      <c r="N424" s="121"/>
      <c r="O424" s="121"/>
      <c r="P424" s="122"/>
      <c r="Q424" s="122"/>
      <c r="R424" s="122"/>
      <c r="S424" s="122"/>
      <c r="T424" s="122"/>
      <c r="U424" s="122"/>
      <c r="V424" s="122"/>
      <c r="W424" s="122"/>
      <c r="X424" s="122"/>
      <c r="Y424" s="122"/>
      <c r="Z424" s="122"/>
      <c r="AA424" s="122"/>
      <c r="AB424" s="122"/>
      <c r="AC424" s="122"/>
      <c r="AD424" s="122"/>
      <c r="AE424" s="122"/>
      <c r="AF424" s="122"/>
      <c r="AG424" s="122"/>
      <c r="AH424" s="122"/>
      <c r="AI424" s="122"/>
      <c r="AJ424" s="122"/>
    </row>
    <row r="425">
      <c r="A425" s="122"/>
      <c r="B425" s="122"/>
      <c r="C425" s="122"/>
      <c r="D425" s="122"/>
      <c r="E425" s="165"/>
      <c r="F425" s="532"/>
      <c r="G425" s="533"/>
      <c r="H425" s="122"/>
      <c r="I425" s="122"/>
      <c r="J425" s="122"/>
      <c r="K425" s="165"/>
      <c r="L425" s="122"/>
      <c r="M425" s="122"/>
      <c r="N425" s="121"/>
      <c r="O425" s="121"/>
      <c r="P425" s="122"/>
      <c r="Q425" s="122"/>
      <c r="R425" s="122"/>
      <c r="S425" s="122"/>
      <c r="T425" s="122"/>
      <c r="U425" s="122"/>
      <c r="V425" s="122"/>
      <c r="W425" s="122"/>
      <c r="X425" s="122"/>
      <c r="Y425" s="122"/>
      <c r="Z425" s="122"/>
      <c r="AA425" s="122"/>
      <c r="AB425" s="122"/>
      <c r="AC425" s="122"/>
      <c r="AD425" s="122"/>
      <c r="AE425" s="122"/>
      <c r="AF425" s="122"/>
      <c r="AG425" s="122"/>
      <c r="AH425" s="122"/>
      <c r="AI425" s="122"/>
      <c r="AJ425" s="122"/>
    </row>
    <row r="426">
      <c r="A426" s="122"/>
      <c r="B426" s="122"/>
      <c r="C426" s="122"/>
      <c r="D426" s="122"/>
      <c r="E426" s="165"/>
      <c r="F426" s="532"/>
      <c r="G426" s="533"/>
      <c r="H426" s="122"/>
      <c r="I426" s="122"/>
      <c r="J426" s="122"/>
      <c r="K426" s="165"/>
      <c r="L426" s="122"/>
      <c r="M426" s="122"/>
      <c r="N426" s="121"/>
      <c r="O426" s="121"/>
      <c r="P426" s="122"/>
      <c r="Q426" s="122"/>
      <c r="R426" s="122"/>
      <c r="S426" s="122"/>
      <c r="T426" s="122"/>
      <c r="U426" s="122"/>
      <c r="V426" s="122"/>
      <c r="W426" s="122"/>
      <c r="X426" s="122"/>
      <c r="Y426" s="122"/>
      <c r="Z426" s="122"/>
      <c r="AA426" s="122"/>
      <c r="AB426" s="122"/>
      <c r="AC426" s="122"/>
      <c r="AD426" s="122"/>
      <c r="AE426" s="122"/>
      <c r="AF426" s="122"/>
      <c r="AG426" s="122"/>
      <c r="AH426" s="122"/>
      <c r="AI426" s="122"/>
      <c r="AJ426" s="122"/>
    </row>
    <row r="427">
      <c r="A427" s="122"/>
      <c r="B427" s="122"/>
      <c r="C427" s="122"/>
      <c r="D427" s="122"/>
      <c r="E427" s="165"/>
      <c r="F427" s="532"/>
      <c r="G427" s="533"/>
      <c r="H427" s="122"/>
      <c r="I427" s="122"/>
      <c r="J427" s="122"/>
      <c r="K427" s="165"/>
      <c r="L427" s="122"/>
      <c r="M427" s="122"/>
      <c r="N427" s="121"/>
      <c r="O427" s="121"/>
      <c r="P427" s="122"/>
      <c r="Q427" s="122"/>
      <c r="R427" s="122"/>
      <c r="S427" s="122"/>
      <c r="T427" s="122"/>
      <c r="U427" s="122"/>
      <c r="V427" s="122"/>
      <c r="W427" s="122"/>
      <c r="X427" s="122"/>
      <c r="Y427" s="122"/>
      <c r="Z427" s="122"/>
      <c r="AA427" s="122"/>
      <c r="AB427" s="122"/>
      <c r="AC427" s="122"/>
      <c r="AD427" s="122"/>
      <c r="AE427" s="122"/>
      <c r="AF427" s="122"/>
      <c r="AG427" s="122"/>
      <c r="AH427" s="122"/>
      <c r="AI427" s="122"/>
      <c r="AJ427" s="122"/>
    </row>
    <row r="428">
      <c r="A428" s="122"/>
      <c r="B428" s="122"/>
      <c r="C428" s="122"/>
      <c r="D428" s="122"/>
      <c r="E428" s="165"/>
      <c r="F428" s="532"/>
      <c r="G428" s="533"/>
      <c r="H428" s="122"/>
      <c r="I428" s="122"/>
      <c r="J428" s="122"/>
      <c r="K428" s="165"/>
      <c r="L428" s="122"/>
      <c r="M428" s="122"/>
      <c r="N428" s="121"/>
      <c r="O428" s="121"/>
      <c r="P428" s="122"/>
      <c r="Q428" s="122"/>
      <c r="R428" s="122"/>
      <c r="S428" s="122"/>
      <c r="T428" s="122"/>
      <c r="U428" s="122"/>
      <c r="V428" s="122"/>
      <c r="W428" s="122"/>
      <c r="X428" s="122"/>
      <c r="Y428" s="122"/>
      <c r="Z428" s="122"/>
      <c r="AA428" s="122"/>
      <c r="AB428" s="122"/>
      <c r="AC428" s="122"/>
      <c r="AD428" s="122"/>
      <c r="AE428" s="122"/>
      <c r="AF428" s="122"/>
      <c r="AG428" s="122"/>
      <c r="AH428" s="122"/>
      <c r="AI428" s="122"/>
      <c r="AJ428" s="122"/>
    </row>
    <row r="429">
      <c r="A429" s="122"/>
      <c r="B429" s="122"/>
      <c r="C429" s="122"/>
      <c r="D429" s="122"/>
      <c r="E429" s="165"/>
      <c r="F429" s="532"/>
      <c r="G429" s="533"/>
      <c r="H429" s="122"/>
      <c r="I429" s="122"/>
      <c r="J429" s="122"/>
      <c r="K429" s="165"/>
      <c r="L429" s="122"/>
      <c r="M429" s="122"/>
      <c r="N429" s="121"/>
      <c r="O429" s="121"/>
      <c r="P429" s="122"/>
      <c r="Q429" s="122"/>
      <c r="R429" s="122"/>
      <c r="S429" s="122"/>
      <c r="T429" s="122"/>
      <c r="U429" s="122"/>
      <c r="V429" s="122"/>
      <c r="W429" s="122"/>
      <c r="X429" s="122"/>
      <c r="Y429" s="122"/>
      <c r="Z429" s="122"/>
      <c r="AA429" s="122"/>
      <c r="AB429" s="122"/>
      <c r="AC429" s="122"/>
      <c r="AD429" s="122"/>
      <c r="AE429" s="122"/>
      <c r="AF429" s="122"/>
      <c r="AG429" s="122"/>
      <c r="AH429" s="122"/>
      <c r="AI429" s="122"/>
      <c r="AJ429" s="122"/>
    </row>
    <row r="430">
      <c r="A430" s="122"/>
      <c r="B430" s="122"/>
      <c r="C430" s="122"/>
      <c r="D430" s="122"/>
      <c r="E430" s="165"/>
      <c r="F430" s="532"/>
      <c r="G430" s="533"/>
      <c r="H430" s="122"/>
      <c r="I430" s="122"/>
      <c r="J430" s="122"/>
      <c r="K430" s="165"/>
      <c r="L430" s="122"/>
      <c r="M430" s="122"/>
      <c r="N430" s="121"/>
      <c r="O430" s="121"/>
      <c r="P430" s="122"/>
      <c r="Q430" s="122"/>
      <c r="R430" s="122"/>
      <c r="S430" s="122"/>
      <c r="T430" s="122"/>
      <c r="U430" s="122"/>
      <c r="V430" s="122"/>
      <c r="W430" s="122"/>
      <c r="X430" s="122"/>
      <c r="Y430" s="122"/>
      <c r="Z430" s="122"/>
      <c r="AA430" s="122"/>
      <c r="AB430" s="122"/>
      <c r="AC430" s="122"/>
      <c r="AD430" s="122"/>
      <c r="AE430" s="122"/>
      <c r="AF430" s="122"/>
      <c r="AG430" s="122"/>
      <c r="AH430" s="122"/>
      <c r="AI430" s="122"/>
      <c r="AJ430" s="122"/>
    </row>
    <row r="431">
      <c r="A431" s="122"/>
      <c r="B431" s="122"/>
      <c r="C431" s="122"/>
      <c r="D431" s="122"/>
      <c r="E431" s="165"/>
      <c r="F431" s="532"/>
      <c r="G431" s="533"/>
      <c r="H431" s="122"/>
      <c r="I431" s="122"/>
      <c r="J431" s="122"/>
      <c r="K431" s="165"/>
      <c r="L431" s="122"/>
      <c r="M431" s="122"/>
      <c r="N431" s="121"/>
      <c r="O431" s="121"/>
      <c r="P431" s="122"/>
      <c r="Q431" s="122"/>
      <c r="R431" s="122"/>
      <c r="S431" s="122"/>
      <c r="T431" s="122"/>
      <c r="U431" s="122"/>
      <c r="V431" s="122"/>
      <c r="W431" s="122"/>
      <c r="X431" s="122"/>
      <c r="Y431" s="122"/>
      <c r="Z431" s="122"/>
      <c r="AA431" s="122"/>
      <c r="AB431" s="122"/>
      <c r="AC431" s="122"/>
      <c r="AD431" s="122"/>
      <c r="AE431" s="122"/>
      <c r="AF431" s="122"/>
      <c r="AG431" s="122"/>
      <c r="AH431" s="122"/>
      <c r="AI431" s="122"/>
      <c r="AJ431" s="122"/>
    </row>
    <row r="432">
      <c r="A432" s="122"/>
      <c r="B432" s="122"/>
      <c r="C432" s="122"/>
      <c r="D432" s="122"/>
      <c r="E432" s="165"/>
      <c r="F432" s="532"/>
      <c r="G432" s="533"/>
      <c r="H432" s="122"/>
      <c r="I432" s="122"/>
      <c r="J432" s="122"/>
      <c r="K432" s="165"/>
      <c r="L432" s="122"/>
      <c r="M432" s="122"/>
      <c r="N432" s="121"/>
      <c r="O432" s="121"/>
      <c r="P432" s="122"/>
      <c r="Q432" s="122"/>
      <c r="R432" s="122"/>
      <c r="S432" s="122"/>
      <c r="T432" s="122"/>
      <c r="U432" s="122"/>
      <c r="V432" s="122"/>
      <c r="W432" s="122"/>
      <c r="X432" s="122"/>
      <c r="Y432" s="122"/>
      <c r="Z432" s="122"/>
      <c r="AA432" s="122"/>
      <c r="AB432" s="122"/>
      <c r="AC432" s="122"/>
      <c r="AD432" s="122"/>
      <c r="AE432" s="122"/>
      <c r="AF432" s="122"/>
      <c r="AG432" s="122"/>
      <c r="AH432" s="122"/>
      <c r="AI432" s="122"/>
      <c r="AJ432" s="122"/>
    </row>
    <row r="433">
      <c r="A433" s="122"/>
      <c r="B433" s="122"/>
      <c r="C433" s="122"/>
      <c r="D433" s="122"/>
      <c r="E433" s="165"/>
      <c r="F433" s="532"/>
      <c r="G433" s="533"/>
      <c r="H433" s="122"/>
      <c r="I433" s="122"/>
      <c r="J433" s="122"/>
      <c r="K433" s="165"/>
      <c r="L433" s="122"/>
      <c r="M433" s="122"/>
      <c r="N433" s="121"/>
      <c r="O433" s="121"/>
      <c r="P433" s="122"/>
      <c r="Q433" s="122"/>
      <c r="R433" s="122"/>
      <c r="S433" s="122"/>
      <c r="T433" s="122"/>
      <c r="U433" s="122"/>
      <c r="V433" s="122"/>
      <c r="W433" s="122"/>
      <c r="X433" s="122"/>
      <c r="Y433" s="122"/>
      <c r="Z433" s="122"/>
      <c r="AA433" s="122"/>
      <c r="AB433" s="122"/>
      <c r="AC433" s="122"/>
      <c r="AD433" s="122"/>
      <c r="AE433" s="122"/>
      <c r="AF433" s="122"/>
      <c r="AG433" s="122"/>
      <c r="AH433" s="122"/>
      <c r="AI433" s="122"/>
      <c r="AJ433" s="122"/>
    </row>
    <row r="434">
      <c r="A434" s="122"/>
      <c r="B434" s="122"/>
      <c r="C434" s="122"/>
      <c r="D434" s="122"/>
      <c r="E434" s="165"/>
      <c r="F434" s="532"/>
      <c r="G434" s="533"/>
      <c r="H434" s="122"/>
      <c r="I434" s="122"/>
      <c r="J434" s="122"/>
      <c r="K434" s="165"/>
      <c r="L434" s="122"/>
      <c r="M434" s="122"/>
      <c r="N434" s="121"/>
      <c r="O434" s="121"/>
      <c r="P434" s="122"/>
      <c r="Q434" s="122"/>
      <c r="R434" s="122"/>
      <c r="S434" s="122"/>
      <c r="T434" s="122"/>
      <c r="U434" s="122"/>
      <c r="V434" s="122"/>
      <c r="W434" s="122"/>
      <c r="X434" s="122"/>
      <c r="Y434" s="122"/>
      <c r="Z434" s="122"/>
      <c r="AA434" s="122"/>
      <c r="AB434" s="122"/>
      <c r="AC434" s="122"/>
      <c r="AD434" s="122"/>
      <c r="AE434" s="122"/>
      <c r="AF434" s="122"/>
      <c r="AG434" s="122"/>
      <c r="AH434" s="122"/>
      <c r="AI434" s="122"/>
      <c r="AJ434" s="122"/>
    </row>
    <row r="435">
      <c r="A435" s="122"/>
      <c r="B435" s="122"/>
      <c r="C435" s="122"/>
      <c r="D435" s="122"/>
      <c r="E435" s="165"/>
      <c r="F435" s="532"/>
      <c r="G435" s="533"/>
      <c r="H435" s="122"/>
      <c r="I435" s="122"/>
      <c r="J435" s="122"/>
      <c r="K435" s="165"/>
      <c r="L435" s="122"/>
      <c r="M435" s="122"/>
      <c r="N435" s="121"/>
      <c r="O435" s="121"/>
      <c r="P435" s="122"/>
      <c r="Q435" s="122"/>
      <c r="R435" s="122"/>
      <c r="S435" s="122"/>
      <c r="T435" s="122"/>
      <c r="U435" s="122"/>
      <c r="V435" s="122"/>
      <c r="W435" s="122"/>
      <c r="X435" s="122"/>
      <c r="Y435" s="122"/>
      <c r="Z435" s="122"/>
      <c r="AA435" s="122"/>
      <c r="AB435" s="122"/>
      <c r="AC435" s="122"/>
      <c r="AD435" s="122"/>
      <c r="AE435" s="122"/>
      <c r="AF435" s="122"/>
      <c r="AG435" s="122"/>
      <c r="AH435" s="122"/>
      <c r="AI435" s="122"/>
      <c r="AJ435" s="122"/>
    </row>
    <row r="436">
      <c r="A436" s="122"/>
      <c r="B436" s="122"/>
      <c r="C436" s="122"/>
      <c r="D436" s="122"/>
      <c r="E436" s="165"/>
      <c r="F436" s="532"/>
      <c r="G436" s="533"/>
      <c r="H436" s="122"/>
      <c r="I436" s="122"/>
      <c r="J436" s="122"/>
      <c r="K436" s="165"/>
      <c r="L436" s="122"/>
      <c r="M436" s="122"/>
      <c r="N436" s="121"/>
      <c r="O436" s="121"/>
      <c r="P436" s="122"/>
      <c r="Q436" s="122"/>
      <c r="R436" s="122"/>
      <c r="S436" s="122"/>
      <c r="T436" s="122"/>
      <c r="U436" s="122"/>
      <c r="V436" s="122"/>
      <c r="W436" s="122"/>
      <c r="X436" s="122"/>
      <c r="Y436" s="122"/>
      <c r="Z436" s="122"/>
      <c r="AA436" s="122"/>
      <c r="AB436" s="122"/>
      <c r="AC436" s="122"/>
      <c r="AD436" s="122"/>
      <c r="AE436" s="122"/>
      <c r="AF436" s="122"/>
      <c r="AG436" s="122"/>
      <c r="AH436" s="122"/>
      <c r="AI436" s="122"/>
      <c r="AJ436" s="122"/>
    </row>
    <row r="437">
      <c r="A437" s="122"/>
      <c r="B437" s="122"/>
      <c r="C437" s="122"/>
      <c r="D437" s="122"/>
      <c r="E437" s="165"/>
      <c r="F437" s="532"/>
      <c r="G437" s="533"/>
      <c r="H437" s="122"/>
      <c r="I437" s="122"/>
      <c r="J437" s="122"/>
      <c r="K437" s="165"/>
      <c r="L437" s="122"/>
      <c r="M437" s="122"/>
      <c r="N437" s="121"/>
      <c r="O437" s="121"/>
      <c r="P437" s="122"/>
      <c r="Q437" s="122"/>
      <c r="R437" s="122"/>
      <c r="S437" s="122"/>
      <c r="T437" s="122"/>
      <c r="U437" s="122"/>
      <c r="V437" s="122"/>
      <c r="W437" s="122"/>
      <c r="X437" s="122"/>
      <c r="Y437" s="122"/>
      <c r="Z437" s="122"/>
      <c r="AA437" s="122"/>
      <c r="AB437" s="122"/>
      <c r="AC437" s="122"/>
      <c r="AD437" s="122"/>
      <c r="AE437" s="122"/>
      <c r="AF437" s="122"/>
      <c r="AG437" s="122"/>
      <c r="AH437" s="122"/>
      <c r="AI437" s="122"/>
      <c r="AJ437" s="122"/>
    </row>
    <row r="438">
      <c r="A438" s="122"/>
      <c r="B438" s="122"/>
      <c r="C438" s="122"/>
      <c r="D438" s="122"/>
      <c r="E438" s="165"/>
      <c r="F438" s="532"/>
      <c r="G438" s="533"/>
      <c r="H438" s="122"/>
      <c r="I438" s="122"/>
      <c r="J438" s="122"/>
      <c r="K438" s="165"/>
      <c r="L438" s="122"/>
      <c r="M438" s="122"/>
      <c r="N438" s="121"/>
      <c r="O438" s="121"/>
      <c r="P438" s="122"/>
      <c r="Q438" s="122"/>
      <c r="R438" s="122"/>
      <c r="S438" s="122"/>
      <c r="T438" s="122"/>
      <c r="U438" s="122"/>
      <c r="V438" s="122"/>
      <c r="W438" s="122"/>
      <c r="X438" s="122"/>
      <c r="Y438" s="122"/>
      <c r="Z438" s="122"/>
      <c r="AA438" s="122"/>
      <c r="AB438" s="122"/>
      <c r="AC438" s="122"/>
      <c r="AD438" s="122"/>
      <c r="AE438" s="122"/>
      <c r="AF438" s="122"/>
      <c r="AG438" s="122"/>
      <c r="AH438" s="122"/>
      <c r="AI438" s="122"/>
      <c r="AJ438" s="122"/>
    </row>
    <row r="439">
      <c r="A439" s="122"/>
      <c r="B439" s="122"/>
      <c r="C439" s="122"/>
      <c r="D439" s="122"/>
      <c r="E439" s="165"/>
      <c r="F439" s="532"/>
      <c r="G439" s="533"/>
      <c r="H439" s="122"/>
      <c r="I439" s="122"/>
      <c r="J439" s="122"/>
      <c r="K439" s="165"/>
      <c r="L439" s="122"/>
      <c r="M439" s="122"/>
      <c r="N439" s="121"/>
      <c r="O439" s="121"/>
      <c r="P439" s="122"/>
      <c r="Q439" s="122"/>
      <c r="R439" s="122"/>
      <c r="S439" s="122"/>
      <c r="T439" s="122"/>
      <c r="U439" s="122"/>
      <c r="V439" s="122"/>
      <c r="W439" s="122"/>
      <c r="X439" s="122"/>
      <c r="Y439" s="122"/>
      <c r="Z439" s="122"/>
      <c r="AA439" s="122"/>
      <c r="AB439" s="122"/>
      <c r="AC439" s="122"/>
      <c r="AD439" s="122"/>
      <c r="AE439" s="122"/>
      <c r="AF439" s="122"/>
      <c r="AG439" s="122"/>
      <c r="AH439" s="122"/>
      <c r="AI439" s="122"/>
      <c r="AJ439" s="122"/>
    </row>
    <row r="440">
      <c r="A440" s="122"/>
      <c r="B440" s="122"/>
      <c r="C440" s="122"/>
      <c r="D440" s="122"/>
      <c r="E440" s="165"/>
      <c r="F440" s="532"/>
      <c r="G440" s="533"/>
      <c r="H440" s="122"/>
      <c r="I440" s="122"/>
      <c r="J440" s="122"/>
      <c r="K440" s="165"/>
      <c r="L440" s="122"/>
      <c r="M440" s="122"/>
      <c r="N440" s="121"/>
      <c r="O440" s="121"/>
      <c r="P440" s="122"/>
      <c r="Q440" s="122"/>
      <c r="R440" s="122"/>
      <c r="S440" s="122"/>
      <c r="T440" s="122"/>
      <c r="U440" s="122"/>
      <c r="V440" s="122"/>
      <c r="W440" s="122"/>
      <c r="X440" s="122"/>
      <c r="Y440" s="122"/>
      <c r="Z440" s="122"/>
      <c r="AA440" s="122"/>
      <c r="AB440" s="122"/>
      <c r="AC440" s="122"/>
      <c r="AD440" s="122"/>
      <c r="AE440" s="122"/>
      <c r="AF440" s="122"/>
      <c r="AG440" s="122"/>
      <c r="AH440" s="122"/>
      <c r="AI440" s="122"/>
      <c r="AJ440" s="122"/>
    </row>
    <row r="441">
      <c r="A441" s="122"/>
      <c r="B441" s="122"/>
      <c r="C441" s="122"/>
      <c r="D441" s="122"/>
      <c r="E441" s="165"/>
      <c r="F441" s="532"/>
      <c r="G441" s="533"/>
      <c r="H441" s="122"/>
      <c r="I441" s="122"/>
      <c r="J441" s="122"/>
      <c r="K441" s="165"/>
      <c r="L441" s="122"/>
      <c r="M441" s="122"/>
      <c r="N441" s="121"/>
      <c r="O441" s="121"/>
      <c r="P441" s="122"/>
      <c r="Q441" s="122"/>
      <c r="R441" s="122"/>
      <c r="S441" s="122"/>
      <c r="T441" s="122"/>
      <c r="U441" s="122"/>
      <c r="V441" s="122"/>
      <c r="W441" s="122"/>
      <c r="X441" s="122"/>
      <c r="Y441" s="122"/>
      <c r="Z441" s="122"/>
      <c r="AA441" s="122"/>
      <c r="AB441" s="122"/>
      <c r="AC441" s="122"/>
      <c r="AD441" s="122"/>
      <c r="AE441" s="122"/>
      <c r="AF441" s="122"/>
      <c r="AG441" s="122"/>
      <c r="AH441" s="122"/>
      <c r="AI441" s="122"/>
      <c r="AJ441" s="122"/>
    </row>
    <row r="442">
      <c r="A442" s="122"/>
      <c r="B442" s="122"/>
      <c r="C442" s="122"/>
      <c r="D442" s="122"/>
      <c r="E442" s="165"/>
      <c r="F442" s="532"/>
      <c r="G442" s="533"/>
      <c r="H442" s="122"/>
      <c r="I442" s="122"/>
      <c r="J442" s="122"/>
      <c r="K442" s="165"/>
      <c r="L442" s="122"/>
      <c r="M442" s="122"/>
      <c r="N442" s="121"/>
      <c r="O442" s="121"/>
      <c r="P442" s="122"/>
      <c r="Q442" s="122"/>
      <c r="R442" s="122"/>
      <c r="S442" s="122"/>
      <c r="T442" s="122"/>
      <c r="U442" s="122"/>
      <c r="V442" s="122"/>
      <c r="W442" s="122"/>
      <c r="X442" s="122"/>
      <c r="Y442" s="122"/>
      <c r="Z442" s="122"/>
      <c r="AA442" s="122"/>
      <c r="AB442" s="122"/>
      <c r="AC442" s="122"/>
      <c r="AD442" s="122"/>
      <c r="AE442" s="122"/>
      <c r="AF442" s="122"/>
      <c r="AG442" s="122"/>
      <c r="AH442" s="122"/>
      <c r="AI442" s="122"/>
      <c r="AJ442" s="122"/>
    </row>
    <row r="443">
      <c r="A443" s="122"/>
      <c r="B443" s="122"/>
      <c r="C443" s="122"/>
      <c r="D443" s="122"/>
      <c r="E443" s="165"/>
      <c r="F443" s="532"/>
      <c r="G443" s="533"/>
      <c r="H443" s="122"/>
      <c r="I443" s="122"/>
      <c r="J443" s="122"/>
      <c r="K443" s="165"/>
      <c r="L443" s="122"/>
      <c r="M443" s="122"/>
      <c r="N443" s="121"/>
      <c r="O443" s="121"/>
      <c r="P443" s="122"/>
      <c r="Q443" s="122"/>
      <c r="R443" s="122"/>
      <c r="S443" s="122"/>
      <c r="T443" s="122"/>
      <c r="U443" s="122"/>
      <c r="V443" s="122"/>
      <c r="W443" s="122"/>
      <c r="X443" s="122"/>
      <c r="Y443" s="122"/>
      <c r="Z443" s="122"/>
      <c r="AA443" s="122"/>
      <c r="AB443" s="122"/>
      <c r="AC443" s="122"/>
      <c r="AD443" s="122"/>
      <c r="AE443" s="122"/>
      <c r="AF443" s="122"/>
      <c r="AG443" s="122"/>
      <c r="AH443" s="122"/>
      <c r="AI443" s="122"/>
      <c r="AJ443" s="122"/>
    </row>
    <row r="444">
      <c r="A444" s="122"/>
      <c r="B444" s="122"/>
      <c r="C444" s="122"/>
      <c r="D444" s="122"/>
      <c r="E444" s="165"/>
      <c r="F444" s="532"/>
      <c r="G444" s="533"/>
      <c r="H444" s="122"/>
      <c r="I444" s="122"/>
      <c r="J444" s="122"/>
      <c r="K444" s="165"/>
      <c r="L444" s="122"/>
      <c r="M444" s="122"/>
      <c r="N444" s="121"/>
      <c r="O444" s="121"/>
      <c r="P444" s="122"/>
      <c r="Q444" s="122"/>
      <c r="R444" s="122"/>
      <c r="S444" s="122"/>
      <c r="T444" s="122"/>
      <c r="U444" s="122"/>
      <c r="V444" s="122"/>
      <c r="W444" s="122"/>
      <c r="X444" s="122"/>
      <c r="Y444" s="122"/>
      <c r="Z444" s="122"/>
      <c r="AA444" s="122"/>
      <c r="AB444" s="122"/>
      <c r="AC444" s="122"/>
      <c r="AD444" s="122"/>
      <c r="AE444" s="122"/>
      <c r="AF444" s="122"/>
      <c r="AG444" s="122"/>
      <c r="AH444" s="122"/>
      <c r="AI444" s="122"/>
      <c r="AJ444" s="122"/>
    </row>
    <row r="445">
      <c r="A445" s="122"/>
      <c r="B445" s="122"/>
      <c r="C445" s="122"/>
      <c r="D445" s="122"/>
      <c r="E445" s="165"/>
      <c r="F445" s="532"/>
      <c r="G445" s="533"/>
      <c r="H445" s="122"/>
      <c r="I445" s="122"/>
      <c r="J445" s="122"/>
      <c r="K445" s="165"/>
      <c r="L445" s="122"/>
      <c r="M445" s="122"/>
      <c r="N445" s="121"/>
      <c r="O445" s="121"/>
      <c r="P445" s="122"/>
      <c r="Q445" s="122"/>
      <c r="R445" s="122"/>
      <c r="S445" s="122"/>
      <c r="T445" s="122"/>
      <c r="U445" s="122"/>
      <c r="V445" s="122"/>
      <c r="W445" s="122"/>
      <c r="X445" s="122"/>
      <c r="Y445" s="122"/>
      <c r="Z445" s="122"/>
      <c r="AA445" s="122"/>
      <c r="AB445" s="122"/>
      <c r="AC445" s="122"/>
      <c r="AD445" s="122"/>
      <c r="AE445" s="122"/>
      <c r="AF445" s="122"/>
      <c r="AG445" s="122"/>
      <c r="AH445" s="122"/>
      <c r="AI445" s="122"/>
      <c r="AJ445" s="122"/>
    </row>
    <row r="446">
      <c r="A446" s="122"/>
      <c r="B446" s="122"/>
      <c r="C446" s="122"/>
      <c r="D446" s="122"/>
      <c r="E446" s="165"/>
      <c r="F446" s="532"/>
      <c r="G446" s="533"/>
      <c r="H446" s="122"/>
      <c r="I446" s="122"/>
      <c r="J446" s="122"/>
      <c r="K446" s="165"/>
      <c r="L446" s="122"/>
      <c r="M446" s="122"/>
      <c r="N446" s="121"/>
      <c r="O446" s="121"/>
      <c r="P446" s="122"/>
      <c r="Q446" s="122"/>
      <c r="R446" s="122"/>
      <c r="S446" s="122"/>
      <c r="T446" s="122"/>
      <c r="U446" s="122"/>
      <c r="V446" s="122"/>
      <c r="W446" s="122"/>
      <c r="X446" s="122"/>
      <c r="Y446" s="122"/>
      <c r="Z446" s="122"/>
      <c r="AA446" s="122"/>
      <c r="AB446" s="122"/>
      <c r="AC446" s="122"/>
      <c r="AD446" s="122"/>
      <c r="AE446" s="122"/>
      <c r="AF446" s="122"/>
      <c r="AG446" s="122"/>
      <c r="AH446" s="122"/>
      <c r="AI446" s="122"/>
      <c r="AJ446" s="122"/>
    </row>
    <row r="447">
      <c r="A447" s="122"/>
      <c r="B447" s="122"/>
      <c r="C447" s="122"/>
      <c r="D447" s="122"/>
      <c r="E447" s="165"/>
      <c r="F447" s="532"/>
      <c r="G447" s="533"/>
      <c r="H447" s="122"/>
      <c r="I447" s="122"/>
      <c r="J447" s="122"/>
      <c r="K447" s="165"/>
      <c r="L447" s="122"/>
      <c r="M447" s="122"/>
      <c r="N447" s="121"/>
      <c r="O447" s="121"/>
      <c r="P447" s="122"/>
      <c r="Q447" s="122"/>
      <c r="R447" s="122"/>
      <c r="S447" s="122"/>
      <c r="T447" s="122"/>
      <c r="U447" s="122"/>
      <c r="V447" s="122"/>
      <c r="W447" s="122"/>
      <c r="X447" s="122"/>
      <c r="Y447" s="122"/>
      <c r="Z447" s="122"/>
      <c r="AA447" s="122"/>
      <c r="AB447" s="122"/>
      <c r="AC447" s="122"/>
      <c r="AD447" s="122"/>
      <c r="AE447" s="122"/>
      <c r="AF447" s="122"/>
      <c r="AG447" s="122"/>
      <c r="AH447" s="122"/>
      <c r="AI447" s="122"/>
      <c r="AJ447" s="122"/>
    </row>
    <row r="448">
      <c r="A448" s="122"/>
      <c r="B448" s="122"/>
      <c r="C448" s="122"/>
      <c r="D448" s="122"/>
      <c r="E448" s="165"/>
      <c r="F448" s="532"/>
      <c r="G448" s="533"/>
      <c r="H448" s="122"/>
      <c r="I448" s="122"/>
      <c r="J448" s="122"/>
      <c r="K448" s="165"/>
      <c r="L448" s="122"/>
      <c r="M448" s="122"/>
      <c r="N448" s="121"/>
      <c r="O448" s="121"/>
      <c r="P448" s="122"/>
      <c r="Q448" s="122"/>
      <c r="R448" s="122"/>
      <c r="S448" s="122"/>
      <c r="T448" s="122"/>
      <c r="U448" s="122"/>
      <c r="V448" s="122"/>
      <c r="W448" s="122"/>
      <c r="X448" s="122"/>
      <c r="Y448" s="122"/>
      <c r="Z448" s="122"/>
      <c r="AA448" s="122"/>
      <c r="AB448" s="122"/>
      <c r="AC448" s="122"/>
      <c r="AD448" s="122"/>
      <c r="AE448" s="122"/>
      <c r="AF448" s="122"/>
      <c r="AG448" s="122"/>
      <c r="AH448" s="122"/>
      <c r="AI448" s="122"/>
      <c r="AJ448" s="122"/>
    </row>
    <row r="449">
      <c r="A449" s="122"/>
      <c r="B449" s="122"/>
      <c r="C449" s="122"/>
      <c r="D449" s="122"/>
      <c r="E449" s="165"/>
      <c r="F449" s="532"/>
      <c r="G449" s="533"/>
      <c r="H449" s="122"/>
      <c r="I449" s="122"/>
      <c r="J449" s="122"/>
      <c r="K449" s="165"/>
      <c r="L449" s="122"/>
      <c r="M449" s="122"/>
      <c r="N449" s="121"/>
      <c r="O449" s="121"/>
      <c r="P449" s="122"/>
      <c r="Q449" s="122"/>
      <c r="R449" s="122"/>
      <c r="S449" s="122"/>
      <c r="T449" s="122"/>
      <c r="U449" s="122"/>
      <c r="V449" s="122"/>
      <c r="W449" s="122"/>
      <c r="X449" s="122"/>
      <c r="Y449" s="122"/>
      <c r="Z449" s="122"/>
      <c r="AA449" s="122"/>
      <c r="AB449" s="122"/>
      <c r="AC449" s="122"/>
      <c r="AD449" s="122"/>
      <c r="AE449" s="122"/>
      <c r="AF449" s="122"/>
      <c r="AG449" s="122"/>
      <c r="AH449" s="122"/>
      <c r="AI449" s="122"/>
      <c r="AJ449" s="122"/>
    </row>
    <row r="450">
      <c r="A450" s="122"/>
      <c r="B450" s="122"/>
      <c r="C450" s="122"/>
      <c r="D450" s="122"/>
      <c r="E450" s="165"/>
      <c r="F450" s="532"/>
      <c r="G450" s="533"/>
      <c r="H450" s="122"/>
      <c r="I450" s="122"/>
      <c r="J450" s="122"/>
      <c r="K450" s="165"/>
      <c r="L450" s="122"/>
      <c r="M450" s="122"/>
      <c r="N450" s="121"/>
      <c r="O450" s="121"/>
      <c r="P450" s="122"/>
      <c r="Q450" s="122"/>
      <c r="R450" s="122"/>
      <c r="S450" s="122"/>
      <c r="T450" s="122"/>
      <c r="U450" s="122"/>
      <c r="V450" s="122"/>
      <c r="W450" s="122"/>
      <c r="X450" s="122"/>
      <c r="Y450" s="122"/>
      <c r="Z450" s="122"/>
      <c r="AA450" s="122"/>
      <c r="AB450" s="122"/>
      <c r="AC450" s="122"/>
      <c r="AD450" s="122"/>
      <c r="AE450" s="122"/>
      <c r="AF450" s="122"/>
      <c r="AG450" s="122"/>
      <c r="AH450" s="122"/>
      <c r="AI450" s="122"/>
      <c r="AJ450" s="122"/>
    </row>
    <row r="451">
      <c r="A451" s="122"/>
      <c r="B451" s="122"/>
      <c r="C451" s="122"/>
      <c r="D451" s="122"/>
      <c r="E451" s="165"/>
      <c r="F451" s="532"/>
      <c r="G451" s="533"/>
      <c r="H451" s="122"/>
      <c r="I451" s="122"/>
      <c r="J451" s="122"/>
      <c r="K451" s="165"/>
      <c r="L451" s="122"/>
      <c r="M451" s="122"/>
      <c r="N451" s="121"/>
      <c r="O451" s="121"/>
      <c r="P451" s="122"/>
      <c r="Q451" s="122"/>
      <c r="R451" s="122"/>
      <c r="S451" s="122"/>
      <c r="T451" s="122"/>
      <c r="U451" s="122"/>
      <c r="V451" s="122"/>
      <c r="W451" s="122"/>
      <c r="X451" s="122"/>
      <c r="Y451" s="122"/>
      <c r="Z451" s="122"/>
      <c r="AA451" s="122"/>
      <c r="AB451" s="122"/>
      <c r="AC451" s="122"/>
      <c r="AD451" s="122"/>
      <c r="AE451" s="122"/>
      <c r="AF451" s="122"/>
      <c r="AG451" s="122"/>
      <c r="AH451" s="122"/>
      <c r="AI451" s="122"/>
      <c r="AJ451" s="122"/>
    </row>
    <row r="452">
      <c r="A452" s="122"/>
      <c r="B452" s="122"/>
      <c r="C452" s="122"/>
      <c r="D452" s="122"/>
      <c r="E452" s="165"/>
      <c r="F452" s="532"/>
      <c r="G452" s="533"/>
      <c r="H452" s="122"/>
      <c r="I452" s="122"/>
      <c r="J452" s="122"/>
      <c r="K452" s="165"/>
      <c r="L452" s="122"/>
      <c r="M452" s="122"/>
      <c r="N452" s="121"/>
      <c r="O452" s="121"/>
      <c r="P452" s="122"/>
      <c r="Q452" s="122"/>
      <c r="R452" s="122"/>
      <c r="S452" s="122"/>
      <c r="T452" s="122"/>
      <c r="U452" s="122"/>
      <c r="V452" s="122"/>
      <c r="W452" s="122"/>
      <c r="X452" s="122"/>
      <c r="Y452" s="122"/>
      <c r="Z452" s="122"/>
      <c r="AA452" s="122"/>
      <c r="AB452" s="122"/>
      <c r="AC452" s="122"/>
      <c r="AD452" s="122"/>
      <c r="AE452" s="122"/>
      <c r="AF452" s="122"/>
      <c r="AG452" s="122"/>
      <c r="AH452" s="122"/>
      <c r="AI452" s="122"/>
      <c r="AJ452" s="122"/>
    </row>
    <row r="453">
      <c r="A453" s="122"/>
      <c r="B453" s="122"/>
      <c r="C453" s="122"/>
      <c r="D453" s="122"/>
      <c r="E453" s="165"/>
      <c r="F453" s="532"/>
      <c r="G453" s="533"/>
      <c r="H453" s="122"/>
      <c r="I453" s="122"/>
      <c r="J453" s="122"/>
      <c r="K453" s="165"/>
      <c r="L453" s="122"/>
      <c r="M453" s="122"/>
      <c r="N453" s="121"/>
      <c r="O453" s="121"/>
      <c r="P453" s="122"/>
      <c r="Q453" s="122"/>
      <c r="R453" s="122"/>
      <c r="S453" s="122"/>
      <c r="T453" s="122"/>
      <c r="U453" s="122"/>
      <c r="V453" s="122"/>
      <c r="W453" s="122"/>
      <c r="X453" s="122"/>
      <c r="Y453" s="122"/>
      <c r="Z453" s="122"/>
      <c r="AA453" s="122"/>
      <c r="AB453" s="122"/>
      <c r="AC453" s="122"/>
      <c r="AD453" s="122"/>
      <c r="AE453" s="122"/>
      <c r="AF453" s="122"/>
      <c r="AG453" s="122"/>
      <c r="AH453" s="122"/>
      <c r="AI453" s="122"/>
      <c r="AJ453" s="122"/>
    </row>
    <row r="454">
      <c r="A454" s="122"/>
      <c r="B454" s="122"/>
      <c r="C454" s="122"/>
      <c r="D454" s="122"/>
      <c r="E454" s="165"/>
      <c r="F454" s="532"/>
      <c r="G454" s="533"/>
      <c r="H454" s="122"/>
      <c r="I454" s="122"/>
      <c r="J454" s="122"/>
      <c r="K454" s="165"/>
      <c r="L454" s="122"/>
      <c r="M454" s="122"/>
      <c r="N454" s="121"/>
      <c r="O454" s="121"/>
      <c r="P454" s="122"/>
      <c r="Q454" s="122"/>
      <c r="R454" s="122"/>
      <c r="S454" s="122"/>
      <c r="T454" s="122"/>
      <c r="U454" s="122"/>
      <c r="V454" s="122"/>
      <c r="W454" s="122"/>
      <c r="X454" s="122"/>
      <c r="Y454" s="122"/>
      <c r="Z454" s="122"/>
      <c r="AA454" s="122"/>
      <c r="AB454" s="122"/>
      <c r="AC454" s="122"/>
      <c r="AD454" s="122"/>
      <c r="AE454" s="122"/>
      <c r="AF454" s="122"/>
      <c r="AG454" s="122"/>
      <c r="AH454" s="122"/>
      <c r="AI454" s="122"/>
      <c r="AJ454" s="122"/>
    </row>
    <row r="455">
      <c r="A455" s="122"/>
      <c r="B455" s="122"/>
      <c r="C455" s="122"/>
      <c r="D455" s="122"/>
      <c r="E455" s="165"/>
      <c r="F455" s="532"/>
      <c r="G455" s="533"/>
      <c r="H455" s="122"/>
      <c r="I455" s="122"/>
      <c r="J455" s="122"/>
      <c r="K455" s="165"/>
      <c r="L455" s="122"/>
      <c r="M455" s="122"/>
      <c r="N455" s="121"/>
      <c r="O455" s="121"/>
      <c r="P455" s="122"/>
      <c r="Q455" s="122"/>
      <c r="R455" s="122"/>
      <c r="S455" s="122"/>
      <c r="T455" s="122"/>
      <c r="U455" s="122"/>
      <c r="V455" s="122"/>
      <c r="W455" s="122"/>
      <c r="X455" s="122"/>
      <c r="Y455" s="122"/>
      <c r="Z455" s="122"/>
      <c r="AA455" s="122"/>
      <c r="AB455" s="122"/>
      <c r="AC455" s="122"/>
      <c r="AD455" s="122"/>
      <c r="AE455" s="122"/>
      <c r="AF455" s="122"/>
      <c r="AG455" s="122"/>
      <c r="AH455" s="122"/>
      <c r="AI455" s="122"/>
      <c r="AJ455" s="122"/>
    </row>
    <row r="456">
      <c r="A456" s="122"/>
      <c r="B456" s="122"/>
      <c r="C456" s="122"/>
      <c r="D456" s="122"/>
      <c r="E456" s="165"/>
      <c r="F456" s="532"/>
      <c r="G456" s="533"/>
      <c r="H456" s="122"/>
      <c r="I456" s="122"/>
      <c r="J456" s="122"/>
      <c r="K456" s="165"/>
      <c r="L456" s="122"/>
      <c r="M456" s="122"/>
      <c r="N456" s="121"/>
      <c r="O456" s="121"/>
      <c r="P456" s="122"/>
      <c r="Q456" s="122"/>
      <c r="R456" s="122"/>
      <c r="S456" s="122"/>
      <c r="T456" s="122"/>
      <c r="U456" s="122"/>
      <c r="V456" s="122"/>
      <c r="W456" s="122"/>
      <c r="X456" s="122"/>
      <c r="Y456" s="122"/>
      <c r="Z456" s="122"/>
      <c r="AA456" s="122"/>
      <c r="AB456" s="122"/>
      <c r="AC456" s="122"/>
      <c r="AD456" s="122"/>
      <c r="AE456" s="122"/>
      <c r="AF456" s="122"/>
      <c r="AG456" s="122"/>
      <c r="AH456" s="122"/>
      <c r="AI456" s="122"/>
      <c r="AJ456" s="122"/>
    </row>
    <row r="457">
      <c r="A457" s="122"/>
      <c r="B457" s="122"/>
      <c r="C457" s="122"/>
      <c r="D457" s="122"/>
      <c r="E457" s="165"/>
      <c r="F457" s="532"/>
      <c r="G457" s="533"/>
      <c r="H457" s="122"/>
      <c r="I457" s="122"/>
      <c r="J457" s="122"/>
      <c r="K457" s="165"/>
      <c r="L457" s="122"/>
      <c r="M457" s="122"/>
      <c r="N457" s="121"/>
      <c r="O457" s="121"/>
      <c r="P457" s="122"/>
      <c r="Q457" s="122"/>
      <c r="R457" s="122"/>
      <c r="S457" s="122"/>
      <c r="T457" s="122"/>
      <c r="U457" s="122"/>
      <c r="V457" s="122"/>
      <c r="W457" s="122"/>
      <c r="X457" s="122"/>
      <c r="Y457" s="122"/>
      <c r="Z457" s="122"/>
      <c r="AA457" s="122"/>
      <c r="AB457" s="122"/>
      <c r="AC457" s="122"/>
      <c r="AD457" s="122"/>
      <c r="AE457" s="122"/>
      <c r="AF457" s="122"/>
      <c r="AG457" s="122"/>
      <c r="AH457" s="122"/>
      <c r="AI457" s="122"/>
      <c r="AJ457" s="122"/>
    </row>
    <row r="458">
      <c r="A458" s="122"/>
      <c r="B458" s="122"/>
      <c r="C458" s="122"/>
      <c r="D458" s="122"/>
      <c r="E458" s="165"/>
      <c r="F458" s="532"/>
      <c r="G458" s="533"/>
      <c r="H458" s="122"/>
      <c r="I458" s="122"/>
      <c r="J458" s="122"/>
      <c r="K458" s="165"/>
      <c r="L458" s="122"/>
      <c r="M458" s="122"/>
      <c r="N458" s="121"/>
      <c r="O458" s="121"/>
      <c r="P458" s="122"/>
      <c r="Q458" s="122"/>
      <c r="R458" s="122"/>
      <c r="S458" s="122"/>
      <c r="T458" s="122"/>
      <c r="U458" s="122"/>
      <c r="V458" s="122"/>
      <c r="W458" s="122"/>
      <c r="X458" s="122"/>
      <c r="Y458" s="122"/>
      <c r="Z458" s="122"/>
      <c r="AA458" s="122"/>
      <c r="AB458" s="122"/>
      <c r="AC458" s="122"/>
      <c r="AD458" s="122"/>
      <c r="AE458" s="122"/>
      <c r="AF458" s="122"/>
      <c r="AG458" s="122"/>
      <c r="AH458" s="122"/>
      <c r="AI458" s="122"/>
      <c r="AJ458" s="122"/>
    </row>
    <row r="459">
      <c r="A459" s="122"/>
      <c r="B459" s="122"/>
      <c r="C459" s="122"/>
      <c r="D459" s="122"/>
      <c r="E459" s="165"/>
      <c r="F459" s="532"/>
      <c r="G459" s="533"/>
      <c r="H459" s="122"/>
      <c r="I459" s="122"/>
      <c r="J459" s="122"/>
      <c r="K459" s="165"/>
      <c r="L459" s="122"/>
      <c r="M459" s="122"/>
      <c r="N459" s="121"/>
      <c r="O459" s="121"/>
      <c r="P459" s="122"/>
      <c r="Q459" s="122"/>
      <c r="R459" s="122"/>
      <c r="S459" s="122"/>
      <c r="T459" s="122"/>
      <c r="U459" s="122"/>
      <c r="V459" s="122"/>
      <c r="W459" s="122"/>
      <c r="X459" s="122"/>
      <c r="Y459" s="122"/>
      <c r="Z459" s="122"/>
      <c r="AA459" s="122"/>
      <c r="AB459" s="122"/>
      <c r="AC459" s="122"/>
      <c r="AD459" s="122"/>
      <c r="AE459" s="122"/>
      <c r="AF459" s="122"/>
      <c r="AG459" s="122"/>
      <c r="AH459" s="122"/>
      <c r="AI459" s="122"/>
      <c r="AJ459" s="122"/>
    </row>
    <row r="460">
      <c r="A460" s="122"/>
      <c r="B460" s="122"/>
      <c r="C460" s="122"/>
      <c r="D460" s="122"/>
      <c r="E460" s="165"/>
      <c r="F460" s="532"/>
      <c r="G460" s="533"/>
      <c r="H460" s="122"/>
      <c r="I460" s="122"/>
      <c r="J460" s="122"/>
      <c r="K460" s="165"/>
      <c r="L460" s="122"/>
      <c r="M460" s="122"/>
      <c r="N460" s="121"/>
      <c r="O460" s="121"/>
      <c r="P460" s="122"/>
      <c r="Q460" s="122"/>
      <c r="R460" s="122"/>
      <c r="S460" s="122"/>
      <c r="T460" s="122"/>
      <c r="U460" s="122"/>
      <c r="V460" s="122"/>
      <c r="W460" s="122"/>
      <c r="X460" s="122"/>
      <c r="Y460" s="122"/>
      <c r="Z460" s="122"/>
      <c r="AA460" s="122"/>
      <c r="AB460" s="122"/>
      <c r="AC460" s="122"/>
      <c r="AD460" s="122"/>
      <c r="AE460" s="122"/>
      <c r="AF460" s="122"/>
      <c r="AG460" s="122"/>
      <c r="AH460" s="122"/>
      <c r="AI460" s="122"/>
      <c r="AJ460" s="122"/>
    </row>
    <row r="461">
      <c r="A461" s="122"/>
      <c r="B461" s="122"/>
      <c r="C461" s="122"/>
      <c r="D461" s="122"/>
      <c r="E461" s="165"/>
      <c r="F461" s="532"/>
      <c r="G461" s="533"/>
      <c r="H461" s="122"/>
      <c r="I461" s="122"/>
      <c r="J461" s="122"/>
      <c r="K461" s="165"/>
      <c r="L461" s="122"/>
      <c r="M461" s="122"/>
      <c r="N461" s="121"/>
      <c r="O461" s="121"/>
      <c r="P461" s="122"/>
      <c r="Q461" s="122"/>
      <c r="R461" s="122"/>
      <c r="S461" s="122"/>
      <c r="T461" s="122"/>
      <c r="U461" s="122"/>
      <c r="V461" s="122"/>
      <c r="W461" s="122"/>
      <c r="X461" s="122"/>
      <c r="Y461" s="122"/>
      <c r="Z461" s="122"/>
      <c r="AA461" s="122"/>
      <c r="AB461" s="122"/>
      <c r="AC461" s="122"/>
      <c r="AD461" s="122"/>
      <c r="AE461" s="122"/>
      <c r="AF461" s="122"/>
      <c r="AG461" s="122"/>
      <c r="AH461" s="122"/>
      <c r="AI461" s="122"/>
      <c r="AJ461" s="122"/>
    </row>
    <row r="462">
      <c r="A462" s="122"/>
      <c r="B462" s="122"/>
      <c r="C462" s="122"/>
      <c r="D462" s="122"/>
      <c r="E462" s="165"/>
      <c r="F462" s="532"/>
      <c r="G462" s="533"/>
      <c r="H462" s="122"/>
      <c r="I462" s="122"/>
      <c r="J462" s="122"/>
      <c r="K462" s="165"/>
      <c r="L462" s="122"/>
      <c r="M462" s="122"/>
      <c r="N462" s="121"/>
      <c r="O462" s="121"/>
      <c r="P462" s="122"/>
      <c r="Q462" s="122"/>
      <c r="R462" s="122"/>
      <c r="S462" s="122"/>
      <c r="T462" s="122"/>
      <c r="U462" s="122"/>
      <c r="V462" s="122"/>
      <c r="W462" s="122"/>
      <c r="X462" s="122"/>
      <c r="Y462" s="122"/>
      <c r="Z462" s="122"/>
      <c r="AA462" s="122"/>
      <c r="AB462" s="122"/>
      <c r="AC462" s="122"/>
      <c r="AD462" s="122"/>
      <c r="AE462" s="122"/>
      <c r="AF462" s="122"/>
      <c r="AG462" s="122"/>
      <c r="AH462" s="122"/>
      <c r="AI462" s="122"/>
      <c r="AJ462" s="122"/>
    </row>
    <row r="463">
      <c r="A463" s="122"/>
      <c r="B463" s="122"/>
      <c r="C463" s="122"/>
      <c r="D463" s="122"/>
      <c r="E463" s="165"/>
      <c r="F463" s="532"/>
      <c r="G463" s="533"/>
      <c r="H463" s="122"/>
      <c r="I463" s="122"/>
      <c r="J463" s="122"/>
      <c r="K463" s="165"/>
      <c r="L463" s="122"/>
      <c r="M463" s="122"/>
      <c r="N463" s="121"/>
      <c r="O463" s="121"/>
      <c r="P463" s="122"/>
      <c r="Q463" s="122"/>
      <c r="R463" s="122"/>
      <c r="S463" s="122"/>
      <c r="T463" s="122"/>
      <c r="U463" s="122"/>
      <c r="V463" s="122"/>
      <c r="W463" s="122"/>
      <c r="X463" s="122"/>
      <c r="Y463" s="122"/>
      <c r="Z463" s="122"/>
      <c r="AA463" s="122"/>
      <c r="AB463" s="122"/>
      <c r="AC463" s="122"/>
      <c r="AD463" s="122"/>
      <c r="AE463" s="122"/>
      <c r="AF463" s="122"/>
      <c r="AG463" s="122"/>
      <c r="AH463" s="122"/>
      <c r="AI463" s="122"/>
      <c r="AJ463" s="122"/>
    </row>
    <row r="464">
      <c r="A464" s="122"/>
      <c r="B464" s="122"/>
      <c r="C464" s="122"/>
      <c r="D464" s="122"/>
      <c r="E464" s="165"/>
      <c r="F464" s="532"/>
      <c r="G464" s="533"/>
      <c r="H464" s="122"/>
      <c r="I464" s="122"/>
      <c r="J464" s="122"/>
      <c r="K464" s="165"/>
      <c r="L464" s="122"/>
      <c r="M464" s="122"/>
      <c r="N464" s="121"/>
      <c r="O464" s="121"/>
      <c r="P464" s="122"/>
      <c r="Q464" s="122"/>
      <c r="R464" s="122"/>
      <c r="S464" s="122"/>
      <c r="T464" s="122"/>
      <c r="U464" s="122"/>
      <c r="V464" s="122"/>
      <c r="W464" s="122"/>
      <c r="X464" s="122"/>
      <c r="Y464" s="122"/>
      <c r="Z464" s="122"/>
      <c r="AA464" s="122"/>
      <c r="AB464" s="122"/>
      <c r="AC464" s="122"/>
      <c r="AD464" s="122"/>
      <c r="AE464" s="122"/>
      <c r="AF464" s="122"/>
      <c r="AG464" s="122"/>
      <c r="AH464" s="122"/>
      <c r="AI464" s="122"/>
      <c r="AJ464" s="122"/>
    </row>
    <row r="465">
      <c r="A465" s="122"/>
      <c r="B465" s="122"/>
      <c r="C465" s="122"/>
      <c r="D465" s="122"/>
      <c r="E465" s="165"/>
      <c r="F465" s="532"/>
      <c r="G465" s="533"/>
      <c r="H465" s="122"/>
      <c r="I465" s="122"/>
      <c r="J465" s="122"/>
      <c r="K465" s="165"/>
      <c r="L465" s="122"/>
      <c r="M465" s="122"/>
      <c r="N465" s="121"/>
      <c r="O465" s="121"/>
      <c r="P465" s="122"/>
      <c r="Q465" s="122"/>
      <c r="R465" s="122"/>
      <c r="S465" s="122"/>
      <c r="T465" s="122"/>
      <c r="U465" s="122"/>
      <c r="V465" s="122"/>
      <c r="W465" s="122"/>
      <c r="X465" s="122"/>
      <c r="Y465" s="122"/>
      <c r="Z465" s="122"/>
      <c r="AA465" s="122"/>
      <c r="AB465" s="122"/>
      <c r="AC465" s="122"/>
      <c r="AD465" s="122"/>
      <c r="AE465" s="122"/>
      <c r="AF465" s="122"/>
      <c r="AG465" s="122"/>
      <c r="AH465" s="122"/>
      <c r="AI465" s="122"/>
      <c r="AJ465" s="122"/>
    </row>
    <row r="466">
      <c r="A466" s="122"/>
      <c r="B466" s="122"/>
      <c r="C466" s="122"/>
      <c r="D466" s="122"/>
      <c r="E466" s="165"/>
      <c r="F466" s="532"/>
      <c r="G466" s="533"/>
      <c r="H466" s="122"/>
      <c r="I466" s="122"/>
      <c r="J466" s="122"/>
      <c r="K466" s="165"/>
      <c r="L466" s="122"/>
      <c r="M466" s="122"/>
      <c r="N466" s="121"/>
      <c r="O466" s="121"/>
      <c r="P466" s="122"/>
      <c r="Q466" s="122"/>
      <c r="R466" s="122"/>
      <c r="S466" s="122"/>
      <c r="T466" s="122"/>
      <c r="U466" s="122"/>
      <c r="V466" s="122"/>
      <c r="W466" s="122"/>
      <c r="X466" s="122"/>
      <c r="Y466" s="122"/>
      <c r="Z466" s="122"/>
      <c r="AA466" s="122"/>
      <c r="AB466" s="122"/>
      <c r="AC466" s="122"/>
      <c r="AD466" s="122"/>
      <c r="AE466" s="122"/>
      <c r="AF466" s="122"/>
      <c r="AG466" s="122"/>
      <c r="AH466" s="122"/>
      <c r="AI466" s="122"/>
      <c r="AJ466" s="122"/>
    </row>
    <row r="467">
      <c r="A467" s="122"/>
      <c r="B467" s="122"/>
      <c r="C467" s="122"/>
      <c r="D467" s="122"/>
      <c r="E467" s="165"/>
      <c r="F467" s="532"/>
      <c r="G467" s="533"/>
      <c r="H467" s="122"/>
      <c r="I467" s="122"/>
      <c r="J467" s="122"/>
      <c r="K467" s="165"/>
      <c r="L467" s="122"/>
      <c r="M467" s="122"/>
      <c r="N467" s="121"/>
      <c r="O467" s="121"/>
      <c r="P467" s="122"/>
      <c r="Q467" s="122"/>
      <c r="R467" s="122"/>
      <c r="S467" s="122"/>
      <c r="T467" s="122"/>
      <c r="U467" s="122"/>
      <c r="V467" s="122"/>
      <c r="W467" s="122"/>
      <c r="X467" s="122"/>
      <c r="Y467" s="122"/>
      <c r="Z467" s="122"/>
      <c r="AA467" s="122"/>
      <c r="AB467" s="122"/>
      <c r="AC467" s="122"/>
      <c r="AD467" s="122"/>
      <c r="AE467" s="122"/>
      <c r="AF467" s="122"/>
      <c r="AG467" s="122"/>
      <c r="AH467" s="122"/>
      <c r="AI467" s="122"/>
      <c r="AJ467" s="122"/>
    </row>
    <row r="468">
      <c r="A468" s="122"/>
      <c r="B468" s="122"/>
      <c r="C468" s="122"/>
      <c r="D468" s="122"/>
      <c r="E468" s="165"/>
      <c r="F468" s="532"/>
      <c r="G468" s="533"/>
      <c r="H468" s="122"/>
      <c r="I468" s="122"/>
      <c r="J468" s="122"/>
      <c r="K468" s="165"/>
      <c r="L468" s="122"/>
      <c r="M468" s="122"/>
      <c r="N468" s="121"/>
      <c r="O468" s="121"/>
      <c r="P468" s="122"/>
      <c r="Q468" s="122"/>
      <c r="R468" s="122"/>
      <c r="S468" s="122"/>
      <c r="T468" s="122"/>
      <c r="U468" s="122"/>
      <c r="V468" s="122"/>
      <c r="W468" s="122"/>
      <c r="X468" s="122"/>
      <c r="Y468" s="122"/>
      <c r="Z468" s="122"/>
      <c r="AA468" s="122"/>
      <c r="AB468" s="122"/>
      <c r="AC468" s="122"/>
      <c r="AD468" s="122"/>
      <c r="AE468" s="122"/>
      <c r="AF468" s="122"/>
      <c r="AG468" s="122"/>
      <c r="AH468" s="122"/>
      <c r="AI468" s="122"/>
      <c r="AJ468" s="122"/>
    </row>
    <row r="469">
      <c r="A469" s="122"/>
      <c r="B469" s="122"/>
      <c r="C469" s="122"/>
      <c r="D469" s="122"/>
      <c r="E469" s="165"/>
      <c r="F469" s="532"/>
      <c r="G469" s="533"/>
      <c r="H469" s="122"/>
      <c r="I469" s="122"/>
      <c r="J469" s="122"/>
      <c r="K469" s="165"/>
      <c r="L469" s="122"/>
      <c r="M469" s="122"/>
      <c r="N469" s="121"/>
      <c r="O469" s="121"/>
      <c r="P469" s="122"/>
      <c r="Q469" s="122"/>
      <c r="R469" s="122"/>
      <c r="S469" s="122"/>
      <c r="T469" s="122"/>
      <c r="U469" s="122"/>
      <c r="V469" s="122"/>
      <c r="W469" s="122"/>
      <c r="X469" s="122"/>
      <c r="Y469" s="122"/>
      <c r="Z469" s="122"/>
      <c r="AA469" s="122"/>
      <c r="AB469" s="122"/>
      <c r="AC469" s="122"/>
      <c r="AD469" s="122"/>
      <c r="AE469" s="122"/>
      <c r="AF469" s="122"/>
      <c r="AG469" s="122"/>
      <c r="AH469" s="122"/>
      <c r="AI469" s="122"/>
      <c r="AJ469" s="122"/>
    </row>
    <row r="470">
      <c r="A470" s="122"/>
      <c r="B470" s="122"/>
      <c r="C470" s="122"/>
      <c r="D470" s="122"/>
      <c r="E470" s="165"/>
      <c r="F470" s="532"/>
      <c r="G470" s="533"/>
      <c r="H470" s="122"/>
      <c r="I470" s="122"/>
      <c r="J470" s="122"/>
      <c r="K470" s="165"/>
      <c r="L470" s="122"/>
      <c r="M470" s="122"/>
      <c r="N470" s="121"/>
      <c r="O470" s="121"/>
      <c r="P470" s="122"/>
      <c r="Q470" s="122"/>
      <c r="R470" s="122"/>
      <c r="S470" s="122"/>
      <c r="T470" s="122"/>
      <c r="U470" s="122"/>
      <c r="V470" s="122"/>
      <c r="W470" s="122"/>
      <c r="X470" s="122"/>
      <c r="Y470" s="122"/>
      <c r="Z470" s="122"/>
      <c r="AA470" s="122"/>
      <c r="AB470" s="122"/>
      <c r="AC470" s="122"/>
      <c r="AD470" s="122"/>
      <c r="AE470" s="122"/>
      <c r="AF470" s="122"/>
      <c r="AG470" s="122"/>
      <c r="AH470" s="122"/>
      <c r="AI470" s="122"/>
      <c r="AJ470" s="122"/>
    </row>
    <row r="471">
      <c r="A471" s="122"/>
      <c r="B471" s="122"/>
      <c r="C471" s="122"/>
      <c r="D471" s="122"/>
      <c r="E471" s="165"/>
      <c r="F471" s="532"/>
      <c r="G471" s="533"/>
      <c r="H471" s="122"/>
      <c r="I471" s="122"/>
      <c r="J471" s="122"/>
      <c r="K471" s="165"/>
      <c r="L471" s="122"/>
      <c r="M471" s="122"/>
      <c r="N471" s="121"/>
      <c r="O471" s="121"/>
      <c r="P471" s="122"/>
      <c r="Q471" s="122"/>
      <c r="R471" s="122"/>
      <c r="S471" s="122"/>
      <c r="T471" s="122"/>
      <c r="U471" s="122"/>
      <c r="V471" s="122"/>
      <c r="W471" s="122"/>
      <c r="X471" s="122"/>
      <c r="Y471" s="122"/>
      <c r="Z471" s="122"/>
      <c r="AA471" s="122"/>
      <c r="AB471" s="122"/>
      <c r="AC471" s="122"/>
      <c r="AD471" s="122"/>
      <c r="AE471" s="122"/>
      <c r="AF471" s="122"/>
      <c r="AG471" s="122"/>
      <c r="AH471" s="122"/>
      <c r="AI471" s="122"/>
      <c r="AJ471" s="122"/>
    </row>
    <row r="472">
      <c r="A472" s="122"/>
      <c r="B472" s="122"/>
      <c r="C472" s="122"/>
      <c r="D472" s="122"/>
      <c r="E472" s="165"/>
      <c r="F472" s="532"/>
      <c r="G472" s="533"/>
      <c r="H472" s="122"/>
      <c r="I472" s="122"/>
      <c r="J472" s="122"/>
      <c r="K472" s="165"/>
      <c r="L472" s="122"/>
      <c r="M472" s="122"/>
      <c r="N472" s="121"/>
      <c r="O472" s="121"/>
      <c r="P472" s="122"/>
      <c r="Q472" s="122"/>
      <c r="R472" s="122"/>
      <c r="S472" s="122"/>
      <c r="T472" s="122"/>
      <c r="U472" s="122"/>
      <c r="V472" s="122"/>
      <c r="W472" s="122"/>
      <c r="X472" s="122"/>
      <c r="Y472" s="122"/>
      <c r="Z472" s="122"/>
      <c r="AA472" s="122"/>
      <c r="AB472" s="122"/>
      <c r="AC472" s="122"/>
      <c r="AD472" s="122"/>
      <c r="AE472" s="122"/>
      <c r="AF472" s="122"/>
      <c r="AG472" s="122"/>
      <c r="AH472" s="122"/>
      <c r="AI472" s="122"/>
      <c r="AJ472" s="122"/>
    </row>
    <row r="473">
      <c r="A473" s="122"/>
      <c r="B473" s="122"/>
      <c r="C473" s="122"/>
      <c r="D473" s="122"/>
      <c r="E473" s="165"/>
      <c r="F473" s="532"/>
      <c r="G473" s="533"/>
      <c r="H473" s="122"/>
      <c r="I473" s="122"/>
      <c r="J473" s="122"/>
      <c r="K473" s="165"/>
      <c r="L473" s="122"/>
      <c r="M473" s="122"/>
      <c r="N473" s="121"/>
      <c r="O473" s="121"/>
      <c r="P473" s="122"/>
      <c r="Q473" s="122"/>
      <c r="R473" s="122"/>
      <c r="S473" s="122"/>
      <c r="T473" s="122"/>
      <c r="U473" s="122"/>
      <c r="V473" s="122"/>
      <c r="W473" s="122"/>
      <c r="X473" s="122"/>
      <c r="Y473" s="122"/>
      <c r="Z473" s="122"/>
      <c r="AA473" s="122"/>
      <c r="AB473" s="122"/>
      <c r="AC473" s="122"/>
      <c r="AD473" s="122"/>
      <c r="AE473" s="122"/>
      <c r="AF473" s="122"/>
      <c r="AG473" s="122"/>
      <c r="AH473" s="122"/>
      <c r="AI473" s="122"/>
      <c r="AJ473" s="122"/>
    </row>
    <row r="474">
      <c r="A474" s="122"/>
      <c r="B474" s="122"/>
      <c r="C474" s="122"/>
      <c r="D474" s="122"/>
      <c r="E474" s="165"/>
      <c r="F474" s="532"/>
      <c r="G474" s="533"/>
      <c r="H474" s="122"/>
      <c r="I474" s="122"/>
      <c r="J474" s="122"/>
      <c r="K474" s="165"/>
      <c r="L474" s="122"/>
      <c r="M474" s="122"/>
      <c r="N474" s="121"/>
      <c r="O474" s="121"/>
      <c r="P474" s="122"/>
      <c r="Q474" s="122"/>
      <c r="R474" s="122"/>
      <c r="S474" s="122"/>
      <c r="T474" s="122"/>
      <c r="U474" s="122"/>
      <c r="V474" s="122"/>
      <c r="W474" s="122"/>
      <c r="X474" s="122"/>
      <c r="Y474" s="122"/>
      <c r="Z474" s="122"/>
      <c r="AA474" s="122"/>
      <c r="AB474" s="122"/>
      <c r="AC474" s="122"/>
      <c r="AD474" s="122"/>
      <c r="AE474" s="122"/>
      <c r="AF474" s="122"/>
      <c r="AG474" s="122"/>
      <c r="AH474" s="122"/>
      <c r="AI474" s="122"/>
      <c r="AJ474" s="122"/>
    </row>
    <row r="475">
      <c r="A475" s="122"/>
      <c r="B475" s="122"/>
      <c r="C475" s="122"/>
      <c r="D475" s="122"/>
      <c r="E475" s="165"/>
      <c r="F475" s="532"/>
      <c r="G475" s="533"/>
      <c r="H475" s="122"/>
      <c r="I475" s="122"/>
      <c r="J475" s="122"/>
      <c r="K475" s="165"/>
      <c r="L475" s="122"/>
      <c r="M475" s="122"/>
      <c r="N475" s="121"/>
      <c r="O475" s="121"/>
      <c r="P475" s="122"/>
      <c r="Q475" s="122"/>
      <c r="R475" s="122"/>
      <c r="S475" s="122"/>
      <c r="T475" s="122"/>
      <c r="U475" s="122"/>
      <c r="V475" s="122"/>
      <c r="W475" s="122"/>
      <c r="X475" s="122"/>
      <c r="Y475" s="122"/>
      <c r="Z475" s="122"/>
      <c r="AA475" s="122"/>
      <c r="AB475" s="122"/>
      <c r="AC475" s="122"/>
      <c r="AD475" s="122"/>
      <c r="AE475" s="122"/>
      <c r="AF475" s="122"/>
      <c r="AG475" s="122"/>
      <c r="AH475" s="122"/>
      <c r="AI475" s="122"/>
      <c r="AJ475" s="122"/>
    </row>
    <row r="476">
      <c r="A476" s="122"/>
      <c r="B476" s="122"/>
      <c r="C476" s="122"/>
      <c r="D476" s="122"/>
      <c r="E476" s="165"/>
      <c r="F476" s="532"/>
      <c r="G476" s="533"/>
      <c r="H476" s="122"/>
      <c r="I476" s="122"/>
      <c r="J476" s="122"/>
      <c r="K476" s="165"/>
      <c r="L476" s="122"/>
      <c r="M476" s="122"/>
      <c r="N476" s="121"/>
      <c r="O476" s="121"/>
      <c r="P476" s="122"/>
      <c r="Q476" s="122"/>
      <c r="R476" s="122"/>
      <c r="S476" s="122"/>
      <c r="T476" s="122"/>
      <c r="U476" s="122"/>
      <c r="V476" s="122"/>
      <c r="W476" s="122"/>
      <c r="X476" s="122"/>
      <c r="Y476" s="122"/>
      <c r="Z476" s="122"/>
      <c r="AA476" s="122"/>
      <c r="AB476" s="122"/>
      <c r="AC476" s="122"/>
      <c r="AD476" s="122"/>
      <c r="AE476" s="122"/>
      <c r="AF476" s="122"/>
      <c r="AG476" s="122"/>
      <c r="AH476" s="122"/>
      <c r="AI476" s="122"/>
      <c r="AJ476" s="122"/>
    </row>
    <row r="477">
      <c r="A477" s="122"/>
      <c r="B477" s="122"/>
      <c r="C477" s="122"/>
      <c r="D477" s="122"/>
      <c r="E477" s="165"/>
      <c r="F477" s="532"/>
      <c r="G477" s="533"/>
      <c r="H477" s="122"/>
      <c r="I477" s="122"/>
      <c r="J477" s="122"/>
      <c r="K477" s="165"/>
      <c r="L477" s="122"/>
      <c r="M477" s="122"/>
      <c r="N477" s="121"/>
      <c r="O477" s="121"/>
      <c r="P477" s="122"/>
      <c r="Q477" s="122"/>
      <c r="R477" s="122"/>
      <c r="S477" s="122"/>
      <c r="T477" s="122"/>
      <c r="U477" s="122"/>
      <c r="V477" s="122"/>
      <c r="W477" s="122"/>
      <c r="X477" s="122"/>
      <c r="Y477" s="122"/>
      <c r="Z477" s="122"/>
      <c r="AA477" s="122"/>
      <c r="AB477" s="122"/>
      <c r="AC477" s="122"/>
      <c r="AD477" s="122"/>
      <c r="AE477" s="122"/>
      <c r="AF477" s="122"/>
      <c r="AG477" s="122"/>
      <c r="AH477" s="122"/>
      <c r="AI477" s="122"/>
      <c r="AJ477" s="122"/>
    </row>
    <row r="478">
      <c r="A478" s="122"/>
      <c r="B478" s="122"/>
      <c r="C478" s="122"/>
      <c r="D478" s="122"/>
      <c r="E478" s="165"/>
      <c r="F478" s="532"/>
      <c r="G478" s="533"/>
      <c r="H478" s="122"/>
      <c r="I478" s="122"/>
      <c r="J478" s="122"/>
      <c r="K478" s="165"/>
      <c r="L478" s="122"/>
      <c r="M478" s="122"/>
      <c r="N478" s="121"/>
      <c r="O478" s="121"/>
      <c r="P478" s="122"/>
      <c r="Q478" s="122"/>
      <c r="R478" s="122"/>
      <c r="S478" s="122"/>
      <c r="T478" s="122"/>
      <c r="U478" s="122"/>
      <c r="V478" s="122"/>
      <c r="W478" s="122"/>
      <c r="X478" s="122"/>
      <c r="Y478" s="122"/>
      <c r="Z478" s="122"/>
      <c r="AA478" s="122"/>
      <c r="AB478" s="122"/>
      <c r="AC478" s="122"/>
      <c r="AD478" s="122"/>
      <c r="AE478" s="122"/>
      <c r="AF478" s="122"/>
      <c r="AG478" s="122"/>
      <c r="AH478" s="122"/>
      <c r="AI478" s="122"/>
      <c r="AJ478" s="122"/>
    </row>
    <row r="479">
      <c r="A479" s="122"/>
      <c r="B479" s="122"/>
      <c r="C479" s="122"/>
      <c r="D479" s="122"/>
      <c r="E479" s="165"/>
      <c r="F479" s="532"/>
      <c r="G479" s="533"/>
      <c r="H479" s="122"/>
      <c r="I479" s="122"/>
      <c r="J479" s="122"/>
      <c r="K479" s="165"/>
      <c r="L479" s="122"/>
      <c r="M479" s="122"/>
      <c r="N479" s="121"/>
      <c r="O479" s="121"/>
      <c r="P479" s="122"/>
      <c r="Q479" s="122"/>
      <c r="R479" s="122"/>
      <c r="S479" s="122"/>
      <c r="T479" s="122"/>
      <c r="U479" s="122"/>
      <c r="V479" s="122"/>
      <c r="W479" s="122"/>
      <c r="X479" s="122"/>
      <c r="Y479" s="122"/>
      <c r="Z479" s="122"/>
      <c r="AA479" s="122"/>
      <c r="AB479" s="122"/>
      <c r="AC479" s="122"/>
      <c r="AD479" s="122"/>
      <c r="AE479" s="122"/>
      <c r="AF479" s="122"/>
      <c r="AG479" s="122"/>
      <c r="AH479" s="122"/>
      <c r="AI479" s="122"/>
      <c r="AJ479" s="122"/>
    </row>
    <row r="480">
      <c r="A480" s="122"/>
      <c r="B480" s="122"/>
      <c r="C480" s="122"/>
      <c r="D480" s="122"/>
      <c r="E480" s="165"/>
      <c r="F480" s="532"/>
      <c r="G480" s="533"/>
      <c r="H480" s="122"/>
      <c r="I480" s="122"/>
      <c r="J480" s="122"/>
      <c r="K480" s="165"/>
      <c r="L480" s="122"/>
      <c r="M480" s="122"/>
      <c r="N480" s="121"/>
      <c r="O480" s="121"/>
      <c r="P480" s="122"/>
      <c r="Q480" s="122"/>
      <c r="R480" s="122"/>
      <c r="S480" s="122"/>
      <c r="T480" s="122"/>
      <c r="U480" s="122"/>
      <c r="V480" s="122"/>
      <c r="W480" s="122"/>
      <c r="X480" s="122"/>
      <c r="Y480" s="122"/>
      <c r="Z480" s="122"/>
      <c r="AA480" s="122"/>
      <c r="AB480" s="122"/>
      <c r="AC480" s="122"/>
      <c r="AD480" s="122"/>
      <c r="AE480" s="122"/>
      <c r="AF480" s="122"/>
      <c r="AG480" s="122"/>
      <c r="AH480" s="122"/>
      <c r="AI480" s="122"/>
      <c r="AJ480" s="122"/>
    </row>
    <row r="481">
      <c r="A481" s="122"/>
      <c r="B481" s="122"/>
      <c r="C481" s="122"/>
      <c r="D481" s="122"/>
      <c r="E481" s="165"/>
      <c r="F481" s="532"/>
      <c r="G481" s="533"/>
      <c r="H481" s="122"/>
      <c r="I481" s="122"/>
      <c r="J481" s="122"/>
      <c r="K481" s="165"/>
      <c r="L481" s="122"/>
      <c r="M481" s="122"/>
      <c r="N481" s="121"/>
      <c r="O481" s="121"/>
      <c r="P481" s="122"/>
      <c r="Q481" s="122"/>
      <c r="R481" s="122"/>
      <c r="S481" s="122"/>
      <c r="T481" s="122"/>
      <c r="U481" s="122"/>
      <c r="V481" s="122"/>
      <c r="W481" s="122"/>
      <c r="X481" s="122"/>
      <c r="Y481" s="122"/>
      <c r="Z481" s="122"/>
      <c r="AA481" s="122"/>
      <c r="AB481" s="122"/>
      <c r="AC481" s="122"/>
      <c r="AD481" s="122"/>
      <c r="AE481" s="122"/>
      <c r="AF481" s="122"/>
      <c r="AG481" s="122"/>
      <c r="AH481" s="122"/>
      <c r="AI481" s="122"/>
      <c r="AJ481" s="122"/>
    </row>
    <row r="482">
      <c r="A482" s="122"/>
      <c r="B482" s="122"/>
      <c r="C482" s="122"/>
      <c r="D482" s="122"/>
      <c r="E482" s="165"/>
      <c r="F482" s="532"/>
      <c r="G482" s="533"/>
      <c r="H482" s="122"/>
      <c r="I482" s="122"/>
      <c r="J482" s="122"/>
      <c r="K482" s="165"/>
      <c r="L482" s="122"/>
      <c r="M482" s="122"/>
      <c r="N482" s="121"/>
      <c r="O482" s="121"/>
      <c r="P482" s="122"/>
      <c r="Q482" s="122"/>
      <c r="R482" s="122"/>
      <c r="S482" s="122"/>
      <c r="T482" s="122"/>
      <c r="U482" s="122"/>
      <c r="V482" s="122"/>
      <c r="W482" s="122"/>
      <c r="X482" s="122"/>
      <c r="Y482" s="122"/>
      <c r="Z482" s="122"/>
      <c r="AA482" s="122"/>
      <c r="AB482" s="122"/>
      <c r="AC482" s="122"/>
      <c r="AD482" s="122"/>
      <c r="AE482" s="122"/>
      <c r="AF482" s="122"/>
      <c r="AG482" s="122"/>
      <c r="AH482" s="122"/>
      <c r="AI482" s="122"/>
      <c r="AJ482" s="122"/>
    </row>
    <row r="483">
      <c r="A483" s="122"/>
      <c r="B483" s="122"/>
      <c r="C483" s="122"/>
      <c r="D483" s="122"/>
      <c r="E483" s="165"/>
      <c r="F483" s="532"/>
      <c r="G483" s="533"/>
      <c r="H483" s="122"/>
      <c r="I483" s="122"/>
      <c r="J483" s="122"/>
      <c r="K483" s="165"/>
      <c r="L483" s="122"/>
      <c r="M483" s="122"/>
      <c r="N483" s="121"/>
      <c r="O483" s="121"/>
      <c r="P483" s="122"/>
      <c r="Q483" s="122"/>
      <c r="R483" s="122"/>
      <c r="S483" s="122"/>
      <c r="T483" s="122"/>
      <c r="U483" s="122"/>
      <c r="V483" s="122"/>
      <c r="W483" s="122"/>
      <c r="X483" s="122"/>
      <c r="Y483" s="122"/>
      <c r="Z483" s="122"/>
      <c r="AA483" s="122"/>
      <c r="AB483" s="122"/>
      <c r="AC483" s="122"/>
      <c r="AD483" s="122"/>
      <c r="AE483" s="122"/>
      <c r="AF483" s="122"/>
      <c r="AG483" s="122"/>
      <c r="AH483" s="122"/>
      <c r="AI483" s="122"/>
      <c r="AJ483" s="122"/>
    </row>
    <row r="484">
      <c r="A484" s="122"/>
      <c r="B484" s="122"/>
      <c r="C484" s="122"/>
      <c r="D484" s="122"/>
      <c r="E484" s="165"/>
      <c r="F484" s="532"/>
      <c r="G484" s="533"/>
      <c r="H484" s="122"/>
      <c r="I484" s="122"/>
      <c r="J484" s="122"/>
      <c r="K484" s="165"/>
      <c r="L484" s="122"/>
      <c r="M484" s="122"/>
      <c r="N484" s="121"/>
      <c r="O484" s="121"/>
      <c r="P484" s="122"/>
      <c r="Q484" s="122"/>
      <c r="R484" s="122"/>
      <c r="S484" s="122"/>
      <c r="T484" s="122"/>
      <c r="U484" s="122"/>
      <c r="V484" s="122"/>
      <c r="W484" s="122"/>
      <c r="X484" s="122"/>
      <c r="Y484" s="122"/>
      <c r="Z484" s="122"/>
      <c r="AA484" s="122"/>
      <c r="AB484" s="122"/>
      <c r="AC484" s="122"/>
      <c r="AD484" s="122"/>
      <c r="AE484" s="122"/>
      <c r="AF484" s="122"/>
      <c r="AG484" s="122"/>
      <c r="AH484" s="122"/>
      <c r="AI484" s="122"/>
      <c r="AJ484" s="122"/>
    </row>
    <row r="485">
      <c r="A485" s="122"/>
      <c r="B485" s="122"/>
      <c r="C485" s="122"/>
      <c r="D485" s="122"/>
      <c r="E485" s="165"/>
      <c r="F485" s="532"/>
      <c r="G485" s="533"/>
      <c r="H485" s="122"/>
      <c r="I485" s="122"/>
      <c r="J485" s="122"/>
      <c r="K485" s="165"/>
      <c r="L485" s="122"/>
      <c r="M485" s="122"/>
      <c r="N485" s="121"/>
      <c r="O485" s="121"/>
      <c r="P485" s="122"/>
      <c r="Q485" s="122"/>
      <c r="R485" s="122"/>
      <c r="S485" s="122"/>
      <c r="T485" s="122"/>
      <c r="U485" s="122"/>
      <c r="V485" s="122"/>
      <c r="W485" s="122"/>
      <c r="X485" s="122"/>
      <c r="Y485" s="122"/>
      <c r="Z485" s="122"/>
      <c r="AA485" s="122"/>
      <c r="AB485" s="122"/>
      <c r="AC485" s="122"/>
      <c r="AD485" s="122"/>
      <c r="AE485" s="122"/>
      <c r="AF485" s="122"/>
      <c r="AG485" s="122"/>
      <c r="AH485" s="122"/>
      <c r="AI485" s="122"/>
      <c r="AJ485" s="122"/>
    </row>
    <row r="486">
      <c r="A486" s="122"/>
      <c r="B486" s="122"/>
      <c r="C486" s="122"/>
      <c r="D486" s="122"/>
      <c r="E486" s="165"/>
      <c r="F486" s="532"/>
      <c r="G486" s="533"/>
      <c r="H486" s="122"/>
      <c r="I486" s="122"/>
      <c r="J486" s="122"/>
      <c r="K486" s="165"/>
      <c r="L486" s="122"/>
      <c r="M486" s="122"/>
      <c r="N486" s="121"/>
      <c r="O486" s="121"/>
      <c r="P486" s="122"/>
      <c r="Q486" s="122"/>
      <c r="R486" s="122"/>
      <c r="S486" s="122"/>
      <c r="T486" s="122"/>
      <c r="U486" s="122"/>
      <c r="V486" s="122"/>
      <c r="W486" s="122"/>
      <c r="X486" s="122"/>
      <c r="Y486" s="122"/>
      <c r="Z486" s="122"/>
      <c r="AA486" s="122"/>
      <c r="AB486" s="122"/>
      <c r="AC486" s="122"/>
      <c r="AD486" s="122"/>
      <c r="AE486" s="122"/>
      <c r="AF486" s="122"/>
      <c r="AG486" s="122"/>
      <c r="AH486" s="122"/>
      <c r="AI486" s="122"/>
      <c r="AJ486" s="122"/>
    </row>
    <row r="487">
      <c r="A487" s="122"/>
      <c r="B487" s="122"/>
      <c r="C487" s="122"/>
      <c r="D487" s="122"/>
      <c r="E487" s="165"/>
      <c r="F487" s="532"/>
      <c r="G487" s="533"/>
      <c r="H487" s="122"/>
      <c r="I487" s="122"/>
      <c r="J487" s="122"/>
      <c r="K487" s="165"/>
      <c r="L487" s="122"/>
      <c r="M487" s="122"/>
      <c r="N487" s="121"/>
      <c r="O487" s="121"/>
      <c r="P487" s="122"/>
      <c r="Q487" s="122"/>
      <c r="R487" s="122"/>
      <c r="S487" s="122"/>
      <c r="T487" s="122"/>
      <c r="U487" s="122"/>
      <c r="V487" s="122"/>
      <c r="W487" s="122"/>
      <c r="X487" s="122"/>
      <c r="Y487" s="122"/>
      <c r="Z487" s="122"/>
      <c r="AA487" s="122"/>
      <c r="AB487" s="122"/>
      <c r="AC487" s="122"/>
      <c r="AD487" s="122"/>
      <c r="AE487" s="122"/>
      <c r="AF487" s="122"/>
      <c r="AG487" s="122"/>
      <c r="AH487" s="122"/>
      <c r="AI487" s="122"/>
      <c r="AJ487" s="122"/>
    </row>
    <row r="488">
      <c r="A488" s="122"/>
      <c r="B488" s="122"/>
      <c r="C488" s="122"/>
      <c r="D488" s="122"/>
      <c r="E488" s="165"/>
      <c r="F488" s="532"/>
      <c r="G488" s="533"/>
      <c r="H488" s="122"/>
      <c r="I488" s="122"/>
      <c r="J488" s="122"/>
      <c r="K488" s="165"/>
      <c r="L488" s="122"/>
      <c r="M488" s="122"/>
      <c r="N488" s="121"/>
      <c r="O488" s="121"/>
      <c r="P488" s="122"/>
      <c r="Q488" s="122"/>
      <c r="R488" s="122"/>
      <c r="S488" s="122"/>
      <c r="T488" s="122"/>
      <c r="U488" s="122"/>
      <c r="V488" s="122"/>
      <c r="W488" s="122"/>
      <c r="X488" s="122"/>
      <c r="Y488" s="122"/>
      <c r="Z488" s="122"/>
      <c r="AA488" s="122"/>
      <c r="AB488" s="122"/>
      <c r="AC488" s="122"/>
      <c r="AD488" s="122"/>
      <c r="AE488" s="122"/>
      <c r="AF488" s="122"/>
      <c r="AG488" s="122"/>
      <c r="AH488" s="122"/>
      <c r="AI488" s="122"/>
      <c r="AJ488" s="122"/>
    </row>
    <row r="489">
      <c r="A489" s="122"/>
      <c r="B489" s="122"/>
      <c r="C489" s="122"/>
      <c r="D489" s="122"/>
      <c r="E489" s="165"/>
      <c r="F489" s="532"/>
      <c r="G489" s="533"/>
      <c r="H489" s="122"/>
      <c r="I489" s="122"/>
      <c r="J489" s="122"/>
      <c r="K489" s="165"/>
      <c r="L489" s="122"/>
      <c r="M489" s="122"/>
      <c r="N489" s="121"/>
      <c r="O489" s="121"/>
      <c r="P489" s="122"/>
      <c r="Q489" s="122"/>
      <c r="R489" s="122"/>
      <c r="S489" s="122"/>
      <c r="T489" s="122"/>
      <c r="U489" s="122"/>
      <c r="V489" s="122"/>
      <c r="W489" s="122"/>
      <c r="X489" s="122"/>
      <c r="Y489" s="122"/>
      <c r="Z489" s="122"/>
      <c r="AA489" s="122"/>
      <c r="AB489" s="122"/>
      <c r="AC489" s="122"/>
      <c r="AD489" s="122"/>
      <c r="AE489" s="122"/>
      <c r="AF489" s="122"/>
      <c r="AG489" s="122"/>
      <c r="AH489" s="122"/>
      <c r="AI489" s="122"/>
      <c r="AJ489" s="122"/>
    </row>
    <row r="490">
      <c r="A490" s="122"/>
      <c r="B490" s="122"/>
      <c r="C490" s="122"/>
      <c r="D490" s="122"/>
      <c r="E490" s="165"/>
      <c r="F490" s="532"/>
      <c r="G490" s="533"/>
      <c r="H490" s="122"/>
      <c r="I490" s="122"/>
      <c r="J490" s="122"/>
      <c r="K490" s="165"/>
      <c r="L490" s="122"/>
      <c r="M490" s="122"/>
      <c r="N490" s="121"/>
      <c r="O490" s="121"/>
      <c r="P490" s="122"/>
      <c r="Q490" s="122"/>
      <c r="R490" s="122"/>
      <c r="S490" s="122"/>
      <c r="T490" s="122"/>
      <c r="U490" s="122"/>
      <c r="V490" s="122"/>
      <c r="W490" s="122"/>
      <c r="X490" s="122"/>
      <c r="Y490" s="122"/>
      <c r="Z490" s="122"/>
      <c r="AA490" s="122"/>
      <c r="AB490" s="122"/>
      <c r="AC490" s="122"/>
      <c r="AD490" s="122"/>
      <c r="AE490" s="122"/>
      <c r="AF490" s="122"/>
      <c r="AG490" s="122"/>
      <c r="AH490" s="122"/>
      <c r="AI490" s="122"/>
      <c r="AJ490" s="122"/>
    </row>
    <row r="491">
      <c r="A491" s="122"/>
      <c r="B491" s="122"/>
      <c r="C491" s="122"/>
      <c r="D491" s="122"/>
      <c r="E491" s="165"/>
      <c r="F491" s="532"/>
      <c r="G491" s="533"/>
      <c r="H491" s="122"/>
      <c r="I491" s="122"/>
      <c r="J491" s="122"/>
      <c r="K491" s="165"/>
      <c r="L491" s="122"/>
      <c r="M491" s="122"/>
      <c r="N491" s="121"/>
      <c r="O491" s="121"/>
      <c r="P491" s="122"/>
      <c r="Q491" s="122"/>
      <c r="R491" s="122"/>
      <c r="S491" s="122"/>
      <c r="T491" s="122"/>
      <c r="U491" s="122"/>
      <c r="V491" s="122"/>
      <c r="W491" s="122"/>
      <c r="X491" s="122"/>
      <c r="Y491" s="122"/>
      <c r="Z491" s="122"/>
      <c r="AA491" s="122"/>
      <c r="AB491" s="122"/>
      <c r="AC491" s="122"/>
      <c r="AD491" s="122"/>
      <c r="AE491" s="122"/>
      <c r="AF491" s="122"/>
      <c r="AG491" s="122"/>
      <c r="AH491" s="122"/>
      <c r="AI491" s="122"/>
      <c r="AJ491" s="122"/>
    </row>
    <row r="492">
      <c r="A492" s="122"/>
      <c r="B492" s="122"/>
      <c r="C492" s="122"/>
      <c r="D492" s="122"/>
      <c r="E492" s="165"/>
      <c r="F492" s="532"/>
      <c r="G492" s="533"/>
      <c r="H492" s="122"/>
      <c r="I492" s="122"/>
      <c r="J492" s="122"/>
      <c r="K492" s="165"/>
      <c r="L492" s="122"/>
      <c r="M492" s="122"/>
      <c r="N492" s="121"/>
      <c r="O492" s="121"/>
      <c r="P492" s="122"/>
      <c r="Q492" s="122"/>
      <c r="R492" s="122"/>
      <c r="S492" s="122"/>
      <c r="T492" s="122"/>
      <c r="U492" s="122"/>
      <c r="V492" s="122"/>
      <c r="W492" s="122"/>
      <c r="X492" s="122"/>
      <c r="Y492" s="122"/>
      <c r="Z492" s="122"/>
      <c r="AA492" s="122"/>
      <c r="AB492" s="122"/>
      <c r="AC492" s="122"/>
      <c r="AD492" s="122"/>
      <c r="AE492" s="122"/>
      <c r="AF492" s="122"/>
      <c r="AG492" s="122"/>
      <c r="AH492" s="122"/>
      <c r="AI492" s="122"/>
      <c r="AJ492" s="122"/>
    </row>
    <row r="493">
      <c r="A493" s="122"/>
      <c r="B493" s="122"/>
      <c r="C493" s="122"/>
      <c r="D493" s="122"/>
      <c r="E493" s="165"/>
      <c r="F493" s="532"/>
      <c r="G493" s="533"/>
      <c r="H493" s="122"/>
      <c r="I493" s="122"/>
      <c r="J493" s="122"/>
      <c r="K493" s="165"/>
      <c r="L493" s="122"/>
      <c r="M493" s="122"/>
      <c r="N493" s="121"/>
      <c r="O493" s="121"/>
      <c r="P493" s="122"/>
      <c r="Q493" s="122"/>
      <c r="R493" s="122"/>
      <c r="S493" s="122"/>
      <c r="T493" s="122"/>
      <c r="U493" s="122"/>
      <c r="V493" s="122"/>
      <c r="W493" s="122"/>
      <c r="X493" s="122"/>
      <c r="Y493" s="122"/>
      <c r="Z493" s="122"/>
      <c r="AA493" s="122"/>
      <c r="AB493" s="122"/>
      <c r="AC493" s="122"/>
      <c r="AD493" s="122"/>
      <c r="AE493" s="122"/>
      <c r="AF493" s="122"/>
      <c r="AG493" s="122"/>
      <c r="AH493" s="122"/>
      <c r="AI493" s="122"/>
      <c r="AJ493" s="122"/>
    </row>
    <row r="494">
      <c r="A494" s="122"/>
      <c r="B494" s="122"/>
      <c r="C494" s="122"/>
      <c r="D494" s="122"/>
      <c r="E494" s="165"/>
      <c r="F494" s="532"/>
      <c r="G494" s="533"/>
      <c r="H494" s="122"/>
      <c r="I494" s="122"/>
      <c r="J494" s="122"/>
      <c r="K494" s="165"/>
      <c r="L494" s="122"/>
      <c r="M494" s="122"/>
      <c r="N494" s="121"/>
      <c r="O494" s="121"/>
      <c r="P494" s="122"/>
      <c r="Q494" s="122"/>
      <c r="R494" s="122"/>
      <c r="S494" s="122"/>
      <c r="T494" s="122"/>
      <c r="U494" s="122"/>
      <c r="V494" s="122"/>
      <c r="W494" s="122"/>
      <c r="X494" s="122"/>
      <c r="Y494" s="122"/>
      <c r="Z494" s="122"/>
      <c r="AA494" s="122"/>
      <c r="AB494" s="122"/>
      <c r="AC494" s="122"/>
      <c r="AD494" s="122"/>
      <c r="AE494" s="122"/>
      <c r="AF494" s="122"/>
      <c r="AG494" s="122"/>
      <c r="AH494" s="122"/>
      <c r="AI494" s="122"/>
      <c r="AJ494" s="122"/>
    </row>
    <row r="495">
      <c r="A495" s="122"/>
      <c r="B495" s="122"/>
      <c r="C495" s="122"/>
      <c r="D495" s="122"/>
      <c r="E495" s="165"/>
      <c r="F495" s="532"/>
      <c r="G495" s="533"/>
      <c r="H495" s="122"/>
      <c r="I495" s="122"/>
      <c r="J495" s="122"/>
      <c r="K495" s="165"/>
      <c r="L495" s="122"/>
      <c r="M495" s="122"/>
      <c r="N495" s="121"/>
      <c r="O495" s="121"/>
      <c r="P495" s="122"/>
      <c r="Q495" s="122"/>
      <c r="R495" s="122"/>
      <c r="S495" s="122"/>
      <c r="T495" s="122"/>
      <c r="U495" s="122"/>
      <c r="V495" s="122"/>
      <c r="W495" s="122"/>
      <c r="X495" s="122"/>
      <c r="Y495" s="122"/>
      <c r="Z495" s="122"/>
      <c r="AA495" s="122"/>
      <c r="AB495" s="122"/>
      <c r="AC495" s="122"/>
      <c r="AD495" s="122"/>
      <c r="AE495" s="122"/>
      <c r="AF495" s="122"/>
      <c r="AG495" s="122"/>
      <c r="AH495" s="122"/>
      <c r="AI495" s="122"/>
      <c r="AJ495" s="122"/>
    </row>
    <row r="496">
      <c r="A496" s="122"/>
      <c r="B496" s="122"/>
      <c r="C496" s="122"/>
      <c r="D496" s="122"/>
      <c r="E496" s="165"/>
      <c r="F496" s="532"/>
      <c r="G496" s="533"/>
      <c r="H496" s="122"/>
      <c r="I496" s="122"/>
      <c r="J496" s="122"/>
      <c r="K496" s="165"/>
      <c r="L496" s="122"/>
      <c r="M496" s="122"/>
      <c r="N496" s="121"/>
      <c r="O496" s="121"/>
      <c r="P496" s="122"/>
      <c r="Q496" s="122"/>
      <c r="R496" s="122"/>
      <c r="S496" s="122"/>
      <c r="T496" s="122"/>
      <c r="U496" s="122"/>
      <c r="V496" s="122"/>
      <c r="W496" s="122"/>
      <c r="X496" s="122"/>
      <c r="Y496" s="122"/>
      <c r="Z496" s="122"/>
      <c r="AA496" s="122"/>
      <c r="AB496" s="122"/>
      <c r="AC496" s="122"/>
      <c r="AD496" s="122"/>
      <c r="AE496" s="122"/>
      <c r="AF496" s="122"/>
      <c r="AG496" s="122"/>
      <c r="AH496" s="122"/>
      <c r="AI496" s="122"/>
      <c r="AJ496" s="122"/>
    </row>
    <row r="497">
      <c r="A497" s="122"/>
      <c r="B497" s="122"/>
      <c r="C497" s="122"/>
      <c r="D497" s="122"/>
      <c r="E497" s="165"/>
      <c r="F497" s="532"/>
      <c r="G497" s="533"/>
      <c r="H497" s="122"/>
      <c r="I497" s="122"/>
      <c r="J497" s="122"/>
      <c r="K497" s="165"/>
      <c r="L497" s="122"/>
      <c r="M497" s="122"/>
      <c r="N497" s="121"/>
      <c r="O497" s="121"/>
      <c r="P497" s="122"/>
      <c r="Q497" s="122"/>
      <c r="R497" s="122"/>
      <c r="S497" s="122"/>
      <c r="T497" s="122"/>
      <c r="U497" s="122"/>
      <c r="V497" s="122"/>
      <c r="W497" s="122"/>
      <c r="X497" s="122"/>
      <c r="Y497" s="122"/>
      <c r="Z497" s="122"/>
      <c r="AA497" s="122"/>
      <c r="AB497" s="122"/>
      <c r="AC497" s="122"/>
      <c r="AD497" s="122"/>
      <c r="AE497" s="122"/>
      <c r="AF497" s="122"/>
      <c r="AG497" s="122"/>
      <c r="AH497" s="122"/>
      <c r="AI497" s="122"/>
      <c r="AJ497" s="122"/>
    </row>
    <row r="498">
      <c r="A498" s="122"/>
      <c r="B498" s="122"/>
      <c r="C498" s="122"/>
      <c r="D498" s="122"/>
      <c r="E498" s="165"/>
      <c r="F498" s="532"/>
      <c r="G498" s="533"/>
      <c r="H498" s="122"/>
      <c r="I498" s="122"/>
      <c r="J498" s="122"/>
      <c r="K498" s="165"/>
      <c r="L498" s="122"/>
      <c r="M498" s="122"/>
      <c r="N498" s="121"/>
      <c r="O498" s="121"/>
      <c r="P498" s="122"/>
      <c r="Q498" s="122"/>
      <c r="R498" s="122"/>
      <c r="S498" s="122"/>
      <c r="T498" s="122"/>
      <c r="U498" s="122"/>
      <c r="V498" s="122"/>
      <c r="W498" s="122"/>
      <c r="X498" s="122"/>
      <c r="Y498" s="122"/>
      <c r="Z498" s="122"/>
      <c r="AA498" s="122"/>
      <c r="AB498" s="122"/>
      <c r="AC498" s="122"/>
      <c r="AD498" s="122"/>
      <c r="AE498" s="122"/>
      <c r="AF498" s="122"/>
      <c r="AG498" s="122"/>
      <c r="AH498" s="122"/>
      <c r="AI498" s="122"/>
      <c r="AJ498" s="122"/>
    </row>
    <row r="499">
      <c r="A499" s="122"/>
      <c r="B499" s="122"/>
      <c r="C499" s="122"/>
      <c r="D499" s="122"/>
      <c r="E499" s="165"/>
      <c r="F499" s="532"/>
      <c r="G499" s="533"/>
      <c r="H499" s="122"/>
      <c r="I499" s="122"/>
      <c r="J499" s="122"/>
      <c r="K499" s="165"/>
      <c r="L499" s="122"/>
      <c r="M499" s="122"/>
      <c r="N499" s="121"/>
      <c r="O499" s="121"/>
      <c r="P499" s="122"/>
      <c r="Q499" s="122"/>
      <c r="R499" s="122"/>
      <c r="S499" s="122"/>
      <c r="T499" s="122"/>
      <c r="U499" s="122"/>
      <c r="V499" s="122"/>
      <c r="W499" s="122"/>
      <c r="X499" s="122"/>
      <c r="Y499" s="122"/>
      <c r="Z499" s="122"/>
      <c r="AA499" s="122"/>
      <c r="AB499" s="122"/>
      <c r="AC499" s="122"/>
      <c r="AD499" s="122"/>
      <c r="AE499" s="122"/>
      <c r="AF499" s="122"/>
      <c r="AG499" s="122"/>
      <c r="AH499" s="122"/>
      <c r="AI499" s="122"/>
      <c r="AJ499" s="122"/>
    </row>
    <row r="500">
      <c r="A500" s="122"/>
      <c r="B500" s="122"/>
      <c r="C500" s="122"/>
      <c r="D500" s="122"/>
      <c r="E500" s="165"/>
      <c r="F500" s="532"/>
      <c r="G500" s="533"/>
      <c r="H500" s="122"/>
      <c r="I500" s="122"/>
      <c r="J500" s="122"/>
      <c r="K500" s="165"/>
      <c r="L500" s="122"/>
      <c r="M500" s="122"/>
      <c r="N500" s="121"/>
      <c r="O500" s="121"/>
      <c r="P500" s="122"/>
      <c r="Q500" s="122"/>
      <c r="R500" s="122"/>
      <c r="S500" s="122"/>
      <c r="T500" s="122"/>
      <c r="U500" s="122"/>
      <c r="V500" s="122"/>
      <c r="W500" s="122"/>
      <c r="X500" s="122"/>
      <c r="Y500" s="122"/>
      <c r="Z500" s="122"/>
      <c r="AA500" s="122"/>
      <c r="AB500" s="122"/>
      <c r="AC500" s="122"/>
      <c r="AD500" s="122"/>
      <c r="AE500" s="122"/>
      <c r="AF500" s="122"/>
      <c r="AG500" s="122"/>
      <c r="AH500" s="122"/>
      <c r="AI500" s="122"/>
      <c r="AJ500" s="122"/>
    </row>
    <row r="501">
      <c r="A501" s="122"/>
      <c r="B501" s="122"/>
      <c r="C501" s="122"/>
      <c r="D501" s="122"/>
      <c r="E501" s="165"/>
      <c r="F501" s="532"/>
      <c r="G501" s="533"/>
      <c r="H501" s="122"/>
      <c r="I501" s="122"/>
      <c r="J501" s="122"/>
      <c r="K501" s="165"/>
      <c r="L501" s="122"/>
      <c r="M501" s="122"/>
      <c r="N501" s="121"/>
      <c r="O501" s="121"/>
      <c r="P501" s="122"/>
      <c r="Q501" s="122"/>
      <c r="R501" s="122"/>
      <c r="S501" s="122"/>
      <c r="T501" s="122"/>
      <c r="U501" s="122"/>
      <c r="V501" s="122"/>
      <c r="W501" s="122"/>
      <c r="X501" s="122"/>
      <c r="Y501" s="122"/>
      <c r="Z501" s="122"/>
      <c r="AA501" s="122"/>
      <c r="AB501" s="122"/>
      <c r="AC501" s="122"/>
      <c r="AD501" s="122"/>
      <c r="AE501" s="122"/>
      <c r="AF501" s="122"/>
      <c r="AG501" s="122"/>
      <c r="AH501" s="122"/>
      <c r="AI501" s="122"/>
      <c r="AJ501" s="122"/>
    </row>
    <row r="502">
      <c r="A502" s="122"/>
      <c r="B502" s="122"/>
      <c r="C502" s="122"/>
      <c r="D502" s="122"/>
      <c r="E502" s="165"/>
      <c r="F502" s="532"/>
      <c r="G502" s="533"/>
      <c r="H502" s="122"/>
      <c r="I502" s="122"/>
      <c r="J502" s="122"/>
      <c r="K502" s="165"/>
      <c r="L502" s="122"/>
      <c r="M502" s="122"/>
      <c r="N502" s="121"/>
      <c r="O502" s="121"/>
      <c r="P502" s="122"/>
      <c r="Q502" s="122"/>
      <c r="R502" s="122"/>
      <c r="S502" s="122"/>
      <c r="T502" s="122"/>
      <c r="U502" s="122"/>
      <c r="V502" s="122"/>
      <c r="W502" s="122"/>
      <c r="X502" s="122"/>
      <c r="Y502" s="122"/>
      <c r="Z502" s="122"/>
      <c r="AA502" s="122"/>
      <c r="AB502" s="122"/>
      <c r="AC502" s="122"/>
      <c r="AD502" s="122"/>
      <c r="AE502" s="122"/>
      <c r="AF502" s="122"/>
      <c r="AG502" s="122"/>
      <c r="AH502" s="122"/>
      <c r="AI502" s="122"/>
      <c r="AJ502" s="122"/>
    </row>
    <row r="503">
      <c r="A503" s="122"/>
      <c r="B503" s="122"/>
      <c r="C503" s="122"/>
      <c r="D503" s="122"/>
      <c r="E503" s="165"/>
      <c r="F503" s="532"/>
      <c r="G503" s="533"/>
      <c r="H503" s="122"/>
      <c r="I503" s="122"/>
      <c r="J503" s="122"/>
      <c r="K503" s="165"/>
      <c r="L503" s="122"/>
      <c r="M503" s="122"/>
      <c r="N503" s="121"/>
      <c r="O503" s="121"/>
      <c r="P503" s="122"/>
      <c r="Q503" s="122"/>
      <c r="R503" s="122"/>
      <c r="S503" s="122"/>
      <c r="T503" s="122"/>
      <c r="U503" s="122"/>
      <c r="V503" s="122"/>
      <c r="W503" s="122"/>
      <c r="X503" s="122"/>
      <c r="Y503" s="122"/>
      <c r="Z503" s="122"/>
      <c r="AA503" s="122"/>
      <c r="AB503" s="122"/>
      <c r="AC503" s="122"/>
      <c r="AD503" s="122"/>
      <c r="AE503" s="122"/>
      <c r="AF503" s="122"/>
      <c r="AG503" s="122"/>
      <c r="AH503" s="122"/>
      <c r="AI503" s="122"/>
      <c r="AJ503" s="122"/>
    </row>
    <row r="504">
      <c r="A504" s="122"/>
      <c r="B504" s="122"/>
      <c r="C504" s="122"/>
      <c r="D504" s="122"/>
      <c r="E504" s="165"/>
      <c r="F504" s="532"/>
      <c r="G504" s="533"/>
      <c r="H504" s="122"/>
      <c r="I504" s="122"/>
      <c r="J504" s="122"/>
      <c r="K504" s="165"/>
      <c r="L504" s="122"/>
      <c r="M504" s="122"/>
      <c r="N504" s="121"/>
      <c r="O504" s="121"/>
      <c r="P504" s="122"/>
      <c r="Q504" s="122"/>
      <c r="R504" s="122"/>
      <c r="S504" s="122"/>
      <c r="T504" s="122"/>
      <c r="U504" s="122"/>
      <c r="V504" s="122"/>
      <c r="W504" s="122"/>
      <c r="X504" s="122"/>
      <c r="Y504" s="122"/>
      <c r="Z504" s="122"/>
      <c r="AA504" s="122"/>
      <c r="AB504" s="122"/>
      <c r="AC504" s="122"/>
      <c r="AD504" s="122"/>
      <c r="AE504" s="122"/>
      <c r="AF504" s="122"/>
      <c r="AG504" s="122"/>
      <c r="AH504" s="122"/>
      <c r="AI504" s="122"/>
      <c r="AJ504" s="122"/>
    </row>
    <row r="505">
      <c r="A505" s="122"/>
      <c r="B505" s="122"/>
      <c r="C505" s="122"/>
      <c r="D505" s="122"/>
      <c r="E505" s="165"/>
      <c r="F505" s="532"/>
      <c r="G505" s="533"/>
      <c r="H505" s="122"/>
      <c r="I505" s="122"/>
      <c r="J505" s="122"/>
      <c r="K505" s="165"/>
      <c r="L505" s="122"/>
      <c r="M505" s="122"/>
      <c r="N505" s="121"/>
      <c r="O505" s="121"/>
      <c r="P505" s="122"/>
      <c r="Q505" s="122"/>
      <c r="R505" s="122"/>
      <c r="S505" s="122"/>
      <c r="T505" s="122"/>
      <c r="U505" s="122"/>
      <c r="V505" s="122"/>
      <c r="W505" s="122"/>
      <c r="X505" s="122"/>
      <c r="Y505" s="122"/>
      <c r="Z505" s="122"/>
      <c r="AA505" s="122"/>
      <c r="AB505" s="122"/>
      <c r="AC505" s="122"/>
      <c r="AD505" s="122"/>
      <c r="AE505" s="122"/>
      <c r="AF505" s="122"/>
      <c r="AG505" s="122"/>
      <c r="AH505" s="122"/>
      <c r="AI505" s="122"/>
      <c r="AJ505" s="122"/>
    </row>
    <row r="506">
      <c r="A506" s="122"/>
      <c r="B506" s="122"/>
      <c r="C506" s="122"/>
      <c r="D506" s="122"/>
      <c r="E506" s="165"/>
      <c r="F506" s="532"/>
      <c r="G506" s="533"/>
      <c r="H506" s="122"/>
      <c r="I506" s="122"/>
      <c r="J506" s="122"/>
      <c r="K506" s="165"/>
      <c r="L506" s="122"/>
      <c r="M506" s="122"/>
      <c r="N506" s="121"/>
      <c r="O506" s="121"/>
      <c r="P506" s="122"/>
      <c r="Q506" s="122"/>
      <c r="R506" s="122"/>
      <c r="S506" s="122"/>
      <c r="T506" s="122"/>
      <c r="U506" s="122"/>
      <c r="V506" s="122"/>
      <c r="W506" s="122"/>
      <c r="X506" s="122"/>
      <c r="Y506" s="122"/>
      <c r="Z506" s="122"/>
      <c r="AA506" s="122"/>
      <c r="AB506" s="122"/>
      <c r="AC506" s="122"/>
      <c r="AD506" s="122"/>
      <c r="AE506" s="122"/>
      <c r="AF506" s="122"/>
      <c r="AG506" s="122"/>
      <c r="AH506" s="122"/>
      <c r="AI506" s="122"/>
      <c r="AJ506" s="122"/>
    </row>
    <row r="507">
      <c r="A507" s="122"/>
      <c r="B507" s="122"/>
      <c r="C507" s="122"/>
      <c r="D507" s="122"/>
      <c r="E507" s="165"/>
      <c r="F507" s="532"/>
      <c r="G507" s="533"/>
      <c r="H507" s="122"/>
      <c r="I507" s="122"/>
      <c r="J507" s="122"/>
      <c r="K507" s="165"/>
      <c r="L507" s="122"/>
      <c r="M507" s="122"/>
      <c r="N507" s="121"/>
      <c r="O507" s="121"/>
      <c r="P507" s="122"/>
      <c r="Q507" s="122"/>
      <c r="R507" s="122"/>
      <c r="S507" s="122"/>
      <c r="T507" s="122"/>
      <c r="U507" s="122"/>
      <c r="V507" s="122"/>
      <c r="W507" s="122"/>
      <c r="X507" s="122"/>
      <c r="Y507" s="122"/>
      <c r="Z507" s="122"/>
      <c r="AA507" s="122"/>
      <c r="AB507" s="122"/>
      <c r="AC507" s="122"/>
      <c r="AD507" s="122"/>
      <c r="AE507" s="122"/>
      <c r="AF507" s="122"/>
      <c r="AG507" s="122"/>
      <c r="AH507" s="122"/>
      <c r="AI507" s="122"/>
      <c r="AJ507" s="122"/>
    </row>
    <row r="508">
      <c r="A508" s="122"/>
      <c r="B508" s="122"/>
      <c r="C508" s="122"/>
      <c r="D508" s="122"/>
      <c r="E508" s="165"/>
      <c r="F508" s="532"/>
      <c r="G508" s="533"/>
      <c r="H508" s="122"/>
      <c r="I508" s="122"/>
      <c r="J508" s="122"/>
      <c r="K508" s="165"/>
      <c r="L508" s="122"/>
      <c r="M508" s="122"/>
      <c r="N508" s="121"/>
      <c r="O508" s="121"/>
      <c r="P508" s="122"/>
      <c r="Q508" s="122"/>
      <c r="R508" s="122"/>
      <c r="S508" s="122"/>
      <c r="T508" s="122"/>
      <c r="U508" s="122"/>
      <c r="V508" s="122"/>
      <c r="W508" s="122"/>
      <c r="X508" s="122"/>
      <c r="Y508" s="122"/>
      <c r="Z508" s="122"/>
      <c r="AA508" s="122"/>
      <c r="AB508" s="122"/>
      <c r="AC508" s="122"/>
      <c r="AD508" s="122"/>
      <c r="AE508" s="122"/>
      <c r="AF508" s="122"/>
      <c r="AG508" s="122"/>
      <c r="AH508" s="122"/>
      <c r="AI508" s="122"/>
      <c r="AJ508" s="122"/>
    </row>
    <row r="509">
      <c r="A509" s="122"/>
      <c r="B509" s="122"/>
      <c r="C509" s="122"/>
      <c r="D509" s="122"/>
      <c r="E509" s="165"/>
      <c r="F509" s="532"/>
      <c r="G509" s="533"/>
      <c r="H509" s="122"/>
      <c r="I509" s="122"/>
      <c r="J509" s="122"/>
      <c r="K509" s="165"/>
      <c r="L509" s="122"/>
      <c r="M509" s="122"/>
      <c r="N509" s="121"/>
      <c r="O509" s="121"/>
      <c r="P509" s="122"/>
      <c r="Q509" s="122"/>
      <c r="R509" s="122"/>
      <c r="S509" s="122"/>
      <c r="T509" s="122"/>
      <c r="U509" s="122"/>
      <c r="V509" s="122"/>
      <c r="W509" s="122"/>
      <c r="X509" s="122"/>
      <c r="Y509" s="122"/>
      <c r="Z509" s="122"/>
      <c r="AA509" s="122"/>
      <c r="AB509" s="122"/>
      <c r="AC509" s="122"/>
      <c r="AD509" s="122"/>
      <c r="AE509" s="122"/>
      <c r="AF509" s="122"/>
      <c r="AG509" s="122"/>
      <c r="AH509" s="122"/>
      <c r="AI509" s="122"/>
      <c r="AJ509" s="122"/>
    </row>
    <row r="510">
      <c r="A510" s="122"/>
      <c r="B510" s="122"/>
      <c r="C510" s="122"/>
      <c r="D510" s="122"/>
      <c r="E510" s="165"/>
      <c r="F510" s="532"/>
      <c r="G510" s="533"/>
      <c r="H510" s="122"/>
      <c r="I510" s="122"/>
      <c r="J510" s="122"/>
      <c r="K510" s="165"/>
      <c r="L510" s="122"/>
      <c r="M510" s="122"/>
      <c r="N510" s="121"/>
      <c r="O510" s="121"/>
      <c r="P510" s="122"/>
      <c r="Q510" s="122"/>
      <c r="R510" s="122"/>
      <c r="S510" s="122"/>
      <c r="T510" s="122"/>
      <c r="U510" s="122"/>
      <c r="V510" s="122"/>
      <c r="W510" s="122"/>
      <c r="X510" s="122"/>
      <c r="Y510" s="122"/>
      <c r="Z510" s="122"/>
      <c r="AA510" s="122"/>
      <c r="AB510" s="122"/>
      <c r="AC510" s="122"/>
      <c r="AD510" s="122"/>
      <c r="AE510" s="122"/>
      <c r="AF510" s="122"/>
      <c r="AG510" s="122"/>
      <c r="AH510" s="122"/>
      <c r="AI510" s="122"/>
      <c r="AJ510" s="122"/>
    </row>
    <row r="511">
      <c r="A511" s="122"/>
      <c r="B511" s="122"/>
      <c r="C511" s="122"/>
      <c r="D511" s="122"/>
      <c r="E511" s="165"/>
      <c r="F511" s="532"/>
      <c r="G511" s="533"/>
      <c r="H511" s="122"/>
      <c r="I511" s="122"/>
      <c r="J511" s="122"/>
      <c r="K511" s="165"/>
      <c r="L511" s="122"/>
      <c r="M511" s="122"/>
      <c r="N511" s="121"/>
      <c r="O511" s="121"/>
      <c r="P511" s="122"/>
      <c r="Q511" s="122"/>
      <c r="R511" s="122"/>
      <c r="S511" s="122"/>
      <c r="T511" s="122"/>
      <c r="U511" s="122"/>
      <c r="V511" s="122"/>
      <c r="W511" s="122"/>
      <c r="X511" s="122"/>
      <c r="Y511" s="122"/>
      <c r="Z511" s="122"/>
      <c r="AA511" s="122"/>
      <c r="AB511" s="122"/>
      <c r="AC511" s="122"/>
      <c r="AD511" s="122"/>
      <c r="AE511" s="122"/>
      <c r="AF511" s="122"/>
      <c r="AG511" s="122"/>
      <c r="AH511" s="122"/>
      <c r="AI511" s="122"/>
      <c r="AJ511" s="122"/>
    </row>
    <row r="512">
      <c r="A512" s="122"/>
      <c r="B512" s="122"/>
      <c r="C512" s="122"/>
      <c r="D512" s="122"/>
      <c r="E512" s="165"/>
      <c r="F512" s="532"/>
      <c r="G512" s="533"/>
      <c r="H512" s="122"/>
      <c r="I512" s="122"/>
      <c r="J512" s="122"/>
      <c r="K512" s="165"/>
      <c r="L512" s="122"/>
      <c r="M512" s="122"/>
      <c r="N512" s="121"/>
      <c r="O512" s="121"/>
      <c r="P512" s="122"/>
      <c r="Q512" s="122"/>
      <c r="R512" s="122"/>
      <c r="S512" s="122"/>
      <c r="T512" s="122"/>
      <c r="U512" s="122"/>
      <c r="V512" s="122"/>
      <c r="W512" s="122"/>
      <c r="X512" s="122"/>
      <c r="Y512" s="122"/>
      <c r="Z512" s="122"/>
      <c r="AA512" s="122"/>
      <c r="AB512" s="122"/>
      <c r="AC512" s="122"/>
      <c r="AD512" s="122"/>
      <c r="AE512" s="122"/>
      <c r="AF512" s="122"/>
      <c r="AG512" s="122"/>
      <c r="AH512" s="122"/>
      <c r="AI512" s="122"/>
      <c r="AJ512" s="122"/>
    </row>
    <row r="513">
      <c r="A513" s="122"/>
      <c r="B513" s="122"/>
      <c r="C513" s="122"/>
      <c r="D513" s="122"/>
      <c r="E513" s="165"/>
      <c r="F513" s="532"/>
      <c r="G513" s="533"/>
      <c r="H513" s="122"/>
      <c r="I513" s="122"/>
      <c r="J513" s="122"/>
      <c r="K513" s="165"/>
      <c r="L513" s="122"/>
      <c r="M513" s="122"/>
      <c r="N513" s="121"/>
      <c r="O513" s="121"/>
      <c r="P513" s="122"/>
      <c r="Q513" s="122"/>
      <c r="R513" s="122"/>
      <c r="S513" s="122"/>
      <c r="T513" s="122"/>
      <c r="U513" s="122"/>
      <c r="V513" s="122"/>
      <c r="W513" s="122"/>
      <c r="X513" s="122"/>
      <c r="Y513" s="122"/>
      <c r="Z513" s="122"/>
      <c r="AA513" s="122"/>
      <c r="AB513" s="122"/>
      <c r="AC513" s="122"/>
      <c r="AD513" s="122"/>
      <c r="AE513" s="122"/>
      <c r="AF513" s="122"/>
      <c r="AG513" s="122"/>
      <c r="AH513" s="122"/>
      <c r="AI513" s="122"/>
      <c r="AJ513" s="122"/>
    </row>
    <row r="514">
      <c r="A514" s="122"/>
      <c r="B514" s="122"/>
      <c r="C514" s="122"/>
      <c r="D514" s="122"/>
      <c r="E514" s="165"/>
      <c r="F514" s="532"/>
      <c r="G514" s="533"/>
      <c r="H514" s="122"/>
      <c r="I514" s="122"/>
      <c r="J514" s="122"/>
      <c r="K514" s="165"/>
      <c r="L514" s="122"/>
      <c r="M514" s="122"/>
      <c r="N514" s="121"/>
      <c r="O514" s="121"/>
      <c r="P514" s="122"/>
      <c r="Q514" s="122"/>
      <c r="R514" s="122"/>
      <c r="S514" s="122"/>
      <c r="T514" s="122"/>
      <c r="U514" s="122"/>
      <c r="V514" s="122"/>
      <c r="W514" s="122"/>
      <c r="X514" s="122"/>
      <c r="Y514" s="122"/>
      <c r="Z514" s="122"/>
      <c r="AA514" s="122"/>
      <c r="AB514" s="122"/>
      <c r="AC514" s="122"/>
      <c r="AD514" s="122"/>
      <c r="AE514" s="122"/>
      <c r="AF514" s="122"/>
      <c r="AG514" s="122"/>
      <c r="AH514" s="122"/>
      <c r="AI514" s="122"/>
      <c r="AJ514" s="122"/>
    </row>
    <row r="515">
      <c r="A515" s="122"/>
      <c r="B515" s="122"/>
      <c r="C515" s="122"/>
      <c r="D515" s="122"/>
      <c r="E515" s="165"/>
      <c r="F515" s="532"/>
      <c r="G515" s="533"/>
      <c r="H515" s="122"/>
      <c r="I515" s="122"/>
      <c r="J515" s="122"/>
      <c r="K515" s="165"/>
      <c r="L515" s="122"/>
      <c r="M515" s="122"/>
      <c r="N515" s="121"/>
      <c r="O515" s="121"/>
      <c r="P515" s="122"/>
      <c r="Q515" s="122"/>
      <c r="R515" s="122"/>
      <c r="S515" s="122"/>
      <c r="T515" s="122"/>
      <c r="U515" s="122"/>
      <c r="V515" s="122"/>
      <c r="W515" s="122"/>
      <c r="X515" s="122"/>
      <c r="Y515" s="122"/>
      <c r="Z515" s="122"/>
      <c r="AA515" s="122"/>
      <c r="AB515" s="122"/>
      <c r="AC515" s="122"/>
      <c r="AD515" s="122"/>
      <c r="AE515" s="122"/>
      <c r="AF515" s="122"/>
      <c r="AG515" s="122"/>
      <c r="AH515" s="122"/>
      <c r="AI515" s="122"/>
      <c r="AJ515" s="122"/>
    </row>
    <row r="516">
      <c r="A516" s="122"/>
      <c r="B516" s="122"/>
      <c r="C516" s="122"/>
      <c r="D516" s="122"/>
      <c r="E516" s="165"/>
      <c r="F516" s="532"/>
      <c r="G516" s="533"/>
      <c r="H516" s="122"/>
      <c r="I516" s="122"/>
      <c r="J516" s="122"/>
      <c r="K516" s="165"/>
      <c r="L516" s="122"/>
      <c r="M516" s="122"/>
      <c r="N516" s="121"/>
      <c r="O516" s="121"/>
      <c r="P516" s="122"/>
      <c r="Q516" s="122"/>
      <c r="R516" s="122"/>
      <c r="S516" s="122"/>
      <c r="T516" s="122"/>
      <c r="U516" s="122"/>
      <c r="V516" s="122"/>
      <c r="W516" s="122"/>
      <c r="X516" s="122"/>
      <c r="Y516" s="122"/>
      <c r="Z516" s="122"/>
      <c r="AA516" s="122"/>
      <c r="AB516" s="122"/>
      <c r="AC516" s="122"/>
      <c r="AD516" s="122"/>
      <c r="AE516" s="122"/>
      <c r="AF516" s="122"/>
      <c r="AG516" s="122"/>
      <c r="AH516" s="122"/>
      <c r="AI516" s="122"/>
      <c r="AJ516" s="122"/>
    </row>
    <row r="517">
      <c r="A517" s="122"/>
      <c r="B517" s="122"/>
      <c r="C517" s="122"/>
      <c r="D517" s="122"/>
      <c r="E517" s="165"/>
      <c r="F517" s="532"/>
      <c r="G517" s="533"/>
      <c r="H517" s="122"/>
      <c r="I517" s="122"/>
      <c r="J517" s="122"/>
      <c r="K517" s="165"/>
      <c r="L517" s="122"/>
      <c r="M517" s="122"/>
      <c r="N517" s="121"/>
      <c r="O517" s="121"/>
      <c r="P517" s="122"/>
      <c r="Q517" s="122"/>
      <c r="R517" s="122"/>
      <c r="S517" s="122"/>
      <c r="T517" s="122"/>
      <c r="U517" s="122"/>
      <c r="V517" s="122"/>
      <c r="W517" s="122"/>
      <c r="X517" s="122"/>
      <c r="Y517" s="122"/>
      <c r="Z517" s="122"/>
      <c r="AA517" s="122"/>
      <c r="AB517" s="122"/>
      <c r="AC517" s="122"/>
      <c r="AD517" s="122"/>
      <c r="AE517" s="122"/>
      <c r="AF517" s="122"/>
      <c r="AG517" s="122"/>
      <c r="AH517" s="122"/>
      <c r="AI517" s="122"/>
      <c r="AJ517" s="122"/>
    </row>
    <row r="518">
      <c r="A518" s="122"/>
      <c r="B518" s="122"/>
      <c r="C518" s="122"/>
      <c r="D518" s="122"/>
      <c r="E518" s="165"/>
      <c r="F518" s="532"/>
      <c r="G518" s="533"/>
      <c r="H518" s="122"/>
      <c r="I518" s="122"/>
      <c r="J518" s="122"/>
      <c r="K518" s="165"/>
      <c r="L518" s="122"/>
      <c r="M518" s="122"/>
      <c r="N518" s="121"/>
      <c r="O518" s="121"/>
      <c r="P518" s="122"/>
      <c r="Q518" s="122"/>
      <c r="R518" s="122"/>
      <c r="S518" s="122"/>
      <c r="T518" s="122"/>
      <c r="U518" s="122"/>
      <c r="V518" s="122"/>
      <c r="W518" s="122"/>
      <c r="X518" s="122"/>
      <c r="Y518" s="122"/>
      <c r="Z518" s="122"/>
      <c r="AA518" s="122"/>
      <c r="AB518" s="122"/>
      <c r="AC518" s="122"/>
      <c r="AD518" s="122"/>
      <c r="AE518" s="122"/>
      <c r="AF518" s="122"/>
      <c r="AG518" s="122"/>
      <c r="AH518" s="122"/>
      <c r="AI518" s="122"/>
      <c r="AJ518" s="122"/>
    </row>
    <row r="519">
      <c r="A519" s="122"/>
      <c r="B519" s="122"/>
      <c r="C519" s="122"/>
      <c r="D519" s="122"/>
      <c r="E519" s="165"/>
      <c r="F519" s="532"/>
      <c r="G519" s="533"/>
      <c r="H519" s="122"/>
      <c r="I519" s="122"/>
      <c r="J519" s="122"/>
      <c r="K519" s="165"/>
      <c r="L519" s="122"/>
      <c r="M519" s="122"/>
      <c r="N519" s="121"/>
      <c r="O519" s="121"/>
      <c r="P519" s="122"/>
      <c r="Q519" s="122"/>
      <c r="R519" s="122"/>
      <c r="S519" s="122"/>
      <c r="T519" s="122"/>
      <c r="U519" s="122"/>
      <c r="V519" s="122"/>
      <c r="W519" s="122"/>
      <c r="X519" s="122"/>
      <c r="Y519" s="122"/>
      <c r="Z519" s="122"/>
      <c r="AA519" s="122"/>
      <c r="AB519" s="122"/>
      <c r="AC519" s="122"/>
      <c r="AD519" s="122"/>
      <c r="AE519" s="122"/>
      <c r="AF519" s="122"/>
      <c r="AG519" s="122"/>
      <c r="AH519" s="122"/>
      <c r="AI519" s="122"/>
      <c r="AJ519" s="122"/>
    </row>
    <row r="520">
      <c r="A520" s="122"/>
      <c r="B520" s="122"/>
      <c r="C520" s="122"/>
      <c r="D520" s="122"/>
      <c r="E520" s="165"/>
      <c r="F520" s="532"/>
      <c r="G520" s="533"/>
      <c r="H520" s="122"/>
      <c r="I520" s="122"/>
      <c r="J520" s="122"/>
      <c r="K520" s="165"/>
      <c r="L520" s="122"/>
      <c r="M520" s="122"/>
      <c r="N520" s="121"/>
      <c r="O520" s="121"/>
      <c r="P520" s="122"/>
      <c r="Q520" s="122"/>
      <c r="R520" s="122"/>
      <c r="S520" s="122"/>
      <c r="T520" s="122"/>
      <c r="U520" s="122"/>
      <c r="V520" s="122"/>
      <c r="W520" s="122"/>
      <c r="X520" s="122"/>
      <c r="Y520" s="122"/>
      <c r="Z520" s="122"/>
      <c r="AA520" s="122"/>
      <c r="AB520" s="122"/>
      <c r="AC520" s="122"/>
      <c r="AD520" s="122"/>
      <c r="AE520" s="122"/>
      <c r="AF520" s="122"/>
      <c r="AG520" s="122"/>
      <c r="AH520" s="122"/>
      <c r="AI520" s="122"/>
      <c r="AJ520" s="122"/>
    </row>
    <row r="521">
      <c r="A521" s="122"/>
      <c r="B521" s="122"/>
      <c r="C521" s="122"/>
      <c r="D521" s="122"/>
      <c r="E521" s="165"/>
      <c r="F521" s="532"/>
      <c r="G521" s="533"/>
      <c r="H521" s="122"/>
      <c r="I521" s="122"/>
      <c r="J521" s="122"/>
      <c r="K521" s="165"/>
      <c r="L521" s="122"/>
      <c r="M521" s="122"/>
      <c r="N521" s="121"/>
      <c r="O521" s="121"/>
      <c r="P521" s="122"/>
      <c r="Q521" s="122"/>
      <c r="R521" s="122"/>
      <c r="S521" s="122"/>
      <c r="T521" s="122"/>
      <c r="U521" s="122"/>
      <c r="V521" s="122"/>
      <c r="W521" s="122"/>
      <c r="X521" s="122"/>
      <c r="Y521" s="122"/>
      <c r="Z521" s="122"/>
      <c r="AA521" s="122"/>
      <c r="AB521" s="122"/>
      <c r="AC521" s="122"/>
      <c r="AD521" s="122"/>
      <c r="AE521" s="122"/>
      <c r="AF521" s="122"/>
      <c r="AG521" s="122"/>
      <c r="AH521" s="122"/>
      <c r="AI521" s="122"/>
      <c r="AJ521" s="122"/>
    </row>
    <row r="522">
      <c r="A522" s="122"/>
      <c r="B522" s="122"/>
      <c r="C522" s="122"/>
      <c r="D522" s="122"/>
      <c r="E522" s="165"/>
      <c r="F522" s="532"/>
      <c r="G522" s="533"/>
      <c r="H522" s="122"/>
      <c r="I522" s="122"/>
      <c r="J522" s="122"/>
      <c r="K522" s="165"/>
      <c r="L522" s="122"/>
      <c r="M522" s="122"/>
      <c r="N522" s="121"/>
      <c r="O522" s="121"/>
      <c r="P522" s="122"/>
      <c r="Q522" s="122"/>
      <c r="R522" s="122"/>
      <c r="S522" s="122"/>
      <c r="T522" s="122"/>
      <c r="U522" s="122"/>
      <c r="V522" s="122"/>
      <c r="W522" s="122"/>
      <c r="X522" s="122"/>
      <c r="Y522" s="122"/>
      <c r="Z522" s="122"/>
      <c r="AA522" s="122"/>
      <c r="AB522" s="122"/>
      <c r="AC522" s="122"/>
      <c r="AD522" s="122"/>
      <c r="AE522" s="122"/>
      <c r="AF522" s="122"/>
      <c r="AG522" s="122"/>
      <c r="AH522" s="122"/>
      <c r="AI522" s="122"/>
      <c r="AJ522" s="122"/>
    </row>
    <row r="523">
      <c r="A523" s="122"/>
      <c r="B523" s="122"/>
      <c r="C523" s="122"/>
      <c r="D523" s="122"/>
      <c r="E523" s="165"/>
      <c r="F523" s="532"/>
      <c r="G523" s="533"/>
      <c r="H523" s="122"/>
      <c r="I523" s="122"/>
      <c r="J523" s="122"/>
      <c r="K523" s="165"/>
      <c r="L523" s="122"/>
      <c r="M523" s="122"/>
      <c r="N523" s="121"/>
      <c r="O523" s="121"/>
      <c r="P523" s="122"/>
      <c r="Q523" s="122"/>
      <c r="R523" s="122"/>
      <c r="S523" s="122"/>
      <c r="T523" s="122"/>
      <c r="U523" s="122"/>
      <c r="V523" s="122"/>
      <c r="W523" s="122"/>
      <c r="X523" s="122"/>
      <c r="Y523" s="122"/>
      <c r="Z523" s="122"/>
      <c r="AA523" s="122"/>
      <c r="AB523" s="122"/>
      <c r="AC523" s="122"/>
      <c r="AD523" s="122"/>
      <c r="AE523" s="122"/>
      <c r="AF523" s="122"/>
      <c r="AG523" s="122"/>
      <c r="AH523" s="122"/>
      <c r="AI523" s="122"/>
      <c r="AJ523" s="122"/>
    </row>
    <row r="524">
      <c r="A524" s="122"/>
      <c r="B524" s="122"/>
      <c r="C524" s="122"/>
      <c r="D524" s="122"/>
      <c r="E524" s="165"/>
      <c r="F524" s="532"/>
      <c r="G524" s="533"/>
      <c r="H524" s="122"/>
      <c r="I524" s="122"/>
      <c r="J524" s="122"/>
      <c r="K524" s="165"/>
      <c r="L524" s="122"/>
      <c r="M524" s="122"/>
      <c r="N524" s="121"/>
      <c r="O524" s="121"/>
      <c r="P524" s="122"/>
      <c r="Q524" s="122"/>
      <c r="R524" s="122"/>
      <c r="S524" s="122"/>
      <c r="T524" s="122"/>
      <c r="U524" s="122"/>
      <c r="V524" s="122"/>
      <c r="W524" s="122"/>
      <c r="X524" s="122"/>
      <c r="Y524" s="122"/>
      <c r="Z524" s="122"/>
      <c r="AA524" s="122"/>
      <c r="AB524" s="122"/>
      <c r="AC524" s="122"/>
      <c r="AD524" s="122"/>
      <c r="AE524" s="122"/>
      <c r="AF524" s="122"/>
      <c r="AG524" s="122"/>
      <c r="AH524" s="122"/>
      <c r="AI524" s="122"/>
      <c r="AJ524" s="122"/>
    </row>
    <row r="525">
      <c r="A525" s="122"/>
      <c r="B525" s="122"/>
      <c r="C525" s="122"/>
      <c r="D525" s="122"/>
      <c r="E525" s="165"/>
      <c r="F525" s="532"/>
      <c r="G525" s="533"/>
      <c r="H525" s="122"/>
      <c r="I525" s="122"/>
      <c r="J525" s="122"/>
      <c r="K525" s="165"/>
      <c r="L525" s="122"/>
      <c r="M525" s="122"/>
      <c r="N525" s="121"/>
      <c r="O525" s="121"/>
      <c r="P525" s="122"/>
      <c r="Q525" s="122"/>
      <c r="R525" s="122"/>
      <c r="S525" s="122"/>
      <c r="T525" s="122"/>
      <c r="U525" s="122"/>
      <c r="V525" s="122"/>
      <c r="W525" s="122"/>
      <c r="X525" s="122"/>
      <c r="Y525" s="122"/>
      <c r="Z525" s="122"/>
      <c r="AA525" s="122"/>
      <c r="AB525" s="122"/>
      <c r="AC525" s="122"/>
      <c r="AD525" s="122"/>
      <c r="AE525" s="122"/>
      <c r="AF525" s="122"/>
      <c r="AG525" s="122"/>
      <c r="AH525" s="122"/>
      <c r="AI525" s="122"/>
      <c r="AJ525" s="122"/>
    </row>
    <row r="526">
      <c r="A526" s="122"/>
      <c r="B526" s="122"/>
      <c r="C526" s="122"/>
      <c r="D526" s="122"/>
      <c r="E526" s="165"/>
      <c r="F526" s="532"/>
      <c r="G526" s="533"/>
      <c r="H526" s="122"/>
      <c r="I526" s="122"/>
      <c r="J526" s="122"/>
      <c r="K526" s="165"/>
      <c r="L526" s="122"/>
      <c r="M526" s="122"/>
      <c r="N526" s="121"/>
      <c r="O526" s="121"/>
      <c r="P526" s="122"/>
      <c r="Q526" s="122"/>
      <c r="R526" s="122"/>
      <c r="S526" s="122"/>
      <c r="T526" s="122"/>
      <c r="U526" s="122"/>
      <c r="V526" s="122"/>
      <c r="W526" s="122"/>
      <c r="X526" s="122"/>
      <c r="Y526" s="122"/>
      <c r="Z526" s="122"/>
      <c r="AA526" s="122"/>
      <c r="AB526" s="122"/>
      <c r="AC526" s="122"/>
      <c r="AD526" s="122"/>
      <c r="AE526" s="122"/>
      <c r="AF526" s="122"/>
      <c r="AG526" s="122"/>
      <c r="AH526" s="122"/>
      <c r="AI526" s="122"/>
      <c r="AJ526" s="122"/>
    </row>
    <row r="527">
      <c r="A527" s="122"/>
      <c r="B527" s="122"/>
      <c r="C527" s="122"/>
      <c r="D527" s="122"/>
      <c r="E527" s="165"/>
      <c r="F527" s="532"/>
      <c r="G527" s="533"/>
      <c r="H527" s="122"/>
      <c r="I527" s="122"/>
      <c r="J527" s="122"/>
      <c r="K527" s="165"/>
      <c r="L527" s="122"/>
      <c r="M527" s="122"/>
      <c r="N527" s="121"/>
      <c r="O527" s="121"/>
      <c r="P527" s="122"/>
      <c r="Q527" s="122"/>
      <c r="R527" s="122"/>
      <c r="S527" s="122"/>
      <c r="T527" s="122"/>
      <c r="U527" s="122"/>
      <c r="V527" s="122"/>
      <c r="W527" s="122"/>
      <c r="X527" s="122"/>
      <c r="Y527" s="122"/>
      <c r="Z527" s="122"/>
      <c r="AA527" s="122"/>
      <c r="AB527" s="122"/>
      <c r="AC527" s="122"/>
      <c r="AD527" s="122"/>
      <c r="AE527" s="122"/>
      <c r="AF527" s="122"/>
      <c r="AG527" s="122"/>
      <c r="AH527" s="122"/>
      <c r="AI527" s="122"/>
      <c r="AJ527" s="122"/>
    </row>
    <row r="528">
      <c r="A528" s="122"/>
      <c r="B528" s="122"/>
      <c r="C528" s="122"/>
      <c r="D528" s="122"/>
      <c r="E528" s="165"/>
      <c r="F528" s="532"/>
      <c r="G528" s="533"/>
      <c r="H528" s="122"/>
      <c r="I528" s="122"/>
      <c r="J528" s="122"/>
      <c r="K528" s="165"/>
      <c r="L528" s="122"/>
      <c r="M528" s="122"/>
      <c r="N528" s="121"/>
      <c r="O528" s="121"/>
      <c r="P528" s="122"/>
      <c r="Q528" s="122"/>
      <c r="R528" s="122"/>
      <c r="S528" s="122"/>
      <c r="T528" s="122"/>
      <c r="U528" s="122"/>
      <c r="V528" s="122"/>
      <c r="W528" s="122"/>
      <c r="X528" s="122"/>
      <c r="Y528" s="122"/>
      <c r="Z528" s="122"/>
      <c r="AA528" s="122"/>
      <c r="AB528" s="122"/>
      <c r="AC528" s="122"/>
      <c r="AD528" s="122"/>
      <c r="AE528" s="122"/>
      <c r="AF528" s="122"/>
      <c r="AG528" s="122"/>
      <c r="AH528" s="122"/>
      <c r="AI528" s="122"/>
      <c r="AJ528" s="122"/>
    </row>
    <row r="529">
      <c r="A529" s="122"/>
      <c r="B529" s="122"/>
      <c r="C529" s="122"/>
      <c r="D529" s="122"/>
      <c r="E529" s="165"/>
      <c r="F529" s="532"/>
      <c r="G529" s="533"/>
      <c r="H529" s="122"/>
      <c r="I529" s="122"/>
      <c r="J529" s="122"/>
      <c r="K529" s="165"/>
      <c r="L529" s="122"/>
      <c r="M529" s="122"/>
      <c r="N529" s="121"/>
      <c r="O529" s="121"/>
      <c r="P529" s="122"/>
      <c r="Q529" s="122"/>
      <c r="R529" s="122"/>
      <c r="S529" s="122"/>
      <c r="T529" s="122"/>
      <c r="U529" s="122"/>
      <c r="V529" s="122"/>
      <c r="W529" s="122"/>
      <c r="X529" s="122"/>
      <c r="Y529" s="122"/>
      <c r="Z529" s="122"/>
      <c r="AA529" s="122"/>
      <c r="AB529" s="122"/>
      <c r="AC529" s="122"/>
      <c r="AD529" s="122"/>
      <c r="AE529" s="122"/>
      <c r="AF529" s="122"/>
      <c r="AG529" s="122"/>
      <c r="AH529" s="122"/>
      <c r="AI529" s="122"/>
      <c r="AJ529" s="122"/>
    </row>
    <row r="530">
      <c r="A530" s="122"/>
      <c r="B530" s="122"/>
      <c r="C530" s="122"/>
      <c r="D530" s="122"/>
      <c r="E530" s="165"/>
      <c r="F530" s="532"/>
      <c r="G530" s="533"/>
      <c r="H530" s="122"/>
      <c r="I530" s="122"/>
      <c r="J530" s="122"/>
      <c r="K530" s="165"/>
      <c r="L530" s="122"/>
      <c r="M530" s="122"/>
      <c r="N530" s="121"/>
      <c r="O530" s="121"/>
      <c r="P530" s="122"/>
      <c r="Q530" s="122"/>
      <c r="R530" s="122"/>
      <c r="S530" s="122"/>
      <c r="T530" s="122"/>
      <c r="U530" s="122"/>
      <c r="V530" s="122"/>
      <c r="W530" s="122"/>
      <c r="X530" s="122"/>
      <c r="Y530" s="122"/>
      <c r="Z530" s="122"/>
      <c r="AA530" s="122"/>
      <c r="AB530" s="122"/>
      <c r="AC530" s="122"/>
      <c r="AD530" s="122"/>
      <c r="AE530" s="122"/>
      <c r="AF530" s="122"/>
      <c r="AG530" s="122"/>
      <c r="AH530" s="122"/>
      <c r="AI530" s="122"/>
      <c r="AJ530" s="122"/>
    </row>
    <row r="531">
      <c r="A531" s="122"/>
      <c r="B531" s="122"/>
      <c r="C531" s="122"/>
      <c r="D531" s="122"/>
      <c r="E531" s="165"/>
      <c r="F531" s="532"/>
      <c r="G531" s="533"/>
      <c r="H531" s="122"/>
      <c r="I531" s="122"/>
      <c r="J531" s="122"/>
      <c r="K531" s="165"/>
      <c r="L531" s="122"/>
      <c r="M531" s="122"/>
      <c r="N531" s="121"/>
      <c r="O531" s="121"/>
      <c r="P531" s="122"/>
      <c r="Q531" s="122"/>
      <c r="R531" s="122"/>
      <c r="S531" s="122"/>
      <c r="T531" s="122"/>
      <c r="U531" s="122"/>
      <c r="V531" s="122"/>
      <c r="W531" s="122"/>
      <c r="X531" s="122"/>
      <c r="Y531" s="122"/>
      <c r="Z531" s="122"/>
      <c r="AA531" s="122"/>
      <c r="AB531" s="122"/>
      <c r="AC531" s="122"/>
      <c r="AD531" s="122"/>
      <c r="AE531" s="122"/>
      <c r="AF531" s="122"/>
      <c r="AG531" s="122"/>
      <c r="AH531" s="122"/>
      <c r="AI531" s="122"/>
      <c r="AJ531" s="122"/>
    </row>
    <row r="532">
      <c r="A532" s="122"/>
      <c r="B532" s="122"/>
      <c r="C532" s="122"/>
      <c r="D532" s="122"/>
      <c r="E532" s="165"/>
      <c r="F532" s="532"/>
      <c r="G532" s="533"/>
      <c r="H532" s="122"/>
      <c r="I532" s="122"/>
      <c r="J532" s="122"/>
      <c r="K532" s="165"/>
      <c r="L532" s="122"/>
      <c r="M532" s="122"/>
      <c r="N532" s="121"/>
      <c r="O532" s="121"/>
      <c r="P532" s="122"/>
      <c r="Q532" s="122"/>
      <c r="R532" s="122"/>
      <c r="S532" s="122"/>
      <c r="T532" s="122"/>
      <c r="U532" s="122"/>
      <c r="V532" s="122"/>
      <c r="W532" s="122"/>
      <c r="X532" s="122"/>
      <c r="Y532" s="122"/>
      <c r="Z532" s="122"/>
      <c r="AA532" s="122"/>
      <c r="AB532" s="122"/>
      <c r="AC532" s="122"/>
      <c r="AD532" s="122"/>
      <c r="AE532" s="122"/>
      <c r="AF532" s="122"/>
      <c r="AG532" s="122"/>
      <c r="AH532" s="122"/>
      <c r="AI532" s="122"/>
      <c r="AJ532" s="122"/>
    </row>
    <row r="533">
      <c r="A533" s="122"/>
      <c r="B533" s="122"/>
      <c r="C533" s="122"/>
      <c r="D533" s="122"/>
      <c r="E533" s="165"/>
      <c r="F533" s="532"/>
      <c r="G533" s="533"/>
      <c r="H533" s="122"/>
      <c r="I533" s="122"/>
      <c r="J533" s="122"/>
      <c r="K533" s="165"/>
      <c r="L533" s="122"/>
      <c r="M533" s="122"/>
      <c r="N533" s="121"/>
      <c r="O533" s="121"/>
      <c r="P533" s="122"/>
      <c r="Q533" s="122"/>
      <c r="R533" s="122"/>
      <c r="S533" s="122"/>
      <c r="T533" s="122"/>
      <c r="U533" s="122"/>
      <c r="V533" s="122"/>
      <c r="W533" s="122"/>
      <c r="X533" s="122"/>
      <c r="Y533" s="122"/>
      <c r="Z533" s="122"/>
      <c r="AA533" s="122"/>
      <c r="AB533" s="122"/>
      <c r="AC533" s="122"/>
      <c r="AD533" s="122"/>
      <c r="AE533" s="122"/>
      <c r="AF533" s="122"/>
      <c r="AG533" s="122"/>
      <c r="AH533" s="122"/>
      <c r="AI533" s="122"/>
      <c r="AJ533" s="122"/>
    </row>
    <row r="534">
      <c r="A534" s="122"/>
      <c r="B534" s="122"/>
      <c r="C534" s="122"/>
      <c r="D534" s="122"/>
      <c r="E534" s="165"/>
      <c r="F534" s="532"/>
      <c r="G534" s="533"/>
      <c r="H534" s="122"/>
      <c r="I534" s="122"/>
      <c r="J534" s="122"/>
      <c r="K534" s="165"/>
      <c r="L534" s="122"/>
      <c r="M534" s="122"/>
      <c r="N534" s="121"/>
      <c r="O534" s="121"/>
      <c r="P534" s="122"/>
      <c r="Q534" s="122"/>
      <c r="R534" s="122"/>
      <c r="S534" s="122"/>
      <c r="T534" s="122"/>
      <c r="U534" s="122"/>
      <c r="V534" s="122"/>
      <c r="W534" s="122"/>
      <c r="X534" s="122"/>
      <c r="Y534" s="122"/>
      <c r="Z534" s="122"/>
      <c r="AA534" s="122"/>
      <c r="AB534" s="122"/>
      <c r="AC534" s="122"/>
      <c r="AD534" s="122"/>
      <c r="AE534" s="122"/>
      <c r="AF534" s="122"/>
      <c r="AG534" s="122"/>
      <c r="AH534" s="122"/>
      <c r="AI534" s="122"/>
      <c r="AJ534" s="122"/>
    </row>
    <row r="535">
      <c r="A535" s="122"/>
      <c r="B535" s="122"/>
      <c r="C535" s="122"/>
      <c r="D535" s="122"/>
      <c r="E535" s="165"/>
      <c r="F535" s="532"/>
      <c r="G535" s="533"/>
      <c r="H535" s="122"/>
      <c r="I535" s="122"/>
      <c r="J535" s="122"/>
      <c r="K535" s="165"/>
      <c r="L535" s="122"/>
      <c r="M535" s="122"/>
      <c r="N535" s="121"/>
      <c r="O535" s="121"/>
      <c r="P535" s="122"/>
      <c r="Q535" s="122"/>
      <c r="R535" s="122"/>
      <c r="S535" s="122"/>
      <c r="T535" s="122"/>
      <c r="U535" s="122"/>
      <c r="V535" s="122"/>
      <c r="W535" s="122"/>
      <c r="X535" s="122"/>
      <c r="Y535" s="122"/>
      <c r="Z535" s="122"/>
      <c r="AA535" s="122"/>
      <c r="AB535" s="122"/>
      <c r="AC535" s="122"/>
      <c r="AD535" s="122"/>
      <c r="AE535" s="122"/>
      <c r="AF535" s="122"/>
      <c r="AG535" s="122"/>
      <c r="AH535" s="122"/>
      <c r="AI535" s="122"/>
      <c r="AJ535" s="122"/>
    </row>
    <row r="536">
      <c r="A536" s="122"/>
      <c r="B536" s="122"/>
      <c r="C536" s="122"/>
      <c r="D536" s="122"/>
      <c r="E536" s="165"/>
      <c r="F536" s="532"/>
      <c r="G536" s="533"/>
      <c r="H536" s="122"/>
      <c r="I536" s="122"/>
      <c r="J536" s="122"/>
      <c r="K536" s="165"/>
      <c r="L536" s="122"/>
      <c r="M536" s="122"/>
      <c r="N536" s="121"/>
      <c r="O536" s="121"/>
      <c r="P536" s="122"/>
      <c r="Q536" s="122"/>
      <c r="R536" s="122"/>
      <c r="S536" s="122"/>
      <c r="T536" s="122"/>
      <c r="U536" s="122"/>
      <c r="V536" s="122"/>
      <c r="W536" s="122"/>
      <c r="X536" s="122"/>
      <c r="Y536" s="122"/>
      <c r="Z536" s="122"/>
      <c r="AA536" s="122"/>
      <c r="AB536" s="122"/>
      <c r="AC536" s="122"/>
      <c r="AD536" s="122"/>
      <c r="AE536" s="122"/>
      <c r="AF536" s="122"/>
      <c r="AG536" s="122"/>
      <c r="AH536" s="122"/>
      <c r="AI536" s="122"/>
      <c r="AJ536" s="122"/>
    </row>
    <row r="537">
      <c r="A537" s="122"/>
      <c r="B537" s="122"/>
      <c r="C537" s="122"/>
      <c r="D537" s="122"/>
      <c r="E537" s="165"/>
      <c r="F537" s="532"/>
      <c r="G537" s="533"/>
      <c r="H537" s="122"/>
      <c r="I537" s="122"/>
      <c r="J537" s="122"/>
      <c r="K537" s="165"/>
      <c r="L537" s="122"/>
      <c r="M537" s="122"/>
      <c r="N537" s="121"/>
      <c r="O537" s="121"/>
      <c r="P537" s="122"/>
      <c r="Q537" s="122"/>
      <c r="R537" s="122"/>
      <c r="S537" s="122"/>
      <c r="T537" s="122"/>
      <c r="U537" s="122"/>
      <c r="V537" s="122"/>
      <c r="W537" s="122"/>
      <c r="X537" s="122"/>
      <c r="Y537" s="122"/>
      <c r="Z537" s="122"/>
      <c r="AA537" s="122"/>
      <c r="AB537" s="122"/>
      <c r="AC537" s="122"/>
      <c r="AD537" s="122"/>
      <c r="AE537" s="122"/>
      <c r="AF537" s="122"/>
      <c r="AG537" s="122"/>
      <c r="AH537" s="122"/>
      <c r="AI537" s="122"/>
      <c r="AJ537" s="122"/>
    </row>
    <row r="538">
      <c r="A538" s="122"/>
      <c r="B538" s="122"/>
      <c r="C538" s="122"/>
      <c r="D538" s="122"/>
      <c r="E538" s="165"/>
      <c r="F538" s="532"/>
      <c r="G538" s="533"/>
      <c r="H538" s="122"/>
      <c r="I538" s="122"/>
      <c r="J538" s="122"/>
      <c r="K538" s="165"/>
      <c r="L538" s="122"/>
      <c r="M538" s="122"/>
      <c r="N538" s="121"/>
      <c r="O538" s="121"/>
      <c r="P538" s="122"/>
      <c r="Q538" s="122"/>
      <c r="R538" s="122"/>
      <c r="S538" s="122"/>
      <c r="T538" s="122"/>
      <c r="U538" s="122"/>
      <c r="V538" s="122"/>
      <c r="W538" s="122"/>
      <c r="X538" s="122"/>
      <c r="Y538" s="122"/>
      <c r="Z538" s="122"/>
      <c r="AA538" s="122"/>
      <c r="AB538" s="122"/>
      <c r="AC538" s="122"/>
      <c r="AD538" s="122"/>
      <c r="AE538" s="122"/>
      <c r="AF538" s="122"/>
      <c r="AG538" s="122"/>
      <c r="AH538" s="122"/>
      <c r="AI538" s="122"/>
      <c r="AJ538" s="122"/>
    </row>
    <row r="539">
      <c r="A539" s="122"/>
      <c r="B539" s="122"/>
      <c r="C539" s="122"/>
      <c r="D539" s="122"/>
      <c r="E539" s="165"/>
      <c r="F539" s="532"/>
      <c r="G539" s="533"/>
      <c r="H539" s="122"/>
      <c r="I539" s="122"/>
      <c r="J539" s="122"/>
      <c r="K539" s="165"/>
      <c r="L539" s="122"/>
      <c r="M539" s="122"/>
      <c r="N539" s="121"/>
      <c r="O539" s="121"/>
      <c r="P539" s="122"/>
      <c r="Q539" s="122"/>
      <c r="R539" s="122"/>
      <c r="S539" s="122"/>
      <c r="T539" s="122"/>
      <c r="U539" s="122"/>
      <c r="V539" s="122"/>
      <c r="W539" s="122"/>
      <c r="X539" s="122"/>
      <c r="Y539" s="122"/>
      <c r="Z539" s="122"/>
      <c r="AA539" s="122"/>
      <c r="AB539" s="122"/>
      <c r="AC539" s="122"/>
      <c r="AD539" s="122"/>
      <c r="AE539" s="122"/>
      <c r="AF539" s="122"/>
      <c r="AG539" s="122"/>
      <c r="AH539" s="122"/>
      <c r="AI539" s="122"/>
      <c r="AJ539" s="122"/>
    </row>
    <row r="540">
      <c r="A540" s="122"/>
      <c r="B540" s="122"/>
      <c r="C540" s="122"/>
      <c r="D540" s="122"/>
      <c r="E540" s="165"/>
      <c r="F540" s="532"/>
      <c r="G540" s="533"/>
      <c r="H540" s="122"/>
      <c r="I540" s="122"/>
      <c r="J540" s="122"/>
      <c r="K540" s="165"/>
      <c r="L540" s="122"/>
      <c r="M540" s="122"/>
      <c r="N540" s="121"/>
      <c r="O540" s="121"/>
      <c r="P540" s="122"/>
      <c r="Q540" s="122"/>
      <c r="R540" s="122"/>
      <c r="S540" s="122"/>
      <c r="T540" s="122"/>
      <c r="U540" s="122"/>
      <c r="V540" s="122"/>
      <c r="W540" s="122"/>
      <c r="X540" s="122"/>
      <c r="Y540" s="122"/>
      <c r="Z540" s="122"/>
      <c r="AA540" s="122"/>
      <c r="AB540" s="122"/>
      <c r="AC540" s="122"/>
      <c r="AD540" s="122"/>
      <c r="AE540" s="122"/>
      <c r="AF540" s="122"/>
      <c r="AG540" s="122"/>
      <c r="AH540" s="122"/>
      <c r="AI540" s="122"/>
      <c r="AJ540" s="122"/>
    </row>
    <row r="541">
      <c r="A541" s="122"/>
      <c r="B541" s="122"/>
      <c r="C541" s="122"/>
      <c r="D541" s="122"/>
      <c r="E541" s="165"/>
      <c r="F541" s="532"/>
      <c r="G541" s="533"/>
      <c r="H541" s="122"/>
      <c r="I541" s="122"/>
      <c r="J541" s="122"/>
      <c r="K541" s="165"/>
      <c r="L541" s="122"/>
      <c r="M541" s="122"/>
      <c r="N541" s="121"/>
      <c r="O541" s="121"/>
      <c r="P541" s="122"/>
      <c r="Q541" s="122"/>
      <c r="R541" s="122"/>
      <c r="S541" s="122"/>
      <c r="T541" s="122"/>
      <c r="U541" s="122"/>
      <c r="V541" s="122"/>
      <c r="W541" s="122"/>
      <c r="X541" s="122"/>
      <c r="Y541" s="122"/>
      <c r="Z541" s="122"/>
      <c r="AA541" s="122"/>
      <c r="AB541" s="122"/>
      <c r="AC541" s="122"/>
      <c r="AD541" s="122"/>
      <c r="AE541" s="122"/>
      <c r="AF541" s="122"/>
      <c r="AG541" s="122"/>
      <c r="AH541" s="122"/>
      <c r="AI541" s="122"/>
      <c r="AJ541" s="122"/>
    </row>
    <row r="542">
      <c r="A542" s="122"/>
      <c r="B542" s="122"/>
      <c r="C542" s="122"/>
      <c r="D542" s="122"/>
      <c r="E542" s="165"/>
      <c r="F542" s="532"/>
      <c r="G542" s="533"/>
      <c r="H542" s="122"/>
      <c r="I542" s="122"/>
      <c r="J542" s="122"/>
      <c r="K542" s="165"/>
      <c r="L542" s="122"/>
      <c r="M542" s="122"/>
      <c r="N542" s="121"/>
      <c r="O542" s="121"/>
      <c r="P542" s="122"/>
      <c r="Q542" s="122"/>
      <c r="R542" s="122"/>
      <c r="S542" s="122"/>
      <c r="T542" s="122"/>
      <c r="U542" s="122"/>
      <c r="V542" s="122"/>
      <c r="W542" s="122"/>
      <c r="X542" s="122"/>
      <c r="Y542" s="122"/>
      <c r="Z542" s="122"/>
      <c r="AA542" s="122"/>
      <c r="AB542" s="122"/>
      <c r="AC542" s="122"/>
      <c r="AD542" s="122"/>
      <c r="AE542" s="122"/>
      <c r="AF542" s="122"/>
      <c r="AG542" s="122"/>
      <c r="AH542" s="122"/>
      <c r="AI542" s="122"/>
      <c r="AJ542" s="122"/>
    </row>
    <row r="543">
      <c r="A543" s="122"/>
      <c r="B543" s="122"/>
      <c r="C543" s="122"/>
      <c r="D543" s="122"/>
      <c r="E543" s="165"/>
      <c r="F543" s="532"/>
      <c r="G543" s="533"/>
      <c r="H543" s="122"/>
      <c r="I543" s="122"/>
      <c r="J543" s="122"/>
      <c r="K543" s="165"/>
      <c r="L543" s="122"/>
      <c r="M543" s="122"/>
      <c r="N543" s="121"/>
      <c r="O543" s="121"/>
      <c r="P543" s="122"/>
      <c r="Q543" s="122"/>
      <c r="R543" s="122"/>
      <c r="S543" s="122"/>
      <c r="T543" s="122"/>
      <c r="U543" s="122"/>
      <c r="V543" s="122"/>
      <c r="W543" s="122"/>
      <c r="X543" s="122"/>
      <c r="Y543" s="122"/>
      <c r="Z543" s="122"/>
      <c r="AA543" s="122"/>
      <c r="AB543" s="122"/>
      <c r="AC543" s="122"/>
      <c r="AD543" s="122"/>
      <c r="AE543" s="122"/>
      <c r="AF543" s="122"/>
      <c r="AG543" s="122"/>
      <c r="AH543" s="122"/>
      <c r="AI543" s="122"/>
      <c r="AJ543" s="122"/>
    </row>
    <row r="544">
      <c r="A544" s="122"/>
      <c r="B544" s="122"/>
      <c r="C544" s="122"/>
      <c r="D544" s="122"/>
      <c r="E544" s="165"/>
      <c r="F544" s="532"/>
      <c r="G544" s="533"/>
      <c r="H544" s="122"/>
      <c r="I544" s="122"/>
      <c r="J544" s="122"/>
      <c r="K544" s="165"/>
      <c r="L544" s="122"/>
      <c r="M544" s="122"/>
      <c r="N544" s="121"/>
      <c r="O544" s="121"/>
      <c r="P544" s="122"/>
      <c r="Q544" s="122"/>
      <c r="R544" s="122"/>
      <c r="S544" s="122"/>
      <c r="T544" s="122"/>
      <c r="U544" s="122"/>
      <c r="V544" s="122"/>
      <c r="W544" s="122"/>
      <c r="X544" s="122"/>
      <c r="Y544" s="122"/>
      <c r="Z544" s="122"/>
      <c r="AA544" s="122"/>
      <c r="AB544" s="122"/>
      <c r="AC544" s="122"/>
      <c r="AD544" s="122"/>
      <c r="AE544" s="122"/>
      <c r="AF544" s="122"/>
      <c r="AG544" s="122"/>
      <c r="AH544" s="122"/>
      <c r="AI544" s="122"/>
      <c r="AJ544" s="122"/>
    </row>
    <row r="545">
      <c r="A545" s="122"/>
      <c r="B545" s="122"/>
      <c r="C545" s="122"/>
      <c r="D545" s="122"/>
      <c r="E545" s="165"/>
      <c r="F545" s="532"/>
      <c r="G545" s="533"/>
      <c r="H545" s="122"/>
      <c r="I545" s="122"/>
      <c r="J545" s="122"/>
      <c r="K545" s="165"/>
      <c r="L545" s="122"/>
      <c r="M545" s="122"/>
      <c r="N545" s="121"/>
      <c r="O545" s="121"/>
      <c r="P545" s="122"/>
      <c r="Q545" s="122"/>
      <c r="R545" s="122"/>
      <c r="S545" s="122"/>
      <c r="T545" s="122"/>
      <c r="U545" s="122"/>
      <c r="V545" s="122"/>
      <c r="W545" s="122"/>
      <c r="X545" s="122"/>
      <c r="Y545" s="122"/>
      <c r="Z545" s="122"/>
      <c r="AA545" s="122"/>
      <c r="AB545" s="122"/>
      <c r="AC545" s="122"/>
      <c r="AD545" s="122"/>
      <c r="AE545" s="122"/>
      <c r="AF545" s="122"/>
      <c r="AG545" s="122"/>
      <c r="AH545" s="122"/>
      <c r="AI545" s="122"/>
      <c r="AJ545" s="122"/>
    </row>
    <row r="546">
      <c r="A546" s="122"/>
      <c r="B546" s="122"/>
      <c r="C546" s="122"/>
      <c r="D546" s="122"/>
      <c r="E546" s="165"/>
      <c r="F546" s="532"/>
      <c r="G546" s="533"/>
      <c r="H546" s="122"/>
      <c r="I546" s="122"/>
      <c r="J546" s="122"/>
      <c r="K546" s="165"/>
      <c r="L546" s="122"/>
      <c r="M546" s="122"/>
      <c r="N546" s="121"/>
      <c r="O546" s="121"/>
      <c r="P546" s="122"/>
      <c r="Q546" s="122"/>
      <c r="R546" s="122"/>
      <c r="S546" s="122"/>
      <c r="T546" s="122"/>
      <c r="U546" s="122"/>
      <c r="V546" s="122"/>
      <c r="W546" s="122"/>
      <c r="X546" s="122"/>
      <c r="Y546" s="122"/>
      <c r="Z546" s="122"/>
      <c r="AA546" s="122"/>
      <c r="AB546" s="122"/>
      <c r="AC546" s="122"/>
      <c r="AD546" s="122"/>
      <c r="AE546" s="122"/>
      <c r="AF546" s="122"/>
      <c r="AG546" s="122"/>
      <c r="AH546" s="122"/>
      <c r="AI546" s="122"/>
      <c r="AJ546" s="122"/>
    </row>
    <row r="547">
      <c r="A547" s="122"/>
      <c r="B547" s="122"/>
      <c r="C547" s="122"/>
      <c r="D547" s="122"/>
      <c r="E547" s="165"/>
      <c r="F547" s="532"/>
      <c r="G547" s="533"/>
      <c r="H547" s="122"/>
      <c r="I547" s="122"/>
      <c r="J547" s="122"/>
      <c r="K547" s="165"/>
      <c r="L547" s="122"/>
      <c r="M547" s="122"/>
      <c r="N547" s="121"/>
      <c r="O547" s="121"/>
      <c r="P547" s="122"/>
      <c r="Q547" s="122"/>
      <c r="R547" s="122"/>
      <c r="S547" s="122"/>
      <c r="T547" s="122"/>
      <c r="U547" s="122"/>
      <c r="V547" s="122"/>
      <c r="W547" s="122"/>
      <c r="X547" s="122"/>
      <c r="Y547" s="122"/>
      <c r="Z547" s="122"/>
      <c r="AA547" s="122"/>
      <c r="AB547" s="122"/>
      <c r="AC547" s="122"/>
      <c r="AD547" s="122"/>
      <c r="AE547" s="122"/>
      <c r="AF547" s="122"/>
      <c r="AG547" s="122"/>
      <c r="AH547" s="122"/>
      <c r="AI547" s="122"/>
      <c r="AJ547" s="122"/>
    </row>
    <row r="548">
      <c r="A548" s="122"/>
      <c r="B548" s="122"/>
      <c r="C548" s="122"/>
      <c r="D548" s="122"/>
      <c r="E548" s="165"/>
      <c r="F548" s="532"/>
      <c r="G548" s="533"/>
      <c r="H548" s="122"/>
      <c r="I548" s="122"/>
      <c r="J548" s="122"/>
      <c r="K548" s="165"/>
      <c r="L548" s="122"/>
      <c r="M548" s="122"/>
      <c r="N548" s="121"/>
      <c r="O548" s="121"/>
      <c r="P548" s="122"/>
      <c r="Q548" s="122"/>
      <c r="R548" s="122"/>
      <c r="S548" s="122"/>
      <c r="T548" s="122"/>
      <c r="U548" s="122"/>
      <c r="V548" s="122"/>
      <c r="W548" s="122"/>
      <c r="X548" s="122"/>
      <c r="Y548" s="122"/>
      <c r="Z548" s="122"/>
      <c r="AA548" s="122"/>
      <c r="AB548" s="122"/>
      <c r="AC548" s="122"/>
      <c r="AD548" s="122"/>
      <c r="AE548" s="122"/>
      <c r="AF548" s="122"/>
      <c r="AG548" s="122"/>
      <c r="AH548" s="122"/>
      <c r="AI548" s="122"/>
      <c r="AJ548" s="122"/>
    </row>
    <row r="549">
      <c r="A549" s="122"/>
      <c r="B549" s="122"/>
      <c r="C549" s="122"/>
      <c r="D549" s="122"/>
      <c r="E549" s="165"/>
      <c r="F549" s="532"/>
      <c r="G549" s="533"/>
      <c r="H549" s="122"/>
      <c r="I549" s="122"/>
      <c r="J549" s="122"/>
      <c r="K549" s="165"/>
      <c r="L549" s="122"/>
      <c r="M549" s="122"/>
      <c r="N549" s="121"/>
      <c r="O549" s="121"/>
      <c r="P549" s="122"/>
      <c r="Q549" s="122"/>
      <c r="R549" s="122"/>
      <c r="S549" s="122"/>
      <c r="T549" s="122"/>
      <c r="U549" s="122"/>
      <c r="V549" s="122"/>
      <c r="W549" s="122"/>
      <c r="X549" s="122"/>
      <c r="Y549" s="122"/>
      <c r="Z549" s="122"/>
      <c r="AA549" s="122"/>
      <c r="AB549" s="122"/>
      <c r="AC549" s="122"/>
      <c r="AD549" s="122"/>
      <c r="AE549" s="122"/>
      <c r="AF549" s="122"/>
      <c r="AG549" s="122"/>
      <c r="AH549" s="122"/>
      <c r="AI549" s="122"/>
      <c r="AJ549" s="122"/>
    </row>
    <row r="550">
      <c r="A550" s="122"/>
      <c r="B550" s="122"/>
      <c r="C550" s="122"/>
      <c r="D550" s="122"/>
      <c r="E550" s="165"/>
      <c r="F550" s="532"/>
      <c r="G550" s="533"/>
      <c r="H550" s="122"/>
      <c r="I550" s="122"/>
      <c r="J550" s="122"/>
      <c r="K550" s="165"/>
      <c r="L550" s="122"/>
      <c r="M550" s="122"/>
      <c r="N550" s="121"/>
      <c r="O550" s="121"/>
      <c r="P550" s="122"/>
      <c r="Q550" s="122"/>
      <c r="R550" s="122"/>
      <c r="S550" s="122"/>
      <c r="T550" s="122"/>
      <c r="U550" s="122"/>
      <c r="V550" s="122"/>
      <c r="W550" s="122"/>
      <c r="X550" s="122"/>
      <c r="Y550" s="122"/>
      <c r="Z550" s="122"/>
      <c r="AA550" s="122"/>
      <c r="AB550" s="122"/>
      <c r="AC550" s="122"/>
      <c r="AD550" s="122"/>
      <c r="AE550" s="122"/>
      <c r="AF550" s="122"/>
      <c r="AG550" s="122"/>
      <c r="AH550" s="122"/>
      <c r="AI550" s="122"/>
      <c r="AJ550" s="122"/>
    </row>
    <row r="551">
      <c r="A551" s="122"/>
      <c r="B551" s="122"/>
      <c r="C551" s="122"/>
      <c r="D551" s="122"/>
      <c r="E551" s="165"/>
      <c r="F551" s="532"/>
      <c r="G551" s="533"/>
      <c r="H551" s="122"/>
      <c r="I551" s="122"/>
      <c r="J551" s="122"/>
      <c r="K551" s="165"/>
      <c r="L551" s="122"/>
      <c r="M551" s="122"/>
      <c r="N551" s="121"/>
      <c r="O551" s="121"/>
      <c r="P551" s="122"/>
      <c r="Q551" s="122"/>
      <c r="R551" s="122"/>
      <c r="S551" s="122"/>
      <c r="T551" s="122"/>
      <c r="U551" s="122"/>
      <c r="V551" s="122"/>
      <c r="W551" s="122"/>
      <c r="X551" s="122"/>
      <c r="Y551" s="122"/>
      <c r="Z551" s="122"/>
      <c r="AA551" s="122"/>
      <c r="AB551" s="122"/>
      <c r="AC551" s="122"/>
      <c r="AD551" s="122"/>
      <c r="AE551" s="122"/>
      <c r="AF551" s="122"/>
      <c r="AG551" s="122"/>
      <c r="AH551" s="122"/>
      <c r="AI551" s="122"/>
      <c r="AJ551" s="122"/>
    </row>
    <row r="552">
      <c r="A552" s="122"/>
      <c r="B552" s="122"/>
      <c r="C552" s="122"/>
      <c r="D552" s="122"/>
      <c r="E552" s="165"/>
      <c r="F552" s="532"/>
      <c r="G552" s="533"/>
      <c r="H552" s="122"/>
      <c r="I552" s="122"/>
      <c r="J552" s="122"/>
      <c r="K552" s="165"/>
      <c r="L552" s="122"/>
      <c r="M552" s="122"/>
      <c r="N552" s="121"/>
      <c r="O552" s="121"/>
      <c r="P552" s="122"/>
      <c r="Q552" s="122"/>
      <c r="R552" s="122"/>
      <c r="S552" s="122"/>
      <c r="T552" s="122"/>
      <c r="U552" s="122"/>
      <c r="V552" s="122"/>
      <c r="W552" s="122"/>
      <c r="X552" s="122"/>
      <c r="Y552" s="122"/>
      <c r="Z552" s="122"/>
      <c r="AA552" s="122"/>
      <c r="AB552" s="122"/>
      <c r="AC552" s="122"/>
      <c r="AD552" s="122"/>
      <c r="AE552" s="122"/>
      <c r="AF552" s="122"/>
      <c r="AG552" s="122"/>
      <c r="AH552" s="122"/>
      <c r="AI552" s="122"/>
      <c r="AJ552" s="122"/>
    </row>
    <row r="553">
      <c r="A553" s="122"/>
      <c r="B553" s="122"/>
      <c r="C553" s="122"/>
      <c r="D553" s="122"/>
      <c r="E553" s="165"/>
      <c r="F553" s="532"/>
      <c r="G553" s="533"/>
      <c r="H553" s="122"/>
      <c r="I553" s="122"/>
      <c r="J553" s="122"/>
      <c r="K553" s="165"/>
      <c r="L553" s="122"/>
      <c r="M553" s="122"/>
      <c r="N553" s="121"/>
      <c r="O553" s="121"/>
      <c r="P553" s="122"/>
      <c r="Q553" s="122"/>
      <c r="R553" s="122"/>
      <c r="S553" s="122"/>
      <c r="T553" s="122"/>
      <c r="U553" s="122"/>
      <c r="V553" s="122"/>
      <c r="W553" s="122"/>
      <c r="X553" s="122"/>
      <c r="Y553" s="122"/>
      <c r="Z553" s="122"/>
      <c r="AA553" s="122"/>
      <c r="AB553" s="122"/>
      <c r="AC553" s="122"/>
      <c r="AD553" s="122"/>
      <c r="AE553" s="122"/>
      <c r="AF553" s="122"/>
      <c r="AG553" s="122"/>
      <c r="AH553" s="122"/>
      <c r="AI553" s="122"/>
      <c r="AJ553" s="122"/>
    </row>
    <row r="554">
      <c r="A554" s="122"/>
      <c r="B554" s="122"/>
      <c r="C554" s="122"/>
      <c r="D554" s="122"/>
      <c r="E554" s="165"/>
      <c r="F554" s="532"/>
      <c r="G554" s="533"/>
      <c r="H554" s="122"/>
      <c r="I554" s="122"/>
      <c r="J554" s="122"/>
      <c r="K554" s="165"/>
      <c r="L554" s="122"/>
      <c r="M554" s="122"/>
      <c r="N554" s="121"/>
      <c r="O554" s="121"/>
      <c r="P554" s="122"/>
      <c r="Q554" s="122"/>
      <c r="R554" s="122"/>
      <c r="S554" s="122"/>
      <c r="T554" s="122"/>
      <c r="U554" s="122"/>
      <c r="V554" s="122"/>
      <c r="W554" s="122"/>
      <c r="X554" s="122"/>
      <c r="Y554" s="122"/>
      <c r="Z554" s="122"/>
      <c r="AA554" s="122"/>
      <c r="AB554" s="122"/>
      <c r="AC554" s="122"/>
      <c r="AD554" s="122"/>
      <c r="AE554" s="122"/>
      <c r="AF554" s="122"/>
      <c r="AG554" s="122"/>
      <c r="AH554" s="122"/>
      <c r="AI554" s="122"/>
      <c r="AJ554" s="122"/>
    </row>
    <row r="555">
      <c r="A555" s="122"/>
      <c r="B555" s="122"/>
      <c r="C555" s="122"/>
      <c r="D555" s="122"/>
      <c r="E555" s="165"/>
      <c r="F555" s="532"/>
      <c r="G555" s="533"/>
      <c r="H555" s="122"/>
      <c r="I555" s="122"/>
      <c r="J555" s="122"/>
      <c r="K555" s="165"/>
      <c r="L555" s="122"/>
      <c r="M555" s="122"/>
      <c r="N555" s="121"/>
      <c r="O555" s="121"/>
      <c r="P555" s="122"/>
      <c r="Q555" s="122"/>
      <c r="R555" s="122"/>
      <c r="S555" s="122"/>
      <c r="T555" s="122"/>
      <c r="U555" s="122"/>
      <c r="V555" s="122"/>
      <c r="W555" s="122"/>
      <c r="X555" s="122"/>
      <c r="Y555" s="122"/>
      <c r="Z555" s="122"/>
      <c r="AA555" s="122"/>
      <c r="AB555" s="122"/>
      <c r="AC555" s="122"/>
      <c r="AD555" s="122"/>
      <c r="AE555" s="122"/>
      <c r="AF555" s="122"/>
      <c r="AG555" s="122"/>
      <c r="AH555" s="122"/>
      <c r="AI555" s="122"/>
      <c r="AJ555" s="122"/>
    </row>
    <row r="556">
      <c r="A556" s="122"/>
      <c r="B556" s="122"/>
      <c r="C556" s="122"/>
      <c r="D556" s="122"/>
      <c r="E556" s="165"/>
      <c r="F556" s="532"/>
      <c r="G556" s="533"/>
      <c r="H556" s="122"/>
      <c r="I556" s="122"/>
      <c r="J556" s="122"/>
      <c r="K556" s="165"/>
      <c r="L556" s="122"/>
      <c r="M556" s="122"/>
      <c r="N556" s="121"/>
      <c r="O556" s="121"/>
      <c r="P556" s="122"/>
      <c r="Q556" s="122"/>
      <c r="R556" s="122"/>
      <c r="S556" s="122"/>
      <c r="T556" s="122"/>
      <c r="U556" s="122"/>
      <c r="V556" s="122"/>
      <c r="W556" s="122"/>
      <c r="X556" s="122"/>
      <c r="Y556" s="122"/>
      <c r="Z556" s="122"/>
      <c r="AA556" s="122"/>
      <c r="AB556" s="122"/>
      <c r="AC556" s="122"/>
      <c r="AD556" s="122"/>
      <c r="AE556" s="122"/>
      <c r="AF556" s="122"/>
      <c r="AG556" s="122"/>
      <c r="AH556" s="122"/>
      <c r="AI556" s="122"/>
      <c r="AJ556" s="122"/>
    </row>
    <row r="557">
      <c r="A557" s="122"/>
      <c r="B557" s="122"/>
      <c r="C557" s="122"/>
      <c r="D557" s="122"/>
      <c r="E557" s="165"/>
      <c r="F557" s="532"/>
      <c r="G557" s="533"/>
      <c r="H557" s="122"/>
      <c r="I557" s="122"/>
      <c r="J557" s="122"/>
      <c r="K557" s="165"/>
      <c r="L557" s="122"/>
      <c r="M557" s="122"/>
      <c r="N557" s="121"/>
      <c r="O557" s="121"/>
      <c r="P557" s="122"/>
      <c r="Q557" s="122"/>
      <c r="R557" s="122"/>
      <c r="S557" s="122"/>
      <c r="T557" s="122"/>
      <c r="U557" s="122"/>
      <c r="V557" s="122"/>
      <c r="W557" s="122"/>
      <c r="X557" s="122"/>
      <c r="Y557" s="122"/>
      <c r="Z557" s="122"/>
      <c r="AA557" s="122"/>
      <c r="AB557" s="122"/>
      <c r="AC557" s="122"/>
      <c r="AD557" s="122"/>
      <c r="AE557" s="122"/>
      <c r="AF557" s="122"/>
      <c r="AG557" s="122"/>
      <c r="AH557" s="122"/>
      <c r="AI557" s="122"/>
      <c r="AJ557" s="122"/>
    </row>
    <row r="558">
      <c r="A558" s="122"/>
      <c r="B558" s="122"/>
      <c r="C558" s="122"/>
      <c r="D558" s="122"/>
      <c r="E558" s="165"/>
      <c r="F558" s="532"/>
      <c r="G558" s="533"/>
      <c r="H558" s="122"/>
      <c r="I558" s="122"/>
      <c r="J558" s="122"/>
      <c r="K558" s="165"/>
      <c r="L558" s="122"/>
      <c r="M558" s="122"/>
      <c r="N558" s="121"/>
      <c r="O558" s="121"/>
      <c r="P558" s="122"/>
      <c r="Q558" s="122"/>
      <c r="R558" s="122"/>
      <c r="S558" s="122"/>
      <c r="T558" s="122"/>
      <c r="U558" s="122"/>
      <c r="V558" s="122"/>
      <c r="W558" s="122"/>
      <c r="X558" s="122"/>
      <c r="Y558" s="122"/>
      <c r="Z558" s="122"/>
      <c r="AA558" s="122"/>
      <c r="AB558" s="122"/>
      <c r="AC558" s="122"/>
      <c r="AD558" s="122"/>
      <c r="AE558" s="122"/>
      <c r="AF558" s="122"/>
      <c r="AG558" s="122"/>
      <c r="AH558" s="122"/>
      <c r="AI558" s="122"/>
      <c r="AJ558" s="122"/>
    </row>
    <row r="559">
      <c r="A559" s="122"/>
      <c r="B559" s="122"/>
      <c r="C559" s="122"/>
      <c r="D559" s="122"/>
      <c r="E559" s="165"/>
      <c r="F559" s="532"/>
      <c r="G559" s="533"/>
      <c r="H559" s="122"/>
      <c r="I559" s="122"/>
      <c r="J559" s="122"/>
      <c r="K559" s="165"/>
      <c r="L559" s="122"/>
      <c r="M559" s="122"/>
      <c r="N559" s="121"/>
      <c r="O559" s="121"/>
      <c r="P559" s="122"/>
      <c r="Q559" s="122"/>
      <c r="R559" s="122"/>
      <c r="S559" s="122"/>
      <c r="T559" s="122"/>
      <c r="U559" s="122"/>
      <c r="V559" s="122"/>
      <c r="W559" s="122"/>
      <c r="X559" s="122"/>
      <c r="Y559" s="122"/>
      <c r="Z559" s="122"/>
      <c r="AA559" s="122"/>
      <c r="AB559" s="122"/>
      <c r="AC559" s="122"/>
      <c r="AD559" s="122"/>
      <c r="AE559" s="122"/>
      <c r="AF559" s="122"/>
      <c r="AG559" s="122"/>
      <c r="AH559" s="122"/>
      <c r="AI559" s="122"/>
      <c r="AJ559" s="122"/>
    </row>
    <row r="560">
      <c r="A560" s="122"/>
      <c r="B560" s="122"/>
      <c r="C560" s="122"/>
      <c r="D560" s="122"/>
      <c r="E560" s="165"/>
      <c r="F560" s="532"/>
      <c r="G560" s="533"/>
      <c r="H560" s="122"/>
      <c r="I560" s="122"/>
      <c r="J560" s="122"/>
      <c r="K560" s="165"/>
      <c r="L560" s="122"/>
      <c r="M560" s="122"/>
      <c r="N560" s="121"/>
      <c r="O560" s="121"/>
      <c r="P560" s="122"/>
      <c r="Q560" s="122"/>
      <c r="R560" s="122"/>
      <c r="S560" s="122"/>
      <c r="T560" s="122"/>
      <c r="U560" s="122"/>
      <c r="V560" s="122"/>
      <c r="W560" s="122"/>
      <c r="X560" s="122"/>
      <c r="Y560" s="122"/>
      <c r="Z560" s="122"/>
      <c r="AA560" s="122"/>
      <c r="AB560" s="122"/>
      <c r="AC560" s="122"/>
      <c r="AD560" s="122"/>
      <c r="AE560" s="122"/>
      <c r="AF560" s="122"/>
      <c r="AG560" s="122"/>
      <c r="AH560" s="122"/>
      <c r="AI560" s="122"/>
      <c r="AJ560" s="122"/>
    </row>
    <row r="561">
      <c r="A561" s="122"/>
      <c r="B561" s="122"/>
      <c r="C561" s="122"/>
      <c r="D561" s="122"/>
      <c r="E561" s="165"/>
      <c r="F561" s="532"/>
      <c r="G561" s="533"/>
      <c r="H561" s="122"/>
      <c r="I561" s="122"/>
      <c r="J561" s="122"/>
      <c r="K561" s="165"/>
      <c r="L561" s="122"/>
      <c r="M561" s="122"/>
      <c r="N561" s="121"/>
      <c r="O561" s="121"/>
      <c r="P561" s="122"/>
      <c r="Q561" s="122"/>
      <c r="R561" s="122"/>
      <c r="S561" s="122"/>
      <c r="T561" s="122"/>
      <c r="U561" s="122"/>
      <c r="V561" s="122"/>
      <c r="W561" s="122"/>
      <c r="X561" s="122"/>
      <c r="Y561" s="122"/>
      <c r="Z561" s="122"/>
      <c r="AA561" s="122"/>
      <c r="AB561" s="122"/>
      <c r="AC561" s="122"/>
      <c r="AD561" s="122"/>
      <c r="AE561" s="122"/>
      <c r="AF561" s="122"/>
      <c r="AG561" s="122"/>
      <c r="AH561" s="122"/>
      <c r="AI561" s="122"/>
      <c r="AJ561" s="122"/>
    </row>
    <row r="562">
      <c r="A562" s="122"/>
      <c r="B562" s="122"/>
      <c r="C562" s="122"/>
      <c r="D562" s="122"/>
      <c r="E562" s="165"/>
      <c r="F562" s="532"/>
      <c r="G562" s="533"/>
      <c r="H562" s="122"/>
      <c r="I562" s="122"/>
      <c r="J562" s="122"/>
      <c r="K562" s="165"/>
      <c r="L562" s="122"/>
      <c r="M562" s="122"/>
      <c r="N562" s="121"/>
      <c r="O562" s="121"/>
      <c r="P562" s="122"/>
      <c r="Q562" s="122"/>
      <c r="R562" s="122"/>
      <c r="S562" s="122"/>
      <c r="T562" s="122"/>
      <c r="U562" s="122"/>
      <c r="V562" s="122"/>
      <c r="W562" s="122"/>
      <c r="X562" s="122"/>
      <c r="Y562" s="122"/>
      <c r="Z562" s="122"/>
      <c r="AA562" s="122"/>
      <c r="AB562" s="122"/>
      <c r="AC562" s="122"/>
      <c r="AD562" s="122"/>
      <c r="AE562" s="122"/>
      <c r="AF562" s="122"/>
      <c r="AG562" s="122"/>
      <c r="AH562" s="122"/>
      <c r="AI562" s="122"/>
      <c r="AJ562" s="122"/>
    </row>
    <row r="563">
      <c r="A563" s="122"/>
      <c r="B563" s="122"/>
      <c r="C563" s="122"/>
      <c r="D563" s="122"/>
      <c r="E563" s="165"/>
      <c r="F563" s="532"/>
      <c r="G563" s="533"/>
      <c r="H563" s="122"/>
      <c r="I563" s="122"/>
      <c r="J563" s="122"/>
      <c r="K563" s="165"/>
      <c r="L563" s="122"/>
      <c r="M563" s="122"/>
      <c r="N563" s="121"/>
      <c r="O563" s="121"/>
      <c r="P563" s="122"/>
      <c r="Q563" s="122"/>
      <c r="R563" s="122"/>
      <c r="S563" s="122"/>
      <c r="T563" s="122"/>
      <c r="U563" s="122"/>
      <c r="V563" s="122"/>
      <c r="W563" s="122"/>
      <c r="X563" s="122"/>
      <c r="Y563" s="122"/>
      <c r="Z563" s="122"/>
      <c r="AA563" s="122"/>
      <c r="AB563" s="122"/>
      <c r="AC563" s="122"/>
      <c r="AD563" s="122"/>
      <c r="AE563" s="122"/>
      <c r="AF563" s="122"/>
      <c r="AG563" s="122"/>
      <c r="AH563" s="122"/>
      <c r="AI563" s="122"/>
      <c r="AJ563" s="122"/>
    </row>
    <row r="564">
      <c r="A564" s="122"/>
      <c r="B564" s="122"/>
      <c r="C564" s="122"/>
      <c r="D564" s="122"/>
      <c r="E564" s="165"/>
      <c r="F564" s="532"/>
      <c r="G564" s="533"/>
      <c r="H564" s="122"/>
      <c r="I564" s="122"/>
      <c r="J564" s="122"/>
      <c r="K564" s="165"/>
      <c r="L564" s="122"/>
      <c r="M564" s="122"/>
      <c r="N564" s="121"/>
      <c r="O564" s="121"/>
      <c r="P564" s="122"/>
      <c r="Q564" s="122"/>
      <c r="R564" s="122"/>
      <c r="S564" s="122"/>
      <c r="T564" s="122"/>
      <c r="U564" s="122"/>
      <c r="V564" s="122"/>
      <c r="W564" s="122"/>
      <c r="X564" s="122"/>
      <c r="Y564" s="122"/>
      <c r="Z564" s="122"/>
      <c r="AA564" s="122"/>
      <c r="AB564" s="122"/>
      <c r="AC564" s="122"/>
      <c r="AD564" s="122"/>
      <c r="AE564" s="122"/>
      <c r="AF564" s="122"/>
      <c r="AG564" s="122"/>
      <c r="AH564" s="122"/>
      <c r="AI564" s="122"/>
      <c r="AJ564" s="122"/>
    </row>
    <row r="565">
      <c r="A565" s="122"/>
      <c r="B565" s="122"/>
      <c r="C565" s="122"/>
      <c r="D565" s="122"/>
      <c r="E565" s="165"/>
      <c r="F565" s="532"/>
      <c r="G565" s="533"/>
      <c r="H565" s="122"/>
      <c r="I565" s="122"/>
      <c r="J565" s="122"/>
      <c r="K565" s="165"/>
      <c r="L565" s="122"/>
      <c r="M565" s="122"/>
      <c r="N565" s="121"/>
      <c r="O565" s="121"/>
      <c r="P565" s="122"/>
      <c r="Q565" s="122"/>
      <c r="R565" s="122"/>
      <c r="S565" s="122"/>
      <c r="T565" s="122"/>
      <c r="U565" s="122"/>
      <c r="V565" s="122"/>
      <c r="W565" s="122"/>
      <c r="X565" s="122"/>
      <c r="Y565" s="122"/>
      <c r="Z565" s="122"/>
      <c r="AA565" s="122"/>
      <c r="AB565" s="122"/>
      <c r="AC565" s="122"/>
      <c r="AD565" s="122"/>
      <c r="AE565" s="122"/>
      <c r="AF565" s="122"/>
      <c r="AG565" s="122"/>
      <c r="AH565" s="122"/>
      <c r="AI565" s="122"/>
      <c r="AJ565" s="122"/>
    </row>
    <row r="566">
      <c r="A566" s="122"/>
      <c r="B566" s="122"/>
      <c r="C566" s="122"/>
      <c r="D566" s="122"/>
      <c r="E566" s="165"/>
      <c r="F566" s="532"/>
      <c r="G566" s="533"/>
      <c r="H566" s="122"/>
      <c r="I566" s="122"/>
      <c r="J566" s="122"/>
      <c r="K566" s="165"/>
      <c r="L566" s="122"/>
      <c r="M566" s="122"/>
      <c r="N566" s="121"/>
      <c r="O566" s="121"/>
      <c r="P566" s="122"/>
      <c r="Q566" s="122"/>
      <c r="R566" s="122"/>
      <c r="S566" s="122"/>
      <c r="T566" s="122"/>
      <c r="U566" s="122"/>
      <c r="V566" s="122"/>
      <c r="W566" s="122"/>
      <c r="X566" s="122"/>
      <c r="Y566" s="122"/>
      <c r="Z566" s="122"/>
      <c r="AA566" s="122"/>
      <c r="AB566" s="122"/>
      <c r="AC566" s="122"/>
      <c r="AD566" s="122"/>
      <c r="AE566" s="122"/>
      <c r="AF566" s="122"/>
      <c r="AG566" s="122"/>
      <c r="AH566" s="122"/>
      <c r="AI566" s="122"/>
      <c r="AJ566" s="122"/>
    </row>
    <row r="567">
      <c r="A567" s="122"/>
      <c r="B567" s="122"/>
      <c r="C567" s="122"/>
      <c r="D567" s="122"/>
      <c r="E567" s="165"/>
      <c r="F567" s="532"/>
      <c r="G567" s="533"/>
      <c r="H567" s="122"/>
      <c r="I567" s="122"/>
      <c r="J567" s="122"/>
      <c r="K567" s="165"/>
      <c r="L567" s="122"/>
      <c r="M567" s="122"/>
      <c r="N567" s="121"/>
      <c r="O567" s="121"/>
      <c r="P567" s="122"/>
      <c r="Q567" s="122"/>
      <c r="R567" s="122"/>
      <c r="S567" s="122"/>
      <c r="T567" s="122"/>
      <c r="U567" s="122"/>
      <c r="V567" s="122"/>
      <c r="W567" s="122"/>
      <c r="X567" s="122"/>
      <c r="Y567" s="122"/>
      <c r="Z567" s="122"/>
      <c r="AA567" s="122"/>
      <c r="AB567" s="122"/>
      <c r="AC567" s="122"/>
      <c r="AD567" s="122"/>
      <c r="AE567" s="122"/>
      <c r="AF567" s="122"/>
      <c r="AG567" s="122"/>
      <c r="AH567" s="122"/>
      <c r="AI567" s="122"/>
      <c r="AJ567" s="122"/>
    </row>
    <row r="568">
      <c r="A568" s="122"/>
      <c r="B568" s="122"/>
      <c r="C568" s="122"/>
      <c r="D568" s="122"/>
      <c r="E568" s="165"/>
      <c r="F568" s="532"/>
      <c r="G568" s="533"/>
      <c r="H568" s="122"/>
      <c r="I568" s="122"/>
      <c r="J568" s="122"/>
      <c r="K568" s="165"/>
      <c r="L568" s="122"/>
      <c r="M568" s="122"/>
      <c r="N568" s="121"/>
      <c r="O568" s="121"/>
      <c r="P568" s="122"/>
      <c r="Q568" s="122"/>
      <c r="R568" s="122"/>
      <c r="S568" s="122"/>
      <c r="T568" s="122"/>
      <c r="U568" s="122"/>
      <c r="V568" s="122"/>
      <c r="W568" s="122"/>
      <c r="X568" s="122"/>
      <c r="Y568" s="122"/>
      <c r="Z568" s="122"/>
      <c r="AA568" s="122"/>
      <c r="AB568" s="122"/>
      <c r="AC568" s="122"/>
      <c r="AD568" s="122"/>
      <c r="AE568" s="122"/>
      <c r="AF568" s="122"/>
      <c r="AG568" s="122"/>
      <c r="AH568" s="122"/>
      <c r="AI568" s="122"/>
      <c r="AJ568" s="122"/>
    </row>
    <row r="569">
      <c r="A569" s="122"/>
      <c r="B569" s="122"/>
      <c r="C569" s="122"/>
      <c r="D569" s="122"/>
      <c r="E569" s="165"/>
      <c r="F569" s="532"/>
      <c r="G569" s="533"/>
      <c r="H569" s="122"/>
      <c r="I569" s="122"/>
      <c r="J569" s="122"/>
      <c r="K569" s="165"/>
      <c r="L569" s="122"/>
      <c r="M569" s="122"/>
      <c r="N569" s="121"/>
      <c r="O569" s="121"/>
      <c r="P569" s="122"/>
      <c r="Q569" s="122"/>
      <c r="R569" s="122"/>
      <c r="S569" s="122"/>
      <c r="T569" s="122"/>
      <c r="U569" s="122"/>
      <c r="V569" s="122"/>
      <c r="W569" s="122"/>
      <c r="X569" s="122"/>
      <c r="Y569" s="122"/>
      <c r="Z569" s="122"/>
      <c r="AA569" s="122"/>
      <c r="AB569" s="122"/>
      <c r="AC569" s="122"/>
      <c r="AD569" s="122"/>
      <c r="AE569" s="122"/>
      <c r="AF569" s="122"/>
      <c r="AG569" s="122"/>
      <c r="AH569" s="122"/>
      <c r="AI569" s="122"/>
      <c r="AJ569" s="122"/>
    </row>
    <row r="570">
      <c r="A570" s="122"/>
      <c r="B570" s="122"/>
      <c r="C570" s="122"/>
      <c r="D570" s="122"/>
      <c r="E570" s="165"/>
      <c r="F570" s="532"/>
      <c r="G570" s="533"/>
      <c r="H570" s="122"/>
      <c r="I570" s="122"/>
      <c r="J570" s="122"/>
      <c r="K570" s="165"/>
      <c r="L570" s="122"/>
      <c r="M570" s="122"/>
      <c r="N570" s="121"/>
      <c r="O570" s="121"/>
      <c r="P570" s="122"/>
      <c r="Q570" s="122"/>
      <c r="R570" s="122"/>
      <c r="S570" s="122"/>
      <c r="T570" s="122"/>
      <c r="U570" s="122"/>
      <c r="V570" s="122"/>
      <c r="W570" s="122"/>
      <c r="X570" s="122"/>
      <c r="Y570" s="122"/>
      <c r="Z570" s="122"/>
      <c r="AA570" s="122"/>
      <c r="AB570" s="122"/>
      <c r="AC570" s="122"/>
      <c r="AD570" s="122"/>
      <c r="AE570" s="122"/>
      <c r="AF570" s="122"/>
      <c r="AG570" s="122"/>
      <c r="AH570" s="122"/>
      <c r="AI570" s="122"/>
      <c r="AJ570" s="122"/>
    </row>
    <row r="571">
      <c r="A571" s="122"/>
      <c r="B571" s="122"/>
      <c r="C571" s="122"/>
      <c r="D571" s="122"/>
      <c r="E571" s="165"/>
      <c r="F571" s="532"/>
      <c r="G571" s="533"/>
      <c r="H571" s="122"/>
      <c r="I571" s="122"/>
      <c r="J571" s="122"/>
      <c r="K571" s="165"/>
      <c r="L571" s="122"/>
      <c r="M571" s="122"/>
      <c r="N571" s="121"/>
      <c r="O571" s="121"/>
      <c r="P571" s="122"/>
      <c r="Q571" s="122"/>
      <c r="R571" s="122"/>
      <c r="S571" s="122"/>
      <c r="T571" s="122"/>
      <c r="U571" s="122"/>
      <c r="V571" s="122"/>
      <c r="W571" s="122"/>
      <c r="X571" s="122"/>
      <c r="Y571" s="122"/>
      <c r="Z571" s="122"/>
      <c r="AA571" s="122"/>
      <c r="AB571" s="122"/>
      <c r="AC571" s="122"/>
      <c r="AD571" s="122"/>
      <c r="AE571" s="122"/>
      <c r="AF571" s="122"/>
      <c r="AG571" s="122"/>
      <c r="AH571" s="122"/>
      <c r="AI571" s="122"/>
      <c r="AJ571" s="122"/>
    </row>
    <row r="572">
      <c r="A572" s="122"/>
      <c r="B572" s="122"/>
      <c r="C572" s="122"/>
      <c r="D572" s="122"/>
      <c r="E572" s="165"/>
      <c r="F572" s="532"/>
      <c r="G572" s="533"/>
      <c r="H572" s="122"/>
      <c r="I572" s="122"/>
      <c r="J572" s="122"/>
      <c r="K572" s="165"/>
      <c r="L572" s="122"/>
      <c r="M572" s="122"/>
      <c r="N572" s="121"/>
      <c r="O572" s="121"/>
      <c r="P572" s="122"/>
      <c r="Q572" s="122"/>
      <c r="R572" s="122"/>
      <c r="S572" s="122"/>
      <c r="T572" s="122"/>
      <c r="U572" s="122"/>
      <c r="V572" s="122"/>
      <c r="W572" s="122"/>
      <c r="X572" s="122"/>
      <c r="Y572" s="122"/>
      <c r="Z572" s="122"/>
      <c r="AA572" s="122"/>
      <c r="AB572" s="122"/>
      <c r="AC572" s="122"/>
      <c r="AD572" s="122"/>
      <c r="AE572" s="122"/>
      <c r="AF572" s="122"/>
      <c r="AG572" s="122"/>
      <c r="AH572" s="122"/>
      <c r="AI572" s="122"/>
      <c r="AJ572" s="122"/>
    </row>
    <row r="573">
      <c r="A573" s="122"/>
      <c r="B573" s="122"/>
      <c r="C573" s="122"/>
      <c r="D573" s="122"/>
      <c r="E573" s="165"/>
      <c r="F573" s="532"/>
      <c r="G573" s="533"/>
      <c r="H573" s="122"/>
      <c r="I573" s="122"/>
      <c r="J573" s="122"/>
      <c r="K573" s="165"/>
      <c r="L573" s="122"/>
      <c r="M573" s="122"/>
      <c r="N573" s="121"/>
      <c r="O573" s="121"/>
      <c r="P573" s="122"/>
      <c r="Q573" s="122"/>
      <c r="R573" s="122"/>
      <c r="S573" s="122"/>
      <c r="T573" s="122"/>
      <c r="U573" s="122"/>
      <c r="V573" s="122"/>
      <c r="W573" s="122"/>
      <c r="X573" s="122"/>
      <c r="Y573" s="122"/>
      <c r="Z573" s="122"/>
      <c r="AA573" s="122"/>
      <c r="AB573" s="122"/>
      <c r="AC573" s="122"/>
      <c r="AD573" s="122"/>
      <c r="AE573" s="122"/>
      <c r="AF573" s="122"/>
      <c r="AG573" s="122"/>
      <c r="AH573" s="122"/>
      <c r="AI573" s="122"/>
      <c r="AJ573" s="122"/>
    </row>
    <row r="574">
      <c r="A574" s="122"/>
      <c r="B574" s="122"/>
      <c r="C574" s="122"/>
      <c r="D574" s="122"/>
      <c r="E574" s="165"/>
      <c r="F574" s="532"/>
      <c r="G574" s="533"/>
      <c r="H574" s="122"/>
      <c r="I574" s="122"/>
      <c r="J574" s="122"/>
      <c r="K574" s="165"/>
      <c r="L574" s="122"/>
      <c r="M574" s="122"/>
      <c r="N574" s="121"/>
      <c r="O574" s="121"/>
      <c r="P574" s="122"/>
      <c r="Q574" s="122"/>
      <c r="R574" s="122"/>
      <c r="S574" s="122"/>
      <c r="T574" s="122"/>
      <c r="U574" s="122"/>
      <c r="V574" s="122"/>
      <c r="W574" s="122"/>
      <c r="X574" s="122"/>
      <c r="Y574" s="122"/>
      <c r="Z574" s="122"/>
      <c r="AA574" s="122"/>
      <c r="AB574" s="122"/>
      <c r="AC574" s="122"/>
      <c r="AD574" s="122"/>
      <c r="AE574" s="122"/>
      <c r="AF574" s="122"/>
      <c r="AG574" s="122"/>
      <c r="AH574" s="122"/>
      <c r="AI574" s="122"/>
      <c r="AJ574" s="122"/>
    </row>
    <row r="575">
      <c r="A575" s="122"/>
      <c r="B575" s="122"/>
      <c r="C575" s="122"/>
      <c r="D575" s="122"/>
      <c r="E575" s="165"/>
      <c r="F575" s="532"/>
      <c r="G575" s="533"/>
      <c r="H575" s="122"/>
      <c r="I575" s="122"/>
      <c r="J575" s="122"/>
      <c r="K575" s="165"/>
      <c r="L575" s="122"/>
      <c r="M575" s="122"/>
      <c r="N575" s="121"/>
      <c r="O575" s="121"/>
      <c r="P575" s="122"/>
      <c r="Q575" s="122"/>
      <c r="R575" s="122"/>
      <c r="S575" s="122"/>
      <c r="T575" s="122"/>
      <c r="U575" s="122"/>
      <c r="V575" s="122"/>
      <c r="W575" s="122"/>
      <c r="X575" s="122"/>
      <c r="Y575" s="122"/>
      <c r="Z575" s="122"/>
      <c r="AA575" s="122"/>
      <c r="AB575" s="122"/>
      <c r="AC575" s="122"/>
      <c r="AD575" s="122"/>
      <c r="AE575" s="122"/>
      <c r="AF575" s="122"/>
      <c r="AG575" s="122"/>
      <c r="AH575" s="122"/>
      <c r="AI575" s="122"/>
      <c r="AJ575" s="122"/>
    </row>
    <row r="576">
      <c r="A576" s="122"/>
      <c r="B576" s="122"/>
      <c r="C576" s="122"/>
      <c r="D576" s="122"/>
      <c r="E576" s="165"/>
      <c r="F576" s="532"/>
      <c r="G576" s="533"/>
      <c r="H576" s="122"/>
      <c r="I576" s="122"/>
      <c r="J576" s="122"/>
      <c r="K576" s="165"/>
      <c r="L576" s="122"/>
      <c r="M576" s="122"/>
      <c r="N576" s="121"/>
      <c r="O576" s="121"/>
      <c r="P576" s="122"/>
      <c r="Q576" s="122"/>
      <c r="R576" s="122"/>
      <c r="S576" s="122"/>
      <c r="T576" s="122"/>
      <c r="U576" s="122"/>
      <c r="V576" s="122"/>
      <c r="W576" s="122"/>
      <c r="X576" s="122"/>
      <c r="Y576" s="122"/>
      <c r="Z576" s="122"/>
      <c r="AA576" s="122"/>
      <c r="AB576" s="122"/>
      <c r="AC576" s="122"/>
      <c r="AD576" s="122"/>
      <c r="AE576" s="122"/>
      <c r="AF576" s="122"/>
      <c r="AG576" s="122"/>
      <c r="AH576" s="122"/>
      <c r="AI576" s="122"/>
      <c r="AJ576" s="122"/>
    </row>
    <row r="577">
      <c r="A577" s="122"/>
      <c r="B577" s="122"/>
      <c r="C577" s="122"/>
      <c r="D577" s="122"/>
      <c r="E577" s="165"/>
      <c r="F577" s="532"/>
      <c r="G577" s="533"/>
      <c r="H577" s="122"/>
      <c r="I577" s="122"/>
      <c r="J577" s="122"/>
      <c r="K577" s="165"/>
      <c r="L577" s="122"/>
      <c r="M577" s="122"/>
      <c r="N577" s="121"/>
      <c r="O577" s="121"/>
      <c r="P577" s="122"/>
      <c r="Q577" s="122"/>
      <c r="R577" s="122"/>
      <c r="S577" s="122"/>
      <c r="T577" s="122"/>
      <c r="U577" s="122"/>
      <c r="V577" s="122"/>
      <c r="W577" s="122"/>
      <c r="X577" s="122"/>
      <c r="Y577" s="122"/>
      <c r="Z577" s="122"/>
      <c r="AA577" s="122"/>
      <c r="AB577" s="122"/>
      <c r="AC577" s="122"/>
      <c r="AD577" s="122"/>
      <c r="AE577" s="122"/>
      <c r="AF577" s="122"/>
      <c r="AG577" s="122"/>
      <c r="AH577" s="122"/>
      <c r="AI577" s="122"/>
      <c r="AJ577" s="122"/>
    </row>
    <row r="578">
      <c r="A578" s="122"/>
      <c r="B578" s="122"/>
      <c r="C578" s="122"/>
      <c r="D578" s="122"/>
      <c r="E578" s="165"/>
      <c r="F578" s="532"/>
      <c r="G578" s="533"/>
      <c r="H578" s="122"/>
      <c r="I578" s="122"/>
      <c r="J578" s="122"/>
      <c r="K578" s="165"/>
      <c r="L578" s="122"/>
      <c r="M578" s="122"/>
      <c r="N578" s="121"/>
      <c r="O578" s="121"/>
      <c r="P578" s="122"/>
      <c r="Q578" s="122"/>
      <c r="R578" s="122"/>
      <c r="S578" s="122"/>
      <c r="T578" s="122"/>
      <c r="U578" s="122"/>
      <c r="V578" s="122"/>
      <c r="W578" s="122"/>
      <c r="X578" s="122"/>
      <c r="Y578" s="122"/>
      <c r="Z578" s="122"/>
      <c r="AA578" s="122"/>
      <c r="AB578" s="122"/>
      <c r="AC578" s="122"/>
      <c r="AD578" s="122"/>
      <c r="AE578" s="122"/>
      <c r="AF578" s="122"/>
      <c r="AG578" s="122"/>
      <c r="AH578" s="122"/>
      <c r="AI578" s="122"/>
      <c r="AJ578" s="122"/>
    </row>
    <row r="579">
      <c r="A579" s="122"/>
      <c r="B579" s="122"/>
      <c r="C579" s="122"/>
      <c r="D579" s="122"/>
      <c r="E579" s="165"/>
      <c r="F579" s="532"/>
      <c r="G579" s="533"/>
      <c r="H579" s="122"/>
      <c r="I579" s="122"/>
      <c r="J579" s="122"/>
      <c r="K579" s="165"/>
      <c r="L579" s="122"/>
      <c r="M579" s="122"/>
      <c r="N579" s="121"/>
      <c r="O579" s="121"/>
      <c r="P579" s="122"/>
      <c r="Q579" s="122"/>
      <c r="R579" s="122"/>
      <c r="S579" s="122"/>
      <c r="T579" s="122"/>
      <c r="U579" s="122"/>
      <c r="V579" s="122"/>
      <c r="W579" s="122"/>
      <c r="X579" s="122"/>
      <c r="Y579" s="122"/>
      <c r="Z579" s="122"/>
      <c r="AA579" s="122"/>
      <c r="AB579" s="122"/>
      <c r="AC579" s="122"/>
      <c r="AD579" s="122"/>
      <c r="AE579" s="122"/>
      <c r="AF579" s="122"/>
      <c r="AG579" s="122"/>
      <c r="AH579" s="122"/>
      <c r="AI579" s="122"/>
      <c r="AJ579" s="122"/>
    </row>
    <row r="580">
      <c r="A580" s="122"/>
      <c r="B580" s="122"/>
      <c r="C580" s="122"/>
      <c r="D580" s="122"/>
      <c r="E580" s="165"/>
      <c r="F580" s="532"/>
      <c r="G580" s="533"/>
      <c r="H580" s="122"/>
      <c r="I580" s="122"/>
      <c r="J580" s="122"/>
      <c r="K580" s="165"/>
      <c r="L580" s="122"/>
      <c r="M580" s="122"/>
      <c r="N580" s="121"/>
      <c r="O580" s="121"/>
      <c r="P580" s="122"/>
      <c r="Q580" s="122"/>
      <c r="R580" s="122"/>
      <c r="S580" s="122"/>
      <c r="T580" s="122"/>
      <c r="U580" s="122"/>
      <c r="V580" s="122"/>
      <c r="W580" s="122"/>
      <c r="X580" s="122"/>
      <c r="Y580" s="122"/>
      <c r="Z580" s="122"/>
      <c r="AA580" s="122"/>
      <c r="AB580" s="122"/>
      <c r="AC580" s="122"/>
      <c r="AD580" s="122"/>
      <c r="AE580" s="122"/>
      <c r="AF580" s="122"/>
      <c r="AG580" s="122"/>
      <c r="AH580" s="122"/>
      <c r="AI580" s="122"/>
      <c r="AJ580" s="122"/>
    </row>
    <row r="581">
      <c r="A581" s="122"/>
      <c r="B581" s="122"/>
      <c r="C581" s="122"/>
      <c r="D581" s="122"/>
      <c r="E581" s="165"/>
      <c r="F581" s="532"/>
      <c r="G581" s="533"/>
      <c r="H581" s="122"/>
      <c r="I581" s="122"/>
      <c r="J581" s="122"/>
      <c r="K581" s="165"/>
      <c r="L581" s="122"/>
      <c r="M581" s="122"/>
      <c r="N581" s="121"/>
      <c r="O581" s="121"/>
      <c r="P581" s="122"/>
      <c r="Q581" s="122"/>
      <c r="R581" s="122"/>
      <c r="S581" s="122"/>
      <c r="T581" s="122"/>
      <c r="U581" s="122"/>
      <c r="V581" s="122"/>
      <c r="W581" s="122"/>
      <c r="X581" s="122"/>
      <c r="Y581" s="122"/>
      <c r="Z581" s="122"/>
      <c r="AA581" s="122"/>
      <c r="AB581" s="122"/>
      <c r="AC581" s="122"/>
      <c r="AD581" s="122"/>
      <c r="AE581" s="122"/>
      <c r="AF581" s="122"/>
      <c r="AG581" s="122"/>
      <c r="AH581" s="122"/>
      <c r="AI581" s="122"/>
      <c r="AJ581" s="122"/>
    </row>
    <row r="582">
      <c r="A582" s="122"/>
      <c r="B582" s="122"/>
      <c r="C582" s="122"/>
      <c r="D582" s="122"/>
      <c r="E582" s="165"/>
      <c r="F582" s="532"/>
      <c r="G582" s="533"/>
      <c r="H582" s="122"/>
      <c r="I582" s="122"/>
      <c r="J582" s="122"/>
      <c r="K582" s="165"/>
      <c r="L582" s="122"/>
      <c r="M582" s="122"/>
      <c r="N582" s="121"/>
      <c r="O582" s="121"/>
      <c r="P582" s="122"/>
      <c r="Q582" s="122"/>
      <c r="R582" s="122"/>
      <c r="S582" s="122"/>
      <c r="T582" s="122"/>
      <c r="U582" s="122"/>
      <c r="V582" s="122"/>
      <c r="W582" s="122"/>
      <c r="X582" s="122"/>
      <c r="Y582" s="122"/>
      <c r="Z582" s="122"/>
      <c r="AA582" s="122"/>
      <c r="AB582" s="122"/>
      <c r="AC582" s="122"/>
      <c r="AD582" s="122"/>
      <c r="AE582" s="122"/>
      <c r="AF582" s="122"/>
      <c r="AG582" s="122"/>
      <c r="AH582" s="122"/>
      <c r="AI582" s="122"/>
      <c r="AJ582" s="122"/>
    </row>
    <row r="583">
      <c r="A583" s="122"/>
      <c r="B583" s="122"/>
      <c r="C583" s="122"/>
      <c r="D583" s="122"/>
      <c r="E583" s="165"/>
      <c r="F583" s="532"/>
      <c r="G583" s="533"/>
      <c r="H583" s="122"/>
      <c r="I583" s="122"/>
      <c r="J583" s="122"/>
      <c r="K583" s="165"/>
      <c r="L583" s="122"/>
      <c r="M583" s="122"/>
      <c r="N583" s="121"/>
      <c r="O583" s="121"/>
      <c r="P583" s="122"/>
      <c r="Q583" s="122"/>
      <c r="R583" s="122"/>
      <c r="S583" s="122"/>
      <c r="T583" s="122"/>
      <c r="U583" s="122"/>
      <c r="V583" s="122"/>
      <c r="W583" s="122"/>
      <c r="X583" s="122"/>
      <c r="Y583" s="122"/>
      <c r="Z583" s="122"/>
      <c r="AA583" s="122"/>
      <c r="AB583" s="122"/>
      <c r="AC583" s="122"/>
      <c r="AD583" s="122"/>
      <c r="AE583" s="122"/>
      <c r="AF583" s="122"/>
      <c r="AG583" s="122"/>
      <c r="AH583" s="122"/>
      <c r="AI583" s="122"/>
      <c r="AJ583" s="122"/>
    </row>
    <row r="584">
      <c r="A584" s="122"/>
      <c r="B584" s="122"/>
      <c r="C584" s="122"/>
      <c r="D584" s="122"/>
      <c r="E584" s="165"/>
      <c r="F584" s="532"/>
      <c r="G584" s="533"/>
      <c r="H584" s="122"/>
      <c r="I584" s="122"/>
      <c r="J584" s="122"/>
      <c r="K584" s="165"/>
      <c r="L584" s="122"/>
      <c r="M584" s="122"/>
      <c r="N584" s="121"/>
      <c r="O584" s="121"/>
      <c r="P584" s="122"/>
      <c r="Q584" s="122"/>
      <c r="R584" s="122"/>
      <c r="S584" s="122"/>
      <c r="T584" s="122"/>
      <c r="U584" s="122"/>
      <c r="V584" s="122"/>
      <c r="W584" s="122"/>
      <c r="X584" s="122"/>
      <c r="Y584" s="122"/>
      <c r="Z584" s="122"/>
      <c r="AA584" s="122"/>
      <c r="AB584" s="122"/>
      <c r="AC584" s="122"/>
      <c r="AD584" s="122"/>
      <c r="AE584" s="122"/>
      <c r="AF584" s="122"/>
      <c r="AG584" s="122"/>
      <c r="AH584" s="122"/>
      <c r="AI584" s="122"/>
      <c r="AJ584" s="122"/>
    </row>
    <row r="585">
      <c r="A585" s="122"/>
      <c r="B585" s="122"/>
      <c r="C585" s="122"/>
      <c r="D585" s="122"/>
      <c r="E585" s="165"/>
      <c r="F585" s="532"/>
      <c r="G585" s="533"/>
      <c r="H585" s="122"/>
      <c r="I585" s="122"/>
      <c r="J585" s="122"/>
      <c r="K585" s="165"/>
      <c r="L585" s="122"/>
      <c r="M585" s="122"/>
      <c r="N585" s="121"/>
      <c r="O585" s="121"/>
      <c r="P585" s="122"/>
      <c r="Q585" s="122"/>
      <c r="R585" s="122"/>
      <c r="S585" s="122"/>
      <c r="T585" s="122"/>
      <c r="U585" s="122"/>
      <c r="V585" s="122"/>
      <c r="W585" s="122"/>
      <c r="X585" s="122"/>
      <c r="Y585" s="122"/>
      <c r="Z585" s="122"/>
      <c r="AA585" s="122"/>
      <c r="AB585" s="122"/>
      <c r="AC585" s="122"/>
      <c r="AD585" s="122"/>
      <c r="AE585" s="122"/>
      <c r="AF585" s="122"/>
      <c r="AG585" s="122"/>
      <c r="AH585" s="122"/>
      <c r="AI585" s="122"/>
      <c r="AJ585" s="122"/>
    </row>
    <row r="586">
      <c r="A586" s="122"/>
      <c r="B586" s="122"/>
      <c r="C586" s="122"/>
      <c r="D586" s="122"/>
      <c r="E586" s="165"/>
      <c r="F586" s="532"/>
      <c r="G586" s="533"/>
      <c r="H586" s="122"/>
      <c r="I586" s="122"/>
      <c r="J586" s="122"/>
      <c r="K586" s="165"/>
      <c r="L586" s="122"/>
      <c r="M586" s="122"/>
      <c r="N586" s="121"/>
      <c r="O586" s="121"/>
      <c r="P586" s="122"/>
      <c r="Q586" s="122"/>
      <c r="R586" s="122"/>
      <c r="S586" s="122"/>
      <c r="T586" s="122"/>
      <c r="U586" s="122"/>
      <c r="V586" s="122"/>
      <c r="W586" s="122"/>
      <c r="X586" s="122"/>
      <c r="Y586" s="122"/>
      <c r="Z586" s="122"/>
      <c r="AA586" s="122"/>
      <c r="AB586" s="122"/>
      <c r="AC586" s="122"/>
      <c r="AD586" s="122"/>
      <c r="AE586" s="122"/>
      <c r="AF586" s="122"/>
      <c r="AG586" s="122"/>
      <c r="AH586" s="122"/>
      <c r="AI586" s="122"/>
      <c r="AJ586" s="122"/>
    </row>
    <row r="587">
      <c r="A587" s="122"/>
      <c r="B587" s="122"/>
      <c r="C587" s="122"/>
      <c r="D587" s="122"/>
      <c r="E587" s="165"/>
      <c r="F587" s="532"/>
      <c r="G587" s="533"/>
      <c r="H587" s="122"/>
      <c r="I587" s="122"/>
      <c r="J587" s="122"/>
      <c r="K587" s="165"/>
      <c r="L587" s="122"/>
      <c r="M587" s="122"/>
      <c r="N587" s="121"/>
      <c r="O587" s="121"/>
      <c r="P587" s="122"/>
      <c r="Q587" s="122"/>
      <c r="R587" s="122"/>
      <c r="S587" s="122"/>
      <c r="T587" s="122"/>
      <c r="U587" s="122"/>
      <c r="V587" s="122"/>
      <c r="W587" s="122"/>
      <c r="X587" s="122"/>
      <c r="Y587" s="122"/>
      <c r="Z587" s="122"/>
      <c r="AA587" s="122"/>
      <c r="AB587" s="122"/>
      <c r="AC587" s="122"/>
      <c r="AD587" s="122"/>
      <c r="AE587" s="122"/>
      <c r="AF587" s="122"/>
      <c r="AG587" s="122"/>
      <c r="AH587" s="122"/>
      <c r="AI587" s="122"/>
      <c r="AJ587" s="122"/>
    </row>
    <row r="588">
      <c r="A588" s="122"/>
      <c r="B588" s="122"/>
      <c r="C588" s="122"/>
      <c r="D588" s="122"/>
      <c r="E588" s="165"/>
      <c r="F588" s="532"/>
      <c r="G588" s="533"/>
      <c r="H588" s="122"/>
      <c r="I588" s="122"/>
      <c r="J588" s="122"/>
      <c r="K588" s="165"/>
      <c r="L588" s="122"/>
      <c r="M588" s="122"/>
      <c r="N588" s="121"/>
      <c r="O588" s="121"/>
      <c r="P588" s="122"/>
      <c r="Q588" s="122"/>
      <c r="R588" s="122"/>
      <c r="S588" s="122"/>
      <c r="T588" s="122"/>
      <c r="U588" s="122"/>
      <c r="V588" s="122"/>
      <c r="W588" s="122"/>
      <c r="X588" s="122"/>
      <c r="Y588" s="122"/>
      <c r="Z588" s="122"/>
      <c r="AA588" s="122"/>
      <c r="AB588" s="122"/>
      <c r="AC588" s="122"/>
      <c r="AD588" s="122"/>
      <c r="AE588" s="122"/>
      <c r="AF588" s="122"/>
      <c r="AG588" s="122"/>
      <c r="AH588" s="122"/>
      <c r="AI588" s="122"/>
      <c r="AJ588" s="122"/>
    </row>
    <row r="589">
      <c r="A589" s="122"/>
      <c r="B589" s="122"/>
      <c r="C589" s="122"/>
      <c r="D589" s="122"/>
      <c r="E589" s="165"/>
      <c r="F589" s="532"/>
      <c r="G589" s="533"/>
      <c r="H589" s="122"/>
      <c r="I589" s="122"/>
      <c r="J589" s="122"/>
      <c r="K589" s="165"/>
      <c r="L589" s="122"/>
      <c r="M589" s="122"/>
      <c r="N589" s="121"/>
      <c r="O589" s="121"/>
      <c r="P589" s="122"/>
      <c r="Q589" s="122"/>
      <c r="R589" s="122"/>
      <c r="S589" s="122"/>
      <c r="T589" s="122"/>
      <c r="U589" s="122"/>
      <c r="V589" s="122"/>
      <c r="W589" s="122"/>
      <c r="X589" s="122"/>
      <c r="Y589" s="122"/>
      <c r="Z589" s="122"/>
      <c r="AA589" s="122"/>
      <c r="AB589" s="122"/>
      <c r="AC589" s="122"/>
      <c r="AD589" s="122"/>
      <c r="AE589" s="122"/>
      <c r="AF589" s="122"/>
      <c r="AG589" s="122"/>
      <c r="AH589" s="122"/>
      <c r="AI589" s="122"/>
      <c r="AJ589" s="122"/>
    </row>
    <row r="590">
      <c r="A590" s="122"/>
      <c r="B590" s="122"/>
      <c r="C590" s="122"/>
      <c r="D590" s="122"/>
      <c r="E590" s="165"/>
      <c r="F590" s="532"/>
      <c r="G590" s="533"/>
      <c r="H590" s="122"/>
      <c r="I590" s="122"/>
      <c r="J590" s="122"/>
      <c r="K590" s="165"/>
      <c r="L590" s="122"/>
      <c r="M590" s="122"/>
      <c r="N590" s="121"/>
      <c r="O590" s="121"/>
      <c r="P590" s="122"/>
      <c r="Q590" s="122"/>
      <c r="R590" s="122"/>
      <c r="S590" s="122"/>
      <c r="T590" s="122"/>
      <c r="U590" s="122"/>
      <c r="V590" s="122"/>
      <c r="W590" s="122"/>
      <c r="X590" s="122"/>
      <c r="Y590" s="122"/>
      <c r="Z590" s="122"/>
      <c r="AA590" s="122"/>
      <c r="AB590" s="122"/>
      <c r="AC590" s="122"/>
      <c r="AD590" s="122"/>
      <c r="AE590" s="122"/>
      <c r="AF590" s="122"/>
      <c r="AG590" s="122"/>
      <c r="AH590" s="122"/>
      <c r="AI590" s="122"/>
      <c r="AJ590" s="122"/>
    </row>
    <row r="591">
      <c r="A591" s="122"/>
      <c r="B591" s="122"/>
      <c r="C591" s="122"/>
      <c r="D591" s="122"/>
      <c r="E591" s="165"/>
      <c r="F591" s="532"/>
      <c r="G591" s="533"/>
      <c r="H591" s="122"/>
      <c r="I591" s="122"/>
      <c r="J591" s="122"/>
      <c r="K591" s="165"/>
      <c r="L591" s="122"/>
      <c r="M591" s="122"/>
      <c r="N591" s="121"/>
      <c r="O591" s="121"/>
      <c r="P591" s="122"/>
      <c r="Q591" s="122"/>
      <c r="R591" s="122"/>
      <c r="S591" s="122"/>
      <c r="T591" s="122"/>
      <c r="U591" s="122"/>
      <c r="V591" s="122"/>
      <c r="W591" s="122"/>
      <c r="X591" s="122"/>
      <c r="Y591" s="122"/>
      <c r="Z591" s="122"/>
      <c r="AA591" s="122"/>
      <c r="AB591" s="122"/>
      <c r="AC591" s="122"/>
      <c r="AD591" s="122"/>
      <c r="AE591" s="122"/>
      <c r="AF591" s="122"/>
      <c r="AG591" s="122"/>
      <c r="AH591" s="122"/>
      <c r="AI591" s="122"/>
      <c r="AJ591" s="122"/>
    </row>
    <row r="592">
      <c r="A592" s="122"/>
      <c r="B592" s="122"/>
      <c r="C592" s="122"/>
      <c r="D592" s="122"/>
      <c r="E592" s="165"/>
      <c r="F592" s="532"/>
      <c r="G592" s="533"/>
      <c r="H592" s="122"/>
      <c r="I592" s="122"/>
      <c r="J592" s="122"/>
      <c r="K592" s="165"/>
      <c r="L592" s="122"/>
      <c r="M592" s="122"/>
      <c r="N592" s="121"/>
      <c r="O592" s="121"/>
      <c r="P592" s="122"/>
      <c r="Q592" s="122"/>
      <c r="R592" s="122"/>
      <c r="S592" s="122"/>
      <c r="T592" s="122"/>
      <c r="U592" s="122"/>
      <c r="V592" s="122"/>
      <c r="W592" s="122"/>
      <c r="X592" s="122"/>
      <c r="Y592" s="122"/>
      <c r="Z592" s="122"/>
      <c r="AA592" s="122"/>
      <c r="AB592" s="122"/>
      <c r="AC592" s="122"/>
      <c r="AD592" s="122"/>
      <c r="AE592" s="122"/>
      <c r="AF592" s="122"/>
      <c r="AG592" s="122"/>
      <c r="AH592" s="122"/>
      <c r="AI592" s="122"/>
      <c r="AJ592" s="122"/>
    </row>
    <row r="593">
      <c r="A593" s="122"/>
      <c r="B593" s="122"/>
      <c r="C593" s="122"/>
      <c r="D593" s="122"/>
      <c r="E593" s="165"/>
      <c r="F593" s="532"/>
      <c r="G593" s="533"/>
      <c r="H593" s="122"/>
      <c r="I593" s="122"/>
      <c r="J593" s="122"/>
      <c r="K593" s="165"/>
      <c r="L593" s="122"/>
      <c r="M593" s="122"/>
      <c r="N593" s="121"/>
      <c r="O593" s="121"/>
      <c r="P593" s="122"/>
      <c r="Q593" s="122"/>
      <c r="R593" s="122"/>
      <c r="S593" s="122"/>
      <c r="T593" s="122"/>
      <c r="U593" s="122"/>
      <c r="V593" s="122"/>
      <c r="W593" s="122"/>
      <c r="X593" s="122"/>
      <c r="Y593" s="122"/>
      <c r="Z593" s="122"/>
      <c r="AA593" s="122"/>
      <c r="AB593" s="122"/>
      <c r="AC593" s="122"/>
      <c r="AD593" s="122"/>
      <c r="AE593" s="122"/>
      <c r="AF593" s="122"/>
      <c r="AG593" s="122"/>
      <c r="AH593" s="122"/>
      <c r="AI593" s="122"/>
      <c r="AJ593" s="122"/>
    </row>
    <row r="594">
      <c r="A594" s="122"/>
      <c r="B594" s="122"/>
      <c r="C594" s="122"/>
      <c r="D594" s="122"/>
      <c r="E594" s="165"/>
      <c r="F594" s="532"/>
      <c r="G594" s="533"/>
      <c r="H594" s="122"/>
      <c r="I594" s="122"/>
      <c r="J594" s="122"/>
      <c r="K594" s="165"/>
      <c r="L594" s="122"/>
      <c r="M594" s="122"/>
      <c r="N594" s="121"/>
      <c r="O594" s="121"/>
      <c r="P594" s="122"/>
      <c r="Q594" s="122"/>
      <c r="R594" s="122"/>
      <c r="S594" s="122"/>
      <c r="T594" s="122"/>
      <c r="U594" s="122"/>
      <c r="V594" s="122"/>
      <c r="W594" s="122"/>
      <c r="X594" s="122"/>
      <c r="Y594" s="122"/>
      <c r="Z594" s="122"/>
      <c r="AA594" s="122"/>
      <c r="AB594" s="122"/>
      <c r="AC594" s="122"/>
      <c r="AD594" s="122"/>
      <c r="AE594" s="122"/>
      <c r="AF594" s="122"/>
      <c r="AG594" s="122"/>
      <c r="AH594" s="122"/>
      <c r="AI594" s="122"/>
      <c r="AJ594" s="122"/>
    </row>
    <row r="595">
      <c r="A595" s="122"/>
      <c r="B595" s="122"/>
      <c r="C595" s="122"/>
      <c r="D595" s="122"/>
      <c r="E595" s="165"/>
      <c r="F595" s="532"/>
      <c r="G595" s="533"/>
      <c r="H595" s="122"/>
      <c r="I595" s="122"/>
      <c r="J595" s="122"/>
      <c r="K595" s="165"/>
      <c r="L595" s="122"/>
      <c r="M595" s="122"/>
      <c r="N595" s="121"/>
      <c r="O595" s="121"/>
      <c r="P595" s="122"/>
      <c r="Q595" s="122"/>
      <c r="R595" s="122"/>
      <c r="S595" s="122"/>
      <c r="T595" s="122"/>
      <c r="U595" s="122"/>
      <c r="V595" s="122"/>
      <c r="W595" s="122"/>
      <c r="X595" s="122"/>
      <c r="Y595" s="122"/>
      <c r="Z595" s="122"/>
      <c r="AA595" s="122"/>
      <c r="AB595" s="122"/>
      <c r="AC595" s="122"/>
      <c r="AD595" s="122"/>
      <c r="AE595" s="122"/>
      <c r="AF595" s="122"/>
      <c r="AG595" s="122"/>
      <c r="AH595" s="122"/>
      <c r="AI595" s="122"/>
      <c r="AJ595" s="122"/>
    </row>
    <row r="596">
      <c r="A596" s="122"/>
      <c r="B596" s="122"/>
      <c r="C596" s="122"/>
      <c r="D596" s="122"/>
      <c r="E596" s="165"/>
      <c r="F596" s="532"/>
      <c r="G596" s="533"/>
      <c r="H596" s="122"/>
      <c r="I596" s="122"/>
      <c r="J596" s="122"/>
      <c r="K596" s="165"/>
      <c r="L596" s="122"/>
      <c r="M596" s="122"/>
      <c r="N596" s="121"/>
      <c r="O596" s="121"/>
      <c r="P596" s="122"/>
      <c r="Q596" s="122"/>
      <c r="R596" s="122"/>
      <c r="S596" s="122"/>
      <c r="T596" s="122"/>
      <c r="U596" s="122"/>
      <c r="V596" s="122"/>
      <c r="W596" s="122"/>
      <c r="X596" s="122"/>
      <c r="Y596" s="122"/>
      <c r="Z596" s="122"/>
      <c r="AA596" s="122"/>
      <c r="AB596" s="122"/>
      <c r="AC596" s="122"/>
      <c r="AD596" s="122"/>
      <c r="AE596" s="122"/>
      <c r="AF596" s="122"/>
      <c r="AG596" s="122"/>
      <c r="AH596" s="122"/>
      <c r="AI596" s="122"/>
      <c r="AJ596" s="122"/>
    </row>
    <row r="597">
      <c r="A597" s="122"/>
      <c r="B597" s="122"/>
      <c r="C597" s="122"/>
      <c r="D597" s="122"/>
      <c r="E597" s="165"/>
      <c r="F597" s="532"/>
      <c r="G597" s="533"/>
      <c r="H597" s="122"/>
      <c r="I597" s="122"/>
      <c r="J597" s="122"/>
      <c r="K597" s="165"/>
      <c r="L597" s="122"/>
      <c r="M597" s="122"/>
      <c r="N597" s="121"/>
      <c r="O597" s="121"/>
      <c r="P597" s="122"/>
      <c r="Q597" s="122"/>
      <c r="R597" s="122"/>
      <c r="S597" s="122"/>
      <c r="T597" s="122"/>
      <c r="U597" s="122"/>
      <c r="V597" s="122"/>
      <c r="W597" s="122"/>
      <c r="X597" s="122"/>
      <c r="Y597" s="122"/>
      <c r="Z597" s="122"/>
      <c r="AA597" s="122"/>
      <c r="AB597" s="122"/>
      <c r="AC597" s="122"/>
      <c r="AD597" s="122"/>
      <c r="AE597" s="122"/>
      <c r="AF597" s="122"/>
      <c r="AG597" s="122"/>
      <c r="AH597" s="122"/>
      <c r="AI597" s="122"/>
      <c r="AJ597" s="122"/>
    </row>
    <row r="598">
      <c r="A598" s="122"/>
      <c r="B598" s="122"/>
      <c r="C598" s="122"/>
      <c r="D598" s="122"/>
      <c r="E598" s="165"/>
      <c r="F598" s="532"/>
      <c r="G598" s="533"/>
      <c r="H598" s="122"/>
      <c r="I598" s="122"/>
      <c r="J598" s="122"/>
      <c r="K598" s="165"/>
      <c r="L598" s="122"/>
      <c r="M598" s="122"/>
      <c r="N598" s="121"/>
      <c r="O598" s="121"/>
      <c r="P598" s="122"/>
      <c r="Q598" s="122"/>
      <c r="R598" s="122"/>
      <c r="S598" s="122"/>
      <c r="T598" s="122"/>
      <c r="U598" s="122"/>
      <c r="V598" s="122"/>
      <c r="W598" s="122"/>
      <c r="X598" s="122"/>
      <c r="Y598" s="122"/>
      <c r="Z598" s="122"/>
      <c r="AA598" s="122"/>
      <c r="AB598" s="122"/>
      <c r="AC598" s="122"/>
      <c r="AD598" s="122"/>
      <c r="AE598" s="122"/>
      <c r="AF598" s="122"/>
      <c r="AG598" s="122"/>
      <c r="AH598" s="122"/>
      <c r="AI598" s="122"/>
      <c r="AJ598" s="122"/>
    </row>
    <row r="599">
      <c r="A599" s="122"/>
      <c r="B599" s="122"/>
      <c r="C599" s="122"/>
      <c r="D599" s="122"/>
      <c r="E599" s="165"/>
      <c r="F599" s="532"/>
      <c r="G599" s="533"/>
      <c r="H599" s="122"/>
      <c r="I599" s="122"/>
      <c r="J599" s="122"/>
      <c r="K599" s="165"/>
      <c r="L599" s="122"/>
      <c r="M599" s="122"/>
      <c r="N599" s="121"/>
      <c r="O599" s="121"/>
      <c r="P599" s="122"/>
      <c r="Q599" s="122"/>
      <c r="R599" s="122"/>
      <c r="S599" s="122"/>
      <c r="T599" s="122"/>
      <c r="U599" s="122"/>
      <c r="V599" s="122"/>
      <c r="W599" s="122"/>
      <c r="X599" s="122"/>
      <c r="Y599" s="122"/>
      <c r="Z599" s="122"/>
      <c r="AA599" s="122"/>
      <c r="AB599" s="122"/>
      <c r="AC599" s="122"/>
      <c r="AD599" s="122"/>
      <c r="AE599" s="122"/>
      <c r="AF599" s="122"/>
      <c r="AG599" s="122"/>
      <c r="AH599" s="122"/>
      <c r="AI599" s="122"/>
      <c r="AJ599" s="122"/>
    </row>
    <row r="600">
      <c r="A600" s="122"/>
      <c r="B600" s="122"/>
      <c r="C600" s="122"/>
      <c r="D600" s="122"/>
      <c r="E600" s="165"/>
      <c r="F600" s="532"/>
      <c r="G600" s="533"/>
      <c r="H600" s="122"/>
      <c r="I600" s="122"/>
      <c r="J600" s="122"/>
      <c r="K600" s="165"/>
      <c r="L600" s="122"/>
      <c r="M600" s="122"/>
      <c r="N600" s="121"/>
      <c r="O600" s="121"/>
      <c r="P600" s="122"/>
      <c r="Q600" s="122"/>
      <c r="R600" s="122"/>
      <c r="S600" s="122"/>
      <c r="T600" s="122"/>
      <c r="U600" s="122"/>
      <c r="V600" s="122"/>
      <c r="W600" s="122"/>
      <c r="X600" s="122"/>
      <c r="Y600" s="122"/>
      <c r="Z600" s="122"/>
      <c r="AA600" s="122"/>
      <c r="AB600" s="122"/>
      <c r="AC600" s="122"/>
      <c r="AD600" s="122"/>
      <c r="AE600" s="122"/>
      <c r="AF600" s="122"/>
      <c r="AG600" s="122"/>
      <c r="AH600" s="122"/>
      <c r="AI600" s="122"/>
      <c r="AJ600" s="122"/>
    </row>
    <row r="601">
      <c r="A601" s="122"/>
      <c r="B601" s="122"/>
      <c r="C601" s="122"/>
      <c r="D601" s="122"/>
      <c r="E601" s="165"/>
      <c r="F601" s="532"/>
      <c r="G601" s="533"/>
      <c r="H601" s="122"/>
      <c r="I601" s="122"/>
      <c r="J601" s="122"/>
      <c r="K601" s="165"/>
      <c r="L601" s="122"/>
      <c r="M601" s="122"/>
      <c r="N601" s="121"/>
      <c r="O601" s="121"/>
      <c r="P601" s="122"/>
      <c r="Q601" s="122"/>
      <c r="R601" s="122"/>
      <c r="S601" s="122"/>
      <c r="T601" s="122"/>
      <c r="U601" s="122"/>
      <c r="V601" s="122"/>
      <c r="W601" s="122"/>
      <c r="X601" s="122"/>
      <c r="Y601" s="122"/>
      <c r="Z601" s="122"/>
      <c r="AA601" s="122"/>
      <c r="AB601" s="122"/>
      <c r="AC601" s="122"/>
      <c r="AD601" s="122"/>
      <c r="AE601" s="122"/>
      <c r="AF601" s="122"/>
      <c r="AG601" s="122"/>
      <c r="AH601" s="122"/>
      <c r="AI601" s="122"/>
      <c r="AJ601" s="122"/>
    </row>
    <row r="602">
      <c r="A602" s="122"/>
      <c r="B602" s="122"/>
      <c r="C602" s="122"/>
      <c r="D602" s="122"/>
      <c r="E602" s="165"/>
      <c r="F602" s="532"/>
      <c r="G602" s="533"/>
      <c r="H602" s="122"/>
      <c r="I602" s="122"/>
      <c r="J602" s="122"/>
      <c r="K602" s="165"/>
      <c r="L602" s="122"/>
      <c r="M602" s="122"/>
      <c r="N602" s="121"/>
      <c r="O602" s="121"/>
      <c r="P602" s="122"/>
      <c r="Q602" s="122"/>
      <c r="R602" s="122"/>
      <c r="S602" s="122"/>
      <c r="T602" s="122"/>
      <c r="U602" s="122"/>
      <c r="V602" s="122"/>
      <c r="W602" s="122"/>
      <c r="X602" s="122"/>
      <c r="Y602" s="122"/>
      <c r="Z602" s="122"/>
      <c r="AA602" s="122"/>
      <c r="AB602" s="122"/>
      <c r="AC602" s="122"/>
      <c r="AD602" s="122"/>
      <c r="AE602" s="122"/>
      <c r="AF602" s="122"/>
      <c r="AG602" s="122"/>
      <c r="AH602" s="122"/>
      <c r="AI602" s="122"/>
      <c r="AJ602" s="122"/>
    </row>
    <row r="603">
      <c r="A603" s="122"/>
      <c r="B603" s="122"/>
      <c r="C603" s="122"/>
      <c r="D603" s="122"/>
      <c r="E603" s="165"/>
      <c r="F603" s="532"/>
      <c r="G603" s="533"/>
      <c r="H603" s="122"/>
      <c r="I603" s="122"/>
      <c r="J603" s="122"/>
      <c r="K603" s="165"/>
      <c r="L603" s="122"/>
      <c r="M603" s="122"/>
      <c r="N603" s="121"/>
      <c r="O603" s="121"/>
      <c r="P603" s="122"/>
      <c r="Q603" s="122"/>
      <c r="R603" s="122"/>
      <c r="S603" s="122"/>
      <c r="T603" s="122"/>
      <c r="U603" s="122"/>
      <c r="V603" s="122"/>
      <c r="W603" s="122"/>
      <c r="X603" s="122"/>
      <c r="Y603" s="122"/>
      <c r="Z603" s="122"/>
      <c r="AA603" s="122"/>
      <c r="AB603" s="122"/>
      <c r="AC603" s="122"/>
      <c r="AD603" s="122"/>
      <c r="AE603" s="122"/>
      <c r="AF603" s="122"/>
      <c r="AG603" s="122"/>
      <c r="AH603" s="122"/>
      <c r="AI603" s="122"/>
      <c r="AJ603" s="122"/>
    </row>
    <row r="604">
      <c r="A604" s="122"/>
      <c r="B604" s="122"/>
      <c r="C604" s="122"/>
      <c r="D604" s="122"/>
      <c r="E604" s="165"/>
      <c r="F604" s="532"/>
      <c r="G604" s="533"/>
      <c r="H604" s="122"/>
      <c r="I604" s="122"/>
      <c r="J604" s="122"/>
      <c r="K604" s="165"/>
      <c r="L604" s="122"/>
      <c r="M604" s="122"/>
      <c r="N604" s="121"/>
      <c r="O604" s="121"/>
      <c r="P604" s="122"/>
      <c r="Q604" s="122"/>
      <c r="R604" s="122"/>
      <c r="S604" s="122"/>
      <c r="T604" s="122"/>
      <c r="U604" s="122"/>
      <c r="V604" s="122"/>
      <c r="W604" s="122"/>
      <c r="X604" s="122"/>
      <c r="Y604" s="122"/>
      <c r="Z604" s="122"/>
      <c r="AA604" s="122"/>
      <c r="AB604" s="122"/>
      <c r="AC604" s="122"/>
      <c r="AD604" s="122"/>
      <c r="AE604" s="122"/>
      <c r="AF604" s="122"/>
      <c r="AG604" s="122"/>
      <c r="AH604" s="122"/>
      <c r="AI604" s="122"/>
      <c r="AJ604" s="122"/>
    </row>
    <row r="605">
      <c r="A605" s="122"/>
      <c r="B605" s="122"/>
      <c r="C605" s="122"/>
      <c r="D605" s="122"/>
      <c r="E605" s="165"/>
      <c r="F605" s="532"/>
      <c r="G605" s="533"/>
      <c r="H605" s="122"/>
      <c r="I605" s="122"/>
      <c r="J605" s="122"/>
      <c r="K605" s="165"/>
      <c r="L605" s="122"/>
      <c r="M605" s="122"/>
      <c r="N605" s="121"/>
      <c r="O605" s="121"/>
      <c r="P605" s="122"/>
      <c r="Q605" s="122"/>
      <c r="R605" s="122"/>
      <c r="S605" s="122"/>
      <c r="T605" s="122"/>
      <c r="U605" s="122"/>
      <c r="V605" s="122"/>
      <c r="W605" s="122"/>
      <c r="X605" s="122"/>
      <c r="Y605" s="122"/>
      <c r="Z605" s="122"/>
      <c r="AA605" s="122"/>
      <c r="AB605" s="122"/>
      <c r="AC605" s="122"/>
      <c r="AD605" s="122"/>
      <c r="AE605" s="122"/>
      <c r="AF605" s="122"/>
      <c r="AG605" s="122"/>
      <c r="AH605" s="122"/>
      <c r="AI605" s="122"/>
      <c r="AJ605" s="122"/>
    </row>
    <row r="606">
      <c r="A606" s="122"/>
      <c r="B606" s="122"/>
      <c r="C606" s="122"/>
      <c r="D606" s="122"/>
      <c r="E606" s="165"/>
      <c r="F606" s="532"/>
      <c r="G606" s="533"/>
      <c r="H606" s="122"/>
      <c r="I606" s="122"/>
      <c r="J606" s="122"/>
      <c r="K606" s="165"/>
      <c r="L606" s="122"/>
      <c r="M606" s="122"/>
      <c r="N606" s="121"/>
      <c r="O606" s="121"/>
      <c r="P606" s="122"/>
      <c r="Q606" s="122"/>
      <c r="R606" s="122"/>
      <c r="S606" s="122"/>
      <c r="T606" s="122"/>
      <c r="U606" s="122"/>
      <c r="V606" s="122"/>
      <c r="W606" s="122"/>
      <c r="X606" s="122"/>
      <c r="Y606" s="122"/>
      <c r="Z606" s="122"/>
      <c r="AA606" s="122"/>
      <c r="AB606" s="122"/>
      <c r="AC606" s="122"/>
      <c r="AD606" s="122"/>
      <c r="AE606" s="122"/>
      <c r="AF606" s="122"/>
      <c r="AG606" s="122"/>
      <c r="AH606" s="122"/>
      <c r="AI606" s="122"/>
      <c r="AJ606" s="122"/>
    </row>
    <row r="607">
      <c r="A607" s="122"/>
      <c r="B607" s="122"/>
      <c r="C607" s="122"/>
      <c r="D607" s="122"/>
      <c r="E607" s="165"/>
      <c r="F607" s="532"/>
      <c r="G607" s="533"/>
      <c r="H607" s="122"/>
      <c r="I607" s="122"/>
      <c r="J607" s="122"/>
      <c r="K607" s="165"/>
      <c r="L607" s="122"/>
      <c r="M607" s="122"/>
      <c r="N607" s="121"/>
      <c r="O607" s="121"/>
      <c r="P607" s="122"/>
      <c r="Q607" s="122"/>
      <c r="R607" s="122"/>
      <c r="S607" s="122"/>
      <c r="T607" s="122"/>
      <c r="U607" s="122"/>
      <c r="V607" s="122"/>
      <c r="W607" s="122"/>
      <c r="X607" s="122"/>
      <c r="Y607" s="122"/>
      <c r="Z607" s="122"/>
      <c r="AA607" s="122"/>
      <c r="AB607" s="122"/>
      <c r="AC607" s="122"/>
      <c r="AD607" s="122"/>
      <c r="AE607" s="122"/>
      <c r="AF607" s="122"/>
      <c r="AG607" s="122"/>
      <c r="AH607" s="122"/>
      <c r="AI607" s="122"/>
      <c r="AJ607" s="122"/>
    </row>
    <row r="608">
      <c r="A608" s="122"/>
      <c r="B608" s="122"/>
      <c r="C608" s="122"/>
      <c r="D608" s="122"/>
      <c r="E608" s="165"/>
      <c r="F608" s="532"/>
      <c r="G608" s="533"/>
      <c r="H608" s="122"/>
      <c r="I608" s="122"/>
      <c r="J608" s="122"/>
      <c r="K608" s="165"/>
      <c r="L608" s="122"/>
      <c r="M608" s="122"/>
      <c r="N608" s="121"/>
      <c r="O608" s="121"/>
      <c r="P608" s="122"/>
      <c r="Q608" s="122"/>
      <c r="R608" s="122"/>
      <c r="S608" s="122"/>
      <c r="T608" s="122"/>
      <c r="U608" s="122"/>
      <c r="V608" s="122"/>
      <c r="W608" s="122"/>
      <c r="X608" s="122"/>
      <c r="Y608" s="122"/>
      <c r="Z608" s="122"/>
      <c r="AA608" s="122"/>
      <c r="AB608" s="122"/>
      <c r="AC608" s="122"/>
      <c r="AD608" s="122"/>
      <c r="AE608" s="122"/>
      <c r="AF608" s="122"/>
      <c r="AG608" s="122"/>
      <c r="AH608" s="122"/>
      <c r="AI608" s="122"/>
      <c r="AJ608" s="122"/>
    </row>
    <row r="609">
      <c r="A609" s="122"/>
      <c r="B609" s="122"/>
      <c r="C609" s="122"/>
      <c r="D609" s="122"/>
      <c r="E609" s="165"/>
      <c r="F609" s="532"/>
      <c r="G609" s="533"/>
      <c r="H609" s="122"/>
      <c r="I609" s="122"/>
      <c r="J609" s="122"/>
      <c r="K609" s="165"/>
      <c r="L609" s="122"/>
      <c r="M609" s="122"/>
      <c r="N609" s="121"/>
      <c r="O609" s="121"/>
      <c r="P609" s="122"/>
      <c r="Q609" s="122"/>
      <c r="R609" s="122"/>
      <c r="S609" s="122"/>
      <c r="T609" s="122"/>
      <c r="U609" s="122"/>
      <c r="V609" s="122"/>
      <c r="W609" s="122"/>
      <c r="X609" s="122"/>
      <c r="Y609" s="122"/>
      <c r="Z609" s="122"/>
      <c r="AA609" s="122"/>
      <c r="AB609" s="122"/>
      <c r="AC609" s="122"/>
      <c r="AD609" s="122"/>
      <c r="AE609" s="122"/>
      <c r="AF609" s="122"/>
      <c r="AG609" s="122"/>
      <c r="AH609" s="122"/>
      <c r="AI609" s="122"/>
      <c r="AJ609" s="122"/>
    </row>
    <row r="610">
      <c r="A610" s="122"/>
      <c r="B610" s="122"/>
      <c r="C610" s="122"/>
      <c r="D610" s="122"/>
      <c r="E610" s="165"/>
      <c r="F610" s="532"/>
      <c r="G610" s="533"/>
      <c r="H610" s="122"/>
      <c r="I610" s="122"/>
      <c r="J610" s="122"/>
      <c r="K610" s="165"/>
      <c r="L610" s="122"/>
      <c r="M610" s="122"/>
      <c r="N610" s="121"/>
      <c r="O610" s="121"/>
      <c r="P610" s="122"/>
      <c r="Q610" s="122"/>
      <c r="R610" s="122"/>
      <c r="S610" s="122"/>
      <c r="T610" s="122"/>
      <c r="U610" s="122"/>
      <c r="V610" s="122"/>
      <c r="W610" s="122"/>
      <c r="X610" s="122"/>
      <c r="Y610" s="122"/>
      <c r="Z610" s="122"/>
      <c r="AA610" s="122"/>
      <c r="AB610" s="122"/>
      <c r="AC610" s="122"/>
      <c r="AD610" s="122"/>
      <c r="AE610" s="122"/>
      <c r="AF610" s="122"/>
      <c r="AG610" s="122"/>
      <c r="AH610" s="122"/>
      <c r="AI610" s="122"/>
      <c r="AJ610" s="122"/>
    </row>
    <row r="611">
      <c r="A611" s="122"/>
      <c r="B611" s="122"/>
      <c r="C611" s="122"/>
      <c r="D611" s="122"/>
      <c r="E611" s="165"/>
      <c r="F611" s="532"/>
      <c r="G611" s="533"/>
      <c r="H611" s="122"/>
      <c r="I611" s="122"/>
      <c r="J611" s="122"/>
      <c r="K611" s="165"/>
      <c r="L611" s="122"/>
      <c r="M611" s="122"/>
      <c r="N611" s="121"/>
      <c r="O611" s="121"/>
      <c r="P611" s="122"/>
      <c r="Q611" s="122"/>
      <c r="R611" s="122"/>
      <c r="S611" s="122"/>
      <c r="T611" s="122"/>
      <c r="U611" s="122"/>
      <c r="V611" s="122"/>
      <c r="W611" s="122"/>
      <c r="X611" s="122"/>
      <c r="Y611" s="122"/>
      <c r="Z611" s="122"/>
      <c r="AA611" s="122"/>
      <c r="AB611" s="122"/>
      <c r="AC611" s="122"/>
      <c r="AD611" s="122"/>
      <c r="AE611" s="122"/>
      <c r="AF611" s="122"/>
      <c r="AG611" s="122"/>
      <c r="AH611" s="122"/>
      <c r="AI611" s="122"/>
      <c r="AJ611" s="122"/>
    </row>
    <row r="612">
      <c r="A612" s="122"/>
      <c r="B612" s="122"/>
      <c r="C612" s="122"/>
      <c r="D612" s="122"/>
      <c r="E612" s="165"/>
      <c r="F612" s="532"/>
      <c r="G612" s="533"/>
      <c r="H612" s="122"/>
      <c r="I612" s="122"/>
      <c r="J612" s="122"/>
      <c r="K612" s="165"/>
      <c r="L612" s="122"/>
      <c r="M612" s="122"/>
      <c r="N612" s="121"/>
      <c r="O612" s="121"/>
      <c r="P612" s="122"/>
      <c r="Q612" s="122"/>
      <c r="R612" s="122"/>
      <c r="S612" s="122"/>
      <c r="T612" s="122"/>
      <c r="U612" s="122"/>
      <c r="V612" s="122"/>
      <c r="W612" s="122"/>
      <c r="X612" s="122"/>
      <c r="Y612" s="122"/>
      <c r="Z612" s="122"/>
      <c r="AA612" s="122"/>
      <c r="AB612" s="122"/>
      <c r="AC612" s="122"/>
      <c r="AD612" s="122"/>
      <c r="AE612" s="122"/>
      <c r="AF612" s="122"/>
      <c r="AG612" s="122"/>
      <c r="AH612" s="122"/>
      <c r="AI612" s="122"/>
      <c r="AJ612" s="122"/>
    </row>
    <row r="613">
      <c r="A613" s="122"/>
      <c r="B613" s="122"/>
      <c r="C613" s="122"/>
      <c r="D613" s="122"/>
      <c r="E613" s="165"/>
      <c r="F613" s="532"/>
      <c r="G613" s="533"/>
      <c r="H613" s="122"/>
      <c r="I613" s="122"/>
      <c r="J613" s="122"/>
      <c r="K613" s="165"/>
      <c r="L613" s="122"/>
      <c r="M613" s="122"/>
      <c r="N613" s="121"/>
      <c r="O613" s="121"/>
      <c r="P613" s="122"/>
      <c r="Q613" s="122"/>
      <c r="R613" s="122"/>
      <c r="S613" s="122"/>
      <c r="T613" s="122"/>
      <c r="U613" s="122"/>
      <c r="V613" s="122"/>
      <c r="W613" s="122"/>
      <c r="X613" s="122"/>
      <c r="Y613" s="122"/>
      <c r="Z613" s="122"/>
      <c r="AA613" s="122"/>
      <c r="AB613" s="122"/>
      <c r="AC613" s="122"/>
      <c r="AD613" s="122"/>
      <c r="AE613" s="122"/>
      <c r="AF613" s="122"/>
      <c r="AG613" s="122"/>
      <c r="AH613" s="122"/>
      <c r="AI613" s="122"/>
      <c r="AJ613" s="122"/>
    </row>
    <row r="614">
      <c r="A614" s="122"/>
      <c r="B614" s="122"/>
      <c r="C614" s="122"/>
      <c r="D614" s="122"/>
      <c r="E614" s="165"/>
      <c r="F614" s="532"/>
      <c r="G614" s="533"/>
      <c r="H614" s="122"/>
      <c r="I614" s="122"/>
      <c r="J614" s="122"/>
      <c r="K614" s="165"/>
      <c r="L614" s="122"/>
      <c r="M614" s="122"/>
      <c r="N614" s="121"/>
      <c r="O614" s="121"/>
      <c r="P614" s="122"/>
      <c r="Q614" s="122"/>
      <c r="R614" s="122"/>
      <c r="S614" s="122"/>
      <c r="T614" s="122"/>
      <c r="U614" s="122"/>
      <c r="V614" s="122"/>
      <c r="W614" s="122"/>
      <c r="X614" s="122"/>
      <c r="Y614" s="122"/>
      <c r="Z614" s="122"/>
      <c r="AA614" s="122"/>
      <c r="AB614" s="122"/>
      <c r="AC614" s="122"/>
      <c r="AD614" s="122"/>
      <c r="AE614" s="122"/>
      <c r="AF614" s="122"/>
      <c r="AG614" s="122"/>
      <c r="AH614" s="122"/>
      <c r="AI614" s="122"/>
      <c r="AJ614" s="122"/>
    </row>
    <row r="615">
      <c r="A615" s="122"/>
      <c r="B615" s="122"/>
      <c r="C615" s="122"/>
      <c r="D615" s="122"/>
      <c r="E615" s="165"/>
      <c r="F615" s="532"/>
      <c r="G615" s="533"/>
      <c r="H615" s="122"/>
      <c r="I615" s="122"/>
      <c r="J615" s="122"/>
      <c r="K615" s="165"/>
      <c r="L615" s="122"/>
      <c r="M615" s="122"/>
      <c r="N615" s="121"/>
      <c r="O615" s="121"/>
      <c r="P615" s="122"/>
      <c r="Q615" s="122"/>
      <c r="R615" s="122"/>
      <c r="S615" s="122"/>
      <c r="T615" s="122"/>
      <c r="U615" s="122"/>
      <c r="V615" s="122"/>
      <c r="W615" s="122"/>
      <c r="X615" s="122"/>
      <c r="Y615" s="122"/>
      <c r="Z615" s="122"/>
      <c r="AA615" s="122"/>
      <c r="AB615" s="122"/>
      <c r="AC615" s="122"/>
      <c r="AD615" s="122"/>
      <c r="AE615" s="122"/>
      <c r="AF615" s="122"/>
      <c r="AG615" s="122"/>
      <c r="AH615" s="122"/>
      <c r="AI615" s="122"/>
      <c r="AJ615" s="122"/>
    </row>
    <row r="616">
      <c r="A616" s="122"/>
      <c r="B616" s="122"/>
      <c r="C616" s="122"/>
      <c r="D616" s="122"/>
      <c r="E616" s="165"/>
      <c r="F616" s="532"/>
      <c r="G616" s="533"/>
      <c r="H616" s="122"/>
      <c r="I616" s="122"/>
      <c r="J616" s="122"/>
      <c r="K616" s="165"/>
      <c r="L616" s="122"/>
      <c r="M616" s="122"/>
      <c r="N616" s="121"/>
      <c r="O616" s="121"/>
      <c r="P616" s="122"/>
      <c r="Q616" s="122"/>
      <c r="R616" s="122"/>
      <c r="S616" s="122"/>
      <c r="T616" s="122"/>
      <c r="U616" s="122"/>
      <c r="V616" s="122"/>
      <c r="W616" s="122"/>
      <c r="X616" s="122"/>
      <c r="Y616" s="122"/>
      <c r="Z616" s="122"/>
      <c r="AA616" s="122"/>
      <c r="AB616" s="122"/>
      <c r="AC616" s="122"/>
      <c r="AD616" s="122"/>
      <c r="AE616" s="122"/>
      <c r="AF616" s="122"/>
      <c r="AG616" s="122"/>
      <c r="AH616" s="122"/>
      <c r="AI616" s="122"/>
      <c r="AJ616" s="122"/>
    </row>
    <row r="617">
      <c r="A617" s="122"/>
      <c r="B617" s="122"/>
      <c r="C617" s="122"/>
      <c r="D617" s="122"/>
      <c r="E617" s="165"/>
      <c r="F617" s="532"/>
      <c r="G617" s="533"/>
      <c r="H617" s="122"/>
      <c r="I617" s="122"/>
      <c r="J617" s="122"/>
      <c r="K617" s="165"/>
      <c r="L617" s="122"/>
      <c r="M617" s="122"/>
      <c r="N617" s="121"/>
      <c r="O617" s="121"/>
      <c r="P617" s="122"/>
      <c r="Q617" s="122"/>
      <c r="R617" s="122"/>
      <c r="S617" s="122"/>
      <c r="T617" s="122"/>
      <c r="U617" s="122"/>
      <c r="V617" s="122"/>
      <c r="W617" s="122"/>
      <c r="X617" s="122"/>
      <c r="Y617" s="122"/>
      <c r="Z617" s="122"/>
      <c r="AA617" s="122"/>
      <c r="AB617" s="122"/>
      <c r="AC617" s="122"/>
      <c r="AD617" s="122"/>
      <c r="AE617" s="122"/>
      <c r="AF617" s="122"/>
      <c r="AG617" s="122"/>
      <c r="AH617" s="122"/>
      <c r="AI617" s="122"/>
      <c r="AJ617" s="122"/>
    </row>
    <row r="618">
      <c r="A618" s="122"/>
      <c r="B618" s="122"/>
      <c r="C618" s="122"/>
      <c r="D618" s="122"/>
      <c r="E618" s="165"/>
      <c r="F618" s="532"/>
      <c r="G618" s="533"/>
      <c r="H618" s="122"/>
      <c r="I618" s="122"/>
      <c r="J618" s="122"/>
      <c r="K618" s="165"/>
      <c r="L618" s="122"/>
      <c r="M618" s="122"/>
      <c r="N618" s="121"/>
      <c r="O618" s="121"/>
      <c r="P618" s="122"/>
      <c r="Q618" s="122"/>
      <c r="R618" s="122"/>
      <c r="S618" s="122"/>
      <c r="T618" s="122"/>
      <c r="U618" s="122"/>
      <c r="V618" s="122"/>
      <c r="W618" s="122"/>
      <c r="X618" s="122"/>
      <c r="Y618" s="122"/>
      <c r="Z618" s="122"/>
      <c r="AA618" s="122"/>
      <c r="AB618" s="122"/>
      <c r="AC618" s="122"/>
      <c r="AD618" s="122"/>
      <c r="AE618" s="122"/>
      <c r="AF618" s="122"/>
      <c r="AG618" s="122"/>
      <c r="AH618" s="122"/>
      <c r="AI618" s="122"/>
      <c r="AJ618" s="122"/>
    </row>
    <row r="619">
      <c r="A619" s="122"/>
      <c r="B619" s="122"/>
      <c r="C619" s="122"/>
      <c r="D619" s="122"/>
      <c r="E619" s="165"/>
      <c r="F619" s="532"/>
      <c r="G619" s="533"/>
      <c r="H619" s="122"/>
      <c r="I619" s="122"/>
      <c r="J619" s="122"/>
      <c r="K619" s="165"/>
      <c r="L619" s="122"/>
      <c r="M619" s="122"/>
      <c r="N619" s="121"/>
      <c r="O619" s="121"/>
      <c r="P619" s="122"/>
      <c r="Q619" s="122"/>
      <c r="R619" s="122"/>
      <c r="S619" s="122"/>
      <c r="T619" s="122"/>
      <c r="U619" s="122"/>
      <c r="V619" s="122"/>
      <c r="W619" s="122"/>
      <c r="X619" s="122"/>
      <c r="Y619" s="122"/>
      <c r="Z619" s="122"/>
      <c r="AA619" s="122"/>
      <c r="AB619" s="122"/>
      <c r="AC619" s="122"/>
      <c r="AD619" s="122"/>
      <c r="AE619" s="122"/>
      <c r="AF619" s="122"/>
      <c r="AG619" s="122"/>
      <c r="AH619" s="122"/>
      <c r="AI619" s="122"/>
      <c r="AJ619" s="122"/>
    </row>
    <row r="620">
      <c r="A620" s="122"/>
      <c r="B620" s="122"/>
      <c r="C620" s="122"/>
      <c r="D620" s="122"/>
      <c r="E620" s="165"/>
      <c r="F620" s="532"/>
      <c r="G620" s="533"/>
      <c r="H620" s="122"/>
      <c r="I620" s="122"/>
      <c r="J620" s="122"/>
      <c r="K620" s="165"/>
      <c r="L620" s="122"/>
      <c r="M620" s="122"/>
      <c r="N620" s="121"/>
      <c r="O620" s="121"/>
      <c r="P620" s="122"/>
      <c r="Q620" s="122"/>
      <c r="R620" s="122"/>
      <c r="S620" s="122"/>
      <c r="T620" s="122"/>
      <c r="U620" s="122"/>
      <c r="V620" s="122"/>
      <c r="W620" s="122"/>
      <c r="X620" s="122"/>
      <c r="Y620" s="122"/>
      <c r="Z620" s="122"/>
      <c r="AA620" s="122"/>
      <c r="AB620" s="122"/>
      <c r="AC620" s="122"/>
      <c r="AD620" s="122"/>
      <c r="AE620" s="122"/>
      <c r="AF620" s="122"/>
      <c r="AG620" s="122"/>
      <c r="AH620" s="122"/>
      <c r="AI620" s="122"/>
      <c r="AJ620" s="122"/>
    </row>
    <row r="621">
      <c r="A621" s="122"/>
      <c r="B621" s="122"/>
      <c r="C621" s="122"/>
      <c r="D621" s="122"/>
      <c r="E621" s="165"/>
      <c r="F621" s="532"/>
      <c r="G621" s="533"/>
      <c r="H621" s="122"/>
      <c r="I621" s="122"/>
      <c r="J621" s="122"/>
      <c r="K621" s="165"/>
      <c r="L621" s="122"/>
      <c r="M621" s="122"/>
      <c r="N621" s="121"/>
      <c r="O621" s="121"/>
      <c r="P621" s="122"/>
      <c r="Q621" s="122"/>
      <c r="R621" s="122"/>
      <c r="S621" s="122"/>
      <c r="T621" s="122"/>
      <c r="U621" s="122"/>
      <c r="V621" s="122"/>
      <c r="W621" s="122"/>
      <c r="X621" s="122"/>
      <c r="Y621" s="122"/>
      <c r="Z621" s="122"/>
      <c r="AA621" s="122"/>
      <c r="AB621" s="122"/>
      <c r="AC621" s="122"/>
      <c r="AD621" s="122"/>
      <c r="AE621" s="122"/>
      <c r="AF621" s="122"/>
      <c r="AG621" s="122"/>
      <c r="AH621" s="122"/>
      <c r="AI621" s="122"/>
      <c r="AJ621" s="122"/>
    </row>
    <row r="622">
      <c r="A622" s="122"/>
      <c r="B622" s="122"/>
      <c r="C622" s="122"/>
      <c r="D622" s="122"/>
      <c r="E622" s="165"/>
      <c r="F622" s="532"/>
      <c r="G622" s="533"/>
      <c r="H622" s="122"/>
      <c r="I622" s="122"/>
      <c r="J622" s="122"/>
      <c r="K622" s="165"/>
      <c r="L622" s="122"/>
      <c r="M622" s="122"/>
      <c r="N622" s="121"/>
      <c r="O622" s="121"/>
      <c r="P622" s="122"/>
      <c r="Q622" s="122"/>
      <c r="R622" s="122"/>
      <c r="S622" s="122"/>
      <c r="T622" s="122"/>
      <c r="U622" s="122"/>
      <c r="V622" s="122"/>
      <c r="W622" s="122"/>
      <c r="X622" s="122"/>
      <c r="Y622" s="122"/>
      <c r="Z622" s="122"/>
      <c r="AA622" s="122"/>
      <c r="AB622" s="122"/>
      <c r="AC622" s="122"/>
      <c r="AD622" s="122"/>
      <c r="AE622" s="122"/>
      <c r="AF622" s="122"/>
      <c r="AG622" s="122"/>
      <c r="AH622" s="122"/>
      <c r="AI622" s="122"/>
      <c r="AJ622" s="122"/>
    </row>
    <row r="623">
      <c r="A623" s="122"/>
      <c r="B623" s="122"/>
      <c r="C623" s="122"/>
      <c r="D623" s="122"/>
      <c r="E623" s="165"/>
      <c r="F623" s="532"/>
      <c r="G623" s="533"/>
      <c r="H623" s="122"/>
      <c r="I623" s="122"/>
      <c r="J623" s="122"/>
      <c r="K623" s="165"/>
      <c r="L623" s="122"/>
      <c r="M623" s="122"/>
      <c r="N623" s="121"/>
      <c r="O623" s="121"/>
      <c r="P623" s="122"/>
      <c r="Q623" s="122"/>
      <c r="R623" s="122"/>
      <c r="S623" s="122"/>
      <c r="T623" s="122"/>
      <c r="U623" s="122"/>
      <c r="V623" s="122"/>
      <c r="W623" s="122"/>
      <c r="X623" s="122"/>
      <c r="Y623" s="122"/>
      <c r="Z623" s="122"/>
      <c r="AA623" s="122"/>
      <c r="AB623" s="122"/>
      <c r="AC623" s="122"/>
      <c r="AD623" s="122"/>
      <c r="AE623" s="122"/>
      <c r="AF623" s="122"/>
      <c r="AG623" s="122"/>
      <c r="AH623" s="122"/>
      <c r="AI623" s="122"/>
      <c r="AJ623" s="122"/>
    </row>
    <row r="624">
      <c r="A624" s="122"/>
      <c r="B624" s="122"/>
      <c r="C624" s="122"/>
      <c r="D624" s="122"/>
      <c r="E624" s="165"/>
      <c r="F624" s="532"/>
      <c r="G624" s="533"/>
      <c r="H624" s="122"/>
      <c r="I624" s="122"/>
      <c r="J624" s="122"/>
      <c r="K624" s="165"/>
      <c r="L624" s="122"/>
      <c r="M624" s="122"/>
      <c r="N624" s="121"/>
      <c r="O624" s="121"/>
      <c r="P624" s="122"/>
      <c r="Q624" s="122"/>
      <c r="R624" s="122"/>
      <c r="S624" s="122"/>
      <c r="T624" s="122"/>
      <c r="U624" s="122"/>
      <c r="V624" s="122"/>
      <c r="W624" s="122"/>
      <c r="X624" s="122"/>
      <c r="Y624" s="122"/>
      <c r="Z624" s="122"/>
      <c r="AA624" s="122"/>
      <c r="AB624" s="122"/>
      <c r="AC624" s="122"/>
      <c r="AD624" s="122"/>
      <c r="AE624" s="122"/>
      <c r="AF624" s="122"/>
      <c r="AG624" s="122"/>
      <c r="AH624" s="122"/>
      <c r="AI624" s="122"/>
      <c r="AJ624" s="122"/>
    </row>
    <row r="625">
      <c r="A625" s="122"/>
      <c r="B625" s="122"/>
      <c r="C625" s="122"/>
      <c r="D625" s="122"/>
      <c r="E625" s="165"/>
      <c r="F625" s="532"/>
      <c r="G625" s="533"/>
      <c r="H625" s="122"/>
      <c r="I625" s="122"/>
      <c r="J625" s="122"/>
      <c r="K625" s="165"/>
      <c r="L625" s="122"/>
      <c r="M625" s="122"/>
      <c r="N625" s="121"/>
      <c r="O625" s="121"/>
      <c r="P625" s="122"/>
      <c r="Q625" s="122"/>
      <c r="R625" s="122"/>
      <c r="S625" s="122"/>
      <c r="T625" s="122"/>
      <c r="U625" s="122"/>
      <c r="V625" s="122"/>
      <c r="W625" s="122"/>
      <c r="X625" s="122"/>
      <c r="Y625" s="122"/>
      <c r="Z625" s="122"/>
      <c r="AA625" s="122"/>
      <c r="AB625" s="122"/>
      <c r="AC625" s="122"/>
      <c r="AD625" s="122"/>
      <c r="AE625" s="122"/>
      <c r="AF625" s="122"/>
      <c r="AG625" s="122"/>
      <c r="AH625" s="122"/>
      <c r="AI625" s="122"/>
      <c r="AJ625" s="122"/>
    </row>
    <row r="626">
      <c r="A626" s="122"/>
      <c r="B626" s="122"/>
      <c r="C626" s="122"/>
      <c r="D626" s="122"/>
      <c r="E626" s="165"/>
      <c r="F626" s="532"/>
      <c r="G626" s="533"/>
      <c r="H626" s="122"/>
      <c r="I626" s="122"/>
      <c r="J626" s="122"/>
      <c r="K626" s="165"/>
      <c r="L626" s="122"/>
      <c r="M626" s="122"/>
      <c r="N626" s="121"/>
      <c r="O626" s="121"/>
      <c r="P626" s="122"/>
      <c r="Q626" s="122"/>
      <c r="R626" s="122"/>
      <c r="S626" s="122"/>
      <c r="T626" s="122"/>
      <c r="U626" s="122"/>
      <c r="V626" s="122"/>
      <c r="W626" s="122"/>
      <c r="X626" s="122"/>
      <c r="Y626" s="122"/>
      <c r="Z626" s="122"/>
      <c r="AA626" s="122"/>
      <c r="AB626" s="122"/>
      <c r="AC626" s="122"/>
      <c r="AD626" s="122"/>
      <c r="AE626" s="122"/>
      <c r="AF626" s="122"/>
      <c r="AG626" s="122"/>
      <c r="AH626" s="122"/>
      <c r="AI626" s="122"/>
      <c r="AJ626" s="122"/>
    </row>
    <row r="627">
      <c r="A627" s="122"/>
      <c r="B627" s="122"/>
      <c r="C627" s="122"/>
      <c r="D627" s="122"/>
      <c r="E627" s="165"/>
      <c r="F627" s="532"/>
      <c r="G627" s="533"/>
      <c r="H627" s="122"/>
      <c r="I627" s="122"/>
      <c r="J627" s="122"/>
      <c r="K627" s="165"/>
      <c r="L627" s="122"/>
      <c r="M627" s="122"/>
      <c r="N627" s="121"/>
      <c r="O627" s="121"/>
      <c r="P627" s="122"/>
      <c r="Q627" s="122"/>
      <c r="R627" s="122"/>
      <c r="S627" s="122"/>
      <c r="T627" s="122"/>
      <c r="U627" s="122"/>
      <c r="V627" s="122"/>
      <c r="W627" s="122"/>
      <c r="X627" s="122"/>
      <c r="Y627" s="122"/>
      <c r="Z627" s="122"/>
      <c r="AA627" s="122"/>
      <c r="AB627" s="122"/>
      <c r="AC627" s="122"/>
      <c r="AD627" s="122"/>
      <c r="AE627" s="122"/>
      <c r="AF627" s="122"/>
      <c r="AG627" s="122"/>
      <c r="AH627" s="122"/>
      <c r="AI627" s="122"/>
      <c r="AJ627" s="122"/>
    </row>
    <row r="628">
      <c r="A628" s="122"/>
      <c r="B628" s="122"/>
      <c r="C628" s="122"/>
      <c r="D628" s="122"/>
      <c r="E628" s="165"/>
      <c r="F628" s="532"/>
      <c r="G628" s="533"/>
      <c r="H628" s="122"/>
      <c r="I628" s="122"/>
      <c r="J628" s="122"/>
      <c r="K628" s="165"/>
      <c r="L628" s="122"/>
      <c r="M628" s="122"/>
      <c r="N628" s="121"/>
      <c r="O628" s="121"/>
      <c r="P628" s="122"/>
      <c r="Q628" s="122"/>
      <c r="R628" s="122"/>
      <c r="S628" s="122"/>
      <c r="T628" s="122"/>
      <c r="U628" s="122"/>
      <c r="V628" s="122"/>
      <c r="W628" s="122"/>
      <c r="X628" s="122"/>
      <c r="Y628" s="122"/>
      <c r="Z628" s="122"/>
      <c r="AA628" s="122"/>
      <c r="AB628" s="122"/>
      <c r="AC628" s="122"/>
      <c r="AD628" s="122"/>
      <c r="AE628" s="122"/>
      <c r="AF628" s="122"/>
      <c r="AG628" s="122"/>
      <c r="AH628" s="122"/>
      <c r="AI628" s="122"/>
      <c r="AJ628" s="122"/>
    </row>
    <row r="629">
      <c r="A629" s="122"/>
      <c r="B629" s="122"/>
      <c r="C629" s="122"/>
      <c r="D629" s="122"/>
      <c r="E629" s="165"/>
      <c r="F629" s="532"/>
      <c r="G629" s="533"/>
      <c r="H629" s="122"/>
      <c r="I629" s="122"/>
      <c r="J629" s="122"/>
      <c r="K629" s="165"/>
      <c r="L629" s="122"/>
      <c r="M629" s="122"/>
      <c r="N629" s="121"/>
      <c r="O629" s="121"/>
      <c r="P629" s="122"/>
      <c r="Q629" s="122"/>
      <c r="R629" s="122"/>
      <c r="S629" s="122"/>
      <c r="T629" s="122"/>
      <c r="U629" s="122"/>
      <c r="V629" s="122"/>
      <c r="W629" s="122"/>
      <c r="X629" s="122"/>
      <c r="Y629" s="122"/>
      <c r="Z629" s="122"/>
      <c r="AA629" s="122"/>
      <c r="AB629" s="122"/>
      <c r="AC629" s="122"/>
      <c r="AD629" s="122"/>
      <c r="AE629" s="122"/>
      <c r="AF629" s="122"/>
      <c r="AG629" s="122"/>
      <c r="AH629" s="122"/>
      <c r="AI629" s="122"/>
      <c r="AJ629" s="122"/>
    </row>
    <row r="630">
      <c r="A630" s="122"/>
      <c r="B630" s="122"/>
      <c r="C630" s="122"/>
      <c r="D630" s="122"/>
      <c r="E630" s="165"/>
      <c r="F630" s="532"/>
      <c r="G630" s="533"/>
      <c r="H630" s="122"/>
      <c r="I630" s="122"/>
      <c r="J630" s="122"/>
      <c r="K630" s="165"/>
      <c r="L630" s="122"/>
      <c r="M630" s="122"/>
      <c r="N630" s="121"/>
      <c r="O630" s="121"/>
      <c r="P630" s="122"/>
      <c r="Q630" s="122"/>
      <c r="R630" s="122"/>
      <c r="S630" s="122"/>
      <c r="T630" s="122"/>
      <c r="U630" s="122"/>
      <c r="V630" s="122"/>
      <c r="W630" s="122"/>
      <c r="X630" s="122"/>
      <c r="Y630" s="122"/>
      <c r="Z630" s="122"/>
      <c r="AA630" s="122"/>
      <c r="AB630" s="122"/>
      <c r="AC630" s="122"/>
      <c r="AD630" s="122"/>
      <c r="AE630" s="122"/>
      <c r="AF630" s="122"/>
      <c r="AG630" s="122"/>
      <c r="AH630" s="122"/>
      <c r="AI630" s="122"/>
      <c r="AJ630" s="122"/>
    </row>
    <row r="631">
      <c r="A631" s="122"/>
      <c r="B631" s="122"/>
      <c r="C631" s="122"/>
      <c r="D631" s="122"/>
      <c r="E631" s="165"/>
      <c r="F631" s="532"/>
      <c r="G631" s="533"/>
      <c r="H631" s="122"/>
      <c r="I631" s="122"/>
      <c r="J631" s="122"/>
      <c r="K631" s="165"/>
      <c r="L631" s="122"/>
      <c r="M631" s="122"/>
      <c r="N631" s="121"/>
      <c r="O631" s="121"/>
      <c r="P631" s="122"/>
      <c r="Q631" s="122"/>
      <c r="R631" s="122"/>
      <c r="S631" s="122"/>
      <c r="T631" s="122"/>
      <c r="U631" s="122"/>
      <c r="V631" s="122"/>
      <c r="W631" s="122"/>
      <c r="X631" s="122"/>
      <c r="Y631" s="122"/>
      <c r="Z631" s="122"/>
      <c r="AA631" s="122"/>
      <c r="AB631" s="122"/>
      <c r="AC631" s="122"/>
      <c r="AD631" s="122"/>
      <c r="AE631" s="122"/>
      <c r="AF631" s="122"/>
      <c r="AG631" s="122"/>
      <c r="AH631" s="122"/>
      <c r="AI631" s="122"/>
      <c r="AJ631" s="122"/>
    </row>
    <row r="632">
      <c r="A632" s="122"/>
      <c r="B632" s="122"/>
      <c r="C632" s="122"/>
      <c r="D632" s="122"/>
      <c r="E632" s="165"/>
      <c r="F632" s="532"/>
      <c r="G632" s="533"/>
      <c r="H632" s="122"/>
      <c r="I632" s="122"/>
      <c r="J632" s="122"/>
      <c r="K632" s="165"/>
      <c r="L632" s="122"/>
      <c r="M632" s="122"/>
      <c r="N632" s="121"/>
      <c r="O632" s="121"/>
      <c r="P632" s="122"/>
      <c r="Q632" s="122"/>
      <c r="R632" s="122"/>
      <c r="S632" s="122"/>
      <c r="T632" s="122"/>
      <c r="U632" s="122"/>
      <c r="V632" s="122"/>
      <c r="W632" s="122"/>
      <c r="X632" s="122"/>
      <c r="Y632" s="122"/>
      <c r="Z632" s="122"/>
      <c r="AA632" s="122"/>
      <c r="AB632" s="122"/>
      <c r="AC632" s="122"/>
      <c r="AD632" s="122"/>
      <c r="AE632" s="122"/>
      <c r="AF632" s="122"/>
      <c r="AG632" s="122"/>
      <c r="AH632" s="122"/>
      <c r="AI632" s="122"/>
      <c r="AJ632" s="122"/>
    </row>
    <row r="633">
      <c r="A633" s="122"/>
      <c r="B633" s="122"/>
      <c r="C633" s="122"/>
      <c r="D633" s="122"/>
      <c r="E633" s="165"/>
      <c r="F633" s="532"/>
      <c r="G633" s="533"/>
      <c r="H633" s="122"/>
      <c r="I633" s="122"/>
      <c r="J633" s="122"/>
      <c r="K633" s="165"/>
      <c r="L633" s="122"/>
      <c r="M633" s="122"/>
      <c r="N633" s="121"/>
      <c r="O633" s="121"/>
      <c r="P633" s="122"/>
      <c r="Q633" s="122"/>
      <c r="R633" s="122"/>
      <c r="S633" s="122"/>
      <c r="T633" s="122"/>
      <c r="U633" s="122"/>
      <c r="V633" s="122"/>
      <c r="W633" s="122"/>
      <c r="X633" s="122"/>
      <c r="Y633" s="122"/>
      <c r="Z633" s="122"/>
      <c r="AA633" s="122"/>
      <c r="AB633" s="122"/>
      <c r="AC633" s="122"/>
      <c r="AD633" s="122"/>
      <c r="AE633" s="122"/>
      <c r="AF633" s="122"/>
      <c r="AG633" s="122"/>
      <c r="AH633" s="122"/>
      <c r="AI633" s="122"/>
      <c r="AJ633" s="122"/>
    </row>
    <row r="634">
      <c r="A634" s="122"/>
      <c r="B634" s="122"/>
      <c r="C634" s="122"/>
      <c r="D634" s="122"/>
      <c r="E634" s="165"/>
      <c r="F634" s="532"/>
      <c r="G634" s="533"/>
      <c r="H634" s="122"/>
      <c r="I634" s="122"/>
      <c r="J634" s="122"/>
      <c r="K634" s="165"/>
      <c r="L634" s="122"/>
      <c r="M634" s="122"/>
      <c r="N634" s="121"/>
      <c r="O634" s="121"/>
      <c r="P634" s="122"/>
      <c r="Q634" s="122"/>
      <c r="R634" s="122"/>
      <c r="S634" s="122"/>
      <c r="T634" s="122"/>
      <c r="U634" s="122"/>
      <c r="V634" s="122"/>
      <c r="W634" s="122"/>
      <c r="X634" s="122"/>
      <c r="Y634" s="122"/>
      <c r="Z634" s="122"/>
      <c r="AA634" s="122"/>
      <c r="AB634" s="122"/>
      <c r="AC634" s="122"/>
      <c r="AD634" s="122"/>
      <c r="AE634" s="122"/>
      <c r="AF634" s="122"/>
      <c r="AG634" s="122"/>
      <c r="AH634" s="122"/>
      <c r="AI634" s="122"/>
      <c r="AJ634" s="122"/>
    </row>
    <row r="635">
      <c r="A635" s="122"/>
      <c r="B635" s="122"/>
      <c r="C635" s="122"/>
      <c r="D635" s="122"/>
      <c r="E635" s="165"/>
      <c r="F635" s="532"/>
      <c r="G635" s="533"/>
      <c r="H635" s="122"/>
      <c r="I635" s="122"/>
      <c r="J635" s="122"/>
      <c r="K635" s="165"/>
      <c r="L635" s="122"/>
      <c r="M635" s="122"/>
      <c r="N635" s="121"/>
      <c r="O635" s="121"/>
      <c r="P635" s="122"/>
      <c r="Q635" s="122"/>
      <c r="R635" s="122"/>
      <c r="S635" s="122"/>
      <c r="T635" s="122"/>
      <c r="U635" s="122"/>
      <c r="V635" s="122"/>
      <c r="W635" s="122"/>
      <c r="X635" s="122"/>
      <c r="Y635" s="122"/>
      <c r="Z635" s="122"/>
      <c r="AA635" s="122"/>
      <c r="AB635" s="122"/>
      <c r="AC635" s="122"/>
      <c r="AD635" s="122"/>
      <c r="AE635" s="122"/>
      <c r="AF635" s="122"/>
      <c r="AG635" s="122"/>
      <c r="AH635" s="122"/>
      <c r="AI635" s="122"/>
      <c r="AJ635" s="122"/>
    </row>
    <row r="636">
      <c r="A636" s="122"/>
      <c r="B636" s="122"/>
      <c r="C636" s="122"/>
      <c r="D636" s="122"/>
      <c r="E636" s="165"/>
      <c r="F636" s="532"/>
      <c r="G636" s="533"/>
      <c r="H636" s="122"/>
      <c r="I636" s="122"/>
      <c r="J636" s="122"/>
      <c r="K636" s="165"/>
      <c r="L636" s="122"/>
      <c r="M636" s="122"/>
      <c r="N636" s="121"/>
      <c r="O636" s="121"/>
      <c r="P636" s="122"/>
      <c r="Q636" s="122"/>
      <c r="R636" s="122"/>
      <c r="S636" s="122"/>
      <c r="T636" s="122"/>
      <c r="U636" s="122"/>
      <c r="V636" s="122"/>
      <c r="W636" s="122"/>
      <c r="X636" s="122"/>
      <c r="Y636" s="122"/>
      <c r="Z636" s="122"/>
      <c r="AA636" s="122"/>
      <c r="AB636" s="122"/>
      <c r="AC636" s="122"/>
      <c r="AD636" s="122"/>
      <c r="AE636" s="122"/>
      <c r="AF636" s="122"/>
      <c r="AG636" s="122"/>
      <c r="AH636" s="122"/>
      <c r="AI636" s="122"/>
      <c r="AJ636" s="122"/>
    </row>
    <row r="637">
      <c r="A637" s="122"/>
      <c r="B637" s="122"/>
      <c r="C637" s="122"/>
      <c r="D637" s="122"/>
      <c r="E637" s="165"/>
      <c r="F637" s="532"/>
      <c r="G637" s="533"/>
      <c r="H637" s="122"/>
      <c r="I637" s="122"/>
      <c r="J637" s="122"/>
      <c r="K637" s="165"/>
      <c r="L637" s="122"/>
      <c r="M637" s="122"/>
      <c r="N637" s="121"/>
      <c r="O637" s="121"/>
      <c r="P637" s="122"/>
      <c r="Q637" s="122"/>
      <c r="R637" s="122"/>
      <c r="S637" s="122"/>
      <c r="T637" s="122"/>
      <c r="U637" s="122"/>
      <c r="V637" s="122"/>
      <c r="W637" s="122"/>
      <c r="X637" s="122"/>
      <c r="Y637" s="122"/>
      <c r="Z637" s="122"/>
      <c r="AA637" s="122"/>
      <c r="AB637" s="122"/>
      <c r="AC637" s="122"/>
      <c r="AD637" s="122"/>
      <c r="AE637" s="122"/>
      <c r="AF637" s="122"/>
      <c r="AG637" s="122"/>
      <c r="AH637" s="122"/>
      <c r="AI637" s="122"/>
      <c r="AJ637" s="122"/>
    </row>
    <row r="638">
      <c r="A638" s="122"/>
      <c r="B638" s="122"/>
      <c r="C638" s="122"/>
      <c r="D638" s="122"/>
      <c r="E638" s="165"/>
      <c r="F638" s="532"/>
      <c r="G638" s="533"/>
      <c r="H638" s="122"/>
      <c r="I638" s="122"/>
      <c r="J638" s="122"/>
      <c r="K638" s="165"/>
      <c r="L638" s="122"/>
      <c r="M638" s="122"/>
      <c r="N638" s="121"/>
      <c r="O638" s="121"/>
      <c r="P638" s="122"/>
      <c r="Q638" s="122"/>
      <c r="R638" s="122"/>
      <c r="S638" s="122"/>
      <c r="T638" s="122"/>
      <c r="U638" s="122"/>
      <c r="V638" s="122"/>
      <c r="W638" s="122"/>
      <c r="X638" s="122"/>
      <c r="Y638" s="122"/>
      <c r="Z638" s="122"/>
      <c r="AA638" s="122"/>
      <c r="AB638" s="122"/>
      <c r="AC638" s="122"/>
      <c r="AD638" s="122"/>
      <c r="AE638" s="122"/>
      <c r="AF638" s="122"/>
      <c r="AG638" s="122"/>
      <c r="AH638" s="122"/>
      <c r="AI638" s="122"/>
      <c r="AJ638" s="122"/>
    </row>
    <row r="639">
      <c r="A639" s="122"/>
      <c r="B639" s="122"/>
      <c r="C639" s="122"/>
      <c r="D639" s="122"/>
      <c r="E639" s="165"/>
      <c r="F639" s="532"/>
      <c r="G639" s="533"/>
      <c r="H639" s="122"/>
      <c r="I639" s="122"/>
      <c r="J639" s="122"/>
      <c r="K639" s="165"/>
      <c r="L639" s="122"/>
      <c r="M639" s="122"/>
      <c r="N639" s="121"/>
      <c r="O639" s="121"/>
      <c r="P639" s="122"/>
      <c r="Q639" s="122"/>
      <c r="R639" s="122"/>
      <c r="S639" s="122"/>
      <c r="T639" s="122"/>
      <c r="U639" s="122"/>
      <c r="V639" s="122"/>
      <c r="W639" s="122"/>
      <c r="X639" s="122"/>
      <c r="Y639" s="122"/>
      <c r="Z639" s="122"/>
      <c r="AA639" s="122"/>
      <c r="AB639" s="122"/>
      <c r="AC639" s="122"/>
      <c r="AD639" s="122"/>
      <c r="AE639" s="122"/>
      <c r="AF639" s="122"/>
      <c r="AG639" s="122"/>
      <c r="AH639" s="122"/>
      <c r="AI639" s="122"/>
      <c r="AJ639" s="122"/>
    </row>
    <row r="640">
      <c r="A640" s="122"/>
      <c r="B640" s="122"/>
      <c r="C640" s="122"/>
      <c r="D640" s="122"/>
      <c r="E640" s="165"/>
      <c r="F640" s="532"/>
      <c r="G640" s="533"/>
      <c r="H640" s="122"/>
      <c r="I640" s="122"/>
      <c r="J640" s="122"/>
      <c r="K640" s="165"/>
      <c r="L640" s="122"/>
      <c r="M640" s="122"/>
      <c r="N640" s="121"/>
      <c r="O640" s="121"/>
      <c r="P640" s="122"/>
      <c r="Q640" s="122"/>
      <c r="R640" s="122"/>
      <c r="S640" s="122"/>
      <c r="T640" s="122"/>
      <c r="U640" s="122"/>
      <c r="V640" s="122"/>
      <c r="W640" s="122"/>
      <c r="X640" s="122"/>
      <c r="Y640" s="122"/>
      <c r="Z640" s="122"/>
      <c r="AA640" s="122"/>
      <c r="AB640" s="122"/>
      <c r="AC640" s="122"/>
      <c r="AD640" s="122"/>
      <c r="AE640" s="122"/>
      <c r="AF640" s="122"/>
      <c r="AG640" s="122"/>
      <c r="AH640" s="122"/>
      <c r="AI640" s="122"/>
      <c r="AJ640" s="122"/>
    </row>
    <row r="641">
      <c r="A641" s="122"/>
      <c r="B641" s="122"/>
      <c r="C641" s="122"/>
      <c r="D641" s="122"/>
      <c r="E641" s="165"/>
      <c r="F641" s="532"/>
      <c r="G641" s="533"/>
      <c r="H641" s="122"/>
      <c r="I641" s="122"/>
      <c r="J641" s="122"/>
      <c r="K641" s="165"/>
      <c r="L641" s="122"/>
      <c r="M641" s="122"/>
      <c r="N641" s="121"/>
      <c r="O641" s="121"/>
      <c r="P641" s="122"/>
      <c r="Q641" s="122"/>
      <c r="R641" s="122"/>
      <c r="S641" s="122"/>
      <c r="T641" s="122"/>
      <c r="U641" s="122"/>
      <c r="V641" s="122"/>
      <c r="W641" s="122"/>
      <c r="X641" s="122"/>
      <c r="Y641" s="122"/>
      <c r="Z641" s="122"/>
      <c r="AA641" s="122"/>
      <c r="AB641" s="122"/>
      <c r="AC641" s="122"/>
      <c r="AD641" s="122"/>
      <c r="AE641" s="122"/>
      <c r="AF641" s="122"/>
      <c r="AG641" s="122"/>
      <c r="AH641" s="122"/>
      <c r="AI641" s="122"/>
      <c r="AJ641" s="122"/>
    </row>
    <row r="642">
      <c r="A642" s="122"/>
      <c r="B642" s="122"/>
      <c r="C642" s="122"/>
      <c r="D642" s="122"/>
      <c r="E642" s="165"/>
      <c r="F642" s="532"/>
      <c r="G642" s="533"/>
      <c r="H642" s="122"/>
      <c r="I642" s="122"/>
      <c r="J642" s="122"/>
      <c r="K642" s="165"/>
      <c r="L642" s="122"/>
      <c r="M642" s="122"/>
      <c r="N642" s="121"/>
      <c r="O642" s="121"/>
      <c r="P642" s="122"/>
      <c r="Q642" s="122"/>
      <c r="R642" s="122"/>
      <c r="S642" s="122"/>
      <c r="T642" s="122"/>
      <c r="U642" s="122"/>
      <c r="V642" s="122"/>
      <c r="W642" s="122"/>
      <c r="X642" s="122"/>
      <c r="Y642" s="122"/>
      <c r="Z642" s="122"/>
      <c r="AA642" s="122"/>
      <c r="AB642" s="122"/>
      <c r="AC642" s="122"/>
      <c r="AD642" s="122"/>
      <c r="AE642" s="122"/>
      <c r="AF642" s="122"/>
      <c r="AG642" s="122"/>
      <c r="AH642" s="122"/>
      <c r="AI642" s="122"/>
      <c r="AJ642" s="122"/>
    </row>
    <row r="643">
      <c r="A643" s="122"/>
      <c r="B643" s="122"/>
      <c r="C643" s="122"/>
      <c r="D643" s="122"/>
      <c r="E643" s="165"/>
      <c r="F643" s="532"/>
      <c r="G643" s="533"/>
      <c r="H643" s="122"/>
      <c r="I643" s="122"/>
      <c r="J643" s="122"/>
      <c r="K643" s="165"/>
      <c r="L643" s="122"/>
      <c r="M643" s="122"/>
      <c r="N643" s="121"/>
      <c r="O643" s="121"/>
      <c r="P643" s="122"/>
      <c r="Q643" s="122"/>
      <c r="R643" s="122"/>
      <c r="S643" s="122"/>
      <c r="T643" s="122"/>
      <c r="U643" s="122"/>
      <c r="V643" s="122"/>
      <c r="W643" s="122"/>
      <c r="X643" s="122"/>
      <c r="Y643" s="122"/>
      <c r="Z643" s="122"/>
      <c r="AA643" s="122"/>
      <c r="AB643" s="122"/>
      <c r="AC643" s="122"/>
      <c r="AD643" s="122"/>
      <c r="AE643" s="122"/>
      <c r="AF643" s="122"/>
      <c r="AG643" s="122"/>
      <c r="AH643" s="122"/>
      <c r="AI643" s="122"/>
      <c r="AJ643" s="122"/>
    </row>
    <row r="644">
      <c r="A644" s="122"/>
      <c r="B644" s="122"/>
      <c r="C644" s="122"/>
      <c r="D644" s="122"/>
      <c r="E644" s="165"/>
      <c r="F644" s="532"/>
      <c r="G644" s="533"/>
      <c r="H644" s="122"/>
      <c r="I644" s="122"/>
      <c r="J644" s="122"/>
      <c r="K644" s="165"/>
      <c r="L644" s="122"/>
      <c r="M644" s="122"/>
      <c r="N644" s="121"/>
      <c r="O644" s="121"/>
      <c r="P644" s="122"/>
      <c r="Q644" s="122"/>
      <c r="R644" s="122"/>
      <c r="S644" s="122"/>
      <c r="T644" s="122"/>
      <c r="U644" s="122"/>
      <c r="V644" s="122"/>
      <c r="W644" s="122"/>
      <c r="X644" s="122"/>
      <c r="Y644" s="122"/>
      <c r="Z644" s="122"/>
      <c r="AA644" s="122"/>
      <c r="AB644" s="122"/>
      <c r="AC644" s="122"/>
      <c r="AD644" s="122"/>
      <c r="AE644" s="122"/>
      <c r="AF644" s="122"/>
      <c r="AG644" s="122"/>
      <c r="AH644" s="122"/>
      <c r="AI644" s="122"/>
      <c r="AJ644" s="122"/>
    </row>
    <row r="645">
      <c r="A645" s="122"/>
      <c r="B645" s="122"/>
      <c r="C645" s="122"/>
      <c r="D645" s="122"/>
      <c r="E645" s="165"/>
      <c r="F645" s="532"/>
      <c r="G645" s="533"/>
      <c r="H645" s="122"/>
      <c r="I645" s="122"/>
      <c r="J645" s="122"/>
      <c r="K645" s="165"/>
      <c r="L645" s="122"/>
      <c r="M645" s="122"/>
      <c r="N645" s="121"/>
      <c r="O645" s="121"/>
      <c r="P645" s="122"/>
      <c r="Q645" s="122"/>
      <c r="R645" s="122"/>
      <c r="S645" s="122"/>
      <c r="T645" s="122"/>
      <c r="U645" s="122"/>
      <c r="V645" s="122"/>
      <c r="W645" s="122"/>
      <c r="X645" s="122"/>
      <c r="Y645" s="122"/>
      <c r="Z645" s="122"/>
      <c r="AA645" s="122"/>
      <c r="AB645" s="122"/>
      <c r="AC645" s="122"/>
      <c r="AD645" s="122"/>
      <c r="AE645" s="122"/>
      <c r="AF645" s="122"/>
      <c r="AG645" s="122"/>
      <c r="AH645" s="122"/>
      <c r="AI645" s="122"/>
      <c r="AJ645" s="122"/>
    </row>
    <row r="646">
      <c r="A646" s="122"/>
      <c r="B646" s="122"/>
      <c r="C646" s="122"/>
      <c r="D646" s="122"/>
      <c r="E646" s="165"/>
      <c r="F646" s="532"/>
      <c r="G646" s="533"/>
      <c r="H646" s="122"/>
      <c r="I646" s="122"/>
      <c r="J646" s="122"/>
      <c r="K646" s="165"/>
      <c r="L646" s="122"/>
      <c r="M646" s="122"/>
      <c r="N646" s="121"/>
      <c r="O646" s="121"/>
      <c r="P646" s="122"/>
      <c r="Q646" s="122"/>
      <c r="R646" s="122"/>
      <c r="S646" s="122"/>
      <c r="T646" s="122"/>
      <c r="U646" s="122"/>
      <c r="V646" s="122"/>
      <c r="W646" s="122"/>
      <c r="X646" s="122"/>
      <c r="Y646" s="122"/>
      <c r="Z646" s="122"/>
      <c r="AA646" s="122"/>
      <c r="AB646" s="122"/>
      <c r="AC646" s="122"/>
      <c r="AD646" s="122"/>
      <c r="AE646" s="122"/>
      <c r="AF646" s="122"/>
      <c r="AG646" s="122"/>
      <c r="AH646" s="122"/>
      <c r="AI646" s="122"/>
      <c r="AJ646" s="122"/>
    </row>
    <row r="647">
      <c r="A647" s="122"/>
      <c r="B647" s="122"/>
      <c r="C647" s="122"/>
      <c r="D647" s="122"/>
      <c r="E647" s="165"/>
      <c r="F647" s="532"/>
      <c r="G647" s="533"/>
      <c r="H647" s="122"/>
      <c r="I647" s="122"/>
      <c r="J647" s="122"/>
      <c r="K647" s="165"/>
      <c r="L647" s="122"/>
      <c r="M647" s="122"/>
      <c r="N647" s="121"/>
      <c r="O647" s="121"/>
      <c r="P647" s="122"/>
      <c r="Q647" s="122"/>
      <c r="R647" s="122"/>
      <c r="S647" s="122"/>
      <c r="T647" s="122"/>
      <c r="U647" s="122"/>
      <c r="V647" s="122"/>
      <c r="W647" s="122"/>
      <c r="X647" s="122"/>
      <c r="Y647" s="122"/>
      <c r="Z647" s="122"/>
      <c r="AA647" s="122"/>
      <c r="AB647" s="122"/>
      <c r="AC647" s="122"/>
      <c r="AD647" s="122"/>
      <c r="AE647" s="122"/>
      <c r="AF647" s="122"/>
      <c r="AG647" s="122"/>
      <c r="AH647" s="122"/>
      <c r="AI647" s="122"/>
      <c r="AJ647" s="122"/>
    </row>
    <row r="648">
      <c r="A648" s="122"/>
      <c r="B648" s="122"/>
      <c r="C648" s="122"/>
      <c r="D648" s="122"/>
      <c r="E648" s="165"/>
      <c r="F648" s="532"/>
      <c r="G648" s="533"/>
      <c r="H648" s="122"/>
      <c r="I648" s="122"/>
      <c r="J648" s="122"/>
      <c r="K648" s="165"/>
      <c r="L648" s="122"/>
      <c r="M648" s="122"/>
      <c r="N648" s="121"/>
      <c r="O648" s="121"/>
      <c r="P648" s="122"/>
      <c r="Q648" s="122"/>
      <c r="R648" s="122"/>
      <c r="S648" s="122"/>
      <c r="T648" s="122"/>
      <c r="U648" s="122"/>
      <c r="V648" s="122"/>
      <c r="W648" s="122"/>
      <c r="X648" s="122"/>
      <c r="Y648" s="122"/>
      <c r="Z648" s="122"/>
      <c r="AA648" s="122"/>
      <c r="AB648" s="122"/>
      <c r="AC648" s="122"/>
      <c r="AD648" s="122"/>
      <c r="AE648" s="122"/>
      <c r="AF648" s="122"/>
      <c r="AG648" s="122"/>
      <c r="AH648" s="122"/>
      <c r="AI648" s="122"/>
      <c r="AJ648" s="122"/>
    </row>
    <row r="649">
      <c r="A649" s="122"/>
      <c r="B649" s="122"/>
      <c r="C649" s="122"/>
      <c r="D649" s="122"/>
      <c r="E649" s="165"/>
      <c r="F649" s="532"/>
      <c r="G649" s="533"/>
      <c r="H649" s="122"/>
      <c r="I649" s="122"/>
      <c r="J649" s="122"/>
      <c r="K649" s="165"/>
      <c r="L649" s="122"/>
      <c r="M649" s="122"/>
      <c r="N649" s="121"/>
      <c r="O649" s="121"/>
      <c r="P649" s="122"/>
      <c r="Q649" s="122"/>
      <c r="R649" s="122"/>
      <c r="S649" s="122"/>
      <c r="T649" s="122"/>
      <c r="U649" s="122"/>
      <c r="V649" s="122"/>
      <c r="W649" s="122"/>
      <c r="X649" s="122"/>
      <c r="Y649" s="122"/>
      <c r="Z649" s="122"/>
      <c r="AA649" s="122"/>
      <c r="AB649" s="122"/>
      <c r="AC649" s="122"/>
      <c r="AD649" s="122"/>
      <c r="AE649" s="122"/>
      <c r="AF649" s="122"/>
      <c r="AG649" s="122"/>
      <c r="AH649" s="122"/>
      <c r="AI649" s="122"/>
      <c r="AJ649" s="122"/>
    </row>
    <row r="650">
      <c r="A650" s="122"/>
      <c r="B650" s="122"/>
      <c r="C650" s="122"/>
      <c r="D650" s="122"/>
      <c r="E650" s="165"/>
      <c r="F650" s="532"/>
      <c r="G650" s="533"/>
      <c r="H650" s="122"/>
      <c r="I650" s="122"/>
      <c r="J650" s="122"/>
      <c r="K650" s="165"/>
      <c r="L650" s="122"/>
      <c r="M650" s="122"/>
      <c r="N650" s="121"/>
      <c r="O650" s="121"/>
      <c r="P650" s="122"/>
      <c r="Q650" s="122"/>
      <c r="R650" s="122"/>
      <c r="S650" s="122"/>
      <c r="T650" s="122"/>
      <c r="U650" s="122"/>
      <c r="V650" s="122"/>
      <c r="W650" s="122"/>
      <c r="X650" s="122"/>
      <c r="Y650" s="122"/>
      <c r="Z650" s="122"/>
      <c r="AA650" s="122"/>
      <c r="AB650" s="122"/>
      <c r="AC650" s="122"/>
      <c r="AD650" s="122"/>
      <c r="AE650" s="122"/>
      <c r="AF650" s="122"/>
      <c r="AG650" s="122"/>
      <c r="AH650" s="122"/>
      <c r="AI650" s="122"/>
      <c r="AJ650" s="122"/>
    </row>
    <row r="651">
      <c r="A651" s="122"/>
      <c r="B651" s="122"/>
      <c r="C651" s="122"/>
      <c r="D651" s="122"/>
      <c r="E651" s="165"/>
      <c r="F651" s="532"/>
      <c r="G651" s="533"/>
      <c r="H651" s="122"/>
      <c r="I651" s="122"/>
      <c r="J651" s="122"/>
      <c r="K651" s="165"/>
      <c r="L651" s="122"/>
      <c r="M651" s="122"/>
      <c r="N651" s="121"/>
      <c r="O651" s="121"/>
      <c r="P651" s="122"/>
      <c r="Q651" s="122"/>
      <c r="R651" s="122"/>
      <c r="S651" s="122"/>
      <c r="T651" s="122"/>
      <c r="U651" s="122"/>
      <c r="V651" s="122"/>
      <c r="W651" s="122"/>
      <c r="X651" s="122"/>
      <c r="Y651" s="122"/>
      <c r="Z651" s="122"/>
      <c r="AA651" s="122"/>
      <c r="AB651" s="122"/>
      <c r="AC651" s="122"/>
      <c r="AD651" s="122"/>
      <c r="AE651" s="122"/>
      <c r="AF651" s="122"/>
      <c r="AG651" s="122"/>
      <c r="AH651" s="122"/>
      <c r="AI651" s="122"/>
      <c r="AJ651" s="122"/>
    </row>
    <row r="652">
      <c r="A652" s="122"/>
      <c r="B652" s="122"/>
      <c r="C652" s="122"/>
      <c r="D652" s="122"/>
      <c r="E652" s="165"/>
      <c r="F652" s="532"/>
      <c r="G652" s="533"/>
      <c r="H652" s="122"/>
      <c r="I652" s="122"/>
      <c r="J652" s="122"/>
      <c r="K652" s="165"/>
      <c r="L652" s="122"/>
      <c r="M652" s="122"/>
      <c r="N652" s="121"/>
      <c r="O652" s="121"/>
      <c r="P652" s="122"/>
      <c r="Q652" s="122"/>
      <c r="R652" s="122"/>
      <c r="S652" s="122"/>
      <c r="T652" s="122"/>
      <c r="U652" s="122"/>
      <c r="V652" s="122"/>
      <c r="W652" s="122"/>
      <c r="X652" s="122"/>
      <c r="Y652" s="122"/>
      <c r="Z652" s="122"/>
      <c r="AA652" s="122"/>
      <c r="AB652" s="122"/>
      <c r="AC652" s="122"/>
      <c r="AD652" s="122"/>
      <c r="AE652" s="122"/>
      <c r="AF652" s="122"/>
      <c r="AG652" s="122"/>
      <c r="AH652" s="122"/>
      <c r="AI652" s="122"/>
      <c r="AJ652" s="122"/>
    </row>
    <row r="653">
      <c r="A653" s="122"/>
      <c r="B653" s="122"/>
      <c r="C653" s="122"/>
      <c r="D653" s="122"/>
      <c r="E653" s="165"/>
      <c r="F653" s="532"/>
      <c r="G653" s="533"/>
      <c r="H653" s="122"/>
      <c r="I653" s="122"/>
      <c r="J653" s="122"/>
      <c r="K653" s="165"/>
      <c r="L653" s="122"/>
      <c r="M653" s="122"/>
      <c r="N653" s="121"/>
      <c r="O653" s="121"/>
      <c r="P653" s="122"/>
      <c r="Q653" s="122"/>
      <c r="R653" s="122"/>
      <c r="S653" s="122"/>
      <c r="T653" s="122"/>
      <c r="U653" s="122"/>
      <c r="V653" s="122"/>
      <c r="W653" s="122"/>
      <c r="X653" s="122"/>
      <c r="Y653" s="122"/>
      <c r="Z653" s="122"/>
      <c r="AA653" s="122"/>
      <c r="AB653" s="122"/>
      <c r="AC653" s="122"/>
      <c r="AD653" s="122"/>
      <c r="AE653" s="122"/>
      <c r="AF653" s="122"/>
      <c r="AG653" s="122"/>
      <c r="AH653" s="122"/>
      <c r="AI653" s="122"/>
      <c r="AJ653" s="122"/>
    </row>
    <row r="654">
      <c r="A654" s="122"/>
      <c r="B654" s="122"/>
      <c r="C654" s="122"/>
      <c r="D654" s="122"/>
      <c r="E654" s="165"/>
      <c r="F654" s="532"/>
      <c r="G654" s="533"/>
      <c r="H654" s="122"/>
      <c r="I654" s="122"/>
      <c r="J654" s="122"/>
      <c r="K654" s="165"/>
      <c r="L654" s="122"/>
      <c r="M654" s="122"/>
      <c r="N654" s="121"/>
      <c r="O654" s="121"/>
      <c r="P654" s="122"/>
      <c r="Q654" s="122"/>
      <c r="R654" s="122"/>
      <c r="S654" s="122"/>
      <c r="T654" s="122"/>
      <c r="U654" s="122"/>
      <c r="V654" s="122"/>
      <c r="W654" s="122"/>
      <c r="X654" s="122"/>
      <c r="Y654" s="122"/>
      <c r="Z654" s="122"/>
      <c r="AA654" s="122"/>
      <c r="AB654" s="122"/>
      <c r="AC654" s="122"/>
      <c r="AD654" s="122"/>
      <c r="AE654" s="122"/>
      <c r="AF654" s="122"/>
      <c r="AG654" s="122"/>
      <c r="AH654" s="122"/>
      <c r="AI654" s="122"/>
      <c r="AJ654" s="122"/>
    </row>
    <row r="655">
      <c r="A655" s="122"/>
      <c r="B655" s="122"/>
      <c r="C655" s="122"/>
      <c r="D655" s="122"/>
      <c r="E655" s="165"/>
      <c r="F655" s="532"/>
      <c r="G655" s="533"/>
      <c r="H655" s="122"/>
      <c r="I655" s="122"/>
      <c r="J655" s="122"/>
      <c r="K655" s="165"/>
      <c r="L655" s="122"/>
      <c r="M655" s="122"/>
      <c r="N655" s="121"/>
      <c r="O655" s="121"/>
      <c r="P655" s="122"/>
      <c r="Q655" s="122"/>
      <c r="R655" s="122"/>
      <c r="S655" s="122"/>
      <c r="T655" s="122"/>
      <c r="U655" s="122"/>
      <c r="V655" s="122"/>
      <c r="W655" s="122"/>
      <c r="X655" s="122"/>
      <c r="Y655" s="122"/>
      <c r="Z655" s="122"/>
      <c r="AA655" s="122"/>
      <c r="AB655" s="122"/>
      <c r="AC655" s="122"/>
      <c r="AD655" s="122"/>
      <c r="AE655" s="122"/>
      <c r="AF655" s="122"/>
      <c r="AG655" s="122"/>
      <c r="AH655" s="122"/>
      <c r="AI655" s="122"/>
      <c r="AJ655" s="122"/>
    </row>
    <row r="656">
      <c r="A656" s="122"/>
      <c r="B656" s="122"/>
      <c r="C656" s="122"/>
      <c r="D656" s="122"/>
      <c r="E656" s="165"/>
      <c r="F656" s="532"/>
      <c r="G656" s="533"/>
      <c r="H656" s="122"/>
      <c r="I656" s="122"/>
      <c r="J656" s="122"/>
      <c r="K656" s="165"/>
      <c r="L656" s="122"/>
      <c r="M656" s="122"/>
      <c r="N656" s="121"/>
      <c r="O656" s="121"/>
      <c r="P656" s="122"/>
      <c r="Q656" s="122"/>
      <c r="R656" s="122"/>
      <c r="S656" s="122"/>
      <c r="T656" s="122"/>
      <c r="U656" s="122"/>
      <c r="V656" s="122"/>
      <c r="W656" s="122"/>
      <c r="X656" s="122"/>
      <c r="Y656" s="122"/>
      <c r="Z656" s="122"/>
      <c r="AA656" s="122"/>
      <c r="AB656" s="122"/>
      <c r="AC656" s="122"/>
      <c r="AD656" s="122"/>
      <c r="AE656" s="122"/>
      <c r="AF656" s="122"/>
      <c r="AG656" s="122"/>
      <c r="AH656" s="122"/>
      <c r="AI656" s="122"/>
      <c r="AJ656" s="122"/>
    </row>
    <row r="657">
      <c r="A657" s="122"/>
      <c r="B657" s="122"/>
      <c r="C657" s="122"/>
      <c r="D657" s="122"/>
      <c r="E657" s="165"/>
      <c r="F657" s="532"/>
      <c r="G657" s="533"/>
      <c r="H657" s="122"/>
      <c r="I657" s="122"/>
      <c r="J657" s="122"/>
      <c r="K657" s="165"/>
      <c r="L657" s="122"/>
      <c r="M657" s="122"/>
      <c r="N657" s="121"/>
      <c r="O657" s="121"/>
      <c r="P657" s="122"/>
      <c r="Q657" s="122"/>
      <c r="R657" s="122"/>
      <c r="S657" s="122"/>
      <c r="T657" s="122"/>
      <c r="U657" s="122"/>
      <c r="V657" s="122"/>
      <c r="W657" s="122"/>
      <c r="X657" s="122"/>
      <c r="Y657" s="122"/>
      <c r="Z657" s="122"/>
      <c r="AA657" s="122"/>
      <c r="AB657" s="122"/>
      <c r="AC657" s="122"/>
      <c r="AD657" s="122"/>
      <c r="AE657" s="122"/>
      <c r="AF657" s="122"/>
      <c r="AG657" s="122"/>
      <c r="AH657" s="122"/>
      <c r="AI657" s="122"/>
      <c r="AJ657" s="122"/>
    </row>
    <row r="658">
      <c r="A658" s="122"/>
      <c r="B658" s="122"/>
      <c r="C658" s="122"/>
      <c r="D658" s="122"/>
      <c r="E658" s="165"/>
      <c r="F658" s="532"/>
      <c r="G658" s="533"/>
      <c r="H658" s="122"/>
      <c r="I658" s="122"/>
      <c r="J658" s="122"/>
      <c r="K658" s="165"/>
      <c r="L658" s="122"/>
      <c r="M658" s="122"/>
      <c r="N658" s="121"/>
      <c r="O658" s="121"/>
      <c r="P658" s="122"/>
      <c r="Q658" s="122"/>
      <c r="R658" s="122"/>
      <c r="S658" s="122"/>
      <c r="T658" s="122"/>
      <c r="U658" s="122"/>
      <c r="V658" s="122"/>
      <c r="W658" s="122"/>
      <c r="X658" s="122"/>
      <c r="Y658" s="122"/>
      <c r="Z658" s="122"/>
      <c r="AA658" s="122"/>
      <c r="AB658" s="122"/>
      <c r="AC658" s="122"/>
      <c r="AD658" s="122"/>
      <c r="AE658" s="122"/>
      <c r="AF658" s="122"/>
      <c r="AG658" s="122"/>
      <c r="AH658" s="122"/>
      <c r="AI658" s="122"/>
      <c r="AJ658" s="122"/>
    </row>
    <row r="659">
      <c r="A659" s="122"/>
      <c r="B659" s="122"/>
      <c r="C659" s="122"/>
      <c r="D659" s="122"/>
      <c r="E659" s="165"/>
      <c r="F659" s="532"/>
      <c r="G659" s="533"/>
      <c r="H659" s="122"/>
      <c r="I659" s="122"/>
      <c r="J659" s="122"/>
      <c r="K659" s="165"/>
      <c r="L659" s="122"/>
      <c r="M659" s="122"/>
      <c r="N659" s="121"/>
      <c r="O659" s="121"/>
      <c r="P659" s="122"/>
      <c r="Q659" s="122"/>
      <c r="R659" s="122"/>
      <c r="S659" s="122"/>
      <c r="T659" s="122"/>
      <c r="U659" s="122"/>
      <c r="V659" s="122"/>
      <c r="W659" s="122"/>
      <c r="X659" s="122"/>
      <c r="Y659" s="122"/>
      <c r="Z659" s="122"/>
      <c r="AA659" s="122"/>
      <c r="AB659" s="122"/>
      <c r="AC659" s="122"/>
      <c r="AD659" s="122"/>
      <c r="AE659" s="122"/>
      <c r="AF659" s="122"/>
      <c r="AG659" s="122"/>
      <c r="AH659" s="122"/>
      <c r="AI659" s="122"/>
      <c r="AJ659" s="122"/>
    </row>
    <row r="660">
      <c r="A660" s="122"/>
      <c r="B660" s="122"/>
      <c r="C660" s="122"/>
      <c r="D660" s="122"/>
      <c r="E660" s="165"/>
      <c r="F660" s="532"/>
      <c r="G660" s="533"/>
      <c r="H660" s="122"/>
      <c r="I660" s="122"/>
      <c r="J660" s="122"/>
      <c r="K660" s="165"/>
      <c r="L660" s="122"/>
      <c r="M660" s="122"/>
      <c r="N660" s="121"/>
      <c r="O660" s="121"/>
      <c r="P660" s="122"/>
      <c r="Q660" s="122"/>
      <c r="R660" s="122"/>
      <c r="S660" s="122"/>
      <c r="T660" s="122"/>
      <c r="U660" s="122"/>
      <c r="V660" s="122"/>
      <c r="W660" s="122"/>
      <c r="X660" s="122"/>
      <c r="Y660" s="122"/>
      <c r="Z660" s="122"/>
      <c r="AA660" s="122"/>
      <c r="AB660" s="122"/>
      <c r="AC660" s="122"/>
      <c r="AD660" s="122"/>
      <c r="AE660" s="122"/>
      <c r="AF660" s="122"/>
      <c r="AG660" s="122"/>
      <c r="AH660" s="122"/>
      <c r="AI660" s="122"/>
      <c r="AJ660" s="122"/>
    </row>
    <row r="661">
      <c r="A661" s="122"/>
      <c r="B661" s="122"/>
      <c r="C661" s="122"/>
      <c r="D661" s="122"/>
      <c r="E661" s="165"/>
      <c r="F661" s="532"/>
      <c r="G661" s="533"/>
      <c r="H661" s="122"/>
      <c r="I661" s="122"/>
      <c r="J661" s="122"/>
      <c r="K661" s="165"/>
      <c r="L661" s="122"/>
      <c r="M661" s="122"/>
      <c r="N661" s="121"/>
      <c r="O661" s="121"/>
      <c r="P661" s="122"/>
      <c r="Q661" s="122"/>
      <c r="R661" s="122"/>
      <c r="S661" s="122"/>
      <c r="T661" s="122"/>
      <c r="U661" s="122"/>
      <c r="V661" s="122"/>
      <c r="W661" s="122"/>
      <c r="X661" s="122"/>
      <c r="Y661" s="122"/>
      <c r="Z661" s="122"/>
      <c r="AA661" s="122"/>
      <c r="AB661" s="122"/>
      <c r="AC661" s="122"/>
      <c r="AD661" s="122"/>
      <c r="AE661" s="122"/>
      <c r="AF661" s="122"/>
      <c r="AG661" s="122"/>
      <c r="AH661" s="122"/>
      <c r="AI661" s="122"/>
      <c r="AJ661" s="122"/>
    </row>
    <row r="662">
      <c r="A662" s="122"/>
      <c r="B662" s="122"/>
      <c r="C662" s="122"/>
      <c r="D662" s="122"/>
      <c r="E662" s="165"/>
      <c r="F662" s="532"/>
      <c r="G662" s="533"/>
      <c r="H662" s="122"/>
      <c r="I662" s="122"/>
      <c r="J662" s="122"/>
      <c r="K662" s="165"/>
      <c r="L662" s="122"/>
      <c r="M662" s="122"/>
      <c r="N662" s="121"/>
      <c r="O662" s="121"/>
      <c r="P662" s="122"/>
      <c r="Q662" s="122"/>
      <c r="R662" s="122"/>
      <c r="S662" s="122"/>
      <c r="T662" s="122"/>
      <c r="U662" s="122"/>
      <c r="V662" s="122"/>
      <c r="W662" s="122"/>
      <c r="X662" s="122"/>
      <c r="Y662" s="122"/>
      <c r="Z662" s="122"/>
      <c r="AA662" s="122"/>
      <c r="AB662" s="122"/>
      <c r="AC662" s="122"/>
      <c r="AD662" s="122"/>
      <c r="AE662" s="122"/>
      <c r="AF662" s="122"/>
      <c r="AG662" s="122"/>
      <c r="AH662" s="122"/>
      <c r="AI662" s="122"/>
      <c r="AJ662" s="122"/>
    </row>
    <row r="663">
      <c r="A663" s="122"/>
      <c r="B663" s="122"/>
      <c r="C663" s="122"/>
      <c r="D663" s="122"/>
      <c r="E663" s="165"/>
      <c r="F663" s="532"/>
      <c r="G663" s="533"/>
      <c r="H663" s="122"/>
      <c r="I663" s="122"/>
      <c r="J663" s="122"/>
      <c r="K663" s="165"/>
      <c r="L663" s="122"/>
      <c r="M663" s="122"/>
      <c r="N663" s="121"/>
      <c r="O663" s="121"/>
      <c r="P663" s="122"/>
      <c r="Q663" s="122"/>
      <c r="R663" s="122"/>
      <c r="S663" s="122"/>
      <c r="T663" s="122"/>
      <c r="U663" s="122"/>
      <c r="V663" s="122"/>
      <c r="W663" s="122"/>
      <c r="X663" s="122"/>
      <c r="Y663" s="122"/>
      <c r="Z663" s="122"/>
      <c r="AA663" s="122"/>
      <c r="AB663" s="122"/>
      <c r="AC663" s="122"/>
      <c r="AD663" s="122"/>
      <c r="AE663" s="122"/>
      <c r="AF663" s="122"/>
      <c r="AG663" s="122"/>
      <c r="AH663" s="122"/>
      <c r="AI663" s="122"/>
      <c r="AJ663" s="122"/>
    </row>
    <row r="664">
      <c r="A664" s="122"/>
      <c r="B664" s="122"/>
      <c r="C664" s="122"/>
      <c r="D664" s="122"/>
      <c r="E664" s="165"/>
      <c r="F664" s="532"/>
      <c r="G664" s="533"/>
      <c r="H664" s="122"/>
      <c r="I664" s="122"/>
      <c r="J664" s="122"/>
      <c r="K664" s="165"/>
      <c r="L664" s="122"/>
      <c r="M664" s="122"/>
      <c r="N664" s="121"/>
      <c r="O664" s="121"/>
      <c r="P664" s="122"/>
      <c r="Q664" s="122"/>
      <c r="R664" s="122"/>
      <c r="S664" s="122"/>
      <c r="T664" s="122"/>
      <c r="U664" s="122"/>
      <c r="V664" s="122"/>
      <c r="W664" s="122"/>
      <c r="X664" s="122"/>
      <c r="Y664" s="122"/>
      <c r="Z664" s="122"/>
      <c r="AA664" s="122"/>
      <c r="AB664" s="122"/>
      <c r="AC664" s="122"/>
      <c r="AD664" s="122"/>
      <c r="AE664" s="122"/>
      <c r="AF664" s="122"/>
      <c r="AG664" s="122"/>
      <c r="AH664" s="122"/>
      <c r="AI664" s="122"/>
      <c r="AJ664" s="122"/>
    </row>
    <row r="665">
      <c r="A665" s="122"/>
      <c r="B665" s="122"/>
      <c r="C665" s="122"/>
      <c r="D665" s="122"/>
      <c r="E665" s="165"/>
      <c r="F665" s="532"/>
      <c r="G665" s="533"/>
      <c r="H665" s="122"/>
      <c r="I665" s="122"/>
      <c r="J665" s="122"/>
      <c r="K665" s="165"/>
      <c r="L665" s="122"/>
      <c r="M665" s="122"/>
      <c r="N665" s="121"/>
      <c r="O665" s="121"/>
      <c r="P665" s="122"/>
      <c r="Q665" s="122"/>
      <c r="R665" s="122"/>
      <c r="S665" s="122"/>
      <c r="T665" s="122"/>
      <c r="U665" s="122"/>
      <c r="V665" s="122"/>
      <c r="W665" s="122"/>
      <c r="X665" s="122"/>
      <c r="Y665" s="122"/>
      <c r="Z665" s="122"/>
      <c r="AA665" s="122"/>
      <c r="AB665" s="122"/>
      <c r="AC665" s="122"/>
      <c r="AD665" s="122"/>
      <c r="AE665" s="122"/>
      <c r="AF665" s="122"/>
      <c r="AG665" s="122"/>
      <c r="AH665" s="122"/>
      <c r="AI665" s="122"/>
      <c r="AJ665" s="122"/>
    </row>
    <row r="666">
      <c r="A666" s="122"/>
      <c r="B666" s="122"/>
      <c r="C666" s="122"/>
      <c r="D666" s="122"/>
      <c r="E666" s="165"/>
      <c r="F666" s="532"/>
      <c r="G666" s="533"/>
      <c r="H666" s="122"/>
      <c r="I666" s="122"/>
      <c r="J666" s="122"/>
      <c r="K666" s="165"/>
      <c r="L666" s="122"/>
      <c r="M666" s="122"/>
      <c r="N666" s="121"/>
      <c r="O666" s="121"/>
      <c r="P666" s="122"/>
      <c r="Q666" s="122"/>
      <c r="R666" s="122"/>
      <c r="S666" s="122"/>
      <c r="T666" s="122"/>
      <c r="U666" s="122"/>
      <c r="V666" s="122"/>
      <c r="W666" s="122"/>
      <c r="X666" s="122"/>
      <c r="Y666" s="122"/>
      <c r="Z666" s="122"/>
      <c r="AA666" s="122"/>
      <c r="AB666" s="122"/>
      <c r="AC666" s="122"/>
      <c r="AD666" s="122"/>
      <c r="AE666" s="122"/>
      <c r="AF666" s="122"/>
      <c r="AG666" s="122"/>
      <c r="AH666" s="122"/>
      <c r="AI666" s="122"/>
      <c r="AJ666" s="122"/>
    </row>
    <row r="667">
      <c r="A667" s="122"/>
      <c r="B667" s="122"/>
      <c r="C667" s="122"/>
      <c r="D667" s="122"/>
      <c r="E667" s="165"/>
      <c r="F667" s="532"/>
      <c r="G667" s="533"/>
      <c r="H667" s="122"/>
      <c r="I667" s="122"/>
      <c r="J667" s="122"/>
      <c r="K667" s="165"/>
      <c r="L667" s="122"/>
      <c r="M667" s="122"/>
      <c r="N667" s="121"/>
      <c r="O667" s="121"/>
      <c r="P667" s="122"/>
      <c r="Q667" s="122"/>
      <c r="R667" s="122"/>
      <c r="S667" s="122"/>
      <c r="T667" s="122"/>
      <c r="U667" s="122"/>
      <c r="V667" s="122"/>
      <c r="W667" s="122"/>
      <c r="X667" s="122"/>
      <c r="Y667" s="122"/>
      <c r="Z667" s="122"/>
      <c r="AA667" s="122"/>
      <c r="AB667" s="122"/>
      <c r="AC667" s="122"/>
      <c r="AD667" s="122"/>
      <c r="AE667" s="122"/>
      <c r="AF667" s="122"/>
      <c r="AG667" s="122"/>
      <c r="AH667" s="122"/>
      <c r="AI667" s="122"/>
      <c r="AJ667" s="122"/>
    </row>
    <row r="668">
      <c r="A668" s="122"/>
      <c r="B668" s="122"/>
      <c r="C668" s="122"/>
      <c r="D668" s="122"/>
      <c r="E668" s="165"/>
      <c r="F668" s="532"/>
      <c r="G668" s="533"/>
      <c r="H668" s="122"/>
      <c r="I668" s="122"/>
      <c r="J668" s="122"/>
      <c r="K668" s="165"/>
      <c r="L668" s="122"/>
      <c r="M668" s="122"/>
      <c r="N668" s="121"/>
      <c r="O668" s="121"/>
      <c r="P668" s="122"/>
      <c r="Q668" s="122"/>
      <c r="R668" s="122"/>
      <c r="S668" s="122"/>
      <c r="T668" s="122"/>
      <c r="U668" s="122"/>
      <c r="V668" s="122"/>
      <c r="W668" s="122"/>
      <c r="X668" s="122"/>
      <c r="Y668" s="122"/>
      <c r="Z668" s="122"/>
      <c r="AA668" s="122"/>
      <c r="AB668" s="122"/>
      <c r="AC668" s="122"/>
      <c r="AD668" s="122"/>
      <c r="AE668" s="122"/>
      <c r="AF668" s="122"/>
      <c r="AG668" s="122"/>
      <c r="AH668" s="122"/>
      <c r="AI668" s="122"/>
      <c r="AJ668" s="122"/>
    </row>
    <row r="669">
      <c r="A669" s="122"/>
      <c r="B669" s="122"/>
      <c r="C669" s="122"/>
      <c r="D669" s="122"/>
      <c r="E669" s="165"/>
      <c r="F669" s="532"/>
      <c r="G669" s="533"/>
      <c r="H669" s="122"/>
      <c r="I669" s="122"/>
      <c r="J669" s="122"/>
      <c r="K669" s="165"/>
      <c r="L669" s="122"/>
      <c r="M669" s="122"/>
      <c r="N669" s="121"/>
      <c r="O669" s="121"/>
      <c r="P669" s="122"/>
      <c r="Q669" s="122"/>
      <c r="R669" s="122"/>
      <c r="S669" s="122"/>
      <c r="T669" s="122"/>
      <c r="U669" s="122"/>
      <c r="V669" s="122"/>
      <c r="W669" s="122"/>
      <c r="X669" s="122"/>
      <c r="Y669" s="122"/>
      <c r="Z669" s="122"/>
      <c r="AA669" s="122"/>
      <c r="AB669" s="122"/>
      <c r="AC669" s="122"/>
      <c r="AD669" s="122"/>
      <c r="AE669" s="122"/>
      <c r="AF669" s="122"/>
      <c r="AG669" s="122"/>
      <c r="AH669" s="122"/>
      <c r="AI669" s="122"/>
      <c r="AJ669" s="122"/>
    </row>
    <row r="670">
      <c r="A670" s="122"/>
      <c r="B670" s="122"/>
      <c r="C670" s="122"/>
      <c r="D670" s="122"/>
      <c r="E670" s="165"/>
      <c r="F670" s="532"/>
      <c r="G670" s="533"/>
      <c r="H670" s="122"/>
      <c r="I670" s="122"/>
      <c r="J670" s="122"/>
      <c r="K670" s="165"/>
      <c r="L670" s="122"/>
      <c r="M670" s="122"/>
      <c r="N670" s="121"/>
      <c r="O670" s="121"/>
      <c r="P670" s="122"/>
      <c r="Q670" s="122"/>
      <c r="R670" s="122"/>
      <c r="S670" s="122"/>
      <c r="T670" s="122"/>
      <c r="U670" s="122"/>
      <c r="V670" s="122"/>
      <c r="W670" s="122"/>
      <c r="X670" s="122"/>
      <c r="Y670" s="122"/>
      <c r="Z670" s="122"/>
      <c r="AA670" s="122"/>
      <c r="AB670" s="122"/>
      <c r="AC670" s="122"/>
      <c r="AD670" s="122"/>
      <c r="AE670" s="122"/>
      <c r="AF670" s="122"/>
      <c r="AG670" s="122"/>
      <c r="AH670" s="122"/>
      <c r="AI670" s="122"/>
      <c r="AJ670" s="122"/>
    </row>
    <row r="671">
      <c r="A671" s="122"/>
      <c r="B671" s="122"/>
      <c r="C671" s="122"/>
      <c r="D671" s="122"/>
      <c r="E671" s="165"/>
      <c r="F671" s="532"/>
      <c r="G671" s="533"/>
      <c r="H671" s="122"/>
      <c r="I671" s="122"/>
      <c r="J671" s="122"/>
      <c r="K671" s="165"/>
      <c r="L671" s="122"/>
      <c r="M671" s="122"/>
      <c r="N671" s="121"/>
      <c r="O671" s="121"/>
      <c r="P671" s="122"/>
      <c r="Q671" s="122"/>
      <c r="R671" s="122"/>
      <c r="S671" s="122"/>
      <c r="T671" s="122"/>
      <c r="U671" s="122"/>
      <c r="V671" s="122"/>
      <c r="W671" s="122"/>
      <c r="X671" s="122"/>
      <c r="Y671" s="122"/>
      <c r="Z671" s="122"/>
      <c r="AA671" s="122"/>
      <c r="AB671" s="122"/>
      <c r="AC671" s="122"/>
      <c r="AD671" s="122"/>
      <c r="AE671" s="122"/>
      <c r="AF671" s="122"/>
      <c r="AG671" s="122"/>
      <c r="AH671" s="122"/>
      <c r="AI671" s="122"/>
      <c r="AJ671" s="122"/>
    </row>
    <row r="672">
      <c r="A672" s="122"/>
      <c r="B672" s="122"/>
      <c r="C672" s="122"/>
      <c r="D672" s="122"/>
      <c r="E672" s="165"/>
      <c r="F672" s="532"/>
      <c r="G672" s="533"/>
      <c r="H672" s="122"/>
      <c r="I672" s="122"/>
      <c r="J672" s="122"/>
      <c r="K672" s="165"/>
      <c r="L672" s="122"/>
      <c r="M672" s="122"/>
      <c r="N672" s="121"/>
      <c r="O672" s="121"/>
      <c r="P672" s="122"/>
      <c r="Q672" s="122"/>
      <c r="R672" s="122"/>
      <c r="S672" s="122"/>
      <c r="T672" s="122"/>
      <c r="U672" s="122"/>
      <c r="V672" s="122"/>
      <c r="W672" s="122"/>
      <c r="X672" s="122"/>
      <c r="Y672" s="122"/>
      <c r="Z672" s="122"/>
      <c r="AA672" s="122"/>
      <c r="AB672" s="122"/>
      <c r="AC672" s="122"/>
      <c r="AD672" s="122"/>
      <c r="AE672" s="122"/>
      <c r="AF672" s="122"/>
      <c r="AG672" s="122"/>
      <c r="AH672" s="122"/>
      <c r="AI672" s="122"/>
      <c r="AJ672" s="122"/>
    </row>
    <row r="673">
      <c r="A673" s="122"/>
      <c r="B673" s="122"/>
      <c r="C673" s="122"/>
      <c r="D673" s="122"/>
      <c r="E673" s="165"/>
      <c r="F673" s="532"/>
      <c r="G673" s="533"/>
      <c r="H673" s="122"/>
      <c r="I673" s="122"/>
      <c r="J673" s="122"/>
      <c r="K673" s="165"/>
      <c r="L673" s="122"/>
      <c r="M673" s="122"/>
      <c r="N673" s="121"/>
      <c r="O673" s="121"/>
      <c r="P673" s="122"/>
      <c r="Q673" s="122"/>
      <c r="R673" s="122"/>
      <c r="S673" s="122"/>
      <c r="T673" s="122"/>
      <c r="U673" s="122"/>
      <c r="V673" s="122"/>
      <c r="W673" s="122"/>
      <c r="X673" s="122"/>
      <c r="Y673" s="122"/>
      <c r="Z673" s="122"/>
      <c r="AA673" s="122"/>
      <c r="AB673" s="122"/>
      <c r="AC673" s="122"/>
      <c r="AD673" s="122"/>
      <c r="AE673" s="122"/>
      <c r="AF673" s="122"/>
      <c r="AG673" s="122"/>
      <c r="AH673" s="122"/>
      <c r="AI673" s="122"/>
      <c r="AJ673" s="122"/>
    </row>
    <row r="674">
      <c r="A674" s="122"/>
      <c r="B674" s="122"/>
      <c r="C674" s="122"/>
      <c r="D674" s="122"/>
      <c r="E674" s="165"/>
      <c r="F674" s="532"/>
      <c r="G674" s="533"/>
      <c r="H674" s="122"/>
      <c r="I674" s="122"/>
      <c r="J674" s="122"/>
      <c r="K674" s="165"/>
      <c r="L674" s="122"/>
      <c r="M674" s="122"/>
      <c r="N674" s="121"/>
      <c r="O674" s="121"/>
      <c r="P674" s="122"/>
      <c r="Q674" s="122"/>
      <c r="R674" s="122"/>
      <c r="S674" s="122"/>
      <c r="T674" s="122"/>
      <c r="U674" s="122"/>
      <c r="V674" s="122"/>
      <c r="W674" s="122"/>
      <c r="X674" s="122"/>
      <c r="Y674" s="122"/>
      <c r="Z674" s="122"/>
      <c r="AA674" s="122"/>
      <c r="AB674" s="122"/>
      <c r="AC674" s="122"/>
      <c r="AD674" s="122"/>
      <c r="AE674" s="122"/>
      <c r="AF674" s="122"/>
      <c r="AG674" s="122"/>
      <c r="AH674" s="122"/>
      <c r="AI674" s="122"/>
      <c r="AJ674" s="122"/>
    </row>
    <row r="675">
      <c r="A675" s="122"/>
      <c r="B675" s="122"/>
      <c r="C675" s="122"/>
      <c r="D675" s="122"/>
      <c r="E675" s="165"/>
      <c r="F675" s="532"/>
      <c r="G675" s="533"/>
      <c r="H675" s="122"/>
      <c r="I675" s="122"/>
      <c r="J675" s="122"/>
      <c r="K675" s="165"/>
      <c r="L675" s="122"/>
      <c r="M675" s="122"/>
      <c r="N675" s="121"/>
      <c r="O675" s="121"/>
      <c r="P675" s="122"/>
      <c r="Q675" s="122"/>
      <c r="R675" s="122"/>
      <c r="S675" s="122"/>
      <c r="T675" s="122"/>
      <c r="U675" s="122"/>
      <c r="V675" s="122"/>
      <c r="W675" s="122"/>
      <c r="X675" s="122"/>
      <c r="Y675" s="122"/>
      <c r="Z675" s="122"/>
      <c r="AA675" s="122"/>
      <c r="AB675" s="122"/>
      <c r="AC675" s="122"/>
      <c r="AD675" s="122"/>
      <c r="AE675" s="122"/>
      <c r="AF675" s="122"/>
      <c r="AG675" s="122"/>
      <c r="AH675" s="122"/>
      <c r="AI675" s="122"/>
      <c r="AJ675" s="122"/>
    </row>
    <row r="676">
      <c r="A676" s="122"/>
      <c r="B676" s="122"/>
      <c r="C676" s="122"/>
      <c r="D676" s="122"/>
      <c r="E676" s="165"/>
      <c r="F676" s="532"/>
      <c r="G676" s="533"/>
      <c r="H676" s="122"/>
      <c r="I676" s="122"/>
      <c r="J676" s="122"/>
      <c r="K676" s="165"/>
      <c r="L676" s="122"/>
      <c r="M676" s="122"/>
      <c r="N676" s="121"/>
      <c r="O676" s="121"/>
      <c r="P676" s="122"/>
      <c r="Q676" s="122"/>
      <c r="R676" s="122"/>
      <c r="S676" s="122"/>
      <c r="T676" s="122"/>
      <c r="U676" s="122"/>
      <c r="V676" s="122"/>
      <c r="W676" s="122"/>
      <c r="X676" s="122"/>
      <c r="Y676" s="122"/>
      <c r="Z676" s="122"/>
      <c r="AA676" s="122"/>
      <c r="AB676" s="122"/>
      <c r="AC676" s="122"/>
      <c r="AD676" s="122"/>
      <c r="AE676" s="122"/>
      <c r="AF676" s="122"/>
      <c r="AG676" s="122"/>
      <c r="AH676" s="122"/>
      <c r="AI676" s="122"/>
      <c r="AJ676" s="122"/>
    </row>
    <row r="677">
      <c r="A677" s="122"/>
      <c r="B677" s="122"/>
      <c r="C677" s="122"/>
      <c r="D677" s="122"/>
      <c r="E677" s="165"/>
      <c r="F677" s="532"/>
      <c r="G677" s="533"/>
      <c r="H677" s="122"/>
      <c r="I677" s="122"/>
      <c r="J677" s="122"/>
      <c r="K677" s="165"/>
      <c r="L677" s="122"/>
      <c r="M677" s="122"/>
      <c r="N677" s="121"/>
      <c r="O677" s="121"/>
      <c r="P677" s="122"/>
      <c r="Q677" s="122"/>
      <c r="R677" s="122"/>
      <c r="S677" s="122"/>
      <c r="T677" s="122"/>
      <c r="U677" s="122"/>
      <c r="V677" s="122"/>
      <c r="W677" s="122"/>
      <c r="X677" s="122"/>
      <c r="Y677" s="122"/>
      <c r="Z677" s="122"/>
      <c r="AA677" s="122"/>
      <c r="AB677" s="122"/>
      <c r="AC677" s="122"/>
      <c r="AD677" s="122"/>
      <c r="AE677" s="122"/>
      <c r="AF677" s="122"/>
      <c r="AG677" s="122"/>
      <c r="AH677" s="122"/>
      <c r="AI677" s="122"/>
      <c r="AJ677" s="122"/>
    </row>
    <row r="678">
      <c r="A678" s="122"/>
      <c r="B678" s="122"/>
      <c r="C678" s="122"/>
      <c r="D678" s="122"/>
      <c r="E678" s="165"/>
      <c r="F678" s="532"/>
      <c r="G678" s="533"/>
      <c r="H678" s="122"/>
      <c r="I678" s="122"/>
      <c r="J678" s="122"/>
      <c r="K678" s="165"/>
      <c r="L678" s="122"/>
      <c r="M678" s="122"/>
      <c r="N678" s="121"/>
      <c r="O678" s="121"/>
      <c r="P678" s="122"/>
      <c r="Q678" s="122"/>
      <c r="R678" s="122"/>
      <c r="S678" s="122"/>
      <c r="T678" s="122"/>
      <c r="U678" s="122"/>
      <c r="V678" s="122"/>
      <c r="W678" s="122"/>
      <c r="X678" s="122"/>
      <c r="Y678" s="122"/>
      <c r="Z678" s="122"/>
      <c r="AA678" s="122"/>
      <c r="AB678" s="122"/>
      <c r="AC678" s="122"/>
      <c r="AD678" s="122"/>
      <c r="AE678" s="122"/>
      <c r="AF678" s="122"/>
      <c r="AG678" s="122"/>
      <c r="AH678" s="122"/>
      <c r="AI678" s="122"/>
      <c r="AJ678" s="122"/>
    </row>
    <row r="679">
      <c r="A679" s="122"/>
      <c r="B679" s="122"/>
      <c r="C679" s="122"/>
      <c r="D679" s="122"/>
      <c r="E679" s="165"/>
      <c r="F679" s="532"/>
      <c r="G679" s="533"/>
      <c r="H679" s="122"/>
      <c r="I679" s="122"/>
      <c r="J679" s="122"/>
      <c r="K679" s="165"/>
      <c r="L679" s="122"/>
      <c r="M679" s="122"/>
      <c r="N679" s="121"/>
      <c r="O679" s="121"/>
      <c r="P679" s="122"/>
      <c r="Q679" s="122"/>
      <c r="R679" s="122"/>
      <c r="S679" s="122"/>
      <c r="T679" s="122"/>
      <c r="U679" s="122"/>
      <c r="V679" s="122"/>
      <c r="W679" s="122"/>
      <c r="X679" s="122"/>
      <c r="Y679" s="122"/>
      <c r="Z679" s="122"/>
      <c r="AA679" s="122"/>
      <c r="AB679" s="122"/>
      <c r="AC679" s="122"/>
      <c r="AD679" s="122"/>
      <c r="AE679" s="122"/>
      <c r="AF679" s="122"/>
      <c r="AG679" s="122"/>
      <c r="AH679" s="122"/>
      <c r="AI679" s="122"/>
      <c r="AJ679" s="122"/>
    </row>
    <row r="680">
      <c r="A680" s="122"/>
      <c r="B680" s="122"/>
      <c r="C680" s="122"/>
      <c r="D680" s="122"/>
      <c r="E680" s="165"/>
      <c r="F680" s="532"/>
      <c r="G680" s="533"/>
      <c r="H680" s="122"/>
      <c r="I680" s="122"/>
      <c r="J680" s="122"/>
      <c r="K680" s="165"/>
      <c r="L680" s="122"/>
      <c r="M680" s="122"/>
      <c r="N680" s="121"/>
      <c r="O680" s="121"/>
      <c r="P680" s="122"/>
      <c r="Q680" s="122"/>
      <c r="R680" s="122"/>
      <c r="S680" s="122"/>
      <c r="T680" s="122"/>
      <c r="U680" s="122"/>
      <c r="V680" s="122"/>
      <c r="W680" s="122"/>
      <c r="X680" s="122"/>
      <c r="Y680" s="122"/>
      <c r="Z680" s="122"/>
      <c r="AA680" s="122"/>
      <c r="AB680" s="122"/>
      <c r="AC680" s="122"/>
      <c r="AD680" s="122"/>
      <c r="AE680" s="122"/>
      <c r="AF680" s="122"/>
      <c r="AG680" s="122"/>
      <c r="AH680" s="122"/>
      <c r="AI680" s="122"/>
      <c r="AJ680" s="122"/>
    </row>
    <row r="681">
      <c r="A681" s="122"/>
      <c r="B681" s="122"/>
      <c r="C681" s="122"/>
      <c r="D681" s="122"/>
      <c r="E681" s="165"/>
      <c r="F681" s="532"/>
      <c r="G681" s="533"/>
      <c r="H681" s="122"/>
      <c r="I681" s="122"/>
      <c r="J681" s="122"/>
      <c r="K681" s="165"/>
      <c r="L681" s="122"/>
      <c r="M681" s="122"/>
      <c r="N681" s="121"/>
      <c r="O681" s="121"/>
      <c r="P681" s="122"/>
      <c r="Q681" s="122"/>
      <c r="R681" s="122"/>
      <c r="S681" s="122"/>
      <c r="T681" s="122"/>
      <c r="U681" s="122"/>
      <c r="V681" s="122"/>
      <c r="W681" s="122"/>
      <c r="X681" s="122"/>
      <c r="Y681" s="122"/>
      <c r="Z681" s="122"/>
      <c r="AA681" s="122"/>
      <c r="AB681" s="122"/>
      <c r="AC681" s="122"/>
      <c r="AD681" s="122"/>
      <c r="AE681" s="122"/>
      <c r="AF681" s="122"/>
      <c r="AG681" s="122"/>
      <c r="AH681" s="122"/>
      <c r="AI681" s="122"/>
      <c r="AJ681" s="122"/>
    </row>
    <row r="682">
      <c r="A682" s="122"/>
      <c r="B682" s="122"/>
      <c r="C682" s="122"/>
      <c r="D682" s="122"/>
      <c r="E682" s="165"/>
      <c r="F682" s="532"/>
      <c r="G682" s="533"/>
      <c r="H682" s="122"/>
      <c r="I682" s="122"/>
      <c r="J682" s="122"/>
      <c r="K682" s="165"/>
      <c r="L682" s="122"/>
      <c r="M682" s="122"/>
      <c r="N682" s="121"/>
      <c r="O682" s="121"/>
      <c r="P682" s="122"/>
      <c r="Q682" s="122"/>
      <c r="R682" s="122"/>
      <c r="S682" s="122"/>
      <c r="T682" s="122"/>
      <c r="U682" s="122"/>
      <c r="V682" s="122"/>
      <c r="W682" s="122"/>
      <c r="X682" s="122"/>
      <c r="Y682" s="122"/>
      <c r="Z682" s="122"/>
      <c r="AA682" s="122"/>
      <c r="AB682" s="122"/>
      <c r="AC682" s="122"/>
      <c r="AD682" s="122"/>
      <c r="AE682" s="122"/>
      <c r="AF682" s="122"/>
      <c r="AG682" s="122"/>
      <c r="AH682" s="122"/>
      <c r="AI682" s="122"/>
      <c r="AJ682" s="122"/>
    </row>
    <row r="683">
      <c r="A683" s="122"/>
      <c r="B683" s="122"/>
      <c r="C683" s="122"/>
      <c r="D683" s="122"/>
      <c r="E683" s="165"/>
      <c r="F683" s="532"/>
      <c r="G683" s="533"/>
      <c r="H683" s="122"/>
      <c r="I683" s="122"/>
      <c r="J683" s="122"/>
      <c r="K683" s="165"/>
      <c r="L683" s="122"/>
      <c r="M683" s="122"/>
      <c r="N683" s="121"/>
      <c r="O683" s="121"/>
      <c r="P683" s="122"/>
      <c r="Q683" s="122"/>
      <c r="R683" s="122"/>
      <c r="S683" s="122"/>
      <c r="T683" s="122"/>
      <c r="U683" s="122"/>
      <c r="V683" s="122"/>
      <c r="W683" s="122"/>
      <c r="X683" s="122"/>
      <c r="Y683" s="122"/>
      <c r="Z683" s="122"/>
      <c r="AA683" s="122"/>
      <c r="AB683" s="122"/>
      <c r="AC683" s="122"/>
      <c r="AD683" s="122"/>
      <c r="AE683" s="122"/>
      <c r="AF683" s="122"/>
      <c r="AG683" s="122"/>
      <c r="AH683" s="122"/>
      <c r="AI683" s="122"/>
      <c r="AJ683" s="122"/>
    </row>
    <row r="684">
      <c r="A684" s="122"/>
      <c r="B684" s="122"/>
      <c r="C684" s="122"/>
      <c r="D684" s="122"/>
      <c r="E684" s="165"/>
      <c r="F684" s="532"/>
      <c r="G684" s="533"/>
      <c r="H684" s="122"/>
      <c r="I684" s="122"/>
      <c r="J684" s="122"/>
      <c r="K684" s="165"/>
      <c r="L684" s="122"/>
      <c r="M684" s="122"/>
      <c r="N684" s="121"/>
      <c r="O684" s="121"/>
      <c r="P684" s="122"/>
      <c r="Q684" s="122"/>
      <c r="R684" s="122"/>
      <c r="S684" s="122"/>
      <c r="T684" s="122"/>
      <c r="U684" s="122"/>
      <c r="V684" s="122"/>
      <c r="W684" s="122"/>
      <c r="X684" s="122"/>
      <c r="Y684" s="122"/>
      <c r="Z684" s="122"/>
      <c r="AA684" s="122"/>
      <c r="AB684" s="122"/>
      <c r="AC684" s="122"/>
      <c r="AD684" s="122"/>
      <c r="AE684" s="122"/>
      <c r="AF684" s="122"/>
      <c r="AG684" s="122"/>
      <c r="AH684" s="122"/>
      <c r="AI684" s="122"/>
      <c r="AJ684" s="122"/>
    </row>
    <row r="685">
      <c r="A685" s="122"/>
      <c r="B685" s="122"/>
      <c r="C685" s="122"/>
      <c r="D685" s="122"/>
      <c r="E685" s="165"/>
      <c r="F685" s="532"/>
      <c r="G685" s="533"/>
      <c r="H685" s="122"/>
      <c r="I685" s="122"/>
      <c r="J685" s="122"/>
      <c r="K685" s="165"/>
      <c r="L685" s="122"/>
      <c r="M685" s="122"/>
      <c r="N685" s="121"/>
      <c r="O685" s="121"/>
      <c r="P685" s="122"/>
      <c r="Q685" s="122"/>
      <c r="R685" s="122"/>
      <c r="S685" s="122"/>
      <c r="T685" s="122"/>
      <c r="U685" s="122"/>
      <c r="V685" s="122"/>
      <c r="W685" s="122"/>
      <c r="X685" s="122"/>
      <c r="Y685" s="122"/>
      <c r="Z685" s="122"/>
      <c r="AA685" s="122"/>
      <c r="AB685" s="122"/>
      <c r="AC685" s="122"/>
      <c r="AD685" s="122"/>
      <c r="AE685" s="122"/>
      <c r="AF685" s="122"/>
      <c r="AG685" s="122"/>
      <c r="AH685" s="122"/>
      <c r="AI685" s="122"/>
      <c r="AJ685" s="122"/>
    </row>
    <row r="686">
      <c r="A686" s="122"/>
      <c r="B686" s="122"/>
      <c r="C686" s="122"/>
      <c r="D686" s="122"/>
      <c r="E686" s="165"/>
      <c r="F686" s="532"/>
      <c r="G686" s="533"/>
      <c r="H686" s="122"/>
      <c r="I686" s="122"/>
      <c r="J686" s="122"/>
      <c r="K686" s="165"/>
      <c r="L686" s="122"/>
      <c r="M686" s="122"/>
      <c r="N686" s="121"/>
      <c r="O686" s="121"/>
      <c r="P686" s="122"/>
      <c r="Q686" s="122"/>
      <c r="R686" s="122"/>
      <c r="S686" s="122"/>
      <c r="T686" s="122"/>
      <c r="U686" s="122"/>
      <c r="V686" s="122"/>
      <c r="W686" s="122"/>
      <c r="X686" s="122"/>
      <c r="Y686" s="122"/>
      <c r="Z686" s="122"/>
      <c r="AA686" s="122"/>
      <c r="AB686" s="122"/>
      <c r="AC686" s="122"/>
      <c r="AD686" s="122"/>
      <c r="AE686" s="122"/>
      <c r="AF686" s="122"/>
      <c r="AG686" s="122"/>
      <c r="AH686" s="122"/>
      <c r="AI686" s="122"/>
      <c r="AJ686" s="122"/>
    </row>
    <row r="687">
      <c r="A687" s="122"/>
      <c r="B687" s="122"/>
      <c r="C687" s="122"/>
      <c r="D687" s="122"/>
      <c r="E687" s="165"/>
      <c r="F687" s="532"/>
      <c r="G687" s="533"/>
      <c r="H687" s="122"/>
      <c r="I687" s="122"/>
      <c r="J687" s="122"/>
      <c r="K687" s="165"/>
      <c r="L687" s="122"/>
      <c r="M687" s="122"/>
      <c r="N687" s="121"/>
      <c r="O687" s="121"/>
      <c r="P687" s="122"/>
      <c r="Q687" s="122"/>
      <c r="R687" s="122"/>
      <c r="S687" s="122"/>
      <c r="T687" s="122"/>
      <c r="U687" s="122"/>
      <c r="V687" s="122"/>
      <c r="W687" s="122"/>
      <c r="X687" s="122"/>
      <c r="Y687" s="122"/>
      <c r="Z687" s="122"/>
      <c r="AA687" s="122"/>
      <c r="AB687" s="122"/>
      <c r="AC687" s="122"/>
      <c r="AD687" s="122"/>
      <c r="AE687" s="122"/>
      <c r="AF687" s="122"/>
      <c r="AG687" s="122"/>
      <c r="AH687" s="122"/>
      <c r="AI687" s="122"/>
      <c r="AJ687" s="122"/>
    </row>
    <row r="688">
      <c r="A688" s="122"/>
      <c r="B688" s="122"/>
      <c r="C688" s="122"/>
      <c r="D688" s="122"/>
      <c r="E688" s="165"/>
      <c r="F688" s="532"/>
      <c r="G688" s="533"/>
      <c r="H688" s="122"/>
      <c r="I688" s="122"/>
      <c r="J688" s="122"/>
      <c r="K688" s="165"/>
      <c r="L688" s="122"/>
      <c r="M688" s="122"/>
      <c r="N688" s="121"/>
      <c r="O688" s="121"/>
      <c r="P688" s="122"/>
      <c r="Q688" s="122"/>
      <c r="R688" s="122"/>
      <c r="S688" s="122"/>
      <c r="T688" s="122"/>
      <c r="U688" s="122"/>
      <c r="V688" s="122"/>
      <c r="W688" s="122"/>
      <c r="X688" s="122"/>
      <c r="Y688" s="122"/>
      <c r="Z688" s="122"/>
      <c r="AA688" s="122"/>
      <c r="AB688" s="122"/>
      <c r="AC688" s="122"/>
      <c r="AD688" s="122"/>
      <c r="AE688" s="122"/>
      <c r="AF688" s="122"/>
      <c r="AG688" s="122"/>
      <c r="AH688" s="122"/>
      <c r="AI688" s="122"/>
      <c r="AJ688" s="122"/>
    </row>
    <row r="689">
      <c r="A689" s="122"/>
      <c r="B689" s="122"/>
      <c r="C689" s="122"/>
      <c r="D689" s="122"/>
      <c r="E689" s="165"/>
      <c r="F689" s="532"/>
      <c r="G689" s="533"/>
      <c r="H689" s="122"/>
      <c r="I689" s="122"/>
      <c r="J689" s="122"/>
      <c r="K689" s="165"/>
      <c r="L689" s="122"/>
      <c r="M689" s="122"/>
      <c r="N689" s="121"/>
      <c r="O689" s="121"/>
      <c r="P689" s="122"/>
      <c r="Q689" s="122"/>
      <c r="R689" s="122"/>
      <c r="S689" s="122"/>
      <c r="T689" s="122"/>
      <c r="U689" s="122"/>
      <c r="V689" s="122"/>
      <c r="W689" s="122"/>
      <c r="X689" s="122"/>
      <c r="Y689" s="122"/>
      <c r="Z689" s="122"/>
      <c r="AA689" s="122"/>
      <c r="AB689" s="122"/>
      <c r="AC689" s="122"/>
      <c r="AD689" s="122"/>
      <c r="AE689" s="122"/>
      <c r="AF689" s="122"/>
      <c r="AG689" s="122"/>
      <c r="AH689" s="122"/>
      <c r="AI689" s="122"/>
      <c r="AJ689" s="122"/>
    </row>
    <row r="690">
      <c r="A690" s="122"/>
      <c r="B690" s="122"/>
      <c r="C690" s="122"/>
      <c r="D690" s="122"/>
      <c r="E690" s="165"/>
      <c r="F690" s="532"/>
      <c r="G690" s="533"/>
      <c r="H690" s="122"/>
      <c r="I690" s="122"/>
      <c r="J690" s="122"/>
      <c r="K690" s="165"/>
      <c r="L690" s="122"/>
      <c r="M690" s="122"/>
      <c r="N690" s="121"/>
      <c r="O690" s="121"/>
      <c r="P690" s="122"/>
      <c r="Q690" s="122"/>
      <c r="R690" s="122"/>
      <c r="S690" s="122"/>
      <c r="T690" s="122"/>
      <c r="U690" s="122"/>
      <c r="V690" s="122"/>
      <c r="W690" s="122"/>
      <c r="X690" s="122"/>
      <c r="Y690" s="122"/>
      <c r="Z690" s="122"/>
      <c r="AA690" s="122"/>
      <c r="AB690" s="122"/>
      <c r="AC690" s="122"/>
      <c r="AD690" s="122"/>
      <c r="AE690" s="122"/>
      <c r="AF690" s="122"/>
      <c r="AG690" s="122"/>
      <c r="AH690" s="122"/>
      <c r="AI690" s="122"/>
      <c r="AJ690" s="122"/>
    </row>
    <row r="691">
      <c r="A691" s="122"/>
      <c r="B691" s="122"/>
      <c r="C691" s="122"/>
      <c r="D691" s="122"/>
      <c r="E691" s="165"/>
      <c r="F691" s="532"/>
      <c r="G691" s="533"/>
      <c r="H691" s="122"/>
      <c r="I691" s="122"/>
      <c r="J691" s="122"/>
      <c r="K691" s="165"/>
      <c r="L691" s="122"/>
      <c r="M691" s="122"/>
      <c r="N691" s="121"/>
      <c r="O691" s="121"/>
      <c r="P691" s="122"/>
      <c r="Q691" s="122"/>
      <c r="R691" s="122"/>
      <c r="S691" s="122"/>
      <c r="T691" s="122"/>
      <c r="U691" s="122"/>
      <c r="V691" s="122"/>
      <c r="W691" s="122"/>
      <c r="X691" s="122"/>
      <c r="Y691" s="122"/>
      <c r="Z691" s="122"/>
      <c r="AA691" s="122"/>
      <c r="AB691" s="122"/>
      <c r="AC691" s="122"/>
      <c r="AD691" s="122"/>
      <c r="AE691" s="122"/>
      <c r="AF691" s="122"/>
      <c r="AG691" s="122"/>
      <c r="AH691" s="122"/>
      <c r="AI691" s="122"/>
      <c r="AJ691" s="122"/>
    </row>
    <row r="692">
      <c r="A692" s="122"/>
      <c r="B692" s="122"/>
      <c r="C692" s="122"/>
      <c r="D692" s="122"/>
      <c r="E692" s="165"/>
      <c r="F692" s="532"/>
      <c r="G692" s="533"/>
      <c r="H692" s="122"/>
      <c r="I692" s="122"/>
      <c r="J692" s="122"/>
      <c r="K692" s="165"/>
      <c r="L692" s="122"/>
      <c r="M692" s="122"/>
      <c r="N692" s="121"/>
      <c r="O692" s="121"/>
      <c r="P692" s="122"/>
      <c r="Q692" s="122"/>
      <c r="R692" s="122"/>
      <c r="S692" s="122"/>
      <c r="T692" s="122"/>
      <c r="U692" s="122"/>
      <c r="V692" s="122"/>
      <c r="W692" s="122"/>
      <c r="X692" s="122"/>
      <c r="Y692" s="122"/>
      <c r="Z692" s="122"/>
      <c r="AA692" s="122"/>
      <c r="AB692" s="122"/>
      <c r="AC692" s="122"/>
      <c r="AD692" s="122"/>
      <c r="AE692" s="122"/>
      <c r="AF692" s="122"/>
      <c r="AG692" s="122"/>
      <c r="AH692" s="122"/>
      <c r="AI692" s="122"/>
      <c r="AJ692" s="122"/>
    </row>
    <row r="693">
      <c r="A693" s="122"/>
      <c r="B693" s="122"/>
      <c r="C693" s="122"/>
      <c r="D693" s="122"/>
      <c r="E693" s="165"/>
      <c r="F693" s="532"/>
      <c r="G693" s="533"/>
      <c r="H693" s="122"/>
      <c r="I693" s="122"/>
      <c r="J693" s="122"/>
      <c r="K693" s="165"/>
      <c r="L693" s="122"/>
      <c r="M693" s="122"/>
      <c r="N693" s="121"/>
      <c r="O693" s="121"/>
      <c r="P693" s="122"/>
      <c r="Q693" s="122"/>
      <c r="R693" s="122"/>
      <c r="S693" s="122"/>
      <c r="T693" s="122"/>
      <c r="U693" s="122"/>
      <c r="V693" s="122"/>
      <c r="W693" s="122"/>
      <c r="X693" s="122"/>
      <c r="Y693" s="122"/>
      <c r="Z693" s="122"/>
      <c r="AA693" s="122"/>
      <c r="AB693" s="122"/>
      <c r="AC693" s="122"/>
      <c r="AD693" s="122"/>
      <c r="AE693" s="122"/>
      <c r="AF693" s="122"/>
      <c r="AG693" s="122"/>
      <c r="AH693" s="122"/>
      <c r="AI693" s="122"/>
      <c r="AJ693" s="122"/>
    </row>
    <row r="694">
      <c r="A694" s="122"/>
      <c r="B694" s="122"/>
      <c r="C694" s="122"/>
      <c r="D694" s="122"/>
      <c r="E694" s="165"/>
      <c r="F694" s="532"/>
      <c r="G694" s="533"/>
      <c r="H694" s="122"/>
      <c r="I694" s="122"/>
      <c r="J694" s="122"/>
      <c r="K694" s="165"/>
      <c r="L694" s="122"/>
      <c r="M694" s="122"/>
      <c r="N694" s="121"/>
      <c r="O694" s="121"/>
      <c r="P694" s="122"/>
      <c r="Q694" s="122"/>
      <c r="R694" s="122"/>
      <c r="S694" s="122"/>
      <c r="T694" s="122"/>
      <c r="U694" s="122"/>
      <c r="V694" s="122"/>
      <c r="W694" s="122"/>
      <c r="X694" s="122"/>
      <c r="Y694" s="122"/>
      <c r="Z694" s="122"/>
      <c r="AA694" s="122"/>
      <c r="AB694" s="122"/>
      <c r="AC694" s="122"/>
      <c r="AD694" s="122"/>
      <c r="AE694" s="122"/>
      <c r="AF694" s="122"/>
      <c r="AG694" s="122"/>
      <c r="AH694" s="122"/>
      <c r="AI694" s="122"/>
      <c r="AJ694" s="122"/>
    </row>
    <row r="695">
      <c r="A695" s="122"/>
      <c r="B695" s="122"/>
      <c r="C695" s="122"/>
      <c r="D695" s="122"/>
      <c r="E695" s="165"/>
      <c r="F695" s="532"/>
      <c r="G695" s="533"/>
      <c r="H695" s="122"/>
      <c r="I695" s="122"/>
      <c r="J695" s="122"/>
      <c r="K695" s="165"/>
      <c r="L695" s="122"/>
      <c r="M695" s="122"/>
      <c r="N695" s="121"/>
      <c r="O695" s="121"/>
      <c r="P695" s="122"/>
      <c r="Q695" s="122"/>
      <c r="R695" s="122"/>
      <c r="S695" s="122"/>
      <c r="T695" s="122"/>
      <c r="U695" s="122"/>
      <c r="V695" s="122"/>
      <c r="W695" s="122"/>
      <c r="X695" s="122"/>
      <c r="Y695" s="122"/>
      <c r="Z695" s="122"/>
      <c r="AA695" s="122"/>
      <c r="AB695" s="122"/>
      <c r="AC695" s="122"/>
      <c r="AD695" s="122"/>
      <c r="AE695" s="122"/>
      <c r="AF695" s="122"/>
      <c r="AG695" s="122"/>
      <c r="AH695" s="122"/>
      <c r="AI695" s="122"/>
      <c r="AJ695" s="122"/>
    </row>
    <row r="696">
      <c r="A696" s="122"/>
      <c r="B696" s="122"/>
      <c r="C696" s="122"/>
      <c r="D696" s="122"/>
      <c r="E696" s="165"/>
      <c r="F696" s="532"/>
      <c r="G696" s="533"/>
      <c r="H696" s="122"/>
      <c r="I696" s="122"/>
      <c r="J696" s="122"/>
      <c r="K696" s="165"/>
      <c r="L696" s="122"/>
      <c r="M696" s="122"/>
      <c r="N696" s="121"/>
      <c r="O696" s="121"/>
      <c r="P696" s="122"/>
      <c r="Q696" s="122"/>
      <c r="R696" s="122"/>
      <c r="S696" s="122"/>
      <c r="T696" s="122"/>
      <c r="U696" s="122"/>
      <c r="V696" s="122"/>
      <c r="W696" s="122"/>
      <c r="X696" s="122"/>
      <c r="Y696" s="122"/>
      <c r="Z696" s="122"/>
      <c r="AA696" s="122"/>
      <c r="AB696" s="122"/>
      <c r="AC696" s="122"/>
      <c r="AD696" s="122"/>
      <c r="AE696" s="122"/>
      <c r="AF696" s="122"/>
      <c r="AG696" s="122"/>
      <c r="AH696" s="122"/>
      <c r="AI696" s="122"/>
      <c r="AJ696" s="122"/>
    </row>
    <row r="697">
      <c r="A697" s="122"/>
      <c r="B697" s="122"/>
      <c r="C697" s="122"/>
      <c r="D697" s="122"/>
      <c r="E697" s="165"/>
      <c r="F697" s="532"/>
      <c r="G697" s="533"/>
      <c r="H697" s="122"/>
      <c r="I697" s="122"/>
      <c r="J697" s="122"/>
      <c r="K697" s="165"/>
      <c r="L697" s="122"/>
      <c r="M697" s="122"/>
      <c r="N697" s="121"/>
      <c r="O697" s="121"/>
      <c r="P697" s="122"/>
      <c r="Q697" s="122"/>
      <c r="R697" s="122"/>
      <c r="S697" s="122"/>
      <c r="T697" s="122"/>
      <c r="U697" s="122"/>
      <c r="V697" s="122"/>
      <c r="W697" s="122"/>
      <c r="X697" s="122"/>
      <c r="Y697" s="122"/>
      <c r="Z697" s="122"/>
      <c r="AA697" s="122"/>
      <c r="AB697" s="122"/>
      <c r="AC697" s="122"/>
      <c r="AD697" s="122"/>
      <c r="AE697" s="122"/>
      <c r="AF697" s="122"/>
      <c r="AG697" s="122"/>
      <c r="AH697" s="122"/>
      <c r="AI697" s="122"/>
      <c r="AJ697" s="122"/>
    </row>
    <row r="698">
      <c r="A698" s="122"/>
      <c r="B698" s="122"/>
      <c r="C698" s="122"/>
      <c r="D698" s="122"/>
      <c r="E698" s="165"/>
      <c r="F698" s="532"/>
      <c r="G698" s="533"/>
      <c r="H698" s="122"/>
      <c r="I698" s="122"/>
      <c r="J698" s="122"/>
      <c r="K698" s="165"/>
      <c r="L698" s="122"/>
      <c r="M698" s="122"/>
      <c r="N698" s="121"/>
      <c r="O698" s="121"/>
      <c r="P698" s="122"/>
      <c r="Q698" s="122"/>
      <c r="R698" s="122"/>
      <c r="S698" s="122"/>
      <c r="T698" s="122"/>
      <c r="U698" s="122"/>
      <c r="V698" s="122"/>
      <c r="W698" s="122"/>
      <c r="X698" s="122"/>
      <c r="Y698" s="122"/>
      <c r="Z698" s="122"/>
      <c r="AA698" s="122"/>
      <c r="AB698" s="122"/>
      <c r="AC698" s="122"/>
      <c r="AD698" s="122"/>
      <c r="AE698" s="122"/>
      <c r="AF698" s="122"/>
      <c r="AG698" s="122"/>
      <c r="AH698" s="122"/>
      <c r="AI698" s="122"/>
      <c r="AJ698" s="122"/>
    </row>
    <row r="699">
      <c r="A699" s="122"/>
      <c r="B699" s="122"/>
      <c r="C699" s="122"/>
      <c r="D699" s="122"/>
      <c r="E699" s="165"/>
      <c r="F699" s="532"/>
      <c r="G699" s="533"/>
      <c r="H699" s="122"/>
      <c r="I699" s="122"/>
      <c r="J699" s="122"/>
      <c r="K699" s="165"/>
      <c r="L699" s="122"/>
      <c r="M699" s="122"/>
      <c r="N699" s="121"/>
      <c r="O699" s="121"/>
      <c r="P699" s="122"/>
      <c r="Q699" s="122"/>
      <c r="R699" s="122"/>
      <c r="S699" s="122"/>
      <c r="T699" s="122"/>
      <c r="U699" s="122"/>
      <c r="V699" s="122"/>
      <c r="W699" s="122"/>
      <c r="X699" s="122"/>
      <c r="Y699" s="122"/>
      <c r="Z699" s="122"/>
      <c r="AA699" s="122"/>
      <c r="AB699" s="122"/>
      <c r="AC699" s="122"/>
      <c r="AD699" s="122"/>
      <c r="AE699" s="122"/>
      <c r="AF699" s="122"/>
      <c r="AG699" s="122"/>
      <c r="AH699" s="122"/>
      <c r="AI699" s="122"/>
      <c r="AJ699" s="122"/>
    </row>
    <row r="700">
      <c r="A700" s="122"/>
      <c r="B700" s="122"/>
      <c r="C700" s="122"/>
      <c r="D700" s="122"/>
      <c r="E700" s="165"/>
      <c r="F700" s="532"/>
      <c r="G700" s="533"/>
      <c r="H700" s="122"/>
      <c r="I700" s="122"/>
      <c r="J700" s="122"/>
      <c r="K700" s="165"/>
      <c r="L700" s="122"/>
      <c r="M700" s="122"/>
      <c r="N700" s="121"/>
      <c r="O700" s="121"/>
      <c r="P700" s="122"/>
      <c r="Q700" s="122"/>
      <c r="R700" s="122"/>
      <c r="S700" s="122"/>
      <c r="T700" s="122"/>
      <c r="U700" s="122"/>
      <c r="V700" s="122"/>
      <c r="W700" s="122"/>
      <c r="X700" s="122"/>
      <c r="Y700" s="122"/>
      <c r="Z700" s="122"/>
      <c r="AA700" s="122"/>
      <c r="AB700" s="122"/>
      <c r="AC700" s="122"/>
      <c r="AD700" s="122"/>
      <c r="AE700" s="122"/>
      <c r="AF700" s="122"/>
      <c r="AG700" s="122"/>
      <c r="AH700" s="122"/>
      <c r="AI700" s="122"/>
      <c r="AJ700" s="122"/>
    </row>
    <row r="701">
      <c r="A701" s="122"/>
      <c r="B701" s="122"/>
      <c r="C701" s="122"/>
      <c r="D701" s="122"/>
      <c r="E701" s="165"/>
      <c r="F701" s="532"/>
      <c r="G701" s="533"/>
      <c r="H701" s="122"/>
      <c r="I701" s="122"/>
      <c r="J701" s="122"/>
      <c r="K701" s="165"/>
      <c r="L701" s="122"/>
      <c r="M701" s="122"/>
      <c r="N701" s="121"/>
      <c r="O701" s="121"/>
      <c r="P701" s="122"/>
      <c r="Q701" s="122"/>
      <c r="R701" s="122"/>
      <c r="S701" s="122"/>
      <c r="T701" s="122"/>
      <c r="U701" s="122"/>
      <c r="V701" s="122"/>
      <c r="W701" s="122"/>
      <c r="X701" s="122"/>
      <c r="Y701" s="122"/>
      <c r="Z701" s="122"/>
      <c r="AA701" s="122"/>
      <c r="AB701" s="122"/>
      <c r="AC701" s="122"/>
      <c r="AD701" s="122"/>
      <c r="AE701" s="122"/>
      <c r="AF701" s="122"/>
      <c r="AG701" s="122"/>
      <c r="AH701" s="122"/>
      <c r="AI701" s="122"/>
      <c r="AJ701" s="122"/>
    </row>
    <row r="702">
      <c r="A702" s="122"/>
      <c r="B702" s="122"/>
      <c r="C702" s="122"/>
      <c r="D702" s="122"/>
      <c r="E702" s="165"/>
      <c r="F702" s="532"/>
      <c r="G702" s="533"/>
      <c r="H702" s="122"/>
      <c r="I702" s="122"/>
      <c r="J702" s="122"/>
      <c r="K702" s="165"/>
      <c r="L702" s="122"/>
      <c r="M702" s="122"/>
      <c r="N702" s="121"/>
      <c r="O702" s="121"/>
      <c r="P702" s="122"/>
      <c r="Q702" s="122"/>
      <c r="R702" s="122"/>
      <c r="S702" s="122"/>
      <c r="T702" s="122"/>
      <c r="U702" s="122"/>
      <c r="V702" s="122"/>
      <c r="W702" s="122"/>
      <c r="X702" s="122"/>
      <c r="Y702" s="122"/>
      <c r="Z702" s="122"/>
      <c r="AA702" s="122"/>
      <c r="AB702" s="122"/>
      <c r="AC702" s="122"/>
      <c r="AD702" s="122"/>
      <c r="AE702" s="122"/>
      <c r="AF702" s="122"/>
      <c r="AG702" s="122"/>
      <c r="AH702" s="122"/>
      <c r="AI702" s="122"/>
      <c r="AJ702" s="122"/>
    </row>
    <row r="703">
      <c r="A703" s="122"/>
      <c r="B703" s="122"/>
      <c r="C703" s="122"/>
      <c r="D703" s="122"/>
      <c r="E703" s="165"/>
      <c r="F703" s="532"/>
      <c r="G703" s="533"/>
      <c r="H703" s="122"/>
      <c r="I703" s="122"/>
      <c r="J703" s="122"/>
      <c r="K703" s="165"/>
      <c r="L703" s="122"/>
      <c r="M703" s="122"/>
      <c r="N703" s="121"/>
      <c r="O703" s="121"/>
      <c r="P703" s="122"/>
      <c r="Q703" s="122"/>
      <c r="R703" s="122"/>
      <c r="S703" s="122"/>
      <c r="T703" s="122"/>
      <c r="U703" s="122"/>
      <c r="V703" s="122"/>
      <c r="W703" s="122"/>
      <c r="X703" s="122"/>
      <c r="Y703" s="122"/>
      <c r="Z703" s="122"/>
      <c r="AA703" s="122"/>
      <c r="AB703" s="122"/>
      <c r="AC703" s="122"/>
      <c r="AD703" s="122"/>
      <c r="AE703" s="122"/>
      <c r="AF703" s="122"/>
      <c r="AG703" s="122"/>
      <c r="AH703" s="122"/>
      <c r="AI703" s="122"/>
      <c r="AJ703" s="122"/>
    </row>
    <row r="704">
      <c r="A704" s="122"/>
      <c r="B704" s="122"/>
      <c r="C704" s="122"/>
      <c r="D704" s="122"/>
      <c r="E704" s="165"/>
      <c r="F704" s="532"/>
      <c r="G704" s="533"/>
      <c r="H704" s="122"/>
      <c r="I704" s="122"/>
      <c r="J704" s="122"/>
      <c r="K704" s="165"/>
      <c r="L704" s="122"/>
      <c r="M704" s="122"/>
      <c r="N704" s="121"/>
      <c r="O704" s="121"/>
      <c r="P704" s="122"/>
      <c r="Q704" s="122"/>
      <c r="R704" s="122"/>
      <c r="S704" s="122"/>
      <c r="T704" s="122"/>
      <c r="U704" s="122"/>
      <c r="V704" s="122"/>
      <c r="W704" s="122"/>
      <c r="X704" s="122"/>
      <c r="Y704" s="122"/>
      <c r="Z704" s="122"/>
      <c r="AA704" s="122"/>
      <c r="AB704" s="122"/>
      <c r="AC704" s="122"/>
      <c r="AD704" s="122"/>
      <c r="AE704" s="122"/>
      <c r="AF704" s="122"/>
      <c r="AG704" s="122"/>
      <c r="AH704" s="122"/>
      <c r="AI704" s="122"/>
      <c r="AJ704" s="122"/>
    </row>
    <row r="705">
      <c r="A705" s="122"/>
      <c r="B705" s="122"/>
      <c r="C705" s="122"/>
      <c r="D705" s="122"/>
      <c r="E705" s="165"/>
      <c r="F705" s="532"/>
      <c r="G705" s="533"/>
      <c r="H705" s="122"/>
      <c r="I705" s="122"/>
      <c r="J705" s="122"/>
      <c r="K705" s="165"/>
      <c r="L705" s="122"/>
      <c r="M705" s="122"/>
      <c r="N705" s="121"/>
      <c r="O705" s="121"/>
      <c r="P705" s="122"/>
      <c r="Q705" s="122"/>
      <c r="R705" s="122"/>
      <c r="S705" s="122"/>
      <c r="T705" s="122"/>
      <c r="U705" s="122"/>
      <c r="V705" s="122"/>
      <c r="W705" s="122"/>
      <c r="X705" s="122"/>
      <c r="Y705" s="122"/>
      <c r="Z705" s="122"/>
      <c r="AA705" s="122"/>
      <c r="AB705" s="122"/>
      <c r="AC705" s="122"/>
      <c r="AD705" s="122"/>
      <c r="AE705" s="122"/>
      <c r="AF705" s="122"/>
      <c r="AG705" s="122"/>
      <c r="AH705" s="122"/>
      <c r="AI705" s="122"/>
      <c r="AJ705" s="122"/>
    </row>
    <row r="706">
      <c r="A706" s="122"/>
      <c r="B706" s="122"/>
      <c r="C706" s="122"/>
      <c r="D706" s="122"/>
      <c r="E706" s="165"/>
      <c r="F706" s="532"/>
      <c r="G706" s="533"/>
      <c r="H706" s="122"/>
      <c r="I706" s="122"/>
      <c r="J706" s="122"/>
      <c r="K706" s="165"/>
      <c r="L706" s="122"/>
      <c r="M706" s="122"/>
      <c r="N706" s="121"/>
      <c r="O706" s="121"/>
      <c r="P706" s="122"/>
      <c r="Q706" s="122"/>
      <c r="R706" s="122"/>
      <c r="S706" s="122"/>
      <c r="T706" s="122"/>
      <c r="U706" s="122"/>
      <c r="V706" s="122"/>
      <c r="W706" s="122"/>
      <c r="X706" s="122"/>
      <c r="Y706" s="122"/>
      <c r="Z706" s="122"/>
      <c r="AA706" s="122"/>
      <c r="AB706" s="122"/>
      <c r="AC706" s="122"/>
      <c r="AD706" s="122"/>
      <c r="AE706" s="122"/>
      <c r="AF706" s="122"/>
      <c r="AG706" s="122"/>
      <c r="AH706" s="122"/>
      <c r="AI706" s="122"/>
      <c r="AJ706" s="122"/>
    </row>
    <row r="707">
      <c r="A707" s="122"/>
      <c r="B707" s="122"/>
      <c r="C707" s="122"/>
      <c r="D707" s="122"/>
      <c r="E707" s="165"/>
      <c r="F707" s="532"/>
      <c r="G707" s="533"/>
      <c r="H707" s="122"/>
      <c r="I707" s="122"/>
      <c r="J707" s="122"/>
      <c r="K707" s="165"/>
      <c r="L707" s="122"/>
      <c r="M707" s="122"/>
      <c r="N707" s="121"/>
      <c r="O707" s="121"/>
      <c r="P707" s="122"/>
      <c r="Q707" s="122"/>
      <c r="R707" s="122"/>
      <c r="S707" s="122"/>
      <c r="T707" s="122"/>
      <c r="U707" s="122"/>
      <c r="V707" s="122"/>
      <c r="W707" s="122"/>
      <c r="X707" s="122"/>
      <c r="Y707" s="122"/>
      <c r="Z707" s="122"/>
      <c r="AA707" s="122"/>
      <c r="AB707" s="122"/>
      <c r="AC707" s="122"/>
      <c r="AD707" s="122"/>
      <c r="AE707" s="122"/>
      <c r="AF707" s="122"/>
      <c r="AG707" s="122"/>
      <c r="AH707" s="122"/>
      <c r="AI707" s="122"/>
      <c r="AJ707" s="122"/>
    </row>
    <row r="708">
      <c r="A708" s="122"/>
      <c r="B708" s="122"/>
      <c r="C708" s="122"/>
      <c r="D708" s="122"/>
      <c r="E708" s="165"/>
      <c r="F708" s="532"/>
      <c r="G708" s="533"/>
      <c r="H708" s="122"/>
      <c r="I708" s="122"/>
      <c r="J708" s="122"/>
      <c r="K708" s="165"/>
      <c r="L708" s="122"/>
      <c r="M708" s="122"/>
      <c r="N708" s="121"/>
      <c r="O708" s="121"/>
      <c r="P708" s="122"/>
      <c r="Q708" s="122"/>
      <c r="R708" s="122"/>
      <c r="S708" s="122"/>
      <c r="T708" s="122"/>
      <c r="U708" s="122"/>
      <c r="V708" s="122"/>
      <c r="W708" s="122"/>
      <c r="X708" s="122"/>
      <c r="Y708" s="122"/>
      <c r="Z708" s="122"/>
      <c r="AA708" s="122"/>
      <c r="AB708" s="122"/>
      <c r="AC708" s="122"/>
      <c r="AD708" s="122"/>
      <c r="AE708" s="122"/>
      <c r="AF708" s="122"/>
      <c r="AG708" s="122"/>
      <c r="AH708" s="122"/>
      <c r="AI708" s="122"/>
      <c r="AJ708" s="122"/>
    </row>
    <row r="709">
      <c r="A709" s="122"/>
      <c r="B709" s="122"/>
      <c r="C709" s="122"/>
      <c r="D709" s="122"/>
      <c r="E709" s="165"/>
      <c r="F709" s="532"/>
      <c r="G709" s="533"/>
      <c r="H709" s="122"/>
      <c r="I709" s="122"/>
      <c r="J709" s="122"/>
      <c r="K709" s="165"/>
      <c r="L709" s="122"/>
      <c r="M709" s="122"/>
      <c r="N709" s="121"/>
      <c r="O709" s="121"/>
      <c r="P709" s="122"/>
      <c r="Q709" s="122"/>
      <c r="R709" s="122"/>
      <c r="S709" s="122"/>
      <c r="T709" s="122"/>
      <c r="U709" s="122"/>
      <c r="V709" s="122"/>
      <c r="W709" s="122"/>
      <c r="X709" s="122"/>
      <c r="Y709" s="122"/>
      <c r="Z709" s="122"/>
      <c r="AA709" s="122"/>
      <c r="AB709" s="122"/>
      <c r="AC709" s="122"/>
      <c r="AD709" s="122"/>
      <c r="AE709" s="122"/>
      <c r="AF709" s="122"/>
      <c r="AG709" s="122"/>
      <c r="AH709" s="122"/>
      <c r="AI709" s="122"/>
      <c r="AJ709" s="122"/>
    </row>
    <row r="710">
      <c r="A710" s="122"/>
      <c r="B710" s="122"/>
      <c r="C710" s="122"/>
      <c r="D710" s="122"/>
      <c r="E710" s="165"/>
      <c r="F710" s="532"/>
      <c r="G710" s="533"/>
      <c r="H710" s="122"/>
      <c r="I710" s="122"/>
      <c r="J710" s="122"/>
      <c r="K710" s="165"/>
      <c r="L710" s="122"/>
      <c r="M710" s="122"/>
      <c r="N710" s="121"/>
      <c r="O710" s="121"/>
      <c r="P710" s="122"/>
      <c r="Q710" s="122"/>
      <c r="R710" s="122"/>
      <c r="S710" s="122"/>
      <c r="T710" s="122"/>
      <c r="U710" s="122"/>
      <c r="V710" s="122"/>
      <c r="W710" s="122"/>
      <c r="X710" s="122"/>
      <c r="Y710" s="122"/>
      <c r="Z710" s="122"/>
      <c r="AA710" s="122"/>
      <c r="AB710" s="122"/>
      <c r="AC710" s="122"/>
      <c r="AD710" s="122"/>
      <c r="AE710" s="122"/>
      <c r="AF710" s="122"/>
      <c r="AG710" s="122"/>
      <c r="AH710" s="122"/>
      <c r="AI710" s="122"/>
      <c r="AJ710" s="122"/>
    </row>
    <row r="711">
      <c r="A711" s="122"/>
      <c r="B711" s="122"/>
      <c r="C711" s="122"/>
      <c r="D711" s="122"/>
      <c r="E711" s="165"/>
      <c r="F711" s="532"/>
      <c r="G711" s="533"/>
      <c r="H711" s="122"/>
      <c r="I711" s="122"/>
      <c r="J711" s="122"/>
      <c r="K711" s="165"/>
      <c r="L711" s="122"/>
      <c r="M711" s="122"/>
      <c r="N711" s="121"/>
      <c r="O711" s="121"/>
      <c r="P711" s="122"/>
      <c r="Q711" s="122"/>
      <c r="R711" s="122"/>
      <c r="S711" s="122"/>
      <c r="T711" s="122"/>
      <c r="U711" s="122"/>
      <c r="V711" s="122"/>
      <c r="W711" s="122"/>
      <c r="X711" s="122"/>
      <c r="Y711" s="122"/>
      <c r="Z711" s="122"/>
      <c r="AA711" s="122"/>
      <c r="AB711" s="122"/>
      <c r="AC711" s="122"/>
      <c r="AD711" s="122"/>
      <c r="AE711" s="122"/>
      <c r="AF711" s="122"/>
      <c r="AG711" s="122"/>
      <c r="AH711" s="122"/>
      <c r="AI711" s="122"/>
      <c r="AJ711" s="122"/>
    </row>
    <row r="712">
      <c r="A712" s="122"/>
      <c r="B712" s="122"/>
      <c r="C712" s="122"/>
      <c r="D712" s="122"/>
      <c r="E712" s="165"/>
      <c r="F712" s="532"/>
      <c r="G712" s="533"/>
      <c r="H712" s="122"/>
      <c r="I712" s="122"/>
      <c r="J712" s="122"/>
      <c r="K712" s="165"/>
      <c r="L712" s="122"/>
      <c r="M712" s="122"/>
      <c r="N712" s="121"/>
      <c r="O712" s="121"/>
      <c r="P712" s="122"/>
      <c r="Q712" s="122"/>
      <c r="R712" s="122"/>
      <c r="S712" s="122"/>
      <c r="T712" s="122"/>
      <c r="U712" s="122"/>
      <c r="V712" s="122"/>
      <c r="W712" s="122"/>
      <c r="X712" s="122"/>
      <c r="Y712" s="122"/>
      <c r="Z712" s="122"/>
      <c r="AA712" s="122"/>
      <c r="AB712" s="122"/>
      <c r="AC712" s="122"/>
      <c r="AD712" s="122"/>
      <c r="AE712" s="122"/>
      <c r="AF712" s="122"/>
      <c r="AG712" s="122"/>
      <c r="AH712" s="122"/>
      <c r="AI712" s="122"/>
      <c r="AJ712" s="122"/>
    </row>
    <row r="713">
      <c r="A713" s="122"/>
      <c r="B713" s="122"/>
      <c r="C713" s="122"/>
      <c r="D713" s="122"/>
      <c r="E713" s="165"/>
      <c r="F713" s="532"/>
      <c r="G713" s="533"/>
      <c r="H713" s="122"/>
      <c r="I713" s="122"/>
      <c r="J713" s="122"/>
      <c r="K713" s="165"/>
      <c r="L713" s="122"/>
      <c r="M713" s="122"/>
      <c r="N713" s="121"/>
      <c r="O713" s="121"/>
      <c r="P713" s="122"/>
      <c r="Q713" s="122"/>
      <c r="R713" s="122"/>
      <c r="S713" s="122"/>
      <c r="T713" s="122"/>
      <c r="U713" s="122"/>
      <c r="V713" s="122"/>
      <c r="W713" s="122"/>
      <c r="X713" s="122"/>
      <c r="Y713" s="122"/>
      <c r="Z713" s="122"/>
      <c r="AA713" s="122"/>
      <c r="AB713" s="122"/>
      <c r="AC713" s="122"/>
      <c r="AD713" s="122"/>
      <c r="AE713" s="122"/>
      <c r="AF713" s="122"/>
      <c r="AG713" s="122"/>
      <c r="AH713" s="122"/>
      <c r="AI713" s="122"/>
      <c r="AJ713" s="122"/>
    </row>
    <row r="714">
      <c r="A714" s="122"/>
      <c r="B714" s="122"/>
      <c r="C714" s="122"/>
      <c r="D714" s="122"/>
      <c r="E714" s="165"/>
      <c r="F714" s="532"/>
      <c r="G714" s="533"/>
      <c r="H714" s="122"/>
      <c r="I714" s="122"/>
      <c r="J714" s="122"/>
      <c r="K714" s="165"/>
      <c r="L714" s="122"/>
      <c r="M714" s="122"/>
      <c r="N714" s="121"/>
      <c r="O714" s="121"/>
      <c r="P714" s="122"/>
      <c r="Q714" s="122"/>
      <c r="R714" s="122"/>
      <c r="S714" s="122"/>
      <c r="T714" s="122"/>
      <c r="U714" s="122"/>
      <c r="V714" s="122"/>
      <c r="W714" s="122"/>
      <c r="X714" s="122"/>
      <c r="Y714" s="122"/>
      <c r="Z714" s="122"/>
      <c r="AA714" s="122"/>
      <c r="AB714" s="122"/>
      <c r="AC714" s="122"/>
      <c r="AD714" s="122"/>
      <c r="AE714" s="122"/>
      <c r="AF714" s="122"/>
      <c r="AG714" s="122"/>
      <c r="AH714" s="122"/>
      <c r="AI714" s="122"/>
      <c r="AJ714" s="122"/>
    </row>
    <row r="715">
      <c r="A715" s="122"/>
      <c r="B715" s="122"/>
      <c r="C715" s="122"/>
      <c r="D715" s="122"/>
      <c r="E715" s="165"/>
      <c r="F715" s="532"/>
      <c r="G715" s="533"/>
      <c r="H715" s="122"/>
      <c r="I715" s="122"/>
      <c r="J715" s="122"/>
      <c r="K715" s="165"/>
      <c r="L715" s="122"/>
      <c r="M715" s="122"/>
      <c r="N715" s="121"/>
      <c r="O715" s="121"/>
      <c r="P715" s="122"/>
      <c r="Q715" s="122"/>
      <c r="R715" s="122"/>
      <c r="S715" s="122"/>
      <c r="T715" s="122"/>
      <c r="U715" s="122"/>
      <c r="V715" s="122"/>
      <c r="W715" s="122"/>
      <c r="X715" s="122"/>
      <c r="Y715" s="122"/>
      <c r="Z715" s="122"/>
      <c r="AA715" s="122"/>
      <c r="AB715" s="122"/>
      <c r="AC715" s="122"/>
      <c r="AD715" s="122"/>
      <c r="AE715" s="122"/>
      <c r="AF715" s="122"/>
      <c r="AG715" s="122"/>
      <c r="AH715" s="122"/>
      <c r="AI715" s="122"/>
      <c r="AJ715" s="122"/>
    </row>
    <row r="716">
      <c r="A716" s="122"/>
      <c r="B716" s="122"/>
      <c r="C716" s="122"/>
      <c r="D716" s="122"/>
      <c r="E716" s="165"/>
      <c r="F716" s="532"/>
      <c r="G716" s="533"/>
      <c r="H716" s="122"/>
      <c r="I716" s="122"/>
      <c r="J716" s="122"/>
      <c r="K716" s="165"/>
      <c r="L716" s="122"/>
      <c r="M716" s="122"/>
      <c r="N716" s="121"/>
      <c r="O716" s="121"/>
      <c r="P716" s="122"/>
      <c r="Q716" s="122"/>
      <c r="R716" s="122"/>
      <c r="S716" s="122"/>
      <c r="T716" s="122"/>
      <c r="U716" s="122"/>
      <c r="V716" s="122"/>
      <c r="W716" s="122"/>
      <c r="X716" s="122"/>
      <c r="Y716" s="122"/>
      <c r="Z716" s="122"/>
      <c r="AA716" s="122"/>
      <c r="AB716" s="122"/>
      <c r="AC716" s="122"/>
      <c r="AD716" s="122"/>
      <c r="AE716" s="122"/>
      <c r="AF716" s="122"/>
      <c r="AG716" s="122"/>
      <c r="AH716" s="122"/>
      <c r="AI716" s="122"/>
      <c r="AJ716" s="122"/>
    </row>
    <row r="717">
      <c r="A717" s="122"/>
      <c r="B717" s="122"/>
      <c r="C717" s="122"/>
      <c r="D717" s="122"/>
      <c r="E717" s="165"/>
      <c r="F717" s="532"/>
      <c r="G717" s="533"/>
      <c r="H717" s="122"/>
      <c r="I717" s="122"/>
      <c r="J717" s="122"/>
      <c r="K717" s="165"/>
      <c r="L717" s="122"/>
      <c r="M717" s="122"/>
      <c r="N717" s="121"/>
      <c r="O717" s="121"/>
      <c r="P717" s="122"/>
      <c r="Q717" s="122"/>
      <c r="R717" s="122"/>
      <c r="S717" s="122"/>
      <c r="T717" s="122"/>
      <c r="U717" s="122"/>
      <c r="V717" s="122"/>
      <c r="W717" s="122"/>
      <c r="X717" s="122"/>
      <c r="Y717" s="122"/>
      <c r="Z717" s="122"/>
      <c r="AA717" s="122"/>
      <c r="AB717" s="122"/>
      <c r="AC717" s="122"/>
      <c r="AD717" s="122"/>
      <c r="AE717" s="122"/>
      <c r="AF717" s="122"/>
      <c r="AG717" s="122"/>
      <c r="AH717" s="122"/>
      <c r="AI717" s="122"/>
      <c r="AJ717" s="122"/>
    </row>
    <row r="718">
      <c r="A718" s="122"/>
      <c r="B718" s="122"/>
      <c r="C718" s="122"/>
      <c r="D718" s="122"/>
      <c r="E718" s="165"/>
      <c r="F718" s="532"/>
      <c r="G718" s="533"/>
      <c r="H718" s="122"/>
      <c r="I718" s="122"/>
      <c r="J718" s="122"/>
      <c r="K718" s="165"/>
      <c r="L718" s="122"/>
      <c r="M718" s="122"/>
      <c r="N718" s="121"/>
      <c r="O718" s="121"/>
      <c r="P718" s="122"/>
      <c r="Q718" s="122"/>
      <c r="R718" s="122"/>
      <c r="S718" s="122"/>
      <c r="T718" s="122"/>
      <c r="U718" s="122"/>
      <c r="V718" s="122"/>
      <c r="W718" s="122"/>
      <c r="X718" s="122"/>
      <c r="Y718" s="122"/>
      <c r="Z718" s="122"/>
      <c r="AA718" s="122"/>
      <c r="AB718" s="122"/>
      <c r="AC718" s="122"/>
      <c r="AD718" s="122"/>
      <c r="AE718" s="122"/>
      <c r="AF718" s="122"/>
      <c r="AG718" s="122"/>
      <c r="AH718" s="122"/>
      <c r="AI718" s="122"/>
      <c r="AJ718" s="122"/>
    </row>
    <row r="719">
      <c r="A719" s="122"/>
      <c r="B719" s="122"/>
      <c r="C719" s="122"/>
      <c r="D719" s="122"/>
      <c r="E719" s="165"/>
      <c r="F719" s="532"/>
      <c r="G719" s="533"/>
      <c r="H719" s="122"/>
      <c r="I719" s="122"/>
      <c r="J719" s="122"/>
      <c r="K719" s="165"/>
      <c r="L719" s="122"/>
      <c r="M719" s="122"/>
      <c r="N719" s="121"/>
      <c r="O719" s="121"/>
      <c r="P719" s="122"/>
      <c r="Q719" s="122"/>
      <c r="R719" s="122"/>
      <c r="S719" s="122"/>
      <c r="T719" s="122"/>
      <c r="U719" s="122"/>
      <c r="V719" s="122"/>
      <c r="W719" s="122"/>
      <c r="X719" s="122"/>
      <c r="Y719" s="122"/>
      <c r="Z719" s="122"/>
      <c r="AA719" s="122"/>
      <c r="AB719" s="122"/>
      <c r="AC719" s="122"/>
      <c r="AD719" s="122"/>
      <c r="AE719" s="122"/>
      <c r="AF719" s="122"/>
      <c r="AG719" s="122"/>
      <c r="AH719" s="122"/>
      <c r="AI719" s="122"/>
      <c r="AJ719" s="122"/>
    </row>
    <row r="720">
      <c r="A720" s="122"/>
      <c r="B720" s="122"/>
      <c r="C720" s="122"/>
      <c r="D720" s="122"/>
      <c r="E720" s="165"/>
      <c r="F720" s="532"/>
      <c r="G720" s="533"/>
      <c r="H720" s="122"/>
      <c r="I720" s="122"/>
      <c r="J720" s="122"/>
      <c r="K720" s="165"/>
      <c r="L720" s="122"/>
      <c r="M720" s="122"/>
      <c r="N720" s="121"/>
      <c r="O720" s="121"/>
      <c r="P720" s="122"/>
      <c r="Q720" s="122"/>
      <c r="R720" s="122"/>
      <c r="S720" s="122"/>
      <c r="T720" s="122"/>
      <c r="U720" s="122"/>
      <c r="V720" s="122"/>
      <c r="W720" s="122"/>
      <c r="X720" s="122"/>
      <c r="Y720" s="122"/>
      <c r="Z720" s="122"/>
      <c r="AA720" s="122"/>
      <c r="AB720" s="122"/>
      <c r="AC720" s="122"/>
      <c r="AD720" s="122"/>
      <c r="AE720" s="122"/>
      <c r="AF720" s="122"/>
      <c r="AG720" s="122"/>
      <c r="AH720" s="122"/>
      <c r="AI720" s="122"/>
      <c r="AJ720" s="122"/>
    </row>
    <row r="721">
      <c r="A721" s="122"/>
      <c r="B721" s="122"/>
      <c r="C721" s="122"/>
      <c r="D721" s="122"/>
      <c r="E721" s="165"/>
      <c r="F721" s="532"/>
      <c r="G721" s="533"/>
      <c r="H721" s="122"/>
      <c r="I721" s="122"/>
      <c r="J721" s="122"/>
      <c r="K721" s="165"/>
      <c r="L721" s="122"/>
      <c r="M721" s="122"/>
      <c r="N721" s="121"/>
      <c r="O721" s="121"/>
      <c r="P721" s="122"/>
      <c r="Q721" s="122"/>
      <c r="R721" s="122"/>
      <c r="S721" s="122"/>
      <c r="T721" s="122"/>
      <c r="U721" s="122"/>
      <c r="V721" s="122"/>
      <c r="W721" s="122"/>
      <c r="X721" s="122"/>
      <c r="Y721" s="122"/>
      <c r="Z721" s="122"/>
      <c r="AA721" s="122"/>
      <c r="AB721" s="122"/>
      <c r="AC721" s="122"/>
      <c r="AD721" s="122"/>
      <c r="AE721" s="122"/>
      <c r="AF721" s="122"/>
      <c r="AG721" s="122"/>
      <c r="AH721" s="122"/>
      <c r="AI721" s="122"/>
      <c r="AJ721" s="122"/>
    </row>
    <row r="722">
      <c r="A722" s="122"/>
      <c r="B722" s="122"/>
      <c r="C722" s="122"/>
      <c r="D722" s="122"/>
      <c r="E722" s="165"/>
      <c r="F722" s="532"/>
      <c r="G722" s="533"/>
      <c r="H722" s="122"/>
      <c r="I722" s="122"/>
      <c r="J722" s="122"/>
      <c r="K722" s="165"/>
      <c r="L722" s="122"/>
      <c r="M722" s="122"/>
      <c r="N722" s="121"/>
      <c r="O722" s="121"/>
      <c r="P722" s="122"/>
      <c r="Q722" s="122"/>
      <c r="R722" s="122"/>
      <c r="S722" s="122"/>
      <c r="T722" s="122"/>
      <c r="U722" s="122"/>
      <c r="V722" s="122"/>
      <c r="W722" s="122"/>
      <c r="X722" s="122"/>
      <c r="Y722" s="122"/>
      <c r="Z722" s="122"/>
      <c r="AA722" s="122"/>
      <c r="AB722" s="122"/>
      <c r="AC722" s="122"/>
      <c r="AD722" s="122"/>
      <c r="AE722" s="122"/>
      <c r="AF722" s="122"/>
      <c r="AG722" s="122"/>
      <c r="AH722" s="122"/>
      <c r="AI722" s="122"/>
      <c r="AJ722" s="122"/>
    </row>
    <row r="723">
      <c r="A723" s="122"/>
      <c r="B723" s="122"/>
      <c r="C723" s="122"/>
      <c r="D723" s="122"/>
      <c r="E723" s="165"/>
      <c r="F723" s="532"/>
      <c r="G723" s="533"/>
      <c r="H723" s="122"/>
      <c r="I723" s="122"/>
      <c r="J723" s="122"/>
      <c r="K723" s="165"/>
      <c r="L723" s="122"/>
      <c r="M723" s="122"/>
      <c r="N723" s="121"/>
      <c r="O723" s="121"/>
      <c r="P723" s="122"/>
      <c r="Q723" s="122"/>
      <c r="R723" s="122"/>
      <c r="S723" s="122"/>
      <c r="T723" s="122"/>
      <c r="U723" s="122"/>
      <c r="V723" s="122"/>
      <c r="W723" s="122"/>
      <c r="X723" s="122"/>
      <c r="Y723" s="122"/>
      <c r="Z723" s="122"/>
      <c r="AA723" s="122"/>
      <c r="AB723" s="122"/>
      <c r="AC723" s="122"/>
      <c r="AD723" s="122"/>
      <c r="AE723" s="122"/>
      <c r="AF723" s="122"/>
      <c r="AG723" s="122"/>
      <c r="AH723" s="122"/>
      <c r="AI723" s="122"/>
      <c r="AJ723" s="122"/>
    </row>
    <row r="724">
      <c r="A724" s="122"/>
      <c r="B724" s="122"/>
      <c r="C724" s="122"/>
      <c r="D724" s="122"/>
      <c r="E724" s="165"/>
      <c r="F724" s="532"/>
      <c r="G724" s="533"/>
      <c r="H724" s="122"/>
      <c r="I724" s="122"/>
      <c r="J724" s="122"/>
      <c r="K724" s="165"/>
      <c r="L724" s="122"/>
      <c r="M724" s="122"/>
      <c r="N724" s="121"/>
      <c r="O724" s="121"/>
      <c r="P724" s="122"/>
      <c r="Q724" s="122"/>
      <c r="R724" s="122"/>
      <c r="S724" s="122"/>
      <c r="T724" s="122"/>
      <c r="U724" s="122"/>
      <c r="V724" s="122"/>
      <c r="W724" s="122"/>
      <c r="X724" s="122"/>
      <c r="Y724" s="122"/>
      <c r="Z724" s="122"/>
      <c r="AA724" s="122"/>
      <c r="AB724" s="122"/>
      <c r="AC724" s="122"/>
      <c r="AD724" s="122"/>
      <c r="AE724" s="122"/>
      <c r="AF724" s="122"/>
      <c r="AG724" s="122"/>
      <c r="AH724" s="122"/>
      <c r="AI724" s="122"/>
      <c r="AJ724" s="122"/>
    </row>
    <row r="725">
      <c r="A725" s="122"/>
      <c r="B725" s="122"/>
      <c r="C725" s="122"/>
      <c r="D725" s="122"/>
      <c r="E725" s="165"/>
      <c r="F725" s="532"/>
      <c r="G725" s="533"/>
      <c r="H725" s="122"/>
      <c r="I725" s="122"/>
      <c r="J725" s="122"/>
      <c r="K725" s="165"/>
      <c r="L725" s="122"/>
      <c r="M725" s="122"/>
      <c r="N725" s="121"/>
      <c r="O725" s="121"/>
      <c r="P725" s="122"/>
      <c r="Q725" s="122"/>
      <c r="R725" s="122"/>
      <c r="S725" s="122"/>
      <c r="T725" s="122"/>
      <c r="U725" s="122"/>
      <c r="V725" s="122"/>
      <c r="W725" s="122"/>
      <c r="X725" s="122"/>
      <c r="Y725" s="122"/>
      <c r="Z725" s="122"/>
      <c r="AA725" s="122"/>
      <c r="AB725" s="122"/>
      <c r="AC725" s="122"/>
      <c r="AD725" s="122"/>
      <c r="AE725" s="122"/>
      <c r="AF725" s="122"/>
      <c r="AG725" s="122"/>
      <c r="AH725" s="122"/>
      <c r="AI725" s="122"/>
      <c r="AJ725" s="122"/>
    </row>
    <row r="726">
      <c r="A726" s="122"/>
      <c r="B726" s="122"/>
      <c r="C726" s="122"/>
      <c r="D726" s="122"/>
      <c r="E726" s="165"/>
      <c r="F726" s="532"/>
      <c r="G726" s="533"/>
      <c r="H726" s="122"/>
      <c r="I726" s="122"/>
      <c r="J726" s="122"/>
      <c r="K726" s="165"/>
      <c r="L726" s="122"/>
      <c r="M726" s="122"/>
      <c r="N726" s="121"/>
      <c r="O726" s="121"/>
      <c r="P726" s="122"/>
      <c r="Q726" s="122"/>
      <c r="R726" s="122"/>
      <c r="S726" s="122"/>
      <c r="T726" s="122"/>
      <c r="U726" s="122"/>
      <c r="V726" s="122"/>
      <c r="W726" s="122"/>
      <c r="X726" s="122"/>
      <c r="Y726" s="122"/>
      <c r="Z726" s="122"/>
      <c r="AA726" s="122"/>
      <c r="AB726" s="122"/>
      <c r="AC726" s="122"/>
      <c r="AD726" s="122"/>
      <c r="AE726" s="122"/>
      <c r="AF726" s="122"/>
      <c r="AG726" s="122"/>
      <c r="AH726" s="122"/>
      <c r="AI726" s="122"/>
      <c r="AJ726" s="122"/>
    </row>
    <row r="727">
      <c r="A727" s="122"/>
      <c r="B727" s="122"/>
      <c r="C727" s="122"/>
      <c r="D727" s="122"/>
      <c r="E727" s="165"/>
      <c r="F727" s="532"/>
      <c r="G727" s="533"/>
      <c r="H727" s="122"/>
      <c r="I727" s="122"/>
      <c r="J727" s="122"/>
      <c r="K727" s="165"/>
      <c r="L727" s="122"/>
      <c r="M727" s="122"/>
      <c r="N727" s="121"/>
      <c r="O727" s="121"/>
      <c r="P727" s="122"/>
      <c r="Q727" s="122"/>
      <c r="R727" s="122"/>
      <c r="S727" s="122"/>
      <c r="T727" s="122"/>
      <c r="U727" s="122"/>
      <c r="V727" s="122"/>
      <c r="W727" s="122"/>
      <c r="X727" s="122"/>
      <c r="Y727" s="122"/>
      <c r="Z727" s="122"/>
      <c r="AA727" s="122"/>
      <c r="AB727" s="122"/>
      <c r="AC727" s="122"/>
      <c r="AD727" s="122"/>
      <c r="AE727" s="122"/>
      <c r="AF727" s="122"/>
      <c r="AG727" s="122"/>
      <c r="AH727" s="122"/>
      <c r="AI727" s="122"/>
      <c r="AJ727" s="122"/>
    </row>
    <row r="728">
      <c r="A728" s="122"/>
      <c r="B728" s="122"/>
      <c r="C728" s="122"/>
      <c r="D728" s="122"/>
      <c r="E728" s="165"/>
      <c r="F728" s="532"/>
      <c r="G728" s="533"/>
      <c r="H728" s="122"/>
      <c r="I728" s="122"/>
      <c r="J728" s="122"/>
      <c r="K728" s="165"/>
      <c r="L728" s="122"/>
      <c r="M728" s="122"/>
      <c r="N728" s="121"/>
      <c r="O728" s="121"/>
      <c r="P728" s="122"/>
      <c r="Q728" s="122"/>
      <c r="R728" s="122"/>
      <c r="S728" s="122"/>
      <c r="T728" s="122"/>
      <c r="U728" s="122"/>
      <c r="V728" s="122"/>
      <c r="W728" s="122"/>
      <c r="X728" s="122"/>
      <c r="Y728" s="122"/>
      <c r="Z728" s="122"/>
      <c r="AA728" s="122"/>
      <c r="AB728" s="122"/>
      <c r="AC728" s="122"/>
      <c r="AD728" s="122"/>
      <c r="AE728" s="122"/>
      <c r="AF728" s="122"/>
      <c r="AG728" s="122"/>
      <c r="AH728" s="122"/>
      <c r="AI728" s="122"/>
      <c r="AJ728" s="122"/>
    </row>
    <row r="729">
      <c r="A729" s="122"/>
      <c r="B729" s="122"/>
      <c r="C729" s="122"/>
      <c r="D729" s="122"/>
      <c r="E729" s="165"/>
      <c r="F729" s="532"/>
      <c r="G729" s="533"/>
      <c r="H729" s="122"/>
      <c r="I729" s="122"/>
      <c r="J729" s="122"/>
      <c r="K729" s="165"/>
      <c r="L729" s="122"/>
      <c r="M729" s="122"/>
      <c r="N729" s="121"/>
      <c r="O729" s="121"/>
      <c r="P729" s="122"/>
      <c r="Q729" s="122"/>
      <c r="R729" s="122"/>
      <c r="S729" s="122"/>
      <c r="T729" s="122"/>
      <c r="U729" s="122"/>
      <c r="V729" s="122"/>
      <c r="W729" s="122"/>
      <c r="X729" s="122"/>
      <c r="Y729" s="122"/>
      <c r="Z729" s="122"/>
      <c r="AA729" s="122"/>
      <c r="AB729" s="122"/>
      <c r="AC729" s="122"/>
      <c r="AD729" s="122"/>
      <c r="AE729" s="122"/>
      <c r="AF729" s="122"/>
      <c r="AG729" s="122"/>
      <c r="AH729" s="122"/>
      <c r="AI729" s="122"/>
      <c r="AJ729" s="122"/>
    </row>
    <row r="730">
      <c r="A730" s="122"/>
      <c r="B730" s="122"/>
      <c r="C730" s="122"/>
      <c r="D730" s="122"/>
      <c r="E730" s="165"/>
      <c r="F730" s="532"/>
      <c r="G730" s="533"/>
      <c r="H730" s="122"/>
      <c r="I730" s="122"/>
      <c r="J730" s="122"/>
      <c r="K730" s="165"/>
      <c r="L730" s="122"/>
      <c r="M730" s="122"/>
      <c r="N730" s="121"/>
      <c r="O730" s="121"/>
      <c r="P730" s="122"/>
      <c r="Q730" s="122"/>
      <c r="R730" s="122"/>
      <c r="S730" s="122"/>
      <c r="T730" s="122"/>
      <c r="U730" s="122"/>
      <c r="V730" s="122"/>
      <c r="W730" s="122"/>
      <c r="X730" s="122"/>
      <c r="Y730" s="122"/>
      <c r="Z730" s="122"/>
      <c r="AA730" s="122"/>
      <c r="AB730" s="122"/>
      <c r="AC730" s="122"/>
      <c r="AD730" s="122"/>
      <c r="AE730" s="122"/>
      <c r="AF730" s="122"/>
      <c r="AG730" s="122"/>
      <c r="AH730" s="122"/>
      <c r="AI730" s="122"/>
      <c r="AJ730" s="122"/>
    </row>
    <row r="731">
      <c r="A731" s="122"/>
      <c r="B731" s="122"/>
      <c r="C731" s="122"/>
      <c r="D731" s="122"/>
      <c r="E731" s="165"/>
      <c r="F731" s="532"/>
      <c r="G731" s="533"/>
      <c r="H731" s="122"/>
      <c r="I731" s="122"/>
      <c r="J731" s="122"/>
      <c r="K731" s="165"/>
      <c r="L731" s="122"/>
      <c r="M731" s="122"/>
      <c r="N731" s="121"/>
      <c r="O731" s="121"/>
      <c r="P731" s="122"/>
      <c r="Q731" s="122"/>
      <c r="R731" s="122"/>
      <c r="S731" s="122"/>
      <c r="T731" s="122"/>
      <c r="U731" s="122"/>
      <c r="V731" s="122"/>
      <c r="W731" s="122"/>
      <c r="X731" s="122"/>
      <c r="Y731" s="122"/>
      <c r="Z731" s="122"/>
      <c r="AA731" s="122"/>
      <c r="AB731" s="122"/>
      <c r="AC731" s="122"/>
      <c r="AD731" s="122"/>
      <c r="AE731" s="122"/>
      <c r="AF731" s="122"/>
      <c r="AG731" s="122"/>
      <c r="AH731" s="122"/>
      <c r="AI731" s="122"/>
      <c r="AJ731" s="122"/>
    </row>
    <row r="732">
      <c r="A732" s="122"/>
      <c r="B732" s="122"/>
      <c r="C732" s="122"/>
      <c r="D732" s="122"/>
      <c r="E732" s="165"/>
      <c r="F732" s="532"/>
      <c r="G732" s="533"/>
      <c r="H732" s="122"/>
      <c r="I732" s="122"/>
      <c r="J732" s="122"/>
      <c r="K732" s="165"/>
      <c r="L732" s="122"/>
      <c r="M732" s="122"/>
      <c r="N732" s="121"/>
      <c r="O732" s="121"/>
      <c r="P732" s="122"/>
      <c r="Q732" s="122"/>
      <c r="R732" s="122"/>
      <c r="S732" s="122"/>
      <c r="T732" s="122"/>
      <c r="U732" s="122"/>
      <c r="V732" s="122"/>
      <c r="W732" s="122"/>
      <c r="X732" s="122"/>
      <c r="Y732" s="122"/>
      <c r="Z732" s="122"/>
      <c r="AA732" s="122"/>
      <c r="AB732" s="122"/>
      <c r="AC732" s="122"/>
      <c r="AD732" s="122"/>
      <c r="AE732" s="122"/>
      <c r="AF732" s="122"/>
      <c r="AG732" s="122"/>
      <c r="AH732" s="122"/>
      <c r="AI732" s="122"/>
      <c r="AJ732" s="122"/>
    </row>
    <row r="733">
      <c r="A733" s="122"/>
      <c r="B733" s="122"/>
      <c r="C733" s="122"/>
      <c r="D733" s="122"/>
      <c r="E733" s="165"/>
      <c r="F733" s="532"/>
      <c r="G733" s="533"/>
      <c r="H733" s="122"/>
      <c r="I733" s="122"/>
      <c r="J733" s="122"/>
      <c r="K733" s="165"/>
      <c r="L733" s="122"/>
      <c r="M733" s="122"/>
      <c r="N733" s="121"/>
      <c r="O733" s="121"/>
      <c r="P733" s="122"/>
      <c r="Q733" s="122"/>
      <c r="R733" s="122"/>
      <c r="S733" s="122"/>
      <c r="T733" s="122"/>
      <c r="U733" s="122"/>
      <c r="V733" s="122"/>
      <c r="W733" s="122"/>
      <c r="X733" s="122"/>
      <c r="Y733" s="122"/>
      <c r="Z733" s="122"/>
      <c r="AA733" s="122"/>
      <c r="AB733" s="122"/>
      <c r="AC733" s="122"/>
      <c r="AD733" s="122"/>
      <c r="AE733" s="122"/>
      <c r="AF733" s="122"/>
      <c r="AG733" s="122"/>
      <c r="AH733" s="122"/>
      <c r="AI733" s="122"/>
      <c r="AJ733" s="122"/>
    </row>
    <row r="734">
      <c r="A734" s="122"/>
      <c r="B734" s="122"/>
      <c r="C734" s="122"/>
      <c r="D734" s="122"/>
      <c r="E734" s="165"/>
      <c r="F734" s="532"/>
      <c r="G734" s="533"/>
      <c r="H734" s="122"/>
      <c r="I734" s="122"/>
      <c r="J734" s="122"/>
      <c r="K734" s="165"/>
      <c r="L734" s="122"/>
      <c r="M734" s="122"/>
      <c r="N734" s="121"/>
      <c r="O734" s="121"/>
      <c r="P734" s="122"/>
      <c r="Q734" s="122"/>
      <c r="R734" s="122"/>
      <c r="S734" s="122"/>
      <c r="T734" s="122"/>
      <c r="U734" s="122"/>
      <c r="V734" s="122"/>
      <c r="W734" s="122"/>
      <c r="X734" s="122"/>
      <c r="Y734" s="122"/>
      <c r="Z734" s="122"/>
      <c r="AA734" s="122"/>
      <c r="AB734" s="122"/>
      <c r="AC734" s="122"/>
      <c r="AD734" s="122"/>
      <c r="AE734" s="122"/>
      <c r="AF734" s="122"/>
      <c r="AG734" s="122"/>
      <c r="AH734" s="122"/>
      <c r="AI734" s="122"/>
      <c r="AJ734" s="122"/>
    </row>
    <row r="735">
      <c r="A735" s="122"/>
      <c r="B735" s="122"/>
      <c r="C735" s="122"/>
      <c r="D735" s="122"/>
      <c r="E735" s="165"/>
      <c r="F735" s="532"/>
      <c r="G735" s="533"/>
      <c r="H735" s="122"/>
      <c r="I735" s="122"/>
      <c r="J735" s="122"/>
      <c r="K735" s="165"/>
      <c r="L735" s="122"/>
      <c r="M735" s="122"/>
      <c r="N735" s="121"/>
      <c r="O735" s="121"/>
      <c r="P735" s="122"/>
      <c r="Q735" s="122"/>
      <c r="R735" s="122"/>
      <c r="S735" s="122"/>
      <c r="T735" s="122"/>
      <c r="U735" s="122"/>
      <c r="V735" s="122"/>
      <c r="W735" s="122"/>
      <c r="X735" s="122"/>
      <c r="Y735" s="122"/>
      <c r="Z735" s="122"/>
      <c r="AA735" s="122"/>
      <c r="AB735" s="122"/>
      <c r="AC735" s="122"/>
      <c r="AD735" s="122"/>
      <c r="AE735" s="122"/>
      <c r="AF735" s="122"/>
      <c r="AG735" s="122"/>
      <c r="AH735" s="122"/>
      <c r="AI735" s="122"/>
      <c r="AJ735" s="122"/>
    </row>
    <row r="736">
      <c r="A736" s="122"/>
      <c r="B736" s="122"/>
      <c r="C736" s="122"/>
      <c r="D736" s="122"/>
      <c r="E736" s="165"/>
      <c r="F736" s="532"/>
      <c r="G736" s="533"/>
      <c r="H736" s="122"/>
      <c r="I736" s="122"/>
      <c r="J736" s="122"/>
      <c r="K736" s="165"/>
      <c r="L736" s="122"/>
      <c r="M736" s="122"/>
      <c r="N736" s="121"/>
      <c r="O736" s="121"/>
      <c r="P736" s="122"/>
      <c r="Q736" s="122"/>
      <c r="R736" s="122"/>
      <c r="S736" s="122"/>
      <c r="T736" s="122"/>
      <c r="U736" s="122"/>
      <c r="V736" s="122"/>
      <c r="W736" s="122"/>
      <c r="X736" s="122"/>
      <c r="Y736" s="122"/>
      <c r="Z736" s="122"/>
      <c r="AA736" s="122"/>
      <c r="AB736" s="122"/>
      <c r="AC736" s="122"/>
      <c r="AD736" s="122"/>
      <c r="AE736" s="122"/>
      <c r="AF736" s="122"/>
      <c r="AG736" s="122"/>
      <c r="AH736" s="122"/>
      <c r="AI736" s="122"/>
      <c r="AJ736" s="122"/>
    </row>
    <row r="737">
      <c r="A737" s="122"/>
      <c r="B737" s="122"/>
      <c r="C737" s="122"/>
      <c r="D737" s="122"/>
      <c r="E737" s="165"/>
      <c r="F737" s="532"/>
      <c r="G737" s="533"/>
      <c r="H737" s="122"/>
      <c r="I737" s="122"/>
      <c r="J737" s="122"/>
      <c r="K737" s="165"/>
      <c r="L737" s="122"/>
      <c r="M737" s="122"/>
      <c r="N737" s="121"/>
      <c r="O737" s="121"/>
      <c r="P737" s="122"/>
      <c r="Q737" s="122"/>
      <c r="R737" s="122"/>
      <c r="S737" s="122"/>
      <c r="T737" s="122"/>
      <c r="U737" s="122"/>
      <c r="V737" s="122"/>
      <c r="W737" s="122"/>
      <c r="X737" s="122"/>
      <c r="Y737" s="122"/>
      <c r="Z737" s="122"/>
      <c r="AA737" s="122"/>
      <c r="AB737" s="122"/>
      <c r="AC737" s="122"/>
      <c r="AD737" s="122"/>
      <c r="AE737" s="122"/>
      <c r="AF737" s="122"/>
      <c r="AG737" s="122"/>
      <c r="AH737" s="122"/>
      <c r="AI737" s="122"/>
      <c r="AJ737" s="122"/>
    </row>
    <row r="738">
      <c r="A738" s="122"/>
      <c r="B738" s="122"/>
      <c r="C738" s="122"/>
      <c r="D738" s="122"/>
      <c r="E738" s="165"/>
      <c r="F738" s="532"/>
      <c r="G738" s="533"/>
      <c r="H738" s="122"/>
      <c r="I738" s="122"/>
      <c r="J738" s="122"/>
      <c r="K738" s="165"/>
      <c r="L738" s="122"/>
      <c r="M738" s="122"/>
      <c r="N738" s="121"/>
      <c r="O738" s="121"/>
      <c r="P738" s="122"/>
      <c r="Q738" s="122"/>
      <c r="R738" s="122"/>
      <c r="S738" s="122"/>
      <c r="T738" s="122"/>
      <c r="U738" s="122"/>
      <c r="V738" s="122"/>
      <c r="W738" s="122"/>
      <c r="X738" s="122"/>
      <c r="Y738" s="122"/>
      <c r="Z738" s="122"/>
      <c r="AA738" s="122"/>
      <c r="AB738" s="122"/>
      <c r="AC738" s="122"/>
      <c r="AD738" s="122"/>
      <c r="AE738" s="122"/>
      <c r="AF738" s="122"/>
      <c r="AG738" s="122"/>
      <c r="AH738" s="122"/>
      <c r="AI738" s="122"/>
      <c r="AJ738" s="122"/>
    </row>
    <row r="739">
      <c r="A739" s="122"/>
      <c r="B739" s="122"/>
      <c r="C739" s="122"/>
      <c r="D739" s="122"/>
      <c r="E739" s="165"/>
      <c r="F739" s="532"/>
      <c r="G739" s="533"/>
      <c r="H739" s="122"/>
      <c r="I739" s="122"/>
      <c r="J739" s="122"/>
      <c r="K739" s="165"/>
      <c r="L739" s="122"/>
      <c r="M739" s="122"/>
      <c r="N739" s="121"/>
      <c r="O739" s="121"/>
      <c r="P739" s="122"/>
      <c r="Q739" s="122"/>
      <c r="R739" s="122"/>
      <c r="S739" s="122"/>
      <c r="T739" s="122"/>
      <c r="U739" s="122"/>
      <c r="V739" s="122"/>
      <c r="W739" s="122"/>
      <c r="X739" s="122"/>
      <c r="Y739" s="122"/>
      <c r="Z739" s="122"/>
      <c r="AA739" s="122"/>
      <c r="AB739" s="122"/>
      <c r="AC739" s="122"/>
      <c r="AD739" s="122"/>
      <c r="AE739" s="122"/>
      <c r="AF739" s="122"/>
      <c r="AG739" s="122"/>
      <c r="AH739" s="122"/>
      <c r="AI739" s="122"/>
      <c r="AJ739" s="122"/>
    </row>
    <row r="740">
      <c r="A740" s="122"/>
      <c r="B740" s="122"/>
      <c r="C740" s="122"/>
      <c r="D740" s="122"/>
      <c r="E740" s="165"/>
      <c r="F740" s="532"/>
      <c r="G740" s="533"/>
      <c r="H740" s="122"/>
      <c r="I740" s="122"/>
      <c r="J740" s="122"/>
      <c r="K740" s="165"/>
      <c r="L740" s="122"/>
      <c r="M740" s="122"/>
      <c r="N740" s="121"/>
      <c r="O740" s="121"/>
      <c r="P740" s="122"/>
      <c r="Q740" s="122"/>
      <c r="R740" s="122"/>
      <c r="S740" s="122"/>
      <c r="T740" s="122"/>
      <c r="U740" s="122"/>
      <c r="V740" s="122"/>
      <c r="W740" s="122"/>
      <c r="X740" s="122"/>
      <c r="Y740" s="122"/>
      <c r="Z740" s="122"/>
      <c r="AA740" s="122"/>
      <c r="AB740" s="122"/>
      <c r="AC740" s="122"/>
      <c r="AD740" s="122"/>
      <c r="AE740" s="122"/>
      <c r="AF740" s="122"/>
      <c r="AG740" s="122"/>
      <c r="AH740" s="122"/>
      <c r="AI740" s="122"/>
      <c r="AJ740" s="122"/>
    </row>
    <row r="741">
      <c r="A741" s="122"/>
      <c r="B741" s="122"/>
      <c r="C741" s="122"/>
      <c r="D741" s="122"/>
      <c r="E741" s="165"/>
      <c r="F741" s="532"/>
      <c r="G741" s="533"/>
      <c r="H741" s="122"/>
      <c r="I741" s="122"/>
      <c r="J741" s="122"/>
      <c r="K741" s="165"/>
      <c r="L741" s="122"/>
      <c r="M741" s="122"/>
      <c r="N741" s="121"/>
      <c r="O741" s="121"/>
      <c r="P741" s="122"/>
      <c r="Q741" s="122"/>
      <c r="R741" s="122"/>
      <c r="S741" s="122"/>
      <c r="T741" s="122"/>
      <c r="U741" s="122"/>
      <c r="V741" s="122"/>
      <c r="W741" s="122"/>
      <c r="X741" s="122"/>
      <c r="Y741" s="122"/>
      <c r="Z741" s="122"/>
      <c r="AA741" s="122"/>
      <c r="AB741" s="122"/>
      <c r="AC741" s="122"/>
      <c r="AD741" s="122"/>
      <c r="AE741" s="122"/>
      <c r="AF741" s="122"/>
      <c r="AG741" s="122"/>
      <c r="AH741" s="122"/>
      <c r="AI741" s="122"/>
      <c r="AJ741" s="122"/>
    </row>
    <row r="742">
      <c r="A742" s="122"/>
      <c r="B742" s="122"/>
      <c r="C742" s="122"/>
      <c r="D742" s="122"/>
      <c r="E742" s="165"/>
      <c r="F742" s="532"/>
      <c r="G742" s="533"/>
      <c r="H742" s="122"/>
      <c r="I742" s="122"/>
      <c r="J742" s="122"/>
      <c r="K742" s="165"/>
      <c r="L742" s="122"/>
      <c r="M742" s="122"/>
      <c r="N742" s="121"/>
      <c r="O742" s="121"/>
      <c r="P742" s="122"/>
      <c r="Q742" s="122"/>
      <c r="R742" s="122"/>
      <c r="S742" s="122"/>
      <c r="T742" s="122"/>
      <c r="U742" s="122"/>
      <c r="V742" s="122"/>
      <c r="W742" s="122"/>
      <c r="X742" s="122"/>
      <c r="Y742" s="122"/>
      <c r="Z742" s="122"/>
      <c r="AA742" s="122"/>
      <c r="AB742" s="122"/>
      <c r="AC742" s="122"/>
      <c r="AD742" s="122"/>
      <c r="AE742" s="122"/>
      <c r="AF742" s="122"/>
      <c r="AG742" s="122"/>
      <c r="AH742" s="122"/>
      <c r="AI742" s="122"/>
      <c r="AJ742" s="122"/>
    </row>
    <row r="743">
      <c r="A743" s="122"/>
      <c r="B743" s="122"/>
      <c r="C743" s="122"/>
      <c r="D743" s="122"/>
      <c r="E743" s="165"/>
      <c r="F743" s="532"/>
      <c r="G743" s="533"/>
      <c r="H743" s="122"/>
      <c r="I743" s="122"/>
      <c r="J743" s="122"/>
      <c r="K743" s="165"/>
      <c r="L743" s="122"/>
      <c r="M743" s="122"/>
      <c r="N743" s="121"/>
      <c r="O743" s="121"/>
      <c r="P743" s="122"/>
      <c r="Q743" s="122"/>
      <c r="R743" s="122"/>
      <c r="S743" s="122"/>
      <c r="T743" s="122"/>
      <c r="U743" s="122"/>
      <c r="V743" s="122"/>
      <c r="W743" s="122"/>
      <c r="X743" s="122"/>
      <c r="Y743" s="122"/>
      <c r="Z743" s="122"/>
      <c r="AA743" s="122"/>
      <c r="AB743" s="122"/>
      <c r="AC743" s="122"/>
      <c r="AD743" s="122"/>
      <c r="AE743" s="122"/>
      <c r="AF743" s="122"/>
      <c r="AG743" s="122"/>
      <c r="AH743" s="122"/>
      <c r="AI743" s="122"/>
      <c r="AJ743" s="122"/>
    </row>
    <row r="744">
      <c r="A744" s="122"/>
      <c r="B744" s="122"/>
      <c r="C744" s="122"/>
      <c r="D744" s="122"/>
      <c r="E744" s="165"/>
      <c r="F744" s="532"/>
      <c r="G744" s="533"/>
      <c r="H744" s="122"/>
      <c r="I744" s="122"/>
      <c r="J744" s="122"/>
      <c r="K744" s="165"/>
      <c r="L744" s="122"/>
      <c r="M744" s="122"/>
      <c r="N744" s="121"/>
      <c r="O744" s="121"/>
      <c r="P744" s="122"/>
      <c r="Q744" s="122"/>
      <c r="R744" s="122"/>
      <c r="S744" s="122"/>
      <c r="T744" s="122"/>
      <c r="U744" s="122"/>
      <c r="V744" s="122"/>
      <c r="W744" s="122"/>
      <c r="X744" s="122"/>
      <c r="Y744" s="122"/>
      <c r="Z744" s="122"/>
      <c r="AA744" s="122"/>
      <c r="AB744" s="122"/>
      <c r="AC744" s="122"/>
      <c r="AD744" s="122"/>
      <c r="AE744" s="122"/>
      <c r="AF744" s="122"/>
      <c r="AG744" s="122"/>
      <c r="AH744" s="122"/>
      <c r="AI744" s="122"/>
      <c r="AJ744" s="122"/>
    </row>
    <row r="745">
      <c r="A745" s="122"/>
      <c r="B745" s="122"/>
      <c r="C745" s="122"/>
      <c r="D745" s="122"/>
      <c r="E745" s="165"/>
      <c r="F745" s="532"/>
      <c r="G745" s="533"/>
      <c r="H745" s="122"/>
      <c r="I745" s="122"/>
      <c r="J745" s="122"/>
      <c r="K745" s="165"/>
      <c r="L745" s="122"/>
      <c r="M745" s="122"/>
      <c r="N745" s="121"/>
      <c r="O745" s="121"/>
      <c r="P745" s="122"/>
      <c r="Q745" s="122"/>
      <c r="R745" s="122"/>
      <c r="S745" s="122"/>
      <c r="T745" s="122"/>
      <c r="U745" s="122"/>
      <c r="V745" s="122"/>
      <c r="W745" s="122"/>
      <c r="X745" s="122"/>
      <c r="Y745" s="122"/>
      <c r="Z745" s="122"/>
      <c r="AA745" s="122"/>
      <c r="AB745" s="122"/>
      <c r="AC745" s="122"/>
      <c r="AD745" s="122"/>
      <c r="AE745" s="122"/>
      <c r="AF745" s="122"/>
      <c r="AG745" s="122"/>
      <c r="AH745" s="122"/>
      <c r="AI745" s="122"/>
      <c r="AJ745" s="122"/>
    </row>
    <row r="746">
      <c r="A746" s="122"/>
      <c r="B746" s="122"/>
      <c r="C746" s="122"/>
      <c r="D746" s="122"/>
      <c r="E746" s="165"/>
      <c r="F746" s="532"/>
      <c r="G746" s="533"/>
      <c r="H746" s="122"/>
      <c r="I746" s="122"/>
      <c r="J746" s="122"/>
      <c r="K746" s="165"/>
      <c r="L746" s="122"/>
      <c r="M746" s="122"/>
      <c r="N746" s="121"/>
      <c r="O746" s="121"/>
      <c r="P746" s="122"/>
      <c r="Q746" s="122"/>
      <c r="R746" s="122"/>
      <c r="S746" s="122"/>
      <c r="T746" s="122"/>
      <c r="U746" s="122"/>
      <c r="V746" s="122"/>
      <c r="W746" s="122"/>
      <c r="X746" s="122"/>
      <c r="Y746" s="122"/>
      <c r="Z746" s="122"/>
      <c r="AA746" s="122"/>
      <c r="AB746" s="122"/>
      <c r="AC746" s="122"/>
      <c r="AD746" s="122"/>
      <c r="AE746" s="122"/>
      <c r="AF746" s="122"/>
      <c r="AG746" s="122"/>
      <c r="AH746" s="122"/>
      <c r="AI746" s="122"/>
      <c r="AJ746" s="122"/>
    </row>
    <row r="747">
      <c r="A747" s="122"/>
      <c r="B747" s="122"/>
      <c r="C747" s="122"/>
      <c r="D747" s="122"/>
      <c r="E747" s="165"/>
      <c r="F747" s="532"/>
      <c r="G747" s="533"/>
      <c r="H747" s="122"/>
      <c r="I747" s="122"/>
      <c r="J747" s="122"/>
      <c r="K747" s="165"/>
      <c r="L747" s="122"/>
      <c r="M747" s="122"/>
      <c r="N747" s="121"/>
      <c r="O747" s="121"/>
      <c r="P747" s="122"/>
      <c r="Q747" s="122"/>
      <c r="R747" s="122"/>
      <c r="S747" s="122"/>
      <c r="T747" s="122"/>
      <c r="U747" s="122"/>
      <c r="V747" s="122"/>
      <c r="W747" s="122"/>
      <c r="X747" s="122"/>
      <c r="Y747" s="122"/>
      <c r="Z747" s="122"/>
      <c r="AA747" s="122"/>
      <c r="AB747" s="122"/>
      <c r="AC747" s="122"/>
      <c r="AD747" s="122"/>
      <c r="AE747" s="122"/>
      <c r="AF747" s="122"/>
      <c r="AG747" s="122"/>
      <c r="AH747" s="122"/>
      <c r="AI747" s="122"/>
      <c r="AJ747" s="122"/>
    </row>
    <row r="748">
      <c r="A748" s="122"/>
      <c r="B748" s="122"/>
      <c r="C748" s="122"/>
      <c r="D748" s="122"/>
      <c r="E748" s="165"/>
      <c r="F748" s="532"/>
      <c r="G748" s="533"/>
      <c r="H748" s="122"/>
      <c r="I748" s="122"/>
      <c r="J748" s="122"/>
      <c r="K748" s="165"/>
      <c r="L748" s="122"/>
      <c r="M748" s="122"/>
      <c r="N748" s="121"/>
      <c r="O748" s="121"/>
      <c r="P748" s="122"/>
      <c r="Q748" s="122"/>
      <c r="R748" s="122"/>
      <c r="S748" s="122"/>
      <c r="T748" s="122"/>
      <c r="U748" s="122"/>
      <c r="V748" s="122"/>
      <c r="W748" s="122"/>
      <c r="X748" s="122"/>
      <c r="Y748" s="122"/>
      <c r="Z748" s="122"/>
      <c r="AA748" s="122"/>
      <c r="AB748" s="122"/>
      <c r="AC748" s="122"/>
      <c r="AD748" s="122"/>
      <c r="AE748" s="122"/>
      <c r="AF748" s="122"/>
      <c r="AG748" s="122"/>
      <c r="AH748" s="122"/>
      <c r="AI748" s="122"/>
      <c r="AJ748" s="122"/>
    </row>
    <row r="749">
      <c r="A749" s="122"/>
      <c r="B749" s="122"/>
      <c r="C749" s="122"/>
      <c r="D749" s="122"/>
      <c r="E749" s="165"/>
      <c r="F749" s="532"/>
      <c r="G749" s="533"/>
      <c r="H749" s="122"/>
      <c r="I749" s="122"/>
      <c r="J749" s="122"/>
      <c r="K749" s="165"/>
      <c r="L749" s="122"/>
      <c r="M749" s="122"/>
      <c r="N749" s="121"/>
      <c r="O749" s="121"/>
      <c r="P749" s="122"/>
      <c r="Q749" s="122"/>
      <c r="R749" s="122"/>
      <c r="S749" s="122"/>
      <c r="T749" s="122"/>
      <c r="U749" s="122"/>
      <c r="V749" s="122"/>
      <c r="W749" s="122"/>
      <c r="X749" s="122"/>
      <c r="Y749" s="122"/>
      <c r="Z749" s="122"/>
      <c r="AA749" s="122"/>
      <c r="AB749" s="122"/>
      <c r="AC749" s="122"/>
      <c r="AD749" s="122"/>
      <c r="AE749" s="122"/>
      <c r="AF749" s="122"/>
      <c r="AG749" s="122"/>
      <c r="AH749" s="122"/>
      <c r="AI749" s="122"/>
      <c r="AJ749" s="122"/>
    </row>
    <row r="750">
      <c r="A750" s="122"/>
      <c r="B750" s="122"/>
      <c r="C750" s="122"/>
      <c r="D750" s="122"/>
      <c r="E750" s="165"/>
      <c r="F750" s="532"/>
      <c r="G750" s="533"/>
      <c r="H750" s="122"/>
      <c r="I750" s="122"/>
      <c r="J750" s="122"/>
      <c r="K750" s="165"/>
      <c r="L750" s="122"/>
      <c r="M750" s="122"/>
      <c r="N750" s="121"/>
      <c r="O750" s="121"/>
      <c r="P750" s="122"/>
      <c r="Q750" s="122"/>
      <c r="R750" s="122"/>
      <c r="S750" s="122"/>
      <c r="T750" s="122"/>
      <c r="U750" s="122"/>
      <c r="V750" s="122"/>
      <c r="W750" s="122"/>
      <c r="X750" s="122"/>
      <c r="Y750" s="122"/>
      <c r="Z750" s="122"/>
      <c r="AA750" s="122"/>
      <c r="AB750" s="122"/>
      <c r="AC750" s="122"/>
      <c r="AD750" s="122"/>
      <c r="AE750" s="122"/>
      <c r="AF750" s="122"/>
      <c r="AG750" s="122"/>
      <c r="AH750" s="122"/>
      <c r="AI750" s="122"/>
      <c r="AJ750" s="122"/>
    </row>
    <row r="751">
      <c r="A751" s="122"/>
      <c r="B751" s="122"/>
      <c r="C751" s="122"/>
      <c r="D751" s="122"/>
      <c r="E751" s="165"/>
      <c r="F751" s="532"/>
      <c r="G751" s="533"/>
      <c r="H751" s="122"/>
      <c r="I751" s="122"/>
      <c r="J751" s="122"/>
      <c r="K751" s="165"/>
      <c r="L751" s="122"/>
      <c r="M751" s="122"/>
      <c r="N751" s="121"/>
      <c r="O751" s="121"/>
      <c r="P751" s="122"/>
      <c r="Q751" s="122"/>
      <c r="R751" s="122"/>
      <c r="S751" s="122"/>
      <c r="T751" s="122"/>
      <c r="U751" s="122"/>
      <c r="V751" s="122"/>
      <c r="W751" s="122"/>
      <c r="X751" s="122"/>
      <c r="Y751" s="122"/>
      <c r="Z751" s="122"/>
      <c r="AA751" s="122"/>
      <c r="AB751" s="122"/>
      <c r="AC751" s="122"/>
      <c r="AD751" s="122"/>
      <c r="AE751" s="122"/>
      <c r="AF751" s="122"/>
      <c r="AG751" s="122"/>
      <c r="AH751" s="122"/>
      <c r="AI751" s="122"/>
      <c r="AJ751" s="122"/>
    </row>
    <row r="752">
      <c r="A752" s="122"/>
      <c r="B752" s="122"/>
      <c r="C752" s="122"/>
      <c r="D752" s="122"/>
      <c r="E752" s="165"/>
      <c r="F752" s="532"/>
      <c r="G752" s="533"/>
      <c r="H752" s="122"/>
      <c r="I752" s="122"/>
      <c r="J752" s="122"/>
      <c r="K752" s="165"/>
      <c r="L752" s="122"/>
      <c r="M752" s="122"/>
      <c r="N752" s="121"/>
      <c r="O752" s="121"/>
      <c r="P752" s="122"/>
      <c r="Q752" s="122"/>
      <c r="R752" s="122"/>
      <c r="S752" s="122"/>
      <c r="T752" s="122"/>
      <c r="U752" s="122"/>
      <c r="V752" s="122"/>
      <c r="W752" s="122"/>
      <c r="X752" s="122"/>
      <c r="Y752" s="122"/>
      <c r="Z752" s="122"/>
      <c r="AA752" s="122"/>
      <c r="AB752" s="122"/>
      <c r="AC752" s="122"/>
      <c r="AD752" s="122"/>
      <c r="AE752" s="122"/>
      <c r="AF752" s="122"/>
      <c r="AG752" s="122"/>
      <c r="AH752" s="122"/>
      <c r="AI752" s="122"/>
      <c r="AJ752" s="122"/>
    </row>
    <row r="753">
      <c r="A753" s="122"/>
      <c r="B753" s="122"/>
      <c r="C753" s="122"/>
      <c r="D753" s="122"/>
      <c r="E753" s="165"/>
      <c r="F753" s="532"/>
      <c r="G753" s="533"/>
      <c r="H753" s="122"/>
      <c r="I753" s="122"/>
      <c r="J753" s="122"/>
      <c r="K753" s="165"/>
      <c r="L753" s="122"/>
      <c r="M753" s="122"/>
      <c r="N753" s="121"/>
      <c r="O753" s="121"/>
      <c r="P753" s="122"/>
      <c r="Q753" s="122"/>
      <c r="R753" s="122"/>
      <c r="S753" s="122"/>
      <c r="T753" s="122"/>
      <c r="U753" s="122"/>
      <c r="V753" s="122"/>
      <c r="W753" s="122"/>
      <c r="X753" s="122"/>
      <c r="Y753" s="122"/>
      <c r="Z753" s="122"/>
      <c r="AA753" s="122"/>
      <c r="AB753" s="122"/>
      <c r="AC753" s="122"/>
      <c r="AD753" s="122"/>
      <c r="AE753" s="122"/>
      <c r="AF753" s="122"/>
      <c r="AG753" s="122"/>
      <c r="AH753" s="122"/>
      <c r="AI753" s="122"/>
      <c r="AJ753" s="122"/>
    </row>
    <row r="754">
      <c r="A754" s="122"/>
      <c r="B754" s="122"/>
      <c r="C754" s="122"/>
      <c r="D754" s="122"/>
      <c r="E754" s="165"/>
      <c r="F754" s="532"/>
      <c r="G754" s="533"/>
      <c r="H754" s="122"/>
      <c r="I754" s="122"/>
      <c r="J754" s="122"/>
      <c r="K754" s="165"/>
      <c r="L754" s="122"/>
      <c r="M754" s="122"/>
      <c r="N754" s="121"/>
      <c r="O754" s="121"/>
      <c r="P754" s="122"/>
      <c r="Q754" s="122"/>
      <c r="R754" s="122"/>
      <c r="S754" s="122"/>
      <c r="T754" s="122"/>
      <c r="U754" s="122"/>
      <c r="V754" s="122"/>
      <c r="W754" s="122"/>
      <c r="X754" s="122"/>
      <c r="Y754" s="122"/>
      <c r="Z754" s="122"/>
      <c r="AA754" s="122"/>
      <c r="AB754" s="122"/>
      <c r="AC754" s="122"/>
      <c r="AD754" s="122"/>
      <c r="AE754" s="122"/>
      <c r="AF754" s="122"/>
      <c r="AG754" s="122"/>
      <c r="AH754" s="122"/>
      <c r="AI754" s="122"/>
      <c r="AJ754" s="122"/>
    </row>
    <row r="755">
      <c r="A755" s="122"/>
      <c r="B755" s="122"/>
      <c r="C755" s="122"/>
      <c r="D755" s="122"/>
      <c r="E755" s="165"/>
      <c r="F755" s="532"/>
      <c r="G755" s="533"/>
      <c r="H755" s="122"/>
      <c r="I755" s="122"/>
      <c r="J755" s="122"/>
      <c r="K755" s="165"/>
      <c r="L755" s="122"/>
      <c r="M755" s="122"/>
      <c r="N755" s="121"/>
      <c r="O755" s="121"/>
      <c r="P755" s="122"/>
      <c r="Q755" s="122"/>
      <c r="R755" s="122"/>
      <c r="S755" s="122"/>
      <c r="T755" s="122"/>
      <c r="U755" s="122"/>
      <c r="V755" s="122"/>
      <c r="W755" s="122"/>
      <c r="X755" s="122"/>
      <c r="Y755" s="122"/>
      <c r="Z755" s="122"/>
      <c r="AA755" s="122"/>
      <c r="AB755" s="122"/>
      <c r="AC755" s="122"/>
      <c r="AD755" s="122"/>
      <c r="AE755" s="122"/>
      <c r="AF755" s="122"/>
      <c r="AG755" s="122"/>
      <c r="AH755" s="122"/>
      <c r="AI755" s="122"/>
      <c r="AJ755" s="122"/>
    </row>
    <row r="756">
      <c r="A756" s="122"/>
      <c r="B756" s="122"/>
      <c r="C756" s="122"/>
      <c r="D756" s="122"/>
      <c r="E756" s="165"/>
      <c r="F756" s="532"/>
      <c r="G756" s="533"/>
      <c r="H756" s="122"/>
      <c r="I756" s="122"/>
      <c r="J756" s="122"/>
      <c r="K756" s="165"/>
      <c r="L756" s="122"/>
      <c r="M756" s="122"/>
      <c r="N756" s="121"/>
      <c r="O756" s="121"/>
      <c r="P756" s="122"/>
      <c r="Q756" s="122"/>
      <c r="R756" s="122"/>
      <c r="S756" s="122"/>
      <c r="T756" s="122"/>
      <c r="U756" s="122"/>
      <c r="V756" s="122"/>
      <c r="W756" s="122"/>
      <c r="X756" s="122"/>
      <c r="Y756" s="122"/>
      <c r="Z756" s="122"/>
      <c r="AA756" s="122"/>
      <c r="AB756" s="122"/>
      <c r="AC756" s="122"/>
      <c r="AD756" s="122"/>
      <c r="AE756" s="122"/>
      <c r="AF756" s="122"/>
      <c r="AG756" s="122"/>
      <c r="AH756" s="122"/>
      <c r="AI756" s="122"/>
      <c r="AJ756" s="122"/>
    </row>
    <row r="757">
      <c r="A757" s="122"/>
      <c r="B757" s="122"/>
      <c r="C757" s="122"/>
      <c r="D757" s="122"/>
      <c r="E757" s="165"/>
      <c r="F757" s="532"/>
      <c r="G757" s="533"/>
      <c r="H757" s="122"/>
      <c r="I757" s="122"/>
      <c r="J757" s="122"/>
      <c r="K757" s="165"/>
      <c r="L757" s="122"/>
      <c r="M757" s="122"/>
      <c r="N757" s="121"/>
      <c r="O757" s="121"/>
      <c r="P757" s="122"/>
      <c r="Q757" s="122"/>
      <c r="R757" s="122"/>
      <c r="S757" s="122"/>
      <c r="T757" s="122"/>
      <c r="U757" s="122"/>
      <c r="V757" s="122"/>
      <c r="W757" s="122"/>
      <c r="X757" s="122"/>
      <c r="Y757" s="122"/>
      <c r="Z757" s="122"/>
      <c r="AA757" s="122"/>
      <c r="AB757" s="122"/>
      <c r="AC757" s="122"/>
      <c r="AD757" s="122"/>
      <c r="AE757" s="122"/>
      <c r="AF757" s="122"/>
      <c r="AG757" s="122"/>
      <c r="AH757" s="122"/>
      <c r="AI757" s="122"/>
      <c r="AJ757" s="122"/>
    </row>
    <row r="758">
      <c r="A758" s="122"/>
      <c r="B758" s="122"/>
      <c r="C758" s="122"/>
      <c r="D758" s="122"/>
      <c r="E758" s="165"/>
      <c r="F758" s="532"/>
      <c r="G758" s="533"/>
      <c r="H758" s="122"/>
      <c r="I758" s="122"/>
      <c r="J758" s="122"/>
      <c r="K758" s="165"/>
      <c r="L758" s="122"/>
      <c r="M758" s="122"/>
      <c r="N758" s="121"/>
      <c r="O758" s="121"/>
      <c r="P758" s="122"/>
      <c r="Q758" s="122"/>
      <c r="R758" s="122"/>
      <c r="S758" s="122"/>
      <c r="T758" s="122"/>
      <c r="U758" s="122"/>
      <c r="V758" s="122"/>
      <c r="W758" s="122"/>
      <c r="X758" s="122"/>
      <c r="Y758" s="122"/>
      <c r="Z758" s="122"/>
      <c r="AA758" s="122"/>
      <c r="AB758" s="122"/>
      <c r="AC758" s="122"/>
      <c r="AD758" s="122"/>
      <c r="AE758" s="122"/>
      <c r="AF758" s="122"/>
      <c r="AG758" s="122"/>
      <c r="AH758" s="122"/>
      <c r="AI758" s="122"/>
      <c r="AJ758" s="122"/>
    </row>
    <row r="759">
      <c r="A759" s="122"/>
      <c r="B759" s="122"/>
      <c r="C759" s="122"/>
      <c r="D759" s="122"/>
      <c r="E759" s="165"/>
      <c r="F759" s="532"/>
      <c r="G759" s="533"/>
      <c r="H759" s="122"/>
      <c r="I759" s="122"/>
      <c r="J759" s="122"/>
      <c r="K759" s="165"/>
      <c r="L759" s="122"/>
      <c r="M759" s="122"/>
      <c r="N759" s="121"/>
      <c r="O759" s="121"/>
      <c r="P759" s="122"/>
      <c r="Q759" s="122"/>
      <c r="R759" s="122"/>
      <c r="S759" s="122"/>
      <c r="T759" s="122"/>
      <c r="U759" s="122"/>
      <c r="V759" s="122"/>
      <c r="W759" s="122"/>
      <c r="X759" s="122"/>
      <c r="Y759" s="122"/>
      <c r="Z759" s="122"/>
      <c r="AA759" s="122"/>
      <c r="AB759" s="122"/>
      <c r="AC759" s="122"/>
      <c r="AD759" s="122"/>
      <c r="AE759" s="122"/>
      <c r="AF759" s="122"/>
      <c r="AG759" s="122"/>
      <c r="AH759" s="122"/>
      <c r="AI759" s="122"/>
      <c r="AJ759" s="122"/>
    </row>
    <row r="760">
      <c r="A760" s="122"/>
      <c r="B760" s="122"/>
      <c r="C760" s="122"/>
      <c r="D760" s="122"/>
      <c r="E760" s="165"/>
      <c r="F760" s="532"/>
      <c r="G760" s="533"/>
      <c r="H760" s="122"/>
      <c r="I760" s="122"/>
      <c r="J760" s="122"/>
      <c r="K760" s="165"/>
      <c r="L760" s="122"/>
      <c r="M760" s="122"/>
      <c r="N760" s="121"/>
      <c r="O760" s="121"/>
      <c r="P760" s="122"/>
      <c r="Q760" s="122"/>
      <c r="R760" s="122"/>
      <c r="S760" s="122"/>
      <c r="T760" s="122"/>
      <c r="U760" s="122"/>
      <c r="V760" s="122"/>
      <c r="W760" s="122"/>
      <c r="X760" s="122"/>
      <c r="Y760" s="122"/>
      <c r="Z760" s="122"/>
      <c r="AA760" s="122"/>
      <c r="AB760" s="122"/>
      <c r="AC760" s="122"/>
      <c r="AD760" s="122"/>
      <c r="AE760" s="122"/>
      <c r="AF760" s="122"/>
      <c r="AG760" s="122"/>
      <c r="AH760" s="122"/>
      <c r="AI760" s="122"/>
      <c r="AJ760" s="122"/>
    </row>
    <row r="761">
      <c r="A761" s="122"/>
      <c r="B761" s="122"/>
      <c r="C761" s="122"/>
      <c r="D761" s="122"/>
      <c r="E761" s="165"/>
      <c r="F761" s="532"/>
      <c r="G761" s="533"/>
      <c r="H761" s="122"/>
      <c r="I761" s="122"/>
      <c r="J761" s="122"/>
      <c r="K761" s="165"/>
      <c r="L761" s="122"/>
      <c r="M761" s="122"/>
      <c r="N761" s="121"/>
      <c r="O761" s="121"/>
      <c r="P761" s="122"/>
      <c r="Q761" s="122"/>
      <c r="R761" s="122"/>
      <c r="S761" s="122"/>
      <c r="T761" s="122"/>
      <c r="U761" s="122"/>
      <c r="V761" s="122"/>
      <c r="W761" s="122"/>
      <c r="X761" s="122"/>
      <c r="Y761" s="122"/>
      <c r="Z761" s="122"/>
      <c r="AA761" s="122"/>
      <c r="AB761" s="122"/>
      <c r="AC761" s="122"/>
      <c r="AD761" s="122"/>
      <c r="AE761" s="122"/>
      <c r="AF761" s="122"/>
      <c r="AG761" s="122"/>
      <c r="AH761" s="122"/>
      <c r="AI761" s="122"/>
      <c r="AJ761" s="122"/>
    </row>
    <row r="762">
      <c r="A762" s="122"/>
      <c r="B762" s="122"/>
      <c r="C762" s="122"/>
      <c r="D762" s="122"/>
      <c r="E762" s="165"/>
      <c r="F762" s="532"/>
      <c r="G762" s="533"/>
      <c r="H762" s="122"/>
      <c r="I762" s="122"/>
      <c r="J762" s="122"/>
      <c r="K762" s="165"/>
      <c r="L762" s="122"/>
      <c r="M762" s="122"/>
      <c r="N762" s="121"/>
      <c r="O762" s="121"/>
      <c r="P762" s="122"/>
      <c r="Q762" s="122"/>
      <c r="R762" s="122"/>
      <c r="S762" s="122"/>
      <c r="T762" s="122"/>
      <c r="U762" s="122"/>
      <c r="V762" s="122"/>
      <c r="W762" s="122"/>
      <c r="X762" s="122"/>
      <c r="Y762" s="122"/>
      <c r="Z762" s="122"/>
      <c r="AA762" s="122"/>
      <c r="AB762" s="122"/>
      <c r="AC762" s="122"/>
      <c r="AD762" s="122"/>
      <c r="AE762" s="122"/>
      <c r="AF762" s="122"/>
      <c r="AG762" s="122"/>
      <c r="AH762" s="122"/>
      <c r="AI762" s="122"/>
      <c r="AJ762" s="122"/>
    </row>
    <row r="763">
      <c r="A763" s="122"/>
      <c r="B763" s="122"/>
      <c r="C763" s="122"/>
      <c r="D763" s="122"/>
      <c r="E763" s="165"/>
      <c r="F763" s="532"/>
      <c r="G763" s="533"/>
      <c r="H763" s="122"/>
      <c r="I763" s="122"/>
      <c r="J763" s="122"/>
      <c r="K763" s="165"/>
      <c r="L763" s="122"/>
      <c r="M763" s="122"/>
      <c r="N763" s="121"/>
      <c r="O763" s="121"/>
      <c r="P763" s="122"/>
      <c r="Q763" s="122"/>
      <c r="R763" s="122"/>
      <c r="S763" s="122"/>
      <c r="T763" s="122"/>
      <c r="U763" s="122"/>
      <c r="V763" s="122"/>
      <c r="W763" s="122"/>
      <c r="X763" s="122"/>
      <c r="Y763" s="122"/>
      <c r="Z763" s="122"/>
      <c r="AA763" s="122"/>
      <c r="AB763" s="122"/>
      <c r="AC763" s="122"/>
      <c r="AD763" s="122"/>
      <c r="AE763" s="122"/>
      <c r="AF763" s="122"/>
      <c r="AG763" s="122"/>
      <c r="AH763" s="122"/>
      <c r="AI763" s="122"/>
      <c r="AJ763" s="122"/>
    </row>
    <row r="764">
      <c r="A764" s="122"/>
      <c r="B764" s="122"/>
      <c r="C764" s="122"/>
      <c r="D764" s="122"/>
      <c r="E764" s="165"/>
      <c r="F764" s="532"/>
      <c r="G764" s="533"/>
      <c r="H764" s="122"/>
      <c r="I764" s="122"/>
      <c r="J764" s="122"/>
      <c r="K764" s="165"/>
      <c r="L764" s="122"/>
      <c r="M764" s="122"/>
      <c r="N764" s="121"/>
      <c r="O764" s="121"/>
      <c r="P764" s="122"/>
      <c r="Q764" s="122"/>
      <c r="R764" s="122"/>
      <c r="S764" s="122"/>
      <c r="T764" s="122"/>
      <c r="U764" s="122"/>
      <c r="V764" s="122"/>
      <c r="W764" s="122"/>
      <c r="X764" s="122"/>
      <c r="Y764" s="122"/>
      <c r="Z764" s="122"/>
      <c r="AA764" s="122"/>
      <c r="AB764" s="122"/>
      <c r="AC764" s="122"/>
      <c r="AD764" s="122"/>
      <c r="AE764" s="122"/>
      <c r="AF764" s="122"/>
      <c r="AG764" s="122"/>
      <c r="AH764" s="122"/>
      <c r="AI764" s="122"/>
      <c r="AJ764" s="122"/>
    </row>
    <row r="765">
      <c r="A765" s="122"/>
      <c r="B765" s="122"/>
      <c r="C765" s="122"/>
      <c r="D765" s="122"/>
      <c r="E765" s="165"/>
      <c r="F765" s="532"/>
      <c r="G765" s="533"/>
      <c r="H765" s="122"/>
      <c r="I765" s="122"/>
      <c r="J765" s="122"/>
      <c r="K765" s="165"/>
      <c r="L765" s="122"/>
      <c r="M765" s="122"/>
      <c r="N765" s="121"/>
      <c r="O765" s="121"/>
      <c r="P765" s="122"/>
      <c r="Q765" s="122"/>
      <c r="R765" s="122"/>
      <c r="S765" s="122"/>
      <c r="T765" s="122"/>
      <c r="U765" s="122"/>
      <c r="V765" s="122"/>
      <c r="W765" s="122"/>
      <c r="X765" s="122"/>
      <c r="Y765" s="122"/>
      <c r="Z765" s="122"/>
      <c r="AA765" s="122"/>
      <c r="AB765" s="122"/>
      <c r="AC765" s="122"/>
      <c r="AD765" s="122"/>
      <c r="AE765" s="122"/>
      <c r="AF765" s="122"/>
      <c r="AG765" s="122"/>
      <c r="AH765" s="122"/>
      <c r="AI765" s="122"/>
      <c r="AJ765" s="122"/>
    </row>
    <row r="766">
      <c r="A766" s="122"/>
      <c r="B766" s="122"/>
      <c r="C766" s="122"/>
      <c r="D766" s="122"/>
      <c r="E766" s="165"/>
      <c r="F766" s="532"/>
      <c r="G766" s="533"/>
      <c r="H766" s="122"/>
      <c r="I766" s="122"/>
      <c r="J766" s="122"/>
      <c r="K766" s="165"/>
      <c r="L766" s="122"/>
      <c r="M766" s="122"/>
      <c r="N766" s="121"/>
      <c r="O766" s="121"/>
      <c r="P766" s="122"/>
      <c r="Q766" s="122"/>
      <c r="R766" s="122"/>
      <c r="S766" s="122"/>
      <c r="T766" s="122"/>
      <c r="U766" s="122"/>
      <c r="V766" s="122"/>
      <c r="W766" s="122"/>
      <c r="X766" s="122"/>
      <c r="Y766" s="122"/>
      <c r="Z766" s="122"/>
      <c r="AA766" s="122"/>
      <c r="AB766" s="122"/>
      <c r="AC766" s="122"/>
      <c r="AD766" s="122"/>
      <c r="AE766" s="122"/>
      <c r="AF766" s="122"/>
      <c r="AG766" s="122"/>
      <c r="AH766" s="122"/>
      <c r="AI766" s="122"/>
      <c r="AJ766" s="122"/>
    </row>
    <row r="767">
      <c r="A767" s="122"/>
      <c r="B767" s="122"/>
      <c r="C767" s="122"/>
      <c r="D767" s="122"/>
      <c r="E767" s="165"/>
      <c r="F767" s="532"/>
      <c r="G767" s="533"/>
      <c r="H767" s="122"/>
      <c r="I767" s="122"/>
      <c r="J767" s="122"/>
      <c r="K767" s="165"/>
      <c r="L767" s="122"/>
      <c r="M767" s="122"/>
      <c r="N767" s="121"/>
      <c r="O767" s="121"/>
      <c r="P767" s="122"/>
      <c r="Q767" s="122"/>
      <c r="R767" s="122"/>
      <c r="S767" s="122"/>
      <c r="T767" s="122"/>
      <c r="U767" s="122"/>
      <c r="V767" s="122"/>
      <c r="W767" s="122"/>
      <c r="X767" s="122"/>
      <c r="Y767" s="122"/>
      <c r="Z767" s="122"/>
      <c r="AA767" s="122"/>
      <c r="AB767" s="122"/>
      <c r="AC767" s="122"/>
      <c r="AD767" s="122"/>
      <c r="AE767" s="122"/>
      <c r="AF767" s="122"/>
      <c r="AG767" s="122"/>
      <c r="AH767" s="122"/>
      <c r="AI767" s="122"/>
      <c r="AJ767" s="122"/>
    </row>
    <row r="768">
      <c r="A768" s="122"/>
      <c r="B768" s="122"/>
      <c r="C768" s="122"/>
      <c r="D768" s="122"/>
      <c r="E768" s="165"/>
      <c r="F768" s="532"/>
      <c r="G768" s="533"/>
      <c r="H768" s="122"/>
      <c r="I768" s="122"/>
      <c r="J768" s="122"/>
      <c r="K768" s="165"/>
      <c r="L768" s="122"/>
      <c r="M768" s="122"/>
      <c r="N768" s="121"/>
      <c r="O768" s="121"/>
      <c r="P768" s="122"/>
      <c r="Q768" s="122"/>
      <c r="R768" s="122"/>
      <c r="S768" s="122"/>
      <c r="T768" s="122"/>
      <c r="U768" s="122"/>
      <c r="V768" s="122"/>
      <c r="W768" s="122"/>
      <c r="X768" s="122"/>
      <c r="Y768" s="122"/>
      <c r="Z768" s="122"/>
      <c r="AA768" s="122"/>
      <c r="AB768" s="122"/>
      <c r="AC768" s="122"/>
      <c r="AD768" s="122"/>
      <c r="AE768" s="122"/>
      <c r="AF768" s="122"/>
      <c r="AG768" s="122"/>
      <c r="AH768" s="122"/>
      <c r="AI768" s="122"/>
      <c r="AJ768" s="122"/>
    </row>
    <row r="769">
      <c r="A769" s="122"/>
      <c r="B769" s="122"/>
      <c r="C769" s="122"/>
      <c r="D769" s="122"/>
      <c r="E769" s="165"/>
      <c r="F769" s="532"/>
      <c r="G769" s="533"/>
      <c r="H769" s="122"/>
      <c r="I769" s="122"/>
      <c r="J769" s="122"/>
      <c r="K769" s="165"/>
      <c r="L769" s="122"/>
      <c r="M769" s="122"/>
      <c r="N769" s="121"/>
      <c r="O769" s="121"/>
      <c r="P769" s="122"/>
      <c r="Q769" s="122"/>
      <c r="R769" s="122"/>
      <c r="S769" s="122"/>
      <c r="T769" s="122"/>
      <c r="U769" s="122"/>
      <c r="V769" s="122"/>
      <c r="W769" s="122"/>
      <c r="X769" s="122"/>
      <c r="Y769" s="122"/>
      <c r="Z769" s="122"/>
      <c r="AA769" s="122"/>
      <c r="AB769" s="122"/>
      <c r="AC769" s="122"/>
      <c r="AD769" s="122"/>
      <c r="AE769" s="122"/>
      <c r="AF769" s="122"/>
      <c r="AG769" s="122"/>
      <c r="AH769" s="122"/>
      <c r="AI769" s="122"/>
      <c r="AJ769" s="122"/>
    </row>
    <row r="770">
      <c r="A770" s="122"/>
      <c r="B770" s="122"/>
      <c r="C770" s="122"/>
      <c r="D770" s="122"/>
      <c r="E770" s="165"/>
      <c r="F770" s="532"/>
      <c r="G770" s="533"/>
      <c r="H770" s="122"/>
      <c r="I770" s="122"/>
      <c r="J770" s="122"/>
      <c r="K770" s="165"/>
      <c r="L770" s="122"/>
      <c r="M770" s="122"/>
      <c r="N770" s="121"/>
      <c r="O770" s="121"/>
      <c r="P770" s="122"/>
      <c r="Q770" s="122"/>
      <c r="R770" s="122"/>
      <c r="S770" s="122"/>
      <c r="T770" s="122"/>
      <c r="U770" s="122"/>
      <c r="V770" s="122"/>
      <c r="W770" s="122"/>
      <c r="X770" s="122"/>
      <c r="Y770" s="122"/>
      <c r="Z770" s="122"/>
      <c r="AA770" s="122"/>
      <c r="AB770" s="122"/>
      <c r="AC770" s="122"/>
      <c r="AD770" s="122"/>
      <c r="AE770" s="122"/>
      <c r="AF770" s="122"/>
      <c r="AG770" s="122"/>
      <c r="AH770" s="122"/>
      <c r="AI770" s="122"/>
      <c r="AJ770" s="122"/>
    </row>
    <row r="771">
      <c r="A771" s="122"/>
      <c r="B771" s="122"/>
      <c r="C771" s="122"/>
      <c r="D771" s="122"/>
      <c r="E771" s="165"/>
      <c r="F771" s="532"/>
      <c r="G771" s="533"/>
      <c r="H771" s="122"/>
      <c r="I771" s="122"/>
      <c r="J771" s="122"/>
      <c r="K771" s="165"/>
      <c r="L771" s="122"/>
      <c r="M771" s="122"/>
      <c r="N771" s="121"/>
      <c r="O771" s="121"/>
      <c r="P771" s="122"/>
      <c r="Q771" s="122"/>
      <c r="R771" s="122"/>
      <c r="S771" s="122"/>
      <c r="T771" s="122"/>
      <c r="U771" s="122"/>
      <c r="V771" s="122"/>
      <c r="W771" s="122"/>
      <c r="X771" s="122"/>
      <c r="Y771" s="122"/>
      <c r="Z771" s="122"/>
      <c r="AA771" s="122"/>
      <c r="AB771" s="122"/>
      <c r="AC771" s="122"/>
      <c r="AD771" s="122"/>
      <c r="AE771" s="122"/>
      <c r="AF771" s="122"/>
      <c r="AG771" s="122"/>
      <c r="AH771" s="122"/>
      <c r="AI771" s="122"/>
      <c r="AJ771" s="122"/>
    </row>
    <row r="772">
      <c r="A772" s="122"/>
      <c r="B772" s="122"/>
      <c r="C772" s="122"/>
      <c r="D772" s="122"/>
      <c r="E772" s="165"/>
      <c r="F772" s="532"/>
      <c r="G772" s="533"/>
      <c r="H772" s="122"/>
      <c r="I772" s="122"/>
      <c r="J772" s="122"/>
      <c r="K772" s="165"/>
      <c r="L772" s="122"/>
      <c r="M772" s="122"/>
      <c r="N772" s="121"/>
      <c r="O772" s="121"/>
      <c r="P772" s="122"/>
      <c r="Q772" s="122"/>
      <c r="R772" s="122"/>
      <c r="S772" s="122"/>
      <c r="T772" s="122"/>
      <c r="U772" s="122"/>
      <c r="V772" s="122"/>
      <c r="W772" s="122"/>
      <c r="X772" s="122"/>
      <c r="Y772" s="122"/>
      <c r="Z772" s="122"/>
      <c r="AA772" s="122"/>
      <c r="AB772" s="122"/>
      <c r="AC772" s="122"/>
      <c r="AD772" s="122"/>
      <c r="AE772" s="122"/>
      <c r="AF772" s="122"/>
      <c r="AG772" s="122"/>
      <c r="AH772" s="122"/>
      <c r="AI772" s="122"/>
      <c r="AJ772" s="122"/>
    </row>
    <row r="773">
      <c r="A773" s="122"/>
      <c r="B773" s="122"/>
      <c r="C773" s="122"/>
      <c r="D773" s="122"/>
      <c r="E773" s="165"/>
      <c r="F773" s="532"/>
      <c r="G773" s="533"/>
      <c r="H773" s="122"/>
      <c r="I773" s="122"/>
      <c r="J773" s="122"/>
      <c r="K773" s="165"/>
      <c r="L773" s="122"/>
      <c r="M773" s="122"/>
      <c r="N773" s="121"/>
      <c r="O773" s="121"/>
      <c r="P773" s="122"/>
      <c r="Q773" s="122"/>
      <c r="R773" s="122"/>
      <c r="S773" s="122"/>
      <c r="T773" s="122"/>
      <c r="U773" s="122"/>
      <c r="V773" s="122"/>
      <c r="W773" s="122"/>
      <c r="X773" s="122"/>
      <c r="Y773" s="122"/>
      <c r="Z773" s="122"/>
      <c r="AA773" s="122"/>
      <c r="AB773" s="122"/>
      <c r="AC773" s="122"/>
      <c r="AD773" s="122"/>
      <c r="AE773" s="122"/>
      <c r="AF773" s="122"/>
      <c r="AG773" s="122"/>
      <c r="AH773" s="122"/>
      <c r="AI773" s="122"/>
      <c r="AJ773" s="122"/>
    </row>
    <row r="774">
      <c r="A774" s="122"/>
      <c r="B774" s="122"/>
      <c r="C774" s="122"/>
      <c r="D774" s="122"/>
      <c r="E774" s="165"/>
      <c r="F774" s="532"/>
      <c r="G774" s="533"/>
      <c r="H774" s="122"/>
      <c r="I774" s="122"/>
      <c r="J774" s="122"/>
      <c r="K774" s="165"/>
      <c r="L774" s="122"/>
      <c r="M774" s="122"/>
      <c r="N774" s="121"/>
      <c r="O774" s="121"/>
      <c r="P774" s="122"/>
      <c r="Q774" s="122"/>
      <c r="R774" s="122"/>
      <c r="S774" s="122"/>
      <c r="T774" s="122"/>
      <c r="U774" s="122"/>
      <c r="V774" s="122"/>
      <c r="W774" s="122"/>
      <c r="X774" s="122"/>
      <c r="Y774" s="122"/>
      <c r="Z774" s="122"/>
      <c r="AA774" s="122"/>
      <c r="AB774" s="122"/>
      <c r="AC774" s="122"/>
      <c r="AD774" s="122"/>
      <c r="AE774" s="122"/>
      <c r="AF774" s="122"/>
      <c r="AG774" s="122"/>
      <c r="AH774" s="122"/>
      <c r="AI774" s="122"/>
      <c r="AJ774" s="122"/>
    </row>
    <row r="775">
      <c r="A775" s="122"/>
      <c r="B775" s="122"/>
      <c r="C775" s="122"/>
      <c r="D775" s="122"/>
      <c r="E775" s="165"/>
      <c r="F775" s="532"/>
      <c r="G775" s="533"/>
      <c r="H775" s="122"/>
      <c r="I775" s="122"/>
      <c r="J775" s="122"/>
      <c r="K775" s="165"/>
      <c r="L775" s="122"/>
      <c r="M775" s="122"/>
      <c r="N775" s="121"/>
      <c r="O775" s="121"/>
      <c r="P775" s="122"/>
      <c r="Q775" s="122"/>
      <c r="R775" s="122"/>
      <c r="S775" s="122"/>
      <c r="T775" s="122"/>
      <c r="U775" s="122"/>
      <c r="V775" s="122"/>
      <c r="W775" s="122"/>
      <c r="X775" s="122"/>
      <c r="Y775" s="122"/>
      <c r="Z775" s="122"/>
      <c r="AA775" s="122"/>
      <c r="AB775" s="122"/>
      <c r="AC775" s="122"/>
      <c r="AD775" s="122"/>
      <c r="AE775" s="122"/>
      <c r="AF775" s="122"/>
      <c r="AG775" s="122"/>
      <c r="AH775" s="122"/>
      <c r="AI775" s="122"/>
      <c r="AJ775" s="122"/>
    </row>
    <row r="776">
      <c r="A776" s="122"/>
      <c r="B776" s="122"/>
      <c r="C776" s="122"/>
      <c r="D776" s="122"/>
      <c r="E776" s="165"/>
      <c r="F776" s="532"/>
      <c r="G776" s="533"/>
      <c r="H776" s="122"/>
      <c r="I776" s="122"/>
      <c r="J776" s="122"/>
      <c r="K776" s="165"/>
      <c r="L776" s="122"/>
      <c r="M776" s="122"/>
      <c r="N776" s="121"/>
      <c r="O776" s="121"/>
      <c r="P776" s="122"/>
      <c r="Q776" s="122"/>
      <c r="R776" s="122"/>
      <c r="S776" s="122"/>
      <c r="T776" s="122"/>
      <c r="U776" s="122"/>
      <c r="V776" s="122"/>
      <c r="W776" s="122"/>
      <c r="X776" s="122"/>
      <c r="Y776" s="122"/>
      <c r="Z776" s="122"/>
      <c r="AA776" s="122"/>
      <c r="AB776" s="122"/>
      <c r="AC776" s="122"/>
      <c r="AD776" s="122"/>
      <c r="AE776" s="122"/>
      <c r="AF776" s="122"/>
      <c r="AG776" s="122"/>
      <c r="AH776" s="122"/>
      <c r="AI776" s="122"/>
      <c r="AJ776" s="122"/>
    </row>
    <row r="777">
      <c r="A777" s="122"/>
      <c r="B777" s="122"/>
      <c r="C777" s="122"/>
      <c r="D777" s="122"/>
      <c r="E777" s="165"/>
      <c r="F777" s="532"/>
      <c r="G777" s="533"/>
      <c r="H777" s="122"/>
      <c r="I777" s="122"/>
      <c r="J777" s="122"/>
      <c r="K777" s="165"/>
      <c r="L777" s="122"/>
      <c r="M777" s="122"/>
      <c r="N777" s="121"/>
      <c r="O777" s="121"/>
      <c r="P777" s="122"/>
      <c r="Q777" s="122"/>
      <c r="R777" s="122"/>
      <c r="S777" s="122"/>
      <c r="T777" s="122"/>
      <c r="U777" s="122"/>
      <c r="V777" s="122"/>
      <c r="W777" s="122"/>
      <c r="X777" s="122"/>
      <c r="Y777" s="122"/>
      <c r="Z777" s="122"/>
      <c r="AA777" s="122"/>
      <c r="AB777" s="122"/>
      <c r="AC777" s="122"/>
      <c r="AD777" s="122"/>
      <c r="AE777" s="122"/>
      <c r="AF777" s="122"/>
      <c r="AG777" s="122"/>
      <c r="AH777" s="122"/>
      <c r="AI777" s="122"/>
      <c r="AJ777" s="122"/>
    </row>
    <row r="778">
      <c r="A778" s="122"/>
      <c r="B778" s="122"/>
      <c r="C778" s="122"/>
      <c r="D778" s="122"/>
      <c r="E778" s="165"/>
      <c r="F778" s="532"/>
      <c r="G778" s="533"/>
      <c r="H778" s="122"/>
      <c r="I778" s="122"/>
      <c r="J778" s="122"/>
      <c r="K778" s="165"/>
      <c r="L778" s="122"/>
      <c r="M778" s="122"/>
      <c r="N778" s="121"/>
      <c r="O778" s="121"/>
      <c r="P778" s="122"/>
      <c r="Q778" s="122"/>
      <c r="R778" s="122"/>
      <c r="S778" s="122"/>
      <c r="T778" s="122"/>
      <c r="U778" s="122"/>
      <c r="V778" s="122"/>
      <c r="W778" s="122"/>
      <c r="X778" s="122"/>
      <c r="Y778" s="122"/>
      <c r="Z778" s="122"/>
      <c r="AA778" s="122"/>
      <c r="AB778" s="122"/>
      <c r="AC778" s="122"/>
      <c r="AD778" s="122"/>
      <c r="AE778" s="122"/>
      <c r="AF778" s="122"/>
      <c r="AG778" s="122"/>
      <c r="AH778" s="122"/>
      <c r="AI778" s="122"/>
      <c r="AJ778" s="122"/>
    </row>
    <row r="779">
      <c r="A779" s="122"/>
      <c r="B779" s="122"/>
      <c r="C779" s="122"/>
      <c r="D779" s="122"/>
      <c r="E779" s="165"/>
      <c r="F779" s="532"/>
      <c r="G779" s="533"/>
      <c r="H779" s="122"/>
      <c r="I779" s="122"/>
      <c r="J779" s="122"/>
      <c r="K779" s="165"/>
      <c r="L779" s="122"/>
      <c r="M779" s="122"/>
      <c r="N779" s="121"/>
      <c r="O779" s="121"/>
      <c r="P779" s="122"/>
      <c r="Q779" s="122"/>
      <c r="R779" s="122"/>
      <c r="S779" s="122"/>
      <c r="T779" s="122"/>
      <c r="U779" s="122"/>
      <c r="V779" s="122"/>
      <c r="W779" s="122"/>
      <c r="X779" s="122"/>
      <c r="Y779" s="122"/>
      <c r="Z779" s="122"/>
      <c r="AA779" s="122"/>
      <c r="AB779" s="122"/>
      <c r="AC779" s="122"/>
      <c r="AD779" s="122"/>
      <c r="AE779" s="122"/>
      <c r="AF779" s="122"/>
      <c r="AG779" s="122"/>
      <c r="AH779" s="122"/>
      <c r="AI779" s="122"/>
      <c r="AJ779" s="122"/>
    </row>
    <row r="780">
      <c r="A780" s="122"/>
      <c r="B780" s="122"/>
      <c r="C780" s="122"/>
      <c r="D780" s="122"/>
      <c r="E780" s="165"/>
      <c r="F780" s="532"/>
      <c r="G780" s="533"/>
      <c r="H780" s="122"/>
      <c r="I780" s="122"/>
      <c r="J780" s="122"/>
      <c r="K780" s="165"/>
      <c r="L780" s="122"/>
      <c r="M780" s="122"/>
      <c r="N780" s="121"/>
      <c r="O780" s="121"/>
      <c r="P780" s="122"/>
      <c r="Q780" s="122"/>
      <c r="R780" s="122"/>
      <c r="S780" s="122"/>
      <c r="T780" s="122"/>
      <c r="U780" s="122"/>
      <c r="V780" s="122"/>
      <c r="W780" s="122"/>
      <c r="X780" s="122"/>
      <c r="Y780" s="122"/>
      <c r="Z780" s="122"/>
      <c r="AA780" s="122"/>
      <c r="AB780" s="122"/>
      <c r="AC780" s="122"/>
      <c r="AD780" s="122"/>
      <c r="AE780" s="122"/>
      <c r="AF780" s="122"/>
      <c r="AG780" s="122"/>
      <c r="AH780" s="122"/>
      <c r="AI780" s="122"/>
      <c r="AJ780" s="122"/>
    </row>
    <row r="781">
      <c r="A781" s="122"/>
      <c r="B781" s="122"/>
      <c r="C781" s="122"/>
      <c r="D781" s="122"/>
      <c r="E781" s="165"/>
      <c r="F781" s="532"/>
      <c r="G781" s="533"/>
      <c r="H781" s="122"/>
      <c r="I781" s="122"/>
      <c r="J781" s="122"/>
      <c r="K781" s="165"/>
      <c r="L781" s="122"/>
      <c r="M781" s="122"/>
      <c r="N781" s="121"/>
      <c r="O781" s="121"/>
      <c r="P781" s="122"/>
      <c r="Q781" s="122"/>
      <c r="R781" s="122"/>
      <c r="S781" s="122"/>
      <c r="T781" s="122"/>
      <c r="U781" s="122"/>
      <c r="V781" s="122"/>
      <c r="W781" s="122"/>
      <c r="X781" s="122"/>
      <c r="Y781" s="122"/>
      <c r="Z781" s="122"/>
      <c r="AA781" s="122"/>
      <c r="AB781" s="122"/>
      <c r="AC781" s="122"/>
      <c r="AD781" s="122"/>
      <c r="AE781" s="122"/>
      <c r="AF781" s="122"/>
      <c r="AG781" s="122"/>
      <c r="AH781" s="122"/>
      <c r="AI781" s="122"/>
      <c r="AJ781" s="122"/>
    </row>
    <row r="782">
      <c r="A782" s="122"/>
      <c r="B782" s="122"/>
      <c r="C782" s="122"/>
      <c r="D782" s="122"/>
      <c r="E782" s="165"/>
      <c r="F782" s="532"/>
      <c r="G782" s="533"/>
      <c r="H782" s="122"/>
      <c r="I782" s="122"/>
      <c r="J782" s="122"/>
      <c r="K782" s="165"/>
      <c r="L782" s="122"/>
      <c r="M782" s="122"/>
      <c r="N782" s="121"/>
      <c r="O782" s="121"/>
      <c r="P782" s="122"/>
      <c r="Q782" s="122"/>
      <c r="R782" s="122"/>
      <c r="S782" s="122"/>
      <c r="T782" s="122"/>
      <c r="U782" s="122"/>
      <c r="V782" s="122"/>
      <c r="W782" s="122"/>
      <c r="X782" s="122"/>
      <c r="Y782" s="122"/>
      <c r="Z782" s="122"/>
      <c r="AA782" s="122"/>
      <c r="AB782" s="122"/>
      <c r="AC782" s="122"/>
      <c r="AD782" s="122"/>
      <c r="AE782" s="122"/>
      <c r="AF782" s="122"/>
      <c r="AG782" s="122"/>
      <c r="AH782" s="122"/>
      <c r="AI782" s="122"/>
      <c r="AJ782" s="122"/>
    </row>
    <row r="783">
      <c r="A783" s="122"/>
      <c r="B783" s="122"/>
      <c r="C783" s="122"/>
      <c r="D783" s="122"/>
      <c r="E783" s="165"/>
      <c r="F783" s="532"/>
      <c r="G783" s="533"/>
      <c r="H783" s="122"/>
      <c r="I783" s="122"/>
      <c r="J783" s="122"/>
      <c r="K783" s="165"/>
      <c r="L783" s="122"/>
      <c r="M783" s="122"/>
      <c r="N783" s="121"/>
      <c r="O783" s="121"/>
      <c r="P783" s="122"/>
      <c r="Q783" s="122"/>
      <c r="R783" s="122"/>
      <c r="S783" s="122"/>
      <c r="T783" s="122"/>
      <c r="U783" s="122"/>
      <c r="V783" s="122"/>
      <c r="W783" s="122"/>
      <c r="X783" s="122"/>
      <c r="Y783" s="122"/>
      <c r="Z783" s="122"/>
      <c r="AA783" s="122"/>
      <c r="AB783" s="122"/>
      <c r="AC783" s="122"/>
      <c r="AD783" s="122"/>
      <c r="AE783" s="122"/>
      <c r="AF783" s="122"/>
      <c r="AG783" s="122"/>
      <c r="AH783" s="122"/>
      <c r="AI783" s="122"/>
      <c r="AJ783" s="122"/>
    </row>
    <row r="784">
      <c r="A784" s="122"/>
      <c r="B784" s="122"/>
      <c r="C784" s="122"/>
      <c r="D784" s="122"/>
      <c r="E784" s="165"/>
      <c r="F784" s="532"/>
      <c r="G784" s="533"/>
      <c r="H784" s="122"/>
      <c r="I784" s="122"/>
      <c r="J784" s="122"/>
      <c r="K784" s="165"/>
      <c r="L784" s="122"/>
      <c r="M784" s="122"/>
      <c r="N784" s="121"/>
      <c r="O784" s="121"/>
      <c r="P784" s="122"/>
      <c r="Q784" s="122"/>
      <c r="R784" s="122"/>
      <c r="S784" s="122"/>
      <c r="T784" s="122"/>
      <c r="U784" s="122"/>
      <c r="V784" s="122"/>
      <c r="W784" s="122"/>
      <c r="X784" s="122"/>
      <c r="Y784" s="122"/>
      <c r="Z784" s="122"/>
      <c r="AA784" s="122"/>
      <c r="AB784" s="122"/>
      <c r="AC784" s="122"/>
      <c r="AD784" s="122"/>
      <c r="AE784" s="122"/>
      <c r="AF784" s="122"/>
      <c r="AG784" s="122"/>
      <c r="AH784" s="122"/>
      <c r="AI784" s="122"/>
      <c r="AJ784" s="122"/>
    </row>
    <row r="785">
      <c r="A785" s="122"/>
      <c r="B785" s="122"/>
      <c r="C785" s="122"/>
      <c r="D785" s="122"/>
      <c r="E785" s="165"/>
      <c r="F785" s="532"/>
      <c r="G785" s="533"/>
      <c r="H785" s="122"/>
      <c r="I785" s="122"/>
      <c r="J785" s="122"/>
      <c r="K785" s="165"/>
      <c r="L785" s="122"/>
      <c r="M785" s="122"/>
      <c r="N785" s="121"/>
      <c r="O785" s="121"/>
      <c r="P785" s="122"/>
      <c r="Q785" s="122"/>
      <c r="R785" s="122"/>
      <c r="S785" s="122"/>
      <c r="T785" s="122"/>
      <c r="U785" s="122"/>
      <c r="V785" s="122"/>
      <c r="W785" s="122"/>
      <c r="X785" s="122"/>
      <c r="Y785" s="122"/>
      <c r="Z785" s="122"/>
      <c r="AA785" s="122"/>
      <c r="AB785" s="122"/>
      <c r="AC785" s="122"/>
      <c r="AD785" s="122"/>
      <c r="AE785" s="122"/>
      <c r="AF785" s="122"/>
      <c r="AG785" s="122"/>
      <c r="AH785" s="122"/>
      <c r="AI785" s="122"/>
      <c r="AJ785" s="122"/>
    </row>
    <row r="786">
      <c r="A786" s="122"/>
      <c r="B786" s="122"/>
      <c r="C786" s="122"/>
      <c r="D786" s="122"/>
      <c r="E786" s="165"/>
      <c r="F786" s="532"/>
      <c r="G786" s="533"/>
      <c r="H786" s="122"/>
      <c r="I786" s="122"/>
      <c r="J786" s="122"/>
      <c r="K786" s="165"/>
      <c r="L786" s="122"/>
      <c r="M786" s="122"/>
      <c r="N786" s="121"/>
      <c r="O786" s="121"/>
      <c r="P786" s="122"/>
      <c r="Q786" s="122"/>
      <c r="R786" s="122"/>
      <c r="S786" s="122"/>
      <c r="T786" s="122"/>
      <c r="U786" s="122"/>
      <c r="V786" s="122"/>
      <c r="W786" s="122"/>
      <c r="X786" s="122"/>
      <c r="Y786" s="122"/>
      <c r="Z786" s="122"/>
      <c r="AA786" s="122"/>
      <c r="AB786" s="122"/>
      <c r="AC786" s="122"/>
      <c r="AD786" s="122"/>
      <c r="AE786" s="122"/>
      <c r="AF786" s="122"/>
      <c r="AG786" s="122"/>
      <c r="AH786" s="122"/>
      <c r="AI786" s="122"/>
      <c r="AJ786" s="122"/>
    </row>
    <row r="787">
      <c r="A787" s="122"/>
      <c r="B787" s="122"/>
      <c r="C787" s="122"/>
      <c r="D787" s="122"/>
      <c r="E787" s="165"/>
      <c r="F787" s="532"/>
      <c r="G787" s="533"/>
      <c r="H787" s="122"/>
      <c r="I787" s="122"/>
      <c r="J787" s="122"/>
      <c r="K787" s="165"/>
      <c r="L787" s="122"/>
      <c r="M787" s="122"/>
      <c r="N787" s="121"/>
      <c r="O787" s="121"/>
      <c r="P787" s="122"/>
      <c r="Q787" s="122"/>
      <c r="R787" s="122"/>
      <c r="S787" s="122"/>
      <c r="T787" s="122"/>
      <c r="U787" s="122"/>
      <c r="V787" s="122"/>
      <c r="W787" s="122"/>
      <c r="X787" s="122"/>
      <c r="Y787" s="122"/>
      <c r="Z787" s="122"/>
      <c r="AA787" s="122"/>
      <c r="AB787" s="122"/>
      <c r="AC787" s="122"/>
      <c r="AD787" s="122"/>
      <c r="AE787" s="122"/>
      <c r="AF787" s="122"/>
      <c r="AG787" s="122"/>
      <c r="AH787" s="122"/>
      <c r="AI787" s="122"/>
      <c r="AJ787" s="122"/>
    </row>
    <row r="788">
      <c r="A788" s="122"/>
      <c r="B788" s="122"/>
      <c r="C788" s="122"/>
      <c r="D788" s="122"/>
      <c r="E788" s="165"/>
      <c r="F788" s="532"/>
      <c r="G788" s="533"/>
      <c r="H788" s="122"/>
      <c r="I788" s="122"/>
      <c r="J788" s="122"/>
      <c r="K788" s="165"/>
      <c r="L788" s="122"/>
      <c r="M788" s="122"/>
      <c r="N788" s="121"/>
      <c r="O788" s="121"/>
      <c r="P788" s="122"/>
      <c r="Q788" s="122"/>
      <c r="R788" s="122"/>
      <c r="S788" s="122"/>
      <c r="T788" s="122"/>
      <c r="U788" s="122"/>
      <c r="V788" s="122"/>
      <c r="W788" s="122"/>
      <c r="X788" s="122"/>
      <c r="Y788" s="122"/>
      <c r="Z788" s="122"/>
      <c r="AA788" s="122"/>
      <c r="AB788" s="122"/>
      <c r="AC788" s="122"/>
      <c r="AD788" s="122"/>
      <c r="AE788" s="122"/>
      <c r="AF788" s="122"/>
      <c r="AG788" s="122"/>
      <c r="AH788" s="122"/>
      <c r="AI788" s="122"/>
      <c r="AJ788" s="122"/>
    </row>
    <row r="789">
      <c r="A789" s="122"/>
      <c r="B789" s="122"/>
      <c r="C789" s="122"/>
      <c r="D789" s="122"/>
      <c r="E789" s="165"/>
      <c r="F789" s="532"/>
      <c r="G789" s="533"/>
      <c r="H789" s="122"/>
      <c r="I789" s="122"/>
      <c r="J789" s="122"/>
      <c r="K789" s="165"/>
      <c r="L789" s="122"/>
      <c r="M789" s="122"/>
      <c r="N789" s="121"/>
      <c r="O789" s="121"/>
      <c r="P789" s="122"/>
      <c r="Q789" s="122"/>
      <c r="R789" s="122"/>
      <c r="S789" s="122"/>
      <c r="T789" s="122"/>
      <c r="U789" s="122"/>
      <c r="V789" s="122"/>
      <c r="W789" s="122"/>
      <c r="X789" s="122"/>
      <c r="Y789" s="122"/>
      <c r="Z789" s="122"/>
      <c r="AA789" s="122"/>
      <c r="AB789" s="122"/>
      <c r="AC789" s="122"/>
      <c r="AD789" s="122"/>
      <c r="AE789" s="122"/>
      <c r="AF789" s="122"/>
      <c r="AG789" s="122"/>
      <c r="AH789" s="122"/>
      <c r="AI789" s="122"/>
      <c r="AJ789" s="122"/>
    </row>
    <row r="790">
      <c r="A790" s="122"/>
      <c r="B790" s="122"/>
      <c r="C790" s="122"/>
      <c r="D790" s="122"/>
      <c r="E790" s="165"/>
      <c r="F790" s="532"/>
      <c r="G790" s="533"/>
      <c r="H790" s="122"/>
      <c r="I790" s="122"/>
      <c r="J790" s="122"/>
      <c r="K790" s="165"/>
      <c r="L790" s="122"/>
      <c r="M790" s="122"/>
      <c r="N790" s="121"/>
      <c r="O790" s="121"/>
      <c r="P790" s="122"/>
      <c r="Q790" s="122"/>
      <c r="R790" s="122"/>
      <c r="S790" s="122"/>
      <c r="T790" s="122"/>
      <c r="U790" s="122"/>
      <c r="V790" s="122"/>
      <c r="W790" s="122"/>
      <c r="X790" s="122"/>
      <c r="Y790" s="122"/>
      <c r="Z790" s="122"/>
      <c r="AA790" s="122"/>
      <c r="AB790" s="122"/>
      <c r="AC790" s="122"/>
      <c r="AD790" s="122"/>
      <c r="AE790" s="122"/>
      <c r="AF790" s="122"/>
      <c r="AG790" s="122"/>
      <c r="AH790" s="122"/>
      <c r="AI790" s="122"/>
      <c r="AJ790" s="122"/>
    </row>
    <row r="791">
      <c r="A791" s="122"/>
      <c r="B791" s="122"/>
      <c r="C791" s="122"/>
      <c r="D791" s="122"/>
      <c r="E791" s="165"/>
      <c r="F791" s="532"/>
      <c r="G791" s="533"/>
      <c r="H791" s="122"/>
      <c r="I791" s="122"/>
      <c r="J791" s="122"/>
      <c r="K791" s="165"/>
      <c r="L791" s="122"/>
      <c r="M791" s="122"/>
      <c r="N791" s="121"/>
      <c r="O791" s="121"/>
      <c r="P791" s="122"/>
      <c r="Q791" s="122"/>
      <c r="R791" s="122"/>
      <c r="S791" s="122"/>
      <c r="T791" s="122"/>
      <c r="U791" s="122"/>
      <c r="V791" s="122"/>
      <c r="W791" s="122"/>
      <c r="X791" s="122"/>
      <c r="Y791" s="122"/>
      <c r="Z791" s="122"/>
      <c r="AA791" s="122"/>
      <c r="AB791" s="122"/>
      <c r="AC791" s="122"/>
      <c r="AD791" s="122"/>
      <c r="AE791" s="122"/>
      <c r="AF791" s="122"/>
      <c r="AG791" s="122"/>
      <c r="AH791" s="122"/>
      <c r="AI791" s="122"/>
      <c r="AJ791" s="122"/>
    </row>
    <row r="792">
      <c r="A792" s="122"/>
      <c r="B792" s="122"/>
      <c r="C792" s="122"/>
      <c r="D792" s="122"/>
      <c r="E792" s="165"/>
      <c r="F792" s="532"/>
      <c r="G792" s="533"/>
      <c r="H792" s="122"/>
      <c r="I792" s="122"/>
      <c r="J792" s="122"/>
      <c r="K792" s="165"/>
      <c r="L792" s="122"/>
      <c r="M792" s="122"/>
      <c r="N792" s="121"/>
      <c r="O792" s="121"/>
      <c r="P792" s="122"/>
      <c r="Q792" s="122"/>
      <c r="R792" s="122"/>
      <c r="S792" s="122"/>
      <c r="T792" s="122"/>
      <c r="U792" s="122"/>
      <c r="V792" s="122"/>
      <c r="W792" s="122"/>
      <c r="X792" s="122"/>
      <c r="Y792" s="122"/>
      <c r="Z792" s="122"/>
      <c r="AA792" s="122"/>
      <c r="AB792" s="122"/>
      <c r="AC792" s="122"/>
      <c r="AD792" s="122"/>
      <c r="AE792" s="122"/>
      <c r="AF792" s="122"/>
      <c r="AG792" s="122"/>
      <c r="AH792" s="122"/>
      <c r="AI792" s="122"/>
      <c r="AJ792" s="122"/>
    </row>
    <row r="793">
      <c r="A793" s="122"/>
      <c r="B793" s="122"/>
      <c r="C793" s="122"/>
      <c r="D793" s="122"/>
      <c r="E793" s="165"/>
      <c r="F793" s="532"/>
      <c r="G793" s="533"/>
      <c r="H793" s="122"/>
      <c r="I793" s="122"/>
      <c r="J793" s="122"/>
      <c r="K793" s="165"/>
      <c r="L793" s="122"/>
      <c r="M793" s="122"/>
      <c r="N793" s="121"/>
      <c r="O793" s="121"/>
      <c r="P793" s="122"/>
      <c r="Q793" s="122"/>
      <c r="R793" s="122"/>
      <c r="S793" s="122"/>
      <c r="T793" s="122"/>
      <c r="U793" s="122"/>
      <c r="V793" s="122"/>
      <c r="W793" s="122"/>
      <c r="X793" s="122"/>
      <c r="Y793" s="122"/>
      <c r="Z793" s="122"/>
      <c r="AA793" s="122"/>
      <c r="AB793" s="122"/>
      <c r="AC793" s="122"/>
      <c r="AD793" s="122"/>
      <c r="AE793" s="122"/>
      <c r="AF793" s="122"/>
      <c r="AG793" s="122"/>
      <c r="AH793" s="122"/>
      <c r="AI793" s="122"/>
      <c r="AJ793" s="122"/>
    </row>
    <row r="794">
      <c r="A794" s="122"/>
      <c r="B794" s="122"/>
      <c r="C794" s="122"/>
      <c r="D794" s="122"/>
      <c r="E794" s="165"/>
      <c r="F794" s="532"/>
      <c r="G794" s="533"/>
      <c r="H794" s="122"/>
      <c r="I794" s="122"/>
      <c r="J794" s="122"/>
      <c r="K794" s="165"/>
      <c r="L794" s="122"/>
      <c r="M794" s="122"/>
      <c r="N794" s="121"/>
      <c r="O794" s="121"/>
      <c r="P794" s="122"/>
      <c r="Q794" s="122"/>
      <c r="R794" s="122"/>
      <c r="S794" s="122"/>
      <c r="T794" s="122"/>
      <c r="U794" s="122"/>
      <c r="V794" s="122"/>
      <c r="W794" s="122"/>
      <c r="X794" s="122"/>
      <c r="Y794" s="122"/>
      <c r="Z794" s="122"/>
      <c r="AA794" s="122"/>
      <c r="AB794" s="122"/>
      <c r="AC794" s="122"/>
      <c r="AD794" s="122"/>
      <c r="AE794" s="122"/>
      <c r="AF794" s="122"/>
      <c r="AG794" s="122"/>
      <c r="AH794" s="122"/>
      <c r="AI794" s="122"/>
      <c r="AJ794" s="122"/>
    </row>
    <row r="795">
      <c r="A795" s="122"/>
      <c r="B795" s="122"/>
      <c r="C795" s="122"/>
      <c r="D795" s="122"/>
      <c r="E795" s="165"/>
      <c r="F795" s="532"/>
      <c r="G795" s="533"/>
      <c r="H795" s="122"/>
      <c r="I795" s="122"/>
      <c r="J795" s="122"/>
      <c r="K795" s="165"/>
      <c r="L795" s="122"/>
      <c r="M795" s="122"/>
      <c r="N795" s="121"/>
      <c r="O795" s="121"/>
      <c r="P795" s="122"/>
      <c r="Q795" s="122"/>
      <c r="R795" s="122"/>
      <c r="S795" s="122"/>
      <c r="T795" s="122"/>
      <c r="U795" s="122"/>
      <c r="V795" s="122"/>
      <c r="W795" s="122"/>
      <c r="X795" s="122"/>
      <c r="Y795" s="122"/>
      <c r="Z795" s="122"/>
      <c r="AA795" s="122"/>
      <c r="AB795" s="122"/>
      <c r="AC795" s="122"/>
      <c r="AD795" s="122"/>
      <c r="AE795" s="122"/>
      <c r="AF795" s="122"/>
      <c r="AG795" s="122"/>
      <c r="AH795" s="122"/>
      <c r="AI795" s="122"/>
      <c r="AJ795" s="122"/>
    </row>
    <row r="796">
      <c r="A796" s="122"/>
      <c r="B796" s="122"/>
      <c r="C796" s="122"/>
      <c r="D796" s="122"/>
      <c r="E796" s="165"/>
      <c r="F796" s="532"/>
      <c r="G796" s="533"/>
      <c r="H796" s="122"/>
      <c r="I796" s="122"/>
      <c r="J796" s="122"/>
      <c r="K796" s="165"/>
      <c r="L796" s="122"/>
      <c r="M796" s="122"/>
      <c r="N796" s="121"/>
      <c r="O796" s="121"/>
      <c r="P796" s="122"/>
      <c r="Q796" s="122"/>
      <c r="R796" s="122"/>
      <c r="S796" s="122"/>
      <c r="T796" s="122"/>
      <c r="U796" s="122"/>
      <c r="V796" s="122"/>
      <c r="W796" s="122"/>
      <c r="X796" s="122"/>
      <c r="Y796" s="122"/>
      <c r="Z796" s="122"/>
      <c r="AA796" s="122"/>
      <c r="AB796" s="122"/>
      <c r="AC796" s="122"/>
      <c r="AD796" s="122"/>
      <c r="AE796" s="122"/>
      <c r="AF796" s="122"/>
      <c r="AG796" s="122"/>
      <c r="AH796" s="122"/>
      <c r="AI796" s="122"/>
      <c r="AJ796" s="122"/>
    </row>
    <row r="797">
      <c r="A797" s="122"/>
      <c r="B797" s="122"/>
      <c r="C797" s="122"/>
      <c r="D797" s="122"/>
      <c r="E797" s="165"/>
      <c r="F797" s="532"/>
      <c r="G797" s="533"/>
      <c r="H797" s="122"/>
      <c r="I797" s="122"/>
      <c r="J797" s="122"/>
      <c r="K797" s="165"/>
      <c r="L797" s="122"/>
      <c r="M797" s="122"/>
      <c r="N797" s="121"/>
      <c r="O797" s="121"/>
      <c r="P797" s="122"/>
      <c r="Q797" s="122"/>
      <c r="R797" s="122"/>
      <c r="S797" s="122"/>
      <c r="T797" s="122"/>
      <c r="U797" s="122"/>
      <c r="V797" s="122"/>
      <c r="W797" s="122"/>
      <c r="X797" s="122"/>
      <c r="Y797" s="122"/>
      <c r="Z797" s="122"/>
      <c r="AA797" s="122"/>
      <c r="AB797" s="122"/>
      <c r="AC797" s="122"/>
      <c r="AD797" s="122"/>
      <c r="AE797" s="122"/>
      <c r="AF797" s="122"/>
      <c r="AG797" s="122"/>
      <c r="AH797" s="122"/>
      <c r="AI797" s="122"/>
      <c r="AJ797" s="122"/>
    </row>
    <row r="798">
      <c r="A798" s="122"/>
      <c r="B798" s="122"/>
      <c r="C798" s="122"/>
      <c r="D798" s="122"/>
      <c r="E798" s="165"/>
      <c r="F798" s="532"/>
      <c r="G798" s="533"/>
      <c r="H798" s="122"/>
      <c r="I798" s="122"/>
      <c r="J798" s="122"/>
      <c r="K798" s="165"/>
      <c r="L798" s="122"/>
      <c r="M798" s="122"/>
      <c r="N798" s="121"/>
      <c r="O798" s="121"/>
      <c r="P798" s="122"/>
      <c r="Q798" s="122"/>
      <c r="R798" s="122"/>
      <c r="S798" s="122"/>
      <c r="T798" s="122"/>
      <c r="U798" s="122"/>
      <c r="V798" s="122"/>
      <c r="W798" s="122"/>
      <c r="X798" s="122"/>
      <c r="Y798" s="122"/>
      <c r="Z798" s="122"/>
      <c r="AA798" s="122"/>
      <c r="AB798" s="122"/>
      <c r="AC798" s="122"/>
      <c r="AD798" s="122"/>
      <c r="AE798" s="122"/>
      <c r="AF798" s="122"/>
      <c r="AG798" s="122"/>
      <c r="AH798" s="122"/>
      <c r="AI798" s="122"/>
      <c r="AJ798" s="122"/>
    </row>
    <row r="799">
      <c r="A799" s="122"/>
      <c r="B799" s="122"/>
      <c r="C799" s="122"/>
      <c r="D799" s="122"/>
      <c r="E799" s="165"/>
      <c r="F799" s="532"/>
      <c r="G799" s="533"/>
      <c r="H799" s="122"/>
      <c r="I799" s="122"/>
      <c r="J799" s="122"/>
      <c r="K799" s="165"/>
      <c r="L799" s="122"/>
      <c r="M799" s="122"/>
      <c r="N799" s="121"/>
      <c r="O799" s="121"/>
      <c r="P799" s="122"/>
      <c r="Q799" s="122"/>
      <c r="R799" s="122"/>
      <c r="S799" s="122"/>
      <c r="T799" s="122"/>
      <c r="U799" s="122"/>
      <c r="V799" s="122"/>
      <c r="W799" s="122"/>
      <c r="X799" s="122"/>
      <c r="Y799" s="122"/>
      <c r="Z799" s="122"/>
      <c r="AA799" s="122"/>
      <c r="AB799" s="122"/>
      <c r="AC799" s="122"/>
      <c r="AD799" s="122"/>
      <c r="AE799" s="122"/>
      <c r="AF799" s="122"/>
      <c r="AG799" s="122"/>
      <c r="AH799" s="122"/>
      <c r="AI799" s="122"/>
      <c r="AJ799" s="122"/>
    </row>
    <row r="800">
      <c r="A800" s="122"/>
      <c r="B800" s="122"/>
      <c r="C800" s="122"/>
      <c r="D800" s="122"/>
      <c r="E800" s="165"/>
      <c r="F800" s="532"/>
      <c r="G800" s="533"/>
      <c r="H800" s="122"/>
      <c r="I800" s="122"/>
      <c r="J800" s="122"/>
      <c r="K800" s="165"/>
      <c r="L800" s="122"/>
      <c r="M800" s="122"/>
      <c r="N800" s="121"/>
      <c r="O800" s="121"/>
      <c r="P800" s="122"/>
      <c r="Q800" s="122"/>
      <c r="R800" s="122"/>
      <c r="S800" s="122"/>
      <c r="T800" s="122"/>
      <c r="U800" s="122"/>
      <c r="V800" s="122"/>
      <c r="W800" s="122"/>
      <c r="X800" s="122"/>
      <c r="Y800" s="122"/>
      <c r="Z800" s="122"/>
      <c r="AA800" s="122"/>
      <c r="AB800" s="122"/>
      <c r="AC800" s="122"/>
      <c r="AD800" s="122"/>
      <c r="AE800" s="122"/>
      <c r="AF800" s="122"/>
      <c r="AG800" s="122"/>
      <c r="AH800" s="122"/>
      <c r="AI800" s="122"/>
      <c r="AJ800" s="122"/>
    </row>
    <row r="801">
      <c r="A801" s="122"/>
      <c r="B801" s="122"/>
      <c r="C801" s="122"/>
      <c r="D801" s="122"/>
      <c r="E801" s="165"/>
      <c r="F801" s="532"/>
      <c r="G801" s="533"/>
      <c r="H801" s="122"/>
      <c r="I801" s="122"/>
      <c r="J801" s="122"/>
      <c r="K801" s="165"/>
      <c r="L801" s="122"/>
      <c r="M801" s="122"/>
      <c r="N801" s="121"/>
      <c r="O801" s="121"/>
      <c r="P801" s="122"/>
      <c r="Q801" s="122"/>
      <c r="R801" s="122"/>
      <c r="S801" s="122"/>
      <c r="T801" s="122"/>
      <c r="U801" s="122"/>
      <c r="V801" s="122"/>
      <c r="W801" s="122"/>
      <c r="X801" s="122"/>
      <c r="Y801" s="122"/>
      <c r="Z801" s="122"/>
      <c r="AA801" s="122"/>
      <c r="AB801" s="122"/>
      <c r="AC801" s="122"/>
      <c r="AD801" s="122"/>
      <c r="AE801" s="122"/>
      <c r="AF801" s="122"/>
      <c r="AG801" s="122"/>
      <c r="AH801" s="122"/>
      <c r="AI801" s="122"/>
      <c r="AJ801" s="122"/>
    </row>
    <row r="802">
      <c r="A802" s="122"/>
      <c r="B802" s="122"/>
      <c r="C802" s="122"/>
      <c r="D802" s="122"/>
      <c r="E802" s="165"/>
      <c r="F802" s="532"/>
      <c r="G802" s="533"/>
      <c r="H802" s="122"/>
      <c r="I802" s="122"/>
      <c r="J802" s="122"/>
      <c r="K802" s="165"/>
      <c r="L802" s="122"/>
      <c r="M802" s="122"/>
      <c r="N802" s="121"/>
      <c r="O802" s="121"/>
      <c r="P802" s="122"/>
      <c r="Q802" s="122"/>
      <c r="R802" s="122"/>
      <c r="S802" s="122"/>
      <c r="T802" s="122"/>
      <c r="U802" s="122"/>
      <c r="V802" s="122"/>
      <c r="W802" s="122"/>
      <c r="X802" s="122"/>
      <c r="Y802" s="122"/>
      <c r="Z802" s="122"/>
      <c r="AA802" s="122"/>
      <c r="AB802" s="122"/>
      <c r="AC802" s="122"/>
      <c r="AD802" s="122"/>
      <c r="AE802" s="122"/>
      <c r="AF802" s="122"/>
      <c r="AG802" s="122"/>
      <c r="AH802" s="122"/>
      <c r="AI802" s="122"/>
      <c r="AJ802" s="122"/>
    </row>
    <row r="803">
      <c r="A803" s="122"/>
      <c r="B803" s="122"/>
      <c r="C803" s="122"/>
      <c r="D803" s="122"/>
      <c r="E803" s="165"/>
      <c r="F803" s="532"/>
      <c r="G803" s="533"/>
      <c r="H803" s="122"/>
      <c r="I803" s="122"/>
      <c r="J803" s="122"/>
      <c r="K803" s="165"/>
      <c r="L803" s="122"/>
      <c r="M803" s="122"/>
      <c r="N803" s="121"/>
      <c r="O803" s="121"/>
      <c r="P803" s="122"/>
      <c r="Q803" s="122"/>
      <c r="R803" s="122"/>
      <c r="S803" s="122"/>
      <c r="T803" s="122"/>
      <c r="U803" s="122"/>
      <c r="V803" s="122"/>
      <c r="W803" s="122"/>
      <c r="X803" s="122"/>
      <c r="Y803" s="122"/>
      <c r="Z803" s="122"/>
      <c r="AA803" s="122"/>
      <c r="AB803" s="122"/>
      <c r="AC803" s="122"/>
      <c r="AD803" s="122"/>
      <c r="AE803" s="122"/>
      <c r="AF803" s="122"/>
      <c r="AG803" s="122"/>
      <c r="AH803" s="122"/>
      <c r="AI803" s="122"/>
      <c r="AJ803" s="122"/>
    </row>
    <row r="804">
      <c r="A804" s="122"/>
      <c r="B804" s="122"/>
      <c r="C804" s="122"/>
      <c r="D804" s="122"/>
      <c r="E804" s="165"/>
      <c r="F804" s="532"/>
      <c r="G804" s="533"/>
      <c r="H804" s="122"/>
      <c r="I804" s="122"/>
      <c r="J804" s="122"/>
      <c r="K804" s="165"/>
      <c r="L804" s="122"/>
      <c r="M804" s="122"/>
      <c r="N804" s="121"/>
      <c r="O804" s="121"/>
      <c r="P804" s="122"/>
      <c r="Q804" s="122"/>
      <c r="R804" s="122"/>
      <c r="S804" s="122"/>
      <c r="T804" s="122"/>
      <c r="U804" s="122"/>
      <c r="V804" s="122"/>
      <c r="W804" s="122"/>
      <c r="X804" s="122"/>
      <c r="Y804" s="122"/>
      <c r="Z804" s="122"/>
      <c r="AA804" s="122"/>
      <c r="AB804" s="122"/>
      <c r="AC804" s="122"/>
      <c r="AD804" s="122"/>
      <c r="AE804" s="122"/>
      <c r="AF804" s="122"/>
      <c r="AG804" s="122"/>
      <c r="AH804" s="122"/>
      <c r="AI804" s="122"/>
      <c r="AJ804" s="122"/>
    </row>
    <row r="805">
      <c r="A805" s="122"/>
      <c r="B805" s="122"/>
      <c r="C805" s="122"/>
      <c r="D805" s="122"/>
      <c r="E805" s="165"/>
      <c r="F805" s="532"/>
      <c r="G805" s="533"/>
      <c r="H805" s="122"/>
      <c r="I805" s="122"/>
      <c r="J805" s="122"/>
      <c r="K805" s="165"/>
      <c r="L805" s="122"/>
      <c r="M805" s="122"/>
      <c r="N805" s="121"/>
      <c r="O805" s="121"/>
      <c r="P805" s="122"/>
      <c r="Q805" s="122"/>
      <c r="R805" s="122"/>
      <c r="S805" s="122"/>
      <c r="T805" s="122"/>
      <c r="U805" s="122"/>
      <c r="V805" s="122"/>
      <c r="W805" s="122"/>
      <c r="X805" s="122"/>
      <c r="Y805" s="122"/>
      <c r="Z805" s="122"/>
      <c r="AA805" s="122"/>
      <c r="AB805" s="122"/>
      <c r="AC805" s="122"/>
      <c r="AD805" s="122"/>
      <c r="AE805" s="122"/>
      <c r="AF805" s="122"/>
      <c r="AG805" s="122"/>
      <c r="AH805" s="122"/>
      <c r="AI805" s="122"/>
      <c r="AJ805" s="122"/>
    </row>
    <row r="806">
      <c r="A806" s="122"/>
      <c r="B806" s="122"/>
      <c r="C806" s="122"/>
      <c r="D806" s="122"/>
      <c r="E806" s="165"/>
      <c r="F806" s="532"/>
      <c r="G806" s="533"/>
      <c r="H806" s="122"/>
      <c r="I806" s="122"/>
      <c r="J806" s="122"/>
      <c r="K806" s="165"/>
      <c r="L806" s="122"/>
      <c r="M806" s="122"/>
      <c r="N806" s="121"/>
      <c r="O806" s="121"/>
      <c r="P806" s="122"/>
      <c r="Q806" s="122"/>
      <c r="R806" s="122"/>
      <c r="S806" s="122"/>
      <c r="T806" s="122"/>
      <c r="U806" s="122"/>
      <c r="V806" s="122"/>
      <c r="W806" s="122"/>
      <c r="X806" s="122"/>
      <c r="Y806" s="122"/>
      <c r="Z806" s="122"/>
      <c r="AA806" s="122"/>
      <c r="AB806" s="122"/>
      <c r="AC806" s="122"/>
      <c r="AD806" s="122"/>
      <c r="AE806" s="122"/>
      <c r="AF806" s="122"/>
      <c r="AG806" s="122"/>
      <c r="AH806" s="122"/>
      <c r="AI806" s="122"/>
      <c r="AJ806" s="122"/>
    </row>
    <row r="807">
      <c r="A807" s="122"/>
      <c r="B807" s="122"/>
      <c r="C807" s="122"/>
      <c r="D807" s="122"/>
      <c r="E807" s="165"/>
      <c r="F807" s="532"/>
      <c r="G807" s="533"/>
      <c r="H807" s="122"/>
      <c r="I807" s="122"/>
      <c r="J807" s="122"/>
      <c r="K807" s="165"/>
      <c r="L807" s="122"/>
      <c r="M807" s="122"/>
      <c r="N807" s="121"/>
      <c r="O807" s="121"/>
      <c r="P807" s="122"/>
      <c r="Q807" s="122"/>
      <c r="R807" s="122"/>
      <c r="S807" s="122"/>
      <c r="T807" s="122"/>
      <c r="U807" s="122"/>
      <c r="V807" s="122"/>
      <c r="W807" s="122"/>
      <c r="X807" s="122"/>
      <c r="Y807" s="122"/>
      <c r="Z807" s="122"/>
      <c r="AA807" s="122"/>
      <c r="AB807" s="122"/>
      <c r="AC807" s="122"/>
      <c r="AD807" s="122"/>
      <c r="AE807" s="122"/>
      <c r="AF807" s="122"/>
      <c r="AG807" s="122"/>
      <c r="AH807" s="122"/>
      <c r="AI807" s="122"/>
      <c r="AJ807" s="122"/>
    </row>
    <row r="808">
      <c r="A808" s="122"/>
      <c r="B808" s="122"/>
      <c r="C808" s="122"/>
      <c r="D808" s="122"/>
      <c r="E808" s="165"/>
      <c r="F808" s="532"/>
      <c r="G808" s="533"/>
      <c r="H808" s="122"/>
      <c r="I808" s="122"/>
      <c r="J808" s="122"/>
      <c r="K808" s="165"/>
      <c r="L808" s="122"/>
      <c r="M808" s="122"/>
      <c r="N808" s="121"/>
      <c r="O808" s="121"/>
      <c r="P808" s="122"/>
      <c r="Q808" s="122"/>
      <c r="R808" s="122"/>
      <c r="S808" s="122"/>
      <c r="T808" s="122"/>
      <c r="U808" s="122"/>
      <c r="V808" s="122"/>
      <c r="W808" s="122"/>
      <c r="X808" s="122"/>
      <c r="Y808" s="122"/>
      <c r="Z808" s="122"/>
      <c r="AA808" s="122"/>
      <c r="AB808" s="122"/>
      <c r="AC808" s="122"/>
      <c r="AD808" s="122"/>
      <c r="AE808" s="122"/>
      <c r="AF808" s="122"/>
      <c r="AG808" s="122"/>
      <c r="AH808" s="122"/>
      <c r="AI808" s="122"/>
      <c r="AJ808" s="122"/>
    </row>
    <row r="809">
      <c r="A809" s="122"/>
      <c r="B809" s="122"/>
      <c r="C809" s="122"/>
      <c r="D809" s="122"/>
      <c r="E809" s="165"/>
      <c r="F809" s="532"/>
      <c r="G809" s="533"/>
      <c r="H809" s="122"/>
      <c r="I809" s="122"/>
      <c r="J809" s="122"/>
      <c r="K809" s="165"/>
      <c r="L809" s="122"/>
      <c r="M809" s="122"/>
      <c r="N809" s="121"/>
      <c r="O809" s="121"/>
      <c r="P809" s="122"/>
      <c r="Q809" s="122"/>
      <c r="R809" s="122"/>
      <c r="S809" s="122"/>
      <c r="T809" s="122"/>
      <c r="U809" s="122"/>
      <c r="V809" s="122"/>
      <c r="W809" s="122"/>
      <c r="X809" s="122"/>
      <c r="Y809" s="122"/>
      <c r="Z809" s="122"/>
      <c r="AA809" s="122"/>
      <c r="AB809" s="122"/>
      <c r="AC809" s="122"/>
      <c r="AD809" s="122"/>
      <c r="AE809" s="122"/>
      <c r="AF809" s="122"/>
      <c r="AG809" s="122"/>
      <c r="AH809" s="122"/>
      <c r="AI809" s="122"/>
      <c r="AJ809" s="122"/>
    </row>
    <row r="810">
      <c r="A810" s="122"/>
      <c r="B810" s="122"/>
      <c r="C810" s="122"/>
      <c r="D810" s="122"/>
      <c r="E810" s="165"/>
      <c r="F810" s="532"/>
      <c r="G810" s="533"/>
      <c r="H810" s="122"/>
      <c r="I810" s="122"/>
      <c r="J810" s="122"/>
      <c r="K810" s="165"/>
      <c r="L810" s="122"/>
      <c r="M810" s="122"/>
      <c r="N810" s="121"/>
      <c r="O810" s="121"/>
      <c r="P810" s="122"/>
      <c r="Q810" s="122"/>
      <c r="R810" s="122"/>
      <c r="S810" s="122"/>
      <c r="T810" s="122"/>
      <c r="U810" s="122"/>
      <c r="V810" s="122"/>
      <c r="W810" s="122"/>
      <c r="X810" s="122"/>
      <c r="Y810" s="122"/>
      <c r="Z810" s="122"/>
      <c r="AA810" s="122"/>
      <c r="AB810" s="122"/>
      <c r="AC810" s="122"/>
      <c r="AD810" s="122"/>
      <c r="AE810" s="122"/>
      <c r="AF810" s="122"/>
      <c r="AG810" s="122"/>
      <c r="AH810" s="122"/>
      <c r="AI810" s="122"/>
      <c r="AJ810" s="122"/>
    </row>
    <row r="811">
      <c r="A811" s="122"/>
      <c r="B811" s="122"/>
      <c r="C811" s="122"/>
      <c r="D811" s="122"/>
      <c r="E811" s="165"/>
      <c r="F811" s="532"/>
      <c r="G811" s="533"/>
      <c r="H811" s="122"/>
      <c r="I811" s="122"/>
      <c r="J811" s="122"/>
      <c r="K811" s="165"/>
      <c r="L811" s="122"/>
      <c r="M811" s="122"/>
      <c r="N811" s="121"/>
      <c r="O811" s="121"/>
      <c r="P811" s="122"/>
      <c r="Q811" s="122"/>
      <c r="R811" s="122"/>
      <c r="S811" s="122"/>
      <c r="T811" s="122"/>
      <c r="U811" s="122"/>
      <c r="V811" s="122"/>
      <c r="W811" s="122"/>
      <c r="X811" s="122"/>
      <c r="Y811" s="122"/>
      <c r="Z811" s="122"/>
      <c r="AA811" s="122"/>
      <c r="AB811" s="122"/>
      <c r="AC811" s="122"/>
      <c r="AD811" s="122"/>
      <c r="AE811" s="122"/>
      <c r="AF811" s="122"/>
      <c r="AG811" s="122"/>
      <c r="AH811" s="122"/>
      <c r="AI811" s="122"/>
      <c r="AJ811" s="122"/>
    </row>
    <row r="812">
      <c r="A812" s="122"/>
      <c r="B812" s="122"/>
      <c r="C812" s="122"/>
      <c r="D812" s="122"/>
      <c r="E812" s="165"/>
      <c r="F812" s="532"/>
      <c r="G812" s="533"/>
      <c r="H812" s="122"/>
      <c r="I812" s="122"/>
      <c r="J812" s="122"/>
      <c r="K812" s="165"/>
      <c r="L812" s="122"/>
      <c r="M812" s="122"/>
      <c r="N812" s="121"/>
      <c r="O812" s="121"/>
      <c r="P812" s="122"/>
      <c r="Q812" s="122"/>
      <c r="R812" s="122"/>
      <c r="S812" s="122"/>
      <c r="T812" s="122"/>
      <c r="U812" s="122"/>
      <c r="V812" s="122"/>
      <c r="W812" s="122"/>
      <c r="X812" s="122"/>
      <c r="Y812" s="122"/>
      <c r="Z812" s="122"/>
      <c r="AA812" s="122"/>
      <c r="AB812" s="122"/>
      <c r="AC812" s="122"/>
      <c r="AD812" s="122"/>
      <c r="AE812" s="122"/>
      <c r="AF812" s="122"/>
      <c r="AG812" s="122"/>
      <c r="AH812" s="122"/>
      <c r="AI812" s="122"/>
      <c r="AJ812" s="122"/>
    </row>
    <row r="813">
      <c r="A813" s="122"/>
      <c r="B813" s="122"/>
      <c r="C813" s="122"/>
      <c r="D813" s="122"/>
      <c r="E813" s="165"/>
      <c r="F813" s="532"/>
      <c r="G813" s="533"/>
      <c r="H813" s="122"/>
      <c r="I813" s="122"/>
      <c r="J813" s="122"/>
      <c r="K813" s="165"/>
      <c r="L813" s="122"/>
      <c r="M813" s="122"/>
      <c r="N813" s="121"/>
      <c r="O813" s="121"/>
      <c r="P813" s="122"/>
      <c r="Q813" s="122"/>
      <c r="R813" s="122"/>
      <c r="S813" s="122"/>
      <c r="T813" s="122"/>
      <c r="U813" s="122"/>
      <c r="V813" s="122"/>
      <c r="W813" s="122"/>
      <c r="X813" s="122"/>
      <c r="Y813" s="122"/>
      <c r="Z813" s="122"/>
      <c r="AA813" s="122"/>
      <c r="AB813" s="122"/>
      <c r="AC813" s="122"/>
      <c r="AD813" s="122"/>
      <c r="AE813" s="122"/>
      <c r="AF813" s="122"/>
      <c r="AG813" s="122"/>
      <c r="AH813" s="122"/>
      <c r="AI813" s="122"/>
      <c r="AJ813" s="122"/>
    </row>
    <row r="814">
      <c r="A814" s="122"/>
      <c r="B814" s="122"/>
      <c r="C814" s="122"/>
      <c r="D814" s="122"/>
      <c r="E814" s="165"/>
      <c r="F814" s="532"/>
      <c r="G814" s="533"/>
      <c r="H814" s="122"/>
      <c r="I814" s="122"/>
      <c r="J814" s="122"/>
      <c r="K814" s="165"/>
      <c r="L814" s="122"/>
      <c r="M814" s="122"/>
      <c r="N814" s="121"/>
      <c r="O814" s="121"/>
      <c r="P814" s="122"/>
      <c r="Q814" s="122"/>
      <c r="R814" s="122"/>
      <c r="S814" s="122"/>
      <c r="T814" s="122"/>
      <c r="U814" s="122"/>
      <c r="V814" s="122"/>
      <c r="W814" s="122"/>
      <c r="X814" s="122"/>
      <c r="Y814" s="122"/>
      <c r="Z814" s="122"/>
      <c r="AA814" s="122"/>
      <c r="AB814" s="122"/>
      <c r="AC814" s="122"/>
      <c r="AD814" s="122"/>
      <c r="AE814" s="122"/>
      <c r="AF814" s="122"/>
      <c r="AG814" s="122"/>
      <c r="AH814" s="122"/>
      <c r="AI814" s="122"/>
      <c r="AJ814" s="122"/>
    </row>
    <row r="815">
      <c r="A815" s="122"/>
      <c r="B815" s="122"/>
      <c r="C815" s="122"/>
      <c r="D815" s="122"/>
      <c r="E815" s="165"/>
      <c r="F815" s="532"/>
      <c r="G815" s="533"/>
      <c r="H815" s="122"/>
      <c r="I815" s="122"/>
      <c r="J815" s="122"/>
      <c r="K815" s="165"/>
      <c r="L815" s="122"/>
      <c r="M815" s="122"/>
      <c r="N815" s="121"/>
      <c r="O815" s="121"/>
      <c r="P815" s="122"/>
      <c r="Q815" s="122"/>
      <c r="R815" s="122"/>
      <c r="S815" s="122"/>
      <c r="T815" s="122"/>
      <c r="U815" s="122"/>
      <c r="V815" s="122"/>
      <c r="W815" s="122"/>
      <c r="X815" s="122"/>
      <c r="Y815" s="122"/>
      <c r="Z815" s="122"/>
      <c r="AA815" s="122"/>
      <c r="AB815" s="122"/>
      <c r="AC815" s="122"/>
      <c r="AD815" s="122"/>
      <c r="AE815" s="122"/>
      <c r="AF815" s="122"/>
      <c r="AG815" s="122"/>
      <c r="AH815" s="122"/>
      <c r="AI815" s="122"/>
      <c r="AJ815" s="122"/>
    </row>
    <row r="816">
      <c r="A816" s="122"/>
      <c r="B816" s="122"/>
      <c r="C816" s="122"/>
      <c r="D816" s="122"/>
      <c r="E816" s="165"/>
      <c r="F816" s="532"/>
      <c r="G816" s="533"/>
      <c r="H816" s="122"/>
      <c r="I816" s="122"/>
      <c r="J816" s="122"/>
      <c r="K816" s="165"/>
      <c r="L816" s="122"/>
      <c r="M816" s="122"/>
      <c r="N816" s="121"/>
      <c r="O816" s="121"/>
      <c r="P816" s="122"/>
      <c r="Q816" s="122"/>
      <c r="R816" s="122"/>
      <c r="S816" s="122"/>
      <c r="T816" s="122"/>
      <c r="U816" s="122"/>
      <c r="V816" s="122"/>
      <c r="W816" s="122"/>
      <c r="X816" s="122"/>
      <c r="Y816" s="122"/>
      <c r="Z816" s="122"/>
      <c r="AA816" s="122"/>
      <c r="AB816" s="122"/>
      <c r="AC816" s="122"/>
      <c r="AD816" s="122"/>
      <c r="AE816" s="122"/>
      <c r="AF816" s="122"/>
      <c r="AG816" s="122"/>
      <c r="AH816" s="122"/>
      <c r="AI816" s="122"/>
      <c r="AJ816" s="122"/>
    </row>
    <row r="817">
      <c r="A817" s="122"/>
      <c r="B817" s="122"/>
      <c r="C817" s="122"/>
      <c r="D817" s="122"/>
      <c r="E817" s="165"/>
      <c r="F817" s="532"/>
      <c r="G817" s="533"/>
      <c r="H817" s="122"/>
      <c r="I817" s="122"/>
      <c r="J817" s="122"/>
      <c r="K817" s="165"/>
      <c r="L817" s="122"/>
      <c r="M817" s="122"/>
      <c r="N817" s="121"/>
      <c r="O817" s="121"/>
      <c r="P817" s="122"/>
      <c r="Q817" s="122"/>
      <c r="R817" s="122"/>
      <c r="S817" s="122"/>
      <c r="T817" s="122"/>
      <c r="U817" s="122"/>
      <c r="V817" s="122"/>
      <c r="W817" s="122"/>
      <c r="X817" s="122"/>
      <c r="Y817" s="122"/>
      <c r="Z817" s="122"/>
      <c r="AA817" s="122"/>
      <c r="AB817" s="122"/>
      <c r="AC817" s="122"/>
      <c r="AD817" s="122"/>
      <c r="AE817" s="122"/>
      <c r="AF817" s="122"/>
      <c r="AG817" s="122"/>
      <c r="AH817" s="122"/>
      <c r="AI817" s="122"/>
      <c r="AJ817" s="122"/>
    </row>
    <row r="818">
      <c r="A818" s="122"/>
      <c r="B818" s="122"/>
      <c r="C818" s="122"/>
      <c r="D818" s="122"/>
      <c r="E818" s="165"/>
      <c r="F818" s="532"/>
      <c r="G818" s="533"/>
      <c r="H818" s="122"/>
      <c r="I818" s="122"/>
      <c r="J818" s="122"/>
      <c r="K818" s="165"/>
      <c r="L818" s="122"/>
      <c r="M818" s="122"/>
      <c r="N818" s="121"/>
      <c r="O818" s="121"/>
      <c r="P818" s="122"/>
      <c r="Q818" s="122"/>
      <c r="R818" s="122"/>
      <c r="S818" s="122"/>
      <c r="T818" s="122"/>
      <c r="U818" s="122"/>
      <c r="V818" s="122"/>
      <c r="W818" s="122"/>
      <c r="X818" s="122"/>
      <c r="Y818" s="122"/>
      <c r="Z818" s="122"/>
      <c r="AA818" s="122"/>
      <c r="AB818" s="122"/>
      <c r="AC818" s="122"/>
      <c r="AD818" s="122"/>
      <c r="AE818" s="122"/>
      <c r="AF818" s="122"/>
      <c r="AG818" s="122"/>
      <c r="AH818" s="122"/>
      <c r="AI818" s="122"/>
      <c r="AJ818" s="122"/>
    </row>
    <row r="819">
      <c r="A819" s="122"/>
      <c r="B819" s="122"/>
      <c r="C819" s="122"/>
      <c r="D819" s="122"/>
      <c r="E819" s="165"/>
      <c r="F819" s="532"/>
      <c r="G819" s="533"/>
      <c r="H819" s="122"/>
      <c r="I819" s="122"/>
      <c r="J819" s="122"/>
      <c r="K819" s="165"/>
      <c r="L819" s="122"/>
      <c r="M819" s="122"/>
      <c r="N819" s="121"/>
      <c r="O819" s="121"/>
      <c r="P819" s="122"/>
      <c r="Q819" s="122"/>
      <c r="R819" s="122"/>
      <c r="S819" s="122"/>
      <c r="T819" s="122"/>
      <c r="U819" s="122"/>
      <c r="V819" s="122"/>
      <c r="W819" s="122"/>
      <c r="X819" s="122"/>
      <c r="Y819" s="122"/>
      <c r="Z819" s="122"/>
      <c r="AA819" s="122"/>
      <c r="AB819" s="122"/>
      <c r="AC819" s="122"/>
      <c r="AD819" s="122"/>
      <c r="AE819" s="122"/>
      <c r="AF819" s="122"/>
      <c r="AG819" s="122"/>
      <c r="AH819" s="122"/>
      <c r="AI819" s="122"/>
      <c r="AJ819" s="122"/>
    </row>
    <row r="820">
      <c r="A820" s="122"/>
      <c r="B820" s="122"/>
      <c r="C820" s="122"/>
      <c r="D820" s="122"/>
      <c r="E820" s="165"/>
      <c r="F820" s="532"/>
      <c r="G820" s="533"/>
      <c r="H820" s="122"/>
      <c r="I820" s="122"/>
      <c r="J820" s="122"/>
      <c r="K820" s="165"/>
      <c r="L820" s="122"/>
      <c r="M820" s="122"/>
      <c r="N820" s="121"/>
      <c r="O820" s="121"/>
      <c r="P820" s="122"/>
      <c r="Q820" s="122"/>
      <c r="R820" s="122"/>
      <c r="S820" s="122"/>
      <c r="T820" s="122"/>
      <c r="U820" s="122"/>
      <c r="V820" s="122"/>
      <c r="W820" s="122"/>
      <c r="X820" s="122"/>
      <c r="Y820" s="122"/>
      <c r="Z820" s="122"/>
      <c r="AA820" s="122"/>
      <c r="AB820" s="122"/>
      <c r="AC820" s="122"/>
      <c r="AD820" s="122"/>
      <c r="AE820" s="122"/>
      <c r="AF820" s="122"/>
      <c r="AG820" s="122"/>
      <c r="AH820" s="122"/>
      <c r="AI820" s="122"/>
      <c r="AJ820" s="122"/>
    </row>
    <row r="821">
      <c r="A821" s="122"/>
      <c r="B821" s="122"/>
      <c r="C821" s="122"/>
      <c r="D821" s="122"/>
      <c r="E821" s="165"/>
      <c r="F821" s="532"/>
      <c r="G821" s="533"/>
      <c r="H821" s="122"/>
      <c r="I821" s="122"/>
      <c r="J821" s="122"/>
      <c r="K821" s="165"/>
      <c r="L821" s="122"/>
      <c r="M821" s="122"/>
      <c r="N821" s="121"/>
      <c r="O821" s="121"/>
      <c r="P821" s="122"/>
      <c r="Q821" s="122"/>
      <c r="R821" s="122"/>
      <c r="S821" s="122"/>
      <c r="T821" s="122"/>
      <c r="U821" s="122"/>
      <c r="V821" s="122"/>
      <c r="W821" s="122"/>
      <c r="X821" s="122"/>
      <c r="Y821" s="122"/>
      <c r="Z821" s="122"/>
      <c r="AA821" s="122"/>
      <c r="AB821" s="122"/>
      <c r="AC821" s="122"/>
      <c r="AD821" s="122"/>
      <c r="AE821" s="122"/>
      <c r="AF821" s="122"/>
      <c r="AG821" s="122"/>
      <c r="AH821" s="122"/>
      <c r="AI821" s="122"/>
      <c r="AJ821" s="122"/>
    </row>
    <row r="822">
      <c r="A822" s="122"/>
      <c r="B822" s="122"/>
      <c r="C822" s="122"/>
      <c r="D822" s="122"/>
      <c r="E822" s="165"/>
      <c r="F822" s="532"/>
      <c r="G822" s="533"/>
      <c r="H822" s="122"/>
      <c r="I822" s="122"/>
      <c r="J822" s="122"/>
      <c r="K822" s="165"/>
      <c r="L822" s="122"/>
      <c r="M822" s="122"/>
      <c r="N822" s="121"/>
      <c r="O822" s="121"/>
      <c r="P822" s="122"/>
      <c r="Q822" s="122"/>
      <c r="R822" s="122"/>
      <c r="S822" s="122"/>
      <c r="T822" s="122"/>
      <c r="U822" s="122"/>
      <c r="V822" s="122"/>
      <c r="W822" s="122"/>
      <c r="X822" s="122"/>
      <c r="Y822" s="122"/>
      <c r="Z822" s="122"/>
      <c r="AA822" s="122"/>
      <c r="AB822" s="122"/>
      <c r="AC822" s="122"/>
      <c r="AD822" s="122"/>
      <c r="AE822" s="122"/>
      <c r="AF822" s="122"/>
      <c r="AG822" s="122"/>
      <c r="AH822" s="122"/>
      <c r="AI822" s="122"/>
      <c r="AJ822" s="122"/>
    </row>
    <row r="823">
      <c r="A823" s="122"/>
      <c r="B823" s="122"/>
      <c r="C823" s="122"/>
      <c r="D823" s="122"/>
      <c r="E823" s="165"/>
      <c r="F823" s="532"/>
      <c r="G823" s="533"/>
      <c r="H823" s="122"/>
      <c r="I823" s="122"/>
      <c r="J823" s="122"/>
      <c r="K823" s="165"/>
      <c r="L823" s="122"/>
      <c r="M823" s="122"/>
      <c r="N823" s="121"/>
      <c r="O823" s="121"/>
      <c r="P823" s="122"/>
      <c r="Q823" s="122"/>
      <c r="R823" s="122"/>
      <c r="S823" s="122"/>
      <c r="T823" s="122"/>
      <c r="U823" s="122"/>
      <c r="V823" s="122"/>
      <c r="W823" s="122"/>
      <c r="X823" s="122"/>
      <c r="Y823" s="122"/>
      <c r="Z823" s="122"/>
      <c r="AA823" s="122"/>
      <c r="AB823" s="122"/>
      <c r="AC823" s="122"/>
      <c r="AD823" s="122"/>
      <c r="AE823" s="122"/>
      <c r="AF823" s="122"/>
      <c r="AG823" s="122"/>
      <c r="AH823" s="122"/>
      <c r="AI823" s="122"/>
      <c r="AJ823" s="122"/>
    </row>
    <row r="824">
      <c r="A824" s="122"/>
      <c r="B824" s="122"/>
      <c r="C824" s="122"/>
      <c r="D824" s="122"/>
      <c r="E824" s="165"/>
      <c r="F824" s="532"/>
      <c r="G824" s="533"/>
      <c r="H824" s="122"/>
      <c r="I824" s="122"/>
      <c r="J824" s="122"/>
      <c r="K824" s="165"/>
      <c r="L824" s="122"/>
      <c r="M824" s="122"/>
      <c r="N824" s="121"/>
      <c r="O824" s="121"/>
      <c r="P824" s="122"/>
      <c r="Q824" s="122"/>
      <c r="R824" s="122"/>
      <c r="S824" s="122"/>
      <c r="T824" s="122"/>
      <c r="U824" s="122"/>
      <c r="V824" s="122"/>
      <c r="W824" s="122"/>
      <c r="X824" s="122"/>
      <c r="Y824" s="122"/>
      <c r="Z824" s="122"/>
      <c r="AA824" s="122"/>
      <c r="AB824" s="122"/>
      <c r="AC824" s="122"/>
      <c r="AD824" s="122"/>
      <c r="AE824" s="122"/>
      <c r="AF824" s="122"/>
      <c r="AG824" s="122"/>
      <c r="AH824" s="122"/>
      <c r="AI824" s="122"/>
      <c r="AJ824" s="122"/>
    </row>
    <row r="825">
      <c r="A825" s="122"/>
      <c r="B825" s="122"/>
      <c r="C825" s="122"/>
      <c r="D825" s="122"/>
      <c r="E825" s="165"/>
      <c r="F825" s="532"/>
      <c r="G825" s="533"/>
      <c r="H825" s="122"/>
      <c r="I825" s="122"/>
      <c r="J825" s="122"/>
      <c r="K825" s="165"/>
      <c r="L825" s="122"/>
      <c r="M825" s="122"/>
      <c r="N825" s="121"/>
      <c r="O825" s="121"/>
      <c r="P825" s="122"/>
      <c r="Q825" s="122"/>
      <c r="R825" s="122"/>
      <c r="S825" s="122"/>
      <c r="T825" s="122"/>
      <c r="U825" s="122"/>
      <c r="V825" s="122"/>
      <c r="W825" s="122"/>
      <c r="X825" s="122"/>
      <c r="Y825" s="122"/>
      <c r="Z825" s="122"/>
      <c r="AA825" s="122"/>
      <c r="AB825" s="122"/>
      <c r="AC825" s="122"/>
      <c r="AD825" s="122"/>
      <c r="AE825" s="122"/>
      <c r="AF825" s="122"/>
      <c r="AG825" s="122"/>
      <c r="AH825" s="122"/>
      <c r="AI825" s="122"/>
      <c r="AJ825" s="122"/>
    </row>
    <row r="826">
      <c r="A826" s="122"/>
      <c r="B826" s="122"/>
      <c r="C826" s="122"/>
      <c r="D826" s="122"/>
      <c r="E826" s="165"/>
      <c r="F826" s="532"/>
      <c r="G826" s="533"/>
      <c r="H826" s="122"/>
      <c r="I826" s="122"/>
      <c r="J826" s="122"/>
      <c r="K826" s="165"/>
      <c r="L826" s="122"/>
      <c r="M826" s="122"/>
      <c r="N826" s="121"/>
      <c r="O826" s="121"/>
      <c r="P826" s="122"/>
      <c r="Q826" s="122"/>
      <c r="R826" s="122"/>
      <c r="S826" s="122"/>
      <c r="T826" s="122"/>
      <c r="U826" s="122"/>
      <c r="V826" s="122"/>
      <c r="W826" s="122"/>
      <c r="X826" s="122"/>
      <c r="Y826" s="122"/>
      <c r="Z826" s="122"/>
      <c r="AA826" s="122"/>
      <c r="AB826" s="122"/>
      <c r="AC826" s="122"/>
      <c r="AD826" s="122"/>
      <c r="AE826" s="122"/>
      <c r="AF826" s="122"/>
      <c r="AG826" s="122"/>
      <c r="AH826" s="122"/>
      <c r="AI826" s="122"/>
      <c r="AJ826" s="122"/>
    </row>
    <row r="827">
      <c r="A827" s="122"/>
      <c r="B827" s="122"/>
      <c r="C827" s="122"/>
      <c r="D827" s="122"/>
      <c r="E827" s="165"/>
      <c r="F827" s="532"/>
      <c r="G827" s="533"/>
      <c r="H827" s="122"/>
      <c r="I827" s="122"/>
      <c r="J827" s="122"/>
      <c r="K827" s="165"/>
      <c r="L827" s="122"/>
      <c r="M827" s="122"/>
      <c r="N827" s="121"/>
      <c r="O827" s="121"/>
      <c r="P827" s="122"/>
      <c r="Q827" s="122"/>
      <c r="R827" s="122"/>
      <c r="S827" s="122"/>
      <c r="T827" s="122"/>
      <c r="U827" s="122"/>
      <c r="V827" s="122"/>
      <c r="W827" s="122"/>
      <c r="X827" s="122"/>
      <c r="Y827" s="122"/>
      <c r="Z827" s="122"/>
      <c r="AA827" s="122"/>
      <c r="AB827" s="122"/>
      <c r="AC827" s="122"/>
      <c r="AD827" s="122"/>
      <c r="AE827" s="122"/>
      <c r="AF827" s="122"/>
      <c r="AG827" s="122"/>
      <c r="AH827" s="122"/>
      <c r="AI827" s="122"/>
      <c r="AJ827" s="122"/>
    </row>
    <row r="828">
      <c r="A828" s="122"/>
      <c r="B828" s="122"/>
      <c r="C828" s="122"/>
      <c r="D828" s="122"/>
      <c r="E828" s="165"/>
      <c r="F828" s="532"/>
      <c r="G828" s="533"/>
      <c r="H828" s="122"/>
      <c r="I828" s="122"/>
      <c r="J828" s="122"/>
      <c r="K828" s="165"/>
      <c r="L828" s="122"/>
      <c r="M828" s="122"/>
      <c r="N828" s="121"/>
      <c r="O828" s="121"/>
      <c r="P828" s="122"/>
      <c r="Q828" s="122"/>
      <c r="R828" s="122"/>
      <c r="S828" s="122"/>
      <c r="T828" s="122"/>
      <c r="U828" s="122"/>
      <c r="V828" s="122"/>
      <c r="W828" s="122"/>
      <c r="X828" s="122"/>
      <c r="Y828" s="122"/>
      <c r="Z828" s="122"/>
      <c r="AA828" s="122"/>
      <c r="AB828" s="122"/>
      <c r="AC828" s="122"/>
      <c r="AD828" s="122"/>
      <c r="AE828" s="122"/>
      <c r="AF828" s="122"/>
      <c r="AG828" s="122"/>
      <c r="AH828" s="122"/>
      <c r="AI828" s="122"/>
      <c r="AJ828" s="122"/>
    </row>
    <row r="829">
      <c r="A829" s="122"/>
      <c r="B829" s="122"/>
      <c r="C829" s="122"/>
      <c r="D829" s="122"/>
      <c r="E829" s="165"/>
      <c r="F829" s="532"/>
      <c r="G829" s="533"/>
      <c r="H829" s="122"/>
      <c r="I829" s="122"/>
      <c r="J829" s="122"/>
      <c r="K829" s="165"/>
      <c r="L829" s="122"/>
      <c r="M829" s="122"/>
      <c r="N829" s="121"/>
      <c r="O829" s="121"/>
      <c r="P829" s="122"/>
      <c r="Q829" s="122"/>
      <c r="R829" s="122"/>
      <c r="S829" s="122"/>
      <c r="T829" s="122"/>
      <c r="U829" s="122"/>
      <c r="V829" s="122"/>
      <c r="W829" s="122"/>
      <c r="X829" s="122"/>
      <c r="Y829" s="122"/>
      <c r="Z829" s="122"/>
      <c r="AA829" s="122"/>
      <c r="AB829" s="122"/>
      <c r="AC829" s="122"/>
      <c r="AD829" s="122"/>
      <c r="AE829" s="122"/>
      <c r="AF829" s="122"/>
      <c r="AG829" s="122"/>
      <c r="AH829" s="122"/>
      <c r="AI829" s="122"/>
      <c r="AJ829" s="122"/>
    </row>
    <row r="830">
      <c r="A830" s="122"/>
      <c r="B830" s="122"/>
      <c r="C830" s="122"/>
      <c r="D830" s="122"/>
      <c r="E830" s="165"/>
      <c r="F830" s="532"/>
      <c r="G830" s="533"/>
      <c r="H830" s="122"/>
      <c r="I830" s="122"/>
      <c r="J830" s="122"/>
      <c r="K830" s="165"/>
      <c r="L830" s="122"/>
      <c r="M830" s="122"/>
      <c r="N830" s="121"/>
      <c r="O830" s="121"/>
      <c r="P830" s="122"/>
      <c r="Q830" s="122"/>
      <c r="R830" s="122"/>
      <c r="S830" s="122"/>
      <c r="T830" s="122"/>
      <c r="U830" s="122"/>
      <c r="V830" s="122"/>
      <c r="W830" s="122"/>
      <c r="X830" s="122"/>
      <c r="Y830" s="122"/>
      <c r="Z830" s="122"/>
      <c r="AA830" s="122"/>
      <c r="AB830" s="122"/>
      <c r="AC830" s="122"/>
      <c r="AD830" s="122"/>
      <c r="AE830" s="122"/>
      <c r="AF830" s="122"/>
      <c r="AG830" s="122"/>
      <c r="AH830" s="122"/>
      <c r="AI830" s="122"/>
      <c r="AJ830" s="122"/>
    </row>
    <row r="831">
      <c r="A831" s="122"/>
      <c r="B831" s="122"/>
      <c r="C831" s="122"/>
      <c r="D831" s="122"/>
      <c r="E831" s="165"/>
      <c r="F831" s="532"/>
      <c r="G831" s="533"/>
      <c r="H831" s="122"/>
      <c r="I831" s="122"/>
      <c r="J831" s="122"/>
      <c r="K831" s="165"/>
      <c r="L831" s="122"/>
      <c r="M831" s="122"/>
      <c r="N831" s="121"/>
      <c r="O831" s="121"/>
      <c r="P831" s="122"/>
      <c r="Q831" s="122"/>
      <c r="R831" s="122"/>
      <c r="S831" s="122"/>
      <c r="T831" s="122"/>
      <c r="U831" s="122"/>
      <c r="V831" s="122"/>
      <c r="W831" s="122"/>
      <c r="X831" s="122"/>
      <c r="Y831" s="122"/>
      <c r="Z831" s="122"/>
      <c r="AA831" s="122"/>
      <c r="AB831" s="122"/>
      <c r="AC831" s="122"/>
      <c r="AD831" s="122"/>
      <c r="AE831" s="122"/>
      <c r="AF831" s="122"/>
      <c r="AG831" s="122"/>
      <c r="AH831" s="122"/>
      <c r="AI831" s="122"/>
      <c r="AJ831" s="122"/>
    </row>
    <row r="832">
      <c r="A832" s="122"/>
      <c r="B832" s="122"/>
      <c r="C832" s="122"/>
      <c r="D832" s="122"/>
      <c r="E832" s="165"/>
      <c r="F832" s="532"/>
      <c r="G832" s="533"/>
      <c r="H832" s="122"/>
      <c r="I832" s="122"/>
      <c r="J832" s="122"/>
      <c r="K832" s="165"/>
      <c r="L832" s="122"/>
      <c r="M832" s="122"/>
      <c r="N832" s="121"/>
      <c r="O832" s="121"/>
      <c r="P832" s="122"/>
      <c r="Q832" s="122"/>
      <c r="R832" s="122"/>
      <c r="S832" s="122"/>
      <c r="T832" s="122"/>
      <c r="U832" s="122"/>
      <c r="V832" s="122"/>
      <c r="W832" s="122"/>
      <c r="X832" s="122"/>
      <c r="Y832" s="122"/>
      <c r="Z832" s="122"/>
      <c r="AA832" s="122"/>
      <c r="AB832" s="122"/>
      <c r="AC832" s="122"/>
      <c r="AD832" s="122"/>
      <c r="AE832" s="122"/>
      <c r="AF832" s="122"/>
      <c r="AG832" s="122"/>
      <c r="AH832" s="122"/>
      <c r="AI832" s="122"/>
      <c r="AJ832" s="122"/>
    </row>
    <row r="833">
      <c r="A833" s="122"/>
      <c r="B833" s="122"/>
      <c r="C833" s="122"/>
      <c r="D833" s="122"/>
      <c r="E833" s="165"/>
      <c r="F833" s="532"/>
      <c r="G833" s="533"/>
      <c r="H833" s="122"/>
      <c r="I833" s="122"/>
      <c r="J833" s="122"/>
      <c r="K833" s="165"/>
      <c r="L833" s="122"/>
      <c r="M833" s="122"/>
      <c r="N833" s="121"/>
      <c r="O833" s="121"/>
      <c r="P833" s="122"/>
      <c r="Q833" s="122"/>
      <c r="R833" s="122"/>
      <c r="S833" s="122"/>
      <c r="T833" s="122"/>
      <c r="U833" s="122"/>
      <c r="V833" s="122"/>
      <c r="W833" s="122"/>
      <c r="X833" s="122"/>
      <c r="Y833" s="122"/>
      <c r="Z833" s="122"/>
      <c r="AA833" s="122"/>
      <c r="AB833" s="122"/>
      <c r="AC833" s="122"/>
      <c r="AD833" s="122"/>
      <c r="AE833" s="122"/>
      <c r="AF833" s="122"/>
      <c r="AG833" s="122"/>
      <c r="AH833" s="122"/>
      <c r="AI833" s="122"/>
      <c r="AJ833" s="122"/>
    </row>
    <row r="834">
      <c r="A834" s="122"/>
      <c r="B834" s="122"/>
      <c r="C834" s="122"/>
      <c r="D834" s="122"/>
      <c r="E834" s="165"/>
      <c r="F834" s="532"/>
      <c r="G834" s="533"/>
      <c r="H834" s="122"/>
      <c r="I834" s="122"/>
      <c r="J834" s="122"/>
      <c r="K834" s="165"/>
      <c r="L834" s="122"/>
      <c r="M834" s="122"/>
      <c r="N834" s="121"/>
      <c r="O834" s="121"/>
      <c r="P834" s="122"/>
      <c r="Q834" s="122"/>
      <c r="R834" s="122"/>
      <c r="S834" s="122"/>
      <c r="T834" s="122"/>
      <c r="U834" s="122"/>
      <c r="V834" s="122"/>
      <c r="W834" s="122"/>
      <c r="X834" s="122"/>
      <c r="Y834" s="122"/>
      <c r="Z834" s="122"/>
      <c r="AA834" s="122"/>
      <c r="AB834" s="122"/>
      <c r="AC834" s="122"/>
      <c r="AD834" s="122"/>
      <c r="AE834" s="122"/>
      <c r="AF834" s="122"/>
      <c r="AG834" s="122"/>
      <c r="AH834" s="122"/>
      <c r="AI834" s="122"/>
      <c r="AJ834" s="122"/>
    </row>
    <row r="835">
      <c r="A835" s="122"/>
      <c r="B835" s="122"/>
      <c r="C835" s="122"/>
      <c r="D835" s="122"/>
      <c r="E835" s="165"/>
      <c r="F835" s="532"/>
      <c r="G835" s="533"/>
      <c r="H835" s="122"/>
      <c r="I835" s="122"/>
      <c r="J835" s="122"/>
      <c r="K835" s="165"/>
      <c r="L835" s="122"/>
      <c r="M835" s="122"/>
      <c r="N835" s="121"/>
      <c r="O835" s="121"/>
      <c r="P835" s="122"/>
      <c r="Q835" s="122"/>
      <c r="R835" s="122"/>
      <c r="S835" s="122"/>
      <c r="T835" s="122"/>
      <c r="U835" s="122"/>
      <c r="V835" s="122"/>
      <c r="W835" s="122"/>
      <c r="X835" s="122"/>
      <c r="Y835" s="122"/>
      <c r="Z835" s="122"/>
      <c r="AA835" s="122"/>
      <c r="AB835" s="122"/>
      <c r="AC835" s="122"/>
      <c r="AD835" s="122"/>
      <c r="AE835" s="122"/>
      <c r="AF835" s="122"/>
      <c r="AG835" s="122"/>
      <c r="AH835" s="122"/>
      <c r="AI835" s="122"/>
      <c r="AJ835" s="122"/>
    </row>
    <row r="836">
      <c r="A836" s="122"/>
      <c r="B836" s="122"/>
      <c r="C836" s="122"/>
      <c r="D836" s="122"/>
      <c r="E836" s="165"/>
      <c r="F836" s="532"/>
      <c r="G836" s="533"/>
      <c r="H836" s="122"/>
      <c r="I836" s="122"/>
      <c r="J836" s="122"/>
      <c r="K836" s="165"/>
      <c r="L836" s="122"/>
      <c r="M836" s="122"/>
      <c r="N836" s="121"/>
      <c r="O836" s="121"/>
      <c r="P836" s="122"/>
      <c r="Q836" s="122"/>
      <c r="R836" s="122"/>
      <c r="S836" s="122"/>
      <c r="T836" s="122"/>
      <c r="U836" s="122"/>
      <c r="V836" s="122"/>
      <c r="W836" s="122"/>
      <c r="X836" s="122"/>
      <c r="Y836" s="122"/>
      <c r="Z836" s="122"/>
      <c r="AA836" s="122"/>
      <c r="AB836" s="122"/>
      <c r="AC836" s="122"/>
      <c r="AD836" s="122"/>
      <c r="AE836" s="122"/>
      <c r="AF836" s="122"/>
      <c r="AG836" s="122"/>
      <c r="AH836" s="122"/>
      <c r="AI836" s="122"/>
      <c r="AJ836" s="122"/>
    </row>
    <row r="837">
      <c r="A837" s="122"/>
      <c r="B837" s="122"/>
      <c r="C837" s="122"/>
      <c r="D837" s="122"/>
      <c r="E837" s="165"/>
      <c r="F837" s="532"/>
      <c r="G837" s="533"/>
      <c r="H837" s="122"/>
      <c r="I837" s="122"/>
      <c r="J837" s="122"/>
      <c r="K837" s="165"/>
      <c r="L837" s="122"/>
      <c r="M837" s="122"/>
      <c r="N837" s="121"/>
      <c r="O837" s="121"/>
      <c r="P837" s="122"/>
      <c r="Q837" s="122"/>
      <c r="R837" s="122"/>
      <c r="S837" s="122"/>
      <c r="T837" s="122"/>
      <c r="U837" s="122"/>
      <c r="V837" s="122"/>
      <c r="W837" s="122"/>
      <c r="X837" s="122"/>
      <c r="Y837" s="122"/>
      <c r="Z837" s="122"/>
      <c r="AA837" s="122"/>
      <c r="AB837" s="122"/>
      <c r="AC837" s="122"/>
      <c r="AD837" s="122"/>
      <c r="AE837" s="122"/>
      <c r="AF837" s="122"/>
      <c r="AG837" s="122"/>
      <c r="AH837" s="122"/>
      <c r="AI837" s="122"/>
      <c r="AJ837" s="122"/>
    </row>
    <row r="838">
      <c r="A838" s="122"/>
      <c r="B838" s="122"/>
      <c r="C838" s="122"/>
      <c r="D838" s="122"/>
      <c r="E838" s="165"/>
      <c r="F838" s="532"/>
      <c r="G838" s="533"/>
      <c r="H838" s="122"/>
      <c r="I838" s="122"/>
      <c r="J838" s="122"/>
      <c r="K838" s="165"/>
      <c r="L838" s="122"/>
      <c r="M838" s="122"/>
      <c r="N838" s="121"/>
      <c r="O838" s="121"/>
      <c r="P838" s="122"/>
      <c r="Q838" s="122"/>
      <c r="R838" s="122"/>
      <c r="S838" s="122"/>
      <c r="T838" s="122"/>
      <c r="U838" s="122"/>
      <c r="V838" s="122"/>
      <c r="W838" s="122"/>
      <c r="X838" s="122"/>
      <c r="Y838" s="122"/>
      <c r="Z838" s="122"/>
      <c r="AA838" s="122"/>
      <c r="AB838" s="122"/>
      <c r="AC838" s="122"/>
      <c r="AD838" s="122"/>
      <c r="AE838" s="122"/>
      <c r="AF838" s="122"/>
      <c r="AG838" s="122"/>
      <c r="AH838" s="122"/>
      <c r="AI838" s="122"/>
      <c r="AJ838" s="122"/>
    </row>
    <row r="839">
      <c r="A839" s="122"/>
      <c r="B839" s="122"/>
      <c r="C839" s="122"/>
      <c r="D839" s="122"/>
      <c r="E839" s="165"/>
      <c r="F839" s="532"/>
      <c r="G839" s="533"/>
      <c r="H839" s="122"/>
      <c r="I839" s="122"/>
      <c r="J839" s="122"/>
      <c r="K839" s="165"/>
      <c r="L839" s="122"/>
      <c r="M839" s="122"/>
      <c r="N839" s="121"/>
      <c r="O839" s="121"/>
      <c r="P839" s="122"/>
      <c r="Q839" s="122"/>
      <c r="R839" s="122"/>
      <c r="S839" s="122"/>
      <c r="T839" s="122"/>
      <c r="U839" s="122"/>
      <c r="V839" s="122"/>
      <c r="W839" s="122"/>
      <c r="X839" s="122"/>
      <c r="Y839" s="122"/>
      <c r="Z839" s="122"/>
      <c r="AA839" s="122"/>
      <c r="AB839" s="122"/>
      <c r="AC839" s="122"/>
      <c r="AD839" s="122"/>
      <c r="AE839" s="122"/>
      <c r="AF839" s="122"/>
      <c r="AG839" s="122"/>
      <c r="AH839" s="122"/>
      <c r="AI839" s="122"/>
      <c r="AJ839" s="122"/>
    </row>
    <row r="840">
      <c r="A840" s="122"/>
      <c r="B840" s="122"/>
      <c r="C840" s="122"/>
      <c r="D840" s="122"/>
      <c r="E840" s="165"/>
      <c r="F840" s="532"/>
      <c r="G840" s="533"/>
      <c r="H840" s="122"/>
      <c r="I840" s="122"/>
      <c r="J840" s="122"/>
      <c r="K840" s="165"/>
      <c r="L840" s="122"/>
      <c r="M840" s="122"/>
      <c r="N840" s="121"/>
      <c r="O840" s="121"/>
      <c r="P840" s="122"/>
      <c r="Q840" s="122"/>
      <c r="R840" s="122"/>
      <c r="S840" s="122"/>
      <c r="T840" s="122"/>
      <c r="U840" s="122"/>
      <c r="V840" s="122"/>
      <c r="W840" s="122"/>
      <c r="X840" s="122"/>
      <c r="Y840" s="122"/>
      <c r="Z840" s="122"/>
      <c r="AA840" s="122"/>
      <c r="AB840" s="122"/>
      <c r="AC840" s="122"/>
      <c r="AD840" s="122"/>
      <c r="AE840" s="122"/>
      <c r="AF840" s="122"/>
      <c r="AG840" s="122"/>
      <c r="AH840" s="122"/>
      <c r="AI840" s="122"/>
      <c r="AJ840" s="122"/>
    </row>
    <row r="841">
      <c r="A841" s="122"/>
      <c r="B841" s="122"/>
      <c r="C841" s="122"/>
      <c r="D841" s="122"/>
      <c r="E841" s="165"/>
      <c r="F841" s="532"/>
      <c r="G841" s="533"/>
      <c r="H841" s="122"/>
      <c r="I841" s="122"/>
      <c r="J841" s="122"/>
      <c r="K841" s="165"/>
      <c r="L841" s="122"/>
      <c r="M841" s="122"/>
      <c r="N841" s="121"/>
      <c r="O841" s="121"/>
      <c r="P841" s="122"/>
      <c r="Q841" s="122"/>
      <c r="R841" s="122"/>
      <c r="S841" s="122"/>
      <c r="T841" s="122"/>
      <c r="U841" s="122"/>
      <c r="V841" s="122"/>
      <c r="W841" s="122"/>
      <c r="X841" s="122"/>
      <c r="Y841" s="122"/>
      <c r="Z841" s="122"/>
      <c r="AA841" s="122"/>
      <c r="AB841" s="122"/>
      <c r="AC841" s="122"/>
      <c r="AD841" s="122"/>
      <c r="AE841" s="122"/>
      <c r="AF841" s="122"/>
      <c r="AG841" s="122"/>
      <c r="AH841" s="122"/>
      <c r="AI841" s="122"/>
      <c r="AJ841" s="122"/>
    </row>
    <row r="842">
      <c r="A842" s="122"/>
      <c r="B842" s="122"/>
      <c r="C842" s="122"/>
      <c r="D842" s="122"/>
      <c r="E842" s="165"/>
      <c r="F842" s="532"/>
      <c r="G842" s="533"/>
      <c r="H842" s="122"/>
      <c r="I842" s="122"/>
      <c r="J842" s="122"/>
      <c r="K842" s="165"/>
      <c r="L842" s="122"/>
      <c r="M842" s="122"/>
      <c r="N842" s="121"/>
      <c r="O842" s="121"/>
      <c r="P842" s="122"/>
      <c r="Q842" s="122"/>
      <c r="R842" s="122"/>
      <c r="S842" s="122"/>
      <c r="T842" s="122"/>
      <c r="U842" s="122"/>
      <c r="V842" s="122"/>
      <c r="W842" s="122"/>
      <c r="X842" s="122"/>
      <c r="Y842" s="122"/>
      <c r="Z842" s="122"/>
      <c r="AA842" s="122"/>
      <c r="AB842" s="122"/>
      <c r="AC842" s="122"/>
      <c r="AD842" s="122"/>
      <c r="AE842" s="122"/>
      <c r="AF842" s="122"/>
      <c r="AG842" s="122"/>
      <c r="AH842" s="122"/>
      <c r="AI842" s="122"/>
      <c r="AJ842" s="122"/>
    </row>
    <row r="843">
      <c r="A843" s="122"/>
      <c r="B843" s="122"/>
      <c r="C843" s="122"/>
      <c r="D843" s="122"/>
      <c r="E843" s="165"/>
      <c r="F843" s="532"/>
      <c r="G843" s="533"/>
      <c r="H843" s="122"/>
      <c r="I843" s="122"/>
      <c r="J843" s="122"/>
      <c r="K843" s="165"/>
      <c r="L843" s="122"/>
      <c r="M843" s="122"/>
      <c r="N843" s="121"/>
      <c r="O843" s="121"/>
      <c r="P843" s="122"/>
      <c r="Q843" s="122"/>
      <c r="R843" s="122"/>
      <c r="S843" s="122"/>
      <c r="T843" s="122"/>
      <c r="U843" s="122"/>
      <c r="V843" s="122"/>
      <c r="W843" s="122"/>
      <c r="X843" s="122"/>
      <c r="Y843" s="122"/>
      <c r="Z843" s="122"/>
      <c r="AA843" s="122"/>
      <c r="AB843" s="122"/>
      <c r="AC843" s="122"/>
      <c r="AD843" s="122"/>
      <c r="AE843" s="122"/>
      <c r="AF843" s="122"/>
      <c r="AG843" s="122"/>
      <c r="AH843" s="122"/>
      <c r="AI843" s="122"/>
      <c r="AJ843" s="122"/>
    </row>
    <row r="844">
      <c r="A844" s="122"/>
      <c r="B844" s="122"/>
      <c r="C844" s="122"/>
      <c r="D844" s="122"/>
      <c r="E844" s="165"/>
      <c r="F844" s="532"/>
      <c r="G844" s="533"/>
      <c r="H844" s="122"/>
      <c r="I844" s="122"/>
      <c r="J844" s="122"/>
      <c r="K844" s="165"/>
      <c r="L844" s="122"/>
      <c r="M844" s="122"/>
      <c r="N844" s="121"/>
      <c r="O844" s="121"/>
      <c r="P844" s="122"/>
      <c r="Q844" s="122"/>
      <c r="R844" s="122"/>
      <c r="S844" s="122"/>
      <c r="T844" s="122"/>
      <c r="U844" s="122"/>
      <c r="V844" s="122"/>
      <c r="W844" s="122"/>
      <c r="X844" s="122"/>
      <c r="Y844" s="122"/>
      <c r="Z844" s="122"/>
      <c r="AA844" s="122"/>
      <c r="AB844" s="122"/>
      <c r="AC844" s="122"/>
      <c r="AD844" s="122"/>
      <c r="AE844" s="122"/>
      <c r="AF844" s="122"/>
      <c r="AG844" s="122"/>
      <c r="AH844" s="122"/>
      <c r="AI844" s="122"/>
      <c r="AJ844" s="122"/>
    </row>
    <row r="845">
      <c r="A845" s="122"/>
      <c r="B845" s="122"/>
      <c r="C845" s="122"/>
      <c r="D845" s="122"/>
      <c r="E845" s="165"/>
      <c r="F845" s="532"/>
      <c r="G845" s="533"/>
      <c r="H845" s="122"/>
      <c r="I845" s="122"/>
      <c r="J845" s="122"/>
      <c r="K845" s="165"/>
      <c r="L845" s="122"/>
      <c r="M845" s="122"/>
      <c r="N845" s="121"/>
      <c r="O845" s="121"/>
      <c r="P845" s="122"/>
      <c r="Q845" s="122"/>
      <c r="R845" s="122"/>
      <c r="S845" s="122"/>
      <c r="T845" s="122"/>
      <c r="U845" s="122"/>
      <c r="V845" s="122"/>
      <c r="W845" s="122"/>
      <c r="X845" s="122"/>
      <c r="Y845" s="122"/>
      <c r="Z845" s="122"/>
      <c r="AA845" s="122"/>
      <c r="AB845" s="122"/>
      <c r="AC845" s="122"/>
      <c r="AD845" s="122"/>
      <c r="AE845" s="122"/>
      <c r="AF845" s="122"/>
      <c r="AG845" s="122"/>
      <c r="AH845" s="122"/>
      <c r="AI845" s="122"/>
      <c r="AJ845" s="122"/>
    </row>
    <row r="846">
      <c r="A846" s="122"/>
      <c r="B846" s="122"/>
      <c r="C846" s="122"/>
      <c r="D846" s="122"/>
      <c r="E846" s="165"/>
      <c r="F846" s="532"/>
      <c r="G846" s="533"/>
      <c r="H846" s="122"/>
      <c r="I846" s="122"/>
      <c r="J846" s="122"/>
      <c r="K846" s="165"/>
      <c r="L846" s="122"/>
      <c r="M846" s="122"/>
      <c r="N846" s="121"/>
      <c r="O846" s="121"/>
      <c r="P846" s="122"/>
      <c r="Q846" s="122"/>
      <c r="R846" s="122"/>
      <c r="S846" s="122"/>
      <c r="T846" s="122"/>
      <c r="U846" s="122"/>
      <c r="V846" s="122"/>
      <c r="W846" s="122"/>
      <c r="X846" s="122"/>
      <c r="Y846" s="122"/>
      <c r="Z846" s="122"/>
      <c r="AA846" s="122"/>
      <c r="AB846" s="122"/>
      <c r="AC846" s="122"/>
      <c r="AD846" s="122"/>
      <c r="AE846" s="122"/>
      <c r="AF846" s="122"/>
      <c r="AG846" s="122"/>
      <c r="AH846" s="122"/>
      <c r="AI846" s="122"/>
      <c r="AJ846" s="122"/>
    </row>
    <row r="847">
      <c r="A847" s="122"/>
      <c r="B847" s="122"/>
      <c r="C847" s="122"/>
      <c r="D847" s="122"/>
      <c r="E847" s="165"/>
      <c r="F847" s="532"/>
      <c r="G847" s="533"/>
      <c r="H847" s="122"/>
      <c r="I847" s="122"/>
      <c r="J847" s="122"/>
      <c r="K847" s="165"/>
      <c r="L847" s="122"/>
      <c r="M847" s="122"/>
      <c r="N847" s="121"/>
      <c r="O847" s="121"/>
      <c r="P847" s="122"/>
      <c r="Q847" s="122"/>
      <c r="R847" s="122"/>
      <c r="S847" s="122"/>
      <c r="T847" s="122"/>
      <c r="U847" s="122"/>
      <c r="V847" s="122"/>
      <c r="W847" s="122"/>
      <c r="X847" s="122"/>
      <c r="Y847" s="122"/>
      <c r="Z847" s="122"/>
      <c r="AA847" s="122"/>
      <c r="AB847" s="122"/>
      <c r="AC847" s="122"/>
      <c r="AD847" s="122"/>
      <c r="AE847" s="122"/>
      <c r="AF847" s="122"/>
      <c r="AG847" s="122"/>
      <c r="AH847" s="122"/>
      <c r="AI847" s="122"/>
      <c r="AJ847" s="122"/>
    </row>
    <row r="848">
      <c r="A848" s="122"/>
      <c r="B848" s="122"/>
      <c r="C848" s="122"/>
      <c r="D848" s="122"/>
      <c r="E848" s="165"/>
      <c r="F848" s="532"/>
      <c r="G848" s="533"/>
      <c r="H848" s="122"/>
      <c r="I848" s="122"/>
      <c r="J848" s="122"/>
      <c r="K848" s="165"/>
      <c r="L848" s="122"/>
      <c r="M848" s="122"/>
      <c r="N848" s="121"/>
      <c r="O848" s="121"/>
      <c r="P848" s="122"/>
      <c r="Q848" s="122"/>
      <c r="R848" s="122"/>
      <c r="S848" s="122"/>
      <c r="T848" s="122"/>
      <c r="U848" s="122"/>
      <c r="V848" s="122"/>
      <c r="W848" s="122"/>
      <c r="X848" s="122"/>
      <c r="Y848" s="122"/>
      <c r="Z848" s="122"/>
      <c r="AA848" s="122"/>
      <c r="AB848" s="122"/>
      <c r="AC848" s="122"/>
      <c r="AD848" s="122"/>
      <c r="AE848" s="122"/>
      <c r="AF848" s="122"/>
      <c r="AG848" s="122"/>
      <c r="AH848" s="122"/>
      <c r="AI848" s="122"/>
      <c r="AJ848" s="122"/>
    </row>
    <row r="849">
      <c r="A849" s="122"/>
      <c r="B849" s="122"/>
      <c r="C849" s="122"/>
      <c r="D849" s="122"/>
      <c r="E849" s="165"/>
      <c r="F849" s="532"/>
      <c r="G849" s="533"/>
      <c r="H849" s="122"/>
      <c r="I849" s="122"/>
      <c r="J849" s="122"/>
      <c r="K849" s="165"/>
      <c r="L849" s="122"/>
      <c r="M849" s="122"/>
      <c r="N849" s="121"/>
      <c r="O849" s="121"/>
      <c r="P849" s="122"/>
      <c r="Q849" s="122"/>
      <c r="R849" s="122"/>
      <c r="S849" s="122"/>
      <c r="T849" s="122"/>
      <c r="U849" s="122"/>
      <c r="V849" s="122"/>
      <c r="W849" s="122"/>
      <c r="X849" s="122"/>
      <c r="Y849" s="122"/>
      <c r="Z849" s="122"/>
      <c r="AA849" s="122"/>
      <c r="AB849" s="122"/>
      <c r="AC849" s="122"/>
      <c r="AD849" s="122"/>
      <c r="AE849" s="122"/>
      <c r="AF849" s="122"/>
      <c r="AG849" s="122"/>
      <c r="AH849" s="122"/>
      <c r="AI849" s="122"/>
      <c r="AJ849" s="122"/>
    </row>
    <row r="850">
      <c r="A850" s="122"/>
      <c r="B850" s="122"/>
      <c r="C850" s="122"/>
      <c r="D850" s="122"/>
      <c r="E850" s="165"/>
      <c r="F850" s="532"/>
      <c r="G850" s="533"/>
      <c r="H850" s="122"/>
      <c r="I850" s="122"/>
      <c r="J850" s="122"/>
      <c r="K850" s="165"/>
      <c r="L850" s="122"/>
      <c r="M850" s="122"/>
      <c r="N850" s="121"/>
      <c r="O850" s="121"/>
      <c r="P850" s="122"/>
      <c r="Q850" s="122"/>
      <c r="R850" s="122"/>
      <c r="S850" s="122"/>
      <c r="T850" s="122"/>
      <c r="U850" s="122"/>
      <c r="V850" s="122"/>
      <c r="W850" s="122"/>
      <c r="X850" s="122"/>
      <c r="Y850" s="122"/>
      <c r="Z850" s="122"/>
      <c r="AA850" s="122"/>
      <c r="AB850" s="122"/>
      <c r="AC850" s="122"/>
      <c r="AD850" s="122"/>
      <c r="AE850" s="122"/>
      <c r="AF850" s="122"/>
      <c r="AG850" s="122"/>
      <c r="AH850" s="122"/>
      <c r="AI850" s="122"/>
      <c r="AJ850" s="122"/>
    </row>
    <row r="851">
      <c r="A851" s="122"/>
      <c r="B851" s="122"/>
      <c r="C851" s="122"/>
      <c r="D851" s="122"/>
      <c r="E851" s="165"/>
      <c r="F851" s="532"/>
      <c r="G851" s="533"/>
      <c r="H851" s="122"/>
      <c r="I851" s="122"/>
      <c r="J851" s="122"/>
      <c r="K851" s="165"/>
      <c r="L851" s="122"/>
      <c r="M851" s="122"/>
      <c r="N851" s="121"/>
      <c r="O851" s="121"/>
      <c r="P851" s="122"/>
      <c r="Q851" s="122"/>
      <c r="R851" s="122"/>
      <c r="S851" s="122"/>
      <c r="T851" s="122"/>
      <c r="U851" s="122"/>
      <c r="V851" s="122"/>
      <c r="W851" s="122"/>
      <c r="X851" s="122"/>
      <c r="Y851" s="122"/>
      <c r="Z851" s="122"/>
      <c r="AA851" s="122"/>
      <c r="AB851" s="122"/>
      <c r="AC851" s="122"/>
      <c r="AD851" s="122"/>
      <c r="AE851" s="122"/>
      <c r="AF851" s="122"/>
      <c r="AG851" s="122"/>
      <c r="AH851" s="122"/>
      <c r="AI851" s="122"/>
      <c r="AJ851" s="122"/>
    </row>
    <row r="852">
      <c r="A852" s="122"/>
      <c r="B852" s="122"/>
      <c r="C852" s="122"/>
      <c r="D852" s="122"/>
      <c r="E852" s="165"/>
      <c r="F852" s="532"/>
      <c r="G852" s="533"/>
      <c r="H852" s="122"/>
      <c r="I852" s="122"/>
      <c r="J852" s="122"/>
      <c r="K852" s="165"/>
      <c r="L852" s="122"/>
      <c r="M852" s="122"/>
      <c r="N852" s="121"/>
      <c r="O852" s="121"/>
      <c r="P852" s="122"/>
      <c r="Q852" s="122"/>
      <c r="R852" s="122"/>
      <c r="S852" s="122"/>
      <c r="T852" s="122"/>
      <c r="U852" s="122"/>
      <c r="V852" s="122"/>
      <c r="W852" s="122"/>
      <c r="X852" s="122"/>
      <c r="Y852" s="122"/>
      <c r="Z852" s="122"/>
      <c r="AA852" s="122"/>
      <c r="AB852" s="122"/>
      <c r="AC852" s="122"/>
      <c r="AD852" s="122"/>
      <c r="AE852" s="122"/>
      <c r="AF852" s="122"/>
      <c r="AG852" s="122"/>
      <c r="AH852" s="122"/>
      <c r="AI852" s="122"/>
      <c r="AJ852" s="122"/>
    </row>
    <row r="853">
      <c r="D853" s="122"/>
      <c r="E853" s="165"/>
      <c r="F853" s="532"/>
      <c r="G853" s="533"/>
      <c r="H853" s="122"/>
      <c r="I853" s="122"/>
      <c r="J853" s="122"/>
      <c r="K853" s="165"/>
      <c r="L853" s="122"/>
      <c r="M853" s="122"/>
      <c r="N853" s="121"/>
      <c r="O853" s="121"/>
      <c r="P853" s="122"/>
      <c r="Q853" s="122"/>
      <c r="R853" s="122"/>
      <c r="S853" s="122"/>
      <c r="T853" s="122"/>
      <c r="U853" s="122"/>
      <c r="V853" s="122"/>
      <c r="W853" s="122"/>
      <c r="X853" s="122"/>
      <c r="Y853" s="122"/>
      <c r="Z853" s="122"/>
      <c r="AA853" s="122"/>
      <c r="AB853" s="122"/>
      <c r="AC853" s="122"/>
      <c r="AD853" s="122"/>
      <c r="AE853" s="122"/>
      <c r="AF853" s="122"/>
      <c r="AG853" s="122"/>
      <c r="AH853" s="122"/>
      <c r="AI853" s="122"/>
      <c r="AJ853" s="122"/>
    </row>
    <row r="854">
      <c r="D854" s="122"/>
      <c r="E854" s="165"/>
      <c r="F854" s="532"/>
      <c r="G854" s="533"/>
      <c r="H854" s="122"/>
      <c r="I854" s="122"/>
      <c r="J854" s="122"/>
      <c r="K854" s="165"/>
      <c r="L854" s="122"/>
      <c r="M854" s="122"/>
      <c r="N854" s="121"/>
      <c r="O854" s="121"/>
      <c r="P854" s="122"/>
      <c r="Q854" s="122"/>
      <c r="R854" s="122"/>
      <c r="S854" s="122"/>
      <c r="T854" s="122"/>
      <c r="U854" s="122"/>
      <c r="V854" s="122"/>
      <c r="W854" s="122"/>
      <c r="X854" s="122"/>
      <c r="Y854" s="122"/>
      <c r="Z854" s="122"/>
      <c r="AA854" s="122"/>
      <c r="AB854" s="122"/>
      <c r="AC854" s="122"/>
      <c r="AD854" s="122"/>
      <c r="AE854" s="122"/>
      <c r="AF854" s="122"/>
      <c r="AG854" s="122"/>
      <c r="AH854" s="122"/>
      <c r="AI854" s="122"/>
      <c r="AJ854" s="122"/>
    </row>
    <row r="855">
      <c r="D855" s="122"/>
      <c r="E855" s="165"/>
      <c r="F855" s="532"/>
      <c r="G855" s="533"/>
      <c r="H855" s="122"/>
      <c r="I855" s="122"/>
      <c r="J855" s="122"/>
      <c r="K855" s="165"/>
      <c r="L855" s="122"/>
      <c r="M855" s="122"/>
      <c r="N855" s="121"/>
      <c r="O855" s="121"/>
      <c r="P855" s="122"/>
      <c r="Q855" s="122"/>
      <c r="R855" s="122"/>
      <c r="S855" s="122"/>
      <c r="T855" s="122"/>
      <c r="U855" s="122"/>
      <c r="V855" s="122"/>
      <c r="W855" s="122"/>
      <c r="X855" s="122"/>
      <c r="Y855" s="122"/>
      <c r="Z855" s="122"/>
      <c r="AA855" s="122"/>
      <c r="AB855" s="122"/>
      <c r="AC855" s="122"/>
      <c r="AD855" s="122"/>
      <c r="AE855" s="122"/>
      <c r="AF855" s="122"/>
      <c r="AG855" s="122"/>
      <c r="AH855" s="122"/>
      <c r="AI855" s="122"/>
      <c r="AJ855" s="122"/>
    </row>
    <row r="856">
      <c r="D856" s="122"/>
      <c r="E856" s="165"/>
      <c r="F856" s="532"/>
      <c r="G856" s="533"/>
      <c r="H856" s="122"/>
      <c r="I856" s="122"/>
      <c r="J856" s="122"/>
      <c r="K856" s="165"/>
      <c r="L856" s="122"/>
      <c r="M856" s="122"/>
      <c r="N856" s="121"/>
      <c r="O856" s="121"/>
      <c r="P856" s="122"/>
      <c r="Q856" s="122"/>
      <c r="R856" s="122"/>
      <c r="S856" s="122"/>
      <c r="T856" s="122"/>
      <c r="U856" s="122"/>
      <c r="V856" s="122"/>
      <c r="W856" s="122"/>
      <c r="X856" s="122"/>
      <c r="Y856" s="122"/>
      <c r="Z856" s="122"/>
      <c r="AA856" s="122"/>
      <c r="AB856" s="122"/>
      <c r="AC856" s="122"/>
      <c r="AD856" s="122"/>
      <c r="AE856" s="122"/>
      <c r="AF856" s="122"/>
      <c r="AG856" s="122"/>
      <c r="AH856" s="122"/>
      <c r="AI856" s="122"/>
      <c r="AJ856" s="122"/>
    </row>
    <row r="857">
      <c r="D857" s="122"/>
      <c r="E857" s="165"/>
      <c r="F857" s="532"/>
      <c r="G857" s="754"/>
      <c r="H857" s="122"/>
      <c r="I857" s="122"/>
      <c r="J857" s="122"/>
      <c r="K857" s="165"/>
      <c r="L857" s="122"/>
      <c r="M857" s="122"/>
      <c r="N857" s="121"/>
      <c r="O857" s="121"/>
      <c r="P857" s="122"/>
      <c r="Q857" s="122"/>
      <c r="R857" s="122"/>
      <c r="S857" s="122"/>
      <c r="T857" s="122"/>
      <c r="U857" s="122"/>
      <c r="V857" s="122"/>
      <c r="W857" s="122"/>
      <c r="X857" s="122"/>
      <c r="Y857" s="122"/>
      <c r="Z857" s="122"/>
      <c r="AA857" s="122"/>
      <c r="AB857" s="122"/>
      <c r="AC857" s="122"/>
      <c r="AD857" s="122"/>
      <c r="AE857" s="122"/>
      <c r="AF857" s="122"/>
      <c r="AG857" s="122"/>
      <c r="AH857" s="122"/>
      <c r="AI857" s="122"/>
      <c r="AJ857" s="122"/>
    </row>
    <row r="858">
      <c r="D858" s="122"/>
      <c r="E858" s="165"/>
      <c r="F858" s="532"/>
      <c r="G858" s="754"/>
      <c r="H858" s="122"/>
      <c r="I858" s="122"/>
      <c r="J858" s="122"/>
      <c r="K858" s="165"/>
      <c r="L858" s="122"/>
      <c r="M858" s="122"/>
      <c r="N858" s="121"/>
      <c r="O858" s="121"/>
      <c r="P858" s="122"/>
      <c r="Q858" s="122"/>
      <c r="R858" s="122"/>
      <c r="S858" s="122"/>
      <c r="T858" s="122"/>
      <c r="U858" s="122"/>
      <c r="V858" s="122"/>
      <c r="W858" s="122"/>
      <c r="X858" s="122"/>
      <c r="Y858" s="122"/>
      <c r="Z858" s="122"/>
      <c r="AA858" s="122"/>
      <c r="AB858" s="122"/>
      <c r="AC858" s="122"/>
      <c r="AD858" s="122"/>
      <c r="AE858" s="122"/>
      <c r="AF858" s="122"/>
      <c r="AG858" s="122"/>
      <c r="AH858" s="122"/>
      <c r="AI858" s="122"/>
      <c r="AJ858" s="122"/>
    </row>
    <row r="859">
      <c r="D859" s="122"/>
      <c r="E859" s="165"/>
      <c r="F859" s="532"/>
      <c r="G859" s="754"/>
      <c r="H859" s="122"/>
      <c r="I859" s="122"/>
      <c r="J859" s="122"/>
      <c r="K859" s="165"/>
      <c r="L859" s="122"/>
      <c r="M859" s="122"/>
      <c r="N859" s="121"/>
      <c r="O859" s="121"/>
      <c r="P859" s="122"/>
      <c r="Q859" s="122"/>
      <c r="R859" s="122"/>
      <c r="S859" s="122"/>
      <c r="T859" s="122"/>
      <c r="U859" s="122"/>
      <c r="V859" s="122"/>
      <c r="W859" s="122"/>
      <c r="X859" s="122"/>
      <c r="Y859" s="122"/>
      <c r="Z859" s="122"/>
      <c r="AA859" s="122"/>
      <c r="AB859" s="122"/>
      <c r="AC859" s="122"/>
      <c r="AD859" s="122"/>
      <c r="AE859" s="122"/>
      <c r="AF859" s="122"/>
      <c r="AG859" s="122"/>
      <c r="AH859" s="122"/>
      <c r="AI859" s="122"/>
      <c r="AJ859" s="122"/>
    </row>
    <row r="860">
      <c r="D860" s="122"/>
      <c r="E860" s="165"/>
      <c r="F860" s="532"/>
      <c r="G860" s="754"/>
      <c r="H860" s="122"/>
      <c r="I860" s="122"/>
      <c r="J860" s="122"/>
      <c r="K860" s="165"/>
      <c r="L860" s="122"/>
      <c r="M860" s="122"/>
      <c r="N860" s="121"/>
      <c r="O860" s="121"/>
      <c r="P860" s="122"/>
      <c r="Q860" s="122"/>
      <c r="R860" s="122"/>
      <c r="S860" s="122"/>
      <c r="T860" s="122"/>
      <c r="U860" s="122"/>
      <c r="V860" s="122"/>
      <c r="W860" s="122"/>
      <c r="X860" s="122"/>
      <c r="Y860" s="122"/>
      <c r="Z860" s="122"/>
      <c r="AA860" s="122"/>
      <c r="AB860" s="122"/>
      <c r="AC860" s="122"/>
      <c r="AD860" s="122"/>
      <c r="AE860" s="122"/>
      <c r="AF860" s="122"/>
      <c r="AG860" s="122"/>
      <c r="AH860" s="122"/>
      <c r="AI860" s="122"/>
      <c r="AJ860" s="122"/>
    </row>
    <row r="861">
      <c r="D861" s="122"/>
      <c r="E861" s="165"/>
      <c r="F861" s="532"/>
      <c r="G861" s="754"/>
      <c r="H861" s="122"/>
      <c r="I861" s="122"/>
      <c r="J861" s="122"/>
      <c r="K861" s="165"/>
      <c r="L861" s="122"/>
      <c r="M861" s="122"/>
      <c r="N861" s="121"/>
      <c r="O861" s="121"/>
      <c r="P861" s="122"/>
      <c r="Q861" s="122"/>
      <c r="R861" s="122"/>
      <c r="S861" s="122"/>
      <c r="T861" s="122"/>
      <c r="U861" s="122"/>
      <c r="V861" s="122"/>
      <c r="W861" s="122"/>
      <c r="X861" s="122"/>
      <c r="Y861" s="122"/>
      <c r="Z861" s="122"/>
      <c r="AA861" s="122"/>
      <c r="AB861" s="122"/>
      <c r="AC861" s="122"/>
      <c r="AD861" s="122"/>
      <c r="AE861" s="122"/>
      <c r="AF861" s="122"/>
      <c r="AG861" s="122"/>
      <c r="AH861" s="122"/>
      <c r="AI861" s="122"/>
      <c r="AJ861" s="122"/>
    </row>
    <row r="862">
      <c r="D862" s="122"/>
      <c r="E862" s="165"/>
      <c r="F862" s="532"/>
      <c r="G862" s="754"/>
      <c r="H862" s="122"/>
      <c r="I862" s="122"/>
      <c r="J862" s="122"/>
      <c r="K862" s="165"/>
      <c r="L862" s="122"/>
      <c r="M862" s="122"/>
      <c r="N862" s="121"/>
      <c r="O862" s="121"/>
      <c r="P862" s="122"/>
      <c r="Q862" s="122"/>
      <c r="R862" s="122"/>
      <c r="S862" s="122"/>
      <c r="T862" s="122"/>
      <c r="U862" s="122"/>
      <c r="V862" s="122"/>
      <c r="W862" s="122"/>
      <c r="X862" s="122"/>
      <c r="Y862" s="122"/>
      <c r="Z862" s="122"/>
      <c r="AA862" s="122"/>
      <c r="AB862" s="122"/>
      <c r="AC862" s="122"/>
      <c r="AD862" s="122"/>
      <c r="AE862" s="122"/>
      <c r="AF862" s="122"/>
      <c r="AG862" s="122"/>
      <c r="AH862" s="122"/>
      <c r="AI862" s="122"/>
      <c r="AJ862" s="122"/>
    </row>
    <row r="863">
      <c r="D863" s="122"/>
      <c r="E863" s="165"/>
      <c r="F863" s="532"/>
      <c r="G863" s="754"/>
      <c r="H863" s="122"/>
      <c r="I863" s="122"/>
      <c r="J863" s="122"/>
      <c r="K863" s="165"/>
      <c r="L863" s="122"/>
      <c r="M863" s="122"/>
      <c r="N863" s="121"/>
      <c r="O863" s="121"/>
      <c r="P863" s="122"/>
      <c r="Q863" s="122"/>
      <c r="R863" s="122"/>
      <c r="S863" s="122"/>
      <c r="T863" s="122"/>
      <c r="U863" s="122"/>
      <c r="V863" s="122"/>
      <c r="W863" s="122"/>
      <c r="X863" s="122"/>
      <c r="Y863" s="122"/>
      <c r="Z863" s="122"/>
      <c r="AA863" s="122"/>
      <c r="AB863" s="122"/>
      <c r="AC863" s="122"/>
      <c r="AD863" s="122"/>
      <c r="AE863" s="122"/>
      <c r="AF863" s="122"/>
      <c r="AG863" s="122"/>
      <c r="AH863" s="122"/>
      <c r="AI863" s="122"/>
      <c r="AJ863" s="122"/>
    </row>
    <row r="864">
      <c r="F864" s="754"/>
      <c r="G864" s="754"/>
    </row>
    <row r="865">
      <c r="F865" s="754"/>
      <c r="G865" s="754"/>
    </row>
    <row r="866">
      <c r="F866" s="754"/>
      <c r="G866" s="754"/>
    </row>
    <row r="867">
      <c r="F867" s="754"/>
      <c r="G867" s="754"/>
    </row>
    <row r="868">
      <c r="F868" s="754"/>
      <c r="G868" s="754"/>
    </row>
    <row r="869">
      <c r="F869" s="754"/>
      <c r="G869" s="754"/>
    </row>
    <row r="870">
      <c r="F870" s="754"/>
      <c r="G870" s="754"/>
    </row>
    <row r="871">
      <c r="F871" s="754"/>
      <c r="G871" s="754"/>
    </row>
    <row r="872">
      <c r="F872" s="754"/>
      <c r="G872" s="754"/>
    </row>
    <row r="873">
      <c r="F873" s="754"/>
      <c r="G873" s="754"/>
    </row>
    <row r="874">
      <c r="F874" s="754"/>
      <c r="G874" s="754"/>
    </row>
    <row r="875">
      <c r="F875" s="754"/>
      <c r="G875" s="754"/>
    </row>
    <row r="876">
      <c r="F876" s="754"/>
      <c r="G876" s="754"/>
    </row>
  </sheetData>
  <mergeCells count="1">
    <mergeCell ref="L7:N7"/>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ySplit="4.0" topLeftCell="A5" activePane="bottomLeft" state="frozen"/>
      <selection activeCell="B6" sqref="B6" pane="bottomLeft"/>
    </sheetView>
  </sheetViews>
  <sheetFormatPr customHeight="1" defaultColWidth="11.22" defaultRowHeight="15.0"/>
  <cols>
    <col customWidth="1" min="1" max="1" width="14.11"/>
    <col customWidth="1" min="2" max="2" width="8.22"/>
    <col customWidth="1" min="3" max="4" width="16.67"/>
    <col customWidth="1" min="5" max="6" width="14.56"/>
    <col customWidth="1" min="7" max="7" width="13.67"/>
    <col customWidth="1" min="8" max="8" width="56.22"/>
    <col customWidth="1" min="9" max="9" width="26.67"/>
    <col customWidth="1" min="10" max="10" width="52.89"/>
    <col customWidth="1" min="11" max="11" width="115.0"/>
    <col customWidth="1" min="12" max="12" width="51.78"/>
  </cols>
  <sheetData>
    <row r="1" ht="17.25" customHeight="1">
      <c r="A1" s="105" t="s">
        <v>4176</v>
      </c>
      <c r="B1" s="105" t="s">
        <v>4177</v>
      </c>
      <c r="C1" s="105"/>
      <c r="D1" s="105" t="s">
        <v>13</v>
      </c>
      <c r="E1" s="105"/>
      <c r="F1" s="105" t="s">
        <v>4178</v>
      </c>
      <c r="G1" s="105" t="s">
        <v>4179</v>
      </c>
      <c r="H1" s="105" t="s">
        <v>4181</v>
      </c>
      <c r="I1" s="105" t="s">
        <v>4184</v>
      </c>
      <c r="J1" s="105" t="s">
        <v>4187</v>
      </c>
      <c r="K1" s="105" t="s">
        <v>4189</v>
      </c>
      <c r="L1" s="105" t="s">
        <v>4192</v>
      </c>
      <c r="M1" s="219"/>
      <c r="N1" s="219"/>
      <c r="O1" s="219"/>
      <c r="P1" s="219"/>
      <c r="Q1" s="219"/>
      <c r="R1" s="219"/>
      <c r="S1" s="219"/>
      <c r="T1" s="219"/>
      <c r="U1" s="219"/>
      <c r="V1" s="219"/>
      <c r="W1" s="219"/>
      <c r="X1" s="219"/>
      <c r="Y1" s="219"/>
      <c r="Z1" s="219"/>
      <c r="AA1" s="219"/>
      <c r="AB1" s="219"/>
    </row>
    <row r="2" ht="17.25" customHeight="1">
      <c r="A2" s="105"/>
      <c r="B2" s="105"/>
      <c r="C2" s="105"/>
      <c r="D2" s="105"/>
      <c r="E2" s="105"/>
      <c r="F2" s="105"/>
      <c r="G2" s="105"/>
      <c r="H2" s="219"/>
      <c r="I2" s="105"/>
      <c r="J2" s="219"/>
      <c r="K2" s="219"/>
      <c r="L2" s="219"/>
      <c r="M2" s="219"/>
      <c r="N2" s="219"/>
      <c r="O2" s="219"/>
      <c r="P2" s="219"/>
      <c r="Q2" s="219"/>
      <c r="R2" s="219"/>
      <c r="S2" s="219"/>
      <c r="T2" s="219"/>
      <c r="U2" s="219"/>
      <c r="V2" s="219"/>
      <c r="W2" s="219"/>
      <c r="X2" s="219"/>
      <c r="Y2" s="219"/>
      <c r="Z2" s="219"/>
      <c r="AA2" s="219"/>
      <c r="AB2" s="219"/>
    </row>
    <row r="3" ht="17.25" customHeight="1">
      <c r="A3" s="261" t="s">
        <v>2</v>
      </c>
      <c r="B3" s="261" t="s">
        <v>2</v>
      </c>
      <c r="C3" s="261"/>
      <c r="D3" s="261" t="s">
        <v>2</v>
      </c>
      <c r="E3" s="261"/>
      <c r="F3" s="261" t="s">
        <v>2</v>
      </c>
      <c r="G3" s="261" t="s">
        <v>2</v>
      </c>
      <c r="H3" s="261" t="s">
        <v>2</v>
      </c>
      <c r="I3" s="261" t="s">
        <v>2</v>
      </c>
      <c r="J3" s="764"/>
      <c r="K3" s="764"/>
      <c r="L3" s="764"/>
      <c r="M3" s="764"/>
      <c r="N3" s="764"/>
      <c r="O3" s="764"/>
      <c r="P3" s="764"/>
      <c r="Q3" s="764"/>
      <c r="R3" s="764"/>
      <c r="S3" s="764"/>
      <c r="T3" s="764"/>
      <c r="U3" s="764"/>
      <c r="V3" s="764"/>
      <c r="W3" s="764"/>
      <c r="X3" s="764"/>
      <c r="Y3" s="764"/>
      <c r="Z3" s="764"/>
      <c r="AA3" s="764"/>
      <c r="AB3" s="764"/>
    </row>
    <row r="4" ht="42.75" customHeight="1">
      <c r="A4" s="766" t="s">
        <v>9</v>
      </c>
      <c r="B4" s="768" t="s">
        <v>4203</v>
      </c>
      <c r="C4" s="766" t="s">
        <v>4221</v>
      </c>
      <c r="D4" s="766" t="s">
        <v>4222</v>
      </c>
      <c r="E4" s="768" t="s">
        <v>4223</v>
      </c>
      <c r="F4" s="766" t="s">
        <v>4224</v>
      </c>
      <c r="G4" s="766" t="s">
        <v>4225</v>
      </c>
      <c r="H4" s="766" t="s">
        <v>76</v>
      </c>
      <c r="I4" s="766" t="s">
        <v>4226</v>
      </c>
      <c r="J4" s="766" t="s">
        <v>4227</v>
      </c>
      <c r="K4" s="766" t="s">
        <v>4228</v>
      </c>
      <c r="L4" s="766" t="s">
        <v>4229</v>
      </c>
      <c r="M4" s="475"/>
      <c r="N4" s="475"/>
      <c r="O4" s="475"/>
      <c r="P4" s="475"/>
      <c r="Q4" s="475"/>
      <c r="R4" s="475"/>
      <c r="S4" s="475"/>
      <c r="T4" s="475"/>
      <c r="U4" s="475"/>
      <c r="V4" s="475"/>
      <c r="W4" s="475"/>
      <c r="X4" s="475"/>
      <c r="Y4" s="475"/>
      <c r="Z4" s="475"/>
      <c r="AA4" s="475"/>
      <c r="AB4" s="475"/>
    </row>
    <row r="5" ht="17.25" customHeight="1">
      <c r="A5" s="176" t="s">
        <v>4230</v>
      </c>
      <c r="B5" s="176" t="s">
        <v>4231</v>
      </c>
      <c r="C5" s="176" t="s">
        <v>23</v>
      </c>
      <c r="D5" s="176" t="s">
        <v>1688</v>
      </c>
      <c r="E5" s="176" t="s">
        <v>2380</v>
      </c>
      <c r="F5" s="769">
        <v>41893.0</v>
      </c>
      <c r="G5" s="769">
        <v>41901.0</v>
      </c>
      <c r="H5" s="176" t="s">
        <v>4233</v>
      </c>
      <c r="I5" s="176" t="s">
        <v>4234</v>
      </c>
      <c r="J5" s="286" t="s">
        <v>4235</v>
      </c>
      <c r="K5" s="770" t="s">
        <v>4260</v>
      </c>
      <c r="L5" s="771"/>
      <c r="M5" s="771"/>
      <c r="N5" s="771"/>
      <c r="O5" s="771"/>
      <c r="P5" s="771"/>
      <c r="Q5" s="771"/>
      <c r="R5" s="771"/>
      <c r="S5" s="771"/>
      <c r="T5" s="771"/>
      <c r="U5" s="771"/>
      <c r="V5" s="771"/>
      <c r="W5" s="771"/>
      <c r="X5" s="771"/>
      <c r="Y5" s="771"/>
      <c r="Z5" s="771"/>
      <c r="AA5" s="771"/>
      <c r="AB5" s="771"/>
    </row>
    <row r="6" ht="17.25" customHeight="1">
      <c r="A6" s="176" t="s">
        <v>4265</v>
      </c>
      <c r="B6" s="176" t="s">
        <v>4231</v>
      </c>
      <c r="C6" s="176" t="s">
        <v>23</v>
      </c>
      <c r="D6" s="176" t="s">
        <v>1688</v>
      </c>
      <c r="E6" s="176" t="s">
        <v>2355</v>
      </c>
      <c r="F6" s="769">
        <v>41163.0</v>
      </c>
      <c r="G6" s="769">
        <v>41167.0</v>
      </c>
      <c r="H6" s="176" t="s">
        <v>4268</v>
      </c>
      <c r="I6" s="176" t="s">
        <v>4234</v>
      </c>
      <c r="J6" s="176" t="s">
        <v>4269</v>
      </c>
      <c r="K6" s="770" t="s">
        <v>4270</v>
      </c>
      <c r="L6" s="771"/>
      <c r="M6" s="771"/>
      <c r="N6" s="771"/>
      <c r="O6" s="771"/>
      <c r="P6" s="771"/>
      <c r="Q6" s="771"/>
      <c r="R6" s="771"/>
      <c r="S6" s="771"/>
      <c r="T6" s="771"/>
      <c r="U6" s="771"/>
      <c r="V6" s="771"/>
      <c r="W6" s="771"/>
      <c r="X6" s="771"/>
      <c r="Y6" s="771"/>
      <c r="Z6" s="771"/>
      <c r="AA6" s="771"/>
      <c r="AB6" s="771"/>
    </row>
    <row r="7" ht="17.25" customHeight="1">
      <c r="A7" s="176" t="s">
        <v>4271</v>
      </c>
      <c r="B7" s="176" t="s">
        <v>4231</v>
      </c>
      <c r="C7" s="176" t="s">
        <v>23</v>
      </c>
      <c r="D7" s="176" t="s">
        <v>1688</v>
      </c>
      <c r="E7" s="176" t="s">
        <v>2380</v>
      </c>
      <c r="F7" s="769">
        <v>41927.0</v>
      </c>
      <c r="G7" s="769">
        <v>41929.0</v>
      </c>
      <c r="H7" s="176" t="s">
        <v>4276</v>
      </c>
      <c r="I7" s="176" t="s">
        <v>4234</v>
      </c>
      <c r="J7" s="176" t="s">
        <v>4269</v>
      </c>
      <c r="K7" s="770" t="s">
        <v>4277</v>
      </c>
      <c r="L7" s="771"/>
      <c r="M7" s="771"/>
      <c r="N7" s="771"/>
      <c r="O7" s="771"/>
      <c r="P7" s="771"/>
      <c r="Q7" s="771"/>
      <c r="R7" s="771"/>
      <c r="S7" s="771"/>
      <c r="T7" s="771"/>
      <c r="U7" s="771"/>
      <c r="V7" s="771"/>
      <c r="W7" s="771"/>
      <c r="X7" s="771"/>
      <c r="Y7" s="771"/>
      <c r="Z7" s="771"/>
      <c r="AA7" s="771"/>
      <c r="AB7" s="771"/>
    </row>
    <row r="8" ht="17.25" customHeight="1">
      <c r="A8" s="332" t="s">
        <v>4279</v>
      </c>
      <c r="B8" s="332" t="s">
        <v>4280</v>
      </c>
      <c r="C8" s="332" t="s">
        <v>23</v>
      </c>
      <c r="D8" s="176" t="s">
        <v>484</v>
      </c>
      <c r="E8" s="176" t="s">
        <v>2385</v>
      </c>
      <c r="F8" s="769">
        <v>42318.0</v>
      </c>
      <c r="G8" s="769">
        <v>42359.0</v>
      </c>
      <c r="H8" s="176" t="s">
        <v>4281</v>
      </c>
      <c r="I8" s="176" t="s">
        <v>4282</v>
      </c>
      <c r="J8" s="286" t="s">
        <v>4283</v>
      </c>
      <c r="K8" s="176" t="s">
        <v>4287</v>
      </c>
      <c r="L8" s="332"/>
      <c r="M8" s="219"/>
      <c r="N8" s="219"/>
      <c r="O8" s="219"/>
      <c r="P8" s="219"/>
      <c r="Q8" s="219"/>
      <c r="R8" s="219"/>
      <c r="S8" s="219"/>
      <c r="T8" s="219"/>
      <c r="U8" s="219"/>
      <c r="V8" s="219"/>
      <c r="W8" s="219"/>
      <c r="X8" s="219"/>
      <c r="Y8" s="219"/>
      <c r="Z8" s="219"/>
      <c r="AA8" s="219"/>
      <c r="AB8" s="219"/>
    </row>
    <row r="9" ht="17.25" customHeight="1">
      <c r="A9" s="332" t="s">
        <v>4292</v>
      </c>
      <c r="B9" s="332" t="s">
        <v>4231</v>
      </c>
      <c r="C9" s="332" t="s">
        <v>4293</v>
      </c>
      <c r="D9" s="176" t="s">
        <v>484</v>
      </c>
      <c r="E9" s="176" t="s">
        <v>2385</v>
      </c>
      <c r="F9" s="769">
        <v>42321.0</v>
      </c>
      <c r="G9" s="769">
        <v>42325.0</v>
      </c>
      <c r="H9" s="772" t="s">
        <v>4294</v>
      </c>
      <c r="I9" s="176" t="s">
        <v>4282</v>
      </c>
      <c r="J9" s="286" t="s">
        <v>4283</v>
      </c>
      <c r="K9" s="217" t="s">
        <v>4309</v>
      </c>
      <c r="L9" s="332"/>
      <c r="M9" s="219"/>
      <c r="N9" s="219"/>
      <c r="O9" s="219"/>
      <c r="P9" s="219"/>
      <c r="Q9" s="219"/>
      <c r="R9" s="219"/>
      <c r="S9" s="219"/>
      <c r="T9" s="219"/>
      <c r="U9" s="219"/>
      <c r="V9" s="219"/>
      <c r="W9" s="219"/>
      <c r="X9" s="219"/>
      <c r="Y9" s="219"/>
      <c r="Z9" s="219"/>
      <c r="AA9" s="219"/>
      <c r="AB9" s="219"/>
    </row>
    <row r="10" ht="17.25" customHeight="1">
      <c r="A10" s="332" t="s">
        <v>4310</v>
      </c>
      <c r="B10" s="773" t="s">
        <v>4231</v>
      </c>
      <c r="C10" s="332" t="s">
        <v>4293</v>
      </c>
      <c r="D10" s="774" t="s">
        <v>484</v>
      </c>
      <c r="E10" s="775" t="s">
        <v>2385</v>
      </c>
      <c r="F10" s="776">
        <v>42346.0</v>
      </c>
      <c r="G10" s="776">
        <v>42347.0</v>
      </c>
      <c r="H10" s="777" t="s">
        <v>4318</v>
      </c>
      <c r="I10" s="176" t="s">
        <v>4282</v>
      </c>
      <c r="J10" s="286" t="s">
        <v>4283</v>
      </c>
      <c r="K10" s="217" t="s">
        <v>4333</v>
      </c>
      <c r="L10" s="779"/>
      <c r="M10" s="250"/>
      <c r="N10" s="250"/>
      <c r="O10" s="250"/>
      <c r="P10" s="250"/>
      <c r="Q10" s="250"/>
      <c r="R10" s="250"/>
      <c r="S10" s="250"/>
      <c r="T10" s="250"/>
      <c r="U10" s="250"/>
      <c r="V10" s="250"/>
      <c r="W10" s="250"/>
      <c r="X10" s="250"/>
      <c r="Y10" s="250"/>
      <c r="Z10" s="250"/>
      <c r="AA10" s="250"/>
      <c r="AB10" s="250"/>
    </row>
    <row r="11" ht="17.25" customHeight="1">
      <c r="A11" s="332" t="s">
        <v>4336</v>
      </c>
      <c r="B11" s="332" t="s">
        <v>4231</v>
      </c>
      <c r="C11" s="332" t="s">
        <v>4293</v>
      </c>
      <c r="D11" s="176" t="s">
        <v>484</v>
      </c>
      <c r="E11" s="176" t="s">
        <v>2385</v>
      </c>
      <c r="F11" s="769">
        <v>42341.0</v>
      </c>
      <c r="G11" s="769">
        <v>42341.0</v>
      </c>
      <c r="H11" s="176" t="s">
        <v>4337</v>
      </c>
      <c r="I11" s="176" t="s">
        <v>4282</v>
      </c>
      <c r="J11" s="286" t="s">
        <v>4283</v>
      </c>
      <c r="K11" s="217" t="s">
        <v>4340</v>
      </c>
      <c r="L11" s="219"/>
      <c r="M11" s="219"/>
      <c r="N11" s="219"/>
      <c r="O11" s="219"/>
      <c r="P11" s="219"/>
      <c r="Q11" s="219"/>
      <c r="R11" s="219"/>
      <c r="S11" s="219"/>
      <c r="T11" s="219"/>
      <c r="U11" s="219"/>
      <c r="V11" s="219"/>
      <c r="W11" s="219"/>
      <c r="X11" s="219"/>
      <c r="Y11" s="219"/>
      <c r="Z11" s="219"/>
      <c r="AA11" s="219"/>
      <c r="AB11" s="219"/>
    </row>
    <row r="12" ht="17.25" customHeight="1">
      <c r="A12" s="332" t="s">
        <v>4341</v>
      </c>
      <c r="B12" s="773" t="s">
        <v>4231</v>
      </c>
      <c r="C12" s="332" t="s">
        <v>4293</v>
      </c>
      <c r="D12" s="774" t="s">
        <v>484</v>
      </c>
      <c r="E12" s="176" t="s">
        <v>2385</v>
      </c>
      <c r="F12" s="769">
        <v>42349.0</v>
      </c>
      <c r="G12" s="769">
        <v>42356.0</v>
      </c>
      <c r="H12" s="176" t="s">
        <v>4342</v>
      </c>
      <c r="I12" s="176" t="s">
        <v>4282</v>
      </c>
      <c r="J12" s="286" t="s">
        <v>4283</v>
      </c>
      <c r="K12" s="217" t="s">
        <v>4343</v>
      </c>
      <c r="L12" s="219"/>
      <c r="M12" s="219"/>
      <c r="N12" s="219"/>
      <c r="O12" s="219"/>
      <c r="P12" s="219"/>
      <c r="Q12" s="219"/>
      <c r="R12" s="219"/>
      <c r="S12" s="219"/>
      <c r="T12" s="219"/>
      <c r="U12" s="219"/>
      <c r="V12" s="219"/>
      <c r="W12" s="219"/>
      <c r="X12" s="219"/>
      <c r="Y12" s="219"/>
      <c r="Z12" s="219"/>
      <c r="AA12" s="219"/>
      <c r="AB12" s="219"/>
    </row>
    <row r="13" ht="17.25" customHeight="1">
      <c r="A13" s="332" t="s">
        <v>4344</v>
      </c>
      <c r="B13" s="332" t="s">
        <v>4231</v>
      </c>
      <c r="C13" s="332" t="s">
        <v>4345</v>
      </c>
      <c r="D13" s="332" t="s">
        <v>1782</v>
      </c>
      <c r="E13" s="332" t="s">
        <v>2380</v>
      </c>
      <c r="F13" s="781">
        <v>41760.0</v>
      </c>
      <c r="G13" s="781">
        <v>41805.0</v>
      </c>
      <c r="H13" s="332" t="s">
        <v>4348</v>
      </c>
      <c r="I13" s="332" t="s">
        <v>4350</v>
      </c>
      <c r="J13" s="332" t="s">
        <v>4352</v>
      </c>
      <c r="K13" s="219"/>
      <c r="L13" s="219"/>
      <c r="M13" s="219"/>
      <c r="N13" s="219"/>
      <c r="O13" s="219"/>
      <c r="P13" s="219"/>
      <c r="Q13" s="219"/>
      <c r="R13" s="219"/>
      <c r="S13" s="219"/>
      <c r="T13" s="219"/>
      <c r="U13" s="219"/>
      <c r="V13" s="219"/>
      <c r="W13" s="219"/>
      <c r="X13" s="219"/>
      <c r="Y13" s="219"/>
      <c r="Z13" s="219"/>
      <c r="AA13" s="219"/>
      <c r="AB13" s="219"/>
    </row>
    <row r="14" ht="17.25" customHeight="1">
      <c r="A14" s="176" t="s">
        <v>4353</v>
      </c>
      <c r="B14" s="176" t="s">
        <v>4280</v>
      </c>
      <c r="C14" s="176" t="s">
        <v>23</v>
      </c>
      <c r="D14" s="176" t="s">
        <v>584</v>
      </c>
      <c r="E14" s="176" t="s">
        <v>2355</v>
      </c>
      <c r="F14" s="769">
        <v>41052.0</v>
      </c>
      <c r="G14" s="769">
        <v>41202.0</v>
      </c>
      <c r="H14" s="176" t="s">
        <v>4357</v>
      </c>
      <c r="I14" s="176" t="s">
        <v>1426</v>
      </c>
      <c r="J14" s="286" t="s">
        <v>4360</v>
      </c>
      <c r="K14" s="176" t="s">
        <v>4366</v>
      </c>
      <c r="L14" s="219"/>
      <c r="M14" s="219"/>
      <c r="N14" s="219"/>
      <c r="O14" s="219"/>
      <c r="P14" s="219"/>
      <c r="Q14" s="219"/>
      <c r="R14" s="219"/>
      <c r="S14" s="219"/>
      <c r="T14" s="219"/>
      <c r="U14" s="219"/>
      <c r="V14" s="219"/>
      <c r="W14" s="219"/>
      <c r="X14" s="219"/>
      <c r="Y14" s="219"/>
      <c r="Z14" s="219"/>
      <c r="AA14" s="219"/>
      <c r="AB14" s="219"/>
    </row>
    <row r="15" ht="17.25" customHeight="1">
      <c r="A15" s="176" t="s">
        <v>4367</v>
      </c>
      <c r="B15" s="176" t="s">
        <v>4231</v>
      </c>
      <c r="C15" s="176" t="s">
        <v>4368</v>
      </c>
      <c r="D15" s="176" t="s">
        <v>584</v>
      </c>
      <c r="E15" s="176" t="s">
        <v>2355</v>
      </c>
      <c r="F15" s="769">
        <v>41145.0</v>
      </c>
      <c r="G15" s="769">
        <v>41145.0</v>
      </c>
      <c r="H15" s="176" t="s">
        <v>4369</v>
      </c>
      <c r="I15" s="176" t="s">
        <v>1426</v>
      </c>
      <c r="J15" s="286" t="s">
        <v>4360</v>
      </c>
      <c r="K15" s="176" t="s">
        <v>4366</v>
      </c>
      <c r="L15" s="219"/>
      <c r="M15" s="219"/>
      <c r="N15" s="219"/>
      <c r="O15" s="219"/>
      <c r="P15" s="219"/>
      <c r="Q15" s="219"/>
      <c r="R15" s="219"/>
      <c r="S15" s="219"/>
      <c r="T15" s="219"/>
      <c r="U15" s="219"/>
      <c r="V15" s="219"/>
      <c r="W15" s="219"/>
      <c r="X15" s="219"/>
      <c r="Y15" s="219"/>
      <c r="Z15" s="219"/>
      <c r="AA15" s="219"/>
      <c r="AB15" s="219"/>
    </row>
    <row r="16" ht="17.25" customHeight="1">
      <c r="A16" s="176" t="s">
        <v>4375</v>
      </c>
      <c r="B16" s="176" t="s">
        <v>4231</v>
      </c>
      <c r="C16" s="176" t="s">
        <v>4368</v>
      </c>
      <c r="D16" s="176" t="s">
        <v>584</v>
      </c>
      <c r="E16" s="176" t="s">
        <v>2355</v>
      </c>
      <c r="F16" s="769">
        <v>41157.0</v>
      </c>
      <c r="G16" s="769">
        <v>41157.0</v>
      </c>
      <c r="H16" s="176" t="s">
        <v>4376</v>
      </c>
      <c r="I16" s="176" t="s">
        <v>1426</v>
      </c>
      <c r="J16" s="286" t="s">
        <v>4360</v>
      </c>
      <c r="K16" s="176" t="s">
        <v>4366</v>
      </c>
      <c r="L16" s="219"/>
      <c r="M16" s="219"/>
      <c r="N16" s="219"/>
      <c r="O16" s="219"/>
      <c r="P16" s="219"/>
      <c r="Q16" s="219"/>
      <c r="R16" s="219"/>
      <c r="S16" s="219"/>
      <c r="T16" s="219"/>
      <c r="U16" s="219"/>
      <c r="V16" s="219"/>
      <c r="W16" s="219"/>
      <c r="X16" s="219"/>
      <c r="Y16" s="219"/>
      <c r="Z16" s="219"/>
      <c r="AA16" s="219"/>
      <c r="AB16" s="219"/>
    </row>
    <row r="17" ht="17.25" customHeight="1">
      <c r="A17" s="176" t="s">
        <v>4382</v>
      </c>
      <c r="B17" s="176" t="s">
        <v>4231</v>
      </c>
      <c r="C17" s="176" t="s">
        <v>4368</v>
      </c>
      <c r="D17" s="176" t="s">
        <v>584</v>
      </c>
      <c r="E17" s="176" t="s">
        <v>2355</v>
      </c>
      <c r="F17" s="769">
        <v>41168.0</v>
      </c>
      <c r="G17" s="769">
        <v>41168.0</v>
      </c>
      <c r="H17" s="176" t="s">
        <v>4376</v>
      </c>
      <c r="I17" s="176" t="s">
        <v>1426</v>
      </c>
      <c r="J17" s="286" t="s">
        <v>4360</v>
      </c>
      <c r="K17" s="176" t="s">
        <v>4366</v>
      </c>
      <c r="L17" s="219"/>
      <c r="M17" s="219"/>
      <c r="N17" s="219"/>
      <c r="O17" s="219"/>
      <c r="P17" s="219"/>
      <c r="Q17" s="219"/>
      <c r="R17" s="219"/>
      <c r="S17" s="219"/>
      <c r="T17" s="219"/>
      <c r="U17" s="219"/>
      <c r="V17" s="219"/>
      <c r="W17" s="219"/>
      <c r="X17" s="219"/>
      <c r="Y17" s="219"/>
      <c r="Z17" s="219"/>
      <c r="AA17" s="219"/>
      <c r="AB17" s="219"/>
    </row>
    <row r="18" ht="17.25" customHeight="1">
      <c r="A18" s="176" t="s">
        <v>4386</v>
      </c>
      <c r="B18" s="176" t="s">
        <v>4231</v>
      </c>
      <c r="C18" s="176" t="s">
        <v>4368</v>
      </c>
      <c r="D18" s="176" t="s">
        <v>584</v>
      </c>
      <c r="E18" s="176" t="s">
        <v>2355</v>
      </c>
      <c r="F18" s="769">
        <v>41178.0</v>
      </c>
      <c r="G18" s="769">
        <v>41178.0</v>
      </c>
      <c r="H18" s="176" t="s">
        <v>4376</v>
      </c>
      <c r="I18" s="176" t="s">
        <v>1426</v>
      </c>
      <c r="J18" s="286" t="s">
        <v>4360</v>
      </c>
      <c r="K18" s="176" t="s">
        <v>4366</v>
      </c>
      <c r="L18" s="219"/>
      <c r="M18" s="219"/>
      <c r="N18" s="219"/>
      <c r="O18" s="219"/>
      <c r="P18" s="219"/>
      <c r="Q18" s="219"/>
      <c r="R18" s="219"/>
      <c r="S18" s="219"/>
      <c r="T18" s="219"/>
      <c r="U18" s="219"/>
      <c r="V18" s="219"/>
      <c r="W18" s="219"/>
      <c r="X18" s="219"/>
      <c r="Y18" s="219"/>
      <c r="Z18" s="219"/>
      <c r="AA18" s="219"/>
      <c r="AB18" s="219"/>
    </row>
    <row r="19" ht="17.25" customHeight="1">
      <c r="A19" s="176" t="s">
        <v>4388</v>
      </c>
      <c r="B19" s="176" t="s">
        <v>4280</v>
      </c>
      <c r="C19" s="176" t="s">
        <v>23</v>
      </c>
      <c r="D19" s="176" t="s">
        <v>584</v>
      </c>
      <c r="E19" s="176" t="s">
        <v>2375</v>
      </c>
      <c r="F19" s="769">
        <v>41366.0</v>
      </c>
      <c r="G19" s="769">
        <v>41603.0</v>
      </c>
      <c r="H19" s="176" t="s">
        <v>4389</v>
      </c>
      <c r="I19" s="176" t="s">
        <v>1426</v>
      </c>
      <c r="J19" s="176" t="s">
        <v>2361</v>
      </c>
      <c r="K19" s="176" t="s">
        <v>4366</v>
      </c>
      <c r="L19" s="219"/>
      <c r="M19" s="219"/>
      <c r="N19" s="219"/>
      <c r="O19" s="219"/>
      <c r="P19" s="219"/>
      <c r="Q19" s="219"/>
      <c r="R19" s="219"/>
      <c r="S19" s="219"/>
      <c r="T19" s="219"/>
      <c r="U19" s="219"/>
      <c r="V19" s="219"/>
      <c r="W19" s="219"/>
      <c r="X19" s="219"/>
      <c r="Y19" s="219"/>
      <c r="Z19" s="219"/>
      <c r="AA19" s="219"/>
      <c r="AB19" s="219"/>
    </row>
    <row r="20" ht="17.25" customHeight="1">
      <c r="A20" s="176" t="s">
        <v>4390</v>
      </c>
      <c r="B20" s="176" t="s">
        <v>4231</v>
      </c>
      <c r="C20" s="176" t="s">
        <v>4391</v>
      </c>
      <c r="D20" s="176" t="s">
        <v>584</v>
      </c>
      <c r="E20" s="176" t="s">
        <v>2375</v>
      </c>
      <c r="F20" s="769">
        <v>41434.0</v>
      </c>
      <c r="G20" s="769">
        <v>41435.0</v>
      </c>
      <c r="H20" s="176" t="s">
        <v>4392</v>
      </c>
      <c r="I20" s="176" t="s">
        <v>1426</v>
      </c>
      <c r="J20" s="286" t="s">
        <v>4360</v>
      </c>
      <c r="K20" s="176" t="s">
        <v>4366</v>
      </c>
      <c r="L20" s="219"/>
      <c r="M20" s="219"/>
      <c r="N20" s="219"/>
      <c r="O20" s="219"/>
      <c r="P20" s="219"/>
      <c r="Q20" s="219"/>
      <c r="R20" s="219"/>
      <c r="S20" s="219"/>
      <c r="T20" s="219"/>
      <c r="U20" s="219"/>
      <c r="V20" s="219"/>
      <c r="W20" s="219"/>
      <c r="X20" s="219"/>
      <c r="Y20" s="219"/>
      <c r="Z20" s="219"/>
      <c r="AA20" s="219"/>
      <c r="AB20" s="219"/>
    </row>
    <row r="21" ht="17.25" customHeight="1">
      <c r="A21" s="176" t="s">
        <v>4393</v>
      </c>
      <c r="B21" s="176" t="s">
        <v>4231</v>
      </c>
      <c r="C21" s="176" t="s">
        <v>4391</v>
      </c>
      <c r="D21" s="176" t="s">
        <v>584</v>
      </c>
      <c r="E21" s="176" t="s">
        <v>2375</v>
      </c>
      <c r="F21" s="769">
        <v>41487.0</v>
      </c>
      <c r="G21" s="769">
        <v>41517.0</v>
      </c>
      <c r="H21" s="176" t="s">
        <v>4394</v>
      </c>
      <c r="I21" s="176" t="s">
        <v>1426</v>
      </c>
      <c r="J21" s="286" t="s">
        <v>4395</v>
      </c>
      <c r="K21" s="176" t="s">
        <v>4366</v>
      </c>
      <c r="L21" s="219"/>
      <c r="M21" s="219"/>
      <c r="N21" s="219"/>
      <c r="O21" s="219"/>
      <c r="P21" s="219"/>
      <c r="Q21" s="219"/>
      <c r="R21" s="219"/>
      <c r="S21" s="219"/>
      <c r="T21" s="219"/>
      <c r="U21" s="219"/>
      <c r="V21" s="219"/>
      <c r="W21" s="219"/>
      <c r="X21" s="219"/>
      <c r="Y21" s="219"/>
      <c r="Z21" s="219"/>
      <c r="AA21" s="219"/>
      <c r="AB21" s="219"/>
    </row>
    <row r="22" ht="17.25" customHeight="1">
      <c r="A22" s="176" t="s">
        <v>4396</v>
      </c>
      <c r="B22" s="176" t="s">
        <v>4231</v>
      </c>
      <c r="C22" s="176" t="s">
        <v>4391</v>
      </c>
      <c r="D22" s="176" t="s">
        <v>584</v>
      </c>
      <c r="E22" s="176" t="s">
        <v>2380</v>
      </c>
      <c r="F22" s="769">
        <v>41730.0</v>
      </c>
      <c r="G22" s="769">
        <v>41952.0</v>
      </c>
      <c r="H22" s="176" t="s">
        <v>4397</v>
      </c>
      <c r="I22" s="176" t="s">
        <v>1426</v>
      </c>
      <c r="J22" s="286" t="s">
        <v>4395</v>
      </c>
      <c r="K22" s="176" t="s">
        <v>4366</v>
      </c>
      <c r="L22" s="219"/>
      <c r="M22" s="219"/>
      <c r="N22" s="219"/>
      <c r="O22" s="219"/>
      <c r="P22" s="219"/>
      <c r="Q22" s="219"/>
      <c r="R22" s="219"/>
      <c r="S22" s="219"/>
      <c r="T22" s="219"/>
      <c r="U22" s="219"/>
      <c r="V22" s="219"/>
      <c r="W22" s="219"/>
      <c r="X22" s="219"/>
      <c r="Y22" s="219"/>
      <c r="Z22" s="219"/>
      <c r="AA22" s="219"/>
      <c r="AB22" s="219"/>
    </row>
    <row r="23" ht="17.25" customHeight="1">
      <c r="A23" s="176" t="s">
        <v>4399</v>
      </c>
      <c r="B23" s="176" t="s">
        <v>4231</v>
      </c>
      <c r="C23" s="176" t="s">
        <v>4391</v>
      </c>
      <c r="D23" s="176" t="s">
        <v>584</v>
      </c>
      <c r="E23" s="176" t="s">
        <v>2380</v>
      </c>
      <c r="F23" s="769">
        <v>41760.0</v>
      </c>
      <c r="G23" s="769">
        <v>41790.0</v>
      </c>
      <c r="H23" s="176" t="s">
        <v>4394</v>
      </c>
      <c r="I23" s="176" t="s">
        <v>1426</v>
      </c>
      <c r="J23" s="286" t="s">
        <v>4395</v>
      </c>
      <c r="K23" s="176" t="s">
        <v>4366</v>
      </c>
      <c r="L23" s="219"/>
      <c r="M23" s="219"/>
      <c r="N23" s="219"/>
      <c r="O23" s="219"/>
      <c r="P23" s="219"/>
      <c r="Q23" s="219"/>
      <c r="R23" s="219"/>
      <c r="S23" s="219"/>
      <c r="T23" s="219"/>
      <c r="U23" s="219"/>
      <c r="V23" s="219"/>
      <c r="W23" s="219"/>
      <c r="X23" s="219"/>
      <c r="Y23" s="219"/>
      <c r="Z23" s="219"/>
      <c r="AA23" s="219"/>
      <c r="AB23" s="219"/>
    </row>
    <row r="24" ht="17.25" customHeight="1">
      <c r="A24" s="176" t="s">
        <v>4411</v>
      </c>
      <c r="B24" s="176" t="s">
        <v>4280</v>
      </c>
      <c r="C24" s="176" t="s">
        <v>23</v>
      </c>
      <c r="D24" s="176" t="s">
        <v>584</v>
      </c>
      <c r="E24" s="176" t="s">
        <v>2385</v>
      </c>
      <c r="F24" s="769">
        <v>42100.0</v>
      </c>
      <c r="G24" s="769">
        <v>42320.0</v>
      </c>
      <c r="H24" s="176" t="s">
        <v>4412</v>
      </c>
      <c r="I24" s="176" t="s">
        <v>1426</v>
      </c>
      <c r="J24" s="176" t="s">
        <v>2361</v>
      </c>
      <c r="K24" s="176" t="s">
        <v>4366</v>
      </c>
      <c r="L24" s="219"/>
      <c r="M24" s="219"/>
      <c r="N24" s="219"/>
      <c r="O24" s="219"/>
      <c r="P24" s="219"/>
      <c r="Q24" s="219"/>
      <c r="R24" s="219"/>
      <c r="S24" s="219"/>
      <c r="T24" s="219"/>
      <c r="U24" s="219"/>
      <c r="V24" s="219"/>
      <c r="W24" s="219"/>
      <c r="X24" s="219"/>
      <c r="Y24" s="219"/>
      <c r="Z24" s="219"/>
      <c r="AA24" s="219"/>
      <c r="AB24" s="219"/>
    </row>
    <row r="25" ht="17.25" customHeight="1">
      <c r="A25" s="176" t="s">
        <v>4413</v>
      </c>
      <c r="B25" s="176" t="s">
        <v>4280</v>
      </c>
      <c r="C25" s="176" t="s">
        <v>23</v>
      </c>
      <c r="D25" s="176" t="s">
        <v>1613</v>
      </c>
      <c r="E25" s="176" t="s">
        <v>2355</v>
      </c>
      <c r="F25" s="769">
        <v>40923.0</v>
      </c>
      <c r="G25" s="769">
        <v>40972.0</v>
      </c>
      <c r="H25" s="176" t="s">
        <v>4414</v>
      </c>
      <c r="I25" s="176" t="s">
        <v>4415</v>
      </c>
      <c r="J25" s="286" t="s">
        <v>1632</v>
      </c>
      <c r="K25" s="286" t="s">
        <v>4417</v>
      </c>
      <c r="L25" s="219"/>
      <c r="M25" s="219"/>
      <c r="N25" s="219"/>
      <c r="O25" s="219"/>
      <c r="P25" s="219"/>
      <c r="Q25" s="219"/>
      <c r="R25" s="219"/>
      <c r="S25" s="219"/>
      <c r="T25" s="219"/>
      <c r="U25" s="219"/>
      <c r="V25" s="219"/>
      <c r="W25" s="219"/>
      <c r="X25" s="219"/>
      <c r="Y25" s="219"/>
      <c r="Z25" s="219"/>
      <c r="AA25" s="219"/>
      <c r="AB25" s="219"/>
    </row>
    <row r="26" ht="17.25" customHeight="1">
      <c r="A26" s="176" t="s">
        <v>4423</v>
      </c>
      <c r="B26" s="176" t="s">
        <v>4231</v>
      </c>
      <c r="C26" s="176" t="s">
        <v>4413</v>
      </c>
      <c r="D26" s="176" t="s">
        <v>1613</v>
      </c>
      <c r="E26" s="176" t="s">
        <v>2355</v>
      </c>
      <c r="F26" s="769">
        <v>40935.0</v>
      </c>
      <c r="G26" s="769">
        <v>40935.0</v>
      </c>
      <c r="H26" s="176" t="s">
        <v>4426</v>
      </c>
      <c r="I26" s="176" t="s">
        <v>4415</v>
      </c>
      <c r="J26" s="286" t="s">
        <v>1632</v>
      </c>
      <c r="K26" s="286" t="s">
        <v>4417</v>
      </c>
      <c r="L26" s="219"/>
      <c r="M26" s="219"/>
      <c r="N26" s="219"/>
      <c r="O26" s="219"/>
      <c r="P26" s="219"/>
      <c r="Q26" s="219"/>
      <c r="R26" s="219"/>
      <c r="S26" s="219"/>
      <c r="T26" s="219"/>
      <c r="U26" s="219"/>
      <c r="V26" s="219"/>
      <c r="W26" s="219"/>
      <c r="X26" s="219"/>
      <c r="Y26" s="219"/>
      <c r="Z26" s="219"/>
      <c r="AA26" s="219"/>
      <c r="AB26" s="219"/>
    </row>
    <row r="27" ht="17.25" customHeight="1">
      <c r="A27" s="176" t="s">
        <v>4433</v>
      </c>
      <c r="B27" s="176" t="s">
        <v>4231</v>
      </c>
      <c r="C27" s="176" t="s">
        <v>4413</v>
      </c>
      <c r="D27" s="176" t="s">
        <v>1613</v>
      </c>
      <c r="E27" s="176" t="s">
        <v>2355</v>
      </c>
      <c r="F27" s="769">
        <v>40938.0</v>
      </c>
      <c r="G27" s="769">
        <v>40939.0</v>
      </c>
      <c r="H27" s="176" t="s">
        <v>4434</v>
      </c>
      <c r="I27" s="176" t="s">
        <v>4415</v>
      </c>
      <c r="J27" s="286" t="s">
        <v>1632</v>
      </c>
      <c r="K27" s="286" t="s">
        <v>4417</v>
      </c>
      <c r="L27" s="219"/>
      <c r="M27" s="219"/>
      <c r="N27" s="219"/>
      <c r="O27" s="219"/>
      <c r="P27" s="219"/>
      <c r="Q27" s="219"/>
      <c r="R27" s="219"/>
      <c r="S27" s="219"/>
      <c r="T27" s="219"/>
      <c r="U27" s="219"/>
      <c r="V27" s="219"/>
      <c r="W27" s="219"/>
      <c r="X27" s="219"/>
      <c r="Y27" s="219"/>
      <c r="Z27" s="219"/>
      <c r="AA27" s="219"/>
      <c r="AB27" s="219"/>
    </row>
    <row r="28" ht="17.25" customHeight="1">
      <c r="A28" s="176" t="s">
        <v>4446</v>
      </c>
      <c r="B28" s="176" t="s">
        <v>4231</v>
      </c>
      <c r="C28" s="176" t="s">
        <v>4413</v>
      </c>
      <c r="D28" s="176" t="s">
        <v>1613</v>
      </c>
      <c r="E28" s="176" t="s">
        <v>2355</v>
      </c>
      <c r="F28" s="769">
        <v>40963.0</v>
      </c>
      <c r="G28" s="769">
        <v>40963.0</v>
      </c>
      <c r="H28" s="176" t="s">
        <v>4447</v>
      </c>
      <c r="I28" s="176" t="s">
        <v>4415</v>
      </c>
      <c r="J28" s="286" t="s">
        <v>1632</v>
      </c>
      <c r="K28" s="286" t="s">
        <v>4417</v>
      </c>
      <c r="L28" s="219"/>
      <c r="M28" s="219"/>
      <c r="N28" s="219"/>
      <c r="O28" s="219"/>
      <c r="P28" s="219"/>
      <c r="Q28" s="219"/>
      <c r="R28" s="219"/>
      <c r="S28" s="219"/>
      <c r="T28" s="219"/>
      <c r="U28" s="219"/>
      <c r="V28" s="219"/>
      <c r="W28" s="219"/>
      <c r="X28" s="219"/>
      <c r="Y28" s="219"/>
      <c r="Z28" s="219"/>
      <c r="AA28" s="219"/>
      <c r="AB28" s="219"/>
    </row>
    <row r="29" ht="17.25" customHeight="1">
      <c r="A29" s="332" t="s">
        <v>4460</v>
      </c>
      <c r="B29" s="332" t="s">
        <v>4231</v>
      </c>
      <c r="C29" s="332" t="s">
        <v>23</v>
      </c>
      <c r="D29" s="332" t="s">
        <v>990</v>
      </c>
      <c r="E29" s="332" t="s">
        <v>2375</v>
      </c>
      <c r="F29" s="781">
        <v>41498.0</v>
      </c>
      <c r="G29" s="781">
        <v>41539.0</v>
      </c>
      <c r="H29" s="332" t="s">
        <v>4461</v>
      </c>
      <c r="I29" s="332" t="s">
        <v>4462</v>
      </c>
      <c r="J29" s="805" t="s">
        <v>2393</v>
      </c>
      <c r="K29" s="805" t="s">
        <v>4472</v>
      </c>
      <c r="L29" s="219"/>
      <c r="M29" s="219"/>
      <c r="N29" s="219"/>
      <c r="O29" s="219"/>
      <c r="P29" s="219"/>
      <c r="Q29" s="219"/>
      <c r="R29" s="219"/>
      <c r="S29" s="219"/>
      <c r="T29" s="219"/>
      <c r="U29" s="219"/>
      <c r="V29" s="219"/>
      <c r="W29" s="219"/>
      <c r="X29" s="219"/>
      <c r="Y29" s="219"/>
      <c r="Z29" s="219"/>
      <c r="AA29" s="219"/>
      <c r="AB29" s="219"/>
    </row>
    <row r="30" ht="17.25" customHeight="1">
      <c r="A30" s="332" t="s">
        <v>4484</v>
      </c>
      <c r="B30" s="332" t="s">
        <v>4280</v>
      </c>
      <c r="C30" s="332" t="s">
        <v>23</v>
      </c>
      <c r="D30" s="332" t="s">
        <v>1258</v>
      </c>
      <c r="E30" s="332" t="s">
        <v>2430</v>
      </c>
      <c r="F30" s="806">
        <v>42580.0</v>
      </c>
      <c r="G30" s="808">
        <v>42605.0</v>
      </c>
      <c r="H30" s="332" t="s">
        <v>4494</v>
      </c>
      <c r="I30" s="332" t="s">
        <v>4495</v>
      </c>
      <c r="J30" s="332" t="s">
        <v>2361</v>
      </c>
      <c r="K30" s="809" t="s">
        <v>4496</v>
      </c>
      <c r="L30" s="219"/>
      <c r="M30" s="219"/>
      <c r="N30" s="219"/>
      <c r="O30" s="219"/>
      <c r="P30" s="219"/>
      <c r="Q30" s="219"/>
      <c r="R30" s="219"/>
      <c r="S30" s="219"/>
      <c r="T30" s="219"/>
      <c r="U30" s="219"/>
      <c r="V30" s="219"/>
      <c r="W30" s="219"/>
      <c r="X30" s="219"/>
      <c r="Y30" s="219"/>
      <c r="Z30" s="219"/>
      <c r="AA30" s="219"/>
      <c r="AB30" s="219"/>
    </row>
    <row r="31" ht="17.25" customHeight="1">
      <c r="A31" s="332" t="s">
        <v>4507</v>
      </c>
      <c r="B31" s="332" t="s">
        <v>4280</v>
      </c>
      <c r="C31" s="332" t="s">
        <v>23</v>
      </c>
      <c r="D31" s="332" t="s">
        <v>1258</v>
      </c>
      <c r="E31" s="332" t="s">
        <v>2446</v>
      </c>
      <c r="F31" s="806">
        <v>42761.0</v>
      </c>
      <c r="G31" s="808">
        <v>42787.0</v>
      </c>
      <c r="H31" s="332" t="s">
        <v>4508</v>
      </c>
      <c r="I31" s="332" t="s">
        <v>4495</v>
      </c>
      <c r="J31" s="332" t="s">
        <v>2361</v>
      </c>
      <c r="K31" s="809" t="s">
        <v>4496</v>
      </c>
      <c r="L31" s="219"/>
      <c r="M31" s="219"/>
      <c r="N31" s="219"/>
      <c r="O31" s="219"/>
      <c r="P31" s="219"/>
      <c r="Q31" s="219"/>
      <c r="R31" s="219"/>
      <c r="S31" s="219"/>
      <c r="T31" s="219"/>
      <c r="U31" s="219"/>
      <c r="V31" s="219"/>
      <c r="W31" s="219"/>
      <c r="X31" s="219"/>
      <c r="Y31" s="219"/>
      <c r="Z31" s="219"/>
      <c r="AA31" s="219"/>
      <c r="AB31" s="219"/>
    </row>
    <row r="32" ht="17.25" customHeight="1">
      <c r="A32" s="332" t="s">
        <v>4510</v>
      </c>
      <c r="B32" s="332" t="s">
        <v>4280</v>
      </c>
      <c r="C32" s="332" t="s">
        <v>23</v>
      </c>
      <c r="D32" s="332" t="s">
        <v>1258</v>
      </c>
      <c r="E32" s="332" t="s">
        <v>2448</v>
      </c>
      <c r="F32" s="806">
        <v>43006.0</v>
      </c>
      <c r="G32" s="811">
        <v>43035.0</v>
      </c>
      <c r="H32" s="332" t="s">
        <v>4516</v>
      </c>
      <c r="I32" s="332" t="s">
        <v>4495</v>
      </c>
      <c r="J32" s="332" t="s">
        <v>2361</v>
      </c>
      <c r="K32" s="809" t="s">
        <v>4496</v>
      </c>
      <c r="L32" s="219"/>
      <c r="M32" s="219"/>
      <c r="N32" s="219"/>
      <c r="O32" s="219"/>
      <c r="P32" s="219"/>
      <c r="Q32" s="219"/>
      <c r="R32" s="219"/>
      <c r="S32" s="219"/>
      <c r="T32" s="219"/>
      <c r="U32" s="219"/>
      <c r="V32" s="219"/>
      <c r="W32" s="219"/>
      <c r="X32" s="219"/>
      <c r="Y32" s="219"/>
      <c r="Z32" s="219"/>
      <c r="AA32" s="219"/>
      <c r="AB32" s="219"/>
    </row>
    <row r="33" ht="17.25" customHeight="1">
      <c r="A33" s="332" t="s">
        <v>4549</v>
      </c>
      <c r="B33" s="332" t="s">
        <v>4280</v>
      </c>
      <c r="C33" s="332" t="s">
        <v>23</v>
      </c>
      <c r="D33" s="332" t="s">
        <v>1258</v>
      </c>
      <c r="E33" s="332" t="s">
        <v>2450</v>
      </c>
      <c r="F33" s="806">
        <v>43214.0</v>
      </c>
      <c r="G33" s="808">
        <v>43241.0</v>
      </c>
      <c r="H33" s="332" t="s">
        <v>4550</v>
      </c>
      <c r="I33" s="332" t="s">
        <v>4495</v>
      </c>
      <c r="J33" s="332" t="s">
        <v>2361</v>
      </c>
      <c r="K33" s="809" t="s">
        <v>4496</v>
      </c>
      <c r="L33" s="219"/>
      <c r="M33" s="219"/>
      <c r="N33" s="219"/>
      <c r="O33" s="219"/>
      <c r="P33" s="219"/>
      <c r="Q33" s="219"/>
      <c r="R33" s="219"/>
      <c r="S33" s="219"/>
      <c r="T33" s="219"/>
      <c r="U33" s="219"/>
      <c r="V33" s="219"/>
      <c r="W33" s="219"/>
      <c r="X33" s="219"/>
      <c r="Y33" s="219"/>
      <c r="Z33" s="219"/>
      <c r="AA33" s="219"/>
      <c r="AB33" s="219"/>
    </row>
    <row r="34" ht="17.25" customHeight="1">
      <c r="A34" s="332" t="s">
        <v>4551</v>
      </c>
      <c r="B34" s="332" t="s">
        <v>4231</v>
      </c>
      <c r="C34" s="332" t="s">
        <v>23</v>
      </c>
      <c r="D34" s="332" t="s">
        <v>306</v>
      </c>
      <c r="E34" s="332" t="s">
        <v>2460</v>
      </c>
      <c r="F34" s="818">
        <v>34367.0</v>
      </c>
      <c r="G34" s="818">
        <v>34383.0</v>
      </c>
      <c r="H34" s="332" t="s">
        <v>4553</v>
      </c>
      <c r="I34" s="780"/>
      <c r="J34" s="805" t="s">
        <v>4555</v>
      </c>
      <c r="K34" s="805" t="s">
        <v>4556</v>
      </c>
      <c r="L34" s="219"/>
      <c r="M34" s="219"/>
      <c r="N34" s="219"/>
      <c r="O34" s="219"/>
      <c r="P34" s="219"/>
      <c r="Q34" s="219"/>
      <c r="R34" s="219"/>
      <c r="S34" s="219"/>
      <c r="T34" s="219"/>
      <c r="U34" s="219"/>
      <c r="V34" s="219"/>
      <c r="W34" s="219"/>
      <c r="X34" s="219"/>
      <c r="Y34" s="219"/>
      <c r="Z34" s="219"/>
      <c r="AA34" s="219"/>
      <c r="AB34" s="219"/>
    </row>
    <row r="35" ht="17.25" customHeight="1">
      <c r="A35" s="332" t="s">
        <v>4557</v>
      </c>
      <c r="B35" s="332" t="s">
        <v>4231</v>
      </c>
      <c r="C35" s="332" t="s">
        <v>4558</v>
      </c>
      <c r="D35" s="332" t="s">
        <v>306</v>
      </c>
      <c r="E35" s="332" t="s">
        <v>2460</v>
      </c>
      <c r="F35" s="818">
        <v>34436.0</v>
      </c>
      <c r="G35" s="818">
        <v>34456.0</v>
      </c>
      <c r="H35" s="332" t="s">
        <v>4559</v>
      </c>
      <c r="I35" s="780"/>
      <c r="J35" s="805" t="s">
        <v>4555</v>
      </c>
      <c r="K35" s="805" t="s">
        <v>4556</v>
      </c>
      <c r="L35" s="219"/>
      <c r="M35" s="219"/>
      <c r="N35" s="219"/>
      <c r="O35" s="219"/>
      <c r="P35" s="219"/>
      <c r="Q35" s="219"/>
      <c r="R35" s="219"/>
      <c r="S35" s="219"/>
      <c r="T35" s="219"/>
      <c r="U35" s="219"/>
      <c r="V35" s="219"/>
      <c r="W35" s="219"/>
      <c r="X35" s="219"/>
      <c r="Y35" s="219"/>
      <c r="Z35" s="219"/>
      <c r="AA35" s="219"/>
      <c r="AB35" s="219"/>
    </row>
    <row r="36" ht="17.25" customHeight="1">
      <c r="A36" s="332" t="s">
        <v>4565</v>
      </c>
      <c r="B36" s="332" t="s">
        <v>4231</v>
      </c>
      <c r="C36" s="332" t="s">
        <v>23</v>
      </c>
      <c r="D36" s="332" t="s">
        <v>306</v>
      </c>
      <c r="E36" s="332" t="s">
        <v>2460</v>
      </c>
      <c r="F36" s="818">
        <v>34478.0</v>
      </c>
      <c r="G36" s="818">
        <v>34501.0</v>
      </c>
      <c r="H36" s="332" t="s">
        <v>4566</v>
      </c>
      <c r="I36" s="780"/>
      <c r="J36" s="805" t="s">
        <v>4555</v>
      </c>
      <c r="K36" s="805" t="s">
        <v>4556</v>
      </c>
      <c r="L36" s="219"/>
      <c r="M36" s="219"/>
      <c r="N36" s="219"/>
      <c r="O36" s="219"/>
      <c r="P36" s="219"/>
      <c r="Q36" s="219"/>
      <c r="R36" s="219"/>
      <c r="S36" s="219"/>
      <c r="T36" s="219"/>
      <c r="U36" s="219"/>
      <c r="V36" s="219"/>
      <c r="W36" s="219"/>
      <c r="X36" s="219"/>
      <c r="Y36" s="219"/>
      <c r="Z36" s="219"/>
      <c r="AA36" s="219"/>
      <c r="AB36" s="219"/>
    </row>
    <row r="37" ht="17.25" customHeight="1">
      <c r="A37" s="332" t="s">
        <v>4573</v>
      </c>
      <c r="B37" s="332" t="s">
        <v>4231</v>
      </c>
      <c r="C37" s="332" t="s">
        <v>4574</v>
      </c>
      <c r="D37" s="332" t="s">
        <v>306</v>
      </c>
      <c r="E37" s="332" t="s">
        <v>2627</v>
      </c>
      <c r="F37" s="818">
        <v>34534.0</v>
      </c>
      <c r="G37" s="818">
        <v>34556.0</v>
      </c>
      <c r="H37" s="819" t="s">
        <v>4575</v>
      </c>
      <c r="I37" s="780"/>
      <c r="J37" s="805" t="s">
        <v>4555</v>
      </c>
      <c r="K37" s="805" t="s">
        <v>4556</v>
      </c>
      <c r="L37" s="219"/>
      <c r="M37" s="219"/>
      <c r="N37" s="219"/>
      <c r="O37" s="219"/>
      <c r="P37" s="219"/>
      <c r="Q37" s="219"/>
      <c r="R37" s="219"/>
      <c r="S37" s="219"/>
      <c r="T37" s="219"/>
      <c r="U37" s="219"/>
      <c r="V37" s="219"/>
      <c r="W37" s="219"/>
      <c r="X37" s="219"/>
      <c r="Y37" s="219"/>
      <c r="Z37" s="219"/>
      <c r="AA37" s="219"/>
      <c r="AB37" s="219"/>
    </row>
    <row r="38" ht="17.25" customHeight="1">
      <c r="A38" s="332" t="s">
        <v>4584</v>
      </c>
      <c r="B38" s="332" t="s">
        <v>4231</v>
      </c>
      <c r="C38" s="332" t="s">
        <v>23</v>
      </c>
      <c r="D38" s="332" t="s">
        <v>306</v>
      </c>
      <c r="E38" s="332" t="s">
        <v>2460</v>
      </c>
      <c r="F38" s="818">
        <v>34576.0</v>
      </c>
      <c r="G38" s="818">
        <v>34597.0</v>
      </c>
      <c r="H38" s="332" t="s">
        <v>4585</v>
      </c>
      <c r="I38" s="780"/>
      <c r="J38" s="805" t="s">
        <v>4555</v>
      </c>
      <c r="K38" s="805" t="s">
        <v>4556</v>
      </c>
      <c r="L38" s="219"/>
      <c r="M38" s="219"/>
      <c r="N38" s="219"/>
      <c r="O38" s="219"/>
      <c r="P38" s="219"/>
      <c r="Q38" s="219"/>
      <c r="R38" s="219"/>
      <c r="S38" s="219"/>
      <c r="T38" s="219"/>
      <c r="U38" s="219"/>
      <c r="V38" s="219"/>
      <c r="W38" s="219"/>
      <c r="X38" s="219"/>
      <c r="Y38" s="219"/>
      <c r="Z38" s="219"/>
      <c r="AA38" s="219"/>
      <c r="AB38" s="219"/>
    </row>
    <row r="39" ht="17.25" customHeight="1">
      <c r="A39" s="332" t="s">
        <v>4587</v>
      </c>
      <c r="B39" s="332" t="s">
        <v>4280</v>
      </c>
      <c r="C39" s="332" t="s">
        <v>23</v>
      </c>
      <c r="D39" s="332" t="s">
        <v>306</v>
      </c>
      <c r="E39" s="332" t="s">
        <v>2477</v>
      </c>
      <c r="F39" s="818">
        <v>35122.0</v>
      </c>
      <c r="G39" s="818">
        <v>35139.0</v>
      </c>
      <c r="H39" s="332" t="s">
        <v>4591</v>
      </c>
      <c r="I39" s="780"/>
      <c r="J39" s="805" t="s">
        <v>4555</v>
      </c>
      <c r="K39" s="332" t="s">
        <v>2361</v>
      </c>
      <c r="L39" s="219"/>
      <c r="M39" s="219"/>
      <c r="N39" s="219"/>
      <c r="O39" s="219"/>
      <c r="P39" s="219"/>
      <c r="Q39" s="219"/>
      <c r="R39" s="219"/>
      <c r="S39" s="219"/>
      <c r="T39" s="219"/>
      <c r="U39" s="219"/>
      <c r="V39" s="219"/>
      <c r="W39" s="219"/>
      <c r="X39" s="219"/>
      <c r="Y39" s="219"/>
      <c r="Z39" s="219"/>
      <c r="AA39" s="219"/>
      <c r="AB39" s="219"/>
    </row>
    <row r="40" ht="17.25" customHeight="1">
      <c r="A40" s="332" t="s">
        <v>4558</v>
      </c>
      <c r="B40" s="332" t="s">
        <v>4280</v>
      </c>
      <c r="C40" s="332" t="s">
        <v>23</v>
      </c>
      <c r="D40" s="332" t="s">
        <v>306</v>
      </c>
      <c r="E40" s="332" t="s">
        <v>2477</v>
      </c>
      <c r="F40" s="818">
        <v>35157.0</v>
      </c>
      <c r="G40" s="818">
        <v>35183.0</v>
      </c>
      <c r="H40" s="332" t="s">
        <v>4598</v>
      </c>
      <c r="I40" s="780"/>
      <c r="J40" s="805" t="s">
        <v>4555</v>
      </c>
      <c r="K40" s="332" t="s">
        <v>2361</v>
      </c>
      <c r="L40" s="219"/>
      <c r="M40" s="219"/>
      <c r="N40" s="219"/>
      <c r="O40" s="219"/>
      <c r="P40" s="219"/>
      <c r="Q40" s="219"/>
      <c r="R40" s="219"/>
      <c r="S40" s="219"/>
      <c r="T40" s="219"/>
      <c r="U40" s="219"/>
      <c r="V40" s="219"/>
      <c r="W40" s="219"/>
      <c r="X40" s="219"/>
      <c r="Y40" s="219"/>
      <c r="Z40" s="219"/>
      <c r="AA40" s="219"/>
      <c r="AB40" s="219"/>
    </row>
    <row r="41" ht="17.25" customHeight="1">
      <c r="A41" s="332" t="s">
        <v>4574</v>
      </c>
      <c r="B41" s="332" t="s">
        <v>4280</v>
      </c>
      <c r="C41" s="332" t="s">
        <v>23</v>
      </c>
      <c r="D41" s="332" t="s">
        <v>306</v>
      </c>
      <c r="E41" s="332" t="s">
        <v>2477</v>
      </c>
      <c r="F41" s="818">
        <v>35254.0</v>
      </c>
      <c r="G41" s="818">
        <v>35286.0</v>
      </c>
      <c r="H41" s="332" t="s">
        <v>4603</v>
      </c>
      <c r="I41" s="780"/>
      <c r="J41" s="805" t="s">
        <v>4555</v>
      </c>
      <c r="K41" s="332" t="s">
        <v>2361</v>
      </c>
      <c r="L41" s="219"/>
      <c r="M41" s="219"/>
      <c r="N41" s="219"/>
      <c r="O41" s="219"/>
      <c r="P41" s="219"/>
      <c r="Q41" s="219"/>
      <c r="R41" s="219"/>
      <c r="S41" s="219"/>
      <c r="T41" s="219"/>
      <c r="U41" s="219"/>
      <c r="V41" s="219"/>
      <c r="W41" s="219"/>
      <c r="X41" s="219"/>
      <c r="Y41" s="219"/>
      <c r="Z41" s="219"/>
      <c r="AA41" s="219"/>
      <c r="AB41" s="219"/>
    </row>
    <row r="42" ht="17.25" customHeight="1">
      <c r="A42" s="332" t="s">
        <v>4604</v>
      </c>
      <c r="B42" s="332" t="s">
        <v>4280</v>
      </c>
      <c r="C42" s="332" t="s">
        <v>23</v>
      </c>
      <c r="D42" s="332" t="s">
        <v>306</v>
      </c>
      <c r="E42" s="332" t="s">
        <v>2477</v>
      </c>
      <c r="F42" s="818">
        <v>35339.0</v>
      </c>
      <c r="G42" s="818">
        <v>35358.0</v>
      </c>
      <c r="H42" s="332" t="s">
        <v>4605</v>
      </c>
      <c r="I42" s="780"/>
      <c r="J42" s="805" t="s">
        <v>4555</v>
      </c>
      <c r="K42" s="332" t="s">
        <v>2361</v>
      </c>
      <c r="L42" s="219"/>
      <c r="M42" s="219"/>
      <c r="N42" s="219"/>
      <c r="O42" s="219"/>
      <c r="P42" s="219"/>
      <c r="Q42" s="219"/>
      <c r="R42" s="219"/>
      <c r="S42" s="219"/>
      <c r="T42" s="219"/>
      <c r="U42" s="219"/>
      <c r="V42" s="219"/>
      <c r="W42" s="219"/>
      <c r="X42" s="219"/>
      <c r="Y42" s="219"/>
      <c r="Z42" s="219"/>
      <c r="AA42" s="219"/>
      <c r="AB42" s="219"/>
    </row>
    <row r="43" ht="17.25" customHeight="1">
      <c r="A43" s="176" t="s">
        <v>4615</v>
      </c>
      <c r="B43" s="176" t="s">
        <v>4280</v>
      </c>
      <c r="C43" s="176" t="s">
        <v>23</v>
      </c>
      <c r="D43" s="176" t="s">
        <v>375</v>
      </c>
      <c r="E43" s="176" t="s">
        <v>2479</v>
      </c>
      <c r="F43" s="769">
        <v>37470.0</v>
      </c>
      <c r="G43" s="769">
        <v>37498.0</v>
      </c>
      <c r="H43" s="176" t="s">
        <v>4619</v>
      </c>
      <c r="I43" s="176" t="s">
        <v>4620</v>
      </c>
      <c r="J43" s="176" t="s">
        <v>2361</v>
      </c>
      <c r="K43" s="176" t="s">
        <v>4621</v>
      </c>
      <c r="L43" s="105"/>
      <c r="M43" s="219"/>
      <c r="N43" s="219"/>
      <c r="O43" s="219"/>
      <c r="P43" s="219"/>
      <c r="Q43" s="219"/>
      <c r="R43" s="219"/>
      <c r="S43" s="219"/>
      <c r="T43" s="219"/>
      <c r="U43" s="219"/>
      <c r="V43" s="219"/>
      <c r="W43" s="219"/>
      <c r="X43" s="219"/>
      <c r="Y43" s="219"/>
      <c r="Z43" s="219"/>
      <c r="AA43" s="219"/>
      <c r="AB43" s="219"/>
    </row>
    <row r="44" ht="17.25" customHeight="1">
      <c r="A44" s="176" t="s">
        <v>4622</v>
      </c>
      <c r="B44" s="176" t="s">
        <v>4231</v>
      </c>
      <c r="C44" s="176" t="s">
        <v>4615</v>
      </c>
      <c r="D44" s="176" t="s">
        <v>375</v>
      </c>
      <c r="E44" s="176" t="s">
        <v>2479</v>
      </c>
      <c r="F44" s="769">
        <v>37478.0</v>
      </c>
      <c r="G44" s="769">
        <v>37478.0</v>
      </c>
      <c r="H44" s="772" t="s">
        <v>4623</v>
      </c>
      <c r="I44" s="176" t="s">
        <v>4620</v>
      </c>
      <c r="J44" s="176" t="s">
        <v>2361</v>
      </c>
      <c r="K44" s="286" t="s">
        <v>4624</v>
      </c>
      <c r="L44" s="105"/>
      <c r="M44" s="219"/>
      <c r="N44" s="219"/>
      <c r="O44" s="219"/>
      <c r="P44" s="219"/>
      <c r="Q44" s="219"/>
      <c r="R44" s="219"/>
      <c r="S44" s="219"/>
      <c r="T44" s="219"/>
      <c r="U44" s="219"/>
      <c r="V44" s="219"/>
      <c r="W44" s="219"/>
      <c r="X44" s="219"/>
      <c r="Y44" s="219"/>
      <c r="Z44" s="219"/>
      <c r="AA44" s="219"/>
      <c r="AB44" s="219"/>
    </row>
    <row r="45" ht="17.25" customHeight="1">
      <c r="A45" s="176" t="s">
        <v>4625</v>
      </c>
      <c r="B45" s="176" t="s">
        <v>4231</v>
      </c>
      <c r="C45" s="176" t="s">
        <v>4615</v>
      </c>
      <c r="D45" s="176" t="s">
        <v>375</v>
      </c>
      <c r="E45" s="176" t="s">
        <v>2479</v>
      </c>
      <c r="F45" s="769">
        <v>37489.0</v>
      </c>
      <c r="G45" s="769">
        <v>37489.0</v>
      </c>
      <c r="H45" s="772" t="s">
        <v>4626</v>
      </c>
      <c r="I45" s="176" t="s">
        <v>4620</v>
      </c>
      <c r="J45" s="176" t="s">
        <v>2361</v>
      </c>
      <c r="K45" s="286" t="s">
        <v>4627</v>
      </c>
      <c r="L45" s="105"/>
      <c r="M45" s="219"/>
      <c r="N45" s="219"/>
      <c r="O45" s="219"/>
      <c r="P45" s="219"/>
      <c r="Q45" s="219"/>
      <c r="R45" s="219"/>
      <c r="S45" s="219"/>
      <c r="T45" s="219"/>
      <c r="U45" s="219"/>
      <c r="V45" s="219"/>
      <c r="W45" s="219"/>
      <c r="X45" s="219"/>
      <c r="Y45" s="219"/>
      <c r="Z45" s="219"/>
      <c r="AA45" s="219"/>
      <c r="AB45" s="219"/>
    </row>
    <row r="46" ht="17.25" customHeight="1">
      <c r="A46" s="332" t="s">
        <v>4628</v>
      </c>
      <c r="B46" s="332" t="s">
        <v>4280</v>
      </c>
      <c r="C46" s="332" t="s">
        <v>23</v>
      </c>
      <c r="D46" s="332" t="s">
        <v>509</v>
      </c>
      <c r="E46" s="332" t="s">
        <v>2638</v>
      </c>
      <c r="F46" s="781">
        <v>43027.0</v>
      </c>
      <c r="G46" s="781">
        <v>43048.0</v>
      </c>
      <c r="H46" s="332" t="s">
        <v>4632</v>
      </c>
      <c r="I46" s="332" t="s">
        <v>523</v>
      </c>
      <c r="J46" s="332" t="s">
        <v>2361</v>
      </c>
      <c r="K46" s="332" t="s">
        <v>2361</v>
      </c>
      <c r="L46" s="219"/>
      <c r="M46" s="219"/>
      <c r="N46" s="219"/>
      <c r="O46" s="219"/>
      <c r="P46" s="219"/>
      <c r="Q46" s="219"/>
      <c r="R46" s="219"/>
      <c r="S46" s="219"/>
      <c r="T46" s="219"/>
      <c r="U46" s="219"/>
      <c r="V46" s="219"/>
      <c r="W46" s="219"/>
      <c r="X46" s="219"/>
      <c r="Y46" s="219"/>
      <c r="Z46" s="219"/>
      <c r="AA46" s="219"/>
      <c r="AB46" s="219"/>
    </row>
    <row r="47" ht="17.25" customHeight="1">
      <c r="A47" s="176" t="s">
        <v>4635</v>
      </c>
      <c r="B47" s="176" t="s">
        <v>4280</v>
      </c>
      <c r="C47" s="176" t="s">
        <v>23</v>
      </c>
      <c r="D47" s="176" t="s">
        <v>1562</v>
      </c>
      <c r="E47" s="176" t="s">
        <v>2355</v>
      </c>
      <c r="F47" s="769">
        <v>41047.0</v>
      </c>
      <c r="G47" s="769">
        <v>41090.0</v>
      </c>
      <c r="H47" s="176" t="s">
        <v>4636</v>
      </c>
      <c r="I47" s="176" t="s">
        <v>4637</v>
      </c>
      <c r="J47" s="286" t="s">
        <v>4638</v>
      </c>
      <c r="K47" s="286" t="s">
        <v>4639</v>
      </c>
      <c r="L47" s="219"/>
      <c r="M47" s="219"/>
      <c r="N47" s="219"/>
      <c r="O47" s="219"/>
      <c r="P47" s="219"/>
      <c r="Q47" s="219"/>
      <c r="R47" s="219"/>
      <c r="S47" s="219"/>
      <c r="T47" s="219"/>
      <c r="U47" s="219"/>
      <c r="V47" s="219"/>
      <c r="W47" s="219"/>
      <c r="X47" s="219"/>
      <c r="Y47" s="219"/>
      <c r="Z47" s="219"/>
      <c r="AA47" s="219"/>
      <c r="AB47" s="219"/>
    </row>
    <row r="48" ht="17.25" customHeight="1">
      <c r="A48" s="176" t="s">
        <v>4640</v>
      </c>
      <c r="B48" s="176" t="s">
        <v>4231</v>
      </c>
      <c r="C48" s="176" t="s">
        <v>4635</v>
      </c>
      <c r="D48" s="176" t="s">
        <v>1562</v>
      </c>
      <c r="E48" s="176" t="s">
        <v>2355</v>
      </c>
      <c r="F48" s="769">
        <v>41050.0</v>
      </c>
      <c r="G48" s="769">
        <v>41050.0</v>
      </c>
      <c r="H48" s="176" t="s">
        <v>4642</v>
      </c>
      <c r="I48" s="176" t="s">
        <v>4644</v>
      </c>
      <c r="J48" s="286" t="s">
        <v>4638</v>
      </c>
      <c r="K48" s="176" t="s">
        <v>4655</v>
      </c>
      <c r="L48" s="219"/>
      <c r="M48" s="219"/>
      <c r="N48" s="219"/>
      <c r="O48" s="219"/>
      <c r="P48" s="219"/>
      <c r="Q48" s="219"/>
      <c r="R48" s="219"/>
      <c r="S48" s="219"/>
      <c r="T48" s="219"/>
      <c r="U48" s="219"/>
      <c r="V48" s="219"/>
      <c r="W48" s="219"/>
      <c r="X48" s="219"/>
      <c r="Y48" s="219"/>
      <c r="Z48" s="219"/>
      <c r="AA48" s="219"/>
      <c r="AB48" s="219"/>
    </row>
    <row r="49" ht="17.25" customHeight="1">
      <c r="A49" s="176" t="s">
        <v>4657</v>
      </c>
      <c r="B49" s="176" t="s">
        <v>4231</v>
      </c>
      <c r="C49" s="176" t="s">
        <v>4635</v>
      </c>
      <c r="D49" s="176" t="s">
        <v>1562</v>
      </c>
      <c r="E49" s="176" t="s">
        <v>2355</v>
      </c>
      <c r="F49" s="769">
        <v>41058.0</v>
      </c>
      <c r="G49" s="769">
        <v>41058.0</v>
      </c>
      <c r="H49" s="176" t="s">
        <v>4660</v>
      </c>
      <c r="I49" s="176" t="s">
        <v>4662</v>
      </c>
      <c r="J49" s="286" t="s">
        <v>4638</v>
      </c>
      <c r="K49" s="176" t="s">
        <v>4671</v>
      </c>
      <c r="L49" s="219"/>
      <c r="M49" s="219"/>
      <c r="N49" s="219"/>
      <c r="O49" s="219"/>
      <c r="P49" s="219"/>
      <c r="Q49" s="219"/>
      <c r="R49" s="219"/>
      <c r="S49" s="219"/>
      <c r="T49" s="219"/>
      <c r="U49" s="219"/>
      <c r="V49" s="219"/>
      <c r="W49" s="219"/>
      <c r="X49" s="219"/>
      <c r="Y49" s="219"/>
      <c r="Z49" s="219"/>
      <c r="AA49" s="219"/>
      <c r="AB49" s="219"/>
    </row>
    <row r="50" ht="17.25" customHeight="1">
      <c r="A50" s="176" t="s">
        <v>4674</v>
      </c>
      <c r="B50" s="176" t="s">
        <v>4231</v>
      </c>
      <c r="C50" s="176" t="s">
        <v>4635</v>
      </c>
      <c r="D50" s="176" t="s">
        <v>1562</v>
      </c>
      <c r="E50" s="176" t="s">
        <v>2355</v>
      </c>
      <c r="F50" s="769">
        <v>41059.0</v>
      </c>
      <c r="G50" s="769">
        <v>41059.0</v>
      </c>
      <c r="H50" s="176" t="s">
        <v>4678</v>
      </c>
      <c r="I50" s="176" t="s">
        <v>4679</v>
      </c>
      <c r="J50" s="286" t="s">
        <v>4638</v>
      </c>
      <c r="K50" s="176" t="s">
        <v>4683</v>
      </c>
      <c r="L50" s="219"/>
      <c r="M50" s="219"/>
      <c r="N50" s="219"/>
      <c r="O50" s="219"/>
      <c r="P50" s="219"/>
      <c r="Q50" s="219"/>
      <c r="R50" s="219"/>
      <c r="S50" s="219"/>
      <c r="T50" s="219"/>
      <c r="U50" s="219"/>
      <c r="V50" s="219"/>
      <c r="W50" s="219"/>
      <c r="X50" s="219"/>
      <c r="Y50" s="219"/>
      <c r="Z50" s="219"/>
      <c r="AA50" s="219"/>
      <c r="AB50" s="219"/>
    </row>
    <row r="51" ht="17.25" customHeight="1">
      <c r="A51" s="176" t="s">
        <v>4684</v>
      </c>
      <c r="B51" s="176" t="s">
        <v>4231</v>
      </c>
      <c r="C51" s="176" t="s">
        <v>4635</v>
      </c>
      <c r="D51" s="176" t="s">
        <v>1562</v>
      </c>
      <c r="E51" s="176" t="s">
        <v>2355</v>
      </c>
      <c r="F51" s="769">
        <v>41066.0</v>
      </c>
      <c r="G51" s="769">
        <v>41066.0</v>
      </c>
      <c r="H51" s="176" t="s">
        <v>4685</v>
      </c>
      <c r="I51" s="176" t="s">
        <v>4686</v>
      </c>
      <c r="J51" s="286" t="s">
        <v>4638</v>
      </c>
      <c r="K51" s="176" t="s">
        <v>4687</v>
      </c>
      <c r="L51" s="219"/>
      <c r="M51" s="219"/>
      <c r="N51" s="219"/>
      <c r="O51" s="219"/>
      <c r="P51" s="219"/>
      <c r="Q51" s="219"/>
      <c r="R51" s="219"/>
      <c r="S51" s="219"/>
      <c r="T51" s="219"/>
      <c r="U51" s="219"/>
      <c r="V51" s="219"/>
      <c r="W51" s="219"/>
      <c r="X51" s="219"/>
      <c r="Y51" s="219"/>
      <c r="Z51" s="219"/>
      <c r="AA51" s="219"/>
      <c r="AB51" s="219"/>
    </row>
    <row r="52" ht="17.25" customHeight="1">
      <c r="A52" s="176" t="s">
        <v>4688</v>
      </c>
      <c r="B52" s="176" t="s">
        <v>4231</v>
      </c>
      <c r="C52" s="176" t="s">
        <v>4635</v>
      </c>
      <c r="D52" s="176" t="s">
        <v>1562</v>
      </c>
      <c r="E52" s="176" t="s">
        <v>2355</v>
      </c>
      <c r="F52" s="769">
        <v>41067.0</v>
      </c>
      <c r="G52" s="769">
        <v>41067.0</v>
      </c>
      <c r="H52" s="176" t="s">
        <v>4689</v>
      </c>
      <c r="I52" s="176" t="s">
        <v>4690</v>
      </c>
      <c r="J52" s="286" t="s">
        <v>4638</v>
      </c>
      <c r="K52" s="176" t="s">
        <v>4697</v>
      </c>
      <c r="L52" s="219"/>
      <c r="M52" s="219"/>
      <c r="N52" s="219"/>
      <c r="O52" s="219"/>
      <c r="P52" s="219"/>
      <c r="Q52" s="219"/>
      <c r="R52" s="219"/>
      <c r="S52" s="219"/>
      <c r="T52" s="219"/>
      <c r="U52" s="219"/>
      <c r="V52" s="219"/>
      <c r="W52" s="219"/>
      <c r="X52" s="219"/>
      <c r="Y52" s="219"/>
      <c r="Z52" s="219"/>
      <c r="AA52" s="219"/>
      <c r="AB52" s="219"/>
    </row>
    <row r="53" ht="17.25" customHeight="1">
      <c r="A53" s="176" t="s">
        <v>4698</v>
      </c>
      <c r="B53" s="176" t="s">
        <v>4231</v>
      </c>
      <c r="C53" s="176" t="s">
        <v>4635</v>
      </c>
      <c r="D53" s="176" t="s">
        <v>1562</v>
      </c>
      <c r="E53" s="176" t="s">
        <v>2355</v>
      </c>
      <c r="F53" s="769">
        <v>41071.0</v>
      </c>
      <c r="G53" s="769">
        <v>41071.0</v>
      </c>
      <c r="H53" s="176" t="s">
        <v>4699</v>
      </c>
      <c r="I53" s="176" t="s">
        <v>4700</v>
      </c>
      <c r="J53" s="286" t="s">
        <v>4638</v>
      </c>
      <c r="K53" s="176" t="s">
        <v>4710</v>
      </c>
      <c r="L53" s="219"/>
      <c r="M53" s="219"/>
      <c r="N53" s="219"/>
      <c r="O53" s="219"/>
      <c r="P53" s="219"/>
      <c r="Q53" s="219"/>
      <c r="R53" s="219"/>
      <c r="S53" s="219"/>
      <c r="T53" s="219"/>
      <c r="U53" s="219"/>
      <c r="V53" s="219"/>
      <c r="W53" s="219"/>
      <c r="X53" s="219"/>
      <c r="Y53" s="219"/>
      <c r="Z53" s="219"/>
      <c r="AA53" s="219"/>
      <c r="AB53" s="219"/>
    </row>
    <row r="54" ht="17.25" customHeight="1">
      <c r="A54" s="176" t="s">
        <v>4711</v>
      </c>
      <c r="B54" s="176" t="s">
        <v>4231</v>
      </c>
      <c r="C54" s="176" t="s">
        <v>4635</v>
      </c>
      <c r="D54" s="176" t="s">
        <v>1562</v>
      </c>
      <c r="E54" s="176" t="s">
        <v>2355</v>
      </c>
      <c r="F54" s="769">
        <v>41081.0</v>
      </c>
      <c r="G54" s="769">
        <v>41081.0</v>
      </c>
      <c r="H54" s="176" t="s">
        <v>4714</v>
      </c>
      <c r="I54" s="176" t="s">
        <v>4716</v>
      </c>
      <c r="J54" s="286" t="s">
        <v>4638</v>
      </c>
      <c r="K54" s="176" t="s">
        <v>4722</v>
      </c>
      <c r="L54" s="219"/>
      <c r="M54" s="219"/>
      <c r="N54" s="219"/>
      <c r="O54" s="219"/>
      <c r="P54" s="219"/>
      <c r="Q54" s="219"/>
      <c r="R54" s="219"/>
      <c r="S54" s="219"/>
      <c r="T54" s="219"/>
      <c r="U54" s="219"/>
      <c r="V54" s="219"/>
      <c r="W54" s="219"/>
      <c r="X54" s="219"/>
      <c r="Y54" s="219"/>
      <c r="Z54" s="219"/>
      <c r="AA54" s="219"/>
      <c r="AB54" s="219"/>
    </row>
    <row r="55" ht="17.25" customHeight="1">
      <c r="A55" s="176" t="s">
        <v>4724</v>
      </c>
      <c r="B55" s="176" t="s">
        <v>4231</v>
      </c>
      <c r="C55" s="176" t="s">
        <v>4635</v>
      </c>
      <c r="D55" s="176" t="s">
        <v>1562</v>
      </c>
      <c r="E55" s="176" t="s">
        <v>2355</v>
      </c>
      <c r="F55" s="769">
        <v>41082.0</v>
      </c>
      <c r="G55" s="769">
        <v>41082.0</v>
      </c>
      <c r="H55" s="176" t="s">
        <v>4725</v>
      </c>
      <c r="I55" s="176" t="s">
        <v>4686</v>
      </c>
      <c r="J55" s="286" t="s">
        <v>4638</v>
      </c>
      <c r="K55" s="176" t="s">
        <v>4733</v>
      </c>
      <c r="L55" s="219"/>
      <c r="M55" s="219"/>
      <c r="N55" s="219"/>
      <c r="O55" s="219"/>
      <c r="P55" s="219"/>
      <c r="Q55" s="219"/>
      <c r="R55" s="219"/>
      <c r="S55" s="219"/>
      <c r="T55" s="219"/>
      <c r="U55" s="219"/>
      <c r="V55" s="219"/>
      <c r="W55" s="219"/>
      <c r="X55" s="219"/>
      <c r="Y55" s="219"/>
      <c r="Z55" s="219"/>
      <c r="AA55" s="219"/>
      <c r="AB55" s="219"/>
    </row>
    <row r="56" ht="17.25" customHeight="1">
      <c r="A56" s="176" t="s">
        <v>4734</v>
      </c>
      <c r="B56" s="176" t="s">
        <v>4280</v>
      </c>
      <c r="C56" s="176" t="s">
        <v>23</v>
      </c>
      <c r="D56" s="176" t="s">
        <v>1640</v>
      </c>
      <c r="E56" s="176" t="s">
        <v>2638</v>
      </c>
      <c r="F56" s="769">
        <v>42815.0</v>
      </c>
      <c r="G56" s="769">
        <v>42836.0</v>
      </c>
      <c r="H56" s="176" t="s">
        <v>4735</v>
      </c>
      <c r="I56" s="176" t="s">
        <v>523</v>
      </c>
      <c r="J56" s="286" t="s">
        <v>4736</v>
      </c>
      <c r="K56" s="286" t="s">
        <v>4739</v>
      </c>
      <c r="L56" s="219"/>
      <c r="M56" s="219"/>
      <c r="N56" s="219"/>
      <c r="O56" s="219"/>
      <c r="P56" s="219"/>
      <c r="Q56" s="219"/>
      <c r="R56" s="219"/>
      <c r="S56" s="219"/>
      <c r="T56" s="219"/>
      <c r="U56" s="219"/>
      <c r="V56" s="219"/>
      <c r="W56" s="219"/>
      <c r="X56" s="219"/>
      <c r="Y56" s="219"/>
      <c r="Z56" s="219"/>
      <c r="AA56" s="219"/>
      <c r="AB56" s="219"/>
    </row>
    <row r="57" ht="17.25" customHeight="1">
      <c r="A57" s="176" t="s">
        <v>4746</v>
      </c>
      <c r="B57" s="176" t="s">
        <v>4280</v>
      </c>
      <c r="C57" s="176" t="s">
        <v>23</v>
      </c>
      <c r="D57" s="176" t="s">
        <v>1640</v>
      </c>
      <c r="E57" s="176" t="s">
        <v>2638</v>
      </c>
      <c r="F57" s="769">
        <v>42838.0</v>
      </c>
      <c r="G57" s="769">
        <v>42872.0</v>
      </c>
      <c r="H57" s="176" t="s">
        <v>4747</v>
      </c>
      <c r="I57" s="176" t="s">
        <v>4748</v>
      </c>
      <c r="J57" s="286" t="s">
        <v>4736</v>
      </c>
      <c r="K57" s="286" t="s">
        <v>4739</v>
      </c>
      <c r="L57" s="219"/>
      <c r="M57" s="219"/>
      <c r="N57" s="219"/>
      <c r="O57" s="219"/>
      <c r="P57" s="219"/>
      <c r="Q57" s="219"/>
      <c r="R57" s="219"/>
      <c r="S57" s="219"/>
      <c r="T57" s="219"/>
      <c r="U57" s="219"/>
      <c r="V57" s="219"/>
      <c r="W57" s="219"/>
      <c r="X57" s="219"/>
      <c r="Y57" s="219"/>
      <c r="Z57" s="219"/>
      <c r="AA57" s="219"/>
      <c r="AB57" s="219"/>
    </row>
    <row r="58" ht="17.25" customHeight="1">
      <c r="A58" s="176" t="s">
        <v>4762</v>
      </c>
      <c r="B58" s="176" t="s">
        <v>4231</v>
      </c>
      <c r="C58" s="176" t="s">
        <v>4734</v>
      </c>
      <c r="D58" s="176" t="s">
        <v>1640</v>
      </c>
      <c r="E58" s="176" t="s">
        <v>2638</v>
      </c>
      <c r="F58" s="769">
        <v>42817.0</v>
      </c>
      <c r="G58" s="769">
        <v>42817.0</v>
      </c>
      <c r="H58" s="176" t="s">
        <v>4763</v>
      </c>
      <c r="I58" s="176" t="s">
        <v>523</v>
      </c>
      <c r="J58" s="286" t="s">
        <v>4764</v>
      </c>
      <c r="K58" s="286" t="s">
        <v>4766</v>
      </c>
      <c r="L58" s="219"/>
      <c r="M58" s="219"/>
      <c r="N58" s="219"/>
      <c r="O58" s="219"/>
      <c r="P58" s="219"/>
      <c r="Q58" s="219"/>
      <c r="R58" s="219"/>
      <c r="S58" s="219"/>
      <c r="T58" s="219"/>
      <c r="U58" s="219"/>
      <c r="V58" s="219"/>
      <c r="W58" s="219"/>
      <c r="X58" s="219"/>
      <c r="Y58" s="219"/>
      <c r="Z58" s="219"/>
      <c r="AA58" s="219"/>
      <c r="AB58" s="219"/>
    </row>
    <row r="59" ht="17.25" customHeight="1">
      <c r="A59" s="176" t="s">
        <v>4774</v>
      </c>
      <c r="B59" s="176" t="s">
        <v>4231</v>
      </c>
      <c r="C59" s="176" t="s">
        <v>4734</v>
      </c>
      <c r="D59" s="176" t="s">
        <v>1640</v>
      </c>
      <c r="E59" s="176" t="s">
        <v>2638</v>
      </c>
      <c r="F59" s="769">
        <v>42822.0</v>
      </c>
      <c r="G59" s="769">
        <v>42822.0</v>
      </c>
      <c r="H59" s="176" t="s">
        <v>4763</v>
      </c>
      <c r="I59" s="176" t="s">
        <v>523</v>
      </c>
      <c r="J59" s="286" t="s">
        <v>4764</v>
      </c>
      <c r="K59" s="286" t="s">
        <v>4766</v>
      </c>
      <c r="L59" s="219"/>
      <c r="M59" s="219"/>
      <c r="N59" s="219"/>
      <c r="O59" s="219"/>
      <c r="P59" s="219"/>
      <c r="Q59" s="219"/>
      <c r="R59" s="219"/>
      <c r="S59" s="219"/>
      <c r="T59" s="219"/>
      <c r="U59" s="219"/>
      <c r="V59" s="219"/>
      <c r="W59" s="219"/>
      <c r="X59" s="219"/>
      <c r="Y59" s="219"/>
      <c r="Z59" s="219"/>
      <c r="AA59" s="219"/>
      <c r="AB59" s="219"/>
    </row>
    <row r="60" ht="17.25" customHeight="1">
      <c r="A60" s="176" t="s">
        <v>4788</v>
      </c>
      <c r="B60" s="176" t="s">
        <v>4231</v>
      </c>
      <c r="C60" s="176" t="s">
        <v>4746</v>
      </c>
      <c r="D60" s="176" t="s">
        <v>1640</v>
      </c>
      <c r="E60" s="176" t="s">
        <v>2638</v>
      </c>
      <c r="F60" s="769">
        <v>42838.0</v>
      </c>
      <c r="G60" s="769">
        <v>42838.0</v>
      </c>
      <c r="H60" s="176" t="s">
        <v>4763</v>
      </c>
      <c r="I60" s="176" t="s">
        <v>4748</v>
      </c>
      <c r="J60" s="286" t="s">
        <v>4764</v>
      </c>
      <c r="K60" s="286" t="s">
        <v>4766</v>
      </c>
      <c r="L60" s="219"/>
      <c r="M60" s="219"/>
      <c r="N60" s="219"/>
      <c r="O60" s="219"/>
      <c r="P60" s="219"/>
      <c r="Q60" s="219"/>
      <c r="R60" s="219"/>
      <c r="S60" s="219"/>
      <c r="T60" s="219"/>
      <c r="U60" s="219"/>
      <c r="V60" s="219"/>
      <c r="W60" s="219"/>
      <c r="X60" s="219"/>
      <c r="Y60" s="219"/>
      <c r="Z60" s="219"/>
      <c r="AA60" s="219"/>
      <c r="AB60" s="219"/>
    </row>
    <row r="61" ht="17.25" customHeight="1">
      <c r="A61" s="176" t="s">
        <v>4795</v>
      </c>
      <c r="B61" s="176" t="s">
        <v>4231</v>
      </c>
      <c r="C61" s="176" t="s">
        <v>4746</v>
      </c>
      <c r="D61" s="176" t="s">
        <v>1640</v>
      </c>
      <c r="E61" s="176" t="s">
        <v>2638</v>
      </c>
      <c r="F61" s="769">
        <v>42854.0</v>
      </c>
      <c r="G61" s="769">
        <v>42854.0</v>
      </c>
      <c r="H61" s="176" t="s">
        <v>4796</v>
      </c>
      <c r="I61" s="176" t="s">
        <v>4748</v>
      </c>
      <c r="J61" s="286" t="s">
        <v>4764</v>
      </c>
      <c r="K61" s="286" t="s">
        <v>4766</v>
      </c>
      <c r="L61" s="219"/>
      <c r="M61" s="219"/>
      <c r="N61" s="219"/>
      <c r="O61" s="219"/>
      <c r="P61" s="219"/>
      <c r="Q61" s="219"/>
      <c r="R61" s="219"/>
      <c r="S61" s="219"/>
      <c r="T61" s="219"/>
      <c r="U61" s="219"/>
      <c r="V61" s="219"/>
      <c r="W61" s="219"/>
      <c r="X61" s="219"/>
      <c r="Y61" s="219"/>
      <c r="Z61" s="219"/>
      <c r="AA61" s="219"/>
      <c r="AB61" s="219"/>
    </row>
    <row r="62" ht="17.25" customHeight="1">
      <c r="A62" s="176" t="s">
        <v>4815</v>
      </c>
      <c r="B62" s="176" t="s">
        <v>4231</v>
      </c>
      <c r="C62" s="176" t="s">
        <v>4746</v>
      </c>
      <c r="D62" s="176" t="s">
        <v>1640</v>
      </c>
      <c r="E62" s="176" t="s">
        <v>2638</v>
      </c>
      <c r="F62" s="769">
        <v>42867.0</v>
      </c>
      <c r="G62" s="769">
        <v>42867.0</v>
      </c>
      <c r="H62" s="176" t="s">
        <v>4816</v>
      </c>
      <c r="I62" s="176" t="s">
        <v>4748</v>
      </c>
      <c r="J62" s="286" t="s">
        <v>4764</v>
      </c>
      <c r="K62" s="286" t="s">
        <v>4766</v>
      </c>
      <c r="L62" s="219"/>
      <c r="M62" s="219"/>
      <c r="N62" s="219"/>
      <c r="O62" s="219"/>
      <c r="P62" s="219"/>
      <c r="Q62" s="219"/>
      <c r="R62" s="219"/>
      <c r="S62" s="219"/>
      <c r="T62" s="219"/>
      <c r="U62" s="219"/>
      <c r="V62" s="219"/>
      <c r="W62" s="219"/>
      <c r="X62" s="219"/>
      <c r="Y62" s="219"/>
      <c r="Z62" s="219"/>
      <c r="AA62" s="219"/>
      <c r="AB62" s="219"/>
    </row>
    <row r="63" ht="17.25" customHeight="1">
      <c r="A63" s="176" t="s">
        <v>4824</v>
      </c>
      <c r="B63" s="176" t="s">
        <v>4231</v>
      </c>
      <c r="C63" s="176" t="s">
        <v>4746</v>
      </c>
      <c r="D63" s="176" t="s">
        <v>1640</v>
      </c>
      <c r="E63" s="176" t="s">
        <v>2638</v>
      </c>
      <c r="F63" s="769">
        <v>42869.0</v>
      </c>
      <c r="G63" s="769">
        <v>42869.0</v>
      </c>
      <c r="H63" s="176" t="s">
        <v>4816</v>
      </c>
      <c r="I63" s="176" t="s">
        <v>4748</v>
      </c>
      <c r="J63" s="286" t="s">
        <v>4764</v>
      </c>
      <c r="K63" s="286" t="s">
        <v>4766</v>
      </c>
      <c r="L63" s="219"/>
      <c r="M63" s="219"/>
      <c r="N63" s="219"/>
      <c r="O63" s="219"/>
      <c r="P63" s="219"/>
      <c r="Q63" s="219"/>
      <c r="R63" s="219"/>
      <c r="S63" s="219"/>
      <c r="T63" s="219"/>
      <c r="U63" s="219"/>
      <c r="V63" s="219"/>
      <c r="W63" s="219"/>
      <c r="X63" s="219"/>
      <c r="Y63" s="219"/>
      <c r="Z63" s="219"/>
      <c r="AA63" s="219"/>
      <c r="AB63" s="219"/>
    </row>
    <row r="64" ht="17.25" customHeight="1">
      <c r="A64" s="176" t="s">
        <v>4828</v>
      </c>
      <c r="B64" s="176" t="s">
        <v>4231</v>
      </c>
      <c r="C64" s="176" t="s">
        <v>4746</v>
      </c>
      <c r="D64" s="176" t="s">
        <v>1640</v>
      </c>
      <c r="E64" s="176" t="s">
        <v>2638</v>
      </c>
      <c r="F64" s="769">
        <v>42872.0</v>
      </c>
      <c r="G64" s="769">
        <v>42872.0</v>
      </c>
      <c r="H64" s="176" t="s">
        <v>4816</v>
      </c>
      <c r="I64" s="176" t="s">
        <v>4748</v>
      </c>
      <c r="J64" s="286" t="s">
        <v>4764</v>
      </c>
      <c r="K64" s="286" t="s">
        <v>4766</v>
      </c>
      <c r="L64" s="219"/>
      <c r="M64" s="219"/>
      <c r="N64" s="219"/>
      <c r="O64" s="219"/>
      <c r="P64" s="219"/>
      <c r="Q64" s="219"/>
      <c r="R64" s="219"/>
      <c r="S64" s="219"/>
      <c r="T64" s="219"/>
      <c r="U64" s="219"/>
      <c r="V64" s="219"/>
      <c r="W64" s="219"/>
      <c r="X64" s="219"/>
      <c r="Y64" s="219"/>
      <c r="Z64" s="219"/>
      <c r="AA64" s="219"/>
      <c r="AB64" s="219"/>
    </row>
    <row r="65" ht="17.25" customHeight="1">
      <c r="A65" s="332" t="s">
        <v>4829</v>
      </c>
      <c r="B65" s="332" t="s">
        <v>4280</v>
      </c>
      <c r="C65" s="332" t="s">
        <v>23</v>
      </c>
      <c r="D65" s="332" t="s">
        <v>311</v>
      </c>
      <c r="E65" s="332" t="s">
        <v>2622</v>
      </c>
      <c r="F65" s="781">
        <v>34227.0</v>
      </c>
      <c r="G65" s="781">
        <v>34247.0</v>
      </c>
      <c r="H65" s="332" t="s">
        <v>4830</v>
      </c>
      <c r="I65" s="332" t="s">
        <v>4831</v>
      </c>
      <c r="J65" s="332" t="s">
        <v>2361</v>
      </c>
      <c r="K65" s="805" t="s">
        <v>4832</v>
      </c>
      <c r="L65" s="219"/>
      <c r="M65" s="219"/>
      <c r="N65" s="219"/>
      <c r="O65" s="219"/>
      <c r="P65" s="219"/>
      <c r="Q65" s="219"/>
      <c r="R65" s="219"/>
      <c r="S65" s="219"/>
      <c r="T65" s="219"/>
      <c r="U65" s="219"/>
      <c r="V65" s="219"/>
      <c r="W65" s="219"/>
      <c r="X65" s="219"/>
      <c r="Y65" s="219"/>
      <c r="Z65" s="219"/>
      <c r="AA65" s="219"/>
      <c r="AB65" s="219"/>
    </row>
    <row r="66" ht="17.25" customHeight="1">
      <c r="A66" s="332" t="s">
        <v>4833</v>
      </c>
      <c r="B66" s="332" t="s">
        <v>4280</v>
      </c>
      <c r="C66" s="332" t="s">
        <v>23</v>
      </c>
      <c r="D66" s="332" t="s">
        <v>311</v>
      </c>
      <c r="E66" s="332" t="s">
        <v>2629</v>
      </c>
      <c r="F66" s="781">
        <v>36015.0</v>
      </c>
      <c r="G66" s="781">
        <v>36051.0</v>
      </c>
      <c r="H66" s="332" t="s">
        <v>4834</v>
      </c>
      <c r="I66" s="332" t="s">
        <v>4835</v>
      </c>
      <c r="J66" s="805" t="s">
        <v>1414</v>
      </c>
      <c r="K66" s="805" t="s">
        <v>4836</v>
      </c>
      <c r="L66" s="219"/>
      <c r="M66" s="219"/>
      <c r="N66" s="219"/>
      <c r="O66" s="219"/>
      <c r="P66" s="219"/>
      <c r="Q66" s="219"/>
      <c r="R66" s="219"/>
      <c r="S66" s="219"/>
      <c r="T66" s="219"/>
      <c r="U66" s="219"/>
      <c r="V66" s="219"/>
      <c r="W66" s="219"/>
      <c r="X66" s="219"/>
      <c r="Y66" s="219"/>
      <c r="Z66" s="219"/>
      <c r="AA66" s="219"/>
      <c r="AB66" s="219"/>
    </row>
    <row r="67" ht="17.25" customHeight="1">
      <c r="A67" s="332" t="s">
        <v>4837</v>
      </c>
      <c r="B67" s="332" t="s">
        <v>4280</v>
      </c>
      <c r="C67" s="332" t="s">
        <v>23</v>
      </c>
      <c r="D67" s="332" t="s">
        <v>311</v>
      </c>
      <c r="E67" s="332" t="s">
        <v>2632</v>
      </c>
      <c r="F67" s="781">
        <v>37121.0</v>
      </c>
      <c r="G67" s="781">
        <v>37158.0</v>
      </c>
      <c r="H67" s="332" t="s">
        <v>4838</v>
      </c>
      <c r="I67" s="332" t="s">
        <v>4835</v>
      </c>
      <c r="J67" s="805" t="s">
        <v>1414</v>
      </c>
      <c r="K67" s="805" t="s">
        <v>4839</v>
      </c>
      <c r="L67" s="219"/>
      <c r="M67" s="219"/>
      <c r="N67" s="219"/>
      <c r="O67" s="219"/>
      <c r="P67" s="219"/>
      <c r="Q67" s="219"/>
      <c r="R67" s="219"/>
      <c r="S67" s="219"/>
      <c r="T67" s="219"/>
      <c r="U67" s="219"/>
      <c r="V67" s="219"/>
      <c r="W67" s="219"/>
      <c r="X67" s="219"/>
      <c r="Y67" s="219"/>
      <c r="Z67" s="219"/>
      <c r="AA67" s="219"/>
      <c r="AB67" s="219"/>
    </row>
    <row r="68" ht="17.25" customHeight="1">
      <c r="A68" s="176" t="s">
        <v>4840</v>
      </c>
      <c r="B68" s="176" t="s">
        <v>4280</v>
      </c>
      <c r="C68" s="176" t="s">
        <v>23</v>
      </c>
      <c r="D68" s="176" t="s">
        <v>871</v>
      </c>
      <c r="E68" s="176" t="s">
        <v>2480</v>
      </c>
      <c r="F68" s="769">
        <v>41170.0</v>
      </c>
      <c r="G68" s="852">
        <v>41172.0</v>
      </c>
      <c r="H68" s="176" t="s">
        <v>4841</v>
      </c>
      <c r="I68" s="176" t="s">
        <v>4842</v>
      </c>
      <c r="J68" s="286" t="s">
        <v>4843</v>
      </c>
      <c r="K68" s="176" t="s">
        <v>2361</v>
      </c>
      <c r="L68" s="219"/>
      <c r="M68" s="219"/>
      <c r="N68" s="219"/>
      <c r="O68" s="219"/>
      <c r="P68" s="219"/>
      <c r="Q68" s="219"/>
      <c r="R68" s="219"/>
      <c r="S68" s="219"/>
      <c r="T68" s="219"/>
      <c r="U68" s="219"/>
      <c r="V68" s="219"/>
      <c r="W68" s="219"/>
      <c r="X68" s="219"/>
      <c r="Y68" s="219"/>
      <c r="Z68" s="219"/>
      <c r="AA68" s="219"/>
      <c r="AB68" s="219"/>
    </row>
    <row r="69" ht="17.25" customHeight="1">
      <c r="A69" s="176" t="s">
        <v>4844</v>
      </c>
      <c r="B69" s="176" t="s">
        <v>4280</v>
      </c>
      <c r="C69" s="176" t="s">
        <v>23</v>
      </c>
      <c r="D69" s="176" t="s">
        <v>871</v>
      </c>
      <c r="E69" s="176" t="s">
        <v>2484</v>
      </c>
      <c r="F69" s="769">
        <v>41184.0</v>
      </c>
      <c r="G69" s="852">
        <v>41193.0</v>
      </c>
      <c r="H69" s="176" t="s">
        <v>4845</v>
      </c>
      <c r="I69" s="176" t="s">
        <v>4846</v>
      </c>
      <c r="J69" s="286" t="s">
        <v>4847</v>
      </c>
      <c r="K69" s="176" t="s">
        <v>2361</v>
      </c>
      <c r="L69" s="219"/>
      <c r="M69" s="219"/>
      <c r="N69" s="219"/>
      <c r="O69" s="219"/>
      <c r="P69" s="219"/>
      <c r="Q69" s="219"/>
      <c r="R69" s="219"/>
      <c r="S69" s="219"/>
      <c r="T69" s="219"/>
      <c r="U69" s="219"/>
      <c r="V69" s="219"/>
      <c r="W69" s="219"/>
      <c r="X69" s="219"/>
      <c r="Y69" s="219"/>
      <c r="Z69" s="219"/>
      <c r="AA69" s="219"/>
      <c r="AB69" s="219"/>
    </row>
    <row r="70" ht="17.25" customHeight="1">
      <c r="A70" s="176" t="s">
        <v>4848</v>
      </c>
      <c r="B70" s="176" t="s">
        <v>4280</v>
      </c>
      <c r="C70" s="176" t="s">
        <v>23</v>
      </c>
      <c r="D70" s="176" t="s">
        <v>871</v>
      </c>
      <c r="E70" s="176" t="s">
        <v>2490</v>
      </c>
      <c r="F70" s="769">
        <v>41194.0</v>
      </c>
      <c r="G70" s="852">
        <v>41204.0</v>
      </c>
      <c r="H70" s="176" t="s">
        <v>4849</v>
      </c>
      <c r="I70" s="176" t="s">
        <v>4850</v>
      </c>
      <c r="J70" s="286" t="s">
        <v>4847</v>
      </c>
      <c r="K70" s="176" t="s">
        <v>2361</v>
      </c>
      <c r="L70" s="219"/>
      <c r="M70" s="219"/>
      <c r="N70" s="219"/>
      <c r="O70" s="219"/>
      <c r="P70" s="219"/>
      <c r="Q70" s="219"/>
      <c r="R70" s="219"/>
      <c r="S70" s="219"/>
      <c r="T70" s="219"/>
      <c r="U70" s="219"/>
      <c r="V70" s="219"/>
      <c r="W70" s="219"/>
      <c r="X70" s="219"/>
      <c r="Y70" s="219"/>
      <c r="Z70" s="219"/>
      <c r="AA70" s="219"/>
      <c r="AB70" s="219"/>
    </row>
    <row r="71" ht="17.25" customHeight="1">
      <c r="A71" s="176" t="s">
        <v>4851</v>
      </c>
      <c r="B71" s="176" t="s">
        <v>4280</v>
      </c>
      <c r="C71" s="176" t="s">
        <v>23</v>
      </c>
      <c r="D71" s="176" t="s">
        <v>871</v>
      </c>
      <c r="E71" s="176" t="s">
        <v>2494</v>
      </c>
      <c r="F71" s="769">
        <v>41205.0</v>
      </c>
      <c r="G71" s="852">
        <v>41212.0</v>
      </c>
      <c r="H71" s="176" t="s">
        <v>4852</v>
      </c>
      <c r="I71" s="176" t="s">
        <v>4853</v>
      </c>
      <c r="J71" s="286" t="s">
        <v>4847</v>
      </c>
      <c r="K71" s="176" t="s">
        <v>2361</v>
      </c>
      <c r="L71" s="219"/>
      <c r="M71" s="219"/>
      <c r="N71" s="219"/>
      <c r="O71" s="219"/>
      <c r="P71" s="219"/>
      <c r="Q71" s="219"/>
      <c r="R71" s="219"/>
      <c r="S71" s="219"/>
      <c r="T71" s="219"/>
      <c r="U71" s="219"/>
      <c r="V71" s="219"/>
      <c r="W71" s="219"/>
      <c r="X71" s="219"/>
      <c r="Y71" s="219"/>
      <c r="Z71" s="219"/>
      <c r="AA71" s="219"/>
      <c r="AB71" s="219"/>
    </row>
    <row r="72" ht="17.25" customHeight="1">
      <c r="A72" s="176" t="s">
        <v>4854</v>
      </c>
      <c r="B72" s="176" t="s">
        <v>4280</v>
      </c>
      <c r="C72" s="176" t="s">
        <v>23</v>
      </c>
      <c r="D72" s="176" t="s">
        <v>871</v>
      </c>
      <c r="E72" s="176" t="s">
        <v>2496</v>
      </c>
      <c r="F72" s="769">
        <v>41324.0</v>
      </c>
      <c r="G72" s="852">
        <v>41330.0</v>
      </c>
      <c r="H72" s="176" t="s">
        <v>4855</v>
      </c>
      <c r="I72" s="176" t="s">
        <v>4856</v>
      </c>
      <c r="J72" s="286" t="s">
        <v>4847</v>
      </c>
      <c r="K72" s="176" t="s">
        <v>2361</v>
      </c>
      <c r="L72" s="219"/>
      <c r="M72" s="219"/>
      <c r="N72" s="219"/>
      <c r="O72" s="219"/>
      <c r="P72" s="219"/>
      <c r="Q72" s="219"/>
      <c r="R72" s="219"/>
      <c r="S72" s="219"/>
      <c r="T72" s="219"/>
      <c r="U72" s="219"/>
      <c r="V72" s="219"/>
      <c r="W72" s="219"/>
      <c r="X72" s="219"/>
      <c r="Y72" s="219"/>
      <c r="Z72" s="219"/>
      <c r="AA72" s="219"/>
      <c r="AB72" s="219"/>
    </row>
    <row r="73" ht="17.25" customHeight="1">
      <c r="A73" s="176" t="s">
        <v>4857</v>
      </c>
      <c r="B73" s="176" t="s">
        <v>4280</v>
      </c>
      <c r="C73" s="176" t="s">
        <v>23</v>
      </c>
      <c r="D73" s="176" t="s">
        <v>871</v>
      </c>
      <c r="E73" s="176" t="s">
        <v>2498</v>
      </c>
      <c r="F73" s="769">
        <v>41375.0</v>
      </c>
      <c r="G73" s="852">
        <v>41383.0</v>
      </c>
      <c r="H73" s="176" t="s">
        <v>4858</v>
      </c>
      <c r="I73" s="176" t="s">
        <v>4856</v>
      </c>
      <c r="J73" s="286" t="s">
        <v>4847</v>
      </c>
      <c r="K73" s="176" t="s">
        <v>2361</v>
      </c>
      <c r="L73" s="219"/>
      <c r="M73" s="219"/>
      <c r="N73" s="219"/>
      <c r="O73" s="219"/>
      <c r="P73" s="219"/>
      <c r="Q73" s="219"/>
      <c r="R73" s="219"/>
      <c r="S73" s="219"/>
      <c r="T73" s="219"/>
      <c r="U73" s="219"/>
      <c r="V73" s="219"/>
      <c r="W73" s="219"/>
      <c r="X73" s="219"/>
      <c r="Y73" s="219"/>
      <c r="Z73" s="219"/>
      <c r="AA73" s="219"/>
      <c r="AB73" s="219"/>
    </row>
    <row r="74" ht="17.25" customHeight="1">
      <c r="A74" s="176" t="s">
        <v>4859</v>
      </c>
      <c r="B74" s="176" t="s">
        <v>4280</v>
      </c>
      <c r="C74" s="176" t="s">
        <v>23</v>
      </c>
      <c r="D74" s="176" t="s">
        <v>871</v>
      </c>
      <c r="E74" s="176" t="s">
        <v>2502</v>
      </c>
      <c r="F74" s="769">
        <v>41384.0</v>
      </c>
      <c r="G74" s="852">
        <v>41395.0</v>
      </c>
      <c r="H74" s="176" t="s">
        <v>4860</v>
      </c>
      <c r="I74" s="176" t="s">
        <v>4846</v>
      </c>
      <c r="J74" s="286" t="s">
        <v>4847</v>
      </c>
      <c r="K74" s="176" t="s">
        <v>2361</v>
      </c>
      <c r="L74" s="219"/>
      <c r="M74" s="219"/>
      <c r="N74" s="219"/>
      <c r="O74" s="219"/>
      <c r="P74" s="219"/>
      <c r="Q74" s="219"/>
      <c r="R74" s="219"/>
      <c r="S74" s="219"/>
      <c r="T74" s="219"/>
      <c r="U74" s="219"/>
      <c r="V74" s="219"/>
      <c r="W74" s="219"/>
      <c r="X74" s="219"/>
      <c r="Y74" s="219"/>
      <c r="Z74" s="219"/>
      <c r="AA74" s="219"/>
      <c r="AB74" s="219"/>
    </row>
    <row r="75" ht="17.25" customHeight="1">
      <c r="A75" s="176" t="s">
        <v>4861</v>
      </c>
      <c r="B75" s="176" t="s">
        <v>4280</v>
      </c>
      <c r="C75" s="176" t="s">
        <v>23</v>
      </c>
      <c r="D75" s="176" t="s">
        <v>871</v>
      </c>
      <c r="E75" s="176" t="s">
        <v>2506</v>
      </c>
      <c r="F75" s="769">
        <v>41422.0</v>
      </c>
      <c r="G75" s="852">
        <v>41432.0</v>
      </c>
      <c r="H75" s="176" t="s">
        <v>4862</v>
      </c>
      <c r="I75" s="176" t="s">
        <v>4850</v>
      </c>
      <c r="J75" s="286" t="s">
        <v>4847</v>
      </c>
      <c r="K75" s="176" t="s">
        <v>2361</v>
      </c>
      <c r="L75" s="219"/>
      <c r="M75" s="219"/>
      <c r="N75" s="219"/>
      <c r="O75" s="219"/>
      <c r="P75" s="219"/>
      <c r="Q75" s="219"/>
      <c r="R75" s="219"/>
      <c r="S75" s="219"/>
      <c r="T75" s="219"/>
      <c r="U75" s="219"/>
      <c r="V75" s="219"/>
      <c r="W75" s="219"/>
      <c r="X75" s="219"/>
      <c r="Y75" s="219"/>
      <c r="Z75" s="219"/>
      <c r="AA75" s="219"/>
      <c r="AB75" s="219"/>
    </row>
    <row r="76" ht="17.25" customHeight="1">
      <c r="A76" s="176" t="s">
        <v>4863</v>
      </c>
      <c r="B76" s="176" t="s">
        <v>4280</v>
      </c>
      <c r="C76" s="176" t="s">
        <v>23</v>
      </c>
      <c r="D76" s="176" t="s">
        <v>871</v>
      </c>
      <c r="E76" s="176" t="s">
        <v>2518</v>
      </c>
      <c r="F76" s="769">
        <v>41435.0</v>
      </c>
      <c r="G76" s="852">
        <v>41446.0</v>
      </c>
      <c r="H76" s="176" t="s">
        <v>4864</v>
      </c>
      <c r="I76" s="176" t="s">
        <v>4865</v>
      </c>
      <c r="J76" s="286" t="s">
        <v>4847</v>
      </c>
      <c r="K76" s="176" t="s">
        <v>2361</v>
      </c>
      <c r="L76" s="219"/>
      <c r="M76" s="219"/>
      <c r="N76" s="219"/>
      <c r="O76" s="219"/>
      <c r="P76" s="219"/>
      <c r="Q76" s="219"/>
      <c r="R76" s="219"/>
      <c r="S76" s="219"/>
      <c r="T76" s="219"/>
      <c r="U76" s="219"/>
      <c r="V76" s="219"/>
      <c r="W76" s="219"/>
      <c r="X76" s="219"/>
      <c r="Y76" s="219"/>
      <c r="Z76" s="219"/>
      <c r="AA76" s="219"/>
      <c r="AB76" s="219"/>
    </row>
    <row r="77" ht="17.25" customHeight="1">
      <c r="A77" s="176" t="s">
        <v>4866</v>
      </c>
      <c r="B77" s="176" t="s">
        <v>4280</v>
      </c>
      <c r="C77" s="176" t="s">
        <v>23</v>
      </c>
      <c r="D77" s="176" t="s">
        <v>871</v>
      </c>
      <c r="E77" s="176" t="s">
        <v>2526</v>
      </c>
      <c r="F77" s="769">
        <v>41461.0</v>
      </c>
      <c r="G77" s="852">
        <v>41469.0</v>
      </c>
      <c r="H77" s="176" t="s">
        <v>4867</v>
      </c>
      <c r="I77" s="176" t="s">
        <v>4850</v>
      </c>
      <c r="J77" s="286" t="s">
        <v>4847</v>
      </c>
      <c r="K77" s="176" t="s">
        <v>2361</v>
      </c>
      <c r="L77" s="219"/>
      <c r="M77" s="219"/>
      <c r="N77" s="219"/>
      <c r="O77" s="219"/>
      <c r="P77" s="219"/>
      <c r="Q77" s="219"/>
      <c r="R77" s="219"/>
      <c r="S77" s="219"/>
      <c r="T77" s="219"/>
      <c r="U77" s="219"/>
      <c r="V77" s="219"/>
      <c r="W77" s="219"/>
      <c r="X77" s="219"/>
      <c r="Y77" s="219"/>
      <c r="Z77" s="219"/>
      <c r="AA77" s="219"/>
      <c r="AB77" s="219"/>
    </row>
    <row r="78" ht="17.25" customHeight="1">
      <c r="A78" s="176" t="s">
        <v>4868</v>
      </c>
      <c r="B78" s="176" t="s">
        <v>4280</v>
      </c>
      <c r="C78" s="176" t="s">
        <v>23</v>
      </c>
      <c r="D78" s="176" t="s">
        <v>871</v>
      </c>
      <c r="E78" s="176" t="s">
        <v>2528</v>
      </c>
      <c r="F78" s="769">
        <v>41470.0</v>
      </c>
      <c r="G78" s="769">
        <v>41480.0</v>
      </c>
      <c r="H78" s="176" t="s">
        <v>4869</v>
      </c>
      <c r="I78" s="176" t="s">
        <v>4853</v>
      </c>
      <c r="J78" s="286" t="s">
        <v>4847</v>
      </c>
      <c r="K78" s="176" t="s">
        <v>2361</v>
      </c>
      <c r="L78" s="219"/>
      <c r="M78" s="219"/>
      <c r="N78" s="219"/>
      <c r="O78" s="219"/>
      <c r="P78" s="219"/>
      <c r="Q78" s="219"/>
      <c r="R78" s="219"/>
      <c r="S78" s="219"/>
      <c r="T78" s="219"/>
      <c r="U78" s="219"/>
      <c r="V78" s="219"/>
      <c r="W78" s="219"/>
      <c r="X78" s="219"/>
      <c r="Y78" s="219"/>
      <c r="Z78" s="219"/>
      <c r="AA78" s="219"/>
      <c r="AB78" s="219"/>
    </row>
    <row r="79" ht="17.25" customHeight="1">
      <c r="A79" s="176" t="s">
        <v>4870</v>
      </c>
      <c r="B79" s="176" t="s">
        <v>4280</v>
      </c>
      <c r="C79" s="176" t="s">
        <v>23</v>
      </c>
      <c r="D79" s="176" t="s">
        <v>871</v>
      </c>
      <c r="E79" s="176" t="s">
        <v>2530</v>
      </c>
      <c r="F79" s="769">
        <v>41481.0</v>
      </c>
      <c r="G79" s="852">
        <v>41489.0</v>
      </c>
      <c r="H79" s="176" t="s">
        <v>4871</v>
      </c>
      <c r="I79" s="176" t="s">
        <v>4846</v>
      </c>
      <c r="J79" s="286" t="s">
        <v>4847</v>
      </c>
      <c r="K79" s="176" t="s">
        <v>2361</v>
      </c>
      <c r="L79" s="219"/>
      <c r="M79" s="219"/>
      <c r="N79" s="219"/>
      <c r="O79" s="219"/>
      <c r="P79" s="219"/>
      <c r="Q79" s="219"/>
      <c r="R79" s="219"/>
      <c r="S79" s="219"/>
      <c r="T79" s="219"/>
      <c r="U79" s="219"/>
      <c r="V79" s="219"/>
      <c r="W79" s="219"/>
      <c r="X79" s="219"/>
      <c r="Y79" s="219"/>
      <c r="Z79" s="219"/>
      <c r="AA79" s="219"/>
      <c r="AB79" s="219"/>
    </row>
    <row r="80" ht="17.25" customHeight="1">
      <c r="A80" s="176" t="s">
        <v>4872</v>
      </c>
      <c r="B80" s="176" t="s">
        <v>4280</v>
      </c>
      <c r="C80" s="176" t="s">
        <v>23</v>
      </c>
      <c r="D80" s="176" t="s">
        <v>871</v>
      </c>
      <c r="E80" s="176" t="s">
        <v>2534</v>
      </c>
      <c r="F80" s="769">
        <v>41504.0</v>
      </c>
      <c r="G80" s="852">
        <v>41513.0</v>
      </c>
      <c r="H80" s="176" t="s">
        <v>4867</v>
      </c>
      <c r="I80" s="176" t="s">
        <v>4850</v>
      </c>
      <c r="J80" s="286" t="s">
        <v>4847</v>
      </c>
      <c r="K80" s="176" t="s">
        <v>2361</v>
      </c>
      <c r="L80" s="219"/>
      <c r="M80" s="219"/>
      <c r="N80" s="219"/>
      <c r="O80" s="219"/>
      <c r="P80" s="219"/>
      <c r="Q80" s="219"/>
      <c r="R80" s="219"/>
      <c r="S80" s="219"/>
      <c r="T80" s="219"/>
      <c r="U80" s="219"/>
      <c r="V80" s="219"/>
      <c r="W80" s="219"/>
      <c r="X80" s="219"/>
      <c r="Y80" s="219"/>
      <c r="Z80" s="219"/>
      <c r="AA80" s="219"/>
      <c r="AB80" s="219"/>
    </row>
    <row r="81" ht="17.25" customHeight="1">
      <c r="A81" s="176" t="s">
        <v>4873</v>
      </c>
      <c r="B81" s="176" t="s">
        <v>4280</v>
      </c>
      <c r="C81" s="176" t="s">
        <v>23</v>
      </c>
      <c r="D81" s="176" t="s">
        <v>871</v>
      </c>
      <c r="E81" s="176" t="s">
        <v>2541</v>
      </c>
      <c r="F81" s="769">
        <v>41544.0</v>
      </c>
      <c r="G81" s="852">
        <v>41547.0</v>
      </c>
      <c r="H81" s="176" t="s">
        <v>4874</v>
      </c>
      <c r="I81" s="176" t="s">
        <v>4853</v>
      </c>
      <c r="J81" s="286" t="s">
        <v>4847</v>
      </c>
      <c r="K81" s="176" t="s">
        <v>2361</v>
      </c>
      <c r="L81" s="219"/>
      <c r="M81" s="219"/>
      <c r="N81" s="219"/>
      <c r="O81" s="219"/>
      <c r="P81" s="219"/>
      <c r="Q81" s="219"/>
      <c r="R81" s="219"/>
      <c r="S81" s="219"/>
      <c r="T81" s="219"/>
      <c r="U81" s="219"/>
      <c r="V81" s="219"/>
      <c r="W81" s="219"/>
      <c r="X81" s="219"/>
      <c r="Y81" s="219"/>
      <c r="Z81" s="219"/>
      <c r="AA81" s="219"/>
      <c r="AB81" s="219"/>
    </row>
    <row r="82" ht="17.25" customHeight="1">
      <c r="A82" s="176" t="s">
        <v>4875</v>
      </c>
      <c r="B82" s="176" t="s">
        <v>4280</v>
      </c>
      <c r="C82" s="176" t="s">
        <v>23</v>
      </c>
      <c r="D82" s="176" t="s">
        <v>871</v>
      </c>
      <c r="E82" s="176" t="s">
        <v>2549</v>
      </c>
      <c r="F82" s="769">
        <v>41597.0</v>
      </c>
      <c r="G82" s="852">
        <v>41599.0</v>
      </c>
      <c r="H82" s="176" t="s">
        <v>4874</v>
      </c>
      <c r="I82" s="176" t="s">
        <v>4853</v>
      </c>
      <c r="J82" s="286" t="s">
        <v>4847</v>
      </c>
      <c r="K82" s="176" t="s">
        <v>2361</v>
      </c>
      <c r="L82" s="219"/>
      <c r="M82" s="219"/>
      <c r="N82" s="219"/>
      <c r="O82" s="219"/>
      <c r="P82" s="219"/>
      <c r="Q82" s="219"/>
      <c r="R82" s="219"/>
      <c r="S82" s="219"/>
      <c r="T82" s="219"/>
      <c r="U82" s="219"/>
      <c r="V82" s="219"/>
      <c r="W82" s="219"/>
      <c r="X82" s="219"/>
      <c r="Y82" s="219"/>
      <c r="Z82" s="219"/>
      <c r="AA82" s="219"/>
      <c r="AB82" s="219"/>
    </row>
    <row r="83" ht="17.25" customHeight="1">
      <c r="A83" s="176" t="s">
        <v>4876</v>
      </c>
      <c r="B83" s="176" t="s">
        <v>4280</v>
      </c>
      <c r="C83" s="176" t="s">
        <v>23</v>
      </c>
      <c r="D83" s="176" t="s">
        <v>871</v>
      </c>
      <c r="E83" s="176" t="s">
        <v>2555</v>
      </c>
      <c r="F83" s="769">
        <v>41722.0</v>
      </c>
      <c r="G83" s="852">
        <v>41731.0</v>
      </c>
      <c r="H83" s="176" t="s">
        <v>4877</v>
      </c>
      <c r="I83" s="176" t="s">
        <v>4856</v>
      </c>
      <c r="J83" s="286" t="s">
        <v>4847</v>
      </c>
      <c r="K83" s="176" t="s">
        <v>2361</v>
      </c>
      <c r="L83" s="219"/>
      <c r="M83" s="219"/>
      <c r="N83" s="219"/>
      <c r="O83" s="219"/>
      <c r="P83" s="219"/>
      <c r="Q83" s="219"/>
      <c r="R83" s="219"/>
      <c r="S83" s="219"/>
      <c r="T83" s="219"/>
      <c r="U83" s="219"/>
      <c r="V83" s="219"/>
      <c r="W83" s="219"/>
      <c r="X83" s="219"/>
      <c r="Y83" s="219"/>
      <c r="Z83" s="219"/>
      <c r="AA83" s="219"/>
      <c r="AB83" s="219"/>
    </row>
    <row r="84" ht="17.25" customHeight="1">
      <c r="A84" s="176" t="s">
        <v>4878</v>
      </c>
      <c r="B84" s="176" t="s">
        <v>4280</v>
      </c>
      <c r="C84" s="176" t="s">
        <v>23</v>
      </c>
      <c r="D84" s="176" t="s">
        <v>871</v>
      </c>
      <c r="E84" s="176" t="s">
        <v>4879</v>
      </c>
      <c r="F84" s="769">
        <v>41743.0</v>
      </c>
      <c r="G84" s="852">
        <v>41754.0</v>
      </c>
      <c r="H84" s="176" t="s">
        <v>4880</v>
      </c>
      <c r="I84" s="176" t="s">
        <v>4865</v>
      </c>
      <c r="J84" s="286" t="s">
        <v>4847</v>
      </c>
      <c r="K84" s="176" t="s">
        <v>2361</v>
      </c>
      <c r="L84" s="219"/>
      <c r="M84" s="219"/>
      <c r="N84" s="219"/>
      <c r="O84" s="219"/>
      <c r="P84" s="219"/>
      <c r="Q84" s="219"/>
      <c r="R84" s="219"/>
      <c r="S84" s="219"/>
      <c r="T84" s="219"/>
      <c r="U84" s="219"/>
      <c r="V84" s="219"/>
      <c r="W84" s="219"/>
      <c r="X84" s="219"/>
      <c r="Y84" s="219"/>
      <c r="Z84" s="219"/>
      <c r="AA84" s="219"/>
      <c r="AB84" s="219"/>
    </row>
    <row r="85" ht="17.25" customHeight="1">
      <c r="A85" s="176" t="s">
        <v>4881</v>
      </c>
      <c r="B85" s="176" t="s">
        <v>4280</v>
      </c>
      <c r="C85" s="176" t="s">
        <v>23</v>
      </c>
      <c r="D85" s="176" t="s">
        <v>871</v>
      </c>
      <c r="E85" s="176" t="s">
        <v>2564</v>
      </c>
      <c r="F85" s="769">
        <v>41786.0</v>
      </c>
      <c r="G85" s="852">
        <v>41794.0</v>
      </c>
      <c r="H85" s="176" t="s">
        <v>4882</v>
      </c>
      <c r="I85" s="176" t="s">
        <v>4850</v>
      </c>
      <c r="J85" s="286" t="s">
        <v>4847</v>
      </c>
      <c r="K85" s="176" t="s">
        <v>2361</v>
      </c>
      <c r="L85" s="219"/>
      <c r="M85" s="219"/>
      <c r="N85" s="219"/>
      <c r="O85" s="219"/>
      <c r="P85" s="219"/>
      <c r="Q85" s="219"/>
      <c r="R85" s="219"/>
      <c r="S85" s="219"/>
      <c r="T85" s="219"/>
      <c r="U85" s="219"/>
      <c r="V85" s="219"/>
      <c r="W85" s="219"/>
      <c r="X85" s="219"/>
      <c r="Y85" s="219"/>
      <c r="Z85" s="219"/>
      <c r="AA85" s="219"/>
      <c r="AB85" s="219"/>
    </row>
    <row r="86" ht="17.25" customHeight="1">
      <c r="A86" s="176" t="s">
        <v>4883</v>
      </c>
      <c r="B86" s="176" t="s">
        <v>4280</v>
      </c>
      <c r="C86" s="176" t="s">
        <v>23</v>
      </c>
      <c r="D86" s="176" t="s">
        <v>871</v>
      </c>
      <c r="E86" s="176" t="s">
        <v>2566</v>
      </c>
      <c r="F86" s="769">
        <v>41796.0</v>
      </c>
      <c r="G86" s="852">
        <v>41806.0</v>
      </c>
      <c r="H86" s="176" t="s">
        <v>4884</v>
      </c>
      <c r="I86" s="176" t="s">
        <v>4846</v>
      </c>
      <c r="J86" s="286" t="s">
        <v>4847</v>
      </c>
      <c r="K86" s="176" t="s">
        <v>2361</v>
      </c>
      <c r="L86" s="219"/>
      <c r="M86" s="219"/>
      <c r="N86" s="219"/>
      <c r="O86" s="219"/>
      <c r="P86" s="219"/>
      <c r="Q86" s="219"/>
      <c r="R86" s="219"/>
      <c r="S86" s="219"/>
      <c r="T86" s="219"/>
      <c r="U86" s="219"/>
      <c r="V86" s="219"/>
      <c r="W86" s="219"/>
      <c r="X86" s="219"/>
      <c r="Y86" s="219"/>
      <c r="Z86" s="219"/>
      <c r="AA86" s="219"/>
      <c r="AB86" s="219"/>
    </row>
    <row r="87" ht="17.25" customHeight="1">
      <c r="A87" s="176" t="s">
        <v>4885</v>
      </c>
      <c r="B87" s="176" t="s">
        <v>4280</v>
      </c>
      <c r="C87" s="176" t="s">
        <v>23</v>
      </c>
      <c r="D87" s="176" t="s">
        <v>871</v>
      </c>
      <c r="E87" s="176" t="s">
        <v>2569</v>
      </c>
      <c r="F87" s="769">
        <v>41816.0</v>
      </c>
      <c r="G87" s="852">
        <v>41827.0</v>
      </c>
      <c r="H87" s="176" t="s">
        <v>4886</v>
      </c>
      <c r="I87" s="176" t="s">
        <v>4850</v>
      </c>
      <c r="J87" s="286" t="s">
        <v>4847</v>
      </c>
      <c r="K87" s="176" t="s">
        <v>2361</v>
      </c>
      <c r="L87" s="219"/>
      <c r="M87" s="219"/>
      <c r="N87" s="219"/>
      <c r="O87" s="219"/>
      <c r="P87" s="219"/>
      <c r="Q87" s="219"/>
      <c r="R87" s="219"/>
      <c r="S87" s="219"/>
      <c r="T87" s="219"/>
      <c r="U87" s="219"/>
      <c r="V87" s="219"/>
      <c r="W87" s="219"/>
      <c r="X87" s="219"/>
      <c r="Y87" s="219"/>
      <c r="Z87" s="219"/>
      <c r="AA87" s="219"/>
      <c r="AB87" s="219"/>
    </row>
    <row r="88" ht="17.25" customHeight="1">
      <c r="A88" s="176" t="s">
        <v>4887</v>
      </c>
      <c r="B88" s="176" t="s">
        <v>4280</v>
      </c>
      <c r="C88" s="176" t="s">
        <v>23</v>
      </c>
      <c r="D88" s="176" t="s">
        <v>871</v>
      </c>
      <c r="E88" s="176" t="s">
        <v>2575</v>
      </c>
      <c r="F88" s="769">
        <v>41828.0</v>
      </c>
      <c r="G88" s="769">
        <v>41839.0</v>
      </c>
      <c r="H88" s="176" t="s">
        <v>4888</v>
      </c>
      <c r="I88" s="176" t="s">
        <v>4853</v>
      </c>
      <c r="J88" s="286" t="s">
        <v>4847</v>
      </c>
      <c r="K88" s="176" t="s">
        <v>2361</v>
      </c>
      <c r="L88" s="219"/>
      <c r="M88" s="219"/>
      <c r="N88" s="219"/>
      <c r="O88" s="219"/>
      <c r="P88" s="219"/>
      <c r="Q88" s="219"/>
      <c r="R88" s="219"/>
      <c r="S88" s="219"/>
      <c r="T88" s="219"/>
      <c r="U88" s="219"/>
      <c r="V88" s="219"/>
      <c r="W88" s="219"/>
      <c r="X88" s="219"/>
      <c r="Y88" s="219"/>
      <c r="Z88" s="219"/>
      <c r="AA88" s="219"/>
      <c r="AB88" s="219"/>
    </row>
    <row r="89" ht="17.25" customHeight="1">
      <c r="A89" s="176" t="s">
        <v>4889</v>
      </c>
      <c r="B89" s="176" t="s">
        <v>4280</v>
      </c>
      <c r="C89" s="176" t="s">
        <v>23</v>
      </c>
      <c r="D89" s="176" t="s">
        <v>871</v>
      </c>
      <c r="E89" s="176" t="s">
        <v>2581</v>
      </c>
      <c r="F89" s="769">
        <v>41858.0</v>
      </c>
      <c r="G89" s="852">
        <v>41865.0</v>
      </c>
      <c r="H89" s="176" t="s">
        <v>4890</v>
      </c>
      <c r="I89" s="176" t="s">
        <v>4846</v>
      </c>
      <c r="J89" s="286" t="s">
        <v>4847</v>
      </c>
      <c r="K89" s="176" t="s">
        <v>2361</v>
      </c>
      <c r="L89" s="219"/>
      <c r="M89" s="219"/>
      <c r="N89" s="219"/>
      <c r="O89" s="219"/>
      <c r="P89" s="219"/>
      <c r="Q89" s="219"/>
      <c r="R89" s="219"/>
      <c r="S89" s="219"/>
      <c r="T89" s="219"/>
      <c r="U89" s="219"/>
      <c r="V89" s="219"/>
      <c r="W89" s="219"/>
      <c r="X89" s="219"/>
      <c r="Y89" s="219"/>
      <c r="Z89" s="219"/>
      <c r="AA89" s="219"/>
      <c r="AB89" s="219"/>
    </row>
    <row r="90" ht="17.25" customHeight="1">
      <c r="A90" s="176" t="s">
        <v>4891</v>
      </c>
      <c r="B90" s="176" t="s">
        <v>4280</v>
      </c>
      <c r="C90" s="176" t="s">
        <v>23</v>
      </c>
      <c r="D90" s="176" t="s">
        <v>871</v>
      </c>
      <c r="E90" s="176" t="s">
        <v>2589</v>
      </c>
      <c r="F90" s="769">
        <v>41869.0</v>
      </c>
      <c r="G90" s="852">
        <v>41878.0</v>
      </c>
      <c r="H90" s="176" t="s">
        <v>4886</v>
      </c>
      <c r="I90" s="176" t="s">
        <v>4850</v>
      </c>
      <c r="J90" s="286" t="s">
        <v>4847</v>
      </c>
      <c r="K90" s="176" t="s">
        <v>2361</v>
      </c>
      <c r="L90" s="219"/>
      <c r="M90" s="219"/>
      <c r="N90" s="219"/>
      <c r="O90" s="219"/>
      <c r="P90" s="219"/>
      <c r="Q90" s="219"/>
      <c r="R90" s="219"/>
      <c r="S90" s="219"/>
      <c r="T90" s="219"/>
      <c r="U90" s="219"/>
      <c r="V90" s="219"/>
      <c r="W90" s="219"/>
      <c r="X90" s="219"/>
      <c r="Y90" s="219"/>
      <c r="Z90" s="219"/>
      <c r="AA90" s="219"/>
      <c r="AB90" s="219"/>
    </row>
    <row r="91" ht="17.25" customHeight="1">
      <c r="A91" s="176" t="s">
        <v>4895</v>
      </c>
      <c r="B91" s="176" t="s">
        <v>4280</v>
      </c>
      <c r="C91" s="176" t="s">
        <v>23</v>
      </c>
      <c r="D91" s="176" t="s">
        <v>871</v>
      </c>
      <c r="E91" s="176" t="s">
        <v>2592</v>
      </c>
      <c r="F91" s="769">
        <v>41910.0</v>
      </c>
      <c r="G91" s="852">
        <v>41920.0</v>
      </c>
      <c r="H91" s="176" t="s">
        <v>4899</v>
      </c>
      <c r="I91" s="176" t="s">
        <v>4846</v>
      </c>
      <c r="J91" s="286" t="s">
        <v>4847</v>
      </c>
      <c r="K91" s="176" t="s">
        <v>2361</v>
      </c>
      <c r="L91" s="219"/>
      <c r="M91" s="219"/>
      <c r="N91" s="219"/>
      <c r="O91" s="219"/>
      <c r="P91" s="219"/>
      <c r="Q91" s="219"/>
      <c r="R91" s="219"/>
      <c r="S91" s="219"/>
      <c r="T91" s="219"/>
      <c r="U91" s="219"/>
      <c r="V91" s="219"/>
      <c r="W91" s="219"/>
      <c r="X91" s="219"/>
      <c r="Y91" s="219"/>
      <c r="Z91" s="219"/>
      <c r="AA91" s="219"/>
      <c r="AB91" s="219"/>
    </row>
    <row r="92" ht="17.25" customHeight="1">
      <c r="A92" s="176" t="s">
        <v>4902</v>
      </c>
      <c r="B92" s="176" t="s">
        <v>4280</v>
      </c>
      <c r="C92" s="176" t="s">
        <v>23</v>
      </c>
      <c r="D92" s="176" t="s">
        <v>871</v>
      </c>
      <c r="E92" s="176" t="s">
        <v>2594</v>
      </c>
      <c r="F92" s="769">
        <v>41926.0</v>
      </c>
      <c r="G92" s="852">
        <v>41935.0</v>
      </c>
      <c r="H92" s="176" t="s">
        <v>4903</v>
      </c>
      <c r="I92" s="176" t="s">
        <v>4853</v>
      </c>
      <c r="J92" s="286" t="s">
        <v>4847</v>
      </c>
      <c r="K92" s="176" t="s">
        <v>2361</v>
      </c>
      <c r="L92" s="219"/>
      <c r="M92" s="219"/>
      <c r="N92" s="219"/>
      <c r="O92" s="219"/>
      <c r="P92" s="219"/>
      <c r="Q92" s="219"/>
      <c r="R92" s="219"/>
      <c r="S92" s="219"/>
      <c r="T92" s="219"/>
      <c r="U92" s="219"/>
      <c r="V92" s="219"/>
      <c r="W92" s="219"/>
      <c r="X92" s="219"/>
      <c r="Y92" s="219"/>
      <c r="Z92" s="219"/>
      <c r="AA92" s="219"/>
      <c r="AB92" s="219"/>
    </row>
    <row r="93" ht="17.25" customHeight="1">
      <c r="A93" s="176" t="s">
        <v>4906</v>
      </c>
      <c r="B93" s="176" t="s">
        <v>4280</v>
      </c>
      <c r="C93" s="176" t="s">
        <v>23</v>
      </c>
      <c r="D93" s="176" t="s">
        <v>871</v>
      </c>
      <c r="E93" s="176" t="s">
        <v>2598</v>
      </c>
      <c r="F93" s="769">
        <v>42052.0</v>
      </c>
      <c r="G93" s="852">
        <v>42060.0</v>
      </c>
      <c r="H93" s="176" t="s">
        <v>4907</v>
      </c>
      <c r="I93" s="176" t="s">
        <v>4856</v>
      </c>
      <c r="J93" s="286" t="s">
        <v>4847</v>
      </c>
      <c r="K93" s="176" t="s">
        <v>2361</v>
      </c>
      <c r="L93" s="219"/>
      <c r="M93" s="219"/>
      <c r="N93" s="219"/>
      <c r="O93" s="219"/>
      <c r="P93" s="219"/>
      <c r="Q93" s="219"/>
      <c r="R93" s="219"/>
      <c r="S93" s="219"/>
      <c r="T93" s="219"/>
      <c r="U93" s="219"/>
      <c r="V93" s="219"/>
      <c r="W93" s="219"/>
      <c r="X93" s="219"/>
      <c r="Y93" s="219"/>
      <c r="Z93" s="219"/>
      <c r="AA93" s="219"/>
      <c r="AB93" s="219"/>
    </row>
    <row r="94" ht="17.25" customHeight="1">
      <c r="A94" s="176" t="s">
        <v>4912</v>
      </c>
      <c r="B94" s="176" t="s">
        <v>4280</v>
      </c>
      <c r="C94" s="176" t="s">
        <v>23</v>
      </c>
      <c r="D94" s="176" t="s">
        <v>871</v>
      </c>
      <c r="E94" s="176" t="s">
        <v>2604</v>
      </c>
      <c r="F94" s="769">
        <v>42097.0</v>
      </c>
      <c r="G94" s="852">
        <v>42108.0</v>
      </c>
      <c r="H94" s="176" t="s">
        <v>4913</v>
      </c>
      <c r="I94" s="176" t="s">
        <v>4914</v>
      </c>
      <c r="J94" s="286" t="s">
        <v>4847</v>
      </c>
      <c r="K94" s="176" t="s">
        <v>2361</v>
      </c>
      <c r="L94" s="219"/>
      <c r="M94" s="219"/>
      <c r="N94" s="219"/>
      <c r="O94" s="219"/>
      <c r="P94" s="219"/>
      <c r="Q94" s="219"/>
      <c r="R94" s="219"/>
      <c r="S94" s="219"/>
      <c r="T94" s="219"/>
      <c r="U94" s="219"/>
      <c r="V94" s="219"/>
      <c r="W94" s="219"/>
      <c r="X94" s="219"/>
      <c r="Y94" s="219"/>
      <c r="Z94" s="219"/>
      <c r="AA94" s="219"/>
      <c r="AB94" s="219"/>
    </row>
    <row r="95" ht="17.25" customHeight="1">
      <c r="A95" s="176" t="s">
        <v>4923</v>
      </c>
      <c r="B95" s="176" t="s">
        <v>4280</v>
      </c>
      <c r="C95" s="176" t="s">
        <v>23</v>
      </c>
      <c r="D95" s="176" t="s">
        <v>871</v>
      </c>
      <c r="E95" s="176" t="s">
        <v>2606</v>
      </c>
      <c r="F95" s="769">
        <v>42109.0</v>
      </c>
      <c r="G95" s="852">
        <v>42118.0</v>
      </c>
      <c r="H95" s="176" t="s">
        <v>4924</v>
      </c>
      <c r="I95" s="176" t="s">
        <v>4865</v>
      </c>
      <c r="J95" s="286" t="s">
        <v>4847</v>
      </c>
      <c r="K95" s="176" t="s">
        <v>2361</v>
      </c>
      <c r="L95" s="219"/>
      <c r="M95" s="219"/>
      <c r="N95" s="219"/>
      <c r="O95" s="219"/>
      <c r="P95" s="219"/>
      <c r="Q95" s="219"/>
      <c r="R95" s="219"/>
      <c r="S95" s="219"/>
      <c r="T95" s="219"/>
      <c r="U95" s="219"/>
      <c r="V95" s="219"/>
      <c r="W95" s="219"/>
      <c r="X95" s="219"/>
      <c r="Y95" s="219"/>
      <c r="Z95" s="219"/>
      <c r="AA95" s="219"/>
      <c r="AB95" s="219"/>
    </row>
    <row r="96" ht="17.25" customHeight="1">
      <c r="A96" s="176" t="s">
        <v>4927</v>
      </c>
      <c r="B96" s="176" t="s">
        <v>4280</v>
      </c>
      <c r="C96" s="176" t="s">
        <v>23</v>
      </c>
      <c r="D96" s="176" t="s">
        <v>871</v>
      </c>
      <c r="E96" s="176" t="s">
        <v>2608</v>
      </c>
      <c r="F96" s="854">
        <v>42144.0</v>
      </c>
      <c r="G96" s="852">
        <v>42148.0</v>
      </c>
      <c r="H96" s="176" t="s">
        <v>4930</v>
      </c>
      <c r="I96" s="176" t="s">
        <v>4850</v>
      </c>
      <c r="J96" s="286" t="s">
        <v>4847</v>
      </c>
      <c r="K96" s="176" t="s">
        <v>2361</v>
      </c>
      <c r="L96" s="219"/>
      <c r="M96" s="219"/>
      <c r="N96" s="219"/>
      <c r="O96" s="219"/>
      <c r="P96" s="219"/>
      <c r="Q96" s="219"/>
      <c r="R96" s="219"/>
      <c r="S96" s="219"/>
      <c r="T96" s="219"/>
      <c r="U96" s="219"/>
      <c r="V96" s="219"/>
      <c r="W96" s="219"/>
      <c r="X96" s="219"/>
      <c r="Y96" s="219"/>
      <c r="Z96" s="219"/>
      <c r="AA96" s="219"/>
      <c r="AB96" s="219"/>
    </row>
    <row r="97" ht="17.25" customHeight="1">
      <c r="A97" s="176" t="s">
        <v>4933</v>
      </c>
      <c r="B97" s="176" t="s">
        <v>4280</v>
      </c>
      <c r="C97" s="176" t="s">
        <v>23</v>
      </c>
      <c r="D97" s="176" t="s">
        <v>871</v>
      </c>
      <c r="E97" s="176" t="s">
        <v>2610</v>
      </c>
      <c r="F97" s="769">
        <v>42184.0</v>
      </c>
      <c r="G97" s="852">
        <v>42191.0</v>
      </c>
      <c r="H97" s="176" t="s">
        <v>4934</v>
      </c>
      <c r="I97" s="176" t="s">
        <v>4193</v>
      </c>
      <c r="J97" s="286" t="s">
        <v>4847</v>
      </c>
      <c r="K97" s="176" t="s">
        <v>2361</v>
      </c>
      <c r="L97" s="219"/>
      <c r="M97" s="219"/>
      <c r="N97" s="219"/>
      <c r="O97" s="219"/>
      <c r="P97" s="219"/>
      <c r="Q97" s="219"/>
      <c r="R97" s="219"/>
      <c r="S97" s="219"/>
      <c r="T97" s="219"/>
      <c r="U97" s="219"/>
      <c r="V97" s="219"/>
      <c r="W97" s="219"/>
      <c r="X97" s="219"/>
      <c r="Y97" s="219"/>
      <c r="Z97" s="219"/>
      <c r="AA97" s="219"/>
      <c r="AB97" s="219"/>
    </row>
    <row r="98" ht="17.25" customHeight="1">
      <c r="A98" s="176" t="s">
        <v>4936</v>
      </c>
      <c r="B98" s="176" t="s">
        <v>4280</v>
      </c>
      <c r="C98" s="176" t="s">
        <v>23</v>
      </c>
      <c r="D98" s="176" t="s">
        <v>1665</v>
      </c>
      <c r="E98" s="217" t="s">
        <v>2645</v>
      </c>
      <c r="F98" s="549">
        <v>40405.0</v>
      </c>
      <c r="G98" s="551">
        <v>40446.0</v>
      </c>
      <c r="H98" s="176" t="s">
        <v>4939</v>
      </c>
      <c r="I98" s="176"/>
      <c r="J98" s="286" t="s">
        <v>1680</v>
      </c>
      <c r="K98" s="286" t="s">
        <v>4940</v>
      </c>
      <c r="L98" s="219"/>
      <c r="M98" s="219"/>
      <c r="N98" s="219"/>
      <c r="O98" s="219"/>
      <c r="P98" s="219"/>
      <c r="Q98" s="219"/>
      <c r="R98" s="219"/>
      <c r="S98" s="219"/>
      <c r="T98" s="219"/>
      <c r="U98" s="219"/>
      <c r="V98" s="219"/>
      <c r="W98" s="219"/>
      <c r="X98" s="219"/>
      <c r="Y98" s="219"/>
      <c r="Z98" s="219"/>
      <c r="AA98" s="219"/>
      <c r="AB98" s="219"/>
    </row>
    <row r="99" ht="17.25" customHeight="1">
      <c r="A99" s="176" t="s">
        <v>4941</v>
      </c>
      <c r="B99" s="176" t="s">
        <v>4231</v>
      </c>
      <c r="C99" s="176" t="s">
        <v>4936</v>
      </c>
      <c r="D99" s="176" t="s">
        <v>1665</v>
      </c>
      <c r="E99" s="217" t="s">
        <v>2645</v>
      </c>
      <c r="F99" s="858">
        <v>40414.0</v>
      </c>
      <c r="G99" s="858">
        <f t="shared" ref="G99:G114" si="1">F99</f>
        <v>40414</v>
      </c>
      <c r="H99" s="176" t="s">
        <v>4942</v>
      </c>
      <c r="I99" s="176" t="s">
        <v>4943</v>
      </c>
      <c r="J99" s="286" t="s">
        <v>1680</v>
      </c>
      <c r="K99" s="286" t="s">
        <v>4944</v>
      </c>
      <c r="L99" s="219"/>
      <c r="M99" s="219"/>
      <c r="N99" s="219"/>
      <c r="O99" s="219"/>
      <c r="P99" s="219"/>
      <c r="Q99" s="219"/>
      <c r="R99" s="219"/>
      <c r="S99" s="219"/>
      <c r="T99" s="219"/>
      <c r="U99" s="219"/>
      <c r="V99" s="219"/>
      <c r="W99" s="219"/>
      <c r="X99" s="219"/>
      <c r="Y99" s="219"/>
      <c r="Z99" s="219"/>
      <c r="AA99" s="219"/>
      <c r="AB99" s="219"/>
    </row>
    <row r="100" ht="17.25" customHeight="1">
      <c r="A100" s="176" t="s">
        <v>4948</v>
      </c>
      <c r="B100" s="176" t="s">
        <v>4231</v>
      </c>
      <c r="C100" s="176" t="s">
        <v>4936</v>
      </c>
      <c r="D100" s="176" t="s">
        <v>1665</v>
      </c>
      <c r="E100" s="217" t="s">
        <v>2645</v>
      </c>
      <c r="F100" s="858">
        <v>40418.0</v>
      </c>
      <c r="G100" s="858">
        <f t="shared" si="1"/>
        <v>40418</v>
      </c>
      <c r="H100" s="176" t="s">
        <v>4950</v>
      </c>
      <c r="I100" s="176" t="s">
        <v>4951</v>
      </c>
      <c r="J100" s="859" t="s">
        <v>1680</v>
      </c>
      <c r="K100" s="286" t="s">
        <v>4955</v>
      </c>
      <c r="L100" s="219"/>
      <c r="M100" s="219"/>
      <c r="N100" s="219"/>
      <c r="O100" s="219"/>
      <c r="P100" s="219"/>
      <c r="Q100" s="219"/>
      <c r="R100" s="219"/>
      <c r="S100" s="219"/>
      <c r="T100" s="219"/>
      <c r="U100" s="219"/>
      <c r="V100" s="219"/>
      <c r="W100" s="219"/>
      <c r="X100" s="219"/>
      <c r="Y100" s="219"/>
      <c r="Z100" s="219"/>
      <c r="AA100" s="219"/>
      <c r="AB100" s="219"/>
    </row>
    <row r="101" ht="17.25" customHeight="1">
      <c r="A101" s="176" t="s">
        <v>4956</v>
      </c>
      <c r="B101" s="176" t="s">
        <v>4231</v>
      </c>
      <c r="C101" s="176" t="s">
        <v>4936</v>
      </c>
      <c r="D101" s="176" t="s">
        <v>1665</v>
      </c>
      <c r="E101" s="217" t="s">
        <v>2645</v>
      </c>
      <c r="F101" s="858">
        <v>40419.0</v>
      </c>
      <c r="G101" s="858">
        <f t="shared" si="1"/>
        <v>40419</v>
      </c>
      <c r="H101" s="176" t="s">
        <v>4959</v>
      </c>
      <c r="I101" s="176" t="s">
        <v>900</v>
      </c>
      <c r="J101" s="859" t="s">
        <v>1680</v>
      </c>
      <c r="K101" s="286" t="s">
        <v>4963</v>
      </c>
      <c r="L101" s="219"/>
      <c r="M101" s="219"/>
      <c r="N101" s="219"/>
      <c r="O101" s="219"/>
      <c r="P101" s="219"/>
      <c r="Q101" s="219"/>
      <c r="R101" s="219"/>
      <c r="S101" s="219"/>
      <c r="T101" s="219"/>
      <c r="U101" s="219"/>
      <c r="V101" s="219"/>
      <c r="W101" s="219"/>
      <c r="X101" s="219"/>
      <c r="Y101" s="219"/>
      <c r="Z101" s="219"/>
      <c r="AA101" s="219"/>
      <c r="AB101" s="219"/>
    </row>
    <row r="102" ht="17.25" customHeight="1">
      <c r="A102" s="176" t="s">
        <v>4967</v>
      </c>
      <c r="B102" s="176" t="s">
        <v>4231</v>
      </c>
      <c r="C102" s="176" t="s">
        <v>4936</v>
      </c>
      <c r="D102" s="176" t="s">
        <v>1665</v>
      </c>
      <c r="E102" s="217" t="s">
        <v>2645</v>
      </c>
      <c r="F102" s="858">
        <v>40420.0</v>
      </c>
      <c r="G102" s="858">
        <f t="shared" si="1"/>
        <v>40420</v>
      </c>
      <c r="H102" s="777" t="s">
        <v>4968</v>
      </c>
      <c r="I102" s="176" t="s">
        <v>900</v>
      </c>
      <c r="J102" s="859" t="s">
        <v>1680</v>
      </c>
      <c r="K102" s="286" t="s">
        <v>4963</v>
      </c>
      <c r="L102" s="219"/>
      <c r="M102" s="219"/>
      <c r="N102" s="219"/>
      <c r="O102" s="219"/>
      <c r="P102" s="219"/>
      <c r="Q102" s="219"/>
      <c r="R102" s="219"/>
      <c r="S102" s="219"/>
      <c r="T102" s="219"/>
      <c r="U102" s="219"/>
      <c r="V102" s="219"/>
      <c r="W102" s="219"/>
      <c r="X102" s="219"/>
      <c r="Y102" s="219"/>
      <c r="Z102" s="219"/>
      <c r="AA102" s="219"/>
      <c r="AB102" s="219"/>
    </row>
    <row r="103" ht="17.25" customHeight="1">
      <c r="A103" s="176" t="s">
        <v>4973</v>
      </c>
      <c r="B103" s="176" t="s">
        <v>4231</v>
      </c>
      <c r="C103" s="176" t="s">
        <v>4936</v>
      </c>
      <c r="D103" s="176" t="s">
        <v>1665</v>
      </c>
      <c r="E103" s="217" t="s">
        <v>2645</v>
      </c>
      <c r="F103" s="858">
        <v>40422.0</v>
      </c>
      <c r="G103" s="858">
        <f t="shared" si="1"/>
        <v>40422</v>
      </c>
      <c r="H103" s="176" t="s">
        <v>4974</v>
      </c>
      <c r="I103" s="176" t="s">
        <v>900</v>
      </c>
      <c r="J103" s="859" t="s">
        <v>1680</v>
      </c>
      <c r="K103" s="286" t="s">
        <v>4978</v>
      </c>
      <c r="L103" s="219"/>
      <c r="M103" s="219"/>
      <c r="N103" s="219"/>
      <c r="O103" s="219"/>
      <c r="P103" s="219"/>
      <c r="Q103" s="219"/>
      <c r="R103" s="219"/>
      <c r="S103" s="219"/>
      <c r="T103" s="219"/>
      <c r="U103" s="219"/>
      <c r="V103" s="219"/>
      <c r="W103" s="219"/>
      <c r="X103" s="219"/>
      <c r="Y103" s="219"/>
      <c r="Z103" s="219"/>
      <c r="AA103" s="219"/>
      <c r="AB103" s="219"/>
    </row>
    <row r="104" ht="17.25" customHeight="1">
      <c r="A104" s="176" t="s">
        <v>4981</v>
      </c>
      <c r="B104" s="176" t="s">
        <v>4231</v>
      </c>
      <c r="C104" s="176" t="s">
        <v>4936</v>
      </c>
      <c r="D104" s="176" t="s">
        <v>1665</v>
      </c>
      <c r="E104" s="217" t="s">
        <v>2645</v>
      </c>
      <c r="F104" s="858">
        <v>40423.0</v>
      </c>
      <c r="G104" s="858">
        <f t="shared" si="1"/>
        <v>40423</v>
      </c>
      <c r="H104" s="176" t="s">
        <v>4982</v>
      </c>
      <c r="I104" s="176" t="s">
        <v>4983</v>
      </c>
      <c r="J104" s="859" t="s">
        <v>1680</v>
      </c>
      <c r="K104" s="286" t="s">
        <v>4986</v>
      </c>
      <c r="L104" s="219"/>
      <c r="M104" s="219"/>
      <c r="N104" s="219"/>
      <c r="O104" s="219"/>
      <c r="P104" s="219"/>
      <c r="Q104" s="219"/>
      <c r="R104" s="219"/>
      <c r="S104" s="219"/>
      <c r="T104" s="219"/>
      <c r="U104" s="219"/>
      <c r="V104" s="219"/>
      <c r="W104" s="219"/>
      <c r="X104" s="219"/>
      <c r="Y104" s="219"/>
      <c r="Z104" s="219"/>
      <c r="AA104" s="219"/>
      <c r="AB104" s="219"/>
    </row>
    <row r="105" ht="17.25" customHeight="1">
      <c r="A105" s="176" t="s">
        <v>4987</v>
      </c>
      <c r="B105" s="176" t="s">
        <v>4231</v>
      </c>
      <c r="C105" s="176" t="s">
        <v>4936</v>
      </c>
      <c r="D105" s="176" t="s">
        <v>1665</v>
      </c>
      <c r="E105" s="217" t="s">
        <v>2645</v>
      </c>
      <c r="F105" s="858">
        <v>40427.0</v>
      </c>
      <c r="G105" s="858">
        <f t="shared" si="1"/>
        <v>40427</v>
      </c>
      <c r="H105" s="176" t="s">
        <v>4988</v>
      </c>
      <c r="I105" s="176" t="s">
        <v>4943</v>
      </c>
      <c r="J105" s="859" t="s">
        <v>1680</v>
      </c>
      <c r="K105" s="286" t="s">
        <v>4989</v>
      </c>
      <c r="L105" s="219"/>
      <c r="M105" s="219"/>
      <c r="N105" s="219"/>
      <c r="O105" s="219"/>
      <c r="P105" s="219"/>
      <c r="Q105" s="219"/>
      <c r="R105" s="219"/>
      <c r="S105" s="219"/>
      <c r="T105" s="219"/>
      <c r="U105" s="219"/>
      <c r="V105" s="219"/>
      <c r="W105" s="219"/>
      <c r="X105" s="219"/>
      <c r="Y105" s="219"/>
      <c r="Z105" s="219"/>
      <c r="AA105" s="219"/>
      <c r="AB105" s="219"/>
    </row>
    <row r="106" ht="17.25" customHeight="1">
      <c r="A106" s="176" t="s">
        <v>4990</v>
      </c>
      <c r="B106" s="176" t="s">
        <v>4231</v>
      </c>
      <c r="C106" s="176" t="s">
        <v>4936</v>
      </c>
      <c r="D106" s="176" t="s">
        <v>1665</v>
      </c>
      <c r="E106" s="217" t="s">
        <v>2645</v>
      </c>
      <c r="F106" s="858">
        <v>40428.0</v>
      </c>
      <c r="G106" s="858">
        <f t="shared" si="1"/>
        <v>40428</v>
      </c>
      <c r="H106" s="860" t="s">
        <v>4988</v>
      </c>
      <c r="I106" s="176" t="s">
        <v>4943</v>
      </c>
      <c r="J106" s="859" t="s">
        <v>1680</v>
      </c>
      <c r="K106" s="286" t="s">
        <v>4991</v>
      </c>
      <c r="L106" s="219"/>
      <c r="M106" s="219"/>
      <c r="N106" s="219"/>
      <c r="O106" s="219"/>
      <c r="P106" s="219"/>
      <c r="Q106" s="219"/>
      <c r="R106" s="219"/>
      <c r="S106" s="219"/>
      <c r="T106" s="219"/>
      <c r="U106" s="219"/>
      <c r="V106" s="219"/>
      <c r="W106" s="219"/>
      <c r="X106" s="219"/>
      <c r="Y106" s="219"/>
      <c r="Z106" s="219"/>
      <c r="AA106" s="219"/>
      <c r="AB106" s="219"/>
    </row>
    <row r="107" ht="17.25" customHeight="1">
      <c r="A107" s="176" t="s">
        <v>4992</v>
      </c>
      <c r="B107" s="176" t="s">
        <v>4231</v>
      </c>
      <c r="C107" s="176" t="s">
        <v>4936</v>
      </c>
      <c r="D107" s="176" t="s">
        <v>1665</v>
      </c>
      <c r="E107" s="217" t="s">
        <v>2645</v>
      </c>
      <c r="F107" s="858">
        <v>40433.0</v>
      </c>
      <c r="G107" s="858">
        <f t="shared" si="1"/>
        <v>40433</v>
      </c>
      <c r="H107" s="777" t="s">
        <v>4993</v>
      </c>
      <c r="I107" s="176" t="s">
        <v>4994</v>
      </c>
      <c r="J107" s="859" t="s">
        <v>1680</v>
      </c>
      <c r="K107" s="286" t="s">
        <v>4995</v>
      </c>
      <c r="L107" s="219"/>
      <c r="M107" s="219"/>
      <c r="N107" s="219"/>
      <c r="O107" s="219"/>
      <c r="P107" s="219"/>
      <c r="Q107" s="219"/>
      <c r="R107" s="219"/>
      <c r="S107" s="219"/>
      <c r="T107" s="219"/>
      <c r="U107" s="219"/>
      <c r="V107" s="219"/>
      <c r="W107" s="219"/>
      <c r="X107" s="219"/>
      <c r="Y107" s="219"/>
      <c r="Z107" s="219"/>
      <c r="AA107" s="219"/>
      <c r="AB107" s="219"/>
    </row>
    <row r="108" ht="17.25" customHeight="1">
      <c r="A108" s="176" t="s">
        <v>4997</v>
      </c>
      <c r="B108" s="176" t="s">
        <v>4231</v>
      </c>
      <c r="C108" s="176" t="s">
        <v>4936</v>
      </c>
      <c r="D108" s="176" t="s">
        <v>1665</v>
      </c>
      <c r="E108" s="217" t="s">
        <v>2645</v>
      </c>
      <c r="F108" s="858">
        <v>40434.0</v>
      </c>
      <c r="G108" s="858">
        <f t="shared" si="1"/>
        <v>40434</v>
      </c>
      <c r="H108" s="777" t="s">
        <v>4988</v>
      </c>
      <c r="I108" s="176" t="s">
        <v>4943</v>
      </c>
      <c r="J108" s="859" t="s">
        <v>1680</v>
      </c>
      <c r="K108" s="286" t="s">
        <v>4998</v>
      </c>
      <c r="L108" s="219"/>
      <c r="M108" s="219"/>
      <c r="N108" s="219"/>
      <c r="O108" s="219"/>
      <c r="P108" s="219"/>
      <c r="Q108" s="219"/>
      <c r="R108" s="219"/>
      <c r="S108" s="219"/>
      <c r="T108" s="219"/>
      <c r="U108" s="219"/>
      <c r="V108" s="219"/>
      <c r="W108" s="219"/>
      <c r="X108" s="219"/>
      <c r="Y108" s="219"/>
      <c r="Z108" s="219"/>
      <c r="AA108" s="219"/>
      <c r="AB108" s="219"/>
    </row>
    <row r="109" ht="17.25" customHeight="1">
      <c r="A109" s="176" t="s">
        <v>5001</v>
      </c>
      <c r="B109" s="176" t="s">
        <v>4231</v>
      </c>
      <c r="C109" s="176" t="s">
        <v>4936</v>
      </c>
      <c r="D109" s="176" t="s">
        <v>1665</v>
      </c>
      <c r="E109" s="217" t="s">
        <v>2645</v>
      </c>
      <c r="F109" s="858">
        <v>40435.0</v>
      </c>
      <c r="G109" s="858">
        <f t="shared" si="1"/>
        <v>40435</v>
      </c>
      <c r="H109" s="777" t="s">
        <v>4988</v>
      </c>
      <c r="I109" s="176" t="s">
        <v>4943</v>
      </c>
      <c r="J109" s="859" t="s">
        <v>1680</v>
      </c>
      <c r="K109" s="286" t="s">
        <v>5003</v>
      </c>
      <c r="L109" s="219"/>
      <c r="M109" s="219"/>
      <c r="N109" s="219"/>
      <c r="O109" s="219"/>
      <c r="P109" s="219"/>
      <c r="Q109" s="219"/>
      <c r="R109" s="219"/>
      <c r="S109" s="219"/>
      <c r="T109" s="219"/>
      <c r="U109" s="219"/>
      <c r="V109" s="219"/>
      <c r="W109" s="219"/>
      <c r="X109" s="219"/>
      <c r="Y109" s="219"/>
      <c r="Z109" s="219"/>
      <c r="AA109" s="219"/>
      <c r="AB109" s="219"/>
    </row>
    <row r="110" ht="17.25" customHeight="1">
      <c r="A110" s="176" t="s">
        <v>5008</v>
      </c>
      <c r="B110" s="176" t="s">
        <v>4231</v>
      </c>
      <c r="C110" s="176" t="s">
        <v>4936</v>
      </c>
      <c r="D110" s="176" t="s">
        <v>1665</v>
      </c>
      <c r="E110" s="217" t="s">
        <v>2645</v>
      </c>
      <c r="F110" s="858">
        <v>40437.0</v>
      </c>
      <c r="G110" s="858">
        <f t="shared" si="1"/>
        <v>40437</v>
      </c>
      <c r="H110" s="176" t="s">
        <v>5009</v>
      </c>
      <c r="I110" s="176" t="s">
        <v>4943</v>
      </c>
      <c r="J110" s="859" t="s">
        <v>1680</v>
      </c>
      <c r="K110" s="286" t="s">
        <v>5018</v>
      </c>
      <c r="L110" s="219"/>
      <c r="M110" s="219"/>
      <c r="N110" s="219"/>
      <c r="O110" s="219"/>
      <c r="P110" s="219"/>
      <c r="Q110" s="219"/>
      <c r="R110" s="219"/>
      <c r="S110" s="219"/>
      <c r="T110" s="219"/>
      <c r="U110" s="219"/>
      <c r="V110" s="219"/>
      <c r="W110" s="219"/>
      <c r="X110" s="219"/>
      <c r="Y110" s="219"/>
      <c r="Z110" s="219"/>
      <c r="AA110" s="219"/>
      <c r="AB110" s="219"/>
    </row>
    <row r="111" ht="17.25" customHeight="1">
      <c r="A111" s="176" t="s">
        <v>5019</v>
      </c>
      <c r="B111" s="176" t="s">
        <v>4231</v>
      </c>
      <c r="C111" s="176" t="s">
        <v>4936</v>
      </c>
      <c r="D111" s="176" t="s">
        <v>1665</v>
      </c>
      <c r="E111" s="217" t="s">
        <v>2645</v>
      </c>
      <c r="F111" s="858">
        <v>40438.0</v>
      </c>
      <c r="G111" s="858">
        <f t="shared" si="1"/>
        <v>40438</v>
      </c>
      <c r="H111" s="176" t="s">
        <v>5020</v>
      </c>
      <c r="I111" s="176" t="s">
        <v>4943</v>
      </c>
      <c r="J111" s="859" t="s">
        <v>1680</v>
      </c>
      <c r="K111" s="286" t="s">
        <v>5022</v>
      </c>
      <c r="L111" s="219"/>
      <c r="M111" s="219"/>
      <c r="N111" s="219"/>
      <c r="O111" s="219"/>
      <c r="P111" s="219"/>
      <c r="Q111" s="219"/>
      <c r="R111" s="219"/>
      <c r="S111" s="219"/>
      <c r="T111" s="219"/>
      <c r="U111" s="219"/>
      <c r="V111" s="219"/>
      <c r="W111" s="219"/>
      <c r="X111" s="219"/>
      <c r="Y111" s="219"/>
      <c r="Z111" s="219"/>
      <c r="AA111" s="219"/>
      <c r="AB111" s="219"/>
    </row>
    <row r="112" ht="17.25" customHeight="1">
      <c r="A112" s="176" t="s">
        <v>5024</v>
      </c>
      <c r="B112" s="176" t="s">
        <v>4231</v>
      </c>
      <c r="C112" s="176" t="s">
        <v>4936</v>
      </c>
      <c r="D112" s="176" t="s">
        <v>1665</v>
      </c>
      <c r="E112" s="217" t="s">
        <v>2645</v>
      </c>
      <c r="F112" s="858">
        <v>40442.0</v>
      </c>
      <c r="G112" s="858">
        <f t="shared" si="1"/>
        <v>40442</v>
      </c>
      <c r="H112" s="777" t="s">
        <v>4988</v>
      </c>
      <c r="I112" s="176" t="s">
        <v>4943</v>
      </c>
      <c r="J112" s="859" t="s">
        <v>1680</v>
      </c>
      <c r="K112" s="286" t="s">
        <v>5025</v>
      </c>
      <c r="L112" s="219"/>
      <c r="M112" s="219"/>
      <c r="N112" s="219"/>
      <c r="O112" s="219"/>
      <c r="P112" s="219"/>
      <c r="Q112" s="219"/>
      <c r="R112" s="219"/>
      <c r="S112" s="219"/>
      <c r="T112" s="219"/>
      <c r="U112" s="219"/>
      <c r="V112" s="219"/>
      <c r="W112" s="219"/>
      <c r="X112" s="219"/>
      <c r="Y112" s="219"/>
      <c r="Z112" s="219"/>
      <c r="AA112" s="219"/>
      <c r="AB112" s="219"/>
    </row>
    <row r="113" ht="17.25" customHeight="1">
      <c r="A113" s="176" t="s">
        <v>5026</v>
      </c>
      <c r="B113" s="176" t="s">
        <v>4231</v>
      </c>
      <c r="C113" s="176" t="s">
        <v>4936</v>
      </c>
      <c r="D113" s="176" t="s">
        <v>1665</v>
      </c>
      <c r="E113" s="217" t="s">
        <v>2645</v>
      </c>
      <c r="F113" s="858">
        <v>40443.0</v>
      </c>
      <c r="G113" s="858">
        <f t="shared" si="1"/>
        <v>40443</v>
      </c>
      <c r="H113" s="777" t="s">
        <v>4988</v>
      </c>
      <c r="I113" s="176" t="s">
        <v>5027</v>
      </c>
      <c r="J113" s="859" t="s">
        <v>1680</v>
      </c>
      <c r="K113" s="286" t="s">
        <v>5028</v>
      </c>
      <c r="L113" s="219"/>
      <c r="M113" s="219"/>
      <c r="N113" s="219"/>
      <c r="O113" s="219"/>
      <c r="P113" s="219"/>
      <c r="Q113" s="219"/>
      <c r="R113" s="219"/>
      <c r="S113" s="219"/>
      <c r="T113" s="219"/>
      <c r="U113" s="219"/>
      <c r="V113" s="219"/>
      <c r="W113" s="219"/>
      <c r="X113" s="219"/>
      <c r="Y113" s="219"/>
      <c r="Z113" s="219"/>
      <c r="AA113" s="219"/>
      <c r="AB113" s="219"/>
    </row>
    <row r="114" ht="17.25" customHeight="1">
      <c r="A114" s="176" t="s">
        <v>5029</v>
      </c>
      <c r="B114" s="176" t="s">
        <v>4231</v>
      </c>
      <c r="C114" s="176" t="s">
        <v>4936</v>
      </c>
      <c r="D114" s="176" t="s">
        <v>1665</v>
      </c>
      <c r="E114" s="217" t="s">
        <v>2645</v>
      </c>
      <c r="F114" s="858">
        <v>40444.0</v>
      </c>
      <c r="G114" s="858">
        <f t="shared" si="1"/>
        <v>40444</v>
      </c>
      <c r="H114" s="176" t="s">
        <v>5030</v>
      </c>
      <c r="I114" s="176" t="s">
        <v>5027</v>
      </c>
      <c r="J114" s="859" t="s">
        <v>1680</v>
      </c>
      <c r="K114" s="286" t="s">
        <v>5031</v>
      </c>
      <c r="L114" s="219"/>
      <c r="M114" s="219"/>
      <c r="N114" s="219"/>
      <c r="O114" s="219"/>
      <c r="P114" s="219"/>
      <c r="Q114" s="219"/>
      <c r="R114" s="219"/>
      <c r="S114" s="219"/>
      <c r="T114" s="219"/>
      <c r="U114" s="219"/>
      <c r="V114" s="219"/>
      <c r="W114" s="219"/>
      <c r="X114" s="219"/>
      <c r="Y114" s="219"/>
      <c r="Z114" s="219"/>
      <c r="AA114" s="219"/>
      <c r="AB114" s="219"/>
    </row>
    <row r="115" ht="17.25" customHeight="1">
      <c r="A115" s="332" t="s">
        <v>5032</v>
      </c>
      <c r="B115" s="332" t="s">
        <v>4280</v>
      </c>
      <c r="C115" s="332" t="s">
        <v>23</v>
      </c>
      <c r="D115" s="332" t="s">
        <v>2648</v>
      </c>
      <c r="E115" s="332" t="s">
        <v>2380</v>
      </c>
      <c r="F115" s="806">
        <v>41875.0</v>
      </c>
      <c r="G115" s="806">
        <v>41906.0</v>
      </c>
      <c r="H115" s="332"/>
      <c r="I115" s="780"/>
      <c r="J115" s="780"/>
      <c r="K115" s="332" t="s">
        <v>234</v>
      </c>
      <c r="L115" s="219"/>
      <c r="M115" s="219"/>
      <c r="N115" s="219"/>
      <c r="O115" s="219"/>
      <c r="P115" s="219"/>
      <c r="Q115" s="219"/>
      <c r="R115" s="219"/>
      <c r="S115" s="219"/>
      <c r="T115" s="219"/>
      <c r="U115" s="219"/>
      <c r="V115" s="219"/>
      <c r="W115" s="219"/>
      <c r="X115" s="219"/>
      <c r="Y115" s="219"/>
      <c r="Z115" s="219"/>
      <c r="AA115" s="219"/>
      <c r="AB115" s="219"/>
    </row>
    <row r="116" ht="17.25" customHeight="1">
      <c r="A116" s="332" t="s">
        <v>5033</v>
      </c>
      <c r="B116" s="332" t="s">
        <v>4231</v>
      </c>
      <c r="C116" s="332" t="s">
        <v>5032</v>
      </c>
      <c r="D116" s="332" t="s">
        <v>2648</v>
      </c>
      <c r="E116" s="332" t="s">
        <v>2380</v>
      </c>
      <c r="F116" s="806">
        <v>41906.0</v>
      </c>
      <c r="G116" s="806">
        <v>41906.0</v>
      </c>
      <c r="H116" s="332" t="s">
        <v>5034</v>
      </c>
      <c r="I116" s="780"/>
      <c r="J116" s="332" t="s">
        <v>234</v>
      </c>
      <c r="K116" s="332" t="s">
        <v>234</v>
      </c>
      <c r="L116" s="219"/>
      <c r="M116" s="219"/>
      <c r="N116" s="219"/>
      <c r="O116" s="219"/>
      <c r="P116" s="219"/>
      <c r="Q116" s="219"/>
      <c r="R116" s="219"/>
      <c r="S116" s="219"/>
      <c r="T116" s="219"/>
      <c r="U116" s="219"/>
      <c r="V116" s="219"/>
      <c r="W116" s="219"/>
      <c r="X116" s="219"/>
      <c r="Y116" s="219"/>
      <c r="Z116" s="219"/>
      <c r="AA116" s="219"/>
      <c r="AB116" s="219"/>
    </row>
    <row r="117" ht="17.25" customHeight="1">
      <c r="A117" s="332" t="s">
        <v>5035</v>
      </c>
      <c r="B117" s="332" t="s">
        <v>4280</v>
      </c>
      <c r="C117" s="332" t="s">
        <v>23</v>
      </c>
      <c r="D117" s="332" t="s">
        <v>795</v>
      </c>
      <c r="E117" s="332" t="s">
        <v>2385</v>
      </c>
      <c r="F117" s="781">
        <v>42185.0</v>
      </c>
      <c r="G117" s="781">
        <v>42195.0</v>
      </c>
      <c r="H117" s="332" t="s">
        <v>5036</v>
      </c>
      <c r="I117" s="105" t="s">
        <v>5037</v>
      </c>
      <c r="J117" s="105" t="s">
        <v>234</v>
      </c>
      <c r="K117" s="105" t="s">
        <v>234</v>
      </c>
      <c r="L117" s="219"/>
      <c r="M117" s="219"/>
      <c r="N117" s="219"/>
      <c r="O117" s="219"/>
      <c r="P117" s="219"/>
      <c r="Q117" s="219"/>
      <c r="R117" s="219"/>
      <c r="S117" s="219"/>
      <c r="T117" s="219"/>
      <c r="U117" s="219"/>
      <c r="V117" s="219"/>
      <c r="W117" s="219"/>
      <c r="X117" s="219"/>
      <c r="Y117" s="219"/>
      <c r="Z117" s="219"/>
      <c r="AA117" s="219"/>
      <c r="AB117" s="219"/>
    </row>
    <row r="118" ht="17.25" customHeight="1">
      <c r="A118" s="332" t="s">
        <v>5038</v>
      </c>
      <c r="B118" s="332" t="s">
        <v>4280</v>
      </c>
      <c r="C118" s="332" t="s">
        <v>23</v>
      </c>
      <c r="D118" s="332" t="s">
        <v>795</v>
      </c>
      <c r="E118" s="332" t="s">
        <v>2430</v>
      </c>
      <c r="F118" s="781">
        <v>42403.0</v>
      </c>
      <c r="G118" s="781">
        <v>42415.0</v>
      </c>
      <c r="H118" s="332" t="s">
        <v>5039</v>
      </c>
      <c r="I118" s="105" t="s">
        <v>5037</v>
      </c>
      <c r="J118" s="105" t="s">
        <v>234</v>
      </c>
      <c r="K118" s="105" t="s">
        <v>234</v>
      </c>
      <c r="L118" s="219"/>
      <c r="M118" s="219"/>
      <c r="N118" s="219"/>
      <c r="O118" s="219"/>
      <c r="P118" s="219"/>
      <c r="Q118" s="219"/>
      <c r="R118" s="219"/>
      <c r="S118" s="219"/>
      <c r="T118" s="219"/>
      <c r="U118" s="219"/>
      <c r="V118" s="219"/>
      <c r="W118" s="219"/>
      <c r="X118" s="219"/>
      <c r="Y118" s="219"/>
      <c r="Z118" s="219"/>
      <c r="AA118" s="219"/>
      <c r="AB118" s="219"/>
    </row>
    <row r="119" ht="17.25" customHeight="1">
      <c r="A119" s="332" t="s">
        <v>5040</v>
      </c>
      <c r="B119" s="332" t="s">
        <v>4280</v>
      </c>
      <c r="C119" s="332" t="s">
        <v>23</v>
      </c>
      <c r="D119" s="332" t="s">
        <v>2043</v>
      </c>
      <c r="E119" s="332" t="s">
        <v>2669</v>
      </c>
      <c r="F119" s="781">
        <v>38948.0</v>
      </c>
      <c r="G119" s="781">
        <v>38972.0</v>
      </c>
      <c r="H119" s="332" t="s">
        <v>5041</v>
      </c>
      <c r="I119" s="332" t="s">
        <v>5042</v>
      </c>
      <c r="J119" s="805" t="s">
        <v>5043</v>
      </c>
      <c r="K119" s="219"/>
      <c r="L119" s="219"/>
      <c r="M119" s="219"/>
      <c r="N119" s="219"/>
      <c r="O119" s="219"/>
      <c r="P119" s="219"/>
      <c r="Q119" s="219"/>
      <c r="R119" s="219"/>
      <c r="S119" s="219"/>
      <c r="T119" s="219"/>
      <c r="U119" s="219"/>
      <c r="V119" s="219"/>
      <c r="W119" s="219"/>
      <c r="X119" s="219"/>
      <c r="Y119" s="219"/>
      <c r="Z119" s="219"/>
      <c r="AA119" s="219"/>
      <c r="AB119" s="219"/>
    </row>
    <row r="120" ht="17.25" customHeight="1">
      <c r="A120" s="332" t="s">
        <v>5044</v>
      </c>
      <c r="B120" s="332" t="s">
        <v>4231</v>
      </c>
      <c r="C120" s="332" t="s">
        <v>5040</v>
      </c>
      <c r="D120" s="332" t="s">
        <v>2043</v>
      </c>
      <c r="E120" s="332" t="s">
        <v>2669</v>
      </c>
      <c r="F120" s="781">
        <v>38948.0</v>
      </c>
      <c r="G120" s="781">
        <v>38948.0</v>
      </c>
      <c r="H120" s="332" t="s">
        <v>5045</v>
      </c>
      <c r="I120" s="332" t="s">
        <v>5042</v>
      </c>
      <c r="J120" s="805" t="s">
        <v>5046</v>
      </c>
      <c r="K120" s="219"/>
      <c r="L120" s="219"/>
      <c r="M120" s="219"/>
      <c r="N120" s="219"/>
      <c r="O120" s="219"/>
      <c r="P120" s="219"/>
      <c r="Q120" s="219"/>
      <c r="R120" s="219"/>
      <c r="S120" s="219"/>
      <c r="T120" s="219"/>
      <c r="U120" s="219"/>
      <c r="V120" s="219"/>
      <c r="W120" s="219"/>
      <c r="X120" s="219"/>
      <c r="Y120" s="219"/>
      <c r="Z120" s="219"/>
      <c r="AA120" s="219"/>
      <c r="AB120" s="219"/>
    </row>
    <row r="121" ht="17.25" customHeight="1">
      <c r="A121" s="332" t="s">
        <v>5047</v>
      </c>
      <c r="B121" s="332" t="s">
        <v>4231</v>
      </c>
      <c r="C121" s="332" t="s">
        <v>5040</v>
      </c>
      <c r="D121" s="332" t="s">
        <v>2043</v>
      </c>
      <c r="E121" s="332" t="s">
        <v>2669</v>
      </c>
      <c r="F121" s="781">
        <v>38952.0</v>
      </c>
      <c r="G121" s="781">
        <v>38952.0</v>
      </c>
      <c r="H121" s="332" t="s">
        <v>5048</v>
      </c>
      <c r="I121" s="332" t="s">
        <v>5042</v>
      </c>
      <c r="J121" s="805" t="s">
        <v>5043</v>
      </c>
      <c r="K121" s="219"/>
      <c r="L121" s="219"/>
      <c r="M121" s="219"/>
      <c r="N121" s="219"/>
      <c r="O121" s="219"/>
      <c r="P121" s="219"/>
      <c r="Q121" s="219"/>
      <c r="R121" s="219"/>
      <c r="S121" s="219"/>
      <c r="T121" s="219"/>
      <c r="U121" s="219"/>
      <c r="V121" s="219"/>
      <c r="W121" s="219"/>
      <c r="X121" s="219"/>
      <c r="Y121" s="219"/>
      <c r="Z121" s="219"/>
      <c r="AA121" s="219"/>
      <c r="AB121" s="219"/>
    </row>
    <row r="122" ht="17.25" customHeight="1">
      <c r="A122" s="332" t="s">
        <v>5049</v>
      </c>
      <c r="B122" s="332" t="s">
        <v>4231</v>
      </c>
      <c r="C122" s="332" t="s">
        <v>5040</v>
      </c>
      <c r="D122" s="332" t="s">
        <v>2043</v>
      </c>
      <c r="E122" s="332" t="s">
        <v>2669</v>
      </c>
      <c r="F122" s="781">
        <v>38972.0</v>
      </c>
      <c r="G122" s="781">
        <v>38972.0</v>
      </c>
      <c r="H122" s="332" t="s">
        <v>5050</v>
      </c>
      <c r="I122" s="332" t="s">
        <v>5042</v>
      </c>
      <c r="J122" s="805" t="s">
        <v>5043</v>
      </c>
      <c r="K122" s="219"/>
      <c r="L122" s="219"/>
      <c r="M122" s="219"/>
      <c r="N122" s="219"/>
      <c r="O122" s="219"/>
      <c r="P122" s="219"/>
      <c r="Q122" s="219"/>
      <c r="R122" s="219"/>
      <c r="S122" s="219"/>
      <c r="T122" s="219"/>
      <c r="U122" s="219"/>
      <c r="V122" s="219"/>
      <c r="W122" s="219"/>
      <c r="X122" s="219"/>
      <c r="Y122" s="219"/>
      <c r="Z122" s="219"/>
      <c r="AA122" s="219"/>
      <c r="AB122" s="219"/>
    </row>
    <row r="123" ht="17.25" customHeight="1">
      <c r="A123" s="332" t="s">
        <v>5051</v>
      </c>
      <c r="B123" s="332" t="s">
        <v>4280</v>
      </c>
      <c r="C123" s="332" t="s">
        <v>23</v>
      </c>
      <c r="D123" s="332" t="s">
        <v>749</v>
      </c>
      <c r="E123" s="332" t="s">
        <v>2430</v>
      </c>
      <c r="F123" s="781">
        <v>42569.0</v>
      </c>
      <c r="G123" s="781">
        <v>42610.0</v>
      </c>
      <c r="H123" s="332" t="s">
        <v>5052</v>
      </c>
      <c r="I123" s="332" t="s">
        <v>5053</v>
      </c>
      <c r="J123" s="805" t="s">
        <v>5054</v>
      </c>
      <c r="K123" s="332" t="s">
        <v>234</v>
      </c>
      <c r="L123" s="332" t="s">
        <v>234</v>
      </c>
      <c r="M123" s="219"/>
      <c r="N123" s="219"/>
      <c r="O123" s="219"/>
      <c r="P123" s="219"/>
      <c r="Q123" s="219"/>
      <c r="R123" s="219"/>
      <c r="S123" s="219"/>
      <c r="T123" s="219"/>
      <c r="U123" s="219"/>
      <c r="V123" s="219"/>
      <c r="W123" s="219"/>
      <c r="X123" s="219"/>
      <c r="Y123" s="219"/>
      <c r="Z123" s="219"/>
      <c r="AA123" s="219"/>
      <c r="AB123" s="219"/>
    </row>
    <row r="124" ht="17.25" customHeight="1">
      <c r="A124" s="332" t="s">
        <v>5055</v>
      </c>
      <c r="B124" s="332" t="s">
        <v>4280</v>
      </c>
      <c r="C124" s="332" t="s">
        <v>23</v>
      </c>
      <c r="D124" s="332" t="s">
        <v>749</v>
      </c>
      <c r="E124" s="332" t="s">
        <v>2446</v>
      </c>
      <c r="F124" s="781">
        <v>42767.0</v>
      </c>
      <c r="G124" s="781">
        <v>42804.0</v>
      </c>
      <c r="H124" s="332" t="s">
        <v>5056</v>
      </c>
      <c r="I124" s="332" t="s">
        <v>5057</v>
      </c>
      <c r="J124" s="805" t="s">
        <v>5054</v>
      </c>
      <c r="K124" s="332" t="s">
        <v>234</v>
      </c>
      <c r="L124" s="332" t="s">
        <v>234</v>
      </c>
      <c r="M124" s="219"/>
      <c r="N124" s="219"/>
      <c r="O124" s="219"/>
      <c r="P124" s="219"/>
      <c r="Q124" s="219"/>
      <c r="R124" s="219"/>
      <c r="S124" s="219"/>
      <c r="T124" s="219"/>
      <c r="U124" s="219"/>
      <c r="V124" s="219"/>
      <c r="W124" s="219"/>
      <c r="X124" s="219"/>
      <c r="Y124" s="219"/>
      <c r="Z124" s="219"/>
      <c r="AA124" s="219"/>
      <c r="AB124" s="219"/>
    </row>
    <row r="125" ht="17.25" customHeight="1">
      <c r="A125" s="332" t="s">
        <v>5058</v>
      </c>
      <c r="B125" s="332" t="s">
        <v>4280</v>
      </c>
      <c r="C125" s="332" t="s">
        <v>23</v>
      </c>
      <c r="D125" s="332" t="s">
        <v>749</v>
      </c>
      <c r="E125" s="332" t="s">
        <v>2448</v>
      </c>
      <c r="F125" s="781">
        <v>43011.0</v>
      </c>
      <c r="G125" s="781">
        <v>43052.0</v>
      </c>
      <c r="H125" s="332" t="s">
        <v>5059</v>
      </c>
      <c r="I125" s="332" t="s">
        <v>5053</v>
      </c>
      <c r="J125" s="805" t="s">
        <v>5054</v>
      </c>
      <c r="K125" s="332" t="s">
        <v>234</v>
      </c>
      <c r="L125" s="332" t="s">
        <v>234</v>
      </c>
      <c r="M125" s="219"/>
      <c r="N125" s="219"/>
      <c r="O125" s="219"/>
      <c r="P125" s="219"/>
      <c r="Q125" s="219"/>
      <c r="R125" s="219"/>
      <c r="S125" s="219"/>
      <c r="T125" s="219"/>
      <c r="U125" s="219"/>
      <c r="V125" s="219"/>
      <c r="W125" s="219"/>
      <c r="X125" s="219"/>
      <c r="Y125" s="219"/>
      <c r="Z125" s="219"/>
      <c r="AA125" s="219"/>
      <c r="AB125" s="219"/>
    </row>
    <row r="126" ht="17.25" customHeight="1">
      <c r="A126" s="332" t="s">
        <v>5060</v>
      </c>
      <c r="B126" s="332" t="s">
        <v>4280</v>
      </c>
      <c r="C126" s="332" t="s">
        <v>23</v>
      </c>
      <c r="D126" s="332" t="s">
        <v>749</v>
      </c>
      <c r="E126" s="332" t="s">
        <v>2450</v>
      </c>
      <c r="F126" s="781">
        <v>43202.0</v>
      </c>
      <c r="G126" s="781">
        <v>43240.0</v>
      </c>
      <c r="H126" s="332" t="s">
        <v>5061</v>
      </c>
      <c r="I126" s="332" t="s">
        <v>5057</v>
      </c>
      <c r="J126" s="805" t="s">
        <v>5054</v>
      </c>
      <c r="K126" s="332" t="s">
        <v>234</v>
      </c>
      <c r="L126" s="332" t="s">
        <v>234</v>
      </c>
      <c r="M126" s="219"/>
      <c r="N126" s="219"/>
      <c r="O126" s="219"/>
      <c r="P126" s="219"/>
      <c r="Q126" s="219"/>
      <c r="R126" s="219"/>
      <c r="S126" s="219"/>
      <c r="T126" s="219"/>
      <c r="U126" s="219"/>
      <c r="V126" s="219"/>
      <c r="W126" s="219"/>
      <c r="X126" s="219"/>
      <c r="Y126" s="219"/>
      <c r="Z126" s="219"/>
      <c r="AA126" s="219"/>
      <c r="AB126" s="219"/>
    </row>
    <row r="127" ht="17.25" customHeight="1">
      <c r="A127" s="332" t="s">
        <v>5062</v>
      </c>
      <c r="B127" s="332" t="s">
        <v>4280</v>
      </c>
      <c r="C127" s="332" t="s">
        <v>23</v>
      </c>
      <c r="D127" s="332" t="s">
        <v>749</v>
      </c>
      <c r="E127" s="332" t="s">
        <v>2667</v>
      </c>
      <c r="F127" s="781">
        <v>43636.0</v>
      </c>
      <c r="G127" s="781">
        <v>43673.0</v>
      </c>
      <c r="H127" s="332" t="s">
        <v>5052</v>
      </c>
      <c r="I127" s="332" t="s">
        <v>5053</v>
      </c>
      <c r="J127" s="805" t="s">
        <v>5063</v>
      </c>
      <c r="K127" s="332" t="s">
        <v>234</v>
      </c>
      <c r="L127" s="332" t="s">
        <v>234</v>
      </c>
      <c r="M127" s="219"/>
      <c r="N127" s="219"/>
      <c r="O127" s="219"/>
      <c r="P127" s="219"/>
      <c r="Q127" s="219"/>
      <c r="R127" s="219"/>
      <c r="S127" s="219"/>
      <c r="T127" s="219"/>
      <c r="U127" s="219"/>
      <c r="V127" s="219"/>
      <c r="W127" s="219"/>
      <c r="X127" s="219"/>
      <c r="Y127" s="219"/>
      <c r="Z127" s="219"/>
      <c r="AA127" s="219"/>
      <c r="AB127" s="219"/>
    </row>
    <row r="128" ht="17.25" customHeight="1">
      <c r="A128" s="176" t="s">
        <v>5064</v>
      </c>
      <c r="B128" s="176" t="s">
        <v>4231</v>
      </c>
      <c r="C128" s="176" t="s">
        <v>23</v>
      </c>
      <c r="D128" s="176" t="s">
        <v>1128</v>
      </c>
      <c r="E128" s="176" t="s">
        <v>2679</v>
      </c>
      <c r="F128" s="769">
        <v>39544.0</v>
      </c>
      <c r="G128" s="769">
        <v>39544.0</v>
      </c>
      <c r="H128" s="176" t="s">
        <v>5065</v>
      </c>
      <c r="I128" s="176" t="s">
        <v>1426</v>
      </c>
      <c r="J128" s="286" t="s">
        <v>1167</v>
      </c>
      <c r="K128" s="176" t="s">
        <v>5066</v>
      </c>
      <c r="L128" s="219"/>
      <c r="M128" s="219"/>
      <c r="N128" s="219"/>
      <c r="O128" s="219"/>
      <c r="P128" s="219"/>
      <c r="Q128" s="219"/>
      <c r="R128" s="219"/>
      <c r="S128" s="219"/>
      <c r="T128" s="219"/>
      <c r="U128" s="219"/>
      <c r="V128" s="219"/>
      <c r="W128" s="219"/>
      <c r="X128" s="219"/>
      <c r="Y128" s="219"/>
      <c r="Z128" s="219"/>
      <c r="AA128" s="219"/>
      <c r="AB128" s="219"/>
    </row>
    <row r="129" ht="17.25" customHeight="1">
      <c r="A129" s="176" t="s">
        <v>5067</v>
      </c>
      <c r="B129" s="176" t="s">
        <v>4231</v>
      </c>
      <c r="C129" s="176" t="s">
        <v>23</v>
      </c>
      <c r="D129" s="176" t="s">
        <v>1128</v>
      </c>
      <c r="E129" s="176" t="s">
        <v>2679</v>
      </c>
      <c r="F129" s="769">
        <v>39546.0</v>
      </c>
      <c r="G129" s="769">
        <v>39546.0</v>
      </c>
      <c r="H129" s="176" t="s">
        <v>5068</v>
      </c>
      <c r="I129" s="176" t="s">
        <v>1426</v>
      </c>
      <c r="J129" s="286" t="s">
        <v>1167</v>
      </c>
      <c r="K129" s="176" t="s">
        <v>5069</v>
      </c>
      <c r="L129" s="219"/>
      <c r="M129" s="219"/>
      <c r="N129" s="219"/>
      <c r="O129" s="219"/>
      <c r="P129" s="219"/>
      <c r="Q129" s="219"/>
      <c r="R129" s="219"/>
      <c r="S129" s="219"/>
      <c r="T129" s="219"/>
      <c r="U129" s="219"/>
      <c r="V129" s="219"/>
      <c r="W129" s="219"/>
      <c r="X129" s="219"/>
      <c r="Y129" s="219"/>
      <c r="Z129" s="219"/>
      <c r="AA129" s="219"/>
      <c r="AB129" s="219"/>
    </row>
    <row r="130" ht="17.25" customHeight="1">
      <c r="A130" s="176" t="s">
        <v>5070</v>
      </c>
      <c r="B130" s="176" t="s">
        <v>4231</v>
      </c>
      <c r="C130" s="176" t="s">
        <v>23</v>
      </c>
      <c r="D130" s="176" t="s">
        <v>1128</v>
      </c>
      <c r="E130" s="176" t="s">
        <v>2679</v>
      </c>
      <c r="F130" s="769">
        <v>39547.0</v>
      </c>
      <c r="G130" s="769">
        <v>39547.0</v>
      </c>
      <c r="H130" s="176" t="s">
        <v>5071</v>
      </c>
      <c r="I130" s="176" t="s">
        <v>1426</v>
      </c>
      <c r="J130" s="286" t="s">
        <v>1167</v>
      </c>
      <c r="K130" s="176" t="s">
        <v>5072</v>
      </c>
      <c r="L130" s="219"/>
      <c r="M130" s="219"/>
      <c r="N130" s="219"/>
      <c r="O130" s="219"/>
      <c r="P130" s="219"/>
      <c r="Q130" s="219"/>
      <c r="R130" s="219"/>
      <c r="S130" s="219"/>
      <c r="T130" s="219"/>
      <c r="U130" s="219"/>
      <c r="V130" s="219"/>
      <c r="W130" s="219"/>
      <c r="X130" s="219"/>
      <c r="Y130" s="219"/>
      <c r="Z130" s="219"/>
      <c r="AA130" s="219"/>
      <c r="AB130" s="219"/>
    </row>
    <row r="131" ht="17.25" customHeight="1">
      <c r="A131" s="176" t="s">
        <v>5073</v>
      </c>
      <c r="B131" s="176" t="s">
        <v>4231</v>
      </c>
      <c r="C131" s="176" t="s">
        <v>23</v>
      </c>
      <c r="D131" s="176" t="s">
        <v>1128</v>
      </c>
      <c r="E131" s="176" t="s">
        <v>2679</v>
      </c>
      <c r="F131" s="769">
        <v>39553.0</v>
      </c>
      <c r="G131" s="769">
        <v>39553.0</v>
      </c>
      <c r="H131" s="176" t="s">
        <v>5074</v>
      </c>
      <c r="I131" s="176" t="s">
        <v>1426</v>
      </c>
      <c r="J131" s="286" t="s">
        <v>1167</v>
      </c>
      <c r="K131" s="176" t="s">
        <v>5075</v>
      </c>
      <c r="L131" s="219"/>
      <c r="M131" s="219"/>
      <c r="N131" s="219"/>
      <c r="O131" s="219"/>
      <c r="P131" s="219"/>
      <c r="Q131" s="219"/>
      <c r="R131" s="219"/>
      <c r="S131" s="219"/>
      <c r="T131" s="219"/>
      <c r="U131" s="219"/>
      <c r="V131" s="219"/>
      <c r="W131" s="219"/>
      <c r="X131" s="219"/>
      <c r="Y131" s="219"/>
      <c r="Z131" s="219"/>
      <c r="AA131" s="219"/>
      <c r="AB131" s="219"/>
    </row>
    <row r="132" ht="17.25" customHeight="1">
      <c r="A132" s="176" t="s">
        <v>5076</v>
      </c>
      <c r="B132" s="176" t="s">
        <v>4231</v>
      </c>
      <c r="C132" s="176" t="s">
        <v>23</v>
      </c>
      <c r="D132" s="176" t="s">
        <v>1128</v>
      </c>
      <c r="E132" s="176" t="s">
        <v>2679</v>
      </c>
      <c r="F132" s="769">
        <v>39554.0</v>
      </c>
      <c r="G132" s="769">
        <v>39554.0</v>
      </c>
      <c r="H132" s="176" t="s">
        <v>5077</v>
      </c>
      <c r="I132" s="176" t="s">
        <v>1426</v>
      </c>
      <c r="J132" s="286" t="s">
        <v>1167</v>
      </c>
      <c r="K132" s="176" t="s">
        <v>5078</v>
      </c>
      <c r="L132" s="219"/>
      <c r="M132" s="219"/>
      <c r="N132" s="219"/>
      <c r="O132" s="219"/>
      <c r="P132" s="219"/>
      <c r="Q132" s="219"/>
      <c r="R132" s="219"/>
      <c r="S132" s="219"/>
      <c r="T132" s="219"/>
      <c r="U132" s="219"/>
      <c r="V132" s="219"/>
      <c r="W132" s="219"/>
      <c r="X132" s="219"/>
      <c r="Y132" s="219"/>
      <c r="Z132" s="219"/>
      <c r="AA132" s="219"/>
      <c r="AB132" s="219"/>
    </row>
    <row r="133" ht="17.25" customHeight="1">
      <c r="A133" s="176" t="s">
        <v>5079</v>
      </c>
      <c r="B133" s="176" t="s">
        <v>4231</v>
      </c>
      <c r="C133" s="176" t="s">
        <v>23</v>
      </c>
      <c r="D133" s="176" t="s">
        <v>1128</v>
      </c>
      <c r="E133" s="176" t="s">
        <v>2679</v>
      </c>
      <c r="F133" s="769">
        <v>39557.0</v>
      </c>
      <c r="G133" s="769">
        <v>39557.0</v>
      </c>
      <c r="H133" s="176" t="s">
        <v>5080</v>
      </c>
      <c r="I133" s="176" t="s">
        <v>1426</v>
      </c>
      <c r="J133" s="286" t="s">
        <v>1167</v>
      </c>
      <c r="K133" s="176" t="s">
        <v>5081</v>
      </c>
      <c r="L133" s="219"/>
      <c r="M133" s="219"/>
      <c r="N133" s="219"/>
      <c r="O133" s="219"/>
      <c r="P133" s="219"/>
      <c r="Q133" s="219"/>
      <c r="R133" s="219"/>
      <c r="S133" s="219"/>
      <c r="T133" s="219"/>
      <c r="U133" s="219"/>
      <c r="V133" s="219"/>
      <c r="W133" s="219"/>
      <c r="X133" s="219"/>
      <c r="Y133" s="219"/>
      <c r="Z133" s="219"/>
      <c r="AA133" s="219"/>
      <c r="AB133" s="219"/>
    </row>
    <row r="134" ht="17.25" customHeight="1">
      <c r="A134" s="176" t="s">
        <v>5082</v>
      </c>
      <c r="B134" s="176" t="s">
        <v>4231</v>
      </c>
      <c r="C134" s="176" t="s">
        <v>23</v>
      </c>
      <c r="D134" s="176" t="s">
        <v>1128</v>
      </c>
      <c r="E134" s="176" t="s">
        <v>2683</v>
      </c>
      <c r="F134" s="769">
        <v>39623.0</v>
      </c>
      <c r="G134" s="769">
        <v>39623.0</v>
      </c>
      <c r="H134" s="176" t="s">
        <v>5083</v>
      </c>
      <c r="I134" s="176" t="s">
        <v>5084</v>
      </c>
      <c r="J134" s="286" t="s">
        <v>1167</v>
      </c>
      <c r="K134" s="176" t="s">
        <v>5085</v>
      </c>
      <c r="L134" s="219"/>
      <c r="M134" s="219"/>
      <c r="N134" s="219"/>
      <c r="O134" s="219"/>
      <c r="P134" s="219"/>
      <c r="Q134" s="219"/>
      <c r="R134" s="219"/>
      <c r="S134" s="219"/>
      <c r="T134" s="219"/>
      <c r="U134" s="219"/>
      <c r="V134" s="219"/>
      <c r="W134" s="219"/>
      <c r="X134" s="219"/>
      <c r="Y134" s="219"/>
      <c r="Z134" s="219"/>
      <c r="AA134" s="219"/>
      <c r="AB134" s="219"/>
    </row>
    <row r="135" ht="17.25" customHeight="1">
      <c r="A135" s="176" t="s">
        <v>5086</v>
      </c>
      <c r="B135" s="176" t="s">
        <v>4231</v>
      </c>
      <c r="C135" s="176" t="s">
        <v>23</v>
      </c>
      <c r="D135" s="176" t="s">
        <v>1128</v>
      </c>
      <c r="E135" s="176" t="s">
        <v>2685</v>
      </c>
      <c r="F135" s="769">
        <v>39630.0</v>
      </c>
      <c r="G135" s="769">
        <v>39630.0</v>
      </c>
      <c r="H135" s="176" t="s">
        <v>5087</v>
      </c>
      <c r="I135" s="176" t="s">
        <v>5088</v>
      </c>
      <c r="J135" s="286" t="s">
        <v>1167</v>
      </c>
      <c r="K135" s="286" t="s">
        <v>5089</v>
      </c>
      <c r="L135" s="219"/>
      <c r="M135" s="219"/>
      <c r="N135" s="219"/>
      <c r="O135" s="219"/>
      <c r="P135" s="219"/>
      <c r="Q135" s="219"/>
      <c r="R135" s="219"/>
      <c r="S135" s="219"/>
      <c r="T135" s="219"/>
      <c r="U135" s="219"/>
      <c r="V135" s="219"/>
      <c r="W135" s="219"/>
      <c r="X135" s="219"/>
      <c r="Y135" s="219"/>
      <c r="Z135" s="219"/>
      <c r="AA135" s="219"/>
      <c r="AB135" s="219"/>
    </row>
    <row r="136" ht="17.25" customHeight="1">
      <c r="A136" s="176" t="s">
        <v>5090</v>
      </c>
      <c r="B136" s="176" t="s">
        <v>4231</v>
      </c>
      <c r="C136" s="176" t="s">
        <v>23</v>
      </c>
      <c r="D136" s="176" t="s">
        <v>1128</v>
      </c>
      <c r="E136" s="176" t="s">
        <v>2685</v>
      </c>
      <c r="F136" s="769">
        <v>39631.0</v>
      </c>
      <c r="G136" s="769">
        <v>39631.0</v>
      </c>
      <c r="H136" s="176" t="s">
        <v>5091</v>
      </c>
      <c r="I136" s="176" t="s">
        <v>5088</v>
      </c>
      <c r="J136" s="286" t="s">
        <v>1167</v>
      </c>
      <c r="K136" s="176" t="s">
        <v>5092</v>
      </c>
      <c r="L136" s="219"/>
      <c r="M136" s="219"/>
      <c r="N136" s="219"/>
      <c r="O136" s="219"/>
      <c r="P136" s="219"/>
      <c r="Q136" s="219"/>
      <c r="R136" s="219"/>
      <c r="S136" s="219"/>
      <c r="T136" s="219"/>
      <c r="U136" s="219"/>
      <c r="V136" s="219"/>
      <c r="W136" s="219"/>
      <c r="X136" s="219"/>
      <c r="Y136" s="219"/>
      <c r="Z136" s="219"/>
      <c r="AA136" s="219"/>
      <c r="AB136" s="219"/>
    </row>
    <row r="137" ht="17.25" customHeight="1">
      <c r="A137" s="176" t="s">
        <v>5093</v>
      </c>
      <c r="B137" s="176" t="s">
        <v>4231</v>
      </c>
      <c r="C137" s="176" t="s">
        <v>23</v>
      </c>
      <c r="D137" s="176" t="s">
        <v>1128</v>
      </c>
      <c r="E137" s="176" t="s">
        <v>2685</v>
      </c>
      <c r="F137" s="769">
        <v>39633.0</v>
      </c>
      <c r="G137" s="769">
        <v>39633.0</v>
      </c>
      <c r="H137" s="176" t="s">
        <v>5094</v>
      </c>
      <c r="I137" s="176" t="s">
        <v>5088</v>
      </c>
      <c r="J137" s="286" t="s">
        <v>1167</v>
      </c>
      <c r="K137" s="286" t="s">
        <v>5095</v>
      </c>
      <c r="L137" s="219"/>
      <c r="M137" s="219"/>
      <c r="N137" s="219"/>
      <c r="O137" s="219"/>
      <c r="P137" s="219"/>
      <c r="Q137" s="219"/>
      <c r="R137" s="219"/>
      <c r="S137" s="219"/>
      <c r="T137" s="219"/>
      <c r="U137" s="219"/>
      <c r="V137" s="219"/>
      <c r="W137" s="219"/>
      <c r="X137" s="219"/>
      <c r="Y137" s="219"/>
      <c r="Z137" s="219"/>
      <c r="AA137" s="219"/>
      <c r="AB137" s="219"/>
    </row>
    <row r="138" ht="17.25" customHeight="1">
      <c r="A138" s="176" t="s">
        <v>5096</v>
      </c>
      <c r="B138" s="176" t="s">
        <v>4231</v>
      </c>
      <c r="C138" s="176" t="s">
        <v>23</v>
      </c>
      <c r="D138" s="176" t="s">
        <v>1128</v>
      </c>
      <c r="E138" s="176" t="s">
        <v>2685</v>
      </c>
      <c r="F138" s="769">
        <v>39635.0</v>
      </c>
      <c r="G138" s="769">
        <v>39635.0</v>
      </c>
      <c r="H138" s="176" t="s">
        <v>5097</v>
      </c>
      <c r="I138" s="176" t="s">
        <v>5088</v>
      </c>
      <c r="J138" s="286" t="s">
        <v>1167</v>
      </c>
      <c r="K138" s="286" t="s">
        <v>5098</v>
      </c>
      <c r="L138" s="219"/>
      <c r="M138" s="219"/>
      <c r="N138" s="219"/>
      <c r="O138" s="219"/>
      <c r="P138" s="219"/>
      <c r="Q138" s="219"/>
      <c r="R138" s="219"/>
      <c r="S138" s="219"/>
      <c r="T138" s="219"/>
      <c r="U138" s="219"/>
      <c r="V138" s="219"/>
      <c r="W138" s="219"/>
      <c r="X138" s="219"/>
      <c r="Y138" s="219"/>
      <c r="Z138" s="219"/>
      <c r="AA138" s="219"/>
      <c r="AB138" s="219"/>
    </row>
    <row r="139" ht="17.25" customHeight="1">
      <c r="A139" s="176" t="s">
        <v>5099</v>
      </c>
      <c r="B139" s="176" t="s">
        <v>4231</v>
      </c>
      <c r="C139" s="176" t="s">
        <v>23</v>
      </c>
      <c r="D139" s="176" t="s">
        <v>1128</v>
      </c>
      <c r="E139" s="176" t="s">
        <v>2685</v>
      </c>
      <c r="F139" s="769">
        <v>39637.0</v>
      </c>
      <c r="G139" s="769">
        <v>39637.0</v>
      </c>
      <c r="H139" s="176" t="s">
        <v>5100</v>
      </c>
      <c r="I139" s="176" t="s">
        <v>5088</v>
      </c>
      <c r="J139" s="286" t="s">
        <v>1167</v>
      </c>
      <c r="K139" s="286" t="s">
        <v>5101</v>
      </c>
      <c r="L139" s="219"/>
      <c r="M139" s="219"/>
      <c r="N139" s="219"/>
      <c r="O139" s="219"/>
      <c r="P139" s="219"/>
      <c r="Q139" s="219"/>
      <c r="R139" s="219"/>
      <c r="S139" s="219"/>
      <c r="T139" s="219"/>
      <c r="U139" s="219"/>
      <c r="V139" s="219"/>
      <c r="W139" s="219"/>
      <c r="X139" s="219"/>
      <c r="Y139" s="219"/>
      <c r="Z139" s="219"/>
      <c r="AA139" s="219"/>
      <c r="AB139" s="219"/>
    </row>
    <row r="140" ht="17.25" customHeight="1">
      <c r="A140" s="176" t="s">
        <v>5102</v>
      </c>
      <c r="B140" s="176" t="s">
        <v>4231</v>
      </c>
      <c r="C140" s="176" t="s">
        <v>23</v>
      </c>
      <c r="D140" s="176" t="s">
        <v>1128</v>
      </c>
      <c r="E140" s="176" t="s">
        <v>2685</v>
      </c>
      <c r="F140" s="769">
        <v>39638.0</v>
      </c>
      <c r="G140" s="769">
        <v>39638.0</v>
      </c>
      <c r="H140" s="176" t="s">
        <v>5103</v>
      </c>
      <c r="I140" s="176" t="s">
        <v>5088</v>
      </c>
      <c r="J140" s="286" t="s">
        <v>1167</v>
      </c>
      <c r="K140" s="176" t="s">
        <v>5104</v>
      </c>
      <c r="L140" s="219"/>
      <c r="M140" s="219"/>
      <c r="N140" s="219"/>
      <c r="O140" s="219"/>
      <c r="P140" s="219"/>
      <c r="Q140" s="219"/>
      <c r="R140" s="219"/>
      <c r="S140" s="219"/>
      <c r="T140" s="219"/>
      <c r="U140" s="219"/>
      <c r="V140" s="219"/>
      <c r="W140" s="219"/>
      <c r="X140" s="219"/>
      <c r="Y140" s="219"/>
      <c r="Z140" s="219"/>
      <c r="AA140" s="219"/>
      <c r="AB140" s="219"/>
    </row>
    <row r="141" ht="17.25" customHeight="1">
      <c r="A141" s="176" t="s">
        <v>5105</v>
      </c>
      <c r="B141" s="176" t="s">
        <v>4231</v>
      </c>
      <c r="C141" s="176" t="s">
        <v>23</v>
      </c>
      <c r="D141" s="176" t="s">
        <v>1128</v>
      </c>
      <c r="E141" s="176" t="s">
        <v>2685</v>
      </c>
      <c r="F141" s="769">
        <v>39639.0</v>
      </c>
      <c r="G141" s="769">
        <v>39639.0</v>
      </c>
      <c r="H141" s="176" t="s">
        <v>5106</v>
      </c>
      <c r="I141" s="176" t="s">
        <v>5088</v>
      </c>
      <c r="J141" s="286" t="s">
        <v>1167</v>
      </c>
      <c r="K141" s="176" t="s">
        <v>5108</v>
      </c>
      <c r="L141" s="219"/>
      <c r="M141" s="219"/>
      <c r="N141" s="219"/>
      <c r="O141" s="219"/>
      <c r="P141" s="219"/>
      <c r="Q141" s="219"/>
      <c r="R141" s="219"/>
      <c r="S141" s="219"/>
      <c r="T141" s="219"/>
      <c r="U141" s="219"/>
      <c r="V141" s="219"/>
      <c r="W141" s="219"/>
      <c r="X141" s="219"/>
      <c r="Y141" s="219"/>
      <c r="Z141" s="219"/>
      <c r="AA141" s="219"/>
      <c r="AB141" s="219"/>
    </row>
    <row r="142" ht="17.25" customHeight="1">
      <c r="A142" s="332" t="s">
        <v>5109</v>
      </c>
      <c r="B142" s="332" t="s">
        <v>4280</v>
      </c>
      <c r="C142" s="332" t="s">
        <v>23</v>
      </c>
      <c r="D142" s="332" t="s">
        <v>722</v>
      </c>
      <c r="E142" s="332" t="s">
        <v>2627</v>
      </c>
      <c r="F142" s="781">
        <v>34983.0</v>
      </c>
      <c r="G142" s="781">
        <v>35004.0</v>
      </c>
      <c r="H142" s="332" t="s">
        <v>5110</v>
      </c>
      <c r="I142" s="332" t="s">
        <v>5111</v>
      </c>
      <c r="J142" s="805" t="s">
        <v>5112</v>
      </c>
      <c r="K142" s="105" t="s">
        <v>234</v>
      </c>
      <c r="L142" s="219"/>
      <c r="M142" s="219"/>
      <c r="N142" s="219"/>
      <c r="O142" s="219"/>
      <c r="P142" s="219"/>
      <c r="Q142" s="219"/>
      <c r="R142" s="219"/>
      <c r="S142" s="219"/>
      <c r="T142" s="219"/>
      <c r="U142" s="219"/>
      <c r="V142" s="219"/>
      <c r="W142" s="219"/>
      <c r="X142" s="219"/>
      <c r="Y142" s="219"/>
      <c r="Z142" s="219"/>
      <c r="AA142" s="219"/>
      <c r="AB142" s="219"/>
    </row>
    <row r="143" ht="17.25" customHeight="1">
      <c r="A143" s="332" t="s">
        <v>5114</v>
      </c>
      <c r="B143" s="332" t="s">
        <v>4231</v>
      </c>
      <c r="C143" s="332" t="s">
        <v>5109</v>
      </c>
      <c r="D143" s="332" t="s">
        <v>722</v>
      </c>
      <c r="E143" s="332" t="s">
        <v>2627</v>
      </c>
      <c r="F143" s="781">
        <v>35002.0</v>
      </c>
      <c r="G143" s="781">
        <v>35002.0</v>
      </c>
      <c r="H143" s="332" t="s">
        <v>5115</v>
      </c>
      <c r="I143" s="332" t="s">
        <v>5111</v>
      </c>
      <c r="J143" s="805" t="s">
        <v>5112</v>
      </c>
      <c r="K143" s="105" t="s">
        <v>234</v>
      </c>
      <c r="L143" s="219"/>
      <c r="M143" s="219"/>
      <c r="N143" s="219"/>
      <c r="O143" s="219"/>
      <c r="P143" s="219"/>
      <c r="Q143" s="219"/>
      <c r="R143" s="219"/>
      <c r="S143" s="219"/>
      <c r="T143" s="219"/>
      <c r="U143" s="219"/>
      <c r="V143" s="219"/>
      <c r="W143" s="219"/>
      <c r="X143" s="219"/>
      <c r="Y143" s="219"/>
      <c r="Z143" s="219"/>
      <c r="AA143" s="219"/>
      <c r="AB143" s="219"/>
    </row>
    <row r="144" ht="17.25" customHeight="1">
      <c r="A144" s="332" t="s">
        <v>5116</v>
      </c>
      <c r="B144" s="332" t="s">
        <v>4280</v>
      </c>
      <c r="C144" s="332" t="s">
        <v>23</v>
      </c>
      <c r="D144" s="332" t="s">
        <v>722</v>
      </c>
      <c r="E144" s="332" t="s">
        <v>2688</v>
      </c>
      <c r="F144" s="781">
        <v>36583.0</v>
      </c>
      <c r="G144" s="781">
        <v>36621.0</v>
      </c>
      <c r="H144" s="332" t="s">
        <v>5117</v>
      </c>
      <c r="I144" s="332" t="s">
        <v>5111</v>
      </c>
      <c r="J144" s="805" t="s">
        <v>5118</v>
      </c>
      <c r="K144" s="105" t="s">
        <v>234</v>
      </c>
      <c r="L144" s="219"/>
      <c r="M144" s="219"/>
      <c r="N144" s="219"/>
      <c r="O144" s="219"/>
      <c r="P144" s="219"/>
      <c r="Q144" s="219"/>
      <c r="R144" s="219"/>
      <c r="S144" s="219"/>
      <c r="T144" s="219"/>
      <c r="U144" s="219"/>
      <c r="V144" s="219"/>
      <c r="W144" s="219"/>
      <c r="X144" s="219"/>
      <c r="Y144" s="219"/>
      <c r="Z144" s="219"/>
      <c r="AA144" s="219"/>
      <c r="AB144" s="219"/>
    </row>
    <row r="145" ht="17.25" customHeight="1">
      <c r="A145" s="332" t="s">
        <v>5120</v>
      </c>
      <c r="B145" s="332" t="s">
        <v>4231</v>
      </c>
      <c r="C145" s="332" t="s">
        <v>5116</v>
      </c>
      <c r="D145" s="332" t="s">
        <v>722</v>
      </c>
      <c r="E145" s="332" t="s">
        <v>2688</v>
      </c>
      <c r="F145" s="781">
        <v>36614.0</v>
      </c>
      <c r="G145" s="781">
        <v>36614.0</v>
      </c>
      <c r="H145" s="332" t="s">
        <v>5121</v>
      </c>
      <c r="I145" s="332" t="s">
        <v>5111</v>
      </c>
      <c r="J145" s="805" t="s">
        <v>5118</v>
      </c>
      <c r="K145" s="105" t="s">
        <v>234</v>
      </c>
      <c r="L145" s="219"/>
      <c r="M145" s="219"/>
      <c r="N145" s="219"/>
      <c r="O145" s="219"/>
      <c r="P145" s="219"/>
      <c r="Q145" s="219"/>
      <c r="R145" s="219"/>
      <c r="S145" s="219"/>
      <c r="T145" s="219"/>
      <c r="U145" s="219"/>
      <c r="V145" s="219"/>
      <c r="W145" s="219"/>
      <c r="X145" s="219"/>
      <c r="Y145" s="219"/>
      <c r="Z145" s="219"/>
      <c r="AA145" s="219"/>
      <c r="AB145" s="219"/>
    </row>
    <row r="146" ht="17.25" customHeight="1">
      <c r="A146" s="332" t="s">
        <v>5122</v>
      </c>
      <c r="B146" s="332" t="s">
        <v>4280</v>
      </c>
      <c r="C146" s="332" t="s">
        <v>23</v>
      </c>
      <c r="D146" s="332" t="s">
        <v>2200</v>
      </c>
      <c r="E146" s="332" t="s">
        <v>2430</v>
      </c>
      <c r="F146" s="781">
        <v>42591.0</v>
      </c>
      <c r="G146" s="781">
        <v>42670.0</v>
      </c>
      <c r="H146" s="332" t="s">
        <v>5123</v>
      </c>
      <c r="I146" s="332" t="s">
        <v>5124</v>
      </c>
      <c r="J146" s="805" t="s">
        <v>2221</v>
      </c>
      <c r="K146" s="105" t="s">
        <v>234</v>
      </c>
      <c r="L146" s="219"/>
      <c r="M146" s="219"/>
      <c r="N146" s="219"/>
      <c r="O146" s="219"/>
      <c r="P146" s="219"/>
      <c r="Q146" s="219"/>
      <c r="R146" s="219"/>
      <c r="S146" s="219"/>
      <c r="T146" s="219"/>
      <c r="U146" s="219"/>
      <c r="V146" s="219"/>
      <c r="W146" s="219"/>
      <c r="X146" s="219"/>
      <c r="Y146" s="219"/>
      <c r="Z146" s="219"/>
      <c r="AA146" s="219"/>
      <c r="AB146" s="219"/>
    </row>
    <row r="147" ht="17.25" customHeight="1">
      <c r="A147" s="332" t="s">
        <v>5125</v>
      </c>
      <c r="B147" s="332" t="s">
        <v>4231</v>
      </c>
      <c r="C147" s="332" t="s">
        <v>5122</v>
      </c>
      <c r="D147" s="332" t="s">
        <v>2200</v>
      </c>
      <c r="E147" s="332" t="s">
        <v>2430</v>
      </c>
      <c r="F147" s="781">
        <v>42633.0</v>
      </c>
      <c r="G147" s="781">
        <v>42633.0</v>
      </c>
      <c r="H147" s="332" t="s">
        <v>5126</v>
      </c>
      <c r="I147" s="332" t="s">
        <v>5124</v>
      </c>
      <c r="J147" s="805" t="s">
        <v>2249</v>
      </c>
      <c r="K147" s="105" t="s">
        <v>234</v>
      </c>
      <c r="L147" s="219"/>
      <c r="M147" s="219"/>
      <c r="N147" s="219"/>
      <c r="O147" s="219"/>
      <c r="P147" s="219"/>
      <c r="Q147" s="219"/>
      <c r="R147" s="219"/>
      <c r="S147" s="219"/>
      <c r="T147" s="219"/>
      <c r="U147" s="219"/>
      <c r="V147" s="219"/>
      <c r="W147" s="219"/>
      <c r="X147" s="219"/>
      <c r="Y147" s="219"/>
      <c r="Z147" s="219"/>
      <c r="AA147" s="219"/>
      <c r="AB147" s="219"/>
    </row>
    <row r="148" ht="17.25" customHeight="1">
      <c r="A148" s="332" t="s">
        <v>5127</v>
      </c>
      <c r="B148" s="332" t="s">
        <v>4280</v>
      </c>
      <c r="C148" s="332" t="s">
        <v>23</v>
      </c>
      <c r="D148" s="332" t="s">
        <v>2200</v>
      </c>
      <c r="E148" s="332" t="s">
        <v>2638</v>
      </c>
      <c r="F148" s="781">
        <v>42948.0</v>
      </c>
      <c r="G148" s="781">
        <v>42982.0</v>
      </c>
      <c r="H148" s="332" t="s">
        <v>5128</v>
      </c>
      <c r="I148" s="332" t="s">
        <v>5129</v>
      </c>
      <c r="J148" s="805" t="s">
        <v>2221</v>
      </c>
      <c r="K148" s="105" t="s">
        <v>234</v>
      </c>
      <c r="L148" s="219"/>
      <c r="M148" s="219"/>
      <c r="N148" s="219"/>
      <c r="O148" s="219"/>
      <c r="P148" s="219"/>
      <c r="Q148" s="219"/>
      <c r="R148" s="219"/>
      <c r="S148" s="219"/>
      <c r="T148" s="219"/>
      <c r="U148" s="219"/>
      <c r="V148" s="219"/>
      <c r="W148" s="219"/>
      <c r="X148" s="219"/>
      <c r="Y148" s="219"/>
      <c r="Z148" s="219"/>
      <c r="AA148" s="219"/>
      <c r="AB148" s="219"/>
    </row>
    <row r="149" ht="17.25" customHeight="1">
      <c r="A149" s="332" t="s">
        <v>5130</v>
      </c>
      <c r="B149" s="332" t="s">
        <v>4231</v>
      </c>
      <c r="C149" s="332" t="s">
        <v>5127</v>
      </c>
      <c r="D149" s="332" t="s">
        <v>2200</v>
      </c>
      <c r="E149" s="332" t="s">
        <v>2638</v>
      </c>
      <c r="F149" s="781">
        <v>42960.0</v>
      </c>
      <c r="G149" s="781">
        <v>42960.0</v>
      </c>
      <c r="H149" s="332" t="s">
        <v>5131</v>
      </c>
      <c r="I149" s="332" t="s">
        <v>5129</v>
      </c>
      <c r="J149" s="805" t="s">
        <v>2249</v>
      </c>
      <c r="K149" s="105" t="s">
        <v>234</v>
      </c>
      <c r="L149" s="219"/>
      <c r="M149" s="219"/>
      <c r="N149" s="219"/>
      <c r="O149" s="219"/>
      <c r="P149" s="219"/>
      <c r="Q149" s="219"/>
      <c r="R149" s="219"/>
      <c r="S149" s="219"/>
      <c r="T149" s="219"/>
      <c r="U149" s="219"/>
      <c r="V149" s="219"/>
      <c r="W149" s="219"/>
      <c r="X149" s="219"/>
      <c r="Y149" s="219"/>
      <c r="Z149" s="219"/>
      <c r="AA149" s="219"/>
      <c r="AB149" s="219"/>
    </row>
    <row r="150" ht="17.25" customHeight="1">
      <c r="A150" s="332" t="s">
        <v>5132</v>
      </c>
      <c r="B150" s="332" t="s">
        <v>4280</v>
      </c>
      <c r="C150" s="332" t="s">
        <v>23</v>
      </c>
      <c r="D150" s="332" t="s">
        <v>2200</v>
      </c>
      <c r="E150" s="332" t="s">
        <v>2450</v>
      </c>
      <c r="F150" s="781">
        <v>43364.0</v>
      </c>
      <c r="G150" s="781">
        <v>43400.0</v>
      </c>
      <c r="H150" s="332" t="s">
        <v>5128</v>
      </c>
      <c r="I150" s="332" t="s">
        <v>5129</v>
      </c>
      <c r="J150" s="805" t="s">
        <v>2221</v>
      </c>
      <c r="K150" s="105" t="s">
        <v>234</v>
      </c>
      <c r="L150" s="219"/>
      <c r="M150" s="219"/>
      <c r="N150" s="219"/>
      <c r="O150" s="219"/>
      <c r="P150" s="219"/>
      <c r="Q150" s="219"/>
      <c r="R150" s="219"/>
      <c r="S150" s="219"/>
      <c r="T150" s="219"/>
      <c r="U150" s="219"/>
      <c r="V150" s="219"/>
      <c r="W150" s="219"/>
      <c r="X150" s="219"/>
      <c r="Y150" s="219"/>
      <c r="Z150" s="219"/>
      <c r="AA150" s="219"/>
      <c r="AB150" s="219"/>
    </row>
    <row r="151" ht="17.25" customHeight="1">
      <c r="A151" s="332" t="s">
        <v>5133</v>
      </c>
      <c r="B151" s="332" t="s">
        <v>4280</v>
      </c>
      <c r="C151" s="332" t="s">
        <v>23</v>
      </c>
      <c r="D151" s="332" t="s">
        <v>1281</v>
      </c>
      <c r="E151" s="332" t="s">
        <v>2691</v>
      </c>
      <c r="F151" s="781">
        <v>40836.0</v>
      </c>
      <c r="G151" s="781">
        <v>40857.0</v>
      </c>
      <c r="H151" s="332" t="s">
        <v>5134</v>
      </c>
      <c r="I151" s="332" t="s">
        <v>5135</v>
      </c>
      <c r="J151" s="805" t="s">
        <v>5136</v>
      </c>
      <c r="K151" s="332" t="s">
        <v>234</v>
      </c>
      <c r="L151" s="219"/>
      <c r="M151" s="219"/>
      <c r="N151" s="219"/>
      <c r="O151" s="219"/>
      <c r="P151" s="219"/>
      <c r="Q151" s="219"/>
      <c r="R151" s="219"/>
      <c r="S151" s="219"/>
      <c r="T151" s="219"/>
      <c r="U151" s="219"/>
      <c r="V151" s="219"/>
      <c r="W151" s="219"/>
      <c r="X151" s="219"/>
      <c r="Y151" s="219"/>
      <c r="Z151" s="219"/>
      <c r="AA151" s="219"/>
      <c r="AB151" s="219"/>
    </row>
    <row r="152" ht="17.25" customHeight="1">
      <c r="A152" s="332" t="s">
        <v>5137</v>
      </c>
      <c r="B152" s="332" t="s">
        <v>4280</v>
      </c>
      <c r="C152" s="332" t="s">
        <v>23</v>
      </c>
      <c r="D152" s="332" t="s">
        <v>1281</v>
      </c>
      <c r="E152" s="332" t="s">
        <v>2375</v>
      </c>
      <c r="F152" s="781">
        <v>41310.0</v>
      </c>
      <c r="G152" s="781">
        <v>41335.0</v>
      </c>
      <c r="H152" s="332" t="s">
        <v>5138</v>
      </c>
      <c r="I152" s="332" t="s">
        <v>5135</v>
      </c>
      <c r="J152" s="805" t="s">
        <v>5136</v>
      </c>
      <c r="K152" s="332" t="s">
        <v>234</v>
      </c>
      <c r="L152" s="219"/>
      <c r="M152" s="219"/>
      <c r="N152" s="219"/>
      <c r="O152" s="219"/>
      <c r="P152" s="219"/>
      <c r="Q152" s="219"/>
      <c r="R152" s="219"/>
      <c r="S152" s="219"/>
      <c r="T152" s="219"/>
      <c r="U152" s="219"/>
      <c r="V152" s="219"/>
      <c r="W152" s="219"/>
      <c r="X152" s="219"/>
      <c r="Y152" s="219"/>
      <c r="Z152" s="219"/>
      <c r="AA152" s="219"/>
      <c r="AB152" s="219"/>
    </row>
    <row r="153" ht="17.25" customHeight="1">
      <c r="A153" s="332" t="s">
        <v>5139</v>
      </c>
      <c r="B153" s="332" t="s">
        <v>4280</v>
      </c>
      <c r="C153" s="332" t="s">
        <v>23</v>
      </c>
      <c r="D153" s="332" t="s">
        <v>1281</v>
      </c>
      <c r="E153" s="332" t="s">
        <v>2375</v>
      </c>
      <c r="F153" s="781">
        <v>41326.0</v>
      </c>
      <c r="G153" s="781">
        <v>41326.0</v>
      </c>
      <c r="H153" s="332" t="s">
        <v>5140</v>
      </c>
      <c r="I153" s="332" t="s">
        <v>5135</v>
      </c>
      <c r="J153" s="805" t="s">
        <v>5136</v>
      </c>
      <c r="K153" s="805" t="s">
        <v>5141</v>
      </c>
      <c r="L153" s="219"/>
      <c r="M153" s="219"/>
      <c r="N153" s="219"/>
      <c r="O153" s="219"/>
      <c r="P153" s="219"/>
      <c r="Q153" s="219"/>
      <c r="R153" s="219"/>
      <c r="S153" s="219"/>
      <c r="T153" s="219"/>
      <c r="U153" s="219"/>
      <c r="V153" s="219"/>
      <c r="W153" s="219"/>
      <c r="X153" s="219"/>
      <c r="Y153" s="219"/>
      <c r="Z153" s="219"/>
      <c r="AA153" s="219"/>
      <c r="AB153" s="219"/>
    </row>
    <row r="154" ht="17.25" customHeight="1">
      <c r="A154" s="332" t="s">
        <v>5142</v>
      </c>
      <c r="B154" s="332" t="s">
        <v>4280</v>
      </c>
      <c r="C154" s="332" t="s">
        <v>23</v>
      </c>
      <c r="D154" s="332" t="s">
        <v>1281</v>
      </c>
      <c r="E154" s="332" t="s">
        <v>2380</v>
      </c>
      <c r="F154" s="781">
        <v>41654.0</v>
      </c>
      <c r="G154" s="781">
        <v>41712.0</v>
      </c>
      <c r="H154" s="332" t="s">
        <v>5143</v>
      </c>
      <c r="I154" s="332" t="s">
        <v>4823</v>
      </c>
      <c r="J154" s="805" t="s">
        <v>5144</v>
      </c>
      <c r="K154" s="332" t="s">
        <v>234</v>
      </c>
      <c r="L154" s="219"/>
      <c r="M154" s="219"/>
      <c r="N154" s="219"/>
      <c r="O154" s="219"/>
      <c r="P154" s="219"/>
      <c r="Q154" s="219"/>
      <c r="R154" s="219"/>
      <c r="S154" s="219"/>
      <c r="T154" s="219"/>
      <c r="U154" s="219"/>
      <c r="V154" s="219"/>
      <c r="W154" s="219"/>
      <c r="X154" s="219"/>
      <c r="Y154" s="219"/>
      <c r="Z154" s="219"/>
      <c r="AA154" s="219"/>
      <c r="AB154" s="219"/>
    </row>
    <row r="155" ht="17.25" customHeight="1">
      <c r="A155" s="332" t="s">
        <v>5146</v>
      </c>
      <c r="B155" s="332" t="s">
        <v>4280</v>
      </c>
      <c r="C155" s="332" t="s">
        <v>23</v>
      </c>
      <c r="D155" s="332" t="s">
        <v>1281</v>
      </c>
      <c r="E155" s="332" t="s">
        <v>2385</v>
      </c>
      <c r="F155" s="781">
        <v>42067.0</v>
      </c>
      <c r="G155" s="781">
        <v>42076.0</v>
      </c>
      <c r="H155" s="332" t="s">
        <v>5147</v>
      </c>
      <c r="I155" s="332" t="s">
        <v>4823</v>
      </c>
      <c r="J155" s="805" t="s">
        <v>5148</v>
      </c>
      <c r="K155" s="780"/>
      <c r="L155" s="219"/>
      <c r="M155" s="219"/>
      <c r="N155" s="219"/>
      <c r="O155" s="219"/>
      <c r="P155" s="219"/>
      <c r="Q155" s="219"/>
      <c r="R155" s="219"/>
      <c r="S155" s="219"/>
      <c r="T155" s="219"/>
      <c r="U155" s="219"/>
      <c r="V155" s="219"/>
      <c r="W155" s="219"/>
      <c r="X155" s="219"/>
      <c r="Y155" s="219"/>
      <c r="Z155" s="219"/>
      <c r="AA155" s="219"/>
      <c r="AB155" s="219"/>
    </row>
    <row r="156" ht="17.25" customHeight="1">
      <c r="A156" s="332" t="s">
        <v>5149</v>
      </c>
      <c r="B156" s="332" t="s">
        <v>4231</v>
      </c>
      <c r="C156" s="332" t="s">
        <v>5133</v>
      </c>
      <c r="D156" s="332" t="s">
        <v>1281</v>
      </c>
      <c r="E156" s="332" t="s">
        <v>2691</v>
      </c>
      <c r="F156" s="781">
        <v>40852.0</v>
      </c>
      <c r="G156" s="781">
        <v>40853.0</v>
      </c>
      <c r="H156" s="332" t="s">
        <v>5150</v>
      </c>
      <c r="I156" s="332" t="s">
        <v>5135</v>
      </c>
      <c r="J156" s="805" t="s">
        <v>5136</v>
      </c>
      <c r="K156" s="805" t="s">
        <v>5151</v>
      </c>
      <c r="L156" s="219"/>
      <c r="M156" s="219"/>
      <c r="N156" s="219"/>
      <c r="O156" s="219"/>
      <c r="P156" s="219"/>
      <c r="Q156" s="219"/>
      <c r="R156" s="219"/>
      <c r="S156" s="219"/>
      <c r="T156" s="219"/>
      <c r="U156" s="219"/>
      <c r="V156" s="219"/>
      <c r="W156" s="219"/>
      <c r="X156" s="219"/>
      <c r="Y156" s="219"/>
      <c r="Z156" s="219"/>
      <c r="AA156" s="219"/>
      <c r="AB156" s="219"/>
    </row>
    <row r="157" ht="17.25" customHeight="1">
      <c r="A157" s="332" t="s">
        <v>5153</v>
      </c>
      <c r="B157" s="332" t="s">
        <v>4231</v>
      </c>
      <c r="C157" s="332" t="s">
        <v>5133</v>
      </c>
      <c r="D157" s="332" t="s">
        <v>1281</v>
      </c>
      <c r="E157" s="332" t="s">
        <v>2691</v>
      </c>
      <c r="F157" s="781">
        <v>40856.0</v>
      </c>
      <c r="G157" s="781">
        <v>40857.0</v>
      </c>
      <c r="H157" s="332" t="s">
        <v>5154</v>
      </c>
      <c r="I157" s="332" t="s">
        <v>5135</v>
      </c>
      <c r="J157" s="805" t="s">
        <v>5136</v>
      </c>
      <c r="K157" s="805" t="s">
        <v>5155</v>
      </c>
      <c r="L157" s="219"/>
      <c r="M157" s="219"/>
      <c r="N157" s="219"/>
      <c r="O157" s="219"/>
      <c r="P157" s="219"/>
      <c r="Q157" s="219"/>
      <c r="R157" s="219"/>
      <c r="S157" s="219"/>
      <c r="T157" s="219"/>
      <c r="U157" s="219"/>
      <c r="V157" s="219"/>
      <c r="W157" s="219"/>
      <c r="X157" s="219"/>
      <c r="Y157" s="219"/>
      <c r="Z157" s="219"/>
      <c r="AA157" s="219"/>
      <c r="AB157" s="219"/>
    </row>
    <row r="158" ht="17.25" customHeight="1">
      <c r="A158" s="332" t="s">
        <v>5156</v>
      </c>
      <c r="B158" s="332" t="s">
        <v>4231</v>
      </c>
      <c r="C158" s="332" t="s">
        <v>5137</v>
      </c>
      <c r="D158" s="332" t="s">
        <v>1281</v>
      </c>
      <c r="E158" s="332" t="s">
        <v>2375</v>
      </c>
      <c r="F158" s="781">
        <v>41310.0</v>
      </c>
      <c r="G158" s="781">
        <v>41310.0</v>
      </c>
      <c r="H158" s="332" t="s">
        <v>5157</v>
      </c>
      <c r="I158" s="332" t="s">
        <v>5135</v>
      </c>
      <c r="J158" s="805" t="s">
        <v>5136</v>
      </c>
      <c r="K158" s="805" t="s">
        <v>5159</v>
      </c>
      <c r="L158" s="219"/>
      <c r="M158" s="219"/>
      <c r="N158" s="219"/>
      <c r="O158" s="219"/>
      <c r="P158" s="219"/>
      <c r="Q158" s="219"/>
      <c r="R158" s="219"/>
      <c r="S158" s="219"/>
      <c r="T158" s="219"/>
      <c r="U158" s="219"/>
      <c r="V158" s="219"/>
      <c r="W158" s="219"/>
      <c r="X158" s="219"/>
      <c r="Y158" s="219"/>
      <c r="Z158" s="219"/>
      <c r="AA158" s="219"/>
      <c r="AB158" s="219"/>
    </row>
    <row r="159" ht="17.25" customHeight="1">
      <c r="A159" s="332" t="s">
        <v>5160</v>
      </c>
      <c r="B159" s="332" t="s">
        <v>4231</v>
      </c>
      <c r="C159" s="332" t="s">
        <v>5137</v>
      </c>
      <c r="D159" s="332" t="s">
        <v>1281</v>
      </c>
      <c r="E159" s="332" t="s">
        <v>2375</v>
      </c>
      <c r="F159" s="781">
        <v>41314.0</v>
      </c>
      <c r="G159" s="781">
        <v>41314.0</v>
      </c>
      <c r="H159" s="332" t="s">
        <v>5161</v>
      </c>
      <c r="I159" s="332" t="s">
        <v>5135</v>
      </c>
      <c r="J159" s="805" t="s">
        <v>5136</v>
      </c>
      <c r="K159" s="805" t="s">
        <v>5163</v>
      </c>
      <c r="L159" s="219"/>
      <c r="M159" s="219"/>
      <c r="N159" s="219"/>
      <c r="O159" s="219"/>
      <c r="P159" s="219"/>
      <c r="Q159" s="219"/>
      <c r="R159" s="219"/>
      <c r="S159" s="219"/>
      <c r="T159" s="219"/>
      <c r="U159" s="219"/>
      <c r="V159" s="219"/>
      <c r="W159" s="219"/>
      <c r="X159" s="219"/>
      <c r="Y159" s="219"/>
      <c r="Z159" s="219"/>
      <c r="AA159" s="219"/>
      <c r="AB159" s="219"/>
    </row>
    <row r="160" ht="17.25" customHeight="1">
      <c r="A160" s="332" t="s">
        <v>5164</v>
      </c>
      <c r="B160" s="332" t="s">
        <v>4231</v>
      </c>
      <c r="C160" s="332" t="s">
        <v>5137</v>
      </c>
      <c r="D160" s="332" t="s">
        <v>1281</v>
      </c>
      <c r="E160" s="332" t="s">
        <v>2375</v>
      </c>
      <c r="F160" s="781">
        <v>41319.0</v>
      </c>
      <c r="G160" s="781">
        <v>41319.0</v>
      </c>
      <c r="H160" s="332" t="s">
        <v>5165</v>
      </c>
      <c r="I160" s="332" t="s">
        <v>5135</v>
      </c>
      <c r="J160" s="805" t="s">
        <v>5136</v>
      </c>
      <c r="K160" s="805" t="s">
        <v>5166</v>
      </c>
      <c r="L160" s="219"/>
      <c r="M160" s="219"/>
      <c r="N160" s="219"/>
      <c r="O160" s="219"/>
      <c r="P160" s="219"/>
      <c r="Q160" s="219"/>
      <c r="R160" s="219"/>
      <c r="S160" s="219"/>
      <c r="T160" s="219"/>
      <c r="U160" s="219"/>
      <c r="V160" s="219"/>
      <c r="W160" s="219"/>
      <c r="X160" s="219"/>
      <c r="Y160" s="219"/>
      <c r="Z160" s="219"/>
      <c r="AA160" s="219"/>
      <c r="AB160" s="219"/>
    </row>
    <row r="161" ht="17.25" customHeight="1">
      <c r="A161" s="332" t="s">
        <v>5167</v>
      </c>
      <c r="B161" s="332" t="s">
        <v>4231</v>
      </c>
      <c r="C161" s="332" t="s">
        <v>5142</v>
      </c>
      <c r="D161" s="332" t="s">
        <v>1281</v>
      </c>
      <c r="E161" s="332" t="s">
        <v>2380</v>
      </c>
      <c r="F161" s="781">
        <v>41702.0</v>
      </c>
      <c r="G161" s="781">
        <v>41702.0</v>
      </c>
      <c r="H161" s="332" t="s">
        <v>5168</v>
      </c>
      <c r="I161" s="332" t="s">
        <v>4823</v>
      </c>
      <c r="J161" s="805" t="s">
        <v>5144</v>
      </c>
      <c r="K161" s="805" t="s">
        <v>5170</v>
      </c>
      <c r="L161" s="219"/>
      <c r="M161" s="219"/>
      <c r="N161" s="219"/>
      <c r="O161" s="219"/>
      <c r="P161" s="219"/>
      <c r="Q161" s="219"/>
      <c r="R161" s="219"/>
      <c r="S161" s="219"/>
      <c r="T161" s="219"/>
      <c r="U161" s="219"/>
      <c r="V161" s="219"/>
      <c r="W161" s="219"/>
      <c r="X161" s="219"/>
      <c r="Y161" s="219"/>
      <c r="Z161" s="219"/>
      <c r="AA161" s="219"/>
      <c r="AB161" s="219"/>
    </row>
    <row r="162" ht="17.25" customHeight="1">
      <c r="A162" s="332" t="s">
        <v>5171</v>
      </c>
      <c r="B162" s="332" t="s">
        <v>4280</v>
      </c>
      <c r="C162" s="332" t="s">
        <v>23</v>
      </c>
      <c r="D162" s="332" t="s">
        <v>1352</v>
      </c>
      <c r="E162" s="332" t="s">
        <v>2669</v>
      </c>
      <c r="F162" s="781">
        <v>39021.0</v>
      </c>
      <c r="G162" s="781">
        <v>39030.0</v>
      </c>
      <c r="H162" s="332" t="s">
        <v>5172</v>
      </c>
      <c r="I162" s="332" t="s">
        <v>5173</v>
      </c>
      <c r="J162" s="805" t="s">
        <v>5174</v>
      </c>
      <c r="K162" s="332" t="s">
        <v>239</v>
      </c>
      <c r="L162" s="219"/>
      <c r="M162" s="219"/>
      <c r="N162" s="219"/>
      <c r="O162" s="219"/>
      <c r="P162" s="219"/>
      <c r="Q162" s="219"/>
      <c r="R162" s="219"/>
      <c r="S162" s="219"/>
      <c r="T162" s="219"/>
      <c r="U162" s="219"/>
      <c r="V162" s="219"/>
      <c r="W162" s="219"/>
      <c r="X162" s="219"/>
      <c r="Y162" s="219"/>
      <c r="Z162" s="219"/>
      <c r="AA162" s="219"/>
      <c r="AB162" s="219"/>
    </row>
    <row r="163" ht="17.25" customHeight="1">
      <c r="A163" s="332" t="s">
        <v>5175</v>
      </c>
      <c r="B163" s="332" t="s">
        <v>4280</v>
      </c>
      <c r="C163" s="332" t="s">
        <v>23</v>
      </c>
      <c r="D163" s="332" t="s">
        <v>1352</v>
      </c>
      <c r="E163" s="332" t="s">
        <v>2669</v>
      </c>
      <c r="F163" s="781">
        <v>39051.0</v>
      </c>
      <c r="G163" s="781">
        <v>39062.0</v>
      </c>
      <c r="H163" s="332" t="s">
        <v>5172</v>
      </c>
      <c r="I163" s="332" t="s">
        <v>5173</v>
      </c>
      <c r="J163" s="805" t="s">
        <v>5174</v>
      </c>
      <c r="K163" s="332" t="s">
        <v>239</v>
      </c>
      <c r="L163" s="219"/>
      <c r="M163" s="219"/>
      <c r="N163" s="219"/>
      <c r="O163" s="219"/>
      <c r="P163" s="219"/>
      <c r="Q163" s="219"/>
      <c r="R163" s="219"/>
      <c r="S163" s="219"/>
      <c r="T163" s="219"/>
      <c r="U163" s="219"/>
      <c r="V163" s="219"/>
      <c r="W163" s="219"/>
      <c r="X163" s="219"/>
      <c r="Y163" s="219"/>
      <c r="Z163" s="219"/>
      <c r="AA163" s="219"/>
      <c r="AB163" s="219"/>
    </row>
    <row r="164" ht="17.25" customHeight="1">
      <c r="A164" s="332" t="s">
        <v>5176</v>
      </c>
      <c r="B164" s="332" t="s">
        <v>4280</v>
      </c>
      <c r="C164" s="332" t="s">
        <v>23</v>
      </c>
      <c r="D164" s="332" t="s">
        <v>1352</v>
      </c>
      <c r="E164" s="332" t="s">
        <v>2669</v>
      </c>
      <c r="F164" s="781">
        <v>39090.0</v>
      </c>
      <c r="G164" s="781">
        <v>39110.0</v>
      </c>
      <c r="H164" s="332" t="s">
        <v>5172</v>
      </c>
      <c r="I164" s="332" t="s">
        <v>5173</v>
      </c>
      <c r="J164" s="805" t="s">
        <v>5174</v>
      </c>
      <c r="K164" s="332" t="s">
        <v>239</v>
      </c>
      <c r="L164" s="219"/>
      <c r="M164" s="219"/>
      <c r="N164" s="219"/>
      <c r="O164" s="219"/>
      <c r="P164" s="219"/>
      <c r="Q164" s="219"/>
      <c r="R164" s="219"/>
      <c r="S164" s="219"/>
      <c r="T164" s="219"/>
      <c r="U164" s="219"/>
      <c r="V164" s="219"/>
      <c r="W164" s="219"/>
      <c r="X164" s="219"/>
      <c r="Y164" s="219"/>
      <c r="Z164" s="219"/>
      <c r="AA164" s="219"/>
      <c r="AB164" s="219"/>
    </row>
    <row r="165" ht="17.25" customHeight="1">
      <c r="A165" s="332" t="s">
        <v>5177</v>
      </c>
      <c r="B165" s="332" t="s">
        <v>4280</v>
      </c>
      <c r="C165" s="332" t="s">
        <v>23</v>
      </c>
      <c r="D165" s="332" t="s">
        <v>1352</v>
      </c>
      <c r="E165" s="332" t="s">
        <v>2669</v>
      </c>
      <c r="F165" s="781">
        <v>39131.0</v>
      </c>
      <c r="G165" s="781">
        <v>39140.0</v>
      </c>
      <c r="H165" s="332" t="s">
        <v>5172</v>
      </c>
      <c r="I165" s="332" t="s">
        <v>5173</v>
      </c>
      <c r="J165" s="805" t="s">
        <v>5174</v>
      </c>
      <c r="K165" s="332" t="s">
        <v>239</v>
      </c>
      <c r="L165" s="219"/>
      <c r="M165" s="219"/>
      <c r="N165" s="219"/>
      <c r="O165" s="219"/>
      <c r="P165" s="219"/>
      <c r="Q165" s="219"/>
      <c r="R165" s="219"/>
      <c r="S165" s="219"/>
      <c r="T165" s="219"/>
      <c r="U165" s="219"/>
      <c r="V165" s="219"/>
      <c r="W165" s="219"/>
      <c r="X165" s="219"/>
      <c r="Y165" s="219"/>
      <c r="Z165" s="219"/>
      <c r="AA165" s="219"/>
      <c r="AB165" s="219"/>
    </row>
    <row r="166" ht="17.25" customHeight="1">
      <c r="A166" s="571" t="s">
        <v>5183</v>
      </c>
      <c r="B166" s="332" t="s">
        <v>4231</v>
      </c>
      <c r="C166" s="332" t="s">
        <v>5175</v>
      </c>
      <c r="D166" s="332" t="s">
        <v>1352</v>
      </c>
      <c r="E166" s="332" t="s">
        <v>2669</v>
      </c>
      <c r="F166" s="781">
        <v>39057.0</v>
      </c>
      <c r="G166" s="781">
        <v>39057.0</v>
      </c>
      <c r="H166" s="332" t="s">
        <v>5184</v>
      </c>
      <c r="I166" s="332" t="s">
        <v>5173</v>
      </c>
      <c r="J166" s="805" t="s">
        <v>5185</v>
      </c>
      <c r="K166" s="332" t="s">
        <v>239</v>
      </c>
      <c r="L166" s="219"/>
      <c r="M166" s="219"/>
      <c r="N166" s="219"/>
      <c r="O166" s="219"/>
      <c r="P166" s="219"/>
      <c r="Q166" s="219"/>
      <c r="R166" s="219"/>
      <c r="S166" s="219"/>
      <c r="T166" s="219"/>
      <c r="U166" s="219"/>
      <c r="V166" s="219"/>
      <c r="W166" s="219"/>
      <c r="X166" s="219"/>
      <c r="Y166" s="219"/>
      <c r="Z166" s="219"/>
      <c r="AA166" s="219"/>
      <c r="AB166" s="219"/>
    </row>
    <row r="167" ht="17.25" customHeight="1">
      <c r="A167" s="571" t="s">
        <v>5186</v>
      </c>
      <c r="B167" s="332" t="s">
        <v>4231</v>
      </c>
      <c r="C167" s="332" t="s">
        <v>5176</v>
      </c>
      <c r="D167" s="332" t="s">
        <v>1352</v>
      </c>
      <c r="E167" s="332" t="s">
        <v>2669</v>
      </c>
      <c r="F167" s="781">
        <v>39102.0</v>
      </c>
      <c r="G167" s="781">
        <v>39104.0</v>
      </c>
      <c r="H167" s="332" t="s">
        <v>5187</v>
      </c>
      <c r="I167" s="332" t="s">
        <v>5173</v>
      </c>
      <c r="J167" s="805" t="s">
        <v>5185</v>
      </c>
      <c r="K167" s="332" t="s">
        <v>239</v>
      </c>
      <c r="L167" s="219"/>
      <c r="M167" s="219"/>
      <c r="N167" s="219"/>
      <c r="O167" s="219"/>
      <c r="P167" s="219"/>
      <c r="Q167" s="219"/>
      <c r="R167" s="219"/>
      <c r="S167" s="219"/>
      <c r="T167" s="219"/>
      <c r="U167" s="219"/>
      <c r="V167" s="219"/>
      <c r="W167" s="219"/>
      <c r="X167" s="219"/>
      <c r="Y167" s="219"/>
      <c r="Z167" s="219"/>
      <c r="AA167" s="219"/>
      <c r="AB167" s="219"/>
    </row>
    <row r="168" ht="17.25" customHeight="1">
      <c r="A168" s="571" t="s">
        <v>5188</v>
      </c>
      <c r="B168" s="332" t="s">
        <v>4231</v>
      </c>
      <c r="C168" s="332" t="s">
        <v>5177</v>
      </c>
      <c r="D168" s="332" t="s">
        <v>1352</v>
      </c>
      <c r="E168" s="332" t="s">
        <v>2669</v>
      </c>
      <c r="F168" s="781">
        <v>39133.0</v>
      </c>
      <c r="G168" s="781">
        <v>39133.0</v>
      </c>
      <c r="H168" s="332" t="s">
        <v>5189</v>
      </c>
      <c r="I168" s="332" t="s">
        <v>5173</v>
      </c>
      <c r="J168" s="805" t="s">
        <v>5174</v>
      </c>
      <c r="K168" s="332" t="s">
        <v>239</v>
      </c>
      <c r="L168" s="219"/>
      <c r="M168" s="219"/>
      <c r="N168" s="219"/>
      <c r="O168" s="219"/>
      <c r="P168" s="219"/>
      <c r="Q168" s="219"/>
      <c r="R168" s="219"/>
      <c r="S168" s="219"/>
      <c r="T168" s="219"/>
      <c r="U168" s="219"/>
      <c r="V168" s="219"/>
      <c r="W168" s="219"/>
      <c r="X168" s="219"/>
      <c r="Y168" s="219"/>
      <c r="Z168" s="219"/>
      <c r="AA168" s="219"/>
      <c r="AB168" s="219"/>
    </row>
    <row r="169" ht="17.25" customHeight="1">
      <c r="A169" s="332" t="s">
        <v>5190</v>
      </c>
      <c r="B169" s="332" t="s">
        <v>4280</v>
      </c>
      <c r="C169" s="332" t="s">
        <v>23</v>
      </c>
      <c r="D169" s="332" t="s">
        <v>785</v>
      </c>
      <c r="E169" s="332" t="s">
        <v>2385</v>
      </c>
      <c r="F169" s="781">
        <v>42016.0</v>
      </c>
      <c r="G169" s="781">
        <v>42071.0</v>
      </c>
      <c r="H169" s="332" t="s">
        <v>5191</v>
      </c>
      <c r="I169" s="332" t="s">
        <v>5084</v>
      </c>
      <c r="J169" s="805" t="s">
        <v>1394</v>
      </c>
      <c r="K169" s="332" t="s">
        <v>239</v>
      </c>
      <c r="L169" s="219"/>
      <c r="M169" s="219"/>
      <c r="N169" s="219"/>
      <c r="O169" s="219"/>
      <c r="P169" s="219"/>
      <c r="Q169" s="219"/>
      <c r="R169" s="219"/>
      <c r="S169" s="219"/>
      <c r="T169" s="219"/>
      <c r="U169" s="219"/>
      <c r="V169" s="219"/>
      <c r="W169" s="219"/>
      <c r="X169" s="219"/>
      <c r="Y169" s="219"/>
      <c r="Z169" s="219"/>
      <c r="AA169" s="219"/>
      <c r="AB169" s="219"/>
    </row>
    <row r="170" ht="17.25" customHeight="1">
      <c r="A170" s="332" t="s">
        <v>5192</v>
      </c>
      <c r="B170" s="332" t="s">
        <v>4231</v>
      </c>
      <c r="C170" s="332" t="s">
        <v>5190</v>
      </c>
      <c r="D170" s="332" t="s">
        <v>785</v>
      </c>
      <c r="E170" s="332" t="s">
        <v>2385</v>
      </c>
      <c r="F170" s="781">
        <v>42024.0</v>
      </c>
      <c r="G170" s="781">
        <v>42029.0</v>
      </c>
      <c r="H170" s="332" t="s">
        <v>5193</v>
      </c>
      <c r="I170" s="332" t="s">
        <v>5084</v>
      </c>
      <c r="J170" s="805" t="s">
        <v>5194</v>
      </c>
      <c r="K170" s="332" t="s">
        <v>239</v>
      </c>
      <c r="L170" s="219"/>
      <c r="M170" s="219"/>
      <c r="N170" s="219"/>
      <c r="O170" s="219"/>
      <c r="P170" s="219"/>
      <c r="Q170" s="219"/>
      <c r="R170" s="219"/>
      <c r="S170" s="219"/>
      <c r="T170" s="219"/>
      <c r="U170" s="219"/>
      <c r="V170" s="219"/>
      <c r="W170" s="219"/>
      <c r="X170" s="219"/>
      <c r="Y170" s="219"/>
      <c r="Z170" s="219"/>
      <c r="AA170" s="219"/>
      <c r="AB170" s="219"/>
    </row>
    <row r="171" ht="17.25" customHeight="1">
      <c r="A171" s="332" t="s">
        <v>5195</v>
      </c>
      <c r="B171" s="332" t="s">
        <v>4231</v>
      </c>
      <c r="C171" s="332" t="s">
        <v>5190</v>
      </c>
      <c r="D171" s="332" t="s">
        <v>785</v>
      </c>
      <c r="E171" s="332" t="s">
        <v>2385</v>
      </c>
      <c r="F171" s="781">
        <v>42041.0</v>
      </c>
      <c r="G171" s="781">
        <v>42043.0</v>
      </c>
      <c r="H171" s="332" t="s">
        <v>5196</v>
      </c>
      <c r="I171" s="332" t="s">
        <v>5084</v>
      </c>
      <c r="J171" s="805" t="s">
        <v>5197</v>
      </c>
      <c r="K171" s="332" t="s">
        <v>239</v>
      </c>
      <c r="L171" s="219"/>
      <c r="M171" s="219"/>
      <c r="N171" s="219"/>
      <c r="O171" s="219"/>
      <c r="P171" s="219"/>
      <c r="Q171" s="219"/>
      <c r="R171" s="219"/>
      <c r="S171" s="219"/>
      <c r="T171" s="219"/>
      <c r="U171" s="219"/>
      <c r="V171" s="219"/>
      <c r="W171" s="219"/>
      <c r="X171" s="219"/>
      <c r="Y171" s="219"/>
      <c r="Z171" s="219"/>
      <c r="AA171" s="219"/>
      <c r="AB171" s="219"/>
    </row>
    <row r="172" ht="17.25" customHeight="1">
      <c r="A172" s="332" t="s">
        <v>5198</v>
      </c>
      <c r="B172" s="332" t="s">
        <v>4280</v>
      </c>
      <c r="C172" s="332" t="s">
        <v>23</v>
      </c>
      <c r="D172" s="332" t="s">
        <v>1235</v>
      </c>
      <c r="E172" s="332" t="s">
        <v>2720</v>
      </c>
      <c r="F172" s="781">
        <v>42540.0</v>
      </c>
      <c r="G172" s="781">
        <v>42544.0</v>
      </c>
      <c r="H172" s="332" t="s">
        <v>5199</v>
      </c>
      <c r="I172" s="332" t="s">
        <v>5200</v>
      </c>
      <c r="J172" s="805" t="s">
        <v>5201</v>
      </c>
      <c r="K172" s="805" t="s">
        <v>5202</v>
      </c>
      <c r="L172" s="219"/>
      <c r="M172" s="219"/>
      <c r="N172" s="219"/>
      <c r="O172" s="219"/>
      <c r="P172" s="219"/>
      <c r="Q172" s="219"/>
      <c r="R172" s="219"/>
      <c r="S172" s="219"/>
      <c r="T172" s="219"/>
      <c r="U172" s="219"/>
      <c r="V172" s="219"/>
      <c r="W172" s="219"/>
      <c r="X172" s="219"/>
      <c r="Y172" s="219"/>
      <c r="Z172" s="219"/>
      <c r="AA172" s="219"/>
      <c r="AB172" s="219"/>
    </row>
    <row r="173" ht="17.25" customHeight="1">
      <c r="A173" s="332" t="s">
        <v>5203</v>
      </c>
      <c r="B173" s="332" t="s">
        <v>4280</v>
      </c>
      <c r="C173" s="332" t="s">
        <v>23</v>
      </c>
      <c r="D173" s="332" t="s">
        <v>1235</v>
      </c>
      <c r="E173" s="332" t="s">
        <v>2726</v>
      </c>
      <c r="F173" s="781">
        <v>42614.0</v>
      </c>
      <c r="G173" s="818">
        <v>42659.0</v>
      </c>
      <c r="H173" s="332" t="s">
        <v>5204</v>
      </c>
      <c r="I173" s="332" t="s">
        <v>2727</v>
      </c>
      <c r="J173" s="805" t="s">
        <v>5205</v>
      </c>
      <c r="K173" s="471" t="s">
        <v>5202</v>
      </c>
      <c r="L173" s="219"/>
      <c r="M173" s="219"/>
      <c r="N173" s="219"/>
      <c r="O173" s="219"/>
      <c r="P173" s="219"/>
      <c r="Q173" s="219"/>
      <c r="R173" s="219"/>
      <c r="S173" s="219"/>
      <c r="T173" s="219"/>
      <c r="U173" s="219"/>
      <c r="V173" s="219"/>
      <c r="W173" s="219"/>
      <c r="X173" s="219"/>
      <c r="Y173" s="219"/>
      <c r="Z173" s="219"/>
      <c r="AA173" s="219"/>
      <c r="AB173" s="219"/>
    </row>
    <row r="174" ht="17.25" customHeight="1">
      <c r="A174" s="332" t="s">
        <v>5206</v>
      </c>
      <c r="B174" s="332" t="s">
        <v>4280</v>
      </c>
      <c r="C174" s="332" t="s">
        <v>23</v>
      </c>
      <c r="D174" s="332" t="s">
        <v>1235</v>
      </c>
      <c r="E174" s="332" t="s">
        <v>2446</v>
      </c>
      <c r="F174" s="781">
        <v>42767.0</v>
      </c>
      <c r="G174" s="781">
        <v>42809.0</v>
      </c>
      <c r="H174" s="332" t="s">
        <v>5207</v>
      </c>
      <c r="I174" s="332" t="s">
        <v>5200</v>
      </c>
      <c r="J174" s="805" t="s">
        <v>5208</v>
      </c>
      <c r="K174" s="471" t="s">
        <v>5202</v>
      </c>
      <c r="L174" s="219"/>
      <c r="M174" s="219"/>
      <c r="N174" s="219"/>
      <c r="O174" s="219"/>
      <c r="P174" s="219"/>
      <c r="Q174" s="219"/>
      <c r="R174" s="219"/>
      <c r="S174" s="219"/>
      <c r="T174" s="219"/>
      <c r="U174" s="219"/>
      <c r="V174" s="219"/>
      <c r="W174" s="219"/>
      <c r="X174" s="219"/>
      <c r="Y174" s="219"/>
      <c r="Z174" s="219"/>
      <c r="AA174" s="219"/>
      <c r="AB174" s="219"/>
    </row>
    <row r="175" ht="17.25" customHeight="1">
      <c r="A175" s="332" t="s">
        <v>5209</v>
      </c>
      <c r="B175" s="332" t="s">
        <v>4280</v>
      </c>
      <c r="C175" s="332" t="s">
        <v>23</v>
      </c>
      <c r="D175" s="332" t="s">
        <v>1235</v>
      </c>
      <c r="E175" s="332" t="s">
        <v>2448</v>
      </c>
      <c r="F175" s="781">
        <v>42832.0</v>
      </c>
      <c r="G175" s="781">
        <v>42843.0</v>
      </c>
      <c r="H175" s="471" t="s">
        <v>5207</v>
      </c>
      <c r="I175" s="332" t="s">
        <v>2741</v>
      </c>
      <c r="J175" s="805" t="s">
        <v>5210</v>
      </c>
      <c r="K175" s="471" t="s">
        <v>5202</v>
      </c>
      <c r="L175" s="219"/>
      <c r="M175" s="219"/>
      <c r="N175" s="219"/>
      <c r="O175" s="219"/>
      <c r="P175" s="219"/>
      <c r="Q175" s="219"/>
      <c r="R175" s="219"/>
      <c r="S175" s="219"/>
      <c r="T175" s="219"/>
      <c r="U175" s="219"/>
      <c r="V175" s="219"/>
      <c r="W175" s="219"/>
      <c r="X175" s="219"/>
      <c r="Y175" s="219"/>
      <c r="Z175" s="219"/>
      <c r="AA175" s="219"/>
      <c r="AB175" s="219"/>
    </row>
    <row r="176" ht="17.25" customHeight="1">
      <c r="A176" s="332" t="s">
        <v>5211</v>
      </c>
      <c r="B176" s="332" t="s">
        <v>4280</v>
      </c>
      <c r="C176" s="332" t="s">
        <v>23</v>
      </c>
      <c r="D176" s="332" t="s">
        <v>1235</v>
      </c>
      <c r="E176" s="332" t="s">
        <v>2743</v>
      </c>
      <c r="F176" s="781">
        <v>42856.0</v>
      </c>
      <c r="G176" s="781">
        <v>42871.0</v>
      </c>
      <c r="H176" s="471" t="s">
        <v>5207</v>
      </c>
      <c r="I176" s="332" t="s">
        <v>2744</v>
      </c>
      <c r="J176" s="805" t="s">
        <v>5210</v>
      </c>
      <c r="K176" s="471" t="s">
        <v>5202</v>
      </c>
      <c r="L176" s="219"/>
      <c r="M176" s="219"/>
      <c r="N176" s="219"/>
      <c r="O176" s="219"/>
      <c r="P176" s="219"/>
      <c r="Q176" s="219"/>
      <c r="R176" s="219"/>
      <c r="S176" s="219"/>
      <c r="T176" s="219"/>
      <c r="U176" s="219"/>
      <c r="V176" s="219"/>
      <c r="W176" s="219"/>
      <c r="X176" s="219"/>
      <c r="Y176" s="219"/>
      <c r="Z176" s="219"/>
      <c r="AA176" s="219"/>
      <c r="AB176" s="219"/>
    </row>
    <row r="177" ht="17.25" customHeight="1">
      <c r="A177" s="571" t="s">
        <v>5212</v>
      </c>
      <c r="B177" s="332" t="s">
        <v>4231</v>
      </c>
      <c r="C177" s="332" t="s">
        <v>5198</v>
      </c>
      <c r="D177" s="332" t="s">
        <v>1235</v>
      </c>
      <c r="E177" s="332" t="s">
        <v>2720</v>
      </c>
      <c r="F177" s="781">
        <v>42540.0</v>
      </c>
      <c r="G177" s="781">
        <v>42540.0</v>
      </c>
      <c r="H177" s="332" t="s">
        <v>5213</v>
      </c>
      <c r="I177" s="332" t="s">
        <v>5200</v>
      </c>
      <c r="J177" s="805" t="s">
        <v>5214</v>
      </c>
      <c r="K177" s="471" t="s">
        <v>5202</v>
      </c>
      <c r="L177" s="219"/>
      <c r="M177" s="219"/>
      <c r="N177" s="219"/>
      <c r="O177" s="219"/>
      <c r="P177" s="219"/>
      <c r="Q177" s="219"/>
      <c r="R177" s="219"/>
      <c r="S177" s="219"/>
      <c r="T177" s="219"/>
      <c r="U177" s="219"/>
      <c r="V177" s="219"/>
      <c r="W177" s="219"/>
      <c r="X177" s="219"/>
      <c r="Y177" s="219"/>
      <c r="Z177" s="219"/>
      <c r="AA177" s="219"/>
      <c r="AB177" s="219"/>
    </row>
    <row r="178" ht="17.25" customHeight="1">
      <c r="A178" s="571" t="s">
        <v>5215</v>
      </c>
      <c r="B178" s="332" t="s">
        <v>4231</v>
      </c>
      <c r="C178" s="332" t="s">
        <v>5203</v>
      </c>
      <c r="D178" s="332" t="s">
        <v>1235</v>
      </c>
      <c r="E178" s="332" t="s">
        <v>2726</v>
      </c>
      <c r="F178" s="781">
        <v>42649.0</v>
      </c>
      <c r="G178" s="781">
        <v>42649.0</v>
      </c>
      <c r="H178" s="332" t="s">
        <v>5216</v>
      </c>
      <c r="I178" s="332" t="s">
        <v>2727</v>
      </c>
      <c r="J178" s="471" t="s">
        <v>5205</v>
      </c>
      <c r="K178" s="471" t="s">
        <v>5202</v>
      </c>
      <c r="L178" s="219"/>
      <c r="M178" s="219"/>
      <c r="N178" s="219"/>
      <c r="O178" s="219"/>
      <c r="P178" s="219"/>
      <c r="Q178" s="219"/>
      <c r="R178" s="219"/>
      <c r="S178" s="219"/>
      <c r="T178" s="219"/>
      <c r="U178" s="219"/>
      <c r="V178" s="219"/>
      <c r="W178" s="219"/>
      <c r="X178" s="219"/>
      <c r="Y178" s="219"/>
      <c r="Z178" s="219"/>
      <c r="AA178" s="219"/>
      <c r="AB178" s="219"/>
    </row>
    <row r="179" ht="17.25" customHeight="1">
      <c r="A179" s="332" t="s">
        <v>5217</v>
      </c>
      <c r="B179" s="332" t="s">
        <v>4280</v>
      </c>
      <c r="C179" s="332" t="s">
        <v>23</v>
      </c>
      <c r="D179" s="332" t="s">
        <v>1331</v>
      </c>
      <c r="E179" s="332" t="s">
        <v>2355</v>
      </c>
      <c r="F179" s="781">
        <v>40974.0</v>
      </c>
      <c r="G179" s="781">
        <v>41044.0</v>
      </c>
      <c r="H179" s="332" t="s">
        <v>5218</v>
      </c>
      <c r="I179" s="332" t="s">
        <v>1336</v>
      </c>
      <c r="J179" s="805" t="s">
        <v>1347</v>
      </c>
      <c r="K179" s="332" t="s">
        <v>239</v>
      </c>
      <c r="L179" s="219"/>
      <c r="M179" s="219"/>
      <c r="N179" s="219"/>
      <c r="O179" s="219"/>
      <c r="P179" s="219"/>
      <c r="Q179" s="219"/>
      <c r="R179" s="219"/>
      <c r="S179" s="219"/>
      <c r="T179" s="219"/>
      <c r="U179" s="219"/>
      <c r="V179" s="219"/>
      <c r="W179" s="219"/>
      <c r="X179" s="219"/>
      <c r="Y179" s="219"/>
      <c r="Z179" s="219"/>
      <c r="AA179" s="219"/>
      <c r="AB179" s="219"/>
    </row>
    <row r="180" ht="17.25" customHeight="1">
      <c r="A180" s="332" t="s">
        <v>5219</v>
      </c>
      <c r="B180" s="332" t="s">
        <v>4231</v>
      </c>
      <c r="C180" s="332" t="s">
        <v>5217</v>
      </c>
      <c r="D180" s="332" t="s">
        <v>1331</v>
      </c>
      <c r="E180" s="332" t="s">
        <v>2355</v>
      </c>
      <c r="F180" s="781">
        <v>40992.0</v>
      </c>
      <c r="G180" s="781">
        <v>40992.0</v>
      </c>
      <c r="H180" s="332" t="s">
        <v>5220</v>
      </c>
      <c r="I180" s="332" t="s">
        <v>1336</v>
      </c>
      <c r="J180" s="805" t="s">
        <v>1347</v>
      </c>
      <c r="K180" s="332" t="s">
        <v>239</v>
      </c>
      <c r="L180" s="219"/>
      <c r="M180" s="219"/>
      <c r="N180" s="219"/>
      <c r="O180" s="219"/>
      <c r="P180" s="219"/>
      <c r="Q180" s="219"/>
      <c r="R180" s="219"/>
      <c r="S180" s="219"/>
      <c r="T180" s="219"/>
      <c r="U180" s="219"/>
      <c r="V180" s="219"/>
      <c r="W180" s="219"/>
      <c r="X180" s="219"/>
      <c r="Y180" s="219"/>
      <c r="Z180" s="219"/>
      <c r="AA180" s="219"/>
      <c r="AB180" s="219"/>
    </row>
    <row r="181" ht="17.25" customHeight="1">
      <c r="A181" s="332" t="s">
        <v>5221</v>
      </c>
      <c r="B181" s="332" t="s">
        <v>4280</v>
      </c>
      <c r="C181" s="332" t="s">
        <v>23</v>
      </c>
      <c r="D181" s="332" t="s">
        <v>2164</v>
      </c>
      <c r="E181" s="332" t="s">
        <v>2638</v>
      </c>
      <c r="F181" s="806">
        <v>42771.0</v>
      </c>
      <c r="G181" s="781">
        <v>42792.0</v>
      </c>
      <c r="H181" s="332" t="s">
        <v>5222</v>
      </c>
      <c r="I181" s="332" t="s">
        <v>5223</v>
      </c>
      <c r="J181" s="805" t="s">
        <v>5224</v>
      </c>
      <c r="K181" s="332" t="s">
        <v>239</v>
      </c>
      <c r="L181" s="219"/>
      <c r="M181" s="219"/>
      <c r="N181" s="219"/>
      <c r="O181" s="219"/>
      <c r="P181" s="219"/>
      <c r="Q181" s="219"/>
      <c r="R181" s="219"/>
      <c r="S181" s="219"/>
      <c r="T181" s="219"/>
      <c r="U181" s="219"/>
      <c r="V181" s="219"/>
      <c r="W181" s="219"/>
      <c r="X181" s="219"/>
      <c r="Y181" s="219"/>
      <c r="Z181" s="219"/>
      <c r="AA181" s="219"/>
      <c r="AB181" s="219"/>
    </row>
    <row r="182" ht="17.25" customHeight="1">
      <c r="A182" s="332" t="s">
        <v>5225</v>
      </c>
      <c r="B182" s="332" t="s">
        <v>4280</v>
      </c>
      <c r="C182" s="332" t="s">
        <v>23</v>
      </c>
      <c r="D182" s="332" t="s">
        <v>242</v>
      </c>
      <c r="E182" s="332" t="s">
        <v>2638</v>
      </c>
      <c r="F182" s="781">
        <v>42851.0</v>
      </c>
      <c r="G182" s="781">
        <v>42909.0</v>
      </c>
      <c r="H182" s="332" t="s">
        <v>5226</v>
      </c>
      <c r="I182" s="471" t="s">
        <v>259</v>
      </c>
      <c r="J182" s="332" t="s">
        <v>5227</v>
      </c>
      <c r="K182" s="219"/>
      <c r="L182" s="219"/>
      <c r="M182" s="219"/>
      <c r="N182" s="219"/>
      <c r="O182" s="219"/>
      <c r="P182" s="219"/>
      <c r="Q182" s="219"/>
      <c r="R182" s="219"/>
      <c r="S182" s="219"/>
      <c r="T182" s="219"/>
      <c r="U182" s="219"/>
      <c r="V182" s="219"/>
      <c r="W182" s="219"/>
      <c r="X182" s="219"/>
      <c r="Y182" s="219"/>
      <c r="Z182" s="219"/>
      <c r="AA182" s="219"/>
      <c r="AB182" s="219"/>
    </row>
    <row r="183" ht="17.25" customHeight="1">
      <c r="A183" s="332" t="s">
        <v>5228</v>
      </c>
      <c r="B183" s="332" t="s">
        <v>4280</v>
      </c>
      <c r="C183" s="332" t="s">
        <v>23</v>
      </c>
      <c r="D183" s="332" t="s">
        <v>242</v>
      </c>
      <c r="E183" s="332" t="s">
        <v>2638</v>
      </c>
      <c r="F183" s="781">
        <v>42949.0</v>
      </c>
      <c r="G183" s="781">
        <v>42969.0</v>
      </c>
      <c r="H183" s="332" t="s">
        <v>5226</v>
      </c>
      <c r="I183" s="471" t="s">
        <v>259</v>
      </c>
      <c r="J183" s="805" t="s">
        <v>5229</v>
      </c>
      <c r="K183" s="219"/>
      <c r="L183" s="219"/>
      <c r="M183" s="219"/>
      <c r="N183" s="219"/>
      <c r="O183" s="219"/>
      <c r="P183" s="219"/>
      <c r="Q183" s="219"/>
      <c r="R183" s="219"/>
      <c r="S183" s="219"/>
      <c r="T183" s="219"/>
      <c r="U183" s="219"/>
      <c r="V183" s="219"/>
      <c r="W183" s="219"/>
      <c r="X183" s="219"/>
      <c r="Y183" s="219"/>
      <c r="Z183" s="219"/>
      <c r="AA183" s="219"/>
      <c r="AB183" s="219"/>
    </row>
    <row r="184" ht="17.25" customHeight="1">
      <c r="A184" s="332" t="s">
        <v>5230</v>
      </c>
      <c r="B184" s="332" t="s">
        <v>4280</v>
      </c>
      <c r="C184" s="332" t="s">
        <v>23</v>
      </c>
      <c r="D184" s="332" t="s">
        <v>242</v>
      </c>
      <c r="E184" s="332" t="s">
        <v>2638</v>
      </c>
      <c r="F184" s="781">
        <v>42985.0</v>
      </c>
      <c r="G184" s="781">
        <v>43000.0</v>
      </c>
      <c r="H184" s="332" t="s">
        <v>5231</v>
      </c>
      <c r="I184" s="471" t="s">
        <v>259</v>
      </c>
      <c r="J184" s="805" t="s">
        <v>5232</v>
      </c>
      <c r="K184" s="219"/>
      <c r="L184" s="219"/>
      <c r="M184" s="219"/>
      <c r="N184" s="219"/>
      <c r="O184" s="219"/>
      <c r="P184" s="219"/>
      <c r="Q184" s="219"/>
      <c r="R184" s="219"/>
      <c r="S184" s="219"/>
      <c r="T184" s="219"/>
      <c r="U184" s="219"/>
      <c r="V184" s="219"/>
      <c r="W184" s="219"/>
      <c r="X184" s="219"/>
      <c r="Y184" s="219"/>
      <c r="Z184" s="219"/>
      <c r="AA184" s="219"/>
      <c r="AB184" s="219"/>
    </row>
    <row r="185" ht="17.25" customHeight="1">
      <c r="A185" s="332" t="s">
        <v>5233</v>
      </c>
      <c r="B185" s="332" t="s">
        <v>4280</v>
      </c>
      <c r="C185" s="332" t="s">
        <v>23</v>
      </c>
      <c r="D185" s="332" t="s">
        <v>242</v>
      </c>
      <c r="E185" s="332" t="s">
        <v>2450</v>
      </c>
      <c r="F185" s="781">
        <v>43302.0</v>
      </c>
      <c r="G185" s="781">
        <v>43345.0</v>
      </c>
      <c r="H185" s="332" t="s">
        <v>5234</v>
      </c>
      <c r="I185" s="471" t="s">
        <v>259</v>
      </c>
      <c r="J185" s="332" t="s">
        <v>5235</v>
      </c>
      <c r="K185" s="219"/>
      <c r="L185" s="219"/>
      <c r="M185" s="219"/>
      <c r="N185" s="219"/>
      <c r="O185" s="219"/>
      <c r="P185" s="219"/>
      <c r="Q185" s="219"/>
      <c r="R185" s="219"/>
      <c r="S185" s="219"/>
      <c r="T185" s="219"/>
      <c r="U185" s="219"/>
      <c r="V185" s="219"/>
      <c r="W185" s="219"/>
      <c r="X185" s="219"/>
      <c r="Y185" s="219"/>
      <c r="Z185" s="219"/>
      <c r="AA185" s="219"/>
      <c r="AB185" s="219"/>
    </row>
    <row r="186" ht="17.25" customHeight="1">
      <c r="A186" s="332" t="s">
        <v>5236</v>
      </c>
      <c r="B186" s="332" t="s">
        <v>4280</v>
      </c>
      <c r="C186" s="332" t="s">
        <v>23</v>
      </c>
      <c r="D186" s="332" t="s">
        <v>242</v>
      </c>
      <c r="E186" s="332" t="s">
        <v>2667</v>
      </c>
      <c r="F186" s="781">
        <v>43646.0</v>
      </c>
      <c r="G186" s="781">
        <v>43684.0</v>
      </c>
      <c r="H186" s="332" t="s">
        <v>5237</v>
      </c>
      <c r="I186" s="471" t="s">
        <v>259</v>
      </c>
      <c r="J186" s="805" t="s">
        <v>5238</v>
      </c>
      <c r="K186" s="219"/>
      <c r="L186" s="219"/>
      <c r="M186" s="219"/>
      <c r="N186" s="219"/>
      <c r="O186" s="219"/>
      <c r="P186" s="219"/>
      <c r="Q186" s="219"/>
      <c r="R186" s="219"/>
      <c r="S186" s="219"/>
      <c r="T186" s="219"/>
      <c r="U186" s="219"/>
      <c r="V186" s="219"/>
      <c r="W186" s="219"/>
      <c r="X186" s="219"/>
      <c r="Y186" s="219"/>
      <c r="Z186" s="219"/>
      <c r="AA186" s="219"/>
      <c r="AB186" s="219"/>
    </row>
    <row r="187" ht="17.25" customHeight="1">
      <c r="A187" s="332" t="s">
        <v>5239</v>
      </c>
      <c r="B187" s="332" t="s">
        <v>4280</v>
      </c>
      <c r="C187" s="332" t="s">
        <v>23</v>
      </c>
      <c r="D187" s="332" t="s">
        <v>242</v>
      </c>
      <c r="E187" s="332" t="s">
        <v>2667</v>
      </c>
      <c r="F187" s="781">
        <v>43712.0</v>
      </c>
      <c r="G187" s="781">
        <v>43725.0</v>
      </c>
      <c r="H187" s="332" t="s">
        <v>5240</v>
      </c>
      <c r="I187" s="471" t="s">
        <v>259</v>
      </c>
      <c r="J187" s="805" t="s">
        <v>5238</v>
      </c>
      <c r="K187" s="219"/>
      <c r="L187" s="219"/>
      <c r="M187" s="219"/>
      <c r="N187" s="219"/>
      <c r="O187" s="219"/>
      <c r="P187" s="219"/>
      <c r="Q187" s="219"/>
      <c r="R187" s="219"/>
      <c r="S187" s="219"/>
      <c r="T187" s="219"/>
      <c r="U187" s="219"/>
      <c r="V187" s="219"/>
      <c r="W187" s="219"/>
      <c r="X187" s="219"/>
      <c r="Y187" s="219"/>
      <c r="Z187" s="219"/>
      <c r="AA187" s="219"/>
      <c r="AB187" s="219"/>
    </row>
    <row r="188" ht="17.25" customHeight="1">
      <c r="A188" s="332" t="s">
        <v>5241</v>
      </c>
      <c r="B188" s="332" t="s">
        <v>4231</v>
      </c>
      <c r="C188" s="332" t="s">
        <v>5225</v>
      </c>
      <c r="D188" s="332" t="s">
        <v>242</v>
      </c>
      <c r="E188" s="332" t="s">
        <v>2638</v>
      </c>
      <c r="F188" s="781">
        <v>42895.0</v>
      </c>
      <c r="G188" s="781">
        <v>42895.0</v>
      </c>
      <c r="H188" s="332" t="s">
        <v>5242</v>
      </c>
      <c r="I188" s="471" t="s">
        <v>259</v>
      </c>
      <c r="J188" s="805" t="s">
        <v>5243</v>
      </c>
      <c r="K188" s="219"/>
      <c r="L188" s="219"/>
      <c r="M188" s="219"/>
      <c r="N188" s="219"/>
      <c r="O188" s="219"/>
      <c r="P188" s="219"/>
      <c r="Q188" s="219"/>
      <c r="R188" s="219"/>
      <c r="S188" s="219"/>
      <c r="T188" s="219"/>
      <c r="U188" s="219"/>
      <c r="V188" s="219"/>
      <c r="W188" s="219"/>
      <c r="X188" s="219"/>
      <c r="Y188" s="219"/>
      <c r="Z188" s="219"/>
      <c r="AA188" s="219"/>
      <c r="AB188" s="219"/>
    </row>
    <row r="189" ht="17.25" customHeight="1">
      <c r="A189" s="332" t="s">
        <v>5244</v>
      </c>
      <c r="B189" s="332" t="s">
        <v>4231</v>
      </c>
      <c r="C189" s="332" t="s">
        <v>5233</v>
      </c>
      <c r="D189" s="332" t="s">
        <v>242</v>
      </c>
      <c r="E189" s="332" t="s">
        <v>2450</v>
      </c>
      <c r="F189" s="781">
        <v>43302.0</v>
      </c>
      <c r="G189" s="781">
        <v>43302.0</v>
      </c>
      <c r="H189" s="332" t="s">
        <v>5245</v>
      </c>
      <c r="I189" s="471" t="s">
        <v>259</v>
      </c>
      <c r="J189" s="805" t="s">
        <v>5246</v>
      </c>
      <c r="K189" s="219"/>
      <c r="L189" s="219"/>
      <c r="M189" s="219"/>
      <c r="N189" s="219"/>
      <c r="O189" s="219"/>
      <c r="P189" s="219"/>
      <c r="Q189" s="219"/>
      <c r="R189" s="219"/>
      <c r="S189" s="219"/>
      <c r="T189" s="219"/>
      <c r="U189" s="219"/>
      <c r="V189" s="219"/>
      <c r="W189" s="219"/>
      <c r="X189" s="219"/>
      <c r="Y189" s="219"/>
      <c r="Z189" s="219"/>
      <c r="AA189" s="219"/>
      <c r="AB189" s="219"/>
    </row>
    <row r="190" ht="17.25" customHeight="1">
      <c r="A190" s="332" t="s">
        <v>5247</v>
      </c>
      <c r="B190" s="332" t="s">
        <v>4231</v>
      </c>
      <c r="C190" s="332" t="s">
        <v>5239</v>
      </c>
      <c r="D190" s="332" t="s">
        <v>242</v>
      </c>
      <c r="E190" s="332" t="s">
        <v>2667</v>
      </c>
      <c r="F190" s="781">
        <v>43720.0</v>
      </c>
      <c r="G190" s="781">
        <v>43720.0</v>
      </c>
      <c r="H190" s="332" t="s">
        <v>5248</v>
      </c>
      <c r="I190" s="471" t="s">
        <v>259</v>
      </c>
      <c r="J190" s="805" t="s">
        <v>5249</v>
      </c>
      <c r="K190" s="219"/>
      <c r="L190" s="219"/>
      <c r="M190" s="219"/>
      <c r="N190" s="219"/>
      <c r="O190" s="219"/>
      <c r="P190" s="219"/>
      <c r="Q190" s="219"/>
      <c r="R190" s="219"/>
      <c r="S190" s="219"/>
      <c r="T190" s="219"/>
      <c r="U190" s="219"/>
      <c r="V190" s="219"/>
      <c r="W190" s="219"/>
      <c r="X190" s="219"/>
      <c r="Y190" s="219"/>
      <c r="Z190" s="219"/>
      <c r="AA190" s="219"/>
      <c r="AB190" s="219"/>
    </row>
    <row r="191" ht="17.25" customHeight="1">
      <c r="A191" s="332" t="s">
        <v>5250</v>
      </c>
      <c r="B191" s="332" t="s">
        <v>4231</v>
      </c>
      <c r="C191" s="332" t="s">
        <v>5239</v>
      </c>
      <c r="D191" s="332" t="s">
        <v>242</v>
      </c>
      <c r="E191" s="332" t="s">
        <v>2667</v>
      </c>
      <c r="F191" s="781">
        <v>43721.0</v>
      </c>
      <c r="G191" s="781">
        <v>43721.0</v>
      </c>
      <c r="H191" s="332" t="s">
        <v>5248</v>
      </c>
      <c r="I191" s="471" t="s">
        <v>259</v>
      </c>
      <c r="J191" s="805" t="s">
        <v>5249</v>
      </c>
      <c r="K191" s="219"/>
      <c r="L191" s="219"/>
      <c r="M191" s="219"/>
      <c r="N191" s="219"/>
      <c r="O191" s="219"/>
      <c r="P191" s="219"/>
      <c r="Q191" s="219"/>
      <c r="R191" s="219"/>
      <c r="S191" s="219"/>
      <c r="T191" s="219"/>
      <c r="U191" s="219"/>
      <c r="V191" s="219"/>
      <c r="W191" s="219"/>
      <c r="X191" s="219"/>
      <c r="Y191" s="219"/>
      <c r="Z191" s="219"/>
      <c r="AA191" s="219"/>
      <c r="AB191" s="219"/>
    </row>
    <row r="192" ht="17.25" customHeight="1">
      <c r="A192" s="332" t="s">
        <v>5251</v>
      </c>
      <c r="B192" s="332" t="s">
        <v>4231</v>
      </c>
      <c r="C192" s="332" t="s">
        <v>5239</v>
      </c>
      <c r="D192" s="332" t="s">
        <v>242</v>
      </c>
      <c r="E192" s="332" t="s">
        <v>2667</v>
      </c>
      <c r="F192" s="781">
        <v>43724.0</v>
      </c>
      <c r="G192" s="781">
        <v>43724.0</v>
      </c>
      <c r="H192" s="332" t="s">
        <v>5252</v>
      </c>
      <c r="I192" s="471" t="s">
        <v>259</v>
      </c>
      <c r="J192" s="805" t="s">
        <v>5249</v>
      </c>
      <c r="K192" s="219"/>
      <c r="L192" s="219"/>
      <c r="M192" s="219"/>
      <c r="N192" s="219"/>
      <c r="O192" s="219"/>
      <c r="P192" s="219"/>
      <c r="Q192" s="219"/>
      <c r="R192" s="219"/>
      <c r="S192" s="219"/>
      <c r="T192" s="219"/>
      <c r="U192" s="219"/>
      <c r="V192" s="219"/>
      <c r="W192" s="219"/>
      <c r="X192" s="219"/>
      <c r="Y192" s="219"/>
      <c r="Z192" s="219"/>
      <c r="AA192" s="219"/>
      <c r="AB192" s="219"/>
    </row>
    <row r="193" ht="17.25" customHeight="1">
      <c r="A193" s="332" t="s">
        <v>5253</v>
      </c>
      <c r="B193" s="332" t="s">
        <v>4280</v>
      </c>
      <c r="C193" s="332" t="s">
        <v>23</v>
      </c>
      <c r="D193" s="332" t="s">
        <v>626</v>
      </c>
      <c r="E193" s="332" t="s">
        <v>2632</v>
      </c>
      <c r="F193" s="781">
        <v>37082.0</v>
      </c>
      <c r="G193" s="781">
        <v>37105.0</v>
      </c>
      <c r="H193" s="332" t="s">
        <v>5254</v>
      </c>
      <c r="I193" s="332" t="s">
        <v>2755</v>
      </c>
      <c r="J193" s="805" t="s">
        <v>1470</v>
      </c>
      <c r="K193" s="219"/>
      <c r="L193" s="219"/>
      <c r="M193" s="219"/>
      <c r="N193" s="219"/>
      <c r="O193" s="219"/>
      <c r="P193" s="219"/>
      <c r="Q193" s="219"/>
      <c r="R193" s="219"/>
      <c r="S193" s="219"/>
      <c r="T193" s="219"/>
      <c r="U193" s="219"/>
      <c r="V193" s="219"/>
      <c r="W193" s="219"/>
      <c r="X193" s="219"/>
      <c r="Y193" s="219"/>
      <c r="Z193" s="219"/>
      <c r="AA193" s="219"/>
      <c r="AB193" s="219"/>
    </row>
    <row r="194" ht="17.25" customHeight="1">
      <c r="A194" s="332" t="s">
        <v>5255</v>
      </c>
      <c r="B194" s="332" t="s">
        <v>4231</v>
      </c>
      <c r="C194" s="332" t="s">
        <v>5253</v>
      </c>
      <c r="D194" s="332" t="s">
        <v>626</v>
      </c>
      <c r="E194" s="332" t="s">
        <v>2632</v>
      </c>
      <c r="F194" s="781">
        <v>37089.0</v>
      </c>
      <c r="G194" s="781">
        <v>37089.0</v>
      </c>
      <c r="H194" s="332" t="s">
        <v>5256</v>
      </c>
      <c r="I194" s="332" t="s">
        <v>2755</v>
      </c>
      <c r="J194" s="332" t="s">
        <v>5257</v>
      </c>
      <c r="K194" s="219"/>
      <c r="L194" s="219"/>
      <c r="M194" s="219"/>
      <c r="N194" s="219"/>
      <c r="O194" s="219"/>
      <c r="P194" s="219"/>
      <c r="Q194" s="219"/>
      <c r="R194" s="219"/>
      <c r="S194" s="219"/>
      <c r="T194" s="219"/>
      <c r="U194" s="219"/>
      <c r="V194" s="219"/>
      <c r="W194" s="219"/>
      <c r="X194" s="219"/>
      <c r="Y194" s="219"/>
      <c r="Z194" s="219"/>
      <c r="AA194" s="219"/>
      <c r="AB194" s="219"/>
    </row>
    <row r="195" ht="17.25" customHeight="1">
      <c r="A195" s="332" t="s">
        <v>5258</v>
      </c>
      <c r="B195" s="332" t="s">
        <v>4280</v>
      </c>
      <c r="C195" s="332" t="s">
        <v>23</v>
      </c>
      <c r="D195" s="332" t="s">
        <v>216</v>
      </c>
      <c r="E195" s="332" t="s">
        <v>2479</v>
      </c>
      <c r="F195" s="781">
        <v>37304.0</v>
      </c>
      <c r="G195" s="781">
        <v>37311.0</v>
      </c>
      <c r="H195" s="332" t="s">
        <v>5259</v>
      </c>
      <c r="I195" s="332" t="s">
        <v>5260</v>
      </c>
      <c r="J195" s="805" t="s">
        <v>1515</v>
      </c>
      <c r="K195" s="219"/>
      <c r="L195" s="219"/>
      <c r="M195" s="219"/>
      <c r="N195" s="219"/>
      <c r="O195" s="219"/>
      <c r="P195" s="219"/>
      <c r="Q195" s="219"/>
      <c r="R195" s="219"/>
      <c r="S195" s="219"/>
      <c r="T195" s="219"/>
      <c r="U195" s="219"/>
      <c r="V195" s="219"/>
      <c r="W195" s="219"/>
      <c r="X195" s="219"/>
      <c r="Y195" s="219"/>
      <c r="Z195" s="219"/>
      <c r="AA195" s="219"/>
      <c r="AB195" s="219"/>
    </row>
    <row r="196" ht="17.25" customHeight="1">
      <c r="A196" s="332" t="s">
        <v>5261</v>
      </c>
      <c r="B196" s="332" t="s">
        <v>4280</v>
      </c>
      <c r="C196" s="332" t="s">
        <v>23</v>
      </c>
      <c r="D196" s="332" t="s">
        <v>216</v>
      </c>
      <c r="E196" s="332" t="s">
        <v>2479</v>
      </c>
      <c r="F196" s="781">
        <v>37339.0</v>
      </c>
      <c r="G196" s="781">
        <v>37345.0</v>
      </c>
      <c r="H196" s="332" t="s">
        <v>5262</v>
      </c>
      <c r="I196" s="332" t="s">
        <v>5260</v>
      </c>
      <c r="J196" s="805" t="s">
        <v>1515</v>
      </c>
      <c r="K196" s="219"/>
      <c r="L196" s="219"/>
      <c r="M196" s="219"/>
      <c r="N196" s="219"/>
      <c r="O196" s="219"/>
      <c r="P196" s="219"/>
      <c r="Q196" s="219"/>
      <c r="R196" s="219"/>
      <c r="S196" s="219"/>
      <c r="T196" s="219"/>
      <c r="U196" s="219"/>
      <c r="V196" s="219"/>
      <c r="W196" s="219"/>
      <c r="X196" s="219"/>
      <c r="Y196" s="219"/>
      <c r="Z196" s="219"/>
      <c r="AA196" s="219"/>
      <c r="AB196" s="219"/>
    </row>
    <row r="197" ht="17.25" customHeight="1">
      <c r="A197" s="332" t="s">
        <v>5263</v>
      </c>
      <c r="B197" s="332" t="s">
        <v>4280</v>
      </c>
      <c r="C197" s="332" t="s">
        <v>23</v>
      </c>
      <c r="D197" s="332" t="s">
        <v>216</v>
      </c>
      <c r="E197" s="332" t="s">
        <v>2761</v>
      </c>
      <c r="F197" s="781">
        <v>37669.0</v>
      </c>
      <c r="G197" s="781">
        <v>37677.0</v>
      </c>
      <c r="H197" s="332" t="s">
        <v>5259</v>
      </c>
      <c r="I197" s="332" t="s">
        <v>5260</v>
      </c>
      <c r="J197" s="805" t="s">
        <v>1515</v>
      </c>
      <c r="K197" s="219"/>
      <c r="L197" s="219"/>
      <c r="M197" s="219"/>
      <c r="N197" s="219"/>
      <c r="O197" s="219"/>
      <c r="P197" s="219"/>
      <c r="Q197" s="219"/>
      <c r="R197" s="219"/>
      <c r="S197" s="219"/>
      <c r="T197" s="219"/>
      <c r="U197" s="219"/>
      <c r="V197" s="219"/>
      <c r="W197" s="219"/>
      <c r="X197" s="219"/>
      <c r="Y197" s="219"/>
      <c r="Z197" s="219"/>
      <c r="AA197" s="219"/>
      <c r="AB197" s="219"/>
    </row>
    <row r="198" ht="17.25" customHeight="1">
      <c r="A198" s="332" t="s">
        <v>5264</v>
      </c>
      <c r="B198" s="332" t="s">
        <v>4280</v>
      </c>
      <c r="C198" s="332" t="s">
        <v>23</v>
      </c>
      <c r="D198" s="332" t="s">
        <v>216</v>
      </c>
      <c r="E198" s="332" t="s">
        <v>2761</v>
      </c>
      <c r="F198" s="781">
        <v>37705.0</v>
      </c>
      <c r="G198" s="781">
        <v>37712.0</v>
      </c>
      <c r="H198" s="332" t="s">
        <v>5262</v>
      </c>
      <c r="I198" s="332" t="s">
        <v>5260</v>
      </c>
      <c r="J198" s="805" t="s">
        <v>1515</v>
      </c>
      <c r="K198" s="219"/>
      <c r="L198" s="219"/>
      <c r="M198" s="219"/>
      <c r="N198" s="219"/>
      <c r="O198" s="219"/>
      <c r="P198" s="219"/>
      <c r="Q198" s="219"/>
      <c r="R198" s="219"/>
      <c r="S198" s="219"/>
      <c r="T198" s="219"/>
      <c r="U198" s="219"/>
      <c r="V198" s="219"/>
      <c r="W198" s="219"/>
      <c r="X198" s="219"/>
      <c r="Y198" s="219"/>
      <c r="Z198" s="219"/>
      <c r="AA198" s="219"/>
      <c r="AB198" s="219"/>
    </row>
    <row r="199" ht="17.25" customHeight="1">
      <c r="A199" s="332" t="s">
        <v>5265</v>
      </c>
      <c r="B199" s="332" t="s">
        <v>4231</v>
      </c>
      <c r="C199" s="332"/>
      <c r="D199" s="332" t="s">
        <v>216</v>
      </c>
      <c r="E199" s="332" t="s">
        <v>2761</v>
      </c>
      <c r="F199" s="781">
        <v>37705.0</v>
      </c>
      <c r="G199" s="781">
        <v>37677.0</v>
      </c>
      <c r="H199" s="332" t="s">
        <v>5266</v>
      </c>
      <c r="I199" s="332" t="s">
        <v>5260</v>
      </c>
      <c r="J199" s="805" t="s">
        <v>5267</v>
      </c>
      <c r="K199" s="219"/>
      <c r="L199" s="219"/>
      <c r="M199" s="219"/>
      <c r="N199" s="219"/>
      <c r="O199" s="219"/>
      <c r="P199" s="219"/>
      <c r="Q199" s="219"/>
      <c r="R199" s="219"/>
      <c r="S199" s="219"/>
      <c r="T199" s="219"/>
      <c r="U199" s="219"/>
      <c r="V199" s="219"/>
      <c r="W199" s="219"/>
      <c r="X199" s="219"/>
      <c r="Y199" s="219"/>
      <c r="Z199" s="219"/>
      <c r="AA199" s="219"/>
      <c r="AB199" s="219"/>
    </row>
    <row r="200" ht="17.25" customHeight="1">
      <c r="A200" s="332" t="s">
        <v>5268</v>
      </c>
      <c r="B200" s="332" t="s">
        <v>4280</v>
      </c>
      <c r="C200" s="332" t="s">
        <v>23</v>
      </c>
      <c r="D200" s="332" t="s">
        <v>1231</v>
      </c>
      <c r="E200" s="332" t="s">
        <v>2385</v>
      </c>
      <c r="F200" s="781">
        <v>42313.0</v>
      </c>
      <c r="G200" s="781">
        <v>42340.0</v>
      </c>
      <c r="H200" s="332" t="s">
        <v>5269</v>
      </c>
      <c r="I200" s="332" t="s">
        <v>2006</v>
      </c>
      <c r="J200" s="805" t="s">
        <v>5270</v>
      </c>
      <c r="K200" s="219"/>
      <c r="L200" s="219"/>
      <c r="M200" s="219"/>
      <c r="N200" s="219"/>
      <c r="O200" s="219"/>
      <c r="P200" s="219"/>
      <c r="Q200" s="219"/>
      <c r="R200" s="219"/>
      <c r="S200" s="219"/>
      <c r="T200" s="219"/>
      <c r="U200" s="219"/>
      <c r="V200" s="219"/>
      <c r="W200" s="219"/>
      <c r="X200" s="219"/>
      <c r="Y200" s="219"/>
      <c r="Z200" s="219"/>
      <c r="AA200" s="219"/>
      <c r="AB200" s="219"/>
    </row>
    <row r="201" ht="17.25" customHeight="1">
      <c r="A201" s="332" t="s">
        <v>5271</v>
      </c>
      <c r="B201" s="332" t="s">
        <v>4231</v>
      </c>
      <c r="C201" s="332" t="s">
        <v>5268</v>
      </c>
      <c r="D201" s="332" t="s">
        <v>1231</v>
      </c>
      <c r="E201" s="332" t="s">
        <v>2385</v>
      </c>
      <c r="F201" s="781">
        <v>42327.0</v>
      </c>
      <c r="G201" s="781">
        <v>42333.0</v>
      </c>
      <c r="H201" s="332" t="s">
        <v>5272</v>
      </c>
      <c r="I201" s="332" t="s">
        <v>2006</v>
      </c>
      <c r="J201" s="805" t="s">
        <v>5270</v>
      </c>
      <c r="K201" s="219"/>
      <c r="L201" s="219"/>
      <c r="M201" s="219"/>
      <c r="N201" s="219"/>
      <c r="O201" s="219"/>
      <c r="P201" s="219"/>
      <c r="Q201" s="219"/>
      <c r="R201" s="219"/>
      <c r="S201" s="219"/>
      <c r="T201" s="219"/>
      <c r="U201" s="219"/>
      <c r="V201" s="219"/>
      <c r="W201" s="219"/>
      <c r="X201" s="219"/>
      <c r="Y201" s="219"/>
      <c r="Z201" s="219"/>
      <c r="AA201" s="219"/>
      <c r="AB201" s="219"/>
    </row>
    <row r="202" ht="17.25" customHeight="1">
      <c r="A202" s="332" t="s">
        <v>5273</v>
      </c>
      <c r="B202" s="332" t="s">
        <v>4280</v>
      </c>
      <c r="C202" s="332" t="s">
        <v>23</v>
      </c>
      <c r="D202" s="332" t="s">
        <v>1231</v>
      </c>
      <c r="E202" s="332" t="s">
        <v>2430</v>
      </c>
      <c r="F202" s="781">
        <v>42501.0</v>
      </c>
      <c r="G202" s="781">
        <v>42526.0</v>
      </c>
      <c r="H202" s="332" t="s">
        <v>5274</v>
      </c>
      <c r="I202" s="332" t="s">
        <v>2006</v>
      </c>
      <c r="J202" s="805" t="s">
        <v>5270</v>
      </c>
      <c r="K202" s="219"/>
      <c r="L202" s="219"/>
      <c r="M202" s="219"/>
      <c r="N202" s="219"/>
      <c r="O202" s="219"/>
      <c r="P202" s="219"/>
      <c r="Q202" s="219"/>
      <c r="R202" s="219"/>
      <c r="S202" s="219"/>
      <c r="T202" s="219"/>
      <c r="U202" s="219"/>
      <c r="V202" s="219"/>
      <c r="W202" s="219"/>
      <c r="X202" s="219"/>
      <c r="Y202" s="219"/>
      <c r="Z202" s="219"/>
      <c r="AA202" s="219"/>
      <c r="AB202" s="219"/>
    </row>
    <row r="203" ht="17.25" customHeight="1">
      <c r="A203" s="332" t="s">
        <v>5277</v>
      </c>
      <c r="B203" s="332" t="s">
        <v>4231</v>
      </c>
      <c r="C203" s="332" t="s">
        <v>5273</v>
      </c>
      <c r="D203" s="332" t="s">
        <v>1231</v>
      </c>
      <c r="E203" s="332" t="s">
        <v>2430</v>
      </c>
      <c r="F203" s="781">
        <v>42515.0</v>
      </c>
      <c r="G203" s="781">
        <v>42515.0</v>
      </c>
      <c r="H203" s="332" t="s">
        <v>5278</v>
      </c>
      <c r="I203" s="332" t="s">
        <v>2006</v>
      </c>
      <c r="J203" s="805" t="s">
        <v>5270</v>
      </c>
      <c r="K203" s="219"/>
      <c r="L203" s="219"/>
      <c r="M203" s="219"/>
      <c r="N203" s="219"/>
      <c r="O203" s="219"/>
      <c r="P203" s="219"/>
      <c r="Q203" s="219"/>
      <c r="R203" s="219"/>
      <c r="S203" s="219"/>
      <c r="T203" s="219"/>
      <c r="U203" s="219"/>
      <c r="V203" s="219"/>
      <c r="W203" s="219"/>
      <c r="X203" s="219"/>
      <c r="Y203" s="219"/>
      <c r="Z203" s="219"/>
      <c r="AA203" s="219"/>
      <c r="AB203" s="219"/>
    </row>
    <row r="204" ht="17.25" customHeight="1">
      <c r="A204" s="332" t="s">
        <v>5279</v>
      </c>
      <c r="B204" s="332" t="s">
        <v>4280</v>
      </c>
      <c r="C204" s="332" t="s">
        <v>23</v>
      </c>
      <c r="D204" s="332" t="s">
        <v>1231</v>
      </c>
      <c r="E204" s="332" t="s">
        <v>2638</v>
      </c>
      <c r="F204" s="781">
        <v>42977.0</v>
      </c>
      <c r="G204" s="781">
        <v>43002.0</v>
      </c>
      <c r="H204" s="332" t="s">
        <v>5280</v>
      </c>
      <c r="I204" s="332" t="s">
        <v>2006</v>
      </c>
      <c r="J204" s="805" t="s">
        <v>5270</v>
      </c>
      <c r="K204" s="219"/>
      <c r="L204" s="219"/>
      <c r="M204" s="219"/>
      <c r="N204" s="219"/>
      <c r="O204" s="219"/>
      <c r="P204" s="219"/>
      <c r="Q204" s="219"/>
      <c r="R204" s="219"/>
      <c r="S204" s="219"/>
      <c r="T204" s="219"/>
      <c r="U204" s="219"/>
      <c r="V204" s="219"/>
      <c r="W204" s="219"/>
      <c r="X204" s="219"/>
      <c r="Y204" s="219"/>
      <c r="Z204" s="219"/>
      <c r="AA204" s="219"/>
      <c r="AB204" s="219"/>
    </row>
    <row r="205" ht="17.25" customHeight="1">
      <c r="A205" s="332" t="s">
        <v>5285</v>
      </c>
      <c r="B205" s="332" t="s">
        <v>4280</v>
      </c>
      <c r="C205" s="332" t="s">
        <v>23</v>
      </c>
      <c r="D205" s="332" t="s">
        <v>1540</v>
      </c>
      <c r="E205" s="332" t="s">
        <v>2638</v>
      </c>
      <c r="F205" s="781">
        <v>42880.0</v>
      </c>
      <c r="G205" s="781">
        <v>42911.0</v>
      </c>
      <c r="H205" s="332" t="s">
        <v>5286</v>
      </c>
      <c r="I205" s="332" t="s">
        <v>2764</v>
      </c>
      <c r="J205" s="805" t="s">
        <v>5287</v>
      </c>
      <c r="K205" s="780"/>
      <c r="L205" s="219"/>
      <c r="M205" s="219"/>
      <c r="N205" s="219"/>
      <c r="O205" s="219"/>
      <c r="P205" s="219"/>
      <c r="Q205" s="219"/>
      <c r="R205" s="219"/>
      <c r="S205" s="219"/>
      <c r="T205" s="219"/>
      <c r="U205" s="219"/>
      <c r="V205" s="219"/>
      <c r="W205" s="219"/>
      <c r="X205" s="219"/>
      <c r="Y205" s="219"/>
      <c r="Z205" s="219"/>
      <c r="AA205" s="219"/>
      <c r="AB205" s="219"/>
    </row>
    <row r="206" ht="17.25" customHeight="1">
      <c r="A206" s="332" t="s">
        <v>5290</v>
      </c>
      <c r="B206" s="332" t="s">
        <v>4231</v>
      </c>
      <c r="C206" s="332" t="s">
        <v>5285</v>
      </c>
      <c r="D206" s="332" t="s">
        <v>1540</v>
      </c>
      <c r="E206" s="332" t="s">
        <v>2638</v>
      </c>
      <c r="F206" s="781">
        <v>42901.0</v>
      </c>
      <c r="G206" s="781">
        <v>42901.0</v>
      </c>
      <c r="H206" s="332" t="s">
        <v>5291</v>
      </c>
      <c r="I206" s="332" t="s">
        <v>2764</v>
      </c>
      <c r="J206" s="805" t="s">
        <v>5287</v>
      </c>
      <c r="K206" s="805" t="s">
        <v>5294</v>
      </c>
      <c r="L206" s="219"/>
      <c r="M206" s="219"/>
      <c r="N206" s="219"/>
      <c r="O206" s="219"/>
      <c r="P206" s="219"/>
      <c r="Q206" s="219"/>
      <c r="R206" s="219"/>
      <c r="S206" s="219"/>
      <c r="T206" s="219"/>
      <c r="U206" s="219"/>
      <c r="V206" s="219"/>
      <c r="W206" s="219"/>
      <c r="X206" s="219"/>
      <c r="Y206" s="219"/>
      <c r="Z206" s="219"/>
      <c r="AA206" s="219"/>
      <c r="AB206" s="219"/>
    </row>
    <row r="207" ht="17.25" customHeight="1">
      <c r="A207" s="332" t="s">
        <v>5304</v>
      </c>
      <c r="B207" s="332" t="s">
        <v>4231</v>
      </c>
      <c r="C207" s="332" t="s">
        <v>5285</v>
      </c>
      <c r="D207" s="332" t="s">
        <v>1540</v>
      </c>
      <c r="E207" s="332" t="s">
        <v>2638</v>
      </c>
      <c r="F207" s="781">
        <v>42903.0</v>
      </c>
      <c r="G207" s="781">
        <v>42903.0</v>
      </c>
      <c r="H207" s="332" t="s">
        <v>5306</v>
      </c>
      <c r="I207" s="332" t="s">
        <v>2764</v>
      </c>
      <c r="J207" s="805" t="s">
        <v>5287</v>
      </c>
      <c r="K207" s="805" t="s">
        <v>5309</v>
      </c>
      <c r="L207" s="219"/>
      <c r="M207" s="219"/>
      <c r="N207" s="219"/>
      <c r="O207" s="219"/>
      <c r="P207" s="219"/>
      <c r="Q207" s="219"/>
      <c r="R207" s="219"/>
      <c r="S207" s="219"/>
      <c r="T207" s="219"/>
      <c r="U207" s="219"/>
      <c r="V207" s="219"/>
      <c r="W207" s="219"/>
      <c r="X207" s="219"/>
      <c r="Y207" s="219"/>
      <c r="Z207" s="219"/>
      <c r="AA207" s="219"/>
      <c r="AB207" s="219"/>
    </row>
    <row r="208" ht="17.25" customHeight="1">
      <c r="A208" s="332" t="s">
        <v>5312</v>
      </c>
      <c r="B208" s="332" t="s">
        <v>4231</v>
      </c>
      <c r="C208" s="332" t="s">
        <v>5285</v>
      </c>
      <c r="D208" s="332" t="s">
        <v>1540</v>
      </c>
      <c r="E208" s="332" t="s">
        <v>2638</v>
      </c>
      <c r="F208" s="781">
        <v>42906.0</v>
      </c>
      <c r="G208" s="781">
        <v>42906.0</v>
      </c>
      <c r="H208" s="332" t="s">
        <v>5313</v>
      </c>
      <c r="I208" s="332" t="s">
        <v>2764</v>
      </c>
      <c r="J208" s="805" t="s">
        <v>5287</v>
      </c>
      <c r="K208" s="805" t="s">
        <v>5315</v>
      </c>
      <c r="L208" s="219"/>
      <c r="M208" s="219"/>
      <c r="N208" s="219"/>
      <c r="O208" s="219"/>
      <c r="P208" s="219"/>
      <c r="Q208" s="219"/>
      <c r="R208" s="219"/>
      <c r="S208" s="219"/>
      <c r="T208" s="219"/>
      <c r="U208" s="219"/>
      <c r="V208" s="219"/>
      <c r="W208" s="219"/>
      <c r="X208" s="219"/>
      <c r="Y208" s="219"/>
      <c r="Z208" s="219"/>
      <c r="AA208" s="219"/>
      <c r="AB208" s="219"/>
    </row>
    <row r="209" ht="17.25" customHeight="1">
      <c r="A209" s="332" t="s">
        <v>5323</v>
      </c>
      <c r="B209" s="332" t="s">
        <v>4231</v>
      </c>
      <c r="C209" s="332" t="s">
        <v>5285</v>
      </c>
      <c r="D209" s="332" t="s">
        <v>1540</v>
      </c>
      <c r="E209" s="332" t="s">
        <v>2638</v>
      </c>
      <c r="F209" s="781">
        <v>42909.0</v>
      </c>
      <c r="G209" s="781">
        <v>42909.0</v>
      </c>
      <c r="H209" s="332" t="s">
        <v>5324</v>
      </c>
      <c r="I209" s="332" t="s">
        <v>2764</v>
      </c>
      <c r="J209" s="805" t="s">
        <v>5287</v>
      </c>
      <c r="K209" s="805" t="s">
        <v>5326</v>
      </c>
      <c r="L209" s="219"/>
      <c r="M209" s="219"/>
      <c r="N209" s="219"/>
      <c r="O209" s="219"/>
      <c r="P209" s="219"/>
      <c r="Q209" s="219"/>
      <c r="R209" s="219"/>
      <c r="S209" s="219"/>
      <c r="T209" s="219"/>
      <c r="U209" s="219"/>
      <c r="V209" s="219"/>
      <c r="W209" s="219"/>
      <c r="X209" s="219"/>
      <c r="Y209" s="219"/>
      <c r="Z209" s="219"/>
      <c r="AA209" s="219"/>
      <c r="AB209" s="219"/>
    </row>
    <row r="210" ht="17.25" customHeight="1">
      <c r="A210" s="332" t="s">
        <v>5328</v>
      </c>
      <c r="B210" s="332" t="s">
        <v>4231</v>
      </c>
      <c r="C210" s="332" t="s">
        <v>5285</v>
      </c>
      <c r="D210" s="332" t="s">
        <v>1540</v>
      </c>
      <c r="E210" s="332" t="s">
        <v>2638</v>
      </c>
      <c r="F210" s="781">
        <v>42910.0</v>
      </c>
      <c r="G210" s="781">
        <v>42910.0</v>
      </c>
      <c r="H210" s="332" t="s">
        <v>5329</v>
      </c>
      <c r="I210" s="332" t="s">
        <v>2764</v>
      </c>
      <c r="J210" s="805" t="s">
        <v>5287</v>
      </c>
      <c r="K210" s="805" t="s">
        <v>5334</v>
      </c>
      <c r="L210" s="219"/>
      <c r="M210" s="219"/>
      <c r="N210" s="219"/>
      <c r="O210" s="219"/>
      <c r="P210" s="219"/>
      <c r="Q210" s="219"/>
      <c r="R210" s="219"/>
      <c r="S210" s="219"/>
      <c r="T210" s="219"/>
      <c r="U210" s="219"/>
      <c r="V210" s="219"/>
      <c r="W210" s="219"/>
      <c r="X210" s="219"/>
      <c r="Y210" s="219"/>
      <c r="Z210" s="219"/>
      <c r="AA210" s="219"/>
      <c r="AB210" s="219"/>
    </row>
    <row r="211" ht="17.25" customHeight="1">
      <c r="A211" s="332" t="s">
        <v>5335</v>
      </c>
      <c r="B211" s="332" t="s">
        <v>4280</v>
      </c>
      <c r="C211" s="332" t="s">
        <v>23</v>
      </c>
      <c r="D211" s="332" t="s">
        <v>611</v>
      </c>
      <c r="E211" s="332" t="s">
        <v>2779</v>
      </c>
      <c r="F211" s="781">
        <v>39244.0</v>
      </c>
      <c r="G211" s="781">
        <v>39269.0</v>
      </c>
      <c r="H211" s="332" t="s">
        <v>5337</v>
      </c>
      <c r="I211" s="332" t="s">
        <v>5338</v>
      </c>
      <c r="J211" s="805" t="s">
        <v>5340</v>
      </c>
      <c r="K211" s="332" t="s">
        <v>239</v>
      </c>
      <c r="L211" s="219"/>
      <c r="M211" s="219"/>
      <c r="N211" s="219"/>
      <c r="O211" s="219"/>
      <c r="P211" s="219"/>
      <c r="Q211" s="219"/>
      <c r="R211" s="219"/>
      <c r="S211" s="219"/>
      <c r="T211" s="219"/>
      <c r="U211" s="219"/>
      <c r="V211" s="219"/>
      <c r="W211" s="219"/>
      <c r="X211" s="219"/>
      <c r="Y211" s="219"/>
      <c r="Z211" s="219"/>
      <c r="AA211" s="219"/>
      <c r="AB211" s="219"/>
    </row>
    <row r="212" ht="17.25" customHeight="1">
      <c r="A212" s="332" t="s">
        <v>5341</v>
      </c>
      <c r="B212" s="332" t="s">
        <v>4231</v>
      </c>
      <c r="C212" s="332" t="s">
        <v>5335</v>
      </c>
      <c r="D212" s="332" t="s">
        <v>611</v>
      </c>
      <c r="E212" s="332" t="s">
        <v>2779</v>
      </c>
      <c r="F212" s="781">
        <v>39245.0</v>
      </c>
      <c r="G212" s="781">
        <v>39245.0</v>
      </c>
      <c r="H212" s="332" t="s">
        <v>5342</v>
      </c>
      <c r="I212" s="332" t="s">
        <v>5338</v>
      </c>
      <c r="J212" s="805" t="s">
        <v>5340</v>
      </c>
      <c r="K212" s="332" t="s">
        <v>239</v>
      </c>
      <c r="L212" s="219"/>
      <c r="M212" s="219"/>
      <c r="N212" s="219"/>
      <c r="O212" s="219"/>
      <c r="P212" s="219"/>
      <c r="Q212" s="219"/>
      <c r="R212" s="219"/>
      <c r="S212" s="219"/>
      <c r="T212" s="219"/>
      <c r="U212" s="219"/>
      <c r="V212" s="219"/>
      <c r="W212" s="219"/>
      <c r="X212" s="219"/>
      <c r="Y212" s="219"/>
      <c r="Z212" s="219"/>
      <c r="AA212" s="219"/>
      <c r="AB212" s="219"/>
    </row>
    <row r="213" ht="17.25" customHeight="1">
      <c r="A213" s="332" t="s">
        <v>5344</v>
      </c>
      <c r="B213" s="332" t="s">
        <v>4231</v>
      </c>
      <c r="C213" s="332" t="s">
        <v>5335</v>
      </c>
      <c r="D213" s="332" t="s">
        <v>611</v>
      </c>
      <c r="E213" s="332" t="s">
        <v>2779</v>
      </c>
      <c r="F213" s="781">
        <v>39254.0</v>
      </c>
      <c r="G213" s="781">
        <v>39254.0</v>
      </c>
      <c r="H213" s="332" t="s">
        <v>5342</v>
      </c>
      <c r="I213" s="332" t="s">
        <v>5338</v>
      </c>
      <c r="J213" s="805" t="s">
        <v>5340</v>
      </c>
      <c r="K213" s="332" t="s">
        <v>239</v>
      </c>
      <c r="L213" s="219"/>
      <c r="M213" s="219"/>
      <c r="N213" s="219"/>
      <c r="O213" s="219"/>
      <c r="P213" s="219"/>
      <c r="Q213" s="219"/>
      <c r="R213" s="219"/>
      <c r="S213" s="219"/>
      <c r="T213" s="219"/>
      <c r="U213" s="219"/>
      <c r="V213" s="219"/>
      <c r="W213" s="219"/>
      <c r="X213" s="219"/>
      <c r="Y213" s="219"/>
      <c r="Z213" s="219"/>
      <c r="AA213" s="219"/>
      <c r="AB213" s="219"/>
    </row>
    <row r="214" ht="17.25" customHeight="1">
      <c r="A214" s="332" t="s">
        <v>5349</v>
      </c>
      <c r="B214" s="332" t="s">
        <v>4231</v>
      </c>
      <c r="C214" s="332" t="s">
        <v>5335</v>
      </c>
      <c r="D214" s="332" t="s">
        <v>611</v>
      </c>
      <c r="E214" s="332" t="s">
        <v>2779</v>
      </c>
      <c r="F214" s="781">
        <v>39261.0</v>
      </c>
      <c r="G214" s="781">
        <v>39261.0</v>
      </c>
      <c r="H214" s="332" t="s">
        <v>5342</v>
      </c>
      <c r="I214" s="332" t="s">
        <v>5338</v>
      </c>
      <c r="J214" s="805" t="s">
        <v>5340</v>
      </c>
      <c r="K214" s="332" t="s">
        <v>239</v>
      </c>
      <c r="L214" s="219"/>
      <c r="M214" s="219"/>
      <c r="N214" s="219"/>
      <c r="O214" s="219"/>
      <c r="P214" s="219"/>
      <c r="Q214" s="219"/>
      <c r="R214" s="219"/>
      <c r="S214" s="219"/>
      <c r="T214" s="219"/>
      <c r="U214" s="219"/>
      <c r="V214" s="219"/>
      <c r="W214" s="219"/>
      <c r="X214" s="219"/>
      <c r="Y214" s="219"/>
      <c r="Z214" s="219"/>
      <c r="AA214" s="219"/>
      <c r="AB214" s="219"/>
    </row>
    <row r="215" ht="17.25" customHeight="1">
      <c r="A215" s="332" t="s">
        <v>5357</v>
      </c>
      <c r="B215" s="332" t="s">
        <v>4280</v>
      </c>
      <c r="C215" s="332" t="s">
        <v>23</v>
      </c>
      <c r="D215" s="332" t="s">
        <v>1886</v>
      </c>
      <c r="E215" s="332" t="s">
        <v>2645</v>
      </c>
      <c r="F215" s="781">
        <v>40437.0</v>
      </c>
      <c r="G215" s="781">
        <v>40471.0</v>
      </c>
      <c r="H215" s="332" t="s">
        <v>5358</v>
      </c>
      <c r="I215" s="881" t="s">
        <v>1898</v>
      </c>
      <c r="J215" s="805" t="s">
        <v>5359</v>
      </c>
      <c r="K215" s="780"/>
      <c r="L215" s="219"/>
      <c r="M215" s="219"/>
      <c r="N215" s="219"/>
      <c r="O215" s="219"/>
      <c r="P215" s="219"/>
      <c r="Q215" s="219"/>
      <c r="R215" s="219"/>
      <c r="S215" s="219"/>
      <c r="T215" s="219"/>
      <c r="U215" s="219"/>
      <c r="V215" s="219"/>
      <c r="W215" s="219"/>
      <c r="X215" s="219"/>
      <c r="Y215" s="219"/>
      <c r="Z215" s="219"/>
      <c r="AA215" s="219"/>
      <c r="AB215" s="219"/>
    </row>
    <row r="216" ht="17.25" customHeight="1">
      <c r="A216" s="332" t="s">
        <v>5360</v>
      </c>
      <c r="B216" s="332" t="s">
        <v>4231</v>
      </c>
      <c r="C216" s="332" t="s">
        <v>5357</v>
      </c>
      <c r="D216" s="332" t="s">
        <v>1886</v>
      </c>
      <c r="E216" s="332" t="s">
        <v>2645</v>
      </c>
      <c r="F216" s="781">
        <v>40442.0</v>
      </c>
      <c r="G216" s="781">
        <v>40442.0</v>
      </c>
      <c r="H216" s="332" t="s">
        <v>5361</v>
      </c>
      <c r="I216" s="881" t="s">
        <v>1898</v>
      </c>
      <c r="J216" s="805" t="s">
        <v>5359</v>
      </c>
      <c r="K216" s="332" t="s">
        <v>239</v>
      </c>
      <c r="L216" s="219"/>
      <c r="M216" s="219"/>
      <c r="N216" s="219"/>
      <c r="O216" s="219"/>
      <c r="P216" s="219"/>
      <c r="Q216" s="219"/>
      <c r="R216" s="219"/>
      <c r="S216" s="219"/>
      <c r="T216" s="219"/>
      <c r="U216" s="219"/>
      <c r="V216" s="219"/>
      <c r="W216" s="219"/>
      <c r="X216" s="219"/>
      <c r="Y216" s="219"/>
      <c r="Z216" s="219"/>
      <c r="AA216" s="219"/>
      <c r="AB216" s="219"/>
    </row>
    <row r="217" ht="17.25" customHeight="1">
      <c r="A217" s="332" t="s">
        <v>5362</v>
      </c>
      <c r="B217" s="332" t="s">
        <v>4231</v>
      </c>
      <c r="C217" s="332" t="s">
        <v>5357</v>
      </c>
      <c r="D217" s="332" t="s">
        <v>1886</v>
      </c>
      <c r="E217" s="332" t="s">
        <v>2645</v>
      </c>
      <c r="F217" s="781">
        <v>40467.0</v>
      </c>
      <c r="G217" s="781">
        <v>40467.0</v>
      </c>
      <c r="H217" s="332" t="s">
        <v>5363</v>
      </c>
      <c r="I217" s="881" t="s">
        <v>1898</v>
      </c>
      <c r="J217" s="805" t="s">
        <v>5359</v>
      </c>
      <c r="K217" s="332" t="s">
        <v>239</v>
      </c>
      <c r="L217" s="219"/>
      <c r="M217" s="219"/>
      <c r="N217" s="219"/>
      <c r="O217" s="219"/>
      <c r="P217" s="219"/>
      <c r="Q217" s="219"/>
      <c r="R217" s="219"/>
      <c r="S217" s="219"/>
      <c r="T217" s="219"/>
      <c r="U217" s="219"/>
      <c r="V217" s="219"/>
      <c r="W217" s="219"/>
      <c r="X217" s="219"/>
      <c r="Y217" s="219"/>
      <c r="Z217" s="219"/>
      <c r="AA217" s="219"/>
      <c r="AB217" s="219"/>
    </row>
    <row r="218" ht="17.25" customHeight="1">
      <c r="A218" s="332" t="s">
        <v>5364</v>
      </c>
      <c r="B218" s="332" t="s">
        <v>4231</v>
      </c>
      <c r="C218" s="332" t="s">
        <v>5357</v>
      </c>
      <c r="D218" s="332" t="s">
        <v>1886</v>
      </c>
      <c r="E218" s="332" t="s">
        <v>2645</v>
      </c>
      <c r="F218" s="781">
        <v>40471.0</v>
      </c>
      <c r="G218" s="781">
        <v>40471.0</v>
      </c>
      <c r="H218" s="332" t="s">
        <v>5365</v>
      </c>
      <c r="I218" s="881" t="s">
        <v>1898</v>
      </c>
      <c r="J218" s="805" t="s">
        <v>5359</v>
      </c>
      <c r="K218" s="332" t="s">
        <v>239</v>
      </c>
      <c r="L218" s="219"/>
      <c r="M218" s="219"/>
      <c r="N218" s="219"/>
      <c r="O218" s="219"/>
      <c r="P218" s="219"/>
      <c r="Q218" s="219"/>
      <c r="R218" s="219"/>
      <c r="S218" s="219"/>
      <c r="T218" s="219"/>
      <c r="U218" s="219"/>
      <c r="V218" s="219"/>
      <c r="W218" s="219"/>
      <c r="X218" s="219"/>
      <c r="Y218" s="219"/>
      <c r="Z218" s="219"/>
      <c r="AA218" s="219"/>
      <c r="AB218" s="219"/>
    </row>
    <row r="219" ht="17.25" customHeight="1">
      <c r="A219" s="332" t="s">
        <v>5366</v>
      </c>
      <c r="B219" s="332" t="s">
        <v>4280</v>
      </c>
      <c r="C219" s="332" t="s">
        <v>23</v>
      </c>
      <c r="D219" s="332" t="s">
        <v>493</v>
      </c>
      <c r="E219" s="332" t="s">
        <v>2355</v>
      </c>
      <c r="F219" s="781">
        <v>41163.0</v>
      </c>
      <c r="G219" s="781">
        <v>41163.0</v>
      </c>
      <c r="H219" s="332" t="s">
        <v>5367</v>
      </c>
      <c r="I219" s="332" t="s">
        <v>5368</v>
      </c>
      <c r="J219" s="805" t="s">
        <v>5369</v>
      </c>
      <c r="K219" s="332" t="s">
        <v>239</v>
      </c>
      <c r="L219" s="219"/>
      <c r="M219" s="219"/>
      <c r="N219" s="219"/>
      <c r="O219" s="219"/>
      <c r="P219" s="219"/>
      <c r="Q219" s="219"/>
      <c r="R219" s="219"/>
      <c r="S219" s="219"/>
      <c r="T219" s="219"/>
      <c r="U219" s="219"/>
      <c r="V219" s="219"/>
      <c r="W219" s="219"/>
      <c r="X219" s="219"/>
      <c r="Y219" s="219"/>
      <c r="Z219" s="219"/>
      <c r="AA219" s="219"/>
      <c r="AB219" s="219"/>
    </row>
    <row r="220" ht="17.25" customHeight="1">
      <c r="A220" s="332" t="s">
        <v>5372</v>
      </c>
      <c r="B220" s="332" t="s">
        <v>4280</v>
      </c>
      <c r="C220" s="332" t="s">
        <v>23</v>
      </c>
      <c r="D220" s="332" t="s">
        <v>493</v>
      </c>
      <c r="E220" s="332" t="s">
        <v>2355</v>
      </c>
      <c r="F220" s="781">
        <v>41164.0</v>
      </c>
      <c r="G220" s="781">
        <v>41165.0</v>
      </c>
      <c r="H220" s="332" t="s">
        <v>5373</v>
      </c>
      <c r="I220" s="332" t="s">
        <v>5374</v>
      </c>
      <c r="J220" s="805" t="s">
        <v>5369</v>
      </c>
      <c r="K220" s="332" t="s">
        <v>239</v>
      </c>
      <c r="L220" s="219"/>
      <c r="M220" s="219"/>
      <c r="N220" s="219"/>
      <c r="O220" s="219"/>
      <c r="P220" s="219"/>
      <c r="Q220" s="219"/>
      <c r="R220" s="219"/>
      <c r="S220" s="219"/>
      <c r="T220" s="219"/>
      <c r="U220" s="219"/>
      <c r="V220" s="219"/>
      <c r="W220" s="219"/>
      <c r="X220" s="219"/>
      <c r="Y220" s="219"/>
      <c r="Z220" s="219"/>
      <c r="AA220" s="219"/>
      <c r="AB220" s="219"/>
    </row>
    <row r="221" ht="17.25" customHeight="1">
      <c r="A221" s="332" t="s">
        <v>5375</v>
      </c>
      <c r="B221" s="332" t="s">
        <v>4280</v>
      </c>
      <c r="C221" s="332" t="s">
        <v>23</v>
      </c>
      <c r="D221" s="332" t="s">
        <v>493</v>
      </c>
      <c r="E221" s="332" t="s">
        <v>2355</v>
      </c>
      <c r="F221" s="781">
        <v>41165.0</v>
      </c>
      <c r="G221" s="781">
        <v>41530.0</v>
      </c>
      <c r="H221" s="332" t="s">
        <v>5376</v>
      </c>
      <c r="I221" s="332" t="s">
        <v>5368</v>
      </c>
      <c r="J221" s="805" t="s">
        <v>5369</v>
      </c>
      <c r="K221" s="332" t="s">
        <v>239</v>
      </c>
      <c r="L221" s="219"/>
      <c r="M221" s="219"/>
      <c r="N221" s="219"/>
      <c r="O221" s="219"/>
      <c r="P221" s="219"/>
      <c r="Q221" s="219"/>
      <c r="R221" s="219"/>
      <c r="S221" s="219"/>
      <c r="T221" s="219"/>
      <c r="U221" s="219"/>
      <c r="V221" s="219"/>
      <c r="W221" s="219"/>
      <c r="X221" s="219"/>
      <c r="Y221" s="219"/>
      <c r="Z221" s="219"/>
      <c r="AA221" s="219"/>
      <c r="AB221" s="219"/>
    </row>
    <row r="222" ht="17.25" customHeight="1">
      <c r="A222" s="332" t="s">
        <v>5377</v>
      </c>
      <c r="B222" s="332" t="s">
        <v>4280</v>
      </c>
      <c r="C222" s="332" t="s">
        <v>23</v>
      </c>
      <c r="D222" s="332" t="s">
        <v>493</v>
      </c>
      <c r="E222" s="332" t="s">
        <v>2355</v>
      </c>
      <c r="F222" s="781">
        <v>41166.0</v>
      </c>
      <c r="G222" s="781">
        <v>41166.0</v>
      </c>
      <c r="H222" s="332" t="s">
        <v>5378</v>
      </c>
      <c r="I222" s="332" t="s">
        <v>5379</v>
      </c>
      <c r="J222" s="805" t="s">
        <v>5369</v>
      </c>
      <c r="K222" s="332" t="s">
        <v>239</v>
      </c>
      <c r="L222" s="219"/>
      <c r="M222" s="219"/>
      <c r="N222" s="219"/>
      <c r="O222" s="219"/>
      <c r="P222" s="219"/>
      <c r="Q222" s="219"/>
      <c r="R222" s="219"/>
      <c r="S222" s="219"/>
      <c r="T222" s="219"/>
      <c r="U222" s="219"/>
      <c r="V222" s="219"/>
      <c r="W222" s="219"/>
      <c r="X222" s="219"/>
      <c r="Y222" s="219"/>
      <c r="Z222" s="219"/>
      <c r="AA222" s="219"/>
      <c r="AB222" s="219"/>
    </row>
    <row r="223" ht="17.25" customHeight="1">
      <c r="A223" s="332" t="s">
        <v>5380</v>
      </c>
      <c r="B223" s="332" t="s">
        <v>4280</v>
      </c>
      <c r="C223" s="332" t="s">
        <v>23</v>
      </c>
      <c r="D223" s="332" t="s">
        <v>493</v>
      </c>
      <c r="E223" s="332" t="s">
        <v>2355</v>
      </c>
      <c r="F223" s="781">
        <v>41175.0</v>
      </c>
      <c r="G223" s="781">
        <v>41176.0</v>
      </c>
      <c r="H223" s="332" t="s">
        <v>5381</v>
      </c>
      <c r="I223" s="332" t="s">
        <v>5382</v>
      </c>
      <c r="J223" s="805" t="s">
        <v>5369</v>
      </c>
      <c r="K223" s="332" t="s">
        <v>239</v>
      </c>
      <c r="L223" s="219"/>
      <c r="M223" s="219"/>
      <c r="N223" s="219"/>
      <c r="O223" s="219"/>
      <c r="P223" s="219"/>
      <c r="Q223" s="219"/>
      <c r="R223" s="219"/>
      <c r="S223" s="219"/>
      <c r="T223" s="219"/>
      <c r="U223" s="219"/>
      <c r="V223" s="219"/>
      <c r="W223" s="219"/>
      <c r="X223" s="219"/>
      <c r="Y223" s="219"/>
      <c r="Z223" s="219"/>
      <c r="AA223" s="219"/>
      <c r="AB223" s="219"/>
    </row>
    <row r="224" ht="17.25" customHeight="1">
      <c r="A224" s="332" t="s">
        <v>5383</v>
      </c>
      <c r="B224" s="332" t="s">
        <v>4231</v>
      </c>
      <c r="C224" s="332" t="s">
        <v>5380</v>
      </c>
      <c r="D224" s="332" t="s">
        <v>493</v>
      </c>
      <c r="E224" s="332" t="s">
        <v>2355</v>
      </c>
      <c r="F224" s="781">
        <v>41175.0</v>
      </c>
      <c r="G224" s="781">
        <v>41176.0</v>
      </c>
      <c r="H224" s="332" t="s">
        <v>5384</v>
      </c>
      <c r="I224" s="332"/>
      <c r="J224" s="805" t="s">
        <v>5369</v>
      </c>
      <c r="K224" s="332" t="s">
        <v>239</v>
      </c>
      <c r="L224" s="219"/>
      <c r="M224" s="219"/>
      <c r="N224" s="219"/>
      <c r="O224" s="219"/>
      <c r="P224" s="219"/>
      <c r="Q224" s="219"/>
      <c r="R224" s="219"/>
      <c r="S224" s="219"/>
      <c r="T224" s="219"/>
      <c r="U224" s="219"/>
      <c r="V224" s="219"/>
      <c r="W224" s="219"/>
      <c r="X224" s="219"/>
      <c r="Y224" s="219"/>
      <c r="Z224" s="219"/>
      <c r="AA224" s="219"/>
      <c r="AB224" s="219"/>
    </row>
    <row r="225" ht="17.25" customHeight="1">
      <c r="A225" s="332" t="s">
        <v>5388</v>
      </c>
      <c r="B225" s="332" t="s">
        <v>4280</v>
      </c>
      <c r="C225" s="332" t="s">
        <v>23</v>
      </c>
      <c r="D225" s="332" t="s">
        <v>493</v>
      </c>
      <c r="E225" s="332" t="s">
        <v>2355</v>
      </c>
      <c r="F225" s="781">
        <v>41178.0</v>
      </c>
      <c r="G225" s="781">
        <v>41179.0</v>
      </c>
      <c r="H225" s="332" t="s">
        <v>5389</v>
      </c>
      <c r="I225" s="332" t="s">
        <v>5382</v>
      </c>
      <c r="J225" s="805" t="s">
        <v>5369</v>
      </c>
      <c r="K225" s="332" t="s">
        <v>239</v>
      </c>
      <c r="L225" s="219"/>
      <c r="M225" s="219"/>
      <c r="N225" s="219"/>
      <c r="O225" s="219"/>
      <c r="P225" s="219"/>
      <c r="Q225" s="219"/>
      <c r="R225" s="219"/>
      <c r="S225" s="219"/>
      <c r="T225" s="219"/>
      <c r="U225" s="219"/>
      <c r="V225" s="219"/>
      <c r="W225" s="219"/>
      <c r="X225" s="219"/>
      <c r="Y225" s="219"/>
      <c r="Z225" s="219"/>
      <c r="AA225" s="219"/>
      <c r="AB225" s="219"/>
    </row>
    <row r="226" ht="17.25" customHeight="1">
      <c r="A226" s="332" t="s">
        <v>5396</v>
      </c>
      <c r="B226" s="332" t="s">
        <v>4280</v>
      </c>
      <c r="C226" s="332" t="s">
        <v>23</v>
      </c>
      <c r="D226" s="332" t="s">
        <v>493</v>
      </c>
      <c r="E226" s="332" t="s">
        <v>2355</v>
      </c>
      <c r="F226" s="781">
        <v>41179.0</v>
      </c>
      <c r="G226" s="781">
        <v>41181.0</v>
      </c>
      <c r="H226" s="332" t="s">
        <v>5397</v>
      </c>
      <c r="I226" s="332" t="s">
        <v>5398</v>
      </c>
      <c r="J226" s="805" t="s">
        <v>5369</v>
      </c>
      <c r="K226" s="332" t="s">
        <v>239</v>
      </c>
      <c r="L226" s="219"/>
      <c r="M226" s="219"/>
      <c r="N226" s="219"/>
      <c r="O226" s="219"/>
      <c r="P226" s="219"/>
      <c r="Q226" s="219"/>
      <c r="R226" s="219"/>
      <c r="S226" s="219"/>
      <c r="T226" s="219"/>
      <c r="U226" s="219"/>
      <c r="V226" s="219"/>
      <c r="W226" s="219"/>
      <c r="X226" s="219"/>
      <c r="Y226" s="219"/>
      <c r="Z226" s="219"/>
      <c r="AA226" s="219"/>
      <c r="AB226" s="219"/>
    </row>
    <row r="227" ht="17.25" customHeight="1">
      <c r="A227" s="332" t="s">
        <v>5399</v>
      </c>
      <c r="B227" s="332" t="s">
        <v>4231</v>
      </c>
      <c r="C227" s="332" t="s">
        <v>5396</v>
      </c>
      <c r="D227" s="332" t="s">
        <v>493</v>
      </c>
      <c r="E227" s="332" t="s">
        <v>2355</v>
      </c>
      <c r="F227" s="781">
        <v>41179.0</v>
      </c>
      <c r="G227" s="781">
        <v>41181.0</v>
      </c>
      <c r="H227" s="332" t="s">
        <v>5400</v>
      </c>
      <c r="I227" s="332" t="s">
        <v>5398</v>
      </c>
      <c r="J227" s="805" t="s">
        <v>5369</v>
      </c>
      <c r="K227" s="332" t="s">
        <v>239</v>
      </c>
      <c r="L227" s="219"/>
      <c r="M227" s="219"/>
      <c r="N227" s="219"/>
      <c r="O227" s="219"/>
      <c r="P227" s="219"/>
      <c r="Q227" s="219"/>
      <c r="R227" s="219"/>
      <c r="S227" s="219"/>
      <c r="T227" s="219"/>
      <c r="U227" s="219"/>
      <c r="V227" s="219"/>
      <c r="W227" s="219"/>
      <c r="X227" s="219"/>
      <c r="Y227" s="219"/>
      <c r="Z227" s="219"/>
      <c r="AA227" s="219"/>
      <c r="AB227" s="219"/>
    </row>
    <row r="228" ht="17.25" customHeight="1">
      <c r="A228" s="332" t="s">
        <v>5401</v>
      </c>
      <c r="B228" s="332" t="s">
        <v>4280</v>
      </c>
      <c r="C228" s="332" t="s">
        <v>23</v>
      </c>
      <c r="D228" s="332" t="s">
        <v>493</v>
      </c>
      <c r="E228" s="332" t="s">
        <v>2355</v>
      </c>
      <c r="F228" s="781">
        <v>41184.0</v>
      </c>
      <c r="G228" s="781">
        <v>41184.0</v>
      </c>
      <c r="H228" s="332" t="s">
        <v>5376</v>
      </c>
      <c r="I228" s="332" t="s">
        <v>5368</v>
      </c>
      <c r="J228" s="805" t="s">
        <v>5369</v>
      </c>
      <c r="K228" s="332" t="s">
        <v>239</v>
      </c>
      <c r="L228" s="219"/>
      <c r="M228" s="219"/>
      <c r="N228" s="219"/>
      <c r="O228" s="219"/>
      <c r="P228" s="219"/>
      <c r="Q228" s="219"/>
      <c r="R228" s="219"/>
      <c r="S228" s="219"/>
      <c r="T228" s="219"/>
      <c r="U228" s="219"/>
      <c r="V228" s="219"/>
      <c r="W228" s="219"/>
      <c r="X228" s="219"/>
      <c r="Y228" s="219"/>
      <c r="Z228" s="219"/>
      <c r="AA228" s="219"/>
      <c r="AB228" s="219"/>
    </row>
    <row r="229" ht="17.25" customHeight="1">
      <c r="A229" s="332" t="s">
        <v>5402</v>
      </c>
      <c r="B229" s="332" t="s">
        <v>4280</v>
      </c>
      <c r="C229" s="332" t="s">
        <v>23</v>
      </c>
      <c r="D229" s="332" t="s">
        <v>493</v>
      </c>
      <c r="E229" s="332" t="s">
        <v>2355</v>
      </c>
      <c r="F229" s="781">
        <v>41193.0</v>
      </c>
      <c r="G229" s="781">
        <v>41194.0</v>
      </c>
      <c r="H229" s="332" t="s">
        <v>5403</v>
      </c>
      <c r="I229" s="332" t="s">
        <v>5404</v>
      </c>
      <c r="J229" s="805" t="s">
        <v>5369</v>
      </c>
      <c r="K229" s="332" t="s">
        <v>239</v>
      </c>
      <c r="L229" s="219"/>
      <c r="M229" s="219"/>
      <c r="N229" s="219"/>
      <c r="O229" s="219"/>
      <c r="P229" s="219"/>
      <c r="Q229" s="219"/>
      <c r="R229" s="219"/>
      <c r="S229" s="219"/>
      <c r="T229" s="219"/>
      <c r="U229" s="219"/>
      <c r="V229" s="219"/>
      <c r="W229" s="219"/>
      <c r="X229" s="219"/>
      <c r="Y229" s="219"/>
      <c r="Z229" s="219"/>
      <c r="AA229" s="219"/>
      <c r="AB229" s="219"/>
    </row>
    <row r="230" ht="17.25" customHeight="1">
      <c r="A230" s="332" t="s">
        <v>5405</v>
      </c>
      <c r="B230" s="332" t="s">
        <v>4280</v>
      </c>
      <c r="C230" s="332" t="s">
        <v>23</v>
      </c>
      <c r="D230" s="332" t="s">
        <v>493</v>
      </c>
      <c r="E230" s="332" t="s">
        <v>2355</v>
      </c>
      <c r="F230" s="781">
        <v>41196.0</v>
      </c>
      <c r="G230" s="781">
        <v>41198.0</v>
      </c>
      <c r="H230" s="332" t="s">
        <v>5406</v>
      </c>
      <c r="I230" s="332" t="s">
        <v>5407</v>
      </c>
      <c r="J230" s="805" t="s">
        <v>5369</v>
      </c>
      <c r="K230" s="332" t="s">
        <v>239</v>
      </c>
      <c r="L230" s="219"/>
      <c r="M230" s="219"/>
      <c r="N230" s="219"/>
      <c r="O230" s="219"/>
      <c r="P230" s="219"/>
      <c r="Q230" s="219"/>
      <c r="R230" s="219"/>
      <c r="S230" s="219"/>
      <c r="T230" s="219"/>
      <c r="U230" s="219"/>
      <c r="V230" s="219"/>
      <c r="W230" s="219"/>
      <c r="X230" s="219"/>
      <c r="Y230" s="219"/>
      <c r="Z230" s="219"/>
      <c r="AA230" s="219"/>
      <c r="AB230" s="219"/>
    </row>
    <row r="231" ht="17.25" customHeight="1">
      <c r="A231" s="332" t="s">
        <v>5408</v>
      </c>
      <c r="B231" s="332" t="s">
        <v>4280</v>
      </c>
      <c r="C231" s="332" t="s">
        <v>23</v>
      </c>
      <c r="D231" s="332" t="s">
        <v>493</v>
      </c>
      <c r="E231" s="332" t="s">
        <v>2355</v>
      </c>
      <c r="F231" s="781">
        <v>41199.0</v>
      </c>
      <c r="G231" s="781">
        <v>41201.0</v>
      </c>
      <c r="H231" s="332" t="s">
        <v>5409</v>
      </c>
      <c r="I231" s="332" t="s">
        <v>5368</v>
      </c>
      <c r="J231" s="805" t="s">
        <v>5369</v>
      </c>
      <c r="K231" s="332" t="s">
        <v>239</v>
      </c>
      <c r="L231" s="219"/>
      <c r="M231" s="219"/>
      <c r="N231" s="219"/>
      <c r="O231" s="219"/>
      <c r="P231" s="219"/>
      <c r="Q231" s="219"/>
      <c r="R231" s="219"/>
      <c r="S231" s="219"/>
      <c r="T231" s="219"/>
      <c r="U231" s="219"/>
      <c r="V231" s="219"/>
      <c r="W231" s="219"/>
      <c r="X231" s="219"/>
      <c r="Y231" s="219"/>
      <c r="Z231" s="219"/>
      <c r="AA231" s="219"/>
      <c r="AB231" s="219"/>
    </row>
    <row r="232" ht="17.25" customHeight="1">
      <c r="A232" s="332" t="s">
        <v>5410</v>
      </c>
      <c r="B232" s="332" t="s">
        <v>4280</v>
      </c>
      <c r="C232" s="332" t="s">
        <v>23</v>
      </c>
      <c r="D232" s="332" t="s">
        <v>493</v>
      </c>
      <c r="E232" s="332" t="s">
        <v>2355</v>
      </c>
      <c r="F232" s="781">
        <v>41202.0</v>
      </c>
      <c r="G232" s="781">
        <v>41205.0</v>
      </c>
      <c r="H232" s="332" t="s">
        <v>5389</v>
      </c>
      <c r="I232" s="332" t="s">
        <v>5411</v>
      </c>
      <c r="J232" s="805" t="s">
        <v>5369</v>
      </c>
      <c r="K232" s="332" t="s">
        <v>239</v>
      </c>
      <c r="L232" s="219"/>
      <c r="M232" s="219"/>
      <c r="N232" s="219"/>
      <c r="O232" s="219"/>
      <c r="P232" s="219"/>
      <c r="Q232" s="219"/>
      <c r="R232" s="219"/>
      <c r="S232" s="219"/>
      <c r="T232" s="219"/>
      <c r="U232" s="219"/>
      <c r="V232" s="219"/>
      <c r="W232" s="219"/>
      <c r="X232" s="219"/>
      <c r="Y232" s="219"/>
      <c r="Z232" s="219"/>
      <c r="AA232" s="219"/>
      <c r="AB232" s="219"/>
    </row>
    <row r="233" ht="17.25" customHeight="1">
      <c r="A233" s="332" t="s">
        <v>5412</v>
      </c>
      <c r="B233" s="332" t="s">
        <v>4280</v>
      </c>
      <c r="C233" s="332" t="s">
        <v>23</v>
      </c>
      <c r="D233" s="332" t="s">
        <v>493</v>
      </c>
      <c r="E233" s="332" t="s">
        <v>2355</v>
      </c>
      <c r="F233" s="781">
        <v>41207.0</v>
      </c>
      <c r="G233" s="781">
        <v>41210.0</v>
      </c>
      <c r="H233" s="332" t="s">
        <v>5413</v>
      </c>
      <c r="I233" s="332" t="s">
        <v>5414</v>
      </c>
      <c r="J233" s="805" t="s">
        <v>5369</v>
      </c>
      <c r="K233" s="332" t="s">
        <v>239</v>
      </c>
      <c r="L233" s="219"/>
      <c r="M233" s="219"/>
      <c r="N233" s="219"/>
      <c r="O233" s="219"/>
      <c r="P233" s="219"/>
      <c r="Q233" s="219"/>
      <c r="R233" s="219"/>
      <c r="S233" s="219"/>
      <c r="T233" s="219"/>
      <c r="U233" s="219"/>
      <c r="V233" s="219"/>
      <c r="W233" s="219"/>
      <c r="X233" s="219"/>
      <c r="Y233" s="219"/>
      <c r="Z233" s="219"/>
      <c r="AA233" s="219"/>
      <c r="AB233" s="219"/>
    </row>
    <row r="234" ht="17.25" customHeight="1">
      <c r="A234" s="332" t="s">
        <v>5415</v>
      </c>
      <c r="B234" s="332" t="s">
        <v>4280</v>
      </c>
      <c r="C234" s="332" t="s">
        <v>23</v>
      </c>
      <c r="D234" s="332" t="s">
        <v>493</v>
      </c>
      <c r="E234" s="332" t="s">
        <v>2355</v>
      </c>
      <c r="F234" s="781">
        <v>41211.0</v>
      </c>
      <c r="G234" s="781">
        <v>41211.0</v>
      </c>
      <c r="H234" s="332" t="s">
        <v>5376</v>
      </c>
      <c r="I234" s="332" t="s">
        <v>5368</v>
      </c>
      <c r="J234" s="805" t="s">
        <v>5369</v>
      </c>
      <c r="K234" s="332" t="s">
        <v>239</v>
      </c>
      <c r="L234" s="219"/>
      <c r="M234" s="219"/>
      <c r="N234" s="219"/>
      <c r="O234" s="219"/>
      <c r="P234" s="219"/>
      <c r="Q234" s="219"/>
      <c r="R234" s="219"/>
      <c r="S234" s="219"/>
      <c r="T234" s="219"/>
      <c r="U234" s="219"/>
      <c r="V234" s="219"/>
      <c r="W234" s="219"/>
      <c r="X234" s="219"/>
      <c r="Y234" s="219"/>
      <c r="Z234" s="219"/>
      <c r="AA234" s="219"/>
      <c r="AB234" s="219"/>
    </row>
    <row r="235" ht="17.25" customHeight="1">
      <c r="A235" s="332" t="s">
        <v>5416</v>
      </c>
      <c r="B235" s="332" t="s">
        <v>4280</v>
      </c>
      <c r="C235" s="332" t="s">
        <v>23</v>
      </c>
      <c r="D235" s="332" t="s">
        <v>493</v>
      </c>
      <c r="E235" s="332" t="s">
        <v>2355</v>
      </c>
      <c r="F235" s="781">
        <v>41212.0</v>
      </c>
      <c r="G235" s="781">
        <v>41214.0</v>
      </c>
      <c r="H235" s="332" t="s">
        <v>5417</v>
      </c>
      <c r="I235" s="332" t="s">
        <v>5418</v>
      </c>
      <c r="J235" s="805" t="s">
        <v>5369</v>
      </c>
      <c r="K235" s="332" t="s">
        <v>239</v>
      </c>
      <c r="L235" s="219"/>
      <c r="M235" s="219"/>
      <c r="N235" s="219"/>
      <c r="O235" s="219"/>
      <c r="P235" s="219"/>
      <c r="Q235" s="219"/>
      <c r="R235" s="219"/>
      <c r="S235" s="219"/>
      <c r="T235" s="219"/>
      <c r="U235" s="219"/>
      <c r="V235" s="219"/>
      <c r="W235" s="219"/>
      <c r="X235" s="219"/>
      <c r="Y235" s="219"/>
      <c r="Z235" s="219"/>
      <c r="AA235" s="219"/>
      <c r="AB235" s="219"/>
    </row>
    <row r="236" ht="17.25" customHeight="1">
      <c r="A236" s="332" t="s">
        <v>5419</v>
      </c>
      <c r="B236" s="332" t="s">
        <v>4280</v>
      </c>
      <c r="C236" s="332" t="s">
        <v>23</v>
      </c>
      <c r="D236" s="332" t="s">
        <v>493</v>
      </c>
      <c r="E236" s="332" t="s">
        <v>2355</v>
      </c>
      <c r="F236" s="781">
        <v>41216.0</v>
      </c>
      <c r="G236" s="781">
        <v>41218.0</v>
      </c>
      <c r="H236" s="332" t="s">
        <v>5389</v>
      </c>
      <c r="I236" s="332" t="s">
        <v>5420</v>
      </c>
      <c r="J236" s="805" t="s">
        <v>5369</v>
      </c>
      <c r="K236" s="332" t="s">
        <v>239</v>
      </c>
      <c r="L236" s="219"/>
      <c r="M236" s="219"/>
      <c r="N236" s="219"/>
      <c r="O236" s="219"/>
      <c r="P236" s="219"/>
      <c r="Q236" s="219"/>
      <c r="R236" s="219"/>
      <c r="S236" s="219"/>
      <c r="T236" s="219"/>
      <c r="U236" s="219"/>
      <c r="V236" s="219"/>
      <c r="W236" s="219"/>
      <c r="X236" s="219"/>
      <c r="Y236" s="219"/>
      <c r="Z236" s="219"/>
      <c r="AA236" s="219"/>
      <c r="AB236" s="219"/>
    </row>
    <row r="237" ht="17.25" customHeight="1">
      <c r="A237" s="332" t="s">
        <v>5421</v>
      </c>
      <c r="B237" s="332" t="s">
        <v>4280</v>
      </c>
      <c r="C237" s="332" t="s">
        <v>23</v>
      </c>
      <c r="D237" s="332" t="s">
        <v>493</v>
      </c>
      <c r="E237" s="332" t="s">
        <v>2355</v>
      </c>
      <c r="F237" s="781">
        <v>41218.0</v>
      </c>
      <c r="G237" s="781">
        <v>41218.0</v>
      </c>
      <c r="H237" s="332" t="s">
        <v>5376</v>
      </c>
      <c r="I237" s="332" t="s">
        <v>5368</v>
      </c>
      <c r="J237" s="805" t="s">
        <v>5369</v>
      </c>
      <c r="K237" s="332" t="s">
        <v>239</v>
      </c>
      <c r="L237" s="219"/>
      <c r="M237" s="219"/>
      <c r="N237" s="219"/>
      <c r="O237" s="219"/>
      <c r="P237" s="219"/>
      <c r="Q237" s="219"/>
      <c r="R237" s="219"/>
      <c r="S237" s="219"/>
      <c r="T237" s="219"/>
      <c r="U237" s="219"/>
      <c r="V237" s="219"/>
      <c r="W237" s="219"/>
      <c r="X237" s="219"/>
      <c r="Y237" s="219"/>
      <c r="Z237" s="219"/>
      <c r="AA237" s="219"/>
      <c r="AB237" s="219"/>
    </row>
    <row r="238" ht="17.25" customHeight="1">
      <c r="A238" s="332" t="s">
        <v>5422</v>
      </c>
      <c r="B238" s="332" t="s">
        <v>4280</v>
      </c>
      <c r="C238" s="332" t="s">
        <v>23</v>
      </c>
      <c r="D238" s="332" t="s">
        <v>1936</v>
      </c>
      <c r="E238" s="332" t="s">
        <v>2691</v>
      </c>
      <c r="F238" s="781">
        <v>40655.0</v>
      </c>
      <c r="G238" s="781">
        <v>40700.0</v>
      </c>
      <c r="H238" s="332" t="s">
        <v>5423</v>
      </c>
      <c r="I238" s="332" t="s">
        <v>1948</v>
      </c>
      <c r="J238" s="805" t="s">
        <v>5424</v>
      </c>
      <c r="K238" s="780"/>
      <c r="L238" s="219"/>
      <c r="M238" s="219"/>
      <c r="N238" s="219"/>
      <c r="O238" s="219"/>
      <c r="P238" s="219"/>
      <c r="Q238" s="219"/>
      <c r="R238" s="219"/>
      <c r="S238" s="219"/>
      <c r="T238" s="219"/>
      <c r="U238" s="219"/>
      <c r="V238" s="219"/>
      <c r="W238" s="219"/>
      <c r="X238" s="219"/>
      <c r="Y238" s="219"/>
      <c r="Z238" s="219"/>
      <c r="AA238" s="219"/>
      <c r="AB238" s="219"/>
    </row>
    <row r="239" ht="30.0" customHeight="1">
      <c r="A239" s="332" t="s">
        <v>5425</v>
      </c>
      <c r="B239" s="332" t="s">
        <v>4231</v>
      </c>
      <c r="C239" s="332" t="s">
        <v>5422</v>
      </c>
      <c r="D239" s="332" t="s">
        <v>1936</v>
      </c>
      <c r="E239" s="332" t="s">
        <v>2691</v>
      </c>
      <c r="F239" s="781">
        <v>40658.0</v>
      </c>
      <c r="G239" s="781">
        <v>40658.0</v>
      </c>
      <c r="H239" s="332" t="s">
        <v>5426</v>
      </c>
      <c r="I239" s="332" t="s">
        <v>1948</v>
      </c>
      <c r="J239" s="805" t="s">
        <v>5424</v>
      </c>
      <c r="K239" s="332" t="s">
        <v>5427</v>
      </c>
      <c r="L239" s="219"/>
      <c r="M239" s="219"/>
      <c r="N239" s="219"/>
      <c r="O239" s="219"/>
      <c r="P239" s="219"/>
      <c r="Q239" s="219"/>
      <c r="R239" s="219"/>
      <c r="S239" s="219"/>
      <c r="T239" s="219"/>
      <c r="U239" s="219"/>
      <c r="V239" s="219"/>
      <c r="W239" s="219"/>
      <c r="X239" s="219"/>
      <c r="Y239" s="219"/>
      <c r="Z239" s="219"/>
      <c r="AA239" s="219"/>
      <c r="AB239" s="219"/>
    </row>
    <row r="240" ht="32.25" customHeight="1">
      <c r="A240" s="332" t="s">
        <v>5428</v>
      </c>
      <c r="B240" s="332" t="s">
        <v>4231</v>
      </c>
      <c r="C240" s="332" t="s">
        <v>5422</v>
      </c>
      <c r="D240" s="332" t="s">
        <v>1936</v>
      </c>
      <c r="E240" s="332" t="s">
        <v>2691</v>
      </c>
      <c r="F240" s="781">
        <v>40683.0</v>
      </c>
      <c r="G240" s="781">
        <v>40683.0</v>
      </c>
      <c r="H240" s="332" t="s">
        <v>5429</v>
      </c>
      <c r="I240" s="332" t="s">
        <v>1948</v>
      </c>
      <c r="J240" s="805" t="s">
        <v>5424</v>
      </c>
      <c r="K240" s="332" t="s">
        <v>5430</v>
      </c>
      <c r="L240" s="219"/>
      <c r="M240" s="219"/>
      <c r="N240" s="219"/>
      <c r="O240" s="219"/>
      <c r="P240" s="219"/>
      <c r="Q240" s="219"/>
      <c r="R240" s="219"/>
      <c r="S240" s="219"/>
      <c r="T240" s="219"/>
      <c r="U240" s="219"/>
      <c r="V240" s="219"/>
      <c r="W240" s="219"/>
      <c r="X240" s="219"/>
      <c r="Y240" s="219"/>
      <c r="Z240" s="219"/>
      <c r="AA240" s="219"/>
      <c r="AB240" s="219"/>
    </row>
    <row r="241" ht="36.75" customHeight="1">
      <c r="A241" s="332" t="s">
        <v>5431</v>
      </c>
      <c r="B241" s="332" t="s">
        <v>4231</v>
      </c>
      <c r="C241" s="332" t="s">
        <v>5422</v>
      </c>
      <c r="D241" s="332" t="s">
        <v>1936</v>
      </c>
      <c r="E241" s="332" t="s">
        <v>2691</v>
      </c>
      <c r="F241" s="781">
        <v>40686.0</v>
      </c>
      <c r="G241" s="781">
        <v>40686.0</v>
      </c>
      <c r="H241" s="332" t="s">
        <v>5432</v>
      </c>
      <c r="I241" s="332" t="s">
        <v>1948</v>
      </c>
      <c r="J241" s="805" t="s">
        <v>5424</v>
      </c>
      <c r="K241" s="332" t="s">
        <v>5433</v>
      </c>
      <c r="L241" s="219"/>
      <c r="M241" s="219"/>
      <c r="N241" s="219"/>
      <c r="O241" s="219"/>
      <c r="P241" s="219"/>
      <c r="Q241" s="219"/>
      <c r="R241" s="219"/>
      <c r="S241" s="219"/>
      <c r="T241" s="219"/>
      <c r="U241" s="219"/>
      <c r="V241" s="219"/>
      <c r="W241" s="219"/>
      <c r="X241" s="219"/>
      <c r="Y241" s="219"/>
      <c r="Z241" s="219"/>
      <c r="AA241" s="219"/>
      <c r="AB241" s="219"/>
    </row>
    <row r="242" ht="17.25" customHeight="1">
      <c r="A242" s="332" t="s">
        <v>5434</v>
      </c>
      <c r="B242" s="332" t="s">
        <v>4280</v>
      </c>
      <c r="C242" s="332" t="s">
        <v>23</v>
      </c>
      <c r="D242" s="332" t="s">
        <v>2583</v>
      </c>
      <c r="E242" s="332" t="s">
        <v>2785</v>
      </c>
      <c r="F242" s="781">
        <v>38534.0</v>
      </c>
      <c r="G242" s="781">
        <v>38560.0</v>
      </c>
      <c r="H242" s="332" t="s">
        <v>5435</v>
      </c>
      <c r="I242" s="332" t="s">
        <v>5436</v>
      </c>
      <c r="J242" s="805" t="s">
        <v>2662</v>
      </c>
      <c r="K242" s="780"/>
      <c r="L242" s="219"/>
      <c r="M242" s="219"/>
      <c r="N242" s="219"/>
      <c r="O242" s="219"/>
      <c r="P242" s="219"/>
      <c r="Q242" s="219"/>
      <c r="R242" s="219"/>
      <c r="S242" s="219"/>
      <c r="T242" s="219"/>
      <c r="U242" s="219"/>
      <c r="V242" s="219"/>
      <c r="W242" s="219"/>
      <c r="X242" s="219"/>
      <c r="Y242" s="219"/>
      <c r="Z242" s="219"/>
      <c r="AA242" s="219"/>
      <c r="AB242" s="219"/>
    </row>
    <row r="243" ht="108.75" customHeight="1">
      <c r="A243" s="332" t="s">
        <v>5437</v>
      </c>
      <c r="B243" s="332" t="s">
        <v>4231</v>
      </c>
      <c r="C243" s="332" t="s">
        <v>5434</v>
      </c>
      <c r="D243" s="332" t="s">
        <v>2583</v>
      </c>
      <c r="E243" s="332" t="s">
        <v>2785</v>
      </c>
      <c r="F243" s="781">
        <v>38538.0</v>
      </c>
      <c r="G243" s="781">
        <v>38542.0</v>
      </c>
      <c r="H243" s="332" t="s">
        <v>5438</v>
      </c>
      <c r="I243" s="332" t="s">
        <v>5439</v>
      </c>
      <c r="J243" s="332" t="s">
        <v>5440</v>
      </c>
      <c r="K243" s="332" t="s">
        <v>5441</v>
      </c>
      <c r="L243" s="219"/>
      <c r="M243" s="219"/>
      <c r="N243" s="219"/>
      <c r="O243" s="219"/>
      <c r="P243" s="219"/>
      <c r="Q243" s="219"/>
      <c r="R243" s="219"/>
      <c r="S243" s="219"/>
      <c r="T243" s="219"/>
      <c r="U243" s="219"/>
      <c r="V243" s="219"/>
      <c r="W243" s="219"/>
      <c r="X243" s="219"/>
      <c r="Y243" s="219"/>
      <c r="Z243" s="219"/>
      <c r="AA243" s="219"/>
      <c r="AB243" s="219"/>
    </row>
    <row r="244" ht="61.5" customHeight="1">
      <c r="A244" s="332" t="s">
        <v>5442</v>
      </c>
      <c r="B244" s="332" t="s">
        <v>4231</v>
      </c>
      <c r="C244" s="332" t="s">
        <v>5434</v>
      </c>
      <c r="D244" s="332" t="s">
        <v>2583</v>
      </c>
      <c r="E244" s="332" t="s">
        <v>2785</v>
      </c>
      <c r="F244" s="781">
        <v>38548.0</v>
      </c>
      <c r="G244" s="781">
        <v>38549.0</v>
      </c>
      <c r="H244" s="332" t="s">
        <v>5443</v>
      </c>
      <c r="I244" s="332" t="s">
        <v>5444</v>
      </c>
      <c r="J244" s="332" t="s">
        <v>5445</v>
      </c>
      <c r="K244" s="332" t="s">
        <v>5446</v>
      </c>
      <c r="L244" s="219"/>
      <c r="M244" s="219"/>
      <c r="N244" s="219"/>
      <c r="O244" s="219"/>
      <c r="P244" s="219"/>
      <c r="Q244" s="219"/>
      <c r="R244" s="219"/>
      <c r="S244" s="219"/>
      <c r="T244" s="219"/>
      <c r="U244" s="219"/>
      <c r="V244" s="219"/>
      <c r="W244" s="219"/>
      <c r="X244" s="219"/>
      <c r="Y244" s="219"/>
      <c r="Z244" s="219"/>
      <c r="AA244" s="219"/>
      <c r="AB244" s="219"/>
    </row>
    <row r="245" ht="17.25" customHeight="1">
      <c r="A245" s="332" t="s">
        <v>5447</v>
      </c>
      <c r="B245" s="332" t="s">
        <v>4231</v>
      </c>
      <c r="C245" s="332" t="s">
        <v>5434</v>
      </c>
      <c r="D245" s="332" t="s">
        <v>2583</v>
      </c>
      <c r="E245" s="332" t="s">
        <v>2785</v>
      </c>
      <c r="F245" s="781">
        <v>38550.0</v>
      </c>
      <c r="G245" s="781">
        <v>38550.0</v>
      </c>
      <c r="H245" s="332" t="s">
        <v>5448</v>
      </c>
      <c r="I245" s="332" t="s">
        <v>5449</v>
      </c>
      <c r="J245" s="332" t="s">
        <v>5450</v>
      </c>
      <c r="K245" s="805" t="s">
        <v>5451</v>
      </c>
      <c r="L245" s="219"/>
      <c r="M245" s="219"/>
      <c r="N245" s="219"/>
      <c r="O245" s="219"/>
      <c r="P245" s="219"/>
      <c r="Q245" s="219"/>
      <c r="R245" s="219"/>
      <c r="S245" s="219"/>
      <c r="T245" s="219"/>
      <c r="U245" s="219"/>
      <c r="V245" s="219"/>
      <c r="W245" s="219"/>
      <c r="X245" s="219"/>
      <c r="Y245" s="219"/>
      <c r="Z245" s="219"/>
      <c r="AA245" s="219"/>
      <c r="AB245" s="219"/>
    </row>
    <row r="246" ht="77.25" customHeight="1">
      <c r="A246" s="332" t="s">
        <v>5452</v>
      </c>
      <c r="B246" s="332" t="s">
        <v>4231</v>
      </c>
      <c r="C246" s="332" t="s">
        <v>5434</v>
      </c>
      <c r="D246" s="332" t="s">
        <v>2583</v>
      </c>
      <c r="E246" s="332" t="s">
        <v>2785</v>
      </c>
      <c r="F246" s="781">
        <v>38556.0</v>
      </c>
      <c r="G246" s="781">
        <v>38558.0</v>
      </c>
      <c r="H246" s="332" t="s">
        <v>5453</v>
      </c>
      <c r="I246" s="332" t="s">
        <v>4943</v>
      </c>
      <c r="J246" s="332" t="s">
        <v>5454</v>
      </c>
      <c r="K246" s="332" t="s">
        <v>5455</v>
      </c>
      <c r="L246" s="219"/>
      <c r="M246" s="219"/>
      <c r="N246" s="219"/>
      <c r="O246" s="219"/>
      <c r="P246" s="219"/>
      <c r="Q246" s="219"/>
      <c r="R246" s="219"/>
      <c r="S246" s="219"/>
      <c r="T246" s="219"/>
      <c r="U246" s="219"/>
      <c r="V246" s="219"/>
      <c r="W246" s="219"/>
      <c r="X246" s="219"/>
      <c r="Y246" s="219"/>
      <c r="Z246" s="219"/>
      <c r="AA246" s="219"/>
      <c r="AB246" s="219"/>
    </row>
    <row r="247" ht="17.25" customHeight="1">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c r="AA247" s="219"/>
      <c r="AB247" s="219"/>
    </row>
    <row r="248" ht="17.25" customHeight="1">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c r="AA248" s="219"/>
      <c r="AB248" s="219"/>
    </row>
    <row r="249" ht="17.25" customHeight="1">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c r="AA249" s="219"/>
      <c r="AB249" s="219"/>
    </row>
    <row r="250" ht="17.25" customHeight="1">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c r="AA250" s="219"/>
      <c r="AB250" s="219"/>
    </row>
    <row r="251" ht="17.25" customHeight="1">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c r="AA251" s="219"/>
      <c r="AB251" s="219"/>
    </row>
    <row r="252" ht="17.25" customHeight="1">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c r="AA252" s="219"/>
      <c r="AB252" s="219"/>
    </row>
    <row r="253" ht="17.25" customHeight="1">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c r="AA253" s="219"/>
      <c r="AB253" s="219"/>
    </row>
    <row r="254" ht="17.25" customHeight="1">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c r="AA254" s="219"/>
      <c r="AB254" s="219"/>
    </row>
    <row r="255" ht="17.25" customHeight="1">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row>
    <row r="256" ht="17.25" customHeight="1">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c r="AA256" s="219"/>
      <c r="AB256" s="219"/>
    </row>
    <row r="257" ht="17.25" customHeight="1">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c r="AA257" s="219"/>
      <c r="AB257" s="219"/>
    </row>
    <row r="258" ht="17.25" customHeight="1">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c r="AA258" s="219"/>
      <c r="AB258" s="219"/>
    </row>
    <row r="259" ht="17.25" customHeight="1">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c r="AA259" s="219"/>
      <c r="AB259" s="219"/>
    </row>
    <row r="260" ht="17.25" customHeight="1">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c r="AA260" s="219"/>
      <c r="AB260" s="219"/>
    </row>
    <row r="261" ht="17.25" customHeight="1">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c r="AA261" s="219"/>
      <c r="AB261" s="219"/>
    </row>
    <row r="262" ht="17.25" customHeight="1">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c r="AA262" s="219"/>
      <c r="AB262" s="219"/>
    </row>
    <row r="263" ht="17.25" customHeight="1">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c r="AA263" s="219"/>
      <c r="AB263" s="219"/>
    </row>
    <row r="264" ht="17.25" customHeight="1">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c r="AA264" s="219"/>
      <c r="AB264" s="219"/>
    </row>
    <row r="265" ht="17.25" customHeight="1">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c r="AA265" s="219"/>
      <c r="AB265" s="219"/>
    </row>
    <row r="266" ht="17.25" customHeight="1">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c r="AA266" s="219"/>
      <c r="AB266" s="219"/>
    </row>
    <row r="267" ht="17.25" customHeight="1">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c r="AA267" s="219"/>
      <c r="AB267" s="219"/>
    </row>
    <row r="268" ht="17.25" customHeight="1">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c r="AA268" s="219"/>
      <c r="AB268" s="219"/>
    </row>
    <row r="269" ht="17.25" customHeight="1">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c r="AA269" s="219"/>
      <c r="AB269" s="219"/>
    </row>
    <row r="270" ht="17.25" customHeight="1">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c r="AA270" s="219"/>
      <c r="AB270" s="219"/>
    </row>
    <row r="271" ht="17.25" customHeight="1">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c r="AA271" s="219"/>
      <c r="AB271" s="219"/>
    </row>
    <row r="272" ht="17.25" customHeight="1">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c r="AA272" s="219"/>
      <c r="AB272" s="219"/>
    </row>
    <row r="273" ht="17.25" customHeight="1">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c r="AA273" s="219"/>
      <c r="AB273" s="219"/>
    </row>
    <row r="274" ht="17.25" customHeight="1">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c r="AA274" s="219"/>
      <c r="AB274" s="219"/>
    </row>
    <row r="275" ht="17.25" customHeight="1">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c r="AA275" s="219"/>
      <c r="AB275" s="219"/>
    </row>
    <row r="276" ht="17.25" customHeight="1">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c r="AA276" s="219"/>
      <c r="AB276" s="219"/>
    </row>
    <row r="277" ht="17.25" customHeight="1">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c r="AA277" s="219"/>
      <c r="AB277" s="219"/>
    </row>
    <row r="278" ht="17.25" customHeight="1">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c r="AA278" s="219"/>
      <c r="AB278" s="219"/>
    </row>
    <row r="279" ht="17.25" customHeight="1">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c r="AA279" s="219"/>
      <c r="AB279" s="219"/>
    </row>
    <row r="280" ht="17.25" customHeight="1">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c r="AA280" s="219"/>
      <c r="AB280" s="219"/>
    </row>
    <row r="281" ht="17.25" customHeight="1">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c r="AA281" s="219"/>
      <c r="AB281" s="219"/>
    </row>
    <row r="282" ht="17.25" customHeight="1">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c r="AA282" s="219"/>
      <c r="AB282" s="219"/>
    </row>
    <row r="283" ht="17.25" customHeight="1">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c r="AA283" s="219"/>
      <c r="AB283" s="219"/>
    </row>
    <row r="284" ht="17.25" customHeight="1">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c r="AA284" s="219"/>
      <c r="AB284" s="219"/>
    </row>
    <row r="285" ht="17.25" customHeight="1">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c r="AA285" s="219"/>
      <c r="AB285" s="219"/>
    </row>
    <row r="286" ht="17.25" customHeight="1">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c r="AA286" s="219"/>
      <c r="AB286" s="219"/>
    </row>
    <row r="287" ht="17.25" customHeight="1">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c r="AA287" s="219"/>
      <c r="AB287" s="219"/>
    </row>
    <row r="288" ht="17.25" customHeight="1">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c r="AA288" s="219"/>
      <c r="AB288" s="219"/>
    </row>
    <row r="289" ht="17.25" customHeight="1">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c r="AA289" s="219"/>
      <c r="AB289" s="219"/>
    </row>
    <row r="290" ht="17.25" customHeight="1">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c r="AA290" s="219"/>
      <c r="AB290" s="219"/>
    </row>
    <row r="291" ht="17.25" customHeight="1">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c r="AA291" s="219"/>
      <c r="AB291" s="219"/>
    </row>
    <row r="292" ht="17.25" customHeight="1">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c r="AA292" s="219"/>
      <c r="AB292" s="219"/>
    </row>
    <row r="293" ht="17.25" customHeight="1">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row>
    <row r="294" ht="17.25" customHeight="1">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c r="AA294" s="219"/>
      <c r="AB294" s="219"/>
    </row>
    <row r="295" ht="17.25" customHeight="1">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c r="AA295" s="219"/>
      <c r="AB295" s="219"/>
    </row>
    <row r="296" ht="17.25" customHeight="1">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c r="AA296" s="219"/>
      <c r="AB296" s="219"/>
    </row>
    <row r="297" ht="17.25" customHeight="1">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c r="AA297" s="219"/>
      <c r="AB297" s="219"/>
    </row>
    <row r="298" ht="17.25" customHeight="1">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c r="AA298" s="219"/>
      <c r="AB298" s="219"/>
    </row>
    <row r="299" ht="17.25" customHeight="1">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c r="AA299" s="219"/>
      <c r="AB299" s="219"/>
    </row>
    <row r="300" ht="17.25" customHeight="1">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row>
    <row r="301" ht="17.25" customHeight="1">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row>
    <row r="302" ht="17.25" customHeight="1">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c r="AA302" s="219"/>
      <c r="AB302" s="219"/>
    </row>
    <row r="303" ht="17.25" customHeight="1">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c r="AA303" s="219"/>
      <c r="AB303" s="219"/>
    </row>
    <row r="304" ht="17.25" customHeight="1">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c r="AA304" s="219"/>
      <c r="AB304" s="219"/>
    </row>
    <row r="305" ht="17.25" customHeight="1">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c r="AA305" s="219"/>
      <c r="AB305" s="219"/>
    </row>
    <row r="306" ht="17.25" customHeight="1">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c r="AA306" s="219"/>
      <c r="AB306" s="219"/>
    </row>
    <row r="307" ht="17.25" customHeight="1">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row>
    <row r="308" ht="17.25" customHeight="1">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row>
    <row r="309" ht="17.25" customHeight="1">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row>
    <row r="310" ht="17.25" customHeight="1">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row>
    <row r="311" ht="17.25" customHeight="1">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c r="AA311" s="219"/>
      <c r="AB311" s="219"/>
    </row>
    <row r="312" ht="17.25" customHeight="1">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c r="AA312" s="219"/>
      <c r="AB312" s="219"/>
    </row>
    <row r="313" ht="17.25" customHeight="1">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c r="AA313" s="219"/>
      <c r="AB313" s="219"/>
    </row>
    <row r="314" ht="17.25" customHeight="1">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c r="AA314" s="219"/>
      <c r="AB314" s="219"/>
    </row>
    <row r="315" ht="17.25" customHeight="1">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c r="AA315" s="219"/>
      <c r="AB315" s="219"/>
    </row>
    <row r="316" ht="17.25" customHeight="1">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c r="AA316" s="219"/>
      <c r="AB316" s="219"/>
    </row>
    <row r="317" ht="17.25" customHeight="1">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c r="AA317" s="219"/>
      <c r="AB317" s="219"/>
    </row>
    <row r="318" ht="17.25" customHeight="1">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c r="AA318" s="219"/>
      <c r="AB318" s="219"/>
    </row>
    <row r="319" ht="17.25" customHeight="1">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c r="AA319" s="219"/>
      <c r="AB319" s="219"/>
    </row>
    <row r="320" ht="17.25" customHeight="1">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c r="AA320" s="219"/>
      <c r="AB320" s="219"/>
    </row>
    <row r="321" ht="17.25" customHeight="1">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c r="AA321" s="219"/>
      <c r="AB321" s="219"/>
    </row>
    <row r="322" ht="17.25" customHeight="1">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c r="AA322" s="219"/>
      <c r="AB322" s="219"/>
    </row>
    <row r="323" ht="17.25" customHeight="1">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c r="AA323" s="219"/>
      <c r="AB323" s="219"/>
    </row>
    <row r="324" ht="17.25" customHeight="1">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c r="AA324" s="219"/>
      <c r="AB324" s="219"/>
    </row>
    <row r="325" ht="17.25" customHeight="1">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c r="AA325" s="219"/>
      <c r="AB325" s="219"/>
    </row>
    <row r="326" ht="17.25" customHeight="1">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c r="AA326" s="219"/>
      <c r="AB326" s="219"/>
    </row>
    <row r="327" ht="17.25" customHeight="1">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c r="AA327" s="219"/>
      <c r="AB327" s="219"/>
    </row>
    <row r="328" ht="17.25" customHeight="1">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row>
    <row r="329" ht="17.25" customHeight="1">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c r="AA329" s="219"/>
      <c r="AB329" s="219"/>
    </row>
    <row r="330" ht="17.25" customHeight="1">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c r="AA330" s="219"/>
      <c r="AB330" s="219"/>
    </row>
    <row r="331" ht="17.25" customHeight="1">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c r="AA331" s="219"/>
      <c r="AB331" s="219"/>
    </row>
    <row r="332" ht="17.25" customHeight="1">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c r="AA332" s="219"/>
      <c r="AB332" s="219"/>
    </row>
    <row r="333" ht="17.25" customHeight="1">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row>
    <row r="334" ht="17.25" customHeight="1">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c r="AA334" s="219"/>
      <c r="AB334" s="219"/>
    </row>
    <row r="335" ht="17.25" customHeight="1">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c r="AA335" s="219"/>
      <c r="AB335" s="219"/>
    </row>
    <row r="336" ht="17.25" customHeight="1">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c r="AA336" s="219"/>
      <c r="AB336" s="219"/>
    </row>
    <row r="337" ht="17.25" customHeight="1">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c r="AA337" s="219"/>
      <c r="AB337" s="219"/>
    </row>
    <row r="338" ht="17.25" customHeight="1">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c r="AA338" s="219"/>
      <c r="AB338" s="219"/>
    </row>
    <row r="339" ht="17.25" customHeight="1">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c r="AA339" s="219"/>
      <c r="AB339" s="219"/>
    </row>
    <row r="340" ht="17.25" customHeight="1">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c r="AA340" s="219"/>
      <c r="AB340" s="219"/>
    </row>
    <row r="341" ht="17.25" customHeight="1">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row>
    <row r="342" ht="17.25" customHeight="1">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c r="AA342" s="219"/>
      <c r="AB342" s="219"/>
    </row>
    <row r="343" ht="17.25" customHeight="1">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c r="AA343" s="219"/>
      <c r="AB343" s="219"/>
    </row>
    <row r="344" ht="17.25" customHeight="1">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c r="AA344" s="219"/>
      <c r="AB344" s="219"/>
    </row>
    <row r="345" ht="17.25" customHeight="1">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c r="AA345" s="219"/>
      <c r="AB345" s="219"/>
    </row>
    <row r="346" ht="17.25" customHeight="1">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c r="AA346" s="219"/>
      <c r="AB346" s="219"/>
    </row>
    <row r="347" ht="17.25" customHeight="1">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c r="AA347" s="219"/>
      <c r="AB347" s="219"/>
    </row>
    <row r="348" ht="17.25" customHeight="1">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c r="AA348" s="219"/>
      <c r="AB348" s="219"/>
    </row>
    <row r="349" ht="17.25" customHeight="1">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c r="AA349" s="219"/>
      <c r="AB349" s="219"/>
    </row>
    <row r="350" ht="17.25" customHeight="1">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c r="AA350" s="219"/>
      <c r="AB350" s="219"/>
    </row>
    <row r="351" ht="17.25" customHeight="1">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c r="AA351" s="219"/>
      <c r="AB351" s="219"/>
    </row>
    <row r="352" ht="17.25" customHeight="1">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c r="AA352" s="219"/>
      <c r="AB352" s="219"/>
    </row>
    <row r="353" ht="17.25" customHeight="1">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c r="AA353" s="219"/>
      <c r="AB353" s="219"/>
    </row>
    <row r="354" ht="17.25" customHeight="1">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c r="AA354" s="219"/>
      <c r="AB354" s="219"/>
    </row>
    <row r="355" ht="17.25" customHeight="1">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c r="AA355" s="219"/>
      <c r="AB355" s="219"/>
    </row>
    <row r="356" ht="17.25" customHeight="1">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c r="AA356" s="219"/>
      <c r="AB356" s="219"/>
    </row>
    <row r="357" ht="17.25" customHeight="1">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c r="AA357" s="219"/>
      <c r="AB357" s="219"/>
    </row>
    <row r="358" ht="17.25" customHeight="1">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c r="AA358" s="219"/>
      <c r="AB358" s="219"/>
    </row>
    <row r="359" ht="17.25" customHeight="1">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c r="AA359" s="219"/>
      <c r="AB359" s="219"/>
    </row>
    <row r="360" ht="17.25" customHeight="1">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c r="AA360" s="219"/>
      <c r="AB360" s="219"/>
    </row>
    <row r="361" ht="17.25" customHeight="1">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c r="AA361" s="219"/>
      <c r="AB361" s="219"/>
    </row>
    <row r="362" ht="17.25" customHeight="1">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c r="AA362" s="219"/>
      <c r="AB362" s="219"/>
    </row>
    <row r="363" ht="17.25" customHeight="1">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c r="AA363" s="219"/>
      <c r="AB363" s="219"/>
    </row>
    <row r="364" ht="17.25" customHeight="1">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c r="AA364" s="219"/>
      <c r="AB364" s="219"/>
    </row>
    <row r="365" ht="17.25" customHeight="1">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c r="AA365" s="219"/>
      <c r="AB365" s="219"/>
    </row>
    <row r="366" ht="17.25" customHeight="1">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c r="AA366" s="219"/>
      <c r="AB366" s="219"/>
    </row>
    <row r="367" ht="17.25" customHeight="1">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c r="AA367" s="219"/>
      <c r="AB367" s="219"/>
    </row>
    <row r="368" ht="17.25" customHeight="1">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c r="AA368" s="219"/>
      <c r="AB368" s="219"/>
    </row>
    <row r="369" ht="17.25" customHeight="1">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c r="AA369" s="219"/>
      <c r="AB369" s="219"/>
    </row>
    <row r="370" ht="17.25" customHeight="1">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c r="AA370" s="219"/>
      <c r="AB370" s="219"/>
    </row>
    <row r="371" ht="17.25" customHeight="1">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c r="AA371" s="219"/>
      <c r="AB371" s="219"/>
    </row>
    <row r="372" ht="17.25" customHeight="1">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c r="AA372" s="219"/>
      <c r="AB372" s="219"/>
    </row>
    <row r="373" ht="17.25" customHeight="1">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c r="AA373" s="219"/>
      <c r="AB373" s="219"/>
    </row>
    <row r="374" ht="17.25" customHeight="1">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c r="AA374" s="219"/>
      <c r="AB374" s="219"/>
    </row>
    <row r="375" ht="17.25" customHeight="1">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c r="AA375" s="219"/>
      <c r="AB375" s="219"/>
    </row>
    <row r="376" ht="17.25" customHeight="1">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c r="AA376" s="219"/>
      <c r="AB376" s="219"/>
    </row>
    <row r="377" ht="17.25" customHeight="1">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c r="AA377" s="219"/>
      <c r="AB377" s="219"/>
    </row>
    <row r="378" ht="17.25" customHeight="1">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c r="AA378" s="219"/>
      <c r="AB378" s="219"/>
    </row>
    <row r="379" ht="17.25" customHeight="1">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c r="AA379" s="219"/>
      <c r="AB379" s="219"/>
    </row>
    <row r="380" ht="17.25" customHeight="1">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c r="AA380" s="219"/>
      <c r="AB380" s="219"/>
    </row>
    <row r="381" ht="17.25" customHeight="1">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c r="AA381" s="219"/>
      <c r="AB381" s="219"/>
    </row>
    <row r="382" ht="17.25" customHeight="1">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c r="AA382" s="219"/>
      <c r="AB382" s="219"/>
    </row>
    <row r="383" ht="17.25" customHeight="1">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c r="AA383" s="219"/>
      <c r="AB383" s="219"/>
    </row>
    <row r="384" ht="17.25" customHeight="1">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c r="AA384" s="219"/>
      <c r="AB384" s="219"/>
    </row>
    <row r="385" ht="17.25" customHeight="1">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c r="AA385" s="219"/>
      <c r="AB385" s="219"/>
    </row>
    <row r="386" ht="17.25" customHeight="1">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c r="AA386" s="219"/>
      <c r="AB386" s="219"/>
    </row>
    <row r="387" ht="17.25" customHeight="1">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c r="AA387" s="219"/>
      <c r="AB387" s="219"/>
    </row>
    <row r="388" ht="17.25" customHeight="1">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c r="AA388" s="219"/>
      <c r="AB388" s="219"/>
    </row>
    <row r="389" ht="17.25" customHeight="1">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c r="AA389" s="219"/>
      <c r="AB389" s="219"/>
    </row>
    <row r="390" ht="17.25" customHeight="1">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c r="AA390" s="219"/>
      <c r="AB390" s="219"/>
    </row>
    <row r="391" ht="17.25" customHeight="1">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c r="AA391" s="219"/>
      <c r="AB391" s="219"/>
    </row>
    <row r="392" ht="17.25" customHeight="1">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c r="AA392" s="219"/>
      <c r="AB392" s="219"/>
    </row>
    <row r="393" ht="17.25" customHeight="1">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c r="AA393" s="219"/>
      <c r="AB393" s="219"/>
    </row>
    <row r="394" ht="17.25" customHeight="1">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c r="AA394" s="219"/>
      <c r="AB394" s="219"/>
    </row>
    <row r="395" ht="17.25" customHeight="1">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c r="AA395" s="219"/>
      <c r="AB395" s="219"/>
    </row>
    <row r="396" ht="17.25" customHeight="1">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c r="AA396" s="219"/>
      <c r="AB396" s="219"/>
    </row>
    <row r="397" ht="17.25" customHeight="1">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c r="AA397" s="219"/>
      <c r="AB397" s="219"/>
    </row>
    <row r="398" ht="17.25" customHeight="1">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c r="AA398" s="219"/>
      <c r="AB398" s="219"/>
    </row>
    <row r="399" ht="17.25" customHeight="1">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c r="AA399" s="219"/>
      <c r="AB399" s="219"/>
    </row>
    <row r="400" ht="17.25" customHeight="1">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c r="AA400" s="219"/>
      <c r="AB400" s="219"/>
    </row>
    <row r="401" ht="17.25" customHeight="1">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c r="AA401" s="219"/>
      <c r="AB401" s="219"/>
    </row>
    <row r="402" ht="17.25" customHeight="1">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c r="AA402" s="219"/>
      <c r="AB402" s="219"/>
    </row>
    <row r="403" ht="17.25" customHeight="1">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c r="AA403" s="219"/>
      <c r="AB403" s="219"/>
    </row>
    <row r="404" ht="17.25" customHeight="1">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c r="AA404" s="219"/>
      <c r="AB404" s="219"/>
    </row>
    <row r="405" ht="17.25" customHeight="1">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c r="AA405" s="219"/>
      <c r="AB405" s="219"/>
    </row>
    <row r="406" ht="17.25" customHeight="1">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c r="AA406" s="219"/>
      <c r="AB406" s="219"/>
    </row>
    <row r="407" ht="17.25" customHeight="1">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c r="AA407" s="219"/>
      <c r="AB407" s="219"/>
    </row>
    <row r="408" ht="17.25" customHeight="1">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c r="AA408" s="219"/>
      <c r="AB408" s="219"/>
    </row>
    <row r="409" ht="17.25" customHeight="1">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c r="AA409" s="219"/>
      <c r="AB409" s="219"/>
    </row>
    <row r="410" ht="17.25" customHeight="1">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c r="AA410" s="219"/>
      <c r="AB410" s="219"/>
    </row>
    <row r="411" ht="17.25" customHeight="1">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c r="AA411" s="219"/>
      <c r="AB411" s="219"/>
    </row>
    <row r="412" ht="17.25" customHeight="1">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c r="AA412" s="219"/>
      <c r="AB412" s="219"/>
    </row>
    <row r="413" ht="17.25" customHeight="1">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c r="AA413" s="219"/>
      <c r="AB413" s="219"/>
    </row>
    <row r="414" ht="17.25" customHeight="1">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c r="AA414" s="219"/>
      <c r="AB414" s="219"/>
    </row>
    <row r="415" ht="17.25" customHeight="1">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c r="AA415" s="219"/>
      <c r="AB415" s="219"/>
    </row>
    <row r="416" ht="17.25" customHeight="1">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c r="AA416" s="219"/>
      <c r="AB416" s="219"/>
    </row>
    <row r="417" ht="17.25" customHeight="1">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c r="AA417" s="219"/>
      <c r="AB417" s="219"/>
    </row>
    <row r="418" ht="17.25" customHeight="1">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c r="AA418" s="219"/>
      <c r="AB418" s="219"/>
    </row>
    <row r="419" ht="17.25" customHeight="1">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c r="AA419" s="219"/>
      <c r="AB419" s="219"/>
    </row>
    <row r="420" ht="17.25" customHeight="1">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c r="AA420" s="219"/>
      <c r="AB420" s="219"/>
    </row>
    <row r="421" ht="17.25" customHeight="1">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c r="AA421" s="219"/>
      <c r="AB421" s="219"/>
    </row>
    <row r="422" ht="17.25" customHeight="1">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c r="AA422" s="219"/>
      <c r="AB422" s="219"/>
    </row>
    <row r="423" ht="17.25" customHeight="1">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c r="AA423" s="219"/>
      <c r="AB423" s="219"/>
    </row>
    <row r="424" ht="17.25" customHeight="1">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c r="AA424" s="219"/>
      <c r="AB424" s="219"/>
    </row>
    <row r="425" ht="17.25" customHeight="1">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c r="AA425" s="219"/>
      <c r="AB425" s="219"/>
    </row>
    <row r="426" ht="17.25" customHeight="1">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c r="AA426" s="219"/>
      <c r="AB426" s="219"/>
    </row>
    <row r="427" ht="17.25" customHeight="1">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c r="AA427" s="219"/>
      <c r="AB427" s="219"/>
    </row>
    <row r="428" ht="17.25" customHeight="1">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c r="AA428" s="219"/>
      <c r="AB428" s="219"/>
    </row>
    <row r="429" ht="17.25" customHeight="1">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c r="AA429" s="219"/>
      <c r="AB429" s="219"/>
    </row>
    <row r="430" ht="17.25" customHeight="1">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c r="AA430" s="219"/>
      <c r="AB430" s="219"/>
    </row>
    <row r="431" ht="17.25" customHeight="1">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c r="AA431" s="219"/>
      <c r="AB431" s="219"/>
    </row>
    <row r="432" ht="17.25" customHeight="1">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c r="AA432" s="219"/>
      <c r="AB432" s="219"/>
    </row>
    <row r="433" ht="17.25" customHeight="1">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c r="AA433" s="219"/>
      <c r="AB433" s="219"/>
    </row>
    <row r="434" ht="17.25" customHeight="1">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c r="AA434" s="219"/>
      <c r="AB434" s="219"/>
    </row>
    <row r="435" ht="17.25" customHeight="1">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c r="AA435" s="219"/>
      <c r="AB435" s="219"/>
    </row>
    <row r="436" ht="17.25" customHeight="1">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c r="AA436" s="219"/>
      <c r="AB436" s="219"/>
    </row>
    <row r="437" ht="17.25" customHeight="1">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c r="AA437" s="219"/>
      <c r="AB437" s="219"/>
    </row>
    <row r="438" ht="17.25" customHeight="1">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c r="AA438" s="219"/>
      <c r="AB438" s="219"/>
    </row>
    <row r="439" ht="17.25" customHeight="1">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c r="AA439" s="219"/>
      <c r="AB439" s="219"/>
    </row>
    <row r="440" ht="17.25" customHeight="1">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c r="AA440" s="219"/>
      <c r="AB440" s="219"/>
    </row>
    <row r="441" ht="17.25" customHeight="1">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c r="AA441" s="219"/>
      <c r="AB441" s="219"/>
    </row>
    <row r="442" ht="17.25" customHeight="1">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c r="AA442" s="219"/>
      <c r="AB442" s="219"/>
    </row>
    <row r="443" ht="17.25" customHeight="1">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c r="AA443" s="219"/>
      <c r="AB443" s="219"/>
    </row>
    <row r="444" ht="17.25" customHeight="1">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c r="AA444" s="219"/>
      <c r="AB444" s="219"/>
    </row>
    <row r="445" ht="17.25" customHeight="1">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c r="AA445" s="219"/>
      <c r="AB445" s="219"/>
    </row>
    <row r="446" ht="17.25" customHeight="1">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c r="AA446" s="219"/>
      <c r="AB446" s="219"/>
    </row>
    <row r="447" ht="17.25" customHeight="1">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c r="AA447" s="219"/>
      <c r="AB447" s="219"/>
    </row>
    <row r="448" ht="17.25" customHeight="1">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c r="AA448" s="219"/>
      <c r="AB448" s="219"/>
    </row>
    <row r="449" ht="17.25" customHeight="1">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c r="AA449" s="219"/>
      <c r="AB449" s="219"/>
    </row>
    <row r="450" ht="17.25" customHeight="1">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c r="AA450" s="219"/>
      <c r="AB450" s="219"/>
    </row>
    <row r="451" ht="17.25" customHeight="1">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c r="AA451" s="219"/>
      <c r="AB451" s="219"/>
    </row>
    <row r="452" ht="17.25" customHeight="1">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c r="AA452" s="219"/>
      <c r="AB452" s="219"/>
    </row>
    <row r="453" ht="17.25" customHeight="1">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c r="AA453" s="219"/>
      <c r="AB453" s="219"/>
    </row>
    <row r="454" ht="17.25" customHeight="1">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c r="AA454" s="219"/>
      <c r="AB454" s="219"/>
    </row>
    <row r="455" ht="17.25" customHeight="1">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c r="AA455" s="219"/>
      <c r="AB455" s="219"/>
    </row>
    <row r="456" ht="17.25" customHeight="1">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c r="AA456" s="219"/>
      <c r="AB456" s="219"/>
    </row>
    <row r="457" ht="17.25" customHeight="1">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c r="AA457" s="219"/>
      <c r="AB457" s="219"/>
    </row>
    <row r="458" ht="17.25" customHeight="1">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c r="AA458" s="219"/>
      <c r="AB458" s="219"/>
    </row>
    <row r="459" ht="17.25" customHeight="1">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c r="AA459" s="219"/>
      <c r="AB459" s="219"/>
    </row>
    <row r="460" ht="17.25" customHeight="1">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c r="AA460" s="219"/>
      <c r="AB460" s="219"/>
    </row>
    <row r="461" ht="17.25" customHeight="1">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c r="AA461" s="219"/>
      <c r="AB461" s="219"/>
    </row>
    <row r="462" ht="17.25" customHeight="1">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c r="AA462" s="219"/>
      <c r="AB462" s="219"/>
    </row>
    <row r="463" ht="17.25" customHeight="1">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row>
    <row r="464" ht="17.25" customHeight="1">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row>
    <row r="465" ht="17.25" customHeight="1">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c r="AA465" s="219"/>
      <c r="AB465" s="219"/>
    </row>
    <row r="466" ht="17.25" customHeight="1">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c r="AA466" s="219"/>
      <c r="AB466" s="219"/>
    </row>
    <row r="467" ht="17.25" customHeight="1">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c r="AA467" s="219"/>
      <c r="AB467" s="219"/>
    </row>
    <row r="468" ht="17.25" customHeight="1">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c r="AA468" s="219"/>
      <c r="AB468" s="219"/>
    </row>
    <row r="469" ht="17.25" customHeight="1">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c r="AA469" s="219"/>
      <c r="AB469" s="219"/>
    </row>
    <row r="470" ht="17.25" customHeight="1">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c r="AA470" s="219"/>
      <c r="AB470" s="219"/>
    </row>
    <row r="471" ht="17.25" customHeight="1">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c r="AA471" s="219"/>
      <c r="AB471" s="219"/>
    </row>
    <row r="472" ht="17.25" customHeight="1">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c r="AA472" s="219"/>
      <c r="AB472" s="219"/>
    </row>
    <row r="473" ht="17.25" customHeight="1">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c r="AA473" s="219"/>
      <c r="AB473" s="219"/>
    </row>
    <row r="474" ht="17.25" customHeight="1">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c r="AA474" s="219"/>
      <c r="AB474" s="219"/>
    </row>
    <row r="475" ht="17.25" customHeight="1">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c r="AA475" s="219"/>
      <c r="AB475" s="219"/>
    </row>
    <row r="476" ht="17.25" customHeight="1">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c r="AA476" s="219"/>
      <c r="AB476" s="219"/>
    </row>
    <row r="477" ht="17.25" customHeight="1">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c r="AA477" s="219"/>
      <c r="AB477" s="219"/>
    </row>
    <row r="478" ht="17.25" customHeight="1">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c r="AA478" s="219"/>
      <c r="AB478" s="219"/>
    </row>
    <row r="479" ht="17.25" customHeight="1">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c r="AA479" s="219"/>
      <c r="AB479" s="219"/>
    </row>
    <row r="480" ht="17.25" customHeight="1">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c r="AA480" s="219"/>
      <c r="AB480" s="219"/>
    </row>
    <row r="481" ht="17.25" customHeight="1">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c r="AA481" s="219"/>
      <c r="AB481" s="219"/>
    </row>
    <row r="482" ht="17.25" customHeight="1">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c r="AA482" s="219"/>
      <c r="AB482" s="219"/>
    </row>
    <row r="483" ht="17.25" customHeight="1">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c r="AA483" s="219"/>
      <c r="AB483" s="219"/>
    </row>
    <row r="484" ht="17.25" customHeight="1">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c r="AA484" s="219"/>
      <c r="AB484" s="219"/>
    </row>
    <row r="485" ht="17.25" customHeight="1">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c r="AA485" s="219"/>
      <c r="AB485" s="219"/>
    </row>
    <row r="486" ht="17.25" customHeight="1">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c r="AA486" s="219"/>
      <c r="AB486" s="219"/>
    </row>
    <row r="487" ht="17.25" customHeight="1">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c r="AA487" s="219"/>
      <c r="AB487" s="219"/>
    </row>
    <row r="488" ht="17.25" customHeight="1">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c r="AA488" s="219"/>
      <c r="AB488" s="219"/>
    </row>
    <row r="489" ht="17.25" customHeight="1">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c r="AA489" s="219"/>
      <c r="AB489" s="219"/>
    </row>
    <row r="490" ht="17.25" customHeight="1">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c r="AA490" s="219"/>
      <c r="AB490" s="219"/>
    </row>
    <row r="491" ht="17.25" customHeight="1">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c r="AA491" s="219"/>
      <c r="AB491" s="219"/>
    </row>
    <row r="492" ht="17.25" customHeight="1">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c r="AA492" s="219"/>
      <c r="AB492" s="219"/>
    </row>
    <row r="493" ht="17.25" customHeight="1">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c r="AA493" s="219"/>
      <c r="AB493" s="219"/>
    </row>
    <row r="494" ht="17.25" customHeight="1">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c r="AA494" s="219"/>
      <c r="AB494" s="219"/>
    </row>
    <row r="495" ht="17.25" customHeight="1">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c r="AA495" s="219"/>
      <c r="AB495" s="219"/>
    </row>
    <row r="496" ht="17.25" customHeight="1">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c r="AA496" s="219"/>
      <c r="AB496" s="219"/>
    </row>
    <row r="497" ht="17.25" customHeight="1">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c r="AA497" s="219"/>
      <c r="AB497" s="219"/>
    </row>
    <row r="498" ht="17.25" customHeight="1">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c r="AA498" s="219"/>
      <c r="AB498" s="219"/>
    </row>
    <row r="499" ht="17.25" customHeight="1">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c r="AA499" s="219"/>
      <c r="AB499" s="219"/>
    </row>
    <row r="500" ht="17.25" customHeight="1">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c r="AA500" s="219"/>
      <c r="AB500" s="219"/>
    </row>
    <row r="501" ht="17.25" customHeight="1">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c r="AA501" s="219"/>
      <c r="AB501" s="219"/>
    </row>
    <row r="502" ht="17.25" customHeight="1">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c r="AA502" s="219"/>
      <c r="AB502" s="219"/>
    </row>
    <row r="503" ht="17.25" customHeight="1">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c r="AA503" s="219"/>
      <c r="AB503" s="219"/>
    </row>
    <row r="504" ht="17.25" customHeight="1">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c r="AA504" s="219"/>
      <c r="AB504" s="219"/>
    </row>
    <row r="505" ht="17.25" customHeight="1">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c r="AA505" s="219"/>
      <c r="AB505" s="219"/>
    </row>
    <row r="506" ht="17.25" customHeight="1">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c r="AA506" s="219"/>
      <c r="AB506" s="219"/>
    </row>
    <row r="507" ht="17.25" customHeight="1">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c r="AA507" s="219"/>
      <c r="AB507" s="219"/>
    </row>
    <row r="508" ht="17.25" customHeight="1">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c r="AA508" s="219"/>
      <c r="AB508" s="219"/>
    </row>
    <row r="509" ht="17.25" customHeight="1">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c r="AA509" s="219"/>
      <c r="AB509" s="219"/>
    </row>
    <row r="510" ht="17.25" customHeight="1">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c r="AA510" s="219"/>
      <c r="AB510" s="219"/>
    </row>
    <row r="511" ht="17.25" customHeight="1">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c r="AA511" s="219"/>
      <c r="AB511" s="219"/>
    </row>
    <row r="512" ht="17.25" customHeight="1">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c r="AA512" s="219"/>
      <c r="AB512" s="219"/>
    </row>
    <row r="513" ht="17.25" customHeight="1">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c r="AA513" s="219"/>
      <c r="AB513" s="219"/>
    </row>
    <row r="514" ht="17.25" customHeight="1">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c r="AA514" s="219"/>
      <c r="AB514" s="219"/>
    </row>
    <row r="515" ht="17.25" customHeight="1">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c r="AA515" s="219"/>
      <c r="AB515" s="219"/>
    </row>
    <row r="516" ht="17.25" customHeight="1">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c r="AA516" s="219"/>
      <c r="AB516" s="219"/>
    </row>
    <row r="517" ht="17.25" customHeight="1">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c r="AA517" s="219"/>
      <c r="AB517" s="219"/>
    </row>
    <row r="518" ht="17.25" customHeight="1">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c r="AA518" s="219"/>
      <c r="AB518" s="219"/>
    </row>
    <row r="519" ht="17.25" customHeight="1">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c r="AA519" s="219"/>
      <c r="AB519" s="219"/>
    </row>
    <row r="520" ht="17.25" customHeight="1">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c r="AA520" s="219"/>
      <c r="AB520" s="219"/>
    </row>
    <row r="521" ht="17.25" customHeight="1">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c r="AA521" s="219"/>
      <c r="AB521" s="219"/>
    </row>
    <row r="522" ht="17.25" customHeight="1">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c r="AA522" s="219"/>
      <c r="AB522" s="219"/>
    </row>
    <row r="523" ht="17.25" customHeight="1">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c r="AA523" s="219"/>
      <c r="AB523" s="219"/>
    </row>
    <row r="524" ht="17.25" customHeight="1">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c r="AA524" s="219"/>
      <c r="AB524" s="219"/>
    </row>
    <row r="525" ht="17.25" customHeight="1">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c r="AA525" s="219"/>
      <c r="AB525" s="219"/>
    </row>
    <row r="526" ht="17.25" customHeight="1">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c r="AA526" s="219"/>
      <c r="AB526" s="219"/>
    </row>
    <row r="527" ht="17.25" customHeight="1">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c r="AA527" s="219"/>
      <c r="AB527" s="219"/>
    </row>
    <row r="528" ht="17.25" customHeight="1">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c r="AA528" s="219"/>
      <c r="AB528" s="219"/>
    </row>
    <row r="529" ht="17.25" customHeight="1">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c r="AA529" s="219"/>
      <c r="AB529" s="219"/>
    </row>
    <row r="530" ht="17.25" customHeight="1">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c r="AA530" s="219"/>
      <c r="AB530" s="219"/>
    </row>
    <row r="531" ht="17.25" customHeight="1">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c r="AA531" s="219"/>
      <c r="AB531" s="219"/>
    </row>
    <row r="532" ht="17.25" customHeight="1">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c r="AA532" s="219"/>
      <c r="AB532" s="219"/>
    </row>
    <row r="533" ht="17.25" customHeight="1">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c r="AA533" s="219"/>
      <c r="AB533" s="219"/>
    </row>
    <row r="534" ht="17.25" customHeight="1">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c r="AA534" s="219"/>
      <c r="AB534" s="219"/>
    </row>
    <row r="535" ht="17.25" customHeight="1">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c r="AA535" s="219"/>
      <c r="AB535" s="219"/>
    </row>
    <row r="536" ht="17.25" customHeight="1">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c r="AA536" s="219"/>
      <c r="AB536" s="219"/>
    </row>
    <row r="537" ht="17.25" customHeight="1">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c r="AA537" s="219"/>
      <c r="AB537" s="219"/>
    </row>
    <row r="538" ht="17.25" customHeight="1">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c r="AA538" s="219"/>
      <c r="AB538" s="219"/>
    </row>
    <row r="539" ht="17.25" customHeight="1">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c r="AA539" s="219"/>
      <c r="AB539" s="219"/>
    </row>
    <row r="540" ht="17.25" customHeight="1">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c r="AA540" s="219"/>
      <c r="AB540" s="219"/>
    </row>
    <row r="541" ht="17.25" customHeight="1">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c r="AA541" s="219"/>
      <c r="AB541" s="219"/>
    </row>
    <row r="542" ht="17.25" customHeight="1">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c r="AA542" s="219"/>
      <c r="AB542" s="219"/>
    </row>
    <row r="543" ht="17.25" customHeight="1">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c r="AA543" s="219"/>
      <c r="AB543" s="219"/>
    </row>
    <row r="544" ht="17.25" customHeight="1">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c r="AA544" s="219"/>
      <c r="AB544" s="219"/>
    </row>
    <row r="545" ht="17.25" customHeight="1">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c r="AA545" s="219"/>
      <c r="AB545" s="219"/>
    </row>
    <row r="546" ht="17.25" customHeight="1">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c r="AA546" s="219"/>
      <c r="AB546" s="219"/>
    </row>
    <row r="547" ht="17.25" customHeight="1">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c r="AA547" s="219"/>
      <c r="AB547" s="219"/>
    </row>
    <row r="548" ht="17.25" customHeight="1">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c r="AA548" s="219"/>
      <c r="AB548" s="219"/>
    </row>
    <row r="549" ht="17.25" customHeight="1">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c r="AA549" s="219"/>
      <c r="AB549" s="219"/>
    </row>
    <row r="550" ht="17.25" customHeight="1">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c r="AA550" s="219"/>
      <c r="AB550" s="219"/>
    </row>
    <row r="551" ht="17.25" customHeight="1">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c r="AA551" s="219"/>
      <c r="AB551" s="219"/>
    </row>
    <row r="552" ht="17.25" customHeight="1">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c r="AA552" s="219"/>
      <c r="AB552" s="219"/>
    </row>
    <row r="553" ht="17.25" customHeight="1">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c r="AA553" s="219"/>
      <c r="AB553" s="219"/>
    </row>
    <row r="554" ht="17.25" customHeight="1">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c r="AA554" s="219"/>
      <c r="AB554" s="219"/>
    </row>
    <row r="555" ht="17.25" customHeight="1">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c r="AA555" s="219"/>
      <c r="AB555" s="219"/>
    </row>
    <row r="556" ht="17.25" customHeight="1">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c r="AA556" s="219"/>
      <c r="AB556" s="219"/>
    </row>
    <row r="557" ht="17.25" customHeight="1">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c r="AA557" s="219"/>
      <c r="AB557" s="219"/>
    </row>
    <row r="558" ht="17.25" customHeight="1">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c r="AA558" s="219"/>
      <c r="AB558" s="219"/>
    </row>
    <row r="559" ht="17.25" customHeight="1">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c r="AA559" s="219"/>
      <c r="AB559" s="219"/>
    </row>
    <row r="560" ht="17.25" customHeight="1">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c r="AA560" s="219"/>
      <c r="AB560" s="219"/>
    </row>
    <row r="561" ht="17.25" customHeight="1">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c r="AA561" s="219"/>
      <c r="AB561" s="219"/>
    </row>
    <row r="562" ht="17.25" customHeight="1">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c r="AA562" s="219"/>
      <c r="AB562" s="219"/>
    </row>
    <row r="563" ht="17.25" customHeight="1">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c r="AA563" s="219"/>
      <c r="AB563" s="219"/>
    </row>
    <row r="564" ht="17.25" customHeight="1">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c r="AA564" s="219"/>
      <c r="AB564" s="219"/>
    </row>
    <row r="565" ht="17.25" customHeight="1">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c r="AA565" s="219"/>
      <c r="AB565" s="219"/>
    </row>
    <row r="566" ht="17.25" customHeight="1">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c r="AA566" s="219"/>
      <c r="AB566" s="219"/>
    </row>
    <row r="567" ht="17.25" customHeight="1">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c r="AA567" s="219"/>
      <c r="AB567" s="219"/>
    </row>
    <row r="568" ht="17.25" customHeight="1">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c r="AA568" s="219"/>
      <c r="AB568" s="219"/>
    </row>
    <row r="569" ht="17.25" customHeight="1">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c r="AA569" s="219"/>
      <c r="AB569" s="219"/>
    </row>
    <row r="570" ht="17.25" customHeight="1">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c r="AA570" s="219"/>
      <c r="AB570" s="219"/>
    </row>
    <row r="571" ht="17.25" customHeight="1">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c r="AA571" s="219"/>
      <c r="AB571" s="219"/>
    </row>
    <row r="572" ht="17.25" customHeight="1">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c r="AA572" s="219"/>
      <c r="AB572" s="219"/>
    </row>
    <row r="573" ht="17.25" customHeight="1">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c r="AA573" s="219"/>
      <c r="AB573" s="219"/>
    </row>
    <row r="574" ht="17.25" customHeight="1">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c r="AA574" s="219"/>
      <c r="AB574" s="219"/>
    </row>
    <row r="575" ht="17.25" customHeight="1">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c r="AA575" s="219"/>
      <c r="AB575" s="219"/>
    </row>
    <row r="576" ht="17.25" customHeight="1">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c r="AA576" s="219"/>
      <c r="AB576" s="219"/>
    </row>
    <row r="577" ht="17.25" customHeight="1">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c r="AA577" s="219"/>
      <c r="AB577" s="219"/>
    </row>
    <row r="578" ht="17.25" customHeight="1">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c r="AA578" s="219"/>
      <c r="AB578" s="219"/>
    </row>
    <row r="579" ht="17.25" customHeight="1">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c r="AA579" s="219"/>
      <c r="AB579" s="219"/>
    </row>
    <row r="580" ht="17.25" customHeight="1">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c r="AA580" s="219"/>
      <c r="AB580" s="219"/>
    </row>
    <row r="581" ht="17.25" customHeight="1">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c r="AA581" s="219"/>
      <c r="AB581" s="219"/>
    </row>
    <row r="582" ht="17.25" customHeight="1">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c r="AA582" s="219"/>
      <c r="AB582" s="219"/>
    </row>
    <row r="583" ht="17.25" customHeight="1">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c r="AA583" s="219"/>
      <c r="AB583" s="219"/>
    </row>
    <row r="584" ht="17.25" customHeight="1">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c r="AA584" s="219"/>
      <c r="AB584" s="219"/>
    </row>
    <row r="585" ht="17.25" customHeight="1">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c r="AA585" s="219"/>
      <c r="AB585" s="219"/>
    </row>
    <row r="586" ht="17.25" customHeight="1">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c r="AA586" s="219"/>
      <c r="AB586" s="219"/>
    </row>
    <row r="587" ht="17.25" customHeight="1">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c r="AA587" s="219"/>
      <c r="AB587" s="219"/>
    </row>
    <row r="588" ht="17.25" customHeight="1">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c r="AA588" s="219"/>
      <c r="AB588" s="219"/>
    </row>
    <row r="589" ht="17.25" customHeight="1">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c r="AA589" s="219"/>
      <c r="AB589" s="219"/>
    </row>
    <row r="590" ht="17.25" customHeight="1">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c r="AA590" s="219"/>
      <c r="AB590" s="219"/>
    </row>
    <row r="591" ht="17.25" customHeight="1">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c r="AA591" s="219"/>
      <c r="AB591" s="219"/>
    </row>
    <row r="592" ht="17.25" customHeight="1">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c r="AA592" s="219"/>
      <c r="AB592" s="219"/>
    </row>
    <row r="593" ht="17.25" customHeight="1">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c r="AA593" s="219"/>
      <c r="AB593" s="219"/>
    </row>
    <row r="594" ht="17.25" customHeight="1">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c r="AA594" s="219"/>
      <c r="AB594" s="219"/>
    </row>
    <row r="595" ht="17.25" customHeight="1">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c r="AA595" s="219"/>
      <c r="AB595" s="219"/>
    </row>
    <row r="596" ht="17.25" customHeight="1">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c r="AA596" s="219"/>
      <c r="AB596" s="219"/>
    </row>
    <row r="597" ht="17.25" customHeight="1">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c r="AA597" s="219"/>
      <c r="AB597" s="219"/>
    </row>
    <row r="598" ht="17.25" customHeight="1">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c r="AA598" s="219"/>
      <c r="AB598" s="219"/>
    </row>
    <row r="599" ht="17.25" customHeight="1">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c r="AA599" s="219"/>
      <c r="AB599" s="219"/>
    </row>
    <row r="600" ht="17.25" customHeight="1">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c r="AA600" s="219"/>
      <c r="AB600" s="219"/>
    </row>
    <row r="601" ht="17.25" customHeight="1">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c r="AA601" s="219"/>
      <c r="AB601" s="219"/>
    </row>
    <row r="602" ht="17.25" customHeight="1">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c r="AA602" s="219"/>
      <c r="AB602" s="219"/>
    </row>
    <row r="603" ht="17.25" customHeight="1">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c r="AA603" s="219"/>
      <c r="AB603" s="219"/>
    </row>
    <row r="604" ht="17.25" customHeight="1">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c r="AA604" s="219"/>
      <c r="AB604" s="219"/>
    </row>
    <row r="605" ht="17.25" customHeight="1">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c r="AA605" s="219"/>
      <c r="AB605" s="219"/>
    </row>
    <row r="606" ht="17.25" customHeight="1">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c r="AA606" s="219"/>
      <c r="AB606" s="219"/>
    </row>
    <row r="607" ht="17.25" customHeight="1">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c r="AA607" s="219"/>
      <c r="AB607" s="219"/>
    </row>
    <row r="608" ht="17.25" customHeight="1">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c r="AA608" s="219"/>
      <c r="AB608" s="219"/>
    </row>
    <row r="609" ht="17.25" customHeight="1">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c r="AA609" s="219"/>
      <c r="AB609" s="219"/>
    </row>
    <row r="610" ht="17.25" customHeight="1">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c r="AA610" s="219"/>
      <c r="AB610" s="219"/>
    </row>
    <row r="611" ht="17.25" customHeight="1">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c r="AA611" s="219"/>
      <c r="AB611" s="219"/>
    </row>
    <row r="612" ht="17.25" customHeight="1">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c r="AA612" s="219"/>
      <c r="AB612" s="219"/>
    </row>
    <row r="613" ht="17.25" customHeight="1">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c r="AA613" s="219"/>
      <c r="AB613" s="219"/>
    </row>
    <row r="614" ht="17.25" customHeight="1">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c r="AA614" s="219"/>
      <c r="AB614" s="219"/>
    </row>
    <row r="615" ht="17.25" customHeight="1">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c r="AA615" s="219"/>
      <c r="AB615" s="219"/>
    </row>
    <row r="616" ht="17.25" customHeight="1">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c r="AA616" s="219"/>
      <c r="AB616" s="219"/>
    </row>
    <row r="617" ht="17.25" customHeight="1">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c r="AA617" s="219"/>
      <c r="AB617" s="219"/>
    </row>
    <row r="618" ht="17.25" customHeight="1">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c r="AA618" s="219"/>
      <c r="AB618" s="219"/>
    </row>
    <row r="619" ht="17.25" customHeight="1">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c r="AA619" s="219"/>
      <c r="AB619" s="219"/>
    </row>
    <row r="620" ht="17.25" customHeight="1">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c r="AA620" s="219"/>
      <c r="AB620" s="219"/>
    </row>
    <row r="621" ht="17.25" customHeight="1">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c r="AA621" s="219"/>
      <c r="AB621" s="219"/>
    </row>
    <row r="622" ht="17.25" customHeight="1">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c r="AA622" s="219"/>
      <c r="AB622" s="219"/>
    </row>
    <row r="623" ht="17.25" customHeight="1">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c r="AA623" s="219"/>
      <c r="AB623" s="219"/>
    </row>
    <row r="624" ht="17.25" customHeight="1">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c r="AA624" s="219"/>
      <c r="AB624" s="219"/>
    </row>
    <row r="625" ht="17.25" customHeight="1">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c r="AA625" s="219"/>
      <c r="AB625" s="219"/>
    </row>
    <row r="626" ht="17.25" customHeight="1">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c r="AA626" s="219"/>
      <c r="AB626" s="219"/>
    </row>
    <row r="627" ht="17.25" customHeight="1">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c r="AA627" s="219"/>
      <c r="AB627" s="219"/>
    </row>
    <row r="628" ht="17.25" customHeight="1">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c r="AA628" s="219"/>
      <c r="AB628" s="219"/>
    </row>
    <row r="629" ht="17.25" customHeight="1">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c r="AA629" s="219"/>
      <c r="AB629" s="219"/>
    </row>
    <row r="630" ht="17.25" customHeight="1">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c r="AA630" s="219"/>
      <c r="AB630" s="219"/>
    </row>
    <row r="631" ht="17.25" customHeight="1">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c r="AA631" s="219"/>
      <c r="AB631" s="219"/>
    </row>
    <row r="632" ht="17.25" customHeight="1">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c r="AA632" s="219"/>
      <c r="AB632" s="219"/>
    </row>
    <row r="633" ht="17.25" customHeight="1">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c r="AA633" s="219"/>
      <c r="AB633" s="219"/>
    </row>
    <row r="634" ht="17.25" customHeight="1">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c r="AA634" s="219"/>
      <c r="AB634" s="219"/>
    </row>
    <row r="635" ht="17.25" customHeight="1">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c r="AA635" s="219"/>
      <c r="AB635" s="219"/>
    </row>
    <row r="636" ht="17.25" customHeight="1">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c r="AA636" s="219"/>
      <c r="AB636" s="219"/>
    </row>
    <row r="637" ht="17.25" customHeight="1">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c r="AA637" s="219"/>
      <c r="AB637" s="219"/>
    </row>
    <row r="638" ht="17.25" customHeight="1">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c r="AA638" s="219"/>
      <c r="AB638" s="219"/>
    </row>
    <row r="639" ht="17.25" customHeight="1">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c r="AA639" s="219"/>
      <c r="AB639" s="219"/>
    </row>
    <row r="640" ht="17.25" customHeight="1">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c r="AA640" s="219"/>
      <c r="AB640" s="219"/>
    </row>
    <row r="641" ht="17.25" customHeight="1">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c r="AA641" s="219"/>
      <c r="AB641" s="219"/>
    </row>
    <row r="642" ht="17.25" customHeight="1">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c r="AA642" s="219"/>
      <c r="AB642" s="219"/>
    </row>
    <row r="643" ht="17.25" customHeight="1">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c r="AA643" s="219"/>
      <c r="AB643" s="219"/>
    </row>
    <row r="644" ht="17.25" customHeight="1">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c r="AA644" s="219"/>
      <c r="AB644" s="219"/>
    </row>
    <row r="645" ht="17.25" customHeight="1">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c r="AA645" s="219"/>
      <c r="AB645" s="219"/>
    </row>
    <row r="646" ht="17.25" customHeight="1">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c r="AA646" s="219"/>
      <c r="AB646" s="219"/>
    </row>
    <row r="647" ht="17.25" customHeight="1">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c r="AA647" s="219"/>
      <c r="AB647" s="219"/>
    </row>
    <row r="648" ht="17.25" customHeight="1">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c r="AA648" s="219"/>
      <c r="AB648" s="219"/>
    </row>
    <row r="649" ht="17.25" customHeight="1">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c r="AA649" s="219"/>
      <c r="AB649" s="219"/>
    </row>
    <row r="650" ht="17.25" customHeight="1">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c r="AA650" s="219"/>
      <c r="AB650" s="219"/>
    </row>
    <row r="651" ht="17.25" customHeight="1">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c r="AA651" s="219"/>
      <c r="AB651" s="219"/>
    </row>
    <row r="652" ht="17.25" customHeight="1">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c r="AA652" s="219"/>
      <c r="AB652" s="219"/>
    </row>
    <row r="653" ht="17.25" customHeight="1">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c r="AA653" s="219"/>
      <c r="AB653" s="219"/>
    </row>
    <row r="654" ht="17.25" customHeight="1">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c r="AA654" s="219"/>
      <c r="AB654" s="219"/>
    </row>
    <row r="655" ht="17.25" customHeight="1">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c r="AA655" s="219"/>
      <c r="AB655" s="219"/>
    </row>
    <row r="656" ht="17.25" customHeight="1">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c r="AA656" s="219"/>
      <c r="AB656" s="219"/>
    </row>
    <row r="657" ht="17.25" customHeight="1">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c r="AA657" s="219"/>
      <c r="AB657" s="219"/>
    </row>
    <row r="658" ht="17.25" customHeight="1">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c r="AA658" s="219"/>
      <c r="AB658" s="219"/>
    </row>
    <row r="659" ht="17.25" customHeight="1">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c r="AA659" s="219"/>
      <c r="AB659" s="219"/>
    </row>
    <row r="660" ht="17.25" customHeight="1">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c r="AA660" s="219"/>
      <c r="AB660" s="219"/>
    </row>
    <row r="661" ht="17.25" customHeight="1">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c r="AA661" s="219"/>
      <c r="AB661" s="219"/>
    </row>
    <row r="662" ht="17.25" customHeight="1">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c r="AA662" s="219"/>
      <c r="AB662" s="219"/>
    </row>
    <row r="663" ht="17.25" customHeight="1">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c r="AA663" s="219"/>
      <c r="AB663" s="219"/>
    </row>
    <row r="664" ht="17.25" customHeight="1">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c r="AA664" s="219"/>
      <c r="AB664" s="219"/>
    </row>
    <row r="665" ht="17.25" customHeight="1">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c r="AA665" s="219"/>
      <c r="AB665" s="219"/>
    </row>
    <row r="666" ht="17.25" customHeight="1">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c r="AA666" s="219"/>
      <c r="AB666" s="219"/>
    </row>
    <row r="667" ht="17.25" customHeight="1">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c r="AA667" s="219"/>
      <c r="AB667" s="219"/>
    </row>
    <row r="668" ht="17.25" customHeight="1">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c r="AA668" s="219"/>
      <c r="AB668" s="219"/>
    </row>
    <row r="669" ht="17.25" customHeight="1">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c r="AA669" s="219"/>
      <c r="AB669" s="219"/>
    </row>
    <row r="670" ht="17.25" customHeight="1">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c r="AA670" s="219"/>
      <c r="AB670" s="219"/>
    </row>
    <row r="671" ht="17.25" customHeight="1">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c r="AA671" s="219"/>
      <c r="AB671" s="219"/>
    </row>
    <row r="672" ht="17.25" customHeight="1">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c r="AA672" s="219"/>
      <c r="AB672" s="219"/>
    </row>
    <row r="673" ht="17.25" customHeight="1">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c r="AA673" s="219"/>
      <c r="AB673" s="219"/>
    </row>
    <row r="674" ht="17.25" customHeight="1">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c r="AA674" s="219"/>
      <c r="AB674" s="219"/>
    </row>
    <row r="675" ht="17.25" customHeight="1">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c r="AA675" s="219"/>
      <c r="AB675" s="219"/>
    </row>
    <row r="676" ht="17.25" customHeight="1">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c r="AA676" s="219"/>
      <c r="AB676" s="219"/>
    </row>
    <row r="677" ht="17.25" customHeight="1">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c r="AA677" s="219"/>
      <c r="AB677" s="219"/>
    </row>
    <row r="678" ht="17.25" customHeight="1">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c r="AA678" s="219"/>
      <c r="AB678" s="219"/>
    </row>
    <row r="679" ht="17.25" customHeight="1">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c r="AA679" s="219"/>
      <c r="AB679" s="219"/>
    </row>
    <row r="680" ht="17.25" customHeight="1">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c r="AA680" s="219"/>
      <c r="AB680" s="219"/>
    </row>
    <row r="681" ht="17.25" customHeight="1">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c r="AA681" s="219"/>
      <c r="AB681" s="219"/>
    </row>
    <row r="682" ht="17.25" customHeight="1">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c r="AA682" s="219"/>
      <c r="AB682" s="219"/>
    </row>
    <row r="683" ht="17.25" customHeight="1">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c r="AA683" s="219"/>
      <c r="AB683" s="219"/>
    </row>
    <row r="684" ht="17.25" customHeight="1">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c r="AA684" s="219"/>
      <c r="AB684" s="219"/>
    </row>
    <row r="685" ht="17.25" customHeight="1">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c r="AA685" s="219"/>
      <c r="AB685" s="219"/>
    </row>
    <row r="686" ht="17.25" customHeight="1">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c r="AA686" s="219"/>
      <c r="AB686" s="219"/>
    </row>
    <row r="687" ht="17.25" customHeight="1">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c r="AA687" s="219"/>
      <c r="AB687" s="219"/>
    </row>
    <row r="688" ht="17.25" customHeight="1">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c r="AA688" s="219"/>
      <c r="AB688" s="219"/>
    </row>
    <row r="689" ht="17.25" customHeight="1">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c r="AA689" s="219"/>
      <c r="AB689" s="219"/>
    </row>
    <row r="690" ht="17.25" customHeight="1">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c r="AA690" s="219"/>
      <c r="AB690" s="219"/>
    </row>
    <row r="691" ht="17.25" customHeight="1">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c r="AA691" s="219"/>
      <c r="AB691" s="219"/>
    </row>
    <row r="692" ht="17.25" customHeight="1">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c r="AA692" s="219"/>
      <c r="AB692" s="219"/>
    </row>
    <row r="693" ht="17.25" customHeight="1">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c r="AA693" s="219"/>
      <c r="AB693" s="219"/>
    </row>
    <row r="694" ht="17.25" customHeight="1">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c r="AA694" s="219"/>
      <c r="AB694" s="219"/>
    </row>
    <row r="695" ht="17.25" customHeight="1">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c r="AA695" s="219"/>
      <c r="AB695" s="219"/>
    </row>
    <row r="696" ht="17.25" customHeight="1">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c r="AA696" s="219"/>
      <c r="AB696" s="219"/>
    </row>
    <row r="697" ht="17.25" customHeight="1">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c r="AA697" s="219"/>
      <c r="AB697" s="219"/>
    </row>
    <row r="698" ht="17.25" customHeight="1">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c r="AA698" s="219"/>
      <c r="AB698" s="219"/>
    </row>
    <row r="699" ht="17.25" customHeight="1">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c r="AA699" s="219"/>
      <c r="AB699" s="219"/>
    </row>
    <row r="700" ht="17.25" customHeight="1">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c r="AA700" s="219"/>
      <c r="AB700" s="219"/>
    </row>
    <row r="701" ht="17.25" customHeight="1">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c r="AA701" s="219"/>
      <c r="AB701" s="219"/>
    </row>
    <row r="702" ht="17.25" customHeight="1">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c r="AA702" s="219"/>
      <c r="AB702" s="219"/>
    </row>
    <row r="703" ht="17.25" customHeight="1">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c r="AA703" s="219"/>
      <c r="AB703" s="219"/>
    </row>
    <row r="704" ht="17.25" customHeight="1">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c r="AA704" s="219"/>
      <c r="AB704" s="219"/>
    </row>
    <row r="705" ht="17.25" customHeight="1">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c r="AA705" s="219"/>
      <c r="AB705" s="219"/>
    </row>
    <row r="706" ht="17.25" customHeight="1">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c r="AA706" s="219"/>
      <c r="AB706" s="219"/>
    </row>
    <row r="707" ht="17.25" customHeight="1">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c r="AA707" s="219"/>
      <c r="AB707" s="219"/>
    </row>
    <row r="708" ht="17.25" customHeight="1">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c r="AA708" s="219"/>
      <c r="AB708" s="219"/>
    </row>
    <row r="709" ht="17.25" customHeight="1">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c r="AA709" s="219"/>
      <c r="AB709" s="219"/>
    </row>
    <row r="710" ht="17.25" customHeight="1">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c r="AA710" s="219"/>
      <c r="AB710" s="219"/>
    </row>
    <row r="711" ht="17.25" customHeight="1">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c r="AA711" s="219"/>
      <c r="AB711" s="219"/>
    </row>
    <row r="712" ht="17.25" customHeight="1">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c r="AA712" s="219"/>
      <c r="AB712" s="219"/>
    </row>
    <row r="713" ht="17.25" customHeight="1">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c r="AA713" s="219"/>
      <c r="AB713" s="219"/>
    </row>
    <row r="714" ht="17.25" customHeight="1">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c r="AA714" s="219"/>
      <c r="AB714" s="219"/>
    </row>
    <row r="715" ht="17.25" customHeight="1">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c r="AA715" s="219"/>
      <c r="AB715" s="219"/>
    </row>
    <row r="716" ht="17.25" customHeight="1">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c r="AA716" s="219"/>
      <c r="AB716" s="219"/>
    </row>
    <row r="717" ht="17.25" customHeight="1">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c r="AA717" s="219"/>
      <c r="AB717" s="219"/>
    </row>
    <row r="718" ht="17.25" customHeight="1">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c r="AA718" s="219"/>
      <c r="AB718" s="219"/>
    </row>
    <row r="719" ht="17.25" customHeight="1">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c r="AA719" s="219"/>
      <c r="AB719" s="219"/>
    </row>
    <row r="720" ht="17.25" customHeight="1">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c r="AA720" s="219"/>
      <c r="AB720" s="219"/>
    </row>
    <row r="721" ht="17.25" customHeight="1">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c r="AA721" s="219"/>
      <c r="AB721" s="219"/>
    </row>
    <row r="722" ht="17.25" customHeight="1">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c r="AA722" s="219"/>
      <c r="AB722" s="219"/>
    </row>
    <row r="723" ht="17.25" customHeight="1">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c r="AA723" s="219"/>
      <c r="AB723" s="219"/>
    </row>
    <row r="724" ht="17.25" customHeight="1">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c r="AA724" s="219"/>
      <c r="AB724" s="219"/>
    </row>
    <row r="725" ht="17.25" customHeight="1">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c r="AA725" s="219"/>
      <c r="AB725" s="219"/>
    </row>
    <row r="726" ht="17.25" customHeight="1">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c r="AA726" s="219"/>
      <c r="AB726" s="219"/>
    </row>
    <row r="727" ht="17.25" customHeight="1">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c r="AA727" s="219"/>
      <c r="AB727" s="219"/>
    </row>
    <row r="728" ht="17.25" customHeight="1">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c r="AA728" s="219"/>
      <c r="AB728" s="219"/>
    </row>
    <row r="729" ht="17.25" customHeight="1">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c r="AA729" s="219"/>
      <c r="AB729" s="219"/>
    </row>
    <row r="730" ht="17.25" customHeight="1">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c r="AA730" s="219"/>
      <c r="AB730" s="219"/>
    </row>
    <row r="731" ht="17.25" customHeight="1">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c r="AA731" s="219"/>
      <c r="AB731" s="219"/>
    </row>
    <row r="732" ht="17.25" customHeight="1">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c r="AA732" s="219"/>
      <c r="AB732" s="219"/>
    </row>
    <row r="733" ht="17.25" customHeight="1">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c r="AA733" s="219"/>
      <c r="AB733" s="219"/>
    </row>
    <row r="734" ht="17.25" customHeight="1">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c r="AA734" s="219"/>
      <c r="AB734" s="219"/>
    </row>
    <row r="735" ht="17.25" customHeight="1">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c r="AA735" s="219"/>
      <c r="AB735" s="219"/>
    </row>
    <row r="736" ht="17.25" customHeight="1">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c r="AA736" s="219"/>
      <c r="AB736" s="219"/>
    </row>
    <row r="737" ht="17.25" customHeight="1">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c r="AA737" s="219"/>
      <c r="AB737" s="219"/>
    </row>
    <row r="738" ht="17.25" customHeight="1">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c r="AA738" s="219"/>
      <c r="AB738" s="219"/>
    </row>
    <row r="739" ht="17.25" customHeight="1">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c r="AA739" s="219"/>
      <c r="AB739" s="219"/>
    </row>
    <row r="740" ht="17.25" customHeight="1">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c r="AA740" s="219"/>
      <c r="AB740" s="219"/>
    </row>
    <row r="741" ht="17.25" customHeight="1">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c r="AA741" s="219"/>
      <c r="AB741" s="219"/>
    </row>
    <row r="742" ht="17.25" customHeight="1">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c r="AA742" s="219"/>
      <c r="AB742" s="219"/>
    </row>
    <row r="743" ht="17.25" customHeight="1">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c r="AA743" s="219"/>
      <c r="AB743" s="219"/>
    </row>
    <row r="744" ht="17.25" customHeight="1">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c r="AA744" s="219"/>
      <c r="AB744" s="219"/>
    </row>
    <row r="745" ht="17.25" customHeight="1">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c r="AA745" s="219"/>
      <c r="AB745" s="219"/>
    </row>
    <row r="746" ht="17.25" customHeight="1">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c r="AA746" s="219"/>
      <c r="AB746" s="219"/>
    </row>
    <row r="747" ht="17.25" customHeight="1">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c r="AA747" s="219"/>
      <c r="AB747" s="219"/>
    </row>
    <row r="748" ht="17.25" customHeight="1">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c r="AA748" s="219"/>
      <c r="AB748" s="219"/>
    </row>
    <row r="749" ht="17.25" customHeight="1">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c r="AA749" s="219"/>
      <c r="AB749" s="219"/>
    </row>
    <row r="750" ht="17.25" customHeight="1">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c r="AA750" s="219"/>
      <c r="AB750" s="219"/>
    </row>
    <row r="751" ht="17.25" customHeight="1">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c r="AA751" s="219"/>
      <c r="AB751" s="219"/>
    </row>
    <row r="752" ht="17.25" customHeight="1">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c r="AA752" s="219"/>
      <c r="AB752" s="219"/>
    </row>
    <row r="753" ht="17.25" customHeight="1">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c r="AA753" s="219"/>
      <c r="AB753" s="219"/>
    </row>
    <row r="754" ht="17.25" customHeight="1">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c r="AA754" s="219"/>
      <c r="AB754" s="219"/>
    </row>
    <row r="755" ht="17.25" customHeight="1">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c r="AA755" s="219"/>
      <c r="AB755" s="219"/>
    </row>
    <row r="756" ht="17.25" customHeight="1">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c r="AA756" s="219"/>
      <c r="AB756" s="219"/>
    </row>
    <row r="757" ht="17.25" customHeight="1">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c r="AA757" s="219"/>
      <c r="AB757" s="219"/>
    </row>
    <row r="758" ht="17.25" customHeight="1">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c r="AA758" s="219"/>
      <c r="AB758" s="219"/>
    </row>
    <row r="759" ht="17.25" customHeight="1">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c r="AA759" s="219"/>
      <c r="AB759" s="219"/>
    </row>
    <row r="760" ht="17.25" customHeight="1">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c r="AA760" s="219"/>
      <c r="AB760" s="219"/>
    </row>
    <row r="761" ht="17.25" customHeight="1">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c r="AA761" s="219"/>
      <c r="AB761" s="219"/>
    </row>
    <row r="762" ht="17.25" customHeight="1">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c r="AA762" s="219"/>
      <c r="AB762" s="219"/>
    </row>
    <row r="763" ht="17.25" customHeight="1">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c r="AA763" s="219"/>
      <c r="AB763" s="219"/>
    </row>
    <row r="764" ht="17.25" customHeight="1">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c r="AA764" s="219"/>
      <c r="AB764" s="219"/>
    </row>
    <row r="765" ht="17.25" customHeight="1">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c r="AA765" s="219"/>
      <c r="AB765" s="219"/>
    </row>
    <row r="766" ht="17.25" customHeight="1">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c r="AA766" s="219"/>
      <c r="AB766" s="219"/>
    </row>
    <row r="767" ht="17.25" customHeight="1">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c r="AA767" s="219"/>
      <c r="AB767" s="219"/>
    </row>
    <row r="768" ht="17.25" customHeight="1">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c r="AA768" s="219"/>
      <c r="AB768" s="219"/>
    </row>
    <row r="769" ht="17.25" customHeight="1">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c r="AA769" s="219"/>
      <c r="AB769" s="219"/>
    </row>
    <row r="770" ht="17.25" customHeight="1">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c r="AA770" s="219"/>
      <c r="AB770" s="219"/>
    </row>
    <row r="771" ht="17.25" customHeight="1">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c r="AA771" s="219"/>
      <c r="AB771" s="219"/>
    </row>
    <row r="772" ht="17.25" customHeight="1">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c r="AA772" s="219"/>
      <c r="AB772" s="219"/>
    </row>
    <row r="773" ht="17.25" customHeight="1">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c r="AA773" s="219"/>
      <c r="AB773" s="219"/>
    </row>
    <row r="774" ht="17.25" customHeight="1">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c r="AA774" s="219"/>
      <c r="AB774" s="219"/>
    </row>
    <row r="775" ht="17.25" customHeight="1">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c r="AA775" s="219"/>
      <c r="AB775" s="219"/>
    </row>
    <row r="776" ht="17.25" customHeight="1">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c r="AA776" s="219"/>
      <c r="AB776" s="219"/>
    </row>
    <row r="777" ht="17.25" customHeight="1">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c r="AA777" s="219"/>
      <c r="AB777" s="219"/>
    </row>
    <row r="778" ht="17.25" customHeight="1">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c r="AA778" s="219"/>
      <c r="AB778" s="219"/>
    </row>
    <row r="779" ht="17.25" customHeight="1">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c r="AA779" s="219"/>
      <c r="AB779" s="219"/>
    </row>
    <row r="780" ht="17.25" customHeight="1">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c r="AA780" s="219"/>
      <c r="AB780" s="219"/>
    </row>
    <row r="781" ht="17.25" customHeight="1">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c r="AA781" s="219"/>
      <c r="AB781" s="219"/>
    </row>
    <row r="782" ht="17.25" customHeight="1">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c r="AA782" s="219"/>
      <c r="AB782" s="219"/>
    </row>
    <row r="783" ht="17.25" customHeight="1">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c r="AA783" s="219"/>
      <c r="AB783" s="219"/>
    </row>
    <row r="784" ht="17.25" customHeight="1">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c r="AA784" s="219"/>
      <c r="AB784" s="219"/>
    </row>
    <row r="785" ht="17.25" customHeight="1">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c r="AA785" s="219"/>
      <c r="AB785" s="219"/>
    </row>
    <row r="786" ht="17.25" customHeight="1">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c r="AA786" s="219"/>
      <c r="AB786" s="219"/>
    </row>
    <row r="787" ht="17.25" customHeight="1">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row>
    <row r="788" ht="17.25" customHeight="1">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row>
    <row r="789" ht="17.25" customHeight="1">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row>
    <row r="790" ht="17.25" customHeight="1">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row>
    <row r="791" ht="17.25" customHeight="1">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row>
    <row r="792" ht="17.25" customHeight="1">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row>
    <row r="793" ht="17.25" customHeight="1">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row>
    <row r="794" ht="17.25" customHeight="1">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row>
    <row r="795" ht="17.25" customHeight="1">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c r="AA795" s="219"/>
      <c r="AB795" s="219"/>
    </row>
    <row r="796" ht="17.25" customHeight="1">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c r="AA796" s="219"/>
      <c r="AB796" s="219"/>
    </row>
    <row r="797" ht="17.25" customHeight="1">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c r="AA797" s="219"/>
      <c r="AB797" s="219"/>
    </row>
    <row r="798" ht="17.25" customHeight="1">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c r="AA798" s="219"/>
      <c r="AB798" s="219"/>
    </row>
    <row r="799" ht="17.25" customHeight="1">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c r="AA799" s="219"/>
      <c r="AB799" s="219"/>
    </row>
    <row r="800" ht="17.25" customHeight="1">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c r="AA800" s="219"/>
      <c r="AB800" s="219"/>
    </row>
    <row r="801" ht="17.25" customHeight="1">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c r="AA801" s="219"/>
      <c r="AB801" s="219"/>
    </row>
    <row r="802" ht="17.25" customHeight="1">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c r="AA802" s="219"/>
      <c r="AB802" s="219"/>
    </row>
    <row r="803" ht="17.25" customHeight="1">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c r="AA803" s="219"/>
      <c r="AB803" s="219"/>
    </row>
    <row r="804" ht="17.25" customHeight="1">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c r="AA804" s="219"/>
      <c r="AB804" s="219"/>
    </row>
    <row r="805" ht="17.25" customHeight="1">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c r="AA805" s="219"/>
      <c r="AB805" s="219"/>
    </row>
    <row r="806" ht="17.25" customHeight="1">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c r="AA806" s="219"/>
      <c r="AB806" s="219"/>
    </row>
    <row r="807" ht="17.25" customHeight="1">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c r="AA807" s="219"/>
      <c r="AB807" s="219"/>
    </row>
    <row r="808" ht="17.25" customHeight="1">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c r="AA808" s="219"/>
      <c r="AB808" s="219"/>
    </row>
    <row r="809" ht="17.25" customHeight="1">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c r="AA809" s="219"/>
      <c r="AB809" s="219"/>
    </row>
    <row r="810" ht="17.25" customHeight="1">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c r="AA810" s="219"/>
      <c r="AB810" s="219"/>
    </row>
    <row r="811" ht="17.25" customHeight="1">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c r="AA811" s="219"/>
      <c r="AB811" s="219"/>
    </row>
    <row r="812" ht="17.25" customHeight="1">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c r="AA812" s="219"/>
      <c r="AB812" s="219"/>
    </row>
    <row r="813" ht="17.25" customHeight="1">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c r="AA813" s="219"/>
      <c r="AB813" s="219"/>
    </row>
    <row r="814" ht="17.25" customHeight="1">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c r="AA814" s="219"/>
      <c r="AB814" s="219"/>
    </row>
    <row r="815" ht="17.25" customHeight="1">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c r="AA815" s="219"/>
      <c r="AB815" s="219"/>
    </row>
    <row r="816" ht="17.25" customHeight="1">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c r="AA816" s="219"/>
      <c r="AB816" s="219"/>
    </row>
    <row r="817" ht="17.25" customHeight="1">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c r="AA817" s="219"/>
      <c r="AB817" s="219"/>
    </row>
    <row r="818" ht="17.25" customHeight="1">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c r="AA818" s="219"/>
      <c r="AB818" s="219"/>
    </row>
    <row r="819" ht="17.25" customHeight="1">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c r="AA819" s="219"/>
      <c r="AB819" s="219"/>
    </row>
    <row r="820" ht="17.25" customHeight="1">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c r="AA820" s="219"/>
      <c r="AB820" s="219"/>
    </row>
    <row r="821" ht="17.25" customHeight="1">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c r="AA821" s="219"/>
      <c r="AB821" s="219"/>
    </row>
    <row r="822" ht="17.25" customHeight="1">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c r="AA822" s="219"/>
      <c r="AB822" s="219"/>
    </row>
    <row r="823" ht="17.25" customHeight="1">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c r="AA823" s="219"/>
      <c r="AB823" s="219"/>
    </row>
    <row r="824" ht="17.25" customHeight="1">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c r="AA824" s="219"/>
      <c r="AB824" s="219"/>
    </row>
    <row r="825" ht="17.25" customHeight="1">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c r="AA825" s="219"/>
      <c r="AB825" s="219"/>
    </row>
    <row r="826" ht="17.25" customHeight="1">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c r="AA826" s="219"/>
      <c r="AB826" s="219"/>
    </row>
    <row r="827" ht="17.25" customHeight="1">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c r="AA827" s="219"/>
      <c r="AB827" s="219"/>
    </row>
    <row r="828" ht="17.25" customHeight="1">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c r="AA828" s="219"/>
      <c r="AB828" s="219"/>
    </row>
    <row r="829" ht="17.25" customHeight="1">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c r="AA829" s="219"/>
      <c r="AB829" s="219"/>
    </row>
    <row r="830" ht="17.25" customHeight="1">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c r="AA830" s="219"/>
      <c r="AB830" s="219"/>
    </row>
    <row r="831" ht="17.25" customHeight="1">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c r="AA831" s="219"/>
      <c r="AB831" s="219"/>
    </row>
    <row r="832" ht="17.25" customHeight="1">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c r="AA832" s="219"/>
      <c r="AB832" s="219"/>
    </row>
    <row r="833" ht="17.25" customHeight="1">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c r="AA833" s="219"/>
      <c r="AB833" s="219"/>
    </row>
    <row r="834" ht="17.25" customHeight="1">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c r="AA834" s="219"/>
      <c r="AB834" s="219"/>
    </row>
    <row r="835" ht="17.25" customHeight="1">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c r="AA835" s="219"/>
      <c r="AB835" s="219"/>
    </row>
    <row r="836" ht="17.25" customHeight="1">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c r="AA836" s="219"/>
      <c r="AB836" s="219"/>
    </row>
    <row r="837" ht="17.25" customHeight="1">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c r="AA837" s="219"/>
      <c r="AB837" s="219"/>
    </row>
    <row r="838" ht="17.25" customHeight="1">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c r="AA838" s="219"/>
      <c r="AB838" s="219"/>
    </row>
    <row r="839" ht="17.25" customHeight="1">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c r="AA839" s="219"/>
      <c r="AB839" s="219"/>
    </row>
    <row r="840" ht="17.25" customHeight="1">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c r="AA840" s="219"/>
      <c r="AB840" s="219"/>
    </row>
    <row r="841" ht="17.25" customHeight="1">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c r="AA841" s="219"/>
      <c r="AB841" s="219"/>
    </row>
    <row r="842" ht="17.25" customHeight="1">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c r="AA842" s="219"/>
      <c r="AB842" s="219"/>
    </row>
    <row r="843" ht="17.25" customHeight="1">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c r="AA843" s="219"/>
      <c r="AB843" s="219"/>
    </row>
    <row r="844" ht="17.25" customHeight="1">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c r="AA844" s="219"/>
      <c r="AB844" s="219"/>
    </row>
    <row r="845" ht="17.25" customHeight="1">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c r="AA845" s="219"/>
      <c r="AB845" s="219"/>
    </row>
    <row r="846" ht="17.25" customHeight="1">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c r="AA846" s="219"/>
      <c r="AB846" s="219"/>
    </row>
    <row r="847" ht="17.25" customHeight="1">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c r="AA847" s="219"/>
      <c r="AB847" s="219"/>
    </row>
    <row r="848" ht="17.25" customHeight="1">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c r="AA848" s="219"/>
      <c r="AB848" s="219"/>
    </row>
    <row r="849" ht="17.25" customHeight="1">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c r="AA849" s="219"/>
      <c r="AB849" s="219"/>
    </row>
    <row r="850" ht="17.25" customHeight="1">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c r="AA850" s="219"/>
      <c r="AB850" s="219"/>
    </row>
    <row r="851" ht="17.25" customHeight="1">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c r="AA851" s="219"/>
      <c r="AB851" s="219"/>
    </row>
    <row r="852" ht="17.25" customHeight="1">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c r="AA852" s="219"/>
      <c r="AB852" s="219"/>
    </row>
    <row r="853" ht="17.25" customHeight="1">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c r="AA853" s="219"/>
      <c r="AB853" s="219"/>
    </row>
    <row r="854" ht="17.25" customHeight="1">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c r="AA854" s="219"/>
      <c r="AB854" s="219"/>
    </row>
    <row r="855" ht="17.25" customHeight="1">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c r="AA855" s="219"/>
      <c r="AB855" s="219"/>
    </row>
    <row r="856" ht="17.25" customHeight="1">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c r="AA856" s="219"/>
      <c r="AB856" s="219"/>
    </row>
    <row r="857" ht="17.25" customHeight="1">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c r="AA857" s="219"/>
      <c r="AB857" s="219"/>
    </row>
    <row r="858" ht="17.25" customHeight="1">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c r="AA858" s="219"/>
      <c r="AB858" s="219"/>
    </row>
    <row r="859" ht="17.25" customHeight="1">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c r="AA859" s="219"/>
      <c r="AB859" s="219"/>
    </row>
    <row r="860" ht="17.25" customHeight="1">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c r="AA860" s="219"/>
      <c r="AB860" s="219"/>
    </row>
    <row r="861" ht="17.25" customHeight="1">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c r="AA861" s="219"/>
      <c r="AB861" s="219"/>
    </row>
    <row r="862" ht="17.25" customHeight="1">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c r="AA862" s="219"/>
      <c r="AB862" s="219"/>
    </row>
    <row r="863" ht="17.25" customHeight="1">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c r="AA863" s="219"/>
      <c r="AB863" s="219"/>
    </row>
    <row r="864" ht="17.25" customHeight="1">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c r="AA864" s="219"/>
      <c r="AB864" s="219"/>
    </row>
    <row r="865" ht="17.25" customHeight="1">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c r="AA865" s="219"/>
      <c r="AB865" s="219"/>
    </row>
    <row r="866" ht="17.25" customHeight="1">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c r="AA866" s="219"/>
      <c r="AB866" s="219"/>
    </row>
    <row r="867" ht="17.25" customHeight="1">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c r="AA867" s="219"/>
      <c r="AB867" s="219"/>
    </row>
    <row r="868" ht="17.25" customHeight="1">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c r="AA868" s="219"/>
      <c r="AB868" s="219"/>
    </row>
    <row r="869" ht="17.25" customHeight="1">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c r="AA869" s="219"/>
      <c r="AB869" s="219"/>
    </row>
    <row r="870" ht="17.25" customHeight="1">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c r="AA870" s="219"/>
      <c r="AB870" s="219"/>
    </row>
    <row r="871" ht="17.25" customHeight="1">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c r="AA871" s="219"/>
      <c r="AB871" s="219"/>
    </row>
    <row r="872" ht="17.25" customHeight="1">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c r="AA872" s="219"/>
      <c r="AB872" s="219"/>
    </row>
    <row r="873" ht="17.25" customHeight="1">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c r="AA873" s="219"/>
      <c r="AB873" s="219"/>
    </row>
    <row r="874" ht="17.25" customHeight="1">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c r="AA874" s="219"/>
      <c r="AB874" s="219"/>
    </row>
    <row r="875" ht="17.25" customHeight="1">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c r="AA875" s="219"/>
      <c r="AB875" s="219"/>
    </row>
    <row r="876" ht="17.25" customHeight="1">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c r="AA876" s="219"/>
      <c r="AB876" s="219"/>
    </row>
    <row r="877" ht="17.25" customHeight="1">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c r="AA877" s="219"/>
      <c r="AB877" s="219"/>
    </row>
    <row r="878" ht="17.25" customHeight="1">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c r="AA878" s="219"/>
      <c r="AB878" s="219"/>
    </row>
    <row r="879" ht="17.25" customHeight="1">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c r="AA879" s="219"/>
      <c r="AB879" s="219"/>
    </row>
    <row r="880" ht="17.25" customHeight="1">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c r="AA880" s="219"/>
      <c r="AB880" s="219"/>
    </row>
    <row r="881" ht="17.25" customHeight="1">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c r="AA881" s="219"/>
      <c r="AB881" s="219"/>
    </row>
    <row r="882" ht="17.25" customHeight="1">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c r="AA882" s="219"/>
      <c r="AB882" s="219"/>
    </row>
    <row r="883" ht="17.25" customHeight="1">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c r="AA883" s="219"/>
      <c r="AB883" s="219"/>
    </row>
    <row r="884" ht="17.25" customHeight="1">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c r="AA884" s="219"/>
      <c r="AB884" s="219"/>
    </row>
    <row r="885" ht="17.25" customHeight="1">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c r="AA885" s="219"/>
      <c r="AB885" s="219"/>
    </row>
    <row r="886" ht="17.25" customHeight="1">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c r="AA886" s="219"/>
      <c r="AB886" s="219"/>
    </row>
    <row r="887" ht="17.25" customHeight="1">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c r="AA887" s="219"/>
      <c r="AB887" s="219"/>
    </row>
    <row r="888" ht="17.25" customHeight="1">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c r="AA888" s="219"/>
      <c r="AB888" s="219"/>
    </row>
    <row r="889" ht="17.25" customHeight="1">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c r="AA889" s="219"/>
      <c r="AB889" s="219"/>
    </row>
    <row r="890" ht="17.25" customHeight="1">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c r="AA890" s="219"/>
      <c r="AB890" s="219"/>
    </row>
    <row r="891" ht="17.25" customHeight="1">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c r="AA891" s="219"/>
      <c r="AB891" s="219"/>
    </row>
    <row r="892" ht="17.25" customHeight="1">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c r="AA892" s="219"/>
      <c r="AB892" s="219"/>
    </row>
    <row r="893" ht="17.25" customHeight="1">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c r="AA893" s="219"/>
      <c r="AB893" s="219"/>
    </row>
    <row r="894" ht="17.25" customHeight="1">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c r="AA894" s="219"/>
      <c r="AB894" s="219"/>
    </row>
    <row r="895" ht="17.25" customHeight="1">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c r="AA895" s="219"/>
      <c r="AB895" s="219"/>
    </row>
    <row r="896" ht="17.25" customHeight="1">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c r="AA896" s="219"/>
      <c r="AB896" s="219"/>
    </row>
    <row r="897" ht="17.25" customHeight="1">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c r="AA897" s="219"/>
      <c r="AB897" s="219"/>
    </row>
    <row r="898" ht="17.25" customHeight="1">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c r="AA898" s="219"/>
      <c r="AB898" s="219"/>
    </row>
    <row r="899" ht="17.25" customHeight="1">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c r="AA899" s="219"/>
      <c r="AB899" s="219"/>
    </row>
    <row r="900" ht="17.25" customHeight="1">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c r="AA900" s="219"/>
      <c r="AB900" s="219"/>
    </row>
    <row r="901" ht="17.25" customHeight="1">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c r="AA901" s="219"/>
      <c r="AB901" s="219"/>
    </row>
    <row r="902" ht="17.25" customHeight="1">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c r="AA902" s="219"/>
      <c r="AB902" s="219"/>
    </row>
    <row r="903" ht="17.25" customHeight="1">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c r="AA903" s="219"/>
      <c r="AB903" s="219"/>
    </row>
    <row r="904" ht="17.25" customHeight="1">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c r="AA904" s="219"/>
      <c r="AB904" s="219"/>
    </row>
    <row r="905" ht="17.25" customHeight="1">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c r="AA905" s="219"/>
      <c r="AB905" s="219"/>
    </row>
    <row r="906" ht="17.25" customHeight="1">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c r="AA906" s="219"/>
      <c r="AB906" s="219"/>
    </row>
    <row r="907" ht="17.25" customHeight="1">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c r="AA907" s="219"/>
      <c r="AB907" s="219"/>
    </row>
    <row r="908" ht="17.25" customHeight="1">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c r="AA908" s="219"/>
      <c r="AB908" s="219"/>
    </row>
    <row r="909" ht="17.25" customHeight="1">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c r="AA909" s="219"/>
      <c r="AB909" s="219"/>
    </row>
    <row r="910" ht="17.25" customHeight="1">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c r="AA910" s="219"/>
      <c r="AB910" s="219"/>
    </row>
    <row r="911" ht="17.25" customHeight="1">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c r="AA911" s="219"/>
      <c r="AB911" s="219"/>
    </row>
    <row r="912" ht="17.25" customHeight="1">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c r="AA912" s="219"/>
      <c r="AB912" s="219"/>
    </row>
    <row r="913" ht="17.25" customHeight="1">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c r="AA913" s="219"/>
      <c r="AB913" s="219"/>
    </row>
    <row r="914" ht="17.25" customHeight="1">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c r="AA914" s="219"/>
      <c r="AB914" s="219"/>
    </row>
    <row r="915" ht="17.25" customHeight="1">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c r="AA915" s="219"/>
      <c r="AB915" s="219"/>
    </row>
    <row r="916" ht="17.25" customHeight="1">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c r="AA916" s="219"/>
      <c r="AB916" s="219"/>
    </row>
    <row r="917" ht="17.25" customHeight="1">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c r="AA917" s="219"/>
      <c r="AB917" s="219"/>
    </row>
    <row r="918" ht="17.25" customHeight="1">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c r="AA918" s="219"/>
      <c r="AB918" s="219"/>
    </row>
    <row r="919" ht="17.25" customHeight="1">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c r="AA919" s="219"/>
      <c r="AB919" s="219"/>
    </row>
    <row r="920" ht="17.25" customHeight="1">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c r="AA920" s="219"/>
      <c r="AB920" s="219"/>
    </row>
    <row r="921" ht="17.25" customHeight="1">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c r="AA921" s="219"/>
      <c r="AB921" s="219"/>
    </row>
    <row r="922" ht="17.25" customHeight="1">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c r="AA922" s="219"/>
      <c r="AB922" s="219"/>
    </row>
    <row r="923" ht="17.25" customHeight="1">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c r="AA923" s="219"/>
      <c r="AB923" s="219"/>
    </row>
    <row r="924" ht="17.25" customHeight="1">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c r="AA924" s="219"/>
      <c r="AB924" s="219"/>
    </row>
    <row r="925" ht="17.25" customHeight="1">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c r="AA925" s="219"/>
      <c r="AB925" s="219"/>
    </row>
    <row r="926" ht="17.25" customHeight="1">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c r="AA926" s="219"/>
      <c r="AB926" s="219"/>
    </row>
    <row r="927" ht="17.25" customHeight="1">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c r="AA927" s="219"/>
      <c r="AB927" s="219"/>
    </row>
    <row r="928" ht="17.25" customHeight="1">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c r="AA928" s="219"/>
      <c r="AB928" s="219"/>
    </row>
    <row r="929" ht="17.25" customHeight="1">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c r="AA929" s="219"/>
      <c r="AB929" s="219"/>
    </row>
    <row r="930" ht="17.25" customHeight="1">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c r="AA930" s="219"/>
      <c r="AB930" s="219"/>
    </row>
    <row r="931" ht="17.25" customHeight="1">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c r="AA931" s="219"/>
      <c r="AB931" s="219"/>
    </row>
    <row r="932" ht="17.25" customHeight="1">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c r="AA932" s="219"/>
      <c r="AB932" s="219"/>
    </row>
    <row r="933" ht="17.25" customHeight="1">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c r="AA933" s="219"/>
      <c r="AB933" s="219"/>
    </row>
    <row r="934" ht="17.25" customHeight="1">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c r="AA934" s="219"/>
      <c r="AB934" s="219"/>
    </row>
    <row r="935" ht="17.25" customHeight="1">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c r="AA935" s="219"/>
      <c r="AB935" s="219"/>
    </row>
    <row r="936" ht="17.25" customHeight="1">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c r="AA936" s="219"/>
      <c r="AB936" s="219"/>
    </row>
    <row r="937" ht="17.25" customHeight="1">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c r="AA937" s="219"/>
      <c r="AB937" s="219"/>
    </row>
    <row r="938" ht="17.25" customHeight="1">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c r="AA938" s="219"/>
      <c r="AB938" s="219"/>
    </row>
    <row r="939" ht="17.25" customHeight="1">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c r="AA939" s="219"/>
      <c r="AB939" s="219"/>
    </row>
    <row r="940" ht="17.25" customHeight="1">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c r="AA940" s="219"/>
      <c r="AB940" s="219"/>
    </row>
    <row r="941" ht="17.25" customHeight="1">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c r="AA941" s="219"/>
      <c r="AB941" s="219"/>
    </row>
    <row r="942" ht="17.25" customHeight="1">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c r="AA942" s="219"/>
      <c r="AB942" s="219"/>
    </row>
    <row r="943" ht="17.25" customHeight="1">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c r="AA943" s="219"/>
      <c r="AB943" s="219"/>
    </row>
    <row r="944" ht="17.25" customHeight="1">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c r="AA944" s="219"/>
      <c r="AB944" s="219"/>
    </row>
    <row r="945" ht="17.25" customHeight="1">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c r="AA945" s="219"/>
      <c r="AB945" s="219"/>
    </row>
    <row r="946" ht="17.25" customHeight="1">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c r="AA946" s="219"/>
      <c r="AB946" s="219"/>
    </row>
    <row r="947" ht="17.25" customHeight="1">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c r="AA947" s="219"/>
      <c r="AB947" s="219"/>
    </row>
    <row r="948" ht="17.25" customHeight="1">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c r="AA948" s="219"/>
      <c r="AB948" s="219"/>
    </row>
    <row r="949" ht="17.25" customHeight="1">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c r="AA949" s="219"/>
      <c r="AB949" s="219"/>
    </row>
    <row r="950" ht="17.25" customHeight="1">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c r="AA950" s="219"/>
      <c r="AB950" s="219"/>
    </row>
    <row r="951" ht="17.25" customHeight="1">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c r="AA951" s="219"/>
      <c r="AB951" s="219"/>
    </row>
    <row r="952" ht="17.25" customHeight="1">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c r="AA952" s="219"/>
      <c r="AB952" s="219"/>
    </row>
    <row r="953" ht="17.25" customHeight="1">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c r="AA953" s="219"/>
      <c r="AB953" s="219"/>
    </row>
    <row r="954" ht="17.25" customHeight="1">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c r="AA954" s="219"/>
      <c r="AB954" s="219"/>
    </row>
    <row r="955" ht="17.25" customHeight="1">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c r="AA955" s="219"/>
      <c r="AB955" s="219"/>
    </row>
    <row r="956" ht="17.25" customHeight="1">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c r="AA956" s="219"/>
      <c r="AB956" s="219"/>
    </row>
    <row r="957" ht="17.25" customHeight="1">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c r="AA957" s="219"/>
      <c r="AB957" s="219"/>
    </row>
    <row r="958" ht="17.25" customHeight="1">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c r="AA958" s="219"/>
      <c r="AB958" s="219"/>
    </row>
    <row r="959" ht="17.25" customHeight="1">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c r="AA959" s="219"/>
      <c r="AB959" s="219"/>
    </row>
    <row r="960" ht="17.25" customHeight="1">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c r="AA960" s="219"/>
      <c r="AB960" s="219"/>
    </row>
    <row r="961" ht="17.25" customHeight="1">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c r="AA961" s="219"/>
      <c r="AB961" s="219"/>
    </row>
    <row r="962" ht="17.25" customHeight="1">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c r="AA962" s="219"/>
      <c r="AB962" s="219"/>
    </row>
    <row r="963" ht="17.25" customHeight="1">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c r="AA963" s="219"/>
      <c r="AB963" s="219"/>
    </row>
    <row r="964" ht="17.25" customHeight="1">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c r="AA964" s="219"/>
      <c r="AB964" s="219"/>
    </row>
    <row r="965" ht="17.25" customHeight="1">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c r="AA965" s="219"/>
      <c r="AB965" s="219"/>
    </row>
    <row r="966" ht="17.25" customHeight="1">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c r="AA966" s="219"/>
      <c r="AB966" s="219"/>
    </row>
    <row r="967" ht="17.25" customHeight="1">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c r="AA967" s="219"/>
      <c r="AB967" s="219"/>
    </row>
    <row r="968" ht="17.25" customHeight="1">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c r="AA968" s="219"/>
      <c r="AB968" s="219"/>
    </row>
    <row r="969" ht="17.25" customHeight="1">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c r="AA969" s="219"/>
      <c r="AB969" s="219"/>
    </row>
    <row r="970" ht="17.25" customHeight="1">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c r="AA970" s="219"/>
      <c r="AB970" s="219"/>
    </row>
    <row r="971" ht="17.25" customHeight="1">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c r="AA971" s="219"/>
      <c r="AB971" s="219"/>
    </row>
    <row r="972" ht="17.25" customHeight="1">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c r="AA972" s="219"/>
      <c r="AB972" s="219"/>
    </row>
    <row r="973" ht="17.25" customHeight="1">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c r="AA973" s="219"/>
      <c r="AB973" s="219"/>
    </row>
    <row r="974" ht="17.25" customHeight="1">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c r="AA974" s="219"/>
      <c r="AB974" s="219"/>
    </row>
    <row r="975" ht="17.25" customHeight="1">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c r="AA975" s="219"/>
      <c r="AB975" s="219"/>
    </row>
    <row r="976" ht="17.25" customHeight="1">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c r="AA976" s="219"/>
      <c r="AB976" s="219"/>
    </row>
    <row r="977" ht="17.25" customHeight="1">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c r="AA977" s="219"/>
      <c r="AB977" s="219"/>
    </row>
    <row r="978" ht="17.25" customHeight="1">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c r="AA978" s="219"/>
      <c r="AB978" s="219"/>
    </row>
    <row r="979" ht="17.25" customHeight="1">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c r="AA979" s="219"/>
      <c r="AB979" s="219"/>
    </row>
    <row r="980" ht="17.25" customHeight="1">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c r="AA980" s="219"/>
      <c r="AB980" s="219"/>
    </row>
    <row r="981" ht="17.25" customHeight="1">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c r="AA981" s="219"/>
      <c r="AB981" s="219"/>
    </row>
    <row r="982" ht="17.25" customHeight="1">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c r="AA982" s="219"/>
      <c r="AB982" s="219"/>
    </row>
    <row r="983" ht="17.25" customHeight="1">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c r="AA983" s="219"/>
      <c r="AB983" s="219"/>
    </row>
    <row r="984" ht="17.25" customHeight="1">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c r="AA984" s="219"/>
      <c r="AB984" s="219"/>
    </row>
    <row r="985" ht="17.25" customHeight="1">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c r="AA985" s="219"/>
      <c r="AB985" s="219"/>
    </row>
    <row r="986" ht="17.25" customHeight="1">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c r="AA986" s="219"/>
      <c r="AB986" s="219"/>
    </row>
    <row r="987" ht="17.25" customHeight="1">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c r="AA987" s="219"/>
      <c r="AB987" s="219"/>
    </row>
    <row r="988" ht="17.25" customHeight="1">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c r="AA988" s="219"/>
      <c r="AB988" s="219"/>
    </row>
    <row r="989" ht="17.25" customHeight="1">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c r="AA989" s="219"/>
      <c r="AB989" s="219"/>
    </row>
    <row r="990" ht="17.25" customHeight="1">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c r="AA990" s="219"/>
      <c r="AB990" s="219"/>
    </row>
    <row r="991" ht="17.25" customHeight="1">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c r="AA991" s="219"/>
      <c r="AB991" s="219"/>
    </row>
    <row r="992" ht="17.25" customHeight="1">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c r="AA992" s="219"/>
      <c r="AB992" s="219"/>
    </row>
    <row r="993" ht="17.25" customHeight="1">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c r="AA993" s="219"/>
      <c r="AB993" s="219"/>
    </row>
    <row r="994" ht="17.25" customHeight="1">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c r="AA994" s="219"/>
      <c r="AB994" s="219"/>
    </row>
    <row r="995" ht="17.25" customHeight="1">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c r="AA995" s="219"/>
      <c r="AB995" s="219"/>
    </row>
    <row r="996" ht="17.25" customHeight="1">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c r="AA996" s="219"/>
      <c r="AB996" s="219"/>
    </row>
    <row r="997" ht="17.25" customHeight="1">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c r="AA997" s="219"/>
      <c r="AB997" s="219"/>
    </row>
    <row r="998" ht="17.25" customHeight="1">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c r="AA998" s="219"/>
      <c r="AB998" s="219"/>
    </row>
    <row r="999" ht="17.25" customHeight="1">
      <c r="A999" s="219"/>
      <c r="B999" s="219"/>
      <c r="C999" s="219"/>
      <c r="D999" s="219"/>
      <c r="E999" s="219"/>
      <c r="F999" s="219"/>
      <c r="G999" s="219"/>
      <c r="H999" s="219"/>
      <c r="I999" s="219"/>
      <c r="J999" s="219"/>
      <c r="K999" s="219"/>
      <c r="L999" s="219"/>
      <c r="M999" s="219"/>
      <c r="N999" s="219"/>
      <c r="O999" s="219"/>
      <c r="P999" s="219"/>
      <c r="Q999" s="219"/>
      <c r="R999" s="219"/>
      <c r="S999" s="219"/>
      <c r="T999" s="219"/>
      <c r="U999" s="219"/>
      <c r="V999" s="219"/>
      <c r="W999" s="219"/>
      <c r="X999" s="219"/>
      <c r="Y999" s="219"/>
      <c r="Z999" s="219"/>
      <c r="AA999" s="219"/>
      <c r="AB999" s="219"/>
    </row>
    <row r="1000" ht="17.25" customHeight="1">
      <c r="A1000" s="219"/>
      <c r="B1000" s="219"/>
      <c r="C1000" s="219"/>
      <c r="D1000" s="219"/>
      <c r="E1000" s="219"/>
      <c r="F1000" s="219"/>
      <c r="G1000" s="219"/>
      <c r="H1000" s="219"/>
      <c r="I1000" s="219"/>
      <c r="J1000" s="219"/>
      <c r="K1000" s="219"/>
      <c r="L1000" s="219"/>
      <c r="M1000" s="219"/>
      <c r="N1000" s="219"/>
      <c r="O1000" s="219"/>
      <c r="P1000" s="219"/>
      <c r="Q1000" s="219"/>
      <c r="R1000" s="219"/>
      <c r="S1000" s="219"/>
      <c r="T1000" s="219"/>
      <c r="U1000" s="219"/>
      <c r="V1000" s="219"/>
      <c r="W1000" s="219"/>
      <c r="X1000" s="219"/>
      <c r="Y1000" s="219"/>
      <c r="Z1000" s="219"/>
      <c r="AA1000" s="219"/>
      <c r="AB1000" s="219"/>
    </row>
    <row r="1001" ht="17.25" customHeight="1">
      <c r="A1001" s="219"/>
      <c r="B1001" s="219"/>
      <c r="C1001" s="219"/>
      <c r="D1001" s="219"/>
      <c r="E1001" s="219"/>
      <c r="F1001" s="219"/>
      <c r="G1001" s="219"/>
      <c r="H1001" s="219"/>
      <c r="I1001" s="219"/>
      <c r="J1001" s="219"/>
      <c r="K1001" s="219"/>
      <c r="L1001" s="219"/>
      <c r="M1001" s="219"/>
      <c r="N1001" s="219"/>
      <c r="O1001" s="219"/>
      <c r="P1001" s="219"/>
      <c r="Q1001" s="219"/>
      <c r="R1001" s="219"/>
      <c r="S1001" s="219"/>
      <c r="T1001" s="219"/>
      <c r="U1001" s="219"/>
      <c r="V1001" s="219"/>
      <c r="W1001" s="219"/>
      <c r="X1001" s="219"/>
      <c r="Y1001" s="219"/>
      <c r="Z1001" s="219"/>
      <c r="AA1001" s="219"/>
      <c r="AB1001" s="219"/>
    </row>
    <row r="1002" ht="17.25" customHeight="1">
      <c r="A1002" s="219"/>
      <c r="B1002" s="219"/>
      <c r="C1002" s="219"/>
      <c r="D1002" s="219"/>
      <c r="E1002" s="219"/>
      <c r="F1002" s="219"/>
      <c r="G1002" s="219"/>
      <c r="H1002" s="219"/>
      <c r="I1002" s="219"/>
      <c r="J1002" s="219"/>
      <c r="K1002" s="219"/>
      <c r="L1002" s="219"/>
      <c r="M1002" s="219"/>
      <c r="N1002" s="219"/>
      <c r="O1002" s="219"/>
      <c r="P1002" s="219"/>
      <c r="Q1002" s="219"/>
      <c r="R1002" s="219"/>
      <c r="S1002" s="219"/>
      <c r="T1002" s="219"/>
      <c r="U1002" s="219"/>
      <c r="V1002" s="219"/>
      <c r="W1002" s="219"/>
      <c r="X1002" s="219"/>
      <c r="Y1002" s="219"/>
      <c r="Z1002" s="219"/>
      <c r="AA1002" s="219"/>
      <c r="AB1002" s="219"/>
    </row>
    <row r="1003" ht="17.25" customHeight="1">
      <c r="A1003" s="219"/>
      <c r="B1003" s="219"/>
      <c r="C1003" s="219"/>
      <c r="D1003" s="219"/>
      <c r="E1003" s="219"/>
      <c r="F1003" s="219"/>
      <c r="G1003" s="219"/>
      <c r="H1003" s="219"/>
      <c r="I1003" s="219"/>
      <c r="J1003" s="219"/>
      <c r="K1003" s="219"/>
      <c r="L1003" s="219"/>
      <c r="M1003" s="219"/>
      <c r="N1003" s="219"/>
      <c r="O1003" s="219"/>
      <c r="P1003" s="219"/>
      <c r="Q1003" s="219"/>
      <c r="R1003" s="219"/>
      <c r="S1003" s="219"/>
      <c r="T1003" s="219"/>
      <c r="U1003" s="219"/>
      <c r="V1003" s="219"/>
      <c r="W1003" s="219"/>
      <c r="X1003" s="219"/>
      <c r="Y1003" s="219"/>
      <c r="Z1003" s="219"/>
      <c r="AA1003" s="219"/>
      <c r="AB1003" s="219"/>
    </row>
    <row r="1004" ht="17.25" customHeight="1">
      <c r="A1004" s="219"/>
      <c r="B1004" s="219"/>
      <c r="C1004" s="219"/>
      <c r="D1004" s="219"/>
      <c r="E1004" s="219"/>
      <c r="F1004" s="219"/>
      <c r="G1004" s="219"/>
      <c r="H1004" s="219"/>
      <c r="I1004" s="219"/>
      <c r="J1004" s="219"/>
      <c r="K1004" s="219"/>
      <c r="L1004" s="219"/>
      <c r="M1004" s="219"/>
      <c r="N1004" s="219"/>
      <c r="O1004" s="219"/>
      <c r="P1004" s="219"/>
      <c r="Q1004" s="219"/>
      <c r="R1004" s="219"/>
      <c r="S1004" s="219"/>
      <c r="T1004" s="219"/>
      <c r="U1004" s="219"/>
      <c r="V1004" s="219"/>
      <c r="W1004" s="219"/>
      <c r="X1004" s="219"/>
      <c r="Y1004" s="219"/>
      <c r="Z1004" s="219"/>
      <c r="AA1004" s="219"/>
      <c r="AB1004" s="219"/>
    </row>
    <row r="1005" ht="17.25" customHeight="1">
      <c r="A1005" s="219"/>
      <c r="B1005" s="219"/>
      <c r="C1005" s="219"/>
      <c r="D1005" s="219"/>
      <c r="E1005" s="219"/>
      <c r="F1005" s="219"/>
      <c r="G1005" s="219"/>
      <c r="H1005" s="219"/>
      <c r="I1005" s="219"/>
      <c r="J1005" s="219"/>
      <c r="K1005" s="219"/>
      <c r="L1005" s="219"/>
      <c r="M1005" s="219"/>
      <c r="N1005" s="219"/>
      <c r="O1005" s="219"/>
      <c r="P1005" s="219"/>
      <c r="Q1005" s="219"/>
      <c r="R1005" s="219"/>
      <c r="S1005" s="219"/>
      <c r="T1005" s="219"/>
      <c r="U1005" s="219"/>
      <c r="V1005" s="219"/>
      <c r="W1005" s="219"/>
      <c r="X1005" s="219"/>
      <c r="Y1005" s="219"/>
      <c r="Z1005" s="219"/>
      <c r="AA1005" s="219"/>
      <c r="AB1005" s="219"/>
    </row>
    <row r="1006" ht="17.25" customHeight="1">
      <c r="A1006" s="219"/>
      <c r="B1006" s="219"/>
      <c r="C1006" s="219"/>
      <c r="D1006" s="219"/>
      <c r="E1006" s="219"/>
      <c r="F1006" s="219"/>
      <c r="G1006" s="219"/>
      <c r="H1006" s="219"/>
      <c r="I1006" s="219"/>
      <c r="J1006" s="219"/>
      <c r="K1006" s="219"/>
      <c r="L1006" s="219"/>
      <c r="M1006" s="219"/>
      <c r="N1006" s="219"/>
      <c r="O1006" s="219"/>
      <c r="P1006" s="219"/>
      <c r="Q1006" s="219"/>
      <c r="R1006" s="219"/>
      <c r="S1006" s="219"/>
      <c r="T1006" s="219"/>
      <c r="U1006" s="219"/>
      <c r="V1006" s="219"/>
      <c r="W1006" s="219"/>
      <c r="X1006" s="219"/>
      <c r="Y1006" s="219"/>
      <c r="Z1006" s="219"/>
      <c r="AA1006" s="219"/>
      <c r="AB1006" s="219"/>
    </row>
    <row r="1007" ht="17.25" customHeight="1">
      <c r="A1007" s="219"/>
      <c r="B1007" s="219"/>
      <c r="C1007" s="219"/>
      <c r="D1007" s="219"/>
      <c r="E1007" s="219"/>
      <c r="F1007" s="219"/>
      <c r="G1007" s="219"/>
      <c r="H1007" s="219"/>
      <c r="I1007" s="219"/>
      <c r="J1007" s="219"/>
      <c r="K1007" s="219"/>
      <c r="L1007" s="219"/>
      <c r="M1007" s="219"/>
      <c r="N1007" s="219"/>
      <c r="O1007" s="219"/>
      <c r="P1007" s="219"/>
      <c r="Q1007" s="219"/>
      <c r="R1007" s="219"/>
      <c r="S1007" s="219"/>
      <c r="T1007" s="219"/>
      <c r="U1007" s="219"/>
      <c r="V1007" s="219"/>
      <c r="W1007" s="219"/>
      <c r="X1007" s="219"/>
      <c r="Y1007" s="219"/>
      <c r="Z1007" s="219"/>
      <c r="AA1007" s="219"/>
      <c r="AB1007" s="219"/>
    </row>
    <row r="1008" ht="17.25" customHeight="1">
      <c r="A1008" s="219"/>
      <c r="B1008" s="219"/>
      <c r="C1008" s="219"/>
      <c r="D1008" s="219"/>
      <c r="E1008" s="219"/>
      <c r="F1008" s="219"/>
      <c r="G1008" s="219"/>
      <c r="H1008" s="219"/>
      <c r="I1008" s="219"/>
      <c r="J1008" s="219"/>
      <c r="K1008" s="219"/>
      <c r="L1008" s="219"/>
      <c r="M1008" s="219"/>
      <c r="N1008" s="219"/>
      <c r="O1008" s="219"/>
      <c r="P1008" s="219"/>
      <c r="Q1008" s="219"/>
      <c r="R1008" s="219"/>
      <c r="S1008" s="219"/>
      <c r="T1008" s="219"/>
      <c r="U1008" s="219"/>
      <c r="V1008" s="219"/>
      <c r="W1008" s="219"/>
      <c r="X1008" s="219"/>
      <c r="Y1008" s="219"/>
      <c r="Z1008" s="219"/>
      <c r="AA1008" s="219"/>
      <c r="AB1008" s="219"/>
    </row>
    <row r="1009" ht="17.25" customHeight="1">
      <c r="A1009" s="219"/>
      <c r="B1009" s="219"/>
      <c r="C1009" s="219"/>
      <c r="D1009" s="219"/>
      <c r="E1009" s="219"/>
      <c r="F1009" s="219"/>
      <c r="G1009" s="219"/>
      <c r="H1009" s="219"/>
      <c r="I1009" s="219"/>
      <c r="J1009" s="219"/>
      <c r="K1009" s="219"/>
      <c r="L1009" s="219"/>
      <c r="M1009" s="219"/>
      <c r="N1009" s="219"/>
      <c r="O1009" s="219"/>
      <c r="P1009" s="219"/>
      <c r="Q1009" s="219"/>
      <c r="R1009" s="219"/>
      <c r="S1009" s="219"/>
      <c r="T1009" s="219"/>
      <c r="U1009" s="219"/>
      <c r="V1009" s="219"/>
      <c r="W1009" s="219"/>
      <c r="X1009" s="219"/>
      <c r="Y1009" s="219"/>
      <c r="Z1009" s="219"/>
      <c r="AA1009" s="219"/>
      <c r="AB1009" s="219"/>
    </row>
    <row r="1010" ht="17.25" customHeight="1">
      <c r="A1010" s="219"/>
      <c r="B1010" s="219"/>
      <c r="C1010" s="219"/>
      <c r="D1010" s="219"/>
      <c r="E1010" s="219"/>
      <c r="F1010" s="219"/>
      <c r="G1010" s="219"/>
      <c r="H1010" s="219"/>
      <c r="I1010" s="219"/>
      <c r="J1010" s="219"/>
      <c r="K1010" s="219"/>
      <c r="L1010" s="219"/>
      <c r="M1010" s="219"/>
      <c r="N1010" s="219"/>
      <c r="O1010" s="219"/>
      <c r="P1010" s="219"/>
      <c r="Q1010" s="219"/>
      <c r="R1010" s="219"/>
      <c r="S1010" s="219"/>
      <c r="T1010" s="219"/>
      <c r="U1010" s="219"/>
      <c r="V1010" s="219"/>
      <c r="W1010" s="219"/>
      <c r="X1010" s="219"/>
      <c r="Y1010" s="219"/>
      <c r="Z1010" s="219"/>
      <c r="AA1010" s="219"/>
      <c r="AB1010" s="219"/>
    </row>
    <row r="1011" ht="17.25" customHeight="1">
      <c r="A1011" s="219"/>
      <c r="B1011" s="219"/>
      <c r="C1011" s="219"/>
      <c r="D1011" s="219"/>
      <c r="E1011" s="219"/>
      <c r="F1011" s="219"/>
      <c r="G1011" s="219"/>
      <c r="H1011" s="219"/>
      <c r="I1011" s="219"/>
      <c r="J1011" s="219"/>
      <c r="K1011" s="219"/>
      <c r="L1011" s="219"/>
      <c r="M1011" s="219"/>
      <c r="N1011" s="219"/>
      <c r="O1011" s="219"/>
      <c r="P1011" s="219"/>
      <c r="Q1011" s="219"/>
      <c r="R1011" s="219"/>
      <c r="S1011" s="219"/>
      <c r="T1011" s="219"/>
      <c r="U1011" s="219"/>
      <c r="V1011" s="219"/>
      <c r="W1011" s="219"/>
      <c r="X1011" s="219"/>
      <c r="Y1011" s="219"/>
      <c r="Z1011" s="219"/>
      <c r="AA1011" s="219"/>
      <c r="AB1011" s="219"/>
    </row>
    <row r="1012" ht="17.25" customHeight="1">
      <c r="A1012" s="219"/>
      <c r="B1012" s="219"/>
      <c r="C1012" s="219"/>
      <c r="D1012" s="219"/>
      <c r="E1012" s="219"/>
      <c r="F1012" s="219"/>
      <c r="G1012" s="219"/>
      <c r="H1012" s="219"/>
      <c r="I1012" s="219"/>
      <c r="J1012" s="219"/>
      <c r="K1012" s="219"/>
      <c r="L1012" s="219"/>
      <c r="M1012" s="219"/>
      <c r="N1012" s="219"/>
      <c r="O1012" s="219"/>
      <c r="P1012" s="219"/>
      <c r="Q1012" s="219"/>
      <c r="R1012" s="219"/>
      <c r="S1012" s="219"/>
      <c r="T1012" s="219"/>
      <c r="U1012" s="219"/>
      <c r="V1012" s="219"/>
      <c r="W1012" s="219"/>
      <c r="X1012" s="219"/>
      <c r="Y1012" s="219"/>
      <c r="Z1012" s="219"/>
      <c r="AA1012" s="219"/>
      <c r="AB1012" s="219"/>
    </row>
    <row r="1013" ht="17.25" customHeight="1">
      <c r="A1013" s="219"/>
      <c r="B1013" s="219"/>
      <c r="C1013" s="219"/>
      <c r="D1013" s="219"/>
      <c r="E1013" s="219"/>
      <c r="F1013" s="219"/>
      <c r="G1013" s="219"/>
      <c r="H1013" s="219"/>
      <c r="I1013" s="219"/>
      <c r="J1013" s="219"/>
      <c r="K1013" s="219"/>
      <c r="L1013" s="219"/>
      <c r="M1013" s="219"/>
      <c r="N1013" s="219"/>
      <c r="O1013" s="219"/>
      <c r="P1013" s="219"/>
      <c r="Q1013" s="219"/>
      <c r="R1013" s="219"/>
      <c r="S1013" s="219"/>
      <c r="T1013" s="219"/>
      <c r="U1013" s="219"/>
      <c r="V1013" s="219"/>
      <c r="W1013" s="219"/>
      <c r="X1013" s="219"/>
      <c r="Y1013" s="219"/>
      <c r="Z1013" s="219"/>
      <c r="AA1013" s="219"/>
      <c r="AB1013" s="219"/>
    </row>
    <row r="1014" ht="17.25" customHeight="1">
      <c r="A1014" s="219"/>
      <c r="B1014" s="219"/>
      <c r="C1014" s="219"/>
      <c r="D1014" s="219"/>
      <c r="E1014" s="219"/>
      <c r="F1014" s="219"/>
      <c r="G1014" s="219"/>
      <c r="H1014" s="219"/>
      <c r="I1014" s="219"/>
      <c r="J1014" s="219"/>
      <c r="K1014" s="219"/>
      <c r="L1014" s="219"/>
      <c r="M1014" s="219"/>
      <c r="N1014" s="219"/>
      <c r="O1014" s="219"/>
      <c r="P1014" s="219"/>
      <c r="Q1014" s="219"/>
      <c r="R1014" s="219"/>
      <c r="S1014" s="219"/>
      <c r="T1014" s="219"/>
      <c r="U1014" s="219"/>
      <c r="V1014" s="219"/>
      <c r="W1014" s="219"/>
      <c r="X1014" s="219"/>
      <c r="Y1014" s="219"/>
      <c r="Z1014" s="219"/>
      <c r="AA1014" s="219"/>
      <c r="AB1014" s="219"/>
    </row>
    <row r="1015" ht="17.25" customHeight="1">
      <c r="A1015" s="219"/>
      <c r="B1015" s="219"/>
      <c r="C1015" s="219"/>
      <c r="D1015" s="219"/>
      <c r="E1015" s="219"/>
      <c r="F1015" s="219"/>
      <c r="G1015" s="219"/>
      <c r="H1015" s="219"/>
      <c r="I1015" s="219"/>
      <c r="J1015" s="219"/>
      <c r="K1015" s="219"/>
      <c r="L1015" s="219"/>
      <c r="M1015" s="219"/>
      <c r="N1015" s="219"/>
      <c r="O1015" s="219"/>
      <c r="P1015" s="219"/>
      <c r="Q1015" s="219"/>
      <c r="R1015" s="219"/>
      <c r="S1015" s="219"/>
      <c r="T1015" s="219"/>
      <c r="U1015" s="219"/>
      <c r="V1015" s="219"/>
      <c r="W1015" s="219"/>
      <c r="X1015" s="219"/>
      <c r="Y1015" s="219"/>
      <c r="Z1015" s="219"/>
      <c r="AA1015" s="219"/>
      <c r="AB1015" s="219"/>
    </row>
    <row r="1016" ht="17.25" customHeight="1">
      <c r="A1016" s="219"/>
      <c r="B1016" s="219"/>
      <c r="C1016" s="219"/>
      <c r="D1016" s="219"/>
      <c r="E1016" s="219"/>
      <c r="F1016" s="219"/>
      <c r="G1016" s="219"/>
      <c r="H1016" s="219"/>
      <c r="I1016" s="219"/>
      <c r="J1016" s="219"/>
      <c r="K1016" s="219"/>
      <c r="L1016" s="219"/>
      <c r="M1016" s="219"/>
      <c r="N1016" s="219"/>
      <c r="O1016" s="219"/>
      <c r="P1016" s="219"/>
      <c r="Q1016" s="219"/>
      <c r="R1016" s="219"/>
      <c r="S1016" s="219"/>
      <c r="T1016" s="219"/>
      <c r="U1016" s="219"/>
      <c r="V1016" s="219"/>
      <c r="W1016" s="219"/>
      <c r="X1016" s="219"/>
      <c r="Y1016" s="219"/>
      <c r="Z1016" s="219"/>
      <c r="AA1016" s="219"/>
      <c r="AB1016" s="219"/>
    </row>
    <row r="1017" ht="17.25" customHeight="1">
      <c r="A1017" s="219"/>
      <c r="B1017" s="219"/>
      <c r="C1017" s="219"/>
      <c r="D1017" s="219"/>
      <c r="E1017" s="219"/>
      <c r="F1017" s="219"/>
      <c r="G1017" s="219"/>
      <c r="H1017" s="219"/>
      <c r="I1017" s="219"/>
      <c r="J1017" s="219"/>
      <c r="K1017" s="219"/>
      <c r="L1017" s="219"/>
      <c r="M1017" s="219"/>
      <c r="N1017" s="219"/>
      <c r="O1017" s="219"/>
      <c r="P1017" s="219"/>
      <c r="Q1017" s="219"/>
      <c r="R1017" s="219"/>
      <c r="S1017" s="219"/>
      <c r="T1017" s="219"/>
      <c r="U1017" s="219"/>
      <c r="V1017" s="219"/>
      <c r="W1017" s="219"/>
      <c r="X1017" s="219"/>
      <c r="Y1017" s="219"/>
      <c r="Z1017" s="219"/>
      <c r="AA1017" s="219"/>
      <c r="AB1017" s="219"/>
    </row>
    <row r="1018" ht="17.25" customHeight="1">
      <c r="A1018" s="219"/>
      <c r="B1018" s="219"/>
      <c r="C1018" s="219"/>
      <c r="D1018" s="219"/>
      <c r="E1018" s="219"/>
      <c r="F1018" s="219"/>
      <c r="G1018" s="219"/>
      <c r="H1018" s="219"/>
      <c r="I1018" s="219"/>
      <c r="J1018" s="219"/>
      <c r="K1018" s="219"/>
      <c r="L1018" s="219"/>
      <c r="M1018" s="219"/>
      <c r="N1018" s="219"/>
      <c r="O1018" s="219"/>
      <c r="P1018" s="219"/>
      <c r="Q1018" s="219"/>
      <c r="R1018" s="219"/>
      <c r="S1018" s="219"/>
      <c r="T1018" s="219"/>
      <c r="U1018" s="219"/>
      <c r="V1018" s="219"/>
      <c r="W1018" s="219"/>
      <c r="X1018" s="219"/>
      <c r="Y1018" s="219"/>
      <c r="Z1018" s="219"/>
      <c r="AA1018" s="219"/>
      <c r="AB1018" s="219"/>
    </row>
    <row r="1019" ht="17.25" customHeight="1">
      <c r="A1019" s="219"/>
      <c r="B1019" s="219"/>
      <c r="C1019" s="219"/>
      <c r="D1019" s="219"/>
      <c r="E1019" s="219"/>
      <c r="F1019" s="219"/>
      <c r="G1019" s="219"/>
      <c r="H1019" s="219"/>
      <c r="I1019" s="219"/>
      <c r="J1019" s="219"/>
      <c r="K1019" s="219"/>
      <c r="L1019" s="219"/>
      <c r="M1019" s="219"/>
      <c r="N1019" s="219"/>
      <c r="O1019" s="219"/>
      <c r="P1019" s="219"/>
      <c r="Q1019" s="219"/>
      <c r="R1019" s="219"/>
      <c r="S1019" s="219"/>
      <c r="T1019" s="219"/>
      <c r="U1019" s="219"/>
      <c r="V1019" s="219"/>
      <c r="W1019" s="219"/>
      <c r="X1019" s="219"/>
      <c r="Y1019" s="219"/>
      <c r="Z1019" s="219"/>
      <c r="AA1019" s="219"/>
      <c r="AB1019" s="219"/>
    </row>
    <row r="1020" ht="17.25" customHeight="1">
      <c r="A1020" s="219"/>
      <c r="B1020" s="219"/>
      <c r="C1020" s="219"/>
      <c r="D1020" s="219"/>
      <c r="E1020" s="219"/>
      <c r="F1020" s="219"/>
      <c r="G1020" s="219"/>
      <c r="H1020" s="219"/>
      <c r="I1020" s="219"/>
      <c r="J1020" s="219"/>
      <c r="K1020" s="219"/>
      <c r="L1020" s="219"/>
      <c r="M1020" s="219"/>
      <c r="N1020" s="219"/>
      <c r="O1020" s="219"/>
      <c r="P1020" s="219"/>
      <c r="Q1020" s="219"/>
      <c r="R1020" s="219"/>
      <c r="S1020" s="219"/>
      <c r="T1020" s="219"/>
      <c r="U1020" s="219"/>
      <c r="V1020" s="219"/>
      <c r="W1020" s="219"/>
      <c r="X1020" s="219"/>
      <c r="Y1020" s="219"/>
      <c r="Z1020" s="219"/>
      <c r="AA1020" s="219"/>
      <c r="AB1020" s="219"/>
    </row>
    <row r="1021" ht="17.25" customHeight="1">
      <c r="A1021" s="219"/>
      <c r="B1021" s="219"/>
      <c r="C1021" s="219"/>
      <c r="D1021" s="219"/>
      <c r="E1021" s="219"/>
      <c r="F1021" s="219"/>
      <c r="G1021" s="219"/>
      <c r="H1021" s="219"/>
      <c r="I1021" s="219"/>
      <c r="J1021" s="219"/>
      <c r="K1021" s="219"/>
      <c r="L1021" s="219"/>
      <c r="M1021" s="219"/>
      <c r="N1021" s="219"/>
      <c r="O1021" s="219"/>
      <c r="P1021" s="219"/>
      <c r="Q1021" s="219"/>
      <c r="R1021" s="219"/>
      <c r="S1021" s="219"/>
      <c r="T1021" s="219"/>
      <c r="U1021" s="219"/>
      <c r="V1021" s="219"/>
      <c r="W1021" s="219"/>
      <c r="X1021" s="219"/>
      <c r="Y1021" s="219"/>
      <c r="Z1021" s="219"/>
      <c r="AA1021" s="219"/>
      <c r="AB1021" s="219"/>
    </row>
    <row r="1022" ht="17.25" customHeight="1">
      <c r="A1022" s="219"/>
      <c r="B1022" s="219"/>
      <c r="C1022" s="219"/>
      <c r="D1022" s="219"/>
      <c r="E1022" s="219"/>
      <c r="F1022" s="219"/>
      <c r="G1022" s="219"/>
      <c r="H1022" s="219"/>
      <c r="I1022" s="219"/>
      <c r="J1022" s="219"/>
      <c r="K1022" s="219"/>
      <c r="L1022" s="219"/>
      <c r="M1022" s="219"/>
      <c r="N1022" s="219"/>
      <c r="O1022" s="219"/>
      <c r="P1022" s="219"/>
      <c r="Q1022" s="219"/>
      <c r="R1022" s="219"/>
      <c r="S1022" s="219"/>
      <c r="T1022" s="219"/>
      <c r="U1022" s="219"/>
      <c r="V1022" s="219"/>
      <c r="W1022" s="219"/>
      <c r="X1022" s="219"/>
      <c r="Y1022" s="219"/>
      <c r="Z1022" s="219"/>
      <c r="AA1022" s="219"/>
      <c r="AB1022" s="219"/>
    </row>
    <row r="1023" ht="17.25" customHeight="1">
      <c r="A1023" s="219"/>
      <c r="B1023" s="219"/>
      <c r="C1023" s="219"/>
      <c r="D1023" s="219"/>
      <c r="E1023" s="219"/>
      <c r="F1023" s="219"/>
      <c r="G1023" s="219"/>
      <c r="H1023" s="219"/>
      <c r="I1023" s="219"/>
      <c r="J1023" s="219"/>
      <c r="K1023" s="219"/>
      <c r="L1023" s="219"/>
      <c r="M1023" s="219"/>
      <c r="N1023" s="219"/>
      <c r="O1023" s="219"/>
      <c r="P1023" s="219"/>
      <c r="Q1023" s="219"/>
      <c r="R1023" s="219"/>
      <c r="S1023" s="219"/>
      <c r="T1023" s="219"/>
      <c r="U1023" s="219"/>
      <c r="V1023" s="219"/>
      <c r="W1023" s="219"/>
      <c r="X1023" s="219"/>
      <c r="Y1023" s="219"/>
      <c r="Z1023" s="219"/>
      <c r="AA1023" s="219"/>
      <c r="AB1023" s="219"/>
    </row>
    <row r="1024" ht="17.25" customHeight="1">
      <c r="A1024" s="219"/>
      <c r="B1024" s="219"/>
      <c r="C1024" s="219"/>
      <c r="D1024" s="219"/>
      <c r="E1024" s="219"/>
      <c r="F1024" s="219"/>
      <c r="G1024" s="219"/>
      <c r="H1024" s="219"/>
      <c r="I1024" s="219"/>
      <c r="J1024" s="219"/>
      <c r="K1024" s="219"/>
      <c r="L1024" s="219"/>
      <c r="M1024" s="219"/>
      <c r="N1024" s="219"/>
      <c r="O1024" s="219"/>
      <c r="P1024" s="219"/>
      <c r="Q1024" s="219"/>
      <c r="R1024" s="219"/>
      <c r="S1024" s="219"/>
      <c r="T1024" s="219"/>
      <c r="U1024" s="219"/>
      <c r="V1024" s="219"/>
      <c r="W1024" s="219"/>
      <c r="X1024" s="219"/>
      <c r="Y1024" s="219"/>
      <c r="Z1024" s="219"/>
      <c r="AA1024" s="219"/>
      <c r="AB1024" s="219"/>
    </row>
    <row r="1025" ht="17.25" customHeight="1">
      <c r="A1025" s="219"/>
      <c r="B1025" s="219"/>
      <c r="C1025" s="219"/>
      <c r="D1025" s="219"/>
      <c r="E1025" s="219"/>
      <c r="F1025" s="219"/>
      <c r="G1025" s="219"/>
      <c r="H1025" s="219"/>
      <c r="I1025" s="219"/>
      <c r="J1025" s="219"/>
      <c r="K1025" s="219"/>
      <c r="L1025" s="219"/>
      <c r="M1025" s="219"/>
      <c r="N1025" s="219"/>
      <c r="O1025" s="219"/>
      <c r="P1025" s="219"/>
      <c r="Q1025" s="219"/>
      <c r="R1025" s="219"/>
      <c r="S1025" s="219"/>
      <c r="T1025" s="219"/>
      <c r="U1025" s="219"/>
      <c r="V1025" s="219"/>
      <c r="W1025" s="219"/>
      <c r="X1025" s="219"/>
      <c r="Y1025" s="219"/>
      <c r="Z1025" s="219"/>
      <c r="AA1025" s="219"/>
      <c r="AB1025" s="219"/>
    </row>
    <row r="1026" ht="17.25" customHeight="1">
      <c r="A1026" s="219"/>
      <c r="B1026" s="219"/>
      <c r="C1026" s="219"/>
      <c r="D1026" s="219"/>
      <c r="E1026" s="219"/>
      <c r="F1026" s="219"/>
      <c r="G1026" s="219"/>
      <c r="H1026" s="219"/>
      <c r="I1026" s="219"/>
      <c r="J1026" s="219"/>
      <c r="K1026" s="219"/>
      <c r="L1026" s="219"/>
      <c r="M1026" s="219"/>
      <c r="N1026" s="219"/>
      <c r="O1026" s="219"/>
      <c r="P1026" s="219"/>
      <c r="Q1026" s="219"/>
      <c r="R1026" s="219"/>
      <c r="S1026" s="219"/>
      <c r="T1026" s="219"/>
      <c r="U1026" s="219"/>
      <c r="V1026" s="219"/>
      <c r="W1026" s="219"/>
      <c r="X1026" s="219"/>
      <c r="Y1026" s="219"/>
      <c r="Z1026" s="219"/>
      <c r="AA1026" s="219"/>
      <c r="AB1026" s="219"/>
    </row>
    <row r="1027" ht="17.25" customHeight="1">
      <c r="A1027" s="219"/>
      <c r="B1027" s="219"/>
      <c r="C1027" s="219"/>
      <c r="D1027" s="219"/>
      <c r="E1027" s="219"/>
      <c r="F1027" s="219"/>
      <c r="G1027" s="219"/>
      <c r="H1027" s="219"/>
      <c r="I1027" s="219"/>
      <c r="J1027" s="219"/>
      <c r="K1027" s="219"/>
      <c r="L1027" s="219"/>
      <c r="M1027" s="219"/>
      <c r="N1027" s="219"/>
      <c r="O1027" s="219"/>
      <c r="P1027" s="219"/>
      <c r="Q1027" s="219"/>
      <c r="R1027" s="219"/>
      <c r="S1027" s="219"/>
      <c r="T1027" s="219"/>
      <c r="U1027" s="219"/>
      <c r="V1027" s="219"/>
      <c r="W1027" s="219"/>
      <c r="X1027" s="219"/>
      <c r="Y1027" s="219"/>
      <c r="Z1027" s="219"/>
      <c r="AA1027" s="219"/>
      <c r="AB1027" s="219"/>
    </row>
    <row r="1028" ht="17.25" customHeight="1">
      <c r="A1028" s="219"/>
      <c r="B1028" s="219"/>
      <c r="C1028" s="219"/>
      <c r="D1028" s="219"/>
      <c r="E1028" s="219"/>
      <c r="F1028" s="219"/>
      <c r="G1028" s="219"/>
      <c r="H1028" s="219"/>
      <c r="I1028" s="219"/>
      <c r="J1028" s="219"/>
      <c r="K1028" s="219"/>
      <c r="L1028" s="219"/>
      <c r="M1028" s="219"/>
      <c r="N1028" s="219"/>
      <c r="O1028" s="219"/>
      <c r="P1028" s="219"/>
      <c r="Q1028" s="219"/>
      <c r="R1028" s="219"/>
      <c r="S1028" s="219"/>
      <c r="T1028" s="219"/>
      <c r="U1028" s="219"/>
      <c r="V1028" s="219"/>
      <c r="W1028" s="219"/>
      <c r="X1028" s="219"/>
      <c r="Y1028" s="219"/>
      <c r="Z1028" s="219"/>
      <c r="AA1028" s="219"/>
      <c r="AB1028" s="219"/>
    </row>
    <row r="1029" ht="17.25" customHeight="1">
      <c r="A1029" s="219"/>
      <c r="B1029" s="219"/>
      <c r="C1029" s="219"/>
      <c r="D1029" s="219"/>
      <c r="E1029" s="219"/>
      <c r="F1029" s="219"/>
      <c r="G1029" s="219"/>
      <c r="H1029" s="219"/>
      <c r="I1029" s="219"/>
      <c r="J1029" s="219"/>
      <c r="K1029" s="219"/>
      <c r="L1029" s="219"/>
      <c r="M1029" s="219"/>
      <c r="N1029" s="219"/>
      <c r="O1029" s="219"/>
      <c r="P1029" s="219"/>
      <c r="Q1029" s="219"/>
      <c r="R1029" s="219"/>
      <c r="S1029" s="219"/>
      <c r="T1029" s="219"/>
      <c r="U1029" s="219"/>
      <c r="V1029" s="219"/>
      <c r="W1029" s="219"/>
      <c r="X1029" s="219"/>
      <c r="Y1029" s="219"/>
      <c r="Z1029" s="219"/>
      <c r="AA1029" s="219"/>
      <c r="AB1029" s="219"/>
    </row>
    <row r="1030" ht="17.25" customHeight="1">
      <c r="A1030" s="219"/>
      <c r="B1030" s="219"/>
      <c r="C1030" s="219"/>
      <c r="D1030" s="219"/>
      <c r="E1030" s="219"/>
      <c r="F1030" s="219"/>
      <c r="G1030" s="219"/>
      <c r="H1030" s="219"/>
      <c r="I1030" s="219"/>
      <c r="J1030" s="219"/>
      <c r="K1030" s="219"/>
      <c r="L1030" s="219"/>
      <c r="M1030" s="219"/>
      <c r="N1030" s="219"/>
      <c r="O1030" s="219"/>
      <c r="P1030" s="219"/>
      <c r="Q1030" s="219"/>
      <c r="R1030" s="219"/>
      <c r="S1030" s="219"/>
      <c r="T1030" s="219"/>
      <c r="U1030" s="219"/>
      <c r="V1030" s="219"/>
      <c r="W1030" s="219"/>
      <c r="X1030" s="219"/>
      <c r="Y1030" s="219"/>
      <c r="Z1030" s="219"/>
      <c r="AA1030" s="219"/>
      <c r="AB1030" s="219"/>
    </row>
    <row r="1031" ht="17.25" customHeight="1">
      <c r="A1031" s="219"/>
      <c r="B1031" s="219"/>
      <c r="C1031" s="219"/>
      <c r="D1031" s="219"/>
      <c r="E1031" s="219"/>
      <c r="F1031" s="219"/>
      <c r="G1031" s="219"/>
      <c r="H1031" s="219"/>
      <c r="I1031" s="219"/>
      <c r="J1031" s="219"/>
      <c r="K1031" s="219"/>
      <c r="L1031" s="219"/>
      <c r="M1031" s="219"/>
      <c r="N1031" s="219"/>
      <c r="O1031" s="219"/>
      <c r="P1031" s="219"/>
      <c r="Q1031" s="219"/>
      <c r="R1031" s="219"/>
      <c r="S1031" s="219"/>
      <c r="T1031" s="219"/>
      <c r="U1031" s="219"/>
      <c r="V1031" s="219"/>
      <c r="W1031" s="219"/>
      <c r="X1031" s="219"/>
      <c r="Y1031" s="219"/>
      <c r="Z1031" s="219"/>
      <c r="AA1031" s="219"/>
      <c r="AB1031" s="219"/>
    </row>
    <row r="1032" ht="17.25" customHeight="1">
      <c r="A1032" s="219"/>
      <c r="B1032" s="219"/>
      <c r="C1032" s="219"/>
      <c r="D1032" s="219"/>
      <c r="E1032" s="219"/>
      <c r="F1032" s="219"/>
      <c r="G1032" s="219"/>
      <c r="H1032" s="219"/>
      <c r="I1032" s="219"/>
      <c r="J1032" s="219"/>
      <c r="K1032" s="219"/>
      <c r="L1032" s="219"/>
      <c r="M1032" s="219"/>
      <c r="N1032" s="219"/>
      <c r="O1032" s="219"/>
      <c r="P1032" s="219"/>
      <c r="Q1032" s="219"/>
      <c r="R1032" s="219"/>
      <c r="S1032" s="219"/>
      <c r="T1032" s="219"/>
      <c r="U1032" s="219"/>
      <c r="V1032" s="219"/>
      <c r="W1032" s="219"/>
      <c r="X1032" s="219"/>
      <c r="Y1032" s="219"/>
      <c r="Z1032" s="219"/>
      <c r="AA1032" s="219"/>
      <c r="AB1032" s="219"/>
    </row>
    <row r="1033" ht="17.25" customHeight="1">
      <c r="A1033" s="219"/>
      <c r="B1033" s="219"/>
      <c r="C1033" s="219"/>
      <c r="D1033" s="219"/>
      <c r="E1033" s="219"/>
      <c r="F1033" s="219"/>
      <c r="G1033" s="219"/>
      <c r="H1033" s="219"/>
      <c r="I1033" s="219"/>
      <c r="J1033" s="219"/>
      <c r="K1033" s="219"/>
      <c r="L1033" s="219"/>
      <c r="M1033" s="219"/>
      <c r="N1033" s="219"/>
      <c r="O1033" s="219"/>
      <c r="P1033" s="219"/>
      <c r="Q1033" s="219"/>
      <c r="R1033" s="219"/>
      <c r="S1033" s="219"/>
      <c r="T1033" s="219"/>
      <c r="U1033" s="219"/>
      <c r="V1033" s="219"/>
      <c r="W1033" s="219"/>
      <c r="X1033" s="219"/>
      <c r="Y1033" s="219"/>
      <c r="Z1033" s="219"/>
      <c r="AA1033" s="219"/>
      <c r="AB1033" s="219"/>
    </row>
  </sheetData>
  <hyperlinks>
    <hyperlink r:id="rId2" ref="J5"/>
    <hyperlink r:id="rId3" ref="J8"/>
    <hyperlink r:id="rId4" ref="J9"/>
    <hyperlink r:id="rId5" ref="J10"/>
    <hyperlink r:id="rId6" ref="J11"/>
    <hyperlink r:id="rId7" ref="J12"/>
    <hyperlink r:id="rId8" ref="J14"/>
    <hyperlink r:id="rId9" ref="J15"/>
    <hyperlink r:id="rId10" ref="J16"/>
    <hyperlink r:id="rId11" ref="J17"/>
    <hyperlink r:id="rId12" ref="J18"/>
    <hyperlink r:id="rId13" ref="J20"/>
    <hyperlink r:id="rId14" ref="J21"/>
    <hyperlink r:id="rId15" ref="J22"/>
    <hyperlink r:id="rId16" ref="J23"/>
    <hyperlink r:id="rId17" ref="J25"/>
    <hyperlink r:id="rId18" ref="K25"/>
    <hyperlink r:id="rId19" ref="J26"/>
    <hyperlink r:id="rId20" ref="K26"/>
    <hyperlink r:id="rId21" ref="J27"/>
    <hyperlink r:id="rId22" ref="K27"/>
    <hyperlink r:id="rId23" ref="J28"/>
    <hyperlink r:id="rId24" ref="K28"/>
    <hyperlink r:id="rId25" ref="J29"/>
    <hyperlink r:id="rId26" ref="K29"/>
    <hyperlink r:id="rId27" ref="K30"/>
    <hyperlink r:id="rId28" ref="K31"/>
    <hyperlink r:id="rId29" ref="K32"/>
    <hyperlink r:id="rId30" ref="K33"/>
    <hyperlink r:id="rId31" ref="J34"/>
    <hyperlink r:id="rId32" ref="K34"/>
    <hyperlink r:id="rId33" ref="J35"/>
    <hyperlink r:id="rId34" ref="K35"/>
    <hyperlink r:id="rId35" ref="J36"/>
    <hyperlink r:id="rId36" ref="K36"/>
    <hyperlink r:id="rId37" ref="J37"/>
    <hyperlink r:id="rId38" ref="K37"/>
    <hyperlink r:id="rId39" ref="J38"/>
    <hyperlink r:id="rId40" ref="K38"/>
    <hyperlink r:id="rId41" ref="J39"/>
    <hyperlink r:id="rId42" ref="J40"/>
    <hyperlink r:id="rId43" ref="J41"/>
    <hyperlink r:id="rId44" ref="J42"/>
    <hyperlink r:id="rId45" ref="K44"/>
    <hyperlink r:id="rId46" ref="K45"/>
    <hyperlink r:id="rId47" ref="J47"/>
    <hyperlink r:id="rId48" ref="K47"/>
    <hyperlink r:id="rId49" ref="J48"/>
    <hyperlink r:id="rId50" ref="J49"/>
    <hyperlink r:id="rId51" ref="J50"/>
    <hyperlink r:id="rId52" ref="J51"/>
    <hyperlink r:id="rId53" ref="J52"/>
    <hyperlink r:id="rId54" ref="J53"/>
    <hyperlink r:id="rId55" ref="J54"/>
    <hyperlink r:id="rId56" ref="J55"/>
    <hyperlink r:id="rId57" ref="J56"/>
    <hyperlink r:id="rId58" location="/granules?ds=goesrpltnaver2&amp;ds_name=GOES-R%20PLT%20ER-2%20Flight%20Navigation%20Data&amp;_k=r1d6mh" ref="K56"/>
    <hyperlink r:id="rId59" ref="J57"/>
    <hyperlink r:id="rId60" location="/granules?ds=goesrpltnaver2&amp;ds_name=GOES-R%20PLT%20ER-2%20Flight%20Navigation%20Data&amp;_k=r1d6mh" ref="K57"/>
    <hyperlink r:id="rId61" ref="J58"/>
    <hyperlink r:id="rId62" ref="K58"/>
    <hyperlink r:id="rId63" ref="J59"/>
    <hyperlink r:id="rId64" ref="K59"/>
    <hyperlink r:id="rId65" ref="J60"/>
    <hyperlink r:id="rId66" ref="K60"/>
    <hyperlink r:id="rId67" ref="J61"/>
    <hyperlink r:id="rId68" ref="K61"/>
    <hyperlink r:id="rId69" ref="J62"/>
    <hyperlink r:id="rId70" ref="K62"/>
    <hyperlink r:id="rId71" ref="J63"/>
    <hyperlink r:id="rId72" ref="K63"/>
    <hyperlink r:id="rId73" ref="J64"/>
    <hyperlink r:id="rId74" ref="K64"/>
    <hyperlink r:id="rId75" ref="K65"/>
    <hyperlink r:id="rId76" ref="J66"/>
    <hyperlink r:id="rId77" ref="K66"/>
    <hyperlink r:id="rId78" ref="J67"/>
    <hyperlink r:id="rId79" ref="K67"/>
    <hyperlink r:id="rId80" ref="J68"/>
    <hyperlink r:id="rId81" ref="J69"/>
    <hyperlink r:id="rId82" ref="J70"/>
    <hyperlink r:id="rId83" ref="J71"/>
    <hyperlink r:id="rId84" ref="J72"/>
    <hyperlink r:id="rId85" ref="J73"/>
    <hyperlink r:id="rId86" ref="J74"/>
    <hyperlink r:id="rId87" ref="J75"/>
    <hyperlink r:id="rId88" ref="J76"/>
    <hyperlink r:id="rId89" ref="J77"/>
    <hyperlink r:id="rId90" ref="J78"/>
    <hyperlink r:id="rId91" ref="J79"/>
    <hyperlink r:id="rId92" ref="J80"/>
    <hyperlink r:id="rId93" ref="J81"/>
    <hyperlink r:id="rId94" ref="J82"/>
    <hyperlink r:id="rId95" ref="J83"/>
    <hyperlink r:id="rId96" ref="J84"/>
    <hyperlink r:id="rId97" ref="J85"/>
    <hyperlink r:id="rId98" ref="J86"/>
    <hyperlink r:id="rId99" ref="J87"/>
    <hyperlink r:id="rId100" ref="J88"/>
    <hyperlink r:id="rId101" ref="J89"/>
    <hyperlink r:id="rId102" ref="J90"/>
    <hyperlink r:id="rId103" ref="J91"/>
    <hyperlink r:id="rId104" ref="J92"/>
    <hyperlink r:id="rId105" ref="J93"/>
    <hyperlink r:id="rId106" ref="J94"/>
    <hyperlink r:id="rId107" ref="J95"/>
    <hyperlink r:id="rId108" ref="J96"/>
    <hyperlink r:id="rId109" ref="J97"/>
    <hyperlink r:id="rId110" ref="J98"/>
    <hyperlink r:id="rId111" ref="K98"/>
    <hyperlink r:id="rId112" ref="J99"/>
    <hyperlink r:id="rId113" ref="K99"/>
    <hyperlink r:id="rId114" ref="J100"/>
    <hyperlink r:id="rId115" ref="K100"/>
    <hyperlink r:id="rId116" ref="J101"/>
    <hyperlink r:id="rId117" ref="K101"/>
    <hyperlink r:id="rId118" ref="J102"/>
    <hyperlink r:id="rId119" ref="K102"/>
    <hyperlink r:id="rId120" ref="J103"/>
    <hyperlink r:id="rId121" ref="K103"/>
    <hyperlink r:id="rId122" ref="J104"/>
    <hyperlink r:id="rId123" ref="K104"/>
    <hyperlink r:id="rId124" ref="J105"/>
    <hyperlink r:id="rId125" ref="K105"/>
    <hyperlink r:id="rId126" ref="J106"/>
    <hyperlink r:id="rId127" ref="K106"/>
    <hyperlink r:id="rId128" ref="J107"/>
    <hyperlink r:id="rId129" ref="K107"/>
    <hyperlink r:id="rId130" ref="J108"/>
    <hyperlink r:id="rId131" ref="K108"/>
    <hyperlink r:id="rId132" ref="J109"/>
    <hyperlink r:id="rId133" ref="K109"/>
    <hyperlink r:id="rId134" ref="J110"/>
    <hyperlink r:id="rId135" ref="K110"/>
    <hyperlink r:id="rId136" ref="J111"/>
    <hyperlink r:id="rId137" ref="K111"/>
    <hyperlink r:id="rId138" ref="J112"/>
    <hyperlink r:id="rId139" ref="K112"/>
    <hyperlink r:id="rId140" ref="J113"/>
    <hyperlink r:id="rId141" ref="K113"/>
    <hyperlink r:id="rId142" ref="J114"/>
    <hyperlink r:id="rId143" ref="K114"/>
    <hyperlink r:id="rId144" ref="J119"/>
    <hyperlink r:id="rId145" ref="J120"/>
    <hyperlink r:id="rId146" ref="J121"/>
    <hyperlink r:id="rId147" ref="J122"/>
    <hyperlink r:id="rId148" ref="J123"/>
    <hyperlink r:id="rId149" ref="J124"/>
    <hyperlink r:id="rId150" ref="J125"/>
    <hyperlink r:id="rId151" ref="J126"/>
    <hyperlink r:id="rId152" ref="J127"/>
    <hyperlink r:id="rId153" ref="J128"/>
    <hyperlink r:id="rId154" ref="J129"/>
    <hyperlink r:id="rId155" ref="J130"/>
    <hyperlink r:id="rId156" ref="J131"/>
    <hyperlink r:id="rId157" ref="J132"/>
    <hyperlink r:id="rId158" ref="J133"/>
    <hyperlink r:id="rId159" ref="J134"/>
    <hyperlink r:id="rId160" ref="J135"/>
    <hyperlink r:id="rId161" ref="K135"/>
    <hyperlink r:id="rId162" ref="J136"/>
    <hyperlink r:id="rId163" ref="J137"/>
    <hyperlink r:id="rId164" ref="K137"/>
    <hyperlink r:id="rId165" ref="J138"/>
    <hyperlink r:id="rId166" ref="K138"/>
    <hyperlink r:id="rId167" ref="J139"/>
    <hyperlink r:id="rId168" ref="K139"/>
    <hyperlink r:id="rId169" ref="J140"/>
    <hyperlink r:id="rId170" ref="J141"/>
    <hyperlink r:id="rId171" ref="J142"/>
    <hyperlink r:id="rId172" ref="J143"/>
    <hyperlink r:id="rId173" ref="J144"/>
    <hyperlink r:id="rId174" ref="J145"/>
    <hyperlink r:id="rId175" ref="J146"/>
    <hyperlink r:id="rId176" ref="J147"/>
    <hyperlink r:id="rId177" ref="J148"/>
    <hyperlink r:id="rId178" ref="J149"/>
    <hyperlink r:id="rId179" ref="J150"/>
    <hyperlink r:id="rId180" ref="J151"/>
    <hyperlink r:id="rId181" ref="J152"/>
    <hyperlink r:id="rId182" ref="J153"/>
    <hyperlink r:id="rId183" ref="K153"/>
    <hyperlink r:id="rId184" ref="J154"/>
    <hyperlink r:id="rId185" ref="J155"/>
    <hyperlink r:id="rId186" ref="J156"/>
    <hyperlink r:id="rId187" ref="K156"/>
    <hyperlink r:id="rId188" ref="J157"/>
    <hyperlink r:id="rId189" ref="K157"/>
    <hyperlink r:id="rId190" ref="J158"/>
    <hyperlink r:id="rId191" ref="K158"/>
    <hyperlink r:id="rId192" ref="J159"/>
    <hyperlink r:id="rId193" ref="K159"/>
    <hyperlink r:id="rId194" ref="J160"/>
    <hyperlink r:id="rId195" ref="K160"/>
    <hyperlink r:id="rId196" ref="J161"/>
    <hyperlink r:id="rId197" ref="K161"/>
    <hyperlink r:id="rId198" ref="J162"/>
    <hyperlink r:id="rId199" ref="J163"/>
    <hyperlink r:id="rId200" ref="J164"/>
    <hyperlink r:id="rId201" ref="J165"/>
    <hyperlink r:id="rId202" ref="J166"/>
    <hyperlink r:id="rId203" ref="J167"/>
    <hyperlink r:id="rId204" ref="J168"/>
    <hyperlink r:id="rId205" ref="J169"/>
    <hyperlink r:id="rId206" ref="J170"/>
    <hyperlink r:id="rId207" ref="J171"/>
    <hyperlink r:id="rId208" ref="J172"/>
    <hyperlink r:id="rId209" ref="K172"/>
    <hyperlink r:id="rId210" ref="J173"/>
    <hyperlink r:id="rId211" ref="J174"/>
    <hyperlink r:id="rId212" ref="J175"/>
    <hyperlink r:id="rId213" ref="J176"/>
    <hyperlink r:id="rId214" ref="J177"/>
    <hyperlink r:id="rId215" ref="J179"/>
    <hyperlink r:id="rId216" ref="J180"/>
    <hyperlink r:id="rId217" ref="J181"/>
    <hyperlink r:id="rId218" ref="J183"/>
    <hyperlink r:id="rId219" ref="J184"/>
    <hyperlink r:id="rId220" location="2019" ref="J186"/>
    <hyperlink r:id="rId221" location="2019" ref="J187"/>
    <hyperlink r:id="rId222" location="MOONEY" ref="J188"/>
    <hyperlink r:id="rId223" ref="J189"/>
    <hyperlink r:id="rId224" location="lband" ref="J190"/>
    <hyperlink r:id="rId225" location="lband" ref="J191"/>
    <hyperlink r:id="rId226" location="lband" ref="J192"/>
    <hyperlink r:id="rId227" ref="J193"/>
    <hyperlink r:id="rId228" ref="J195"/>
    <hyperlink r:id="rId229" ref="J196"/>
    <hyperlink r:id="rId230" ref="J197"/>
    <hyperlink r:id="rId231" ref="J198"/>
    <hyperlink r:id="rId232" ref="J199"/>
    <hyperlink r:id="rId233" ref="J200"/>
    <hyperlink r:id="rId234" ref="J201"/>
    <hyperlink r:id="rId235" ref="J202"/>
    <hyperlink r:id="rId236" ref="J203"/>
    <hyperlink r:id="rId237" ref="J204"/>
    <hyperlink r:id="rId238" ref="J205"/>
    <hyperlink r:id="rId239" ref="J206"/>
    <hyperlink r:id="rId240" ref="K206"/>
    <hyperlink r:id="rId241" ref="J207"/>
    <hyperlink r:id="rId242" ref="K207"/>
    <hyperlink r:id="rId243" ref="J208"/>
    <hyperlink r:id="rId244" ref="K208"/>
    <hyperlink r:id="rId245" ref="J209"/>
    <hyperlink r:id="rId246" ref="K209"/>
    <hyperlink r:id="rId247" ref="J210"/>
    <hyperlink r:id="rId248" ref="K210"/>
    <hyperlink r:id="rId249" ref="J211"/>
    <hyperlink r:id="rId250" ref="J212"/>
    <hyperlink r:id="rId251" ref="J213"/>
    <hyperlink r:id="rId252" ref="J214"/>
    <hyperlink r:id="rId253" ref="J215"/>
    <hyperlink r:id="rId254" ref="J216"/>
    <hyperlink r:id="rId255" ref="J217"/>
    <hyperlink r:id="rId256" ref="J218"/>
    <hyperlink r:id="rId257" ref="J219"/>
    <hyperlink r:id="rId258" ref="J220"/>
    <hyperlink r:id="rId259" ref="J221"/>
    <hyperlink r:id="rId260" ref="J222"/>
    <hyperlink r:id="rId261" ref="J223"/>
    <hyperlink r:id="rId262" ref="J224"/>
    <hyperlink r:id="rId263" ref="J225"/>
    <hyperlink r:id="rId264" ref="J226"/>
    <hyperlink r:id="rId265" ref="J227"/>
    <hyperlink r:id="rId266" ref="J228"/>
    <hyperlink r:id="rId267" ref="J229"/>
    <hyperlink r:id="rId268" ref="J230"/>
    <hyperlink r:id="rId269" ref="J231"/>
    <hyperlink r:id="rId270" ref="J232"/>
    <hyperlink r:id="rId271" ref="J233"/>
    <hyperlink r:id="rId272" ref="J234"/>
    <hyperlink r:id="rId273" ref="J235"/>
    <hyperlink r:id="rId274" ref="J236"/>
    <hyperlink r:id="rId275" ref="J237"/>
    <hyperlink r:id="rId276" ref="J238"/>
    <hyperlink r:id="rId277" ref="J239"/>
    <hyperlink r:id="rId278" ref="J240"/>
    <hyperlink r:id="rId279" ref="J241"/>
    <hyperlink r:id="rId280" ref="J242"/>
    <hyperlink r:id="rId281" ref="K245"/>
  </hyperlinks>
  <drawing r:id="rId282"/>
  <legacyDrawing r:id="rId28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ySplit="3.0" topLeftCell="A4" activePane="bottomLeft" state="frozen"/>
      <selection activeCell="B5" sqref="B5" pane="bottomLeft"/>
    </sheetView>
  </sheetViews>
  <sheetFormatPr customHeight="1" defaultColWidth="11.22" defaultRowHeight="15.0"/>
  <cols>
    <col customWidth="1" min="1" max="1" width="5.11"/>
    <col customWidth="1" min="2" max="2" width="23.44"/>
    <col customWidth="1" min="3" max="3" width="23.56"/>
    <col customWidth="1" min="4" max="4" width="19.11"/>
    <col customWidth="1" min="5" max="5" width="24.78"/>
    <col customWidth="1" min="6" max="6" width="33.67"/>
    <col customWidth="1" min="7" max="7" width="18.0"/>
    <col customWidth="1" min="8" max="8" width="15.67"/>
    <col customWidth="1" min="9" max="9" width="15.78"/>
    <col customWidth="1" min="10" max="10" width="16.44"/>
    <col customWidth="1" min="11" max="11" width="20.78"/>
    <col customWidth="1" min="12" max="12" width="34.33"/>
    <col customWidth="1" min="13" max="13" width="108.33"/>
    <col customWidth="1" min="14" max="14" width="26.56"/>
    <col customWidth="1" min="15" max="15" width="60.89"/>
  </cols>
  <sheetData>
    <row r="1" ht="29.25" customHeight="1">
      <c r="A1" s="219"/>
      <c r="B1" s="62"/>
      <c r="C1" s="62"/>
      <c r="D1" s="62"/>
      <c r="E1" s="754"/>
      <c r="G1" s="826"/>
      <c r="H1" s="154"/>
      <c r="I1" s="154"/>
      <c r="J1" s="154"/>
      <c r="K1" s="105"/>
      <c r="L1" s="827"/>
      <c r="M1" s="105"/>
      <c r="N1" s="219"/>
      <c r="O1" s="219"/>
      <c r="P1" s="219"/>
      <c r="Q1" s="219"/>
      <c r="R1" s="219"/>
      <c r="S1" s="219"/>
      <c r="T1" s="219"/>
      <c r="U1" s="219"/>
      <c r="V1" s="219"/>
      <c r="W1" s="219"/>
      <c r="X1" s="219"/>
      <c r="Y1" s="219"/>
      <c r="Z1" s="219"/>
      <c r="AA1" s="219"/>
      <c r="AB1" s="219"/>
      <c r="AC1" s="219"/>
      <c r="AD1" s="219"/>
      <c r="AE1" s="219"/>
    </row>
    <row r="2" ht="29.25" customHeight="1">
      <c r="A2" s="219"/>
      <c r="B2" s="828" t="s">
        <v>5</v>
      </c>
      <c r="C2" s="828" t="s">
        <v>4646</v>
      </c>
      <c r="D2" s="828" t="s">
        <v>4648</v>
      </c>
      <c r="E2" s="829" t="s">
        <v>4649</v>
      </c>
      <c r="F2" s="166" t="s">
        <v>4652</v>
      </c>
      <c r="G2" s="830" t="s">
        <v>4653</v>
      </c>
      <c r="H2" s="11"/>
      <c r="I2" s="11"/>
      <c r="J2" s="11"/>
      <c r="K2" s="831"/>
      <c r="L2" s="828" t="s">
        <v>4654</v>
      </c>
      <c r="M2" s="219"/>
      <c r="N2" s="219"/>
      <c r="O2" s="219"/>
      <c r="P2" s="219"/>
      <c r="Q2" s="219"/>
      <c r="R2" s="219"/>
      <c r="S2" s="219"/>
      <c r="T2" s="219"/>
      <c r="U2" s="219"/>
      <c r="V2" s="219"/>
      <c r="W2" s="219"/>
      <c r="X2" s="219"/>
      <c r="Y2" s="219"/>
      <c r="Z2" s="219"/>
      <c r="AA2" s="219"/>
      <c r="AB2" s="219"/>
      <c r="AC2" s="219"/>
      <c r="AD2" s="219"/>
      <c r="AE2" s="219"/>
    </row>
    <row r="3" ht="40.5" customHeight="1">
      <c r="A3" s="832"/>
      <c r="B3" s="833" t="s">
        <v>4656</v>
      </c>
      <c r="C3" s="833" t="s">
        <v>4223</v>
      </c>
      <c r="D3" s="833" t="s">
        <v>4658</v>
      </c>
      <c r="E3" s="544" t="s">
        <v>4659</v>
      </c>
      <c r="F3" s="834" t="s">
        <v>4661</v>
      </c>
      <c r="G3" s="835" t="s">
        <v>4663</v>
      </c>
      <c r="H3" s="833" t="s">
        <v>4664</v>
      </c>
      <c r="I3" s="833" t="s">
        <v>4665</v>
      </c>
      <c r="J3" s="833" t="s">
        <v>4666</v>
      </c>
      <c r="K3" s="833" t="s">
        <v>4667</v>
      </c>
      <c r="L3" s="833" t="s">
        <v>4668</v>
      </c>
      <c r="M3" s="836" t="s">
        <v>4669</v>
      </c>
      <c r="N3" s="833" t="s">
        <v>4670</v>
      </c>
      <c r="O3" s="836" t="s">
        <v>200</v>
      </c>
      <c r="P3" s="832"/>
      <c r="Q3" s="832"/>
      <c r="R3" s="832"/>
      <c r="S3" s="832"/>
      <c r="T3" s="832"/>
      <c r="U3" s="832"/>
      <c r="V3" s="832"/>
      <c r="W3" s="832"/>
      <c r="X3" s="832"/>
      <c r="Y3" s="832"/>
      <c r="Z3" s="832"/>
      <c r="AA3" s="832"/>
      <c r="AB3" s="832"/>
      <c r="AC3" s="832"/>
      <c r="AD3" s="832"/>
      <c r="AE3" s="832"/>
    </row>
    <row r="4" ht="39.0" customHeight="1">
      <c r="A4" s="219"/>
      <c r="B4" s="179" t="s">
        <v>1688</v>
      </c>
      <c r="C4" s="179" t="s">
        <v>2355</v>
      </c>
      <c r="D4" s="179" t="s">
        <v>911</v>
      </c>
      <c r="E4" s="259"/>
      <c r="F4" s="127" t="s">
        <v>4676</v>
      </c>
      <c r="G4" s="368" t="s">
        <v>4677</v>
      </c>
      <c r="H4" s="208" t="s">
        <v>267</v>
      </c>
      <c r="I4" s="208" t="s">
        <v>302</v>
      </c>
      <c r="J4" s="208" t="s">
        <v>310</v>
      </c>
      <c r="K4" s="177" t="s">
        <v>4680</v>
      </c>
      <c r="L4" s="179" t="s">
        <v>4681</v>
      </c>
      <c r="M4" s="286" t="s">
        <v>4235</v>
      </c>
      <c r="N4" s="219"/>
      <c r="O4" s="219"/>
      <c r="P4" s="219"/>
      <c r="Q4" s="219"/>
      <c r="R4" s="219"/>
      <c r="S4" s="219"/>
      <c r="T4" s="219"/>
      <c r="U4" s="219"/>
      <c r="V4" s="219"/>
      <c r="W4" s="219"/>
      <c r="X4" s="219"/>
      <c r="Y4" s="219"/>
      <c r="Z4" s="219"/>
      <c r="AA4" s="219"/>
      <c r="AB4" s="219"/>
      <c r="AC4" s="219"/>
      <c r="AD4" s="219"/>
      <c r="AE4" s="219"/>
    </row>
    <row r="5" ht="29.25" customHeight="1">
      <c r="A5" s="219"/>
      <c r="B5" s="179" t="s">
        <v>1688</v>
      </c>
      <c r="C5" s="179" t="s">
        <v>2375</v>
      </c>
      <c r="D5" s="179" t="s">
        <v>911</v>
      </c>
      <c r="E5" s="259"/>
      <c r="F5" s="127" t="s">
        <v>4676</v>
      </c>
      <c r="G5" s="260" t="s">
        <v>4677</v>
      </c>
      <c r="H5" s="208" t="s">
        <v>267</v>
      </c>
      <c r="I5" s="208" t="s">
        <v>302</v>
      </c>
      <c r="J5" s="208" t="s">
        <v>310</v>
      </c>
      <c r="K5" s="177" t="s">
        <v>4680</v>
      </c>
      <c r="L5" s="179" t="s">
        <v>4681</v>
      </c>
      <c r="M5" s="286" t="s">
        <v>4235</v>
      </c>
      <c r="N5" s="219"/>
      <c r="O5" s="219"/>
      <c r="P5" s="219"/>
      <c r="Q5" s="219"/>
      <c r="R5" s="219"/>
      <c r="S5" s="219"/>
      <c r="T5" s="219"/>
      <c r="U5" s="219"/>
      <c r="V5" s="219"/>
      <c r="W5" s="219"/>
      <c r="X5" s="219"/>
      <c r="Y5" s="219"/>
      <c r="Z5" s="219"/>
      <c r="AA5" s="219"/>
      <c r="AB5" s="219"/>
      <c r="AC5" s="219"/>
      <c r="AD5" s="219"/>
      <c r="AE5" s="219"/>
    </row>
    <row r="6" ht="29.25" customHeight="1">
      <c r="A6" s="219"/>
      <c r="B6" s="179" t="s">
        <v>1688</v>
      </c>
      <c r="C6" s="179" t="s">
        <v>2380</v>
      </c>
      <c r="D6" s="179" t="s">
        <v>911</v>
      </c>
      <c r="E6" s="259"/>
      <c r="F6" s="127" t="s">
        <v>4676</v>
      </c>
      <c r="G6" s="368" t="s">
        <v>4677</v>
      </c>
      <c r="H6" s="208" t="s">
        <v>267</v>
      </c>
      <c r="I6" s="208" t="s">
        <v>302</v>
      </c>
      <c r="J6" s="208" t="s">
        <v>310</v>
      </c>
      <c r="K6" s="177" t="s">
        <v>4680</v>
      </c>
      <c r="L6" s="179" t="s">
        <v>4681</v>
      </c>
      <c r="M6" s="286" t="s">
        <v>4235</v>
      </c>
      <c r="N6" s="219"/>
      <c r="O6" s="219"/>
      <c r="P6" s="219"/>
      <c r="Q6" s="219"/>
      <c r="R6" s="219"/>
      <c r="S6" s="219"/>
      <c r="T6" s="219"/>
      <c r="U6" s="219"/>
      <c r="V6" s="219"/>
      <c r="W6" s="219"/>
      <c r="X6" s="219"/>
      <c r="Y6" s="219"/>
      <c r="Z6" s="219"/>
      <c r="AA6" s="219"/>
      <c r="AB6" s="219"/>
      <c r="AC6" s="219"/>
      <c r="AD6" s="219"/>
      <c r="AE6" s="219"/>
    </row>
    <row r="7" ht="29.25" customHeight="1">
      <c r="A7" s="219"/>
      <c r="B7" s="179" t="s">
        <v>1688</v>
      </c>
      <c r="C7" s="179" t="s">
        <v>2355</v>
      </c>
      <c r="D7" s="179" t="s">
        <v>911</v>
      </c>
      <c r="E7" s="259"/>
      <c r="F7" s="127" t="s">
        <v>4676</v>
      </c>
      <c r="G7" s="368" t="s">
        <v>4706</v>
      </c>
      <c r="H7" s="208" t="s">
        <v>267</v>
      </c>
      <c r="I7" s="208" t="s">
        <v>302</v>
      </c>
      <c r="J7" s="208" t="s">
        <v>310</v>
      </c>
      <c r="K7" s="177" t="s">
        <v>4680</v>
      </c>
      <c r="L7" s="772" t="s">
        <v>4708</v>
      </c>
      <c r="M7" s="286" t="s">
        <v>4235</v>
      </c>
      <c r="N7" s="219"/>
      <c r="O7" s="219"/>
      <c r="P7" s="219"/>
      <c r="Q7" s="219"/>
      <c r="R7" s="219"/>
      <c r="S7" s="219"/>
      <c r="T7" s="219"/>
      <c r="U7" s="219"/>
      <c r="V7" s="219"/>
      <c r="W7" s="219"/>
      <c r="X7" s="219"/>
      <c r="Y7" s="219"/>
      <c r="Z7" s="219"/>
      <c r="AA7" s="219"/>
      <c r="AB7" s="219"/>
      <c r="AC7" s="219"/>
      <c r="AD7" s="219"/>
      <c r="AE7" s="219"/>
    </row>
    <row r="8" ht="29.25" customHeight="1">
      <c r="A8" s="219"/>
      <c r="B8" s="179" t="s">
        <v>1688</v>
      </c>
      <c r="C8" s="179" t="s">
        <v>2375</v>
      </c>
      <c r="D8" s="179" t="s">
        <v>911</v>
      </c>
      <c r="E8" s="259"/>
      <c r="F8" s="127" t="s">
        <v>4676</v>
      </c>
      <c r="G8" s="260" t="s">
        <v>4720</v>
      </c>
      <c r="H8" s="208" t="s">
        <v>267</v>
      </c>
      <c r="I8" s="208" t="s">
        <v>302</v>
      </c>
      <c r="J8" s="208" t="s">
        <v>310</v>
      </c>
      <c r="K8" s="177" t="s">
        <v>4680</v>
      </c>
      <c r="L8" s="772" t="s">
        <v>4708</v>
      </c>
      <c r="M8" s="286" t="s">
        <v>4235</v>
      </c>
      <c r="N8" s="219"/>
      <c r="O8" s="219"/>
      <c r="P8" s="219"/>
      <c r="Q8" s="219"/>
      <c r="R8" s="219"/>
      <c r="S8" s="219"/>
      <c r="T8" s="219"/>
      <c r="U8" s="219"/>
      <c r="V8" s="219"/>
      <c r="W8" s="219"/>
      <c r="X8" s="219"/>
      <c r="Y8" s="219"/>
      <c r="Z8" s="219"/>
      <c r="AA8" s="219"/>
      <c r="AB8" s="219"/>
      <c r="AC8" s="219"/>
      <c r="AD8" s="219"/>
      <c r="AE8" s="219"/>
    </row>
    <row r="9" ht="29.25" customHeight="1">
      <c r="A9" s="219"/>
      <c r="B9" s="179" t="s">
        <v>1688</v>
      </c>
      <c r="C9" s="179" t="s">
        <v>2380</v>
      </c>
      <c r="D9" s="179" t="s">
        <v>1169</v>
      </c>
      <c r="E9" s="841"/>
      <c r="F9" s="261" t="s">
        <v>4731</v>
      </c>
      <c r="G9" s="843" t="s">
        <v>4732</v>
      </c>
      <c r="H9" s="176" t="s">
        <v>282</v>
      </c>
      <c r="I9" s="367" t="s">
        <v>291</v>
      </c>
      <c r="J9" s="176" t="s">
        <v>310</v>
      </c>
      <c r="K9" s="177" t="s">
        <v>4737</v>
      </c>
      <c r="L9" s="179" t="s">
        <v>4738</v>
      </c>
      <c r="M9" s="286" t="s">
        <v>4235</v>
      </c>
      <c r="P9" s="219"/>
      <c r="Q9" s="219"/>
      <c r="R9" s="219"/>
      <c r="S9" s="219"/>
      <c r="T9" s="219"/>
      <c r="U9" s="219"/>
      <c r="V9" s="219"/>
      <c r="W9" s="219"/>
      <c r="X9" s="219"/>
      <c r="Y9" s="219"/>
      <c r="Z9" s="219"/>
      <c r="AA9" s="219"/>
      <c r="AB9" s="219"/>
      <c r="AC9" s="219"/>
      <c r="AD9" s="219"/>
      <c r="AE9" s="219"/>
    </row>
    <row r="10" ht="29.25" customHeight="1">
      <c r="A10" s="219"/>
      <c r="B10" s="184" t="s">
        <v>484</v>
      </c>
      <c r="C10" s="184" t="s">
        <v>2430</v>
      </c>
      <c r="D10" s="184" t="s">
        <v>678</v>
      </c>
      <c r="E10" s="846"/>
      <c r="F10" s="127"/>
      <c r="G10" s="847"/>
      <c r="H10" s="193"/>
      <c r="I10" s="849"/>
      <c r="J10" s="193"/>
      <c r="K10" s="219"/>
      <c r="L10" s="219"/>
      <c r="M10" s="219"/>
      <c r="N10" s="219"/>
      <c r="O10" s="219"/>
      <c r="P10" s="219"/>
      <c r="Q10" s="219"/>
      <c r="R10" s="219"/>
      <c r="S10" s="219"/>
      <c r="T10" s="219"/>
      <c r="U10" s="219"/>
      <c r="V10" s="219"/>
      <c r="W10" s="219"/>
      <c r="X10" s="219"/>
      <c r="Y10" s="219"/>
      <c r="Z10" s="219"/>
      <c r="AA10" s="219"/>
      <c r="AB10" s="219"/>
      <c r="AC10" s="219"/>
      <c r="AD10" s="219"/>
      <c r="AE10" s="219"/>
    </row>
    <row r="11" ht="29.25" customHeight="1">
      <c r="A11" s="219"/>
      <c r="B11" s="184" t="s">
        <v>484</v>
      </c>
      <c r="C11" s="184" t="s">
        <v>2430</v>
      </c>
      <c r="D11" s="184" t="s">
        <v>537</v>
      </c>
      <c r="E11" s="846"/>
      <c r="F11" s="127"/>
      <c r="G11" s="377"/>
      <c r="H11" s="34"/>
      <c r="I11" s="34"/>
      <c r="J11" s="34"/>
      <c r="K11" s="219"/>
      <c r="L11" s="219"/>
      <c r="M11" s="219"/>
      <c r="N11" s="219"/>
      <c r="O11" s="219"/>
      <c r="P11" s="219"/>
      <c r="Q11" s="219"/>
      <c r="R11" s="219"/>
      <c r="S11" s="219"/>
      <c r="T11" s="219"/>
      <c r="U11" s="219"/>
      <c r="V11" s="219"/>
      <c r="W11" s="219"/>
      <c r="X11" s="219"/>
      <c r="Y11" s="219"/>
      <c r="Z11" s="219"/>
      <c r="AA11" s="219"/>
      <c r="AB11" s="219"/>
      <c r="AC11" s="219"/>
      <c r="AD11" s="219"/>
      <c r="AE11" s="219"/>
    </row>
    <row r="12" ht="29.25" customHeight="1">
      <c r="A12" s="219"/>
      <c r="B12" s="184" t="s">
        <v>484</v>
      </c>
      <c r="C12" s="184" t="s">
        <v>2430</v>
      </c>
      <c r="D12" s="184" t="s">
        <v>639</v>
      </c>
      <c r="E12" s="846"/>
      <c r="F12" s="127"/>
      <c r="G12" s="377"/>
      <c r="H12" s="34"/>
      <c r="I12" s="34"/>
      <c r="J12" s="34"/>
      <c r="K12" s="219"/>
      <c r="L12" s="219"/>
      <c r="M12" s="219"/>
      <c r="N12" s="219"/>
      <c r="O12" s="219"/>
      <c r="P12" s="219"/>
      <c r="Q12" s="219"/>
      <c r="R12" s="219"/>
      <c r="S12" s="219"/>
      <c r="T12" s="219"/>
      <c r="U12" s="219"/>
      <c r="V12" s="219"/>
      <c r="W12" s="219"/>
      <c r="X12" s="219"/>
      <c r="Y12" s="219"/>
      <c r="Z12" s="219"/>
      <c r="AA12" s="219"/>
      <c r="AB12" s="219"/>
      <c r="AC12" s="219"/>
      <c r="AD12" s="219"/>
      <c r="AE12" s="219"/>
    </row>
    <row r="13" ht="29.25" customHeight="1">
      <c r="A13" s="219"/>
      <c r="B13" s="184" t="s">
        <v>484</v>
      </c>
      <c r="C13" s="184" t="s">
        <v>2430</v>
      </c>
      <c r="D13" s="184" t="s">
        <v>443</v>
      </c>
      <c r="E13" s="846"/>
      <c r="F13" s="127"/>
      <c r="G13" s="377"/>
      <c r="H13" s="34"/>
      <c r="I13" s="34"/>
      <c r="J13" s="34"/>
      <c r="K13" s="219"/>
      <c r="L13" s="219"/>
      <c r="M13" s="219"/>
      <c r="N13" s="219"/>
      <c r="O13" s="219"/>
      <c r="P13" s="219"/>
      <c r="Q13" s="219"/>
      <c r="R13" s="219"/>
      <c r="S13" s="219"/>
      <c r="T13" s="219"/>
      <c r="U13" s="219"/>
      <c r="V13" s="219"/>
      <c r="W13" s="219"/>
      <c r="X13" s="219"/>
      <c r="Y13" s="219"/>
      <c r="Z13" s="219"/>
      <c r="AA13" s="219"/>
      <c r="AB13" s="219"/>
      <c r="AC13" s="219"/>
      <c r="AD13" s="219"/>
      <c r="AE13" s="219"/>
    </row>
    <row r="14" ht="29.25" customHeight="1">
      <c r="A14" s="219"/>
      <c r="B14" s="184" t="s">
        <v>484</v>
      </c>
      <c r="C14" s="184" t="s">
        <v>2430</v>
      </c>
      <c r="D14" s="184" t="s">
        <v>4749</v>
      </c>
      <c r="E14" s="846"/>
      <c r="F14" s="127"/>
      <c r="G14" s="377"/>
      <c r="H14" s="34"/>
      <c r="I14" s="34"/>
      <c r="J14" s="34"/>
      <c r="K14" s="219"/>
      <c r="L14" s="219"/>
      <c r="M14" s="219"/>
      <c r="N14" s="219"/>
      <c r="O14" s="219"/>
      <c r="P14" s="219"/>
      <c r="Q14" s="219"/>
      <c r="R14" s="219"/>
      <c r="S14" s="219"/>
      <c r="T14" s="219"/>
      <c r="U14" s="219"/>
      <c r="V14" s="219"/>
      <c r="W14" s="219"/>
      <c r="X14" s="219"/>
      <c r="Y14" s="219"/>
      <c r="Z14" s="219"/>
      <c r="AA14" s="219"/>
      <c r="AB14" s="219"/>
      <c r="AC14" s="219"/>
      <c r="AD14" s="219"/>
      <c r="AE14" s="219"/>
    </row>
    <row r="15" ht="29.25" customHeight="1">
      <c r="A15" s="219"/>
      <c r="B15" s="184" t="s">
        <v>1782</v>
      </c>
      <c r="C15" s="184" t="s">
        <v>2380</v>
      </c>
      <c r="D15" s="184" t="s">
        <v>537</v>
      </c>
      <c r="E15" s="846"/>
      <c r="F15" s="127" t="s">
        <v>4752</v>
      </c>
      <c r="G15" s="377"/>
      <c r="H15" s="34" t="s">
        <v>267</v>
      </c>
      <c r="I15" s="34" t="s">
        <v>4753</v>
      </c>
      <c r="J15" s="34" t="s">
        <v>310</v>
      </c>
      <c r="K15" s="105" t="s">
        <v>4755</v>
      </c>
      <c r="L15" s="105" t="s">
        <v>4756</v>
      </c>
      <c r="M15" s="62" t="s">
        <v>4757</v>
      </c>
      <c r="N15" s="105"/>
      <c r="O15" s="105" t="s">
        <v>4758</v>
      </c>
      <c r="P15" s="219"/>
      <c r="Q15" s="219"/>
      <c r="R15" s="219"/>
      <c r="S15" s="219"/>
      <c r="T15" s="219"/>
      <c r="U15" s="219"/>
      <c r="V15" s="219"/>
      <c r="W15" s="219"/>
      <c r="X15" s="219"/>
      <c r="Y15" s="219"/>
      <c r="Z15" s="219"/>
      <c r="AA15" s="219"/>
      <c r="AB15" s="219"/>
      <c r="AC15" s="219"/>
      <c r="AD15" s="219"/>
      <c r="AE15" s="219"/>
    </row>
    <row r="16" ht="29.25" customHeight="1">
      <c r="A16" s="219"/>
      <c r="B16" s="184" t="s">
        <v>1782</v>
      </c>
      <c r="C16" s="184" t="s">
        <v>2380</v>
      </c>
      <c r="D16" s="184" t="s">
        <v>636</v>
      </c>
      <c r="E16" s="846"/>
      <c r="F16" s="127"/>
      <c r="G16" s="377"/>
      <c r="H16" s="34"/>
      <c r="I16" s="34" t="s">
        <v>4760</v>
      </c>
      <c r="J16" s="34" t="s">
        <v>295</v>
      </c>
      <c r="K16" s="853" t="s">
        <v>4761</v>
      </c>
      <c r="L16" s="62" t="s">
        <v>4892</v>
      </c>
      <c r="M16" s="62" t="s">
        <v>4893</v>
      </c>
      <c r="N16" s="105"/>
      <c r="O16" s="105" t="s">
        <v>4758</v>
      </c>
      <c r="P16" s="219"/>
      <c r="Q16" s="219"/>
      <c r="R16" s="219"/>
      <c r="S16" s="219"/>
      <c r="T16" s="219"/>
      <c r="U16" s="219"/>
      <c r="V16" s="219"/>
      <c r="W16" s="219"/>
      <c r="X16" s="219"/>
      <c r="Y16" s="219"/>
      <c r="Z16" s="219"/>
      <c r="AA16" s="219"/>
      <c r="AB16" s="219"/>
      <c r="AC16" s="219"/>
      <c r="AD16" s="219"/>
      <c r="AE16" s="219"/>
    </row>
    <row r="17" ht="29.25" customHeight="1">
      <c r="A17" s="219"/>
      <c r="B17" s="179" t="s">
        <v>584</v>
      </c>
      <c r="C17" s="179" t="s">
        <v>2355</v>
      </c>
      <c r="D17" s="179" t="s">
        <v>577</v>
      </c>
      <c r="E17" s="259">
        <v>50.0</v>
      </c>
      <c r="F17" s="127" t="s">
        <v>4894</v>
      </c>
      <c r="G17" s="368" t="s">
        <v>4896</v>
      </c>
      <c r="H17" s="208" t="s">
        <v>302</v>
      </c>
      <c r="I17" s="208" t="s">
        <v>4897</v>
      </c>
      <c r="J17" s="208" t="s">
        <v>310</v>
      </c>
      <c r="K17" s="176" t="s">
        <v>4898</v>
      </c>
      <c r="L17" s="176" t="s">
        <v>4900</v>
      </c>
      <c r="M17" s="176" t="s">
        <v>4901</v>
      </c>
      <c r="N17" s="219"/>
      <c r="O17" s="219"/>
      <c r="P17" s="219"/>
      <c r="Q17" s="219"/>
      <c r="R17" s="219"/>
      <c r="S17" s="219"/>
      <c r="T17" s="219"/>
      <c r="U17" s="219"/>
      <c r="V17" s="219"/>
      <c r="W17" s="219"/>
      <c r="X17" s="219"/>
      <c r="Y17" s="219"/>
      <c r="Z17" s="219"/>
      <c r="AA17" s="219"/>
      <c r="AB17" s="219"/>
      <c r="AC17" s="219"/>
      <c r="AD17" s="219"/>
      <c r="AE17" s="219"/>
    </row>
    <row r="18" ht="29.25" customHeight="1">
      <c r="A18" s="219"/>
      <c r="B18" s="179" t="s">
        <v>584</v>
      </c>
      <c r="C18" s="179" t="s">
        <v>2375</v>
      </c>
      <c r="D18" s="179" t="s">
        <v>577</v>
      </c>
      <c r="E18" s="259">
        <v>102.0</v>
      </c>
      <c r="F18" s="127" t="s">
        <v>4894</v>
      </c>
      <c r="G18" s="368" t="s">
        <v>4896</v>
      </c>
      <c r="H18" s="208" t="s">
        <v>302</v>
      </c>
      <c r="I18" s="208" t="s">
        <v>4897</v>
      </c>
      <c r="J18" s="208" t="s">
        <v>310</v>
      </c>
      <c r="K18" s="176" t="s">
        <v>4898</v>
      </c>
      <c r="L18" s="176" t="s">
        <v>4900</v>
      </c>
      <c r="M18" s="176" t="s">
        <v>4901</v>
      </c>
      <c r="N18" s="219"/>
      <c r="O18" s="219"/>
      <c r="P18" s="219"/>
      <c r="Q18" s="219"/>
      <c r="R18" s="219"/>
      <c r="S18" s="219"/>
      <c r="T18" s="219"/>
      <c r="U18" s="219"/>
      <c r="V18" s="219"/>
      <c r="W18" s="219"/>
      <c r="X18" s="219"/>
      <c r="Y18" s="219"/>
      <c r="Z18" s="219"/>
      <c r="AA18" s="219"/>
      <c r="AB18" s="219"/>
      <c r="AC18" s="219"/>
      <c r="AD18" s="219"/>
      <c r="AE18" s="219"/>
    </row>
    <row r="19" ht="29.25" customHeight="1">
      <c r="A19" s="219"/>
      <c r="B19" s="179" t="s">
        <v>584</v>
      </c>
      <c r="C19" s="179" t="s">
        <v>2380</v>
      </c>
      <c r="D19" s="179" t="s">
        <v>577</v>
      </c>
      <c r="E19" s="259">
        <v>108.0</v>
      </c>
      <c r="F19" s="127" t="s">
        <v>4894</v>
      </c>
      <c r="G19" s="368" t="s">
        <v>4896</v>
      </c>
      <c r="H19" s="208" t="s">
        <v>302</v>
      </c>
      <c r="I19" s="208" t="s">
        <v>4897</v>
      </c>
      <c r="J19" s="208" t="s">
        <v>310</v>
      </c>
      <c r="K19" s="176" t="s">
        <v>4898</v>
      </c>
      <c r="L19" s="176" t="s">
        <v>4900</v>
      </c>
      <c r="M19" s="176" t="s">
        <v>4901</v>
      </c>
      <c r="N19" s="219"/>
      <c r="O19" s="219"/>
      <c r="P19" s="219"/>
      <c r="Q19" s="219"/>
      <c r="R19" s="219"/>
      <c r="S19" s="219"/>
      <c r="T19" s="219"/>
      <c r="U19" s="219"/>
      <c r="V19" s="219"/>
      <c r="W19" s="219"/>
      <c r="X19" s="219"/>
      <c r="Y19" s="219"/>
      <c r="Z19" s="219"/>
      <c r="AA19" s="219"/>
      <c r="AB19" s="219"/>
      <c r="AC19" s="219"/>
      <c r="AD19" s="219"/>
      <c r="AE19" s="219"/>
    </row>
    <row r="20" ht="29.25" customHeight="1">
      <c r="A20" s="219"/>
      <c r="B20" s="179" t="s">
        <v>584</v>
      </c>
      <c r="C20" s="179" t="s">
        <v>2385</v>
      </c>
      <c r="D20" s="179" t="s">
        <v>577</v>
      </c>
      <c r="E20" s="259">
        <v>114.0</v>
      </c>
      <c r="F20" s="127" t="s">
        <v>4894</v>
      </c>
      <c r="G20" s="368" t="s">
        <v>4896</v>
      </c>
      <c r="H20" s="208" t="s">
        <v>302</v>
      </c>
      <c r="I20" s="208" t="s">
        <v>4897</v>
      </c>
      <c r="J20" s="208" t="s">
        <v>310</v>
      </c>
      <c r="K20" s="176" t="s">
        <v>4898</v>
      </c>
      <c r="L20" s="176" t="s">
        <v>4900</v>
      </c>
      <c r="M20" s="176" t="s">
        <v>4901</v>
      </c>
      <c r="N20" s="219"/>
      <c r="O20" s="219"/>
      <c r="P20" s="219"/>
      <c r="Q20" s="219"/>
      <c r="R20" s="219"/>
      <c r="S20" s="219"/>
      <c r="T20" s="219"/>
      <c r="U20" s="219"/>
      <c r="V20" s="219"/>
      <c r="W20" s="219"/>
      <c r="X20" s="219"/>
      <c r="Y20" s="219"/>
      <c r="Z20" s="219"/>
      <c r="AA20" s="219"/>
      <c r="AB20" s="219"/>
      <c r="AC20" s="219"/>
      <c r="AD20" s="219"/>
      <c r="AE20" s="219"/>
    </row>
    <row r="21" ht="29.25" customHeight="1">
      <c r="A21" s="219"/>
      <c r="B21" s="179" t="s">
        <v>1613</v>
      </c>
      <c r="C21" s="179" t="s">
        <v>2355</v>
      </c>
      <c r="D21" s="179" t="s">
        <v>636</v>
      </c>
      <c r="E21" s="259">
        <v>10.0</v>
      </c>
      <c r="F21" s="127" t="s">
        <v>639</v>
      </c>
      <c r="G21" s="368"/>
      <c r="H21" s="208" t="s">
        <v>295</v>
      </c>
      <c r="I21" s="568" t="s">
        <v>4904</v>
      </c>
      <c r="J21" s="208" t="s">
        <v>295</v>
      </c>
      <c r="K21" s="176" t="s">
        <v>4761</v>
      </c>
      <c r="L21" s="568" t="s">
        <v>4905</v>
      </c>
      <c r="M21" s="286" t="s">
        <v>1632</v>
      </c>
      <c r="N21" s="219"/>
      <c r="O21" s="219"/>
      <c r="P21" s="219"/>
      <c r="Q21" s="219"/>
      <c r="R21" s="219"/>
      <c r="S21" s="219"/>
      <c r="T21" s="219"/>
      <c r="U21" s="219"/>
      <c r="V21" s="219"/>
      <c r="W21" s="219"/>
      <c r="X21" s="219"/>
      <c r="Y21" s="219"/>
      <c r="Z21" s="219"/>
      <c r="AA21" s="219"/>
      <c r="AB21" s="219"/>
      <c r="AC21" s="219"/>
      <c r="AD21" s="219"/>
      <c r="AE21" s="219"/>
    </row>
    <row r="22" ht="29.25" customHeight="1">
      <c r="A22" s="219"/>
      <c r="B22" s="179" t="s">
        <v>1613</v>
      </c>
      <c r="C22" s="179" t="s">
        <v>2355</v>
      </c>
      <c r="D22" s="179" t="s">
        <v>678</v>
      </c>
      <c r="E22" s="259">
        <v>14.0</v>
      </c>
      <c r="F22" s="127" t="s">
        <v>679</v>
      </c>
      <c r="G22" s="368" t="s">
        <v>4908</v>
      </c>
      <c r="H22" s="208" t="s">
        <v>267</v>
      </c>
      <c r="I22" s="208" t="s">
        <v>4909</v>
      </c>
      <c r="J22" s="208" t="s">
        <v>310</v>
      </c>
      <c r="K22" s="176" t="s">
        <v>4910</v>
      </c>
      <c r="L22" s="568" t="s">
        <v>4911</v>
      </c>
      <c r="M22" s="286" t="s">
        <v>1632</v>
      </c>
      <c r="N22" s="219"/>
      <c r="O22" s="219"/>
      <c r="P22" s="219"/>
      <c r="Q22" s="219"/>
      <c r="R22" s="219"/>
      <c r="S22" s="219"/>
      <c r="T22" s="219"/>
      <c r="U22" s="219"/>
      <c r="V22" s="219"/>
      <c r="W22" s="219"/>
      <c r="X22" s="219"/>
      <c r="Y22" s="219"/>
      <c r="Z22" s="219"/>
      <c r="AA22" s="219"/>
      <c r="AB22" s="219"/>
      <c r="AC22" s="219"/>
      <c r="AD22" s="219"/>
      <c r="AE22" s="219"/>
    </row>
    <row r="23" ht="29.25" customHeight="1">
      <c r="A23" s="219"/>
      <c r="B23" s="179" t="s">
        <v>1613</v>
      </c>
      <c r="C23" s="179" t="s">
        <v>2355</v>
      </c>
      <c r="D23" s="179" t="s">
        <v>670</v>
      </c>
      <c r="E23" s="259">
        <v>6.0</v>
      </c>
      <c r="F23" s="127" t="s">
        <v>671</v>
      </c>
      <c r="G23" s="368"/>
      <c r="H23" s="208" t="s">
        <v>4915</v>
      </c>
      <c r="I23" s="208" t="s">
        <v>4916</v>
      </c>
      <c r="J23" s="208" t="s">
        <v>4917</v>
      </c>
      <c r="K23" s="176" t="s">
        <v>4918</v>
      </c>
      <c r="L23" s="176" t="s">
        <v>4919</v>
      </c>
      <c r="M23" s="217" t="s">
        <v>4920</v>
      </c>
      <c r="N23" s="105"/>
      <c r="O23" s="105"/>
      <c r="P23" s="219"/>
      <c r="Q23" s="219"/>
      <c r="R23" s="219"/>
      <c r="S23" s="219"/>
      <c r="T23" s="219"/>
      <c r="U23" s="219"/>
      <c r="V23" s="219"/>
      <c r="W23" s="219"/>
      <c r="X23" s="219"/>
      <c r="Y23" s="219"/>
      <c r="Z23" s="219"/>
      <c r="AA23" s="219"/>
      <c r="AB23" s="219"/>
      <c r="AC23" s="219"/>
      <c r="AD23" s="219"/>
      <c r="AE23" s="219"/>
    </row>
    <row r="24" ht="29.25" customHeight="1">
      <c r="A24" s="219"/>
      <c r="B24" s="184" t="s">
        <v>990</v>
      </c>
      <c r="C24" s="184" t="s">
        <v>2375</v>
      </c>
      <c r="D24" s="184" t="s">
        <v>678</v>
      </c>
      <c r="E24" s="123"/>
      <c r="F24" s="127" t="s">
        <v>679</v>
      </c>
      <c r="G24" s="410" t="s">
        <v>4908</v>
      </c>
      <c r="H24" s="112" t="s">
        <v>267</v>
      </c>
      <c r="I24" s="112" t="s">
        <v>4921</v>
      </c>
      <c r="J24" s="112" t="s">
        <v>310</v>
      </c>
      <c r="K24" s="332" t="s">
        <v>4910</v>
      </c>
      <c r="L24" s="332" t="s">
        <v>4922</v>
      </c>
      <c r="M24" s="805" t="s">
        <v>2393</v>
      </c>
      <c r="N24" s="219"/>
      <c r="O24" s="219"/>
      <c r="P24" s="219"/>
      <c r="Q24" s="219"/>
      <c r="R24" s="219"/>
      <c r="S24" s="219"/>
      <c r="T24" s="219"/>
      <c r="U24" s="219"/>
      <c r="V24" s="219"/>
      <c r="W24" s="219"/>
      <c r="X24" s="219"/>
      <c r="Y24" s="219"/>
      <c r="Z24" s="219"/>
      <c r="AA24" s="219"/>
      <c r="AB24" s="219"/>
      <c r="AC24" s="219"/>
      <c r="AD24" s="219"/>
      <c r="AE24" s="219"/>
    </row>
    <row r="25" ht="29.25" customHeight="1">
      <c r="A25" s="219"/>
      <c r="B25" s="184" t="s">
        <v>990</v>
      </c>
      <c r="C25" s="184" t="s">
        <v>2375</v>
      </c>
      <c r="D25" s="184" t="s">
        <v>537</v>
      </c>
      <c r="E25" s="123"/>
      <c r="F25" s="127" t="s">
        <v>4925</v>
      </c>
      <c r="G25" s="410" t="s">
        <v>4926</v>
      </c>
      <c r="H25" s="112" t="s">
        <v>267</v>
      </c>
      <c r="I25" s="112" t="s">
        <v>4921</v>
      </c>
      <c r="J25" s="112" t="s">
        <v>310</v>
      </c>
      <c r="K25" s="332" t="s">
        <v>4928</v>
      </c>
      <c r="L25" s="332" t="s">
        <v>4929</v>
      </c>
      <c r="M25" s="805" t="s">
        <v>2393</v>
      </c>
      <c r="N25" s="219"/>
      <c r="O25" s="219"/>
      <c r="P25" s="219"/>
      <c r="Q25" s="219"/>
      <c r="R25" s="219"/>
      <c r="S25" s="219"/>
      <c r="T25" s="219"/>
      <c r="U25" s="219"/>
      <c r="V25" s="219"/>
      <c r="W25" s="219"/>
      <c r="X25" s="219"/>
      <c r="Y25" s="219"/>
      <c r="Z25" s="219"/>
      <c r="AA25" s="219"/>
      <c r="AB25" s="219"/>
      <c r="AC25" s="219"/>
      <c r="AD25" s="219"/>
      <c r="AE25" s="219"/>
    </row>
    <row r="26" ht="29.25" customHeight="1">
      <c r="A26" s="219"/>
      <c r="B26" s="184" t="s">
        <v>990</v>
      </c>
      <c r="C26" s="184" t="s">
        <v>2375</v>
      </c>
      <c r="D26" s="184" t="s">
        <v>985</v>
      </c>
      <c r="E26" s="123"/>
      <c r="F26" s="127" t="s">
        <v>4931</v>
      </c>
      <c r="G26" s="410" t="s">
        <v>234</v>
      </c>
      <c r="H26" s="112" t="s">
        <v>278</v>
      </c>
      <c r="I26" s="112" t="s">
        <v>4921</v>
      </c>
      <c r="J26" s="112" t="s">
        <v>310</v>
      </c>
      <c r="K26" s="855" t="s">
        <v>4932</v>
      </c>
      <c r="L26" s="573" t="s">
        <v>4935</v>
      </c>
      <c r="M26" s="471" t="s">
        <v>2393</v>
      </c>
      <c r="N26" s="219"/>
      <c r="O26" s="219"/>
      <c r="P26" s="219"/>
      <c r="Q26" s="219"/>
      <c r="R26" s="219"/>
      <c r="S26" s="219"/>
      <c r="T26" s="219"/>
      <c r="U26" s="219"/>
      <c r="V26" s="219"/>
      <c r="W26" s="219"/>
      <c r="X26" s="219"/>
      <c r="Y26" s="219"/>
      <c r="Z26" s="219"/>
      <c r="AA26" s="219"/>
      <c r="AB26" s="219"/>
      <c r="AC26" s="219"/>
      <c r="AD26" s="219"/>
      <c r="AE26" s="219"/>
    </row>
    <row r="27" ht="29.25" customHeight="1">
      <c r="A27" s="219"/>
      <c r="B27" s="184" t="s">
        <v>1258</v>
      </c>
      <c r="C27" s="184" t="s">
        <v>2430</v>
      </c>
      <c r="D27" s="571" t="s">
        <v>678</v>
      </c>
      <c r="E27" s="856">
        <v>11.0</v>
      </c>
      <c r="F27" s="857" t="s">
        <v>679</v>
      </c>
      <c r="G27" s="573" t="s">
        <v>4908</v>
      </c>
      <c r="H27" s="112" t="s">
        <v>267</v>
      </c>
      <c r="I27" s="112" t="s">
        <v>3832</v>
      </c>
      <c r="J27" s="112" t="s">
        <v>310</v>
      </c>
      <c r="K27" s="573" t="s">
        <v>4910</v>
      </c>
      <c r="L27" s="573" t="s">
        <v>4937</v>
      </c>
      <c r="M27" s="572" t="s">
        <v>4938</v>
      </c>
      <c r="N27" s="219"/>
      <c r="O27" s="219"/>
      <c r="P27" s="219"/>
      <c r="Q27" s="219"/>
      <c r="R27" s="219"/>
      <c r="S27" s="219"/>
      <c r="T27" s="219"/>
      <c r="U27" s="219"/>
      <c r="V27" s="219"/>
      <c r="W27" s="219"/>
      <c r="X27" s="219"/>
      <c r="Y27" s="219"/>
      <c r="Z27" s="219"/>
      <c r="AA27" s="219"/>
      <c r="AB27" s="219"/>
      <c r="AC27" s="219"/>
      <c r="AD27" s="219"/>
      <c r="AE27" s="219"/>
    </row>
    <row r="28" ht="29.25" customHeight="1">
      <c r="A28" s="219"/>
      <c r="B28" s="184" t="s">
        <v>1258</v>
      </c>
      <c r="C28" s="184" t="s">
        <v>2446</v>
      </c>
      <c r="D28" s="571" t="s">
        <v>678</v>
      </c>
      <c r="E28" s="856">
        <v>11.0</v>
      </c>
      <c r="F28" s="857" t="s">
        <v>679</v>
      </c>
      <c r="G28" s="573" t="s">
        <v>4908</v>
      </c>
      <c r="H28" s="112" t="s">
        <v>267</v>
      </c>
      <c r="I28" s="112" t="s">
        <v>3832</v>
      </c>
      <c r="J28" s="112" t="s">
        <v>310</v>
      </c>
      <c r="K28" s="573" t="s">
        <v>4910</v>
      </c>
      <c r="L28" s="573" t="s">
        <v>4937</v>
      </c>
      <c r="M28" s="572" t="s">
        <v>4938</v>
      </c>
      <c r="N28" s="219"/>
      <c r="O28" s="219"/>
      <c r="P28" s="219"/>
      <c r="Q28" s="219"/>
      <c r="R28" s="219"/>
      <c r="S28" s="219"/>
      <c r="T28" s="219"/>
      <c r="U28" s="219"/>
      <c r="V28" s="219"/>
      <c r="W28" s="219"/>
      <c r="X28" s="219"/>
      <c r="Y28" s="219"/>
      <c r="Z28" s="219"/>
      <c r="AA28" s="219"/>
      <c r="AB28" s="219"/>
      <c r="AC28" s="219"/>
      <c r="AD28" s="219"/>
      <c r="AE28" s="219"/>
    </row>
    <row r="29" ht="29.25" customHeight="1">
      <c r="A29" s="219"/>
      <c r="B29" s="184" t="s">
        <v>1258</v>
      </c>
      <c r="C29" s="184" t="s">
        <v>2448</v>
      </c>
      <c r="D29" s="571" t="s">
        <v>678</v>
      </c>
      <c r="E29" s="856">
        <v>13.0</v>
      </c>
      <c r="F29" s="857" t="s">
        <v>679</v>
      </c>
      <c r="G29" s="573" t="s">
        <v>4908</v>
      </c>
      <c r="H29" s="112" t="s">
        <v>267</v>
      </c>
      <c r="I29" s="112" t="s">
        <v>3832</v>
      </c>
      <c r="J29" s="112" t="s">
        <v>310</v>
      </c>
      <c r="K29" s="573" t="s">
        <v>4910</v>
      </c>
      <c r="L29" s="573" t="s">
        <v>4937</v>
      </c>
      <c r="M29" s="572" t="s">
        <v>4938</v>
      </c>
      <c r="N29" s="219"/>
      <c r="O29" s="219"/>
      <c r="P29" s="219"/>
      <c r="Q29" s="219"/>
      <c r="R29" s="219"/>
      <c r="S29" s="219"/>
      <c r="T29" s="219"/>
      <c r="U29" s="219"/>
      <c r="V29" s="219"/>
      <c r="W29" s="219"/>
      <c r="X29" s="219"/>
      <c r="Y29" s="219"/>
      <c r="Z29" s="219"/>
      <c r="AA29" s="219"/>
      <c r="AB29" s="219"/>
      <c r="AC29" s="219"/>
      <c r="AD29" s="219"/>
      <c r="AE29" s="219"/>
    </row>
    <row r="30" ht="29.25" customHeight="1">
      <c r="A30" s="219"/>
      <c r="B30" s="184" t="s">
        <v>1258</v>
      </c>
      <c r="C30" s="184" t="s">
        <v>2450</v>
      </c>
      <c r="D30" s="571" t="s">
        <v>678</v>
      </c>
      <c r="E30" s="856">
        <v>13.0</v>
      </c>
      <c r="F30" s="857" t="s">
        <v>679</v>
      </c>
      <c r="G30" s="573" t="s">
        <v>4908</v>
      </c>
      <c r="H30" s="112" t="s">
        <v>267</v>
      </c>
      <c r="I30" s="112" t="s">
        <v>3832</v>
      </c>
      <c r="J30" s="112" t="s">
        <v>310</v>
      </c>
      <c r="K30" s="573" t="s">
        <v>4910</v>
      </c>
      <c r="L30" s="573" t="s">
        <v>4937</v>
      </c>
      <c r="M30" s="572" t="s">
        <v>4938</v>
      </c>
      <c r="N30" s="219"/>
      <c r="O30" s="219"/>
      <c r="P30" s="219"/>
      <c r="Q30" s="219"/>
      <c r="R30" s="219"/>
      <c r="S30" s="219"/>
      <c r="T30" s="219"/>
      <c r="U30" s="219"/>
      <c r="V30" s="219"/>
      <c r="W30" s="219"/>
      <c r="X30" s="219"/>
      <c r="Y30" s="219"/>
      <c r="Z30" s="219"/>
      <c r="AA30" s="219"/>
      <c r="AB30" s="219"/>
      <c r="AC30" s="219"/>
      <c r="AD30" s="219"/>
      <c r="AE30" s="219"/>
    </row>
    <row r="31" ht="29.25" customHeight="1">
      <c r="A31" s="219"/>
      <c r="B31" s="184" t="s">
        <v>306</v>
      </c>
      <c r="C31" s="184" t="s">
        <v>2460</v>
      </c>
      <c r="D31" s="184" t="s">
        <v>554</v>
      </c>
      <c r="E31" s="123">
        <v>32.0</v>
      </c>
      <c r="F31" s="127" t="s">
        <v>555</v>
      </c>
      <c r="G31" s="410" t="s">
        <v>4945</v>
      </c>
      <c r="H31" s="112" t="s">
        <v>273</v>
      </c>
      <c r="I31" s="112" t="s">
        <v>4946</v>
      </c>
      <c r="J31" s="112" t="s">
        <v>310</v>
      </c>
      <c r="K31" s="219"/>
      <c r="L31" s="332" t="s">
        <v>4947</v>
      </c>
      <c r="M31" s="805" t="s">
        <v>4556</v>
      </c>
      <c r="N31" s="105"/>
      <c r="O31" s="105" t="s">
        <v>4949</v>
      </c>
      <c r="P31" s="219"/>
      <c r="Q31" s="219"/>
      <c r="R31" s="219"/>
      <c r="S31" s="219"/>
      <c r="T31" s="219"/>
      <c r="U31" s="219"/>
      <c r="V31" s="219"/>
      <c r="W31" s="219"/>
      <c r="X31" s="219"/>
      <c r="Y31" s="219"/>
      <c r="Z31" s="219"/>
      <c r="AA31" s="219"/>
      <c r="AB31" s="219"/>
      <c r="AC31" s="219"/>
      <c r="AD31" s="219"/>
      <c r="AE31" s="219"/>
    </row>
    <row r="32" ht="29.25" customHeight="1">
      <c r="A32" s="219"/>
      <c r="B32" s="184" t="s">
        <v>306</v>
      </c>
      <c r="C32" s="184" t="s">
        <v>2460</v>
      </c>
      <c r="D32" s="184" t="s">
        <v>678</v>
      </c>
      <c r="E32" s="123">
        <v>28.0</v>
      </c>
      <c r="F32" s="127" t="s">
        <v>679</v>
      </c>
      <c r="G32" s="410" t="s">
        <v>4952</v>
      </c>
      <c r="H32" s="112" t="s">
        <v>273</v>
      </c>
      <c r="I32" s="112" t="s">
        <v>4946</v>
      </c>
      <c r="J32" s="112" t="s">
        <v>310</v>
      </c>
      <c r="K32" s="219"/>
      <c r="L32" s="332" t="s">
        <v>2073</v>
      </c>
      <c r="M32" s="805" t="s">
        <v>4556</v>
      </c>
      <c r="N32" s="105"/>
      <c r="O32" s="105" t="s">
        <v>4949</v>
      </c>
      <c r="P32" s="219"/>
      <c r="Q32" s="219"/>
      <c r="R32" s="219"/>
      <c r="S32" s="219"/>
      <c r="T32" s="219"/>
      <c r="U32" s="219"/>
      <c r="V32" s="219"/>
      <c r="W32" s="219"/>
      <c r="X32" s="219"/>
      <c r="Y32" s="219"/>
      <c r="Z32" s="219"/>
      <c r="AA32" s="219"/>
      <c r="AB32" s="219"/>
      <c r="AC32" s="219"/>
      <c r="AD32" s="219"/>
      <c r="AE32" s="219"/>
    </row>
    <row r="33" ht="29.25" customHeight="1">
      <c r="A33" s="219"/>
      <c r="B33" s="184" t="s">
        <v>306</v>
      </c>
      <c r="C33" s="184" t="s">
        <v>2460</v>
      </c>
      <c r="D33" s="184" t="s">
        <v>537</v>
      </c>
      <c r="E33" s="846">
        <v>13.0</v>
      </c>
      <c r="F33" s="127"/>
      <c r="G33" s="410" t="s">
        <v>4953</v>
      </c>
      <c r="H33" s="112" t="s">
        <v>273</v>
      </c>
      <c r="I33" s="112" t="s">
        <v>4946</v>
      </c>
      <c r="J33" s="112" t="s">
        <v>310</v>
      </c>
      <c r="K33" s="219"/>
      <c r="L33" s="332" t="s">
        <v>4954</v>
      </c>
      <c r="M33" s="805" t="s">
        <v>4556</v>
      </c>
      <c r="N33" s="105"/>
      <c r="O33" s="105" t="s">
        <v>4949</v>
      </c>
      <c r="P33" s="219"/>
      <c r="Q33" s="219"/>
      <c r="R33" s="219"/>
      <c r="S33" s="219"/>
      <c r="T33" s="219"/>
      <c r="U33" s="219"/>
      <c r="V33" s="219"/>
      <c r="W33" s="219"/>
      <c r="X33" s="219"/>
      <c r="Y33" s="219"/>
      <c r="Z33" s="219"/>
      <c r="AA33" s="219"/>
      <c r="AB33" s="219"/>
      <c r="AC33" s="219"/>
      <c r="AD33" s="219"/>
      <c r="AE33" s="219"/>
    </row>
    <row r="34" ht="29.25" customHeight="1">
      <c r="A34" s="219"/>
      <c r="B34" s="184" t="s">
        <v>306</v>
      </c>
      <c r="C34" s="184" t="s">
        <v>2460</v>
      </c>
      <c r="D34" s="184" t="s">
        <v>630</v>
      </c>
      <c r="E34" s="846">
        <v>52.0</v>
      </c>
      <c r="F34" s="347"/>
      <c r="G34" s="410" t="s">
        <v>4957</v>
      </c>
      <c r="H34" s="112" t="s">
        <v>4958</v>
      </c>
      <c r="I34" s="112" t="s">
        <v>4946</v>
      </c>
      <c r="J34" s="299" t="s">
        <v>4958</v>
      </c>
      <c r="K34" s="219"/>
      <c r="L34" s="332" t="s">
        <v>2538</v>
      </c>
      <c r="M34" s="805" t="s">
        <v>4556</v>
      </c>
      <c r="N34" s="105"/>
      <c r="O34" s="105" t="s">
        <v>4949</v>
      </c>
      <c r="P34" s="219"/>
      <c r="Q34" s="219"/>
      <c r="R34" s="219"/>
      <c r="S34" s="219"/>
      <c r="T34" s="219"/>
      <c r="U34" s="219"/>
      <c r="V34" s="219"/>
      <c r="W34" s="219"/>
      <c r="X34" s="219"/>
      <c r="Y34" s="219"/>
      <c r="Z34" s="219"/>
      <c r="AA34" s="219"/>
      <c r="AB34" s="219"/>
      <c r="AC34" s="219"/>
      <c r="AD34" s="219"/>
      <c r="AE34" s="219"/>
    </row>
    <row r="35" ht="29.25" customHeight="1">
      <c r="A35" s="219"/>
      <c r="B35" s="184" t="s">
        <v>306</v>
      </c>
      <c r="C35" s="184" t="s">
        <v>2460</v>
      </c>
      <c r="D35" s="184" t="s">
        <v>1084</v>
      </c>
      <c r="E35" s="303">
        <v>81.0</v>
      </c>
      <c r="F35" s="304"/>
      <c r="G35" s="182" t="s">
        <v>4960</v>
      </c>
      <c r="H35" s="135" t="s">
        <v>4961</v>
      </c>
      <c r="I35" s="112" t="s">
        <v>4946</v>
      </c>
      <c r="J35" s="135" t="s">
        <v>4917</v>
      </c>
      <c r="K35" s="219"/>
      <c r="L35" s="332" t="s">
        <v>4962</v>
      </c>
      <c r="M35" s="805" t="s">
        <v>4556</v>
      </c>
      <c r="N35" s="105"/>
      <c r="O35" s="105" t="s">
        <v>4949</v>
      </c>
      <c r="P35" s="219"/>
      <c r="Q35" s="219"/>
      <c r="R35" s="219"/>
      <c r="S35" s="219"/>
      <c r="T35" s="219"/>
      <c r="U35" s="219"/>
      <c r="V35" s="219"/>
      <c r="W35" s="219"/>
      <c r="X35" s="219"/>
      <c r="Y35" s="219"/>
      <c r="Z35" s="219"/>
      <c r="AA35" s="219"/>
      <c r="AB35" s="219"/>
      <c r="AC35" s="219"/>
      <c r="AD35" s="219"/>
      <c r="AE35" s="219"/>
    </row>
    <row r="36" ht="29.25" customHeight="1">
      <c r="A36" s="219"/>
      <c r="B36" s="184" t="s">
        <v>306</v>
      </c>
      <c r="C36" s="184" t="s">
        <v>2460</v>
      </c>
      <c r="D36" s="184" t="s">
        <v>301</v>
      </c>
      <c r="E36" s="303">
        <v>31.0</v>
      </c>
      <c r="F36" s="280"/>
      <c r="G36" s="182" t="s">
        <v>4964</v>
      </c>
      <c r="H36" s="135" t="s">
        <v>4965</v>
      </c>
      <c r="I36" s="112" t="s">
        <v>4946</v>
      </c>
      <c r="J36" s="135" t="s">
        <v>1518</v>
      </c>
      <c r="K36" s="219"/>
      <c r="L36" s="332" t="s">
        <v>4966</v>
      </c>
      <c r="M36" s="805" t="s">
        <v>4556</v>
      </c>
      <c r="N36" s="105"/>
      <c r="O36" s="105" t="s">
        <v>4949</v>
      </c>
      <c r="P36" s="219"/>
      <c r="Q36" s="219"/>
      <c r="R36" s="219"/>
      <c r="S36" s="219"/>
      <c r="T36" s="219"/>
      <c r="U36" s="219"/>
      <c r="V36" s="219"/>
      <c r="W36" s="219"/>
      <c r="X36" s="219"/>
      <c r="Y36" s="219"/>
      <c r="Z36" s="219"/>
      <c r="AA36" s="219"/>
      <c r="AB36" s="219"/>
      <c r="AC36" s="219"/>
      <c r="AD36" s="219"/>
      <c r="AE36" s="219"/>
    </row>
    <row r="37" ht="29.25" customHeight="1">
      <c r="A37" s="219"/>
      <c r="B37" s="184" t="s">
        <v>306</v>
      </c>
      <c r="C37" s="184" t="s">
        <v>2460</v>
      </c>
      <c r="D37" s="184" t="s">
        <v>995</v>
      </c>
      <c r="E37" s="846">
        <v>60.0</v>
      </c>
      <c r="F37" s="127"/>
      <c r="G37" s="410" t="s">
        <v>4969</v>
      </c>
      <c r="H37" s="112" t="s">
        <v>1518</v>
      </c>
      <c r="I37" s="112" t="s">
        <v>4946</v>
      </c>
      <c r="J37" s="112" t="s">
        <v>1518</v>
      </c>
      <c r="K37" s="219"/>
      <c r="L37" s="332" t="s">
        <v>4970</v>
      </c>
      <c r="M37" s="805" t="s">
        <v>4556</v>
      </c>
      <c r="N37" s="105"/>
      <c r="O37" s="105" t="s">
        <v>4949</v>
      </c>
      <c r="P37" s="219"/>
      <c r="Q37" s="219"/>
      <c r="R37" s="219"/>
      <c r="S37" s="219"/>
      <c r="T37" s="219"/>
      <c r="U37" s="219"/>
      <c r="V37" s="219"/>
      <c r="W37" s="219"/>
      <c r="X37" s="219"/>
      <c r="Y37" s="219"/>
      <c r="Z37" s="219"/>
      <c r="AA37" s="219"/>
      <c r="AB37" s="219"/>
      <c r="AC37" s="219"/>
      <c r="AD37" s="219"/>
      <c r="AE37" s="219"/>
    </row>
    <row r="38" ht="29.25" customHeight="1">
      <c r="A38" s="219"/>
      <c r="B38" s="184" t="s">
        <v>306</v>
      </c>
      <c r="C38" s="184" t="s">
        <v>2460</v>
      </c>
      <c r="D38" s="184" t="s">
        <v>1152</v>
      </c>
      <c r="E38" s="123">
        <v>32.0</v>
      </c>
      <c r="F38" s="127" t="s">
        <v>1154</v>
      </c>
      <c r="G38" s="571" t="s">
        <v>4971</v>
      </c>
      <c r="H38" s="112" t="s">
        <v>299</v>
      </c>
      <c r="I38" s="112" t="s">
        <v>4946</v>
      </c>
      <c r="J38" s="112" t="s">
        <v>299</v>
      </c>
      <c r="K38" s="219"/>
      <c r="L38" s="332" t="s">
        <v>4972</v>
      </c>
      <c r="M38" s="805" t="s">
        <v>4556</v>
      </c>
      <c r="N38" s="105"/>
      <c r="O38" s="105" t="s">
        <v>4949</v>
      </c>
      <c r="P38" s="219"/>
      <c r="Q38" s="219"/>
      <c r="R38" s="219"/>
      <c r="S38" s="219"/>
      <c r="T38" s="219"/>
      <c r="U38" s="219"/>
      <c r="V38" s="219"/>
      <c r="W38" s="219"/>
      <c r="X38" s="219"/>
      <c r="Y38" s="219"/>
      <c r="Z38" s="219"/>
      <c r="AA38" s="219"/>
      <c r="AB38" s="219"/>
      <c r="AC38" s="219"/>
      <c r="AD38" s="219"/>
      <c r="AE38" s="219"/>
    </row>
    <row r="39" ht="29.25" customHeight="1">
      <c r="A39" s="219"/>
      <c r="B39" s="184" t="s">
        <v>306</v>
      </c>
      <c r="C39" s="184" t="s">
        <v>2460</v>
      </c>
      <c r="D39" s="184" t="s">
        <v>726</v>
      </c>
      <c r="E39" s="846">
        <v>27.0</v>
      </c>
      <c r="F39" s="127"/>
      <c r="G39" s="410" t="s">
        <v>4975</v>
      </c>
      <c r="H39" s="112" t="s">
        <v>4976</v>
      </c>
      <c r="I39" s="112" t="s">
        <v>4946</v>
      </c>
      <c r="J39" s="34"/>
      <c r="K39" s="219"/>
      <c r="L39" s="332" t="s">
        <v>4977</v>
      </c>
      <c r="M39" s="805" t="s">
        <v>4556</v>
      </c>
      <c r="N39" s="105"/>
      <c r="O39" s="105" t="s">
        <v>4949</v>
      </c>
      <c r="P39" s="219"/>
      <c r="Q39" s="219"/>
      <c r="R39" s="219"/>
      <c r="S39" s="219"/>
      <c r="T39" s="219"/>
      <c r="U39" s="219"/>
      <c r="V39" s="219"/>
      <c r="W39" s="219"/>
      <c r="X39" s="219"/>
      <c r="Y39" s="219"/>
      <c r="Z39" s="219"/>
      <c r="AA39" s="219"/>
      <c r="AB39" s="219"/>
      <c r="AC39" s="219"/>
      <c r="AD39" s="219"/>
      <c r="AE39" s="219"/>
    </row>
    <row r="40" ht="29.25" customHeight="1">
      <c r="A40" s="219"/>
      <c r="B40" s="184" t="s">
        <v>306</v>
      </c>
      <c r="C40" s="184" t="s">
        <v>2460</v>
      </c>
      <c r="D40" s="184" t="s">
        <v>670</v>
      </c>
      <c r="E40" s="846">
        <v>19.0</v>
      </c>
      <c r="F40" s="127"/>
      <c r="G40" s="410" t="s">
        <v>4979</v>
      </c>
      <c r="H40" s="112" t="s">
        <v>4980</v>
      </c>
      <c r="I40" s="112" t="s">
        <v>4946</v>
      </c>
      <c r="J40" s="34"/>
      <c r="K40" s="219"/>
      <c r="L40" s="332" t="s">
        <v>2619</v>
      </c>
      <c r="M40" s="805" t="s">
        <v>4556</v>
      </c>
      <c r="N40" s="105"/>
      <c r="O40" s="105" t="s">
        <v>4949</v>
      </c>
      <c r="P40" s="219"/>
      <c r="Q40" s="219"/>
      <c r="R40" s="219"/>
      <c r="S40" s="219"/>
      <c r="T40" s="219"/>
      <c r="U40" s="219"/>
      <c r="V40" s="219"/>
      <c r="W40" s="219"/>
      <c r="X40" s="219"/>
      <c r="Y40" s="219"/>
      <c r="Z40" s="219"/>
      <c r="AA40" s="219"/>
      <c r="AB40" s="219"/>
      <c r="AC40" s="219"/>
      <c r="AD40" s="219"/>
      <c r="AE40" s="219"/>
    </row>
    <row r="41" ht="29.25" customHeight="1">
      <c r="A41" s="219"/>
      <c r="B41" s="184" t="s">
        <v>306</v>
      </c>
      <c r="C41" s="184" t="s">
        <v>2460</v>
      </c>
      <c r="D41" s="184" t="s">
        <v>1132</v>
      </c>
      <c r="E41" s="303">
        <v>46.0</v>
      </c>
      <c r="F41" s="166"/>
      <c r="G41" s="182" t="s">
        <v>4984</v>
      </c>
      <c r="H41" s="182" t="s">
        <v>302</v>
      </c>
      <c r="I41" s="112" t="s">
        <v>4946</v>
      </c>
      <c r="J41" s="182" t="s">
        <v>310</v>
      </c>
      <c r="K41" s="219"/>
      <c r="L41" s="332" t="s">
        <v>4985</v>
      </c>
      <c r="M41" s="805" t="s">
        <v>4556</v>
      </c>
      <c r="N41" s="105"/>
      <c r="O41" s="105" t="s">
        <v>4949</v>
      </c>
      <c r="P41" s="219"/>
      <c r="Q41" s="219"/>
      <c r="R41" s="219"/>
      <c r="S41" s="219"/>
      <c r="T41" s="219"/>
      <c r="U41" s="219"/>
      <c r="V41" s="219"/>
      <c r="W41" s="219"/>
      <c r="X41" s="219"/>
      <c r="Y41" s="219"/>
      <c r="Z41" s="219"/>
      <c r="AA41" s="219"/>
      <c r="AB41" s="219"/>
      <c r="AC41" s="219"/>
      <c r="AD41" s="219"/>
      <c r="AE41" s="219"/>
    </row>
    <row r="42" ht="29.25" customHeight="1">
      <c r="A42" s="219"/>
      <c r="B42" s="184" t="s">
        <v>306</v>
      </c>
      <c r="C42" s="184" t="s">
        <v>2477</v>
      </c>
      <c r="D42" s="184" t="s">
        <v>554</v>
      </c>
      <c r="E42" s="123">
        <v>49.0</v>
      </c>
      <c r="F42" s="127"/>
      <c r="G42" s="410" t="s">
        <v>4945</v>
      </c>
      <c r="H42" s="112" t="s">
        <v>273</v>
      </c>
      <c r="I42" s="112" t="s">
        <v>4946</v>
      </c>
      <c r="J42" s="112" t="s">
        <v>310</v>
      </c>
      <c r="K42" s="219"/>
      <c r="L42" s="332" t="s">
        <v>4947</v>
      </c>
      <c r="M42" s="805" t="s">
        <v>4556</v>
      </c>
      <c r="N42" s="105"/>
      <c r="O42" s="105" t="s">
        <v>4949</v>
      </c>
      <c r="P42" s="219"/>
      <c r="Q42" s="219"/>
      <c r="R42" s="219"/>
      <c r="S42" s="219"/>
      <c r="T42" s="219"/>
      <c r="U42" s="219"/>
      <c r="V42" s="219"/>
      <c r="W42" s="219"/>
      <c r="X42" s="219"/>
      <c r="Y42" s="219"/>
      <c r="Z42" s="219"/>
      <c r="AA42" s="219"/>
      <c r="AB42" s="219"/>
      <c r="AC42" s="219"/>
      <c r="AD42" s="219"/>
      <c r="AE42" s="219"/>
    </row>
    <row r="43" ht="29.25" customHeight="1">
      <c r="A43" s="219"/>
      <c r="B43" s="184" t="s">
        <v>306</v>
      </c>
      <c r="C43" s="184" t="s">
        <v>2477</v>
      </c>
      <c r="D43" s="184" t="s">
        <v>678</v>
      </c>
      <c r="E43" s="123">
        <v>0.0</v>
      </c>
      <c r="F43" s="127" t="s">
        <v>679</v>
      </c>
      <c r="G43" s="410" t="s">
        <v>4952</v>
      </c>
      <c r="H43" s="112" t="s">
        <v>273</v>
      </c>
      <c r="I43" s="112" t="s">
        <v>4946</v>
      </c>
      <c r="J43" s="112" t="s">
        <v>310</v>
      </c>
      <c r="K43" s="219"/>
      <c r="L43" s="332" t="s">
        <v>2073</v>
      </c>
      <c r="M43" s="805" t="s">
        <v>4556</v>
      </c>
      <c r="N43" s="105"/>
      <c r="O43" s="105" t="s">
        <v>4949</v>
      </c>
      <c r="P43" s="219"/>
      <c r="Q43" s="219"/>
      <c r="R43" s="219"/>
      <c r="S43" s="219"/>
      <c r="T43" s="219"/>
      <c r="U43" s="219"/>
      <c r="V43" s="219"/>
      <c r="W43" s="219"/>
      <c r="X43" s="219"/>
      <c r="Y43" s="219"/>
      <c r="Z43" s="219"/>
      <c r="AA43" s="219"/>
      <c r="AB43" s="219"/>
      <c r="AC43" s="219"/>
      <c r="AD43" s="219"/>
      <c r="AE43" s="219"/>
    </row>
    <row r="44" ht="29.25" customHeight="1">
      <c r="A44" s="219"/>
      <c r="B44" s="184" t="s">
        <v>306</v>
      </c>
      <c r="C44" s="184" t="s">
        <v>2477</v>
      </c>
      <c r="D44" s="184" t="s">
        <v>537</v>
      </c>
      <c r="E44" s="123">
        <v>35.0</v>
      </c>
      <c r="F44" s="127"/>
      <c r="G44" s="410" t="s">
        <v>4953</v>
      </c>
      <c r="H44" s="112" t="s">
        <v>273</v>
      </c>
      <c r="I44" s="112" t="s">
        <v>4946</v>
      </c>
      <c r="J44" s="112" t="s">
        <v>310</v>
      </c>
      <c r="K44" s="219"/>
      <c r="L44" s="332" t="s">
        <v>4954</v>
      </c>
      <c r="M44" s="805" t="s">
        <v>4556</v>
      </c>
      <c r="N44" s="105"/>
      <c r="O44" s="105" t="s">
        <v>4949</v>
      </c>
      <c r="P44" s="219"/>
      <c r="Q44" s="219"/>
      <c r="R44" s="219"/>
      <c r="S44" s="219"/>
      <c r="T44" s="219"/>
      <c r="U44" s="219"/>
      <c r="V44" s="219"/>
      <c r="W44" s="219"/>
      <c r="X44" s="219"/>
      <c r="Y44" s="219"/>
      <c r="Z44" s="219"/>
      <c r="AA44" s="219"/>
      <c r="AB44" s="219"/>
      <c r="AC44" s="219"/>
      <c r="AD44" s="219"/>
      <c r="AE44" s="219"/>
    </row>
    <row r="45" ht="29.25" customHeight="1">
      <c r="A45" s="219"/>
      <c r="B45" s="184" t="s">
        <v>306</v>
      </c>
      <c r="C45" s="184" t="s">
        <v>2477</v>
      </c>
      <c r="D45" s="184" t="s">
        <v>630</v>
      </c>
      <c r="E45" s="123">
        <v>30.0</v>
      </c>
      <c r="F45" s="347"/>
      <c r="G45" s="410" t="s">
        <v>4957</v>
      </c>
      <c r="H45" s="112" t="s">
        <v>4958</v>
      </c>
      <c r="I45" s="112" t="s">
        <v>4946</v>
      </c>
      <c r="J45" s="299" t="s">
        <v>4958</v>
      </c>
      <c r="K45" s="219"/>
      <c r="L45" s="332" t="s">
        <v>2538</v>
      </c>
      <c r="M45" s="805" t="s">
        <v>4556</v>
      </c>
      <c r="N45" s="105"/>
      <c r="O45" s="105" t="s">
        <v>4949</v>
      </c>
      <c r="P45" s="219"/>
      <c r="Q45" s="219"/>
      <c r="R45" s="219"/>
      <c r="S45" s="219"/>
      <c r="T45" s="219"/>
      <c r="U45" s="219"/>
      <c r="V45" s="219"/>
      <c r="W45" s="219"/>
      <c r="X45" s="219"/>
      <c r="Y45" s="219"/>
      <c r="Z45" s="219"/>
      <c r="AA45" s="219"/>
      <c r="AB45" s="219"/>
      <c r="AC45" s="219"/>
      <c r="AD45" s="219"/>
      <c r="AE45" s="219"/>
    </row>
    <row r="46" ht="29.25" customHeight="1">
      <c r="A46" s="219"/>
      <c r="B46" s="184" t="s">
        <v>306</v>
      </c>
      <c r="C46" s="184" t="s">
        <v>2477</v>
      </c>
      <c r="D46" s="184" t="s">
        <v>1072</v>
      </c>
      <c r="E46" s="123">
        <v>73.0</v>
      </c>
      <c r="F46" s="347"/>
      <c r="G46" s="410" t="s">
        <v>4996</v>
      </c>
      <c r="H46" s="112" t="s">
        <v>2777</v>
      </c>
      <c r="I46" s="112" t="s">
        <v>4946</v>
      </c>
      <c r="J46" s="112" t="s">
        <v>310</v>
      </c>
      <c r="K46" s="219"/>
      <c r="L46" s="332" t="s">
        <v>2749</v>
      </c>
      <c r="M46" s="805" t="s">
        <v>4556</v>
      </c>
      <c r="N46" s="105"/>
      <c r="O46" s="105" t="s">
        <v>4949</v>
      </c>
      <c r="P46" s="219"/>
      <c r="Q46" s="219"/>
      <c r="R46" s="219"/>
      <c r="S46" s="219"/>
      <c r="T46" s="219"/>
      <c r="U46" s="219"/>
      <c r="V46" s="219"/>
      <c r="W46" s="219"/>
      <c r="X46" s="219"/>
      <c r="Y46" s="219"/>
      <c r="Z46" s="219"/>
      <c r="AA46" s="219"/>
      <c r="AB46" s="219"/>
      <c r="AC46" s="219"/>
      <c r="AD46" s="219"/>
      <c r="AE46" s="219"/>
    </row>
    <row r="47" ht="29.25" customHeight="1">
      <c r="A47" s="219"/>
      <c r="B47" s="184" t="s">
        <v>306</v>
      </c>
      <c r="C47" s="184" t="s">
        <v>2477</v>
      </c>
      <c r="D47" s="184" t="s">
        <v>1084</v>
      </c>
      <c r="E47" s="123">
        <v>32.0</v>
      </c>
      <c r="F47" s="127"/>
      <c r="G47" s="410" t="s">
        <v>4960</v>
      </c>
      <c r="H47" s="112" t="s">
        <v>4961</v>
      </c>
      <c r="I47" s="112" t="s">
        <v>4946</v>
      </c>
      <c r="J47" s="112" t="s">
        <v>4917</v>
      </c>
      <c r="K47" s="219"/>
      <c r="L47" s="332" t="s">
        <v>4962</v>
      </c>
      <c r="M47" s="805" t="s">
        <v>4556</v>
      </c>
      <c r="N47" s="105"/>
      <c r="O47" s="105" t="s">
        <v>4949</v>
      </c>
      <c r="P47" s="219"/>
      <c r="Q47" s="219"/>
      <c r="R47" s="219"/>
      <c r="S47" s="219"/>
      <c r="T47" s="219"/>
      <c r="U47" s="219"/>
      <c r="V47" s="219"/>
      <c r="W47" s="219"/>
      <c r="X47" s="219"/>
      <c r="Y47" s="219"/>
      <c r="Z47" s="219"/>
      <c r="AA47" s="219"/>
      <c r="AB47" s="219"/>
      <c r="AC47" s="219"/>
      <c r="AD47" s="219"/>
      <c r="AE47" s="219"/>
    </row>
    <row r="48" ht="29.25" customHeight="1">
      <c r="A48" s="219"/>
      <c r="B48" s="179" t="s">
        <v>375</v>
      </c>
      <c r="C48" s="179" t="s">
        <v>2479</v>
      </c>
      <c r="D48" s="179" t="s">
        <v>371</v>
      </c>
      <c r="E48" s="259">
        <v>11.0</v>
      </c>
      <c r="F48" s="127"/>
      <c r="G48" s="368"/>
      <c r="H48" s="208"/>
      <c r="I48" s="208" t="s">
        <v>4999</v>
      </c>
      <c r="J48" s="208" t="s">
        <v>310</v>
      </c>
      <c r="K48" s="771"/>
      <c r="L48" s="176" t="s">
        <v>5000</v>
      </c>
      <c r="M48" s="146" t="s">
        <v>390</v>
      </c>
      <c r="N48" s="176"/>
      <c r="O48" s="176" t="s">
        <v>5002</v>
      </c>
      <c r="P48" s="219"/>
      <c r="Q48" s="219"/>
      <c r="R48" s="219"/>
      <c r="S48" s="219"/>
      <c r="T48" s="219"/>
      <c r="U48" s="219"/>
      <c r="V48" s="219"/>
      <c r="W48" s="219"/>
      <c r="X48" s="219"/>
      <c r="Y48" s="219"/>
      <c r="Z48" s="219"/>
      <c r="AA48" s="219"/>
      <c r="AB48" s="219"/>
      <c r="AC48" s="219"/>
      <c r="AD48" s="219"/>
      <c r="AE48" s="219"/>
    </row>
    <row r="49" ht="29.25" customHeight="1">
      <c r="A49" s="219"/>
      <c r="B49" s="140"/>
      <c r="C49" s="140"/>
      <c r="D49" s="140"/>
      <c r="E49" s="846"/>
      <c r="F49" s="127"/>
      <c r="G49" s="377"/>
      <c r="H49" s="34"/>
      <c r="I49" s="34"/>
      <c r="J49" s="34"/>
      <c r="K49" s="219"/>
      <c r="L49" s="219"/>
      <c r="M49" s="219"/>
      <c r="N49" s="219"/>
      <c r="O49" s="219"/>
      <c r="P49" s="219"/>
      <c r="Q49" s="219"/>
      <c r="R49" s="219"/>
      <c r="S49" s="219"/>
      <c r="T49" s="219"/>
      <c r="U49" s="219"/>
      <c r="V49" s="219"/>
      <c r="W49" s="219"/>
      <c r="X49" s="219"/>
      <c r="Y49" s="219"/>
      <c r="Z49" s="219"/>
      <c r="AA49" s="219"/>
      <c r="AB49" s="219"/>
      <c r="AC49" s="219"/>
      <c r="AD49" s="219"/>
      <c r="AE49" s="219"/>
    </row>
    <row r="50" ht="29.25" customHeight="1">
      <c r="A50" s="219"/>
      <c r="B50" s="140"/>
      <c r="C50" s="140"/>
      <c r="D50" s="140"/>
      <c r="E50" s="797"/>
      <c r="F50" s="610"/>
      <c r="G50" s="865"/>
      <c r="H50" s="209"/>
      <c r="I50" s="209"/>
      <c r="J50" s="209"/>
      <c r="K50" s="219"/>
      <c r="L50" s="219"/>
      <c r="M50" s="219"/>
      <c r="N50" s="219"/>
      <c r="O50" s="219"/>
      <c r="P50" s="219"/>
      <c r="Q50" s="219"/>
      <c r="R50" s="219"/>
      <c r="S50" s="219"/>
      <c r="T50" s="219"/>
      <c r="U50" s="219"/>
      <c r="V50" s="219"/>
      <c r="W50" s="219"/>
      <c r="X50" s="219"/>
      <c r="Y50" s="219"/>
      <c r="Z50" s="219"/>
      <c r="AA50" s="219"/>
      <c r="AB50" s="219"/>
      <c r="AC50" s="219"/>
      <c r="AD50" s="219"/>
      <c r="AE50" s="219"/>
    </row>
    <row r="51" ht="29.25" customHeight="1">
      <c r="A51" s="219"/>
      <c r="B51" s="179" t="s">
        <v>1665</v>
      </c>
      <c r="C51" s="179" t="s">
        <v>2645</v>
      </c>
      <c r="D51" s="179" t="s">
        <v>678</v>
      </c>
      <c r="E51" s="866">
        <v>14.0</v>
      </c>
      <c r="F51" s="514" t="s">
        <v>679</v>
      </c>
      <c r="G51" s="867" t="s">
        <v>5004</v>
      </c>
      <c r="H51" s="217" t="s">
        <v>267</v>
      </c>
      <c r="I51" s="160" t="s">
        <v>5005</v>
      </c>
      <c r="J51" s="160" t="s">
        <v>310</v>
      </c>
      <c r="K51" s="176" t="s">
        <v>4910</v>
      </c>
      <c r="L51" s="176" t="s">
        <v>5006</v>
      </c>
      <c r="M51" s="176" t="s">
        <v>5007</v>
      </c>
      <c r="N51" s="219"/>
      <c r="O51" s="219"/>
      <c r="P51" s="219"/>
      <c r="Q51" s="219"/>
      <c r="R51" s="219"/>
      <c r="S51" s="219"/>
      <c r="T51" s="219"/>
      <c r="U51" s="219"/>
      <c r="V51" s="219"/>
      <c r="W51" s="219"/>
      <c r="X51" s="219"/>
      <c r="Y51" s="219"/>
      <c r="Z51" s="219"/>
      <c r="AA51" s="219"/>
      <c r="AB51" s="219"/>
      <c r="AC51" s="219"/>
      <c r="AD51" s="219"/>
      <c r="AE51" s="219"/>
    </row>
    <row r="52" ht="29.25" customHeight="1">
      <c r="A52" s="219"/>
      <c r="B52" s="179" t="s">
        <v>1665</v>
      </c>
      <c r="C52" s="179" t="s">
        <v>2645</v>
      </c>
      <c r="D52" s="179" t="s">
        <v>1169</v>
      </c>
      <c r="E52" s="868">
        <v>4.0</v>
      </c>
      <c r="F52" s="442" t="s">
        <v>5010</v>
      </c>
      <c r="G52" s="367" t="s">
        <v>5011</v>
      </c>
      <c r="H52" s="217" t="s">
        <v>282</v>
      </c>
      <c r="I52" s="179" t="s">
        <v>5012</v>
      </c>
      <c r="J52" s="179" t="s">
        <v>310</v>
      </c>
      <c r="K52" s="177" t="s">
        <v>4737</v>
      </c>
      <c r="L52" s="176" t="s">
        <v>3255</v>
      </c>
      <c r="M52" s="176" t="s">
        <v>5007</v>
      </c>
      <c r="N52" s="219"/>
      <c r="O52" s="219"/>
      <c r="P52" s="219"/>
      <c r="Q52" s="219"/>
      <c r="R52" s="219"/>
      <c r="S52" s="219"/>
      <c r="T52" s="219"/>
      <c r="U52" s="219"/>
      <c r="V52" s="219"/>
      <c r="W52" s="219"/>
      <c r="X52" s="219"/>
      <c r="Y52" s="219"/>
      <c r="Z52" s="219"/>
      <c r="AA52" s="219"/>
      <c r="AB52" s="219"/>
      <c r="AC52" s="219"/>
      <c r="AD52" s="219"/>
      <c r="AE52" s="219"/>
    </row>
    <row r="53" ht="29.25" customHeight="1">
      <c r="A53" s="219"/>
      <c r="B53" s="179" t="s">
        <v>1665</v>
      </c>
      <c r="C53" s="179" t="s">
        <v>2645</v>
      </c>
      <c r="D53" s="179" t="s">
        <v>911</v>
      </c>
      <c r="E53" s="866">
        <v>5.0</v>
      </c>
      <c r="F53" s="514" t="s">
        <v>3487</v>
      </c>
      <c r="G53" s="367">
        <v>872.0</v>
      </c>
      <c r="H53" s="217" t="s">
        <v>267</v>
      </c>
      <c r="I53" s="160" t="s">
        <v>5013</v>
      </c>
      <c r="J53" s="160" t="s">
        <v>5014</v>
      </c>
      <c r="K53" s="177" t="s">
        <v>4680</v>
      </c>
      <c r="L53" s="176" t="s">
        <v>5015</v>
      </c>
      <c r="M53" s="176" t="s">
        <v>5007</v>
      </c>
      <c r="N53" s="219"/>
      <c r="O53" s="219"/>
      <c r="P53" s="219"/>
      <c r="Q53" s="219"/>
      <c r="R53" s="219"/>
      <c r="S53" s="219"/>
      <c r="T53" s="219"/>
      <c r="U53" s="219"/>
      <c r="V53" s="219"/>
      <c r="W53" s="219"/>
      <c r="X53" s="219"/>
      <c r="Y53" s="219"/>
      <c r="Z53" s="219"/>
      <c r="AA53" s="219"/>
      <c r="AB53" s="219"/>
      <c r="AC53" s="219"/>
      <c r="AD53" s="219"/>
      <c r="AE53" s="219"/>
    </row>
    <row r="54" ht="29.25" customHeight="1">
      <c r="A54" s="219"/>
      <c r="B54" s="217" t="s">
        <v>871</v>
      </c>
      <c r="C54" s="217" t="s">
        <v>2480</v>
      </c>
      <c r="D54" s="217" t="s">
        <v>799</v>
      </c>
      <c r="E54" s="259">
        <v>2.0</v>
      </c>
      <c r="F54" s="127" t="s">
        <v>5016</v>
      </c>
      <c r="G54" s="368" t="s">
        <v>5017</v>
      </c>
      <c r="H54" s="208" t="s">
        <v>282</v>
      </c>
      <c r="I54" s="208"/>
      <c r="J54" s="869" t="s">
        <v>310</v>
      </c>
      <c r="K54" s="176" t="s">
        <v>4737</v>
      </c>
      <c r="L54" s="568" t="s">
        <v>871</v>
      </c>
      <c r="M54" s="146" t="s">
        <v>342</v>
      </c>
      <c r="N54" s="219"/>
      <c r="O54" s="219"/>
      <c r="P54" s="219"/>
      <c r="Q54" s="219"/>
      <c r="R54" s="219"/>
      <c r="S54" s="219"/>
      <c r="T54" s="219"/>
      <c r="U54" s="219"/>
      <c r="V54" s="219"/>
      <c r="W54" s="219"/>
      <c r="X54" s="219"/>
      <c r="Y54" s="219"/>
      <c r="Z54" s="219"/>
      <c r="AA54" s="219"/>
      <c r="AB54" s="219"/>
      <c r="AC54" s="219"/>
      <c r="AD54" s="219"/>
    </row>
    <row r="55" ht="29.25" customHeight="1">
      <c r="A55" s="219"/>
      <c r="B55" s="217" t="s">
        <v>871</v>
      </c>
      <c r="C55" s="217" t="s">
        <v>2484</v>
      </c>
      <c r="D55" s="217" t="s">
        <v>799</v>
      </c>
      <c r="E55" s="259">
        <v>6.0</v>
      </c>
      <c r="F55" s="127" t="s">
        <v>5016</v>
      </c>
      <c r="G55" s="368" t="s">
        <v>5017</v>
      </c>
      <c r="H55" s="208" t="s">
        <v>282</v>
      </c>
      <c r="I55" s="208" t="s">
        <v>5021</v>
      </c>
      <c r="J55" s="869" t="s">
        <v>310</v>
      </c>
      <c r="K55" s="176" t="s">
        <v>4737</v>
      </c>
      <c r="L55" s="568" t="s">
        <v>871</v>
      </c>
      <c r="M55" s="146" t="s">
        <v>342</v>
      </c>
      <c r="N55" s="219"/>
      <c r="O55" s="219"/>
      <c r="P55" s="219"/>
      <c r="Q55" s="219"/>
      <c r="R55" s="219"/>
      <c r="S55" s="219"/>
      <c r="T55" s="219"/>
      <c r="U55" s="219"/>
      <c r="V55" s="219"/>
      <c r="W55" s="219"/>
      <c r="X55" s="219"/>
      <c r="Y55" s="219"/>
      <c r="Z55" s="219"/>
      <c r="AA55" s="219"/>
      <c r="AB55" s="219"/>
      <c r="AC55" s="219"/>
      <c r="AD55" s="219"/>
    </row>
    <row r="56" ht="29.25" customHeight="1">
      <c r="A56" s="219"/>
      <c r="B56" s="217" t="s">
        <v>871</v>
      </c>
      <c r="C56" s="217" t="s">
        <v>2490</v>
      </c>
      <c r="D56" s="217" t="s">
        <v>799</v>
      </c>
      <c r="E56" s="259">
        <v>6.0</v>
      </c>
      <c r="F56" s="127" t="s">
        <v>5016</v>
      </c>
      <c r="G56" s="368" t="s">
        <v>5017</v>
      </c>
      <c r="H56" s="208" t="s">
        <v>282</v>
      </c>
      <c r="I56" s="208" t="s">
        <v>5023</v>
      </c>
      <c r="J56" s="869" t="s">
        <v>310</v>
      </c>
      <c r="K56" s="176" t="s">
        <v>4737</v>
      </c>
      <c r="L56" s="568" t="s">
        <v>871</v>
      </c>
      <c r="M56" s="146" t="s">
        <v>342</v>
      </c>
      <c r="N56" s="219"/>
      <c r="O56" s="219"/>
      <c r="P56" s="219"/>
      <c r="Q56" s="219"/>
      <c r="R56" s="219"/>
      <c r="S56" s="219"/>
      <c r="T56" s="219"/>
      <c r="U56" s="219"/>
      <c r="V56" s="219"/>
      <c r="W56" s="219"/>
      <c r="X56" s="219"/>
      <c r="Y56" s="219"/>
      <c r="Z56" s="219"/>
      <c r="AA56" s="219"/>
      <c r="AB56" s="219"/>
      <c r="AC56" s="219"/>
      <c r="AD56" s="219"/>
    </row>
    <row r="57" ht="29.25" customHeight="1">
      <c r="A57" s="219"/>
      <c r="B57" s="217" t="s">
        <v>871</v>
      </c>
      <c r="C57" s="217" t="s">
        <v>2494</v>
      </c>
      <c r="D57" s="217" t="s">
        <v>799</v>
      </c>
      <c r="E57" s="259">
        <v>5.0</v>
      </c>
      <c r="F57" s="127" t="s">
        <v>5016</v>
      </c>
      <c r="G57" s="368" t="s">
        <v>5017</v>
      </c>
      <c r="H57" s="208" t="s">
        <v>282</v>
      </c>
      <c r="I57" s="208" t="s">
        <v>5107</v>
      </c>
      <c r="J57" s="869" t="s">
        <v>310</v>
      </c>
      <c r="K57" s="176" t="s">
        <v>4737</v>
      </c>
      <c r="L57" s="568" t="s">
        <v>871</v>
      </c>
      <c r="M57" s="146" t="s">
        <v>342</v>
      </c>
      <c r="N57" s="219"/>
      <c r="O57" s="219"/>
      <c r="P57" s="219"/>
      <c r="Q57" s="219"/>
      <c r="R57" s="219"/>
      <c r="S57" s="219"/>
      <c r="T57" s="219"/>
      <c r="U57" s="219"/>
      <c r="V57" s="219"/>
      <c r="W57" s="219"/>
      <c r="X57" s="219"/>
      <c r="Y57" s="219"/>
      <c r="Z57" s="219"/>
      <c r="AA57" s="219"/>
      <c r="AB57" s="219"/>
      <c r="AC57" s="219"/>
      <c r="AD57" s="219"/>
    </row>
    <row r="58" ht="29.25" customHeight="1">
      <c r="A58" s="219"/>
      <c r="B58" s="217" t="s">
        <v>871</v>
      </c>
      <c r="C58" s="217" t="s">
        <v>2496</v>
      </c>
      <c r="D58" s="217" t="s">
        <v>799</v>
      </c>
      <c r="E58" s="259">
        <v>1.0</v>
      </c>
      <c r="F58" s="127" t="s">
        <v>5016</v>
      </c>
      <c r="G58" s="368" t="s">
        <v>5017</v>
      </c>
      <c r="H58" s="208" t="s">
        <v>282</v>
      </c>
      <c r="I58" s="208" t="s">
        <v>5113</v>
      </c>
      <c r="J58" s="869" t="s">
        <v>310</v>
      </c>
      <c r="K58" s="176" t="s">
        <v>4737</v>
      </c>
      <c r="L58" s="568" t="s">
        <v>871</v>
      </c>
      <c r="M58" s="146" t="s">
        <v>342</v>
      </c>
      <c r="N58" s="219"/>
      <c r="O58" s="219"/>
      <c r="P58" s="219"/>
      <c r="Q58" s="219"/>
      <c r="R58" s="219"/>
      <c r="S58" s="219"/>
      <c r="T58" s="219"/>
      <c r="U58" s="219"/>
      <c r="V58" s="219"/>
      <c r="W58" s="219"/>
      <c r="X58" s="219"/>
      <c r="Y58" s="219"/>
      <c r="Z58" s="219"/>
      <c r="AA58" s="219"/>
      <c r="AB58" s="219"/>
      <c r="AC58" s="219"/>
      <c r="AD58" s="219"/>
    </row>
    <row r="59" ht="29.25" customHeight="1">
      <c r="A59" s="219"/>
      <c r="B59" s="217" t="s">
        <v>871</v>
      </c>
      <c r="C59" s="217" t="s">
        <v>2498</v>
      </c>
      <c r="D59" s="217" t="s">
        <v>799</v>
      </c>
      <c r="E59" s="259">
        <v>4.0</v>
      </c>
      <c r="F59" s="127" t="s">
        <v>5016</v>
      </c>
      <c r="G59" s="368" t="s">
        <v>5017</v>
      </c>
      <c r="H59" s="208" t="s">
        <v>282</v>
      </c>
      <c r="I59" s="208" t="s">
        <v>5113</v>
      </c>
      <c r="J59" s="869" t="s">
        <v>310</v>
      </c>
      <c r="K59" s="176" t="s">
        <v>4737</v>
      </c>
      <c r="L59" s="568" t="s">
        <v>871</v>
      </c>
      <c r="M59" s="146" t="s">
        <v>342</v>
      </c>
      <c r="N59" s="219"/>
      <c r="O59" s="219"/>
      <c r="P59" s="219"/>
      <c r="Q59" s="219"/>
      <c r="R59" s="219"/>
      <c r="S59" s="219"/>
      <c r="T59" s="219"/>
      <c r="U59" s="219"/>
      <c r="V59" s="219"/>
      <c r="W59" s="219"/>
      <c r="X59" s="219"/>
      <c r="Y59" s="219"/>
      <c r="Z59" s="219"/>
      <c r="AA59" s="219"/>
      <c r="AB59" s="219"/>
      <c r="AC59" s="219"/>
      <c r="AD59" s="219"/>
    </row>
    <row r="60" ht="29.25" customHeight="1">
      <c r="A60" s="219"/>
      <c r="B60" s="217" t="s">
        <v>871</v>
      </c>
      <c r="C60" s="217" t="s">
        <v>2502</v>
      </c>
      <c r="D60" s="217" t="s">
        <v>799</v>
      </c>
      <c r="E60" s="259">
        <v>8.0</v>
      </c>
      <c r="F60" s="127" t="s">
        <v>5016</v>
      </c>
      <c r="G60" s="368" t="s">
        <v>5017</v>
      </c>
      <c r="H60" s="208" t="s">
        <v>282</v>
      </c>
      <c r="I60" s="208" t="s">
        <v>5119</v>
      </c>
      <c r="J60" s="869" t="s">
        <v>310</v>
      </c>
      <c r="K60" s="176" t="s">
        <v>4737</v>
      </c>
      <c r="L60" s="568" t="s">
        <v>871</v>
      </c>
      <c r="M60" s="146" t="s">
        <v>342</v>
      </c>
      <c r="N60" s="219"/>
      <c r="O60" s="219"/>
      <c r="P60" s="219"/>
      <c r="Q60" s="219"/>
      <c r="R60" s="219"/>
      <c r="S60" s="219"/>
      <c r="T60" s="219"/>
      <c r="U60" s="219"/>
      <c r="V60" s="219"/>
      <c r="W60" s="219"/>
      <c r="X60" s="219"/>
      <c r="Y60" s="219"/>
      <c r="Z60" s="219"/>
      <c r="AA60" s="219"/>
      <c r="AB60" s="219"/>
      <c r="AC60" s="219"/>
      <c r="AD60" s="219"/>
    </row>
    <row r="61" ht="29.25" customHeight="1">
      <c r="A61" s="219"/>
      <c r="B61" s="217" t="s">
        <v>871</v>
      </c>
      <c r="C61" s="217" t="s">
        <v>2506</v>
      </c>
      <c r="D61" s="217" t="s">
        <v>799</v>
      </c>
      <c r="E61" s="259">
        <v>6.0</v>
      </c>
      <c r="F61" s="127" t="s">
        <v>5016</v>
      </c>
      <c r="G61" s="368" t="s">
        <v>5017</v>
      </c>
      <c r="H61" s="208" t="s">
        <v>282</v>
      </c>
      <c r="I61" s="208" t="s">
        <v>5023</v>
      </c>
      <c r="J61" s="869" t="s">
        <v>310</v>
      </c>
      <c r="K61" s="176" t="s">
        <v>4737</v>
      </c>
      <c r="L61" s="568" t="s">
        <v>871</v>
      </c>
      <c r="M61" s="146" t="s">
        <v>342</v>
      </c>
      <c r="N61" s="219"/>
      <c r="O61" s="219"/>
      <c r="P61" s="219"/>
      <c r="Q61" s="219"/>
      <c r="R61" s="219"/>
      <c r="S61" s="219"/>
      <c r="T61" s="219"/>
      <c r="U61" s="219"/>
      <c r="V61" s="219"/>
      <c r="W61" s="219"/>
      <c r="X61" s="219"/>
      <c r="Y61" s="219"/>
      <c r="Z61" s="219"/>
      <c r="AA61" s="219"/>
      <c r="AB61" s="219"/>
      <c r="AC61" s="219"/>
      <c r="AD61" s="219"/>
    </row>
    <row r="62" ht="29.25" customHeight="1">
      <c r="A62" s="219"/>
      <c r="B62" s="217" t="s">
        <v>871</v>
      </c>
      <c r="C62" s="217" t="s">
        <v>2518</v>
      </c>
      <c r="D62" s="217" t="s">
        <v>799</v>
      </c>
      <c r="E62" s="259">
        <v>6.0</v>
      </c>
      <c r="F62" s="127" t="s">
        <v>5016</v>
      </c>
      <c r="G62" s="368" t="s">
        <v>5017</v>
      </c>
      <c r="H62" s="208" t="s">
        <v>282</v>
      </c>
      <c r="I62" s="208" t="s">
        <v>5107</v>
      </c>
      <c r="J62" s="869" t="s">
        <v>310</v>
      </c>
      <c r="K62" s="176" t="s">
        <v>4737</v>
      </c>
      <c r="L62" s="568" t="s">
        <v>871</v>
      </c>
      <c r="M62" s="146" t="s">
        <v>342</v>
      </c>
      <c r="N62" s="219"/>
      <c r="O62" s="219"/>
      <c r="P62" s="219"/>
      <c r="Q62" s="219"/>
      <c r="R62" s="219"/>
      <c r="S62" s="219"/>
      <c r="T62" s="219"/>
      <c r="U62" s="219"/>
      <c r="V62" s="219"/>
      <c r="W62" s="219"/>
      <c r="X62" s="219"/>
      <c r="Y62" s="219"/>
      <c r="Z62" s="219"/>
      <c r="AA62" s="219"/>
      <c r="AB62" s="219"/>
      <c r="AC62" s="219"/>
      <c r="AD62" s="219"/>
    </row>
    <row r="63" ht="29.25" customHeight="1">
      <c r="A63" s="219"/>
      <c r="B63" s="217" t="s">
        <v>871</v>
      </c>
      <c r="C63" s="217" t="s">
        <v>2526</v>
      </c>
      <c r="D63" s="217" t="s">
        <v>799</v>
      </c>
      <c r="E63" s="259">
        <v>6.0</v>
      </c>
      <c r="F63" s="127" t="s">
        <v>5016</v>
      </c>
      <c r="G63" s="368" t="s">
        <v>5017</v>
      </c>
      <c r="H63" s="208" t="s">
        <v>282</v>
      </c>
      <c r="I63" s="208" t="s">
        <v>5023</v>
      </c>
      <c r="J63" s="869" t="s">
        <v>310</v>
      </c>
      <c r="K63" s="176" t="s">
        <v>4737</v>
      </c>
      <c r="L63" s="568" t="s">
        <v>871</v>
      </c>
      <c r="M63" s="146" t="s">
        <v>342</v>
      </c>
      <c r="N63" s="219"/>
      <c r="O63" s="219"/>
      <c r="P63" s="219"/>
      <c r="Q63" s="219"/>
      <c r="R63" s="219"/>
      <c r="S63" s="219"/>
      <c r="T63" s="219"/>
      <c r="U63" s="219"/>
      <c r="V63" s="219"/>
      <c r="W63" s="219"/>
      <c r="X63" s="219"/>
      <c r="Y63" s="219"/>
      <c r="Z63" s="219"/>
      <c r="AA63" s="219"/>
      <c r="AB63" s="219"/>
      <c r="AC63" s="219"/>
      <c r="AD63" s="219"/>
    </row>
    <row r="64" ht="29.25" customHeight="1">
      <c r="A64" s="219"/>
      <c r="B64" s="217" t="s">
        <v>871</v>
      </c>
      <c r="C64" s="217" t="s">
        <v>2528</v>
      </c>
      <c r="D64" s="217" t="s">
        <v>799</v>
      </c>
      <c r="E64" s="259">
        <v>6.0</v>
      </c>
      <c r="F64" s="127" t="s">
        <v>5016</v>
      </c>
      <c r="G64" s="368" t="s">
        <v>5017</v>
      </c>
      <c r="H64" s="208" t="s">
        <v>282</v>
      </c>
      <c r="I64" s="208" t="s">
        <v>5107</v>
      </c>
      <c r="J64" s="869" t="s">
        <v>310</v>
      </c>
      <c r="K64" s="176" t="s">
        <v>4737</v>
      </c>
      <c r="L64" s="568" t="s">
        <v>871</v>
      </c>
      <c r="M64" s="146" t="s">
        <v>342</v>
      </c>
      <c r="N64" s="219"/>
      <c r="O64" s="219"/>
      <c r="P64" s="219"/>
      <c r="Q64" s="219"/>
      <c r="R64" s="219"/>
      <c r="S64" s="219"/>
      <c r="T64" s="219"/>
      <c r="U64" s="219"/>
      <c r="V64" s="219"/>
      <c r="W64" s="219"/>
      <c r="X64" s="219"/>
      <c r="Y64" s="219"/>
      <c r="Z64" s="219"/>
      <c r="AA64" s="219"/>
      <c r="AB64" s="219"/>
      <c r="AC64" s="219"/>
      <c r="AD64" s="219"/>
    </row>
    <row r="65" ht="29.25" customHeight="1">
      <c r="A65" s="219"/>
      <c r="B65" s="217" t="s">
        <v>871</v>
      </c>
      <c r="C65" s="217" t="s">
        <v>2530</v>
      </c>
      <c r="D65" s="217" t="s">
        <v>799</v>
      </c>
      <c r="E65" s="259">
        <v>6.0</v>
      </c>
      <c r="F65" s="127" t="s">
        <v>5016</v>
      </c>
      <c r="G65" s="368" t="s">
        <v>5017</v>
      </c>
      <c r="H65" s="208" t="s">
        <v>282</v>
      </c>
      <c r="I65" s="208" t="s">
        <v>5119</v>
      </c>
      <c r="J65" s="869" t="s">
        <v>310</v>
      </c>
      <c r="K65" s="176" t="s">
        <v>4737</v>
      </c>
      <c r="L65" s="568" t="s">
        <v>871</v>
      </c>
      <c r="M65" s="146" t="s">
        <v>342</v>
      </c>
      <c r="N65" s="219"/>
      <c r="O65" s="219"/>
      <c r="P65" s="219"/>
      <c r="Q65" s="219"/>
      <c r="R65" s="219"/>
      <c r="S65" s="219"/>
      <c r="T65" s="219"/>
      <c r="U65" s="219"/>
      <c r="V65" s="219"/>
      <c r="W65" s="219"/>
      <c r="X65" s="219"/>
      <c r="Y65" s="219"/>
      <c r="Z65" s="219"/>
      <c r="AA65" s="219"/>
      <c r="AB65" s="219"/>
      <c r="AC65" s="219"/>
      <c r="AD65" s="219"/>
    </row>
    <row r="66" ht="29.25" customHeight="1">
      <c r="A66" s="219"/>
      <c r="B66" s="217" t="s">
        <v>871</v>
      </c>
      <c r="C66" s="217" t="s">
        <v>2534</v>
      </c>
      <c r="D66" s="217" t="s">
        <v>799</v>
      </c>
      <c r="E66" s="259">
        <v>6.0</v>
      </c>
      <c r="F66" s="127" t="s">
        <v>5016</v>
      </c>
      <c r="G66" s="368" t="s">
        <v>5017</v>
      </c>
      <c r="H66" s="208" t="s">
        <v>282</v>
      </c>
      <c r="I66" s="208" t="s">
        <v>5023</v>
      </c>
      <c r="J66" s="869" t="s">
        <v>310</v>
      </c>
      <c r="K66" s="176" t="s">
        <v>4737</v>
      </c>
      <c r="L66" s="568" t="s">
        <v>871</v>
      </c>
      <c r="M66" s="146" t="s">
        <v>342</v>
      </c>
      <c r="N66" s="219"/>
      <c r="O66" s="219"/>
      <c r="P66" s="219"/>
      <c r="Q66" s="219"/>
      <c r="R66" s="219"/>
      <c r="S66" s="219"/>
      <c r="T66" s="219"/>
      <c r="U66" s="219"/>
      <c r="V66" s="219"/>
      <c r="W66" s="219"/>
      <c r="X66" s="219"/>
      <c r="Y66" s="219"/>
      <c r="Z66" s="219"/>
      <c r="AA66" s="219"/>
      <c r="AB66" s="219"/>
      <c r="AC66" s="219"/>
      <c r="AD66" s="219"/>
    </row>
    <row r="67" ht="29.25" customHeight="1">
      <c r="A67" s="219"/>
      <c r="B67" s="217" t="s">
        <v>871</v>
      </c>
      <c r="C67" s="217" t="s">
        <v>2541</v>
      </c>
      <c r="D67" s="217" t="s">
        <v>799</v>
      </c>
      <c r="E67" s="259">
        <v>1.0</v>
      </c>
      <c r="F67" s="127" t="s">
        <v>5016</v>
      </c>
      <c r="G67" s="368" t="s">
        <v>5017</v>
      </c>
      <c r="H67" s="208" t="s">
        <v>282</v>
      </c>
      <c r="I67" s="208" t="s">
        <v>5107</v>
      </c>
      <c r="J67" s="869" t="s">
        <v>310</v>
      </c>
      <c r="K67" s="176" t="s">
        <v>4737</v>
      </c>
      <c r="L67" s="568" t="s">
        <v>871</v>
      </c>
      <c r="M67" s="146" t="s">
        <v>342</v>
      </c>
      <c r="N67" s="219"/>
      <c r="O67" s="219"/>
      <c r="P67" s="219"/>
      <c r="Q67" s="219"/>
      <c r="R67" s="219"/>
      <c r="S67" s="219"/>
      <c r="T67" s="219"/>
      <c r="U67" s="219"/>
      <c r="V67" s="219"/>
      <c r="W67" s="219"/>
      <c r="X67" s="219"/>
      <c r="Y67" s="219"/>
      <c r="Z67" s="219"/>
      <c r="AA67" s="219"/>
      <c r="AB67" s="219"/>
      <c r="AC67" s="219"/>
      <c r="AD67" s="219"/>
    </row>
    <row r="68" ht="29.25" customHeight="1">
      <c r="A68" s="219"/>
      <c r="B68" s="217" t="s">
        <v>871</v>
      </c>
      <c r="C68" s="217" t="s">
        <v>2549</v>
      </c>
      <c r="D68" s="217" t="s">
        <v>799</v>
      </c>
      <c r="E68" s="259">
        <v>3.0</v>
      </c>
      <c r="F68" s="127" t="s">
        <v>5016</v>
      </c>
      <c r="G68" s="368" t="s">
        <v>5017</v>
      </c>
      <c r="H68" s="208" t="s">
        <v>282</v>
      </c>
      <c r="I68" s="208" t="s">
        <v>5107</v>
      </c>
      <c r="J68" s="869" t="s">
        <v>310</v>
      </c>
      <c r="K68" s="176" t="s">
        <v>4737</v>
      </c>
      <c r="L68" s="568" t="s">
        <v>871</v>
      </c>
      <c r="M68" s="146" t="s">
        <v>342</v>
      </c>
      <c r="N68" s="219"/>
      <c r="O68" s="219"/>
      <c r="P68" s="219"/>
      <c r="Q68" s="219"/>
      <c r="R68" s="219"/>
      <c r="S68" s="219"/>
      <c r="T68" s="219"/>
      <c r="U68" s="219"/>
      <c r="V68" s="219"/>
      <c r="W68" s="219"/>
      <c r="X68" s="219"/>
      <c r="Y68" s="219"/>
      <c r="Z68" s="219"/>
      <c r="AA68" s="219"/>
      <c r="AB68" s="219"/>
      <c r="AC68" s="219"/>
      <c r="AD68" s="219"/>
    </row>
    <row r="69" ht="29.25" customHeight="1">
      <c r="A69" s="219"/>
      <c r="B69" s="217" t="s">
        <v>871</v>
      </c>
      <c r="C69" s="217" t="s">
        <v>2555</v>
      </c>
      <c r="D69" s="217" t="s">
        <v>799</v>
      </c>
      <c r="E69" s="259">
        <v>3.0</v>
      </c>
      <c r="F69" s="127" t="s">
        <v>5016</v>
      </c>
      <c r="G69" s="368" t="s">
        <v>5017</v>
      </c>
      <c r="H69" s="208" t="s">
        <v>282</v>
      </c>
      <c r="I69" s="208" t="s">
        <v>5113</v>
      </c>
      <c r="J69" s="869" t="s">
        <v>310</v>
      </c>
      <c r="K69" s="176" t="s">
        <v>4737</v>
      </c>
      <c r="L69" s="568" t="s">
        <v>871</v>
      </c>
      <c r="M69" s="146" t="s">
        <v>342</v>
      </c>
      <c r="N69" s="219"/>
      <c r="O69" s="219"/>
      <c r="P69" s="219"/>
      <c r="Q69" s="219"/>
      <c r="R69" s="219"/>
      <c r="S69" s="219"/>
      <c r="T69" s="219"/>
      <c r="U69" s="219"/>
      <c r="V69" s="219"/>
      <c r="W69" s="219"/>
      <c r="X69" s="219"/>
      <c r="Y69" s="219"/>
      <c r="Z69" s="219"/>
      <c r="AA69" s="219"/>
      <c r="AB69" s="219"/>
      <c r="AC69" s="219"/>
      <c r="AD69" s="219"/>
    </row>
    <row r="70" ht="29.25" customHeight="1">
      <c r="A70" s="219"/>
      <c r="B70" s="217" t="s">
        <v>871</v>
      </c>
      <c r="C70" s="217" t="s">
        <v>2561</v>
      </c>
      <c r="D70" s="217" t="s">
        <v>799</v>
      </c>
      <c r="E70" s="259">
        <v>6.0</v>
      </c>
      <c r="F70" s="127" t="s">
        <v>5016</v>
      </c>
      <c r="G70" s="368" t="s">
        <v>5017</v>
      </c>
      <c r="H70" s="208" t="s">
        <v>282</v>
      </c>
      <c r="I70" s="208" t="s">
        <v>5107</v>
      </c>
      <c r="J70" s="869" t="s">
        <v>310</v>
      </c>
      <c r="K70" s="176" t="s">
        <v>4737</v>
      </c>
      <c r="L70" s="568" t="s">
        <v>871</v>
      </c>
      <c r="M70" s="146" t="s">
        <v>342</v>
      </c>
      <c r="N70" s="219"/>
      <c r="O70" s="219"/>
      <c r="P70" s="219"/>
      <c r="Q70" s="219"/>
      <c r="R70" s="219"/>
      <c r="S70" s="219"/>
      <c r="T70" s="219"/>
      <c r="U70" s="219"/>
      <c r="V70" s="219"/>
      <c r="W70" s="219"/>
      <c r="X70" s="219"/>
      <c r="Y70" s="219"/>
      <c r="Z70" s="219"/>
      <c r="AA70" s="219"/>
      <c r="AB70" s="219"/>
      <c r="AC70" s="219"/>
      <c r="AD70" s="219"/>
    </row>
    <row r="71" ht="29.25" customHeight="1">
      <c r="A71" s="219"/>
      <c r="B71" s="217" t="s">
        <v>871</v>
      </c>
      <c r="C71" s="217" t="s">
        <v>2564</v>
      </c>
      <c r="D71" s="217" t="s">
        <v>799</v>
      </c>
      <c r="E71" s="259">
        <v>7.0</v>
      </c>
      <c r="F71" s="127" t="s">
        <v>5016</v>
      </c>
      <c r="G71" s="368" t="s">
        <v>5017</v>
      </c>
      <c r="H71" s="208" t="s">
        <v>282</v>
      </c>
      <c r="I71" s="208" t="s">
        <v>5023</v>
      </c>
      <c r="J71" s="869" t="s">
        <v>310</v>
      </c>
      <c r="K71" s="176" t="s">
        <v>4737</v>
      </c>
      <c r="L71" s="568" t="s">
        <v>871</v>
      </c>
      <c r="M71" s="146" t="s">
        <v>342</v>
      </c>
      <c r="N71" s="219"/>
      <c r="O71" s="219"/>
      <c r="P71" s="219"/>
      <c r="Q71" s="219"/>
      <c r="R71" s="219"/>
      <c r="S71" s="219"/>
      <c r="T71" s="219"/>
      <c r="U71" s="219"/>
      <c r="V71" s="219"/>
      <c r="W71" s="219"/>
      <c r="X71" s="219"/>
      <c r="Y71" s="219"/>
      <c r="Z71" s="219"/>
      <c r="AA71" s="219"/>
      <c r="AB71" s="219"/>
      <c r="AC71" s="219"/>
      <c r="AD71" s="219"/>
    </row>
    <row r="72" ht="29.25" customHeight="1">
      <c r="A72" s="219"/>
      <c r="B72" s="217" t="s">
        <v>871</v>
      </c>
      <c r="C72" s="217" t="s">
        <v>2566</v>
      </c>
      <c r="D72" s="217" t="s">
        <v>799</v>
      </c>
      <c r="E72" s="259">
        <v>5.0</v>
      </c>
      <c r="F72" s="127" t="s">
        <v>5016</v>
      </c>
      <c r="G72" s="368" t="s">
        <v>5017</v>
      </c>
      <c r="H72" s="208" t="s">
        <v>282</v>
      </c>
      <c r="I72" s="208" t="s">
        <v>5145</v>
      </c>
      <c r="J72" s="869" t="s">
        <v>310</v>
      </c>
      <c r="K72" s="176" t="s">
        <v>4737</v>
      </c>
      <c r="L72" s="568" t="s">
        <v>871</v>
      </c>
      <c r="M72" s="146" t="s">
        <v>342</v>
      </c>
      <c r="N72" s="219"/>
      <c r="O72" s="219"/>
      <c r="P72" s="219"/>
      <c r="Q72" s="219"/>
      <c r="R72" s="219"/>
      <c r="S72" s="219"/>
      <c r="T72" s="219"/>
      <c r="U72" s="219"/>
      <c r="V72" s="219"/>
      <c r="W72" s="219"/>
      <c r="X72" s="219"/>
      <c r="Y72" s="219"/>
      <c r="Z72" s="219"/>
      <c r="AA72" s="219"/>
      <c r="AB72" s="219"/>
      <c r="AC72" s="219"/>
      <c r="AD72" s="219"/>
    </row>
    <row r="73" ht="29.25" customHeight="1">
      <c r="A73" s="219"/>
      <c r="B73" s="217" t="s">
        <v>871</v>
      </c>
      <c r="C73" s="217" t="s">
        <v>2569</v>
      </c>
      <c r="D73" s="217" t="s">
        <v>799</v>
      </c>
      <c r="E73" s="259">
        <v>6.0</v>
      </c>
      <c r="F73" s="127" t="s">
        <v>5016</v>
      </c>
      <c r="G73" s="368" t="s">
        <v>5017</v>
      </c>
      <c r="H73" s="208" t="s">
        <v>282</v>
      </c>
      <c r="I73" s="208" t="s">
        <v>5023</v>
      </c>
      <c r="J73" s="869" t="s">
        <v>310</v>
      </c>
      <c r="K73" s="176" t="s">
        <v>4737</v>
      </c>
      <c r="L73" s="568" t="s">
        <v>871</v>
      </c>
      <c r="M73" s="146" t="s">
        <v>342</v>
      </c>
      <c r="N73" s="219"/>
      <c r="O73" s="219"/>
      <c r="P73" s="219"/>
      <c r="Q73" s="219"/>
      <c r="R73" s="219"/>
      <c r="S73" s="219"/>
      <c r="T73" s="219"/>
      <c r="U73" s="219"/>
      <c r="V73" s="219"/>
      <c r="W73" s="219"/>
      <c r="X73" s="219"/>
      <c r="Y73" s="219"/>
      <c r="Z73" s="219"/>
      <c r="AA73" s="219"/>
      <c r="AB73" s="219"/>
      <c r="AC73" s="219"/>
      <c r="AD73" s="219"/>
    </row>
    <row r="74" ht="29.25" customHeight="1">
      <c r="A74" s="219"/>
      <c r="B74" s="217" t="s">
        <v>871</v>
      </c>
      <c r="C74" s="217" t="s">
        <v>2575</v>
      </c>
      <c r="D74" s="217" t="s">
        <v>799</v>
      </c>
      <c r="E74" s="259">
        <v>5.0</v>
      </c>
      <c r="F74" s="127" t="s">
        <v>5016</v>
      </c>
      <c r="G74" s="368" t="s">
        <v>5017</v>
      </c>
      <c r="H74" s="208" t="s">
        <v>282</v>
      </c>
      <c r="I74" s="208" t="s">
        <v>5107</v>
      </c>
      <c r="J74" s="869" t="s">
        <v>310</v>
      </c>
      <c r="K74" s="176" t="s">
        <v>4737</v>
      </c>
      <c r="L74" s="568" t="s">
        <v>871</v>
      </c>
      <c r="M74" s="146" t="s">
        <v>342</v>
      </c>
      <c r="N74" s="219"/>
      <c r="O74" s="219"/>
      <c r="P74" s="219"/>
      <c r="Q74" s="219"/>
      <c r="R74" s="219"/>
      <c r="S74" s="219"/>
      <c r="T74" s="219"/>
      <c r="U74" s="219"/>
      <c r="V74" s="219"/>
      <c r="W74" s="219"/>
      <c r="X74" s="219"/>
      <c r="Y74" s="219"/>
    </row>
    <row r="75" ht="29.25" customHeight="1">
      <c r="A75" s="219"/>
      <c r="B75" s="217" t="s">
        <v>871</v>
      </c>
      <c r="C75" s="217" t="s">
        <v>2581</v>
      </c>
      <c r="D75" s="217" t="s">
        <v>799</v>
      </c>
      <c r="E75" s="259">
        <v>4.0</v>
      </c>
      <c r="F75" s="127" t="s">
        <v>5016</v>
      </c>
      <c r="G75" s="368" t="s">
        <v>5017</v>
      </c>
      <c r="H75" s="208" t="s">
        <v>282</v>
      </c>
      <c r="I75" s="208" t="s">
        <v>5152</v>
      </c>
      <c r="J75" s="869" t="s">
        <v>310</v>
      </c>
      <c r="K75" s="176" t="s">
        <v>4737</v>
      </c>
      <c r="L75" s="568" t="s">
        <v>871</v>
      </c>
      <c r="M75" s="146" t="s">
        <v>342</v>
      </c>
      <c r="N75" s="219"/>
      <c r="O75" s="219"/>
      <c r="P75" s="219"/>
      <c r="Q75" s="219"/>
      <c r="R75" s="219"/>
      <c r="S75" s="219"/>
      <c r="T75" s="219"/>
      <c r="U75" s="219"/>
      <c r="V75" s="219"/>
      <c r="W75" s="219"/>
      <c r="X75" s="219"/>
      <c r="Y75" s="219"/>
      <c r="Z75" s="219"/>
      <c r="AA75" s="219"/>
      <c r="AB75" s="219"/>
      <c r="AC75" s="219"/>
      <c r="AD75" s="219"/>
    </row>
    <row r="76" ht="29.25" customHeight="1">
      <c r="A76" s="219"/>
      <c r="B76" s="217" t="s">
        <v>871</v>
      </c>
      <c r="C76" s="217" t="s">
        <v>2589</v>
      </c>
      <c r="D76" s="217" t="s">
        <v>799</v>
      </c>
      <c r="E76" s="259">
        <v>6.0</v>
      </c>
      <c r="F76" s="127" t="s">
        <v>5016</v>
      </c>
      <c r="G76" s="368" t="s">
        <v>5017</v>
      </c>
      <c r="H76" s="208" t="s">
        <v>282</v>
      </c>
      <c r="I76" s="208" t="s">
        <v>5023</v>
      </c>
      <c r="J76" s="869" t="s">
        <v>310</v>
      </c>
      <c r="K76" s="176" t="s">
        <v>4737</v>
      </c>
      <c r="L76" s="568" t="s">
        <v>871</v>
      </c>
      <c r="M76" s="146" t="s">
        <v>342</v>
      </c>
      <c r="N76" s="219"/>
      <c r="O76" s="219"/>
      <c r="P76" s="219"/>
      <c r="Q76" s="219"/>
      <c r="R76" s="219"/>
      <c r="S76" s="219"/>
      <c r="T76" s="219"/>
      <c r="U76" s="219"/>
      <c r="V76" s="219"/>
      <c r="W76" s="219"/>
      <c r="X76" s="219"/>
      <c r="Y76" s="219"/>
      <c r="Z76" s="219"/>
      <c r="AA76" s="219"/>
      <c r="AB76" s="219"/>
      <c r="AC76" s="219"/>
      <c r="AD76" s="219"/>
    </row>
    <row r="77" ht="29.25" customHeight="1">
      <c r="A77" s="219"/>
      <c r="B77" s="217" t="s">
        <v>871</v>
      </c>
      <c r="C77" s="217" t="s">
        <v>2592</v>
      </c>
      <c r="D77" s="217" t="s">
        <v>799</v>
      </c>
      <c r="E77" s="259">
        <v>6.0</v>
      </c>
      <c r="F77" s="127" t="s">
        <v>5016</v>
      </c>
      <c r="G77" s="368" t="s">
        <v>5017</v>
      </c>
      <c r="H77" s="208" t="s">
        <v>282</v>
      </c>
      <c r="I77" s="208" t="s">
        <v>5158</v>
      </c>
      <c r="J77" s="869" t="s">
        <v>310</v>
      </c>
      <c r="K77" s="176" t="s">
        <v>4737</v>
      </c>
      <c r="L77" s="568" t="s">
        <v>871</v>
      </c>
      <c r="M77" s="146" t="s">
        <v>342</v>
      </c>
      <c r="N77" s="219"/>
      <c r="O77" s="219"/>
      <c r="P77" s="219"/>
      <c r="Q77" s="219"/>
      <c r="R77" s="219"/>
      <c r="S77" s="219"/>
      <c r="T77" s="219"/>
      <c r="U77" s="219"/>
      <c r="V77" s="219"/>
      <c r="W77" s="219"/>
      <c r="X77" s="219"/>
      <c r="Y77" s="219"/>
      <c r="Z77" s="219"/>
      <c r="AA77" s="219"/>
      <c r="AB77" s="219"/>
      <c r="AC77" s="219"/>
      <c r="AD77" s="219"/>
    </row>
    <row r="78" ht="29.25" customHeight="1">
      <c r="A78" s="219"/>
      <c r="B78" s="217" t="s">
        <v>871</v>
      </c>
      <c r="C78" s="217" t="s">
        <v>2594</v>
      </c>
      <c r="D78" s="217" t="s">
        <v>799</v>
      </c>
      <c r="E78" s="259">
        <v>6.0</v>
      </c>
      <c r="F78" s="127" t="s">
        <v>5016</v>
      </c>
      <c r="G78" s="368" t="s">
        <v>5017</v>
      </c>
      <c r="H78" s="208" t="s">
        <v>282</v>
      </c>
      <c r="I78" s="208" t="s">
        <v>5107</v>
      </c>
      <c r="J78" s="869" t="s">
        <v>310</v>
      </c>
      <c r="K78" s="176" t="s">
        <v>4737</v>
      </c>
      <c r="L78" s="568" t="s">
        <v>871</v>
      </c>
      <c r="M78" s="146" t="s">
        <v>342</v>
      </c>
      <c r="N78" s="219"/>
      <c r="O78" s="219"/>
      <c r="P78" s="219"/>
      <c r="Q78" s="219"/>
      <c r="R78" s="219"/>
      <c r="S78" s="219"/>
      <c r="T78" s="219"/>
      <c r="U78" s="219"/>
      <c r="V78" s="219"/>
      <c r="W78" s="219"/>
      <c r="X78" s="219"/>
      <c r="Y78" s="219"/>
      <c r="Z78" s="219"/>
      <c r="AA78" s="219"/>
      <c r="AB78" s="219"/>
      <c r="AC78" s="219"/>
      <c r="AD78" s="219"/>
    </row>
    <row r="79" ht="29.25" customHeight="1">
      <c r="A79" s="219"/>
      <c r="B79" s="217" t="s">
        <v>871</v>
      </c>
      <c r="C79" s="217" t="s">
        <v>2598</v>
      </c>
      <c r="D79" s="217" t="s">
        <v>799</v>
      </c>
      <c r="E79" s="259">
        <v>3.0</v>
      </c>
      <c r="F79" s="127" t="s">
        <v>5016</v>
      </c>
      <c r="G79" s="368" t="s">
        <v>5017</v>
      </c>
      <c r="H79" s="208" t="s">
        <v>282</v>
      </c>
      <c r="I79" s="208" t="s">
        <v>5113</v>
      </c>
      <c r="J79" s="869" t="s">
        <v>310</v>
      </c>
      <c r="K79" s="176" t="s">
        <v>4737</v>
      </c>
      <c r="L79" s="568" t="s">
        <v>871</v>
      </c>
      <c r="M79" s="146" t="s">
        <v>342</v>
      </c>
      <c r="N79" s="219"/>
      <c r="O79" s="219"/>
      <c r="P79" s="219"/>
      <c r="Q79" s="219"/>
      <c r="R79" s="219"/>
      <c r="S79" s="219"/>
      <c r="T79" s="219"/>
      <c r="U79" s="219"/>
      <c r="V79" s="219"/>
      <c r="W79" s="219"/>
      <c r="X79" s="219"/>
      <c r="Y79" s="219"/>
      <c r="Z79" s="219"/>
      <c r="AA79" s="219"/>
      <c r="AB79" s="219"/>
      <c r="AC79" s="219"/>
      <c r="AD79" s="219"/>
    </row>
    <row r="80" ht="29.25" customHeight="1">
      <c r="A80" s="219"/>
      <c r="B80" s="217" t="s">
        <v>871</v>
      </c>
      <c r="C80" s="217" t="s">
        <v>2604</v>
      </c>
      <c r="D80" s="217" t="s">
        <v>799</v>
      </c>
      <c r="E80" s="259">
        <v>3.0</v>
      </c>
      <c r="F80" s="127" t="s">
        <v>5016</v>
      </c>
      <c r="G80" s="368" t="s">
        <v>5017</v>
      </c>
      <c r="H80" s="208" t="s">
        <v>282</v>
      </c>
      <c r="I80" s="208" t="s">
        <v>5162</v>
      </c>
      <c r="J80" s="869" t="s">
        <v>310</v>
      </c>
      <c r="K80" s="176" t="s">
        <v>4737</v>
      </c>
      <c r="L80" s="568" t="s">
        <v>871</v>
      </c>
      <c r="M80" s="146" t="s">
        <v>342</v>
      </c>
      <c r="N80" s="219"/>
      <c r="O80" s="219"/>
      <c r="P80" s="219"/>
      <c r="Q80" s="219"/>
      <c r="R80" s="219"/>
      <c r="S80" s="219"/>
      <c r="T80" s="219"/>
      <c r="U80" s="219"/>
      <c r="V80" s="219"/>
      <c r="W80" s="219"/>
      <c r="X80" s="219"/>
      <c r="Y80" s="219"/>
      <c r="Z80" s="219"/>
      <c r="AA80" s="219"/>
      <c r="AB80" s="219"/>
      <c r="AC80" s="219"/>
      <c r="AD80" s="219"/>
    </row>
    <row r="81" ht="29.25" customHeight="1">
      <c r="A81" s="219"/>
      <c r="B81" s="217" t="s">
        <v>871</v>
      </c>
      <c r="C81" s="217" t="s">
        <v>2606</v>
      </c>
      <c r="D81" s="217" t="s">
        <v>799</v>
      </c>
      <c r="E81" s="259">
        <v>5.0</v>
      </c>
      <c r="F81" s="127" t="s">
        <v>5016</v>
      </c>
      <c r="G81" s="368" t="s">
        <v>5017</v>
      </c>
      <c r="H81" s="208" t="s">
        <v>282</v>
      </c>
      <c r="I81" s="208" t="s">
        <v>5107</v>
      </c>
      <c r="J81" s="869" t="s">
        <v>310</v>
      </c>
      <c r="K81" s="176" t="s">
        <v>4737</v>
      </c>
      <c r="L81" s="568" t="s">
        <v>871</v>
      </c>
      <c r="M81" s="146" t="s">
        <v>342</v>
      </c>
      <c r="N81" s="219"/>
      <c r="O81" s="219"/>
      <c r="P81" s="219"/>
      <c r="Q81" s="219"/>
      <c r="R81" s="219"/>
      <c r="S81" s="219"/>
      <c r="T81" s="219"/>
      <c r="U81" s="219"/>
      <c r="V81" s="219"/>
      <c r="W81" s="219"/>
      <c r="X81" s="219"/>
      <c r="Y81" s="219"/>
      <c r="Z81" s="219"/>
      <c r="AA81" s="219"/>
      <c r="AB81" s="219"/>
      <c r="AC81" s="219"/>
      <c r="AD81" s="219"/>
    </row>
    <row r="82" ht="29.25" customHeight="1">
      <c r="A82" s="219"/>
      <c r="B82" s="217" t="s">
        <v>871</v>
      </c>
      <c r="C82" s="217" t="s">
        <v>2608</v>
      </c>
      <c r="D82" s="217" t="s">
        <v>799</v>
      </c>
      <c r="E82" s="259">
        <v>4.0</v>
      </c>
      <c r="F82" s="127" t="s">
        <v>5016</v>
      </c>
      <c r="G82" s="368" t="s">
        <v>5017</v>
      </c>
      <c r="H82" s="208" t="s">
        <v>282</v>
      </c>
      <c r="I82" s="208" t="s">
        <v>5023</v>
      </c>
      <c r="J82" s="869" t="s">
        <v>310</v>
      </c>
      <c r="K82" s="176" t="s">
        <v>4737</v>
      </c>
      <c r="L82" s="568" t="s">
        <v>871</v>
      </c>
      <c r="M82" s="146" t="s">
        <v>342</v>
      </c>
      <c r="N82" s="219"/>
      <c r="O82" s="219"/>
      <c r="P82" s="219"/>
      <c r="Q82" s="219"/>
      <c r="R82" s="219"/>
      <c r="S82" s="219"/>
      <c r="T82" s="219"/>
      <c r="U82" s="219"/>
      <c r="V82" s="219"/>
      <c r="W82" s="219"/>
      <c r="X82" s="219"/>
      <c r="Y82" s="219"/>
      <c r="Z82" s="219"/>
      <c r="AA82" s="219"/>
      <c r="AB82" s="219"/>
      <c r="AC82" s="219"/>
      <c r="AD82" s="219"/>
    </row>
    <row r="83" ht="29.25" customHeight="1">
      <c r="A83" s="219"/>
      <c r="B83" s="217" t="s">
        <v>871</v>
      </c>
      <c r="C83" s="217" t="s">
        <v>2610</v>
      </c>
      <c r="D83" s="217" t="s">
        <v>799</v>
      </c>
      <c r="E83" s="259">
        <v>3.0</v>
      </c>
      <c r="F83" s="127" t="s">
        <v>5016</v>
      </c>
      <c r="G83" s="368" t="s">
        <v>5017</v>
      </c>
      <c r="H83" s="208" t="s">
        <v>282</v>
      </c>
      <c r="I83" s="208" t="s">
        <v>5169</v>
      </c>
      <c r="J83" s="869" t="s">
        <v>310</v>
      </c>
      <c r="K83" s="176" t="s">
        <v>4737</v>
      </c>
      <c r="L83" s="568" t="s">
        <v>871</v>
      </c>
      <c r="M83" s="146" t="s">
        <v>342</v>
      </c>
      <c r="N83" s="219"/>
      <c r="O83" s="219"/>
      <c r="P83" s="219"/>
      <c r="Q83" s="219"/>
      <c r="R83" s="219"/>
      <c r="S83" s="219"/>
      <c r="T83" s="219"/>
      <c r="U83" s="219"/>
      <c r="V83" s="219"/>
      <c r="W83" s="219"/>
      <c r="X83" s="219"/>
      <c r="Y83" s="219"/>
      <c r="Z83" s="219"/>
      <c r="AA83" s="219"/>
      <c r="AB83" s="219"/>
      <c r="AC83" s="219"/>
      <c r="AD83" s="219"/>
    </row>
    <row r="84" ht="29.25" customHeight="1">
      <c r="A84" s="219"/>
      <c r="B84" s="217" t="s">
        <v>871</v>
      </c>
      <c r="C84" s="217" t="s">
        <v>2613</v>
      </c>
      <c r="D84" s="217" t="s">
        <v>799</v>
      </c>
      <c r="E84" s="259">
        <v>8.0</v>
      </c>
      <c r="F84" s="127" t="s">
        <v>5016</v>
      </c>
      <c r="G84" s="368" t="s">
        <v>5017</v>
      </c>
      <c r="H84" s="208" t="s">
        <v>282</v>
      </c>
      <c r="I84" s="208" t="s">
        <v>5107</v>
      </c>
      <c r="J84" s="869" t="s">
        <v>310</v>
      </c>
      <c r="K84" s="176" t="s">
        <v>4737</v>
      </c>
      <c r="L84" s="568" t="s">
        <v>871</v>
      </c>
      <c r="M84" s="146" t="s">
        <v>342</v>
      </c>
      <c r="N84" s="219"/>
      <c r="O84" s="219"/>
      <c r="P84" s="219"/>
      <c r="Q84" s="219"/>
      <c r="R84" s="219"/>
      <c r="S84" s="219"/>
      <c r="T84" s="219"/>
      <c r="U84" s="219"/>
      <c r="V84" s="219"/>
      <c r="W84" s="219"/>
      <c r="X84" s="219"/>
      <c r="Y84" s="219"/>
      <c r="Z84" s="219"/>
      <c r="AA84" s="219"/>
      <c r="AB84" s="219"/>
      <c r="AC84" s="219"/>
      <c r="AD84" s="219"/>
    </row>
    <row r="85" ht="29.25" customHeight="1">
      <c r="A85" s="219"/>
      <c r="B85" s="217" t="s">
        <v>871</v>
      </c>
      <c r="C85" s="217" t="s">
        <v>2615</v>
      </c>
      <c r="D85" s="217" t="s">
        <v>799</v>
      </c>
      <c r="E85" s="259">
        <v>6.0</v>
      </c>
      <c r="F85" s="127" t="s">
        <v>5016</v>
      </c>
      <c r="G85" s="368" t="s">
        <v>5017</v>
      </c>
      <c r="H85" s="208" t="s">
        <v>282</v>
      </c>
      <c r="I85" s="208"/>
      <c r="J85" s="869" t="s">
        <v>310</v>
      </c>
      <c r="K85" s="176" t="s">
        <v>4737</v>
      </c>
      <c r="L85" s="568" t="s">
        <v>871</v>
      </c>
      <c r="M85" s="146" t="s">
        <v>342</v>
      </c>
      <c r="N85" s="219"/>
      <c r="O85" s="219"/>
      <c r="P85" s="219"/>
      <c r="Q85" s="219"/>
      <c r="R85" s="219"/>
      <c r="S85" s="219"/>
      <c r="T85" s="219"/>
      <c r="U85" s="219"/>
      <c r="V85" s="219"/>
      <c r="W85" s="219"/>
      <c r="X85" s="219"/>
      <c r="Y85" s="219"/>
      <c r="Z85" s="219"/>
      <c r="AA85" s="219"/>
      <c r="AB85" s="219"/>
      <c r="AC85" s="219"/>
      <c r="AD85" s="219"/>
    </row>
    <row r="86" ht="29.25" customHeight="1">
      <c r="A86" s="219"/>
      <c r="B86" s="217" t="s">
        <v>871</v>
      </c>
      <c r="C86" s="217" t="s">
        <v>2617</v>
      </c>
      <c r="D86" s="217" t="s">
        <v>799</v>
      </c>
      <c r="E86" s="259">
        <v>7.0</v>
      </c>
      <c r="F86" s="127" t="s">
        <v>5016</v>
      </c>
      <c r="G86" s="368" t="s">
        <v>5017</v>
      </c>
      <c r="H86" s="208" t="s">
        <v>282</v>
      </c>
      <c r="I86" s="208"/>
      <c r="J86" s="869" t="s">
        <v>310</v>
      </c>
      <c r="K86" s="176" t="s">
        <v>4737</v>
      </c>
      <c r="L86" s="568" t="s">
        <v>871</v>
      </c>
      <c r="M86" s="146" t="s">
        <v>342</v>
      </c>
      <c r="N86" s="219"/>
      <c r="O86" s="219"/>
      <c r="P86" s="219"/>
      <c r="Q86" s="219"/>
      <c r="R86" s="219"/>
      <c r="S86" s="219"/>
      <c r="T86" s="219"/>
      <c r="U86" s="219"/>
      <c r="V86" s="219"/>
      <c r="W86" s="219"/>
      <c r="X86" s="219"/>
      <c r="Y86" s="219"/>
      <c r="Z86" s="219"/>
      <c r="AA86" s="219"/>
      <c r="AB86" s="219"/>
      <c r="AC86" s="219"/>
      <c r="AD86" s="219"/>
    </row>
    <row r="87" ht="29.25" customHeight="1">
      <c r="A87" s="219"/>
      <c r="B87" s="217" t="s">
        <v>871</v>
      </c>
      <c r="C87" s="217" t="s">
        <v>2620</v>
      </c>
      <c r="D87" s="217" t="s">
        <v>799</v>
      </c>
      <c r="E87" s="259">
        <v>6.0</v>
      </c>
      <c r="F87" s="127" t="s">
        <v>5016</v>
      </c>
      <c r="G87" s="368" t="s">
        <v>5017</v>
      </c>
      <c r="H87" s="208" t="s">
        <v>282</v>
      </c>
      <c r="I87" s="208"/>
      <c r="J87" s="869" t="s">
        <v>310</v>
      </c>
      <c r="K87" s="176" t="s">
        <v>4737</v>
      </c>
      <c r="L87" s="568" t="s">
        <v>871</v>
      </c>
      <c r="M87" s="146" t="s">
        <v>342</v>
      </c>
      <c r="N87" s="219"/>
      <c r="O87" s="219"/>
      <c r="P87" s="219"/>
      <c r="Q87" s="219"/>
      <c r="R87" s="219"/>
      <c r="S87" s="219"/>
      <c r="T87" s="219"/>
      <c r="U87" s="219"/>
      <c r="V87" s="219"/>
      <c r="W87" s="219"/>
      <c r="X87" s="219"/>
      <c r="Y87" s="219"/>
      <c r="Z87" s="219"/>
      <c r="AA87" s="219"/>
      <c r="AB87" s="219"/>
      <c r="AC87" s="219"/>
      <c r="AD87" s="219"/>
    </row>
    <row r="88" ht="29.25" customHeight="1">
      <c r="A88" s="219"/>
      <c r="B88" s="217" t="s">
        <v>871</v>
      </c>
      <c r="C88" s="217" t="s">
        <v>2480</v>
      </c>
      <c r="D88" s="217" t="s">
        <v>312</v>
      </c>
      <c r="E88" s="870">
        <v>0.0</v>
      </c>
      <c r="F88" s="857" t="s">
        <v>320</v>
      </c>
      <c r="G88" s="368" t="s">
        <v>5178</v>
      </c>
      <c r="H88" s="176" t="s">
        <v>5179</v>
      </c>
      <c r="I88" s="208"/>
      <c r="J88" s="176" t="s">
        <v>5179</v>
      </c>
      <c r="K88" s="176" t="s">
        <v>5180</v>
      </c>
      <c r="L88" s="176" t="s">
        <v>5181</v>
      </c>
      <c r="M88" s="146" t="s">
        <v>5182</v>
      </c>
      <c r="N88" s="219"/>
      <c r="O88" s="219"/>
      <c r="P88" s="219"/>
      <c r="Q88" s="219"/>
      <c r="R88" s="219"/>
      <c r="S88" s="219"/>
      <c r="T88" s="219"/>
      <c r="U88" s="219"/>
      <c r="V88" s="219"/>
      <c r="W88" s="219"/>
      <c r="X88" s="219"/>
      <c r="Y88" s="219"/>
      <c r="Z88" s="219"/>
      <c r="AA88" s="219"/>
      <c r="AB88" s="219"/>
      <c r="AC88" s="219"/>
      <c r="AD88" s="219"/>
    </row>
    <row r="89" ht="29.25" customHeight="1">
      <c r="A89" s="219"/>
      <c r="B89" s="217" t="s">
        <v>871</v>
      </c>
      <c r="C89" s="217" t="s">
        <v>2484</v>
      </c>
      <c r="D89" s="217" t="s">
        <v>312</v>
      </c>
      <c r="E89" s="870">
        <v>6.0</v>
      </c>
      <c r="F89" s="857" t="s">
        <v>320</v>
      </c>
      <c r="G89" s="368" t="s">
        <v>5178</v>
      </c>
      <c r="H89" s="176" t="s">
        <v>5179</v>
      </c>
      <c r="I89" s="208" t="s">
        <v>5021</v>
      </c>
      <c r="J89" s="176" t="s">
        <v>5179</v>
      </c>
      <c r="K89" s="176" t="s">
        <v>5180</v>
      </c>
      <c r="L89" s="176" t="s">
        <v>5181</v>
      </c>
      <c r="M89" s="146" t="s">
        <v>5182</v>
      </c>
      <c r="N89" s="219"/>
      <c r="O89" s="219"/>
      <c r="P89" s="219"/>
      <c r="Q89" s="219"/>
      <c r="R89" s="219"/>
      <c r="S89" s="219"/>
      <c r="T89" s="219"/>
      <c r="U89" s="219"/>
      <c r="V89" s="219"/>
      <c r="W89" s="219"/>
      <c r="X89" s="219"/>
      <c r="Y89" s="219"/>
      <c r="Z89" s="219"/>
      <c r="AA89" s="219"/>
      <c r="AB89" s="219"/>
      <c r="AC89" s="219"/>
      <c r="AD89" s="219"/>
    </row>
    <row r="90" ht="29.25" customHeight="1">
      <c r="A90" s="219"/>
      <c r="B90" s="217" t="s">
        <v>871</v>
      </c>
      <c r="C90" s="217" t="s">
        <v>2490</v>
      </c>
      <c r="D90" s="217" t="s">
        <v>312</v>
      </c>
      <c r="E90" s="870">
        <v>6.0</v>
      </c>
      <c r="F90" s="857" t="s">
        <v>320</v>
      </c>
      <c r="G90" s="368" t="s">
        <v>5178</v>
      </c>
      <c r="H90" s="176" t="s">
        <v>5179</v>
      </c>
      <c r="I90" s="208" t="s">
        <v>5023</v>
      </c>
      <c r="J90" s="176" t="s">
        <v>5179</v>
      </c>
      <c r="K90" s="176" t="s">
        <v>5180</v>
      </c>
      <c r="L90" s="176" t="s">
        <v>5181</v>
      </c>
      <c r="M90" s="146" t="s">
        <v>5182</v>
      </c>
      <c r="N90" s="219"/>
      <c r="O90" s="219"/>
      <c r="P90" s="219"/>
      <c r="Q90" s="219"/>
      <c r="R90" s="219"/>
      <c r="S90" s="219"/>
      <c r="T90" s="219"/>
      <c r="U90" s="219"/>
      <c r="V90" s="219"/>
      <c r="W90" s="219"/>
      <c r="X90" s="219"/>
      <c r="Y90" s="219"/>
      <c r="Z90" s="219"/>
      <c r="AA90" s="219"/>
      <c r="AB90" s="219"/>
      <c r="AC90" s="219"/>
      <c r="AD90" s="219"/>
    </row>
    <row r="91" ht="29.25" customHeight="1">
      <c r="A91" s="219"/>
      <c r="B91" s="217" t="s">
        <v>871</v>
      </c>
      <c r="C91" s="217" t="s">
        <v>2494</v>
      </c>
      <c r="D91" s="217" t="s">
        <v>312</v>
      </c>
      <c r="E91" s="870">
        <v>5.0</v>
      </c>
      <c r="F91" s="857" t="s">
        <v>320</v>
      </c>
      <c r="G91" s="368" t="s">
        <v>5178</v>
      </c>
      <c r="H91" s="176" t="s">
        <v>5179</v>
      </c>
      <c r="I91" s="208" t="s">
        <v>5107</v>
      </c>
      <c r="J91" s="176" t="s">
        <v>5179</v>
      </c>
      <c r="K91" s="176" t="s">
        <v>5180</v>
      </c>
      <c r="L91" s="176" t="s">
        <v>5181</v>
      </c>
      <c r="M91" s="146" t="s">
        <v>5182</v>
      </c>
      <c r="N91" s="219"/>
      <c r="O91" s="219"/>
      <c r="P91" s="219"/>
      <c r="Q91" s="219"/>
      <c r="R91" s="219"/>
      <c r="S91" s="219"/>
      <c r="T91" s="219"/>
      <c r="U91" s="219"/>
      <c r="V91" s="219"/>
      <c r="W91" s="219"/>
      <c r="X91" s="219"/>
      <c r="Y91" s="219"/>
      <c r="Z91" s="219"/>
      <c r="AA91" s="219"/>
      <c r="AB91" s="219"/>
      <c r="AC91" s="219"/>
      <c r="AD91" s="219"/>
    </row>
    <row r="92" ht="29.25" customHeight="1">
      <c r="A92" s="219"/>
      <c r="B92" s="217" t="s">
        <v>871</v>
      </c>
      <c r="C92" s="217" t="s">
        <v>2496</v>
      </c>
      <c r="D92" s="217" t="s">
        <v>312</v>
      </c>
      <c r="E92" s="870">
        <v>4.0</v>
      </c>
      <c r="F92" s="857" t="s">
        <v>320</v>
      </c>
      <c r="G92" s="368" t="s">
        <v>5178</v>
      </c>
      <c r="H92" s="176" t="s">
        <v>5179</v>
      </c>
      <c r="I92" s="208" t="s">
        <v>5113</v>
      </c>
      <c r="J92" s="176" t="s">
        <v>5179</v>
      </c>
      <c r="K92" s="176" t="s">
        <v>5180</v>
      </c>
      <c r="L92" s="176" t="s">
        <v>5181</v>
      </c>
      <c r="M92" s="146" t="s">
        <v>5182</v>
      </c>
      <c r="N92" s="219"/>
      <c r="O92" s="219"/>
      <c r="P92" s="219"/>
      <c r="Q92" s="219"/>
      <c r="R92" s="219"/>
      <c r="S92" s="219"/>
      <c r="T92" s="219"/>
      <c r="U92" s="219"/>
      <c r="V92" s="219"/>
      <c r="W92" s="219"/>
      <c r="X92" s="219"/>
      <c r="Y92" s="219"/>
    </row>
    <row r="93" ht="29.25" customHeight="1">
      <c r="A93" s="219"/>
      <c r="B93" s="217" t="s">
        <v>871</v>
      </c>
      <c r="C93" s="217" t="s">
        <v>2498</v>
      </c>
      <c r="D93" s="217" t="s">
        <v>312</v>
      </c>
      <c r="E93" s="870">
        <v>4.0</v>
      </c>
      <c r="F93" s="857" t="s">
        <v>320</v>
      </c>
      <c r="G93" s="368" t="s">
        <v>5178</v>
      </c>
      <c r="H93" s="176" t="s">
        <v>5179</v>
      </c>
      <c r="I93" s="208" t="s">
        <v>5113</v>
      </c>
      <c r="J93" s="176" t="s">
        <v>5179</v>
      </c>
      <c r="K93" s="176" t="s">
        <v>5180</v>
      </c>
      <c r="L93" s="176" t="s">
        <v>5181</v>
      </c>
      <c r="M93" s="146" t="s">
        <v>5182</v>
      </c>
      <c r="N93" s="219"/>
      <c r="O93" s="219"/>
      <c r="P93" s="219"/>
      <c r="Q93" s="219"/>
      <c r="R93" s="219"/>
      <c r="S93" s="219"/>
      <c r="T93" s="219"/>
      <c r="U93" s="219"/>
      <c r="V93" s="219"/>
      <c r="W93" s="219"/>
      <c r="X93" s="219"/>
      <c r="Y93" s="219"/>
      <c r="Z93" s="219"/>
      <c r="AA93" s="219"/>
      <c r="AB93" s="219"/>
      <c r="AC93" s="219"/>
      <c r="AD93" s="219"/>
    </row>
    <row r="94" ht="29.25" customHeight="1">
      <c r="A94" s="219"/>
      <c r="B94" s="217" t="s">
        <v>871</v>
      </c>
      <c r="C94" s="217" t="s">
        <v>2502</v>
      </c>
      <c r="D94" s="217" t="s">
        <v>312</v>
      </c>
      <c r="E94" s="870">
        <v>7.0</v>
      </c>
      <c r="F94" s="857" t="s">
        <v>320</v>
      </c>
      <c r="G94" s="368" t="s">
        <v>5178</v>
      </c>
      <c r="H94" s="176" t="s">
        <v>5179</v>
      </c>
      <c r="I94" s="208" t="s">
        <v>5119</v>
      </c>
      <c r="J94" s="176" t="s">
        <v>5179</v>
      </c>
      <c r="K94" s="176" t="s">
        <v>5180</v>
      </c>
      <c r="L94" s="176" t="s">
        <v>5181</v>
      </c>
      <c r="M94" s="146" t="s">
        <v>5182</v>
      </c>
      <c r="N94" s="219"/>
      <c r="O94" s="219"/>
      <c r="P94" s="219"/>
      <c r="Q94" s="219"/>
      <c r="R94" s="219"/>
      <c r="S94" s="219"/>
      <c r="T94" s="219"/>
      <c r="U94" s="219"/>
      <c r="V94" s="219"/>
      <c r="W94" s="219"/>
      <c r="X94" s="219"/>
      <c r="Y94" s="219"/>
      <c r="Z94" s="219"/>
      <c r="AA94" s="219"/>
      <c r="AB94" s="219"/>
      <c r="AC94" s="219"/>
      <c r="AD94" s="219"/>
    </row>
    <row r="95" ht="29.25" customHeight="1">
      <c r="A95" s="219"/>
      <c r="B95" s="217" t="s">
        <v>871</v>
      </c>
      <c r="C95" s="217" t="s">
        <v>2506</v>
      </c>
      <c r="D95" s="217" t="s">
        <v>312</v>
      </c>
      <c r="E95" s="870">
        <v>6.0</v>
      </c>
      <c r="F95" s="857" t="s">
        <v>320</v>
      </c>
      <c r="G95" s="368" t="s">
        <v>5178</v>
      </c>
      <c r="H95" s="176" t="s">
        <v>5179</v>
      </c>
      <c r="I95" s="208" t="s">
        <v>5023</v>
      </c>
      <c r="J95" s="176" t="s">
        <v>5179</v>
      </c>
      <c r="K95" s="176" t="s">
        <v>5180</v>
      </c>
      <c r="L95" s="176" t="s">
        <v>5181</v>
      </c>
      <c r="M95" s="146" t="s">
        <v>5182</v>
      </c>
      <c r="N95" s="219"/>
      <c r="O95" s="219"/>
      <c r="P95" s="219"/>
      <c r="Q95" s="219"/>
      <c r="R95" s="219"/>
      <c r="S95" s="219"/>
      <c r="T95" s="219"/>
      <c r="U95" s="219"/>
      <c r="V95" s="219"/>
      <c r="W95" s="219"/>
      <c r="X95" s="219"/>
      <c r="Y95" s="219"/>
      <c r="Z95" s="219"/>
      <c r="AA95" s="219"/>
      <c r="AB95" s="219"/>
      <c r="AC95" s="219"/>
      <c r="AD95" s="219"/>
    </row>
    <row r="96" ht="29.25" customHeight="1">
      <c r="A96" s="219"/>
      <c r="B96" s="217" t="s">
        <v>871</v>
      </c>
      <c r="C96" s="217" t="s">
        <v>2518</v>
      </c>
      <c r="D96" s="217" t="s">
        <v>312</v>
      </c>
      <c r="E96" s="870">
        <v>6.0</v>
      </c>
      <c r="F96" s="857" t="s">
        <v>320</v>
      </c>
      <c r="G96" s="368" t="s">
        <v>5178</v>
      </c>
      <c r="H96" s="176" t="s">
        <v>5179</v>
      </c>
      <c r="I96" s="208" t="s">
        <v>5107</v>
      </c>
      <c r="J96" s="176" t="s">
        <v>5179</v>
      </c>
      <c r="K96" s="176" t="s">
        <v>5180</v>
      </c>
      <c r="L96" s="176" t="s">
        <v>5181</v>
      </c>
      <c r="M96" s="146" t="s">
        <v>5182</v>
      </c>
      <c r="N96" s="219"/>
      <c r="O96" s="219"/>
      <c r="P96" s="219"/>
      <c r="Q96" s="219"/>
      <c r="R96" s="219"/>
      <c r="S96" s="219"/>
      <c r="T96" s="219"/>
      <c r="U96" s="219"/>
      <c r="V96" s="219"/>
      <c r="W96" s="219"/>
      <c r="X96" s="219"/>
      <c r="Y96" s="219"/>
      <c r="Z96" s="219"/>
      <c r="AA96" s="219"/>
      <c r="AB96" s="219"/>
      <c r="AC96" s="219"/>
      <c r="AD96" s="219"/>
    </row>
    <row r="97" ht="29.25" customHeight="1">
      <c r="A97" s="219"/>
      <c r="B97" s="217" t="s">
        <v>871</v>
      </c>
      <c r="C97" s="217" t="s">
        <v>2526</v>
      </c>
      <c r="D97" s="217" t="s">
        <v>312</v>
      </c>
      <c r="E97" s="870">
        <v>6.0</v>
      </c>
      <c r="F97" s="857" t="s">
        <v>320</v>
      </c>
      <c r="G97" s="368" t="s">
        <v>5178</v>
      </c>
      <c r="H97" s="176" t="s">
        <v>5179</v>
      </c>
      <c r="I97" s="208" t="s">
        <v>5023</v>
      </c>
      <c r="J97" s="176" t="s">
        <v>5179</v>
      </c>
      <c r="K97" s="176" t="s">
        <v>5180</v>
      </c>
      <c r="L97" s="176" t="s">
        <v>5181</v>
      </c>
      <c r="M97" s="146" t="s">
        <v>5182</v>
      </c>
      <c r="N97" s="219"/>
      <c r="O97" s="219"/>
      <c r="P97" s="219"/>
      <c r="Q97" s="219"/>
      <c r="R97" s="219"/>
      <c r="S97" s="219"/>
      <c r="T97" s="219"/>
      <c r="U97" s="219"/>
      <c r="V97" s="219"/>
      <c r="W97" s="219"/>
      <c r="X97" s="219"/>
      <c r="Y97" s="219"/>
      <c r="Z97" s="219"/>
      <c r="AA97" s="219"/>
      <c r="AB97" s="219"/>
      <c r="AC97" s="219"/>
      <c r="AD97" s="219"/>
    </row>
    <row r="98" ht="29.25" customHeight="1">
      <c r="A98" s="219"/>
      <c r="B98" s="217" t="s">
        <v>871</v>
      </c>
      <c r="C98" s="217" t="s">
        <v>2528</v>
      </c>
      <c r="D98" s="217" t="s">
        <v>312</v>
      </c>
      <c r="E98" s="870">
        <v>6.0</v>
      </c>
      <c r="F98" s="857" t="s">
        <v>320</v>
      </c>
      <c r="G98" s="368" t="s">
        <v>5178</v>
      </c>
      <c r="H98" s="176" t="s">
        <v>5179</v>
      </c>
      <c r="I98" s="208" t="s">
        <v>5107</v>
      </c>
      <c r="J98" s="176" t="s">
        <v>5179</v>
      </c>
      <c r="K98" s="176" t="s">
        <v>5180</v>
      </c>
      <c r="L98" s="176" t="s">
        <v>5181</v>
      </c>
      <c r="M98" s="146" t="s">
        <v>5182</v>
      </c>
      <c r="N98" s="219"/>
      <c r="O98" s="219"/>
      <c r="P98" s="219"/>
      <c r="Q98" s="219"/>
      <c r="R98" s="219"/>
      <c r="S98" s="219"/>
      <c r="T98" s="219"/>
      <c r="U98" s="219"/>
      <c r="V98" s="219"/>
      <c r="W98" s="219"/>
      <c r="X98" s="219"/>
      <c r="Y98" s="219"/>
      <c r="Z98" s="219"/>
      <c r="AA98" s="219"/>
      <c r="AB98" s="219"/>
      <c r="AC98" s="219"/>
      <c r="AD98" s="219"/>
    </row>
    <row r="99" ht="29.25" customHeight="1">
      <c r="A99" s="219"/>
      <c r="B99" s="217" t="s">
        <v>871</v>
      </c>
      <c r="C99" s="217" t="s">
        <v>2530</v>
      </c>
      <c r="D99" s="217" t="s">
        <v>312</v>
      </c>
      <c r="E99" s="870">
        <v>6.0</v>
      </c>
      <c r="F99" s="857" t="s">
        <v>320</v>
      </c>
      <c r="G99" s="368" t="s">
        <v>5178</v>
      </c>
      <c r="H99" s="176" t="s">
        <v>5179</v>
      </c>
      <c r="I99" s="208" t="s">
        <v>5119</v>
      </c>
      <c r="J99" s="176" t="s">
        <v>5179</v>
      </c>
      <c r="K99" s="176" t="s">
        <v>5180</v>
      </c>
      <c r="L99" s="176" t="s">
        <v>5181</v>
      </c>
      <c r="M99" s="146" t="s">
        <v>5182</v>
      </c>
      <c r="N99" s="219"/>
      <c r="O99" s="219"/>
      <c r="P99" s="219"/>
      <c r="Q99" s="219"/>
      <c r="R99" s="219"/>
      <c r="S99" s="219"/>
      <c r="T99" s="219"/>
      <c r="U99" s="219"/>
      <c r="V99" s="219"/>
      <c r="W99" s="219"/>
      <c r="X99" s="219"/>
      <c r="Y99" s="219"/>
      <c r="Z99" s="219"/>
      <c r="AA99" s="219"/>
      <c r="AB99" s="219"/>
      <c r="AC99" s="219"/>
      <c r="AD99" s="219"/>
    </row>
    <row r="100" ht="29.25" customHeight="1">
      <c r="A100" s="219"/>
      <c r="B100" s="217" t="s">
        <v>871</v>
      </c>
      <c r="C100" s="217" t="s">
        <v>2534</v>
      </c>
      <c r="D100" s="217" t="s">
        <v>312</v>
      </c>
      <c r="E100" s="870">
        <v>6.0</v>
      </c>
      <c r="F100" s="857" t="s">
        <v>320</v>
      </c>
      <c r="G100" s="368" t="s">
        <v>5178</v>
      </c>
      <c r="H100" s="176" t="s">
        <v>5179</v>
      </c>
      <c r="I100" s="208" t="s">
        <v>5023</v>
      </c>
      <c r="J100" s="176" t="s">
        <v>5179</v>
      </c>
      <c r="K100" s="176" t="s">
        <v>5180</v>
      </c>
      <c r="L100" s="176" t="s">
        <v>5181</v>
      </c>
      <c r="M100" s="146" t="s">
        <v>5182</v>
      </c>
      <c r="N100" s="219"/>
      <c r="O100" s="219"/>
      <c r="P100" s="219"/>
      <c r="Q100" s="219"/>
      <c r="R100" s="219"/>
      <c r="S100" s="219"/>
      <c r="T100" s="219"/>
      <c r="U100" s="219"/>
      <c r="V100" s="219"/>
      <c r="W100" s="219"/>
      <c r="X100" s="219"/>
      <c r="Y100" s="219"/>
      <c r="Z100" s="219"/>
      <c r="AA100" s="219"/>
      <c r="AB100" s="219"/>
      <c r="AC100" s="219"/>
      <c r="AD100" s="219"/>
    </row>
    <row r="101" ht="29.25" customHeight="1">
      <c r="A101" s="219"/>
      <c r="B101" s="217" t="s">
        <v>871</v>
      </c>
      <c r="C101" s="217" t="s">
        <v>2541</v>
      </c>
      <c r="D101" s="217" t="s">
        <v>312</v>
      </c>
      <c r="E101" s="870">
        <v>3.0</v>
      </c>
      <c r="F101" s="857" t="s">
        <v>320</v>
      </c>
      <c r="G101" s="368" t="s">
        <v>5178</v>
      </c>
      <c r="H101" s="176" t="s">
        <v>5179</v>
      </c>
      <c r="I101" s="208" t="s">
        <v>5107</v>
      </c>
      <c r="J101" s="176" t="s">
        <v>5179</v>
      </c>
      <c r="K101" s="176" t="s">
        <v>5180</v>
      </c>
      <c r="L101" s="176" t="s">
        <v>5181</v>
      </c>
      <c r="M101" s="146" t="s">
        <v>5182</v>
      </c>
      <c r="N101" s="219"/>
      <c r="O101" s="219"/>
      <c r="P101" s="219"/>
      <c r="Q101" s="219"/>
      <c r="R101" s="219"/>
      <c r="S101" s="219"/>
      <c r="T101" s="219"/>
      <c r="U101" s="219"/>
      <c r="V101" s="219"/>
      <c r="W101" s="219"/>
      <c r="X101" s="219"/>
      <c r="Y101" s="219"/>
    </row>
    <row r="102" ht="29.25" customHeight="1">
      <c r="A102" s="219"/>
      <c r="B102" s="217" t="s">
        <v>871</v>
      </c>
      <c r="C102" s="217" t="s">
        <v>2549</v>
      </c>
      <c r="D102" s="217" t="s">
        <v>312</v>
      </c>
      <c r="E102" s="870">
        <v>3.0</v>
      </c>
      <c r="F102" s="857" t="s">
        <v>320</v>
      </c>
      <c r="G102" s="368" t="s">
        <v>5178</v>
      </c>
      <c r="H102" s="176" t="s">
        <v>5179</v>
      </c>
      <c r="I102" s="208" t="s">
        <v>5107</v>
      </c>
      <c r="J102" s="176" t="s">
        <v>5179</v>
      </c>
      <c r="K102" s="176" t="s">
        <v>5180</v>
      </c>
      <c r="L102" s="176" t="s">
        <v>5181</v>
      </c>
      <c r="M102" s="146" t="s">
        <v>5182</v>
      </c>
      <c r="N102" s="219"/>
      <c r="O102" s="219"/>
      <c r="P102" s="219"/>
      <c r="Q102" s="219"/>
      <c r="R102" s="219"/>
      <c r="S102" s="219"/>
      <c r="T102" s="219"/>
      <c r="U102" s="219"/>
      <c r="V102" s="219"/>
      <c r="W102" s="219"/>
      <c r="X102" s="219"/>
      <c r="Y102" s="219"/>
      <c r="Z102" s="219"/>
      <c r="AA102" s="219"/>
      <c r="AB102" s="219"/>
      <c r="AC102" s="219"/>
      <c r="AD102" s="219"/>
    </row>
    <row r="103" ht="29.25" customHeight="1">
      <c r="A103" s="219"/>
      <c r="B103" s="217" t="s">
        <v>871</v>
      </c>
      <c r="C103" s="217" t="s">
        <v>2555</v>
      </c>
      <c r="D103" s="217" t="s">
        <v>312</v>
      </c>
      <c r="E103" s="870">
        <v>3.0</v>
      </c>
      <c r="F103" s="857" t="s">
        <v>320</v>
      </c>
      <c r="G103" s="368" t="s">
        <v>5178</v>
      </c>
      <c r="H103" s="176" t="s">
        <v>5179</v>
      </c>
      <c r="I103" s="208" t="s">
        <v>5113</v>
      </c>
      <c r="J103" s="176" t="s">
        <v>5179</v>
      </c>
      <c r="K103" s="176" t="s">
        <v>5180</v>
      </c>
      <c r="L103" s="176" t="s">
        <v>5181</v>
      </c>
      <c r="M103" s="146" t="s">
        <v>5182</v>
      </c>
      <c r="N103" s="219"/>
      <c r="O103" s="219"/>
      <c r="P103" s="219"/>
      <c r="Q103" s="219"/>
      <c r="R103" s="219"/>
      <c r="S103" s="219"/>
      <c r="T103" s="219"/>
      <c r="U103" s="219"/>
      <c r="V103" s="219"/>
      <c r="W103" s="219"/>
      <c r="X103" s="219"/>
      <c r="Y103" s="219"/>
      <c r="Z103" s="219"/>
      <c r="AA103" s="219"/>
      <c r="AB103" s="219"/>
      <c r="AC103" s="219"/>
      <c r="AD103" s="219"/>
    </row>
    <row r="104" ht="29.25" customHeight="1">
      <c r="A104" s="219"/>
      <c r="B104" s="217" t="s">
        <v>871</v>
      </c>
      <c r="C104" s="217" t="s">
        <v>2561</v>
      </c>
      <c r="D104" s="217" t="s">
        <v>312</v>
      </c>
      <c r="E104" s="870">
        <v>6.0</v>
      </c>
      <c r="F104" s="857" t="s">
        <v>320</v>
      </c>
      <c r="G104" s="368" t="s">
        <v>5178</v>
      </c>
      <c r="H104" s="176" t="s">
        <v>5179</v>
      </c>
      <c r="I104" s="208" t="s">
        <v>5107</v>
      </c>
      <c r="J104" s="176" t="s">
        <v>5179</v>
      </c>
      <c r="K104" s="176" t="s">
        <v>5180</v>
      </c>
      <c r="L104" s="176" t="s">
        <v>5181</v>
      </c>
      <c r="M104" s="146" t="s">
        <v>5182</v>
      </c>
      <c r="N104" s="219"/>
      <c r="O104" s="219"/>
      <c r="P104" s="219"/>
      <c r="Q104" s="219"/>
      <c r="R104" s="219"/>
      <c r="S104" s="219"/>
      <c r="T104" s="219"/>
      <c r="U104" s="219"/>
      <c r="V104" s="219"/>
      <c r="W104" s="219"/>
      <c r="X104" s="219"/>
      <c r="Y104" s="219"/>
      <c r="Z104" s="219"/>
      <c r="AA104" s="219"/>
      <c r="AB104" s="219"/>
      <c r="AC104" s="219"/>
      <c r="AD104" s="219"/>
    </row>
    <row r="105" ht="29.25" customHeight="1">
      <c r="A105" s="219"/>
      <c r="B105" s="217" t="s">
        <v>871</v>
      </c>
      <c r="C105" s="217" t="s">
        <v>2564</v>
      </c>
      <c r="D105" s="217" t="s">
        <v>312</v>
      </c>
      <c r="E105" s="870">
        <v>7.0</v>
      </c>
      <c r="F105" s="857" t="s">
        <v>320</v>
      </c>
      <c r="G105" s="368" t="s">
        <v>5178</v>
      </c>
      <c r="H105" s="176" t="s">
        <v>5179</v>
      </c>
      <c r="I105" s="208" t="s">
        <v>5023</v>
      </c>
      <c r="J105" s="176" t="s">
        <v>5179</v>
      </c>
      <c r="K105" s="176" t="s">
        <v>5180</v>
      </c>
      <c r="L105" s="176" t="s">
        <v>5181</v>
      </c>
      <c r="M105" s="146" t="s">
        <v>5182</v>
      </c>
      <c r="N105" s="219"/>
      <c r="O105" s="219"/>
      <c r="P105" s="219"/>
      <c r="Q105" s="219"/>
      <c r="R105" s="219"/>
      <c r="S105" s="219"/>
      <c r="T105" s="219"/>
      <c r="U105" s="219"/>
      <c r="V105" s="219"/>
      <c r="W105" s="219"/>
      <c r="X105" s="219"/>
      <c r="Y105" s="219"/>
      <c r="Z105" s="219"/>
      <c r="AA105" s="219"/>
      <c r="AB105" s="219"/>
      <c r="AC105" s="219"/>
      <c r="AD105" s="219"/>
    </row>
    <row r="106" ht="29.25" customHeight="1">
      <c r="A106" s="219"/>
      <c r="B106" s="217" t="s">
        <v>871</v>
      </c>
      <c r="C106" s="217" t="s">
        <v>2566</v>
      </c>
      <c r="D106" s="217" t="s">
        <v>312</v>
      </c>
      <c r="E106" s="870">
        <v>5.0</v>
      </c>
      <c r="F106" s="857" t="s">
        <v>320</v>
      </c>
      <c r="G106" s="368" t="s">
        <v>5178</v>
      </c>
      <c r="H106" s="176" t="s">
        <v>5179</v>
      </c>
      <c r="I106" s="208" t="s">
        <v>5145</v>
      </c>
      <c r="J106" s="176" t="s">
        <v>5179</v>
      </c>
      <c r="K106" s="176" t="s">
        <v>5180</v>
      </c>
      <c r="L106" s="176" t="s">
        <v>5181</v>
      </c>
      <c r="M106" s="146" t="s">
        <v>5182</v>
      </c>
      <c r="N106" s="219"/>
      <c r="O106" s="219"/>
      <c r="P106" s="219"/>
      <c r="Q106" s="219"/>
      <c r="R106" s="219"/>
      <c r="S106" s="219"/>
      <c r="T106" s="219"/>
      <c r="U106" s="219"/>
      <c r="V106" s="219"/>
      <c r="W106" s="219"/>
      <c r="X106" s="219"/>
      <c r="Y106" s="219"/>
      <c r="Z106" s="219"/>
      <c r="AA106" s="219"/>
      <c r="AB106" s="219"/>
      <c r="AC106" s="219"/>
      <c r="AD106" s="219"/>
    </row>
    <row r="107" ht="29.25" customHeight="1">
      <c r="A107" s="219"/>
      <c r="B107" s="217" t="s">
        <v>871</v>
      </c>
      <c r="C107" s="217" t="s">
        <v>2569</v>
      </c>
      <c r="D107" s="217" t="s">
        <v>312</v>
      </c>
      <c r="E107" s="870">
        <v>6.0</v>
      </c>
      <c r="F107" s="857" t="s">
        <v>320</v>
      </c>
      <c r="G107" s="368" t="s">
        <v>5178</v>
      </c>
      <c r="H107" s="176" t="s">
        <v>5179</v>
      </c>
      <c r="I107" s="208" t="s">
        <v>5023</v>
      </c>
      <c r="J107" s="176" t="s">
        <v>5179</v>
      </c>
      <c r="K107" s="176" t="s">
        <v>5180</v>
      </c>
      <c r="L107" s="176" t="s">
        <v>5181</v>
      </c>
      <c r="M107" s="146" t="s">
        <v>5182</v>
      </c>
      <c r="N107" s="219"/>
      <c r="O107" s="219"/>
      <c r="P107" s="219"/>
      <c r="Q107" s="219"/>
      <c r="R107" s="219"/>
      <c r="S107" s="219"/>
      <c r="T107" s="219"/>
      <c r="U107" s="219"/>
      <c r="V107" s="219"/>
      <c r="W107" s="219"/>
      <c r="X107" s="219"/>
      <c r="Y107" s="219"/>
      <c r="Z107" s="219"/>
      <c r="AA107" s="219"/>
      <c r="AB107" s="219"/>
      <c r="AC107" s="219"/>
      <c r="AD107" s="219"/>
    </row>
    <row r="108" ht="29.25" customHeight="1">
      <c r="A108" s="219"/>
      <c r="B108" s="217" t="s">
        <v>871</v>
      </c>
      <c r="C108" s="217" t="s">
        <v>2575</v>
      </c>
      <c r="D108" s="217" t="s">
        <v>312</v>
      </c>
      <c r="E108" s="870">
        <v>5.0</v>
      </c>
      <c r="F108" s="857" t="s">
        <v>320</v>
      </c>
      <c r="G108" s="368" t="s">
        <v>5178</v>
      </c>
      <c r="H108" s="176" t="s">
        <v>5179</v>
      </c>
      <c r="I108" s="208" t="s">
        <v>5107</v>
      </c>
      <c r="J108" s="176" t="s">
        <v>5179</v>
      </c>
      <c r="K108" s="176" t="s">
        <v>5180</v>
      </c>
      <c r="L108" s="176" t="s">
        <v>5181</v>
      </c>
      <c r="M108" s="146" t="s">
        <v>5182</v>
      </c>
      <c r="N108" s="219"/>
      <c r="O108" s="219"/>
      <c r="P108" s="219"/>
      <c r="Q108" s="219"/>
      <c r="R108" s="219"/>
      <c r="S108" s="219"/>
      <c r="T108" s="219"/>
      <c r="U108" s="219"/>
      <c r="V108" s="219"/>
      <c r="W108" s="219"/>
      <c r="X108" s="219"/>
      <c r="Y108" s="219"/>
      <c r="Z108" s="219"/>
      <c r="AA108" s="219"/>
      <c r="AB108" s="219"/>
      <c r="AC108" s="219"/>
      <c r="AD108" s="219"/>
    </row>
    <row r="109" ht="29.25" customHeight="1">
      <c r="A109" s="219"/>
      <c r="B109" s="217" t="s">
        <v>871</v>
      </c>
      <c r="C109" s="217" t="s">
        <v>2581</v>
      </c>
      <c r="D109" s="217" t="s">
        <v>312</v>
      </c>
      <c r="E109" s="870">
        <v>4.0</v>
      </c>
      <c r="F109" s="857" t="s">
        <v>320</v>
      </c>
      <c r="G109" s="368" t="s">
        <v>5178</v>
      </c>
      <c r="H109" s="176" t="s">
        <v>5179</v>
      </c>
      <c r="I109" s="208" t="s">
        <v>5152</v>
      </c>
      <c r="J109" s="176" t="s">
        <v>5179</v>
      </c>
      <c r="K109" s="176" t="s">
        <v>5180</v>
      </c>
      <c r="L109" s="176" t="s">
        <v>5181</v>
      </c>
      <c r="M109" s="146" t="s">
        <v>5182</v>
      </c>
      <c r="N109" s="219"/>
      <c r="O109" s="219"/>
      <c r="P109" s="219"/>
      <c r="Q109" s="219"/>
      <c r="R109" s="219"/>
      <c r="S109" s="219"/>
      <c r="T109" s="219"/>
      <c r="U109" s="219"/>
      <c r="V109" s="219"/>
      <c r="W109" s="219"/>
      <c r="X109" s="219"/>
      <c r="Y109" s="219"/>
      <c r="Z109" s="219"/>
      <c r="AA109" s="219"/>
      <c r="AB109" s="219"/>
      <c r="AC109" s="219"/>
      <c r="AD109" s="219"/>
    </row>
    <row r="110" ht="29.25" customHeight="1">
      <c r="A110" s="219"/>
      <c r="B110" s="217" t="s">
        <v>871</v>
      </c>
      <c r="C110" s="217" t="s">
        <v>2589</v>
      </c>
      <c r="D110" s="217" t="s">
        <v>312</v>
      </c>
      <c r="E110" s="870">
        <v>6.0</v>
      </c>
      <c r="F110" s="857" t="s">
        <v>320</v>
      </c>
      <c r="G110" s="368" t="s">
        <v>5178</v>
      </c>
      <c r="H110" s="176" t="s">
        <v>5179</v>
      </c>
      <c r="I110" s="208" t="s">
        <v>5023</v>
      </c>
      <c r="J110" s="176" t="s">
        <v>5179</v>
      </c>
      <c r="K110" s="176" t="s">
        <v>5180</v>
      </c>
      <c r="L110" s="176" t="s">
        <v>5181</v>
      </c>
      <c r="M110" s="146" t="s">
        <v>5182</v>
      </c>
      <c r="N110" s="219"/>
      <c r="O110" s="219"/>
      <c r="P110" s="219"/>
      <c r="Q110" s="219"/>
      <c r="R110" s="219"/>
      <c r="S110" s="219"/>
      <c r="T110" s="219"/>
      <c r="U110" s="219"/>
      <c r="V110" s="219"/>
      <c r="W110" s="219"/>
      <c r="X110" s="219"/>
      <c r="Y110" s="219"/>
      <c r="Z110" s="219"/>
      <c r="AA110" s="219"/>
      <c r="AB110" s="219"/>
      <c r="AC110" s="219"/>
      <c r="AD110" s="219"/>
    </row>
    <row r="111" ht="29.25" customHeight="1">
      <c r="A111" s="219"/>
      <c r="B111" s="217" t="s">
        <v>871</v>
      </c>
      <c r="C111" s="217" t="s">
        <v>2592</v>
      </c>
      <c r="D111" s="217" t="s">
        <v>312</v>
      </c>
      <c r="E111" s="870">
        <v>6.0</v>
      </c>
      <c r="F111" s="857" t="s">
        <v>320</v>
      </c>
      <c r="G111" s="368" t="s">
        <v>5178</v>
      </c>
      <c r="H111" s="176" t="s">
        <v>5179</v>
      </c>
      <c r="I111" s="208" t="s">
        <v>5158</v>
      </c>
      <c r="J111" s="176" t="s">
        <v>5179</v>
      </c>
      <c r="K111" s="176" t="s">
        <v>5180</v>
      </c>
      <c r="L111" s="176" t="s">
        <v>5181</v>
      </c>
      <c r="M111" s="146" t="s">
        <v>5182</v>
      </c>
      <c r="N111" s="219"/>
      <c r="O111" s="219"/>
      <c r="P111" s="219"/>
      <c r="Q111" s="219"/>
      <c r="R111" s="219"/>
      <c r="S111" s="219"/>
      <c r="T111" s="219"/>
      <c r="U111" s="219"/>
      <c r="V111" s="219"/>
      <c r="W111" s="219"/>
      <c r="X111" s="219"/>
      <c r="Y111" s="219"/>
      <c r="Z111" s="219"/>
      <c r="AA111" s="219"/>
      <c r="AB111" s="219"/>
      <c r="AC111" s="219"/>
      <c r="AD111" s="219"/>
    </row>
    <row r="112" ht="29.25" customHeight="1">
      <c r="A112" s="219"/>
      <c r="B112" s="217" t="s">
        <v>871</v>
      </c>
      <c r="C112" s="217" t="s">
        <v>2594</v>
      </c>
      <c r="D112" s="217" t="s">
        <v>312</v>
      </c>
      <c r="E112" s="870">
        <v>6.0</v>
      </c>
      <c r="F112" s="857" t="s">
        <v>320</v>
      </c>
      <c r="G112" s="368" t="s">
        <v>5178</v>
      </c>
      <c r="H112" s="176" t="s">
        <v>5179</v>
      </c>
      <c r="I112" s="208" t="s">
        <v>5107</v>
      </c>
      <c r="J112" s="176" t="s">
        <v>5179</v>
      </c>
      <c r="K112" s="176" t="s">
        <v>5180</v>
      </c>
      <c r="L112" s="176" t="s">
        <v>5181</v>
      </c>
      <c r="M112" s="146" t="s">
        <v>5182</v>
      </c>
      <c r="N112" s="219"/>
      <c r="O112" s="219"/>
      <c r="P112" s="219"/>
      <c r="Q112" s="219"/>
      <c r="R112" s="219"/>
      <c r="S112" s="219"/>
      <c r="T112" s="219"/>
      <c r="U112" s="219"/>
      <c r="V112" s="219"/>
      <c r="W112" s="219"/>
      <c r="X112" s="219"/>
      <c r="Y112" s="219"/>
      <c r="Z112" s="219"/>
      <c r="AA112" s="219"/>
      <c r="AB112" s="219"/>
      <c r="AC112" s="219"/>
      <c r="AD112" s="219"/>
    </row>
    <row r="113" ht="29.25" customHeight="1">
      <c r="A113" s="219"/>
      <c r="B113" s="217" t="s">
        <v>871</v>
      </c>
      <c r="C113" s="217" t="s">
        <v>2598</v>
      </c>
      <c r="D113" s="217" t="s">
        <v>312</v>
      </c>
      <c r="E113" s="870">
        <v>3.0</v>
      </c>
      <c r="F113" s="857" t="s">
        <v>320</v>
      </c>
      <c r="G113" s="368" t="s">
        <v>5178</v>
      </c>
      <c r="H113" s="176" t="s">
        <v>5179</v>
      </c>
      <c r="I113" s="208" t="s">
        <v>5113</v>
      </c>
      <c r="J113" s="176" t="s">
        <v>5179</v>
      </c>
      <c r="K113" s="176" t="s">
        <v>5180</v>
      </c>
      <c r="L113" s="176" t="s">
        <v>5181</v>
      </c>
      <c r="M113" s="146" t="s">
        <v>5182</v>
      </c>
      <c r="N113" s="219"/>
      <c r="O113" s="219"/>
      <c r="P113" s="219"/>
      <c r="Q113" s="219"/>
      <c r="R113" s="219"/>
      <c r="S113" s="219"/>
      <c r="T113" s="219"/>
      <c r="U113" s="219"/>
      <c r="V113" s="219"/>
      <c r="W113" s="219"/>
      <c r="X113" s="219"/>
      <c r="Y113" s="219"/>
      <c r="Z113" s="219"/>
      <c r="AA113" s="219"/>
      <c r="AB113" s="219"/>
      <c r="AC113" s="219"/>
      <c r="AD113" s="219"/>
    </row>
    <row r="114" ht="29.25" customHeight="1">
      <c r="A114" s="219"/>
      <c r="B114" s="217" t="s">
        <v>871</v>
      </c>
      <c r="C114" s="217" t="s">
        <v>2604</v>
      </c>
      <c r="D114" s="217" t="s">
        <v>312</v>
      </c>
      <c r="E114" s="870">
        <v>4.0</v>
      </c>
      <c r="F114" s="857" t="s">
        <v>320</v>
      </c>
      <c r="G114" s="368" t="s">
        <v>5178</v>
      </c>
      <c r="H114" s="176" t="s">
        <v>5179</v>
      </c>
      <c r="I114" s="208" t="s">
        <v>5162</v>
      </c>
      <c r="J114" s="176" t="s">
        <v>5179</v>
      </c>
      <c r="K114" s="176" t="s">
        <v>5180</v>
      </c>
      <c r="L114" s="176" t="s">
        <v>5181</v>
      </c>
      <c r="M114" s="146" t="s">
        <v>5182</v>
      </c>
      <c r="N114" s="219"/>
      <c r="O114" s="219"/>
      <c r="P114" s="219"/>
      <c r="Q114" s="219"/>
      <c r="R114" s="219"/>
      <c r="S114" s="219"/>
      <c r="T114" s="219"/>
      <c r="U114" s="219"/>
      <c r="V114" s="219"/>
      <c r="W114" s="219"/>
      <c r="X114" s="219"/>
      <c r="Y114" s="219"/>
      <c r="Z114" s="219"/>
      <c r="AA114" s="219"/>
      <c r="AB114" s="219"/>
      <c r="AC114" s="219"/>
      <c r="AD114" s="219"/>
    </row>
    <row r="115" ht="29.25" customHeight="1">
      <c r="A115" s="219"/>
      <c r="B115" s="217" t="s">
        <v>871</v>
      </c>
      <c r="C115" s="217" t="s">
        <v>2606</v>
      </c>
      <c r="D115" s="217" t="s">
        <v>312</v>
      </c>
      <c r="E115" s="870">
        <v>5.0</v>
      </c>
      <c r="F115" s="857" t="s">
        <v>320</v>
      </c>
      <c r="G115" s="368" t="s">
        <v>5178</v>
      </c>
      <c r="H115" s="176" t="s">
        <v>5179</v>
      </c>
      <c r="I115" s="208" t="s">
        <v>5107</v>
      </c>
      <c r="J115" s="176" t="s">
        <v>5179</v>
      </c>
      <c r="K115" s="176" t="s">
        <v>5180</v>
      </c>
      <c r="L115" s="176" t="s">
        <v>5181</v>
      </c>
      <c r="M115" s="146" t="s">
        <v>5182</v>
      </c>
      <c r="N115" s="219"/>
      <c r="O115" s="219"/>
      <c r="P115" s="219"/>
      <c r="Q115" s="219"/>
      <c r="R115" s="219"/>
      <c r="S115" s="219"/>
      <c r="T115" s="219"/>
      <c r="U115" s="219"/>
      <c r="V115" s="219"/>
      <c r="W115" s="219"/>
      <c r="X115" s="219"/>
      <c r="Y115" s="219"/>
      <c r="Z115" s="219"/>
      <c r="AA115" s="219"/>
      <c r="AB115" s="219"/>
      <c r="AC115" s="219"/>
      <c r="AD115" s="219"/>
    </row>
    <row r="116" ht="29.25" customHeight="1">
      <c r="A116" s="219"/>
      <c r="B116" s="217" t="s">
        <v>871</v>
      </c>
      <c r="C116" s="217" t="s">
        <v>2608</v>
      </c>
      <c r="D116" s="217" t="s">
        <v>312</v>
      </c>
      <c r="E116" s="870">
        <v>4.0</v>
      </c>
      <c r="F116" s="857" t="s">
        <v>320</v>
      </c>
      <c r="G116" s="368" t="s">
        <v>5178</v>
      </c>
      <c r="H116" s="176" t="s">
        <v>5179</v>
      </c>
      <c r="I116" s="208" t="s">
        <v>5023</v>
      </c>
      <c r="J116" s="176" t="s">
        <v>5179</v>
      </c>
      <c r="K116" s="176" t="s">
        <v>5180</v>
      </c>
      <c r="L116" s="176" t="s">
        <v>5181</v>
      </c>
      <c r="M116" s="146" t="s">
        <v>5182</v>
      </c>
      <c r="N116" s="219"/>
      <c r="O116" s="219"/>
      <c r="P116" s="219"/>
      <c r="Q116" s="219"/>
      <c r="R116" s="219"/>
      <c r="S116" s="219"/>
      <c r="T116" s="219"/>
      <c r="U116" s="219"/>
      <c r="V116" s="219"/>
      <c r="W116" s="219"/>
      <c r="X116" s="219"/>
      <c r="Y116" s="219"/>
      <c r="Z116" s="219"/>
      <c r="AA116" s="219"/>
      <c r="AB116" s="219"/>
      <c r="AC116" s="219"/>
      <c r="AD116" s="219"/>
    </row>
    <row r="117" ht="29.25" customHeight="1">
      <c r="A117" s="219"/>
      <c r="B117" s="217" t="s">
        <v>871</v>
      </c>
      <c r="C117" s="217" t="s">
        <v>2610</v>
      </c>
      <c r="D117" s="217" t="s">
        <v>312</v>
      </c>
      <c r="E117" s="870">
        <v>3.0</v>
      </c>
      <c r="F117" s="857" t="s">
        <v>320</v>
      </c>
      <c r="G117" s="368" t="s">
        <v>5178</v>
      </c>
      <c r="H117" s="176" t="s">
        <v>5179</v>
      </c>
      <c r="I117" s="208" t="s">
        <v>5169</v>
      </c>
      <c r="J117" s="176" t="s">
        <v>5179</v>
      </c>
      <c r="K117" s="176" t="s">
        <v>5180</v>
      </c>
      <c r="L117" s="176" t="s">
        <v>5181</v>
      </c>
      <c r="M117" s="146" t="s">
        <v>5182</v>
      </c>
      <c r="N117" s="219"/>
      <c r="O117" s="219"/>
      <c r="P117" s="219"/>
      <c r="Q117" s="219"/>
      <c r="R117" s="219"/>
      <c r="S117" s="219"/>
      <c r="T117" s="219"/>
      <c r="U117" s="219"/>
      <c r="V117" s="219"/>
      <c r="W117" s="219"/>
      <c r="X117" s="219"/>
      <c r="Y117" s="219"/>
      <c r="Z117" s="219"/>
      <c r="AA117" s="219"/>
      <c r="AB117" s="219"/>
      <c r="AC117" s="219"/>
      <c r="AD117" s="219"/>
    </row>
    <row r="118" ht="29.25" customHeight="1">
      <c r="A118" s="219"/>
      <c r="B118" s="217" t="s">
        <v>871</v>
      </c>
      <c r="C118" s="217" t="s">
        <v>2613</v>
      </c>
      <c r="D118" s="217" t="s">
        <v>312</v>
      </c>
      <c r="E118" s="870">
        <v>0.0</v>
      </c>
      <c r="F118" s="857" t="s">
        <v>320</v>
      </c>
      <c r="G118" s="368" t="s">
        <v>5178</v>
      </c>
      <c r="H118" s="176" t="s">
        <v>5179</v>
      </c>
      <c r="I118" s="208" t="s">
        <v>5107</v>
      </c>
      <c r="J118" s="176" t="s">
        <v>5179</v>
      </c>
      <c r="K118" s="176" t="s">
        <v>5180</v>
      </c>
      <c r="L118" s="176" t="s">
        <v>5181</v>
      </c>
      <c r="M118" s="146" t="s">
        <v>5182</v>
      </c>
      <c r="N118" s="219"/>
      <c r="O118" s="219"/>
      <c r="P118" s="219"/>
      <c r="Q118" s="219"/>
      <c r="R118" s="219"/>
      <c r="S118" s="219"/>
      <c r="T118" s="219"/>
      <c r="U118" s="219"/>
      <c r="V118" s="219"/>
      <c r="W118" s="219"/>
      <c r="X118" s="219"/>
      <c r="Y118" s="219"/>
      <c r="Z118" s="219"/>
      <c r="AA118" s="219"/>
      <c r="AB118" s="219"/>
      <c r="AC118" s="219"/>
      <c r="AD118" s="219"/>
      <c r="AE118" s="219"/>
    </row>
    <row r="119" ht="29.25" customHeight="1">
      <c r="A119" s="219"/>
      <c r="B119" s="217" t="s">
        <v>871</v>
      </c>
      <c r="C119" s="217" t="s">
        <v>2615</v>
      </c>
      <c r="D119" s="217" t="s">
        <v>312</v>
      </c>
      <c r="E119" s="870">
        <v>0.0</v>
      </c>
      <c r="F119" s="857" t="s">
        <v>320</v>
      </c>
      <c r="G119" s="368" t="s">
        <v>5178</v>
      </c>
      <c r="H119" s="176" t="s">
        <v>5179</v>
      </c>
      <c r="I119" s="179"/>
      <c r="J119" s="176" t="s">
        <v>5179</v>
      </c>
      <c r="K119" s="176" t="s">
        <v>5180</v>
      </c>
      <c r="L119" s="176" t="s">
        <v>5181</v>
      </c>
      <c r="M119" s="146" t="s">
        <v>5182</v>
      </c>
      <c r="N119" s="219"/>
      <c r="O119" s="219"/>
      <c r="P119" s="219"/>
      <c r="Q119" s="219"/>
      <c r="R119" s="219"/>
      <c r="S119" s="219"/>
      <c r="T119" s="219"/>
      <c r="U119" s="219"/>
      <c r="V119" s="219"/>
      <c r="W119" s="219"/>
      <c r="X119" s="219"/>
      <c r="Y119" s="219"/>
      <c r="Z119" s="219"/>
      <c r="AA119" s="219"/>
      <c r="AB119" s="219"/>
      <c r="AC119" s="219"/>
      <c r="AD119" s="219"/>
      <c r="AE119" s="219"/>
    </row>
    <row r="120" ht="29.25" customHeight="1">
      <c r="A120" s="219"/>
      <c r="B120" s="217" t="s">
        <v>871</v>
      </c>
      <c r="C120" s="217" t="s">
        <v>2617</v>
      </c>
      <c r="D120" s="217" t="s">
        <v>312</v>
      </c>
      <c r="E120" s="870">
        <v>0.0</v>
      </c>
      <c r="F120" s="857" t="s">
        <v>320</v>
      </c>
      <c r="G120" s="368" t="s">
        <v>5178</v>
      </c>
      <c r="H120" s="176" t="s">
        <v>5179</v>
      </c>
      <c r="I120" s="179"/>
      <c r="J120" s="176" t="s">
        <v>5179</v>
      </c>
      <c r="K120" s="176" t="s">
        <v>5180</v>
      </c>
      <c r="L120" s="176" t="s">
        <v>5181</v>
      </c>
      <c r="M120" s="146" t="s">
        <v>5182</v>
      </c>
      <c r="N120" s="219"/>
      <c r="O120" s="219"/>
      <c r="P120" s="219"/>
      <c r="Q120" s="219"/>
      <c r="R120" s="219"/>
      <c r="S120" s="219"/>
      <c r="T120" s="219"/>
      <c r="U120" s="219"/>
      <c r="V120" s="219"/>
      <c r="W120" s="219"/>
      <c r="X120" s="219"/>
      <c r="Y120" s="219"/>
      <c r="Z120" s="219"/>
      <c r="AA120" s="219"/>
      <c r="AB120" s="219"/>
      <c r="AC120" s="219"/>
      <c r="AD120" s="219"/>
      <c r="AE120" s="219"/>
    </row>
    <row r="121" ht="29.25" customHeight="1">
      <c r="A121" s="219"/>
      <c r="B121" s="217" t="s">
        <v>871</v>
      </c>
      <c r="C121" s="217" t="s">
        <v>2620</v>
      </c>
      <c r="D121" s="217" t="s">
        <v>312</v>
      </c>
      <c r="E121" s="870">
        <v>0.0</v>
      </c>
      <c r="F121" s="857" t="s">
        <v>320</v>
      </c>
      <c r="G121" s="368" t="s">
        <v>5178</v>
      </c>
      <c r="H121" s="176" t="s">
        <v>5179</v>
      </c>
      <c r="I121" s="179"/>
      <c r="J121" s="176" t="s">
        <v>5179</v>
      </c>
      <c r="K121" s="176" t="s">
        <v>5180</v>
      </c>
      <c r="L121" s="176" t="s">
        <v>5181</v>
      </c>
      <c r="M121" s="146" t="s">
        <v>5182</v>
      </c>
      <c r="N121" s="219"/>
      <c r="O121" s="219"/>
      <c r="P121" s="219"/>
      <c r="Q121" s="219"/>
      <c r="R121" s="219"/>
      <c r="S121" s="219"/>
      <c r="T121" s="219"/>
      <c r="U121" s="219"/>
      <c r="V121" s="219"/>
      <c r="W121" s="219"/>
      <c r="X121" s="219"/>
      <c r="Y121" s="219"/>
      <c r="Z121" s="219"/>
      <c r="AA121" s="219"/>
      <c r="AB121" s="219"/>
      <c r="AC121" s="219"/>
      <c r="AD121" s="219"/>
      <c r="AE121" s="219"/>
    </row>
    <row r="122" ht="29.25" customHeight="1">
      <c r="A122" s="219"/>
      <c r="B122" s="184" t="s">
        <v>311</v>
      </c>
      <c r="C122" s="184" t="s">
        <v>2622</v>
      </c>
      <c r="D122" s="184" t="s">
        <v>537</v>
      </c>
      <c r="E122" s="871">
        <v>38.0</v>
      </c>
      <c r="F122" s="442" t="s">
        <v>5275</v>
      </c>
      <c r="G122" s="872" t="s">
        <v>5276</v>
      </c>
      <c r="H122" s="184" t="s">
        <v>267</v>
      </c>
      <c r="I122" s="184" t="s">
        <v>302</v>
      </c>
      <c r="J122" s="184" t="s">
        <v>310</v>
      </c>
      <c r="K122" s="332" t="s">
        <v>4928</v>
      </c>
      <c r="L122" s="332" t="s">
        <v>5281</v>
      </c>
      <c r="M122" s="219"/>
      <c r="N122" s="219"/>
      <c r="O122" s="219"/>
      <c r="P122" s="219"/>
      <c r="Q122" s="219"/>
      <c r="R122" s="219"/>
      <c r="S122" s="219"/>
      <c r="T122" s="219"/>
      <c r="U122" s="219"/>
      <c r="V122" s="219"/>
      <c r="W122" s="219"/>
      <c r="X122" s="219"/>
      <c r="Y122" s="219"/>
      <c r="Z122" s="219"/>
      <c r="AA122" s="219"/>
      <c r="AB122" s="219"/>
      <c r="AC122" s="219"/>
      <c r="AD122" s="219"/>
      <c r="AE122" s="219"/>
    </row>
    <row r="123" ht="29.25" customHeight="1">
      <c r="A123" s="219"/>
      <c r="B123" s="184" t="s">
        <v>311</v>
      </c>
      <c r="C123" s="184" t="s">
        <v>2627</v>
      </c>
      <c r="D123" s="184" t="s">
        <v>537</v>
      </c>
      <c r="E123" s="871">
        <v>36.0</v>
      </c>
      <c r="F123" s="442" t="s">
        <v>5275</v>
      </c>
      <c r="G123" s="410" t="s">
        <v>5276</v>
      </c>
      <c r="H123" s="184" t="s">
        <v>267</v>
      </c>
      <c r="I123" s="112" t="s">
        <v>302</v>
      </c>
      <c r="J123" s="112" t="s">
        <v>310</v>
      </c>
      <c r="K123" s="332" t="s">
        <v>4928</v>
      </c>
      <c r="L123" s="332" t="s">
        <v>5282</v>
      </c>
      <c r="M123" s="219"/>
      <c r="N123" s="219"/>
      <c r="O123" s="219"/>
      <c r="P123" s="219"/>
      <c r="Q123" s="219"/>
      <c r="R123" s="219"/>
      <c r="S123" s="219"/>
      <c r="T123" s="219"/>
      <c r="U123" s="219"/>
      <c r="V123" s="219"/>
      <c r="W123" s="219"/>
      <c r="X123" s="219"/>
      <c r="Y123" s="219"/>
      <c r="Z123" s="219"/>
      <c r="AA123" s="219"/>
      <c r="AB123" s="219"/>
      <c r="AC123" s="219"/>
      <c r="AD123" s="219"/>
      <c r="AE123" s="219"/>
    </row>
    <row r="124" ht="29.25" customHeight="1">
      <c r="A124" s="219"/>
      <c r="B124" s="184" t="s">
        <v>311</v>
      </c>
      <c r="C124" s="184" t="s">
        <v>2629</v>
      </c>
      <c r="D124" s="184" t="s">
        <v>537</v>
      </c>
      <c r="E124" s="871">
        <v>14.0</v>
      </c>
      <c r="F124" s="442" t="s">
        <v>5275</v>
      </c>
      <c r="G124" s="410" t="s">
        <v>5276</v>
      </c>
      <c r="H124" s="184" t="s">
        <v>267</v>
      </c>
      <c r="I124" s="112" t="s">
        <v>5283</v>
      </c>
      <c r="J124" s="112" t="s">
        <v>310</v>
      </c>
      <c r="K124" s="332" t="s">
        <v>4928</v>
      </c>
      <c r="L124" s="332" t="s">
        <v>5284</v>
      </c>
      <c r="M124" s="219"/>
      <c r="N124" s="219"/>
      <c r="O124" s="219"/>
      <c r="P124" s="219"/>
      <c r="Q124" s="219"/>
      <c r="R124" s="219"/>
      <c r="S124" s="219"/>
      <c r="T124" s="219"/>
      <c r="U124" s="219"/>
      <c r="V124" s="219"/>
      <c r="W124" s="219"/>
      <c r="X124" s="219"/>
      <c r="Y124" s="219"/>
      <c r="Z124" s="219"/>
      <c r="AA124" s="219"/>
      <c r="AB124" s="219"/>
      <c r="AC124" s="219"/>
      <c r="AD124" s="219"/>
      <c r="AE124" s="219"/>
    </row>
    <row r="125" ht="29.25" customHeight="1">
      <c r="A125" s="219"/>
      <c r="B125" s="184" t="s">
        <v>311</v>
      </c>
      <c r="C125" s="184" t="s">
        <v>2629</v>
      </c>
      <c r="D125" s="184" t="s">
        <v>678</v>
      </c>
      <c r="E125" s="873">
        <v>13.0</v>
      </c>
      <c r="F125" s="261" t="s">
        <v>679</v>
      </c>
      <c r="G125" s="874" t="s">
        <v>5288</v>
      </c>
      <c r="H125" s="184" t="s">
        <v>267</v>
      </c>
      <c r="I125" s="332" t="s">
        <v>5283</v>
      </c>
      <c r="J125" s="332" t="s">
        <v>310</v>
      </c>
      <c r="K125" s="332" t="s">
        <v>4910</v>
      </c>
      <c r="L125" s="332" t="s">
        <v>5289</v>
      </c>
      <c r="M125" s="219"/>
      <c r="N125" s="219"/>
      <c r="O125" s="219"/>
      <c r="P125" s="219"/>
      <c r="Q125" s="219"/>
      <c r="R125" s="219"/>
      <c r="S125" s="219"/>
      <c r="T125" s="219"/>
      <c r="U125" s="219"/>
      <c r="V125" s="219"/>
      <c r="W125" s="219"/>
      <c r="X125" s="219"/>
      <c r="Y125" s="219"/>
      <c r="Z125" s="219"/>
    </row>
    <row r="126" ht="29.25" customHeight="1">
      <c r="A126" s="219"/>
      <c r="B126" s="184" t="s">
        <v>311</v>
      </c>
      <c r="C126" s="184" t="s">
        <v>2629</v>
      </c>
      <c r="D126" s="184" t="s">
        <v>1190</v>
      </c>
      <c r="E126" s="875">
        <v>48.0</v>
      </c>
      <c r="F126" s="495" t="s">
        <v>1192</v>
      </c>
      <c r="G126" s="876" t="s">
        <v>5292</v>
      </c>
      <c r="H126" s="877" t="s">
        <v>5293</v>
      </c>
      <c r="I126" s="877" t="s">
        <v>5295</v>
      </c>
      <c r="J126" s="877" t="s">
        <v>1518</v>
      </c>
      <c r="K126" s="780"/>
      <c r="L126" s="332" t="s">
        <v>5296</v>
      </c>
      <c r="M126" s="219"/>
      <c r="N126" s="219"/>
      <c r="O126" s="219"/>
      <c r="P126" s="219"/>
      <c r="Q126" s="219"/>
      <c r="R126" s="219"/>
      <c r="S126" s="219"/>
      <c r="T126" s="219"/>
      <c r="U126" s="219"/>
      <c r="V126" s="219"/>
      <c r="W126" s="219"/>
      <c r="X126" s="219"/>
      <c r="Y126" s="219"/>
      <c r="Z126" s="219"/>
      <c r="AA126" s="219"/>
      <c r="AB126" s="219"/>
      <c r="AC126" s="219"/>
      <c r="AD126" s="219"/>
      <c r="AE126" s="219"/>
    </row>
    <row r="127" ht="29.25" customHeight="1">
      <c r="A127" s="219"/>
      <c r="B127" s="184" t="s">
        <v>311</v>
      </c>
      <c r="C127" s="184" t="s">
        <v>2632</v>
      </c>
      <c r="D127" s="184" t="s">
        <v>537</v>
      </c>
      <c r="E127" s="123">
        <v>19.0</v>
      </c>
      <c r="F127" s="127" t="s">
        <v>5275</v>
      </c>
      <c r="G127" s="410" t="s">
        <v>5276</v>
      </c>
      <c r="H127" s="112" t="s">
        <v>267</v>
      </c>
      <c r="I127" s="112" t="s">
        <v>5297</v>
      </c>
      <c r="J127" s="112" t="s">
        <v>310</v>
      </c>
      <c r="K127" s="332" t="s">
        <v>4928</v>
      </c>
      <c r="L127" s="332" t="s">
        <v>5298</v>
      </c>
      <c r="M127" s="219"/>
      <c r="N127" s="219"/>
      <c r="O127" s="219"/>
      <c r="P127" s="219"/>
      <c r="Q127" s="219"/>
      <c r="R127" s="219"/>
      <c r="S127" s="219"/>
      <c r="T127" s="219"/>
      <c r="U127" s="219"/>
      <c r="V127" s="219"/>
      <c r="W127" s="219"/>
      <c r="X127" s="219"/>
      <c r="Y127" s="219"/>
      <c r="Z127" s="219"/>
      <c r="AA127" s="219"/>
      <c r="AB127" s="219"/>
      <c r="AC127" s="219"/>
      <c r="AD127" s="219"/>
      <c r="AE127" s="219"/>
    </row>
    <row r="128" ht="29.25" customHeight="1">
      <c r="A128" s="219"/>
      <c r="B128" s="184" t="s">
        <v>311</v>
      </c>
      <c r="C128" s="184" t="s">
        <v>2632</v>
      </c>
      <c r="D128" s="184" t="s">
        <v>678</v>
      </c>
      <c r="E128" s="123">
        <v>20.0</v>
      </c>
      <c r="F128" s="127" t="s">
        <v>679</v>
      </c>
      <c r="G128" s="410" t="s">
        <v>5288</v>
      </c>
      <c r="H128" s="112" t="s">
        <v>267</v>
      </c>
      <c r="I128" s="112" t="s">
        <v>5297</v>
      </c>
      <c r="J128" s="112" t="s">
        <v>310</v>
      </c>
      <c r="K128" s="332" t="s">
        <v>4910</v>
      </c>
      <c r="L128" s="332" t="s">
        <v>5299</v>
      </c>
      <c r="M128" s="219"/>
      <c r="N128" s="219"/>
      <c r="O128" s="219"/>
      <c r="P128" s="219"/>
      <c r="Q128" s="219"/>
      <c r="R128" s="219"/>
      <c r="S128" s="219"/>
      <c r="T128" s="219"/>
      <c r="U128" s="219"/>
      <c r="V128" s="219"/>
      <c r="W128" s="219"/>
      <c r="X128" s="219"/>
      <c r="Y128" s="219"/>
      <c r="Z128" s="219"/>
      <c r="AA128" s="219"/>
      <c r="AB128" s="219"/>
      <c r="AC128" s="219"/>
      <c r="AD128" s="219"/>
      <c r="AE128" s="219"/>
    </row>
    <row r="129" ht="29.25" customHeight="1">
      <c r="A129" s="219"/>
      <c r="B129" s="184" t="s">
        <v>311</v>
      </c>
      <c r="C129" s="184" t="s">
        <v>2632</v>
      </c>
      <c r="D129" s="184" t="s">
        <v>1190</v>
      </c>
      <c r="E129" s="123">
        <v>40.0</v>
      </c>
      <c r="F129" s="127" t="s">
        <v>1192</v>
      </c>
      <c r="G129" s="410" t="s">
        <v>5292</v>
      </c>
      <c r="H129" s="112" t="s">
        <v>5293</v>
      </c>
      <c r="I129" s="112" t="s">
        <v>5297</v>
      </c>
      <c r="J129" s="112" t="s">
        <v>1518</v>
      </c>
      <c r="K129" s="780"/>
      <c r="L129" s="332" t="s">
        <v>5300</v>
      </c>
      <c r="M129" s="219"/>
      <c r="N129" s="219"/>
      <c r="O129" s="219"/>
      <c r="P129" s="219"/>
      <c r="Q129" s="219"/>
      <c r="R129" s="219"/>
      <c r="S129" s="219"/>
      <c r="T129" s="219"/>
      <c r="U129" s="219"/>
      <c r="V129" s="219"/>
      <c r="W129" s="219"/>
      <c r="X129" s="219"/>
      <c r="Y129" s="219"/>
      <c r="Z129" s="219"/>
      <c r="AA129" s="219"/>
      <c r="AB129" s="219"/>
      <c r="AC129" s="219"/>
      <c r="AD129" s="219"/>
      <c r="AE129" s="219"/>
    </row>
    <row r="130" ht="29.25" customHeight="1">
      <c r="A130" s="219"/>
      <c r="B130" s="184" t="s">
        <v>311</v>
      </c>
      <c r="C130" s="184" t="s">
        <v>2632</v>
      </c>
      <c r="D130" s="184" t="s">
        <v>309</v>
      </c>
      <c r="E130" s="123"/>
      <c r="F130" s="127" t="s">
        <v>309</v>
      </c>
      <c r="G130" s="410" t="s">
        <v>234</v>
      </c>
      <c r="H130" s="112" t="s">
        <v>234</v>
      </c>
      <c r="I130" s="112" t="s">
        <v>5301</v>
      </c>
      <c r="J130" s="112" t="s">
        <v>5302</v>
      </c>
      <c r="K130" s="780"/>
      <c r="L130" s="332" t="s">
        <v>5303</v>
      </c>
      <c r="M130" s="219"/>
      <c r="N130" s="219"/>
      <c r="O130" s="219"/>
      <c r="P130" s="219"/>
      <c r="Q130" s="219"/>
      <c r="R130" s="219"/>
      <c r="S130" s="219"/>
      <c r="T130" s="219"/>
      <c r="U130" s="219"/>
      <c r="V130" s="219"/>
      <c r="W130" s="219"/>
      <c r="X130" s="219"/>
      <c r="Y130" s="219"/>
      <c r="Z130" s="219"/>
      <c r="AA130" s="219"/>
      <c r="AB130" s="219"/>
      <c r="AC130" s="219"/>
      <c r="AD130" s="219"/>
      <c r="AE130" s="219"/>
    </row>
    <row r="131" ht="29.25" customHeight="1">
      <c r="A131" s="219"/>
      <c r="B131" s="184" t="s">
        <v>509</v>
      </c>
      <c r="C131" s="184" t="s">
        <v>2638</v>
      </c>
      <c r="D131" s="184" t="s">
        <v>537</v>
      </c>
      <c r="E131" s="123">
        <v>9.0</v>
      </c>
      <c r="F131" s="127" t="s">
        <v>5275</v>
      </c>
      <c r="G131" s="410" t="s">
        <v>5305</v>
      </c>
      <c r="H131" s="112" t="s">
        <v>267</v>
      </c>
      <c r="I131" s="112" t="s">
        <v>267</v>
      </c>
      <c r="J131" s="112" t="s">
        <v>310</v>
      </c>
      <c r="K131" s="332" t="s">
        <v>4928</v>
      </c>
      <c r="L131" s="332" t="s">
        <v>5307</v>
      </c>
      <c r="M131" s="805" t="s">
        <v>5308</v>
      </c>
      <c r="N131" s="219"/>
      <c r="O131" s="219"/>
      <c r="P131" s="219"/>
      <c r="Q131" s="219"/>
      <c r="R131" s="219"/>
      <c r="S131" s="219"/>
      <c r="T131" s="219"/>
      <c r="U131" s="219"/>
      <c r="V131" s="219"/>
      <c r="W131" s="219"/>
      <c r="X131" s="219"/>
      <c r="Y131" s="219"/>
      <c r="Z131" s="219"/>
      <c r="AA131" s="219"/>
      <c r="AB131" s="219"/>
      <c r="AC131" s="219"/>
      <c r="AD131" s="219"/>
      <c r="AE131" s="219"/>
    </row>
    <row r="132" ht="29.25" customHeight="1">
      <c r="A132" s="219"/>
      <c r="B132" s="179" t="s">
        <v>1562</v>
      </c>
      <c r="C132" s="179" t="s">
        <v>2355</v>
      </c>
      <c r="D132" s="179" t="s">
        <v>678</v>
      </c>
      <c r="E132" s="259">
        <v>18.0</v>
      </c>
      <c r="F132" s="127" t="s">
        <v>679</v>
      </c>
      <c r="G132" s="878" t="s">
        <v>5004</v>
      </c>
      <c r="H132" s="208" t="s">
        <v>267</v>
      </c>
      <c r="I132" s="208" t="s">
        <v>5310</v>
      </c>
      <c r="J132" s="208" t="s">
        <v>310</v>
      </c>
      <c r="K132" s="176" t="s">
        <v>4910</v>
      </c>
      <c r="L132" s="176" t="s">
        <v>5311</v>
      </c>
      <c r="M132" s="146" t="s">
        <v>4638</v>
      </c>
      <c r="N132" s="219"/>
      <c r="O132" s="219"/>
      <c r="P132" s="219"/>
      <c r="Q132" s="219"/>
      <c r="R132" s="219"/>
      <c r="S132" s="219"/>
      <c r="T132" s="219"/>
      <c r="U132" s="219"/>
      <c r="V132" s="219"/>
      <c r="W132" s="219"/>
      <c r="X132" s="219"/>
      <c r="Y132" s="219"/>
      <c r="Z132" s="219"/>
      <c r="AA132" s="219"/>
      <c r="AB132" s="219"/>
      <c r="AC132" s="219"/>
      <c r="AD132" s="219"/>
      <c r="AE132" s="219"/>
    </row>
    <row r="133" ht="29.25" customHeight="1">
      <c r="A133" s="219"/>
      <c r="B133" s="179" t="s">
        <v>1562</v>
      </c>
      <c r="C133" s="179" t="s">
        <v>2355</v>
      </c>
      <c r="D133" s="179" t="s">
        <v>770</v>
      </c>
      <c r="E133" s="259">
        <v>11.0</v>
      </c>
      <c r="F133" s="127" t="s">
        <v>773</v>
      </c>
      <c r="G133" s="368" t="s">
        <v>239</v>
      </c>
      <c r="H133" s="208" t="s">
        <v>239</v>
      </c>
      <c r="I133" s="208" t="s">
        <v>5310</v>
      </c>
      <c r="J133" s="208" t="s">
        <v>413</v>
      </c>
      <c r="K133" s="176" t="s">
        <v>239</v>
      </c>
      <c r="L133" s="176" t="s">
        <v>5314</v>
      </c>
      <c r="M133" s="146" t="s">
        <v>4638</v>
      </c>
      <c r="N133" s="219"/>
      <c r="O133" s="219"/>
      <c r="P133" s="219"/>
      <c r="Q133" s="219"/>
      <c r="R133" s="219"/>
      <c r="S133" s="219"/>
      <c r="T133" s="219"/>
      <c r="U133" s="219"/>
      <c r="V133" s="219"/>
      <c r="W133" s="219"/>
      <c r="X133" s="219"/>
      <c r="Y133" s="219"/>
      <c r="Z133" s="219"/>
      <c r="AA133" s="219"/>
      <c r="AB133" s="219"/>
      <c r="AC133" s="219"/>
      <c r="AD133" s="219"/>
      <c r="AE133" s="219"/>
    </row>
    <row r="134" ht="29.25" customHeight="1">
      <c r="A134" s="219"/>
      <c r="B134" s="179" t="s">
        <v>1562</v>
      </c>
      <c r="C134" s="179" t="s">
        <v>2355</v>
      </c>
      <c r="D134" s="179" t="s">
        <v>5316</v>
      </c>
      <c r="E134" s="259">
        <v>22.0</v>
      </c>
      <c r="F134" s="127" t="s">
        <v>5317</v>
      </c>
      <c r="G134" s="368" t="s">
        <v>5318</v>
      </c>
      <c r="H134" s="208" t="s">
        <v>5319</v>
      </c>
      <c r="I134" s="208" t="s">
        <v>5310</v>
      </c>
      <c r="J134" s="208" t="s">
        <v>5320</v>
      </c>
      <c r="K134" s="176" t="s">
        <v>5321</v>
      </c>
      <c r="L134" s="176" t="s">
        <v>5322</v>
      </c>
      <c r="M134" s="146" t="s">
        <v>4638</v>
      </c>
      <c r="N134" s="219"/>
      <c r="O134" s="219"/>
      <c r="P134" s="219"/>
      <c r="Q134" s="219"/>
      <c r="R134" s="219"/>
      <c r="S134" s="219"/>
      <c r="T134" s="219"/>
      <c r="U134" s="219"/>
      <c r="V134" s="219"/>
      <c r="W134" s="219"/>
      <c r="X134" s="219"/>
      <c r="Y134" s="219"/>
      <c r="Z134" s="219"/>
      <c r="AA134" s="219"/>
      <c r="AB134" s="219"/>
      <c r="AC134" s="219"/>
      <c r="AD134" s="219"/>
      <c r="AE134" s="219"/>
    </row>
    <row r="135" ht="29.25" customHeight="1">
      <c r="A135" s="219"/>
      <c r="B135" s="179" t="s">
        <v>1640</v>
      </c>
      <c r="C135" s="179" t="s">
        <v>2638</v>
      </c>
      <c r="D135" s="179" t="s">
        <v>537</v>
      </c>
      <c r="E135" s="259">
        <v>16.0</v>
      </c>
      <c r="F135" s="127" t="s">
        <v>4925</v>
      </c>
      <c r="G135" s="368" t="s">
        <v>4926</v>
      </c>
      <c r="H135" s="208" t="s">
        <v>267</v>
      </c>
      <c r="I135" s="208" t="s">
        <v>5325</v>
      </c>
      <c r="J135" s="208" t="s">
        <v>310</v>
      </c>
      <c r="K135" s="176" t="s">
        <v>4928</v>
      </c>
      <c r="L135" s="176" t="s">
        <v>5327</v>
      </c>
      <c r="M135" s="286" t="s">
        <v>4736</v>
      </c>
      <c r="N135" s="219"/>
      <c r="O135" s="219"/>
      <c r="P135" s="219"/>
      <c r="Q135" s="219"/>
      <c r="R135" s="219"/>
      <c r="S135" s="219"/>
      <c r="T135" s="219"/>
      <c r="U135" s="219"/>
      <c r="V135" s="219"/>
      <c r="W135" s="219"/>
      <c r="X135" s="219"/>
      <c r="Y135" s="219"/>
      <c r="Z135" s="219"/>
      <c r="AA135" s="219"/>
      <c r="AB135" s="219"/>
      <c r="AC135" s="219"/>
      <c r="AD135" s="219"/>
      <c r="AE135" s="219"/>
    </row>
    <row r="136" ht="29.25" customHeight="1">
      <c r="A136" s="219"/>
      <c r="B136" s="184" t="s">
        <v>795</v>
      </c>
      <c r="C136" s="184" t="s">
        <v>2385</v>
      </c>
      <c r="D136" s="184" t="s">
        <v>770</v>
      </c>
      <c r="E136" s="879"/>
      <c r="F136" s="557" t="s">
        <v>773</v>
      </c>
      <c r="G136" s="410" t="s">
        <v>5330</v>
      </c>
      <c r="H136" s="112" t="s">
        <v>234</v>
      </c>
      <c r="I136" s="112" t="s">
        <v>5331</v>
      </c>
      <c r="J136" s="112" t="s">
        <v>5332</v>
      </c>
      <c r="K136" s="332" t="s">
        <v>234</v>
      </c>
      <c r="L136" s="332" t="s">
        <v>4125</v>
      </c>
      <c r="M136" s="805" t="s">
        <v>5333</v>
      </c>
      <c r="N136" s="219"/>
      <c r="O136" s="219"/>
      <c r="P136" s="219"/>
      <c r="Q136" s="219"/>
      <c r="R136" s="219"/>
      <c r="S136" s="219"/>
      <c r="T136" s="219"/>
      <c r="U136" s="219"/>
      <c r="V136" s="219"/>
      <c r="W136" s="219"/>
      <c r="X136" s="219"/>
      <c r="Y136" s="219"/>
      <c r="Z136" s="219"/>
      <c r="AA136" s="219"/>
      <c r="AB136" s="219"/>
      <c r="AC136" s="219"/>
      <c r="AD136" s="219"/>
      <c r="AE136" s="219"/>
    </row>
    <row r="137" ht="29.25" customHeight="1">
      <c r="A137" s="219"/>
      <c r="B137" s="184" t="s">
        <v>795</v>
      </c>
      <c r="C137" s="184" t="s">
        <v>2430</v>
      </c>
      <c r="D137" s="184" t="s">
        <v>498</v>
      </c>
      <c r="E137" s="123"/>
      <c r="F137" s="127" t="s">
        <v>501</v>
      </c>
      <c r="G137" s="410">
        <v>529.0</v>
      </c>
      <c r="H137" s="112" t="s">
        <v>287</v>
      </c>
      <c r="I137" s="112" t="s">
        <v>5331</v>
      </c>
      <c r="J137" s="112" t="s">
        <v>310</v>
      </c>
      <c r="K137" s="332" t="s">
        <v>5336</v>
      </c>
      <c r="L137" s="332" t="s">
        <v>3624</v>
      </c>
      <c r="M137" s="805" t="s">
        <v>5339</v>
      </c>
      <c r="N137" s="219"/>
      <c r="O137" s="219"/>
      <c r="P137" s="219"/>
      <c r="Q137" s="219"/>
      <c r="R137" s="219"/>
      <c r="S137" s="219"/>
      <c r="T137" s="219"/>
      <c r="U137" s="219"/>
      <c r="V137" s="219"/>
      <c r="W137" s="219"/>
      <c r="X137" s="219"/>
      <c r="Y137" s="219"/>
      <c r="Z137" s="219"/>
      <c r="AA137" s="219"/>
      <c r="AB137" s="219"/>
      <c r="AC137" s="219"/>
      <c r="AD137" s="219"/>
      <c r="AE137" s="219"/>
    </row>
    <row r="138" ht="29.25" customHeight="1">
      <c r="A138" s="219"/>
      <c r="B138" s="184" t="s">
        <v>795</v>
      </c>
      <c r="C138" s="184" t="s">
        <v>2430</v>
      </c>
      <c r="D138" s="184" t="s">
        <v>799</v>
      </c>
      <c r="E138" s="123"/>
      <c r="F138" s="127" t="s">
        <v>800</v>
      </c>
      <c r="G138" s="410">
        <v>30502.0</v>
      </c>
      <c r="H138" s="112" t="s">
        <v>267</v>
      </c>
      <c r="I138" s="112" t="s">
        <v>5331</v>
      </c>
      <c r="J138" s="112" t="s">
        <v>310</v>
      </c>
      <c r="K138" s="332" t="s">
        <v>5343</v>
      </c>
      <c r="L138" s="332" t="s">
        <v>4298</v>
      </c>
      <c r="M138" s="805" t="s">
        <v>5339</v>
      </c>
      <c r="N138" s="219"/>
      <c r="O138" s="219"/>
      <c r="P138" s="219"/>
      <c r="Q138" s="219"/>
      <c r="R138" s="219"/>
      <c r="S138" s="219"/>
      <c r="T138" s="219"/>
      <c r="U138" s="219"/>
      <c r="V138" s="219"/>
      <c r="W138" s="219"/>
      <c r="X138" s="219"/>
      <c r="Y138" s="219"/>
      <c r="Z138" s="219"/>
      <c r="AA138" s="219"/>
      <c r="AB138" s="219"/>
      <c r="AC138" s="219"/>
      <c r="AD138" s="219"/>
      <c r="AE138" s="219"/>
    </row>
    <row r="139" ht="29.25" customHeight="1">
      <c r="A139" s="219"/>
      <c r="B139" s="184" t="s">
        <v>795</v>
      </c>
      <c r="C139" s="184" t="s">
        <v>2430</v>
      </c>
      <c r="D139" s="184" t="s">
        <v>711</v>
      </c>
      <c r="E139" s="123"/>
      <c r="F139" s="127" t="s">
        <v>5345</v>
      </c>
      <c r="G139" s="410" t="s">
        <v>5346</v>
      </c>
      <c r="H139" s="112" t="s">
        <v>5347</v>
      </c>
      <c r="I139" s="112" t="s">
        <v>5331</v>
      </c>
      <c r="J139" s="112" t="s">
        <v>413</v>
      </c>
      <c r="K139" s="332" t="s">
        <v>5348</v>
      </c>
      <c r="L139" s="332" t="s">
        <v>3069</v>
      </c>
      <c r="M139" s="805" t="s">
        <v>5333</v>
      </c>
      <c r="N139" s="219"/>
      <c r="O139" s="219"/>
      <c r="P139" s="219"/>
      <c r="Q139" s="219"/>
      <c r="R139" s="219"/>
      <c r="S139" s="219"/>
      <c r="T139" s="219"/>
      <c r="U139" s="219"/>
      <c r="V139" s="219"/>
      <c r="W139" s="219"/>
      <c r="X139" s="219"/>
      <c r="Y139" s="219"/>
      <c r="Z139" s="219"/>
      <c r="AA139" s="219"/>
      <c r="AB139" s="219"/>
      <c r="AC139" s="219"/>
      <c r="AD139" s="219"/>
      <c r="AE139" s="219"/>
    </row>
    <row r="140" ht="29.25" customHeight="1">
      <c r="A140" s="219"/>
      <c r="B140" s="184" t="s">
        <v>2648</v>
      </c>
      <c r="C140" s="184" t="s">
        <v>2380</v>
      </c>
      <c r="D140" s="184" t="s">
        <v>554</v>
      </c>
      <c r="E140" s="123"/>
      <c r="F140" s="127" t="s">
        <v>555</v>
      </c>
      <c r="G140" s="410" t="s">
        <v>5350</v>
      </c>
      <c r="H140" s="112" t="s">
        <v>302</v>
      </c>
      <c r="I140" s="112" t="s">
        <v>5351</v>
      </c>
      <c r="J140" s="112" t="s">
        <v>310</v>
      </c>
      <c r="K140" s="332" t="s">
        <v>4898</v>
      </c>
      <c r="L140" s="332" t="s">
        <v>3251</v>
      </c>
      <c r="M140" s="332" t="s">
        <v>5352</v>
      </c>
      <c r="N140" s="219"/>
      <c r="O140" s="219"/>
      <c r="P140" s="219"/>
      <c r="Q140" s="219"/>
      <c r="R140" s="219"/>
      <c r="S140" s="219"/>
      <c r="T140" s="219"/>
      <c r="U140" s="219"/>
      <c r="V140" s="219"/>
      <c r="W140" s="219"/>
      <c r="X140" s="219"/>
      <c r="Y140" s="219"/>
      <c r="Z140" s="219"/>
      <c r="AA140" s="219"/>
      <c r="AB140" s="219"/>
      <c r="AC140" s="219"/>
      <c r="AD140" s="219"/>
      <c r="AE140" s="219"/>
    </row>
    <row r="141" ht="29.25" customHeight="1">
      <c r="A141" s="219"/>
      <c r="B141" s="184" t="s">
        <v>5353</v>
      </c>
      <c r="C141" s="184" t="s">
        <v>2430</v>
      </c>
      <c r="D141" s="184" t="s">
        <v>554</v>
      </c>
      <c r="E141" s="123">
        <v>24.0</v>
      </c>
      <c r="F141" s="127" t="s">
        <v>555</v>
      </c>
      <c r="G141" s="410" t="s">
        <v>5350</v>
      </c>
      <c r="H141" s="112" t="s">
        <v>302</v>
      </c>
      <c r="I141" s="112" t="s">
        <v>5354</v>
      </c>
      <c r="J141" s="705" t="s">
        <v>310</v>
      </c>
      <c r="K141" s="579" t="s">
        <v>4898</v>
      </c>
      <c r="L141" s="880" t="s">
        <v>5355</v>
      </c>
      <c r="M141" s="572" t="s">
        <v>5356</v>
      </c>
      <c r="N141" s="219"/>
      <c r="O141" s="219"/>
      <c r="P141" s="219"/>
      <c r="Q141" s="219"/>
      <c r="R141" s="219"/>
      <c r="S141" s="219"/>
      <c r="T141" s="219"/>
      <c r="U141" s="219"/>
      <c r="V141" s="219"/>
      <c r="W141" s="219"/>
      <c r="X141" s="219"/>
      <c r="Y141" s="219"/>
      <c r="Z141" s="219"/>
      <c r="AA141" s="219"/>
      <c r="AB141" s="219"/>
      <c r="AC141" s="219"/>
      <c r="AD141" s="219"/>
      <c r="AE141" s="219"/>
    </row>
    <row r="142" ht="29.25" customHeight="1">
      <c r="A142" s="219"/>
      <c r="B142" s="184" t="s">
        <v>5353</v>
      </c>
      <c r="C142" s="184" t="s">
        <v>2446</v>
      </c>
      <c r="D142" s="184" t="s">
        <v>554</v>
      </c>
      <c r="E142" s="123">
        <v>19.0</v>
      </c>
      <c r="F142" s="127" t="s">
        <v>555</v>
      </c>
      <c r="G142" s="410" t="s">
        <v>5350</v>
      </c>
      <c r="H142" s="112" t="s">
        <v>302</v>
      </c>
      <c r="I142" s="112" t="s">
        <v>5354</v>
      </c>
      <c r="J142" s="705" t="s">
        <v>310</v>
      </c>
      <c r="K142" s="579" t="s">
        <v>4898</v>
      </c>
      <c r="L142" s="880" t="s">
        <v>5355</v>
      </c>
      <c r="M142" s="572" t="s">
        <v>5356</v>
      </c>
      <c r="N142" s="219"/>
      <c r="O142" s="219"/>
      <c r="P142" s="219"/>
      <c r="Q142" s="219"/>
      <c r="R142" s="219"/>
      <c r="S142" s="219"/>
      <c r="T142" s="219"/>
      <c r="U142" s="219"/>
      <c r="V142" s="219"/>
      <c r="W142" s="219"/>
      <c r="X142" s="219"/>
      <c r="Y142" s="219"/>
      <c r="Z142" s="219"/>
      <c r="AA142" s="219"/>
      <c r="AB142" s="219"/>
      <c r="AC142" s="219"/>
      <c r="AD142" s="219"/>
      <c r="AE142" s="219"/>
    </row>
    <row r="143" ht="29.25" customHeight="1">
      <c r="A143" s="219"/>
      <c r="B143" s="184" t="s">
        <v>5353</v>
      </c>
      <c r="C143" s="184" t="s">
        <v>2448</v>
      </c>
      <c r="D143" s="184" t="s">
        <v>554</v>
      </c>
      <c r="E143" s="123">
        <v>22.0</v>
      </c>
      <c r="F143" s="127" t="s">
        <v>555</v>
      </c>
      <c r="G143" s="410" t="s">
        <v>5350</v>
      </c>
      <c r="H143" s="112" t="s">
        <v>302</v>
      </c>
      <c r="I143" s="112" t="s">
        <v>5354</v>
      </c>
      <c r="J143" s="705" t="s">
        <v>310</v>
      </c>
      <c r="K143" s="579" t="s">
        <v>4898</v>
      </c>
      <c r="L143" s="880" t="s">
        <v>5355</v>
      </c>
      <c r="M143" s="572" t="s">
        <v>5356</v>
      </c>
      <c r="N143" s="219"/>
      <c r="O143" s="219"/>
      <c r="P143" s="219"/>
      <c r="Q143" s="219"/>
      <c r="R143" s="219"/>
      <c r="S143" s="219"/>
      <c r="T143" s="219"/>
      <c r="U143" s="219"/>
      <c r="V143" s="219"/>
      <c r="W143" s="219"/>
      <c r="X143" s="219"/>
      <c r="Y143" s="219"/>
      <c r="Z143" s="219"/>
      <c r="AA143" s="219"/>
      <c r="AB143" s="219"/>
      <c r="AC143" s="219"/>
      <c r="AD143" s="219"/>
      <c r="AE143" s="219"/>
    </row>
    <row r="144" ht="29.25" customHeight="1">
      <c r="A144" s="219"/>
      <c r="B144" s="184" t="s">
        <v>5353</v>
      </c>
      <c r="C144" s="184" t="s">
        <v>2450</v>
      </c>
      <c r="D144" s="184" t="s">
        <v>554</v>
      </c>
      <c r="E144" s="123">
        <v>17.0</v>
      </c>
      <c r="F144" s="127" t="s">
        <v>555</v>
      </c>
      <c r="G144" s="410" t="s">
        <v>5350</v>
      </c>
      <c r="H144" s="112" t="s">
        <v>302</v>
      </c>
      <c r="I144" s="112" t="s">
        <v>5354</v>
      </c>
      <c r="J144" s="705" t="s">
        <v>310</v>
      </c>
      <c r="K144" s="579" t="s">
        <v>4898</v>
      </c>
      <c r="L144" s="880" t="s">
        <v>5355</v>
      </c>
      <c r="M144" s="572" t="s">
        <v>5356</v>
      </c>
      <c r="N144" s="219"/>
      <c r="O144" s="219"/>
      <c r="P144" s="219"/>
      <c r="Q144" s="219"/>
      <c r="R144" s="219"/>
      <c r="S144" s="219"/>
      <c r="T144" s="219"/>
      <c r="U144" s="219"/>
      <c r="V144" s="219"/>
      <c r="W144" s="219"/>
      <c r="X144" s="219"/>
      <c r="Y144" s="219"/>
      <c r="Z144" s="219"/>
      <c r="AA144" s="219"/>
      <c r="AB144" s="219"/>
      <c r="AC144" s="219"/>
      <c r="AD144" s="219"/>
      <c r="AE144" s="219"/>
    </row>
    <row r="145" ht="29.25" customHeight="1">
      <c r="A145" s="219"/>
      <c r="B145" s="184" t="s">
        <v>5353</v>
      </c>
      <c r="C145" s="184" t="s">
        <v>2667</v>
      </c>
      <c r="D145" s="184" t="s">
        <v>554</v>
      </c>
      <c r="E145" s="123">
        <v>19.0</v>
      </c>
      <c r="F145" s="127" t="s">
        <v>555</v>
      </c>
      <c r="G145" s="410" t="s">
        <v>5350</v>
      </c>
      <c r="H145" s="112" t="s">
        <v>302</v>
      </c>
      <c r="I145" s="112" t="s">
        <v>5354</v>
      </c>
      <c r="J145" s="705" t="s">
        <v>310</v>
      </c>
      <c r="K145" s="579" t="s">
        <v>4898</v>
      </c>
      <c r="L145" s="880" t="s">
        <v>5355</v>
      </c>
      <c r="M145" s="572" t="s">
        <v>5356</v>
      </c>
      <c r="N145" s="219"/>
      <c r="O145" s="219"/>
      <c r="P145" s="219"/>
      <c r="Q145" s="219"/>
      <c r="R145" s="219"/>
      <c r="S145" s="219"/>
      <c r="T145" s="219"/>
      <c r="U145" s="219"/>
      <c r="V145" s="219"/>
      <c r="W145" s="219"/>
      <c r="X145" s="219"/>
      <c r="Y145" s="219"/>
      <c r="Z145" s="219"/>
      <c r="AA145" s="219"/>
      <c r="AB145" s="219"/>
      <c r="AC145" s="219"/>
      <c r="AD145" s="219"/>
      <c r="AE145" s="219"/>
    </row>
    <row r="146" ht="29.25" customHeight="1">
      <c r="A146" s="219"/>
      <c r="B146" s="184" t="s">
        <v>5353</v>
      </c>
      <c r="C146" s="184" t="s">
        <v>2430</v>
      </c>
      <c r="D146" s="184" t="s">
        <v>498</v>
      </c>
      <c r="E146" s="565">
        <v>23.0</v>
      </c>
      <c r="F146" s="659" t="s">
        <v>501</v>
      </c>
      <c r="G146" s="410" t="s">
        <v>5370</v>
      </c>
      <c r="H146" s="112" t="s">
        <v>287</v>
      </c>
      <c r="I146" s="112" t="s">
        <v>5354</v>
      </c>
      <c r="J146" s="705" t="s">
        <v>310</v>
      </c>
      <c r="K146" s="332" t="s">
        <v>5336</v>
      </c>
      <c r="L146" s="573" t="s">
        <v>5371</v>
      </c>
      <c r="M146" s="572" t="s">
        <v>5356</v>
      </c>
      <c r="N146" s="219"/>
      <c r="O146" s="219"/>
      <c r="P146" s="219"/>
      <c r="Q146" s="219"/>
      <c r="R146" s="219"/>
      <c r="S146" s="219"/>
      <c r="T146" s="219"/>
      <c r="U146" s="219"/>
      <c r="V146" s="219"/>
      <c r="W146" s="219"/>
      <c r="X146" s="219"/>
      <c r="Y146" s="219"/>
      <c r="Z146" s="219"/>
      <c r="AA146" s="219"/>
      <c r="AB146" s="219"/>
      <c r="AC146" s="219"/>
      <c r="AD146" s="219"/>
      <c r="AE146" s="219"/>
    </row>
    <row r="147" ht="29.25" customHeight="1">
      <c r="A147" s="219"/>
      <c r="B147" s="184" t="s">
        <v>5353</v>
      </c>
      <c r="C147" s="184" t="s">
        <v>2446</v>
      </c>
      <c r="D147" s="184" t="s">
        <v>498</v>
      </c>
      <c r="E147" s="565">
        <v>20.0</v>
      </c>
      <c r="F147" s="659" t="s">
        <v>501</v>
      </c>
      <c r="G147" s="410" t="s">
        <v>5370</v>
      </c>
      <c r="H147" s="112" t="s">
        <v>287</v>
      </c>
      <c r="I147" s="112" t="s">
        <v>5354</v>
      </c>
      <c r="J147" s="705" t="s">
        <v>310</v>
      </c>
      <c r="K147" s="332" t="s">
        <v>5336</v>
      </c>
      <c r="L147" s="573" t="s">
        <v>5371</v>
      </c>
      <c r="M147" s="572" t="s">
        <v>5356</v>
      </c>
      <c r="N147" s="219"/>
      <c r="O147" s="219"/>
      <c r="P147" s="219"/>
      <c r="Q147" s="219"/>
      <c r="R147" s="219"/>
      <c r="S147" s="219"/>
      <c r="T147" s="219"/>
      <c r="U147" s="219"/>
      <c r="V147" s="219"/>
      <c r="W147" s="219"/>
      <c r="X147" s="219"/>
      <c r="Y147" s="219"/>
      <c r="Z147" s="219"/>
      <c r="AA147" s="219"/>
      <c r="AB147" s="219"/>
      <c r="AC147" s="219"/>
      <c r="AD147" s="219"/>
      <c r="AE147" s="219"/>
    </row>
    <row r="148" ht="29.25" customHeight="1">
      <c r="A148" s="219"/>
      <c r="B148" s="184" t="s">
        <v>5353</v>
      </c>
      <c r="C148" s="184" t="s">
        <v>2448</v>
      </c>
      <c r="D148" s="184" t="s">
        <v>498</v>
      </c>
      <c r="E148" s="565">
        <v>22.0</v>
      </c>
      <c r="F148" s="659" t="s">
        <v>501</v>
      </c>
      <c r="G148" s="410" t="s">
        <v>5370</v>
      </c>
      <c r="H148" s="112" t="s">
        <v>287</v>
      </c>
      <c r="I148" s="112" t="s">
        <v>5354</v>
      </c>
      <c r="J148" s="705" t="s">
        <v>310</v>
      </c>
      <c r="K148" s="332" t="s">
        <v>5336</v>
      </c>
      <c r="L148" s="573" t="s">
        <v>5371</v>
      </c>
      <c r="M148" s="572" t="s">
        <v>5356</v>
      </c>
      <c r="N148" s="219"/>
      <c r="O148" s="219"/>
      <c r="P148" s="219"/>
      <c r="Q148" s="219"/>
      <c r="R148" s="219"/>
      <c r="S148" s="219"/>
      <c r="T148" s="219"/>
      <c r="U148" s="219"/>
      <c r="V148" s="219"/>
      <c r="W148" s="219"/>
      <c r="X148" s="219"/>
      <c r="Y148" s="219"/>
      <c r="Z148" s="219"/>
      <c r="AA148" s="219"/>
      <c r="AB148" s="219"/>
      <c r="AC148" s="219"/>
      <c r="AD148" s="219"/>
      <c r="AE148" s="219"/>
    </row>
    <row r="149" ht="29.25" customHeight="1">
      <c r="A149" s="219"/>
      <c r="B149" s="184" t="s">
        <v>5353</v>
      </c>
      <c r="C149" s="184" t="s">
        <v>2450</v>
      </c>
      <c r="D149" s="184" t="s">
        <v>498</v>
      </c>
      <c r="E149" s="565">
        <v>26.0</v>
      </c>
      <c r="F149" s="659" t="s">
        <v>501</v>
      </c>
      <c r="G149" s="410" t="s">
        <v>5370</v>
      </c>
      <c r="H149" s="112" t="s">
        <v>287</v>
      </c>
      <c r="I149" s="112" t="s">
        <v>5354</v>
      </c>
      <c r="J149" s="705" t="s">
        <v>310</v>
      </c>
      <c r="K149" s="332" t="s">
        <v>5336</v>
      </c>
      <c r="L149" s="573" t="s">
        <v>5371</v>
      </c>
      <c r="M149" s="572" t="s">
        <v>5356</v>
      </c>
      <c r="N149" s="219"/>
      <c r="O149" s="219"/>
      <c r="P149" s="219"/>
      <c r="Q149" s="219"/>
      <c r="R149" s="219"/>
      <c r="S149" s="219"/>
      <c r="T149" s="219"/>
      <c r="U149" s="219"/>
      <c r="V149" s="219"/>
      <c r="W149" s="219"/>
      <c r="X149" s="219"/>
      <c r="Y149" s="219"/>
      <c r="Z149" s="219"/>
      <c r="AA149" s="219"/>
      <c r="AB149" s="219"/>
      <c r="AC149" s="219"/>
      <c r="AD149" s="219"/>
      <c r="AE149" s="219"/>
    </row>
    <row r="150" ht="29.25" customHeight="1">
      <c r="A150" s="219"/>
      <c r="B150" s="184" t="s">
        <v>5353</v>
      </c>
      <c r="C150" s="184" t="s">
        <v>2667</v>
      </c>
      <c r="D150" s="184" t="s">
        <v>498</v>
      </c>
      <c r="E150" s="565"/>
      <c r="F150" s="659" t="s">
        <v>501</v>
      </c>
      <c r="G150" s="410" t="s">
        <v>5370</v>
      </c>
      <c r="H150" s="112" t="s">
        <v>287</v>
      </c>
      <c r="I150" s="112" t="s">
        <v>5354</v>
      </c>
      <c r="J150" s="705" t="s">
        <v>310</v>
      </c>
      <c r="K150" s="332" t="s">
        <v>5336</v>
      </c>
      <c r="L150" s="573" t="s">
        <v>5371</v>
      </c>
      <c r="M150" s="572" t="s">
        <v>5356</v>
      </c>
      <c r="N150" s="219"/>
      <c r="O150" s="219"/>
      <c r="P150" s="219"/>
      <c r="Q150" s="219"/>
      <c r="R150" s="219"/>
      <c r="S150" s="219"/>
      <c r="T150" s="219"/>
      <c r="U150" s="219"/>
      <c r="V150" s="219"/>
      <c r="W150" s="219"/>
      <c r="X150" s="219"/>
      <c r="Y150" s="219"/>
      <c r="Z150" s="219"/>
      <c r="AA150" s="219"/>
      <c r="AB150" s="219"/>
      <c r="AC150" s="219"/>
      <c r="AD150" s="219"/>
      <c r="AE150" s="219"/>
    </row>
    <row r="151" ht="29.25" customHeight="1">
      <c r="A151" s="219"/>
      <c r="B151" s="184" t="s">
        <v>2043</v>
      </c>
      <c r="C151" s="184" t="s">
        <v>2669</v>
      </c>
      <c r="D151" s="184" t="s">
        <v>678</v>
      </c>
      <c r="E151" s="882">
        <v>13.0</v>
      </c>
      <c r="F151" s="883" t="s">
        <v>679</v>
      </c>
      <c r="G151" s="884" t="s">
        <v>5004</v>
      </c>
      <c r="H151" s="319" t="s">
        <v>267</v>
      </c>
      <c r="I151" s="319" t="s">
        <v>5385</v>
      </c>
      <c r="J151" s="319" t="s">
        <v>310</v>
      </c>
      <c r="K151" s="332" t="s">
        <v>4910</v>
      </c>
      <c r="L151" s="332" t="s">
        <v>5386</v>
      </c>
      <c r="M151" s="805" t="s">
        <v>5387</v>
      </c>
      <c r="N151" s="219"/>
      <c r="O151" s="219"/>
      <c r="P151" s="219"/>
      <c r="Q151" s="219"/>
      <c r="R151" s="219"/>
      <c r="S151" s="219"/>
      <c r="T151" s="219"/>
      <c r="U151" s="219"/>
      <c r="V151" s="219"/>
      <c r="W151" s="219"/>
      <c r="X151" s="219"/>
      <c r="Y151" s="219"/>
      <c r="Z151" s="219"/>
      <c r="AA151" s="219"/>
      <c r="AB151" s="219"/>
      <c r="AC151" s="219"/>
      <c r="AD151" s="219"/>
      <c r="AE151" s="219"/>
    </row>
    <row r="152" ht="29.25" customHeight="1">
      <c r="A152" s="219"/>
      <c r="B152" s="184" t="s">
        <v>2200</v>
      </c>
      <c r="C152" s="184" t="s">
        <v>2430</v>
      </c>
      <c r="D152" s="184" t="s">
        <v>537</v>
      </c>
      <c r="E152" s="882">
        <v>11.0</v>
      </c>
      <c r="F152" s="885" t="s">
        <v>727</v>
      </c>
      <c r="G152" s="573" t="s">
        <v>4926</v>
      </c>
      <c r="H152" s="319" t="s">
        <v>267</v>
      </c>
      <c r="I152" s="319" t="s">
        <v>5390</v>
      </c>
      <c r="J152" s="319" t="s">
        <v>310</v>
      </c>
      <c r="K152" s="332" t="s">
        <v>4928</v>
      </c>
      <c r="L152" s="573" t="s">
        <v>5391</v>
      </c>
      <c r="M152" s="780"/>
      <c r="N152" s="219"/>
      <c r="O152" s="219"/>
      <c r="P152" s="219"/>
      <c r="Q152" s="219"/>
      <c r="R152" s="219"/>
      <c r="S152" s="219"/>
      <c r="T152" s="219"/>
      <c r="U152" s="219"/>
      <c r="V152" s="219"/>
      <c r="W152" s="219"/>
      <c r="X152" s="219"/>
      <c r="Y152" s="219"/>
      <c r="Z152" s="219"/>
      <c r="AA152" s="219"/>
      <c r="AB152" s="219"/>
      <c r="AC152" s="219"/>
      <c r="AD152" s="219"/>
      <c r="AE152" s="219"/>
    </row>
    <row r="153" ht="29.25" customHeight="1">
      <c r="A153" s="219"/>
      <c r="B153" s="184" t="s">
        <v>2200</v>
      </c>
      <c r="C153" s="184" t="s">
        <v>2430</v>
      </c>
      <c r="D153" s="184" t="s">
        <v>1008</v>
      </c>
      <c r="E153" s="882">
        <v>13.0</v>
      </c>
      <c r="F153" s="885" t="s">
        <v>5392</v>
      </c>
      <c r="G153" s="884" t="s">
        <v>1042</v>
      </c>
      <c r="H153" s="319" t="s">
        <v>302</v>
      </c>
      <c r="I153" s="319" t="s">
        <v>5390</v>
      </c>
      <c r="J153" s="319" t="s">
        <v>310</v>
      </c>
      <c r="K153" s="332" t="s">
        <v>4898</v>
      </c>
      <c r="L153" s="471" t="s">
        <v>5393</v>
      </c>
      <c r="M153" s="780"/>
      <c r="N153" s="219"/>
      <c r="O153" s="219"/>
      <c r="P153" s="219"/>
      <c r="Q153" s="219"/>
      <c r="R153" s="219"/>
      <c r="S153" s="219"/>
      <c r="T153" s="219"/>
      <c r="U153" s="219"/>
      <c r="V153" s="219"/>
      <c r="W153" s="219"/>
      <c r="X153" s="219"/>
      <c r="Y153" s="219"/>
      <c r="Z153" s="219"/>
      <c r="AA153" s="219"/>
      <c r="AB153" s="219"/>
      <c r="AC153" s="219"/>
      <c r="AD153" s="219"/>
      <c r="AE153" s="219"/>
    </row>
    <row r="154" ht="29.25" customHeight="1">
      <c r="A154" s="219"/>
      <c r="B154" s="184" t="s">
        <v>2200</v>
      </c>
      <c r="C154" s="184" t="s">
        <v>2638</v>
      </c>
      <c r="D154" s="184" t="s">
        <v>1008</v>
      </c>
      <c r="E154" s="882">
        <v>14.0</v>
      </c>
      <c r="F154" s="885" t="s">
        <v>5392</v>
      </c>
      <c r="G154" s="884" t="s">
        <v>1042</v>
      </c>
      <c r="H154" s="319" t="s">
        <v>302</v>
      </c>
      <c r="I154" s="319" t="s">
        <v>5394</v>
      </c>
      <c r="J154" s="319" t="s">
        <v>310</v>
      </c>
      <c r="K154" s="332" t="s">
        <v>4898</v>
      </c>
      <c r="L154" s="332" t="s">
        <v>5395</v>
      </c>
      <c r="M154" s="780"/>
      <c r="N154" s="219"/>
      <c r="O154" s="219"/>
      <c r="P154" s="219"/>
      <c r="Q154" s="219"/>
      <c r="R154" s="219"/>
      <c r="S154" s="219"/>
      <c r="T154" s="219"/>
      <c r="U154" s="219"/>
      <c r="V154" s="219"/>
      <c r="W154" s="219"/>
      <c r="X154" s="219"/>
      <c r="Y154" s="219"/>
      <c r="Z154" s="219"/>
      <c r="AA154" s="219"/>
      <c r="AB154" s="219"/>
      <c r="AC154" s="219"/>
      <c r="AD154" s="219"/>
      <c r="AE154" s="219"/>
    </row>
    <row r="155" ht="29.25" customHeight="1">
      <c r="A155" s="219"/>
      <c r="B155" s="184" t="s">
        <v>2200</v>
      </c>
      <c r="C155" s="184" t="s">
        <v>2450</v>
      </c>
      <c r="D155" s="184" t="s">
        <v>1008</v>
      </c>
      <c r="E155" s="123">
        <v>13.0</v>
      </c>
      <c r="F155" s="557" t="s">
        <v>5392</v>
      </c>
      <c r="G155" s="884" t="s">
        <v>1042</v>
      </c>
      <c r="H155" s="319" t="s">
        <v>302</v>
      </c>
      <c r="I155" s="319" t="s">
        <v>5394</v>
      </c>
      <c r="J155" s="319" t="s">
        <v>310</v>
      </c>
      <c r="K155" s="332" t="s">
        <v>4898</v>
      </c>
      <c r="L155" s="332" t="s">
        <v>5395</v>
      </c>
      <c r="M155" s="780"/>
      <c r="N155" s="219"/>
      <c r="O155" s="219"/>
      <c r="P155" s="219"/>
      <c r="Q155" s="219"/>
      <c r="R155" s="219"/>
      <c r="S155" s="219"/>
      <c r="T155" s="219"/>
      <c r="U155" s="219"/>
      <c r="V155" s="219"/>
      <c r="W155" s="219"/>
      <c r="X155" s="219"/>
      <c r="Y155" s="219"/>
      <c r="Z155" s="219"/>
      <c r="AA155" s="219"/>
      <c r="AB155" s="219"/>
      <c r="AC155" s="219"/>
      <c r="AD155" s="219"/>
      <c r="AE155" s="219"/>
    </row>
    <row r="156" ht="29.25" customHeight="1">
      <c r="A156" s="219"/>
      <c r="B156" s="179" t="s">
        <v>1128</v>
      </c>
      <c r="C156" s="179" t="s">
        <v>2679</v>
      </c>
      <c r="D156" s="179" t="s">
        <v>678</v>
      </c>
      <c r="E156" s="259">
        <v>9.0</v>
      </c>
      <c r="F156" s="127" t="s">
        <v>679</v>
      </c>
      <c r="G156" s="368" t="s">
        <v>5004</v>
      </c>
      <c r="H156" s="208" t="s">
        <v>267</v>
      </c>
      <c r="I156" s="208" t="s">
        <v>5456</v>
      </c>
      <c r="J156" s="208" t="s">
        <v>310</v>
      </c>
      <c r="K156" s="176" t="s">
        <v>4910</v>
      </c>
      <c r="L156" s="886" t="s">
        <v>5457</v>
      </c>
      <c r="M156" s="146" t="s">
        <v>1167</v>
      </c>
      <c r="N156" s="219"/>
      <c r="O156" s="219"/>
      <c r="P156" s="219"/>
      <c r="Q156" s="219"/>
      <c r="R156" s="219"/>
      <c r="S156" s="219"/>
      <c r="T156" s="219"/>
      <c r="U156" s="219"/>
      <c r="V156" s="219"/>
      <c r="W156" s="219"/>
      <c r="X156" s="219"/>
      <c r="Y156" s="219"/>
      <c r="Z156" s="219"/>
      <c r="AA156" s="219"/>
      <c r="AB156" s="219"/>
      <c r="AC156" s="219"/>
      <c r="AD156" s="219"/>
      <c r="AE156" s="219"/>
    </row>
    <row r="157" ht="29.25" customHeight="1">
      <c r="A157" s="219"/>
      <c r="B157" s="179" t="s">
        <v>1128</v>
      </c>
      <c r="C157" s="179" t="s">
        <v>2679</v>
      </c>
      <c r="D157" s="179" t="s">
        <v>1008</v>
      </c>
      <c r="E157" s="559">
        <v>8.0</v>
      </c>
      <c r="F157" s="659" t="s">
        <v>5392</v>
      </c>
      <c r="G157" s="368" t="s">
        <v>1042</v>
      </c>
      <c r="H157" s="208" t="s">
        <v>302</v>
      </c>
      <c r="I157" s="208" t="s">
        <v>5456</v>
      </c>
      <c r="J157" s="208" t="s">
        <v>310</v>
      </c>
      <c r="K157" s="176" t="s">
        <v>4898</v>
      </c>
      <c r="L157" s="886" t="s">
        <v>5458</v>
      </c>
      <c r="M157" s="146" t="s">
        <v>1167</v>
      </c>
      <c r="N157" s="219"/>
      <c r="O157" s="219"/>
      <c r="P157" s="219"/>
      <c r="Q157" s="219"/>
      <c r="R157" s="219"/>
      <c r="S157" s="219"/>
      <c r="T157" s="219"/>
      <c r="U157" s="219"/>
      <c r="V157" s="219"/>
      <c r="W157" s="219"/>
      <c r="X157" s="219"/>
      <c r="Y157" s="219"/>
      <c r="Z157" s="219"/>
      <c r="AA157" s="219"/>
      <c r="AB157" s="219"/>
      <c r="AC157" s="219"/>
      <c r="AD157" s="219"/>
      <c r="AE157" s="219"/>
    </row>
    <row r="158" ht="29.25" customHeight="1">
      <c r="A158" s="219"/>
      <c r="B158" s="179" t="s">
        <v>1128</v>
      </c>
      <c r="C158" s="179" t="s">
        <v>2679</v>
      </c>
      <c r="D158" s="179" t="s">
        <v>498</v>
      </c>
      <c r="E158" s="259">
        <v>13.0</v>
      </c>
      <c r="F158" s="127" t="s">
        <v>5459</v>
      </c>
      <c r="G158" s="368" t="s">
        <v>5460</v>
      </c>
      <c r="H158" s="208" t="s">
        <v>287</v>
      </c>
      <c r="I158" s="208" t="s">
        <v>5461</v>
      </c>
      <c r="J158" s="208" t="s">
        <v>310</v>
      </c>
      <c r="K158" s="176" t="s">
        <v>5336</v>
      </c>
      <c r="L158" s="886" t="s">
        <v>5462</v>
      </c>
      <c r="M158" s="146" t="s">
        <v>1167</v>
      </c>
      <c r="N158" s="219"/>
      <c r="O158" s="219"/>
      <c r="P158" s="219"/>
      <c r="Q158" s="219"/>
      <c r="R158" s="219"/>
      <c r="S158" s="219"/>
      <c r="T158" s="219"/>
      <c r="U158" s="219"/>
      <c r="V158" s="219"/>
      <c r="W158" s="219"/>
      <c r="X158" s="219"/>
      <c r="Y158" s="219"/>
      <c r="Z158" s="219"/>
      <c r="AA158" s="219"/>
      <c r="AB158" s="219"/>
      <c r="AC158" s="219"/>
      <c r="AD158" s="219"/>
      <c r="AE158" s="219"/>
    </row>
    <row r="159" ht="29.25" customHeight="1">
      <c r="A159" s="219"/>
      <c r="B159" s="179" t="s">
        <v>1128</v>
      </c>
      <c r="C159" s="179" t="s">
        <v>2683</v>
      </c>
      <c r="D159" s="179" t="s">
        <v>678</v>
      </c>
      <c r="E159" s="259">
        <v>4.0</v>
      </c>
      <c r="F159" s="127" t="s">
        <v>679</v>
      </c>
      <c r="G159" s="368" t="s">
        <v>5004</v>
      </c>
      <c r="H159" s="212" t="s">
        <v>267</v>
      </c>
      <c r="I159" s="212" t="s">
        <v>3832</v>
      </c>
      <c r="J159" s="208" t="s">
        <v>310</v>
      </c>
      <c r="K159" s="176" t="s">
        <v>4910</v>
      </c>
      <c r="L159" s="568" t="s">
        <v>5457</v>
      </c>
      <c r="M159" s="146" t="s">
        <v>1167</v>
      </c>
      <c r="N159" s="219"/>
      <c r="O159" s="219"/>
      <c r="P159" s="219"/>
      <c r="Q159" s="219"/>
      <c r="R159" s="219"/>
      <c r="S159" s="219"/>
      <c r="T159" s="219"/>
      <c r="U159" s="219"/>
      <c r="V159" s="219"/>
      <c r="W159" s="219"/>
      <c r="X159" s="219"/>
      <c r="Y159" s="219"/>
      <c r="Z159" s="219"/>
      <c r="AA159" s="219"/>
      <c r="AB159" s="219"/>
      <c r="AC159" s="219"/>
      <c r="AD159" s="219"/>
      <c r="AE159" s="219"/>
    </row>
    <row r="160" ht="29.25" customHeight="1">
      <c r="A160" s="219"/>
      <c r="B160" s="179" t="s">
        <v>1128</v>
      </c>
      <c r="C160" s="179" t="s">
        <v>2683</v>
      </c>
      <c r="D160" s="179" t="s">
        <v>1008</v>
      </c>
      <c r="E160" s="559">
        <v>1.0</v>
      </c>
      <c r="F160" s="659" t="s">
        <v>5392</v>
      </c>
      <c r="G160" s="368" t="s">
        <v>1042</v>
      </c>
      <c r="H160" s="208" t="s">
        <v>302</v>
      </c>
      <c r="I160" s="208" t="s">
        <v>5463</v>
      </c>
      <c r="J160" s="208" t="s">
        <v>310</v>
      </c>
      <c r="K160" s="176" t="s">
        <v>4898</v>
      </c>
      <c r="L160" s="886" t="s">
        <v>5458</v>
      </c>
      <c r="M160" s="146" t="s">
        <v>1167</v>
      </c>
      <c r="N160" s="219"/>
      <c r="O160" s="219"/>
      <c r="P160" s="219"/>
      <c r="Q160" s="219"/>
      <c r="R160" s="219"/>
      <c r="S160" s="219"/>
      <c r="T160" s="219"/>
      <c r="U160" s="219"/>
      <c r="V160" s="219"/>
      <c r="W160" s="219"/>
      <c r="X160" s="219"/>
      <c r="Y160" s="219"/>
      <c r="Z160" s="219"/>
      <c r="AA160" s="219"/>
      <c r="AB160" s="219"/>
      <c r="AC160" s="219"/>
      <c r="AD160" s="219"/>
      <c r="AE160" s="219"/>
    </row>
    <row r="161" ht="29.25" customHeight="1">
      <c r="A161" s="219"/>
      <c r="B161" s="179" t="s">
        <v>1128</v>
      </c>
      <c r="C161" s="179" t="s">
        <v>2685</v>
      </c>
      <c r="D161" s="179" t="s">
        <v>678</v>
      </c>
      <c r="E161" s="259">
        <v>9.0</v>
      </c>
      <c r="F161" s="127" t="s">
        <v>679</v>
      </c>
      <c r="G161" s="368" t="s">
        <v>5004</v>
      </c>
      <c r="H161" s="179" t="s">
        <v>267</v>
      </c>
      <c r="I161" s="179" t="s">
        <v>5464</v>
      </c>
      <c r="J161" s="208" t="s">
        <v>310</v>
      </c>
      <c r="K161" s="176" t="s">
        <v>4910</v>
      </c>
      <c r="L161" s="568" t="s">
        <v>5457</v>
      </c>
      <c r="M161" s="146" t="s">
        <v>1167</v>
      </c>
      <c r="N161" s="219"/>
      <c r="O161" s="219"/>
      <c r="P161" s="219"/>
      <c r="Q161" s="219"/>
      <c r="R161" s="219"/>
      <c r="S161" s="219"/>
      <c r="T161" s="219"/>
      <c r="U161" s="219"/>
      <c r="V161" s="219"/>
      <c r="W161" s="219"/>
      <c r="X161" s="219"/>
      <c r="Y161" s="219"/>
      <c r="Z161" s="219"/>
      <c r="AA161" s="219"/>
      <c r="AB161" s="219"/>
      <c r="AC161" s="219"/>
      <c r="AD161" s="219"/>
      <c r="AE161" s="219"/>
    </row>
    <row r="162" ht="29.25" customHeight="1">
      <c r="A162" s="219"/>
      <c r="B162" s="179" t="s">
        <v>1128</v>
      </c>
      <c r="C162" s="179" t="s">
        <v>2685</v>
      </c>
      <c r="D162" s="179" t="s">
        <v>1008</v>
      </c>
      <c r="E162" s="559">
        <v>13.0</v>
      </c>
      <c r="F162" s="659" t="s">
        <v>5392</v>
      </c>
      <c r="G162" s="368" t="s">
        <v>1042</v>
      </c>
      <c r="H162" s="208" t="s">
        <v>302</v>
      </c>
      <c r="I162" s="208" t="s">
        <v>5464</v>
      </c>
      <c r="J162" s="208" t="s">
        <v>310</v>
      </c>
      <c r="K162" s="176" t="s">
        <v>4898</v>
      </c>
      <c r="L162" s="568" t="s">
        <v>5458</v>
      </c>
      <c r="M162" s="146" t="s">
        <v>1167</v>
      </c>
      <c r="N162" s="219"/>
      <c r="O162" s="219"/>
      <c r="P162" s="219"/>
      <c r="Q162" s="219"/>
      <c r="R162" s="219"/>
      <c r="S162" s="219"/>
      <c r="T162" s="219"/>
      <c r="U162" s="219"/>
      <c r="V162" s="219"/>
      <c r="W162" s="219"/>
      <c r="X162" s="219"/>
      <c r="Y162" s="219"/>
      <c r="Z162" s="219"/>
      <c r="AA162" s="219"/>
      <c r="AB162" s="219"/>
      <c r="AC162" s="219"/>
      <c r="AD162" s="219"/>
      <c r="AE162" s="219"/>
    </row>
    <row r="163" ht="29.25" customHeight="1">
      <c r="A163" s="219"/>
      <c r="B163" s="179" t="s">
        <v>1128</v>
      </c>
      <c r="C163" s="179" t="s">
        <v>2685</v>
      </c>
      <c r="D163" s="179" t="s">
        <v>498</v>
      </c>
      <c r="E163" s="259">
        <v>14.0</v>
      </c>
      <c r="F163" s="127" t="s">
        <v>5459</v>
      </c>
      <c r="G163" s="367" t="s">
        <v>5460</v>
      </c>
      <c r="H163" s="179" t="s">
        <v>287</v>
      </c>
      <c r="I163" s="179" t="s">
        <v>5465</v>
      </c>
      <c r="J163" s="208" t="s">
        <v>310</v>
      </c>
      <c r="K163" s="176" t="s">
        <v>5336</v>
      </c>
      <c r="L163" s="886" t="s">
        <v>5462</v>
      </c>
      <c r="M163" s="146" t="s">
        <v>1167</v>
      </c>
      <c r="N163" s="219"/>
      <c r="O163" s="219"/>
      <c r="P163" s="219"/>
      <c r="Q163" s="219"/>
      <c r="R163" s="219"/>
      <c r="S163" s="219"/>
      <c r="T163" s="219"/>
      <c r="U163" s="219"/>
      <c r="V163" s="219"/>
      <c r="W163" s="219"/>
      <c r="X163" s="219"/>
      <c r="Y163" s="219"/>
      <c r="Z163" s="219"/>
      <c r="AA163" s="219"/>
      <c r="AB163" s="219"/>
      <c r="AC163" s="219"/>
      <c r="AD163" s="219"/>
      <c r="AE163" s="219"/>
    </row>
    <row r="164" ht="29.25" customHeight="1">
      <c r="A164" s="219"/>
      <c r="B164" s="184" t="s">
        <v>722</v>
      </c>
      <c r="C164" s="184" t="s">
        <v>2627</v>
      </c>
      <c r="D164" s="184" t="s">
        <v>537</v>
      </c>
      <c r="E164" s="123">
        <v>6.0</v>
      </c>
      <c r="F164" s="127" t="s">
        <v>5466</v>
      </c>
      <c r="G164" s="410" t="s">
        <v>4926</v>
      </c>
      <c r="H164" s="112" t="s">
        <v>267</v>
      </c>
      <c r="I164" s="112" t="s">
        <v>5467</v>
      </c>
      <c r="J164" s="112" t="s">
        <v>310</v>
      </c>
      <c r="K164" s="332" t="s">
        <v>4928</v>
      </c>
      <c r="L164" s="332" t="s">
        <v>5468</v>
      </c>
      <c r="M164" s="805" t="s">
        <v>5469</v>
      </c>
      <c r="N164" s="219"/>
      <c r="O164" s="219"/>
      <c r="P164" s="219"/>
      <c r="Q164" s="219"/>
      <c r="R164" s="219"/>
      <c r="S164" s="219"/>
      <c r="T164" s="219"/>
      <c r="U164" s="219"/>
      <c r="V164" s="219"/>
      <c r="W164" s="219"/>
      <c r="X164" s="219"/>
      <c r="Y164" s="219"/>
      <c r="Z164" s="219"/>
      <c r="AA164" s="219"/>
      <c r="AB164" s="219"/>
      <c r="AC164" s="219"/>
      <c r="AD164" s="219"/>
      <c r="AE164" s="219"/>
    </row>
    <row r="165" ht="29.25" customHeight="1">
      <c r="A165" s="219"/>
      <c r="B165" s="184" t="s">
        <v>722</v>
      </c>
      <c r="C165" s="184" t="s">
        <v>2627</v>
      </c>
      <c r="D165" s="184" t="s">
        <v>1084</v>
      </c>
      <c r="E165" s="123">
        <v>12.0</v>
      </c>
      <c r="F165" s="347"/>
      <c r="G165" s="410" t="s">
        <v>5470</v>
      </c>
      <c r="H165" s="112" t="s">
        <v>278</v>
      </c>
      <c r="I165" s="112" t="s">
        <v>5471</v>
      </c>
      <c r="J165" s="112" t="s">
        <v>310</v>
      </c>
      <c r="K165" s="332" t="s">
        <v>5472</v>
      </c>
      <c r="L165" s="332" t="s">
        <v>5473</v>
      </c>
      <c r="M165" s="805" t="s">
        <v>5469</v>
      </c>
      <c r="N165" s="219"/>
      <c r="O165" s="219"/>
      <c r="P165" s="219"/>
      <c r="Q165" s="219"/>
      <c r="R165" s="219"/>
      <c r="S165" s="219"/>
      <c r="T165" s="219"/>
      <c r="U165" s="219"/>
      <c r="V165" s="219"/>
      <c r="W165" s="219"/>
      <c r="X165" s="219"/>
      <c r="Y165" s="219"/>
      <c r="Z165" s="219"/>
      <c r="AA165" s="219"/>
      <c r="AB165" s="219"/>
      <c r="AC165" s="219"/>
      <c r="AD165" s="219"/>
      <c r="AE165" s="219"/>
    </row>
    <row r="166" ht="29.25" customHeight="1">
      <c r="A166" s="219"/>
      <c r="B166" s="184" t="s">
        <v>722</v>
      </c>
      <c r="C166" s="184" t="s">
        <v>2627</v>
      </c>
      <c r="D166" s="184" t="s">
        <v>720</v>
      </c>
      <c r="E166" s="123">
        <v>10.0</v>
      </c>
      <c r="F166" s="127" t="s">
        <v>721</v>
      </c>
      <c r="G166" s="410" t="s">
        <v>5474</v>
      </c>
      <c r="H166" s="114"/>
      <c r="I166" s="112" t="s">
        <v>5471</v>
      </c>
      <c r="J166" s="112" t="s">
        <v>5475</v>
      </c>
      <c r="K166" s="332" t="s">
        <v>5475</v>
      </c>
      <c r="L166" s="332" t="s">
        <v>5473</v>
      </c>
      <c r="M166" s="805" t="s">
        <v>5469</v>
      </c>
      <c r="N166" s="219"/>
      <c r="O166" s="219"/>
      <c r="P166" s="219"/>
      <c r="Q166" s="219"/>
      <c r="R166" s="219"/>
      <c r="S166" s="219"/>
      <c r="T166" s="219"/>
      <c r="U166" s="219"/>
      <c r="V166" s="219"/>
      <c r="W166" s="219"/>
      <c r="X166" s="219"/>
      <c r="Y166" s="219"/>
      <c r="Z166" s="219"/>
      <c r="AA166" s="219"/>
      <c r="AB166" s="219"/>
      <c r="AC166" s="219"/>
      <c r="AD166" s="219"/>
      <c r="AE166" s="219"/>
    </row>
    <row r="167" ht="29.25" customHeight="1">
      <c r="A167" s="219"/>
      <c r="B167" s="184" t="s">
        <v>722</v>
      </c>
      <c r="C167" s="184" t="s">
        <v>2688</v>
      </c>
      <c r="D167" s="184" t="s">
        <v>1084</v>
      </c>
      <c r="E167" s="238"/>
      <c r="F167" s="347"/>
      <c r="G167" s="410" t="s">
        <v>5470</v>
      </c>
      <c r="H167" s="112" t="s">
        <v>278</v>
      </c>
      <c r="I167" s="112" t="s">
        <v>5471</v>
      </c>
      <c r="J167" s="112" t="s">
        <v>310</v>
      </c>
      <c r="K167" s="471" t="s">
        <v>5472</v>
      </c>
      <c r="L167" s="332" t="s">
        <v>5476</v>
      </c>
      <c r="M167" s="805" t="s">
        <v>5118</v>
      </c>
      <c r="N167" s="219"/>
      <c r="O167" s="219"/>
      <c r="P167" s="219"/>
      <c r="Q167" s="219"/>
      <c r="R167" s="219"/>
      <c r="S167" s="219"/>
      <c r="T167" s="219"/>
      <c r="U167" s="219"/>
      <c r="V167" s="219"/>
      <c r="W167" s="219"/>
      <c r="X167" s="219"/>
      <c r="Y167" s="219"/>
      <c r="Z167" s="219"/>
      <c r="AA167" s="219"/>
      <c r="AB167" s="219"/>
      <c r="AC167" s="219"/>
      <c r="AD167" s="219"/>
      <c r="AE167" s="219"/>
    </row>
    <row r="168" ht="29.25" customHeight="1">
      <c r="A168" s="219"/>
      <c r="B168" s="184" t="s">
        <v>1281</v>
      </c>
      <c r="C168" s="184" t="s">
        <v>2691</v>
      </c>
      <c r="D168" s="184" t="s">
        <v>911</v>
      </c>
      <c r="E168" s="123">
        <v>4.0</v>
      </c>
      <c r="F168" s="127" t="s">
        <v>912</v>
      </c>
      <c r="G168" s="887" t="s">
        <v>4706</v>
      </c>
      <c r="H168" s="112" t="s">
        <v>267</v>
      </c>
      <c r="I168" s="112" t="s">
        <v>5477</v>
      </c>
      <c r="J168" s="112" t="s">
        <v>310</v>
      </c>
      <c r="K168" s="471" t="s">
        <v>4680</v>
      </c>
      <c r="L168" s="332" t="s">
        <v>5478</v>
      </c>
      <c r="M168" s="572" t="s">
        <v>5136</v>
      </c>
      <c r="N168" s="219"/>
      <c r="O168" s="219"/>
      <c r="P168" s="219"/>
      <c r="Q168" s="219"/>
      <c r="R168" s="219"/>
      <c r="S168" s="219"/>
      <c r="T168" s="219"/>
      <c r="U168" s="219"/>
      <c r="V168" s="219"/>
      <c r="W168" s="219"/>
      <c r="X168" s="219"/>
      <c r="Y168" s="219"/>
      <c r="Z168" s="219"/>
      <c r="AA168" s="219"/>
      <c r="AB168" s="219"/>
      <c r="AC168" s="219"/>
      <c r="AD168" s="219"/>
      <c r="AE168" s="219"/>
    </row>
    <row r="169" ht="29.25" customHeight="1">
      <c r="A169" s="219"/>
      <c r="B169" s="184" t="s">
        <v>1281</v>
      </c>
      <c r="C169" s="184" t="s">
        <v>2375</v>
      </c>
      <c r="D169" s="184" t="s">
        <v>911</v>
      </c>
      <c r="E169" s="123">
        <v>6.0</v>
      </c>
      <c r="F169" s="127" t="s">
        <v>912</v>
      </c>
      <c r="G169" s="410" t="s">
        <v>4706</v>
      </c>
      <c r="H169" s="112" t="s">
        <v>267</v>
      </c>
      <c r="I169" s="112" t="s">
        <v>5477</v>
      </c>
      <c r="J169" s="112" t="s">
        <v>310</v>
      </c>
      <c r="K169" s="471" t="s">
        <v>4680</v>
      </c>
      <c r="L169" s="332" t="s">
        <v>5479</v>
      </c>
      <c r="M169" s="572" t="s">
        <v>5136</v>
      </c>
      <c r="N169" s="219"/>
      <c r="O169" s="219"/>
      <c r="P169" s="219"/>
      <c r="Q169" s="219"/>
      <c r="R169" s="219"/>
      <c r="S169" s="219"/>
      <c r="T169" s="219"/>
      <c r="U169" s="219"/>
      <c r="V169" s="219"/>
      <c r="W169" s="219"/>
      <c r="X169" s="219"/>
      <c r="Y169" s="219"/>
      <c r="Z169" s="219"/>
      <c r="AA169" s="219"/>
      <c r="AB169" s="219"/>
      <c r="AC169" s="219"/>
      <c r="AD169" s="219"/>
      <c r="AE169" s="219"/>
    </row>
    <row r="170" ht="29.25" customHeight="1">
      <c r="A170" s="219"/>
      <c r="B170" s="184" t="s">
        <v>1281</v>
      </c>
      <c r="C170" s="184" t="s">
        <v>2380</v>
      </c>
      <c r="D170" s="184" t="s">
        <v>911</v>
      </c>
      <c r="E170" s="123">
        <v>6.0</v>
      </c>
      <c r="F170" s="127" t="s">
        <v>912</v>
      </c>
      <c r="G170" s="410" t="s">
        <v>4706</v>
      </c>
      <c r="H170" s="112" t="s">
        <v>267</v>
      </c>
      <c r="I170" s="112" t="s">
        <v>5480</v>
      </c>
      <c r="J170" s="112" t="s">
        <v>310</v>
      </c>
      <c r="K170" s="471" t="s">
        <v>4680</v>
      </c>
      <c r="L170" s="332" t="s">
        <v>5479</v>
      </c>
      <c r="M170" s="572" t="s">
        <v>5144</v>
      </c>
      <c r="N170" s="219"/>
      <c r="O170" s="219"/>
      <c r="P170" s="219"/>
      <c r="Q170" s="219"/>
      <c r="R170" s="219"/>
      <c r="S170" s="219"/>
      <c r="T170" s="219"/>
      <c r="U170" s="219"/>
      <c r="V170" s="219"/>
      <c r="W170" s="219"/>
      <c r="X170" s="219"/>
      <c r="Y170" s="219"/>
      <c r="Z170" s="219"/>
      <c r="AA170" s="219"/>
      <c r="AB170" s="219"/>
      <c r="AC170" s="219"/>
      <c r="AD170" s="219"/>
      <c r="AE170" s="219"/>
    </row>
    <row r="171" ht="29.25" customHeight="1">
      <c r="A171" s="219"/>
      <c r="B171" s="184" t="s">
        <v>1281</v>
      </c>
      <c r="C171" s="184" t="s">
        <v>2385</v>
      </c>
      <c r="D171" s="184" t="s">
        <v>911</v>
      </c>
      <c r="E171" s="123">
        <v>3.0</v>
      </c>
      <c r="F171" s="127" t="s">
        <v>912</v>
      </c>
      <c r="G171" s="410" t="s">
        <v>4706</v>
      </c>
      <c r="H171" s="112" t="s">
        <v>267</v>
      </c>
      <c r="I171" s="112" t="s">
        <v>5477</v>
      </c>
      <c r="J171" s="112" t="s">
        <v>310</v>
      </c>
      <c r="K171" s="471" t="s">
        <v>4680</v>
      </c>
      <c r="L171" s="332" t="s">
        <v>5481</v>
      </c>
      <c r="M171" s="572" t="s">
        <v>5144</v>
      </c>
      <c r="N171" s="219"/>
      <c r="O171" s="219"/>
      <c r="P171" s="219"/>
      <c r="Q171" s="219"/>
      <c r="R171" s="219"/>
      <c r="S171" s="219"/>
      <c r="T171" s="219"/>
      <c r="U171" s="219"/>
      <c r="V171" s="219"/>
      <c r="W171" s="219"/>
      <c r="X171" s="219"/>
      <c r="Y171" s="219"/>
      <c r="Z171" s="219"/>
      <c r="AA171" s="219"/>
      <c r="AB171" s="219"/>
      <c r="AC171" s="219"/>
      <c r="AD171" s="219"/>
      <c r="AE171" s="219"/>
    </row>
    <row r="172" ht="29.25" customHeight="1">
      <c r="A172" s="219"/>
      <c r="B172" s="184" t="s">
        <v>1352</v>
      </c>
      <c r="C172" s="184" t="s">
        <v>2669</v>
      </c>
      <c r="D172" s="184" t="s">
        <v>670</v>
      </c>
      <c r="E172" s="123">
        <v>21.0</v>
      </c>
      <c r="F172" s="127" t="s">
        <v>671</v>
      </c>
      <c r="G172" s="410" t="s">
        <v>239</v>
      </c>
      <c r="H172" s="112" t="s">
        <v>239</v>
      </c>
      <c r="I172" s="112" t="s">
        <v>5482</v>
      </c>
      <c r="J172" s="112" t="s">
        <v>4915</v>
      </c>
      <c r="K172" s="332" t="s">
        <v>239</v>
      </c>
      <c r="L172" s="332" t="s">
        <v>5483</v>
      </c>
      <c r="M172" s="805" t="s">
        <v>5174</v>
      </c>
      <c r="N172" s="219"/>
      <c r="O172" s="219"/>
      <c r="P172" s="219"/>
      <c r="Q172" s="219"/>
      <c r="R172" s="219"/>
      <c r="S172" s="219"/>
      <c r="T172" s="219"/>
      <c r="U172" s="219"/>
      <c r="V172" s="219"/>
      <c r="W172" s="219"/>
      <c r="X172" s="219"/>
      <c r="Y172" s="219"/>
      <c r="Z172" s="219"/>
      <c r="AA172" s="219"/>
      <c r="AB172" s="219"/>
      <c r="AC172" s="219"/>
      <c r="AD172" s="219"/>
      <c r="AE172" s="219"/>
    </row>
    <row r="173" ht="29.25" customHeight="1">
      <c r="A173" s="219"/>
      <c r="B173" s="140"/>
      <c r="C173" s="140"/>
      <c r="D173" s="140"/>
      <c r="E173" s="888"/>
      <c r="F173" s="610"/>
      <c r="G173" s="633"/>
      <c r="H173" s="637"/>
      <c r="I173" s="637"/>
      <c r="J173" s="637"/>
      <c r="K173" s="219"/>
      <c r="L173" s="219"/>
      <c r="M173" s="219"/>
      <c r="N173" s="219"/>
      <c r="O173" s="219"/>
      <c r="P173" s="219"/>
      <c r="Q173" s="219"/>
      <c r="R173" s="219"/>
      <c r="S173" s="219"/>
      <c r="T173" s="219"/>
      <c r="U173" s="219"/>
      <c r="V173" s="219"/>
      <c r="W173" s="219"/>
      <c r="X173" s="219"/>
      <c r="Y173" s="219"/>
      <c r="Z173" s="219"/>
      <c r="AA173" s="219"/>
      <c r="AB173" s="219"/>
      <c r="AC173" s="219"/>
      <c r="AD173" s="219"/>
      <c r="AE173" s="219"/>
    </row>
    <row r="174" ht="29.25" customHeight="1">
      <c r="A174" s="219"/>
      <c r="B174" s="184" t="s">
        <v>785</v>
      </c>
      <c r="C174" s="184" t="s">
        <v>2385</v>
      </c>
      <c r="D174" s="184" t="s">
        <v>537</v>
      </c>
      <c r="E174" s="123">
        <v>9.0</v>
      </c>
      <c r="F174" s="127" t="s">
        <v>5275</v>
      </c>
      <c r="G174" s="410" t="s">
        <v>5305</v>
      </c>
      <c r="H174" s="112" t="s">
        <v>267</v>
      </c>
      <c r="I174" s="112" t="s">
        <v>5484</v>
      </c>
      <c r="J174" s="112" t="s">
        <v>310</v>
      </c>
      <c r="K174" s="332" t="s">
        <v>4928</v>
      </c>
      <c r="L174" s="332" t="s">
        <v>5485</v>
      </c>
      <c r="M174" s="805" t="s">
        <v>5486</v>
      </c>
      <c r="N174" s="219"/>
      <c r="O174" s="219"/>
      <c r="P174" s="219"/>
      <c r="Q174" s="219"/>
      <c r="R174" s="219"/>
      <c r="S174" s="219"/>
      <c r="T174" s="219"/>
      <c r="U174" s="219"/>
      <c r="V174" s="219"/>
      <c r="W174" s="219"/>
      <c r="X174" s="219"/>
      <c r="Y174" s="219"/>
      <c r="Z174" s="219"/>
      <c r="AA174" s="219"/>
      <c r="AB174" s="219"/>
      <c r="AC174" s="219"/>
      <c r="AD174" s="219"/>
      <c r="AE174" s="219"/>
    </row>
    <row r="175" ht="29.25" customHeight="1">
      <c r="A175" s="219"/>
      <c r="B175" s="184" t="s">
        <v>785</v>
      </c>
      <c r="C175" s="184" t="s">
        <v>2385</v>
      </c>
      <c r="D175" s="184" t="s">
        <v>1008</v>
      </c>
      <c r="E175" s="123">
        <v>7.0</v>
      </c>
      <c r="F175" s="127" t="s">
        <v>1191</v>
      </c>
      <c r="G175" s="410" t="s">
        <v>239</v>
      </c>
      <c r="H175" s="112" t="s">
        <v>5487</v>
      </c>
      <c r="I175" s="112" t="s">
        <v>5484</v>
      </c>
      <c r="J175" s="112" t="s">
        <v>1518</v>
      </c>
      <c r="K175" s="332" t="s">
        <v>239</v>
      </c>
      <c r="L175" s="332" t="s">
        <v>5488</v>
      </c>
      <c r="M175" s="805" t="s">
        <v>5489</v>
      </c>
      <c r="N175" s="219"/>
      <c r="O175" s="219"/>
      <c r="P175" s="219"/>
      <c r="Q175" s="219"/>
      <c r="R175" s="219"/>
      <c r="S175" s="219"/>
      <c r="T175" s="219"/>
      <c r="U175" s="219"/>
      <c r="V175" s="219"/>
      <c r="W175" s="219"/>
      <c r="X175" s="219"/>
      <c r="Y175" s="219"/>
      <c r="Z175" s="219"/>
      <c r="AA175" s="219"/>
      <c r="AB175" s="219"/>
      <c r="AC175" s="219"/>
      <c r="AD175" s="219"/>
      <c r="AE175" s="219"/>
    </row>
    <row r="176" ht="29.25" customHeight="1">
      <c r="A176" s="219"/>
      <c r="B176" s="184" t="s">
        <v>785</v>
      </c>
      <c r="C176" s="184" t="s">
        <v>2385</v>
      </c>
      <c r="D176" s="184" t="s">
        <v>783</v>
      </c>
      <c r="E176" s="123">
        <v>28.0</v>
      </c>
      <c r="F176" s="127" t="s">
        <v>784</v>
      </c>
      <c r="G176" s="410" t="s">
        <v>5490</v>
      </c>
      <c r="H176" s="112" t="s">
        <v>5491</v>
      </c>
      <c r="I176" s="112" t="s">
        <v>5484</v>
      </c>
      <c r="J176" s="112" t="s">
        <v>5492</v>
      </c>
      <c r="K176" s="332" t="s">
        <v>5493</v>
      </c>
      <c r="L176" s="332" t="s">
        <v>5494</v>
      </c>
      <c r="M176" s="805" t="s">
        <v>5495</v>
      </c>
      <c r="N176" s="219"/>
      <c r="O176" s="219"/>
      <c r="P176" s="219"/>
      <c r="Q176" s="219"/>
      <c r="R176" s="219"/>
      <c r="S176" s="219"/>
      <c r="T176" s="219"/>
      <c r="U176" s="219"/>
      <c r="V176" s="219"/>
      <c r="W176" s="219"/>
      <c r="X176" s="219"/>
      <c r="Y176" s="219"/>
      <c r="Z176" s="219"/>
      <c r="AA176" s="219"/>
      <c r="AB176" s="219"/>
      <c r="AC176" s="219"/>
      <c r="AD176" s="219"/>
      <c r="AE176" s="219"/>
    </row>
    <row r="177" ht="29.25" customHeight="1">
      <c r="A177" s="219"/>
      <c r="B177" s="184" t="s">
        <v>785</v>
      </c>
      <c r="C177" s="184" t="s">
        <v>2385</v>
      </c>
      <c r="D177" s="184" t="s">
        <v>867</v>
      </c>
      <c r="E177" s="123">
        <v>12.0</v>
      </c>
      <c r="F177" s="127" t="s">
        <v>869</v>
      </c>
      <c r="G177" s="410" t="s">
        <v>5496</v>
      </c>
      <c r="H177" s="112" t="s">
        <v>5487</v>
      </c>
      <c r="I177" s="112" t="s">
        <v>5484</v>
      </c>
      <c r="J177" s="112" t="s">
        <v>1518</v>
      </c>
      <c r="K177" s="332" t="s">
        <v>239</v>
      </c>
      <c r="L177" s="332" t="s">
        <v>5497</v>
      </c>
      <c r="M177" s="805" t="s">
        <v>5194</v>
      </c>
      <c r="N177" s="219"/>
      <c r="O177" s="219"/>
      <c r="P177" s="219"/>
      <c r="Q177" s="219"/>
      <c r="R177" s="219"/>
      <c r="S177" s="219"/>
      <c r="T177" s="219"/>
      <c r="U177" s="219"/>
      <c r="V177" s="219"/>
      <c r="W177" s="219"/>
      <c r="X177" s="219"/>
      <c r="Y177" s="219"/>
      <c r="Z177" s="219"/>
      <c r="AA177" s="219"/>
      <c r="AB177" s="219"/>
      <c r="AC177" s="219"/>
      <c r="AD177" s="219"/>
      <c r="AE177" s="219"/>
    </row>
    <row r="178" ht="29.25" customHeight="1">
      <c r="A178" s="219"/>
      <c r="B178" s="184" t="s">
        <v>2164</v>
      </c>
      <c r="C178" s="184" t="s">
        <v>2638</v>
      </c>
      <c r="D178" s="184" t="s">
        <v>498</v>
      </c>
      <c r="E178" s="123"/>
      <c r="F178" s="127" t="s">
        <v>5498</v>
      </c>
      <c r="G178" s="410" t="s">
        <v>239</v>
      </c>
      <c r="H178" s="112" t="s">
        <v>239</v>
      </c>
      <c r="I178" s="112" t="s">
        <v>5223</v>
      </c>
      <c r="J178" s="112" t="s">
        <v>5499</v>
      </c>
      <c r="K178" s="332" t="s">
        <v>239</v>
      </c>
      <c r="L178" s="332" t="s">
        <v>443</v>
      </c>
      <c r="M178" s="805" t="s">
        <v>5224</v>
      </c>
      <c r="N178" s="219"/>
      <c r="O178" s="219"/>
      <c r="P178" s="219"/>
      <c r="Q178" s="219"/>
      <c r="R178" s="219"/>
      <c r="S178" s="219"/>
      <c r="T178" s="219"/>
      <c r="U178" s="219"/>
      <c r="V178" s="219"/>
      <c r="W178" s="219"/>
      <c r="X178" s="219"/>
      <c r="Y178" s="219"/>
      <c r="Z178" s="219"/>
      <c r="AA178" s="219"/>
      <c r="AB178" s="219"/>
      <c r="AC178" s="219"/>
      <c r="AD178" s="219"/>
      <c r="AE178" s="219"/>
    </row>
    <row r="179" ht="29.25" customHeight="1">
      <c r="A179" s="219"/>
      <c r="B179" s="184" t="s">
        <v>2164</v>
      </c>
      <c r="C179" s="184" t="s">
        <v>2638</v>
      </c>
      <c r="D179" s="184" t="s">
        <v>1008</v>
      </c>
      <c r="E179" s="889"/>
      <c r="F179" s="280" t="s">
        <v>5500</v>
      </c>
      <c r="G179" s="182" t="s">
        <v>239</v>
      </c>
      <c r="H179" s="112" t="s">
        <v>5501</v>
      </c>
      <c r="I179" s="112" t="s">
        <v>5502</v>
      </c>
      <c r="J179" s="112" t="s">
        <v>5503</v>
      </c>
      <c r="K179" s="332" t="s">
        <v>239</v>
      </c>
      <c r="L179" s="332" t="s">
        <v>5504</v>
      </c>
      <c r="M179" s="805" t="s">
        <v>5224</v>
      </c>
      <c r="N179" s="219"/>
      <c r="O179" s="219"/>
      <c r="P179" s="219"/>
      <c r="Q179" s="219"/>
      <c r="R179" s="219"/>
      <c r="S179" s="219"/>
      <c r="T179" s="219"/>
      <c r="U179" s="219"/>
      <c r="V179" s="219"/>
      <c r="W179" s="219"/>
      <c r="X179" s="219"/>
      <c r="Y179" s="219"/>
      <c r="Z179" s="219"/>
      <c r="AA179" s="219"/>
      <c r="AB179" s="219"/>
      <c r="AC179" s="219"/>
      <c r="AD179" s="219"/>
      <c r="AE179" s="219"/>
    </row>
    <row r="180" ht="29.25" customHeight="1">
      <c r="A180" s="219"/>
      <c r="B180" s="184" t="s">
        <v>2164</v>
      </c>
      <c r="C180" s="184" t="s">
        <v>2638</v>
      </c>
      <c r="D180" s="184" t="s">
        <v>799</v>
      </c>
      <c r="E180" s="565"/>
      <c r="F180" s="659" t="s">
        <v>5505</v>
      </c>
      <c r="G180" s="182">
        <v>30502.0</v>
      </c>
      <c r="H180" s="112" t="s">
        <v>267</v>
      </c>
      <c r="I180" s="112" t="s">
        <v>5223</v>
      </c>
      <c r="J180" s="112" t="s">
        <v>310</v>
      </c>
      <c r="K180" s="332" t="s">
        <v>5343</v>
      </c>
      <c r="L180" s="332" t="s">
        <v>5506</v>
      </c>
      <c r="M180" s="805" t="s">
        <v>5224</v>
      </c>
      <c r="N180" s="219"/>
      <c r="O180" s="219"/>
      <c r="P180" s="219"/>
      <c r="Q180" s="219"/>
      <c r="R180" s="219"/>
      <c r="S180" s="219"/>
      <c r="T180" s="219"/>
      <c r="U180" s="219"/>
      <c r="V180" s="219"/>
      <c r="W180" s="219"/>
      <c r="X180" s="219"/>
      <c r="Y180" s="219"/>
      <c r="Z180" s="219"/>
      <c r="AA180" s="219"/>
      <c r="AB180" s="219"/>
      <c r="AC180" s="219"/>
      <c r="AD180" s="219"/>
      <c r="AE180" s="219"/>
    </row>
    <row r="181" ht="29.25" customHeight="1">
      <c r="A181" s="219"/>
      <c r="B181" s="184" t="s">
        <v>2164</v>
      </c>
      <c r="C181" s="184" t="s">
        <v>2638</v>
      </c>
      <c r="D181" s="184" t="s">
        <v>799</v>
      </c>
      <c r="E181" s="565"/>
      <c r="F181" s="659" t="s">
        <v>800</v>
      </c>
      <c r="G181" s="182" t="s">
        <v>5017</v>
      </c>
      <c r="H181" s="112" t="s">
        <v>282</v>
      </c>
      <c r="I181" s="112" t="s">
        <v>5223</v>
      </c>
      <c r="J181" s="112" t="s">
        <v>310</v>
      </c>
      <c r="K181" s="332" t="s">
        <v>239</v>
      </c>
      <c r="L181" s="332" t="s">
        <v>3169</v>
      </c>
      <c r="M181" s="332"/>
      <c r="N181" s="219"/>
      <c r="O181" s="219"/>
      <c r="P181" s="219"/>
      <c r="Q181" s="219"/>
      <c r="R181" s="219"/>
      <c r="S181" s="219"/>
      <c r="T181" s="219"/>
      <c r="U181" s="219"/>
      <c r="V181" s="219"/>
      <c r="W181" s="219"/>
      <c r="X181" s="219"/>
      <c r="Y181" s="219"/>
      <c r="Z181" s="219"/>
      <c r="AA181" s="219"/>
      <c r="AB181" s="219"/>
      <c r="AC181" s="219"/>
      <c r="AD181" s="219"/>
      <c r="AE181" s="219"/>
    </row>
    <row r="182" ht="29.25" customHeight="1">
      <c r="A182" s="219"/>
      <c r="B182" s="184" t="s">
        <v>2164</v>
      </c>
      <c r="C182" s="184" t="s">
        <v>2638</v>
      </c>
      <c r="D182" s="184" t="s">
        <v>1084</v>
      </c>
      <c r="E182" s="565"/>
      <c r="F182" s="659" t="s">
        <v>1084</v>
      </c>
      <c r="G182" s="182" t="s">
        <v>239</v>
      </c>
      <c r="H182" s="112" t="s">
        <v>239</v>
      </c>
      <c r="I182" s="112" t="s">
        <v>5223</v>
      </c>
      <c r="J182" s="112" t="s">
        <v>5507</v>
      </c>
      <c r="K182" s="332" t="s">
        <v>239</v>
      </c>
      <c r="L182" s="332" t="s">
        <v>4377</v>
      </c>
      <c r="M182" s="332"/>
      <c r="N182" s="219"/>
      <c r="O182" s="219"/>
      <c r="P182" s="219"/>
      <c r="Q182" s="219"/>
      <c r="R182" s="219"/>
      <c r="S182" s="219"/>
      <c r="T182" s="219"/>
      <c r="U182" s="219"/>
      <c r="V182" s="219"/>
      <c r="W182" s="219"/>
      <c r="X182" s="219"/>
      <c r="Y182" s="219"/>
      <c r="Z182" s="219"/>
      <c r="AA182" s="219"/>
      <c r="AB182" s="219"/>
      <c r="AC182" s="219"/>
      <c r="AD182" s="219"/>
      <c r="AE182" s="219"/>
    </row>
    <row r="183" ht="29.25" customHeight="1">
      <c r="A183" s="219"/>
      <c r="B183" s="184" t="s">
        <v>1235</v>
      </c>
      <c r="C183" s="184" t="s">
        <v>2720</v>
      </c>
      <c r="D183" s="184" t="s">
        <v>867</v>
      </c>
      <c r="E183" s="565">
        <v>17.0</v>
      </c>
      <c r="F183" s="890" t="s">
        <v>869</v>
      </c>
      <c r="G183" s="891" t="s">
        <v>239</v>
      </c>
      <c r="H183" s="310" t="s">
        <v>239</v>
      </c>
      <c r="I183" s="310" t="s">
        <v>5508</v>
      </c>
      <c r="J183" s="444" t="s">
        <v>5509</v>
      </c>
      <c r="K183" s="780"/>
      <c r="L183" s="332" t="s">
        <v>3974</v>
      </c>
      <c r="M183" s="805" t="s">
        <v>5510</v>
      </c>
      <c r="N183" s="219"/>
      <c r="O183" s="219"/>
      <c r="P183" s="219"/>
      <c r="Q183" s="219"/>
      <c r="R183" s="219"/>
      <c r="S183" s="219"/>
      <c r="T183" s="219"/>
      <c r="U183" s="219"/>
      <c r="V183" s="219"/>
      <c r="W183" s="219"/>
      <c r="X183" s="219"/>
      <c r="Y183" s="219"/>
      <c r="Z183" s="219"/>
      <c r="AA183" s="219"/>
      <c r="AB183" s="219"/>
      <c r="AC183" s="219"/>
      <c r="AD183" s="219"/>
      <c r="AE183" s="219"/>
    </row>
    <row r="184" ht="29.25" customHeight="1">
      <c r="A184" s="219"/>
      <c r="B184" s="184" t="s">
        <v>1235</v>
      </c>
      <c r="C184" s="184" t="s">
        <v>2726</v>
      </c>
      <c r="D184" s="184" t="s">
        <v>867</v>
      </c>
      <c r="E184" s="565">
        <v>160.0</v>
      </c>
      <c r="F184" s="890" t="s">
        <v>869</v>
      </c>
      <c r="G184" s="891" t="s">
        <v>239</v>
      </c>
      <c r="H184" s="310" t="s">
        <v>239</v>
      </c>
      <c r="I184" s="310" t="s">
        <v>5511</v>
      </c>
      <c r="J184" s="444" t="s">
        <v>5509</v>
      </c>
      <c r="K184" s="780"/>
      <c r="L184" s="471" t="s">
        <v>3974</v>
      </c>
      <c r="M184" s="805" t="s">
        <v>5510</v>
      </c>
      <c r="N184" s="219"/>
      <c r="O184" s="219"/>
      <c r="P184" s="219"/>
      <c r="Q184" s="219"/>
      <c r="R184" s="219"/>
      <c r="S184" s="219"/>
      <c r="T184" s="219"/>
      <c r="U184" s="219"/>
      <c r="V184" s="219"/>
      <c r="W184" s="219"/>
      <c r="X184" s="219"/>
      <c r="Y184" s="219"/>
      <c r="Z184" s="219"/>
      <c r="AA184" s="219"/>
      <c r="AB184" s="219"/>
      <c r="AC184" s="219"/>
      <c r="AD184" s="219"/>
      <c r="AE184" s="219"/>
    </row>
    <row r="185" ht="29.25" customHeight="1">
      <c r="A185" s="219"/>
      <c r="B185" s="184" t="s">
        <v>1235</v>
      </c>
      <c r="C185" s="184" t="s">
        <v>2446</v>
      </c>
      <c r="D185" s="184" t="s">
        <v>867</v>
      </c>
      <c r="E185" s="565">
        <v>72.0</v>
      </c>
      <c r="F185" s="890" t="s">
        <v>869</v>
      </c>
      <c r="G185" s="891" t="s">
        <v>239</v>
      </c>
      <c r="H185" s="310" t="s">
        <v>239</v>
      </c>
      <c r="I185" s="444" t="s">
        <v>5508</v>
      </c>
      <c r="J185" s="444" t="s">
        <v>5509</v>
      </c>
      <c r="K185" s="780"/>
      <c r="L185" s="471" t="s">
        <v>3974</v>
      </c>
      <c r="M185" s="805" t="s">
        <v>5510</v>
      </c>
      <c r="N185" s="219"/>
      <c r="O185" s="219"/>
      <c r="P185" s="219"/>
      <c r="Q185" s="219"/>
      <c r="R185" s="219"/>
      <c r="S185" s="219"/>
      <c r="T185" s="219"/>
      <c r="U185" s="219"/>
      <c r="V185" s="219"/>
      <c r="W185" s="219"/>
      <c r="X185" s="219"/>
      <c r="Y185" s="219"/>
      <c r="Z185" s="219"/>
      <c r="AA185" s="219"/>
      <c r="AB185" s="219"/>
      <c r="AC185" s="219"/>
      <c r="AD185" s="219"/>
      <c r="AE185" s="219"/>
    </row>
    <row r="186" ht="29.25" customHeight="1">
      <c r="A186" s="219"/>
      <c r="B186" s="184" t="s">
        <v>1235</v>
      </c>
      <c r="C186" s="184" t="s">
        <v>2448</v>
      </c>
      <c r="D186" s="184" t="s">
        <v>867</v>
      </c>
      <c r="E186" s="565">
        <v>37.0</v>
      </c>
      <c r="F186" s="890" t="s">
        <v>869</v>
      </c>
      <c r="G186" s="891" t="s">
        <v>239</v>
      </c>
      <c r="H186" s="310" t="s">
        <v>239</v>
      </c>
      <c r="I186" s="310" t="s">
        <v>2741</v>
      </c>
      <c r="J186" s="444" t="s">
        <v>5509</v>
      </c>
      <c r="K186" s="780"/>
      <c r="L186" s="471" t="s">
        <v>3974</v>
      </c>
      <c r="M186" s="805" t="s">
        <v>5510</v>
      </c>
      <c r="N186" s="219"/>
      <c r="O186" s="219"/>
      <c r="P186" s="219"/>
      <c r="Q186" s="219"/>
      <c r="R186" s="219"/>
      <c r="S186" s="219"/>
      <c r="T186" s="219"/>
      <c r="U186" s="219"/>
      <c r="V186" s="219"/>
      <c r="W186" s="219"/>
      <c r="X186" s="219"/>
      <c r="Y186" s="219"/>
      <c r="Z186" s="219"/>
      <c r="AA186" s="219"/>
      <c r="AB186" s="219"/>
      <c r="AC186" s="219"/>
      <c r="AD186" s="219"/>
      <c r="AE186" s="219"/>
    </row>
    <row r="187" ht="29.25" customHeight="1">
      <c r="A187" s="219"/>
      <c r="B187" s="184" t="s">
        <v>1235</v>
      </c>
      <c r="C187" s="184" t="s">
        <v>2743</v>
      </c>
      <c r="D187" s="184" t="s">
        <v>867</v>
      </c>
      <c r="E187" s="565">
        <v>41.0</v>
      </c>
      <c r="F187" s="890" t="s">
        <v>869</v>
      </c>
      <c r="G187" s="891" t="s">
        <v>239</v>
      </c>
      <c r="H187" s="310" t="s">
        <v>239</v>
      </c>
      <c r="I187" s="310" t="s">
        <v>2744</v>
      </c>
      <c r="J187" s="444" t="s">
        <v>5509</v>
      </c>
      <c r="K187" s="780"/>
      <c r="L187" s="471" t="s">
        <v>3974</v>
      </c>
      <c r="M187" s="805" t="s">
        <v>5510</v>
      </c>
      <c r="N187" s="219"/>
      <c r="O187" s="219"/>
      <c r="P187" s="219"/>
      <c r="Q187" s="219"/>
      <c r="R187" s="219"/>
      <c r="S187" s="219"/>
      <c r="T187" s="219"/>
      <c r="U187" s="219"/>
      <c r="V187" s="219"/>
      <c r="W187" s="219"/>
      <c r="X187" s="219"/>
      <c r="Y187" s="219"/>
      <c r="Z187" s="219"/>
      <c r="AA187" s="219"/>
      <c r="AB187" s="219"/>
      <c r="AC187" s="219"/>
      <c r="AD187" s="219"/>
      <c r="AE187" s="219"/>
    </row>
    <row r="188" ht="29.25" customHeight="1">
      <c r="A188" s="219"/>
      <c r="B188" s="184" t="s">
        <v>1235</v>
      </c>
      <c r="C188" s="184" t="s">
        <v>2745</v>
      </c>
      <c r="D188" s="184" t="s">
        <v>867</v>
      </c>
      <c r="E188" s="565">
        <v>25.0</v>
      </c>
      <c r="F188" s="890" t="s">
        <v>869</v>
      </c>
      <c r="G188" s="891" t="s">
        <v>239</v>
      </c>
      <c r="H188" s="310" t="s">
        <v>239</v>
      </c>
      <c r="I188" s="310" t="s">
        <v>2746</v>
      </c>
      <c r="J188" s="444" t="s">
        <v>5509</v>
      </c>
      <c r="K188" s="780"/>
      <c r="L188" s="471" t="s">
        <v>3974</v>
      </c>
      <c r="M188" s="805" t="s">
        <v>5510</v>
      </c>
      <c r="N188" s="219"/>
      <c r="O188" s="219"/>
      <c r="P188" s="219"/>
      <c r="Q188" s="219"/>
      <c r="R188" s="219"/>
      <c r="S188" s="219"/>
      <c r="T188" s="219"/>
      <c r="U188" s="219"/>
      <c r="V188" s="219"/>
      <c r="W188" s="219"/>
      <c r="X188" s="219"/>
      <c r="Y188" s="219"/>
      <c r="Z188" s="219"/>
      <c r="AA188" s="219"/>
      <c r="AB188" s="219"/>
      <c r="AC188" s="219"/>
      <c r="AD188" s="219"/>
      <c r="AE188" s="219"/>
    </row>
    <row r="189" ht="29.25" customHeight="1">
      <c r="A189" s="219"/>
      <c r="B189" s="184" t="s">
        <v>1331</v>
      </c>
      <c r="C189" s="184" t="s">
        <v>2355</v>
      </c>
      <c r="D189" s="184" t="s">
        <v>312</v>
      </c>
      <c r="E189" s="565">
        <v>11.0</v>
      </c>
      <c r="F189" s="890" t="s">
        <v>320</v>
      </c>
      <c r="G189" s="891" t="s">
        <v>5178</v>
      </c>
      <c r="H189" s="310" t="s">
        <v>5179</v>
      </c>
      <c r="I189" s="310" t="s">
        <v>5461</v>
      </c>
      <c r="J189" s="310" t="s">
        <v>5179</v>
      </c>
      <c r="K189" s="332" t="s">
        <v>5180</v>
      </c>
      <c r="L189" s="332" t="s">
        <v>5512</v>
      </c>
      <c r="M189" s="219"/>
      <c r="N189" s="219"/>
      <c r="O189" s="219"/>
      <c r="P189" s="219"/>
      <c r="Q189" s="219"/>
      <c r="R189" s="219"/>
      <c r="S189" s="219"/>
      <c r="T189" s="219"/>
      <c r="U189" s="219"/>
      <c r="V189" s="219"/>
      <c r="W189" s="219"/>
      <c r="X189" s="219"/>
      <c r="Y189" s="219"/>
      <c r="Z189" s="219"/>
      <c r="AA189" s="219"/>
      <c r="AB189" s="219"/>
      <c r="AC189" s="219"/>
      <c r="AD189" s="219"/>
      <c r="AE189" s="219"/>
    </row>
    <row r="190" ht="29.25" customHeight="1">
      <c r="A190" s="219"/>
      <c r="B190" s="184" t="s">
        <v>242</v>
      </c>
      <c r="C190" s="184" t="s">
        <v>2638</v>
      </c>
      <c r="D190" s="184" t="s">
        <v>799</v>
      </c>
      <c r="E190" s="565"/>
      <c r="F190" s="659" t="s">
        <v>5505</v>
      </c>
      <c r="G190" s="891">
        <v>30502.0</v>
      </c>
      <c r="H190" s="310" t="s">
        <v>267</v>
      </c>
      <c r="I190" s="310" t="s">
        <v>1426</v>
      </c>
      <c r="J190" s="310" t="s">
        <v>310</v>
      </c>
      <c r="K190" s="332" t="s">
        <v>5343</v>
      </c>
      <c r="L190" s="332" t="s">
        <v>5513</v>
      </c>
      <c r="M190" s="805" t="s">
        <v>5514</v>
      </c>
      <c r="N190" s="105"/>
      <c r="O190" s="105" t="s">
        <v>5515</v>
      </c>
      <c r="P190" s="219"/>
      <c r="Q190" s="219"/>
      <c r="R190" s="219"/>
      <c r="S190" s="219"/>
      <c r="T190" s="219"/>
      <c r="U190" s="219"/>
      <c r="V190" s="219"/>
      <c r="W190" s="219"/>
      <c r="X190" s="219"/>
      <c r="Y190" s="219"/>
      <c r="Z190" s="219"/>
      <c r="AA190" s="219"/>
      <c r="AB190" s="219"/>
      <c r="AC190" s="219"/>
      <c r="AD190" s="219"/>
      <c r="AE190" s="219"/>
    </row>
    <row r="191" ht="29.25" customHeight="1">
      <c r="A191" s="219"/>
      <c r="B191" s="184" t="s">
        <v>242</v>
      </c>
      <c r="C191" s="184" t="s">
        <v>2638</v>
      </c>
      <c r="D191" s="184" t="s">
        <v>799</v>
      </c>
      <c r="E191" s="565"/>
      <c r="F191" s="659" t="s">
        <v>5516</v>
      </c>
      <c r="G191" s="891" t="s">
        <v>5017</v>
      </c>
      <c r="H191" s="310" t="s">
        <v>282</v>
      </c>
      <c r="I191" s="310" t="s">
        <v>1426</v>
      </c>
      <c r="J191" s="310" t="s">
        <v>310</v>
      </c>
      <c r="K191" s="332" t="s">
        <v>239</v>
      </c>
      <c r="L191" s="332" t="s">
        <v>4298</v>
      </c>
      <c r="M191" s="805" t="s">
        <v>5514</v>
      </c>
      <c r="N191" s="105"/>
      <c r="O191" s="105" t="s">
        <v>5517</v>
      </c>
      <c r="P191" s="219"/>
      <c r="Q191" s="219"/>
      <c r="R191" s="219"/>
      <c r="S191" s="219"/>
      <c r="T191" s="219"/>
      <c r="U191" s="219"/>
      <c r="V191" s="219"/>
      <c r="W191" s="219"/>
      <c r="X191" s="219"/>
      <c r="Y191" s="219"/>
      <c r="Z191" s="219"/>
      <c r="AA191" s="219"/>
      <c r="AB191" s="219"/>
      <c r="AC191" s="219"/>
      <c r="AD191" s="219"/>
      <c r="AE191" s="219"/>
    </row>
    <row r="192" ht="29.25" customHeight="1">
      <c r="A192" s="219"/>
      <c r="B192" s="184" t="s">
        <v>242</v>
      </c>
      <c r="C192" s="184" t="s">
        <v>2638</v>
      </c>
      <c r="D192" s="184" t="s">
        <v>498</v>
      </c>
      <c r="E192" s="565"/>
      <c r="F192" s="659" t="s">
        <v>501</v>
      </c>
      <c r="G192" s="891" t="s">
        <v>5518</v>
      </c>
      <c r="H192" s="310" t="s">
        <v>239</v>
      </c>
      <c r="I192" s="310" t="s">
        <v>1426</v>
      </c>
      <c r="J192" s="310" t="s">
        <v>5499</v>
      </c>
      <c r="K192" s="332" t="s">
        <v>239</v>
      </c>
      <c r="L192" s="332" t="s">
        <v>5519</v>
      </c>
      <c r="M192" s="805" t="s">
        <v>5514</v>
      </c>
      <c r="N192" s="219"/>
      <c r="O192" s="219"/>
      <c r="P192" s="219"/>
      <c r="Q192" s="219"/>
      <c r="R192" s="219"/>
      <c r="S192" s="219"/>
      <c r="T192" s="219"/>
      <c r="U192" s="219"/>
      <c r="V192" s="219"/>
      <c r="W192" s="219"/>
      <c r="X192" s="219"/>
      <c r="Y192" s="219"/>
      <c r="Z192" s="219"/>
      <c r="AA192" s="219"/>
      <c r="AB192" s="219"/>
      <c r="AC192" s="219"/>
      <c r="AD192" s="219"/>
      <c r="AE192" s="219"/>
    </row>
    <row r="193" ht="29.25" customHeight="1">
      <c r="A193" s="219"/>
      <c r="B193" s="184" t="s">
        <v>242</v>
      </c>
      <c r="C193" s="184" t="s">
        <v>2638</v>
      </c>
      <c r="D193" s="184" t="s">
        <v>998</v>
      </c>
      <c r="E193" s="565"/>
      <c r="F193" s="659" t="s">
        <v>5528</v>
      </c>
      <c r="G193" s="891" t="s">
        <v>5529</v>
      </c>
      <c r="H193" s="310" t="s">
        <v>239</v>
      </c>
      <c r="I193" s="310" t="s">
        <v>1426</v>
      </c>
      <c r="J193" s="310" t="s">
        <v>5530</v>
      </c>
      <c r="K193" s="332" t="s">
        <v>239</v>
      </c>
      <c r="L193" s="332" t="s">
        <v>2209</v>
      </c>
      <c r="M193" s="805" t="s">
        <v>5514</v>
      </c>
      <c r="N193" s="219"/>
      <c r="O193" s="219"/>
      <c r="P193" s="219"/>
      <c r="Q193" s="219"/>
      <c r="R193" s="219"/>
      <c r="S193" s="219"/>
      <c r="T193" s="219"/>
      <c r="U193" s="219"/>
      <c r="V193" s="219"/>
      <c r="W193" s="219"/>
      <c r="X193" s="219"/>
      <c r="Y193" s="219"/>
      <c r="Z193" s="219"/>
      <c r="AA193" s="219"/>
      <c r="AB193" s="219"/>
      <c r="AC193" s="219"/>
      <c r="AD193" s="219"/>
      <c r="AE193" s="219"/>
    </row>
    <row r="194" ht="29.25" customHeight="1">
      <c r="A194" s="219"/>
      <c r="B194" s="184" t="s">
        <v>242</v>
      </c>
      <c r="C194" s="184" t="s">
        <v>2638</v>
      </c>
      <c r="D194" s="184" t="s">
        <v>1084</v>
      </c>
      <c r="E194" s="565"/>
      <c r="F194" s="659" t="s">
        <v>5536</v>
      </c>
      <c r="G194" s="891" t="s">
        <v>5537</v>
      </c>
      <c r="H194" s="310" t="s">
        <v>239</v>
      </c>
      <c r="I194" s="310" t="s">
        <v>1426</v>
      </c>
      <c r="J194" s="310" t="s">
        <v>5507</v>
      </c>
      <c r="K194" s="332" t="s">
        <v>239</v>
      </c>
      <c r="L194" s="332" t="s">
        <v>5538</v>
      </c>
      <c r="M194" s="805" t="s">
        <v>5514</v>
      </c>
      <c r="N194" s="219"/>
      <c r="O194" s="219"/>
      <c r="P194" s="219"/>
      <c r="Q194" s="219"/>
      <c r="R194" s="219"/>
      <c r="S194" s="219"/>
      <c r="T194" s="219"/>
      <c r="U194" s="219"/>
      <c r="V194" s="219"/>
      <c r="W194" s="219"/>
      <c r="X194" s="219"/>
      <c r="Y194" s="219"/>
      <c r="Z194" s="219"/>
      <c r="AA194" s="219"/>
      <c r="AB194" s="219"/>
      <c r="AC194" s="219"/>
      <c r="AD194" s="219"/>
      <c r="AE194" s="219"/>
    </row>
    <row r="195" ht="29.25" customHeight="1">
      <c r="A195" s="219"/>
      <c r="B195" s="184" t="s">
        <v>242</v>
      </c>
      <c r="C195" s="184" t="s">
        <v>2450</v>
      </c>
      <c r="D195" s="184" t="s">
        <v>799</v>
      </c>
      <c r="E195" s="899"/>
      <c r="F195" s="890" t="s">
        <v>5505</v>
      </c>
      <c r="G195" s="891">
        <v>30502.0</v>
      </c>
      <c r="H195" s="310" t="s">
        <v>267</v>
      </c>
      <c r="I195" s="310" t="s">
        <v>5543</v>
      </c>
      <c r="J195" s="310" t="s">
        <v>310</v>
      </c>
      <c r="K195" s="332" t="s">
        <v>5343</v>
      </c>
      <c r="L195" s="332" t="s">
        <v>4298</v>
      </c>
      <c r="M195" s="805" t="s">
        <v>5544</v>
      </c>
      <c r="N195" s="219"/>
      <c r="O195" s="219"/>
      <c r="P195" s="219"/>
      <c r="Q195" s="219"/>
      <c r="R195" s="219"/>
      <c r="S195" s="219"/>
      <c r="T195" s="219"/>
      <c r="U195" s="219"/>
      <c r="V195" s="219"/>
      <c r="W195" s="219"/>
      <c r="X195" s="219"/>
      <c r="Y195" s="219"/>
      <c r="Z195" s="219"/>
      <c r="AA195" s="219"/>
      <c r="AB195" s="219"/>
      <c r="AC195" s="219"/>
      <c r="AD195" s="219"/>
      <c r="AE195" s="219"/>
    </row>
    <row r="196" ht="29.25" customHeight="1">
      <c r="A196" s="219"/>
      <c r="B196" s="184" t="s">
        <v>242</v>
      </c>
      <c r="C196" s="184" t="s">
        <v>2450</v>
      </c>
      <c r="D196" s="184" t="s">
        <v>498</v>
      </c>
      <c r="E196" s="565"/>
      <c r="F196" s="659" t="s">
        <v>501</v>
      </c>
      <c r="G196" s="891" t="s">
        <v>5518</v>
      </c>
      <c r="H196" s="310" t="s">
        <v>239</v>
      </c>
      <c r="I196" s="310" t="s">
        <v>1426</v>
      </c>
      <c r="J196" s="310" t="s">
        <v>5499</v>
      </c>
      <c r="K196" s="332" t="s">
        <v>239</v>
      </c>
      <c r="L196" s="332" t="s">
        <v>5549</v>
      </c>
      <c r="M196" s="805" t="s">
        <v>5544</v>
      </c>
      <c r="N196" s="219"/>
      <c r="O196" s="219"/>
      <c r="P196" s="219"/>
      <c r="Q196" s="219"/>
      <c r="R196" s="219"/>
      <c r="S196" s="219"/>
      <c r="T196" s="219"/>
      <c r="U196" s="219"/>
      <c r="V196" s="219"/>
      <c r="W196" s="219"/>
      <c r="X196" s="219"/>
      <c r="Y196" s="219"/>
      <c r="Z196" s="219"/>
      <c r="AA196" s="219"/>
      <c r="AB196" s="219"/>
      <c r="AC196" s="219"/>
      <c r="AD196" s="219"/>
      <c r="AE196" s="219"/>
    </row>
    <row r="197" ht="29.25" customHeight="1">
      <c r="A197" s="219"/>
      <c r="B197" s="184" t="s">
        <v>242</v>
      </c>
      <c r="C197" s="184" t="s">
        <v>2667</v>
      </c>
      <c r="D197" s="184" t="s">
        <v>799</v>
      </c>
      <c r="E197" s="906"/>
      <c r="F197" s="699" t="s">
        <v>5505</v>
      </c>
      <c r="G197" s="891">
        <v>30502.0</v>
      </c>
      <c r="H197" s="310" t="s">
        <v>267</v>
      </c>
      <c r="I197" s="425" t="s">
        <v>5456</v>
      </c>
      <c r="J197" s="310" t="s">
        <v>310</v>
      </c>
      <c r="K197" s="332" t="s">
        <v>5343</v>
      </c>
      <c r="L197" s="332" t="s">
        <v>4298</v>
      </c>
      <c r="M197" s="805" t="s">
        <v>5238</v>
      </c>
      <c r="N197" s="219"/>
      <c r="O197" s="219"/>
      <c r="P197" s="219"/>
      <c r="Q197" s="219"/>
      <c r="R197" s="219"/>
      <c r="S197" s="219"/>
      <c r="T197" s="219"/>
      <c r="U197" s="219"/>
      <c r="V197" s="219"/>
      <c r="W197" s="219"/>
      <c r="X197" s="219"/>
      <c r="Y197" s="219"/>
      <c r="Z197" s="219"/>
      <c r="AA197" s="219"/>
      <c r="AB197" s="219"/>
      <c r="AC197" s="219"/>
      <c r="AD197" s="219"/>
      <c r="AE197" s="219"/>
    </row>
    <row r="198" ht="29.25" customHeight="1">
      <c r="A198" s="219"/>
      <c r="B198" s="184" t="s">
        <v>242</v>
      </c>
      <c r="C198" s="184" t="s">
        <v>2667</v>
      </c>
      <c r="D198" s="184" t="s">
        <v>498</v>
      </c>
      <c r="E198" s="907"/>
      <c r="F198" s="514" t="s">
        <v>501</v>
      </c>
      <c r="G198" s="753" t="s">
        <v>5518</v>
      </c>
      <c r="H198" s="425" t="s">
        <v>239</v>
      </c>
      <c r="I198" s="425" t="s">
        <v>5456</v>
      </c>
      <c r="J198" s="425" t="s">
        <v>5499</v>
      </c>
      <c r="K198" s="332" t="s">
        <v>239</v>
      </c>
      <c r="L198" s="332" t="s">
        <v>2263</v>
      </c>
      <c r="M198" s="805" t="s">
        <v>5238</v>
      </c>
      <c r="N198" s="219"/>
      <c r="O198" s="219"/>
      <c r="P198" s="219"/>
      <c r="Q198" s="219"/>
      <c r="R198" s="219"/>
      <c r="S198" s="219"/>
      <c r="T198" s="219"/>
      <c r="U198" s="219"/>
      <c r="V198" s="219"/>
      <c r="W198" s="219"/>
      <c r="X198" s="219"/>
      <c r="Y198" s="219"/>
      <c r="Z198" s="219"/>
      <c r="AA198" s="219"/>
      <c r="AB198" s="219"/>
      <c r="AC198" s="219"/>
      <c r="AD198" s="219"/>
      <c r="AE198" s="219"/>
    </row>
    <row r="199" ht="29.25" customHeight="1">
      <c r="A199" s="219"/>
      <c r="B199" s="184" t="s">
        <v>242</v>
      </c>
      <c r="C199" s="184" t="s">
        <v>2667</v>
      </c>
      <c r="D199" s="184" t="s">
        <v>890</v>
      </c>
      <c r="E199" s="907"/>
      <c r="F199" s="514" t="s">
        <v>5563</v>
      </c>
      <c r="G199" s="753" t="s">
        <v>5564</v>
      </c>
      <c r="H199" s="425" t="s">
        <v>282</v>
      </c>
      <c r="I199" s="425" t="s">
        <v>5456</v>
      </c>
      <c r="J199" s="425" t="s">
        <v>310</v>
      </c>
      <c r="K199" s="332" t="s">
        <v>239</v>
      </c>
      <c r="L199" s="332" t="s">
        <v>3624</v>
      </c>
      <c r="M199" s="805" t="s">
        <v>5238</v>
      </c>
      <c r="N199" s="219"/>
      <c r="O199" s="219"/>
      <c r="P199" s="219"/>
      <c r="Q199" s="219"/>
      <c r="R199" s="219"/>
      <c r="S199" s="219"/>
      <c r="T199" s="219"/>
      <c r="U199" s="219"/>
      <c r="V199" s="219"/>
      <c r="W199" s="219"/>
      <c r="X199" s="219"/>
      <c r="Y199" s="219"/>
      <c r="Z199" s="219"/>
      <c r="AA199" s="219"/>
      <c r="AB199" s="219"/>
      <c r="AC199" s="219"/>
      <c r="AD199" s="219"/>
      <c r="AE199" s="219"/>
    </row>
    <row r="200" ht="29.25" customHeight="1">
      <c r="A200" s="219"/>
      <c r="B200" s="184" t="s">
        <v>626</v>
      </c>
      <c r="C200" s="184" t="s">
        <v>2632</v>
      </c>
      <c r="D200" s="184" t="s">
        <v>670</v>
      </c>
      <c r="E200" s="907">
        <v>9.0</v>
      </c>
      <c r="F200" s="514" t="s">
        <v>671</v>
      </c>
      <c r="G200" s="753" t="s">
        <v>239</v>
      </c>
      <c r="H200" s="425" t="s">
        <v>5566</v>
      </c>
      <c r="I200" s="425" t="s">
        <v>302</v>
      </c>
      <c r="J200" s="425" t="s">
        <v>5566</v>
      </c>
      <c r="K200" s="332" t="s">
        <v>239</v>
      </c>
      <c r="L200" s="332" t="s">
        <v>5568</v>
      </c>
      <c r="M200" s="219"/>
      <c r="N200" s="219"/>
      <c r="O200" s="219"/>
      <c r="P200" s="219"/>
      <c r="Q200" s="219"/>
      <c r="R200" s="219"/>
      <c r="S200" s="219"/>
      <c r="T200" s="219"/>
      <c r="U200" s="219"/>
      <c r="V200" s="219"/>
      <c r="W200" s="219"/>
      <c r="X200" s="219"/>
      <c r="Y200" s="219"/>
      <c r="Z200" s="219"/>
      <c r="AA200" s="219"/>
      <c r="AB200" s="219"/>
      <c r="AC200" s="219"/>
      <c r="AD200" s="219"/>
      <c r="AE200" s="219"/>
    </row>
    <row r="201" ht="29.25" customHeight="1">
      <c r="A201" s="219"/>
      <c r="B201" s="184" t="s">
        <v>626</v>
      </c>
      <c r="C201" s="184" t="s">
        <v>2632</v>
      </c>
      <c r="D201" s="184" t="s">
        <v>537</v>
      </c>
      <c r="E201" s="907">
        <v>5.0</v>
      </c>
      <c r="F201" s="699" t="s">
        <v>727</v>
      </c>
      <c r="G201" s="753" t="s">
        <v>5305</v>
      </c>
      <c r="H201" s="425" t="s">
        <v>267</v>
      </c>
      <c r="I201" s="425" t="s">
        <v>302</v>
      </c>
      <c r="J201" s="425" t="s">
        <v>310</v>
      </c>
      <c r="K201" s="332" t="s">
        <v>4928</v>
      </c>
      <c r="L201" s="332" t="s">
        <v>5571</v>
      </c>
      <c r="M201" s="219"/>
      <c r="N201" s="219"/>
      <c r="O201" s="219"/>
      <c r="P201" s="219"/>
      <c r="Q201" s="219"/>
      <c r="R201" s="219"/>
      <c r="S201" s="219"/>
      <c r="T201" s="219"/>
      <c r="U201" s="219"/>
      <c r="V201" s="219"/>
      <c r="W201" s="219"/>
      <c r="X201" s="219"/>
      <c r="Y201" s="219"/>
      <c r="Z201" s="219"/>
      <c r="AA201" s="219"/>
      <c r="AB201" s="219"/>
      <c r="AC201" s="219"/>
      <c r="AD201" s="219"/>
      <c r="AE201" s="219"/>
    </row>
    <row r="202" ht="29.25" customHeight="1">
      <c r="A202" s="219"/>
      <c r="B202" s="184" t="s">
        <v>626</v>
      </c>
      <c r="C202" s="184" t="s">
        <v>2632</v>
      </c>
      <c r="D202" s="184" t="s">
        <v>625</v>
      </c>
      <c r="E202" s="907">
        <v>3.0</v>
      </c>
      <c r="F202" s="514"/>
      <c r="G202" s="753" t="s">
        <v>239</v>
      </c>
      <c r="H202" s="425" t="s">
        <v>239</v>
      </c>
      <c r="I202" s="425" t="s">
        <v>302</v>
      </c>
      <c r="J202" s="425" t="s">
        <v>310</v>
      </c>
      <c r="K202" s="332" t="s">
        <v>239</v>
      </c>
      <c r="L202" s="332" t="s">
        <v>4072</v>
      </c>
      <c r="M202" s="219"/>
      <c r="N202" s="219"/>
      <c r="O202" s="219"/>
      <c r="P202" s="219"/>
      <c r="Q202" s="219"/>
      <c r="R202" s="219"/>
      <c r="S202" s="219"/>
      <c r="T202" s="219"/>
      <c r="U202" s="219"/>
      <c r="V202" s="219"/>
      <c r="W202" s="219"/>
      <c r="X202" s="219"/>
      <c r="Y202" s="219"/>
      <c r="Z202" s="219"/>
      <c r="AA202" s="219"/>
      <c r="AB202" s="219"/>
      <c r="AC202" s="219"/>
      <c r="AD202" s="219"/>
      <c r="AE202" s="219"/>
    </row>
    <row r="203" ht="29.25" customHeight="1">
      <c r="A203" s="219"/>
      <c r="B203" s="184" t="s">
        <v>626</v>
      </c>
      <c r="C203" s="184" t="s">
        <v>2632</v>
      </c>
      <c r="D203" s="184" t="s">
        <v>1005</v>
      </c>
      <c r="E203" s="907">
        <v>11.0</v>
      </c>
      <c r="F203" s="514"/>
      <c r="G203" s="753" t="s">
        <v>239</v>
      </c>
      <c r="H203" s="425" t="s">
        <v>5573</v>
      </c>
      <c r="I203" s="425" t="s">
        <v>1983</v>
      </c>
      <c r="J203" s="425" t="s">
        <v>310</v>
      </c>
      <c r="K203" s="332" t="s">
        <v>239</v>
      </c>
      <c r="L203" s="332" t="s">
        <v>2162</v>
      </c>
      <c r="M203" s="219"/>
      <c r="N203" s="219"/>
      <c r="O203" s="219"/>
      <c r="P203" s="219"/>
      <c r="Q203" s="219"/>
      <c r="R203" s="219"/>
      <c r="S203" s="219"/>
      <c r="T203" s="219"/>
      <c r="U203" s="219"/>
      <c r="V203" s="219"/>
      <c r="W203" s="219"/>
      <c r="X203" s="219"/>
      <c r="Y203" s="219"/>
      <c r="Z203" s="219"/>
      <c r="AA203" s="219"/>
      <c r="AB203" s="219"/>
      <c r="AC203" s="219"/>
      <c r="AD203" s="219"/>
      <c r="AE203" s="219"/>
    </row>
    <row r="204" ht="29.25" customHeight="1">
      <c r="A204" s="219"/>
      <c r="B204" s="184" t="s">
        <v>626</v>
      </c>
      <c r="C204" s="184" t="s">
        <v>2632</v>
      </c>
      <c r="D204" s="184" t="s">
        <v>1078</v>
      </c>
      <c r="E204" s="907">
        <v>5.0</v>
      </c>
      <c r="F204" s="514"/>
      <c r="G204" s="753" t="s">
        <v>239</v>
      </c>
      <c r="H204" s="425" t="s">
        <v>239</v>
      </c>
      <c r="I204" s="425" t="s">
        <v>302</v>
      </c>
      <c r="J204" s="425" t="s">
        <v>5574</v>
      </c>
      <c r="K204" s="332" t="s">
        <v>239</v>
      </c>
      <c r="L204" s="332" t="s">
        <v>5575</v>
      </c>
      <c r="M204" s="219"/>
      <c r="N204" s="219"/>
      <c r="O204" s="219"/>
      <c r="P204" s="219"/>
      <c r="Q204" s="219"/>
      <c r="R204" s="219"/>
      <c r="S204" s="219"/>
      <c r="T204" s="219"/>
      <c r="U204" s="219"/>
      <c r="V204" s="219"/>
      <c r="W204" s="219"/>
      <c r="X204" s="219"/>
      <c r="Y204" s="219"/>
      <c r="Z204" s="219"/>
      <c r="AA204" s="219"/>
      <c r="AB204" s="219"/>
      <c r="AC204" s="219"/>
      <c r="AD204" s="219"/>
      <c r="AE204" s="219"/>
    </row>
    <row r="205" ht="29.25" customHeight="1">
      <c r="A205" s="219"/>
      <c r="B205" s="184" t="s">
        <v>626</v>
      </c>
      <c r="C205" s="184" t="s">
        <v>2632</v>
      </c>
      <c r="D205" s="184" t="s">
        <v>983</v>
      </c>
      <c r="E205" s="907">
        <v>2.0</v>
      </c>
      <c r="F205" s="514"/>
      <c r="G205" s="753" t="s">
        <v>239</v>
      </c>
      <c r="H205" s="425" t="s">
        <v>239</v>
      </c>
      <c r="I205" s="425" t="s">
        <v>239</v>
      </c>
      <c r="J205" s="425" t="s">
        <v>239</v>
      </c>
      <c r="K205" s="332" t="s">
        <v>239</v>
      </c>
      <c r="L205" s="332" t="s">
        <v>3561</v>
      </c>
      <c r="M205" s="219"/>
      <c r="N205" s="219"/>
      <c r="O205" s="219"/>
      <c r="P205" s="219"/>
      <c r="Q205" s="219"/>
      <c r="R205" s="219"/>
      <c r="S205" s="219"/>
      <c r="T205" s="219"/>
      <c r="U205" s="219"/>
      <c r="V205" s="219"/>
      <c r="W205" s="219"/>
      <c r="X205" s="219"/>
      <c r="Y205" s="219"/>
      <c r="Z205" s="219"/>
      <c r="AA205" s="219"/>
      <c r="AB205" s="219"/>
      <c r="AC205" s="219"/>
      <c r="AD205" s="219"/>
      <c r="AE205" s="219"/>
    </row>
    <row r="206" ht="29.25" customHeight="1">
      <c r="A206" s="219"/>
      <c r="B206" s="184" t="s">
        <v>216</v>
      </c>
      <c r="C206" s="184" t="s">
        <v>2479</v>
      </c>
      <c r="D206" s="184" t="s">
        <v>678</v>
      </c>
      <c r="E206" s="907"/>
      <c r="F206" s="514" t="s">
        <v>5576</v>
      </c>
      <c r="G206" s="753" t="s">
        <v>5004</v>
      </c>
      <c r="H206" s="425" t="s">
        <v>267</v>
      </c>
      <c r="I206" s="425" t="s">
        <v>5577</v>
      </c>
      <c r="J206" s="425" t="s">
        <v>310</v>
      </c>
      <c r="K206" s="332" t="s">
        <v>4910</v>
      </c>
      <c r="L206" s="332" t="s">
        <v>5578</v>
      </c>
      <c r="M206" s="805" t="s">
        <v>1515</v>
      </c>
      <c r="N206" s="219"/>
      <c r="O206" s="219"/>
      <c r="P206" s="219"/>
      <c r="Q206" s="219"/>
      <c r="R206" s="219"/>
      <c r="S206" s="219"/>
      <c r="T206" s="219"/>
      <c r="U206" s="219"/>
      <c r="V206" s="219"/>
      <c r="W206" s="219"/>
      <c r="X206" s="219"/>
      <c r="Y206" s="219"/>
      <c r="Z206" s="219"/>
      <c r="AA206" s="219"/>
      <c r="AB206" s="219"/>
      <c r="AC206" s="219"/>
      <c r="AD206" s="219"/>
      <c r="AE206" s="219"/>
    </row>
    <row r="207" ht="29.25" customHeight="1">
      <c r="A207" s="219"/>
      <c r="B207" s="184" t="s">
        <v>216</v>
      </c>
      <c r="C207" s="184" t="s">
        <v>2479</v>
      </c>
      <c r="D207" s="184" t="s">
        <v>213</v>
      </c>
      <c r="E207" s="907"/>
      <c r="F207" s="514" t="s">
        <v>214</v>
      </c>
      <c r="G207" s="753" t="s">
        <v>5581</v>
      </c>
      <c r="H207" s="425" t="s">
        <v>239</v>
      </c>
      <c r="I207" s="425" t="s">
        <v>5582</v>
      </c>
      <c r="J207" s="425" t="s">
        <v>1518</v>
      </c>
      <c r="K207" s="332" t="s">
        <v>239</v>
      </c>
      <c r="L207" s="332" t="s">
        <v>3122</v>
      </c>
      <c r="M207" s="805" t="s">
        <v>1515</v>
      </c>
      <c r="N207" s="219"/>
      <c r="O207" s="219"/>
      <c r="P207" s="219"/>
      <c r="Q207" s="219"/>
      <c r="R207" s="219"/>
      <c r="S207" s="219"/>
      <c r="T207" s="219"/>
      <c r="U207" s="219"/>
      <c r="V207" s="219"/>
      <c r="W207" s="219"/>
      <c r="X207" s="219"/>
      <c r="Y207" s="219"/>
      <c r="Z207" s="219"/>
      <c r="AA207" s="219"/>
      <c r="AB207" s="219"/>
      <c r="AC207" s="219"/>
      <c r="AD207" s="219"/>
      <c r="AE207" s="219"/>
    </row>
    <row r="208" ht="29.25" customHeight="1">
      <c r="A208" s="219"/>
      <c r="B208" s="184" t="s">
        <v>216</v>
      </c>
      <c r="C208" s="184" t="s">
        <v>2479</v>
      </c>
      <c r="D208" s="184" t="s">
        <v>1084</v>
      </c>
      <c r="E208" s="907"/>
      <c r="F208" s="514" t="s">
        <v>1084</v>
      </c>
      <c r="G208" s="753" t="s">
        <v>239</v>
      </c>
      <c r="H208" s="425" t="s">
        <v>278</v>
      </c>
      <c r="I208" s="425" t="s">
        <v>5577</v>
      </c>
      <c r="J208" s="425" t="s">
        <v>310</v>
      </c>
      <c r="K208" s="332" t="s">
        <v>5472</v>
      </c>
      <c r="L208" s="332" t="s">
        <v>2263</v>
      </c>
      <c r="M208" s="805" t="s">
        <v>5587</v>
      </c>
      <c r="N208" s="219"/>
      <c r="O208" s="219"/>
      <c r="P208" s="219"/>
      <c r="Q208" s="219"/>
      <c r="R208" s="219"/>
      <c r="S208" s="219"/>
      <c r="T208" s="219"/>
      <c r="U208" s="219"/>
      <c r="V208" s="219"/>
      <c r="W208" s="219"/>
      <c r="X208" s="219"/>
      <c r="Y208" s="219"/>
      <c r="Z208" s="219"/>
      <c r="AA208" s="219"/>
      <c r="AB208" s="219"/>
      <c r="AC208" s="219"/>
      <c r="AD208" s="219"/>
      <c r="AE208" s="219"/>
    </row>
    <row r="209" ht="29.25" customHeight="1">
      <c r="A209" s="219"/>
      <c r="B209" s="184" t="s">
        <v>216</v>
      </c>
      <c r="C209" s="184" t="s">
        <v>2761</v>
      </c>
      <c r="D209" s="184" t="s">
        <v>678</v>
      </c>
      <c r="E209" s="907"/>
      <c r="F209" s="514" t="s">
        <v>5576</v>
      </c>
      <c r="G209" s="753" t="s">
        <v>5004</v>
      </c>
      <c r="H209" s="425" t="s">
        <v>267</v>
      </c>
      <c r="I209" s="425" t="s">
        <v>5577</v>
      </c>
      <c r="J209" s="425" t="s">
        <v>310</v>
      </c>
      <c r="K209" s="332" t="s">
        <v>4910</v>
      </c>
      <c r="L209" s="332" t="s">
        <v>5597</v>
      </c>
      <c r="M209" s="805" t="s">
        <v>1515</v>
      </c>
      <c r="N209" s="219"/>
      <c r="O209" s="219"/>
      <c r="P209" s="219"/>
      <c r="Q209" s="219"/>
      <c r="R209" s="219"/>
      <c r="S209" s="219"/>
      <c r="T209" s="219"/>
      <c r="U209" s="219"/>
      <c r="V209" s="219"/>
      <c r="W209" s="219"/>
      <c r="X209" s="219"/>
      <c r="Y209" s="219"/>
      <c r="Z209" s="219"/>
      <c r="AA209" s="219"/>
      <c r="AB209" s="219"/>
      <c r="AC209" s="219"/>
      <c r="AD209" s="219"/>
      <c r="AE209" s="219"/>
    </row>
    <row r="210" ht="29.25" customHeight="1">
      <c r="A210" s="219"/>
      <c r="B210" s="184" t="s">
        <v>216</v>
      </c>
      <c r="C210" s="184" t="s">
        <v>2761</v>
      </c>
      <c r="D210" s="184" t="s">
        <v>1008</v>
      </c>
      <c r="E210" s="907"/>
      <c r="F210" s="514" t="s">
        <v>1009</v>
      </c>
      <c r="G210" s="753" t="s">
        <v>5600</v>
      </c>
      <c r="H210" s="425" t="s">
        <v>302</v>
      </c>
      <c r="I210" s="425" t="s">
        <v>5577</v>
      </c>
      <c r="J210" s="425" t="s">
        <v>310</v>
      </c>
      <c r="K210" s="332" t="s">
        <v>239</v>
      </c>
      <c r="L210" s="332" t="s">
        <v>5601</v>
      </c>
      <c r="M210" s="805" t="s">
        <v>1515</v>
      </c>
      <c r="N210" s="219"/>
      <c r="O210" s="219"/>
      <c r="P210" s="219"/>
      <c r="Q210" s="219"/>
      <c r="R210" s="219"/>
      <c r="S210" s="219"/>
      <c r="T210" s="219"/>
      <c r="U210" s="219"/>
      <c r="V210" s="219"/>
      <c r="W210" s="219"/>
      <c r="X210" s="219"/>
      <c r="Y210" s="219"/>
      <c r="Z210" s="219"/>
      <c r="AA210" s="219"/>
      <c r="AB210" s="219"/>
      <c r="AC210" s="219"/>
      <c r="AD210" s="219"/>
      <c r="AE210" s="219"/>
    </row>
    <row r="211" ht="29.25" customHeight="1">
      <c r="A211" s="219"/>
      <c r="B211" s="184" t="s">
        <v>216</v>
      </c>
      <c r="C211" s="184" t="s">
        <v>2761</v>
      </c>
      <c r="D211" s="184" t="s">
        <v>213</v>
      </c>
      <c r="E211" s="907"/>
      <c r="F211" s="514" t="s">
        <v>214</v>
      </c>
      <c r="G211" s="753" t="s">
        <v>5581</v>
      </c>
      <c r="H211" s="425" t="s">
        <v>278</v>
      </c>
      <c r="I211" s="425" t="s">
        <v>5582</v>
      </c>
      <c r="J211" s="425" t="s">
        <v>1518</v>
      </c>
      <c r="K211" s="332" t="s">
        <v>239</v>
      </c>
      <c r="L211" s="332" t="s">
        <v>3122</v>
      </c>
      <c r="M211" s="805" t="s">
        <v>1515</v>
      </c>
      <c r="N211" s="219"/>
      <c r="O211" s="219"/>
      <c r="P211" s="219"/>
      <c r="Q211" s="219"/>
      <c r="R211" s="219"/>
      <c r="S211" s="219"/>
      <c r="T211" s="219"/>
      <c r="U211" s="219"/>
      <c r="V211" s="219"/>
      <c r="W211" s="219"/>
      <c r="X211" s="219"/>
      <c r="Y211" s="219"/>
      <c r="Z211" s="219"/>
      <c r="AA211" s="219"/>
      <c r="AB211" s="219"/>
      <c r="AC211" s="219"/>
      <c r="AD211" s="219"/>
      <c r="AE211" s="219"/>
    </row>
    <row r="212" ht="29.25" customHeight="1">
      <c r="A212" s="219"/>
      <c r="B212" s="184" t="s">
        <v>1231</v>
      </c>
      <c r="C212" s="184" t="s">
        <v>2385</v>
      </c>
      <c r="D212" s="184" t="s">
        <v>554</v>
      </c>
      <c r="E212" s="907">
        <v>5.0</v>
      </c>
      <c r="F212" s="514" t="s">
        <v>555</v>
      </c>
      <c r="G212" s="753" t="s">
        <v>5608</v>
      </c>
      <c r="H212" s="425" t="s">
        <v>302</v>
      </c>
      <c r="I212" s="425" t="s">
        <v>5609</v>
      </c>
      <c r="J212" s="425" t="s">
        <v>310</v>
      </c>
      <c r="K212" s="332" t="s">
        <v>239</v>
      </c>
      <c r="L212" s="332" t="s">
        <v>5610</v>
      </c>
      <c r="M212" s="572" t="s">
        <v>5270</v>
      </c>
      <c r="N212" s="219"/>
      <c r="O212" s="219"/>
      <c r="P212" s="219"/>
      <c r="Q212" s="219"/>
      <c r="R212" s="219"/>
      <c r="S212" s="219"/>
      <c r="T212" s="219"/>
      <c r="U212" s="219"/>
      <c r="V212" s="219"/>
      <c r="W212" s="219"/>
      <c r="X212" s="219"/>
      <c r="Y212" s="219"/>
      <c r="Z212" s="219"/>
      <c r="AA212" s="219"/>
      <c r="AB212" s="219"/>
      <c r="AC212" s="219"/>
      <c r="AD212" s="219"/>
      <c r="AE212" s="219"/>
    </row>
    <row r="213" ht="29.25" customHeight="1">
      <c r="A213" s="219"/>
      <c r="B213" s="184" t="s">
        <v>1231</v>
      </c>
      <c r="C213" s="184" t="s">
        <v>2430</v>
      </c>
      <c r="D213" s="184" t="s">
        <v>554</v>
      </c>
      <c r="E213" s="907">
        <v>9.0</v>
      </c>
      <c r="F213" s="514" t="s">
        <v>555</v>
      </c>
      <c r="G213" s="753" t="s">
        <v>5608</v>
      </c>
      <c r="H213" s="425" t="s">
        <v>302</v>
      </c>
      <c r="I213" s="425" t="s">
        <v>5609</v>
      </c>
      <c r="J213" s="425" t="s">
        <v>310</v>
      </c>
      <c r="K213" s="332" t="s">
        <v>239</v>
      </c>
      <c r="L213" s="332" t="s">
        <v>5610</v>
      </c>
      <c r="M213" s="572" t="s">
        <v>5270</v>
      </c>
      <c r="N213" s="219"/>
      <c r="O213" s="219"/>
      <c r="P213" s="219"/>
      <c r="Q213" s="219"/>
      <c r="R213" s="219"/>
      <c r="S213" s="219"/>
      <c r="T213" s="219"/>
      <c r="U213" s="219"/>
      <c r="V213" s="219"/>
      <c r="W213" s="219"/>
      <c r="X213" s="219"/>
      <c r="Y213" s="219"/>
      <c r="Z213" s="219"/>
      <c r="AA213" s="219"/>
      <c r="AB213" s="219"/>
      <c r="AC213" s="219"/>
      <c r="AD213" s="219"/>
      <c r="AE213" s="219"/>
    </row>
    <row r="214" ht="29.25" customHeight="1">
      <c r="A214" s="219"/>
      <c r="B214" s="184" t="s">
        <v>1231</v>
      </c>
      <c r="C214" s="184" t="s">
        <v>2638</v>
      </c>
      <c r="D214" s="184" t="s">
        <v>554</v>
      </c>
      <c r="E214" s="907">
        <v>8.0</v>
      </c>
      <c r="F214" s="514" t="s">
        <v>555</v>
      </c>
      <c r="G214" s="753" t="s">
        <v>5608</v>
      </c>
      <c r="H214" s="425" t="s">
        <v>302</v>
      </c>
      <c r="I214" s="425" t="s">
        <v>5609</v>
      </c>
      <c r="J214" s="425" t="s">
        <v>310</v>
      </c>
      <c r="K214" s="332" t="s">
        <v>239</v>
      </c>
      <c r="L214" s="332" t="s">
        <v>5610</v>
      </c>
      <c r="M214" s="572" t="s">
        <v>5270</v>
      </c>
      <c r="N214" s="219"/>
      <c r="O214" s="219"/>
      <c r="P214" s="219"/>
      <c r="Q214" s="219"/>
      <c r="R214" s="219"/>
      <c r="S214" s="219"/>
      <c r="T214" s="219"/>
      <c r="U214" s="219"/>
      <c r="V214" s="219"/>
      <c r="W214" s="219"/>
      <c r="X214" s="219"/>
      <c r="Y214" s="219"/>
      <c r="Z214" s="219"/>
      <c r="AA214" s="219"/>
      <c r="AB214" s="219"/>
      <c r="AC214" s="219"/>
      <c r="AD214" s="219"/>
      <c r="AE214" s="219"/>
    </row>
    <row r="215" ht="29.25" customHeight="1">
      <c r="A215" s="219"/>
      <c r="B215" s="184" t="s">
        <v>1540</v>
      </c>
      <c r="C215" s="184" t="s">
        <v>2638</v>
      </c>
      <c r="D215" s="184" t="s">
        <v>678</v>
      </c>
      <c r="E215" s="907">
        <v>16.0</v>
      </c>
      <c r="F215" s="514" t="s">
        <v>5576</v>
      </c>
      <c r="G215" s="753" t="s">
        <v>5004</v>
      </c>
      <c r="H215" s="425" t="s">
        <v>267</v>
      </c>
      <c r="I215" s="425" t="s">
        <v>239</v>
      </c>
      <c r="J215" s="425" t="s">
        <v>310</v>
      </c>
      <c r="K215" s="332" t="s">
        <v>239</v>
      </c>
      <c r="L215" s="332" t="s">
        <v>5632</v>
      </c>
      <c r="M215" s="805" t="s">
        <v>5633</v>
      </c>
      <c r="N215" s="219"/>
      <c r="O215" s="219"/>
      <c r="P215" s="219"/>
      <c r="Q215" s="219"/>
      <c r="R215" s="219"/>
      <c r="S215" s="219"/>
      <c r="T215" s="219"/>
      <c r="U215" s="219"/>
      <c r="V215" s="219"/>
      <c r="W215" s="219"/>
      <c r="X215" s="219"/>
      <c r="Y215" s="219"/>
      <c r="Z215" s="219"/>
      <c r="AA215" s="219"/>
      <c r="AB215" s="219"/>
      <c r="AC215" s="219"/>
      <c r="AD215" s="219"/>
      <c r="AE215" s="219"/>
    </row>
    <row r="216" ht="29.25" customHeight="1">
      <c r="A216" s="219"/>
      <c r="B216" s="184" t="s">
        <v>611</v>
      </c>
      <c r="C216" s="184" t="s">
        <v>2779</v>
      </c>
      <c r="D216" s="184" t="s">
        <v>537</v>
      </c>
      <c r="E216" s="907"/>
      <c r="F216" s="514" t="s">
        <v>5466</v>
      </c>
      <c r="G216" s="753" t="s">
        <v>4926</v>
      </c>
      <c r="H216" s="425" t="s">
        <v>267</v>
      </c>
      <c r="I216" s="705"/>
      <c r="J216" s="705"/>
      <c r="K216" s="780"/>
      <c r="L216" s="332" t="s">
        <v>5639</v>
      </c>
      <c r="M216" s="805" t="s">
        <v>5640</v>
      </c>
      <c r="N216" s="219"/>
      <c r="O216" s="219"/>
      <c r="P216" s="219"/>
      <c r="Q216" s="219"/>
      <c r="R216" s="219"/>
      <c r="S216" s="219"/>
      <c r="T216" s="219"/>
      <c r="U216" s="219"/>
      <c r="V216" s="219"/>
      <c r="W216" s="219"/>
      <c r="X216" s="219"/>
      <c r="Y216" s="219"/>
      <c r="Z216" s="219"/>
      <c r="AA216" s="219"/>
      <c r="AB216" s="219"/>
      <c r="AC216" s="219"/>
      <c r="AD216" s="219"/>
      <c r="AE216" s="219"/>
    </row>
    <row r="217" ht="29.25" customHeight="1">
      <c r="A217" s="219"/>
      <c r="B217" s="184" t="s">
        <v>611</v>
      </c>
      <c r="C217" s="184" t="s">
        <v>2779</v>
      </c>
      <c r="D217" s="184" t="s">
        <v>1084</v>
      </c>
      <c r="E217" s="907"/>
      <c r="F217" s="514" t="s">
        <v>6217</v>
      </c>
      <c r="G217" s="753" t="s">
        <v>239</v>
      </c>
      <c r="H217" s="425" t="s">
        <v>5546</v>
      </c>
      <c r="I217" s="705"/>
      <c r="J217" s="705"/>
      <c r="K217" s="780"/>
      <c r="L217" s="332" t="s">
        <v>6218</v>
      </c>
      <c r="M217" s="805" t="s">
        <v>5640</v>
      </c>
      <c r="N217" s="219"/>
      <c r="O217" s="219"/>
      <c r="P217" s="219"/>
      <c r="Q217" s="219"/>
      <c r="R217" s="219"/>
      <c r="S217" s="219"/>
      <c r="T217" s="219"/>
      <c r="U217" s="219"/>
      <c r="V217" s="219"/>
      <c r="W217" s="219"/>
      <c r="X217" s="219"/>
      <c r="Y217" s="219"/>
      <c r="Z217" s="219"/>
      <c r="AA217" s="219"/>
      <c r="AB217" s="219"/>
      <c r="AC217" s="219"/>
      <c r="AD217" s="219"/>
      <c r="AE217" s="219"/>
    </row>
    <row r="218" ht="29.25" customHeight="1">
      <c r="A218" s="219"/>
      <c r="B218" s="184" t="s">
        <v>611</v>
      </c>
      <c r="C218" s="184" t="s">
        <v>2779</v>
      </c>
      <c r="D218" s="184" t="s">
        <v>1084</v>
      </c>
      <c r="E218" s="907"/>
      <c r="F218" s="514" t="s">
        <v>5507</v>
      </c>
      <c r="G218" s="753" t="s">
        <v>5470</v>
      </c>
      <c r="H218" s="425" t="s">
        <v>239</v>
      </c>
      <c r="I218" s="705"/>
      <c r="J218" s="705"/>
      <c r="K218" s="780"/>
      <c r="L218" s="332" t="s">
        <v>3873</v>
      </c>
      <c r="M218" s="805" t="s">
        <v>5640</v>
      </c>
      <c r="N218" s="219"/>
      <c r="O218" s="219"/>
      <c r="P218" s="219"/>
      <c r="Q218" s="219"/>
      <c r="R218" s="219"/>
      <c r="S218" s="219"/>
      <c r="T218" s="219"/>
      <c r="U218" s="219"/>
      <c r="V218" s="219"/>
      <c r="W218" s="219"/>
      <c r="X218" s="219"/>
      <c r="Y218" s="219"/>
      <c r="Z218" s="219"/>
      <c r="AA218" s="219"/>
      <c r="AB218" s="219"/>
      <c r="AC218" s="219"/>
      <c r="AD218" s="219"/>
      <c r="AE218" s="219"/>
    </row>
    <row r="219" ht="29.25" customHeight="1">
      <c r="A219" s="219"/>
      <c r="B219" s="184" t="s">
        <v>611</v>
      </c>
      <c r="C219" s="184" t="s">
        <v>2779</v>
      </c>
      <c r="D219" s="184" t="s">
        <v>954</v>
      </c>
      <c r="E219" s="907"/>
      <c r="F219" s="514" t="s">
        <v>955</v>
      </c>
      <c r="G219" s="753" t="s">
        <v>239</v>
      </c>
      <c r="H219" s="425" t="s">
        <v>239</v>
      </c>
      <c r="I219" s="705"/>
      <c r="J219" s="705"/>
      <c r="K219" s="780"/>
      <c r="L219" s="332" t="s">
        <v>6238</v>
      </c>
      <c r="M219" s="805" t="s">
        <v>5640</v>
      </c>
      <c r="N219" s="219"/>
      <c r="O219" s="219"/>
      <c r="P219" s="219"/>
      <c r="Q219" s="219"/>
      <c r="R219" s="219"/>
      <c r="S219" s="219"/>
      <c r="T219" s="219"/>
      <c r="U219" s="219"/>
      <c r="V219" s="219"/>
      <c r="W219" s="219"/>
      <c r="X219" s="219"/>
      <c r="Y219" s="219"/>
      <c r="Z219" s="219"/>
      <c r="AA219" s="219"/>
      <c r="AB219" s="219"/>
      <c r="AC219" s="219"/>
      <c r="AD219" s="219"/>
      <c r="AE219" s="219"/>
    </row>
    <row r="220" ht="29.25" customHeight="1">
      <c r="A220" s="219"/>
      <c r="B220" s="184" t="s">
        <v>611</v>
      </c>
      <c r="C220" s="184" t="s">
        <v>2779</v>
      </c>
      <c r="D220" s="184" t="s">
        <v>601</v>
      </c>
      <c r="E220" s="907"/>
      <c r="F220" s="514" t="s">
        <v>601</v>
      </c>
      <c r="G220" s="753" t="s">
        <v>239</v>
      </c>
      <c r="H220" s="425" t="s">
        <v>6247</v>
      </c>
      <c r="I220" s="705"/>
      <c r="J220" s="705"/>
      <c r="K220" s="780"/>
      <c r="L220" s="332" t="s">
        <v>3141</v>
      </c>
      <c r="M220" s="805" t="s">
        <v>5640</v>
      </c>
      <c r="N220" s="219"/>
      <c r="O220" s="219"/>
      <c r="P220" s="219"/>
      <c r="Q220" s="219"/>
      <c r="R220" s="219"/>
      <c r="S220" s="219"/>
      <c r="T220" s="219"/>
      <c r="U220" s="219"/>
      <c r="V220" s="219"/>
      <c r="W220" s="219"/>
      <c r="X220" s="219"/>
      <c r="Y220" s="219"/>
      <c r="Z220" s="219"/>
      <c r="AA220" s="219"/>
      <c r="AB220" s="219"/>
      <c r="AC220" s="219"/>
      <c r="AD220" s="219"/>
      <c r="AE220" s="219"/>
    </row>
    <row r="221" ht="29.25" customHeight="1">
      <c r="A221" s="219"/>
      <c r="B221" s="184" t="s">
        <v>611</v>
      </c>
      <c r="C221" s="184" t="s">
        <v>2779</v>
      </c>
      <c r="D221" s="184" t="s">
        <v>981</v>
      </c>
      <c r="E221" s="907"/>
      <c r="F221" s="514" t="s">
        <v>982</v>
      </c>
      <c r="G221" s="753" t="s">
        <v>239</v>
      </c>
      <c r="H221" s="425" t="s">
        <v>239</v>
      </c>
      <c r="I221" s="705"/>
      <c r="J221" s="705"/>
      <c r="K221" s="780"/>
      <c r="L221" s="332" t="s">
        <v>2517</v>
      </c>
      <c r="M221" s="805" t="s">
        <v>6265</v>
      </c>
      <c r="N221" s="219"/>
      <c r="O221" s="219"/>
      <c r="P221" s="219"/>
      <c r="Q221" s="219"/>
      <c r="R221" s="219"/>
      <c r="S221" s="219"/>
      <c r="T221" s="219"/>
      <c r="U221" s="219"/>
      <c r="V221" s="219"/>
      <c r="W221" s="219"/>
      <c r="X221" s="219"/>
      <c r="Y221" s="219"/>
      <c r="Z221" s="219"/>
      <c r="AA221" s="219"/>
      <c r="AB221" s="219"/>
      <c r="AC221" s="219"/>
      <c r="AD221" s="219"/>
      <c r="AE221" s="219"/>
    </row>
    <row r="222" ht="29.25" customHeight="1">
      <c r="A222" s="219"/>
      <c r="B222" s="184" t="s">
        <v>611</v>
      </c>
      <c r="C222" s="184" t="s">
        <v>2779</v>
      </c>
      <c r="D222" s="184" t="s">
        <v>1008</v>
      </c>
      <c r="E222" s="907"/>
      <c r="F222" s="514" t="s">
        <v>1009</v>
      </c>
      <c r="G222" s="753" t="s">
        <v>1042</v>
      </c>
      <c r="H222" s="425" t="s">
        <v>302</v>
      </c>
      <c r="I222" s="705"/>
      <c r="J222" s="705"/>
      <c r="K222" s="780"/>
      <c r="L222" s="332" t="s">
        <v>3985</v>
      </c>
      <c r="M222" s="805" t="s">
        <v>6274</v>
      </c>
      <c r="N222" s="219"/>
      <c r="O222" s="219"/>
      <c r="P222" s="219"/>
      <c r="Q222" s="219"/>
      <c r="R222" s="219"/>
      <c r="S222" s="219"/>
      <c r="T222" s="219"/>
      <c r="U222" s="219"/>
      <c r="V222" s="219"/>
      <c r="W222" s="219"/>
      <c r="X222" s="219"/>
      <c r="Y222" s="219"/>
      <c r="Z222" s="219"/>
      <c r="AA222" s="219"/>
      <c r="AB222" s="219"/>
      <c r="AC222" s="219"/>
      <c r="AD222" s="219"/>
      <c r="AE222" s="219"/>
    </row>
    <row r="223" ht="29.25" customHeight="1">
      <c r="A223" s="219"/>
      <c r="B223" s="184" t="s">
        <v>1886</v>
      </c>
      <c r="C223" s="184" t="s">
        <v>2645</v>
      </c>
      <c r="D223" s="184" t="s">
        <v>1152</v>
      </c>
      <c r="E223" s="907">
        <v>16.0</v>
      </c>
      <c r="F223" s="514" t="s">
        <v>1154</v>
      </c>
      <c r="G223" s="571" t="s">
        <v>4971</v>
      </c>
      <c r="H223" s="112" t="s">
        <v>299</v>
      </c>
      <c r="I223" s="425" t="s">
        <v>6275</v>
      </c>
      <c r="J223" s="112" t="s">
        <v>299</v>
      </c>
      <c r="K223" s="332" t="s">
        <v>239</v>
      </c>
      <c r="L223" s="332" t="s">
        <v>6276</v>
      </c>
      <c r="M223" s="805" t="s">
        <v>6277</v>
      </c>
      <c r="N223" s="219"/>
      <c r="O223" s="219"/>
      <c r="P223" s="219"/>
      <c r="Q223" s="219"/>
      <c r="R223" s="219"/>
      <c r="S223" s="219"/>
      <c r="T223" s="219"/>
      <c r="U223" s="219"/>
      <c r="V223" s="219"/>
      <c r="W223" s="219"/>
      <c r="X223" s="219"/>
      <c r="Y223" s="219"/>
      <c r="Z223" s="219"/>
      <c r="AA223" s="219"/>
      <c r="AB223" s="219"/>
      <c r="AC223" s="219"/>
      <c r="AD223" s="219"/>
      <c r="AE223" s="219"/>
    </row>
    <row r="224" ht="29.25" customHeight="1">
      <c r="A224" s="219"/>
      <c r="B224" s="184" t="s">
        <v>493</v>
      </c>
      <c r="C224" s="184" t="s">
        <v>2355</v>
      </c>
      <c r="D224" s="184" t="s">
        <v>770</v>
      </c>
      <c r="E224" s="907"/>
      <c r="F224" s="514" t="s">
        <v>6278</v>
      </c>
      <c r="G224" s="753" t="s">
        <v>6279</v>
      </c>
      <c r="H224" s="425" t="s">
        <v>239</v>
      </c>
      <c r="I224" s="425" t="s">
        <v>6280</v>
      </c>
      <c r="J224" s="425" t="s">
        <v>6281</v>
      </c>
      <c r="K224" s="332" t="s">
        <v>239</v>
      </c>
      <c r="L224" s="332" t="s">
        <v>6282</v>
      </c>
      <c r="M224" s="805" t="s">
        <v>5369</v>
      </c>
      <c r="N224" s="219"/>
      <c r="O224" s="219"/>
      <c r="P224" s="219"/>
      <c r="Q224" s="219"/>
      <c r="R224" s="219"/>
      <c r="S224" s="219"/>
      <c r="T224" s="219"/>
      <c r="U224" s="219"/>
      <c r="V224" s="219"/>
      <c r="W224" s="219"/>
      <c r="X224" s="219"/>
      <c r="Y224" s="219"/>
      <c r="Z224" s="219"/>
      <c r="AA224" s="219"/>
      <c r="AB224" s="219"/>
      <c r="AC224" s="219"/>
      <c r="AD224" s="219"/>
      <c r="AE224" s="219"/>
    </row>
    <row r="225" ht="29.25" customHeight="1">
      <c r="A225" s="219"/>
      <c r="B225" s="184" t="s">
        <v>493</v>
      </c>
      <c r="C225" s="184" t="s">
        <v>2355</v>
      </c>
      <c r="D225" s="184" t="s">
        <v>492</v>
      </c>
      <c r="E225" s="907"/>
      <c r="F225" s="514" t="s">
        <v>239</v>
      </c>
      <c r="G225" s="753" t="s">
        <v>6289</v>
      </c>
      <c r="H225" s="425" t="s">
        <v>239</v>
      </c>
      <c r="I225" s="425" t="s">
        <v>6280</v>
      </c>
      <c r="J225" s="425" t="s">
        <v>6281</v>
      </c>
      <c r="K225" s="332" t="s">
        <v>239</v>
      </c>
      <c r="L225" s="332" t="s">
        <v>6290</v>
      </c>
      <c r="M225" s="805" t="s">
        <v>5369</v>
      </c>
      <c r="N225" s="219"/>
      <c r="O225" s="219"/>
      <c r="P225" s="219"/>
      <c r="Q225" s="219"/>
      <c r="R225" s="219"/>
      <c r="S225" s="219"/>
      <c r="T225" s="219"/>
      <c r="U225" s="219"/>
      <c r="V225" s="219"/>
      <c r="W225" s="219"/>
      <c r="X225" s="219"/>
      <c r="Y225" s="219"/>
      <c r="Z225" s="219"/>
      <c r="AA225" s="219"/>
      <c r="AB225" s="219"/>
      <c r="AC225" s="219"/>
      <c r="AD225" s="219"/>
      <c r="AE225" s="219"/>
    </row>
    <row r="226" ht="29.25" customHeight="1">
      <c r="A226" s="219"/>
      <c r="B226" s="184" t="s">
        <v>493</v>
      </c>
      <c r="C226" s="184" t="s">
        <v>2355</v>
      </c>
      <c r="D226" s="184" t="s">
        <v>713</v>
      </c>
      <c r="E226" s="907"/>
      <c r="F226" s="514" t="s">
        <v>239</v>
      </c>
      <c r="G226" s="753" t="s">
        <v>6291</v>
      </c>
      <c r="H226" s="425" t="s">
        <v>6292</v>
      </c>
      <c r="I226" s="425" t="s">
        <v>6293</v>
      </c>
      <c r="J226" s="425" t="s">
        <v>6294</v>
      </c>
      <c r="K226" s="332" t="s">
        <v>239</v>
      </c>
      <c r="L226" s="332" t="s">
        <v>6295</v>
      </c>
      <c r="M226" s="805" t="s">
        <v>5369</v>
      </c>
      <c r="N226" s="219"/>
      <c r="O226" s="219"/>
      <c r="P226" s="219"/>
      <c r="Q226" s="219"/>
      <c r="R226" s="219"/>
      <c r="S226" s="219"/>
      <c r="T226" s="219"/>
      <c r="U226" s="219"/>
      <c r="V226" s="219"/>
      <c r="W226" s="219"/>
      <c r="X226" s="219"/>
      <c r="Y226" s="219"/>
      <c r="Z226" s="219"/>
      <c r="AA226" s="219"/>
      <c r="AB226" s="219"/>
      <c r="AC226" s="219"/>
      <c r="AD226" s="219"/>
      <c r="AE226" s="219"/>
    </row>
    <row r="227" ht="29.25" customHeight="1">
      <c r="A227" s="219"/>
      <c r="B227" s="184" t="s">
        <v>1936</v>
      </c>
      <c r="C227" s="184" t="s">
        <v>2691</v>
      </c>
      <c r="D227" s="184" t="s">
        <v>537</v>
      </c>
      <c r="E227" s="907">
        <v>14.0</v>
      </c>
      <c r="F227" s="514" t="s">
        <v>727</v>
      </c>
      <c r="G227" s="753" t="s">
        <v>5305</v>
      </c>
      <c r="H227" s="425" t="s">
        <v>267</v>
      </c>
      <c r="I227" s="425" t="s">
        <v>6340</v>
      </c>
      <c r="J227" s="425" t="s">
        <v>310</v>
      </c>
      <c r="K227" s="332" t="s">
        <v>4928</v>
      </c>
      <c r="L227" s="332" t="s">
        <v>6342</v>
      </c>
      <c r="M227" s="805" t="s">
        <v>6344</v>
      </c>
      <c r="N227" s="219"/>
      <c r="O227" s="219"/>
      <c r="P227" s="219"/>
      <c r="Q227" s="219"/>
      <c r="R227" s="219"/>
      <c r="S227" s="219"/>
      <c r="T227" s="219"/>
      <c r="U227" s="219"/>
      <c r="V227" s="219"/>
      <c r="W227" s="219"/>
      <c r="X227" s="219"/>
      <c r="Y227" s="219"/>
      <c r="Z227" s="219"/>
      <c r="AA227" s="219"/>
      <c r="AB227" s="219"/>
      <c r="AC227" s="219"/>
      <c r="AD227" s="219"/>
      <c r="AE227" s="219"/>
    </row>
    <row r="228" ht="29.25" customHeight="1">
      <c r="A228" s="219"/>
      <c r="B228" s="184" t="s">
        <v>1936</v>
      </c>
      <c r="C228" s="184" t="s">
        <v>2691</v>
      </c>
      <c r="D228" s="184" t="s">
        <v>636</v>
      </c>
      <c r="E228" s="907">
        <v>15.0</v>
      </c>
      <c r="F228" s="514" t="s">
        <v>6364</v>
      </c>
      <c r="G228" s="753" t="s">
        <v>6365</v>
      </c>
      <c r="H228" s="425" t="s">
        <v>6366</v>
      </c>
      <c r="I228" s="425" t="s">
        <v>6369</v>
      </c>
      <c r="J228" s="425" t="s">
        <v>296</v>
      </c>
      <c r="K228" s="332" t="s">
        <v>239</v>
      </c>
      <c r="L228" s="332" t="s">
        <v>6370</v>
      </c>
      <c r="M228" s="805" t="s">
        <v>6344</v>
      </c>
      <c r="N228" s="332"/>
      <c r="O228" s="805" t="s">
        <v>6383</v>
      </c>
      <c r="P228" s="219"/>
      <c r="Q228" s="219"/>
      <c r="R228" s="219"/>
      <c r="S228" s="219"/>
      <c r="T228" s="219"/>
      <c r="U228" s="219"/>
      <c r="V228" s="219"/>
      <c r="W228" s="219"/>
      <c r="X228" s="219"/>
      <c r="Y228" s="219"/>
      <c r="Z228" s="219"/>
      <c r="AA228" s="219"/>
      <c r="AB228" s="219"/>
      <c r="AC228" s="219"/>
      <c r="AD228" s="219"/>
      <c r="AE228" s="219"/>
    </row>
    <row r="229" ht="29.25" customHeight="1">
      <c r="A229" s="219"/>
      <c r="B229" s="184" t="s">
        <v>2583</v>
      </c>
      <c r="C229" s="184" t="s">
        <v>2785</v>
      </c>
      <c r="D229" s="184" t="s">
        <v>537</v>
      </c>
      <c r="E229" s="907">
        <v>12.0</v>
      </c>
      <c r="F229" s="610"/>
      <c r="G229" s="753" t="s">
        <v>4926</v>
      </c>
      <c r="H229" s="425" t="s">
        <v>267</v>
      </c>
      <c r="I229" s="425" t="s">
        <v>6392</v>
      </c>
      <c r="J229" s="425" t="s">
        <v>310</v>
      </c>
      <c r="K229" s="332" t="s">
        <v>4928</v>
      </c>
      <c r="L229" s="332" t="s">
        <v>6393</v>
      </c>
      <c r="M229" s="805" t="s">
        <v>2662</v>
      </c>
      <c r="N229" s="219"/>
      <c r="O229" s="219"/>
      <c r="P229" s="219"/>
      <c r="Q229" s="219"/>
      <c r="R229" s="219"/>
      <c r="S229" s="219"/>
      <c r="T229" s="219"/>
      <c r="U229" s="219"/>
      <c r="V229" s="219"/>
      <c r="W229" s="219"/>
      <c r="X229" s="219"/>
      <c r="Y229" s="219"/>
      <c r="Z229" s="219"/>
      <c r="AA229" s="219"/>
      <c r="AB229" s="219"/>
      <c r="AC229" s="219"/>
      <c r="AD229" s="219"/>
      <c r="AE229" s="219"/>
    </row>
    <row r="230" ht="29.25" customHeight="1">
      <c r="A230" s="219"/>
      <c r="B230" s="184" t="s">
        <v>2583</v>
      </c>
      <c r="C230" s="184" t="s">
        <v>2785</v>
      </c>
      <c r="D230" s="184" t="s">
        <v>6404</v>
      </c>
      <c r="E230" s="907">
        <v>18.0</v>
      </c>
      <c r="F230" s="610"/>
      <c r="G230" s="876" t="s">
        <v>6406</v>
      </c>
      <c r="H230" s="877" t="s">
        <v>5293</v>
      </c>
      <c r="I230" s="425" t="s">
        <v>6392</v>
      </c>
      <c r="J230" s="425" t="s">
        <v>1518</v>
      </c>
      <c r="K230" s="780"/>
      <c r="L230" s="332" t="s">
        <v>6408</v>
      </c>
      <c r="M230" s="780"/>
      <c r="N230" s="219"/>
      <c r="O230" s="219"/>
      <c r="P230" s="219"/>
      <c r="Q230" s="219"/>
      <c r="R230" s="219"/>
      <c r="S230" s="219"/>
      <c r="T230" s="219"/>
      <c r="U230" s="219"/>
      <c r="V230" s="219"/>
      <c r="W230" s="219"/>
      <c r="X230" s="219"/>
      <c r="Y230" s="219"/>
      <c r="Z230" s="219"/>
      <c r="AA230" s="219"/>
      <c r="AB230" s="219"/>
      <c r="AC230" s="219"/>
      <c r="AD230" s="219"/>
      <c r="AE230" s="219"/>
    </row>
    <row r="231" ht="29.25" customHeight="1">
      <c r="A231" s="219"/>
      <c r="B231" s="140"/>
      <c r="C231" s="140"/>
      <c r="D231" s="140"/>
      <c r="E231" s="820"/>
      <c r="F231" s="610"/>
      <c r="G231" s="671"/>
      <c r="H231" s="417"/>
      <c r="I231" s="417"/>
      <c r="J231" s="417"/>
      <c r="K231" s="219"/>
      <c r="L231" s="219"/>
      <c r="M231" s="219"/>
      <c r="N231" s="219"/>
      <c r="O231" s="219"/>
      <c r="P231" s="219"/>
      <c r="Q231" s="219"/>
      <c r="R231" s="219"/>
      <c r="S231" s="219"/>
      <c r="T231" s="219"/>
      <c r="U231" s="219"/>
      <c r="V231" s="219"/>
      <c r="W231" s="219"/>
      <c r="X231" s="219"/>
      <c r="Y231" s="219"/>
      <c r="Z231" s="219"/>
      <c r="AA231" s="219"/>
      <c r="AB231" s="219"/>
      <c r="AC231" s="219"/>
      <c r="AD231" s="219"/>
      <c r="AE231" s="219"/>
    </row>
    <row r="232" ht="29.25" customHeight="1">
      <c r="A232" s="219"/>
      <c r="B232" s="140"/>
      <c r="C232" s="140"/>
      <c r="D232" s="140"/>
      <c r="E232" s="820"/>
      <c r="F232" s="610"/>
      <c r="G232" s="671"/>
      <c r="H232" s="417"/>
      <c r="I232" s="417"/>
      <c r="J232" s="417"/>
      <c r="K232" s="219"/>
      <c r="L232" s="219"/>
      <c r="M232" s="219"/>
      <c r="N232" s="219"/>
      <c r="O232" s="219"/>
      <c r="P232" s="219"/>
      <c r="Q232" s="219"/>
      <c r="R232" s="219"/>
      <c r="S232" s="219"/>
      <c r="T232" s="219"/>
      <c r="U232" s="219"/>
      <c r="V232" s="219"/>
      <c r="W232" s="219"/>
      <c r="X232" s="219"/>
      <c r="Y232" s="219"/>
      <c r="Z232" s="219"/>
      <c r="AA232" s="219"/>
      <c r="AB232" s="219"/>
      <c r="AC232" s="219"/>
      <c r="AD232" s="219"/>
      <c r="AE232" s="219"/>
    </row>
    <row r="233" ht="29.25" customHeight="1">
      <c r="A233" s="219"/>
      <c r="B233" s="140"/>
      <c r="C233" s="140"/>
      <c r="D233" s="140"/>
      <c r="E233" s="820"/>
      <c r="F233" s="610"/>
      <c r="G233" s="671"/>
      <c r="H233" s="417"/>
      <c r="I233" s="417"/>
      <c r="J233" s="417"/>
      <c r="K233" s="219"/>
      <c r="L233" s="219"/>
      <c r="M233" s="219"/>
      <c r="N233" s="219"/>
      <c r="O233" s="219"/>
      <c r="P233" s="219"/>
      <c r="Q233" s="219"/>
      <c r="R233" s="219"/>
      <c r="S233" s="219"/>
      <c r="T233" s="219"/>
      <c r="U233" s="219"/>
      <c r="V233" s="219"/>
      <c r="W233" s="219"/>
      <c r="X233" s="219"/>
      <c r="Y233" s="219"/>
      <c r="Z233" s="219"/>
      <c r="AA233" s="219"/>
      <c r="AB233" s="219"/>
      <c r="AC233" s="219"/>
      <c r="AD233" s="219"/>
      <c r="AE233" s="219"/>
    </row>
    <row r="234" ht="29.25" customHeight="1">
      <c r="A234" s="219"/>
      <c r="B234" s="140"/>
      <c r="C234" s="140"/>
      <c r="D234" s="140"/>
      <c r="E234" s="820"/>
      <c r="F234" s="610"/>
      <c r="G234" s="671"/>
      <c r="H234" s="417"/>
      <c r="I234" s="417"/>
      <c r="J234" s="417"/>
      <c r="K234" s="219"/>
      <c r="L234" s="219"/>
      <c r="M234" s="219"/>
      <c r="N234" s="219"/>
      <c r="O234" s="219"/>
      <c r="P234" s="219"/>
      <c r="Q234" s="219"/>
      <c r="R234" s="219"/>
      <c r="S234" s="219"/>
      <c r="T234" s="219"/>
      <c r="U234" s="219"/>
      <c r="V234" s="219"/>
      <c r="W234" s="219"/>
      <c r="X234" s="219"/>
      <c r="Y234" s="219"/>
      <c r="Z234" s="219"/>
      <c r="AA234" s="219"/>
      <c r="AB234" s="219"/>
      <c r="AC234" s="219"/>
      <c r="AD234" s="219"/>
      <c r="AE234" s="219"/>
    </row>
    <row r="235" ht="29.25" customHeight="1">
      <c r="A235" s="219"/>
      <c r="B235" s="140"/>
      <c r="C235" s="140"/>
      <c r="D235" s="140"/>
      <c r="E235" s="820"/>
      <c r="F235" s="610"/>
      <c r="G235" s="671"/>
      <c r="H235" s="417"/>
      <c r="I235" s="417"/>
      <c r="J235" s="417"/>
      <c r="K235" s="219"/>
      <c r="L235" s="219"/>
      <c r="M235" s="219"/>
      <c r="N235" s="219"/>
      <c r="O235" s="219"/>
      <c r="P235" s="219"/>
      <c r="Q235" s="219"/>
      <c r="R235" s="219"/>
      <c r="S235" s="219"/>
      <c r="T235" s="219"/>
      <c r="U235" s="219"/>
      <c r="V235" s="219"/>
      <c r="W235" s="219"/>
      <c r="X235" s="219"/>
      <c r="Y235" s="219"/>
      <c r="Z235" s="219"/>
      <c r="AA235" s="219"/>
      <c r="AB235" s="219"/>
      <c r="AC235" s="219"/>
      <c r="AD235" s="219"/>
      <c r="AE235" s="219"/>
    </row>
    <row r="236" ht="29.25" customHeight="1">
      <c r="A236" s="219"/>
      <c r="B236" s="140"/>
      <c r="C236" s="140"/>
      <c r="D236" s="140"/>
      <c r="E236" s="820"/>
      <c r="F236" s="610"/>
      <c r="G236" s="671"/>
      <c r="H236" s="417"/>
      <c r="I236" s="417"/>
      <c r="J236" s="417"/>
      <c r="K236" s="219"/>
      <c r="L236" s="219"/>
      <c r="M236" s="219"/>
      <c r="N236" s="219"/>
      <c r="O236" s="219"/>
      <c r="P236" s="219"/>
      <c r="Q236" s="219"/>
      <c r="R236" s="219"/>
      <c r="S236" s="219"/>
      <c r="T236" s="219"/>
      <c r="U236" s="219"/>
      <c r="V236" s="219"/>
      <c r="W236" s="219"/>
      <c r="X236" s="219"/>
      <c r="Y236" s="219"/>
      <c r="Z236" s="219"/>
      <c r="AA236" s="219"/>
      <c r="AB236" s="219"/>
      <c r="AC236" s="219"/>
      <c r="AD236" s="219"/>
      <c r="AE236" s="219"/>
    </row>
    <row r="237" ht="29.25" customHeight="1">
      <c r="A237" s="219"/>
      <c r="B237" s="140"/>
      <c r="C237" s="140"/>
      <c r="D237" s="140"/>
      <c r="E237" s="820"/>
      <c r="F237" s="610"/>
      <c r="G237" s="671"/>
      <c r="H237" s="417"/>
      <c r="I237" s="417"/>
      <c r="J237" s="417"/>
      <c r="K237" s="219"/>
      <c r="L237" s="219"/>
      <c r="M237" s="219"/>
      <c r="N237" s="219"/>
      <c r="O237" s="219"/>
      <c r="P237" s="219"/>
      <c r="Q237" s="219"/>
      <c r="R237" s="219"/>
      <c r="S237" s="219"/>
      <c r="T237" s="219"/>
      <c r="U237" s="219"/>
      <c r="V237" s="219"/>
      <c r="W237" s="219"/>
      <c r="X237" s="219"/>
      <c r="Y237" s="219"/>
      <c r="Z237" s="219"/>
      <c r="AA237" s="219"/>
      <c r="AB237" s="219"/>
      <c r="AC237" s="219"/>
      <c r="AD237" s="219"/>
      <c r="AE237" s="219"/>
    </row>
    <row r="238" ht="29.25" customHeight="1">
      <c r="A238" s="219"/>
      <c r="B238" s="140"/>
      <c r="C238" s="140"/>
      <c r="D238" s="140"/>
      <c r="E238" s="820"/>
      <c r="F238" s="417"/>
      <c r="G238" s="671"/>
      <c r="H238" s="417"/>
      <c r="I238" s="417"/>
      <c r="J238" s="417"/>
      <c r="K238" s="219"/>
      <c r="L238" s="219"/>
      <c r="M238" s="219"/>
      <c r="N238" s="219"/>
      <c r="O238" s="219"/>
      <c r="P238" s="219"/>
      <c r="Q238" s="219"/>
      <c r="R238" s="219"/>
      <c r="S238" s="219"/>
      <c r="T238" s="219"/>
      <c r="U238" s="219"/>
      <c r="V238" s="219"/>
      <c r="W238" s="219"/>
      <c r="X238" s="219"/>
      <c r="Y238" s="219"/>
      <c r="Z238" s="219"/>
      <c r="AA238" s="219"/>
      <c r="AB238" s="219"/>
      <c r="AC238" s="219"/>
      <c r="AD238" s="219"/>
      <c r="AE238" s="219"/>
    </row>
    <row r="239" ht="29.25" customHeight="1">
      <c r="A239" s="219"/>
      <c r="B239" s="140"/>
      <c r="C239" s="140"/>
      <c r="D239" s="140"/>
      <c r="E239" s="820"/>
      <c r="F239" s="417"/>
      <c r="G239" s="671"/>
      <c r="H239" s="417"/>
      <c r="I239" s="417"/>
      <c r="J239" s="417"/>
      <c r="K239" s="219"/>
      <c r="L239" s="219"/>
      <c r="M239" s="219"/>
      <c r="N239" s="219"/>
      <c r="O239" s="219"/>
      <c r="P239" s="219"/>
      <c r="Q239" s="219"/>
      <c r="R239" s="219"/>
      <c r="S239" s="219"/>
      <c r="T239" s="219"/>
      <c r="U239" s="219"/>
      <c r="V239" s="219"/>
      <c r="W239" s="219"/>
      <c r="X239" s="219"/>
      <c r="Y239" s="219"/>
      <c r="Z239" s="219"/>
      <c r="AA239" s="219"/>
      <c r="AB239" s="219"/>
      <c r="AC239" s="219"/>
      <c r="AD239" s="219"/>
      <c r="AE239" s="219"/>
    </row>
    <row r="240" ht="29.25" customHeight="1">
      <c r="A240" s="219"/>
      <c r="B240" s="140"/>
      <c r="C240" s="140"/>
      <c r="D240" s="140"/>
      <c r="E240" s="820"/>
      <c r="F240" s="417"/>
      <c r="G240" s="671"/>
      <c r="H240" s="417"/>
      <c r="I240" s="417"/>
      <c r="J240" s="417"/>
      <c r="K240" s="219"/>
      <c r="L240" s="219"/>
      <c r="M240" s="219"/>
      <c r="N240" s="219"/>
      <c r="O240" s="219"/>
      <c r="P240" s="219"/>
      <c r="Q240" s="219"/>
      <c r="R240" s="219"/>
      <c r="S240" s="219"/>
      <c r="T240" s="219"/>
      <c r="U240" s="219"/>
      <c r="V240" s="219"/>
      <c r="W240" s="219"/>
      <c r="X240" s="219"/>
      <c r="Y240" s="219"/>
      <c r="Z240" s="219"/>
      <c r="AA240" s="219"/>
      <c r="AB240" s="219"/>
      <c r="AC240" s="219"/>
      <c r="AD240" s="219"/>
      <c r="AE240" s="219"/>
    </row>
    <row r="241" ht="29.25" customHeight="1">
      <c r="A241" s="219"/>
      <c r="B241" s="140"/>
      <c r="C241" s="140"/>
      <c r="D241" s="140"/>
      <c r="E241" s="820"/>
      <c r="F241" s="417"/>
      <c r="G241" s="671"/>
      <c r="H241" s="417"/>
      <c r="I241" s="417"/>
      <c r="J241" s="417"/>
      <c r="K241" s="219"/>
      <c r="L241" s="219"/>
      <c r="M241" s="219"/>
      <c r="N241" s="219"/>
      <c r="O241" s="219"/>
      <c r="P241" s="219"/>
      <c r="Q241" s="219"/>
      <c r="R241" s="219"/>
      <c r="S241" s="219"/>
      <c r="T241" s="219"/>
      <c r="U241" s="219"/>
      <c r="V241" s="219"/>
      <c r="W241" s="219"/>
      <c r="X241" s="219"/>
      <c r="Y241" s="219"/>
      <c r="Z241" s="219"/>
      <c r="AA241" s="219"/>
      <c r="AB241" s="219"/>
      <c r="AC241" s="219"/>
      <c r="AD241" s="219"/>
      <c r="AE241" s="219"/>
    </row>
    <row r="242" ht="29.25" customHeight="1">
      <c r="A242" s="219"/>
      <c r="B242" s="140"/>
      <c r="C242" s="140"/>
      <c r="D242" s="140"/>
      <c r="E242" s="820"/>
      <c r="F242" s="417"/>
      <c r="G242" s="671"/>
      <c r="H242" s="417"/>
      <c r="I242" s="417"/>
      <c r="J242" s="417"/>
      <c r="K242" s="219"/>
      <c r="L242" s="219"/>
      <c r="M242" s="219"/>
      <c r="N242" s="219"/>
      <c r="O242" s="219"/>
      <c r="P242" s="219"/>
      <c r="Q242" s="219"/>
      <c r="R242" s="219"/>
      <c r="S242" s="219"/>
      <c r="T242" s="219"/>
      <c r="U242" s="219"/>
      <c r="V242" s="219"/>
      <c r="W242" s="219"/>
      <c r="X242" s="219"/>
      <c r="Y242" s="219"/>
      <c r="Z242" s="219"/>
      <c r="AA242" s="219"/>
      <c r="AB242" s="219"/>
      <c r="AC242" s="219"/>
      <c r="AD242" s="219"/>
      <c r="AE242" s="219"/>
    </row>
    <row r="243" ht="29.25" customHeight="1">
      <c r="A243" s="219"/>
      <c r="B243" s="140"/>
      <c r="C243" s="140"/>
      <c r="D243" s="140"/>
      <c r="E243" s="820"/>
      <c r="F243" s="417"/>
      <c r="G243" s="671"/>
      <c r="H243" s="417"/>
      <c r="I243" s="417"/>
      <c r="J243" s="417"/>
      <c r="K243" s="219"/>
      <c r="L243" s="219"/>
      <c r="M243" s="219"/>
      <c r="N243" s="219"/>
      <c r="O243" s="219"/>
      <c r="P243" s="219"/>
      <c r="Q243" s="219"/>
      <c r="R243" s="219"/>
      <c r="S243" s="219"/>
      <c r="T243" s="219"/>
      <c r="U243" s="219"/>
      <c r="V243" s="219"/>
      <c r="W243" s="219"/>
      <c r="X243" s="219"/>
      <c r="Y243" s="219"/>
      <c r="Z243" s="219"/>
      <c r="AA243" s="219"/>
      <c r="AB243" s="219"/>
      <c r="AC243" s="219"/>
      <c r="AD243" s="219"/>
      <c r="AE243" s="219"/>
    </row>
    <row r="244" ht="29.25" customHeight="1">
      <c r="A244" s="219"/>
      <c r="B244" s="140"/>
      <c r="C244" s="140"/>
      <c r="D244" s="140"/>
      <c r="E244" s="820"/>
      <c r="F244" s="417"/>
      <c r="G244" s="671"/>
      <c r="H244" s="417"/>
      <c r="I244" s="417"/>
      <c r="J244" s="417"/>
      <c r="K244" s="219"/>
      <c r="L244" s="219"/>
      <c r="M244" s="219"/>
      <c r="N244" s="219"/>
      <c r="O244" s="219"/>
      <c r="P244" s="219"/>
      <c r="Q244" s="219"/>
      <c r="R244" s="219"/>
      <c r="S244" s="219"/>
      <c r="T244" s="219"/>
      <c r="U244" s="219"/>
      <c r="V244" s="219"/>
      <c r="W244" s="219"/>
      <c r="X244" s="219"/>
      <c r="Y244" s="219"/>
      <c r="Z244" s="219"/>
      <c r="AA244" s="219"/>
      <c r="AB244" s="219"/>
      <c r="AC244" s="219"/>
      <c r="AD244" s="219"/>
      <c r="AE244" s="219"/>
    </row>
    <row r="245" ht="29.25" customHeight="1">
      <c r="A245" s="219"/>
      <c r="B245" s="140"/>
      <c r="C245" s="140"/>
      <c r="D245" s="140"/>
      <c r="E245" s="820"/>
      <c r="F245" s="417"/>
      <c r="G245" s="671"/>
      <c r="H245" s="417"/>
      <c r="I245" s="417"/>
      <c r="J245" s="417"/>
      <c r="K245" s="219"/>
      <c r="L245" s="219"/>
      <c r="M245" s="219"/>
      <c r="N245" s="219"/>
      <c r="O245" s="219"/>
      <c r="P245" s="219"/>
      <c r="Q245" s="219"/>
      <c r="R245" s="219"/>
      <c r="S245" s="219"/>
      <c r="T245" s="219"/>
      <c r="U245" s="219"/>
      <c r="V245" s="219"/>
      <c r="W245" s="219"/>
      <c r="X245" s="219"/>
      <c r="Y245" s="219"/>
      <c r="Z245" s="219"/>
      <c r="AA245" s="219"/>
      <c r="AB245" s="219"/>
      <c r="AC245" s="219"/>
      <c r="AD245" s="219"/>
      <c r="AE245" s="219"/>
    </row>
    <row r="246" ht="29.25" customHeight="1">
      <c r="A246" s="219"/>
      <c r="B246" s="140"/>
      <c r="C246" s="140"/>
      <c r="D246" s="140"/>
      <c r="E246" s="820"/>
      <c r="F246" s="417"/>
      <c r="G246" s="671"/>
      <c r="H246" s="417"/>
      <c r="I246" s="417"/>
      <c r="J246" s="417"/>
      <c r="K246" s="219"/>
      <c r="L246" s="219"/>
      <c r="M246" s="219"/>
      <c r="N246" s="219"/>
      <c r="O246" s="219"/>
      <c r="P246" s="219"/>
      <c r="Q246" s="219"/>
      <c r="R246" s="219"/>
      <c r="S246" s="219"/>
      <c r="T246" s="219"/>
      <c r="U246" s="219"/>
      <c r="V246" s="219"/>
      <c r="W246" s="219"/>
      <c r="X246" s="219"/>
      <c r="Y246" s="219"/>
      <c r="Z246" s="219"/>
      <c r="AA246" s="219"/>
      <c r="AB246" s="219"/>
      <c r="AC246" s="219"/>
      <c r="AD246" s="219"/>
      <c r="AE246" s="219"/>
    </row>
    <row r="247" ht="29.25" customHeight="1">
      <c r="A247" s="219"/>
      <c r="B247" s="140"/>
      <c r="C247" s="140"/>
      <c r="D247" s="140"/>
      <c r="E247" s="820"/>
      <c r="F247" s="417"/>
      <c r="G247" s="671"/>
      <c r="H247" s="417"/>
      <c r="I247" s="417"/>
      <c r="J247" s="417"/>
      <c r="K247" s="219"/>
      <c r="L247" s="219"/>
      <c r="M247" s="219"/>
      <c r="N247" s="219"/>
      <c r="O247" s="219"/>
      <c r="P247" s="219"/>
      <c r="Q247" s="219"/>
      <c r="R247" s="219"/>
      <c r="S247" s="219"/>
      <c r="T247" s="219"/>
      <c r="U247" s="219"/>
      <c r="V247" s="219"/>
      <c r="W247" s="219"/>
      <c r="X247" s="219"/>
      <c r="Y247" s="219"/>
      <c r="Z247" s="219"/>
      <c r="AA247" s="219"/>
      <c r="AB247" s="219"/>
      <c r="AC247" s="219"/>
      <c r="AD247" s="219"/>
      <c r="AE247" s="219"/>
    </row>
    <row r="248" ht="29.25" customHeight="1">
      <c r="A248" s="219"/>
      <c r="B248" s="140"/>
      <c r="C248" s="140"/>
      <c r="D248" s="140"/>
      <c r="E248" s="820"/>
      <c r="F248" s="417"/>
      <c r="G248" s="671"/>
      <c r="H248" s="417"/>
      <c r="I248" s="417"/>
      <c r="J248" s="417"/>
      <c r="K248" s="219"/>
      <c r="L248" s="219"/>
      <c r="M248" s="219"/>
      <c r="N248" s="219"/>
      <c r="O248" s="219"/>
      <c r="P248" s="219"/>
      <c r="Q248" s="219"/>
      <c r="R248" s="219"/>
      <c r="S248" s="219"/>
      <c r="T248" s="219"/>
      <c r="U248" s="219"/>
      <c r="V248" s="219"/>
      <c r="W248" s="219"/>
      <c r="X248" s="219"/>
      <c r="Y248" s="219"/>
      <c r="Z248" s="219"/>
      <c r="AA248" s="219"/>
      <c r="AB248" s="219"/>
      <c r="AC248" s="219"/>
      <c r="AD248" s="219"/>
      <c r="AE248" s="219"/>
    </row>
    <row r="249" ht="29.25" customHeight="1">
      <c r="A249" s="219"/>
      <c r="B249" s="140"/>
      <c r="C249" s="140"/>
      <c r="D249" s="140"/>
      <c r="E249" s="820"/>
      <c r="F249" s="417"/>
      <c r="G249" s="671"/>
      <c r="H249" s="417"/>
      <c r="I249" s="417"/>
      <c r="J249" s="417"/>
      <c r="K249" s="219"/>
      <c r="L249" s="219"/>
      <c r="M249" s="219"/>
      <c r="N249" s="219"/>
      <c r="O249" s="219"/>
      <c r="P249" s="219"/>
      <c r="Q249" s="219"/>
      <c r="R249" s="219"/>
      <c r="S249" s="219"/>
      <c r="T249" s="219"/>
      <c r="U249" s="219"/>
      <c r="V249" s="219"/>
      <c r="W249" s="219"/>
      <c r="X249" s="219"/>
      <c r="Y249" s="219"/>
      <c r="Z249" s="219"/>
      <c r="AA249" s="219"/>
      <c r="AB249" s="219"/>
      <c r="AC249" s="219"/>
      <c r="AD249" s="219"/>
      <c r="AE249" s="219"/>
    </row>
    <row r="250" ht="29.25" customHeight="1">
      <c r="A250" s="219"/>
      <c r="B250" s="140"/>
      <c r="C250" s="140"/>
      <c r="D250" s="140"/>
      <c r="E250" s="820"/>
      <c r="F250" s="417"/>
      <c r="G250" s="671"/>
      <c r="H250" s="417"/>
      <c r="I250" s="417"/>
      <c r="J250" s="417"/>
      <c r="K250" s="219"/>
      <c r="L250" s="219"/>
      <c r="M250" s="219"/>
      <c r="N250" s="219"/>
      <c r="O250" s="219"/>
      <c r="P250" s="219"/>
      <c r="Q250" s="219"/>
      <c r="R250" s="219"/>
      <c r="S250" s="219"/>
      <c r="T250" s="219"/>
      <c r="U250" s="219"/>
      <c r="V250" s="219"/>
      <c r="W250" s="219"/>
      <c r="X250" s="219"/>
      <c r="Y250" s="219"/>
      <c r="Z250" s="219"/>
      <c r="AA250" s="219"/>
      <c r="AB250" s="219"/>
      <c r="AC250" s="219"/>
      <c r="AD250" s="219"/>
      <c r="AE250" s="219"/>
    </row>
    <row r="251" ht="29.25" customHeight="1">
      <c r="A251" s="219"/>
      <c r="B251" s="140"/>
      <c r="C251" s="140"/>
      <c r="D251" s="140"/>
      <c r="E251" s="820"/>
      <c r="F251" s="417"/>
      <c r="G251" s="671"/>
      <c r="H251" s="417"/>
      <c r="I251" s="417"/>
      <c r="J251" s="417"/>
      <c r="K251" s="219"/>
      <c r="L251" s="219"/>
      <c r="M251" s="219"/>
      <c r="N251" s="219"/>
      <c r="O251" s="219"/>
      <c r="P251" s="219"/>
      <c r="Q251" s="219"/>
      <c r="R251" s="219"/>
      <c r="S251" s="219"/>
      <c r="T251" s="219"/>
      <c r="U251" s="219"/>
      <c r="V251" s="219"/>
      <c r="W251" s="219"/>
      <c r="X251" s="219"/>
      <c r="Y251" s="219"/>
      <c r="Z251" s="219"/>
      <c r="AA251" s="219"/>
      <c r="AB251" s="219"/>
      <c r="AC251" s="219"/>
      <c r="AD251" s="219"/>
      <c r="AE251" s="219"/>
    </row>
    <row r="252" ht="29.25" customHeight="1">
      <c r="A252" s="219"/>
      <c r="B252" s="140"/>
      <c r="C252" s="140"/>
      <c r="D252" s="140"/>
      <c r="E252" s="820"/>
      <c r="F252" s="417"/>
      <c r="G252" s="671"/>
      <c r="H252" s="417"/>
      <c r="I252" s="417"/>
      <c r="J252" s="417"/>
      <c r="K252" s="219"/>
      <c r="L252" s="219"/>
      <c r="M252" s="219"/>
      <c r="N252" s="219"/>
      <c r="O252" s="219"/>
      <c r="P252" s="219"/>
      <c r="Q252" s="219"/>
      <c r="R252" s="219"/>
      <c r="S252" s="219"/>
      <c r="T252" s="219"/>
      <c r="U252" s="219"/>
      <c r="V252" s="219"/>
      <c r="W252" s="219"/>
      <c r="X252" s="219"/>
      <c r="Y252" s="219"/>
      <c r="Z252" s="219"/>
      <c r="AA252" s="219"/>
      <c r="AB252" s="219"/>
      <c r="AC252" s="219"/>
      <c r="AD252" s="219"/>
      <c r="AE252" s="219"/>
    </row>
    <row r="253" ht="29.25" customHeight="1">
      <c r="A253" s="219"/>
      <c r="B253" s="140"/>
      <c r="C253" s="140"/>
      <c r="D253" s="140"/>
      <c r="E253" s="820"/>
      <c r="F253" s="417"/>
      <c r="G253" s="671"/>
      <c r="H253" s="417"/>
      <c r="I253" s="417"/>
      <c r="J253" s="417"/>
      <c r="K253" s="219"/>
      <c r="L253" s="219"/>
      <c r="M253" s="219"/>
      <c r="N253" s="219"/>
      <c r="O253" s="219"/>
      <c r="P253" s="219"/>
      <c r="Q253" s="219"/>
      <c r="R253" s="219"/>
      <c r="S253" s="219"/>
      <c r="T253" s="219"/>
      <c r="U253" s="219"/>
      <c r="V253" s="219"/>
      <c r="W253" s="219"/>
      <c r="X253" s="219"/>
      <c r="Y253" s="219"/>
      <c r="Z253" s="219"/>
      <c r="AA253" s="219"/>
      <c r="AB253" s="219"/>
      <c r="AC253" s="219"/>
      <c r="AD253" s="219"/>
      <c r="AE253" s="219"/>
    </row>
    <row r="254" ht="29.25" customHeight="1">
      <c r="A254" s="219"/>
      <c r="B254" s="140"/>
      <c r="C254" s="140"/>
      <c r="D254" s="140"/>
      <c r="E254" s="820"/>
      <c r="F254" s="417"/>
      <c r="G254" s="671"/>
      <c r="H254" s="417"/>
      <c r="I254" s="417"/>
      <c r="J254" s="417"/>
      <c r="K254" s="219"/>
      <c r="L254" s="219"/>
      <c r="M254" s="219"/>
      <c r="N254" s="219"/>
      <c r="O254" s="219"/>
      <c r="P254" s="219"/>
      <c r="Q254" s="219"/>
      <c r="R254" s="219"/>
      <c r="S254" s="219"/>
      <c r="T254" s="219"/>
      <c r="U254" s="219"/>
      <c r="V254" s="219"/>
      <c r="W254" s="219"/>
      <c r="X254" s="219"/>
      <c r="Y254" s="219"/>
      <c r="Z254" s="219"/>
      <c r="AA254" s="219"/>
      <c r="AB254" s="219"/>
      <c r="AC254" s="219"/>
      <c r="AD254" s="219"/>
      <c r="AE254" s="219"/>
    </row>
    <row r="255" ht="29.25" customHeight="1">
      <c r="A255" s="219"/>
      <c r="B255" s="140"/>
      <c r="C255" s="140"/>
      <c r="D255" s="140"/>
      <c r="E255" s="820"/>
      <c r="F255" s="417"/>
      <c r="G255" s="671"/>
      <c r="H255" s="417"/>
      <c r="I255" s="417"/>
      <c r="J255" s="417"/>
      <c r="K255" s="219"/>
      <c r="L255" s="219"/>
      <c r="M255" s="219"/>
      <c r="N255" s="219"/>
      <c r="O255" s="219"/>
      <c r="P255" s="219"/>
      <c r="Q255" s="219"/>
      <c r="R255" s="219"/>
      <c r="S255" s="219"/>
      <c r="T255" s="219"/>
      <c r="U255" s="219"/>
      <c r="V255" s="219"/>
      <c r="W255" s="219"/>
      <c r="X255" s="219"/>
      <c r="Y255" s="219"/>
      <c r="Z255" s="219"/>
      <c r="AA255" s="219"/>
      <c r="AB255" s="219"/>
      <c r="AC255" s="219"/>
      <c r="AD255" s="219"/>
      <c r="AE255" s="219"/>
    </row>
    <row r="256" ht="29.25" customHeight="1">
      <c r="A256" s="219"/>
      <c r="B256" s="140"/>
      <c r="C256" s="140"/>
      <c r="D256" s="140"/>
      <c r="E256" s="820"/>
      <c r="F256" s="417"/>
      <c r="G256" s="671"/>
      <c r="H256" s="417"/>
      <c r="I256" s="417"/>
      <c r="J256" s="417"/>
      <c r="K256" s="219"/>
      <c r="L256" s="219"/>
      <c r="M256" s="219"/>
      <c r="N256" s="219"/>
      <c r="O256" s="219"/>
      <c r="P256" s="219"/>
      <c r="Q256" s="219"/>
      <c r="R256" s="219"/>
      <c r="S256" s="219"/>
      <c r="T256" s="219"/>
      <c r="U256" s="219"/>
      <c r="V256" s="219"/>
      <c r="W256" s="219"/>
      <c r="X256" s="219"/>
      <c r="Y256" s="219"/>
      <c r="Z256" s="219"/>
      <c r="AA256" s="219"/>
      <c r="AB256" s="219"/>
      <c r="AC256" s="219"/>
      <c r="AD256" s="219"/>
      <c r="AE256" s="219"/>
    </row>
    <row r="257" ht="29.25" customHeight="1">
      <c r="A257" s="219"/>
      <c r="B257" s="140"/>
      <c r="C257" s="140"/>
      <c r="D257" s="140"/>
      <c r="E257" s="820"/>
      <c r="F257" s="417"/>
      <c r="G257" s="671"/>
      <c r="H257" s="417"/>
      <c r="I257" s="417"/>
      <c r="J257" s="417"/>
      <c r="K257" s="219"/>
      <c r="L257" s="219"/>
      <c r="M257" s="219"/>
      <c r="N257" s="219"/>
      <c r="O257" s="219"/>
      <c r="P257" s="219"/>
      <c r="Q257" s="219"/>
      <c r="R257" s="219"/>
      <c r="S257" s="219"/>
      <c r="T257" s="219"/>
      <c r="U257" s="219"/>
      <c r="V257" s="219"/>
      <c r="W257" s="219"/>
      <c r="X257" s="219"/>
      <c r="Y257" s="219"/>
      <c r="Z257" s="219"/>
      <c r="AA257" s="219"/>
      <c r="AB257" s="219"/>
      <c r="AC257" s="219"/>
      <c r="AD257" s="219"/>
      <c r="AE257" s="219"/>
    </row>
    <row r="258" ht="29.25" customHeight="1">
      <c r="A258" s="219"/>
      <c r="B258" s="140"/>
      <c r="C258" s="140"/>
      <c r="D258" s="140"/>
      <c r="E258" s="820"/>
      <c r="F258" s="417"/>
      <c r="G258" s="671"/>
      <c r="H258" s="417"/>
      <c r="I258" s="417"/>
      <c r="J258" s="417"/>
      <c r="K258" s="219"/>
      <c r="L258" s="219"/>
      <c r="M258" s="219"/>
      <c r="N258" s="219"/>
      <c r="O258" s="219"/>
      <c r="P258" s="219"/>
      <c r="Q258" s="219"/>
      <c r="R258" s="219"/>
      <c r="S258" s="219"/>
      <c r="T258" s="219"/>
      <c r="U258" s="219"/>
      <c r="V258" s="219"/>
      <c r="W258" s="219"/>
      <c r="X258" s="219"/>
      <c r="Y258" s="219"/>
      <c r="Z258" s="219"/>
      <c r="AA258" s="219"/>
      <c r="AB258" s="219"/>
      <c r="AC258" s="219"/>
      <c r="AD258" s="219"/>
      <c r="AE258" s="219"/>
    </row>
    <row r="259" ht="29.25" customHeight="1">
      <c r="A259" s="219"/>
      <c r="B259" s="140"/>
      <c r="C259" s="140"/>
      <c r="D259" s="140"/>
      <c r="E259" s="820"/>
      <c r="F259" s="417"/>
      <c r="G259" s="671"/>
      <c r="H259" s="417"/>
      <c r="I259" s="417"/>
      <c r="J259" s="417"/>
      <c r="K259" s="219"/>
      <c r="L259" s="219"/>
      <c r="M259" s="219"/>
      <c r="N259" s="219"/>
      <c r="O259" s="219"/>
      <c r="P259" s="219"/>
      <c r="Q259" s="219"/>
      <c r="R259" s="219"/>
      <c r="S259" s="219"/>
      <c r="T259" s="219"/>
      <c r="U259" s="219"/>
      <c r="V259" s="219"/>
      <c r="W259" s="219"/>
      <c r="X259" s="219"/>
      <c r="Y259" s="219"/>
      <c r="Z259" s="219"/>
      <c r="AA259" s="219"/>
      <c r="AB259" s="219"/>
      <c r="AC259" s="219"/>
      <c r="AD259" s="219"/>
      <c r="AE259" s="219"/>
    </row>
    <row r="260" ht="29.25" customHeight="1">
      <c r="A260" s="219"/>
      <c r="B260" s="140"/>
      <c r="C260" s="140"/>
      <c r="D260" s="140"/>
      <c r="E260" s="820"/>
      <c r="F260" s="417"/>
      <c r="G260" s="671"/>
      <c r="H260" s="417"/>
      <c r="I260" s="417"/>
      <c r="J260" s="417"/>
      <c r="K260" s="219"/>
      <c r="L260" s="219"/>
      <c r="M260" s="219"/>
      <c r="N260" s="219"/>
      <c r="O260" s="219"/>
      <c r="P260" s="219"/>
      <c r="Q260" s="219"/>
      <c r="R260" s="219"/>
      <c r="S260" s="219"/>
      <c r="T260" s="219"/>
      <c r="U260" s="219"/>
      <c r="V260" s="219"/>
      <c r="W260" s="219"/>
      <c r="X260" s="219"/>
      <c r="Y260" s="219"/>
      <c r="Z260" s="219"/>
      <c r="AA260" s="219"/>
      <c r="AB260" s="219"/>
      <c r="AC260" s="219"/>
      <c r="AD260" s="219"/>
      <c r="AE260" s="219"/>
    </row>
    <row r="261" ht="29.25" customHeight="1">
      <c r="A261" s="219"/>
      <c r="B261" s="140"/>
      <c r="C261" s="140"/>
      <c r="D261" s="140"/>
      <c r="E261" s="820"/>
      <c r="F261" s="417"/>
      <c r="G261" s="671"/>
      <c r="H261" s="417"/>
      <c r="I261" s="417"/>
      <c r="J261" s="417"/>
      <c r="K261" s="219"/>
      <c r="L261" s="219"/>
      <c r="M261" s="219"/>
      <c r="N261" s="219"/>
      <c r="O261" s="219"/>
      <c r="P261" s="219"/>
      <c r="Q261" s="219"/>
      <c r="R261" s="219"/>
      <c r="S261" s="219"/>
      <c r="T261" s="219"/>
      <c r="U261" s="219"/>
      <c r="V261" s="219"/>
      <c r="W261" s="219"/>
      <c r="X261" s="219"/>
      <c r="Y261" s="219"/>
      <c r="Z261" s="219"/>
      <c r="AA261" s="219"/>
      <c r="AB261" s="219"/>
      <c r="AC261" s="219"/>
      <c r="AD261" s="219"/>
      <c r="AE261" s="219"/>
    </row>
    <row r="262" ht="29.25" customHeight="1">
      <c r="A262" s="219"/>
      <c r="B262" s="140"/>
      <c r="C262" s="140"/>
      <c r="D262" s="140"/>
      <c r="E262" s="820"/>
      <c r="F262" s="417"/>
      <c r="G262" s="671"/>
      <c r="H262" s="417"/>
      <c r="I262" s="417"/>
      <c r="J262" s="417"/>
      <c r="K262" s="219"/>
      <c r="L262" s="219"/>
      <c r="M262" s="219"/>
      <c r="N262" s="219"/>
      <c r="O262" s="219"/>
      <c r="P262" s="219"/>
      <c r="Q262" s="219"/>
      <c r="R262" s="219"/>
      <c r="S262" s="219"/>
      <c r="T262" s="219"/>
      <c r="U262" s="219"/>
      <c r="V262" s="219"/>
      <c r="W262" s="219"/>
      <c r="X262" s="219"/>
      <c r="Y262" s="219"/>
      <c r="Z262" s="219"/>
      <c r="AA262" s="219"/>
      <c r="AB262" s="219"/>
      <c r="AC262" s="219"/>
      <c r="AD262" s="219"/>
      <c r="AE262" s="219"/>
    </row>
    <row r="263" ht="29.25" customHeight="1">
      <c r="A263" s="219"/>
      <c r="B263" s="140"/>
      <c r="C263" s="140"/>
      <c r="D263" s="140"/>
      <c r="E263" s="820"/>
      <c r="F263" s="417"/>
      <c r="G263" s="671"/>
      <c r="H263" s="417"/>
      <c r="I263" s="417"/>
      <c r="J263" s="417"/>
      <c r="K263" s="219"/>
      <c r="L263" s="219"/>
      <c r="M263" s="219"/>
      <c r="N263" s="219"/>
      <c r="O263" s="219"/>
      <c r="P263" s="219"/>
      <c r="Q263" s="219"/>
      <c r="R263" s="219"/>
      <c r="S263" s="219"/>
      <c r="T263" s="219"/>
      <c r="U263" s="219"/>
      <c r="V263" s="219"/>
      <c r="W263" s="219"/>
      <c r="X263" s="219"/>
      <c r="Y263" s="219"/>
      <c r="Z263" s="219"/>
      <c r="AA263" s="219"/>
      <c r="AB263" s="219"/>
      <c r="AC263" s="219"/>
      <c r="AD263" s="219"/>
      <c r="AE263" s="219"/>
    </row>
    <row r="264" ht="29.25" customHeight="1">
      <c r="A264" s="219"/>
      <c r="B264" s="140"/>
      <c r="C264" s="140"/>
      <c r="D264" s="140"/>
      <c r="E264" s="820"/>
      <c r="F264" s="417"/>
      <c r="G264" s="671"/>
      <c r="H264" s="417"/>
      <c r="I264" s="417"/>
      <c r="J264" s="417"/>
      <c r="K264" s="219"/>
      <c r="L264" s="219"/>
      <c r="M264" s="219"/>
      <c r="N264" s="219"/>
      <c r="O264" s="219"/>
      <c r="P264" s="219"/>
      <c r="Q264" s="219"/>
      <c r="R264" s="219"/>
      <c r="S264" s="219"/>
      <c r="T264" s="219"/>
      <c r="U264" s="219"/>
      <c r="V264" s="219"/>
      <c r="W264" s="219"/>
      <c r="X264" s="219"/>
      <c r="Y264" s="219"/>
      <c r="Z264" s="219"/>
      <c r="AA264" s="219"/>
      <c r="AB264" s="219"/>
      <c r="AC264" s="219"/>
      <c r="AD264" s="219"/>
      <c r="AE264" s="219"/>
    </row>
    <row r="265" ht="29.25" customHeight="1">
      <c r="A265" s="219"/>
      <c r="B265" s="140"/>
      <c r="C265" s="140"/>
      <c r="D265" s="140"/>
      <c r="E265" s="820"/>
      <c r="F265" s="417"/>
      <c r="G265" s="671"/>
      <c r="H265" s="417"/>
      <c r="I265" s="417"/>
      <c r="J265" s="417"/>
      <c r="K265" s="219"/>
      <c r="L265" s="219"/>
      <c r="M265" s="219"/>
      <c r="N265" s="219"/>
      <c r="O265" s="219"/>
      <c r="P265" s="219"/>
      <c r="Q265" s="219"/>
      <c r="R265" s="219"/>
      <c r="S265" s="219"/>
      <c r="T265" s="219"/>
      <c r="U265" s="219"/>
      <c r="V265" s="219"/>
      <c r="W265" s="219"/>
      <c r="X265" s="219"/>
      <c r="Y265" s="219"/>
      <c r="Z265" s="219"/>
      <c r="AA265" s="219"/>
      <c r="AB265" s="219"/>
      <c r="AC265" s="219"/>
      <c r="AD265" s="219"/>
      <c r="AE265" s="219"/>
    </row>
    <row r="266" ht="29.25" customHeight="1">
      <c r="A266" s="219"/>
      <c r="B266" s="140"/>
      <c r="C266" s="140"/>
      <c r="D266" s="140"/>
      <c r="E266" s="820"/>
      <c r="F266" s="417"/>
      <c r="G266" s="671"/>
      <c r="H266" s="417"/>
      <c r="I266" s="417"/>
      <c r="J266" s="417"/>
      <c r="K266" s="219"/>
      <c r="L266" s="219"/>
      <c r="M266" s="219"/>
      <c r="N266" s="219"/>
      <c r="O266" s="219"/>
      <c r="P266" s="219"/>
      <c r="Q266" s="219"/>
      <c r="R266" s="219"/>
      <c r="S266" s="219"/>
      <c r="T266" s="219"/>
      <c r="U266" s="219"/>
      <c r="V266" s="219"/>
      <c r="W266" s="219"/>
      <c r="X266" s="219"/>
      <c r="Y266" s="219"/>
      <c r="Z266" s="219"/>
      <c r="AA266" s="219"/>
      <c r="AB266" s="219"/>
      <c r="AC266" s="219"/>
      <c r="AD266" s="219"/>
      <c r="AE266" s="219"/>
    </row>
    <row r="267" ht="29.25" customHeight="1">
      <c r="A267" s="219"/>
      <c r="B267" s="140"/>
      <c r="C267" s="140"/>
      <c r="D267" s="140"/>
      <c r="E267" s="820"/>
      <c r="F267" s="417"/>
      <c r="G267" s="671"/>
      <c r="H267" s="417"/>
      <c r="I267" s="417"/>
      <c r="J267" s="417"/>
      <c r="K267" s="219"/>
      <c r="L267" s="219"/>
      <c r="M267" s="219"/>
      <c r="N267" s="219"/>
      <c r="O267" s="219"/>
      <c r="P267" s="219"/>
      <c r="Q267" s="219"/>
      <c r="R267" s="219"/>
      <c r="S267" s="219"/>
      <c r="T267" s="219"/>
      <c r="U267" s="219"/>
      <c r="V267" s="219"/>
      <c r="W267" s="219"/>
      <c r="X267" s="219"/>
      <c r="Y267" s="219"/>
      <c r="Z267" s="219"/>
      <c r="AA267" s="219"/>
      <c r="AB267" s="219"/>
      <c r="AC267" s="219"/>
      <c r="AD267" s="219"/>
      <c r="AE267" s="219"/>
    </row>
    <row r="268" ht="29.25" customHeight="1">
      <c r="A268" s="219"/>
      <c r="B268" s="140"/>
      <c r="C268" s="140"/>
      <c r="D268" s="140"/>
      <c r="E268" s="820"/>
      <c r="F268" s="417"/>
      <c r="G268" s="671"/>
      <c r="H268" s="417"/>
      <c r="I268" s="417"/>
      <c r="J268" s="417"/>
      <c r="K268" s="219"/>
      <c r="L268" s="219"/>
      <c r="M268" s="219"/>
      <c r="N268" s="219"/>
      <c r="O268" s="219"/>
      <c r="P268" s="219"/>
      <c r="Q268" s="219"/>
      <c r="R268" s="219"/>
      <c r="S268" s="219"/>
      <c r="T268" s="219"/>
      <c r="U268" s="219"/>
      <c r="V268" s="219"/>
      <c r="W268" s="219"/>
      <c r="X268" s="219"/>
      <c r="Y268" s="219"/>
      <c r="Z268" s="219"/>
      <c r="AA268" s="219"/>
      <c r="AB268" s="219"/>
      <c r="AC268" s="219"/>
      <c r="AD268" s="219"/>
      <c r="AE268" s="219"/>
    </row>
    <row r="269" ht="29.25" customHeight="1">
      <c r="A269" s="219"/>
      <c r="B269" s="140"/>
      <c r="C269" s="140"/>
      <c r="D269" s="140"/>
      <c r="E269" s="820"/>
      <c r="F269" s="417"/>
      <c r="G269" s="671"/>
      <c r="H269" s="417"/>
      <c r="I269" s="417"/>
      <c r="J269" s="417"/>
      <c r="K269" s="219"/>
      <c r="L269" s="219"/>
      <c r="M269" s="219"/>
      <c r="N269" s="219"/>
      <c r="O269" s="219"/>
      <c r="P269" s="219"/>
      <c r="Q269" s="219"/>
      <c r="R269" s="219"/>
      <c r="S269" s="219"/>
      <c r="T269" s="219"/>
      <c r="U269" s="219"/>
      <c r="V269" s="219"/>
      <c r="W269" s="219"/>
      <c r="X269" s="219"/>
      <c r="Y269" s="219"/>
      <c r="Z269" s="219"/>
      <c r="AA269" s="219"/>
      <c r="AB269" s="219"/>
      <c r="AC269" s="219"/>
      <c r="AD269" s="219"/>
      <c r="AE269" s="219"/>
    </row>
    <row r="270" ht="29.25" customHeight="1">
      <c r="A270" s="219"/>
      <c r="B270" s="140"/>
      <c r="C270" s="140"/>
      <c r="D270" s="140"/>
      <c r="E270" s="820"/>
      <c r="F270" s="417"/>
      <c r="G270" s="671"/>
      <c r="H270" s="417"/>
      <c r="I270" s="417"/>
      <c r="J270" s="417"/>
      <c r="K270" s="219"/>
      <c r="L270" s="219"/>
      <c r="M270" s="219"/>
      <c r="N270" s="219"/>
      <c r="O270" s="219"/>
      <c r="P270" s="219"/>
      <c r="Q270" s="219"/>
      <c r="R270" s="219"/>
      <c r="S270" s="219"/>
      <c r="T270" s="219"/>
      <c r="U270" s="219"/>
      <c r="V270" s="219"/>
      <c r="W270" s="219"/>
      <c r="X270" s="219"/>
      <c r="Y270" s="219"/>
      <c r="Z270" s="219"/>
      <c r="AA270" s="219"/>
      <c r="AB270" s="219"/>
      <c r="AC270" s="219"/>
      <c r="AD270" s="219"/>
      <c r="AE270" s="219"/>
    </row>
    <row r="271" ht="29.25" customHeight="1">
      <c r="A271" s="219"/>
      <c r="B271" s="140"/>
      <c r="C271" s="140"/>
      <c r="D271" s="140"/>
      <c r="E271" s="820"/>
      <c r="F271" s="417"/>
      <c r="G271" s="671"/>
      <c r="H271" s="417"/>
      <c r="I271" s="417"/>
      <c r="J271" s="417"/>
      <c r="K271" s="219"/>
      <c r="L271" s="219"/>
      <c r="M271" s="219"/>
      <c r="N271" s="219"/>
      <c r="O271" s="219"/>
      <c r="P271" s="219"/>
      <c r="Q271" s="219"/>
      <c r="R271" s="219"/>
      <c r="S271" s="219"/>
      <c r="T271" s="219"/>
      <c r="U271" s="219"/>
      <c r="V271" s="219"/>
      <c r="W271" s="219"/>
      <c r="X271" s="219"/>
      <c r="Y271" s="219"/>
      <c r="Z271" s="219"/>
      <c r="AA271" s="219"/>
      <c r="AB271" s="219"/>
      <c r="AC271" s="219"/>
      <c r="AD271" s="219"/>
      <c r="AE271" s="219"/>
    </row>
    <row r="272" ht="29.25" customHeight="1">
      <c r="A272" s="219"/>
      <c r="B272" s="140"/>
      <c r="C272" s="140"/>
      <c r="D272" s="140"/>
      <c r="E272" s="820"/>
      <c r="F272" s="417"/>
      <c r="G272" s="671"/>
      <c r="H272" s="417"/>
      <c r="I272" s="417"/>
      <c r="J272" s="417"/>
      <c r="K272" s="219"/>
      <c r="L272" s="219"/>
      <c r="M272" s="219"/>
      <c r="N272" s="219"/>
      <c r="O272" s="219"/>
      <c r="P272" s="219"/>
      <c r="Q272" s="219"/>
      <c r="R272" s="219"/>
      <c r="S272" s="219"/>
      <c r="T272" s="219"/>
      <c r="U272" s="219"/>
      <c r="V272" s="219"/>
      <c r="W272" s="219"/>
      <c r="X272" s="219"/>
      <c r="Y272" s="219"/>
      <c r="Z272" s="219"/>
      <c r="AA272" s="219"/>
      <c r="AB272" s="219"/>
      <c r="AC272" s="219"/>
      <c r="AD272" s="219"/>
      <c r="AE272" s="219"/>
    </row>
    <row r="273" ht="29.25" customHeight="1">
      <c r="A273" s="219"/>
      <c r="B273" s="140"/>
      <c r="C273" s="140"/>
      <c r="D273" s="140"/>
      <c r="E273" s="820"/>
      <c r="F273" s="417"/>
      <c r="G273" s="671"/>
      <c r="H273" s="417"/>
      <c r="I273" s="417"/>
      <c r="J273" s="417"/>
      <c r="K273" s="219"/>
      <c r="L273" s="219"/>
      <c r="M273" s="219"/>
      <c r="N273" s="219"/>
      <c r="O273" s="219"/>
      <c r="P273" s="219"/>
      <c r="Q273" s="219"/>
      <c r="R273" s="219"/>
      <c r="S273" s="219"/>
      <c r="T273" s="219"/>
      <c r="U273" s="219"/>
      <c r="V273" s="219"/>
      <c r="W273" s="219"/>
      <c r="X273" s="219"/>
      <c r="Y273" s="219"/>
      <c r="Z273" s="219"/>
      <c r="AA273" s="219"/>
      <c r="AB273" s="219"/>
      <c r="AC273" s="219"/>
      <c r="AD273" s="219"/>
      <c r="AE273" s="219"/>
    </row>
    <row r="274" ht="29.25" customHeight="1">
      <c r="A274" s="219"/>
      <c r="B274" s="140"/>
      <c r="C274" s="140"/>
      <c r="D274" s="140"/>
      <c r="E274" s="820"/>
      <c r="F274" s="417"/>
      <c r="G274" s="671"/>
      <c r="H274" s="417"/>
      <c r="I274" s="417"/>
      <c r="J274" s="417"/>
      <c r="K274" s="219"/>
      <c r="L274" s="219"/>
      <c r="M274" s="219"/>
      <c r="N274" s="219"/>
      <c r="O274" s="219"/>
      <c r="P274" s="219"/>
      <c r="Q274" s="219"/>
      <c r="R274" s="219"/>
      <c r="S274" s="219"/>
      <c r="T274" s="219"/>
      <c r="U274" s="219"/>
      <c r="V274" s="219"/>
      <c r="W274" s="219"/>
      <c r="X274" s="219"/>
      <c r="Y274" s="219"/>
      <c r="Z274" s="219"/>
      <c r="AA274" s="219"/>
      <c r="AB274" s="219"/>
      <c r="AC274" s="219"/>
      <c r="AD274" s="219"/>
      <c r="AE274" s="219"/>
    </row>
    <row r="275" ht="29.25" customHeight="1">
      <c r="A275" s="219"/>
      <c r="B275" s="140"/>
      <c r="C275" s="140"/>
      <c r="D275" s="140"/>
      <c r="E275" s="820"/>
      <c r="F275" s="417"/>
      <c r="G275" s="671"/>
      <c r="H275" s="417"/>
      <c r="I275" s="417"/>
      <c r="J275" s="417"/>
      <c r="K275" s="219"/>
      <c r="L275" s="219"/>
      <c r="M275" s="219"/>
      <c r="N275" s="219"/>
      <c r="O275" s="219"/>
      <c r="P275" s="219"/>
      <c r="Q275" s="219"/>
      <c r="R275" s="219"/>
      <c r="S275" s="219"/>
      <c r="T275" s="219"/>
      <c r="U275" s="219"/>
      <c r="V275" s="219"/>
      <c r="W275" s="219"/>
      <c r="X275" s="219"/>
      <c r="Y275" s="219"/>
      <c r="Z275" s="219"/>
      <c r="AA275" s="219"/>
      <c r="AB275" s="219"/>
      <c r="AC275" s="219"/>
      <c r="AD275" s="219"/>
      <c r="AE275" s="219"/>
    </row>
    <row r="276" ht="29.25" customHeight="1">
      <c r="A276" s="219"/>
      <c r="B276" s="140"/>
      <c r="C276" s="140"/>
      <c r="D276" s="140"/>
      <c r="E276" s="820"/>
      <c r="F276" s="417"/>
      <c r="G276" s="671"/>
      <c r="H276" s="417"/>
      <c r="I276" s="417"/>
      <c r="J276" s="417"/>
      <c r="K276" s="219"/>
      <c r="L276" s="219"/>
      <c r="M276" s="219"/>
      <c r="N276" s="219"/>
      <c r="O276" s="219"/>
      <c r="P276" s="219"/>
      <c r="Q276" s="219"/>
      <c r="R276" s="219"/>
      <c r="S276" s="219"/>
      <c r="T276" s="219"/>
      <c r="U276" s="219"/>
      <c r="V276" s="219"/>
      <c r="W276" s="219"/>
      <c r="X276" s="219"/>
      <c r="Y276" s="219"/>
      <c r="Z276" s="219"/>
      <c r="AA276" s="219"/>
      <c r="AB276" s="219"/>
      <c r="AC276" s="219"/>
      <c r="AD276" s="219"/>
      <c r="AE276" s="219"/>
    </row>
    <row r="277" ht="29.25" customHeight="1">
      <c r="A277" s="219"/>
      <c r="B277" s="140"/>
      <c r="C277" s="140"/>
      <c r="D277" s="140"/>
      <c r="E277" s="820"/>
      <c r="F277" s="417"/>
      <c r="G277" s="671"/>
      <c r="H277" s="417"/>
      <c r="I277" s="417"/>
      <c r="J277" s="417"/>
      <c r="K277" s="219"/>
      <c r="L277" s="219"/>
      <c r="M277" s="219"/>
      <c r="N277" s="219"/>
      <c r="O277" s="219"/>
      <c r="P277" s="219"/>
      <c r="Q277" s="219"/>
      <c r="R277" s="219"/>
      <c r="S277" s="219"/>
      <c r="T277" s="219"/>
      <c r="U277" s="219"/>
      <c r="V277" s="219"/>
      <c r="W277" s="219"/>
      <c r="X277" s="219"/>
      <c r="Y277" s="219"/>
      <c r="Z277" s="219"/>
      <c r="AA277" s="219"/>
      <c r="AB277" s="219"/>
      <c r="AC277" s="219"/>
      <c r="AD277" s="219"/>
      <c r="AE277" s="219"/>
    </row>
    <row r="278" ht="29.25" customHeight="1">
      <c r="A278" s="219"/>
      <c r="B278" s="140"/>
      <c r="C278" s="140"/>
      <c r="D278" s="140"/>
      <c r="E278" s="820"/>
      <c r="F278" s="417"/>
      <c r="G278" s="671"/>
      <c r="H278" s="417"/>
      <c r="I278" s="417"/>
      <c r="J278" s="417"/>
      <c r="K278" s="219"/>
      <c r="L278" s="219"/>
      <c r="M278" s="219"/>
      <c r="N278" s="219"/>
      <c r="O278" s="219"/>
      <c r="P278" s="219"/>
      <c r="Q278" s="219"/>
      <c r="R278" s="219"/>
      <c r="S278" s="219"/>
      <c r="T278" s="219"/>
      <c r="U278" s="219"/>
      <c r="V278" s="219"/>
      <c r="W278" s="219"/>
      <c r="X278" s="219"/>
      <c r="Y278" s="219"/>
      <c r="Z278" s="219"/>
      <c r="AA278" s="219"/>
      <c r="AB278" s="219"/>
      <c r="AC278" s="219"/>
      <c r="AD278" s="219"/>
      <c r="AE278" s="219"/>
    </row>
    <row r="279" ht="29.25" customHeight="1">
      <c r="A279" s="219"/>
      <c r="B279" s="140"/>
      <c r="C279" s="140"/>
      <c r="D279" s="140"/>
      <c r="E279" s="820"/>
      <c r="F279" s="417"/>
      <c r="G279" s="671"/>
      <c r="H279" s="417"/>
      <c r="I279" s="417"/>
      <c r="J279" s="417"/>
      <c r="K279" s="219"/>
      <c r="L279" s="219"/>
      <c r="M279" s="219"/>
      <c r="N279" s="219"/>
      <c r="O279" s="219"/>
      <c r="P279" s="219"/>
      <c r="Q279" s="219"/>
      <c r="R279" s="219"/>
      <c r="S279" s="219"/>
      <c r="T279" s="219"/>
      <c r="U279" s="219"/>
      <c r="V279" s="219"/>
      <c r="W279" s="219"/>
      <c r="X279" s="219"/>
      <c r="Y279" s="219"/>
      <c r="Z279" s="219"/>
      <c r="AA279" s="219"/>
      <c r="AB279" s="219"/>
      <c r="AC279" s="219"/>
      <c r="AD279" s="219"/>
      <c r="AE279" s="219"/>
    </row>
    <row r="280" ht="29.25" customHeight="1">
      <c r="A280" s="219"/>
      <c r="B280" s="140"/>
      <c r="C280" s="140"/>
      <c r="D280" s="140"/>
      <c r="E280" s="820"/>
      <c r="F280" s="417"/>
      <c r="G280" s="671"/>
      <c r="H280" s="417"/>
      <c r="I280" s="417"/>
      <c r="J280" s="417"/>
      <c r="K280" s="219"/>
      <c r="L280" s="219"/>
      <c r="M280" s="219"/>
      <c r="N280" s="219"/>
      <c r="O280" s="219"/>
      <c r="P280" s="219"/>
      <c r="Q280" s="219"/>
      <c r="R280" s="219"/>
      <c r="S280" s="219"/>
      <c r="T280" s="219"/>
      <c r="U280" s="219"/>
      <c r="V280" s="219"/>
      <c r="W280" s="219"/>
      <c r="X280" s="219"/>
      <c r="Y280" s="219"/>
      <c r="Z280" s="219"/>
      <c r="AA280" s="219"/>
      <c r="AB280" s="219"/>
      <c r="AC280" s="219"/>
      <c r="AD280" s="219"/>
      <c r="AE280" s="219"/>
    </row>
    <row r="281" ht="29.25" customHeight="1">
      <c r="A281" s="219"/>
      <c r="B281" s="140"/>
      <c r="C281" s="140"/>
      <c r="D281" s="140"/>
      <c r="E281" s="820"/>
      <c r="F281" s="417"/>
      <c r="G281" s="671"/>
      <c r="H281" s="417"/>
      <c r="I281" s="417"/>
      <c r="J281" s="417"/>
      <c r="K281" s="219"/>
      <c r="L281" s="219"/>
      <c r="M281" s="219"/>
      <c r="N281" s="219"/>
      <c r="O281" s="219"/>
      <c r="P281" s="219"/>
      <c r="Q281" s="219"/>
      <c r="R281" s="219"/>
      <c r="S281" s="219"/>
      <c r="T281" s="219"/>
      <c r="U281" s="219"/>
      <c r="V281" s="219"/>
      <c r="W281" s="219"/>
      <c r="X281" s="219"/>
      <c r="Y281" s="219"/>
      <c r="Z281" s="219"/>
      <c r="AA281" s="219"/>
      <c r="AB281" s="219"/>
      <c r="AC281" s="219"/>
      <c r="AD281" s="219"/>
      <c r="AE281" s="219"/>
    </row>
    <row r="282" ht="29.25" customHeight="1">
      <c r="A282" s="219"/>
      <c r="B282" s="140"/>
      <c r="C282" s="140"/>
      <c r="D282" s="140"/>
      <c r="E282" s="820"/>
      <c r="F282" s="417"/>
      <c r="G282" s="671"/>
      <c r="H282" s="417"/>
      <c r="I282" s="417"/>
      <c r="J282" s="417"/>
      <c r="K282" s="219"/>
      <c r="L282" s="219"/>
      <c r="M282" s="219"/>
      <c r="N282" s="219"/>
      <c r="O282" s="219"/>
      <c r="P282" s="219"/>
      <c r="Q282" s="219"/>
      <c r="R282" s="219"/>
      <c r="S282" s="219"/>
      <c r="T282" s="219"/>
      <c r="U282" s="219"/>
      <c r="V282" s="219"/>
      <c r="W282" s="219"/>
      <c r="X282" s="219"/>
      <c r="Y282" s="219"/>
      <c r="Z282" s="219"/>
      <c r="AA282" s="219"/>
      <c r="AB282" s="219"/>
      <c r="AC282" s="219"/>
      <c r="AD282" s="219"/>
      <c r="AE282" s="219"/>
    </row>
    <row r="283" ht="29.25" customHeight="1">
      <c r="A283" s="219"/>
      <c r="B283" s="140"/>
      <c r="C283" s="140"/>
      <c r="D283" s="140"/>
      <c r="E283" s="820"/>
      <c r="F283" s="417"/>
      <c r="G283" s="671"/>
      <c r="H283" s="417"/>
      <c r="I283" s="417"/>
      <c r="J283" s="417"/>
      <c r="K283" s="219"/>
      <c r="L283" s="219"/>
      <c r="M283" s="219"/>
      <c r="N283" s="219"/>
      <c r="O283" s="219"/>
      <c r="P283" s="219"/>
      <c r="Q283" s="219"/>
      <c r="R283" s="219"/>
      <c r="S283" s="219"/>
      <c r="T283" s="219"/>
      <c r="U283" s="219"/>
      <c r="V283" s="219"/>
      <c r="W283" s="219"/>
      <c r="X283" s="219"/>
      <c r="Y283" s="219"/>
      <c r="Z283" s="219"/>
      <c r="AA283" s="219"/>
      <c r="AB283" s="219"/>
      <c r="AC283" s="219"/>
      <c r="AD283" s="219"/>
      <c r="AE283" s="219"/>
    </row>
    <row r="284" ht="29.25" customHeight="1">
      <c r="A284" s="219"/>
      <c r="B284" s="140"/>
      <c r="C284" s="140"/>
      <c r="D284" s="140"/>
      <c r="E284" s="820"/>
      <c r="F284" s="417"/>
      <c r="G284" s="671"/>
      <c r="H284" s="417"/>
      <c r="I284" s="417"/>
      <c r="J284" s="417"/>
      <c r="K284" s="219"/>
      <c r="L284" s="219"/>
      <c r="M284" s="219"/>
      <c r="N284" s="219"/>
      <c r="O284" s="219"/>
      <c r="P284" s="219"/>
      <c r="Q284" s="219"/>
      <c r="R284" s="219"/>
      <c r="S284" s="219"/>
      <c r="T284" s="219"/>
      <c r="U284" s="219"/>
      <c r="V284" s="219"/>
      <c r="W284" s="219"/>
      <c r="X284" s="219"/>
      <c r="Y284" s="219"/>
      <c r="Z284" s="219"/>
      <c r="AA284" s="219"/>
      <c r="AB284" s="219"/>
      <c r="AC284" s="219"/>
      <c r="AD284" s="219"/>
      <c r="AE284" s="219"/>
    </row>
    <row r="285" ht="29.25" customHeight="1">
      <c r="A285" s="219"/>
      <c r="B285" s="140"/>
      <c r="C285" s="140"/>
      <c r="D285" s="140"/>
      <c r="E285" s="820"/>
      <c r="F285" s="417"/>
      <c r="G285" s="671"/>
      <c r="H285" s="417"/>
      <c r="I285" s="417"/>
      <c r="J285" s="417"/>
      <c r="K285" s="219"/>
      <c r="L285" s="219"/>
      <c r="M285" s="219"/>
      <c r="N285" s="219"/>
      <c r="O285" s="219"/>
      <c r="P285" s="219"/>
      <c r="Q285" s="219"/>
      <c r="R285" s="219"/>
      <c r="S285" s="219"/>
      <c r="T285" s="219"/>
      <c r="U285" s="219"/>
      <c r="V285" s="219"/>
      <c r="W285" s="219"/>
      <c r="X285" s="219"/>
      <c r="Y285" s="219"/>
      <c r="Z285" s="219"/>
      <c r="AA285" s="219"/>
      <c r="AB285" s="219"/>
      <c r="AC285" s="219"/>
      <c r="AD285" s="219"/>
      <c r="AE285" s="219"/>
    </row>
    <row r="286" ht="29.25" customHeight="1">
      <c r="A286" s="219"/>
      <c r="B286" s="140"/>
      <c r="C286" s="140"/>
      <c r="D286" s="140"/>
      <c r="E286" s="820"/>
      <c r="F286" s="417"/>
      <c r="G286" s="671"/>
      <c r="H286" s="417"/>
      <c r="I286" s="417"/>
      <c r="J286" s="417"/>
      <c r="K286" s="219"/>
      <c r="L286" s="219"/>
      <c r="M286" s="219"/>
      <c r="N286" s="219"/>
      <c r="O286" s="219"/>
      <c r="P286" s="219"/>
      <c r="Q286" s="219"/>
      <c r="R286" s="219"/>
      <c r="S286" s="219"/>
      <c r="T286" s="219"/>
      <c r="U286" s="219"/>
      <c r="V286" s="219"/>
      <c r="W286" s="219"/>
      <c r="X286" s="219"/>
      <c r="Y286" s="219"/>
      <c r="Z286" s="219"/>
      <c r="AA286" s="219"/>
      <c r="AB286" s="219"/>
      <c r="AC286" s="219"/>
      <c r="AD286" s="219"/>
      <c r="AE286" s="219"/>
    </row>
    <row r="287" ht="29.25" customHeight="1">
      <c r="A287" s="219"/>
      <c r="B287" s="140"/>
      <c r="C287" s="140"/>
      <c r="D287" s="140"/>
      <c r="E287" s="820"/>
      <c r="F287" s="417"/>
      <c r="G287" s="671"/>
      <c r="H287" s="417"/>
      <c r="I287" s="417"/>
      <c r="J287" s="417"/>
      <c r="K287" s="219"/>
      <c r="L287" s="219"/>
      <c r="M287" s="219"/>
      <c r="N287" s="219"/>
      <c r="O287" s="219"/>
      <c r="P287" s="219"/>
      <c r="Q287" s="219"/>
      <c r="R287" s="219"/>
      <c r="S287" s="219"/>
      <c r="T287" s="219"/>
      <c r="U287" s="219"/>
      <c r="V287" s="219"/>
      <c r="W287" s="219"/>
      <c r="X287" s="219"/>
      <c r="Y287" s="219"/>
      <c r="Z287" s="219"/>
      <c r="AA287" s="219"/>
      <c r="AB287" s="219"/>
      <c r="AC287" s="219"/>
      <c r="AD287" s="219"/>
      <c r="AE287" s="219"/>
    </row>
    <row r="288" ht="29.25" customHeight="1">
      <c r="A288" s="219"/>
      <c r="B288" s="140"/>
      <c r="C288" s="140"/>
      <c r="D288" s="140"/>
      <c r="E288" s="820"/>
      <c r="F288" s="417"/>
      <c r="G288" s="671"/>
      <c r="H288" s="417"/>
      <c r="I288" s="417"/>
      <c r="J288" s="417"/>
      <c r="K288" s="219"/>
      <c r="L288" s="219"/>
      <c r="M288" s="219"/>
      <c r="N288" s="219"/>
      <c r="O288" s="219"/>
      <c r="P288" s="219"/>
      <c r="Q288" s="219"/>
      <c r="R288" s="219"/>
      <c r="S288" s="219"/>
      <c r="T288" s="219"/>
      <c r="U288" s="219"/>
      <c r="V288" s="219"/>
      <c r="W288" s="219"/>
      <c r="X288" s="219"/>
      <c r="Y288" s="219"/>
      <c r="Z288" s="219"/>
      <c r="AA288" s="219"/>
      <c r="AB288" s="219"/>
      <c r="AC288" s="219"/>
      <c r="AD288" s="219"/>
      <c r="AE288" s="219"/>
    </row>
    <row r="289" ht="29.25" customHeight="1">
      <c r="A289" s="219"/>
      <c r="B289" s="140"/>
      <c r="C289" s="140"/>
      <c r="D289" s="140"/>
      <c r="E289" s="820"/>
      <c r="F289" s="417"/>
      <c r="G289" s="671"/>
      <c r="H289" s="417"/>
      <c r="I289" s="417"/>
      <c r="J289" s="417"/>
      <c r="K289" s="219"/>
      <c r="L289" s="219"/>
      <c r="M289" s="219"/>
      <c r="N289" s="219"/>
      <c r="O289" s="219"/>
      <c r="P289" s="219"/>
      <c r="Q289" s="219"/>
      <c r="R289" s="219"/>
      <c r="S289" s="219"/>
      <c r="T289" s="219"/>
      <c r="U289" s="219"/>
      <c r="V289" s="219"/>
      <c r="W289" s="219"/>
      <c r="X289" s="219"/>
      <c r="Y289" s="219"/>
      <c r="Z289" s="219"/>
      <c r="AA289" s="219"/>
      <c r="AB289" s="219"/>
      <c r="AC289" s="219"/>
      <c r="AD289" s="219"/>
      <c r="AE289" s="219"/>
    </row>
    <row r="290" ht="29.25" customHeight="1">
      <c r="A290" s="219"/>
      <c r="B290" s="140"/>
      <c r="C290" s="140"/>
      <c r="D290" s="140"/>
      <c r="E290" s="820"/>
      <c r="F290" s="417"/>
      <c r="G290" s="671"/>
      <c r="H290" s="417"/>
      <c r="I290" s="417"/>
      <c r="J290" s="417"/>
      <c r="K290" s="219"/>
      <c r="L290" s="219"/>
      <c r="M290" s="219"/>
      <c r="N290" s="219"/>
      <c r="O290" s="219"/>
      <c r="P290" s="219"/>
      <c r="Q290" s="219"/>
      <c r="R290" s="219"/>
      <c r="S290" s="219"/>
      <c r="T290" s="219"/>
      <c r="U290" s="219"/>
      <c r="V290" s="219"/>
      <c r="W290" s="219"/>
      <c r="X290" s="219"/>
      <c r="Y290" s="219"/>
      <c r="Z290" s="219"/>
      <c r="AA290" s="219"/>
      <c r="AB290" s="219"/>
      <c r="AC290" s="219"/>
      <c r="AD290" s="219"/>
      <c r="AE290" s="219"/>
    </row>
    <row r="291" ht="29.25" customHeight="1">
      <c r="A291" s="219"/>
      <c r="B291" s="140"/>
      <c r="C291" s="140"/>
      <c r="D291" s="140"/>
      <c r="E291" s="820"/>
      <c r="F291" s="417"/>
      <c r="G291" s="671"/>
      <c r="H291" s="417"/>
      <c r="I291" s="417"/>
      <c r="J291" s="417"/>
      <c r="K291" s="219"/>
      <c r="L291" s="219"/>
      <c r="M291" s="219"/>
      <c r="N291" s="219"/>
      <c r="O291" s="219"/>
      <c r="P291" s="219"/>
      <c r="Q291" s="219"/>
      <c r="R291" s="219"/>
      <c r="S291" s="219"/>
      <c r="T291" s="219"/>
      <c r="U291" s="219"/>
      <c r="V291" s="219"/>
      <c r="W291" s="219"/>
      <c r="X291" s="219"/>
      <c r="Y291" s="219"/>
      <c r="Z291" s="219"/>
      <c r="AA291" s="219"/>
      <c r="AB291" s="219"/>
      <c r="AC291" s="219"/>
      <c r="AD291" s="219"/>
      <c r="AE291" s="219"/>
    </row>
    <row r="292" ht="29.25" customHeight="1">
      <c r="A292" s="219"/>
      <c r="B292" s="140"/>
      <c r="C292" s="140"/>
      <c r="D292" s="140"/>
      <c r="E292" s="820"/>
      <c r="F292" s="417"/>
      <c r="G292" s="671"/>
      <c r="H292" s="417"/>
      <c r="I292" s="417"/>
      <c r="J292" s="417"/>
      <c r="K292" s="219"/>
      <c r="L292" s="219"/>
      <c r="M292" s="219"/>
      <c r="N292" s="219"/>
      <c r="O292" s="219"/>
      <c r="P292" s="219"/>
      <c r="Q292" s="219"/>
      <c r="R292" s="219"/>
      <c r="S292" s="219"/>
      <c r="T292" s="219"/>
      <c r="U292" s="219"/>
      <c r="V292" s="219"/>
      <c r="W292" s="219"/>
      <c r="X292" s="219"/>
      <c r="Y292" s="219"/>
      <c r="Z292" s="219"/>
      <c r="AA292" s="219"/>
      <c r="AB292" s="219"/>
      <c r="AC292" s="219"/>
      <c r="AD292" s="219"/>
      <c r="AE292" s="219"/>
    </row>
    <row r="293" ht="29.25" customHeight="1">
      <c r="A293" s="219"/>
      <c r="B293" s="140"/>
      <c r="C293" s="140"/>
      <c r="D293" s="140"/>
      <c r="E293" s="820"/>
      <c r="F293" s="417"/>
      <c r="G293" s="671"/>
      <c r="H293" s="417"/>
      <c r="I293" s="417"/>
      <c r="J293" s="417"/>
      <c r="K293" s="219"/>
      <c r="L293" s="219"/>
      <c r="M293" s="219"/>
      <c r="N293" s="219"/>
      <c r="O293" s="219"/>
      <c r="P293" s="219"/>
      <c r="Q293" s="219"/>
      <c r="R293" s="219"/>
      <c r="S293" s="219"/>
      <c r="T293" s="219"/>
      <c r="U293" s="219"/>
      <c r="V293" s="219"/>
      <c r="W293" s="219"/>
      <c r="X293" s="219"/>
      <c r="Y293" s="219"/>
      <c r="Z293" s="219"/>
      <c r="AA293" s="219"/>
      <c r="AB293" s="219"/>
      <c r="AC293" s="219"/>
      <c r="AD293" s="219"/>
      <c r="AE293" s="219"/>
    </row>
    <row r="294" ht="29.25" customHeight="1">
      <c r="A294" s="219"/>
      <c r="B294" s="140"/>
      <c r="C294" s="140"/>
      <c r="D294" s="140"/>
      <c r="E294" s="820"/>
      <c r="F294" s="417"/>
      <c r="G294" s="671"/>
      <c r="H294" s="417"/>
      <c r="I294" s="417"/>
      <c r="J294" s="417"/>
      <c r="K294" s="219"/>
      <c r="L294" s="219"/>
      <c r="M294" s="219"/>
      <c r="N294" s="219"/>
      <c r="O294" s="219"/>
      <c r="P294" s="219"/>
      <c r="Q294" s="219"/>
      <c r="R294" s="219"/>
      <c r="S294" s="219"/>
      <c r="T294" s="219"/>
      <c r="U294" s="219"/>
      <c r="V294" s="219"/>
      <c r="W294" s="219"/>
      <c r="X294" s="219"/>
      <c r="Y294" s="219"/>
      <c r="Z294" s="219"/>
      <c r="AA294" s="219"/>
      <c r="AB294" s="219"/>
      <c r="AC294" s="219"/>
      <c r="AD294" s="219"/>
      <c r="AE294" s="219"/>
    </row>
    <row r="295" ht="29.25" customHeight="1">
      <c r="A295" s="219"/>
      <c r="B295" s="140"/>
      <c r="C295" s="140"/>
      <c r="D295" s="140"/>
      <c r="E295" s="820"/>
      <c r="F295" s="417"/>
      <c r="G295" s="671"/>
      <c r="H295" s="417"/>
      <c r="I295" s="417"/>
      <c r="J295" s="417"/>
      <c r="K295" s="219"/>
      <c r="L295" s="219"/>
      <c r="M295" s="219"/>
      <c r="N295" s="219"/>
      <c r="O295" s="219"/>
      <c r="P295" s="219"/>
      <c r="Q295" s="219"/>
      <c r="R295" s="219"/>
      <c r="S295" s="219"/>
      <c r="T295" s="219"/>
      <c r="U295" s="219"/>
      <c r="V295" s="219"/>
      <c r="W295" s="219"/>
      <c r="X295" s="219"/>
      <c r="Y295" s="219"/>
      <c r="Z295" s="219"/>
      <c r="AA295" s="219"/>
      <c r="AB295" s="219"/>
      <c r="AC295" s="219"/>
      <c r="AD295" s="219"/>
      <c r="AE295" s="219"/>
    </row>
    <row r="296" ht="29.25" customHeight="1">
      <c r="A296" s="219"/>
      <c r="B296" s="140"/>
      <c r="C296" s="140"/>
      <c r="D296" s="140"/>
      <c r="E296" s="820"/>
      <c r="F296" s="417"/>
      <c r="G296" s="671"/>
      <c r="H296" s="417"/>
      <c r="I296" s="417"/>
      <c r="J296" s="417"/>
      <c r="K296" s="219"/>
      <c r="L296" s="219"/>
      <c r="M296" s="219"/>
      <c r="N296" s="219"/>
      <c r="O296" s="219"/>
      <c r="P296" s="219"/>
      <c r="Q296" s="219"/>
      <c r="R296" s="219"/>
      <c r="S296" s="219"/>
      <c r="T296" s="219"/>
      <c r="U296" s="219"/>
      <c r="V296" s="219"/>
      <c r="W296" s="219"/>
      <c r="X296" s="219"/>
      <c r="Y296" s="219"/>
      <c r="Z296" s="219"/>
      <c r="AA296" s="219"/>
      <c r="AB296" s="219"/>
      <c r="AC296" s="219"/>
      <c r="AD296" s="219"/>
      <c r="AE296" s="219"/>
    </row>
    <row r="297" ht="29.25" customHeight="1">
      <c r="A297" s="219"/>
      <c r="B297" s="140"/>
      <c r="C297" s="140"/>
      <c r="D297" s="140"/>
      <c r="E297" s="820"/>
      <c r="F297" s="417"/>
      <c r="G297" s="671"/>
      <c r="H297" s="417"/>
      <c r="I297" s="417"/>
      <c r="J297" s="417"/>
      <c r="K297" s="219"/>
      <c r="L297" s="219"/>
      <c r="M297" s="219"/>
      <c r="N297" s="219"/>
      <c r="O297" s="219"/>
      <c r="P297" s="219"/>
      <c r="Q297" s="219"/>
      <c r="R297" s="219"/>
      <c r="S297" s="219"/>
      <c r="T297" s="219"/>
      <c r="U297" s="219"/>
      <c r="V297" s="219"/>
      <c r="W297" s="219"/>
      <c r="X297" s="219"/>
      <c r="Y297" s="219"/>
      <c r="Z297" s="219"/>
      <c r="AA297" s="219"/>
      <c r="AB297" s="219"/>
      <c r="AC297" s="219"/>
      <c r="AD297" s="219"/>
      <c r="AE297" s="219"/>
    </row>
    <row r="298" ht="29.25" customHeight="1">
      <c r="A298" s="219"/>
      <c r="B298" s="140"/>
      <c r="C298" s="140"/>
      <c r="D298" s="140"/>
      <c r="E298" s="820"/>
      <c r="F298" s="417"/>
      <c r="G298" s="671"/>
      <c r="H298" s="417"/>
      <c r="I298" s="417"/>
      <c r="J298" s="417"/>
      <c r="K298" s="219"/>
      <c r="L298" s="219"/>
      <c r="M298" s="219"/>
      <c r="N298" s="219"/>
      <c r="O298" s="219"/>
      <c r="P298" s="219"/>
      <c r="Q298" s="219"/>
      <c r="R298" s="219"/>
      <c r="S298" s="219"/>
      <c r="T298" s="219"/>
      <c r="U298" s="219"/>
      <c r="V298" s="219"/>
      <c r="W298" s="219"/>
      <c r="X298" s="219"/>
      <c r="Y298" s="219"/>
      <c r="Z298" s="219"/>
      <c r="AA298" s="219"/>
      <c r="AB298" s="219"/>
      <c r="AC298" s="219"/>
      <c r="AD298" s="219"/>
      <c r="AE298" s="219"/>
    </row>
    <row r="299" ht="29.25" customHeight="1">
      <c r="A299" s="219"/>
      <c r="B299" s="140"/>
      <c r="C299" s="140"/>
      <c r="D299" s="140"/>
      <c r="E299" s="820"/>
      <c r="F299" s="417"/>
      <c r="G299" s="671"/>
      <c r="H299" s="417"/>
      <c r="I299" s="417"/>
      <c r="J299" s="417"/>
      <c r="K299" s="219"/>
      <c r="L299" s="219"/>
      <c r="M299" s="219"/>
      <c r="N299" s="219"/>
      <c r="O299" s="219"/>
      <c r="P299" s="219"/>
      <c r="Q299" s="219"/>
      <c r="R299" s="219"/>
      <c r="S299" s="219"/>
      <c r="T299" s="219"/>
      <c r="U299" s="219"/>
      <c r="V299" s="219"/>
      <c r="W299" s="219"/>
      <c r="X299" s="219"/>
      <c r="Y299" s="219"/>
      <c r="Z299" s="219"/>
      <c r="AA299" s="219"/>
      <c r="AB299" s="219"/>
      <c r="AC299" s="219"/>
      <c r="AD299" s="219"/>
      <c r="AE299" s="219"/>
    </row>
    <row r="300" ht="29.25" customHeight="1">
      <c r="A300" s="219"/>
      <c r="B300" s="140"/>
      <c r="C300" s="140"/>
      <c r="D300" s="140"/>
      <c r="E300" s="820"/>
      <c r="F300" s="417"/>
      <c r="G300" s="671"/>
      <c r="H300" s="417"/>
      <c r="I300" s="417"/>
      <c r="J300" s="417"/>
      <c r="K300" s="219"/>
      <c r="L300" s="219"/>
      <c r="M300" s="219"/>
      <c r="N300" s="219"/>
      <c r="O300" s="219"/>
      <c r="P300" s="219"/>
      <c r="Q300" s="219"/>
      <c r="R300" s="219"/>
      <c r="S300" s="219"/>
      <c r="T300" s="219"/>
      <c r="U300" s="219"/>
      <c r="V300" s="219"/>
      <c r="W300" s="219"/>
      <c r="X300" s="219"/>
      <c r="Y300" s="219"/>
      <c r="Z300" s="219"/>
      <c r="AA300" s="219"/>
      <c r="AB300" s="219"/>
      <c r="AC300" s="219"/>
      <c r="AD300" s="219"/>
      <c r="AE300" s="219"/>
    </row>
    <row r="301" ht="29.25" customHeight="1">
      <c r="A301" s="219"/>
      <c r="B301" s="140"/>
      <c r="C301" s="140"/>
      <c r="D301" s="140"/>
      <c r="E301" s="820"/>
      <c r="F301" s="417"/>
      <c r="G301" s="671"/>
      <c r="H301" s="417"/>
      <c r="I301" s="417"/>
      <c r="J301" s="417"/>
      <c r="K301" s="219"/>
      <c r="L301" s="219"/>
      <c r="M301" s="219"/>
      <c r="N301" s="219"/>
      <c r="O301" s="219"/>
      <c r="P301" s="219"/>
      <c r="Q301" s="219"/>
      <c r="R301" s="219"/>
      <c r="S301" s="219"/>
      <c r="T301" s="219"/>
      <c r="U301" s="219"/>
      <c r="V301" s="219"/>
      <c r="W301" s="219"/>
      <c r="X301" s="219"/>
      <c r="Y301" s="219"/>
      <c r="Z301" s="219"/>
      <c r="AA301" s="219"/>
      <c r="AB301" s="219"/>
      <c r="AC301" s="219"/>
      <c r="AD301" s="219"/>
      <c r="AE301" s="219"/>
    </row>
    <row r="302" ht="29.25" customHeight="1">
      <c r="A302" s="219"/>
      <c r="B302" s="140"/>
      <c r="C302" s="140"/>
      <c r="D302" s="140"/>
      <c r="E302" s="820"/>
      <c r="F302" s="417"/>
      <c r="G302" s="671"/>
      <c r="H302" s="417"/>
      <c r="I302" s="417"/>
      <c r="J302" s="417"/>
      <c r="K302" s="219"/>
      <c r="L302" s="219"/>
      <c r="M302" s="219"/>
      <c r="N302" s="219"/>
      <c r="O302" s="219"/>
      <c r="P302" s="219"/>
      <c r="Q302" s="219"/>
      <c r="R302" s="219"/>
      <c r="S302" s="219"/>
      <c r="T302" s="219"/>
      <c r="U302" s="219"/>
      <c r="V302" s="219"/>
      <c r="W302" s="219"/>
      <c r="X302" s="219"/>
      <c r="Y302" s="219"/>
      <c r="Z302" s="219"/>
      <c r="AA302" s="219"/>
      <c r="AB302" s="219"/>
      <c r="AC302" s="219"/>
      <c r="AD302" s="219"/>
      <c r="AE302" s="219"/>
    </row>
    <row r="303" ht="29.25" customHeight="1">
      <c r="A303" s="219"/>
      <c r="B303" s="140"/>
      <c r="C303" s="140"/>
      <c r="D303" s="140"/>
      <c r="E303" s="820"/>
      <c r="F303" s="417"/>
      <c r="G303" s="671"/>
      <c r="H303" s="417"/>
      <c r="I303" s="417"/>
      <c r="J303" s="417"/>
      <c r="K303" s="219"/>
      <c r="L303" s="219"/>
      <c r="M303" s="219"/>
      <c r="N303" s="219"/>
      <c r="O303" s="219"/>
      <c r="P303" s="219"/>
      <c r="Q303" s="219"/>
      <c r="R303" s="219"/>
      <c r="S303" s="219"/>
      <c r="T303" s="219"/>
      <c r="U303" s="219"/>
      <c r="V303" s="219"/>
      <c r="W303" s="219"/>
      <c r="X303" s="219"/>
      <c r="Y303" s="219"/>
      <c r="Z303" s="219"/>
      <c r="AA303" s="219"/>
      <c r="AB303" s="219"/>
      <c r="AC303" s="219"/>
      <c r="AD303" s="219"/>
      <c r="AE303" s="219"/>
    </row>
    <row r="304" ht="29.25" customHeight="1">
      <c r="A304" s="219"/>
      <c r="B304" s="140"/>
      <c r="C304" s="140"/>
      <c r="D304" s="140"/>
      <c r="E304" s="820"/>
      <c r="F304" s="417"/>
      <c r="G304" s="671"/>
      <c r="H304" s="417"/>
      <c r="I304" s="417"/>
      <c r="J304" s="417"/>
      <c r="K304" s="219"/>
      <c r="L304" s="219"/>
      <c r="M304" s="219"/>
      <c r="N304" s="219"/>
      <c r="O304" s="219"/>
      <c r="P304" s="219"/>
      <c r="Q304" s="219"/>
      <c r="R304" s="219"/>
      <c r="S304" s="219"/>
      <c r="T304" s="219"/>
      <c r="U304" s="219"/>
      <c r="V304" s="219"/>
      <c r="W304" s="219"/>
      <c r="X304" s="219"/>
      <c r="Y304" s="219"/>
      <c r="Z304" s="219"/>
      <c r="AA304" s="219"/>
      <c r="AB304" s="219"/>
      <c r="AC304" s="219"/>
      <c r="AD304" s="219"/>
      <c r="AE304" s="219"/>
    </row>
    <row r="305" ht="29.25" customHeight="1">
      <c r="A305" s="219"/>
      <c r="B305" s="140"/>
      <c r="C305" s="140"/>
      <c r="D305" s="140"/>
      <c r="E305" s="820"/>
      <c r="F305" s="417"/>
      <c r="G305" s="671"/>
      <c r="H305" s="417"/>
      <c r="I305" s="417"/>
      <c r="J305" s="417"/>
      <c r="K305" s="219"/>
      <c r="L305" s="219"/>
      <c r="M305" s="219"/>
      <c r="N305" s="219"/>
      <c r="O305" s="219"/>
      <c r="P305" s="219"/>
      <c r="Q305" s="219"/>
      <c r="R305" s="219"/>
      <c r="S305" s="219"/>
      <c r="T305" s="219"/>
      <c r="U305" s="219"/>
      <c r="V305" s="219"/>
      <c r="W305" s="219"/>
      <c r="X305" s="219"/>
      <c r="Y305" s="219"/>
      <c r="Z305" s="219"/>
      <c r="AA305" s="219"/>
      <c r="AB305" s="219"/>
      <c r="AC305" s="219"/>
      <c r="AD305" s="219"/>
      <c r="AE305" s="219"/>
    </row>
    <row r="306" ht="29.25" customHeight="1">
      <c r="A306" s="219"/>
      <c r="B306" s="140"/>
      <c r="C306" s="140"/>
      <c r="D306" s="140"/>
      <c r="E306" s="820"/>
      <c r="F306" s="417"/>
      <c r="G306" s="671"/>
      <c r="H306" s="417"/>
      <c r="I306" s="417"/>
      <c r="J306" s="417"/>
      <c r="K306" s="219"/>
      <c r="L306" s="219"/>
      <c r="M306" s="219"/>
      <c r="N306" s="219"/>
      <c r="O306" s="219"/>
      <c r="P306" s="219"/>
      <c r="Q306" s="219"/>
      <c r="R306" s="219"/>
      <c r="S306" s="219"/>
      <c r="T306" s="219"/>
      <c r="U306" s="219"/>
      <c r="V306" s="219"/>
      <c r="W306" s="219"/>
      <c r="X306" s="219"/>
      <c r="Y306" s="219"/>
      <c r="Z306" s="219"/>
      <c r="AA306" s="219"/>
      <c r="AB306" s="219"/>
      <c r="AC306" s="219"/>
      <c r="AD306" s="219"/>
      <c r="AE306" s="219"/>
    </row>
    <row r="307" ht="29.25" customHeight="1">
      <c r="A307" s="219"/>
      <c r="B307" s="140"/>
      <c r="C307" s="140"/>
      <c r="D307" s="140"/>
      <c r="E307" s="820"/>
      <c r="F307" s="417"/>
      <c r="G307" s="671"/>
      <c r="H307" s="417"/>
      <c r="I307" s="417"/>
      <c r="J307" s="417"/>
      <c r="K307" s="219"/>
      <c r="L307" s="219"/>
      <c r="M307" s="219"/>
      <c r="N307" s="219"/>
      <c r="O307" s="219"/>
      <c r="P307" s="219"/>
      <c r="Q307" s="219"/>
      <c r="R307" s="219"/>
      <c r="S307" s="219"/>
      <c r="T307" s="219"/>
      <c r="U307" s="219"/>
      <c r="V307" s="219"/>
      <c r="W307" s="219"/>
      <c r="X307" s="219"/>
      <c r="Y307" s="219"/>
      <c r="Z307" s="219"/>
      <c r="AA307" s="219"/>
      <c r="AB307" s="219"/>
      <c r="AC307" s="219"/>
      <c r="AD307" s="219"/>
      <c r="AE307" s="219"/>
    </row>
    <row r="308" ht="29.25" customHeight="1">
      <c r="A308" s="219"/>
      <c r="B308" s="140"/>
      <c r="C308" s="140"/>
      <c r="D308" s="140"/>
      <c r="E308" s="820"/>
      <c r="F308" s="417"/>
      <c r="G308" s="671"/>
      <c r="H308" s="417"/>
      <c r="I308" s="417"/>
      <c r="J308" s="417"/>
      <c r="K308" s="219"/>
      <c r="L308" s="219"/>
      <c r="M308" s="219"/>
      <c r="N308" s="219"/>
      <c r="O308" s="219"/>
      <c r="P308" s="219"/>
      <c r="Q308" s="219"/>
      <c r="R308" s="219"/>
      <c r="S308" s="219"/>
      <c r="T308" s="219"/>
      <c r="U308" s="219"/>
      <c r="V308" s="219"/>
      <c r="W308" s="219"/>
      <c r="X308" s="219"/>
      <c r="Y308" s="219"/>
      <c r="Z308" s="219"/>
      <c r="AA308" s="219"/>
      <c r="AB308" s="219"/>
      <c r="AC308" s="219"/>
      <c r="AD308" s="219"/>
      <c r="AE308" s="219"/>
    </row>
    <row r="309" ht="29.25" customHeight="1">
      <c r="A309" s="219"/>
      <c r="B309" s="140"/>
      <c r="C309" s="140"/>
      <c r="D309" s="140"/>
      <c r="E309" s="820"/>
      <c r="F309" s="417"/>
      <c r="G309" s="671"/>
      <c r="H309" s="417"/>
      <c r="I309" s="417"/>
      <c r="J309" s="417"/>
      <c r="K309" s="219"/>
      <c r="L309" s="219"/>
      <c r="M309" s="219"/>
      <c r="N309" s="219"/>
      <c r="O309" s="219"/>
      <c r="P309" s="219"/>
      <c r="Q309" s="219"/>
      <c r="R309" s="219"/>
      <c r="S309" s="219"/>
      <c r="T309" s="219"/>
      <c r="U309" s="219"/>
      <c r="V309" s="219"/>
      <c r="W309" s="219"/>
      <c r="X309" s="219"/>
      <c r="Y309" s="219"/>
      <c r="Z309" s="219"/>
      <c r="AA309" s="219"/>
      <c r="AB309" s="219"/>
      <c r="AC309" s="219"/>
      <c r="AD309" s="219"/>
      <c r="AE309" s="219"/>
    </row>
    <row r="310" ht="29.25" customHeight="1">
      <c r="A310" s="219"/>
      <c r="B310" s="140"/>
      <c r="C310" s="140"/>
      <c r="D310" s="140"/>
      <c r="E310" s="820"/>
      <c r="F310" s="417"/>
      <c r="G310" s="671"/>
      <c r="H310" s="417"/>
      <c r="I310" s="417"/>
      <c r="J310" s="417"/>
      <c r="K310" s="219"/>
      <c r="L310" s="219"/>
      <c r="M310" s="219"/>
      <c r="N310" s="219"/>
      <c r="O310" s="219"/>
      <c r="P310" s="219"/>
      <c r="Q310" s="219"/>
      <c r="R310" s="219"/>
      <c r="S310" s="219"/>
      <c r="T310" s="219"/>
      <c r="U310" s="219"/>
      <c r="V310" s="219"/>
      <c r="W310" s="219"/>
      <c r="X310" s="219"/>
      <c r="Y310" s="219"/>
      <c r="Z310" s="219"/>
      <c r="AA310" s="219"/>
      <c r="AB310" s="219"/>
      <c r="AC310" s="219"/>
      <c r="AD310" s="219"/>
      <c r="AE310" s="219"/>
    </row>
    <row r="311" ht="29.25" customHeight="1">
      <c r="A311" s="219"/>
      <c r="B311" s="140"/>
      <c r="C311" s="140"/>
      <c r="D311" s="140"/>
      <c r="E311" s="820"/>
      <c r="F311" s="417"/>
      <c r="G311" s="671"/>
      <c r="H311" s="417"/>
      <c r="I311" s="417"/>
      <c r="J311" s="417"/>
      <c r="K311" s="219"/>
      <c r="L311" s="219"/>
      <c r="M311" s="219"/>
      <c r="N311" s="219"/>
      <c r="O311" s="219"/>
      <c r="P311" s="219"/>
      <c r="Q311" s="219"/>
      <c r="R311" s="219"/>
      <c r="S311" s="219"/>
      <c r="T311" s="219"/>
      <c r="U311" s="219"/>
      <c r="V311" s="219"/>
      <c r="W311" s="219"/>
      <c r="X311" s="219"/>
      <c r="Y311" s="219"/>
      <c r="Z311" s="219"/>
      <c r="AA311" s="219"/>
      <c r="AB311" s="219"/>
      <c r="AC311" s="219"/>
      <c r="AD311" s="219"/>
      <c r="AE311" s="219"/>
    </row>
    <row r="312" ht="29.25" customHeight="1">
      <c r="A312" s="219"/>
      <c r="B312" s="140"/>
      <c r="C312" s="140"/>
      <c r="D312" s="140"/>
      <c r="E312" s="820"/>
      <c r="F312" s="417"/>
      <c r="G312" s="671"/>
      <c r="H312" s="417"/>
      <c r="I312" s="417"/>
      <c r="J312" s="417"/>
      <c r="K312" s="219"/>
      <c r="L312" s="219"/>
      <c r="M312" s="219"/>
      <c r="N312" s="219"/>
      <c r="O312" s="219"/>
      <c r="P312" s="219"/>
      <c r="Q312" s="219"/>
      <c r="R312" s="219"/>
      <c r="S312" s="219"/>
      <c r="T312" s="219"/>
      <c r="U312" s="219"/>
      <c r="V312" s="219"/>
      <c r="W312" s="219"/>
      <c r="X312" s="219"/>
      <c r="Y312" s="219"/>
      <c r="Z312" s="219"/>
      <c r="AA312" s="219"/>
      <c r="AB312" s="219"/>
      <c r="AC312" s="219"/>
      <c r="AD312" s="219"/>
      <c r="AE312" s="219"/>
    </row>
    <row r="313" ht="29.25" customHeight="1">
      <c r="A313" s="219"/>
      <c r="B313" s="140"/>
      <c r="C313" s="140"/>
      <c r="D313" s="140"/>
      <c r="E313" s="820"/>
      <c r="F313" s="417"/>
      <c r="G313" s="671"/>
      <c r="H313" s="417"/>
      <c r="I313" s="417"/>
      <c r="J313" s="417"/>
      <c r="K313" s="219"/>
      <c r="L313" s="219"/>
      <c r="M313" s="219"/>
      <c r="N313" s="219"/>
      <c r="O313" s="219"/>
      <c r="P313" s="219"/>
      <c r="Q313" s="219"/>
      <c r="R313" s="219"/>
      <c r="S313" s="219"/>
      <c r="T313" s="219"/>
      <c r="U313" s="219"/>
      <c r="V313" s="219"/>
      <c r="W313" s="219"/>
      <c r="X313" s="219"/>
      <c r="Y313" s="219"/>
      <c r="Z313" s="219"/>
      <c r="AA313" s="219"/>
      <c r="AB313" s="219"/>
      <c r="AC313" s="219"/>
      <c r="AD313" s="219"/>
      <c r="AE313" s="219"/>
    </row>
    <row r="314" ht="29.25" customHeight="1">
      <c r="A314" s="219"/>
      <c r="B314" s="140"/>
      <c r="C314" s="140"/>
      <c r="D314" s="140"/>
      <c r="E314" s="820"/>
      <c r="F314" s="417"/>
      <c r="G314" s="671"/>
      <c r="H314" s="417"/>
      <c r="I314" s="417"/>
      <c r="J314" s="417"/>
      <c r="K314" s="219"/>
      <c r="L314" s="219"/>
      <c r="M314" s="219"/>
      <c r="N314" s="219"/>
      <c r="O314" s="219"/>
      <c r="P314" s="219"/>
      <c r="Q314" s="219"/>
      <c r="R314" s="219"/>
      <c r="S314" s="219"/>
      <c r="T314" s="219"/>
      <c r="U314" s="219"/>
      <c r="V314" s="219"/>
      <c r="W314" s="219"/>
      <c r="X314" s="219"/>
      <c r="Y314" s="219"/>
      <c r="Z314" s="219"/>
      <c r="AA314" s="219"/>
      <c r="AB314" s="219"/>
      <c r="AC314" s="219"/>
      <c r="AD314" s="219"/>
      <c r="AE314" s="219"/>
    </row>
    <row r="315" ht="29.25" customHeight="1">
      <c r="A315" s="219"/>
      <c r="B315" s="140"/>
      <c r="C315" s="140"/>
      <c r="D315" s="140"/>
      <c r="E315" s="820"/>
      <c r="F315" s="417"/>
      <c r="G315" s="671"/>
      <c r="H315" s="417"/>
      <c r="I315" s="417"/>
      <c r="J315" s="417"/>
      <c r="K315" s="219"/>
      <c r="L315" s="219"/>
      <c r="M315" s="219"/>
      <c r="N315" s="219"/>
      <c r="O315" s="219"/>
      <c r="P315" s="219"/>
      <c r="Q315" s="219"/>
      <c r="R315" s="219"/>
      <c r="S315" s="219"/>
      <c r="T315" s="219"/>
      <c r="U315" s="219"/>
      <c r="V315" s="219"/>
      <c r="W315" s="219"/>
      <c r="X315" s="219"/>
      <c r="Y315" s="219"/>
      <c r="Z315" s="219"/>
      <c r="AA315" s="219"/>
      <c r="AB315" s="219"/>
      <c r="AC315" s="219"/>
      <c r="AD315" s="219"/>
      <c r="AE315" s="219"/>
    </row>
    <row r="316" ht="29.25" customHeight="1">
      <c r="A316" s="219"/>
      <c r="B316" s="140"/>
      <c r="C316" s="140"/>
      <c r="D316" s="140"/>
      <c r="E316" s="820"/>
      <c r="F316" s="417"/>
      <c r="G316" s="671"/>
      <c r="H316" s="417"/>
      <c r="I316" s="417"/>
      <c r="J316" s="417"/>
      <c r="K316" s="219"/>
      <c r="L316" s="219"/>
      <c r="M316" s="219"/>
      <c r="N316" s="219"/>
      <c r="O316" s="219"/>
      <c r="P316" s="219"/>
      <c r="Q316" s="219"/>
      <c r="R316" s="219"/>
      <c r="S316" s="219"/>
      <c r="T316" s="219"/>
      <c r="U316" s="219"/>
      <c r="V316" s="219"/>
      <c r="W316" s="219"/>
      <c r="X316" s="219"/>
      <c r="Y316" s="219"/>
      <c r="Z316" s="219"/>
      <c r="AA316" s="219"/>
      <c r="AB316" s="219"/>
      <c r="AC316" s="219"/>
      <c r="AD316" s="219"/>
      <c r="AE316" s="219"/>
    </row>
    <row r="317" ht="29.25" customHeight="1">
      <c r="A317" s="219"/>
      <c r="B317" s="140"/>
      <c r="C317" s="140"/>
      <c r="D317" s="140"/>
      <c r="E317" s="820"/>
      <c r="F317" s="417"/>
      <c r="G317" s="671"/>
      <c r="H317" s="417"/>
      <c r="I317" s="417"/>
      <c r="J317" s="417"/>
      <c r="K317" s="219"/>
      <c r="L317" s="219"/>
      <c r="M317" s="219"/>
      <c r="N317" s="219"/>
      <c r="O317" s="219"/>
      <c r="P317" s="219"/>
      <c r="Q317" s="219"/>
      <c r="R317" s="219"/>
      <c r="S317" s="219"/>
      <c r="T317" s="219"/>
      <c r="U317" s="219"/>
      <c r="V317" s="219"/>
      <c r="W317" s="219"/>
      <c r="X317" s="219"/>
      <c r="Y317" s="219"/>
      <c r="Z317" s="219"/>
      <c r="AA317" s="219"/>
      <c r="AB317" s="219"/>
      <c r="AC317" s="219"/>
      <c r="AD317" s="219"/>
      <c r="AE317" s="219"/>
    </row>
    <row r="318" ht="29.25" customHeight="1">
      <c r="A318" s="219"/>
      <c r="B318" s="140"/>
      <c r="C318" s="140"/>
      <c r="D318" s="140"/>
      <c r="E318" s="820"/>
      <c r="F318" s="417"/>
      <c r="G318" s="671"/>
      <c r="H318" s="417"/>
      <c r="I318" s="417"/>
      <c r="J318" s="417"/>
      <c r="K318" s="219"/>
      <c r="L318" s="219"/>
      <c r="M318" s="219"/>
      <c r="N318" s="219"/>
      <c r="O318" s="219"/>
      <c r="P318" s="219"/>
      <c r="Q318" s="219"/>
      <c r="R318" s="219"/>
      <c r="S318" s="219"/>
      <c r="T318" s="219"/>
      <c r="U318" s="219"/>
      <c r="V318" s="219"/>
      <c r="W318" s="219"/>
      <c r="X318" s="219"/>
      <c r="Y318" s="219"/>
      <c r="Z318" s="219"/>
      <c r="AA318" s="219"/>
      <c r="AB318" s="219"/>
      <c r="AC318" s="219"/>
      <c r="AD318" s="219"/>
      <c r="AE318" s="219"/>
    </row>
    <row r="319" ht="29.25" customHeight="1">
      <c r="A319" s="219"/>
      <c r="B319" s="140"/>
      <c r="C319" s="140"/>
      <c r="D319" s="140"/>
      <c r="E319" s="820"/>
      <c r="F319" s="417"/>
      <c r="G319" s="671"/>
      <c r="H319" s="417"/>
      <c r="I319" s="417"/>
      <c r="J319" s="417"/>
      <c r="K319" s="219"/>
      <c r="L319" s="219"/>
      <c r="M319" s="219"/>
      <c r="N319" s="219"/>
      <c r="O319" s="219"/>
      <c r="P319" s="219"/>
      <c r="Q319" s="219"/>
      <c r="R319" s="219"/>
      <c r="S319" s="219"/>
      <c r="T319" s="219"/>
      <c r="U319" s="219"/>
      <c r="V319" s="219"/>
      <c r="W319" s="219"/>
      <c r="X319" s="219"/>
      <c r="Y319" s="219"/>
      <c r="Z319" s="219"/>
      <c r="AA319" s="219"/>
      <c r="AB319" s="219"/>
      <c r="AC319" s="219"/>
      <c r="AD319" s="219"/>
      <c r="AE319" s="219"/>
    </row>
    <row r="320" ht="29.25" customHeight="1">
      <c r="A320" s="219"/>
      <c r="B320" s="140"/>
      <c r="C320" s="140"/>
      <c r="D320" s="140"/>
      <c r="E320" s="820"/>
      <c r="F320" s="417"/>
      <c r="G320" s="671"/>
      <c r="H320" s="417"/>
      <c r="I320" s="417"/>
      <c r="J320" s="417"/>
      <c r="K320" s="219"/>
      <c r="L320" s="219"/>
      <c r="M320" s="219"/>
      <c r="N320" s="219"/>
      <c r="O320" s="219"/>
      <c r="P320" s="219"/>
      <c r="Q320" s="219"/>
      <c r="R320" s="219"/>
      <c r="S320" s="219"/>
      <c r="T320" s="219"/>
      <c r="U320" s="219"/>
      <c r="V320" s="219"/>
      <c r="W320" s="219"/>
      <c r="X320" s="219"/>
      <c r="Y320" s="219"/>
      <c r="Z320" s="219"/>
      <c r="AA320" s="219"/>
      <c r="AB320" s="219"/>
      <c r="AC320" s="219"/>
      <c r="AD320" s="219"/>
      <c r="AE320" s="219"/>
    </row>
    <row r="321" ht="29.25" customHeight="1">
      <c r="A321" s="219"/>
      <c r="B321" s="140"/>
      <c r="C321" s="140"/>
      <c r="D321" s="140"/>
      <c r="E321" s="820"/>
      <c r="F321" s="417"/>
      <c r="G321" s="671"/>
      <c r="H321" s="417"/>
      <c r="I321" s="417"/>
      <c r="J321" s="417"/>
      <c r="K321" s="219"/>
      <c r="L321" s="219"/>
      <c r="M321" s="219"/>
      <c r="N321" s="219"/>
      <c r="O321" s="219"/>
      <c r="P321" s="219"/>
      <c r="Q321" s="219"/>
      <c r="R321" s="219"/>
      <c r="S321" s="219"/>
      <c r="T321" s="219"/>
      <c r="U321" s="219"/>
      <c r="V321" s="219"/>
      <c r="W321" s="219"/>
      <c r="X321" s="219"/>
      <c r="Y321" s="219"/>
      <c r="Z321" s="219"/>
      <c r="AA321" s="219"/>
      <c r="AB321" s="219"/>
      <c r="AC321" s="219"/>
      <c r="AD321" s="219"/>
      <c r="AE321" s="219"/>
    </row>
    <row r="322" ht="29.25" customHeight="1">
      <c r="A322" s="219"/>
      <c r="B322" s="140"/>
      <c r="C322" s="140"/>
      <c r="D322" s="140"/>
      <c r="E322" s="820"/>
      <c r="F322" s="417"/>
      <c r="G322" s="671"/>
      <c r="H322" s="417"/>
      <c r="I322" s="417"/>
      <c r="J322" s="417"/>
      <c r="K322" s="219"/>
      <c r="L322" s="219"/>
      <c r="M322" s="219"/>
      <c r="N322" s="219"/>
      <c r="O322" s="219"/>
      <c r="P322" s="219"/>
      <c r="Q322" s="219"/>
      <c r="R322" s="219"/>
      <c r="S322" s="219"/>
      <c r="T322" s="219"/>
      <c r="U322" s="219"/>
      <c r="V322" s="219"/>
      <c r="W322" s="219"/>
      <c r="X322" s="219"/>
      <c r="Y322" s="219"/>
      <c r="Z322" s="219"/>
      <c r="AA322" s="219"/>
      <c r="AB322" s="219"/>
      <c r="AC322" s="219"/>
      <c r="AD322" s="219"/>
      <c r="AE322" s="219"/>
    </row>
    <row r="323" ht="29.25" customHeight="1">
      <c r="A323" s="219"/>
      <c r="B323" s="140"/>
      <c r="C323" s="140"/>
      <c r="D323" s="140"/>
      <c r="E323" s="820"/>
      <c r="F323" s="417"/>
      <c r="G323" s="671"/>
      <c r="H323" s="417"/>
      <c r="I323" s="417"/>
      <c r="J323" s="417"/>
      <c r="K323" s="219"/>
      <c r="L323" s="219"/>
      <c r="M323" s="219"/>
      <c r="N323" s="219"/>
      <c r="O323" s="219"/>
      <c r="P323" s="219"/>
      <c r="Q323" s="219"/>
      <c r="R323" s="219"/>
      <c r="S323" s="219"/>
      <c r="T323" s="219"/>
      <c r="U323" s="219"/>
      <c r="V323" s="219"/>
      <c r="W323" s="219"/>
      <c r="X323" s="219"/>
      <c r="Y323" s="219"/>
      <c r="Z323" s="219"/>
      <c r="AA323" s="219"/>
      <c r="AB323" s="219"/>
      <c r="AC323" s="219"/>
      <c r="AD323" s="219"/>
      <c r="AE323" s="219"/>
    </row>
    <row r="324" ht="29.25" customHeight="1">
      <c r="A324" s="219"/>
      <c r="B324" s="140"/>
      <c r="C324" s="140"/>
      <c r="D324" s="140"/>
      <c r="E324" s="820"/>
      <c r="F324" s="417"/>
      <c r="G324" s="671"/>
      <c r="H324" s="417"/>
      <c r="I324" s="417"/>
      <c r="J324" s="417"/>
      <c r="K324" s="219"/>
      <c r="L324" s="219"/>
      <c r="M324" s="219"/>
      <c r="N324" s="219"/>
      <c r="O324" s="219"/>
      <c r="P324" s="219"/>
      <c r="Q324" s="219"/>
      <c r="R324" s="219"/>
      <c r="S324" s="219"/>
      <c r="T324" s="219"/>
      <c r="U324" s="219"/>
      <c r="V324" s="219"/>
      <c r="W324" s="219"/>
      <c r="X324" s="219"/>
      <c r="Y324" s="219"/>
      <c r="Z324" s="219"/>
      <c r="AA324" s="219"/>
      <c r="AB324" s="219"/>
      <c r="AC324" s="219"/>
      <c r="AD324" s="219"/>
      <c r="AE324" s="219"/>
    </row>
    <row r="325" ht="29.25" customHeight="1">
      <c r="A325" s="219"/>
      <c r="B325" s="140"/>
      <c r="C325" s="140"/>
      <c r="D325" s="140"/>
      <c r="E325" s="820"/>
      <c r="F325" s="417"/>
      <c r="G325" s="671"/>
      <c r="H325" s="417"/>
      <c r="I325" s="417"/>
      <c r="J325" s="417"/>
      <c r="K325" s="219"/>
      <c r="L325" s="219"/>
      <c r="M325" s="219"/>
      <c r="N325" s="219"/>
      <c r="O325" s="219"/>
      <c r="P325" s="219"/>
      <c r="Q325" s="219"/>
      <c r="R325" s="219"/>
      <c r="S325" s="219"/>
      <c r="T325" s="219"/>
      <c r="U325" s="219"/>
      <c r="V325" s="219"/>
      <c r="W325" s="219"/>
      <c r="X325" s="219"/>
      <c r="Y325" s="219"/>
      <c r="Z325" s="219"/>
      <c r="AA325" s="219"/>
      <c r="AB325" s="219"/>
      <c r="AC325" s="219"/>
      <c r="AD325" s="219"/>
      <c r="AE325" s="219"/>
    </row>
    <row r="326" ht="29.25" customHeight="1">
      <c r="A326" s="219"/>
      <c r="B326" s="140"/>
      <c r="C326" s="140"/>
      <c r="D326" s="140"/>
      <c r="E326" s="820"/>
      <c r="F326" s="417"/>
      <c r="G326" s="671"/>
      <c r="H326" s="417"/>
      <c r="I326" s="417"/>
      <c r="J326" s="417"/>
      <c r="K326" s="219"/>
      <c r="L326" s="219"/>
      <c r="M326" s="219"/>
      <c r="N326" s="219"/>
      <c r="O326" s="219"/>
      <c r="P326" s="219"/>
      <c r="Q326" s="219"/>
      <c r="R326" s="219"/>
      <c r="S326" s="219"/>
      <c r="T326" s="219"/>
      <c r="U326" s="219"/>
      <c r="V326" s="219"/>
      <c r="W326" s="219"/>
      <c r="X326" s="219"/>
      <c r="Y326" s="219"/>
      <c r="Z326" s="219"/>
      <c r="AA326" s="219"/>
      <c r="AB326" s="219"/>
      <c r="AC326" s="219"/>
      <c r="AD326" s="219"/>
      <c r="AE326" s="219"/>
    </row>
    <row r="327" ht="29.25" customHeight="1">
      <c r="A327" s="219"/>
      <c r="B327" s="140"/>
      <c r="C327" s="140"/>
      <c r="D327" s="140"/>
      <c r="E327" s="820"/>
      <c r="F327" s="417"/>
      <c r="G327" s="671"/>
      <c r="H327" s="417"/>
      <c r="I327" s="417"/>
      <c r="J327" s="417"/>
      <c r="K327" s="219"/>
      <c r="L327" s="219"/>
      <c r="M327" s="219"/>
      <c r="N327" s="219"/>
      <c r="O327" s="219"/>
      <c r="P327" s="219"/>
      <c r="Q327" s="219"/>
      <c r="R327" s="219"/>
      <c r="S327" s="219"/>
      <c r="T327" s="219"/>
      <c r="U327" s="219"/>
      <c r="V327" s="219"/>
      <c r="W327" s="219"/>
      <c r="X327" s="219"/>
      <c r="Y327" s="219"/>
      <c r="Z327" s="219"/>
      <c r="AA327" s="219"/>
      <c r="AB327" s="219"/>
      <c r="AC327" s="219"/>
      <c r="AD327" s="219"/>
      <c r="AE327" s="219"/>
    </row>
    <row r="328" ht="29.25" customHeight="1">
      <c r="A328" s="219"/>
      <c r="B328" s="140"/>
      <c r="C328" s="140"/>
      <c r="D328" s="140"/>
      <c r="E328" s="820"/>
      <c r="F328" s="417"/>
      <c r="G328" s="671"/>
      <c r="H328" s="417"/>
      <c r="I328" s="417"/>
      <c r="J328" s="417"/>
      <c r="K328" s="219"/>
      <c r="L328" s="219"/>
      <c r="M328" s="219"/>
      <c r="N328" s="219"/>
      <c r="O328" s="219"/>
      <c r="P328" s="219"/>
      <c r="Q328" s="219"/>
      <c r="R328" s="219"/>
      <c r="S328" s="219"/>
      <c r="T328" s="219"/>
      <c r="U328" s="219"/>
      <c r="V328" s="219"/>
      <c r="W328" s="219"/>
      <c r="X328" s="219"/>
      <c r="Y328" s="219"/>
      <c r="Z328" s="219"/>
      <c r="AA328" s="219"/>
      <c r="AB328" s="219"/>
      <c r="AC328" s="219"/>
      <c r="AD328" s="219"/>
      <c r="AE328" s="219"/>
    </row>
    <row r="329" ht="29.25" customHeight="1">
      <c r="A329" s="219"/>
      <c r="B329" s="140"/>
      <c r="C329" s="140"/>
      <c r="D329" s="140"/>
      <c r="E329" s="820"/>
      <c r="F329" s="417"/>
      <c r="G329" s="671"/>
      <c r="H329" s="417"/>
      <c r="I329" s="417"/>
      <c r="J329" s="417"/>
      <c r="K329" s="219"/>
      <c r="L329" s="219"/>
      <c r="M329" s="219"/>
      <c r="N329" s="219"/>
      <c r="O329" s="219"/>
      <c r="P329" s="219"/>
      <c r="Q329" s="219"/>
      <c r="R329" s="219"/>
      <c r="S329" s="219"/>
      <c r="T329" s="219"/>
      <c r="U329" s="219"/>
      <c r="V329" s="219"/>
      <c r="W329" s="219"/>
      <c r="X329" s="219"/>
      <c r="Y329" s="219"/>
      <c r="Z329" s="219"/>
      <c r="AA329" s="219"/>
      <c r="AB329" s="219"/>
      <c r="AC329" s="219"/>
      <c r="AD329" s="219"/>
      <c r="AE329" s="219"/>
    </row>
    <row r="330" ht="29.25" customHeight="1">
      <c r="A330" s="219"/>
      <c r="B330" s="140"/>
      <c r="C330" s="140"/>
      <c r="D330" s="140"/>
      <c r="E330" s="820"/>
      <c r="F330" s="417"/>
      <c r="G330" s="671"/>
      <c r="H330" s="417"/>
      <c r="I330" s="417"/>
      <c r="J330" s="417"/>
      <c r="K330" s="219"/>
      <c r="L330" s="219"/>
      <c r="M330" s="219"/>
      <c r="N330" s="219"/>
      <c r="O330" s="219"/>
      <c r="P330" s="219"/>
      <c r="Q330" s="219"/>
      <c r="R330" s="219"/>
      <c r="S330" s="219"/>
      <c r="T330" s="219"/>
      <c r="U330" s="219"/>
      <c r="V330" s="219"/>
      <c r="W330" s="219"/>
      <c r="X330" s="219"/>
      <c r="Y330" s="219"/>
      <c r="Z330" s="219"/>
      <c r="AA330" s="219"/>
      <c r="AB330" s="219"/>
      <c r="AC330" s="219"/>
      <c r="AD330" s="219"/>
      <c r="AE330" s="219"/>
    </row>
    <row r="331" ht="29.25" customHeight="1">
      <c r="A331" s="219"/>
      <c r="B331" s="140"/>
      <c r="C331" s="140"/>
      <c r="D331" s="140"/>
      <c r="E331" s="820"/>
      <c r="F331" s="417"/>
      <c r="G331" s="671"/>
      <c r="H331" s="417"/>
      <c r="I331" s="417"/>
      <c r="J331" s="417"/>
      <c r="K331" s="219"/>
      <c r="L331" s="219"/>
      <c r="M331" s="219"/>
      <c r="N331" s="219"/>
      <c r="O331" s="219"/>
      <c r="P331" s="219"/>
      <c r="Q331" s="219"/>
      <c r="R331" s="219"/>
      <c r="S331" s="219"/>
      <c r="T331" s="219"/>
      <c r="U331" s="219"/>
      <c r="V331" s="219"/>
      <c r="W331" s="219"/>
      <c r="X331" s="219"/>
      <c r="Y331" s="219"/>
      <c r="Z331" s="219"/>
      <c r="AA331" s="219"/>
      <c r="AB331" s="219"/>
      <c r="AC331" s="219"/>
      <c r="AD331" s="219"/>
      <c r="AE331" s="219"/>
    </row>
    <row r="332" ht="29.25" customHeight="1">
      <c r="A332" s="219"/>
      <c r="B332" s="140"/>
      <c r="C332" s="140"/>
      <c r="D332" s="140"/>
      <c r="E332" s="820"/>
      <c r="F332" s="417"/>
      <c r="G332" s="671"/>
      <c r="H332" s="417"/>
      <c r="I332" s="417"/>
      <c r="J332" s="417"/>
      <c r="K332" s="219"/>
      <c r="L332" s="219"/>
      <c r="M332" s="219"/>
      <c r="N332" s="219"/>
      <c r="O332" s="219"/>
      <c r="P332" s="219"/>
      <c r="Q332" s="219"/>
      <c r="R332" s="219"/>
      <c r="S332" s="219"/>
      <c r="T332" s="219"/>
      <c r="U332" s="219"/>
      <c r="V332" s="219"/>
      <c r="W332" s="219"/>
      <c r="X332" s="219"/>
      <c r="Y332" s="219"/>
      <c r="Z332" s="219"/>
      <c r="AA332" s="219"/>
      <c r="AB332" s="219"/>
      <c r="AC332" s="219"/>
      <c r="AD332" s="219"/>
      <c r="AE332" s="219"/>
    </row>
    <row r="333" ht="29.25" customHeight="1">
      <c r="A333" s="219"/>
      <c r="B333" s="140"/>
      <c r="C333" s="140"/>
      <c r="D333" s="140"/>
      <c r="E333" s="820"/>
      <c r="F333" s="417"/>
      <c r="G333" s="671"/>
      <c r="H333" s="417"/>
      <c r="I333" s="417"/>
      <c r="J333" s="417"/>
      <c r="K333" s="219"/>
      <c r="L333" s="219"/>
      <c r="M333" s="219"/>
      <c r="N333" s="219"/>
      <c r="O333" s="219"/>
      <c r="P333" s="219"/>
      <c r="Q333" s="219"/>
      <c r="R333" s="219"/>
      <c r="S333" s="219"/>
      <c r="T333" s="219"/>
      <c r="U333" s="219"/>
      <c r="V333" s="219"/>
      <c r="W333" s="219"/>
      <c r="X333" s="219"/>
      <c r="Y333" s="219"/>
      <c r="Z333" s="219"/>
      <c r="AA333" s="219"/>
      <c r="AB333" s="219"/>
      <c r="AC333" s="219"/>
      <c r="AD333" s="219"/>
      <c r="AE333" s="219"/>
    </row>
    <row r="334" ht="29.25" customHeight="1">
      <c r="A334" s="219"/>
      <c r="B334" s="140"/>
      <c r="C334" s="140"/>
      <c r="D334" s="140"/>
      <c r="E334" s="820"/>
      <c r="F334" s="417"/>
      <c r="G334" s="671"/>
      <c r="H334" s="417"/>
      <c r="I334" s="417"/>
      <c r="J334" s="417"/>
      <c r="K334" s="219"/>
      <c r="L334" s="219"/>
      <c r="M334" s="219"/>
      <c r="N334" s="219"/>
      <c r="O334" s="219"/>
      <c r="P334" s="219"/>
      <c r="Q334" s="219"/>
      <c r="R334" s="219"/>
      <c r="S334" s="219"/>
      <c r="T334" s="219"/>
      <c r="U334" s="219"/>
      <c r="V334" s="219"/>
      <c r="W334" s="219"/>
      <c r="X334" s="219"/>
      <c r="Y334" s="219"/>
      <c r="Z334" s="219"/>
      <c r="AA334" s="219"/>
      <c r="AB334" s="219"/>
      <c r="AC334" s="219"/>
      <c r="AD334" s="219"/>
      <c r="AE334" s="219"/>
    </row>
    <row r="335" ht="29.25" customHeight="1">
      <c r="A335" s="219"/>
      <c r="B335" s="140"/>
      <c r="C335" s="140"/>
      <c r="D335" s="140"/>
      <c r="E335" s="820"/>
      <c r="F335" s="417"/>
      <c r="G335" s="671"/>
      <c r="H335" s="417"/>
      <c r="I335" s="417"/>
      <c r="J335" s="417"/>
      <c r="K335" s="219"/>
      <c r="L335" s="219"/>
      <c r="M335" s="219"/>
      <c r="N335" s="219"/>
      <c r="O335" s="219"/>
      <c r="P335" s="219"/>
      <c r="Q335" s="219"/>
      <c r="R335" s="219"/>
      <c r="S335" s="219"/>
      <c r="T335" s="219"/>
      <c r="U335" s="219"/>
      <c r="V335" s="219"/>
      <c r="W335" s="219"/>
      <c r="X335" s="219"/>
      <c r="Y335" s="219"/>
      <c r="Z335" s="219"/>
      <c r="AA335" s="219"/>
      <c r="AB335" s="219"/>
      <c r="AC335" s="219"/>
      <c r="AD335" s="219"/>
      <c r="AE335" s="219"/>
    </row>
    <row r="336" ht="29.25" customHeight="1">
      <c r="A336" s="219"/>
      <c r="B336" s="140"/>
      <c r="C336" s="140"/>
      <c r="D336" s="140"/>
      <c r="E336" s="820"/>
      <c r="F336" s="417"/>
      <c r="G336" s="671"/>
      <c r="H336" s="417"/>
      <c r="I336" s="417"/>
      <c r="J336" s="417"/>
      <c r="K336" s="219"/>
      <c r="L336" s="219"/>
      <c r="M336" s="219"/>
      <c r="N336" s="219"/>
      <c r="O336" s="219"/>
      <c r="P336" s="219"/>
      <c r="Q336" s="219"/>
      <c r="R336" s="219"/>
      <c r="S336" s="219"/>
      <c r="T336" s="219"/>
      <c r="U336" s="219"/>
      <c r="V336" s="219"/>
      <c r="W336" s="219"/>
      <c r="X336" s="219"/>
      <c r="Y336" s="219"/>
      <c r="Z336" s="219"/>
      <c r="AA336" s="219"/>
      <c r="AB336" s="219"/>
      <c r="AC336" s="219"/>
      <c r="AD336" s="219"/>
      <c r="AE336" s="219"/>
    </row>
    <row r="337" ht="29.25" customHeight="1">
      <c r="A337" s="219"/>
      <c r="B337" s="140"/>
      <c r="C337" s="140"/>
      <c r="D337" s="140"/>
      <c r="E337" s="820"/>
      <c r="F337" s="417"/>
      <c r="G337" s="671"/>
      <c r="H337" s="417"/>
      <c r="I337" s="417"/>
      <c r="J337" s="417"/>
      <c r="K337" s="219"/>
      <c r="L337" s="219"/>
      <c r="M337" s="219"/>
      <c r="N337" s="219"/>
      <c r="O337" s="219"/>
      <c r="P337" s="219"/>
      <c r="Q337" s="219"/>
      <c r="R337" s="219"/>
      <c r="S337" s="219"/>
      <c r="T337" s="219"/>
      <c r="U337" s="219"/>
      <c r="V337" s="219"/>
      <c r="W337" s="219"/>
      <c r="X337" s="219"/>
      <c r="Y337" s="219"/>
      <c r="Z337" s="219"/>
      <c r="AA337" s="219"/>
      <c r="AB337" s="219"/>
      <c r="AC337" s="219"/>
      <c r="AD337" s="219"/>
      <c r="AE337" s="219"/>
    </row>
    <row r="338" ht="29.25" customHeight="1">
      <c r="A338" s="219"/>
      <c r="B338" s="140"/>
      <c r="C338" s="140"/>
      <c r="D338" s="140"/>
      <c r="E338" s="820"/>
      <c r="F338" s="417"/>
      <c r="G338" s="671"/>
      <c r="H338" s="417"/>
      <c r="I338" s="417"/>
      <c r="J338" s="417"/>
      <c r="K338" s="219"/>
      <c r="L338" s="219"/>
      <c r="M338" s="219"/>
      <c r="N338" s="219"/>
      <c r="O338" s="219"/>
      <c r="P338" s="219"/>
      <c r="Q338" s="219"/>
      <c r="R338" s="219"/>
      <c r="S338" s="219"/>
      <c r="T338" s="219"/>
      <c r="U338" s="219"/>
      <c r="V338" s="219"/>
      <c r="W338" s="219"/>
      <c r="X338" s="219"/>
      <c r="Y338" s="219"/>
      <c r="Z338" s="219"/>
      <c r="AA338" s="219"/>
      <c r="AB338" s="219"/>
      <c r="AC338" s="219"/>
      <c r="AD338" s="219"/>
      <c r="AE338" s="219"/>
    </row>
    <row r="339" ht="29.25" customHeight="1">
      <c r="A339" s="219"/>
      <c r="B339" s="140"/>
      <c r="C339" s="140"/>
      <c r="D339" s="140"/>
      <c r="E339" s="820"/>
      <c r="F339" s="417"/>
      <c r="G339" s="671"/>
      <c r="H339" s="417"/>
      <c r="I339" s="417"/>
      <c r="J339" s="417"/>
      <c r="K339" s="219"/>
      <c r="L339" s="219"/>
      <c r="M339" s="219"/>
      <c r="N339" s="219"/>
      <c r="O339" s="219"/>
      <c r="P339" s="219"/>
      <c r="Q339" s="219"/>
      <c r="R339" s="219"/>
      <c r="S339" s="219"/>
      <c r="T339" s="219"/>
      <c r="U339" s="219"/>
      <c r="V339" s="219"/>
      <c r="W339" s="219"/>
      <c r="X339" s="219"/>
      <c r="Y339" s="219"/>
      <c r="Z339" s="219"/>
      <c r="AA339" s="219"/>
      <c r="AB339" s="219"/>
      <c r="AC339" s="219"/>
      <c r="AD339" s="219"/>
      <c r="AE339" s="219"/>
    </row>
    <row r="340" ht="29.25" customHeight="1">
      <c r="A340" s="219"/>
      <c r="B340" s="140"/>
      <c r="C340" s="140"/>
      <c r="D340" s="140"/>
      <c r="E340" s="820"/>
      <c r="F340" s="417"/>
      <c r="G340" s="671"/>
      <c r="H340" s="417"/>
      <c r="I340" s="417"/>
      <c r="J340" s="417"/>
      <c r="K340" s="219"/>
      <c r="L340" s="219"/>
      <c r="M340" s="219"/>
      <c r="N340" s="219"/>
      <c r="O340" s="219"/>
      <c r="P340" s="219"/>
      <c r="Q340" s="219"/>
      <c r="R340" s="219"/>
      <c r="S340" s="219"/>
      <c r="T340" s="219"/>
      <c r="U340" s="219"/>
      <c r="V340" s="219"/>
      <c r="W340" s="219"/>
      <c r="X340" s="219"/>
      <c r="Y340" s="219"/>
      <c r="Z340" s="219"/>
      <c r="AA340" s="219"/>
      <c r="AB340" s="219"/>
      <c r="AC340" s="219"/>
      <c r="AD340" s="219"/>
      <c r="AE340" s="219"/>
    </row>
    <row r="341" ht="29.25" customHeight="1">
      <c r="A341" s="219"/>
      <c r="B341" s="140"/>
      <c r="C341" s="140"/>
      <c r="D341" s="140"/>
      <c r="E341" s="820"/>
      <c r="F341" s="417"/>
      <c r="G341" s="671"/>
      <c r="H341" s="417"/>
      <c r="I341" s="417"/>
      <c r="J341" s="417"/>
      <c r="K341" s="219"/>
      <c r="L341" s="219"/>
      <c r="M341" s="219"/>
      <c r="N341" s="219"/>
      <c r="O341" s="219"/>
      <c r="P341" s="219"/>
      <c r="Q341" s="219"/>
      <c r="R341" s="219"/>
      <c r="S341" s="219"/>
      <c r="T341" s="219"/>
      <c r="U341" s="219"/>
      <c r="V341" s="219"/>
      <c r="W341" s="219"/>
      <c r="X341" s="219"/>
      <c r="Y341" s="219"/>
      <c r="Z341" s="219"/>
      <c r="AA341" s="219"/>
      <c r="AB341" s="219"/>
      <c r="AC341" s="219"/>
      <c r="AD341" s="219"/>
      <c r="AE341" s="219"/>
    </row>
    <row r="342" ht="29.25" customHeight="1">
      <c r="A342" s="219"/>
      <c r="B342" s="140"/>
      <c r="C342" s="140"/>
      <c r="D342" s="140"/>
      <c r="E342" s="820"/>
      <c r="F342" s="417"/>
      <c r="G342" s="671"/>
      <c r="H342" s="417"/>
      <c r="I342" s="417"/>
      <c r="J342" s="417"/>
      <c r="K342" s="219"/>
      <c r="L342" s="219"/>
      <c r="M342" s="219"/>
      <c r="N342" s="219"/>
      <c r="O342" s="219"/>
      <c r="P342" s="219"/>
      <c r="Q342" s="219"/>
      <c r="R342" s="219"/>
      <c r="S342" s="219"/>
      <c r="T342" s="219"/>
      <c r="U342" s="219"/>
      <c r="V342" s="219"/>
      <c r="W342" s="219"/>
      <c r="X342" s="219"/>
      <c r="Y342" s="219"/>
      <c r="Z342" s="219"/>
      <c r="AA342" s="219"/>
      <c r="AB342" s="219"/>
      <c r="AC342" s="219"/>
      <c r="AD342" s="219"/>
      <c r="AE342" s="219"/>
    </row>
    <row r="343" ht="29.25" customHeight="1">
      <c r="A343" s="219"/>
      <c r="B343" s="140"/>
      <c r="C343" s="140"/>
      <c r="D343" s="140"/>
      <c r="E343" s="820"/>
      <c r="F343" s="417"/>
      <c r="G343" s="671"/>
      <c r="H343" s="417"/>
      <c r="I343" s="417"/>
      <c r="J343" s="417"/>
      <c r="K343" s="219"/>
      <c r="L343" s="219"/>
      <c r="M343" s="219"/>
      <c r="N343" s="219"/>
      <c r="O343" s="219"/>
      <c r="P343" s="219"/>
      <c r="Q343" s="219"/>
      <c r="R343" s="219"/>
      <c r="S343" s="219"/>
      <c r="T343" s="219"/>
      <c r="U343" s="219"/>
      <c r="V343" s="219"/>
      <c r="W343" s="219"/>
      <c r="X343" s="219"/>
      <c r="Y343" s="219"/>
      <c r="Z343" s="219"/>
      <c r="AA343" s="219"/>
      <c r="AB343" s="219"/>
      <c r="AC343" s="219"/>
      <c r="AD343" s="219"/>
      <c r="AE343" s="219"/>
    </row>
    <row r="344" ht="29.25" customHeight="1">
      <c r="A344" s="219"/>
      <c r="B344" s="140"/>
      <c r="C344" s="140"/>
      <c r="D344" s="140"/>
      <c r="E344" s="820"/>
      <c r="F344" s="417"/>
      <c r="G344" s="671"/>
      <c r="H344" s="417"/>
      <c r="I344" s="417"/>
      <c r="J344" s="417"/>
      <c r="K344" s="219"/>
      <c r="L344" s="219"/>
      <c r="M344" s="219"/>
      <c r="N344" s="219"/>
      <c r="O344" s="219"/>
      <c r="P344" s="219"/>
      <c r="Q344" s="219"/>
      <c r="R344" s="219"/>
      <c r="S344" s="219"/>
      <c r="T344" s="219"/>
      <c r="U344" s="219"/>
      <c r="V344" s="219"/>
      <c r="W344" s="219"/>
      <c r="X344" s="219"/>
      <c r="Y344" s="219"/>
      <c r="Z344" s="219"/>
      <c r="AA344" s="219"/>
      <c r="AB344" s="219"/>
      <c r="AC344" s="219"/>
      <c r="AD344" s="219"/>
      <c r="AE344" s="219"/>
    </row>
    <row r="345" ht="29.25" customHeight="1">
      <c r="A345" s="219"/>
      <c r="B345" s="140"/>
      <c r="C345" s="140"/>
      <c r="D345" s="140"/>
      <c r="E345" s="820"/>
      <c r="F345" s="417"/>
      <c r="G345" s="671"/>
      <c r="H345" s="417"/>
      <c r="I345" s="417"/>
      <c r="J345" s="417"/>
      <c r="K345" s="219"/>
      <c r="L345" s="219"/>
      <c r="M345" s="219"/>
      <c r="N345" s="219"/>
      <c r="O345" s="219"/>
      <c r="P345" s="219"/>
      <c r="Q345" s="219"/>
      <c r="R345" s="219"/>
      <c r="S345" s="219"/>
      <c r="T345" s="219"/>
      <c r="U345" s="219"/>
      <c r="V345" s="219"/>
      <c r="W345" s="219"/>
      <c r="X345" s="219"/>
      <c r="Y345" s="219"/>
      <c r="Z345" s="219"/>
      <c r="AA345" s="219"/>
      <c r="AB345" s="219"/>
      <c r="AC345" s="219"/>
      <c r="AD345" s="219"/>
      <c r="AE345" s="219"/>
    </row>
    <row r="346" ht="29.25" customHeight="1">
      <c r="A346" s="219"/>
      <c r="B346" s="140"/>
      <c r="C346" s="140"/>
      <c r="D346" s="140"/>
      <c r="E346" s="820"/>
      <c r="F346" s="417"/>
      <c r="G346" s="671"/>
      <c r="H346" s="417"/>
      <c r="I346" s="417"/>
      <c r="J346" s="417"/>
      <c r="K346" s="219"/>
      <c r="L346" s="219"/>
      <c r="M346" s="219"/>
      <c r="N346" s="219"/>
      <c r="O346" s="219"/>
      <c r="P346" s="219"/>
      <c r="Q346" s="219"/>
      <c r="R346" s="219"/>
      <c r="S346" s="219"/>
      <c r="T346" s="219"/>
      <c r="U346" s="219"/>
      <c r="V346" s="219"/>
      <c r="W346" s="219"/>
      <c r="X346" s="219"/>
      <c r="Y346" s="219"/>
      <c r="Z346" s="219"/>
      <c r="AA346" s="219"/>
      <c r="AB346" s="219"/>
      <c r="AC346" s="219"/>
      <c r="AD346" s="219"/>
      <c r="AE346" s="219"/>
    </row>
    <row r="347" ht="29.25" customHeight="1">
      <c r="A347" s="219"/>
      <c r="B347" s="140"/>
      <c r="C347" s="140"/>
      <c r="D347" s="140"/>
      <c r="E347" s="820"/>
      <c r="F347" s="417"/>
      <c r="G347" s="671"/>
      <c r="H347" s="417"/>
      <c r="I347" s="417"/>
      <c r="J347" s="417"/>
      <c r="K347" s="219"/>
      <c r="L347" s="219"/>
      <c r="M347" s="219"/>
      <c r="N347" s="219"/>
      <c r="O347" s="219"/>
      <c r="P347" s="219"/>
      <c r="Q347" s="219"/>
      <c r="R347" s="219"/>
      <c r="S347" s="219"/>
      <c r="T347" s="219"/>
      <c r="U347" s="219"/>
      <c r="V347" s="219"/>
      <c r="W347" s="219"/>
      <c r="X347" s="219"/>
      <c r="Y347" s="219"/>
      <c r="Z347" s="219"/>
      <c r="AA347" s="219"/>
      <c r="AB347" s="219"/>
      <c r="AC347" s="219"/>
      <c r="AD347" s="219"/>
      <c r="AE347" s="219"/>
    </row>
    <row r="348" ht="29.25" customHeight="1">
      <c r="A348" s="219"/>
      <c r="B348" s="140"/>
      <c r="C348" s="140"/>
      <c r="D348" s="140"/>
      <c r="E348" s="820"/>
      <c r="F348" s="417"/>
      <c r="G348" s="671"/>
      <c r="H348" s="417"/>
      <c r="I348" s="417"/>
      <c r="J348" s="417"/>
      <c r="K348" s="219"/>
      <c r="L348" s="219"/>
      <c r="M348" s="219"/>
      <c r="N348" s="219"/>
      <c r="O348" s="219"/>
      <c r="P348" s="219"/>
      <c r="Q348" s="219"/>
      <c r="R348" s="219"/>
      <c r="S348" s="219"/>
      <c r="T348" s="219"/>
      <c r="U348" s="219"/>
      <c r="V348" s="219"/>
      <c r="W348" s="219"/>
      <c r="X348" s="219"/>
      <c r="Y348" s="219"/>
      <c r="Z348" s="219"/>
      <c r="AA348" s="219"/>
      <c r="AB348" s="219"/>
      <c r="AC348" s="219"/>
      <c r="AD348" s="219"/>
      <c r="AE348" s="219"/>
    </row>
    <row r="349" ht="29.25" customHeight="1">
      <c r="A349" s="219"/>
      <c r="B349" s="140"/>
      <c r="C349" s="140"/>
      <c r="D349" s="140"/>
      <c r="E349" s="820"/>
      <c r="F349" s="417"/>
      <c r="G349" s="671"/>
      <c r="H349" s="417"/>
      <c r="I349" s="417"/>
      <c r="J349" s="417"/>
      <c r="K349" s="219"/>
      <c r="L349" s="219"/>
      <c r="M349" s="219"/>
      <c r="N349" s="219"/>
      <c r="O349" s="219"/>
      <c r="P349" s="219"/>
      <c r="Q349" s="219"/>
      <c r="R349" s="219"/>
      <c r="S349" s="219"/>
      <c r="T349" s="219"/>
      <c r="U349" s="219"/>
      <c r="V349" s="219"/>
      <c r="W349" s="219"/>
      <c r="X349" s="219"/>
      <c r="Y349" s="219"/>
      <c r="Z349" s="219"/>
      <c r="AA349" s="219"/>
      <c r="AB349" s="219"/>
      <c r="AC349" s="219"/>
      <c r="AD349" s="219"/>
      <c r="AE349" s="219"/>
    </row>
    <row r="350" ht="29.25" customHeight="1">
      <c r="A350" s="219"/>
      <c r="B350" s="140"/>
      <c r="C350" s="140"/>
      <c r="D350" s="140"/>
      <c r="E350" s="820"/>
      <c r="F350" s="417"/>
      <c r="G350" s="671"/>
      <c r="H350" s="417"/>
      <c r="I350" s="417"/>
      <c r="J350" s="417"/>
      <c r="K350" s="219"/>
      <c r="L350" s="219"/>
      <c r="M350" s="219"/>
      <c r="N350" s="219"/>
      <c r="O350" s="219"/>
      <c r="P350" s="219"/>
      <c r="Q350" s="219"/>
      <c r="R350" s="219"/>
      <c r="S350" s="219"/>
      <c r="T350" s="219"/>
      <c r="U350" s="219"/>
      <c r="V350" s="219"/>
      <c r="W350" s="219"/>
      <c r="X350" s="219"/>
      <c r="Y350" s="219"/>
      <c r="Z350" s="219"/>
      <c r="AA350" s="219"/>
      <c r="AB350" s="219"/>
      <c r="AC350" s="219"/>
      <c r="AD350" s="219"/>
      <c r="AE350" s="219"/>
    </row>
    <row r="351" ht="29.25" customHeight="1">
      <c r="A351" s="219"/>
      <c r="B351" s="140"/>
      <c r="C351" s="140"/>
      <c r="D351" s="140"/>
      <c r="E351" s="820"/>
      <c r="F351" s="417"/>
      <c r="G351" s="671"/>
      <c r="H351" s="417"/>
      <c r="I351" s="417"/>
      <c r="J351" s="417"/>
      <c r="K351" s="219"/>
      <c r="L351" s="219"/>
      <c r="M351" s="219"/>
      <c r="N351" s="219"/>
      <c r="O351" s="219"/>
      <c r="P351" s="219"/>
      <c r="Q351" s="219"/>
      <c r="R351" s="219"/>
      <c r="S351" s="219"/>
      <c r="T351" s="219"/>
      <c r="U351" s="219"/>
      <c r="V351" s="219"/>
      <c r="W351" s="219"/>
      <c r="X351" s="219"/>
      <c r="Y351" s="219"/>
      <c r="Z351" s="219"/>
      <c r="AA351" s="219"/>
      <c r="AB351" s="219"/>
      <c r="AC351" s="219"/>
      <c r="AD351" s="219"/>
      <c r="AE351" s="219"/>
    </row>
    <row r="352" ht="29.25" customHeight="1">
      <c r="A352" s="219"/>
      <c r="B352" s="140"/>
      <c r="C352" s="140"/>
      <c r="D352" s="140"/>
      <c r="E352" s="820"/>
      <c r="F352" s="417"/>
      <c r="G352" s="671"/>
      <c r="H352" s="417"/>
      <c r="I352" s="417"/>
      <c r="J352" s="417"/>
      <c r="K352" s="219"/>
      <c r="L352" s="219"/>
      <c r="M352" s="219"/>
      <c r="N352" s="219"/>
      <c r="O352" s="219"/>
      <c r="P352" s="219"/>
      <c r="Q352" s="219"/>
      <c r="R352" s="219"/>
      <c r="S352" s="219"/>
      <c r="T352" s="219"/>
      <c r="U352" s="219"/>
      <c r="V352" s="219"/>
      <c r="W352" s="219"/>
      <c r="X352" s="219"/>
      <c r="Y352" s="219"/>
      <c r="Z352" s="219"/>
      <c r="AA352" s="219"/>
      <c r="AB352" s="219"/>
      <c r="AC352" s="219"/>
      <c r="AD352" s="219"/>
      <c r="AE352" s="219"/>
    </row>
    <row r="353" ht="29.25" customHeight="1">
      <c r="A353" s="219"/>
      <c r="B353" s="140"/>
      <c r="C353" s="140"/>
      <c r="D353" s="140"/>
      <c r="E353" s="820"/>
      <c r="F353" s="417"/>
      <c r="G353" s="671"/>
      <c r="H353" s="417"/>
      <c r="I353" s="417"/>
      <c r="J353" s="417"/>
      <c r="K353" s="219"/>
      <c r="L353" s="219"/>
      <c r="M353" s="219"/>
      <c r="N353" s="219"/>
      <c r="O353" s="219"/>
      <c r="P353" s="219"/>
      <c r="Q353" s="219"/>
      <c r="R353" s="219"/>
      <c r="S353" s="219"/>
      <c r="T353" s="219"/>
      <c r="U353" s="219"/>
      <c r="V353" s="219"/>
      <c r="W353" s="219"/>
      <c r="X353" s="219"/>
      <c r="Y353" s="219"/>
      <c r="Z353" s="219"/>
      <c r="AA353" s="219"/>
      <c r="AB353" s="219"/>
      <c r="AC353" s="219"/>
      <c r="AD353" s="219"/>
      <c r="AE353" s="219"/>
    </row>
    <row r="354" ht="29.25" customHeight="1">
      <c r="A354" s="219"/>
      <c r="B354" s="140"/>
      <c r="C354" s="140"/>
      <c r="D354" s="140"/>
      <c r="E354" s="820"/>
      <c r="F354" s="417"/>
      <c r="G354" s="671"/>
      <c r="H354" s="417"/>
      <c r="I354" s="417"/>
      <c r="J354" s="417"/>
      <c r="K354" s="219"/>
      <c r="L354" s="219"/>
      <c r="M354" s="219"/>
      <c r="N354" s="219"/>
      <c r="O354" s="219"/>
      <c r="P354" s="219"/>
      <c r="Q354" s="219"/>
      <c r="R354" s="219"/>
      <c r="S354" s="219"/>
      <c r="T354" s="219"/>
      <c r="U354" s="219"/>
      <c r="V354" s="219"/>
      <c r="W354" s="219"/>
      <c r="X354" s="219"/>
      <c r="Y354" s="219"/>
      <c r="Z354" s="219"/>
      <c r="AA354" s="219"/>
      <c r="AB354" s="219"/>
      <c r="AC354" s="219"/>
      <c r="AD354" s="219"/>
      <c r="AE354" s="219"/>
    </row>
    <row r="355" ht="29.25" customHeight="1">
      <c r="A355" s="219"/>
      <c r="B355" s="140"/>
      <c r="C355" s="140"/>
      <c r="D355" s="140"/>
      <c r="E355" s="820"/>
      <c r="F355" s="417"/>
      <c r="G355" s="671"/>
      <c r="H355" s="417"/>
      <c r="I355" s="417"/>
      <c r="J355" s="417"/>
      <c r="K355" s="219"/>
      <c r="L355" s="219"/>
      <c r="M355" s="219"/>
      <c r="N355" s="219"/>
      <c r="O355" s="219"/>
      <c r="P355" s="219"/>
      <c r="Q355" s="219"/>
      <c r="R355" s="219"/>
      <c r="S355" s="219"/>
      <c r="T355" s="219"/>
      <c r="U355" s="219"/>
      <c r="V355" s="219"/>
      <c r="W355" s="219"/>
      <c r="X355" s="219"/>
      <c r="Y355" s="219"/>
      <c r="Z355" s="219"/>
      <c r="AA355" s="219"/>
      <c r="AB355" s="219"/>
      <c r="AC355" s="219"/>
      <c r="AD355" s="219"/>
      <c r="AE355" s="219"/>
    </row>
    <row r="356" ht="29.25" customHeight="1">
      <c r="A356" s="219"/>
      <c r="B356" s="140"/>
      <c r="C356" s="140"/>
      <c r="D356" s="140"/>
      <c r="E356" s="820"/>
      <c r="F356" s="417"/>
      <c r="G356" s="671"/>
      <c r="H356" s="417"/>
      <c r="I356" s="417"/>
      <c r="J356" s="417"/>
      <c r="K356" s="219"/>
      <c r="L356" s="219"/>
      <c r="M356" s="219"/>
      <c r="N356" s="219"/>
      <c r="O356" s="219"/>
      <c r="P356" s="219"/>
      <c r="Q356" s="219"/>
      <c r="R356" s="219"/>
      <c r="S356" s="219"/>
      <c r="T356" s="219"/>
      <c r="U356" s="219"/>
      <c r="V356" s="219"/>
      <c r="W356" s="219"/>
      <c r="X356" s="219"/>
      <c r="Y356" s="219"/>
      <c r="Z356" s="219"/>
      <c r="AA356" s="219"/>
      <c r="AB356" s="219"/>
      <c r="AC356" s="219"/>
      <c r="AD356" s="219"/>
      <c r="AE356" s="219"/>
    </row>
    <row r="357" ht="29.25" customHeight="1">
      <c r="A357" s="219"/>
      <c r="B357" s="140"/>
      <c r="C357" s="140"/>
      <c r="D357" s="140"/>
      <c r="E357" s="820"/>
      <c r="F357" s="417"/>
      <c r="G357" s="671"/>
      <c r="H357" s="417"/>
      <c r="I357" s="417"/>
      <c r="J357" s="417"/>
      <c r="K357" s="219"/>
      <c r="L357" s="219"/>
      <c r="M357" s="219"/>
      <c r="N357" s="219"/>
      <c r="O357" s="219"/>
      <c r="P357" s="219"/>
      <c r="Q357" s="219"/>
      <c r="R357" s="219"/>
      <c r="S357" s="219"/>
      <c r="T357" s="219"/>
      <c r="U357" s="219"/>
      <c r="V357" s="219"/>
      <c r="W357" s="219"/>
      <c r="X357" s="219"/>
      <c r="Y357" s="219"/>
      <c r="Z357" s="219"/>
      <c r="AA357" s="219"/>
      <c r="AB357" s="219"/>
      <c r="AC357" s="219"/>
      <c r="AD357" s="219"/>
      <c r="AE357" s="219"/>
    </row>
    <row r="358" ht="29.25" customHeight="1">
      <c r="A358" s="219"/>
      <c r="B358" s="140"/>
      <c r="C358" s="140"/>
      <c r="D358" s="140"/>
      <c r="E358" s="820"/>
      <c r="F358" s="417"/>
      <c r="G358" s="671"/>
      <c r="H358" s="417"/>
      <c r="I358" s="417"/>
      <c r="J358" s="417"/>
      <c r="K358" s="219"/>
      <c r="L358" s="219"/>
      <c r="M358" s="219"/>
      <c r="N358" s="219"/>
      <c r="O358" s="219"/>
      <c r="P358" s="219"/>
      <c r="Q358" s="219"/>
      <c r="R358" s="219"/>
      <c r="S358" s="219"/>
      <c r="T358" s="219"/>
      <c r="U358" s="219"/>
      <c r="V358" s="219"/>
      <c r="W358" s="219"/>
      <c r="X358" s="219"/>
      <c r="Y358" s="219"/>
      <c r="Z358" s="219"/>
      <c r="AA358" s="219"/>
      <c r="AB358" s="219"/>
      <c r="AC358" s="219"/>
      <c r="AD358" s="219"/>
      <c r="AE358" s="219"/>
    </row>
    <row r="359" ht="29.25" customHeight="1">
      <c r="A359" s="219"/>
      <c r="B359" s="140"/>
      <c r="C359" s="140"/>
      <c r="D359" s="140"/>
      <c r="E359" s="820"/>
      <c r="F359" s="417"/>
      <c r="G359" s="671"/>
      <c r="H359" s="417"/>
      <c r="I359" s="417"/>
      <c r="J359" s="417"/>
      <c r="K359" s="219"/>
      <c r="L359" s="219"/>
      <c r="M359" s="219"/>
      <c r="N359" s="219"/>
      <c r="O359" s="219"/>
      <c r="P359" s="219"/>
      <c r="Q359" s="219"/>
      <c r="R359" s="219"/>
      <c r="S359" s="219"/>
      <c r="T359" s="219"/>
      <c r="U359" s="219"/>
      <c r="V359" s="219"/>
      <c r="W359" s="219"/>
      <c r="X359" s="219"/>
      <c r="Y359" s="219"/>
      <c r="Z359" s="219"/>
      <c r="AA359" s="219"/>
      <c r="AB359" s="219"/>
      <c r="AC359" s="219"/>
      <c r="AD359" s="219"/>
      <c r="AE359" s="219"/>
    </row>
    <row r="360" ht="29.25" customHeight="1">
      <c r="A360" s="219"/>
      <c r="B360" s="140"/>
      <c r="C360" s="140"/>
      <c r="D360" s="140"/>
      <c r="E360" s="820"/>
      <c r="F360" s="417"/>
      <c r="G360" s="671"/>
      <c r="H360" s="417"/>
      <c r="I360" s="417"/>
      <c r="J360" s="417"/>
      <c r="K360" s="219"/>
      <c r="L360" s="219"/>
      <c r="M360" s="219"/>
      <c r="N360" s="219"/>
      <c r="O360" s="219"/>
      <c r="P360" s="219"/>
      <c r="Q360" s="219"/>
      <c r="R360" s="219"/>
      <c r="S360" s="219"/>
      <c r="T360" s="219"/>
      <c r="U360" s="219"/>
      <c r="V360" s="219"/>
      <c r="W360" s="219"/>
      <c r="X360" s="219"/>
      <c r="Y360" s="219"/>
      <c r="Z360" s="219"/>
      <c r="AA360" s="219"/>
      <c r="AB360" s="219"/>
      <c r="AC360" s="219"/>
      <c r="AD360" s="219"/>
      <c r="AE360" s="219"/>
    </row>
    <row r="361" ht="29.25" customHeight="1">
      <c r="A361" s="219"/>
      <c r="B361" s="140"/>
      <c r="C361" s="140"/>
      <c r="D361" s="140"/>
      <c r="E361" s="820"/>
      <c r="F361" s="417"/>
      <c r="G361" s="671"/>
      <c r="H361" s="417"/>
      <c r="I361" s="417"/>
      <c r="J361" s="417"/>
      <c r="K361" s="219"/>
      <c r="L361" s="219"/>
      <c r="M361" s="219"/>
      <c r="N361" s="219"/>
      <c r="O361" s="219"/>
      <c r="P361" s="219"/>
      <c r="Q361" s="219"/>
      <c r="R361" s="219"/>
      <c r="S361" s="219"/>
      <c r="T361" s="219"/>
      <c r="U361" s="219"/>
      <c r="V361" s="219"/>
      <c r="W361" s="219"/>
      <c r="X361" s="219"/>
      <c r="Y361" s="219"/>
      <c r="Z361" s="219"/>
      <c r="AA361" s="219"/>
      <c r="AB361" s="219"/>
      <c r="AC361" s="219"/>
      <c r="AD361" s="219"/>
      <c r="AE361" s="219"/>
    </row>
    <row r="362" ht="29.25" customHeight="1">
      <c r="A362" s="219"/>
      <c r="B362" s="140"/>
      <c r="C362" s="140"/>
      <c r="D362" s="140"/>
      <c r="E362" s="820"/>
      <c r="F362" s="417"/>
      <c r="G362" s="671"/>
      <c r="H362" s="417"/>
      <c r="I362" s="417"/>
      <c r="J362" s="417"/>
      <c r="K362" s="219"/>
      <c r="L362" s="219"/>
      <c r="M362" s="219"/>
      <c r="N362" s="219"/>
      <c r="O362" s="219"/>
      <c r="P362" s="219"/>
      <c r="Q362" s="219"/>
      <c r="R362" s="219"/>
      <c r="S362" s="219"/>
      <c r="T362" s="219"/>
      <c r="U362" s="219"/>
      <c r="V362" s="219"/>
      <c r="W362" s="219"/>
      <c r="X362" s="219"/>
      <c r="Y362" s="219"/>
      <c r="Z362" s="219"/>
      <c r="AA362" s="219"/>
      <c r="AB362" s="219"/>
      <c r="AC362" s="219"/>
      <c r="AD362" s="219"/>
      <c r="AE362" s="219"/>
    </row>
    <row r="363" ht="29.25" customHeight="1">
      <c r="A363" s="219"/>
      <c r="B363" s="140"/>
      <c r="C363" s="140"/>
      <c r="D363" s="140"/>
      <c r="E363" s="820"/>
      <c r="F363" s="417"/>
      <c r="G363" s="671"/>
      <c r="H363" s="417"/>
      <c r="I363" s="417"/>
      <c r="J363" s="417"/>
      <c r="K363" s="219"/>
      <c r="L363" s="219"/>
      <c r="M363" s="219"/>
      <c r="N363" s="219"/>
      <c r="O363" s="219"/>
      <c r="P363" s="219"/>
      <c r="Q363" s="219"/>
      <c r="R363" s="219"/>
      <c r="S363" s="219"/>
      <c r="T363" s="219"/>
      <c r="U363" s="219"/>
      <c r="V363" s="219"/>
      <c r="W363" s="219"/>
      <c r="X363" s="219"/>
      <c r="Y363" s="219"/>
      <c r="Z363" s="219"/>
      <c r="AA363" s="219"/>
      <c r="AB363" s="219"/>
      <c r="AC363" s="219"/>
      <c r="AD363" s="219"/>
      <c r="AE363" s="219"/>
    </row>
    <row r="364" ht="29.25" customHeight="1">
      <c r="A364" s="219"/>
      <c r="B364" s="140"/>
      <c r="C364" s="140"/>
      <c r="D364" s="140"/>
      <c r="E364" s="820"/>
      <c r="F364" s="417"/>
      <c r="G364" s="671"/>
      <c r="H364" s="417"/>
      <c r="I364" s="417"/>
      <c r="J364" s="417"/>
      <c r="K364" s="219"/>
      <c r="L364" s="219"/>
      <c r="M364" s="219"/>
      <c r="N364" s="219"/>
      <c r="O364" s="219"/>
      <c r="P364" s="219"/>
      <c r="Q364" s="219"/>
      <c r="R364" s="219"/>
      <c r="S364" s="219"/>
      <c r="T364" s="219"/>
      <c r="U364" s="219"/>
      <c r="V364" s="219"/>
      <c r="W364" s="219"/>
      <c r="X364" s="219"/>
      <c r="Y364" s="219"/>
      <c r="Z364" s="219"/>
      <c r="AA364" s="219"/>
      <c r="AB364" s="219"/>
      <c r="AC364" s="219"/>
      <c r="AD364" s="219"/>
      <c r="AE364" s="219"/>
    </row>
    <row r="365" ht="29.25" customHeight="1">
      <c r="A365" s="219"/>
      <c r="B365" s="140"/>
      <c r="C365" s="140"/>
      <c r="D365" s="140"/>
      <c r="E365" s="820"/>
      <c r="F365" s="417"/>
      <c r="G365" s="671"/>
      <c r="H365" s="417"/>
      <c r="I365" s="417"/>
      <c r="J365" s="417"/>
      <c r="K365" s="219"/>
      <c r="L365" s="219"/>
      <c r="M365" s="219"/>
      <c r="N365" s="219"/>
      <c r="O365" s="219"/>
      <c r="P365" s="219"/>
      <c r="Q365" s="219"/>
      <c r="R365" s="219"/>
      <c r="S365" s="219"/>
      <c r="T365" s="219"/>
      <c r="U365" s="219"/>
      <c r="V365" s="219"/>
      <c r="W365" s="219"/>
      <c r="X365" s="219"/>
      <c r="Y365" s="219"/>
      <c r="Z365" s="219"/>
      <c r="AA365" s="219"/>
      <c r="AB365" s="219"/>
      <c r="AC365" s="219"/>
      <c r="AD365" s="219"/>
      <c r="AE365" s="219"/>
    </row>
    <row r="366" ht="29.25" customHeight="1">
      <c r="A366" s="219"/>
      <c r="B366" s="140"/>
      <c r="C366" s="140"/>
      <c r="D366" s="140"/>
      <c r="E366" s="820"/>
      <c r="F366" s="417"/>
      <c r="G366" s="671"/>
      <c r="H366" s="417"/>
      <c r="I366" s="417"/>
      <c r="J366" s="417"/>
      <c r="K366" s="219"/>
      <c r="L366" s="219"/>
      <c r="M366" s="219"/>
      <c r="N366" s="219"/>
      <c r="O366" s="219"/>
      <c r="P366" s="219"/>
      <c r="Q366" s="219"/>
      <c r="R366" s="219"/>
      <c r="S366" s="219"/>
      <c r="T366" s="219"/>
      <c r="U366" s="219"/>
      <c r="V366" s="219"/>
      <c r="W366" s="219"/>
      <c r="X366" s="219"/>
      <c r="Y366" s="219"/>
      <c r="Z366" s="219"/>
      <c r="AA366" s="219"/>
      <c r="AB366" s="219"/>
      <c r="AC366" s="219"/>
      <c r="AD366" s="219"/>
      <c r="AE366" s="219"/>
    </row>
    <row r="367" ht="29.25" customHeight="1">
      <c r="A367" s="219"/>
      <c r="B367" s="140"/>
      <c r="C367" s="140"/>
      <c r="D367" s="140"/>
      <c r="E367" s="820"/>
      <c r="F367" s="417"/>
      <c r="G367" s="671"/>
      <c r="H367" s="417"/>
      <c r="I367" s="417"/>
      <c r="J367" s="417"/>
      <c r="K367" s="219"/>
      <c r="L367" s="219"/>
      <c r="M367" s="219"/>
      <c r="N367" s="219"/>
      <c r="O367" s="219"/>
      <c r="P367" s="219"/>
      <c r="Q367" s="219"/>
      <c r="R367" s="219"/>
      <c r="S367" s="219"/>
      <c r="T367" s="219"/>
      <c r="U367" s="219"/>
      <c r="V367" s="219"/>
      <c r="W367" s="219"/>
      <c r="X367" s="219"/>
      <c r="Y367" s="219"/>
      <c r="Z367" s="219"/>
      <c r="AA367" s="219"/>
      <c r="AB367" s="219"/>
      <c r="AC367" s="219"/>
      <c r="AD367" s="219"/>
      <c r="AE367" s="219"/>
    </row>
    <row r="368" ht="29.25" customHeight="1">
      <c r="A368" s="219"/>
      <c r="B368" s="140"/>
      <c r="C368" s="140"/>
      <c r="D368" s="140"/>
      <c r="E368" s="820"/>
      <c r="F368" s="417"/>
      <c r="G368" s="671"/>
      <c r="H368" s="417"/>
      <c r="I368" s="417"/>
      <c r="J368" s="417"/>
      <c r="K368" s="219"/>
      <c r="L368" s="219"/>
      <c r="M368" s="219"/>
      <c r="N368" s="219"/>
      <c r="O368" s="219"/>
      <c r="P368" s="219"/>
      <c r="Q368" s="219"/>
      <c r="R368" s="219"/>
      <c r="S368" s="219"/>
      <c r="T368" s="219"/>
      <c r="U368" s="219"/>
      <c r="V368" s="219"/>
      <c r="W368" s="219"/>
      <c r="X368" s="219"/>
      <c r="Y368" s="219"/>
      <c r="Z368" s="219"/>
      <c r="AA368" s="219"/>
      <c r="AB368" s="219"/>
      <c r="AC368" s="219"/>
      <c r="AD368" s="219"/>
      <c r="AE368" s="219"/>
    </row>
    <row r="369" ht="29.25" customHeight="1">
      <c r="A369" s="219"/>
      <c r="B369" s="140"/>
      <c r="C369" s="140"/>
      <c r="D369" s="140"/>
      <c r="E369" s="820"/>
      <c r="F369" s="417"/>
      <c r="G369" s="671"/>
      <c r="H369" s="417"/>
      <c r="I369" s="417"/>
      <c r="J369" s="417"/>
      <c r="K369" s="219"/>
      <c r="L369" s="219"/>
      <c r="M369" s="219"/>
      <c r="N369" s="219"/>
      <c r="O369" s="219"/>
      <c r="P369" s="219"/>
      <c r="Q369" s="219"/>
      <c r="R369" s="219"/>
      <c r="S369" s="219"/>
      <c r="T369" s="219"/>
      <c r="U369" s="219"/>
      <c r="V369" s="219"/>
      <c r="W369" s="219"/>
      <c r="X369" s="219"/>
      <c r="Y369" s="219"/>
      <c r="Z369" s="219"/>
      <c r="AA369" s="219"/>
      <c r="AB369" s="219"/>
      <c r="AC369" s="219"/>
      <c r="AD369" s="219"/>
      <c r="AE369" s="219"/>
    </row>
    <row r="370" ht="29.25" customHeight="1">
      <c r="A370" s="219"/>
      <c r="B370" s="140"/>
      <c r="C370" s="140"/>
      <c r="D370" s="140"/>
      <c r="E370" s="820"/>
      <c r="F370" s="417"/>
      <c r="G370" s="671"/>
      <c r="H370" s="417"/>
      <c r="I370" s="417"/>
      <c r="J370" s="417"/>
      <c r="K370" s="219"/>
      <c r="L370" s="219"/>
      <c r="M370" s="219"/>
      <c r="N370" s="219"/>
      <c r="O370" s="219"/>
      <c r="P370" s="219"/>
      <c r="Q370" s="219"/>
      <c r="R370" s="219"/>
      <c r="S370" s="219"/>
      <c r="T370" s="219"/>
      <c r="U370" s="219"/>
      <c r="V370" s="219"/>
      <c r="W370" s="219"/>
      <c r="X370" s="219"/>
      <c r="Y370" s="219"/>
      <c r="Z370" s="219"/>
      <c r="AA370" s="219"/>
      <c r="AB370" s="219"/>
      <c r="AC370" s="219"/>
      <c r="AD370" s="219"/>
      <c r="AE370" s="219"/>
    </row>
    <row r="371" ht="29.25" customHeight="1">
      <c r="A371" s="219"/>
      <c r="B371" s="140"/>
      <c r="C371" s="140"/>
      <c r="D371" s="140"/>
      <c r="E371" s="820"/>
      <c r="F371" s="417"/>
      <c r="G371" s="671"/>
      <c r="H371" s="417"/>
      <c r="I371" s="417"/>
      <c r="J371" s="417"/>
      <c r="K371" s="219"/>
      <c r="L371" s="219"/>
      <c r="M371" s="219"/>
      <c r="N371" s="219"/>
      <c r="O371" s="219"/>
      <c r="P371" s="219"/>
      <c r="Q371" s="219"/>
      <c r="R371" s="219"/>
      <c r="S371" s="219"/>
      <c r="T371" s="219"/>
      <c r="U371" s="219"/>
      <c r="V371" s="219"/>
      <c r="W371" s="219"/>
      <c r="X371" s="219"/>
      <c r="Y371" s="219"/>
      <c r="Z371" s="219"/>
      <c r="AA371" s="219"/>
      <c r="AB371" s="219"/>
      <c r="AC371" s="219"/>
      <c r="AD371" s="219"/>
      <c r="AE371" s="219"/>
    </row>
    <row r="372" ht="29.25" customHeight="1">
      <c r="A372" s="219"/>
      <c r="B372" s="140"/>
      <c r="C372" s="140"/>
      <c r="D372" s="140"/>
      <c r="E372" s="820"/>
      <c r="F372" s="417"/>
      <c r="G372" s="671"/>
      <c r="H372" s="417"/>
      <c r="I372" s="417"/>
      <c r="J372" s="417"/>
      <c r="K372" s="219"/>
      <c r="L372" s="219"/>
      <c r="M372" s="219"/>
      <c r="N372" s="219"/>
      <c r="O372" s="219"/>
      <c r="P372" s="219"/>
      <c r="Q372" s="219"/>
      <c r="R372" s="219"/>
      <c r="S372" s="219"/>
      <c r="T372" s="219"/>
      <c r="U372" s="219"/>
      <c r="V372" s="219"/>
      <c r="W372" s="219"/>
      <c r="X372" s="219"/>
      <c r="Y372" s="219"/>
      <c r="Z372" s="219"/>
      <c r="AA372" s="219"/>
      <c r="AB372" s="219"/>
      <c r="AC372" s="219"/>
      <c r="AD372" s="219"/>
      <c r="AE372" s="219"/>
    </row>
    <row r="373" ht="29.25" customHeight="1">
      <c r="A373" s="219"/>
      <c r="B373" s="140"/>
      <c r="C373" s="140"/>
      <c r="D373" s="140"/>
      <c r="E373" s="820"/>
      <c r="F373" s="417"/>
      <c r="G373" s="671"/>
      <c r="H373" s="417"/>
      <c r="I373" s="417"/>
      <c r="J373" s="417"/>
      <c r="K373" s="219"/>
      <c r="L373" s="219"/>
      <c r="M373" s="219"/>
      <c r="N373" s="219"/>
      <c r="O373" s="219"/>
      <c r="P373" s="219"/>
      <c r="Q373" s="219"/>
      <c r="R373" s="219"/>
      <c r="S373" s="219"/>
      <c r="T373" s="219"/>
      <c r="U373" s="219"/>
      <c r="V373" s="219"/>
      <c r="W373" s="219"/>
      <c r="X373" s="219"/>
      <c r="Y373" s="219"/>
      <c r="Z373" s="219"/>
      <c r="AA373" s="219"/>
      <c r="AB373" s="219"/>
      <c r="AC373" s="219"/>
      <c r="AD373" s="219"/>
      <c r="AE373" s="219"/>
    </row>
    <row r="374" ht="29.25" customHeight="1">
      <c r="A374" s="219"/>
      <c r="B374" s="140"/>
      <c r="C374" s="140"/>
      <c r="D374" s="140"/>
      <c r="E374" s="820"/>
      <c r="F374" s="417"/>
      <c r="G374" s="671"/>
      <c r="H374" s="417"/>
      <c r="I374" s="417"/>
      <c r="J374" s="417"/>
      <c r="K374" s="219"/>
      <c r="L374" s="219"/>
      <c r="M374" s="219"/>
      <c r="N374" s="219"/>
      <c r="O374" s="219"/>
      <c r="P374" s="219"/>
      <c r="Q374" s="219"/>
      <c r="R374" s="219"/>
      <c r="S374" s="219"/>
      <c r="T374" s="219"/>
      <c r="U374" s="219"/>
      <c r="V374" s="219"/>
      <c r="W374" s="219"/>
      <c r="X374" s="219"/>
      <c r="Y374" s="219"/>
      <c r="Z374" s="219"/>
      <c r="AA374" s="219"/>
      <c r="AB374" s="219"/>
      <c r="AC374" s="219"/>
      <c r="AD374" s="219"/>
      <c r="AE374" s="219"/>
    </row>
    <row r="375" ht="29.25" customHeight="1">
      <c r="A375" s="219"/>
      <c r="B375" s="140"/>
      <c r="C375" s="140"/>
      <c r="D375" s="140"/>
      <c r="E375" s="820"/>
      <c r="F375" s="417"/>
      <c r="G375" s="671"/>
      <c r="H375" s="417"/>
      <c r="I375" s="417"/>
      <c r="J375" s="417"/>
      <c r="K375" s="219"/>
      <c r="L375" s="219"/>
      <c r="M375" s="219"/>
      <c r="N375" s="219"/>
      <c r="O375" s="219"/>
      <c r="P375" s="219"/>
      <c r="Q375" s="219"/>
      <c r="R375" s="219"/>
      <c r="S375" s="219"/>
      <c r="T375" s="219"/>
      <c r="U375" s="219"/>
      <c r="V375" s="219"/>
      <c r="W375" s="219"/>
      <c r="X375" s="219"/>
      <c r="Y375" s="219"/>
      <c r="Z375" s="219"/>
      <c r="AA375" s="219"/>
      <c r="AB375" s="219"/>
      <c r="AC375" s="219"/>
      <c r="AD375" s="219"/>
      <c r="AE375" s="219"/>
    </row>
    <row r="376" ht="29.25" customHeight="1">
      <c r="A376" s="219"/>
      <c r="B376" s="140"/>
      <c r="C376" s="140"/>
      <c r="D376" s="140"/>
      <c r="E376" s="820"/>
      <c r="F376" s="417"/>
      <c r="G376" s="671"/>
      <c r="H376" s="417"/>
      <c r="I376" s="417"/>
      <c r="J376" s="417"/>
      <c r="K376" s="219"/>
      <c r="L376" s="219"/>
      <c r="M376" s="219"/>
      <c r="N376" s="219"/>
      <c r="O376" s="219"/>
      <c r="P376" s="219"/>
      <c r="Q376" s="219"/>
      <c r="R376" s="219"/>
      <c r="S376" s="219"/>
      <c r="T376" s="219"/>
      <c r="U376" s="219"/>
      <c r="V376" s="219"/>
      <c r="W376" s="219"/>
      <c r="X376" s="219"/>
      <c r="Y376" s="219"/>
      <c r="Z376" s="219"/>
      <c r="AA376" s="219"/>
      <c r="AB376" s="219"/>
      <c r="AC376" s="219"/>
      <c r="AD376" s="219"/>
      <c r="AE376" s="219"/>
    </row>
    <row r="377" ht="29.25" customHeight="1">
      <c r="A377" s="219"/>
      <c r="B377" s="140"/>
      <c r="C377" s="140"/>
      <c r="D377" s="140"/>
      <c r="E377" s="820"/>
      <c r="F377" s="417"/>
      <c r="G377" s="671"/>
      <c r="H377" s="417"/>
      <c r="I377" s="417"/>
      <c r="J377" s="417"/>
      <c r="K377" s="219"/>
      <c r="L377" s="219"/>
      <c r="M377" s="219"/>
      <c r="N377" s="219"/>
      <c r="O377" s="219"/>
      <c r="P377" s="219"/>
      <c r="Q377" s="219"/>
      <c r="R377" s="219"/>
      <c r="S377" s="219"/>
      <c r="T377" s="219"/>
      <c r="U377" s="219"/>
      <c r="V377" s="219"/>
      <c r="W377" s="219"/>
      <c r="X377" s="219"/>
      <c r="Y377" s="219"/>
      <c r="Z377" s="219"/>
      <c r="AA377" s="219"/>
      <c r="AB377" s="219"/>
      <c r="AC377" s="219"/>
      <c r="AD377" s="219"/>
      <c r="AE377" s="219"/>
    </row>
    <row r="378" ht="29.25" customHeight="1">
      <c r="A378" s="219"/>
      <c r="B378" s="140"/>
      <c r="C378" s="140"/>
      <c r="D378" s="140"/>
      <c r="E378" s="820"/>
      <c r="F378" s="417"/>
      <c r="G378" s="671"/>
      <c r="H378" s="417"/>
      <c r="I378" s="417"/>
      <c r="J378" s="417"/>
      <c r="K378" s="219"/>
      <c r="L378" s="219"/>
      <c r="M378" s="219"/>
      <c r="N378" s="219"/>
      <c r="O378" s="219"/>
      <c r="P378" s="219"/>
      <c r="Q378" s="219"/>
      <c r="R378" s="219"/>
      <c r="S378" s="219"/>
      <c r="T378" s="219"/>
      <c r="U378" s="219"/>
      <c r="V378" s="219"/>
      <c r="W378" s="219"/>
      <c r="X378" s="219"/>
      <c r="Y378" s="219"/>
      <c r="Z378" s="219"/>
      <c r="AA378" s="219"/>
      <c r="AB378" s="219"/>
      <c r="AC378" s="219"/>
      <c r="AD378" s="219"/>
      <c r="AE378" s="219"/>
    </row>
    <row r="379" ht="29.25" customHeight="1">
      <c r="A379" s="219"/>
      <c r="B379" s="140"/>
      <c r="C379" s="140"/>
      <c r="D379" s="140"/>
      <c r="E379" s="820"/>
      <c r="F379" s="417"/>
      <c r="G379" s="671"/>
      <c r="H379" s="417"/>
      <c r="I379" s="417"/>
      <c r="J379" s="417"/>
      <c r="K379" s="219"/>
      <c r="L379" s="219"/>
      <c r="M379" s="219"/>
      <c r="N379" s="219"/>
      <c r="O379" s="219"/>
      <c r="P379" s="219"/>
      <c r="Q379" s="219"/>
      <c r="R379" s="219"/>
      <c r="S379" s="219"/>
      <c r="T379" s="219"/>
      <c r="U379" s="219"/>
      <c r="V379" s="219"/>
      <c r="W379" s="219"/>
      <c r="X379" s="219"/>
      <c r="Y379" s="219"/>
      <c r="Z379" s="219"/>
      <c r="AA379" s="219"/>
      <c r="AB379" s="219"/>
      <c r="AC379" s="219"/>
      <c r="AD379" s="219"/>
      <c r="AE379" s="219"/>
    </row>
    <row r="380" ht="29.25" customHeight="1">
      <c r="A380" s="219"/>
      <c r="B380" s="140"/>
      <c r="C380" s="140"/>
      <c r="D380" s="140"/>
      <c r="E380" s="820"/>
      <c r="F380" s="417"/>
      <c r="G380" s="671"/>
      <c r="H380" s="417"/>
      <c r="I380" s="417"/>
      <c r="J380" s="417"/>
      <c r="K380" s="219"/>
      <c r="L380" s="219"/>
      <c r="M380" s="219"/>
      <c r="N380" s="219"/>
      <c r="O380" s="219"/>
      <c r="P380" s="219"/>
      <c r="Q380" s="219"/>
      <c r="R380" s="219"/>
      <c r="S380" s="219"/>
      <c r="T380" s="219"/>
      <c r="U380" s="219"/>
      <c r="V380" s="219"/>
      <c r="W380" s="219"/>
      <c r="X380" s="219"/>
      <c r="Y380" s="219"/>
      <c r="Z380" s="219"/>
      <c r="AA380" s="219"/>
      <c r="AB380" s="219"/>
      <c r="AC380" s="219"/>
      <c r="AD380" s="219"/>
      <c r="AE380" s="219"/>
    </row>
    <row r="381" ht="29.25" customHeight="1">
      <c r="A381" s="219"/>
      <c r="B381" s="140"/>
      <c r="C381" s="140"/>
      <c r="D381" s="140"/>
      <c r="E381" s="820"/>
      <c r="F381" s="417"/>
      <c r="G381" s="671"/>
      <c r="H381" s="417"/>
      <c r="I381" s="417"/>
      <c r="J381" s="417"/>
      <c r="K381" s="219"/>
      <c r="L381" s="219"/>
      <c r="M381" s="219"/>
      <c r="N381" s="219"/>
      <c r="O381" s="219"/>
      <c r="P381" s="219"/>
      <c r="Q381" s="219"/>
      <c r="R381" s="219"/>
      <c r="S381" s="219"/>
      <c r="T381" s="219"/>
      <c r="U381" s="219"/>
      <c r="V381" s="219"/>
      <c r="W381" s="219"/>
      <c r="X381" s="219"/>
      <c r="Y381" s="219"/>
      <c r="Z381" s="219"/>
      <c r="AA381" s="219"/>
      <c r="AB381" s="219"/>
      <c r="AC381" s="219"/>
      <c r="AD381" s="219"/>
      <c r="AE381" s="219"/>
    </row>
    <row r="382" ht="29.25" customHeight="1">
      <c r="A382" s="219"/>
      <c r="B382" s="140"/>
      <c r="C382" s="140"/>
      <c r="D382" s="140"/>
      <c r="E382" s="820"/>
      <c r="F382" s="417"/>
      <c r="G382" s="671"/>
      <c r="H382" s="417"/>
      <c r="I382" s="417"/>
      <c r="J382" s="417"/>
      <c r="K382" s="219"/>
      <c r="L382" s="219"/>
      <c r="M382" s="219"/>
      <c r="N382" s="219"/>
      <c r="O382" s="219"/>
      <c r="P382" s="219"/>
      <c r="Q382" s="219"/>
      <c r="R382" s="219"/>
      <c r="S382" s="219"/>
      <c r="T382" s="219"/>
      <c r="U382" s="219"/>
      <c r="V382" s="219"/>
      <c r="W382" s="219"/>
      <c r="X382" s="219"/>
      <c r="Y382" s="219"/>
      <c r="Z382" s="219"/>
      <c r="AA382" s="219"/>
      <c r="AB382" s="219"/>
      <c r="AC382" s="219"/>
      <c r="AD382" s="219"/>
      <c r="AE382" s="219"/>
    </row>
    <row r="383" ht="29.25" customHeight="1">
      <c r="A383" s="219"/>
      <c r="B383" s="140"/>
      <c r="C383" s="140"/>
      <c r="D383" s="140"/>
      <c r="E383" s="820"/>
      <c r="F383" s="417"/>
      <c r="G383" s="671"/>
      <c r="H383" s="417"/>
      <c r="I383" s="417"/>
      <c r="J383" s="417"/>
      <c r="K383" s="219"/>
      <c r="L383" s="219"/>
      <c r="M383" s="219"/>
      <c r="N383" s="219"/>
      <c r="O383" s="219"/>
      <c r="P383" s="219"/>
      <c r="Q383" s="219"/>
      <c r="R383" s="219"/>
      <c r="S383" s="219"/>
      <c r="T383" s="219"/>
      <c r="U383" s="219"/>
      <c r="V383" s="219"/>
      <c r="W383" s="219"/>
      <c r="X383" s="219"/>
      <c r="Y383" s="219"/>
      <c r="Z383" s="219"/>
      <c r="AA383" s="219"/>
      <c r="AB383" s="219"/>
      <c r="AC383" s="219"/>
      <c r="AD383" s="219"/>
      <c r="AE383" s="219"/>
    </row>
    <row r="384" ht="29.25" customHeight="1">
      <c r="A384" s="219"/>
      <c r="B384" s="140"/>
      <c r="C384" s="140"/>
      <c r="D384" s="140"/>
      <c r="E384" s="820"/>
      <c r="F384" s="417"/>
      <c r="G384" s="671"/>
      <c r="H384" s="417"/>
      <c r="I384" s="417"/>
      <c r="J384" s="417"/>
      <c r="K384" s="219"/>
      <c r="L384" s="219"/>
      <c r="M384" s="219"/>
      <c r="N384" s="219"/>
      <c r="O384" s="219"/>
      <c r="P384" s="219"/>
      <c r="Q384" s="219"/>
      <c r="R384" s="219"/>
      <c r="S384" s="219"/>
      <c r="T384" s="219"/>
      <c r="U384" s="219"/>
      <c r="V384" s="219"/>
      <c r="W384" s="219"/>
      <c r="X384" s="219"/>
      <c r="Y384" s="219"/>
      <c r="Z384" s="219"/>
      <c r="AA384" s="219"/>
      <c r="AB384" s="219"/>
      <c r="AC384" s="219"/>
      <c r="AD384" s="219"/>
      <c r="AE384" s="219"/>
    </row>
    <row r="385" ht="29.25" customHeight="1">
      <c r="A385" s="219"/>
      <c r="B385" s="140"/>
      <c r="C385" s="140"/>
      <c r="D385" s="140"/>
      <c r="E385" s="820"/>
      <c r="F385" s="417"/>
      <c r="G385" s="671"/>
      <c r="H385" s="417"/>
      <c r="I385" s="417"/>
      <c r="J385" s="417"/>
      <c r="K385" s="219"/>
      <c r="L385" s="219"/>
      <c r="M385" s="219"/>
      <c r="N385" s="219"/>
      <c r="O385" s="219"/>
      <c r="P385" s="219"/>
      <c r="Q385" s="219"/>
      <c r="R385" s="219"/>
      <c r="S385" s="219"/>
      <c r="T385" s="219"/>
      <c r="U385" s="219"/>
      <c r="V385" s="219"/>
      <c r="W385" s="219"/>
      <c r="X385" s="219"/>
      <c r="Y385" s="219"/>
      <c r="Z385" s="219"/>
      <c r="AA385" s="219"/>
      <c r="AB385" s="219"/>
      <c r="AC385" s="219"/>
      <c r="AD385" s="219"/>
      <c r="AE385" s="219"/>
    </row>
    <row r="386" ht="29.25" customHeight="1">
      <c r="A386" s="219"/>
      <c r="B386" s="140"/>
      <c r="C386" s="140"/>
      <c r="D386" s="140"/>
      <c r="E386" s="820"/>
      <c r="F386" s="417"/>
      <c r="G386" s="671"/>
      <c r="H386" s="417"/>
      <c r="I386" s="417"/>
      <c r="J386" s="417"/>
      <c r="K386" s="219"/>
      <c r="L386" s="219"/>
      <c r="M386" s="219"/>
      <c r="N386" s="219"/>
      <c r="O386" s="219"/>
      <c r="P386" s="219"/>
      <c r="Q386" s="219"/>
      <c r="R386" s="219"/>
      <c r="S386" s="219"/>
      <c r="T386" s="219"/>
      <c r="U386" s="219"/>
      <c r="V386" s="219"/>
      <c r="W386" s="219"/>
      <c r="X386" s="219"/>
      <c r="Y386" s="219"/>
      <c r="Z386" s="219"/>
      <c r="AA386" s="219"/>
      <c r="AB386" s="219"/>
      <c r="AC386" s="219"/>
      <c r="AD386" s="219"/>
      <c r="AE386" s="219"/>
    </row>
    <row r="387" ht="29.25" customHeight="1">
      <c r="A387" s="219"/>
      <c r="B387" s="140"/>
      <c r="C387" s="140"/>
      <c r="D387" s="140"/>
      <c r="E387" s="820"/>
      <c r="F387" s="417"/>
      <c r="G387" s="671"/>
      <c r="H387" s="417"/>
      <c r="I387" s="417"/>
      <c r="J387" s="417"/>
      <c r="K387" s="219"/>
      <c r="L387" s="219"/>
      <c r="M387" s="219"/>
      <c r="N387" s="219"/>
      <c r="O387" s="219"/>
      <c r="P387" s="219"/>
      <c r="Q387" s="219"/>
      <c r="R387" s="219"/>
      <c r="S387" s="219"/>
      <c r="T387" s="219"/>
      <c r="U387" s="219"/>
      <c r="V387" s="219"/>
      <c r="W387" s="219"/>
      <c r="X387" s="219"/>
      <c r="Y387" s="219"/>
      <c r="Z387" s="219"/>
      <c r="AA387" s="219"/>
      <c r="AB387" s="219"/>
      <c r="AC387" s="219"/>
      <c r="AD387" s="219"/>
      <c r="AE387" s="219"/>
    </row>
    <row r="388" ht="29.25" customHeight="1">
      <c r="A388" s="219"/>
      <c r="B388" s="140"/>
      <c r="C388" s="140"/>
      <c r="D388" s="140"/>
      <c r="E388" s="820"/>
      <c r="F388" s="417"/>
      <c r="G388" s="671"/>
      <c r="H388" s="417"/>
      <c r="I388" s="417"/>
      <c r="J388" s="417"/>
      <c r="K388" s="219"/>
      <c r="L388" s="219"/>
      <c r="M388" s="219"/>
      <c r="N388" s="219"/>
      <c r="O388" s="219"/>
      <c r="P388" s="219"/>
      <c r="Q388" s="219"/>
      <c r="R388" s="219"/>
      <c r="S388" s="219"/>
      <c r="T388" s="219"/>
      <c r="U388" s="219"/>
      <c r="V388" s="219"/>
      <c r="W388" s="219"/>
      <c r="X388" s="219"/>
      <c r="Y388" s="219"/>
      <c r="Z388" s="219"/>
      <c r="AA388" s="219"/>
      <c r="AB388" s="219"/>
      <c r="AC388" s="219"/>
      <c r="AD388" s="219"/>
      <c r="AE388" s="219"/>
    </row>
    <row r="389" ht="29.25" customHeight="1">
      <c r="A389" s="219"/>
      <c r="B389" s="140"/>
      <c r="C389" s="140"/>
      <c r="D389" s="140"/>
      <c r="E389" s="820"/>
      <c r="F389" s="417"/>
      <c r="G389" s="671"/>
      <c r="H389" s="417"/>
      <c r="I389" s="417"/>
      <c r="J389" s="417"/>
      <c r="K389" s="219"/>
      <c r="L389" s="219"/>
      <c r="M389" s="219"/>
      <c r="N389" s="219"/>
      <c r="O389" s="219"/>
      <c r="P389" s="219"/>
      <c r="Q389" s="219"/>
      <c r="R389" s="219"/>
      <c r="S389" s="219"/>
      <c r="T389" s="219"/>
      <c r="U389" s="219"/>
      <c r="V389" s="219"/>
      <c r="W389" s="219"/>
      <c r="X389" s="219"/>
      <c r="Y389" s="219"/>
      <c r="Z389" s="219"/>
      <c r="AA389" s="219"/>
      <c r="AB389" s="219"/>
      <c r="AC389" s="219"/>
      <c r="AD389" s="219"/>
      <c r="AE389" s="219"/>
    </row>
    <row r="390" ht="29.25" customHeight="1">
      <c r="A390" s="219"/>
      <c r="B390" s="140"/>
      <c r="C390" s="140"/>
      <c r="D390" s="140"/>
      <c r="E390" s="820"/>
      <c r="F390" s="417"/>
      <c r="G390" s="671"/>
      <c r="H390" s="417"/>
      <c r="I390" s="417"/>
      <c r="J390" s="417"/>
      <c r="K390" s="219"/>
      <c r="L390" s="219"/>
      <c r="M390" s="219"/>
      <c r="N390" s="219"/>
      <c r="O390" s="219"/>
      <c r="P390" s="219"/>
      <c r="Q390" s="219"/>
      <c r="R390" s="219"/>
      <c r="S390" s="219"/>
      <c r="T390" s="219"/>
      <c r="U390" s="219"/>
      <c r="V390" s="219"/>
      <c r="W390" s="219"/>
      <c r="X390" s="219"/>
      <c r="Y390" s="219"/>
      <c r="Z390" s="219"/>
      <c r="AA390" s="219"/>
      <c r="AB390" s="219"/>
      <c r="AC390" s="219"/>
      <c r="AD390" s="219"/>
      <c r="AE390" s="219"/>
    </row>
    <row r="391" ht="29.25" customHeight="1">
      <c r="A391" s="219"/>
      <c r="B391" s="140"/>
      <c r="C391" s="140"/>
      <c r="D391" s="140"/>
      <c r="E391" s="820"/>
      <c r="F391" s="417"/>
      <c r="G391" s="671"/>
      <c r="H391" s="417"/>
      <c r="I391" s="417"/>
      <c r="J391" s="417"/>
      <c r="K391" s="219"/>
      <c r="L391" s="219"/>
      <c r="M391" s="219"/>
      <c r="N391" s="219"/>
      <c r="O391" s="219"/>
      <c r="P391" s="219"/>
      <c r="Q391" s="219"/>
      <c r="R391" s="219"/>
      <c r="S391" s="219"/>
      <c r="T391" s="219"/>
      <c r="U391" s="219"/>
      <c r="V391" s="219"/>
      <c r="W391" s="219"/>
      <c r="X391" s="219"/>
      <c r="Y391" s="219"/>
      <c r="Z391" s="219"/>
      <c r="AA391" s="219"/>
      <c r="AB391" s="219"/>
      <c r="AC391" s="219"/>
      <c r="AD391" s="219"/>
      <c r="AE391" s="219"/>
    </row>
    <row r="392" ht="29.25" customHeight="1">
      <c r="A392" s="219"/>
      <c r="B392" s="140"/>
      <c r="C392" s="140"/>
      <c r="D392" s="140"/>
      <c r="E392" s="820"/>
      <c r="F392" s="417"/>
      <c r="G392" s="671"/>
      <c r="H392" s="417"/>
      <c r="I392" s="417"/>
      <c r="J392" s="417"/>
      <c r="K392" s="219"/>
      <c r="L392" s="219"/>
      <c r="M392" s="219"/>
      <c r="N392" s="219"/>
      <c r="O392" s="219"/>
      <c r="P392" s="219"/>
      <c r="Q392" s="219"/>
      <c r="R392" s="219"/>
      <c r="S392" s="219"/>
      <c r="T392" s="219"/>
      <c r="U392" s="219"/>
      <c r="V392" s="219"/>
      <c r="W392" s="219"/>
      <c r="X392" s="219"/>
      <c r="Y392" s="219"/>
      <c r="Z392" s="219"/>
      <c r="AA392" s="219"/>
      <c r="AB392" s="219"/>
      <c r="AC392" s="219"/>
      <c r="AD392" s="219"/>
      <c r="AE392" s="219"/>
    </row>
    <row r="393" ht="29.25" customHeight="1">
      <c r="A393" s="219"/>
      <c r="B393" s="140"/>
      <c r="C393" s="140"/>
      <c r="D393" s="140"/>
      <c r="E393" s="820"/>
      <c r="F393" s="417"/>
      <c r="G393" s="671"/>
      <c r="H393" s="417"/>
      <c r="I393" s="417"/>
      <c r="J393" s="417"/>
      <c r="K393" s="219"/>
      <c r="L393" s="219"/>
      <c r="M393" s="219"/>
      <c r="N393" s="219"/>
      <c r="O393" s="219"/>
      <c r="P393" s="219"/>
      <c r="Q393" s="219"/>
      <c r="R393" s="219"/>
      <c r="S393" s="219"/>
      <c r="T393" s="219"/>
      <c r="U393" s="219"/>
      <c r="V393" s="219"/>
      <c r="W393" s="219"/>
      <c r="X393" s="219"/>
      <c r="Y393" s="219"/>
      <c r="Z393" s="219"/>
      <c r="AA393" s="219"/>
      <c r="AB393" s="219"/>
      <c r="AC393" s="219"/>
      <c r="AD393" s="219"/>
      <c r="AE393" s="219"/>
    </row>
    <row r="394" ht="29.25" customHeight="1">
      <c r="A394" s="219"/>
      <c r="B394" s="140"/>
      <c r="C394" s="140"/>
      <c r="D394" s="140"/>
      <c r="E394" s="820"/>
      <c r="F394" s="417"/>
      <c r="G394" s="671"/>
      <c r="H394" s="417"/>
      <c r="I394" s="417"/>
      <c r="J394" s="417"/>
      <c r="K394" s="219"/>
      <c r="L394" s="219"/>
      <c r="M394" s="219"/>
      <c r="N394" s="219"/>
      <c r="O394" s="219"/>
      <c r="P394" s="219"/>
      <c r="Q394" s="219"/>
      <c r="R394" s="219"/>
      <c r="S394" s="219"/>
      <c r="T394" s="219"/>
      <c r="U394" s="219"/>
      <c r="V394" s="219"/>
      <c r="W394" s="219"/>
      <c r="X394" s="219"/>
      <c r="Y394" s="219"/>
      <c r="Z394" s="219"/>
      <c r="AA394" s="219"/>
      <c r="AB394" s="219"/>
      <c r="AC394" s="219"/>
      <c r="AD394" s="219"/>
      <c r="AE394" s="219"/>
    </row>
    <row r="395" ht="29.25" customHeight="1">
      <c r="A395" s="219"/>
      <c r="B395" s="140"/>
      <c r="C395" s="140"/>
      <c r="D395" s="140"/>
      <c r="E395" s="820"/>
      <c r="F395" s="417"/>
      <c r="G395" s="671"/>
      <c r="H395" s="417"/>
      <c r="I395" s="417"/>
      <c r="J395" s="417"/>
      <c r="K395" s="219"/>
      <c r="L395" s="219"/>
      <c r="M395" s="219"/>
      <c r="N395" s="219"/>
      <c r="O395" s="219"/>
      <c r="P395" s="219"/>
      <c r="Q395" s="219"/>
      <c r="R395" s="219"/>
      <c r="S395" s="219"/>
      <c r="T395" s="219"/>
      <c r="U395" s="219"/>
      <c r="V395" s="219"/>
      <c r="W395" s="219"/>
      <c r="X395" s="219"/>
      <c r="Y395" s="219"/>
      <c r="Z395" s="219"/>
      <c r="AA395" s="219"/>
      <c r="AB395" s="219"/>
      <c r="AC395" s="219"/>
      <c r="AD395" s="219"/>
      <c r="AE395" s="219"/>
    </row>
    <row r="396" ht="29.25" customHeight="1">
      <c r="A396" s="219"/>
      <c r="B396" s="140"/>
      <c r="C396" s="140"/>
      <c r="D396" s="140"/>
      <c r="E396" s="820"/>
      <c r="F396" s="417"/>
      <c r="G396" s="671"/>
      <c r="H396" s="417"/>
      <c r="I396" s="417"/>
      <c r="J396" s="417"/>
      <c r="K396" s="219"/>
      <c r="L396" s="219"/>
      <c r="M396" s="219"/>
      <c r="N396" s="219"/>
      <c r="O396" s="219"/>
      <c r="P396" s="219"/>
      <c r="Q396" s="219"/>
      <c r="R396" s="219"/>
      <c r="S396" s="219"/>
      <c r="T396" s="219"/>
      <c r="U396" s="219"/>
      <c r="V396" s="219"/>
      <c r="W396" s="219"/>
      <c r="X396" s="219"/>
      <c r="Y396" s="219"/>
      <c r="Z396" s="219"/>
      <c r="AA396" s="219"/>
      <c r="AB396" s="219"/>
      <c r="AC396" s="219"/>
      <c r="AD396" s="219"/>
      <c r="AE396" s="219"/>
    </row>
    <row r="397" ht="29.25" customHeight="1">
      <c r="A397" s="219"/>
      <c r="B397" s="140"/>
      <c r="C397" s="140"/>
      <c r="D397" s="140"/>
      <c r="E397" s="820"/>
      <c r="F397" s="417"/>
      <c r="G397" s="671"/>
      <c r="H397" s="417"/>
      <c r="I397" s="417"/>
      <c r="J397" s="417"/>
      <c r="K397" s="219"/>
      <c r="L397" s="219"/>
      <c r="M397" s="219"/>
      <c r="N397" s="219"/>
      <c r="O397" s="219"/>
      <c r="P397" s="219"/>
      <c r="Q397" s="219"/>
      <c r="R397" s="219"/>
      <c r="S397" s="219"/>
      <c r="T397" s="219"/>
      <c r="U397" s="219"/>
      <c r="V397" s="219"/>
      <c r="W397" s="219"/>
      <c r="X397" s="219"/>
      <c r="Y397" s="219"/>
      <c r="Z397" s="219"/>
      <c r="AA397" s="219"/>
      <c r="AB397" s="219"/>
      <c r="AC397" s="219"/>
      <c r="AD397" s="219"/>
      <c r="AE397" s="219"/>
    </row>
    <row r="398" ht="29.25" customHeight="1">
      <c r="A398" s="219"/>
      <c r="B398" s="140"/>
      <c r="C398" s="140"/>
      <c r="D398" s="140"/>
      <c r="E398" s="820"/>
      <c r="F398" s="417"/>
      <c r="G398" s="671"/>
      <c r="H398" s="417"/>
      <c r="I398" s="417"/>
      <c r="J398" s="417"/>
      <c r="K398" s="219"/>
      <c r="L398" s="219"/>
      <c r="M398" s="219"/>
      <c r="N398" s="219"/>
      <c r="O398" s="219"/>
      <c r="P398" s="219"/>
      <c r="Q398" s="219"/>
      <c r="R398" s="219"/>
      <c r="S398" s="219"/>
      <c r="T398" s="219"/>
      <c r="U398" s="219"/>
      <c r="V398" s="219"/>
      <c r="W398" s="219"/>
      <c r="X398" s="219"/>
      <c r="Y398" s="219"/>
      <c r="Z398" s="219"/>
      <c r="AA398" s="219"/>
      <c r="AB398" s="219"/>
      <c r="AC398" s="219"/>
      <c r="AD398" s="219"/>
      <c r="AE398" s="219"/>
    </row>
    <row r="399" ht="29.25" customHeight="1">
      <c r="A399" s="219"/>
      <c r="B399" s="140"/>
      <c r="C399" s="140"/>
      <c r="D399" s="140"/>
      <c r="E399" s="754"/>
      <c r="G399" s="826"/>
      <c r="K399" s="219"/>
      <c r="L399" s="219"/>
      <c r="M399" s="219"/>
      <c r="N399" s="219"/>
      <c r="O399" s="219"/>
      <c r="P399" s="219"/>
      <c r="Q399" s="219"/>
      <c r="R399" s="219"/>
      <c r="S399" s="219"/>
      <c r="T399" s="219"/>
      <c r="U399" s="219"/>
      <c r="V399" s="219"/>
      <c r="W399" s="219"/>
      <c r="X399" s="219"/>
      <c r="Y399" s="219"/>
      <c r="Z399" s="219"/>
      <c r="AA399" s="219"/>
      <c r="AB399" s="219"/>
      <c r="AC399" s="219"/>
      <c r="AD399" s="219"/>
      <c r="AE399" s="219"/>
    </row>
    <row r="400" ht="29.25" customHeight="1">
      <c r="A400" s="219"/>
      <c r="B400" s="140"/>
      <c r="C400" s="140"/>
      <c r="D400" s="140"/>
      <c r="E400" s="754"/>
      <c r="G400" s="826"/>
      <c r="K400" s="219"/>
      <c r="L400" s="219"/>
      <c r="M400" s="219"/>
      <c r="N400" s="219"/>
      <c r="O400" s="219"/>
      <c r="P400" s="219"/>
      <c r="Q400" s="219"/>
      <c r="R400" s="219"/>
      <c r="S400" s="219"/>
      <c r="T400" s="219"/>
      <c r="U400" s="219"/>
      <c r="V400" s="219"/>
      <c r="W400" s="219"/>
      <c r="X400" s="219"/>
      <c r="Y400" s="219"/>
      <c r="Z400" s="219"/>
      <c r="AA400" s="219"/>
      <c r="AB400" s="219"/>
      <c r="AC400" s="219"/>
      <c r="AD400" s="219"/>
      <c r="AE400" s="219"/>
    </row>
    <row r="401" ht="29.25" customHeight="1">
      <c r="A401" s="219"/>
      <c r="B401" s="140"/>
      <c r="C401" s="140"/>
      <c r="D401" s="140"/>
      <c r="E401" s="754"/>
      <c r="G401" s="826"/>
      <c r="K401" s="219"/>
      <c r="L401" s="219"/>
      <c r="M401" s="219"/>
      <c r="N401" s="219"/>
      <c r="O401" s="219"/>
      <c r="P401" s="219"/>
      <c r="Q401" s="219"/>
      <c r="R401" s="219"/>
      <c r="S401" s="219"/>
      <c r="T401" s="219"/>
      <c r="U401" s="219"/>
      <c r="V401" s="219"/>
      <c r="W401" s="219"/>
      <c r="X401" s="219"/>
      <c r="Y401" s="219"/>
      <c r="Z401" s="219"/>
      <c r="AA401" s="219"/>
      <c r="AB401" s="219"/>
      <c r="AC401" s="219"/>
      <c r="AD401" s="219"/>
      <c r="AE401" s="219"/>
    </row>
    <row r="402" ht="29.25" customHeight="1">
      <c r="A402" s="219"/>
      <c r="B402" s="140"/>
      <c r="C402" s="140"/>
      <c r="D402" s="140"/>
      <c r="E402" s="754"/>
      <c r="G402" s="826"/>
      <c r="K402" s="219"/>
      <c r="L402" s="219"/>
      <c r="M402" s="219"/>
      <c r="N402" s="219"/>
      <c r="O402" s="219"/>
      <c r="P402" s="219"/>
      <c r="Q402" s="219"/>
      <c r="R402" s="219"/>
      <c r="S402" s="219"/>
      <c r="T402" s="219"/>
      <c r="U402" s="219"/>
      <c r="V402" s="219"/>
      <c r="W402" s="219"/>
      <c r="X402" s="219"/>
      <c r="Y402" s="219"/>
      <c r="Z402" s="219"/>
      <c r="AA402" s="219"/>
      <c r="AB402" s="219"/>
      <c r="AC402" s="219"/>
      <c r="AD402" s="219"/>
      <c r="AE402" s="219"/>
    </row>
    <row r="403" ht="29.25" customHeight="1">
      <c r="A403" s="219"/>
      <c r="B403" s="140"/>
      <c r="C403" s="140"/>
      <c r="D403" s="140"/>
      <c r="E403" s="754"/>
      <c r="G403" s="826"/>
      <c r="K403" s="219"/>
      <c r="L403" s="219"/>
      <c r="M403" s="219"/>
      <c r="N403" s="219"/>
      <c r="O403" s="219"/>
      <c r="P403" s="219"/>
      <c r="Q403" s="219"/>
      <c r="R403" s="219"/>
      <c r="S403" s="219"/>
      <c r="T403" s="219"/>
      <c r="U403" s="219"/>
      <c r="V403" s="219"/>
      <c r="W403" s="219"/>
      <c r="X403" s="219"/>
      <c r="Y403" s="219"/>
      <c r="Z403" s="219"/>
      <c r="AA403" s="219"/>
      <c r="AB403" s="219"/>
      <c r="AC403" s="219"/>
      <c r="AD403" s="219"/>
      <c r="AE403" s="219"/>
    </row>
    <row r="404" ht="29.25" customHeight="1">
      <c r="A404" s="219"/>
      <c r="B404" s="140"/>
      <c r="C404" s="140"/>
      <c r="D404" s="140"/>
      <c r="E404" s="754"/>
      <c r="G404" s="826"/>
      <c r="K404" s="219"/>
      <c r="L404" s="219"/>
      <c r="M404" s="219"/>
      <c r="N404" s="219"/>
      <c r="O404" s="219"/>
      <c r="P404" s="219"/>
      <c r="Q404" s="219"/>
      <c r="R404" s="219"/>
      <c r="S404" s="219"/>
      <c r="T404" s="219"/>
      <c r="U404" s="219"/>
      <c r="V404" s="219"/>
      <c r="W404" s="219"/>
      <c r="X404" s="219"/>
      <c r="Y404" s="219"/>
      <c r="Z404" s="219"/>
      <c r="AA404" s="219"/>
      <c r="AB404" s="219"/>
      <c r="AC404" s="219"/>
      <c r="AD404" s="219"/>
      <c r="AE404" s="219"/>
    </row>
    <row r="405" ht="29.25" customHeight="1">
      <c r="A405" s="219"/>
      <c r="B405" s="140"/>
      <c r="C405" s="140"/>
      <c r="D405" s="140"/>
      <c r="E405" s="754"/>
      <c r="G405" s="826"/>
      <c r="K405" s="219"/>
      <c r="L405" s="219"/>
      <c r="M405" s="219"/>
      <c r="N405" s="219"/>
      <c r="O405" s="219"/>
      <c r="P405" s="219"/>
      <c r="Q405" s="219"/>
      <c r="R405" s="219"/>
      <c r="S405" s="219"/>
      <c r="T405" s="219"/>
      <c r="U405" s="219"/>
      <c r="V405" s="219"/>
      <c r="W405" s="219"/>
      <c r="X405" s="219"/>
      <c r="Y405" s="219"/>
      <c r="Z405" s="219"/>
      <c r="AA405" s="219"/>
      <c r="AB405" s="219"/>
      <c r="AC405" s="219"/>
      <c r="AD405" s="219"/>
      <c r="AE405" s="219"/>
    </row>
    <row r="406" ht="29.25" customHeight="1">
      <c r="A406" s="219"/>
      <c r="B406" s="140"/>
      <c r="C406" s="140"/>
      <c r="D406" s="140"/>
      <c r="E406" s="754"/>
      <c r="G406" s="826"/>
      <c r="K406" s="219"/>
      <c r="L406" s="219"/>
      <c r="M406" s="219"/>
      <c r="N406" s="219"/>
      <c r="O406" s="219"/>
      <c r="P406" s="219"/>
      <c r="Q406" s="219"/>
      <c r="R406" s="219"/>
      <c r="S406" s="219"/>
      <c r="T406" s="219"/>
      <c r="U406" s="219"/>
      <c r="V406" s="219"/>
      <c r="W406" s="219"/>
      <c r="X406" s="219"/>
      <c r="Y406" s="219"/>
      <c r="Z406" s="219"/>
      <c r="AA406" s="219"/>
      <c r="AB406" s="219"/>
      <c r="AC406" s="219"/>
      <c r="AD406" s="219"/>
      <c r="AE406" s="219"/>
    </row>
    <row r="407" ht="29.25" customHeight="1">
      <c r="A407" s="219"/>
      <c r="B407" s="140"/>
      <c r="C407" s="140"/>
      <c r="D407" s="140"/>
      <c r="E407" s="754"/>
      <c r="G407" s="826"/>
      <c r="K407" s="219"/>
      <c r="L407" s="219"/>
      <c r="M407" s="219"/>
      <c r="N407" s="219"/>
      <c r="O407" s="219"/>
      <c r="P407" s="219"/>
      <c r="Q407" s="219"/>
      <c r="R407" s="219"/>
      <c r="S407" s="219"/>
      <c r="T407" s="219"/>
      <c r="U407" s="219"/>
      <c r="V407" s="219"/>
      <c r="W407" s="219"/>
      <c r="X407" s="219"/>
      <c r="Y407" s="219"/>
      <c r="Z407" s="219"/>
      <c r="AA407" s="219"/>
      <c r="AB407" s="219"/>
      <c r="AC407" s="219"/>
      <c r="AD407" s="219"/>
      <c r="AE407" s="219"/>
    </row>
    <row r="408" ht="29.25" customHeight="1">
      <c r="A408" s="219"/>
      <c r="B408" s="140"/>
      <c r="C408" s="140"/>
      <c r="D408" s="140"/>
      <c r="E408" s="754"/>
      <c r="G408" s="826"/>
      <c r="K408" s="219"/>
      <c r="L408" s="219"/>
      <c r="M408" s="219"/>
      <c r="N408" s="219"/>
      <c r="O408" s="219"/>
      <c r="P408" s="219"/>
      <c r="Q408" s="219"/>
      <c r="R408" s="219"/>
      <c r="S408" s="219"/>
      <c r="T408" s="219"/>
      <c r="U408" s="219"/>
      <c r="V408" s="219"/>
      <c r="W408" s="219"/>
      <c r="X408" s="219"/>
      <c r="Y408" s="219"/>
      <c r="Z408" s="219"/>
      <c r="AA408" s="219"/>
      <c r="AB408" s="219"/>
      <c r="AC408" s="219"/>
      <c r="AD408" s="219"/>
      <c r="AE408" s="219"/>
    </row>
    <row r="409" ht="29.25" customHeight="1">
      <c r="A409" s="219"/>
      <c r="B409" s="140"/>
      <c r="C409" s="140"/>
      <c r="D409" s="140"/>
      <c r="E409" s="754"/>
      <c r="G409" s="826"/>
      <c r="K409" s="219"/>
      <c r="L409" s="219"/>
      <c r="M409" s="219"/>
      <c r="N409" s="219"/>
      <c r="O409" s="219"/>
      <c r="P409" s="219"/>
      <c r="Q409" s="219"/>
      <c r="R409" s="219"/>
      <c r="S409" s="219"/>
      <c r="T409" s="219"/>
      <c r="U409" s="219"/>
      <c r="V409" s="219"/>
      <c r="W409" s="219"/>
      <c r="X409" s="219"/>
      <c r="Y409" s="219"/>
      <c r="Z409" s="219"/>
      <c r="AA409" s="219"/>
      <c r="AB409" s="219"/>
      <c r="AC409" s="219"/>
      <c r="AD409" s="219"/>
      <c r="AE409" s="219"/>
    </row>
    <row r="410" ht="29.25" customHeight="1">
      <c r="A410" s="219"/>
      <c r="B410" s="140"/>
      <c r="C410" s="140"/>
      <c r="D410" s="140"/>
      <c r="E410" s="754"/>
      <c r="G410" s="826"/>
      <c r="K410" s="219"/>
      <c r="L410" s="219"/>
      <c r="M410" s="219"/>
      <c r="N410" s="219"/>
      <c r="O410" s="219"/>
      <c r="P410" s="219"/>
      <c r="Q410" s="219"/>
      <c r="R410" s="219"/>
      <c r="S410" s="219"/>
      <c r="T410" s="219"/>
      <c r="U410" s="219"/>
      <c r="V410" s="219"/>
      <c r="W410" s="219"/>
      <c r="X410" s="219"/>
      <c r="Y410" s="219"/>
      <c r="Z410" s="219"/>
      <c r="AA410" s="219"/>
      <c r="AB410" s="219"/>
      <c r="AC410" s="219"/>
      <c r="AD410" s="219"/>
      <c r="AE410" s="219"/>
    </row>
    <row r="411" ht="29.25" customHeight="1">
      <c r="A411" s="219"/>
      <c r="B411" s="140"/>
      <c r="C411" s="140"/>
      <c r="D411" s="140"/>
      <c r="E411" s="754"/>
      <c r="G411" s="826"/>
      <c r="K411" s="219"/>
      <c r="L411" s="219"/>
      <c r="M411" s="219"/>
      <c r="N411" s="219"/>
      <c r="O411" s="219"/>
      <c r="P411" s="219"/>
      <c r="Q411" s="219"/>
      <c r="R411" s="219"/>
      <c r="S411" s="219"/>
      <c r="T411" s="219"/>
      <c r="U411" s="219"/>
      <c r="V411" s="219"/>
      <c r="W411" s="219"/>
      <c r="X411" s="219"/>
      <c r="Y411" s="219"/>
      <c r="Z411" s="219"/>
      <c r="AA411" s="219"/>
      <c r="AB411" s="219"/>
      <c r="AC411" s="219"/>
      <c r="AD411" s="219"/>
      <c r="AE411" s="219"/>
    </row>
    <row r="412" ht="29.25" customHeight="1">
      <c r="A412" s="219"/>
      <c r="B412" s="140"/>
      <c r="C412" s="140"/>
      <c r="D412" s="140"/>
      <c r="E412" s="754"/>
      <c r="G412" s="826"/>
      <c r="K412" s="219"/>
      <c r="L412" s="219"/>
      <c r="M412" s="219"/>
      <c r="N412" s="219"/>
      <c r="O412" s="219"/>
      <c r="P412" s="219"/>
      <c r="Q412" s="219"/>
      <c r="R412" s="219"/>
      <c r="S412" s="219"/>
      <c r="T412" s="219"/>
      <c r="U412" s="219"/>
      <c r="V412" s="219"/>
      <c r="W412" s="219"/>
      <c r="X412" s="219"/>
      <c r="Y412" s="219"/>
      <c r="Z412" s="219"/>
      <c r="AA412" s="219"/>
      <c r="AB412" s="219"/>
      <c r="AC412" s="219"/>
      <c r="AD412" s="219"/>
      <c r="AE412" s="219"/>
    </row>
    <row r="413" ht="29.25" customHeight="1">
      <c r="A413" s="219"/>
      <c r="B413" s="140"/>
      <c r="C413" s="140"/>
      <c r="D413" s="140"/>
      <c r="E413" s="754"/>
      <c r="G413" s="826"/>
      <c r="K413" s="219"/>
      <c r="L413" s="219"/>
      <c r="M413" s="219"/>
      <c r="N413" s="219"/>
      <c r="O413" s="219"/>
      <c r="P413" s="219"/>
      <c r="Q413" s="219"/>
      <c r="R413" s="219"/>
      <c r="S413" s="219"/>
      <c r="T413" s="219"/>
      <c r="U413" s="219"/>
      <c r="V413" s="219"/>
      <c r="W413" s="219"/>
      <c r="X413" s="219"/>
      <c r="Y413" s="219"/>
      <c r="Z413" s="219"/>
      <c r="AA413" s="219"/>
      <c r="AB413" s="219"/>
      <c r="AC413" s="219"/>
      <c r="AD413" s="219"/>
      <c r="AE413" s="219"/>
    </row>
    <row r="414" ht="29.25" customHeight="1">
      <c r="A414" s="219"/>
      <c r="B414" s="140"/>
      <c r="C414" s="140"/>
      <c r="D414" s="140"/>
      <c r="E414" s="754"/>
      <c r="G414" s="826"/>
      <c r="K414" s="219"/>
      <c r="L414" s="219"/>
      <c r="M414" s="219"/>
      <c r="N414" s="219"/>
      <c r="O414" s="219"/>
      <c r="P414" s="219"/>
      <c r="Q414" s="219"/>
      <c r="R414" s="219"/>
      <c r="S414" s="219"/>
      <c r="T414" s="219"/>
      <c r="U414" s="219"/>
      <c r="V414" s="219"/>
      <c r="W414" s="219"/>
      <c r="X414" s="219"/>
      <c r="Y414" s="219"/>
      <c r="Z414" s="219"/>
      <c r="AA414" s="219"/>
      <c r="AB414" s="219"/>
      <c r="AC414" s="219"/>
      <c r="AD414" s="219"/>
      <c r="AE414" s="219"/>
    </row>
    <row r="415" ht="29.25" customHeight="1">
      <c r="A415" s="219"/>
      <c r="B415" s="140"/>
      <c r="C415" s="140"/>
      <c r="D415" s="140"/>
      <c r="E415" s="754"/>
      <c r="G415" s="826"/>
      <c r="K415" s="219"/>
      <c r="L415" s="219"/>
      <c r="M415" s="219"/>
      <c r="N415" s="219"/>
      <c r="O415" s="219"/>
      <c r="P415" s="219"/>
      <c r="Q415" s="219"/>
      <c r="R415" s="219"/>
      <c r="S415" s="219"/>
      <c r="T415" s="219"/>
      <c r="U415" s="219"/>
      <c r="V415" s="219"/>
      <c r="W415" s="219"/>
      <c r="X415" s="219"/>
      <c r="Y415" s="219"/>
      <c r="Z415" s="219"/>
      <c r="AA415" s="219"/>
      <c r="AB415" s="219"/>
      <c r="AC415" s="219"/>
      <c r="AD415" s="219"/>
      <c r="AE415" s="219"/>
    </row>
    <row r="416" ht="29.25" customHeight="1">
      <c r="A416" s="219"/>
      <c r="B416" s="140"/>
      <c r="C416" s="140"/>
      <c r="D416" s="140"/>
      <c r="E416" s="754"/>
      <c r="G416" s="826"/>
      <c r="K416" s="219"/>
      <c r="L416" s="219"/>
      <c r="M416" s="219"/>
      <c r="N416" s="219"/>
      <c r="O416" s="219"/>
      <c r="P416" s="219"/>
      <c r="Q416" s="219"/>
      <c r="R416" s="219"/>
      <c r="S416" s="219"/>
      <c r="T416" s="219"/>
      <c r="U416" s="219"/>
      <c r="V416" s="219"/>
      <c r="W416" s="219"/>
      <c r="X416" s="219"/>
      <c r="Y416" s="219"/>
      <c r="Z416" s="219"/>
      <c r="AA416" s="219"/>
      <c r="AB416" s="219"/>
      <c r="AC416" s="219"/>
      <c r="AD416" s="219"/>
      <c r="AE416" s="219"/>
    </row>
    <row r="417" ht="29.25" customHeight="1">
      <c r="A417" s="219"/>
      <c r="B417" s="140"/>
      <c r="C417" s="140"/>
      <c r="D417" s="140"/>
      <c r="E417" s="754"/>
      <c r="G417" s="826"/>
      <c r="K417" s="219"/>
      <c r="L417" s="219"/>
      <c r="M417" s="219"/>
      <c r="N417" s="219"/>
      <c r="O417" s="219"/>
      <c r="P417" s="219"/>
      <c r="Q417" s="219"/>
      <c r="R417" s="219"/>
      <c r="S417" s="219"/>
      <c r="T417" s="219"/>
      <c r="U417" s="219"/>
      <c r="V417" s="219"/>
      <c r="W417" s="219"/>
      <c r="X417" s="219"/>
      <c r="Y417" s="219"/>
      <c r="Z417" s="219"/>
      <c r="AA417" s="219"/>
      <c r="AB417" s="219"/>
      <c r="AC417" s="219"/>
      <c r="AD417" s="219"/>
      <c r="AE417" s="219"/>
    </row>
    <row r="418" ht="29.25" customHeight="1">
      <c r="A418" s="219"/>
      <c r="B418" s="140"/>
      <c r="C418" s="140"/>
      <c r="D418" s="140"/>
      <c r="E418" s="754"/>
      <c r="G418" s="826"/>
      <c r="K418" s="219"/>
      <c r="L418" s="219"/>
      <c r="M418" s="219"/>
      <c r="N418" s="219"/>
      <c r="O418" s="219"/>
      <c r="P418" s="219"/>
      <c r="Q418" s="219"/>
      <c r="R418" s="219"/>
      <c r="S418" s="219"/>
      <c r="T418" s="219"/>
      <c r="U418" s="219"/>
      <c r="V418" s="219"/>
      <c r="W418" s="219"/>
      <c r="X418" s="219"/>
      <c r="Y418" s="219"/>
      <c r="Z418" s="219"/>
      <c r="AA418" s="219"/>
      <c r="AB418" s="219"/>
      <c r="AC418" s="219"/>
      <c r="AD418" s="219"/>
      <c r="AE418" s="219"/>
    </row>
    <row r="419" ht="29.25" customHeight="1">
      <c r="A419" s="219"/>
      <c r="B419" s="140"/>
      <c r="C419" s="140"/>
      <c r="D419" s="140"/>
      <c r="E419" s="754"/>
      <c r="G419" s="826"/>
      <c r="K419" s="219"/>
      <c r="L419" s="219"/>
      <c r="M419" s="219"/>
      <c r="N419" s="219"/>
      <c r="O419" s="219"/>
      <c r="P419" s="219"/>
      <c r="Q419" s="219"/>
      <c r="R419" s="219"/>
      <c r="S419" s="219"/>
      <c r="T419" s="219"/>
      <c r="U419" s="219"/>
      <c r="V419" s="219"/>
      <c r="W419" s="219"/>
      <c r="X419" s="219"/>
      <c r="Y419" s="219"/>
      <c r="Z419" s="219"/>
      <c r="AA419" s="219"/>
      <c r="AB419" s="219"/>
      <c r="AC419" s="219"/>
      <c r="AD419" s="219"/>
      <c r="AE419" s="219"/>
    </row>
    <row r="420" ht="29.25" customHeight="1">
      <c r="A420" s="219"/>
      <c r="B420" s="140"/>
      <c r="C420" s="140"/>
      <c r="D420" s="140"/>
      <c r="E420" s="754"/>
      <c r="G420" s="826"/>
      <c r="K420" s="219"/>
      <c r="L420" s="219"/>
      <c r="M420" s="219"/>
      <c r="N420" s="219"/>
      <c r="O420" s="219"/>
      <c r="P420" s="219"/>
      <c r="Q420" s="219"/>
      <c r="R420" s="219"/>
      <c r="S420" s="219"/>
      <c r="T420" s="219"/>
      <c r="U420" s="219"/>
      <c r="V420" s="219"/>
      <c r="W420" s="219"/>
      <c r="X420" s="219"/>
      <c r="Y420" s="219"/>
      <c r="Z420" s="219"/>
      <c r="AA420" s="219"/>
      <c r="AB420" s="219"/>
      <c r="AC420" s="219"/>
      <c r="AD420" s="219"/>
      <c r="AE420" s="219"/>
    </row>
    <row r="421" ht="29.25" customHeight="1">
      <c r="A421" s="219"/>
      <c r="B421" s="140"/>
      <c r="C421" s="140"/>
      <c r="D421" s="140"/>
      <c r="E421" s="754"/>
      <c r="G421" s="826"/>
      <c r="K421" s="219"/>
      <c r="L421" s="219"/>
      <c r="M421" s="219"/>
      <c r="N421" s="219"/>
      <c r="O421" s="219"/>
      <c r="P421" s="219"/>
      <c r="Q421" s="219"/>
      <c r="R421" s="219"/>
      <c r="S421" s="219"/>
      <c r="T421" s="219"/>
      <c r="U421" s="219"/>
      <c r="V421" s="219"/>
      <c r="W421" s="219"/>
      <c r="X421" s="219"/>
      <c r="Y421" s="219"/>
      <c r="Z421" s="219"/>
      <c r="AA421" s="219"/>
      <c r="AB421" s="219"/>
      <c r="AC421" s="219"/>
      <c r="AD421" s="219"/>
      <c r="AE421" s="219"/>
    </row>
    <row r="422" ht="29.25" customHeight="1">
      <c r="A422" s="219"/>
      <c r="B422" s="140"/>
      <c r="C422" s="140"/>
      <c r="D422" s="140"/>
      <c r="E422" s="754"/>
      <c r="G422" s="826"/>
      <c r="K422" s="219"/>
      <c r="L422" s="219"/>
      <c r="M422" s="219"/>
      <c r="N422" s="219"/>
      <c r="O422" s="219"/>
      <c r="P422" s="219"/>
      <c r="Q422" s="219"/>
      <c r="R422" s="219"/>
      <c r="S422" s="219"/>
      <c r="T422" s="219"/>
      <c r="U422" s="219"/>
      <c r="V422" s="219"/>
      <c r="W422" s="219"/>
      <c r="X422" s="219"/>
      <c r="Y422" s="219"/>
      <c r="Z422" s="219"/>
      <c r="AA422" s="219"/>
      <c r="AB422" s="219"/>
      <c r="AC422" s="219"/>
      <c r="AD422" s="219"/>
      <c r="AE422" s="219"/>
    </row>
    <row r="423" ht="29.25" customHeight="1">
      <c r="A423" s="219"/>
      <c r="B423" s="140"/>
      <c r="C423" s="140"/>
      <c r="D423" s="140"/>
      <c r="E423" s="754"/>
      <c r="G423" s="826"/>
      <c r="K423" s="219"/>
      <c r="L423" s="219"/>
      <c r="M423" s="219"/>
      <c r="N423" s="219"/>
      <c r="O423" s="219"/>
      <c r="P423" s="219"/>
      <c r="Q423" s="219"/>
      <c r="R423" s="219"/>
      <c r="S423" s="219"/>
      <c r="T423" s="219"/>
      <c r="U423" s="219"/>
      <c r="V423" s="219"/>
      <c r="W423" s="219"/>
      <c r="X423" s="219"/>
      <c r="Y423" s="219"/>
      <c r="Z423" s="219"/>
      <c r="AA423" s="219"/>
      <c r="AB423" s="219"/>
      <c r="AC423" s="219"/>
      <c r="AD423" s="219"/>
      <c r="AE423" s="219"/>
    </row>
    <row r="424" ht="29.25" customHeight="1">
      <c r="A424" s="219"/>
      <c r="B424" s="140"/>
      <c r="C424" s="140"/>
      <c r="D424" s="140"/>
      <c r="E424" s="754"/>
      <c r="G424" s="826"/>
      <c r="K424" s="219"/>
      <c r="L424" s="219"/>
      <c r="M424" s="219"/>
      <c r="N424" s="219"/>
      <c r="O424" s="219"/>
      <c r="P424" s="219"/>
      <c r="Q424" s="219"/>
      <c r="R424" s="219"/>
      <c r="S424" s="219"/>
      <c r="T424" s="219"/>
      <c r="U424" s="219"/>
      <c r="V424" s="219"/>
      <c r="W424" s="219"/>
      <c r="X424" s="219"/>
      <c r="Y424" s="219"/>
      <c r="Z424" s="219"/>
      <c r="AA424" s="219"/>
      <c r="AB424" s="219"/>
      <c r="AC424" s="219"/>
      <c r="AD424" s="219"/>
      <c r="AE424" s="219"/>
    </row>
    <row r="425" ht="29.25" customHeight="1">
      <c r="A425" s="219"/>
      <c r="B425" s="140"/>
      <c r="C425" s="140"/>
      <c r="D425" s="140"/>
      <c r="E425" s="754"/>
      <c r="G425" s="826"/>
      <c r="K425" s="219"/>
      <c r="L425" s="219"/>
      <c r="M425" s="219"/>
      <c r="N425" s="219"/>
      <c r="O425" s="219"/>
      <c r="P425" s="219"/>
      <c r="Q425" s="219"/>
      <c r="R425" s="219"/>
      <c r="S425" s="219"/>
      <c r="T425" s="219"/>
      <c r="U425" s="219"/>
      <c r="V425" s="219"/>
      <c r="W425" s="219"/>
      <c r="X425" s="219"/>
      <c r="Y425" s="219"/>
      <c r="Z425" s="219"/>
      <c r="AA425" s="219"/>
      <c r="AB425" s="219"/>
      <c r="AC425" s="219"/>
      <c r="AD425" s="219"/>
      <c r="AE425" s="219"/>
    </row>
    <row r="426" ht="29.25" customHeight="1">
      <c r="A426" s="219"/>
      <c r="B426" s="140"/>
      <c r="C426" s="140"/>
      <c r="D426" s="140"/>
      <c r="E426" s="754"/>
      <c r="G426" s="826"/>
      <c r="K426" s="219"/>
      <c r="L426" s="219"/>
      <c r="M426" s="219"/>
      <c r="N426" s="219"/>
      <c r="O426" s="219"/>
      <c r="P426" s="219"/>
      <c r="Q426" s="219"/>
      <c r="R426" s="219"/>
      <c r="S426" s="219"/>
      <c r="T426" s="219"/>
      <c r="U426" s="219"/>
      <c r="V426" s="219"/>
      <c r="W426" s="219"/>
      <c r="X426" s="219"/>
      <c r="Y426" s="219"/>
      <c r="Z426" s="219"/>
      <c r="AA426" s="219"/>
      <c r="AB426" s="219"/>
      <c r="AC426" s="219"/>
      <c r="AD426" s="219"/>
      <c r="AE426" s="219"/>
    </row>
    <row r="427" ht="29.25" customHeight="1">
      <c r="A427" s="219"/>
      <c r="B427" s="140"/>
      <c r="C427" s="140"/>
      <c r="D427" s="140"/>
      <c r="E427" s="754"/>
      <c r="G427" s="826"/>
      <c r="K427" s="219"/>
      <c r="L427" s="219"/>
      <c r="M427" s="219"/>
      <c r="N427" s="219"/>
      <c r="O427" s="219"/>
      <c r="P427" s="219"/>
      <c r="Q427" s="219"/>
      <c r="R427" s="219"/>
      <c r="S427" s="219"/>
      <c r="T427" s="219"/>
      <c r="U427" s="219"/>
      <c r="V427" s="219"/>
      <c r="W427" s="219"/>
      <c r="X427" s="219"/>
      <c r="Y427" s="219"/>
      <c r="Z427" s="219"/>
      <c r="AA427" s="219"/>
      <c r="AB427" s="219"/>
      <c r="AC427" s="219"/>
      <c r="AD427" s="219"/>
      <c r="AE427" s="219"/>
    </row>
    <row r="428" ht="29.25" customHeight="1">
      <c r="A428" s="219"/>
      <c r="B428" s="140"/>
      <c r="C428" s="140"/>
      <c r="D428" s="140"/>
      <c r="E428" s="754"/>
      <c r="G428" s="826"/>
      <c r="K428" s="219"/>
      <c r="L428" s="219"/>
      <c r="M428" s="219"/>
      <c r="N428" s="219"/>
      <c r="O428" s="219"/>
      <c r="P428" s="219"/>
      <c r="Q428" s="219"/>
      <c r="R428" s="219"/>
      <c r="S428" s="219"/>
      <c r="T428" s="219"/>
      <c r="U428" s="219"/>
      <c r="V428" s="219"/>
      <c r="W428" s="219"/>
      <c r="X428" s="219"/>
      <c r="Y428" s="219"/>
      <c r="Z428" s="219"/>
      <c r="AA428" s="219"/>
      <c r="AB428" s="219"/>
      <c r="AC428" s="219"/>
      <c r="AD428" s="219"/>
      <c r="AE428" s="219"/>
    </row>
    <row r="429" ht="29.25" customHeight="1">
      <c r="A429" s="219"/>
      <c r="B429" s="140"/>
      <c r="C429" s="140"/>
      <c r="D429" s="140"/>
      <c r="E429" s="754"/>
      <c r="G429" s="826"/>
      <c r="K429" s="219"/>
      <c r="L429" s="219"/>
      <c r="M429" s="219"/>
      <c r="N429" s="219"/>
      <c r="O429" s="219"/>
      <c r="P429" s="219"/>
      <c r="Q429" s="219"/>
      <c r="R429" s="219"/>
      <c r="S429" s="219"/>
      <c r="T429" s="219"/>
      <c r="U429" s="219"/>
      <c r="V429" s="219"/>
      <c r="W429" s="219"/>
      <c r="X429" s="219"/>
      <c r="Y429" s="219"/>
      <c r="Z429" s="219"/>
      <c r="AA429" s="219"/>
      <c r="AB429" s="219"/>
      <c r="AC429" s="219"/>
      <c r="AD429" s="219"/>
      <c r="AE429" s="219"/>
    </row>
    <row r="430" ht="29.25" customHeight="1">
      <c r="A430" s="219"/>
      <c r="B430" s="140"/>
      <c r="C430" s="140"/>
      <c r="D430" s="140"/>
      <c r="E430" s="754"/>
      <c r="G430" s="826"/>
      <c r="K430" s="219"/>
      <c r="L430" s="219"/>
      <c r="M430" s="219"/>
      <c r="N430" s="219"/>
      <c r="O430" s="219"/>
      <c r="P430" s="219"/>
      <c r="Q430" s="219"/>
      <c r="R430" s="219"/>
      <c r="S430" s="219"/>
      <c r="T430" s="219"/>
      <c r="U430" s="219"/>
      <c r="V430" s="219"/>
      <c r="W430" s="219"/>
      <c r="X430" s="219"/>
      <c r="Y430" s="219"/>
      <c r="Z430" s="219"/>
      <c r="AA430" s="219"/>
      <c r="AB430" s="219"/>
      <c r="AC430" s="219"/>
      <c r="AD430" s="219"/>
      <c r="AE430" s="219"/>
    </row>
    <row r="431" ht="29.25" customHeight="1">
      <c r="A431" s="219"/>
      <c r="B431" s="140"/>
      <c r="C431" s="140"/>
      <c r="D431" s="140"/>
      <c r="E431" s="754"/>
      <c r="G431" s="826"/>
      <c r="K431" s="219"/>
      <c r="L431" s="219"/>
      <c r="M431" s="219"/>
      <c r="N431" s="219"/>
      <c r="O431" s="219"/>
      <c r="P431" s="219"/>
      <c r="Q431" s="219"/>
      <c r="R431" s="219"/>
      <c r="S431" s="219"/>
      <c r="T431" s="219"/>
      <c r="U431" s="219"/>
      <c r="V431" s="219"/>
      <c r="W431" s="219"/>
      <c r="X431" s="219"/>
      <c r="Y431" s="219"/>
      <c r="Z431" s="219"/>
      <c r="AA431" s="219"/>
      <c r="AB431" s="219"/>
      <c r="AC431" s="219"/>
      <c r="AD431" s="219"/>
      <c r="AE431" s="219"/>
    </row>
    <row r="432" ht="29.25" customHeight="1">
      <c r="A432" s="219"/>
      <c r="B432" s="140"/>
      <c r="C432" s="140"/>
      <c r="D432" s="140"/>
      <c r="E432" s="754"/>
      <c r="G432" s="826"/>
      <c r="K432" s="219"/>
      <c r="L432" s="219"/>
      <c r="M432" s="219"/>
      <c r="N432" s="219"/>
      <c r="O432" s="219"/>
      <c r="P432" s="219"/>
      <c r="Q432" s="219"/>
      <c r="R432" s="219"/>
      <c r="S432" s="219"/>
      <c r="T432" s="219"/>
      <c r="U432" s="219"/>
      <c r="V432" s="219"/>
      <c r="W432" s="219"/>
      <c r="X432" s="219"/>
      <c r="Y432" s="219"/>
      <c r="Z432" s="219"/>
      <c r="AA432" s="219"/>
      <c r="AB432" s="219"/>
      <c r="AC432" s="219"/>
      <c r="AD432" s="219"/>
      <c r="AE432" s="219"/>
    </row>
    <row r="433" ht="29.25" customHeight="1">
      <c r="A433" s="219"/>
      <c r="B433" s="140"/>
      <c r="C433" s="140"/>
      <c r="D433" s="140"/>
      <c r="E433" s="754"/>
      <c r="G433" s="826"/>
      <c r="K433" s="219"/>
      <c r="L433" s="219"/>
      <c r="M433" s="219"/>
      <c r="N433" s="219"/>
      <c r="O433" s="219"/>
      <c r="P433" s="219"/>
      <c r="Q433" s="219"/>
      <c r="R433" s="219"/>
      <c r="S433" s="219"/>
      <c r="T433" s="219"/>
      <c r="U433" s="219"/>
      <c r="V433" s="219"/>
      <c r="W433" s="219"/>
      <c r="X433" s="219"/>
      <c r="Y433" s="219"/>
      <c r="Z433" s="219"/>
      <c r="AA433" s="219"/>
      <c r="AB433" s="219"/>
      <c r="AC433" s="219"/>
      <c r="AD433" s="219"/>
      <c r="AE433" s="219"/>
    </row>
    <row r="434" ht="29.25" customHeight="1">
      <c r="A434" s="219"/>
      <c r="B434" s="140"/>
      <c r="C434" s="140"/>
      <c r="D434" s="140"/>
      <c r="E434" s="754"/>
      <c r="G434" s="826"/>
      <c r="K434" s="219"/>
      <c r="L434" s="219"/>
      <c r="M434" s="219"/>
      <c r="N434" s="219"/>
      <c r="O434" s="219"/>
      <c r="P434" s="219"/>
      <c r="Q434" s="219"/>
      <c r="R434" s="219"/>
      <c r="S434" s="219"/>
      <c r="T434" s="219"/>
      <c r="U434" s="219"/>
      <c r="V434" s="219"/>
      <c r="W434" s="219"/>
      <c r="X434" s="219"/>
      <c r="Y434" s="219"/>
      <c r="Z434" s="219"/>
      <c r="AA434" s="219"/>
      <c r="AB434" s="219"/>
      <c r="AC434" s="219"/>
      <c r="AD434" s="219"/>
      <c r="AE434" s="219"/>
    </row>
    <row r="435" ht="29.25" customHeight="1">
      <c r="A435" s="219"/>
      <c r="B435" s="140"/>
      <c r="C435" s="140"/>
      <c r="D435" s="140"/>
      <c r="E435" s="754"/>
      <c r="G435" s="826"/>
      <c r="K435" s="219"/>
      <c r="L435" s="219"/>
      <c r="M435" s="219"/>
      <c r="N435" s="219"/>
      <c r="O435" s="219"/>
      <c r="P435" s="219"/>
      <c r="Q435" s="219"/>
      <c r="R435" s="219"/>
      <c r="S435" s="219"/>
      <c r="T435" s="219"/>
      <c r="U435" s="219"/>
      <c r="V435" s="219"/>
      <c r="W435" s="219"/>
      <c r="X435" s="219"/>
      <c r="Y435" s="219"/>
      <c r="Z435" s="219"/>
      <c r="AA435" s="219"/>
      <c r="AB435" s="219"/>
      <c r="AC435" s="219"/>
      <c r="AD435" s="219"/>
      <c r="AE435" s="219"/>
    </row>
    <row r="436" ht="29.25" customHeight="1">
      <c r="A436" s="219"/>
      <c r="B436" s="140"/>
      <c r="C436" s="140"/>
      <c r="D436" s="140"/>
      <c r="E436" s="754"/>
      <c r="G436" s="826"/>
      <c r="K436" s="219"/>
      <c r="L436" s="219"/>
      <c r="M436" s="219"/>
      <c r="N436" s="219"/>
      <c r="O436" s="219"/>
      <c r="P436" s="219"/>
      <c r="Q436" s="219"/>
      <c r="R436" s="219"/>
      <c r="S436" s="219"/>
      <c r="T436" s="219"/>
      <c r="U436" s="219"/>
      <c r="V436" s="219"/>
      <c r="W436" s="219"/>
      <c r="X436" s="219"/>
      <c r="Y436" s="219"/>
      <c r="Z436" s="219"/>
      <c r="AA436" s="219"/>
      <c r="AB436" s="219"/>
      <c r="AC436" s="219"/>
      <c r="AD436" s="219"/>
      <c r="AE436" s="219"/>
    </row>
    <row r="437" ht="29.25" customHeight="1">
      <c r="A437" s="219"/>
      <c r="B437" s="140"/>
      <c r="C437" s="140"/>
      <c r="D437" s="140"/>
      <c r="E437" s="754"/>
      <c r="G437" s="826"/>
      <c r="K437" s="219"/>
      <c r="L437" s="219"/>
      <c r="M437" s="219"/>
      <c r="N437" s="219"/>
      <c r="O437" s="219"/>
      <c r="P437" s="219"/>
      <c r="Q437" s="219"/>
      <c r="R437" s="219"/>
      <c r="S437" s="219"/>
      <c r="T437" s="219"/>
      <c r="U437" s="219"/>
      <c r="V437" s="219"/>
      <c r="W437" s="219"/>
      <c r="X437" s="219"/>
      <c r="Y437" s="219"/>
      <c r="Z437" s="219"/>
      <c r="AA437" s="219"/>
      <c r="AB437" s="219"/>
      <c r="AC437" s="219"/>
      <c r="AD437" s="219"/>
      <c r="AE437" s="219"/>
    </row>
    <row r="438" ht="29.25" customHeight="1">
      <c r="A438" s="219"/>
      <c r="B438" s="140"/>
      <c r="C438" s="140"/>
      <c r="D438" s="140"/>
      <c r="E438" s="754"/>
      <c r="G438" s="826"/>
      <c r="K438" s="219"/>
      <c r="L438" s="219"/>
      <c r="M438" s="219"/>
      <c r="N438" s="219"/>
      <c r="O438" s="219"/>
      <c r="P438" s="219"/>
      <c r="Q438" s="219"/>
      <c r="R438" s="219"/>
      <c r="S438" s="219"/>
      <c r="T438" s="219"/>
      <c r="U438" s="219"/>
      <c r="V438" s="219"/>
      <c r="W438" s="219"/>
      <c r="X438" s="219"/>
      <c r="Y438" s="219"/>
      <c r="Z438" s="219"/>
      <c r="AA438" s="219"/>
      <c r="AB438" s="219"/>
      <c r="AC438" s="219"/>
      <c r="AD438" s="219"/>
      <c r="AE438" s="219"/>
    </row>
    <row r="439" ht="29.25" customHeight="1">
      <c r="A439" s="219"/>
      <c r="B439" s="140"/>
      <c r="C439" s="140"/>
      <c r="D439" s="140"/>
      <c r="E439" s="754"/>
      <c r="G439" s="826"/>
      <c r="K439" s="219"/>
      <c r="L439" s="219"/>
      <c r="M439" s="219"/>
      <c r="N439" s="219"/>
      <c r="O439" s="219"/>
      <c r="P439" s="219"/>
      <c r="Q439" s="219"/>
      <c r="R439" s="219"/>
      <c r="S439" s="219"/>
      <c r="T439" s="219"/>
      <c r="U439" s="219"/>
      <c r="V439" s="219"/>
      <c r="W439" s="219"/>
      <c r="X439" s="219"/>
      <c r="Y439" s="219"/>
      <c r="Z439" s="219"/>
      <c r="AA439" s="219"/>
      <c r="AB439" s="219"/>
      <c r="AC439" s="219"/>
      <c r="AD439" s="219"/>
      <c r="AE439" s="219"/>
    </row>
    <row r="440" ht="29.25" customHeight="1">
      <c r="A440" s="219"/>
      <c r="B440" s="140"/>
      <c r="C440" s="140"/>
      <c r="D440" s="140"/>
      <c r="E440" s="754"/>
      <c r="G440" s="826"/>
      <c r="K440" s="219"/>
      <c r="L440" s="219"/>
      <c r="M440" s="219"/>
      <c r="N440" s="219"/>
      <c r="O440" s="219"/>
      <c r="P440" s="219"/>
      <c r="Q440" s="219"/>
      <c r="R440" s="219"/>
      <c r="S440" s="219"/>
      <c r="T440" s="219"/>
      <c r="U440" s="219"/>
      <c r="V440" s="219"/>
      <c r="W440" s="219"/>
      <c r="X440" s="219"/>
      <c r="Y440" s="219"/>
      <c r="Z440" s="219"/>
      <c r="AA440" s="219"/>
      <c r="AB440" s="219"/>
      <c r="AC440" s="219"/>
      <c r="AD440" s="219"/>
      <c r="AE440" s="219"/>
    </row>
    <row r="441" ht="29.25" customHeight="1">
      <c r="A441" s="219"/>
      <c r="B441" s="140"/>
      <c r="C441" s="140"/>
      <c r="D441" s="140"/>
      <c r="E441" s="754"/>
      <c r="G441" s="826"/>
      <c r="K441" s="219"/>
      <c r="L441" s="219"/>
      <c r="M441" s="219"/>
      <c r="N441" s="219"/>
      <c r="O441" s="219"/>
      <c r="P441" s="219"/>
      <c r="Q441" s="219"/>
      <c r="R441" s="219"/>
      <c r="S441" s="219"/>
      <c r="T441" s="219"/>
      <c r="U441" s="219"/>
      <c r="V441" s="219"/>
      <c r="W441" s="219"/>
      <c r="X441" s="219"/>
      <c r="Y441" s="219"/>
      <c r="Z441" s="219"/>
      <c r="AA441" s="219"/>
      <c r="AB441" s="219"/>
      <c r="AC441" s="219"/>
      <c r="AD441" s="219"/>
      <c r="AE441" s="219"/>
    </row>
    <row r="442" ht="29.25" customHeight="1">
      <c r="A442" s="219"/>
      <c r="B442" s="140"/>
      <c r="C442" s="140"/>
      <c r="D442" s="140"/>
      <c r="E442" s="754"/>
      <c r="G442" s="826"/>
      <c r="K442" s="219"/>
      <c r="L442" s="219"/>
      <c r="M442" s="219"/>
      <c r="N442" s="219"/>
      <c r="O442" s="219"/>
      <c r="P442" s="219"/>
      <c r="Q442" s="219"/>
      <c r="R442" s="219"/>
      <c r="S442" s="219"/>
      <c r="T442" s="219"/>
      <c r="U442" s="219"/>
      <c r="V442" s="219"/>
      <c r="W442" s="219"/>
      <c r="X442" s="219"/>
      <c r="Y442" s="219"/>
      <c r="Z442" s="219"/>
      <c r="AA442" s="219"/>
      <c r="AB442" s="219"/>
      <c r="AC442" s="219"/>
      <c r="AD442" s="219"/>
      <c r="AE442" s="219"/>
    </row>
    <row r="443" ht="29.25" customHeight="1">
      <c r="A443" s="219"/>
      <c r="B443" s="140"/>
      <c r="C443" s="140"/>
      <c r="D443" s="140"/>
      <c r="E443" s="754"/>
      <c r="G443" s="826"/>
      <c r="K443" s="219"/>
      <c r="L443" s="219"/>
      <c r="M443" s="219"/>
      <c r="N443" s="219"/>
      <c r="O443" s="219"/>
      <c r="P443" s="219"/>
      <c r="Q443" s="219"/>
      <c r="R443" s="219"/>
      <c r="S443" s="219"/>
      <c r="T443" s="219"/>
      <c r="U443" s="219"/>
      <c r="V443" s="219"/>
      <c r="W443" s="219"/>
      <c r="X443" s="219"/>
      <c r="Y443" s="219"/>
      <c r="Z443" s="219"/>
      <c r="AA443" s="219"/>
      <c r="AB443" s="219"/>
      <c r="AC443" s="219"/>
      <c r="AD443" s="219"/>
      <c r="AE443" s="219"/>
    </row>
    <row r="444" ht="29.25" customHeight="1">
      <c r="A444" s="219"/>
      <c r="B444" s="140"/>
      <c r="C444" s="140"/>
      <c r="D444" s="140"/>
      <c r="E444" s="754"/>
      <c r="G444" s="826"/>
      <c r="K444" s="219"/>
      <c r="L444" s="219"/>
      <c r="M444" s="219"/>
      <c r="N444" s="219"/>
      <c r="O444" s="219"/>
      <c r="P444" s="219"/>
      <c r="Q444" s="219"/>
      <c r="R444" s="219"/>
      <c r="S444" s="219"/>
      <c r="T444" s="219"/>
      <c r="U444" s="219"/>
      <c r="V444" s="219"/>
      <c r="W444" s="219"/>
      <c r="X444" s="219"/>
      <c r="Y444" s="219"/>
      <c r="Z444" s="219"/>
      <c r="AA444" s="219"/>
      <c r="AB444" s="219"/>
      <c r="AC444" s="219"/>
      <c r="AD444" s="219"/>
      <c r="AE444" s="219"/>
    </row>
    <row r="445" ht="29.25" customHeight="1">
      <c r="A445" s="219"/>
      <c r="B445" s="140"/>
      <c r="C445" s="140"/>
      <c r="D445" s="140"/>
      <c r="E445" s="754"/>
      <c r="G445" s="826"/>
      <c r="K445" s="219"/>
      <c r="L445" s="219"/>
      <c r="M445" s="219"/>
      <c r="N445" s="219"/>
      <c r="O445" s="219"/>
      <c r="P445" s="219"/>
      <c r="Q445" s="219"/>
      <c r="R445" s="219"/>
      <c r="S445" s="219"/>
      <c r="T445" s="219"/>
      <c r="U445" s="219"/>
      <c r="V445" s="219"/>
      <c r="W445" s="219"/>
      <c r="X445" s="219"/>
      <c r="Y445" s="219"/>
      <c r="Z445" s="219"/>
      <c r="AA445" s="219"/>
      <c r="AB445" s="219"/>
      <c r="AC445" s="219"/>
      <c r="AD445" s="219"/>
      <c r="AE445" s="219"/>
    </row>
    <row r="446" ht="29.25" customHeight="1">
      <c r="A446" s="219"/>
      <c r="B446" s="140"/>
      <c r="C446" s="140"/>
      <c r="D446" s="140"/>
      <c r="E446" s="754"/>
      <c r="G446" s="826"/>
      <c r="K446" s="219"/>
      <c r="L446" s="219"/>
      <c r="M446" s="219"/>
      <c r="N446" s="219"/>
      <c r="O446" s="219"/>
      <c r="P446" s="219"/>
      <c r="Q446" s="219"/>
      <c r="R446" s="219"/>
      <c r="S446" s="219"/>
      <c r="T446" s="219"/>
      <c r="U446" s="219"/>
      <c r="V446" s="219"/>
      <c r="W446" s="219"/>
      <c r="X446" s="219"/>
      <c r="Y446" s="219"/>
      <c r="Z446" s="219"/>
      <c r="AA446" s="219"/>
      <c r="AB446" s="219"/>
      <c r="AC446" s="219"/>
      <c r="AD446" s="219"/>
      <c r="AE446" s="219"/>
    </row>
    <row r="447" ht="29.25" customHeight="1">
      <c r="A447" s="219"/>
      <c r="B447" s="140"/>
      <c r="C447" s="140"/>
      <c r="D447" s="140"/>
      <c r="E447" s="754"/>
      <c r="G447" s="826"/>
      <c r="K447" s="219"/>
      <c r="L447" s="219"/>
      <c r="M447" s="219"/>
      <c r="N447" s="219"/>
      <c r="O447" s="219"/>
      <c r="P447" s="219"/>
      <c r="Q447" s="219"/>
      <c r="R447" s="219"/>
      <c r="S447" s="219"/>
      <c r="T447" s="219"/>
      <c r="U447" s="219"/>
      <c r="V447" s="219"/>
      <c r="W447" s="219"/>
      <c r="X447" s="219"/>
      <c r="Y447" s="219"/>
      <c r="Z447" s="219"/>
      <c r="AA447" s="219"/>
      <c r="AB447" s="219"/>
      <c r="AC447" s="219"/>
      <c r="AD447" s="219"/>
      <c r="AE447" s="219"/>
    </row>
    <row r="448" ht="29.25" customHeight="1">
      <c r="A448" s="219"/>
      <c r="B448" s="140"/>
      <c r="C448" s="140"/>
      <c r="D448" s="140"/>
      <c r="E448" s="754"/>
      <c r="G448" s="826"/>
      <c r="K448" s="219"/>
      <c r="L448" s="219"/>
      <c r="M448" s="219"/>
      <c r="N448" s="219"/>
      <c r="O448" s="219"/>
      <c r="P448" s="219"/>
      <c r="Q448" s="219"/>
      <c r="R448" s="219"/>
      <c r="S448" s="219"/>
      <c r="T448" s="219"/>
      <c r="U448" s="219"/>
      <c r="V448" s="219"/>
      <c r="W448" s="219"/>
      <c r="X448" s="219"/>
      <c r="Y448" s="219"/>
      <c r="Z448" s="219"/>
      <c r="AA448" s="219"/>
      <c r="AB448" s="219"/>
      <c r="AC448" s="219"/>
      <c r="AD448" s="219"/>
      <c r="AE448" s="219"/>
    </row>
    <row r="449" ht="29.25" customHeight="1">
      <c r="A449" s="219"/>
      <c r="B449" s="140"/>
      <c r="C449" s="140"/>
      <c r="D449" s="140"/>
      <c r="E449" s="754"/>
      <c r="G449" s="826"/>
      <c r="K449" s="219"/>
      <c r="L449" s="219"/>
      <c r="M449" s="219"/>
      <c r="N449" s="219"/>
      <c r="O449" s="219"/>
      <c r="P449" s="219"/>
      <c r="Q449" s="219"/>
      <c r="R449" s="219"/>
      <c r="S449" s="219"/>
      <c r="T449" s="219"/>
      <c r="U449" s="219"/>
      <c r="V449" s="219"/>
      <c r="W449" s="219"/>
      <c r="X449" s="219"/>
      <c r="Y449" s="219"/>
      <c r="Z449" s="219"/>
      <c r="AA449" s="219"/>
      <c r="AB449" s="219"/>
      <c r="AC449" s="219"/>
      <c r="AD449" s="219"/>
      <c r="AE449" s="219"/>
    </row>
    <row r="450" ht="29.25" customHeight="1">
      <c r="A450" s="219"/>
      <c r="B450" s="140"/>
      <c r="C450" s="140"/>
      <c r="D450" s="140"/>
      <c r="E450" s="754"/>
      <c r="G450" s="826"/>
      <c r="K450" s="219"/>
      <c r="L450" s="219"/>
      <c r="M450" s="219"/>
      <c r="N450" s="219"/>
      <c r="O450" s="219"/>
      <c r="P450" s="219"/>
      <c r="Q450" s="219"/>
      <c r="R450" s="219"/>
      <c r="S450" s="219"/>
      <c r="T450" s="219"/>
      <c r="U450" s="219"/>
      <c r="V450" s="219"/>
      <c r="W450" s="219"/>
      <c r="X450" s="219"/>
      <c r="Y450" s="219"/>
      <c r="Z450" s="219"/>
      <c r="AA450" s="219"/>
      <c r="AB450" s="219"/>
      <c r="AC450" s="219"/>
      <c r="AD450" s="219"/>
      <c r="AE450" s="219"/>
    </row>
    <row r="451" ht="29.25" customHeight="1">
      <c r="A451" s="219"/>
      <c r="B451" s="140"/>
      <c r="C451" s="140"/>
      <c r="D451" s="140"/>
      <c r="E451" s="754"/>
      <c r="G451" s="826"/>
      <c r="K451" s="219"/>
      <c r="L451" s="219"/>
      <c r="M451" s="219"/>
      <c r="N451" s="219"/>
      <c r="O451" s="219"/>
      <c r="P451" s="219"/>
      <c r="Q451" s="219"/>
      <c r="R451" s="219"/>
      <c r="S451" s="219"/>
      <c r="T451" s="219"/>
      <c r="U451" s="219"/>
      <c r="V451" s="219"/>
      <c r="W451" s="219"/>
      <c r="X451" s="219"/>
      <c r="Y451" s="219"/>
      <c r="Z451" s="219"/>
      <c r="AA451" s="219"/>
      <c r="AB451" s="219"/>
      <c r="AC451" s="219"/>
      <c r="AD451" s="219"/>
      <c r="AE451" s="219"/>
    </row>
    <row r="452" ht="29.25" customHeight="1">
      <c r="A452" s="219"/>
      <c r="B452" s="140"/>
      <c r="C452" s="140"/>
      <c r="D452" s="140"/>
      <c r="E452" s="754"/>
      <c r="G452" s="826"/>
      <c r="K452" s="219"/>
      <c r="L452" s="219"/>
      <c r="M452" s="219"/>
      <c r="N452" s="219"/>
      <c r="O452" s="219"/>
      <c r="P452" s="219"/>
      <c r="Q452" s="219"/>
      <c r="R452" s="219"/>
      <c r="S452" s="219"/>
      <c r="T452" s="219"/>
      <c r="U452" s="219"/>
      <c r="V452" s="219"/>
      <c r="W452" s="219"/>
      <c r="X452" s="219"/>
      <c r="Y452" s="219"/>
      <c r="Z452" s="219"/>
      <c r="AA452" s="219"/>
      <c r="AB452" s="219"/>
      <c r="AC452" s="219"/>
      <c r="AD452" s="219"/>
      <c r="AE452" s="219"/>
    </row>
    <row r="453" ht="29.25" customHeight="1">
      <c r="A453" s="219"/>
      <c r="B453" s="140"/>
      <c r="C453" s="140"/>
      <c r="D453" s="140"/>
      <c r="E453" s="754"/>
      <c r="G453" s="826"/>
      <c r="K453" s="219"/>
      <c r="L453" s="219"/>
      <c r="M453" s="219"/>
      <c r="N453" s="219"/>
      <c r="O453" s="219"/>
      <c r="P453" s="219"/>
      <c r="Q453" s="219"/>
      <c r="R453" s="219"/>
      <c r="S453" s="219"/>
      <c r="T453" s="219"/>
      <c r="U453" s="219"/>
      <c r="V453" s="219"/>
      <c r="W453" s="219"/>
      <c r="X453" s="219"/>
      <c r="Y453" s="219"/>
      <c r="Z453" s="219"/>
      <c r="AA453" s="219"/>
      <c r="AB453" s="219"/>
      <c r="AC453" s="219"/>
      <c r="AD453" s="219"/>
      <c r="AE453" s="219"/>
    </row>
    <row r="454" ht="29.25" customHeight="1">
      <c r="A454" s="219"/>
      <c r="B454" s="140"/>
      <c r="C454" s="140"/>
      <c r="D454" s="140"/>
      <c r="E454" s="754"/>
      <c r="G454" s="826"/>
      <c r="K454" s="219"/>
      <c r="L454" s="219"/>
      <c r="M454" s="219"/>
      <c r="N454" s="219"/>
      <c r="O454" s="219"/>
      <c r="P454" s="219"/>
      <c r="Q454" s="219"/>
      <c r="R454" s="219"/>
      <c r="S454" s="219"/>
      <c r="T454" s="219"/>
      <c r="U454" s="219"/>
      <c r="V454" s="219"/>
      <c r="W454" s="219"/>
      <c r="X454" s="219"/>
      <c r="Y454" s="219"/>
      <c r="Z454" s="219"/>
      <c r="AA454" s="219"/>
      <c r="AB454" s="219"/>
      <c r="AC454" s="219"/>
      <c r="AD454" s="219"/>
      <c r="AE454" s="219"/>
    </row>
    <row r="455" ht="29.25" customHeight="1">
      <c r="A455" s="219"/>
      <c r="B455" s="140"/>
      <c r="C455" s="140"/>
      <c r="D455" s="140"/>
      <c r="E455" s="754"/>
      <c r="G455" s="826"/>
      <c r="K455" s="219"/>
      <c r="L455" s="219"/>
      <c r="M455" s="219"/>
      <c r="N455" s="219"/>
      <c r="O455" s="219"/>
      <c r="P455" s="219"/>
      <c r="Q455" s="219"/>
      <c r="R455" s="219"/>
      <c r="S455" s="219"/>
      <c r="T455" s="219"/>
      <c r="U455" s="219"/>
      <c r="V455" s="219"/>
      <c r="W455" s="219"/>
      <c r="X455" s="219"/>
      <c r="Y455" s="219"/>
      <c r="Z455" s="219"/>
      <c r="AA455" s="219"/>
      <c r="AB455" s="219"/>
      <c r="AC455" s="219"/>
      <c r="AD455" s="219"/>
      <c r="AE455" s="219"/>
    </row>
    <row r="456" ht="29.25" customHeight="1">
      <c r="A456" s="219"/>
      <c r="B456" s="140"/>
      <c r="C456" s="140"/>
      <c r="D456" s="140"/>
      <c r="E456" s="754"/>
      <c r="G456" s="826"/>
      <c r="K456" s="219"/>
      <c r="L456" s="219"/>
      <c r="M456" s="219"/>
      <c r="N456" s="219"/>
      <c r="O456" s="219"/>
      <c r="P456" s="219"/>
      <c r="Q456" s="219"/>
      <c r="R456" s="219"/>
      <c r="S456" s="219"/>
      <c r="T456" s="219"/>
      <c r="U456" s="219"/>
      <c r="V456" s="219"/>
      <c r="W456" s="219"/>
      <c r="X456" s="219"/>
      <c r="Y456" s="219"/>
      <c r="Z456" s="219"/>
      <c r="AA456" s="219"/>
      <c r="AB456" s="219"/>
      <c r="AC456" s="219"/>
      <c r="AD456" s="219"/>
      <c r="AE456" s="219"/>
    </row>
    <row r="457" ht="29.25" customHeight="1">
      <c r="A457" s="219"/>
      <c r="B457" s="140"/>
      <c r="C457" s="140"/>
      <c r="D457" s="140"/>
      <c r="E457" s="754"/>
      <c r="G457" s="826"/>
      <c r="K457" s="219"/>
      <c r="L457" s="219"/>
      <c r="M457" s="219"/>
      <c r="N457" s="219"/>
      <c r="O457" s="219"/>
      <c r="P457" s="219"/>
      <c r="Q457" s="219"/>
      <c r="R457" s="219"/>
      <c r="S457" s="219"/>
      <c r="T457" s="219"/>
      <c r="U457" s="219"/>
      <c r="V457" s="219"/>
      <c r="W457" s="219"/>
      <c r="X457" s="219"/>
      <c r="Y457" s="219"/>
      <c r="Z457" s="219"/>
      <c r="AA457" s="219"/>
      <c r="AB457" s="219"/>
      <c r="AC457" s="219"/>
      <c r="AD457" s="219"/>
      <c r="AE457" s="219"/>
    </row>
    <row r="458" ht="29.25" customHeight="1">
      <c r="A458" s="219"/>
      <c r="B458" s="140"/>
      <c r="C458" s="140"/>
      <c r="D458" s="140"/>
      <c r="E458" s="754"/>
      <c r="G458" s="826"/>
      <c r="K458" s="219"/>
      <c r="L458" s="219"/>
      <c r="M458" s="219"/>
      <c r="N458" s="219"/>
      <c r="O458" s="219"/>
      <c r="P458" s="219"/>
      <c r="Q458" s="219"/>
      <c r="R458" s="219"/>
      <c r="S458" s="219"/>
      <c r="T458" s="219"/>
      <c r="U458" s="219"/>
      <c r="V458" s="219"/>
      <c r="W458" s="219"/>
      <c r="X458" s="219"/>
      <c r="Y458" s="219"/>
      <c r="Z458" s="219"/>
      <c r="AA458" s="219"/>
      <c r="AB458" s="219"/>
      <c r="AC458" s="219"/>
      <c r="AD458" s="219"/>
      <c r="AE458" s="219"/>
    </row>
    <row r="459" ht="29.25" customHeight="1">
      <c r="A459" s="219"/>
      <c r="B459" s="140"/>
      <c r="C459" s="140"/>
      <c r="D459" s="140"/>
      <c r="E459" s="754"/>
      <c r="G459" s="826"/>
      <c r="K459" s="219"/>
      <c r="L459" s="219"/>
      <c r="M459" s="219"/>
      <c r="N459" s="219"/>
      <c r="O459" s="219"/>
      <c r="P459" s="219"/>
      <c r="Q459" s="219"/>
      <c r="R459" s="219"/>
      <c r="S459" s="219"/>
      <c r="T459" s="219"/>
      <c r="U459" s="219"/>
      <c r="V459" s="219"/>
      <c r="W459" s="219"/>
      <c r="X459" s="219"/>
      <c r="Y459" s="219"/>
      <c r="Z459" s="219"/>
      <c r="AA459" s="219"/>
      <c r="AB459" s="219"/>
      <c r="AC459" s="219"/>
      <c r="AD459" s="219"/>
      <c r="AE459" s="219"/>
    </row>
    <row r="460" ht="29.25" customHeight="1">
      <c r="A460" s="219"/>
      <c r="B460" s="140"/>
      <c r="C460" s="140"/>
      <c r="D460" s="140"/>
      <c r="E460" s="754"/>
      <c r="G460" s="826"/>
      <c r="K460" s="219"/>
      <c r="L460" s="219"/>
      <c r="M460" s="219"/>
      <c r="N460" s="219"/>
      <c r="O460" s="219"/>
      <c r="P460" s="219"/>
      <c r="Q460" s="219"/>
      <c r="R460" s="219"/>
      <c r="S460" s="219"/>
      <c r="T460" s="219"/>
      <c r="U460" s="219"/>
      <c r="V460" s="219"/>
      <c r="W460" s="219"/>
      <c r="X460" s="219"/>
      <c r="Y460" s="219"/>
      <c r="Z460" s="219"/>
      <c r="AA460" s="219"/>
      <c r="AB460" s="219"/>
      <c r="AC460" s="219"/>
      <c r="AD460" s="219"/>
      <c r="AE460" s="219"/>
    </row>
    <row r="461" ht="29.25" customHeight="1">
      <c r="A461" s="219"/>
      <c r="B461" s="140"/>
      <c r="C461" s="140"/>
      <c r="D461" s="140"/>
      <c r="E461" s="754"/>
      <c r="G461" s="826"/>
      <c r="K461" s="219"/>
      <c r="L461" s="219"/>
      <c r="M461" s="219"/>
      <c r="N461" s="219"/>
      <c r="O461" s="219"/>
      <c r="P461" s="219"/>
      <c r="Q461" s="219"/>
      <c r="R461" s="219"/>
      <c r="S461" s="219"/>
      <c r="T461" s="219"/>
      <c r="U461" s="219"/>
      <c r="V461" s="219"/>
      <c r="W461" s="219"/>
      <c r="X461" s="219"/>
      <c r="Y461" s="219"/>
      <c r="Z461" s="219"/>
      <c r="AA461" s="219"/>
      <c r="AB461" s="219"/>
      <c r="AC461" s="219"/>
      <c r="AD461" s="219"/>
      <c r="AE461" s="219"/>
    </row>
    <row r="462" ht="29.25" customHeight="1">
      <c r="A462" s="219"/>
      <c r="B462" s="140"/>
      <c r="C462" s="140"/>
      <c r="D462" s="140"/>
      <c r="E462" s="754"/>
      <c r="G462" s="826"/>
      <c r="K462" s="219"/>
      <c r="L462" s="219"/>
      <c r="M462" s="219"/>
      <c r="N462" s="219"/>
      <c r="O462" s="219"/>
      <c r="P462" s="219"/>
      <c r="Q462" s="219"/>
      <c r="R462" s="219"/>
      <c r="S462" s="219"/>
      <c r="T462" s="219"/>
      <c r="U462" s="219"/>
      <c r="V462" s="219"/>
      <c r="W462" s="219"/>
      <c r="X462" s="219"/>
      <c r="Y462" s="219"/>
      <c r="Z462" s="219"/>
      <c r="AA462" s="219"/>
      <c r="AB462" s="219"/>
      <c r="AC462" s="219"/>
      <c r="AD462" s="219"/>
      <c r="AE462" s="219"/>
    </row>
    <row r="463" ht="29.25" customHeight="1">
      <c r="A463" s="219"/>
      <c r="B463" s="140"/>
      <c r="C463" s="140"/>
      <c r="D463" s="140"/>
      <c r="E463" s="754"/>
      <c r="G463" s="826"/>
      <c r="K463" s="219"/>
      <c r="L463" s="219"/>
      <c r="M463" s="219"/>
      <c r="N463" s="219"/>
      <c r="O463" s="219"/>
      <c r="P463" s="219"/>
      <c r="Q463" s="219"/>
      <c r="R463" s="219"/>
      <c r="S463" s="219"/>
      <c r="T463" s="219"/>
      <c r="U463" s="219"/>
      <c r="V463" s="219"/>
      <c r="W463" s="219"/>
      <c r="X463" s="219"/>
      <c r="Y463" s="219"/>
      <c r="Z463" s="219"/>
      <c r="AA463" s="219"/>
      <c r="AB463" s="219"/>
      <c r="AC463" s="219"/>
      <c r="AD463" s="219"/>
      <c r="AE463" s="219"/>
    </row>
    <row r="464" ht="29.25" customHeight="1">
      <c r="A464" s="219"/>
      <c r="B464" s="140"/>
      <c r="C464" s="140"/>
      <c r="D464" s="140"/>
      <c r="E464" s="754"/>
      <c r="G464" s="826"/>
      <c r="K464" s="219"/>
      <c r="L464" s="219"/>
      <c r="M464" s="219"/>
      <c r="N464" s="219"/>
      <c r="O464" s="219"/>
      <c r="P464" s="219"/>
      <c r="Q464" s="219"/>
      <c r="R464" s="219"/>
      <c r="S464" s="219"/>
      <c r="T464" s="219"/>
      <c r="U464" s="219"/>
      <c r="V464" s="219"/>
      <c r="W464" s="219"/>
      <c r="X464" s="219"/>
      <c r="Y464" s="219"/>
      <c r="Z464" s="219"/>
      <c r="AA464" s="219"/>
      <c r="AB464" s="219"/>
      <c r="AC464" s="219"/>
      <c r="AD464" s="219"/>
      <c r="AE464" s="219"/>
    </row>
    <row r="465" ht="29.25" customHeight="1">
      <c r="A465" s="219"/>
      <c r="B465" s="140"/>
      <c r="C465" s="140"/>
      <c r="D465" s="140"/>
      <c r="E465" s="754"/>
      <c r="G465" s="826"/>
      <c r="K465" s="219"/>
      <c r="L465" s="219"/>
      <c r="M465" s="219"/>
      <c r="N465" s="219"/>
      <c r="O465" s="219"/>
      <c r="P465" s="219"/>
      <c r="Q465" s="219"/>
      <c r="R465" s="219"/>
      <c r="S465" s="219"/>
      <c r="T465" s="219"/>
      <c r="U465" s="219"/>
      <c r="V465" s="219"/>
      <c r="W465" s="219"/>
      <c r="X465" s="219"/>
      <c r="Y465" s="219"/>
      <c r="Z465" s="219"/>
      <c r="AA465" s="219"/>
      <c r="AB465" s="219"/>
      <c r="AC465" s="219"/>
      <c r="AD465" s="219"/>
      <c r="AE465" s="219"/>
    </row>
    <row r="466" ht="29.25" customHeight="1">
      <c r="A466" s="219"/>
      <c r="B466" s="140"/>
      <c r="C466" s="140"/>
      <c r="D466" s="140"/>
      <c r="E466" s="754"/>
      <c r="G466" s="826"/>
      <c r="K466" s="219"/>
      <c r="L466" s="219"/>
      <c r="M466" s="219"/>
      <c r="N466" s="219"/>
      <c r="O466" s="219"/>
      <c r="P466" s="219"/>
      <c r="Q466" s="219"/>
      <c r="R466" s="219"/>
      <c r="S466" s="219"/>
      <c r="T466" s="219"/>
      <c r="U466" s="219"/>
      <c r="V466" s="219"/>
      <c r="W466" s="219"/>
      <c r="X466" s="219"/>
      <c r="Y466" s="219"/>
      <c r="Z466" s="219"/>
      <c r="AA466" s="219"/>
      <c r="AB466" s="219"/>
      <c r="AC466" s="219"/>
      <c r="AD466" s="219"/>
      <c r="AE466" s="219"/>
    </row>
    <row r="467" ht="29.25" customHeight="1">
      <c r="A467" s="219"/>
      <c r="B467" s="140"/>
      <c r="C467" s="140"/>
      <c r="D467" s="140"/>
      <c r="E467" s="754"/>
      <c r="G467" s="826"/>
      <c r="K467" s="219"/>
      <c r="L467" s="219"/>
      <c r="M467" s="219"/>
      <c r="N467" s="219"/>
      <c r="O467" s="219"/>
      <c r="P467" s="219"/>
      <c r="Q467" s="219"/>
      <c r="R467" s="219"/>
      <c r="S467" s="219"/>
      <c r="T467" s="219"/>
      <c r="U467" s="219"/>
      <c r="V467" s="219"/>
      <c r="W467" s="219"/>
      <c r="X467" s="219"/>
      <c r="Y467" s="219"/>
      <c r="Z467" s="219"/>
      <c r="AA467" s="219"/>
      <c r="AB467" s="219"/>
      <c r="AC467" s="219"/>
      <c r="AD467" s="219"/>
      <c r="AE467" s="219"/>
    </row>
    <row r="468" ht="29.25" customHeight="1">
      <c r="A468" s="219"/>
      <c r="B468" s="140"/>
      <c r="C468" s="140"/>
      <c r="D468" s="140"/>
      <c r="E468" s="754"/>
      <c r="G468" s="826"/>
      <c r="K468" s="219"/>
      <c r="L468" s="219"/>
      <c r="M468" s="219"/>
      <c r="N468" s="219"/>
      <c r="O468" s="219"/>
      <c r="P468" s="219"/>
      <c r="Q468" s="219"/>
      <c r="R468" s="219"/>
      <c r="S468" s="219"/>
      <c r="T468" s="219"/>
      <c r="U468" s="219"/>
      <c r="V468" s="219"/>
      <c r="W468" s="219"/>
      <c r="X468" s="219"/>
      <c r="Y468" s="219"/>
      <c r="Z468" s="219"/>
      <c r="AA468" s="219"/>
      <c r="AB468" s="219"/>
      <c r="AC468" s="219"/>
      <c r="AD468" s="219"/>
      <c r="AE468" s="219"/>
    </row>
    <row r="469" ht="29.25" customHeight="1">
      <c r="A469" s="219"/>
      <c r="B469" s="140"/>
      <c r="C469" s="140"/>
      <c r="D469" s="140"/>
      <c r="E469" s="754"/>
      <c r="G469" s="826"/>
      <c r="K469" s="219"/>
      <c r="L469" s="219"/>
      <c r="M469" s="219"/>
      <c r="N469" s="219"/>
      <c r="O469" s="219"/>
      <c r="P469" s="219"/>
      <c r="Q469" s="219"/>
      <c r="R469" s="219"/>
      <c r="S469" s="219"/>
      <c r="T469" s="219"/>
      <c r="U469" s="219"/>
      <c r="V469" s="219"/>
      <c r="W469" s="219"/>
      <c r="X469" s="219"/>
      <c r="Y469" s="219"/>
      <c r="Z469" s="219"/>
      <c r="AA469" s="219"/>
      <c r="AB469" s="219"/>
      <c r="AC469" s="219"/>
      <c r="AD469" s="219"/>
      <c r="AE469" s="219"/>
    </row>
    <row r="470" ht="29.25" customHeight="1">
      <c r="A470" s="219"/>
      <c r="B470" s="140"/>
      <c r="C470" s="140"/>
      <c r="D470" s="140"/>
      <c r="E470" s="754"/>
      <c r="G470" s="826"/>
      <c r="K470" s="219"/>
      <c r="L470" s="219"/>
      <c r="M470" s="219"/>
      <c r="N470" s="219"/>
      <c r="O470" s="219"/>
      <c r="P470" s="219"/>
      <c r="Q470" s="219"/>
      <c r="R470" s="219"/>
      <c r="S470" s="219"/>
      <c r="T470" s="219"/>
      <c r="U470" s="219"/>
      <c r="V470" s="219"/>
      <c r="W470" s="219"/>
      <c r="X470" s="219"/>
      <c r="Y470" s="219"/>
      <c r="Z470" s="219"/>
      <c r="AA470" s="219"/>
      <c r="AB470" s="219"/>
      <c r="AC470" s="219"/>
      <c r="AD470" s="219"/>
      <c r="AE470" s="219"/>
    </row>
    <row r="471" ht="29.25" customHeight="1">
      <c r="A471" s="219"/>
      <c r="B471" s="140"/>
      <c r="C471" s="140"/>
      <c r="D471" s="140"/>
      <c r="E471" s="754"/>
      <c r="G471" s="826"/>
      <c r="K471" s="219"/>
      <c r="L471" s="219"/>
      <c r="M471" s="219"/>
      <c r="N471" s="219"/>
      <c r="O471" s="219"/>
      <c r="P471" s="219"/>
      <c r="Q471" s="219"/>
      <c r="R471" s="219"/>
      <c r="S471" s="219"/>
      <c r="T471" s="219"/>
      <c r="U471" s="219"/>
      <c r="V471" s="219"/>
      <c r="W471" s="219"/>
      <c r="X471" s="219"/>
      <c r="Y471" s="219"/>
      <c r="Z471" s="219"/>
      <c r="AA471" s="219"/>
      <c r="AB471" s="219"/>
      <c r="AC471" s="219"/>
      <c r="AD471" s="219"/>
      <c r="AE471" s="219"/>
    </row>
    <row r="472" ht="29.25" customHeight="1">
      <c r="A472" s="219"/>
      <c r="B472" s="140"/>
      <c r="C472" s="140"/>
      <c r="D472" s="140"/>
      <c r="E472" s="754"/>
      <c r="G472" s="826"/>
      <c r="K472" s="219"/>
      <c r="L472" s="219"/>
      <c r="M472" s="219"/>
      <c r="N472" s="219"/>
      <c r="O472" s="219"/>
      <c r="P472" s="219"/>
      <c r="Q472" s="219"/>
      <c r="R472" s="219"/>
      <c r="S472" s="219"/>
      <c r="T472" s="219"/>
      <c r="U472" s="219"/>
      <c r="V472" s="219"/>
      <c r="W472" s="219"/>
      <c r="X472" s="219"/>
      <c r="Y472" s="219"/>
      <c r="Z472" s="219"/>
      <c r="AA472" s="219"/>
      <c r="AB472" s="219"/>
      <c r="AC472" s="219"/>
      <c r="AD472" s="219"/>
      <c r="AE472" s="219"/>
    </row>
    <row r="473" ht="29.25" customHeight="1">
      <c r="A473" s="219"/>
      <c r="B473" s="140"/>
      <c r="C473" s="140"/>
      <c r="D473" s="140"/>
      <c r="E473" s="754"/>
      <c r="G473" s="826"/>
      <c r="K473" s="219"/>
      <c r="L473" s="219"/>
      <c r="M473" s="219"/>
      <c r="N473" s="219"/>
      <c r="O473" s="219"/>
      <c r="P473" s="219"/>
      <c r="Q473" s="219"/>
      <c r="R473" s="219"/>
      <c r="S473" s="219"/>
      <c r="T473" s="219"/>
      <c r="U473" s="219"/>
      <c r="V473" s="219"/>
      <c r="W473" s="219"/>
      <c r="X473" s="219"/>
      <c r="Y473" s="219"/>
      <c r="Z473" s="219"/>
      <c r="AA473" s="219"/>
      <c r="AB473" s="219"/>
      <c r="AC473" s="219"/>
      <c r="AD473" s="219"/>
      <c r="AE473" s="219"/>
    </row>
    <row r="474" ht="29.25" customHeight="1">
      <c r="A474" s="219"/>
      <c r="B474" s="140"/>
      <c r="C474" s="140"/>
      <c r="D474" s="140"/>
      <c r="E474" s="754"/>
      <c r="G474" s="826"/>
      <c r="K474" s="219"/>
      <c r="L474" s="219"/>
      <c r="M474" s="219"/>
      <c r="N474" s="219"/>
      <c r="O474" s="219"/>
      <c r="P474" s="219"/>
      <c r="Q474" s="219"/>
      <c r="R474" s="219"/>
      <c r="S474" s="219"/>
      <c r="T474" s="219"/>
      <c r="U474" s="219"/>
      <c r="V474" s="219"/>
      <c r="W474" s="219"/>
      <c r="X474" s="219"/>
      <c r="Y474" s="219"/>
      <c r="Z474" s="219"/>
      <c r="AA474" s="219"/>
      <c r="AB474" s="219"/>
      <c r="AC474" s="219"/>
      <c r="AD474" s="219"/>
      <c r="AE474" s="219"/>
    </row>
    <row r="475" ht="29.25" customHeight="1">
      <c r="A475" s="219"/>
      <c r="B475" s="140"/>
      <c r="C475" s="140"/>
      <c r="D475" s="140"/>
      <c r="E475" s="754"/>
      <c r="G475" s="826"/>
      <c r="K475" s="219"/>
      <c r="L475" s="219"/>
      <c r="M475" s="219"/>
      <c r="N475" s="219"/>
      <c r="O475" s="219"/>
      <c r="P475" s="219"/>
      <c r="Q475" s="219"/>
      <c r="R475" s="219"/>
      <c r="S475" s="219"/>
      <c r="T475" s="219"/>
      <c r="U475" s="219"/>
      <c r="V475" s="219"/>
      <c r="W475" s="219"/>
      <c r="X475" s="219"/>
      <c r="Y475" s="219"/>
      <c r="Z475" s="219"/>
      <c r="AA475" s="219"/>
      <c r="AB475" s="219"/>
      <c r="AC475" s="219"/>
      <c r="AD475" s="219"/>
      <c r="AE475" s="219"/>
    </row>
    <row r="476" ht="29.25" customHeight="1">
      <c r="A476" s="219"/>
      <c r="B476" s="140"/>
      <c r="C476" s="140"/>
      <c r="D476" s="140"/>
      <c r="E476" s="754"/>
      <c r="G476" s="826"/>
      <c r="K476" s="219"/>
      <c r="L476" s="219"/>
      <c r="M476" s="219"/>
      <c r="N476" s="219"/>
      <c r="O476" s="219"/>
      <c r="P476" s="219"/>
      <c r="Q476" s="219"/>
      <c r="R476" s="219"/>
      <c r="S476" s="219"/>
      <c r="T476" s="219"/>
      <c r="U476" s="219"/>
      <c r="V476" s="219"/>
      <c r="W476" s="219"/>
      <c r="X476" s="219"/>
      <c r="Y476" s="219"/>
      <c r="Z476" s="219"/>
      <c r="AA476" s="219"/>
      <c r="AB476" s="219"/>
      <c r="AC476" s="219"/>
      <c r="AD476" s="219"/>
      <c r="AE476" s="219"/>
    </row>
    <row r="477" ht="29.25" customHeight="1">
      <c r="A477" s="219"/>
      <c r="B477" s="140"/>
      <c r="C477" s="140"/>
      <c r="D477" s="140"/>
      <c r="E477" s="754"/>
      <c r="G477" s="826"/>
      <c r="K477" s="219"/>
      <c r="L477" s="219"/>
      <c r="M477" s="219"/>
      <c r="N477" s="219"/>
      <c r="O477" s="219"/>
      <c r="P477" s="219"/>
      <c r="Q477" s="219"/>
      <c r="R477" s="219"/>
      <c r="S477" s="219"/>
      <c r="T477" s="219"/>
      <c r="U477" s="219"/>
      <c r="V477" s="219"/>
      <c r="W477" s="219"/>
      <c r="X477" s="219"/>
      <c r="Y477" s="219"/>
      <c r="Z477" s="219"/>
      <c r="AA477" s="219"/>
      <c r="AB477" s="219"/>
      <c r="AC477" s="219"/>
      <c r="AD477" s="219"/>
      <c r="AE477" s="219"/>
    </row>
    <row r="478" ht="29.25" customHeight="1">
      <c r="A478" s="219"/>
      <c r="B478" s="140"/>
      <c r="C478" s="140"/>
      <c r="D478" s="140"/>
      <c r="E478" s="754"/>
      <c r="G478" s="826"/>
      <c r="K478" s="219"/>
      <c r="L478" s="219"/>
      <c r="M478" s="219"/>
      <c r="N478" s="219"/>
      <c r="O478" s="219"/>
      <c r="P478" s="219"/>
      <c r="Q478" s="219"/>
      <c r="R478" s="219"/>
      <c r="S478" s="219"/>
      <c r="T478" s="219"/>
      <c r="U478" s="219"/>
      <c r="V478" s="219"/>
      <c r="W478" s="219"/>
      <c r="X478" s="219"/>
      <c r="Y478" s="219"/>
      <c r="Z478" s="219"/>
      <c r="AA478" s="219"/>
      <c r="AB478" s="219"/>
      <c r="AC478" s="219"/>
      <c r="AD478" s="219"/>
      <c r="AE478" s="219"/>
    </row>
    <row r="479" ht="29.25" customHeight="1">
      <c r="A479" s="219"/>
      <c r="B479" s="140"/>
      <c r="C479" s="140"/>
      <c r="D479" s="140"/>
      <c r="E479" s="754"/>
      <c r="G479" s="826"/>
      <c r="K479" s="219"/>
      <c r="L479" s="219"/>
      <c r="M479" s="219"/>
      <c r="N479" s="219"/>
      <c r="O479" s="219"/>
      <c r="P479" s="219"/>
      <c r="Q479" s="219"/>
      <c r="R479" s="219"/>
      <c r="S479" s="219"/>
      <c r="T479" s="219"/>
      <c r="U479" s="219"/>
      <c r="V479" s="219"/>
      <c r="W479" s="219"/>
      <c r="X479" s="219"/>
      <c r="Y479" s="219"/>
      <c r="Z479" s="219"/>
      <c r="AA479" s="219"/>
      <c r="AB479" s="219"/>
      <c r="AC479" s="219"/>
      <c r="AD479" s="219"/>
      <c r="AE479" s="219"/>
    </row>
    <row r="480" ht="29.25" customHeight="1">
      <c r="A480" s="219"/>
      <c r="B480" s="140"/>
      <c r="C480" s="140"/>
      <c r="D480" s="140"/>
      <c r="E480" s="754"/>
      <c r="G480" s="826"/>
      <c r="K480" s="219"/>
      <c r="L480" s="219"/>
      <c r="M480" s="219"/>
      <c r="N480" s="219"/>
      <c r="O480" s="219"/>
      <c r="P480" s="219"/>
      <c r="Q480" s="219"/>
      <c r="R480" s="219"/>
      <c r="S480" s="219"/>
      <c r="T480" s="219"/>
      <c r="U480" s="219"/>
      <c r="V480" s="219"/>
      <c r="W480" s="219"/>
      <c r="X480" s="219"/>
      <c r="Y480" s="219"/>
      <c r="Z480" s="219"/>
      <c r="AA480" s="219"/>
      <c r="AB480" s="219"/>
      <c r="AC480" s="219"/>
      <c r="AD480" s="219"/>
      <c r="AE480" s="219"/>
    </row>
    <row r="481" ht="29.25" customHeight="1">
      <c r="A481" s="219"/>
      <c r="B481" s="140"/>
      <c r="C481" s="140"/>
      <c r="D481" s="140"/>
      <c r="E481" s="754"/>
      <c r="G481" s="826"/>
      <c r="K481" s="219"/>
      <c r="L481" s="219"/>
      <c r="M481" s="219"/>
      <c r="N481" s="219"/>
      <c r="O481" s="219"/>
      <c r="P481" s="219"/>
      <c r="Q481" s="219"/>
      <c r="R481" s="219"/>
      <c r="S481" s="219"/>
      <c r="T481" s="219"/>
      <c r="U481" s="219"/>
      <c r="V481" s="219"/>
      <c r="W481" s="219"/>
      <c r="X481" s="219"/>
      <c r="Y481" s="219"/>
      <c r="Z481" s="219"/>
      <c r="AA481" s="219"/>
      <c r="AB481" s="219"/>
      <c r="AC481" s="219"/>
      <c r="AD481" s="219"/>
      <c r="AE481" s="219"/>
    </row>
    <row r="482" ht="29.25" customHeight="1">
      <c r="A482" s="219"/>
      <c r="B482" s="140"/>
      <c r="C482" s="140"/>
      <c r="D482" s="140"/>
      <c r="E482" s="754"/>
      <c r="G482" s="826"/>
      <c r="K482" s="219"/>
      <c r="L482" s="219"/>
      <c r="M482" s="219"/>
      <c r="N482" s="219"/>
      <c r="O482" s="219"/>
      <c r="P482" s="219"/>
      <c r="Q482" s="219"/>
      <c r="R482" s="219"/>
      <c r="S482" s="219"/>
      <c r="T482" s="219"/>
      <c r="U482" s="219"/>
      <c r="V482" s="219"/>
      <c r="W482" s="219"/>
      <c r="X482" s="219"/>
      <c r="Y482" s="219"/>
      <c r="Z482" s="219"/>
      <c r="AA482" s="219"/>
      <c r="AB482" s="219"/>
      <c r="AC482" s="219"/>
      <c r="AD482" s="219"/>
      <c r="AE482" s="219"/>
    </row>
    <row r="483" ht="29.25" customHeight="1">
      <c r="A483" s="219"/>
      <c r="B483" s="140"/>
      <c r="C483" s="140"/>
      <c r="D483" s="140"/>
      <c r="E483" s="754"/>
      <c r="G483" s="826"/>
      <c r="K483" s="219"/>
      <c r="L483" s="219"/>
      <c r="M483" s="219"/>
      <c r="N483" s="219"/>
      <c r="O483" s="219"/>
      <c r="P483" s="219"/>
      <c r="Q483" s="219"/>
      <c r="R483" s="219"/>
      <c r="S483" s="219"/>
      <c r="T483" s="219"/>
      <c r="U483" s="219"/>
      <c r="V483" s="219"/>
      <c r="W483" s="219"/>
      <c r="X483" s="219"/>
      <c r="Y483" s="219"/>
      <c r="Z483" s="219"/>
      <c r="AA483" s="219"/>
      <c r="AB483" s="219"/>
      <c r="AC483" s="219"/>
      <c r="AD483" s="219"/>
      <c r="AE483" s="219"/>
    </row>
    <row r="484" ht="29.25" customHeight="1">
      <c r="A484" s="219"/>
      <c r="B484" s="140"/>
      <c r="C484" s="140"/>
      <c r="D484" s="140"/>
      <c r="E484" s="754"/>
      <c r="G484" s="826"/>
      <c r="K484" s="219"/>
      <c r="L484" s="219"/>
      <c r="M484" s="219"/>
      <c r="N484" s="219"/>
      <c r="O484" s="219"/>
      <c r="P484" s="219"/>
      <c r="Q484" s="219"/>
      <c r="R484" s="219"/>
      <c r="S484" s="219"/>
      <c r="T484" s="219"/>
      <c r="U484" s="219"/>
      <c r="V484" s="219"/>
      <c r="W484" s="219"/>
      <c r="X484" s="219"/>
      <c r="Y484" s="219"/>
      <c r="Z484" s="219"/>
      <c r="AA484" s="219"/>
      <c r="AB484" s="219"/>
      <c r="AC484" s="219"/>
      <c r="AD484" s="219"/>
      <c r="AE484" s="219"/>
    </row>
    <row r="485" ht="29.25" customHeight="1">
      <c r="A485" s="219"/>
      <c r="B485" s="140"/>
      <c r="C485" s="140"/>
      <c r="D485" s="140"/>
      <c r="E485" s="754"/>
      <c r="G485" s="826"/>
      <c r="K485" s="219"/>
      <c r="L485" s="219"/>
      <c r="M485" s="219"/>
      <c r="N485" s="219"/>
      <c r="O485" s="219"/>
      <c r="P485" s="219"/>
      <c r="Q485" s="219"/>
      <c r="R485" s="219"/>
      <c r="S485" s="219"/>
      <c r="T485" s="219"/>
      <c r="U485" s="219"/>
      <c r="V485" s="219"/>
      <c r="W485" s="219"/>
      <c r="X485" s="219"/>
      <c r="Y485" s="219"/>
      <c r="Z485" s="219"/>
      <c r="AA485" s="219"/>
      <c r="AB485" s="219"/>
      <c r="AC485" s="219"/>
      <c r="AD485" s="219"/>
      <c r="AE485" s="219"/>
    </row>
    <row r="486" ht="29.25" customHeight="1">
      <c r="A486" s="219"/>
      <c r="B486" s="140"/>
      <c r="C486" s="140"/>
      <c r="D486" s="140"/>
      <c r="E486" s="754"/>
      <c r="G486" s="826"/>
      <c r="K486" s="219"/>
      <c r="L486" s="219"/>
      <c r="M486" s="219"/>
      <c r="N486" s="219"/>
      <c r="O486" s="219"/>
      <c r="P486" s="219"/>
      <c r="Q486" s="219"/>
      <c r="R486" s="219"/>
      <c r="S486" s="219"/>
      <c r="T486" s="219"/>
      <c r="U486" s="219"/>
      <c r="V486" s="219"/>
      <c r="W486" s="219"/>
      <c r="X486" s="219"/>
      <c r="Y486" s="219"/>
      <c r="Z486" s="219"/>
      <c r="AA486" s="219"/>
      <c r="AB486" s="219"/>
      <c r="AC486" s="219"/>
      <c r="AD486" s="219"/>
      <c r="AE486" s="219"/>
    </row>
    <row r="487" ht="29.25" customHeight="1">
      <c r="A487" s="219"/>
      <c r="B487" s="140"/>
      <c r="C487" s="140"/>
      <c r="D487" s="140"/>
      <c r="E487" s="754"/>
      <c r="G487" s="826"/>
      <c r="K487" s="219"/>
      <c r="L487" s="219"/>
      <c r="M487" s="219"/>
      <c r="N487" s="219"/>
      <c r="O487" s="219"/>
      <c r="P487" s="219"/>
      <c r="Q487" s="219"/>
      <c r="R487" s="219"/>
      <c r="S487" s="219"/>
      <c r="T487" s="219"/>
      <c r="U487" s="219"/>
      <c r="V487" s="219"/>
      <c r="W487" s="219"/>
      <c r="X487" s="219"/>
      <c r="Y487" s="219"/>
      <c r="Z487" s="219"/>
      <c r="AA487" s="219"/>
      <c r="AB487" s="219"/>
      <c r="AC487" s="219"/>
      <c r="AD487" s="219"/>
      <c r="AE487" s="219"/>
    </row>
    <row r="488" ht="29.25" customHeight="1">
      <c r="A488" s="219"/>
      <c r="B488" s="140"/>
      <c r="C488" s="140"/>
      <c r="D488" s="140"/>
      <c r="E488" s="754"/>
      <c r="G488" s="826"/>
      <c r="K488" s="219"/>
      <c r="L488" s="219"/>
      <c r="M488" s="219"/>
      <c r="N488" s="219"/>
      <c r="O488" s="219"/>
      <c r="P488" s="219"/>
      <c r="Q488" s="219"/>
      <c r="R488" s="219"/>
      <c r="S488" s="219"/>
      <c r="T488" s="219"/>
      <c r="U488" s="219"/>
      <c r="V488" s="219"/>
      <c r="W488" s="219"/>
      <c r="X488" s="219"/>
      <c r="Y488" s="219"/>
      <c r="Z488" s="219"/>
      <c r="AA488" s="219"/>
      <c r="AB488" s="219"/>
      <c r="AC488" s="219"/>
      <c r="AD488" s="219"/>
      <c r="AE488" s="219"/>
    </row>
    <row r="489" ht="29.25" customHeight="1">
      <c r="A489" s="219"/>
      <c r="B489" s="140"/>
      <c r="C489" s="140"/>
      <c r="D489" s="140"/>
      <c r="E489" s="754"/>
      <c r="G489" s="826"/>
      <c r="K489" s="219"/>
      <c r="L489" s="219"/>
      <c r="M489" s="219"/>
      <c r="N489" s="219"/>
      <c r="O489" s="219"/>
      <c r="P489" s="219"/>
      <c r="Q489" s="219"/>
      <c r="R489" s="219"/>
      <c r="S489" s="219"/>
      <c r="T489" s="219"/>
      <c r="U489" s="219"/>
      <c r="V489" s="219"/>
      <c r="W489" s="219"/>
      <c r="X489" s="219"/>
      <c r="Y489" s="219"/>
      <c r="Z489" s="219"/>
      <c r="AA489" s="219"/>
      <c r="AB489" s="219"/>
      <c r="AC489" s="219"/>
      <c r="AD489" s="219"/>
      <c r="AE489" s="219"/>
    </row>
    <row r="490" ht="29.25" customHeight="1">
      <c r="A490" s="219"/>
      <c r="B490" s="140"/>
      <c r="C490" s="140"/>
      <c r="D490" s="140"/>
      <c r="E490" s="754"/>
      <c r="G490" s="826"/>
      <c r="K490" s="219"/>
      <c r="L490" s="219"/>
      <c r="M490" s="219"/>
      <c r="N490" s="219"/>
      <c r="O490" s="219"/>
      <c r="P490" s="219"/>
      <c r="Q490" s="219"/>
      <c r="R490" s="219"/>
      <c r="S490" s="219"/>
      <c r="T490" s="219"/>
      <c r="U490" s="219"/>
      <c r="V490" s="219"/>
      <c r="W490" s="219"/>
      <c r="X490" s="219"/>
      <c r="Y490" s="219"/>
      <c r="Z490" s="219"/>
      <c r="AA490" s="219"/>
      <c r="AB490" s="219"/>
      <c r="AC490" s="219"/>
      <c r="AD490" s="219"/>
      <c r="AE490" s="219"/>
    </row>
    <row r="491" ht="29.25" customHeight="1">
      <c r="A491" s="219"/>
      <c r="B491" s="140"/>
      <c r="C491" s="140"/>
      <c r="D491" s="140"/>
      <c r="E491" s="754"/>
      <c r="G491" s="826"/>
      <c r="K491" s="219"/>
      <c r="L491" s="219"/>
      <c r="M491" s="219"/>
      <c r="N491" s="219"/>
      <c r="O491" s="219"/>
      <c r="P491" s="219"/>
      <c r="Q491" s="219"/>
      <c r="R491" s="219"/>
      <c r="S491" s="219"/>
      <c r="T491" s="219"/>
      <c r="U491" s="219"/>
      <c r="V491" s="219"/>
      <c r="W491" s="219"/>
      <c r="X491" s="219"/>
      <c r="Y491" s="219"/>
      <c r="Z491" s="219"/>
      <c r="AA491" s="219"/>
      <c r="AB491" s="219"/>
      <c r="AC491" s="219"/>
      <c r="AD491" s="219"/>
      <c r="AE491" s="219"/>
    </row>
    <row r="492" ht="29.25" customHeight="1">
      <c r="A492" s="219"/>
      <c r="B492" s="140"/>
      <c r="C492" s="140"/>
      <c r="D492" s="140"/>
      <c r="E492" s="754"/>
      <c r="G492" s="826"/>
      <c r="K492" s="219"/>
      <c r="L492" s="219"/>
      <c r="M492" s="219"/>
      <c r="N492" s="219"/>
      <c r="O492" s="219"/>
      <c r="P492" s="219"/>
      <c r="Q492" s="219"/>
      <c r="R492" s="219"/>
      <c r="S492" s="219"/>
      <c r="T492" s="219"/>
      <c r="U492" s="219"/>
      <c r="V492" s="219"/>
      <c r="W492" s="219"/>
      <c r="X492" s="219"/>
      <c r="Y492" s="219"/>
      <c r="Z492" s="219"/>
      <c r="AA492" s="219"/>
      <c r="AB492" s="219"/>
      <c r="AC492" s="219"/>
      <c r="AD492" s="219"/>
      <c r="AE492" s="219"/>
    </row>
    <row r="493" ht="29.25" customHeight="1">
      <c r="A493" s="219"/>
      <c r="B493" s="140"/>
      <c r="C493" s="140"/>
      <c r="D493" s="140"/>
      <c r="E493" s="754"/>
      <c r="G493" s="826"/>
      <c r="K493" s="219"/>
      <c r="L493" s="219"/>
      <c r="M493" s="219"/>
      <c r="N493" s="219"/>
      <c r="O493" s="219"/>
      <c r="P493" s="219"/>
      <c r="Q493" s="219"/>
      <c r="R493" s="219"/>
      <c r="S493" s="219"/>
      <c r="T493" s="219"/>
      <c r="U493" s="219"/>
      <c r="V493" s="219"/>
      <c r="W493" s="219"/>
      <c r="X493" s="219"/>
      <c r="Y493" s="219"/>
      <c r="Z493" s="219"/>
      <c r="AA493" s="219"/>
      <c r="AB493" s="219"/>
      <c r="AC493" s="219"/>
      <c r="AD493" s="219"/>
      <c r="AE493" s="219"/>
    </row>
    <row r="494" ht="29.25" customHeight="1">
      <c r="A494" s="219"/>
      <c r="B494" s="140"/>
      <c r="C494" s="140"/>
      <c r="D494" s="140"/>
      <c r="E494" s="754"/>
      <c r="G494" s="826"/>
      <c r="K494" s="219"/>
      <c r="L494" s="219"/>
      <c r="M494" s="219"/>
      <c r="N494" s="219"/>
      <c r="O494" s="219"/>
      <c r="P494" s="219"/>
      <c r="Q494" s="219"/>
      <c r="R494" s="219"/>
      <c r="S494" s="219"/>
      <c r="T494" s="219"/>
      <c r="U494" s="219"/>
      <c r="V494" s="219"/>
      <c r="W494" s="219"/>
      <c r="X494" s="219"/>
      <c r="Y494" s="219"/>
      <c r="Z494" s="219"/>
      <c r="AA494" s="219"/>
      <c r="AB494" s="219"/>
      <c r="AC494" s="219"/>
      <c r="AD494" s="219"/>
      <c r="AE494" s="219"/>
    </row>
    <row r="495" ht="29.25" customHeight="1">
      <c r="A495" s="219"/>
      <c r="B495" s="140"/>
      <c r="C495" s="140"/>
      <c r="D495" s="140"/>
      <c r="E495" s="754"/>
      <c r="G495" s="826"/>
      <c r="K495" s="219"/>
      <c r="L495" s="219"/>
      <c r="M495" s="219"/>
      <c r="N495" s="219"/>
      <c r="O495" s="219"/>
      <c r="P495" s="219"/>
      <c r="Q495" s="219"/>
      <c r="R495" s="219"/>
      <c r="S495" s="219"/>
      <c r="T495" s="219"/>
      <c r="U495" s="219"/>
      <c r="V495" s="219"/>
      <c r="W495" s="219"/>
      <c r="X495" s="219"/>
      <c r="Y495" s="219"/>
      <c r="Z495" s="219"/>
      <c r="AA495" s="219"/>
      <c r="AB495" s="219"/>
      <c r="AC495" s="219"/>
      <c r="AD495" s="219"/>
      <c r="AE495" s="219"/>
    </row>
    <row r="496" ht="29.25" customHeight="1">
      <c r="A496" s="219"/>
      <c r="B496" s="140"/>
      <c r="C496" s="140"/>
      <c r="D496" s="140"/>
      <c r="E496" s="754"/>
      <c r="G496" s="826"/>
      <c r="K496" s="219"/>
      <c r="L496" s="219"/>
      <c r="M496" s="219"/>
      <c r="N496" s="219"/>
      <c r="O496" s="219"/>
      <c r="P496" s="219"/>
      <c r="Q496" s="219"/>
      <c r="R496" s="219"/>
      <c r="S496" s="219"/>
      <c r="T496" s="219"/>
      <c r="U496" s="219"/>
      <c r="V496" s="219"/>
      <c r="W496" s="219"/>
      <c r="X496" s="219"/>
      <c r="Y496" s="219"/>
      <c r="Z496" s="219"/>
      <c r="AA496" s="219"/>
      <c r="AB496" s="219"/>
      <c r="AC496" s="219"/>
      <c r="AD496" s="219"/>
      <c r="AE496" s="219"/>
    </row>
    <row r="497" ht="29.25" customHeight="1">
      <c r="A497" s="219"/>
      <c r="B497" s="140"/>
      <c r="C497" s="140"/>
      <c r="D497" s="140"/>
      <c r="E497" s="754"/>
      <c r="G497" s="826"/>
      <c r="K497" s="219"/>
      <c r="L497" s="219"/>
      <c r="M497" s="219"/>
      <c r="N497" s="219"/>
      <c r="O497" s="219"/>
      <c r="P497" s="219"/>
      <c r="Q497" s="219"/>
      <c r="R497" s="219"/>
      <c r="S497" s="219"/>
      <c r="T497" s="219"/>
      <c r="U497" s="219"/>
      <c r="V497" s="219"/>
      <c r="W497" s="219"/>
      <c r="X497" s="219"/>
      <c r="Y497" s="219"/>
      <c r="Z497" s="219"/>
      <c r="AA497" s="219"/>
      <c r="AB497" s="219"/>
      <c r="AC497" s="219"/>
      <c r="AD497" s="219"/>
      <c r="AE497" s="219"/>
    </row>
    <row r="498" ht="29.25" customHeight="1">
      <c r="A498" s="219"/>
      <c r="B498" s="140"/>
      <c r="C498" s="140"/>
      <c r="D498" s="140"/>
      <c r="E498" s="754"/>
      <c r="G498" s="826"/>
      <c r="K498" s="219"/>
      <c r="L498" s="219"/>
      <c r="M498" s="219"/>
      <c r="N498" s="219"/>
      <c r="O498" s="219"/>
      <c r="P498" s="219"/>
      <c r="Q498" s="219"/>
      <c r="R498" s="219"/>
      <c r="S498" s="219"/>
      <c r="T498" s="219"/>
      <c r="U498" s="219"/>
      <c r="V498" s="219"/>
      <c r="W498" s="219"/>
      <c r="X498" s="219"/>
      <c r="Y498" s="219"/>
      <c r="Z498" s="219"/>
      <c r="AA498" s="219"/>
      <c r="AB498" s="219"/>
      <c r="AC498" s="219"/>
      <c r="AD498" s="219"/>
      <c r="AE498" s="219"/>
    </row>
    <row r="499" ht="29.25" customHeight="1">
      <c r="A499" s="219"/>
      <c r="B499" s="140"/>
      <c r="C499" s="140"/>
      <c r="D499" s="140"/>
      <c r="E499" s="754"/>
      <c r="G499" s="826"/>
      <c r="K499" s="219"/>
      <c r="L499" s="219"/>
      <c r="M499" s="219"/>
      <c r="N499" s="219"/>
      <c r="O499" s="219"/>
      <c r="P499" s="219"/>
      <c r="Q499" s="219"/>
      <c r="R499" s="219"/>
      <c r="S499" s="219"/>
      <c r="T499" s="219"/>
      <c r="U499" s="219"/>
      <c r="V499" s="219"/>
      <c r="W499" s="219"/>
      <c r="X499" s="219"/>
      <c r="Y499" s="219"/>
      <c r="Z499" s="219"/>
      <c r="AA499" s="219"/>
      <c r="AB499" s="219"/>
      <c r="AC499" s="219"/>
      <c r="AD499" s="219"/>
      <c r="AE499" s="219"/>
    </row>
    <row r="500" ht="29.25" customHeight="1">
      <c r="A500" s="219"/>
      <c r="B500" s="140"/>
      <c r="C500" s="140"/>
      <c r="D500" s="140"/>
      <c r="E500" s="754"/>
      <c r="G500" s="826"/>
      <c r="K500" s="219"/>
      <c r="L500" s="219"/>
      <c r="M500" s="219"/>
      <c r="N500" s="219"/>
      <c r="O500" s="219"/>
      <c r="P500" s="219"/>
      <c r="Q500" s="219"/>
      <c r="R500" s="219"/>
      <c r="S500" s="219"/>
      <c r="T500" s="219"/>
      <c r="U500" s="219"/>
      <c r="V500" s="219"/>
      <c r="W500" s="219"/>
      <c r="X500" s="219"/>
      <c r="Y500" s="219"/>
      <c r="Z500" s="219"/>
      <c r="AA500" s="219"/>
      <c r="AB500" s="219"/>
      <c r="AC500" s="219"/>
      <c r="AD500" s="219"/>
      <c r="AE500" s="219"/>
    </row>
    <row r="501" ht="29.25" customHeight="1">
      <c r="A501" s="219"/>
      <c r="B501" s="140"/>
      <c r="C501" s="140"/>
      <c r="D501" s="140"/>
      <c r="E501" s="754"/>
      <c r="G501" s="826"/>
      <c r="K501" s="219"/>
      <c r="L501" s="219"/>
      <c r="M501" s="219"/>
      <c r="N501" s="219"/>
      <c r="O501" s="219"/>
      <c r="P501" s="219"/>
      <c r="Q501" s="219"/>
      <c r="R501" s="219"/>
      <c r="S501" s="219"/>
      <c r="T501" s="219"/>
      <c r="U501" s="219"/>
      <c r="V501" s="219"/>
      <c r="W501" s="219"/>
      <c r="X501" s="219"/>
      <c r="Y501" s="219"/>
      <c r="Z501" s="219"/>
      <c r="AA501" s="219"/>
      <c r="AB501" s="219"/>
      <c r="AC501" s="219"/>
      <c r="AD501" s="219"/>
      <c r="AE501" s="219"/>
    </row>
    <row r="502" ht="29.25" customHeight="1">
      <c r="A502" s="219"/>
      <c r="B502" s="140"/>
      <c r="C502" s="140"/>
      <c r="D502" s="140"/>
      <c r="E502" s="754"/>
      <c r="G502" s="826"/>
      <c r="K502" s="219"/>
      <c r="L502" s="219"/>
      <c r="M502" s="219"/>
      <c r="N502" s="219"/>
      <c r="O502" s="219"/>
      <c r="P502" s="219"/>
      <c r="Q502" s="219"/>
      <c r="R502" s="219"/>
      <c r="S502" s="219"/>
      <c r="T502" s="219"/>
      <c r="U502" s="219"/>
      <c r="V502" s="219"/>
      <c r="W502" s="219"/>
      <c r="X502" s="219"/>
      <c r="Y502" s="219"/>
      <c r="Z502" s="219"/>
      <c r="AA502" s="219"/>
      <c r="AB502" s="219"/>
      <c r="AC502" s="219"/>
      <c r="AD502" s="219"/>
      <c r="AE502" s="219"/>
    </row>
    <row r="503" ht="29.25" customHeight="1">
      <c r="A503" s="219"/>
      <c r="B503" s="140"/>
      <c r="C503" s="140"/>
      <c r="D503" s="140"/>
      <c r="E503" s="754"/>
      <c r="G503" s="826"/>
      <c r="K503" s="219"/>
      <c r="L503" s="219"/>
      <c r="M503" s="219"/>
      <c r="N503" s="219"/>
      <c r="O503" s="219"/>
      <c r="P503" s="219"/>
      <c r="Q503" s="219"/>
      <c r="R503" s="219"/>
      <c r="S503" s="219"/>
      <c r="T503" s="219"/>
      <c r="U503" s="219"/>
      <c r="V503" s="219"/>
      <c r="W503" s="219"/>
      <c r="X503" s="219"/>
      <c r="Y503" s="219"/>
      <c r="Z503" s="219"/>
      <c r="AA503" s="219"/>
      <c r="AB503" s="219"/>
      <c r="AC503" s="219"/>
      <c r="AD503" s="219"/>
      <c r="AE503" s="219"/>
    </row>
    <row r="504" ht="29.25" customHeight="1">
      <c r="A504" s="219"/>
      <c r="B504" s="140"/>
      <c r="C504" s="140"/>
      <c r="D504" s="140"/>
      <c r="E504" s="754"/>
      <c r="G504" s="826"/>
      <c r="K504" s="219"/>
      <c r="L504" s="219"/>
      <c r="M504" s="219"/>
      <c r="N504" s="219"/>
      <c r="O504" s="219"/>
      <c r="P504" s="219"/>
      <c r="Q504" s="219"/>
      <c r="R504" s="219"/>
      <c r="S504" s="219"/>
      <c r="T504" s="219"/>
      <c r="U504" s="219"/>
      <c r="V504" s="219"/>
      <c r="W504" s="219"/>
      <c r="X504" s="219"/>
      <c r="Y504" s="219"/>
      <c r="Z504" s="219"/>
      <c r="AA504" s="219"/>
      <c r="AB504" s="219"/>
      <c r="AC504" s="219"/>
      <c r="AD504" s="219"/>
      <c r="AE504" s="219"/>
    </row>
    <row r="505" ht="29.25" customHeight="1">
      <c r="A505" s="219"/>
      <c r="B505" s="140"/>
      <c r="C505" s="140"/>
      <c r="D505" s="140"/>
      <c r="E505" s="754"/>
      <c r="G505" s="826"/>
      <c r="K505" s="219"/>
      <c r="L505" s="219"/>
      <c r="M505" s="219"/>
      <c r="N505" s="219"/>
      <c r="O505" s="219"/>
      <c r="P505" s="219"/>
      <c r="Q505" s="219"/>
      <c r="R505" s="219"/>
      <c r="S505" s="219"/>
      <c r="T505" s="219"/>
      <c r="U505" s="219"/>
      <c r="V505" s="219"/>
      <c r="W505" s="219"/>
      <c r="X505" s="219"/>
      <c r="Y505" s="219"/>
      <c r="Z505" s="219"/>
      <c r="AA505" s="219"/>
      <c r="AB505" s="219"/>
      <c r="AC505" s="219"/>
      <c r="AD505" s="219"/>
      <c r="AE505" s="219"/>
    </row>
    <row r="506" ht="29.25" customHeight="1">
      <c r="A506" s="219"/>
      <c r="B506" s="140"/>
      <c r="C506" s="140"/>
      <c r="D506" s="140"/>
      <c r="E506" s="754"/>
      <c r="G506" s="826"/>
      <c r="K506" s="219"/>
      <c r="L506" s="219"/>
      <c r="M506" s="219"/>
      <c r="N506" s="219"/>
      <c r="O506" s="219"/>
      <c r="P506" s="219"/>
      <c r="Q506" s="219"/>
      <c r="R506" s="219"/>
      <c r="S506" s="219"/>
      <c r="T506" s="219"/>
      <c r="U506" s="219"/>
      <c r="V506" s="219"/>
      <c r="W506" s="219"/>
      <c r="X506" s="219"/>
      <c r="Y506" s="219"/>
      <c r="Z506" s="219"/>
      <c r="AA506" s="219"/>
      <c r="AB506" s="219"/>
      <c r="AC506" s="219"/>
      <c r="AD506" s="219"/>
      <c r="AE506" s="219"/>
    </row>
    <row r="507" ht="29.25" customHeight="1">
      <c r="A507" s="219"/>
      <c r="B507" s="140"/>
      <c r="C507" s="140"/>
      <c r="D507" s="140"/>
      <c r="E507" s="754"/>
      <c r="G507" s="826"/>
      <c r="K507" s="219"/>
      <c r="L507" s="219"/>
      <c r="M507" s="219"/>
      <c r="N507" s="219"/>
      <c r="O507" s="219"/>
      <c r="P507" s="219"/>
      <c r="Q507" s="219"/>
      <c r="R507" s="219"/>
      <c r="S507" s="219"/>
      <c r="T507" s="219"/>
      <c r="U507" s="219"/>
      <c r="V507" s="219"/>
      <c r="W507" s="219"/>
      <c r="X507" s="219"/>
      <c r="Y507" s="219"/>
      <c r="Z507" s="219"/>
      <c r="AA507" s="219"/>
      <c r="AB507" s="219"/>
      <c r="AC507" s="219"/>
      <c r="AD507" s="219"/>
      <c r="AE507" s="219"/>
    </row>
    <row r="508" ht="29.25" customHeight="1">
      <c r="A508" s="219"/>
      <c r="B508" s="140"/>
      <c r="C508" s="140"/>
      <c r="D508" s="140"/>
      <c r="E508" s="754"/>
      <c r="G508" s="826"/>
      <c r="K508" s="219"/>
      <c r="L508" s="219"/>
      <c r="M508" s="219"/>
      <c r="N508" s="219"/>
      <c r="O508" s="219"/>
      <c r="P508" s="219"/>
      <c r="Q508" s="219"/>
      <c r="R508" s="219"/>
      <c r="S508" s="219"/>
      <c r="T508" s="219"/>
      <c r="U508" s="219"/>
      <c r="V508" s="219"/>
      <c r="W508" s="219"/>
      <c r="X508" s="219"/>
      <c r="Y508" s="219"/>
      <c r="Z508" s="219"/>
      <c r="AA508" s="219"/>
      <c r="AB508" s="219"/>
      <c r="AC508" s="219"/>
      <c r="AD508" s="219"/>
      <c r="AE508" s="219"/>
    </row>
    <row r="509" ht="29.25" customHeight="1">
      <c r="A509" s="219"/>
      <c r="B509" s="140"/>
      <c r="C509" s="140"/>
      <c r="D509" s="140"/>
      <c r="E509" s="754"/>
      <c r="G509" s="826"/>
      <c r="K509" s="219"/>
      <c r="L509" s="219"/>
      <c r="M509" s="219"/>
      <c r="N509" s="219"/>
      <c r="O509" s="219"/>
      <c r="P509" s="219"/>
      <c r="Q509" s="219"/>
      <c r="R509" s="219"/>
      <c r="S509" s="219"/>
      <c r="T509" s="219"/>
      <c r="U509" s="219"/>
      <c r="V509" s="219"/>
      <c r="W509" s="219"/>
      <c r="X509" s="219"/>
      <c r="Y509" s="219"/>
      <c r="Z509" s="219"/>
      <c r="AA509" s="219"/>
      <c r="AB509" s="219"/>
      <c r="AC509" s="219"/>
      <c r="AD509" s="219"/>
      <c r="AE509" s="219"/>
    </row>
    <row r="510" ht="29.25" customHeight="1">
      <c r="A510" s="219"/>
      <c r="B510" s="140"/>
      <c r="C510" s="140"/>
      <c r="D510" s="140"/>
      <c r="E510" s="754"/>
      <c r="G510" s="826"/>
      <c r="K510" s="219"/>
      <c r="L510" s="219"/>
      <c r="M510" s="219"/>
      <c r="N510" s="219"/>
      <c r="O510" s="219"/>
      <c r="P510" s="219"/>
      <c r="Q510" s="219"/>
      <c r="R510" s="219"/>
      <c r="S510" s="219"/>
      <c r="T510" s="219"/>
      <c r="U510" s="219"/>
      <c r="V510" s="219"/>
      <c r="W510" s="219"/>
      <c r="X510" s="219"/>
      <c r="Y510" s="219"/>
      <c r="Z510" s="219"/>
      <c r="AA510" s="219"/>
      <c r="AB510" s="219"/>
      <c r="AC510" s="219"/>
      <c r="AD510" s="219"/>
      <c r="AE510" s="219"/>
    </row>
    <row r="511" ht="29.25" customHeight="1">
      <c r="A511" s="219"/>
      <c r="B511" s="140"/>
      <c r="C511" s="140"/>
      <c r="D511" s="140"/>
      <c r="E511" s="754"/>
      <c r="G511" s="826"/>
      <c r="K511" s="219"/>
      <c r="L511" s="219"/>
      <c r="M511" s="219"/>
      <c r="N511" s="219"/>
      <c r="O511" s="219"/>
      <c r="P511" s="219"/>
      <c r="Q511" s="219"/>
      <c r="R511" s="219"/>
      <c r="S511" s="219"/>
      <c r="T511" s="219"/>
      <c r="U511" s="219"/>
      <c r="V511" s="219"/>
      <c r="W511" s="219"/>
      <c r="X511" s="219"/>
      <c r="Y511" s="219"/>
      <c r="Z511" s="219"/>
      <c r="AA511" s="219"/>
      <c r="AB511" s="219"/>
      <c r="AC511" s="219"/>
      <c r="AD511" s="219"/>
      <c r="AE511" s="219"/>
    </row>
    <row r="512" ht="29.25" customHeight="1">
      <c r="A512" s="219"/>
      <c r="B512" s="140"/>
      <c r="C512" s="140"/>
      <c r="D512" s="140"/>
      <c r="E512" s="754"/>
      <c r="G512" s="826"/>
      <c r="K512" s="219"/>
      <c r="L512" s="219"/>
      <c r="M512" s="219"/>
      <c r="N512" s="219"/>
      <c r="O512" s="219"/>
      <c r="P512" s="219"/>
      <c r="Q512" s="219"/>
      <c r="R512" s="219"/>
      <c r="S512" s="219"/>
      <c r="T512" s="219"/>
      <c r="U512" s="219"/>
      <c r="V512" s="219"/>
      <c r="W512" s="219"/>
      <c r="X512" s="219"/>
      <c r="Y512" s="219"/>
      <c r="Z512" s="219"/>
      <c r="AA512" s="219"/>
      <c r="AB512" s="219"/>
      <c r="AC512" s="219"/>
      <c r="AD512" s="219"/>
      <c r="AE512" s="219"/>
    </row>
    <row r="513" ht="29.25" customHeight="1">
      <c r="A513" s="219"/>
      <c r="B513" s="140"/>
      <c r="C513" s="140"/>
      <c r="D513" s="140"/>
      <c r="E513" s="754"/>
      <c r="G513" s="826"/>
      <c r="K513" s="219"/>
      <c r="L513" s="219"/>
      <c r="M513" s="219"/>
      <c r="N513" s="219"/>
      <c r="O513" s="219"/>
      <c r="P513" s="219"/>
      <c r="Q513" s="219"/>
      <c r="R513" s="219"/>
      <c r="S513" s="219"/>
      <c r="T513" s="219"/>
      <c r="U513" s="219"/>
      <c r="V513" s="219"/>
      <c r="W513" s="219"/>
      <c r="X513" s="219"/>
      <c r="Y513" s="219"/>
      <c r="Z513" s="219"/>
      <c r="AA513" s="219"/>
      <c r="AB513" s="219"/>
      <c r="AC513" s="219"/>
      <c r="AD513" s="219"/>
      <c r="AE513" s="219"/>
    </row>
    <row r="514" ht="29.25" customHeight="1">
      <c r="A514" s="219"/>
      <c r="B514" s="140"/>
      <c r="C514" s="140"/>
      <c r="D514" s="140"/>
      <c r="E514" s="754"/>
      <c r="G514" s="826"/>
      <c r="K514" s="219"/>
      <c r="L514" s="219"/>
      <c r="M514" s="219"/>
      <c r="N514" s="219"/>
      <c r="O514" s="219"/>
      <c r="P514" s="219"/>
      <c r="Q514" s="219"/>
      <c r="R514" s="219"/>
      <c r="S514" s="219"/>
      <c r="T514" s="219"/>
      <c r="U514" s="219"/>
      <c r="V514" s="219"/>
      <c r="W514" s="219"/>
      <c r="X514" s="219"/>
      <c r="Y514" s="219"/>
      <c r="Z514" s="219"/>
      <c r="AA514" s="219"/>
      <c r="AB514" s="219"/>
      <c r="AC514" s="219"/>
      <c r="AD514" s="219"/>
      <c r="AE514" s="219"/>
    </row>
    <row r="515" ht="29.25" customHeight="1">
      <c r="A515" s="219"/>
      <c r="B515" s="140"/>
      <c r="C515" s="140"/>
      <c r="D515" s="140"/>
      <c r="E515" s="754"/>
      <c r="G515" s="826"/>
      <c r="K515" s="219"/>
      <c r="L515" s="219"/>
      <c r="M515" s="219"/>
      <c r="N515" s="219"/>
      <c r="O515" s="219"/>
      <c r="P515" s="219"/>
      <c r="Q515" s="219"/>
      <c r="R515" s="219"/>
      <c r="S515" s="219"/>
      <c r="T515" s="219"/>
      <c r="U515" s="219"/>
      <c r="V515" s="219"/>
      <c r="W515" s="219"/>
      <c r="X515" s="219"/>
      <c r="Y515" s="219"/>
      <c r="Z515" s="219"/>
      <c r="AA515" s="219"/>
      <c r="AB515" s="219"/>
      <c r="AC515" s="219"/>
      <c r="AD515" s="219"/>
      <c r="AE515" s="219"/>
    </row>
    <row r="516" ht="29.25" customHeight="1">
      <c r="A516" s="219"/>
      <c r="B516" s="140"/>
      <c r="C516" s="140"/>
      <c r="D516" s="140"/>
      <c r="E516" s="754"/>
      <c r="G516" s="826"/>
      <c r="K516" s="219"/>
      <c r="L516" s="219"/>
      <c r="M516" s="219"/>
      <c r="N516" s="219"/>
      <c r="O516" s="219"/>
      <c r="P516" s="219"/>
      <c r="Q516" s="219"/>
      <c r="R516" s="219"/>
      <c r="S516" s="219"/>
      <c r="T516" s="219"/>
      <c r="U516" s="219"/>
      <c r="V516" s="219"/>
      <c r="W516" s="219"/>
      <c r="X516" s="219"/>
      <c r="Y516" s="219"/>
      <c r="Z516" s="219"/>
      <c r="AA516" s="219"/>
      <c r="AB516" s="219"/>
      <c r="AC516" s="219"/>
      <c r="AD516" s="219"/>
      <c r="AE516" s="219"/>
    </row>
    <row r="517" ht="29.25" customHeight="1">
      <c r="A517" s="219"/>
      <c r="B517" s="140"/>
      <c r="C517" s="140"/>
      <c r="D517" s="140"/>
      <c r="E517" s="754"/>
      <c r="G517" s="826"/>
      <c r="K517" s="219"/>
      <c r="L517" s="219"/>
      <c r="M517" s="219"/>
      <c r="N517" s="219"/>
      <c r="O517" s="219"/>
      <c r="P517" s="219"/>
      <c r="Q517" s="219"/>
      <c r="R517" s="219"/>
      <c r="S517" s="219"/>
      <c r="T517" s="219"/>
      <c r="U517" s="219"/>
      <c r="V517" s="219"/>
      <c r="W517" s="219"/>
      <c r="X517" s="219"/>
      <c r="Y517" s="219"/>
      <c r="Z517" s="219"/>
      <c r="AA517" s="219"/>
      <c r="AB517" s="219"/>
      <c r="AC517" s="219"/>
      <c r="AD517" s="219"/>
      <c r="AE517" s="219"/>
    </row>
    <row r="518" ht="29.25" customHeight="1">
      <c r="A518" s="219"/>
      <c r="B518" s="140"/>
      <c r="C518" s="140"/>
      <c r="D518" s="140"/>
      <c r="E518" s="754"/>
      <c r="G518" s="826"/>
      <c r="K518" s="219"/>
      <c r="L518" s="219"/>
      <c r="M518" s="219"/>
      <c r="N518" s="219"/>
      <c r="O518" s="219"/>
      <c r="P518" s="219"/>
      <c r="Q518" s="219"/>
      <c r="R518" s="219"/>
      <c r="S518" s="219"/>
      <c r="T518" s="219"/>
      <c r="U518" s="219"/>
      <c r="V518" s="219"/>
      <c r="W518" s="219"/>
      <c r="X518" s="219"/>
      <c r="Y518" s="219"/>
      <c r="Z518" s="219"/>
      <c r="AA518" s="219"/>
      <c r="AB518" s="219"/>
      <c r="AC518" s="219"/>
      <c r="AD518" s="219"/>
      <c r="AE518" s="219"/>
    </row>
    <row r="519" ht="29.25" customHeight="1">
      <c r="A519" s="219"/>
      <c r="B519" s="140"/>
      <c r="C519" s="140"/>
      <c r="D519" s="140"/>
      <c r="E519" s="754"/>
      <c r="G519" s="826"/>
      <c r="K519" s="219"/>
      <c r="L519" s="219"/>
      <c r="M519" s="219"/>
      <c r="N519" s="219"/>
      <c r="O519" s="219"/>
      <c r="P519" s="219"/>
      <c r="Q519" s="219"/>
      <c r="R519" s="219"/>
      <c r="S519" s="219"/>
      <c r="T519" s="219"/>
      <c r="U519" s="219"/>
      <c r="V519" s="219"/>
      <c r="W519" s="219"/>
      <c r="X519" s="219"/>
      <c r="Y519" s="219"/>
      <c r="Z519" s="219"/>
      <c r="AA519" s="219"/>
      <c r="AB519" s="219"/>
      <c r="AC519" s="219"/>
      <c r="AD519" s="219"/>
      <c r="AE519" s="219"/>
    </row>
    <row r="520" ht="29.25" customHeight="1">
      <c r="A520" s="219"/>
      <c r="B520" s="140"/>
      <c r="C520" s="140"/>
      <c r="D520" s="140"/>
      <c r="E520" s="754"/>
      <c r="G520" s="826"/>
      <c r="K520" s="219"/>
      <c r="L520" s="219"/>
      <c r="M520" s="219"/>
      <c r="N520" s="219"/>
      <c r="O520" s="219"/>
      <c r="P520" s="219"/>
      <c r="Q520" s="219"/>
      <c r="R520" s="219"/>
      <c r="S520" s="219"/>
      <c r="T520" s="219"/>
      <c r="U520" s="219"/>
      <c r="V520" s="219"/>
      <c r="W520" s="219"/>
      <c r="X520" s="219"/>
      <c r="Y520" s="219"/>
      <c r="Z520" s="219"/>
      <c r="AA520" s="219"/>
      <c r="AB520" s="219"/>
      <c r="AC520" s="219"/>
      <c r="AD520" s="219"/>
      <c r="AE520" s="219"/>
    </row>
    <row r="521" ht="29.25" customHeight="1">
      <c r="A521" s="219"/>
      <c r="B521" s="140"/>
      <c r="C521" s="140"/>
      <c r="D521" s="140"/>
      <c r="E521" s="754"/>
      <c r="G521" s="826"/>
      <c r="K521" s="219"/>
      <c r="L521" s="219"/>
      <c r="M521" s="219"/>
      <c r="N521" s="219"/>
      <c r="O521" s="219"/>
      <c r="P521" s="219"/>
      <c r="Q521" s="219"/>
      <c r="R521" s="219"/>
      <c r="S521" s="219"/>
      <c r="T521" s="219"/>
      <c r="U521" s="219"/>
      <c r="V521" s="219"/>
      <c r="W521" s="219"/>
      <c r="X521" s="219"/>
      <c r="Y521" s="219"/>
      <c r="Z521" s="219"/>
      <c r="AA521" s="219"/>
      <c r="AB521" s="219"/>
      <c r="AC521" s="219"/>
      <c r="AD521" s="219"/>
      <c r="AE521" s="219"/>
    </row>
    <row r="522" ht="29.25" customHeight="1">
      <c r="A522" s="219"/>
      <c r="B522" s="140"/>
      <c r="C522" s="140"/>
      <c r="D522" s="140"/>
      <c r="E522" s="754"/>
      <c r="G522" s="826"/>
      <c r="K522" s="219"/>
      <c r="L522" s="219"/>
      <c r="M522" s="219"/>
      <c r="N522" s="219"/>
      <c r="O522" s="219"/>
      <c r="P522" s="219"/>
      <c r="Q522" s="219"/>
      <c r="R522" s="219"/>
      <c r="S522" s="219"/>
      <c r="T522" s="219"/>
      <c r="U522" s="219"/>
      <c r="V522" s="219"/>
      <c r="W522" s="219"/>
      <c r="X522" s="219"/>
      <c r="Y522" s="219"/>
      <c r="Z522" s="219"/>
      <c r="AA522" s="219"/>
      <c r="AB522" s="219"/>
      <c r="AC522" s="219"/>
      <c r="AD522" s="219"/>
      <c r="AE522" s="219"/>
    </row>
    <row r="523" ht="29.25" customHeight="1">
      <c r="A523" s="219"/>
      <c r="B523" s="140"/>
      <c r="C523" s="140"/>
      <c r="D523" s="140"/>
      <c r="E523" s="754"/>
      <c r="G523" s="826"/>
      <c r="K523" s="219"/>
      <c r="L523" s="219"/>
      <c r="M523" s="219"/>
      <c r="N523" s="219"/>
      <c r="O523" s="219"/>
      <c r="P523" s="219"/>
      <c r="Q523" s="219"/>
      <c r="R523" s="219"/>
      <c r="S523" s="219"/>
      <c r="T523" s="219"/>
      <c r="U523" s="219"/>
      <c r="V523" s="219"/>
      <c r="W523" s="219"/>
      <c r="X523" s="219"/>
      <c r="Y523" s="219"/>
      <c r="Z523" s="219"/>
      <c r="AA523" s="219"/>
      <c r="AB523" s="219"/>
      <c r="AC523" s="219"/>
      <c r="AD523" s="219"/>
      <c r="AE523" s="219"/>
    </row>
    <row r="524" ht="29.25" customHeight="1">
      <c r="A524" s="219"/>
      <c r="B524" s="140"/>
      <c r="C524" s="140"/>
      <c r="D524" s="140"/>
      <c r="E524" s="754"/>
      <c r="G524" s="826"/>
      <c r="K524" s="219"/>
      <c r="L524" s="219"/>
      <c r="M524" s="219"/>
      <c r="N524" s="219"/>
      <c r="O524" s="219"/>
      <c r="P524" s="219"/>
      <c r="Q524" s="219"/>
      <c r="R524" s="219"/>
      <c r="S524" s="219"/>
      <c r="T524" s="219"/>
      <c r="U524" s="219"/>
      <c r="V524" s="219"/>
      <c r="W524" s="219"/>
      <c r="X524" s="219"/>
      <c r="Y524" s="219"/>
      <c r="Z524" s="219"/>
      <c r="AA524" s="219"/>
      <c r="AB524" s="219"/>
      <c r="AC524" s="219"/>
      <c r="AD524" s="219"/>
      <c r="AE524" s="219"/>
    </row>
    <row r="525" ht="29.25" customHeight="1">
      <c r="A525" s="219"/>
      <c r="B525" s="140"/>
      <c r="C525" s="140"/>
      <c r="D525" s="140"/>
      <c r="E525" s="754"/>
      <c r="G525" s="826"/>
      <c r="K525" s="219"/>
      <c r="L525" s="219"/>
      <c r="M525" s="219"/>
      <c r="N525" s="219"/>
      <c r="O525" s="219"/>
      <c r="P525" s="219"/>
      <c r="Q525" s="219"/>
      <c r="R525" s="219"/>
      <c r="S525" s="219"/>
      <c r="T525" s="219"/>
      <c r="U525" s="219"/>
      <c r="V525" s="219"/>
      <c r="W525" s="219"/>
      <c r="X525" s="219"/>
      <c r="Y525" s="219"/>
      <c r="Z525" s="219"/>
      <c r="AA525" s="219"/>
      <c r="AB525" s="219"/>
      <c r="AC525" s="219"/>
      <c r="AD525" s="219"/>
      <c r="AE525" s="219"/>
    </row>
    <row r="526" ht="29.25" customHeight="1">
      <c r="A526" s="219"/>
      <c r="B526" s="140"/>
      <c r="C526" s="140"/>
      <c r="D526" s="140"/>
      <c r="E526" s="754"/>
      <c r="G526" s="826"/>
      <c r="K526" s="219"/>
      <c r="L526" s="219"/>
      <c r="M526" s="219"/>
      <c r="N526" s="219"/>
      <c r="O526" s="219"/>
      <c r="P526" s="219"/>
      <c r="Q526" s="219"/>
      <c r="R526" s="219"/>
      <c r="S526" s="219"/>
      <c r="T526" s="219"/>
      <c r="U526" s="219"/>
      <c r="V526" s="219"/>
      <c r="W526" s="219"/>
      <c r="X526" s="219"/>
      <c r="Y526" s="219"/>
      <c r="Z526" s="219"/>
      <c r="AA526" s="219"/>
      <c r="AB526" s="219"/>
      <c r="AC526" s="219"/>
      <c r="AD526" s="219"/>
      <c r="AE526" s="219"/>
    </row>
    <row r="527" ht="29.25" customHeight="1">
      <c r="A527" s="219"/>
      <c r="B527" s="140"/>
      <c r="C527" s="140"/>
      <c r="D527" s="140"/>
      <c r="E527" s="754"/>
      <c r="G527" s="826"/>
      <c r="K527" s="219"/>
      <c r="L527" s="219"/>
      <c r="M527" s="219"/>
      <c r="N527" s="219"/>
      <c r="O527" s="219"/>
      <c r="P527" s="219"/>
      <c r="Q527" s="219"/>
      <c r="R527" s="219"/>
      <c r="S527" s="219"/>
      <c r="T527" s="219"/>
      <c r="U527" s="219"/>
      <c r="V527" s="219"/>
      <c r="W527" s="219"/>
      <c r="X527" s="219"/>
      <c r="Y527" s="219"/>
      <c r="Z527" s="219"/>
      <c r="AA527" s="219"/>
      <c r="AB527" s="219"/>
      <c r="AC527" s="219"/>
      <c r="AD527" s="219"/>
      <c r="AE527" s="219"/>
    </row>
    <row r="528" ht="29.25" customHeight="1">
      <c r="A528" s="219"/>
      <c r="B528" s="140"/>
      <c r="C528" s="140"/>
      <c r="D528" s="140"/>
      <c r="E528" s="754"/>
      <c r="G528" s="826"/>
      <c r="K528" s="219"/>
      <c r="L528" s="219"/>
      <c r="M528" s="219"/>
      <c r="N528" s="219"/>
      <c r="O528" s="219"/>
      <c r="P528" s="219"/>
      <c r="Q528" s="219"/>
      <c r="R528" s="219"/>
      <c r="S528" s="219"/>
      <c r="T528" s="219"/>
      <c r="U528" s="219"/>
      <c r="V528" s="219"/>
      <c r="W528" s="219"/>
      <c r="X528" s="219"/>
      <c r="Y528" s="219"/>
      <c r="Z528" s="219"/>
      <c r="AA528" s="219"/>
      <c r="AB528" s="219"/>
      <c r="AC528" s="219"/>
      <c r="AD528" s="219"/>
      <c r="AE528" s="219"/>
    </row>
    <row r="529" ht="29.25" customHeight="1">
      <c r="A529" s="219"/>
      <c r="B529" s="140"/>
      <c r="C529" s="140"/>
      <c r="D529" s="140"/>
      <c r="E529" s="754"/>
      <c r="G529" s="826"/>
      <c r="K529" s="219"/>
      <c r="L529" s="219"/>
      <c r="M529" s="219"/>
      <c r="N529" s="219"/>
      <c r="O529" s="219"/>
      <c r="P529" s="219"/>
      <c r="Q529" s="219"/>
      <c r="R529" s="219"/>
      <c r="S529" s="219"/>
      <c r="T529" s="219"/>
      <c r="U529" s="219"/>
      <c r="V529" s="219"/>
      <c r="W529" s="219"/>
      <c r="X529" s="219"/>
      <c r="Y529" s="219"/>
      <c r="Z529" s="219"/>
      <c r="AA529" s="219"/>
      <c r="AB529" s="219"/>
      <c r="AC529" s="219"/>
      <c r="AD529" s="219"/>
      <c r="AE529" s="219"/>
    </row>
    <row r="530" ht="29.25" customHeight="1">
      <c r="A530" s="219"/>
      <c r="B530" s="140"/>
      <c r="C530" s="140"/>
      <c r="D530" s="140"/>
      <c r="E530" s="754"/>
      <c r="G530" s="826"/>
      <c r="K530" s="219"/>
      <c r="L530" s="219"/>
      <c r="M530" s="219"/>
      <c r="N530" s="219"/>
      <c r="O530" s="219"/>
      <c r="P530" s="219"/>
      <c r="Q530" s="219"/>
      <c r="R530" s="219"/>
      <c r="S530" s="219"/>
      <c r="T530" s="219"/>
      <c r="U530" s="219"/>
      <c r="V530" s="219"/>
      <c r="W530" s="219"/>
      <c r="X530" s="219"/>
      <c r="Y530" s="219"/>
      <c r="Z530" s="219"/>
      <c r="AA530" s="219"/>
      <c r="AB530" s="219"/>
      <c r="AC530" s="219"/>
      <c r="AD530" s="219"/>
      <c r="AE530" s="219"/>
    </row>
    <row r="531" ht="29.25" customHeight="1">
      <c r="A531" s="219"/>
      <c r="B531" s="140"/>
      <c r="C531" s="140"/>
      <c r="D531" s="140"/>
      <c r="E531" s="754"/>
      <c r="G531" s="826"/>
      <c r="K531" s="219"/>
      <c r="L531" s="219"/>
      <c r="M531" s="219"/>
      <c r="N531" s="219"/>
      <c r="O531" s="219"/>
      <c r="P531" s="219"/>
      <c r="Q531" s="219"/>
      <c r="R531" s="219"/>
      <c r="S531" s="219"/>
      <c r="T531" s="219"/>
      <c r="U531" s="219"/>
      <c r="V531" s="219"/>
      <c r="W531" s="219"/>
      <c r="X531" s="219"/>
      <c r="Y531" s="219"/>
      <c r="Z531" s="219"/>
      <c r="AA531" s="219"/>
      <c r="AB531" s="219"/>
      <c r="AC531" s="219"/>
      <c r="AD531" s="219"/>
      <c r="AE531" s="219"/>
    </row>
    <row r="532" ht="29.25" customHeight="1">
      <c r="A532" s="219"/>
      <c r="B532" s="140"/>
      <c r="C532" s="140"/>
      <c r="D532" s="140"/>
      <c r="E532" s="754"/>
      <c r="G532" s="826"/>
      <c r="K532" s="219"/>
      <c r="L532" s="219"/>
      <c r="M532" s="219"/>
      <c r="N532" s="219"/>
      <c r="O532" s="219"/>
      <c r="P532" s="219"/>
      <c r="Q532" s="219"/>
      <c r="R532" s="219"/>
      <c r="S532" s="219"/>
      <c r="T532" s="219"/>
      <c r="U532" s="219"/>
      <c r="V532" s="219"/>
      <c r="W532" s="219"/>
      <c r="X532" s="219"/>
      <c r="Y532" s="219"/>
      <c r="Z532" s="219"/>
      <c r="AA532" s="219"/>
      <c r="AB532" s="219"/>
      <c r="AC532" s="219"/>
      <c r="AD532" s="219"/>
      <c r="AE532" s="219"/>
    </row>
    <row r="533" ht="29.25" customHeight="1">
      <c r="A533" s="219"/>
      <c r="B533" s="140"/>
      <c r="C533" s="140"/>
      <c r="D533" s="140"/>
      <c r="E533" s="754"/>
      <c r="G533" s="826"/>
      <c r="K533" s="219"/>
      <c r="L533" s="219"/>
      <c r="M533" s="219"/>
      <c r="N533" s="219"/>
      <c r="O533" s="219"/>
      <c r="P533" s="219"/>
      <c r="Q533" s="219"/>
      <c r="R533" s="219"/>
      <c r="S533" s="219"/>
      <c r="T533" s="219"/>
      <c r="U533" s="219"/>
      <c r="V533" s="219"/>
      <c r="W533" s="219"/>
      <c r="X533" s="219"/>
      <c r="Y533" s="219"/>
      <c r="Z533" s="219"/>
      <c r="AA533" s="219"/>
      <c r="AB533" s="219"/>
      <c r="AC533" s="219"/>
      <c r="AD533" s="219"/>
      <c r="AE533" s="219"/>
    </row>
    <row r="534" ht="29.25" customHeight="1">
      <c r="A534" s="219"/>
      <c r="B534" s="140"/>
      <c r="C534" s="140"/>
      <c r="D534" s="140"/>
      <c r="E534" s="754"/>
      <c r="G534" s="826"/>
      <c r="K534" s="219"/>
      <c r="L534" s="219"/>
      <c r="M534" s="219"/>
      <c r="N534" s="219"/>
      <c r="O534" s="219"/>
      <c r="P534" s="219"/>
      <c r="Q534" s="219"/>
      <c r="R534" s="219"/>
      <c r="S534" s="219"/>
      <c r="T534" s="219"/>
      <c r="U534" s="219"/>
      <c r="V534" s="219"/>
      <c r="W534" s="219"/>
      <c r="X534" s="219"/>
      <c r="Y534" s="219"/>
      <c r="Z534" s="219"/>
      <c r="AA534" s="219"/>
      <c r="AB534" s="219"/>
      <c r="AC534" s="219"/>
      <c r="AD534" s="219"/>
      <c r="AE534" s="219"/>
    </row>
    <row r="535" ht="29.25" customHeight="1">
      <c r="A535" s="219"/>
      <c r="B535" s="140"/>
      <c r="C535" s="140"/>
      <c r="D535" s="140"/>
      <c r="E535" s="754"/>
      <c r="G535" s="826"/>
      <c r="K535" s="219"/>
      <c r="L535" s="219"/>
      <c r="M535" s="219"/>
      <c r="N535" s="219"/>
      <c r="O535" s="219"/>
      <c r="P535" s="219"/>
      <c r="Q535" s="219"/>
      <c r="R535" s="219"/>
      <c r="S535" s="219"/>
      <c r="T535" s="219"/>
      <c r="U535" s="219"/>
      <c r="V535" s="219"/>
      <c r="W535" s="219"/>
      <c r="X535" s="219"/>
      <c r="Y535" s="219"/>
      <c r="Z535" s="219"/>
      <c r="AA535" s="219"/>
      <c r="AB535" s="219"/>
      <c r="AC535" s="219"/>
      <c r="AD535" s="219"/>
      <c r="AE535" s="219"/>
    </row>
    <row r="536" ht="29.25" customHeight="1">
      <c r="A536" s="219"/>
      <c r="B536" s="140"/>
      <c r="C536" s="140"/>
      <c r="D536" s="140"/>
      <c r="E536" s="754"/>
      <c r="G536" s="826"/>
      <c r="K536" s="219"/>
      <c r="L536" s="219"/>
      <c r="M536" s="219"/>
      <c r="N536" s="219"/>
      <c r="O536" s="219"/>
      <c r="P536" s="219"/>
      <c r="Q536" s="219"/>
      <c r="R536" s="219"/>
      <c r="S536" s="219"/>
      <c r="T536" s="219"/>
      <c r="U536" s="219"/>
      <c r="V536" s="219"/>
      <c r="W536" s="219"/>
      <c r="X536" s="219"/>
      <c r="Y536" s="219"/>
      <c r="Z536" s="219"/>
      <c r="AA536" s="219"/>
      <c r="AB536" s="219"/>
      <c r="AC536" s="219"/>
      <c r="AD536" s="219"/>
      <c r="AE536" s="219"/>
    </row>
    <row r="537" ht="29.25" customHeight="1">
      <c r="A537" s="219"/>
      <c r="B537" s="140"/>
      <c r="C537" s="140"/>
      <c r="D537" s="140"/>
      <c r="E537" s="754"/>
      <c r="G537" s="826"/>
      <c r="K537" s="219"/>
      <c r="L537" s="219"/>
      <c r="M537" s="219"/>
      <c r="N537" s="219"/>
      <c r="O537" s="219"/>
      <c r="P537" s="219"/>
      <c r="Q537" s="219"/>
      <c r="R537" s="219"/>
      <c r="S537" s="219"/>
      <c r="T537" s="219"/>
      <c r="U537" s="219"/>
      <c r="V537" s="219"/>
      <c r="W537" s="219"/>
      <c r="X537" s="219"/>
      <c r="Y537" s="219"/>
      <c r="Z537" s="219"/>
      <c r="AA537" s="219"/>
      <c r="AB537" s="219"/>
      <c r="AC537" s="219"/>
      <c r="AD537" s="219"/>
      <c r="AE537" s="219"/>
    </row>
    <row r="538" ht="29.25" customHeight="1">
      <c r="A538" s="219"/>
      <c r="B538" s="140"/>
      <c r="C538" s="140"/>
      <c r="D538" s="140"/>
      <c r="E538" s="754"/>
      <c r="G538" s="826"/>
      <c r="K538" s="219"/>
      <c r="L538" s="219"/>
      <c r="M538" s="219"/>
      <c r="N538" s="219"/>
      <c r="O538" s="219"/>
      <c r="P538" s="219"/>
      <c r="Q538" s="219"/>
      <c r="R538" s="219"/>
      <c r="S538" s="219"/>
      <c r="T538" s="219"/>
      <c r="U538" s="219"/>
      <c r="V538" s="219"/>
      <c r="W538" s="219"/>
      <c r="X538" s="219"/>
      <c r="Y538" s="219"/>
      <c r="Z538" s="219"/>
      <c r="AA538" s="219"/>
      <c r="AB538" s="219"/>
      <c r="AC538" s="219"/>
      <c r="AD538" s="219"/>
      <c r="AE538" s="219"/>
    </row>
    <row r="539" ht="29.25" customHeight="1">
      <c r="A539" s="219"/>
      <c r="B539" s="140"/>
      <c r="C539" s="140"/>
      <c r="D539" s="140"/>
      <c r="E539" s="754"/>
      <c r="G539" s="826"/>
      <c r="K539" s="219"/>
      <c r="L539" s="219"/>
      <c r="M539" s="219"/>
      <c r="N539" s="219"/>
      <c r="O539" s="219"/>
      <c r="P539" s="219"/>
      <c r="Q539" s="219"/>
      <c r="R539" s="219"/>
      <c r="S539" s="219"/>
      <c r="T539" s="219"/>
      <c r="U539" s="219"/>
      <c r="V539" s="219"/>
      <c r="W539" s="219"/>
      <c r="X539" s="219"/>
      <c r="Y539" s="219"/>
      <c r="Z539" s="219"/>
      <c r="AA539" s="219"/>
      <c r="AB539" s="219"/>
      <c r="AC539" s="219"/>
      <c r="AD539" s="219"/>
      <c r="AE539" s="219"/>
    </row>
    <row r="540" ht="29.25" customHeight="1">
      <c r="A540" s="219"/>
      <c r="B540" s="140"/>
      <c r="C540" s="140"/>
      <c r="D540" s="140"/>
      <c r="E540" s="754"/>
      <c r="G540" s="826"/>
      <c r="K540" s="219"/>
      <c r="L540" s="219"/>
      <c r="M540" s="219"/>
      <c r="N540" s="219"/>
      <c r="O540" s="219"/>
      <c r="P540" s="219"/>
      <c r="Q540" s="219"/>
      <c r="R540" s="219"/>
      <c r="S540" s="219"/>
      <c r="T540" s="219"/>
      <c r="U540" s="219"/>
      <c r="V540" s="219"/>
      <c r="W540" s="219"/>
      <c r="X540" s="219"/>
      <c r="Y540" s="219"/>
      <c r="Z540" s="219"/>
      <c r="AA540" s="219"/>
      <c r="AB540" s="219"/>
      <c r="AC540" s="219"/>
      <c r="AD540" s="219"/>
      <c r="AE540" s="219"/>
    </row>
    <row r="541" ht="29.25" customHeight="1">
      <c r="A541" s="219"/>
      <c r="B541" s="140"/>
      <c r="C541" s="140"/>
      <c r="D541" s="140"/>
      <c r="E541" s="754"/>
      <c r="G541" s="826"/>
      <c r="K541" s="219"/>
      <c r="L541" s="219"/>
      <c r="M541" s="219"/>
      <c r="N541" s="219"/>
      <c r="O541" s="219"/>
      <c r="P541" s="219"/>
      <c r="Q541" s="219"/>
      <c r="R541" s="219"/>
      <c r="S541" s="219"/>
      <c r="T541" s="219"/>
      <c r="U541" s="219"/>
      <c r="V541" s="219"/>
      <c r="W541" s="219"/>
      <c r="X541" s="219"/>
      <c r="Y541" s="219"/>
      <c r="Z541" s="219"/>
      <c r="AA541" s="219"/>
      <c r="AB541" s="219"/>
      <c r="AC541" s="219"/>
      <c r="AD541" s="219"/>
      <c r="AE541" s="219"/>
    </row>
    <row r="542" ht="29.25" customHeight="1">
      <c r="A542" s="219"/>
      <c r="B542" s="140"/>
      <c r="C542" s="140"/>
      <c r="D542" s="140"/>
      <c r="E542" s="754"/>
      <c r="G542" s="826"/>
      <c r="K542" s="219"/>
      <c r="L542" s="219"/>
      <c r="M542" s="219"/>
      <c r="N542" s="219"/>
      <c r="O542" s="219"/>
      <c r="P542" s="219"/>
      <c r="Q542" s="219"/>
      <c r="R542" s="219"/>
      <c r="S542" s="219"/>
      <c r="T542" s="219"/>
      <c r="U542" s="219"/>
      <c r="V542" s="219"/>
      <c r="W542" s="219"/>
      <c r="X542" s="219"/>
      <c r="Y542" s="219"/>
      <c r="Z542" s="219"/>
      <c r="AA542" s="219"/>
      <c r="AB542" s="219"/>
      <c r="AC542" s="219"/>
      <c r="AD542" s="219"/>
      <c r="AE542" s="219"/>
    </row>
    <row r="543" ht="29.25" customHeight="1">
      <c r="A543" s="219"/>
      <c r="B543" s="140"/>
      <c r="C543" s="140"/>
      <c r="D543" s="140"/>
      <c r="E543" s="754"/>
      <c r="G543" s="826"/>
      <c r="K543" s="219"/>
      <c r="L543" s="219"/>
      <c r="M543" s="219"/>
      <c r="N543" s="219"/>
      <c r="O543" s="219"/>
      <c r="P543" s="219"/>
      <c r="Q543" s="219"/>
      <c r="R543" s="219"/>
      <c r="S543" s="219"/>
      <c r="T543" s="219"/>
      <c r="U543" s="219"/>
      <c r="V543" s="219"/>
      <c r="W543" s="219"/>
      <c r="X543" s="219"/>
      <c r="Y543" s="219"/>
      <c r="Z543" s="219"/>
      <c r="AA543" s="219"/>
      <c r="AB543" s="219"/>
      <c r="AC543" s="219"/>
      <c r="AD543" s="219"/>
      <c r="AE543" s="219"/>
    </row>
    <row r="544" ht="29.25" customHeight="1">
      <c r="A544" s="219"/>
      <c r="B544" s="140"/>
      <c r="C544" s="140"/>
      <c r="D544" s="140"/>
      <c r="E544" s="754"/>
      <c r="G544" s="826"/>
      <c r="K544" s="219"/>
      <c r="L544" s="219"/>
      <c r="M544" s="219"/>
      <c r="N544" s="219"/>
      <c r="O544" s="219"/>
      <c r="P544" s="219"/>
      <c r="Q544" s="219"/>
      <c r="R544" s="219"/>
      <c r="S544" s="219"/>
      <c r="T544" s="219"/>
      <c r="U544" s="219"/>
      <c r="V544" s="219"/>
      <c r="W544" s="219"/>
      <c r="X544" s="219"/>
      <c r="Y544" s="219"/>
      <c r="Z544" s="219"/>
      <c r="AA544" s="219"/>
      <c r="AB544" s="219"/>
      <c r="AC544" s="219"/>
      <c r="AD544" s="219"/>
      <c r="AE544" s="219"/>
    </row>
    <row r="545" ht="29.25" customHeight="1">
      <c r="A545" s="219"/>
      <c r="B545" s="140"/>
      <c r="C545" s="140"/>
      <c r="D545" s="140"/>
      <c r="E545" s="754"/>
      <c r="G545" s="826"/>
      <c r="K545" s="219"/>
      <c r="L545" s="219"/>
      <c r="M545" s="219"/>
      <c r="N545" s="219"/>
      <c r="O545" s="219"/>
      <c r="P545" s="219"/>
      <c r="Q545" s="219"/>
      <c r="R545" s="219"/>
      <c r="S545" s="219"/>
      <c r="T545" s="219"/>
      <c r="U545" s="219"/>
      <c r="V545" s="219"/>
      <c r="W545" s="219"/>
      <c r="X545" s="219"/>
      <c r="Y545" s="219"/>
      <c r="Z545" s="219"/>
      <c r="AA545" s="219"/>
      <c r="AB545" s="219"/>
      <c r="AC545" s="219"/>
      <c r="AD545" s="219"/>
      <c r="AE545" s="219"/>
    </row>
    <row r="546" ht="29.25" customHeight="1">
      <c r="A546" s="219"/>
      <c r="B546" s="140"/>
      <c r="C546" s="140"/>
      <c r="D546" s="140"/>
      <c r="E546" s="754"/>
      <c r="G546" s="826"/>
      <c r="K546" s="219"/>
      <c r="L546" s="219"/>
      <c r="M546" s="219"/>
      <c r="N546" s="219"/>
      <c r="O546" s="219"/>
      <c r="P546" s="219"/>
      <c r="Q546" s="219"/>
      <c r="R546" s="219"/>
      <c r="S546" s="219"/>
      <c r="T546" s="219"/>
      <c r="U546" s="219"/>
      <c r="V546" s="219"/>
      <c r="W546" s="219"/>
      <c r="X546" s="219"/>
      <c r="Y546" s="219"/>
      <c r="Z546" s="219"/>
      <c r="AA546" s="219"/>
      <c r="AB546" s="219"/>
      <c r="AC546" s="219"/>
      <c r="AD546" s="219"/>
      <c r="AE546" s="219"/>
    </row>
    <row r="547" ht="29.25" customHeight="1">
      <c r="A547" s="219"/>
      <c r="B547" s="140"/>
      <c r="C547" s="140"/>
      <c r="D547" s="140"/>
      <c r="E547" s="754"/>
      <c r="G547" s="826"/>
      <c r="K547" s="219"/>
      <c r="L547" s="219"/>
      <c r="M547" s="219"/>
      <c r="N547" s="219"/>
      <c r="O547" s="219"/>
      <c r="P547" s="219"/>
      <c r="Q547" s="219"/>
      <c r="R547" s="219"/>
      <c r="S547" s="219"/>
      <c r="T547" s="219"/>
      <c r="U547" s="219"/>
      <c r="V547" s="219"/>
      <c r="W547" s="219"/>
      <c r="X547" s="219"/>
      <c r="Y547" s="219"/>
      <c r="Z547" s="219"/>
      <c r="AA547" s="219"/>
      <c r="AB547" s="219"/>
      <c r="AC547" s="219"/>
      <c r="AD547" s="219"/>
      <c r="AE547" s="219"/>
    </row>
    <row r="548" ht="29.25" customHeight="1">
      <c r="A548" s="219"/>
      <c r="B548" s="140"/>
      <c r="C548" s="140"/>
      <c r="D548" s="140"/>
      <c r="E548" s="754"/>
      <c r="G548" s="826"/>
      <c r="K548" s="219"/>
      <c r="L548" s="219"/>
      <c r="M548" s="219"/>
      <c r="N548" s="219"/>
      <c r="O548" s="219"/>
      <c r="P548" s="219"/>
      <c r="Q548" s="219"/>
      <c r="R548" s="219"/>
      <c r="S548" s="219"/>
      <c r="T548" s="219"/>
      <c r="U548" s="219"/>
      <c r="V548" s="219"/>
      <c r="W548" s="219"/>
      <c r="X548" s="219"/>
      <c r="Y548" s="219"/>
      <c r="Z548" s="219"/>
      <c r="AA548" s="219"/>
      <c r="AB548" s="219"/>
      <c r="AC548" s="219"/>
      <c r="AD548" s="219"/>
      <c r="AE548" s="219"/>
    </row>
    <row r="549" ht="29.25" customHeight="1">
      <c r="A549" s="219"/>
      <c r="B549" s="140"/>
      <c r="C549" s="140"/>
      <c r="D549" s="140"/>
      <c r="E549" s="754"/>
      <c r="G549" s="826"/>
      <c r="K549" s="219"/>
      <c r="L549" s="219"/>
      <c r="M549" s="219"/>
      <c r="N549" s="219"/>
      <c r="O549" s="219"/>
      <c r="P549" s="219"/>
      <c r="Q549" s="219"/>
      <c r="R549" s="219"/>
      <c r="S549" s="219"/>
      <c r="T549" s="219"/>
      <c r="U549" s="219"/>
      <c r="V549" s="219"/>
      <c r="W549" s="219"/>
      <c r="X549" s="219"/>
      <c r="Y549" s="219"/>
      <c r="Z549" s="219"/>
      <c r="AA549" s="219"/>
      <c r="AB549" s="219"/>
      <c r="AC549" s="219"/>
      <c r="AD549" s="219"/>
      <c r="AE549" s="219"/>
    </row>
    <row r="550" ht="29.25" customHeight="1">
      <c r="A550" s="219"/>
      <c r="B550" s="140"/>
      <c r="C550" s="140"/>
      <c r="D550" s="140"/>
      <c r="E550" s="754"/>
      <c r="G550" s="826"/>
      <c r="K550" s="219"/>
      <c r="L550" s="219"/>
      <c r="M550" s="219"/>
      <c r="N550" s="219"/>
      <c r="O550" s="219"/>
      <c r="P550" s="219"/>
      <c r="Q550" s="219"/>
      <c r="R550" s="219"/>
      <c r="S550" s="219"/>
      <c r="T550" s="219"/>
      <c r="U550" s="219"/>
      <c r="V550" s="219"/>
      <c r="W550" s="219"/>
      <c r="X550" s="219"/>
      <c r="Y550" s="219"/>
      <c r="Z550" s="219"/>
      <c r="AA550" s="219"/>
      <c r="AB550" s="219"/>
      <c r="AC550" s="219"/>
      <c r="AD550" s="219"/>
      <c r="AE550" s="219"/>
    </row>
    <row r="551" ht="29.25" customHeight="1">
      <c r="A551" s="219"/>
      <c r="B551" s="140"/>
      <c r="C551" s="140"/>
      <c r="D551" s="140"/>
      <c r="E551" s="754"/>
      <c r="G551" s="826"/>
      <c r="K551" s="219"/>
      <c r="L551" s="219"/>
      <c r="M551" s="219"/>
      <c r="N551" s="219"/>
      <c r="O551" s="219"/>
      <c r="P551" s="219"/>
      <c r="Q551" s="219"/>
      <c r="R551" s="219"/>
      <c r="S551" s="219"/>
      <c r="T551" s="219"/>
      <c r="U551" s="219"/>
      <c r="V551" s="219"/>
      <c r="W551" s="219"/>
      <c r="X551" s="219"/>
      <c r="Y551" s="219"/>
      <c r="Z551" s="219"/>
      <c r="AA551" s="219"/>
      <c r="AB551" s="219"/>
      <c r="AC551" s="219"/>
      <c r="AD551" s="219"/>
      <c r="AE551" s="219"/>
    </row>
    <row r="552" ht="29.25" customHeight="1">
      <c r="A552" s="219"/>
      <c r="B552" s="140"/>
      <c r="C552" s="140"/>
      <c r="D552" s="140"/>
      <c r="E552" s="754"/>
      <c r="G552" s="826"/>
      <c r="K552" s="219"/>
      <c r="L552" s="219"/>
      <c r="M552" s="219"/>
      <c r="N552" s="219"/>
      <c r="O552" s="219"/>
      <c r="P552" s="219"/>
      <c r="Q552" s="219"/>
      <c r="R552" s="219"/>
      <c r="S552" s="219"/>
      <c r="T552" s="219"/>
      <c r="U552" s="219"/>
      <c r="V552" s="219"/>
      <c r="W552" s="219"/>
      <c r="X552" s="219"/>
      <c r="Y552" s="219"/>
      <c r="Z552" s="219"/>
      <c r="AA552" s="219"/>
      <c r="AB552" s="219"/>
      <c r="AC552" s="219"/>
      <c r="AD552" s="219"/>
      <c r="AE552" s="219"/>
    </row>
    <row r="553" ht="29.25" customHeight="1">
      <c r="A553" s="219"/>
      <c r="B553" s="140"/>
      <c r="C553" s="140"/>
      <c r="D553" s="140"/>
      <c r="E553" s="754"/>
      <c r="G553" s="826"/>
      <c r="K553" s="219"/>
      <c r="L553" s="219"/>
      <c r="M553" s="219"/>
      <c r="N553" s="219"/>
      <c r="O553" s="219"/>
      <c r="P553" s="219"/>
      <c r="Q553" s="219"/>
      <c r="R553" s="219"/>
      <c r="S553" s="219"/>
      <c r="T553" s="219"/>
      <c r="U553" s="219"/>
      <c r="V553" s="219"/>
      <c r="W553" s="219"/>
      <c r="X553" s="219"/>
      <c r="Y553" s="219"/>
      <c r="Z553" s="219"/>
      <c r="AA553" s="219"/>
      <c r="AB553" s="219"/>
      <c r="AC553" s="219"/>
      <c r="AD553" s="219"/>
      <c r="AE553" s="219"/>
    </row>
    <row r="554" ht="29.25" customHeight="1">
      <c r="A554" s="219"/>
      <c r="B554" s="140"/>
      <c r="C554" s="140"/>
      <c r="D554" s="140"/>
      <c r="E554" s="754"/>
      <c r="G554" s="826"/>
      <c r="K554" s="219"/>
      <c r="L554" s="219"/>
      <c r="M554" s="219"/>
      <c r="N554" s="219"/>
      <c r="O554" s="219"/>
      <c r="P554" s="219"/>
      <c r="Q554" s="219"/>
      <c r="R554" s="219"/>
      <c r="S554" s="219"/>
      <c r="T554" s="219"/>
      <c r="U554" s="219"/>
      <c r="V554" s="219"/>
      <c r="W554" s="219"/>
      <c r="X554" s="219"/>
      <c r="Y554" s="219"/>
      <c r="Z554" s="219"/>
      <c r="AA554" s="219"/>
      <c r="AB554" s="219"/>
      <c r="AC554" s="219"/>
      <c r="AD554" s="219"/>
      <c r="AE554" s="219"/>
    </row>
    <row r="555" ht="29.25" customHeight="1">
      <c r="A555" s="219"/>
      <c r="B555" s="140"/>
      <c r="C555" s="140"/>
      <c r="D555" s="140"/>
      <c r="E555" s="754"/>
      <c r="G555" s="826"/>
      <c r="K555" s="219"/>
      <c r="L555" s="219"/>
      <c r="M555" s="219"/>
      <c r="N555" s="219"/>
      <c r="O555" s="219"/>
      <c r="P555" s="219"/>
      <c r="Q555" s="219"/>
      <c r="R555" s="219"/>
      <c r="S555" s="219"/>
      <c r="T555" s="219"/>
      <c r="U555" s="219"/>
      <c r="V555" s="219"/>
      <c r="W555" s="219"/>
      <c r="X555" s="219"/>
      <c r="Y555" s="219"/>
      <c r="Z555" s="219"/>
      <c r="AA555" s="219"/>
      <c r="AB555" s="219"/>
      <c r="AC555" s="219"/>
      <c r="AD555" s="219"/>
      <c r="AE555" s="219"/>
    </row>
    <row r="556" ht="29.25" customHeight="1">
      <c r="A556" s="219"/>
      <c r="B556" s="140"/>
      <c r="C556" s="140"/>
      <c r="D556" s="140"/>
      <c r="E556" s="754"/>
      <c r="G556" s="826"/>
      <c r="K556" s="219"/>
      <c r="L556" s="219"/>
      <c r="M556" s="219"/>
      <c r="N556" s="219"/>
      <c r="O556" s="219"/>
      <c r="P556" s="219"/>
      <c r="Q556" s="219"/>
      <c r="R556" s="219"/>
      <c r="S556" s="219"/>
      <c r="T556" s="219"/>
      <c r="U556" s="219"/>
      <c r="V556" s="219"/>
      <c r="W556" s="219"/>
      <c r="X556" s="219"/>
      <c r="Y556" s="219"/>
      <c r="Z556" s="219"/>
      <c r="AA556" s="219"/>
      <c r="AB556" s="219"/>
      <c r="AC556" s="219"/>
      <c r="AD556" s="219"/>
      <c r="AE556" s="219"/>
    </row>
    <row r="557" ht="29.25" customHeight="1">
      <c r="A557" s="219"/>
      <c r="B557" s="140"/>
      <c r="C557" s="140"/>
      <c r="D557" s="140"/>
      <c r="E557" s="754"/>
      <c r="G557" s="826"/>
      <c r="K557" s="219"/>
      <c r="L557" s="219"/>
      <c r="M557" s="219"/>
      <c r="N557" s="219"/>
      <c r="O557" s="219"/>
      <c r="P557" s="219"/>
      <c r="Q557" s="219"/>
      <c r="R557" s="219"/>
      <c r="S557" s="219"/>
      <c r="T557" s="219"/>
      <c r="U557" s="219"/>
      <c r="V557" s="219"/>
      <c r="W557" s="219"/>
      <c r="X557" s="219"/>
      <c r="Y557" s="219"/>
      <c r="Z557" s="219"/>
      <c r="AA557" s="219"/>
      <c r="AB557" s="219"/>
      <c r="AC557" s="219"/>
      <c r="AD557" s="219"/>
      <c r="AE557" s="219"/>
    </row>
    <row r="558" ht="29.25" customHeight="1">
      <c r="A558" s="219"/>
      <c r="B558" s="140"/>
      <c r="C558" s="140"/>
      <c r="D558" s="140"/>
      <c r="E558" s="754"/>
      <c r="G558" s="826"/>
      <c r="K558" s="219"/>
      <c r="L558" s="219"/>
      <c r="M558" s="219"/>
      <c r="N558" s="219"/>
      <c r="O558" s="219"/>
      <c r="P558" s="219"/>
      <c r="Q558" s="219"/>
      <c r="R558" s="219"/>
      <c r="S558" s="219"/>
      <c r="T558" s="219"/>
      <c r="U558" s="219"/>
      <c r="V558" s="219"/>
      <c r="W558" s="219"/>
      <c r="X558" s="219"/>
      <c r="Y558" s="219"/>
      <c r="Z558" s="219"/>
      <c r="AA558" s="219"/>
      <c r="AB558" s="219"/>
      <c r="AC558" s="219"/>
      <c r="AD558" s="219"/>
      <c r="AE558" s="219"/>
    </row>
    <row r="559" ht="29.25" customHeight="1">
      <c r="A559" s="219"/>
      <c r="B559" s="140"/>
      <c r="C559" s="140"/>
      <c r="D559" s="140"/>
      <c r="E559" s="754"/>
      <c r="G559" s="826"/>
      <c r="K559" s="219"/>
      <c r="L559" s="219"/>
      <c r="M559" s="219"/>
      <c r="N559" s="219"/>
      <c r="O559" s="219"/>
      <c r="P559" s="219"/>
      <c r="Q559" s="219"/>
      <c r="R559" s="219"/>
      <c r="S559" s="219"/>
      <c r="T559" s="219"/>
      <c r="U559" s="219"/>
      <c r="V559" s="219"/>
      <c r="W559" s="219"/>
      <c r="X559" s="219"/>
      <c r="Y559" s="219"/>
      <c r="Z559" s="219"/>
      <c r="AA559" s="219"/>
      <c r="AB559" s="219"/>
      <c r="AC559" s="219"/>
      <c r="AD559" s="219"/>
      <c r="AE559" s="219"/>
    </row>
    <row r="560" ht="29.25" customHeight="1">
      <c r="A560" s="219"/>
      <c r="B560" s="140"/>
      <c r="C560" s="140"/>
      <c r="D560" s="140"/>
      <c r="E560" s="754"/>
      <c r="G560" s="826"/>
      <c r="K560" s="219"/>
      <c r="L560" s="219"/>
      <c r="M560" s="219"/>
      <c r="N560" s="219"/>
      <c r="O560" s="219"/>
      <c r="P560" s="219"/>
      <c r="Q560" s="219"/>
      <c r="R560" s="219"/>
      <c r="S560" s="219"/>
      <c r="T560" s="219"/>
      <c r="U560" s="219"/>
      <c r="V560" s="219"/>
      <c r="W560" s="219"/>
      <c r="X560" s="219"/>
      <c r="Y560" s="219"/>
      <c r="Z560" s="219"/>
      <c r="AA560" s="219"/>
      <c r="AB560" s="219"/>
      <c r="AC560" s="219"/>
      <c r="AD560" s="219"/>
      <c r="AE560" s="219"/>
    </row>
    <row r="561" ht="29.25" customHeight="1">
      <c r="A561" s="219"/>
      <c r="B561" s="140"/>
      <c r="C561" s="140"/>
      <c r="D561" s="140"/>
      <c r="E561" s="754"/>
      <c r="G561" s="826"/>
      <c r="K561" s="219"/>
      <c r="L561" s="219"/>
      <c r="M561" s="219"/>
      <c r="N561" s="219"/>
      <c r="O561" s="219"/>
      <c r="P561" s="219"/>
      <c r="Q561" s="219"/>
      <c r="R561" s="219"/>
      <c r="S561" s="219"/>
      <c r="T561" s="219"/>
      <c r="U561" s="219"/>
      <c r="V561" s="219"/>
      <c r="W561" s="219"/>
      <c r="X561" s="219"/>
      <c r="Y561" s="219"/>
      <c r="Z561" s="219"/>
      <c r="AA561" s="219"/>
      <c r="AB561" s="219"/>
      <c r="AC561" s="219"/>
      <c r="AD561" s="219"/>
      <c r="AE561" s="219"/>
    </row>
    <row r="562" ht="29.25" customHeight="1">
      <c r="A562" s="219"/>
      <c r="B562" s="140"/>
      <c r="C562" s="140"/>
      <c r="D562" s="140"/>
      <c r="E562" s="754"/>
      <c r="G562" s="826"/>
      <c r="K562" s="219"/>
      <c r="L562" s="219"/>
      <c r="M562" s="219"/>
      <c r="N562" s="219"/>
      <c r="O562" s="219"/>
      <c r="P562" s="219"/>
      <c r="Q562" s="219"/>
      <c r="R562" s="219"/>
      <c r="S562" s="219"/>
      <c r="T562" s="219"/>
      <c r="U562" s="219"/>
      <c r="V562" s="219"/>
      <c r="W562" s="219"/>
      <c r="X562" s="219"/>
      <c r="Y562" s="219"/>
      <c r="Z562" s="219"/>
      <c r="AA562" s="219"/>
      <c r="AB562" s="219"/>
      <c r="AC562" s="219"/>
      <c r="AD562" s="219"/>
      <c r="AE562" s="219"/>
    </row>
    <row r="563" ht="29.25" customHeight="1">
      <c r="A563" s="219"/>
      <c r="B563" s="140"/>
      <c r="C563" s="140"/>
      <c r="D563" s="140"/>
      <c r="E563" s="754"/>
      <c r="G563" s="826"/>
      <c r="K563" s="219"/>
      <c r="L563" s="219"/>
      <c r="M563" s="219"/>
      <c r="N563" s="219"/>
      <c r="O563" s="219"/>
      <c r="P563" s="219"/>
      <c r="Q563" s="219"/>
      <c r="R563" s="219"/>
      <c r="S563" s="219"/>
      <c r="T563" s="219"/>
      <c r="U563" s="219"/>
      <c r="V563" s="219"/>
      <c r="W563" s="219"/>
      <c r="X563" s="219"/>
      <c r="Y563" s="219"/>
      <c r="Z563" s="219"/>
      <c r="AA563" s="219"/>
      <c r="AB563" s="219"/>
      <c r="AC563" s="219"/>
      <c r="AD563" s="219"/>
      <c r="AE563" s="219"/>
    </row>
    <row r="564" ht="29.25" customHeight="1">
      <c r="A564" s="219"/>
      <c r="B564" s="140"/>
      <c r="C564" s="140"/>
      <c r="D564" s="140"/>
      <c r="E564" s="754"/>
      <c r="G564" s="826"/>
      <c r="K564" s="219"/>
      <c r="L564" s="219"/>
      <c r="M564" s="219"/>
      <c r="N564" s="219"/>
      <c r="O564" s="219"/>
      <c r="P564" s="219"/>
      <c r="Q564" s="219"/>
      <c r="R564" s="219"/>
      <c r="S564" s="219"/>
      <c r="T564" s="219"/>
      <c r="U564" s="219"/>
      <c r="V564" s="219"/>
      <c r="W564" s="219"/>
      <c r="X564" s="219"/>
      <c r="Y564" s="219"/>
      <c r="Z564" s="219"/>
      <c r="AA564" s="219"/>
      <c r="AB564" s="219"/>
      <c r="AC564" s="219"/>
      <c r="AD564" s="219"/>
      <c r="AE564" s="219"/>
    </row>
    <row r="565" ht="29.25" customHeight="1">
      <c r="A565" s="219"/>
      <c r="B565" s="140"/>
      <c r="C565" s="140"/>
      <c r="D565" s="140"/>
      <c r="E565" s="754"/>
      <c r="G565" s="826"/>
      <c r="K565" s="219"/>
      <c r="L565" s="219"/>
      <c r="M565" s="219"/>
      <c r="N565" s="219"/>
      <c r="O565" s="219"/>
      <c r="P565" s="219"/>
      <c r="Q565" s="219"/>
      <c r="R565" s="219"/>
      <c r="S565" s="219"/>
      <c r="T565" s="219"/>
      <c r="U565" s="219"/>
      <c r="V565" s="219"/>
      <c r="W565" s="219"/>
      <c r="X565" s="219"/>
      <c r="Y565" s="219"/>
      <c r="Z565" s="219"/>
      <c r="AA565" s="219"/>
      <c r="AB565" s="219"/>
      <c r="AC565" s="219"/>
      <c r="AD565" s="219"/>
      <c r="AE565" s="219"/>
    </row>
    <row r="566" ht="29.25" customHeight="1">
      <c r="A566" s="219"/>
      <c r="B566" s="140"/>
      <c r="C566" s="140"/>
      <c r="D566" s="140"/>
      <c r="E566" s="754"/>
      <c r="G566" s="826"/>
      <c r="K566" s="219"/>
      <c r="L566" s="219"/>
      <c r="M566" s="219"/>
      <c r="N566" s="219"/>
      <c r="O566" s="219"/>
      <c r="P566" s="219"/>
      <c r="Q566" s="219"/>
      <c r="R566" s="219"/>
      <c r="S566" s="219"/>
      <c r="T566" s="219"/>
      <c r="U566" s="219"/>
      <c r="V566" s="219"/>
      <c r="W566" s="219"/>
      <c r="X566" s="219"/>
      <c r="Y566" s="219"/>
      <c r="Z566" s="219"/>
      <c r="AA566" s="219"/>
      <c r="AB566" s="219"/>
      <c r="AC566" s="219"/>
      <c r="AD566" s="219"/>
      <c r="AE566" s="219"/>
    </row>
    <row r="567" ht="29.25" customHeight="1">
      <c r="A567" s="219"/>
      <c r="B567" s="140"/>
      <c r="C567" s="140"/>
      <c r="D567" s="140"/>
      <c r="E567" s="754"/>
      <c r="G567" s="826"/>
      <c r="K567" s="219"/>
      <c r="L567" s="219"/>
      <c r="M567" s="219"/>
      <c r="N567" s="219"/>
      <c r="O567" s="219"/>
      <c r="P567" s="219"/>
      <c r="Q567" s="219"/>
      <c r="R567" s="219"/>
      <c r="S567" s="219"/>
      <c r="T567" s="219"/>
      <c r="U567" s="219"/>
      <c r="V567" s="219"/>
      <c r="W567" s="219"/>
      <c r="X567" s="219"/>
      <c r="Y567" s="219"/>
      <c r="Z567" s="219"/>
      <c r="AA567" s="219"/>
      <c r="AB567" s="219"/>
      <c r="AC567" s="219"/>
      <c r="AD567" s="219"/>
      <c r="AE567" s="219"/>
    </row>
    <row r="568" ht="29.25" customHeight="1">
      <c r="A568" s="219"/>
      <c r="B568" s="140"/>
      <c r="C568" s="140"/>
      <c r="D568" s="140"/>
      <c r="E568" s="754"/>
      <c r="G568" s="826"/>
      <c r="K568" s="219"/>
      <c r="L568" s="219"/>
      <c r="M568" s="219"/>
      <c r="N568" s="219"/>
      <c r="O568" s="219"/>
      <c r="P568" s="219"/>
      <c r="Q568" s="219"/>
      <c r="R568" s="219"/>
      <c r="S568" s="219"/>
      <c r="T568" s="219"/>
      <c r="U568" s="219"/>
      <c r="V568" s="219"/>
      <c r="W568" s="219"/>
      <c r="X568" s="219"/>
      <c r="Y568" s="219"/>
      <c r="Z568" s="219"/>
      <c r="AA568" s="219"/>
      <c r="AB568" s="219"/>
      <c r="AC568" s="219"/>
      <c r="AD568" s="219"/>
      <c r="AE568" s="219"/>
    </row>
    <row r="569" ht="29.25" customHeight="1">
      <c r="A569" s="219"/>
      <c r="B569" s="140"/>
      <c r="C569" s="140"/>
      <c r="D569" s="140"/>
      <c r="E569" s="754"/>
      <c r="G569" s="826"/>
      <c r="K569" s="219"/>
      <c r="L569" s="219"/>
      <c r="M569" s="219"/>
      <c r="N569" s="219"/>
      <c r="O569" s="219"/>
      <c r="P569" s="219"/>
      <c r="Q569" s="219"/>
      <c r="R569" s="219"/>
      <c r="S569" s="219"/>
      <c r="T569" s="219"/>
      <c r="U569" s="219"/>
      <c r="V569" s="219"/>
      <c r="W569" s="219"/>
      <c r="X569" s="219"/>
      <c r="Y569" s="219"/>
      <c r="Z569" s="219"/>
      <c r="AA569" s="219"/>
      <c r="AB569" s="219"/>
      <c r="AC569" s="219"/>
      <c r="AD569" s="219"/>
      <c r="AE569" s="219"/>
    </row>
    <row r="570" ht="29.25" customHeight="1">
      <c r="A570" s="219"/>
      <c r="B570" s="140"/>
      <c r="C570" s="140"/>
      <c r="D570" s="140"/>
      <c r="E570" s="754"/>
      <c r="G570" s="826"/>
      <c r="K570" s="219"/>
      <c r="L570" s="219"/>
      <c r="M570" s="219"/>
      <c r="N570" s="219"/>
      <c r="O570" s="219"/>
      <c r="P570" s="219"/>
      <c r="Q570" s="219"/>
      <c r="R570" s="219"/>
      <c r="S570" s="219"/>
      <c r="T570" s="219"/>
      <c r="U570" s="219"/>
      <c r="V570" s="219"/>
      <c r="W570" s="219"/>
      <c r="X570" s="219"/>
      <c r="Y570" s="219"/>
      <c r="Z570" s="219"/>
      <c r="AA570" s="219"/>
      <c r="AB570" s="219"/>
      <c r="AC570" s="219"/>
      <c r="AD570" s="219"/>
      <c r="AE570" s="219"/>
    </row>
    <row r="571" ht="29.25" customHeight="1">
      <c r="A571" s="219"/>
      <c r="B571" s="140"/>
      <c r="C571" s="140"/>
      <c r="D571" s="140"/>
      <c r="E571" s="754"/>
      <c r="G571" s="826"/>
      <c r="K571" s="219"/>
      <c r="L571" s="219"/>
      <c r="M571" s="219"/>
      <c r="N571" s="219"/>
      <c r="O571" s="219"/>
      <c r="P571" s="219"/>
      <c r="Q571" s="219"/>
      <c r="R571" s="219"/>
      <c r="S571" s="219"/>
      <c r="T571" s="219"/>
      <c r="U571" s="219"/>
      <c r="V571" s="219"/>
      <c r="W571" s="219"/>
      <c r="X571" s="219"/>
      <c r="Y571" s="219"/>
      <c r="Z571" s="219"/>
      <c r="AA571" s="219"/>
      <c r="AB571" s="219"/>
      <c r="AC571" s="219"/>
      <c r="AD571" s="219"/>
      <c r="AE571" s="219"/>
    </row>
    <row r="572" ht="29.25" customHeight="1">
      <c r="A572" s="219"/>
      <c r="B572" s="140"/>
      <c r="C572" s="140"/>
      <c r="D572" s="140"/>
      <c r="E572" s="754"/>
      <c r="G572" s="826"/>
      <c r="K572" s="219"/>
      <c r="L572" s="219"/>
      <c r="M572" s="219"/>
      <c r="N572" s="219"/>
      <c r="O572" s="219"/>
      <c r="P572" s="219"/>
      <c r="Q572" s="219"/>
      <c r="R572" s="219"/>
      <c r="S572" s="219"/>
      <c r="T572" s="219"/>
      <c r="U572" s="219"/>
      <c r="V572" s="219"/>
      <c r="W572" s="219"/>
      <c r="X572" s="219"/>
      <c r="Y572" s="219"/>
      <c r="Z572" s="219"/>
      <c r="AA572" s="219"/>
      <c r="AB572" s="219"/>
      <c r="AC572" s="219"/>
      <c r="AD572" s="219"/>
      <c r="AE572" s="219"/>
    </row>
    <row r="573" ht="29.25" customHeight="1">
      <c r="A573" s="219"/>
      <c r="B573" s="140"/>
      <c r="C573" s="140"/>
      <c r="D573" s="140"/>
      <c r="E573" s="754"/>
      <c r="G573" s="826"/>
      <c r="K573" s="219"/>
      <c r="L573" s="219"/>
      <c r="M573" s="219"/>
      <c r="N573" s="219"/>
      <c r="O573" s="219"/>
      <c r="P573" s="219"/>
      <c r="Q573" s="219"/>
      <c r="R573" s="219"/>
      <c r="S573" s="219"/>
      <c r="T573" s="219"/>
      <c r="U573" s="219"/>
      <c r="V573" s="219"/>
      <c r="W573" s="219"/>
      <c r="X573" s="219"/>
      <c r="Y573" s="219"/>
      <c r="Z573" s="219"/>
      <c r="AA573" s="219"/>
      <c r="AB573" s="219"/>
      <c r="AC573" s="219"/>
      <c r="AD573" s="219"/>
      <c r="AE573" s="219"/>
    </row>
    <row r="574" ht="29.25" customHeight="1">
      <c r="A574" s="219"/>
      <c r="B574" s="140"/>
      <c r="C574" s="140"/>
      <c r="D574" s="140"/>
      <c r="E574" s="754"/>
      <c r="G574" s="826"/>
      <c r="K574" s="219"/>
      <c r="L574" s="219"/>
      <c r="M574" s="219"/>
      <c r="N574" s="219"/>
      <c r="O574" s="219"/>
      <c r="P574" s="219"/>
      <c r="Q574" s="219"/>
      <c r="R574" s="219"/>
      <c r="S574" s="219"/>
      <c r="T574" s="219"/>
      <c r="U574" s="219"/>
      <c r="V574" s="219"/>
      <c r="W574" s="219"/>
      <c r="X574" s="219"/>
      <c r="Y574" s="219"/>
      <c r="Z574" s="219"/>
      <c r="AA574" s="219"/>
      <c r="AB574" s="219"/>
      <c r="AC574" s="219"/>
      <c r="AD574" s="219"/>
      <c r="AE574" s="219"/>
    </row>
    <row r="575" ht="29.25" customHeight="1">
      <c r="A575" s="219"/>
      <c r="B575" s="140"/>
      <c r="C575" s="140"/>
      <c r="D575" s="140"/>
      <c r="E575" s="754"/>
      <c r="G575" s="826"/>
      <c r="K575" s="219"/>
      <c r="L575" s="219"/>
      <c r="M575" s="219"/>
      <c r="N575" s="219"/>
      <c r="O575" s="219"/>
      <c r="P575" s="219"/>
      <c r="Q575" s="219"/>
      <c r="R575" s="219"/>
      <c r="S575" s="219"/>
      <c r="T575" s="219"/>
      <c r="U575" s="219"/>
      <c r="V575" s="219"/>
      <c r="W575" s="219"/>
      <c r="X575" s="219"/>
      <c r="Y575" s="219"/>
      <c r="Z575" s="219"/>
      <c r="AA575" s="219"/>
      <c r="AB575" s="219"/>
      <c r="AC575" s="219"/>
      <c r="AD575" s="219"/>
      <c r="AE575" s="219"/>
    </row>
    <row r="576" ht="29.25" customHeight="1">
      <c r="A576" s="219"/>
      <c r="B576" s="140"/>
      <c r="C576" s="140"/>
      <c r="D576" s="140"/>
      <c r="E576" s="754"/>
      <c r="G576" s="826"/>
      <c r="K576" s="219"/>
      <c r="L576" s="219"/>
      <c r="M576" s="219"/>
      <c r="N576" s="219"/>
      <c r="O576" s="219"/>
      <c r="P576" s="219"/>
      <c r="Q576" s="219"/>
      <c r="R576" s="219"/>
      <c r="S576" s="219"/>
      <c r="T576" s="219"/>
      <c r="U576" s="219"/>
      <c r="V576" s="219"/>
      <c r="W576" s="219"/>
      <c r="X576" s="219"/>
      <c r="Y576" s="219"/>
      <c r="Z576" s="219"/>
      <c r="AA576" s="219"/>
      <c r="AB576" s="219"/>
      <c r="AC576" s="219"/>
      <c r="AD576" s="219"/>
      <c r="AE576" s="219"/>
    </row>
    <row r="577" ht="29.25" customHeight="1">
      <c r="A577" s="219"/>
      <c r="B577" s="140"/>
      <c r="C577" s="140"/>
      <c r="D577" s="140"/>
      <c r="E577" s="754"/>
      <c r="G577" s="826"/>
      <c r="K577" s="219"/>
      <c r="L577" s="219"/>
      <c r="M577" s="219"/>
      <c r="N577" s="219"/>
      <c r="O577" s="219"/>
      <c r="P577" s="219"/>
      <c r="Q577" s="219"/>
      <c r="R577" s="219"/>
      <c r="S577" s="219"/>
      <c r="T577" s="219"/>
      <c r="U577" s="219"/>
      <c r="V577" s="219"/>
      <c r="W577" s="219"/>
      <c r="X577" s="219"/>
      <c r="Y577" s="219"/>
      <c r="Z577" s="219"/>
      <c r="AA577" s="219"/>
      <c r="AB577" s="219"/>
      <c r="AC577" s="219"/>
      <c r="AD577" s="219"/>
      <c r="AE577" s="219"/>
    </row>
    <row r="578" ht="29.25" customHeight="1">
      <c r="A578" s="219"/>
      <c r="B578" s="140"/>
      <c r="C578" s="140"/>
      <c r="D578" s="140"/>
      <c r="E578" s="754"/>
      <c r="G578" s="826"/>
      <c r="K578" s="219"/>
      <c r="L578" s="219"/>
      <c r="M578" s="219"/>
      <c r="N578" s="219"/>
      <c r="O578" s="219"/>
      <c r="P578" s="219"/>
      <c r="Q578" s="219"/>
      <c r="R578" s="219"/>
      <c r="S578" s="219"/>
      <c r="T578" s="219"/>
      <c r="U578" s="219"/>
      <c r="V578" s="219"/>
      <c r="W578" s="219"/>
      <c r="X578" s="219"/>
      <c r="Y578" s="219"/>
      <c r="Z578" s="219"/>
      <c r="AA578" s="219"/>
      <c r="AB578" s="219"/>
      <c r="AC578" s="219"/>
      <c r="AD578" s="219"/>
      <c r="AE578" s="219"/>
    </row>
    <row r="579" ht="29.25" customHeight="1">
      <c r="A579" s="219"/>
      <c r="B579" s="140"/>
      <c r="C579" s="140"/>
      <c r="D579" s="140"/>
      <c r="E579" s="754"/>
      <c r="G579" s="826"/>
      <c r="K579" s="219"/>
      <c r="L579" s="219"/>
      <c r="M579" s="219"/>
      <c r="N579" s="219"/>
      <c r="O579" s="219"/>
      <c r="P579" s="219"/>
      <c r="Q579" s="219"/>
      <c r="R579" s="219"/>
      <c r="S579" s="219"/>
      <c r="T579" s="219"/>
      <c r="U579" s="219"/>
      <c r="V579" s="219"/>
      <c r="W579" s="219"/>
      <c r="X579" s="219"/>
      <c r="Y579" s="219"/>
      <c r="Z579" s="219"/>
      <c r="AA579" s="219"/>
      <c r="AB579" s="219"/>
      <c r="AC579" s="219"/>
      <c r="AD579" s="219"/>
      <c r="AE579" s="219"/>
    </row>
    <row r="580" ht="29.25" customHeight="1">
      <c r="A580" s="219"/>
      <c r="B580" s="140"/>
      <c r="C580" s="140"/>
      <c r="D580" s="140"/>
      <c r="E580" s="754"/>
      <c r="G580" s="826"/>
      <c r="K580" s="219"/>
      <c r="L580" s="219"/>
      <c r="M580" s="219"/>
      <c r="N580" s="219"/>
      <c r="O580" s="219"/>
      <c r="P580" s="219"/>
      <c r="Q580" s="219"/>
      <c r="R580" s="219"/>
      <c r="S580" s="219"/>
      <c r="T580" s="219"/>
      <c r="U580" s="219"/>
      <c r="V580" s="219"/>
      <c r="W580" s="219"/>
      <c r="X580" s="219"/>
      <c r="Y580" s="219"/>
      <c r="Z580" s="219"/>
      <c r="AA580" s="219"/>
      <c r="AB580" s="219"/>
      <c r="AC580" s="219"/>
      <c r="AD580" s="219"/>
      <c r="AE580" s="219"/>
    </row>
    <row r="581" ht="29.25" customHeight="1">
      <c r="A581" s="219"/>
      <c r="B581" s="140"/>
      <c r="C581" s="140"/>
      <c r="D581" s="140"/>
      <c r="E581" s="754"/>
      <c r="G581" s="826"/>
      <c r="K581" s="219"/>
      <c r="L581" s="219"/>
      <c r="M581" s="219"/>
      <c r="N581" s="219"/>
      <c r="O581" s="219"/>
      <c r="P581" s="219"/>
      <c r="Q581" s="219"/>
      <c r="R581" s="219"/>
      <c r="S581" s="219"/>
      <c r="T581" s="219"/>
      <c r="U581" s="219"/>
      <c r="V581" s="219"/>
      <c r="W581" s="219"/>
      <c r="X581" s="219"/>
      <c r="Y581" s="219"/>
      <c r="Z581" s="219"/>
      <c r="AA581" s="219"/>
      <c r="AB581" s="219"/>
      <c r="AC581" s="219"/>
      <c r="AD581" s="219"/>
      <c r="AE581" s="219"/>
    </row>
    <row r="582" ht="29.25" customHeight="1">
      <c r="A582" s="219"/>
      <c r="B582" s="140"/>
      <c r="C582" s="140"/>
      <c r="D582" s="140"/>
      <c r="E582" s="754"/>
      <c r="G582" s="826"/>
      <c r="K582" s="219"/>
      <c r="L582" s="219"/>
      <c r="M582" s="219"/>
      <c r="N582" s="219"/>
      <c r="O582" s="219"/>
      <c r="P582" s="219"/>
      <c r="Q582" s="219"/>
      <c r="R582" s="219"/>
      <c r="S582" s="219"/>
      <c r="T582" s="219"/>
      <c r="U582" s="219"/>
      <c r="V582" s="219"/>
      <c r="W582" s="219"/>
      <c r="X582" s="219"/>
      <c r="Y582" s="219"/>
      <c r="Z582" s="219"/>
      <c r="AA582" s="219"/>
      <c r="AB582" s="219"/>
      <c r="AC582" s="219"/>
      <c r="AD582" s="219"/>
      <c r="AE582" s="219"/>
    </row>
    <row r="583" ht="29.25" customHeight="1">
      <c r="A583" s="219"/>
      <c r="B583" s="140"/>
      <c r="C583" s="140"/>
      <c r="D583" s="140"/>
      <c r="E583" s="754"/>
      <c r="G583" s="826"/>
      <c r="K583" s="219"/>
      <c r="L583" s="219"/>
      <c r="M583" s="219"/>
      <c r="N583" s="219"/>
      <c r="O583" s="219"/>
      <c r="P583" s="219"/>
      <c r="Q583" s="219"/>
      <c r="R583" s="219"/>
      <c r="S583" s="219"/>
      <c r="T583" s="219"/>
      <c r="U583" s="219"/>
      <c r="V583" s="219"/>
      <c r="W583" s="219"/>
      <c r="X583" s="219"/>
      <c r="Y583" s="219"/>
      <c r="Z583" s="219"/>
      <c r="AA583" s="219"/>
      <c r="AB583" s="219"/>
      <c r="AC583" s="219"/>
      <c r="AD583" s="219"/>
      <c r="AE583" s="219"/>
    </row>
    <row r="584" ht="29.25" customHeight="1">
      <c r="A584" s="219"/>
      <c r="B584" s="140"/>
      <c r="C584" s="140"/>
      <c r="D584" s="140"/>
      <c r="E584" s="754"/>
      <c r="G584" s="826"/>
      <c r="K584" s="219"/>
      <c r="L584" s="219"/>
      <c r="M584" s="219"/>
      <c r="N584" s="219"/>
      <c r="O584" s="219"/>
      <c r="P584" s="219"/>
      <c r="Q584" s="219"/>
      <c r="R584" s="219"/>
      <c r="S584" s="219"/>
      <c r="T584" s="219"/>
      <c r="U584" s="219"/>
      <c r="V584" s="219"/>
      <c r="W584" s="219"/>
      <c r="X584" s="219"/>
      <c r="Y584" s="219"/>
      <c r="Z584" s="219"/>
      <c r="AA584" s="219"/>
      <c r="AB584" s="219"/>
      <c r="AC584" s="219"/>
      <c r="AD584" s="219"/>
      <c r="AE584" s="219"/>
    </row>
    <row r="585" ht="29.25" customHeight="1">
      <c r="A585" s="219"/>
      <c r="B585" s="140"/>
      <c r="C585" s="140"/>
      <c r="D585" s="140"/>
      <c r="E585" s="754"/>
      <c r="G585" s="826"/>
      <c r="K585" s="219"/>
      <c r="L585" s="219"/>
      <c r="M585" s="219"/>
      <c r="N585" s="219"/>
      <c r="O585" s="219"/>
      <c r="P585" s="219"/>
      <c r="Q585" s="219"/>
      <c r="R585" s="219"/>
      <c r="S585" s="219"/>
      <c r="T585" s="219"/>
      <c r="U585" s="219"/>
      <c r="V585" s="219"/>
      <c r="W585" s="219"/>
      <c r="X585" s="219"/>
      <c r="Y585" s="219"/>
      <c r="Z585" s="219"/>
      <c r="AA585" s="219"/>
      <c r="AB585" s="219"/>
      <c r="AC585" s="219"/>
      <c r="AD585" s="219"/>
      <c r="AE585" s="219"/>
    </row>
    <row r="586" ht="29.25" customHeight="1">
      <c r="A586" s="219"/>
      <c r="B586" s="140"/>
      <c r="C586" s="140"/>
      <c r="D586" s="140"/>
      <c r="E586" s="754"/>
      <c r="G586" s="826"/>
      <c r="K586" s="219"/>
      <c r="L586" s="219"/>
      <c r="M586" s="219"/>
      <c r="N586" s="219"/>
      <c r="O586" s="219"/>
      <c r="P586" s="219"/>
      <c r="Q586" s="219"/>
      <c r="R586" s="219"/>
      <c r="S586" s="219"/>
      <c r="T586" s="219"/>
      <c r="U586" s="219"/>
      <c r="V586" s="219"/>
      <c r="W586" s="219"/>
      <c r="X586" s="219"/>
      <c r="Y586" s="219"/>
      <c r="Z586" s="219"/>
      <c r="AA586" s="219"/>
      <c r="AB586" s="219"/>
      <c r="AC586" s="219"/>
      <c r="AD586" s="219"/>
      <c r="AE586" s="219"/>
    </row>
    <row r="587" ht="29.25" customHeight="1">
      <c r="A587" s="219"/>
      <c r="B587" s="140"/>
      <c r="C587" s="140"/>
      <c r="D587" s="140"/>
      <c r="E587" s="754"/>
      <c r="G587" s="826"/>
      <c r="K587" s="219"/>
      <c r="L587" s="219"/>
      <c r="M587" s="219"/>
      <c r="N587" s="219"/>
      <c r="O587" s="219"/>
      <c r="P587" s="219"/>
      <c r="Q587" s="219"/>
      <c r="R587" s="219"/>
      <c r="S587" s="219"/>
      <c r="T587" s="219"/>
      <c r="U587" s="219"/>
      <c r="V587" s="219"/>
      <c r="W587" s="219"/>
      <c r="X587" s="219"/>
      <c r="Y587" s="219"/>
      <c r="Z587" s="219"/>
      <c r="AA587" s="219"/>
      <c r="AB587" s="219"/>
      <c r="AC587" s="219"/>
      <c r="AD587" s="219"/>
      <c r="AE587" s="219"/>
    </row>
    <row r="588" ht="29.25" customHeight="1">
      <c r="A588" s="219"/>
      <c r="B588" s="140"/>
      <c r="C588" s="140"/>
      <c r="D588" s="140"/>
      <c r="E588" s="754"/>
      <c r="G588" s="826"/>
      <c r="K588" s="219"/>
      <c r="L588" s="219"/>
      <c r="M588" s="219"/>
      <c r="N588" s="219"/>
      <c r="O588" s="219"/>
      <c r="P588" s="219"/>
      <c r="Q588" s="219"/>
      <c r="R588" s="219"/>
      <c r="S588" s="219"/>
      <c r="T588" s="219"/>
      <c r="U588" s="219"/>
      <c r="V588" s="219"/>
      <c r="W588" s="219"/>
      <c r="X588" s="219"/>
      <c r="Y588" s="219"/>
      <c r="Z588" s="219"/>
      <c r="AA588" s="219"/>
      <c r="AB588" s="219"/>
      <c r="AC588" s="219"/>
      <c r="AD588" s="219"/>
      <c r="AE588" s="219"/>
    </row>
    <row r="589" ht="29.25" customHeight="1">
      <c r="A589" s="219"/>
      <c r="B589" s="140"/>
      <c r="C589" s="140"/>
      <c r="D589" s="140"/>
      <c r="E589" s="754"/>
      <c r="G589" s="826"/>
      <c r="K589" s="219"/>
      <c r="L589" s="219"/>
      <c r="M589" s="219"/>
      <c r="N589" s="219"/>
      <c r="O589" s="219"/>
      <c r="P589" s="219"/>
      <c r="Q589" s="219"/>
      <c r="R589" s="219"/>
      <c r="S589" s="219"/>
      <c r="T589" s="219"/>
      <c r="U589" s="219"/>
      <c r="V589" s="219"/>
      <c r="W589" s="219"/>
      <c r="X589" s="219"/>
      <c r="Y589" s="219"/>
      <c r="Z589" s="219"/>
      <c r="AA589" s="219"/>
      <c r="AB589" s="219"/>
      <c r="AC589" s="219"/>
      <c r="AD589" s="219"/>
      <c r="AE589" s="219"/>
    </row>
    <row r="590" ht="29.25" customHeight="1">
      <c r="A590" s="219"/>
      <c r="B590" s="140"/>
      <c r="C590" s="140"/>
      <c r="D590" s="140"/>
      <c r="E590" s="754"/>
      <c r="G590" s="826"/>
      <c r="K590" s="219"/>
      <c r="L590" s="219"/>
      <c r="M590" s="219"/>
      <c r="N590" s="219"/>
      <c r="O590" s="219"/>
      <c r="P590" s="219"/>
      <c r="Q590" s="219"/>
      <c r="R590" s="219"/>
      <c r="S590" s="219"/>
      <c r="T590" s="219"/>
      <c r="U590" s="219"/>
      <c r="V590" s="219"/>
      <c r="W590" s="219"/>
      <c r="X590" s="219"/>
      <c r="Y590" s="219"/>
      <c r="Z590" s="219"/>
      <c r="AA590" s="219"/>
      <c r="AB590" s="219"/>
      <c r="AC590" s="219"/>
      <c r="AD590" s="219"/>
      <c r="AE590" s="219"/>
    </row>
    <row r="591" ht="29.25" customHeight="1">
      <c r="A591" s="219"/>
      <c r="B591" s="140"/>
      <c r="C591" s="140"/>
      <c r="D591" s="140"/>
      <c r="E591" s="754"/>
      <c r="G591" s="826"/>
      <c r="K591" s="219"/>
      <c r="L591" s="219"/>
      <c r="M591" s="219"/>
      <c r="N591" s="219"/>
      <c r="O591" s="219"/>
      <c r="P591" s="219"/>
      <c r="Q591" s="219"/>
      <c r="R591" s="219"/>
      <c r="S591" s="219"/>
      <c r="T591" s="219"/>
      <c r="U591" s="219"/>
      <c r="V591" s="219"/>
      <c r="W591" s="219"/>
      <c r="X591" s="219"/>
      <c r="Y591" s="219"/>
      <c r="Z591" s="219"/>
      <c r="AA591" s="219"/>
      <c r="AB591" s="219"/>
      <c r="AC591" s="219"/>
      <c r="AD591" s="219"/>
      <c r="AE591" s="219"/>
    </row>
    <row r="592" ht="29.25" customHeight="1">
      <c r="A592" s="219"/>
      <c r="B592" s="140"/>
      <c r="C592" s="140"/>
      <c r="D592" s="140"/>
      <c r="E592" s="754"/>
      <c r="G592" s="826"/>
      <c r="K592" s="219"/>
      <c r="L592" s="219"/>
      <c r="M592" s="219"/>
      <c r="N592" s="219"/>
      <c r="O592" s="219"/>
      <c r="P592" s="219"/>
      <c r="Q592" s="219"/>
      <c r="R592" s="219"/>
      <c r="S592" s="219"/>
      <c r="T592" s="219"/>
      <c r="U592" s="219"/>
      <c r="V592" s="219"/>
      <c r="W592" s="219"/>
      <c r="X592" s="219"/>
      <c r="Y592" s="219"/>
      <c r="Z592" s="219"/>
      <c r="AA592" s="219"/>
      <c r="AB592" s="219"/>
      <c r="AC592" s="219"/>
      <c r="AD592" s="219"/>
      <c r="AE592" s="219"/>
    </row>
    <row r="593" ht="29.25" customHeight="1">
      <c r="A593" s="219"/>
      <c r="B593" s="140"/>
      <c r="C593" s="140"/>
      <c r="D593" s="140"/>
      <c r="E593" s="754"/>
      <c r="G593" s="826"/>
      <c r="K593" s="219"/>
      <c r="L593" s="219"/>
      <c r="M593" s="219"/>
      <c r="N593" s="219"/>
      <c r="O593" s="219"/>
      <c r="P593" s="219"/>
      <c r="Q593" s="219"/>
      <c r="R593" s="219"/>
      <c r="S593" s="219"/>
      <c r="T593" s="219"/>
      <c r="U593" s="219"/>
      <c r="V593" s="219"/>
      <c r="W593" s="219"/>
      <c r="X593" s="219"/>
      <c r="Y593" s="219"/>
      <c r="Z593" s="219"/>
      <c r="AA593" s="219"/>
      <c r="AB593" s="219"/>
      <c r="AC593" s="219"/>
      <c r="AD593" s="219"/>
      <c r="AE593" s="219"/>
    </row>
    <row r="594" ht="29.25" customHeight="1">
      <c r="A594" s="219"/>
      <c r="B594" s="140"/>
      <c r="C594" s="140"/>
      <c r="D594" s="140"/>
      <c r="E594" s="754"/>
      <c r="G594" s="826"/>
      <c r="K594" s="219"/>
      <c r="L594" s="219"/>
      <c r="M594" s="219"/>
      <c r="N594" s="219"/>
      <c r="O594" s="219"/>
      <c r="P594" s="219"/>
      <c r="Q594" s="219"/>
      <c r="R594" s="219"/>
      <c r="S594" s="219"/>
      <c r="T594" s="219"/>
      <c r="U594" s="219"/>
      <c r="V594" s="219"/>
      <c r="W594" s="219"/>
      <c r="X594" s="219"/>
      <c r="Y594" s="219"/>
      <c r="Z594" s="219"/>
      <c r="AA594" s="219"/>
      <c r="AB594" s="219"/>
      <c r="AC594" s="219"/>
      <c r="AD594" s="219"/>
      <c r="AE594" s="219"/>
    </row>
    <row r="595" ht="29.25" customHeight="1">
      <c r="A595" s="219"/>
      <c r="B595" s="140"/>
      <c r="C595" s="140"/>
      <c r="D595" s="140"/>
      <c r="E595" s="754"/>
      <c r="G595" s="826"/>
      <c r="K595" s="219"/>
      <c r="L595" s="219"/>
      <c r="M595" s="219"/>
      <c r="N595" s="219"/>
      <c r="O595" s="219"/>
      <c r="P595" s="219"/>
      <c r="Q595" s="219"/>
      <c r="R595" s="219"/>
      <c r="S595" s="219"/>
      <c r="T595" s="219"/>
      <c r="U595" s="219"/>
      <c r="V595" s="219"/>
      <c r="W595" s="219"/>
      <c r="X595" s="219"/>
      <c r="Y595" s="219"/>
      <c r="Z595" s="219"/>
      <c r="AA595" s="219"/>
      <c r="AB595" s="219"/>
      <c r="AC595" s="219"/>
      <c r="AD595" s="219"/>
      <c r="AE595" s="219"/>
    </row>
    <row r="596" ht="29.25" customHeight="1">
      <c r="A596" s="219"/>
      <c r="B596" s="140"/>
      <c r="C596" s="140"/>
      <c r="D596" s="140"/>
      <c r="E596" s="754"/>
      <c r="G596" s="826"/>
      <c r="K596" s="219"/>
      <c r="L596" s="219"/>
      <c r="M596" s="219"/>
      <c r="N596" s="219"/>
      <c r="O596" s="219"/>
      <c r="P596" s="219"/>
      <c r="Q596" s="219"/>
      <c r="R596" s="219"/>
      <c r="S596" s="219"/>
      <c r="T596" s="219"/>
      <c r="U596" s="219"/>
      <c r="V596" s="219"/>
      <c r="W596" s="219"/>
      <c r="X596" s="219"/>
      <c r="Y596" s="219"/>
      <c r="Z596" s="219"/>
      <c r="AA596" s="219"/>
      <c r="AB596" s="219"/>
      <c r="AC596" s="219"/>
      <c r="AD596" s="219"/>
      <c r="AE596" s="219"/>
    </row>
    <row r="597" ht="29.25" customHeight="1">
      <c r="A597" s="219"/>
      <c r="B597" s="140"/>
      <c r="C597" s="140"/>
      <c r="D597" s="140"/>
      <c r="E597" s="754"/>
      <c r="G597" s="826"/>
      <c r="K597" s="219"/>
      <c r="L597" s="219"/>
      <c r="M597" s="219"/>
      <c r="N597" s="219"/>
      <c r="O597" s="219"/>
      <c r="P597" s="219"/>
      <c r="Q597" s="219"/>
      <c r="R597" s="219"/>
      <c r="S597" s="219"/>
      <c r="T597" s="219"/>
      <c r="U597" s="219"/>
      <c r="V597" s="219"/>
      <c r="W597" s="219"/>
      <c r="X597" s="219"/>
      <c r="Y597" s="219"/>
      <c r="Z597" s="219"/>
      <c r="AA597" s="219"/>
      <c r="AB597" s="219"/>
      <c r="AC597" s="219"/>
      <c r="AD597" s="219"/>
      <c r="AE597" s="219"/>
    </row>
    <row r="598" ht="29.25" customHeight="1">
      <c r="A598" s="219"/>
      <c r="B598" s="140"/>
      <c r="C598" s="140"/>
      <c r="D598" s="140"/>
      <c r="E598" s="754"/>
      <c r="G598" s="826"/>
      <c r="K598" s="219"/>
      <c r="L598" s="219"/>
      <c r="M598" s="219"/>
      <c r="N598" s="219"/>
      <c r="O598" s="219"/>
      <c r="P598" s="219"/>
      <c r="Q598" s="219"/>
      <c r="R598" s="219"/>
      <c r="S598" s="219"/>
      <c r="T598" s="219"/>
      <c r="U598" s="219"/>
      <c r="V598" s="219"/>
      <c r="W598" s="219"/>
      <c r="X598" s="219"/>
      <c r="Y598" s="219"/>
      <c r="Z598" s="219"/>
      <c r="AA598" s="219"/>
      <c r="AB598" s="219"/>
      <c r="AC598" s="219"/>
      <c r="AD598" s="219"/>
      <c r="AE598" s="219"/>
    </row>
    <row r="599" ht="29.25" customHeight="1">
      <c r="A599" s="219"/>
      <c r="B599" s="140"/>
      <c r="C599" s="140"/>
      <c r="D599" s="140"/>
      <c r="E599" s="754"/>
      <c r="G599" s="826"/>
      <c r="K599" s="219"/>
      <c r="L599" s="219"/>
      <c r="M599" s="219"/>
      <c r="N599" s="219"/>
      <c r="O599" s="219"/>
      <c r="P599" s="219"/>
      <c r="Q599" s="219"/>
      <c r="R599" s="219"/>
      <c r="S599" s="219"/>
      <c r="T599" s="219"/>
      <c r="U599" s="219"/>
      <c r="V599" s="219"/>
      <c r="W599" s="219"/>
      <c r="X599" s="219"/>
      <c r="Y599" s="219"/>
      <c r="Z599" s="219"/>
      <c r="AA599" s="219"/>
      <c r="AB599" s="219"/>
      <c r="AC599" s="219"/>
      <c r="AD599" s="219"/>
      <c r="AE599" s="219"/>
    </row>
    <row r="600" ht="29.25" customHeight="1">
      <c r="A600" s="219"/>
      <c r="B600" s="140"/>
      <c r="C600" s="140"/>
      <c r="D600" s="140"/>
      <c r="E600" s="754"/>
      <c r="G600" s="826"/>
      <c r="K600" s="219"/>
      <c r="L600" s="219"/>
      <c r="M600" s="219"/>
      <c r="N600" s="219"/>
      <c r="O600" s="219"/>
      <c r="P600" s="219"/>
      <c r="Q600" s="219"/>
      <c r="R600" s="219"/>
      <c r="S600" s="219"/>
      <c r="T600" s="219"/>
      <c r="U600" s="219"/>
      <c r="V600" s="219"/>
      <c r="W600" s="219"/>
      <c r="X600" s="219"/>
      <c r="Y600" s="219"/>
      <c r="Z600" s="219"/>
      <c r="AA600" s="219"/>
      <c r="AB600" s="219"/>
      <c r="AC600" s="219"/>
      <c r="AD600" s="219"/>
      <c r="AE600" s="219"/>
    </row>
    <row r="601" ht="29.25" customHeight="1">
      <c r="A601" s="219"/>
      <c r="B601" s="140"/>
      <c r="C601" s="140"/>
      <c r="D601" s="140"/>
      <c r="E601" s="754"/>
      <c r="G601" s="826"/>
      <c r="K601" s="219"/>
      <c r="L601" s="219"/>
      <c r="M601" s="219"/>
      <c r="N601" s="219"/>
      <c r="O601" s="219"/>
      <c r="P601" s="219"/>
      <c r="Q601" s="219"/>
      <c r="R601" s="219"/>
      <c r="S601" s="219"/>
      <c r="T601" s="219"/>
      <c r="U601" s="219"/>
      <c r="V601" s="219"/>
      <c r="W601" s="219"/>
      <c r="X601" s="219"/>
      <c r="Y601" s="219"/>
      <c r="Z601" s="219"/>
      <c r="AA601" s="219"/>
      <c r="AB601" s="219"/>
      <c r="AC601" s="219"/>
      <c r="AD601" s="219"/>
      <c r="AE601" s="219"/>
    </row>
    <row r="602" ht="29.25" customHeight="1">
      <c r="A602" s="219"/>
      <c r="B602" s="140"/>
      <c r="C602" s="140"/>
      <c r="D602" s="140"/>
      <c r="E602" s="754"/>
      <c r="G602" s="826"/>
      <c r="K602" s="219"/>
      <c r="L602" s="219"/>
      <c r="M602" s="219"/>
      <c r="N602" s="219"/>
      <c r="O602" s="219"/>
      <c r="P602" s="219"/>
      <c r="Q602" s="219"/>
      <c r="R602" s="219"/>
      <c r="S602" s="219"/>
      <c r="T602" s="219"/>
      <c r="U602" s="219"/>
      <c r="V602" s="219"/>
      <c r="W602" s="219"/>
      <c r="X602" s="219"/>
      <c r="Y602" s="219"/>
      <c r="Z602" s="219"/>
      <c r="AA602" s="219"/>
      <c r="AB602" s="219"/>
      <c r="AC602" s="219"/>
      <c r="AD602" s="219"/>
      <c r="AE602" s="219"/>
    </row>
    <row r="603" ht="29.25" customHeight="1">
      <c r="A603" s="219"/>
      <c r="B603" s="140"/>
      <c r="C603" s="140"/>
      <c r="D603" s="140"/>
      <c r="E603" s="754"/>
      <c r="G603" s="826"/>
      <c r="K603" s="219"/>
      <c r="L603" s="219"/>
      <c r="M603" s="219"/>
      <c r="N603" s="219"/>
      <c r="O603" s="219"/>
      <c r="P603" s="219"/>
      <c r="Q603" s="219"/>
      <c r="R603" s="219"/>
      <c r="S603" s="219"/>
      <c r="T603" s="219"/>
      <c r="U603" s="219"/>
      <c r="V603" s="219"/>
      <c r="W603" s="219"/>
      <c r="X603" s="219"/>
      <c r="Y603" s="219"/>
      <c r="Z603" s="219"/>
      <c r="AA603" s="219"/>
      <c r="AB603" s="219"/>
      <c r="AC603" s="219"/>
      <c r="AD603" s="219"/>
      <c r="AE603" s="219"/>
    </row>
    <row r="604" ht="29.25" customHeight="1">
      <c r="A604" s="219"/>
      <c r="B604" s="140"/>
      <c r="C604" s="140"/>
      <c r="D604" s="140"/>
      <c r="E604" s="754"/>
      <c r="G604" s="826"/>
      <c r="K604" s="219"/>
      <c r="L604" s="219"/>
      <c r="M604" s="219"/>
      <c r="N604" s="219"/>
      <c r="O604" s="219"/>
      <c r="P604" s="219"/>
      <c r="Q604" s="219"/>
      <c r="R604" s="219"/>
      <c r="S604" s="219"/>
      <c r="T604" s="219"/>
      <c r="U604" s="219"/>
      <c r="V604" s="219"/>
      <c r="W604" s="219"/>
      <c r="X604" s="219"/>
      <c r="Y604" s="219"/>
      <c r="Z604" s="219"/>
      <c r="AA604" s="219"/>
      <c r="AB604" s="219"/>
      <c r="AC604" s="219"/>
      <c r="AD604" s="219"/>
      <c r="AE604" s="219"/>
    </row>
    <row r="605" ht="29.25" customHeight="1">
      <c r="A605" s="219"/>
      <c r="B605" s="140"/>
      <c r="C605" s="140"/>
      <c r="D605" s="140"/>
      <c r="E605" s="754"/>
      <c r="G605" s="826"/>
      <c r="K605" s="219"/>
      <c r="L605" s="219"/>
      <c r="M605" s="219"/>
      <c r="N605" s="219"/>
      <c r="O605" s="219"/>
      <c r="P605" s="219"/>
      <c r="Q605" s="219"/>
      <c r="R605" s="219"/>
      <c r="S605" s="219"/>
      <c r="T605" s="219"/>
      <c r="U605" s="219"/>
      <c r="V605" s="219"/>
      <c r="W605" s="219"/>
      <c r="X605" s="219"/>
      <c r="Y605" s="219"/>
      <c r="Z605" s="219"/>
      <c r="AA605" s="219"/>
      <c r="AB605" s="219"/>
      <c r="AC605" s="219"/>
      <c r="AD605" s="219"/>
      <c r="AE605" s="219"/>
    </row>
    <row r="606" ht="29.25" customHeight="1">
      <c r="A606" s="219"/>
      <c r="B606" s="140"/>
      <c r="C606" s="140"/>
      <c r="D606" s="140"/>
      <c r="E606" s="754"/>
      <c r="G606" s="826"/>
      <c r="K606" s="219"/>
      <c r="L606" s="219"/>
      <c r="M606" s="219"/>
      <c r="N606" s="219"/>
      <c r="O606" s="219"/>
      <c r="P606" s="219"/>
      <c r="Q606" s="219"/>
      <c r="R606" s="219"/>
      <c r="S606" s="219"/>
      <c r="T606" s="219"/>
      <c r="U606" s="219"/>
      <c r="V606" s="219"/>
      <c r="W606" s="219"/>
      <c r="X606" s="219"/>
      <c r="Y606" s="219"/>
      <c r="Z606" s="219"/>
      <c r="AA606" s="219"/>
      <c r="AB606" s="219"/>
      <c r="AC606" s="219"/>
      <c r="AD606" s="219"/>
      <c r="AE606" s="219"/>
    </row>
    <row r="607" ht="29.25" customHeight="1">
      <c r="A607" s="219"/>
      <c r="B607" s="140"/>
      <c r="C607" s="140"/>
      <c r="D607" s="140"/>
      <c r="E607" s="754"/>
      <c r="G607" s="826"/>
      <c r="K607" s="219"/>
      <c r="L607" s="219"/>
      <c r="M607" s="219"/>
      <c r="N607" s="219"/>
      <c r="O607" s="219"/>
      <c r="P607" s="219"/>
      <c r="Q607" s="219"/>
      <c r="R607" s="219"/>
      <c r="S607" s="219"/>
      <c r="T607" s="219"/>
      <c r="U607" s="219"/>
      <c r="V607" s="219"/>
      <c r="W607" s="219"/>
      <c r="X607" s="219"/>
      <c r="Y607" s="219"/>
      <c r="Z607" s="219"/>
      <c r="AA607" s="219"/>
      <c r="AB607" s="219"/>
      <c r="AC607" s="219"/>
      <c r="AD607" s="219"/>
      <c r="AE607" s="219"/>
    </row>
    <row r="608" ht="29.25" customHeight="1">
      <c r="A608" s="219"/>
      <c r="B608" s="140"/>
      <c r="C608" s="140"/>
      <c r="D608" s="140"/>
      <c r="E608" s="754"/>
      <c r="G608" s="826"/>
      <c r="K608" s="219"/>
      <c r="L608" s="219"/>
      <c r="M608" s="219"/>
      <c r="N608" s="219"/>
      <c r="O608" s="219"/>
      <c r="P608" s="219"/>
      <c r="Q608" s="219"/>
      <c r="R608" s="219"/>
      <c r="S608" s="219"/>
      <c r="T608" s="219"/>
      <c r="U608" s="219"/>
      <c r="V608" s="219"/>
      <c r="W608" s="219"/>
      <c r="X608" s="219"/>
      <c r="Y608" s="219"/>
      <c r="Z608" s="219"/>
      <c r="AA608" s="219"/>
      <c r="AB608" s="219"/>
      <c r="AC608" s="219"/>
      <c r="AD608" s="219"/>
      <c r="AE608" s="219"/>
    </row>
    <row r="609" ht="29.25" customHeight="1">
      <c r="A609" s="219"/>
      <c r="B609" s="140"/>
      <c r="C609" s="140"/>
      <c r="D609" s="140"/>
      <c r="E609" s="754"/>
      <c r="G609" s="826"/>
      <c r="K609" s="219"/>
      <c r="L609" s="219"/>
      <c r="M609" s="219"/>
      <c r="N609" s="219"/>
      <c r="O609" s="219"/>
      <c r="P609" s="219"/>
      <c r="Q609" s="219"/>
      <c r="R609" s="219"/>
      <c r="S609" s="219"/>
      <c r="T609" s="219"/>
      <c r="U609" s="219"/>
      <c r="V609" s="219"/>
      <c r="W609" s="219"/>
      <c r="X609" s="219"/>
      <c r="Y609" s="219"/>
      <c r="Z609" s="219"/>
      <c r="AA609" s="219"/>
      <c r="AB609" s="219"/>
      <c r="AC609" s="219"/>
      <c r="AD609" s="219"/>
      <c r="AE609" s="219"/>
    </row>
    <row r="610" ht="29.25" customHeight="1">
      <c r="A610" s="219"/>
      <c r="B610" s="140"/>
      <c r="C610" s="140"/>
      <c r="D610" s="140"/>
      <c r="E610" s="754"/>
      <c r="G610" s="826"/>
      <c r="K610" s="219"/>
      <c r="L610" s="219"/>
      <c r="M610" s="219"/>
      <c r="N610" s="219"/>
      <c r="O610" s="219"/>
      <c r="P610" s="219"/>
      <c r="Q610" s="219"/>
      <c r="R610" s="219"/>
      <c r="S610" s="219"/>
      <c r="T610" s="219"/>
      <c r="U610" s="219"/>
      <c r="V610" s="219"/>
      <c r="W610" s="219"/>
      <c r="X610" s="219"/>
      <c r="Y610" s="219"/>
      <c r="Z610" s="219"/>
      <c r="AA610" s="219"/>
      <c r="AB610" s="219"/>
      <c r="AC610" s="219"/>
      <c r="AD610" s="219"/>
      <c r="AE610" s="219"/>
    </row>
    <row r="611" ht="29.25" customHeight="1">
      <c r="A611" s="219"/>
      <c r="B611" s="140"/>
      <c r="C611" s="140"/>
      <c r="D611" s="140"/>
      <c r="E611" s="754"/>
      <c r="G611" s="826"/>
      <c r="K611" s="219"/>
      <c r="L611" s="219"/>
      <c r="M611" s="219"/>
      <c r="N611" s="219"/>
      <c r="O611" s="219"/>
      <c r="P611" s="219"/>
      <c r="Q611" s="219"/>
      <c r="R611" s="219"/>
      <c r="S611" s="219"/>
      <c r="T611" s="219"/>
      <c r="U611" s="219"/>
      <c r="V611" s="219"/>
      <c r="W611" s="219"/>
      <c r="X611" s="219"/>
      <c r="Y611" s="219"/>
      <c r="Z611" s="219"/>
      <c r="AA611" s="219"/>
      <c r="AB611" s="219"/>
      <c r="AC611" s="219"/>
      <c r="AD611" s="219"/>
      <c r="AE611" s="219"/>
    </row>
    <row r="612" ht="29.25" customHeight="1">
      <c r="A612" s="219"/>
      <c r="B612" s="140"/>
      <c r="C612" s="140"/>
      <c r="D612" s="140"/>
      <c r="E612" s="754"/>
      <c r="G612" s="826"/>
      <c r="K612" s="219"/>
      <c r="L612" s="219"/>
      <c r="M612" s="219"/>
      <c r="N612" s="219"/>
      <c r="O612" s="219"/>
      <c r="P612" s="219"/>
      <c r="Q612" s="219"/>
      <c r="R612" s="219"/>
      <c r="S612" s="219"/>
      <c r="T612" s="219"/>
      <c r="U612" s="219"/>
      <c r="V612" s="219"/>
      <c r="W612" s="219"/>
      <c r="X612" s="219"/>
      <c r="Y612" s="219"/>
      <c r="Z612" s="219"/>
      <c r="AA612" s="219"/>
      <c r="AB612" s="219"/>
      <c r="AC612" s="219"/>
      <c r="AD612" s="219"/>
      <c r="AE612" s="219"/>
    </row>
    <row r="613" ht="29.25" customHeight="1">
      <c r="A613" s="219"/>
      <c r="B613" s="140"/>
      <c r="C613" s="140"/>
      <c r="D613" s="140"/>
      <c r="E613" s="754"/>
      <c r="G613" s="826"/>
      <c r="K613" s="219"/>
      <c r="L613" s="219"/>
      <c r="M613" s="219"/>
      <c r="N613" s="219"/>
      <c r="O613" s="219"/>
      <c r="P613" s="219"/>
      <c r="Q613" s="219"/>
      <c r="R613" s="219"/>
      <c r="S613" s="219"/>
      <c r="T613" s="219"/>
      <c r="U613" s="219"/>
      <c r="V613" s="219"/>
      <c r="W613" s="219"/>
      <c r="X613" s="219"/>
      <c r="Y613" s="219"/>
      <c r="Z613" s="219"/>
      <c r="AA613" s="219"/>
      <c r="AB613" s="219"/>
      <c r="AC613" s="219"/>
      <c r="AD613" s="219"/>
      <c r="AE613" s="219"/>
    </row>
    <row r="614" ht="29.25" customHeight="1">
      <c r="A614" s="219"/>
      <c r="B614" s="140"/>
      <c r="C614" s="140"/>
      <c r="D614" s="140"/>
      <c r="E614" s="754"/>
      <c r="G614" s="826"/>
      <c r="K614" s="219"/>
      <c r="L614" s="219"/>
      <c r="M614" s="219"/>
      <c r="N614" s="219"/>
      <c r="O614" s="219"/>
      <c r="P614" s="219"/>
      <c r="Q614" s="219"/>
      <c r="R614" s="219"/>
      <c r="S614" s="219"/>
      <c r="T614" s="219"/>
      <c r="U614" s="219"/>
      <c r="V614" s="219"/>
      <c r="W614" s="219"/>
      <c r="X614" s="219"/>
      <c r="Y614" s="219"/>
      <c r="Z614" s="219"/>
      <c r="AA614" s="219"/>
      <c r="AB614" s="219"/>
      <c r="AC614" s="219"/>
      <c r="AD614" s="219"/>
      <c r="AE614" s="219"/>
    </row>
    <row r="615" ht="29.25" customHeight="1">
      <c r="A615" s="219"/>
      <c r="B615" s="140"/>
      <c r="C615" s="140"/>
      <c r="D615" s="140"/>
      <c r="E615" s="754"/>
      <c r="G615" s="826"/>
      <c r="K615" s="219"/>
      <c r="L615" s="219"/>
      <c r="M615" s="219"/>
      <c r="N615" s="219"/>
      <c r="O615" s="219"/>
      <c r="P615" s="219"/>
      <c r="Q615" s="219"/>
      <c r="R615" s="219"/>
      <c r="S615" s="219"/>
      <c r="T615" s="219"/>
      <c r="U615" s="219"/>
      <c r="V615" s="219"/>
      <c r="W615" s="219"/>
      <c r="X615" s="219"/>
      <c r="Y615" s="219"/>
      <c r="Z615" s="219"/>
      <c r="AA615" s="219"/>
      <c r="AB615" s="219"/>
      <c r="AC615" s="219"/>
      <c r="AD615" s="219"/>
      <c r="AE615" s="219"/>
    </row>
    <row r="616" ht="29.25" customHeight="1">
      <c r="A616" s="219"/>
      <c r="B616" s="140"/>
      <c r="C616" s="140"/>
      <c r="D616" s="140"/>
      <c r="E616" s="754"/>
      <c r="G616" s="826"/>
      <c r="K616" s="219"/>
      <c r="L616" s="219"/>
      <c r="M616" s="219"/>
      <c r="N616" s="219"/>
      <c r="O616" s="219"/>
      <c r="P616" s="219"/>
      <c r="Q616" s="219"/>
      <c r="R616" s="219"/>
      <c r="S616" s="219"/>
      <c r="T616" s="219"/>
      <c r="U616" s="219"/>
      <c r="V616" s="219"/>
      <c r="W616" s="219"/>
      <c r="X616" s="219"/>
      <c r="Y616" s="219"/>
      <c r="Z616" s="219"/>
      <c r="AA616" s="219"/>
      <c r="AB616" s="219"/>
      <c r="AC616" s="219"/>
      <c r="AD616" s="219"/>
      <c r="AE616" s="219"/>
    </row>
    <row r="617" ht="29.25" customHeight="1">
      <c r="A617" s="219"/>
      <c r="B617" s="140"/>
      <c r="C617" s="140"/>
      <c r="D617" s="140"/>
      <c r="E617" s="754"/>
      <c r="G617" s="826"/>
      <c r="K617" s="219"/>
      <c r="L617" s="219"/>
      <c r="M617" s="219"/>
      <c r="N617" s="219"/>
      <c r="O617" s="219"/>
      <c r="P617" s="219"/>
      <c r="Q617" s="219"/>
      <c r="R617" s="219"/>
      <c r="S617" s="219"/>
      <c r="T617" s="219"/>
      <c r="U617" s="219"/>
      <c r="V617" s="219"/>
      <c r="W617" s="219"/>
      <c r="X617" s="219"/>
      <c r="Y617" s="219"/>
      <c r="Z617" s="219"/>
      <c r="AA617" s="219"/>
      <c r="AB617" s="219"/>
      <c r="AC617" s="219"/>
      <c r="AD617" s="219"/>
      <c r="AE617" s="219"/>
    </row>
    <row r="618" ht="29.25" customHeight="1">
      <c r="A618" s="219"/>
      <c r="B618" s="140"/>
      <c r="C618" s="140"/>
      <c r="D618" s="140"/>
      <c r="E618" s="754"/>
      <c r="G618" s="826"/>
      <c r="K618" s="219"/>
      <c r="L618" s="219"/>
      <c r="M618" s="219"/>
      <c r="N618" s="219"/>
      <c r="O618" s="219"/>
      <c r="P618" s="219"/>
      <c r="Q618" s="219"/>
      <c r="R618" s="219"/>
      <c r="S618" s="219"/>
      <c r="T618" s="219"/>
      <c r="U618" s="219"/>
      <c r="V618" s="219"/>
      <c r="W618" s="219"/>
      <c r="X618" s="219"/>
      <c r="Y618" s="219"/>
      <c r="Z618" s="219"/>
      <c r="AA618" s="219"/>
      <c r="AB618" s="219"/>
      <c r="AC618" s="219"/>
      <c r="AD618" s="219"/>
      <c r="AE618" s="219"/>
    </row>
    <row r="619" ht="29.25" customHeight="1">
      <c r="A619" s="219"/>
      <c r="B619" s="140"/>
      <c r="C619" s="140"/>
      <c r="D619" s="140"/>
      <c r="E619" s="754"/>
      <c r="G619" s="826"/>
      <c r="K619" s="219"/>
      <c r="L619" s="219"/>
      <c r="M619" s="219"/>
      <c r="N619" s="219"/>
      <c r="O619" s="219"/>
      <c r="P619" s="219"/>
      <c r="Q619" s="219"/>
      <c r="R619" s="219"/>
      <c r="S619" s="219"/>
      <c r="T619" s="219"/>
      <c r="U619" s="219"/>
      <c r="V619" s="219"/>
      <c r="W619" s="219"/>
      <c r="X619" s="219"/>
      <c r="Y619" s="219"/>
      <c r="Z619" s="219"/>
      <c r="AA619" s="219"/>
      <c r="AB619" s="219"/>
      <c r="AC619" s="219"/>
      <c r="AD619" s="219"/>
      <c r="AE619" s="219"/>
    </row>
    <row r="620" ht="29.25" customHeight="1">
      <c r="A620" s="219"/>
      <c r="B620" s="140"/>
      <c r="C620" s="140"/>
      <c r="D620" s="140"/>
      <c r="E620" s="754"/>
      <c r="G620" s="826"/>
      <c r="K620" s="219"/>
      <c r="L620" s="219"/>
      <c r="M620" s="219"/>
      <c r="N620" s="219"/>
      <c r="O620" s="219"/>
      <c r="P620" s="219"/>
      <c r="Q620" s="219"/>
      <c r="R620" s="219"/>
      <c r="S620" s="219"/>
      <c r="T620" s="219"/>
      <c r="U620" s="219"/>
      <c r="V620" s="219"/>
      <c r="W620" s="219"/>
      <c r="X620" s="219"/>
      <c r="Y620" s="219"/>
      <c r="Z620" s="219"/>
      <c r="AA620" s="219"/>
      <c r="AB620" s="219"/>
      <c r="AC620" s="219"/>
      <c r="AD620" s="219"/>
      <c r="AE620" s="219"/>
    </row>
    <row r="621" ht="29.25" customHeight="1">
      <c r="A621" s="219"/>
      <c r="B621" s="140"/>
      <c r="C621" s="140"/>
      <c r="D621" s="140"/>
      <c r="E621" s="754"/>
      <c r="G621" s="826"/>
      <c r="K621" s="219"/>
      <c r="L621" s="219"/>
      <c r="M621" s="219"/>
      <c r="N621" s="219"/>
      <c r="O621" s="219"/>
      <c r="P621" s="219"/>
      <c r="Q621" s="219"/>
      <c r="R621" s="219"/>
      <c r="S621" s="219"/>
      <c r="T621" s="219"/>
      <c r="U621" s="219"/>
      <c r="V621" s="219"/>
      <c r="W621" s="219"/>
      <c r="X621" s="219"/>
      <c r="Y621" s="219"/>
      <c r="Z621" s="219"/>
      <c r="AA621" s="219"/>
      <c r="AB621" s="219"/>
      <c r="AC621" s="219"/>
      <c r="AD621" s="219"/>
      <c r="AE621" s="219"/>
    </row>
    <row r="622" ht="29.25" customHeight="1">
      <c r="A622" s="219"/>
      <c r="B622" s="140"/>
      <c r="C622" s="140"/>
      <c r="D622" s="140"/>
      <c r="E622" s="754"/>
      <c r="G622" s="826"/>
      <c r="K622" s="219"/>
      <c r="L622" s="219"/>
      <c r="M622" s="219"/>
      <c r="N622" s="219"/>
      <c r="O622" s="219"/>
      <c r="P622" s="219"/>
      <c r="Q622" s="219"/>
      <c r="R622" s="219"/>
      <c r="S622" s="219"/>
      <c r="T622" s="219"/>
      <c r="U622" s="219"/>
      <c r="V622" s="219"/>
      <c r="W622" s="219"/>
      <c r="X622" s="219"/>
      <c r="Y622" s="219"/>
      <c r="Z622" s="219"/>
      <c r="AA622" s="219"/>
      <c r="AB622" s="219"/>
      <c r="AC622" s="219"/>
      <c r="AD622" s="219"/>
      <c r="AE622" s="219"/>
    </row>
    <row r="623" ht="29.25" customHeight="1">
      <c r="A623" s="219"/>
      <c r="B623" s="140"/>
      <c r="C623" s="140"/>
      <c r="D623" s="140"/>
      <c r="E623" s="754"/>
      <c r="G623" s="826"/>
      <c r="K623" s="219"/>
      <c r="L623" s="219"/>
      <c r="M623" s="219"/>
      <c r="N623" s="219"/>
      <c r="O623" s="219"/>
      <c r="P623" s="219"/>
      <c r="Q623" s="219"/>
      <c r="R623" s="219"/>
      <c r="S623" s="219"/>
      <c r="T623" s="219"/>
      <c r="U623" s="219"/>
      <c r="V623" s="219"/>
      <c r="W623" s="219"/>
      <c r="X623" s="219"/>
      <c r="Y623" s="219"/>
      <c r="Z623" s="219"/>
      <c r="AA623" s="219"/>
      <c r="AB623" s="219"/>
      <c r="AC623" s="219"/>
      <c r="AD623" s="219"/>
      <c r="AE623" s="219"/>
    </row>
    <row r="624" ht="29.25" customHeight="1">
      <c r="A624" s="219"/>
      <c r="B624" s="140"/>
      <c r="C624" s="140"/>
      <c r="D624" s="140"/>
      <c r="E624" s="754"/>
      <c r="G624" s="826"/>
      <c r="K624" s="219"/>
      <c r="L624" s="219"/>
      <c r="M624" s="219"/>
      <c r="N624" s="219"/>
      <c r="O624" s="219"/>
      <c r="P624" s="219"/>
      <c r="Q624" s="219"/>
      <c r="R624" s="219"/>
      <c r="S624" s="219"/>
      <c r="T624" s="219"/>
      <c r="U624" s="219"/>
      <c r="V624" s="219"/>
      <c r="W624" s="219"/>
      <c r="X624" s="219"/>
      <c r="Y624" s="219"/>
      <c r="Z624" s="219"/>
      <c r="AA624" s="219"/>
      <c r="AB624" s="219"/>
      <c r="AC624" s="219"/>
      <c r="AD624" s="219"/>
      <c r="AE624" s="219"/>
    </row>
    <row r="625" ht="29.25" customHeight="1">
      <c r="A625" s="219"/>
      <c r="B625" s="140"/>
      <c r="C625" s="140"/>
      <c r="D625" s="140"/>
      <c r="E625" s="754"/>
      <c r="G625" s="826"/>
      <c r="K625" s="219"/>
      <c r="L625" s="219"/>
      <c r="M625" s="219"/>
      <c r="N625" s="219"/>
      <c r="O625" s="219"/>
      <c r="P625" s="219"/>
      <c r="Q625" s="219"/>
      <c r="R625" s="219"/>
      <c r="S625" s="219"/>
      <c r="T625" s="219"/>
      <c r="U625" s="219"/>
      <c r="V625" s="219"/>
      <c r="W625" s="219"/>
      <c r="X625" s="219"/>
      <c r="Y625" s="219"/>
      <c r="Z625" s="219"/>
      <c r="AA625" s="219"/>
      <c r="AB625" s="219"/>
      <c r="AC625" s="219"/>
      <c r="AD625" s="219"/>
      <c r="AE625" s="219"/>
    </row>
    <row r="626" ht="29.25" customHeight="1">
      <c r="A626" s="219"/>
      <c r="B626" s="140"/>
      <c r="C626" s="140"/>
      <c r="D626" s="140"/>
      <c r="E626" s="754"/>
      <c r="G626" s="826"/>
      <c r="K626" s="219"/>
      <c r="L626" s="219"/>
      <c r="M626" s="219"/>
      <c r="N626" s="219"/>
      <c r="O626" s="219"/>
      <c r="P626" s="219"/>
      <c r="Q626" s="219"/>
      <c r="R626" s="219"/>
      <c r="S626" s="219"/>
      <c r="T626" s="219"/>
      <c r="U626" s="219"/>
      <c r="V626" s="219"/>
      <c r="W626" s="219"/>
      <c r="X626" s="219"/>
      <c r="Y626" s="219"/>
      <c r="Z626" s="219"/>
      <c r="AA626" s="219"/>
      <c r="AB626" s="219"/>
      <c r="AC626" s="219"/>
      <c r="AD626" s="219"/>
      <c r="AE626" s="219"/>
    </row>
    <row r="627" ht="29.25" customHeight="1">
      <c r="A627" s="219"/>
      <c r="B627" s="140"/>
      <c r="C627" s="140"/>
      <c r="D627" s="140"/>
      <c r="E627" s="754"/>
      <c r="G627" s="826"/>
      <c r="K627" s="219"/>
      <c r="L627" s="219"/>
      <c r="M627" s="219"/>
      <c r="N627" s="219"/>
      <c r="O627" s="219"/>
      <c r="P627" s="219"/>
      <c r="Q627" s="219"/>
      <c r="R627" s="219"/>
      <c r="S627" s="219"/>
      <c r="T627" s="219"/>
      <c r="U627" s="219"/>
      <c r="V627" s="219"/>
      <c r="W627" s="219"/>
      <c r="X627" s="219"/>
      <c r="Y627" s="219"/>
      <c r="Z627" s="219"/>
      <c r="AA627" s="219"/>
      <c r="AB627" s="219"/>
      <c r="AC627" s="219"/>
      <c r="AD627" s="219"/>
      <c r="AE627" s="219"/>
    </row>
    <row r="628" ht="29.25" customHeight="1">
      <c r="A628" s="219"/>
      <c r="B628" s="140"/>
      <c r="C628" s="140"/>
      <c r="D628" s="140"/>
      <c r="E628" s="754"/>
      <c r="G628" s="826"/>
      <c r="K628" s="219"/>
      <c r="L628" s="219"/>
      <c r="M628" s="219"/>
      <c r="N628" s="219"/>
      <c r="O628" s="219"/>
      <c r="P628" s="219"/>
      <c r="Q628" s="219"/>
      <c r="R628" s="219"/>
      <c r="S628" s="219"/>
      <c r="T628" s="219"/>
      <c r="U628" s="219"/>
      <c r="V628" s="219"/>
      <c r="W628" s="219"/>
      <c r="X628" s="219"/>
      <c r="Y628" s="219"/>
      <c r="Z628" s="219"/>
      <c r="AA628" s="219"/>
      <c r="AB628" s="219"/>
      <c r="AC628" s="219"/>
      <c r="AD628" s="219"/>
      <c r="AE628" s="219"/>
    </row>
    <row r="629" ht="29.25" customHeight="1">
      <c r="A629" s="219"/>
      <c r="B629" s="140"/>
      <c r="C629" s="140"/>
      <c r="D629" s="140"/>
      <c r="E629" s="754"/>
      <c r="G629" s="826"/>
      <c r="K629" s="219"/>
      <c r="L629" s="219"/>
      <c r="M629" s="219"/>
      <c r="N629" s="219"/>
      <c r="O629" s="219"/>
      <c r="P629" s="219"/>
      <c r="Q629" s="219"/>
      <c r="R629" s="219"/>
      <c r="S629" s="219"/>
      <c r="T629" s="219"/>
      <c r="U629" s="219"/>
      <c r="V629" s="219"/>
      <c r="W629" s="219"/>
      <c r="X629" s="219"/>
      <c r="Y629" s="219"/>
      <c r="Z629" s="219"/>
      <c r="AA629" s="219"/>
      <c r="AB629" s="219"/>
      <c r="AC629" s="219"/>
      <c r="AD629" s="219"/>
      <c r="AE629" s="219"/>
    </row>
    <row r="630" ht="29.25" customHeight="1">
      <c r="A630" s="219"/>
      <c r="B630" s="140"/>
      <c r="C630" s="140"/>
      <c r="D630" s="140"/>
      <c r="E630" s="754"/>
      <c r="G630" s="826"/>
      <c r="K630" s="219"/>
      <c r="L630" s="219"/>
      <c r="M630" s="219"/>
      <c r="N630" s="219"/>
      <c r="O630" s="219"/>
      <c r="P630" s="219"/>
      <c r="Q630" s="219"/>
      <c r="R630" s="219"/>
      <c r="S630" s="219"/>
      <c r="T630" s="219"/>
      <c r="U630" s="219"/>
      <c r="V630" s="219"/>
      <c r="W630" s="219"/>
      <c r="X630" s="219"/>
      <c r="Y630" s="219"/>
      <c r="Z630" s="219"/>
      <c r="AA630" s="219"/>
      <c r="AB630" s="219"/>
      <c r="AC630" s="219"/>
      <c r="AD630" s="219"/>
      <c r="AE630" s="219"/>
    </row>
    <row r="631" ht="29.25" customHeight="1">
      <c r="A631" s="219"/>
      <c r="B631" s="140"/>
      <c r="C631" s="140"/>
      <c r="D631" s="140"/>
      <c r="E631" s="754"/>
      <c r="G631" s="826"/>
      <c r="K631" s="219"/>
      <c r="L631" s="219"/>
      <c r="M631" s="219"/>
      <c r="N631" s="219"/>
      <c r="O631" s="219"/>
      <c r="P631" s="219"/>
      <c r="Q631" s="219"/>
      <c r="R631" s="219"/>
      <c r="S631" s="219"/>
      <c r="T631" s="219"/>
      <c r="U631" s="219"/>
      <c r="V631" s="219"/>
      <c r="W631" s="219"/>
      <c r="X631" s="219"/>
      <c r="Y631" s="219"/>
      <c r="Z631" s="219"/>
      <c r="AA631" s="219"/>
      <c r="AB631" s="219"/>
      <c r="AC631" s="219"/>
      <c r="AD631" s="219"/>
      <c r="AE631" s="219"/>
    </row>
    <row r="632" ht="29.25" customHeight="1">
      <c r="A632" s="219"/>
      <c r="B632" s="140"/>
      <c r="C632" s="140"/>
      <c r="D632" s="140"/>
      <c r="E632" s="754"/>
      <c r="G632" s="826"/>
      <c r="K632" s="219"/>
      <c r="L632" s="219"/>
      <c r="M632" s="219"/>
      <c r="N632" s="219"/>
      <c r="O632" s="219"/>
      <c r="P632" s="219"/>
      <c r="Q632" s="219"/>
      <c r="R632" s="219"/>
      <c r="S632" s="219"/>
      <c r="T632" s="219"/>
      <c r="U632" s="219"/>
      <c r="V632" s="219"/>
      <c r="W632" s="219"/>
      <c r="X632" s="219"/>
      <c r="Y632" s="219"/>
      <c r="Z632" s="219"/>
      <c r="AA632" s="219"/>
      <c r="AB632" s="219"/>
      <c r="AC632" s="219"/>
      <c r="AD632" s="219"/>
      <c r="AE632" s="219"/>
    </row>
    <row r="633" ht="29.25" customHeight="1">
      <c r="A633" s="219"/>
      <c r="B633" s="140"/>
      <c r="C633" s="140"/>
      <c r="D633" s="140"/>
      <c r="E633" s="754"/>
      <c r="G633" s="826"/>
      <c r="K633" s="219"/>
      <c r="L633" s="219"/>
      <c r="M633" s="219"/>
      <c r="N633" s="219"/>
      <c r="O633" s="219"/>
      <c r="P633" s="219"/>
      <c r="Q633" s="219"/>
      <c r="R633" s="219"/>
      <c r="S633" s="219"/>
      <c r="T633" s="219"/>
      <c r="U633" s="219"/>
      <c r="V633" s="219"/>
      <c r="W633" s="219"/>
      <c r="X633" s="219"/>
      <c r="Y633" s="219"/>
      <c r="Z633" s="219"/>
      <c r="AA633" s="219"/>
      <c r="AB633" s="219"/>
      <c r="AC633" s="219"/>
      <c r="AD633" s="219"/>
      <c r="AE633" s="219"/>
    </row>
    <row r="634" ht="29.25" customHeight="1">
      <c r="A634" s="219"/>
      <c r="B634" s="140"/>
      <c r="C634" s="140"/>
      <c r="D634" s="140"/>
      <c r="E634" s="754"/>
      <c r="G634" s="826"/>
      <c r="K634" s="219"/>
      <c r="L634" s="219"/>
      <c r="M634" s="219"/>
      <c r="N634" s="219"/>
      <c r="O634" s="219"/>
      <c r="P634" s="219"/>
      <c r="Q634" s="219"/>
      <c r="R634" s="219"/>
      <c r="S634" s="219"/>
      <c r="T634" s="219"/>
      <c r="U634" s="219"/>
      <c r="V634" s="219"/>
      <c r="W634" s="219"/>
      <c r="X634" s="219"/>
      <c r="Y634" s="219"/>
      <c r="Z634" s="219"/>
      <c r="AA634" s="219"/>
      <c r="AB634" s="219"/>
      <c r="AC634" s="219"/>
      <c r="AD634" s="219"/>
      <c r="AE634" s="219"/>
    </row>
    <row r="635" ht="29.25" customHeight="1">
      <c r="A635" s="219"/>
      <c r="B635" s="140"/>
      <c r="C635" s="140"/>
      <c r="D635" s="140"/>
      <c r="E635" s="754"/>
      <c r="G635" s="826"/>
      <c r="K635" s="219"/>
      <c r="L635" s="219"/>
      <c r="M635" s="219"/>
      <c r="N635" s="219"/>
      <c r="O635" s="219"/>
      <c r="P635" s="219"/>
      <c r="Q635" s="219"/>
      <c r="R635" s="219"/>
      <c r="S635" s="219"/>
      <c r="T635" s="219"/>
      <c r="U635" s="219"/>
      <c r="V635" s="219"/>
      <c r="W635" s="219"/>
      <c r="X635" s="219"/>
      <c r="Y635" s="219"/>
      <c r="Z635" s="219"/>
      <c r="AA635" s="219"/>
      <c r="AB635" s="219"/>
      <c r="AC635" s="219"/>
      <c r="AD635" s="219"/>
      <c r="AE635" s="219"/>
    </row>
    <row r="636" ht="29.25" customHeight="1">
      <c r="A636" s="219"/>
      <c r="B636" s="140"/>
      <c r="C636" s="140"/>
      <c r="D636" s="140"/>
      <c r="E636" s="754"/>
      <c r="G636" s="826"/>
      <c r="K636" s="219"/>
      <c r="L636" s="219"/>
      <c r="M636" s="219"/>
      <c r="N636" s="219"/>
      <c r="O636" s="219"/>
      <c r="P636" s="219"/>
      <c r="Q636" s="219"/>
      <c r="R636" s="219"/>
      <c r="S636" s="219"/>
      <c r="T636" s="219"/>
      <c r="U636" s="219"/>
      <c r="V636" s="219"/>
      <c r="W636" s="219"/>
      <c r="X636" s="219"/>
      <c r="Y636" s="219"/>
      <c r="Z636" s="219"/>
      <c r="AA636" s="219"/>
      <c r="AB636" s="219"/>
      <c r="AC636" s="219"/>
      <c r="AD636" s="219"/>
      <c r="AE636" s="219"/>
    </row>
    <row r="637" ht="29.25" customHeight="1">
      <c r="A637" s="219"/>
      <c r="B637" s="140"/>
      <c r="C637" s="140"/>
      <c r="D637" s="140"/>
      <c r="E637" s="754"/>
      <c r="G637" s="826"/>
      <c r="K637" s="219"/>
      <c r="L637" s="219"/>
      <c r="M637" s="219"/>
      <c r="N637" s="219"/>
      <c r="O637" s="219"/>
      <c r="P637" s="219"/>
      <c r="Q637" s="219"/>
      <c r="R637" s="219"/>
      <c r="S637" s="219"/>
      <c r="T637" s="219"/>
      <c r="U637" s="219"/>
      <c r="V637" s="219"/>
      <c r="W637" s="219"/>
      <c r="X637" s="219"/>
      <c r="Y637" s="219"/>
      <c r="Z637" s="219"/>
      <c r="AA637" s="219"/>
      <c r="AB637" s="219"/>
      <c r="AC637" s="219"/>
      <c r="AD637" s="219"/>
      <c r="AE637" s="219"/>
    </row>
    <row r="638" ht="29.25" customHeight="1">
      <c r="A638" s="219"/>
      <c r="B638" s="140"/>
      <c r="C638" s="140"/>
      <c r="D638" s="140"/>
      <c r="E638" s="754"/>
      <c r="G638" s="826"/>
      <c r="K638" s="219"/>
      <c r="L638" s="219"/>
      <c r="M638" s="219"/>
      <c r="N638" s="219"/>
      <c r="O638" s="219"/>
      <c r="P638" s="219"/>
      <c r="Q638" s="219"/>
      <c r="R638" s="219"/>
      <c r="S638" s="219"/>
      <c r="T638" s="219"/>
      <c r="U638" s="219"/>
      <c r="V638" s="219"/>
      <c r="W638" s="219"/>
      <c r="X638" s="219"/>
      <c r="Y638" s="219"/>
      <c r="Z638" s="219"/>
      <c r="AA638" s="219"/>
      <c r="AB638" s="219"/>
      <c r="AC638" s="219"/>
      <c r="AD638" s="219"/>
      <c r="AE638" s="219"/>
    </row>
    <row r="639" ht="29.25" customHeight="1">
      <c r="A639" s="219"/>
      <c r="B639" s="140"/>
      <c r="C639" s="140"/>
      <c r="D639" s="140"/>
      <c r="E639" s="754"/>
      <c r="G639" s="826"/>
      <c r="K639" s="219"/>
      <c r="L639" s="219"/>
      <c r="M639" s="219"/>
      <c r="N639" s="219"/>
      <c r="O639" s="219"/>
      <c r="P639" s="219"/>
      <c r="Q639" s="219"/>
      <c r="R639" s="219"/>
      <c r="S639" s="219"/>
      <c r="T639" s="219"/>
      <c r="U639" s="219"/>
      <c r="V639" s="219"/>
      <c r="W639" s="219"/>
      <c r="X639" s="219"/>
      <c r="Y639" s="219"/>
      <c r="Z639" s="219"/>
      <c r="AA639" s="219"/>
      <c r="AB639" s="219"/>
      <c r="AC639" s="219"/>
      <c r="AD639" s="219"/>
      <c r="AE639" s="219"/>
    </row>
    <row r="640" ht="29.25" customHeight="1">
      <c r="A640" s="219"/>
      <c r="B640" s="140"/>
      <c r="C640" s="140"/>
      <c r="D640" s="140"/>
      <c r="E640" s="754"/>
      <c r="G640" s="826"/>
      <c r="K640" s="219"/>
      <c r="L640" s="219"/>
      <c r="M640" s="219"/>
      <c r="N640" s="219"/>
      <c r="O640" s="219"/>
      <c r="P640" s="219"/>
      <c r="Q640" s="219"/>
      <c r="R640" s="219"/>
      <c r="S640" s="219"/>
      <c r="T640" s="219"/>
      <c r="U640" s="219"/>
      <c r="V640" s="219"/>
      <c r="W640" s="219"/>
      <c r="X640" s="219"/>
      <c r="Y640" s="219"/>
      <c r="Z640" s="219"/>
      <c r="AA640" s="219"/>
      <c r="AB640" s="219"/>
      <c r="AC640" s="219"/>
      <c r="AD640" s="219"/>
      <c r="AE640" s="219"/>
    </row>
    <row r="641" ht="29.25" customHeight="1">
      <c r="A641" s="219"/>
      <c r="B641" s="140"/>
      <c r="C641" s="140"/>
      <c r="D641" s="140"/>
      <c r="E641" s="754"/>
      <c r="G641" s="826"/>
      <c r="K641" s="219"/>
      <c r="L641" s="219"/>
      <c r="M641" s="219"/>
      <c r="N641" s="219"/>
      <c r="O641" s="219"/>
      <c r="P641" s="219"/>
      <c r="Q641" s="219"/>
      <c r="R641" s="219"/>
      <c r="S641" s="219"/>
      <c r="T641" s="219"/>
      <c r="U641" s="219"/>
      <c r="V641" s="219"/>
      <c r="W641" s="219"/>
      <c r="X641" s="219"/>
      <c r="Y641" s="219"/>
      <c r="Z641" s="219"/>
      <c r="AA641" s="219"/>
      <c r="AB641" s="219"/>
      <c r="AC641" s="219"/>
      <c r="AD641" s="219"/>
      <c r="AE641" s="219"/>
    </row>
    <row r="642" ht="29.25" customHeight="1">
      <c r="A642" s="219"/>
      <c r="B642" s="140"/>
      <c r="C642" s="140"/>
      <c r="D642" s="140"/>
      <c r="E642" s="754"/>
      <c r="G642" s="826"/>
      <c r="K642" s="219"/>
      <c r="L642" s="219"/>
      <c r="M642" s="219"/>
      <c r="N642" s="219"/>
      <c r="O642" s="219"/>
      <c r="P642" s="219"/>
      <c r="Q642" s="219"/>
      <c r="R642" s="219"/>
      <c r="S642" s="219"/>
      <c r="T642" s="219"/>
      <c r="U642" s="219"/>
      <c r="V642" s="219"/>
      <c r="W642" s="219"/>
      <c r="X642" s="219"/>
      <c r="Y642" s="219"/>
      <c r="Z642" s="219"/>
      <c r="AA642" s="219"/>
      <c r="AB642" s="219"/>
      <c r="AC642" s="219"/>
      <c r="AD642" s="219"/>
      <c r="AE642" s="219"/>
    </row>
    <row r="643" ht="29.25" customHeight="1">
      <c r="A643" s="219"/>
      <c r="B643" s="140"/>
      <c r="C643" s="140"/>
      <c r="D643" s="140"/>
      <c r="E643" s="754"/>
      <c r="G643" s="826"/>
      <c r="K643" s="219"/>
      <c r="L643" s="219"/>
      <c r="M643" s="219"/>
      <c r="N643" s="219"/>
      <c r="O643" s="219"/>
      <c r="P643" s="219"/>
      <c r="Q643" s="219"/>
      <c r="R643" s="219"/>
      <c r="S643" s="219"/>
      <c r="T643" s="219"/>
      <c r="U643" s="219"/>
      <c r="V643" s="219"/>
      <c r="W643" s="219"/>
      <c r="X643" s="219"/>
      <c r="Y643" s="219"/>
      <c r="Z643" s="219"/>
      <c r="AA643" s="219"/>
      <c r="AB643" s="219"/>
      <c r="AC643" s="219"/>
      <c r="AD643" s="219"/>
      <c r="AE643" s="219"/>
    </row>
    <row r="644" ht="29.25" customHeight="1">
      <c r="A644" s="219"/>
      <c r="B644" s="140"/>
      <c r="C644" s="140"/>
      <c r="D644" s="140"/>
      <c r="E644" s="754"/>
      <c r="G644" s="826"/>
      <c r="K644" s="219"/>
      <c r="L644" s="219"/>
      <c r="M644" s="219"/>
      <c r="N644" s="219"/>
      <c r="O644" s="219"/>
      <c r="P644" s="219"/>
      <c r="Q644" s="219"/>
      <c r="R644" s="219"/>
      <c r="S644" s="219"/>
      <c r="T644" s="219"/>
      <c r="U644" s="219"/>
      <c r="V644" s="219"/>
      <c r="W644" s="219"/>
      <c r="X644" s="219"/>
      <c r="Y644" s="219"/>
      <c r="Z644" s="219"/>
      <c r="AA644" s="219"/>
      <c r="AB644" s="219"/>
      <c r="AC644" s="219"/>
      <c r="AD644" s="219"/>
      <c r="AE644" s="219"/>
    </row>
    <row r="645" ht="29.25" customHeight="1">
      <c r="A645" s="219"/>
      <c r="B645" s="140"/>
      <c r="C645" s="140"/>
      <c r="D645" s="140"/>
      <c r="E645" s="754"/>
      <c r="G645" s="826"/>
      <c r="K645" s="219"/>
      <c r="L645" s="219"/>
      <c r="M645" s="219"/>
      <c r="N645" s="219"/>
      <c r="O645" s="219"/>
      <c r="P645" s="219"/>
      <c r="Q645" s="219"/>
      <c r="R645" s="219"/>
      <c r="S645" s="219"/>
      <c r="T645" s="219"/>
      <c r="U645" s="219"/>
      <c r="V645" s="219"/>
      <c r="W645" s="219"/>
      <c r="X645" s="219"/>
      <c r="Y645" s="219"/>
      <c r="Z645" s="219"/>
      <c r="AA645" s="219"/>
      <c r="AB645" s="219"/>
      <c r="AC645" s="219"/>
      <c r="AD645" s="219"/>
      <c r="AE645" s="219"/>
    </row>
    <row r="646" ht="29.25" customHeight="1">
      <c r="A646" s="219"/>
      <c r="B646" s="140"/>
      <c r="C646" s="140"/>
      <c r="D646" s="140"/>
      <c r="E646" s="754"/>
      <c r="G646" s="826"/>
      <c r="K646" s="219"/>
      <c r="L646" s="219"/>
      <c r="M646" s="219"/>
      <c r="N646" s="219"/>
      <c r="O646" s="219"/>
      <c r="P646" s="219"/>
      <c r="Q646" s="219"/>
      <c r="R646" s="219"/>
      <c r="S646" s="219"/>
      <c r="T646" s="219"/>
      <c r="U646" s="219"/>
      <c r="V646" s="219"/>
      <c r="W646" s="219"/>
      <c r="X646" s="219"/>
      <c r="Y646" s="219"/>
      <c r="Z646" s="219"/>
      <c r="AA646" s="219"/>
      <c r="AB646" s="219"/>
      <c r="AC646" s="219"/>
      <c r="AD646" s="219"/>
      <c r="AE646" s="219"/>
    </row>
    <row r="647" ht="29.25" customHeight="1">
      <c r="A647" s="219"/>
      <c r="B647" s="140"/>
      <c r="C647" s="140"/>
      <c r="D647" s="140"/>
      <c r="E647" s="754"/>
      <c r="G647" s="826"/>
      <c r="K647" s="219"/>
      <c r="L647" s="219"/>
      <c r="M647" s="219"/>
      <c r="N647" s="219"/>
      <c r="O647" s="219"/>
      <c r="P647" s="219"/>
      <c r="Q647" s="219"/>
      <c r="R647" s="219"/>
      <c r="S647" s="219"/>
      <c r="T647" s="219"/>
      <c r="U647" s="219"/>
      <c r="V647" s="219"/>
      <c r="W647" s="219"/>
      <c r="X647" s="219"/>
      <c r="Y647" s="219"/>
      <c r="Z647" s="219"/>
      <c r="AA647" s="219"/>
      <c r="AB647" s="219"/>
      <c r="AC647" s="219"/>
      <c r="AD647" s="219"/>
      <c r="AE647" s="219"/>
    </row>
    <row r="648" ht="29.25" customHeight="1">
      <c r="A648" s="219"/>
      <c r="B648" s="140"/>
      <c r="C648" s="140"/>
      <c r="D648" s="140"/>
      <c r="E648" s="754"/>
      <c r="G648" s="826"/>
      <c r="K648" s="219"/>
      <c r="L648" s="219"/>
      <c r="M648" s="219"/>
      <c r="N648" s="219"/>
      <c r="O648" s="219"/>
      <c r="P648" s="219"/>
      <c r="Q648" s="219"/>
      <c r="R648" s="219"/>
      <c r="S648" s="219"/>
      <c r="T648" s="219"/>
      <c r="U648" s="219"/>
      <c r="V648" s="219"/>
      <c r="W648" s="219"/>
      <c r="X648" s="219"/>
      <c r="Y648" s="219"/>
      <c r="Z648" s="219"/>
      <c r="AA648" s="219"/>
      <c r="AB648" s="219"/>
      <c r="AC648" s="219"/>
      <c r="AD648" s="219"/>
      <c r="AE648" s="219"/>
    </row>
    <row r="649" ht="29.25" customHeight="1">
      <c r="A649" s="219"/>
      <c r="B649" s="140"/>
      <c r="C649" s="140"/>
      <c r="D649" s="140"/>
      <c r="E649" s="754"/>
      <c r="G649" s="826"/>
      <c r="K649" s="219"/>
      <c r="L649" s="219"/>
      <c r="M649" s="219"/>
      <c r="N649" s="219"/>
      <c r="O649" s="219"/>
      <c r="P649" s="219"/>
      <c r="Q649" s="219"/>
      <c r="R649" s="219"/>
      <c r="S649" s="219"/>
      <c r="T649" s="219"/>
      <c r="U649" s="219"/>
      <c r="V649" s="219"/>
      <c r="W649" s="219"/>
      <c r="X649" s="219"/>
      <c r="Y649" s="219"/>
      <c r="Z649" s="219"/>
      <c r="AA649" s="219"/>
      <c r="AB649" s="219"/>
      <c r="AC649" s="219"/>
      <c r="AD649" s="219"/>
      <c r="AE649" s="219"/>
    </row>
    <row r="650" ht="29.25" customHeight="1">
      <c r="A650" s="219"/>
      <c r="B650" s="140"/>
      <c r="C650" s="140"/>
      <c r="D650" s="140"/>
      <c r="E650" s="754"/>
      <c r="G650" s="826"/>
      <c r="K650" s="219"/>
      <c r="L650" s="219"/>
      <c r="M650" s="219"/>
      <c r="N650" s="219"/>
      <c r="O650" s="219"/>
      <c r="P650" s="219"/>
      <c r="Q650" s="219"/>
      <c r="R650" s="219"/>
      <c r="S650" s="219"/>
      <c r="T650" s="219"/>
      <c r="U650" s="219"/>
      <c r="V650" s="219"/>
      <c r="W650" s="219"/>
      <c r="X650" s="219"/>
      <c r="Y650" s="219"/>
      <c r="Z650" s="219"/>
      <c r="AA650" s="219"/>
      <c r="AB650" s="219"/>
      <c r="AC650" s="219"/>
      <c r="AD650" s="219"/>
      <c r="AE650" s="219"/>
    </row>
    <row r="651" ht="29.25" customHeight="1">
      <c r="A651" s="219"/>
      <c r="B651" s="140"/>
      <c r="C651" s="140"/>
      <c r="D651" s="140"/>
      <c r="E651" s="754"/>
      <c r="G651" s="826"/>
      <c r="K651" s="219"/>
      <c r="L651" s="219"/>
      <c r="M651" s="219"/>
      <c r="N651" s="219"/>
      <c r="O651" s="219"/>
      <c r="P651" s="219"/>
      <c r="Q651" s="219"/>
      <c r="R651" s="219"/>
      <c r="S651" s="219"/>
      <c r="T651" s="219"/>
      <c r="U651" s="219"/>
      <c r="V651" s="219"/>
      <c r="W651" s="219"/>
      <c r="X651" s="219"/>
      <c r="Y651" s="219"/>
      <c r="Z651" s="219"/>
      <c r="AA651" s="219"/>
      <c r="AB651" s="219"/>
      <c r="AC651" s="219"/>
      <c r="AD651" s="219"/>
      <c r="AE651" s="219"/>
    </row>
    <row r="652" ht="29.25" customHeight="1">
      <c r="A652" s="219"/>
      <c r="B652" s="140"/>
      <c r="C652" s="140"/>
      <c r="D652" s="140"/>
      <c r="E652" s="754"/>
      <c r="G652" s="826"/>
      <c r="K652" s="219"/>
      <c r="L652" s="219"/>
      <c r="M652" s="219"/>
      <c r="N652" s="219"/>
      <c r="O652" s="219"/>
      <c r="P652" s="219"/>
      <c r="Q652" s="219"/>
      <c r="R652" s="219"/>
      <c r="S652" s="219"/>
      <c r="T652" s="219"/>
      <c r="U652" s="219"/>
      <c r="V652" s="219"/>
      <c r="W652" s="219"/>
      <c r="X652" s="219"/>
      <c r="Y652" s="219"/>
      <c r="Z652" s="219"/>
      <c r="AA652" s="219"/>
      <c r="AB652" s="219"/>
      <c r="AC652" s="219"/>
      <c r="AD652" s="219"/>
      <c r="AE652" s="219"/>
    </row>
    <row r="653" ht="29.25" customHeight="1">
      <c r="A653" s="219"/>
      <c r="B653" s="140"/>
      <c r="C653" s="140"/>
      <c r="D653" s="140"/>
      <c r="E653" s="754"/>
      <c r="G653" s="826"/>
      <c r="K653" s="219"/>
      <c r="L653" s="219"/>
      <c r="M653" s="219"/>
      <c r="N653" s="219"/>
      <c r="O653" s="219"/>
      <c r="P653" s="219"/>
      <c r="Q653" s="219"/>
      <c r="R653" s="219"/>
      <c r="S653" s="219"/>
      <c r="T653" s="219"/>
      <c r="U653" s="219"/>
      <c r="V653" s="219"/>
      <c r="W653" s="219"/>
      <c r="X653" s="219"/>
      <c r="Y653" s="219"/>
      <c r="Z653" s="219"/>
      <c r="AA653" s="219"/>
      <c r="AB653" s="219"/>
      <c r="AC653" s="219"/>
      <c r="AD653" s="219"/>
      <c r="AE653" s="219"/>
    </row>
    <row r="654" ht="29.25" customHeight="1">
      <c r="A654" s="219"/>
      <c r="B654" s="140"/>
      <c r="C654" s="140"/>
      <c r="D654" s="140"/>
      <c r="E654" s="754"/>
      <c r="G654" s="826"/>
      <c r="K654" s="219"/>
      <c r="L654" s="219"/>
      <c r="M654" s="219"/>
      <c r="N654" s="219"/>
      <c r="O654" s="219"/>
      <c r="P654" s="219"/>
      <c r="Q654" s="219"/>
      <c r="R654" s="219"/>
      <c r="S654" s="219"/>
      <c r="T654" s="219"/>
      <c r="U654" s="219"/>
      <c r="V654" s="219"/>
      <c r="W654" s="219"/>
      <c r="X654" s="219"/>
      <c r="Y654" s="219"/>
      <c r="Z654" s="219"/>
      <c r="AA654" s="219"/>
      <c r="AB654" s="219"/>
      <c r="AC654" s="219"/>
      <c r="AD654" s="219"/>
      <c r="AE654" s="219"/>
    </row>
    <row r="655" ht="29.25" customHeight="1">
      <c r="A655" s="219"/>
      <c r="B655" s="140"/>
      <c r="C655" s="140"/>
      <c r="D655" s="140"/>
      <c r="E655" s="754"/>
      <c r="G655" s="826"/>
      <c r="K655" s="219"/>
      <c r="L655" s="219"/>
      <c r="M655" s="219"/>
      <c r="N655" s="219"/>
      <c r="O655" s="219"/>
      <c r="P655" s="219"/>
      <c r="Q655" s="219"/>
      <c r="R655" s="219"/>
      <c r="S655" s="219"/>
      <c r="T655" s="219"/>
      <c r="U655" s="219"/>
      <c r="V655" s="219"/>
      <c r="W655" s="219"/>
      <c r="X655" s="219"/>
      <c r="Y655" s="219"/>
      <c r="Z655" s="219"/>
      <c r="AA655" s="219"/>
      <c r="AB655" s="219"/>
      <c r="AC655" s="219"/>
      <c r="AD655" s="219"/>
      <c r="AE655" s="219"/>
    </row>
    <row r="656" ht="29.25" customHeight="1">
      <c r="A656" s="219"/>
      <c r="B656" s="140"/>
      <c r="C656" s="140"/>
      <c r="D656" s="140"/>
      <c r="E656" s="754"/>
      <c r="G656" s="826"/>
      <c r="K656" s="219"/>
      <c r="L656" s="219"/>
      <c r="M656" s="219"/>
      <c r="N656" s="219"/>
      <c r="O656" s="219"/>
      <c r="P656" s="219"/>
      <c r="Q656" s="219"/>
      <c r="R656" s="219"/>
      <c r="S656" s="219"/>
      <c r="T656" s="219"/>
      <c r="U656" s="219"/>
      <c r="V656" s="219"/>
      <c r="W656" s="219"/>
      <c r="X656" s="219"/>
      <c r="Y656" s="219"/>
      <c r="Z656" s="219"/>
      <c r="AA656" s="219"/>
      <c r="AB656" s="219"/>
      <c r="AC656" s="219"/>
      <c r="AD656" s="219"/>
      <c r="AE656" s="219"/>
    </row>
    <row r="657" ht="29.25" customHeight="1">
      <c r="A657" s="219"/>
      <c r="B657" s="140"/>
      <c r="C657" s="140"/>
      <c r="D657" s="140"/>
      <c r="E657" s="754"/>
      <c r="G657" s="826"/>
      <c r="K657" s="219"/>
      <c r="L657" s="219"/>
      <c r="M657" s="219"/>
      <c r="N657" s="219"/>
      <c r="O657" s="219"/>
      <c r="P657" s="219"/>
      <c r="Q657" s="219"/>
      <c r="R657" s="219"/>
      <c r="S657" s="219"/>
      <c r="T657" s="219"/>
      <c r="U657" s="219"/>
      <c r="V657" s="219"/>
      <c r="W657" s="219"/>
      <c r="X657" s="219"/>
      <c r="Y657" s="219"/>
      <c r="Z657" s="219"/>
      <c r="AA657" s="219"/>
      <c r="AB657" s="219"/>
      <c r="AC657" s="219"/>
      <c r="AD657" s="219"/>
      <c r="AE657" s="219"/>
    </row>
    <row r="658" ht="29.25" customHeight="1">
      <c r="A658" s="219"/>
      <c r="B658" s="140"/>
      <c r="C658" s="140"/>
      <c r="D658" s="140"/>
      <c r="E658" s="754"/>
      <c r="G658" s="826"/>
      <c r="K658" s="219"/>
      <c r="L658" s="219"/>
      <c r="M658" s="219"/>
      <c r="N658" s="219"/>
      <c r="O658" s="219"/>
      <c r="P658" s="219"/>
      <c r="Q658" s="219"/>
      <c r="R658" s="219"/>
      <c r="S658" s="219"/>
      <c r="T658" s="219"/>
      <c r="U658" s="219"/>
      <c r="V658" s="219"/>
      <c r="W658" s="219"/>
      <c r="X658" s="219"/>
      <c r="Y658" s="219"/>
      <c r="Z658" s="219"/>
      <c r="AA658" s="219"/>
      <c r="AB658" s="219"/>
      <c r="AC658" s="219"/>
      <c r="AD658" s="219"/>
      <c r="AE658" s="219"/>
    </row>
    <row r="659" ht="29.25" customHeight="1">
      <c r="A659" s="219"/>
      <c r="B659" s="140"/>
      <c r="C659" s="140"/>
      <c r="D659" s="140"/>
      <c r="E659" s="754"/>
      <c r="G659" s="826"/>
      <c r="K659" s="219"/>
      <c r="L659" s="219"/>
      <c r="M659" s="219"/>
      <c r="N659" s="219"/>
      <c r="O659" s="219"/>
      <c r="P659" s="219"/>
      <c r="Q659" s="219"/>
      <c r="R659" s="219"/>
      <c r="S659" s="219"/>
      <c r="T659" s="219"/>
      <c r="U659" s="219"/>
      <c r="V659" s="219"/>
      <c r="W659" s="219"/>
      <c r="X659" s="219"/>
      <c r="Y659" s="219"/>
      <c r="Z659" s="219"/>
      <c r="AA659" s="219"/>
      <c r="AB659" s="219"/>
      <c r="AC659" s="219"/>
      <c r="AD659" s="219"/>
      <c r="AE659" s="219"/>
    </row>
    <row r="660" ht="29.25" customHeight="1">
      <c r="A660" s="219"/>
      <c r="B660" s="140"/>
      <c r="C660" s="140"/>
      <c r="D660" s="140"/>
      <c r="E660" s="754"/>
      <c r="G660" s="826"/>
      <c r="K660" s="219"/>
      <c r="L660" s="219"/>
      <c r="M660" s="219"/>
      <c r="N660" s="219"/>
      <c r="O660" s="219"/>
      <c r="P660" s="219"/>
      <c r="Q660" s="219"/>
      <c r="R660" s="219"/>
      <c r="S660" s="219"/>
      <c r="T660" s="219"/>
      <c r="U660" s="219"/>
      <c r="V660" s="219"/>
      <c r="W660" s="219"/>
      <c r="X660" s="219"/>
      <c r="Y660" s="219"/>
      <c r="Z660" s="219"/>
      <c r="AA660" s="219"/>
      <c r="AB660" s="219"/>
      <c r="AC660" s="219"/>
      <c r="AD660" s="219"/>
      <c r="AE660" s="219"/>
    </row>
    <row r="661" ht="29.25" customHeight="1">
      <c r="A661" s="219"/>
      <c r="B661" s="140"/>
      <c r="C661" s="140"/>
      <c r="D661" s="140"/>
      <c r="E661" s="754"/>
      <c r="G661" s="826"/>
      <c r="K661" s="219"/>
      <c r="L661" s="219"/>
      <c r="M661" s="219"/>
      <c r="N661" s="219"/>
      <c r="O661" s="219"/>
      <c r="P661" s="219"/>
      <c r="Q661" s="219"/>
      <c r="R661" s="219"/>
      <c r="S661" s="219"/>
      <c r="T661" s="219"/>
      <c r="U661" s="219"/>
      <c r="V661" s="219"/>
      <c r="W661" s="219"/>
      <c r="X661" s="219"/>
      <c r="Y661" s="219"/>
      <c r="Z661" s="219"/>
      <c r="AA661" s="219"/>
      <c r="AB661" s="219"/>
      <c r="AC661" s="219"/>
      <c r="AD661" s="219"/>
      <c r="AE661" s="219"/>
    </row>
    <row r="662" ht="29.25" customHeight="1">
      <c r="A662" s="219"/>
      <c r="B662" s="140"/>
      <c r="C662" s="140"/>
      <c r="D662" s="140"/>
      <c r="E662" s="754"/>
      <c r="G662" s="826"/>
      <c r="K662" s="219"/>
      <c r="L662" s="219"/>
      <c r="M662" s="219"/>
      <c r="N662" s="219"/>
      <c r="O662" s="219"/>
      <c r="P662" s="219"/>
      <c r="Q662" s="219"/>
      <c r="R662" s="219"/>
      <c r="S662" s="219"/>
      <c r="T662" s="219"/>
      <c r="U662" s="219"/>
      <c r="V662" s="219"/>
      <c r="W662" s="219"/>
      <c r="X662" s="219"/>
      <c r="Y662" s="219"/>
      <c r="Z662" s="219"/>
      <c r="AA662" s="219"/>
      <c r="AB662" s="219"/>
      <c r="AC662" s="219"/>
      <c r="AD662" s="219"/>
      <c r="AE662" s="219"/>
    </row>
    <row r="663" ht="29.25" customHeight="1">
      <c r="A663" s="219"/>
      <c r="B663" s="140"/>
      <c r="C663" s="140"/>
      <c r="D663" s="140"/>
      <c r="E663" s="754"/>
      <c r="G663" s="826"/>
      <c r="K663" s="219"/>
      <c r="L663" s="219"/>
      <c r="M663" s="219"/>
      <c r="N663" s="219"/>
      <c r="O663" s="219"/>
      <c r="P663" s="219"/>
      <c r="Q663" s="219"/>
      <c r="R663" s="219"/>
      <c r="S663" s="219"/>
      <c r="T663" s="219"/>
      <c r="U663" s="219"/>
      <c r="V663" s="219"/>
      <c r="W663" s="219"/>
      <c r="X663" s="219"/>
      <c r="Y663" s="219"/>
      <c r="Z663" s="219"/>
      <c r="AA663" s="219"/>
      <c r="AB663" s="219"/>
      <c r="AC663" s="219"/>
      <c r="AD663" s="219"/>
      <c r="AE663" s="219"/>
    </row>
    <row r="664" ht="29.25" customHeight="1">
      <c r="A664" s="219"/>
      <c r="B664" s="140"/>
      <c r="C664" s="140"/>
      <c r="D664" s="140"/>
      <c r="E664" s="754"/>
      <c r="G664" s="826"/>
      <c r="K664" s="219"/>
      <c r="L664" s="219"/>
      <c r="M664" s="219"/>
      <c r="N664" s="219"/>
      <c r="O664" s="219"/>
      <c r="P664" s="219"/>
      <c r="Q664" s="219"/>
      <c r="R664" s="219"/>
      <c r="S664" s="219"/>
      <c r="T664" s="219"/>
      <c r="U664" s="219"/>
      <c r="V664" s="219"/>
      <c r="W664" s="219"/>
      <c r="X664" s="219"/>
      <c r="Y664" s="219"/>
      <c r="Z664" s="219"/>
      <c r="AA664" s="219"/>
      <c r="AB664" s="219"/>
      <c r="AC664" s="219"/>
      <c r="AD664" s="219"/>
      <c r="AE664" s="219"/>
    </row>
    <row r="665" ht="29.25" customHeight="1">
      <c r="A665" s="219"/>
      <c r="B665" s="140"/>
      <c r="C665" s="140"/>
      <c r="D665" s="140"/>
      <c r="E665" s="754"/>
      <c r="G665" s="826"/>
      <c r="K665" s="219"/>
      <c r="L665" s="219"/>
      <c r="M665" s="219"/>
      <c r="N665" s="219"/>
      <c r="O665" s="219"/>
      <c r="P665" s="219"/>
      <c r="Q665" s="219"/>
      <c r="R665" s="219"/>
      <c r="S665" s="219"/>
      <c r="T665" s="219"/>
      <c r="U665" s="219"/>
      <c r="V665" s="219"/>
      <c r="W665" s="219"/>
      <c r="X665" s="219"/>
      <c r="Y665" s="219"/>
      <c r="Z665" s="219"/>
      <c r="AA665" s="219"/>
      <c r="AB665" s="219"/>
      <c r="AC665" s="219"/>
      <c r="AD665" s="219"/>
      <c r="AE665" s="219"/>
    </row>
    <row r="666" ht="29.25" customHeight="1">
      <c r="A666" s="219"/>
      <c r="B666" s="140"/>
      <c r="C666" s="140"/>
      <c r="D666" s="140"/>
      <c r="E666" s="754"/>
      <c r="G666" s="826"/>
      <c r="K666" s="219"/>
      <c r="L666" s="219"/>
      <c r="M666" s="219"/>
      <c r="N666" s="219"/>
      <c r="O666" s="219"/>
      <c r="P666" s="219"/>
      <c r="Q666" s="219"/>
      <c r="R666" s="219"/>
      <c r="S666" s="219"/>
      <c r="T666" s="219"/>
      <c r="U666" s="219"/>
      <c r="V666" s="219"/>
      <c r="W666" s="219"/>
      <c r="X666" s="219"/>
      <c r="Y666" s="219"/>
      <c r="Z666" s="219"/>
      <c r="AA666" s="219"/>
      <c r="AB666" s="219"/>
      <c r="AC666" s="219"/>
      <c r="AD666" s="219"/>
      <c r="AE666" s="219"/>
    </row>
    <row r="667" ht="29.25" customHeight="1">
      <c r="A667" s="219"/>
      <c r="B667" s="140"/>
      <c r="C667" s="140"/>
      <c r="D667" s="140"/>
      <c r="E667" s="754"/>
      <c r="G667" s="826"/>
      <c r="K667" s="219"/>
      <c r="L667" s="219"/>
      <c r="M667" s="219"/>
      <c r="N667" s="219"/>
      <c r="O667" s="219"/>
      <c r="P667" s="219"/>
      <c r="Q667" s="219"/>
      <c r="R667" s="219"/>
      <c r="S667" s="219"/>
      <c r="T667" s="219"/>
      <c r="U667" s="219"/>
      <c r="V667" s="219"/>
      <c r="W667" s="219"/>
      <c r="X667" s="219"/>
      <c r="Y667" s="219"/>
      <c r="Z667" s="219"/>
      <c r="AA667" s="219"/>
      <c r="AB667" s="219"/>
      <c r="AC667" s="219"/>
      <c r="AD667" s="219"/>
      <c r="AE667" s="219"/>
    </row>
    <row r="668" ht="29.25" customHeight="1">
      <c r="A668" s="219"/>
      <c r="B668" s="140"/>
      <c r="C668" s="140"/>
      <c r="D668" s="140"/>
      <c r="E668" s="754"/>
      <c r="G668" s="826"/>
      <c r="K668" s="219"/>
      <c r="L668" s="219"/>
      <c r="M668" s="219"/>
      <c r="N668" s="219"/>
      <c r="O668" s="219"/>
      <c r="P668" s="219"/>
      <c r="Q668" s="219"/>
      <c r="R668" s="219"/>
      <c r="S668" s="219"/>
      <c r="T668" s="219"/>
      <c r="U668" s="219"/>
      <c r="V668" s="219"/>
      <c r="W668" s="219"/>
      <c r="X668" s="219"/>
      <c r="Y668" s="219"/>
      <c r="Z668" s="219"/>
      <c r="AA668" s="219"/>
      <c r="AB668" s="219"/>
      <c r="AC668" s="219"/>
      <c r="AD668" s="219"/>
      <c r="AE668" s="219"/>
    </row>
    <row r="669" ht="29.25" customHeight="1">
      <c r="A669" s="219"/>
      <c r="B669" s="140"/>
      <c r="C669" s="140"/>
      <c r="D669" s="140"/>
      <c r="E669" s="754"/>
      <c r="G669" s="826"/>
      <c r="K669" s="219"/>
      <c r="L669" s="219"/>
      <c r="M669" s="219"/>
      <c r="N669" s="219"/>
      <c r="O669" s="219"/>
      <c r="P669" s="219"/>
      <c r="Q669" s="219"/>
      <c r="R669" s="219"/>
      <c r="S669" s="219"/>
      <c r="T669" s="219"/>
      <c r="U669" s="219"/>
      <c r="V669" s="219"/>
      <c r="W669" s="219"/>
      <c r="X669" s="219"/>
      <c r="Y669" s="219"/>
      <c r="Z669" s="219"/>
      <c r="AA669" s="219"/>
      <c r="AB669" s="219"/>
      <c r="AC669" s="219"/>
      <c r="AD669" s="219"/>
      <c r="AE669" s="219"/>
    </row>
    <row r="670" ht="29.25" customHeight="1">
      <c r="A670" s="219"/>
      <c r="B670" s="140"/>
      <c r="C670" s="140"/>
      <c r="D670" s="140"/>
      <c r="E670" s="754"/>
      <c r="G670" s="826"/>
      <c r="K670" s="219"/>
      <c r="L670" s="219"/>
      <c r="M670" s="219"/>
      <c r="N670" s="219"/>
      <c r="O670" s="219"/>
      <c r="P670" s="219"/>
      <c r="Q670" s="219"/>
      <c r="R670" s="219"/>
      <c r="S670" s="219"/>
      <c r="T670" s="219"/>
      <c r="U670" s="219"/>
      <c r="V670" s="219"/>
      <c r="W670" s="219"/>
      <c r="X670" s="219"/>
      <c r="Y670" s="219"/>
      <c r="Z670" s="219"/>
      <c r="AA670" s="219"/>
      <c r="AB670" s="219"/>
      <c r="AC670" s="219"/>
      <c r="AD670" s="219"/>
      <c r="AE670" s="219"/>
    </row>
    <row r="671" ht="29.25" customHeight="1">
      <c r="A671" s="219"/>
      <c r="B671" s="140"/>
      <c r="C671" s="140"/>
      <c r="D671" s="140"/>
      <c r="E671" s="754"/>
      <c r="G671" s="826"/>
      <c r="K671" s="219"/>
      <c r="L671" s="219"/>
      <c r="M671" s="219"/>
      <c r="N671" s="219"/>
      <c r="O671" s="219"/>
      <c r="P671" s="219"/>
      <c r="Q671" s="219"/>
      <c r="R671" s="219"/>
      <c r="S671" s="219"/>
      <c r="T671" s="219"/>
      <c r="U671" s="219"/>
      <c r="V671" s="219"/>
      <c r="W671" s="219"/>
      <c r="X671" s="219"/>
      <c r="Y671" s="219"/>
      <c r="Z671" s="219"/>
      <c r="AA671" s="219"/>
      <c r="AB671" s="219"/>
      <c r="AC671" s="219"/>
      <c r="AD671" s="219"/>
      <c r="AE671" s="219"/>
    </row>
    <row r="672" ht="29.25" customHeight="1">
      <c r="A672" s="219"/>
      <c r="B672" s="140"/>
      <c r="C672" s="140"/>
      <c r="D672" s="140"/>
      <c r="E672" s="754"/>
      <c r="G672" s="826"/>
      <c r="K672" s="219"/>
      <c r="L672" s="219"/>
      <c r="M672" s="219"/>
      <c r="N672" s="219"/>
      <c r="O672" s="219"/>
      <c r="P672" s="219"/>
      <c r="Q672" s="219"/>
      <c r="R672" s="219"/>
      <c r="S672" s="219"/>
      <c r="T672" s="219"/>
      <c r="U672" s="219"/>
      <c r="V672" s="219"/>
      <c r="W672" s="219"/>
      <c r="X672" s="219"/>
      <c r="Y672" s="219"/>
      <c r="Z672" s="219"/>
      <c r="AA672" s="219"/>
      <c r="AB672" s="219"/>
      <c r="AC672" s="219"/>
      <c r="AD672" s="219"/>
      <c r="AE672" s="219"/>
    </row>
    <row r="673" ht="29.25" customHeight="1">
      <c r="A673" s="219"/>
      <c r="B673" s="140"/>
      <c r="C673" s="140"/>
      <c r="D673" s="140"/>
      <c r="E673" s="754"/>
      <c r="G673" s="826"/>
      <c r="K673" s="219"/>
      <c r="L673" s="219"/>
      <c r="M673" s="219"/>
      <c r="N673" s="219"/>
      <c r="O673" s="219"/>
      <c r="P673" s="219"/>
      <c r="Q673" s="219"/>
      <c r="R673" s="219"/>
      <c r="S673" s="219"/>
      <c r="T673" s="219"/>
      <c r="U673" s="219"/>
      <c r="V673" s="219"/>
      <c r="W673" s="219"/>
      <c r="X673" s="219"/>
      <c r="Y673" s="219"/>
      <c r="Z673" s="219"/>
      <c r="AA673" s="219"/>
      <c r="AB673" s="219"/>
      <c r="AC673" s="219"/>
      <c r="AD673" s="219"/>
      <c r="AE673" s="219"/>
    </row>
    <row r="674" ht="29.25" customHeight="1">
      <c r="A674" s="219"/>
      <c r="B674" s="140"/>
      <c r="C674" s="140"/>
      <c r="D674" s="140"/>
      <c r="E674" s="754"/>
      <c r="G674" s="826"/>
      <c r="K674" s="219"/>
      <c r="L674" s="219"/>
      <c r="M674" s="219"/>
      <c r="N674" s="219"/>
      <c r="O674" s="219"/>
      <c r="P674" s="219"/>
      <c r="Q674" s="219"/>
      <c r="R674" s="219"/>
      <c r="S674" s="219"/>
      <c r="T674" s="219"/>
      <c r="U674" s="219"/>
      <c r="V674" s="219"/>
      <c r="W674" s="219"/>
      <c r="X674" s="219"/>
      <c r="Y674" s="219"/>
      <c r="Z674" s="219"/>
      <c r="AA674" s="219"/>
      <c r="AB674" s="219"/>
      <c r="AC674" s="219"/>
      <c r="AD674" s="219"/>
      <c r="AE674" s="219"/>
    </row>
    <row r="675" ht="29.25" customHeight="1">
      <c r="A675" s="219"/>
      <c r="B675" s="140"/>
      <c r="C675" s="140"/>
      <c r="D675" s="140"/>
      <c r="E675" s="754"/>
      <c r="G675" s="826"/>
      <c r="K675" s="219"/>
      <c r="L675" s="219"/>
      <c r="M675" s="219"/>
      <c r="N675" s="219"/>
      <c r="O675" s="219"/>
      <c r="P675" s="219"/>
      <c r="Q675" s="219"/>
      <c r="R675" s="219"/>
      <c r="S675" s="219"/>
      <c r="T675" s="219"/>
      <c r="U675" s="219"/>
      <c r="V675" s="219"/>
      <c r="W675" s="219"/>
      <c r="X675" s="219"/>
      <c r="Y675" s="219"/>
      <c r="Z675" s="219"/>
      <c r="AA675" s="219"/>
      <c r="AB675" s="219"/>
      <c r="AC675" s="219"/>
      <c r="AD675" s="219"/>
      <c r="AE675" s="219"/>
    </row>
    <row r="676" ht="29.25" customHeight="1">
      <c r="A676" s="219"/>
      <c r="B676" s="140"/>
      <c r="C676" s="140"/>
      <c r="D676" s="140"/>
      <c r="E676" s="754"/>
      <c r="G676" s="826"/>
      <c r="K676" s="219"/>
      <c r="L676" s="219"/>
      <c r="M676" s="219"/>
      <c r="N676" s="219"/>
      <c r="O676" s="219"/>
      <c r="P676" s="219"/>
      <c r="Q676" s="219"/>
      <c r="R676" s="219"/>
      <c r="S676" s="219"/>
      <c r="T676" s="219"/>
      <c r="U676" s="219"/>
      <c r="V676" s="219"/>
      <c r="W676" s="219"/>
      <c r="X676" s="219"/>
      <c r="Y676" s="219"/>
      <c r="Z676" s="219"/>
      <c r="AA676" s="219"/>
      <c r="AB676" s="219"/>
      <c r="AC676" s="219"/>
      <c r="AD676" s="219"/>
      <c r="AE676" s="219"/>
    </row>
    <row r="677" ht="29.25" customHeight="1">
      <c r="A677" s="219"/>
      <c r="B677" s="140"/>
      <c r="C677" s="140"/>
      <c r="D677" s="140"/>
      <c r="E677" s="754"/>
      <c r="G677" s="826"/>
      <c r="K677" s="219"/>
      <c r="L677" s="219"/>
      <c r="M677" s="219"/>
      <c r="N677" s="219"/>
      <c r="O677" s="219"/>
      <c r="P677" s="219"/>
      <c r="Q677" s="219"/>
      <c r="R677" s="219"/>
      <c r="S677" s="219"/>
      <c r="T677" s="219"/>
      <c r="U677" s="219"/>
      <c r="V677" s="219"/>
      <c r="W677" s="219"/>
      <c r="X677" s="219"/>
      <c r="Y677" s="219"/>
      <c r="Z677" s="219"/>
      <c r="AA677" s="219"/>
      <c r="AB677" s="219"/>
      <c r="AC677" s="219"/>
      <c r="AD677" s="219"/>
      <c r="AE677" s="219"/>
    </row>
    <row r="678" ht="29.25" customHeight="1">
      <c r="A678" s="219"/>
      <c r="B678" s="140"/>
      <c r="C678" s="140"/>
      <c r="D678" s="140"/>
      <c r="E678" s="754"/>
      <c r="G678" s="826"/>
      <c r="K678" s="219"/>
      <c r="L678" s="219"/>
      <c r="M678" s="219"/>
      <c r="N678" s="219"/>
      <c r="O678" s="219"/>
      <c r="P678" s="219"/>
      <c r="Q678" s="219"/>
      <c r="R678" s="219"/>
      <c r="S678" s="219"/>
      <c r="T678" s="219"/>
      <c r="U678" s="219"/>
      <c r="V678" s="219"/>
      <c r="W678" s="219"/>
      <c r="X678" s="219"/>
      <c r="Y678" s="219"/>
      <c r="Z678" s="219"/>
      <c r="AA678" s="219"/>
      <c r="AB678" s="219"/>
      <c r="AC678" s="219"/>
      <c r="AD678" s="219"/>
      <c r="AE678" s="219"/>
    </row>
    <row r="679" ht="29.25" customHeight="1">
      <c r="A679" s="219"/>
      <c r="B679" s="140"/>
      <c r="C679" s="140"/>
      <c r="D679" s="140"/>
      <c r="E679" s="754"/>
      <c r="G679" s="826"/>
      <c r="K679" s="219"/>
      <c r="L679" s="219"/>
      <c r="M679" s="219"/>
      <c r="N679" s="219"/>
      <c r="O679" s="219"/>
      <c r="P679" s="219"/>
      <c r="Q679" s="219"/>
      <c r="R679" s="219"/>
      <c r="S679" s="219"/>
      <c r="T679" s="219"/>
      <c r="U679" s="219"/>
      <c r="V679" s="219"/>
      <c r="W679" s="219"/>
      <c r="X679" s="219"/>
      <c r="Y679" s="219"/>
      <c r="Z679" s="219"/>
      <c r="AA679" s="219"/>
      <c r="AB679" s="219"/>
      <c r="AC679" s="219"/>
      <c r="AD679" s="219"/>
      <c r="AE679" s="219"/>
    </row>
    <row r="680" ht="29.25" customHeight="1">
      <c r="A680" s="219"/>
      <c r="B680" s="140"/>
      <c r="C680" s="140"/>
      <c r="D680" s="140"/>
      <c r="E680" s="754"/>
      <c r="G680" s="826"/>
      <c r="K680" s="219"/>
      <c r="L680" s="219"/>
      <c r="M680" s="219"/>
      <c r="N680" s="219"/>
      <c r="O680" s="219"/>
      <c r="P680" s="219"/>
      <c r="Q680" s="219"/>
      <c r="R680" s="219"/>
      <c r="S680" s="219"/>
      <c r="T680" s="219"/>
      <c r="U680" s="219"/>
      <c r="V680" s="219"/>
      <c r="W680" s="219"/>
      <c r="X680" s="219"/>
      <c r="Y680" s="219"/>
      <c r="Z680" s="219"/>
      <c r="AA680" s="219"/>
      <c r="AB680" s="219"/>
      <c r="AC680" s="219"/>
      <c r="AD680" s="219"/>
      <c r="AE680" s="219"/>
    </row>
    <row r="681" ht="29.25" customHeight="1">
      <c r="A681" s="219"/>
      <c r="B681" s="140"/>
      <c r="C681" s="140"/>
      <c r="D681" s="140"/>
      <c r="E681" s="754"/>
      <c r="G681" s="826"/>
      <c r="K681" s="219"/>
      <c r="L681" s="219"/>
      <c r="M681" s="219"/>
      <c r="N681" s="219"/>
      <c r="O681" s="219"/>
      <c r="P681" s="219"/>
      <c r="Q681" s="219"/>
      <c r="R681" s="219"/>
      <c r="S681" s="219"/>
      <c r="T681" s="219"/>
      <c r="U681" s="219"/>
      <c r="V681" s="219"/>
      <c r="W681" s="219"/>
      <c r="X681" s="219"/>
      <c r="Y681" s="219"/>
      <c r="Z681" s="219"/>
      <c r="AA681" s="219"/>
      <c r="AB681" s="219"/>
      <c r="AC681" s="219"/>
      <c r="AD681" s="219"/>
      <c r="AE681" s="219"/>
    </row>
    <row r="682" ht="29.25" customHeight="1">
      <c r="A682" s="219"/>
      <c r="B682" s="140"/>
      <c r="C682" s="140"/>
      <c r="D682" s="140"/>
      <c r="E682" s="754"/>
      <c r="G682" s="826"/>
      <c r="K682" s="219"/>
      <c r="L682" s="219"/>
      <c r="M682" s="219"/>
      <c r="N682" s="219"/>
      <c r="O682" s="219"/>
      <c r="P682" s="219"/>
      <c r="Q682" s="219"/>
      <c r="R682" s="219"/>
      <c r="S682" s="219"/>
      <c r="T682" s="219"/>
      <c r="U682" s="219"/>
      <c r="V682" s="219"/>
      <c r="W682" s="219"/>
      <c r="X682" s="219"/>
      <c r="Y682" s="219"/>
      <c r="Z682" s="219"/>
      <c r="AA682" s="219"/>
      <c r="AB682" s="219"/>
      <c r="AC682" s="219"/>
      <c r="AD682" s="219"/>
      <c r="AE682" s="219"/>
    </row>
    <row r="683" ht="29.25" customHeight="1">
      <c r="A683" s="219"/>
      <c r="B683" s="140"/>
      <c r="C683" s="140"/>
      <c r="D683" s="140"/>
      <c r="E683" s="754"/>
      <c r="G683" s="826"/>
      <c r="K683" s="219"/>
      <c r="L683" s="219"/>
      <c r="M683" s="219"/>
      <c r="N683" s="219"/>
      <c r="O683" s="219"/>
      <c r="P683" s="219"/>
      <c r="Q683" s="219"/>
      <c r="R683" s="219"/>
      <c r="S683" s="219"/>
      <c r="T683" s="219"/>
      <c r="U683" s="219"/>
      <c r="V683" s="219"/>
      <c r="W683" s="219"/>
      <c r="X683" s="219"/>
      <c r="Y683" s="219"/>
      <c r="Z683" s="219"/>
      <c r="AA683" s="219"/>
      <c r="AB683" s="219"/>
      <c r="AC683" s="219"/>
      <c r="AD683" s="219"/>
      <c r="AE683" s="219"/>
    </row>
    <row r="684" ht="29.25" customHeight="1">
      <c r="A684" s="219"/>
      <c r="B684" s="140"/>
      <c r="C684" s="140"/>
      <c r="D684" s="140"/>
      <c r="E684" s="754"/>
      <c r="G684" s="826"/>
      <c r="K684" s="219"/>
      <c r="L684" s="219"/>
      <c r="M684" s="219"/>
      <c r="N684" s="219"/>
      <c r="O684" s="219"/>
      <c r="P684" s="219"/>
      <c r="Q684" s="219"/>
      <c r="R684" s="219"/>
      <c r="S684" s="219"/>
      <c r="T684" s="219"/>
      <c r="U684" s="219"/>
      <c r="V684" s="219"/>
      <c r="W684" s="219"/>
      <c r="X684" s="219"/>
      <c r="Y684" s="219"/>
      <c r="Z684" s="219"/>
      <c r="AA684" s="219"/>
      <c r="AB684" s="219"/>
      <c r="AC684" s="219"/>
      <c r="AD684" s="219"/>
      <c r="AE684" s="219"/>
    </row>
    <row r="685" ht="29.25" customHeight="1">
      <c r="A685" s="219"/>
      <c r="B685" s="140"/>
      <c r="C685" s="140"/>
      <c r="D685" s="140"/>
      <c r="E685" s="754"/>
      <c r="G685" s="826"/>
      <c r="K685" s="219"/>
      <c r="L685" s="219"/>
      <c r="M685" s="219"/>
      <c r="N685" s="219"/>
      <c r="O685" s="219"/>
      <c r="P685" s="219"/>
      <c r="Q685" s="219"/>
      <c r="R685" s="219"/>
      <c r="S685" s="219"/>
      <c r="T685" s="219"/>
      <c r="U685" s="219"/>
      <c r="V685" s="219"/>
      <c r="W685" s="219"/>
      <c r="X685" s="219"/>
      <c r="Y685" s="219"/>
      <c r="Z685" s="219"/>
      <c r="AA685" s="219"/>
      <c r="AB685" s="219"/>
      <c r="AC685" s="219"/>
      <c r="AD685" s="219"/>
      <c r="AE685" s="219"/>
    </row>
    <row r="686" ht="29.25" customHeight="1">
      <c r="A686" s="219"/>
      <c r="B686" s="140"/>
      <c r="C686" s="140"/>
      <c r="D686" s="140"/>
      <c r="E686" s="754"/>
      <c r="G686" s="826"/>
      <c r="K686" s="219"/>
      <c r="L686" s="219"/>
      <c r="M686" s="219"/>
      <c r="N686" s="219"/>
      <c r="O686" s="219"/>
      <c r="P686" s="219"/>
      <c r="Q686" s="219"/>
      <c r="R686" s="219"/>
      <c r="S686" s="219"/>
      <c r="T686" s="219"/>
      <c r="U686" s="219"/>
      <c r="V686" s="219"/>
      <c r="W686" s="219"/>
      <c r="X686" s="219"/>
      <c r="Y686" s="219"/>
      <c r="Z686" s="219"/>
      <c r="AA686" s="219"/>
      <c r="AB686" s="219"/>
      <c r="AC686" s="219"/>
      <c r="AD686" s="219"/>
      <c r="AE686" s="219"/>
    </row>
    <row r="687" ht="29.25" customHeight="1">
      <c r="A687" s="219"/>
      <c r="B687" s="140"/>
      <c r="C687" s="140"/>
      <c r="D687" s="140"/>
      <c r="E687" s="754"/>
      <c r="G687" s="826"/>
      <c r="K687" s="219"/>
      <c r="L687" s="219"/>
      <c r="M687" s="219"/>
      <c r="N687" s="219"/>
      <c r="O687" s="219"/>
      <c r="P687" s="219"/>
      <c r="Q687" s="219"/>
      <c r="R687" s="219"/>
      <c r="S687" s="219"/>
      <c r="T687" s="219"/>
      <c r="U687" s="219"/>
      <c r="V687" s="219"/>
      <c r="W687" s="219"/>
      <c r="X687" s="219"/>
      <c r="Y687" s="219"/>
      <c r="Z687" s="219"/>
      <c r="AA687" s="219"/>
      <c r="AB687" s="219"/>
      <c r="AC687" s="219"/>
      <c r="AD687" s="219"/>
      <c r="AE687" s="219"/>
    </row>
    <row r="688" ht="29.25" customHeight="1">
      <c r="A688" s="219"/>
      <c r="B688" s="140"/>
      <c r="C688" s="140"/>
      <c r="D688" s="140"/>
      <c r="E688" s="754"/>
      <c r="G688" s="826"/>
      <c r="K688" s="219"/>
      <c r="L688" s="219"/>
      <c r="M688" s="219"/>
      <c r="N688" s="219"/>
      <c r="O688" s="219"/>
      <c r="P688" s="219"/>
      <c r="Q688" s="219"/>
      <c r="R688" s="219"/>
      <c r="S688" s="219"/>
      <c r="T688" s="219"/>
      <c r="U688" s="219"/>
      <c r="V688" s="219"/>
      <c r="W688" s="219"/>
      <c r="X688" s="219"/>
      <c r="Y688" s="219"/>
      <c r="Z688" s="219"/>
      <c r="AA688" s="219"/>
      <c r="AB688" s="219"/>
      <c r="AC688" s="219"/>
      <c r="AD688" s="219"/>
      <c r="AE688" s="219"/>
    </row>
    <row r="689" ht="29.25" customHeight="1">
      <c r="A689" s="219"/>
      <c r="B689" s="140"/>
      <c r="C689" s="140"/>
      <c r="D689" s="140"/>
      <c r="E689" s="754"/>
      <c r="G689" s="826"/>
      <c r="K689" s="219"/>
      <c r="L689" s="219"/>
      <c r="M689" s="219"/>
      <c r="N689" s="219"/>
      <c r="O689" s="219"/>
      <c r="P689" s="219"/>
      <c r="Q689" s="219"/>
      <c r="R689" s="219"/>
      <c r="S689" s="219"/>
      <c r="T689" s="219"/>
      <c r="U689" s="219"/>
      <c r="V689" s="219"/>
      <c r="W689" s="219"/>
      <c r="X689" s="219"/>
      <c r="Y689" s="219"/>
      <c r="Z689" s="219"/>
      <c r="AA689" s="219"/>
      <c r="AB689" s="219"/>
      <c r="AC689" s="219"/>
      <c r="AD689" s="219"/>
      <c r="AE689" s="219"/>
    </row>
    <row r="690" ht="29.25" customHeight="1">
      <c r="A690" s="219"/>
      <c r="B690" s="140"/>
      <c r="C690" s="140"/>
      <c r="D690" s="140"/>
      <c r="E690" s="754"/>
      <c r="G690" s="826"/>
      <c r="K690" s="219"/>
      <c r="L690" s="219"/>
      <c r="M690" s="219"/>
      <c r="N690" s="219"/>
      <c r="O690" s="219"/>
      <c r="P690" s="219"/>
      <c r="Q690" s="219"/>
      <c r="R690" s="219"/>
      <c r="S690" s="219"/>
      <c r="T690" s="219"/>
      <c r="U690" s="219"/>
      <c r="V690" s="219"/>
      <c r="W690" s="219"/>
      <c r="X690" s="219"/>
      <c r="Y690" s="219"/>
      <c r="Z690" s="219"/>
      <c r="AA690" s="219"/>
      <c r="AB690" s="219"/>
      <c r="AC690" s="219"/>
      <c r="AD690" s="219"/>
      <c r="AE690" s="219"/>
    </row>
    <row r="691" ht="29.25" customHeight="1">
      <c r="A691" s="219"/>
      <c r="B691" s="140"/>
      <c r="C691" s="140"/>
      <c r="D691" s="140"/>
      <c r="E691" s="754"/>
      <c r="G691" s="826"/>
      <c r="K691" s="219"/>
      <c r="L691" s="219"/>
      <c r="M691" s="219"/>
      <c r="N691" s="219"/>
      <c r="O691" s="219"/>
      <c r="P691" s="219"/>
      <c r="Q691" s="219"/>
      <c r="R691" s="219"/>
      <c r="S691" s="219"/>
      <c r="T691" s="219"/>
      <c r="U691" s="219"/>
      <c r="V691" s="219"/>
      <c r="W691" s="219"/>
      <c r="X691" s="219"/>
      <c r="Y691" s="219"/>
      <c r="Z691" s="219"/>
      <c r="AA691" s="219"/>
      <c r="AB691" s="219"/>
      <c r="AC691" s="219"/>
      <c r="AD691" s="219"/>
      <c r="AE691" s="219"/>
    </row>
    <row r="692" ht="29.25" customHeight="1">
      <c r="A692" s="219"/>
      <c r="B692" s="140"/>
      <c r="C692" s="140"/>
      <c r="D692" s="140"/>
      <c r="E692" s="754"/>
      <c r="G692" s="826"/>
      <c r="K692" s="219"/>
      <c r="L692" s="219"/>
      <c r="M692" s="219"/>
      <c r="N692" s="219"/>
      <c r="O692" s="219"/>
      <c r="P692" s="219"/>
      <c r="Q692" s="219"/>
      <c r="R692" s="219"/>
      <c r="S692" s="219"/>
      <c r="T692" s="219"/>
      <c r="U692" s="219"/>
      <c r="V692" s="219"/>
      <c r="W692" s="219"/>
      <c r="X692" s="219"/>
      <c r="Y692" s="219"/>
      <c r="Z692" s="219"/>
      <c r="AA692" s="219"/>
      <c r="AB692" s="219"/>
      <c r="AC692" s="219"/>
      <c r="AD692" s="219"/>
      <c r="AE692" s="219"/>
    </row>
    <row r="693" ht="29.25" customHeight="1">
      <c r="A693" s="219"/>
      <c r="B693" s="140"/>
      <c r="C693" s="140"/>
      <c r="D693" s="140"/>
      <c r="E693" s="754"/>
      <c r="G693" s="826"/>
      <c r="K693" s="219"/>
      <c r="L693" s="219"/>
      <c r="M693" s="219"/>
      <c r="N693" s="219"/>
      <c r="O693" s="219"/>
      <c r="P693" s="219"/>
      <c r="Q693" s="219"/>
      <c r="R693" s="219"/>
      <c r="S693" s="219"/>
      <c r="T693" s="219"/>
      <c r="U693" s="219"/>
      <c r="V693" s="219"/>
      <c r="W693" s="219"/>
      <c r="X693" s="219"/>
      <c r="Y693" s="219"/>
      <c r="Z693" s="219"/>
      <c r="AA693" s="219"/>
      <c r="AB693" s="219"/>
      <c r="AC693" s="219"/>
      <c r="AD693" s="219"/>
      <c r="AE693" s="219"/>
    </row>
    <row r="694" ht="29.25" customHeight="1">
      <c r="A694" s="219"/>
      <c r="B694" s="140"/>
      <c r="C694" s="140"/>
      <c r="D694" s="140"/>
      <c r="E694" s="754"/>
      <c r="G694" s="826"/>
      <c r="K694" s="219"/>
      <c r="L694" s="219"/>
      <c r="M694" s="219"/>
      <c r="N694" s="219"/>
      <c r="O694" s="219"/>
      <c r="P694" s="219"/>
      <c r="Q694" s="219"/>
      <c r="R694" s="219"/>
      <c r="S694" s="219"/>
      <c r="T694" s="219"/>
      <c r="U694" s="219"/>
      <c r="V694" s="219"/>
      <c r="W694" s="219"/>
      <c r="X694" s="219"/>
      <c r="Y694" s="219"/>
      <c r="Z694" s="219"/>
      <c r="AA694" s="219"/>
      <c r="AB694" s="219"/>
      <c r="AC694" s="219"/>
      <c r="AD694" s="219"/>
      <c r="AE694" s="219"/>
    </row>
    <row r="695" ht="29.25" customHeight="1">
      <c r="A695" s="219"/>
      <c r="B695" s="140"/>
      <c r="C695" s="140"/>
      <c r="D695" s="140"/>
      <c r="E695" s="754"/>
      <c r="G695" s="826"/>
      <c r="K695" s="219"/>
      <c r="L695" s="219"/>
      <c r="M695" s="219"/>
      <c r="N695" s="219"/>
      <c r="O695" s="219"/>
      <c r="P695" s="219"/>
      <c r="Q695" s="219"/>
      <c r="R695" s="219"/>
      <c r="S695" s="219"/>
      <c r="T695" s="219"/>
      <c r="U695" s="219"/>
      <c r="V695" s="219"/>
      <c r="W695" s="219"/>
      <c r="X695" s="219"/>
      <c r="Y695" s="219"/>
      <c r="Z695" s="219"/>
      <c r="AA695" s="219"/>
      <c r="AB695" s="219"/>
      <c r="AC695" s="219"/>
      <c r="AD695" s="219"/>
      <c r="AE695" s="219"/>
    </row>
    <row r="696" ht="29.25" customHeight="1">
      <c r="A696" s="219"/>
      <c r="B696" s="140"/>
      <c r="C696" s="140"/>
      <c r="D696" s="140"/>
      <c r="E696" s="754"/>
      <c r="G696" s="826"/>
      <c r="K696" s="219"/>
      <c r="L696" s="219"/>
      <c r="M696" s="219"/>
      <c r="N696" s="219"/>
      <c r="O696" s="219"/>
      <c r="P696" s="219"/>
      <c r="Q696" s="219"/>
      <c r="R696" s="219"/>
      <c r="S696" s="219"/>
      <c r="T696" s="219"/>
      <c r="U696" s="219"/>
      <c r="V696" s="219"/>
      <c r="W696" s="219"/>
      <c r="X696" s="219"/>
      <c r="Y696" s="219"/>
      <c r="Z696" s="219"/>
      <c r="AA696" s="219"/>
      <c r="AB696" s="219"/>
      <c r="AC696" s="219"/>
      <c r="AD696" s="219"/>
      <c r="AE696" s="219"/>
    </row>
    <row r="697" ht="29.25" customHeight="1">
      <c r="A697" s="219"/>
      <c r="B697" s="140"/>
      <c r="C697" s="140"/>
      <c r="D697" s="140"/>
      <c r="E697" s="754"/>
      <c r="G697" s="826"/>
      <c r="K697" s="219"/>
      <c r="L697" s="219"/>
      <c r="M697" s="219"/>
      <c r="N697" s="219"/>
      <c r="O697" s="219"/>
      <c r="P697" s="219"/>
      <c r="Q697" s="219"/>
      <c r="R697" s="219"/>
      <c r="S697" s="219"/>
      <c r="T697" s="219"/>
      <c r="U697" s="219"/>
      <c r="V697" s="219"/>
      <c r="W697" s="219"/>
      <c r="X697" s="219"/>
      <c r="Y697" s="219"/>
      <c r="Z697" s="219"/>
      <c r="AA697" s="219"/>
      <c r="AB697" s="219"/>
      <c r="AC697" s="219"/>
      <c r="AD697" s="219"/>
      <c r="AE697" s="219"/>
    </row>
    <row r="698" ht="29.25" customHeight="1">
      <c r="A698" s="219"/>
      <c r="B698" s="140"/>
      <c r="C698" s="140"/>
      <c r="D698" s="140"/>
      <c r="E698" s="754"/>
      <c r="G698" s="826"/>
      <c r="K698" s="219"/>
      <c r="L698" s="219"/>
      <c r="M698" s="219"/>
      <c r="N698" s="219"/>
      <c r="O698" s="219"/>
      <c r="P698" s="219"/>
      <c r="Q698" s="219"/>
      <c r="R698" s="219"/>
      <c r="S698" s="219"/>
      <c r="T698" s="219"/>
      <c r="U698" s="219"/>
      <c r="V698" s="219"/>
      <c r="W698" s="219"/>
      <c r="X698" s="219"/>
      <c r="Y698" s="219"/>
      <c r="Z698" s="219"/>
      <c r="AA698" s="219"/>
      <c r="AB698" s="219"/>
      <c r="AC698" s="219"/>
      <c r="AD698" s="219"/>
      <c r="AE698" s="219"/>
    </row>
    <row r="699" ht="29.25" customHeight="1">
      <c r="A699" s="219"/>
      <c r="B699" s="140"/>
      <c r="C699" s="140"/>
      <c r="D699" s="140"/>
      <c r="E699" s="754"/>
      <c r="G699" s="826"/>
      <c r="K699" s="219"/>
      <c r="L699" s="219"/>
      <c r="M699" s="219"/>
      <c r="N699" s="219"/>
      <c r="O699" s="219"/>
      <c r="P699" s="219"/>
      <c r="Q699" s="219"/>
      <c r="R699" s="219"/>
      <c r="S699" s="219"/>
      <c r="T699" s="219"/>
      <c r="U699" s="219"/>
      <c r="V699" s="219"/>
      <c r="W699" s="219"/>
      <c r="X699" s="219"/>
      <c r="Y699" s="219"/>
      <c r="Z699" s="219"/>
      <c r="AA699" s="219"/>
      <c r="AB699" s="219"/>
      <c r="AC699" s="219"/>
      <c r="AD699" s="219"/>
      <c r="AE699" s="219"/>
    </row>
    <row r="700" ht="29.25" customHeight="1">
      <c r="A700" s="219"/>
      <c r="B700" s="140"/>
      <c r="C700" s="140"/>
      <c r="D700" s="140"/>
      <c r="E700" s="754"/>
      <c r="G700" s="826"/>
      <c r="K700" s="219"/>
      <c r="L700" s="219"/>
      <c r="M700" s="219"/>
      <c r="N700" s="219"/>
      <c r="O700" s="219"/>
      <c r="P700" s="219"/>
      <c r="Q700" s="219"/>
      <c r="R700" s="219"/>
      <c r="S700" s="219"/>
      <c r="T700" s="219"/>
      <c r="U700" s="219"/>
      <c r="V700" s="219"/>
      <c r="W700" s="219"/>
      <c r="X700" s="219"/>
      <c r="Y700" s="219"/>
      <c r="Z700" s="219"/>
      <c r="AA700" s="219"/>
      <c r="AB700" s="219"/>
      <c r="AC700" s="219"/>
      <c r="AD700" s="219"/>
      <c r="AE700" s="219"/>
    </row>
    <row r="701" ht="29.25" customHeight="1">
      <c r="A701" s="219"/>
      <c r="B701" s="140"/>
      <c r="C701" s="140"/>
      <c r="D701" s="140"/>
      <c r="E701" s="754"/>
      <c r="G701" s="826"/>
      <c r="K701" s="219"/>
      <c r="L701" s="219"/>
      <c r="M701" s="219"/>
      <c r="N701" s="219"/>
      <c r="O701" s="219"/>
      <c r="P701" s="219"/>
      <c r="Q701" s="219"/>
      <c r="R701" s="219"/>
      <c r="S701" s="219"/>
      <c r="T701" s="219"/>
      <c r="U701" s="219"/>
      <c r="V701" s="219"/>
      <c r="W701" s="219"/>
      <c r="X701" s="219"/>
      <c r="Y701" s="219"/>
      <c r="Z701" s="219"/>
      <c r="AA701" s="219"/>
      <c r="AB701" s="219"/>
      <c r="AC701" s="219"/>
      <c r="AD701" s="219"/>
      <c r="AE701" s="219"/>
    </row>
    <row r="702" ht="29.25" customHeight="1">
      <c r="A702" s="219"/>
      <c r="B702" s="140"/>
      <c r="C702" s="140"/>
      <c r="D702" s="140"/>
      <c r="E702" s="754"/>
      <c r="G702" s="826"/>
      <c r="K702" s="219"/>
      <c r="L702" s="219"/>
      <c r="M702" s="219"/>
      <c r="N702" s="219"/>
      <c r="O702" s="219"/>
      <c r="P702" s="219"/>
      <c r="Q702" s="219"/>
      <c r="R702" s="219"/>
      <c r="S702" s="219"/>
      <c r="T702" s="219"/>
      <c r="U702" s="219"/>
      <c r="V702" s="219"/>
      <c r="W702" s="219"/>
      <c r="X702" s="219"/>
      <c r="Y702" s="219"/>
      <c r="Z702" s="219"/>
      <c r="AA702" s="219"/>
      <c r="AB702" s="219"/>
      <c r="AC702" s="219"/>
      <c r="AD702" s="219"/>
      <c r="AE702" s="219"/>
    </row>
    <row r="703" ht="29.25" customHeight="1">
      <c r="A703" s="219"/>
      <c r="B703" s="140"/>
      <c r="C703" s="140"/>
      <c r="D703" s="140"/>
      <c r="E703" s="754"/>
      <c r="G703" s="826"/>
      <c r="K703" s="219"/>
      <c r="L703" s="219"/>
      <c r="M703" s="219"/>
      <c r="N703" s="219"/>
      <c r="O703" s="219"/>
      <c r="P703" s="219"/>
      <c r="Q703" s="219"/>
      <c r="R703" s="219"/>
      <c r="S703" s="219"/>
      <c r="T703" s="219"/>
      <c r="U703" s="219"/>
      <c r="V703" s="219"/>
      <c r="W703" s="219"/>
      <c r="X703" s="219"/>
      <c r="Y703" s="219"/>
      <c r="Z703" s="219"/>
      <c r="AA703" s="219"/>
      <c r="AB703" s="219"/>
      <c r="AC703" s="219"/>
      <c r="AD703" s="219"/>
      <c r="AE703" s="219"/>
    </row>
    <row r="704" ht="29.25" customHeight="1">
      <c r="A704" s="219"/>
      <c r="B704" s="140"/>
      <c r="C704" s="140"/>
      <c r="D704" s="140"/>
      <c r="E704" s="754"/>
      <c r="G704" s="826"/>
      <c r="K704" s="219"/>
      <c r="L704" s="219"/>
      <c r="M704" s="219"/>
      <c r="N704" s="219"/>
      <c r="O704" s="219"/>
      <c r="P704" s="219"/>
      <c r="Q704" s="219"/>
      <c r="R704" s="219"/>
      <c r="S704" s="219"/>
      <c r="T704" s="219"/>
      <c r="U704" s="219"/>
      <c r="V704" s="219"/>
      <c r="W704" s="219"/>
      <c r="X704" s="219"/>
      <c r="Y704" s="219"/>
      <c r="Z704" s="219"/>
      <c r="AA704" s="219"/>
      <c r="AB704" s="219"/>
      <c r="AC704" s="219"/>
      <c r="AD704" s="219"/>
      <c r="AE704" s="219"/>
    </row>
    <row r="705" ht="29.25" customHeight="1">
      <c r="A705" s="219"/>
      <c r="B705" s="140"/>
      <c r="C705" s="140"/>
      <c r="D705" s="140"/>
      <c r="E705" s="754"/>
      <c r="G705" s="826"/>
      <c r="K705" s="219"/>
      <c r="L705" s="219"/>
      <c r="M705" s="219"/>
      <c r="N705" s="219"/>
      <c r="O705" s="219"/>
      <c r="P705" s="219"/>
      <c r="Q705" s="219"/>
      <c r="R705" s="219"/>
      <c r="S705" s="219"/>
      <c r="T705" s="219"/>
      <c r="U705" s="219"/>
      <c r="V705" s="219"/>
      <c r="W705" s="219"/>
      <c r="X705" s="219"/>
      <c r="Y705" s="219"/>
      <c r="Z705" s="219"/>
      <c r="AA705" s="219"/>
      <c r="AB705" s="219"/>
      <c r="AC705" s="219"/>
      <c r="AD705" s="219"/>
      <c r="AE705" s="219"/>
    </row>
    <row r="706" ht="29.25" customHeight="1">
      <c r="A706" s="219"/>
      <c r="B706" s="140"/>
      <c r="C706" s="140"/>
      <c r="D706" s="140"/>
      <c r="E706" s="754"/>
      <c r="G706" s="826"/>
      <c r="K706" s="219"/>
      <c r="L706" s="219"/>
      <c r="M706" s="219"/>
      <c r="N706" s="219"/>
      <c r="O706" s="219"/>
      <c r="P706" s="219"/>
      <c r="Q706" s="219"/>
      <c r="R706" s="219"/>
      <c r="S706" s="219"/>
      <c r="T706" s="219"/>
      <c r="U706" s="219"/>
      <c r="V706" s="219"/>
      <c r="W706" s="219"/>
      <c r="X706" s="219"/>
      <c r="Y706" s="219"/>
      <c r="Z706" s="219"/>
      <c r="AA706" s="219"/>
      <c r="AB706" s="219"/>
      <c r="AC706" s="219"/>
      <c r="AD706" s="219"/>
      <c r="AE706" s="219"/>
    </row>
    <row r="707" ht="29.25" customHeight="1">
      <c r="A707" s="219"/>
      <c r="B707" s="140"/>
      <c r="C707" s="140"/>
      <c r="D707" s="140"/>
      <c r="E707" s="754"/>
      <c r="G707" s="826"/>
      <c r="K707" s="219"/>
      <c r="L707" s="219"/>
      <c r="M707" s="219"/>
      <c r="N707" s="219"/>
      <c r="O707" s="219"/>
      <c r="P707" s="219"/>
      <c r="Q707" s="219"/>
      <c r="R707" s="219"/>
      <c r="S707" s="219"/>
      <c r="T707" s="219"/>
      <c r="U707" s="219"/>
      <c r="V707" s="219"/>
      <c r="W707" s="219"/>
      <c r="X707" s="219"/>
      <c r="Y707" s="219"/>
      <c r="Z707" s="219"/>
      <c r="AA707" s="219"/>
      <c r="AB707" s="219"/>
      <c r="AC707" s="219"/>
      <c r="AD707" s="219"/>
      <c r="AE707" s="219"/>
    </row>
    <row r="708" ht="29.25" customHeight="1">
      <c r="A708" s="219"/>
      <c r="B708" s="140"/>
      <c r="C708" s="140"/>
      <c r="D708" s="140"/>
      <c r="E708" s="754"/>
      <c r="G708" s="826"/>
      <c r="K708" s="219"/>
      <c r="L708" s="219"/>
      <c r="M708" s="219"/>
      <c r="N708" s="219"/>
      <c r="O708" s="219"/>
      <c r="P708" s="219"/>
      <c r="Q708" s="219"/>
      <c r="R708" s="219"/>
      <c r="S708" s="219"/>
      <c r="T708" s="219"/>
      <c r="U708" s="219"/>
      <c r="V708" s="219"/>
      <c r="W708" s="219"/>
      <c r="X708" s="219"/>
      <c r="Y708" s="219"/>
      <c r="Z708" s="219"/>
      <c r="AA708" s="219"/>
      <c r="AB708" s="219"/>
      <c r="AC708" s="219"/>
      <c r="AD708" s="219"/>
      <c r="AE708" s="219"/>
    </row>
    <row r="709" ht="29.25" customHeight="1">
      <c r="A709" s="219"/>
      <c r="B709" s="140"/>
      <c r="C709" s="140"/>
      <c r="D709" s="140"/>
      <c r="E709" s="754"/>
      <c r="G709" s="826"/>
      <c r="K709" s="219"/>
      <c r="L709" s="219"/>
      <c r="M709" s="219"/>
      <c r="N709" s="219"/>
      <c r="O709" s="219"/>
      <c r="P709" s="219"/>
      <c r="Q709" s="219"/>
      <c r="R709" s="219"/>
      <c r="S709" s="219"/>
      <c r="T709" s="219"/>
      <c r="U709" s="219"/>
      <c r="V709" s="219"/>
      <c r="W709" s="219"/>
      <c r="X709" s="219"/>
      <c r="Y709" s="219"/>
      <c r="Z709" s="219"/>
      <c r="AA709" s="219"/>
      <c r="AB709" s="219"/>
      <c r="AC709" s="219"/>
      <c r="AD709" s="219"/>
      <c r="AE709" s="219"/>
    </row>
    <row r="710" ht="29.25" customHeight="1">
      <c r="A710" s="219"/>
      <c r="B710" s="140"/>
      <c r="C710" s="140"/>
      <c r="D710" s="140"/>
      <c r="E710" s="754"/>
      <c r="G710" s="826"/>
      <c r="K710" s="219"/>
      <c r="L710" s="219"/>
      <c r="M710" s="219"/>
      <c r="N710" s="219"/>
      <c r="O710" s="219"/>
      <c r="P710" s="219"/>
      <c r="Q710" s="219"/>
      <c r="R710" s="219"/>
      <c r="S710" s="219"/>
      <c r="T710" s="219"/>
      <c r="U710" s="219"/>
      <c r="V710" s="219"/>
      <c r="W710" s="219"/>
      <c r="X710" s="219"/>
      <c r="Y710" s="219"/>
      <c r="Z710" s="219"/>
      <c r="AA710" s="219"/>
      <c r="AB710" s="219"/>
      <c r="AC710" s="219"/>
      <c r="AD710" s="219"/>
      <c r="AE710" s="219"/>
    </row>
    <row r="711" ht="29.25" customHeight="1">
      <c r="A711" s="219"/>
      <c r="B711" s="140"/>
      <c r="C711" s="140"/>
      <c r="D711" s="140"/>
      <c r="E711" s="754"/>
      <c r="G711" s="826"/>
      <c r="K711" s="219"/>
      <c r="L711" s="219"/>
      <c r="M711" s="219"/>
      <c r="N711" s="219"/>
      <c r="O711" s="219"/>
      <c r="P711" s="219"/>
      <c r="Q711" s="219"/>
      <c r="R711" s="219"/>
      <c r="S711" s="219"/>
      <c r="T711" s="219"/>
      <c r="U711" s="219"/>
      <c r="V711" s="219"/>
      <c r="W711" s="219"/>
      <c r="X711" s="219"/>
      <c r="Y711" s="219"/>
      <c r="Z711" s="219"/>
      <c r="AA711" s="219"/>
      <c r="AB711" s="219"/>
      <c r="AC711" s="219"/>
      <c r="AD711" s="219"/>
      <c r="AE711" s="219"/>
    </row>
    <row r="712" ht="29.25" customHeight="1">
      <c r="A712" s="219"/>
      <c r="B712" s="140"/>
      <c r="C712" s="140"/>
      <c r="D712" s="140"/>
      <c r="E712" s="754"/>
      <c r="G712" s="826"/>
      <c r="K712" s="219"/>
      <c r="L712" s="219"/>
      <c r="M712" s="219"/>
      <c r="N712" s="219"/>
      <c r="O712" s="219"/>
      <c r="P712" s="219"/>
      <c r="Q712" s="219"/>
      <c r="R712" s="219"/>
      <c r="S712" s="219"/>
      <c r="T712" s="219"/>
      <c r="U712" s="219"/>
      <c r="V712" s="219"/>
      <c r="W712" s="219"/>
      <c r="X712" s="219"/>
      <c r="Y712" s="219"/>
      <c r="Z712" s="219"/>
      <c r="AA712" s="219"/>
      <c r="AB712" s="219"/>
      <c r="AC712" s="219"/>
      <c r="AD712" s="219"/>
      <c r="AE712" s="219"/>
    </row>
    <row r="713" ht="29.25" customHeight="1">
      <c r="A713" s="219"/>
      <c r="B713" s="140"/>
      <c r="C713" s="140"/>
      <c r="D713" s="140"/>
      <c r="E713" s="754"/>
      <c r="G713" s="826"/>
      <c r="K713" s="219"/>
      <c r="L713" s="219"/>
      <c r="M713" s="219"/>
      <c r="N713" s="219"/>
      <c r="O713" s="219"/>
      <c r="P713" s="219"/>
      <c r="Q713" s="219"/>
      <c r="R713" s="219"/>
      <c r="S713" s="219"/>
      <c r="T713" s="219"/>
      <c r="U713" s="219"/>
      <c r="V713" s="219"/>
      <c r="W713" s="219"/>
      <c r="X713" s="219"/>
      <c r="Y713" s="219"/>
      <c r="Z713" s="219"/>
      <c r="AA713" s="219"/>
      <c r="AB713" s="219"/>
      <c r="AC713" s="219"/>
      <c r="AD713" s="219"/>
      <c r="AE713" s="219"/>
    </row>
    <row r="714" ht="29.25" customHeight="1">
      <c r="A714" s="219"/>
      <c r="B714" s="140"/>
      <c r="C714" s="140"/>
      <c r="D714" s="140"/>
      <c r="E714" s="754"/>
      <c r="G714" s="826"/>
      <c r="K714" s="219"/>
      <c r="L714" s="219"/>
      <c r="M714" s="219"/>
      <c r="N714" s="219"/>
      <c r="O714" s="219"/>
      <c r="P714" s="219"/>
      <c r="Q714" s="219"/>
      <c r="R714" s="219"/>
      <c r="S714" s="219"/>
      <c r="T714" s="219"/>
      <c r="U714" s="219"/>
      <c r="V714" s="219"/>
      <c r="W714" s="219"/>
      <c r="X714" s="219"/>
      <c r="Y714" s="219"/>
      <c r="Z714" s="219"/>
      <c r="AA714" s="219"/>
      <c r="AB714" s="219"/>
      <c r="AC714" s="219"/>
      <c r="AD714" s="219"/>
      <c r="AE714" s="219"/>
    </row>
    <row r="715" ht="29.25" customHeight="1">
      <c r="A715" s="219"/>
      <c r="B715" s="140"/>
      <c r="C715" s="140"/>
      <c r="D715" s="140"/>
      <c r="E715" s="754"/>
      <c r="G715" s="826"/>
      <c r="K715" s="219"/>
      <c r="L715" s="219"/>
      <c r="M715" s="219"/>
      <c r="N715" s="219"/>
      <c r="O715" s="219"/>
      <c r="P715" s="219"/>
      <c r="Q715" s="219"/>
      <c r="R715" s="219"/>
      <c r="S715" s="219"/>
      <c r="T715" s="219"/>
      <c r="U715" s="219"/>
      <c r="V715" s="219"/>
      <c r="W715" s="219"/>
      <c r="X715" s="219"/>
      <c r="Y715" s="219"/>
      <c r="Z715" s="219"/>
      <c r="AA715" s="219"/>
      <c r="AB715" s="219"/>
      <c r="AC715" s="219"/>
      <c r="AD715" s="219"/>
      <c r="AE715" s="219"/>
    </row>
    <row r="716" ht="29.25" customHeight="1">
      <c r="A716" s="219"/>
      <c r="B716" s="140"/>
      <c r="C716" s="140"/>
      <c r="D716" s="140"/>
      <c r="E716" s="754"/>
      <c r="G716" s="826"/>
      <c r="K716" s="219"/>
      <c r="L716" s="219"/>
      <c r="M716" s="219"/>
      <c r="N716" s="219"/>
      <c r="O716" s="219"/>
      <c r="P716" s="219"/>
      <c r="Q716" s="219"/>
      <c r="R716" s="219"/>
      <c r="S716" s="219"/>
      <c r="T716" s="219"/>
      <c r="U716" s="219"/>
      <c r="V716" s="219"/>
      <c r="W716" s="219"/>
      <c r="X716" s="219"/>
      <c r="Y716" s="219"/>
      <c r="Z716" s="219"/>
      <c r="AA716" s="219"/>
      <c r="AB716" s="219"/>
      <c r="AC716" s="219"/>
      <c r="AD716" s="219"/>
      <c r="AE716" s="219"/>
    </row>
    <row r="717" ht="29.25" customHeight="1">
      <c r="A717" s="219"/>
      <c r="B717" s="140"/>
      <c r="C717" s="140"/>
      <c r="D717" s="140"/>
      <c r="E717" s="754"/>
      <c r="G717" s="826"/>
      <c r="K717" s="219"/>
      <c r="L717" s="219"/>
      <c r="M717" s="219"/>
      <c r="N717" s="219"/>
      <c r="O717" s="219"/>
      <c r="P717" s="219"/>
      <c r="Q717" s="219"/>
      <c r="R717" s="219"/>
      <c r="S717" s="219"/>
      <c r="T717" s="219"/>
      <c r="U717" s="219"/>
      <c r="V717" s="219"/>
      <c r="W717" s="219"/>
      <c r="X717" s="219"/>
      <c r="Y717" s="219"/>
      <c r="Z717" s="219"/>
      <c r="AA717" s="219"/>
      <c r="AB717" s="219"/>
      <c r="AC717" s="219"/>
      <c r="AD717" s="219"/>
      <c r="AE717" s="219"/>
    </row>
    <row r="718" ht="29.25" customHeight="1">
      <c r="A718" s="219"/>
      <c r="B718" s="140"/>
      <c r="C718" s="140"/>
      <c r="D718" s="140"/>
      <c r="E718" s="754"/>
      <c r="G718" s="826"/>
      <c r="K718" s="219"/>
      <c r="L718" s="219"/>
      <c r="M718" s="219"/>
      <c r="N718" s="219"/>
      <c r="O718" s="219"/>
      <c r="P718" s="219"/>
      <c r="Q718" s="219"/>
      <c r="R718" s="219"/>
      <c r="S718" s="219"/>
      <c r="T718" s="219"/>
      <c r="U718" s="219"/>
      <c r="V718" s="219"/>
      <c r="W718" s="219"/>
      <c r="X718" s="219"/>
      <c r="Y718" s="219"/>
      <c r="Z718" s="219"/>
      <c r="AA718" s="219"/>
      <c r="AB718" s="219"/>
      <c r="AC718" s="219"/>
      <c r="AD718" s="219"/>
      <c r="AE718" s="219"/>
    </row>
    <row r="719" ht="29.25" customHeight="1">
      <c r="A719" s="219"/>
      <c r="B719" s="140"/>
      <c r="C719" s="140"/>
      <c r="D719" s="140"/>
      <c r="E719" s="754"/>
      <c r="G719" s="826"/>
      <c r="K719" s="219"/>
      <c r="L719" s="219"/>
      <c r="M719" s="219"/>
      <c r="N719" s="219"/>
      <c r="O719" s="219"/>
      <c r="P719" s="219"/>
      <c r="Q719" s="219"/>
      <c r="R719" s="219"/>
      <c r="S719" s="219"/>
      <c r="T719" s="219"/>
      <c r="U719" s="219"/>
      <c r="V719" s="219"/>
      <c r="W719" s="219"/>
      <c r="X719" s="219"/>
      <c r="Y719" s="219"/>
      <c r="Z719" s="219"/>
      <c r="AA719" s="219"/>
      <c r="AB719" s="219"/>
      <c r="AC719" s="219"/>
      <c r="AD719" s="219"/>
      <c r="AE719" s="219"/>
    </row>
    <row r="720" ht="29.25" customHeight="1">
      <c r="A720" s="219"/>
      <c r="B720" s="140"/>
      <c r="C720" s="140"/>
      <c r="D720" s="140"/>
      <c r="E720" s="754"/>
      <c r="G720" s="826"/>
      <c r="K720" s="219"/>
      <c r="L720" s="219"/>
      <c r="M720" s="219"/>
      <c r="N720" s="219"/>
      <c r="O720" s="219"/>
      <c r="P720" s="219"/>
      <c r="Q720" s="219"/>
      <c r="R720" s="219"/>
      <c r="S720" s="219"/>
      <c r="T720" s="219"/>
      <c r="U720" s="219"/>
      <c r="V720" s="219"/>
      <c r="W720" s="219"/>
      <c r="X720" s="219"/>
      <c r="Y720" s="219"/>
      <c r="Z720" s="219"/>
      <c r="AA720" s="219"/>
      <c r="AB720" s="219"/>
      <c r="AC720" s="219"/>
      <c r="AD720" s="219"/>
      <c r="AE720" s="219"/>
    </row>
    <row r="721" ht="29.25" customHeight="1">
      <c r="A721" s="219"/>
      <c r="B721" s="140"/>
      <c r="C721" s="140"/>
      <c r="D721" s="140"/>
      <c r="E721" s="754"/>
      <c r="G721" s="826"/>
      <c r="K721" s="219"/>
      <c r="L721" s="219"/>
      <c r="M721" s="219"/>
      <c r="N721" s="219"/>
      <c r="O721" s="219"/>
      <c r="P721" s="219"/>
      <c r="Q721" s="219"/>
      <c r="R721" s="219"/>
      <c r="S721" s="219"/>
      <c r="T721" s="219"/>
      <c r="U721" s="219"/>
      <c r="V721" s="219"/>
      <c r="W721" s="219"/>
      <c r="X721" s="219"/>
      <c r="Y721" s="219"/>
      <c r="Z721" s="219"/>
      <c r="AA721" s="219"/>
      <c r="AB721" s="219"/>
      <c r="AC721" s="219"/>
      <c r="AD721" s="219"/>
      <c r="AE721" s="219"/>
    </row>
    <row r="722" ht="29.25" customHeight="1">
      <c r="A722" s="219"/>
      <c r="B722" s="140"/>
      <c r="C722" s="140"/>
      <c r="D722" s="140"/>
      <c r="E722" s="754"/>
      <c r="G722" s="826"/>
      <c r="K722" s="219"/>
      <c r="L722" s="219"/>
      <c r="M722" s="219"/>
      <c r="N722" s="219"/>
      <c r="O722" s="219"/>
      <c r="P722" s="219"/>
      <c r="Q722" s="219"/>
      <c r="R722" s="219"/>
      <c r="S722" s="219"/>
      <c r="T722" s="219"/>
      <c r="U722" s="219"/>
      <c r="V722" s="219"/>
      <c r="W722" s="219"/>
      <c r="X722" s="219"/>
      <c r="Y722" s="219"/>
      <c r="Z722" s="219"/>
      <c r="AA722" s="219"/>
      <c r="AB722" s="219"/>
      <c r="AC722" s="219"/>
      <c r="AD722" s="219"/>
      <c r="AE722" s="219"/>
    </row>
    <row r="723" ht="29.25" customHeight="1">
      <c r="A723" s="219"/>
      <c r="B723" s="140"/>
      <c r="C723" s="140"/>
      <c r="D723" s="140"/>
      <c r="E723" s="754"/>
      <c r="G723" s="826"/>
      <c r="K723" s="219"/>
      <c r="L723" s="219"/>
      <c r="M723" s="219"/>
      <c r="N723" s="219"/>
      <c r="O723" s="219"/>
      <c r="P723" s="219"/>
      <c r="Q723" s="219"/>
      <c r="R723" s="219"/>
      <c r="S723" s="219"/>
      <c r="T723" s="219"/>
      <c r="U723" s="219"/>
      <c r="V723" s="219"/>
      <c r="W723" s="219"/>
      <c r="X723" s="219"/>
      <c r="Y723" s="219"/>
      <c r="Z723" s="219"/>
      <c r="AA723" s="219"/>
      <c r="AB723" s="219"/>
      <c r="AC723" s="219"/>
      <c r="AD723" s="219"/>
      <c r="AE723" s="219"/>
    </row>
    <row r="724" ht="29.25" customHeight="1">
      <c r="A724" s="219"/>
      <c r="B724" s="140"/>
      <c r="C724" s="140"/>
      <c r="D724" s="140"/>
      <c r="E724" s="754"/>
      <c r="G724" s="826"/>
      <c r="K724" s="219"/>
      <c r="L724" s="219"/>
      <c r="M724" s="219"/>
      <c r="N724" s="219"/>
      <c r="O724" s="219"/>
      <c r="P724" s="219"/>
      <c r="Q724" s="219"/>
      <c r="R724" s="219"/>
      <c r="S724" s="219"/>
      <c r="T724" s="219"/>
      <c r="U724" s="219"/>
      <c r="V724" s="219"/>
      <c r="W724" s="219"/>
      <c r="X724" s="219"/>
      <c r="Y724" s="219"/>
      <c r="Z724" s="219"/>
      <c r="AA724" s="219"/>
      <c r="AB724" s="219"/>
      <c r="AC724" s="219"/>
      <c r="AD724" s="219"/>
      <c r="AE724" s="219"/>
    </row>
    <row r="725" ht="29.25" customHeight="1">
      <c r="A725" s="219"/>
      <c r="B725" s="140"/>
      <c r="C725" s="140"/>
      <c r="D725" s="140"/>
      <c r="E725" s="754"/>
      <c r="G725" s="826"/>
      <c r="K725" s="219"/>
      <c r="L725" s="219"/>
      <c r="M725" s="219"/>
      <c r="N725" s="219"/>
      <c r="O725" s="219"/>
      <c r="P725" s="219"/>
      <c r="Q725" s="219"/>
      <c r="R725" s="219"/>
      <c r="S725" s="219"/>
      <c r="T725" s="219"/>
      <c r="U725" s="219"/>
      <c r="V725" s="219"/>
      <c r="W725" s="219"/>
      <c r="X725" s="219"/>
      <c r="Y725" s="219"/>
      <c r="Z725" s="219"/>
      <c r="AA725" s="219"/>
      <c r="AB725" s="219"/>
      <c r="AC725" s="219"/>
      <c r="AD725" s="219"/>
      <c r="AE725" s="219"/>
    </row>
    <row r="726" ht="29.25" customHeight="1">
      <c r="A726" s="219"/>
      <c r="B726" s="140"/>
      <c r="C726" s="140"/>
      <c r="D726" s="140"/>
      <c r="E726" s="754"/>
      <c r="G726" s="826"/>
      <c r="K726" s="219"/>
      <c r="L726" s="219"/>
      <c r="M726" s="219"/>
      <c r="N726" s="219"/>
      <c r="O726" s="219"/>
      <c r="P726" s="219"/>
      <c r="Q726" s="219"/>
      <c r="R726" s="219"/>
      <c r="S726" s="219"/>
      <c r="T726" s="219"/>
      <c r="U726" s="219"/>
      <c r="V726" s="219"/>
      <c r="W726" s="219"/>
      <c r="X726" s="219"/>
      <c r="Y726" s="219"/>
      <c r="Z726" s="219"/>
      <c r="AA726" s="219"/>
      <c r="AB726" s="219"/>
      <c r="AC726" s="219"/>
      <c r="AD726" s="219"/>
      <c r="AE726" s="219"/>
    </row>
    <row r="727" ht="29.25" customHeight="1">
      <c r="A727" s="219"/>
      <c r="B727" s="140"/>
      <c r="C727" s="140"/>
      <c r="D727" s="140"/>
      <c r="E727" s="754"/>
      <c r="G727" s="826"/>
      <c r="K727" s="219"/>
      <c r="L727" s="219"/>
      <c r="M727" s="219"/>
      <c r="N727" s="219"/>
      <c r="O727" s="219"/>
      <c r="P727" s="219"/>
      <c r="Q727" s="219"/>
      <c r="R727" s="219"/>
      <c r="S727" s="219"/>
      <c r="T727" s="219"/>
      <c r="U727" s="219"/>
      <c r="V727" s="219"/>
      <c r="W727" s="219"/>
      <c r="X727" s="219"/>
      <c r="Y727" s="219"/>
      <c r="Z727" s="219"/>
      <c r="AA727" s="219"/>
      <c r="AB727" s="219"/>
      <c r="AC727" s="219"/>
      <c r="AD727" s="219"/>
      <c r="AE727" s="219"/>
    </row>
    <row r="728" ht="29.25" customHeight="1">
      <c r="A728" s="219"/>
      <c r="B728" s="140"/>
      <c r="C728" s="140"/>
      <c r="D728" s="140"/>
      <c r="E728" s="754"/>
      <c r="G728" s="826"/>
      <c r="K728" s="219"/>
      <c r="L728" s="219"/>
      <c r="M728" s="219"/>
      <c r="N728" s="219"/>
      <c r="O728" s="219"/>
      <c r="P728" s="219"/>
      <c r="Q728" s="219"/>
      <c r="R728" s="219"/>
      <c r="S728" s="219"/>
      <c r="T728" s="219"/>
      <c r="U728" s="219"/>
      <c r="V728" s="219"/>
      <c r="W728" s="219"/>
      <c r="X728" s="219"/>
      <c r="Y728" s="219"/>
      <c r="Z728" s="219"/>
      <c r="AA728" s="219"/>
      <c r="AB728" s="219"/>
      <c r="AC728" s="219"/>
      <c r="AD728" s="219"/>
      <c r="AE728" s="219"/>
    </row>
    <row r="729" ht="29.25" customHeight="1">
      <c r="A729" s="219"/>
      <c r="B729" s="140"/>
      <c r="C729" s="140"/>
      <c r="D729" s="140"/>
      <c r="E729" s="754"/>
      <c r="G729" s="826"/>
      <c r="K729" s="219"/>
      <c r="L729" s="219"/>
      <c r="M729" s="219"/>
      <c r="N729" s="219"/>
      <c r="O729" s="219"/>
      <c r="P729" s="219"/>
      <c r="Q729" s="219"/>
      <c r="R729" s="219"/>
      <c r="S729" s="219"/>
      <c r="T729" s="219"/>
      <c r="U729" s="219"/>
      <c r="V729" s="219"/>
      <c r="W729" s="219"/>
      <c r="X729" s="219"/>
      <c r="Y729" s="219"/>
      <c r="Z729" s="219"/>
      <c r="AA729" s="219"/>
      <c r="AB729" s="219"/>
      <c r="AC729" s="219"/>
      <c r="AD729" s="219"/>
      <c r="AE729" s="219"/>
    </row>
    <row r="730" ht="29.25" customHeight="1">
      <c r="A730" s="219"/>
      <c r="B730" s="140"/>
      <c r="C730" s="140"/>
      <c r="D730" s="140"/>
      <c r="E730" s="754"/>
      <c r="G730" s="826"/>
      <c r="K730" s="219"/>
      <c r="L730" s="219"/>
      <c r="M730" s="219"/>
      <c r="N730" s="219"/>
      <c r="O730" s="219"/>
      <c r="P730" s="219"/>
      <c r="Q730" s="219"/>
      <c r="R730" s="219"/>
      <c r="S730" s="219"/>
      <c r="T730" s="219"/>
      <c r="U730" s="219"/>
      <c r="V730" s="219"/>
      <c r="W730" s="219"/>
      <c r="X730" s="219"/>
      <c r="Y730" s="219"/>
      <c r="Z730" s="219"/>
      <c r="AA730" s="219"/>
      <c r="AB730" s="219"/>
      <c r="AC730" s="219"/>
      <c r="AD730" s="219"/>
      <c r="AE730" s="219"/>
    </row>
    <row r="731" ht="29.25" customHeight="1">
      <c r="A731" s="219"/>
      <c r="B731" s="140"/>
      <c r="C731" s="140"/>
      <c r="D731" s="140"/>
      <c r="E731" s="754"/>
      <c r="G731" s="826"/>
      <c r="K731" s="219"/>
      <c r="L731" s="219"/>
      <c r="M731" s="219"/>
      <c r="N731" s="219"/>
      <c r="O731" s="219"/>
      <c r="P731" s="219"/>
      <c r="Q731" s="219"/>
      <c r="R731" s="219"/>
      <c r="S731" s="219"/>
      <c r="T731" s="219"/>
      <c r="U731" s="219"/>
      <c r="V731" s="219"/>
      <c r="W731" s="219"/>
      <c r="X731" s="219"/>
      <c r="Y731" s="219"/>
      <c r="Z731" s="219"/>
      <c r="AA731" s="219"/>
      <c r="AB731" s="219"/>
      <c r="AC731" s="219"/>
      <c r="AD731" s="219"/>
      <c r="AE731" s="219"/>
    </row>
    <row r="732" ht="29.25" customHeight="1">
      <c r="A732" s="219"/>
      <c r="B732" s="140"/>
      <c r="C732" s="140"/>
      <c r="D732" s="140"/>
      <c r="E732" s="754"/>
      <c r="G732" s="826"/>
      <c r="K732" s="219"/>
      <c r="L732" s="219"/>
      <c r="M732" s="219"/>
      <c r="N732" s="219"/>
      <c r="O732" s="219"/>
      <c r="P732" s="219"/>
      <c r="Q732" s="219"/>
      <c r="R732" s="219"/>
      <c r="S732" s="219"/>
      <c r="T732" s="219"/>
      <c r="U732" s="219"/>
      <c r="V732" s="219"/>
      <c r="W732" s="219"/>
      <c r="X732" s="219"/>
      <c r="Y732" s="219"/>
      <c r="Z732" s="219"/>
      <c r="AA732" s="219"/>
      <c r="AB732" s="219"/>
      <c r="AC732" s="219"/>
      <c r="AD732" s="219"/>
      <c r="AE732" s="219"/>
    </row>
    <row r="733" ht="29.25" customHeight="1">
      <c r="A733" s="219"/>
      <c r="B733" s="140"/>
      <c r="C733" s="140"/>
      <c r="D733" s="140"/>
      <c r="E733" s="754"/>
      <c r="G733" s="826"/>
      <c r="K733" s="219"/>
      <c r="L733" s="219"/>
      <c r="M733" s="219"/>
      <c r="N733" s="219"/>
      <c r="O733" s="219"/>
      <c r="P733" s="219"/>
      <c r="Q733" s="219"/>
      <c r="R733" s="219"/>
      <c r="S733" s="219"/>
      <c r="T733" s="219"/>
      <c r="U733" s="219"/>
      <c r="V733" s="219"/>
      <c r="W733" s="219"/>
      <c r="X733" s="219"/>
      <c r="Y733" s="219"/>
      <c r="Z733" s="219"/>
      <c r="AA733" s="219"/>
      <c r="AB733" s="219"/>
      <c r="AC733" s="219"/>
      <c r="AD733" s="219"/>
      <c r="AE733" s="219"/>
    </row>
    <row r="734" ht="29.25" customHeight="1">
      <c r="A734" s="219"/>
      <c r="B734" s="140"/>
      <c r="C734" s="140"/>
      <c r="D734" s="140"/>
      <c r="E734" s="754"/>
      <c r="G734" s="826"/>
      <c r="K734" s="219"/>
      <c r="L734" s="219"/>
      <c r="M734" s="219"/>
      <c r="N734" s="219"/>
      <c r="O734" s="219"/>
      <c r="P734" s="219"/>
      <c r="Q734" s="219"/>
      <c r="R734" s="219"/>
      <c r="S734" s="219"/>
      <c r="T734" s="219"/>
      <c r="U734" s="219"/>
      <c r="V734" s="219"/>
      <c r="W734" s="219"/>
      <c r="X734" s="219"/>
      <c r="Y734" s="219"/>
      <c r="Z734" s="219"/>
      <c r="AA734" s="219"/>
      <c r="AB734" s="219"/>
      <c r="AC734" s="219"/>
      <c r="AD734" s="219"/>
      <c r="AE734" s="219"/>
    </row>
    <row r="735" ht="29.25" customHeight="1">
      <c r="A735" s="219"/>
      <c r="B735" s="140"/>
      <c r="C735" s="140"/>
      <c r="D735" s="140"/>
      <c r="E735" s="754"/>
      <c r="G735" s="826"/>
      <c r="K735" s="219"/>
      <c r="L735" s="219"/>
      <c r="M735" s="219"/>
      <c r="N735" s="219"/>
      <c r="O735" s="219"/>
      <c r="P735" s="219"/>
      <c r="Q735" s="219"/>
      <c r="R735" s="219"/>
      <c r="S735" s="219"/>
      <c r="T735" s="219"/>
      <c r="U735" s="219"/>
      <c r="V735" s="219"/>
      <c r="W735" s="219"/>
      <c r="X735" s="219"/>
      <c r="Y735" s="219"/>
      <c r="Z735" s="219"/>
      <c r="AA735" s="219"/>
      <c r="AB735" s="219"/>
      <c r="AC735" s="219"/>
      <c r="AD735" s="219"/>
      <c r="AE735" s="219"/>
    </row>
    <row r="736" ht="29.25" customHeight="1">
      <c r="A736" s="219"/>
      <c r="B736" s="140"/>
      <c r="C736" s="140"/>
      <c r="D736" s="140"/>
      <c r="E736" s="754"/>
      <c r="G736" s="826"/>
      <c r="K736" s="219"/>
      <c r="L736" s="219"/>
      <c r="M736" s="219"/>
      <c r="N736" s="219"/>
      <c r="O736" s="219"/>
      <c r="P736" s="219"/>
      <c r="Q736" s="219"/>
      <c r="R736" s="219"/>
      <c r="S736" s="219"/>
      <c r="T736" s="219"/>
      <c r="U736" s="219"/>
      <c r="V736" s="219"/>
      <c r="W736" s="219"/>
      <c r="X736" s="219"/>
      <c r="Y736" s="219"/>
      <c r="Z736" s="219"/>
      <c r="AA736" s="219"/>
      <c r="AB736" s="219"/>
      <c r="AC736" s="219"/>
      <c r="AD736" s="219"/>
      <c r="AE736" s="219"/>
    </row>
    <row r="737" ht="29.25" customHeight="1">
      <c r="A737" s="219"/>
      <c r="B737" s="140"/>
      <c r="C737" s="140"/>
      <c r="D737" s="140"/>
      <c r="E737" s="754"/>
      <c r="G737" s="826"/>
      <c r="K737" s="219"/>
      <c r="L737" s="219"/>
      <c r="M737" s="219"/>
      <c r="N737" s="219"/>
      <c r="O737" s="219"/>
      <c r="P737" s="219"/>
      <c r="Q737" s="219"/>
      <c r="R737" s="219"/>
      <c r="S737" s="219"/>
      <c r="T737" s="219"/>
      <c r="U737" s="219"/>
      <c r="V737" s="219"/>
      <c r="W737" s="219"/>
      <c r="X737" s="219"/>
      <c r="Y737" s="219"/>
      <c r="Z737" s="219"/>
      <c r="AA737" s="219"/>
      <c r="AB737" s="219"/>
      <c r="AC737" s="219"/>
      <c r="AD737" s="219"/>
      <c r="AE737" s="219"/>
    </row>
    <row r="738" ht="29.25" customHeight="1">
      <c r="A738" s="219"/>
      <c r="B738" s="140"/>
      <c r="C738" s="140"/>
      <c r="D738" s="140"/>
      <c r="E738" s="754"/>
      <c r="G738" s="826"/>
      <c r="K738" s="219"/>
      <c r="L738" s="219"/>
      <c r="M738" s="219"/>
      <c r="N738" s="219"/>
      <c r="O738" s="219"/>
      <c r="P738" s="219"/>
      <c r="Q738" s="219"/>
      <c r="R738" s="219"/>
      <c r="S738" s="219"/>
      <c r="T738" s="219"/>
      <c r="U738" s="219"/>
      <c r="V738" s="219"/>
      <c r="W738" s="219"/>
      <c r="X738" s="219"/>
      <c r="Y738" s="219"/>
      <c r="Z738" s="219"/>
      <c r="AA738" s="219"/>
      <c r="AB738" s="219"/>
      <c r="AC738" s="219"/>
      <c r="AD738" s="219"/>
      <c r="AE738" s="219"/>
    </row>
    <row r="739" ht="29.25" customHeight="1">
      <c r="A739" s="219"/>
      <c r="B739" s="140"/>
      <c r="C739" s="140"/>
      <c r="D739" s="140"/>
      <c r="E739" s="754"/>
      <c r="G739" s="826"/>
      <c r="K739" s="219"/>
      <c r="L739" s="219"/>
      <c r="M739" s="219"/>
      <c r="N739" s="219"/>
      <c r="O739" s="219"/>
      <c r="P739" s="219"/>
      <c r="Q739" s="219"/>
      <c r="R739" s="219"/>
      <c r="S739" s="219"/>
      <c r="T739" s="219"/>
      <c r="U739" s="219"/>
      <c r="V739" s="219"/>
      <c r="W739" s="219"/>
      <c r="X739" s="219"/>
      <c r="Y739" s="219"/>
      <c r="Z739" s="219"/>
      <c r="AA739" s="219"/>
      <c r="AB739" s="219"/>
      <c r="AC739" s="219"/>
      <c r="AD739" s="219"/>
      <c r="AE739" s="219"/>
    </row>
    <row r="740" ht="29.25" customHeight="1">
      <c r="A740" s="219"/>
      <c r="B740" s="140"/>
      <c r="C740" s="140"/>
      <c r="D740" s="140"/>
      <c r="E740" s="754"/>
      <c r="G740" s="826"/>
      <c r="K740" s="219"/>
      <c r="L740" s="219"/>
      <c r="M740" s="219"/>
      <c r="N740" s="219"/>
      <c r="O740" s="219"/>
      <c r="P740" s="219"/>
      <c r="Q740" s="219"/>
      <c r="R740" s="219"/>
      <c r="S740" s="219"/>
      <c r="T740" s="219"/>
      <c r="U740" s="219"/>
      <c r="V740" s="219"/>
      <c r="W740" s="219"/>
      <c r="X740" s="219"/>
      <c r="Y740" s="219"/>
      <c r="Z740" s="219"/>
      <c r="AA740" s="219"/>
      <c r="AB740" s="219"/>
      <c r="AC740" s="219"/>
      <c r="AD740" s="219"/>
      <c r="AE740" s="219"/>
    </row>
    <row r="741" ht="29.25" customHeight="1">
      <c r="A741" s="219"/>
      <c r="B741" s="140"/>
      <c r="C741" s="140"/>
      <c r="D741" s="140"/>
      <c r="E741" s="754"/>
      <c r="G741" s="826"/>
      <c r="K741" s="219"/>
      <c r="L741" s="219"/>
      <c r="M741" s="219"/>
      <c r="N741" s="219"/>
      <c r="O741" s="219"/>
      <c r="P741" s="219"/>
      <c r="Q741" s="219"/>
      <c r="R741" s="219"/>
      <c r="S741" s="219"/>
      <c r="T741" s="219"/>
      <c r="U741" s="219"/>
      <c r="V741" s="219"/>
      <c r="W741" s="219"/>
      <c r="X741" s="219"/>
      <c r="Y741" s="219"/>
      <c r="Z741" s="219"/>
      <c r="AA741" s="219"/>
      <c r="AB741" s="219"/>
      <c r="AC741" s="219"/>
      <c r="AD741" s="219"/>
      <c r="AE741" s="219"/>
    </row>
    <row r="742" ht="29.25" customHeight="1">
      <c r="A742" s="219"/>
      <c r="B742" s="140"/>
      <c r="C742" s="140"/>
      <c r="D742" s="140"/>
      <c r="E742" s="754"/>
      <c r="G742" s="826"/>
      <c r="K742" s="219"/>
      <c r="L742" s="219"/>
      <c r="M742" s="219"/>
      <c r="N742" s="219"/>
      <c r="O742" s="219"/>
      <c r="P742" s="219"/>
      <c r="Q742" s="219"/>
      <c r="R742" s="219"/>
      <c r="S742" s="219"/>
      <c r="T742" s="219"/>
      <c r="U742" s="219"/>
      <c r="V742" s="219"/>
      <c r="W742" s="219"/>
      <c r="X742" s="219"/>
      <c r="Y742" s="219"/>
      <c r="Z742" s="219"/>
      <c r="AA742" s="219"/>
      <c r="AB742" s="219"/>
      <c r="AC742" s="219"/>
      <c r="AD742" s="219"/>
      <c r="AE742" s="219"/>
    </row>
    <row r="743" ht="29.25" customHeight="1">
      <c r="A743" s="219"/>
      <c r="B743" s="140"/>
      <c r="C743" s="140"/>
      <c r="D743" s="140"/>
      <c r="E743" s="754"/>
      <c r="G743" s="826"/>
      <c r="K743" s="219"/>
      <c r="L743" s="219"/>
      <c r="M743" s="219"/>
      <c r="N743" s="219"/>
      <c r="O743" s="219"/>
      <c r="P743" s="219"/>
      <c r="Q743" s="219"/>
      <c r="R743" s="219"/>
      <c r="S743" s="219"/>
      <c r="T743" s="219"/>
      <c r="U743" s="219"/>
      <c r="V743" s="219"/>
      <c r="W743" s="219"/>
      <c r="X743" s="219"/>
      <c r="Y743" s="219"/>
      <c r="Z743" s="219"/>
      <c r="AA743" s="219"/>
      <c r="AB743" s="219"/>
      <c r="AC743" s="219"/>
      <c r="AD743" s="219"/>
      <c r="AE743" s="219"/>
    </row>
    <row r="744" ht="29.25" customHeight="1">
      <c r="A744" s="219"/>
      <c r="B744" s="140"/>
      <c r="C744" s="140"/>
      <c r="D744" s="140"/>
      <c r="E744" s="754"/>
      <c r="G744" s="826"/>
      <c r="K744" s="219"/>
      <c r="L744" s="219"/>
      <c r="M744" s="219"/>
      <c r="N744" s="219"/>
      <c r="O744" s="219"/>
      <c r="P744" s="219"/>
      <c r="Q744" s="219"/>
      <c r="R744" s="219"/>
      <c r="S744" s="219"/>
      <c r="T744" s="219"/>
      <c r="U744" s="219"/>
      <c r="V744" s="219"/>
      <c r="W744" s="219"/>
      <c r="X744" s="219"/>
      <c r="Y744" s="219"/>
      <c r="Z744" s="219"/>
      <c r="AA744" s="219"/>
      <c r="AB744" s="219"/>
      <c r="AC744" s="219"/>
      <c r="AD744" s="219"/>
      <c r="AE744" s="219"/>
    </row>
    <row r="745" ht="29.25" customHeight="1">
      <c r="A745" s="219"/>
      <c r="B745" s="140"/>
      <c r="C745" s="140"/>
      <c r="D745" s="140"/>
      <c r="E745" s="754"/>
      <c r="G745" s="826"/>
      <c r="K745" s="219"/>
      <c r="L745" s="219"/>
      <c r="M745" s="219"/>
      <c r="N745" s="219"/>
      <c r="O745" s="219"/>
      <c r="P745" s="219"/>
      <c r="Q745" s="219"/>
      <c r="R745" s="219"/>
      <c r="S745" s="219"/>
      <c r="T745" s="219"/>
      <c r="U745" s="219"/>
      <c r="V745" s="219"/>
      <c r="W745" s="219"/>
      <c r="X745" s="219"/>
      <c r="Y745" s="219"/>
      <c r="Z745" s="219"/>
      <c r="AA745" s="219"/>
      <c r="AB745" s="219"/>
      <c r="AC745" s="219"/>
      <c r="AD745" s="219"/>
      <c r="AE745" s="219"/>
    </row>
    <row r="746" ht="29.25" customHeight="1">
      <c r="A746" s="219"/>
      <c r="B746" s="140"/>
      <c r="C746" s="140"/>
      <c r="D746" s="140"/>
      <c r="E746" s="754"/>
      <c r="G746" s="826"/>
      <c r="K746" s="219"/>
      <c r="L746" s="219"/>
      <c r="M746" s="219"/>
      <c r="N746" s="219"/>
      <c r="O746" s="219"/>
      <c r="P746" s="219"/>
      <c r="Q746" s="219"/>
      <c r="R746" s="219"/>
      <c r="S746" s="219"/>
      <c r="T746" s="219"/>
      <c r="U746" s="219"/>
      <c r="V746" s="219"/>
      <c r="W746" s="219"/>
      <c r="X746" s="219"/>
      <c r="Y746" s="219"/>
      <c r="Z746" s="219"/>
      <c r="AA746" s="219"/>
      <c r="AB746" s="219"/>
      <c r="AC746" s="219"/>
      <c r="AD746" s="219"/>
      <c r="AE746" s="219"/>
    </row>
    <row r="747" ht="29.25" customHeight="1">
      <c r="A747" s="219"/>
      <c r="B747" s="140"/>
      <c r="C747" s="140"/>
      <c r="D747" s="140"/>
      <c r="E747" s="754"/>
      <c r="G747" s="826"/>
      <c r="K747" s="219"/>
      <c r="L747" s="219"/>
      <c r="M747" s="219"/>
      <c r="N747" s="219"/>
      <c r="O747" s="219"/>
      <c r="P747" s="219"/>
      <c r="Q747" s="219"/>
      <c r="R747" s="219"/>
      <c r="S747" s="219"/>
      <c r="T747" s="219"/>
      <c r="U747" s="219"/>
      <c r="V747" s="219"/>
      <c r="W747" s="219"/>
      <c r="X747" s="219"/>
      <c r="Y747" s="219"/>
      <c r="Z747" s="219"/>
      <c r="AA747" s="219"/>
      <c r="AB747" s="219"/>
      <c r="AC747" s="219"/>
      <c r="AD747" s="219"/>
      <c r="AE747" s="219"/>
    </row>
    <row r="748" ht="29.25" customHeight="1">
      <c r="A748" s="219"/>
      <c r="B748" s="140"/>
      <c r="C748" s="140"/>
      <c r="D748" s="140"/>
      <c r="E748" s="754"/>
      <c r="G748" s="826"/>
      <c r="K748" s="219"/>
      <c r="L748" s="219"/>
      <c r="M748" s="219"/>
      <c r="N748" s="219"/>
      <c r="O748" s="219"/>
      <c r="P748" s="219"/>
      <c r="Q748" s="219"/>
      <c r="R748" s="219"/>
      <c r="S748" s="219"/>
      <c r="T748" s="219"/>
      <c r="U748" s="219"/>
      <c r="V748" s="219"/>
      <c r="W748" s="219"/>
      <c r="X748" s="219"/>
      <c r="Y748" s="219"/>
      <c r="Z748" s="219"/>
      <c r="AA748" s="219"/>
      <c r="AB748" s="219"/>
      <c r="AC748" s="219"/>
      <c r="AD748" s="219"/>
      <c r="AE748" s="219"/>
    </row>
    <row r="749" ht="29.25" customHeight="1">
      <c r="A749" s="219"/>
      <c r="B749" s="140"/>
      <c r="C749" s="140"/>
      <c r="D749" s="140"/>
      <c r="E749" s="754"/>
      <c r="G749" s="826"/>
      <c r="K749" s="219"/>
      <c r="L749" s="219"/>
      <c r="M749" s="219"/>
      <c r="N749" s="219"/>
      <c r="O749" s="219"/>
      <c r="P749" s="219"/>
      <c r="Q749" s="219"/>
      <c r="R749" s="219"/>
      <c r="S749" s="219"/>
      <c r="T749" s="219"/>
      <c r="U749" s="219"/>
      <c r="V749" s="219"/>
      <c r="W749" s="219"/>
      <c r="X749" s="219"/>
      <c r="Y749" s="219"/>
      <c r="Z749" s="219"/>
      <c r="AA749" s="219"/>
      <c r="AB749" s="219"/>
      <c r="AC749" s="219"/>
      <c r="AD749" s="219"/>
      <c r="AE749" s="219"/>
    </row>
    <row r="750" ht="29.25" customHeight="1">
      <c r="A750" s="219"/>
      <c r="B750" s="140"/>
      <c r="C750" s="140"/>
      <c r="D750" s="140"/>
      <c r="E750" s="754"/>
      <c r="G750" s="826"/>
      <c r="K750" s="219"/>
      <c r="L750" s="219"/>
      <c r="M750" s="219"/>
      <c r="N750" s="219"/>
      <c r="O750" s="219"/>
      <c r="P750" s="219"/>
      <c r="Q750" s="219"/>
      <c r="R750" s="219"/>
      <c r="S750" s="219"/>
      <c r="T750" s="219"/>
      <c r="U750" s="219"/>
      <c r="V750" s="219"/>
      <c r="W750" s="219"/>
      <c r="X750" s="219"/>
      <c r="Y750" s="219"/>
      <c r="Z750" s="219"/>
      <c r="AA750" s="219"/>
      <c r="AB750" s="219"/>
      <c r="AC750" s="219"/>
      <c r="AD750" s="219"/>
      <c r="AE750" s="219"/>
    </row>
    <row r="751" ht="29.25" customHeight="1">
      <c r="A751" s="219"/>
      <c r="B751" s="140"/>
      <c r="C751" s="140"/>
      <c r="D751" s="140"/>
      <c r="E751" s="754"/>
      <c r="G751" s="826"/>
      <c r="K751" s="219"/>
      <c r="L751" s="219"/>
      <c r="M751" s="219"/>
      <c r="N751" s="219"/>
      <c r="O751" s="219"/>
      <c r="P751" s="219"/>
      <c r="Q751" s="219"/>
      <c r="R751" s="219"/>
      <c r="S751" s="219"/>
      <c r="T751" s="219"/>
      <c r="U751" s="219"/>
      <c r="V751" s="219"/>
      <c r="W751" s="219"/>
      <c r="X751" s="219"/>
      <c r="Y751" s="219"/>
      <c r="Z751" s="219"/>
      <c r="AA751" s="219"/>
      <c r="AB751" s="219"/>
      <c r="AC751" s="219"/>
      <c r="AD751" s="219"/>
      <c r="AE751" s="219"/>
    </row>
    <row r="752" ht="29.25" customHeight="1">
      <c r="A752" s="219"/>
      <c r="B752" s="140"/>
      <c r="C752" s="140"/>
      <c r="D752" s="140"/>
      <c r="E752" s="754"/>
      <c r="G752" s="826"/>
      <c r="K752" s="219"/>
      <c r="L752" s="219"/>
      <c r="M752" s="219"/>
      <c r="N752" s="219"/>
      <c r="O752" s="219"/>
      <c r="P752" s="219"/>
      <c r="Q752" s="219"/>
      <c r="R752" s="219"/>
      <c r="S752" s="219"/>
      <c r="T752" s="219"/>
      <c r="U752" s="219"/>
      <c r="V752" s="219"/>
      <c r="W752" s="219"/>
      <c r="X752" s="219"/>
      <c r="Y752" s="219"/>
      <c r="Z752" s="219"/>
      <c r="AA752" s="219"/>
      <c r="AB752" s="219"/>
      <c r="AC752" s="219"/>
      <c r="AD752" s="219"/>
      <c r="AE752" s="219"/>
    </row>
    <row r="753" ht="29.25" customHeight="1">
      <c r="A753" s="219"/>
      <c r="B753" s="140"/>
      <c r="C753" s="140"/>
      <c r="D753" s="140"/>
      <c r="E753" s="754"/>
      <c r="G753" s="826"/>
      <c r="K753" s="219"/>
      <c r="L753" s="219"/>
      <c r="M753" s="219"/>
      <c r="N753" s="219"/>
      <c r="O753" s="219"/>
      <c r="P753" s="219"/>
      <c r="Q753" s="219"/>
      <c r="R753" s="219"/>
      <c r="S753" s="219"/>
      <c r="T753" s="219"/>
      <c r="U753" s="219"/>
      <c r="V753" s="219"/>
      <c r="W753" s="219"/>
      <c r="X753" s="219"/>
      <c r="Y753" s="219"/>
      <c r="Z753" s="219"/>
      <c r="AA753" s="219"/>
      <c r="AB753" s="219"/>
      <c r="AC753" s="219"/>
      <c r="AD753" s="219"/>
      <c r="AE753" s="219"/>
    </row>
    <row r="754" ht="29.25" customHeight="1">
      <c r="A754" s="219"/>
      <c r="B754" s="140"/>
      <c r="C754" s="140"/>
      <c r="D754" s="140"/>
      <c r="E754" s="754"/>
      <c r="G754" s="826"/>
      <c r="K754" s="219"/>
      <c r="L754" s="219"/>
      <c r="M754" s="219"/>
      <c r="N754" s="219"/>
      <c r="O754" s="219"/>
      <c r="P754" s="219"/>
      <c r="Q754" s="219"/>
      <c r="R754" s="219"/>
      <c r="S754" s="219"/>
      <c r="T754" s="219"/>
      <c r="U754" s="219"/>
      <c r="V754" s="219"/>
      <c r="W754" s="219"/>
      <c r="X754" s="219"/>
      <c r="Y754" s="219"/>
      <c r="Z754" s="219"/>
      <c r="AA754" s="219"/>
      <c r="AB754" s="219"/>
      <c r="AC754" s="219"/>
      <c r="AD754" s="219"/>
      <c r="AE754" s="219"/>
    </row>
    <row r="755" ht="29.25" customHeight="1">
      <c r="A755" s="219"/>
      <c r="B755" s="140"/>
      <c r="C755" s="140"/>
      <c r="D755" s="140"/>
      <c r="E755" s="754"/>
      <c r="G755" s="826"/>
      <c r="K755" s="219"/>
      <c r="L755" s="219"/>
      <c r="M755" s="219"/>
      <c r="N755" s="219"/>
      <c r="O755" s="219"/>
      <c r="P755" s="219"/>
      <c r="Q755" s="219"/>
      <c r="R755" s="219"/>
      <c r="S755" s="219"/>
      <c r="T755" s="219"/>
      <c r="U755" s="219"/>
      <c r="V755" s="219"/>
      <c r="W755" s="219"/>
      <c r="X755" s="219"/>
      <c r="Y755" s="219"/>
      <c r="Z755" s="219"/>
      <c r="AA755" s="219"/>
      <c r="AB755" s="219"/>
      <c r="AC755" s="219"/>
      <c r="AD755" s="219"/>
      <c r="AE755" s="219"/>
    </row>
    <row r="756" ht="29.25" customHeight="1">
      <c r="A756" s="219"/>
      <c r="B756" s="140"/>
      <c r="C756" s="140"/>
      <c r="D756" s="140"/>
      <c r="E756" s="754"/>
      <c r="G756" s="826"/>
      <c r="K756" s="219"/>
      <c r="L756" s="219"/>
      <c r="M756" s="219"/>
      <c r="N756" s="219"/>
      <c r="O756" s="219"/>
      <c r="P756" s="219"/>
      <c r="Q756" s="219"/>
      <c r="R756" s="219"/>
      <c r="S756" s="219"/>
      <c r="T756" s="219"/>
      <c r="U756" s="219"/>
      <c r="V756" s="219"/>
      <c r="W756" s="219"/>
      <c r="X756" s="219"/>
      <c r="Y756" s="219"/>
      <c r="Z756" s="219"/>
      <c r="AA756" s="219"/>
      <c r="AB756" s="219"/>
      <c r="AC756" s="219"/>
      <c r="AD756" s="219"/>
      <c r="AE756" s="219"/>
    </row>
    <row r="757" ht="29.25" customHeight="1">
      <c r="A757" s="219"/>
      <c r="B757" s="140"/>
      <c r="C757" s="140"/>
      <c r="D757" s="140"/>
      <c r="E757" s="754"/>
      <c r="G757" s="826"/>
      <c r="K757" s="219"/>
      <c r="L757" s="219"/>
      <c r="M757" s="219"/>
      <c r="N757" s="219"/>
      <c r="O757" s="219"/>
      <c r="P757" s="219"/>
      <c r="Q757" s="219"/>
      <c r="R757" s="219"/>
      <c r="S757" s="219"/>
      <c r="T757" s="219"/>
      <c r="U757" s="219"/>
      <c r="V757" s="219"/>
      <c r="W757" s="219"/>
      <c r="X757" s="219"/>
      <c r="Y757" s="219"/>
      <c r="Z757" s="219"/>
      <c r="AA757" s="219"/>
      <c r="AB757" s="219"/>
      <c r="AC757" s="219"/>
      <c r="AD757" s="219"/>
      <c r="AE757" s="219"/>
    </row>
    <row r="758" ht="29.25" customHeight="1">
      <c r="A758" s="219"/>
      <c r="B758" s="140"/>
      <c r="C758" s="140"/>
      <c r="D758" s="140"/>
      <c r="E758" s="754"/>
      <c r="G758" s="826"/>
      <c r="K758" s="219"/>
      <c r="L758" s="219"/>
      <c r="M758" s="219"/>
      <c r="N758" s="219"/>
      <c r="O758" s="219"/>
      <c r="P758" s="219"/>
      <c r="Q758" s="219"/>
      <c r="R758" s="219"/>
      <c r="S758" s="219"/>
      <c r="T758" s="219"/>
      <c r="U758" s="219"/>
      <c r="V758" s="219"/>
      <c r="W758" s="219"/>
      <c r="X758" s="219"/>
      <c r="Y758" s="219"/>
      <c r="Z758" s="219"/>
      <c r="AA758" s="219"/>
      <c r="AB758" s="219"/>
      <c r="AC758" s="219"/>
      <c r="AD758" s="219"/>
      <c r="AE758" s="219"/>
    </row>
    <row r="759" ht="29.25" customHeight="1">
      <c r="A759" s="219"/>
      <c r="B759" s="140"/>
      <c r="C759" s="140"/>
      <c r="D759" s="140"/>
      <c r="E759" s="754"/>
      <c r="G759" s="826"/>
      <c r="K759" s="219"/>
      <c r="L759" s="219"/>
      <c r="M759" s="219"/>
      <c r="N759" s="219"/>
      <c r="O759" s="219"/>
      <c r="P759" s="219"/>
      <c r="Q759" s="219"/>
      <c r="R759" s="219"/>
      <c r="S759" s="219"/>
      <c r="T759" s="219"/>
      <c r="U759" s="219"/>
      <c r="V759" s="219"/>
      <c r="W759" s="219"/>
      <c r="X759" s="219"/>
      <c r="Y759" s="219"/>
      <c r="Z759" s="219"/>
      <c r="AA759" s="219"/>
      <c r="AB759" s="219"/>
      <c r="AC759" s="219"/>
      <c r="AD759" s="219"/>
      <c r="AE759" s="219"/>
    </row>
    <row r="760" ht="29.25" customHeight="1">
      <c r="A760" s="219"/>
      <c r="B760" s="140"/>
      <c r="C760" s="140"/>
      <c r="D760" s="140"/>
      <c r="E760" s="754"/>
      <c r="G760" s="826"/>
      <c r="K760" s="219"/>
      <c r="L760" s="219"/>
      <c r="M760" s="219"/>
      <c r="N760" s="219"/>
      <c r="O760" s="219"/>
      <c r="P760" s="219"/>
      <c r="Q760" s="219"/>
      <c r="R760" s="219"/>
      <c r="S760" s="219"/>
      <c r="T760" s="219"/>
      <c r="U760" s="219"/>
      <c r="V760" s="219"/>
      <c r="W760" s="219"/>
      <c r="X760" s="219"/>
      <c r="Y760" s="219"/>
      <c r="Z760" s="219"/>
      <c r="AA760" s="219"/>
      <c r="AB760" s="219"/>
      <c r="AC760" s="219"/>
      <c r="AD760" s="219"/>
      <c r="AE760" s="219"/>
    </row>
    <row r="761" ht="29.25" customHeight="1">
      <c r="A761" s="219"/>
      <c r="B761" s="140"/>
      <c r="C761" s="140"/>
      <c r="D761" s="140"/>
      <c r="E761" s="754"/>
      <c r="G761" s="826"/>
      <c r="K761" s="219"/>
      <c r="L761" s="219"/>
      <c r="M761" s="219"/>
      <c r="N761" s="219"/>
      <c r="O761" s="219"/>
      <c r="P761" s="219"/>
      <c r="Q761" s="219"/>
      <c r="R761" s="219"/>
      <c r="S761" s="219"/>
      <c r="T761" s="219"/>
      <c r="U761" s="219"/>
      <c r="V761" s="219"/>
      <c r="W761" s="219"/>
      <c r="X761" s="219"/>
      <c r="Y761" s="219"/>
      <c r="Z761" s="219"/>
      <c r="AA761" s="219"/>
      <c r="AB761" s="219"/>
      <c r="AC761" s="219"/>
      <c r="AD761" s="219"/>
      <c r="AE761" s="219"/>
    </row>
    <row r="762" ht="29.25" customHeight="1">
      <c r="A762" s="219"/>
      <c r="B762" s="140"/>
      <c r="C762" s="140"/>
      <c r="D762" s="140"/>
      <c r="E762" s="754"/>
      <c r="G762" s="826"/>
      <c r="K762" s="219"/>
      <c r="L762" s="219"/>
      <c r="M762" s="219"/>
      <c r="N762" s="219"/>
      <c r="O762" s="219"/>
      <c r="P762" s="219"/>
      <c r="Q762" s="219"/>
      <c r="R762" s="219"/>
      <c r="S762" s="219"/>
      <c r="T762" s="219"/>
      <c r="U762" s="219"/>
      <c r="V762" s="219"/>
      <c r="W762" s="219"/>
      <c r="X762" s="219"/>
      <c r="Y762" s="219"/>
      <c r="Z762" s="219"/>
      <c r="AA762" s="219"/>
      <c r="AB762" s="219"/>
      <c r="AC762" s="219"/>
      <c r="AD762" s="219"/>
      <c r="AE762" s="219"/>
    </row>
    <row r="763" ht="29.25" customHeight="1">
      <c r="A763" s="219"/>
      <c r="B763" s="140"/>
      <c r="C763" s="140"/>
      <c r="D763" s="140"/>
      <c r="E763" s="754"/>
      <c r="G763" s="826"/>
      <c r="K763" s="219"/>
      <c r="L763" s="219"/>
      <c r="M763" s="219"/>
      <c r="N763" s="219"/>
      <c r="O763" s="219"/>
      <c r="P763" s="219"/>
      <c r="Q763" s="219"/>
      <c r="R763" s="219"/>
      <c r="S763" s="219"/>
      <c r="T763" s="219"/>
      <c r="U763" s="219"/>
      <c r="V763" s="219"/>
      <c r="W763" s="219"/>
      <c r="X763" s="219"/>
      <c r="Y763" s="219"/>
      <c r="Z763" s="219"/>
      <c r="AA763" s="219"/>
      <c r="AB763" s="219"/>
      <c r="AC763" s="219"/>
      <c r="AD763" s="219"/>
      <c r="AE763" s="219"/>
    </row>
    <row r="764" ht="29.25" customHeight="1">
      <c r="A764" s="219"/>
      <c r="B764" s="140"/>
      <c r="C764" s="140"/>
      <c r="D764" s="140"/>
      <c r="E764" s="754"/>
      <c r="G764" s="826"/>
      <c r="K764" s="219"/>
      <c r="L764" s="219"/>
      <c r="M764" s="219"/>
      <c r="N764" s="219"/>
      <c r="O764" s="219"/>
      <c r="P764" s="219"/>
      <c r="Q764" s="219"/>
      <c r="R764" s="219"/>
      <c r="S764" s="219"/>
      <c r="T764" s="219"/>
      <c r="U764" s="219"/>
      <c r="V764" s="219"/>
      <c r="W764" s="219"/>
      <c r="X764" s="219"/>
      <c r="Y764" s="219"/>
      <c r="Z764" s="219"/>
      <c r="AA764" s="219"/>
      <c r="AB764" s="219"/>
      <c r="AC764" s="219"/>
      <c r="AD764" s="219"/>
      <c r="AE764" s="219"/>
    </row>
    <row r="765" ht="29.25" customHeight="1">
      <c r="A765" s="219"/>
      <c r="B765" s="140"/>
      <c r="C765" s="140"/>
      <c r="D765" s="140"/>
      <c r="E765" s="754"/>
      <c r="G765" s="826"/>
      <c r="K765" s="219"/>
      <c r="L765" s="219"/>
      <c r="M765" s="219"/>
      <c r="N765" s="219"/>
      <c r="O765" s="219"/>
      <c r="P765" s="219"/>
      <c r="Q765" s="219"/>
      <c r="R765" s="219"/>
      <c r="S765" s="219"/>
      <c r="T765" s="219"/>
      <c r="U765" s="219"/>
      <c r="V765" s="219"/>
      <c r="W765" s="219"/>
      <c r="X765" s="219"/>
      <c r="Y765" s="219"/>
      <c r="Z765" s="219"/>
      <c r="AA765" s="219"/>
      <c r="AB765" s="219"/>
      <c r="AC765" s="219"/>
      <c r="AD765" s="219"/>
      <c r="AE765" s="219"/>
    </row>
    <row r="766" ht="29.25" customHeight="1">
      <c r="A766" s="219"/>
      <c r="B766" s="140"/>
      <c r="C766" s="140"/>
      <c r="D766" s="140"/>
      <c r="E766" s="754"/>
      <c r="G766" s="826"/>
      <c r="K766" s="219"/>
      <c r="L766" s="219"/>
      <c r="M766" s="219"/>
      <c r="N766" s="219"/>
      <c r="O766" s="219"/>
      <c r="P766" s="219"/>
      <c r="Q766" s="219"/>
      <c r="R766" s="219"/>
      <c r="S766" s="219"/>
      <c r="T766" s="219"/>
      <c r="U766" s="219"/>
      <c r="V766" s="219"/>
      <c r="W766" s="219"/>
      <c r="X766" s="219"/>
      <c r="Y766" s="219"/>
      <c r="Z766" s="219"/>
      <c r="AA766" s="219"/>
      <c r="AB766" s="219"/>
      <c r="AC766" s="219"/>
      <c r="AD766" s="219"/>
      <c r="AE766" s="219"/>
    </row>
    <row r="767" ht="29.25" customHeight="1">
      <c r="A767" s="219"/>
      <c r="B767" s="140"/>
      <c r="C767" s="140"/>
      <c r="D767" s="140"/>
      <c r="E767" s="754"/>
      <c r="G767" s="826"/>
      <c r="K767" s="219"/>
      <c r="L767" s="219"/>
      <c r="M767" s="219"/>
      <c r="N767" s="219"/>
      <c r="O767" s="219"/>
      <c r="P767" s="219"/>
      <c r="Q767" s="219"/>
      <c r="R767" s="219"/>
      <c r="S767" s="219"/>
      <c r="T767" s="219"/>
      <c r="U767" s="219"/>
      <c r="V767" s="219"/>
      <c r="W767" s="219"/>
      <c r="X767" s="219"/>
      <c r="Y767" s="219"/>
      <c r="Z767" s="219"/>
      <c r="AA767" s="219"/>
      <c r="AB767" s="219"/>
      <c r="AC767" s="219"/>
      <c r="AD767" s="219"/>
      <c r="AE767" s="219"/>
    </row>
    <row r="768" ht="29.25" customHeight="1">
      <c r="A768" s="219"/>
      <c r="B768" s="140"/>
      <c r="C768" s="140"/>
      <c r="D768" s="140"/>
      <c r="E768" s="754"/>
      <c r="G768" s="826"/>
      <c r="K768" s="219"/>
      <c r="L768" s="219"/>
      <c r="M768" s="219"/>
      <c r="N768" s="219"/>
      <c r="O768" s="219"/>
      <c r="P768" s="219"/>
      <c r="Q768" s="219"/>
      <c r="R768" s="219"/>
      <c r="S768" s="219"/>
      <c r="T768" s="219"/>
      <c r="U768" s="219"/>
      <c r="V768" s="219"/>
      <c r="W768" s="219"/>
      <c r="X768" s="219"/>
      <c r="Y768" s="219"/>
      <c r="Z768" s="219"/>
      <c r="AA768" s="219"/>
      <c r="AB768" s="219"/>
      <c r="AC768" s="219"/>
      <c r="AD768" s="219"/>
      <c r="AE768" s="219"/>
    </row>
    <row r="769" ht="29.25" customHeight="1">
      <c r="A769" s="219"/>
      <c r="B769" s="140"/>
      <c r="C769" s="140"/>
      <c r="D769" s="140"/>
      <c r="E769" s="754"/>
      <c r="G769" s="826"/>
      <c r="K769" s="219"/>
      <c r="L769" s="219"/>
      <c r="M769" s="219"/>
      <c r="N769" s="219"/>
      <c r="O769" s="219"/>
      <c r="P769" s="219"/>
      <c r="Q769" s="219"/>
      <c r="R769" s="219"/>
      <c r="S769" s="219"/>
      <c r="T769" s="219"/>
      <c r="U769" s="219"/>
      <c r="V769" s="219"/>
      <c r="W769" s="219"/>
      <c r="X769" s="219"/>
      <c r="Y769" s="219"/>
      <c r="Z769" s="219"/>
      <c r="AA769" s="219"/>
      <c r="AB769" s="219"/>
      <c r="AC769" s="219"/>
      <c r="AD769" s="219"/>
      <c r="AE769" s="219"/>
    </row>
    <row r="770" ht="29.25" customHeight="1">
      <c r="A770" s="219"/>
      <c r="B770" s="140"/>
      <c r="C770" s="140"/>
      <c r="D770" s="140"/>
      <c r="E770" s="754"/>
      <c r="G770" s="826"/>
      <c r="K770" s="219"/>
      <c r="L770" s="219"/>
      <c r="M770" s="219"/>
      <c r="N770" s="219"/>
      <c r="O770" s="219"/>
      <c r="P770" s="219"/>
      <c r="Q770" s="219"/>
      <c r="R770" s="219"/>
      <c r="S770" s="219"/>
      <c r="T770" s="219"/>
      <c r="U770" s="219"/>
      <c r="V770" s="219"/>
      <c r="W770" s="219"/>
      <c r="X770" s="219"/>
      <c r="Y770" s="219"/>
      <c r="Z770" s="219"/>
      <c r="AA770" s="219"/>
      <c r="AB770" s="219"/>
      <c r="AC770" s="219"/>
      <c r="AD770" s="219"/>
      <c r="AE770" s="219"/>
    </row>
    <row r="771" ht="29.25" customHeight="1">
      <c r="A771" s="219"/>
      <c r="B771" s="140"/>
      <c r="C771" s="140"/>
      <c r="D771" s="140"/>
      <c r="E771" s="754"/>
      <c r="G771" s="826"/>
      <c r="K771" s="219"/>
      <c r="L771" s="219"/>
      <c r="M771" s="219"/>
      <c r="N771" s="219"/>
      <c r="O771" s="219"/>
      <c r="P771" s="219"/>
      <c r="Q771" s="219"/>
      <c r="R771" s="219"/>
      <c r="S771" s="219"/>
      <c r="T771" s="219"/>
      <c r="U771" s="219"/>
      <c r="V771" s="219"/>
      <c r="W771" s="219"/>
      <c r="X771" s="219"/>
      <c r="Y771" s="219"/>
      <c r="Z771" s="219"/>
      <c r="AA771" s="219"/>
      <c r="AB771" s="219"/>
      <c r="AC771" s="219"/>
      <c r="AD771" s="219"/>
      <c r="AE771" s="219"/>
    </row>
    <row r="772" ht="29.25" customHeight="1">
      <c r="A772" s="219"/>
      <c r="B772" s="140"/>
      <c r="C772" s="140"/>
      <c r="D772" s="140"/>
      <c r="E772" s="754"/>
      <c r="G772" s="826"/>
      <c r="K772" s="219"/>
      <c r="L772" s="219"/>
      <c r="M772" s="219"/>
      <c r="N772" s="219"/>
      <c r="O772" s="219"/>
      <c r="P772" s="219"/>
      <c r="Q772" s="219"/>
      <c r="R772" s="219"/>
      <c r="S772" s="219"/>
      <c r="T772" s="219"/>
      <c r="U772" s="219"/>
      <c r="V772" s="219"/>
      <c r="W772" s="219"/>
      <c r="X772" s="219"/>
      <c r="Y772" s="219"/>
      <c r="Z772" s="219"/>
      <c r="AA772" s="219"/>
      <c r="AB772" s="219"/>
      <c r="AC772" s="219"/>
      <c r="AD772" s="219"/>
      <c r="AE772" s="219"/>
    </row>
    <row r="773" ht="29.25" customHeight="1">
      <c r="A773" s="219"/>
      <c r="B773" s="140"/>
      <c r="C773" s="140"/>
      <c r="D773" s="140"/>
      <c r="E773" s="754"/>
      <c r="G773" s="826"/>
      <c r="K773" s="219"/>
      <c r="L773" s="219"/>
      <c r="M773" s="219"/>
      <c r="N773" s="219"/>
      <c r="O773" s="219"/>
      <c r="P773" s="219"/>
      <c r="Q773" s="219"/>
      <c r="R773" s="219"/>
      <c r="S773" s="219"/>
      <c r="T773" s="219"/>
      <c r="U773" s="219"/>
      <c r="V773" s="219"/>
      <c r="W773" s="219"/>
      <c r="X773" s="219"/>
      <c r="Y773" s="219"/>
      <c r="Z773" s="219"/>
      <c r="AA773" s="219"/>
      <c r="AB773" s="219"/>
      <c r="AC773" s="219"/>
      <c r="AD773" s="219"/>
      <c r="AE773" s="219"/>
    </row>
    <row r="774" ht="29.25" customHeight="1">
      <c r="A774" s="219"/>
      <c r="B774" s="140"/>
      <c r="C774" s="140"/>
      <c r="D774" s="140"/>
      <c r="E774" s="754"/>
      <c r="G774" s="826"/>
      <c r="K774" s="219"/>
      <c r="L774" s="219"/>
      <c r="M774" s="219"/>
      <c r="N774" s="219"/>
      <c r="O774" s="219"/>
      <c r="P774" s="219"/>
      <c r="Q774" s="219"/>
      <c r="R774" s="219"/>
      <c r="S774" s="219"/>
      <c r="T774" s="219"/>
      <c r="U774" s="219"/>
      <c r="V774" s="219"/>
      <c r="W774" s="219"/>
      <c r="X774" s="219"/>
      <c r="Y774" s="219"/>
      <c r="Z774" s="219"/>
      <c r="AA774" s="219"/>
      <c r="AB774" s="219"/>
      <c r="AC774" s="219"/>
      <c r="AD774" s="219"/>
      <c r="AE774" s="219"/>
    </row>
    <row r="775" ht="29.25" customHeight="1">
      <c r="A775" s="219"/>
      <c r="B775" s="140"/>
      <c r="C775" s="140"/>
      <c r="D775" s="140"/>
      <c r="E775" s="754"/>
      <c r="G775" s="826"/>
      <c r="K775" s="219"/>
      <c r="L775" s="219"/>
      <c r="M775" s="219"/>
      <c r="N775" s="219"/>
      <c r="O775" s="219"/>
      <c r="P775" s="219"/>
      <c r="Q775" s="219"/>
      <c r="R775" s="219"/>
      <c r="S775" s="219"/>
      <c r="T775" s="219"/>
      <c r="U775" s="219"/>
      <c r="V775" s="219"/>
      <c r="W775" s="219"/>
      <c r="X775" s="219"/>
      <c r="Y775" s="219"/>
      <c r="Z775" s="219"/>
      <c r="AA775" s="219"/>
      <c r="AB775" s="219"/>
      <c r="AC775" s="219"/>
      <c r="AD775" s="219"/>
      <c r="AE775" s="219"/>
    </row>
    <row r="776" ht="29.25" customHeight="1">
      <c r="A776" s="219"/>
      <c r="B776" s="140"/>
      <c r="C776" s="140"/>
      <c r="D776" s="140"/>
      <c r="E776" s="754"/>
      <c r="G776" s="826"/>
      <c r="K776" s="219"/>
      <c r="L776" s="219"/>
      <c r="M776" s="219"/>
      <c r="N776" s="219"/>
      <c r="O776" s="219"/>
      <c r="P776" s="219"/>
      <c r="Q776" s="219"/>
      <c r="R776" s="219"/>
      <c r="S776" s="219"/>
      <c r="T776" s="219"/>
      <c r="U776" s="219"/>
      <c r="V776" s="219"/>
      <c r="W776" s="219"/>
      <c r="X776" s="219"/>
      <c r="Y776" s="219"/>
      <c r="Z776" s="219"/>
      <c r="AA776" s="219"/>
      <c r="AB776" s="219"/>
      <c r="AC776" s="219"/>
      <c r="AD776" s="219"/>
      <c r="AE776" s="219"/>
    </row>
    <row r="777" ht="29.25" customHeight="1">
      <c r="A777" s="219"/>
      <c r="B777" s="140"/>
      <c r="C777" s="140"/>
      <c r="D777" s="140"/>
      <c r="E777" s="754"/>
      <c r="G777" s="826"/>
      <c r="K777" s="219"/>
      <c r="L777" s="219"/>
      <c r="M777" s="219"/>
      <c r="N777" s="219"/>
      <c r="O777" s="219"/>
      <c r="P777" s="219"/>
      <c r="Q777" s="219"/>
      <c r="R777" s="219"/>
      <c r="S777" s="219"/>
      <c r="T777" s="219"/>
      <c r="U777" s="219"/>
      <c r="V777" s="219"/>
      <c r="W777" s="219"/>
      <c r="X777" s="219"/>
      <c r="Y777" s="219"/>
      <c r="Z777" s="219"/>
      <c r="AA777" s="219"/>
      <c r="AB777" s="219"/>
      <c r="AC777" s="219"/>
      <c r="AD777" s="219"/>
      <c r="AE777" s="219"/>
    </row>
    <row r="778" ht="29.25" customHeight="1">
      <c r="A778" s="219"/>
      <c r="B778" s="140"/>
      <c r="C778" s="140"/>
      <c r="D778" s="140"/>
      <c r="E778" s="754"/>
      <c r="G778" s="826"/>
      <c r="K778" s="219"/>
      <c r="L778" s="219"/>
      <c r="M778" s="219"/>
      <c r="N778" s="219"/>
      <c r="O778" s="219"/>
      <c r="P778" s="219"/>
      <c r="Q778" s="219"/>
      <c r="R778" s="219"/>
      <c r="S778" s="219"/>
      <c r="T778" s="219"/>
      <c r="U778" s="219"/>
      <c r="V778" s="219"/>
      <c r="W778" s="219"/>
      <c r="X778" s="219"/>
      <c r="Y778" s="219"/>
      <c r="Z778" s="219"/>
      <c r="AA778" s="219"/>
      <c r="AB778" s="219"/>
      <c r="AC778" s="219"/>
      <c r="AD778" s="219"/>
      <c r="AE778" s="219"/>
    </row>
    <row r="779" ht="29.25" customHeight="1">
      <c r="A779" s="219"/>
      <c r="B779" s="140"/>
      <c r="C779" s="140"/>
      <c r="D779" s="140"/>
      <c r="E779" s="754"/>
      <c r="G779" s="826"/>
      <c r="K779" s="219"/>
      <c r="L779" s="219"/>
      <c r="M779" s="219"/>
      <c r="N779" s="219"/>
      <c r="O779" s="219"/>
      <c r="P779" s="219"/>
      <c r="Q779" s="219"/>
      <c r="R779" s="219"/>
      <c r="S779" s="219"/>
      <c r="T779" s="219"/>
      <c r="U779" s="219"/>
      <c r="V779" s="219"/>
      <c r="W779" s="219"/>
      <c r="X779" s="219"/>
      <c r="Y779" s="219"/>
      <c r="Z779" s="219"/>
      <c r="AA779" s="219"/>
      <c r="AB779" s="219"/>
      <c r="AC779" s="219"/>
      <c r="AD779" s="219"/>
      <c r="AE779" s="219"/>
    </row>
    <row r="780" ht="29.25" customHeight="1">
      <c r="A780" s="219"/>
      <c r="B780" s="140"/>
      <c r="C780" s="140"/>
      <c r="D780" s="140"/>
      <c r="E780" s="754"/>
      <c r="G780" s="826"/>
      <c r="K780" s="219"/>
      <c r="L780" s="219"/>
      <c r="M780" s="219"/>
      <c r="N780" s="219"/>
      <c r="O780" s="219"/>
      <c r="P780" s="219"/>
      <c r="Q780" s="219"/>
      <c r="R780" s="219"/>
      <c r="S780" s="219"/>
      <c r="T780" s="219"/>
      <c r="U780" s="219"/>
      <c r="V780" s="219"/>
      <c r="W780" s="219"/>
      <c r="X780" s="219"/>
      <c r="Y780" s="219"/>
      <c r="Z780" s="219"/>
      <c r="AA780" s="219"/>
      <c r="AB780" s="219"/>
      <c r="AC780" s="219"/>
      <c r="AD780" s="219"/>
      <c r="AE780" s="219"/>
    </row>
    <row r="781" ht="29.25" customHeight="1">
      <c r="A781" s="219"/>
      <c r="B781" s="140"/>
      <c r="C781" s="140"/>
      <c r="D781" s="140"/>
      <c r="E781" s="754"/>
      <c r="G781" s="826"/>
      <c r="K781" s="219"/>
      <c r="L781" s="219"/>
      <c r="M781" s="219"/>
      <c r="N781" s="219"/>
      <c r="O781" s="219"/>
      <c r="P781" s="219"/>
      <c r="Q781" s="219"/>
      <c r="R781" s="219"/>
      <c r="S781" s="219"/>
      <c r="T781" s="219"/>
      <c r="U781" s="219"/>
      <c r="V781" s="219"/>
      <c r="W781" s="219"/>
      <c r="X781" s="219"/>
      <c r="Y781" s="219"/>
      <c r="Z781" s="219"/>
      <c r="AA781" s="219"/>
      <c r="AB781" s="219"/>
      <c r="AC781" s="219"/>
      <c r="AD781" s="219"/>
      <c r="AE781" s="219"/>
    </row>
    <row r="782" ht="29.25" customHeight="1">
      <c r="A782" s="219"/>
      <c r="B782" s="140"/>
      <c r="C782" s="140"/>
      <c r="D782" s="140"/>
      <c r="E782" s="754"/>
      <c r="G782" s="826"/>
      <c r="K782" s="219"/>
      <c r="L782" s="219"/>
      <c r="M782" s="219"/>
      <c r="N782" s="219"/>
      <c r="O782" s="219"/>
      <c r="P782" s="219"/>
      <c r="Q782" s="219"/>
      <c r="R782" s="219"/>
      <c r="S782" s="219"/>
      <c r="T782" s="219"/>
      <c r="U782" s="219"/>
      <c r="V782" s="219"/>
      <c r="W782" s="219"/>
      <c r="X782" s="219"/>
      <c r="Y782" s="219"/>
      <c r="Z782" s="219"/>
      <c r="AA782" s="219"/>
      <c r="AB782" s="219"/>
      <c r="AC782" s="219"/>
      <c r="AD782" s="219"/>
      <c r="AE782" s="219"/>
    </row>
    <row r="783" ht="29.25" customHeight="1">
      <c r="A783" s="219"/>
      <c r="B783" s="140"/>
      <c r="C783" s="140"/>
      <c r="D783" s="140"/>
      <c r="E783" s="754"/>
      <c r="G783" s="826"/>
      <c r="K783" s="219"/>
      <c r="L783" s="219"/>
      <c r="M783" s="219"/>
      <c r="N783" s="219"/>
      <c r="O783" s="219"/>
      <c r="P783" s="219"/>
      <c r="Q783" s="219"/>
      <c r="R783" s="219"/>
      <c r="S783" s="219"/>
      <c r="T783" s="219"/>
      <c r="U783" s="219"/>
      <c r="V783" s="219"/>
      <c r="W783" s="219"/>
      <c r="X783" s="219"/>
      <c r="Y783" s="219"/>
      <c r="Z783" s="219"/>
      <c r="AA783" s="219"/>
      <c r="AB783" s="219"/>
      <c r="AC783" s="219"/>
      <c r="AD783" s="219"/>
      <c r="AE783" s="219"/>
    </row>
    <row r="784" ht="29.25" customHeight="1">
      <c r="A784" s="219"/>
      <c r="B784" s="140"/>
      <c r="C784" s="140"/>
      <c r="D784" s="140"/>
      <c r="E784" s="754"/>
      <c r="G784" s="826"/>
      <c r="K784" s="219"/>
      <c r="L784" s="219"/>
      <c r="M784" s="219"/>
      <c r="N784" s="219"/>
      <c r="O784" s="219"/>
      <c r="P784" s="219"/>
      <c r="Q784" s="219"/>
      <c r="R784" s="219"/>
      <c r="S784" s="219"/>
      <c r="T784" s="219"/>
      <c r="U784" s="219"/>
      <c r="V784" s="219"/>
      <c r="W784" s="219"/>
      <c r="X784" s="219"/>
      <c r="Y784" s="219"/>
      <c r="Z784" s="219"/>
      <c r="AA784" s="219"/>
      <c r="AB784" s="219"/>
      <c r="AC784" s="219"/>
      <c r="AD784" s="219"/>
      <c r="AE784" s="219"/>
    </row>
    <row r="785" ht="29.25" customHeight="1">
      <c r="A785" s="219"/>
      <c r="B785" s="140"/>
      <c r="C785" s="140"/>
      <c r="D785" s="140"/>
      <c r="E785" s="754"/>
      <c r="G785" s="826"/>
      <c r="K785" s="219"/>
      <c r="L785" s="219"/>
      <c r="M785" s="219"/>
      <c r="N785" s="219"/>
      <c r="O785" s="219"/>
      <c r="P785" s="219"/>
      <c r="Q785" s="219"/>
      <c r="R785" s="219"/>
      <c r="S785" s="219"/>
      <c r="T785" s="219"/>
      <c r="U785" s="219"/>
      <c r="V785" s="219"/>
      <c r="W785" s="219"/>
      <c r="X785" s="219"/>
      <c r="Y785" s="219"/>
      <c r="Z785" s="219"/>
      <c r="AA785" s="219"/>
      <c r="AB785" s="219"/>
      <c r="AC785" s="219"/>
      <c r="AD785" s="219"/>
      <c r="AE785" s="219"/>
    </row>
    <row r="786" ht="29.25" customHeight="1">
      <c r="A786" s="219"/>
      <c r="B786" s="140"/>
      <c r="C786" s="140"/>
      <c r="D786" s="140"/>
      <c r="E786" s="754"/>
      <c r="G786" s="826"/>
      <c r="K786" s="219"/>
      <c r="L786" s="219"/>
      <c r="M786" s="219"/>
      <c r="N786" s="219"/>
      <c r="O786" s="219"/>
      <c r="P786" s="219"/>
      <c r="Q786" s="219"/>
      <c r="R786" s="219"/>
      <c r="S786" s="219"/>
      <c r="T786" s="219"/>
      <c r="U786" s="219"/>
      <c r="V786" s="219"/>
      <c r="W786" s="219"/>
      <c r="X786" s="219"/>
      <c r="Y786" s="219"/>
      <c r="Z786" s="219"/>
      <c r="AA786" s="219"/>
      <c r="AB786" s="219"/>
      <c r="AC786" s="219"/>
      <c r="AD786" s="219"/>
      <c r="AE786" s="219"/>
    </row>
    <row r="787" ht="29.25" customHeight="1">
      <c r="A787" s="219"/>
      <c r="B787" s="140"/>
      <c r="C787" s="140"/>
      <c r="D787" s="140"/>
      <c r="E787" s="754"/>
      <c r="G787" s="826"/>
      <c r="K787" s="219"/>
      <c r="L787" s="219"/>
      <c r="M787" s="219"/>
      <c r="N787" s="219"/>
      <c r="O787" s="219"/>
      <c r="P787" s="219"/>
      <c r="Q787" s="219"/>
      <c r="R787" s="219"/>
      <c r="S787" s="219"/>
      <c r="T787" s="219"/>
      <c r="U787" s="219"/>
      <c r="V787" s="219"/>
      <c r="W787" s="219"/>
      <c r="X787" s="219"/>
      <c r="Y787" s="219"/>
      <c r="Z787" s="219"/>
      <c r="AA787" s="219"/>
      <c r="AB787" s="219"/>
      <c r="AC787" s="219"/>
      <c r="AD787" s="219"/>
      <c r="AE787" s="219"/>
    </row>
    <row r="788" ht="29.25" customHeight="1">
      <c r="A788" s="219"/>
      <c r="B788" s="140"/>
      <c r="C788" s="140"/>
      <c r="D788" s="140"/>
      <c r="E788" s="754"/>
      <c r="G788" s="826"/>
      <c r="K788" s="219"/>
      <c r="L788" s="219"/>
      <c r="M788" s="219"/>
      <c r="N788" s="219"/>
      <c r="O788" s="219"/>
      <c r="P788" s="219"/>
      <c r="Q788" s="219"/>
      <c r="R788" s="219"/>
      <c r="S788" s="219"/>
      <c r="T788" s="219"/>
      <c r="U788" s="219"/>
      <c r="V788" s="219"/>
      <c r="W788" s="219"/>
      <c r="X788" s="219"/>
      <c r="Y788" s="219"/>
      <c r="Z788" s="219"/>
      <c r="AA788" s="219"/>
      <c r="AB788" s="219"/>
      <c r="AC788" s="219"/>
      <c r="AD788" s="219"/>
      <c r="AE788" s="219"/>
    </row>
    <row r="789" ht="29.25" customHeight="1">
      <c r="A789" s="219"/>
      <c r="B789" s="140"/>
      <c r="C789" s="140"/>
      <c r="D789" s="140"/>
      <c r="E789" s="754"/>
      <c r="G789" s="826"/>
      <c r="K789" s="219"/>
      <c r="L789" s="219"/>
      <c r="M789" s="219"/>
      <c r="N789" s="219"/>
      <c r="O789" s="219"/>
      <c r="P789" s="219"/>
      <c r="Q789" s="219"/>
      <c r="R789" s="219"/>
      <c r="S789" s="219"/>
      <c r="T789" s="219"/>
      <c r="U789" s="219"/>
      <c r="V789" s="219"/>
      <c r="W789" s="219"/>
      <c r="X789" s="219"/>
      <c r="Y789" s="219"/>
      <c r="Z789" s="219"/>
      <c r="AA789" s="219"/>
      <c r="AB789" s="219"/>
      <c r="AC789" s="219"/>
      <c r="AD789" s="219"/>
      <c r="AE789" s="219"/>
    </row>
    <row r="790" ht="29.25" customHeight="1">
      <c r="A790" s="219"/>
      <c r="B790" s="140"/>
      <c r="C790" s="140"/>
      <c r="D790" s="140"/>
      <c r="E790" s="754"/>
      <c r="G790" s="826"/>
      <c r="K790" s="219"/>
      <c r="L790" s="219"/>
      <c r="M790" s="219"/>
      <c r="N790" s="219"/>
      <c r="O790" s="219"/>
      <c r="P790" s="219"/>
      <c r="Q790" s="219"/>
      <c r="R790" s="219"/>
      <c r="S790" s="219"/>
      <c r="T790" s="219"/>
      <c r="U790" s="219"/>
      <c r="V790" s="219"/>
      <c r="W790" s="219"/>
      <c r="X790" s="219"/>
      <c r="Y790" s="219"/>
      <c r="Z790" s="219"/>
      <c r="AA790" s="219"/>
      <c r="AB790" s="219"/>
      <c r="AC790" s="219"/>
      <c r="AD790" s="219"/>
      <c r="AE790" s="219"/>
    </row>
    <row r="791" ht="29.25" customHeight="1">
      <c r="A791" s="219"/>
      <c r="B791" s="140"/>
      <c r="C791" s="140"/>
      <c r="D791" s="140"/>
      <c r="E791" s="754"/>
      <c r="G791" s="826"/>
      <c r="K791" s="219"/>
      <c r="L791" s="219"/>
      <c r="M791" s="219"/>
      <c r="N791" s="219"/>
      <c r="O791" s="219"/>
      <c r="P791" s="219"/>
      <c r="Q791" s="219"/>
      <c r="R791" s="219"/>
      <c r="S791" s="219"/>
      <c r="T791" s="219"/>
      <c r="U791" s="219"/>
      <c r="V791" s="219"/>
      <c r="W791" s="219"/>
      <c r="X791" s="219"/>
      <c r="Y791" s="219"/>
      <c r="Z791" s="219"/>
      <c r="AA791" s="219"/>
      <c r="AB791" s="219"/>
      <c r="AC791" s="219"/>
      <c r="AD791" s="219"/>
      <c r="AE791" s="219"/>
    </row>
    <row r="792" ht="29.25" customHeight="1">
      <c r="A792" s="219"/>
      <c r="B792" s="140"/>
      <c r="C792" s="140"/>
      <c r="D792" s="140"/>
      <c r="E792" s="754"/>
      <c r="G792" s="826"/>
      <c r="K792" s="219"/>
      <c r="L792" s="219"/>
      <c r="M792" s="219"/>
      <c r="N792" s="219"/>
      <c r="O792" s="219"/>
      <c r="P792" s="219"/>
      <c r="Q792" s="219"/>
      <c r="R792" s="219"/>
      <c r="S792" s="219"/>
      <c r="T792" s="219"/>
      <c r="U792" s="219"/>
      <c r="V792" s="219"/>
      <c r="W792" s="219"/>
      <c r="X792" s="219"/>
      <c r="Y792" s="219"/>
      <c r="Z792" s="219"/>
      <c r="AA792" s="219"/>
      <c r="AB792" s="219"/>
      <c r="AC792" s="219"/>
      <c r="AD792" s="219"/>
      <c r="AE792" s="219"/>
    </row>
    <row r="793" ht="29.25" customHeight="1">
      <c r="A793" s="219"/>
      <c r="B793" s="140"/>
      <c r="C793" s="140"/>
      <c r="D793" s="140"/>
      <c r="E793" s="754"/>
      <c r="G793" s="826"/>
      <c r="K793" s="219"/>
      <c r="L793" s="219"/>
      <c r="M793" s="219"/>
      <c r="N793" s="219"/>
      <c r="O793" s="219"/>
      <c r="P793" s="219"/>
      <c r="Q793" s="219"/>
      <c r="R793" s="219"/>
      <c r="S793" s="219"/>
      <c r="T793" s="219"/>
      <c r="U793" s="219"/>
      <c r="V793" s="219"/>
      <c r="W793" s="219"/>
      <c r="X793" s="219"/>
      <c r="Y793" s="219"/>
      <c r="Z793" s="219"/>
      <c r="AA793" s="219"/>
      <c r="AB793" s="219"/>
      <c r="AC793" s="219"/>
      <c r="AD793" s="219"/>
      <c r="AE793" s="219"/>
    </row>
    <row r="794" ht="29.25" customHeight="1">
      <c r="A794" s="219"/>
      <c r="B794" s="140"/>
      <c r="C794" s="140"/>
      <c r="D794" s="140"/>
      <c r="E794" s="754"/>
      <c r="G794" s="826"/>
      <c r="K794" s="219"/>
      <c r="L794" s="219"/>
      <c r="M794" s="219"/>
      <c r="N794" s="219"/>
      <c r="O794" s="219"/>
      <c r="P794" s="219"/>
      <c r="Q794" s="219"/>
      <c r="R794" s="219"/>
      <c r="S794" s="219"/>
      <c r="T794" s="219"/>
      <c r="U794" s="219"/>
      <c r="V794" s="219"/>
      <c r="W794" s="219"/>
      <c r="X794" s="219"/>
      <c r="Y794" s="219"/>
      <c r="Z794" s="219"/>
      <c r="AA794" s="219"/>
      <c r="AB794" s="219"/>
      <c r="AC794" s="219"/>
      <c r="AD794" s="219"/>
      <c r="AE794" s="219"/>
    </row>
    <row r="795" ht="29.25" customHeight="1">
      <c r="A795" s="219"/>
      <c r="B795" s="140"/>
      <c r="C795" s="140"/>
      <c r="D795" s="140"/>
      <c r="E795" s="754"/>
      <c r="G795" s="826"/>
      <c r="K795" s="219"/>
      <c r="L795" s="219"/>
      <c r="M795" s="219"/>
      <c r="N795" s="219"/>
      <c r="O795" s="219"/>
      <c r="P795" s="219"/>
      <c r="Q795" s="219"/>
      <c r="R795" s="219"/>
      <c r="S795" s="219"/>
      <c r="T795" s="219"/>
      <c r="U795" s="219"/>
      <c r="V795" s="219"/>
      <c r="W795" s="219"/>
      <c r="X795" s="219"/>
      <c r="Y795" s="219"/>
      <c r="Z795" s="219"/>
      <c r="AA795" s="219"/>
      <c r="AB795" s="219"/>
      <c r="AC795" s="219"/>
      <c r="AD795" s="219"/>
      <c r="AE795" s="219"/>
    </row>
    <row r="796" ht="29.25" customHeight="1">
      <c r="A796" s="219"/>
      <c r="B796" s="140"/>
      <c r="C796" s="140"/>
      <c r="D796" s="140"/>
      <c r="E796" s="754"/>
      <c r="G796" s="826"/>
      <c r="K796" s="219"/>
      <c r="L796" s="219"/>
      <c r="M796" s="219"/>
      <c r="N796" s="219"/>
      <c r="O796" s="219"/>
      <c r="P796" s="219"/>
      <c r="Q796" s="219"/>
      <c r="R796" s="219"/>
      <c r="S796" s="219"/>
      <c r="T796" s="219"/>
      <c r="U796" s="219"/>
      <c r="V796" s="219"/>
      <c r="W796" s="219"/>
      <c r="X796" s="219"/>
      <c r="Y796" s="219"/>
      <c r="Z796" s="219"/>
      <c r="AA796" s="219"/>
      <c r="AB796" s="219"/>
      <c r="AC796" s="219"/>
      <c r="AD796" s="219"/>
      <c r="AE796" s="219"/>
    </row>
    <row r="797" ht="29.25" customHeight="1">
      <c r="A797" s="219"/>
      <c r="B797" s="140"/>
      <c r="C797" s="140"/>
      <c r="D797" s="140"/>
      <c r="E797" s="754"/>
      <c r="G797" s="826"/>
      <c r="K797" s="219"/>
      <c r="L797" s="219"/>
      <c r="M797" s="219"/>
      <c r="N797" s="219"/>
      <c r="O797" s="219"/>
      <c r="P797" s="219"/>
      <c r="Q797" s="219"/>
      <c r="R797" s="219"/>
      <c r="S797" s="219"/>
      <c r="T797" s="219"/>
      <c r="U797" s="219"/>
      <c r="V797" s="219"/>
      <c r="W797" s="219"/>
      <c r="X797" s="219"/>
      <c r="Y797" s="219"/>
      <c r="Z797" s="219"/>
      <c r="AA797" s="219"/>
      <c r="AB797" s="219"/>
      <c r="AC797" s="219"/>
      <c r="AD797" s="219"/>
      <c r="AE797" s="219"/>
    </row>
    <row r="798" ht="29.25" customHeight="1">
      <c r="A798" s="219"/>
      <c r="B798" s="140"/>
      <c r="C798" s="140"/>
      <c r="D798" s="140"/>
      <c r="E798" s="754"/>
      <c r="G798" s="826"/>
      <c r="K798" s="219"/>
      <c r="L798" s="219"/>
      <c r="M798" s="219"/>
      <c r="N798" s="219"/>
      <c r="O798" s="219"/>
      <c r="P798" s="219"/>
      <c r="Q798" s="219"/>
      <c r="R798" s="219"/>
      <c r="S798" s="219"/>
      <c r="T798" s="219"/>
      <c r="U798" s="219"/>
      <c r="V798" s="219"/>
      <c r="W798" s="219"/>
      <c r="X798" s="219"/>
      <c r="Y798" s="219"/>
      <c r="Z798" s="219"/>
      <c r="AA798" s="219"/>
      <c r="AB798" s="219"/>
      <c r="AC798" s="219"/>
      <c r="AD798" s="219"/>
      <c r="AE798" s="219"/>
    </row>
    <row r="799" ht="29.25" customHeight="1">
      <c r="A799" s="219"/>
      <c r="B799" s="140"/>
      <c r="C799" s="140"/>
      <c r="D799" s="140"/>
      <c r="E799" s="754"/>
      <c r="G799" s="826"/>
      <c r="K799" s="219"/>
      <c r="L799" s="219"/>
      <c r="M799" s="219"/>
      <c r="N799" s="219"/>
      <c r="O799" s="219"/>
      <c r="P799" s="219"/>
      <c r="Q799" s="219"/>
      <c r="R799" s="219"/>
      <c r="S799" s="219"/>
      <c r="T799" s="219"/>
      <c r="U799" s="219"/>
      <c r="V799" s="219"/>
      <c r="W799" s="219"/>
      <c r="X799" s="219"/>
      <c r="Y799" s="219"/>
      <c r="Z799" s="219"/>
      <c r="AA799" s="219"/>
      <c r="AB799" s="219"/>
      <c r="AC799" s="219"/>
      <c r="AD799" s="219"/>
      <c r="AE799" s="219"/>
    </row>
    <row r="800" ht="29.25" customHeight="1">
      <c r="A800" s="219"/>
      <c r="B800" s="140"/>
      <c r="C800" s="140"/>
      <c r="D800" s="140"/>
      <c r="E800" s="754"/>
      <c r="G800" s="826"/>
      <c r="K800" s="219"/>
      <c r="L800" s="219"/>
      <c r="M800" s="219"/>
      <c r="N800" s="219"/>
      <c r="O800" s="219"/>
      <c r="P800" s="219"/>
      <c r="Q800" s="219"/>
      <c r="R800" s="219"/>
      <c r="S800" s="219"/>
      <c r="T800" s="219"/>
      <c r="U800" s="219"/>
      <c r="V800" s="219"/>
      <c r="W800" s="219"/>
      <c r="X800" s="219"/>
      <c r="Y800" s="219"/>
      <c r="Z800" s="219"/>
      <c r="AA800" s="219"/>
      <c r="AB800" s="219"/>
      <c r="AC800" s="219"/>
      <c r="AD800" s="219"/>
      <c r="AE800" s="219"/>
    </row>
    <row r="801" ht="29.25" customHeight="1">
      <c r="A801" s="219"/>
      <c r="B801" s="140"/>
      <c r="C801" s="140"/>
      <c r="D801" s="140"/>
      <c r="E801" s="754"/>
      <c r="G801" s="826"/>
      <c r="K801" s="219"/>
      <c r="L801" s="219"/>
      <c r="M801" s="219"/>
      <c r="N801" s="219"/>
      <c r="O801" s="219"/>
      <c r="P801" s="219"/>
      <c r="Q801" s="219"/>
      <c r="R801" s="219"/>
      <c r="S801" s="219"/>
      <c r="T801" s="219"/>
      <c r="U801" s="219"/>
      <c r="V801" s="219"/>
      <c r="W801" s="219"/>
      <c r="X801" s="219"/>
      <c r="Y801" s="219"/>
      <c r="Z801" s="219"/>
      <c r="AA801" s="219"/>
      <c r="AB801" s="219"/>
      <c r="AC801" s="219"/>
      <c r="AD801" s="219"/>
      <c r="AE801" s="219"/>
    </row>
    <row r="802" ht="29.25" customHeight="1">
      <c r="A802" s="219"/>
      <c r="B802" s="140"/>
      <c r="C802" s="140"/>
      <c r="D802" s="140"/>
      <c r="E802" s="754"/>
      <c r="G802" s="826"/>
      <c r="K802" s="219"/>
      <c r="L802" s="219"/>
      <c r="M802" s="219"/>
      <c r="N802" s="219"/>
      <c r="O802" s="219"/>
      <c r="P802" s="219"/>
      <c r="Q802" s="219"/>
      <c r="R802" s="219"/>
      <c r="S802" s="219"/>
      <c r="T802" s="219"/>
      <c r="U802" s="219"/>
      <c r="V802" s="219"/>
      <c r="W802" s="219"/>
      <c r="X802" s="219"/>
      <c r="Y802" s="219"/>
      <c r="Z802" s="219"/>
      <c r="AA802" s="219"/>
      <c r="AB802" s="219"/>
      <c r="AC802" s="219"/>
      <c r="AD802" s="219"/>
      <c r="AE802" s="219"/>
    </row>
    <row r="803" ht="29.25" customHeight="1">
      <c r="A803" s="219"/>
      <c r="B803" s="140"/>
      <c r="C803" s="140"/>
      <c r="D803" s="140"/>
      <c r="E803" s="754"/>
      <c r="G803" s="826"/>
      <c r="K803" s="219"/>
      <c r="L803" s="219"/>
      <c r="M803" s="219"/>
      <c r="N803" s="219"/>
      <c r="O803" s="219"/>
      <c r="P803" s="219"/>
      <c r="Q803" s="219"/>
      <c r="R803" s="219"/>
      <c r="S803" s="219"/>
      <c r="T803" s="219"/>
      <c r="U803" s="219"/>
      <c r="V803" s="219"/>
      <c r="W803" s="219"/>
      <c r="X803" s="219"/>
      <c r="Y803" s="219"/>
      <c r="Z803" s="219"/>
      <c r="AA803" s="219"/>
      <c r="AB803" s="219"/>
      <c r="AC803" s="219"/>
      <c r="AD803" s="219"/>
      <c r="AE803" s="219"/>
    </row>
    <row r="804" ht="29.25" customHeight="1">
      <c r="A804" s="219"/>
      <c r="B804" s="140"/>
      <c r="C804" s="140"/>
      <c r="D804" s="140"/>
      <c r="E804" s="754"/>
      <c r="G804" s="826"/>
      <c r="K804" s="219"/>
      <c r="L804" s="219"/>
      <c r="M804" s="219"/>
      <c r="N804" s="219"/>
      <c r="O804" s="219"/>
      <c r="P804" s="219"/>
      <c r="Q804" s="219"/>
      <c r="R804" s="219"/>
      <c r="S804" s="219"/>
      <c r="T804" s="219"/>
      <c r="U804" s="219"/>
      <c r="V804" s="219"/>
      <c r="W804" s="219"/>
      <c r="X804" s="219"/>
      <c r="Y804" s="219"/>
      <c r="Z804" s="219"/>
      <c r="AA804" s="219"/>
      <c r="AB804" s="219"/>
      <c r="AC804" s="219"/>
      <c r="AD804" s="219"/>
      <c r="AE804" s="219"/>
    </row>
    <row r="805" ht="29.25" customHeight="1">
      <c r="A805" s="219"/>
      <c r="B805" s="140"/>
      <c r="C805" s="140"/>
      <c r="D805" s="140"/>
      <c r="E805" s="754"/>
      <c r="G805" s="826"/>
      <c r="K805" s="219"/>
      <c r="L805" s="219"/>
      <c r="M805" s="219"/>
      <c r="N805" s="219"/>
      <c r="O805" s="219"/>
      <c r="P805" s="219"/>
      <c r="Q805" s="219"/>
      <c r="R805" s="219"/>
      <c r="S805" s="219"/>
      <c r="T805" s="219"/>
      <c r="U805" s="219"/>
      <c r="V805" s="219"/>
      <c r="W805" s="219"/>
      <c r="X805" s="219"/>
      <c r="Y805" s="219"/>
      <c r="Z805" s="219"/>
      <c r="AA805" s="219"/>
      <c r="AB805" s="219"/>
      <c r="AC805" s="219"/>
      <c r="AD805" s="219"/>
      <c r="AE805" s="219"/>
    </row>
    <row r="806" ht="29.25" customHeight="1">
      <c r="A806" s="219"/>
      <c r="B806" s="140"/>
      <c r="C806" s="140"/>
      <c r="D806" s="140"/>
      <c r="E806" s="754"/>
      <c r="G806" s="826"/>
      <c r="K806" s="219"/>
      <c r="L806" s="219"/>
      <c r="M806" s="219"/>
      <c r="N806" s="219"/>
      <c r="O806" s="219"/>
      <c r="P806" s="219"/>
      <c r="Q806" s="219"/>
      <c r="R806" s="219"/>
      <c r="S806" s="219"/>
      <c r="T806" s="219"/>
      <c r="U806" s="219"/>
      <c r="V806" s="219"/>
      <c r="W806" s="219"/>
      <c r="X806" s="219"/>
      <c r="Y806" s="219"/>
      <c r="Z806" s="219"/>
      <c r="AA806" s="219"/>
      <c r="AB806" s="219"/>
      <c r="AC806" s="219"/>
      <c r="AD806" s="219"/>
      <c r="AE806" s="219"/>
    </row>
    <row r="807" ht="29.25" customHeight="1">
      <c r="A807" s="219"/>
      <c r="B807" s="140"/>
      <c r="C807" s="140"/>
      <c r="D807" s="140"/>
      <c r="E807" s="754"/>
      <c r="G807" s="826"/>
      <c r="K807" s="219"/>
      <c r="L807" s="219"/>
      <c r="M807" s="219"/>
      <c r="N807" s="219"/>
      <c r="O807" s="219"/>
      <c r="P807" s="219"/>
      <c r="Q807" s="219"/>
      <c r="R807" s="219"/>
      <c r="S807" s="219"/>
      <c r="T807" s="219"/>
      <c r="U807" s="219"/>
      <c r="V807" s="219"/>
      <c r="W807" s="219"/>
      <c r="X807" s="219"/>
      <c r="Y807" s="219"/>
      <c r="Z807" s="219"/>
      <c r="AA807" s="219"/>
      <c r="AB807" s="219"/>
      <c r="AC807" s="219"/>
      <c r="AD807" s="219"/>
      <c r="AE807" s="219"/>
    </row>
    <row r="808" ht="29.25" customHeight="1">
      <c r="A808" s="219"/>
      <c r="B808" s="140"/>
      <c r="C808" s="140"/>
      <c r="D808" s="140"/>
      <c r="E808" s="754"/>
      <c r="G808" s="826"/>
      <c r="K808" s="219"/>
      <c r="L808" s="219"/>
      <c r="M808" s="219"/>
      <c r="N808" s="219"/>
      <c r="O808" s="219"/>
      <c r="P808" s="219"/>
      <c r="Q808" s="219"/>
      <c r="R808" s="219"/>
      <c r="S808" s="219"/>
      <c r="T808" s="219"/>
      <c r="U808" s="219"/>
      <c r="V808" s="219"/>
      <c r="W808" s="219"/>
      <c r="X808" s="219"/>
      <c r="Y808" s="219"/>
      <c r="Z808" s="219"/>
      <c r="AA808" s="219"/>
      <c r="AB808" s="219"/>
      <c r="AC808" s="219"/>
      <c r="AD808" s="219"/>
      <c r="AE808" s="219"/>
    </row>
    <row r="809" ht="29.25" customHeight="1">
      <c r="A809" s="219"/>
      <c r="B809" s="140"/>
      <c r="C809" s="140"/>
      <c r="D809" s="140"/>
      <c r="E809" s="754"/>
      <c r="G809" s="826"/>
      <c r="K809" s="219"/>
      <c r="L809" s="219"/>
      <c r="M809" s="219"/>
      <c r="N809" s="219"/>
      <c r="O809" s="219"/>
      <c r="P809" s="219"/>
      <c r="Q809" s="219"/>
      <c r="R809" s="219"/>
      <c r="S809" s="219"/>
      <c r="T809" s="219"/>
      <c r="U809" s="219"/>
      <c r="V809" s="219"/>
      <c r="W809" s="219"/>
      <c r="X809" s="219"/>
      <c r="Y809" s="219"/>
      <c r="Z809" s="219"/>
      <c r="AA809" s="219"/>
      <c r="AB809" s="219"/>
      <c r="AC809" s="219"/>
      <c r="AD809" s="219"/>
      <c r="AE809" s="219"/>
    </row>
    <row r="810" ht="29.25" customHeight="1">
      <c r="A810" s="219"/>
      <c r="B810" s="140"/>
      <c r="C810" s="140"/>
      <c r="D810" s="140"/>
      <c r="E810" s="754"/>
      <c r="G810" s="826"/>
      <c r="K810" s="219"/>
      <c r="L810" s="219"/>
      <c r="M810" s="219"/>
      <c r="N810" s="219"/>
      <c r="O810" s="219"/>
      <c r="P810" s="219"/>
      <c r="Q810" s="219"/>
      <c r="R810" s="219"/>
      <c r="S810" s="219"/>
      <c r="T810" s="219"/>
      <c r="U810" s="219"/>
      <c r="V810" s="219"/>
      <c r="W810" s="219"/>
      <c r="X810" s="219"/>
      <c r="Y810" s="219"/>
      <c r="Z810" s="219"/>
      <c r="AA810" s="219"/>
      <c r="AB810" s="219"/>
      <c r="AC810" s="219"/>
      <c r="AD810" s="219"/>
      <c r="AE810" s="219"/>
    </row>
    <row r="811" ht="29.25" customHeight="1">
      <c r="A811" s="219"/>
      <c r="B811" s="140"/>
      <c r="C811" s="140"/>
      <c r="D811" s="140"/>
      <c r="E811" s="754"/>
      <c r="G811" s="826"/>
      <c r="K811" s="219"/>
      <c r="L811" s="219"/>
      <c r="M811" s="219"/>
      <c r="N811" s="219"/>
      <c r="O811" s="219"/>
      <c r="P811" s="219"/>
      <c r="Q811" s="219"/>
      <c r="R811" s="219"/>
      <c r="S811" s="219"/>
      <c r="T811" s="219"/>
      <c r="U811" s="219"/>
      <c r="V811" s="219"/>
      <c r="W811" s="219"/>
      <c r="X811" s="219"/>
      <c r="Y811" s="219"/>
      <c r="Z811" s="219"/>
      <c r="AA811" s="219"/>
      <c r="AB811" s="219"/>
      <c r="AC811" s="219"/>
      <c r="AD811" s="219"/>
      <c r="AE811" s="219"/>
    </row>
    <row r="812" ht="29.25" customHeight="1">
      <c r="A812" s="219"/>
      <c r="B812" s="140"/>
      <c r="C812" s="140"/>
      <c r="D812" s="140"/>
      <c r="E812" s="754"/>
      <c r="G812" s="826"/>
      <c r="K812" s="219"/>
      <c r="L812" s="219"/>
      <c r="M812" s="219"/>
      <c r="N812" s="219"/>
      <c r="O812" s="219"/>
      <c r="P812" s="219"/>
      <c r="Q812" s="219"/>
      <c r="R812" s="219"/>
      <c r="S812" s="219"/>
      <c r="T812" s="219"/>
      <c r="U812" s="219"/>
      <c r="V812" s="219"/>
      <c r="W812" s="219"/>
      <c r="X812" s="219"/>
      <c r="Y812" s="219"/>
      <c r="Z812" s="219"/>
      <c r="AA812" s="219"/>
      <c r="AB812" s="219"/>
      <c r="AC812" s="219"/>
      <c r="AD812" s="219"/>
      <c r="AE812" s="219"/>
    </row>
    <row r="813" ht="29.25" customHeight="1">
      <c r="A813" s="219"/>
      <c r="B813" s="140"/>
      <c r="C813" s="140"/>
      <c r="D813" s="140"/>
      <c r="E813" s="754"/>
      <c r="G813" s="826"/>
      <c r="K813" s="219"/>
      <c r="L813" s="219"/>
      <c r="M813" s="219"/>
      <c r="N813" s="219"/>
      <c r="O813" s="219"/>
      <c r="P813" s="219"/>
      <c r="Q813" s="219"/>
      <c r="R813" s="219"/>
      <c r="S813" s="219"/>
      <c r="T813" s="219"/>
      <c r="U813" s="219"/>
      <c r="V813" s="219"/>
      <c r="W813" s="219"/>
      <c r="X813" s="219"/>
      <c r="Y813" s="219"/>
      <c r="Z813" s="219"/>
      <c r="AA813" s="219"/>
      <c r="AB813" s="219"/>
      <c r="AC813" s="219"/>
      <c r="AD813" s="219"/>
      <c r="AE813" s="219"/>
    </row>
    <row r="814" ht="29.25" customHeight="1">
      <c r="A814" s="219"/>
      <c r="B814" s="140"/>
      <c r="C814" s="140"/>
      <c r="D814" s="140"/>
      <c r="E814" s="754"/>
      <c r="G814" s="826"/>
      <c r="K814" s="219"/>
      <c r="L814" s="219"/>
      <c r="M814" s="219"/>
      <c r="N814" s="219"/>
      <c r="O814" s="219"/>
      <c r="P814" s="219"/>
      <c r="Q814" s="219"/>
      <c r="R814" s="219"/>
      <c r="S814" s="219"/>
      <c r="T814" s="219"/>
      <c r="U814" s="219"/>
      <c r="V814" s="219"/>
      <c r="W814" s="219"/>
      <c r="X814" s="219"/>
      <c r="Y814" s="219"/>
      <c r="Z814" s="219"/>
      <c r="AA814" s="219"/>
      <c r="AB814" s="219"/>
      <c r="AC814" s="219"/>
      <c r="AD814" s="219"/>
      <c r="AE814" s="219"/>
    </row>
    <row r="815" ht="29.25" customHeight="1">
      <c r="A815" s="219"/>
      <c r="B815" s="140"/>
      <c r="C815" s="140"/>
      <c r="D815" s="140"/>
      <c r="E815" s="754"/>
      <c r="G815" s="826"/>
      <c r="K815" s="219"/>
      <c r="L815" s="219"/>
      <c r="M815" s="219"/>
      <c r="N815" s="219"/>
      <c r="O815" s="219"/>
      <c r="P815" s="219"/>
      <c r="Q815" s="219"/>
      <c r="R815" s="219"/>
      <c r="S815" s="219"/>
      <c r="T815" s="219"/>
      <c r="U815" s="219"/>
      <c r="V815" s="219"/>
      <c r="W815" s="219"/>
      <c r="X815" s="219"/>
      <c r="Y815" s="219"/>
      <c r="Z815" s="219"/>
      <c r="AA815" s="219"/>
      <c r="AB815" s="219"/>
      <c r="AC815" s="219"/>
      <c r="AD815" s="219"/>
      <c r="AE815" s="219"/>
    </row>
    <row r="816" ht="29.25" customHeight="1">
      <c r="A816" s="219"/>
      <c r="B816" s="140"/>
      <c r="C816" s="140"/>
      <c r="D816" s="140"/>
      <c r="E816" s="754"/>
      <c r="G816" s="826"/>
      <c r="K816" s="219"/>
      <c r="L816" s="219"/>
      <c r="M816" s="219"/>
      <c r="N816" s="219"/>
      <c r="O816" s="219"/>
      <c r="P816" s="219"/>
      <c r="Q816" s="219"/>
      <c r="R816" s="219"/>
      <c r="S816" s="219"/>
      <c r="T816" s="219"/>
      <c r="U816" s="219"/>
      <c r="V816" s="219"/>
      <c r="W816" s="219"/>
      <c r="X816" s="219"/>
      <c r="Y816" s="219"/>
      <c r="Z816" s="219"/>
      <c r="AA816" s="219"/>
      <c r="AB816" s="219"/>
      <c r="AC816" s="219"/>
      <c r="AD816" s="219"/>
      <c r="AE816" s="219"/>
    </row>
    <row r="817" ht="29.25" customHeight="1">
      <c r="A817" s="219"/>
      <c r="B817" s="140"/>
      <c r="C817" s="140"/>
      <c r="D817" s="140"/>
      <c r="E817" s="754"/>
      <c r="G817" s="826"/>
      <c r="K817" s="219"/>
      <c r="L817" s="219"/>
      <c r="M817" s="219"/>
      <c r="N817" s="219"/>
      <c r="O817" s="219"/>
      <c r="P817" s="219"/>
      <c r="Q817" s="219"/>
      <c r="R817" s="219"/>
      <c r="S817" s="219"/>
      <c r="T817" s="219"/>
      <c r="U817" s="219"/>
      <c r="V817" s="219"/>
      <c r="W817" s="219"/>
      <c r="X817" s="219"/>
      <c r="Y817" s="219"/>
      <c r="Z817" s="219"/>
      <c r="AA817" s="219"/>
      <c r="AB817" s="219"/>
      <c r="AC817" s="219"/>
      <c r="AD817" s="219"/>
      <c r="AE817" s="219"/>
    </row>
    <row r="818" ht="29.25" customHeight="1">
      <c r="A818" s="219"/>
      <c r="B818" s="140"/>
      <c r="C818" s="140"/>
      <c r="D818" s="140"/>
      <c r="E818" s="754"/>
      <c r="G818" s="826"/>
      <c r="K818" s="219"/>
      <c r="L818" s="219"/>
      <c r="M818" s="219"/>
      <c r="N818" s="219"/>
      <c r="O818" s="219"/>
      <c r="P818" s="219"/>
      <c r="Q818" s="219"/>
      <c r="R818" s="219"/>
      <c r="S818" s="219"/>
      <c r="T818" s="219"/>
      <c r="U818" s="219"/>
      <c r="V818" s="219"/>
      <c r="W818" s="219"/>
      <c r="X818" s="219"/>
      <c r="Y818" s="219"/>
      <c r="Z818" s="219"/>
      <c r="AA818" s="219"/>
      <c r="AB818" s="219"/>
      <c r="AC818" s="219"/>
      <c r="AD818" s="219"/>
      <c r="AE818" s="219"/>
    </row>
    <row r="819" ht="29.25" customHeight="1">
      <c r="A819" s="219"/>
      <c r="B819" s="140"/>
      <c r="C819" s="140"/>
      <c r="D819" s="140"/>
      <c r="E819" s="754"/>
      <c r="G819" s="826"/>
      <c r="K819" s="219"/>
      <c r="L819" s="219"/>
      <c r="M819" s="219"/>
      <c r="N819" s="219"/>
      <c r="O819" s="219"/>
      <c r="P819" s="219"/>
      <c r="Q819" s="219"/>
      <c r="R819" s="219"/>
      <c r="S819" s="219"/>
      <c r="T819" s="219"/>
      <c r="U819" s="219"/>
      <c r="V819" s="219"/>
      <c r="W819" s="219"/>
      <c r="X819" s="219"/>
      <c r="Y819" s="219"/>
      <c r="Z819" s="219"/>
      <c r="AA819" s="219"/>
      <c r="AB819" s="219"/>
      <c r="AC819" s="219"/>
      <c r="AD819" s="219"/>
      <c r="AE819" s="219"/>
    </row>
    <row r="820" ht="29.25" customHeight="1">
      <c r="A820" s="219"/>
      <c r="B820" s="140"/>
      <c r="C820" s="140"/>
      <c r="D820" s="140"/>
      <c r="E820" s="754"/>
      <c r="G820" s="826"/>
      <c r="K820" s="219"/>
      <c r="L820" s="219"/>
      <c r="M820" s="219"/>
      <c r="N820" s="219"/>
      <c r="O820" s="219"/>
      <c r="P820" s="219"/>
      <c r="Q820" s="219"/>
      <c r="R820" s="219"/>
      <c r="S820" s="219"/>
      <c r="T820" s="219"/>
      <c r="U820" s="219"/>
      <c r="V820" s="219"/>
      <c r="W820" s="219"/>
      <c r="X820" s="219"/>
      <c r="Y820" s="219"/>
      <c r="Z820" s="219"/>
      <c r="AA820" s="219"/>
      <c r="AB820" s="219"/>
      <c r="AC820" s="219"/>
      <c r="AD820" s="219"/>
      <c r="AE820" s="219"/>
    </row>
    <row r="821" ht="29.25" customHeight="1">
      <c r="A821" s="219"/>
      <c r="B821" s="140"/>
      <c r="C821" s="140"/>
      <c r="D821" s="140"/>
      <c r="E821" s="754"/>
      <c r="G821" s="826"/>
      <c r="K821" s="219"/>
      <c r="L821" s="219"/>
      <c r="M821" s="219"/>
      <c r="N821" s="219"/>
      <c r="O821" s="219"/>
      <c r="P821" s="219"/>
      <c r="Q821" s="219"/>
      <c r="R821" s="219"/>
      <c r="S821" s="219"/>
      <c r="T821" s="219"/>
      <c r="U821" s="219"/>
      <c r="V821" s="219"/>
      <c r="W821" s="219"/>
      <c r="X821" s="219"/>
      <c r="Y821" s="219"/>
      <c r="Z821" s="219"/>
      <c r="AA821" s="219"/>
      <c r="AB821" s="219"/>
      <c r="AC821" s="219"/>
      <c r="AD821" s="219"/>
      <c r="AE821" s="219"/>
    </row>
    <row r="822" ht="29.25" customHeight="1">
      <c r="A822" s="219"/>
      <c r="B822" s="140"/>
      <c r="C822" s="140"/>
      <c r="D822" s="140"/>
      <c r="E822" s="754"/>
      <c r="G822" s="826"/>
      <c r="K822" s="219"/>
      <c r="L822" s="219"/>
      <c r="M822" s="219"/>
      <c r="N822" s="219"/>
      <c r="O822" s="219"/>
      <c r="P822" s="219"/>
      <c r="Q822" s="219"/>
      <c r="R822" s="219"/>
      <c r="S822" s="219"/>
      <c r="T822" s="219"/>
      <c r="U822" s="219"/>
      <c r="V822" s="219"/>
      <c r="W822" s="219"/>
      <c r="X822" s="219"/>
      <c r="Y822" s="219"/>
      <c r="Z822" s="219"/>
      <c r="AA822" s="219"/>
      <c r="AB822" s="219"/>
      <c r="AC822" s="219"/>
      <c r="AD822" s="219"/>
      <c r="AE822" s="219"/>
    </row>
    <row r="823" ht="29.25" customHeight="1">
      <c r="A823" s="219"/>
      <c r="B823" s="140"/>
      <c r="C823" s="140"/>
      <c r="D823" s="140"/>
      <c r="E823" s="754"/>
      <c r="G823" s="826"/>
      <c r="K823" s="219"/>
      <c r="L823" s="219"/>
      <c r="M823" s="219"/>
      <c r="N823" s="219"/>
      <c r="O823" s="219"/>
      <c r="P823" s="219"/>
      <c r="Q823" s="219"/>
      <c r="R823" s="219"/>
      <c r="S823" s="219"/>
      <c r="T823" s="219"/>
      <c r="U823" s="219"/>
      <c r="V823" s="219"/>
      <c r="W823" s="219"/>
      <c r="X823" s="219"/>
      <c r="Y823" s="219"/>
      <c r="Z823" s="219"/>
      <c r="AA823" s="219"/>
      <c r="AB823" s="219"/>
      <c r="AC823" s="219"/>
      <c r="AD823" s="219"/>
      <c r="AE823" s="219"/>
    </row>
    <row r="824" ht="29.25" customHeight="1">
      <c r="A824" s="219"/>
      <c r="B824" s="140"/>
      <c r="C824" s="140"/>
      <c r="D824" s="140"/>
      <c r="E824" s="754"/>
      <c r="G824" s="826"/>
      <c r="K824" s="219"/>
      <c r="L824" s="219"/>
      <c r="M824" s="219"/>
      <c r="N824" s="219"/>
      <c r="O824" s="219"/>
      <c r="P824" s="219"/>
      <c r="Q824" s="219"/>
      <c r="R824" s="219"/>
      <c r="S824" s="219"/>
      <c r="T824" s="219"/>
      <c r="U824" s="219"/>
      <c r="V824" s="219"/>
      <c r="W824" s="219"/>
      <c r="X824" s="219"/>
      <c r="Y824" s="219"/>
      <c r="Z824" s="219"/>
      <c r="AA824" s="219"/>
      <c r="AB824" s="219"/>
      <c r="AC824" s="219"/>
      <c r="AD824" s="219"/>
      <c r="AE824" s="219"/>
    </row>
    <row r="825" ht="29.25" customHeight="1">
      <c r="A825" s="219"/>
      <c r="B825" s="140"/>
      <c r="C825" s="140"/>
      <c r="D825" s="140"/>
      <c r="E825" s="754"/>
      <c r="G825" s="826"/>
      <c r="K825" s="219"/>
      <c r="L825" s="219"/>
      <c r="M825" s="219"/>
      <c r="N825" s="219"/>
      <c r="O825" s="219"/>
      <c r="P825" s="219"/>
      <c r="Q825" s="219"/>
      <c r="R825" s="219"/>
      <c r="S825" s="219"/>
      <c r="T825" s="219"/>
      <c r="U825" s="219"/>
      <c r="V825" s="219"/>
      <c r="W825" s="219"/>
      <c r="X825" s="219"/>
      <c r="Y825" s="219"/>
      <c r="Z825" s="219"/>
      <c r="AA825" s="219"/>
      <c r="AB825" s="219"/>
      <c r="AC825" s="219"/>
      <c r="AD825" s="219"/>
      <c r="AE825" s="219"/>
    </row>
    <row r="826" ht="29.25" customHeight="1">
      <c r="A826" s="219"/>
      <c r="B826" s="140"/>
      <c r="C826" s="140"/>
      <c r="D826" s="140"/>
      <c r="E826" s="754"/>
      <c r="G826" s="826"/>
      <c r="K826" s="219"/>
      <c r="L826" s="219"/>
      <c r="M826" s="219"/>
      <c r="N826" s="219"/>
      <c r="O826" s="219"/>
      <c r="P826" s="219"/>
      <c r="Q826" s="219"/>
      <c r="R826" s="219"/>
      <c r="S826" s="219"/>
      <c r="T826" s="219"/>
      <c r="U826" s="219"/>
      <c r="V826" s="219"/>
      <c r="W826" s="219"/>
      <c r="X826" s="219"/>
      <c r="Y826" s="219"/>
      <c r="Z826" s="219"/>
      <c r="AA826" s="219"/>
      <c r="AB826" s="219"/>
      <c r="AC826" s="219"/>
      <c r="AD826" s="219"/>
      <c r="AE826" s="219"/>
    </row>
    <row r="827" ht="29.25" customHeight="1">
      <c r="A827" s="219"/>
      <c r="B827" s="140"/>
      <c r="C827" s="140"/>
      <c r="D827" s="140"/>
      <c r="E827" s="754"/>
      <c r="G827" s="826"/>
      <c r="K827" s="219"/>
      <c r="L827" s="219"/>
      <c r="M827" s="219"/>
      <c r="N827" s="219"/>
      <c r="O827" s="219"/>
      <c r="P827" s="219"/>
      <c r="Q827" s="219"/>
      <c r="R827" s="219"/>
      <c r="S827" s="219"/>
      <c r="T827" s="219"/>
      <c r="U827" s="219"/>
      <c r="V827" s="219"/>
      <c r="W827" s="219"/>
      <c r="X827" s="219"/>
      <c r="Y827" s="219"/>
      <c r="Z827" s="219"/>
      <c r="AA827" s="219"/>
      <c r="AB827" s="219"/>
      <c r="AC827" s="219"/>
      <c r="AD827" s="219"/>
      <c r="AE827" s="219"/>
    </row>
    <row r="828" ht="29.25" customHeight="1">
      <c r="A828" s="219"/>
      <c r="B828" s="140"/>
      <c r="C828" s="140"/>
      <c r="D828" s="140"/>
      <c r="E828" s="754"/>
      <c r="G828" s="826"/>
      <c r="K828" s="219"/>
      <c r="L828" s="219"/>
      <c r="M828" s="219"/>
      <c r="N828" s="219"/>
      <c r="O828" s="219"/>
      <c r="P828" s="219"/>
      <c r="Q828" s="219"/>
      <c r="R828" s="219"/>
      <c r="S828" s="219"/>
      <c r="T828" s="219"/>
      <c r="U828" s="219"/>
      <c r="V828" s="219"/>
      <c r="W828" s="219"/>
      <c r="X828" s="219"/>
      <c r="Y828" s="219"/>
      <c r="Z828" s="219"/>
      <c r="AA828" s="219"/>
      <c r="AB828" s="219"/>
      <c r="AC828" s="219"/>
      <c r="AD828" s="219"/>
      <c r="AE828" s="219"/>
    </row>
    <row r="829" ht="29.25" customHeight="1">
      <c r="A829" s="219"/>
      <c r="B829" s="140"/>
      <c r="C829" s="140"/>
      <c r="D829" s="140"/>
      <c r="E829" s="754"/>
      <c r="G829" s="826"/>
      <c r="K829" s="219"/>
      <c r="L829" s="219"/>
      <c r="M829" s="219"/>
      <c r="N829" s="219"/>
      <c r="O829" s="219"/>
      <c r="P829" s="219"/>
      <c r="Q829" s="219"/>
      <c r="R829" s="219"/>
      <c r="S829" s="219"/>
      <c r="T829" s="219"/>
      <c r="U829" s="219"/>
      <c r="V829" s="219"/>
      <c r="W829" s="219"/>
      <c r="X829" s="219"/>
      <c r="Y829" s="219"/>
      <c r="Z829" s="219"/>
      <c r="AA829" s="219"/>
      <c r="AB829" s="219"/>
      <c r="AC829" s="219"/>
      <c r="AD829" s="219"/>
      <c r="AE829" s="219"/>
    </row>
    <row r="830" ht="29.25" customHeight="1">
      <c r="A830" s="219"/>
      <c r="B830" s="140"/>
      <c r="C830" s="140"/>
      <c r="D830" s="140"/>
      <c r="E830" s="754"/>
      <c r="G830" s="826"/>
      <c r="K830" s="219"/>
      <c r="L830" s="219"/>
      <c r="M830" s="219"/>
      <c r="N830" s="219"/>
      <c r="O830" s="219"/>
      <c r="P830" s="219"/>
      <c r="Q830" s="219"/>
      <c r="R830" s="219"/>
      <c r="S830" s="219"/>
      <c r="T830" s="219"/>
      <c r="U830" s="219"/>
      <c r="V830" s="219"/>
      <c r="W830" s="219"/>
      <c r="X830" s="219"/>
      <c r="Y830" s="219"/>
      <c r="Z830" s="219"/>
      <c r="AA830" s="219"/>
      <c r="AB830" s="219"/>
      <c r="AC830" s="219"/>
      <c r="AD830" s="219"/>
      <c r="AE830" s="219"/>
    </row>
    <row r="831" ht="29.25" customHeight="1">
      <c r="A831" s="219"/>
      <c r="B831" s="140"/>
      <c r="C831" s="140"/>
      <c r="D831" s="140"/>
      <c r="E831" s="754"/>
      <c r="G831" s="826"/>
      <c r="K831" s="219"/>
      <c r="L831" s="219"/>
      <c r="M831" s="219"/>
      <c r="N831" s="219"/>
      <c r="O831" s="219"/>
      <c r="P831" s="219"/>
      <c r="Q831" s="219"/>
      <c r="R831" s="219"/>
      <c r="S831" s="219"/>
      <c r="T831" s="219"/>
      <c r="U831" s="219"/>
      <c r="V831" s="219"/>
      <c r="W831" s="219"/>
      <c r="X831" s="219"/>
      <c r="Y831" s="219"/>
      <c r="Z831" s="219"/>
      <c r="AA831" s="219"/>
      <c r="AB831" s="219"/>
      <c r="AC831" s="219"/>
      <c r="AD831" s="219"/>
      <c r="AE831" s="219"/>
    </row>
    <row r="832" ht="29.25" customHeight="1">
      <c r="A832" s="219"/>
      <c r="B832" s="140"/>
      <c r="C832" s="140"/>
      <c r="D832" s="140"/>
      <c r="E832" s="754"/>
      <c r="G832" s="826"/>
      <c r="K832" s="219"/>
      <c r="L832" s="219"/>
      <c r="M832" s="219"/>
      <c r="N832" s="219"/>
      <c r="O832" s="219"/>
      <c r="P832" s="219"/>
      <c r="Q832" s="219"/>
      <c r="R832" s="219"/>
      <c r="S832" s="219"/>
      <c r="T832" s="219"/>
      <c r="U832" s="219"/>
      <c r="V832" s="219"/>
      <c r="W832" s="219"/>
      <c r="X832" s="219"/>
      <c r="Y832" s="219"/>
      <c r="Z832" s="219"/>
      <c r="AA832" s="219"/>
      <c r="AB832" s="219"/>
      <c r="AC832" s="219"/>
      <c r="AD832" s="219"/>
      <c r="AE832" s="219"/>
    </row>
    <row r="833" ht="29.25" customHeight="1">
      <c r="A833" s="219"/>
      <c r="B833" s="140"/>
      <c r="C833" s="140"/>
      <c r="D833" s="140"/>
      <c r="E833" s="754"/>
      <c r="G833" s="826"/>
      <c r="K833" s="219"/>
      <c r="L833" s="219"/>
      <c r="M833" s="219"/>
      <c r="N833" s="219"/>
      <c r="O833" s="219"/>
      <c r="P833" s="219"/>
      <c r="Q833" s="219"/>
      <c r="R833" s="219"/>
      <c r="S833" s="219"/>
      <c r="T833" s="219"/>
      <c r="U833" s="219"/>
      <c r="V833" s="219"/>
      <c r="W833" s="219"/>
      <c r="X833" s="219"/>
      <c r="Y833" s="219"/>
      <c r="Z833" s="219"/>
      <c r="AA833" s="219"/>
      <c r="AB833" s="219"/>
      <c r="AC833" s="219"/>
      <c r="AD833" s="219"/>
      <c r="AE833" s="219"/>
    </row>
    <row r="834" ht="29.25" customHeight="1">
      <c r="A834" s="219"/>
      <c r="B834" s="140"/>
      <c r="C834" s="140"/>
      <c r="D834" s="140"/>
      <c r="E834" s="754"/>
      <c r="G834" s="826"/>
      <c r="K834" s="219"/>
      <c r="L834" s="219"/>
      <c r="M834" s="219"/>
      <c r="N834" s="219"/>
      <c r="O834" s="219"/>
      <c r="P834" s="219"/>
      <c r="Q834" s="219"/>
      <c r="R834" s="219"/>
      <c r="S834" s="219"/>
      <c r="T834" s="219"/>
      <c r="U834" s="219"/>
      <c r="V834" s="219"/>
      <c r="W834" s="219"/>
      <c r="X834" s="219"/>
      <c r="Y834" s="219"/>
      <c r="Z834" s="219"/>
      <c r="AA834" s="219"/>
      <c r="AB834" s="219"/>
      <c r="AC834" s="219"/>
      <c r="AD834" s="219"/>
      <c r="AE834" s="219"/>
    </row>
    <row r="835" ht="29.25" customHeight="1">
      <c r="A835" s="219"/>
      <c r="B835" s="140"/>
      <c r="C835" s="140"/>
      <c r="D835" s="140"/>
      <c r="E835" s="754"/>
      <c r="G835" s="826"/>
      <c r="K835" s="219"/>
      <c r="L835" s="219"/>
      <c r="M835" s="219"/>
      <c r="N835" s="219"/>
      <c r="O835" s="219"/>
      <c r="P835" s="219"/>
      <c r="Q835" s="219"/>
      <c r="R835" s="219"/>
      <c r="S835" s="219"/>
      <c r="T835" s="219"/>
      <c r="U835" s="219"/>
      <c r="V835" s="219"/>
      <c r="W835" s="219"/>
      <c r="X835" s="219"/>
      <c r="Y835" s="219"/>
      <c r="Z835" s="219"/>
      <c r="AA835" s="219"/>
      <c r="AB835" s="219"/>
      <c r="AC835" s="219"/>
      <c r="AD835" s="219"/>
      <c r="AE835" s="219"/>
    </row>
    <row r="836" ht="29.25" customHeight="1">
      <c r="A836" s="219"/>
      <c r="B836" s="140"/>
      <c r="C836" s="140"/>
      <c r="D836" s="140"/>
      <c r="E836" s="754"/>
      <c r="G836" s="826"/>
      <c r="K836" s="219"/>
      <c r="L836" s="219"/>
      <c r="M836" s="219"/>
      <c r="N836" s="219"/>
      <c r="O836" s="219"/>
      <c r="P836" s="219"/>
      <c r="Q836" s="219"/>
      <c r="R836" s="219"/>
      <c r="S836" s="219"/>
      <c r="T836" s="219"/>
      <c r="U836" s="219"/>
      <c r="V836" s="219"/>
      <c r="W836" s="219"/>
      <c r="X836" s="219"/>
      <c r="Y836" s="219"/>
      <c r="Z836" s="219"/>
      <c r="AA836" s="219"/>
      <c r="AB836" s="219"/>
      <c r="AC836" s="219"/>
      <c r="AD836" s="219"/>
      <c r="AE836" s="219"/>
    </row>
    <row r="837" ht="29.25" customHeight="1">
      <c r="A837" s="219"/>
      <c r="B837" s="140"/>
      <c r="C837" s="140"/>
      <c r="D837" s="140"/>
      <c r="E837" s="754"/>
      <c r="G837" s="826"/>
      <c r="K837" s="219"/>
      <c r="L837" s="219"/>
      <c r="M837" s="219"/>
      <c r="N837" s="219"/>
      <c r="O837" s="219"/>
      <c r="P837" s="219"/>
      <c r="Q837" s="219"/>
      <c r="R837" s="219"/>
      <c r="S837" s="219"/>
      <c r="T837" s="219"/>
      <c r="U837" s="219"/>
      <c r="V837" s="219"/>
      <c r="W837" s="219"/>
      <c r="X837" s="219"/>
      <c r="Y837" s="219"/>
      <c r="Z837" s="219"/>
      <c r="AA837" s="219"/>
      <c r="AB837" s="219"/>
      <c r="AC837" s="219"/>
      <c r="AD837" s="219"/>
      <c r="AE837" s="219"/>
    </row>
    <row r="838" ht="29.25" customHeight="1">
      <c r="A838" s="219"/>
      <c r="B838" s="140"/>
      <c r="C838" s="140"/>
      <c r="D838" s="140"/>
      <c r="E838" s="754"/>
      <c r="G838" s="826"/>
      <c r="K838" s="219"/>
      <c r="L838" s="219"/>
      <c r="M838" s="219"/>
      <c r="N838" s="219"/>
      <c r="O838" s="219"/>
      <c r="P838" s="219"/>
      <c r="Q838" s="219"/>
      <c r="R838" s="219"/>
      <c r="S838" s="219"/>
      <c r="T838" s="219"/>
      <c r="U838" s="219"/>
      <c r="V838" s="219"/>
      <c r="W838" s="219"/>
      <c r="X838" s="219"/>
      <c r="Y838" s="219"/>
      <c r="Z838" s="219"/>
      <c r="AA838" s="219"/>
      <c r="AB838" s="219"/>
      <c r="AC838" s="219"/>
      <c r="AD838" s="219"/>
      <c r="AE838" s="219"/>
    </row>
    <row r="839" ht="29.25" customHeight="1">
      <c r="A839" s="219"/>
      <c r="B839" s="140"/>
      <c r="C839" s="140"/>
      <c r="D839" s="140"/>
      <c r="E839" s="754"/>
      <c r="G839" s="826"/>
      <c r="K839" s="219"/>
      <c r="L839" s="219"/>
      <c r="M839" s="219"/>
      <c r="N839" s="219"/>
      <c r="O839" s="219"/>
      <c r="P839" s="219"/>
      <c r="Q839" s="219"/>
      <c r="R839" s="219"/>
      <c r="S839" s="219"/>
      <c r="T839" s="219"/>
      <c r="U839" s="219"/>
      <c r="V839" s="219"/>
      <c r="W839" s="219"/>
      <c r="X839" s="219"/>
      <c r="Y839" s="219"/>
      <c r="Z839" s="219"/>
      <c r="AA839" s="219"/>
      <c r="AB839" s="219"/>
      <c r="AC839" s="219"/>
      <c r="AD839" s="219"/>
      <c r="AE839" s="219"/>
    </row>
    <row r="840" ht="29.25" customHeight="1">
      <c r="A840" s="219"/>
      <c r="B840" s="140"/>
      <c r="C840" s="140"/>
      <c r="D840" s="140"/>
      <c r="E840" s="754"/>
      <c r="G840" s="826"/>
      <c r="K840" s="219"/>
      <c r="L840" s="219"/>
      <c r="M840" s="219"/>
      <c r="N840" s="219"/>
      <c r="O840" s="219"/>
      <c r="P840" s="219"/>
      <c r="Q840" s="219"/>
      <c r="R840" s="219"/>
      <c r="S840" s="219"/>
      <c r="T840" s="219"/>
      <c r="U840" s="219"/>
      <c r="V840" s="219"/>
      <c r="W840" s="219"/>
      <c r="X840" s="219"/>
      <c r="Y840" s="219"/>
      <c r="Z840" s="219"/>
      <c r="AA840" s="219"/>
      <c r="AB840" s="219"/>
      <c r="AC840" s="219"/>
      <c r="AD840" s="219"/>
      <c r="AE840" s="219"/>
    </row>
    <row r="841" ht="29.25" customHeight="1">
      <c r="A841" s="219"/>
      <c r="B841" s="140"/>
      <c r="C841" s="140"/>
      <c r="D841" s="140"/>
      <c r="E841" s="754"/>
      <c r="G841" s="826"/>
      <c r="K841" s="219"/>
      <c r="L841" s="219"/>
      <c r="M841" s="219"/>
      <c r="N841" s="219"/>
      <c r="O841" s="219"/>
      <c r="P841" s="219"/>
      <c r="Q841" s="219"/>
      <c r="R841" s="219"/>
      <c r="S841" s="219"/>
      <c r="T841" s="219"/>
      <c r="U841" s="219"/>
      <c r="V841" s="219"/>
      <c r="W841" s="219"/>
      <c r="X841" s="219"/>
      <c r="Y841" s="219"/>
      <c r="Z841" s="219"/>
      <c r="AA841" s="219"/>
      <c r="AB841" s="219"/>
      <c r="AC841" s="219"/>
      <c r="AD841" s="219"/>
      <c r="AE841" s="219"/>
    </row>
    <row r="842" ht="29.25" customHeight="1">
      <c r="A842" s="219"/>
      <c r="B842" s="140"/>
      <c r="C842" s="140"/>
      <c r="D842" s="140"/>
      <c r="E842" s="754"/>
      <c r="G842" s="826"/>
      <c r="K842" s="219"/>
      <c r="L842" s="219"/>
      <c r="M842" s="219"/>
      <c r="N842" s="219"/>
      <c r="O842" s="219"/>
      <c r="P842" s="219"/>
      <c r="Q842" s="219"/>
      <c r="R842" s="219"/>
      <c r="S842" s="219"/>
      <c r="T842" s="219"/>
      <c r="U842" s="219"/>
      <c r="V842" s="219"/>
      <c r="W842" s="219"/>
      <c r="X842" s="219"/>
      <c r="Y842" s="219"/>
      <c r="Z842" s="219"/>
      <c r="AA842" s="219"/>
      <c r="AB842" s="219"/>
      <c r="AC842" s="219"/>
      <c r="AD842" s="219"/>
      <c r="AE842" s="219"/>
    </row>
    <row r="843" ht="29.25" customHeight="1">
      <c r="A843" s="219"/>
      <c r="B843" s="140"/>
      <c r="C843" s="140"/>
      <c r="D843" s="140"/>
      <c r="E843" s="754"/>
      <c r="G843" s="826"/>
      <c r="K843" s="219"/>
      <c r="L843" s="219"/>
      <c r="M843" s="219"/>
      <c r="N843" s="219"/>
      <c r="O843" s="219"/>
      <c r="P843" s="219"/>
      <c r="Q843" s="219"/>
      <c r="R843" s="219"/>
      <c r="S843" s="219"/>
      <c r="T843" s="219"/>
      <c r="U843" s="219"/>
      <c r="V843" s="219"/>
      <c r="W843" s="219"/>
      <c r="X843" s="219"/>
      <c r="Y843" s="219"/>
      <c r="Z843" s="219"/>
      <c r="AA843" s="219"/>
      <c r="AB843" s="219"/>
      <c r="AC843" s="219"/>
      <c r="AD843" s="219"/>
      <c r="AE843" s="219"/>
    </row>
    <row r="844" ht="29.25" customHeight="1">
      <c r="A844" s="219"/>
      <c r="B844" s="140"/>
      <c r="C844" s="140"/>
      <c r="D844" s="140"/>
      <c r="E844" s="754"/>
      <c r="G844" s="826"/>
      <c r="K844" s="219"/>
      <c r="L844" s="219"/>
      <c r="M844" s="219"/>
      <c r="N844" s="219"/>
      <c r="O844" s="219"/>
      <c r="P844" s="219"/>
      <c r="Q844" s="219"/>
      <c r="R844" s="219"/>
      <c r="S844" s="219"/>
      <c r="T844" s="219"/>
      <c r="U844" s="219"/>
      <c r="V844" s="219"/>
      <c r="W844" s="219"/>
      <c r="X844" s="219"/>
      <c r="Y844" s="219"/>
      <c r="Z844" s="219"/>
      <c r="AA844" s="219"/>
      <c r="AB844" s="219"/>
      <c r="AC844" s="219"/>
      <c r="AD844" s="219"/>
      <c r="AE844" s="219"/>
    </row>
    <row r="845" ht="29.25" customHeight="1">
      <c r="A845" s="219"/>
      <c r="B845" s="140"/>
      <c r="C845" s="140"/>
      <c r="D845" s="140"/>
      <c r="E845" s="754"/>
      <c r="G845" s="826"/>
      <c r="K845" s="219"/>
      <c r="L845" s="219"/>
      <c r="M845" s="219"/>
      <c r="N845" s="219"/>
      <c r="O845" s="219"/>
      <c r="P845" s="219"/>
      <c r="Q845" s="219"/>
      <c r="R845" s="219"/>
      <c r="S845" s="219"/>
      <c r="T845" s="219"/>
      <c r="U845" s="219"/>
      <c r="V845" s="219"/>
      <c r="W845" s="219"/>
      <c r="X845" s="219"/>
      <c r="Y845" s="219"/>
      <c r="Z845" s="219"/>
      <c r="AA845" s="219"/>
      <c r="AB845" s="219"/>
      <c r="AC845" s="219"/>
      <c r="AD845" s="219"/>
      <c r="AE845" s="219"/>
    </row>
    <row r="846" ht="29.25" customHeight="1">
      <c r="A846" s="219"/>
      <c r="B846" s="140"/>
      <c r="C846" s="140"/>
      <c r="D846" s="140"/>
      <c r="E846" s="754"/>
      <c r="G846" s="826"/>
      <c r="K846" s="219"/>
      <c r="L846" s="219"/>
      <c r="M846" s="219"/>
      <c r="N846" s="219"/>
      <c r="O846" s="219"/>
      <c r="P846" s="219"/>
      <c r="Q846" s="219"/>
      <c r="R846" s="219"/>
      <c r="S846" s="219"/>
      <c r="T846" s="219"/>
      <c r="U846" s="219"/>
      <c r="V846" s="219"/>
      <c r="W846" s="219"/>
      <c r="X846" s="219"/>
      <c r="Y846" s="219"/>
      <c r="Z846" s="219"/>
      <c r="AA846" s="219"/>
      <c r="AB846" s="219"/>
      <c r="AC846" s="219"/>
      <c r="AD846" s="219"/>
      <c r="AE846" s="219"/>
    </row>
    <row r="847" ht="29.25" customHeight="1">
      <c r="A847" s="219"/>
      <c r="B847" s="140"/>
      <c r="C847" s="140"/>
      <c r="D847" s="140"/>
      <c r="E847" s="754"/>
      <c r="G847" s="826"/>
      <c r="K847" s="219"/>
      <c r="L847" s="219"/>
      <c r="M847" s="219"/>
      <c r="N847" s="219"/>
      <c r="O847" s="219"/>
      <c r="P847" s="219"/>
      <c r="Q847" s="219"/>
      <c r="R847" s="219"/>
      <c r="S847" s="219"/>
      <c r="T847" s="219"/>
      <c r="U847" s="219"/>
      <c r="V847" s="219"/>
      <c r="W847" s="219"/>
      <c r="X847" s="219"/>
      <c r="Y847" s="219"/>
      <c r="Z847" s="219"/>
      <c r="AA847" s="219"/>
      <c r="AB847" s="219"/>
      <c r="AC847" s="219"/>
      <c r="AD847" s="219"/>
      <c r="AE847" s="219"/>
    </row>
    <row r="848" ht="29.25" customHeight="1">
      <c r="A848" s="219"/>
      <c r="B848" s="140"/>
      <c r="C848" s="140"/>
      <c r="D848" s="140"/>
      <c r="E848" s="754"/>
      <c r="G848" s="826"/>
      <c r="K848" s="219"/>
      <c r="L848" s="219"/>
      <c r="M848" s="219"/>
      <c r="N848" s="219"/>
      <c r="O848" s="219"/>
      <c r="P848" s="219"/>
      <c r="Q848" s="219"/>
      <c r="R848" s="219"/>
      <c r="S848" s="219"/>
      <c r="T848" s="219"/>
      <c r="U848" s="219"/>
      <c r="V848" s="219"/>
      <c r="W848" s="219"/>
      <c r="X848" s="219"/>
      <c r="Y848" s="219"/>
      <c r="Z848" s="219"/>
      <c r="AA848" s="219"/>
      <c r="AB848" s="219"/>
      <c r="AC848" s="219"/>
      <c r="AD848" s="219"/>
      <c r="AE848" s="219"/>
    </row>
    <row r="849" ht="29.25" customHeight="1">
      <c r="A849" s="219"/>
      <c r="B849" s="140"/>
      <c r="C849" s="140"/>
      <c r="D849" s="140"/>
      <c r="E849" s="754"/>
      <c r="G849" s="826"/>
      <c r="K849" s="219"/>
      <c r="L849" s="219"/>
      <c r="M849" s="219"/>
      <c r="N849" s="219"/>
      <c r="O849" s="219"/>
      <c r="P849" s="219"/>
      <c r="Q849" s="219"/>
      <c r="R849" s="219"/>
      <c r="S849" s="219"/>
      <c r="T849" s="219"/>
      <c r="U849" s="219"/>
      <c r="V849" s="219"/>
      <c r="W849" s="219"/>
      <c r="X849" s="219"/>
      <c r="Y849" s="219"/>
      <c r="Z849" s="219"/>
      <c r="AA849" s="219"/>
      <c r="AB849" s="219"/>
      <c r="AC849" s="219"/>
      <c r="AD849" s="219"/>
      <c r="AE849" s="219"/>
    </row>
    <row r="850" ht="29.25" customHeight="1">
      <c r="A850" s="219"/>
      <c r="B850" s="140"/>
      <c r="C850" s="140"/>
      <c r="D850" s="140"/>
      <c r="E850" s="754"/>
      <c r="G850" s="826"/>
      <c r="K850" s="219"/>
      <c r="L850" s="219"/>
      <c r="M850" s="219"/>
      <c r="N850" s="219"/>
      <c r="O850" s="219"/>
      <c r="P850" s="219"/>
      <c r="Q850" s="219"/>
      <c r="R850" s="219"/>
      <c r="S850" s="219"/>
      <c r="T850" s="219"/>
      <c r="U850" s="219"/>
      <c r="V850" s="219"/>
      <c r="W850" s="219"/>
      <c r="X850" s="219"/>
      <c r="Y850" s="219"/>
      <c r="Z850" s="219"/>
      <c r="AA850" s="219"/>
      <c r="AB850" s="219"/>
      <c r="AC850" s="219"/>
      <c r="AD850" s="219"/>
      <c r="AE850" s="219"/>
    </row>
    <row r="851" ht="29.25" customHeight="1">
      <c r="A851" s="219"/>
      <c r="B851" s="140"/>
      <c r="C851" s="140"/>
      <c r="D851" s="140"/>
      <c r="E851" s="754"/>
      <c r="G851" s="826"/>
      <c r="K851" s="219"/>
      <c r="L851" s="219"/>
      <c r="M851" s="219"/>
      <c r="N851" s="219"/>
      <c r="O851" s="219"/>
      <c r="P851" s="219"/>
      <c r="Q851" s="219"/>
      <c r="R851" s="219"/>
      <c r="S851" s="219"/>
      <c r="T851" s="219"/>
      <c r="U851" s="219"/>
      <c r="V851" s="219"/>
      <c r="W851" s="219"/>
      <c r="X851" s="219"/>
      <c r="Y851" s="219"/>
      <c r="Z851" s="219"/>
      <c r="AA851" s="219"/>
      <c r="AB851" s="219"/>
      <c r="AC851" s="219"/>
      <c r="AD851" s="219"/>
      <c r="AE851" s="219"/>
    </row>
    <row r="852" ht="29.25" customHeight="1">
      <c r="A852" s="219"/>
      <c r="B852" s="140"/>
      <c r="C852" s="140"/>
      <c r="D852" s="140"/>
      <c r="E852" s="754"/>
      <c r="G852" s="826"/>
      <c r="K852" s="219"/>
      <c r="L852" s="219"/>
      <c r="M852" s="219"/>
      <c r="N852" s="219"/>
      <c r="O852" s="219"/>
      <c r="P852" s="219"/>
      <c r="Q852" s="219"/>
      <c r="R852" s="219"/>
      <c r="S852" s="219"/>
      <c r="T852" s="219"/>
      <c r="U852" s="219"/>
      <c r="V852" s="219"/>
      <c r="W852" s="219"/>
      <c r="X852" s="219"/>
      <c r="Y852" s="219"/>
      <c r="Z852" s="219"/>
      <c r="AA852" s="219"/>
      <c r="AB852" s="219"/>
      <c r="AC852" s="219"/>
      <c r="AD852" s="219"/>
      <c r="AE852" s="219"/>
    </row>
    <row r="853" ht="29.25" customHeight="1">
      <c r="A853" s="219"/>
      <c r="B853" s="140"/>
      <c r="C853" s="140"/>
      <c r="D853" s="140"/>
      <c r="E853" s="754"/>
      <c r="G853" s="826"/>
      <c r="K853" s="219"/>
      <c r="L853" s="219"/>
      <c r="M853" s="219"/>
      <c r="N853" s="219"/>
      <c r="O853" s="219"/>
      <c r="P853" s="219"/>
      <c r="Q853" s="219"/>
      <c r="R853" s="219"/>
      <c r="S853" s="219"/>
      <c r="T853" s="219"/>
      <c r="U853" s="219"/>
      <c r="V853" s="219"/>
      <c r="W853" s="219"/>
      <c r="X853" s="219"/>
      <c r="Y853" s="219"/>
      <c r="Z853" s="219"/>
      <c r="AA853" s="219"/>
      <c r="AB853" s="219"/>
      <c r="AC853" s="219"/>
      <c r="AD853" s="219"/>
      <c r="AE853" s="219"/>
    </row>
    <row r="854" ht="29.25" customHeight="1">
      <c r="A854" s="219"/>
      <c r="B854" s="140"/>
      <c r="C854" s="140"/>
      <c r="D854" s="140"/>
      <c r="E854" s="754"/>
      <c r="G854" s="826"/>
      <c r="K854" s="219"/>
      <c r="L854" s="219"/>
      <c r="M854" s="219"/>
      <c r="N854" s="219"/>
      <c r="O854" s="219"/>
      <c r="P854" s="219"/>
      <c r="Q854" s="219"/>
      <c r="R854" s="219"/>
      <c r="S854" s="219"/>
      <c r="T854" s="219"/>
      <c r="U854" s="219"/>
      <c r="V854" s="219"/>
      <c r="W854" s="219"/>
      <c r="X854" s="219"/>
      <c r="Y854" s="219"/>
      <c r="Z854" s="219"/>
      <c r="AA854" s="219"/>
      <c r="AB854" s="219"/>
      <c r="AC854" s="219"/>
      <c r="AD854" s="219"/>
      <c r="AE854" s="219"/>
    </row>
    <row r="855" ht="29.25" customHeight="1">
      <c r="A855" s="219"/>
      <c r="B855" s="140"/>
      <c r="C855" s="140"/>
      <c r="D855" s="140"/>
      <c r="E855" s="754"/>
      <c r="G855" s="826"/>
      <c r="K855" s="219"/>
      <c r="L855" s="219"/>
      <c r="M855" s="219"/>
      <c r="N855" s="219"/>
      <c r="O855" s="219"/>
      <c r="P855" s="219"/>
      <c r="Q855" s="219"/>
      <c r="R855" s="219"/>
      <c r="S855" s="219"/>
      <c r="T855" s="219"/>
      <c r="U855" s="219"/>
      <c r="V855" s="219"/>
      <c r="W855" s="219"/>
      <c r="X855" s="219"/>
      <c r="Y855" s="219"/>
      <c r="Z855" s="219"/>
      <c r="AA855" s="219"/>
      <c r="AB855" s="219"/>
      <c r="AC855" s="219"/>
      <c r="AD855" s="219"/>
      <c r="AE855" s="219"/>
    </row>
    <row r="856" ht="29.25" customHeight="1">
      <c r="A856" s="219"/>
      <c r="B856" s="140"/>
      <c r="C856" s="140"/>
      <c r="D856" s="140"/>
      <c r="E856" s="754"/>
      <c r="G856" s="826"/>
      <c r="K856" s="219"/>
      <c r="L856" s="219"/>
      <c r="M856" s="219"/>
      <c r="N856" s="219"/>
      <c r="O856" s="219"/>
      <c r="P856" s="219"/>
      <c r="Q856" s="219"/>
      <c r="R856" s="219"/>
      <c r="S856" s="219"/>
      <c r="T856" s="219"/>
      <c r="U856" s="219"/>
      <c r="V856" s="219"/>
      <c r="W856" s="219"/>
      <c r="X856" s="219"/>
      <c r="Y856" s="219"/>
      <c r="Z856" s="219"/>
      <c r="AA856" s="219"/>
      <c r="AB856" s="219"/>
      <c r="AC856" s="219"/>
      <c r="AD856" s="219"/>
      <c r="AE856" s="219"/>
    </row>
    <row r="857" ht="29.25" customHeight="1">
      <c r="A857" s="219"/>
      <c r="B857" s="140"/>
      <c r="C857" s="140"/>
      <c r="D857" s="140"/>
      <c r="E857" s="754"/>
      <c r="G857" s="826"/>
      <c r="K857" s="219"/>
      <c r="L857" s="219"/>
      <c r="M857" s="219"/>
      <c r="N857" s="219"/>
      <c r="O857" s="219"/>
      <c r="P857" s="219"/>
      <c r="Q857" s="219"/>
      <c r="R857" s="219"/>
      <c r="S857" s="219"/>
      <c r="T857" s="219"/>
      <c r="U857" s="219"/>
      <c r="V857" s="219"/>
      <c r="W857" s="219"/>
      <c r="X857" s="219"/>
      <c r="Y857" s="219"/>
      <c r="Z857" s="219"/>
      <c r="AA857" s="219"/>
      <c r="AB857" s="219"/>
      <c r="AC857" s="219"/>
      <c r="AD857" s="219"/>
      <c r="AE857" s="219"/>
    </row>
    <row r="858" ht="29.25" customHeight="1">
      <c r="A858" s="219"/>
      <c r="B858" s="140"/>
      <c r="C858" s="140"/>
      <c r="D858" s="140"/>
      <c r="E858" s="754"/>
      <c r="G858" s="826"/>
      <c r="K858" s="219"/>
      <c r="L858" s="219"/>
      <c r="M858" s="219"/>
      <c r="N858" s="219"/>
      <c r="O858" s="219"/>
      <c r="P858" s="219"/>
      <c r="Q858" s="219"/>
      <c r="R858" s="219"/>
      <c r="S858" s="219"/>
      <c r="T858" s="219"/>
      <c r="U858" s="219"/>
      <c r="V858" s="219"/>
      <c r="W858" s="219"/>
      <c r="X858" s="219"/>
      <c r="Y858" s="219"/>
      <c r="Z858" s="219"/>
      <c r="AA858" s="219"/>
      <c r="AB858" s="219"/>
      <c r="AC858" s="219"/>
      <c r="AD858" s="219"/>
      <c r="AE858" s="219"/>
    </row>
    <row r="859" ht="29.25" customHeight="1">
      <c r="A859" s="219"/>
      <c r="B859" s="140"/>
      <c r="C859" s="140"/>
      <c r="D859" s="140"/>
      <c r="E859" s="754"/>
      <c r="G859" s="826"/>
      <c r="K859" s="219"/>
      <c r="L859" s="219"/>
      <c r="M859" s="219"/>
      <c r="N859" s="219"/>
      <c r="O859" s="219"/>
      <c r="P859" s="219"/>
      <c r="Q859" s="219"/>
      <c r="R859" s="219"/>
      <c r="S859" s="219"/>
      <c r="T859" s="219"/>
      <c r="U859" s="219"/>
      <c r="V859" s="219"/>
      <c r="W859" s="219"/>
      <c r="X859" s="219"/>
      <c r="Y859" s="219"/>
      <c r="Z859" s="219"/>
      <c r="AA859" s="219"/>
      <c r="AB859" s="219"/>
      <c r="AC859" s="219"/>
      <c r="AD859" s="219"/>
      <c r="AE859" s="219"/>
    </row>
    <row r="860" ht="29.25" customHeight="1">
      <c r="A860" s="219"/>
      <c r="B860" s="140"/>
      <c r="C860" s="140"/>
      <c r="D860" s="140"/>
      <c r="E860" s="754"/>
      <c r="G860" s="826"/>
      <c r="K860" s="219"/>
      <c r="L860" s="219"/>
      <c r="M860" s="219"/>
      <c r="N860" s="219"/>
      <c r="O860" s="219"/>
      <c r="P860" s="219"/>
      <c r="Q860" s="219"/>
      <c r="R860" s="219"/>
      <c r="S860" s="219"/>
      <c r="T860" s="219"/>
      <c r="U860" s="219"/>
      <c r="V860" s="219"/>
      <c r="W860" s="219"/>
      <c r="X860" s="219"/>
      <c r="Y860" s="219"/>
      <c r="Z860" s="219"/>
      <c r="AA860" s="219"/>
      <c r="AB860" s="219"/>
      <c r="AC860" s="219"/>
      <c r="AD860" s="219"/>
      <c r="AE860" s="219"/>
    </row>
    <row r="861" ht="29.25" customHeight="1">
      <c r="A861" s="219"/>
      <c r="B861" s="140"/>
      <c r="C861" s="140"/>
      <c r="D861" s="140"/>
      <c r="E861" s="754"/>
      <c r="G861" s="826"/>
      <c r="K861" s="219"/>
      <c r="L861" s="219"/>
      <c r="M861" s="219"/>
      <c r="N861" s="219"/>
      <c r="O861" s="219"/>
      <c r="P861" s="219"/>
      <c r="Q861" s="219"/>
      <c r="R861" s="219"/>
      <c r="S861" s="219"/>
      <c r="T861" s="219"/>
      <c r="U861" s="219"/>
      <c r="V861" s="219"/>
      <c r="W861" s="219"/>
      <c r="X861" s="219"/>
      <c r="Y861" s="219"/>
      <c r="Z861" s="219"/>
      <c r="AA861" s="219"/>
      <c r="AB861" s="219"/>
      <c r="AC861" s="219"/>
      <c r="AD861" s="219"/>
      <c r="AE861" s="219"/>
    </row>
    <row r="862" ht="29.25" customHeight="1">
      <c r="A862" s="219"/>
      <c r="B862" s="140"/>
      <c r="C862" s="140"/>
      <c r="D862" s="140"/>
      <c r="E862" s="754"/>
      <c r="G862" s="826"/>
      <c r="K862" s="219"/>
      <c r="L862" s="219"/>
      <c r="M862" s="219"/>
      <c r="N862" s="219"/>
      <c r="O862" s="219"/>
      <c r="P862" s="219"/>
      <c r="Q862" s="219"/>
      <c r="R862" s="219"/>
      <c r="S862" s="219"/>
      <c r="T862" s="219"/>
      <c r="U862" s="219"/>
      <c r="V862" s="219"/>
      <c r="W862" s="219"/>
      <c r="X862" s="219"/>
      <c r="Y862" s="219"/>
      <c r="Z862" s="219"/>
      <c r="AA862" s="219"/>
      <c r="AB862" s="219"/>
      <c r="AC862" s="219"/>
      <c r="AD862" s="219"/>
      <c r="AE862" s="219"/>
    </row>
    <row r="863" ht="29.25" customHeight="1">
      <c r="A863" s="219"/>
      <c r="B863" s="140"/>
      <c r="C863" s="140"/>
      <c r="D863" s="140"/>
      <c r="E863" s="754"/>
      <c r="G863" s="826"/>
      <c r="K863" s="219"/>
      <c r="L863" s="219"/>
      <c r="M863" s="219"/>
      <c r="N863" s="219"/>
      <c r="O863" s="219"/>
      <c r="P863" s="219"/>
      <c r="Q863" s="219"/>
      <c r="R863" s="219"/>
      <c r="S863" s="219"/>
      <c r="T863" s="219"/>
      <c r="U863" s="219"/>
      <c r="V863" s="219"/>
      <c r="W863" s="219"/>
      <c r="X863" s="219"/>
      <c r="Y863" s="219"/>
      <c r="Z863" s="219"/>
      <c r="AA863" s="219"/>
      <c r="AB863" s="219"/>
      <c r="AC863" s="219"/>
      <c r="AD863" s="219"/>
      <c r="AE863" s="219"/>
    </row>
    <row r="864" ht="29.25" customHeight="1">
      <c r="A864" s="219"/>
      <c r="B864" s="140"/>
      <c r="C864" s="140"/>
      <c r="D864" s="140"/>
      <c r="E864" s="754"/>
      <c r="G864" s="826"/>
      <c r="K864" s="219"/>
      <c r="L864" s="219"/>
      <c r="M864" s="219"/>
      <c r="N864" s="219"/>
      <c r="O864" s="219"/>
      <c r="P864" s="219"/>
      <c r="Q864" s="219"/>
      <c r="R864" s="219"/>
      <c r="S864" s="219"/>
      <c r="T864" s="219"/>
      <c r="U864" s="219"/>
      <c r="V864" s="219"/>
      <c r="W864" s="219"/>
      <c r="X864" s="219"/>
      <c r="Y864" s="219"/>
      <c r="Z864" s="219"/>
      <c r="AA864" s="219"/>
      <c r="AB864" s="219"/>
      <c r="AC864" s="219"/>
      <c r="AD864" s="219"/>
      <c r="AE864" s="219"/>
    </row>
    <row r="865" ht="29.25" customHeight="1">
      <c r="A865" s="219"/>
      <c r="B865" s="140"/>
      <c r="C865" s="140"/>
      <c r="D865" s="140"/>
      <c r="E865" s="754"/>
      <c r="G865" s="826"/>
      <c r="K865" s="219"/>
      <c r="L865" s="219"/>
      <c r="M865" s="219"/>
      <c r="N865" s="219"/>
      <c r="O865" s="219"/>
      <c r="P865" s="219"/>
      <c r="Q865" s="219"/>
      <c r="R865" s="219"/>
      <c r="S865" s="219"/>
      <c r="T865" s="219"/>
      <c r="U865" s="219"/>
      <c r="V865" s="219"/>
      <c r="W865" s="219"/>
      <c r="X865" s="219"/>
      <c r="Y865" s="219"/>
      <c r="Z865" s="219"/>
      <c r="AA865" s="219"/>
      <c r="AB865" s="219"/>
      <c r="AC865" s="219"/>
      <c r="AD865" s="219"/>
      <c r="AE865" s="219"/>
    </row>
    <row r="866" ht="29.25" customHeight="1">
      <c r="A866" s="219"/>
      <c r="B866" s="140"/>
      <c r="C866" s="140"/>
      <c r="D866" s="140"/>
      <c r="E866" s="754"/>
      <c r="G866" s="826"/>
      <c r="K866" s="219"/>
      <c r="L866" s="219"/>
      <c r="M866" s="219"/>
      <c r="N866" s="219"/>
      <c r="O866" s="219"/>
      <c r="P866" s="219"/>
      <c r="Q866" s="219"/>
      <c r="R866" s="219"/>
      <c r="S866" s="219"/>
      <c r="T866" s="219"/>
      <c r="U866" s="219"/>
      <c r="V866" s="219"/>
      <c r="W866" s="219"/>
      <c r="X866" s="219"/>
      <c r="Y866" s="219"/>
      <c r="Z866" s="219"/>
      <c r="AA866" s="219"/>
      <c r="AB866" s="219"/>
      <c r="AC866" s="219"/>
      <c r="AD866" s="219"/>
      <c r="AE866" s="219"/>
    </row>
    <row r="867" ht="29.25" customHeight="1">
      <c r="A867" s="219"/>
      <c r="B867" s="140"/>
      <c r="C867" s="140"/>
      <c r="D867" s="140"/>
      <c r="E867" s="754"/>
      <c r="G867" s="826"/>
      <c r="K867" s="219"/>
      <c r="L867" s="219"/>
      <c r="M867" s="219"/>
      <c r="N867" s="219"/>
      <c r="O867" s="219"/>
      <c r="P867" s="219"/>
      <c r="Q867" s="219"/>
      <c r="R867" s="219"/>
      <c r="S867" s="219"/>
      <c r="T867" s="219"/>
      <c r="U867" s="219"/>
      <c r="V867" s="219"/>
      <c r="W867" s="219"/>
      <c r="X867" s="219"/>
      <c r="Y867" s="219"/>
      <c r="Z867" s="219"/>
      <c r="AA867" s="219"/>
      <c r="AB867" s="219"/>
      <c r="AC867" s="219"/>
      <c r="AD867" s="219"/>
      <c r="AE867" s="219"/>
    </row>
    <row r="868" ht="29.25" customHeight="1">
      <c r="A868" s="219"/>
      <c r="B868" s="140"/>
      <c r="C868" s="140"/>
      <c r="D868" s="140"/>
      <c r="E868" s="754"/>
      <c r="G868" s="826"/>
      <c r="K868" s="219"/>
      <c r="L868" s="219"/>
      <c r="M868" s="219"/>
      <c r="N868" s="219"/>
      <c r="O868" s="219"/>
      <c r="P868" s="219"/>
      <c r="Q868" s="219"/>
      <c r="R868" s="219"/>
      <c r="S868" s="219"/>
      <c r="T868" s="219"/>
      <c r="U868" s="219"/>
      <c r="V868" s="219"/>
      <c r="W868" s="219"/>
      <c r="X868" s="219"/>
      <c r="Y868" s="219"/>
      <c r="Z868" s="219"/>
      <c r="AA868" s="219"/>
      <c r="AB868" s="219"/>
      <c r="AC868" s="219"/>
      <c r="AD868" s="219"/>
      <c r="AE868" s="219"/>
    </row>
    <row r="869" ht="29.25" customHeight="1">
      <c r="A869" s="219"/>
      <c r="B869" s="140"/>
      <c r="C869" s="140"/>
      <c r="D869" s="140"/>
      <c r="E869" s="754"/>
      <c r="G869" s="826"/>
      <c r="K869" s="219"/>
      <c r="L869" s="219"/>
      <c r="M869" s="219"/>
      <c r="N869" s="219"/>
      <c r="O869" s="219"/>
      <c r="P869" s="219"/>
      <c r="Q869" s="219"/>
      <c r="R869" s="219"/>
      <c r="S869" s="219"/>
      <c r="T869" s="219"/>
      <c r="U869" s="219"/>
      <c r="V869" s="219"/>
      <c r="W869" s="219"/>
      <c r="X869" s="219"/>
      <c r="Y869" s="219"/>
      <c r="Z869" s="219"/>
      <c r="AA869" s="219"/>
      <c r="AB869" s="219"/>
      <c r="AC869" s="219"/>
      <c r="AD869" s="219"/>
      <c r="AE869" s="219"/>
    </row>
    <row r="870" ht="29.25" customHeight="1">
      <c r="A870" s="219"/>
      <c r="B870" s="140"/>
      <c r="C870" s="140"/>
      <c r="D870" s="140"/>
      <c r="E870" s="754"/>
      <c r="G870" s="826"/>
      <c r="K870" s="219"/>
      <c r="L870" s="219"/>
      <c r="M870" s="219"/>
      <c r="N870" s="219"/>
      <c r="O870" s="219"/>
      <c r="P870" s="219"/>
      <c r="Q870" s="219"/>
      <c r="R870" s="219"/>
      <c r="S870" s="219"/>
      <c r="T870" s="219"/>
      <c r="U870" s="219"/>
      <c r="V870" s="219"/>
      <c r="W870" s="219"/>
      <c r="X870" s="219"/>
      <c r="Y870" s="219"/>
      <c r="Z870" s="219"/>
      <c r="AA870" s="219"/>
      <c r="AB870" s="219"/>
      <c r="AC870" s="219"/>
      <c r="AD870" s="219"/>
      <c r="AE870" s="219"/>
    </row>
    <row r="871" ht="29.25" customHeight="1">
      <c r="A871" s="219"/>
      <c r="B871" s="140"/>
      <c r="C871" s="140"/>
      <c r="D871" s="140"/>
      <c r="E871" s="754"/>
      <c r="G871" s="826"/>
      <c r="K871" s="219"/>
      <c r="L871" s="219"/>
      <c r="M871" s="219"/>
      <c r="N871" s="219"/>
      <c r="O871" s="219"/>
      <c r="P871" s="219"/>
      <c r="Q871" s="219"/>
      <c r="R871" s="219"/>
      <c r="S871" s="219"/>
      <c r="T871" s="219"/>
      <c r="U871" s="219"/>
      <c r="V871" s="219"/>
      <c r="W871" s="219"/>
      <c r="X871" s="219"/>
      <c r="Y871" s="219"/>
      <c r="Z871" s="219"/>
      <c r="AA871" s="219"/>
      <c r="AB871" s="219"/>
      <c r="AC871" s="219"/>
      <c r="AD871" s="219"/>
      <c r="AE871" s="219"/>
    </row>
    <row r="872" ht="29.25" customHeight="1">
      <c r="A872" s="219"/>
      <c r="B872" s="140"/>
      <c r="C872" s="140"/>
      <c r="D872" s="140"/>
      <c r="E872" s="754"/>
      <c r="G872" s="826"/>
      <c r="K872" s="219"/>
      <c r="L872" s="219"/>
      <c r="M872" s="219"/>
      <c r="N872" s="219"/>
      <c r="O872" s="219"/>
      <c r="P872" s="219"/>
      <c r="Q872" s="219"/>
      <c r="R872" s="219"/>
      <c r="S872" s="219"/>
      <c r="T872" s="219"/>
      <c r="U872" s="219"/>
      <c r="V872" s="219"/>
      <c r="W872" s="219"/>
      <c r="X872" s="219"/>
      <c r="Y872" s="219"/>
      <c r="Z872" s="219"/>
      <c r="AA872" s="219"/>
      <c r="AB872" s="219"/>
      <c r="AC872" s="219"/>
      <c r="AD872" s="219"/>
      <c r="AE872" s="219"/>
    </row>
    <row r="873" ht="29.25" customHeight="1">
      <c r="A873" s="219"/>
      <c r="B873" s="140"/>
      <c r="C873" s="140"/>
      <c r="D873" s="140"/>
      <c r="E873" s="754"/>
      <c r="G873" s="826"/>
      <c r="K873" s="219"/>
      <c r="L873" s="219"/>
      <c r="M873" s="219"/>
      <c r="N873" s="219"/>
      <c r="O873" s="219"/>
      <c r="P873" s="219"/>
      <c r="Q873" s="219"/>
      <c r="R873" s="219"/>
      <c r="S873" s="219"/>
      <c r="T873" s="219"/>
      <c r="U873" s="219"/>
      <c r="V873" s="219"/>
      <c r="W873" s="219"/>
      <c r="X873" s="219"/>
      <c r="Y873" s="219"/>
      <c r="Z873" s="219"/>
      <c r="AA873" s="219"/>
      <c r="AB873" s="219"/>
      <c r="AC873" s="219"/>
      <c r="AD873" s="219"/>
      <c r="AE873" s="219"/>
    </row>
    <row r="874" ht="29.25" customHeight="1">
      <c r="A874" s="219"/>
      <c r="B874" s="140"/>
      <c r="C874" s="140"/>
      <c r="D874" s="140"/>
      <c r="E874" s="754"/>
      <c r="G874" s="826"/>
      <c r="K874" s="219"/>
      <c r="L874" s="219"/>
      <c r="M874" s="219"/>
      <c r="N874" s="219"/>
      <c r="O874" s="219"/>
      <c r="P874" s="219"/>
      <c r="Q874" s="219"/>
      <c r="R874" s="219"/>
      <c r="S874" s="219"/>
      <c r="T874" s="219"/>
      <c r="U874" s="219"/>
      <c r="V874" s="219"/>
      <c r="W874" s="219"/>
      <c r="X874" s="219"/>
      <c r="Y874" s="219"/>
      <c r="Z874" s="219"/>
      <c r="AA874" s="219"/>
      <c r="AB874" s="219"/>
      <c r="AC874" s="219"/>
      <c r="AD874" s="219"/>
      <c r="AE874" s="219"/>
    </row>
    <row r="875" ht="29.25" customHeight="1">
      <c r="A875" s="219"/>
      <c r="B875" s="140"/>
      <c r="C875" s="140"/>
      <c r="D875" s="140"/>
      <c r="E875" s="754"/>
      <c r="G875" s="826"/>
      <c r="K875" s="219"/>
      <c r="L875" s="219"/>
      <c r="M875" s="219"/>
      <c r="N875" s="219"/>
      <c r="O875" s="219"/>
      <c r="P875" s="219"/>
      <c r="Q875" s="219"/>
      <c r="R875" s="219"/>
      <c r="S875" s="219"/>
      <c r="T875" s="219"/>
      <c r="U875" s="219"/>
      <c r="V875" s="219"/>
      <c r="W875" s="219"/>
      <c r="X875" s="219"/>
      <c r="Y875" s="219"/>
      <c r="Z875" s="219"/>
      <c r="AA875" s="219"/>
      <c r="AB875" s="219"/>
      <c r="AC875" s="219"/>
      <c r="AD875" s="219"/>
      <c r="AE875" s="219"/>
    </row>
    <row r="876" ht="29.25" customHeight="1">
      <c r="A876" s="219"/>
      <c r="B876" s="140"/>
      <c r="C876" s="140"/>
      <c r="D876" s="140"/>
      <c r="E876" s="754"/>
      <c r="G876" s="826"/>
      <c r="K876" s="219"/>
      <c r="L876" s="219"/>
      <c r="M876" s="219"/>
      <c r="N876" s="219"/>
      <c r="O876" s="219"/>
      <c r="P876" s="219"/>
      <c r="Q876" s="219"/>
      <c r="R876" s="219"/>
      <c r="S876" s="219"/>
      <c r="T876" s="219"/>
      <c r="U876" s="219"/>
      <c r="V876" s="219"/>
      <c r="W876" s="219"/>
      <c r="X876" s="219"/>
      <c r="Y876" s="219"/>
      <c r="Z876" s="219"/>
      <c r="AA876" s="219"/>
      <c r="AB876" s="219"/>
      <c r="AC876" s="219"/>
      <c r="AD876" s="219"/>
      <c r="AE876" s="219"/>
    </row>
    <row r="877" ht="29.25" customHeight="1">
      <c r="A877" s="219"/>
      <c r="B877" s="140"/>
      <c r="C877" s="140"/>
      <c r="D877" s="140"/>
      <c r="E877" s="754"/>
      <c r="G877" s="826"/>
      <c r="K877" s="219"/>
      <c r="L877" s="219"/>
      <c r="M877" s="219"/>
      <c r="N877" s="219"/>
      <c r="O877" s="219"/>
      <c r="P877" s="219"/>
      <c r="Q877" s="219"/>
      <c r="R877" s="219"/>
      <c r="S877" s="219"/>
      <c r="T877" s="219"/>
      <c r="U877" s="219"/>
      <c r="V877" s="219"/>
      <c r="W877" s="219"/>
      <c r="X877" s="219"/>
      <c r="Y877" s="219"/>
      <c r="Z877" s="219"/>
      <c r="AA877" s="219"/>
      <c r="AB877" s="219"/>
      <c r="AC877" s="219"/>
      <c r="AD877" s="219"/>
      <c r="AE877" s="219"/>
    </row>
    <row r="878" ht="29.25" customHeight="1">
      <c r="A878" s="219"/>
      <c r="B878" s="140"/>
      <c r="C878" s="140"/>
      <c r="D878" s="140"/>
      <c r="E878" s="754"/>
      <c r="G878" s="826"/>
      <c r="K878" s="219"/>
      <c r="L878" s="219"/>
      <c r="M878" s="219"/>
      <c r="N878" s="219"/>
      <c r="O878" s="219"/>
      <c r="P878" s="219"/>
      <c r="Q878" s="219"/>
      <c r="R878" s="219"/>
      <c r="S878" s="219"/>
      <c r="T878" s="219"/>
      <c r="U878" s="219"/>
      <c r="V878" s="219"/>
      <c r="W878" s="219"/>
      <c r="X878" s="219"/>
      <c r="Y878" s="219"/>
      <c r="Z878" s="219"/>
      <c r="AA878" s="219"/>
      <c r="AB878" s="219"/>
      <c r="AC878" s="219"/>
      <c r="AD878" s="219"/>
      <c r="AE878" s="219"/>
    </row>
    <row r="879" ht="29.25" customHeight="1">
      <c r="A879" s="219"/>
      <c r="B879" s="140"/>
      <c r="C879" s="140"/>
      <c r="D879" s="140"/>
      <c r="E879" s="754"/>
      <c r="G879" s="826"/>
      <c r="K879" s="219"/>
      <c r="L879" s="219"/>
      <c r="M879" s="219"/>
      <c r="N879" s="219"/>
      <c r="O879" s="219"/>
      <c r="P879" s="219"/>
      <c r="Q879" s="219"/>
      <c r="R879" s="219"/>
      <c r="S879" s="219"/>
      <c r="T879" s="219"/>
      <c r="U879" s="219"/>
      <c r="V879" s="219"/>
      <c r="W879" s="219"/>
      <c r="X879" s="219"/>
      <c r="Y879" s="219"/>
      <c r="Z879" s="219"/>
      <c r="AA879" s="219"/>
      <c r="AB879" s="219"/>
      <c r="AC879" s="219"/>
      <c r="AD879" s="219"/>
      <c r="AE879" s="219"/>
    </row>
    <row r="880" ht="29.25" customHeight="1">
      <c r="A880" s="219"/>
      <c r="B880" s="140"/>
      <c r="C880" s="140"/>
      <c r="D880" s="140"/>
      <c r="E880" s="754"/>
      <c r="G880" s="826"/>
      <c r="K880" s="219"/>
      <c r="L880" s="219"/>
      <c r="M880" s="219"/>
      <c r="N880" s="219"/>
      <c r="O880" s="219"/>
      <c r="P880" s="219"/>
      <c r="Q880" s="219"/>
      <c r="R880" s="219"/>
      <c r="S880" s="219"/>
      <c r="T880" s="219"/>
      <c r="U880" s="219"/>
      <c r="V880" s="219"/>
      <c r="W880" s="219"/>
      <c r="X880" s="219"/>
      <c r="Y880" s="219"/>
      <c r="Z880" s="219"/>
      <c r="AA880" s="219"/>
      <c r="AB880" s="219"/>
      <c r="AC880" s="219"/>
      <c r="AD880" s="219"/>
      <c r="AE880" s="219"/>
    </row>
    <row r="881" ht="29.25" customHeight="1">
      <c r="A881" s="219"/>
      <c r="B881" s="140"/>
      <c r="C881" s="140"/>
      <c r="D881" s="140"/>
      <c r="E881" s="754"/>
      <c r="G881" s="826"/>
      <c r="K881" s="219"/>
      <c r="L881" s="219"/>
      <c r="M881" s="219"/>
      <c r="N881" s="219"/>
      <c r="O881" s="219"/>
      <c r="P881" s="219"/>
      <c r="Q881" s="219"/>
      <c r="R881" s="219"/>
      <c r="S881" s="219"/>
      <c r="T881" s="219"/>
      <c r="U881" s="219"/>
      <c r="V881" s="219"/>
      <c r="W881" s="219"/>
      <c r="X881" s="219"/>
      <c r="Y881" s="219"/>
      <c r="Z881" s="219"/>
      <c r="AA881" s="219"/>
      <c r="AB881" s="219"/>
      <c r="AC881" s="219"/>
      <c r="AD881" s="219"/>
      <c r="AE881" s="219"/>
    </row>
    <row r="882" ht="29.25" customHeight="1">
      <c r="A882" s="219"/>
      <c r="B882" s="140"/>
      <c r="C882" s="140"/>
      <c r="D882" s="140"/>
      <c r="E882" s="754"/>
      <c r="G882" s="826"/>
      <c r="K882" s="219"/>
      <c r="L882" s="219"/>
      <c r="M882" s="219"/>
      <c r="N882" s="219"/>
      <c r="O882" s="219"/>
      <c r="P882" s="219"/>
      <c r="Q882" s="219"/>
      <c r="R882" s="219"/>
      <c r="S882" s="219"/>
      <c r="T882" s="219"/>
      <c r="U882" s="219"/>
      <c r="V882" s="219"/>
      <c r="W882" s="219"/>
      <c r="X882" s="219"/>
      <c r="Y882" s="219"/>
      <c r="Z882" s="219"/>
      <c r="AA882" s="219"/>
      <c r="AB882" s="219"/>
      <c r="AC882" s="219"/>
      <c r="AD882" s="219"/>
      <c r="AE882" s="219"/>
    </row>
    <row r="883" ht="29.25" customHeight="1">
      <c r="A883" s="219"/>
      <c r="B883" s="140"/>
      <c r="C883" s="140"/>
      <c r="D883" s="140"/>
      <c r="E883" s="754"/>
      <c r="G883" s="826"/>
      <c r="K883" s="219"/>
      <c r="L883" s="219"/>
      <c r="M883" s="219"/>
      <c r="N883" s="219"/>
      <c r="O883" s="219"/>
      <c r="P883" s="219"/>
      <c r="Q883" s="219"/>
      <c r="R883" s="219"/>
      <c r="S883" s="219"/>
      <c r="T883" s="219"/>
      <c r="U883" s="219"/>
      <c r="V883" s="219"/>
      <c r="W883" s="219"/>
      <c r="X883" s="219"/>
      <c r="Y883" s="219"/>
      <c r="Z883" s="219"/>
      <c r="AA883" s="219"/>
      <c r="AB883" s="219"/>
      <c r="AC883" s="219"/>
      <c r="AD883" s="219"/>
      <c r="AE883" s="219"/>
    </row>
    <row r="884" ht="29.25" customHeight="1">
      <c r="A884" s="219"/>
      <c r="B884" s="140"/>
      <c r="C884" s="140"/>
      <c r="D884" s="140"/>
      <c r="E884" s="754"/>
      <c r="G884" s="826"/>
      <c r="K884" s="219"/>
      <c r="L884" s="219"/>
      <c r="M884" s="219"/>
      <c r="N884" s="219"/>
      <c r="O884" s="219"/>
      <c r="P884" s="219"/>
      <c r="Q884" s="219"/>
      <c r="R884" s="219"/>
      <c r="S884" s="219"/>
      <c r="T884" s="219"/>
      <c r="U884" s="219"/>
      <c r="V884" s="219"/>
      <c r="W884" s="219"/>
      <c r="X884" s="219"/>
      <c r="Y884" s="219"/>
      <c r="Z884" s="219"/>
      <c r="AA884" s="219"/>
      <c r="AB884" s="219"/>
      <c r="AC884" s="219"/>
      <c r="AD884" s="219"/>
      <c r="AE884" s="219"/>
    </row>
    <row r="885" ht="29.25" customHeight="1">
      <c r="A885" s="219"/>
      <c r="B885" s="140"/>
      <c r="C885" s="140"/>
      <c r="D885" s="140"/>
      <c r="E885" s="754"/>
      <c r="G885" s="826"/>
      <c r="K885" s="219"/>
      <c r="L885" s="219"/>
      <c r="M885" s="219"/>
      <c r="N885" s="219"/>
      <c r="O885" s="219"/>
      <c r="P885" s="219"/>
      <c r="Q885" s="219"/>
      <c r="R885" s="219"/>
      <c r="S885" s="219"/>
      <c r="T885" s="219"/>
      <c r="U885" s="219"/>
      <c r="V885" s="219"/>
      <c r="W885" s="219"/>
      <c r="X885" s="219"/>
      <c r="Y885" s="219"/>
      <c r="Z885" s="219"/>
      <c r="AA885" s="219"/>
      <c r="AB885" s="219"/>
      <c r="AC885" s="219"/>
      <c r="AD885" s="219"/>
      <c r="AE885" s="219"/>
    </row>
    <row r="886" ht="29.25" customHeight="1">
      <c r="A886" s="219"/>
      <c r="B886" s="140"/>
      <c r="C886" s="140"/>
      <c r="D886" s="140"/>
      <c r="E886" s="754"/>
      <c r="G886" s="826"/>
      <c r="K886" s="219"/>
      <c r="L886" s="219"/>
      <c r="M886" s="219"/>
      <c r="N886" s="219"/>
      <c r="O886" s="219"/>
      <c r="P886" s="219"/>
      <c r="Q886" s="219"/>
      <c r="R886" s="219"/>
      <c r="S886" s="219"/>
      <c r="T886" s="219"/>
      <c r="U886" s="219"/>
      <c r="V886" s="219"/>
      <c r="W886" s="219"/>
      <c r="X886" s="219"/>
      <c r="Y886" s="219"/>
      <c r="Z886" s="219"/>
      <c r="AA886" s="219"/>
      <c r="AB886" s="219"/>
      <c r="AC886" s="219"/>
      <c r="AD886" s="219"/>
      <c r="AE886" s="219"/>
    </row>
    <row r="887" ht="29.25" customHeight="1">
      <c r="A887" s="219"/>
      <c r="B887" s="140"/>
      <c r="C887" s="140"/>
      <c r="D887" s="140"/>
      <c r="E887" s="754"/>
      <c r="G887" s="826"/>
      <c r="K887" s="219"/>
      <c r="L887" s="219"/>
      <c r="M887" s="219"/>
      <c r="N887" s="219"/>
      <c r="O887" s="219"/>
      <c r="P887" s="219"/>
      <c r="Q887" s="219"/>
      <c r="R887" s="219"/>
      <c r="S887" s="219"/>
      <c r="T887" s="219"/>
      <c r="U887" s="219"/>
      <c r="V887" s="219"/>
      <c r="W887" s="219"/>
      <c r="X887" s="219"/>
      <c r="Y887" s="219"/>
      <c r="Z887" s="219"/>
      <c r="AA887" s="219"/>
      <c r="AB887" s="219"/>
      <c r="AC887" s="219"/>
      <c r="AD887" s="219"/>
      <c r="AE887" s="219"/>
    </row>
    <row r="888" ht="29.25" customHeight="1">
      <c r="A888" s="219"/>
      <c r="B888" s="140"/>
      <c r="C888" s="140"/>
      <c r="D888" s="140"/>
      <c r="E888" s="754"/>
      <c r="G888" s="826"/>
      <c r="K888" s="219"/>
      <c r="L888" s="219"/>
      <c r="M888" s="219"/>
      <c r="N888" s="219"/>
      <c r="O888" s="219"/>
      <c r="P888" s="219"/>
      <c r="Q888" s="219"/>
      <c r="R888" s="219"/>
      <c r="S888" s="219"/>
      <c r="T888" s="219"/>
      <c r="U888" s="219"/>
      <c r="V888" s="219"/>
      <c r="W888" s="219"/>
      <c r="X888" s="219"/>
      <c r="Y888" s="219"/>
      <c r="Z888" s="219"/>
      <c r="AA888" s="219"/>
      <c r="AB888" s="219"/>
      <c r="AC888" s="219"/>
      <c r="AD888" s="219"/>
      <c r="AE888" s="219"/>
    </row>
    <row r="889" ht="29.25" customHeight="1">
      <c r="A889" s="219"/>
      <c r="B889" s="140"/>
      <c r="C889" s="140"/>
      <c r="D889" s="140"/>
      <c r="E889" s="754"/>
      <c r="G889" s="826"/>
      <c r="K889" s="219"/>
      <c r="L889" s="219"/>
      <c r="M889" s="219"/>
      <c r="N889" s="219"/>
      <c r="O889" s="219"/>
      <c r="P889" s="219"/>
      <c r="Q889" s="219"/>
      <c r="R889" s="219"/>
      <c r="S889" s="219"/>
      <c r="T889" s="219"/>
      <c r="U889" s="219"/>
      <c r="V889" s="219"/>
      <c r="W889" s="219"/>
      <c r="X889" s="219"/>
      <c r="Y889" s="219"/>
      <c r="Z889" s="219"/>
      <c r="AA889" s="219"/>
      <c r="AB889" s="219"/>
      <c r="AC889" s="219"/>
      <c r="AD889" s="219"/>
      <c r="AE889" s="219"/>
    </row>
    <row r="890" ht="29.25" customHeight="1">
      <c r="A890" s="219"/>
      <c r="B890" s="140"/>
      <c r="C890" s="140"/>
      <c r="D890" s="140"/>
      <c r="E890" s="754"/>
      <c r="G890" s="826"/>
      <c r="K890" s="219"/>
      <c r="L890" s="219"/>
      <c r="M890" s="219"/>
      <c r="N890" s="219"/>
      <c r="O890" s="219"/>
      <c r="P890" s="219"/>
      <c r="Q890" s="219"/>
      <c r="R890" s="219"/>
      <c r="S890" s="219"/>
      <c r="T890" s="219"/>
      <c r="U890" s="219"/>
      <c r="V890" s="219"/>
      <c r="W890" s="219"/>
      <c r="X890" s="219"/>
      <c r="Y890" s="219"/>
      <c r="Z890" s="219"/>
      <c r="AA890" s="219"/>
      <c r="AB890" s="219"/>
      <c r="AC890" s="219"/>
      <c r="AD890" s="219"/>
      <c r="AE890" s="219"/>
    </row>
    <row r="891" ht="29.25" customHeight="1">
      <c r="A891" s="219"/>
      <c r="B891" s="140"/>
      <c r="C891" s="140"/>
      <c r="D891" s="140"/>
      <c r="E891" s="754"/>
      <c r="G891" s="826"/>
      <c r="K891" s="219"/>
      <c r="L891" s="219"/>
      <c r="M891" s="219"/>
      <c r="N891" s="219"/>
      <c r="O891" s="219"/>
      <c r="P891" s="219"/>
      <c r="Q891" s="219"/>
      <c r="R891" s="219"/>
      <c r="S891" s="219"/>
      <c r="T891" s="219"/>
      <c r="U891" s="219"/>
      <c r="V891" s="219"/>
      <c r="W891" s="219"/>
      <c r="X891" s="219"/>
      <c r="Y891" s="219"/>
      <c r="Z891" s="219"/>
      <c r="AA891" s="219"/>
      <c r="AB891" s="219"/>
      <c r="AC891" s="219"/>
      <c r="AD891" s="219"/>
      <c r="AE891" s="219"/>
    </row>
    <row r="892" ht="29.25" customHeight="1">
      <c r="A892" s="219"/>
      <c r="B892" s="140"/>
      <c r="C892" s="140"/>
      <c r="D892" s="140"/>
      <c r="E892" s="754"/>
      <c r="G892" s="826"/>
      <c r="K892" s="219"/>
      <c r="L892" s="219"/>
      <c r="M892" s="219"/>
      <c r="N892" s="219"/>
      <c r="O892" s="219"/>
      <c r="P892" s="219"/>
      <c r="Q892" s="219"/>
      <c r="R892" s="219"/>
      <c r="S892" s="219"/>
      <c r="T892" s="219"/>
      <c r="U892" s="219"/>
      <c r="V892" s="219"/>
      <c r="W892" s="219"/>
      <c r="X892" s="219"/>
      <c r="Y892" s="219"/>
      <c r="Z892" s="219"/>
      <c r="AA892" s="219"/>
      <c r="AB892" s="219"/>
      <c r="AC892" s="219"/>
      <c r="AD892" s="219"/>
      <c r="AE892" s="219"/>
    </row>
    <row r="893" ht="29.25" customHeight="1">
      <c r="A893" s="219"/>
      <c r="B893" s="140"/>
      <c r="C893" s="140"/>
      <c r="D893" s="140"/>
      <c r="E893" s="754"/>
      <c r="G893" s="826"/>
      <c r="K893" s="219"/>
      <c r="L893" s="219"/>
      <c r="M893" s="219"/>
      <c r="N893" s="219"/>
      <c r="O893" s="219"/>
      <c r="P893" s="219"/>
      <c r="Q893" s="219"/>
      <c r="R893" s="219"/>
      <c r="S893" s="219"/>
      <c r="T893" s="219"/>
      <c r="U893" s="219"/>
      <c r="V893" s="219"/>
      <c r="W893" s="219"/>
      <c r="X893" s="219"/>
      <c r="Y893" s="219"/>
      <c r="Z893" s="219"/>
      <c r="AA893" s="219"/>
      <c r="AB893" s="219"/>
      <c r="AC893" s="219"/>
      <c r="AD893" s="219"/>
      <c r="AE893" s="219"/>
    </row>
    <row r="894" ht="29.25" customHeight="1">
      <c r="A894" s="219"/>
      <c r="B894" s="140"/>
      <c r="C894" s="140"/>
      <c r="D894" s="140"/>
      <c r="E894" s="754"/>
      <c r="G894" s="826"/>
      <c r="K894" s="219"/>
      <c r="L894" s="219"/>
      <c r="M894" s="219"/>
      <c r="N894" s="219"/>
      <c r="O894" s="219"/>
      <c r="P894" s="219"/>
      <c r="Q894" s="219"/>
      <c r="R894" s="219"/>
      <c r="S894" s="219"/>
      <c r="T894" s="219"/>
      <c r="U894" s="219"/>
      <c r="V894" s="219"/>
      <c r="W894" s="219"/>
      <c r="X894" s="219"/>
      <c r="Y894" s="219"/>
      <c r="Z894" s="219"/>
      <c r="AA894" s="219"/>
      <c r="AB894" s="219"/>
      <c r="AC894" s="219"/>
      <c r="AD894" s="219"/>
      <c r="AE894" s="219"/>
    </row>
    <row r="895" ht="29.25" customHeight="1">
      <c r="A895" s="219"/>
      <c r="B895" s="140"/>
      <c r="C895" s="140"/>
      <c r="D895" s="140"/>
      <c r="E895" s="754"/>
      <c r="G895" s="826"/>
      <c r="K895" s="219"/>
      <c r="L895" s="219"/>
      <c r="M895" s="219"/>
      <c r="N895" s="219"/>
      <c r="O895" s="219"/>
      <c r="P895" s="219"/>
      <c r="Q895" s="219"/>
      <c r="R895" s="219"/>
      <c r="S895" s="219"/>
      <c r="T895" s="219"/>
      <c r="U895" s="219"/>
      <c r="V895" s="219"/>
      <c r="W895" s="219"/>
      <c r="X895" s="219"/>
      <c r="Y895" s="219"/>
      <c r="Z895" s="219"/>
      <c r="AA895" s="219"/>
      <c r="AB895" s="219"/>
      <c r="AC895" s="219"/>
      <c r="AD895" s="219"/>
      <c r="AE895" s="219"/>
    </row>
    <row r="896" ht="29.25" customHeight="1">
      <c r="A896" s="219"/>
      <c r="B896" s="140"/>
      <c r="C896" s="140"/>
      <c r="D896" s="140"/>
      <c r="E896" s="754"/>
      <c r="G896" s="826"/>
      <c r="K896" s="219"/>
      <c r="L896" s="219"/>
      <c r="M896" s="219"/>
      <c r="N896" s="219"/>
      <c r="O896" s="219"/>
      <c r="P896" s="219"/>
      <c r="Q896" s="219"/>
      <c r="R896" s="219"/>
      <c r="S896" s="219"/>
      <c r="T896" s="219"/>
      <c r="U896" s="219"/>
      <c r="V896" s="219"/>
      <c r="W896" s="219"/>
      <c r="X896" s="219"/>
      <c r="Y896" s="219"/>
      <c r="Z896" s="219"/>
      <c r="AA896" s="219"/>
      <c r="AB896" s="219"/>
      <c r="AC896" s="219"/>
      <c r="AD896" s="219"/>
      <c r="AE896" s="219"/>
    </row>
    <row r="897" ht="29.25" customHeight="1">
      <c r="A897" s="219"/>
      <c r="B897" s="140"/>
      <c r="C897" s="140"/>
      <c r="D897" s="140"/>
      <c r="E897" s="754"/>
      <c r="G897" s="826"/>
      <c r="K897" s="219"/>
      <c r="L897" s="219"/>
      <c r="M897" s="219"/>
      <c r="N897" s="219"/>
      <c r="O897" s="219"/>
      <c r="P897" s="219"/>
      <c r="Q897" s="219"/>
      <c r="R897" s="219"/>
      <c r="S897" s="219"/>
      <c r="T897" s="219"/>
      <c r="U897" s="219"/>
      <c r="V897" s="219"/>
      <c r="W897" s="219"/>
      <c r="X897" s="219"/>
      <c r="Y897" s="219"/>
      <c r="Z897" s="219"/>
      <c r="AA897" s="219"/>
      <c r="AB897" s="219"/>
      <c r="AC897" s="219"/>
      <c r="AD897" s="219"/>
      <c r="AE897" s="219"/>
    </row>
    <row r="898" ht="29.25" customHeight="1">
      <c r="A898" s="219"/>
      <c r="B898" s="140"/>
      <c r="C898" s="140"/>
      <c r="D898" s="140"/>
      <c r="E898" s="754"/>
      <c r="G898" s="826"/>
      <c r="K898" s="219"/>
      <c r="L898" s="219"/>
      <c r="M898" s="219"/>
      <c r="N898" s="219"/>
      <c r="O898" s="219"/>
      <c r="P898" s="219"/>
      <c r="Q898" s="219"/>
      <c r="R898" s="219"/>
      <c r="S898" s="219"/>
      <c r="T898" s="219"/>
      <c r="U898" s="219"/>
      <c r="V898" s="219"/>
      <c r="W898" s="219"/>
      <c r="X898" s="219"/>
      <c r="Y898" s="219"/>
      <c r="Z898" s="219"/>
      <c r="AA898" s="219"/>
      <c r="AB898" s="219"/>
      <c r="AC898" s="219"/>
      <c r="AD898" s="219"/>
      <c r="AE898" s="219"/>
    </row>
    <row r="899" ht="29.25" customHeight="1">
      <c r="A899" s="219"/>
      <c r="B899" s="140"/>
      <c r="C899" s="140"/>
      <c r="D899" s="140"/>
      <c r="E899" s="754"/>
      <c r="G899" s="826"/>
      <c r="K899" s="219"/>
      <c r="L899" s="219"/>
      <c r="M899" s="219"/>
      <c r="N899" s="219"/>
      <c r="O899" s="219"/>
      <c r="P899" s="219"/>
      <c r="Q899" s="219"/>
      <c r="R899" s="219"/>
      <c r="S899" s="219"/>
      <c r="T899" s="219"/>
      <c r="U899" s="219"/>
      <c r="V899" s="219"/>
      <c r="W899" s="219"/>
      <c r="X899" s="219"/>
      <c r="Y899" s="219"/>
      <c r="Z899" s="219"/>
      <c r="AA899" s="219"/>
      <c r="AB899" s="219"/>
      <c r="AC899" s="219"/>
      <c r="AD899" s="219"/>
      <c r="AE899" s="219"/>
    </row>
    <row r="900" ht="29.25" customHeight="1">
      <c r="A900" s="219"/>
      <c r="B900" s="140"/>
      <c r="C900" s="140"/>
      <c r="D900" s="140"/>
      <c r="E900" s="754"/>
      <c r="G900" s="826"/>
      <c r="K900" s="219"/>
      <c r="L900" s="219"/>
      <c r="M900" s="219"/>
      <c r="N900" s="219"/>
      <c r="O900" s="219"/>
      <c r="P900" s="219"/>
      <c r="Q900" s="219"/>
      <c r="R900" s="219"/>
      <c r="S900" s="219"/>
      <c r="T900" s="219"/>
      <c r="U900" s="219"/>
      <c r="V900" s="219"/>
      <c r="W900" s="219"/>
      <c r="X900" s="219"/>
      <c r="Y900" s="219"/>
      <c r="Z900" s="219"/>
      <c r="AA900" s="219"/>
      <c r="AB900" s="219"/>
      <c r="AC900" s="219"/>
      <c r="AD900" s="219"/>
      <c r="AE900" s="219"/>
    </row>
    <row r="901" ht="29.25" customHeight="1">
      <c r="A901" s="219"/>
      <c r="B901" s="140"/>
      <c r="C901" s="140"/>
      <c r="D901" s="140"/>
      <c r="E901" s="754"/>
      <c r="G901" s="826"/>
      <c r="K901" s="219"/>
      <c r="L901" s="219"/>
      <c r="M901" s="219"/>
      <c r="N901" s="219"/>
      <c r="O901" s="219"/>
      <c r="P901" s="219"/>
      <c r="Q901" s="219"/>
      <c r="R901" s="219"/>
      <c r="S901" s="219"/>
      <c r="T901" s="219"/>
      <c r="U901" s="219"/>
      <c r="V901" s="219"/>
      <c r="W901" s="219"/>
      <c r="X901" s="219"/>
      <c r="Y901" s="219"/>
      <c r="Z901" s="219"/>
      <c r="AA901" s="219"/>
      <c r="AB901" s="219"/>
      <c r="AC901" s="219"/>
      <c r="AD901" s="219"/>
      <c r="AE901" s="219"/>
    </row>
    <row r="902" ht="29.25" customHeight="1">
      <c r="A902" s="219"/>
      <c r="B902" s="140"/>
      <c r="C902" s="140"/>
      <c r="D902" s="140"/>
      <c r="E902" s="754"/>
      <c r="G902" s="826"/>
      <c r="K902" s="219"/>
      <c r="L902" s="219"/>
      <c r="M902" s="219"/>
      <c r="N902" s="219"/>
      <c r="O902" s="219"/>
      <c r="P902" s="219"/>
      <c r="Q902" s="219"/>
      <c r="R902" s="219"/>
      <c r="S902" s="219"/>
      <c r="T902" s="219"/>
      <c r="U902" s="219"/>
      <c r="V902" s="219"/>
      <c r="W902" s="219"/>
      <c r="X902" s="219"/>
      <c r="Y902" s="219"/>
      <c r="Z902" s="219"/>
      <c r="AA902" s="219"/>
      <c r="AB902" s="219"/>
      <c r="AC902" s="219"/>
      <c r="AD902" s="219"/>
      <c r="AE902" s="219"/>
    </row>
    <row r="903" ht="29.25" customHeight="1">
      <c r="A903" s="219"/>
      <c r="B903" s="140"/>
      <c r="C903" s="140"/>
      <c r="D903" s="140"/>
      <c r="E903" s="754"/>
      <c r="G903" s="826"/>
      <c r="K903" s="219"/>
      <c r="L903" s="219"/>
      <c r="M903" s="219"/>
      <c r="N903" s="219"/>
      <c r="O903" s="219"/>
      <c r="P903" s="219"/>
      <c r="Q903" s="219"/>
      <c r="R903" s="219"/>
      <c r="S903" s="219"/>
      <c r="T903" s="219"/>
      <c r="U903" s="219"/>
      <c r="V903" s="219"/>
      <c r="W903" s="219"/>
      <c r="X903" s="219"/>
      <c r="Y903" s="219"/>
      <c r="Z903" s="219"/>
      <c r="AA903" s="219"/>
      <c r="AB903" s="219"/>
      <c r="AC903" s="219"/>
      <c r="AD903" s="219"/>
      <c r="AE903" s="219"/>
    </row>
    <row r="904" ht="29.25" customHeight="1">
      <c r="A904" s="219"/>
      <c r="B904" s="140"/>
      <c r="C904" s="140"/>
      <c r="D904" s="140"/>
      <c r="E904" s="754"/>
      <c r="G904" s="826"/>
      <c r="K904" s="219"/>
      <c r="L904" s="219"/>
      <c r="M904" s="219"/>
      <c r="N904" s="219"/>
      <c r="O904" s="219"/>
      <c r="P904" s="219"/>
      <c r="Q904" s="219"/>
      <c r="R904" s="219"/>
      <c r="S904" s="219"/>
      <c r="T904" s="219"/>
      <c r="U904" s="219"/>
      <c r="V904" s="219"/>
      <c r="W904" s="219"/>
      <c r="X904" s="219"/>
      <c r="Y904" s="219"/>
      <c r="Z904" s="219"/>
      <c r="AA904" s="219"/>
      <c r="AB904" s="219"/>
      <c r="AC904" s="219"/>
      <c r="AD904" s="219"/>
      <c r="AE904" s="219"/>
    </row>
    <row r="905" ht="29.25" customHeight="1">
      <c r="A905" s="219"/>
      <c r="B905" s="140"/>
      <c r="C905" s="140"/>
      <c r="D905" s="140"/>
      <c r="E905" s="754"/>
      <c r="G905" s="826"/>
      <c r="K905" s="219"/>
      <c r="L905" s="219"/>
      <c r="M905" s="219"/>
      <c r="N905" s="219"/>
      <c r="O905" s="219"/>
      <c r="P905" s="219"/>
      <c r="Q905" s="219"/>
      <c r="R905" s="219"/>
      <c r="S905" s="219"/>
      <c r="T905" s="219"/>
      <c r="U905" s="219"/>
      <c r="V905" s="219"/>
      <c r="W905" s="219"/>
      <c r="X905" s="219"/>
      <c r="Y905" s="219"/>
      <c r="Z905" s="219"/>
      <c r="AA905" s="219"/>
      <c r="AB905" s="219"/>
      <c r="AC905" s="219"/>
      <c r="AD905" s="219"/>
      <c r="AE905" s="219"/>
    </row>
    <row r="906" ht="29.25" customHeight="1">
      <c r="A906" s="219"/>
      <c r="B906" s="140"/>
      <c r="C906" s="140"/>
      <c r="D906" s="140"/>
      <c r="E906" s="754"/>
      <c r="G906" s="826"/>
      <c r="K906" s="219"/>
      <c r="L906" s="219"/>
      <c r="M906" s="219"/>
      <c r="N906" s="219"/>
      <c r="O906" s="219"/>
      <c r="P906" s="219"/>
      <c r="Q906" s="219"/>
      <c r="R906" s="219"/>
      <c r="S906" s="219"/>
      <c r="T906" s="219"/>
      <c r="U906" s="219"/>
      <c r="V906" s="219"/>
      <c r="W906" s="219"/>
      <c r="X906" s="219"/>
      <c r="Y906" s="219"/>
      <c r="Z906" s="219"/>
      <c r="AA906" s="219"/>
      <c r="AB906" s="219"/>
      <c r="AC906" s="219"/>
      <c r="AD906" s="219"/>
      <c r="AE906" s="219"/>
    </row>
    <row r="907" ht="29.25" customHeight="1">
      <c r="A907" s="219"/>
      <c r="B907" s="140"/>
      <c r="C907" s="140"/>
      <c r="D907" s="140"/>
      <c r="E907" s="754"/>
      <c r="G907" s="826"/>
      <c r="K907" s="219"/>
      <c r="L907" s="219"/>
      <c r="M907" s="219"/>
      <c r="N907" s="219"/>
      <c r="O907" s="219"/>
      <c r="P907" s="219"/>
      <c r="Q907" s="219"/>
      <c r="R907" s="219"/>
      <c r="S907" s="219"/>
      <c r="T907" s="219"/>
      <c r="U907" s="219"/>
      <c r="V907" s="219"/>
      <c r="W907" s="219"/>
      <c r="X907" s="219"/>
      <c r="Y907" s="219"/>
      <c r="Z907" s="219"/>
      <c r="AA907" s="219"/>
      <c r="AB907" s="219"/>
      <c r="AC907" s="219"/>
      <c r="AD907" s="219"/>
      <c r="AE907" s="219"/>
    </row>
    <row r="908" ht="29.25" customHeight="1">
      <c r="A908" s="219"/>
      <c r="B908" s="140"/>
      <c r="C908" s="140"/>
      <c r="D908" s="140"/>
      <c r="E908" s="754"/>
      <c r="G908" s="826"/>
      <c r="K908" s="219"/>
      <c r="L908" s="219"/>
      <c r="M908" s="219"/>
      <c r="N908" s="219"/>
      <c r="O908" s="219"/>
      <c r="P908" s="219"/>
      <c r="Q908" s="219"/>
      <c r="R908" s="219"/>
      <c r="S908" s="219"/>
      <c r="T908" s="219"/>
      <c r="U908" s="219"/>
      <c r="V908" s="219"/>
      <c r="W908" s="219"/>
      <c r="X908" s="219"/>
      <c r="Y908" s="219"/>
      <c r="Z908" s="219"/>
      <c r="AA908" s="219"/>
      <c r="AB908" s="219"/>
      <c r="AC908" s="219"/>
      <c r="AD908" s="219"/>
      <c r="AE908" s="219"/>
    </row>
    <row r="909" ht="29.25" customHeight="1">
      <c r="A909" s="219"/>
      <c r="B909" s="140"/>
      <c r="C909" s="140"/>
      <c r="D909" s="140"/>
      <c r="E909" s="754"/>
      <c r="G909" s="826"/>
      <c r="K909" s="219"/>
      <c r="L909" s="219"/>
      <c r="M909" s="219"/>
      <c r="N909" s="219"/>
      <c r="O909" s="219"/>
      <c r="P909" s="219"/>
      <c r="Q909" s="219"/>
      <c r="R909" s="219"/>
      <c r="S909" s="219"/>
      <c r="T909" s="219"/>
      <c r="U909" s="219"/>
      <c r="V909" s="219"/>
      <c r="W909" s="219"/>
      <c r="X909" s="219"/>
      <c r="Y909" s="219"/>
      <c r="Z909" s="219"/>
      <c r="AA909" s="219"/>
      <c r="AB909" s="219"/>
      <c r="AC909" s="219"/>
      <c r="AD909" s="219"/>
      <c r="AE909" s="219"/>
    </row>
    <row r="910" ht="29.25" customHeight="1">
      <c r="A910" s="219"/>
      <c r="B910" s="140"/>
      <c r="C910" s="140"/>
      <c r="D910" s="140"/>
      <c r="E910" s="754"/>
      <c r="G910" s="826"/>
      <c r="K910" s="219"/>
      <c r="L910" s="219"/>
      <c r="M910" s="219"/>
      <c r="N910" s="219"/>
      <c r="O910" s="219"/>
      <c r="P910" s="219"/>
      <c r="Q910" s="219"/>
      <c r="R910" s="219"/>
      <c r="S910" s="219"/>
      <c r="T910" s="219"/>
      <c r="U910" s="219"/>
      <c r="V910" s="219"/>
      <c r="W910" s="219"/>
      <c r="X910" s="219"/>
      <c r="Y910" s="219"/>
      <c r="Z910" s="219"/>
      <c r="AA910" s="219"/>
      <c r="AB910" s="219"/>
      <c r="AC910" s="219"/>
      <c r="AD910" s="219"/>
      <c r="AE910" s="219"/>
    </row>
    <row r="911" ht="29.25" customHeight="1">
      <c r="A911" s="219"/>
      <c r="B911" s="140"/>
      <c r="C911" s="140"/>
      <c r="D911" s="140"/>
      <c r="E911" s="754"/>
      <c r="G911" s="826"/>
      <c r="K911" s="219"/>
      <c r="L911" s="219"/>
      <c r="M911" s="219"/>
      <c r="N911" s="219"/>
      <c r="O911" s="219"/>
      <c r="P911" s="219"/>
      <c r="Q911" s="219"/>
      <c r="R911" s="219"/>
      <c r="S911" s="219"/>
      <c r="T911" s="219"/>
      <c r="U911" s="219"/>
      <c r="V911" s="219"/>
      <c r="W911" s="219"/>
      <c r="X911" s="219"/>
      <c r="Y911" s="219"/>
      <c r="Z911" s="219"/>
      <c r="AA911" s="219"/>
      <c r="AB911" s="219"/>
      <c r="AC911" s="219"/>
      <c r="AD911" s="219"/>
      <c r="AE911" s="219"/>
    </row>
    <row r="912" ht="29.25" customHeight="1">
      <c r="A912" s="219"/>
      <c r="B912" s="140"/>
      <c r="C912" s="140"/>
      <c r="D912" s="140"/>
      <c r="E912" s="754"/>
      <c r="G912" s="826"/>
      <c r="K912" s="219"/>
      <c r="L912" s="219"/>
      <c r="M912" s="219"/>
      <c r="N912" s="219"/>
      <c r="O912" s="219"/>
      <c r="P912" s="219"/>
      <c r="Q912" s="219"/>
      <c r="R912" s="219"/>
      <c r="S912" s="219"/>
      <c r="T912" s="219"/>
      <c r="U912" s="219"/>
      <c r="V912" s="219"/>
      <c r="W912" s="219"/>
      <c r="X912" s="219"/>
      <c r="Y912" s="219"/>
      <c r="Z912" s="219"/>
      <c r="AA912" s="219"/>
      <c r="AB912" s="219"/>
      <c r="AC912" s="219"/>
      <c r="AD912" s="219"/>
      <c r="AE912" s="219"/>
    </row>
    <row r="913" ht="29.25" customHeight="1">
      <c r="A913" s="219"/>
      <c r="B913" s="140"/>
      <c r="C913" s="140"/>
      <c r="D913" s="140"/>
      <c r="E913" s="754"/>
      <c r="G913" s="826"/>
      <c r="K913" s="219"/>
      <c r="L913" s="219"/>
      <c r="M913" s="219"/>
      <c r="N913" s="219"/>
      <c r="O913" s="219"/>
      <c r="P913" s="219"/>
      <c r="Q913" s="219"/>
      <c r="R913" s="219"/>
      <c r="S913" s="219"/>
      <c r="T913" s="219"/>
      <c r="U913" s="219"/>
      <c r="V913" s="219"/>
      <c r="W913" s="219"/>
      <c r="X913" s="219"/>
      <c r="Y913" s="219"/>
      <c r="Z913" s="219"/>
      <c r="AA913" s="219"/>
      <c r="AB913" s="219"/>
      <c r="AC913" s="219"/>
      <c r="AD913" s="219"/>
      <c r="AE913" s="219"/>
    </row>
    <row r="914" ht="29.25" customHeight="1">
      <c r="A914" s="219"/>
      <c r="B914" s="140"/>
      <c r="C914" s="140"/>
      <c r="D914" s="140"/>
      <c r="E914" s="754"/>
      <c r="G914" s="826"/>
      <c r="K914" s="219"/>
      <c r="L914" s="219"/>
      <c r="M914" s="219"/>
      <c r="N914" s="219"/>
      <c r="O914" s="219"/>
      <c r="P914" s="219"/>
      <c r="Q914" s="219"/>
      <c r="R914" s="219"/>
      <c r="S914" s="219"/>
      <c r="T914" s="219"/>
      <c r="U914" s="219"/>
      <c r="V914" s="219"/>
      <c r="W914" s="219"/>
      <c r="X914" s="219"/>
      <c r="Y914" s="219"/>
      <c r="Z914" s="219"/>
      <c r="AA914" s="219"/>
      <c r="AB914" s="219"/>
      <c r="AC914" s="219"/>
      <c r="AD914" s="219"/>
      <c r="AE914" s="219"/>
    </row>
    <row r="915" ht="29.25" customHeight="1">
      <c r="A915" s="219"/>
      <c r="B915" s="140"/>
      <c r="C915" s="140"/>
      <c r="D915" s="140"/>
      <c r="E915" s="754"/>
      <c r="G915" s="826"/>
      <c r="K915" s="219"/>
      <c r="L915" s="219"/>
      <c r="M915" s="219"/>
      <c r="N915" s="219"/>
      <c r="O915" s="219"/>
      <c r="P915" s="219"/>
      <c r="Q915" s="219"/>
      <c r="R915" s="219"/>
      <c r="S915" s="219"/>
      <c r="T915" s="219"/>
      <c r="U915" s="219"/>
      <c r="V915" s="219"/>
      <c r="W915" s="219"/>
      <c r="X915" s="219"/>
      <c r="Y915" s="219"/>
      <c r="Z915" s="219"/>
      <c r="AA915" s="219"/>
      <c r="AB915" s="219"/>
      <c r="AC915" s="219"/>
      <c r="AD915" s="219"/>
      <c r="AE915" s="219"/>
    </row>
    <row r="916" ht="29.25" customHeight="1">
      <c r="A916" s="219"/>
      <c r="B916" s="140"/>
      <c r="C916" s="140"/>
      <c r="D916" s="140"/>
      <c r="E916" s="754"/>
      <c r="G916" s="826"/>
      <c r="K916" s="219"/>
      <c r="L916" s="219"/>
      <c r="M916" s="219"/>
      <c r="N916" s="219"/>
      <c r="O916" s="219"/>
      <c r="P916" s="219"/>
      <c r="Q916" s="219"/>
      <c r="R916" s="219"/>
      <c r="S916" s="219"/>
      <c r="T916" s="219"/>
      <c r="U916" s="219"/>
      <c r="V916" s="219"/>
      <c r="W916" s="219"/>
      <c r="X916" s="219"/>
      <c r="Y916" s="219"/>
      <c r="Z916" s="219"/>
      <c r="AA916" s="219"/>
      <c r="AB916" s="219"/>
      <c r="AC916" s="219"/>
      <c r="AD916" s="219"/>
      <c r="AE916" s="219"/>
    </row>
    <row r="917" ht="29.25" customHeight="1">
      <c r="A917" s="219"/>
      <c r="B917" s="140"/>
      <c r="C917" s="140"/>
      <c r="D917" s="140"/>
      <c r="E917" s="754"/>
      <c r="G917" s="826"/>
      <c r="K917" s="219"/>
      <c r="L917" s="219"/>
      <c r="M917" s="219"/>
      <c r="N917" s="219"/>
      <c r="O917" s="219"/>
      <c r="P917" s="219"/>
      <c r="Q917" s="219"/>
      <c r="R917" s="219"/>
      <c r="S917" s="219"/>
      <c r="T917" s="219"/>
      <c r="U917" s="219"/>
      <c r="V917" s="219"/>
      <c r="W917" s="219"/>
      <c r="X917" s="219"/>
      <c r="Y917" s="219"/>
      <c r="Z917" s="219"/>
      <c r="AA917" s="219"/>
      <c r="AB917" s="219"/>
      <c r="AC917" s="219"/>
      <c r="AD917" s="219"/>
      <c r="AE917" s="219"/>
    </row>
    <row r="918" ht="29.25" customHeight="1">
      <c r="A918" s="219"/>
      <c r="B918" s="140"/>
      <c r="C918" s="140"/>
      <c r="D918" s="140"/>
      <c r="E918" s="754"/>
      <c r="G918" s="826"/>
      <c r="K918" s="219"/>
      <c r="L918" s="219"/>
      <c r="M918" s="219"/>
      <c r="N918" s="219"/>
      <c r="O918" s="219"/>
      <c r="P918" s="219"/>
      <c r="Q918" s="219"/>
      <c r="R918" s="219"/>
      <c r="S918" s="219"/>
      <c r="T918" s="219"/>
      <c r="U918" s="219"/>
      <c r="V918" s="219"/>
      <c r="W918" s="219"/>
      <c r="X918" s="219"/>
      <c r="Y918" s="219"/>
      <c r="Z918" s="219"/>
      <c r="AA918" s="219"/>
      <c r="AB918" s="219"/>
      <c r="AC918" s="219"/>
      <c r="AD918" s="219"/>
      <c r="AE918" s="219"/>
    </row>
    <row r="919" ht="29.25" customHeight="1">
      <c r="A919" s="219"/>
      <c r="B919" s="140"/>
      <c r="C919" s="140"/>
      <c r="D919" s="140"/>
      <c r="E919" s="754"/>
      <c r="G919" s="826"/>
      <c r="K919" s="219"/>
      <c r="L919" s="219"/>
      <c r="M919" s="219"/>
      <c r="N919" s="219"/>
      <c r="O919" s="219"/>
      <c r="P919" s="219"/>
      <c r="Q919" s="219"/>
      <c r="R919" s="219"/>
      <c r="S919" s="219"/>
      <c r="T919" s="219"/>
      <c r="U919" s="219"/>
      <c r="V919" s="219"/>
      <c r="W919" s="219"/>
      <c r="X919" s="219"/>
      <c r="Y919" s="219"/>
      <c r="Z919" s="219"/>
      <c r="AA919" s="219"/>
      <c r="AB919" s="219"/>
      <c r="AC919" s="219"/>
      <c r="AD919" s="219"/>
      <c r="AE919" s="219"/>
    </row>
    <row r="920" ht="29.25" customHeight="1">
      <c r="A920" s="219"/>
      <c r="B920" s="140"/>
      <c r="C920" s="140"/>
      <c r="D920" s="140"/>
      <c r="E920" s="754"/>
      <c r="G920" s="826"/>
      <c r="K920" s="219"/>
      <c r="L920" s="219"/>
      <c r="M920" s="219"/>
      <c r="N920" s="219"/>
      <c r="O920" s="219"/>
      <c r="P920" s="219"/>
      <c r="Q920" s="219"/>
      <c r="R920" s="219"/>
      <c r="S920" s="219"/>
      <c r="T920" s="219"/>
      <c r="U920" s="219"/>
      <c r="V920" s="219"/>
      <c r="W920" s="219"/>
      <c r="X920" s="219"/>
      <c r="Y920" s="219"/>
      <c r="Z920" s="219"/>
      <c r="AA920" s="219"/>
      <c r="AB920" s="219"/>
      <c r="AC920" s="219"/>
      <c r="AD920" s="219"/>
      <c r="AE920" s="219"/>
    </row>
    <row r="921" ht="29.25" customHeight="1">
      <c r="A921" s="219"/>
      <c r="B921" s="140"/>
      <c r="C921" s="140"/>
      <c r="D921" s="140"/>
      <c r="E921" s="754"/>
      <c r="G921" s="826"/>
      <c r="K921" s="219"/>
      <c r="L921" s="219"/>
      <c r="M921" s="219"/>
      <c r="N921" s="219"/>
      <c r="O921" s="219"/>
      <c r="P921" s="219"/>
      <c r="Q921" s="219"/>
      <c r="R921" s="219"/>
      <c r="S921" s="219"/>
      <c r="T921" s="219"/>
      <c r="U921" s="219"/>
      <c r="V921" s="219"/>
      <c r="W921" s="219"/>
      <c r="X921" s="219"/>
      <c r="Y921" s="219"/>
      <c r="Z921" s="219"/>
      <c r="AA921" s="219"/>
      <c r="AB921" s="219"/>
      <c r="AC921" s="219"/>
      <c r="AD921" s="219"/>
      <c r="AE921" s="219"/>
    </row>
    <row r="922" ht="29.25" customHeight="1">
      <c r="A922" s="219"/>
      <c r="B922" s="140"/>
      <c r="C922" s="140"/>
      <c r="D922" s="140"/>
      <c r="E922" s="754"/>
      <c r="G922" s="826"/>
      <c r="K922" s="219"/>
      <c r="L922" s="219"/>
      <c r="M922" s="219"/>
      <c r="N922" s="219"/>
      <c r="O922" s="219"/>
      <c r="P922" s="219"/>
      <c r="Q922" s="219"/>
      <c r="R922" s="219"/>
      <c r="S922" s="219"/>
      <c r="T922" s="219"/>
      <c r="U922" s="219"/>
      <c r="V922" s="219"/>
      <c r="W922" s="219"/>
      <c r="X922" s="219"/>
      <c r="Y922" s="219"/>
      <c r="Z922" s="219"/>
      <c r="AA922" s="219"/>
      <c r="AB922" s="219"/>
      <c r="AC922" s="219"/>
      <c r="AD922" s="219"/>
      <c r="AE922" s="219"/>
    </row>
    <row r="923" ht="29.25" customHeight="1">
      <c r="A923" s="219"/>
      <c r="B923" s="140"/>
      <c r="C923" s="140"/>
      <c r="D923" s="140"/>
      <c r="E923" s="754"/>
      <c r="G923" s="826"/>
      <c r="K923" s="219"/>
      <c r="L923" s="219"/>
      <c r="M923" s="219"/>
      <c r="N923" s="219"/>
      <c r="O923" s="219"/>
      <c r="P923" s="219"/>
      <c r="Q923" s="219"/>
      <c r="R923" s="219"/>
      <c r="S923" s="219"/>
      <c r="T923" s="219"/>
      <c r="U923" s="219"/>
      <c r="V923" s="219"/>
      <c r="W923" s="219"/>
      <c r="X923" s="219"/>
      <c r="Y923" s="219"/>
      <c r="Z923" s="219"/>
      <c r="AA923" s="219"/>
      <c r="AB923" s="219"/>
      <c r="AC923" s="219"/>
      <c r="AD923" s="219"/>
      <c r="AE923" s="219"/>
    </row>
    <row r="924" ht="29.25" customHeight="1">
      <c r="A924" s="219"/>
      <c r="B924" s="140"/>
      <c r="C924" s="140"/>
      <c r="D924" s="140"/>
      <c r="E924" s="754"/>
      <c r="G924" s="826"/>
      <c r="K924" s="219"/>
      <c r="L924" s="219"/>
      <c r="M924" s="219"/>
      <c r="N924" s="219"/>
      <c r="O924" s="219"/>
      <c r="P924" s="219"/>
      <c r="Q924" s="219"/>
      <c r="R924" s="219"/>
      <c r="S924" s="219"/>
      <c r="T924" s="219"/>
      <c r="U924" s="219"/>
      <c r="V924" s="219"/>
      <c r="W924" s="219"/>
      <c r="X924" s="219"/>
      <c r="Y924" s="219"/>
      <c r="Z924" s="219"/>
      <c r="AA924" s="219"/>
      <c r="AB924" s="219"/>
      <c r="AC924" s="219"/>
      <c r="AD924" s="219"/>
      <c r="AE924" s="219"/>
    </row>
    <row r="925" ht="29.25" customHeight="1">
      <c r="A925" s="219"/>
      <c r="B925" s="140"/>
      <c r="C925" s="140"/>
      <c r="D925" s="140"/>
      <c r="E925" s="754"/>
      <c r="G925" s="826"/>
      <c r="K925" s="219"/>
      <c r="L925" s="219"/>
      <c r="M925" s="219"/>
      <c r="N925" s="219"/>
      <c r="O925" s="219"/>
      <c r="P925" s="219"/>
      <c r="Q925" s="219"/>
      <c r="R925" s="219"/>
      <c r="S925" s="219"/>
      <c r="T925" s="219"/>
      <c r="U925" s="219"/>
      <c r="V925" s="219"/>
      <c r="W925" s="219"/>
      <c r="X925" s="219"/>
      <c r="Y925" s="219"/>
      <c r="Z925" s="219"/>
      <c r="AA925" s="219"/>
      <c r="AB925" s="219"/>
      <c r="AC925" s="219"/>
      <c r="AD925" s="219"/>
      <c r="AE925" s="219"/>
    </row>
    <row r="926" ht="29.25" customHeight="1">
      <c r="A926" s="219"/>
      <c r="B926" s="140"/>
      <c r="C926" s="140"/>
      <c r="D926" s="140"/>
      <c r="E926" s="754"/>
      <c r="G926" s="826"/>
      <c r="K926" s="219"/>
      <c r="L926" s="219"/>
      <c r="M926" s="219"/>
      <c r="N926" s="219"/>
      <c r="O926" s="219"/>
      <c r="P926" s="219"/>
      <c r="Q926" s="219"/>
      <c r="R926" s="219"/>
      <c r="S926" s="219"/>
      <c r="T926" s="219"/>
      <c r="U926" s="219"/>
      <c r="V926" s="219"/>
      <c r="W926" s="219"/>
      <c r="X926" s="219"/>
      <c r="Y926" s="219"/>
      <c r="Z926" s="219"/>
      <c r="AA926" s="219"/>
      <c r="AB926" s="219"/>
      <c r="AC926" s="219"/>
      <c r="AD926" s="219"/>
      <c r="AE926" s="219"/>
    </row>
    <row r="927" ht="29.25" customHeight="1">
      <c r="A927" s="219"/>
      <c r="B927" s="140"/>
      <c r="C927" s="140"/>
      <c r="D927" s="140"/>
      <c r="E927" s="754"/>
      <c r="G927" s="826"/>
      <c r="K927" s="219"/>
      <c r="L927" s="219"/>
      <c r="M927" s="219"/>
      <c r="N927" s="219"/>
      <c r="O927" s="219"/>
      <c r="P927" s="219"/>
      <c r="Q927" s="219"/>
      <c r="R927" s="219"/>
      <c r="S927" s="219"/>
      <c r="T927" s="219"/>
      <c r="U927" s="219"/>
      <c r="V927" s="219"/>
      <c r="W927" s="219"/>
      <c r="X927" s="219"/>
      <c r="Y927" s="219"/>
      <c r="Z927" s="219"/>
      <c r="AA927" s="219"/>
      <c r="AB927" s="219"/>
      <c r="AC927" s="219"/>
      <c r="AD927" s="219"/>
      <c r="AE927" s="219"/>
    </row>
    <row r="928" ht="29.25" customHeight="1">
      <c r="A928" s="219"/>
      <c r="B928" s="140"/>
      <c r="C928" s="140"/>
      <c r="D928" s="140"/>
      <c r="E928" s="754"/>
      <c r="G928" s="826"/>
      <c r="K928" s="219"/>
      <c r="L928" s="219"/>
      <c r="M928" s="219"/>
      <c r="N928" s="219"/>
      <c r="O928" s="219"/>
      <c r="P928" s="219"/>
      <c r="Q928" s="219"/>
      <c r="R928" s="219"/>
      <c r="S928" s="219"/>
      <c r="T928" s="219"/>
      <c r="U928" s="219"/>
      <c r="V928" s="219"/>
      <c r="W928" s="219"/>
      <c r="X928" s="219"/>
      <c r="Y928" s="219"/>
      <c r="Z928" s="219"/>
      <c r="AA928" s="219"/>
      <c r="AB928" s="219"/>
      <c r="AC928" s="219"/>
      <c r="AD928" s="219"/>
      <c r="AE928" s="219"/>
    </row>
    <row r="929" ht="29.25" customHeight="1">
      <c r="A929" s="219"/>
      <c r="B929" s="140"/>
      <c r="C929" s="140"/>
      <c r="D929" s="140"/>
      <c r="E929" s="754"/>
      <c r="G929" s="826"/>
      <c r="K929" s="219"/>
      <c r="L929" s="219"/>
      <c r="M929" s="219"/>
      <c r="N929" s="219"/>
      <c r="O929" s="219"/>
      <c r="P929" s="219"/>
      <c r="Q929" s="219"/>
      <c r="R929" s="219"/>
      <c r="S929" s="219"/>
      <c r="T929" s="219"/>
      <c r="U929" s="219"/>
      <c r="V929" s="219"/>
      <c r="W929" s="219"/>
      <c r="X929" s="219"/>
      <c r="Y929" s="219"/>
      <c r="Z929" s="219"/>
      <c r="AA929" s="219"/>
      <c r="AB929" s="219"/>
      <c r="AC929" s="219"/>
      <c r="AD929" s="219"/>
      <c r="AE929" s="219"/>
    </row>
    <row r="930" ht="29.25" customHeight="1">
      <c r="A930" s="219"/>
      <c r="B930" s="140"/>
      <c r="C930" s="140"/>
      <c r="D930" s="140"/>
      <c r="E930" s="754"/>
      <c r="G930" s="826"/>
      <c r="K930" s="219"/>
      <c r="L930" s="219"/>
      <c r="M930" s="219"/>
      <c r="N930" s="219"/>
      <c r="O930" s="219"/>
      <c r="P930" s="219"/>
      <c r="Q930" s="219"/>
      <c r="R930" s="219"/>
      <c r="S930" s="219"/>
      <c r="T930" s="219"/>
      <c r="U930" s="219"/>
      <c r="V930" s="219"/>
      <c r="W930" s="219"/>
      <c r="X930" s="219"/>
      <c r="Y930" s="219"/>
      <c r="Z930" s="219"/>
      <c r="AA930" s="219"/>
      <c r="AB930" s="219"/>
      <c r="AC930" s="219"/>
      <c r="AD930" s="219"/>
      <c r="AE930" s="219"/>
    </row>
    <row r="931" ht="29.25" customHeight="1">
      <c r="A931" s="219"/>
      <c r="B931" s="140"/>
      <c r="C931" s="140"/>
      <c r="D931" s="140"/>
      <c r="E931" s="754"/>
      <c r="G931" s="826"/>
      <c r="K931" s="219"/>
      <c r="L931" s="219"/>
      <c r="M931" s="219"/>
      <c r="N931" s="219"/>
      <c r="O931" s="219"/>
      <c r="P931" s="219"/>
      <c r="Q931" s="219"/>
      <c r="R931" s="219"/>
      <c r="S931" s="219"/>
      <c r="T931" s="219"/>
      <c r="U931" s="219"/>
      <c r="V931" s="219"/>
      <c r="W931" s="219"/>
      <c r="X931" s="219"/>
      <c r="Y931" s="219"/>
      <c r="Z931" s="219"/>
      <c r="AA931" s="219"/>
      <c r="AB931" s="219"/>
      <c r="AC931" s="219"/>
      <c r="AD931" s="219"/>
      <c r="AE931" s="219"/>
    </row>
    <row r="932" ht="29.25" customHeight="1">
      <c r="A932" s="219"/>
      <c r="B932" s="140"/>
      <c r="C932" s="140"/>
      <c r="D932" s="140"/>
      <c r="E932" s="754"/>
      <c r="G932" s="826"/>
      <c r="K932" s="219"/>
      <c r="L932" s="219"/>
      <c r="M932" s="219"/>
      <c r="N932" s="219"/>
      <c r="O932" s="219"/>
      <c r="P932" s="219"/>
      <c r="Q932" s="219"/>
      <c r="R932" s="219"/>
      <c r="S932" s="219"/>
      <c r="T932" s="219"/>
      <c r="U932" s="219"/>
      <c r="V932" s="219"/>
      <c r="W932" s="219"/>
      <c r="X932" s="219"/>
      <c r="Y932" s="219"/>
      <c r="Z932" s="219"/>
      <c r="AA932" s="219"/>
      <c r="AB932" s="219"/>
      <c r="AC932" s="219"/>
      <c r="AD932" s="219"/>
      <c r="AE932" s="219"/>
    </row>
    <row r="933" ht="29.25" customHeight="1">
      <c r="A933" s="219"/>
      <c r="B933" s="140"/>
      <c r="C933" s="140"/>
      <c r="D933" s="140"/>
      <c r="E933" s="754"/>
      <c r="G933" s="826"/>
      <c r="K933" s="219"/>
      <c r="L933" s="219"/>
      <c r="M933" s="219"/>
      <c r="N933" s="219"/>
      <c r="O933" s="219"/>
      <c r="P933" s="219"/>
      <c r="Q933" s="219"/>
      <c r="R933" s="219"/>
      <c r="S933" s="219"/>
      <c r="T933" s="219"/>
      <c r="U933" s="219"/>
      <c r="V933" s="219"/>
      <c r="W933" s="219"/>
      <c r="X933" s="219"/>
      <c r="Y933" s="219"/>
      <c r="Z933" s="219"/>
      <c r="AA933" s="219"/>
      <c r="AB933" s="219"/>
      <c r="AC933" s="219"/>
      <c r="AD933" s="219"/>
      <c r="AE933" s="219"/>
    </row>
    <row r="934" ht="29.25" customHeight="1">
      <c r="A934" s="219"/>
      <c r="B934" s="140"/>
      <c r="C934" s="140"/>
      <c r="D934" s="140"/>
      <c r="E934" s="754"/>
      <c r="G934" s="826"/>
      <c r="K934" s="219"/>
      <c r="L934" s="219"/>
      <c r="M934" s="219"/>
      <c r="N934" s="219"/>
      <c r="O934" s="219"/>
      <c r="P934" s="219"/>
      <c r="Q934" s="219"/>
      <c r="R934" s="219"/>
      <c r="S934" s="219"/>
      <c r="T934" s="219"/>
      <c r="U934" s="219"/>
      <c r="V934" s="219"/>
      <c r="W934" s="219"/>
      <c r="X934" s="219"/>
      <c r="Y934" s="219"/>
      <c r="Z934" s="219"/>
      <c r="AA934" s="219"/>
      <c r="AB934" s="219"/>
      <c r="AC934" s="219"/>
      <c r="AD934" s="219"/>
      <c r="AE934" s="219"/>
    </row>
    <row r="935" ht="29.25" customHeight="1">
      <c r="A935" s="219"/>
      <c r="B935" s="140"/>
      <c r="C935" s="140"/>
      <c r="D935" s="140"/>
      <c r="E935" s="754"/>
      <c r="G935" s="826"/>
      <c r="K935" s="219"/>
      <c r="L935" s="219"/>
      <c r="M935" s="219"/>
      <c r="N935" s="219"/>
      <c r="O935" s="219"/>
      <c r="P935" s="219"/>
      <c r="Q935" s="219"/>
      <c r="R935" s="219"/>
      <c r="S935" s="219"/>
      <c r="T935" s="219"/>
      <c r="U935" s="219"/>
      <c r="V935" s="219"/>
      <c r="W935" s="219"/>
      <c r="X935" s="219"/>
      <c r="Y935" s="219"/>
      <c r="Z935" s="219"/>
      <c r="AA935" s="219"/>
      <c r="AB935" s="219"/>
      <c r="AC935" s="219"/>
      <c r="AD935" s="219"/>
      <c r="AE935" s="219"/>
    </row>
    <row r="936" ht="29.25" customHeight="1">
      <c r="A936" s="219"/>
      <c r="B936" s="140"/>
      <c r="C936" s="140"/>
      <c r="D936" s="140"/>
      <c r="E936" s="754"/>
      <c r="G936" s="826"/>
      <c r="K936" s="219"/>
      <c r="L936" s="219"/>
      <c r="M936" s="219"/>
      <c r="N936" s="219"/>
      <c r="O936" s="219"/>
      <c r="P936" s="219"/>
      <c r="Q936" s="219"/>
      <c r="R936" s="219"/>
      <c r="S936" s="219"/>
      <c r="T936" s="219"/>
      <c r="U936" s="219"/>
      <c r="V936" s="219"/>
      <c r="W936" s="219"/>
      <c r="X936" s="219"/>
      <c r="Y936" s="219"/>
      <c r="Z936" s="219"/>
      <c r="AA936" s="219"/>
      <c r="AB936" s="219"/>
      <c r="AC936" s="219"/>
      <c r="AD936" s="219"/>
      <c r="AE936" s="219"/>
    </row>
    <row r="937" ht="29.25" customHeight="1">
      <c r="A937" s="219"/>
      <c r="B937" s="140"/>
      <c r="C937" s="140"/>
      <c r="D937" s="140"/>
      <c r="E937" s="754"/>
      <c r="G937" s="826"/>
      <c r="K937" s="219"/>
      <c r="L937" s="219"/>
      <c r="M937" s="219"/>
      <c r="N937" s="219"/>
      <c r="O937" s="219"/>
      <c r="P937" s="219"/>
      <c r="Q937" s="219"/>
      <c r="R937" s="219"/>
      <c r="S937" s="219"/>
      <c r="T937" s="219"/>
      <c r="U937" s="219"/>
      <c r="V937" s="219"/>
      <c r="W937" s="219"/>
      <c r="X937" s="219"/>
      <c r="Y937" s="219"/>
      <c r="Z937" s="219"/>
      <c r="AA937" s="219"/>
      <c r="AB937" s="219"/>
      <c r="AC937" s="219"/>
      <c r="AD937" s="219"/>
      <c r="AE937" s="219"/>
    </row>
    <row r="938" ht="29.25" customHeight="1">
      <c r="A938" s="219"/>
      <c r="B938" s="140"/>
      <c r="C938" s="140"/>
      <c r="D938" s="140"/>
      <c r="E938" s="754"/>
      <c r="G938" s="826"/>
      <c r="K938" s="219"/>
      <c r="L938" s="219"/>
      <c r="M938" s="219"/>
      <c r="N938" s="219"/>
      <c r="O938" s="219"/>
      <c r="P938" s="219"/>
      <c r="Q938" s="219"/>
      <c r="R938" s="219"/>
      <c r="S938" s="219"/>
      <c r="T938" s="219"/>
      <c r="U938" s="219"/>
      <c r="V938" s="219"/>
      <c r="W938" s="219"/>
      <c r="X938" s="219"/>
      <c r="Y938" s="219"/>
      <c r="Z938" s="219"/>
      <c r="AA938" s="219"/>
      <c r="AB938" s="219"/>
      <c r="AC938" s="219"/>
      <c r="AD938" s="219"/>
      <c r="AE938" s="219"/>
    </row>
    <row r="939" ht="29.25" customHeight="1">
      <c r="A939" s="219"/>
      <c r="B939" s="140"/>
      <c r="C939" s="140"/>
      <c r="D939" s="140"/>
      <c r="E939" s="754"/>
      <c r="G939" s="826"/>
      <c r="K939" s="219"/>
      <c r="L939" s="219"/>
      <c r="M939" s="219"/>
      <c r="N939" s="219"/>
      <c r="O939" s="219"/>
      <c r="P939" s="219"/>
      <c r="Q939" s="219"/>
      <c r="R939" s="219"/>
      <c r="S939" s="219"/>
      <c r="T939" s="219"/>
      <c r="U939" s="219"/>
      <c r="V939" s="219"/>
      <c r="W939" s="219"/>
      <c r="X939" s="219"/>
      <c r="Y939" s="219"/>
      <c r="Z939" s="219"/>
      <c r="AA939" s="219"/>
      <c r="AB939" s="219"/>
      <c r="AC939" s="219"/>
      <c r="AD939" s="219"/>
      <c r="AE939" s="219"/>
    </row>
    <row r="940" ht="29.25" customHeight="1">
      <c r="A940" s="219"/>
      <c r="B940" s="140"/>
      <c r="C940" s="140"/>
      <c r="D940" s="140"/>
      <c r="E940" s="754"/>
      <c r="G940" s="826"/>
      <c r="K940" s="219"/>
      <c r="L940" s="219"/>
      <c r="M940" s="219"/>
      <c r="N940" s="219"/>
      <c r="O940" s="219"/>
      <c r="P940" s="219"/>
      <c r="Q940" s="219"/>
      <c r="R940" s="219"/>
      <c r="S940" s="219"/>
      <c r="T940" s="219"/>
      <c r="U940" s="219"/>
      <c r="V940" s="219"/>
      <c r="W940" s="219"/>
      <c r="X940" s="219"/>
      <c r="Y940" s="219"/>
      <c r="Z940" s="219"/>
      <c r="AA940" s="219"/>
      <c r="AB940" s="219"/>
      <c r="AC940" s="219"/>
      <c r="AD940" s="219"/>
      <c r="AE940" s="219"/>
    </row>
    <row r="941" ht="29.25" customHeight="1">
      <c r="A941" s="219"/>
      <c r="B941" s="140"/>
      <c r="C941" s="140"/>
      <c r="D941" s="140"/>
      <c r="E941" s="754"/>
      <c r="G941" s="826"/>
      <c r="K941" s="219"/>
      <c r="L941" s="219"/>
      <c r="M941" s="219"/>
      <c r="N941" s="219"/>
      <c r="O941" s="219"/>
      <c r="P941" s="219"/>
      <c r="Q941" s="219"/>
      <c r="R941" s="219"/>
      <c r="S941" s="219"/>
      <c r="T941" s="219"/>
      <c r="U941" s="219"/>
      <c r="V941" s="219"/>
      <c r="W941" s="219"/>
      <c r="X941" s="219"/>
      <c r="Y941" s="219"/>
      <c r="Z941" s="219"/>
      <c r="AA941" s="219"/>
      <c r="AB941" s="219"/>
      <c r="AC941" s="219"/>
      <c r="AD941" s="219"/>
      <c r="AE941" s="219"/>
    </row>
    <row r="942" ht="29.25" customHeight="1">
      <c r="A942" s="219"/>
      <c r="B942" s="140"/>
      <c r="C942" s="140"/>
      <c r="D942" s="140"/>
      <c r="E942" s="754"/>
      <c r="G942" s="826"/>
      <c r="K942" s="219"/>
      <c r="L942" s="219"/>
      <c r="M942" s="219"/>
      <c r="N942" s="219"/>
      <c r="O942" s="219"/>
      <c r="P942" s="219"/>
      <c r="Q942" s="219"/>
      <c r="R942" s="219"/>
      <c r="S942" s="219"/>
      <c r="T942" s="219"/>
      <c r="U942" s="219"/>
      <c r="V942" s="219"/>
      <c r="W942" s="219"/>
      <c r="X942" s="219"/>
      <c r="Y942" s="219"/>
      <c r="Z942" s="219"/>
      <c r="AA942" s="219"/>
      <c r="AB942" s="219"/>
      <c r="AC942" s="219"/>
      <c r="AD942" s="219"/>
      <c r="AE942" s="219"/>
    </row>
    <row r="943" ht="29.25" customHeight="1">
      <c r="A943" s="219"/>
      <c r="B943" s="140"/>
      <c r="C943" s="140"/>
      <c r="D943" s="140"/>
      <c r="E943" s="754"/>
      <c r="G943" s="826"/>
      <c r="K943" s="219"/>
      <c r="L943" s="219"/>
      <c r="M943" s="219"/>
      <c r="N943" s="219"/>
      <c r="O943" s="219"/>
      <c r="P943" s="219"/>
      <c r="Q943" s="219"/>
      <c r="R943" s="219"/>
      <c r="S943" s="219"/>
      <c r="T943" s="219"/>
      <c r="U943" s="219"/>
      <c r="V943" s="219"/>
      <c r="W943" s="219"/>
      <c r="X943" s="219"/>
      <c r="Y943" s="219"/>
      <c r="Z943" s="219"/>
      <c r="AA943" s="219"/>
      <c r="AB943" s="219"/>
      <c r="AC943" s="219"/>
      <c r="AD943" s="219"/>
      <c r="AE943" s="219"/>
    </row>
    <row r="944" ht="29.25" customHeight="1">
      <c r="A944" s="219"/>
      <c r="B944" s="140"/>
      <c r="C944" s="140"/>
      <c r="D944" s="140"/>
      <c r="E944" s="754"/>
      <c r="G944" s="826"/>
      <c r="K944" s="219"/>
      <c r="L944" s="219"/>
      <c r="M944" s="219"/>
      <c r="N944" s="219"/>
      <c r="O944" s="219"/>
      <c r="P944" s="219"/>
      <c r="Q944" s="219"/>
      <c r="R944" s="219"/>
      <c r="S944" s="219"/>
      <c r="T944" s="219"/>
      <c r="U944" s="219"/>
      <c r="V944" s="219"/>
      <c r="W944" s="219"/>
      <c r="X944" s="219"/>
      <c r="Y944" s="219"/>
      <c r="Z944" s="219"/>
      <c r="AA944" s="219"/>
      <c r="AB944" s="219"/>
      <c r="AC944" s="219"/>
      <c r="AD944" s="219"/>
      <c r="AE944" s="219"/>
    </row>
    <row r="945" ht="29.25" customHeight="1">
      <c r="A945" s="219"/>
      <c r="B945" s="140"/>
      <c r="C945" s="140"/>
      <c r="D945" s="140"/>
      <c r="E945" s="754"/>
      <c r="G945" s="826"/>
      <c r="K945" s="219"/>
      <c r="L945" s="219"/>
      <c r="M945" s="219"/>
      <c r="N945" s="219"/>
      <c r="O945" s="219"/>
      <c r="P945" s="219"/>
      <c r="Q945" s="219"/>
      <c r="R945" s="219"/>
      <c r="S945" s="219"/>
      <c r="T945" s="219"/>
      <c r="U945" s="219"/>
      <c r="V945" s="219"/>
      <c r="W945" s="219"/>
      <c r="X945" s="219"/>
      <c r="Y945" s="219"/>
      <c r="Z945" s="219"/>
      <c r="AA945" s="219"/>
      <c r="AB945" s="219"/>
      <c r="AC945" s="219"/>
      <c r="AD945" s="219"/>
      <c r="AE945" s="219"/>
    </row>
    <row r="946" ht="29.25" customHeight="1">
      <c r="A946" s="219"/>
      <c r="B946" s="140"/>
      <c r="C946" s="140"/>
      <c r="D946" s="140"/>
      <c r="E946" s="754"/>
      <c r="G946" s="826"/>
      <c r="K946" s="219"/>
      <c r="L946" s="219"/>
      <c r="M946" s="219"/>
      <c r="N946" s="219"/>
      <c r="O946" s="219"/>
      <c r="P946" s="219"/>
      <c r="Q946" s="219"/>
      <c r="R946" s="219"/>
      <c r="S946" s="219"/>
      <c r="T946" s="219"/>
      <c r="U946" s="219"/>
      <c r="V946" s="219"/>
      <c r="W946" s="219"/>
      <c r="X946" s="219"/>
      <c r="Y946" s="219"/>
      <c r="Z946" s="219"/>
      <c r="AA946" s="219"/>
      <c r="AB946" s="219"/>
      <c r="AC946" s="219"/>
      <c r="AD946" s="219"/>
      <c r="AE946" s="219"/>
    </row>
    <row r="947" ht="29.25" customHeight="1">
      <c r="A947" s="219"/>
      <c r="B947" s="140"/>
      <c r="C947" s="140"/>
      <c r="D947" s="140"/>
      <c r="E947" s="754"/>
      <c r="G947" s="826"/>
      <c r="K947" s="219"/>
      <c r="L947" s="219"/>
      <c r="M947" s="219"/>
      <c r="N947" s="219"/>
      <c r="O947" s="219"/>
      <c r="P947" s="219"/>
      <c r="Q947" s="219"/>
      <c r="R947" s="219"/>
      <c r="S947" s="219"/>
      <c r="T947" s="219"/>
      <c r="U947" s="219"/>
      <c r="V947" s="219"/>
      <c r="W947" s="219"/>
      <c r="X947" s="219"/>
      <c r="Y947" s="219"/>
      <c r="Z947" s="219"/>
      <c r="AA947" s="219"/>
      <c r="AB947" s="219"/>
      <c r="AC947" s="219"/>
      <c r="AD947" s="219"/>
      <c r="AE947" s="219"/>
    </row>
    <row r="948" ht="29.25" customHeight="1">
      <c r="A948" s="219"/>
      <c r="B948" s="140"/>
      <c r="C948" s="140"/>
      <c r="D948" s="140"/>
      <c r="E948" s="754"/>
      <c r="G948" s="826"/>
      <c r="K948" s="219"/>
      <c r="L948" s="219"/>
      <c r="M948" s="219"/>
      <c r="N948" s="219"/>
      <c r="O948" s="219"/>
      <c r="P948" s="219"/>
      <c r="Q948" s="219"/>
      <c r="R948" s="219"/>
      <c r="S948" s="219"/>
      <c r="T948" s="219"/>
      <c r="U948" s="219"/>
      <c r="V948" s="219"/>
      <c r="W948" s="219"/>
      <c r="X948" s="219"/>
      <c r="Y948" s="219"/>
      <c r="Z948" s="219"/>
      <c r="AA948" s="219"/>
      <c r="AB948" s="219"/>
      <c r="AC948" s="219"/>
      <c r="AD948" s="219"/>
      <c r="AE948" s="219"/>
    </row>
    <row r="949" ht="29.25" customHeight="1">
      <c r="A949" s="219"/>
      <c r="B949" s="140"/>
      <c r="C949" s="140"/>
      <c r="D949" s="140"/>
      <c r="E949" s="754"/>
      <c r="G949" s="826"/>
      <c r="K949" s="219"/>
      <c r="L949" s="219"/>
      <c r="M949" s="219"/>
      <c r="N949" s="219"/>
      <c r="O949" s="219"/>
      <c r="P949" s="219"/>
      <c r="Q949" s="219"/>
      <c r="R949" s="219"/>
      <c r="S949" s="219"/>
      <c r="T949" s="219"/>
      <c r="U949" s="219"/>
      <c r="V949" s="219"/>
      <c r="W949" s="219"/>
      <c r="X949" s="219"/>
      <c r="Y949" s="219"/>
      <c r="Z949" s="219"/>
      <c r="AA949" s="219"/>
      <c r="AB949" s="219"/>
      <c r="AC949" s="219"/>
      <c r="AD949" s="219"/>
      <c r="AE949" s="219"/>
    </row>
    <row r="950" ht="29.25" customHeight="1">
      <c r="A950" s="219"/>
      <c r="B950" s="140"/>
      <c r="C950" s="140"/>
      <c r="D950" s="140"/>
      <c r="E950" s="754"/>
      <c r="G950" s="826"/>
      <c r="K950" s="219"/>
      <c r="L950" s="219"/>
      <c r="M950" s="219"/>
      <c r="N950" s="219"/>
      <c r="O950" s="219"/>
      <c r="P950" s="219"/>
      <c r="Q950" s="219"/>
      <c r="R950" s="219"/>
      <c r="S950" s="219"/>
      <c r="T950" s="219"/>
      <c r="U950" s="219"/>
      <c r="V950" s="219"/>
      <c r="W950" s="219"/>
      <c r="X950" s="219"/>
      <c r="Y950" s="219"/>
      <c r="Z950" s="219"/>
      <c r="AA950" s="219"/>
      <c r="AB950" s="219"/>
      <c r="AC950" s="219"/>
      <c r="AD950" s="219"/>
      <c r="AE950" s="219"/>
    </row>
    <row r="951" ht="29.25" customHeight="1">
      <c r="A951" s="219"/>
      <c r="B951" s="140"/>
      <c r="C951" s="140"/>
      <c r="D951" s="140"/>
      <c r="E951" s="754"/>
      <c r="G951" s="826"/>
      <c r="K951" s="219"/>
      <c r="L951" s="219"/>
      <c r="M951" s="219"/>
      <c r="N951" s="219"/>
      <c r="O951" s="219"/>
      <c r="P951" s="219"/>
      <c r="Q951" s="219"/>
      <c r="R951" s="219"/>
      <c r="S951" s="219"/>
      <c r="T951" s="219"/>
      <c r="U951" s="219"/>
      <c r="V951" s="219"/>
      <c r="W951" s="219"/>
      <c r="X951" s="219"/>
      <c r="Y951" s="219"/>
      <c r="Z951" s="219"/>
      <c r="AA951" s="219"/>
      <c r="AB951" s="219"/>
      <c r="AC951" s="219"/>
      <c r="AD951" s="219"/>
      <c r="AE951" s="219"/>
    </row>
    <row r="952" ht="29.25" customHeight="1">
      <c r="A952" s="219"/>
      <c r="B952" s="140"/>
      <c r="C952" s="140"/>
      <c r="D952" s="140"/>
      <c r="E952" s="754"/>
      <c r="G952" s="826"/>
      <c r="K952" s="219"/>
      <c r="L952" s="219"/>
      <c r="M952" s="219"/>
      <c r="N952" s="219"/>
      <c r="O952" s="219"/>
      <c r="P952" s="219"/>
      <c r="Q952" s="219"/>
      <c r="R952" s="219"/>
      <c r="S952" s="219"/>
      <c r="T952" s="219"/>
      <c r="U952" s="219"/>
      <c r="V952" s="219"/>
      <c r="W952" s="219"/>
      <c r="X952" s="219"/>
      <c r="Y952" s="219"/>
      <c r="Z952" s="219"/>
      <c r="AA952" s="219"/>
      <c r="AB952" s="219"/>
      <c r="AC952" s="219"/>
      <c r="AD952" s="219"/>
      <c r="AE952" s="219"/>
    </row>
    <row r="953" ht="29.25" customHeight="1">
      <c r="A953" s="219"/>
      <c r="B953" s="140"/>
      <c r="C953" s="140"/>
      <c r="D953" s="140"/>
      <c r="E953" s="754"/>
      <c r="G953" s="826"/>
      <c r="K953" s="219"/>
      <c r="L953" s="219"/>
      <c r="M953" s="219"/>
      <c r="N953" s="219"/>
      <c r="O953" s="219"/>
      <c r="P953" s="219"/>
      <c r="Q953" s="219"/>
      <c r="R953" s="219"/>
      <c r="S953" s="219"/>
      <c r="T953" s="219"/>
      <c r="U953" s="219"/>
      <c r="V953" s="219"/>
      <c r="W953" s="219"/>
      <c r="X953" s="219"/>
      <c r="Y953" s="219"/>
      <c r="Z953" s="219"/>
      <c r="AA953" s="219"/>
      <c r="AB953" s="219"/>
      <c r="AC953" s="219"/>
      <c r="AD953" s="219"/>
      <c r="AE953" s="219"/>
    </row>
    <row r="954" ht="29.25" customHeight="1">
      <c r="A954" s="219"/>
      <c r="B954" s="140"/>
      <c r="C954" s="140"/>
      <c r="D954" s="140"/>
      <c r="E954" s="754"/>
      <c r="G954" s="826"/>
      <c r="K954" s="219"/>
      <c r="L954" s="219"/>
      <c r="M954" s="219"/>
      <c r="N954" s="219"/>
      <c r="O954" s="219"/>
      <c r="P954" s="219"/>
      <c r="Q954" s="219"/>
      <c r="R954" s="219"/>
      <c r="S954" s="219"/>
      <c r="T954" s="219"/>
      <c r="U954" s="219"/>
      <c r="V954" s="219"/>
      <c r="W954" s="219"/>
      <c r="X954" s="219"/>
      <c r="Y954" s="219"/>
      <c r="Z954" s="219"/>
      <c r="AA954" s="219"/>
      <c r="AB954" s="219"/>
      <c r="AC954" s="219"/>
      <c r="AD954" s="219"/>
      <c r="AE954" s="219"/>
    </row>
    <row r="955" ht="29.25" customHeight="1">
      <c r="A955" s="219"/>
      <c r="B955" s="140"/>
      <c r="C955" s="140"/>
      <c r="D955" s="140"/>
      <c r="E955" s="754"/>
      <c r="G955" s="826"/>
      <c r="K955" s="219"/>
      <c r="L955" s="219"/>
      <c r="M955" s="219"/>
      <c r="N955" s="219"/>
      <c r="O955" s="219"/>
      <c r="P955" s="219"/>
      <c r="Q955" s="219"/>
      <c r="R955" s="219"/>
      <c r="S955" s="219"/>
      <c r="T955" s="219"/>
      <c r="U955" s="219"/>
      <c r="V955" s="219"/>
      <c r="W955" s="219"/>
      <c r="X955" s="219"/>
      <c r="Y955" s="219"/>
      <c r="Z955" s="219"/>
      <c r="AA955" s="219"/>
      <c r="AB955" s="219"/>
      <c r="AC955" s="219"/>
      <c r="AD955" s="219"/>
      <c r="AE955" s="219"/>
    </row>
    <row r="956" ht="29.25" customHeight="1">
      <c r="A956" s="219"/>
      <c r="B956" s="140"/>
      <c r="C956" s="140"/>
      <c r="D956" s="140"/>
      <c r="E956" s="754"/>
      <c r="G956" s="826"/>
      <c r="K956" s="219"/>
      <c r="L956" s="219"/>
      <c r="M956" s="219"/>
      <c r="N956" s="219"/>
      <c r="O956" s="219"/>
      <c r="P956" s="219"/>
      <c r="Q956" s="219"/>
      <c r="R956" s="219"/>
      <c r="S956" s="219"/>
      <c r="T956" s="219"/>
      <c r="U956" s="219"/>
      <c r="V956" s="219"/>
      <c r="W956" s="219"/>
      <c r="X956" s="219"/>
      <c r="Y956" s="219"/>
      <c r="Z956" s="219"/>
      <c r="AA956" s="219"/>
      <c r="AB956" s="219"/>
      <c r="AC956" s="219"/>
      <c r="AD956" s="219"/>
      <c r="AE956" s="219"/>
    </row>
    <row r="957" ht="29.25" customHeight="1">
      <c r="A957" s="219"/>
      <c r="B957" s="140"/>
      <c r="C957" s="140"/>
      <c r="D957" s="140"/>
      <c r="E957" s="754"/>
      <c r="G957" s="826"/>
      <c r="K957" s="219"/>
      <c r="L957" s="219"/>
      <c r="M957" s="219"/>
      <c r="N957" s="219"/>
      <c r="O957" s="219"/>
      <c r="P957" s="219"/>
      <c r="Q957" s="219"/>
      <c r="R957" s="219"/>
      <c r="S957" s="219"/>
      <c r="T957" s="219"/>
      <c r="U957" s="219"/>
      <c r="V957" s="219"/>
      <c r="W957" s="219"/>
      <c r="X957" s="219"/>
      <c r="Y957" s="219"/>
      <c r="Z957" s="219"/>
      <c r="AA957" s="219"/>
      <c r="AB957" s="219"/>
      <c r="AC957" s="219"/>
      <c r="AD957" s="219"/>
      <c r="AE957" s="219"/>
    </row>
    <row r="958" ht="29.25" customHeight="1">
      <c r="A958" s="219"/>
      <c r="B958" s="140"/>
      <c r="C958" s="140"/>
      <c r="D958" s="140"/>
      <c r="E958" s="754"/>
      <c r="G958" s="826"/>
      <c r="K958" s="219"/>
      <c r="L958" s="219"/>
      <c r="M958" s="219"/>
      <c r="N958" s="219"/>
      <c r="O958" s="219"/>
      <c r="P958" s="219"/>
      <c r="Q958" s="219"/>
      <c r="R958" s="219"/>
      <c r="S958" s="219"/>
      <c r="T958" s="219"/>
      <c r="U958" s="219"/>
      <c r="V958" s="219"/>
      <c r="W958" s="219"/>
      <c r="X958" s="219"/>
      <c r="Y958" s="219"/>
      <c r="Z958" s="219"/>
      <c r="AA958" s="219"/>
      <c r="AB958" s="219"/>
      <c r="AC958" s="219"/>
      <c r="AD958" s="219"/>
      <c r="AE958" s="219"/>
    </row>
    <row r="959" ht="29.25" customHeight="1">
      <c r="A959" s="219"/>
      <c r="B959" s="140"/>
      <c r="C959" s="140"/>
      <c r="D959" s="140"/>
      <c r="E959" s="754"/>
      <c r="G959" s="826"/>
      <c r="K959" s="219"/>
      <c r="L959" s="219"/>
      <c r="M959" s="219"/>
      <c r="N959" s="219"/>
      <c r="O959" s="219"/>
      <c r="P959" s="219"/>
      <c r="Q959" s="219"/>
      <c r="R959" s="219"/>
      <c r="S959" s="219"/>
      <c r="T959" s="219"/>
      <c r="U959" s="219"/>
      <c r="V959" s="219"/>
      <c r="W959" s="219"/>
      <c r="X959" s="219"/>
      <c r="Y959" s="219"/>
      <c r="Z959" s="219"/>
      <c r="AA959" s="219"/>
      <c r="AB959" s="219"/>
      <c r="AC959" s="219"/>
      <c r="AD959" s="219"/>
      <c r="AE959" s="219"/>
    </row>
    <row r="960" ht="29.25" customHeight="1">
      <c r="A960" s="219"/>
      <c r="B960" s="140"/>
      <c r="C960" s="140"/>
      <c r="D960" s="140"/>
      <c r="E960" s="754"/>
      <c r="G960" s="826"/>
      <c r="K960" s="219"/>
      <c r="L960" s="219"/>
      <c r="M960" s="219"/>
      <c r="N960" s="219"/>
      <c r="O960" s="219"/>
      <c r="P960" s="219"/>
      <c r="Q960" s="219"/>
      <c r="R960" s="219"/>
      <c r="S960" s="219"/>
      <c r="T960" s="219"/>
      <c r="U960" s="219"/>
      <c r="V960" s="219"/>
      <c r="W960" s="219"/>
      <c r="X960" s="219"/>
      <c r="Y960" s="219"/>
      <c r="Z960" s="219"/>
      <c r="AA960" s="219"/>
      <c r="AB960" s="219"/>
      <c r="AC960" s="219"/>
      <c r="AD960" s="219"/>
      <c r="AE960" s="219"/>
    </row>
    <row r="961" ht="29.25" customHeight="1">
      <c r="A961" s="219"/>
      <c r="B961" s="140"/>
      <c r="C961" s="140"/>
      <c r="D961" s="140"/>
      <c r="E961" s="754"/>
      <c r="G961" s="826"/>
      <c r="K961" s="219"/>
      <c r="L961" s="219"/>
      <c r="M961" s="219"/>
      <c r="N961" s="219"/>
      <c r="O961" s="219"/>
      <c r="P961" s="219"/>
      <c r="Q961" s="219"/>
      <c r="R961" s="219"/>
      <c r="S961" s="219"/>
      <c r="T961" s="219"/>
      <c r="U961" s="219"/>
      <c r="V961" s="219"/>
      <c r="W961" s="219"/>
      <c r="X961" s="219"/>
      <c r="Y961" s="219"/>
      <c r="Z961" s="219"/>
      <c r="AA961" s="219"/>
      <c r="AB961" s="219"/>
      <c r="AC961" s="219"/>
      <c r="AD961" s="219"/>
      <c r="AE961" s="219"/>
    </row>
    <row r="962" ht="29.25" customHeight="1">
      <c r="A962" s="219"/>
      <c r="B962" s="140"/>
      <c r="C962" s="140"/>
      <c r="D962" s="140"/>
      <c r="E962" s="754"/>
      <c r="G962" s="826"/>
      <c r="K962" s="219"/>
      <c r="L962" s="219"/>
      <c r="M962" s="219"/>
      <c r="N962" s="219"/>
      <c r="O962" s="219"/>
      <c r="P962" s="219"/>
      <c r="Q962" s="219"/>
      <c r="R962" s="219"/>
      <c r="S962" s="219"/>
      <c r="T962" s="219"/>
      <c r="U962" s="219"/>
      <c r="V962" s="219"/>
      <c r="W962" s="219"/>
      <c r="X962" s="219"/>
      <c r="Y962" s="219"/>
      <c r="Z962" s="219"/>
      <c r="AA962" s="219"/>
      <c r="AB962" s="219"/>
      <c r="AC962" s="219"/>
      <c r="AD962" s="219"/>
      <c r="AE962" s="219"/>
    </row>
    <row r="963" ht="29.25" customHeight="1">
      <c r="A963" s="219"/>
      <c r="B963" s="140"/>
      <c r="C963" s="140"/>
      <c r="D963" s="140"/>
      <c r="E963" s="754"/>
      <c r="G963" s="826"/>
      <c r="K963" s="219"/>
      <c r="L963" s="219"/>
      <c r="M963" s="219"/>
      <c r="N963" s="219"/>
      <c r="O963" s="219"/>
      <c r="P963" s="219"/>
      <c r="Q963" s="219"/>
      <c r="R963" s="219"/>
      <c r="S963" s="219"/>
      <c r="T963" s="219"/>
      <c r="U963" s="219"/>
      <c r="V963" s="219"/>
      <c r="W963" s="219"/>
      <c r="X963" s="219"/>
      <c r="Y963" s="219"/>
      <c r="Z963" s="219"/>
      <c r="AA963" s="219"/>
      <c r="AB963" s="219"/>
      <c r="AC963" s="219"/>
      <c r="AD963" s="219"/>
      <c r="AE963" s="219"/>
    </row>
    <row r="964" ht="29.25" customHeight="1">
      <c r="A964" s="219"/>
      <c r="B964" s="140"/>
      <c r="C964" s="140"/>
      <c r="D964" s="140"/>
      <c r="E964" s="754"/>
      <c r="G964" s="826"/>
      <c r="K964" s="219"/>
      <c r="L964" s="219"/>
      <c r="M964" s="219"/>
      <c r="N964" s="219"/>
      <c r="O964" s="219"/>
      <c r="P964" s="219"/>
      <c r="Q964" s="219"/>
      <c r="R964" s="219"/>
      <c r="S964" s="219"/>
      <c r="T964" s="219"/>
      <c r="U964" s="219"/>
      <c r="V964" s="219"/>
      <c r="W964" s="219"/>
      <c r="X964" s="219"/>
      <c r="Y964" s="219"/>
      <c r="Z964" s="219"/>
      <c r="AA964" s="219"/>
      <c r="AB964" s="219"/>
      <c r="AC964" s="219"/>
      <c r="AD964" s="219"/>
      <c r="AE964" s="219"/>
    </row>
    <row r="965" ht="29.25" customHeight="1">
      <c r="A965" s="219"/>
      <c r="B965" s="140"/>
      <c r="C965" s="140"/>
      <c r="D965" s="140"/>
      <c r="E965" s="754"/>
      <c r="G965" s="826"/>
      <c r="K965" s="219"/>
      <c r="L965" s="219"/>
      <c r="M965" s="219"/>
      <c r="N965" s="219"/>
      <c r="O965" s="219"/>
      <c r="P965" s="219"/>
      <c r="Q965" s="219"/>
      <c r="R965" s="219"/>
      <c r="S965" s="219"/>
      <c r="T965" s="219"/>
      <c r="U965" s="219"/>
      <c r="V965" s="219"/>
      <c r="W965" s="219"/>
      <c r="X965" s="219"/>
      <c r="Y965" s="219"/>
      <c r="Z965" s="219"/>
      <c r="AA965" s="219"/>
      <c r="AB965" s="219"/>
      <c r="AC965" s="219"/>
      <c r="AD965" s="219"/>
      <c r="AE965" s="219"/>
    </row>
    <row r="966" ht="29.25" customHeight="1">
      <c r="A966" s="219"/>
      <c r="B966" s="140"/>
      <c r="C966" s="140"/>
      <c r="D966" s="140"/>
      <c r="E966" s="754"/>
      <c r="G966" s="826"/>
      <c r="K966" s="219"/>
      <c r="L966" s="219"/>
      <c r="M966" s="219"/>
      <c r="N966" s="219"/>
      <c r="O966" s="219"/>
      <c r="P966" s="219"/>
      <c r="Q966" s="219"/>
      <c r="R966" s="219"/>
      <c r="S966" s="219"/>
      <c r="T966" s="219"/>
      <c r="U966" s="219"/>
      <c r="V966" s="219"/>
      <c r="W966" s="219"/>
      <c r="X966" s="219"/>
      <c r="Y966" s="219"/>
      <c r="Z966" s="219"/>
      <c r="AA966" s="219"/>
      <c r="AB966" s="219"/>
      <c r="AC966" s="219"/>
      <c r="AD966" s="219"/>
      <c r="AE966" s="219"/>
    </row>
    <row r="967" ht="29.25" customHeight="1">
      <c r="A967" s="219"/>
      <c r="B967" s="140"/>
      <c r="C967" s="140"/>
      <c r="D967" s="140"/>
      <c r="E967" s="754"/>
      <c r="G967" s="826"/>
      <c r="K967" s="219"/>
      <c r="L967" s="219"/>
      <c r="M967" s="219"/>
      <c r="N967" s="219"/>
      <c r="O967" s="219"/>
      <c r="P967" s="219"/>
      <c r="Q967" s="219"/>
      <c r="R967" s="219"/>
      <c r="S967" s="219"/>
      <c r="T967" s="219"/>
      <c r="U967" s="219"/>
      <c r="V967" s="219"/>
      <c r="W967" s="219"/>
      <c r="X967" s="219"/>
      <c r="Y967" s="219"/>
      <c r="Z967" s="219"/>
      <c r="AA967" s="219"/>
      <c r="AB967" s="219"/>
      <c r="AC967" s="219"/>
      <c r="AD967" s="219"/>
      <c r="AE967" s="219"/>
    </row>
    <row r="968" ht="29.25" customHeight="1">
      <c r="A968" s="219"/>
      <c r="B968" s="140"/>
      <c r="C968" s="140"/>
      <c r="D968" s="140"/>
      <c r="E968" s="754"/>
      <c r="G968" s="826"/>
      <c r="K968" s="219"/>
      <c r="L968" s="219"/>
      <c r="M968" s="219"/>
      <c r="N968" s="219"/>
      <c r="O968" s="219"/>
      <c r="P968" s="219"/>
      <c r="Q968" s="219"/>
      <c r="R968" s="219"/>
      <c r="S968" s="219"/>
      <c r="T968" s="219"/>
      <c r="U968" s="219"/>
      <c r="V968" s="219"/>
      <c r="W968" s="219"/>
      <c r="X968" s="219"/>
      <c r="Y968" s="219"/>
      <c r="Z968" s="219"/>
      <c r="AA968" s="219"/>
      <c r="AB968" s="219"/>
      <c r="AC968" s="219"/>
      <c r="AD968" s="219"/>
      <c r="AE968" s="219"/>
    </row>
    <row r="969" ht="29.25" customHeight="1">
      <c r="A969" s="219"/>
      <c r="B969" s="140"/>
      <c r="C969" s="140"/>
      <c r="D969" s="140"/>
      <c r="E969" s="754"/>
      <c r="G969" s="826"/>
      <c r="K969" s="219"/>
      <c r="L969" s="219"/>
      <c r="M969" s="219"/>
      <c r="N969" s="219"/>
      <c r="O969" s="219"/>
      <c r="P969" s="219"/>
      <c r="Q969" s="219"/>
      <c r="R969" s="219"/>
      <c r="S969" s="219"/>
      <c r="T969" s="219"/>
      <c r="U969" s="219"/>
      <c r="V969" s="219"/>
      <c r="W969" s="219"/>
      <c r="X969" s="219"/>
      <c r="Y969" s="219"/>
      <c r="Z969" s="219"/>
      <c r="AA969" s="219"/>
      <c r="AB969" s="219"/>
      <c r="AC969" s="219"/>
      <c r="AD969" s="219"/>
      <c r="AE969" s="219"/>
    </row>
    <row r="970" ht="29.25" customHeight="1">
      <c r="A970" s="219"/>
      <c r="B970" s="140"/>
      <c r="C970" s="140"/>
      <c r="D970" s="140"/>
      <c r="E970" s="754"/>
      <c r="G970" s="826"/>
      <c r="K970" s="219"/>
      <c r="L970" s="219"/>
      <c r="M970" s="219"/>
      <c r="N970" s="219"/>
      <c r="O970" s="219"/>
      <c r="P970" s="219"/>
      <c r="Q970" s="219"/>
      <c r="R970" s="219"/>
      <c r="S970" s="219"/>
      <c r="T970" s="219"/>
      <c r="U970" s="219"/>
      <c r="V970" s="219"/>
      <c r="W970" s="219"/>
      <c r="X970" s="219"/>
      <c r="Y970" s="219"/>
      <c r="Z970" s="219"/>
      <c r="AA970" s="219"/>
      <c r="AB970" s="219"/>
      <c r="AC970" s="219"/>
      <c r="AD970" s="219"/>
      <c r="AE970" s="219"/>
    </row>
    <row r="971" ht="29.25" customHeight="1">
      <c r="A971" s="219"/>
      <c r="B971" s="140"/>
      <c r="C971" s="140"/>
      <c r="D971" s="140"/>
      <c r="E971" s="754"/>
      <c r="G971" s="826"/>
      <c r="K971" s="219"/>
      <c r="L971" s="219"/>
      <c r="M971" s="219"/>
      <c r="N971" s="219"/>
      <c r="O971" s="219"/>
      <c r="P971" s="219"/>
      <c r="Q971" s="219"/>
      <c r="R971" s="219"/>
      <c r="S971" s="219"/>
      <c r="T971" s="219"/>
      <c r="U971" s="219"/>
      <c r="V971" s="219"/>
      <c r="W971" s="219"/>
      <c r="X971" s="219"/>
      <c r="Y971" s="219"/>
      <c r="Z971" s="219"/>
      <c r="AA971" s="219"/>
      <c r="AB971" s="219"/>
      <c r="AC971" s="219"/>
      <c r="AD971" s="219"/>
      <c r="AE971" s="219"/>
    </row>
    <row r="972" ht="29.25" customHeight="1">
      <c r="A972" s="219"/>
      <c r="B972" s="140"/>
      <c r="C972" s="140"/>
      <c r="D972" s="140"/>
      <c r="E972" s="754"/>
      <c r="G972" s="826"/>
      <c r="K972" s="219"/>
      <c r="L972" s="219"/>
      <c r="M972" s="219"/>
      <c r="N972" s="219"/>
      <c r="O972" s="219"/>
      <c r="P972" s="219"/>
      <c r="Q972" s="219"/>
      <c r="R972" s="219"/>
      <c r="S972" s="219"/>
      <c r="T972" s="219"/>
      <c r="U972" s="219"/>
      <c r="V972" s="219"/>
      <c r="W972" s="219"/>
      <c r="X972" s="219"/>
      <c r="Y972" s="219"/>
      <c r="Z972" s="219"/>
      <c r="AA972" s="219"/>
      <c r="AB972" s="219"/>
      <c r="AC972" s="219"/>
      <c r="AD972" s="219"/>
      <c r="AE972" s="219"/>
    </row>
    <row r="973" ht="29.25" customHeight="1">
      <c r="A973" s="219"/>
      <c r="B973" s="140"/>
      <c r="C973" s="140"/>
      <c r="D973" s="140"/>
      <c r="E973" s="754"/>
      <c r="G973" s="826"/>
      <c r="K973" s="219"/>
      <c r="L973" s="219"/>
      <c r="M973" s="219"/>
      <c r="N973" s="219"/>
      <c r="O973" s="219"/>
      <c r="P973" s="219"/>
      <c r="Q973" s="219"/>
      <c r="R973" s="219"/>
      <c r="S973" s="219"/>
      <c r="T973" s="219"/>
      <c r="U973" s="219"/>
      <c r="V973" s="219"/>
      <c r="W973" s="219"/>
      <c r="X973" s="219"/>
      <c r="Y973" s="219"/>
      <c r="Z973" s="219"/>
      <c r="AA973" s="219"/>
      <c r="AB973" s="219"/>
      <c r="AC973" s="219"/>
      <c r="AD973" s="219"/>
      <c r="AE973" s="219"/>
    </row>
    <row r="974" ht="29.25" customHeight="1">
      <c r="A974" s="219"/>
      <c r="B974" s="140"/>
      <c r="C974" s="140"/>
      <c r="D974" s="140"/>
      <c r="E974" s="754"/>
      <c r="G974" s="826"/>
      <c r="K974" s="219"/>
      <c r="L974" s="219"/>
      <c r="M974" s="219"/>
      <c r="N974" s="219"/>
      <c r="O974" s="219"/>
      <c r="P974" s="219"/>
      <c r="Q974" s="219"/>
      <c r="R974" s="219"/>
      <c r="S974" s="219"/>
      <c r="T974" s="219"/>
      <c r="U974" s="219"/>
      <c r="V974" s="219"/>
      <c r="W974" s="219"/>
      <c r="X974" s="219"/>
      <c r="Y974" s="219"/>
      <c r="Z974" s="219"/>
      <c r="AA974" s="219"/>
      <c r="AB974" s="219"/>
      <c r="AC974" s="219"/>
      <c r="AD974" s="219"/>
      <c r="AE974" s="219"/>
    </row>
    <row r="975" ht="29.25" customHeight="1">
      <c r="A975" s="219"/>
      <c r="B975" s="140"/>
      <c r="C975" s="140"/>
      <c r="D975" s="140"/>
      <c r="E975" s="754"/>
      <c r="G975" s="826"/>
      <c r="K975" s="219"/>
      <c r="L975" s="219"/>
      <c r="M975" s="219"/>
      <c r="N975" s="219"/>
      <c r="O975" s="219"/>
      <c r="P975" s="219"/>
      <c r="Q975" s="219"/>
      <c r="R975" s="219"/>
      <c r="S975" s="219"/>
      <c r="T975" s="219"/>
      <c r="U975" s="219"/>
      <c r="V975" s="219"/>
      <c r="W975" s="219"/>
      <c r="X975" s="219"/>
      <c r="Y975" s="219"/>
      <c r="Z975" s="219"/>
      <c r="AA975" s="219"/>
      <c r="AB975" s="219"/>
      <c r="AC975" s="219"/>
      <c r="AD975" s="219"/>
      <c r="AE975" s="219"/>
    </row>
    <row r="976" ht="29.25" customHeight="1">
      <c r="A976" s="219"/>
      <c r="B976" s="140"/>
      <c r="C976" s="140"/>
      <c r="D976" s="140"/>
      <c r="E976" s="754"/>
      <c r="G976" s="826"/>
      <c r="K976" s="219"/>
      <c r="L976" s="219"/>
      <c r="M976" s="219"/>
      <c r="N976" s="219"/>
      <c r="O976" s="219"/>
      <c r="P976" s="219"/>
      <c r="Q976" s="219"/>
      <c r="R976" s="219"/>
      <c r="S976" s="219"/>
      <c r="T976" s="219"/>
      <c r="U976" s="219"/>
      <c r="V976" s="219"/>
      <c r="W976" s="219"/>
      <c r="X976" s="219"/>
      <c r="Y976" s="219"/>
      <c r="Z976" s="219"/>
      <c r="AA976" s="219"/>
      <c r="AB976" s="219"/>
      <c r="AC976" s="219"/>
      <c r="AD976" s="219"/>
      <c r="AE976" s="219"/>
    </row>
    <row r="977" ht="29.25" customHeight="1">
      <c r="A977" s="219"/>
      <c r="B977" s="140"/>
      <c r="C977" s="140"/>
      <c r="D977" s="140"/>
      <c r="E977" s="754"/>
      <c r="G977" s="826"/>
      <c r="K977" s="219"/>
      <c r="L977" s="219"/>
      <c r="M977" s="219"/>
      <c r="N977" s="219"/>
      <c r="O977" s="219"/>
      <c r="P977" s="219"/>
      <c r="Q977" s="219"/>
      <c r="R977" s="219"/>
      <c r="S977" s="219"/>
      <c r="T977" s="219"/>
      <c r="U977" s="219"/>
      <c r="V977" s="219"/>
      <c r="W977" s="219"/>
      <c r="X977" s="219"/>
      <c r="Y977" s="219"/>
      <c r="Z977" s="219"/>
      <c r="AA977" s="219"/>
      <c r="AB977" s="219"/>
      <c r="AC977" s="219"/>
      <c r="AD977" s="219"/>
      <c r="AE977" s="219"/>
    </row>
    <row r="978" ht="29.25" customHeight="1">
      <c r="A978" s="219"/>
      <c r="B978" s="140"/>
      <c r="C978" s="140"/>
      <c r="D978" s="140"/>
      <c r="E978" s="754"/>
      <c r="G978" s="826"/>
      <c r="K978" s="219"/>
      <c r="L978" s="219"/>
      <c r="M978" s="219"/>
      <c r="N978" s="219"/>
      <c r="O978" s="219"/>
      <c r="P978" s="219"/>
      <c r="Q978" s="219"/>
      <c r="R978" s="219"/>
      <c r="S978" s="219"/>
      <c r="T978" s="219"/>
      <c r="U978" s="219"/>
      <c r="V978" s="219"/>
      <c r="W978" s="219"/>
      <c r="X978" s="219"/>
      <c r="Y978" s="219"/>
      <c r="Z978" s="219"/>
      <c r="AA978" s="219"/>
      <c r="AB978" s="219"/>
      <c r="AC978" s="219"/>
      <c r="AD978" s="219"/>
      <c r="AE978" s="219"/>
    </row>
    <row r="979" ht="29.25" customHeight="1">
      <c r="A979" s="219"/>
      <c r="B979" s="140"/>
      <c r="C979" s="140"/>
      <c r="D979" s="140"/>
      <c r="E979" s="754"/>
      <c r="G979" s="826"/>
      <c r="K979" s="219"/>
      <c r="L979" s="219"/>
      <c r="M979" s="219"/>
      <c r="N979" s="219"/>
      <c r="O979" s="219"/>
      <c r="P979" s="219"/>
      <c r="Q979" s="219"/>
      <c r="R979" s="219"/>
      <c r="S979" s="219"/>
      <c r="T979" s="219"/>
      <c r="U979" s="219"/>
      <c r="V979" s="219"/>
      <c r="W979" s="219"/>
      <c r="X979" s="219"/>
      <c r="Y979" s="219"/>
      <c r="Z979" s="219"/>
      <c r="AA979" s="219"/>
      <c r="AB979" s="219"/>
      <c r="AC979" s="219"/>
      <c r="AD979" s="219"/>
      <c r="AE979" s="219"/>
    </row>
    <row r="980" ht="29.25" customHeight="1">
      <c r="A980" s="219"/>
      <c r="B980" s="140"/>
      <c r="C980" s="140"/>
      <c r="D980" s="140"/>
      <c r="E980" s="754"/>
      <c r="G980" s="826"/>
      <c r="K980" s="219"/>
      <c r="L980" s="219"/>
      <c r="M980" s="219"/>
      <c r="N980" s="219"/>
      <c r="O980" s="219"/>
      <c r="P980" s="219"/>
      <c r="Q980" s="219"/>
      <c r="R980" s="219"/>
      <c r="S980" s="219"/>
      <c r="T980" s="219"/>
      <c r="U980" s="219"/>
      <c r="V980" s="219"/>
      <c r="W980" s="219"/>
      <c r="X980" s="219"/>
      <c r="Y980" s="219"/>
      <c r="Z980" s="219"/>
      <c r="AA980" s="219"/>
      <c r="AB980" s="219"/>
      <c r="AC980" s="219"/>
      <c r="AD980" s="219"/>
      <c r="AE980" s="219"/>
    </row>
    <row r="981" ht="29.25" customHeight="1">
      <c r="A981" s="219"/>
      <c r="B981" s="140"/>
      <c r="C981" s="140"/>
      <c r="D981" s="140"/>
      <c r="E981" s="754"/>
      <c r="G981" s="826"/>
      <c r="K981" s="219"/>
      <c r="L981" s="219"/>
      <c r="M981" s="219"/>
      <c r="N981" s="219"/>
      <c r="O981" s="219"/>
      <c r="P981" s="219"/>
      <c r="Q981" s="219"/>
      <c r="R981" s="219"/>
      <c r="S981" s="219"/>
      <c r="T981" s="219"/>
      <c r="U981" s="219"/>
      <c r="V981" s="219"/>
      <c r="W981" s="219"/>
      <c r="X981" s="219"/>
      <c r="Y981" s="219"/>
      <c r="Z981" s="219"/>
      <c r="AA981" s="219"/>
      <c r="AB981" s="219"/>
      <c r="AC981" s="219"/>
      <c r="AD981" s="219"/>
      <c r="AE981" s="219"/>
    </row>
    <row r="982" ht="29.25" customHeight="1">
      <c r="A982" s="219"/>
      <c r="B982" s="140"/>
      <c r="C982" s="140"/>
      <c r="D982" s="140"/>
      <c r="E982" s="754"/>
      <c r="G982" s="826"/>
      <c r="K982" s="219"/>
      <c r="L982" s="219"/>
      <c r="M982" s="219"/>
      <c r="N982" s="219"/>
      <c r="O982" s="219"/>
      <c r="P982" s="219"/>
      <c r="Q982" s="219"/>
      <c r="R982" s="219"/>
      <c r="S982" s="219"/>
      <c r="T982" s="219"/>
      <c r="U982" s="219"/>
      <c r="V982" s="219"/>
      <c r="W982" s="219"/>
      <c r="X982" s="219"/>
      <c r="Y982" s="219"/>
      <c r="Z982" s="219"/>
      <c r="AA982" s="219"/>
      <c r="AB982" s="219"/>
      <c r="AC982" s="219"/>
      <c r="AD982" s="219"/>
      <c r="AE982" s="219"/>
    </row>
    <row r="983" ht="29.25" customHeight="1">
      <c r="A983" s="219"/>
      <c r="B983" s="140"/>
      <c r="C983" s="140"/>
      <c r="D983" s="140"/>
      <c r="E983" s="754"/>
      <c r="G983" s="826"/>
      <c r="K983" s="219"/>
      <c r="L983" s="219"/>
      <c r="M983" s="219"/>
      <c r="N983" s="219"/>
      <c r="O983" s="219"/>
      <c r="P983" s="219"/>
      <c r="Q983" s="219"/>
      <c r="R983" s="219"/>
      <c r="S983" s="219"/>
      <c r="T983" s="219"/>
      <c r="U983" s="219"/>
      <c r="V983" s="219"/>
      <c r="W983" s="219"/>
      <c r="X983" s="219"/>
      <c r="Y983" s="219"/>
      <c r="Z983" s="219"/>
      <c r="AA983" s="219"/>
      <c r="AB983" s="219"/>
      <c r="AC983" s="219"/>
      <c r="AD983" s="219"/>
      <c r="AE983" s="219"/>
    </row>
    <row r="984" ht="29.25" customHeight="1">
      <c r="A984" s="219"/>
      <c r="B984" s="140"/>
      <c r="C984" s="140"/>
      <c r="D984" s="140"/>
      <c r="E984" s="754"/>
      <c r="G984" s="826"/>
      <c r="K984" s="219"/>
      <c r="L984" s="219"/>
      <c r="M984" s="219"/>
      <c r="N984" s="219"/>
      <c r="O984" s="219"/>
      <c r="P984" s="219"/>
      <c r="Q984" s="219"/>
      <c r="R984" s="219"/>
      <c r="S984" s="219"/>
      <c r="T984" s="219"/>
      <c r="U984" s="219"/>
      <c r="V984" s="219"/>
      <c r="W984" s="219"/>
      <c r="X984" s="219"/>
      <c r="Y984" s="219"/>
      <c r="Z984" s="219"/>
      <c r="AA984" s="219"/>
      <c r="AB984" s="219"/>
      <c r="AC984" s="219"/>
      <c r="AD984" s="219"/>
      <c r="AE984" s="219"/>
    </row>
    <row r="985" ht="29.25" customHeight="1">
      <c r="A985" s="219"/>
      <c r="B985" s="140"/>
      <c r="C985" s="140"/>
      <c r="D985" s="140"/>
      <c r="E985" s="754"/>
      <c r="G985" s="826"/>
      <c r="K985" s="219"/>
      <c r="L985" s="219"/>
      <c r="M985" s="219"/>
      <c r="N985" s="219"/>
      <c r="O985" s="219"/>
      <c r="P985" s="219"/>
      <c r="Q985" s="219"/>
      <c r="R985" s="219"/>
      <c r="S985" s="219"/>
      <c r="T985" s="219"/>
      <c r="U985" s="219"/>
      <c r="V985" s="219"/>
      <c r="W985" s="219"/>
      <c r="X985" s="219"/>
      <c r="Y985" s="219"/>
      <c r="Z985" s="219"/>
      <c r="AA985" s="219"/>
      <c r="AB985" s="219"/>
      <c r="AC985" s="219"/>
      <c r="AD985" s="219"/>
      <c r="AE985" s="219"/>
    </row>
    <row r="986" ht="29.25" customHeight="1">
      <c r="A986" s="219"/>
      <c r="B986" s="140"/>
      <c r="C986" s="140"/>
      <c r="D986" s="140"/>
      <c r="E986" s="754"/>
      <c r="G986" s="826"/>
      <c r="K986" s="219"/>
      <c r="L986" s="219"/>
      <c r="M986" s="219"/>
      <c r="N986" s="219"/>
      <c r="O986" s="219"/>
      <c r="P986" s="219"/>
      <c r="Q986" s="219"/>
      <c r="R986" s="219"/>
      <c r="S986" s="219"/>
      <c r="T986" s="219"/>
      <c r="U986" s="219"/>
      <c r="V986" s="219"/>
      <c r="W986" s="219"/>
      <c r="X986" s="219"/>
      <c r="Y986" s="219"/>
      <c r="Z986" s="219"/>
      <c r="AA986" s="219"/>
      <c r="AB986" s="219"/>
      <c r="AC986" s="219"/>
      <c r="AD986" s="219"/>
      <c r="AE986" s="219"/>
    </row>
    <row r="987" ht="29.25" customHeight="1">
      <c r="A987" s="219"/>
      <c r="B987" s="140"/>
      <c r="C987" s="140"/>
      <c r="D987" s="140"/>
      <c r="E987" s="754"/>
      <c r="G987" s="826"/>
      <c r="K987" s="219"/>
      <c r="L987" s="219"/>
      <c r="M987" s="219"/>
      <c r="N987" s="219"/>
      <c r="O987" s="219"/>
      <c r="P987" s="219"/>
      <c r="Q987" s="219"/>
      <c r="R987" s="219"/>
      <c r="S987" s="219"/>
      <c r="T987" s="219"/>
      <c r="U987" s="219"/>
      <c r="V987" s="219"/>
      <c r="W987" s="219"/>
      <c r="X987" s="219"/>
      <c r="Y987" s="219"/>
      <c r="Z987" s="219"/>
      <c r="AA987" s="219"/>
      <c r="AB987" s="219"/>
      <c r="AC987" s="219"/>
      <c r="AD987" s="219"/>
      <c r="AE987" s="219"/>
    </row>
    <row r="988" ht="29.25" customHeight="1">
      <c r="A988" s="219"/>
      <c r="B988" s="140"/>
      <c r="C988" s="140"/>
      <c r="D988" s="140"/>
      <c r="E988" s="754"/>
      <c r="G988" s="826"/>
      <c r="K988" s="219"/>
      <c r="L988" s="219"/>
      <c r="M988" s="219"/>
      <c r="N988" s="219"/>
      <c r="O988" s="219"/>
      <c r="P988" s="219"/>
      <c r="Q988" s="219"/>
      <c r="R988" s="219"/>
      <c r="S988" s="219"/>
      <c r="T988" s="219"/>
      <c r="U988" s="219"/>
      <c r="V988" s="219"/>
      <c r="W988" s="219"/>
      <c r="X988" s="219"/>
      <c r="Y988" s="219"/>
      <c r="Z988" s="219"/>
      <c r="AA988" s="219"/>
      <c r="AB988" s="219"/>
      <c r="AC988" s="219"/>
      <c r="AD988" s="219"/>
      <c r="AE988" s="219"/>
    </row>
    <row r="989" ht="29.25" customHeight="1">
      <c r="A989" s="219"/>
      <c r="B989" s="140"/>
      <c r="C989" s="140"/>
      <c r="D989" s="140"/>
      <c r="E989" s="754"/>
      <c r="G989" s="826"/>
      <c r="K989" s="219"/>
      <c r="L989" s="219"/>
      <c r="M989" s="219"/>
      <c r="N989" s="219"/>
      <c r="O989" s="219"/>
      <c r="P989" s="219"/>
      <c r="Q989" s="219"/>
      <c r="R989" s="219"/>
      <c r="S989" s="219"/>
      <c r="T989" s="219"/>
      <c r="U989" s="219"/>
      <c r="V989" s="219"/>
      <c r="W989" s="219"/>
      <c r="X989" s="219"/>
      <c r="Y989" s="219"/>
      <c r="Z989" s="219"/>
      <c r="AA989" s="219"/>
      <c r="AB989" s="219"/>
      <c r="AC989" s="219"/>
      <c r="AD989" s="219"/>
      <c r="AE989" s="219"/>
    </row>
    <row r="990" ht="29.25" customHeight="1">
      <c r="A990" s="219"/>
      <c r="B990" s="140"/>
      <c r="C990" s="140"/>
      <c r="D990" s="140"/>
      <c r="E990" s="754"/>
      <c r="G990" s="826"/>
      <c r="K990" s="219"/>
      <c r="L990" s="219"/>
      <c r="M990" s="219"/>
      <c r="N990" s="219"/>
      <c r="O990" s="219"/>
      <c r="P990" s="219"/>
      <c r="Q990" s="219"/>
      <c r="R990" s="219"/>
      <c r="S990" s="219"/>
      <c r="T990" s="219"/>
      <c r="U990" s="219"/>
      <c r="V990" s="219"/>
      <c r="W990" s="219"/>
      <c r="X990" s="219"/>
      <c r="Y990" s="219"/>
      <c r="Z990" s="219"/>
      <c r="AA990" s="219"/>
      <c r="AB990" s="219"/>
      <c r="AC990" s="219"/>
      <c r="AD990" s="219"/>
      <c r="AE990" s="219"/>
    </row>
    <row r="991" ht="29.25" customHeight="1">
      <c r="A991" s="219"/>
      <c r="B991" s="140"/>
      <c r="C991" s="140"/>
      <c r="D991" s="140"/>
      <c r="E991" s="754"/>
      <c r="G991" s="826"/>
      <c r="K991" s="219"/>
      <c r="L991" s="219"/>
      <c r="M991" s="219"/>
      <c r="N991" s="219"/>
      <c r="O991" s="219"/>
      <c r="P991" s="219"/>
      <c r="Q991" s="219"/>
      <c r="R991" s="219"/>
      <c r="S991" s="219"/>
      <c r="T991" s="219"/>
      <c r="U991" s="219"/>
      <c r="V991" s="219"/>
      <c r="W991" s="219"/>
      <c r="X991" s="219"/>
      <c r="Y991" s="219"/>
      <c r="Z991" s="219"/>
      <c r="AA991" s="219"/>
      <c r="AB991" s="219"/>
      <c r="AC991" s="219"/>
      <c r="AD991" s="219"/>
      <c r="AE991" s="219"/>
    </row>
    <row r="992" ht="29.25" customHeight="1">
      <c r="A992" s="219"/>
      <c r="B992" s="140"/>
      <c r="C992" s="140"/>
      <c r="D992" s="140"/>
      <c r="E992" s="754"/>
      <c r="G992" s="826"/>
      <c r="K992" s="219"/>
      <c r="L992" s="219"/>
      <c r="M992" s="219"/>
      <c r="N992" s="219"/>
      <c r="O992" s="219"/>
      <c r="P992" s="219"/>
      <c r="Q992" s="219"/>
      <c r="R992" s="219"/>
      <c r="S992" s="219"/>
      <c r="T992" s="219"/>
      <c r="U992" s="219"/>
      <c r="V992" s="219"/>
      <c r="W992" s="219"/>
      <c r="X992" s="219"/>
      <c r="Y992" s="219"/>
      <c r="Z992" s="219"/>
      <c r="AA992" s="219"/>
      <c r="AB992" s="219"/>
      <c r="AC992" s="219"/>
      <c r="AD992" s="219"/>
      <c r="AE992" s="219"/>
    </row>
    <row r="993" ht="29.25" customHeight="1">
      <c r="A993" s="219"/>
      <c r="B993" s="140"/>
      <c r="C993" s="140"/>
      <c r="D993" s="140"/>
      <c r="E993" s="754"/>
      <c r="G993" s="826"/>
      <c r="K993" s="219"/>
      <c r="L993" s="219"/>
      <c r="M993" s="219"/>
      <c r="N993" s="219"/>
      <c r="O993" s="219"/>
      <c r="P993" s="219"/>
      <c r="Q993" s="219"/>
      <c r="R993" s="219"/>
      <c r="S993" s="219"/>
      <c r="T993" s="219"/>
      <c r="U993" s="219"/>
      <c r="V993" s="219"/>
      <c r="W993" s="219"/>
      <c r="X993" s="219"/>
      <c r="Y993" s="219"/>
      <c r="Z993" s="219"/>
      <c r="AA993" s="219"/>
      <c r="AB993" s="219"/>
      <c r="AC993" s="219"/>
      <c r="AD993" s="219"/>
      <c r="AE993" s="219"/>
    </row>
    <row r="994" ht="29.25" customHeight="1">
      <c r="A994" s="219"/>
      <c r="B994" s="140"/>
      <c r="C994" s="140"/>
      <c r="D994" s="140"/>
      <c r="E994" s="754"/>
      <c r="G994" s="826"/>
      <c r="K994" s="219"/>
      <c r="L994" s="219"/>
      <c r="M994" s="219"/>
      <c r="N994" s="219"/>
      <c r="O994" s="219"/>
      <c r="P994" s="219"/>
      <c r="Q994" s="219"/>
      <c r="R994" s="219"/>
      <c r="S994" s="219"/>
      <c r="T994" s="219"/>
      <c r="U994" s="219"/>
      <c r="V994" s="219"/>
      <c r="W994" s="219"/>
      <c r="X994" s="219"/>
      <c r="Y994" s="219"/>
      <c r="Z994" s="219"/>
      <c r="AA994" s="219"/>
      <c r="AB994" s="219"/>
      <c r="AC994" s="219"/>
      <c r="AD994" s="219"/>
      <c r="AE994" s="219"/>
    </row>
    <row r="995" ht="29.25" customHeight="1">
      <c r="A995" s="219"/>
      <c r="B995" s="140"/>
      <c r="C995" s="140"/>
      <c r="D995" s="140"/>
      <c r="E995" s="754"/>
      <c r="G995" s="826"/>
      <c r="K995" s="219"/>
      <c r="L995" s="219"/>
      <c r="M995" s="219"/>
      <c r="N995" s="219"/>
      <c r="O995" s="219"/>
      <c r="P995" s="219"/>
      <c r="Q995" s="219"/>
      <c r="R995" s="219"/>
      <c r="S995" s="219"/>
      <c r="T995" s="219"/>
      <c r="U995" s="219"/>
      <c r="V995" s="219"/>
      <c r="W995" s="219"/>
      <c r="X995" s="219"/>
      <c r="Y995" s="219"/>
      <c r="Z995" s="219"/>
      <c r="AA995" s="219"/>
      <c r="AB995" s="219"/>
      <c r="AC995" s="219"/>
      <c r="AD995" s="219"/>
      <c r="AE995" s="219"/>
    </row>
    <row r="996" ht="29.25" customHeight="1">
      <c r="A996" s="219"/>
      <c r="B996" s="140"/>
      <c r="C996" s="140"/>
      <c r="D996" s="140"/>
      <c r="E996" s="754"/>
      <c r="G996" s="826"/>
      <c r="K996" s="219"/>
      <c r="L996" s="219"/>
      <c r="M996" s="219"/>
      <c r="N996" s="219"/>
      <c r="O996" s="219"/>
      <c r="P996" s="219"/>
      <c r="Q996" s="219"/>
      <c r="R996" s="219"/>
      <c r="S996" s="219"/>
      <c r="T996" s="219"/>
      <c r="U996" s="219"/>
      <c r="V996" s="219"/>
      <c r="W996" s="219"/>
      <c r="X996" s="219"/>
      <c r="Y996" s="219"/>
      <c r="Z996" s="219"/>
      <c r="AA996" s="219"/>
      <c r="AB996" s="219"/>
      <c r="AC996" s="219"/>
      <c r="AD996" s="219"/>
      <c r="AE996" s="219"/>
    </row>
    <row r="997" ht="29.25" customHeight="1">
      <c r="A997" s="219"/>
      <c r="B997" s="140"/>
      <c r="C997" s="140"/>
      <c r="D997" s="140"/>
      <c r="E997" s="754"/>
      <c r="G997" s="826"/>
      <c r="K997" s="219"/>
      <c r="L997" s="219"/>
      <c r="M997" s="219"/>
      <c r="N997" s="219"/>
      <c r="O997" s="219"/>
      <c r="P997" s="219"/>
      <c r="Q997" s="219"/>
      <c r="R997" s="219"/>
      <c r="S997" s="219"/>
      <c r="T997" s="219"/>
      <c r="U997" s="219"/>
      <c r="V997" s="219"/>
      <c r="W997" s="219"/>
      <c r="X997" s="219"/>
      <c r="Y997" s="219"/>
      <c r="Z997" s="219"/>
      <c r="AA997" s="219"/>
      <c r="AB997" s="219"/>
      <c r="AC997" s="219"/>
      <c r="AD997" s="219"/>
      <c r="AE997" s="219"/>
    </row>
    <row r="998" ht="29.25" customHeight="1">
      <c r="A998" s="219"/>
      <c r="B998" s="140"/>
      <c r="C998" s="140"/>
      <c r="D998" s="140"/>
      <c r="E998" s="754"/>
      <c r="G998" s="826"/>
      <c r="K998" s="219"/>
      <c r="L998" s="219"/>
      <c r="M998" s="219"/>
      <c r="N998" s="219"/>
      <c r="O998" s="219"/>
      <c r="P998" s="219"/>
      <c r="Q998" s="219"/>
      <c r="R998" s="219"/>
      <c r="S998" s="219"/>
      <c r="T998" s="219"/>
      <c r="U998" s="219"/>
      <c r="V998" s="219"/>
      <c r="W998" s="219"/>
      <c r="X998" s="219"/>
      <c r="Y998" s="219"/>
      <c r="Z998" s="219"/>
      <c r="AA998" s="219"/>
      <c r="AB998" s="219"/>
      <c r="AC998" s="219"/>
      <c r="AD998" s="219"/>
      <c r="AE998" s="219"/>
    </row>
    <row r="999" ht="29.25" customHeight="1">
      <c r="A999" s="219"/>
      <c r="B999" s="140"/>
      <c r="C999" s="140"/>
      <c r="D999" s="140"/>
      <c r="E999" s="754"/>
      <c r="G999" s="826"/>
      <c r="K999" s="219"/>
      <c r="L999" s="219"/>
      <c r="M999" s="219"/>
      <c r="N999" s="219"/>
      <c r="O999" s="219"/>
      <c r="P999" s="219"/>
      <c r="Q999" s="219"/>
      <c r="R999" s="219"/>
      <c r="S999" s="219"/>
      <c r="T999" s="219"/>
      <c r="U999" s="219"/>
      <c r="V999" s="219"/>
      <c r="W999" s="219"/>
      <c r="X999" s="219"/>
      <c r="Y999" s="219"/>
      <c r="Z999" s="219"/>
      <c r="AA999" s="219"/>
      <c r="AB999" s="219"/>
      <c r="AC999" s="219"/>
      <c r="AD999" s="219"/>
      <c r="AE999" s="219"/>
    </row>
    <row r="1000" ht="29.25" customHeight="1">
      <c r="A1000" s="219"/>
      <c r="B1000" s="140"/>
      <c r="C1000" s="140"/>
      <c r="D1000" s="140"/>
      <c r="E1000" s="754"/>
      <c r="G1000" s="826"/>
      <c r="K1000" s="219"/>
      <c r="L1000" s="219"/>
      <c r="M1000" s="219"/>
      <c r="N1000" s="219"/>
      <c r="O1000" s="219"/>
      <c r="P1000" s="219"/>
      <c r="Q1000" s="219"/>
      <c r="R1000" s="219"/>
      <c r="S1000" s="219"/>
      <c r="T1000" s="219"/>
      <c r="U1000" s="219"/>
      <c r="V1000" s="219"/>
      <c r="W1000" s="219"/>
      <c r="X1000" s="219"/>
      <c r="Y1000" s="219"/>
      <c r="Z1000" s="219"/>
      <c r="AA1000" s="219"/>
      <c r="AB1000" s="219"/>
      <c r="AC1000" s="219"/>
      <c r="AD1000" s="219"/>
      <c r="AE1000" s="219"/>
    </row>
    <row r="1001" ht="29.25" customHeight="1">
      <c r="A1001" s="219"/>
      <c r="B1001" s="140"/>
      <c r="C1001" s="140"/>
      <c r="D1001" s="140"/>
      <c r="E1001" s="754"/>
      <c r="G1001" s="826"/>
      <c r="K1001" s="219"/>
      <c r="L1001" s="219"/>
      <c r="M1001" s="219"/>
      <c r="N1001" s="219"/>
      <c r="O1001" s="219"/>
      <c r="P1001" s="219"/>
      <c r="Q1001" s="219"/>
      <c r="R1001" s="219"/>
      <c r="S1001" s="219"/>
      <c r="T1001" s="219"/>
      <c r="U1001" s="219"/>
      <c r="V1001" s="219"/>
      <c r="W1001" s="219"/>
      <c r="X1001" s="219"/>
      <c r="Y1001" s="219"/>
      <c r="Z1001" s="219"/>
      <c r="AA1001" s="219"/>
      <c r="AB1001" s="219"/>
      <c r="AC1001" s="219"/>
      <c r="AD1001" s="219"/>
      <c r="AE1001" s="219"/>
    </row>
    <row r="1002" ht="29.25" customHeight="1">
      <c r="A1002" s="219"/>
      <c r="B1002" s="140"/>
      <c r="C1002" s="140"/>
      <c r="D1002" s="140"/>
      <c r="E1002" s="754"/>
      <c r="G1002" s="826"/>
      <c r="K1002" s="219"/>
      <c r="L1002" s="219"/>
      <c r="M1002" s="219"/>
      <c r="N1002" s="219"/>
      <c r="O1002" s="219"/>
      <c r="P1002" s="219"/>
      <c r="Q1002" s="219"/>
      <c r="R1002" s="219"/>
      <c r="S1002" s="219"/>
      <c r="T1002" s="219"/>
      <c r="U1002" s="219"/>
      <c r="V1002" s="219"/>
      <c r="W1002" s="219"/>
      <c r="X1002" s="219"/>
      <c r="Y1002" s="219"/>
      <c r="Z1002" s="219"/>
      <c r="AA1002" s="219"/>
      <c r="AB1002" s="219"/>
      <c r="AC1002" s="219"/>
      <c r="AD1002" s="219"/>
      <c r="AE1002" s="219"/>
    </row>
    <row r="1003" ht="29.25" customHeight="1">
      <c r="A1003" s="219"/>
      <c r="B1003" s="140"/>
      <c r="C1003" s="140"/>
      <c r="D1003" s="140"/>
      <c r="E1003" s="754"/>
      <c r="G1003" s="826"/>
      <c r="K1003" s="219"/>
      <c r="L1003" s="219"/>
      <c r="M1003" s="219"/>
      <c r="N1003" s="219"/>
      <c r="O1003" s="219"/>
      <c r="P1003" s="219"/>
      <c r="Q1003" s="219"/>
      <c r="R1003" s="219"/>
      <c r="S1003" s="219"/>
      <c r="T1003" s="219"/>
      <c r="U1003" s="219"/>
      <c r="V1003" s="219"/>
      <c r="W1003" s="219"/>
      <c r="X1003" s="219"/>
      <c r="Y1003" s="219"/>
      <c r="Z1003" s="219"/>
      <c r="AA1003" s="219"/>
      <c r="AB1003" s="219"/>
      <c r="AC1003" s="219"/>
      <c r="AD1003" s="219"/>
      <c r="AE1003" s="219"/>
    </row>
    <row r="1004" ht="29.25" customHeight="1">
      <c r="A1004" s="219"/>
      <c r="B1004" s="140"/>
      <c r="C1004" s="140"/>
      <c r="D1004" s="140"/>
      <c r="E1004" s="754"/>
      <c r="G1004" s="826"/>
      <c r="K1004" s="219"/>
      <c r="L1004" s="219"/>
      <c r="M1004" s="219"/>
      <c r="N1004" s="219"/>
      <c r="O1004" s="219"/>
      <c r="P1004" s="219"/>
      <c r="Q1004" s="219"/>
      <c r="R1004" s="219"/>
      <c r="S1004" s="219"/>
      <c r="T1004" s="219"/>
      <c r="U1004" s="219"/>
      <c r="V1004" s="219"/>
      <c r="W1004" s="219"/>
      <c r="X1004" s="219"/>
      <c r="Y1004" s="219"/>
      <c r="Z1004" s="219"/>
      <c r="AA1004" s="219"/>
      <c r="AB1004" s="219"/>
      <c r="AC1004" s="219"/>
      <c r="AD1004" s="219"/>
      <c r="AE1004" s="219"/>
    </row>
    <row r="1005" ht="29.25" customHeight="1">
      <c r="A1005" s="219"/>
      <c r="B1005" s="140"/>
      <c r="C1005" s="140"/>
      <c r="D1005" s="140"/>
      <c r="E1005" s="754"/>
      <c r="G1005" s="826"/>
      <c r="K1005" s="219"/>
      <c r="L1005" s="219"/>
      <c r="M1005" s="219"/>
      <c r="N1005" s="219"/>
      <c r="O1005" s="219"/>
      <c r="P1005" s="219"/>
      <c r="Q1005" s="219"/>
      <c r="R1005" s="219"/>
      <c r="S1005" s="219"/>
      <c r="T1005" s="219"/>
      <c r="U1005" s="219"/>
      <c r="V1005" s="219"/>
      <c r="W1005" s="219"/>
      <c r="X1005" s="219"/>
      <c r="Y1005" s="219"/>
      <c r="Z1005" s="219"/>
      <c r="AA1005" s="219"/>
      <c r="AB1005" s="219"/>
      <c r="AC1005" s="219"/>
      <c r="AD1005" s="219"/>
      <c r="AE1005" s="219"/>
    </row>
    <row r="1006" ht="29.25" customHeight="1">
      <c r="A1006" s="219"/>
      <c r="B1006" s="140"/>
      <c r="C1006" s="140"/>
      <c r="D1006" s="140"/>
      <c r="E1006" s="754"/>
      <c r="G1006" s="826"/>
      <c r="K1006" s="219"/>
      <c r="L1006" s="219"/>
      <c r="M1006" s="219"/>
      <c r="N1006" s="219"/>
      <c r="O1006" s="219"/>
      <c r="P1006" s="219"/>
      <c r="Q1006" s="219"/>
      <c r="R1006" s="219"/>
      <c r="S1006" s="219"/>
      <c r="T1006" s="219"/>
      <c r="U1006" s="219"/>
      <c r="V1006" s="219"/>
      <c r="W1006" s="219"/>
      <c r="X1006" s="219"/>
      <c r="Y1006" s="219"/>
      <c r="Z1006" s="219"/>
      <c r="AA1006" s="219"/>
      <c r="AB1006" s="219"/>
      <c r="AC1006" s="219"/>
      <c r="AD1006" s="219"/>
      <c r="AE1006" s="219"/>
    </row>
    <row r="1007" ht="29.25" customHeight="1">
      <c r="A1007" s="219"/>
      <c r="B1007" s="140"/>
      <c r="C1007" s="140"/>
      <c r="D1007" s="140"/>
      <c r="E1007" s="754"/>
      <c r="G1007" s="826"/>
      <c r="K1007" s="219"/>
      <c r="L1007" s="219"/>
      <c r="M1007" s="219"/>
      <c r="N1007" s="219"/>
      <c r="O1007" s="219"/>
      <c r="P1007" s="219"/>
      <c r="Q1007" s="219"/>
      <c r="R1007" s="219"/>
      <c r="S1007" s="219"/>
      <c r="T1007" s="219"/>
      <c r="U1007" s="219"/>
      <c r="V1007" s="219"/>
      <c r="W1007" s="219"/>
      <c r="X1007" s="219"/>
      <c r="Y1007" s="219"/>
      <c r="Z1007" s="219"/>
      <c r="AA1007" s="219"/>
      <c r="AB1007" s="219"/>
      <c r="AC1007" s="219"/>
      <c r="AD1007" s="219"/>
      <c r="AE1007" s="219"/>
    </row>
    <row r="1008" ht="29.25" customHeight="1">
      <c r="A1008" s="219"/>
      <c r="B1008" s="140"/>
      <c r="C1008" s="140"/>
      <c r="D1008" s="140"/>
      <c r="E1008" s="754"/>
      <c r="G1008" s="826"/>
      <c r="K1008" s="219"/>
      <c r="L1008" s="219"/>
      <c r="M1008" s="219"/>
      <c r="N1008" s="219"/>
      <c r="O1008" s="219"/>
      <c r="P1008" s="219"/>
      <c r="Q1008" s="219"/>
      <c r="R1008" s="219"/>
      <c r="S1008" s="219"/>
      <c r="T1008" s="219"/>
      <c r="U1008" s="219"/>
      <c r="V1008" s="219"/>
      <c r="W1008" s="219"/>
      <c r="X1008" s="219"/>
      <c r="Y1008" s="219"/>
      <c r="Z1008" s="219"/>
      <c r="AA1008" s="219"/>
      <c r="AB1008" s="219"/>
      <c r="AC1008" s="219"/>
      <c r="AD1008" s="219"/>
      <c r="AE1008" s="219"/>
    </row>
    <row r="1009" ht="29.25" customHeight="1">
      <c r="A1009" s="219"/>
      <c r="B1009" s="140"/>
      <c r="C1009" s="140"/>
      <c r="D1009" s="140"/>
      <c r="E1009" s="754"/>
      <c r="G1009" s="826"/>
      <c r="K1009" s="219"/>
      <c r="L1009" s="219"/>
      <c r="M1009" s="219"/>
      <c r="N1009" s="219"/>
      <c r="O1009" s="219"/>
      <c r="P1009" s="219"/>
      <c r="Q1009" s="219"/>
      <c r="R1009" s="219"/>
      <c r="S1009" s="219"/>
      <c r="T1009" s="219"/>
      <c r="U1009" s="219"/>
      <c r="V1009" s="219"/>
      <c r="W1009" s="219"/>
      <c r="X1009" s="219"/>
      <c r="Y1009" s="219"/>
      <c r="Z1009" s="219"/>
      <c r="AA1009" s="219"/>
      <c r="AB1009" s="219"/>
      <c r="AC1009" s="219"/>
      <c r="AD1009" s="219"/>
      <c r="AE1009" s="219"/>
    </row>
    <row r="1010" ht="29.25" customHeight="1">
      <c r="A1010" s="219"/>
      <c r="B1010" s="140"/>
      <c r="C1010" s="140"/>
      <c r="D1010" s="140"/>
      <c r="E1010" s="754"/>
      <c r="G1010" s="826"/>
      <c r="K1010" s="219"/>
      <c r="L1010" s="219"/>
      <c r="M1010" s="219"/>
      <c r="N1010" s="219"/>
      <c r="O1010" s="219"/>
      <c r="P1010" s="219"/>
      <c r="Q1010" s="219"/>
      <c r="R1010" s="219"/>
      <c r="S1010" s="219"/>
      <c r="T1010" s="219"/>
      <c r="U1010" s="219"/>
      <c r="V1010" s="219"/>
      <c r="W1010" s="219"/>
      <c r="X1010" s="219"/>
      <c r="Y1010" s="219"/>
      <c r="Z1010" s="219"/>
      <c r="AA1010" s="219"/>
      <c r="AB1010" s="219"/>
      <c r="AC1010" s="219"/>
      <c r="AD1010" s="219"/>
      <c r="AE1010" s="219"/>
    </row>
    <row r="1011" ht="29.25" customHeight="1">
      <c r="A1011" s="219"/>
      <c r="B1011" s="140"/>
      <c r="C1011" s="140"/>
      <c r="D1011" s="140"/>
      <c r="E1011" s="754"/>
      <c r="G1011" s="826"/>
      <c r="K1011" s="219"/>
      <c r="L1011" s="219"/>
      <c r="M1011" s="219"/>
      <c r="N1011" s="219"/>
      <c r="O1011" s="219"/>
      <c r="P1011" s="219"/>
      <c r="Q1011" s="219"/>
      <c r="R1011" s="219"/>
      <c r="S1011" s="219"/>
      <c r="T1011" s="219"/>
      <c r="U1011" s="219"/>
      <c r="V1011" s="219"/>
      <c r="W1011" s="219"/>
      <c r="X1011" s="219"/>
      <c r="Y1011" s="219"/>
      <c r="Z1011" s="219"/>
      <c r="AA1011" s="219"/>
      <c r="AB1011" s="219"/>
      <c r="AC1011" s="219"/>
      <c r="AD1011" s="219"/>
      <c r="AE1011" s="219"/>
    </row>
    <row r="1012" ht="29.25" customHeight="1">
      <c r="A1012" s="219"/>
      <c r="B1012" s="140"/>
      <c r="C1012" s="140"/>
      <c r="D1012" s="140"/>
      <c r="E1012" s="754"/>
      <c r="G1012" s="826"/>
      <c r="K1012" s="219"/>
      <c r="L1012" s="219"/>
      <c r="M1012" s="219"/>
      <c r="N1012" s="219"/>
      <c r="O1012" s="219"/>
      <c r="P1012" s="219"/>
      <c r="Q1012" s="219"/>
      <c r="R1012" s="219"/>
      <c r="S1012" s="219"/>
      <c r="T1012" s="219"/>
      <c r="U1012" s="219"/>
      <c r="V1012" s="219"/>
      <c r="W1012" s="219"/>
      <c r="X1012" s="219"/>
      <c r="Y1012" s="219"/>
      <c r="Z1012" s="219"/>
      <c r="AA1012" s="219"/>
      <c r="AB1012" s="219"/>
      <c r="AC1012" s="219"/>
      <c r="AD1012" s="219"/>
      <c r="AE1012" s="219"/>
    </row>
    <row r="1013" ht="29.25" customHeight="1">
      <c r="A1013" s="219"/>
      <c r="B1013" s="140"/>
      <c r="C1013" s="140"/>
      <c r="D1013" s="140"/>
      <c r="E1013" s="754"/>
      <c r="G1013" s="826"/>
      <c r="K1013" s="219"/>
      <c r="L1013" s="219"/>
      <c r="M1013" s="219"/>
      <c r="N1013" s="219"/>
      <c r="O1013" s="219"/>
      <c r="P1013" s="219"/>
      <c r="Q1013" s="219"/>
      <c r="R1013" s="219"/>
      <c r="S1013" s="219"/>
      <c r="T1013" s="219"/>
      <c r="U1013" s="219"/>
      <c r="V1013" s="219"/>
      <c r="W1013" s="219"/>
      <c r="X1013" s="219"/>
      <c r="Y1013" s="219"/>
      <c r="Z1013" s="219"/>
      <c r="AA1013" s="219"/>
      <c r="AB1013" s="219"/>
      <c r="AC1013" s="219"/>
      <c r="AD1013" s="219"/>
      <c r="AE1013" s="219"/>
    </row>
    <row r="1014" ht="29.25" customHeight="1">
      <c r="A1014" s="219"/>
      <c r="B1014" s="140"/>
      <c r="C1014" s="140"/>
      <c r="D1014" s="140"/>
      <c r="E1014" s="754"/>
      <c r="G1014" s="826"/>
      <c r="K1014" s="219"/>
      <c r="L1014" s="219"/>
      <c r="M1014" s="219"/>
      <c r="N1014" s="219"/>
      <c r="O1014" s="219"/>
      <c r="P1014" s="219"/>
      <c r="Q1014" s="219"/>
      <c r="R1014" s="219"/>
      <c r="S1014" s="219"/>
      <c r="T1014" s="219"/>
      <c r="U1014" s="219"/>
      <c r="V1014" s="219"/>
      <c r="W1014" s="219"/>
      <c r="X1014" s="219"/>
      <c r="Y1014" s="219"/>
      <c r="Z1014" s="219"/>
      <c r="AA1014" s="219"/>
      <c r="AB1014" s="219"/>
      <c r="AC1014" s="219"/>
      <c r="AD1014" s="219"/>
      <c r="AE1014" s="219"/>
    </row>
    <row r="1015" ht="29.25" customHeight="1">
      <c r="A1015" s="219"/>
      <c r="B1015" s="140"/>
      <c r="C1015" s="140"/>
      <c r="D1015" s="140"/>
      <c r="E1015" s="754"/>
      <c r="G1015" s="826"/>
      <c r="K1015" s="219"/>
      <c r="L1015" s="219"/>
      <c r="M1015" s="219"/>
      <c r="N1015" s="219"/>
      <c r="O1015" s="219"/>
      <c r="P1015" s="219"/>
      <c r="Q1015" s="219"/>
      <c r="R1015" s="219"/>
      <c r="S1015" s="219"/>
      <c r="T1015" s="219"/>
      <c r="U1015" s="219"/>
      <c r="V1015" s="219"/>
      <c r="W1015" s="219"/>
      <c r="X1015" s="219"/>
      <c r="Y1015" s="219"/>
      <c r="Z1015" s="219"/>
      <c r="AA1015" s="219"/>
      <c r="AB1015" s="219"/>
      <c r="AC1015" s="219"/>
      <c r="AD1015" s="219"/>
      <c r="AE1015" s="219"/>
    </row>
    <row r="1016" ht="29.25" customHeight="1">
      <c r="A1016" s="219"/>
      <c r="B1016" s="140"/>
      <c r="C1016" s="140"/>
      <c r="D1016" s="140"/>
      <c r="E1016" s="754"/>
      <c r="G1016" s="826"/>
      <c r="K1016" s="219"/>
      <c r="L1016" s="219"/>
      <c r="M1016" s="219"/>
      <c r="N1016" s="219"/>
      <c r="O1016" s="219"/>
      <c r="P1016" s="219"/>
      <c r="Q1016" s="219"/>
      <c r="R1016" s="219"/>
      <c r="S1016" s="219"/>
      <c r="T1016" s="219"/>
      <c r="U1016" s="219"/>
      <c r="V1016" s="219"/>
      <c r="W1016" s="219"/>
      <c r="X1016" s="219"/>
      <c r="Y1016" s="219"/>
      <c r="Z1016" s="219"/>
      <c r="AA1016" s="219"/>
      <c r="AB1016" s="219"/>
      <c r="AC1016" s="219"/>
      <c r="AD1016" s="219"/>
      <c r="AE1016" s="219"/>
    </row>
    <row r="1017" ht="29.25" customHeight="1">
      <c r="A1017" s="219"/>
      <c r="B1017" s="140"/>
      <c r="C1017" s="140"/>
      <c r="D1017" s="140"/>
      <c r="E1017" s="754"/>
      <c r="G1017" s="826"/>
      <c r="K1017" s="219"/>
      <c r="L1017" s="219"/>
      <c r="M1017" s="219"/>
      <c r="N1017" s="219"/>
      <c r="O1017" s="219"/>
      <c r="P1017" s="219"/>
      <c r="Q1017" s="219"/>
      <c r="R1017" s="219"/>
      <c r="S1017" s="219"/>
      <c r="T1017" s="219"/>
      <c r="U1017" s="219"/>
      <c r="V1017" s="219"/>
      <c r="W1017" s="219"/>
      <c r="X1017" s="219"/>
      <c r="Y1017" s="219"/>
      <c r="Z1017" s="219"/>
      <c r="AA1017" s="219"/>
      <c r="AB1017" s="219"/>
      <c r="AC1017" s="219"/>
      <c r="AD1017" s="219"/>
      <c r="AE1017" s="219"/>
    </row>
    <row r="1018" ht="29.25" customHeight="1">
      <c r="A1018" s="219"/>
      <c r="B1018" s="140"/>
      <c r="C1018" s="140"/>
      <c r="D1018" s="140"/>
      <c r="E1018" s="754"/>
      <c r="G1018" s="826"/>
      <c r="K1018" s="219"/>
      <c r="L1018" s="219"/>
      <c r="M1018" s="219"/>
      <c r="N1018" s="219"/>
      <c r="O1018" s="219"/>
      <c r="P1018" s="219"/>
      <c r="Q1018" s="219"/>
      <c r="R1018" s="219"/>
      <c r="S1018" s="219"/>
      <c r="T1018" s="219"/>
      <c r="U1018" s="219"/>
      <c r="V1018" s="219"/>
      <c r="W1018" s="219"/>
      <c r="X1018" s="219"/>
      <c r="Y1018" s="219"/>
      <c r="Z1018" s="219"/>
      <c r="AA1018" s="219"/>
      <c r="AB1018" s="219"/>
      <c r="AC1018" s="219"/>
      <c r="AD1018" s="219"/>
      <c r="AE1018" s="219"/>
    </row>
    <row r="1019" ht="29.25" customHeight="1">
      <c r="A1019" s="219"/>
      <c r="B1019" s="140"/>
      <c r="C1019" s="140"/>
      <c r="D1019" s="140"/>
      <c r="E1019" s="754"/>
      <c r="G1019" s="826"/>
      <c r="K1019" s="219"/>
      <c r="L1019" s="219"/>
      <c r="M1019" s="219"/>
      <c r="N1019" s="219"/>
      <c r="O1019" s="219"/>
      <c r="P1019" s="219"/>
      <c r="Q1019" s="219"/>
      <c r="R1019" s="219"/>
      <c r="S1019" s="219"/>
      <c r="T1019" s="219"/>
      <c r="U1019" s="219"/>
      <c r="V1019" s="219"/>
      <c r="W1019" s="219"/>
      <c r="X1019" s="219"/>
      <c r="Y1019" s="219"/>
      <c r="Z1019" s="219"/>
      <c r="AA1019" s="219"/>
      <c r="AB1019" s="219"/>
      <c r="AC1019" s="219"/>
      <c r="AD1019" s="219"/>
      <c r="AE1019" s="219"/>
    </row>
    <row r="1020" ht="29.25" customHeight="1">
      <c r="A1020" s="219"/>
      <c r="B1020" s="140"/>
      <c r="C1020" s="140"/>
      <c r="D1020" s="140"/>
      <c r="E1020" s="754"/>
      <c r="G1020" s="826"/>
      <c r="K1020" s="219"/>
      <c r="L1020" s="219"/>
      <c r="M1020" s="219"/>
      <c r="N1020" s="219"/>
      <c r="O1020" s="219"/>
      <c r="P1020" s="219"/>
      <c r="Q1020" s="219"/>
      <c r="R1020" s="219"/>
      <c r="S1020" s="219"/>
      <c r="T1020" s="219"/>
      <c r="U1020" s="219"/>
      <c r="V1020" s="219"/>
      <c r="W1020" s="219"/>
      <c r="X1020" s="219"/>
      <c r="Y1020" s="219"/>
      <c r="Z1020" s="219"/>
      <c r="AA1020" s="219"/>
      <c r="AB1020" s="219"/>
      <c r="AC1020" s="219"/>
      <c r="AD1020" s="219"/>
      <c r="AE1020" s="219"/>
    </row>
    <row r="1021" ht="29.25" customHeight="1">
      <c r="A1021" s="219"/>
      <c r="B1021" s="140"/>
      <c r="C1021" s="140"/>
      <c r="D1021" s="140"/>
      <c r="E1021" s="754"/>
      <c r="G1021" s="826"/>
      <c r="K1021" s="219"/>
      <c r="L1021" s="219"/>
      <c r="M1021" s="219"/>
      <c r="N1021" s="219"/>
      <c r="O1021" s="219"/>
      <c r="P1021" s="219"/>
      <c r="Q1021" s="219"/>
      <c r="R1021" s="219"/>
      <c r="S1021" s="219"/>
      <c r="T1021" s="219"/>
      <c r="U1021" s="219"/>
      <c r="V1021" s="219"/>
      <c r="W1021" s="219"/>
      <c r="X1021" s="219"/>
      <c r="Y1021" s="219"/>
      <c r="Z1021" s="219"/>
      <c r="AA1021" s="219"/>
      <c r="AB1021" s="219"/>
      <c r="AC1021" s="219"/>
      <c r="AD1021" s="219"/>
      <c r="AE1021" s="219"/>
    </row>
    <row r="1022" ht="29.25" customHeight="1">
      <c r="A1022" s="219"/>
      <c r="B1022" s="140"/>
      <c r="C1022" s="140"/>
      <c r="D1022" s="140"/>
      <c r="E1022" s="754"/>
      <c r="G1022" s="826"/>
      <c r="K1022" s="219"/>
      <c r="L1022" s="219"/>
      <c r="M1022" s="219"/>
      <c r="N1022" s="219"/>
      <c r="O1022" s="219"/>
      <c r="P1022" s="219"/>
      <c r="Q1022" s="219"/>
      <c r="R1022" s="219"/>
      <c r="S1022" s="219"/>
      <c r="T1022" s="219"/>
      <c r="U1022" s="219"/>
      <c r="V1022" s="219"/>
      <c r="W1022" s="219"/>
      <c r="X1022" s="219"/>
      <c r="Y1022" s="219"/>
      <c r="Z1022" s="219"/>
      <c r="AA1022" s="219"/>
      <c r="AB1022" s="219"/>
      <c r="AC1022" s="219"/>
      <c r="AD1022" s="219"/>
      <c r="AE1022" s="219"/>
    </row>
    <row r="1023" ht="29.25" customHeight="1">
      <c r="A1023" s="219"/>
      <c r="B1023" s="140"/>
      <c r="C1023" s="140"/>
      <c r="D1023" s="140"/>
      <c r="E1023" s="754"/>
      <c r="G1023" s="826"/>
      <c r="K1023" s="219"/>
      <c r="L1023" s="219"/>
      <c r="M1023" s="219"/>
      <c r="N1023" s="219"/>
      <c r="O1023" s="219"/>
      <c r="P1023" s="219"/>
      <c r="Q1023" s="219"/>
      <c r="R1023" s="219"/>
      <c r="S1023" s="219"/>
      <c r="T1023" s="219"/>
      <c r="U1023" s="219"/>
      <c r="V1023" s="219"/>
      <c r="W1023" s="219"/>
      <c r="X1023" s="219"/>
      <c r="Y1023" s="219"/>
      <c r="Z1023" s="219"/>
      <c r="AA1023" s="219"/>
      <c r="AB1023" s="219"/>
      <c r="AC1023" s="219"/>
      <c r="AD1023" s="219"/>
      <c r="AE1023" s="219"/>
    </row>
    <row r="1024" ht="29.25" customHeight="1">
      <c r="A1024" s="219"/>
      <c r="B1024" s="140"/>
      <c r="C1024" s="140"/>
      <c r="D1024" s="140"/>
      <c r="E1024" s="754"/>
      <c r="G1024" s="826"/>
      <c r="K1024" s="219"/>
      <c r="L1024" s="219"/>
      <c r="M1024" s="219"/>
      <c r="N1024" s="219"/>
      <c r="O1024" s="219"/>
      <c r="P1024" s="219"/>
      <c r="Q1024" s="219"/>
      <c r="R1024" s="219"/>
      <c r="S1024" s="219"/>
      <c r="T1024" s="219"/>
      <c r="U1024" s="219"/>
      <c r="V1024" s="219"/>
      <c r="W1024" s="219"/>
      <c r="X1024" s="219"/>
      <c r="Y1024" s="219"/>
      <c r="Z1024" s="219"/>
      <c r="AA1024" s="219"/>
      <c r="AB1024" s="219"/>
      <c r="AC1024" s="219"/>
      <c r="AD1024" s="219"/>
      <c r="AE1024" s="219"/>
    </row>
    <row r="1025" ht="29.25" customHeight="1">
      <c r="A1025" s="219"/>
      <c r="B1025" s="140"/>
      <c r="C1025" s="140"/>
      <c r="D1025" s="140"/>
      <c r="E1025" s="754"/>
      <c r="G1025" s="826"/>
      <c r="K1025" s="219"/>
      <c r="L1025" s="219"/>
      <c r="M1025" s="219"/>
      <c r="N1025" s="219"/>
      <c r="O1025" s="219"/>
      <c r="P1025" s="219"/>
      <c r="Q1025" s="219"/>
      <c r="R1025" s="219"/>
      <c r="S1025" s="219"/>
      <c r="T1025" s="219"/>
      <c r="U1025" s="219"/>
      <c r="V1025" s="219"/>
      <c r="W1025" s="219"/>
      <c r="X1025" s="219"/>
      <c r="Y1025" s="219"/>
      <c r="Z1025" s="219"/>
      <c r="AA1025" s="219"/>
      <c r="AB1025" s="219"/>
      <c r="AC1025" s="219"/>
      <c r="AD1025" s="219"/>
      <c r="AE1025" s="219"/>
    </row>
    <row r="1026" ht="29.25" customHeight="1">
      <c r="A1026" s="219"/>
      <c r="B1026" s="140"/>
      <c r="C1026" s="140"/>
      <c r="D1026" s="140"/>
      <c r="E1026" s="754"/>
      <c r="G1026" s="826"/>
      <c r="K1026" s="219"/>
      <c r="L1026" s="219"/>
      <c r="M1026" s="219"/>
      <c r="N1026" s="219"/>
      <c r="O1026" s="219"/>
      <c r="P1026" s="219"/>
      <c r="Q1026" s="219"/>
      <c r="R1026" s="219"/>
      <c r="S1026" s="219"/>
      <c r="T1026" s="219"/>
      <c r="U1026" s="219"/>
      <c r="V1026" s="219"/>
      <c r="W1026" s="219"/>
      <c r="X1026" s="219"/>
      <c r="Y1026" s="219"/>
      <c r="Z1026" s="219"/>
      <c r="AA1026" s="219"/>
      <c r="AB1026" s="219"/>
      <c r="AC1026" s="219"/>
      <c r="AD1026" s="219"/>
      <c r="AE1026" s="219"/>
    </row>
    <row r="1027" ht="29.25" customHeight="1">
      <c r="A1027" s="219"/>
      <c r="B1027" s="140"/>
      <c r="C1027" s="140"/>
      <c r="D1027" s="140"/>
      <c r="E1027" s="754"/>
      <c r="G1027" s="826"/>
      <c r="K1027" s="219"/>
      <c r="L1027" s="219"/>
      <c r="M1027" s="219"/>
      <c r="N1027" s="219"/>
      <c r="O1027" s="219"/>
      <c r="P1027" s="219"/>
      <c r="Q1027" s="219"/>
      <c r="R1027" s="219"/>
      <c r="S1027" s="219"/>
      <c r="T1027" s="219"/>
      <c r="U1027" s="219"/>
      <c r="V1027" s="219"/>
      <c r="W1027" s="219"/>
      <c r="X1027" s="219"/>
      <c r="Y1027" s="219"/>
      <c r="Z1027" s="219"/>
      <c r="AA1027" s="219"/>
      <c r="AB1027" s="219"/>
      <c r="AC1027" s="219"/>
      <c r="AD1027" s="219"/>
      <c r="AE1027" s="219"/>
    </row>
    <row r="1028" ht="29.25" customHeight="1">
      <c r="A1028" s="219"/>
      <c r="B1028" s="140"/>
      <c r="C1028" s="140"/>
      <c r="D1028" s="140"/>
      <c r="E1028" s="754"/>
      <c r="G1028" s="826"/>
      <c r="K1028" s="219"/>
      <c r="L1028" s="219"/>
      <c r="M1028" s="219"/>
      <c r="N1028" s="219"/>
      <c r="O1028" s="219"/>
      <c r="P1028" s="219"/>
      <c r="Q1028" s="219"/>
      <c r="R1028" s="219"/>
      <c r="S1028" s="219"/>
      <c r="T1028" s="219"/>
      <c r="U1028" s="219"/>
      <c r="V1028" s="219"/>
      <c r="W1028" s="219"/>
      <c r="X1028" s="219"/>
      <c r="Y1028" s="219"/>
      <c r="Z1028" s="219"/>
      <c r="AA1028" s="219"/>
      <c r="AB1028" s="219"/>
      <c r="AC1028" s="219"/>
      <c r="AD1028" s="219"/>
      <c r="AE1028" s="219"/>
    </row>
    <row r="1029" ht="29.25" customHeight="1">
      <c r="A1029" s="219"/>
      <c r="B1029" s="140"/>
      <c r="C1029" s="140"/>
      <c r="D1029" s="140"/>
      <c r="E1029" s="754"/>
      <c r="G1029" s="826"/>
      <c r="K1029" s="219"/>
      <c r="L1029" s="219"/>
      <c r="M1029" s="219"/>
      <c r="N1029" s="219"/>
      <c r="O1029" s="219"/>
      <c r="P1029" s="219"/>
      <c r="Q1029" s="219"/>
      <c r="R1029" s="219"/>
      <c r="S1029" s="219"/>
      <c r="T1029" s="219"/>
      <c r="U1029" s="219"/>
      <c r="V1029" s="219"/>
      <c r="W1029" s="219"/>
      <c r="X1029" s="219"/>
      <c r="Y1029" s="219"/>
      <c r="Z1029" s="219"/>
      <c r="AA1029" s="219"/>
      <c r="AB1029" s="219"/>
      <c r="AC1029" s="219"/>
      <c r="AD1029" s="219"/>
      <c r="AE1029" s="219"/>
    </row>
    <row r="1030" ht="29.25" customHeight="1">
      <c r="A1030" s="219"/>
      <c r="B1030" s="140"/>
      <c r="C1030" s="140"/>
      <c r="D1030" s="140"/>
      <c r="E1030" s="754"/>
      <c r="G1030" s="826"/>
      <c r="K1030" s="219"/>
      <c r="L1030" s="219"/>
      <c r="M1030" s="219"/>
      <c r="N1030" s="219"/>
      <c r="O1030" s="219"/>
      <c r="P1030" s="219"/>
      <c r="Q1030" s="219"/>
      <c r="R1030" s="219"/>
      <c r="S1030" s="219"/>
      <c r="T1030" s="219"/>
      <c r="U1030" s="219"/>
      <c r="V1030" s="219"/>
      <c r="W1030" s="219"/>
      <c r="X1030" s="219"/>
      <c r="Y1030" s="219"/>
      <c r="Z1030" s="219"/>
      <c r="AA1030" s="219"/>
      <c r="AB1030" s="219"/>
      <c r="AC1030" s="219"/>
      <c r="AD1030" s="219"/>
      <c r="AE1030" s="219"/>
    </row>
    <row r="1031" ht="29.25" customHeight="1">
      <c r="A1031" s="219"/>
      <c r="B1031" s="140"/>
      <c r="C1031" s="140"/>
      <c r="D1031" s="140"/>
      <c r="E1031" s="754"/>
      <c r="G1031" s="826"/>
      <c r="K1031" s="219"/>
      <c r="L1031" s="219"/>
      <c r="M1031" s="219"/>
      <c r="N1031" s="219"/>
      <c r="O1031" s="219"/>
      <c r="P1031" s="219"/>
      <c r="Q1031" s="219"/>
      <c r="R1031" s="219"/>
      <c r="S1031" s="219"/>
      <c r="T1031" s="219"/>
      <c r="U1031" s="219"/>
      <c r="V1031" s="219"/>
      <c r="W1031" s="219"/>
      <c r="X1031" s="219"/>
      <c r="Y1031" s="219"/>
      <c r="Z1031" s="219"/>
      <c r="AA1031" s="219"/>
      <c r="AB1031" s="219"/>
      <c r="AC1031" s="219"/>
      <c r="AD1031" s="219"/>
      <c r="AE1031" s="219"/>
    </row>
    <row r="1032" ht="29.25" customHeight="1">
      <c r="A1032" s="219"/>
      <c r="B1032" s="140"/>
      <c r="C1032" s="140"/>
      <c r="D1032" s="140"/>
      <c r="E1032" s="754"/>
      <c r="G1032" s="826"/>
      <c r="K1032" s="219"/>
      <c r="L1032" s="219"/>
      <c r="M1032" s="219"/>
      <c r="N1032" s="219"/>
      <c r="O1032" s="219"/>
      <c r="P1032" s="219"/>
      <c r="Q1032" s="219"/>
      <c r="R1032" s="219"/>
      <c r="S1032" s="219"/>
      <c r="T1032" s="219"/>
      <c r="U1032" s="219"/>
      <c r="V1032" s="219"/>
      <c r="W1032" s="219"/>
      <c r="X1032" s="219"/>
      <c r="Y1032" s="219"/>
      <c r="Z1032" s="219"/>
      <c r="AA1032" s="219"/>
      <c r="AB1032" s="219"/>
      <c r="AC1032" s="219"/>
      <c r="AD1032" s="219"/>
      <c r="AE1032" s="219"/>
    </row>
    <row r="1033" ht="29.25" customHeight="1">
      <c r="A1033" s="219"/>
      <c r="B1033" s="140"/>
      <c r="C1033" s="140"/>
      <c r="D1033" s="140"/>
      <c r="E1033" s="754"/>
      <c r="G1033" s="826"/>
      <c r="K1033" s="219"/>
      <c r="L1033" s="219"/>
      <c r="M1033" s="219"/>
      <c r="N1033" s="219"/>
      <c r="O1033" s="219"/>
      <c r="P1033" s="219"/>
      <c r="Q1033" s="219"/>
      <c r="R1033" s="219"/>
      <c r="S1033" s="219"/>
      <c r="T1033" s="219"/>
      <c r="U1033" s="219"/>
      <c r="V1033" s="219"/>
      <c r="W1033" s="219"/>
      <c r="X1033" s="219"/>
      <c r="Y1033" s="219"/>
      <c r="Z1033" s="219"/>
      <c r="AA1033" s="219"/>
      <c r="AB1033" s="219"/>
      <c r="AC1033" s="219"/>
      <c r="AD1033" s="219"/>
      <c r="AE1033" s="219"/>
    </row>
    <row r="1034" ht="29.25" customHeight="1">
      <c r="A1034" s="219"/>
      <c r="B1034" s="140"/>
      <c r="C1034" s="140"/>
      <c r="D1034" s="140"/>
      <c r="E1034" s="754"/>
      <c r="G1034" s="826"/>
      <c r="K1034" s="219"/>
      <c r="L1034" s="219"/>
      <c r="M1034" s="219"/>
      <c r="N1034" s="219"/>
      <c r="O1034" s="219"/>
      <c r="P1034" s="219"/>
      <c r="Q1034" s="219"/>
      <c r="R1034" s="219"/>
      <c r="S1034" s="219"/>
      <c r="T1034" s="219"/>
      <c r="U1034" s="219"/>
      <c r="V1034" s="219"/>
      <c r="W1034" s="219"/>
      <c r="X1034" s="219"/>
      <c r="Y1034" s="219"/>
      <c r="Z1034" s="219"/>
      <c r="AA1034" s="219"/>
      <c r="AB1034" s="219"/>
      <c r="AC1034" s="219"/>
      <c r="AD1034" s="219"/>
      <c r="AE1034" s="219"/>
    </row>
  </sheetData>
  <hyperlinks>
    <hyperlink r:id="rId1" ref="M4"/>
    <hyperlink r:id="rId2" ref="M5"/>
    <hyperlink r:id="rId3" ref="M6"/>
    <hyperlink r:id="rId4" ref="M7"/>
    <hyperlink r:id="rId5" ref="M8"/>
    <hyperlink r:id="rId6" ref="M9"/>
    <hyperlink r:id="rId7" ref="K16"/>
    <hyperlink r:id="rId8" ref="M21"/>
    <hyperlink r:id="rId9" ref="M22"/>
    <hyperlink r:id="rId10" ref="M24"/>
    <hyperlink r:id="rId11" ref="M25"/>
    <hyperlink r:id="rId12" ref="M27"/>
    <hyperlink r:id="rId13" ref="M28"/>
    <hyperlink r:id="rId14" ref="M29"/>
    <hyperlink r:id="rId15" ref="M30"/>
    <hyperlink r:id="rId16" ref="M31"/>
    <hyperlink r:id="rId17" ref="M32"/>
    <hyperlink r:id="rId18" ref="M33"/>
    <hyperlink r:id="rId19" ref="M34"/>
    <hyperlink r:id="rId20" ref="M35"/>
    <hyperlink r:id="rId21" ref="M36"/>
    <hyperlink r:id="rId22" ref="M37"/>
    <hyperlink r:id="rId23" ref="M38"/>
    <hyperlink r:id="rId24" ref="M39"/>
    <hyperlink r:id="rId25" ref="M40"/>
    <hyperlink r:id="rId26" ref="M41"/>
    <hyperlink r:id="rId27" ref="M42"/>
    <hyperlink r:id="rId28" ref="M43"/>
    <hyperlink r:id="rId29" ref="M44"/>
    <hyperlink r:id="rId30" ref="M45"/>
    <hyperlink r:id="rId31" ref="M46"/>
    <hyperlink r:id="rId32" ref="M47"/>
    <hyperlink r:id="rId33" ref="M48"/>
    <hyperlink r:id="rId34" ref="M54"/>
    <hyperlink r:id="rId35" ref="M55"/>
    <hyperlink r:id="rId36" ref="M56"/>
    <hyperlink r:id="rId37" ref="M57"/>
    <hyperlink r:id="rId38" ref="M58"/>
    <hyperlink r:id="rId39" ref="M59"/>
    <hyperlink r:id="rId40" ref="M60"/>
    <hyperlink r:id="rId41" ref="M61"/>
    <hyperlink r:id="rId42" ref="M62"/>
    <hyperlink r:id="rId43" ref="M63"/>
    <hyperlink r:id="rId44" ref="M64"/>
    <hyperlink r:id="rId45" ref="M65"/>
    <hyperlink r:id="rId46" ref="M66"/>
    <hyperlink r:id="rId47" ref="M67"/>
    <hyperlink r:id="rId48" ref="M68"/>
    <hyperlink r:id="rId49" ref="M69"/>
    <hyperlink r:id="rId50" ref="M70"/>
    <hyperlink r:id="rId51" ref="M71"/>
    <hyperlink r:id="rId52" ref="M72"/>
    <hyperlink r:id="rId53" ref="M73"/>
    <hyperlink r:id="rId54" ref="M74"/>
    <hyperlink r:id="rId55" ref="M75"/>
    <hyperlink r:id="rId56" ref="M76"/>
    <hyperlink r:id="rId57" ref="M77"/>
    <hyperlink r:id="rId58" ref="M78"/>
    <hyperlink r:id="rId59" ref="M79"/>
    <hyperlink r:id="rId60" ref="M80"/>
    <hyperlink r:id="rId61" ref="M81"/>
    <hyperlink r:id="rId62" ref="M82"/>
    <hyperlink r:id="rId63" ref="M83"/>
    <hyperlink r:id="rId64" ref="M84"/>
    <hyperlink r:id="rId65" ref="M85"/>
    <hyperlink r:id="rId66" ref="M86"/>
    <hyperlink r:id="rId67" ref="M87"/>
    <hyperlink r:id="rId68" ref="M88"/>
    <hyperlink r:id="rId69" ref="M89"/>
    <hyperlink r:id="rId70" ref="M90"/>
    <hyperlink r:id="rId71" ref="M91"/>
    <hyperlink r:id="rId72" ref="M92"/>
    <hyperlink r:id="rId73" ref="M93"/>
    <hyperlink r:id="rId74" ref="M94"/>
    <hyperlink r:id="rId75" ref="M95"/>
    <hyperlink r:id="rId76" ref="M96"/>
    <hyperlink r:id="rId77" ref="M97"/>
    <hyperlink r:id="rId78" ref="M98"/>
    <hyperlink r:id="rId79" ref="M99"/>
    <hyperlink r:id="rId80" ref="M100"/>
    <hyperlink r:id="rId81" ref="M101"/>
    <hyperlink r:id="rId82" ref="M102"/>
    <hyperlink r:id="rId83" ref="M103"/>
    <hyperlink r:id="rId84" ref="M104"/>
    <hyperlink r:id="rId85" ref="M105"/>
    <hyperlink r:id="rId86" ref="M106"/>
    <hyperlink r:id="rId87" ref="M107"/>
    <hyperlink r:id="rId88" ref="M108"/>
    <hyperlink r:id="rId89" ref="M109"/>
    <hyperlink r:id="rId90" ref="M110"/>
    <hyperlink r:id="rId91" ref="M111"/>
    <hyperlink r:id="rId92" ref="M112"/>
    <hyperlink r:id="rId93" ref="M113"/>
    <hyperlink r:id="rId94" ref="M114"/>
    <hyperlink r:id="rId95" ref="M115"/>
    <hyperlink r:id="rId96" ref="M116"/>
    <hyperlink r:id="rId97" ref="M117"/>
    <hyperlink r:id="rId98" ref="M118"/>
    <hyperlink r:id="rId99" ref="M119"/>
    <hyperlink r:id="rId100" ref="M120"/>
    <hyperlink r:id="rId101" ref="M121"/>
    <hyperlink r:id="rId102" ref="M131"/>
    <hyperlink r:id="rId103" ref="M132"/>
    <hyperlink r:id="rId104" ref="M133"/>
    <hyperlink r:id="rId105" ref="M134"/>
    <hyperlink r:id="rId106" ref="M135"/>
    <hyperlink r:id="rId107" ref="M136"/>
    <hyperlink r:id="rId108" ref="M137"/>
    <hyperlink r:id="rId109" ref="M138"/>
    <hyperlink r:id="rId110" ref="M139"/>
    <hyperlink r:id="rId111" ref="M141"/>
    <hyperlink r:id="rId112" ref="M142"/>
    <hyperlink r:id="rId113" ref="M143"/>
    <hyperlink r:id="rId114" ref="M144"/>
    <hyperlink r:id="rId115" ref="M145"/>
    <hyperlink r:id="rId116" ref="M146"/>
    <hyperlink r:id="rId117" ref="M147"/>
    <hyperlink r:id="rId118" ref="M148"/>
    <hyperlink r:id="rId119" ref="M149"/>
    <hyperlink r:id="rId120" ref="M150"/>
    <hyperlink r:id="rId121" ref="M151"/>
    <hyperlink r:id="rId122" ref="M156"/>
    <hyperlink r:id="rId123" ref="M157"/>
    <hyperlink r:id="rId124" ref="M158"/>
    <hyperlink r:id="rId125" ref="M159"/>
    <hyperlink r:id="rId126" ref="M160"/>
    <hyperlink r:id="rId127" ref="M161"/>
    <hyperlink r:id="rId128" ref="M162"/>
    <hyperlink r:id="rId129" ref="M163"/>
    <hyperlink r:id="rId130" ref="M164"/>
    <hyperlink r:id="rId131" ref="M165"/>
    <hyperlink r:id="rId132" ref="M166"/>
    <hyperlink r:id="rId133" ref="M167"/>
    <hyperlink r:id="rId134" ref="M168"/>
    <hyperlink r:id="rId135" ref="M169"/>
    <hyperlink r:id="rId136" ref="M170"/>
    <hyperlink r:id="rId137" ref="M171"/>
    <hyperlink r:id="rId138" ref="M172"/>
    <hyperlink r:id="rId139" ref="M174"/>
    <hyperlink r:id="rId140" ref="M175"/>
    <hyperlink r:id="rId141" ref="M176"/>
    <hyperlink r:id="rId142" ref="M177"/>
    <hyperlink r:id="rId143" ref="M178"/>
    <hyperlink r:id="rId144" ref="M179"/>
    <hyperlink r:id="rId145" ref="M180"/>
    <hyperlink r:id="rId146" ref="M183"/>
    <hyperlink r:id="rId147" ref="M184"/>
    <hyperlink r:id="rId148" ref="M185"/>
    <hyperlink r:id="rId149" ref="M186"/>
    <hyperlink r:id="rId150" ref="M187"/>
    <hyperlink r:id="rId151" ref="M188"/>
    <hyperlink r:id="rId152" ref="M190"/>
    <hyperlink r:id="rId153" ref="M191"/>
    <hyperlink r:id="rId154" ref="M192"/>
    <hyperlink r:id="rId155" ref="M193"/>
    <hyperlink r:id="rId156" ref="M194"/>
    <hyperlink r:id="rId157" location="2018" ref="M195"/>
    <hyperlink r:id="rId158" location="2018" ref="M196"/>
    <hyperlink r:id="rId159" location="2019" ref="M197"/>
    <hyperlink r:id="rId160" location="2019" ref="M198"/>
    <hyperlink r:id="rId161" location="2019" ref="M199"/>
    <hyperlink r:id="rId162" ref="M206"/>
    <hyperlink r:id="rId163" ref="M207"/>
    <hyperlink r:id="rId164" ref="M208"/>
    <hyperlink r:id="rId165" ref="M209"/>
    <hyperlink r:id="rId166" ref="M210"/>
    <hyperlink r:id="rId167" ref="M211"/>
    <hyperlink r:id="rId168" ref="M212"/>
    <hyperlink r:id="rId169" ref="M213"/>
    <hyperlink r:id="rId170" ref="M214"/>
    <hyperlink r:id="rId171" ref="M215"/>
    <hyperlink r:id="rId172" ref="M216"/>
    <hyperlink r:id="rId173" ref="M217"/>
    <hyperlink r:id="rId174" ref="M218"/>
    <hyperlink r:id="rId175" ref="M219"/>
    <hyperlink r:id="rId176" ref="M220"/>
    <hyperlink r:id="rId177" ref="M221"/>
    <hyperlink r:id="rId178" ref="M222"/>
    <hyperlink r:id="rId179" ref="M223"/>
    <hyperlink r:id="rId180" ref="M224"/>
    <hyperlink r:id="rId181" ref="M225"/>
    <hyperlink r:id="rId182" ref="M226"/>
    <hyperlink r:id="rId183" ref="M227"/>
    <hyperlink r:id="rId184" ref="M228"/>
    <hyperlink r:id="rId185" ref="O228"/>
    <hyperlink r:id="rId186" ref="M229"/>
  </hyperlinks>
  <drawing r:id="rId18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1.22" defaultRowHeight="15.0"/>
  <cols>
    <col customWidth="1" min="3" max="3" width="56.56"/>
    <col customWidth="1" min="4" max="5" width="57.78"/>
    <col customWidth="1" min="6" max="6" width="33.56"/>
  </cols>
  <sheetData>
    <row r="1">
      <c r="A1" s="400"/>
      <c r="B1" s="5"/>
      <c r="C1" s="5"/>
      <c r="D1" s="5"/>
      <c r="E1" s="892"/>
      <c r="F1" s="5"/>
      <c r="G1" s="400"/>
      <c r="H1" s="400"/>
      <c r="I1" s="400"/>
      <c r="J1" s="400"/>
      <c r="K1" s="400"/>
      <c r="L1" s="400"/>
      <c r="M1" s="400"/>
      <c r="N1" s="400"/>
      <c r="O1" s="400"/>
      <c r="P1" s="400"/>
      <c r="Q1" s="400"/>
      <c r="R1" s="400"/>
      <c r="S1" s="400"/>
      <c r="T1" s="400"/>
      <c r="U1" s="400"/>
      <c r="V1" s="400"/>
      <c r="W1" s="400"/>
      <c r="X1" s="400"/>
      <c r="Y1" s="400"/>
      <c r="Z1" s="400"/>
      <c r="AA1" s="400"/>
    </row>
    <row r="2">
      <c r="A2" s="400"/>
      <c r="B2" s="894" t="s">
        <v>5525</v>
      </c>
      <c r="G2" s="400"/>
      <c r="H2" s="400"/>
      <c r="I2" s="400"/>
      <c r="J2" s="400"/>
      <c r="K2" s="400"/>
      <c r="L2" s="400"/>
      <c r="M2" s="400"/>
      <c r="N2" s="400"/>
      <c r="O2" s="400"/>
      <c r="P2" s="400"/>
      <c r="Q2" s="400"/>
      <c r="R2" s="400"/>
      <c r="S2" s="400"/>
      <c r="T2" s="400"/>
      <c r="U2" s="400"/>
      <c r="V2" s="400"/>
      <c r="W2" s="400"/>
      <c r="X2" s="400"/>
      <c r="Y2" s="400"/>
      <c r="Z2" s="400"/>
      <c r="AA2" s="400"/>
    </row>
    <row r="3">
      <c r="A3" s="400"/>
      <c r="G3" s="400"/>
      <c r="H3" s="400"/>
      <c r="I3" s="400"/>
      <c r="J3" s="400"/>
      <c r="K3" s="400"/>
      <c r="L3" s="400"/>
      <c r="M3" s="400"/>
      <c r="N3" s="400"/>
      <c r="O3" s="400"/>
      <c r="P3" s="400"/>
      <c r="Q3" s="400"/>
      <c r="R3" s="400"/>
      <c r="S3" s="400"/>
      <c r="T3" s="400"/>
      <c r="U3" s="400"/>
      <c r="V3" s="400"/>
      <c r="W3" s="400"/>
      <c r="X3" s="400"/>
      <c r="Y3" s="400"/>
      <c r="Z3" s="400"/>
      <c r="AA3" s="400"/>
    </row>
    <row r="4">
      <c r="A4" s="400"/>
      <c r="G4" s="400"/>
      <c r="H4" s="400"/>
      <c r="I4" s="400"/>
      <c r="J4" s="400"/>
      <c r="K4" s="400"/>
      <c r="L4" s="400"/>
      <c r="M4" s="400"/>
      <c r="N4" s="400"/>
      <c r="O4" s="400"/>
      <c r="P4" s="400"/>
      <c r="Q4" s="400"/>
      <c r="R4" s="400"/>
      <c r="S4" s="400"/>
      <c r="T4" s="400"/>
      <c r="U4" s="400"/>
      <c r="V4" s="400"/>
      <c r="W4" s="400"/>
      <c r="X4" s="400"/>
      <c r="Y4" s="400"/>
      <c r="Z4" s="400"/>
      <c r="AA4" s="400"/>
    </row>
    <row r="5">
      <c r="A5" s="400"/>
      <c r="G5" s="400"/>
      <c r="H5" s="400"/>
      <c r="I5" s="400"/>
      <c r="J5" s="400"/>
      <c r="K5" s="400"/>
      <c r="L5" s="400"/>
      <c r="M5" s="400"/>
      <c r="N5" s="400"/>
      <c r="O5" s="400"/>
      <c r="P5" s="400"/>
      <c r="Q5" s="400"/>
      <c r="R5" s="400"/>
      <c r="S5" s="400"/>
      <c r="T5" s="400"/>
      <c r="U5" s="400"/>
      <c r="V5" s="400"/>
      <c r="W5" s="400"/>
      <c r="X5" s="400"/>
      <c r="Y5" s="400"/>
      <c r="Z5" s="400"/>
      <c r="AA5" s="400"/>
    </row>
    <row r="6">
      <c r="A6" s="400"/>
      <c r="B6" s="5"/>
      <c r="C6" s="5"/>
      <c r="D6" s="5"/>
      <c r="E6" s="892"/>
      <c r="F6" s="5"/>
      <c r="G6" s="400"/>
      <c r="H6" s="400"/>
      <c r="I6" s="400"/>
      <c r="J6" s="400"/>
      <c r="K6" s="400"/>
      <c r="L6" s="400"/>
      <c r="M6" s="400"/>
      <c r="N6" s="400"/>
      <c r="O6" s="400"/>
      <c r="P6" s="400"/>
      <c r="Q6" s="400"/>
      <c r="R6" s="400"/>
      <c r="S6" s="400"/>
      <c r="T6" s="400"/>
      <c r="U6" s="400"/>
      <c r="V6" s="400"/>
      <c r="W6" s="400"/>
      <c r="X6" s="400"/>
      <c r="Y6" s="400"/>
      <c r="Z6" s="400"/>
      <c r="AA6" s="400"/>
    </row>
    <row r="7">
      <c r="A7" s="400"/>
      <c r="B7" s="896" t="s">
        <v>5532</v>
      </c>
      <c r="C7" s="896" t="s">
        <v>5533</v>
      </c>
      <c r="D7" s="896" t="s">
        <v>5534</v>
      </c>
      <c r="E7" s="897" t="s">
        <v>5535</v>
      </c>
      <c r="F7" s="896" t="s">
        <v>5539</v>
      </c>
      <c r="G7" s="896" t="s">
        <v>5540</v>
      </c>
      <c r="H7" s="400"/>
      <c r="I7" s="400"/>
      <c r="J7" s="400"/>
      <c r="K7" s="400"/>
      <c r="L7" s="400"/>
      <c r="M7" s="400"/>
      <c r="N7" s="400"/>
      <c r="O7" s="400"/>
      <c r="P7" s="400"/>
      <c r="Q7" s="400"/>
      <c r="R7" s="400"/>
      <c r="S7" s="400"/>
      <c r="T7" s="400"/>
      <c r="U7" s="400"/>
      <c r="V7" s="400"/>
      <c r="W7" s="400"/>
      <c r="X7" s="400"/>
      <c r="Y7" s="400"/>
      <c r="Z7" s="400"/>
      <c r="AA7" s="400"/>
    </row>
    <row r="8">
      <c r="A8" s="244"/>
      <c r="B8" s="126" t="s">
        <v>1373</v>
      </c>
      <c r="C8" s="126" t="s">
        <v>5541</v>
      </c>
      <c r="D8" s="126" t="s">
        <v>5542</v>
      </c>
      <c r="E8" s="900" t="s">
        <v>1374</v>
      </c>
      <c r="F8" s="96" t="s">
        <v>5545</v>
      </c>
      <c r="G8" s="244"/>
      <c r="H8" s="244"/>
      <c r="I8" s="244"/>
      <c r="J8" s="244"/>
      <c r="K8" s="244"/>
      <c r="L8" s="244"/>
      <c r="M8" s="244"/>
      <c r="N8" s="244"/>
      <c r="O8" s="244"/>
      <c r="P8" s="244"/>
      <c r="Q8" s="244"/>
      <c r="R8" s="244"/>
      <c r="S8" s="244"/>
      <c r="T8" s="244"/>
      <c r="U8" s="244"/>
      <c r="V8" s="244"/>
      <c r="W8" s="244"/>
      <c r="X8" s="244"/>
      <c r="Y8" s="244"/>
      <c r="Z8" s="244"/>
      <c r="AA8" s="244"/>
    </row>
    <row r="9">
      <c r="A9" s="124"/>
      <c r="B9" s="901" t="s">
        <v>5546</v>
      </c>
      <c r="C9" s="901" t="s">
        <v>5547</v>
      </c>
      <c r="D9" s="902"/>
      <c r="E9" s="903" t="s">
        <v>5548</v>
      </c>
      <c r="F9" s="904" t="s">
        <v>484</v>
      </c>
      <c r="G9" s="124"/>
      <c r="H9" s="124"/>
      <c r="I9" s="124"/>
      <c r="J9" s="124"/>
      <c r="K9" s="124"/>
      <c r="L9" s="124"/>
      <c r="M9" s="124"/>
      <c r="N9" s="124"/>
      <c r="O9" s="124"/>
      <c r="P9" s="124"/>
      <c r="Q9" s="124"/>
      <c r="R9" s="124"/>
      <c r="S9" s="124"/>
      <c r="T9" s="124"/>
      <c r="U9" s="124"/>
      <c r="V9" s="124"/>
      <c r="W9" s="124"/>
      <c r="X9" s="124"/>
      <c r="Y9" s="124"/>
      <c r="Z9" s="124"/>
      <c r="AA9" s="124"/>
    </row>
    <row r="10">
      <c r="A10" s="124"/>
      <c r="B10" s="901" t="s">
        <v>5550</v>
      </c>
      <c r="C10" s="905" t="s">
        <v>5551</v>
      </c>
      <c r="D10" s="902"/>
      <c r="E10" s="903" t="s">
        <v>5552</v>
      </c>
      <c r="F10" s="904" t="s">
        <v>484</v>
      </c>
      <c r="G10" s="124"/>
      <c r="H10" s="124"/>
      <c r="I10" s="124"/>
      <c r="J10" s="124"/>
      <c r="K10" s="124"/>
      <c r="L10" s="124"/>
      <c r="M10" s="124"/>
      <c r="N10" s="124"/>
      <c r="O10" s="124"/>
      <c r="P10" s="124"/>
      <c r="Q10" s="124"/>
      <c r="R10" s="124"/>
      <c r="S10" s="124"/>
      <c r="T10" s="124"/>
      <c r="U10" s="124"/>
      <c r="V10" s="124"/>
      <c r="W10" s="124"/>
      <c r="X10" s="124"/>
      <c r="Y10" s="124"/>
      <c r="Z10" s="124"/>
      <c r="AA10" s="124"/>
    </row>
    <row r="11">
      <c r="A11" s="244"/>
      <c r="B11" s="126" t="s">
        <v>5553</v>
      </c>
      <c r="C11" s="126" t="s">
        <v>5554</v>
      </c>
      <c r="D11" s="126"/>
      <c r="E11" s="900" t="s">
        <v>5555</v>
      </c>
      <c r="F11" s="96" t="s">
        <v>5556</v>
      </c>
      <c r="G11" s="244"/>
      <c r="H11" s="244"/>
      <c r="I11" s="244"/>
      <c r="J11" s="244"/>
      <c r="K11" s="244"/>
      <c r="L11" s="244"/>
      <c r="M11" s="244"/>
      <c r="N11" s="244"/>
      <c r="O11" s="244"/>
      <c r="P11" s="244"/>
      <c r="Q11" s="244"/>
      <c r="R11" s="244"/>
      <c r="S11" s="244"/>
      <c r="T11" s="244"/>
      <c r="U11" s="244"/>
      <c r="V11" s="244"/>
      <c r="W11" s="244"/>
      <c r="X11" s="244"/>
      <c r="Y11" s="244"/>
      <c r="Z11" s="244"/>
      <c r="AA11" s="244"/>
    </row>
    <row r="12">
      <c r="A12" s="244"/>
      <c r="B12" s="126" t="s">
        <v>5557</v>
      </c>
      <c r="C12" s="126" t="s">
        <v>5558</v>
      </c>
      <c r="D12" s="126"/>
      <c r="E12" s="900" t="s">
        <v>5559</v>
      </c>
      <c r="F12" s="96" t="s">
        <v>484</v>
      </c>
      <c r="G12" s="244"/>
      <c r="H12" s="244"/>
      <c r="I12" s="244"/>
      <c r="J12" s="244"/>
      <c r="K12" s="244"/>
      <c r="L12" s="244"/>
      <c r="M12" s="244"/>
      <c r="N12" s="244"/>
      <c r="O12" s="244"/>
      <c r="P12" s="244"/>
      <c r="Q12" s="244"/>
      <c r="R12" s="244"/>
      <c r="S12" s="244"/>
      <c r="T12" s="244"/>
      <c r="U12" s="244"/>
      <c r="V12" s="244"/>
      <c r="W12" s="244"/>
      <c r="X12" s="244"/>
      <c r="Y12" s="244"/>
      <c r="Z12" s="244"/>
      <c r="AA12" s="244"/>
    </row>
    <row r="13">
      <c r="A13" s="244"/>
      <c r="B13" s="579" t="s">
        <v>5560</v>
      </c>
      <c r="C13" s="579" t="s">
        <v>5561</v>
      </c>
      <c r="D13" s="579"/>
      <c r="E13" s="908" t="s">
        <v>5562</v>
      </c>
      <c r="F13" s="96" t="s">
        <v>1782</v>
      </c>
      <c r="G13" s="267" t="s">
        <v>5565</v>
      </c>
      <c r="H13" s="244"/>
      <c r="I13" s="244"/>
      <c r="J13" s="244"/>
      <c r="K13" s="244"/>
      <c r="L13" s="244"/>
      <c r="M13" s="244"/>
      <c r="N13" s="244"/>
      <c r="O13" s="244"/>
      <c r="P13" s="244"/>
      <c r="Q13" s="244"/>
      <c r="R13" s="244"/>
      <c r="S13" s="244"/>
      <c r="T13" s="244"/>
      <c r="U13" s="244"/>
      <c r="V13" s="244"/>
      <c r="W13" s="244"/>
      <c r="X13" s="244"/>
      <c r="Y13" s="244"/>
      <c r="Z13" s="244"/>
      <c r="AA13" s="244"/>
    </row>
    <row r="14">
      <c r="A14" s="244"/>
      <c r="B14" s="579" t="s">
        <v>5567</v>
      </c>
      <c r="C14" s="579" t="s">
        <v>5569</v>
      </c>
      <c r="D14" s="579"/>
      <c r="E14" s="908" t="s">
        <v>5570</v>
      </c>
      <c r="F14" s="96" t="s">
        <v>1782</v>
      </c>
      <c r="G14" s="267" t="s">
        <v>5572</v>
      </c>
      <c r="H14" s="244"/>
      <c r="I14" s="244"/>
      <c r="J14" s="244"/>
      <c r="K14" s="244"/>
      <c r="L14" s="244"/>
      <c r="M14" s="244"/>
      <c r="N14" s="244"/>
      <c r="O14" s="244"/>
      <c r="P14" s="244"/>
      <c r="Q14" s="244"/>
      <c r="R14" s="244"/>
      <c r="S14" s="244"/>
      <c r="T14" s="244"/>
      <c r="U14" s="244"/>
      <c r="V14" s="244"/>
      <c r="W14" s="244"/>
      <c r="X14" s="244"/>
      <c r="Y14" s="244"/>
      <c r="Z14" s="244"/>
      <c r="AA14" s="244"/>
    </row>
    <row r="15">
      <c r="A15" s="244"/>
      <c r="B15" s="126" t="s">
        <v>1445</v>
      </c>
      <c r="C15" s="126" t="s">
        <v>5579</v>
      </c>
      <c r="D15" s="126"/>
      <c r="E15" s="900" t="s">
        <v>1446</v>
      </c>
      <c r="F15" s="96" t="s">
        <v>584</v>
      </c>
      <c r="G15" s="244"/>
      <c r="H15" s="244"/>
      <c r="I15" s="244"/>
      <c r="J15" s="244"/>
      <c r="K15" s="244"/>
      <c r="L15" s="244"/>
      <c r="M15" s="244"/>
      <c r="N15" s="244"/>
      <c r="O15" s="244"/>
      <c r="P15" s="244"/>
      <c r="Q15" s="244"/>
      <c r="R15" s="244"/>
      <c r="S15" s="244"/>
      <c r="T15" s="244"/>
      <c r="U15" s="244"/>
      <c r="V15" s="244"/>
      <c r="W15" s="244"/>
      <c r="X15" s="244"/>
      <c r="Y15" s="244"/>
      <c r="Z15" s="244"/>
      <c r="AA15" s="244"/>
    </row>
    <row r="16">
      <c r="A16" s="244"/>
      <c r="B16" s="239" t="s">
        <v>295</v>
      </c>
      <c r="C16" s="239" t="s">
        <v>296</v>
      </c>
      <c r="D16" s="244"/>
      <c r="E16" s="108" t="s">
        <v>5580</v>
      </c>
      <c r="F16" s="165"/>
      <c r="G16" s="244"/>
      <c r="H16" s="244"/>
      <c r="I16" s="244"/>
      <c r="J16" s="244"/>
      <c r="K16" s="244"/>
      <c r="L16" s="244"/>
      <c r="M16" s="244"/>
      <c r="N16" s="244"/>
      <c r="O16" s="244"/>
      <c r="P16" s="244"/>
      <c r="Q16" s="244"/>
      <c r="R16" s="244"/>
      <c r="S16" s="244"/>
      <c r="T16" s="244"/>
      <c r="U16" s="244"/>
      <c r="V16" s="244"/>
      <c r="W16" s="244"/>
      <c r="X16" s="244"/>
      <c r="Y16" s="244"/>
      <c r="Z16" s="244"/>
      <c r="AA16" s="244"/>
    </row>
    <row r="17">
      <c r="A17" s="244"/>
      <c r="B17" s="579" t="s">
        <v>2396</v>
      </c>
      <c r="C17" s="579" t="s">
        <v>5583</v>
      </c>
      <c r="D17" s="579"/>
      <c r="E17" s="908" t="s">
        <v>2397</v>
      </c>
      <c r="F17" s="96" t="s">
        <v>990</v>
      </c>
      <c r="G17" s="244"/>
      <c r="H17" s="244"/>
      <c r="I17" s="244"/>
      <c r="J17" s="244"/>
      <c r="K17" s="244"/>
      <c r="L17" s="244"/>
      <c r="M17" s="244"/>
      <c r="N17" s="244"/>
      <c r="O17" s="244"/>
      <c r="P17" s="244"/>
      <c r="Q17" s="244"/>
      <c r="R17" s="244"/>
      <c r="S17" s="244"/>
      <c r="T17" s="244"/>
      <c r="U17" s="244"/>
      <c r="V17" s="244"/>
      <c r="W17" s="244"/>
      <c r="X17" s="244"/>
      <c r="Y17" s="244"/>
      <c r="Z17" s="244"/>
      <c r="AA17" s="244"/>
    </row>
    <row r="18">
      <c r="A18" s="244"/>
      <c r="B18" s="579" t="s">
        <v>5584</v>
      </c>
      <c r="C18" s="579" t="s">
        <v>5585</v>
      </c>
      <c r="D18" s="579"/>
      <c r="E18" s="908" t="s">
        <v>5586</v>
      </c>
      <c r="F18" s="96" t="s">
        <v>306</v>
      </c>
      <c r="G18" s="244"/>
      <c r="H18" s="244"/>
      <c r="I18" s="244"/>
      <c r="J18" s="244"/>
      <c r="K18" s="244"/>
      <c r="L18" s="244"/>
      <c r="M18" s="244"/>
      <c r="N18" s="244"/>
      <c r="O18" s="244"/>
      <c r="P18" s="244"/>
      <c r="Q18" s="244"/>
      <c r="R18" s="244"/>
      <c r="S18" s="244"/>
      <c r="T18" s="244"/>
      <c r="U18" s="244"/>
      <c r="V18" s="244"/>
      <c r="W18" s="244"/>
      <c r="X18" s="244"/>
      <c r="Y18" s="244"/>
      <c r="Z18" s="244"/>
      <c r="AA18" s="244"/>
    </row>
    <row r="19">
      <c r="B19" s="310" t="s">
        <v>5588</v>
      </c>
      <c r="C19" s="310" t="s">
        <v>5589</v>
      </c>
      <c r="D19" s="310"/>
      <c r="E19" s="908" t="s">
        <v>5590</v>
      </c>
      <c r="F19" s="193" t="s">
        <v>306</v>
      </c>
    </row>
    <row r="20">
      <c r="B20" s="310" t="s">
        <v>5591</v>
      </c>
      <c r="C20" s="310" t="s">
        <v>5592</v>
      </c>
      <c r="D20" s="310"/>
      <c r="E20" s="908" t="s">
        <v>5590</v>
      </c>
      <c r="F20" s="193" t="s">
        <v>306</v>
      </c>
      <c r="G20" s="22" t="s">
        <v>5593</v>
      </c>
    </row>
    <row r="21">
      <c r="B21" s="310" t="s">
        <v>5594</v>
      </c>
      <c r="C21" s="310" t="s">
        <v>5595</v>
      </c>
      <c r="D21" s="310"/>
      <c r="E21" s="908" t="s">
        <v>5596</v>
      </c>
      <c r="F21" s="193" t="s">
        <v>306</v>
      </c>
    </row>
    <row r="22">
      <c r="B22" s="310" t="s">
        <v>5598</v>
      </c>
      <c r="C22" s="310" t="s">
        <v>5599</v>
      </c>
      <c r="D22" s="310"/>
      <c r="E22" s="908" t="s">
        <v>5596</v>
      </c>
      <c r="F22" s="193" t="s">
        <v>306</v>
      </c>
      <c r="G22" s="22" t="s">
        <v>5602</v>
      </c>
    </row>
    <row r="23">
      <c r="B23" s="310" t="s">
        <v>5603</v>
      </c>
      <c r="C23" s="310" t="s">
        <v>5604</v>
      </c>
      <c r="D23" s="310"/>
      <c r="E23" s="908" t="s">
        <v>5605</v>
      </c>
      <c r="F23" s="193" t="s">
        <v>306</v>
      </c>
    </row>
    <row r="24">
      <c r="B24" s="310" t="s">
        <v>1417</v>
      </c>
      <c r="C24" s="310" t="s">
        <v>5606</v>
      </c>
      <c r="D24" s="310"/>
      <c r="E24" s="908" t="s">
        <v>1418</v>
      </c>
      <c r="F24" s="193" t="s">
        <v>311</v>
      </c>
    </row>
    <row r="25">
      <c r="B25" s="310" t="s">
        <v>575</v>
      </c>
      <c r="C25" s="310" t="s">
        <v>5607</v>
      </c>
      <c r="D25" s="310"/>
      <c r="E25" s="908" t="s">
        <v>576</v>
      </c>
      <c r="F25" s="193" t="s">
        <v>509</v>
      </c>
    </row>
    <row r="26">
      <c r="B26" s="217" t="s">
        <v>1475</v>
      </c>
      <c r="C26" s="217" t="s">
        <v>5611</v>
      </c>
      <c r="D26" s="217"/>
      <c r="E26" s="900" t="s">
        <v>1476</v>
      </c>
      <c r="F26" s="193" t="s">
        <v>5612</v>
      </c>
    </row>
    <row r="27">
      <c r="B27" s="217" t="s">
        <v>1518</v>
      </c>
      <c r="C27" s="217" t="s">
        <v>5613</v>
      </c>
      <c r="D27" s="217"/>
      <c r="E27" s="900" t="s">
        <v>1519</v>
      </c>
      <c r="F27" s="193" t="s">
        <v>5614</v>
      </c>
    </row>
    <row r="28">
      <c r="B28" s="310" t="s">
        <v>5332</v>
      </c>
      <c r="C28" s="310" t="s">
        <v>5615</v>
      </c>
      <c r="D28" s="310"/>
      <c r="E28" s="908" t="s">
        <v>5616</v>
      </c>
      <c r="F28" s="193" t="s">
        <v>795</v>
      </c>
    </row>
    <row r="29">
      <c r="B29" s="310" t="s">
        <v>5617</v>
      </c>
      <c r="C29" s="310" t="s">
        <v>5618</v>
      </c>
      <c r="D29" s="310"/>
      <c r="E29" s="909" t="s">
        <v>234</v>
      </c>
      <c r="F29" s="193" t="s">
        <v>795</v>
      </c>
      <c r="G29" s="22" t="s">
        <v>5619</v>
      </c>
    </row>
    <row r="30">
      <c r="B30" s="217" t="s">
        <v>413</v>
      </c>
      <c r="C30" s="217" t="s">
        <v>5620</v>
      </c>
      <c r="D30" s="217"/>
      <c r="E30" s="900" t="s">
        <v>414</v>
      </c>
      <c r="F30" s="193" t="s">
        <v>5621</v>
      </c>
    </row>
    <row r="31">
      <c r="B31" s="217" t="s">
        <v>4915</v>
      </c>
      <c r="C31" s="217" t="s">
        <v>4961</v>
      </c>
      <c r="E31" s="910"/>
      <c r="F31" s="193" t="s">
        <v>1613</v>
      </c>
    </row>
    <row r="32">
      <c r="B32" s="217" t="s">
        <v>5622</v>
      </c>
      <c r="C32" s="217" t="s">
        <v>5623</v>
      </c>
      <c r="D32" s="217"/>
      <c r="E32" s="911" t="s">
        <v>5624</v>
      </c>
      <c r="F32" s="193" t="s">
        <v>1128</v>
      </c>
    </row>
    <row r="33">
      <c r="B33" s="217" t="s">
        <v>5625</v>
      </c>
      <c r="C33" s="217" t="s">
        <v>5626</v>
      </c>
      <c r="D33" s="886"/>
      <c r="E33" s="912" t="s">
        <v>5627</v>
      </c>
      <c r="F33" s="193" t="s">
        <v>1128</v>
      </c>
    </row>
    <row r="34">
      <c r="B34" s="310" t="s">
        <v>1495</v>
      </c>
      <c r="C34" s="310" t="s">
        <v>1891</v>
      </c>
      <c r="D34" s="310"/>
      <c r="E34" s="908" t="s">
        <v>1496</v>
      </c>
      <c r="F34" s="193" t="s">
        <v>5628</v>
      </c>
    </row>
    <row r="35">
      <c r="B35" s="310" t="s">
        <v>5629</v>
      </c>
      <c r="C35" s="310" t="s">
        <v>5630</v>
      </c>
      <c r="D35" s="310"/>
      <c r="E35" s="908" t="s">
        <v>5631</v>
      </c>
      <c r="F35" s="193" t="s">
        <v>722</v>
      </c>
    </row>
    <row r="36">
      <c r="B36" s="310" t="s">
        <v>5634</v>
      </c>
      <c r="C36" s="310" t="s">
        <v>5635</v>
      </c>
      <c r="D36" s="310"/>
      <c r="E36" s="908" t="s">
        <v>5636</v>
      </c>
      <c r="F36" s="193" t="s">
        <v>1281</v>
      </c>
    </row>
    <row r="37">
      <c r="B37" s="310" t="s">
        <v>5637</v>
      </c>
      <c r="C37" s="310" t="s">
        <v>5638</v>
      </c>
      <c r="D37" s="913"/>
      <c r="E37" s="914" t="s">
        <v>5641</v>
      </c>
      <c r="F37" s="193" t="s">
        <v>1281</v>
      </c>
    </row>
    <row r="38">
      <c r="B38" s="310" t="s">
        <v>5642</v>
      </c>
      <c r="C38" s="310" t="s">
        <v>5643</v>
      </c>
      <c r="D38" s="310"/>
      <c r="E38" s="908" t="s">
        <v>5644</v>
      </c>
      <c r="F38" s="193" t="s">
        <v>1281</v>
      </c>
    </row>
    <row r="39">
      <c r="B39" s="310" t="s">
        <v>1930</v>
      </c>
      <c r="C39" s="310" t="s">
        <v>5645</v>
      </c>
      <c r="D39" s="310"/>
      <c r="E39" s="908" t="s">
        <v>1931</v>
      </c>
      <c r="F39" s="193" t="s">
        <v>1886</v>
      </c>
    </row>
    <row r="40">
      <c r="B40" s="310" t="s">
        <v>1735</v>
      </c>
      <c r="C40" s="310" t="s">
        <v>5646</v>
      </c>
      <c r="D40" s="310"/>
      <c r="E40" s="908" t="s">
        <v>1736</v>
      </c>
      <c r="F40" s="193" t="s">
        <v>493</v>
      </c>
    </row>
    <row r="41">
      <c r="B41" s="217" t="s">
        <v>5647</v>
      </c>
      <c r="C41" s="217" t="s">
        <v>5566</v>
      </c>
      <c r="D41" s="217" t="s">
        <v>298</v>
      </c>
      <c r="E41" s="146" t="s">
        <v>5648</v>
      </c>
      <c r="F41" s="193" t="s">
        <v>484</v>
      </c>
    </row>
    <row r="42">
      <c r="E42" s="910"/>
    </row>
    <row r="43">
      <c r="E43" s="910"/>
    </row>
    <row r="44">
      <c r="E44" s="910"/>
    </row>
    <row r="45">
      <c r="E45" s="910"/>
    </row>
    <row r="46">
      <c r="E46" s="910"/>
    </row>
    <row r="47">
      <c r="E47" s="910"/>
    </row>
    <row r="48">
      <c r="E48" s="910"/>
    </row>
    <row r="49">
      <c r="E49" s="910"/>
    </row>
    <row r="50">
      <c r="E50" s="910"/>
    </row>
    <row r="51">
      <c r="E51" s="910"/>
    </row>
    <row r="52">
      <c r="E52" s="910"/>
    </row>
    <row r="53">
      <c r="E53" s="910"/>
    </row>
    <row r="54">
      <c r="E54" s="910"/>
    </row>
    <row r="55">
      <c r="E55" s="910"/>
    </row>
    <row r="56">
      <c r="E56" s="910"/>
    </row>
    <row r="57">
      <c r="E57" s="910"/>
    </row>
    <row r="58">
      <c r="E58" s="910"/>
    </row>
    <row r="59">
      <c r="E59" s="910"/>
    </row>
    <row r="60">
      <c r="E60" s="910"/>
    </row>
    <row r="61">
      <c r="E61" s="910"/>
    </row>
    <row r="62">
      <c r="E62" s="910"/>
    </row>
    <row r="63">
      <c r="E63" s="910"/>
    </row>
    <row r="64">
      <c r="E64" s="910"/>
    </row>
    <row r="65">
      <c r="E65" s="910"/>
    </row>
    <row r="66">
      <c r="E66" s="910"/>
    </row>
    <row r="67">
      <c r="E67" s="910"/>
    </row>
    <row r="68">
      <c r="E68" s="910"/>
    </row>
    <row r="69">
      <c r="E69" s="910"/>
    </row>
    <row r="70">
      <c r="E70" s="910"/>
    </row>
    <row r="71">
      <c r="E71" s="910"/>
    </row>
    <row r="72">
      <c r="E72" s="910"/>
    </row>
    <row r="73">
      <c r="E73" s="910"/>
    </row>
    <row r="74">
      <c r="E74" s="910"/>
    </row>
    <row r="75">
      <c r="E75" s="910"/>
    </row>
    <row r="76">
      <c r="E76" s="910"/>
    </row>
    <row r="77">
      <c r="E77" s="910"/>
    </row>
    <row r="78">
      <c r="E78" s="910"/>
    </row>
    <row r="79">
      <c r="E79" s="910"/>
    </row>
    <row r="80">
      <c r="E80" s="910"/>
    </row>
    <row r="81">
      <c r="E81" s="910"/>
    </row>
    <row r="82">
      <c r="E82" s="910"/>
    </row>
    <row r="83">
      <c r="E83" s="910"/>
    </row>
    <row r="84">
      <c r="E84" s="910"/>
    </row>
    <row r="85">
      <c r="E85" s="910"/>
    </row>
    <row r="86">
      <c r="E86" s="910"/>
    </row>
    <row r="87">
      <c r="E87" s="910"/>
    </row>
    <row r="88">
      <c r="E88" s="910"/>
    </row>
    <row r="89">
      <c r="E89" s="910"/>
    </row>
    <row r="90">
      <c r="E90" s="910"/>
    </row>
    <row r="91">
      <c r="E91" s="910"/>
    </row>
    <row r="92">
      <c r="E92" s="910"/>
    </row>
    <row r="93">
      <c r="E93" s="910"/>
    </row>
    <row r="94">
      <c r="E94" s="910"/>
    </row>
    <row r="95">
      <c r="E95" s="910"/>
    </row>
    <row r="96">
      <c r="E96" s="910"/>
    </row>
    <row r="97">
      <c r="E97" s="910"/>
    </row>
    <row r="98">
      <c r="E98" s="910"/>
    </row>
    <row r="99">
      <c r="E99" s="910"/>
    </row>
    <row r="100">
      <c r="E100" s="910"/>
    </row>
    <row r="101">
      <c r="E101" s="910"/>
    </row>
    <row r="102">
      <c r="E102" s="910"/>
    </row>
    <row r="103">
      <c r="E103" s="910"/>
    </row>
    <row r="104">
      <c r="E104" s="910"/>
    </row>
    <row r="105">
      <c r="E105" s="910"/>
    </row>
    <row r="106">
      <c r="E106" s="910"/>
    </row>
    <row r="107">
      <c r="E107" s="910"/>
    </row>
    <row r="108">
      <c r="E108" s="910"/>
    </row>
    <row r="109">
      <c r="E109" s="910"/>
    </row>
    <row r="110">
      <c r="E110" s="910"/>
    </row>
    <row r="111">
      <c r="E111" s="910"/>
    </row>
    <row r="112">
      <c r="E112" s="910"/>
    </row>
    <row r="113">
      <c r="E113" s="910"/>
    </row>
    <row r="114">
      <c r="E114" s="910"/>
    </row>
    <row r="115">
      <c r="E115" s="910"/>
    </row>
    <row r="116">
      <c r="E116" s="910"/>
    </row>
    <row r="117">
      <c r="E117" s="910"/>
    </row>
    <row r="118">
      <c r="E118" s="910"/>
    </row>
    <row r="119">
      <c r="E119" s="910"/>
    </row>
    <row r="120">
      <c r="E120" s="910"/>
    </row>
    <row r="121">
      <c r="E121" s="910"/>
    </row>
    <row r="122">
      <c r="E122" s="910"/>
    </row>
    <row r="123">
      <c r="E123" s="910"/>
    </row>
    <row r="124">
      <c r="E124" s="910"/>
    </row>
    <row r="125">
      <c r="E125" s="910"/>
    </row>
    <row r="126">
      <c r="E126" s="910"/>
    </row>
    <row r="127">
      <c r="E127" s="910"/>
    </row>
    <row r="128">
      <c r="E128" s="910"/>
    </row>
    <row r="129">
      <c r="E129" s="910"/>
    </row>
    <row r="130">
      <c r="E130" s="910"/>
    </row>
    <row r="131">
      <c r="E131" s="910"/>
    </row>
    <row r="132">
      <c r="E132" s="910"/>
    </row>
    <row r="133">
      <c r="E133" s="910"/>
    </row>
    <row r="134">
      <c r="E134" s="910"/>
    </row>
    <row r="135">
      <c r="E135" s="910"/>
    </row>
    <row r="136">
      <c r="E136" s="910"/>
    </row>
    <row r="137">
      <c r="E137" s="910"/>
    </row>
    <row r="138">
      <c r="E138" s="910"/>
    </row>
    <row r="139">
      <c r="E139" s="910"/>
    </row>
    <row r="140">
      <c r="E140" s="910"/>
    </row>
    <row r="141">
      <c r="E141" s="910"/>
    </row>
    <row r="142">
      <c r="E142" s="910"/>
    </row>
    <row r="143">
      <c r="E143" s="910"/>
    </row>
    <row r="144">
      <c r="E144" s="910"/>
    </row>
    <row r="145">
      <c r="E145" s="910"/>
    </row>
    <row r="146">
      <c r="E146" s="910"/>
    </row>
    <row r="147">
      <c r="E147" s="910"/>
    </row>
    <row r="148">
      <c r="E148" s="910"/>
    </row>
    <row r="149">
      <c r="E149" s="910"/>
    </row>
    <row r="150">
      <c r="E150" s="910"/>
    </row>
    <row r="151">
      <c r="E151" s="910"/>
    </row>
    <row r="152">
      <c r="E152" s="910"/>
    </row>
    <row r="153">
      <c r="E153" s="910"/>
    </row>
    <row r="154">
      <c r="E154" s="910"/>
    </row>
    <row r="155">
      <c r="E155" s="910"/>
    </row>
    <row r="156">
      <c r="E156" s="910"/>
    </row>
    <row r="157">
      <c r="E157" s="910"/>
    </row>
    <row r="158">
      <c r="E158" s="910"/>
    </row>
    <row r="159">
      <c r="E159" s="910"/>
    </row>
    <row r="160">
      <c r="E160" s="910"/>
    </row>
    <row r="161">
      <c r="E161" s="910"/>
    </row>
    <row r="162">
      <c r="E162" s="910"/>
    </row>
    <row r="163">
      <c r="E163" s="910"/>
    </row>
    <row r="164">
      <c r="E164" s="910"/>
    </row>
    <row r="165">
      <c r="E165" s="910"/>
    </row>
    <row r="166">
      <c r="E166" s="910"/>
    </row>
    <row r="167">
      <c r="E167" s="910"/>
    </row>
    <row r="168">
      <c r="E168" s="910"/>
    </row>
    <row r="169">
      <c r="E169" s="910"/>
    </row>
    <row r="170">
      <c r="E170" s="910"/>
    </row>
    <row r="171">
      <c r="E171" s="910"/>
    </row>
    <row r="172">
      <c r="E172" s="910"/>
    </row>
    <row r="173">
      <c r="E173" s="910"/>
    </row>
    <row r="174">
      <c r="E174" s="910"/>
    </row>
    <row r="175">
      <c r="E175" s="910"/>
    </row>
    <row r="176">
      <c r="E176" s="910"/>
    </row>
    <row r="177">
      <c r="E177" s="910"/>
    </row>
    <row r="178">
      <c r="E178" s="910"/>
    </row>
    <row r="179">
      <c r="E179" s="910"/>
    </row>
    <row r="180">
      <c r="E180" s="910"/>
    </row>
    <row r="181">
      <c r="E181" s="910"/>
    </row>
    <row r="182">
      <c r="E182" s="910"/>
    </row>
    <row r="183">
      <c r="E183" s="910"/>
    </row>
    <row r="184">
      <c r="E184" s="910"/>
    </row>
    <row r="185">
      <c r="E185" s="910"/>
    </row>
    <row r="186">
      <c r="E186" s="910"/>
    </row>
    <row r="187">
      <c r="E187" s="910"/>
    </row>
    <row r="188">
      <c r="E188" s="910"/>
    </row>
    <row r="189">
      <c r="E189" s="910"/>
    </row>
    <row r="190">
      <c r="E190" s="910"/>
    </row>
    <row r="191">
      <c r="E191" s="910"/>
    </row>
    <row r="192">
      <c r="E192" s="910"/>
    </row>
    <row r="193">
      <c r="E193" s="910"/>
    </row>
    <row r="194">
      <c r="E194" s="910"/>
    </row>
    <row r="195">
      <c r="E195" s="910"/>
    </row>
    <row r="196">
      <c r="E196" s="910"/>
    </row>
    <row r="197">
      <c r="E197" s="910"/>
    </row>
    <row r="198">
      <c r="E198" s="910"/>
    </row>
    <row r="199">
      <c r="E199" s="910"/>
    </row>
    <row r="200">
      <c r="E200" s="910"/>
    </row>
    <row r="201">
      <c r="E201" s="910"/>
    </row>
    <row r="202">
      <c r="E202" s="910"/>
    </row>
    <row r="203">
      <c r="E203" s="910"/>
    </row>
    <row r="204">
      <c r="E204" s="910"/>
    </row>
    <row r="205">
      <c r="E205" s="910"/>
    </row>
    <row r="206">
      <c r="E206" s="910"/>
    </row>
    <row r="207">
      <c r="E207" s="910"/>
    </row>
    <row r="208">
      <c r="E208" s="910"/>
    </row>
    <row r="209">
      <c r="E209" s="910"/>
    </row>
    <row r="210">
      <c r="E210" s="910"/>
    </row>
    <row r="211">
      <c r="E211" s="910"/>
    </row>
    <row r="212">
      <c r="E212" s="910"/>
    </row>
    <row r="213">
      <c r="E213" s="910"/>
    </row>
    <row r="214">
      <c r="E214" s="910"/>
    </row>
    <row r="215">
      <c r="E215" s="910"/>
    </row>
    <row r="216">
      <c r="E216" s="910"/>
    </row>
    <row r="217">
      <c r="E217" s="910"/>
    </row>
    <row r="218">
      <c r="E218" s="910"/>
    </row>
    <row r="219">
      <c r="E219" s="910"/>
    </row>
    <row r="220">
      <c r="E220" s="910"/>
    </row>
    <row r="221">
      <c r="E221" s="910"/>
    </row>
    <row r="222">
      <c r="E222" s="910"/>
    </row>
    <row r="223">
      <c r="E223" s="910"/>
    </row>
    <row r="224">
      <c r="E224" s="910"/>
    </row>
    <row r="225">
      <c r="E225" s="910"/>
    </row>
    <row r="226">
      <c r="E226" s="910"/>
    </row>
    <row r="227">
      <c r="E227" s="910"/>
    </row>
    <row r="228">
      <c r="E228" s="910"/>
    </row>
    <row r="229">
      <c r="E229" s="910"/>
    </row>
    <row r="230">
      <c r="E230" s="910"/>
    </row>
    <row r="231">
      <c r="E231" s="910"/>
    </row>
    <row r="232">
      <c r="E232" s="910"/>
    </row>
    <row r="233">
      <c r="E233" s="910"/>
    </row>
    <row r="234">
      <c r="E234" s="910"/>
    </row>
    <row r="235">
      <c r="E235" s="910"/>
    </row>
    <row r="236">
      <c r="E236" s="910"/>
    </row>
    <row r="237">
      <c r="E237" s="910"/>
    </row>
    <row r="238">
      <c r="E238" s="910"/>
    </row>
    <row r="239">
      <c r="E239" s="910"/>
    </row>
    <row r="240">
      <c r="E240" s="910"/>
    </row>
    <row r="241">
      <c r="E241" s="910"/>
    </row>
    <row r="242">
      <c r="E242" s="910"/>
    </row>
    <row r="243">
      <c r="E243" s="910"/>
    </row>
    <row r="244">
      <c r="E244" s="910"/>
    </row>
    <row r="245">
      <c r="E245" s="910"/>
    </row>
    <row r="246">
      <c r="E246" s="910"/>
    </row>
    <row r="247">
      <c r="E247" s="910"/>
    </row>
    <row r="248">
      <c r="E248" s="910"/>
    </row>
    <row r="249">
      <c r="E249" s="910"/>
    </row>
    <row r="250">
      <c r="E250" s="910"/>
    </row>
    <row r="251">
      <c r="E251" s="910"/>
    </row>
    <row r="252">
      <c r="E252" s="910"/>
    </row>
    <row r="253">
      <c r="E253" s="910"/>
    </row>
    <row r="254">
      <c r="E254" s="910"/>
    </row>
    <row r="255">
      <c r="E255" s="910"/>
    </row>
    <row r="256">
      <c r="E256" s="910"/>
    </row>
    <row r="257">
      <c r="E257" s="910"/>
    </row>
    <row r="258">
      <c r="E258" s="910"/>
    </row>
    <row r="259">
      <c r="E259" s="910"/>
    </row>
    <row r="260">
      <c r="E260" s="910"/>
    </row>
    <row r="261">
      <c r="E261" s="910"/>
    </row>
    <row r="262">
      <c r="E262" s="910"/>
    </row>
    <row r="263">
      <c r="E263" s="910"/>
    </row>
    <row r="264">
      <c r="E264" s="910"/>
    </row>
    <row r="265">
      <c r="E265" s="910"/>
    </row>
    <row r="266">
      <c r="E266" s="910"/>
    </row>
    <row r="267">
      <c r="E267" s="910"/>
    </row>
    <row r="268">
      <c r="E268" s="910"/>
    </row>
    <row r="269">
      <c r="E269" s="910"/>
    </row>
    <row r="270">
      <c r="E270" s="910"/>
    </row>
    <row r="271">
      <c r="E271" s="910"/>
    </row>
    <row r="272">
      <c r="E272" s="910"/>
    </row>
    <row r="273">
      <c r="E273" s="910"/>
    </row>
    <row r="274">
      <c r="E274" s="910"/>
    </row>
    <row r="275">
      <c r="E275" s="910"/>
    </row>
    <row r="276">
      <c r="E276" s="910"/>
    </row>
    <row r="277">
      <c r="E277" s="910"/>
    </row>
    <row r="278">
      <c r="E278" s="910"/>
    </row>
    <row r="279">
      <c r="E279" s="910"/>
    </row>
    <row r="280">
      <c r="E280" s="910"/>
    </row>
    <row r="281">
      <c r="E281" s="910"/>
    </row>
    <row r="282">
      <c r="E282" s="910"/>
    </row>
    <row r="283">
      <c r="E283" s="910"/>
    </row>
    <row r="284">
      <c r="E284" s="910"/>
    </row>
    <row r="285">
      <c r="E285" s="910"/>
    </row>
    <row r="286">
      <c r="E286" s="910"/>
    </row>
    <row r="287">
      <c r="E287" s="910"/>
    </row>
    <row r="288">
      <c r="E288" s="910"/>
    </row>
    <row r="289">
      <c r="E289" s="910"/>
    </row>
    <row r="290">
      <c r="E290" s="910"/>
    </row>
    <row r="291">
      <c r="E291" s="910"/>
    </row>
    <row r="292">
      <c r="E292" s="910"/>
    </row>
    <row r="293">
      <c r="E293" s="910"/>
    </row>
    <row r="294">
      <c r="E294" s="910"/>
    </row>
    <row r="295">
      <c r="E295" s="910"/>
    </row>
    <row r="296">
      <c r="E296" s="910"/>
    </row>
    <row r="297">
      <c r="E297" s="910"/>
    </row>
    <row r="298">
      <c r="E298" s="910"/>
    </row>
    <row r="299">
      <c r="E299" s="910"/>
    </row>
    <row r="300">
      <c r="E300" s="910"/>
    </row>
    <row r="301">
      <c r="E301" s="910"/>
    </row>
    <row r="302">
      <c r="E302" s="910"/>
    </row>
    <row r="303">
      <c r="E303" s="910"/>
    </row>
    <row r="304">
      <c r="E304" s="910"/>
    </row>
    <row r="305">
      <c r="E305" s="910"/>
    </row>
    <row r="306">
      <c r="E306" s="910"/>
    </row>
    <row r="307">
      <c r="E307" s="910"/>
    </row>
    <row r="308">
      <c r="E308" s="910"/>
    </row>
    <row r="309">
      <c r="E309" s="910"/>
    </row>
    <row r="310">
      <c r="E310" s="910"/>
    </row>
    <row r="311">
      <c r="E311" s="910"/>
    </row>
    <row r="312">
      <c r="E312" s="910"/>
    </row>
    <row r="313">
      <c r="E313" s="910"/>
    </row>
    <row r="314">
      <c r="E314" s="910"/>
    </row>
    <row r="315">
      <c r="E315" s="910"/>
    </row>
    <row r="316">
      <c r="E316" s="910"/>
    </row>
    <row r="317">
      <c r="E317" s="910"/>
    </row>
    <row r="318">
      <c r="E318" s="910"/>
    </row>
    <row r="319">
      <c r="E319" s="910"/>
    </row>
    <row r="320">
      <c r="E320" s="910"/>
    </row>
    <row r="321">
      <c r="E321" s="910"/>
    </row>
    <row r="322">
      <c r="E322" s="910"/>
    </row>
    <row r="323">
      <c r="E323" s="910"/>
    </row>
    <row r="324">
      <c r="E324" s="910"/>
    </row>
    <row r="325">
      <c r="E325" s="910"/>
    </row>
    <row r="326">
      <c r="E326" s="910"/>
    </row>
    <row r="327">
      <c r="E327" s="910"/>
    </row>
    <row r="328">
      <c r="E328" s="910"/>
    </row>
    <row r="329">
      <c r="E329" s="910"/>
    </row>
    <row r="330">
      <c r="E330" s="910"/>
    </row>
    <row r="331">
      <c r="E331" s="910"/>
    </row>
    <row r="332">
      <c r="E332" s="910"/>
    </row>
    <row r="333">
      <c r="E333" s="910"/>
    </row>
    <row r="334">
      <c r="E334" s="910"/>
    </row>
    <row r="335">
      <c r="E335" s="910"/>
    </row>
    <row r="336">
      <c r="E336" s="910"/>
    </row>
    <row r="337">
      <c r="E337" s="910"/>
    </row>
    <row r="338">
      <c r="E338" s="910"/>
    </row>
    <row r="339">
      <c r="E339" s="910"/>
    </row>
    <row r="340">
      <c r="E340" s="910"/>
    </row>
    <row r="341">
      <c r="E341" s="910"/>
    </row>
    <row r="342">
      <c r="E342" s="910"/>
    </row>
    <row r="343">
      <c r="E343" s="910"/>
    </row>
    <row r="344">
      <c r="E344" s="910"/>
    </row>
    <row r="345">
      <c r="E345" s="910"/>
    </row>
    <row r="346">
      <c r="E346" s="910"/>
    </row>
    <row r="347">
      <c r="E347" s="910"/>
    </row>
    <row r="348">
      <c r="E348" s="910"/>
    </row>
    <row r="349">
      <c r="E349" s="910"/>
    </row>
    <row r="350">
      <c r="E350" s="910"/>
    </row>
    <row r="351">
      <c r="E351" s="910"/>
    </row>
    <row r="352">
      <c r="E352" s="910"/>
    </row>
    <row r="353">
      <c r="E353" s="910"/>
    </row>
    <row r="354">
      <c r="E354" s="910"/>
    </row>
    <row r="355">
      <c r="E355" s="910"/>
    </row>
    <row r="356">
      <c r="E356" s="910"/>
    </row>
    <row r="357">
      <c r="E357" s="910"/>
    </row>
    <row r="358">
      <c r="E358" s="910"/>
    </row>
    <row r="359">
      <c r="E359" s="910"/>
    </row>
    <row r="360">
      <c r="E360" s="910"/>
    </row>
    <row r="361">
      <c r="E361" s="910"/>
    </row>
    <row r="362">
      <c r="E362" s="910"/>
    </row>
    <row r="363">
      <c r="E363" s="910"/>
    </row>
    <row r="364">
      <c r="E364" s="910"/>
    </row>
    <row r="365">
      <c r="E365" s="910"/>
    </row>
    <row r="366">
      <c r="E366" s="910"/>
    </row>
    <row r="367">
      <c r="E367" s="910"/>
    </row>
    <row r="368">
      <c r="E368" s="910"/>
    </row>
    <row r="369">
      <c r="E369" s="910"/>
    </row>
    <row r="370">
      <c r="E370" s="910"/>
    </row>
    <row r="371">
      <c r="E371" s="910"/>
    </row>
    <row r="372">
      <c r="E372" s="910"/>
    </row>
    <row r="373">
      <c r="E373" s="910"/>
    </row>
    <row r="374">
      <c r="E374" s="910"/>
    </row>
    <row r="375">
      <c r="E375" s="910"/>
    </row>
    <row r="376">
      <c r="E376" s="910"/>
    </row>
    <row r="377">
      <c r="E377" s="910"/>
    </row>
    <row r="378">
      <c r="E378" s="910"/>
    </row>
    <row r="379">
      <c r="E379" s="910"/>
    </row>
    <row r="380">
      <c r="E380" s="910"/>
    </row>
    <row r="381">
      <c r="E381" s="910"/>
    </row>
    <row r="382">
      <c r="E382" s="910"/>
    </row>
    <row r="383">
      <c r="E383" s="910"/>
    </row>
    <row r="384">
      <c r="E384" s="910"/>
    </row>
    <row r="385">
      <c r="E385" s="910"/>
    </row>
    <row r="386">
      <c r="E386" s="910"/>
    </row>
    <row r="387">
      <c r="E387" s="910"/>
    </row>
    <row r="388">
      <c r="E388" s="910"/>
    </row>
    <row r="389">
      <c r="E389" s="910"/>
    </row>
    <row r="390">
      <c r="E390" s="910"/>
    </row>
    <row r="391">
      <c r="E391" s="910"/>
    </row>
    <row r="392">
      <c r="E392" s="910"/>
    </row>
    <row r="393">
      <c r="E393" s="910"/>
    </row>
    <row r="394">
      <c r="E394" s="910"/>
    </row>
    <row r="395">
      <c r="E395" s="910"/>
    </row>
    <row r="396">
      <c r="E396" s="910"/>
    </row>
    <row r="397">
      <c r="E397" s="910"/>
    </row>
    <row r="398">
      <c r="E398" s="910"/>
    </row>
    <row r="399">
      <c r="E399" s="910"/>
    </row>
    <row r="400">
      <c r="E400" s="910"/>
    </row>
    <row r="401">
      <c r="E401" s="910"/>
    </row>
    <row r="402">
      <c r="E402" s="910"/>
    </row>
    <row r="403">
      <c r="E403" s="910"/>
    </row>
    <row r="404">
      <c r="E404" s="910"/>
    </row>
    <row r="405">
      <c r="E405" s="910"/>
    </row>
    <row r="406">
      <c r="E406" s="910"/>
    </row>
    <row r="407">
      <c r="E407" s="910"/>
    </row>
    <row r="408">
      <c r="E408" s="910"/>
    </row>
    <row r="409">
      <c r="E409" s="910"/>
    </row>
    <row r="410">
      <c r="E410" s="910"/>
    </row>
    <row r="411">
      <c r="E411" s="910"/>
    </row>
    <row r="412">
      <c r="E412" s="910"/>
    </row>
    <row r="413">
      <c r="E413" s="910"/>
    </row>
    <row r="414">
      <c r="E414" s="910"/>
    </row>
    <row r="415">
      <c r="E415" s="910"/>
    </row>
    <row r="416">
      <c r="E416" s="910"/>
    </row>
    <row r="417">
      <c r="E417" s="910"/>
    </row>
    <row r="418">
      <c r="E418" s="910"/>
    </row>
    <row r="419">
      <c r="E419" s="910"/>
    </row>
    <row r="420">
      <c r="E420" s="910"/>
    </row>
    <row r="421">
      <c r="E421" s="910"/>
    </row>
    <row r="422">
      <c r="E422" s="910"/>
    </row>
    <row r="423">
      <c r="E423" s="910"/>
    </row>
    <row r="424">
      <c r="E424" s="910"/>
    </row>
    <row r="425">
      <c r="E425" s="910"/>
    </row>
    <row r="426">
      <c r="E426" s="910"/>
    </row>
    <row r="427">
      <c r="E427" s="910"/>
    </row>
    <row r="428">
      <c r="E428" s="910"/>
    </row>
    <row r="429">
      <c r="E429" s="910"/>
    </row>
    <row r="430">
      <c r="E430" s="910"/>
    </row>
    <row r="431">
      <c r="E431" s="910"/>
    </row>
    <row r="432">
      <c r="E432" s="910"/>
    </row>
    <row r="433">
      <c r="E433" s="910"/>
    </row>
    <row r="434">
      <c r="E434" s="910"/>
    </row>
    <row r="435">
      <c r="E435" s="910"/>
    </row>
    <row r="436">
      <c r="E436" s="910"/>
    </row>
    <row r="437">
      <c r="E437" s="910"/>
    </row>
    <row r="438">
      <c r="E438" s="910"/>
    </row>
    <row r="439">
      <c r="E439" s="910"/>
    </row>
    <row r="440">
      <c r="E440" s="910"/>
    </row>
    <row r="441">
      <c r="E441" s="910"/>
    </row>
    <row r="442">
      <c r="E442" s="910"/>
    </row>
    <row r="443">
      <c r="E443" s="910"/>
    </row>
    <row r="444">
      <c r="E444" s="910"/>
    </row>
    <row r="445">
      <c r="E445" s="910"/>
    </row>
    <row r="446">
      <c r="E446" s="910"/>
    </row>
    <row r="447">
      <c r="E447" s="910"/>
    </row>
    <row r="448">
      <c r="E448" s="910"/>
    </row>
    <row r="449">
      <c r="E449" s="910"/>
    </row>
    <row r="450">
      <c r="E450" s="910"/>
    </row>
    <row r="451">
      <c r="E451" s="910"/>
    </row>
    <row r="452">
      <c r="E452" s="910"/>
    </row>
    <row r="453">
      <c r="E453" s="910"/>
    </row>
    <row r="454">
      <c r="E454" s="910"/>
    </row>
    <row r="455">
      <c r="E455" s="910"/>
    </row>
    <row r="456">
      <c r="E456" s="910"/>
    </row>
    <row r="457">
      <c r="E457" s="910"/>
    </row>
    <row r="458">
      <c r="E458" s="910"/>
    </row>
    <row r="459">
      <c r="E459" s="910"/>
    </row>
    <row r="460">
      <c r="E460" s="910"/>
    </row>
    <row r="461">
      <c r="E461" s="910"/>
    </row>
    <row r="462">
      <c r="E462" s="910"/>
    </row>
    <row r="463">
      <c r="E463" s="910"/>
    </row>
    <row r="464">
      <c r="E464" s="910"/>
    </row>
    <row r="465">
      <c r="E465" s="910"/>
    </row>
    <row r="466">
      <c r="E466" s="910"/>
    </row>
    <row r="467">
      <c r="E467" s="910"/>
    </row>
    <row r="468">
      <c r="E468" s="910"/>
    </row>
    <row r="469">
      <c r="E469" s="910"/>
    </row>
    <row r="470">
      <c r="E470" s="910"/>
    </row>
    <row r="471">
      <c r="E471" s="910"/>
    </row>
    <row r="472">
      <c r="E472" s="910"/>
    </row>
    <row r="473">
      <c r="E473" s="910"/>
    </row>
    <row r="474">
      <c r="E474" s="910"/>
    </row>
    <row r="475">
      <c r="E475" s="910"/>
    </row>
    <row r="476">
      <c r="E476" s="910"/>
    </row>
    <row r="477">
      <c r="E477" s="910"/>
    </row>
    <row r="478">
      <c r="E478" s="910"/>
    </row>
    <row r="479">
      <c r="E479" s="910"/>
    </row>
    <row r="480">
      <c r="E480" s="910"/>
    </row>
    <row r="481">
      <c r="E481" s="910"/>
    </row>
    <row r="482">
      <c r="E482" s="910"/>
    </row>
    <row r="483">
      <c r="E483" s="910"/>
    </row>
    <row r="484">
      <c r="E484" s="910"/>
    </row>
    <row r="485">
      <c r="E485" s="910"/>
    </row>
    <row r="486">
      <c r="E486" s="910"/>
    </row>
    <row r="487">
      <c r="E487" s="910"/>
    </row>
    <row r="488">
      <c r="E488" s="910"/>
    </row>
    <row r="489">
      <c r="E489" s="910"/>
    </row>
    <row r="490">
      <c r="E490" s="910"/>
    </row>
    <row r="491">
      <c r="E491" s="910"/>
    </row>
    <row r="492">
      <c r="E492" s="910"/>
    </row>
    <row r="493">
      <c r="E493" s="910"/>
    </row>
    <row r="494">
      <c r="E494" s="910"/>
    </row>
    <row r="495">
      <c r="E495" s="910"/>
    </row>
    <row r="496">
      <c r="E496" s="910"/>
    </row>
    <row r="497">
      <c r="E497" s="910"/>
    </row>
    <row r="498">
      <c r="E498" s="910"/>
    </row>
    <row r="499">
      <c r="E499" s="910"/>
    </row>
    <row r="500">
      <c r="E500" s="910"/>
    </row>
    <row r="501">
      <c r="E501" s="910"/>
    </row>
    <row r="502">
      <c r="E502" s="910"/>
    </row>
    <row r="503">
      <c r="E503" s="910"/>
    </row>
    <row r="504">
      <c r="E504" s="910"/>
    </row>
    <row r="505">
      <c r="E505" s="910"/>
    </row>
    <row r="506">
      <c r="E506" s="910"/>
    </row>
    <row r="507">
      <c r="E507" s="910"/>
    </row>
    <row r="508">
      <c r="E508" s="910"/>
    </row>
    <row r="509">
      <c r="E509" s="910"/>
    </row>
    <row r="510">
      <c r="E510" s="910"/>
    </row>
    <row r="511">
      <c r="E511" s="910"/>
    </row>
    <row r="512">
      <c r="E512" s="910"/>
    </row>
    <row r="513">
      <c r="E513" s="910"/>
    </row>
    <row r="514">
      <c r="E514" s="910"/>
    </row>
    <row r="515">
      <c r="E515" s="910"/>
    </row>
    <row r="516">
      <c r="E516" s="910"/>
    </row>
    <row r="517">
      <c r="E517" s="910"/>
    </row>
    <row r="518">
      <c r="E518" s="910"/>
    </row>
    <row r="519">
      <c r="E519" s="910"/>
    </row>
    <row r="520">
      <c r="E520" s="910"/>
    </row>
    <row r="521">
      <c r="E521" s="910"/>
    </row>
    <row r="522">
      <c r="E522" s="910"/>
    </row>
    <row r="523">
      <c r="E523" s="910"/>
    </row>
    <row r="524">
      <c r="E524" s="910"/>
    </row>
    <row r="525">
      <c r="E525" s="910"/>
    </row>
    <row r="526">
      <c r="E526" s="910"/>
    </row>
    <row r="527">
      <c r="E527" s="910"/>
    </row>
    <row r="528">
      <c r="E528" s="910"/>
    </row>
    <row r="529">
      <c r="E529" s="910"/>
    </row>
    <row r="530">
      <c r="E530" s="910"/>
    </row>
    <row r="531">
      <c r="E531" s="910"/>
    </row>
    <row r="532">
      <c r="E532" s="910"/>
    </row>
    <row r="533">
      <c r="E533" s="910"/>
    </row>
    <row r="534">
      <c r="E534" s="910"/>
    </row>
    <row r="535">
      <c r="E535" s="910"/>
    </row>
    <row r="536">
      <c r="E536" s="910"/>
    </row>
    <row r="537">
      <c r="E537" s="910"/>
    </row>
    <row r="538">
      <c r="E538" s="910"/>
    </row>
    <row r="539">
      <c r="E539" s="910"/>
    </row>
    <row r="540">
      <c r="E540" s="910"/>
    </row>
    <row r="541">
      <c r="E541" s="910"/>
    </row>
    <row r="542">
      <c r="E542" s="910"/>
    </row>
    <row r="543">
      <c r="E543" s="910"/>
    </row>
    <row r="544">
      <c r="E544" s="910"/>
    </row>
    <row r="545">
      <c r="E545" s="910"/>
    </row>
    <row r="546">
      <c r="E546" s="910"/>
    </row>
    <row r="547">
      <c r="E547" s="910"/>
    </row>
    <row r="548">
      <c r="E548" s="910"/>
    </row>
    <row r="549">
      <c r="E549" s="910"/>
    </row>
    <row r="550">
      <c r="E550" s="910"/>
    </row>
    <row r="551">
      <c r="E551" s="910"/>
    </row>
    <row r="552">
      <c r="E552" s="910"/>
    </row>
    <row r="553">
      <c r="E553" s="910"/>
    </row>
    <row r="554">
      <c r="E554" s="910"/>
    </row>
    <row r="555">
      <c r="E555" s="910"/>
    </row>
    <row r="556">
      <c r="E556" s="910"/>
    </row>
    <row r="557">
      <c r="E557" s="910"/>
    </row>
    <row r="558">
      <c r="E558" s="910"/>
    </row>
    <row r="559">
      <c r="E559" s="910"/>
    </row>
    <row r="560">
      <c r="E560" s="910"/>
    </row>
    <row r="561">
      <c r="E561" s="910"/>
    </row>
    <row r="562">
      <c r="E562" s="910"/>
    </row>
    <row r="563">
      <c r="E563" s="910"/>
    </row>
    <row r="564">
      <c r="E564" s="910"/>
    </row>
    <row r="565">
      <c r="E565" s="910"/>
    </row>
    <row r="566">
      <c r="E566" s="910"/>
    </row>
    <row r="567">
      <c r="E567" s="910"/>
    </row>
    <row r="568">
      <c r="E568" s="910"/>
    </row>
    <row r="569">
      <c r="E569" s="910"/>
    </row>
    <row r="570">
      <c r="E570" s="910"/>
    </row>
    <row r="571">
      <c r="E571" s="910"/>
    </row>
    <row r="572">
      <c r="E572" s="910"/>
    </row>
    <row r="573">
      <c r="E573" s="910"/>
    </row>
    <row r="574">
      <c r="E574" s="910"/>
    </row>
    <row r="575">
      <c r="E575" s="910"/>
    </row>
    <row r="576">
      <c r="E576" s="910"/>
    </row>
    <row r="577">
      <c r="E577" s="910"/>
    </row>
    <row r="578">
      <c r="E578" s="910"/>
    </row>
    <row r="579">
      <c r="E579" s="910"/>
    </row>
    <row r="580">
      <c r="E580" s="910"/>
    </row>
    <row r="581">
      <c r="E581" s="910"/>
    </row>
    <row r="582">
      <c r="E582" s="910"/>
    </row>
    <row r="583">
      <c r="E583" s="910"/>
    </row>
    <row r="584">
      <c r="E584" s="910"/>
    </row>
    <row r="585">
      <c r="E585" s="910"/>
    </row>
    <row r="586">
      <c r="E586" s="910"/>
    </row>
    <row r="587">
      <c r="E587" s="910"/>
    </row>
    <row r="588">
      <c r="E588" s="910"/>
    </row>
    <row r="589">
      <c r="E589" s="910"/>
    </row>
    <row r="590">
      <c r="E590" s="910"/>
    </row>
    <row r="591">
      <c r="E591" s="910"/>
    </row>
    <row r="592">
      <c r="E592" s="910"/>
    </row>
    <row r="593">
      <c r="E593" s="910"/>
    </row>
    <row r="594">
      <c r="E594" s="910"/>
    </row>
    <row r="595">
      <c r="E595" s="910"/>
    </row>
    <row r="596">
      <c r="E596" s="910"/>
    </row>
    <row r="597">
      <c r="E597" s="910"/>
    </row>
    <row r="598">
      <c r="E598" s="910"/>
    </row>
    <row r="599">
      <c r="E599" s="910"/>
    </row>
    <row r="600">
      <c r="E600" s="910"/>
    </row>
    <row r="601">
      <c r="E601" s="910"/>
    </row>
    <row r="602">
      <c r="E602" s="910"/>
    </row>
    <row r="603">
      <c r="E603" s="910"/>
    </row>
    <row r="604">
      <c r="E604" s="910"/>
    </row>
    <row r="605">
      <c r="E605" s="910"/>
    </row>
    <row r="606">
      <c r="E606" s="910"/>
    </row>
    <row r="607">
      <c r="E607" s="910"/>
    </row>
    <row r="608">
      <c r="E608" s="910"/>
    </row>
    <row r="609">
      <c r="E609" s="910"/>
    </row>
    <row r="610">
      <c r="E610" s="910"/>
    </row>
    <row r="611">
      <c r="E611" s="910"/>
    </row>
    <row r="612">
      <c r="E612" s="910"/>
    </row>
    <row r="613">
      <c r="E613" s="910"/>
    </row>
    <row r="614">
      <c r="E614" s="910"/>
    </row>
    <row r="615">
      <c r="E615" s="910"/>
    </row>
    <row r="616">
      <c r="E616" s="910"/>
    </row>
    <row r="617">
      <c r="E617" s="910"/>
    </row>
    <row r="618">
      <c r="E618" s="910"/>
    </row>
    <row r="619">
      <c r="E619" s="910"/>
    </row>
    <row r="620">
      <c r="E620" s="910"/>
    </row>
    <row r="621">
      <c r="E621" s="910"/>
    </row>
    <row r="622">
      <c r="E622" s="910"/>
    </row>
    <row r="623">
      <c r="E623" s="910"/>
    </row>
    <row r="624">
      <c r="E624" s="910"/>
    </row>
    <row r="625">
      <c r="E625" s="910"/>
    </row>
    <row r="626">
      <c r="E626" s="910"/>
    </row>
    <row r="627">
      <c r="E627" s="910"/>
    </row>
    <row r="628">
      <c r="E628" s="910"/>
    </row>
    <row r="629">
      <c r="E629" s="910"/>
    </row>
    <row r="630">
      <c r="E630" s="910"/>
    </row>
    <row r="631">
      <c r="E631" s="910"/>
    </row>
    <row r="632">
      <c r="E632" s="910"/>
    </row>
    <row r="633">
      <c r="E633" s="910"/>
    </row>
    <row r="634">
      <c r="E634" s="910"/>
    </row>
    <row r="635">
      <c r="E635" s="910"/>
    </row>
    <row r="636">
      <c r="E636" s="910"/>
    </row>
    <row r="637">
      <c r="E637" s="910"/>
    </row>
    <row r="638">
      <c r="E638" s="910"/>
    </row>
    <row r="639">
      <c r="E639" s="910"/>
    </row>
    <row r="640">
      <c r="E640" s="910"/>
    </row>
    <row r="641">
      <c r="E641" s="910"/>
    </row>
    <row r="642">
      <c r="E642" s="910"/>
    </row>
    <row r="643">
      <c r="E643" s="910"/>
    </row>
    <row r="644">
      <c r="E644" s="910"/>
    </row>
    <row r="645">
      <c r="E645" s="910"/>
    </row>
    <row r="646">
      <c r="E646" s="910"/>
    </row>
    <row r="647">
      <c r="E647" s="910"/>
    </row>
    <row r="648">
      <c r="E648" s="910"/>
    </row>
    <row r="649">
      <c r="E649" s="910"/>
    </row>
    <row r="650">
      <c r="E650" s="910"/>
    </row>
    <row r="651">
      <c r="E651" s="910"/>
    </row>
    <row r="652">
      <c r="E652" s="910"/>
    </row>
    <row r="653">
      <c r="E653" s="910"/>
    </row>
    <row r="654">
      <c r="E654" s="910"/>
    </row>
    <row r="655">
      <c r="E655" s="910"/>
    </row>
    <row r="656">
      <c r="E656" s="910"/>
    </row>
    <row r="657">
      <c r="E657" s="910"/>
    </row>
    <row r="658">
      <c r="E658" s="910"/>
    </row>
    <row r="659">
      <c r="E659" s="910"/>
    </row>
    <row r="660">
      <c r="E660" s="910"/>
    </row>
    <row r="661">
      <c r="E661" s="910"/>
    </row>
    <row r="662">
      <c r="E662" s="910"/>
    </row>
    <row r="663">
      <c r="E663" s="910"/>
    </row>
    <row r="664">
      <c r="E664" s="910"/>
    </row>
    <row r="665">
      <c r="E665" s="910"/>
    </row>
    <row r="666">
      <c r="E666" s="910"/>
    </row>
    <row r="667">
      <c r="E667" s="910"/>
    </row>
    <row r="668">
      <c r="E668" s="910"/>
    </row>
    <row r="669">
      <c r="E669" s="910"/>
    </row>
    <row r="670">
      <c r="E670" s="910"/>
    </row>
    <row r="671">
      <c r="E671" s="910"/>
    </row>
    <row r="672">
      <c r="E672" s="910"/>
    </row>
    <row r="673">
      <c r="E673" s="910"/>
    </row>
    <row r="674">
      <c r="E674" s="910"/>
    </row>
    <row r="675">
      <c r="E675" s="910"/>
    </row>
    <row r="676">
      <c r="E676" s="910"/>
    </row>
    <row r="677">
      <c r="E677" s="910"/>
    </row>
    <row r="678">
      <c r="E678" s="910"/>
    </row>
    <row r="679">
      <c r="E679" s="910"/>
    </row>
    <row r="680">
      <c r="E680" s="910"/>
    </row>
    <row r="681">
      <c r="E681" s="910"/>
    </row>
    <row r="682">
      <c r="E682" s="910"/>
    </row>
    <row r="683">
      <c r="E683" s="910"/>
    </row>
    <row r="684">
      <c r="E684" s="910"/>
    </row>
    <row r="685">
      <c r="E685" s="910"/>
    </row>
    <row r="686">
      <c r="E686" s="910"/>
    </row>
    <row r="687">
      <c r="E687" s="910"/>
    </row>
    <row r="688">
      <c r="E688" s="910"/>
    </row>
    <row r="689">
      <c r="E689" s="910"/>
    </row>
    <row r="690">
      <c r="E690" s="910"/>
    </row>
    <row r="691">
      <c r="E691" s="910"/>
    </row>
    <row r="692">
      <c r="E692" s="910"/>
    </row>
    <row r="693">
      <c r="E693" s="910"/>
    </row>
    <row r="694">
      <c r="E694" s="910"/>
    </row>
    <row r="695">
      <c r="E695" s="910"/>
    </row>
    <row r="696">
      <c r="E696" s="910"/>
    </row>
    <row r="697">
      <c r="E697" s="910"/>
    </row>
    <row r="698">
      <c r="E698" s="910"/>
    </row>
    <row r="699">
      <c r="E699" s="910"/>
    </row>
    <row r="700">
      <c r="E700" s="910"/>
    </row>
    <row r="701">
      <c r="E701" s="910"/>
    </row>
    <row r="702">
      <c r="E702" s="910"/>
    </row>
    <row r="703">
      <c r="E703" s="910"/>
    </row>
    <row r="704">
      <c r="E704" s="910"/>
    </row>
    <row r="705">
      <c r="E705" s="910"/>
    </row>
    <row r="706">
      <c r="E706" s="910"/>
    </row>
    <row r="707">
      <c r="E707" s="910"/>
    </row>
    <row r="708">
      <c r="E708" s="910"/>
    </row>
    <row r="709">
      <c r="E709" s="910"/>
    </row>
    <row r="710">
      <c r="E710" s="910"/>
    </row>
    <row r="711">
      <c r="E711" s="910"/>
    </row>
    <row r="712">
      <c r="E712" s="910"/>
    </row>
    <row r="713">
      <c r="E713" s="910"/>
    </row>
    <row r="714">
      <c r="E714" s="910"/>
    </row>
    <row r="715">
      <c r="E715" s="910"/>
    </row>
    <row r="716">
      <c r="E716" s="910"/>
    </row>
    <row r="717">
      <c r="E717" s="910"/>
    </row>
    <row r="718">
      <c r="E718" s="910"/>
    </row>
    <row r="719">
      <c r="E719" s="910"/>
    </row>
    <row r="720">
      <c r="E720" s="910"/>
    </row>
    <row r="721">
      <c r="E721" s="910"/>
    </row>
    <row r="722">
      <c r="E722" s="910"/>
    </row>
    <row r="723">
      <c r="E723" s="910"/>
    </row>
    <row r="724">
      <c r="E724" s="910"/>
    </row>
    <row r="725">
      <c r="E725" s="910"/>
    </row>
    <row r="726">
      <c r="E726" s="910"/>
    </row>
    <row r="727">
      <c r="E727" s="910"/>
    </row>
    <row r="728">
      <c r="E728" s="910"/>
    </row>
    <row r="729">
      <c r="E729" s="910"/>
    </row>
    <row r="730">
      <c r="E730" s="910"/>
    </row>
    <row r="731">
      <c r="E731" s="910"/>
    </row>
    <row r="732">
      <c r="E732" s="910"/>
    </row>
    <row r="733">
      <c r="E733" s="910"/>
    </row>
    <row r="734">
      <c r="E734" s="910"/>
    </row>
    <row r="735">
      <c r="E735" s="910"/>
    </row>
    <row r="736">
      <c r="E736" s="910"/>
    </row>
    <row r="737">
      <c r="E737" s="910"/>
    </row>
    <row r="738">
      <c r="E738" s="910"/>
    </row>
    <row r="739">
      <c r="E739" s="910"/>
    </row>
    <row r="740">
      <c r="E740" s="910"/>
    </row>
    <row r="741">
      <c r="E741" s="910"/>
    </row>
    <row r="742">
      <c r="E742" s="910"/>
    </row>
    <row r="743">
      <c r="E743" s="910"/>
    </row>
    <row r="744">
      <c r="E744" s="910"/>
    </row>
    <row r="745">
      <c r="E745" s="910"/>
    </row>
    <row r="746">
      <c r="E746" s="910"/>
    </row>
    <row r="747">
      <c r="E747" s="910"/>
    </row>
    <row r="748">
      <c r="E748" s="910"/>
    </row>
    <row r="749">
      <c r="E749" s="910"/>
    </row>
    <row r="750">
      <c r="E750" s="910"/>
    </row>
    <row r="751">
      <c r="E751" s="910"/>
    </row>
    <row r="752">
      <c r="E752" s="910"/>
    </row>
    <row r="753">
      <c r="E753" s="910"/>
    </row>
    <row r="754">
      <c r="E754" s="910"/>
    </row>
    <row r="755">
      <c r="E755" s="910"/>
    </row>
    <row r="756">
      <c r="E756" s="910"/>
    </row>
    <row r="757">
      <c r="E757" s="910"/>
    </row>
    <row r="758">
      <c r="E758" s="910"/>
    </row>
    <row r="759">
      <c r="E759" s="910"/>
    </row>
    <row r="760">
      <c r="E760" s="910"/>
    </row>
    <row r="761">
      <c r="E761" s="910"/>
    </row>
    <row r="762">
      <c r="E762" s="910"/>
    </row>
    <row r="763">
      <c r="E763" s="910"/>
    </row>
    <row r="764">
      <c r="E764" s="910"/>
    </row>
    <row r="765">
      <c r="E765" s="910"/>
    </row>
    <row r="766">
      <c r="E766" s="910"/>
    </row>
    <row r="767">
      <c r="E767" s="910"/>
    </row>
    <row r="768">
      <c r="E768" s="910"/>
    </row>
    <row r="769">
      <c r="E769" s="910"/>
    </row>
    <row r="770">
      <c r="E770" s="910"/>
    </row>
    <row r="771">
      <c r="E771" s="910"/>
    </row>
    <row r="772">
      <c r="E772" s="910"/>
    </row>
    <row r="773">
      <c r="E773" s="910"/>
    </row>
    <row r="774">
      <c r="E774" s="910"/>
    </row>
    <row r="775">
      <c r="E775" s="910"/>
    </row>
    <row r="776">
      <c r="E776" s="910"/>
    </row>
    <row r="777">
      <c r="E777" s="910"/>
    </row>
    <row r="778">
      <c r="E778" s="910"/>
    </row>
    <row r="779">
      <c r="E779" s="910"/>
    </row>
    <row r="780">
      <c r="E780" s="910"/>
    </row>
    <row r="781">
      <c r="E781" s="910"/>
    </row>
    <row r="782">
      <c r="E782" s="910"/>
    </row>
    <row r="783">
      <c r="E783" s="910"/>
    </row>
    <row r="784">
      <c r="E784" s="910"/>
    </row>
    <row r="785">
      <c r="E785" s="910"/>
    </row>
    <row r="786">
      <c r="E786" s="910"/>
    </row>
    <row r="787">
      <c r="E787" s="910"/>
    </row>
    <row r="788">
      <c r="E788" s="910"/>
    </row>
    <row r="789">
      <c r="E789" s="910"/>
    </row>
    <row r="790">
      <c r="E790" s="910"/>
    </row>
    <row r="791">
      <c r="E791" s="910"/>
    </row>
    <row r="792">
      <c r="E792" s="910"/>
    </row>
    <row r="793">
      <c r="E793" s="910"/>
    </row>
    <row r="794">
      <c r="E794" s="910"/>
    </row>
    <row r="795">
      <c r="E795" s="910"/>
    </row>
    <row r="796">
      <c r="E796" s="910"/>
    </row>
    <row r="797">
      <c r="E797" s="910"/>
    </row>
    <row r="798">
      <c r="E798" s="910"/>
    </row>
    <row r="799">
      <c r="E799" s="910"/>
    </row>
    <row r="800">
      <c r="E800" s="910"/>
    </row>
    <row r="801">
      <c r="E801" s="910"/>
    </row>
    <row r="802">
      <c r="E802" s="910"/>
    </row>
    <row r="803">
      <c r="E803" s="910"/>
    </row>
    <row r="804">
      <c r="E804" s="910"/>
    </row>
    <row r="805">
      <c r="E805" s="910"/>
    </row>
    <row r="806">
      <c r="E806" s="910"/>
    </row>
    <row r="807">
      <c r="E807" s="910"/>
    </row>
    <row r="808">
      <c r="E808" s="910"/>
    </row>
    <row r="809">
      <c r="E809" s="910"/>
    </row>
    <row r="810">
      <c r="E810" s="910"/>
    </row>
    <row r="811">
      <c r="E811" s="910"/>
    </row>
    <row r="812">
      <c r="E812" s="910"/>
    </row>
    <row r="813">
      <c r="E813" s="910"/>
    </row>
    <row r="814">
      <c r="E814" s="910"/>
    </row>
    <row r="815">
      <c r="E815" s="910"/>
    </row>
    <row r="816">
      <c r="E816" s="910"/>
    </row>
    <row r="817">
      <c r="E817" s="910"/>
    </row>
    <row r="818">
      <c r="E818" s="910"/>
    </row>
    <row r="819">
      <c r="E819" s="910"/>
    </row>
    <row r="820">
      <c r="E820" s="910"/>
    </row>
    <row r="821">
      <c r="E821" s="910"/>
    </row>
    <row r="822">
      <c r="E822" s="910"/>
    </row>
    <row r="823">
      <c r="E823" s="910"/>
    </row>
    <row r="824">
      <c r="E824" s="910"/>
    </row>
    <row r="825">
      <c r="E825" s="910"/>
    </row>
    <row r="826">
      <c r="E826" s="910"/>
    </row>
    <row r="827">
      <c r="E827" s="910"/>
    </row>
    <row r="828">
      <c r="E828" s="910"/>
    </row>
    <row r="829">
      <c r="E829" s="910"/>
    </row>
    <row r="830">
      <c r="E830" s="910"/>
    </row>
    <row r="831">
      <c r="E831" s="910"/>
    </row>
    <row r="832">
      <c r="E832" s="910"/>
    </row>
    <row r="833">
      <c r="E833" s="910"/>
    </row>
    <row r="834">
      <c r="E834" s="910"/>
    </row>
    <row r="835">
      <c r="E835" s="910"/>
    </row>
    <row r="836">
      <c r="E836" s="910"/>
    </row>
    <row r="837">
      <c r="E837" s="910"/>
    </row>
    <row r="838">
      <c r="E838" s="910"/>
    </row>
    <row r="839">
      <c r="E839" s="910"/>
    </row>
    <row r="840">
      <c r="E840" s="910"/>
    </row>
    <row r="841">
      <c r="E841" s="910"/>
    </row>
    <row r="842">
      <c r="E842" s="910"/>
    </row>
    <row r="843">
      <c r="E843" s="910"/>
    </row>
    <row r="844">
      <c r="E844" s="910"/>
    </row>
    <row r="845">
      <c r="E845" s="910"/>
    </row>
    <row r="846">
      <c r="E846" s="910"/>
    </row>
    <row r="847">
      <c r="E847" s="910"/>
    </row>
    <row r="848">
      <c r="E848" s="910"/>
    </row>
    <row r="849">
      <c r="E849" s="910"/>
    </row>
    <row r="850">
      <c r="E850" s="910"/>
    </row>
    <row r="851">
      <c r="E851" s="910"/>
    </row>
    <row r="852">
      <c r="E852" s="910"/>
    </row>
    <row r="853">
      <c r="E853" s="910"/>
    </row>
    <row r="854">
      <c r="E854" s="910"/>
    </row>
    <row r="855">
      <c r="E855" s="910"/>
    </row>
    <row r="856">
      <c r="E856" s="910"/>
    </row>
    <row r="857">
      <c r="E857" s="910"/>
    </row>
    <row r="858">
      <c r="E858" s="910"/>
    </row>
    <row r="859">
      <c r="E859" s="910"/>
    </row>
    <row r="860">
      <c r="E860" s="910"/>
    </row>
    <row r="861">
      <c r="E861" s="910"/>
    </row>
    <row r="862">
      <c r="E862" s="910"/>
    </row>
    <row r="863">
      <c r="E863" s="910"/>
    </row>
    <row r="864">
      <c r="E864" s="910"/>
    </row>
    <row r="865">
      <c r="E865" s="910"/>
    </row>
    <row r="866">
      <c r="E866" s="910"/>
    </row>
    <row r="867">
      <c r="E867" s="910"/>
    </row>
    <row r="868">
      <c r="E868" s="910"/>
    </row>
    <row r="869">
      <c r="E869" s="910"/>
    </row>
    <row r="870">
      <c r="E870" s="910"/>
    </row>
    <row r="871">
      <c r="E871" s="910"/>
    </row>
    <row r="872">
      <c r="E872" s="910"/>
    </row>
    <row r="873">
      <c r="E873" s="910"/>
    </row>
    <row r="874">
      <c r="E874" s="910"/>
    </row>
    <row r="875">
      <c r="E875" s="910"/>
    </row>
    <row r="876">
      <c r="E876" s="910"/>
    </row>
    <row r="877">
      <c r="E877" s="910"/>
    </row>
    <row r="878">
      <c r="E878" s="910"/>
    </row>
    <row r="879">
      <c r="E879" s="910"/>
    </row>
    <row r="880">
      <c r="E880" s="910"/>
    </row>
    <row r="881">
      <c r="E881" s="910"/>
    </row>
    <row r="882">
      <c r="E882" s="910"/>
    </row>
    <row r="883">
      <c r="E883" s="910"/>
    </row>
    <row r="884">
      <c r="E884" s="910"/>
    </row>
    <row r="885">
      <c r="E885" s="910"/>
    </row>
    <row r="886">
      <c r="E886" s="910"/>
    </row>
    <row r="887">
      <c r="E887" s="910"/>
    </row>
    <row r="888">
      <c r="E888" s="910"/>
    </row>
    <row r="889">
      <c r="E889" s="910"/>
    </row>
    <row r="890">
      <c r="E890" s="910"/>
    </row>
    <row r="891">
      <c r="E891" s="910"/>
    </row>
    <row r="892">
      <c r="E892" s="910"/>
    </row>
    <row r="893">
      <c r="E893" s="910"/>
    </row>
    <row r="894">
      <c r="E894" s="910"/>
    </row>
    <row r="895">
      <c r="E895" s="910"/>
    </row>
    <row r="896">
      <c r="E896" s="910"/>
    </row>
    <row r="897">
      <c r="E897" s="910"/>
    </row>
    <row r="898">
      <c r="E898" s="910"/>
    </row>
    <row r="899">
      <c r="E899" s="910"/>
    </row>
    <row r="900">
      <c r="E900" s="910"/>
    </row>
    <row r="901">
      <c r="E901" s="910"/>
    </row>
    <row r="902">
      <c r="E902" s="910"/>
    </row>
    <row r="903">
      <c r="E903" s="910"/>
    </row>
    <row r="904">
      <c r="E904" s="910"/>
    </row>
    <row r="905">
      <c r="E905" s="910"/>
    </row>
    <row r="906">
      <c r="E906" s="910"/>
    </row>
    <row r="907">
      <c r="E907" s="910"/>
    </row>
    <row r="908">
      <c r="E908" s="910"/>
    </row>
    <row r="909">
      <c r="E909" s="910"/>
    </row>
    <row r="910">
      <c r="E910" s="910"/>
    </row>
    <row r="911">
      <c r="E911" s="910"/>
    </row>
    <row r="912">
      <c r="E912" s="910"/>
    </row>
    <row r="913">
      <c r="E913" s="910"/>
    </row>
    <row r="914">
      <c r="E914" s="910"/>
    </row>
    <row r="915">
      <c r="E915" s="910"/>
    </row>
    <row r="916">
      <c r="E916" s="910"/>
    </row>
    <row r="917">
      <c r="E917" s="910"/>
    </row>
    <row r="918">
      <c r="E918" s="910"/>
    </row>
    <row r="919">
      <c r="E919" s="910"/>
    </row>
    <row r="920">
      <c r="E920" s="910"/>
    </row>
    <row r="921">
      <c r="E921" s="910"/>
    </row>
    <row r="922">
      <c r="E922" s="910"/>
    </row>
    <row r="923">
      <c r="E923" s="910"/>
    </row>
    <row r="924">
      <c r="E924" s="910"/>
    </row>
    <row r="925">
      <c r="E925" s="910"/>
    </row>
    <row r="926">
      <c r="E926" s="910"/>
    </row>
    <row r="927">
      <c r="E927" s="910"/>
    </row>
    <row r="928">
      <c r="E928" s="910"/>
    </row>
    <row r="929">
      <c r="E929" s="910"/>
    </row>
    <row r="930">
      <c r="E930" s="910"/>
    </row>
    <row r="931">
      <c r="E931" s="910"/>
    </row>
    <row r="932">
      <c r="E932" s="910"/>
    </row>
    <row r="933">
      <c r="E933" s="910"/>
    </row>
    <row r="934">
      <c r="E934" s="910"/>
    </row>
    <row r="935">
      <c r="E935" s="910"/>
    </row>
    <row r="936">
      <c r="E936" s="910"/>
    </row>
    <row r="937">
      <c r="E937" s="910"/>
    </row>
    <row r="938">
      <c r="E938" s="910"/>
    </row>
    <row r="939">
      <c r="E939" s="910"/>
    </row>
    <row r="940">
      <c r="E940" s="910"/>
    </row>
    <row r="941">
      <c r="E941" s="910"/>
    </row>
    <row r="942">
      <c r="E942" s="910"/>
    </row>
    <row r="943">
      <c r="E943" s="910"/>
    </row>
    <row r="944">
      <c r="E944" s="910"/>
    </row>
    <row r="945">
      <c r="E945" s="910"/>
    </row>
    <row r="946">
      <c r="E946" s="910"/>
    </row>
    <row r="947">
      <c r="E947" s="910"/>
    </row>
    <row r="948">
      <c r="E948" s="910"/>
    </row>
    <row r="949">
      <c r="E949" s="910"/>
    </row>
    <row r="950">
      <c r="E950" s="910"/>
    </row>
    <row r="951">
      <c r="E951" s="910"/>
    </row>
    <row r="952">
      <c r="E952" s="910"/>
    </row>
    <row r="953">
      <c r="E953" s="910"/>
    </row>
    <row r="954">
      <c r="E954" s="910"/>
    </row>
    <row r="955">
      <c r="E955" s="910"/>
    </row>
    <row r="956">
      <c r="E956" s="910"/>
    </row>
    <row r="957">
      <c r="E957" s="910"/>
    </row>
    <row r="958">
      <c r="E958" s="910"/>
    </row>
    <row r="959">
      <c r="E959" s="910"/>
    </row>
    <row r="960">
      <c r="E960" s="910"/>
    </row>
    <row r="961">
      <c r="E961" s="910"/>
    </row>
    <row r="962">
      <c r="E962" s="910"/>
    </row>
    <row r="963">
      <c r="E963" s="910"/>
    </row>
    <row r="964">
      <c r="E964" s="910"/>
    </row>
    <row r="965">
      <c r="E965" s="910"/>
    </row>
    <row r="966">
      <c r="E966" s="910"/>
    </row>
    <row r="967">
      <c r="E967" s="910"/>
    </row>
    <row r="968">
      <c r="E968" s="910"/>
    </row>
    <row r="969">
      <c r="E969" s="910"/>
    </row>
    <row r="970">
      <c r="E970" s="910"/>
    </row>
    <row r="971">
      <c r="E971" s="910"/>
    </row>
    <row r="972">
      <c r="E972" s="910"/>
    </row>
    <row r="973">
      <c r="E973" s="910"/>
    </row>
    <row r="974">
      <c r="E974" s="910"/>
    </row>
    <row r="975">
      <c r="E975" s="910"/>
    </row>
    <row r="976">
      <c r="E976" s="910"/>
    </row>
    <row r="977">
      <c r="E977" s="910"/>
    </row>
    <row r="978">
      <c r="E978" s="910"/>
    </row>
    <row r="979">
      <c r="E979" s="910"/>
    </row>
    <row r="980">
      <c r="E980" s="910"/>
    </row>
    <row r="981">
      <c r="E981" s="910"/>
    </row>
    <row r="982">
      <c r="E982" s="910"/>
    </row>
    <row r="983">
      <c r="E983" s="910"/>
    </row>
    <row r="984">
      <c r="E984" s="910"/>
    </row>
    <row r="985">
      <c r="E985" s="910"/>
    </row>
    <row r="986">
      <c r="E986" s="910"/>
    </row>
    <row r="987">
      <c r="E987" s="910"/>
    </row>
    <row r="988">
      <c r="E988" s="910"/>
    </row>
    <row r="989">
      <c r="E989" s="910"/>
    </row>
    <row r="990">
      <c r="E990" s="910"/>
    </row>
    <row r="991">
      <c r="E991" s="910"/>
    </row>
    <row r="992">
      <c r="E992" s="910"/>
    </row>
    <row r="993">
      <c r="E993" s="910"/>
    </row>
    <row r="994">
      <c r="E994" s="910"/>
    </row>
    <row r="995">
      <c r="E995" s="910"/>
    </row>
    <row r="996">
      <c r="E996" s="910"/>
    </row>
    <row r="997">
      <c r="E997" s="910"/>
    </row>
    <row r="998">
      <c r="E998" s="910"/>
    </row>
    <row r="999">
      <c r="E999" s="910"/>
    </row>
    <row r="1000">
      <c r="E1000" s="910"/>
    </row>
    <row r="1001">
      <c r="E1001" s="910"/>
    </row>
    <row r="1002">
      <c r="E1002" s="910"/>
    </row>
    <row r="1003">
      <c r="E1003" s="910"/>
    </row>
    <row r="1004">
      <c r="E1004" s="910"/>
    </row>
    <row r="1005">
      <c r="E1005" s="910"/>
    </row>
    <row r="1006">
      <c r="E1006" s="910"/>
    </row>
    <row r="1007">
      <c r="E1007" s="910"/>
    </row>
    <row r="1008">
      <c r="E1008" s="910"/>
    </row>
    <row r="1009">
      <c r="E1009" s="910"/>
    </row>
    <row r="1010">
      <c r="E1010" s="910"/>
    </row>
    <row r="1011">
      <c r="E1011" s="910"/>
    </row>
  </sheetData>
  <mergeCells count="1">
    <mergeCell ref="B2:F5"/>
  </mergeCells>
  <hyperlinks>
    <hyperlink r:id="rId1" ref="E8"/>
    <hyperlink r:id="rId2" ref="E9"/>
    <hyperlink r:id="rId3" ref="E10"/>
    <hyperlink r:id="rId4" ref="E11"/>
    <hyperlink r:id="rId5" ref="E12"/>
    <hyperlink r:id="rId6" ref="E13"/>
    <hyperlink r:id="rId7" ref="G13"/>
    <hyperlink r:id="rId8" ref="E14"/>
    <hyperlink r:id="rId9" ref="G14"/>
    <hyperlink r:id="rId10" ref="E15"/>
    <hyperlink r:id="rId11" ref="E16"/>
    <hyperlink r:id="rId12" ref="E17"/>
    <hyperlink r:id="rId13" ref="E18"/>
    <hyperlink r:id="rId14" ref="E19"/>
    <hyperlink r:id="rId15" ref="E20"/>
    <hyperlink r:id="rId16" ref="E21"/>
    <hyperlink r:id="rId17" ref="E22"/>
    <hyperlink r:id="rId18" ref="E23"/>
    <hyperlink r:id="rId19" ref="E24"/>
    <hyperlink r:id="rId20" ref="E25"/>
    <hyperlink r:id="rId21" ref="E26"/>
    <hyperlink r:id="rId22" ref="E27"/>
    <hyperlink r:id="rId23" ref="E28"/>
    <hyperlink r:id="rId24" ref="E30"/>
    <hyperlink r:id="rId25" ref="E33"/>
    <hyperlink r:id="rId26" ref="E34"/>
    <hyperlink r:id="rId27" ref="E35"/>
    <hyperlink r:id="rId28" ref="E36"/>
    <hyperlink r:id="rId29" ref="E37"/>
    <hyperlink r:id="rId30" ref="E38"/>
    <hyperlink r:id="rId31" ref="E39"/>
    <hyperlink r:id="rId32" ref="E40"/>
    <hyperlink r:id="rId33" ref="E41"/>
  </hyperlinks>
  <drawing r:id="rId3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45.67"/>
  </cols>
  <sheetData>
    <row r="1">
      <c r="A1" s="219"/>
      <c r="B1" s="219"/>
      <c r="C1" s="219"/>
      <c r="D1" s="219"/>
      <c r="E1" s="219"/>
      <c r="F1" s="219"/>
      <c r="G1" s="219"/>
      <c r="H1" s="219"/>
      <c r="I1" s="219"/>
      <c r="J1" s="219"/>
      <c r="K1" s="219"/>
      <c r="L1" s="219"/>
      <c r="M1" s="219"/>
      <c r="N1" s="219"/>
      <c r="O1" s="219"/>
      <c r="P1" s="219"/>
      <c r="Q1" s="219"/>
      <c r="R1" s="219"/>
      <c r="S1" s="219"/>
      <c r="T1" s="219"/>
    </row>
    <row r="2">
      <c r="A2" s="219"/>
      <c r="B2" s="219"/>
      <c r="C2" s="219"/>
      <c r="D2" s="219"/>
      <c r="E2" s="219"/>
      <c r="F2" s="219"/>
      <c r="G2" s="219"/>
      <c r="H2" s="219"/>
      <c r="I2" s="219"/>
      <c r="J2" s="219"/>
      <c r="K2" s="219"/>
      <c r="L2" s="219"/>
      <c r="M2" s="219"/>
      <c r="N2" s="219"/>
      <c r="O2" s="219"/>
      <c r="P2" s="219"/>
      <c r="Q2" s="219"/>
      <c r="R2" s="219"/>
      <c r="S2" s="219"/>
      <c r="T2" s="219"/>
    </row>
    <row r="3" ht="28.5" customHeight="1">
      <c r="A3" s="219"/>
      <c r="B3" s="19" t="s">
        <v>5520</v>
      </c>
      <c r="C3" s="219"/>
      <c r="D3" s="219"/>
      <c r="E3" s="219"/>
      <c r="F3" s="219"/>
      <c r="G3" s="219"/>
      <c r="H3" s="219"/>
      <c r="I3" s="219"/>
      <c r="J3" s="219"/>
      <c r="K3" s="219"/>
      <c r="L3" s="219"/>
      <c r="M3" s="219"/>
      <c r="N3" s="219"/>
      <c r="O3" s="219"/>
      <c r="P3" s="219"/>
      <c r="Q3" s="219"/>
      <c r="R3" s="219"/>
      <c r="S3" s="219"/>
      <c r="T3" s="219"/>
    </row>
    <row r="4" ht="28.5" customHeight="1">
      <c r="A4" s="219"/>
      <c r="B4" s="176" t="s">
        <v>5521</v>
      </c>
      <c r="C4" s="219"/>
      <c r="D4" s="219"/>
      <c r="E4" s="219"/>
      <c r="F4" s="219"/>
      <c r="G4" s="219"/>
      <c r="H4" s="219"/>
      <c r="I4" s="219"/>
      <c r="J4" s="219"/>
      <c r="K4" s="219"/>
      <c r="L4" s="219"/>
      <c r="M4" s="219"/>
      <c r="N4" s="219"/>
      <c r="O4" s="219"/>
      <c r="P4" s="219"/>
      <c r="Q4" s="219"/>
      <c r="R4" s="219"/>
      <c r="S4" s="219"/>
      <c r="T4" s="219"/>
    </row>
    <row r="5" ht="28.5" customHeight="1">
      <c r="A5" s="219"/>
      <c r="B5" s="332" t="s">
        <v>5522</v>
      </c>
      <c r="C5" s="219"/>
      <c r="D5" s="219"/>
      <c r="E5" s="219"/>
      <c r="F5" s="219"/>
      <c r="G5" s="219"/>
      <c r="H5" s="219"/>
      <c r="I5" s="219"/>
      <c r="J5" s="219"/>
      <c r="K5" s="219"/>
      <c r="L5" s="219"/>
      <c r="M5" s="219"/>
      <c r="N5" s="219"/>
      <c r="O5" s="219"/>
      <c r="P5" s="219"/>
      <c r="Q5" s="219"/>
      <c r="R5" s="219"/>
      <c r="S5" s="219"/>
      <c r="T5" s="219"/>
    </row>
    <row r="6" ht="36.0" customHeight="1">
      <c r="A6" s="219"/>
      <c r="B6" s="105" t="s">
        <v>5523</v>
      </c>
      <c r="C6" s="219"/>
      <c r="D6" s="219"/>
      <c r="E6" s="219"/>
      <c r="F6" s="219"/>
      <c r="G6" s="219"/>
      <c r="H6" s="219"/>
      <c r="I6" s="219"/>
      <c r="J6" s="219"/>
      <c r="K6" s="219"/>
      <c r="L6" s="219"/>
      <c r="M6" s="219"/>
      <c r="N6" s="219"/>
      <c r="O6" s="219"/>
      <c r="P6" s="219"/>
      <c r="Q6" s="219"/>
      <c r="R6" s="219"/>
      <c r="S6" s="219"/>
      <c r="T6" s="219"/>
    </row>
    <row r="7" ht="32.25" customHeight="1">
      <c r="A7" s="219"/>
      <c r="B7" s="893" t="s">
        <v>5524</v>
      </c>
      <c r="C7" s="219"/>
      <c r="D7" s="219"/>
      <c r="E7" s="219"/>
      <c r="F7" s="219"/>
      <c r="G7" s="219"/>
      <c r="H7" s="219"/>
      <c r="I7" s="219"/>
      <c r="J7" s="219"/>
      <c r="K7" s="219"/>
      <c r="L7" s="219"/>
      <c r="M7" s="219"/>
      <c r="N7" s="219"/>
      <c r="O7" s="219"/>
      <c r="P7" s="219"/>
      <c r="Q7" s="219"/>
      <c r="R7" s="219"/>
      <c r="S7" s="219"/>
      <c r="T7" s="219"/>
    </row>
    <row r="8">
      <c r="A8" s="219"/>
      <c r="B8" s="162" t="s">
        <v>5526</v>
      </c>
      <c r="C8" s="219"/>
      <c r="D8" s="219"/>
      <c r="E8" s="219"/>
      <c r="F8" s="219"/>
      <c r="G8" s="219"/>
      <c r="H8" s="219"/>
      <c r="I8" s="219"/>
      <c r="J8" s="219"/>
      <c r="K8" s="219"/>
      <c r="L8" s="219"/>
      <c r="M8" s="219"/>
      <c r="N8" s="219"/>
      <c r="O8" s="219"/>
      <c r="P8" s="219"/>
      <c r="Q8" s="219"/>
      <c r="R8" s="219"/>
      <c r="S8" s="219"/>
      <c r="T8" s="219"/>
    </row>
    <row r="9">
      <c r="A9" s="219"/>
      <c r="B9" s="895" t="s">
        <v>5527</v>
      </c>
      <c r="C9" s="219"/>
      <c r="D9" s="219"/>
      <c r="E9" s="219"/>
      <c r="F9" s="219"/>
      <c r="G9" s="219"/>
      <c r="H9" s="219"/>
      <c r="I9" s="219"/>
      <c r="J9" s="219"/>
      <c r="K9" s="219"/>
      <c r="L9" s="219"/>
      <c r="M9" s="219"/>
      <c r="N9" s="219"/>
      <c r="O9" s="219"/>
      <c r="P9" s="219"/>
      <c r="Q9" s="219"/>
      <c r="R9" s="219"/>
      <c r="S9" s="219"/>
      <c r="T9" s="219"/>
    </row>
    <row r="10">
      <c r="A10" s="219"/>
      <c r="B10" s="263" t="s">
        <v>5531</v>
      </c>
      <c r="C10" s="219"/>
      <c r="D10" s="219"/>
      <c r="E10" s="219"/>
      <c r="F10" s="219"/>
      <c r="G10" s="219"/>
      <c r="H10" s="219"/>
      <c r="I10" s="219"/>
      <c r="J10" s="219"/>
      <c r="K10" s="219"/>
      <c r="L10" s="219"/>
      <c r="M10" s="219"/>
      <c r="N10" s="219"/>
      <c r="O10" s="219"/>
      <c r="P10" s="219"/>
      <c r="Q10" s="219"/>
      <c r="R10" s="219"/>
      <c r="S10" s="219"/>
      <c r="T10" s="219"/>
    </row>
    <row r="11">
      <c r="A11" s="219"/>
      <c r="B11" s="219"/>
      <c r="C11" s="219"/>
      <c r="D11" s="219"/>
      <c r="E11" s="219"/>
      <c r="F11" s="219"/>
      <c r="G11" s="219"/>
      <c r="H11" s="219"/>
      <c r="I11" s="219"/>
      <c r="J11" s="219"/>
      <c r="K11" s="219"/>
      <c r="L11" s="219"/>
      <c r="M11" s="219"/>
      <c r="N11" s="219"/>
      <c r="O11" s="219"/>
      <c r="P11" s="219"/>
      <c r="Q11" s="219"/>
      <c r="R11" s="219"/>
      <c r="S11" s="219"/>
      <c r="T11" s="219"/>
    </row>
    <row r="12">
      <c r="A12" s="219"/>
      <c r="B12" s="219"/>
      <c r="C12" s="219"/>
      <c r="D12" s="219"/>
      <c r="E12" s="219"/>
      <c r="F12" s="219"/>
      <c r="G12" s="219"/>
      <c r="H12" s="219"/>
      <c r="I12" s="219"/>
      <c r="J12" s="219"/>
      <c r="K12" s="219"/>
      <c r="L12" s="219"/>
      <c r="M12" s="219"/>
      <c r="N12" s="219"/>
      <c r="O12" s="219"/>
      <c r="P12" s="219"/>
      <c r="Q12" s="219"/>
      <c r="R12" s="219"/>
      <c r="S12" s="219"/>
      <c r="T12" s="219"/>
    </row>
    <row r="13">
      <c r="A13" s="219"/>
      <c r="B13" s="219"/>
      <c r="C13" s="219"/>
      <c r="D13" s="219"/>
      <c r="E13" s="219"/>
      <c r="F13" s="219"/>
      <c r="G13" s="219"/>
      <c r="H13" s="219"/>
      <c r="I13" s="219"/>
      <c r="J13" s="219"/>
      <c r="K13" s="219"/>
      <c r="L13" s="219"/>
      <c r="M13" s="219"/>
      <c r="N13" s="219"/>
      <c r="O13" s="219"/>
      <c r="P13" s="219"/>
      <c r="Q13" s="219"/>
      <c r="R13" s="219"/>
      <c r="S13" s="219"/>
      <c r="T13" s="219"/>
    </row>
    <row r="14">
      <c r="A14" s="219"/>
      <c r="B14" s="219"/>
      <c r="C14" s="219"/>
      <c r="D14" s="219"/>
      <c r="E14" s="219"/>
      <c r="F14" s="219"/>
      <c r="G14" s="219"/>
      <c r="H14" s="219"/>
      <c r="I14" s="219"/>
      <c r="J14" s="219"/>
      <c r="K14" s="219"/>
      <c r="L14" s="219"/>
      <c r="M14" s="219"/>
      <c r="N14" s="219"/>
      <c r="O14" s="219"/>
      <c r="P14" s="219"/>
      <c r="Q14" s="219"/>
      <c r="R14" s="219"/>
      <c r="S14" s="219"/>
      <c r="T14" s="219"/>
    </row>
    <row r="15">
      <c r="A15" s="219"/>
      <c r="B15" s="219"/>
      <c r="C15" s="898"/>
      <c r="D15" s="219"/>
      <c r="E15" s="219"/>
      <c r="F15" s="219"/>
      <c r="G15" s="219"/>
      <c r="H15" s="219"/>
      <c r="I15" s="219"/>
      <c r="J15" s="219"/>
      <c r="K15" s="219"/>
      <c r="L15" s="219"/>
      <c r="M15" s="219"/>
      <c r="N15" s="219"/>
      <c r="O15" s="219"/>
      <c r="P15" s="219"/>
      <c r="Q15" s="219"/>
      <c r="R15" s="219"/>
      <c r="S15" s="219"/>
      <c r="T15" s="219"/>
    </row>
    <row r="16">
      <c r="A16" s="219"/>
      <c r="B16" s="219"/>
      <c r="C16" s="219"/>
      <c r="D16" s="219"/>
      <c r="E16" s="219"/>
      <c r="F16" s="219"/>
      <c r="G16" s="219"/>
      <c r="H16" s="219"/>
      <c r="I16" s="219"/>
      <c r="J16" s="219"/>
      <c r="K16" s="219"/>
      <c r="L16" s="219"/>
      <c r="M16" s="219"/>
      <c r="N16" s="219"/>
      <c r="O16" s="219"/>
      <c r="P16" s="219"/>
      <c r="Q16" s="219"/>
      <c r="R16" s="219"/>
      <c r="S16" s="219"/>
      <c r="T16" s="219"/>
    </row>
    <row r="17">
      <c r="A17" s="219"/>
      <c r="B17" s="219"/>
      <c r="C17" s="219"/>
      <c r="D17" s="219"/>
      <c r="E17" s="219"/>
      <c r="F17" s="219"/>
      <c r="G17" s="219"/>
      <c r="H17" s="219"/>
      <c r="I17" s="219"/>
      <c r="J17" s="219"/>
      <c r="K17" s="219"/>
      <c r="L17" s="219"/>
      <c r="M17" s="219"/>
      <c r="N17" s="219"/>
      <c r="O17" s="219"/>
      <c r="P17" s="219"/>
      <c r="Q17" s="219"/>
      <c r="R17" s="219"/>
      <c r="S17" s="219"/>
      <c r="T17" s="219"/>
    </row>
    <row r="18">
      <c r="A18" s="219"/>
      <c r="B18" s="219"/>
      <c r="C18" s="219"/>
      <c r="D18" s="219"/>
      <c r="E18" s="219"/>
      <c r="F18" s="219"/>
      <c r="G18" s="219"/>
      <c r="H18" s="219"/>
      <c r="I18" s="219"/>
      <c r="J18" s="219"/>
      <c r="K18" s="219"/>
      <c r="L18" s="219"/>
      <c r="M18" s="219"/>
      <c r="N18" s="219"/>
      <c r="O18" s="219"/>
      <c r="P18" s="219"/>
      <c r="Q18" s="219"/>
      <c r="R18" s="219"/>
      <c r="S18" s="219"/>
      <c r="T18" s="219"/>
    </row>
    <row r="19">
      <c r="A19" s="219"/>
      <c r="B19" s="219"/>
      <c r="C19" s="219"/>
      <c r="D19" s="219"/>
      <c r="E19" s="219"/>
      <c r="F19" s="219"/>
      <c r="G19" s="219"/>
      <c r="H19" s="219"/>
      <c r="I19" s="219"/>
      <c r="J19" s="219"/>
      <c r="K19" s="219"/>
      <c r="L19" s="219"/>
      <c r="M19" s="219"/>
      <c r="N19" s="219"/>
      <c r="O19" s="219"/>
      <c r="P19" s="219"/>
      <c r="Q19" s="219"/>
      <c r="R19" s="219"/>
      <c r="S19" s="219"/>
      <c r="T19" s="219"/>
    </row>
    <row r="20">
      <c r="A20" s="219"/>
      <c r="B20" s="219"/>
      <c r="C20" s="219"/>
      <c r="D20" s="219"/>
      <c r="E20" s="219"/>
      <c r="F20" s="219"/>
      <c r="G20" s="219"/>
      <c r="H20" s="219"/>
      <c r="I20" s="219"/>
      <c r="J20" s="219"/>
      <c r="K20" s="219"/>
      <c r="L20" s="219"/>
      <c r="M20" s="219"/>
      <c r="N20" s="219"/>
      <c r="O20" s="219"/>
      <c r="P20" s="219"/>
      <c r="Q20" s="219"/>
      <c r="R20" s="219"/>
      <c r="S20" s="219"/>
      <c r="T20" s="219"/>
    </row>
    <row r="21">
      <c r="A21" s="219"/>
      <c r="B21" s="219"/>
      <c r="C21" s="219"/>
      <c r="D21" s="219"/>
      <c r="E21" s="219"/>
      <c r="F21" s="219"/>
      <c r="G21" s="219"/>
      <c r="H21" s="219"/>
      <c r="I21" s="219"/>
      <c r="J21" s="219"/>
      <c r="K21" s="219"/>
      <c r="L21" s="219"/>
      <c r="M21" s="219"/>
      <c r="N21" s="219"/>
      <c r="O21" s="219"/>
      <c r="P21" s="219"/>
      <c r="Q21" s="219"/>
      <c r="R21" s="219"/>
      <c r="S21" s="219"/>
      <c r="T21" s="219"/>
    </row>
    <row r="22">
      <c r="A22" s="219"/>
      <c r="B22" s="219"/>
      <c r="C22" s="219"/>
      <c r="D22" s="219"/>
      <c r="E22" s="219"/>
      <c r="F22" s="219"/>
      <c r="G22" s="219"/>
      <c r="H22" s="219"/>
      <c r="I22" s="219"/>
      <c r="J22" s="219"/>
      <c r="K22" s="219"/>
      <c r="L22" s="219"/>
      <c r="M22" s="219"/>
      <c r="N22" s="219"/>
      <c r="O22" s="219"/>
      <c r="P22" s="219"/>
      <c r="Q22" s="219"/>
      <c r="R22" s="219"/>
      <c r="S22" s="219"/>
      <c r="T22" s="219"/>
    </row>
    <row r="23">
      <c r="A23" s="219"/>
      <c r="B23" s="219"/>
      <c r="C23" s="219"/>
      <c r="D23" s="219"/>
      <c r="E23" s="219"/>
      <c r="F23" s="219"/>
      <c r="G23" s="219"/>
      <c r="H23" s="219"/>
      <c r="I23" s="219"/>
      <c r="J23" s="219"/>
      <c r="K23" s="219"/>
      <c r="L23" s="219"/>
      <c r="M23" s="219"/>
      <c r="N23" s="219"/>
      <c r="O23" s="219"/>
      <c r="P23" s="219"/>
      <c r="Q23" s="219"/>
      <c r="R23" s="219"/>
      <c r="S23" s="219"/>
      <c r="T23" s="219"/>
    </row>
    <row r="24">
      <c r="A24" s="219"/>
      <c r="B24" s="219"/>
      <c r="C24" s="219"/>
      <c r="D24" s="219"/>
      <c r="E24" s="219"/>
      <c r="F24" s="219"/>
      <c r="G24" s="219"/>
      <c r="H24" s="219"/>
      <c r="I24" s="219"/>
      <c r="J24" s="219"/>
      <c r="K24" s="219"/>
      <c r="L24" s="219"/>
      <c r="M24" s="219"/>
      <c r="N24" s="219"/>
      <c r="O24" s="219"/>
      <c r="P24" s="219"/>
      <c r="Q24" s="219"/>
      <c r="R24" s="219"/>
      <c r="S24" s="219"/>
      <c r="T24" s="219"/>
    </row>
    <row r="25">
      <c r="A25" s="219"/>
      <c r="B25" s="219"/>
      <c r="C25" s="219"/>
      <c r="D25" s="219"/>
      <c r="E25" s="219"/>
      <c r="F25" s="219"/>
      <c r="G25" s="219"/>
      <c r="H25" s="219"/>
      <c r="I25" s="219"/>
      <c r="J25" s="219"/>
      <c r="K25" s="219"/>
      <c r="L25" s="219"/>
      <c r="M25" s="219"/>
      <c r="N25" s="219"/>
      <c r="O25" s="219"/>
      <c r="P25" s="219"/>
      <c r="Q25" s="219"/>
      <c r="R25" s="219"/>
      <c r="S25" s="219"/>
      <c r="T25" s="219"/>
    </row>
    <row r="26">
      <c r="A26" s="219"/>
      <c r="B26" s="219"/>
      <c r="C26" s="219"/>
      <c r="D26" s="219"/>
      <c r="E26" s="219"/>
      <c r="F26" s="219"/>
      <c r="G26" s="219"/>
      <c r="H26" s="219"/>
      <c r="I26" s="219"/>
      <c r="J26" s="219"/>
      <c r="K26" s="219"/>
      <c r="L26" s="219"/>
      <c r="M26" s="219"/>
      <c r="N26" s="219"/>
      <c r="O26" s="219"/>
      <c r="P26" s="219"/>
      <c r="Q26" s="219"/>
      <c r="R26" s="219"/>
      <c r="S26" s="219"/>
      <c r="T26" s="219"/>
    </row>
    <row r="27">
      <c r="A27" s="219"/>
      <c r="B27" s="219"/>
      <c r="C27" s="219"/>
      <c r="D27" s="219"/>
      <c r="E27" s="219"/>
      <c r="F27" s="219"/>
      <c r="G27" s="219"/>
      <c r="H27" s="219"/>
      <c r="I27" s="219"/>
      <c r="J27" s="219"/>
      <c r="K27" s="219"/>
      <c r="L27" s="219"/>
      <c r="M27" s="219"/>
      <c r="N27" s="219"/>
      <c r="O27" s="219"/>
      <c r="P27" s="219"/>
      <c r="Q27" s="219"/>
      <c r="R27" s="219"/>
      <c r="S27" s="219"/>
      <c r="T27" s="219"/>
    </row>
    <row r="28">
      <c r="A28" s="219"/>
      <c r="B28" s="219"/>
      <c r="C28" s="219"/>
      <c r="D28" s="219"/>
      <c r="E28" s="219"/>
      <c r="F28" s="219"/>
      <c r="G28" s="219"/>
      <c r="H28" s="219"/>
      <c r="I28" s="219"/>
      <c r="J28" s="219"/>
      <c r="K28" s="219"/>
      <c r="L28" s="219"/>
      <c r="M28" s="219"/>
      <c r="N28" s="219"/>
      <c r="O28" s="219"/>
      <c r="P28" s="219"/>
      <c r="Q28" s="219"/>
      <c r="R28" s="219"/>
      <c r="S28" s="219"/>
      <c r="T28" s="219"/>
    </row>
    <row r="29">
      <c r="A29" s="219"/>
      <c r="B29" s="219"/>
      <c r="C29" s="219"/>
      <c r="D29" s="219"/>
      <c r="E29" s="219"/>
      <c r="F29" s="219"/>
      <c r="G29" s="219"/>
      <c r="H29" s="219"/>
      <c r="I29" s="219"/>
      <c r="J29" s="219"/>
      <c r="K29" s="219"/>
      <c r="L29" s="219"/>
      <c r="M29" s="219"/>
      <c r="N29" s="219"/>
      <c r="O29" s="219"/>
      <c r="P29" s="219"/>
      <c r="Q29" s="219"/>
      <c r="R29" s="219"/>
      <c r="S29" s="219"/>
      <c r="T29" s="219"/>
    </row>
    <row r="30">
      <c r="A30" s="219"/>
      <c r="B30" s="219"/>
      <c r="C30" s="219"/>
      <c r="D30" s="219"/>
      <c r="E30" s="219"/>
      <c r="F30" s="219"/>
      <c r="G30" s="219"/>
      <c r="H30" s="219"/>
      <c r="I30" s="219"/>
      <c r="J30" s="219"/>
      <c r="K30" s="219"/>
      <c r="L30" s="219"/>
      <c r="M30" s="219"/>
      <c r="N30" s="219"/>
      <c r="O30" s="219"/>
      <c r="P30" s="219"/>
      <c r="Q30" s="219"/>
      <c r="R30" s="219"/>
      <c r="S30" s="219"/>
      <c r="T30" s="219"/>
    </row>
    <row r="31">
      <c r="A31" s="219"/>
      <c r="B31" s="219"/>
      <c r="C31" s="219"/>
      <c r="D31" s="219"/>
      <c r="E31" s="219"/>
      <c r="F31" s="219"/>
      <c r="G31" s="219"/>
      <c r="H31" s="219"/>
      <c r="I31" s="219"/>
      <c r="J31" s="219"/>
      <c r="K31" s="219"/>
      <c r="L31" s="219"/>
      <c r="M31" s="219"/>
      <c r="N31" s="219"/>
      <c r="O31" s="219"/>
      <c r="P31" s="219"/>
      <c r="Q31" s="219"/>
      <c r="R31" s="219"/>
      <c r="S31" s="219"/>
      <c r="T31" s="219"/>
    </row>
    <row r="32">
      <c r="A32" s="219"/>
      <c r="B32" s="219"/>
      <c r="C32" s="219"/>
      <c r="D32" s="219"/>
      <c r="E32" s="219"/>
      <c r="F32" s="219"/>
      <c r="G32" s="219"/>
      <c r="H32" s="219"/>
      <c r="I32" s="219"/>
      <c r="J32" s="219"/>
      <c r="K32" s="219"/>
      <c r="L32" s="219"/>
      <c r="M32" s="219"/>
      <c r="N32" s="219"/>
      <c r="O32" s="219"/>
      <c r="P32" s="219"/>
      <c r="Q32" s="219"/>
      <c r="R32" s="219"/>
      <c r="S32" s="219"/>
      <c r="T32" s="219"/>
    </row>
    <row r="33">
      <c r="A33" s="219"/>
      <c r="B33" s="219"/>
      <c r="C33" s="219"/>
      <c r="D33" s="219"/>
      <c r="E33" s="219"/>
      <c r="F33" s="219"/>
      <c r="G33" s="219"/>
      <c r="H33" s="219"/>
      <c r="I33" s="219"/>
      <c r="J33" s="219"/>
      <c r="K33" s="219"/>
      <c r="L33" s="219"/>
      <c r="M33" s="219"/>
      <c r="N33" s="219"/>
      <c r="O33" s="219"/>
      <c r="P33" s="219"/>
      <c r="Q33" s="219"/>
      <c r="R33" s="219"/>
      <c r="S33" s="219"/>
      <c r="T33" s="219"/>
    </row>
    <row r="34">
      <c r="A34" s="219"/>
      <c r="B34" s="219"/>
      <c r="C34" s="219"/>
      <c r="D34" s="219"/>
      <c r="E34" s="219"/>
      <c r="F34" s="219"/>
      <c r="G34" s="219"/>
      <c r="H34" s="219"/>
      <c r="I34" s="219"/>
      <c r="J34" s="219"/>
      <c r="K34" s="219"/>
      <c r="L34" s="219"/>
      <c r="M34" s="219"/>
      <c r="N34" s="219"/>
      <c r="O34" s="219"/>
      <c r="P34" s="219"/>
      <c r="Q34" s="219"/>
      <c r="R34" s="219"/>
      <c r="S34" s="219"/>
      <c r="T34" s="219"/>
    </row>
    <row r="35">
      <c r="A35" s="219"/>
      <c r="B35" s="219"/>
      <c r="C35" s="219"/>
      <c r="D35" s="219"/>
      <c r="E35" s="219"/>
      <c r="F35" s="219"/>
      <c r="G35" s="219"/>
      <c r="H35" s="219"/>
      <c r="I35" s="219"/>
      <c r="J35" s="219"/>
      <c r="K35" s="219"/>
      <c r="L35" s="219"/>
      <c r="M35" s="219"/>
      <c r="N35" s="219"/>
      <c r="O35" s="219"/>
      <c r="P35" s="219"/>
      <c r="Q35" s="219"/>
      <c r="R35" s="219"/>
      <c r="S35" s="219"/>
      <c r="T35" s="219"/>
    </row>
    <row r="36">
      <c r="A36" s="219"/>
      <c r="B36" s="219"/>
      <c r="C36" s="219"/>
      <c r="D36" s="219"/>
      <c r="E36" s="219"/>
      <c r="F36" s="219"/>
      <c r="G36" s="219"/>
      <c r="H36" s="219"/>
      <c r="I36" s="219"/>
      <c r="J36" s="219"/>
      <c r="K36" s="219"/>
      <c r="L36" s="219"/>
      <c r="M36" s="219"/>
      <c r="N36" s="219"/>
      <c r="O36" s="219"/>
      <c r="P36" s="219"/>
      <c r="Q36" s="219"/>
      <c r="R36" s="219"/>
      <c r="S36" s="219"/>
      <c r="T36" s="219"/>
    </row>
    <row r="37">
      <c r="A37" s="219"/>
      <c r="B37" s="219"/>
      <c r="C37" s="219"/>
      <c r="D37" s="219"/>
      <c r="E37" s="219"/>
      <c r="F37" s="219"/>
      <c r="G37" s="219"/>
      <c r="H37" s="219"/>
      <c r="I37" s="219"/>
      <c r="J37" s="219"/>
      <c r="K37" s="219"/>
      <c r="L37" s="219"/>
      <c r="M37" s="219"/>
      <c r="N37" s="219"/>
      <c r="O37" s="219"/>
      <c r="P37" s="219"/>
      <c r="Q37" s="219"/>
      <c r="R37" s="219"/>
      <c r="S37" s="219"/>
      <c r="T37" s="219"/>
    </row>
    <row r="38">
      <c r="A38" s="219"/>
      <c r="B38" s="219"/>
      <c r="C38" s="219"/>
      <c r="D38" s="219"/>
      <c r="E38" s="219"/>
      <c r="F38" s="219"/>
      <c r="G38" s="219"/>
      <c r="H38" s="219"/>
      <c r="I38" s="219"/>
      <c r="J38" s="219"/>
      <c r="K38" s="219"/>
      <c r="L38" s="219"/>
      <c r="M38" s="219"/>
      <c r="N38" s="219"/>
      <c r="O38" s="219"/>
      <c r="P38" s="219"/>
      <c r="Q38" s="219"/>
      <c r="R38" s="219"/>
      <c r="S38" s="219"/>
      <c r="T38" s="219"/>
    </row>
    <row r="39">
      <c r="A39" s="219"/>
      <c r="B39" s="219"/>
      <c r="C39" s="219"/>
      <c r="D39" s="219"/>
      <c r="E39" s="219"/>
      <c r="F39" s="219"/>
      <c r="G39" s="219"/>
      <c r="H39" s="219"/>
      <c r="I39" s="219"/>
      <c r="J39" s="219"/>
      <c r="K39" s="219"/>
      <c r="L39" s="219"/>
      <c r="M39" s="219"/>
      <c r="N39" s="219"/>
      <c r="O39" s="219"/>
      <c r="P39" s="219"/>
      <c r="Q39" s="219"/>
      <c r="R39" s="219"/>
      <c r="S39" s="219"/>
      <c r="T39" s="219"/>
    </row>
    <row r="40">
      <c r="A40" s="219"/>
      <c r="B40" s="219"/>
      <c r="C40" s="219"/>
      <c r="D40" s="219"/>
      <c r="E40" s="219"/>
      <c r="F40" s="219"/>
      <c r="G40" s="219"/>
      <c r="H40" s="219"/>
      <c r="I40" s="219"/>
      <c r="J40" s="219"/>
      <c r="K40" s="219"/>
      <c r="L40" s="219"/>
      <c r="M40" s="219"/>
      <c r="N40" s="219"/>
      <c r="O40" s="219"/>
      <c r="P40" s="219"/>
      <c r="Q40" s="219"/>
      <c r="R40" s="219"/>
      <c r="S40" s="219"/>
      <c r="T40" s="219"/>
    </row>
    <row r="41">
      <c r="A41" s="219"/>
      <c r="B41" s="219"/>
      <c r="C41" s="219"/>
      <c r="D41" s="219"/>
      <c r="E41" s="219"/>
      <c r="F41" s="219"/>
      <c r="G41" s="219"/>
      <c r="H41" s="219"/>
      <c r="I41" s="219"/>
      <c r="J41" s="219"/>
      <c r="K41" s="219"/>
      <c r="L41" s="219"/>
      <c r="M41" s="219"/>
      <c r="N41" s="219"/>
      <c r="O41" s="219"/>
      <c r="P41" s="219"/>
      <c r="Q41" s="219"/>
      <c r="R41" s="219"/>
      <c r="S41" s="219"/>
      <c r="T41" s="219"/>
    </row>
    <row r="42">
      <c r="A42" s="219"/>
      <c r="B42" s="219"/>
      <c r="C42" s="219"/>
      <c r="D42" s="219"/>
      <c r="E42" s="219"/>
      <c r="F42" s="219"/>
      <c r="G42" s="219"/>
      <c r="H42" s="219"/>
      <c r="I42" s="219"/>
      <c r="J42" s="219"/>
      <c r="K42" s="219"/>
      <c r="L42" s="219"/>
      <c r="M42" s="219"/>
      <c r="N42" s="219"/>
      <c r="O42" s="219"/>
      <c r="P42" s="219"/>
      <c r="Q42" s="219"/>
      <c r="R42" s="219"/>
      <c r="S42" s="219"/>
      <c r="T42" s="219"/>
    </row>
    <row r="43">
      <c r="A43" s="219"/>
      <c r="B43" s="219"/>
      <c r="C43" s="219"/>
      <c r="D43" s="219"/>
      <c r="E43" s="219"/>
      <c r="F43" s="219"/>
      <c r="G43" s="219"/>
      <c r="H43" s="219"/>
      <c r="I43" s="219"/>
      <c r="J43" s="219"/>
      <c r="K43" s="219"/>
      <c r="L43" s="219"/>
      <c r="M43" s="219"/>
      <c r="N43" s="219"/>
      <c r="O43" s="219"/>
      <c r="P43" s="219"/>
      <c r="Q43" s="219"/>
      <c r="R43" s="219"/>
      <c r="S43" s="219"/>
      <c r="T43" s="219"/>
    </row>
    <row r="44">
      <c r="A44" s="219"/>
      <c r="B44" s="219"/>
      <c r="C44" s="219"/>
      <c r="D44" s="219"/>
      <c r="E44" s="219"/>
      <c r="F44" s="219"/>
      <c r="G44" s="219"/>
      <c r="H44" s="219"/>
      <c r="I44" s="219"/>
      <c r="J44" s="219"/>
      <c r="K44" s="219"/>
      <c r="L44" s="219"/>
      <c r="M44" s="219"/>
      <c r="N44" s="219"/>
      <c r="O44" s="219"/>
      <c r="P44" s="219"/>
      <c r="Q44" s="219"/>
      <c r="R44" s="219"/>
      <c r="S44" s="219"/>
      <c r="T44" s="219"/>
    </row>
    <row r="45">
      <c r="A45" s="219"/>
      <c r="B45" s="219"/>
      <c r="C45" s="219"/>
      <c r="D45" s="219"/>
      <c r="E45" s="219"/>
      <c r="F45" s="219"/>
      <c r="G45" s="219"/>
      <c r="H45" s="219"/>
      <c r="I45" s="219"/>
      <c r="J45" s="219"/>
      <c r="K45" s="219"/>
      <c r="L45" s="219"/>
      <c r="M45" s="219"/>
      <c r="N45" s="219"/>
      <c r="O45" s="219"/>
      <c r="P45" s="219"/>
      <c r="Q45" s="219"/>
      <c r="R45" s="219"/>
      <c r="S45" s="219"/>
      <c r="T45" s="219"/>
    </row>
    <row r="46">
      <c r="A46" s="219"/>
      <c r="B46" s="219"/>
      <c r="C46" s="219"/>
      <c r="D46" s="219"/>
      <c r="E46" s="219"/>
      <c r="F46" s="219"/>
      <c r="G46" s="219"/>
      <c r="H46" s="219"/>
      <c r="I46" s="219"/>
      <c r="J46" s="219"/>
      <c r="K46" s="219"/>
      <c r="L46" s="219"/>
      <c r="M46" s="219"/>
      <c r="N46" s="219"/>
      <c r="O46" s="219"/>
      <c r="P46" s="219"/>
      <c r="Q46" s="219"/>
      <c r="R46" s="219"/>
      <c r="S46" s="219"/>
      <c r="T46" s="219"/>
    </row>
    <row r="47">
      <c r="A47" s="219"/>
      <c r="B47" s="219"/>
      <c r="C47" s="219"/>
      <c r="D47" s="219"/>
      <c r="E47" s="219"/>
      <c r="F47" s="219"/>
      <c r="G47" s="219"/>
      <c r="H47" s="219"/>
      <c r="I47" s="219"/>
      <c r="J47" s="219"/>
      <c r="K47" s="219"/>
      <c r="L47" s="219"/>
      <c r="M47" s="219"/>
      <c r="N47" s="219"/>
      <c r="O47" s="219"/>
      <c r="P47" s="219"/>
      <c r="Q47" s="219"/>
      <c r="R47" s="219"/>
      <c r="S47" s="219"/>
      <c r="T47" s="219"/>
    </row>
    <row r="48">
      <c r="A48" s="219"/>
      <c r="B48" s="219"/>
      <c r="C48" s="219"/>
      <c r="D48" s="219"/>
      <c r="E48" s="219"/>
      <c r="F48" s="219"/>
      <c r="G48" s="219"/>
      <c r="H48" s="219"/>
      <c r="I48" s="219"/>
      <c r="J48" s="219"/>
      <c r="K48" s="219"/>
      <c r="L48" s="219"/>
      <c r="M48" s="219"/>
      <c r="N48" s="219"/>
      <c r="O48" s="219"/>
      <c r="P48" s="219"/>
      <c r="Q48" s="219"/>
      <c r="R48" s="219"/>
      <c r="S48" s="219"/>
      <c r="T48" s="219"/>
    </row>
    <row r="49">
      <c r="A49" s="219"/>
      <c r="B49" s="219"/>
      <c r="C49" s="219"/>
      <c r="D49" s="219"/>
      <c r="E49" s="219"/>
      <c r="F49" s="219"/>
      <c r="G49" s="219"/>
      <c r="H49" s="219"/>
      <c r="I49" s="219"/>
      <c r="J49" s="219"/>
      <c r="K49" s="219"/>
      <c r="L49" s="219"/>
      <c r="M49" s="219"/>
      <c r="N49" s="219"/>
      <c r="O49" s="219"/>
      <c r="P49" s="219"/>
      <c r="Q49" s="219"/>
      <c r="R49" s="219"/>
      <c r="S49" s="219"/>
      <c r="T49" s="219"/>
    </row>
    <row r="50">
      <c r="A50" s="219"/>
      <c r="B50" s="219"/>
      <c r="C50" s="219"/>
      <c r="D50" s="219"/>
      <c r="E50" s="219"/>
      <c r="F50" s="219"/>
      <c r="G50" s="219"/>
      <c r="H50" s="219"/>
      <c r="I50" s="219"/>
      <c r="J50" s="219"/>
      <c r="K50" s="219"/>
      <c r="L50" s="219"/>
      <c r="M50" s="219"/>
      <c r="N50" s="219"/>
      <c r="O50" s="219"/>
      <c r="P50" s="219"/>
      <c r="Q50" s="219"/>
      <c r="R50" s="219"/>
      <c r="S50" s="219"/>
      <c r="T50" s="219"/>
    </row>
    <row r="51">
      <c r="A51" s="219"/>
      <c r="B51" s="219"/>
      <c r="C51" s="219"/>
      <c r="D51" s="219"/>
      <c r="E51" s="219"/>
      <c r="F51" s="219"/>
      <c r="G51" s="219"/>
      <c r="H51" s="219"/>
      <c r="I51" s="219"/>
      <c r="J51" s="219"/>
      <c r="K51" s="219"/>
      <c r="L51" s="219"/>
      <c r="M51" s="219"/>
      <c r="N51" s="219"/>
      <c r="O51" s="219"/>
      <c r="P51" s="219"/>
      <c r="Q51" s="219"/>
      <c r="R51" s="219"/>
      <c r="S51" s="219"/>
      <c r="T51" s="219"/>
    </row>
    <row r="52">
      <c r="A52" s="219"/>
      <c r="B52" s="219"/>
      <c r="C52" s="219"/>
      <c r="D52" s="219"/>
      <c r="E52" s="219"/>
      <c r="F52" s="219"/>
      <c r="G52" s="219"/>
      <c r="H52" s="219"/>
      <c r="I52" s="219"/>
      <c r="J52" s="219"/>
      <c r="K52" s="219"/>
      <c r="L52" s="219"/>
      <c r="M52" s="219"/>
      <c r="N52" s="219"/>
      <c r="O52" s="219"/>
      <c r="P52" s="219"/>
      <c r="Q52" s="219"/>
      <c r="R52" s="219"/>
      <c r="S52" s="219"/>
      <c r="T52" s="219"/>
    </row>
    <row r="53">
      <c r="A53" s="219"/>
      <c r="B53" s="219"/>
      <c r="C53" s="219"/>
      <c r="D53" s="219"/>
      <c r="E53" s="219"/>
      <c r="F53" s="219"/>
      <c r="G53" s="219"/>
      <c r="H53" s="219"/>
      <c r="I53" s="219"/>
      <c r="J53" s="219"/>
      <c r="K53" s="219"/>
      <c r="L53" s="219"/>
      <c r="M53" s="219"/>
      <c r="N53" s="219"/>
      <c r="O53" s="219"/>
      <c r="P53" s="219"/>
      <c r="Q53" s="219"/>
      <c r="R53" s="219"/>
      <c r="S53" s="219"/>
      <c r="T53" s="219"/>
    </row>
    <row r="54">
      <c r="A54" s="219"/>
      <c r="B54" s="219"/>
      <c r="C54" s="219"/>
      <c r="D54" s="219"/>
      <c r="E54" s="219"/>
      <c r="F54" s="219"/>
      <c r="G54" s="219"/>
      <c r="H54" s="219"/>
      <c r="I54" s="219"/>
      <c r="J54" s="219"/>
      <c r="K54" s="219"/>
      <c r="L54" s="219"/>
      <c r="M54" s="219"/>
      <c r="N54" s="219"/>
      <c r="O54" s="219"/>
      <c r="P54" s="219"/>
      <c r="Q54" s="219"/>
      <c r="R54" s="219"/>
      <c r="S54" s="219"/>
      <c r="T54" s="219"/>
    </row>
    <row r="55">
      <c r="A55" s="219"/>
      <c r="B55" s="219"/>
      <c r="C55" s="219"/>
      <c r="D55" s="219"/>
      <c r="E55" s="219"/>
      <c r="F55" s="219"/>
      <c r="G55" s="219"/>
      <c r="H55" s="219"/>
      <c r="I55" s="219"/>
      <c r="J55" s="219"/>
      <c r="K55" s="219"/>
      <c r="L55" s="219"/>
      <c r="M55" s="219"/>
      <c r="N55" s="219"/>
      <c r="O55" s="219"/>
      <c r="P55" s="219"/>
      <c r="Q55" s="219"/>
      <c r="R55" s="219"/>
      <c r="S55" s="219"/>
      <c r="T55" s="219"/>
    </row>
    <row r="56">
      <c r="A56" s="219"/>
      <c r="B56" s="219"/>
      <c r="C56" s="219"/>
      <c r="D56" s="219"/>
      <c r="E56" s="219"/>
      <c r="F56" s="219"/>
      <c r="G56" s="219"/>
      <c r="H56" s="219"/>
      <c r="I56" s="219"/>
      <c r="J56" s="219"/>
      <c r="K56" s="219"/>
      <c r="L56" s="219"/>
      <c r="M56" s="219"/>
      <c r="N56" s="219"/>
      <c r="O56" s="219"/>
      <c r="P56" s="219"/>
      <c r="Q56" s="219"/>
      <c r="R56" s="219"/>
      <c r="S56" s="219"/>
      <c r="T56" s="219"/>
    </row>
    <row r="57">
      <c r="A57" s="219"/>
      <c r="B57" s="219"/>
      <c r="C57" s="219"/>
      <c r="D57" s="219"/>
      <c r="E57" s="219"/>
      <c r="F57" s="219"/>
      <c r="G57" s="219"/>
      <c r="H57" s="219"/>
      <c r="I57" s="219"/>
      <c r="J57" s="219"/>
      <c r="K57" s="219"/>
      <c r="L57" s="219"/>
      <c r="M57" s="219"/>
      <c r="N57" s="219"/>
      <c r="O57" s="219"/>
      <c r="P57" s="219"/>
      <c r="Q57" s="219"/>
      <c r="R57" s="219"/>
      <c r="S57" s="219"/>
      <c r="T57" s="219"/>
    </row>
    <row r="58">
      <c r="A58" s="219"/>
      <c r="B58" s="219"/>
      <c r="C58" s="219"/>
      <c r="D58" s="219"/>
      <c r="E58" s="219"/>
      <c r="F58" s="219"/>
      <c r="G58" s="219"/>
      <c r="H58" s="219"/>
      <c r="I58" s="219"/>
      <c r="J58" s="219"/>
      <c r="K58" s="219"/>
      <c r="L58" s="219"/>
      <c r="M58" s="219"/>
      <c r="N58" s="219"/>
      <c r="O58" s="219"/>
      <c r="P58" s="219"/>
      <c r="Q58" s="219"/>
      <c r="R58" s="219"/>
      <c r="S58" s="219"/>
      <c r="T58" s="219"/>
    </row>
    <row r="59">
      <c r="A59" s="219"/>
      <c r="B59" s="219"/>
      <c r="C59" s="219"/>
      <c r="D59" s="219"/>
      <c r="E59" s="219"/>
      <c r="F59" s="219"/>
      <c r="G59" s="219"/>
      <c r="H59" s="219"/>
      <c r="I59" s="219"/>
      <c r="J59" s="219"/>
      <c r="K59" s="219"/>
      <c r="L59" s="219"/>
      <c r="M59" s="219"/>
      <c r="N59" s="219"/>
      <c r="O59" s="219"/>
      <c r="P59" s="219"/>
      <c r="Q59" s="219"/>
      <c r="R59" s="219"/>
      <c r="S59" s="219"/>
      <c r="T59" s="219"/>
    </row>
    <row r="60">
      <c r="A60" s="219"/>
      <c r="B60" s="219"/>
      <c r="C60" s="219"/>
      <c r="D60" s="219"/>
      <c r="E60" s="219"/>
      <c r="F60" s="219"/>
      <c r="G60" s="219"/>
      <c r="H60" s="219"/>
      <c r="I60" s="219"/>
      <c r="J60" s="219"/>
      <c r="K60" s="219"/>
      <c r="L60" s="219"/>
      <c r="M60" s="219"/>
      <c r="N60" s="219"/>
      <c r="O60" s="219"/>
      <c r="P60" s="219"/>
      <c r="Q60" s="219"/>
      <c r="R60" s="219"/>
      <c r="S60" s="219"/>
      <c r="T60" s="219"/>
    </row>
    <row r="61">
      <c r="A61" s="219"/>
      <c r="B61" s="219"/>
      <c r="C61" s="219"/>
      <c r="D61" s="219"/>
      <c r="E61" s="219"/>
      <c r="F61" s="219"/>
      <c r="G61" s="219"/>
      <c r="H61" s="219"/>
      <c r="I61" s="219"/>
      <c r="J61" s="219"/>
      <c r="K61" s="219"/>
      <c r="L61" s="219"/>
      <c r="M61" s="219"/>
      <c r="N61" s="219"/>
      <c r="O61" s="219"/>
      <c r="P61" s="219"/>
      <c r="Q61" s="219"/>
      <c r="R61" s="219"/>
      <c r="S61" s="219"/>
      <c r="T61" s="219"/>
    </row>
    <row r="62">
      <c r="A62" s="219"/>
      <c r="B62" s="219"/>
      <c r="C62" s="219"/>
      <c r="D62" s="219"/>
      <c r="E62" s="219"/>
      <c r="F62" s="219"/>
      <c r="G62" s="219"/>
      <c r="H62" s="219"/>
      <c r="I62" s="219"/>
      <c r="J62" s="219"/>
      <c r="K62" s="219"/>
      <c r="L62" s="219"/>
      <c r="M62" s="219"/>
      <c r="N62" s="219"/>
      <c r="O62" s="219"/>
      <c r="P62" s="219"/>
      <c r="Q62" s="219"/>
      <c r="R62" s="219"/>
      <c r="S62" s="219"/>
      <c r="T62" s="219"/>
    </row>
    <row r="63">
      <c r="A63" s="219"/>
      <c r="B63" s="219"/>
      <c r="C63" s="219"/>
      <c r="D63" s="219"/>
      <c r="E63" s="219"/>
      <c r="F63" s="219"/>
      <c r="G63" s="219"/>
      <c r="H63" s="219"/>
      <c r="I63" s="219"/>
      <c r="J63" s="219"/>
      <c r="K63" s="219"/>
      <c r="L63" s="219"/>
      <c r="M63" s="219"/>
      <c r="N63" s="219"/>
      <c r="O63" s="219"/>
      <c r="P63" s="219"/>
      <c r="Q63" s="219"/>
      <c r="R63" s="219"/>
      <c r="S63" s="219"/>
      <c r="T63" s="219"/>
    </row>
    <row r="64">
      <c r="A64" s="219"/>
      <c r="B64" s="219"/>
      <c r="C64" s="219"/>
      <c r="D64" s="219"/>
      <c r="E64" s="219"/>
      <c r="F64" s="219"/>
      <c r="G64" s="219"/>
      <c r="H64" s="219"/>
      <c r="I64" s="219"/>
      <c r="J64" s="219"/>
      <c r="K64" s="219"/>
      <c r="L64" s="219"/>
      <c r="M64" s="219"/>
      <c r="N64" s="219"/>
      <c r="O64" s="219"/>
      <c r="P64" s="219"/>
      <c r="Q64" s="219"/>
      <c r="R64" s="219"/>
      <c r="S64" s="219"/>
      <c r="T64" s="219"/>
    </row>
    <row r="65">
      <c r="A65" s="219"/>
      <c r="B65" s="219"/>
      <c r="C65" s="219"/>
      <c r="D65" s="219"/>
      <c r="E65" s="219"/>
      <c r="F65" s="219"/>
      <c r="G65" s="219"/>
      <c r="H65" s="219"/>
      <c r="I65" s="219"/>
      <c r="J65" s="219"/>
      <c r="K65" s="219"/>
      <c r="L65" s="219"/>
      <c r="M65" s="219"/>
      <c r="N65" s="219"/>
      <c r="O65" s="219"/>
      <c r="P65" s="219"/>
      <c r="Q65" s="219"/>
      <c r="R65" s="219"/>
      <c r="S65" s="219"/>
      <c r="T65" s="219"/>
    </row>
    <row r="66">
      <c r="A66" s="219"/>
      <c r="B66" s="219"/>
      <c r="C66" s="219"/>
      <c r="D66" s="219"/>
      <c r="E66" s="219"/>
      <c r="F66" s="219"/>
      <c r="G66" s="219"/>
      <c r="H66" s="219"/>
      <c r="I66" s="219"/>
      <c r="J66" s="219"/>
      <c r="K66" s="219"/>
      <c r="L66" s="219"/>
      <c r="M66" s="219"/>
      <c r="N66" s="219"/>
      <c r="O66" s="219"/>
      <c r="P66" s="219"/>
      <c r="Q66" s="219"/>
      <c r="R66" s="219"/>
      <c r="S66" s="219"/>
      <c r="T66" s="219"/>
    </row>
    <row r="67">
      <c r="A67" s="219"/>
      <c r="B67" s="219"/>
      <c r="C67" s="219"/>
      <c r="D67" s="219"/>
      <c r="E67" s="219"/>
      <c r="F67" s="219"/>
      <c r="G67" s="219"/>
      <c r="H67" s="219"/>
      <c r="I67" s="219"/>
      <c r="J67" s="219"/>
      <c r="K67" s="219"/>
      <c r="L67" s="219"/>
      <c r="M67" s="219"/>
      <c r="N67" s="219"/>
      <c r="O67" s="219"/>
      <c r="P67" s="219"/>
      <c r="Q67" s="219"/>
      <c r="R67" s="219"/>
      <c r="S67" s="219"/>
      <c r="T67" s="219"/>
    </row>
    <row r="68">
      <c r="A68" s="219"/>
      <c r="B68" s="219"/>
      <c r="C68" s="219"/>
      <c r="D68" s="219"/>
      <c r="E68" s="219"/>
      <c r="F68" s="219"/>
      <c r="G68" s="219"/>
      <c r="H68" s="219"/>
      <c r="I68" s="219"/>
      <c r="J68" s="219"/>
      <c r="K68" s="219"/>
      <c r="L68" s="219"/>
      <c r="M68" s="219"/>
      <c r="N68" s="219"/>
      <c r="O68" s="219"/>
      <c r="P68" s="219"/>
      <c r="Q68" s="219"/>
      <c r="R68" s="219"/>
      <c r="S68" s="219"/>
      <c r="T68" s="219"/>
    </row>
    <row r="69">
      <c r="A69" s="219"/>
      <c r="B69" s="219"/>
      <c r="C69" s="219"/>
      <c r="D69" s="219"/>
      <c r="E69" s="219"/>
      <c r="F69" s="219"/>
      <c r="G69" s="219"/>
      <c r="H69" s="219"/>
      <c r="I69" s="219"/>
      <c r="J69" s="219"/>
      <c r="K69" s="219"/>
      <c r="L69" s="219"/>
      <c r="M69" s="219"/>
      <c r="N69" s="219"/>
      <c r="O69" s="219"/>
      <c r="P69" s="219"/>
      <c r="Q69" s="219"/>
      <c r="R69" s="219"/>
      <c r="S69" s="219"/>
      <c r="T69" s="219"/>
    </row>
    <row r="70">
      <c r="A70" s="219"/>
      <c r="B70" s="219"/>
      <c r="C70" s="219"/>
      <c r="D70" s="219"/>
      <c r="E70" s="219"/>
      <c r="F70" s="219"/>
      <c r="G70" s="219"/>
      <c r="H70" s="219"/>
      <c r="I70" s="219"/>
      <c r="J70" s="219"/>
      <c r="K70" s="219"/>
      <c r="L70" s="219"/>
      <c r="M70" s="219"/>
      <c r="N70" s="219"/>
      <c r="O70" s="219"/>
      <c r="P70" s="219"/>
      <c r="Q70" s="219"/>
      <c r="R70" s="219"/>
      <c r="S70" s="219"/>
      <c r="T70" s="219"/>
    </row>
    <row r="71">
      <c r="A71" s="219"/>
      <c r="B71" s="219"/>
      <c r="C71" s="219"/>
      <c r="D71" s="219"/>
      <c r="E71" s="219"/>
      <c r="F71" s="219"/>
      <c r="G71" s="219"/>
      <c r="H71" s="219"/>
      <c r="I71" s="219"/>
      <c r="J71" s="219"/>
      <c r="K71" s="219"/>
      <c r="L71" s="219"/>
      <c r="M71" s="219"/>
      <c r="N71" s="219"/>
      <c r="O71" s="219"/>
      <c r="P71" s="219"/>
      <c r="Q71" s="219"/>
      <c r="R71" s="219"/>
      <c r="S71" s="219"/>
      <c r="T71" s="219"/>
    </row>
    <row r="72">
      <c r="A72" s="219"/>
      <c r="B72" s="219"/>
      <c r="C72" s="219"/>
      <c r="D72" s="219"/>
      <c r="E72" s="219"/>
      <c r="F72" s="219"/>
      <c r="G72" s="219"/>
      <c r="H72" s="219"/>
      <c r="I72" s="219"/>
      <c r="J72" s="219"/>
      <c r="K72" s="219"/>
      <c r="L72" s="219"/>
      <c r="M72" s="219"/>
      <c r="N72" s="219"/>
      <c r="O72" s="219"/>
      <c r="P72" s="219"/>
      <c r="Q72" s="219"/>
      <c r="R72" s="219"/>
      <c r="S72" s="219"/>
      <c r="T72" s="219"/>
    </row>
    <row r="73">
      <c r="A73" s="219"/>
      <c r="B73" s="219"/>
      <c r="C73" s="219"/>
      <c r="D73" s="219"/>
      <c r="E73" s="219"/>
      <c r="F73" s="219"/>
      <c r="G73" s="219"/>
      <c r="H73" s="219"/>
      <c r="I73" s="219"/>
      <c r="J73" s="219"/>
      <c r="K73" s="219"/>
      <c r="L73" s="219"/>
      <c r="M73" s="219"/>
      <c r="N73" s="219"/>
      <c r="O73" s="219"/>
      <c r="P73" s="219"/>
      <c r="Q73" s="219"/>
      <c r="R73" s="219"/>
      <c r="S73" s="219"/>
      <c r="T73" s="219"/>
    </row>
    <row r="74">
      <c r="A74" s="219"/>
      <c r="B74" s="219"/>
      <c r="C74" s="219"/>
      <c r="D74" s="219"/>
      <c r="E74" s="219"/>
      <c r="F74" s="219"/>
      <c r="G74" s="219"/>
      <c r="H74" s="219"/>
      <c r="I74" s="219"/>
      <c r="J74" s="219"/>
      <c r="K74" s="219"/>
      <c r="L74" s="219"/>
      <c r="M74" s="219"/>
      <c r="N74" s="219"/>
      <c r="O74" s="219"/>
      <c r="P74" s="219"/>
      <c r="Q74" s="219"/>
      <c r="R74" s="219"/>
      <c r="S74" s="219"/>
      <c r="T74" s="219"/>
    </row>
    <row r="75">
      <c r="A75" s="219"/>
      <c r="B75" s="219"/>
      <c r="C75" s="219"/>
      <c r="D75" s="219"/>
      <c r="E75" s="219"/>
      <c r="F75" s="219"/>
      <c r="G75" s="219"/>
      <c r="H75" s="219"/>
      <c r="I75" s="219"/>
      <c r="J75" s="219"/>
      <c r="K75" s="219"/>
      <c r="L75" s="219"/>
      <c r="M75" s="219"/>
      <c r="N75" s="219"/>
      <c r="O75" s="219"/>
      <c r="P75" s="219"/>
      <c r="Q75" s="219"/>
      <c r="R75" s="219"/>
      <c r="S75" s="219"/>
      <c r="T75" s="219"/>
    </row>
    <row r="76">
      <c r="A76" s="219"/>
      <c r="B76" s="219"/>
      <c r="C76" s="219"/>
      <c r="D76" s="219"/>
      <c r="E76" s="219"/>
      <c r="F76" s="219"/>
      <c r="G76" s="219"/>
      <c r="H76" s="219"/>
      <c r="I76" s="219"/>
      <c r="J76" s="219"/>
      <c r="K76" s="219"/>
      <c r="L76" s="219"/>
      <c r="M76" s="219"/>
      <c r="N76" s="219"/>
      <c r="O76" s="219"/>
      <c r="P76" s="219"/>
      <c r="Q76" s="219"/>
      <c r="R76" s="219"/>
      <c r="S76" s="219"/>
      <c r="T76" s="219"/>
    </row>
    <row r="77">
      <c r="A77" s="219"/>
      <c r="B77" s="219"/>
      <c r="C77" s="219"/>
      <c r="D77" s="219"/>
      <c r="E77" s="219"/>
      <c r="F77" s="219"/>
      <c r="G77" s="219"/>
      <c r="H77" s="219"/>
      <c r="I77" s="219"/>
      <c r="J77" s="219"/>
      <c r="K77" s="219"/>
      <c r="L77" s="219"/>
      <c r="M77" s="219"/>
      <c r="N77" s="219"/>
      <c r="O77" s="219"/>
      <c r="P77" s="219"/>
      <c r="Q77" s="219"/>
      <c r="R77" s="219"/>
      <c r="S77" s="219"/>
      <c r="T77" s="219"/>
    </row>
    <row r="78">
      <c r="A78" s="219"/>
      <c r="B78" s="219"/>
      <c r="C78" s="219"/>
      <c r="D78" s="219"/>
      <c r="E78" s="219"/>
      <c r="F78" s="219"/>
      <c r="G78" s="219"/>
      <c r="H78" s="219"/>
      <c r="I78" s="219"/>
      <c r="J78" s="219"/>
      <c r="K78" s="219"/>
      <c r="L78" s="219"/>
      <c r="M78" s="219"/>
      <c r="N78" s="219"/>
      <c r="O78" s="219"/>
      <c r="P78" s="219"/>
      <c r="Q78" s="219"/>
      <c r="R78" s="219"/>
      <c r="S78" s="219"/>
      <c r="T78" s="219"/>
    </row>
    <row r="79">
      <c r="A79" s="219"/>
      <c r="B79" s="219"/>
      <c r="C79" s="219"/>
      <c r="D79" s="219"/>
      <c r="E79" s="219"/>
      <c r="F79" s="219"/>
      <c r="G79" s="219"/>
      <c r="H79" s="219"/>
      <c r="I79" s="219"/>
      <c r="J79" s="219"/>
      <c r="K79" s="219"/>
      <c r="L79" s="219"/>
      <c r="M79" s="219"/>
      <c r="N79" s="219"/>
      <c r="O79" s="219"/>
      <c r="P79" s="219"/>
      <c r="Q79" s="219"/>
      <c r="R79" s="219"/>
      <c r="S79" s="219"/>
      <c r="T79" s="219"/>
    </row>
    <row r="80">
      <c r="A80" s="219"/>
      <c r="B80" s="219"/>
      <c r="C80" s="219"/>
      <c r="D80" s="219"/>
      <c r="E80" s="219"/>
      <c r="F80" s="219"/>
      <c r="G80" s="219"/>
      <c r="H80" s="219"/>
      <c r="I80" s="219"/>
      <c r="J80" s="219"/>
      <c r="K80" s="219"/>
      <c r="L80" s="219"/>
      <c r="M80" s="219"/>
      <c r="N80" s="219"/>
      <c r="O80" s="219"/>
      <c r="P80" s="219"/>
      <c r="Q80" s="219"/>
      <c r="R80" s="219"/>
      <c r="S80" s="219"/>
      <c r="T80" s="219"/>
    </row>
    <row r="81">
      <c r="A81" s="219"/>
      <c r="B81" s="219"/>
      <c r="C81" s="219"/>
      <c r="D81" s="219"/>
      <c r="E81" s="219"/>
      <c r="F81" s="219"/>
      <c r="G81" s="219"/>
      <c r="H81" s="219"/>
      <c r="I81" s="219"/>
      <c r="J81" s="219"/>
      <c r="K81" s="219"/>
      <c r="L81" s="219"/>
      <c r="M81" s="219"/>
      <c r="N81" s="219"/>
      <c r="O81" s="219"/>
      <c r="P81" s="219"/>
      <c r="Q81" s="219"/>
      <c r="R81" s="219"/>
      <c r="S81" s="219"/>
      <c r="T81" s="219"/>
    </row>
    <row r="82">
      <c r="A82" s="219"/>
      <c r="B82" s="219"/>
      <c r="C82" s="219"/>
      <c r="D82" s="219"/>
      <c r="E82" s="219"/>
      <c r="F82" s="219"/>
      <c r="G82" s="219"/>
      <c r="H82" s="219"/>
      <c r="I82" s="219"/>
      <c r="J82" s="219"/>
      <c r="K82" s="219"/>
      <c r="L82" s="219"/>
      <c r="M82" s="219"/>
      <c r="N82" s="219"/>
      <c r="O82" s="219"/>
      <c r="P82" s="219"/>
      <c r="Q82" s="219"/>
      <c r="R82" s="219"/>
      <c r="S82" s="219"/>
      <c r="T82" s="219"/>
    </row>
    <row r="83">
      <c r="A83" s="219"/>
      <c r="B83" s="219"/>
      <c r="C83" s="219"/>
      <c r="D83" s="219"/>
      <c r="E83" s="219"/>
      <c r="F83" s="219"/>
      <c r="G83" s="219"/>
      <c r="H83" s="219"/>
      <c r="I83" s="219"/>
      <c r="J83" s="219"/>
      <c r="K83" s="219"/>
      <c r="L83" s="219"/>
      <c r="M83" s="219"/>
      <c r="N83" s="219"/>
      <c r="O83" s="219"/>
      <c r="P83" s="219"/>
      <c r="Q83" s="219"/>
      <c r="R83" s="219"/>
      <c r="S83" s="219"/>
      <c r="T83" s="219"/>
    </row>
    <row r="84">
      <c r="A84" s="219"/>
      <c r="B84" s="219"/>
      <c r="C84" s="219"/>
      <c r="D84" s="219"/>
      <c r="E84" s="219"/>
      <c r="F84" s="219"/>
      <c r="G84" s="219"/>
      <c r="H84" s="219"/>
      <c r="I84" s="219"/>
      <c r="J84" s="219"/>
      <c r="K84" s="219"/>
      <c r="L84" s="219"/>
      <c r="M84" s="219"/>
      <c r="N84" s="219"/>
      <c r="O84" s="219"/>
      <c r="P84" s="219"/>
      <c r="Q84" s="219"/>
      <c r="R84" s="219"/>
      <c r="S84" s="219"/>
      <c r="T84" s="219"/>
    </row>
    <row r="85">
      <c r="A85" s="219"/>
      <c r="B85" s="219"/>
      <c r="C85" s="219"/>
      <c r="D85" s="219"/>
      <c r="E85" s="219"/>
      <c r="F85" s="219"/>
      <c r="G85" s="219"/>
      <c r="H85" s="219"/>
      <c r="I85" s="219"/>
      <c r="J85" s="219"/>
      <c r="K85" s="219"/>
      <c r="L85" s="219"/>
      <c r="M85" s="219"/>
      <c r="N85" s="219"/>
      <c r="O85" s="219"/>
      <c r="P85" s="219"/>
      <c r="Q85" s="219"/>
      <c r="R85" s="219"/>
      <c r="S85" s="219"/>
      <c r="T85" s="219"/>
    </row>
    <row r="86">
      <c r="A86" s="219"/>
      <c r="B86" s="219"/>
      <c r="C86" s="219"/>
      <c r="D86" s="219"/>
      <c r="E86" s="219"/>
      <c r="F86" s="219"/>
      <c r="G86" s="219"/>
      <c r="H86" s="219"/>
      <c r="I86" s="219"/>
      <c r="J86" s="219"/>
      <c r="K86" s="219"/>
      <c r="L86" s="219"/>
      <c r="M86" s="219"/>
      <c r="N86" s="219"/>
      <c r="O86" s="219"/>
      <c r="P86" s="219"/>
      <c r="Q86" s="219"/>
      <c r="R86" s="219"/>
      <c r="S86" s="219"/>
      <c r="T86" s="219"/>
    </row>
    <row r="87">
      <c r="A87" s="219"/>
      <c r="B87" s="219"/>
      <c r="C87" s="219"/>
      <c r="D87" s="219"/>
      <c r="E87" s="219"/>
      <c r="F87" s="219"/>
      <c r="G87" s="219"/>
      <c r="H87" s="219"/>
      <c r="I87" s="219"/>
      <c r="J87" s="219"/>
      <c r="K87" s="219"/>
      <c r="L87" s="219"/>
      <c r="M87" s="219"/>
      <c r="N87" s="219"/>
      <c r="O87" s="219"/>
      <c r="P87" s="219"/>
      <c r="Q87" s="219"/>
      <c r="R87" s="219"/>
      <c r="S87" s="219"/>
      <c r="T87" s="219"/>
    </row>
    <row r="88">
      <c r="A88" s="219"/>
      <c r="B88" s="219"/>
      <c r="C88" s="219"/>
      <c r="D88" s="219"/>
      <c r="E88" s="219"/>
      <c r="F88" s="219"/>
      <c r="G88" s="219"/>
      <c r="H88" s="219"/>
      <c r="I88" s="219"/>
      <c r="J88" s="219"/>
      <c r="K88" s="219"/>
      <c r="L88" s="219"/>
      <c r="M88" s="219"/>
      <c r="N88" s="219"/>
      <c r="O88" s="219"/>
      <c r="P88" s="219"/>
      <c r="Q88" s="219"/>
      <c r="R88" s="219"/>
      <c r="S88" s="219"/>
      <c r="T88" s="219"/>
    </row>
    <row r="89">
      <c r="A89" s="219"/>
      <c r="B89" s="219"/>
      <c r="C89" s="219"/>
      <c r="D89" s="219"/>
      <c r="E89" s="219"/>
      <c r="F89" s="219"/>
      <c r="G89" s="219"/>
      <c r="H89" s="219"/>
      <c r="I89" s="219"/>
      <c r="J89" s="219"/>
      <c r="K89" s="219"/>
      <c r="L89" s="219"/>
      <c r="M89" s="219"/>
      <c r="N89" s="219"/>
      <c r="O89" s="219"/>
      <c r="P89" s="219"/>
      <c r="Q89" s="219"/>
      <c r="R89" s="219"/>
      <c r="S89" s="219"/>
      <c r="T89" s="219"/>
    </row>
    <row r="90">
      <c r="A90" s="219"/>
      <c r="B90" s="219"/>
      <c r="C90" s="219"/>
      <c r="D90" s="219"/>
      <c r="E90" s="219"/>
      <c r="F90" s="219"/>
      <c r="G90" s="219"/>
      <c r="H90" s="219"/>
      <c r="I90" s="219"/>
      <c r="J90" s="219"/>
      <c r="K90" s="219"/>
      <c r="L90" s="219"/>
      <c r="M90" s="219"/>
      <c r="N90" s="219"/>
      <c r="O90" s="219"/>
      <c r="P90" s="219"/>
      <c r="Q90" s="219"/>
      <c r="R90" s="219"/>
      <c r="S90" s="219"/>
      <c r="T90" s="219"/>
    </row>
    <row r="91">
      <c r="A91" s="219"/>
      <c r="B91" s="219"/>
      <c r="C91" s="219"/>
      <c r="D91" s="219"/>
      <c r="E91" s="219"/>
      <c r="F91" s="219"/>
      <c r="G91" s="219"/>
      <c r="H91" s="219"/>
      <c r="I91" s="219"/>
      <c r="J91" s="219"/>
      <c r="K91" s="219"/>
      <c r="L91" s="219"/>
      <c r="M91" s="219"/>
      <c r="N91" s="219"/>
      <c r="O91" s="219"/>
      <c r="P91" s="219"/>
      <c r="Q91" s="219"/>
      <c r="R91" s="219"/>
      <c r="S91" s="219"/>
      <c r="T91" s="219"/>
    </row>
    <row r="92">
      <c r="A92" s="219"/>
      <c r="B92" s="219"/>
      <c r="C92" s="219"/>
      <c r="D92" s="219"/>
      <c r="E92" s="219"/>
      <c r="F92" s="219"/>
      <c r="G92" s="219"/>
      <c r="H92" s="219"/>
      <c r="I92" s="219"/>
      <c r="J92" s="219"/>
      <c r="K92" s="219"/>
      <c r="L92" s="219"/>
      <c r="M92" s="219"/>
      <c r="N92" s="219"/>
      <c r="O92" s="219"/>
      <c r="P92" s="219"/>
      <c r="Q92" s="219"/>
      <c r="R92" s="219"/>
      <c r="S92" s="219"/>
      <c r="T92" s="219"/>
    </row>
    <row r="93">
      <c r="A93" s="219"/>
      <c r="B93" s="219"/>
      <c r="C93" s="219"/>
      <c r="D93" s="219"/>
      <c r="E93" s="219"/>
      <c r="F93" s="219"/>
      <c r="G93" s="219"/>
      <c r="H93" s="219"/>
      <c r="I93" s="219"/>
      <c r="J93" s="219"/>
      <c r="K93" s="219"/>
      <c r="L93" s="219"/>
      <c r="M93" s="219"/>
      <c r="N93" s="219"/>
      <c r="O93" s="219"/>
      <c r="P93" s="219"/>
      <c r="Q93" s="219"/>
      <c r="R93" s="219"/>
      <c r="S93" s="219"/>
      <c r="T93" s="219"/>
    </row>
    <row r="94">
      <c r="A94" s="219"/>
      <c r="B94" s="219"/>
      <c r="C94" s="219"/>
      <c r="D94" s="219"/>
      <c r="E94" s="219"/>
      <c r="F94" s="219"/>
      <c r="G94" s="219"/>
      <c r="H94" s="219"/>
      <c r="I94" s="219"/>
      <c r="J94" s="219"/>
      <c r="K94" s="219"/>
      <c r="L94" s="219"/>
      <c r="M94" s="219"/>
      <c r="N94" s="219"/>
      <c r="O94" s="219"/>
      <c r="P94" s="219"/>
      <c r="Q94" s="219"/>
      <c r="R94" s="219"/>
      <c r="S94" s="219"/>
      <c r="T94" s="219"/>
    </row>
    <row r="95">
      <c r="A95" s="219"/>
      <c r="B95" s="219"/>
      <c r="C95" s="219"/>
      <c r="D95" s="219"/>
      <c r="E95" s="219"/>
      <c r="F95" s="219"/>
      <c r="G95" s="219"/>
      <c r="H95" s="219"/>
      <c r="I95" s="219"/>
      <c r="J95" s="219"/>
      <c r="K95" s="219"/>
      <c r="L95" s="219"/>
      <c r="M95" s="219"/>
      <c r="N95" s="219"/>
      <c r="O95" s="219"/>
      <c r="P95" s="219"/>
      <c r="Q95" s="219"/>
      <c r="R95" s="219"/>
      <c r="S95" s="219"/>
      <c r="T95" s="219"/>
    </row>
    <row r="96">
      <c r="A96" s="219"/>
      <c r="B96" s="219"/>
      <c r="C96" s="219"/>
      <c r="D96" s="219"/>
      <c r="E96" s="219"/>
      <c r="F96" s="219"/>
      <c r="G96" s="219"/>
      <c r="H96" s="219"/>
      <c r="I96" s="219"/>
      <c r="J96" s="219"/>
      <c r="K96" s="219"/>
      <c r="L96" s="219"/>
      <c r="M96" s="219"/>
      <c r="N96" s="219"/>
      <c r="O96" s="219"/>
      <c r="P96" s="219"/>
      <c r="Q96" s="219"/>
      <c r="R96" s="219"/>
      <c r="S96" s="219"/>
      <c r="T96" s="219"/>
    </row>
    <row r="97">
      <c r="A97" s="219"/>
      <c r="B97" s="219"/>
      <c r="C97" s="219"/>
      <c r="D97" s="219"/>
      <c r="E97" s="219"/>
      <c r="F97" s="219"/>
      <c r="G97" s="219"/>
      <c r="H97" s="219"/>
      <c r="I97" s="219"/>
      <c r="J97" s="219"/>
      <c r="K97" s="219"/>
      <c r="L97" s="219"/>
      <c r="M97" s="219"/>
      <c r="N97" s="219"/>
      <c r="O97" s="219"/>
      <c r="P97" s="219"/>
      <c r="Q97" s="219"/>
      <c r="R97" s="219"/>
      <c r="S97" s="219"/>
      <c r="T97" s="219"/>
    </row>
    <row r="98">
      <c r="A98" s="219"/>
      <c r="B98" s="219"/>
      <c r="C98" s="219"/>
      <c r="D98" s="219"/>
      <c r="E98" s="219"/>
      <c r="F98" s="219"/>
      <c r="G98" s="219"/>
      <c r="H98" s="219"/>
      <c r="I98" s="219"/>
      <c r="J98" s="219"/>
      <c r="K98" s="219"/>
      <c r="L98" s="219"/>
      <c r="M98" s="219"/>
      <c r="N98" s="219"/>
      <c r="O98" s="219"/>
      <c r="P98" s="219"/>
      <c r="Q98" s="219"/>
      <c r="R98" s="219"/>
      <c r="S98" s="219"/>
      <c r="T98" s="219"/>
    </row>
    <row r="99">
      <c r="A99" s="219"/>
      <c r="B99" s="219"/>
      <c r="C99" s="219"/>
      <c r="D99" s="219"/>
      <c r="E99" s="219"/>
      <c r="F99" s="219"/>
      <c r="G99" s="219"/>
      <c r="H99" s="219"/>
      <c r="I99" s="219"/>
      <c r="J99" s="219"/>
      <c r="K99" s="219"/>
      <c r="L99" s="219"/>
      <c r="M99" s="219"/>
      <c r="N99" s="219"/>
      <c r="O99" s="219"/>
      <c r="P99" s="219"/>
      <c r="Q99" s="219"/>
      <c r="R99" s="219"/>
      <c r="S99" s="219"/>
      <c r="T99" s="219"/>
    </row>
    <row r="100">
      <c r="A100" s="219"/>
      <c r="B100" s="219"/>
      <c r="C100" s="219"/>
      <c r="D100" s="219"/>
      <c r="E100" s="219"/>
      <c r="F100" s="219"/>
      <c r="G100" s="219"/>
      <c r="H100" s="219"/>
      <c r="I100" s="219"/>
      <c r="J100" s="219"/>
      <c r="K100" s="219"/>
      <c r="L100" s="219"/>
      <c r="M100" s="219"/>
      <c r="N100" s="219"/>
      <c r="O100" s="219"/>
      <c r="P100" s="219"/>
      <c r="Q100" s="219"/>
      <c r="R100" s="219"/>
      <c r="S100" s="219"/>
      <c r="T100" s="219"/>
    </row>
    <row r="101">
      <c r="A101" s="219"/>
      <c r="B101" s="219"/>
      <c r="C101" s="219"/>
      <c r="D101" s="219"/>
      <c r="E101" s="219"/>
      <c r="F101" s="219"/>
      <c r="G101" s="219"/>
      <c r="H101" s="219"/>
      <c r="I101" s="219"/>
      <c r="J101" s="219"/>
      <c r="K101" s="219"/>
      <c r="L101" s="219"/>
      <c r="M101" s="219"/>
      <c r="N101" s="219"/>
      <c r="O101" s="219"/>
      <c r="P101" s="219"/>
      <c r="Q101" s="219"/>
      <c r="R101" s="219"/>
      <c r="S101" s="219"/>
      <c r="T101" s="219"/>
    </row>
    <row r="102">
      <c r="A102" s="219"/>
      <c r="B102" s="219"/>
      <c r="C102" s="219"/>
      <c r="D102" s="219"/>
      <c r="E102" s="219"/>
      <c r="F102" s="219"/>
      <c r="G102" s="219"/>
      <c r="H102" s="219"/>
      <c r="I102" s="219"/>
      <c r="J102" s="219"/>
      <c r="K102" s="219"/>
      <c r="L102" s="219"/>
      <c r="M102" s="219"/>
      <c r="N102" s="219"/>
      <c r="O102" s="219"/>
      <c r="P102" s="219"/>
      <c r="Q102" s="219"/>
      <c r="R102" s="219"/>
      <c r="S102" s="219"/>
      <c r="T102" s="219"/>
    </row>
    <row r="103">
      <c r="A103" s="219"/>
      <c r="B103" s="219"/>
      <c r="C103" s="219"/>
      <c r="D103" s="219"/>
      <c r="E103" s="219"/>
      <c r="F103" s="219"/>
      <c r="G103" s="219"/>
      <c r="H103" s="219"/>
      <c r="I103" s="219"/>
      <c r="J103" s="219"/>
      <c r="K103" s="219"/>
      <c r="L103" s="219"/>
      <c r="M103" s="219"/>
      <c r="N103" s="219"/>
      <c r="O103" s="219"/>
      <c r="P103" s="219"/>
      <c r="Q103" s="219"/>
      <c r="R103" s="219"/>
      <c r="S103" s="219"/>
      <c r="T103" s="219"/>
    </row>
    <row r="104">
      <c r="A104" s="219"/>
      <c r="B104" s="219"/>
      <c r="C104" s="219"/>
      <c r="D104" s="219"/>
      <c r="E104" s="219"/>
      <c r="F104" s="219"/>
      <c r="G104" s="219"/>
      <c r="H104" s="219"/>
      <c r="I104" s="219"/>
      <c r="J104" s="219"/>
      <c r="K104" s="219"/>
      <c r="L104" s="219"/>
      <c r="M104" s="219"/>
      <c r="N104" s="219"/>
      <c r="O104" s="219"/>
      <c r="P104" s="219"/>
      <c r="Q104" s="219"/>
      <c r="R104" s="219"/>
      <c r="S104" s="219"/>
      <c r="T104" s="219"/>
    </row>
    <row r="105">
      <c r="A105" s="219"/>
      <c r="B105" s="219"/>
      <c r="C105" s="219"/>
      <c r="D105" s="219"/>
      <c r="E105" s="219"/>
      <c r="F105" s="219"/>
      <c r="G105" s="219"/>
      <c r="H105" s="219"/>
      <c r="I105" s="219"/>
      <c r="J105" s="219"/>
      <c r="K105" s="219"/>
      <c r="L105" s="219"/>
      <c r="M105" s="219"/>
      <c r="N105" s="219"/>
      <c r="O105" s="219"/>
      <c r="P105" s="219"/>
      <c r="Q105" s="219"/>
      <c r="R105" s="219"/>
      <c r="S105" s="219"/>
      <c r="T105" s="219"/>
    </row>
    <row r="106">
      <c r="A106" s="219"/>
      <c r="B106" s="219"/>
      <c r="C106" s="219"/>
      <c r="D106" s="219"/>
      <c r="E106" s="219"/>
      <c r="F106" s="219"/>
      <c r="G106" s="219"/>
      <c r="H106" s="219"/>
      <c r="I106" s="219"/>
      <c r="J106" s="219"/>
      <c r="K106" s="219"/>
      <c r="L106" s="219"/>
      <c r="M106" s="219"/>
      <c r="N106" s="219"/>
      <c r="O106" s="219"/>
      <c r="P106" s="219"/>
      <c r="Q106" s="219"/>
      <c r="R106" s="219"/>
      <c r="S106" s="219"/>
      <c r="T106" s="219"/>
    </row>
    <row r="107">
      <c r="A107" s="219"/>
      <c r="B107" s="219"/>
      <c r="C107" s="219"/>
      <c r="D107" s="219"/>
      <c r="E107" s="219"/>
      <c r="F107" s="219"/>
      <c r="G107" s="219"/>
      <c r="H107" s="219"/>
      <c r="I107" s="219"/>
      <c r="J107" s="219"/>
      <c r="K107" s="219"/>
      <c r="L107" s="219"/>
      <c r="M107" s="219"/>
      <c r="N107" s="219"/>
      <c r="O107" s="219"/>
      <c r="P107" s="219"/>
      <c r="Q107" s="219"/>
      <c r="R107" s="219"/>
      <c r="S107" s="219"/>
      <c r="T107" s="219"/>
    </row>
    <row r="108">
      <c r="A108" s="219"/>
      <c r="B108" s="219"/>
      <c r="C108" s="219"/>
      <c r="D108" s="219"/>
      <c r="E108" s="219"/>
      <c r="F108" s="219"/>
      <c r="G108" s="219"/>
      <c r="H108" s="219"/>
      <c r="I108" s="219"/>
      <c r="J108" s="219"/>
      <c r="K108" s="219"/>
      <c r="L108" s="219"/>
      <c r="M108" s="219"/>
      <c r="N108" s="219"/>
      <c r="O108" s="219"/>
      <c r="P108" s="219"/>
      <c r="Q108" s="219"/>
      <c r="R108" s="219"/>
      <c r="S108" s="219"/>
      <c r="T108" s="219"/>
    </row>
    <row r="109">
      <c r="A109" s="219"/>
      <c r="B109" s="219"/>
      <c r="C109" s="219"/>
      <c r="D109" s="219"/>
      <c r="E109" s="219"/>
      <c r="F109" s="219"/>
      <c r="G109" s="219"/>
      <c r="H109" s="219"/>
      <c r="I109" s="219"/>
      <c r="J109" s="219"/>
      <c r="K109" s="219"/>
      <c r="L109" s="219"/>
      <c r="M109" s="219"/>
      <c r="N109" s="219"/>
      <c r="O109" s="219"/>
      <c r="P109" s="219"/>
      <c r="Q109" s="219"/>
      <c r="R109" s="219"/>
      <c r="S109" s="219"/>
      <c r="T109" s="219"/>
    </row>
    <row r="110">
      <c r="A110" s="219"/>
      <c r="B110" s="219"/>
      <c r="C110" s="219"/>
      <c r="D110" s="219"/>
      <c r="E110" s="219"/>
      <c r="F110" s="219"/>
      <c r="G110" s="219"/>
      <c r="H110" s="219"/>
      <c r="I110" s="219"/>
      <c r="J110" s="219"/>
      <c r="K110" s="219"/>
      <c r="L110" s="219"/>
      <c r="M110" s="219"/>
      <c r="N110" s="219"/>
      <c r="O110" s="219"/>
      <c r="P110" s="219"/>
      <c r="Q110" s="219"/>
      <c r="R110" s="219"/>
      <c r="S110" s="219"/>
      <c r="T110" s="219"/>
    </row>
    <row r="111">
      <c r="A111" s="219"/>
      <c r="B111" s="219"/>
      <c r="C111" s="219"/>
      <c r="D111" s="219"/>
      <c r="E111" s="219"/>
      <c r="F111" s="219"/>
      <c r="G111" s="219"/>
      <c r="H111" s="219"/>
      <c r="I111" s="219"/>
      <c r="J111" s="219"/>
      <c r="K111" s="219"/>
      <c r="L111" s="219"/>
      <c r="M111" s="219"/>
      <c r="N111" s="219"/>
      <c r="O111" s="219"/>
      <c r="P111" s="219"/>
      <c r="Q111" s="219"/>
      <c r="R111" s="219"/>
      <c r="S111" s="219"/>
      <c r="T111" s="219"/>
    </row>
    <row r="112">
      <c r="A112" s="219"/>
      <c r="B112" s="219"/>
      <c r="C112" s="219"/>
      <c r="D112" s="219"/>
      <c r="E112" s="219"/>
      <c r="F112" s="219"/>
      <c r="G112" s="219"/>
      <c r="H112" s="219"/>
      <c r="I112" s="219"/>
      <c r="J112" s="219"/>
      <c r="K112" s="219"/>
      <c r="L112" s="219"/>
      <c r="M112" s="219"/>
      <c r="N112" s="219"/>
      <c r="O112" s="219"/>
      <c r="P112" s="219"/>
      <c r="Q112" s="219"/>
      <c r="R112" s="219"/>
      <c r="S112" s="219"/>
      <c r="T112" s="219"/>
    </row>
    <row r="113">
      <c r="A113" s="219"/>
      <c r="B113" s="219"/>
      <c r="C113" s="219"/>
      <c r="D113" s="219"/>
      <c r="E113" s="219"/>
      <c r="F113" s="219"/>
      <c r="G113" s="219"/>
      <c r="H113" s="219"/>
      <c r="I113" s="219"/>
      <c r="J113" s="219"/>
      <c r="K113" s="219"/>
      <c r="L113" s="219"/>
      <c r="M113" s="219"/>
      <c r="N113" s="219"/>
      <c r="O113" s="219"/>
      <c r="P113" s="219"/>
      <c r="Q113" s="219"/>
      <c r="R113" s="219"/>
      <c r="S113" s="219"/>
      <c r="T113" s="219"/>
    </row>
    <row r="114">
      <c r="A114" s="219"/>
      <c r="B114" s="219"/>
      <c r="C114" s="219"/>
      <c r="D114" s="219"/>
      <c r="E114" s="219"/>
      <c r="F114" s="219"/>
      <c r="G114" s="219"/>
      <c r="H114" s="219"/>
      <c r="I114" s="219"/>
      <c r="J114" s="219"/>
      <c r="K114" s="219"/>
      <c r="L114" s="219"/>
      <c r="M114" s="219"/>
      <c r="N114" s="219"/>
      <c r="O114" s="219"/>
      <c r="P114" s="219"/>
      <c r="Q114" s="219"/>
      <c r="R114" s="219"/>
      <c r="S114" s="219"/>
      <c r="T114" s="219"/>
    </row>
    <row r="115">
      <c r="A115" s="219"/>
      <c r="B115" s="219"/>
      <c r="C115" s="219"/>
      <c r="D115" s="219"/>
      <c r="E115" s="219"/>
      <c r="F115" s="219"/>
      <c r="G115" s="219"/>
      <c r="H115" s="219"/>
      <c r="I115" s="219"/>
      <c r="J115" s="219"/>
      <c r="K115" s="219"/>
      <c r="L115" s="219"/>
      <c r="M115" s="219"/>
      <c r="N115" s="219"/>
      <c r="O115" s="219"/>
      <c r="P115" s="219"/>
      <c r="Q115" s="219"/>
      <c r="R115" s="219"/>
      <c r="S115" s="219"/>
      <c r="T115" s="219"/>
    </row>
    <row r="116">
      <c r="A116" s="219"/>
      <c r="B116" s="219"/>
      <c r="C116" s="219"/>
      <c r="D116" s="219"/>
      <c r="E116" s="219"/>
      <c r="F116" s="219"/>
      <c r="G116" s="219"/>
      <c r="H116" s="219"/>
      <c r="I116" s="219"/>
      <c r="J116" s="219"/>
      <c r="K116" s="219"/>
      <c r="L116" s="219"/>
      <c r="M116" s="219"/>
      <c r="N116" s="219"/>
      <c r="O116" s="219"/>
      <c r="P116" s="219"/>
      <c r="Q116" s="219"/>
      <c r="R116" s="219"/>
      <c r="S116" s="219"/>
      <c r="T116" s="219"/>
    </row>
    <row r="117">
      <c r="A117" s="219"/>
      <c r="B117" s="219"/>
      <c r="C117" s="219"/>
      <c r="D117" s="219"/>
      <c r="E117" s="219"/>
      <c r="F117" s="219"/>
      <c r="G117" s="219"/>
      <c r="H117" s="219"/>
      <c r="I117" s="219"/>
      <c r="J117" s="219"/>
      <c r="K117" s="219"/>
      <c r="L117" s="219"/>
      <c r="M117" s="219"/>
      <c r="N117" s="219"/>
      <c r="O117" s="219"/>
      <c r="P117" s="219"/>
      <c r="Q117" s="219"/>
      <c r="R117" s="219"/>
      <c r="S117" s="219"/>
      <c r="T117" s="219"/>
    </row>
    <row r="118">
      <c r="A118" s="219"/>
      <c r="B118" s="219"/>
      <c r="C118" s="219"/>
      <c r="D118" s="219"/>
      <c r="E118" s="219"/>
      <c r="F118" s="219"/>
      <c r="G118" s="219"/>
      <c r="H118" s="219"/>
      <c r="I118" s="219"/>
      <c r="J118" s="219"/>
      <c r="K118" s="219"/>
      <c r="L118" s="219"/>
      <c r="M118" s="219"/>
      <c r="N118" s="219"/>
      <c r="O118" s="219"/>
      <c r="P118" s="219"/>
      <c r="Q118" s="219"/>
      <c r="R118" s="219"/>
      <c r="S118" s="219"/>
      <c r="T118" s="219"/>
    </row>
    <row r="119">
      <c r="A119" s="219"/>
      <c r="B119" s="219"/>
      <c r="C119" s="219"/>
      <c r="D119" s="219"/>
      <c r="E119" s="219"/>
      <c r="F119" s="219"/>
      <c r="G119" s="219"/>
      <c r="H119" s="219"/>
      <c r="I119" s="219"/>
      <c r="J119" s="219"/>
      <c r="K119" s="219"/>
      <c r="L119" s="219"/>
      <c r="M119" s="219"/>
      <c r="N119" s="219"/>
      <c r="O119" s="219"/>
      <c r="P119" s="219"/>
      <c r="Q119" s="219"/>
      <c r="R119" s="219"/>
      <c r="S119" s="219"/>
      <c r="T119" s="219"/>
    </row>
    <row r="120">
      <c r="A120" s="219"/>
      <c r="B120" s="219"/>
      <c r="C120" s="219"/>
      <c r="D120" s="219"/>
      <c r="E120" s="219"/>
      <c r="F120" s="219"/>
      <c r="G120" s="219"/>
      <c r="H120" s="219"/>
      <c r="I120" s="219"/>
      <c r="J120" s="219"/>
      <c r="K120" s="219"/>
      <c r="L120" s="219"/>
      <c r="M120" s="219"/>
      <c r="N120" s="219"/>
      <c r="O120" s="219"/>
      <c r="P120" s="219"/>
      <c r="Q120" s="219"/>
      <c r="R120" s="219"/>
      <c r="S120" s="219"/>
      <c r="T120" s="219"/>
    </row>
    <row r="121">
      <c r="A121" s="219"/>
      <c r="B121" s="219"/>
      <c r="C121" s="219"/>
      <c r="D121" s="219"/>
      <c r="E121" s="219"/>
      <c r="F121" s="219"/>
      <c r="G121" s="219"/>
      <c r="H121" s="219"/>
      <c r="I121" s="219"/>
      <c r="J121" s="219"/>
      <c r="K121" s="219"/>
      <c r="L121" s="219"/>
      <c r="M121" s="219"/>
      <c r="N121" s="219"/>
      <c r="O121" s="219"/>
      <c r="P121" s="219"/>
      <c r="Q121" s="219"/>
      <c r="R121" s="219"/>
      <c r="S121" s="219"/>
      <c r="T121" s="219"/>
    </row>
    <row r="122">
      <c r="A122" s="219"/>
      <c r="B122" s="219"/>
      <c r="C122" s="219"/>
      <c r="D122" s="219"/>
      <c r="E122" s="219"/>
      <c r="F122" s="219"/>
      <c r="G122" s="219"/>
      <c r="H122" s="219"/>
      <c r="I122" s="219"/>
      <c r="J122" s="219"/>
      <c r="K122" s="219"/>
      <c r="L122" s="219"/>
      <c r="M122" s="219"/>
      <c r="N122" s="219"/>
      <c r="O122" s="219"/>
      <c r="P122" s="219"/>
      <c r="Q122" s="219"/>
      <c r="R122" s="219"/>
      <c r="S122" s="219"/>
      <c r="T122" s="219"/>
    </row>
    <row r="123">
      <c r="A123" s="219"/>
      <c r="B123" s="219"/>
      <c r="C123" s="219"/>
      <c r="D123" s="219"/>
      <c r="E123" s="219"/>
      <c r="F123" s="219"/>
      <c r="G123" s="219"/>
      <c r="H123" s="219"/>
      <c r="I123" s="219"/>
      <c r="J123" s="219"/>
      <c r="K123" s="219"/>
      <c r="L123" s="219"/>
      <c r="M123" s="219"/>
      <c r="N123" s="219"/>
      <c r="O123" s="219"/>
      <c r="P123" s="219"/>
      <c r="Q123" s="219"/>
      <c r="R123" s="219"/>
      <c r="S123" s="219"/>
      <c r="T123" s="219"/>
    </row>
    <row r="124">
      <c r="A124" s="219"/>
      <c r="B124" s="219"/>
      <c r="C124" s="219"/>
      <c r="D124" s="219"/>
      <c r="E124" s="219"/>
      <c r="F124" s="219"/>
      <c r="G124" s="219"/>
      <c r="H124" s="219"/>
      <c r="I124" s="219"/>
      <c r="J124" s="219"/>
      <c r="K124" s="219"/>
      <c r="L124" s="219"/>
      <c r="M124" s="219"/>
      <c r="N124" s="219"/>
      <c r="O124" s="219"/>
      <c r="P124" s="219"/>
      <c r="Q124" s="219"/>
      <c r="R124" s="219"/>
      <c r="S124" s="219"/>
      <c r="T124" s="219"/>
    </row>
    <row r="125">
      <c r="A125" s="219"/>
      <c r="B125" s="219"/>
      <c r="C125" s="219"/>
      <c r="D125" s="219"/>
      <c r="E125" s="219"/>
      <c r="F125" s="219"/>
      <c r="G125" s="219"/>
      <c r="H125" s="219"/>
      <c r="I125" s="219"/>
      <c r="J125" s="219"/>
      <c r="K125" s="219"/>
      <c r="L125" s="219"/>
      <c r="M125" s="219"/>
      <c r="N125" s="219"/>
      <c r="O125" s="219"/>
      <c r="P125" s="219"/>
      <c r="Q125" s="219"/>
      <c r="R125" s="219"/>
      <c r="S125" s="219"/>
      <c r="T125" s="219"/>
    </row>
    <row r="126">
      <c r="A126" s="219"/>
      <c r="B126" s="219"/>
      <c r="C126" s="219"/>
      <c r="D126" s="219"/>
      <c r="E126" s="219"/>
      <c r="F126" s="219"/>
      <c r="G126" s="219"/>
      <c r="H126" s="219"/>
      <c r="I126" s="219"/>
      <c r="J126" s="219"/>
      <c r="K126" s="219"/>
      <c r="L126" s="219"/>
      <c r="M126" s="219"/>
      <c r="N126" s="219"/>
      <c r="O126" s="219"/>
      <c r="P126" s="219"/>
      <c r="Q126" s="219"/>
      <c r="R126" s="219"/>
      <c r="S126" s="219"/>
      <c r="T126" s="219"/>
    </row>
    <row r="127">
      <c r="A127" s="219"/>
      <c r="B127" s="219"/>
      <c r="C127" s="219"/>
      <c r="D127" s="219"/>
      <c r="E127" s="219"/>
      <c r="F127" s="219"/>
      <c r="G127" s="219"/>
      <c r="H127" s="219"/>
      <c r="I127" s="219"/>
      <c r="J127" s="219"/>
      <c r="K127" s="219"/>
      <c r="L127" s="219"/>
      <c r="M127" s="219"/>
      <c r="N127" s="219"/>
      <c r="O127" s="219"/>
      <c r="P127" s="219"/>
      <c r="Q127" s="219"/>
      <c r="R127" s="219"/>
      <c r="S127" s="219"/>
      <c r="T127" s="219"/>
    </row>
    <row r="128">
      <c r="A128" s="219"/>
      <c r="B128" s="219"/>
      <c r="C128" s="219"/>
      <c r="D128" s="219"/>
      <c r="E128" s="219"/>
      <c r="F128" s="219"/>
      <c r="G128" s="219"/>
      <c r="H128" s="219"/>
      <c r="I128" s="219"/>
      <c r="J128" s="219"/>
      <c r="K128" s="219"/>
      <c r="L128" s="219"/>
      <c r="M128" s="219"/>
      <c r="N128" s="219"/>
      <c r="O128" s="219"/>
      <c r="P128" s="219"/>
      <c r="Q128" s="219"/>
      <c r="R128" s="219"/>
      <c r="S128" s="219"/>
      <c r="T128" s="219"/>
    </row>
    <row r="129">
      <c r="A129" s="219"/>
      <c r="B129" s="219"/>
      <c r="C129" s="219"/>
      <c r="D129" s="219"/>
      <c r="E129" s="219"/>
      <c r="F129" s="219"/>
      <c r="G129" s="219"/>
      <c r="H129" s="219"/>
      <c r="I129" s="219"/>
      <c r="J129" s="219"/>
      <c r="K129" s="219"/>
      <c r="L129" s="219"/>
      <c r="M129" s="219"/>
      <c r="N129" s="219"/>
      <c r="O129" s="219"/>
      <c r="P129" s="219"/>
      <c r="Q129" s="219"/>
      <c r="R129" s="219"/>
      <c r="S129" s="219"/>
      <c r="T129" s="219"/>
    </row>
    <row r="130">
      <c r="A130" s="219"/>
      <c r="B130" s="219"/>
      <c r="C130" s="219"/>
      <c r="D130" s="219"/>
      <c r="E130" s="219"/>
      <c r="F130" s="219"/>
      <c r="G130" s="219"/>
      <c r="H130" s="219"/>
      <c r="I130" s="219"/>
      <c r="J130" s="219"/>
      <c r="K130" s="219"/>
      <c r="L130" s="219"/>
      <c r="M130" s="219"/>
      <c r="N130" s="219"/>
      <c r="O130" s="219"/>
      <c r="P130" s="219"/>
      <c r="Q130" s="219"/>
      <c r="R130" s="219"/>
      <c r="S130" s="219"/>
      <c r="T130" s="219"/>
    </row>
    <row r="131">
      <c r="A131" s="219"/>
      <c r="B131" s="219"/>
      <c r="C131" s="219"/>
      <c r="D131" s="219"/>
      <c r="E131" s="219"/>
      <c r="F131" s="219"/>
      <c r="G131" s="219"/>
      <c r="H131" s="219"/>
      <c r="I131" s="219"/>
      <c r="J131" s="219"/>
      <c r="K131" s="219"/>
      <c r="L131" s="219"/>
      <c r="M131" s="219"/>
      <c r="N131" s="219"/>
      <c r="O131" s="219"/>
      <c r="P131" s="219"/>
      <c r="Q131" s="219"/>
      <c r="R131" s="219"/>
      <c r="S131" s="219"/>
      <c r="T131" s="219"/>
    </row>
    <row r="132">
      <c r="A132" s="219"/>
      <c r="B132" s="219"/>
      <c r="C132" s="219"/>
      <c r="D132" s="219"/>
      <c r="E132" s="219"/>
      <c r="F132" s="219"/>
      <c r="G132" s="219"/>
      <c r="H132" s="219"/>
      <c r="I132" s="219"/>
      <c r="J132" s="219"/>
      <c r="K132" s="219"/>
      <c r="L132" s="219"/>
      <c r="M132" s="219"/>
      <c r="N132" s="219"/>
      <c r="O132" s="219"/>
      <c r="P132" s="219"/>
      <c r="Q132" s="219"/>
      <c r="R132" s="219"/>
      <c r="S132" s="219"/>
      <c r="T132" s="219"/>
    </row>
    <row r="133">
      <c r="A133" s="219"/>
      <c r="B133" s="219"/>
      <c r="C133" s="219"/>
      <c r="D133" s="219"/>
      <c r="E133" s="219"/>
      <c r="F133" s="219"/>
      <c r="G133" s="219"/>
      <c r="H133" s="219"/>
      <c r="I133" s="219"/>
      <c r="J133" s="219"/>
      <c r="K133" s="219"/>
      <c r="L133" s="219"/>
      <c r="M133" s="219"/>
      <c r="N133" s="219"/>
      <c r="O133" s="219"/>
      <c r="P133" s="219"/>
      <c r="Q133" s="219"/>
      <c r="R133" s="219"/>
      <c r="S133" s="219"/>
      <c r="T133" s="219"/>
    </row>
    <row r="134">
      <c r="A134" s="219"/>
      <c r="B134" s="219"/>
      <c r="C134" s="219"/>
      <c r="D134" s="219"/>
      <c r="E134" s="219"/>
      <c r="F134" s="219"/>
      <c r="G134" s="219"/>
      <c r="H134" s="219"/>
      <c r="I134" s="219"/>
      <c r="J134" s="219"/>
      <c r="K134" s="219"/>
      <c r="L134" s="219"/>
      <c r="M134" s="219"/>
      <c r="N134" s="219"/>
      <c r="O134" s="219"/>
      <c r="P134" s="219"/>
      <c r="Q134" s="219"/>
      <c r="R134" s="219"/>
      <c r="S134" s="219"/>
      <c r="T134" s="219"/>
    </row>
    <row r="135">
      <c r="A135" s="219"/>
      <c r="B135" s="219"/>
      <c r="C135" s="219"/>
      <c r="D135" s="219"/>
      <c r="E135" s="219"/>
      <c r="F135" s="219"/>
      <c r="G135" s="219"/>
      <c r="H135" s="219"/>
      <c r="I135" s="219"/>
      <c r="J135" s="219"/>
      <c r="K135" s="219"/>
      <c r="L135" s="219"/>
      <c r="M135" s="219"/>
      <c r="N135" s="219"/>
      <c r="O135" s="219"/>
      <c r="P135" s="219"/>
      <c r="Q135" s="219"/>
      <c r="R135" s="219"/>
      <c r="S135" s="219"/>
      <c r="T135" s="219"/>
    </row>
    <row r="136">
      <c r="A136" s="219"/>
      <c r="B136" s="219"/>
      <c r="C136" s="219"/>
      <c r="D136" s="219"/>
      <c r="E136" s="219"/>
      <c r="F136" s="219"/>
      <c r="G136" s="219"/>
      <c r="H136" s="219"/>
      <c r="I136" s="219"/>
      <c r="J136" s="219"/>
      <c r="K136" s="219"/>
      <c r="L136" s="219"/>
      <c r="M136" s="219"/>
      <c r="N136" s="219"/>
      <c r="O136" s="219"/>
      <c r="P136" s="219"/>
      <c r="Q136" s="219"/>
      <c r="R136" s="219"/>
      <c r="S136" s="219"/>
      <c r="T136" s="219"/>
    </row>
    <row r="137">
      <c r="A137" s="219"/>
      <c r="B137" s="219"/>
      <c r="C137" s="219"/>
      <c r="D137" s="219"/>
      <c r="E137" s="219"/>
      <c r="F137" s="219"/>
      <c r="G137" s="219"/>
      <c r="H137" s="219"/>
      <c r="I137" s="219"/>
      <c r="J137" s="219"/>
      <c r="K137" s="219"/>
      <c r="L137" s="219"/>
      <c r="M137" s="219"/>
      <c r="N137" s="219"/>
      <c r="O137" s="219"/>
      <c r="P137" s="219"/>
      <c r="Q137" s="219"/>
      <c r="R137" s="219"/>
      <c r="S137" s="219"/>
      <c r="T137" s="219"/>
    </row>
    <row r="138">
      <c r="A138" s="219"/>
      <c r="B138" s="219"/>
      <c r="C138" s="219"/>
      <c r="D138" s="219"/>
      <c r="E138" s="219"/>
      <c r="F138" s="219"/>
      <c r="G138" s="219"/>
      <c r="H138" s="219"/>
      <c r="I138" s="219"/>
      <c r="J138" s="219"/>
      <c r="K138" s="219"/>
      <c r="L138" s="219"/>
      <c r="M138" s="219"/>
      <c r="N138" s="219"/>
      <c r="O138" s="219"/>
      <c r="P138" s="219"/>
      <c r="Q138" s="219"/>
      <c r="R138" s="219"/>
      <c r="S138" s="219"/>
      <c r="T138" s="219"/>
    </row>
    <row r="139">
      <c r="A139" s="219"/>
      <c r="B139" s="219"/>
      <c r="C139" s="219"/>
      <c r="D139" s="219"/>
      <c r="E139" s="219"/>
      <c r="F139" s="219"/>
      <c r="G139" s="219"/>
      <c r="H139" s="219"/>
      <c r="I139" s="219"/>
      <c r="J139" s="219"/>
      <c r="K139" s="219"/>
      <c r="L139" s="219"/>
      <c r="M139" s="219"/>
      <c r="N139" s="219"/>
      <c r="O139" s="219"/>
      <c r="P139" s="219"/>
      <c r="Q139" s="219"/>
      <c r="R139" s="219"/>
      <c r="S139" s="219"/>
      <c r="T139" s="219"/>
    </row>
    <row r="140">
      <c r="A140" s="219"/>
      <c r="B140" s="219"/>
      <c r="C140" s="219"/>
      <c r="D140" s="219"/>
      <c r="E140" s="219"/>
      <c r="F140" s="219"/>
      <c r="G140" s="219"/>
      <c r="H140" s="219"/>
      <c r="I140" s="219"/>
      <c r="J140" s="219"/>
      <c r="K140" s="219"/>
      <c r="L140" s="219"/>
      <c r="M140" s="219"/>
      <c r="N140" s="219"/>
      <c r="O140" s="219"/>
      <c r="P140" s="219"/>
      <c r="Q140" s="219"/>
      <c r="R140" s="219"/>
      <c r="S140" s="219"/>
      <c r="T140" s="219"/>
    </row>
    <row r="141">
      <c r="A141" s="219"/>
      <c r="B141" s="219"/>
      <c r="C141" s="219"/>
      <c r="D141" s="219"/>
      <c r="E141" s="219"/>
      <c r="F141" s="219"/>
      <c r="G141" s="219"/>
      <c r="H141" s="219"/>
      <c r="I141" s="219"/>
      <c r="J141" s="219"/>
      <c r="K141" s="219"/>
      <c r="L141" s="219"/>
      <c r="M141" s="219"/>
      <c r="N141" s="219"/>
      <c r="O141" s="219"/>
      <c r="P141" s="219"/>
      <c r="Q141" s="219"/>
      <c r="R141" s="219"/>
      <c r="S141" s="219"/>
      <c r="T141" s="219"/>
    </row>
    <row r="142">
      <c r="A142" s="219"/>
      <c r="B142" s="219"/>
      <c r="C142" s="219"/>
      <c r="D142" s="219"/>
      <c r="E142" s="219"/>
      <c r="F142" s="219"/>
      <c r="G142" s="219"/>
      <c r="H142" s="219"/>
      <c r="I142" s="219"/>
      <c r="J142" s="219"/>
      <c r="K142" s="219"/>
      <c r="L142" s="219"/>
      <c r="M142" s="219"/>
      <c r="N142" s="219"/>
      <c r="O142" s="219"/>
      <c r="P142" s="219"/>
      <c r="Q142" s="219"/>
      <c r="R142" s="219"/>
      <c r="S142" s="219"/>
      <c r="T142" s="219"/>
    </row>
    <row r="143">
      <c r="A143" s="219"/>
      <c r="B143" s="219"/>
      <c r="C143" s="219"/>
      <c r="D143" s="219"/>
      <c r="E143" s="219"/>
      <c r="F143" s="219"/>
      <c r="G143" s="219"/>
      <c r="H143" s="219"/>
      <c r="I143" s="219"/>
      <c r="J143" s="219"/>
      <c r="K143" s="219"/>
      <c r="L143" s="219"/>
      <c r="M143" s="219"/>
      <c r="N143" s="219"/>
      <c r="O143" s="219"/>
      <c r="P143" s="219"/>
      <c r="Q143" s="219"/>
      <c r="R143" s="219"/>
      <c r="S143" s="219"/>
      <c r="T143" s="219"/>
    </row>
    <row r="144">
      <c r="A144" s="219"/>
      <c r="B144" s="219"/>
      <c r="C144" s="219"/>
      <c r="D144" s="219"/>
      <c r="E144" s="219"/>
      <c r="F144" s="219"/>
      <c r="G144" s="219"/>
      <c r="H144" s="219"/>
      <c r="I144" s="219"/>
      <c r="J144" s="219"/>
      <c r="K144" s="219"/>
      <c r="L144" s="219"/>
      <c r="M144" s="219"/>
      <c r="N144" s="219"/>
      <c r="O144" s="219"/>
      <c r="P144" s="219"/>
      <c r="Q144" s="219"/>
      <c r="R144" s="219"/>
      <c r="S144" s="219"/>
      <c r="T144" s="219"/>
    </row>
    <row r="145">
      <c r="A145" s="219"/>
      <c r="B145" s="219"/>
      <c r="C145" s="219"/>
      <c r="D145" s="219"/>
      <c r="E145" s="219"/>
      <c r="F145" s="219"/>
      <c r="G145" s="219"/>
      <c r="H145" s="219"/>
      <c r="I145" s="219"/>
      <c r="J145" s="219"/>
      <c r="K145" s="219"/>
      <c r="L145" s="219"/>
      <c r="M145" s="219"/>
      <c r="N145" s="219"/>
      <c r="O145" s="219"/>
      <c r="P145" s="219"/>
      <c r="Q145" s="219"/>
      <c r="R145" s="219"/>
      <c r="S145" s="219"/>
      <c r="T145" s="219"/>
    </row>
    <row r="146">
      <c r="A146" s="219"/>
      <c r="B146" s="219"/>
      <c r="C146" s="219"/>
      <c r="D146" s="219"/>
      <c r="E146" s="219"/>
      <c r="F146" s="219"/>
      <c r="G146" s="219"/>
      <c r="H146" s="219"/>
      <c r="I146" s="219"/>
      <c r="J146" s="219"/>
      <c r="K146" s="219"/>
      <c r="L146" s="219"/>
      <c r="M146" s="219"/>
      <c r="N146" s="219"/>
      <c r="O146" s="219"/>
      <c r="P146" s="219"/>
      <c r="Q146" s="219"/>
      <c r="R146" s="219"/>
      <c r="S146" s="219"/>
      <c r="T146" s="219"/>
    </row>
    <row r="147">
      <c r="A147" s="219"/>
      <c r="B147" s="219"/>
      <c r="C147" s="219"/>
      <c r="D147" s="219"/>
      <c r="E147" s="219"/>
      <c r="F147" s="219"/>
      <c r="G147" s="219"/>
      <c r="H147" s="219"/>
      <c r="I147" s="219"/>
      <c r="J147" s="219"/>
      <c r="K147" s="219"/>
      <c r="L147" s="219"/>
      <c r="M147" s="219"/>
      <c r="N147" s="219"/>
      <c r="O147" s="219"/>
      <c r="P147" s="219"/>
      <c r="Q147" s="219"/>
      <c r="R147" s="219"/>
      <c r="S147" s="219"/>
      <c r="T147" s="219"/>
    </row>
    <row r="148">
      <c r="A148" s="219"/>
      <c r="B148" s="219"/>
      <c r="C148" s="219"/>
      <c r="D148" s="219"/>
      <c r="E148" s="219"/>
      <c r="F148" s="219"/>
      <c r="G148" s="219"/>
      <c r="H148" s="219"/>
      <c r="I148" s="219"/>
      <c r="J148" s="219"/>
      <c r="K148" s="219"/>
      <c r="L148" s="219"/>
      <c r="M148" s="219"/>
      <c r="N148" s="219"/>
      <c r="O148" s="219"/>
      <c r="P148" s="219"/>
      <c r="Q148" s="219"/>
      <c r="R148" s="219"/>
      <c r="S148" s="219"/>
      <c r="T148" s="219"/>
    </row>
    <row r="149">
      <c r="A149" s="219"/>
      <c r="B149" s="219"/>
      <c r="C149" s="219"/>
      <c r="D149" s="219"/>
      <c r="E149" s="219"/>
      <c r="F149" s="219"/>
      <c r="G149" s="219"/>
      <c r="H149" s="219"/>
      <c r="I149" s="219"/>
      <c r="J149" s="219"/>
      <c r="K149" s="219"/>
      <c r="L149" s="219"/>
      <c r="M149" s="219"/>
      <c r="N149" s="219"/>
      <c r="O149" s="219"/>
      <c r="P149" s="219"/>
      <c r="Q149" s="219"/>
      <c r="R149" s="219"/>
      <c r="S149" s="219"/>
      <c r="T149" s="219"/>
    </row>
    <row r="150">
      <c r="A150" s="219"/>
      <c r="B150" s="219"/>
      <c r="C150" s="219"/>
      <c r="D150" s="219"/>
      <c r="E150" s="219"/>
      <c r="F150" s="219"/>
      <c r="G150" s="219"/>
      <c r="H150" s="219"/>
      <c r="I150" s="219"/>
      <c r="J150" s="219"/>
      <c r="K150" s="219"/>
      <c r="L150" s="219"/>
      <c r="M150" s="219"/>
      <c r="N150" s="219"/>
      <c r="O150" s="219"/>
      <c r="P150" s="219"/>
      <c r="Q150" s="219"/>
      <c r="R150" s="219"/>
      <c r="S150" s="219"/>
      <c r="T150" s="219"/>
    </row>
    <row r="151">
      <c r="A151" s="219"/>
      <c r="B151" s="219"/>
      <c r="C151" s="219"/>
      <c r="D151" s="219"/>
      <c r="E151" s="219"/>
      <c r="F151" s="219"/>
      <c r="G151" s="219"/>
      <c r="H151" s="219"/>
      <c r="I151" s="219"/>
      <c r="J151" s="219"/>
      <c r="K151" s="219"/>
      <c r="L151" s="219"/>
      <c r="M151" s="219"/>
      <c r="N151" s="219"/>
      <c r="O151" s="219"/>
      <c r="P151" s="219"/>
      <c r="Q151" s="219"/>
      <c r="R151" s="219"/>
      <c r="S151" s="219"/>
      <c r="T151" s="219"/>
    </row>
    <row r="152">
      <c r="A152" s="219"/>
      <c r="B152" s="219"/>
      <c r="C152" s="219"/>
      <c r="D152" s="219"/>
      <c r="E152" s="219"/>
      <c r="F152" s="219"/>
      <c r="G152" s="219"/>
      <c r="H152" s="219"/>
      <c r="I152" s="219"/>
      <c r="J152" s="219"/>
      <c r="K152" s="219"/>
      <c r="L152" s="219"/>
      <c r="M152" s="219"/>
      <c r="N152" s="219"/>
      <c r="O152" s="219"/>
      <c r="P152" s="219"/>
      <c r="Q152" s="219"/>
      <c r="R152" s="219"/>
      <c r="S152" s="219"/>
      <c r="T152" s="219"/>
    </row>
    <row r="153">
      <c r="A153" s="219"/>
      <c r="B153" s="219"/>
      <c r="C153" s="219"/>
      <c r="D153" s="219"/>
      <c r="E153" s="219"/>
      <c r="F153" s="219"/>
      <c r="G153" s="219"/>
      <c r="H153" s="219"/>
      <c r="I153" s="219"/>
      <c r="J153" s="219"/>
      <c r="K153" s="219"/>
      <c r="L153" s="219"/>
      <c r="M153" s="219"/>
      <c r="N153" s="219"/>
      <c r="O153" s="219"/>
      <c r="P153" s="219"/>
      <c r="Q153" s="219"/>
      <c r="R153" s="219"/>
      <c r="S153" s="219"/>
      <c r="T153" s="219"/>
    </row>
    <row r="154">
      <c r="A154" s="219"/>
      <c r="B154" s="219"/>
      <c r="C154" s="219"/>
      <c r="D154" s="219"/>
      <c r="E154" s="219"/>
      <c r="F154" s="219"/>
      <c r="G154" s="219"/>
      <c r="H154" s="219"/>
      <c r="I154" s="219"/>
      <c r="J154" s="219"/>
      <c r="K154" s="219"/>
      <c r="L154" s="219"/>
      <c r="M154" s="219"/>
      <c r="N154" s="219"/>
      <c r="O154" s="219"/>
      <c r="P154" s="219"/>
      <c r="Q154" s="219"/>
      <c r="R154" s="219"/>
      <c r="S154" s="219"/>
      <c r="T154" s="219"/>
    </row>
    <row r="155">
      <c r="A155" s="219"/>
      <c r="B155" s="219"/>
      <c r="C155" s="219"/>
      <c r="D155" s="219"/>
      <c r="E155" s="219"/>
      <c r="F155" s="219"/>
      <c r="G155" s="219"/>
      <c r="H155" s="219"/>
      <c r="I155" s="219"/>
      <c r="J155" s="219"/>
      <c r="K155" s="219"/>
      <c r="L155" s="219"/>
      <c r="M155" s="219"/>
      <c r="N155" s="219"/>
      <c r="O155" s="219"/>
      <c r="P155" s="219"/>
      <c r="Q155" s="219"/>
      <c r="R155" s="219"/>
      <c r="S155" s="219"/>
      <c r="T155" s="219"/>
    </row>
    <row r="156">
      <c r="A156" s="219"/>
      <c r="B156" s="219"/>
      <c r="C156" s="219"/>
      <c r="D156" s="219"/>
      <c r="E156" s="219"/>
      <c r="F156" s="219"/>
      <c r="G156" s="219"/>
      <c r="H156" s="219"/>
      <c r="I156" s="219"/>
      <c r="J156" s="219"/>
      <c r="K156" s="219"/>
      <c r="L156" s="219"/>
      <c r="M156" s="219"/>
      <c r="N156" s="219"/>
      <c r="O156" s="219"/>
      <c r="P156" s="219"/>
      <c r="Q156" s="219"/>
      <c r="R156" s="219"/>
      <c r="S156" s="219"/>
      <c r="T156" s="219"/>
    </row>
    <row r="157">
      <c r="A157" s="219"/>
      <c r="B157" s="219"/>
      <c r="C157" s="219"/>
      <c r="D157" s="219"/>
      <c r="E157" s="219"/>
      <c r="F157" s="219"/>
      <c r="G157" s="219"/>
      <c r="H157" s="219"/>
      <c r="I157" s="219"/>
      <c r="J157" s="219"/>
      <c r="K157" s="219"/>
      <c r="L157" s="219"/>
      <c r="M157" s="219"/>
      <c r="N157" s="219"/>
      <c r="O157" s="219"/>
      <c r="P157" s="219"/>
      <c r="Q157" s="219"/>
      <c r="R157" s="219"/>
      <c r="S157" s="219"/>
      <c r="T157" s="219"/>
    </row>
    <row r="158">
      <c r="A158" s="219"/>
      <c r="B158" s="219"/>
      <c r="C158" s="219"/>
      <c r="D158" s="219"/>
      <c r="E158" s="219"/>
      <c r="F158" s="219"/>
      <c r="G158" s="219"/>
      <c r="H158" s="219"/>
      <c r="I158" s="219"/>
      <c r="J158" s="219"/>
      <c r="K158" s="219"/>
      <c r="L158" s="219"/>
      <c r="M158" s="219"/>
      <c r="N158" s="219"/>
      <c r="O158" s="219"/>
      <c r="P158" s="219"/>
      <c r="Q158" s="219"/>
      <c r="R158" s="219"/>
      <c r="S158" s="219"/>
      <c r="T158" s="219"/>
    </row>
    <row r="159">
      <c r="A159" s="219"/>
      <c r="B159" s="219"/>
      <c r="C159" s="219"/>
      <c r="D159" s="219"/>
      <c r="E159" s="219"/>
      <c r="F159" s="219"/>
      <c r="G159" s="219"/>
      <c r="H159" s="219"/>
      <c r="I159" s="219"/>
      <c r="J159" s="219"/>
      <c r="K159" s="219"/>
      <c r="L159" s="219"/>
      <c r="M159" s="219"/>
      <c r="N159" s="219"/>
      <c r="O159" s="219"/>
      <c r="P159" s="219"/>
      <c r="Q159" s="219"/>
      <c r="R159" s="219"/>
      <c r="S159" s="219"/>
      <c r="T159" s="219"/>
    </row>
    <row r="160">
      <c r="A160" s="219"/>
      <c r="B160" s="219"/>
      <c r="C160" s="219"/>
      <c r="D160" s="219"/>
      <c r="E160" s="219"/>
      <c r="F160" s="219"/>
      <c r="G160" s="219"/>
      <c r="H160" s="219"/>
      <c r="I160" s="219"/>
      <c r="J160" s="219"/>
      <c r="K160" s="219"/>
      <c r="L160" s="219"/>
      <c r="M160" s="219"/>
      <c r="N160" s="219"/>
      <c r="O160" s="219"/>
      <c r="P160" s="219"/>
      <c r="Q160" s="219"/>
      <c r="R160" s="219"/>
      <c r="S160" s="219"/>
      <c r="T160" s="219"/>
    </row>
    <row r="161">
      <c r="A161" s="219"/>
      <c r="B161" s="219"/>
      <c r="C161" s="219"/>
      <c r="D161" s="219"/>
      <c r="E161" s="219"/>
      <c r="F161" s="219"/>
      <c r="G161" s="219"/>
      <c r="H161" s="219"/>
      <c r="I161" s="219"/>
      <c r="J161" s="219"/>
      <c r="K161" s="219"/>
      <c r="L161" s="219"/>
      <c r="M161" s="219"/>
      <c r="N161" s="219"/>
      <c r="O161" s="219"/>
      <c r="P161" s="219"/>
      <c r="Q161" s="219"/>
      <c r="R161" s="219"/>
      <c r="S161" s="219"/>
      <c r="T161" s="219"/>
    </row>
    <row r="162">
      <c r="A162" s="219"/>
      <c r="B162" s="219"/>
      <c r="C162" s="219"/>
      <c r="D162" s="219"/>
      <c r="E162" s="219"/>
      <c r="F162" s="219"/>
      <c r="G162" s="219"/>
      <c r="H162" s="219"/>
      <c r="I162" s="219"/>
      <c r="J162" s="219"/>
      <c r="K162" s="219"/>
      <c r="L162" s="219"/>
      <c r="M162" s="219"/>
      <c r="N162" s="219"/>
      <c r="O162" s="219"/>
      <c r="P162" s="219"/>
      <c r="Q162" s="219"/>
      <c r="R162" s="219"/>
      <c r="S162" s="219"/>
      <c r="T162" s="219"/>
    </row>
    <row r="163">
      <c r="A163" s="219"/>
      <c r="B163" s="219"/>
      <c r="C163" s="219"/>
      <c r="D163" s="219"/>
      <c r="E163" s="219"/>
      <c r="F163" s="219"/>
      <c r="G163" s="219"/>
      <c r="H163" s="219"/>
      <c r="I163" s="219"/>
      <c r="J163" s="219"/>
      <c r="K163" s="219"/>
      <c r="L163" s="219"/>
      <c r="M163" s="219"/>
      <c r="N163" s="219"/>
      <c r="O163" s="219"/>
      <c r="P163" s="219"/>
      <c r="Q163" s="219"/>
      <c r="R163" s="219"/>
      <c r="S163" s="219"/>
      <c r="T163" s="219"/>
    </row>
    <row r="164">
      <c r="A164" s="219"/>
      <c r="B164" s="219"/>
      <c r="C164" s="219"/>
      <c r="D164" s="219"/>
      <c r="E164" s="219"/>
      <c r="F164" s="219"/>
      <c r="G164" s="219"/>
      <c r="H164" s="219"/>
      <c r="I164" s="219"/>
      <c r="J164" s="219"/>
      <c r="K164" s="219"/>
      <c r="L164" s="219"/>
      <c r="M164" s="219"/>
      <c r="N164" s="219"/>
      <c r="O164" s="219"/>
      <c r="P164" s="219"/>
      <c r="Q164" s="219"/>
      <c r="R164" s="219"/>
      <c r="S164" s="219"/>
      <c r="T164" s="219"/>
    </row>
    <row r="165">
      <c r="A165" s="219"/>
      <c r="B165" s="219"/>
      <c r="C165" s="219"/>
      <c r="D165" s="219"/>
      <c r="E165" s="219"/>
      <c r="F165" s="219"/>
      <c r="G165" s="219"/>
      <c r="H165" s="219"/>
      <c r="I165" s="219"/>
      <c r="J165" s="219"/>
      <c r="K165" s="219"/>
      <c r="L165" s="219"/>
      <c r="M165" s="219"/>
      <c r="N165" s="219"/>
      <c r="O165" s="219"/>
      <c r="P165" s="219"/>
      <c r="Q165" s="219"/>
      <c r="R165" s="219"/>
      <c r="S165" s="219"/>
      <c r="T165" s="219"/>
    </row>
    <row r="166">
      <c r="A166" s="219"/>
      <c r="B166" s="219"/>
      <c r="C166" s="219"/>
      <c r="D166" s="219"/>
      <c r="E166" s="219"/>
      <c r="F166" s="219"/>
      <c r="G166" s="219"/>
      <c r="H166" s="219"/>
      <c r="I166" s="219"/>
      <c r="J166" s="219"/>
      <c r="K166" s="219"/>
      <c r="L166" s="219"/>
      <c r="M166" s="219"/>
      <c r="N166" s="219"/>
      <c r="O166" s="219"/>
      <c r="P166" s="219"/>
      <c r="Q166" s="219"/>
      <c r="R166" s="219"/>
      <c r="S166" s="219"/>
      <c r="T166" s="219"/>
    </row>
    <row r="167">
      <c r="A167" s="219"/>
      <c r="B167" s="219"/>
      <c r="C167" s="219"/>
      <c r="D167" s="219"/>
      <c r="E167" s="219"/>
      <c r="F167" s="219"/>
      <c r="G167" s="219"/>
      <c r="H167" s="219"/>
      <c r="I167" s="219"/>
      <c r="J167" s="219"/>
      <c r="K167" s="219"/>
      <c r="L167" s="219"/>
      <c r="M167" s="219"/>
      <c r="N167" s="219"/>
      <c r="O167" s="219"/>
      <c r="P167" s="219"/>
      <c r="Q167" s="219"/>
      <c r="R167" s="219"/>
      <c r="S167" s="219"/>
      <c r="T167" s="219"/>
    </row>
    <row r="168">
      <c r="A168" s="219"/>
      <c r="B168" s="219"/>
      <c r="C168" s="219"/>
      <c r="D168" s="219"/>
      <c r="E168" s="219"/>
      <c r="F168" s="219"/>
      <c r="G168" s="219"/>
      <c r="H168" s="219"/>
      <c r="I168" s="219"/>
      <c r="J168" s="219"/>
      <c r="K168" s="219"/>
      <c r="L168" s="219"/>
      <c r="M168" s="219"/>
      <c r="N168" s="219"/>
      <c r="O168" s="219"/>
      <c r="P168" s="219"/>
      <c r="Q168" s="219"/>
      <c r="R168" s="219"/>
      <c r="S168" s="219"/>
      <c r="T168" s="219"/>
    </row>
    <row r="169">
      <c r="A169" s="219"/>
      <c r="B169" s="219"/>
      <c r="C169" s="219"/>
      <c r="D169" s="219"/>
      <c r="E169" s="219"/>
      <c r="F169" s="219"/>
      <c r="G169" s="219"/>
      <c r="H169" s="219"/>
      <c r="I169" s="219"/>
      <c r="J169" s="219"/>
      <c r="K169" s="219"/>
      <c r="L169" s="219"/>
      <c r="M169" s="219"/>
      <c r="N169" s="219"/>
      <c r="O169" s="219"/>
      <c r="P169" s="219"/>
      <c r="Q169" s="219"/>
      <c r="R169" s="219"/>
      <c r="S169" s="219"/>
      <c r="T169" s="219"/>
    </row>
    <row r="170">
      <c r="A170" s="219"/>
      <c r="B170" s="219"/>
      <c r="C170" s="219"/>
      <c r="D170" s="219"/>
      <c r="E170" s="219"/>
      <c r="F170" s="219"/>
      <c r="G170" s="219"/>
      <c r="H170" s="219"/>
      <c r="I170" s="219"/>
      <c r="J170" s="219"/>
      <c r="K170" s="219"/>
      <c r="L170" s="219"/>
      <c r="M170" s="219"/>
      <c r="N170" s="219"/>
      <c r="O170" s="219"/>
      <c r="P170" s="219"/>
      <c r="Q170" s="219"/>
      <c r="R170" s="219"/>
      <c r="S170" s="219"/>
      <c r="T170" s="219"/>
    </row>
    <row r="171">
      <c r="A171" s="219"/>
      <c r="B171" s="219"/>
      <c r="C171" s="219"/>
      <c r="D171" s="219"/>
      <c r="E171" s="219"/>
      <c r="F171" s="219"/>
      <c r="G171" s="219"/>
      <c r="H171" s="219"/>
      <c r="I171" s="219"/>
      <c r="J171" s="219"/>
      <c r="K171" s="219"/>
      <c r="L171" s="219"/>
      <c r="M171" s="219"/>
      <c r="N171" s="219"/>
      <c r="O171" s="219"/>
      <c r="P171" s="219"/>
      <c r="Q171" s="219"/>
      <c r="R171" s="219"/>
      <c r="S171" s="219"/>
      <c r="T171" s="219"/>
    </row>
    <row r="172">
      <c r="A172" s="219"/>
      <c r="B172" s="219"/>
      <c r="C172" s="219"/>
      <c r="D172" s="219"/>
      <c r="E172" s="219"/>
      <c r="F172" s="219"/>
      <c r="G172" s="219"/>
      <c r="H172" s="219"/>
      <c r="I172" s="219"/>
      <c r="J172" s="219"/>
      <c r="K172" s="219"/>
      <c r="L172" s="219"/>
      <c r="M172" s="219"/>
      <c r="N172" s="219"/>
      <c r="O172" s="219"/>
      <c r="P172" s="219"/>
      <c r="Q172" s="219"/>
      <c r="R172" s="219"/>
      <c r="S172" s="219"/>
      <c r="T172" s="219"/>
    </row>
    <row r="173">
      <c r="A173" s="219"/>
      <c r="B173" s="219"/>
      <c r="C173" s="219"/>
      <c r="D173" s="219"/>
      <c r="E173" s="219"/>
      <c r="F173" s="219"/>
      <c r="G173" s="219"/>
      <c r="H173" s="219"/>
      <c r="I173" s="219"/>
      <c r="J173" s="219"/>
      <c r="K173" s="219"/>
      <c r="L173" s="219"/>
      <c r="M173" s="219"/>
      <c r="N173" s="219"/>
      <c r="O173" s="219"/>
      <c r="P173" s="219"/>
      <c r="Q173" s="219"/>
      <c r="R173" s="219"/>
      <c r="S173" s="219"/>
      <c r="T173" s="219"/>
    </row>
    <row r="174">
      <c r="A174" s="219"/>
      <c r="B174" s="219"/>
      <c r="C174" s="219"/>
      <c r="D174" s="219"/>
      <c r="E174" s="219"/>
      <c r="F174" s="219"/>
      <c r="G174" s="219"/>
      <c r="H174" s="219"/>
      <c r="I174" s="219"/>
      <c r="J174" s="219"/>
      <c r="K174" s="219"/>
      <c r="L174" s="219"/>
      <c r="M174" s="219"/>
      <c r="N174" s="219"/>
      <c r="O174" s="219"/>
      <c r="P174" s="219"/>
      <c r="Q174" s="219"/>
      <c r="R174" s="219"/>
      <c r="S174" s="219"/>
      <c r="T174" s="219"/>
    </row>
    <row r="175">
      <c r="A175" s="219"/>
      <c r="B175" s="219"/>
      <c r="C175" s="219"/>
      <c r="D175" s="219"/>
      <c r="E175" s="219"/>
      <c r="F175" s="219"/>
      <c r="G175" s="219"/>
      <c r="H175" s="219"/>
      <c r="I175" s="219"/>
      <c r="J175" s="219"/>
      <c r="K175" s="219"/>
      <c r="L175" s="219"/>
      <c r="M175" s="219"/>
      <c r="N175" s="219"/>
      <c r="O175" s="219"/>
      <c r="P175" s="219"/>
      <c r="Q175" s="219"/>
      <c r="R175" s="219"/>
      <c r="S175" s="219"/>
      <c r="T175" s="219"/>
    </row>
    <row r="176">
      <c r="A176" s="219"/>
      <c r="B176" s="219"/>
      <c r="C176" s="219"/>
      <c r="D176" s="219"/>
      <c r="E176" s="219"/>
      <c r="F176" s="219"/>
      <c r="G176" s="219"/>
      <c r="H176" s="219"/>
      <c r="I176" s="219"/>
      <c r="J176" s="219"/>
      <c r="K176" s="219"/>
      <c r="L176" s="219"/>
      <c r="M176" s="219"/>
      <c r="N176" s="219"/>
      <c r="O176" s="219"/>
      <c r="P176" s="219"/>
      <c r="Q176" s="219"/>
      <c r="R176" s="219"/>
      <c r="S176" s="219"/>
      <c r="T176" s="219"/>
    </row>
    <row r="177">
      <c r="A177" s="219"/>
      <c r="B177" s="219"/>
      <c r="C177" s="219"/>
      <c r="D177" s="219"/>
      <c r="E177" s="219"/>
      <c r="F177" s="219"/>
      <c r="G177" s="219"/>
      <c r="H177" s="219"/>
      <c r="I177" s="219"/>
      <c r="J177" s="219"/>
      <c r="K177" s="219"/>
      <c r="L177" s="219"/>
      <c r="M177" s="219"/>
      <c r="N177" s="219"/>
      <c r="O177" s="219"/>
      <c r="P177" s="219"/>
      <c r="Q177" s="219"/>
      <c r="R177" s="219"/>
      <c r="S177" s="219"/>
      <c r="T177" s="219"/>
    </row>
    <row r="178">
      <c r="A178" s="219"/>
      <c r="B178" s="219"/>
      <c r="C178" s="219"/>
      <c r="D178" s="219"/>
      <c r="E178" s="219"/>
      <c r="F178" s="219"/>
      <c r="G178" s="219"/>
      <c r="H178" s="219"/>
      <c r="I178" s="219"/>
      <c r="J178" s="219"/>
      <c r="K178" s="219"/>
      <c r="L178" s="219"/>
      <c r="M178" s="219"/>
      <c r="N178" s="219"/>
      <c r="O178" s="219"/>
      <c r="P178" s="219"/>
      <c r="Q178" s="219"/>
      <c r="R178" s="219"/>
      <c r="S178" s="219"/>
      <c r="T178" s="219"/>
    </row>
    <row r="179">
      <c r="A179" s="219"/>
      <c r="B179" s="219"/>
      <c r="C179" s="219"/>
      <c r="D179" s="219"/>
      <c r="E179" s="219"/>
      <c r="F179" s="219"/>
      <c r="G179" s="219"/>
      <c r="H179" s="219"/>
      <c r="I179" s="219"/>
      <c r="J179" s="219"/>
      <c r="K179" s="219"/>
      <c r="L179" s="219"/>
      <c r="M179" s="219"/>
      <c r="N179" s="219"/>
      <c r="O179" s="219"/>
      <c r="P179" s="219"/>
      <c r="Q179" s="219"/>
      <c r="R179" s="219"/>
      <c r="S179" s="219"/>
      <c r="T179" s="219"/>
    </row>
    <row r="180">
      <c r="A180" s="219"/>
      <c r="B180" s="219"/>
      <c r="C180" s="219"/>
      <c r="D180" s="219"/>
      <c r="E180" s="219"/>
      <c r="F180" s="219"/>
      <c r="G180" s="219"/>
      <c r="H180" s="219"/>
      <c r="I180" s="219"/>
      <c r="J180" s="219"/>
      <c r="K180" s="219"/>
      <c r="L180" s="219"/>
      <c r="M180" s="219"/>
      <c r="N180" s="219"/>
      <c r="O180" s="219"/>
      <c r="P180" s="219"/>
      <c r="Q180" s="219"/>
      <c r="R180" s="219"/>
      <c r="S180" s="219"/>
      <c r="T180" s="219"/>
    </row>
    <row r="181">
      <c r="A181" s="219"/>
      <c r="B181" s="219"/>
      <c r="C181" s="219"/>
      <c r="D181" s="219"/>
      <c r="E181" s="219"/>
      <c r="F181" s="219"/>
      <c r="G181" s="219"/>
      <c r="H181" s="219"/>
      <c r="I181" s="219"/>
      <c r="J181" s="219"/>
      <c r="K181" s="219"/>
      <c r="L181" s="219"/>
      <c r="M181" s="219"/>
      <c r="N181" s="219"/>
      <c r="O181" s="219"/>
      <c r="P181" s="219"/>
      <c r="Q181" s="219"/>
      <c r="R181" s="219"/>
      <c r="S181" s="219"/>
      <c r="T181" s="219"/>
    </row>
    <row r="182">
      <c r="A182" s="219"/>
      <c r="B182" s="219"/>
      <c r="C182" s="219"/>
      <c r="D182" s="219"/>
      <c r="E182" s="219"/>
      <c r="F182" s="219"/>
      <c r="G182" s="219"/>
      <c r="H182" s="219"/>
      <c r="I182" s="219"/>
      <c r="J182" s="219"/>
      <c r="K182" s="219"/>
      <c r="L182" s="219"/>
      <c r="M182" s="219"/>
      <c r="N182" s="219"/>
      <c r="O182" s="219"/>
      <c r="P182" s="219"/>
      <c r="Q182" s="219"/>
      <c r="R182" s="219"/>
      <c r="S182" s="219"/>
      <c r="T182" s="219"/>
    </row>
    <row r="183">
      <c r="A183" s="219"/>
      <c r="B183" s="219"/>
      <c r="C183" s="219"/>
      <c r="D183" s="219"/>
      <c r="E183" s="219"/>
      <c r="F183" s="219"/>
      <c r="G183" s="219"/>
      <c r="H183" s="219"/>
      <c r="I183" s="219"/>
      <c r="J183" s="219"/>
      <c r="K183" s="219"/>
      <c r="L183" s="219"/>
      <c r="M183" s="219"/>
      <c r="N183" s="219"/>
      <c r="O183" s="219"/>
      <c r="P183" s="219"/>
      <c r="Q183" s="219"/>
      <c r="R183" s="219"/>
      <c r="S183" s="219"/>
      <c r="T183" s="219"/>
    </row>
    <row r="184">
      <c r="A184" s="219"/>
      <c r="B184" s="219"/>
      <c r="C184" s="219"/>
      <c r="D184" s="219"/>
      <c r="E184" s="219"/>
      <c r="F184" s="219"/>
      <c r="G184" s="219"/>
      <c r="H184" s="219"/>
      <c r="I184" s="219"/>
      <c r="J184" s="219"/>
      <c r="K184" s="219"/>
      <c r="L184" s="219"/>
      <c r="M184" s="219"/>
      <c r="N184" s="219"/>
      <c r="O184" s="219"/>
      <c r="P184" s="219"/>
      <c r="Q184" s="219"/>
      <c r="R184" s="219"/>
      <c r="S184" s="219"/>
      <c r="T184" s="219"/>
    </row>
    <row r="185">
      <c r="A185" s="219"/>
      <c r="B185" s="219"/>
      <c r="C185" s="219"/>
      <c r="D185" s="219"/>
      <c r="E185" s="219"/>
      <c r="F185" s="219"/>
      <c r="G185" s="219"/>
      <c r="H185" s="219"/>
      <c r="I185" s="219"/>
      <c r="J185" s="219"/>
      <c r="K185" s="219"/>
      <c r="L185" s="219"/>
      <c r="M185" s="219"/>
      <c r="N185" s="219"/>
      <c r="O185" s="219"/>
      <c r="P185" s="219"/>
      <c r="Q185" s="219"/>
      <c r="R185" s="219"/>
      <c r="S185" s="219"/>
      <c r="T185" s="219"/>
    </row>
    <row r="186">
      <c r="A186" s="219"/>
      <c r="B186" s="219"/>
      <c r="C186" s="219"/>
      <c r="D186" s="219"/>
      <c r="E186" s="219"/>
      <c r="F186" s="219"/>
      <c r="G186" s="219"/>
      <c r="H186" s="219"/>
      <c r="I186" s="219"/>
      <c r="J186" s="219"/>
      <c r="K186" s="219"/>
      <c r="L186" s="219"/>
      <c r="M186" s="219"/>
      <c r="N186" s="219"/>
      <c r="O186" s="219"/>
      <c r="P186" s="219"/>
      <c r="Q186" s="219"/>
      <c r="R186" s="219"/>
      <c r="S186" s="219"/>
      <c r="T186" s="219"/>
    </row>
    <row r="187">
      <c r="A187" s="219"/>
      <c r="B187" s="219"/>
      <c r="C187" s="219"/>
      <c r="D187" s="219"/>
      <c r="E187" s="219"/>
      <c r="F187" s="219"/>
      <c r="G187" s="219"/>
      <c r="H187" s="219"/>
      <c r="I187" s="219"/>
      <c r="J187" s="219"/>
      <c r="K187" s="219"/>
      <c r="L187" s="219"/>
      <c r="M187" s="219"/>
      <c r="N187" s="219"/>
      <c r="O187" s="219"/>
      <c r="P187" s="219"/>
      <c r="Q187" s="219"/>
      <c r="R187" s="219"/>
      <c r="S187" s="219"/>
      <c r="T187" s="219"/>
    </row>
    <row r="188">
      <c r="A188" s="219"/>
      <c r="B188" s="219"/>
      <c r="C188" s="219"/>
      <c r="D188" s="219"/>
      <c r="E188" s="219"/>
      <c r="F188" s="219"/>
      <c r="G188" s="219"/>
      <c r="H188" s="219"/>
      <c r="I188" s="219"/>
      <c r="J188" s="219"/>
      <c r="K188" s="219"/>
      <c r="L188" s="219"/>
      <c r="M188" s="219"/>
      <c r="N188" s="219"/>
      <c r="O188" s="219"/>
      <c r="P188" s="219"/>
      <c r="Q188" s="219"/>
      <c r="R188" s="219"/>
      <c r="S188" s="219"/>
      <c r="T188" s="219"/>
    </row>
    <row r="189">
      <c r="A189" s="219"/>
      <c r="B189" s="219"/>
      <c r="C189" s="219"/>
      <c r="D189" s="219"/>
      <c r="E189" s="219"/>
      <c r="F189" s="219"/>
      <c r="G189" s="219"/>
      <c r="H189" s="219"/>
      <c r="I189" s="219"/>
      <c r="J189" s="219"/>
      <c r="K189" s="219"/>
      <c r="L189" s="219"/>
      <c r="M189" s="219"/>
      <c r="N189" s="219"/>
      <c r="O189" s="219"/>
      <c r="P189" s="219"/>
      <c r="Q189" s="219"/>
      <c r="R189" s="219"/>
      <c r="S189" s="219"/>
      <c r="T189" s="219"/>
    </row>
    <row r="190">
      <c r="A190" s="219"/>
      <c r="B190" s="219"/>
      <c r="C190" s="219"/>
      <c r="D190" s="219"/>
      <c r="E190" s="219"/>
      <c r="F190" s="219"/>
      <c r="G190" s="219"/>
      <c r="H190" s="219"/>
      <c r="I190" s="219"/>
      <c r="J190" s="219"/>
      <c r="K190" s="219"/>
      <c r="L190" s="219"/>
      <c r="M190" s="219"/>
      <c r="N190" s="219"/>
      <c r="O190" s="219"/>
      <c r="P190" s="219"/>
      <c r="Q190" s="219"/>
      <c r="R190" s="219"/>
      <c r="S190" s="219"/>
      <c r="T190" s="219"/>
    </row>
    <row r="191">
      <c r="A191" s="219"/>
      <c r="B191" s="219"/>
      <c r="C191" s="219"/>
      <c r="D191" s="219"/>
      <c r="E191" s="219"/>
      <c r="F191" s="219"/>
      <c r="G191" s="219"/>
      <c r="H191" s="219"/>
      <c r="I191" s="219"/>
      <c r="J191" s="219"/>
      <c r="K191" s="219"/>
      <c r="L191" s="219"/>
      <c r="M191" s="219"/>
      <c r="N191" s="219"/>
      <c r="O191" s="219"/>
      <c r="P191" s="219"/>
      <c r="Q191" s="219"/>
      <c r="R191" s="219"/>
      <c r="S191" s="219"/>
      <c r="T191" s="219"/>
    </row>
    <row r="192">
      <c r="A192" s="219"/>
      <c r="B192" s="219"/>
      <c r="C192" s="219"/>
      <c r="D192" s="219"/>
      <c r="E192" s="219"/>
      <c r="F192" s="219"/>
      <c r="G192" s="219"/>
      <c r="H192" s="219"/>
      <c r="I192" s="219"/>
      <c r="J192" s="219"/>
      <c r="K192" s="219"/>
      <c r="L192" s="219"/>
      <c r="M192" s="219"/>
      <c r="N192" s="219"/>
      <c r="O192" s="219"/>
      <c r="P192" s="219"/>
      <c r="Q192" s="219"/>
      <c r="R192" s="219"/>
      <c r="S192" s="219"/>
      <c r="T192" s="219"/>
    </row>
    <row r="193">
      <c r="A193" s="219"/>
      <c r="B193" s="219"/>
      <c r="C193" s="219"/>
      <c r="D193" s="219"/>
      <c r="E193" s="219"/>
      <c r="F193" s="219"/>
      <c r="G193" s="219"/>
      <c r="H193" s="219"/>
      <c r="I193" s="219"/>
      <c r="J193" s="219"/>
      <c r="K193" s="219"/>
      <c r="L193" s="219"/>
      <c r="M193" s="219"/>
      <c r="N193" s="219"/>
      <c r="O193" s="219"/>
      <c r="P193" s="219"/>
      <c r="Q193" s="219"/>
      <c r="R193" s="219"/>
      <c r="S193" s="219"/>
      <c r="T193" s="219"/>
    </row>
    <row r="194">
      <c r="A194" s="219"/>
      <c r="B194" s="219"/>
      <c r="C194" s="219"/>
      <c r="D194" s="219"/>
      <c r="E194" s="219"/>
      <c r="F194" s="219"/>
      <c r="G194" s="219"/>
      <c r="H194" s="219"/>
      <c r="I194" s="219"/>
      <c r="J194" s="219"/>
      <c r="K194" s="219"/>
      <c r="L194" s="219"/>
      <c r="M194" s="219"/>
      <c r="N194" s="219"/>
      <c r="O194" s="219"/>
      <c r="P194" s="219"/>
      <c r="Q194" s="219"/>
      <c r="R194" s="219"/>
      <c r="S194" s="219"/>
      <c r="T194" s="219"/>
    </row>
    <row r="195">
      <c r="A195" s="219"/>
      <c r="B195" s="219"/>
      <c r="C195" s="219"/>
      <c r="D195" s="219"/>
      <c r="E195" s="219"/>
      <c r="F195" s="219"/>
      <c r="G195" s="219"/>
      <c r="H195" s="219"/>
      <c r="I195" s="219"/>
      <c r="J195" s="219"/>
      <c r="K195" s="219"/>
      <c r="L195" s="219"/>
      <c r="M195" s="219"/>
      <c r="N195" s="219"/>
      <c r="O195" s="219"/>
      <c r="P195" s="219"/>
      <c r="Q195" s="219"/>
      <c r="R195" s="219"/>
      <c r="S195" s="219"/>
      <c r="T195" s="219"/>
    </row>
    <row r="196">
      <c r="A196" s="219"/>
      <c r="B196" s="219"/>
      <c r="C196" s="219"/>
      <c r="D196" s="219"/>
      <c r="E196" s="219"/>
      <c r="F196" s="219"/>
      <c r="G196" s="219"/>
      <c r="H196" s="219"/>
      <c r="I196" s="219"/>
      <c r="J196" s="219"/>
      <c r="K196" s="219"/>
      <c r="L196" s="219"/>
      <c r="M196" s="219"/>
      <c r="N196" s="219"/>
      <c r="O196" s="219"/>
      <c r="P196" s="219"/>
      <c r="Q196" s="219"/>
      <c r="R196" s="219"/>
      <c r="S196" s="219"/>
      <c r="T196" s="219"/>
    </row>
    <row r="197">
      <c r="A197" s="219"/>
      <c r="B197" s="219"/>
      <c r="C197" s="219"/>
      <c r="D197" s="219"/>
      <c r="E197" s="219"/>
      <c r="F197" s="219"/>
      <c r="G197" s="219"/>
      <c r="H197" s="219"/>
      <c r="I197" s="219"/>
      <c r="J197" s="219"/>
      <c r="K197" s="219"/>
      <c r="L197" s="219"/>
      <c r="M197" s="219"/>
      <c r="N197" s="219"/>
      <c r="O197" s="219"/>
      <c r="P197" s="219"/>
      <c r="Q197" s="219"/>
      <c r="R197" s="219"/>
      <c r="S197" s="219"/>
      <c r="T197" s="219"/>
    </row>
    <row r="198">
      <c r="A198" s="219"/>
      <c r="B198" s="219"/>
      <c r="C198" s="219"/>
      <c r="D198" s="219"/>
      <c r="E198" s="219"/>
      <c r="F198" s="219"/>
      <c r="G198" s="219"/>
      <c r="H198" s="219"/>
      <c r="I198" s="219"/>
      <c r="J198" s="219"/>
      <c r="K198" s="219"/>
      <c r="L198" s="219"/>
      <c r="M198" s="219"/>
      <c r="N198" s="219"/>
      <c r="O198" s="219"/>
      <c r="P198" s="219"/>
      <c r="Q198" s="219"/>
      <c r="R198" s="219"/>
      <c r="S198" s="219"/>
      <c r="T198" s="219"/>
    </row>
    <row r="199">
      <c r="A199" s="219"/>
      <c r="B199" s="219"/>
      <c r="C199" s="219"/>
      <c r="D199" s="219"/>
      <c r="E199" s="219"/>
      <c r="F199" s="219"/>
      <c r="G199" s="219"/>
      <c r="H199" s="219"/>
      <c r="I199" s="219"/>
      <c r="J199" s="219"/>
      <c r="K199" s="219"/>
      <c r="L199" s="219"/>
      <c r="M199" s="219"/>
      <c r="N199" s="219"/>
      <c r="O199" s="219"/>
      <c r="P199" s="219"/>
      <c r="Q199" s="219"/>
      <c r="R199" s="219"/>
      <c r="S199" s="219"/>
      <c r="T199" s="219"/>
    </row>
    <row r="200">
      <c r="A200" s="219"/>
      <c r="B200" s="219"/>
      <c r="C200" s="219"/>
      <c r="D200" s="219"/>
      <c r="E200" s="219"/>
      <c r="F200" s="219"/>
      <c r="G200" s="219"/>
      <c r="H200" s="219"/>
      <c r="I200" s="219"/>
      <c r="J200" s="219"/>
      <c r="K200" s="219"/>
      <c r="L200" s="219"/>
      <c r="M200" s="219"/>
      <c r="N200" s="219"/>
      <c r="O200" s="219"/>
      <c r="P200" s="219"/>
      <c r="Q200" s="219"/>
      <c r="R200" s="219"/>
      <c r="S200" s="219"/>
      <c r="T200" s="219"/>
    </row>
    <row r="201">
      <c r="A201" s="219"/>
      <c r="B201" s="219"/>
      <c r="C201" s="219"/>
      <c r="D201" s="219"/>
      <c r="E201" s="219"/>
      <c r="F201" s="219"/>
      <c r="G201" s="219"/>
      <c r="H201" s="219"/>
      <c r="I201" s="219"/>
      <c r="J201" s="219"/>
      <c r="K201" s="219"/>
      <c r="L201" s="219"/>
      <c r="M201" s="219"/>
      <c r="N201" s="219"/>
      <c r="O201" s="219"/>
      <c r="P201" s="219"/>
      <c r="Q201" s="219"/>
      <c r="R201" s="219"/>
      <c r="S201" s="219"/>
      <c r="T201" s="219"/>
    </row>
    <row r="202">
      <c r="A202" s="219"/>
      <c r="B202" s="219"/>
      <c r="C202" s="219"/>
      <c r="D202" s="219"/>
      <c r="E202" s="219"/>
      <c r="F202" s="219"/>
      <c r="G202" s="219"/>
      <c r="H202" s="219"/>
      <c r="I202" s="219"/>
      <c r="J202" s="219"/>
      <c r="K202" s="219"/>
      <c r="L202" s="219"/>
      <c r="M202" s="219"/>
      <c r="N202" s="219"/>
      <c r="O202" s="219"/>
      <c r="P202" s="219"/>
      <c r="Q202" s="219"/>
      <c r="R202" s="219"/>
      <c r="S202" s="219"/>
      <c r="T202" s="219"/>
    </row>
    <row r="203">
      <c r="A203" s="219"/>
      <c r="B203" s="219"/>
      <c r="C203" s="219"/>
      <c r="D203" s="219"/>
      <c r="E203" s="219"/>
      <c r="F203" s="219"/>
      <c r="G203" s="219"/>
      <c r="H203" s="219"/>
      <c r="I203" s="219"/>
      <c r="J203" s="219"/>
      <c r="K203" s="219"/>
      <c r="L203" s="219"/>
      <c r="M203" s="219"/>
      <c r="N203" s="219"/>
      <c r="O203" s="219"/>
      <c r="P203" s="219"/>
      <c r="Q203" s="219"/>
      <c r="R203" s="219"/>
      <c r="S203" s="219"/>
      <c r="T203" s="219"/>
    </row>
    <row r="204">
      <c r="A204" s="219"/>
      <c r="B204" s="219"/>
      <c r="C204" s="219"/>
      <c r="D204" s="219"/>
      <c r="E204" s="219"/>
      <c r="F204" s="219"/>
      <c r="G204" s="219"/>
      <c r="H204" s="219"/>
      <c r="I204" s="219"/>
      <c r="J204" s="219"/>
      <c r="K204" s="219"/>
      <c r="L204" s="219"/>
      <c r="M204" s="219"/>
      <c r="N204" s="219"/>
      <c r="O204" s="219"/>
      <c r="P204" s="219"/>
      <c r="Q204" s="219"/>
      <c r="R204" s="219"/>
      <c r="S204" s="219"/>
      <c r="T204" s="219"/>
    </row>
    <row r="205">
      <c r="A205" s="219"/>
      <c r="B205" s="219"/>
      <c r="C205" s="219"/>
      <c r="D205" s="219"/>
      <c r="E205" s="219"/>
      <c r="F205" s="219"/>
      <c r="G205" s="219"/>
      <c r="H205" s="219"/>
      <c r="I205" s="219"/>
      <c r="J205" s="219"/>
      <c r="K205" s="219"/>
      <c r="L205" s="219"/>
      <c r="M205" s="219"/>
      <c r="N205" s="219"/>
      <c r="O205" s="219"/>
      <c r="P205" s="219"/>
      <c r="Q205" s="219"/>
      <c r="R205" s="219"/>
      <c r="S205" s="219"/>
      <c r="T205" s="219"/>
    </row>
    <row r="206">
      <c r="A206" s="219"/>
      <c r="B206" s="219"/>
      <c r="C206" s="219"/>
      <c r="D206" s="219"/>
      <c r="E206" s="219"/>
      <c r="F206" s="219"/>
      <c r="G206" s="219"/>
      <c r="H206" s="219"/>
      <c r="I206" s="219"/>
      <c r="J206" s="219"/>
      <c r="K206" s="219"/>
      <c r="L206" s="219"/>
      <c r="M206" s="219"/>
      <c r="N206" s="219"/>
      <c r="O206" s="219"/>
      <c r="P206" s="219"/>
      <c r="Q206" s="219"/>
      <c r="R206" s="219"/>
      <c r="S206" s="219"/>
      <c r="T206" s="219"/>
    </row>
    <row r="207">
      <c r="A207" s="219"/>
      <c r="B207" s="219"/>
      <c r="C207" s="219"/>
      <c r="D207" s="219"/>
      <c r="E207" s="219"/>
      <c r="F207" s="219"/>
      <c r="G207" s="219"/>
      <c r="H207" s="219"/>
      <c r="I207" s="219"/>
      <c r="J207" s="219"/>
      <c r="K207" s="219"/>
      <c r="L207" s="219"/>
      <c r="M207" s="219"/>
      <c r="N207" s="219"/>
      <c r="O207" s="219"/>
      <c r="P207" s="219"/>
      <c r="Q207" s="219"/>
      <c r="R207" s="219"/>
      <c r="S207" s="219"/>
      <c r="T207" s="219"/>
    </row>
    <row r="208">
      <c r="A208" s="219"/>
      <c r="B208" s="219"/>
      <c r="C208" s="219"/>
      <c r="D208" s="219"/>
      <c r="E208" s="219"/>
      <c r="F208" s="219"/>
      <c r="G208" s="219"/>
      <c r="H208" s="219"/>
      <c r="I208" s="219"/>
      <c r="J208" s="219"/>
      <c r="K208" s="219"/>
      <c r="L208" s="219"/>
      <c r="M208" s="219"/>
      <c r="N208" s="219"/>
      <c r="O208" s="219"/>
      <c r="P208" s="219"/>
      <c r="Q208" s="219"/>
      <c r="R208" s="219"/>
      <c r="S208" s="219"/>
      <c r="T208" s="219"/>
    </row>
    <row r="209">
      <c r="A209" s="219"/>
      <c r="B209" s="219"/>
      <c r="C209" s="219"/>
      <c r="D209" s="219"/>
      <c r="E209" s="219"/>
      <c r="F209" s="219"/>
      <c r="G209" s="219"/>
      <c r="H209" s="219"/>
      <c r="I209" s="219"/>
      <c r="J209" s="219"/>
      <c r="K209" s="219"/>
      <c r="L209" s="219"/>
      <c r="M209" s="219"/>
      <c r="N209" s="219"/>
      <c r="O209" s="219"/>
      <c r="P209" s="219"/>
      <c r="Q209" s="219"/>
      <c r="R209" s="219"/>
      <c r="S209" s="219"/>
      <c r="T209" s="219"/>
    </row>
    <row r="210">
      <c r="A210" s="219"/>
      <c r="B210" s="219"/>
      <c r="C210" s="219"/>
      <c r="D210" s="219"/>
      <c r="E210" s="219"/>
      <c r="F210" s="219"/>
      <c r="G210" s="219"/>
      <c r="H210" s="219"/>
      <c r="I210" s="219"/>
      <c r="J210" s="219"/>
      <c r="K210" s="219"/>
      <c r="L210" s="219"/>
      <c r="M210" s="219"/>
      <c r="N210" s="219"/>
      <c r="O210" s="219"/>
      <c r="P210" s="219"/>
      <c r="Q210" s="219"/>
      <c r="R210" s="219"/>
      <c r="S210" s="219"/>
      <c r="T210" s="219"/>
    </row>
    <row r="211">
      <c r="A211" s="219"/>
      <c r="B211" s="219"/>
      <c r="C211" s="219"/>
      <c r="D211" s="219"/>
      <c r="E211" s="219"/>
      <c r="F211" s="219"/>
      <c r="G211" s="219"/>
      <c r="H211" s="219"/>
      <c r="I211" s="219"/>
      <c r="J211" s="219"/>
      <c r="K211" s="219"/>
      <c r="L211" s="219"/>
      <c r="M211" s="219"/>
      <c r="N211" s="219"/>
      <c r="O211" s="219"/>
      <c r="P211" s="219"/>
      <c r="Q211" s="219"/>
      <c r="R211" s="219"/>
      <c r="S211" s="219"/>
      <c r="T211" s="219"/>
    </row>
    <row r="212">
      <c r="A212" s="219"/>
      <c r="B212" s="219"/>
      <c r="C212" s="219"/>
      <c r="D212" s="219"/>
      <c r="E212" s="219"/>
      <c r="F212" s="219"/>
      <c r="G212" s="219"/>
      <c r="H212" s="219"/>
      <c r="I212" s="219"/>
      <c r="J212" s="219"/>
      <c r="K212" s="219"/>
      <c r="L212" s="219"/>
      <c r="M212" s="219"/>
      <c r="N212" s="219"/>
      <c r="O212" s="219"/>
      <c r="P212" s="219"/>
      <c r="Q212" s="219"/>
      <c r="R212" s="219"/>
      <c r="S212" s="219"/>
      <c r="T212" s="219"/>
    </row>
    <row r="213">
      <c r="A213" s="219"/>
      <c r="B213" s="219"/>
      <c r="C213" s="219"/>
      <c r="D213" s="219"/>
      <c r="E213" s="219"/>
      <c r="F213" s="219"/>
      <c r="G213" s="219"/>
      <c r="H213" s="219"/>
      <c r="I213" s="219"/>
      <c r="J213" s="219"/>
      <c r="K213" s="219"/>
      <c r="L213" s="219"/>
      <c r="M213" s="219"/>
      <c r="N213" s="219"/>
      <c r="O213" s="219"/>
      <c r="P213" s="219"/>
      <c r="Q213" s="219"/>
      <c r="R213" s="219"/>
      <c r="S213" s="219"/>
      <c r="T213" s="219"/>
    </row>
    <row r="214">
      <c r="A214" s="219"/>
      <c r="B214" s="219"/>
      <c r="C214" s="219"/>
      <c r="D214" s="219"/>
      <c r="E214" s="219"/>
      <c r="F214" s="219"/>
      <c r="G214" s="219"/>
      <c r="H214" s="219"/>
      <c r="I214" s="219"/>
      <c r="J214" s="219"/>
      <c r="K214" s="219"/>
      <c r="L214" s="219"/>
      <c r="M214" s="219"/>
      <c r="N214" s="219"/>
      <c r="O214" s="219"/>
      <c r="P214" s="219"/>
      <c r="Q214" s="219"/>
      <c r="R214" s="219"/>
      <c r="S214" s="219"/>
      <c r="T214" s="219"/>
    </row>
    <row r="215">
      <c r="A215" s="219"/>
      <c r="B215" s="219"/>
      <c r="C215" s="219"/>
      <c r="D215" s="219"/>
      <c r="E215" s="219"/>
      <c r="F215" s="219"/>
      <c r="G215" s="219"/>
      <c r="H215" s="219"/>
      <c r="I215" s="219"/>
      <c r="J215" s="219"/>
      <c r="K215" s="219"/>
      <c r="L215" s="219"/>
      <c r="M215" s="219"/>
      <c r="N215" s="219"/>
      <c r="O215" s="219"/>
      <c r="P215" s="219"/>
      <c r="Q215" s="219"/>
      <c r="R215" s="219"/>
      <c r="S215" s="219"/>
      <c r="T215" s="219"/>
    </row>
    <row r="216">
      <c r="A216" s="219"/>
      <c r="B216" s="219"/>
      <c r="C216" s="219"/>
      <c r="D216" s="219"/>
      <c r="E216" s="219"/>
      <c r="F216" s="219"/>
      <c r="G216" s="219"/>
      <c r="H216" s="219"/>
      <c r="I216" s="219"/>
      <c r="J216" s="219"/>
      <c r="K216" s="219"/>
      <c r="L216" s="219"/>
      <c r="M216" s="219"/>
      <c r="N216" s="219"/>
      <c r="O216" s="219"/>
      <c r="P216" s="219"/>
      <c r="Q216" s="219"/>
      <c r="R216" s="219"/>
      <c r="S216" s="219"/>
      <c r="T216" s="219"/>
    </row>
    <row r="217">
      <c r="A217" s="219"/>
      <c r="B217" s="219"/>
      <c r="C217" s="219"/>
      <c r="D217" s="219"/>
      <c r="E217" s="219"/>
      <c r="F217" s="219"/>
      <c r="G217" s="219"/>
      <c r="H217" s="219"/>
      <c r="I217" s="219"/>
      <c r="J217" s="219"/>
      <c r="K217" s="219"/>
      <c r="L217" s="219"/>
      <c r="M217" s="219"/>
      <c r="N217" s="219"/>
      <c r="O217" s="219"/>
      <c r="P217" s="219"/>
      <c r="Q217" s="219"/>
      <c r="R217" s="219"/>
      <c r="S217" s="219"/>
      <c r="T217" s="219"/>
    </row>
    <row r="218">
      <c r="A218" s="219"/>
      <c r="B218" s="219"/>
      <c r="C218" s="219"/>
      <c r="D218" s="219"/>
      <c r="E218" s="219"/>
      <c r="F218" s="219"/>
      <c r="G218" s="219"/>
      <c r="H218" s="219"/>
      <c r="I218" s="219"/>
      <c r="J218" s="219"/>
      <c r="K218" s="219"/>
      <c r="L218" s="219"/>
      <c r="M218" s="219"/>
      <c r="N218" s="219"/>
      <c r="O218" s="219"/>
      <c r="P218" s="219"/>
      <c r="Q218" s="219"/>
      <c r="R218" s="219"/>
      <c r="S218" s="219"/>
      <c r="T218" s="219"/>
    </row>
    <row r="219">
      <c r="A219" s="219"/>
      <c r="B219" s="219"/>
      <c r="C219" s="219"/>
      <c r="D219" s="219"/>
      <c r="E219" s="219"/>
      <c r="F219" s="219"/>
      <c r="G219" s="219"/>
      <c r="H219" s="219"/>
      <c r="I219" s="219"/>
      <c r="J219" s="219"/>
      <c r="K219" s="219"/>
      <c r="L219" s="219"/>
      <c r="M219" s="219"/>
      <c r="N219" s="219"/>
      <c r="O219" s="219"/>
      <c r="P219" s="219"/>
      <c r="Q219" s="219"/>
      <c r="R219" s="219"/>
      <c r="S219" s="219"/>
      <c r="T219" s="219"/>
    </row>
    <row r="220">
      <c r="A220" s="219"/>
      <c r="B220" s="219"/>
      <c r="C220" s="219"/>
      <c r="D220" s="219"/>
      <c r="E220" s="219"/>
      <c r="F220" s="219"/>
      <c r="G220" s="219"/>
      <c r="H220" s="219"/>
      <c r="I220" s="219"/>
      <c r="J220" s="219"/>
      <c r="K220" s="219"/>
      <c r="L220" s="219"/>
      <c r="M220" s="219"/>
      <c r="N220" s="219"/>
      <c r="O220" s="219"/>
      <c r="P220" s="219"/>
      <c r="Q220" s="219"/>
      <c r="R220" s="219"/>
      <c r="S220" s="219"/>
      <c r="T220" s="219"/>
    </row>
    <row r="221">
      <c r="A221" s="219"/>
      <c r="B221" s="219"/>
      <c r="C221" s="219"/>
      <c r="D221" s="219"/>
      <c r="E221" s="219"/>
      <c r="F221" s="219"/>
      <c r="G221" s="219"/>
      <c r="H221" s="219"/>
      <c r="I221" s="219"/>
      <c r="J221" s="219"/>
      <c r="K221" s="219"/>
      <c r="L221" s="219"/>
      <c r="M221" s="219"/>
      <c r="N221" s="219"/>
      <c r="O221" s="219"/>
      <c r="P221" s="219"/>
      <c r="Q221" s="219"/>
      <c r="R221" s="219"/>
      <c r="S221" s="219"/>
      <c r="T221" s="219"/>
    </row>
    <row r="222">
      <c r="A222" s="219"/>
      <c r="B222" s="219"/>
      <c r="C222" s="219"/>
      <c r="D222" s="219"/>
      <c r="E222" s="219"/>
      <c r="F222" s="219"/>
      <c r="G222" s="219"/>
      <c r="H222" s="219"/>
      <c r="I222" s="219"/>
      <c r="J222" s="219"/>
      <c r="K222" s="219"/>
      <c r="L222" s="219"/>
      <c r="M222" s="219"/>
      <c r="N222" s="219"/>
      <c r="O222" s="219"/>
      <c r="P222" s="219"/>
      <c r="Q222" s="219"/>
      <c r="R222" s="219"/>
      <c r="S222" s="219"/>
      <c r="T222" s="219"/>
    </row>
    <row r="223">
      <c r="A223" s="219"/>
      <c r="B223" s="219"/>
      <c r="C223" s="219"/>
      <c r="D223" s="219"/>
      <c r="E223" s="219"/>
      <c r="F223" s="219"/>
      <c r="G223" s="219"/>
      <c r="H223" s="219"/>
      <c r="I223" s="219"/>
      <c r="J223" s="219"/>
      <c r="K223" s="219"/>
      <c r="L223" s="219"/>
      <c r="M223" s="219"/>
      <c r="N223" s="219"/>
      <c r="O223" s="219"/>
      <c r="P223" s="219"/>
      <c r="Q223" s="219"/>
      <c r="R223" s="219"/>
      <c r="S223" s="219"/>
      <c r="T223" s="219"/>
    </row>
    <row r="224">
      <c r="A224" s="219"/>
      <c r="B224" s="219"/>
      <c r="C224" s="219"/>
      <c r="D224" s="219"/>
      <c r="E224" s="219"/>
      <c r="F224" s="219"/>
      <c r="G224" s="219"/>
      <c r="H224" s="219"/>
      <c r="I224" s="219"/>
      <c r="J224" s="219"/>
      <c r="K224" s="219"/>
      <c r="L224" s="219"/>
      <c r="M224" s="219"/>
      <c r="N224" s="219"/>
      <c r="O224" s="219"/>
      <c r="P224" s="219"/>
      <c r="Q224" s="219"/>
      <c r="R224" s="219"/>
      <c r="S224" s="219"/>
      <c r="T224" s="219"/>
    </row>
    <row r="225">
      <c r="A225" s="219"/>
      <c r="B225" s="219"/>
      <c r="C225" s="219"/>
      <c r="D225" s="219"/>
      <c r="E225" s="219"/>
      <c r="F225" s="219"/>
      <c r="G225" s="219"/>
      <c r="H225" s="219"/>
      <c r="I225" s="219"/>
      <c r="J225" s="219"/>
      <c r="K225" s="219"/>
      <c r="L225" s="219"/>
      <c r="M225" s="219"/>
      <c r="N225" s="219"/>
      <c r="O225" s="219"/>
      <c r="P225" s="219"/>
      <c r="Q225" s="219"/>
      <c r="R225" s="219"/>
      <c r="S225" s="219"/>
      <c r="T225" s="219"/>
    </row>
    <row r="226">
      <c r="A226" s="219"/>
      <c r="B226" s="219"/>
      <c r="C226" s="219"/>
      <c r="D226" s="219"/>
      <c r="E226" s="219"/>
      <c r="F226" s="219"/>
      <c r="G226" s="219"/>
      <c r="H226" s="219"/>
      <c r="I226" s="219"/>
      <c r="J226" s="219"/>
      <c r="K226" s="219"/>
      <c r="L226" s="219"/>
      <c r="M226" s="219"/>
      <c r="N226" s="219"/>
      <c r="O226" s="219"/>
      <c r="P226" s="219"/>
      <c r="Q226" s="219"/>
      <c r="R226" s="219"/>
      <c r="S226" s="219"/>
      <c r="T226" s="219"/>
    </row>
    <row r="227">
      <c r="A227" s="219"/>
      <c r="B227" s="219"/>
      <c r="C227" s="219"/>
      <c r="D227" s="219"/>
      <c r="E227" s="219"/>
      <c r="F227" s="219"/>
      <c r="G227" s="219"/>
      <c r="H227" s="219"/>
      <c r="I227" s="219"/>
      <c r="J227" s="219"/>
      <c r="K227" s="219"/>
      <c r="L227" s="219"/>
      <c r="M227" s="219"/>
      <c r="N227" s="219"/>
      <c r="O227" s="219"/>
      <c r="P227" s="219"/>
      <c r="Q227" s="219"/>
      <c r="R227" s="219"/>
      <c r="S227" s="219"/>
      <c r="T227" s="219"/>
    </row>
    <row r="228">
      <c r="A228" s="219"/>
      <c r="B228" s="219"/>
      <c r="C228" s="219"/>
      <c r="D228" s="219"/>
      <c r="E228" s="219"/>
      <c r="F228" s="219"/>
      <c r="G228" s="219"/>
      <c r="H228" s="219"/>
      <c r="I228" s="219"/>
      <c r="J228" s="219"/>
      <c r="K228" s="219"/>
      <c r="L228" s="219"/>
      <c r="M228" s="219"/>
      <c r="N228" s="219"/>
      <c r="O228" s="219"/>
      <c r="P228" s="219"/>
      <c r="Q228" s="219"/>
      <c r="R228" s="219"/>
      <c r="S228" s="219"/>
      <c r="T228" s="219"/>
    </row>
    <row r="229">
      <c r="A229" s="219"/>
      <c r="B229" s="219"/>
      <c r="C229" s="219"/>
      <c r="D229" s="219"/>
      <c r="E229" s="219"/>
      <c r="F229" s="219"/>
      <c r="G229" s="219"/>
      <c r="H229" s="219"/>
      <c r="I229" s="219"/>
      <c r="J229" s="219"/>
      <c r="K229" s="219"/>
      <c r="L229" s="219"/>
      <c r="M229" s="219"/>
      <c r="N229" s="219"/>
      <c r="O229" s="219"/>
      <c r="P229" s="219"/>
      <c r="Q229" s="219"/>
      <c r="R229" s="219"/>
      <c r="S229" s="219"/>
      <c r="T229" s="219"/>
    </row>
    <row r="230">
      <c r="A230" s="219"/>
      <c r="B230" s="219"/>
      <c r="C230" s="219"/>
      <c r="D230" s="219"/>
      <c r="E230" s="219"/>
      <c r="F230" s="219"/>
      <c r="G230" s="219"/>
      <c r="H230" s="219"/>
      <c r="I230" s="219"/>
      <c r="J230" s="219"/>
      <c r="K230" s="219"/>
      <c r="L230" s="219"/>
      <c r="M230" s="219"/>
      <c r="N230" s="219"/>
      <c r="O230" s="219"/>
      <c r="P230" s="219"/>
      <c r="Q230" s="219"/>
      <c r="R230" s="219"/>
      <c r="S230" s="219"/>
      <c r="T230" s="219"/>
    </row>
    <row r="231">
      <c r="A231" s="219"/>
      <c r="B231" s="219"/>
      <c r="C231" s="219"/>
      <c r="D231" s="219"/>
      <c r="E231" s="219"/>
      <c r="F231" s="219"/>
      <c r="G231" s="219"/>
      <c r="H231" s="219"/>
      <c r="I231" s="219"/>
      <c r="J231" s="219"/>
      <c r="K231" s="219"/>
      <c r="L231" s="219"/>
      <c r="M231" s="219"/>
      <c r="N231" s="219"/>
      <c r="O231" s="219"/>
      <c r="P231" s="219"/>
      <c r="Q231" s="219"/>
      <c r="R231" s="219"/>
      <c r="S231" s="219"/>
      <c r="T231" s="219"/>
    </row>
    <row r="232">
      <c r="A232" s="219"/>
      <c r="B232" s="219"/>
      <c r="C232" s="219"/>
      <c r="D232" s="219"/>
      <c r="E232" s="219"/>
      <c r="F232" s="219"/>
      <c r="G232" s="219"/>
      <c r="H232" s="219"/>
      <c r="I232" s="219"/>
      <c r="J232" s="219"/>
      <c r="K232" s="219"/>
      <c r="L232" s="219"/>
      <c r="M232" s="219"/>
      <c r="N232" s="219"/>
      <c r="O232" s="219"/>
      <c r="P232" s="219"/>
      <c r="Q232" s="219"/>
      <c r="R232" s="219"/>
      <c r="S232" s="219"/>
      <c r="T232" s="219"/>
    </row>
    <row r="233">
      <c r="A233" s="219"/>
      <c r="B233" s="219"/>
      <c r="C233" s="219"/>
      <c r="D233" s="219"/>
      <c r="E233" s="219"/>
      <c r="F233" s="219"/>
      <c r="G233" s="219"/>
      <c r="H233" s="219"/>
      <c r="I233" s="219"/>
      <c r="J233" s="219"/>
      <c r="K233" s="219"/>
      <c r="L233" s="219"/>
      <c r="M233" s="219"/>
      <c r="N233" s="219"/>
      <c r="O233" s="219"/>
      <c r="P233" s="219"/>
      <c r="Q233" s="219"/>
      <c r="R233" s="219"/>
      <c r="S233" s="219"/>
      <c r="T233" s="219"/>
    </row>
    <row r="234">
      <c r="A234" s="219"/>
      <c r="B234" s="219"/>
      <c r="C234" s="219"/>
      <c r="D234" s="219"/>
      <c r="E234" s="219"/>
      <c r="F234" s="219"/>
      <c r="G234" s="219"/>
      <c r="H234" s="219"/>
      <c r="I234" s="219"/>
      <c r="J234" s="219"/>
      <c r="K234" s="219"/>
      <c r="L234" s="219"/>
      <c r="M234" s="219"/>
      <c r="N234" s="219"/>
      <c r="O234" s="219"/>
      <c r="P234" s="219"/>
      <c r="Q234" s="219"/>
      <c r="R234" s="219"/>
      <c r="S234" s="219"/>
      <c r="T234" s="219"/>
    </row>
    <row r="235">
      <c r="A235" s="219"/>
      <c r="B235" s="219"/>
      <c r="C235" s="219"/>
      <c r="D235" s="219"/>
      <c r="E235" s="219"/>
      <c r="F235" s="219"/>
      <c r="G235" s="219"/>
      <c r="H235" s="219"/>
      <c r="I235" s="219"/>
      <c r="J235" s="219"/>
      <c r="K235" s="219"/>
      <c r="L235" s="219"/>
      <c r="M235" s="219"/>
      <c r="N235" s="219"/>
      <c r="O235" s="219"/>
      <c r="P235" s="219"/>
      <c r="Q235" s="219"/>
      <c r="R235" s="219"/>
      <c r="S235" s="219"/>
      <c r="T235" s="219"/>
    </row>
    <row r="236">
      <c r="A236" s="219"/>
      <c r="B236" s="219"/>
      <c r="C236" s="219"/>
      <c r="D236" s="219"/>
      <c r="E236" s="219"/>
      <c r="F236" s="219"/>
      <c r="G236" s="219"/>
      <c r="H236" s="219"/>
      <c r="I236" s="219"/>
      <c r="J236" s="219"/>
      <c r="K236" s="219"/>
      <c r="L236" s="219"/>
      <c r="M236" s="219"/>
      <c r="N236" s="219"/>
      <c r="O236" s="219"/>
      <c r="P236" s="219"/>
      <c r="Q236" s="219"/>
      <c r="R236" s="219"/>
      <c r="S236" s="219"/>
      <c r="T236" s="219"/>
    </row>
    <row r="237">
      <c r="A237" s="219"/>
      <c r="B237" s="219"/>
      <c r="C237" s="219"/>
      <c r="D237" s="219"/>
      <c r="E237" s="219"/>
      <c r="F237" s="219"/>
      <c r="G237" s="219"/>
      <c r="H237" s="219"/>
      <c r="I237" s="219"/>
      <c r="J237" s="219"/>
      <c r="K237" s="219"/>
      <c r="L237" s="219"/>
      <c r="M237" s="219"/>
      <c r="N237" s="219"/>
      <c r="O237" s="219"/>
      <c r="P237" s="219"/>
      <c r="Q237" s="219"/>
      <c r="R237" s="219"/>
      <c r="S237" s="219"/>
      <c r="T237" s="219"/>
    </row>
    <row r="238">
      <c r="A238" s="219"/>
      <c r="B238" s="219"/>
      <c r="C238" s="219"/>
      <c r="D238" s="219"/>
      <c r="E238" s="219"/>
      <c r="F238" s="219"/>
      <c r="G238" s="219"/>
      <c r="H238" s="219"/>
      <c r="I238" s="219"/>
      <c r="J238" s="219"/>
      <c r="K238" s="219"/>
      <c r="L238" s="219"/>
      <c r="M238" s="219"/>
      <c r="N238" s="219"/>
      <c r="O238" s="219"/>
      <c r="P238" s="219"/>
      <c r="Q238" s="219"/>
      <c r="R238" s="219"/>
      <c r="S238" s="219"/>
      <c r="T238" s="219"/>
    </row>
    <row r="239">
      <c r="A239" s="219"/>
      <c r="B239" s="219"/>
      <c r="C239" s="219"/>
      <c r="D239" s="219"/>
      <c r="E239" s="219"/>
      <c r="F239" s="219"/>
      <c r="G239" s="219"/>
      <c r="H239" s="219"/>
      <c r="I239" s="219"/>
      <c r="J239" s="219"/>
      <c r="K239" s="219"/>
      <c r="L239" s="219"/>
      <c r="M239" s="219"/>
      <c r="N239" s="219"/>
      <c r="O239" s="219"/>
      <c r="P239" s="219"/>
      <c r="Q239" s="219"/>
      <c r="R239" s="219"/>
      <c r="S239" s="219"/>
      <c r="T239" s="219"/>
    </row>
    <row r="240">
      <c r="A240" s="219"/>
      <c r="B240" s="219"/>
      <c r="C240" s="219"/>
      <c r="D240" s="219"/>
      <c r="E240" s="219"/>
      <c r="F240" s="219"/>
      <c r="G240" s="219"/>
      <c r="H240" s="219"/>
      <c r="I240" s="219"/>
      <c r="J240" s="219"/>
      <c r="K240" s="219"/>
      <c r="L240" s="219"/>
      <c r="M240" s="219"/>
      <c r="N240" s="219"/>
      <c r="O240" s="219"/>
      <c r="P240" s="219"/>
      <c r="Q240" s="219"/>
      <c r="R240" s="219"/>
      <c r="S240" s="219"/>
      <c r="T240" s="219"/>
    </row>
    <row r="241">
      <c r="A241" s="219"/>
      <c r="B241" s="219"/>
      <c r="C241" s="219"/>
      <c r="D241" s="219"/>
      <c r="E241" s="219"/>
      <c r="F241" s="219"/>
      <c r="G241" s="219"/>
      <c r="H241" s="219"/>
      <c r="I241" s="219"/>
      <c r="J241" s="219"/>
      <c r="K241" s="219"/>
      <c r="L241" s="219"/>
      <c r="M241" s="219"/>
      <c r="N241" s="219"/>
      <c r="O241" s="219"/>
      <c r="P241" s="219"/>
      <c r="Q241" s="219"/>
      <c r="R241" s="219"/>
      <c r="S241" s="219"/>
      <c r="T241" s="219"/>
    </row>
    <row r="242">
      <c r="A242" s="219"/>
      <c r="B242" s="219"/>
      <c r="C242" s="219"/>
      <c r="D242" s="219"/>
      <c r="E242" s="219"/>
      <c r="F242" s="219"/>
      <c r="G242" s="219"/>
      <c r="H242" s="219"/>
      <c r="I242" s="219"/>
      <c r="J242" s="219"/>
      <c r="K242" s="219"/>
      <c r="L242" s="219"/>
      <c r="M242" s="219"/>
      <c r="N242" s="219"/>
      <c r="O242" s="219"/>
      <c r="P242" s="219"/>
      <c r="Q242" s="219"/>
      <c r="R242" s="219"/>
      <c r="S242" s="219"/>
      <c r="T242" s="219"/>
    </row>
    <row r="243">
      <c r="A243" s="219"/>
      <c r="B243" s="219"/>
      <c r="C243" s="219"/>
      <c r="D243" s="219"/>
      <c r="E243" s="219"/>
      <c r="F243" s="219"/>
      <c r="G243" s="219"/>
      <c r="H243" s="219"/>
      <c r="I243" s="219"/>
      <c r="J243" s="219"/>
      <c r="K243" s="219"/>
      <c r="L243" s="219"/>
      <c r="M243" s="219"/>
      <c r="N243" s="219"/>
      <c r="O243" s="219"/>
      <c r="P243" s="219"/>
      <c r="Q243" s="219"/>
      <c r="R243" s="219"/>
      <c r="S243" s="219"/>
      <c r="T243" s="219"/>
    </row>
    <row r="244">
      <c r="A244" s="219"/>
      <c r="B244" s="219"/>
      <c r="C244" s="219"/>
      <c r="D244" s="219"/>
      <c r="E244" s="219"/>
      <c r="F244" s="219"/>
      <c r="G244" s="219"/>
      <c r="H244" s="219"/>
      <c r="I244" s="219"/>
      <c r="J244" s="219"/>
      <c r="K244" s="219"/>
      <c r="L244" s="219"/>
      <c r="M244" s="219"/>
      <c r="N244" s="219"/>
      <c r="O244" s="219"/>
      <c r="P244" s="219"/>
      <c r="Q244" s="219"/>
      <c r="R244" s="219"/>
      <c r="S244" s="219"/>
      <c r="T244" s="219"/>
    </row>
    <row r="245">
      <c r="A245" s="219"/>
      <c r="B245" s="219"/>
      <c r="C245" s="219"/>
      <c r="D245" s="219"/>
      <c r="E245" s="219"/>
      <c r="F245" s="219"/>
      <c r="G245" s="219"/>
      <c r="H245" s="219"/>
      <c r="I245" s="219"/>
      <c r="J245" s="219"/>
      <c r="K245" s="219"/>
      <c r="L245" s="219"/>
      <c r="M245" s="219"/>
      <c r="N245" s="219"/>
      <c r="O245" s="219"/>
      <c r="P245" s="219"/>
      <c r="Q245" s="219"/>
      <c r="R245" s="219"/>
      <c r="S245" s="219"/>
      <c r="T245" s="219"/>
    </row>
    <row r="246">
      <c r="A246" s="219"/>
      <c r="B246" s="219"/>
      <c r="C246" s="219"/>
      <c r="D246" s="219"/>
      <c r="E246" s="219"/>
      <c r="F246" s="219"/>
      <c r="G246" s="219"/>
      <c r="H246" s="219"/>
      <c r="I246" s="219"/>
      <c r="J246" s="219"/>
      <c r="K246" s="219"/>
      <c r="L246" s="219"/>
      <c r="M246" s="219"/>
      <c r="N246" s="219"/>
      <c r="O246" s="219"/>
      <c r="P246" s="219"/>
      <c r="Q246" s="219"/>
      <c r="R246" s="219"/>
      <c r="S246" s="219"/>
      <c r="T246" s="219"/>
    </row>
    <row r="247">
      <c r="A247" s="219"/>
      <c r="B247" s="219"/>
      <c r="C247" s="219"/>
      <c r="D247" s="219"/>
      <c r="E247" s="219"/>
      <c r="F247" s="219"/>
      <c r="G247" s="219"/>
      <c r="H247" s="219"/>
      <c r="I247" s="219"/>
      <c r="J247" s="219"/>
      <c r="K247" s="219"/>
      <c r="L247" s="219"/>
      <c r="M247" s="219"/>
      <c r="N247" s="219"/>
      <c r="O247" s="219"/>
      <c r="P247" s="219"/>
      <c r="Q247" s="219"/>
      <c r="R247" s="219"/>
      <c r="S247" s="219"/>
      <c r="T247" s="219"/>
    </row>
    <row r="248">
      <c r="A248" s="219"/>
      <c r="B248" s="219"/>
      <c r="C248" s="219"/>
      <c r="D248" s="219"/>
      <c r="E248" s="219"/>
      <c r="F248" s="219"/>
      <c r="G248" s="219"/>
      <c r="H248" s="219"/>
      <c r="I248" s="219"/>
      <c r="J248" s="219"/>
      <c r="K248" s="219"/>
      <c r="L248" s="219"/>
      <c r="M248" s="219"/>
      <c r="N248" s="219"/>
      <c r="O248" s="219"/>
      <c r="P248" s="219"/>
      <c r="Q248" s="219"/>
      <c r="R248" s="219"/>
      <c r="S248" s="219"/>
      <c r="T248" s="219"/>
    </row>
    <row r="249">
      <c r="A249" s="219"/>
      <c r="B249" s="219"/>
      <c r="C249" s="219"/>
      <c r="D249" s="219"/>
      <c r="E249" s="219"/>
      <c r="F249" s="219"/>
      <c r="G249" s="219"/>
      <c r="H249" s="219"/>
      <c r="I249" s="219"/>
      <c r="J249" s="219"/>
      <c r="K249" s="219"/>
      <c r="L249" s="219"/>
      <c r="M249" s="219"/>
      <c r="N249" s="219"/>
      <c r="O249" s="219"/>
      <c r="P249" s="219"/>
      <c r="Q249" s="219"/>
      <c r="R249" s="219"/>
      <c r="S249" s="219"/>
      <c r="T249" s="219"/>
    </row>
    <row r="250">
      <c r="A250" s="219"/>
      <c r="B250" s="219"/>
      <c r="C250" s="219"/>
      <c r="D250" s="219"/>
      <c r="E250" s="219"/>
      <c r="F250" s="219"/>
      <c r="G250" s="219"/>
      <c r="H250" s="219"/>
      <c r="I250" s="219"/>
      <c r="J250" s="219"/>
      <c r="K250" s="219"/>
      <c r="L250" s="219"/>
      <c r="M250" s="219"/>
      <c r="N250" s="219"/>
      <c r="O250" s="219"/>
      <c r="P250" s="219"/>
      <c r="Q250" s="219"/>
      <c r="R250" s="219"/>
      <c r="S250" s="219"/>
      <c r="T250" s="219"/>
    </row>
    <row r="251">
      <c r="A251" s="219"/>
      <c r="B251" s="219"/>
      <c r="C251" s="219"/>
      <c r="D251" s="219"/>
      <c r="E251" s="219"/>
      <c r="F251" s="219"/>
      <c r="G251" s="219"/>
      <c r="H251" s="219"/>
      <c r="I251" s="219"/>
      <c r="J251" s="219"/>
      <c r="K251" s="219"/>
      <c r="L251" s="219"/>
      <c r="M251" s="219"/>
      <c r="N251" s="219"/>
      <c r="O251" s="219"/>
      <c r="P251" s="219"/>
      <c r="Q251" s="219"/>
      <c r="R251" s="219"/>
      <c r="S251" s="219"/>
      <c r="T251" s="219"/>
    </row>
    <row r="252">
      <c r="A252" s="219"/>
      <c r="B252" s="219"/>
      <c r="C252" s="219"/>
      <c r="D252" s="219"/>
      <c r="E252" s="219"/>
      <c r="F252" s="219"/>
      <c r="G252" s="219"/>
      <c r="H252" s="219"/>
      <c r="I252" s="219"/>
      <c r="J252" s="219"/>
      <c r="K252" s="219"/>
      <c r="L252" s="219"/>
      <c r="M252" s="219"/>
      <c r="N252" s="219"/>
      <c r="O252" s="219"/>
      <c r="P252" s="219"/>
      <c r="Q252" s="219"/>
      <c r="R252" s="219"/>
      <c r="S252" s="219"/>
      <c r="T252" s="219"/>
    </row>
    <row r="253">
      <c r="A253" s="219"/>
      <c r="B253" s="219"/>
      <c r="C253" s="219"/>
      <c r="D253" s="219"/>
      <c r="E253" s="219"/>
      <c r="F253" s="219"/>
      <c r="G253" s="219"/>
      <c r="H253" s="219"/>
      <c r="I253" s="219"/>
      <c r="J253" s="219"/>
      <c r="K253" s="219"/>
      <c r="L253" s="219"/>
      <c r="M253" s="219"/>
      <c r="N253" s="219"/>
      <c r="O253" s="219"/>
      <c r="P253" s="219"/>
      <c r="Q253" s="219"/>
      <c r="R253" s="219"/>
      <c r="S253" s="219"/>
      <c r="T253" s="219"/>
    </row>
    <row r="254">
      <c r="A254" s="219"/>
      <c r="B254" s="219"/>
      <c r="C254" s="219"/>
      <c r="D254" s="219"/>
      <c r="E254" s="219"/>
      <c r="F254" s="219"/>
      <c r="G254" s="219"/>
      <c r="H254" s="219"/>
      <c r="I254" s="219"/>
      <c r="J254" s="219"/>
      <c r="K254" s="219"/>
      <c r="L254" s="219"/>
      <c r="M254" s="219"/>
      <c r="N254" s="219"/>
      <c r="O254" s="219"/>
      <c r="P254" s="219"/>
      <c r="Q254" s="219"/>
      <c r="R254" s="219"/>
      <c r="S254" s="219"/>
      <c r="T254" s="219"/>
    </row>
    <row r="255">
      <c r="A255" s="219"/>
      <c r="B255" s="219"/>
      <c r="C255" s="219"/>
      <c r="D255" s="219"/>
      <c r="E255" s="219"/>
      <c r="F255" s="219"/>
      <c r="G255" s="219"/>
      <c r="H255" s="219"/>
      <c r="I255" s="219"/>
      <c r="J255" s="219"/>
      <c r="K255" s="219"/>
      <c r="L255" s="219"/>
      <c r="M255" s="219"/>
      <c r="N255" s="219"/>
      <c r="O255" s="219"/>
      <c r="P255" s="219"/>
      <c r="Q255" s="219"/>
      <c r="R255" s="219"/>
      <c r="S255" s="219"/>
      <c r="T255" s="219"/>
    </row>
    <row r="256">
      <c r="A256" s="219"/>
      <c r="B256" s="219"/>
      <c r="C256" s="219"/>
      <c r="D256" s="219"/>
      <c r="E256" s="219"/>
      <c r="F256" s="219"/>
      <c r="G256" s="219"/>
      <c r="H256" s="219"/>
      <c r="I256" s="219"/>
      <c r="J256" s="219"/>
      <c r="K256" s="219"/>
      <c r="L256" s="219"/>
      <c r="M256" s="219"/>
      <c r="N256" s="219"/>
      <c r="O256" s="219"/>
      <c r="P256" s="219"/>
      <c r="Q256" s="219"/>
      <c r="R256" s="219"/>
      <c r="S256" s="219"/>
      <c r="T256" s="219"/>
    </row>
    <row r="257">
      <c r="A257" s="219"/>
      <c r="B257" s="219"/>
      <c r="C257" s="219"/>
      <c r="D257" s="219"/>
      <c r="E257" s="219"/>
      <c r="F257" s="219"/>
      <c r="G257" s="219"/>
      <c r="H257" s="219"/>
      <c r="I257" s="219"/>
      <c r="J257" s="219"/>
      <c r="K257" s="219"/>
      <c r="L257" s="219"/>
      <c r="M257" s="219"/>
      <c r="N257" s="219"/>
      <c r="O257" s="219"/>
      <c r="P257" s="219"/>
      <c r="Q257" s="219"/>
      <c r="R257" s="219"/>
      <c r="S257" s="219"/>
      <c r="T257" s="219"/>
    </row>
    <row r="258">
      <c r="A258" s="219"/>
      <c r="B258" s="219"/>
      <c r="C258" s="219"/>
      <c r="D258" s="219"/>
      <c r="E258" s="219"/>
      <c r="F258" s="219"/>
      <c r="G258" s="219"/>
      <c r="H258" s="219"/>
      <c r="I258" s="219"/>
      <c r="J258" s="219"/>
      <c r="K258" s="219"/>
      <c r="L258" s="219"/>
      <c r="M258" s="219"/>
      <c r="N258" s="219"/>
      <c r="O258" s="219"/>
      <c r="P258" s="219"/>
      <c r="Q258" s="219"/>
      <c r="R258" s="219"/>
      <c r="S258" s="219"/>
      <c r="T258" s="219"/>
    </row>
    <row r="259">
      <c r="A259" s="219"/>
      <c r="B259" s="219"/>
      <c r="C259" s="219"/>
      <c r="D259" s="219"/>
      <c r="E259" s="219"/>
      <c r="F259" s="219"/>
      <c r="G259" s="219"/>
      <c r="H259" s="219"/>
      <c r="I259" s="219"/>
      <c r="J259" s="219"/>
      <c r="K259" s="219"/>
      <c r="L259" s="219"/>
      <c r="M259" s="219"/>
      <c r="N259" s="219"/>
      <c r="O259" s="219"/>
      <c r="P259" s="219"/>
      <c r="Q259" s="219"/>
      <c r="R259" s="219"/>
      <c r="S259" s="219"/>
      <c r="T259" s="219"/>
    </row>
    <row r="260">
      <c r="A260" s="219"/>
      <c r="B260" s="219"/>
      <c r="C260" s="219"/>
      <c r="D260" s="219"/>
      <c r="E260" s="219"/>
      <c r="F260" s="219"/>
      <c r="G260" s="219"/>
      <c r="H260" s="219"/>
      <c r="I260" s="219"/>
      <c r="J260" s="219"/>
      <c r="K260" s="219"/>
      <c r="L260" s="219"/>
      <c r="M260" s="219"/>
      <c r="N260" s="219"/>
      <c r="O260" s="219"/>
      <c r="P260" s="219"/>
      <c r="Q260" s="219"/>
      <c r="R260" s="219"/>
      <c r="S260" s="219"/>
      <c r="T260" s="219"/>
    </row>
    <row r="261">
      <c r="A261" s="219"/>
      <c r="B261" s="219"/>
      <c r="C261" s="219"/>
      <c r="D261" s="219"/>
      <c r="E261" s="219"/>
      <c r="F261" s="219"/>
      <c r="G261" s="219"/>
      <c r="H261" s="219"/>
      <c r="I261" s="219"/>
      <c r="J261" s="219"/>
      <c r="K261" s="219"/>
      <c r="L261" s="219"/>
      <c r="M261" s="219"/>
      <c r="N261" s="219"/>
      <c r="O261" s="219"/>
      <c r="P261" s="219"/>
      <c r="Q261" s="219"/>
      <c r="R261" s="219"/>
      <c r="S261" s="219"/>
      <c r="T261" s="219"/>
    </row>
    <row r="262">
      <c r="A262" s="219"/>
      <c r="B262" s="219"/>
      <c r="C262" s="219"/>
      <c r="D262" s="219"/>
      <c r="E262" s="219"/>
      <c r="F262" s="219"/>
      <c r="G262" s="219"/>
      <c r="H262" s="219"/>
      <c r="I262" s="219"/>
      <c r="J262" s="219"/>
      <c r="K262" s="219"/>
      <c r="L262" s="219"/>
      <c r="M262" s="219"/>
      <c r="N262" s="219"/>
      <c r="O262" s="219"/>
      <c r="P262" s="219"/>
      <c r="Q262" s="219"/>
      <c r="R262" s="219"/>
      <c r="S262" s="219"/>
      <c r="T262" s="219"/>
    </row>
    <row r="263">
      <c r="A263" s="219"/>
      <c r="B263" s="219"/>
      <c r="C263" s="219"/>
      <c r="D263" s="219"/>
      <c r="E263" s="219"/>
      <c r="F263" s="219"/>
      <c r="G263" s="219"/>
      <c r="H263" s="219"/>
      <c r="I263" s="219"/>
      <c r="J263" s="219"/>
      <c r="K263" s="219"/>
      <c r="L263" s="219"/>
      <c r="M263" s="219"/>
      <c r="N263" s="219"/>
      <c r="O263" s="219"/>
      <c r="P263" s="219"/>
      <c r="Q263" s="219"/>
      <c r="R263" s="219"/>
      <c r="S263" s="219"/>
      <c r="T263" s="219"/>
    </row>
    <row r="264">
      <c r="A264" s="219"/>
      <c r="B264" s="219"/>
      <c r="C264" s="219"/>
      <c r="D264" s="219"/>
      <c r="E264" s="219"/>
      <c r="F264" s="219"/>
      <c r="G264" s="219"/>
      <c r="H264" s="219"/>
      <c r="I264" s="219"/>
      <c r="J264" s="219"/>
      <c r="K264" s="219"/>
      <c r="L264" s="219"/>
      <c r="M264" s="219"/>
      <c r="N264" s="219"/>
      <c r="O264" s="219"/>
      <c r="P264" s="219"/>
      <c r="Q264" s="219"/>
      <c r="R264" s="219"/>
      <c r="S264" s="219"/>
      <c r="T264" s="219"/>
    </row>
    <row r="265">
      <c r="A265" s="219"/>
      <c r="B265" s="219"/>
      <c r="C265" s="219"/>
      <c r="D265" s="219"/>
      <c r="E265" s="219"/>
      <c r="F265" s="219"/>
      <c r="G265" s="219"/>
      <c r="H265" s="219"/>
      <c r="I265" s="219"/>
      <c r="J265" s="219"/>
      <c r="K265" s="219"/>
      <c r="L265" s="219"/>
      <c r="M265" s="219"/>
      <c r="N265" s="219"/>
      <c r="O265" s="219"/>
      <c r="P265" s="219"/>
      <c r="Q265" s="219"/>
      <c r="R265" s="219"/>
      <c r="S265" s="219"/>
      <c r="T265" s="219"/>
    </row>
    <row r="266">
      <c r="A266" s="219"/>
      <c r="B266" s="219"/>
      <c r="C266" s="219"/>
      <c r="D266" s="219"/>
      <c r="E266" s="219"/>
      <c r="F266" s="219"/>
      <c r="G266" s="219"/>
      <c r="H266" s="219"/>
      <c r="I266" s="219"/>
      <c r="J266" s="219"/>
      <c r="K266" s="219"/>
      <c r="L266" s="219"/>
      <c r="M266" s="219"/>
      <c r="N266" s="219"/>
      <c r="O266" s="219"/>
      <c r="P266" s="219"/>
      <c r="Q266" s="219"/>
      <c r="R266" s="219"/>
      <c r="S266" s="219"/>
      <c r="T266" s="219"/>
    </row>
    <row r="267">
      <c r="A267" s="219"/>
      <c r="B267" s="219"/>
      <c r="C267" s="219"/>
      <c r="D267" s="219"/>
      <c r="E267" s="219"/>
      <c r="F267" s="219"/>
      <c r="G267" s="219"/>
      <c r="H267" s="219"/>
      <c r="I267" s="219"/>
      <c r="J267" s="219"/>
      <c r="K267" s="219"/>
      <c r="L267" s="219"/>
      <c r="M267" s="219"/>
      <c r="N267" s="219"/>
      <c r="O267" s="219"/>
      <c r="P267" s="219"/>
      <c r="Q267" s="219"/>
      <c r="R267" s="219"/>
      <c r="S267" s="219"/>
      <c r="T267" s="219"/>
    </row>
    <row r="268">
      <c r="A268" s="219"/>
      <c r="B268" s="219"/>
      <c r="C268" s="219"/>
      <c r="D268" s="219"/>
      <c r="E268" s="219"/>
      <c r="F268" s="219"/>
      <c r="G268" s="219"/>
      <c r="H268" s="219"/>
      <c r="I268" s="219"/>
      <c r="J268" s="219"/>
      <c r="K268" s="219"/>
      <c r="L268" s="219"/>
      <c r="M268" s="219"/>
      <c r="N268" s="219"/>
      <c r="O268" s="219"/>
      <c r="P268" s="219"/>
      <c r="Q268" s="219"/>
      <c r="R268" s="219"/>
      <c r="S268" s="219"/>
      <c r="T268" s="219"/>
    </row>
    <row r="269">
      <c r="A269" s="219"/>
      <c r="B269" s="219"/>
      <c r="C269" s="219"/>
      <c r="D269" s="219"/>
      <c r="E269" s="219"/>
      <c r="F269" s="219"/>
      <c r="G269" s="219"/>
      <c r="H269" s="219"/>
      <c r="I269" s="219"/>
      <c r="J269" s="219"/>
      <c r="K269" s="219"/>
      <c r="L269" s="219"/>
      <c r="M269" s="219"/>
      <c r="N269" s="219"/>
      <c r="O269" s="219"/>
      <c r="P269" s="219"/>
      <c r="Q269" s="219"/>
      <c r="R269" s="219"/>
      <c r="S269" s="219"/>
      <c r="T269" s="219"/>
    </row>
    <row r="270">
      <c r="A270" s="219"/>
      <c r="B270" s="219"/>
      <c r="C270" s="219"/>
      <c r="D270" s="219"/>
      <c r="E270" s="219"/>
      <c r="F270" s="219"/>
      <c r="G270" s="219"/>
      <c r="H270" s="219"/>
      <c r="I270" s="219"/>
      <c r="J270" s="219"/>
      <c r="K270" s="219"/>
      <c r="L270" s="219"/>
      <c r="M270" s="219"/>
      <c r="N270" s="219"/>
      <c r="O270" s="219"/>
      <c r="P270" s="219"/>
      <c r="Q270" s="219"/>
      <c r="R270" s="219"/>
      <c r="S270" s="219"/>
      <c r="T270" s="219"/>
    </row>
    <row r="271">
      <c r="A271" s="219"/>
      <c r="B271" s="219"/>
      <c r="C271" s="219"/>
      <c r="D271" s="219"/>
      <c r="E271" s="219"/>
      <c r="F271" s="219"/>
      <c r="G271" s="219"/>
      <c r="H271" s="219"/>
      <c r="I271" s="219"/>
      <c r="J271" s="219"/>
      <c r="K271" s="219"/>
      <c r="L271" s="219"/>
      <c r="M271" s="219"/>
      <c r="N271" s="219"/>
      <c r="O271" s="219"/>
      <c r="P271" s="219"/>
      <c r="Q271" s="219"/>
      <c r="R271" s="219"/>
      <c r="S271" s="219"/>
      <c r="T271" s="219"/>
    </row>
    <row r="272">
      <c r="A272" s="219"/>
      <c r="B272" s="219"/>
      <c r="C272" s="219"/>
      <c r="D272" s="219"/>
      <c r="E272" s="219"/>
      <c r="F272" s="219"/>
      <c r="G272" s="219"/>
      <c r="H272" s="219"/>
      <c r="I272" s="219"/>
      <c r="J272" s="219"/>
      <c r="K272" s="219"/>
      <c r="L272" s="219"/>
      <c r="M272" s="219"/>
      <c r="N272" s="219"/>
      <c r="O272" s="219"/>
      <c r="P272" s="219"/>
      <c r="Q272" s="219"/>
      <c r="R272" s="219"/>
      <c r="S272" s="219"/>
      <c r="T272" s="219"/>
    </row>
    <row r="273">
      <c r="A273" s="219"/>
      <c r="B273" s="219"/>
      <c r="C273" s="219"/>
      <c r="D273" s="219"/>
      <c r="E273" s="219"/>
      <c r="F273" s="219"/>
      <c r="G273" s="219"/>
      <c r="H273" s="219"/>
      <c r="I273" s="219"/>
      <c r="J273" s="219"/>
      <c r="K273" s="219"/>
      <c r="L273" s="219"/>
      <c r="M273" s="219"/>
      <c r="N273" s="219"/>
      <c r="O273" s="219"/>
      <c r="P273" s="219"/>
      <c r="Q273" s="219"/>
      <c r="R273" s="219"/>
      <c r="S273" s="219"/>
      <c r="T273" s="219"/>
    </row>
    <row r="274">
      <c r="A274" s="219"/>
      <c r="B274" s="219"/>
      <c r="C274" s="219"/>
      <c r="D274" s="219"/>
      <c r="E274" s="219"/>
      <c r="F274" s="219"/>
      <c r="G274" s="219"/>
      <c r="H274" s="219"/>
      <c r="I274" s="219"/>
      <c r="J274" s="219"/>
      <c r="K274" s="219"/>
      <c r="L274" s="219"/>
      <c r="M274" s="219"/>
      <c r="N274" s="219"/>
      <c r="O274" s="219"/>
      <c r="P274" s="219"/>
      <c r="Q274" s="219"/>
      <c r="R274" s="219"/>
      <c r="S274" s="219"/>
      <c r="T274" s="219"/>
    </row>
    <row r="275">
      <c r="A275" s="219"/>
      <c r="B275" s="219"/>
      <c r="C275" s="219"/>
      <c r="D275" s="219"/>
      <c r="E275" s="219"/>
      <c r="F275" s="219"/>
      <c r="G275" s="219"/>
      <c r="H275" s="219"/>
      <c r="I275" s="219"/>
      <c r="J275" s="219"/>
      <c r="K275" s="219"/>
      <c r="L275" s="219"/>
      <c r="M275" s="219"/>
      <c r="N275" s="219"/>
      <c r="O275" s="219"/>
      <c r="P275" s="219"/>
      <c r="Q275" s="219"/>
      <c r="R275" s="219"/>
      <c r="S275" s="219"/>
      <c r="T275" s="219"/>
    </row>
    <row r="276">
      <c r="A276" s="219"/>
      <c r="B276" s="219"/>
      <c r="C276" s="219"/>
      <c r="D276" s="219"/>
      <c r="E276" s="219"/>
      <c r="F276" s="219"/>
      <c r="G276" s="219"/>
      <c r="H276" s="219"/>
      <c r="I276" s="219"/>
      <c r="J276" s="219"/>
      <c r="K276" s="219"/>
      <c r="L276" s="219"/>
      <c r="M276" s="219"/>
      <c r="N276" s="219"/>
      <c r="O276" s="219"/>
      <c r="P276" s="219"/>
      <c r="Q276" s="219"/>
      <c r="R276" s="219"/>
      <c r="S276" s="219"/>
      <c r="T276" s="219"/>
    </row>
    <row r="277">
      <c r="A277" s="219"/>
      <c r="B277" s="219"/>
      <c r="C277" s="219"/>
      <c r="D277" s="219"/>
      <c r="E277" s="219"/>
      <c r="F277" s="219"/>
      <c r="G277" s="219"/>
      <c r="H277" s="219"/>
      <c r="I277" s="219"/>
      <c r="J277" s="219"/>
      <c r="K277" s="219"/>
      <c r="L277" s="219"/>
      <c r="M277" s="219"/>
      <c r="N277" s="219"/>
      <c r="O277" s="219"/>
      <c r="P277" s="219"/>
      <c r="Q277" s="219"/>
      <c r="R277" s="219"/>
      <c r="S277" s="219"/>
      <c r="T277" s="219"/>
    </row>
    <row r="278">
      <c r="A278" s="219"/>
      <c r="B278" s="219"/>
      <c r="C278" s="219"/>
      <c r="D278" s="219"/>
      <c r="E278" s="219"/>
      <c r="F278" s="219"/>
      <c r="G278" s="219"/>
      <c r="H278" s="219"/>
      <c r="I278" s="219"/>
      <c r="J278" s="219"/>
      <c r="K278" s="219"/>
      <c r="L278" s="219"/>
      <c r="M278" s="219"/>
      <c r="N278" s="219"/>
      <c r="O278" s="219"/>
      <c r="P278" s="219"/>
      <c r="Q278" s="219"/>
      <c r="R278" s="219"/>
      <c r="S278" s="219"/>
      <c r="T278" s="219"/>
    </row>
    <row r="279">
      <c r="A279" s="219"/>
      <c r="B279" s="219"/>
      <c r="C279" s="219"/>
      <c r="D279" s="219"/>
      <c r="E279" s="219"/>
      <c r="F279" s="219"/>
      <c r="G279" s="219"/>
      <c r="H279" s="219"/>
      <c r="I279" s="219"/>
      <c r="J279" s="219"/>
      <c r="K279" s="219"/>
      <c r="L279" s="219"/>
      <c r="M279" s="219"/>
      <c r="N279" s="219"/>
      <c r="O279" s="219"/>
      <c r="P279" s="219"/>
      <c r="Q279" s="219"/>
      <c r="R279" s="219"/>
      <c r="S279" s="219"/>
      <c r="T279" s="219"/>
    </row>
    <row r="280">
      <c r="A280" s="219"/>
      <c r="B280" s="219"/>
      <c r="C280" s="219"/>
      <c r="D280" s="219"/>
      <c r="E280" s="219"/>
      <c r="F280" s="219"/>
      <c r="G280" s="219"/>
      <c r="H280" s="219"/>
      <c r="I280" s="219"/>
      <c r="J280" s="219"/>
      <c r="K280" s="219"/>
      <c r="L280" s="219"/>
      <c r="M280" s="219"/>
      <c r="N280" s="219"/>
      <c r="O280" s="219"/>
      <c r="P280" s="219"/>
      <c r="Q280" s="219"/>
      <c r="R280" s="219"/>
      <c r="S280" s="219"/>
      <c r="T280" s="219"/>
    </row>
    <row r="281">
      <c r="A281" s="219"/>
      <c r="B281" s="219"/>
      <c r="C281" s="219"/>
      <c r="D281" s="219"/>
      <c r="E281" s="219"/>
      <c r="F281" s="219"/>
      <c r="G281" s="219"/>
      <c r="H281" s="219"/>
      <c r="I281" s="219"/>
      <c r="J281" s="219"/>
      <c r="K281" s="219"/>
      <c r="L281" s="219"/>
      <c r="M281" s="219"/>
      <c r="N281" s="219"/>
      <c r="O281" s="219"/>
      <c r="P281" s="219"/>
      <c r="Q281" s="219"/>
      <c r="R281" s="219"/>
      <c r="S281" s="219"/>
      <c r="T281" s="219"/>
    </row>
    <row r="282">
      <c r="A282" s="219"/>
      <c r="B282" s="219"/>
      <c r="C282" s="219"/>
      <c r="D282" s="219"/>
      <c r="E282" s="219"/>
      <c r="F282" s="219"/>
      <c r="G282" s="219"/>
      <c r="H282" s="219"/>
      <c r="I282" s="219"/>
      <c r="J282" s="219"/>
      <c r="K282" s="219"/>
      <c r="L282" s="219"/>
      <c r="M282" s="219"/>
      <c r="N282" s="219"/>
      <c r="O282" s="219"/>
      <c r="P282" s="219"/>
      <c r="Q282" s="219"/>
      <c r="R282" s="219"/>
      <c r="S282" s="219"/>
      <c r="T282" s="219"/>
    </row>
    <row r="283">
      <c r="A283" s="219"/>
      <c r="B283" s="219"/>
      <c r="C283" s="219"/>
      <c r="D283" s="219"/>
      <c r="E283" s="219"/>
      <c r="F283" s="219"/>
      <c r="G283" s="219"/>
      <c r="H283" s="219"/>
      <c r="I283" s="219"/>
      <c r="J283" s="219"/>
      <c r="K283" s="219"/>
      <c r="L283" s="219"/>
      <c r="M283" s="219"/>
      <c r="N283" s="219"/>
      <c r="O283" s="219"/>
      <c r="P283" s="219"/>
      <c r="Q283" s="219"/>
      <c r="R283" s="219"/>
      <c r="S283" s="219"/>
      <c r="T283" s="219"/>
    </row>
    <row r="284">
      <c r="A284" s="219"/>
      <c r="B284" s="219"/>
      <c r="C284" s="219"/>
      <c r="D284" s="219"/>
      <c r="E284" s="219"/>
      <c r="F284" s="219"/>
      <c r="G284" s="219"/>
      <c r="H284" s="219"/>
      <c r="I284" s="219"/>
      <c r="J284" s="219"/>
      <c r="K284" s="219"/>
      <c r="L284" s="219"/>
      <c r="M284" s="219"/>
      <c r="N284" s="219"/>
      <c r="O284" s="219"/>
      <c r="P284" s="219"/>
      <c r="Q284" s="219"/>
      <c r="R284" s="219"/>
      <c r="S284" s="219"/>
      <c r="T284" s="219"/>
    </row>
    <row r="285">
      <c r="A285" s="219"/>
      <c r="B285" s="219"/>
      <c r="C285" s="219"/>
      <c r="D285" s="219"/>
      <c r="E285" s="219"/>
      <c r="F285" s="219"/>
      <c r="G285" s="219"/>
      <c r="H285" s="219"/>
      <c r="I285" s="219"/>
      <c r="J285" s="219"/>
      <c r="K285" s="219"/>
      <c r="L285" s="219"/>
      <c r="M285" s="219"/>
      <c r="N285" s="219"/>
      <c r="O285" s="219"/>
      <c r="P285" s="219"/>
      <c r="Q285" s="219"/>
      <c r="R285" s="219"/>
      <c r="S285" s="219"/>
      <c r="T285" s="219"/>
    </row>
    <row r="286">
      <c r="A286" s="219"/>
      <c r="B286" s="219"/>
      <c r="C286" s="219"/>
      <c r="D286" s="219"/>
      <c r="E286" s="219"/>
      <c r="F286" s="219"/>
      <c r="G286" s="219"/>
      <c r="H286" s="219"/>
      <c r="I286" s="219"/>
      <c r="J286" s="219"/>
      <c r="K286" s="219"/>
      <c r="L286" s="219"/>
      <c r="M286" s="219"/>
      <c r="N286" s="219"/>
      <c r="O286" s="219"/>
      <c r="P286" s="219"/>
      <c r="Q286" s="219"/>
      <c r="R286" s="219"/>
      <c r="S286" s="219"/>
      <c r="T286" s="219"/>
    </row>
    <row r="287">
      <c r="A287" s="219"/>
      <c r="B287" s="219"/>
      <c r="C287" s="219"/>
      <c r="D287" s="219"/>
      <c r="E287" s="219"/>
      <c r="F287" s="219"/>
      <c r="G287" s="219"/>
      <c r="H287" s="219"/>
      <c r="I287" s="219"/>
      <c r="J287" s="219"/>
      <c r="K287" s="219"/>
      <c r="L287" s="219"/>
      <c r="M287" s="219"/>
      <c r="N287" s="219"/>
      <c r="O287" s="219"/>
      <c r="P287" s="219"/>
      <c r="Q287" s="219"/>
      <c r="R287" s="219"/>
      <c r="S287" s="219"/>
      <c r="T287" s="219"/>
    </row>
    <row r="288">
      <c r="A288" s="219"/>
      <c r="B288" s="219"/>
      <c r="C288" s="219"/>
      <c r="D288" s="219"/>
      <c r="E288" s="219"/>
      <c r="F288" s="219"/>
      <c r="G288" s="219"/>
      <c r="H288" s="219"/>
      <c r="I288" s="219"/>
      <c r="J288" s="219"/>
      <c r="K288" s="219"/>
      <c r="L288" s="219"/>
      <c r="M288" s="219"/>
      <c r="N288" s="219"/>
      <c r="O288" s="219"/>
      <c r="P288" s="219"/>
      <c r="Q288" s="219"/>
      <c r="R288" s="219"/>
      <c r="S288" s="219"/>
      <c r="T288" s="219"/>
    </row>
    <row r="289">
      <c r="A289" s="219"/>
      <c r="B289" s="219"/>
      <c r="C289" s="219"/>
      <c r="D289" s="219"/>
      <c r="E289" s="219"/>
      <c r="F289" s="219"/>
      <c r="G289" s="219"/>
      <c r="H289" s="219"/>
      <c r="I289" s="219"/>
      <c r="J289" s="219"/>
      <c r="K289" s="219"/>
      <c r="L289" s="219"/>
      <c r="M289" s="219"/>
      <c r="N289" s="219"/>
      <c r="O289" s="219"/>
      <c r="P289" s="219"/>
      <c r="Q289" s="219"/>
      <c r="R289" s="219"/>
      <c r="S289" s="219"/>
      <c r="T289" s="219"/>
    </row>
    <row r="290">
      <c r="A290" s="219"/>
      <c r="B290" s="219"/>
      <c r="C290" s="219"/>
      <c r="D290" s="219"/>
      <c r="E290" s="219"/>
      <c r="F290" s="219"/>
      <c r="G290" s="219"/>
      <c r="H290" s="219"/>
      <c r="I290" s="219"/>
      <c r="J290" s="219"/>
      <c r="K290" s="219"/>
      <c r="L290" s="219"/>
      <c r="M290" s="219"/>
      <c r="N290" s="219"/>
      <c r="O290" s="219"/>
      <c r="P290" s="219"/>
      <c r="Q290" s="219"/>
      <c r="R290" s="219"/>
      <c r="S290" s="219"/>
      <c r="T290" s="219"/>
    </row>
    <row r="291">
      <c r="A291" s="219"/>
      <c r="B291" s="219"/>
      <c r="C291" s="219"/>
      <c r="D291" s="219"/>
      <c r="E291" s="219"/>
      <c r="F291" s="219"/>
      <c r="G291" s="219"/>
      <c r="H291" s="219"/>
      <c r="I291" s="219"/>
      <c r="J291" s="219"/>
      <c r="K291" s="219"/>
      <c r="L291" s="219"/>
      <c r="M291" s="219"/>
      <c r="N291" s="219"/>
      <c r="O291" s="219"/>
      <c r="P291" s="219"/>
      <c r="Q291" s="219"/>
      <c r="R291" s="219"/>
      <c r="S291" s="219"/>
      <c r="T291" s="219"/>
    </row>
    <row r="292">
      <c r="A292" s="219"/>
      <c r="B292" s="219"/>
      <c r="C292" s="219"/>
      <c r="D292" s="219"/>
      <c r="E292" s="219"/>
      <c r="F292" s="219"/>
      <c r="G292" s="219"/>
      <c r="H292" s="219"/>
      <c r="I292" s="219"/>
      <c r="J292" s="219"/>
      <c r="K292" s="219"/>
      <c r="L292" s="219"/>
      <c r="M292" s="219"/>
      <c r="N292" s="219"/>
      <c r="O292" s="219"/>
      <c r="P292" s="219"/>
      <c r="Q292" s="219"/>
      <c r="R292" s="219"/>
      <c r="S292" s="219"/>
      <c r="T292" s="219"/>
    </row>
    <row r="293">
      <c r="A293" s="219"/>
      <c r="B293" s="219"/>
      <c r="C293" s="219"/>
      <c r="D293" s="219"/>
      <c r="E293" s="219"/>
      <c r="F293" s="219"/>
      <c r="G293" s="219"/>
      <c r="H293" s="219"/>
      <c r="I293" s="219"/>
      <c r="J293" s="219"/>
      <c r="K293" s="219"/>
      <c r="L293" s="219"/>
      <c r="M293" s="219"/>
      <c r="N293" s="219"/>
      <c r="O293" s="219"/>
      <c r="P293" s="219"/>
      <c r="Q293" s="219"/>
      <c r="R293" s="219"/>
      <c r="S293" s="219"/>
      <c r="T293" s="219"/>
    </row>
    <row r="294">
      <c r="A294" s="219"/>
      <c r="B294" s="219"/>
      <c r="C294" s="219"/>
      <c r="D294" s="219"/>
      <c r="E294" s="219"/>
      <c r="F294" s="219"/>
      <c r="G294" s="219"/>
      <c r="H294" s="219"/>
      <c r="I294" s="219"/>
      <c r="J294" s="219"/>
      <c r="K294" s="219"/>
      <c r="L294" s="219"/>
      <c r="M294" s="219"/>
      <c r="N294" s="219"/>
      <c r="O294" s="219"/>
      <c r="P294" s="219"/>
      <c r="Q294" s="219"/>
      <c r="R294" s="219"/>
      <c r="S294" s="219"/>
      <c r="T294" s="219"/>
    </row>
    <row r="295">
      <c r="A295" s="219"/>
      <c r="B295" s="219"/>
      <c r="C295" s="219"/>
      <c r="D295" s="219"/>
      <c r="E295" s="219"/>
      <c r="F295" s="219"/>
      <c r="G295" s="219"/>
      <c r="H295" s="219"/>
      <c r="I295" s="219"/>
      <c r="J295" s="219"/>
      <c r="K295" s="219"/>
      <c r="L295" s="219"/>
      <c r="M295" s="219"/>
      <c r="N295" s="219"/>
      <c r="O295" s="219"/>
      <c r="P295" s="219"/>
      <c r="Q295" s="219"/>
      <c r="R295" s="219"/>
      <c r="S295" s="219"/>
      <c r="T295" s="219"/>
    </row>
    <row r="296">
      <c r="A296" s="219"/>
      <c r="B296" s="219"/>
      <c r="C296" s="219"/>
      <c r="D296" s="219"/>
      <c r="E296" s="219"/>
      <c r="F296" s="219"/>
      <c r="G296" s="219"/>
      <c r="H296" s="219"/>
      <c r="I296" s="219"/>
      <c r="J296" s="219"/>
      <c r="K296" s="219"/>
      <c r="L296" s="219"/>
      <c r="M296" s="219"/>
      <c r="N296" s="219"/>
      <c r="O296" s="219"/>
      <c r="P296" s="219"/>
      <c r="Q296" s="219"/>
      <c r="R296" s="219"/>
      <c r="S296" s="219"/>
      <c r="T296" s="219"/>
    </row>
    <row r="297">
      <c r="A297" s="219"/>
      <c r="B297" s="219"/>
      <c r="C297" s="219"/>
      <c r="D297" s="219"/>
      <c r="E297" s="219"/>
      <c r="F297" s="219"/>
      <c r="G297" s="219"/>
      <c r="H297" s="219"/>
      <c r="I297" s="219"/>
      <c r="J297" s="219"/>
      <c r="K297" s="219"/>
      <c r="L297" s="219"/>
      <c r="M297" s="219"/>
      <c r="N297" s="219"/>
      <c r="O297" s="219"/>
      <c r="P297" s="219"/>
      <c r="Q297" s="219"/>
      <c r="R297" s="219"/>
      <c r="S297" s="219"/>
      <c r="T297" s="219"/>
    </row>
    <row r="298">
      <c r="A298" s="219"/>
      <c r="B298" s="219"/>
      <c r="C298" s="219"/>
      <c r="D298" s="219"/>
      <c r="E298" s="219"/>
      <c r="F298" s="219"/>
      <c r="G298" s="219"/>
      <c r="H298" s="219"/>
      <c r="I298" s="219"/>
      <c r="J298" s="219"/>
      <c r="K298" s="219"/>
      <c r="L298" s="219"/>
      <c r="M298" s="219"/>
      <c r="N298" s="219"/>
      <c r="O298" s="219"/>
      <c r="P298" s="219"/>
      <c r="Q298" s="219"/>
      <c r="R298" s="219"/>
      <c r="S298" s="219"/>
      <c r="T298" s="219"/>
    </row>
    <row r="299">
      <c r="A299" s="219"/>
      <c r="B299" s="219"/>
      <c r="C299" s="219"/>
      <c r="D299" s="219"/>
      <c r="E299" s="219"/>
      <c r="F299" s="219"/>
      <c r="G299" s="219"/>
      <c r="H299" s="219"/>
      <c r="I299" s="219"/>
      <c r="J299" s="219"/>
      <c r="K299" s="219"/>
      <c r="L299" s="219"/>
      <c r="M299" s="219"/>
      <c r="N299" s="219"/>
      <c r="O299" s="219"/>
      <c r="P299" s="219"/>
      <c r="Q299" s="219"/>
      <c r="R299" s="219"/>
      <c r="S299" s="219"/>
      <c r="T299" s="219"/>
    </row>
    <row r="300">
      <c r="A300" s="219"/>
      <c r="B300" s="219"/>
      <c r="C300" s="219"/>
      <c r="D300" s="219"/>
      <c r="E300" s="219"/>
      <c r="F300" s="219"/>
      <c r="G300" s="219"/>
      <c r="H300" s="219"/>
      <c r="I300" s="219"/>
      <c r="J300" s="219"/>
      <c r="K300" s="219"/>
      <c r="L300" s="219"/>
      <c r="M300" s="219"/>
      <c r="N300" s="219"/>
      <c r="O300" s="219"/>
      <c r="P300" s="219"/>
      <c r="Q300" s="219"/>
      <c r="R300" s="219"/>
      <c r="S300" s="219"/>
      <c r="T300" s="219"/>
    </row>
    <row r="301">
      <c r="A301" s="219"/>
      <c r="B301" s="219"/>
      <c r="C301" s="219"/>
      <c r="D301" s="219"/>
      <c r="E301" s="219"/>
      <c r="F301" s="219"/>
      <c r="G301" s="219"/>
      <c r="H301" s="219"/>
      <c r="I301" s="219"/>
      <c r="J301" s="219"/>
      <c r="K301" s="219"/>
      <c r="L301" s="219"/>
      <c r="M301" s="219"/>
      <c r="N301" s="219"/>
      <c r="O301" s="219"/>
      <c r="P301" s="219"/>
      <c r="Q301" s="219"/>
      <c r="R301" s="219"/>
      <c r="S301" s="219"/>
      <c r="T301" s="219"/>
    </row>
    <row r="302">
      <c r="A302" s="219"/>
      <c r="B302" s="219"/>
      <c r="C302" s="219"/>
      <c r="D302" s="219"/>
      <c r="E302" s="219"/>
      <c r="F302" s="219"/>
      <c r="G302" s="219"/>
      <c r="H302" s="219"/>
      <c r="I302" s="219"/>
      <c r="J302" s="219"/>
      <c r="K302" s="219"/>
      <c r="L302" s="219"/>
      <c r="M302" s="219"/>
      <c r="N302" s="219"/>
      <c r="O302" s="219"/>
      <c r="P302" s="219"/>
      <c r="Q302" s="219"/>
      <c r="R302" s="219"/>
      <c r="S302" s="219"/>
      <c r="T302" s="219"/>
    </row>
    <row r="303">
      <c r="A303" s="219"/>
      <c r="B303" s="219"/>
      <c r="C303" s="219"/>
      <c r="D303" s="219"/>
      <c r="E303" s="219"/>
      <c r="F303" s="219"/>
      <c r="G303" s="219"/>
      <c r="H303" s="219"/>
      <c r="I303" s="219"/>
      <c r="J303" s="219"/>
      <c r="K303" s="219"/>
      <c r="L303" s="219"/>
      <c r="M303" s="219"/>
      <c r="N303" s="219"/>
      <c r="O303" s="219"/>
      <c r="P303" s="219"/>
      <c r="Q303" s="219"/>
      <c r="R303" s="219"/>
      <c r="S303" s="219"/>
      <c r="T303" s="219"/>
    </row>
    <row r="304">
      <c r="A304" s="219"/>
      <c r="B304" s="219"/>
      <c r="C304" s="219"/>
      <c r="D304" s="219"/>
      <c r="E304" s="219"/>
      <c r="F304" s="219"/>
      <c r="G304" s="219"/>
      <c r="H304" s="219"/>
      <c r="I304" s="219"/>
      <c r="J304" s="219"/>
      <c r="K304" s="219"/>
      <c r="L304" s="219"/>
      <c r="M304" s="219"/>
      <c r="N304" s="219"/>
      <c r="O304" s="219"/>
      <c r="P304" s="219"/>
      <c r="Q304" s="219"/>
      <c r="R304" s="219"/>
      <c r="S304" s="219"/>
      <c r="T304" s="219"/>
    </row>
    <row r="305">
      <c r="A305" s="219"/>
      <c r="B305" s="219"/>
      <c r="C305" s="219"/>
      <c r="D305" s="219"/>
      <c r="E305" s="219"/>
      <c r="F305" s="219"/>
      <c r="G305" s="219"/>
      <c r="H305" s="219"/>
      <c r="I305" s="219"/>
      <c r="J305" s="219"/>
      <c r="K305" s="219"/>
      <c r="L305" s="219"/>
      <c r="M305" s="219"/>
      <c r="N305" s="219"/>
      <c r="O305" s="219"/>
      <c r="P305" s="219"/>
      <c r="Q305" s="219"/>
      <c r="R305" s="219"/>
      <c r="S305" s="219"/>
      <c r="T305" s="219"/>
    </row>
    <row r="306">
      <c r="A306" s="219"/>
      <c r="B306" s="219"/>
      <c r="C306" s="219"/>
      <c r="D306" s="219"/>
      <c r="E306" s="219"/>
      <c r="F306" s="219"/>
      <c r="G306" s="219"/>
      <c r="H306" s="219"/>
      <c r="I306" s="219"/>
      <c r="J306" s="219"/>
      <c r="K306" s="219"/>
      <c r="L306" s="219"/>
      <c r="M306" s="219"/>
      <c r="N306" s="219"/>
      <c r="O306" s="219"/>
      <c r="P306" s="219"/>
      <c r="Q306" s="219"/>
      <c r="R306" s="219"/>
      <c r="S306" s="219"/>
      <c r="T306" s="219"/>
    </row>
    <row r="307">
      <c r="A307" s="219"/>
      <c r="B307" s="219"/>
      <c r="C307" s="219"/>
      <c r="D307" s="219"/>
      <c r="E307" s="219"/>
      <c r="F307" s="219"/>
      <c r="G307" s="219"/>
      <c r="H307" s="219"/>
      <c r="I307" s="219"/>
      <c r="J307" s="219"/>
      <c r="K307" s="219"/>
      <c r="L307" s="219"/>
      <c r="M307" s="219"/>
      <c r="N307" s="219"/>
      <c r="O307" s="219"/>
      <c r="P307" s="219"/>
      <c r="Q307" s="219"/>
      <c r="R307" s="219"/>
      <c r="S307" s="219"/>
      <c r="T307" s="219"/>
    </row>
    <row r="308">
      <c r="A308" s="219"/>
      <c r="B308" s="219"/>
      <c r="C308" s="219"/>
      <c r="D308" s="219"/>
      <c r="E308" s="219"/>
      <c r="F308" s="219"/>
      <c r="G308" s="219"/>
      <c r="H308" s="219"/>
      <c r="I308" s="219"/>
      <c r="J308" s="219"/>
      <c r="K308" s="219"/>
      <c r="L308" s="219"/>
      <c r="M308" s="219"/>
      <c r="N308" s="219"/>
      <c r="O308" s="219"/>
      <c r="P308" s="219"/>
      <c r="Q308" s="219"/>
      <c r="R308" s="219"/>
      <c r="S308" s="219"/>
      <c r="T308" s="219"/>
    </row>
    <row r="309">
      <c r="A309" s="219"/>
      <c r="B309" s="219"/>
      <c r="C309" s="219"/>
      <c r="D309" s="219"/>
      <c r="E309" s="219"/>
      <c r="F309" s="219"/>
      <c r="G309" s="219"/>
      <c r="H309" s="219"/>
      <c r="I309" s="219"/>
      <c r="J309" s="219"/>
      <c r="K309" s="219"/>
      <c r="L309" s="219"/>
      <c r="M309" s="219"/>
      <c r="N309" s="219"/>
      <c r="O309" s="219"/>
      <c r="P309" s="219"/>
      <c r="Q309" s="219"/>
      <c r="R309" s="219"/>
      <c r="S309" s="219"/>
      <c r="T309" s="219"/>
    </row>
    <row r="310">
      <c r="A310" s="219"/>
      <c r="B310" s="219"/>
      <c r="C310" s="219"/>
      <c r="D310" s="219"/>
      <c r="E310" s="219"/>
      <c r="F310" s="219"/>
      <c r="G310" s="219"/>
      <c r="H310" s="219"/>
      <c r="I310" s="219"/>
      <c r="J310" s="219"/>
      <c r="K310" s="219"/>
      <c r="L310" s="219"/>
      <c r="M310" s="219"/>
      <c r="N310" s="219"/>
      <c r="O310" s="219"/>
      <c r="P310" s="219"/>
      <c r="Q310" s="219"/>
      <c r="R310" s="219"/>
      <c r="S310" s="219"/>
      <c r="T310" s="219"/>
    </row>
    <row r="311">
      <c r="A311" s="219"/>
      <c r="B311" s="219"/>
      <c r="C311" s="219"/>
      <c r="D311" s="219"/>
      <c r="E311" s="219"/>
      <c r="F311" s="219"/>
      <c r="G311" s="219"/>
      <c r="H311" s="219"/>
      <c r="I311" s="219"/>
      <c r="J311" s="219"/>
      <c r="K311" s="219"/>
      <c r="L311" s="219"/>
      <c r="M311" s="219"/>
      <c r="N311" s="219"/>
      <c r="O311" s="219"/>
      <c r="P311" s="219"/>
      <c r="Q311" s="219"/>
      <c r="R311" s="219"/>
      <c r="S311" s="219"/>
      <c r="T311" s="219"/>
    </row>
    <row r="312">
      <c r="A312" s="219"/>
      <c r="B312" s="219"/>
      <c r="C312" s="219"/>
      <c r="D312" s="219"/>
      <c r="E312" s="219"/>
      <c r="F312" s="219"/>
      <c r="G312" s="219"/>
      <c r="H312" s="219"/>
      <c r="I312" s="219"/>
      <c r="J312" s="219"/>
      <c r="K312" s="219"/>
      <c r="L312" s="219"/>
      <c r="M312" s="219"/>
      <c r="N312" s="219"/>
      <c r="O312" s="219"/>
      <c r="P312" s="219"/>
      <c r="Q312" s="219"/>
      <c r="R312" s="219"/>
      <c r="S312" s="219"/>
      <c r="T312" s="219"/>
    </row>
    <row r="313">
      <c r="A313" s="219"/>
      <c r="B313" s="219"/>
      <c r="C313" s="219"/>
      <c r="D313" s="219"/>
      <c r="E313" s="219"/>
      <c r="F313" s="219"/>
      <c r="G313" s="219"/>
      <c r="H313" s="219"/>
      <c r="I313" s="219"/>
      <c r="J313" s="219"/>
      <c r="K313" s="219"/>
      <c r="L313" s="219"/>
      <c r="M313" s="219"/>
      <c r="N313" s="219"/>
      <c r="O313" s="219"/>
      <c r="P313" s="219"/>
      <c r="Q313" s="219"/>
      <c r="R313" s="219"/>
      <c r="S313" s="219"/>
      <c r="T313" s="219"/>
    </row>
    <row r="314">
      <c r="A314" s="219"/>
      <c r="B314" s="219"/>
      <c r="C314" s="219"/>
      <c r="D314" s="219"/>
      <c r="E314" s="219"/>
      <c r="F314" s="219"/>
      <c r="G314" s="219"/>
      <c r="H314" s="219"/>
      <c r="I314" s="219"/>
      <c r="J314" s="219"/>
      <c r="K314" s="219"/>
      <c r="L314" s="219"/>
      <c r="M314" s="219"/>
      <c r="N314" s="219"/>
      <c r="O314" s="219"/>
      <c r="P314" s="219"/>
      <c r="Q314" s="219"/>
      <c r="R314" s="219"/>
      <c r="S314" s="219"/>
      <c r="T314" s="219"/>
    </row>
    <row r="315">
      <c r="A315" s="219"/>
      <c r="B315" s="219"/>
      <c r="C315" s="219"/>
      <c r="D315" s="219"/>
      <c r="E315" s="219"/>
      <c r="F315" s="219"/>
      <c r="G315" s="219"/>
      <c r="H315" s="219"/>
      <c r="I315" s="219"/>
      <c r="J315" s="219"/>
      <c r="K315" s="219"/>
      <c r="L315" s="219"/>
      <c r="M315" s="219"/>
      <c r="N315" s="219"/>
      <c r="O315" s="219"/>
      <c r="P315" s="219"/>
      <c r="Q315" s="219"/>
      <c r="R315" s="219"/>
      <c r="S315" s="219"/>
      <c r="T315" s="219"/>
    </row>
    <row r="316">
      <c r="A316" s="219"/>
      <c r="B316" s="219"/>
      <c r="C316" s="219"/>
      <c r="D316" s="219"/>
      <c r="E316" s="219"/>
      <c r="F316" s="219"/>
      <c r="G316" s="219"/>
      <c r="H316" s="219"/>
      <c r="I316" s="219"/>
      <c r="J316" s="219"/>
      <c r="K316" s="219"/>
      <c r="L316" s="219"/>
      <c r="M316" s="219"/>
      <c r="N316" s="219"/>
      <c r="O316" s="219"/>
      <c r="P316" s="219"/>
      <c r="Q316" s="219"/>
      <c r="R316" s="219"/>
      <c r="S316" s="219"/>
      <c r="T316" s="219"/>
    </row>
    <row r="317">
      <c r="A317" s="219"/>
      <c r="B317" s="219"/>
      <c r="C317" s="219"/>
      <c r="D317" s="219"/>
      <c r="E317" s="219"/>
      <c r="F317" s="219"/>
      <c r="G317" s="219"/>
      <c r="H317" s="219"/>
      <c r="I317" s="219"/>
      <c r="J317" s="219"/>
      <c r="K317" s="219"/>
      <c r="L317" s="219"/>
      <c r="M317" s="219"/>
      <c r="N317" s="219"/>
      <c r="O317" s="219"/>
      <c r="P317" s="219"/>
      <c r="Q317" s="219"/>
      <c r="R317" s="219"/>
      <c r="S317" s="219"/>
      <c r="T317" s="219"/>
    </row>
    <row r="318">
      <c r="A318" s="219"/>
      <c r="B318" s="219"/>
      <c r="C318" s="219"/>
      <c r="D318" s="219"/>
      <c r="E318" s="219"/>
      <c r="F318" s="219"/>
      <c r="G318" s="219"/>
      <c r="H318" s="219"/>
      <c r="I318" s="219"/>
      <c r="J318" s="219"/>
      <c r="K318" s="219"/>
      <c r="L318" s="219"/>
      <c r="M318" s="219"/>
      <c r="N318" s="219"/>
      <c r="O318" s="219"/>
      <c r="P318" s="219"/>
      <c r="Q318" s="219"/>
      <c r="R318" s="219"/>
      <c r="S318" s="219"/>
      <c r="T318" s="219"/>
    </row>
    <row r="319">
      <c r="A319" s="219"/>
      <c r="B319" s="219"/>
      <c r="C319" s="219"/>
      <c r="D319" s="219"/>
      <c r="E319" s="219"/>
      <c r="F319" s="219"/>
      <c r="G319" s="219"/>
      <c r="H319" s="219"/>
      <c r="I319" s="219"/>
      <c r="J319" s="219"/>
      <c r="K319" s="219"/>
      <c r="L319" s="219"/>
      <c r="M319" s="219"/>
      <c r="N319" s="219"/>
      <c r="O319" s="219"/>
      <c r="P319" s="219"/>
      <c r="Q319" s="219"/>
      <c r="R319" s="219"/>
      <c r="S319" s="219"/>
      <c r="T319" s="219"/>
    </row>
    <row r="320">
      <c r="A320" s="219"/>
      <c r="B320" s="219"/>
      <c r="C320" s="219"/>
      <c r="D320" s="219"/>
      <c r="E320" s="219"/>
      <c r="F320" s="219"/>
      <c r="G320" s="219"/>
      <c r="H320" s="219"/>
      <c r="I320" s="219"/>
      <c r="J320" s="219"/>
      <c r="K320" s="219"/>
      <c r="L320" s="219"/>
      <c r="M320" s="219"/>
      <c r="N320" s="219"/>
      <c r="O320" s="219"/>
      <c r="P320" s="219"/>
      <c r="Q320" s="219"/>
      <c r="R320" s="219"/>
      <c r="S320" s="219"/>
      <c r="T320" s="219"/>
    </row>
    <row r="321">
      <c r="A321" s="219"/>
      <c r="B321" s="219"/>
      <c r="C321" s="219"/>
      <c r="D321" s="219"/>
      <c r="E321" s="219"/>
      <c r="F321" s="219"/>
      <c r="G321" s="219"/>
      <c r="H321" s="219"/>
      <c r="I321" s="219"/>
      <c r="J321" s="219"/>
      <c r="K321" s="219"/>
      <c r="L321" s="219"/>
      <c r="M321" s="219"/>
      <c r="N321" s="219"/>
      <c r="O321" s="219"/>
      <c r="P321" s="219"/>
      <c r="Q321" s="219"/>
      <c r="R321" s="219"/>
      <c r="S321" s="219"/>
      <c r="T321" s="219"/>
    </row>
    <row r="322">
      <c r="A322" s="219"/>
      <c r="B322" s="219"/>
      <c r="C322" s="219"/>
      <c r="D322" s="219"/>
      <c r="E322" s="219"/>
      <c r="F322" s="219"/>
      <c r="G322" s="219"/>
      <c r="H322" s="219"/>
      <c r="I322" s="219"/>
      <c r="J322" s="219"/>
      <c r="K322" s="219"/>
      <c r="L322" s="219"/>
      <c r="M322" s="219"/>
      <c r="N322" s="219"/>
      <c r="O322" s="219"/>
      <c r="P322" s="219"/>
      <c r="Q322" s="219"/>
      <c r="R322" s="219"/>
      <c r="S322" s="219"/>
      <c r="T322" s="219"/>
    </row>
    <row r="323">
      <c r="A323" s="219"/>
      <c r="B323" s="219"/>
      <c r="C323" s="219"/>
      <c r="D323" s="219"/>
      <c r="E323" s="219"/>
      <c r="F323" s="219"/>
      <c r="G323" s="219"/>
      <c r="H323" s="219"/>
      <c r="I323" s="219"/>
      <c r="J323" s="219"/>
      <c r="K323" s="219"/>
      <c r="L323" s="219"/>
      <c r="M323" s="219"/>
      <c r="N323" s="219"/>
      <c r="O323" s="219"/>
      <c r="P323" s="219"/>
      <c r="Q323" s="219"/>
      <c r="R323" s="219"/>
      <c r="S323" s="219"/>
      <c r="T323" s="219"/>
    </row>
    <row r="324">
      <c r="A324" s="219"/>
      <c r="B324" s="219"/>
      <c r="C324" s="219"/>
      <c r="D324" s="219"/>
      <c r="E324" s="219"/>
      <c r="F324" s="219"/>
      <c r="G324" s="219"/>
      <c r="H324" s="219"/>
      <c r="I324" s="219"/>
      <c r="J324" s="219"/>
      <c r="K324" s="219"/>
      <c r="L324" s="219"/>
      <c r="M324" s="219"/>
      <c r="N324" s="219"/>
      <c r="O324" s="219"/>
      <c r="P324" s="219"/>
      <c r="Q324" s="219"/>
      <c r="R324" s="219"/>
      <c r="S324" s="219"/>
      <c r="T324" s="219"/>
    </row>
    <row r="325">
      <c r="A325" s="219"/>
      <c r="B325" s="219"/>
      <c r="C325" s="219"/>
      <c r="D325" s="219"/>
      <c r="E325" s="219"/>
      <c r="F325" s="219"/>
      <c r="G325" s="219"/>
      <c r="H325" s="219"/>
      <c r="I325" s="219"/>
      <c r="J325" s="219"/>
      <c r="K325" s="219"/>
      <c r="L325" s="219"/>
      <c r="M325" s="219"/>
      <c r="N325" s="219"/>
      <c r="O325" s="219"/>
      <c r="P325" s="219"/>
      <c r="Q325" s="219"/>
      <c r="R325" s="219"/>
      <c r="S325" s="219"/>
      <c r="T325" s="219"/>
    </row>
    <row r="326">
      <c r="A326" s="219"/>
      <c r="B326" s="219"/>
      <c r="C326" s="219"/>
      <c r="D326" s="219"/>
      <c r="E326" s="219"/>
      <c r="F326" s="219"/>
      <c r="G326" s="219"/>
      <c r="H326" s="219"/>
      <c r="I326" s="219"/>
      <c r="J326" s="219"/>
      <c r="K326" s="219"/>
      <c r="L326" s="219"/>
      <c r="M326" s="219"/>
      <c r="N326" s="219"/>
      <c r="O326" s="219"/>
      <c r="P326" s="219"/>
      <c r="Q326" s="219"/>
      <c r="R326" s="219"/>
      <c r="S326" s="219"/>
      <c r="T326" s="219"/>
    </row>
    <row r="327">
      <c r="A327" s="219"/>
      <c r="B327" s="219"/>
      <c r="C327" s="219"/>
      <c r="D327" s="219"/>
      <c r="E327" s="219"/>
      <c r="F327" s="219"/>
      <c r="G327" s="219"/>
      <c r="H327" s="219"/>
      <c r="I327" s="219"/>
      <c r="J327" s="219"/>
      <c r="K327" s="219"/>
      <c r="L327" s="219"/>
      <c r="M327" s="219"/>
      <c r="N327" s="219"/>
      <c r="O327" s="219"/>
      <c r="P327" s="219"/>
      <c r="Q327" s="219"/>
      <c r="R327" s="219"/>
      <c r="S327" s="219"/>
      <c r="T327" s="219"/>
    </row>
    <row r="328">
      <c r="A328" s="219"/>
      <c r="B328" s="219"/>
      <c r="C328" s="219"/>
      <c r="D328" s="219"/>
      <c r="E328" s="219"/>
      <c r="F328" s="219"/>
      <c r="G328" s="219"/>
      <c r="H328" s="219"/>
      <c r="I328" s="219"/>
      <c r="J328" s="219"/>
      <c r="K328" s="219"/>
      <c r="L328" s="219"/>
      <c r="M328" s="219"/>
      <c r="N328" s="219"/>
      <c r="O328" s="219"/>
      <c r="P328" s="219"/>
      <c r="Q328" s="219"/>
      <c r="R328" s="219"/>
      <c r="S328" s="219"/>
      <c r="T328" s="219"/>
    </row>
    <row r="329">
      <c r="A329" s="219"/>
      <c r="B329" s="219"/>
      <c r="C329" s="219"/>
      <c r="D329" s="219"/>
      <c r="E329" s="219"/>
      <c r="F329" s="219"/>
      <c r="G329" s="219"/>
      <c r="H329" s="219"/>
      <c r="I329" s="219"/>
      <c r="J329" s="219"/>
      <c r="K329" s="219"/>
      <c r="L329" s="219"/>
      <c r="M329" s="219"/>
      <c r="N329" s="219"/>
      <c r="O329" s="219"/>
      <c r="P329" s="219"/>
      <c r="Q329" s="219"/>
      <c r="R329" s="219"/>
      <c r="S329" s="219"/>
      <c r="T329" s="219"/>
    </row>
    <row r="330">
      <c r="A330" s="219"/>
      <c r="B330" s="219"/>
      <c r="C330" s="219"/>
      <c r="D330" s="219"/>
      <c r="E330" s="219"/>
      <c r="F330" s="219"/>
      <c r="G330" s="219"/>
      <c r="H330" s="219"/>
      <c r="I330" s="219"/>
      <c r="J330" s="219"/>
      <c r="K330" s="219"/>
      <c r="L330" s="219"/>
      <c r="M330" s="219"/>
      <c r="N330" s="219"/>
      <c r="O330" s="219"/>
      <c r="P330" s="219"/>
      <c r="Q330" s="219"/>
      <c r="R330" s="219"/>
      <c r="S330" s="219"/>
      <c r="T330" s="219"/>
    </row>
    <row r="331">
      <c r="A331" s="219"/>
      <c r="B331" s="219"/>
      <c r="C331" s="219"/>
      <c r="D331" s="219"/>
      <c r="E331" s="219"/>
      <c r="F331" s="219"/>
      <c r="G331" s="219"/>
      <c r="H331" s="219"/>
      <c r="I331" s="219"/>
      <c r="J331" s="219"/>
      <c r="K331" s="219"/>
      <c r="L331" s="219"/>
      <c r="M331" s="219"/>
      <c r="N331" s="219"/>
      <c r="O331" s="219"/>
      <c r="P331" s="219"/>
      <c r="Q331" s="219"/>
      <c r="R331" s="219"/>
      <c r="S331" s="219"/>
      <c r="T331" s="219"/>
    </row>
    <row r="332">
      <c r="A332" s="219"/>
      <c r="B332" s="219"/>
      <c r="C332" s="219"/>
      <c r="D332" s="219"/>
      <c r="E332" s="219"/>
      <c r="F332" s="219"/>
      <c r="G332" s="219"/>
      <c r="H332" s="219"/>
      <c r="I332" s="219"/>
      <c r="J332" s="219"/>
      <c r="K332" s="219"/>
      <c r="L332" s="219"/>
      <c r="M332" s="219"/>
      <c r="N332" s="219"/>
      <c r="O332" s="219"/>
      <c r="P332" s="219"/>
      <c r="Q332" s="219"/>
      <c r="R332" s="219"/>
      <c r="S332" s="219"/>
      <c r="T332" s="219"/>
    </row>
    <row r="333">
      <c r="A333" s="219"/>
      <c r="B333" s="219"/>
      <c r="C333" s="219"/>
      <c r="D333" s="219"/>
      <c r="E333" s="219"/>
      <c r="F333" s="219"/>
      <c r="G333" s="219"/>
      <c r="H333" s="219"/>
      <c r="I333" s="219"/>
      <c r="J333" s="219"/>
      <c r="K333" s="219"/>
      <c r="L333" s="219"/>
      <c r="M333" s="219"/>
      <c r="N333" s="219"/>
      <c r="O333" s="219"/>
      <c r="P333" s="219"/>
      <c r="Q333" s="219"/>
      <c r="R333" s="219"/>
      <c r="S333" s="219"/>
      <c r="T333" s="219"/>
    </row>
    <row r="334">
      <c r="A334" s="219"/>
      <c r="B334" s="219"/>
      <c r="C334" s="219"/>
      <c r="D334" s="219"/>
      <c r="E334" s="219"/>
      <c r="F334" s="219"/>
      <c r="G334" s="219"/>
      <c r="H334" s="219"/>
      <c r="I334" s="219"/>
      <c r="J334" s="219"/>
      <c r="K334" s="219"/>
      <c r="L334" s="219"/>
      <c r="M334" s="219"/>
      <c r="N334" s="219"/>
      <c r="O334" s="219"/>
      <c r="P334" s="219"/>
      <c r="Q334" s="219"/>
      <c r="R334" s="219"/>
      <c r="S334" s="219"/>
      <c r="T334" s="219"/>
    </row>
    <row r="335">
      <c r="A335" s="219"/>
      <c r="B335" s="219"/>
      <c r="C335" s="219"/>
      <c r="D335" s="219"/>
      <c r="E335" s="219"/>
      <c r="F335" s="219"/>
      <c r="G335" s="219"/>
      <c r="H335" s="219"/>
      <c r="I335" s="219"/>
      <c r="J335" s="219"/>
      <c r="K335" s="219"/>
      <c r="L335" s="219"/>
      <c r="M335" s="219"/>
      <c r="N335" s="219"/>
      <c r="O335" s="219"/>
      <c r="P335" s="219"/>
      <c r="Q335" s="219"/>
      <c r="R335" s="219"/>
      <c r="S335" s="219"/>
      <c r="T335" s="219"/>
    </row>
    <row r="336">
      <c r="A336" s="219"/>
      <c r="B336" s="219"/>
      <c r="C336" s="219"/>
      <c r="D336" s="219"/>
      <c r="E336" s="219"/>
      <c r="F336" s="219"/>
      <c r="G336" s="219"/>
      <c r="H336" s="219"/>
      <c r="I336" s="219"/>
      <c r="J336" s="219"/>
      <c r="K336" s="219"/>
      <c r="L336" s="219"/>
      <c r="M336" s="219"/>
      <c r="N336" s="219"/>
      <c r="O336" s="219"/>
      <c r="P336" s="219"/>
      <c r="Q336" s="219"/>
      <c r="R336" s="219"/>
      <c r="S336" s="219"/>
      <c r="T336" s="219"/>
    </row>
    <row r="337">
      <c r="A337" s="219"/>
      <c r="B337" s="219"/>
      <c r="C337" s="219"/>
      <c r="D337" s="219"/>
      <c r="E337" s="219"/>
      <c r="F337" s="219"/>
      <c r="G337" s="219"/>
      <c r="H337" s="219"/>
      <c r="I337" s="219"/>
      <c r="J337" s="219"/>
      <c r="K337" s="219"/>
      <c r="L337" s="219"/>
      <c r="M337" s="219"/>
      <c r="N337" s="219"/>
      <c r="O337" s="219"/>
      <c r="P337" s="219"/>
      <c r="Q337" s="219"/>
      <c r="R337" s="219"/>
      <c r="S337" s="219"/>
      <c r="T337" s="219"/>
    </row>
    <row r="338">
      <c r="A338" s="219"/>
      <c r="B338" s="219"/>
      <c r="C338" s="219"/>
      <c r="D338" s="219"/>
      <c r="E338" s="219"/>
      <c r="F338" s="219"/>
      <c r="G338" s="219"/>
      <c r="H338" s="219"/>
      <c r="I338" s="219"/>
      <c r="J338" s="219"/>
      <c r="K338" s="219"/>
      <c r="L338" s="219"/>
      <c r="M338" s="219"/>
      <c r="N338" s="219"/>
      <c r="O338" s="219"/>
      <c r="P338" s="219"/>
      <c r="Q338" s="219"/>
      <c r="R338" s="219"/>
      <c r="S338" s="219"/>
      <c r="T338" s="219"/>
    </row>
    <row r="339">
      <c r="A339" s="219"/>
      <c r="B339" s="219"/>
      <c r="C339" s="219"/>
      <c r="D339" s="219"/>
      <c r="E339" s="219"/>
      <c r="F339" s="219"/>
      <c r="G339" s="219"/>
      <c r="H339" s="219"/>
      <c r="I339" s="219"/>
      <c r="J339" s="219"/>
      <c r="K339" s="219"/>
      <c r="L339" s="219"/>
      <c r="M339" s="219"/>
      <c r="N339" s="219"/>
      <c r="O339" s="219"/>
      <c r="P339" s="219"/>
      <c r="Q339" s="219"/>
      <c r="R339" s="219"/>
      <c r="S339" s="219"/>
      <c r="T339" s="219"/>
    </row>
    <row r="340">
      <c r="A340" s="219"/>
      <c r="B340" s="219"/>
      <c r="C340" s="219"/>
      <c r="D340" s="219"/>
      <c r="E340" s="219"/>
      <c r="F340" s="219"/>
      <c r="G340" s="219"/>
      <c r="H340" s="219"/>
      <c r="I340" s="219"/>
      <c r="J340" s="219"/>
      <c r="K340" s="219"/>
      <c r="L340" s="219"/>
      <c r="M340" s="219"/>
      <c r="N340" s="219"/>
      <c r="O340" s="219"/>
      <c r="P340" s="219"/>
      <c r="Q340" s="219"/>
      <c r="R340" s="219"/>
      <c r="S340" s="219"/>
      <c r="T340" s="219"/>
    </row>
    <row r="341">
      <c r="A341" s="219"/>
      <c r="B341" s="219"/>
      <c r="C341" s="219"/>
      <c r="D341" s="219"/>
      <c r="E341" s="219"/>
      <c r="F341" s="219"/>
      <c r="G341" s="219"/>
      <c r="H341" s="219"/>
      <c r="I341" s="219"/>
      <c r="J341" s="219"/>
      <c r="K341" s="219"/>
      <c r="L341" s="219"/>
      <c r="M341" s="219"/>
      <c r="N341" s="219"/>
      <c r="O341" s="219"/>
      <c r="P341" s="219"/>
      <c r="Q341" s="219"/>
      <c r="R341" s="219"/>
      <c r="S341" s="219"/>
      <c r="T341" s="219"/>
    </row>
    <row r="342">
      <c r="A342" s="219"/>
      <c r="B342" s="219"/>
      <c r="C342" s="219"/>
      <c r="D342" s="219"/>
      <c r="E342" s="219"/>
      <c r="F342" s="219"/>
      <c r="G342" s="219"/>
      <c r="H342" s="219"/>
      <c r="I342" s="219"/>
      <c r="J342" s="219"/>
      <c r="K342" s="219"/>
      <c r="L342" s="219"/>
      <c r="M342" s="219"/>
      <c r="N342" s="219"/>
      <c r="O342" s="219"/>
      <c r="P342" s="219"/>
      <c r="Q342" s="219"/>
      <c r="R342" s="219"/>
      <c r="S342" s="219"/>
      <c r="T342" s="219"/>
    </row>
    <row r="343">
      <c r="A343" s="219"/>
      <c r="B343" s="219"/>
      <c r="C343" s="219"/>
      <c r="D343" s="219"/>
      <c r="E343" s="219"/>
      <c r="F343" s="219"/>
      <c r="G343" s="219"/>
      <c r="H343" s="219"/>
      <c r="I343" s="219"/>
      <c r="J343" s="219"/>
      <c r="K343" s="219"/>
      <c r="L343" s="219"/>
      <c r="M343" s="219"/>
      <c r="N343" s="219"/>
      <c r="O343" s="219"/>
      <c r="P343" s="219"/>
      <c r="Q343" s="219"/>
      <c r="R343" s="219"/>
      <c r="S343" s="219"/>
      <c r="T343" s="219"/>
    </row>
    <row r="344">
      <c r="A344" s="219"/>
      <c r="B344" s="219"/>
      <c r="C344" s="219"/>
      <c r="D344" s="219"/>
      <c r="E344" s="219"/>
      <c r="F344" s="219"/>
      <c r="G344" s="219"/>
      <c r="H344" s="219"/>
      <c r="I344" s="219"/>
      <c r="J344" s="219"/>
      <c r="K344" s="219"/>
      <c r="L344" s="219"/>
      <c r="M344" s="219"/>
      <c r="N344" s="219"/>
      <c r="O344" s="219"/>
      <c r="P344" s="219"/>
      <c r="Q344" s="219"/>
      <c r="R344" s="219"/>
      <c r="S344" s="219"/>
      <c r="T344" s="219"/>
    </row>
    <row r="345">
      <c r="A345" s="219"/>
      <c r="B345" s="219"/>
      <c r="C345" s="219"/>
      <c r="D345" s="219"/>
      <c r="E345" s="219"/>
      <c r="F345" s="219"/>
      <c r="G345" s="219"/>
      <c r="H345" s="219"/>
      <c r="I345" s="219"/>
      <c r="J345" s="219"/>
      <c r="K345" s="219"/>
      <c r="L345" s="219"/>
      <c r="M345" s="219"/>
      <c r="N345" s="219"/>
      <c r="O345" s="219"/>
      <c r="P345" s="219"/>
      <c r="Q345" s="219"/>
      <c r="R345" s="219"/>
      <c r="S345" s="219"/>
      <c r="T345" s="219"/>
    </row>
    <row r="346">
      <c r="A346" s="219"/>
      <c r="B346" s="219"/>
      <c r="C346" s="219"/>
      <c r="D346" s="219"/>
      <c r="E346" s="219"/>
      <c r="F346" s="219"/>
      <c r="G346" s="219"/>
      <c r="H346" s="219"/>
      <c r="I346" s="219"/>
      <c r="J346" s="219"/>
      <c r="K346" s="219"/>
      <c r="L346" s="219"/>
      <c r="M346" s="219"/>
      <c r="N346" s="219"/>
      <c r="O346" s="219"/>
      <c r="P346" s="219"/>
      <c r="Q346" s="219"/>
      <c r="R346" s="219"/>
      <c r="S346" s="219"/>
      <c r="T346" s="219"/>
    </row>
    <row r="347">
      <c r="A347" s="219"/>
      <c r="B347" s="219"/>
      <c r="C347" s="219"/>
      <c r="D347" s="219"/>
      <c r="E347" s="219"/>
      <c r="F347" s="219"/>
      <c r="G347" s="219"/>
      <c r="H347" s="219"/>
      <c r="I347" s="219"/>
      <c r="J347" s="219"/>
      <c r="K347" s="219"/>
      <c r="L347" s="219"/>
      <c r="M347" s="219"/>
      <c r="N347" s="219"/>
      <c r="O347" s="219"/>
      <c r="P347" s="219"/>
      <c r="Q347" s="219"/>
      <c r="R347" s="219"/>
      <c r="S347" s="219"/>
      <c r="T347" s="219"/>
    </row>
    <row r="348">
      <c r="A348" s="219"/>
      <c r="B348" s="219"/>
      <c r="C348" s="219"/>
      <c r="D348" s="219"/>
      <c r="E348" s="219"/>
      <c r="F348" s="219"/>
      <c r="G348" s="219"/>
      <c r="H348" s="219"/>
      <c r="I348" s="219"/>
      <c r="J348" s="219"/>
      <c r="K348" s="219"/>
      <c r="L348" s="219"/>
      <c r="M348" s="219"/>
      <c r="N348" s="219"/>
      <c r="O348" s="219"/>
      <c r="P348" s="219"/>
      <c r="Q348" s="219"/>
      <c r="R348" s="219"/>
      <c r="S348" s="219"/>
      <c r="T348" s="219"/>
    </row>
    <row r="349">
      <c r="A349" s="219"/>
      <c r="B349" s="219"/>
      <c r="C349" s="219"/>
      <c r="D349" s="219"/>
      <c r="E349" s="219"/>
      <c r="F349" s="219"/>
      <c r="G349" s="219"/>
      <c r="H349" s="219"/>
      <c r="I349" s="219"/>
      <c r="J349" s="219"/>
      <c r="K349" s="219"/>
      <c r="L349" s="219"/>
      <c r="M349" s="219"/>
      <c r="N349" s="219"/>
      <c r="O349" s="219"/>
      <c r="P349" s="219"/>
      <c r="Q349" s="219"/>
      <c r="R349" s="219"/>
      <c r="S349" s="219"/>
      <c r="T349" s="219"/>
    </row>
    <row r="350">
      <c r="A350" s="219"/>
      <c r="B350" s="219"/>
      <c r="C350" s="219"/>
      <c r="D350" s="219"/>
      <c r="E350" s="219"/>
      <c r="F350" s="219"/>
      <c r="G350" s="219"/>
      <c r="H350" s="219"/>
      <c r="I350" s="219"/>
      <c r="J350" s="219"/>
      <c r="K350" s="219"/>
      <c r="L350" s="219"/>
      <c r="M350" s="219"/>
      <c r="N350" s="219"/>
      <c r="O350" s="219"/>
      <c r="P350" s="219"/>
      <c r="Q350" s="219"/>
      <c r="R350" s="219"/>
      <c r="S350" s="219"/>
      <c r="T350" s="219"/>
    </row>
    <row r="351">
      <c r="A351" s="219"/>
      <c r="B351" s="219"/>
      <c r="C351" s="219"/>
      <c r="D351" s="219"/>
      <c r="E351" s="219"/>
      <c r="F351" s="219"/>
      <c r="G351" s="219"/>
      <c r="H351" s="219"/>
      <c r="I351" s="219"/>
      <c r="J351" s="219"/>
      <c r="K351" s="219"/>
      <c r="L351" s="219"/>
      <c r="M351" s="219"/>
      <c r="N351" s="219"/>
      <c r="O351" s="219"/>
      <c r="P351" s="219"/>
      <c r="Q351" s="219"/>
      <c r="R351" s="219"/>
      <c r="S351" s="219"/>
      <c r="T351" s="219"/>
    </row>
    <row r="352">
      <c r="A352" s="219"/>
      <c r="B352" s="219"/>
      <c r="C352" s="219"/>
      <c r="D352" s="219"/>
      <c r="E352" s="219"/>
      <c r="F352" s="219"/>
      <c r="G352" s="219"/>
      <c r="H352" s="219"/>
      <c r="I352" s="219"/>
      <c r="J352" s="219"/>
      <c r="K352" s="219"/>
      <c r="L352" s="219"/>
      <c r="M352" s="219"/>
      <c r="N352" s="219"/>
      <c r="O352" s="219"/>
      <c r="P352" s="219"/>
      <c r="Q352" s="219"/>
      <c r="R352" s="219"/>
      <c r="S352" s="219"/>
      <c r="T352" s="219"/>
    </row>
    <row r="353">
      <c r="A353" s="219"/>
      <c r="B353" s="219"/>
      <c r="C353" s="219"/>
      <c r="D353" s="219"/>
      <c r="E353" s="219"/>
      <c r="F353" s="219"/>
      <c r="G353" s="219"/>
      <c r="H353" s="219"/>
      <c r="I353" s="219"/>
      <c r="J353" s="219"/>
      <c r="K353" s="219"/>
      <c r="L353" s="219"/>
      <c r="M353" s="219"/>
      <c r="N353" s="219"/>
      <c r="O353" s="219"/>
      <c r="P353" s="219"/>
      <c r="Q353" s="219"/>
      <c r="R353" s="219"/>
      <c r="S353" s="219"/>
      <c r="T353" s="219"/>
    </row>
    <row r="354">
      <c r="A354" s="219"/>
      <c r="B354" s="219"/>
      <c r="C354" s="219"/>
      <c r="D354" s="219"/>
      <c r="E354" s="219"/>
      <c r="F354" s="219"/>
      <c r="G354" s="219"/>
      <c r="H354" s="219"/>
      <c r="I354" s="219"/>
      <c r="J354" s="219"/>
      <c r="K354" s="219"/>
      <c r="L354" s="219"/>
      <c r="M354" s="219"/>
      <c r="N354" s="219"/>
      <c r="O354" s="219"/>
      <c r="P354" s="219"/>
      <c r="Q354" s="219"/>
      <c r="R354" s="219"/>
      <c r="S354" s="219"/>
      <c r="T354" s="219"/>
    </row>
    <row r="355">
      <c r="A355" s="219"/>
      <c r="B355" s="219"/>
      <c r="C355" s="219"/>
      <c r="D355" s="219"/>
      <c r="E355" s="219"/>
      <c r="F355" s="219"/>
      <c r="G355" s="219"/>
      <c r="H355" s="219"/>
      <c r="I355" s="219"/>
      <c r="J355" s="219"/>
      <c r="K355" s="219"/>
      <c r="L355" s="219"/>
      <c r="M355" s="219"/>
      <c r="N355" s="219"/>
      <c r="O355" s="219"/>
      <c r="P355" s="219"/>
      <c r="Q355" s="219"/>
      <c r="R355" s="219"/>
      <c r="S355" s="219"/>
      <c r="T355" s="219"/>
    </row>
    <row r="356">
      <c r="A356" s="219"/>
      <c r="B356" s="219"/>
      <c r="C356" s="219"/>
      <c r="D356" s="219"/>
      <c r="E356" s="219"/>
      <c r="F356" s="219"/>
      <c r="G356" s="219"/>
      <c r="H356" s="219"/>
      <c r="I356" s="219"/>
      <c r="J356" s="219"/>
      <c r="K356" s="219"/>
      <c r="L356" s="219"/>
      <c r="M356" s="219"/>
      <c r="N356" s="219"/>
      <c r="O356" s="219"/>
      <c r="P356" s="219"/>
      <c r="Q356" s="219"/>
      <c r="R356" s="219"/>
      <c r="S356" s="219"/>
      <c r="T356" s="219"/>
    </row>
    <row r="357">
      <c r="A357" s="219"/>
      <c r="B357" s="219"/>
      <c r="C357" s="219"/>
      <c r="D357" s="219"/>
      <c r="E357" s="219"/>
      <c r="F357" s="219"/>
      <c r="G357" s="219"/>
      <c r="H357" s="219"/>
      <c r="I357" s="219"/>
      <c r="J357" s="219"/>
      <c r="K357" s="219"/>
      <c r="L357" s="219"/>
      <c r="M357" s="219"/>
      <c r="N357" s="219"/>
      <c r="O357" s="219"/>
      <c r="P357" s="219"/>
      <c r="Q357" s="219"/>
      <c r="R357" s="219"/>
      <c r="S357" s="219"/>
      <c r="T357" s="219"/>
    </row>
    <row r="358">
      <c r="A358" s="219"/>
      <c r="B358" s="219"/>
      <c r="C358" s="219"/>
      <c r="D358" s="219"/>
      <c r="E358" s="219"/>
      <c r="F358" s="219"/>
      <c r="G358" s="219"/>
      <c r="H358" s="219"/>
      <c r="I358" s="219"/>
      <c r="J358" s="219"/>
      <c r="K358" s="219"/>
      <c r="L358" s="219"/>
      <c r="M358" s="219"/>
      <c r="N358" s="219"/>
      <c r="O358" s="219"/>
      <c r="P358" s="219"/>
      <c r="Q358" s="219"/>
      <c r="R358" s="219"/>
      <c r="S358" s="219"/>
      <c r="T358" s="219"/>
    </row>
    <row r="359">
      <c r="A359" s="219"/>
      <c r="B359" s="219"/>
      <c r="C359" s="219"/>
      <c r="D359" s="219"/>
      <c r="E359" s="219"/>
      <c r="F359" s="219"/>
      <c r="G359" s="219"/>
      <c r="H359" s="219"/>
      <c r="I359" s="219"/>
      <c r="J359" s="219"/>
      <c r="K359" s="219"/>
      <c r="L359" s="219"/>
      <c r="M359" s="219"/>
      <c r="N359" s="219"/>
      <c r="O359" s="219"/>
      <c r="P359" s="219"/>
      <c r="Q359" s="219"/>
      <c r="R359" s="219"/>
      <c r="S359" s="219"/>
      <c r="T359" s="219"/>
    </row>
    <row r="360">
      <c r="A360" s="219"/>
      <c r="B360" s="219"/>
      <c r="C360" s="219"/>
      <c r="D360" s="219"/>
      <c r="E360" s="219"/>
      <c r="F360" s="219"/>
      <c r="G360" s="219"/>
      <c r="H360" s="219"/>
      <c r="I360" s="219"/>
      <c r="J360" s="219"/>
      <c r="K360" s="219"/>
      <c r="L360" s="219"/>
      <c r="M360" s="219"/>
      <c r="N360" s="219"/>
      <c r="O360" s="219"/>
      <c r="P360" s="219"/>
      <c r="Q360" s="219"/>
      <c r="R360" s="219"/>
      <c r="S360" s="219"/>
      <c r="T360" s="219"/>
    </row>
    <row r="361">
      <c r="A361" s="219"/>
      <c r="B361" s="219"/>
      <c r="C361" s="219"/>
      <c r="D361" s="219"/>
      <c r="E361" s="219"/>
      <c r="F361" s="219"/>
      <c r="G361" s="219"/>
      <c r="H361" s="219"/>
      <c r="I361" s="219"/>
      <c r="J361" s="219"/>
      <c r="K361" s="219"/>
      <c r="L361" s="219"/>
      <c r="M361" s="219"/>
      <c r="N361" s="219"/>
      <c r="O361" s="219"/>
      <c r="P361" s="219"/>
      <c r="Q361" s="219"/>
      <c r="R361" s="219"/>
      <c r="S361" s="219"/>
      <c r="T361" s="219"/>
    </row>
    <row r="362">
      <c r="A362" s="219"/>
      <c r="B362" s="219"/>
      <c r="C362" s="219"/>
      <c r="D362" s="219"/>
      <c r="E362" s="219"/>
      <c r="F362" s="219"/>
      <c r="G362" s="219"/>
      <c r="H362" s="219"/>
      <c r="I362" s="219"/>
      <c r="J362" s="219"/>
      <c r="K362" s="219"/>
      <c r="L362" s="219"/>
      <c r="M362" s="219"/>
      <c r="N362" s="219"/>
      <c r="O362" s="219"/>
      <c r="P362" s="219"/>
      <c r="Q362" s="219"/>
      <c r="R362" s="219"/>
      <c r="S362" s="219"/>
      <c r="T362" s="219"/>
    </row>
    <row r="363">
      <c r="A363" s="219"/>
      <c r="B363" s="219"/>
      <c r="C363" s="219"/>
      <c r="D363" s="219"/>
      <c r="E363" s="219"/>
      <c r="F363" s="219"/>
      <c r="G363" s="219"/>
      <c r="H363" s="219"/>
      <c r="I363" s="219"/>
      <c r="J363" s="219"/>
      <c r="K363" s="219"/>
      <c r="L363" s="219"/>
      <c r="M363" s="219"/>
      <c r="N363" s="219"/>
      <c r="O363" s="219"/>
      <c r="P363" s="219"/>
      <c r="Q363" s="219"/>
      <c r="R363" s="219"/>
      <c r="S363" s="219"/>
      <c r="T363" s="219"/>
    </row>
    <row r="364">
      <c r="A364" s="219"/>
      <c r="B364" s="219"/>
      <c r="C364" s="219"/>
      <c r="D364" s="219"/>
      <c r="E364" s="219"/>
      <c r="F364" s="219"/>
      <c r="G364" s="219"/>
      <c r="H364" s="219"/>
      <c r="I364" s="219"/>
      <c r="J364" s="219"/>
      <c r="K364" s="219"/>
      <c r="L364" s="219"/>
      <c r="M364" s="219"/>
      <c r="N364" s="219"/>
      <c r="O364" s="219"/>
      <c r="P364" s="219"/>
      <c r="Q364" s="219"/>
      <c r="R364" s="219"/>
      <c r="S364" s="219"/>
      <c r="T364" s="219"/>
    </row>
    <row r="365">
      <c r="A365" s="219"/>
      <c r="B365" s="219"/>
      <c r="C365" s="219"/>
      <c r="D365" s="219"/>
      <c r="E365" s="219"/>
      <c r="F365" s="219"/>
      <c r="G365" s="219"/>
      <c r="H365" s="219"/>
      <c r="I365" s="219"/>
      <c r="J365" s="219"/>
      <c r="K365" s="219"/>
      <c r="L365" s="219"/>
      <c r="M365" s="219"/>
      <c r="N365" s="219"/>
      <c r="O365" s="219"/>
      <c r="P365" s="219"/>
      <c r="Q365" s="219"/>
      <c r="R365" s="219"/>
      <c r="S365" s="219"/>
      <c r="T365" s="219"/>
    </row>
    <row r="366">
      <c r="A366" s="219"/>
      <c r="B366" s="219"/>
      <c r="C366" s="219"/>
      <c r="D366" s="219"/>
      <c r="E366" s="219"/>
      <c r="F366" s="219"/>
      <c r="G366" s="219"/>
      <c r="H366" s="219"/>
      <c r="I366" s="219"/>
      <c r="J366" s="219"/>
      <c r="K366" s="219"/>
      <c r="L366" s="219"/>
      <c r="M366" s="219"/>
      <c r="N366" s="219"/>
      <c r="O366" s="219"/>
      <c r="P366" s="219"/>
      <c r="Q366" s="219"/>
      <c r="R366" s="219"/>
      <c r="S366" s="219"/>
      <c r="T366" s="219"/>
    </row>
    <row r="367">
      <c r="A367" s="219"/>
      <c r="B367" s="219"/>
      <c r="C367" s="219"/>
      <c r="D367" s="219"/>
      <c r="E367" s="219"/>
      <c r="F367" s="219"/>
      <c r="G367" s="219"/>
      <c r="H367" s="219"/>
      <c r="I367" s="219"/>
      <c r="J367" s="219"/>
      <c r="K367" s="219"/>
      <c r="L367" s="219"/>
      <c r="M367" s="219"/>
      <c r="N367" s="219"/>
      <c r="O367" s="219"/>
      <c r="P367" s="219"/>
      <c r="Q367" s="219"/>
      <c r="R367" s="219"/>
      <c r="S367" s="219"/>
      <c r="T367" s="219"/>
    </row>
    <row r="368">
      <c r="A368" s="219"/>
      <c r="B368" s="219"/>
      <c r="C368" s="219"/>
      <c r="D368" s="219"/>
      <c r="E368" s="219"/>
      <c r="F368" s="219"/>
      <c r="G368" s="219"/>
      <c r="H368" s="219"/>
      <c r="I368" s="219"/>
      <c r="J368" s="219"/>
      <c r="K368" s="219"/>
      <c r="L368" s="219"/>
      <c r="M368" s="219"/>
      <c r="N368" s="219"/>
      <c r="O368" s="219"/>
      <c r="P368" s="219"/>
      <c r="Q368" s="219"/>
      <c r="R368" s="219"/>
      <c r="S368" s="219"/>
      <c r="T368" s="219"/>
    </row>
    <row r="369">
      <c r="A369" s="219"/>
      <c r="B369" s="219"/>
      <c r="C369" s="219"/>
      <c r="D369" s="219"/>
      <c r="E369" s="219"/>
      <c r="F369" s="219"/>
      <c r="G369" s="219"/>
      <c r="H369" s="219"/>
      <c r="I369" s="219"/>
      <c r="J369" s="219"/>
      <c r="K369" s="219"/>
      <c r="L369" s="219"/>
      <c r="M369" s="219"/>
      <c r="N369" s="219"/>
      <c r="O369" s="219"/>
      <c r="P369" s="219"/>
      <c r="Q369" s="219"/>
      <c r="R369" s="219"/>
      <c r="S369" s="219"/>
      <c r="T369" s="219"/>
    </row>
    <row r="370">
      <c r="A370" s="219"/>
      <c r="B370" s="219"/>
      <c r="C370" s="219"/>
      <c r="D370" s="219"/>
      <c r="E370" s="219"/>
      <c r="F370" s="219"/>
      <c r="G370" s="219"/>
      <c r="H370" s="219"/>
      <c r="I370" s="219"/>
      <c r="J370" s="219"/>
      <c r="K370" s="219"/>
      <c r="L370" s="219"/>
      <c r="M370" s="219"/>
      <c r="N370" s="219"/>
      <c r="O370" s="219"/>
      <c r="P370" s="219"/>
      <c r="Q370" s="219"/>
      <c r="R370" s="219"/>
      <c r="S370" s="219"/>
      <c r="T370" s="219"/>
    </row>
    <row r="371">
      <c r="A371" s="219"/>
      <c r="B371" s="219"/>
      <c r="C371" s="219"/>
      <c r="D371" s="219"/>
      <c r="E371" s="219"/>
      <c r="F371" s="219"/>
      <c r="G371" s="219"/>
      <c r="H371" s="219"/>
      <c r="I371" s="219"/>
      <c r="J371" s="219"/>
      <c r="K371" s="219"/>
      <c r="L371" s="219"/>
      <c r="M371" s="219"/>
      <c r="N371" s="219"/>
      <c r="O371" s="219"/>
      <c r="P371" s="219"/>
      <c r="Q371" s="219"/>
      <c r="R371" s="219"/>
      <c r="S371" s="219"/>
      <c r="T371" s="219"/>
    </row>
    <row r="372">
      <c r="A372" s="219"/>
      <c r="B372" s="219"/>
      <c r="C372" s="219"/>
      <c r="D372" s="219"/>
      <c r="E372" s="219"/>
      <c r="F372" s="219"/>
      <c r="G372" s="219"/>
      <c r="H372" s="219"/>
      <c r="I372" s="219"/>
      <c r="J372" s="219"/>
      <c r="K372" s="219"/>
      <c r="L372" s="219"/>
      <c r="M372" s="219"/>
      <c r="N372" s="219"/>
      <c r="O372" s="219"/>
      <c r="P372" s="219"/>
      <c r="Q372" s="219"/>
      <c r="R372" s="219"/>
      <c r="S372" s="219"/>
      <c r="T372" s="219"/>
    </row>
    <row r="373">
      <c r="A373" s="219"/>
      <c r="B373" s="219"/>
      <c r="C373" s="219"/>
      <c r="D373" s="219"/>
      <c r="E373" s="219"/>
      <c r="F373" s="219"/>
      <c r="G373" s="219"/>
      <c r="H373" s="219"/>
      <c r="I373" s="219"/>
      <c r="J373" s="219"/>
      <c r="K373" s="219"/>
      <c r="L373" s="219"/>
      <c r="M373" s="219"/>
      <c r="N373" s="219"/>
      <c r="O373" s="219"/>
      <c r="P373" s="219"/>
      <c r="Q373" s="219"/>
      <c r="R373" s="219"/>
      <c r="S373" s="219"/>
      <c r="T373" s="219"/>
    </row>
    <row r="374">
      <c r="A374" s="219"/>
      <c r="B374" s="219"/>
      <c r="C374" s="219"/>
      <c r="D374" s="219"/>
      <c r="E374" s="219"/>
      <c r="F374" s="219"/>
      <c r="G374" s="219"/>
      <c r="H374" s="219"/>
      <c r="I374" s="219"/>
      <c r="J374" s="219"/>
      <c r="K374" s="219"/>
      <c r="L374" s="219"/>
      <c r="M374" s="219"/>
      <c r="N374" s="219"/>
      <c r="O374" s="219"/>
      <c r="P374" s="219"/>
      <c r="Q374" s="219"/>
      <c r="R374" s="219"/>
      <c r="S374" s="219"/>
      <c r="T374" s="219"/>
    </row>
    <row r="375">
      <c r="A375" s="219"/>
      <c r="B375" s="219"/>
      <c r="C375" s="219"/>
      <c r="D375" s="219"/>
      <c r="E375" s="219"/>
      <c r="F375" s="219"/>
      <c r="G375" s="219"/>
      <c r="H375" s="219"/>
      <c r="I375" s="219"/>
      <c r="J375" s="219"/>
      <c r="K375" s="219"/>
      <c r="L375" s="219"/>
      <c r="M375" s="219"/>
      <c r="N375" s="219"/>
      <c r="O375" s="219"/>
      <c r="P375" s="219"/>
      <c r="Q375" s="219"/>
      <c r="R375" s="219"/>
      <c r="S375" s="219"/>
      <c r="T375" s="219"/>
    </row>
    <row r="376">
      <c r="A376" s="219"/>
      <c r="B376" s="219"/>
      <c r="C376" s="219"/>
      <c r="D376" s="219"/>
      <c r="E376" s="219"/>
      <c r="F376" s="219"/>
      <c r="G376" s="219"/>
      <c r="H376" s="219"/>
      <c r="I376" s="219"/>
      <c r="J376" s="219"/>
      <c r="K376" s="219"/>
      <c r="L376" s="219"/>
      <c r="M376" s="219"/>
      <c r="N376" s="219"/>
      <c r="O376" s="219"/>
      <c r="P376" s="219"/>
      <c r="Q376" s="219"/>
      <c r="R376" s="219"/>
      <c r="S376" s="219"/>
      <c r="T376" s="219"/>
    </row>
    <row r="377">
      <c r="A377" s="219"/>
      <c r="B377" s="219"/>
      <c r="C377" s="219"/>
      <c r="D377" s="219"/>
      <c r="E377" s="219"/>
      <c r="F377" s="219"/>
      <c r="G377" s="219"/>
      <c r="H377" s="219"/>
      <c r="I377" s="219"/>
      <c r="J377" s="219"/>
      <c r="K377" s="219"/>
      <c r="L377" s="219"/>
      <c r="M377" s="219"/>
      <c r="N377" s="219"/>
      <c r="O377" s="219"/>
      <c r="P377" s="219"/>
      <c r="Q377" s="219"/>
      <c r="R377" s="219"/>
      <c r="S377" s="219"/>
      <c r="T377" s="219"/>
    </row>
    <row r="378">
      <c r="A378" s="219"/>
      <c r="B378" s="219"/>
      <c r="C378" s="219"/>
      <c r="D378" s="219"/>
      <c r="E378" s="219"/>
      <c r="F378" s="219"/>
      <c r="G378" s="219"/>
      <c r="H378" s="219"/>
      <c r="I378" s="219"/>
      <c r="J378" s="219"/>
      <c r="K378" s="219"/>
      <c r="L378" s="219"/>
      <c r="M378" s="219"/>
      <c r="N378" s="219"/>
      <c r="O378" s="219"/>
      <c r="P378" s="219"/>
      <c r="Q378" s="219"/>
      <c r="R378" s="219"/>
      <c r="S378" s="219"/>
      <c r="T378" s="219"/>
    </row>
    <row r="379">
      <c r="A379" s="219"/>
      <c r="B379" s="219"/>
      <c r="C379" s="219"/>
      <c r="D379" s="219"/>
      <c r="E379" s="219"/>
      <c r="F379" s="219"/>
      <c r="G379" s="219"/>
      <c r="H379" s="219"/>
      <c r="I379" s="219"/>
      <c r="J379" s="219"/>
      <c r="K379" s="219"/>
      <c r="L379" s="219"/>
      <c r="M379" s="219"/>
      <c r="N379" s="219"/>
      <c r="O379" s="219"/>
      <c r="P379" s="219"/>
      <c r="Q379" s="219"/>
      <c r="R379" s="219"/>
      <c r="S379" s="219"/>
      <c r="T379" s="219"/>
    </row>
    <row r="380">
      <c r="A380" s="219"/>
      <c r="B380" s="219"/>
      <c r="C380" s="219"/>
      <c r="D380" s="219"/>
      <c r="E380" s="219"/>
      <c r="F380" s="219"/>
      <c r="G380" s="219"/>
      <c r="H380" s="219"/>
      <c r="I380" s="219"/>
      <c r="J380" s="219"/>
      <c r="K380" s="219"/>
      <c r="L380" s="219"/>
      <c r="M380" s="219"/>
      <c r="N380" s="219"/>
      <c r="O380" s="219"/>
      <c r="P380" s="219"/>
      <c r="Q380" s="219"/>
      <c r="R380" s="219"/>
      <c r="S380" s="219"/>
      <c r="T380" s="219"/>
    </row>
    <row r="381">
      <c r="A381" s="219"/>
      <c r="B381" s="219"/>
      <c r="C381" s="219"/>
      <c r="D381" s="219"/>
      <c r="E381" s="219"/>
      <c r="F381" s="219"/>
      <c r="G381" s="219"/>
      <c r="H381" s="219"/>
      <c r="I381" s="219"/>
      <c r="J381" s="219"/>
      <c r="K381" s="219"/>
      <c r="L381" s="219"/>
      <c r="M381" s="219"/>
      <c r="N381" s="219"/>
      <c r="O381" s="219"/>
      <c r="P381" s="219"/>
      <c r="Q381" s="219"/>
      <c r="R381" s="219"/>
      <c r="S381" s="219"/>
      <c r="T381" s="219"/>
    </row>
    <row r="382">
      <c r="A382" s="219"/>
      <c r="B382" s="219"/>
      <c r="C382" s="219"/>
      <c r="D382" s="219"/>
      <c r="E382" s="219"/>
      <c r="F382" s="219"/>
      <c r="G382" s="219"/>
      <c r="H382" s="219"/>
      <c r="I382" s="219"/>
      <c r="J382" s="219"/>
      <c r="K382" s="219"/>
      <c r="L382" s="219"/>
      <c r="M382" s="219"/>
      <c r="N382" s="219"/>
      <c r="O382" s="219"/>
      <c r="P382" s="219"/>
      <c r="Q382" s="219"/>
      <c r="R382" s="219"/>
      <c r="S382" s="219"/>
      <c r="T382" s="219"/>
    </row>
    <row r="383">
      <c r="A383" s="219"/>
      <c r="B383" s="219"/>
      <c r="C383" s="219"/>
      <c r="D383" s="219"/>
      <c r="E383" s="219"/>
      <c r="F383" s="219"/>
      <c r="G383" s="219"/>
      <c r="H383" s="219"/>
      <c r="I383" s="219"/>
      <c r="J383" s="219"/>
      <c r="K383" s="219"/>
      <c r="L383" s="219"/>
      <c r="M383" s="219"/>
      <c r="N383" s="219"/>
      <c r="O383" s="219"/>
      <c r="P383" s="219"/>
      <c r="Q383" s="219"/>
      <c r="R383" s="219"/>
      <c r="S383" s="219"/>
      <c r="T383" s="219"/>
    </row>
    <row r="384">
      <c r="A384" s="219"/>
      <c r="B384" s="219"/>
      <c r="C384" s="219"/>
      <c r="D384" s="219"/>
      <c r="E384" s="219"/>
      <c r="F384" s="219"/>
      <c r="G384" s="219"/>
      <c r="H384" s="219"/>
      <c r="I384" s="219"/>
      <c r="J384" s="219"/>
      <c r="K384" s="219"/>
      <c r="L384" s="219"/>
      <c r="M384" s="219"/>
      <c r="N384" s="219"/>
      <c r="O384" s="219"/>
      <c r="P384" s="219"/>
      <c r="Q384" s="219"/>
      <c r="R384" s="219"/>
      <c r="S384" s="219"/>
      <c r="T384" s="219"/>
    </row>
    <row r="385">
      <c r="A385" s="219"/>
      <c r="B385" s="219"/>
      <c r="C385" s="219"/>
      <c r="D385" s="219"/>
      <c r="E385" s="219"/>
      <c r="F385" s="219"/>
      <c r="G385" s="219"/>
      <c r="H385" s="219"/>
      <c r="I385" s="219"/>
      <c r="J385" s="219"/>
      <c r="K385" s="219"/>
      <c r="L385" s="219"/>
      <c r="M385" s="219"/>
      <c r="N385" s="219"/>
      <c r="O385" s="219"/>
      <c r="P385" s="219"/>
      <c r="Q385" s="219"/>
      <c r="R385" s="219"/>
      <c r="S385" s="219"/>
      <c r="T385" s="219"/>
    </row>
    <row r="386">
      <c r="A386" s="219"/>
      <c r="B386" s="219"/>
      <c r="C386" s="219"/>
      <c r="D386" s="219"/>
      <c r="E386" s="219"/>
      <c r="F386" s="219"/>
      <c r="G386" s="219"/>
      <c r="H386" s="219"/>
      <c r="I386" s="219"/>
      <c r="J386" s="219"/>
      <c r="K386" s="219"/>
      <c r="L386" s="219"/>
      <c r="M386" s="219"/>
      <c r="N386" s="219"/>
      <c r="O386" s="219"/>
      <c r="P386" s="219"/>
      <c r="Q386" s="219"/>
      <c r="R386" s="219"/>
      <c r="S386" s="219"/>
      <c r="T386" s="219"/>
    </row>
    <row r="387">
      <c r="A387" s="219"/>
      <c r="B387" s="219"/>
      <c r="C387" s="219"/>
      <c r="D387" s="219"/>
      <c r="E387" s="219"/>
      <c r="F387" s="219"/>
      <c r="G387" s="219"/>
      <c r="H387" s="219"/>
      <c r="I387" s="219"/>
      <c r="J387" s="219"/>
      <c r="K387" s="219"/>
      <c r="L387" s="219"/>
      <c r="M387" s="219"/>
      <c r="N387" s="219"/>
      <c r="O387" s="219"/>
      <c r="P387" s="219"/>
      <c r="Q387" s="219"/>
      <c r="R387" s="219"/>
      <c r="S387" s="219"/>
      <c r="T387" s="219"/>
    </row>
    <row r="388">
      <c r="A388" s="219"/>
      <c r="B388" s="219"/>
      <c r="C388" s="219"/>
      <c r="D388" s="219"/>
      <c r="E388" s="219"/>
      <c r="F388" s="219"/>
      <c r="G388" s="219"/>
      <c r="H388" s="219"/>
      <c r="I388" s="219"/>
      <c r="J388" s="219"/>
      <c r="K388" s="219"/>
      <c r="L388" s="219"/>
      <c r="M388" s="219"/>
      <c r="N388" s="219"/>
      <c r="O388" s="219"/>
      <c r="P388" s="219"/>
      <c r="Q388" s="219"/>
      <c r="R388" s="219"/>
      <c r="S388" s="219"/>
      <c r="T388" s="219"/>
    </row>
    <row r="389">
      <c r="A389" s="219"/>
      <c r="B389" s="219"/>
      <c r="C389" s="219"/>
      <c r="D389" s="219"/>
      <c r="E389" s="219"/>
      <c r="F389" s="219"/>
      <c r="G389" s="219"/>
      <c r="H389" s="219"/>
      <c r="I389" s="219"/>
      <c r="J389" s="219"/>
      <c r="K389" s="219"/>
      <c r="L389" s="219"/>
      <c r="M389" s="219"/>
      <c r="N389" s="219"/>
      <c r="O389" s="219"/>
      <c r="P389" s="219"/>
      <c r="Q389" s="219"/>
      <c r="R389" s="219"/>
      <c r="S389" s="219"/>
      <c r="T389" s="219"/>
    </row>
    <row r="390">
      <c r="A390" s="219"/>
      <c r="B390" s="219"/>
      <c r="C390" s="219"/>
      <c r="D390" s="219"/>
      <c r="E390" s="219"/>
      <c r="F390" s="219"/>
      <c r="G390" s="219"/>
      <c r="H390" s="219"/>
      <c r="I390" s="219"/>
      <c r="J390" s="219"/>
      <c r="K390" s="219"/>
      <c r="L390" s="219"/>
      <c r="M390" s="219"/>
      <c r="N390" s="219"/>
      <c r="O390" s="219"/>
      <c r="P390" s="219"/>
      <c r="Q390" s="219"/>
      <c r="R390" s="219"/>
      <c r="S390" s="219"/>
      <c r="T390" s="219"/>
    </row>
    <row r="391">
      <c r="A391" s="219"/>
      <c r="B391" s="219"/>
      <c r="C391" s="219"/>
      <c r="D391" s="219"/>
      <c r="E391" s="219"/>
      <c r="F391" s="219"/>
      <c r="G391" s="219"/>
      <c r="H391" s="219"/>
      <c r="I391" s="219"/>
      <c r="J391" s="219"/>
      <c r="K391" s="219"/>
      <c r="L391" s="219"/>
      <c r="M391" s="219"/>
      <c r="N391" s="219"/>
      <c r="O391" s="219"/>
      <c r="P391" s="219"/>
      <c r="Q391" s="219"/>
      <c r="R391" s="219"/>
      <c r="S391" s="219"/>
      <c r="T391" s="219"/>
    </row>
    <row r="392">
      <c r="A392" s="219"/>
      <c r="B392" s="219"/>
      <c r="C392" s="219"/>
      <c r="D392" s="219"/>
      <c r="E392" s="219"/>
      <c r="F392" s="219"/>
      <c r="G392" s="219"/>
      <c r="H392" s="219"/>
      <c r="I392" s="219"/>
      <c r="J392" s="219"/>
      <c r="K392" s="219"/>
      <c r="L392" s="219"/>
      <c r="M392" s="219"/>
      <c r="N392" s="219"/>
      <c r="O392" s="219"/>
      <c r="P392" s="219"/>
      <c r="Q392" s="219"/>
      <c r="R392" s="219"/>
      <c r="S392" s="219"/>
      <c r="T392" s="219"/>
    </row>
    <row r="393">
      <c r="A393" s="219"/>
      <c r="B393" s="219"/>
      <c r="C393" s="219"/>
      <c r="D393" s="219"/>
      <c r="E393" s="219"/>
      <c r="F393" s="219"/>
      <c r="G393" s="219"/>
      <c r="H393" s="219"/>
      <c r="I393" s="219"/>
      <c r="J393" s="219"/>
      <c r="K393" s="219"/>
      <c r="L393" s="219"/>
      <c r="M393" s="219"/>
      <c r="N393" s="219"/>
      <c r="O393" s="219"/>
      <c r="P393" s="219"/>
      <c r="Q393" s="219"/>
      <c r="R393" s="219"/>
      <c r="S393" s="219"/>
      <c r="T393" s="219"/>
    </row>
    <row r="394">
      <c r="A394" s="219"/>
      <c r="B394" s="219"/>
      <c r="C394" s="219"/>
      <c r="D394" s="219"/>
      <c r="E394" s="219"/>
      <c r="F394" s="219"/>
      <c r="G394" s="219"/>
      <c r="H394" s="219"/>
      <c r="I394" s="219"/>
      <c r="J394" s="219"/>
      <c r="K394" s="219"/>
      <c r="L394" s="219"/>
      <c r="M394" s="219"/>
      <c r="N394" s="219"/>
      <c r="O394" s="219"/>
      <c r="P394" s="219"/>
      <c r="Q394" s="219"/>
      <c r="R394" s="219"/>
      <c r="S394" s="219"/>
      <c r="T394" s="219"/>
    </row>
    <row r="395">
      <c r="A395" s="219"/>
      <c r="B395" s="219"/>
      <c r="C395" s="219"/>
      <c r="D395" s="219"/>
      <c r="E395" s="219"/>
      <c r="F395" s="219"/>
      <c r="G395" s="219"/>
      <c r="H395" s="219"/>
      <c r="I395" s="219"/>
      <c r="J395" s="219"/>
      <c r="K395" s="219"/>
      <c r="L395" s="219"/>
      <c r="M395" s="219"/>
      <c r="N395" s="219"/>
      <c r="O395" s="219"/>
      <c r="P395" s="219"/>
      <c r="Q395" s="219"/>
      <c r="R395" s="219"/>
      <c r="S395" s="219"/>
      <c r="T395" s="219"/>
    </row>
    <row r="396">
      <c r="A396" s="219"/>
      <c r="B396" s="219"/>
      <c r="C396" s="219"/>
      <c r="D396" s="219"/>
      <c r="E396" s="219"/>
      <c r="F396" s="219"/>
      <c r="G396" s="219"/>
      <c r="H396" s="219"/>
      <c r="I396" s="219"/>
      <c r="J396" s="219"/>
      <c r="K396" s="219"/>
      <c r="L396" s="219"/>
      <c r="M396" s="219"/>
      <c r="N396" s="219"/>
      <c r="O396" s="219"/>
      <c r="P396" s="219"/>
      <c r="Q396" s="219"/>
      <c r="R396" s="219"/>
      <c r="S396" s="219"/>
      <c r="T396" s="219"/>
    </row>
    <row r="397">
      <c r="A397" s="219"/>
      <c r="B397" s="219"/>
      <c r="C397" s="219"/>
      <c r="D397" s="219"/>
      <c r="E397" s="219"/>
      <c r="F397" s="219"/>
      <c r="G397" s="219"/>
      <c r="H397" s="219"/>
      <c r="I397" s="219"/>
      <c r="J397" s="219"/>
      <c r="K397" s="219"/>
      <c r="L397" s="219"/>
      <c r="M397" s="219"/>
      <c r="N397" s="219"/>
      <c r="O397" s="219"/>
      <c r="P397" s="219"/>
      <c r="Q397" s="219"/>
      <c r="R397" s="219"/>
      <c r="S397" s="219"/>
      <c r="T397" s="219"/>
    </row>
    <row r="398">
      <c r="A398" s="219"/>
      <c r="B398" s="219"/>
      <c r="C398" s="219"/>
      <c r="D398" s="219"/>
      <c r="E398" s="219"/>
      <c r="F398" s="219"/>
      <c r="G398" s="219"/>
      <c r="H398" s="219"/>
      <c r="I398" s="219"/>
      <c r="J398" s="219"/>
      <c r="K398" s="219"/>
      <c r="L398" s="219"/>
      <c r="M398" s="219"/>
      <c r="N398" s="219"/>
      <c r="O398" s="219"/>
      <c r="P398" s="219"/>
      <c r="Q398" s="219"/>
      <c r="R398" s="219"/>
      <c r="S398" s="219"/>
      <c r="T398" s="219"/>
    </row>
    <row r="399">
      <c r="A399" s="219"/>
      <c r="B399" s="219"/>
      <c r="C399" s="219"/>
      <c r="D399" s="219"/>
      <c r="E399" s="219"/>
      <c r="F399" s="219"/>
      <c r="G399" s="219"/>
      <c r="H399" s="219"/>
      <c r="I399" s="219"/>
      <c r="J399" s="219"/>
      <c r="K399" s="219"/>
      <c r="L399" s="219"/>
      <c r="M399" s="219"/>
      <c r="N399" s="219"/>
      <c r="O399" s="219"/>
      <c r="P399" s="219"/>
      <c r="Q399" s="219"/>
      <c r="R399" s="219"/>
      <c r="S399" s="219"/>
      <c r="T399" s="219"/>
    </row>
    <row r="400">
      <c r="A400" s="219"/>
      <c r="B400" s="219"/>
      <c r="C400" s="219"/>
      <c r="D400" s="219"/>
      <c r="E400" s="219"/>
      <c r="F400" s="219"/>
      <c r="G400" s="219"/>
      <c r="H400" s="219"/>
      <c r="I400" s="219"/>
      <c r="J400" s="219"/>
      <c r="K400" s="219"/>
      <c r="L400" s="219"/>
      <c r="M400" s="219"/>
      <c r="N400" s="219"/>
      <c r="O400" s="219"/>
      <c r="P400" s="219"/>
      <c r="Q400" s="219"/>
      <c r="R400" s="219"/>
      <c r="S400" s="219"/>
      <c r="T400" s="219"/>
    </row>
    <row r="401">
      <c r="A401" s="219"/>
      <c r="B401" s="219"/>
      <c r="C401" s="219"/>
      <c r="D401" s="219"/>
      <c r="E401" s="219"/>
      <c r="F401" s="219"/>
      <c r="G401" s="219"/>
      <c r="H401" s="219"/>
      <c r="I401" s="219"/>
      <c r="J401" s="219"/>
      <c r="K401" s="219"/>
      <c r="L401" s="219"/>
      <c r="M401" s="219"/>
      <c r="N401" s="219"/>
      <c r="O401" s="219"/>
      <c r="P401" s="219"/>
      <c r="Q401" s="219"/>
      <c r="R401" s="219"/>
      <c r="S401" s="219"/>
      <c r="T401" s="219"/>
    </row>
    <row r="402">
      <c r="A402" s="219"/>
      <c r="B402" s="219"/>
      <c r="C402" s="219"/>
      <c r="D402" s="219"/>
      <c r="E402" s="219"/>
      <c r="F402" s="219"/>
      <c r="G402" s="219"/>
      <c r="H402" s="219"/>
      <c r="I402" s="219"/>
      <c r="J402" s="219"/>
      <c r="K402" s="219"/>
      <c r="L402" s="219"/>
      <c r="M402" s="219"/>
      <c r="N402" s="219"/>
      <c r="O402" s="219"/>
      <c r="P402" s="219"/>
      <c r="Q402" s="219"/>
      <c r="R402" s="219"/>
      <c r="S402" s="219"/>
      <c r="T402" s="219"/>
    </row>
    <row r="403">
      <c r="A403" s="219"/>
      <c r="B403" s="219"/>
      <c r="C403" s="219"/>
      <c r="D403" s="219"/>
      <c r="E403" s="219"/>
      <c r="F403" s="219"/>
      <c r="G403" s="219"/>
      <c r="H403" s="219"/>
      <c r="I403" s="219"/>
      <c r="J403" s="219"/>
      <c r="K403" s="219"/>
      <c r="L403" s="219"/>
      <c r="M403" s="219"/>
      <c r="N403" s="219"/>
      <c r="O403" s="219"/>
      <c r="P403" s="219"/>
      <c r="Q403" s="219"/>
      <c r="R403" s="219"/>
      <c r="S403" s="219"/>
      <c r="T403" s="219"/>
    </row>
    <row r="404">
      <c r="A404" s="219"/>
      <c r="B404" s="219"/>
      <c r="C404" s="219"/>
      <c r="D404" s="219"/>
      <c r="E404" s="219"/>
      <c r="F404" s="219"/>
      <c r="G404" s="219"/>
      <c r="H404" s="219"/>
      <c r="I404" s="219"/>
      <c r="J404" s="219"/>
      <c r="K404" s="219"/>
      <c r="L404" s="219"/>
      <c r="M404" s="219"/>
      <c r="N404" s="219"/>
      <c r="O404" s="219"/>
      <c r="P404" s="219"/>
      <c r="Q404" s="219"/>
      <c r="R404" s="219"/>
      <c r="S404" s="219"/>
      <c r="T404" s="219"/>
    </row>
    <row r="405">
      <c r="A405" s="219"/>
      <c r="B405" s="219"/>
      <c r="C405" s="219"/>
      <c r="D405" s="219"/>
      <c r="E405" s="219"/>
      <c r="F405" s="219"/>
      <c r="G405" s="219"/>
      <c r="H405" s="219"/>
      <c r="I405" s="219"/>
      <c r="J405" s="219"/>
      <c r="K405" s="219"/>
      <c r="L405" s="219"/>
      <c r="M405" s="219"/>
      <c r="N405" s="219"/>
      <c r="O405" s="219"/>
      <c r="P405" s="219"/>
      <c r="Q405" s="219"/>
      <c r="R405" s="219"/>
      <c r="S405" s="219"/>
      <c r="T405" s="219"/>
    </row>
    <row r="406">
      <c r="A406" s="219"/>
      <c r="B406" s="219"/>
      <c r="C406" s="219"/>
      <c r="D406" s="219"/>
      <c r="E406" s="219"/>
      <c r="F406" s="219"/>
      <c r="G406" s="219"/>
      <c r="H406" s="219"/>
      <c r="I406" s="219"/>
      <c r="J406" s="219"/>
      <c r="K406" s="219"/>
      <c r="L406" s="219"/>
      <c r="M406" s="219"/>
      <c r="N406" s="219"/>
      <c r="O406" s="219"/>
      <c r="P406" s="219"/>
      <c r="Q406" s="219"/>
      <c r="R406" s="219"/>
      <c r="S406" s="219"/>
      <c r="T406" s="219"/>
    </row>
    <row r="407">
      <c r="A407" s="219"/>
      <c r="B407" s="219"/>
      <c r="C407" s="219"/>
      <c r="D407" s="219"/>
      <c r="E407" s="219"/>
      <c r="F407" s="219"/>
      <c r="G407" s="219"/>
      <c r="H407" s="219"/>
      <c r="I407" s="219"/>
      <c r="J407" s="219"/>
      <c r="K407" s="219"/>
      <c r="L407" s="219"/>
      <c r="M407" s="219"/>
      <c r="N407" s="219"/>
      <c r="O407" s="219"/>
      <c r="P407" s="219"/>
      <c r="Q407" s="219"/>
      <c r="R407" s="219"/>
      <c r="S407" s="219"/>
      <c r="T407" s="219"/>
    </row>
    <row r="408">
      <c r="A408" s="219"/>
      <c r="B408" s="219"/>
      <c r="C408" s="219"/>
      <c r="D408" s="219"/>
      <c r="E408" s="219"/>
      <c r="F408" s="219"/>
      <c r="G408" s="219"/>
      <c r="H408" s="219"/>
      <c r="I408" s="219"/>
      <c r="J408" s="219"/>
      <c r="K408" s="219"/>
      <c r="L408" s="219"/>
      <c r="M408" s="219"/>
      <c r="N408" s="219"/>
      <c r="O408" s="219"/>
      <c r="P408" s="219"/>
      <c r="Q408" s="219"/>
      <c r="R408" s="219"/>
      <c r="S408" s="219"/>
      <c r="T408" s="219"/>
    </row>
    <row r="409">
      <c r="A409" s="219"/>
      <c r="B409" s="219"/>
      <c r="C409" s="219"/>
      <c r="D409" s="219"/>
      <c r="E409" s="219"/>
      <c r="F409" s="219"/>
      <c r="G409" s="219"/>
      <c r="H409" s="219"/>
      <c r="I409" s="219"/>
      <c r="J409" s="219"/>
      <c r="K409" s="219"/>
      <c r="L409" s="219"/>
      <c r="M409" s="219"/>
      <c r="N409" s="219"/>
      <c r="O409" s="219"/>
      <c r="P409" s="219"/>
      <c r="Q409" s="219"/>
      <c r="R409" s="219"/>
      <c r="S409" s="219"/>
      <c r="T409" s="219"/>
    </row>
    <row r="410">
      <c r="A410" s="219"/>
      <c r="B410" s="219"/>
      <c r="C410" s="219"/>
      <c r="D410" s="219"/>
      <c r="E410" s="219"/>
      <c r="F410" s="219"/>
      <c r="G410" s="219"/>
      <c r="H410" s="219"/>
      <c r="I410" s="219"/>
      <c r="J410" s="219"/>
      <c r="K410" s="219"/>
      <c r="L410" s="219"/>
      <c r="M410" s="219"/>
      <c r="N410" s="219"/>
      <c r="O410" s="219"/>
      <c r="P410" s="219"/>
      <c r="Q410" s="219"/>
      <c r="R410" s="219"/>
      <c r="S410" s="219"/>
      <c r="T410" s="219"/>
    </row>
    <row r="411">
      <c r="A411" s="219"/>
      <c r="B411" s="219"/>
      <c r="C411" s="219"/>
      <c r="D411" s="219"/>
      <c r="E411" s="219"/>
      <c r="F411" s="219"/>
      <c r="G411" s="219"/>
      <c r="H411" s="219"/>
      <c r="I411" s="219"/>
      <c r="J411" s="219"/>
      <c r="K411" s="219"/>
      <c r="L411" s="219"/>
      <c r="M411" s="219"/>
      <c r="N411" s="219"/>
      <c r="O411" s="219"/>
      <c r="P411" s="219"/>
      <c r="Q411" s="219"/>
      <c r="R411" s="219"/>
      <c r="S411" s="219"/>
      <c r="T411" s="219"/>
    </row>
    <row r="412">
      <c r="A412" s="219"/>
      <c r="B412" s="219"/>
      <c r="C412" s="219"/>
      <c r="D412" s="219"/>
      <c r="E412" s="219"/>
      <c r="F412" s="219"/>
      <c r="G412" s="219"/>
      <c r="H412" s="219"/>
      <c r="I412" s="219"/>
      <c r="J412" s="219"/>
      <c r="K412" s="219"/>
      <c r="L412" s="219"/>
      <c r="M412" s="219"/>
      <c r="N412" s="219"/>
      <c r="O412" s="219"/>
      <c r="P412" s="219"/>
      <c r="Q412" s="219"/>
      <c r="R412" s="219"/>
      <c r="S412" s="219"/>
      <c r="T412" s="219"/>
    </row>
    <row r="413">
      <c r="A413" s="219"/>
      <c r="B413" s="219"/>
      <c r="C413" s="219"/>
      <c r="D413" s="219"/>
      <c r="E413" s="219"/>
      <c r="F413" s="219"/>
      <c r="G413" s="219"/>
      <c r="H413" s="219"/>
      <c r="I413" s="219"/>
      <c r="J413" s="219"/>
      <c r="K413" s="219"/>
      <c r="L413" s="219"/>
      <c r="M413" s="219"/>
      <c r="N413" s="219"/>
      <c r="O413" s="219"/>
      <c r="P413" s="219"/>
      <c r="Q413" s="219"/>
      <c r="R413" s="219"/>
      <c r="S413" s="219"/>
      <c r="T413" s="219"/>
    </row>
    <row r="414">
      <c r="A414" s="219"/>
      <c r="B414" s="219"/>
      <c r="C414" s="219"/>
      <c r="D414" s="219"/>
      <c r="E414" s="219"/>
      <c r="F414" s="219"/>
      <c r="G414" s="219"/>
      <c r="H414" s="219"/>
      <c r="I414" s="219"/>
      <c r="J414" s="219"/>
      <c r="K414" s="219"/>
      <c r="L414" s="219"/>
      <c r="M414" s="219"/>
      <c r="N414" s="219"/>
      <c r="O414" s="219"/>
      <c r="P414" s="219"/>
      <c r="Q414" s="219"/>
      <c r="R414" s="219"/>
      <c r="S414" s="219"/>
      <c r="T414" s="219"/>
    </row>
    <row r="415">
      <c r="A415" s="219"/>
      <c r="B415" s="219"/>
      <c r="C415" s="219"/>
      <c r="D415" s="219"/>
      <c r="E415" s="219"/>
      <c r="F415" s="219"/>
      <c r="G415" s="219"/>
      <c r="H415" s="219"/>
      <c r="I415" s="219"/>
      <c r="J415" s="219"/>
      <c r="K415" s="219"/>
      <c r="L415" s="219"/>
      <c r="M415" s="219"/>
      <c r="N415" s="219"/>
      <c r="O415" s="219"/>
      <c r="P415" s="219"/>
      <c r="Q415" s="219"/>
      <c r="R415" s="219"/>
      <c r="S415" s="219"/>
      <c r="T415" s="219"/>
    </row>
    <row r="416">
      <c r="A416" s="219"/>
      <c r="B416" s="219"/>
      <c r="C416" s="219"/>
      <c r="D416" s="219"/>
      <c r="E416" s="219"/>
      <c r="F416" s="219"/>
      <c r="G416" s="219"/>
      <c r="H416" s="219"/>
      <c r="I416" s="219"/>
      <c r="J416" s="219"/>
      <c r="K416" s="219"/>
      <c r="L416" s="219"/>
      <c r="M416" s="219"/>
      <c r="N416" s="219"/>
      <c r="O416" s="219"/>
      <c r="P416" s="219"/>
      <c r="Q416" s="219"/>
      <c r="R416" s="219"/>
      <c r="S416" s="219"/>
      <c r="T416" s="219"/>
    </row>
    <row r="417">
      <c r="A417" s="219"/>
      <c r="B417" s="219"/>
      <c r="C417" s="219"/>
      <c r="D417" s="219"/>
      <c r="E417" s="219"/>
      <c r="F417" s="219"/>
      <c r="G417" s="219"/>
      <c r="H417" s="219"/>
      <c r="I417" s="219"/>
      <c r="J417" s="219"/>
      <c r="K417" s="219"/>
      <c r="L417" s="219"/>
      <c r="M417" s="219"/>
      <c r="N417" s="219"/>
      <c r="O417" s="219"/>
      <c r="P417" s="219"/>
      <c r="Q417" s="219"/>
      <c r="R417" s="219"/>
      <c r="S417" s="219"/>
      <c r="T417" s="219"/>
    </row>
    <row r="418">
      <c r="A418" s="219"/>
      <c r="B418" s="219"/>
      <c r="C418" s="219"/>
      <c r="D418" s="219"/>
      <c r="E418" s="219"/>
      <c r="F418" s="219"/>
      <c r="G418" s="219"/>
      <c r="H418" s="219"/>
      <c r="I418" s="219"/>
      <c r="J418" s="219"/>
      <c r="K418" s="219"/>
      <c r="L418" s="219"/>
      <c r="M418" s="219"/>
      <c r="N418" s="219"/>
      <c r="O418" s="219"/>
      <c r="P418" s="219"/>
      <c r="Q418" s="219"/>
      <c r="R418" s="219"/>
      <c r="S418" s="219"/>
      <c r="T418" s="219"/>
    </row>
    <row r="419">
      <c r="A419" s="219"/>
      <c r="B419" s="219"/>
      <c r="C419" s="219"/>
      <c r="D419" s="219"/>
      <c r="E419" s="219"/>
      <c r="F419" s="219"/>
      <c r="G419" s="219"/>
      <c r="H419" s="219"/>
      <c r="I419" s="219"/>
      <c r="J419" s="219"/>
      <c r="K419" s="219"/>
      <c r="L419" s="219"/>
      <c r="M419" s="219"/>
      <c r="N419" s="219"/>
      <c r="O419" s="219"/>
      <c r="P419" s="219"/>
      <c r="Q419" s="219"/>
      <c r="R419" s="219"/>
      <c r="S419" s="219"/>
      <c r="T419" s="219"/>
    </row>
    <row r="420">
      <c r="A420" s="219"/>
      <c r="B420" s="219"/>
      <c r="C420" s="219"/>
      <c r="D420" s="219"/>
      <c r="E420" s="219"/>
      <c r="F420" s="219"/>
      <c r="G420" s="219"/>
      <c r="H420" s="219"/>
      <c r="I420" s="219"/>
      <c r="J420" s="219"/>
      <c r="K420" s="219"/>
      <c r="L420" s="219"/>
      <c r="M420" s="219"/>
      <c r="N420" s="219"/>
      <c r="O420" s="219"/>
      <c r="P420" s="219"/>
      <c r="Q420" s="219"/>
      <c r="R420" s="219"/>
      <c r="S420" s="219"/>
      <c r="T420" s="219"/>
    </row>
    <row r="421">
      <c r="A421" s="219"/>
      <c r="B421" s="219"/>
      <c r="C421" s="219"/>
      <c r="D421" s="219"/>
      <c r="E421" s="219"/>
      <c r="F421" s="219"/>
      <c r="G421" s="219"/>
      <c r="H421" s="219"/>
      <c r="I421" s="219"/>
      <c r="J421" s="219"/>
      <c r="K421" s="219"/>
      <c r="L421" s="219"/>
      <c r="M421" s="219"/>
      <c r="N421" s="219"/>
      <c r="O421" s="219"/>
      <c r="P421" s="219"/>
      <c r="Q421" s="219"/>
      <c r="R421" s="219"/>
      <c r="S421" s="219"/>
      <c r="T421" s="219"/>
    </row>
    <row r="422">
      <c r="A422" s="219"/>
      <c r="B422" s="219"/>
      <c r="C422" s="219"/>
      <c r="D422" s="219"/>
      <c r="E422" s="219"/>
      <c r="F422" s="219"/>
      <c r="G422" s="219"/>
      <c r="H422" s="219"/>
      <c r="I422" s="219"/>
      <c r="J422" s="219"/>
      <c r="K422" s="219"/>
      <c r="L422" s="219"/>
      <c r="M422" s="219"/>
      <c r="N422" s="219"/>
      <c r="O422" s="219"/>
      <c r="P422" s="219"/>
      <c r="Q422" s="219"/>
      <c r="R422" s="219"/>
      <c r="S422" s="219"/>
      <c r="T422" s="219"/>
    </row>
    <row r="423">
      <c r="A423" s="219"/>
      <c r="B423" s="219"/>
      <c r="C423" s="219"/>
      <c r="D423" s="219"/>
      <c r="E423" s="219"/>
      <c r="F423" s="219"/>
      <c r="G423" s="219"/>
      <c r="H423" s="219"/>
      <c r="I423" s="219"/>
      <c r="J423" s="219"/>
      <c r="K423" s="219"/>
      <c r="L423" s="219"/>
      <c r="M423" s="219"/>
      <c r="N423" s="219"/>
      <c r="O423" s="219"/>
      <c r="P423" s="219"/>
      <c r="Q423" s="219"/>
      <c r="R423" s="219"/>
      <c r="S423" s="219"/>
      <c r="T423" s="219"/>
    </row>
    <row r="424">
      <c r="A424" s="219"/>
      <c r="B424" s="219"/>
      <c r="C424" s="219"/>
      <c r="D424" s="219"/>
      <c r="E424" s="219"/>
      <c r="F424" s="219"/>
      <c r="G424" s="219"/>
      <c r="H424" s="219"/>
      <c r="I424" s="219"/>
      <c r="J424" s="219"/>
      <c r="K424" s="219"/>
      <c r="L424" s="219"/>
      <c r="M424" s="219"/>
      <c r="N424" s="219"/>
      <c r="O424" s="219"/>
      <c r="P424" s="219"/>
      <c r="Q424" s="219"/>
      <c r="R424" s="219"/>
      <c r="S424" s="219"/>
      <c r="T424" s="219"/>
    </row>
    <row r="425">
      <c r="A425" s="219"/>
      <c r="B425" s="219"/>
      <c r="C425" s="219"/>
      <c r="D425" s="219"/>
      <c r="E425" s="219"/>
      <c r="F425" s="219"/>
      <c r="G425" s="219"/>
      <c r="H425" s="219"/>
      <c r="I425" s="219"/>
      <c r="J425" s="219"/>
      <c r="K425" s="219"/>
      <c r="L425" s="219"/>
      <c r="M425" s="219"/>
      <c r="N425" s="219"/>
      <c r="O425" s="219"/>
      <c r="P425" s="219"/>
      <c r="Q425" s="219"/>
      <c r="R425" s="219"/>
      <c r="S425" s="219"/>
      <c r="T425" s="219"/>
    </row>
    <row r="426">
      <c r="A426" s="219"/>
      <c r="B426" s="219"/>
      <c r="C426" s="219"/>
      <c r="D426" s="219"/>
      <c r="E426" s="219"/>
      <c r="F426" s="219"/>
      <c r="G426" s="219"/>
      <c r="H426" s="219"/>
      <c r="I426" s="219"/>
      <c r="J426" s="219"/>
      <c r="K426" s="219"/>
      <c r="L426" s="219"/>
      <c r="M426" s="219"/>
      <c r="N426" s="219"/>
      <c r="O426" s="219"/>
      <c r="P426" s="219"/>
      <c r="Q426" s="219"/>
      <c r="R426" s="219"/>
      <c r="S426" s="219"/>
      <c r="T426" s="219"/>
    </row>
    <row r="427">
      <c r="A427" s="219"/>
      <c r="B427" s="219"/>
      <c r="C427" s="219"/>
      <c r="D427" s="219"/>
      <c r="E427" s="219"/>
      <c r="F427" s="219"/>
      <c r="G427" s="219"/>
      <c r="H427" s="219"/>
      <c r="I427" s="219"/>
      <c r="J427" s="219"/>
      <c r="K427" s="219"/>
      <c r="L427" s="219"/>
      <c r="M427" s="219"/>
      <c r="N427" s="219"/>
      <c r="O427" s="219"/>
      <c r="P427" s="219"/>
      <c r="Q427" s="219"/>
      <c r="R427" s="219"/>
      <c r="S427" s="219"/>
      <c r="T427" s="219"/>
    </row>
    <row r="428">
      <c r="A428" s="219"/>
      <c r="B428" s="219"/>
      <c r="C428" s="219"/>
      <c r="D428" s="219"/>
      <c r="E428" s="219"/>
      <c r="F428" s="219"/>
      <c r="G428" s="219"/>
      <c r="H428" s="219"/>
      <c r="I428" s="219"/>
      <c r="J428" s="219"/>
      <c r="K428" s="219"/>
      <c r="L428" s="219"/>
      <c r="M428" s="219"/>
      <c r="N428" s="219"/>
      <c r="O428" s="219"/>
      <c r="P428" s="219"/>
      <c r="Q428" s="219"/>
      <c r="R428" s="219"/>
      <c r="S428" s="219"/>
      <c r="T428" s="219"/>
    </row>
    <row r="429">
      <c r="A429" s="219"/>
      <c r="B429" s="219"/>
      <c r="C429" s="219"/>
      <c r="D429" s="219"/>
      <c r="E429" s="219"/>
      <c r="F429" s="219"/>
      <c r="G429" s="219"/>
      <c r="H429" s="219"/>
      <c r="I429" s="219"/>
      <c r="J429" s="219"/>
      <c r="K429" s="219"/>
      <c r="L429" s="219"/>
      <c r="M429" s="219"/>
      <c r="N429" s="219"/>
      <c r="O429" s="219"/>
      <c r="P429" s="219"/>
      <c r="Q429" s="219"/>
      <c r="R429" s="219"/>
      <c r="S429" s="219"/>
      <c r="T429" s="219"/>
    </row>
    <row r="430">
      <c r="A430" s="219"/>
      <c r="B430" s="219"/>
      <c r="C430" s="219"/>
      <c r="D430" s="219"/>
      <c r="E430" s="219"/>
      <c r="F430" s="219"/>
      <c r="G430" s="219"/>
      <c r="H430" s="219"/>
      <c r="I430" s="219"/>
      <c r="J430" s="219"/>
      <c r="K430" s="219"/>
      <c r="L430" s="219"/>
      <c r="M430" s="219"/>
      <c r="N430" s="219"/>
      <c r="O430" s="219"/>
      <c r="P430" s="219"/>
      <c r="Q430" s="219"/>
      <c r="R430" s="219"/>
      <c r="S430" s="219"/>
      <c r="T430" s="219"/>
    </row>
    <row r="431">
      <c r="A431" s="219"/>
      <c r="B431" s="219"/>
      <c r="C431" s="219"/>
      <c r="D431" s="219"/>
      <c r="E431" s="219"/>
      <c r="F431" s="219"/>
      <c r="G431" s="219"/>
      <c r="H431" s="219"/>
      <c r="I431" s="219"/>
      <c r="J431" s="219"/>
      <c r="K431" s="219"/>
      <c r="L431" s="219"/>
      <c r="M431" s="219"/>
      <c r="N431" s="219"/>
      <c r="O431" s="219"/>
      <c r="P431" s="219"/>
      <c r="Q431" s="219"/>
      <c r="R431" s="219"/>
      <c r="S431" s="219"/>
      <c r="T431" s="219"/>
    </row>
    <row r="432">
      <c r="A432" s="219"/>
      <c r="B432" s="219"/>
      <c r="C432" s="219"/>
      <c r="D432" s="219"/>
      <c r="E432" s="219"/>
      <c r="F432" s="219"/>
      <c r="G432" s="219"/>
      <c r="H432" s="219"/>
      <c r="I432" s="219"/>
      <c r="J432" s="219"/>
      <c r="K432" s="219"/>
      <c r="L432" s="219"/>
      <c r="M432" s="219"/>
      <c r="N432" s="219"/>
      <c r="O432" s="219"/>
      <c r="P432" s="219"/>
      <c r="Q432" s="219"/>
      <c r="R432" s="219"/>
      <c r="S432" s="219"/>
      <c r="T432" s="219"/>
    </row>
    <row r="433">
      <c r="A433" s="219"/>
      <c r="B433" s="219"/>
      <c r="C433" s="219"/>
      <c r="D433" s="219"/>
      <c r="E433" s="219"/>
      <c r="F433" s="219"/>
      <c r="G433" s="219"/>
      <c r="H433" s="219"/>
      <c r="I433" s="219"/>
      <c r="J433" s="219"/>
      <c r="K433" s="219"/>
      <c r="L433" s="219"/>
      <c r="M433" s="219"/>
      <c r="N433" s="219"/>
      <c r="O433" s="219"/>
      <c r="P433" s="219"/>
      <c r="Q433" s="219"/>
      <c r="R433" s="219"/>
      <c r="S433" s="219"/>
      <c r="T433" s="219"/>
    </row>
    <row r="434">
      <c r="A434" s="219"/>
      <c r="B434" s="219"/>
      <c r="C434" s="219"/>
      <c r="D434" s="219"/>
      <c r="E434" s="219"/>
      <c r="F434" s="219"/>
      <c r="G434" s="219"/>
      <c r="H434" s="219"/>
      <c r="I434" s="219"/>
      <c r="J434" s="219"/>
      <c r="K434" s="219"/>
      <c r="L434" s="219"/>
      <c r="M434" s="219"/>
      <c r="N434" s="219"/>
      <c r="O434" s="219"/>
      <c r="P434" s="219"/>
      <c r="Q434" s="219"/>
      <c r="R434" s="219"/>
      <c r="S434" s="219"/>
      <c r="T434" s="219"/>
    </row>
    <row r="435">
      <c r="A435" s="219"/>
      <c r="B435" s="219"/>
      <c r="C435" s="219"/>
      <c r="D435" s="219"/>
      <c r="E435" s="219"/>
      <c r="F435" s="219"/>
      <c r="G435" s="219"/>
      <c r="H435" s="219"/>
      <c r="I435" s="219"/>
      <c r="J435" s="219"/>
      <c r="K435" s="219"/>
      <c r="L435" s="219"/>
      <c r="M435" s="219"/>
      <c r="N435" s="219"/>
      <c r="O435" s="219"/>
      <c r="P435" s="219"/>
      <c r="Q435" s="219"/>
      <c r="R435" s="219"/>
      <c r="S435" s="219"/>
      <c r="T435" s="219"/>
    </row>
    <row r="436">
      <c r="A436" s="219"/>
      <c r="B436" s="219"/>
      <c r="C436" s="219"/>
      <c r="D436" s="219"/>
      <c r="E436" s="219"/>
      <c r="F436" s="219"/>
      <c r="G436" s="219"/>
      <c r="H436" s="219"/>
      <c r="I436" s="219"/>
      <c r="J436" s="219"/>
      <c r="K436" s="219"/>
      <c r="L436" s="219"/>
      <c r="M436" s="219"/>
      <c r="N436" s="219"/>
      <c r="O436" s="219"/>
      <c r="P436" s="219"/>
      <c r="Q436" s="219"/>
      <c r="R436" s="219"/>
      <c r="S436" s="219"/>
      <c r="T436" s="219"/>
    </row>
    <row r="437">
      <c r="A437" s="219"/>
      <c r="B437" s="219"/>
      <c r="C437" s="219"/>
      <c r="D437" s="219"/>
      <c r="E437" s="219"/>
      <c r="F437" s="219"/>
      <c r="G437" s="219"/>
      <c r="H437" s="219"/>
      <c r="I437" s="219"/>
      <c r="J437" s="219"/>
      <c r="K437" s="219"/>
      <c r="L437" s="219"/>
      <c r="M437" s="219"/>
      <c r="N437" s="219"/>
      <c r="O437" s="219"/>
      <c r="P437" s="219"/>
      <c r="Q437" s="219"/>
      <c r="R437" s="219"/>
      <c r="S437" s="219"/>
      <c r="T437" s="219"/>
    </row>
    <row r="438">
      <c r="A438" s="219"/>
      <c r="B438" s="219"/>
      <c r="C438" s="219"/>
      <c r="D438" s="219"/>
      <c r="E438" s="219"/>
      <c r="F438" s="219"/>
      <c r="G438" s="219"/>
      <c r="H438" s="219"/>
      <c r="I438" s="219"/>
      <c r="J438" s="219"/>
      <c r="K438" s="219"/>
      <c r="L438" s="219"/>
      <c r="M438" s="219"/>
      <c r="N438" s="219"/>
      <c r="O438" s="219"/>
      <c r="P438" s="219"/>
      <c r="Q438" s="219"/>
      <c r="R438" s="219"/>
      <c r="S438" s="219"/>
      <c r="T438" s="219"/>
    </row>
    <row r="439">
      <c r="A439" s="219"/>
      <c r="B439" s="219"/>
      <c r="C439" s="219"/>
      <c r="D439" s="219"/>
      <c r="E439" s="219"/>
      <c r="F439" s="219"/>
      <c r="G439" s="219"/>
      <c r="H439" s="219"/>
      <c r="I439" s="219"/>
      <c r="J439" s="219"/>
      <c r="K439" s="219"/>
      <c r="L439" s="219"/>
      <c r="M439" s="219"/>
      <c r="N439" s="219"/>
      <c r="O439" s="219"/>
      <c r="P439" s="219"/>
      <c r="Q439" s="219"/>
      <c r="R439" s="219"/>
      <c r="S439" s="219"/>
      <c r="T439" s="219"/>
    </row>
    <row r="440">
      <c r="A440" s="219"/>
      <c r="B440" s="219"/>
      <c r="C440" s="219"/>
      <c r="D440" s="219"/>
      <c r="E440" s="219"/>
      <c r="F440" s="219"/>
      <c r="G440" s="219"/>
      <c r="H440" s="219"/>
      <c r="I440" s="219"/>
      <c r="J440" s="219"/>
      <c r="K440" s="219"/>
      <c r="L440" s="219"/>
      <c r="M440" s="219"/>
      <c r="N440" s="219"/>
      <c r="O440" s="219"/>
      <c r="P440" s="219"/>
      <c r="Q440" s="219"/>
      <c r="R440" s="219"/>
      <c r="S440" s="219"/>
      <c r="T440" s="219"/>
    </row>
    <row r="441">
      <c r="A441" s="219"/>
      <c r="B441" s="219"/>
      <c r="C441" s="219"/>
      <c r="D441" s="219"/>
      <c r="E441" s="219"/>
      <c r="F441" s="219"/>
      <c r="G441" s="219"/>
      <c r="H441" s="219"/>
      <c r="I441" s="219"/>
      <c r="J441" s="219"/>
      <c r="K441" s="219"/>
      <c r="L441" s="219"/>
      <c r="M441" s="219"/>
      <c r="N441" s="219"/>
      <c r="O441" s="219"/>
      <c r="P441" s="219"/>
      <c r="Q441" s="219"/>
      <c r="R441" s="219"/>
      <c r="S441" s="219"/>
      <c r="T441" s="219"/>
    </row>
    <row r="442">
      <c r="A442" s="219"/>
      <c r="B442" s="219"/>
      <c r="C442" s="219"/>
      <c r="D442" s="219"/>
      <c r="E442" s="219"/>
      <c r="F442" s="219"/>
      <c r="G442" s="219"/>
      <c r="H442" s="219"/>
      <c r="I442" s="219"/>
      <c r="J442" s="219"/>
      <c r="K442" s="219"/>
      <c r="L442" s="219"/>
      <c r="M442" s="219"/>
      <c r="N442" s="219"/>
      <c r="O442" s="219"/>
      <c r="P442" s="219"/>
      <c r="Q442" s="219"/>
      <c r="R442" s="219"/>
      <c r="S442" s="219"/>
      <c r="T442" s="219"/>
    </row>
    <row r="443">
      <c r="A443" s="219"/>
      <c r="B443" s="219"/>
      <c r="C443" s="219"/>
      <c r="D443" s="219"/>
      <c r="E443" s="219"/>
      <c r="F443" s="219"/>
      <c r="G443" s="219"/>
      <c r="H443" s="219"/>
      <c r="I443" s="219"/>
      <c r="J443" s="219"/>
      <c r="K443" s="219"/>
      <c r="L443" s="219"/>
      <c r="M443" s="219"/>
      <c r="N443" s="219"/>
      <c r="O443" s="219"/>
      <c r="P443" s="219"/>
      <c r="Q443" s="219"/>
      <c r="R443" s="219"/>
      <c r="S443" s="219"/>
      <c r="T443" s="219"/>
    </row>
    <row r="444">
      <c r="A444" s="219"/>
      <c r="B444" s="219"/>
      <c r="C444" s="219"/>
      <c r="D444" s="219"/>
      <c r="E444" s="219"/>
      <c r="F444" s="219"/>
      <c r="G444" s="219"/>
      <c r="H444" s="219"/>
      <c r="I444" s="219"/>
      <c r="J444" s="219"/>
      <c r="K444" s="219"/>
      <c r="L444" s="219"/>
      <c r="M444" s="219"/>
      <c r="N444" s="219"/>
      <c r="O444" s="219"/>
      <c r="P444" s="219"/>
      <c r="Q444" s="219"/>
      <c r="R444" s="219"/>
      <c r="S444" s="219"/>
      <c r="T444" s="219"/>
    </row>
    <row r="445">
      <c r="A445" s="219"/>
      <c r="B445" s="219"/>
      <c r="C445" s="219"/>
      <c r="D445" s="219"/>
      <c r="E445" s="219"/>
      <c r="F445" s="219"/>
      <c r="G445" s="219"/>
      <c r="H445" s="219"/>
      <c r="I445" s="219"/>
      <c r="J445" s="219"/>
      <c r="K445" s="219"/>
      <c r="L445" s="219"/>
      <c r="M445" s="219"/>
      <c r="N445" s="219"/>
      <c r="O445" s="219"/>
      <c r="P445" s="219"/>
      <c r="Q445" s="219"/>
      <c r="R445" s="219"/>
      <c r="S445" s="219"/>
      <c r="T445" s="219"/>
    </row>
    <row r="446">
      <c r="A446" s="219"/>
      <c r="B446" s="219"/>
      <c r="C446" s="219"/>
      <c r="D446" s="219"/>
      <c r="E446" s="219"/>
      <c r="F446" s="219"/>
      <c r="G446" s="219"/>
      <c r="H446" s="219"/>
      <c r="I446" s="219"/>
      <c r="J446" s="219"/>
      <c r="K446" s="219"/>
      <c r="L446" s="219"/>
      <c r="M446" s="219"/>
      <c r="N446" s="219"/>
      <c r="O446" s="219"/>
      <c r="P446" s="219"/>
      <c r="Q446" s="219"/>
      <c r="R446" s="219"/>
      <c r="S446" s="219"/>
      <c r="T446" s="219"/>
    </row>
    <row r="447">
      <c r="A447" s="219"/>
      <c r="B447" s="219"/>
      <c r="C447" s="219"/>
      <c r="D447" s="219"/>
      <c r="E447" s="219"/>
      <c r="F447" s="219"/>
      <c r="G447" s="219"/>
      <c r="H447" s="219"/>
      <c r="I447" s="219"/>
      <c r="J447" s="219"/>
      <c r="K447" s="219"/>
      <c r="L447" s="219"/>
      <c r="M447" s="219"/>
      <c r="N447" s="219"/>
      <c r="O447" s="219"/>
      <c r="P447" s="219"/>
      <c r="Q447" s="219"/>
      <c r="R447" s="219"/>
      <c r="S447" s="219"/>
      <c r="T447" s="219"/>
    </row>
    <row r="448">
      <c r="A448" s="219"/>
      <c r="B448" s="219"/>
      <c r="C448" s="219"/>
      <c r="D448" s="219"/>
      <c r="E448" s="219"/>
      <c r="F448" s="219"/>
      <c r="G448" s="219"/>
      <c r="H448" s="219"/>
      <c r="I448" s="219"/>
      <c r="J448" s="219"/>
      <c r="K448" s="219"/>
      <c r="L448" s="219"/>
      <c r="M448" s="219"/>
      <c r="N448" s="219"/>
      <c r="O448" s="219"/>
      <c r="P448" s="219"/>
      <c r="Q448" s="219"/>
      <c r="R448" s="219"/>
      <c r="S448" s="219"/>
      <c r="T448" s="219"/>
    </row>
    <row r="449">
      <c r="A449" s="219"/>
      <c r="B449" s="219"/>
      <c r="C449" s="219"/>
      <c r="D449" s="219"/>
      <c r="E449" s="219"/>
      <c r="F449" s="219"/>
      <c r="G449" s="219"/>
      <c r="H449" s="219"/>
      <c r="I449" s="219"/>
      <c r="J449" s="219"/>
      <c r="K449" s="219"/>
      <c r="L449" s="219"/>
      <c r="M449" s="219"/>
      <c r="N449" s="219"/>
      <c r="O449" s="219"/>
      <c r="P449" s="219"/>
      <c r="Q449" s="219"/>
      <c r="R449" s="219"/>
      <c r="S449" s="219"/>
      <c r="T449" s="219"/>
    </row>
    <row r="450">
      <c r="A450" s="219"/>
      <c r="B450" s="219"/>
      <c r="C450" s="219"/>
      <c r="D450" s="219"/>
      <c r="E450" s="219"/>
      <c r="F450" s="219"/>
      <c r="G450" s="219"/>
      <c r="H450" s="219"/>
      <c r="I450" s="219"/>
      <c r="J450" s="219"/>
      <c r="K450" s="219"/>
      <c r="L450" s="219"/>
      <c r="M450" s="219"/>
      <c r="N450" s="219"/>
      <c r="O450" s="219"/>
      <c r="P450" s="219"/>
      <c r="Q450" s="219"/>
      <c r="R450" s="219"/>
      <c r="S450" s="219"/>
      <c r="T450" s="219"/>
    </row>
    <row r="451">
      <c r="A451" s="219"/>
      <c r="B451" s="219"/>
      <c r="C451" s="219"/>
      <c r="D451" s="219"/>
      <c r="E451" s="219"/>
      <c r="F451" s="219"/>
      <c r="G451" s="219"/>
      <c r="H451" s="219"/>
      <c r="I451" s="219"/>
      <c r="J451" s="219"/>
      <c r="K451" s="219"/>
      <c r="L451" s="219"/>
      <c r="M451" s="219"/>
      <c r="N451" s="219"/>
      <c r="O451" s="219"/>
      <c r="P451" s="219"/>
      <c r="Q451" s="219"/>
      <c r="R451" s="219"/>
      <c r="S451" s="219"/>
      <c r="T451" s="219"/>
    </row>
    <row r="452">
      <c r="A452" s="219"/>
      <c r="B452" s="219"/>
      <c r="C452" s="219"/>
      <c r="D452" s="219"/>
      <c r="E452" s="219"/>
      <c r="F452" s="219"/>
      <c r="G452" s="219"/>
      <c r="H452" s="219"/>
      <c r="I452" s="219"/>
      <c r="J452" s="219"/>
      <c r="K452" s="219"/>
      <c r="L452" s="219"/>
      <c r="M452" s="219"/>
      <c r="N452" s="219"/>
      <c r="O452" s="219"/>
      <c r="P452" s="219"/>
      <c r="Q452" s="219"/>
      <c r="R452" s="219"/>
      <c r="S452" s="219"/>
      <c r="T452" s="219"/>
    </row>
    <row r="453">
      <c r="A453" s="219"/>
      <c r="B453" s="219"/>
      <c r="C453" s="219"/>
      <c r="D453" s="219"/>
      <c r="E453" s="219"/>
      <c r="F453" s="219"/>
      <c r="G453" s="219"/>
      <c r="H453" s="219"/>
      <c r="I453" s="219"/>
      <c r="J453" s="219"/>
      <c r="K453" s="219"/>
      <c r="L453" s="219"/>
      <c r="M453" s="219"/>
      <c r="N453" s="219"/>
      <c r="O453" s="219"/>
      <c r="P453" s="219"/>
      <c r="Q453" s="219"/>
      <c r="R453" s="219"/>
      <c r="S453" s="219"/>
      <c r="T453" s="219"/>
    </row>
    <row r="454">
      <c r="A454" s="219"/>
      <c r="B454" s="219"/>
      <c r="C454" s="219"/>
      <c r="D454" s="219"/>
      <c r="E454" s="219"/>
      <c r="F454" s="219"/>
      <c r="G454" s="219"/>
      <c r="H454" s="219"/>
      <c r="I454" s="219"/>
      <c r="J454" s="219"/>
      <c r="K454" s="219"/>
      <c r="L454" s="219"/>
      <c r="M454" s="219"/>
      <c r="N454" s="219"/>
      <c r="O454" s="219"/>
      <c r="P454" s="219"/>
      <c r="Q454" s="219"/>
      <c r="R454" s="219"/>
      <c r="S454" s="219"/>
      <c r="T454" s="219"/>
    </row>
    <row r="455">
      <c r="A455" s="219"/>
      <c r="B455" s="219"/>
      <c r="C455" s="219"/>
      <c r="D455" s="219"/>
      <c r="E455" s="219"/>
      <c r="F455" s="219"/>
      <c r="G455" s="219"/>
      <c r="H455" s="219"/>
      <c r="I455" s="219"/>
      <c r="J455" s="219"/>
      <c r="K455" s="219"/>
      <c r="L455" s="219"/>
      <c r="M455" s="219"/>
      <c r="N455" s="219"/>
      <c r="O455" s="219"/>
      <c r="P455" s="219"/>
      <c r="Q455" s="219"/>
      <c r="R455" s="219"/>
      <c r="S455" s="219"/>
      <c r="T455" s="219"/>
    </row>
    <row r="456">
      <c r="A456" s="219"/>
      <c r="B456" s="219"/>
      <c r="C456" s="219"/>
      <c r="D456" s="219"/>
      <c r="E456" s="219"/>
      <c r="F456" s="219"/>
      <c r="G456" s="219"/>
      <c r="H456" s="219"/>
      <c r="I456" s="219"/>
      <c r="J456" s="219"/>
      <c r="K456" s="219"/>
      <c r="L456" s="219"/>
      <c r="M456" s="219"/>
      <c r="N456" s="219"/>
      <c r="O456" s="219"/>
      <c r="P456" s="219"/>
      <c r="Q456" s="219"/>
      <c r="R456" s="219"/>
      <c r="S456" s="219"/>
      <c r="T456" s="219"/>
    </row>
    <row r="457">
      <c r="A457" s="219"/>
      <c r="B457" s="219"/>
      <c r="C457" s="219"/>
      <c r="D457" s="219"/>
      <c r="E457" s="219"/>
      <c r="F457" s="219"/>
      <c r="G457" s="219"/>
      <c r="H457" s="219"/>
      <c r="I457" s="219"/>
      <c r="J457" s="219"/>
      <c r="K457" s="219"/>
      <c r="L457" s="219"/>
      <c r="M457" s="219"/>
      <c r="N457" s="219"/>
      <c r="O457" s="219"/>
      <c r="P457" s="219"/>
      <c r="Q457" s="219"/>
      <c r="R457" s="219"/>
      <c r="S457" s="219"/>
      <c r="T457" s="219"/>
    </row>
    <row r="458">
      <c r="A458" s="219"/>
      <c r="B458" s="219"/>
      <c r="C458" s="219"/>
      <c r="D458" s="219"/>
      <c r="E458" s="219"/>
      <c r="F458" s="219"/>
      <c r="G458" s="219"/>
      <c r="H458" s="219"/>
      <c r="I458" s="219"/>
      <c r="J458" s="219"/>
      <c r="K458" s="219"/>
      <c r="L458" s="219"/>
      <c r="M458" s="219"/>
      <c r="N458" s="219"/>
      <c r="O458" s="219"/>
      <c r="P458" s="219"/>
      <c r="Q458" s="219"/>
      <c r="R458" s="219"/>
      <c r="S458" s="219"/>
      <c r="T458" s="219"/>
    </row>
    <row r="459">
      <c r="A459" s="219"/>
      <c r="B459" s="219"/>
      <c r="C459" s="219"/>
      <c r="D459" s="219"/>
      <c r="E459" s="219"/>
      <c r="F459" s="219"/>
      <c r="G459" s="219"/>
      <c r="H459" s="219"/>
      <c r="I459" s="219"/>
      <c r="J459" s="219"/>
      <c r="K459" s="219"/>
      <c r="L459" s="219"/>
      <c r="M459" s="219"/>
      <c r="N459" s="219"/>
      <c r="O459" s="219"/>
      <c r="P459" s="219"/>
      <c r="Q459" s="219"/>
      <c r="R459" s="219"/>
      <c r="S459" s="219"/>
      <c r="T459" s="219"/>
    </row>
    <row r="460">
      <c r="A460" s="219"/>
      <c r="B460" s="219"/>
      <c r="C460" s="219"/>
      <c r="D460" s="219"/>
      <c r="E460" s="219"/>
      <c r="F460" s="219"/>
      <c r="G460" s="219"/>
      <c r="H460" s="219"/>
      <c r="I460" s="219"/>
      <c r="J460" s="219"/>
      <c r="K460" s="219"/>
      <c r="L460" s="219"/>
      <c r="M460" s="219"/>
      <c r="N460" s="219"/>
      <c r="O460" s="219"/>
      <c r="P460" s="219"/>
      <c r="Q460" s="219"/>
      <c r="R460" s="219"/>
      <c r="S460" s="219"/>
      <c r="T460" s="219"/>
    </row>
    <row r="461">
      <c r="A461" s="219"/>
      <c r="B461" s="219"/>
      <c r="C461" s="219"/>
      <c r="D461" s="219"/>
      <c r="E461" s="219"/>
      <c r="F461" s="219"/>
      <c r="G461" s="219"/>
      <c r="H461" s="219"/>
      <c r="I461" s="219"/>
      <c r="J461" s="219"/>
      <c r="K461" s="219"/>
      <c r="L461" s="219"/>
      <c r="M461" s="219"/>
      <c r="N461" s="219"/>
      <c r="O461" s="219"/>
      <c r="P461" s="219"/>
      <c r="Q461" s="219"/>
      <c r="R461" s="219"/>
      <c r="S461" s="219"/>
      <c r="T461" s="219"/>
    </row>
    <row r="462">
      <c r="A462" s="219"/>
      <c r="B462" s="219"/>
      <c r="C462" s="219"/>
      <c r="D462" s="219"/>
      <c r="E462" s="219"/>
      <c r="F462" s="219"/>
      <c r="G462" s="219"/>
      <c r="H462" s="219"/>
      <c r="I462" s="219"/>
      <c r="J462" s="219"/>
      <c r="K462" s="219"/>
      <c r="L462" s="219"/>
      <c r="M462" s="219"/>
      <c r="N462" s="219"/>
      <c r="O462" s="219"/>
      <c r="P462" s="219"/>
      <c r="Q462" s="219"/>
      <c r="R462" s="219"/>
      <c r="S462" s="219"/>
      <c r="T462" s="219"/>
    </row>
    <row r="463">
      <c r="A463" s="219"/>
      <c r="B463" s="219"/>
      <c r="C463" s="219"/>
      <c r="D463" s="219"/>
      <c r="E463" s="219"/>
      <c r="F463" s="219"/>
      <c r="G463" s="219"/>
      <c r="H463" s="219"/>
      <c r="I463" s="219"/>
      <c r="J463" s="219"/>
      <c r="K463" s="219"/>
      <c r="L463" s="219"/>
      <c r="M463" s="219"/>
      <c r="N463" s="219"/>
      <c r="O463" s="219"/>
      <c r="P463" s="219"/>
      <c r="Q463" s="219"/>
      <c r="R463" s="219"/>
      <c r="S463" s="219"/>
      <c r="T463" s="219"/>
    </row>
    <row r="464">
      <c r="A464" s="219"/>
      <c r="B464" s="219"/>
      <c r="C464" s="219"/>
      <c r="D464" s="219"/>
      <c r="E464" s="219"/>
      <c r="F464" s="219"/>
      <c r="G464" s="219"/>
      <c r="H464" s="219"/>
      <c r="I464" s="219"/>
      <c r="J464" s="219"/>
      <c r="K464" s="219"/>
      <c r="L464" s="219"/>
      <c r="M464" s="219"/>
      <c r="N464" s="219"/>
      <c r="O464" s="219"/>
      <c r="P464" s="219"/>
      <c r="Q464" s="219"/>
      <c r="R464" s="219"/>
      <c r="S464" s="219"/>
      <c r="T464" s="219"/>
    </row>
    <row r="465">
      <c r="A465" s="219"/>
      <c r="B465" s="219"/>
      <c r="C465" s="219"/>
      <c r="D465" s="219"/>
      <c r="E465" s="219"/>
      <c r="F465" s="219"/>
      <c r="G465" s="219"/>
      <c r="H465" s="219"/>
      <c r="I465" s="219"/>
      <c r="J465" s="219"/>
      <c r="K465" s="219"/>
      <c r="L465" s="219"/>
      <c r="M465" s="219"/>
      <c r="N465" s="219"/>
      <c r="O465" s="219"/>
      <c r="P465" s="219"/>
      <c r="Q465" s="219"/>
      <c r="R465" s="219"/>
      <c r="S465" s="219"/>
      <c r="T465" s="219"/>
    </row>
    <row r="466">
      <c r="A466" s="219"/>
      <c r="B466" s="219"/>
      <c r="C466" s="219"/>
      <c r="D466" s="219"/>
      <c r="E466" s="219"/>
      <c r="F466" s="219"/>
      <c r="G466" s="219"/>
      <c r="H466" s="219"/>
      <c r="I466" s="219"/>
      <c r="J466" s="219"/>
      <c r="K466" s="219"/>
      <c r="L466" s="219"/>
      <c r="M466" s="219"/>
      <c r="N466" s="219"/>
      <c r="O466" s="219"/>
      <c r="P466" s="219"/>
      <c r="Q466" s="219"/>
      <c r="R466" s="219"/>
      <c r="S466" s="219"/>
      <c r="T466" s="219"/>
    </row>
    <row r="467">
      <c r="A467" s="219"/>
      <c r="B467" s="219"/>
      <c r="C467" s="219"/>
      <c r="D467" s="219"/>
      <c r="E467" s="219"/>
      <c r="F467" s="219"/>
      <c r="G467" s="219"/>
      <c r="H467" s="219"/>
      <c r="I467" s="219"/>
      <c r="J467" s="219"/>
      <c r="K467" s="219"/>
      <c r="L467" s="219"/>
      <c r="M467" s="219"/>
      <c r="N467" s="219"/>
      <c r="O467" s="219"/>
      <c r="P467" s="219"/>
      <c r="Q467" s="219"/>
      <c r="R467" s="219"/>
      <c r="S467" s="219"/>
      <c r="T467" s="219"/>
    </row>
    <row r="468">
      <c r="A468" s="219"/>
      <c r="B468" s="219"/>
      <c r="C468" s="219"/>
      <c r="D468" s="219"/>
      <c r="E468" s="219"/>
      <c r="F468" s="219"/>
      <c r="G468" s="219"/>
      <c r="H468" s="219"/>
      <c r="I468" s="219"/>
      <c r="J468" s="219"/>
      <c r="K468" s="219"/>
      <c r="L468" s="219"/>
      <c r="M468" s="219"/>
      <c r="N468" s="219"/>
      <c r="O468" s="219"/>
      <c r="P468" s="219"/>
      <c r="Q468" s="219"/>
      <c r="R468" s="219"/>
      <c r="S468" s="219"/>
      <c r="T468" s="219"/>
    </row>
    <row r="469">
      <c r="A469" s="219"/>
      <c r="B469" s="219"/>
      <c r="C469" s="219"/>
      <c r="D469" s="219"/>
      <c r="E469" s="219"/>
      <c r="F469" s="219"/>
      <c r="G469" s="219"/>
      <c r="H469" s="219"/>
      <c r="I469" s="219"/>
      <c r="J469" s="219"/>
      <c r="K469" s="219"/>
      <c r="L469" s="219"/>
      <c r="M469" s="219"/>
      <c r="N469" s="219"/>
      <c r="O469" s="219"/>
      <c r="P469" s="219"/>
      <c r="Q469" s="219"/>
      <c r="R469" s="219"/>
      <c r="S469" s="219"/>
      <c r="T469" s="219"/>
    </row>
    <row r="470">
      <c r="A470" s="219"/>
      <c r="B470" s="219"/>
      <c r="C470" s="219"/>
      <c r="D470" s="219"/>
      <c r="E470" s="219"/>
      <c r="F470" s="219"/>
      <c r="G470" s="219"/>
      <c r="H470" s="219"/>
      <c r="I470" s="219"/>
      <c r="J470" s="219"/>
      <c r="K470" s="219"/>
      <c r="L470" s="219"/>
      <c r="M470" s="219"/>
      <c r="N470" s="219"/>
      <c r="O470" s="219"/>
      <c r="P470" s="219"/>
      <c r="Q470" s="219"/>
      <c r="R470" s="219"/>
      <c r="S470" s="219"/>
      <c r="T470" s="219"/>
    </row>
    <row r="471">
      <c r="A471" s="219"/>
      <c r="B471" s="219"/>
      <c r="C471" s="219"/>
      <c r="D471" s="219"/>
      <c r="E471" s="219"/>
      <c r="F471" s="219"/>
      <c r="G471" s="219"/>
      <c r="H471" s="219"/>
      <c r="I471" s="219"/>
      <c r="J471" s="219"/>
      <c r="K471" s="219"/>
      <c r="L471" s="219"/>
      <c r="M471" s="219"/>
      <c r="N471" s="219"/>
      <c r="O471" s="219"/>
      <c r="P471" s="219"/>
      <c r="Q471" s="219"/>
      <c r="R471" s="219"/>
      <c r="S471" s="219"/>
      <c r="T471" s="219"/>
    </row>
    <row r="472">
      <c r="A472" s="219"/>
      <c r="B472" s="219"/>
      <c r="C472" s="219"/>
      <c r="D472" s="219"/>
      <c r="E472" s="219"/>
      <c r="F472" s="219"/>
      <c r="G472" s="219"/>
      <c r="H472" s="219"/>
      <c r="I472" s="219"/>
      <c r="J472" s="219"/>
      <c r="K472" s="219"/>
      <c r="L472" s="219"/>
      <c r="M472" s="219"/>
      <c r="N472" s="219"/>
      <c r="O472" s="219"/>
      <c r="P472" s="219"/>
      <c r="Q472" s="219"/>
      <c r="R472" s="219"/>
      <c r="S472" s="219"/>
      <c r="T472" s="219"/>
    </row>
    <row r="473">
      <c r="A473" s="219"/>
      <c r="B473" s="219"/>
      <c r="C473" s="219"/>
      <c r="D473" s="219"/>
      <c r="E473" s="219"/>
      <c r="F473" s="219"/>
      <c r="G473" s="219"/>
      <c r="H473" s="219"/>
      <c r="I473" s="219"/>
      <c r="J473" s="219"/>
      <c r="K473" s="219"/>
      <c r="L473" s="219"/>
      <c r="M473" s="219"/>
      <c r="N473" s="219"/>
      <c r="O473" s="219"/>
      <c r="P473" s="219"/>
      <c r="Q473" s="219"/>
      <c r="R473" s="219"/>
      <c r="S473" s="219"/>
      <c r="T473" s="219"/>
    </row>
    <row r="474">
      <c r="A474" s="219"/>
      <c r="B474" s="219"/>
      <c r="C474" s="219"/>
      <c r="D474" s="219"/>
      <c r="E474" s="219"/>
      <c r="F474" s="219"/>
      <c r="G474" s="219"/>
      <c r="H474" s="219"/>
      <c r="I474" s="219"/>
      <c r="J474" s="219"/>
      <c r="K474" s="219"/>
      <c r="L474" s="219"/>
      <c r="M474" s="219"/>
      <c r="N474" s="219"/>
      <c r="O474" s="219"/>
      <c r="P474" s="219"/>
      <c r="Q474" s="219"/>
      <c r="R474" s="219"/>
      <c r="S474" s="219"/>
      <c r="T474" s="219"/>
    </row>
    <row r="475">
      <c r="A475" s="219"/>
      <c r="B475" s="219"/>
      <c r="C475" s="219"/>
      <c r="D475" s="219"/>
      <c r="E475" s="219"/>
      <c r="F475" s="219"/>
      <c r="G475" s="219"/>
      <c r="H475" s="219"/>
      <c r="I475" s="219"/>
      <c r="J475" s="219"/>
      <c r="K475" s="219"/>
      <c r="L475" s="219"/>
      <c r="M475" s="219"/>
      <c r="N475" s="219"/>
      <c r="O475" s="219"/>
      <c r="P475" s="219"/>
      <c r="Q475" s="219"/>
      <c r="R475" s="219"/>
      <c r="S475" s="219"/>
      <c r="T475" s="219"/>
    </row>
    <row r="476">
      <c r="A476" s="219"/>
      <c r="B476" s="219"/>
      <c r="C476" s="219"/>
      <c r="D476" s="219"/>
      <c r="E476" s="219"/>
      <c r="F476" s="219"/>
      <c r="G476" s="219"/>
      <c r="H476" s="219"/>
      <c r="I476" s="219"/>
      <c r="J476" s="219"/>
      <c r="K476" s="219"/>
      <c r="L476" s="219"/>
      <c r="M476" s="219"/>
      <c r="N476" s="219"/>
      <c r="O476" s="219"/>
      <c r="P476" s="219"/>
      <c r="Q476" s="219"/>
      <c r="R476" s="219"/>
      <c r="S476" s="219"/>
      <c r="T476" s="219"/>
    </row>
    <row r="477">
      <c r="A477" s="219"/>
      <c r="B477" s="219"/>
      <c r="C477" s="219"/>
      <c r="D477" s="219"/>
      <c r="E477" s="219"/>
      <c r="F477" s="219"/>
      <c r="G477" s="219"/>
      <c r="H477" s="219"/>
      <c r="I477" s="219"/>
      <c r="J477" s="219"/>
      <c r="K477" s="219"/>
      <c r="L477" s="219"/>
      <c r="M477" s="219"/>
      <c r="N477" s="219"/>
      <c r="O477" s="219"/>
      <c r="P477" s="219"/>
      <c r="Q477" s="219"/>
      <c r="R477" s="219"/>
      <c r="S477" s="219"/>
      <c r="T477" s="219"/>
    </row>
    <row r="478">
      <c r="A478" s="219"/>
      <c r="B478" s="219"/>
      <c r="C478" s="219"/>
      <c r="D478" s="219"/>
      <c r="E478" s="219"/>
      <c r="F478" s="219"/>
      <c r="G478" s="219"/>
      <c r="H478" s="219"/>
      <c r="I478" s="219"/>
      <c r="J478" s="219"/>
      <c r="K478" s="219"/>
      <c r="L478" s="219"/>
      <c r="M478" s="219"/>
      <c r="N478" s="219"/>
      <c r="O478" s="219"/>
      <c r="P478" s="219"/>
      <c r="Q478" s="219"/>
      <c r="R478" s="219"/>
      <c r="S478" s="219"/>
      <c r="T478" s="219"/>
    </row>
    <row r="479">
      <c r="A479" s="219"/>
      <c r="B479" s="219"/>
      <c r="C479" s="219"/>
      <c r="D479" s="219"/>
      <c r="E479" s="219"/>
      <c r="F479" s="219"/>
      <c r="G479" s="219"/>
      <c r="H479" s="219"/>
      <c r="I479" s="219"/>
      <c r="J479" s="219"/>
      <c r="K479" s="219"/>
      <c r="L479" s="219"/>
      <c r="M479" s="219"/>
      <c r="N479" s="219"/>
      <c r="O479" s="219"/>
      <c r="P479" s="219"/>
      <c r="Q479" s="219"/>
      <c r="R479" s="219"/>
      <c r="S479" s="219"/>
      <c r="T479" s="219"/>
    </row>
    <row r="480">
      <c r="A480" s="219"/>
      <c r="B480" s="219"/>
      <c r="C480" s="219"/>
      <c r="D480" s="219"/>
      <c r="E480" s="219"/>
      <c r="F480" s="219"/>
      <c r="G480" s="219"/>
      <c r="H480" s="219"/>
      <c r="I480" s="219"/>
      <c r="J480" s="219"/>
      <c r="K480" s="219"/>
      <c r="L480" s="219"/>
      <c r="M480" s="219"/>
      <c r="N480" s="219"/>
      <c r="O480" s="219"/>
      <c r="P480" s="219"/>
      <c r="Q480" s="219"/>
      <c r="R480" s="219"/>
      <c r="S480" s="219"/>
      <c r="T480" s="219"/>
    </row>
    <row r="481">
      <c r="A481" s="219"/>
      <c r="B481" s="219"/>
      <c r="C481" s="219"/>
      <c r="D481" s="219"/>
      <c r="E481" s="219"/>
      <c r="F481" s="219"/>
      <c r="G481" s="219"/>
      <c r="H481" s="219"/>
      <c r="I481" s="219"/>
      <c r="J481" s="219"/>
      <c r="K481" s="219"/>
      <c r="L481" s="219"/>
      <c r="M481" s="219"/>
      <c r="N481" s="219"/>
      <c r="O481" s="219"/>
      <c r="P481" s="219"/>
      <c r="Q481" s="219"/>
      <c r="R481" s="219"/>
      <c r="S481" s="219"/>
      <c r="T481" s="219"/>
    </row>
    <row r="482">
      <c r="A482" s="219"/>
      <c r="B482" s="219"/>
      <c r="C482" s="219"/>
      <c r="D482" s="219"/>
      <c r="E482" s="219"/>
      <c r="F482" s="219"/>
      <c r="G482" s="219"/>
      <c r="H482" s="219"/>
      <c r="I482" s="219"/>
      <c r="J482" s="219"/>
      <c r="K482" s="219"/>
      <c r="L482" s="219"/>
      <c r="M482" s="219"/>
      <c r="N482" s="219"/>
      <c r="O482" s="219"/>
      <c r="P482" s="219"/>
      <c r="Q482" s="219"/>
      <c r="R482" s="219"/>
      <c r="S482" s="219"/>
      <c r="T482" s="219"/>
    </row>
    <row r="483">
      <c r="A483" s="219"/>
      <c r="B483" s="219"/>
      <c r="C483" s="219"/>
      <c r="D483" s="219"/>
      <c r="E483" s="219"/>
      <c r="F483" s="219"/>
      <c r="G483" s="219"/>
      <c r="H483" s="219"/>
      <c r="I483" s="219"/>
      <c r="J483" s="219"/>
      <c r="K483" s="219"/>
      <c r="L483" s="219"/>
      <c r="M483" s="219"/>
      <c r="N483" s="219"/>
      <c r="O483" s="219"/>
      <c r="P483" s="219"/>
      <c r="Q483" s="219"/>
      <c r="R483" s="219"/>
      <c r="S483" s="219"/>
      <c r="T483" s="219"/>
    </row>
    <row r="484">
      <c r="A484" s="219"/>
      <c r="B484" s="219"/>
      <c r="C484" s="219"/>
      <c r="D484" s="219"/>
      <c r="E484" s="219"/>
      <c r="F484" s="219"/>
      <c r="G484" s="219"/>
      <c r="H484" s="219"/>
      <c r="I484" s="219"/>
      <c r="J484" s="219"/>
      <c r="K484" s="219"/>
      <c r="L484" s="219"/>
      <c r="M484" s="219"/>
      <c r="N484" s="219"/>
      <c r="O484" s="219"/>
      <c r="P484" s="219"/>
      <c r="Q484" s="219"/>
      <c r="R484" s="219"/>
      <c r="S484" s="219"/>
      <c r="T484" s="219"/>
    </row>
    <row r="485">
      <c r="A485" s="219"/>
      <c r="B485" s="219"/>
      <c r="C485" s="219"/>
      <c r="D485" s="219"/>
      <c r="E485" s="219"/>
      <c r="F485" s="219"/>
      <c r="G485" s="219"/>
      <c r="H485" s="219"/>
      <c r="I485" s="219"/>
      <c r="J485" s="219"/>
      <c r="K485" s="219"/>
      <c r="L485" s="219"/>
      <c r="M485" s="219"/>
      <c r="N485" s="219"/>
      <c r="O485" s="219"/>
      <c r="P485" s="219"/>
      <c r="Q485" s="219"/>
      <c r="R485" s="219"/>
      <c r="S485" s="219"/>
      <c r="T485" s="219"/>
    </row>
    <row r="486">
      <c r="A486" s="219"/>
      <c r="B486" s="219"/>
      <c r="C486" s="219"/>
      <c r="D486" s="219"/>
      <c r="E486" s="219"/>
      <c r="F486" s="219"/>
      <c r="G486" s="219"/>
      <c r="H486" s="219"/>
      <c r="I486" s="219"/>
      <c r="J486" s="219"/>
      <c r="K486" s="219"/>
      <c r="L486" s="219"/>
      <c r="M486" s="219"/>
      <c r="N486" s="219"/>
      <c r="O486" s="219"/>
      <c r="P486" s="219"/>
      <c r="Q486" s="219"/>
      <c r="R486" s="219"/>
      <c r="S486" s="219"/>
      <c r="T486" s="219"/>
    </row>
    <row r="487">
      <c r="A487" s="219"/>
      <c r="B487" s="219"/>
      <c r="C487" s="219"/>
      <c r="D487" s="219"/>
      <c r="E487" s="219"/>
      <c r="F487" s="219"/>
      <c r="G487" s="219"/>
      <c r="H487" s="219"/>
      <c r="I487" s="219"/>
      <c r="J487" s="219"/>
      <c r="K487" s="219"/>
      <c r="L487" s="219"/>
      <c r="M487" s="219"/>
      <c r="N487" s="219"/>
      <c r="O487" s="219"/>
      <c r="P487" s="219"/>
      <c r="Q487" s="219"/>
      <c r="R487" s="219"/>
      <c r="S487" s="219"/>
      <c r="T487" s="219"/>
    </row>
    <row r="488">
      <c r="A488" s="219"/>
      <c r="B488" s="219"/>
      <c r="C488" s="219"/>
      <c r="D488" s="219"/>
      <c r="E488" s="219"/>
      <c r="F488" s="219"/>
      <c r="G488" s="219"/>
      <c r="H488" s="219"/>
      <c r="I488" s="219"/>
      <c r="J488" s="219"/>
      <c r="K488" s="219"/>
      <c r="L488" s="219"/>
      <c r="M488" s="219"/>
      <c r="N488" s="219"/>
      <c r="O488" s="219"/>
      <c r="P488" s="219"/>
      <c r="Q488" s="219"/>
      <c r="R488" s="219"/>
      <c r="S488" s="219"/>
      <c r="T488" s="219"/>
    </row>
    <row r="489">
      <c r="A489" s="219"/>
      <c r="B489" s="219"/>
      <c r="C489" s="219"/>
      <c r="D489" s="219"/>
      <c r="E489" s="219"/>
      <c r="F489" s="219"/>
      <c r="G489" s="219"/>
      <c r="H489" s="219"/>
      <c r="I489" s="219"/>
      <c r="J489" s="219"/>
      <c r="K489" s="219"/>
      <c r="L489" s="219"/>
      <c r="M489" s="219"/>
      <c r="N489" s="219"/>
      <c r="O489" s="219"/>
      <c r="P489" s="219"/>
      <c r="Q489" s="219"/>
      <c r="R489" s="219"/>
      <c r="S489" s="219"/>
      <c r="T489" s="219"/>
    </row>
    <row r="490">
      <c r="A490" s="219"/>
      <c r="B490" s="219"/>
      <c r="C490" s="219"/>
      <c r="D490" s="219"/>
      <c r="E490" s="219"/>
      <c r="F490" s="219"/>
      <c r="G490" s="219"/>
      <c r="H490" s="219"/>
      <c r="I490" s="219"/>
      <c r="J490" s="219"/>
      <c r="K490" s="219"/>
      <c r="L490" s="219"/>
      <c r="M490" s="219"/>
      <c r="N490" s="219"/>
      <c r="O490" s="219"/>
      <c r="P490" s="219"/>
      <c r="Q490" s="219"/>
      <c r="R490" s="219"/>
      <c r="S490" s="219"/>
      <c r="T490" s="219"/>
    </row>
    <row r="491">
      <c r="A491" s="219"/>
      <c r="B491" s="219"/>
      <c r="C491" s="219"/>
      <c r="D491" s="219"/>
      <c r="E491" s="219"/>
      <c r="F491" s="219"/>
      <c r="G491" s="219"/>
      <c r="H491" s="219"/>
      <c r="I491" s="219"/>
      <c r="J491" s="219"/>
      <c r="K491" s="219"/>
      <c r="L491" s="219"/>
      <c r="M491" s="219"/>
      <c r="N491" s="219"/>
      <c r="O491" s="219"/>
      <c r="P491" s="219"/>
      <c r="Q491" s="219"/>
      <c r="R491" s="219"/>
      <c r="S491" s="219"/>
      <c r="T491" s="219"/>
    </row>
    <row r="492">
      <c r="A492" s="219"/>
      <c r="B492" s="219"/>
      <c r="C492" s="219"/>
      <c r="D492" s="219"/>
      <c r="E492" s="219"/>
      <c r="F492" s="219"/>
      <c r="G492" s="219"/>
      <c r="H492" s="219"/>
      <c r="I492" s="219"/>
      <c r="J492" s="219"/>
      <c r="K492" s="219"/>
      <c r="L492" s="219"/>
      <c r="M492" s="219"/>
      <c r="N492" s="219"/>
      <c r="O492" s="219"/>
      <c r="P492" s="219"/>
      <c r="Q492" s="219"/>
      <c r="R492" s="219"/>
      <c r="S492" s="219"/>
      <c r="T492" s="219"/>
    </row>
    <row r="493">
      <c r="A493" s="219"/>
      <c r="B493" s="219"/>
      <c r="C493" s="219"/>
      <c r="D493" s="219"/>
      <c r="E493" s="219"/>
      <c r="F493" s="219"/>
      <c r="G493" s="219"/>
      <c r="H493" s="219"/>
      <c r="I493" s="219"/>
      <c r="J493" s="219"/>
      <c r="K493" s="219"/>
      <c r="L493" s="219"/>
      <c r="M493" s="219"/>
      <c r="N493" s="219"/>
      <c r="O493" s="219"/>
      <c r="P493" s="219"/>
      <c r="Q493" s="219"/>
      <c r="R493" s="219"/>
      <c r="S493" s="219"/>
      <c r="T493" s="219"/>
    </row>
    <row r="494">
      <c r="A494" s="219"/>
      <c r="B494" s="219"/>
      <c r="C494" s="219"/>
      <c r="D494" s="219"/>
      <c r="E494" s="219"/>
      <c r="F494" s="219"/>
      <c r="G494" s="219"/>
      <c r="H494" s="219"/>
      <c r="I494" s="219"/>
      <c r="J494" s="219"/>
      <c r="K494" s="219"/>
      <c r="L494" s="219"/>
      <c r="M494" s="219"/>
      <c r="N494" s="219"/>
      <c r="O494" s="219"/>
      <c r="P494" s="219"/>
      <c r="Q494" s="219"/>
      <c r="R494" s="219"/>
      <c r="S494" s="219"/>
      <c r="T494" s="219"/>
    </row>
    <row r="495">
      <c r="A495" s="219"/>
      <c r="B495" s="219"/>
      <c r="C495" s="219"/>
      <c r="D495" s="219"/>
      <c r="E495" s="219"/>
      <c r="F495" s="219"/>
      <c r="G495" s="219"/>
      <c r="H495" s="219"/>
      <c r="I495" s="219"/>
      <c r="J495" s="219"/>
      <c r="K495" s="219"/>
      <c r="L495" s="219"/>
      <c r="M495" s="219"/>
      <c r="N495" s="219"/>
      <c r="O495" s="219"/>
      <c r="P495" s="219"/>
      <c r="Q495" s="219"/>
      <c r="R495" s="219"/>
      <c r="S495" s="219"/>
      <c r="T495" s="219"/>
    </row>
    <row r="496">
      <c r="A496" s="219"/>
      <c r="B496" s="219"/>
      <c r="C496" s="219"/>
      <c r="D496" s="219"/>
      <c r="E496" s="219"/>
      <c r="F496" s="219"/>
      <c r="G496" s="219"/>
      <c r="H496" s="219"/>
      <c r="I496" s="219"/>
      <c r="J496" s="219"/>
      <c r="K496" s="219"/>
      <c r="L496" s="219"/>
      <c r="M496" s="219"/>
      <c r="N496" s="219"/>
      <c r="O496" s="219"/>
      <c r="P496" s="219"/>
      <c r="Q496" s="219"/>
      <c r="R496" s="219"/>
      <c r="S496" s="219"/>
      <c r="T496" s="219"/>
    </row>
    <row r="497">
      <c r="A497" s="219"/>
      <c r="B497" s="219"/>
      <c r="C497" s="219"/>
      <c r="D497" s="219"/>
      <c r="E497" s="219"/>
      <c r="F497" s="219"/>
      <c r="G497" s="219"/>
      <c r="H497" s="219"/>
      <c r="I497" s="219"/>
      <c r="J497" s="219"/>
      <c r="K497" s="219"/>
      <c r="L497" s="219"/>
      <c r="M497" s="219"/>
      <c r="N497" s="219"/>
      <c r="O497" s="219"/>
      <c r="P497" s="219"/>
      <c r="Q497" s="219"/>
      <c r="R497" s="219"/>
      <c r="S497" s="219"/>
      <c r="T497" s="219"/>
    </row>
    <row r="498">
      <c r="A498" s="219"/>
      <c r="B498" s="219"/>
      <c r="C498" s="219"/>
      <c r="D498" s="219"/>
      <c r="E498" s="219"/>
      <c r="F498" s="219"/>
      <c r="G498" s="219"/>
      <c r="H498" s="219"/>
      <c r="I498" s="219"/>
      <c r="J498" s="219"/>
      <c r="K498" s="219"/>
      <c r="L498" s="219"/>
      <c r="M498" s="219"/>
      <c r="N498" s="219"/>
      <c r="O498" s="219"/>
      <c r="P498" s="219"/>
      <c r="Q498" s="219"/>
      <c r="R498" s="219"/>
      <c r="S498" s="219"/>
      <c r="T498" s="219"/>
    </row>
    <row r="499">
      <c r="A499" s="219"/>
      <c r="B499" s="219"/>
      <c r="C499" s="219"/>
      <c r="D499" s="219"/>
      <c r="E499" s="219"/>
      <c r="F499" s="219"/>
      <c r="G499" s="219"/>
      <c r="H499" s="219"/>
      <c r="I499" s="219"/>
      <c r="J499" s="219"/>
      <c r="K499" s="219"/>
      <c r="L499" s="219"/>
      <c r="M499" s="219"/>
      <c r="N499" s="219"/>
      <c r="O499" s="219"/>
      <c r="P499" s="219"/>
      <c r="Q499" s="219"/>
      <c r="R499" s="219"/>
      <c r="S499" s="219"/>
      <c r="T499" s="219"/>
    </row>
    <row r="500">
      <c r="A500" s="219"/>
      <c r="B500" s="219"/>
      <c r="C500" s="219"/>
      <c r="D500" s="219"/>
      <c r="E500" s="219"/>
      <c r="F500" s="219"/>
      <c r="G500" s="219"/>
      <c r="H500" s="219"/>
      <c r="I500" s="219"/>
      <c r="J500" s="219"/>
      <c r="K500" s="219"/>
      <c r="L500" s="219"/>
      <c r="M500" s="219"/>
      <c r="N500" s="219"/>
      <c r="O500" s="219"/>
      <c r="P500" s="219"/>
      <c r="Q500" s="219"/>
      <c r="R500" s="219"/>
      <c r="S500" s="219"/>
      <c r="T500" s="219"/>
    </row>
    <row r="501">
      <c r="A501" s="219"/>
      <c r="B501" s="219"/>
      <c r="C501" s="219"/>
      <c r="D501" s="219"/>
      <c r="E501" s="219"/>
      <c r="F501" s="219"/>
      <c r="G501" s="219"/>
      <c r="H501" s="219"/>
      <c r="I501" s="219"/>
      <c r="J501" s="219"/>
      <c r="K501" s="219"/>
      <c r="L501" s="219"/>
      <c r="M501" s="219"/>
      <c r="N501" s="219"/>
      <c r="O501" s="219"/>
      <c r="P501" s="219"/>
      <c r="Q501" s="219"/>
      <c r="R501" s="219"/>
      <c r="S501" s="219"/>
      <c r="T501" s="219"/>
    </row>
    <row r="502">
      <c r="A502" s="219"/>
      <c r="B502" s="219"/>
      <c r="C502" s="219"/>
      <c r="D502" s="219"/>
      <c r="E502" s="219"/>
      <c r="F502" s="219"/>
      <c r="G502" s="219"/>
      <c r="H502" s="219"/>
      <c r="I502" s="219"/>
      <c r="J502" s="219"/>
      <c r="K502" s="219"/>
      <c r="L502" s="219"/>
      <c r="M502" s="219"/>
      <c r="N502" s="219"/>
      <c r="O502" s="219"/>
      <c r="P502" s="219"/>
      <c r="Q502" s="219"/>
      <c r="R502" s="219"/>
      <c r="S502" s="219"/>
      <c r="T502" s="219"/>
    </row>
    <row r="503">
      <c r="A503" s="219"/>
      <c r="B503" s="219"/>
      <c r="C503" s="219"/>
      <c r="D503" s="219"/>
      <c r="E503" s="219"/>
      <c r="F503" s="219"/>
      <c r="G503" s="219"/>
      <c r="H503" s="219"/>
      <c r="I503" s="219"/>
      <c r="J503" s="219"/>
      <c r="K503" s="219"/>
      <c r="L503" s="219"/>
      <c r="M503" s="219"/>
      <c r="N503" s="219"/>
      <c r="O503" s="219"/>
      <c r="P503" s="219"/>
      <c r="Q503" s="219"/>
      <c r="R503" s="219"/>
      <c r="S503" s="219"/>
      <c r="T503" s="219"/>
    </row>
    <row r="504">
      <c r="A504" s="219"/>
      <c r="B504" s="219"/>
      <c r="C504" s="219"/>
      <c r="D504" s="219"/>
      <c r="E504" s="219"/>
      <c r="F504" s="219"/>
      <c r="G504" s="219"/>
      <c r="H504" s="219"/>
      <c r="I504" s="219"/>
      <c r="J504" s="219"/>
      <c r="K504" s="219"/>
      <c r="L504" s="219"/>
      <c r="M504" s="219"/>
      <c r="N504" s="219"/>
      <c r="O504" s="219"/>
      <c r="P504" s="219"/>
      <c r="Q504" s="219"/>
      <c r="R504" s="219"/>
      <c r="S504" s="219"/>
      <c r="T504" s="219"/>
    </row>
    <row r="505">
      <c r="A505" s="219"/>
      <c r="B505" s="219"/>
      <c r="C505" s="219"/>
      <c r="D505" s="219"/>
      <c r="E505" s="219"/>
      <c r="F505" s="219"/>
      <c r="G505" s="219"/>
      <c r="H505" s="219"/>
      <c r="I505" s="219"/>
      <c r="J505" s="219"/>
      <c r="K505" s="219"/>
      <c r="L505" s="219"/>
      <c r="M505" s="219"/>
      <c r="N505" s="219"/>
      <c r="O505" s="219"/>
      <c r="P505" s="219"/>
      <c r="Q505" s="219"/>
      <c r="R505" s="219"/>
      <c r="S505" s="219"/>
      <c r="T505" s="219"/>
    </row>
    <row r="506">
      <c r="A506" s="219"/>
      <c r="B506" s="219"/>
      <c r="C506" s="219"/>
      <c r="D506" s="219"/>
      <c r="E506" s="219"/>
      <c r="F506" s="219"/>
      <c r="G506" s="219"/>
      <c r="H506" s="219"/>
      <c r="I506" s="219"/>
      <c r="J506" s="219"/>
      <c r="K506" s="219"/>
      <c r="L506" s="219"/>
      <c r="M506" s="219"/>
      <c r="N506" s="219"/>
      <c r="O506" s="219"/>
      <c r="P506" s="219"/>
      <c r="Q506" s="219"/>
      <c r="R506" s="219"/>
      <c r="S506" s="219"/>
      <c r="T506" s="219"/>
    </row>
    <row r="507">
      <c r="A507" s="219"/>
      <c r="B507" s="219"/>
      <c r="C507" s="219"/>
      <c r="D507" s="219"/>
      <c r="E507" s="219"/>
      <c r="F507" s="219"/>
      <c r="G507" s="219"/>
      <c r="H507" s="219"/>
      <c r="I507" s="219"/>
      <c r="J507" s="219"/>
      <c r="K507" s="219"/>
      <c r="L507" s="219"/>
      <c r="M507" s="219"/>
      <c r="N507" s="219"/>
      <c r="O507" s="219"/>
      <c r="P507" s="219"/>
      <c r="Q507" s="219"/>
      <c r="R507" s="219"/>
      <c r="S507" s="219"/>
      <c r="T507" s="219"/>
    </row>
    <row r="508">
      <c r="A508" s="219"/>
      <c r="B508" s="219"/>
      <c r="C508" s="219"/>
      <c r="D508" s="219"/>
      <c r="E508" s="219"/>
      <c r="F508" s="219"/>
      <c r="G508" s="219"/>
      <c r="H508" s="219"/>
      <c r="I508" s="219"/>
      <c r="J508" s="219"/>
      <c r="K508" s="219"/>
      <c r="L508" s="219"/>
      <c r="M508" s="219"/>
      <c r="N508" s="219"/>
      <c r="O508" s="219"/>
      <c r="P508" s="219"/>
      <c r="Q508" s="219"/>
      <c r="R508" s="219"/>
      <c r="S508" s="219"/>
      <c r="T508" s="219"/>
    </row>
    <row r="509">
      <c r="A509" s="219"/>
      <c r="B509" s="219"/>
      <c r="C509" s="219"/>
      <c r="D509" s="219"/>
      <c r="E509" s="219"/>
      <c r="F509" s="219"/>
      <c r="G509" s="219"/>
      <c r="H509" s="219"/>
      <c r="I509" s="219"/>
      <c r="J509" s="219"/>
      <c r="K509" s="219"/>
      <c r="L509" s="219"/>
      <c r="M509" s="219"/>
      <c r="N509" s="219"/>
      <c r="O509" s="219"/>
      <c r="P509" s="219"/>
      <c r="Q509" s="219"/>
      <c r="R509" s="219"/>
      <c r="S509" s="219"/>
      <c r="T509" s="219"/>
    </row>
    <row r="510">
      <c r="A510" s="219"/>
      <c r="B510" s="219"/>
      <c r="C510" s="219"/>
      <c r="D510" s="219"/>
      <c r="E510" s="219"/>
      <c r="F510" s="219"/>
      <c r="G510" s="219"/>
      <c r="H510" s="219"/>
      <c r="I510" s="219"/>
      <c r="J510" s="219"/>
      <c r="K510" s="219"/>
      <c r="L510" s="219"/>
      <c r="M510" s="219"/>
      <c r="N510" s="219"/>
      <c r="O510" s="219"/>
      <c r="P510" s="219"/>
      <c r="Q510" s="219"/>
      <c r="R510" s="219"/>
      <c r="S510" s="219"/>
      <c r="T510" s="219"/>
    </row>
    <row r="511">
      <c r="A511" s="219"/>
      <c r="B511" s="219"/>
      <c r="C511" s="219"/>
      <c r="D511" s="219"/>
      <c r="E511" s="219"/>
      <c r="F511" s="219"/>
      <c r="G511" s="219"/>
      <c r="H511" s="219"/>
      <c r="I511" s="219"/>
      <c r="J511" s="219"/>
      <c r="K511" s="219"/>
      <c r="L511" s="219"/>
      <c r="M511" s="219"/>
      <c r="N511" s="219"/>
      <c r="O511" s="219"/>
      <c r="P511" s="219"/>
      <c r="Q511" s="219"/>
      <c r="R511" s="219"/>
      <c r="S511" s="219"/>
      <c r="T511" s="219"/>
    </row>
    <row r="512">
      <c r="A512" s="219"/>
      <c r="B512" s="219"/>
      <c r="C512" s="219"/>
      <c r="D512" s="219"/>
      <c r="E512" s="219"/>
      <c r="F512" s="219"/>
      <c r="G512" s="219"/>
      <c r="H512" s="219"/>
      <c r="I512" s="219"/>
      <c r="J512" s="219"/>
      <c r="K512" s="219"/>
      <c r="L512" s="219"/>
      <c r="M512" s="219"/>
      <c r="N512" s="219"/>
      <c r="O512" s="219"/>
      <c r="P512" s="219"/>
      <c r="Q512" s="219"/>
      <c r="R512" s="219"/>
      <c r="S512" s="219"/>
      <c r="T512" s="219"/>
    </row>
    <row r="513">
      <c r="A513" s="219"/>
      <c r="B513" s="219"/>
      <c r="C513" s="219"/>
      <c r="D513" s="219"/>
      <c r="E513" s="219"/>
      <c r="F513" s="219"/>
      <c r="G513" s="219"/>
      <c r="H513" s="219"/>
      <c r="I513" s="219"/>
      <c r="J513" s="219"/>
      <c r="K513" s="219"/>
      <c r="L513" s="219"/>
      <c r="M513" s="219"/>
      <c r="N513" s="219"/>
      <c r="O513" s="219"/>
      <c r="P513" s="219"/>
      <c r="Q513" s="219"/>
      <c r="R513" s="219"/>
      <c r="S513" s="219"/>
      <c r="T513" s="219"/>
    </row>
    <row r="514">
      <c r="A514" s="219"/>
      <c r="B514" s="219"/>
      <c r="C514" s="219"/>
      <c r="D514" s="219"/>
      <c r="E514" s="219"/>
      <c r="F514" s="219"/>
      <c r="G514" s="219"/>
      <c r="H514" s="219"/>
      <c r="I514" s="219"/>
      <c r="J514" s="219"/>
      <c r="K514" s="219"/>
      <c r="L514" s="219"/>
      <c r="M514" s="219"/>
      <c r="N514" s="219"/>
      <c r="O514" s="219"/>
      <c r="P514" s="219"/>
      <c r="Q514" s="219"/>
      <c r="R514" s="219"/>
      <c r="S514" s="219"/>
      <c r="T514" s="219"/>
    </row>
    <row r="515">
      <c r="A515" s="219"/>
      <c r="B515" s="219"/>
      <c r="C515" s="219"/>
      <c r="D515" s="219"/>
      <c r="E515" s="219"/>
      <c r="F515" s="219"/>
      <c r="G515" s="219"/>
      <c r="H515" s="219"/>
      <c r="I515" s="219"/>
      <c r="J515" s="219"/>
      <c r="K515" s="219"/>
      <c r="L515" s="219"/>
      <c r="M515" s="219"/>
      <c r="N515" s="219"/>
      <c r="O515" s="219"/>
      <c r="P515" s="219"/>
      <c r="Q515" s="219"/>
      <c r="R515" s="219"/>
      <c r="S515" s="219"/>
      <c r="T515" s="219"/>
    </row>
    <row r="516">
      <c r="A516" s="219"/>
      <c r="B516" s="219"/>
      <c r="C516" s="219"/>
      <c r="D516" s="219"/>
      <c r="E516" s="219"/>
      <c r="F516" s="219"/>
      <c r="G516" s="219"/>
      <c r="H516" s="219"/>
      <c r="I516" s="219"/>
      <c r="J516" s="219"/>
      <c r="K516" s="219"/>
      <c r="L516" s="219"/>
      <c r="M516" s="219"/>
      <c r="N516" s="219"/>
      <c r="O516" s="219"/>
      <c r="P516" s="219"/>
      <c r="Q516" s="219"/>
      <c r="R516" s="219"/>
      <c r="S516" s="219"/>
      <c r="T516" s="219"/>
    </row>
    <row r="517">
      <c r="A517" s="219"/>
      <c r="B517" s="219"/>
      <c r="C517" s="219"/>
      <c r="D517" s="219"/>
      <c r="E517" s="219"/>
      <c r="F517" s="219"/>
      <c r="G517" s="219"/>
      <c r="H517" s="219"/>
      <c r="I517" s="219"/>
      <c r="J517" s="219"/>
      <c r="K517" s="219"/>
      <c r="L517" s="219"/>
      <c r="M517" s="219"/>
      <c r="N517" s="219"/>
      <c r="O517" s="219"/>
      <c r="P517" s="219"/>
      <c r="Q517" s="219"/>
      <c r="R517" s="219"/>
      <c r="S517" s="219"/>
      <c r="T517" s="219"/>
    </row>
    <row r="518">
      <c r="A518" s="219"/>
      <c r="B518" s="219"/>
      <c r="C518" s="219"/>
      <c r="D518" s="219"/>
      <c r="E518" s="219"/>
      <c r="F518" s="219"/>
      <c r="G518" s="219"/>
      <c r="H518" s="219"/>
      <c r="I518" s="219"/>
      <c r="J518" s="219"/>
      <c r="K518" s="219"/>
      <c r="L518" s="219"/>
      <c r="M518" s="219"/>
      <c r="N518" s="219"/>
      <c r="O518" s="219"/>
      <c r="P518" s="219"/>
      <c r="Q518" s="219"/>
      <c r="R518" s="219"/>
      <c r="S518" s="219"/>
      <c r="T518" s="219"/>
    </row>
    <row r="519">
      <c r="A519" s="219"/>
      <c r="B519" s="219"/>
      <c r="C519" s="219"/>
      <c r="D519" s="219"/>
      <c r="E519" s="219"/>
      <c r="F519" s="219"/>
      <c r="G519" s="219"/>
      <c r="H519" s="219"/>
      <c r="I519" s="219"/>
      <c r="J519" s="219"/>
      <c r="K519" s="219"/>
      <c r="L519" s="219"/>
      <c r="M519" s="219"/>
      <c r="N519" s="219"/>
      <c r="O519" s="219"/>
      <c r="P519" s="219"/>
      <c r="Q519" s="219"/>
      <c r="R519" s="219"/>
      <c r="S519" s="219"/>
      <c r="T519" s="219"/>
    </row>
    <row r="520">
      <c r="A520" s="219"/>
      <c r="B520" s="219"/>
      <c r="C520" s="219"/>
      <c r="D520" s="219"/>
      <c r="E520" s="219"/>
      <c r="F520" s="219"/>
      <c r="G520" s="219"/>
      <c r="H520" s="219"/>
      <c r="I520" s="219"/>
      <c r="J520" s="219"/>
      <c r="K520" s="219"/>
      <c r="L520" s="219"/>
      <c r="M520" s="219"/>
      <c r="N520" s="219"/>
      <c r="O520" s="219"/>
      <c r="P520" s="219"/>
      <c r="Q520" s="219"/>
      <c r="R520" s="219"/>
      <c r="S520" s="219"/>
      <c r="T520" s="219"/>
    </row>
    <row r="521">
      <c r="A521" s="219"/>
      <c r="B521" s="219"/>
      <c r="C521" s="219"/>
      <c r="D521" s="219"/>
      <c r="E521" s="219"/>
      <c r="F521" s="219"/>
      <c r="G521" s="219"/>
      <c r="H521" s="219"/>
      <c r="I521" s="219"/>
      <c r="J521" s="219"/>
      <c r="K521" s="219"/>
      <c r="L521" s="219"/>
      <c r="M521" s="219"/>
      <c r="N521" s="219"/>
      <c r="O521" s="219"/>
      <c r="P521" s="219"/>
      <c r="Q521" s="219"/>
      <c r="R521" s="219"/>
      <c r="S521" s="219"/>
      <c r="T521" s="219"/>
    </row>
    <row r="522">
      <c r="A522" s="219"/>
      <c r="B522" s="219"/>
      <c r="C522" s="219"/>
      <c r="D522" s="219"/>
      <c r="E522" s="219"/>
      <c r="F522" s="219"/>
      <c r="G522" s="219"/>
      <c r="H522" s="219"/>
      <c r="I522" s="219"/>
      <c r="J522" s="219"/>
      <c r="K522" s="219"/>
      <c r="L522" s="219"/>
      <c r="M522" s="219"/>
      <c r="N522" s="219"/>
      <c r="O522" s="219"/>
      <c r="P522" s="219"/>
      <c r="Q522" s="219"/>
      <c r="R522" s="219"/>
      <c r="S522" s="219"/>
      <c r="T522" s="219"/>
    </row>
    <row r="523">
      <c r="A523" s="219"/>
      <c r="B523" s="219"/>
      <c r="C523" s="219"/>
      <c r="D523" s="219"/>
      <c r="E523" s="219"/>
      <c r="F523" s="219"/>
      <c r="G523" s="219"/>
      <c r="H523" s="219"/>
      <c r="I523" s="219"/>
      <c r="J523" s="219"/>
      <c r="K523" s="219"/>
      <c r="L523" s="219"/>
      <c r="M523" s="219"/>
      <c r="N523" s="219"/>
      <c r="O523" s="219"/>
      <c r="P523" s="219"/>
      <c r="Q523" s="219"/>
      <c r="R523" s="219"/>
      <c r="S523" s="219"/>
      <c r="T523" s="219"/>
    </row>
    <row r="524">
      <c r="A524" s="219"/>
      <c r="B524" s="219"/>
      <c r="C524" s="219"/>
      <c r="D524" s="219"/>
      <c r="E524" s="219"/>
      <c r="F524" s="219"/>
      <c r="G524" s="219"/>
      <c r="H524" s="219"/>
      <c r="I524" s="219"/>
      <c r="J524" s="219"/>
      <c r="K524" s="219"/>
      <c r="L524" s="219"/>
      <c r="M524" s="219"/>
      <c r="N524" s="219"/>
      <c r="O524" s="219"/>
      <c r="P524" s="219"/>
      <c r="Q524" s="219"/>
      <c r="R524" s="219"/>
      <c r="S524" s="219"/>
      <c r="T524" s="219"/>
    </row>
    <row r="525">
      <c r="A525" s="219"/>
      <c r="B525" s="219"/>
      <c r="C525" s="219"/>
      <c r="D525" s="219"/>
      <c r="E525" s="219"/>
      <c r="F525" s="219"/>
      <c r="G525" s="219"/>
      <c r="H525" s="219"/>
      <c r="I525" s="219"/>
      <c r="J525" s="219"/>
      <c r="K525" s="219"/>
      <c r="L525" s="219"/>
      <c r="M525" s="219"/>
      <c r="N525" s="219"/>
      <c r="O525" s="219"/>
      <c r="P525" s="219"/>
      <c r="Q525" s="219"/>
      <c r="R525" s="219"/>
      <c r="S525" s="219"/>
      <c r="T525" s="219"/>
    </row>
    <row r="526">
      <c r="A526" s="219"/>
      <c r="B526" s="219"/>
      <c r="C526" s="219"/>
      <c r="D526" s="219"/>
      <c r="E526" s="219"/>
      <c r="F526" s="219"/>
      <c r="G526" s="219"/>
      <c r="H526" s="219"/>
      <c r="I526" s="219"/>
      <c r="J526" s="219"/>
      <c r="K526" s="219"/>
      <c r="L526" s="219"/>
      <c r="M526" s="219"/>
      <c r="N526" s="219"/>
      <c r="O526" s="219"/>
      <c r="P526" s="219"/>
      <c r="Q526" s="219"/>
      <c r="R526" s="219"/>
      <c r="S526" s="219"/>
      <c r="T526" s="219"/>
    </row>
    <row r="527">
      <c r="A527" s="219"/>
      <c r="B527" s="219"/>
      <c r="C527" s="219"/>
      <c r="D527" s="219"/>
      <c r="E527" s="219"/>
      <c r="F527" s="219"/>
      <c r="G527" s="219"/>
      <c r="H527" s="219"/>
      <c r="I527" s="219"/>
      <c r="J527" s="219"/>
      <c r="K527" s="219"/>
      <c r="L527" s="219"/>
      <c r="M527" s="219"/>
      <c r="N527" s="219"/>
      <c r="O527" s="219"/>
      <c r="P527" s="219"/>
      <c r="Q527" s="219"/>
      <c r="R527" s="219"/>
      <c r="S527" s="219"/>
      <c r="T527" s="219"/>
    </row>
    <row r="528">
      <c r="A528" s="219"/>
      <c r="B528" s="219"/>
      <c r="C528" s="219"/>
      <c r="D528" s="219"/>
      <c r="E528" s="219"/>
      <c r="F528" s="219"/>
      <c r="G528" s="219"/>
      <c r="H528" s="219"/>
      <c r="I528" s="219"/>
      <c r="J528" s="219"/>
      <c r="K528" s="219"/>
      <c r="L528" s="219"/>
      <c r="M528" s="219"/>
      <c r="N528" s="219"/>
      <c r="O528" s="219"/>
      <c r="P528" s="219"/>
      <c r="Q528" s="219"/>
      <c r="R528" s="219"/>
      <c r="S528" s="219"/>
      <c r="T528" s="219"/>
    </row>
    <row r="529">
      <c r="A529" s="219"/>
      <c r="B529" s="219"/>
      <c r="C529" s="219"/>
      <c r="D529" s="219"/>
      <c r="E529" s="219"/>
      <c r="F529" s="219"/>
      <c r="G529" s="219"/>
      <c r="H529" s="219"/>
      <c r="I529" s="219"/>
      <c r="J529" s="219"/>
      <c r="K529" s="219"/>
      <c r="L529" s="219"/>
      <c r="M529" s="219"/>
      <c r="N529" s="219"/>
      <c r="O529" s="219"/>
      <c r="P529" s="219"/>
      <c r="Q529" s="219"/>
      <c r="R529" s="219"/>
      <c r="S529" s="219"/>
      <c r="T529" s="219"/>
    </row>
    <row r="530">
      <c r="A530" s="219"/>
      <c r="B530" s="219"/>
      <c r="C530" s="219"/>
      <c r="D530" s="219"/>
      <c r="E530" s="219"/>
      <c r="F530" s="219"/>
      <c r="G530" s="219"/>
      <c r="H530" s="219"/>
      <c r="I530" s="219"/>
      <c r="J530" s="219"/>
      <c r="K530" s="219"/>
      <c r="L530" s="219"/>
      <c r="M530" s="219"/>
      <c r="N530" s="219"/>
      <c r="O530" s="219"/>
      <c r="P530" s="219"/>
      <c r="Q530" s="219"/>
      <c r="R530" s="219"/>
      <c r="S530" s="219"/>
      <c r="T530" s="219"/>
    </row>
    <row r="531">
      <c r="A531" s="219"/>
      <c r="B531" s="219"/>
      <c r="C531" s="219"/>
      <c r="D531" s="219"/>
      <c r="E531" s="219"/>
      <c r="F531" s="219"/>
      <c r="G531" s="219"/>
      <c r="H531" s="219"/>
      <c r="I531" s="219"/>
      <c r="J531" s="219"/>
      <c r="K531" s="219"/>
      <c r="L531" s="219"/>
      <c r="M531" s="219"/>
      <c r="N531" s="219"/>
      <c r="O531" s="219"/>
      <c r="P531" s="219"/>
      <c r="Q531" s="219"/>
      <c r="R531" s="219"/>
      <c r="S531" s="219"/>
      <c r="T531" s="219"/>
    </row>
    <row r="532">
      <c r="A532" s="219"/>
      <c r="B532" s="219"/>
      <c r="C532" s="219"/>
      <c r="D532" s="219"/>
      <c r="E532" s="219"/>
      <c r="F532" s="219"/>
      <c r="G532" s="219"/>
      <c r="H532" s="219"/>
      <c r="I532" s="219"/>
      <c r="J532" s="219"/>
      <c r="K532" s="219"/>
      <c r="L532" s="219"/>
      <c r="M532" s="219"/>
      <c r="N532" s="219"/>
      <c r="O532" s="219"/>
      <c r="P532" s="219"/>
      <c r="Q532" s="219"/>
      <c r="R532" s="219"/>
      <c r="S532" s="219"/>
      <c r="T532" s="219"/>
    </row>
    <row r="533">
      <c r="A533" s="219"/>
      <c r="B533" s="219"/>
      <c r="C533" s="219"/>
      <c r="D533" s="219"/>
      <c r="E533" s="219"/>
      <c r="F533" s="219"/>
      <c r="G533" s="219"/>
      <c r="H533" s="219"/>
      <c r="I533" s="219"/>
      <c r="J533" s="219"/>
      <c r="K533" s="219"/>
      <c r="L533" s="219"/>
      <c r="M533" s="219"/>
      <c r="N533" s="219"/>
      <c r="O533" s="219"/>
      <c r="P533" s="219"/>
      <c r="Q533" s="219"/>
      <c r="R533" s="219"/>
      <c r="S533" s="219"/>
      <c r="T533" s="219"/>
    </row>
    <row r="534">
      <c r="A534" s="219"/>
      <c r="B534" s="219"/>
      <c r="C534" s="219"/>
      <c r="D534" s="219"/>
      <c r="E534" s="219"/>
      <c r="F534" s="219"/>
      <c r="G534" s="219"/>
      <c r="H534" s="219"/>
      <c r="I534" s="219"/>
      <c r="J534" s="219"/>
      <c r="K534" s="219"/>
      <c r="L534" s="219"/>
      <c r="M534" s="219"/>
      <c r="N534" s="219"/>
      <c r="O534" s="219"/>
      <c r="P534" s="219"/>
      <c r="Q534" s="219"/>
      <c r="R534" s="219"/>
      <c r="S534" s="219"/>
      <c r="T534" s="219"/>
    </row>
    <row r="535">
      <c r="A535" s="219"/>
      <c r="B535" s="219"/>
      <c r="C535" s="219"/>
      <c r="D535" s="219"/>
      <c r="E535" s="219"/>
      <c r="F535" s="219"/>
      <c r="G535" s="219"/>
      <c r="H535" s="219"/>
      <c r="I535" s="219"/>
      <c r="J535" s="219"/>
      <c r="K535" s="219"/>
      <c r="L535" s="219"/>
      <c r="M535" s="219"/>
      <c r="N535" s="219"/>
      <c r="O535" s="219"/>
      <c r="P535" s="219"/>
      <c r="Q535" s="219"/>
      <c r="R535" s="219"/>
      <c r="S535" s="219"/>
      <c r="T535" s="219"/>
    </row>
    <row r="536">
      <c r="A536" s="219"/>
      <c r="B536" s="219"/>
      <c r="C536" s="219"/>
      <c r="D536" s="219"/>
      <c r="E536" s="219"/>
      <c r="F536" s="219"/>
      <c r="G536" s="219"/>
      <c r="H536" s="219"/>
      <c r="I536" s="219"/>
      <c r="J536" s="219"/>
      <c r="K536" s="219"/>
      <c r="L536" s="219"/>
      <c r="M536" s="219"/>
      <c r="N536" s="219"/>
      <c r="O536" s="219"/>
      <c r="P536" s="219"/>
      <c r="Q536" s="219"/>
      <c r="R536" s="219"/>
      <c r="S536" s="219"/>
      <c r="T536" s="219"/>
    </row>
    <row r="537">
      <c r="A537" s="219"/>
      <c r="B537" s="219"/>
      <c r="C537" s="219"/>
      <c r="D537" s="219"/>
      <c r="E537" s="219"/>
      <c r="F537" s="219"/>
      <c r="G537" s="219"/>
      <c r="H537" s="219"/>
      <c r="I537" s="219"/>
      <c r="J537" s="219"/>
      <c r="K537" s="219"/>
      <c r="L537" s="219"/>
      <c r="M537" s="219"/>
      <c r="N537" s="219"/>
      <c r="O537" s="219"/>
      <c r="P537" s="219"/>
      <c r="Q537" s="219"/>
      <c r="R537" s="219"/>
      <c r="S537" s="219"/>
      <c r="T537" s="219"/>
    </row>
    <row r="538">
      <c r="A538" s="219"/>
      <c r="B538" s="219"/>
      <c r="C538" s="219"/>
      <c r="D538" s="219"/>
      <c r="E538" s="219"/>
      <c r="F538" s="219"/>
      <c r="G538" s="219"/>
      <c r="H538" s="219"/>
      <c r="I538" s="219"/>
      <c r="J538" s="219"/>
      <c r="K538" s="219"/>
      <c r="L538" s="219"/>
      <c r="M538" s="219"/>
      <c r="N538" s="219"/>
      <c r="O538" s="219"/>
      <c r="P538" s="219"/>
      <c r="Q538" s="219"/>
      <c r="R538" s="219"/>
      <c r="S538" s="219"/>
      <c r="T538" s="219"/>
    </row>
    <row r="539">
      <c r="A539" s="219"/>
      <c r="B539" s="219"/>
      <c r="C539" s="219"/>
      <c r="D539" s="219"/>
      <c r="E539" s="219"/>
      <c r="F539" s="219"/>
      <c r="G539" s="219"/>
      <c r="H539" s="219"/>
      <c r="I539" s="219"/>
      <c r="J539" s="219"/>
      <c r="K539" s="219"/>
      <c r="L539" s="219"/>
      <c r="M539" s="219"/>
      <c r="N539" s="219"/>
      <c r="O539" s="219"/>
      <c r="P539" s="219"/>
      <c r="Q539" s="219"/>
      <c r="R539" s="219"/>
      <c r="S539" s="219"/>
      <c r="T539" s="219"/>
    </row>
    <row r="540">
      <c r="A540" s="219"/>
      <c r="B540" s="219"/>
      <c r="C540" s="219"/>
      <c r="D540" s="219"/>
      <c r="E540" s="219"/>
      <c r="F540" s="219"/>
      <c r="G540" s="219"/>
      <c r="H540" s="219"/>
      <c r="I540" s="219"/>
      <c r="J540" s="219"/>
      <c r="K540" s="219"/>
      <c r="L540" s="219"/>
      <c r="M540" s="219"/>
      <c r="N540" s="219"/>
      <c r="O540" s="219"/>
      <c r="P540" s="219"/>
      <c r="Q540" s="219"/>
      <c r="R540" s="219"/>
      <c r="S540" s="219"/>
      <c r="T540" s="219"/>
    </row>
    <row r="541">
      <c r="A541" s="219"/>
      <c r="B541" s="219"/>
      <c r="C541" s="219"/>
      <c r="D541" s="219"/>
      <c r="E541" s="219"/>
      <c r="F541" s="219"/>
      <c r="G541" s="219"/>
      <c r="H541" s="219"/>
      <c r="I541" s="219"/>
      <c r="J541" s="219"/>
      <c r="K541" s="219"/>
      <c r="L541" s="219"/>
      <c r="M541" s="219"/>
      <c r="N541" s="219"/>
      <c r="O541" s="219"/>
      <c r="P541" s="219"/>
      <c r="Q541" s="219"/>
      <c r="R541" s="219"/>
      <c r="S541" s="219"/>
      <c r="T541" s="219"/>
    </row>
    <row r="542">
      <c r="A542" s="219"/>
      <c r="B542" s="219"/>
      <c r="C542" s="219"/>
      <c r="D542" s="219"/>
      <c r="E542" s="219"/>
      <c r="F542" s="219"/>
      <c r="G542" s="219"/>
      <c r="H542" s="219"/>
      <c r="I542" s="219"/>
      <c r="J542" s="219"/>
      <c r="K542" s="219"/>
      <c r="L542" s="219"/>
      <c r="M542" s="219"/>
      <c r="N542" s="219"/>
      <c r="O542" s="219"/>
      <c r="P542" s="219"/>
      <c r="Q542" s="219"/>
      <c r="R542" s="219"/>
      <c r="S542" s="219"/>
      <c r="T542" s="219"/>
    </row>
    <row r="543">
      <c r="A543" s="219"/>
      <c r="B543" s="219"/>
      <c r="C543" s="219"/>
      <c r="D543" s="219"/>
      <c r="E543" s="219"/>
      <c r="F543" s="219"/>
      <c r="G543" s="219"/>
      <c r="H543" s="219"/>
      <c r="I543" s="219"/>
      <c r="J543" s="219"/>
      <c r="K543" s="219"/>
      <c r="L543" s="219"/>
      <c r="M543" s="219"/>
      <c r="N543" s="219"/>
      <c r="O543" s="219"/>
      <c r="P543" s="219"/>
      <c r="Q543" s="219"/>
      <c r="R543" s="219"/>
      <c r="S543" s="219"/>
      <c r="T543" s="219"/>
    </row>
    <row r="544">
      <c r="A544" s="219"/>
      <c r="B544" s="219"/>
      <c r="C544" s="219"/>
      <c r="D544" s="219"/>
      <c r="E544" s="219"/>
      <c r="F544" s="219"/>
      <c r="G544" s="219"/>
      <c r="H544" s="219"/>
      <c r="I544" s="219"/>
      <c r="J544" s="219"/>
      <c r="K544" s="219"/>
      <c r="L544" s="219"/>
      <c r="M544" s="219"/>
      <c r="N544" s="219"/>
      <c r="O544" s="219"/>
      <c r="P544" s="219"/>
      <c r="Q544" s="219"/>
      <c r="R544" s="219"/>
      <c r="S544" s="219"/>
      <c r="T544" s="219"/>
    </row>
    <row r="545">
      <c r="A545" s="219"/>
      <c r="B545" s="219"/>
      <c r="C545" s="219"/>
      <c r="D545" s="219"/>
      <c r="E545" s="219"/>
      <c r="F545" s="219"/>
      <c r="G545" s="219"/>
      <c r="H545" s="219"/>
      <c r="I545" s="219"/>
      <c r="J545" s="219"/>
      <c r="K545" s="219"/>
      <c r="L545" s="219"/>
      <c r="M545" s="219"/>
      <c r="N545" s="219"/>
      <c r="O545" s="219"/>
      <c r="P545" s="219"/>
      <c r="Q545" s="219"/>
      <c r="R545" s="219"/>
      <c r="S545" s="219"/>
      <c r="T545" s="219"/>
    </row>
    <row r="546">
      <c r="A546" s="219"/>
      <c r="B546" s="219"/>
      <c r="C546" s="219"/>
      <c r="D546" s="219"/>
      <c r="E546" s="219"/>
      <c r="F546" s="219"/>
      <c r="G546" s="219"/>
      <c r="H546" s="219"/>
      <c r="I546" s="219"/>
      <c r="J546" s="219"/>
      <c r="K546" s="219"/>
      <c r="L546" s="219"/>
      <c r="M546" s="219"/>
      <c r="N546" s="219"/>
      <c r="O546" s="219"/>
      <c r="P546" s="219"/>
      <c r="Q546" s="219"/>
      <c r="R546" s="219"/>
      <c r="S546" s="219"/>
      <c r="T546" s="219"/>
    </row>
    <row r="547">
      <c r="A547" s="219"/>
      <c r="B547" s="219"/>
      <c r="C547" s="219"/>
      <c r="D547" s="219"/>
      <c r="E547" s="219"/>
      <c r="F547" s="219"/>
      <c r="G547" s="219"/>
      <c r="H547" s="219"/>
      <c r="I547" s="219"/>
      <c r="J547" s="219"/>
      <c r="K547" s="219"/>
      <c r="L547" s="219"/>
      <c r="M547" s="219"/>
      <c r="N547" s="219"/>
      <c r="O547" s="219"/>
      <c r="P547" s="219"/>
      <c r="Q547" s="219"/>
      <c r="R547" s="219"/>
      <c r="S547" s="219"/>
      <c r="T547" s="219"/>
    </row>
    <row r="548">
      <c r="A548" s="219"/>
      <c r="B548" s="219"/>
      <c r="C548" s="219"/>
      <c r="D548" s="219"/>
      <c r="E548" s="219"/>
      <c r="F548" s="219"/>
      <c r="G548" s="219"/>
      <c r="H548" s="219"/>
      <c r="I548" s="219"/>
      <c r="J548" s="219"/>
      <c r="K548" s="219"/>
      <c r="L548" s="219"/>
      <c r="M548" s="219"/>
      <c r="N548" s="219"/>
      <c r="O548" s="219"/>
      <c r="P548" s="219"/>
      <c r="Q548" s="219"/>
      <c r="R548" s="219"/>
      <c r="S548" s="219"/>
      <c r="T548" s="219"/>
    </row>
    <row r="549">
      <c r="A549" s="219"/>
      <c r="B549" s="219"/>
      <c r="C549" s="219"/>
      <c r="D549" s="219"/>
      <c r="E549" s="219"/>
      <c r="F549" s="219"/>
      <c r="G549" s="219"/>
      <c r="H549" s="219"/>
      <c r="I549" s="219"/>
      <c r="J549" s="219"/>
      <c r="K549" s="219"/>
      <c r="L549" s="219"/>
      <c r="M549" s="219"/>
      <c r="N549" s="219"/>
      <c r="O549" s="219"/>
      <c r="P549" s="219"/>
      <c r="Q549" s="219"/>
      <c r="R549" s="219"/>
      <c r="S549" s="219"/>
      <c r="T549" s="219"/>
    </row>
    <row r="550">
      <c r="A550" s="219"/>
      <c r="B550" s="219"/>
      <c r="C550" s="219"/>
      <c r="D550" s="219"/>
      <c r="E550" s="219"/>
      <c r="F550" s="219"/>
      <c r="G550" s="219"/>
      <c r="H550" s="219"/>
      <c r="I550" s="219"/>
      <c r="J550" s="219"/>
      <c r="K550" s="219"/>
      <c r="L550" s="219"/>
      <c r="M550" s="219"/>
      <c r="N550" s="219"/>
      <c r="O550" s="219"/>
      <c r="P550" s="219"/>
      <c r="Q550" s="219"/>
      <c r="R550" s="219"/>
      <c r="S550" s="219"/>
      <c r="T550" s="219"/>
    </row>
    <row r="551">
      <c r="A551" s="219"/>
      <c r="B551" s="219"/>
      <c r="C551" s="219"/>
      <c r="D551" s="219"/>
      <c r="E551" s="219"/>
      <c r="F551" s="219"/>
      <c r="G551" s="219"/>
      <c r="H551" s="219"/>
      <c r="I551" s="219"/>
      <c r="J551" s="219"/>
      <c r="K551" s="219"/>
      <c r="L551" s="219"/>
      <c r="M551" s="219"/>
      <c r="N551" s="219"/>
      <c r="O551" s="219"/>
      <c r="P551" s="219"/>
      <c r="Q551" s="219"/>
      <c r="R551" s="219"/>
      <c r="S551" s="219"/>
      <c r="T551" s="219"/>
    </row>
    <row r="552">
      <c r="A552" s="219"/>
      <c r="B552" s="219"/>
      <c r="C552" s="219"/>
      <c r="D552" s="219"/>
      <c r="E552" s="219"/>
      <c r="F552" s="219"/>
      <c r="G552" s="219"/>
      <c r="H552" s="219"/>
      <c r="I552" s="219"/>
      <c r="J552" s="219"/>
      <c r="K552" s="219"/>
      <c r="L552" s="219"/>
      <c r="M552" s="219"/>
      <c r="N552" s="219"/>
      <c r="O552" s="219"/>
      <c r="P552" s="219"/>
      <c r="Q552" s="219"/>
      <c r="R552" s="219"/>
      <c r="S552" s="219"/>
      <c r="T552" s="219"/>
    </row>
    <row r="553">
      <c r="A553" s="219"/>
      <c r="B553" s="219"/>
      <c r="C553" s="219"/>
      <c r="D553" s="219"/>
      <c r="E553" s="219"/>
      <c r="F553" s="219"/>
      <c r="G553" s="219"/>
      <c r="H553" s="219"/>
      <c r="I553" s="219"/>
      <c r="J553" s="219"/>
      <c r="K553" s="219"/>
      <c r="L553" s="219"/>
      <c r="M553" s="219"/>
      <c r="N553" s="219"/>
      <c r="O553" s="219"/>
      <c r="P553" s="219"/>
      <c r="Q553" s="219"/>
      <c r="R553" s="219"/>
      <c r="S553" s="219"/>
      <c r="T553" s="219"/>
    </row>
    <row r="554">
      <c r="A554" s="219"/>
      <c r="B554" s="219"/>
      <c r="C554" s="219"/>
      <c r="D554" s="219"/>
      <c r="E554" s="219"/>
      <c r="F554" s="219"/>
      <c r="G554" s="219"/>
      <c r="H554" s="219"/>
      <c r="I554" s="219"/>
      <c r="J554" s="219"/>
      <c r="K554" s="219"/>
      <c r="L554" s="219"/>
      <c r="M554" s="219"/>
      <c r="N554" s="219"/>
      <c r="O554" s="219"/>
      <c r="P554" s="219"/>
      <c r="Q554" s="219"/>
      <c r="R554" s="219"/>
      <c r="S554" s="219"/>
      <c r="T554" s="219"/>
    </row>
    <row r="555">
      <c r="A555" s="219"/>
      <c r="B555" s="219"/>
      <c r="C555" s="219"/>
      <c r="D555" s="219"/>
      <c r="E555" s="219"/>
      <c r="F555" s="219"/>
      <c r="G555" s="219"/>
      <c r="H555" s="219"/>
      <c r="I555" s="219"/>
      <c r="J555" s="219"/>
      <c r="K555" s="219"/>
      <c r="L555" s="219"/>
      <c r="M555" s="219"/>
      <c r="N555" s="219"/>
      <c r="O555" s="219"/>
      <c r="P555" s="219"/>
      <c r="Q555" s="219"/>
      <c r="R555" s="219"/>
      <c r="S555" s="219"/>
      <c r="T555" s="219"/>
    </row>
    <row r="556">
      <c r="A556" s="219"/>
      <c r="B556" s="219"/>
      <c r="C556" s="219"/>
      <c r="D556" s="219"/>
      <c r="E556" s="219"/>
      <c r="F556" s="219"/>
      <c r="G556" s="219"/>
      <c r="H556" s="219"/>
      <c r="I556" s="219"/>
      <c r="J556" s="219"/>
      <c r="K556" s="219"/>
      <c r="L556" s="219"/>
      <c r="M556" s="219"/>
      <c r="N556" s="219"/>
      <c r="O556" s="219"/>
      <c r="P556" s="219"/>
      <c r="Q556" s="219"/>
      <c r="R556" s="219"/>
      <c r="S556" s="219"/>
      <c r="T556" s="219"/>
    </row>
    <row r="557">
      <c r="A557" s="219"/>
      <c r="B557" s="219"/>
      <c r="C557" s="219"/>
      <c r="D557" s="219"/>
      <c r="E557" s="219"/>
      <c r="F557" s="219"/>
      <c r="G557" s="219"/>
      <c r="H557" s="219"/>
      <c r="I557" s="219"/>
      <c r="J557" s="219"/>
      <c r="K557" s="219"/>
      <c r="L557" s="219"/>
      <c r="M557" s="219"/>
      <c r="N557" s="219"/>
      <c r="O557" s="219"/>
      <c r="P557" s="219"/>
      <c r="Q557" s="219"/>
      <c r="R557" s="219"/>
      <c r="S557" s="219"/>
      <c r="T557" s="219"/>
    </row>
    <row r="558">
      <c r="A558" s="219"/>
      <c r="B558" s="219"/>
      <c r="C558" s="219"/>
      <c r="D558" s="219"/>
      <c r="E558" s="219"/>
      <c r="F558" s="219"/>
      <c r="G558" s="219"/>
      <c r="H558" s="219"/>
      <c r="I558" s="219"/>
      <c r="J558" s="219"/>
      <c r="K558" s="219"/>
      <c r="L558" s="219"/>
      <c r="M558" s="219"/>
      <c r="N558" s="219"/>
      <c r="O558" s="219"/>
      <c r="P558" s="219"/>
      <c r="Q558" s="219"/>
      <c r="R558" s="219"/>
      <c r="S558" s="219"/>
      <c r="T558" s="219"/>
    </row>
    <row r="559">
      <c r="A559" s="219"/>
      <c r="B559" s="219"/>
      <c r="C559" s="219"/>
      <c r="D559" s="219"/>
      <c r="E559" s="219"/>
      <c r="F559" s="219"/>
      <c r="G559" s="219"/>
      <c r="H559" s="219"/>
      <c r="I559" s="219"/>
      <c r="J559" s="219"/>
      <c r="K559" s="219"/>
      <c r="L559" s="219"/>
      <c r="M559" s="219"/>
      <c r="N559" s="219"/>
      <c r="O559" s="219"/>
      <c r="P559" s="219"/>
      <c r="Q559" s="219"/>
      <c r="R559" s="219"/>
      <c r="S559" s="219"/>
      <c r="T559" s="219"/>
    </row>
    <row r="560">
      <c r="A560" s="219"/>
      <c r="B560" s="219"/>
      <c r="C560" s="219"/>
      <c r="D560" s="219"/>
      <c r="E560" s="219"/>
      <c r="F560" s="219"/>
      <c r="G560" s="219"/>
      <c r="H560" s="219"/>
      <c r="I560" s="219"/>
      <c r="J560" s="219"/>
      <c r="K560" s="219"/>
      <c r="L560" s="219"/>
      <c r="M560" s="219"/>
      <c r="N560" s="219"/>
      <c r="O560" s="219"/>
      <c r="P560" s="219"/>
      <c r="Q560" s="219"/>
      <c r="R560" s="219"/>
      <c r="S560" s="219"/>
      <c r="T560" s="219"/>
    </row>
    <row r="561">
      <c r="A561" s="219"/>
      <c r="B561" s="219"/>
      <c r="C561" s="219"/>
      <c r="D561" s="219"/>
      <c r="E561" s="219"/>
      <c r="F561" s="219"/>
      <c r="G561" s="219"/>
      <c r="H561" s="219"/>
      <c r="I561" s="219"/>
      <c r="J561" s="219"/>
      <c r="K561" s="219"/>
      <c r="L561" s="219"/>
      <c r="M561" s="219"/>
      <c r="N561" s="219"/>
      <c r="O561" s="219"/>
      <c r="P561" s="219"/>
      <c r="Q561" s="219"/>
      <c r="R561" s="219"/>
      <c r="S561" s="219"/>
      <c r="T561" s="219"/>
    </row>
    <row r="562">
      <c r="A562" s="219"/>
      <c r="B562" s="219"/>
      <c r="C562" s="219"/>
      <c r="D562" s="219"/>
      <c r="E562" s="219"/>
      <c r="F562" s="219"/>
      <c r="G562" s="219"/>
      <c r="H562" s="219"/>
      <c r="I562" s="219"/>
      <c r="J562" s="219"/>
      <c r="K562" s="219"/>
      <c r="L562" s="219"/>
      <c r="M562" s="219"/>
      <c r="N562" s="219"/>
      <c r="O562" s="219"/>
      <c r="P562" s="219"/>
      <c r="Q562" s="219"/>
      <c r="R562" s="219"/>
      <c r="S562" s="219"/>
      <c r="T562" s="219"/>
    </row>
    <row r="563">
      <c r="A563" s="219"/>
      <c r="B563" s="219"/>
      <c r="C563" s="219"/>
      <c r="D563" s="219"/>
      <c r="E563" s="219"/>
      <c r="F563" s="219"/>
      <c r="G563" s="219"/>
      <c r="H563" s="219"/>
      <c r="I563" s="219"/>
      <c r="J563" s="219"/>
      <c r="K563" s="219"/>
      <c r="L563" s="219"/>
      <c r="M563" s="219"/>
      <c r="N563" s="219"/>
      <c r="O563" s="219"/>
      <c r="P563" s="219"/>
      <c r="Q563" s="219"/>
      <c r="R563" s="219"/>
      <c r="S563" s="219"/>
      <c r="T563" s="219"/>
    </row>
    <row r="564">
      <c r="A564" s="219"/>
      <c r="B564" s="219"/>
      <c r="C564" s="219"/>
      <c r="D564" s="219"/>
      <c r="E564" s="219"/>
      <c r="F564" s="219"/>
      <c r="G564" s="219"/>
      <c r="H564" s="219"/>
      <c r="I564" s="219"/>
      <c r="J564" s="219"/>
      <c r="K564" s="219"/>
      <c r="L564" s="219"/>
      <c r="M564" s="219"/>
      <c r="N564" s="219"/>
      <c r="O564" s="219"/>
      <c r="P564" s="219"/>
      <c r="Q564" s="219"/>
      <c r="R564" s="219"/>
      <c r="S564" s="219"/>
      <c r="T564" s="219"/>
    </row>
    <row r="565">
      <c r="A565" s="219"/>
      <c r="B565" s="219"/>
      <c r="C565" s="219"/>
      <c r="D565" s="219"/>
      <c r="E565" s="219"/>
      <c r="F565" s="219"/>
      <c r="G565" s="219"/>
      <c r="H565" s="219"/>
      <c r="I565" s="219"/>
      <c r="J565" s="219"/>
      <c r="K565" s="219"/>
      <c r="L565" s="219"/>
      <c r="M565" s="219"/>
      <c r="N565" s="219"/>
      <c r="O565" s="219"/>
      <c r="P565" s="219"/>
      <c r="Q565" s="219"/>
      <c r="R565" s="219"/>
      <c r="S565" s="219"/>
      <c r="T565" s="219"/>
    </row>
    <row r="566">
      <c r="A566" s="219"/>
      <c r="B566" s="219"/>
      <c r="C566" s="219"/>
      <c r="D566" s="219"/>
      <c r="E566" s="219"/>
      <c r="F566" s="219"/>
      <c r="G566" s="219"/>
      <c r="H566" s="219"/>
      <c r="I566" s="219"/>
      <c r="J566" s="219"/>
      <c r="K566" s="219"/>
      <c r="L566" s="219"/>
      <c r="M566" s="219"/>
      <c r="N566" s="219"/>
      <c r="O566" s="219"/>
      <c r="P566" s="219"/>
      <c r="Q566" s="219"/>
      <c r="R566" s="219"/>
      <c r="S566" s="219"/>
      <c r="T566" s="219"/>
    </row>
    <row r="567">
      <c r="A567" s="219"/>
      <c r="B567" s="219"/>
      <c r="C567" s="219"/>
      <c r="D567" s="219"/>
      <c r="E567" s="219"/>
      <c r="F567" s="219"/>
      <c r="G567" s="219"/>
      <c r="H567" s="219"/>
      <c r="I567" s="219"/>
      <c r="J567" s="219"/>
      <c r="K567" s="219"/>
      <c r="L567" s="219"/>
      <c r="M567" s="219"/>
      <c r="N567" s="219"/>
      <c r="O567" s="219"/>
      <c r="P567" s="219"/>
      <c r="Q567" s="219"/>
      <c r="R567" s="219"/>
      <c r="S567" s="219"/>
      <c r="T567" s="219"/>
    </row>
    <row r="568">
      <c r="A568" s="219"/>
      <c r="B568" s="219"/>
      <c r="C568" s="219"/>
      <c r="D568" s="219"/>
      <c r="E568" s="219"/>
      <c r="F568" s="219"/>
      <c r="G568" s="219"/>
      <c r="H568" s="219"/>
      <c r="I568" s="219"/>
      <c r="J568" s="219"/>
      <c r="K568" s="219"/>
      <c r="L568" s="219"/>
      <c r="M568" s="219"/>
      <c r="N568" s="219"/>
      <c r="O568" s="219"/>
      <c r="P568" s="219"/>
      <c r="Q568" s="219"/>
      <c r="R568" s="219"/>
      <c r="S568" s="219"/>
      <c r="T568" s="219"/>
    </row>
    <row r="569">
      <c r="A569" s="219"/>
      <c r="B569" s="219"/>
      <c r="C569" s="219"/>
      <c r="D569" s="219"/>
      <c r="E569" s="219"/>
      <c r="F569" s="219"/>
      <c r="G569" s="219"/>
      <c r="H569" s="219"/>
      <c r="I569" s="219"/>
      <c r="J569" s="219"/>
      <c r="K569" s="219"/>
      <c r="L569" s="219"/>
      <c r="M569" s="219"/>
      <c r="N569" s="219"/>
      <c r="O569" s="219"/>
      <c r="P569" s="219"/>
      <c r="Q569" s="219"/>
      <c r="R569" s="219"/>
      <c r="S569" s="219"/>
      <c r="T569" s="219"/>
    </row>
    <row r="570">
      <c r="A570" s="219"/>
      <c r="B570" s="219"/>
      <c r="C570" s="219"/>
      <c r="D570" s="219"/>
      <c r="E570" s="219"/>
      <c r="F570" s="219"/>
      <c r="G570" s="219"/>
      <c r="H570" s="219"/>
      <c r="I570" s="219"/>
      <c r="J570" s="219"/>
      <c r="K570" s="219"/>
      <c r="L570" s="219"/>
      <c r="M570" s="219"/>
      <c r="N570" s="219"/>
      <c r="O570" s="219"/>
      <c r="P570" s="219"/>
      <c r="Q570" s="219"/>
      <c r="R570" s="219"/>
      <c r="S570" s="219"/>
      <c r="T570" s="219"/>
    </row>
    <row r="571">
      <c r="A571" s="219"/>
      <c r="B571" s="219"/>
      <c r="C571" s="219"/>
      <c r="D571" s="219"/>
      <c r="E571" s="219"/>
      <c r="F571" s="219"/>
      <c r="G571" s="219"/>
      <c r="H571" s="219"/>
      <c r="I571" s="219"/>
      <c r="J571" s="219"/>
      <c r="K571" s="219"/>
      <c r="L571" s="219"/>
      <c r="M571" s="219"/>
      <c r="N571" s="219"/>
      <c r="O571" s="219"/>
      <c r="P571" s="219"/>
      <c r="Q571" s="219"/>
      <c r="R571" s="219"/>
      <c r="S571" s="219"/>
      <c r="T571" s="219"/>
    </row>
    <row r="572">
      <c r="A572" s="219"/>
      <c r="B572" s="219"/>
      <c r="C572" s="219"/>
      <c r="D572" s="219"/>
      <c r="E572" s="219"/>
      <c r="F572" s="219"/>
      <c r="G572" s="219"/>
      <c r="H572" s="219"/>
      <c r="I572" s="219"/>
      <c r="J572" s="219"/>
      <c r="K572" s="219"/>
      <c r="L572" s="219"/>
      <c r="M572" s="219"/>
      <c r="N572" s="219"/>
      <c r="O572" s="219"/>
      <c r="P572" s="219"/>
      <c r="Q572" s="219"/>
      <c r="R572" s="219"/>
      <c r="S572" s="219"/>
      <c r="T572" s="219"/>
    </row>
    <row r="573">
      <c r="A573" s="219"/>
      <c r="B573" s="219"/>
      <c r="C573" s="219"/>
      <c r="D573" s="219"/>
      <c r="E573" s="219"/>
      <c r="F573" s="219"/>
      <c r="G573" s="219"/>
      <c r="H573" s="219"/>
      <c r="I573" s="219"/>
      <c r="J573" s="219"/>
      <c r="K573" s="219"/>
      <c r="L573" s="219"/>
      <c r="M573" s="219"/>
      <c r="N573" s="219"/>
      <c r="O573" s="219"/>
      <c r="P573" s="219"/>
      <c r="Q573" s="219"/>
      <c r="R573" s="219"/>
      <c r="S573" s="219"/>
      <c r="T573" s="219"/>
    </row>
    <row r="574">
      <c r="A574" s="219"/>
      <c r="B574" s="219"/>
      <c r="C574" s="219"/>
      <c r="D574" s="219"/>
      <c r="E574" s="219"/>
      <c r="F574" s="219"/>
      <c r="G574" s="219"/>
      <c r="H574" s="219"/>
      <c r="I574" s="219"/>
      <c r="J574" s="219"/>
      <c r="K574" s="219"/>
      <c r="L574" s="219"/>
      <c r="M574" s="219"/>
      <c r="N574" s="219"/>
      <c r="O574" s="219"/>
      <c r="P574" s="219"/>
      <c r="Q574" s="219"/>
      <c r="R574" s="219"/>
      <c r="S574" s="219"/>
      <c r="T574" s="219"/>
    </row>
    <row r="575">
      <c r="A575" s="219"/>
      <c r="B575" s="219"/>
      <c r="C575" s="219"/>
      <c r="D575" s="219"/>
      <c r="E575" s="219"/>
      <c r="F575" s="219"/>
      <c r="G575" s="219"/>
      <c r="H575" s="219"/>
      <c r="I575" s="219"/>
      <c r="J575" s="219"/>
      <c r="K575" s="219"/>
      <c r="L575" s="219"/>
      <c r="M575" s="219"/>
      <c r="N575" s="219"/>
      <c r="O575" s="219"/>
      <c r="P575" s="219"/>
      <c r="Q575" s="219"/>
      <c r="R575" s="219"/>
      <c r="S575" s="219"/>
      <c r="T575" s="219"/>
    </row>
    <row r="576">
      <c r="A576" s="219"/>
      <c r="B576" s="219"/>
      <c r="C576" s="219"/>
      <c r="D576" s="219"/>
      <c r="E576" s="219"/>
      <c r="F576" s="219"/>
      <c r="G576" s="219"/>
      <c r="H576" s="219"/>
      <c r="I576" s="219"/>
      <c r="J576" s="219"/>
      <c r="K576" s="219"/>
      <c r="L576" s="219"/>
      <c r="M576" s="219"/>
      <c r="N576" s="219"/>
      <c r="O576" s="219"/>
      <c r="P576" s="219"/>
      <c r="Q576" s="219"/>
      <c r="R576" s="219"/>
      <c r="S576" s="219"/>
      <c r="T576" s="219"/>
    </row>
    <row r="577">
      <c r="A577" s="219"/>
      <c r="B577" s="219"/>
      <c r="C577" s="219"/>
      <c r="D577" s="219"/>
      <c r="E577" s="219"/>
      <c r="F577" s="219"/>
      <c r="G577" s="219"/>
      <c r="H577" s="219"/>
      <c r="I577" s="219"/>
      <c r="J577" s="219"/>
      <c r="K577" s="219"/>
      <c r="L577" s="219"/>
      <c r="M577" s="219"/>
      <c r="N577" s="219"/>
      <c r="O577" s="219"/>
      <c r="P577" s="219"/>
      <c r="Q577" s="219"/>
      <c r="R577" s="219"/>
      <c r="S577" s="219"/>
      <c r="T577" s="219"/>
    </row>
    <row r="578">
      <c r="A578" s="219"/>
      <c r="B578" s="219"/>
      <c r="C578" s="219"/>
      <c r="D578" s="219"/>
      <c r="E578" s="219"/>
      <c r="F578" s="219"/>
      <c r="G578" s="219"/>
      <c r="H578" s="219"/>
      <c r="I578" s="219"/>
      <c r="J578" s="219"/>
      <c r="K578" s="219"/>
      <c r="L578" s="219"/>
      <c r="M578" s="219"/>
      <c r="N578" s="219"/>
      <c r="O578" s="219"/>
      <c r="P578" s="219"/>
      <c r="Q578" s="219"/>
      <c r="R578" s="219"/>
      <c r="S578" s="219"/>
      <c r="T578" s="219"/>
    </row>
    <row r="579">
      <c r="A579" s="219"/>
      <c r="B579" s="219"/>
      <c r="C579" s="219"/>
      <c r="D579" s="219"/>
      <c r="E579" s="219"/>
      <c r="F579" s="219"/>
      <c r="G579" s="219"/>
      <c r="H579" s="219"/>
      <c r="I579" s="219"/>
      <c r="J579" s="219"/>
      <c r="K579" s="219"/>
      <c r="L579" s="219"/>
      <c r="M579" s="219"/>
      <c r="N579" s="219"/>
      <c r="O579" s="219"/>
      <c r="P579" s="219"/>
      <c r="Q579" s="219"/>
      <c r="R579" s="219"/>
      <c r="S579" s="219"/>
      <c r="T579" s="219"/>
    </row>
    <row r="580">
      <c r="A580" s="219"/>
      <c r="B580" s="219"/>
      <c r="C580" s="219"/>
      <c r="D580" s="219"/>
      <c r="E580" s="219"/>
      <c r="F580" s="219"/>
      <c r="G580" s="219"/>
      <c r="H580" s="219"/>
      <c r="I580" s="219"/>
      <c r="J580" s="219"/>
      <c r="K580" s="219"/>
      <c r="L580" s="219"/>
      <c r="M580" s="219"/>
      <c r="N580" s="219"/>
      <c r="O580" s="219"/>
      <c r="P580" s="219"/>
      <c r="Q580" s="219"/>
      <c r="R580" s="219"/>
      <c r="S580" s="219"/>
      <c r="T580" s="219"/>
    </row>
    <row r="581">
      <c r="A581" s="219"/>
      <c r="B581" s="219"/>
      <c r="C581" s="219"/>
      <c r="D581" s="219"/>
      <c r="E581" s="219"/>
      <c r="F581" s="219"/>
      <c r="G581" s="219"/>
      <c r="H581" s="219"/>
      <c r="I581" s="219"/>
      <c r="J581" s="219"/>
      <c r="K581" s="219"/>
      <c r="L581" s="219"/>
      <c r="M581" s="219"/>
      <c r="N581" s="219"/>
      <c r="O581" s="219"/>
      <c r="P581" s="219"/>
      <c r="Q581" s="219"/>
      <c r="R581" s="219"/>
      <c r="S581" s="219"/>
      <c r="T581" s="219"/>
    </row>
    <row r="582">
      <c r="A582" s="219"/>
      <c r="B582" s="219"/>
      <c r="C582" s="219"/>
      <c r="D582" s="219"/>
      <c r="E582" s="219"/>
      <c r="F582" s="219"/>
      <c r="G582" s="219"/>
      <c r="H582" s="219"/>
      <c r="I582" s="219"/>
      <c r="J582" s="219"/>
      <c r="K582" s="219"/>
      <c r="L582" s="219"/>
      <c r="M582" s="219"/>
      <c r="N582" s="219"/>
      <c r="O582" s="219"/>
      <c r="P582" s="219"/>
      <c r="Q582" s="219"/>
      <c r="R582" s="219"/>
      <c r="S582" s="219"/>
      <c r="T582" s="219"/>
    </row>
    <row r="583">
      <c r="A583" s="219"/>
      <c r="B583" s="219"/>
      <c r="C583" s="219"/>
      <c r="D583" s="219"/>
      <c r="E583" s="219"/>
      <c r="F583" s="219"/>
      <c r="G583" s="219"/>
      <c r="H583" s="219"/>
      <c r="I583" s="219"/>
      <c r="J583" s="219"/>
      <c r="K583" s="219"/>
      <c r="L583" s="219"/>
      <c r="M583" s="219"/>
      <c r="N583" s="219"/>
      <c r="O583" s="219"/>
      <c r="P583" s="219"/>
      <c r="Q583" s="219"/>
      <c r="R583" s="219"/>
      <c r="S583" s="219"/>
      <c r="T583" s="219"/>
    </row>
    <row r="584">
      <c r="A584" s="219"/>
      <c r="B584" s="219"/>
      <c r="C584" s="219"/>
      <c r="D584" s="219"/>
      <c r="E584" s="219"/>
      <c r="F584" s="219"/>
      <c r="G584" s="219"/>
      <c r="H584" s="219"/>
      <c r="I584" s="219"/>
      <c r="J584" s="219"/>
      <c r="K584" s="219"/>
      <c r="L584" s="219"/>
      <c r="M584" s="219"/>
      <c r="N584" s="219"/>
      <c r="O584" s="219"/>
      <c r="P584" s="219"/>
      <c r="Q584" s="219"/>
      <c r="R584" s="219"/>
      <c r="S584" s="219"/>
      <c r="T584" s="219"/>
    </row>
    <row r="585">
      <c r="A585" s="219"/>
      <c r="B585" s="219"/>
      <c r="C585" s="219"/>
      <c r="D585" s="219"/>
      <c r="E585" s="219"/>
      <c r="F585" s="219"/>
      <c r="G585" s="219"/>
      <c r="H585" s="219"/>
      <c r="I585" s="219"/>
      <c r="J585" s="219"/>
      <c r="K585" s="219"/>
      <c r="L585" s="219"/>
      <c r="M585" s="219"/>
      <c r="N585" s="219"/>
      <c r="O585" s="219"/>
      <c r="P585" s="219"/>
      <c r="Q585" s="219"/>
      <c r="R585" s="219"/>
      <c r="S585" s="219"/>
      <c r="T585" s="219"/>
    </row>
    <row r="586">
      <c r="A586" s="219"/>
      <c r="B586" s="219"/>
      <c r="C586" s="219"/>
      <c r="D586" s="219"/>
      <c r="E586" s="219"/>
      <c r="F586" s="219"/>
      <c r="G586" s="219"/>
      <c r="H586" s="219"/>
      <c r="I586" s="219"/>
      <c r="J586" s="219"/>
      <c r="K586" s="219"/>
      <c r="L586" s="219"/>
      <c r="M586" s="219"/>
      <c r="N586" s="219"/>
      <c r="O586" s="219"/>
      <c r="P586" s="219"/>
      <c r="Q586" s="219"/>
      <c r="R586" s="219"/>
      <c r="S586" s="219"/>
      <c r="T586" s="219"/>
    </row>
    <row r="587">
      <c r="A587" s="219"/>
      <c r="B587" s="219"/>
      <c r="C587" s="219"/>
      <c r="D587" s="219"/>
      <c r="E587" s="219"/>
      <c r="F587" s="219"/>
      <c r="G587" s="219"/>
      <c r="H587" s="219"/>
      <c r="I587" s="219"/>
      <c r="J587" s="219"/>
      <c r="K587" s="219"/>
      <c r="L587" s="219"/>
      <c r="M587" s="219"/>
      <c r="N587" s="219"/>
      <c r="O587" s="219"/>
      <c r="P587" s="219"/>
      <c r="Q587" s="219"/>
      <c r="R587" s="219"/>
      <c r="S587" s="219"/>
      <c r="T587" s="219"/>
    </row>
    <row r="588">
      <c r="A588" s="219"/>
      <c r="B588" s="219"/>
      <c r="C588" s="219"/>
      <c r="D588" s="219"/>
      <c r="E588" s="219"/>
      <c r="F588" s="219"/>
      <c r="G588" s="219"/>
      <c r="H588" s="219"/>
      <c r="I588" s="219"/>
      <c r="J588" s="219"/>
      <c r="K588" s="219"/>
      <c r="L588" s="219"/>
      <c r="M588" s="219"/>
      <c r="N588" s="219"/>
      <c r="O588" s="219"/>
      <c r="P588" s="219"/>
      <c r="Q588" s="219"/>
      <c r="R588" s="219"/>
      <c r="S588" s="219"/>
      <c r="T588" s="219"/>
    </row>
    <row r="589">
      <c r="A589" s="219"/>
      <c r="B589" s="219"/>
      <c r="C589" s="219"/>
      <c r="D589" s="219"/>
      <c r="E589" s="219"/>
      <c r="F589" s="219"/>
      <c r="G589" s="219"/>
      <c r="H589" s="219"/>
      <c r="I589" s="219"/>
      <c r="J589" s="219"/>
      <c r="K589" s="219"/>
      <c r="L589" s="219"/>
      <c r="M589" s="219"/>
      <c r="N589" s="219"/>
      <c r="O589" s="219"/>
      <c r="P589" s="219"/>
      <c r="Q589" s="219"/>
      <c r="R589" s="219"/>
      <c r="S589" s="219"/>
      <c r="T589" s="219"/>
    </row>
    <row r="590">
      <c r="A590" s="219"/>
      <c r="B590" s="219"/>
      <c r="C590" s="219"/>
      <c r="D590" s="219"/>
      <c r="E590" s="219"/>
      <c r="F590" s="219"/>
      <c r="G590" s="219"/>
      <c r="H590" s="219"/>
      <c r="I590" s="219"/>
      <c r="J590" s="219"/>
      <c r="K590" s="219"/>
      <c r="L590" s="219"/>
      <c r="M590" s="219"/>
      <c r="N590" s="219"/>
      <c r="O590" s="219"/>
      <c r="P590" s="219"/>
      <c r="Q590" s="219"/>
      <c r="R590" s="219"/>
      <c r="S590" s="219"/>
      <c r="T590" s="219"/>
    </row>
    <row r="591">
      <c r="A591" s="219"/>
      <c r="B591" s="219"/>
      <c r="C591" s="219"/>
      <c r="D591" s="219"/>
      <c r="E591" s="219"/>
      <c r="F591" s="219"/>
      <c r="G591" s="219"/>
      <c r="H591" s="219"/>
      <c r="I591" s="219"/>
      <c r="J591" s="219"/>
      <c r="K591" s="219"/>
      <c r="L591" s="219"/>
      <c r="M591" s="219"/>
      <c r="N591" s="219"/>
      <c r="O591" s="219"/>
      <c r="P591" s="219"/>
      <c r="Q591" s="219"/>
      <c r="R591" s="219"/>
      <c r="S591" s="219"/>
      <c r="T591" s="219"/>
    </row>
    <row r="592">
      <c r="A592" s="219"/>
      <c r="B592" s="219"/>
      <c r="C592" s="219"/>
      <c r="D592" s="219"/>
      <c r="E592" s="219"/>
      <c r="F592" s="219"/>
      <c r="G592" s="219"/>
      <c r="H592" s="219"/>
      <c r="I592" s="219"/>
      <c r="J592" s="219"/>
      <c r="K592" s="219"/>
      <c r="L592" s="219"/>
      <c r="M592" s="219"/>
      <c r="N592" s="219"/>
      <c r="O592" s="219"/>
      <c r="P592" s="219"/>
      <c r="Q592" s="219"/>
      <c r="R592" s="219"/>
      <c r="S592" s="219"/>
      <c r="T592" s="219"/>
    </row>
    <row r="593">
      <c r="A593" s="219"/>
      <c r="B593" s="219"/>
      <c r="C593" s="219"/>
      <c r="D593" s="219"/>
      <c r="E593" s="219"/>
      <c r="F593" s="219"/>
      <c r="G593" s="219"/>
      <c r="H593" s="219"/>
      <c r="I593" s="219"/>
      <c r="J593" s="219"/>
      <c r="K593" s="219"/>
      <c r="L593" s="219"/>
      <c r="M593" s="219"/>
      <c r="N593" s="219"/>
      <c r="O593" s="219"/>
      <c r="P593" s="219"/>
      <c r="Q593" s="219"/>
      <c r="R593" s="219"/>
      <c r="S593" s="219"/>
      <c r="T593" s="219"/>
    </row>
    <row r="594">
      <c r="A594" s="219"/>
      <c r="B594" s="219"/>
      <c r="C594" s="219"/>
      <c r="D594" s="219"/>
      <c r="E594" s="219"/>
      <c r="F594" s="219"/>
      <c r="G594" s="219"/>
      <c r="H594" s="219"/>
      <c r="I594" s="219"/>
      <c r="J594" s="219"/>
      <c r="K594" s="219"/>
      <c r="L594" s="219"/>
      <c r="M594" s="219"/>
      <c r="N594" s="219"/>
      <c r="O594" s="219"/>
      <c r="P594" s="219"/>
      <c r="Q594" s="219"/>
      <c r="R594" s="219"/>
      <c r="S594" s="219"/>
      <c r="T594" s="219"/>
    </row>
    <row r="595">
      <c r="A595" s="219"/>
      <c r="B595" s="219"/>
      <c r="C595" s="219"/>
      <c r="D595" s="219"/>
      <c r="E595" s="219"/>
      <c r="F595" s="219"/>
      <c r="G595" s="219"/>
      <c r="H595" s="219"/>
      <c r="I595" s="219"/>
      <c r="J595" s="219"/>
      <c r="K595" s="219"/>
      <c r="L595" s="219"/>
      <c r="M595" s="219"/>
      <c r="N595" s="219"/>
      <c r="O595" s="219"/>
      <c r="P595" s="219"/>
      <c r="Q595" s="219"/>
      <c r="R595" s="219"/>
      <c r="S595" s="219"/>
      <c r="T595" s="219"/>
    </row>
    <row r="596">
      <c r="A596" s="219"/>
      <c r="B596" s="219"/>
      <c r="C596" s="219"/>
      <c r="D596" s="219"/>
      <c r="E596" s="219"/>
      <c r="F596" s="219"/>
      <c r="G596" s="219"/>
      <c r="H596" s="219"/>
      <c r="I596" s="219"/>
      <c r="J596" s="219"/>
      <c r="K596" s="219"/>
      <c r="L596" s="219"/>
      <c r="M596" s="219"/>
      <c r="N596" s="219"/>
      <c r="O596" s="219"/>
      <c r="P596" s="219"/>
      <c r="Q596" s="219"/>
      <c r="R596" s="219"/>
      <c r="S596" s="219"/>
      <c r="T596" s="219"/>
    </row>
    <row r="597">
      <c r="A597" s="219"/>
      <c r="B597" s="219"/>
      <c r="C597" s="219"/>
      <c r="D597" s="219"/>
      <c r="E597" s="219"/>
      <c r="F597" s="219"/>
      <c r="G597" s="219"/>
      <c r="H597" s="219"/>
      <c r="I597" s="219"/>
      <c r="J597" s="219"/>
      <c r="K597" s="219"/>
      <c r="L597" s="219"/>
      <c r="M597" s="219"/>
      <c r="N597" s="219"/>
      <c r="O597" s="219"/>
      <c r="P597" s="219"/>
      <c r="Q597" s="219"/>
      <c r="R597" s="219"/>
      <c r="S597" s="219"/>
      <c r="T597" s="219"/>
    </row>
    <row r="598">
      <c r="A598" s="219"/>
      <c r="B598" s="219"/>
      <c r="C598" s="219"/>
      <c r="D598" s="219"/>
      <c r="E598" s="219"/>
      <c r="F598" s="219"/>
      <c r="G598" s="219"/>
      <c r="H598" s="219"/>
      <c r="I598" s="219"/>
      <c r="J598" s="219"/>
      <c r="K598" s="219"/>
      <c r="L598" s="219"/>
      <c r="M598" s="219"/>
      <c r="N598" s="219"/>
      <c r="O598" s="219"/>
      <c r="P598" s="219"/>
      <c r="Q598" s="219"/>
      <c r="R598" s="219"/>
      <c r="S598" s="219"/>
      <c r="T598" s="219"/>
    </row>
    <row r="599">
      <c r="A599" s="219"/>
      <c r="B599" s="219"/>
      <c r="C599" s="219"/>
      <c r="D599" s="219"/>
      <c r="E599" s="219"/>
      <c r="F599" s="219"/>
      <c r="G599" s="219"/>
      <c r="H599" s="219"/>
      <c r="I599" s="219"/>
      <c r="J599" s="219"/>
      <c r="K599" s="219"/>
      <c r="L599" s="219"/>
      <c r="M599" s="219"/>
      <c r="N599" s="219"/>
      <c r="O599" s="219"/>
      <c r="P599" s="219"/>
      <c r="Q599" s="219"/>
      <c r="R599" s="219"/>
      <c r="S599" s="219"/>
      <c r="T599" s="219"/>
    </row>
    <row r="600">
      <c r="A600" s="219"/>
      <c r="B600" s="219"/>
      <c r="C600" s="219"/>
      <c r="D600" s="219"/>
      <c r="E600" s="219"/>
      <c r="F600" s="219"/>
      <c r="G600" s="219"/>
      <c r="H600" s="219"/>
      <c r="I600" s="219"/>
      <c r="J600" s="219"/>
      <c r="K600" s="219"/>
      <c r="L600" s="219"/>
      <c r="M600" s="219"/>
      <c r="N600" s="219"/>
      <c r="O600" s="219"/>
      <c r="P600" s="219"/>
      <c r="Q600" s="219"/>
      <c r="R600" s="219"/>
      <c r="S600" s="219"/>
      <c r="T600" s="219"/>
    </row>
    <row r="601">
      <c r="A601" s="219"/>
      <c r="B601" s="219"/>
      <c r="C601" s="219"/>
      <c r="D601" s="219"/>
      <c r="E601" s="219"/>
      <c r="F601" s="219"/>
      <c r="G601" s="219"/>
      <c r="H601" s="219"/>
      <c r="I601" s="219"/>
      <c r="J601" s="219"/>
      <c r="K601" s="219"/>
      <c r="L601" s="219"/>
      <c r="M601" s="219"/>
      <c r="N601" s="219"/>
      <c r="O601" s="219"/>
      <c r="P601" s="219"/>
      <c r="Q601" s="219"/>
      <c r="R601" s="219"/>
      <c r="S601" s="219"/>
      <c r="T601" s="219"/>
    </row>
    <row r="602">
      <c r="A602" s="219"/>
      <c r="B602" s="219"/>
      <c r="C602" s="219"/>
      <c r="D602" s="219"/>
      <c r="E602" s="219"/>
      <c r="F602" s="219"/>
      <c r="G602" s="219"/>
      <c r="H602" s="219"/>
      <c r="I602" s="219"/>
      <c r="J602" s="219"/>
      <c r="K602" s="219"/>
      <c r="L602" s="219"/>
      <c r="M602" s="219"/>
      <c r="N602" s="219"/>
      <c r="O602" s="219"/>
      <c r="P602" s="219"/>
      <c r="Q602" s="219"/>
      <c r="R602" s="219"/>
      <c r="S602" s="219"/>
      <c r="T602" s="219"/>
    </row>
    <row r="603">
      <c r="A603" s="219"/>
      <c r="B603" s="219"/>
      <c r="C603" s="219"/>
      <c r="D603" s="219"/>
      <c r="E603" s="219"/>
      <c r="F603" s="219"/>
      <c r="G603" s="219"/>
      <c r="H603" s="219"/>
      <c r="I603" s="219"/>
      <c r="J603" s="219"/>
      <c r="K603" s="219"/>
      <c r="L603" s="219"/>
      <c r="M603" s="219"/>
      <c r="N603" s="219"/>
      <c r="O603" s="219"/>
      <c r="P603" s="219"/>
      <c r="Q603" s="219"/>
      <c r="R603" s="219"/>
      <c r="S603" s="219"/>
      <c r="T603" s="219"/>
    </row>
    <row r="604">
      <c r="A604" s="219"/>
      <c r="B604" s="219"/>
      <c r="C604" s="219"/>
      <c r="D604" s="219"/>
      <c r="E604" s="219"/>
      <c r="F604" s="219"/>
      <c r="G604" s="219"/>
      <c r="H604" s="219"/>
      <c r="I604" s="219"/>
      <c r="J604" s="219"/>
      <c r="K604" s="219"/>
      <c r="L604" s="219"/>
      <c r="M604" s="219"/>
      <c r="N604" s="219"/>
      <c r="O604" s="219"/>
      <c r="P604" s="219"/>
      <c r="Q604" s="219"/>
      <c r="R604" s="219"/>
      <c r="S604" s="219"/>
      <c r="T604" s="219"/>
    </row>
    <row r="605">
      <c r="A605" s="219"/>
      <c r="B605" s="219"/>
      <c r="C605" s="219"/>
      <c r="D605" s="219"/>
      <c r="E605" s="219"/>
      <c r="F605" s="219"/>
      <c r="G605" s="219"/>
      <c r="H605" s="219"/>
      <c r="I605" s="219"/>
      <c r="J605" s="219"/>
      <c r="K605" s="219"/>
      <c r="L605" s="219"/>
      <c r="M605" s="219"/>
      <c r="N605" s="219"/>
      <c r="O605" s="219"/>
      <c r="P605" s="219"/>
      <c r="Q605" s="219"/>
      <c r="R605" s="219"/>
      <c r="S605" s="219"/>
      <c r="T605" s="219"/>
    </row>
    <row r="606">
      <c r="A606" s="219"/>
      <c r="B606" s="219"/>
      <c r="C606" s="219"/>
      <c r="D606" s="219"/>
      <c r="E606" s="219"/>
      <c r="F606" s="219"/>
      <c r="G606" s="219"/>
      <c r="H606" s="219"/>
      <c r="I606" s="219"/>
      <c r="J606" s="219"/>
      <c r="K606" s="219"/>
      <c r="L606" s="219"/>
      <c r="M606" s="219"/>
      <c r="N606" s="219"/>
      <c r="O606" s="219"/>
      <c r="P606" s="219"/>
      <c r="Q606" s="219"/>
      <c r="R606" s="219"/>
      <c r="S606" s="219"/>
      <c r="T606" s="219"/>
    </row>
    <row r="607">
      <c r="A607" s="219"/>
      <c r="B607" s="219"/>
      <c r="C607" s="219"/>
      <c r="D607" s="219"/>
      <c r="E607" s="219"/>
      <c r="F607" s="219"/>
      <c r="G607" s="219"/>
      <c r="H607" s="219"/>
      <c r="I607" s="219"/>
      <c r="J607" s="219"/>
      <c r="K607" s="219"/>
      <c r="L607" s="219"/>
      <c r="M607" s="219"/>
      <c r="N607" s="219"/>
      <c r="O607" s="219"/>
      <c r="P607" s="219"/>
      <c r="Q607" s="219"/>
      <c r="R607" s="219"/>
      <c r="S607" s="219"/>
      <c r="T607" s="219"/>
    </row>
    <row r="608">
      <c r="A608" s="219"/>
      <c r="B608" s="219"/>
      <c r="C608" s="219"/>
      <c r="D608" s="219"/>
      <c r="E608" s="219"/>
      <c r="F608" s="219"/>
      <c r="G608" s="219"/>
      <c r="H608" s="219"/>
      <c r="I608" s="219"/>
      <c r="J608" s="219"/>
      <c r="K608" s="219"/>
      <c r="L608" s="219"/>
      <c r="M608" s="219"/>
      <c r="N608" s="219"/>
      <c r="O608" s="219"/>
      <c r="P608" s="219"/>
      <c r="Q608" s="219"/>
      <c r="R608" s="219"/>
      <c r="S608" s="219"/>
      <c r="T608" s="219"/>
    </row>
    <row r="609">
      <c r="A609" s="219"/>
      <c r="B609" s="219"/>
      <c r="C609" s="219"/>
      <c r="D609" s="219"/>
      <c r="E609" s="219"/>
      <c r="F609" s="219"/>
      <c r="G609" s="219"/>
      <c r="H609" s="219"/>
      <c r="I609" s="219"/>
      <c r="J609" s="219"/>
      <c r="K609" s="219"/>
      <c r="L609" s="219"/>
      <c r="M609" s="219"/>
      <c r="N609" s="219"/>
      <c r="O609" s="219"/>
      <c r="P609" s="219"/>
      <c r="Q609" s="219"/>
      <c r="R609" s="219"/>
      <c r="S609" s="219"/>
      <c r="T609" s="219"/>
    </row>
    <row r="610">
      <c r="A610" s="219"/>
      <c r="B610" s="219"/>
      <c r="C610" s="219"/>
      <c r="D610" s="219"/>
      <c r="E610" s="219"/>
      <c r="F610" s="219"/>
      <c r="G610" s="219"/>
      <c r="H610" s="219"/>
      <c r="I610" s="219"/>
      <c r="J610" s="219"/>
      <c r="K610" s="219"/>
      <c r="L610" s="219"/>
      <c r="M610" s="219"/>
      <c r="N610" s="219"/>
      <c r="O610" s="219"/>
      <c r="P610" s="219"/>
      <c r="Q610" s="219"/>
      <c r="R610" s="219"/>
      <c r="S610" s="219"/>
      <c r="T610" s="219"/>
    </row>
    <row r="611">
      <c r="A611" s="219"/>
      <c r="B611" s="219"/>
      <c r="C611" s="219"/>
      <c r="D611" s="219"/>
      <c r="E611" s="219"/>
      <c r="F611" s="219"/>
      <c r="G611" s="219"/>
      <c r="H611" s="219"/>
      <c r="I611" s="219"/>
      <c r="J611" s="219"/>
      <c r="K611" s="219"/>
      <c r="L611" s="219"/>
      <c r="M611" s="219"/>
      <c r="N611" s="219"/>
      <c r="O611" s="219"/>
      <c r="P611" s="219"/>
      <c r="Q611" s="219"/>
      <c r="R611" s="219"/>
      <c r="S611" s="219"/>
      <c r="T611" s="219"/>
    </row>
    <row r="612">
      <c r="A612" s="219"/>
      <c r="B612" s="219"/>
      <c r="C612" s="219"/>
      <c r="D612" s="219"/>
      <c r="E612" s="219"/>
      <c r="F612" s="219"/>
      <c r="G612" s="219"/>
      <c r="H612" s="219"/>
      <c r="I612" s="219"/>
      <c r="J612" s="219"/>
      <c r="K612" s="219"/>
      <c r="L612" s="219"/>
      <c r="M612" s="219"/>
      <c r="N612" s="219"/>
      <c r="O612" s="219"/>
      <c r="P612" s="219"/>
      <c r="Q612" s="219"/>
      <c r="R612" s="219"/>
      <c r="S612" s="219"/>
      <c r="T612" s="219"/>
    </row>
    <row r="613">
      <c r="A613" s="219"/>
      <c r="B613" s="219"/>
      <c r="C613" s="219"/>
      <c r="D613" s="219"/>
      <c r="E613" s="219"/>
      <c r="F613" s="219"/>
      <c r="G613" s="219"/>
      <c r="H613" s="219"/>
      <c r="I613" s="219"/>
      <c r="J613" s="219"/>
      <c r="K613" s="219"/>
      <c r="L613" s="219"/>
      <c r="M613" s="219"/>
      <c r="N613" s="219"/>
      <c r="O613" s="219"/>
      <c r="P613" s="219"/>
      <c r="Q613" s="219"/>
      <c r="R613" s="219"/>
      <c r="S613" s="219"/>
      <c r="T613" s="219"/>
    </row>
    <row r="614">
      <c r="A614" s="219"/>
      <c r="B614" s="219"/>
      <c r="C614" s="219"/>
      <c r="D614" s="219"/>
      <c r="E614" s="219"/>
      <c r="F614" s="219"/>
      <c r="G614" s="219"/>
      <c r="H614" s="219"/>
      <c r="I614" s="219"/>
      <c r="J614" s="219"/>
      <c r="K614" s="219"/>
      <c r="L614" s="219"/>
      <c r="M614" s="219"/>
      <c r="N614" s="219"/>
      <c r="O614" s="219"/>
      <c r="P614" s="219"/>
      <c r="Q614" s="219"/>
      <c r="R614" s="219"/>
      <c r="S614" s="219"/>
      <c r="T614" s="219"/>
    </row>
    <row r="615">
      <c r="A615" s="219"/>
      <c r="B615" s="219"/>
      <c r="C615" s="219"/>
      <c r="D615" s="219"/>
      <c r="E615" s="219"/>
      <c r="F615" s="219"/>
      <c r="G615" s="219"/>
      <c r="H615" s="219"/>
      <c r="I615" s="219"/>
      <c r="J615" s="219"/>
      <c r="K615" s="219"/>
      <c r="L615" s="219"/>
      <c r="M615" s="219"/>
      <c r="N615" s="219"/>
      <c r="O615" s="219"/>
      <c r="P615" s="219"/>
      <c r="Q615" s="219"/>
      <c r="R615" s="219"/>
      <c r="S615" s="219"/>
      <c r="T615" s="219"/>
    </row>
    <row r="616">
      <c r="A616" s="219"/>
      <c r="B616" s="219"/>
      <c r="C616" s="219"/>
      <c r="D616" s="219"/>
      <c r="E616" s="219"/>
      <c r="F616" s="219"/>
      <c r="G616" s="219"/>
      <c r="H616" s="219"/>
      <c r="I616" s="219"/>
      <c r="J616" s="219"/>
      <c r="K616" s="219"/>
      <c r="L616" s="219"/>
      <c r="M616" s="219"/>
      <c r="N616" s="219"/>
      <c r="O616" s="219"/>
      <c r="P616" s="219"/>
      <c r="Q616" s="219"/>
      <c r="R616" s="219"/>
      <c r="S616" s="219"/>
      <c r="T616" s="219"/>
    </row>
    <row r="617">
      <c r="A617" s="219"/>
      <c r="B617" s="219"/>
      <c r="C617" s="219"/>
      <c r="D617" s="219"/>
      <c r="E617" s="219"/>
      <c r="F617" s="219"/>
      <c r="G617" s="219"/>
      <c r="H617" s="219"/>
      <c r="I617" s="219"/>
      <c r="J617" s="219"/>
      <c r="K617" s="219"/>
      <c r="L617" s="219"/>
      <c r="M617" s="219"/>
      <c r="N617" s="219"/>
      <c r="O617" s="219"/>
      <c r="P617" s="219"/>
      <c r="Q617" s="219"/>
      <c r="R617" s="219"/>
      <c r="S617" s="219"/>
      <c r="T617" s="219"/>
    </row>
    <row r="618">
      <c r="A618" s="219"/>
      <c r="B618" s="219"/>
      <c r="C618" s="219"/>
      <c r="D618" s="219"/>
      <c r="E618" s="219"/>
      <c r="F618" s="219"/>
      <c r="G618" s="219"/>
      <c r="H618" s="219"/>
      <c r="I618" s="219"/>
      <c r="J618" s="219"/>
      <c r="K618" s="219"/>
      <c r="L618" s="219"/>
      <c r="M618" s="219"/>
      <c r="N618" s="219"/>
      <c r="O618" s="219"/>
      <c r="P618" s="219"/>
      <c r="Q618" s="219"/>
      <c r="R618" s="219"/>
      <c r="S618" s="219"/>
      <c r="T618" s="219"/>
    </row>
    <row r="619">
      <c r="A619" s="219"/>
      <c r="B619" s="219"/>
      <c r="C619" s="219"/>
      <c r="D619" s="219"/>
      <c r="E619" s="219"/>
      <c r="F619" s="219"/>
      <c r="G619" s="219"/>
      <c r="H619" s="219"/>
      <c r="I619" s="219"/>
      <c r="J619" s="219"/>
      <c r="K619" s="219"/>
      <c r="L619" s="219"/>
      <c r="M619" s="219"/>
      <c r="N619" s="219"/>
      <c r="O619" s="219"/>
      <c r="P619" s="219"/>
      <c r="Q619" s="219"/>
      <c r="R619" s="219"/>
      <c r="S619" s="219"/>
      <c r="T619" s="219"/>
    </row>
    <row r="620">
      <c r="A620" s="219"/>
      <c r="B620" s="219"/>
      <c r="C620" s="219"/>
      <c r="D620" s="219"/>
      <c r="E620" s="219"/>
      <c r="F620" s="219"/>
      <c r="G620" s="219"/>
      <c r="H620" s="219"/>
      <c r="I620" s="219"/>
      <c r="J620" s="219"/>
      <c r="K620" s="219"/>
      <c r="L620" s="219"/>
      <c r="M620" s="219"/>
      <c r="N620" s="219"/>
      <c r="O620" s="219"/>
      <c r="P620" s="219"/>
      <c r="Q620" s="219"/>
      <c r="R620" s="219"/>
      <c r="S620" s="219"/>
      <c r="T620" s="219"/>
    </row>
    <row r="621">
      <c r="A621" s="219"/>
      <c r="B621" s="219"/>
      <c r="C621" s="219"/>
      <c r="D621" s="219"/>
      <c r="E621" s="219"/>
      <c r="F621" s="219"/>
      <c r="G621" s="219"/>
      <c r="H621" s="219"/>
      <c r="I621" s="219"/>
      <c r="J621" s="219"/>
      <c r="K621" s="219"/>
      <c r="L621" s="219"/>
      <c r="M621" s="219"/>
      <c r="N621" s="219"/>
      <c r="O621" s="219"/>
      <c r="P621" s="219"/>
      <c r="Q621" s="219"/>
      <c r="R621" s="219"/>
      <c r="S621" s="219"/>
      <c r="T621" s="219"/>
    </row>
    <row r="622">
      <c r="A622" s="219"/>
      <c r="B622" s="219"/>
      <c r="C622" s="219"/>
      <c r="D622" s="219"/>
      <c r="E622" s="219"/>
      <c r="F622" s="219"/>
      <c r="G622" s="219"/>
      <c r="H622" s="219"/>
      <c r="I622" s="219"/>
      <c r="J622" s="219"/>
      <c r="K622" s="219"/>
      <c r="L622" s="219"/>
      <c r="M622" s="219"/>
      <c r="N622" s="219"/>
      <c r="O622" s="219"/>
      <c r="P622" s="219"/>
      <c r="Q622" s="219"/>
      <c r="R622" s="219"/>
      <c r="S622" s="219"/>
      <c r="T622" s="219"/>
    </row>
    <row r="623">
      <c r="A623" s="219"/>
      <c r="B623" s="219"/>
      <c r="C623" s="219"/>
      <c r="D623" s="219"/>
      <c r="E623" s="219"/>
      <c r="F623" s="219"/>
      <c r="G623" s="219"/>
      <c r="H623" s="219"/>
      <c r="I623" s="219"/>
      <c r="J623" s="219"/>
      <c r="K623" s="219"/>
      <c r="L623" s="219"/>
      <c r="M623" s="219"/>
      <c r="N623" s="219"/>
      <c r="O623" s="219"/>
      <c r="P623" s="219"/>
      <c r="Q623" s="219"/>
      <c r="R623" s="219"/>
      <c r="S623" s="219"/>
      <c r="T623" s="219"/>
    </row>
    <row r="624">
      <c r="A624" s="219"/>
      <c r="B624" s="219"/>
      <c r="C624" s="219"/>
      <c r="D624" s="219"/>
      <c r="E624" s="219"/>
      <c r="F624" s="219"/>
      <c r="G624" s="219"/>
      <c r="H624" s="219"/>
      <c r="I624" s="219"/>
      <c r="J624" s="219"/>
      <c r="K624" s="219"/>
      <c r="L624" s="219"/>
      <c r="M624" s="219"/>
      <c r="N624" s="219"/>
      <c r="O624" s="219"/>
      <c r="P624" s="219"/>
      <c r="Q624" s="219"/>
      <c r="R624" s="219"/>
      <c r="S624" s="219"/>
      <c r="T624" s="219"/>
    </row>
    <row r="625">
      <c r="A625" s="219"/>
      <c r="B625" s="219"/>
      <c r="C625" s="219"/>
      <c r="D625" s="219"/>
      <c r="E625" s="219"/>
      <c r="F625" s="219"/>
      <c r="G625" s="219"/>
      <c r="H625" s="219"/>
      <c r="I625" s="219"/>
      <c r="J625" s="219"/>
      <c r="K625" s="219"/>
      <c r="L625" s="219"/>
      <c r="M625" s="219"/>
      <c r="N625" s="219"/>
      <c r="O625" s="219"/>
      <c r="P625" s="219"/>
      <c r="Q625" s="219"/>
      <c r="R625" s="219"/>
      <c r="S625" s="219"/>
      <c r="T625" s="219"/>
    </row>
    <row r="626">
      <c r="A626" s="219"/>
      <c r="B626" s="219"/>
      <c r="C626" s="219"/>
      <c r="D626" s="219"/>
      <c r="E626" s="219"/>
      <c r="F626" s="219"/>
      <c r="G626" s="219"/>
      <c r="H626" s="219"/>
      <c r="I626" s="219"/>
      <c r="J626" s="219"/>
      <c r="K626" s="219"/>
      <c r="L626" s="219"/>
      <c r="M626" s="219"/>
      <c r="N626" s="219"/>
      <c r="O626" s="219"/>
      <c r="P626" s="219"/>
      <c r="Q626" s="219"/>
      <c r="R626" s="219"/>
      <c r="S626" s="219"/>
      <c r="T626" s="219"/>
    </row>
    <row r="627">
      <c r="A627" s="219"/>
      <c r="B627" s="219"/>
      <c r="C627" s="219"/>
      <c r="D627" s="219"/>
      <c r="E627" s="219"/>
      <c r="F627" s="219"/>
      <c r="G627" s="219"/>
      <c r="H627" s="219"/>
      <c r="I627" s="219"/>
      <c r="J627" s="219"/>
      <c r="K627" s="219"/>
      <c r="L627" s="219"/>
      <c r="M627" s="219"/>
      <c r="N627" s="219"/>
      <c r="O627" s="219"/>
      <c r="P627" s="219"/>
      <c r="Q627" s="219"/>
      <c r="R627" s="219"/>
      <c r="S627" s="219"/>
      <c r="T627" s="219"/>
    </row>
    <row r="628">
      <c r="A628" s="219"/>
      <c r="B628" s="219"/>
      <c r="C628" s="219"/>
      <c r="D628" s="219"/>
      <c r="E628" s="219"/>
      <c r="F628" s="219"/>
      <c r="G628" s="219"/>
      <c r="H628" s="219"/>
      <c r="I628" s="219"/>
      <c r="J628" s="219"/>
      <c r="K628" s="219"/>
      <c r="L628" s="219"/>
      <c r="M628" s="219"/>
      <c r="N628" s="219"/>
      <c r="O628" s="219"/>
      <c r="P628" s="219"/>
      <c r="Q628" s="219"/>
      <c r="R628" s="219"/>
      <c r="S628" s="219"/>
      <c r="T628" s="219"/>
    </row>
    <row r="629">
      <c r="A629" s="219"/>
      <c r="B629" s="219"/>
      <c r="C629" s="219"/>
      <c r="D629" s="219"/>
      <c r="E629" s="219"/>
      <c r="F629" s="219"/>
      <c r="G629" s="219"/>
      <c r="H629" s="219"/>
      <c r="I629" s="219"/>
      <c r="J629" s="219"/>
      <c r="K629" s="219"/>
      <c r="L629" s="219"/>
      <c r="M629" s="219"/>
      <c r="N629" s="219"/>
      <c r="O629" s="219"/>
      <c r="P629" s="219"/>
      <c r="Q629" s="219"/>
      <c r="R629" s="219"/>
      <c r="S629" s="219"/>
      <c r="T629" s="219"/>
    </row>
    <row r="630">
      <c r="A630" s="219"/>
      <c r="B630" s="219"/>
      <c r="C630" s="219"/>
      <c r="D630" s="219"/>
      <c r="E630" s="219"/>
      <c r="F630" s="219"/>
      <c r="G630" s="219"/>
      <c r="H630" s="219"/>
      <c r="I630" s="219"/>
      <c r="J630" s="219"/>
      <c r="K630" s="219"/>
      <c r="L630" s="219"/>
      <c r="M630" s="219"/>
      <c r="N630" s="219"/>
      <c r="O630" s="219"/>
      <c r="P630" s="219"/>
      <c r="Q630" s="219"/>
      <c r="R630" s="219"/>
      <c r="S630" s="219"/>
      <c r="T630" s="219"/>
    </row>
    <row r="631">
      <c r="A631" s="219"/>
      <c r="B631" s="219"/>
      <c r="C631" s="219"/>
      <c r="D631" s="219"/>
      <c r="E631" s="219"/>
      <c r="F631" s="219"/>
      <c r="G631" s="219"/>
      <c r="H631" s="219"/>
      <c r="I631" s="219"/>
      <c r="J631" s="219"/>
      <c r="K631" s="219"/>
      <c r="L631" s="219"/>
      <c r="M631" s="219"/>
      <c r="N631" s="219"/>
      <c r="O631" s="219"/>
      <c r="P631" s="219"/>
      <c r="Q631" s="219"/>
      <c r="R631" s="219"/>
      <c r="S631" s="219"/>
      <c r="T631" s="219"/>
    </row>
    <row r="632">
      <c r="A632" s="219"/>
      <c r="B632" s="219"/>
      <c r="C632" s="219"/>
      <c r="D632" s="219"/>
      <c r="E632" s="219"/>
      <c r="F632" s="219"/>
      <c r="G632" s="219"/>
      <c r="H632" s="219"/>
      <c r="I632" s="219"/>
      <c r="J632" s="219"/>
      <c r="K632" s="219"/>
      <c r="L632" s="219"/>
      <c r="M632" s="219"/>
      <c r="N632" s="219"/>
      <c r="O632" s="219"/>
      <c r="P632" s="219"/>
      <c r="Q632" s="219"/>
      <c r="R632" s="219"/>
      <c r="S632" s="219"/>
      <c r="T632" s="219"/>
    </row>
    <row r="633">
      <c r="A633" s="219"/>
      <c r="B633" s="219"/>
      <c r="C633" s="219"/>
      <c r="D633" s="219"/>
      <c r="E633" s="219"/>
      <c r="F633" s="219"/>
      <c r="G633" s="219"/>
      <c r="H633" s="219"/>
      <c r="I633" s="219"/>
      <c r="J633" s="219"/>
      <c r="K633" s="219"/>
      <c r="L633" s="219"/>
      <c r="M633" s="219"/>
      <c r="N633" s="219"/>
      <c r="O633" s="219"/>
      <c r="P633" s="219"/>
      <c r="Q633" s="219"/>
      <c r="R633" s="219"/>
      <c r="S633" s="219"/>
      <c r="T633" s="219"/>
    </row>
    <row r="634">
      <c r="A634" s="219"/>
      <c r="B634" s="219"/>
      <c r="C634" s="219"/>
      <c r="D634" s="219"/>
      <c r="E634" s="219"/>
      <c r="F634" s="219"/>
      <c r="G634" s="219"/>
      <c r="H634" s="219"/>
      <c r="I634" s="219"/>
      <c r="J634" s="219"/>
      <c r="K634" s="219"/>
      <c r="L634" s="219"/>
      <c r="M634" s="219"/>
      <c r="N634" s="219"/>
      <c r="O634" s="219"/>
      <c r="P634" s="219"/>
      <c r="Q634" s="219"/>
      <c r="R634" s="219"/>
      <c r="S634" s="219"/>
      <c r="T634" s="219"/>
    </row>
    <row r="635">
      <c r="A635" s="219"/>
      <c r="B635" s="219"/>
      <c r="C635" s="219"/>
      <c r="D635" s="219"/>
      <c r="E635" s="219"/>
      <c r="F635" s="219"/>
      <c r="G635" s="219"/>
      <c r="H635" s="219"/>
      <c r="I635" s="219"/>
      <c r="J635" s="219"/>
      <c r="K635" s="219"/>
      <c r="L635" s="219"/>
      <c r="M635" s="219"/>
      <c r="N635" s="219"/>
      <c r="O635" s="219"/>
      <c r="P635" s="219"/>
      <c r="Q635" s="219"/>
      <c r="R635" s="219"/>
      <c r="S635" s="219"/>
      <c r="T635" s="219"/>
    </row>
    <row r="636">
      <c r="A636" s="219"/>
      <c r="B636" s="219"/>
      <c r="C636" s="219"/>
      <c r="D636" s="219"/>
      <c r="E636" s="219"/>
      <c r="F636" s="219"/>
      <c r="G636" s="219"/>
      <c r="H636" s="219"/>
      <c r="I636" s="219"/>
      <c r="J636" s="219"/>
      <c r="K636" s="219"/>
      <c r="L636" s="219"/>
      <c r="M636" s="219"/>
      <c r="N636" s="219"/>
      <c r="O636" s="219"/>
      <c r="P636" s="219"/>
      <c r="Q636" s="219"/>
      <c r="R636" s="219"/>
      <c r="S636" s="219"/>
      <c r="T636" s="219"/>
    </row>
    <row r="637">
      <c r="A637" s="219"/>
      <c r="B637" s="219"/>
      <c r="C637" s="219"/>
      <c r="D637" s="219"/>
      <c r="E637" s="219"/>
      <c r="F637" s="219"/>
      <c r="G637" s="219"/>
      <c r="H637" s="219"/>
      <c r="I637" s="219"/>
      <c r="J637" s="219"/>
      <c r="K637" s="219"/>
      <c r="L637" s="219"/>
      <c r="M637" s="219"/>
      <c r="N637" s="219"/>
      <c r="O637" s="219"/>
      <c r="P637" s="219"/>
      <c r="Q637" s="219"/>
      <c r="R637" s="219"/>
      <c r="S637" s="219"/>
      <c r="T637" s="219"/>
    </row>
    <row r="638">
      <c r="A638" s="219"/>
      <c r="B638" s="219"/>
      <c r="C638" s="219"/>
      <c r="D638" s="219"/>
      <c r="E638" s="219"/>
      <c r="F638" s="219"/>
      <c r="G638" s="219"/>
      <c r="H638" s="219"/>
      <c r="I638" s="219"/>
      <c r="J638" s="219"/>
      <c r="K638" s="219"/>
      <c r="L638" s="219"/>
      <c r="M638" s="219"/>
      <c r="N638" s="219"/>
      <c r="O638" s="219"/>
      <c r="P638" s="219"/>
      <c r="Q638" s="219"/>
      <c r="R638" s="219"/>
      <c r="S638" s="219"/>
      <c r="T638" s="219"/>
    </row>
    <row r="639">
      <c r="A639" s="219"/>
      <c r="B639" s="219"/>
      <c r="C639" s="219"/>
      <c r="D639" s="219"/>
      <c r="E639" s="219"/>
      <c r="F639" s="219"/>
      <c r="G639" s="219"/>
      <c r="H639" s="219"/>
      <c r="I639" s="219"/>
      <c r="J639" s="219"/>
      <c r="K639" s="219"/>
      <c r="L639" s="219"/>
      <c r="M639" s="219"/>
      <c r="N639" s="219"/>
      <c r="O639" s="219"/>
      <c r="P639" s="219"/>
      <c r="Q639" s="219"/>
      <c r="R639" s="219"/>
      <c r="S639" s="219"/>
      <c r="T639" s="219"/>
    </row>
    <row r="640">
      <c r="A640" s="219"/>
      <c r="B640" s="219"/>
      <c r="C640" s="219"/>
      <c r="D640" s="219"/>
      <c r="E640" s="219"/>
      <c r="F640" s="219"/>
      <c r="G640" s="219"/>
      <c r="H640" s="219"/>
      <c r="I640" s="219"/>
      <c r="J640" s="219"/>
      <c r="K640" s="219"/>
      <c r="L640" s="219"/>
      <c r="M640" s="219"/>
      <c r="N640" s="219"/>
      <c r="O640" s="219"/>
      <c r="P640" s="219"/>
      <c r="Q640" s="219"/>
      <c r="R640" s="219"/>
      <c r="S640" s="219"/>
      <c r="T640" s="219"/>
    </row>
    <row r="641">
      <c r="A641" s="219"/>
      <c r="B641" s="219"/>
      <c r="C641" s="219"/>
      <c r="D641" s="219"/>
      <c r="E641" s="219"/>
      <c r="F641" s="219"/>
      <c r="G641" s="219"/>
      <c r="H641" s="219"/>
      <c r="I641" s="219"/>
      <c r="J641" s="219"/>
      <c r="K641" s="219"/>
      <c r="L641" s="219"/>
      <c r="M641" s="219"/>
      <c r="N641" s="219"/>
      <c r="O641" s="219"/>
      <c r="P641" s="219"/>
      <c r="Q641" s="219"/>
      <c r="R641" s="219"/>
      <c r="S641" s="219"/>
      <c r="T641" s="219"/>
    </row>
    <row r="642">
      <c r="A642" s="219"/>
      <c r="B642" s="219"/>
      <c r="C642" s="219"/>
      <c r="D642" s="219"/>
      <c r="E642" s="219"/>
      <c r="F642" s="219"/>
      <c r="G642" s="219"/>
      <c r="H642" s="219"/>
      <c r="I642" s="219"/>
      <c r="J642" s="219"/>
      <c r="K642" s="219"/>
      <c r="L642" s="219"/>
      <c r="M642" s="219"/>
      <c r="N642" s="219"/>
      <c r="O642" s="219"/>
      <c r="P642" s="219"/>
      <c r="Q642" s="219"/>
      <c r="R642" s="219"/>
      <c r="S642" s="219"/>
      <c r="T642" s="219"/>
    </row>
    <row r="643">
      <c r="A643" s="219"/>
      <c r="B643" s="219"/>
      <c r="C643" s="219"/>
      <c r="D643" s="219"/>
      <c r="E643" s="219"/>
      <c r="F643" s="219"/>
      <c r="G643" s="219"/>
      <c r="H643" s="219"/>
      <c r="I643" s="219"/>
      <c r="J643" s="219"/>
      <c r="K643" s="219"/>
      <c r="L643" s="219"/>
      <c r="M643" s="219"/>
      <c r="N643" s="219"/>
      <c r="O643" s="219"/>
      <c r="P643" s="219"/>
      <c r="Q643" s="219"/>
      <c r="R643" s="219"/>
      <c r="S643" s="219"/>
      <c r="T643" s="219"/>
    </row>
    <row r="644">
      <c r="A644" s="219"/>
      <c r="B644" s="219"/>
      <c r="C644" s="219"/>
      <c r="D644" s="219"/>
      <c r="E644" s="219"/>
      <c r="F644" s="219"/>
      <c r="G644" s="219"/>
      <c r="H644" s="219"/>
      <c r="I644" s="219"/>
      <c r="J644" s="219"/>
      <c r="K644" s="219"/>
      <c r="L644" s="219"/>
      <c r="M644" s="219"/>
      <c r="N644" s="219"/>
      <c r="O644" s="219"/>
      <c r="P644" s="219"/>
      <c r="Q644" s="219"/>
      <c r="R644" s="219"/>
      <c r="S644" s="219"/>
      <c r="T644" s="219"/>
    </row>
    <row r="645">
      <c r="A645" s="219"/>
      <c r="B645" s="219"/>
      <c r="C645" s="219"/>
      <c r="D645" s="219"/>
      <c r="E645" s="219"/>
      <c r="F645" s="219"/>
      <c r="G645" s="219"/>
      <c r="H645" s="219"/>
      <c r="I645" s="219"/>
      <c r="J645" s="219"/>
      <c r="K645" s="219"/>
      <c r="L645" s="219"/>
      <c r="M645" s="219"/>
      <c r="N645" s="219"/>
      <c r="O645" s="219"/>
      <c r="P645" s="219"/>
      <c r="Q645" s="219"/>
      <c r="R645" s="219"/>
      <c r="S645" s="219"/>
      <c r="T645" s="219"/>
    </row>
    <row r="646">
      <c r="A646" s="219"/>
      <c r="B646" s="219"/>
      <c r="C646" s="219"/>
      <c r="D646" s="219"/>
      <c r="E646" s="219"/>
      <c r="F646" s="219"/>
      <c r="G646" s="219"/>
      <c r="H646" s="219"/>
      <c r="I646" s="219"/>
      <c r="J646" s="219"/>
      <c r="K646" s="219"/>
      <c r="L646" s="219"/>
      <c r="M646" s="219"/>
      <c r="N646" s="219"/>
      <c r="O646" s="219"/>
      <c r="P646" s="219"/>
      <c r="Q646" s="219"/>
      <c r="R646" s="219"/>
      <c r="S646" s="219"/>
      <c r="T646" s="219"/>
    </row>
    <row r="647">
      <c r="A647" s="219"/>
      <c r="B647" s="219"/>
      <c r="C647" s="219"/>
      <c r="D647" s="219"/>
      <c r="E647" s="219"/>
      <c r="F647" s="219"/>
      <c r="G647" s="219"/>
      <c r="H647" s="219"/>
      <c r="I647" s="219"/>
      <c r="J647" s="219"/>
      <c r="K647" s="219"/>
      <c r="L647" s="219"/>
      <c r="M647" s="219"/>
      <c r="N647" s="219"/>
      <c r="O647" s="219"/>
      <c r="P647" s="219"/>
      <c r="Q647" s="219"/>
      <c r="R647" s="219"/>
      <c r="S647" s="219"/>
      <c r="T647" s="219"/>
    </row>
    <row r="648">
      <c r="A648" s="219"/>
      <c r="B648" s="219"/>
      <c r="C648" s="219"/>
      <c r="D648" s="219"/>
      <c r="E648" s="219"/>
      <c r="F648" s="219"/>
      <c r="G648" s="219"/>
      <c r="H648" s="219"/>
      <c r="I648" s="219"/>
      <c r="J648" s="219"/>
      <c r="K648" s="219"/>
      <c r="L648" s="219"/>
      <c r="M648" s="219"/>
      <c r="N648" s="219"/>
      <c r="O648" s="219"/>
      <c r="P648" s="219"/>
      <c r="Q648" s="219"/>
      <c r="R648" s="219"/>
      <c r="S648" s="219"/>
      <c r="T648" s="219"/>
    </row>
    <row r="649">
      <c r="A649" s="219"/>
      <c r="B649" s="219"/>
      <c r="C649" s="219"/>
      <c r="D649" s="219"/>
      <c r="E649" s="219"/>
      <c r="F649" s="219"/>
      <c r="G649" s="219"/>
      <c r="H649" s="219"/>
      <c r="I649" s="219"/>
      <c r="J649" s="219"/>
      <c r="K649" s="219"/>
      <c r="L649" s="219"/>
      <c r="M649" s="219"/>
      <c r="N649" s="219"/>
      <c r="O649" s="219"/>
      <c r="P649" s="219"/>
      <c r="Q649" s="219"/>
      <c r="R649" s="219"/>
      <c r="S649" s="219"/>
      <c r="T649" s="219"/>
    </row>
    <row r="650">
      <c r="A650" s="219"/>
      <c r="B650" s="219"/>
      <c r="C650" s="219"/>
      <c r="D650" s="219"/>
      <c r="E650" s="219"/>
      <c r="F650" s="219"/>
      <c r="G650" s="219"/>
      <c r="H650" s="219"/>
      <c r="I650" s="219"/>
      <c r="J650" s="219"/>
      <c r="K650" s="219"/>
      <c r="L650" s="219"/>
      <c r="M650" s="219"/>
      <c r="N650" s="219"/>
      <c r="O650" s="219"/>
      <c r="P650" s="219"/>
      <c r="Q650" s="219"/>
      <c r="R650" s="219"/>
      <c r="S650" s="219"/>
      <c r="T650" s="219"/>
    </row>
    <row r="651">
      <c r="A651" s="219"/>
      <c r="B651" s="219"/>
      <c r="C651" s="219"/>
      <c r="D651" s="219"/>
      <c r="E651" s="219"/>
      <c r="F651" s="219"/>
      <c r="G651" s="219"/>
      <c r="H651" s="219"/>
      <c r="I651" s="219"/>
      <c r="J651" s="219"/>
      <c r="K651" s="219"/>
      <c r="L651" s="219"/>
      <c r="M651" s="219"/>
      <c r="N651" s="219"/>
      <c r="O651" s="219"/>
      <c r="P651" s="219"/>
      <c r="Q651" s="219"/>
      <c r="R651" s="219"/>
      <c r="S651" s="219"/>
      <c r="T651" s="219"/>
    </row>
    <row r="652">
      <c r="A652" s="219"/>
      <c r="B652" s="219"/>
      <c r="C652" s="219"/>
      <c r="D652" s="219"/>
      <c r="E652" s="219"/>
      <c r="F652" s="219"/>
      <c r="G652" s="219"/>
      <c r="H652" s="219"/>
      <c r="I652" s="219"/>
      <c r="J652" s="219"/>
      <c r="K652" s="219"/>
      <c r="L652" s="219"/>
      <c r="M652" s="219"/>
      <c r="N652" s="219"/>
      <c r="O652" s="219"/>
      <c r="P652" s="219"/>
      <c r="Q652" s="219"/>
      <c r="R652" s="219"/>
      <c r="S652" s="219"/>
      <c r="T652" s="219"/>
    </row>
    <row r="653">
      <c r="A653" s="219"/>
      <c r="B653" s="219"/>
      <c r="C653" s="219"/>
      <c r="D653" s="219"/>
      <c r="E653" s="219"/>
      <c r="F653" s="219"/>
      <c r="G653" s="219"/>
      <c r="H653" s="219"/>
      <c r="I653" s="219"/>
      <c r="J653" s="219"/>
      <c r="K653" s="219"/>
      <c r="L653" s="219"/>
      <c r="M653" s="219"/>
      <c r="N653" s="219"/>
      <c r="O653" s="219"/>
      <c r="P653" s="219"/>
      <c r="Q653" s="219"/>
      <c r="R653" s="219"/>
      <c r="S653" s="219"/>
      <c r="T653" s="219"/>
    </row>
    <row r="654">
      <c r="A654" s="219"/>
      <c r="B654" s="219"/>
      <c r="C654" s="219"/>
      <c r="D654" s="219"/>
      <c r="E654" s="219"/>
      <c r="F654" s="219"/>
      <c r="G654" s="219"/>
      <c r="H654" s="219"/>
      <c r="I654" s="219"/>
      <c r="J654" s="219"/>
      <c r="K654" s="219"/>
      <c r="L654" s="219"/>
      <c r="M654" s="219"/>
      <c r="N654" s="219"/>
      <c r="O654" s="219"/>
      <c r="P654" s="219"/>
      <c r="Q654" s="219"/>
      <c r="R654" s="219"/>
      <c r="S654" s="219"/>
      <c r="T654" s="219"/>
    </row>
    <row r="655">
      <c r="A655" s="219"/>
      <c r="B655" s="219"/>
      <c r="C655" s="219"/>
      <c r="D655" s="219"/>
      <c r="E655" s="219"/>
      <c r="F655" s="219"/>
      <c r="G655" s="219"/>
      <c r="H655" s="219"/>
      <c r="I655" s="219"/>
      <c r="J655" s="219"/>
      <c r="K655" s="219"/>
      <c r="L655" s="219"/>
      <c r="M655" s="219"/>
      <c r="N655" s="219"/>
      <c r="O655" s="219"/>
      <c r="P655" s="219"/>
      <c r="Q655" s="219"/>
      <c r="R655" s="219"/>
      <c r="S655" s="219"/>
      <c r="T655" s="219"/>
    </row>
    <row r="656">
      <c r="A656" s="219"/>
      <c r="B656" s="219"/>
      <c r="C656" s="219"/>
      <c r="D656" s="219"/>
      <c r="E656" s="219"/>
      <c r="F656" s="219"/>
      <c r="G656" s="219"/>
      <c r="H656" s="219"/>
      <c r="I656" s="219"/>
      <c r="J656" s="219"/>
      <c r="K656" s="219"/>
      <c r="L656" s="219"/>
      <c r="M656" s="219"/>
      <c r="N656" s="219"/>
      <c r="O656" s="219"/>
      <c r="P656" s="219"/>
      <c r="Q656" s="219"/>
      <c r="R656" s="219"/>
      <c r="S656" s="219"/>
      <c r="T656" s="219"/>
    </row>
    <row r="657">
      <c r="A657" s="219"/>
      <c r="B657" s="219"/>
      <c r="C657" s="219"/>
      <c r="D657" s="219"/>
      <c r="E657" s="219"/>
      <c r="F657" s="219"/>
      <c r="G657" s="219"/>
      <c r="H657" s="219"/>
      <c r="I657" s="219"/>
      <c r="J657" s="219"/>
      <c r="K657" s="219"/>
      <c r="L657" s="219"/>
      <c r="M657" s="219"/>
      <c r="N657" s="219"/>
      <c r="O657" s="219"/>
      <c r="P657" s="219"/>
      <c r="Q657" s="219"/>
      <c r="R657" s="219"/>
      <c r="S657" s="219"/>
      <c r="T657" s="219"/>
    </row>
    <row r="658">
      <c r="A658" s="219"/>
      <c r="B658" s="219"/>
      <c r="C658" s="219"/>
      <c r="D658" s="219"/>
      <c r="E658" s="219"/>
      <c r="F658" s="219"/>
      <c r="G658" s="219"/>
      <c r="H658" s="219"/>
      <c r="I658" s="219"/>
      <c r="J658" s="219"/>
      <c r="K658" s="219"/>
      <c r="L658" s="219"/>
      <c r="M658" s="219"/>
      <c r="N658" s="219"/>
      <c r="O658" s="219"/>
      <c r="P658" s="219"/>
      <c r="Q658" s="219"/>
      <c r="R658" s="219"/>
      <c r="S658" s="219"/>
      <c r="T658" s="219"/>
    </row>
    <row r="659">
      <c r="A659" s="219"/>
      <c r="B659" s="219"/>
      <c r="C659" s="219"/>
      <c r="D659" s="219"/>
      <c r="E659" s="219"/>
      <c r="F659" s="219"/>
      <c r="G659" s="219"/>
      <c r="H659" s="219"/>
      <c r="I659" s="219"/>
      <c r="J659" s="219"/>
      <c r="K659" s="219"/>
      <c r="L659" s="219"/>
      <c r="M659" s="219"/>
      <c r="N659" s="219"/>
      <c r="O659" s="219"/>
      <c r="P659" s="219"/>
      <c r="Q659" s="219"/>
      <c r="R659" s="219"/>
      <c r="S659" s="219"/>
      <c r="T659" s="219"/>
    </row>
    <row r="660">
      <c r="A660" s="219"/>
      <c r="B660" s="219"/>
      <c r="C660" s="219"/>
      <c r="D660" s="219"/>
      <c r="E660" s="219"/>
      <c r="F660" s="219"/>
      <c r="G660" s="219"/>
      <c r="H660" s="219"/>
      <c r="I660" s="219"/>
      <c r="J660" s="219"/>
      <c r="K660" s="219"/>
      <c r="L660" s="219"/>
      <c r="M660" s="219"/>
      <c r="N660" s="219"/>
      <c r="O660" s="219"/>
      <c r="P660" s="219"/>
      <c r="Q660" s="219"/>
      <c r="R660" s="219"/>
      <c r="S660" s="219"/>
      <c r="T660" s="219"/>
    </row>
    <row r="661">
      <c r="A661" s="219"/>
      <c r="B661" s="219"/>
      <c r="C661" s="219"/>
      <c r="D661" s="219"/>
      <c r="E661" s="219"/>
      <c r="F661" s="219"/>
      <c r="G661" s="219"/>
      <c r="H661" s="219"/>
      <c r="I661" s="219"/>
      <c r="J661" s="219"/>
      <c r="K661" s="219"/>
      <c r="L661" s="219"/>
      <c r="M661" s="219"/>
      <c r="N661" s="219"/>
      <c r="O661" s="219"/>
      <c r="P661" s="219"/>
      <c r="Q661" s="219"/>
      <c r="R661" s="219"/>
      <c r="S661" s="219"/>
      <c r="T661" s="219"/>
    </row>
    <row r="662">
      <c r="A662" s="219"/>
      <c r="B662" s="219"/>
      <c r="C662" s="219"/>
      <c r="D662" s="219"/>
      <c r="E662" s="219"/>
      <c r="F662" s="219"/>
      <c r="G662" s="219"/>
      <c r="H662" s="219"/>
      <c r="I662" s="219"/>
      <c r="J662" s="219"/>
      <c r="K662" s="219"/>
      <c r="L662" s="219"/>
      <c r="M662" s="219"/>
      <c r="N662" s="219"/>
      <c r="O662" s="219"/>
      <c r="P662" s="219"/>
      <c r="Q662" s="219"/>
      <c r="R662" s="219"/>
      <c r="S662" s="219"/>
      <c r="T662" s="219"/>
    </row>
    <row r="663">
      <c r="A663" s="219"/>
      <c r="B663" s="219"/>
      <c r="C663" s="219"/>
      <c r="D663" s="219"/>
      <c r="E663" s="219"/>
      <c r="F663" s="219"/>
      <c r="G663" s="219"/>
      <c r="H663" s="219"/>
      <c r="I663" s="219"/>
      <c r="J663" s="219"/>
      <c r="K663" s="219"/>
      <c r="L663" s="219"/>
      <c r="M663" s="219"/>
      <c r="N663" s="219"/>
      <c r="O663" s="219"/>
      <c r="P663" s="219"/>
      <c r="Q663" s="219"/>
      <c r="R663" s="219"/>
      <c r="S663" s="219"/>
      <c r="T663" s="219"/>
    </row>
    <row r="664">
      <c r="A664" s="219"/>
      <c r="B664" s="219"/>
      <c r="C664" s="219"/>
      <c r="D664" s="219"/>
      <c r="E664" s="219"/>
      <c r="F664" s="219"/>
      <c r="G664" s="219"/>
      <c r="H664" s="219"/>
      <c r="I664" s="219"/>
      <c r="J664" s="219"/>
      <c r="K664" s="219"/>
      <c r="L664" s="219"/>
      <c r="M664" s="219"/>
      <c r="N664" s="219"/>
      <c r="O664" s="219"/>
      <c r="P664" s="219"/>
      <c r="Q664" s="219"/>
      <c r="R664" s="219"/>
      <c r="S664" s="219"/>
      <c r="T664" s="219"/>
    </row>
    <row r="665">
      <c r="A665" s="219"/>
      <c r="B665" s="219"/>
      <c r="C665" s="219"/>
      <c r="D665" s="219"/>
      <c r="E665" s="219"/>
      <c r="F665" s="219"/>
      <c r="G665" s="219"/>
      <c r="H665" s="219"/>
      <c r="I665" s="219"/>
      <c r="J665" s="219"/>
      <c r="K665" s="219"/>
      <c r="L665" s="219"/>
      <c r="M665" s="219"/>
      <c r="N665" s="219"/>
      <c r="O665" s="219"/>
      <c r="P665" s="219"/>
      <c r="Q665" s="219"/>
      <c r="R665" s="219"/>
      <c r="S665" s="219"/>
      <c r="T665" s="219"/>
    </row>
    <row r="666">
      <c r="A666" s="219"/>
      <c r="B666" s="219"/>
      <c r="C666" s="219"/>
      <c r="D666" s="219"/>
      <c r="E666" s="219"/>
      <c r="F666" s="219"/>
      <c r="G666" s="219"/>
      <c r="H666" s="219"/>
      <c r="I666" s="219"/>
      <c r="J666" s="219"/>
      <c r="K666" s="219"/>
      <c r="L666" s="219"/>
      <c r="M666" s="219"/>
      <c r="N666" s="219"/>
      <c r="O666" s="219"/>
      <c r="P666" s="219"/>
      <c r="Q666" s="219"/>
      <c r="R666" s="219"/>
      <c r="S666" s="219"/>
      <c r="T666" s="219"/>
    </row>
    <row r="667">
      <c r="A667" s="219"/>
      <c r="B667" s="219"/>
      <c r="C667" s="219"/>
      <c r="D667" s="219"/>
      <c r="E667" s="219"/>
      <c r="F667" s="219"/>
      <c r="G667" s="219"/>
      <c r="H667" s="219"/>
      <c r="I667" s="219"/>
      <c r="J667" s="219"/>
      <c r="K667" s="219"/>
      <c r="L667" s="219"/>
      <c r="M667" s="219"/>
      <c r="N667" s="219"/>
      <c r="O667" s="219"/>
      <c r="P667" s="219"/>
      <c r="Q667" s="219"/>
      <c r="R667" s="219"/>
      <c r="S667" s="219"/>
      <c r="T667" s="219"/>
    </row>
    <row r="668">
      <c r="A668" s="219"/>
      <c r="B668" s="219"/>
      <c r="C668" s="219"/>
      <c r="D668" s="219"/>
      <c r="E668" s="219"/>
      <c r="F668" s="219"/>
      <c r="G668" s="219"/>
      <c r="H668" s="219"/>
      <c r="I668" s="219"/>
      <c r="J668" s="219"/>
      <c r="K668" s="219"/>
      <c r="L668" s="219"/>
      <c r="M668" s="219"/>
      <c r="N668" s="219"/>
      <c r="O668" s="219"/>
      <c r="P668" s="219"/>
      <c r="Q668" s="219"/>
      <c r="R668" s="219"/>
      <c r="S668" s="219"/>
      <c r="T668" s="219"/>
    </row>
    <row r="669">
      <c r="A669" s="219"/>
      <c r="B669" s="219"/>
      <c r="C669" s="219"/>
      <c r="D669" s="219"/>
      <c r="E669" s="219"/>
      <c r="F669" s="219"/>
      <c r="G669" s="219"/>
      <c r="H669" s="219"/>
      <c r="I669" s="219"/>
      <c r="J669" s="219"/>
      <c r="K669" s="219"/>
      <c r="L669" s="219"/>
      <c r="M669" s="219"/>
      <c r="N669" s="219"/>
      <c r="O669" s="219"/>
      <c r="P669" s="219"/>
      <c r="Q669" s="219"/>
      <c r="R669" s="219"/>
      <c r="S669" s="219"/>
      <c r="T669" s="219"/>
    </row>
    <row r="670">
      <c r="A670" s="219"/>
      <c r="B670" s="219"/>
      <c r="C670" s="219"/>
      <c r="D670" s="219"/>
      <c r="E670" s="219"/>
      <c r="F670" s="219"/>
      <c r="G670" s="219"/>
      <c r="H670" s="219"/>
      <c r="I670" s="219"/>
      <c r="J670" s="219"/>
      <c r="K670" s="219"/>
      <c r="L670" s="219"/>
      <c r="M670" s="219"/>
      <c r="N670" s="219"/>
      <c r="O670" s="219"/>
      <c r="P670" s="219"/>
      <c r="Q670" s="219"/>
      <c r="R670" s="219"/>
      <c r="S670" s="219"/>
      <c r="T670" s="219"/>
    </row>
    <row r="671">
      <c r="A671" s="219"/>
      <c r="B671" s="219"/>
      <c r="C671" s="219"/>
      <c r="D671" s="219"/>
      <c r="E671" s="219"/>
      <c r="F671" s="219"/>
      <c r="G671" s="219"/>
      <c r="H671" s="219"/>
      <c r="I671" s="219"/>
      <c r="J671" s="219"/>
      <c r="K671" s="219"/>
      <c r="L671" s="219"/>
      <c r="M671" s="219"/>
      <c r="N671" s="219"/>
      <c r="O671" s="219"/>
      <c r="P671" s="219"/>
      <c r="Q671" s="219"/>
      <c r="R671" s="219"/>
      <c r="S671" s="219"/>
      <c r="T671" s="219"/>
    </row>
    <row r="672">
      <c r="A672" s="219"/>
      <c r="B672" s="219"/>
      <c r="C672" s="219"/>
      <c r="D672" s="219"/>
      <c r="E672" s="219"/>
      <c r="F672" s="219"/>
      <c r="G672" s="219"/>
      <c r="H672" s="219"/>
      <c r="I672" s="219"/>
      <c r="J672" s="219"/>
      <c r="K672" s="219"/>
      <c r="L672" s="219"/>
      <c r="M672" s="219"/>
      <c r="N672" s="219"/>
      <c r="O672" s="219"/>
      <c r="P672" s="219"/>
      <c r="Q672" s="219"/>
      <c r="R672" s="219"/>
      <c r="S672" s="219"/>
      <c r="T672" s="219"/>
    </row>
    <row r="673">
      <c r="A673" s="219"/>
      <c r="B673" s="219"/>
      <c r="C673" s="219"/>
      <c r="D673" s="219"/>
      <c r="E673" s="219"/>
      <c r="F673" s="219"/>
      <c r="G673" s="219"/>
      <c r="H673" s="219"/>
      <c r="I673" s="219"/>
      <c r="J673" s="219"/>
      <c r="K673" s="219"/>
      <c r="L673" s="219"/>
      <c r="M673" s="219"/>
      <c r="N673" s="219"/>
      <c r="O673" s="219"/>
      <c r="P673" s="219"/>
      <c r="Q673" s="219"/>
      <c r="R673" s="219"/>
      <c r="S673" s="219"/>
      <c r="T673" s="219"/>
    </row>
    <row r="674">
      <c r="A674" s="219"/>
      <c r="B674" s="219"/>
      <c r="C674" s="219"/>
      <c r="D674" s="219"/>
      <c r="E674" s="219"/>
      <c r="F674" s="219"/>
      <c r="G674" s="219"/>
      <c r="H674" s="219"/>
      <c r="I674" s="219"/>
      <c r="J674" s="219"/>
      <c r="K674" s="219"/>
      <c r="L674" s="219"/>
      <c r="M674" s="219"/>
      <c r="N674" s="219"/>
      <c r="O674" s="219"/>
      <c r="P674" s="219"/>
      <c r="Q674" s="219"/>
      <c r="R674" s="219"/>
      <c r="S674" s="219"/>
      <c r="T674" s="219"/>
    </row>
    <row r="675">
      <c r="A675" s="219"/>
      <c r="B675" s="219"/>
      <c r="C675" s="219"/>
      <c r="D675" s="219"/>
      <c r="E675" s="219"/>
      <c r="F675" s="219"/>
      <c r="G675" s="219"/>
      <c r="H675" s="219"/>
      <c r="I675" s="219"/>
      <c r="J675" s="219"/>
      <c r="K675" s="219"/>
      <c r="L675" s="219"/>
      <c r="M675" s="219"/>
      <c r="N675" s="219"/>
      <c r="O675" s="219"/>
      <c r="P675" s="219"/>
      <c r="Q675" s="219"/>
      <c r="R675" s="219"/>
      <c r="S675" s="219"/>
      <c r="T675" s="219"/>
    </row>
    <row r="676">
      <c r="A676" s="219"/>
      <c r="B676" s="219"/>
      <c r="C676" s="219"/>
      <c r="D676" s="219"/>
      <c r="E676" s="219"/>
      <c r="F676" s="219"/>
      <c r="G676" s="219"/>
      <c r="H676" s="219"/>
      <c r="I676" s="219"/>
      <c r="J676" s="219"/>
      <c r="K676" s="219"/>
      <c r="L676" s="219"/>
      <c r="M676" s="219"/>
      <c r="N676" s="219"/>
      <c r="O676" s="219"/>
      <c r="P676" s="219"/>
      <c r="Q676" s="219"/>
      <c r="R676" s="219"/>
      <c r="S676" s="219"/>
      <c r="T676" s="219"/>
    </row>
    <row r="677">
      <c r="A677" s="219"/>
      <c r="B677" s="219"/>
      <c r="C677" s="219"/>
      <c r="D677" s="219"/>
      <c r="E677" s="219"/>
      <c r="F677" s="219"/>
      <c r="G677" s="219"/>
      <c r="H677" s="219"/>
      <c r="I677" s="219"/>
      <c r="J677" s="219"/>
      <c r="K677" s="219"/>
      <c r="L677" s="219"/>
      <c r="M677" s="219"/>
      <c r="N677" s="219"/>
      <c r="O677" s="219"/>
      <c r="P677" s="219"/>
      <c r="Q677" s="219"/>
      <c r="R677" s="219"/>
      <c r="S677" s="219"/>
      <c r="T677" s="219"/>
    </row>
    <row r="678">
      <c r="A678" s="219"/>
      <c r="B678" s="219"/>
      <c r="C678" s="219"/>
      <c r="D678" s="219"/>
      <c r="E678" s="219"/>
      <c r="F678" s="219"/>
      <c r="G678" s="219"/>
      <c r="H678" s="219"/>
      <c r="I678" s="219"/>
      <c r="J678" s="219"/>
      <c r="K678" s="219"/>
      <c r="L678" s="219"/>
      <c r="M678" s="219"/>
      <c r="N678" s="219"/>
      <c r="O678" s="219"/>
      <c r="P678" s="219"/>
      <c r="Q678" s="219"/>
      <c r="R678" s="219"/>
      <c r="S678" s="219"/>
      <c r="T678" s="219"/>
    </row>
    <row r="679">
      <c r="A679" s="219"/>
      <c r="B679" s="219"/>
      <c r="C679" s="219"/>
      <c r="D679" s="219"/>
      <c r="E679" s="219"/>
      <c r="F679" s="219"/>
      <c r="G679" s="219"/>
      <c r="H679" s="219"/>
      <c r="I679" s="219"/>
      <c r="J679" s="219"/>
      <c r="K679" s="219"/>
      <c r="L679" s="219"/>
      <c r="M679" s="219"/>
      <c r="N679" s="219"/>
      <c r="O679" s="219"/>
      <c r="P679" s="219"/>
      <c r="Q679" s="219"/>
      <c r="R679" s="219"/>
      <c r="S679" s="219"/>
      <c r="T679" s="219"/>
    </row>
    <row r="680">
      <c r="A680" s="219"/>
      <c r="B680" s="219"/>
      <c r="C680" s="219"/>
      <c r="D680" s="219"/>
      <c r="E680" s="219"/>
      <c r="F680" s="219"/>
      <c r="G680" s="219"/>
      <c r="H680" s="219"/>
      <c r="I680" s="219"/>
      <c r="J680" s="219"/>
      <c r="K680" s="219"/>
      <c r="L680" s="219"/>
      <c r="M680" s="219"/>
      <c r="N680" s="219"/>
      <c r="O680" s="219"/>
      <c r="P680" s="219"/>
      <c r="Q680" s="219"/>
      <c r="R680" s="219"/>
      <c r="S680" s="219"/>
      <c r="T680" s="219"/>
    </row>
    <row r="681">
      <c r="A681" s="219"/>
      <c r="B681" s="219"/>
      <c r="C681" s="219"/>
      <c r="D681" s="219"/>
      <c r="E681" s="219"/>
      <c r="F681" s="219"/>
      <c r="G681" s="219"/>
      <c r="H681" s="219"/>
      <c r="I681" s="219"/>
      <c r="J681" s="219"/>
      <c r="K681" s="219"/>
      <c r="L681" s="219"/>
      <c r="M681" s="219"/>
      <c r="N681" s="219"/>
      <c r="O681" s="219"/>
      <c r="P681" s="219"/>
      <c r="Q681" s="219"/>
      <c r="R681" s="219"/>
      <c r="S681" s="219"/>
      <c r="T681" s="219"/>
    </row>
    <row r="682">
      <c r="A682" s="219"/>
      <c r="B682" s="219"/>
      <c r="C682" s="219"/>
      <c r="D682" s="219"/>
      <c r="E682" s="219"/>
      <c r="F682" s="219"/>
      <c r="G682" s="219"/>
      <c r="H682" s="219"/>
      <c r="I682" s="219"/>
      <c r="J682" s="219"/>
      <c r="K682" s="219"/>
      <c r="L682" s="219"/>
      <c r="M682" s="219"/>
      <c r="N682" s="219"/>
      <c r="O682" s="219"/>
      <c r="P682" s="219"/>
      <c r="Q682" s="219"/>
      <c r="R682" s="219"/>
      <c r="S682" s="219"/>
      <c r="T682" s="219"/>
    </row>
    <row r="683">
      <c r="A683" s="219"/>
      <c r="B683" s="219"/>
      <c r="C683" s="219"/>
      <c r="D683" s="219"/>
      <c r="E683" s="219"/>
      <c r="F683" s="219"/>
      <c r="G683" s="219"/>
      <c r="H683" s="219"/>
      <c r="I683" s="219"/>
      <c r="J683" s="219"/>
      <c r="K683" s="219"/>
      <c r="L683" s="219"/>
      <c r="M683" s="219"/>
      <c r="N683" s="219"/>
      <c r="O683" s="219"/>
      <c r="P683" s="219"/>
      <c r="Q683" s="219"/>
      <c r="R683" s="219"/>
      <c r="S683" s="219"/>
      <c r="T683" s="219"/>
    </row>
    <row r="684">
      <c r="A684" s="219"/>
      <c r="B684" s="219"/>
      <c r="C684" s="219"/>
      <c r="D684" s="219"/>
      <c r="E684" s="219"/>
      <c r="F684" s="219"/>
      <c r="G684" s="219"/>
      <c r="H684" s="219"/>
      <c r="I684" s="219"/>
      <c r="J684" s="219"/>
      <c r="K684" s="219"/>
      <c r="L684" s="219"/>
      <c r="M684" s="219"/>
      <c r="N684" s="219"/>
      <c r="O684" s="219"/>
      <c r="P684" s="219"/>
      <c r="Q684" s="219"/>
      <c r="R684" s="219"/>
      <c r="S684" s="219"/>
      <c r="T684" s="219"/>
    </row>
    <row r="685">
      <c r="A685" s="219"/>
      <c r="B685" s="219"/>
      <c r="C685" s="219"/>
      <c r="D685" s="219"/>
      <c r="E685" s="219"/>
      <c r="F685" s="219"/>
      <c r="G685" s="219"/>
      <c r="H685" s="219"/>
      <c r="I685" s="219"/>
      <c r="J685" s="219"/>
      <c r="K685" s="219"/>
      <c r="L685" s="219"/>
      <c r="M685" s="219"/>
      <c r="N685" s="219"/>
      <c r="O685" s="219"/>
      <c r="P685" s="219"/>
      <c r="Q685" s="219"/>
      <c r="R685" s="219"/>
      <c r="S685" s="219"/>
      <c r="T685" s="219"/>
    </row>
    <row r="686">
      <c r="A686" s="219"/>
      <c r="B686" s="219"/>
      <c r="C686" s="219"/>
      <c r="D686" s="219"/>
      <c r="E686" s="219"/>
      <c r="F686" s="219"/>
      <c r="G686" s="219"/>
      <c r="H686" s="219"/>
      <c r="I686" s="219"/>
      <c r="J686" s="219"/>
      <c r="K686" s="219"/>
      <c r="L686" s="219"/>
      <c r="M686" s="219"/>
      <c r="N686" s="219"/>
      <c r="O686" s="219"/>
      <c r="P686" s="219"/>
      <c r="Q686" s="219"/>
      <c r="R686" s="219"/>
      <c r="S686" s="219"/>
      <c r="T686" s="219"/>
    </row>
    <row r="687">
      <c r="A687" s="219"/>
      <c r="B687" s="219"/>
      <c r="C687" s="219"/>
      <c r="D687" s="219"/>
      <c r="E687" s="219"/>
      <c r="F687" s="219"/>
      <c r="G687" s="219"/>
      <c r="H687" s="219"/>
      <c r="I687" s="219"/>
      <c r="J687" s="219"/>
      <c r="K687" s="219"/>
      <c r="L687" s="219"/>
      <c r="M687" s="219"/>
      <c r="N687" s="219"/>
      <c r="O687" s="219"/>
      <c r="P687" s="219"/>
      <c r="Q687" s="219"/>
      <c r="R687" s="219"/>
      <c r="S687" s="219"/>
      <c r="T687" s="219"/>
    </row>
    <row r="688">
      <c r="A688" s="219"/>
      <c r="B688" s="219"/>
      <c r="C688" s="219"/>
      <c r="D688" s="219"/>
      <c r="E688" s="219"/>
      <c r="F688" s="219"/>
      <c r="G688" s="219"/>
      <c r="H688" s="219"/>
      <c r="I688" s="219"/>
      <c r="J688" s="219"/>
      <c r="K688" s="219"/>
      <c r="L688" s="219"/>
      <c r="M688" s="219"/>
      <c r="N688" s="219"/>
      <c r="O688" s="219"/>
      <c r="P688" s="219"/>
      <c r="Q688" s="219"/>
      <c r="R688" s="219"/>
      <c r="S688" s="219"/>
      <c r="T688" s="219"/>
    </row>
    <row r="689">
      <c r="A689" s="219"/>
      <c r="B689" s="219"/>
      <c r="C689" s="219"/>
      <c r="D689" s="219"/>
      <c r="E689" s="219"/>
      <c r="F689" s="219"/>
      <c r="G689" s="219"/>
      <c r="H689" s="219"/>
      <c r="I689" s="219"/>
      <c r="J689" s="219"/>
      <c r="K689" s="219"/>
      <c r="L689" s="219"/>
      <c r="M689" s="219"/>
      <c r="N689" s="219"/>
      <c r="O689" s="219"/>
      <c r="P689" s="219"/>
      <c r="Q689" s="219"/>
      <c r="R689" s="219"/>
      <c r="S689" s="219"/>
      <c r="T689" s="219"/>
    </row>
    <row r="690">
      <c r="A690" s="219"/>
      <c r="B690" s="219"/>
      <c r="C690" s="219"/>
      <c r="D690" s="219"/>
      <c r="E690" s="219"/>
      <c r="F690" s="219"/>
      <c r="G690" s="219"/>
      <c r="H690" s="219"/>
      <c r="I690" s="219"/>
      <c r="J690" s="219"/>
      <c r="K690" s="219"/>
      <c r="L690" s="219"/>
      <c r="M690" s="219"/>
      <c r="N690" s="219"/>
      <c r="O690" s="219"/>
      <c r="P690" s="219"/>
      <c r="Q690" s="219"/>
      <c r="R690" s="219"/>
      <c r="S690" s="219"/>
      <c r="T690" s="219"/>
    </row>
    <row r="691">
      <c r="A691" s="219"/>
      <c r="B691" s="219"/>
      <c r="C691" s="219"/>
      <c r="D691" s="219"/>
      <c r="E691" s="219"/>
      <c r="F691" s="219"/>
      <c r="G691" s="219"/>
      <c r="H691" s="219"/>
      <c r="I691" s="219"/>
      <c r="J691" s="219"/>
      <c r="K691" s="219"/>
      <c r="L691" s="219"/>
      <c r="M691" s="219"/>
      <c r="N691" s="219"/>
      <c r="O691" s="219"/>
      <c r="P691" s="219"/>
      <c r="Q691" s="219"/>
      <c r="R691" s="219"/>
      <c r="S691" s="219"/>
      <c r="T691" s="219"/>
    </row>
    <row r="692">
      <c r="A692" s="219"/>
      <c r="B692" s="219"/>
      <c r="C692" s="219"/>
      <c r="D692" s="219"/>
      <c r="E692" s="219"/>
      <c r="F692" s="219"/>
      <c r="G692" s="219"/>
      <c r="H692" s="219"/>
      <c r="I692" s="219"/>
      <c r="J692" s="219"/>
      <c r="K692" s="219"/>
      <c r="L692" s="219"/>
      <c r="M692" s="219"/>
      <c r="N692" s="219"/>
      <c r="O692" s="219"/>
      <c r="P692" s="219"/>
      <c r="Q692" s="219"/>
      <c r="R692" s="219"/>
      <c r="S692" s="219"/>
      <c r="T692" s="219"/>
    </row>
    <row r="693">
      <c r="A693" s="219"/>
      <c r="B693" s="219"/>
      <c r="C693" s="219"/>
      <c r="D693" s="219"/>
      <c r="E693" s="219"/>
      <c r="F693" s="219"/>
      <c r="G693" s="219"/>
      <c r="H693" s="219"/>
      <c r="I693" s="219"/>
      <c r="J693" s="219"/>
      <c r="K693" s="219"/>
      <c r="L693" s="219"/>
      <c r="M693" s="219"/>
      <c r="N693" s="219"/>
      <c r="O693" s="219"/>
      <c r="P693" s="219"/>
      <c r="Q693" s="219"/>
      <c r="R693" s="219"/>
      <c r="S693" s="219"/>
      <c r="T693" s="219"/>
    </row>
    <row r="694">
      <c r="A694" s="219"/>
      <c r="B694" s="219"/>
      <c r="C694" s="219"/>
      <c r="D694" s="219"/>
      <c r="E694" s="219"/>
      <c r="F694" s="219"/>
      <c r="G694" s="219"/>
      <c r="H694" s="219"/>
      <c r="I694" s="219"/>
      <c r="J694" s="219"/>
      <c r="K694" s="219"/>
      <c r="L694" s="219"/>
      <c r="M694" s="219"/>
      <c r="N694" s="219"/>
      <c r="O694" s="219"/>
      <c r="P694" s="219"/>
      <c r="Q694" s="219"/>
      <c r="R694" s="219"/>
      <c r="S694" s="219"/>
      <c r="T694" s="219"/>
    </row>
    <row r="695">
      <c r="A695" s="219"/>
      <c r="B695" s="219"/>
      <c r="C695" s="219"/>
      <c r="D695" s="219"/>
      <c r="E695" s="219"/>
      <c r="F695" s="219"/>
      <c r="G695" s="219"/>
      <c r="H695" s="219"/>
      <c r="I695" s="219"/>
      <c r="J695" s="219"/>
      <c r="K695" s="219"/>
      <c r="L695" s="219"/>
      <c r="M695" s="219"/>
      <c r="N695" s="219"/>
      <c r="O695" s="219"/>
      <c r="P695" s="219"/>
      <c r="Q695" s="219"/>
      <c r="R695" s="219"/>
      <c r="S695" s="219"/>
      <c r="T695" s="219"/>
    </row>
    <row r="696">
      <c r="A696" s="219"/>
      <c r="B696" s="219"/>
      <c r="C696" s="219"/>
      <c r="D696" s="219"/>
      <c r="E696" s="219"/>
      <c r="F696" s="219"/>
      <c r="G696" s="219"/>
      <c r="H696" s="219"/>
      <c r="I696" s="219"/>
      <c r="J696" s="219"/>
      <c r="K696" s="219"/>
      <c r="L696" s="219"/>
      <c r="M696" s="219"/>
      <c r="N696" s="219"/>
      <c r="O696" s="219"/>
      <c r="P696" s="219"/>
      <c r="Q696" s="219"/>
      <c r="R696" s="219"/>
      <c r="S696" s="219"/>
      <c r="T696" s="219"/>
    </row>
    <row r="697">
      <c r="A697" s="219"/>
      <c r="B697" s="219"/>
      <c r="C697" s="219"/>
      <c r="D697" s="219"/>
      <c r="E697" s="219"/>
      <c r="F697" s="219"/>
      <c r="G697" s="219"/>
      <c r="H697" s="219"/>
      <c r="I697" s="219"/>
      <c r="J697" s="219"/>
      <c r="K697" s="219"/>
      <c r="L697" s="219"/>
      <c r="M697" s="219"/>
      <c r="N697" s="219"/>
      <c r="O697" s="219"/>
      <c r="P697" s="219"/>
      <c r="Q697" s="219"/>
      <c r="R697" s="219"/>
      <c r="S697" s="219"/>
      <c r="T697" s="219"/>
    </row>
    <row r="698">
      <c r="A698" s="219"/>
      <c r="B698" s="219"/>
      <c r="C698" s="219"/>
      <c r="D698" s="219"/>
      <c r="E698" s="219"/>
      <c r="F698" s="219"/>
      <c r="G698" s="219"/>
      <c r="H698" s="219"/>
      <c r="I698" s="219"/>
      <c r="J698" s="219"/>
      <c r="K698" s="219"/>
      <c r="L698" s="219"/>
      <c r="M698" s="219"/>
      <c r="N698" s="219"/>
      <c r="O698" s="219"/>
      <c r="P698" s="219"/>
      <c r="Q698" s="219"/>
      <c r="R698" s="219"/>
      <c r="S698" s="219"/>
      <c r="T698" s="219"/>
    </row>
    <row r="699">
      <c r="A699" s="219"/>
      <c r="B699" s="219"/>
      <c r="C699" s="219"/>
      <c r="D699" s="219"/>
      <c r="E699" s="219"/>
      <c r="F699" s="219"/>
      <c r="G699" s="219"/>
      <c r="H699" s="219"/>
      <c r="I699" s="219"/>
      <c r="J699" s="219"/>
      <c r="K699" s="219"/>
      <c r="L699" s="219"/>
      <c r="M699" s="219"/>
      <c r="N699" s="219"/>
      <c r="O699" s="219"/>
      <c r="P699" s="219"/>
      <c r="Q699" s="219"/>
      <c r="R699" s="219"/>
      <c r="S699" s="219"/>
      <c r="T699" s="219"/>
    </row>
    <row r="700">
      <c r="A700" s="219"/>
      <c r="B700" s="219"/>
      <c r="C700" s="219"/>
      <c r="D700" s="219"/>
      <c r="E700" s="219"/>
      <c r="F700" s="219"/>
      <c r="G700" s="219"/>
      <c r="H700" s="219"/>
      <c r="I700" s="219"/>
      <c r="J700" s="219"/>
      <c r="K700" s="219"/>
      <c r="L700" s="219"/>
      <c r="M700" s="219"/>
      <c r="N700" s="219"/>
      <c r="O700" s="219"/>
      <c r="P700" s="219"/>
      <c r="Q700" s="219"/>
      <c r="R700" s="219"/>
      <c r="S700" s="219"/>
      <c r="T700" s="219"/>
    </row>
    <row r="701">
      <c r="A701" s="219"/>
      <c r="B701" s="219"/>
      <c r="C701" s="219"/>
      <c r="D701" s="219"/>
      <c r="E701" s="219"/>
      <c r="F701" s="219"/>
      <c r="G701" s="219"/>
      <c r="H701" s="219"/>
      <c r="I701" s="219"/>
      <c r="J701" s="219"/>
      <c r="K701" s="219"/>
      <c r="L701" s="219"/>
      <c r="M701" s="219"/>
      <c r="N701" s="219"/>
      <c r="O701" s="219"/>
      <c r="P701" s="219"/>
      <c r="Q701" s="219"/>
      <c r="R701" s="219"/>
      <c r="S701" s="219"/>
      <c r="T701" s="219"/>
    </row>
    <row r="702">
      <c r="A702" s="219"/>
      <c r="B702" s="219"/>
      <c r="C702" s="219"/>
      <c r="D702" s="219"/>
      <c r="E702" s="219"/>
      <c r="F702" s="219"/>
      <c r="G702" s="219"/>
      <c r="H702" s="219"/>
      <c r="I702" s="219"/>
      <c r="J702" s="219"/>
      <c r="K702" s="219"/>
      <c r="L702" s="219"/>
      <c r="M702" s="219"/>
      <c r="N702" s="219"/>
      <c r="O702" s="219"/>
      <c r="P702" s="219"/>
      <c r="Q702" s="219"/>
      <c r="R702" s="219"/>
      <c r="S702" s="219"/>
      <c r="T702" s="219"/>
    </row>
    <row r="703">
      <c r="A703" s="219"/>
      <c r="B703" s="219"/>
      <c r="C703" s="219"/>
      <c r="D703" s="219"/>
      <c r="E703" s="219"/>
      <c r="F703" s="219"/>
      <c r="G703" s="219"/>
      <c r="H703" s="219"/>
      <c r="I703" s="219"/>
      <c r="J703" s="219"/>
      <c r="K703" s="219"/>
      <c r="L703" s="219"/>
      <c r="M703" s="219"/>
      <c r="N703" s="219"/>
      <c r="O703" s="219"/>
      <c r="P703" s="219"/>
      <c r="Q703" s="219"/>
      <c r="R703" s="219"/>
      <c r="S703" s="219"/>
      <c r="T703" s="219"/>
    </row>
    <row r="704">
      <c r="A704" s="219"/>
      <c r="B704" s="219"/>
      <c r="C704" s="219"/>
      <c r="D704" s="219"/>
      <c r="E704" s="219"/>
      <c r="F704" s="219"/>
      <c r="G704" s="219"/>
      <c r="H704" s="219"/>
      <c r="I704" s="219"/>
      <c r="J704" s="219"/>
      <c r="K704" s="219"/>
      <c r="L704" s="219"/>
      <c r="M704" s="219"/>
      <c r="N704" s="219"/>
      <c r="O704" s="219"/>
      <c r="P704" s="219"/>
      <c r="Q704" s="219"/>
      <c r="R704" s="219"/>
      <c r="S704" s="219"/>
      <c r="T704" s="219"/>
    </row>
    <row r="705">
      <c r="A705" s="219"/>
      <c r="B705" s="219"/>
      <c r="C705" s="219"/>
      <c r="D705" s="219"/>
      <c r="E705" s="219"/>
      <c r="F705" s="219"/>
      <c r="G705" s="219"/>
      <c r="H705" s="219"/>
      <c r="I705" s="219"/>
      <c r="J705" s="219"/>
      <c r="K705" s="219"/>
      <c r="L705" s="219"/>
      <c r="M705" s="219"/>
      <c r="N705" s="219"/>
      <c r="O705" s="219"/>
      <c r="P705" s="219"/>
      <c r="Q705" s="219"/>
      <c r="R705" s="219"/>
      <c r="S705" s="219"/>
      <c r="T705" s="219"/>
    </row>
    <row r="706">
      <c r="A706" s="219"/>
      <c r="B706" s="219"/>
      <c r="C706" s="219"/>
      <c r="D706" s="219"/>
      <c r="E706" s="219"/>
      <c r="F706" s="219"/>
      <c r="G706" s="219"/>
      <c r="H706" s="219"/>
      <c r="I706" s="219"/>
      <c r="J706" s="219"/>
      <c r="K706" s="219"/>
      <c r="L706" s="219"/>
      <c r="M706" s="219"/>
      <c r="N706" s="219"/>
      <c r="O706" s="219"/>
      <c r="P706" s="219"/>
      <c r="Q706" s="219"/>
      <c r="R706" s="219"/>
      <c r="S706" s="219"/>
      <c r="T706" s="219"/>
    </row>
    <row r="707">
      <c r="A707" s="219"/>
      <c r="B707" s="219"/>
      <c r="C707" s="219"/>
      <c r="D707" s="219"/>
      <c r="E707" s="219"/>
      <c r="F707" s="219"/>
      <c r="G707" s="219"/>
      <c r="H707" s="219"/>
      <c r="I707" s="219"/>
      <c r="J707" s="219"/>
      <c r="K707" s="219"/>
      <c r="L707" s="219"/>
      <c r="M707" s="219"/>
      <c r="N707" s="219"/>
      <c r="O707" s="219"/>
      <c r="P707" s="219"/>
      <c r="Q707" s="219"/>
      <c r="R707" s="219"/>
      <c r="S707" s="219"/>
      <c r="T707" s="219"/>
    </row>
    <row r="708">
      <c r="A708" s="219"/>
      <c r="B708" s="219"/>
      <c r="C708" s="219"/>
      <c r="D708" s="219"/>
      <c r="E708" s="219"/>
      <c r="F708" s="219"/>
      <c r="G708" s="219"/>
      <c r="H708" s="219"/>
      <c r="I708" s="219"/>
      <c r="J708" s="219"/>
      <c r="K708" s="219"/>
      <c r="L708" s="219"/>
      <c r="M708" s="219"/>
      <c r="N708" s="219"/>
      <c r="O708" s="219"/>
      <c r="P708" s="219"/>
      <c r="Q708" s="219"/>
      <c r="R708" s="219"/>
      <c r="S708" s="219"/>
      <c r="T708" s="219"/>
    </row>
    <row r="709">
      <c r="A709" s="219"/>
      <c r="B709" s="219"/>
      <c r="C709" s="219"/>
      <c r="D709" s="219"/>
      <c r="E709" s="219"/>
      <c r="F709" s="219"/>
      <c r="G709" s="219"/>
      <c r="H709" s="219"/>
      <c r="I709" s="219"/>
      <c r="J709" s="219"/>
      <c r="K709" s="219"/>
      <c r="L709" s="219"/>
      <c r="M709" s="219"/>
      <c r="N709" s="219"/>
      <c r="O709" s="219"/>
      <c r="P709" s="219"/>
      <c r="Q709" s="219"/>
      <c r="R709" s="219"/>
      <c r="S709" s="219"/>
      <c r="T709" s="219"/>
    </row>
    <row r="710">
      <c r="A710" s="219"/>
      <c r="B710" s="219"/>
      <c r="C710" s="219"/>
      <c r="D710" s="219"/>
      <c r="E710" s="219"/>
      <c r="F710" s="219"/>
      <c r="G710" s="219"/>
      <c r="H710" s="219"/>
      <c r="I710" s="219"/>
      <c r="J710" s="219"/>
      <c r="K710" s="219"/>
      <c r="L710" s="219"/>
      <c r="M710" s="219"/>
      <c r="N710" s="219"/>
      <c r="O710" s="219"/>
      <c r="P710" s="219"/>
      <c r="Q710" s="219"/>
      <c r="R710" s="219"/>
      <c r="S710" s="219"/>
      <c r="T710" s="219"/>
    </row>
    <row r="711">
      <c r="A711" s="219"/>
      <c r="B711" s="219"/>
      <c r="C711" s="219"/>
      <c r="D711" s="219"/>
      <c r="E711" s="219"/>
      <c r="F711" s="219"/>
      <c r="G711" s="219"/>
      <c r="H711" s="219"/>
      <c r="I711" s="219"/>
      <c r="J711" s="219"/>
      <c r="K711" s="219"/>
      <c r="L711" s="219"/>
      <c r="M711" s="219"/>
      <c r="N711" s="219"/>
      <c r="O711" s="219"/>
      <c r="P711" s="219"/>
      <c r="Q711" s="219"/>
      <c r="R711" s="219"/>
      <c r="S711" s="219"/>
      <c r="T711" s="219"/>
    </row>
    <row r="712">
      <c r="A712" s="219"/>
      <c r="B712" s="219"/>
      <c r="C712" s="219"/>
      <c r="D712" s="219"/>
      <c r="E712" s="219"/>
      <c r="F712" s="219"/>
      <c r="G712" s="219"/>
      <c r="H712" s="219"/>
      <c r="I712" s="219"/>
      <c r="J712" s="219"/>
      <c r="K712" s="219"/>
      <c r="L712" s="219"/>
      <c r="M712" s="219"/>
      <c r="N712" s="219"/>
      <c r="O712" s="219"/>
      <c r="P712" s="219"/>
      <c r="Q712" s="219"/>
      <c r="R712" s="219"/>
      <c r="S712" s="219"/>
      <c r="T712" s="219"/>
    </row>
    <row r="713">
      <c r="A713" s="219"/>
      <c r="B713" s="219"/>
      <c r="C713" s="219"/>
      <c r="D713" s="219"/>
      <c r="E713" s="219"/>
      <c r="F713" s="219"/>
      <c r="G713" s="219"/>
      <c r="H713" s="219"/>
      <c r="I713" s="219"/>
      <c r="J713" s="219"/>
      <c r="K713" s="219"/>
      <c r="L713" s="219"/>
      <c r="M713" s="219"/>
      <c r="N713" s="219"/>
      <c r="O713" s="219"/>
      <c r="P713" s="219"/>
      <c r="Q713" s="219"/>
      <c r="R713" s="219"/>
      <c r="S713" s="219"/>
      <c r="T713" s="219"/>
    </row>
    <row r="714">
      <c r="A714" s="219"/>
      <c r="B714" s="219"/>
      <c r="C714" s="219"/>
      <c r="D714" s="219"/>
      <c r="E714" s="219"/>
      <c r="F714" s="219"/>
      <c r="G714" s="219"/>
      <c r="H714" s="219"/>
      <c r="I714" s="219"/>
      <c r="J714" s="219"/>
      <c r="K714" s="219"/>
      <c r="L714" s="219"/>
      <c r="M714" s="219"/>
      <c r="N714" s="219"/>
      <c r="O714" s="219"/>
      <c r="P714" s="219"/>
      <c r="Q714" s="219"/>
      <c r="R714" s="219"/>
      <c r="S714" s="219"/>
      <c r="T714" s="219"/>
    </row>
    <row r="715">
      <c r="A715" s="219"/>
      <c r="B715" s="219"/>
      <c r="C715" s="219"/>
      <c r="D715" s="219"/>
      <c r="E715" s="219"/>
      <c r="F715" s="219"/>
      <c r="G715" s="219"/>
      <c r="H715" s="219"/>
      <c r="I715" s="219"/>
      <c r="J715" s="219"/>
      <c r="K715" s="219"/>
      <c r="L715" s="219"/>
      <c r="M715" s="219"/>
      <c r="N715" s="219"/>
      <c r="O715" s="219"/>
      <c r="P715" s="219"/>
      <c r="Q715" s="219"/>
      <c r="R715" s="219"/>
      <c r="S715" s="219"/>
      <c r="T715" s="219"/>
    </row>
    <row r="716">
      <c r="A716" s="219"/>
      <c r="B716" s="219"/>
      <c r="C716" s="219"/>
      <c r="D716" s="219"/>
      <c r="E716" s="219"/>
      <c r="F716" s="219"/>
      <c r="G716" s="219"/>
      <c r="H716" s="219"/>
      <c r="I716" s="219"/>
      <c r="J716" s="219"/>
      <c r="K716" s="219"/>
      <c r="L716" s="219"/>
      <c r="M716" s="219"/>
      <c r="N716" s="219"/>
      <c r="O716" s="219"/>
      <c r="P716" s="219"/>
      <c r="Q716" s="219"/>
      <c r="R716" s="219"/>
      <c r="S716" s="219"/>
      <c r="T716" s="219"/>
    </row>
    <row r="717">
      <c r="A717" s="219"/>
      <c r="B717" s="219"/>
      <c r="C717" s="219"/>
      <c r="D717" s="219"/>
      <c r="E717" s="219"/>
      <c r="F717" s="219"/>
      <c r="G717" s="219"/>
      <c r="H717" s="219"/>
      <c r="I717" s="219"/>
      <c r="J717" s="219"/>
      <c r="K717" s="219"/>
      <c r="L717" s="219"/>
      <c r="M717" s="219"/>
      <c r="N717" s="219"/>
      <c r="O717" s="219"/>
      <c r="P717" s="219"/>
      <c r="Q717" s="219"/>
      <c r="R717" s="219"/>
      <c r="S717" s="219"/>
      <c r="T717" s="219"/>
    </row>
    <row r="718">
      <c r="A718" s="219"/>
      <c r="B718" s="219"/>
      <c r="C718" s="219"/>
      <c r="D718" s="219"/>
      <c r="E718" s="219"/>
      <c r="F718" s="219"/>
      <c r="G718" s="219"/>
      <c r="H718" s="219"/>
      <c r="I718" s="219"/>
      <c r="J718" s="219"/>
      <c r="K718" s="219"/>
      <c r="L718" s="219"/>
      <c r="M718" s="219"/>
      <c r="N718" s="219"/>
      <c r="O718" s="219"/>
      <c r="P718" s="219"/>
      <c r="Q718" s="219"/>
      <c r="R718" s="219"/>
      <c r="S718" s="219"/>
      <c r="T718" s="219"/>
    </row>
    <row r="719">
      <c r="A719" s="219"/>
      <c r="B719" s="219"/>
      <c r="C719" s="219"/>
      <c r="D719" s="219"/>
      <c r="E719" s="219"/>
      <c r="F719" s="219"/>
      <c r="G719" s="219"/>
      <c r="H719" s="219"/>
      <c r="I719" s="219"/>
      <c r="J719" s="219"/>
      <c r="K719" s="219"/>
      <c r="L719" s="219"/>
      <c r="M719" s="219"/>
      <c r="N719" s="219"/>
      <c r="O719" s="219"/>
      <c r="P719" s="219"/>
      <c r="Q719" s="219"/>
      <c r="R719" s="219"/>
      <c r="S719" s="219"/>
      <c r="T719" s="219"/>
    </row>
    <row r="720">
      <c r="A720" s="219"/>
      <c r="B720" s="219"/>
      <c r="C720" s="219"/>
      <c r="D720" s="219"/>
      <c r="E720" s="219"/>
      <c r="F720" s="219"/>
      <c r="G720" s="219"/>
      <c r="H720" s="219"/>
      <c r="I720" s="219"/>
      <c r="J720" s="219"/>
      <c r="K720" s="219"/>
      <c r="L720" s="219"/>
      <c r="M720" s="219"/>
      <c r="N720" s="219"/>
      <c r="O720" s="219"/>
      <c r="P720" s="219"/>
      <c r="Q720" s="219"/>
      <c r="R720" s="219"/>
      <c r="S720" s="219"/>
      <c r="T720" s="219"/>
    </row>
    <row r="721">
      <c r="A721" s="219"/>
      <c r="B721" s="219"/>
      <c r="C721" s="219"/>
      <c r="D721" s="219"/>
      <c r="E721" s="219"/>
      <c r="F721" s="219"/>
      <c r="G721" s="219"/>
      <c r="H721" s="219"/>
      <c r="I721" s="219"/>
      <c r="J721" s="219"/>
      <c r="K721" s="219"/>
      <c r="L721" s="219"/>
      <c r="M721" s="219"/>
      <c r="N721" s="219"/>
      <c r="O721" s="219"/>
      <c r="P721" s="219"/>
      <c r="Q721" s="219"/>
      <c r="R721" s="219"/>
      <c r="S721" s="219"/>
      <c r="T721" s="219"/>
    </row>
    <row r="722">
      <c r="A722" s="219"/>
      <c r="B722" s="219"/>
      <c r="C722" s="219"/>
      <c r="D722" s="219"/>
      <c r="E722" s="219"/>
      <c r="F722" s="219"/>
      <c r="G722" s="219"/>
      <c r="H722" s="219"/>
      <c r="I722" s="219"/>
      <c r="J722" s="219"/>
      <c r="K722" s="219"/>
      <c r="L722" s="219"/>
      <c r="M722" s="219"/>
      <c r="N722" s="219"/>
      <c r="O722" s="219"/>
      <c r="P722" s="219"/>
      <c r="Q722" s="219"/>
      <c r="R722" s="219"/>
      <c r="S722" s="219"/>
      <c r="T722" s="219"/>
    </row>
    <row r="723">
      <c r="A723" s="219"/>
      <c r="B723" s="219"/>
      <c r="C723" s="219"/>
      <c r="D723" s="219"/>
      <c r="E723" s="219"/>
      <c r="F723" s="219"/>
      <c r="G723" s="219"/>
      <c r="H723" s="219"/>
      <c r="I723" s="219"/>
      <c r="J723" s="219"/>
      <c r="K723" s="219"/>
      <c r="L723" s="219"/>
      <c r="M723" s="219"/>
      <c r="N723" s="219"/>
      <c r="O723" s="219"/>
      <c r="P723" s="219"/>
      <c r="Q723" s="219"/>
      <c r="R723" s="219"/>
      <c r="S723" s="219"/>
      <c r="T723" s="219"/>
    </row>
    <row r="724">
      <c r="A724" s="219"/>
      <c r="B724" s="219"/>
      <c r="C724" s="219"/>
      <c r="D724" s="219"/>
      <c r="E724" s="219"/>
      <c r="F724" s="219"/>
      <c r="G724" s="219"/>
      <c r="H724" s="219"/>
      <c r="I724" s="219"/>
      <c r="J724" s="219"/>
      <c r="K724" s="219"/>
      <c r="L724" s="219"/>
      <c r="M724" s="219"/>
      <c r="N724" s="219"/>
      <c r="O724" s="219"/>
      <c r="P724" s="219"/>
      <c r="Q724" s="219"/>
      <c r="R724" s="219"/>
      <c r="S724" s="219"/>
      <c r="T724" s="219"/>
    </row>
    <row r="725">
      <c r="A725" s="219"/>
      <c r="B725" s="219"/>
      <c r="C725" s="219"/>
      <c r="D725" s="219"/>
      <c r="E725" s="219"/>
      <c r="F725" s="219"/>
      <c r="G725" s="219"/>
      <c r="H725" s="219"/>
      <c r="I725" s="219"/>
      <c r="J725" s="219"/>
      <c r="K725" s="219"/>
      <c r="L725" s="219"/>
      <c r="M725" s="219"/>
      <c r="N725" s="219"/>
      <c r="O725" s="219"/>
      <c r="P725" s="219"/>
      <c r="Q725" s="219"/>
      <c r="R725" s="219"/>
      <c r="S725" s="219"/>
      <c r="T725" s="219"/>
    </row>
    <row r="726">
      <c r="A726" s="219"/>
      <c r="B726" s="219"/>
      <c r="C726" s="219"/>
      <c r="D726" s="219"/>
      <c r="E726" s="219"/>
      <c r="F726" s="219"/>
      <c r="G726" s="219"/>
      <c r="H726" s="219"/>
      <c r="I726" s="219"/>
      <c r="J726" s="219"/>
      <c r="K726" s="219"/>
      <c r="L726" s="219"/>
      <c r="M726" s="219"/>
      <c r="N726" s="219"/>
      <c r="O726" s="219"/>
      <c r="P726" s="219"/>
      <c r="Q726" s="219"/>
      <c r="R726" s="219"/>
      <c r="S726" s="219"/>
      <c r="T726" s="219"/>
    </row>
    <row r="727">
      <c r="A727" s="219"/>
      <c r="B727" s="219"/>
      <c r="C727" s="219"/>
      <c r="D727" s="219"/>
      <c r="E727" s="219"/>
      <c r="F727" s="219"/>
      <c r="G727" s="219"/>
      <c r="H727" s="219"/>
      <c r="I727" s="219"/>
      <c r="J727" s="219"/>
      <c r="K727" s="219"/>
      <c r="L727" s="219"/>
      <c r="M727" s="219"/>
      <c r="N727" s="219"/>
      <c r="O727" s="219"/>
      <c r="P727" s="219"/>
      <c r="Q727" s="219"/>
      <c r="R727" s="219"/>
      <c r="S727" s="219"/>
      <c r="T727" s="219"/>
    </row>
    <row r="728">
      <c r="A728" s="219"/>
      <c r="B728" s="219"/>
      <c r="C728" s="219"/>
      <c r="D728" s="219"/>
      <c r="E728" s="219"/>
      <c r="F728" s="219"/>
      <c r="G728" s="219"/>
      <c r="H728" s="219"/>
      <c r="I728" s="219"/>
      <c r="J728" s="219"/>
      <c r="K728" s="219"/>
      <c r="L728" s="219"/>
      <c r="M728" s="219"/>
      <c r="N728" s="219"/>
      <c r="O728" s="219"/>
      <c r="P728" s="219"/>
      <c r="Q728" s="219"/>
      <c r="R728" s="219"/>
      <c r="S728" s="219"/>
      <c r="T728" s="219"/>
    </row>
    <row r="729">
      <c r="A729" s="219"/>
      <c r="B729" s="219"/>
      <c r="C729" s="219"/>
      <c r="D729" s="219"/>
      <c r="E729" s="219"/>
      <c r="F729" s="219"/>
      <c r="G729" s="219"/>
      <c r="H729" s="219"/>
      <c r="I729" s="219"/>
      <c r="J729" s="219"/>
      <c r="K729" s="219"/>
      <c r="L729" s="219"/>
      <c r="M729" s="219"/>
      <c r="N729" s="219"/>
      <c r="O729" s="219"/>
      <c r="P729" s="219"/>
      <c r="Q729" s="219"/>
      <c r="R729" s="219"/>
      <c r="S729" s="219"/>
      <c r="T729" s="219"/>
    </row>
    <row r="730">
      <c r="A730" s="219"/>
      <c r="B730" s="219"/>
      <c r="C730" s="219"/>
      <c r="D730" s="219"/>
      <c r="E730" s="219"/>
      <c r="F730" s="219"/>
      <c r="G730" s="219"/>
      <c r="H730" s="219"/>
      <c r="I730" s="219"/>
      <c r="J730" s="219"/>
      <c r="K730" s="219"/>
      <c r="L730" s="219"/>
      <c r="M730" s="219"/>
      <c r="N730" s="219"/>
      <c r="O730" s="219"/>
      <c r="P730" s="219"/>
      <c r="Q730" s="219"/>
      <c r="R730" s="219"/>
      <c r="S730" s="219"/>
      <c r="T730" s="219"/>
    </row>
    <row r="731">
      <c r="A731" s="219"/>
      <c r="B731" s="219"/>
      <c r="C731" s="219"/>
      <c r="D731" s="219"/>
      <c r="E731" s="219"/>
      <c r="F731" s="219"/>
      <c r="G731" s="219"/>
      <c r="H731" s="219"/>
      <c r="I731" s="219"/>
      <c r="J731" s="219"/>
      <c r="K731" s="219"/>
      <c r="L731" s="219"/>
      <c r="M731" s="219"/>
      <c r="N731" s="219"/>
      <c r="O731" s="219"/>
      <c r="P731" s="219"/>
      <c r="Q731" s="219"/>
      <c r="R731" s="219"/>
      <c r="S731" s="219"/>
      <c r="T731" s="219"/>
    </row>
    <row r="732">
      <c r="A732" s="219"/>
      <c r="B732" s="219"/>
      <c r="C732" s="219"/>
      <c r="D732" s="219"/>
      <c r="E732" s="219"/>
      <c r="F732" s="219"/>
      <c r="G732" s="219"/>
      <c r="H732" s="219"/>
      <c r="I732" s="219"/>
      <c r="J732" s="219"/>
      <c r="K732" s="219"/>
      <c r="L732" s="219"/>
      <c r="M732" s="219"/>
      <c r="N732" s="219"/>
      <c r="O732" s="219"/>
      <c r="P732" s="219"/>
      <c r="Q732" s="219"/>
      <c r="R732" s="219"/>
      <c r="S732" s="219"/>
      <c r="T732" s="219"/>
    </row>
    <row r="733">
      <c r="A733" s="219"/>
      <c r="B733" s="219"/>
      <c r="C733" s="219"/>
      <c r="D733" s="219"/>
      <c r="E733" s="219"/>
      <c r="F733" s="219"/>
      <c r="G733" s="219"/>
      <c r="H733" s="219"/>
      <c r="I733" s="219"/>
      <c r="J733" s="219"/>
      <c r="K733" s="219"/>
      <c r="L733" s="219"/>
      <c r="M733" s="219"/>
      <c r="N733" s="219"/>
      <c r="O733" s="219"/>
      <c r="P733" s="219"/>
      <c r="Q733" s="219"/>
      <c r="R733" s="219"/>
      <c r="S733" s="219"/>
      <c r="T733" s="219"/>
    </row>
    <row r="734">
      <c r="A734" s="219"/>
      <c r="B734" s="219"/>
      <c r="C734" s="219"/>
      <c r="D734" s="219"/>
      <c r="E734" s="219"/>
      <c r="F734" s="219"/>
      <c r="G734" s="219"/>
      <c r="H734" s="219"/>
      <c r="I734" s="219"/>
      <c r="J734" s="219"/>
      <c r="K734" s="219"/>
      <c r="L734" s="219"/>
      <c r="M734" s="219"/>
      <c r="N734" s="219"/>
      <c r="O734" s="219"/>
      <c r="P734" s="219"/>
      <c r="Q734" s="219"/>
      <c r="R734" s="219"/>
      <c r="S734" s="219"/>
      <c r="T734" s="219"/>
    </row>
    <row r="735">
      <c r="A735" s="219"/>
      <c r="B735" s="219"/>
      <c r="C735" s="219"/>
      <c r="D735" s="219"/>
      <c r="E735" s="219"/>
      <c r="F735" s="219"/>
      <c r="G735" s="219"/>
      <c r="H735" s="219"/>
      <c r="I735" s="219"/>
      <c r="J735" s="219"/>
      <c r="K735" s="219"/>
      <c r="L735" s="219"/>
      <c r="M735" s="219"/>
      <c r="N735" s="219"/>
      <c r="O735" s="219"/>
      <c r="P735" s="219"/>
      <c r="Q735" s="219"/>
      <c r="R735" s="219"/>
      <c r="S735" s="219"/>
      <c r="T735" s="219"/>
    </row>
    <row r="736">
      <c r="A736" s="219"/>
      <c r="B736" s="219"/>
      <c r="C736" s="219"/>
      <c r="D736" s="219"/>
      <c r="E736" s="219"/>
      <c r="F736" s="219"/>
      <c r="G736" s="219"/>
      <c r="H736" s="219"/>
      <c r="I736" s="219"/>
      <c r="J736" s="219"/>
      <c r="K736" s="219"/>
      <c r="L736" s="219"/>
      <c r="M736" s="219"/>
      <c r="N736" s="219"/>
      <c r="O736" s="219"/>
      <c r="P736" s="219"/>
      <c r="Q736" s="219"/>
      <c r="R736" s="219"/>
      <c r="S736" s="219"/>
      <c r="T736" s="219"/>
    </row>
    <row r="737">
      <c r="A737" s="219"/>
      <c r="B737" s="219"/>
      <c r="C737" s="219"/>
      <c r="D737" s="219"/>
      <c r="E737" s="219"/>
      <c r="F737" s="219"/>
      <c r="G737" s="219"/>
      <c r="H737" s="219"/>
      <c r="I737" s="219"/>
      <c r="J737" s="219"/>
      <c r="K737" s="219"/>
      <c r="L737" s="219"/>
      <c r="M737" s="219"/>
      <c r="N737" s="219"/>
      <c r="O737" s="219"/>
      <c r="P737" s="219"/>
      <c r="Q737" s="219"/>
      <c r="R737" s="219"/>
      <c r="S737" s="219"/>
      <c r="T737" s="219"/>
    </row>
    <row r="738">
      <c r="A738" s="219"/>
      <c r="B738" s="219"/>
      <c r="C738" s="219"/>
      <c r="D738" s="219"/>
      <c r="E738" s="219"/>
      <c r="F738" s="219"/>
      <c r="G738" s="219"/>
      <c r="H738" s="219"/>
      <c r="I738" s="219"/>
      <c r="J738" s="219"/>
      <c r="K738" s="219"/>
      <c r="L738" s="219"/>
      <c r="M738" s="219"/>
      <c r="N738" s="219"/>
      <c r="O738" s="219"/>
      <c r="P738" s="219"/>
      <c r="Q738" s="219"/>
      <c r="R738" s="219"/>
      <c r="S738" s="219"/>
      <c r="T738" s="219"/>
    </row>
    <row r="739">
      <c r="A739" s="219"/>
      <c r="B739" s="219"/>
      <c r="C739" s="219"/>
      <c r="D739" s="219"/>
      <c r="E739" s="219"/>
      <c r="F739" s="219"/>
      <c r="G739" s="219"/>
      <c r="H739" s="219"/>
      <c r="I739" s="219"/>
      <c r="J739" s="219"/>
      <c r="K739" s="219"/>
      <c r="L739" s="219"/>
      <c r="M739" s="219"/>
      <c r="N739" s="219"/>
      <c r="O739" s="219"/>
      <c r="P739" s="219"/>
      <c r="Q739" s="219"/>
      <c r="R739" s="219"/>
      <c r="S739" s="219"/>
      <c r="T739" s="219"/>
    </row>
    <row r="740">
      <c r="A740" s="219"/>
      <c r="B740" s="219"/>
      <c r="C740" s="219"/>
      <c r="D740" s="219"/>
      <c r="E740" s="219"/>
      <c r="F740" s="219"/>
      <c r="G740" s="219"/>
      <c r="H740" s="219"/>
      <c r="I740" s="219"/>
      <c r="J740" s="219"/>
      <c r="K740" s="219"/>
      <c r="L740" s="219"/>
      <c r="M740" s="219"/>
      <c r="N740" s="219"/>
      <c r="O740" s="219"/>
      <c r="P740" s="219"/>
      <c r="Q740" s="219"/>
      <c r="R740" s="219"/>
      <c r="S740" s="219"/>
      <c r="T740" s="219"/>
    </row>
    <row r="741">
      <c r="A741" s="219"/>
      <c r="B741" s="219"/>
      <c r="C741" s="219"/>
      <c r="D741" s="219"/>
      <c r="E741" s="219"/>
      <c r="F741" s="219"/>
      <c r="G741" s="219"/>
      <c r="H741" s="219"/>
      <c r="I741" s="219"/>
      <c r="J741" s="219"/>
      <c r="K741" s="219"/>
      <c r="L741" s="219"/>
      <c r="M741" s="219"/>
      <c r="N741" s="219"/>
      <c r="O741" s="219"/>
      <c r="P741" s="219"/>
      <c r="Q741" s="219"/>
      <c r="R741" s="219"/>
      <c r="S741" s="219"/>
      <c r="T741" s="219"/>
    </row>
    <row r="742">
      <c r="A742" s="219"/>
      <c r="B742" s="219"/>
      <c r="C742" s="219"/>
      <c r="D742" s="219"/>
      <c r="E742" s="219"/>
      <c r="F742" s="219"/>
      <c r="G742" s="219"/>
      <c r="H742" s="219"/>
      <c r="I742" s="219"/>
      <c r="J742" s="219"/>
      <c r="K742" s="219"/>
      <c r="L742" s="219"/>
      <c r="M742" s="219"/>
      <c r="N742" s="219"/>
      <c r="O742" s="219"/>
      <c r="P742" s="219"/>
      <c r="Q742" s="219"/>
      <c r="R742" s="219"/>
      <c r="S742" s="219"/>
      <c r="T742" s="219"/>
    </row>
    <row r="743">
      <c r="A743" s="219"/>
      <c r="B743" s="219"/>
      <c r="C743" s="219"/>
      <c r="D743" s="219"/>
      <c r="E743" s="219"/>
      <c r="F743" s="219"/>
      <c r="G743" s="219"/>
      <c r="H743" s="219"/>
      <c r="I743" s="219"/>
      <c r="J743" s="219"/>
      <c r="K743" s="219"/>
      <c r="L743" s="219"/>
      <c r="M743" s="219"/>
      <c r="N743" s="219"/>
      <c r="O743" s="219"/>
      <c r="P743" s="219"/>
      <c r="Q743" s="219"/>
      <c r="R743" s="219"/>
      <c r="S743" s="219"/>
      <c r="T743" s="219"/>
    </row>
    <row r="744">
      <c r="A744" s="219"/>
      <c r="B744" s="219"/>
      <c r="C744" s="219"/>
      <c r="D744" s="219"/>
      <c r="E744" s="219"/>
      <c r="F744" s="219"/>
      <c r="G744" s="219"/>
      <c r="H744" s="219"/>
      <c r="I744" s="219"/>
      <c r="J744" s="219"/>
      <c r="K744" s="219"/>
      <c r="L744" s="219"/>
      <c r="M744" s="219"/>
      <c r="N744" s="219"/>
      <c r="O744" s="219"/>
      <c r="P744" s="219"/>
      <c r="Q744" s="219"/>
      <c r="R744" s="219"/>
      <c r="S744" s="219"/>
      <c r="T744" s="219"/>
    </row>
    <row r="745">
      <c r="A745" s="219"/>
      <c r="B745" s="219"/>
      <c r="C745" s="219"/>
      <c r="D745" s="219"/>
      <c r="E745" s="219"/>
      <c r="F745" s="219"/>
      <c r="G745" s="219"/>
      <c r="H745" s="219"/>
      <c r="I745" s="219"/>
      <c r="J745" s="219"/>
      <c r="K745" s="219"/>
      <c r="L745" s="219"/>
      <c r="M745" s="219"/>
      <c r="N745" s="219"/>
      <c r="O745" s="219"/>
      <c r="P745" s="219"/>
      <c r="Q745" s="219"/>
      <c r="R745" s="219"/>
      <c r="S745" s="219"/>
      <c r="T745" s="219"/>
    </row>
    <row r="746">
      <c r="A746" s="219"/>
      <c r="B746" s="219"/>
      <c r="C746" s="219"/>
      <c r="D746" s="219"/>
      <c r="E746" s="219"/>
      <c r="F746" s="219"/>
      <c r="G746" s="219"/>
      <c r="H746" s="219"/>
      <c r="I746" s="219"/>
      <c r="J746" s="219"/>
      <c r="K746" s="219"/>
      <c r="L746" s="219"/>
      <c r="M746" s="219"/>
      <c r="N746" s="219"/>
      <c r="O746" s="219"/>
      <c r="P746" s="219"/>
      <c r="Q746" s="219"/>
      <c r="R746" s="219"/>
      <c r="S746" s="219"/>
      <c r="T746" s="219"/>
    </row>
    <row r="747">
      <c r="A747" s="219"/>
      <c r="B747" s="219"/>
      <c r="C747" s="219"/>
      <c r="D747" s="219"/>
      <c r="E747" s="219"/>
      <c r="F747" s="219"/>
      <c r="G747" s="219"/>
      <c r="H747" s="219"/>
      <c r="I747" s="219"/>
      <c r="J747" s="219"/>
      <c r="K747" s="219"/>
      <c r="L747" s="219"/>
      <c r="M747" s="219"/>
      <c r="N747" s="219"/>
      <c r="O747" s="219"/>
      <c r="P747" s="219"/>
      <c r="Q747" s="219"/>
      <c r="R747" s="219"/>
      <c r="S747" s="219"/>
      <c r="T747" s="219"/>
    </row>
    <row r="748">
      <c r="A748" s="219"/>
      <c r="B748" s="219"/>
      <c r="C748" s="219"/>
      <c r="D748" s="219"/>
      <c r="E748" s="219"/>
      <c r="F748" s="219"/>
      <c r="G748" s="219"/>
      <c r="H748" s="219"/>
      <c r="I748" s="219"/>
      <c r="J748" s="219"/>
      <c r="K748" s="219"/>
      <c r="L748" s="219"/>
      <c r="M748" s="219"/>
      <c r="N748" s="219"/>
      <c r="O748" s="219"/>
      <c r="P748" s="219"/>
      <c r="Q748" s="219"/>
      <c r="R748" s="219"/>
      <c r="S748" s="219"/>
      <c r="T748" s="219"/>
    </row>
    <row r="749">
      <c r="A749" s="219"/>
      <c r="B749" s="219"/>
      <c r="C749" s="219"/>
      <c r="D749" s="219"/>
      <c r="E749" s="219"/>
      <c r="F749" s="219"/>
      <c r="G749" s="219"/>
      <c r="H749" s="219"/>
      <c r="I749" s="219"/>
      <c r="J749" s="219"/>
      <c r="K749" s="219"/>
      <c r="L749" s="219"/>
      <c r="M749" s="219"/>
      <c r="N749" s="219"/>
      <c r="O749" s="219"/>
      <c r="P749" s="219"/>
      <c r="Q749" s="219"/>
      <c r="R749" s="219"/>
      <c r="S749" s="219"/>
      <c r="T749" s="219"/>
    </row>
    <row r="750">
      <c r="A750" s="219"/>
      <c r="B750" s="219"/>
      <c r="C750" s="219"/>
      <c r="D750" s="219"/>
      <c r="E750" s="219"/>
      <c r="F750" s="219"/>
      <c r="G750" s="219"/>
      <c r="H750" s="219"/>
      <c r="I750" s="219"/>
      <c r="J750" s="219"/>
      <c r="K750" s="219"/>
      <c r="L750" s="219"/>
      <c r="M750" s="219"/>
      <c r="N750" s="219"/>
      <c r="O750" s="219"/>
      <c r="P750" s="219"/>
      <c r="Q750" s="219"/>
      <c r="R750" s="219"/>
      <c r="S750" s="219"/>
      <c r="T750" s="219"/>
    </row>
    <row r="751">
      <c r="A751" s="219"/>
      <c r="B751" s="219"/>
      <c r="C751" s="219"/>
      <c r="D751" s="219"/>
      <c r="E751" s="219"/>
      <c r="F751" s="219"/>
      <c r="G751" s="219"/>
      <c r="H751" s="219"/>
      <c r="I751" s="219"/>
      <c r="J751" s="219"/>
      <c r="K751" s="219"/>
      <c r="L751" s="219"/>
      <c r="M751" s="219"/>
      <c r="N751" s="219"/>
      <c r="O751" s="219"/>
      <c r="P751" s="219"/>
      <c r="Q751" s="219"/>
      <c r="R751" s="219"/>
      <c r="S751" s="219"/>
      <c r="T751" s="219"/>
    </row>
    <row r="752">
      <c r="A752" s="219"/>
      <c r="B752" s="219"/>
      <c r="C752" s="219"/>
      <c r="D752" s="219"/>
      <c r="E752" s="219"/>
      <c r="F752" s="219"/>
      <c r="G752" s="219"/>
      <c r="H752" s="219"/>
      <c r="I752" s="219"/>
      <c r="J752" s="219"/>
      <c r="K752" s="219"/>
      <c r="L752" s="219"/>
      <c r="M752" s="219"/>
      <c r="N752" s="219"/>
      <c r="O752" s="219"/>
      <c r="P752" s="219"/>
      <c r="Q752" s="219"/>
      <c r="R752" s="219"/>
      <c r="S752" s="219"/>
      <c r="T752" s="219"/>
    </row>
    <row r="753">
      <c r="A753" s="219"/>
      <c r="B753" s="219"/>
      <c r="C753" s="219"/>
      <c r="D753" s="219"/>
      <c r="E753" s="219"/>
      <c r="F753" s="219"/>
      <c r="G753" s="219"/>
      <c r="H753" s="219"/>
      <c r="I753" s="219"/>
      <c r="J753" s="219"/>
      <c r="K753" s="219"/>
      <c r="L753" s="219"/>
      <c r="M753" s="219"/>
      <c r="N753" s="219"/>
      <c r="O753" s="219"/>
      <c r="P753" s="219"/>
      <c r="Q753" s="219"/>
      <c r="R753" s="219"/>
      <c r="S753" s="219"/>
      <c r="T753" s="219"/>
    </row>
    <row r="754">
      <c r="A754" s="219"/>
      <c r="B754" s="219"/>
      <c r="C754" s="219"/>
      <c r="D754" s="219"/>
      <c r="E754" s="219"/>
      <c r="F754" s="219"/>
      <c r="G754" s="219"/>
      <c r="H754" s="219"/>
      <c r="I754" s="219"/>
      <c r="J754" s="219"/>
      <c r="K754" s="219"/>
      <c r="L754" s="219"/>
      <c r="M754" s="219"/>
      <c r="N754" s="219"/>
      <c r="O754" s="219"/>
      <c r="P754" s="219"/>
      <c r="Q754" s="219"/>
      <c r="R754" s="219"/>
      <c r="S754" s="219"/>
      <c r="T754" s="219"/>
    </row>
    <row r="755">
      <c r="A755" s="219"/>
      <c r="B755" s="219"/>
      <c r="C755" s="219"/>
      <c r="D755" s="219"/>
      <c r="E755" s="219"/>
      <c r="F755" s="219"/>
      <c r="G755" s="219"/>
      <c r="H755" s="219"/>
      <c r="I755" s="219"/>
      <c r="J755" s="219"/>
      <c r="K755" s="219"/>
      <c r="L755" s="219"/>
      <c r="M755" s="219"/>
      <c r="N755" s="219"/>
      <c r="O755" s="219"/>
      <c r="P755" s="219"/>
      <c r="Q755" s="219"/>
      <c r="R755" s="219"/>
      <c r="S755" s="219"/>
      <c r="T755" s="219"/>
    </row>
    <row r="756">
      <c r="A756" s="219"/>
      <c r="B756" s="219"/>
      <c r="C756" s="219"/>
      <c r="D756" s="219"/>
      <c r="E756" s="219"/>
      <c r="F756" s="219"/>
      <c r="G756" s="219"/>
      <c r="H756" s="219"/>
      <c r="I756" s="219"/>
      <c r="J756" s="219"/>
      <c r="K756" s="219"/>
      <c r="L756" s="219"/>
      <c r="M756" s="219"/>
      <c r="N756" s="219"/>
      <c r="O756" s="219"/>
      <c r="P756" s="219"/>
      <c r="Q756" s="219"/>
      <c r="R756" s="219"/>
      <c r="S756" s="219"/>
      <c r="T756" s="219"/>
    </row>
    <row r="757">
      <c r="A757" s="219"/>
      <c r="B757" s="219"/>
      <c r="C757" s="219"/>
      <c r="D757" s="219"/>
      <c r="E757" s="219"/>
      <c r="F757" s="219"/>
      <c r="G757" s="219"/>
      <c r="H757" s="219"/>
      <c r="I757" s="219"/>
      <c r="J757" s="219"/>
      <c r="K757" s="219"/>
      <c r="L757" s="219"/>
      <c r="M757" s="219"/>
      <c r="N757" s="219"/>
      <c r="O757" s="219"/>
      <c r="P757" s="219"/>
      <c r="Q757" s="219"/>
      <c r="R757" s="219"/>
      <c r="S757" s="219"/>
      <c r="T757" s="219"/>
    </row>
    <row r="758">
      <c r="A758" s="219"/>
      <c r="B758" s="219"/>
      <c r="C758" s="219"/>
      <c r="D758" s="219"/>
      <c r="E758" s="219"/>
      <c r="F758" s="219"/>
      <c r="G758" s="219"/>
      <c r="H758" s="219"/>
      <c r="I758" s="219"/>
      <c r="J758" s="219"/>
      <c r="K758" s="219"/>
      <c r="L758" s="219"/>
      <c r="M758" s="219"/>
      <c r="N758" s="219"/>
      <c r="O758" s="219"/>
      <c r="P758" s="219"/>
      <c r="Q758" s="219"/>
      <c r="R758" s="219"/>
      <c r="S758" s="219"/>
      <c r="T758" s="219"/>
    </row>
    <row r="759">
      <c r="A759" s="219"/>
      <c r="B759" s="219"/>
      <c r="C759" s="219"/>
      <c r="D759" s="219"/>
      <c r="E759" s="219"/>
      <c r="F759" s="219"/>
      <c r="G759" s="219"/>
      <c r="H759" s="219"/>
      <c r="I759" s="219"/>
      <c r="J759" s="219"/>
      <c r="K759" s="219"/>
      <c r="L759" s="219"/>
      <c r="M759" s="219"/>
      <c r="N759" s="219"/>
      <c r="O759" s="219"/>
      <c r="P759" s="219"/>
      <c r="Q759" s="219"/>
      <c r="R759" s="219"/>
      <c r="S759" s="219"/>
      <c r="T759" s="219"/>
    </row>
    <row r="760">
      <c r="A760" s="219"/>
      <c r="B760" s="219"/>
      <c r="C760" s="219"/>
      <c r="D760" s="219"/>
      <c r="E760" s="219"/>
      <c r="F760" s="219"/>
      <c r="G760" s="219"/>
      <c r="H760" s="219"/>
      <c r="I760" s="219"/>
      <c r="J760" s="219"/>
      <c r="K760" s="219"/>
      <c r="L760" s="219"/>
      <c r="M760" s="219"/>
      <c r="N760" s="219"/>
      <c r="O760" s="219"/>
      <c r="P760" s="219"/>
      <c r="Q760" s="219"/>
      <c r="R760" s="219"/>
      <c r="S760" s="219"/>
      <c r="T760" s="219"/>
    </row>
    <row r="761">
      <c r="A761" s="219"/>
      <c r="B761" s="219"/>
      <c r="C761" s="219"/>
      <c r="D761" s="219"/>
      <c r="E761" s="219"/>
      <c r="F761" s="219"/>
      <c r="G761" s="219"/>
      <c r="H761" s="219"/>
      <c r="I761" s="219"/>
      <c r="J761" s="219"/>
      <c r="K761" s="219"/>
      <c r="L761" s="219"/>
      <c r="M761" s="219"/>
      <c r="N761" s="219"/>
      <c r="O761" s="219"/>
      <c r="P761" s="219"/>
      <c r="Q761" s="219"/>
      <c r="R761" s="219"/>
      <c r="S761" s="219"/>
      <c r="T761" s="219"/>
    </row>
    <row r="762">
      <c r="A762" s="219"/>
      <c r="B762" s="219"/>
      <c r="C762" s="219"/>
      <c r="D762" s="219"/>
      <c r="E762" s="219"/>
      <c r="F762" s="219"/>
      <c r="G762" s="219"/>
      <c r="H762" s="219"/>
      <c r="I762" s="219"/>
      <c r="J762" s="219"/>
      <c r="K762" s="219"/>
      <c r="L762" s="219"/>
      <c r="M762" s="219"/>
      <c r="N762" s="219"/>
      <c r="O762" s="219"/>
      <c r="P762" s="219"/>
      <c r="Q762" s="219"/>
      <c r="R762" s="219"/>
      <c r="S762" s="219"/>
      <c r="T762" s="219"/>
    </row>
    <row r="763">
      <c r="A763" s="219"/>
      <c r="B763" s="219"/>
      <c r="C763" s="219"/>
      <c r="D763" s="219"/>
      <c r="E763" s="219"/>
      <c r="F763" s="219"/>
      <c r="G763" s="219"/>
      <c r="H763" s="219"/>
      <c r="I763" s="219"/>
      <c r="J763" s="219"/>
      <c r="K763" s="219"/>
      <c r="L763" s="219"/>
      <c r="M763" s="219"/>
      <c r="N763" s="219"/>
      <c r="O763" s="219"/>
      <c r="P763" s="219"/>
      <c r="Q763" s="219"/>
      <c r="R763" s="219"/>
      <c r="S763" s="219"/>
      <c r="T763" s="219"/>
    </row>
    <row r="764">
      <c r="A764" s="219"/>
      <c r="B764" s="219"/>
      <c r="C764" s="219"/>
      <c r="D764" s="219"/>
      <c r="E764" s="219"/>
      <c r="F764" s="219"/>
      <c r="G764" s="219"/>
      <c r="H764" s="219"/>
      <c r="I764" s="219"/>
      <c r="J764" s="219"/>
      <c r="K764" s="219"/>
      <c r="L764" s="219"/>
      <c r="M764" s="219"/>
      <c r="N764" s="219"/>
      <c r="O764" s="219"/>
      <c r="P764" s="219"/>
      <c r="Q764" s="219"/>
      <c r="R764" s="219"/>
      <c r="S764" s="219"/>
      <c r="T764" s="219"/>
    </row>
    <row r="765">
      <c r="A765" s="219"/>
      <c r="B765" s="219"/>
      <c r="C765" s="219"/>
      <c r="D765" s="219"/>
      <c r="E765" s="219"/>
      <c r="F765" s="219"/>
      <c r="G765" s="219"/>
      <c r="H765" s="219"/>
      <c r="I765" s="219"/>
      <c r="J765" s="219"/>
      <c r="K765" s="219"/>
      <c r="L765" s="219"/>
      <c r="M765" s="219"/>
      <c r="N765" s="219"/>
      <c r="O765" s="219"/>
      <c r="P765" s="219"/>
      <c r="Q765" s="219"/>
      <c r="R765" s="219"/>
      <c r="S765" s="219"/>
      <c r="T765" s="219"/>
    </row>
    <row r="766">
      <c r="A766" s="219"/>
      <c r="B766" s="219"/>
      <c r="C766" s="219"/>
      <c r="D766" s="219"/>
      <c r="E766" s="219"/>
      <c r="F766" s="219"/>
      <c r="G766" s="219"/>
      <c r="H766" s="219"/>
      <c r="I766" s="219"/>
      <c r="J766" s="219"/>
      <c r="K766" s="219"/>
      <c r="L766" s="219"/>
      <c r="M766" s="219"/>
      <c r="N766" s="219"/>
      <c r="O766" s="219"/>
      <c r="P766" s="219"/>
      <c r="Q766" s="219"/>
      <c r="R766" s="219"/>
      <c r="S766" s="219"/>
      <c r="T766" s="219"/>
    </row>
    <row r="767">
      <c r="A767" s="219"/>
      <c r="B767" s="219"/>
      <c r="C767" s="219"/>
      <c r="D767" s="219"/>
      <c r="E767" s="219"/>
      <c r="F767" s="219"/>
      <c r="G767" s="219"/>
      <c r="H767" s="219"/>
      <c r="I767" s="219"/>
      <c r="J767" s="219"/>
      <c r="K767" s="219"/>
      <c r="L767" s="219"/>
      <c r="M767" s="219"/>
      <c r="N767" s="219"/>
      <c r="O767" s="219"/>
      <c r="P767" s="219"/>
      <c r="Q767" s="219"/>
      <c r="R767" s="219"/>
      <c r="S767" s="219"/>
      <c r="T767" s="219"/>
    </row>
    <row r="768">
      <c r="A768" s="219"/>
      <c r="B768" s="219"/>
      <c r="C768" s="219"/>
      <c r="D768" s="219"/>
      <c r="E768" s="219"/>
      <c r="F768" s="219"/>
      <c r="G768" s="219"/>
      <c r="H768" s="219"/>
      <c r="I768" s="219"/>
      <c r="J768" s="219"/>
      <c r="K768" s="219"/>
      <c r="L768" s="219"/>
      <c r="M768" s="219"/>
      <c r="N768" s="219"/>
      <c r="O768" s="219"/>
      <c r="P768" s="219"/>
      <c r="Q768" s="219"/>
      <c r="R768" s="219"/>
      <c r="S768" s="219"/>
      <c r="T768" s="219"/>
    </row>
    <row r="769">
      <c r="A769" s="219"/>
      <c r="B769" s="219"/>
      <c r="C769" s="219"/>
      <c r="D769" s="219"/>
      <c r="E769" s="219"/>
      <c r="F769" s="219"/>
      <c r="G769" s="219"/>
      <c r="H769" s="219"/>
      <c r="I769" s="219"/>
      <c r="J769" s="219"/>
      <c r="K769" s="219"/>
      <c r="L769" s="219"/>
      <c r="M769" s="219"/>
      <c r="N769" s="219"/>
      <c r="O769" s="219"/>
      <c r="P769" s="219"/>
      <c r="Q769" s="219"/>
      <c r="R769" s="219"/>
      <c r="S769" s="219"/>
      <c r="T769" s="219"/>
    </row>
    <row r="770">
      <c r="A770" s="219"/>
      <c r="B770" s="219"/>
      <c r="C770" s="219"/>
      <c r="D770" s="219"/>
      <c r="E770" s="219"/>
      <c r="F770" s="219"/>
      <c r="G770" s="219"/>
      <c r="H770" s="219"/>
      <c r="I770" s="219"/>
      <c r="J770" s="219"/>
      <c r="K770" s="219"/>
      <c r="L770" s="219"/>
      <c r="M770" s="219"/>
      <c r="N770" s="219"/>
      <c r="O770" s="219"/>
      <c r="P770" s="219"/>
      <c r="Q770" s="219"/>
      <c r="R770" s="219"/>
      <c r="S770" s="219"/>
      <c r="T770" s="219"/>
    </row>
    <row r="771">
      <c r="A771" s="219"/>
      <c r="B771" s="219"/>
      <c r="C771" s="219"/>
      <c r="D771" s="219"/>
      <c r="E771" s="219"/>
      <c r="F771" s="219"/>
      <c r="G771" s="219"/>
      <c r="H771" s="219"/>
      <c r="I771" s="219"/>
      <c r="J771" s="219"/>
      <c r="K771" s="219"/>
      <c r="L771" s="219"/>
      <c r="M771" s="219"/>
      <c r="N771" s="219"/>
      <c r="O771" s="219"/>
      <c r="P771" s="219"/>
      <c r="Q771" s="219"/>
      <c r="R771" s="219"/>
      <c r="S771" s="219"/>
      <c r="T771" s="219"/>
    </row>
    <row r="772">
      <c r="A772" s="219"/>
      <c r="B772" s="219"/>
      <c r="C772" s="219"/>
      <c r="D772" s="219"/>
      <c r="E772" s="219"/>
      <c r="F772" s="219"/>
      <c r="G772" s="219"/>
      <c r="H772" s="219"/>
      <c r="I772" s="219"/>
      <c r="J772" s="219"/>
      <c r="K772" s="219"/>
      <c r="L772" s="219"/>
      <c r="M772" s="219"/>
      <c r="N772" s="219"/>
      <c r="O772" s="219"/>
      <c r="P772" s="219"/>
      <c r="Q772" s="219"/>
      <c r="R772" s="219"/>
      <c r="S772" s="219"/>
      <c r="T772" s="219"/>
    </row>
    <row r="773">
      <c r="A773" s="219"/>
      <c r="B773" s="219"/>
      <c r="C773" s="219"/>
      <c r="D773" s="219"/>
      <c r="E773" s="219"/>
      <c r="F773" s="219"/>
      <c r="G773" s="219"/>
      <c r="H773" s="219"/>
      <c r="I773" s="219"/>
      <c r="J773" s="219"/>
      <c r="K773" s="219"/>
      <c r="L773" s="219"/>
      <c r="M773" s="219"/>
      <c r="N773" s="219"/>
      <c r="O773" s="219"/>
      <c r="P773" s="219"/>
      <c r="Q773" s="219"/>
      <c r="R773" s="219"/>
      <c r="S773" s="219"/>
      <c r="T773" s="219"/>
    </row>
    <row r="774">
      <c r="A774" s="219"/>
      <c r="B774" s="219"/>
      <c r="C774" s="219"/>
      <c r="D774" s="219"/>
      <c r="E774" s="219"/>
      <c r="F774" s="219"/>
      <c r="G774" s="219"/>
      <c r="H774" s="219"/>
      <c r="I774" s="219"/>
      <c r="J774" s="219"/>
      <c r="K774" s="219"/>
      <c r="L774" s="219"/>
      <c r="M774" s="219"/>
      <c r="N774" s="219"/>
      <c r="O774" s="219"/>
      <c r="P774" s="219"/>
      <c r="Q774" s="219"/>
      <c r="R774" s="219"/>
      <c r="S774" s="219"/>
      <c r="T774" s="219"/>
    </row>
    <row r="775">
      <c r="A775" s="219"/>
      <c r="B775" s="219"/>
      <c r="C775" s="219"/>
      <c r="D775" s="219"/>
      <c r="E775" s="219"/>
      <c r="F775" s="219"/>
      <c r="G775" s="219"/>
      <c r="H775" s="219"/>
      <c r="I775" s="219"/>
      <c r="J775" s="219"/>
      <c r="K775" s="219"/>
      <c r="L775" s="219"/>
      <c r="M775" s="219"/>
      <c r="N775" s="219"/>
      <c r="O775" s="219"/>
      <c r="P775" s="219"/>
      <c r="Q775" s="219"/>
      <c r="R775" s="219"/>
      <c r="S775" s="219"/>
      <c r="T775" s="219"/>
    </row>
    <row r="776">
      <c r="A776" s="219"/>
      <c r="B776" s="219"/>
      <c r="C776" s="219"/>
      <c r="D776" s="219"/>
      <c r="E776" s="219"/>
      <c r="F776" s="219"/>
      <c r="G776" s="219"/>
      <c r="H776" s="219"/>
      <c r="I776" s="219"/>
      <c r="J776" s="219"/>
      <c r="K776" s="219"/>
      <c r="L776" s="219"/>
      <c r="M776" s="219"/>
      <c r="N776" s="219"/>
      <c r="O776" s="219"/>
      <c r="P776" s="219"/>
      <c r="Q776" s="219"/>
      <c r="R776" s="219"/>
      <c r="S776" s="219"/>
      <c r="T776" s="219"/>
    </row>
    <row r="777">
      <c r="A777" s="219"/>
      <c r="B777" s="219"/>
      <c r="C777" s="219"/>
      <c r="D777" s="219"/>
      <c r="E777" s="219"/>
      <c r="F777" s="219"/>
      <c r="G777" s="219"/>
      <c r="H777" s="219"/>
      <c r="I777" s="219"/>
      <c r="J777" s="219"/>
      <c r="K777" s="219"/>
      <c r="L777" s="219"/>
      <c r="M777" s="219"/>
      <c r="N777" s="219"/>
      <c r="O777" s="219"/>
      <c r="P777" s="219"/>
      <c r="Q777" s="219"/>
      <c r="R777" s="219"/>
      <c r="S777" s="219"/>
      <c r="T777" s="219"/>
    </row>
    <row r="778">
      <c r="A778" s="219"/>
      <c r="B778" s="219"/>
      <c r="C778" s="219"/>
      <c r="D778" s="219"/>
      <c r="E778" s="219"/>
      <c r="F778" s="219"/>
      <c r="G778" s="219"/>
      <c r="H778" s="219"/>
      <c r="I778" s="219"/>
      <c r="J778" s="219"/>
      <c r="K778" s="219"/>
      <c r="L778" s="219"/>
      <c r="M778" s="219"/>
      <c r="N778" s="219"/>
      <c r="O778" s="219"/>
      <c r="P778" s="219"/>
      <c r="Q778" s="219"/>
      <c r="R778" s="219"/>
      <c r="S778" s="219"/>
      <c r="T778" s="219"/>
    </row>
    <row r="779">
      <c r="A779" s="219"/>
      <c r="B779" s="219"/>
      <c r="C779" s="219"/>
      <c r="D779" s="219"/>
      <c r="E779" s="219"/>
      <c r="F779" s="219"/>
      <c r="G779" s="219"/>
      <c r="H779" s="219"/>
      <c r="I779" s="219"/>
      <c r="J779" s="219"/>
      <c r="K779" s="219"/>
      <c r="L779" s="219"/>
      <c r="M779" s="219"/>
      <c r="N779" s="219"/>
      <c r="O779" s="219"/>
      <c r="P779" s="219"/>
      <c r="Q779" s="219"/>
      <c r="R779" s="219"/>
      <c r="S779" s="219"/>
      <c r="T779" s="219"/>
    </row>
    <row r="780">
      <c r="A780" s="219"/>
      <c r="B780" s="219"/>
      <c r="C780" s="219"/>
      <c r="D780" s="219"/>
      <c r="E780" s="219"/>
      <c r="F780" s="219"/>
      <c r="G780" s="219"/>
      <c r="H780" s="219"/>
      <c r="I780" s="219"/>
      <c r="J780" s="219"/>
      <c r="K780" s="219"/>
      <c r="L780" s="219"/>
      <c r="M780" s="219"/>
      <c r="N780" s="219"/>
      <c r="O780" s="219"/>
      <c r="P780" s="219"/>
      <c r="Q780" s="219"/>
      <c r="R780" s="219"/>
      <c r="S780" s="219"/>
      <c r="T780" s="219"/>
    </row>
    <row r="781">
      <c r="A781" s="219"/>
      <c r="B781" s="219"/>
      <c r="C781" s="219"/>
      <c r="D781" s="219"/>
      <c r="E781" s="219"/>
      <c r="F781" s="219"/>
      <c r="G781" s="219"/>
      <c r="H781" s="219"/>
      <c r="I781" s="219"/>
      <c r="J781" s="219"/>
      <c r="K781" s="219"/>
      <c r="L781" s="219"/>
      <c r="M781" s="219"/>
      <c r="N781" s="219"/>
      <c r="O781" s="219"/>
      <c r="P781" s="219"/>
      <c r="Q781" s="219"/>
      <c r="R781" s="219"/>
      <c r="S781" s="219"/>
      <c r="T781" s="219"/>
    </row>
    <row r="782">
      <c r="A782" s="219"/>
      <c r="B782" s="219"/>
      <c r="C782" s="219"/>
      <c r="D782" s="219"/>
      <c r="E782" s="219"/>
      <c r="F782" s="219"/>
      <c r="G782" s="219"/>
      <c r="H782" s="219"/>
      <c r="I782" s="219"/>
      <c r="J782" s="219"/>
      <c r="K782" s="219"/>
      <c r="L782" s="219"/>
      <c r="M782" s="219"/>
      <c r="N782" s="219"/>
      <c r="O782" s="219"/>
      <c r="P782" s="219"/>
      <c r="Q782" s="219"/>
      <c r="R782" s="219"/>
      <c r="S782" s="219"/>
      <c r="T782" s="219"/>
    </row>
    <row r="783">
      <c r="A783" s="219"/>
      <c r="B783" s="219"/>
      <c r="C783" s="219"/>
      <c r="D783" s="219"/>
      <c r="E783" s="219"/>
      <c r="F783" s="219"/>
      <c r="G783" s="219"/>
      <c r="H783" s="219"/>
      <c r="I783" s="219"/>
      <c r="J783" s="219"/>
      <c r="K783" s="219"/>
      <c r="L783" s="219"/>
      <c r="M783" s="219"/>
      <c r="N783" s="219"/>
      <c r="O783" s="219"/>
      <c r="P783" s="219"/>
      <c r="Q783" s="219"/>
      <c r="R783" s="219"/>
      <c r="S783" s="219"/>
      <c r="T783" s="219"/>
    </row>
    <row r="784">
      <c r="A784" s="219"/>
      <c r="B784" s="219"/>
      <c r="C784" s="219"/>
      <c r="D784" s="219"/>
      <c r="E784" s="219"/>
      <c r="F784" s="219"/>
      <c r="G784" s="219"/>
      <c r="H784" s="219"/>
      <c r="I784" s="219"/>
      <c r="J784" s="219"/>
      <c r="K784" s="219"/>
      <c r="L784" s="219"/>
      <c r="M784" s="219"/>
      <c r="N784" s="219"/>
      <c r="O784" s="219"/>
      <c r="P784" s="219"/>
      <c r="Q784" s="219"/>
      <c r="R784" s="219"/>
      <c r="S784" s="219"/>
      <c r="T784" s="219"/>
    </row>
    <row r="785">
      <c r="A785" s="219"/>
      <c r="B785" s="219"/>
      <c r="C785" s="219"/>
      <c r="D785" s="219"/>
      <c r="E785" s="219"/>
      <c r="F785" s="219"/>
      <c r="G785" s="219"/>
      <c r="H785" s="219"/>
      <c r="I785" s="219"/>
      <c r="J785" s="219"/>
      <c r="K785" s="219"/>
      <c r="L785" s="219"/>
      <c r="M785" s="219"/>
      <c r="N785" s="219"/>
      <c r="O785" s="219"/>
      <c r="P785" s="219"/>
      <c r="Q785" s="219"/>
      <c r="R785" s="219"/>
      <c r="S785" s="219"/>
      <c r="T785" s="219"/>
    </row>
    <row r="786">
      <c r="A786" s="219"/>
      <c r="B786" s="219"/>
      <c r="C786" s="219"/>
      <c r="D786" s="219"/>
      <c r="E786" s="219"/>
      <c r="F786" s="219"/>
      <c r="G786" s="219"/>
      <c r="H786" s="219"/>
      <c r="I786" s="219"/>
      <c r="J786" s="219"/>
      <c r="K786" s="219"/>
      <c r="L786" s="219"/>
      <c r="M786" s="219"/>
      <c r="N786" s="219"/>
      <c r="O786" s="219"/>
      <c r="P786" s="219"/>
      <c r="Q786" s="219"/>
      <c r="R786" s="219"/>
      <c r="S786" s="219"/>
      <c r="T786" s="219"/>
    </row>
    <row r="787">
      <c r="A787" s="219"/>
      <c r="B787" s="219"/>
      <c r="C787" s="219"/>
      <c r="D787" s="219"/>
      <c r="E787" s="219"/>
      <c r="F787" s="219"/>
      <c r="G787" s="219"/>
      <c r="H787" s="219"/>
      <c r="I787" s="219"/>
      <c r="J787" s="219"/>
      <c r="K787" s="219"/>
      <c r="L787" s="219"/>
      <c r="M787" s="219"/>
      <c r="N787" s="219"/>
      <c r="O787" s="219"/>
      <c r="P787" s="219"/>
      <c r="Q787" s="219"/>
      <c r="R787" s="219"/>
      <c r="S787" s="219"/>
      <c r="T787" s="219"/>
    </row>
    <row r="788">
      <c r="A788" s="219"/>
      <c r="B788" s="219"/>
      <c r="C788" s="219"/>
      <c r="D788" s="219"/>
      <c r="E788" s="219"/>
      <c r="F788" s="219"/>
      <c r="G788" s="219"/>
      <c r="H788" s="219"/>
      <c r="I788" s="219"/>
      <c r="J788" s="219"/>
      <c r="K788" s="219"/>
      <c r="L788" s="219"/>
      <c r="M788" s="219"/>
      <c r="N788" s="219"/>
      <c r="O788" s="219"/>
      <c r="P788" s="219"/>
      <c r="Q788" s="219"/>
      <c r="R788" s="219"/>
      <c r="S788" s="219"/>
      <c r="T788" s="219"/>
    </row>
    <row r="789">
      <c r="A789" s="219"/>
      <c r="B789" s="219"/>
      <c r="C789" s="219"/>
      <c r="D789" s="219"/>
      <c r="E789" s="219"/>
      <c r="F789" s="219"/>
      <c r="G789" s="219"/>
      <c r="H789" s="219"/>
      <c r="I789" s="219"/>
      <c r="J789" s="219"/>
      <c r="K789" s="219"/>
      <c r="L789" s="219"/>
      <c r="M789" s="219"/>
      <c r="N789" s="219"/>
      <c r="O789" s="219"/>
      <c r="P789" s="219"/>
      <c r="Q789" s="219"/>
      <c r="R789" s="219"/>
      <c r="S789" s="219"/>
      <c r="T789" s="219"/>
    </row>
    <row r="790">
      <c r="A790" s="219"/>
      <c r="B790" s="219"/>
      <c r="C790" s="219"/>
      <c r="D790" s="219"/>
      <c r="E790" s="219"/>
      <c r="F790" s="219"/>
      <c r="G790" s="219"/>
      <c r="H790" s="219"/>
      <c r="I790" s="219"/>
      <c r="J790" s="219"/>
      <c r="K790" s="219"/>
      <c r="L790" s="219"/>
      <c r="M790" s="219"/>
      <c r="N790" s="219"/>
      <c r="O790" s="219"/>
      <c r="P790" s="219"/>
      <c r="Q790" s="219"/>
      <c r="R790" s="219"/>
      <c r="S790" s="219"/>
      <c r="T790" s="219"/>
    </row>
    <row r="791">
      <c r="A791" s="219"/>
      <c r="B791" s="219"/>
      <c r="C791" s="219"/>
      <c r="D791" s="219"/>
      <c r="E791" s="219"/>
      <c r="F791" s="219"/>
      <c r="G791" s="219"/>
      <c r="H791" s="219"/>
      <c r="I791" s="219"/>
      <c r="J791" s="219"/>
      <c r="K791" s="219"/>
      <c r="L791" s="219"/>
      <c r="M791" s="219"/>
      <c r="N791" s="219"/>
      <c r="O791" s="219"/>
      <c r="P791" s="219"/>
      <c r="Q791" s="219"/>
      <c r="R791" s="219"/>
      <c r="S791" s="219"/>
      <c r="T791" s="219"/>
    </row>
    <row r="792">
      <c r="A792" s="219"/>
      <c r="B792" s="219"/>
      <c r="C792" s="219"/>
      <c r="D792" s="219"/>
      <c r="E792" s="219"/>
      <c r="F792" s="219"/>
      <c r="G792" s="219"/>
      <c r="H792" s="219"/>
      <c r="I792" s="219"/>
      <c r="J792" s="219"/>
      <c r="K792" s="219"/>
      <c r="L792" s="219"/>
      <c r="M792" s="219"/>
      <c r="N792" s="219"/>
      <c r="O792" s="219"/>
      <c r="P792" s="219"/>
      <c r="Q792" s="219"/>
      <c r="R792" s="219"/>
      <c r="S792" s="219"/>
      <c r="T792" s="219"/>
    </row>
    <row r="793">
      <c r="A793" s="219"/>
      <c r="B793" s="219"/>
      <c r="C793" s="219"/>
      <c r="D793" s="219"/>
      <c r="E793" s="219"/>
      <c r="F793" s="219"/>
      <c r="G793" s="219"/>
      <c r="H793" s="219"/>
      <c r="I793" s="219"/>
      <c r="J793" s="219"/>
      <c r="K793" s="219"/>
      <c r="L793" s="219"/>
      <c r="M793" s="219"/>
      <c r="N793" s="219"/>
      <c r="O793" s="219"/>
      <c r="P793" s="219"/>
      <c r="Q793" s="219"/>
      <c r="R793" s="219"/>
      <c r="S793" s="219"/>
      <c r="T793" s="219"/>
    </row>
    <row r="794">
      <c r="A794" s="219"/>
      <c r="B794" s="219"/>
      <c r="C794" s="219"/>
      <c r="D794" s="219"/>
      <c r="E794" s="219"/>
      <c r="F794" s="219"/>
      <c r="G794" s="219"/>
      <c r="H794" s="219"/>
      <c r="I794" s="219"/>
      <c r="J794" s="219"/>
      <c r="K794" s="219"/>
      <c r="L794" s="219"/>
      <c r="M794" s="219"/>
      <c r="N794" s="219"/>
      <c r="O794" s="219"/>
      <c r="P794" s="219"/>
      <c r="Q794" s="219"/>
      <c r="R794" s="219"/>
      <c r="S794" s="219"/>
      <c r="T794" s="219"/>
    </row>
    <row r="795">
      <c r="A795" s="219"/>
      <c r="B795" s="219"/>
      <c r="C795" s="219"/>
      <c r="D795" s="219"/>
      <c r="E795" s="219"/>
      <c r="F795" s="219"/>
      <c r="G795" s="219"/>
      <c r="H795" s="219"/>
      <c r="I795" s="219"/>
      <c r="J795" s="219"/>
      <c r="K795" s="219"/>
      <c r="L795" s="219"/>
      <c r="M795" s="219"/>
      <c r="N795" s="219"/>
      <c r="O795" s="219"/>
      <c r="P795" s="219"/>
      <c r="Q795" s="219"/>
      <c r="R795" s="219"/>
      <c r="S795" s="219"/>
      <c r="T795" s="219"/>
    </row>
    <row r="796">
      <c r="A796" s="219"/>
      <c r="B796" s="219"/>
      <c r="C796" s="219"/>
      <c r="D796" s="219"/>
      <c r="E796" s="219"/>
      <c r="F796" s="219"/>
      <c r="G796" s="219"/>
      <c r="H796" s="219"/>
      <c r="I796" s="219"/>
      <c r="J796" s="219"/>
      <c r="K796" s="219"/>
      <c r="L796" s="219"/>
      <c r="M796" s="219"/>
      <c r="N796" s="219"/>
      <c r="O796" s="219"/>
      <c r="P796" s="219"/>
      <c r="Q796" s="219"/>
      <c r="R796" s="219"/>
      <c r="S796" s="219"/>
      <c r="T796" s="219"/>
    </row>
    <row r="797">
      <c r="A797" s="219"/>
      <c r="B797" s="219"/>
      <c r="C797" s="219"/>
      <c r="D797" s="219"/>
      <c r="E797" s="219"/>
      <c r="F797" s="219"/>
      <c r="G797" s="219"/>
      <c r="H797" s="219"/>
      <c r="I797" s="219"/>
      <c r="J797" s="219"/>
      <c r="K797" s="219"/>
      <c r="L797" s="219"/>
      <c r="M797" s="219"/>
      <c r="N797" s="219"/>
      <c r="O797" s="219"/>
      <c r="P797" s="219"/>
      <c r="Q797" s="219"/>
      <c r="R797" s="219"/>
      <c r="S797" s="219"/>
      <c r="T797" s="219"/>
    </row>
    <row r="798">
      <c r="A798" s="219"/>
      <c r="B798" s="219"/>
      <c r="C798" s="219"/>
      <c r="D798" s="219"/>
      <c r="E798" s="219"/>
      <c r="F798" s="219"/>
      <c r="G798" s="219"/>
      <c r="H798" s="219"/>
      <c r="I798" s="219"/>
      <c r="J798" s="219"/>
      <c r="K798" s="219"/>
      <c r="L798" s="219"/>
      <c r="M798" s="219"/>
      <c r="N798" s="219"/>
      <c r="O798" s="219"/>
      <c r="P798" s="219"/>
      <c r="Q798" s="219"/>
      <c r="R798" s="219"/>
      <c r="S798" s="219"/>
      <c r="T798" s="219"/>
    </row>
    <row r="799">
      <c r="A799" s="219"/>
      <c r="B799" s="219"/>
      <c r="C799" s="219"/>
      <c r="D799" s="219"/>
      <c r="E799" s="219"/>
      <c r="F799" s="219"/>
      <c r="G799" s="219"/>
      <c r="H799" s="219"/>
      <c r="I799" s="219"/>
      <c r="J799" s="219"/>
      <c r="K799" s="219"/>
      <c r="L799" s="219"/>
      <c r="M799" s="219"/>
      <c r="N799" s="219"/>
      <c r="O799" s="219"/>
      <c r="P799" s="219"/>
      <c r="Q799" s="219"/>
      <c r="R799" s="219"/>
      <c r="S799" s="219"/>
      <c r="T799" s="219"/>
    </row>
    <row r="800">
      <c r="A800" s="219"/>
      <c r="B800" s="219"/>
      <c r="C800" s="219"/>
      <c r="D800" s="219"/>
      <c r="E800" s="219"/>
      <c r="F800" s="219"/>
      <c r="G800" s="219"/>
      <c r="H800" s="219"/>
      <c r="I800" s="219"/>
      <c r="J800" s="219"/>
      <c r="K800" s="219"/>
      <c r="L800" s="219"/>
      <c r="M800" s="219"/>
      <c r="N800" s="219"/>
      <c r="O800" s="219"/>
      <c r="P800" s="219"/>
      <c r="Q800" s="219"/>
      <c r="R800" s="219"/>
      <c r="S800" s="219"/>
      <c r="T800" s="219"/>
    </row>
    <row r="801">
      <c r="A801" s="219"/>
      <c r="B801" s="219"/>
      <c r="C801" s="219"/>
      <c r="D801" s="219"/>
      <c r="E801" s="219"/>
      <c r="F801" s="219"/>
      <c r="G801" s="219"/>
      <c r="H801" s="219"/>
      <c r="I801" s="219"/>
      <c r="J801" s="219"/>
      <c r="K801" s="219"/>
      <c r="L801" s="219"/>
      <c r="M801" s="219"/>
      <c r="N801" s="219"/>
      <c r="O801" s="219"/>
      <c r="P801" s="219"/>
      <c r="Q801" s="219"/>
      <c r="R801" s="219"/>
      <c r="S801" s="219"/>
      <c r="T801" s="219"/>
    </row>
    <row r="802">
      <c r="A802" s="219"/>
      <c r="B802" s="219"/>
      <c r="C802" s="219"/>
      <c r="D802" s="219"/>
      <c r="E802" s="219"/>
      <c r="F802" s="219"/>
      <c r="G802" s="219"/>
      <c r="H802" s="219"/>
      <c r="I802" s="219"/>
      <c r="J802" s="219"/>
      <c r="K802" s="219"/>
      <c r="L802" s="219"/>
      <c r="M802" s="219"/>
      <c r="N802" s="219"/>
      <c r="O802" s="219"/>
      <c r="P802" s="219"/>
      <c r="Q802" s="219"/>
      <c r="R802" s="219"/>
      <c r="S802" s="219"/>
      <c r="T802" s="219"/>
    </row>
    <row r="803">
      <c r="A803" s="219"/>
      <c r="B803" s="219"/>
      <c r="C803" s="219"/>
      <c r="D803" s="219"/>
      <c r="E803" s="219"/>
      <c r="F803" s="219"/>
      <c r="G803" s="219"/>
      <c r="H803" s="219"/>
      <c r="I803" s="219"/>
      <c r="J803" s="219"/>
      <c r="K803" s="219"/>
      <c r="L803" s="219"/>
      <c r="M803" s="219"/>
      <c r="N803" s="219"/>
      <c r="O803" s="219"/>
      <c r="P803" s="219"/>
      <c r="Q803" s="219"/>
      <c r="R803" s="219"/>
      <c r="S803" s="219"/>
      <c r="T803" s="219"/>
    </row>
    <row r="804">
      <c r="A804" s="219"/>
      <c r="B804" s="219"/>
      <c r="C804" s="219"/>
      <c r="D804" s="219"/>
      <c r="E804" s="219"/>
      <c r="F804" s="219"/>
      <c r="G804" s="219"/>
      <c r="H804" s="219"/>
      <c r="I804" s="219"/>
      <c r="J804" s="219"/>
      <c r="K804" s="219"/>
      <c r="L804" s="219"/>
      <c r="M804" s="219"/>
      <c r="N804" s="219"/>
      <c r="O804" s="219"/>
      <c r="P804" s="219"/>
      <c r="Q804" s="219"/>
      <c r="R804" s="219"/>
      <c r="S804" s="219"/>
      <c r="T804" s="219"/>
    </row>
    <row r="805">
      <c r="A805" s="219"/>
      <c r="B805" s="219"/>
      <c r="C805" s="219"/>
      <c r="D805" s="219"/>
      <c r="E805" s="219"/>
      <c r="F805" s="219"/>
      <c r="G805" s="219"/>
      <c r="H805" s="219"/>
      <c r="I805" s="219"/>
      <c r="J805" s="219"/>
      <c r="K805" s="219"/>
      <c r="L805" s="219"/>
      <c r="M805" s="219"/>
      <c r="N805" s="219"/>
      <c r="O805" s="219"/>
      <c r="P805" s="219"/>
      <c r="Q805" s="219"/>
      <c r="R805" s="219"/>
      <c r="S805" s="219"/>
      <c r="T805" s="219"/>
    </row>
    <row r="806">
      <c r="A806" s="219"/>
      <c r="B806" s="219"/>
      <c r="C806" s="219"/>
      <c r="D806" s="219"/>
      <c r="E806" s="219"/>
      <c r="F806" s="219"/>
      <c r="G806" s="219"/>
      <c r="H806" s="219"/>
      <c r="I806" s="219"/>
      <c r="J806" s="219"/>
      <c r="K806" s="219"/>
      <c r="L806" s="219"/>
      <c r="M806" s="219"/>
      <c r="N806" s="219"/>
      <c r="O806" s="219"/>
      <c r="P806" s="219"/>
      <c r="Q806" s="219"/>
      <c r="R806" s="219"/>
      <c r="S806" s="219"/>
      <c r="T806" s="219"/>
    </row>
    <row r="807">
      <c r="A807" s="219"/>
      <c r="B807" s="219"/>
      <c r="C807" s="219"/>
      <c r="D807" s="219"/>
      <c r="E807" s="219"/>
      <c r="F807" s="219"/>
      <c r="G807" s="219"/>
      <c r="H807" s="219"/>
      <c r="I807" s="219"/>
      <c r="J807" s="219"/>
      <c r="K807" s="219"/>
      <c r="L807" s="219"/>
      <c r="M807" s="219"/>
      <c r="N807" s="219"/>
      <c r="O807" s="219"/>
      <c r="P807" s="219"/>
      <c r="Q807" s="219"/>
      <c r="R807" s="219"/>
      <c r="S807" s="219"/>
      <c r="T807" s="219"/>
    </row>
    <row r="808">
      <c r="A808" s="219"/>
      <c r="B808" s="219"/>
      <c r="C808" s="219"/>
      <c r="D808" s="219"/>
      <c r="E808" s="219"/>
      <c r="F808" s="219"/>
      <c r="G808" s="219"/>
      <c r="H808" s="219"/>
      <c r="I808" s="219"/>
      <c r="J808" s="219"/>
      <c r="K808" s="219"/>
      <c r="L808" s="219"/>
      <c r="M808" s="219"/>
      <c r="N808" s="219"/>
      <c r="O808" s="219"/>
      <c r="P808" s="219"/>
      <c r="Q808" s="219"/>
      <c r="R808" s="219"/>
      <c r="S808" s="219"/>
      <c r="T808" s="219"/>
    </row>
    <row r="809">
      <c r="A809" s="219"/>
      <c r="B809" s="219"/>
      <c r="C809" s="219"/>
      <c r="D809" s="219"/>
      <c r="E809" s="219"/>
      <c r="F809" s="219"/>
      <c r="G809" s="219"/>
      <c r="H809" s="219"/>
      <c r="I809" s="219"/>
      <c r="J809" s="219"/>
      <c r="K809" s="219"/>
      <c r="L809" s="219"/>
      <c r="M809" s="219"/>
      <c r="N809" s="219"/>
      <c r="O809" s="219"/>
      <c r="P809" s="219"/>
      <c r="Q809" s="219"/>
      <c r="R809" s="219"/>
      <c r="S809" s="219"/>
      <c r="T809" s="219"/>
    </row>
    <row r="810">
      <c r="A810" s="219"/>
      <c r="B810" s="219"/>
      <c r="C810" s="219"/>
      <c r="D810" s="219"/>
      <c r="E810" s="219"/>
      <c r="F810" s="219"/>
      <c r="G810" s="219"/>
      <c r="H810" s="219"/>
      <c r="I810" s="219"/>
      <c r="J810" s="219"/>
      <c r="K810" s="219"/>
      <c r="L810" s="219"/>
      <c r="M810" s="219"/>
      <c r="N810" s="219"/>
      <c r="O810" s="219"/>
      <c r="P810" s="219"/>
      <c r="Q810" s="219"/>
      <c r="R810" s="219"/>
      <c r="S810" s="219"/>
      <c r="T810" s="219"/>
    </row>
    <row r="811">
      <c r="A811" s="219"/>
      <c r="B811" s="219"/>
      <c r="C811" s="219"/>
      <c r="D811" s="219"/>
      <c r="E811" s="219"/>
      <c r="F811" s="219"/>
      <c r="G811" s="219"/>
      <c r="H811" s="219"/>
      <c r="I811" s="219"/>
      <c r="J811" s="219"/>
      <c r="K811" s="219"/>
      <c r="L811" s="219"/>
      <c r="M811" s="219"/>
      <c r="N811" s="219"/>
      <c r="O811" s="219"/>
      <c r="P811" s="219"/>
      <c r="Q811" s="219"/>
      <c r="R811" s="219"/>
      <c r="S811" s="219"/>
      <c r="T811" s="219"/>
    </row>
    <row r="812">
      <c r="A812" s="219"/>
      <c r="B812" s="219"/>
      <c r="C812" s="219"/>
      <c r="D812" s="219"/>
      <c r="E812" s="219"/>
      <c r="F812" s="219"/>
      <c r="G812" s="219"/>
      <c r="H812" s="219"/>
      <c r="I812" s="219"/>
      <c r="J812" s="219"/>
      <c r="K812" s="219"/>
      <c r="L812" s="219"/>
      <c r="M812" s="219"/>
      <c r="N812" s="219"/>
      <c r="O812" s="219"/>
      <c r="P812" s="219"/>
      <c r="Q812" s="219"/>
      <c r="R812" s="219"/>
      <c r="S812" s="219"/>
      <c r="T812" s="219"/>
    </row>
    <row r="813">
      <c r="A813" s="219"/>
      <c r="B813" s="219"/>
      <c r="C813" s="219"/>
      <c r="D813" s="219"/>
      <c r="E813" s="219"/>
      <c r="F813" s="219"/>
      <c r="G813" s="219"/>
      <c r="H813" s="219"/>
      <c r="I813" s="219"/>
      <c r="J813" s="219"/>
      <c r="K813" s="219"/>
      <c r="L813" s="219"/>
      <c r="M813" s="219"/>
      <c r="N813" s="219"/>
      <c r="O813" s="219"/>
      <c r="P813" s="219"/>
      <c r="Q813" s="219"/>
      <c r="R813" s="219"/>
      <c r="S813" s="219"/>
      <c r="T813" s="219"/>
    </row>
    <row r="814">
      <c r="A814" s="219"/>
      <c r="B814" s="219"/>
      <c r="C814" s="219"/>
      <c r="D814" s="219"/>
      <c r="E814" s="219"/>
      <c r="F814" s="219"/>
      <c r="G814" s="219"/>
      <c r="H814" s="219"/>
      <c r="I814" s="219"/>
      <c r="J814" s="219"/>
      <c r="K814" s="219"/>
      <c r="L814" s="219"/>
      <c r="M814" s="219"/>
      <c r="N814" s="219"/>
      <c r="O814" s="219"/>
      <c r="P814" s="219"/>
      <c r="Q814" s="219"/>
      <c r="R814" s="219"/>
      <c r="S814" s="219"/>
      <c r="T814" s="219"/>
    </row>
    <row r="815">
      <c r="A815" s="219"/>
      <c r="B815" s="219"/>
      <c r="C815" s="219"/>
      <c r="D815" s="219"/>
      <c r="E815" s="219"/>
      <c r="F815" s="219"/>
      <c r="G815" s="219"/>
      <c r="H815" s="219"/>
      <c r="I815" s="219"/>
      <c r="J815" s="219"/>
      <c r="K815" s="219"/>
      <c r="L815" s="219"/>
      <c r="M815" s="219"/>
      <c r="N815" s="219"/>
      <c r="O815" s="219"/>
      <c r="P815" s="219"/>
      <c r="Q815" s="219"/>
      <c r="R815" s="219"/>
      <c r="S815" s="219"/>
      <c r="T815" s="219"/>
    </row>
    <row r="816">
      <c r="A816" s="219"/>
      <c r="B816" s="219"/>
      <c r="C816" s="219"/>
      <c r="D816" s="219"/>
      <c r="E816" s="219"/>
      <c r="F816" s="219"/>
      <c r="G816" s="219"/>
      <c r="H816" s="219"/>
      <c r="I816" s="219"/>
      <c r="J816" s="219"/>
      <c r="K816" s="219"/>
      <c r="L816" s="219"/>
      <c r="M816" s="219"/>
      <c r="N816" s="219"/>
      <c r="O816" s="219"/>
      <c r="P816" s="219"/>
      <c r="Q816" s="219"/>
      <c r="R816" s="219"/>
      <c r="S816" s="219"/>
      <c r="T816" s="219"/>
    </row>
    <row r="817">
      <c r="A817" s="219"/>
      <c r="B817" s="219"/>
      <c r="C817" s="219"/>
      <c r="D817" s="219"/>
      <c r="E817" s="219"/>
      <c r="F817" s="219"/>
      <c r="G817" s="219"/>
      <c r="H817" s="219"/>
      <c r="I817" s="219"/>
      <c r="J817" s="219"/>
      <c r="K817" s="219"/>
      <c r="L817" s="219"/>
      <c r="M817" s="219"/>
      <c r="N817" s="219"/>
      <c r="O817" s="219"/>
      <c r="P817" s="219"/>
      <c r="Q817" s="219"/>
      <c r="R817" s="219"/>
      <c r="S817" s="219"/>
      <c r="T817" s="219"/>
    </row>
    <row r="818">
      <c r="A818" s="219"/>
      <c r="B818" s="219"/>
      <c r="C818" s="219"/>
      <c r="D818" s="219"/>
      <c r="E818" s="219"/>
      <c r="F818" s="219"/>
      <c r="G818" s="219"/>
      <c r="H818" s="219"/>
      <c r="I818" s="219"/>
      <c r="J818" s="219"/>
      <c r="K818" s="219"/>
      <c r="L818" s="219"/>
      <c r="M818" s="219"/>
      <c r="N818" s="219"/>
      <c r="O818" s="219"/>
      <c r="P818" s="219"/>
      <c r="Q818" s="219"/>
      <c r="R818" s="219"/>
      <c r="S818" s="219"/>
      <c r="T818" s="219"/>
    </row>
    <row r="819">
      <c r="A819" s="219"/>
      <c r="B819" s="219"/>
      <c r="C819" s="219"/>
      <c r="D819" s="219"/>
      <c r="E819" s="219"/>
      <c r="F819" s="219"/>
      <c r="G819" s="219"/>
      <c r="H819" s="219"/>
      <c r="I819" s="219"/>
      <c r="J819" s="219"/>
      <c r="K819" s="219"/>
      <c r="L819" s="219"/>
      <c r="M819" s="219"/>
      <c r="N819" s="219"/>
      <c r="O819" s="219"/>
      <c r="P819" s="219"/>
      <c r="Q819" s="219"/>
      <c r="R819" s="219"/>
      <c r="S819" s="219"/>
      <c r="T819" s="219"/>
    </row>
    <row r="820">
      <c r="A820" s="219"/>
      <c r="B820" s="219"/>
      <c r="C820" s="219"/>
      <c r="D820" s="219"/>
      <c r="E820" s="219"/>
      <c r="F820" s="219"/>
      <c r="G820" s="219"/>
      <c r="H820" s="219"/>
      <c r="I820" s="219"/>
      <c r="J820" s="219"/>
      <c r="K820" s="219"/>
      <c r="L820" s="219"/>
      <c r="M820" s="219"/>
      <c r="N820" s="219"/>
      <c r="O820" s="219"/>
      <c r="P820" s="219"/>
      <c r="Q820" s="219"/>
      <c r="R820" s="219"/>
      <c r="S820" s="219"/>
      <c r="T820" s="219"/>
    </row>
    <row r="821">
      <c r="A821" s="219"/>
      <c r="B821" s="219"/>
      <c r="C821" s="219"/>
      <c r="D821" s="219"/>
      <c r="E821" s="219"/>
      <c r="F821" s="219"/>
      <c r="G821" s="219"/>
      <c r="H821" s="219"/>
      <c r="I821" s="219"/>
      <c r="J821" s="219"/>
      <c r="K821" s="219"/>
      <c r="L821" s="219"/>
      <c r="M821" s="219"/>
      <c r="N821" s="219"/>
      <c r="O821" s="219"/>
      <c r="P821" s="219"/>
      <c r="Q821" s="219"/>
      <c r="R821" s="219"/>
      <c r="S821" s="219"/>
      <c r="T821" s="219"/>
    </row>
    <row r="822">
      <c r="A822" s="219"/>
      <c r="B822" s="219"/>
      <c r="C822" s="219"/>
      <c r="D822" s="219"/>
      <c r="E822" s="219"/>
      <c r="F822" s="219"/>
      <c r="G822" s="219"/>
      <c r="H822" s="219"/>
      <c r="I822" s="219"/>
      <c r="J822" s="219"/>
      <c r="K822" s="219"/>
      <c r="L822" s="219"/>
      <c r="M822" s="219"/>
      <c r="N822" s="219"/>
      <c r="O822" s="219"/>
      <c r="P822" s="219"/>
      <c r="Q822" s="219"/>
      <c r="R822" s="219"/>
      <c r="S822" s="219"/>
      <c r="T822" s="219"/>
    </row>
    <row r="823">
      <c r="A823" s="219"/>
      <c r="B823" s="219"/>
      <c r="C823" s="219"/>
      <c r="D823" s="219"/>
      <c r="E823" s="219"/>
      <c r="F823" s="219"/>
      <c r="G823" s="219"/>
      <c r="H823" s="219"/>
      <c r="I823" s="219"/>
      <c r="J823" s="219"/>
      <c r="K823" s="219"/>
      <c r="L823" s="219"/>
      <c r="M823" s="219"/>
      <c r="N823" s="219"/>
      <c r="O823" s="219"/>
      <c r="P823" s="219"/>
      <c r="Q823" s="219"/>
      <c r="R823" s="219"/>
      <c r="S823" s="219"/>
      <c r="T823" s="219"/>
    </row>
    <row r="824">
      <c r="A824" s="219"/>
      <c r="B824" s="219"/>
      <c r="C824" s="219"/>
      <c r="D824" s="219"/>
      <c r="E824" s="219"/>
      <c r="F824" s="219"/>
      <c r="G824" s="219"/>
      <c r="H824" s="219"/>
      <c r="I824" s="219"/>
      <c r="J824" s="219"/>
      <c r="K824" s="219"/>
      <c r="L824" s="219"/>
      <c r="M824" s="219"/>
      <c r="N824" s="219"/>
      <c r="O824" s="219"/>
      <c r="P824" s="219"/>
      <c r="Q824" s="219"/>
      <c r="R824" s="219"/>
      <c r="S824" s="219"/>
      <c r="T824" s="219"/>
    </row>
    <row r="825">
      <c r="A825" s="219"/>
      <c r="B825" s="219"/>
      <c r="C825" s="219"/>
      <c r="D825" s="219"/>
      <c r="E825" s="219"/>
      <c r="F825" s="219"/>
      <c r="G825" s="219"/>
      <c r="H825" s="219"/>
      <c r="I825" s="219"/>
      <c r="J825" s="219"/>
      <c r="K825" s="219"/>
      <c r="L825" s="219"/>
      <c r="M825" s="219"/>
      <c r="N825" s="219"/>
      <c r="O825" s="219"/>
      <c r="P825" s="219"/>
      <c r="Q825" s="219"/>
      <c r="R825" s="219"/>
      <c r="S825" s="219"/>
      <c r="T825" s="219"/>
    </row>
    <row r="826">
      <c r="A826" s="219"/>
      <c r="B826" s="219"/>
      <c r="C826" s="219"/>
      <c r="D826" s="219"/>
      <c r="E826" s="219"/>
      <c r="F826" s="219"/>
      <c r="G826" s="219"/>
      <c r="H826" s="219"/>
      <c r="I826" s="219"/>
      <c r="J826" s="219"/>
      <c r="K826" s="219"/>
      <c r="L826" s="219"/>
      <c r="M826" s="219"/>
      <c r="N826" s="219"/>
      <c r="O826" s="219"/>
      <c r="P826" s="219"/>
      <c r="Q826" s="219"/>
      <c r="R826" s="219"/>
      <c r="S826" s="219"/>
      <c r="T826" s="219"/>
    </row>
    <row r="827">
      <c r="A827" s="219"/>
      <c r="B827" s="219"/>
      <c r="C827" s="219"/>
      <c r="D827" s="219"/>
      <c r="E827" s="219"/>
      <c r="F827" s="219"/>
      <c r="G827" s="219"/>
      <c r="H827" s="219"/>
      <c r="I827" s="219"/>
      <c r="J827" s="219"/>
      <c r="K827" s="219"/>
      <c r="L827" s="219"/>
      <c r="M827" s="219"/>
      <c r="N827" s="219"/>
      <c r="O827" s="219"/>
      <c r="P827" s="219"/>
      <c r="Q827" s="219"/>
      <c r="R827" s="219"/>
      <c r="S827" s="219"/>
      <c r="T827" s="219"/>
    </row>
    <row r="828">
      <c r="A828" s="219"/>
      <c r="B828" s="219"/>
      <c r="C828" s="219"/>
      <c r="D828" s="219"/>
      <c r="E828" s="219"/>
      <c r="F828" s="219"/>
      <c r="G828" s="219"/>
      <c r="H828" s="219"/>
      <c r="I828" s="219"/>
      <c r="J828" s="219"/>
      <c r="K828" s="219"/>
      <c r="L828" s="219"/>
      <c r="M828" s="219"/>
      <c r="N828" s="219"/>
      <c r="O828" s="219"/>
      <c r="P828" s="219"/>
      <c r="Q828" s="219"/>
      <c r="R828" s="219"/>
      <c r="S828" s="219"/>
      <c r="T828" s="219"/>
    </row>
    <row r="829">
      <c r="A829" s="219"/>
      <c r="B829" s="219"/>
      <c r="C829" s="219"/>
      <c r="D829" s="219"/>
      <c r="E829" s="219"/>
      <c r="F829" s="219"/>
      <c r="G829" s="219"/>
      <c r="H829" s="219"/>
      <c r="I829" s="219"/>
      <c r="J829" s="219"/>
      <c r="K829" s="219"/>
      <c r="L829" s="219"/>
      <c r="M829" s="219"/>
      <c r="N829" s="219"/>
      <c r="O829" s="219"/>
      <c r="P829" s="219"/>
      <c r="Q829" s="219"/>
      <c r="R829" s="219"/>
      <c r="S829" s="219"/>
      <c r="T829" s="219"/>
    </row>
    <row r="830">
      <c r="A830" s="219"/>
      <c r="B830" s="219"/>
      <c r="C830" s="219"/>
      <c r="D830" s="219"/>
      <c r="E830" s="219"/>
      <c r="F830" s="219"/>
      <c r="G830" s="219"/>
      <c r="H830" s="219"/>
      <c r="I830" s="219"/>
      <c r="J830" s="219"/>
      <c r="K830" s="219"/>
      <c r="L830" s="219"/>
      <c r="M830" s="219"/>
      <c r="N830" s="219"/>
      <c r="O830" s="219"/>
      <c r="P830" s="219"/>
      <c r="Q830" s="219"/>
      <c r="R830" s="219"/>
      <c r="S830" s="219"/>
      <c r="T830" s="219"/>
    </row>
    <row r="831">
      <c r="A831" s="219"/>
      <c r="B831" s="219"/>
      <c r="C831" s="219"/>
      <c r="D831" s="219"/>
      <c r="E831" s="219"/>
      <c r="F831" s="219"/>
      <c r="G831" s="219"/>
      <c r="H831" s="219"/>
      <c r="I831" s="219"/>
      <c r="J831" s="219"/>
      <c r="K831" s="219"/>
      <c r="L831" s="219"/>
      <c r="M831" s="219"/>
      <c r="N831" s="219"/>
      <c r="O831" s="219"/>
      <c r="P831" s="219"/>
      <c r="Q831" s="219"/>
      <c r="R831" s="219"/>
      <c r="S831" s="219"/>
      <c r="T831" s="219"/>
    </row>
    <row r="832">
      <c r="A832" s="219"/>
      <c r="B832" s="219"/>
      <c r="C832" s="219"/>
      <c r="D832" s="219"/>
      <c r="E832" s="219"/>
      <c r="F832" s="219"/>
      <c r="G832" s="219"/>
      <c r="H832" s="219"/>
      <c r="I832" s="219"/>
      <c r="J832" s="219"/>
      <c r="K832" s="219"/>
      <c r="L832" s="219"/>
      <c r="M832" s="219"/>
      <c r="N832" s="219"/>
      <c r="O832" s="219"/>
      <c r="P832" s="219"/>
      <c r="Q832" s="219"/>
      <c r="R832" s="219"/>
      <c r="S832" s="219"/>
      <c r="T832" s="219"/>
    </row>
    <row r="833">
      <c r="A833" s="219"/>
      <c r="B833" s="219"/>
      <c r="C833" s="219"/>
      <c r="D833" s="219"/>
      <c r="E833" s="219"/>
      <c r="F833" s="219"/>
      <c r="G833" s="219"/>
      <c r="H833" s="219"/>
      <c r="I833" s="219"/>
      <c r="J833" s="219"/>
      <c r="K833" s="219"/>
      <c r="L833" s="219"/>
      <c r="M833" s="219"/>
      <c r="N833" s="219"/>
      <c r="O833" s="219"/>
      <c r="P833" s="219"/>
      <c r="Q833" s="219"/>
      <c r="R833" s="219"/>
      <c r="S833" s="219"/>
      <c r="T833" s="219"/>
    </row>
    <row r="834">
      <c r="A834" s="219"/>
      <c r="B834" s="219"/>
      <c r="C834" s="219"/>
      <c r="D834" s="219"/>
      <c r="E834" s="219"/>
      <c r="F834" s="219"/>
      <c r="G834" s="219"/>
      <c r="H834" s="219"/>
      <c r="I834" s="219"/>
      <c r="J834" s="219"/>
      <c r="K834" s="219"/>
      <c r="L834" s="219"/>
      <c r="M834" s="219"/>
      <c r="N834" s="219"/>
      <c r="O834" s="219"/>
      <c r="P834" s="219"/>
      <c r="Q834" s="219"/>
      <c r="R834" s="219"/>
      <c r="S834" s="219"/>
      <c r="T834" s="219"/>
    </row>
    <row r="835">
      <c r="A835" s="219"/>
      <c r="B835" s="219"/>
      <c r="C835" s="219"/>
      <c r="D835" s="219"/>
      <c r="E835" s="219"/>
      <c r="F835" s="219"/>
      <c r="G835" s="219"/>
      <c r="H835" s="219"/>
      <c r="I835" s="219"/>
      <c r="J835" s="219"/>
      <c r="K835" s="219"/>
      <c r="L835" s="219"/>
      <c r="M835" s="219"/>
      <c r="N835" s="219"/>
      <c r="O835" s="219"/>
      <c r="P835" s="219"/>
      <c r="Q835" s="219"/>
      <c r="R835" s="219"/>
      <c r="S835" s="219"/>
      <c r="T835" s="219"/>
    </row>
    <row r="836">
      <c r="A836" s="219"/>
      <c r="B836" s="219"/>
      <c r="C836" s="219"/>
      <c r="D836" s="219"/>
      <c r="E836" s="219"/>
      <c r="F836" s="219"/>
      <c r="G836" s="219"/>
      <c r="H836" s="219"/>
      <c r="I836" s="219"/>
      <c r="J836" s="219"/>
      <c r="K836" s="219"/>
      <c r="L836" s="219"/>
      <c r="M836" s="219"/>
      <c r="N836" s="219"/>
      <c r="O836" s="219"/>
      <c r="P836" s="219"/>
      <c r="Q836" s="219"/>
      <c r="R836" s="219"/>
      <c r="S836" s="219"/>
      <c r="T836" s="219"/>
    </row>
    <row r="837">
      <c r="A837" s="219"/>
      <c r="B837" s="219"/>
      <c r="C837" s="219"/>
      <c r="D837" s="219"/>
      <c r="E837" s="219"/>
      <c r="F837" s="219"/>
      <c r="G837" s="219"/>
      <c r="H837" s="219"/>
      <c r="I837" s="219"/>
      <c r="J837" s="219"/>
      <c r="K837" s="219"/>
      <c r="L837" s="219"/>
      <c r="M837" s="219"/>
      <c r="N837" s="219"/>
      <c r="O837" s="219"/>
      <c r="P837" s="219"/>
      <c r="Q837" s="219"/>
      <c r="R837" s="219"/>
      <c r="S837" s="219"/>
      <c r="T837" s="219"/>
    </row>
    <row r="838">
      <c r="A838" s="219"/>
      <c r="B838" s="219"/>
      <c r="C838" s="219"/>
      <c r="D838" s="219"/>
      <c r="E838" s="219"/>
      <c r="F838" s="219"/>
      <c r="G838" s="219"/>
      <c r="H838" s="219"/>
      <c r="I838" s="219"/>
      <c r="J838" s="219"/>
      <c r="K838" s="219"/>
      <c r="L838" s="219"/>
      <c r="M838" s="219"/>
      <c r="N838" s="219"/>
      <c r="O838" s="219"/>
      <c r="P838" s="219"/>
      <c r="Q838" s="219"/>
      <c r="R838" s="219"/>
      <c r="S838" s="219"/>
      <c r="T838" s="219"/>
    </row>
    <row r="839">
      <c r="A839" s="219"/>
      <c r="B839" s="219"/>
      <c r="C839" s="219"/>
      <c r="D839" s="219"/>
      <c r="E839" s="219"/>
      <c r="F839" s="219"/>
      <c r="G839" s="219"/>
      <c r="H839" s="219"/>
      <c r="I839" s="219"/>
      <c r="J839" s="219"/>
      <c r="K839" s="219"/>
      <c r="L839" s="219"/>
      <c r="M839" s="219"/>
      <c r="N839" s="219"/>
      <c r="O839" s="219"/>
      <c r="P839" s="219"/>
      <c r="Q839" s="219"/>
      <c r="R839" s="219"/>
      <c r="S839" s="219"/>
      <c r="T839" s="219"/>
    </row>
    <row r="840">
      <c r="A840" s="219"/>
      <c r="B840" s="219"/>
      <c r="C840" s="219"/>
      <c r="D840" s="219"/>
      <c r="E840" s="219"/>
      <c r="F840" s="219"/>
      <c r="G840" s="219"/>
      <c r="H840" s="219"/>
      <c r="I840" s="219"/>
      <c r="J840" s="219"/>
      <c r="K840" s="219"/>
      <c r="L840" s="219"/>
      <c r="M840" s="219"/>
      <c r="N840" s="219"/>
      <c r="O840" s="219"/>
      <c r="P840" s="219"/>
      <c r="Q840" s="219"/>
      <c r="R840" s="219"/>
      <c r="S840" s="219"/>
      <c r="T840" s="219"/>
    </row>
    <row r="841">
      <c r="A841" s="219"/>
      <c r="B841" s="219"/>
      <c r="C841" s="219"/>
      <c r="D841" s="219"/>
      <c r="E841" s="219"/>
      <c r="F841" s="219"/>
      <c r="G841" s="219"/>
      <c r="H841" s="219"/>
      <c r="I841" s="219"/>
      <c r="J841" s="219"/>
      <c r="K841" s="219"/>
      <c r="L841" s="219"/>
      <c r="M841" s="219"/>
      <c r="N841" s="219"/>
      <c r="O841" s="219"/>
      <c r="P841" s="219"/>
      <c r="Q841" s="219"/>
      <c r="R841" s="219"/>
      <c r="S841" s="219"/>
      <c r="T841" s="219"/>
    </row>
    <row r="842">
      <c r="A842" s="219"/>
      <c r="B842" s="219"/>
      <c r="C842" s="219"/>
      <c r="D842" s="219"/>
      <c r="E842" s="219"/>
      <c r="F842" s="219"/>
      <c r="G842" s="219"/>
      <c r="H842" s="219"/>
      <c r="I842" s="219"/>
      <c r="J842" s="219"/>
      <c r="K842" s="219"/>
      <c r="L842" s="219"/>
      <c r="M842" s="219"/>
      <c r="N842" s="219"/>
      <c r="O842" s="219"/>
      <c r="P842" s="219"/>
      <c r="Q842" s="219"/>
      <c r="R842" s="219"/>
      <c r="S842" s="219"/>
      <c r="T842" s="219"/>
    </row>
    <row r="843">
      <c r="A843" s="219"/>
      <c r="B843" s="219"/>
      <c r="C843" s="219"/>
      <c r="D843" s="219"/>
      <c r="E843" s="219"/>
      <c r="F843" s="219"/>
      <c r="G843" s="219"/>
      <c r="H843" s="219"/>
      <c r="I843" s="219"/>
      <c r="J843" s="219"/>
      <c r="K843" s="219"/>
      <c r="L843" s="219"/>
      <c r="M843" s="219"/>
      <c r="N843" s="219"/>
      <c r="O843" s="219"/>
      <c r="P843" s="219"/>
      <c r="Q843" s="219"/>
      <c r="R843" s="219"/>
      <c r="S843" s="219"/>
      <c r="T843" s="219"/>
    </row>
    <row r="844">
      <c r="A844" s="219"/>
      <c r="B844" s="219"/>
      <c r="C844" s="219"/>
      <c r="D844" s="219"/>
      <c r="E844" s="219"/>
      <c r="F844" s="219"/>
      <c r="G844" s="219"/>
      <c r="H844" s="219"/>
      <c r="I844" s="219"/>
      <c r="J844" s="219"/>
      <c r="K844" s="219"/>
      <c r="L844" s="219"/>
      <c r="M844" s="219"/>
      <c r="N844" s="219"/>
      <c r="O844" s="219"/>
      <c r="P844" s="219"/>
      <c r="Q844" s="219"/>
      <c r="R844" s="219"/>
      <c r="S844" s="219"/>
      <c r="T844" s="219"/>
    </row>
    <row r="845">
      <c r="A845" s="219"/>
      <c r="B845" s="219"/>
      <c r="C845" s="219"/>
      <c r="D845" s="219"/>
      <c r="E845" s="219"/>
      <c r="F845" s="219"/>
      <c r="G845" s="219"/>
      <c r="H845" s="219"/>
      <c r="I845" s="219"/>
      <c r="J845" s="219"/>
      <c r="K845" s="219"/>
      <c r="L845" s="219"/>
      <c r="M845" s="219"/>
      <c r="N845" s="219"/>
      <c r="O845" s="219"/>
      <c r="P845" s="219"/>
      <c r="Q845" s="219"/>
      <c r="R845" s="219"/>
      <c r="S845" s="219"/>
      <c r="T845" s="219"/>
    </row>
    <row r="846">
      <c r="A846" s="219"/>
      <c r="B846" s="219"/>
      <c r="C846" s="219"/>
      <c r="D846" s="219"/>
      <c r="E846" s="219"/>
      <c r="F846" s="219"/>
      <c r="G846" s="219"/>
      <c r="H846" s="219"/>
      <c r="I846" s="219"/>
      <c r="J846" s="219"/>
      <c r="K846" s="219"/>
      <c r="L846" s="219"/>
      <c r="M846" s="219"/>
      <c r="N846" s="219"/>
      <c r="O846" s="219"/>
      <c r="P846" s="219"/>
      <c r="Q846" s="219"/>
      <c r="R846" s="219"/>
      <c r="S846" s="219"/>
      <c r="T846" s="219"/>
    </row>
    <row r="847">
      <c r="A847" s="219"/>
      <c r="B847" s="219"/>
      <c r="C847" s="219"/>
      <c r="D847" s="219"/>
      <c r="E847" s="219"/>
      <c r="F847" s="219"/>
      <c r="G847" s="219"/>
      <c r="H847" s="219"/>
      <c r="I847" s="219"/>
      <c r="J847" s="219"/>
      <c r="K847" s="219"/>
      <c r="L847" s="219"/>
      <c r="M847" s="219"/>
      <c r="N847" s="219"/>
      <c r="O847" s="219"/>
      <c r="P847" s="219"/>
      <c r="Q847" s="219"/>
      <c r="R847" s="219"/>
      <c r="S847" s="219"/>
      <c r="T847" s="219"/>
    </row>
    <row r="848">
      <c r="A848" s="219"/>
      <c r="B848" s="219"/>
      <c r="C848" s="219"/>
      <c r="D848" s="219"/>
      <c r="E848" s="219"/>
      <c r="F848" s="219"/>
      <c r="G848" s="219"/>
      <c r="H848" s="219"/>
      <c r="I848" s="219"/>
      <c r="J848" s="219"/>
      <c r="K848" s="219"/>
      <c r="L848" s="219"/>
      <c r="M848" s="219"/>
      <c r="N848" s="219"/>
      <c r="O848" s="219"/>
      <c r="P848" s="219"/>
      <c r="Q848" s="219"/>
      <c r="R848" s="219"/>
      <c r="S848" s="219"/>
      <c r="T848" s="219"/>
    </row>
    <row r="849">
      <c r="A849" s="219"/>
      <c r="B849" s="219"/>
      <c r="C849" s="219"/>
      <c r="D849" s="219"/>
      <c r="E849" s="219"/>
      <c r="F849" s="219"/>
      <c r="G849" s="219"/>
      <c r="H849" s="219"/>
      <c r="I849" s="219"/>
      <c r="J849" s="219"/>
      <c r="K849" s="219"/>
      <c r="L849" s="219"/>
      <c r="M849" s="219"/>
      <c r="N849" s="219"/>
      <c r="O849" s="219"/>
      <c r="P849" s="219"/>
      <c r="Q849" s="219"/>
      <c r="R849" s="219"/>
      <c r="S849" s="219"/>
      <c r="T849" s="219"/>
    </row>
    <row r="850">
      <c r="A850" s="219"/>
      <c r="B850" s="219"/>
      <c r="C850" s="219"/>
      <c r="D850" s="219"/>
      <c r="E850" s="219"/>
      <c r="F850" s="219"/>
      <c r="G850" s="219"/>
      <c r="H850" s="219"/>
      <c r="I850" s="219"/>
      <c r="J850" s="219"/>
      <c r="K850" s="219"/>
      <c r="L850" s="219"/>
      <c r="M850" s="219"/>
      <c r="N850" s="219"/>
      <c r="O850" s="219"/>
      <c r="P850" s="219"/>
      <c r="Q850" s="219"/>
      <c r="R850" s="219"/>
      <c r="S850" s="219"/>
      <c r="T850" s="219"/>
    </row>
    <row r="851">
      <c r="A851" s="219"/>
      <c r="B851" s="219"/>
      <c r="C851" s="219"/>
      <c r="D851" s="219"/>
      <c r="E851" s="219"/>
      <c r="F851" s="219"/>
      <c r="G851" s="219"/>
      <c r="H851" s="219"/>
      <c r="I851" s="219"/>
      <c r="J851" s="219"/>
      <c r="K851" s="219"/>
      <c r="L851" s="219"/>
      <c r="M851" s="219"/>
      <c r="N851" s="219"/>
      <c r="O851" s="219"/>
      <c r="P851" s="219"/>
      <c r="Q851" s="219"/>
      <c r="R851" s="219"/>
      <c r="S851" s="219"/>
      <c r="T851" s="219"/>
    </row>
    <row r="852">
      <c r="A852" s="219"/>
      <c r="B852" s="219"/>
      <c r="C852" s="219"/>
      <c r="D852" s="219"/>
      <c r="E852" s="219"/>
      <c r="F852" s="219"/>
      <c r="G852" s="219"/>
      <c r="H852" s="219"/>
      <c r="I852" s="219"/>
      <c r="J852" s="219"/>
      <c r="K852" s="219"/>
      <c r="L852" s="219"/>
      <c r="M852" s="219"/>
      <c r="N852" s="219"/>
      <c r="O852" s="219"/>
      <c r="P852" s="219"/>
      <c r="Q852" s="219"/>
      <c r="R852" s="219"/>
      <c r="S852" s="219"/>
      <c r="T852" s="219"/>
    </row>
    <row r="853">
      <c r="A853" s="219"/>
      <c r="B853" s="219"/>
      <c r="C853" s="219"/>
      <c r="D853" s="219"/>
      <c r="E853" s="219"/>
      <c r="F853" s="219"/>
      <c r="G853" s="219"/>
      <c r="H853" s="219"/>
      <c r="I853" s="219"/>
      <c r="J853" s="219"/>
      <c r="K853" s="219"/>
      <c r="L853" s="219"/>
      <c r="M853" s="219"/>
      <c r="N853" s="219"/>
      <c r="O853" s="219"/>
      <c r="P853" s="219"/>
      <c r="Q853" s="219"/>
      <c r="R853" s="219"/>
      <c r="S853" s="219"/>
      <c r="T853" s="219"/>
    </row>
    <row r="854">
      <c r="A854" s="219"/>
      <c r="B854" s="219"/>
      <c r="C854" s="219"/>
      <c r="D854" s="219"/>
      <c r="E854" s="219"/>
      <c r="F854" s="219"/>
      <c r="G854" s="219"/>
      <c r="H854" s="219"/>
      <c r="I854" s="219"/>
      <c r="J854" s="219"/>
      <c r="K854" s="219"/>
      <c r="L854" s="219"/>
      <c r="M854" s="219"/>
      <c r="N854" s="219"/>
      <c r="O854" s="219"/>
      <c r="P854" s="219"/>
      <c r="Q854" s="219"/>
      <c r="R854" s="219"/>
      <c r="S854" s="219"/>
      <c r="T854" s="219"/>
    </row>
    <row r="855">
      <c r="A855" s="219"/>
      <c r="B855" s="219"/>
      <c r="C855" s="219"/>
      <c r="D855" s="219"/>
      <c r="E855" s="219"/>
      <c r="F855" s="219"/>
      <c r="G855" s="219"/>
      <c r="H855" s="219"/>
      <c r="I855" s="219"/>
      <c r="J855" s="219"/>
      <c r="K855" s="219"/>
      <c r="L855" s="219"/>
      <c r="M855" s="219"/>
      <c r="N855" s="219"/>
      <c r="O855" s="219"/>
      <c r="P855" s="219"/>
      <c r="Q855" s="219"/>
      <c r="R855" s="219"/>
      <c r="S855" s="219"/>
      <c r="T855" s="219"/>
    </row>
    <row r="856">
      <c r="A856" s="219"/>
      <c r="B856" s="219"/>
      <c r="C856" s="219"/>
      <c r="D856" s="219"/>
      <c r="E856" s="219"/>
      <c r="F856" s="219"/>
      <c r="G856" s="219"/>
      <c r="H856" s="219"/>
      <c r="I856" s="219"/>
      <c r="J856" s="219"/>
      <c r="K856" s="219"/>
      <c r="L856" s="219"/>
      <c r="M856" s="219"/>
      <c r="N856" s="219"/>
      <c r="O856" s="219"/>
      <c r="P856" s="219"/>
      <c r="Q856" s="219"/>
      <c r="R856" s="219"/>
      <c r="S856" s="219"/>
      <c r="T856" s="219"/>
    </row>
    <row r="857">
      <c r="A857" s="219"/>
      <c r="B857" s="219"/>
      <c r="C857" s="219"/>
      <c r="D857" s="219"/>
      <c r="E857" s="219"/>
      <c r="F857" s="219"/>
      <c r="G857" s="219"/>
      <c r="H857" s="219"/>
      <c r="I857" s="219"/>
      <c r="J857" s="219"/>
      <c r="K857" s="219"/>
      <c r="L857" s="219"/>
      <c r="M857" s="219"/>
      <c r="N857" s="219"/>
      <c r="O857" s="219"/>
      <c r="P857" s="219"/>
      <c r="Q857" s="219"/>
      <c r="R857" s="219"/>
      <c r="S857" s="219"/>
      <c r="T857" s="219"/>
    </row>
    <row r="858">
      <c r="A858" s="219"/>
      <c r="B858" s="219"/>
      <c r="C858" s="219"/>
      <c r="D858" s="219"/>
      <c r="E858" s="219"/>
      <c r="F858" s="219"/>
      <c r="G858" s="219"/>
      <c r="H858" s="219"/>
      <c r="I858" s="219"/>
      <c r="J858" s="219"/>
      <c r="K858" s="219"/>
      <c r="L858" s="219"/>
      <c r="M858" s="219"/>
      <c r="N858" s="219"/>
      <c r="O858" s="219"/>
      <c r="P858" s="219"/>
      <c r="Q858" s="219"/>
      <c r="R858" s="219"/>
      <c r="S858" s="219"/>
      <c r="T858" s="219"/>
    </row>
    <row r="859">
      <c r="A859" s="219"/>
      <c r="B859" s="219"/>
      <c r="C859" s="219"/>
      <c r="D859" s="219"/>
      <c r="E859" s="219"/>
      <c r="F859" s="219"/>
      <c r="G859" s="219"/>
      <c r="H859" s="219"/>
      <c r="I859" s="219"/>
      <c r="J859" s="219"/>
      <c r="K859" s="219"/>
      <c r="L859" s="219"/>
      <c r="M859" s="219"/>
      <c r="N859" s="219"/>
      <c r="O859" s="219"/>
      <c r="P859" s="219"/>
      <c r="Q859" s="219"/>
      <c r="R859" s="219"/>
      <c r="S859" s="219"/>
      <c r="T859" s="219"/>
    </row>
    <row r="860">
      <c r="A860" s="219"/>
      <c r="B860" s="219"/>
      <c r="C860" s="219"/>
      <c r="D860" s="219"/>
      <c r="E860" s="219"/>
      <c r="F860" s="219"/>
      <c r="G860" s="219"/>
      <c r="H860" s="219"/>
      <c r="I860" s="219"/>
      <c r="J860" s="219"/>
      <c r="K860" s="219"/>
      <c r="L860" s="219"/>
      <c r="M860" s="219"/>
      <c r="N860" s="219"/>
      <c r="O860" s="219"/>
      <c r="P860" s="219"/>
      <c r="Q860" s="219"/>
      <c r="R860" s="219"/>
      <c r="S860" s="219"/>
      <c r="T860" s="219"/>
    </row>
    <row r="861">
      <c r="A861" s="219"/>
      <c r="B861" s="219"/>
      <c r="C861" s="219"/>
      <c r="D861" s="219"/>
      <c r="E861" s="219"/>
      <c r="F861" s="219"/>
      <c r="G861" s="219"/>
      <c r="H861" s="219"/>
      <c r="I861" s="219"/>
      <c r="J861" s="219"/>
      <c r="K861" s="219"/>
      <c r="L861" s="219"/>
      <c r="M861" s="219"/>
      <c r="N861" s="219"/>
      <c r="O861" s="219"/>
      <c r="P861" s="219"/>
      <c r="Q861" s="219"/>
      <c r="R861" s="219"/>
      <c r="S861" s="219"/>
      <c r="T861" s="219"/>
    </row>
    <row r="862">
      <c r="A862" s="219"/>
      <c r="B862" s="219"/>
      <c r="C862" s="219"/>
      <c r="D862" s="219"/>
      <c r="E862" s="219"/>
      <c r="F862" s="219"/>
      <c r="G862" s="219"/>
      <c r="H862" s="219"/>
      <c r="I862" s="219"/>
      <c r="J862" s="219"/>
      <c r="K862" s="219"/>
      <c r="L862" s="219"/>
      <c r="M862" s="219"/>
      <c r="N862" s="219"/>
      <c r="O862" s="219"/>
      <c r="P862" s="219"/>
      <c r="Q862" s="219"/>
      <c r="R862" s="219"/>
      <c r="S862" s="219"/>
      <c r="T862" s="219"/>
    </row>
    <row r="863">
      <c r="A863" s="219"/>
      <c r="B863" s="219"/>
      <c r="C863" s="219"/>
      <c r="D863" s="219"/>
      <c r="E863" s="219"/>
      <c r="F863" s="219"/>
      <c r="G863" s="219"/>
      <c r="H863" s="219"/>
      <c r="I863" s="219"/>
      <c r="J863" s="219"/>
      <c r="K863" s="219"/>
      <c r="L863" s="219"/>
      <c r="M863" s="219"/>
      <c r="N863" s="219"/>
      <c r="O863" s="219"/>
      <c r="P863" s="219"/>
      <c r="Q863" s="219"/>
      <c r="R863" s="219"/>
      <c r="S863" s="219"/>
      <c r="T863" s="219"/>
    </row>
    <row r="864">
      <c r="A864" s="219"/>
      <c r="B864" s="219"/>
      <c r="C864" s="219"/>
      <c r="D864" s="219"/>
      <c r="E864" s="219"/>
      <c r="F864" s="219"/>
      <c r="G864" s="219"/>
      <c r="H864" s="219"/>
      <c r="I864" s="219"/>
      <c r="J864" s="219"/>
      <c r="K864" s="219"/>
      <c r="L864" s="219"/>
      <c r="M864" s="219"/>
      <c r="N864" s="219"/>
      <c r="O864" s="219"/>
      <c r="P864" s="219"/>
      <c r="Q864" s="219"/>
      <c r="R864" s="219"/>
      <c r="S864" s="219"/>
      <c r="T864" s="219"/>
    </row>
    <row r="865">
      <c r="A865" s="219"/>
      <c r="B865" s="219"/>
      <c r="C865" s="219"/>
      <c r="D865" s="219"/>
      <c r="E865" s="219"/>
      <c r="F865" s="219"/>
      <c r="G865" s="219"/>
      <c r="H865" s="219"/>
      <c r="I865" s="219"/>
      <c r="J865" s="219"/>
      <c r="K865" s="219"/>
      <c r="L865" s="219"/>
      <c r="M865" s="219"/>
      <c r="N865" s="219"/>
      <c r="O865" s="219"/>
      <c r="P865" s="219"/>
      <c r="Q865" s="219"/>
      <c r="R865" s="219"/>
      <c r="S865" s="219"/>
      <c r="T865" s="219"/>
    </row>
    <row r="866">
      <c r="A866" s="219"/>
      <c r="B866" s="219"/>
      <c r="C866" s="219"/>
      <c r="D866" s="219"/>
      <c r="E866" s="219"/>
      <c r="F866" s="219"/>
      <c r="G866" s="219"/>
      <c r="H866" s="219"/>
      <c r="I866" s="219"/>
      <c r="J866" s="219"/>
      <c r="K866" s="219"/>
      <c r="L866" s="219"/>
      <c r="M866" s="219"/>
      <c r="N866" s="219"/>
      <c r="O866" s="219"/>
      <c r="P866" s="219"/>
      <c r="Q866" s="219"/>
      <c r="R866" s="219"/>
      <c r="S866" s="219"/>
      <c r="T866" s="219"/>
    </row>
    <row r="867">
      <c r="A867" s="219"/>
      <c r="B867" s="219"/>
      <c r="C867" s="219"/>
      <c r="D867" s="219"/>
      <c r="E867" s="219"/>
      <c r="F867" s="219"/>
      <c r="G867" s="219"/>
      <c r="H867" s="219"/>
      <c r="I867" s="219"/>
      <c r="J867" s="219"/>
      <c r="K867" s="219"/>
      <c r="L867" s="219"/>
      <c r="M867" s="219"/>
      <c r="N867" s="219"/>
      <c r="O867" s="219"/>
      <c r="P867" s="219"/>
      <c r="Q867" s="219"/>
      <c r="R867" s="219"/>
      <c r="S867" s="219"/>
      <c r="T867" s="219"/>
    </row>
    <row r="868">
      <c r="A868" s="219"/>
      <c r="B868" s="219"/>
      <c r="C868" s="219"/>
      <c r="D868" s="219"/>
      <c r="E868" s="219"/>
      <c r="F868" s="219"/>
      <c r="G868" s="219"/>
      <c r="H868" s="219"/>
      <c r="I868" s="219"/>
      <c r="J868" s="219"/>
      <c r="K868" s="219"/>
      <c r="L868" s="219"/>
      <c r="M868" s="219"/>
      <c r="N868" s="219"/>
      <c r="O868" s="219"/>
      <c r="P868" s="219"/>
      <c r="Q868" s="219"/>
      <c r="R868" s="219"/>
      <c r="S868" s="219"/>
      <c r="T868" s="219"/>
    </row>
    <row r="869">
      <c r="A869" s="219"/>
      <c r="B869" s="219"/>
      <c r="C869" s="219"/>
      <c r="D869" s="219"/>
      <c r="E869" s="219"/>
      <c r="F869" s="219"/>
      <c r="G869" s="219"/>
      <c r="H869" s="219"/>
      <c r="I869" s="219"/>
      <c r="J869" s="219"/>
      <c r="K869" s="219"/>
      <c r="L869" s="219"/>
      <c r="M869" s="219"/>
      <c r="N869" s="219"/>
      <c r="O869" s="219"/>
      <c r="P869" s="219"/>
      <c r="Q869" s="219"/>
      <c r="R869" s="219"/>
      <c r="S869" s="219"/>
      <c r="T869" s="219"/>
    </row>
    <row r="870">
      <c r="A870" s="219"/>
      <c r="B870" s="219"/>
      <c r="C870" s="219"/>
      <c r="D870" s="219"/>
      <c r="E870" s="219"/>
      <c r="F870" s="219"/>
      <c r="G870" s="219"/>
      <c r="H870" s="219"/>
      <c r="I870" s="219"/>
      <c r="J870" s="219"/>
      <c r="K870" s="219"/>
      <c r="L870" s="219"/>
      <c r="M870" s="219"/>
      <c r="N870" s="219"/>
      <c r="O870" s="219"/>
      <c r="P870" s="219"/>
      <c r="Q870" s="219"/>
      <c r="R870" s="219"/>
      <c r="S870" s="219"/>
      <c r="T870" s="219"/>
    </row>
    <row r="871">
      <c r="A871" s="219"/>
      <c r="B871" s="219"/>
      <c r="C871" s="219"/>
      <c r="D871" s="219"/>
      <c r="E871" s="219"/>
      <c r="F871" s="219"/>
      <c r="G871" s="219"/>
      <c r="H871" s="219"/>
      <c r="I871" s="219"/>
      <c r="J871" s="219"/>
      <c r="K871" s="219"/>
      <c r="L871" s="219"/>
      <c r="M871" s="219"/>
      <c r="N871" s="219"/>
      <c r="O871" s="219"/>
      <c r="P871" s="219"/>
      <c r="Q871" s="219"/>
      <c r="R871" s="219"/>
      <c r="S871" s="219"/>
      <c r="T871" s="219"/>
    </row>
    <row r="872">
      <c r="A872" s="219"/>
      <c r="B872" s="219"/>
      <c r="C872" s="219"/>
      <c r="D872" s="219"/>
      <c r="E872" s="219"/>
      <c r="F872" s="219"/>
      <c r="G872" s="219"/>
      <c r="H872" s="219"/>
      <c r="I872" s="219"/>
      <c r="J872" s="219"/>
      <c r="K872" s="219"/>
      <c r="L872" s="219"/>
      <c r="M872" s="219"/>
      <c r="N872" s="219"/>
      <c r="O872" s="219"/>
      <c r="P872" s="219"/>
      <c r="Q872" s="219"/>
      <c r="R872" s="219"/>
      <c r="S872" s="219"/>
      <c r="T872" s="219"/>
    </row>
    <row r="873">
      <c r="A873" s="219"/>
      <c r="B873" s="219"/>
      <c r="C873" s="219"/>
      <c r="D873" s="219"/>
      <c r="E873" s="219"/>
      <c r="F873" s="219"/>
      <c r="G873" s="219"/>
      <c r="H873" s="219"/>
      <c r="I873" s="219"/>
      <c r="J873" s="219"/>
      <c r="K873" s="219"/>
      <c r="L873" s="219"/>
      <c r="M873" s="219"/>
      <c r="N873" s="219"/>
      <c r="O873" s="219"/>
      <c r="P873" s="219"/>
      <c r="Q873" s="219"/>
      <c r="R873" s="219"/>
      <c r="S873" s="219"/>
      <c r="T873" s="219"/>
    </row>
    <row r="874">
      <c r="A874" s="219"/>
      <c r="B874" s="219"/>
      <c r="C874" s="219"/>
      <c r="D874" s="219"/>
      <c r="E874" s="219"/>
      <c r="F874" s="219"/>
      <c r="G874" s="219"/>
      <c r="H874" s="219"/>
      <c r="I874" s="219"/>
      <c r="J874" s="219"/>
      <c r="K874" s="219"/>
      <c r="L874" s="219"/>
      <c r="M874" s="219"/>
      <c r="N874" s="219"/>
      <c r="O874" s="219"/>
      <c r="P874" s="219"/>
      <c r="Q874" s="219"/>
      <c r="R874" s="219"/>
      <c r="S874" s="219"/>
      <c r="T874" s="219"/>
    </row>
    <row r="875">
      <c r="A875" s="219"/>
      <c r="B875" s="219"/>
      <c r="C875" s="219"/>
      <c r="D875" s="219"/>
      <c r="E875" s="219"/>
      <c r="F875" s="219"/>
      <c r="G875" s="219"/>
      <c r="H875" s="219"/>
      <c r="I875" s="219"/>
      <c r="J875" s="219"/>
      <c r="K875" s="219"/>
      <c r="L875" s="219"/>
      <c r="M875" s="219"/>
      <c r="N875" s="219"/>
      <c r="O875" s="219"/>
      <c r="P875" s="219"/>
      <c r="Q875" s="219"/>
      <c r="R875" s="219"/>
      <c r="S875" s="219"/>
      <c r="T875" s="219"/>
    </row>
    <row r="876">
      <c r="A876" s="219"/>
      <c r="B876" s="219"/>
      <c r="C876" s="219"/>
      <c r="D876" s="219"/>
      <c r="E876" s="219"/>
      <c r="F876" s="219"/>
      <c r="G876" s="219"/>
      <c r="H876" s="219"/>
      <c r="I876" s="219"/>
      <c r="J876" s="219"/>
      <c r="K876" s="219"/>
      <c r="L876" s="219"/>
      <c r="M876" s="219"/>
      <c r="N876" s="219"/>
      <c r="O876" s="219"/>
      <c r="P876" s="219"/>
      <c r="Q876" s="219"/>
      <c r="R876" s="219"/>
      <c r="S876" s="219"/>
      <c r="T876" s="219"/>
    </row>
    <row r="877">
      <c r="A877" s="219"/>
      <c r="B877" s="219"/>
      <c r="C877" s="219"/>
      <c r="D877" s="219"/>
      <c r="E877" s="219"/>
      <c r="F877" s="219"/>
      <c r="G877" s="219"/>
      <c r="H877" s="219"/>
      <c r="I877" s="219"/>
      <c r="J877" s="219"/>
      <c r="K877" s="219"/>
      <c r="L877" s="219"/>
      <c r="M877" s="219"/>
      <c r="N877" s="219"/>
      <c r="O877" s="219"/>
      <c r="P877" s="219"/>
      <c r="Q877" s="219"/>
      <c r="R877" s="219"/>
      <c r="S877" s="219"/>
      <c r="T877" s="219"/>
    </row>
    <row r="878">
      <c r="A878" s="219"/>
      <c r="B878" s="219"/>
      <c r="C878" s="219"/>
      <c r="D878" s="219"/>
      <c r="E878" s="219"/>
      <c r="F878" s="219"/>
      <c r="G878" s="219"/>
      <c r="H878" s="219"/>
      <c r="I878" s="219"/>
      <c r="J878" s="219"/>
      <c r="K878" s="219"/>
      <c r="L878" s="219"/>
      <c r="M878" s="219"/>
      <c r="N878" s="219"/>
      <c r="O878" s="219"/>
      <c r="P878" s="219"/>
      <c r="Q878" s="219"/>
      <c r="R878" s="219"/>
      <c r="S878" s="219"/>
      <c r="T878" s="219"/>
    </row>
    <row r="879">
      <c r="A879" s="219"/>
      <c r="B879" s="219"/>
      <c r="C879" s="219"/>
      <c r="D879" s="219"/>
      <c r="E879" s="219"/>
      <c r="F879" s="219"/>
      <c r="G879" s="219"/>
      <c r="H879" s="219"/>
      <c r="I879" s="219"/>
      <c r="J879" s="219"/>
      <c r="K879" s="219"/>
      <c r="L879" s="219"/>
      <c r="M879" s="219"/>
      <c r="N879" s="219"/>
      <c r="O879" s="219"/>
      <c r="P879" s="219"/>
      <c r="Q879" s="219"/>
      <c r="R879" s="219"/>
      <c r="S879" s="219"/>
      <c r="T879" s="219"/>
    </row>
    <row r="880">
      <c r="A880" s="219"/>
      <c r="B880" s="219"/>
      <c r="C880" s="219"/>
      <c r="D880" s="219"/>
      <c r="E880" s="219"/>
      <c r="F880" s="219"/>
      <c r="G880" s="219"/>
      <c r="H880" s="219"/>
      <c r="I880" s="219"/>
      <c r="J880" s="219"/>
      <c r="K880" s="219"/>
      <c r="L880" s="219"/>
      <c r="M880" s="219"/>
      <c r="N880" s="219"/>
      <c r="O880" s="219"/>
      <c r="P880" s="219"/>
      <c r="Q880" s="219"/>
      <c r="R880" s="219"/>
      <c r="S880" s="219"/>
      <c r="T880" s="219"/>
    </row>
    <row r="881">
      <c r="A881" s="219"/>
      <c r="B881" s="219"/>
      <c r="C881" s="219"/>
      <c r="D881" s="219"/>
      <c r="E881" s="219"/>
      <c r="F881" s="219"/>
      <c r="G881" s="219"/>
      <c r="H881" s="219"/>
      <c r="I881" s="219"/>
      <c r="J881" s="219"/>
      <c r="K881" s="219"/>
      <c r="L881" s="219"/>
      <c r="M881" s="219"/>
      <c r="N881" s="219"/>
      <c r="O881" s="219"/>
      <c r="P881" s="219"/>
      <c r="Q881" s="219"/>
      <c r="R881" s="219"/>
      <c r="S881" s="219"/>
      <c r="T881" s="219"/>
    </row>
    <row r="882">
      <c r="A882" s="219"/>
      <c r="B882" s="219"/>
      <c r="C882" s="219"/>
      <c r="D882" s="219"/>
      <c r="E882" s="219"/>
      <c r="F882" s="219"/>
      <c r="G882" s="219"/>
      <c r="H882" s="219"/>
      <c r="I882" s="219"/>
      <c r="J882" s="219"/>
      <c r="K882" s="219"/>
      <c r="L882" s="219"/>
      <c r="M882" s="219"/>
      <c r="N882" s="219"/>
      <c r="O882" s="219"/>
      <c r="P882" s="219"/>
      <c r="Q882" s="219"/>
      <c r="R882" s="219"/>
      <c r="S882" s="219"/>
      <c r="T882" s="219"/>
    </row>
    <row r="883">
      <c r="A883" s="219"/>
      <c r="B883" s="219"/>
      <c r="C883" s="219"/>
      <c r="D883" s="219"/>
      <c r="E883" s="219"/>
      <c r="F883" s="219"/>
      <c r="G883" s="219"/>
      <c r="H883" s="219"/>
      <c r="I883" s="219"/>
      <c r="J883" s="219"/>
      <c r="K883" s="219"/>
      <c r="L883" s="219"/>
      <c r="M883" s="219"/>
      <c r="N883" s="219"/>
      <c r="O883" s="219"/>
      <c r="P883" s="219"/>
      <c r="Q883" s="219"/>
      <c r="R883" s="219"/>
      <c r="S883" s="219"/>
      <c r="T883" s="219"/>
    </row>
    <row r="884">
      <c r="A884" s="219"/>
      <c r="B884" s="219"/>
      <c r="C884" s="219"/>
      <c r="D884" s="219"/>
      <c r="E884" s="219"/>
      <c r="F884" s="219"/>
      <c r="G884" s="219"/>
      <c r="H884" s="219"/>
      <c r="I884" s="219"/>
      <c r="J884" s="219"/>
      <c r="K884" s="219"/>
      <c r="L884" s="219"/>
      <c r="M884" s="219"/>
      <c r="N884" s="219"/>
      <c r="O884" s="219"/>
      <c r="P884" s="219"/>
      <c r="Q884" s="219"/>
      <c r="R884" s="219"/>
      <c r="S884" s="219"/>
      <c r="T884" s="219"/>
    </row>
    <row r="885">
      <c r="A885" s="219"/>
      <c r="B885" s="219"/>
      <c r="C885" s="219"/>
      <c r="D885" s="219"/>
      <c r="E885" s="219"/>
      <c r="F885" s="219"/>
      <c r="G885" s="219"/>
      <c r="H885" s="219"/>
      <c r="I885" s="219"/>
      <c r="J885" s="219"/>
      <c r="K885" s="219"/>
      <c r="L885" s="219"/>
      <c r="M885" s="219"/>
      <c r="N885" s="219"/>
      <c r="O885" s="219"/>
      <c r="P885" s="219"/>
      <c r="Q885" s="219"/>
      <c r="R885" s="219"/>
      <c r="S885" s="219"/>
      <c r="T885" s="219"/>
    </row>
    <row r="886">
      <c r="A886" s="219"/>
      <c r="B886" s="219"/>
      <c r="C886" s="219"/>
      <c r="D886" s="219"/>
      <c r="E886" s="219"/>
      <c r="F886" s="219"/>
      <c r="G886" s="219"/>
      <c r="H886" s="219"/>
      <c r="I886" s="219"/>
      <c r="J886" s="219"/>
      <c r="K886" s="219"/>
      <c r="L886" s="219"/>
      <c r="M886" s="219"/>
      <c r="N886" s="219"/>
      <c r="O886" s="219"/>
      <c r="P886" s="219"/>
      <c r="Q886" s="219"/>
      <c r="R886" s="219"/>
      <c r="S886" s="219"/>
      <c r="T886" s="219"/>
    </row>
    <row r="887">
      <c r="A887" s="219"/>
      <c r="B887" s="219"/>
      <c r="C887" s="219"/>
      <c r="D887" s="219"/>
      <c r="E887" s="219"/>
      <c r="F887" s="219"/>
      <c r="G887" s="219"/>
      <c r="H887" s="219"/>
      <c r="I887" s="219"/>
      <c r="J887" s="219"/>
      <c r="K887" s="219"/>
      <c r="L887" s="219"/>
      <c r="M887" s="219"/>
      <c r="N887" s="219"/>
      <c r="O887" s="219"/>
      <c r="P887" s="219"/>
      <c r="Q887" s="219"/>
      <c r="R887" s="219"/>
      <c r="S887" s="219"/>
      <c r="T887" s="219"/>
    </row>
    <row r="888">
      <c r="A888" s="219"/>
      <c r="B888" s="219"/>
      <c r="C888" s="219"/>
      <c r="D888" s="219"/>
      <c r="E888" s="219"/>
      <c r="F888" s="219"/>
      <c r="G888" s="219"/>
      <c r="H888" s="219"/>
      <c r="I888" s="219"/>
      <c r="J888" s="219"/>
      <c r="K888" s="219"/>
      <c r="L888" s="219"/>
      <c r="M888" s="219"/>
      <c r="N888" s="219"/>
      <c r="O888" s="219"/>
      <c r="P888" s="219"/>
      <c r="Q888" s="219"/>
      <c r="R888" s="219"/>
      <c r="S888" s="219"/>
      <c r="T888" s="219"/>
    </row>
    <row r="889">
      <c r="A889" s="219"/>
      <c r="B889" s="219"/>
      <c r="C889" s="219"/>
      <c r="D889" s="219"/>
      <c r="E889" s="219"/>
      <c r="F889" s="219"/>
      <c r="G889" s="219"/>
      <c r="H889" s="219"/>
      <c r="I889" s="219"/>
      <c r="J889" s="219"/>
      <c r="K889" s="219"/>
      <c r="L889" s="219"/>
      <c r="M889" s="219"/>
      <c r="N889" s="219"/>
      <c r="O889" s="219"/>
      <c r="P889" s="219"/>
      <c r="Q889" s="219"/>
      <c r="R889" s="219"/>
      <c r="S889" s="219"/>
      <c r="T889" s="219"/>
    </row>
    <row r="890">
      <c r="A890" s="219"/>
      <c r="B890" s="219"/>
      <c r="C890" s="219"/>
      <c r="D890" s="219"/>
      <c r="E890" s="219"/>
      <c r="F890" s="219"/>
      <c r="G890" s="219"/>
      <c r="H890" s="219"/>
      <c r="I890" s="219"/>
      <c r="J890" s="219"/>
      <c r="K890" s="219"/>
      <c r="L890" s="219"/>
      <c r="M890" s="219"/>
      <c r="N890" s="219"/>
      <c r="O890" s="219"/>
      <c r="P890" s="219"/>
      <c r="Q890" s="219"/>
      <c r="R890" s="219"/>
      <c r="S890" s="219"/>
      <c r="T890" s="219"/>
    </row>
    <row r="891">
      <c r="A891" s="219"/>
      <c r="B891" s="219"/>
      <c r="C891" s="219"/>
      <c r="D891" s="219"/>
      <c r="E891" s="219"/>
      <c r="F891" s="219"/>
      <c r="G891" s="219"/>
      <c r="H891" s="219"/>
      <c r="I891" s="219"/>
      <c r="J891" s="219"/>
      <c r="K891" s="219"/>
      <c r="L891" s="219"/>
      <c r="M891" s="219"/>
      <c r="N891" s="219"/>
      <c r="O891" s="219"/>
      <c r="P891" s="219"/>
      <c r="Q891" s="219"/>
      <c r="R891" s="219"/>
      <c r="S891" s="219"/>
      <c r="T891" s="219"/>
    </row>
    <row r="892">
      <c r="A892" s="219"/>
      <c r="B892" s="219"/>
      <c r="C892" s="219"/>
      <c r="D892" s="219"/>
      <c r="E892" s="219"/>
      <c r="F892" s="219"/>
      <c r="G892" s="219"/>
      <c r="H892" s="219"/>
      <c r="I892" s="219"/>
      <c r="J892" s="219"/>
      <c r="K892" s="219"/>
      <c r="L892" s="219"/>
      <c r="M892" s="219"/>
      <c r="N892" s="219"/>
      <c r="O892" s="219"/>
      <c r="P892" s="219"/>
      <c r="Q892" s="219"/>
      <c r="R892" s="219"/>
      <c r="S892" s="219"/>
      <c r="T892" s="219"/>
    </row>
    <row r="893">
      <c r="A893" s="219"/>
      <c r="B893" s="219"/>
      <c r="C893" s="219"/>
      <c r="D893" s="219"/>
      <c r="E893" s="219"/>
      <c r="F893" s="219"/>
      <c r="G893" s="219"/>
      <c r="H893" s="219"/>
      <c r="I893" s="219"/>
      <c r="J893" s="219"/>
      <c r="K893" s="219"/>
      <c r="L893" s="219"/>
      <c r="M893" s="219"/>
      <c r="N893" s="219"/>
      <c r="O893" s="219"/>
      <c r="P893" s="219"/>
      <c r="Q893" s="219"/>
      <c r="R893" s="219"/>
      <c r="S893" s="219"/>
      <c r="T893" s="219"/>
    </row>
    <row r="894">
      <c r="A894" s="219"/>
      <c r="B894" s="219"/>
      <c r="C894" s="219"/>
      <c r="D894" s="219"/>
      <c r="E894" s="219"/>
      <c r="F894" s="219"/>
      <c r="G894" s="219"/>
      <c r="H894" s="219"/>
      <c r="I894" s="219"/>
      <c r="J894" s="219"/>
      <c r="K894" s="219"/>
      <c r="L894" s="219"/>
      <c r="M894" s="219"/>
      <c r="N894" s="219"/>
      <c r="O894" s="219"/>
      <c r="P894" s="219"/>
      <c r="Q894" s="219"/>
      <c r="R894" s="219"/>
      <c r="S894" s="219"/>
      <c r="T894" s="219"/>
    </row>
    <row r="895">
      <c r="A895" s="219"/>
      <c r="B895" s="219"/>
      <c r="C895" s="219"/>
      <c r="D895" s="219"/>
      <c r="E895" s="219"/>
      <c r="F895" s="219"/>
      <c r="G895" s="219"/>
      <c r="H895" s="219"/>
      <c r="I895" s="219"/>
      <c r="J895" s="219"/>
      <c r="K895" s="219"/>
      <c r="L895" s="219"/>
      <c r="M895" s="219"/>
      <c r="N895" s="219"/>
      <c r="O895" s="219"/>
      <c r="P895" s="219"/>
      <c r="Q895" s="219"/>
      <c r="R895" s="219"/>
      <c r="S895" s="219"/>
      <c r="T895" s="219"/>
    </row>
    <row r="896">
      <c r="A896" s="219"/>
      <c r="B896" s="219"/>
      <c r="C896" s="219"/>
      <c r="D896" s="219"/>
      <c r="E896" s="219"/>
      <c r="F896" s="219"/>
      <c r="G896" s="219"/>
      <c r="H896" s="219"/>
      <c r="I896" s="219"/>
      <c r="J896" s="219"/>
      <c r="K896" s="219"/>
      <c r="L896" s="219"/>
      <c r="M896" s="219"/>
      <c r="N896" s="219"/>
      <c r="O896" s="219"/>
      <c r="P896" s="219"/>
      <c r="Q896" s="219"/>
      <c r="R896" s="219"/>
      <c r="S896" s="219"/>
      <c r="T896" s="219"/>
    </row>
    <row r="897">
      <c r="A897" s="219"/>
      <c r="B897" s="219"/>
      <c r="C897" s="219"/>
      <c r="D897" s="219"/>
      <c r="E897" s="219"/>
      <c r="F897" s="219"/>
      <c r="G897" s="219"/>
      <c r="H897" s="219"/>
      <c r="I897" s="219"/>
      <c r="J897" s="219"/>
      <c r="K897" s="219"/>
      <c r="L897" s="219"/>
      <c r="M897" s="219"/>
      <c r="N897" s="219"/>
      <c r="O897" s="219"/>
      <c r="P897" s="219"/>
      <c r="Q897" s="219"/>
      <c r="R897" s="219"/>
      <c r="S897" s="219"/>
      <c r="T897" s="219"/>
    </row>
    <row r="898">
      <c r="A898" s="219"/>
      <c r="B898" s="219"/>
      <c r="C898" s="219"/>
      <c r="D898" s="219"/>
      <c r="E898" s="219"/>
      <c r="F898" s="219"/>
      <c r="G898" s="219"/>
      <c r="H898" s="219"/>
      <c r="I898" s="219"/>
      <c r="J898" s="219"/>
      <c r="K898" s="219"/>
      <c r="L898" s="219"/>
      <c r="M898" s="219"/>
      <c r="N898" s="219"/>
      <c r="O898" s="219"/>
      <c r="P898" s="219"/>
      <c r="Q898" s="219"/>
      <c r="R898" s="219"/>
      <c r="S898" s="219"/>
      <c r="T898" s="219"/>
    </row>
    <row r="899">
      <c r="A899" s="219"/>
      <c r="B899" s="219"/>
      <c r="C899" s="219"/>
      <c r="D899" s="219"/>
      <c r="E899" s="219"/>
      <c r="F899" s="219"/>
      <c r="G899" s="219"/>
      <c r="H899" s="219"/>
      <c r="I899" s="219"/>
      <c r="J899" s="219"/>
      <c r="K899" s="219"/>
      <c r="L899" s="219"/>
      <c r="M899" s="219"/>
      <c r="N899" s="219"/>
      <c r="O899" s="219"/>
      <c r="P899" s="219"/>
      <c r="Q899" s="219"/>
      <c r="R899" s="219"/>
      <c r="S899" s="219"/>
      <c r="T899" s="219"/>
    </row>
    <row r="900">
      <c r="A900" s="219"/>
      <c r="B900" s="219"/>
      <c r="C900" s="219"/>
      <c r="D900" s="219"/>
      <c r="E900" s="219"/>
      <c r="F900" s="219"/>
      <c r="G900" s="219"/>
      <c r="H900" s="219"/>
      <c r="I900" s="219"/>
      <c r="J900" s="219"/>
      <c r="K900" s="219"/>
      <c r="L900" s="219"/>
      <c r="M900" s="219"/>
      <c r="N900" s="219"/>
      <c r="O900" s="219"/>
      <c r="P900" s="219"/>
      <c r="Q900" s="219"/>
      <c r="R900" s="219"/>
      <c r="S900" s="219"/>
      <c r="T900" s="219"/>
    </row>
    <row r="901">
      <c r="A901" s="219"/>
      <c r="B901" s="219"/>
      <c r="C901" s="219"/>
      <c r="D901" s="219"/>
      <c r="E901" s="219"/>
      <c r="F901" s="219"/>
      <c r="G901" s="219"/>
      <c r="H901" s="219"/>
      <c r="I901" s="219"/>
      <c r="J901" s="219"/>
      <c r="K901" s="219"/>
      <c r="L901" s="219"/>
      <c r="M901" s="219"/>
      <c r="N901" s="219"/>
      <c r="O901" s="219"/>
      <c r="P901" s="219"/>
      <c r="Q901" s="219"/>
      <c r="R901" s="219"/>
      <c r="S901" s="219"/>
      <c r="T901" s="219"/>
    </row>
    <row r="902">
      <c r="A902" s="219"/>
      <c r="B902" s="219"/>
      <c r="C902" s="219"/>
      <c r="D902" s="219"/>
      <c r="E902" s="219"/>
      <c r="F902" s="219"/>
      <c r="G902" s="219"/>
      <c r="H902" s="219"/>
      <c r="I902" s="219"/>
      <c r="J902" s="219"/>
      <c r="K902" s="219"/>
      <c r="L902" s="219"/>
      <c r="M902" s="219"/>
      <c r="N902" s="219"/>
      <c r="O902" s="219"/>
      <c r="P902" s="219"/>
      <c r="Q902" s="219"/>
      <c r="R902" s="219"/>
      <c r="S902" s="219"/>
      <c r="T902" s="219"/>
    </row>
    <row r="903">
      <c r="A903" s="219"/>
      <c r="B903" s="219"/>
      <c r="C903" s="219"/>
      <c r="D903" s="219"/>
      <c r="E903" s="219"/>
      <c r="F903" s="219"/>
      <c r="G903" s="219"/>
      <c r="H903" s="219"/>
      <c r="I903" s="219"/>
      <c r="J903" s="219"/>
      <c r="K903" s="219"/>
      <c r="L903" s="219"/>
      <c r="M903" s="219"/>
      <c r="N903" s="219"/>
      <c r="O903" s="219"/>
      <c r="P903" s="219"/>
      <c r="Q903" s="219"/>
      <c r="R903" s="219"/>
      <c r="S903" s="219"/>
      <c r="T903" s="219"/>
    </row>
    <row r="904">
      <c r="A904" s="219"/>
      <c r="B904" s="219"/>
      <c r="C904" s="219"/>
      <c r="D904" s="219"/>
      <c r="E904" s="219"/>
      <c r="F904" s="219"/>
      <c r="G904" s="219"/>
      <c r="H904" s="219"/>
      <c r="I904" s="219"/>
      <c r="J904" s="219"/>
      <c r="K904" s="219"/>
      <c r="L904" s="219"/>
      <c r="M904" s="219"/>
      <c r="N904" s="219"/>
      <c r="O904" s="219"/>
      <c r="P904" s="219"/>
      <c r="Q904" s="219"/>
      <c r="R904" s="219"/>
      <c r="S904" s="219"/>
      <c r="T904" s="219"/>
    </row>
    <row r="905">
      <c r="A905" s="219"/>
      <c r="B905" s="219"/>
      <c r="C905" s="219"/>
      <c r="D905" s="219"/>
      <c r="E905" s="219"/>
      <c r="F905" s="219"/>
      <c r="G905" s="219"/>
      <c r="H905" s="219"/>
      <c r="I905" s="219"/>
      <c r="J905" s="219"/>
      <c r="K905" s="219"/>
      <c r="L905" s="219"/>
      <c r="M905" s="219"/>
      <c r="N905" s="219"/>
      <c r="O905" s="219"/>
      <c r="P905" s="219"/>
      <c r="Q905" s="219"/>
      <c r="R905" s="219"/>
      <c r="S905" s="219"/>
      <c r="T905" s="219"/>
    </row>
    <row r="906">
      <c r="A906" s="219"/>
      <c r="B906" s="219"/>
      <c r="C906" s="219"/>
      <c r="D906" s="219"/>
      <c r="E906" s="219"/>
      <c r="F906" s="219"/>
      <c r="G906" s="219"/>
      <c r="H906" s="219"/>
      <c r="I906" s="219"/>
      <c r="J906" s="219"/>
      <c r="K906" s="219"/>
      <c r="L906" s="219"/>
      <c r="M906" s="219"/>
      <c r="N906" s="219"/>
      <c r="O906" s="219"/>
      <c r="P906" s="219"/>
      <c r="Q906" s="219"/>
      <c r="R906" s="219"/>
      <c r="S906" s="219"/>
      <c r="T906" s="219"/>
    </row>
    <row r="907">
      <c r="A907" s="219"/>
      <c r="B907" s="219"/>
      <c r="C907" s="219"/>
      <c r="D907" s="219"/>
      <c r="E907" s="219"/>
      <c r="F907" s="219"/>
      <c r="G907" s="219"/>
      <c r="H907" s="219"/>
      <c r="I907" s="219"/>
      <c r="J907" s="219"/>
      <c r="K907" s="219"/>
      <c r="L907" s="219"/>
      <c r="M907" s="219"/>
      <c r="N907" s="219"/>
      <c r="O907" s="219"/>
      <c r="P907" s="219"/>
      <c r="Q907" s="219"/>
      <c r="R907" s="219"/>
      <c r="S907" s="219"/>
      <c r="T907" s="219"/>
    </row>
    <row r="908">
      <c r="A908" s="219"/>
      <c r="B908" s="219"/>
      <c r="C908" s="219"/>
      <c r="D908" s="219"/>
      <c r="E908" s="219"/>
      <c r="F908" s="219"/>
      <c r="G908" s="219"/>
      <c r="H908" s="219"/>
      <c r="I908" s="219"/>
      <c r="J908" s="219"/>
      <c r="K908" s="219"/>
      <c r="L908" s="219"/>
      <c r="M908" s="219"/>
      <c r="N908" s="219"/>
      <c r="O908" s="219"/>
      <c r="P908" s="219"/>
      <c r="Q908" s="219"/>
      <c r="R908" s="219"/>
      <c r="S908" s="219"/>
      <c r="T908" s="219"/>
    </row>
    <row r="909">
      <c r="A909" s="219"/>
      <c r="B909" s="219"/>
      <c r="C909" s="219"/>
      <c r="D909" s="219"/>
      <c r="E909" s="219"/>
      <c r="F909" s="219"/>
      <c r="G909" s="219"/>
      <c r="H909" s="219"/>
      <c r="I909" s="219"/>
      <c r="J909" s="219"/>
      <c r="K909" s="219"/>
      <c r="L909" s="219"/>
      <c r="M909" s="219"/>
      <c r="N909" s="219"/>
      <c r="O909" s="219"/>
      <c r="P909" s="219"/>
      <c r="Q909" s="219"/>
      <c r="R909" s="219"/>
      <c r="S909" s="219"/>
      <c r="T909" s="219"/>
    </row>
    <row r="910">
      <c r="A910" s="219"/>
      <c r="B910" s="219"/>
      <c r="C910" s="219"/>
      <c r="D910" s="219"/>
      <c r="E910" s="219"/>
      <c r="F910" s="219"/>
      <c r="G910" s="219"/>
      <c r="H910" s="219"/>
      <c r="I910" s="219"/>
      <c r="J910" s="219"/>
      <c r="K910" s="219"/>
      <c r="L910" s="219"/>
      <c r="M910" s="219"/>
      <c r="N910" s="219"/>
      <c r="O910" s="219"/>
      <c r="P910" s="219"/>
      <c r="Q910" s="219"/>
      <c r="R910" s="219"/>
      <c r="S910" s="219"/>
      <c r="T910" s="219"/>
    </row>
    <row r="911">
      <c r="A911" s="219"/>
      <c r="B911" s="219"/>
      <c r="C911" s="219"/>
      <c r="D911" s="219"/>
      <c r="E911" s="219"/>
      <c r="F911" s="219"/>
      <c r="G911" s="219"/>
      <c r="H911" s="219"/>
      <c r="I911" s="219"/>
      <c r="J911" s="219"/>
      <c r="K911" s="219"/>
      <c r="L911" s="219"/>
      <c r="M911" s="219"/>
      <c r="N911" s="219"/>
      <c r="O911" s="219"/>
      <c r="P911" s="219"/>
      <c r="Q911" s="219"/>
      <c r="R911" s="219"/>
      <c r="S911" s="219"/>
      <c r="T911" s="219"/>
    </row>
    <row r="912">
      <c r="A912" s="219"/>
      <c r="B912" s="219"/>
      <c r="C912" s="219"/>
      <c r="D912" s="219"/>
      <c r="E912" s="219"/>
      <c r="F912" s="219"/>
      <c r="G912" s="219"/>
      <c r="H912" s="219"/>
      <c r="I912" s="219"/>
      <c r="J912" s="219"/>
      <c r="K912" s="219"/>
      <c r="L912" s="219"/>
      <c r="M912" s="219"/>
      <c r="N912" s="219"/>
      <c r="O912" s="219"/>
      <c r="P912" s="219"/>
      <c r="Q912" s="219"/>
      <c r="R912" s="219"/>
      <c r="S912" s="219"/>
      <c r="T912" s="219"/>
    </row>
    <row r="913">
      <c r="A913" s="219"/>
      <c r="B913" s="219"/>
      <c r="C913" s="219"/>
      <c r="D913" s="219"/>
      <c r="E913" s="219"/>
      <c r="F913" s="219"/>
      <c r="G913" s="219"/>
      <c r="H913" s="219"/>
      <c r="I913" s="219"/>
      <c r="J913" s="219"/>
      <c r="K913" s="219"/>
      <c r="L913" s="219"/>
      <c r="M913" s="219"/>
      <c r="N913" s="219"/>
      <c r="O913" s="219"/>
      <c r="P913" s="219"/>
      <c r="Q913" s="219"/>
      <c r="R913" s="219"/>
      <c r="S913" s="219"/>
      <c r="T913" s="219"/>
    </row>
    <row r="914">
      <c r="A914" s="219"/>
      <c r="B914" s="219"/>
      <c r="C914" s="219"/>
      <c r="D914" s="219"/>
      <c r="E914" s="219"/>
      <c r="F914" s="219"/>
      <c r="G914" s="219"/>
      <c r="H914" s="219"/>
      <c r="I914" s="219"/>
      <c r="J914" s="219"/>
      <c r="K914" s="219"/>
      <c r="L914" s="219"/>
      <c r="M914" s="219"/>
      <c r="N914" s="219"/>
      <c r="O914" s="219"/>
      <c r="P914" s="219"/>
      <c r="Q914" s="219"/>
      <c r="R914" s="219"/>
      <c r="S914" s="219"/>
      <c r="T914" s="219"/>
    </row>
    <row r="915">
      <c r="A915" s="219"/>
      <c r="B915" s="219"/>
      <c r="C915" s="219"/>
      <c r="D915" s="219"/>
      <c r="E915" s="219"/>
      <c r="F915" s="219"/>
      <c r="G915" s="219"/>
      <c r="H915" s="219"/>
      <c r="I915" s="219"/>
      <c r="J915" s="219"/>
      <c r="K915" s="219"/>
      <c r="L915" s="219"/>
      <c r="M915" s="219"/>
      <c r="N915" s="219"/>
      <c r="O915" s="219"/>
      <c r="P915" s="219"/>
      <c r="Q915" s="219"/>
      <c r="R915" s="219"/>
      <c r="S915" s="219"/>
      <c r="T915" s="219"/>
    </row>
    <row r="916">
      <c r="A916" s="219"/>
      <c r="B916" s="219"/>
      <c r="C916" s="219"/>
      <c r="D916" s="219"/>
      <c r="E916" s="219"/>
      <c r="F916" s="219"/>
      <c r="G916" s="219"/>
      <c r="H916" s="219"/>
      <c r="I916" s="219"/>
      <c r="J916" s="219"/>
      <c r="K916" s="219"/>
      <c r="L916" s="219"/>
      <c r="M916" s="219"/>
      <c r="N916" s="219"/>
      <c r="O916" s="219"/>
      <c r="P916" s="219"/>
      <c r="Q916" s="219"/>
      <c r="R916" s="219"/>
      <c r="S916" s="219"/>
      <c r="T916" s="219"/>
    </row>
    <row r="917">
      <c r="A917" s="219"/>
      <c r="B917" s="219"/>
      <c r="C917" s="219"/>
      <c r="D917" s="219"/>
      <c r="E917" s="219"/>
      <c r="F917" s="219"/>
      <c r="G917" s="219"/>
      <c r="H917" s="219"/>
      <c r="I917" s="219"/>
      <c r="J917" s="219"/>
      <c r="K917" s="219"/>
      <c r="L917" s="219"/>
      <c r="M917" s="219"/>
      <c r="N917" s="219"/>
      <c r="O917" s="219"/>
      <c r="P917" s="219"/>
      <c r="Q917" s="219"/>
      <c r="R917" s="219"/>
      <c r="S917" s="219"/>
      <c r="T917" s="219"/>
    </row>
    <row r="918">
      <c r="A918" s="219"/>
      <c r="B918" s="219"/>
      <c r="C918" s="219"/>
      <c r="D918" s="219"/>
      <c r="E918" s="219"/>
      <c r="F918" s="219"/>
      <c r="G918" s="219"/>
      <c r="H918" s="219"/>
      <c r="I918" s="219"/>
      <c r="J918" s="219"/>
      <c r="K918" s="219"/>
      <c r="L918" s="219"/>
      <c r="M918" s="219"/>
      <c r="N918" s="219"/>
      <c r="O918" s="219"/>
      <c r="P918" s="219"/>
      <c r="Q918" s="219"/>
      <c r="R918" s="219"/>
      <c r="S918" s="219"/>
      <c r="T918" s="219"/>
    </row>
    <row r="919">
      <c r="A919" s="219"/>
      <c r="B919" s="219"/>
      <c r="C919" s="219"/>
      <c r="D919" s="219"/>
      <c r="E919" s="219"/>
      <c r="F919" s="219"/>
      <c r="G919" s="219"/>
      <c r="H919" s="219"/>
      <c r="I919" s="219"/>
      <c r="J919" s="219"/>
      <c r="K919" s="219"/>
      <c r="L919" s="219"/>
      <c r="M919" s="219"/>
      <c r="N919" s="219"/>
      <c r="O919" s="219"/>
      <c r="P919" s="219"/>
      <c r="Q919" s="219"/>
      <c r="R919" s="219"/>
      <c r="S919" s="219"/>
      <c r="T919" s="219"/>
    </row>
    <row r="920">
      <c r="A920" s="219"/>
      <c r="B920" s="219"/>
      <c r="C920" s="219"/>
      <c r="D920" s="219"/>
      <c r="E920" s="219"/>
      <c r="F920" s="219"/>
      <c r="G920" s="219"/>
      <c r="H920" s="219"/>
      <c r="I920" s="219"/>
      <c r="J920" s="219"/>
      <c r="K920" s="219"/>
      <c r="L920" s="219"/>
      <c r="M920" s="219"/>
      <c r="N920" s="219"/>
      <c r="O920" s="219"/>
      <c r="P920" s="219"/>
      <c r="Q920" s="219"/>
      <c r="R920" s="219"/>
      <c r="S920" s="219"/>
      <c r="T920" s="219"/>
    </row>
    <row r="921">
      <c r="A921" s="219"/>
      <c r="B921" s="219"/>
      <c r="C921" s="219"/>
      <c r="D921" s="219"/>
      <c r="E921" s="219"/>
      <c r="F921" s="219"/>
      <c r="G921" s="219"/>
      <c r="H921" s="219"/>
      <c r="I921" s="219"/>
      <c r="J921" s="219"/>
      <c r="K921" s="219"/>
      <c r="L921" s="219"/>
      <c r="M921" s="219"/>
      <c r="N921" s="219"/>
      <c r="O921" s="219"/>
      <c r="P921" s="219"/>
      <c r="Q921" s="219"/>
      <c r="R921" s="219"/>
      <c r="S921" s="219"/>
      <c r="T921" s="219"/>
    </row>
    <row r="922">
      <c r="A922" s="219"/>
      <c r="B922" s="219"/>
      <c r="C922" s="219"/>
      <c r="D922" s="219"/>
      <c r="E922" s="219"/>
      <c r="F922" s="219"/>
      <c r="G922" s="219"/>
      <c r="H922" s="219"/>
      <c r="I922" s="219"/>
      <c r="J922" s="219"/>
      <c r="K922" s="219"/>
      <c r="L922" s="219"/>
      <c r="M922" s="219"/>
      <c r="N922" s="219"/>
      <c r="O922" s="219"/>
      <c r="P922" s="219"/>
      <c r="Q922" s="219"/>
      <c r="R922" s="219"/>
      <c r="S922" s="219"/>
      <c r="T922" s="219"/>
    </row>
    <row r="923">
      <c r="A923" s="219"/>
      <c r="B923" s="219"/>
      <c r="C923" s="219"/>
      <c r="D923" s="219"/>
      <c r="E923" s="219"/>
      <c r="F923" s="219"/>
      <c r="G923" s="219"/>
      <c r="H923" s="219"/>
      <c r="I923" s="219"/>
      <c r="J923" s="219"/>
      <c r="K923" s="219"/>
      <c r="L923" s="219"/>
      <c r="M923" s="219"/>
      <c r="N923" s="219"/>
      <c r="O923" s="219"/>
      <c r="P923" s="219"/>
      <c r="Q923" s="219"/>
      <c r="R923" s="219"/>
      <c r="S923" s="219"/>
      <c r="T923" s="219"/>
    </row>
    <row r="924">
      <c r="A924" s="219"/>
      <c r="B924" s="219"/>
      <c r="C924" s="219"/>
      <c r="D924" s="219"/>
      <c r="E924" s="219"/>
      <c r="F924" s="219"/>
      <c r="G924" s="219"/>
      <c r="H924" s="219"/>
      <c r="I924" s="219"/>
      <c r="J924" s="219"/>
      <c r="K924" s="219"/>
      <c r="L924" s="219"/>
      <c r="M924" s="219"/>
      <c r="N924" s="219"/>
      <c r="O924" s="219"/>
      <c r="P924" s="219"/>
      <c r="Q924" s="219"/>
      <c r="R924" s="219"/>
      <c r="S924" s="219"/>
      <c r="T924" s="219"/>
    </row>
    <row r="925">
      <c r="A925" s="219"/>
      <c r="B925" s="219"/>
      <c r="C925" s="219"/>
      <c r="D925" s="219"/>
      <c r="E925" s="219"/>
      <c r="F925" s="219"/>
      <c r="G925" s="219"/>
      <c r="H925" s="219"/>
      <c r="I925" s="219"/>
      <c r="J925" s="219"/>
      <c r="K925" s="219"/>
      <c r="L925" s="219"/>
      <c r="M925" s="219"/>
      <c r="N925" s="219"/>
      <c r="O925" s="219"/>
      <c r="P925" s="219"/>
      <c r="Q925" s="219"/>
      <c r="R925" s="219"/>
      <c r="S925" s="219"/>
      <c r="T925" s="219"/>
    </row>
    <row r="926">
      <c r="A926" s="219"/>
      <c r="B926" s="219"/>
      <c r="C926" s="219"/>
      <c r="D926" s="219"/>
      <c r="E926" s="219"/>
      <c r="F926" s="219"/>
      <c r="G926" s="219"/>
      <c r="H926" s="219"/>
      <c r="I926" s="219"/>
      <c r="J926" s="219"/>
      <c r="K926" s="219"/>
      <c r="L926" s="219"/>
      <c r="M926" s="219"/>
      <c r="N926" s="219"/>
      <c r="O926" s="219"/>
      <c r="P926" s="219"/>
      <c r="Q926" s="219"/>
      <c r="R926" s="219"/>
      <c r="S926" s="219"/>
      <c r="T926" s="219"/>
    </row>
    <row r="927">
      <c r="A927" s="219"/>
      <c r="B927" s="219"/>
      <c r="C927" s="219"/>
      <c r="D927" s="219"/>
      <c r="E927" s="219"/>
      <c r="F927" s="219"/>
      <c r="G927" s="219"/>
      <c r="H927" s="219"/>
      <c r="I927" s="219"/>
      <c r="J927" s="219"/>
      <c r="K927" s="219"/>
      <c r="L927" s="219"/>
      <c r="M927" s="219"/>
      <c r="N927" s="219"/>
      <c r="O927" s="219"/>
      <c r="P927" s="219"/>
      <c r="Q927" s="219"/>
      <c r="R927" s="219"/>
      <c r="S927" s="219"/>
      <c r="T927" s="219"/>
    </row>
    <row r="928">
      <c r="A928" s="219"/>
      <c r="B928" s="219"/>
      <c r="C928" s="219"/>
      <c r="D928" s="219"/>
      <c r="E928" s="219"/>
      <c r="F928" s="219"/>
      <c r="G928" s="219"/>
      <c r="H928" s="219"/>
      <c r="I928" s="219"/>
      <c r="J928" s="219"/>
      <c r="K928" s="219"/>
      <c r="L928" s="219"/>
      <c r="M928" s="219"/>
      <c r="N928" s="219"/>
      <c r="O928" s="219"/>
      <c r="P928" s="219"/>
      <c r="Q928" s="219"/>
      <c r="R928" s="219"/>
      <c r="S928" s="219"/>
      <c r="T928" s="219"/>
    </row>
    <row r="929">
      <c r="A929" s="219"/>
      <c r="B929" s="219"/>
      <c r="C929" s="219"/>
      <c r="D929" s="219"/>
      <c r="E929" s="219"/>
      <c r="F929" s="219"/>
      <c r="G929" s="219"/>
      <c r="H929" s="219"/>
      <c r="I929" s="219"/>
      <c r="J929" s="219"/>
      <c r="K929" s="219"/>
      <c r="L929" s="219"/>
      <c r="M929" s="219"/>
      <c r="N929" s="219"/>
      <c r="O929" s="219"/>
      <c r="P929" s="219"/>
      <c r="Q929" s="219"/>
      <c r="R929" s="219"/>
      <c r="S929" s="219"/>
      <c r="T929" s="219"/>
    </row>
    <row r="930">
      <c r="A930" s="219"/>
      <c r="B930" s="219"/>
      <c r="C930" s="219"/>
      <c r="D930" s="219"/>
      <c r="E930" s="219"/>
      <c r="F930" s="219"/>
      <c r="G930" s="219"/>
      <c r="H930" s="219"/>
      <c r="I930" s="219"/>
      <c r="J930" s="219"/>
      <c r="K930" s="219"/>
      <c r="L930" s="219"/>
      <c r="M930" s="219"/>
      <c r="N930" s="219"/>
      <c r="O930" s="219"/>
      <c r="P930" s="219"/>
      <c r="Q930" s="219"/>
      <c r="R930" s="219"/>
      <c r="S930" s="219"/>
      <c r="T930" s="219"/>
    </row>
    <row r="931">
      <c r="A931" s="219"/>
      <c r="B931" s="219"/>
      <c r="C931" s="219"/>
      <c r="D931" s="219"/>
      <c r="E931" s="219"/>
      <c r="F931" s="219"/>
      <c r="G931" s="219"/>
      <c r="H931" s="219"/>
      <c r="I931" s="219"/>
      <c r="J931" s="219"/>
      <c r="K931" s="219"/>
      <c r="L931" s="219"/>
      <c r="M931" s="219"/>
      <c r="N931" s="219"/>
      <c r="O931" s="219"/>
      <c r="P931" s="219"/>
      <c r="Q931" s="219"/>
      <c r="R931" s="219"/>
      <c r="S931" s="219"/>
      <c r="T931" s="219"/>
    </row>
    <row r="932">
      <c r="A932" s="219"/>
      <c r="B932" s="219"/>
      <c r="C932" s="219"/>
      <c r="D932" s="219"/>
      <c r="E932" s="219"/>
      <c r="F932" s="219"/>
      <c r="G932" s="219"/>
      <c r="H932" s="219"/>
      <c r="I932" s="219"/>
      <c r="J932" s="219"/>
      <c r="K932" s="219"/>
      <c r="L932" s="219"/>
      <c r="M932" s="219"/>
      <c r="N932" s="219"/>
      <c r="O932" s="219"/>
      <c r="P932" s="219"/>
      <c r="Q932" s="219"/>
      <c r="R932" s="219"/>
      <c r="S932" s="219"/>
      <c r="T932" s="219"/>
    </row>
    <row r="933">
      <c r="A933" s="219"/>
      <c r="B933" s="219"/>
      <c r="C933" s="219"/>
      <c r="D933" s="219"/>
      <c r="E933" s="219"/>
      <c r="F933" s="219"/>
      <c r="G933" s="219"/>
      <c r="H933" s="219"/>
      <c r="I933" s="219"/>
      <c r="J933" s="219"/>
      <c r="K933" s="219"/>
      <c r="L933" s="219"/>
      <c r="M933" s="219"/>
      <c r="N933" s="219"/>
      <c r="O933" s="219"/>
      <c r="P933" s="219"/>
      <c r="Q933" s="219"/>
      <c r="R933" s="219"/>
      <c r="S933" s="219"/>
      <c r="T933" s="219"/>
    </row>
    <row r="934">
      <c r="A934" s="219"/>
      <c r="B934" s="219"/>
      <c r="C934" s="219"/>
      <c r="D934" s="219"/>
      <c r="E934" s="219"/>
      <c r="F934" s="219"/>
      <c r="G934" s="219"/>
      <c r="H934" s="219"/>
      <c r="I934" s="219"/>
      <c r="J934" s="219"/>
      <c r="K934" s="219"/>
      <c r="L934" s="219"/>
      <c r="M934" s="219"/>
      <c r="N934" s="219"/>
      <c r="O934" s="219"/>
      <c r="P934" s="219"/>
      <c r="Q934" s="219"/>
      <c r="R934" s="219"/>
      <c r="S934" s="219"/>
      <c r="T934" s="219"/>
    </row>
    <row r="935">
      <c r="A935" s="219"/>
      <c r="B935" s="219"/>
      <c r="C935" s="219"/>
      <c r="D935" s="219"/>
      <c r="E935" s="219"/>
      <c r="F935" s="219"/>
      <c r="G935" s="219"/>
      <c r="H935" s="219"/>
      <c r="I935" s="219"/>
      <c r="J935" s="219"/>
      <c r="K935" s="219"/>
      <c r="L935" s="219"/>
      <c r="M935" s="219"/>
      <c r="N935" s="219"/>
      <c r="O935" s="219"/>
      <c r="P935" s="219"/>
      <c r="Q935" s="219"/>
      <c r="R935" s="219"/>
      <c r="S935" s="219"/>
      <c r="T935" s="219"/>
    </row>
    <row r="936">
      <c r="A936" s="219"/>
      <c r="B936" s="219"/>
      <c r="C936" s="219"/>
      <c r="D936" s="219"/>
      <c r="E936" s="219"/>
      <c r="F936" s="219"/>
      <c r="G936" s="219"/>
      <c r="H936" s="219"/>
      <c r="I936" s="219"/>
      <c r="J936" s="219"/>
      <c r="K936" s="219"/>
      <c r="L936" s="219"/>
      <c r="M936" s="219"/>
      <c r="N936" s="219"/>
      <c r="O936" s="219"/>
      <c r="P936" s="219"/>
      <c r="Q936" s="219"/>
      <c r="R936" s="219"/>
      <c r="S936" s="219"/>
      <c r="T936" s="219"/>
    </row>
    <row r="937">
      <c r="A937" s="219"/>
      <c r="B937" s="219"/>
      <c r="C937" s="219"/>
      <c r="D937" s="219"/>
      <c r="E937" s="219"/>
      <c r="F937" s="219"/>
      <c r="G937" s="219"/>
      <c r="H937" s="219"/>
      <c r="I937" s="219"/>
      <c r="J937" s="219"/>
      <c r="K937" s="219"/>
      <c r="L937" s="219"/>
      <c r="M937" s="219"/>
      <c r="N937" s="219"/>
      <c r="O937" s="219"/>
      <c r="P937" s="219"/>
      <c r="Q937" s="219"/>
      <c r="R937" s="219"/>
      <c r="S937" s="219"/>
      <c r="T937" s="219"/>
    </row>
    <row r="938">
      <c r="A938" s="219"/>
      <c r="B938" s="219"/>
      <c r="C938" s="219"/>
      <c r="D938" s="219"/>
      <c r="E938" s="219"/>
      <c r="F938" s="219"/>
      <c r="G938" s="219"/>
      <c r="H938" s="219"/>
      <c r="I938" s="219"/>
      <c r="J938" s="219"/>
      <c r="K938" s="219"/>
      <c r="L938" s="219"/>
      <c r="M938" s="219"/>
      <c r="N938" s="219"/>
      <c r="O938" s="219"/>
      <c r="P938" s="219"/>
      <c r="Q938" s="219"/>
      <c r="R938" s="219"/>
      <c r="S938" s="219"/>
      <c r="T938" s="219"/>
    </row>
    <row r="939">
      <c r="A939" s="219"/>
      <c r="B939" s="219"/>
      <c r="C939" s="219"/>
      <c r="D939" s="219"/>
      <c r="E939" s="219"/>
      <c r="F939" s="219"/>
      <c r="G939" s="219"/>
      <c r="H939" s="219"/>
      <c r="I939" s="219"/>
      <c r="J939" s="219"/>
      <c r="K939" s="219"/>
      <c r="L939" s="219"/>
      <c r="M939" s="219"/>
      <c r="N939" s="219"/>
      <c r="O939" s="219"/>
      <c r="P939" s="219"/>
      <c r="Q939" s="219"/>
      <c r="R939" s="219"/>
      <c r="S939" s="219"/>
      <c r="T939" s="219"/>
    </row>
    <row r="940">
      <c r="A940" s="219"/>
      <c r="B940" s="219"/>
      <c r="C940" s="219"/>
      <c r="D940" s="219"/>
      <c r="E940" s="219"/>
      <c r="F940" s="219"/>
      <c r="G940" s="219"/>
      <c r="H940" s="219"/>
      <c r="I940" s="219"/>
      <c r="J940" s="219"/>
      <c r="K940" s="219"/>
      <c r="L940" s="219"/>
      <c r="M940" s="219"/>
      <c r="N940" s="219"/>
      <c r="O940" s="219"/>
      <c r="P940" s="219"/>
      <c r="Q940" s="219"/>
      <c r="R940" s="219"/>
      <c r="S940" s="219"/>
      <c r="T940" s="219"/>
    </row>
    <row r="941">
      <c r="A941" s="219"/>
      <c r="B941" s="219"/>
      <c r="C941" s="219"/>
      <c r="D941" s="219"/>
      <c r="E941" s="219"/>
      <c r="F941" s="219"/>
      <c r="G941" s="219"/>
      <c r="H941" s="219"/>
      <c r="I941" s="219"/>
      <c r="J941" s="219"/>
      <c r="K941" s="219"/>
      <c r="L941" s="219"/>
      <c r="M941" s="219"/>
      <c r="N941" s="219"/>
      <c r="O941" s="219"/>
      <c r="P941" s="219"/>
      <c r="Q941" s="219"/>
      <c r="R941" s="219"/>
      <c r="S941" s="219"/>
      <c r="T941" s="219"/>
    </row>
    <row r="942">
      <c r="A942" s="219"/>
      <c r="B942" s="219"/>
      <c r="C942" s="219"/>
      <c r="D942" s="219"/>
      <c r="E942" s="219"/>
      <c r="F942" s="219"/>
      <c r="G942" s="219"/>
      <c r="H942" s="219"/>
      <c r="I942" s="219"/>
      <c r="J942" s="219"/>
      <c r="K942" s="219"/>
      <c r="L942" s="219"/>
      <c r="M942" s="219"/>
      <c r="N942" s="219"/>
      <c r="O942" s="219"/>
      <c r="P942" s="219"/>
      <c r="Q942" s="219"/>
      <c r="R942" s="219"/>
      <c r="S942" s="219"/>
      <c r="T942" s="219"/>
    </row>
    <row r="943">
      <c r="A943" s="219"/>
      <c r="B943" s="219"/>
      <c r="C943" s="219"/>
      <c r="D943" s="219"/>
      <c r="E943" s="219"/>
      <c r="F943" s="219"/>
      <c r="G943" s="219"/>
      <c r="H943" s="219"/>
      <c r="I943" s="219"/>
      <c r="J943" s="219"/>
      <c r="K943" s="219"/>
      <c r="L943" s="219"/>
      <c r="M943" s="219"/>
      <c r="N943" s="219"/>
      <c r="O943" s="219"/>
      <c r="P943" s="219"/>
      <c r="Q943" s="219"/>
      <c r="R943" s="219"/>
      <c r="S943" s="219"/>
      <c r="T943" s="219"/>
    </row>
    <row r="944">
      <c r="A944" s="219"/>
      <c r="B944" s="219"/>
      <c r="C944" s="219"/>
      <c r="D944" s="219"/>
      <c r="E944" s="219"/>
      <c r="F944" s="219"/>
      <c r="G944" s="219"/>
      <c r="H944" s="219"/>
      <c r="I944" s="219"/>
      <c r="J944" s="219"/>
      <c r="K944" s="219"/>
      <c r="L944" s="219"/>
      <c r="M944" s="219"/>
      <c r="N944" s="219"/>
      <c r="O944" s="219"/>
      <c r="P944" s="219"/>
      <c r="Q944" s="219"/>
      <c r="R944" s="219"/>
      <c r="S944" s="219"/>
      <c r="T944" s="219"/>
    </row>
    <row r="945">
      <c r="A945" s="219"/>
      <c r="B945" s="219"/>
      <c r="C945" s="219"/>
      <c r="D945" s="219"/>
      <c r="E945" s="219"/>
      <c r="F945" s="219"/>
      <c r="G945" s="219"/>
      <c r="H945" s="219"/>
      <c r="I945" s="219"/>
      <c r="J945" s="219"/>
      <c r="K945" s="219"/>
      <c r="L945" s="219"/>
      <c r="M945" s="219"/>
      <c r="N945" s="219"/>
      <c r="O945" s="219"/>
      <c r="P945" s="219"/>
      <c r="Q945" s="219"/>
      <c r="R945" s="219"/>
      <c r="S945" s="219"/>
      <c r="T945" s="219"/>
    </row>
    <row r="946">
      <c r="A946" s="219"/>
      <c r="B946" s="219"/>
      <c r="C946" s="219"/>
      <c r="D946" s="219"/>
      <c r="E946" s="219"/>
      <c r="F946" s="219"/>
      <c r="G946" s="219"/>
      <c r="H946" s="219"/>
      <c r="I946" s="219"/>
      <c r="J946" s="219"/>
      <c r="K946" s="219"/>
      <c r="L946" s="219"/>
      <c r="M946" s="219"/>
      <c r="N946" s="219"/>
      <c r="O946" s="219"/>
      <c r="P946" s="219"/>
      <c r="Q946" s="219"/>
      <c r="R946" s="219"/>
      <c r="S946" s="219"/>
      <c r="T946" s="219"/>
    </row>
    <row r="947">
      <c r="A947" s="219"/>
      <c r="B947" s="219"/>
      <c r="C947" s="219"/>
      <c r="D947" s="219"/>
      <c r="E947" s="219"/>
      <c r="F947" s="219"/>
      <c r="G947" s="219"/>
      <c r="H947" s="219"/>
      <c r="I947" s="219"/>
      <c r="J947" s="219"/>
      <c r="K947" s="219"/>
      <c r="L947" s="219"/>
      <c r="M947" s="219"/>
      <c r="N947" s="219"/>
      <c r="O947" s="219"/>
      <c r="P947" s="219"/>
      <c r="Q947" s="219"/>
      <c r="R947" s="219"/>
      <c r="S947" s="219"/>
      <c r="T947" s="219"/>
    </row>
    <row r="948">
      <c r="A948" s="219"/>
      <c r="B948" s="219"/>
      <c r="C948" s="219"/>
      <c r="D948" s="219"/>
      <c r="E948" s="219"/>
      <c r="F948" s="219"/>
      <c r="G948" s="219"/>
      <c r="H948" s="219"/>
      <c r="I948" s="219"/>
      <c r="J948" s="219"/>
      <c r="K948" s="219"/>
      <c r="L948" s="219"/>
      <c r="M948" s="219"/>
      <c r="N948" s="219"/>
      <c r="O948" s="219"/>
      <c r="P948" s="219"/>
      <c r="Q948" s="219"/>
      <c r="R948" s="219"/>
      <c r="S948" s="219"/>
      <c r="T948" s="219"/>
    </row>
    <row r="949">
      <c r="A949" s="219"/>
      <c r="B949" s="219"/>
      <c r="C949" s="219"/>
      <c r="D949" s="219"/>
      <c r="E949" s="219"/>
      <c r="F949" s="219"/>
      <c r="G949" s="219"/>
      <c r="H949" s="219"/>
      <c r="I949" s="219"/>
      <c r="J949" s="219"/>
      <c r="K949" s="219"/>
      <c r="L949" s="219"/>
      <c r="M949" s="219"/>
      <c r="N949" s="219"/>
      <c r="O949" s="219"/>
      <c r="P949" s="219"/>
      <c r="Q949" s="219"/>
      <c r="R949" s="219"/>
      <c r="S949" s="219"/>
      <c r="T949" s="219"/>
    </row>
    <row r="950">
      <c r="A950" s="219"/>
      <c r="B950" s="219"/>
      <c r="C950" s="219"/>
      <c r="D950" s="219"/>
      <c r="E950" s="219"/>
      <c r="F950" s="219"/>
      <c r="G950" s="219"/>
      <c r="H950" s="219"/>
      <c r="I950" s="219"/>
      <c r="J950" s="219"/>
      <c r="K950" s="219"/>
      <c r="L950" s="219"/>
      <c r="M950" s="219"/>
      <c r="N950" s="219"/>
      <c r="O950" s="219"/>
      <c r="P950" s="219"/>
      <c r="Q950" s="219"/>
      <c r="R950" s="219"/>
      <c r="S950" s="219"/>
      <c r="T950" s="219"/>
    </row>
    <row r="951">
      <c r="A951" s="219"/>
      <c r="B951" s="219"/>
      <c r="C951" s="219"/>
      <c r="D951" s="219"/>
      <c r="E951" s="219"/>
      <c r="F951" s="219"/>
      <c r="G951" s="219"/>
      <c r="H951" s="219"/>
      <c r="I951" s="219"/>
      <c r="J951" s="219"/>
      <c r="K951" s="219"/>
      <c r="L951" s="219"/>
      <c r="M951" s="219"/>
      <c r="N951" s="219"/>
      <c r="O951" s="219"/>
      <c r="P951" s="219"/>
      <c r="Q951" s="219"/>
      <c r="R951" s="219"/>
      <c r="S951" s="219"/>
      <c r="T951" s="219"/>
    </row>
    <row r="952">
      <c r="A952" s="219"/>
      <c r="B952" s="219"/>
      <c r="C952" s="219"/>
      <c r="D952" s="219"/>
      <c r="E952" s="219"/>
      <c r="F952" s="219"/>
      <c r="G952" s="219"/>
      <c r="H952" s="219"/>
      <c r="I952" s="219"/>
      <c r="J952" s="219"/>
      <c r="K952" s="219"/>
      <c r="L952" s="219"/>
      <c r="M952" s="219"/>
      <c r="N952" s="219"/>
      <c r="O952" s="219"/>
      <c r="P952" s="219"/>
      <c r="Q952" s="219"/>
      <c r="R952" s="219"/>
      <c r="S952" s="219"/>
      <c r="T952" s="219"/>
    </row>
    <row r="953">
      <c r="A953" s="219"/>
      <c r="B953" s="219"/>
      <c r="C953" s="219"/>
      <c r="D953" s="219"/>
      <c r="E953" s="219"/>
      <c r="F953" s="219"/>
      <c r="G953" s="219"/>
      <c r="H953" s="219"/>
      <c r="I953" s="219"/>
      <c r="J953" s="219"/>
      <c r="K953" s="219"/>
      <c r="L953" s="219"/>
      <c r="M953" s="219"/>
      <c r="N953" s="219"/>
      <c r="O953" s="219"/>
      <c r="P953" s="219"/>
      <c r="Q953" s="219"/>
      <c r="R953" s="219"/>
      <c r="S953" s="219"/>
      <c r="T953" s="219"/>
    </row>
    <row r="954">
      <c r="A954" s="219"/>
      <c r="B954" s="219"/>
      <c r="C954" s="219"/>
      <c r="D954" s="219"/>
      <c r="E954" s="219"/>
      <c r="F954" s="219"/>
      <c r="G954" s="219"/>
      <c r="H954" s="219"/>
      <c r="I954" s="219"/>
      <c r="J954" s="219"/>
      <c r="K954" s="219"/>
      <c r="L954" s="219"/>
      <c r="M954" s="219"/>
      <c r="N954" s="219"/>
      <c r="O954" s="219"/>
      <c r="P954" s="219"/>
      <c r="Q954" s="219"/>
      <c r="R954" s="219"/>
      <c r="S954" s="219"/>
      <c r="T954" s="219"/>
    </row>
    <row r="955">
      <c r="A955" s="219"/>
      <c r="B955" s="219"/>
      <c r="C955" s="219"/>
      <c r="D955" s="219"/>
      <c r="E955" s="219"/>
      <c r="F955" s="219"/>
      <c r="G955" s="219"/>
      <c r="H955" s="219"/>
      <c r="I955" s="219"/>
      <c r="J955" s="219"/>
      <c r="K955" s="219"/>
      <c r="L955" s="219"/>
      <c r="M955" s="219"/>
      <c r="N955" s="219"/>
      <c r="O955" s="219"/>
      <c r="P955" s="219"/>
      <c r="Q955" s="219"/>
      <c r="R955" s="219"/>
      <c r="S955" s="219"/>
      <c r="T955" s="219"/>
    </row>
    <row r="956">
      <c r="A956" s="219"/>
      <c r="B956" s="219"/>
      <c r="C956" s="219"/>
      <c r="D956" s="219"/>
      <c r="E956" s="219"/>
      <c r="F956" s="219"/>
      <c r="G956" s="219"/>
      <c r="H956" s="219"/>
      <c r="I956" s="219"/>
      <c r="J956" s="219"/>
      <c r="K956" s="219"/>
      <c r="L956" s="219"/>
      <c r="M956" s="219"/>
      <c r="N956" s="219"/>
      <c r="O956" s="219"/>
      <c r="P956" s="219"/>
      <c r="Q956" s="219"/>
      <c r="R956" s="219"/>
      <c r="S956" s="219"/>
      <c r="T956" s="219"/>
    </row>
    <row r="957">
      <c r="A957" s="219"/>
      <c r="B957" s="219"/>
      <c r="C957" s="219"/>
      <c r="D957" s="219"/>
      <c r="E957" s="219"/>
      <c r="F957" s="219"/>
      <c r="G957" s="219"/>
      <c r="H957" s="219"/>
      <c r="I957" s="219"/>
      <c r="J957" s="219"/>
      <c r="K957" s="219"/>
      <c r="L957" s="219"/>
      <c r="M957" s="219"/>
      <c r="N957" s="219"/>
      <c r="O957" s="219"/>
      <c r="P957" s="219"/>
      <c r="Q957" s="219"/>
      <c r="R957" s="219"/>
      <c r="S957" s="219"/>
      <c r="T957" s="219"/>
    </row>
    <row r="958">
      <c r="A958" s="219"/>
      <c r="B958" s="219"/>
      <c r="C958" s="219"/>
      <c r="D958" s="219"/>
      <c r="E958" s="219"/>
      <c r="F958" s="219"/>
      <c r="G958" s="219"/>
      <c r="H958" s="219"/>
      <c r="I958" s="219"/>
      <c r="J958" s="219"/>
      <c r="K958" s="219"/>
      <c r="L958" s="219"/>
      <c r="M958" s="219"/>
      <c r="N958" s="219"/>
      <c r="O958" s="219"/>
      <c r="P958" s="219"/>
      <c r="Q958" s="219"/>
      <c r="R958" s="219"/>
      <c r="S958" s="219"/>
      <c r="T958" s="219"/>
    </row>
    <row r="959">
      <c r="A959" s="219"/>
      <c r="B959" s="219"/>
      <c r="C959" s="219"/>
      <c r="D959" s="219"/>
      <c r="E959" s="219"/>
      <c r="F959" s="219"/>
      <c r="G959" s="219"/>
      <c r="H959" s="219"/>
      <c r="I959" s="219"/>
      <c r="J959" s="219"/>
      <c r="K959" s="219"/>
      <c r="L959" s="219"/>
      <c r="M959" s="219"/>
      <c r="N959" s="219"/>
      <c r="O959" s="219"/>
      <c r="P959" s="219"/>
      <c r="Q959" s="219"/>
      <c r="R959" s="219"/>
      <c r="S959" s="219"/>
      <c r="T959" s="219"/>
    </row>
    <row r="960">
      <c r="A960" s="219"/>
      <c r="B960" s="219"/>
      <c r="C960" s="219"/>
      <c r="D960" s="219"/>
      <c r="E960" s="219"/>
      <c r="F960" s="219"/>
      <c r="G960" s="219"/>
      <c r="H960" s="219"/>
      <c r="I960" s="219"/>
      <c r="J960" s="219"/>
      <c r="K960" s="219"/>
      <c r="L960" s="219"/>
      <c r="M960" s="219"/>
      <c r="N960" s="219"/>
      <c r="O960" s="219"/>
      <c r="P960" s="219"/>
      <c r="Q960" s="219"/>
      <c r="R960" s="219"/>
      <c r="S960" s="219"/>
      <c r="T960" s="219"/>
    </row>
    <row r="961">
      <c r="A961" s="219"/>
      <c r="B961" s="219"/>
      <c r="C961" s="219"/>
      <c r="D961" s="219"/>
      <c r="E961" s="219"/>
      <c r="F961" s="219"/>
      <c r="G961" s="219"/>
      <c r="H961" s="219"/>
      <c r="I961" s="219"/>
      <c r="J961" s="219"/>
      <c r="K961" s="219"/>
      <c r="L961" s="219"/>
      <c r="M961" s="219"/>
      <c r="N961" s="219"/>
      <c r="O961" s="219"/>
      <c r="P961" s="219"/>
      <c r="Q961" s="219"/>
      <c r="R961" s="219"/>
      <c r="S961" s="219"/>
      <c r="T961" s="219"/>
    </row>
    <row r="962">
      <c r="A962" s="219"/>
      <c r="B962" s="219"/>
      <c r="C962" s="219"/>
      <c r="D962" s="219"/>
      <c r="E962" s="219"/>
      <c r="F962" s="219"/>
      <c r="G962" s="219"/>
      <c r="H962" s="219"/>
      <c r="I962" s="219"/>
      <c r="J962" s="219"/>
      <c r="K962" s="219"/>
      <c r="L962" s="219"/>
      <c r="M962" s="219"/>
      <c r="N962" s="219"/>
      <c r="O962" s="219"/>
      <c r="P962" s="219"/>
      <c r="Q962" s="219"/>
      <c r="R962" s="219"/>
      <c r="S962" s="219"/>
      <c r="T962" s="219"/>
    </row>
    <row r="963">
      <c r="A963" s="219"/>
      <c r="B963" s="219"/>
      <c r="C963" s="219"/>
      <c r="D963" s="219"/>
      <c r="E963" s="219"/>
      <c r="F963" s="219"/>
      <c r="G963" s="219"/>
      <c r="H963" s="219"/>
      <c r="I963" s="219"/>
      <c r="J963" s="219"/>
      <c r="K963" s="219"/>
      <c r="L963" s="219"/>
      <c r="M963" s="219"/>
      <c r="N963" s="219"/>
      <c r="O963" s="219"/>
      <c r="P963" s="219"/>
      <c r="Q963" s="219"/>
      <c r="R963" s="219"/>
      <c r="S963" s="219"/>
      <c r="T963" s="219"/>
    </row>
    <row r="964">
      <c r="A964" s="219"/>
      <c r="B964" s="219"/>
      <c r="C964" s="219"/>
      <c r="D964" s="219"/>
      <c r="E964" s="219"/>
      <c r="F964" s="219"/>
      <c r="G964" s="219"/>
      <c r="H964" s="219"/>
      <c r="I964" s="219"/>
      <c r="J964" s="219"/>
      <c r="K964" s="219"/>
      <c r="L964" s="219"/>
      <c r="M964" s="219"/>
      <c r="N964" s="219"/>
      <c r="O964" s="219"/>
      <c r="P964" s="219"/>
      <c r="Q964" s="219"/>
      <c r="R964" s="219"/>
      <c r="S964" s="219"/>
      <c r="T964" s="219"/>
    </row>
    <row r="965">
      <c r="A965" s="219"/>
      <c r="B965" s="219"/>
      <c r="C965" s="219"/>
      <c r="D965" s="219"/>
      <c r="E965" s="219"/>
      <c r="F965" s="219"/>
      <c r="G965" s="219"/>
      <c r="H965" s="219"/>
      <c r="I965" s="219"/>
      <c r="J965" s="219"/>
      <c r="K965" s="219"/>
      <c r="L965" s="219"/>
      <c r="M965" s="219"/>
      <c r="N965" s="219"/>
      <c r="O965" s="219"/>
      <c r="P965" s="219"/>
      <c r="Q965" s="219"/>
      <c r="R965" s="219"/>
      <c r="S965" s="219"/>
      <c r="T965" s="219"/>
    </row>
    <row r="966">
      <c r="A966" s="219"/>
      <c r="B966" s="219"/>
      <c r="C966" s="219"/>
      <c r="D966" s="219"/>
      <c r="E966" s="219"/>
      <c r="F966" s="219"/>
      <c r="G966" s="219"/>
      <c r="H966" s="219"/>
      <c r="I966" s="219"/>
      <c r="J966" s="219"/>
      <c r="K966" s="219"/>
      <c r="L966" s="219"/>
      <c r="M966" s="219"/>
      <c r="N966" s="219"/>
      <c r="O966" s="219"/>
      <c r="P966" s="219"/>
      <c r="Q966" s="219"/>
      <c r="R966" s="219"/>
      <c r="S966" s="219"/>
      <c r="T966" s="219"/>
    </row>
    <row r="967">
      <c r="A967" s="219"/>
      <c r="B967" s="219"/>
      <c r="C967" s="219"/>
      <c r="D967" s="219"/>
      <c r="E967" s="219"/>
      <c r="F967" s="219"/>
      <c r="G967" s="219"/>
      <c r="H967" s="219"/>
      <c r="I967" s="219"/>
      <c r="J967" s="219"/>
      <c r="K967" s="219"/>
      <c r="L967" s="219"/>
      <c r="M967" s="219"/>
      <c r="N967" s="219"/>
      <c r="O967" s="219"/>
      <c r="P967" s="219"/>
      <c r="Q967" s="219"/>
      <c r="R967" s="219"/>
      <c r="S967" s="219"/>
      <c r="T967" s="219"/>
    </row>
    <row r="968">
      <c r="A968" s="219"/>
      <c r="B968" s="219"/>
      <c r="C968" s="219"/>
      <c r="D968" s="219"/>
      <c r="E968" s="219"/>
      <c r="F968" s="219"/>
      <c r="G968" s="219"/>
      <c r="H968" s="219"/>
      <c r="I968" s="219"/>
      <c r="J968" s="219"/>
      <c r="K968" s="219"/>
      <c r="L968" s="219"/>
      <c r="M968" s="219"/>
      <c r="N968" s="219"/>
      <c r="O968" s="219"/>
      <c r="P968" s="219"/>
      <c r="Q968" s="219"/>
      <c r="R968" s="219"/>
      <c r="S968" s="219"/>
      <c r="T968" s="219"/>
    </row>
    <row r="969">
      <c r="A969" s="219"/>
      <c r="B969" s="219"/>
      <c r="C969" s="219"/>
      <c r="D969" s="219"/>
      <c r="E969" s="219"/>
      <c r="F969" s="219"/>
      <c r="G969" s="219"/>
      <c r="H969" s="219"/>
      <c r="I969" s="219"/>
      <c r="J969" s="219"/>
      <c r="K969" s="219"/>
      <c r="L969" s="219"/>
      <c r="M969" s="219"/>
      <c r="N969" s="219"/>
      <c r="O969" s="219"/>
      <c r="P969" s="219"/>
      <c r="Q969" s="219"/>
      <c r="R969" s="219"/>
      <c r="S969" s="219"/>
      <c r="T969" s="219"/>
    </row>
    <row r="970">
      <c r="A970" s="219"/>
      <c r="B970" s="219"/>
      <c r="C970" s="219"/>
      <c r="D970" s="219"/>
      <c r="E970" s="219"/>
      <c r="F970" s="219"/>
      <c r="G970" s="219"/>
      <c r="H970" s="219"/>
      <c r="I970" s="219"/>
      <c r="J970" s="219"/>
      <c r="K970" s="219"/>
      <c r="L970" s="219"/>
      <c r="M970" s="219"/>
      <c r="N970" s="219"/>
      <c r="O970" s="219"/>
      <c r="P970" s="219"/>
      <c r="Q970" s="219"/>
      <c r="R970" s="219"/>
      <c r="S970" s="219"/>
      <c r="T970" s="219"/>
    </row>
    <row r="971">
      <c r="A971" s="219"/>
      <c r="B971" s="219"/>
      <c r="C971" s="219"/>
      <c r="D971" s="219"/>
      <c r="E971" s="219"/>
      <c r="F971" s="219"/>
      <c r="G971" s="219"/>
      <c r="H971" s="219"/>
      <c r="I971" s="219"/>
      <c r="J971" s="219"/>
      <c r="K971" s="219"/>
      <c r="L971" s="219"/>
      <c r="M971" s="219"/>
      <c r="N971" s="219"/>
      <c r="O971" s="219"/>
      <c r="P971" s="219"/>
      <c r="Q971" s="219"/>
      <c r="R971" s="219"/>
      <c r="S971" s="219"/>
      <c r="T971" s="219"/>
    </row>
    <row r="972">
      <c r="A972" s="219"/>
      <c r="B972" s="219"/>
      <c r="C972" s="219"/>
      <c r="D972" s="219"/>
      <c r="E972" s="219"/>
      <c r="F972" s="219"/>
      <c r="G972" s="219"/>
      <c r="H972" s="219"/>
      <c r="I972" s="219"/>
      <c r="J972" s="219"/>
      <c r="K972" s="219"/>
      <c r="L972" s="219"/>
      <c r="M972" s="219"/>
      <c r="N972" s="219"/>
      <c r="O972" s="219"/>
      <c r="P972" s="219"/>
      <c r="Q972" s="219"/>
      <c r="R972" s="219"/>
      <c r="S972" s="219"/>
      <c r="T972" s="219"/>
    </row>
    <row r="973">
      <c r="A973" s="219"/>
      <c r="B973" s="219"/>
      <c r="C973" s="219"/>
      <c r="D973" s="219"/>
      <c r="E973" s="219"/>
      <c r="F973" s="219"/>
      <c r="G973" s="219"/>
      <c r="H973" s="219"/>
      <c r="I973" s="219"/>
      <c r="J973" s="219"/>
      <c r="K973" s="219"/>
      <c r="L973" s="219"/>
      <c r="M973" s="219"/>
      <c r="N973" s="219"/>
      <c r="O973" s="219"/>
      <c r="P973" s="219"/>
      <c r="Q973" s="219"/>
      <c r="R973" s="219"/>
      <c r="S973" s="219"/>
      <c r="T973" s="219"/>
    </row>
    <row r="974">
      <c r="A974" s="219"/>
      <c r="B974" s="219"/>
      <c r="C974" s="219"/>
      <c r="D974" s="219"/>
      <c r="E974" s="219"/>
      <c r="F974" s="219"/>
      <c r="G974" s="219"/>
      <c r="H974" s="219"/>
      <c r="I974" s="219"/>
      <c r="J974" s="219"/>
      <c r="K974" s="219"/>
      <c r="L974" s="219"/>
      <c r="M974" s="219"/>
      <c r="N974" s="219"/>
      <c r="O974" s="219"/>
      <c r="P974" s="219"/>
      <c r="Q974" s="219"/>
      <c r="R974" s="219"/>
      <c r="S974" s="219"/>
      <c r="T974" s="219"/>
    </row>
    <row r="975">
      <c r="A975" s="219"/>
      <c r="B975" s="219"/>
      <c r="C975" s="219"/>
      <c r="D975" s="219"/>
      <c r="E975" s="219"/>
      <c r="F975" s="219"/>
      <c r="G975" s="219"/>
      <c r="H975" s="219"/>
      <c r="I975" s="219"/>
      <c r="J975" s="219"/>
      <c r="K975" s="219"/>
      <c r="L975" s="219"/>
      <c r="M975" s="219"/>
      <c r="N975" s="219"/>
      <c r="O975" s="219"/>
      <c r="P975" s="219"/>
      <c r="Q975" s="219"/>
      <c r="R975" s="219"/>
      <c r="S975" s="219"/>
      <c r="T975" s="219"/>
    </row>
    <row r="976">
      <c r="A976" s="219"/>
      <c r="B976" s="219"/>
      <c r="C976" s="219"/>
      <c r="D976" s="219"/>
      <c r="E976" s="219"/>
      <c r="F976" s="219"/>
      <c r="G976" s="219"/>
      <c r="H976" s="219"/>
      <c r="I976" s="219"/>
      <c r="J976" s="219"/>
      <c r="K976" s="219"/>
      <c r="L976" s="219"/>
      <c r="M976" s="219"/>
      <c r="N976" s="219"/>
      <c r="O976" s="219"/>
      <c r="P976" s="219"/>
      <c r="Q976" s="219"/>
      <c r="R976" s="219"/>
      <c r="S976" s="219"/>
      <c r="T976" s="219"/>
    </row>
    <row r="977">
      <c r="A977" s="219"/>
      <c r="B977" s="219"/>
      <c r="C977" s="219"/>
      <c r="D977" s="219"/>
      <c r="E977" s="219"/>
      <c r="F977" s="219"/>
      <c r="G977" s="219"/>
      <c r="H977" s="219"/>
      <c r="I977" s="219"/>
      <c r="J977" s="219"/>
      <c r="K977" s="219"/>
      <c r="L977" s="219"/>
      <c r="M977" s="219"/>
      <c r="N977" s="219"/>
      <c r="O977" s="219"/>
      <c r="P977" s="219"/>
      <c r="Q977" s="219"/>
      <c r="R977" s="219"/>
      <c r="S977" s="219"/>
      <c r="T977" s="219"/>
    </row>
    <row r="978">
      <c r="A978" s="219"/>
      <c r="B978" s="219"/>
      <c r="C978" s="219"/>
      <c r="D978" s="219"/>
      <c r="E978" s="219"/>
      <c r="F978" s="219"/>
      <c r="G978" s="219"/>
      <c r="H978" s="219"/>
      <c r="I978" s="219"/>
      <c r="J978" s="219"/>
      <c r="K978" s="219"/>
      <c r="L978" s="219"/>
      <c r="M978" s="219"/>
      <c r="N978" s="219"/>
      <c r="O978" s="219"/>
      <c r="P978" s="219"/>
      <c r="Q978" s="219"/>
      <c r="R978" s="219"/>
      <c r="S978" s="219"/>
      <c r="T978" s="219"/>
    </row>
    <row r="979">
      <c r="A979" s="219"/>
      <c r="B979" s="219"/>
      <c r="C979" s="219"/>
      <c r="D979" s="219"/>
      <c r="E979" s="219"/>
      <c r="F979" s="219"/>
      <c r="G979" s="219"/>
      <c r="H979" s="219"/>
      <c r="I979" s="219"/>
      <c r="J979" s="219"/>
      <c r="K979" s="219"/>
      <c r="L979" s="219"/>
      <c r="M979" s="219"/>
      <c r="N979" s="219"/>
      <c r="O979" s="219"/>
      <c r="P979" s="219"/>
      <c r="Q979" s="219"/>
      <c r="R979" s="219"/>
      <c r="S979" s="219"/>
      <c r="T979" s="219"/>
    </row>
    <row r="980">
      <c r="A980" s="219"/>
      <c r="B980" s="219"/>
      <c r="C980" s="219"/>
      <c r="D980" s="219"/>
      <c r="E980" s="219"/>
      <c r="F980" s="219"/>
      <c r="G980" s="219"/>
      <c r="H980" s="219"/>
      <c r="I980" s="219"/>
      <c r="J980" s="219"/>
      <c r="K980" s="219"/>
      <c r="L980" s="219"/>
      <c r="M980" s="219"/>
      <c r="N980" s="219"/>
      <c r="O980" s="219"/>
      <c r="P980" s="219"/>
      <c r="Q980" s="219"/>
      <c r="R980" s="219"/>
      <c r="S980" s="219"/>
      <c r="T980" s="219"/>
    </row>
    <row r="981">
      <c r="A981" s="219"/>
      <c r="B981" s="219"/>
      <c r="C981" s="219"/>
      <c r="D981" s="219"/>
      <c r="E981" s="219"/>
      <c r="F981" s="219"/>
      <c r="G981" s="219"/>
      <c r="H981" s="219"/>
      <c r="I981" s="219"/>
      <c r="J981" s="219"/>
      <c r="K981" s="219"/>
      <c r="L981" s="219"/>
      <c r="M981" s="219"/>
      <c r="N981" s="219"/>
      <c r="O981" s="219"/>
      <c r="P981" s="219"/>
      <c r="Q981" s="219"/>
      <c r="R981" s="219"/>
      <c r="S981" s="219"/>
      <c r="T981" s="219"/>
    </row>
    <row r="982">
      <c r="A982" s="219"/>
      <c r="B982" s="219"/>
      <c r="C982" s="219"/>
      <c r="D982" s="219"/>
      <c r="E982" s="219"/>
      <c r="F982" s="219"/>
      <c r="G982" s="219"/>
      <c r="H982" s="219"/>
      <c r="I982" s="219"/>
      <c r="J982" s="219"/>
      <c r="K982" s="219"/>
      <c r="L982" s="219"/>
      <c r="M982" s="219"/>
      <c r="N982" s="219"/>
      <c r="O982" s="219"/>
      <c r="P982" s="219"/>
      <c r="Q982" s="219"/>
      <c r="R982" s="219"/>
      <c r="S982" s="219"/>
      <c r="T982" s="219"/>
    </row>
    <row r="983">
      <c r="A983" s="219"/>
      <c r="B983" s="219"/>
      <c r="C983" s="219"/>
      <c r="D983" s="219"/>
      <c r="E983" s="219"/>
      <c r="F983" s="219"/>
      <c r="G983" s="219"/>
      <c r="H983" s="219"/>
      <c r="I983" s="219"/>
      <c r="J983" s="219"/>
      <c r="K983" s="219"/>
      <c r="L983" s="219"/>
      <c r="M983" s="219"/>
      <c r="N983" s="219"/>
      <c r="O983" s="219"/>
      <c r="P983" s="219"/>
      <c r="Q983" s="219"/>
      <c r="R983" s="219"/>
      <c r="S983" s="219"/>
      <c r="T983" s="219"/>
    </row>
    <row r="984">
      <c r="A984" s="219"/>
      <c r="B984" s="219"/>
      <c r="C984" s="219"/>
      <c r="D984" s="219"/>
      <c r="E984" s="219"/>
      <c r="F984" s="219"/>
      <c r="G984" s="219"/>
      <c r="H984" s="219"/>
      <c r="I984" s="219"/>
      <c r="J984" s="219"/>
      <c r="K984" s="219"/>
      <c r="L984" s="219"/>
      <c r="M984" s="219"/>
      <c r="N984" s="219"/>
      <c r="O984" s="219"/>
      <c r="P984" s="219"/>
      <c r="Q984" s="219"/>
      <c r="R984" s="219"/>
      <c r="S984" s="219"/>
      <c r="T984" s="219"/>
    </row>
    <row r="985">
      <c r="A985" s="219"/>
      <c r="B985" s="219"/>
      <c r="C985" s="219"/>
      <c r="D985" s="219"/>
      <c r="E985" s="219"/>
      <c r="F985" s="219"/>
      <c r="G985" s="219"/>
      <c r="H985" s="219"/>
      <c r="I985" s="219"/>
      <c r="J985" s="219"/>
      <c r="K985" s="219"/>
      <c r="L985" s="219"/>
      <c r="M985" s="219"/>
      <c r="N985" s="219"/>
      <c r="O985" s="219"/>
      <c r="P985" s="219"/>
      <c r="Q985" s="219"/>
      <c r="R985" s="219"/>
      <c r="S985" s="219"/>
      <c r="T985" s="219"/>
    </row>
    <row r="986">
      <c r="A986" s="219"/>
      <c r="B986" s="219"/>
      <c r="C986" s="219"/>
      <c r="D986" s="219"/>
      <c r="E986" s="219"/>
      <c r="F986" s="219"/>
      <c r="G986" s="219"/>
      <c r="H986" s="219"/>
      <c r="I986" s="219"/>
      <c r="J986" s="219"/>
      <c r="K986" s="219"/>
      <c r="L986" s="219"/>
      <c r="M986" s="219"/>
      <c r="N986" s="219"/>
      <c r="O986" s="219"/>
      <c r="P986" s="219"/>
      <c r="Q986" s="219"/>
      <c r="R986" s="219"/>
      <c r="S986" s="219"/>
      <c r="T986" s="219"/>
    </row>
    <row r="987">
      <c r="A987" s="219"/>
      <c r="B987" s="219"/>
      <c r="C987" s="219"/>
      <c r="D987" s="219"/>
      <c r="E987" s="219"/>
      <c r="F987" s="219"/>
      <c r="G987" s="219"/>
      <c r="H987" s="219"/>
      <c r="I987" s="219"/>
      <c r="J987" s="219"/>
      <c r="K987" s="219"/>
      <c r="L987" s="219"/>
      <c r="M987" s="219"/>
      <c r="N987" s="219"/>
      <c r="O987" s="219"/>
      <c r="P987" s="219"/>
      <c r="Q987" s="219"/>
      <c r="R987" s="219"/>
      <c r="S987" s="219"/>
      <c r="T987" s="219"/>
    </row>
    <row r="988">
      <c r="A988" s="219"/>
      <c r="B988" s="219"/>
      <c r="C988" s="219"/>
      <c r="D988" s="219"/>
      <c r="E988" s="219"/>
      <c r="F988" s="219"/>
      <c r="G988" s="219"/>
      <c r="H988" s="219"/>
      <c r="I988" s="219"/>
      <c r="J988" s="219"/>
      <c r="K988" s="219"/>
      <c r="L988" s="219"/>
      <c r="M988" s="219"/>
      <c r="N988" s="219"/>
      <c r="O988" s="219"/>
      <c r="P988" s="219"/>
      <c r="Q988" s="219"/>
      <c r="R988" s="219"/>
      <c r="S988" s="219"/>
      <c r="T988" s="219"/>
    </row>
    <row r="989">
      <c r="A989" s="219"/>
      <c r="B989" s="219"/>
      <c r="C989" s="219"/>
      <c r="D989" s="219"/>
      <c r="E989" s="219"/>
      <c r="F989" s="219"/>
      <c r="G989" s="219"/>
      <c r="H989" s="219"/>
      <c r="I989" s="219"/>
      <c r="J989" s="219"/>
      <c r="K989" s="219"/>
      <c r="L989" s="219"/>
      <c r="M989" s="219"/>
      <c r="N989" s="219"/>
      <c r="O989" s="219"/>
      <c r="P989" s="219"/>
      <c r="Q989" s="219"/>
      <c r="R989" s="219"/>
      <c r="S989" s="219"/>
      <c r="T989" s="219"/>
    </row>
    <row r="990">
      <c r="A990" s="219"/>
      <c r="B990" s="219"/>
      <c r="C990" s="219"/>
      <c r="D990" s="219"/>
      <c r="E990" s="219"/>
      <c r="F990" s="219"/>
      <c r="G990" s="219"/>
      <c r="H990" s="219"/>
      <c r="I990" s="219"/>
      <c r="J990" s="219"/>
      <c r="K990" s="219"/>
      <c r="L990" s="219"/>
      <c r="M990" s="219"/>
      <c r="N990" s="219"/>
      <c r="O990" s="219"/>
      <c r="P990" s="219"/>
      <c r="Q990" s="219"/>
      <c r="R990" s="219"/>
      <c r="S990" s="219"/>
      <c r="T990" s="219"/>
    </row>
    <row r="991">
      <c r="A991" s="219"/>
      <c r="B991" s="219"/>
      <c r="C991" s="219"/>
      <c r="D991" s="219"/>
      <c r="E991" s="219"/>
      <c r="F991" s="219"/>
      <c r="G991" s="219"/>
      <c r="H991" s="219"/>
      <c r="I991" s="219"/>
      <c r="J991" s="219"/>
      <c r="K991" s="219"/>
      <c r="L991" s="219"/>
      <c r="M991" s="219"/>
      <c r="N991" s="219"/>
      <c r="O991" s="219"/>
      <c r="P991" s="219"/>
      <c r="Q991" s="219"/>
      <c r="R991" s="219"/>
      <c r="S991" s="219"/>
      <c r="T991" s="219"/>
    </row>
    <row r="992">
      <c r="A992" s="219"/>
      <c r="B992" s="219"/>
      <c r="C992" s="219"/>
      <c r="D992" s="219"/>
      <c r="E992" s="219"/>
      <c r="F992" s="219"/>
      <c r="G992" s="219"/>
      <c r="H992" s="219"/>
      <c r="I992" s="219"/>
      <c r="J992" s="219"/>
      <c r="K992" s="219"/>
      <c r="L992" s="219"/>
      <c r="M992" s="219"/>
      <c r="N992" s="219"/>
      <c r="O992" s="219"/>
      <c r="P992" s="219"/>
      <c r="Q992" s="219"/>
      <c r="R992" s="219"/>
      <c r="S992" s="219"/>
      <c r="T992" s="219"/>
    </row>
    <row r="993">
      <c r="A993" s="219"/>
      <c r="B993" s="219"/>
      <c r="C993" s="219"/>
      <c r="D993" s="219"/>
      <c r="E993" s="219"/>
      <c r="F993" s="219"/>
      <c r="G993" s="219"/>
      <c r="H993" s="219"/>
      <c r="I993" s="219"/>
      <c r="J993" s="219"/>
      <c r="K993" s="219"/>
      <c r="L993" s="219"/>
      <c r="M993" s="219"/>
      <c r="N993" s="219"/>
      <c r="O993" s="219"/>
      <c r="P993" s="219"/>
      <c r="Q993" s="219"/>
      <c r="R993" s="219"/>
      <c r="S993" s="219"/>
      <c r="T993" s="21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1.22" defaultRowHeight="15.0"/>
  <cols>
    <col customWidth="1" min="1" max="1" width="16.89"/>
    <col customWidth="1" min="2" max="2" width="21.0"/>
    <col customWidth="1" min="3" max="3" width="19.22"/>
    <col customWidth="1" min="4" max="4" width="32.33"/>
    <col customWidth="1" min="5" max="5" width="40.22"/>
    <col customWidth="1" min="6" max="6" width="42.67"/>
    <col customWidth="1" min="7" max="7" width="41.22"/>
    <col customWidth="1" min="9" max="9" width="28.78"/>
  </cols>
  <sheetData>
    <row r="2">
      <c r="A2" s="22" t="s">
        <v>5649</v>
      </c>
    </row>
    <row r="3">
      <c r="A3" s="22" t="s">
        <v>5650</v>
      </c>
    </row>
    <row r="4">
      <c r="A4" s="22" t="s">
        <v>5651</v>
      </c>
    </row>
    <row r="5">
      <c r="A5" s="22" t="s">
        <v>5652</v>
      </c>
    </row>
    <row r="6">
      <c r="A6" s="22"/>
    </row>
    <row r="7">
      <c r="A7" s="827" t="s">
        <v>5653</v>
      </c>
      <c r="B7" s="915" t="s">
        <v>5654</v>
      </c>
      <c r="C7" s="915" t="s">
        <v>5655</v>
      </c>
      <c r="D7" s="915" t="s">
        <v>5656</v>
      </c>
      <c r="E7" s="915" t="s">
        <v>5657</v>
      </c>
      <c r="F7" s="915" t="s">
        <v>5658</v>
      </c>
      <c r="G7" s="915" t="s">
        <v>5659</v>
      </c>
      <c r="H7" s="915"/>
      <c r="I7" s="915" t="s">
        <v>5660</v>
      </c>
    </row>
    <row r="8">
      <c r="A8" s="916">
        <v>1000.0</v>
      </c>
      <c r="B8" s="917" t="s">
        <v>5661</v>
      </c>
      <c r="C8" s="918"/>
      <c r="D8" s="918"/>
      <c r="E8" s="918"/>
      <c r="F8" s="918"/>
      <c r="G8" s="918"/>
      <c r="H8" s="918"/>
      <c r="I8" s="917" t="s">
        <v>5662</v>
      </c>
    </row>
    <row r="9">
      <c r="A9" s="919">
        <v>1001.0</v>
      </c>
      <c r="B9" s="920" t="s">
        <v>5661</v>
      </c>
      <c r="C9" s="920" t="s">
        <v>5663</v>
      </c>
      <c r="D9" s="920" t="s">
        <v>5664</v>
      </c>
      <c r="E9" s="920" t="s">
        <v>5665</v>
      </c>
      <c r="F9" s="921"/>
      <c r="G9" s="921"/>
      <c r="H9" s="921"/>
      <c r="I9" s="920" t="s">
        <v>5666</v>
      </c>
    </row>
    <row r="10">
      <c r="A10" s="919">
        <v>1002.0</v>
      </c>
      <c r="B10" s="920" t="s">
        <v>5661</v>
      </c>
      <c r="C10" s="920" t="s">
        <v>5663</v>
      </c>
      <c r="D10" s="920" t="s">
        <v>5664</v>
      </c>
      <c r="E10" s="920" t="s">
        <v>5667</v>
      </c>
      <c r="F10" s="921"/>
      <c r="G10" s="921"/>
      <c r="H10" s="921"/>
      <c r="I10" s="920" t="s">
        <v>5668</v>
      </c>
    </row>
    <row r="11">
      <c r="A11" s="919">
        <v>1003.0</v>
      </c>
      <c r="B11" s="920" t="s">
        <v>5661</v>
      </c>
      <c r="C11" s="920" t="s">
        <v>5663</v>
      </c>
      <c r="D11" s="920" t="s">
        <v>5664</v>
      </c>
      <c r="E11" s="920" t="s">
        <v>5669</v>
      </c>
      <c r="F11" s="921"/>
      <c r="G11" s="921"/>
      <c r="H11" s="921"/>
      <c r="I11" s="920" t="s">
        <v>5670</v>
      </c>
    </row>
    <row r="12">
      <c r="A12" s="919">
        <v>1004.0</v>
      </c>
      <c r="B12" s="920" t="s">
        <v>5661</v>
      </c>
      <c r="C12" s="920" t="s">
        <v>5663</v>
      </c>
      <c r="D12" s="920" t="s">
        <v>5664</v>
      </c>
      <c r="E12" s="921"/>
      <c r="F12" s="921"/>
      <c r="G12" s="921"/>
      <c r="H12" s="921"/>
      <c r="I12" s="920" t="s">
        <v>5671</v>
      </c>
    </row>
    <row r="13">
      <c r="A13" s="919">
        <v>1005.0</v>
      </c>
      <c r="B13" s="920" t="s">
        <v>5661</v>
      </c>
      <c r="C13" s="920" t="s">
        <v>5663</v>
      </c>
      <c r="D13" s="920" t="s">
        <v>5672</v>
      </c>
      <c r="E13" s="920" t="s">
        <v>5673</v>
      </c>
      <c r="F13" s="921"/>
      <c r="G13" s="921"/>
      <c r="H13" s="921"/>
      <c r="I13" s="920" t="s">
        <v>5674</v>
      </c>
    </row>
    <row r="14">
      <c r="A14" s="919">
        <v>1006.0</v>
      </c>
      <c r="B14" s="920" t="s">
        <v>5661</v>
      </c>
      <c r="C14" s="920" t="s">
        <v>5663</v>
      </c>
      <c r="D14" s="920" t="s">
        <v>5672</v>
      </c>
      <c r="E14" s="920" t="s">
        <v>5675</v>
      </c>
      <c r="F14" s="921"/>
      <c r="G14" s="921"/>
      <c r="H14" s="921"/>
      <c r="I14" s="920" t="s">
        <v>5676</v>
      </c>
    </row>
    <row r="15">
      <c r="A15" s="919">
        <v>1007.0</v>
      </c>
      <c r="B15" s="920" t="s">
        <v>5661</v>
      </c>
      <c r="C15" s="920" t="s">
        <v>5663</v>
      </c>
      <c r="D15" s="920" t="s">
        <v>5672</v>
      </c>
      <c r="E15" s="921"/>
      <c r="F15" s="921"/>
      <c r="G15" s="921"/>
      <c r="H15" s="921"/>
      <c r="I15" s="920" t="s">
        <v>5677</v>
      </c>
    </row>
    <row r="16">
      <c r="A16" s="919">
        <v>1008.0</v>
      </c>
      <c r="B16" s="920" t="s">
        <v>5661</v>
      </c>
      <c r="C16" s="920" t="s">
        <v>5663</v>
      </c>
      <c r="D16" s="920" t="s">
        <v>5678</v>
      </c>
      <c r="E16" s="920" t="s">
        <v>5679</v>
      </c>
      <c r="F16" s="921"/>
      <c r="G16" s="921"/>
      <c r="H16" s="921"/>
      <c r="I16" s="920" t="s">
        <v>5680</v>
      </c>
    </row>
    <row r="17">
      <c r="A17" s="919">
        <v>1009.0</v>
      </c>
      <c r="B17" s="920" t="s">
        <v>5661</v>
      </c>
      <c r="C17" s="920" t="s">
        <v>5663</v>
      </c>
      <c r="D17" s="920" t="s">
        <v>5678</v>
      </c>
      <c r="E17" s="920" t="s">
        <v>5681</v>
      </c>
      <c r="F17" s="921"/>
      <c r="G17" s="921"/>
      <c r="H17" s="921"/>
      <c r="I17" s="920" t="s">
        <v>5682</v>
      </c>
    </row>
    <row r="18">
      <c r="A18" s="919">
        <v>1010.0</v>
      </c>
      <c r="B18" s="920" t="s">
        <v>5661</v>
      </c>
      <c r="C18" s="920" t="s">
        <v>5663</v>
      </c>
      <c r="D18" s="920" t="s">
        <v>5678</v>
      </c>
      <c r="E18" s="921"/>
      <c r="F18" s="921"/>
      <c r="G18" s="921"/>
      <c r="H18" s="921"/>
      <c r="I18" s="920" t="s">
        <v>5683</v>
      </c>
    </row>
    <row r="19">
      <c r="A19" s="919">
        <v>1011.0</v>
      </c>
      <c r="B19" s="920" t="s">
        <v>5661</v>
      </c>
      <c r="C19" s="920" t="s">
        <v>5663</v>
      </c>
      <c r="D19" s="920" t="s">
        <v>5684</v>
      </c>
      <c r="E19" s="920" t="s">
        <v>5685</v>
      </c>
      <c r="F19" s="921"/>
      <c r="G19" s="921"/>
      <c r="H19" s="921"/>
      <c r="I19" s="920" t="s">
        <v>5686</v>
      </c>
    </row>
    <row r="20">
      <c r="A20" s="919">
        <v>1012.0</v>
      </c>
      <c r="B20" s="920" t="s">
        <v>5661</v>
      </c>
      <c r="C20" s="920" t="s">
        <v>5663</v>
      </c>
      <c r="D20" s="920" t="s">
        <v>5684</v>
      </c>
      <c r="E20" s="920" t="s">
        <v>5687</v>
      </c>
      <c r="F20" s="921"/>
      <c r="G20" s="921"/>
      <c r="H20" s="921"/>
      <c r="I20" s="920" t="s">
        <v>5688</v>
      </c>
    </row>
    <row r="21">
      <c r="A21" s="919">
        <v>1013.0</v>
      </c>
      <c r="B21" s="920" t="s">
        <v>5661</v>
      </c>
      <c r="C21" s="920" t="s">
        <v>5663</v>
      </c>
      <c r="D21" s="920" t="s">
        <v>5684</v>
      </c>
      <c r="E21" s="920" t="s">
        <v>5689</v>
      </c>
      <c r="F21" s="921"/>
      <c r="G21" s="921"/>
      <c r="H21" s="921"/>
      <c r="I21" s="920" t="s">
        <v>5690</v>
      </c>
    </row>
    <row r="22">
      <c r="A22" s="919">
        <v>1014.0</v>
      </c>
      <c r="B22" s="920" t="s">
        <v>5661</v>
      </c>
      <c r="C22" s="920" t="s">
        <v>5663</v>
      </c>
      <c r="D22" s="920" t="s">
        <v>5684</v>
      </c>
      <c r="E22" s="920" t="s">
        <v>5691</v>
      </c>
      <c r="F22" s="921"/>
      <c r="G22" s="921"/>
      <c r="H22" s="921"/>
      <c r="I22" s="920" t="s">
        <v>5692</v>
      </c>
    </row>
    <row r="23">
      <c r="A23" s="919">
        <v>1015.0</v>
      </c>
      <c r="B23" s="920" t="s">
        <v>5661</v>
      </c>
      <c r="C23" s="920" t="s">
        <v>5663</v>
      </c>
      <c r="D23" s="920" t="s">
        <v>5684</v>
      </c>
      <c r="E23" s="920" t="s">
        <v>5693</v>
      </c>
      <c r="F23" s="921"/>
      <c r="G23" s="921"/>
      <c r="H23" s="921"/>
      <c r="I23" s="920" t="s">
        <v>5694</v>
      </c>
    </row>
    <row r="24">
      <c r="A24" s="919">
        <v>1016.0</v>
      </c>
      <c r="B24" s="920" t="s">
        <v>5661</v>
      </c>
      <c r="C24" s="920" t="s">
        <v>5663</v>
      </c>
      <c r="D24" s="920" t="s">
        <v>5684</v>
      </c>
      <c r="E24" s="920" t="s">
        <v>5695</v>
      </c>
      <c r="F24" s="921"/>
      <c r="G24" s="921"/>
      <c r="H24" s="921"/>
      <c r="I24" s="920" t="s">
        <v>5696</v>
      </c>
    </row>
    <row r="25">
      <c r="A25" s="919">
        <v>1017.0</v>
      </c>
      <c r="B25" s="920" t="s">
        <v>5661</v>
      </c>
      <c r="C25" s="920" t="s">
        <v>5663</v>
      </c>
      <c r="D25" s="920" t="s">
        <v>5684</v>
      </c>
      <c r="E25" s="920" t="s">
        <v>5697</v>
      </c>
      <c r="F25" s="921"/>
      <c r="G25" s="921"/>
      <c r="H25" s="921"/>
      <c r="I25" s="920" t="s">
        <v>5698</v>
      </c>
    </row>
    <row r="26">
      <c r="A26" s="919">
        <v>1018.0</v>
      </c>
      <c r="B26" s="920" t="s">
        <v>5661</v>
      </c>
      <c r="C26" s="920" t="s">
        <v>5663</v>
      </c>
      <c r="D26" s="920" t="s">
        <v>5684</v>
      </c>
      <c r="E26" s="921"/>
      <c r="F26" s="921"/>
      <c r="G26" s="921"/>
      <c r="H26" s="921"/>
      <c r="I26" s="920" t="s">
        <v>5699</v>
      </c>
    </row>
    <row r="27">
      <c r="A27" s="919">
        <v>1019.0</v>
      </c>
      <c r="B27" s="920" t="s">
        <v>5661</v>
      </c>
      <c r="C27" s="920" t="s">
        <v>5663</v>
      </c>
      <c r="D27" s="920" t="s">
        <v>5700</v>
      </c>
      <c r="E27" s="920" t="s">
        <v>5701</v>
      </c>
      <c r="F27" s="921"/>
      <c r="G27" s="921"/>
      <c r="H27" s="921"/>
      <c r="I27" s="920" t="s">
        <v>5702</v>
      </c>
    </row>
    <row r="28">
      <c r="A28" s="919">
        <v>1020.0</v>
      </c>
      <c r="B28" s="920" t="s">
        <v>5661</v>
      </c>
      <c r="C28" s="920" t="s">
        <v>5663</v>
      </c>
      <c r="D28" s="920" t="s">
        <v>5700</v>
      </c>
      <c r="E28" s="920" t="s">
        <v>5703</v>
      </c>
      <c r="F28" s="921"/>
      <c r="G28" s="921"/>
      <c r="H28" s="921"/>
      <c r="I28" s="920" t="s">
        <v>5704</v>
      </c>
    </row>
    <row r="29">
      <c r="A29" s="919">
        <v>1021.0</v>
      </c>
      <c r="B29" s="920" t="s">
        <v>5661</v>
      </c>
      <c r="C29" s="920" t="s">
        <v>5663</v>
      </c>
      <c r="D29" s="920" t="s">
        <v>5700</v>
      </c>
      <c r="E29" s="920" t="s">
        <v>5705</v>
      </c>
      <c r="F29" s="921"/>
      <c r="G29" s="921"/>
      <c r="H29" s="921"/>
      <c r="I29" s="920" t="s">
        <v>5706</v>
      </c>
    </row>
    <row r="30">
      <c r="A30" s="919">
        <v>1022.0</v>
      </c>
      <c r="B30" s="920" t="s">
        <v>5661</v>
      </c>
      <c r="C30" s="920" t="s">
        <v>5663</v>
      </c>
      <c r="D30" s="920" t="s">
        <v>5700</v>
      </c>
      <c r="E30" s="921"/>
      <c r="F30" s="921"/>
      <c r="G30" s="921"/>
      <c r="H30" s="921"/>
      <c r="I30" s="920" t="s">
        <v>5707</v>
      </c>
    </row>
    <row r="31">
      <c r="A31" s="919">
        <v>1023.0</v>
      </c>
      <c r="B31" s="920" t="s">
        <v>5661</v>
      </c>
      <c r="C31" s="920" t="s">
        <v>5663</v>
      </c>
      <c r="D31" s="920" t="s">
        <v>5708</v>
      </c>
      <c r="E31" s="920" t="s">
        <v>5709</v>
      </c>
      <c r="F31" s="921"/>
      <c r="G31" s="921"/>
      <c r="H31" s="921"/>
      <c r="I31" s="920" t="s">
        <v>5710</v>
      </c>
    </row>
    <row r="32">
      <c r="A32" s="919">
        <v>1024.0</v>
      </c>
      <c r="B32" s="920" t="s">
        <v>5661</v>
      </c>
      <c r="C32" s="920" t="s">
        <v>5663</v>
      </c>
      <c r="D32" s="920" t="s">
        <v>5708</v>
      </c>
      <c r="E32" s="920" t="s">
        <v>5711</v>
      </c>
      <c r="F32" s="921"/>
      <c r="G32" s="921"/>
      <c r="H32" s="921"/>
      <c r="I32" s="920" t="s">
        <v>5712</v>
      </c>
    </row>
    <row r="33">
      <c r="A33" s="919">
        <v>1025.0</v>
      </c>
      <c r="B33" s="920" t="s">
        <v>5661</v>
      </c>
      <c r="C33" s="920" t="s">
        <v>5663</v>
      </c>
      <c r="D33" s="920" t="s">
        <v>5708</v>
      </c>
      <c r="E33" s="920" t="s">
        <v>5713</v>
      </c>
      <c r="F33" s="921"/>
      <c r="G33" s="921"/>
      <c r="H33" s="921"/>
      <c r="I33" s="920" t="s">
        <v>5714</v>
      </c>
    </row>
    <row r="34">
      <c r="A34" s="919">
        <v>1026.0</v>
      </c>
      <c r="B34" s="920" t="s">
        <v>5661</v>
      </c>
      <c r="C34" s="920" t="s">
        <v>5663</v>
      </c>
      <c r="D34" s="920" t="s">
        <v>5708</v>
      </c>
      <c r="E34" s="920" t="s">
        <v>5715</v>
      </c>
      <c r="F34" s="921"/>
      <c r="G34" s="921"/>
      <c r="H34" s="921"/>
      <c r="I34" s="920" t="s">
        <v>5716</v>
      </c>
    </row>
    <row r="35">
      <c r="A35" s="919">
        <v>1027.0</v>
      </c>
      <c r="B35" s="920" t="s">
        <v>5661</v>
      </c>
      <c r="C35" s="920" t="s">
        <v>5663</v>
      </c>
      <c r="D35" s="920" t="s">
        <v>5708</v>
      </c>
      <c r="E35" s="920" t="s">
        <v>5717</v>
      </c>
      <c r="F35" s="921"/>
      <c r="G35" s="921"/>
      <c r="H35" s="921"/>
      <c r="I35" s="920" t="s">
        <v>5718</v>
      </c>
    </row>
    <row r="36">
      <c r="A36" s="919">
        <v>1028.0</v>
      </c>
      <c r="B36" s="920" t="s">
        <v>5661</v>
      </c>
      <c r="C36" s="920" t="s">
        <v>5663</v>
      </c>
      <c r="D36" s="920" t="s">
        <v>5708</v>
      </c>
      <c r="E36" s="920" t="s">
        <v>5719</v>
      </c>
      <c r="F36" s="921"/>
      <c r="G36" s="921"/>
      <c r="H36" s="921"/>
      <c r="I36" s="920" t="s">
        <v>5720</v>
      </c>
    </row>
    <row r="37">
      <c r="A37" s="919">
        <v>1029.0</v>
      </c>
      <c r="B37" s="920" t="s">
        <v>5661</v>
      </c>
      <c r="C37" s="920" t="s">
        <v>5663</v>
      </c>
      <c r="D37" s="920" t="s">
        <v>5708</v>
      </c>
      <c r="E37" s="920" t="s">
        <v>5721</v>
      </c>
      <c r="F37" s="921"/>
      <c r="G37" s="921"/>
      <c r="H37" s="921"/>
      <c r="I37" s="920" t="s">
        <v>5722</v>
      </c>
    </row>
    <row r="38">
      <c r="A38" s="919">
        <v>1030.0</v>
      </c>
      <c r="B38" s="920" t="s">
        <v>5661</v>
      </c>
      <c r="C38" s="920" t="s">
        <v>5663</v>
      </c>
      <c r="D38" s="920" t="s">
        <v>5708</v>
      </c>
      <c r="E38" s="920" t="s">
        <v>5723</v>
      </c>
      <c r="F38" s="921"/>
      <c r="G38" s="921"/>
      <c r="H38" s="921"/>
      <c r="I38" s="920" t="s">
        <v>5724</v>
      </c>
    </row>
    <row r="39">
      <c r="A39" s="919">
        <v>1031.0</v>
      </c>
      <c r="B39" s="920" t="s">
        <v>5661</v>
      </c>
      <c r="C39" s="920" t="s">
        <v>5663</v>
      </c>
      <c r="D39" s="920" t="s">
        <v>5708</v>
      </c>
      <c r="E39" s="920" t="s">
        <v>5725</v>
      </c>
      <c r="F39" s="921"/>
      <c r="G39" s="921"/>
      <c r="H39" s="921"/>
      <c r="I39" s="920" t="s">
        <v>5726</v>
      </c>
    </row>
    <row r="40">
      <c r="A40" s="919">
        <v>1032.0</v>
      </c>
      <c r="B40" s="920" t="s">
        <v>5661</v>
      </c>
      <c r="C40" s="920" t="s">
        <v>5663</v>
      </c>
      <c r="D40" s="920" t="s">
        <v>5708</v>
      </c>
      <c r="E40" s="920" t="s">
        <v>5727</v>
      </c>
      <c r="F40" s="921"/>
      <c r="G40" s="921"/>
      <c r="H40" s="921"/>
      <c r="I40" s="920" t="s">
        <v>5728</v>
      </c>
    </row>
    <row r="41">
      <c r="A41" s="919">
        <v>1033.0</v>
      </c>
      <c r="B41" s="920" t="s">
        <v>5661</v>
      </c>
      <c r="C41" s="920" t="s">
        <v>5663</v>
      </c>
      <c r="D41" s="920" t="s">
        <v>5708</v>
      </c>
      <c r="E41" s="921"/>
      <c r="F41" s="921"/>
      <c r="G41" s="921"/>
      <c r="H41" s="921"/>
      <c r="I41" s="920" t="s">
        <v>5729</v>
      </c>
    </row>
    <row r="42">
      <c r="A42" s="919">
        <v>1034.0</v>
      </c>
      <c r="B42" s="920" t="s">
        <v>5661</v>
      </c>
      <c r="C42" s="920" t="s">
        <v>5663</v>
      </c>
      <c r="D42" s="920" t="s">
        <v>5730</v>
      </c>
      <c r="E42" s="920" t="s">
        <v>5731</v>
      </c>
      <c r="F42" s="921"/>
      <c r="G42" s="921"/>
      <c r="H42" s="921"/>
      <c r="I42" s="920" t="s">
        <v>5732</v>
      </c>
    </row>
    <row r="43">
      <c r="A43" s="919">
        <v>1035.0</v>
      </c>
      <c r="B43" s="920" t="s">
        <v>5661</v>
      </c>
      <c r="C43" s="920" t="s">
        <v>5663</v>
      </c>
      <c r="D43" s="920" t="s">
        <v>5730</v>
      </c>
      <c r="E43" s="920" t="s">
        <v>5733</v>
      </c>
      <c r="F43" s="921"/>
      <c r="G43" s="921"/>
      <c r="H43" s="921"/>
      <c r="I43" s="920" t="s">
        <v>5734</v>
      </c>
    </row>
    <row r="44">
      <c r="A44" s="919">
        <v>1036.0</v>
      </c>
      <c r="B44" s="920" t="s">
        <v>5661</v>
      </c>
      <c r="C44" s="920" t="s">
        <v>5663</v>
      </c>
      <c r="D44" s="920" t="s">
        <v>5730</v>
      </c>
      <c r="E44" s="920" t="s">
        <v>5735</v>
      </c>
      <c r="F44" s="921"/>
      <c r="G44" s="921"/>
      <c r="H44" s="921"/>
      <c r="I44" s="920" t="s">
        <v>5736</v>
      </c>
    </row>
    <row r="45">
      <c r="A45" s="919">
        <v>1037.0</v>
      </c>
      <c r="B45" s="920" t="s">
        <v>5661</v>
      </c>
      <c r="C45" s="920" t="s">
        <v>5663</v>
      </c>
      <c r="D45" s="920" t="s">
        <v>5730</v>
      </c>
      <c r="E45" s="920" t="s">
        <v>5737</v>
      </c>
      <c r="F45" s="921"/>
      <c r="G45" s="921"/>
      <c r="H45" s="921"/>
      <c r="I45" s="920" t="s">
        <v>5738</v>
      </c>
    </row>
    <row r="46">
      <c r="A46" s="919">
        <v>1038.0</v>
      </c>
      <c r="B46" s="920" t="s">
        <v>5661</v>
      </c>
      <c r="C46" s="920" t="s">
        <v>5663</v>
      </c>
      <c r="D46" s="920" t="s">
        <v>5730</v>
      </c>
      <c r="E46" s="921"/>
      <c r="F46" s="921"/>
      <c r="G46" s="921"/>
      <c r="H46" s="921"/>
      <c r="I46" s="920" t="s">
        <v>5739</v>
      </c>
    </row>
    <row r="47">
      <c r="A47" s="919">
        <v>1039.0</v>
      </c>
      <c r="B47" s="920" t="s">
        <v>5661</v>
      </c>
      <c r="C47" s="920" t="s">
        <v>5663</v>
      </c>
      <c r="D47" s="920" t="s">
        <v>5740</v>
      </c>
      <c r="E47" s="920" t="s">
        <v>5741</v>
      </c>
      <c r="F47" s="921"/>
      <c r="G47" s="921"/>
      <c r="H47" s="921"/>
      <c r="I47" s="920" t="s">
        <v>5742</v>
      </c>
    </row>
    <row r="48">
      <c r="A48" s="919">
        <v>1040.0</v>
      </c>
      <c r="B48" s="920" t="s">
        <v>5661</v>
      </c>
      <c r="C48" s="920" t="s">
        <v>5663</v>
      </c>
      <c r="D48" s="920" t="s">
        <v>5740</v>
      </c>
      <c r="E48" s="920" t="s">
        <v>5743</v>
      </c>
      <c r="F48" s="921"/>
      <c r="G48" s="921"/>
      <c r="H48" s="921"/>
      <c r="I48" s="920" t="s">
        <v>5744</v>
      </c>
    </row>
    <row r="49">
      <c r="A49" s="919">
        <v>1041.0</v>
      </c>
      <c r="B49" s="920" t="s">
        <v>5661</v>
      </c>
      <c r="C49" s="920" t="s">
        <v>5663</v>
      </c>
      <c r="D49" s="920" t="s">
        <v>5740</v>
      </c>
      <c r="E49" s="920" t="s">
        <v>5745</v>
      </c>
      <c r="F49" s="921"/>
      <c r="G49" s="921"/>
      <c r="H49" s="921"/>
      <c r="I49" s="920" t="s">
        <v>5746</v>
      </c>
    </row>
    <row r="50">
      <c r="A50" s="919">
        <v>1042.0</v>
      </c>
      <c r="B50" s="920" t="s">
        <v>5661</v>
      </c>
      <c r="C50" s="920" t="s">
        <v>5663</v>
      </c>
      <c r="D50" s="920" t="s">
        <v>5740</v>
      </c>
      <c r="E50" s="920" t="s">
        <v>5747</v>
      </c>
      <c r="F50" s="921"/>
      <c r="G50" s="921"/>
      <c r="H50" s="921"/>
      <c r="I50" s="920" t="s">
        <v>5748</v>
      </c>
    </row>
    <row r="51">
      <c r="A51" s="919">
        <v>1043.0</v>
      </c>
      <c r="B51" s="920" t="s">
        <v>5661</v>
      </c>
      <c r="C51" s="920" t="s">
        <v>5663</v>
      </c>
      <c r="D51" s="920" t="s">
        <v>5740</v>
      </c>
      <c r="E51" s="920" t="s">
        <v>5749</v>
      </c>
      <c r="F51" s="921"/>
      <c r="G51" s="921"/>
      <c r="H51" s="921"/>
      <c r="I51" s="920" t="s">
        <v>5750</v>
      </c>
    </row>
    <row r="52">
      <c r="A52" s="919">
        <v>1044.0</v>
      </c>
      <c r="B52" s="920" t="s">
        <v>5661</v>
      </c>
      <c r="C52" s="920" t="s">
        <v>5663</v>
      </c>
      <c r="D52" s="920" t="s">
        <v>5740</v>
      </c>
      <c r="E52" s="920" t="s">
        <v>5751</v>
      </c>
      <c r="F52" s="921"/>
      <c r="G52" s="921"/>
      <c r="H52" s="921"/>
      <c r="I52" s="920" t="s">
        <v>5752</v>
      </c>
    </row>
    <row r="53">
      <c r="A53" s="919">
        <v>1045.0</v>
      </c>
      <c r="B53" s="920" t="s">
        <v>5661</v>
      </c>
      <c r="C53" s="920" t="s">
        <v>5663</v>
      </c>
      <c r="D53" s="920" t="s">
        <v>5740</v>
      </c>
      <c r="E53" s="921"/>
      <c r="F53" s="921"/>
      <c r="G53" s="921"/>
      <c r="H53" s="921"/>
      <c r="I53" s="920" t="s">
        <v>5753</v>
      </c>
    </row>
    <row r="54">
      <c r="A54" s="919">
        <v>1046.0</v>
      </c>
      <c r="B54" s="920" t="s">
        <v>5661</v>
      </c>
      <c r="C54" s="920" t="s">
        <v>5663</v>
      </c>
      <c r="D54" s="920" t="s">
        <v>5754</v>
      </c>
      <c r="E54" s="920" t="s">
        <v>5755</v>
      </c>
      <c r="F54" s="921"/>
      <c r="G54" s="921"/>
      <c r="H54" s="921"/>
      <c r="I54" s="920" t="s">
        <v>5756</v>
      </c>
    </row>
    <row r="55">
      <c r="A55" s="919">
        <v>1047.0</v>
      </c>
      <c r="B55" s="920" t="s">
        <v>5661</v>
      </c>
      <c r="C55" s="920" t="s">
        <v>5663</v>
      </c>
      <c r="D55" s="920" t="s">
        <v>5754</v>
      </c>
      <c r="E55" s="920" t="s">
        <v>5757</v>
      </c>
      <c r="F55" s="921"/>
      <c r="G55" s="921"/>
      <c r="H55" s="921"/>
      <c r="I55" s="920" t="s">
        <v>5758</v>
      </c>
    </row>
    <row r="56">
      <c r="A56" s="919">
        <v>1048.0</v>
      </c>
      <c r="B56" s="920" t="s">
        <v>5661</v>
      </c>
      <c r="C56" s="920" t="s">
        <v>5663</v>
      </c>
      <c r="D56" s="920" t="s">
        <v>5754</v>
      </c>
      <c r="E56" s="920" t="s">
        <v>5759</v>
      </c>
      <c r="F56" s="921"/>
      <c r="G56" s="921"/>
      <c r="H56" s="921"/>
      <c r="I56" s="920" t="s">
        <v>5760</v>
      </c>
    </row>
    <row r="57">
      <c r="A57" s="919">
        <v>1049.0</v>
      </c>
      <c r="B57" s="920" t="s">
        <v>5661</v>
      </c>
      <c r="C57" s="920" t="s">
        <v>5663</v>
      </c>
      <c r="D57" s="920" t="s">
        <v>5754</v>
      </c>
      <c r="E57" s="920" t="s">
        <v>5761</v>
      </c>
      <c r="F57" s="921"/>
      <c r="G57" s="921"/>
      <c r="H57" s="921"/>
      <c r="I57" s="920" t="s">
        <v>5762</v>
      </c>
    </row>
    <row r="58">
      <c r="A58" s="919">
        <v>1050.0</v>
      </c>
      <c r="B58" s="920" t="s">
        <v>5661</v>
      </c>
      <c r="C58" s="920" t="s">
        <v>5663</v>
      </c>
      <c r="D58" s="920" t="s">
        <v>5754</v>
      </c>
      <c r="E58" s="920" t="s">
        <v>5763</v>
      </c>
      <c r="F58" s="921"/>
      <c r="G58" s="921"/>
      <c r="H58" s="921"/>
      <c r="I58" s="920" t="s">
        <v>5764</v>
      </c>
    </row>
    <row r="59">
      <c r="A59" s="919">
        <v>1051.0</v>
      </c>
      <c r="B59" s="920" t="s">
        <v>5661</v>
      </c>
      <c r="C59" s="920" t="s">
        <v>5663</v>
      </c>
      <c r="D59" s="920" t="s">
        <v>5754</v>
      </c>
      <c r="E59" s="920" t="s">
        <v>5765</v>
      </c>
      <c r="F59" s="921"/>
      <c r="G59" s="921"/>
      <c r="H59" s="921"/>
      <c r="I59" s="920" t="s">
        <v>5766</v>
      </c>
    </row>
    <row r="60">
      <c r="A60" s="919">
        <v>1052.0</v>
      </c>
      <c r="B60" s="920" t="s">
        <v>5661</v>
      </c>
      <c r="C60" s="920" t="s">
        <v>5663</v>
      </c>
      <c r="D60" s="920" t="s">
        <v>5754</v>
      </c>
      <c r="E60" s="920" t="s">
        <v>5767</v>
      </c>
      <c r="F60" s="921"/>
      <c r="G60" s="921"/>
      <c r="H60" s="921"/>
      <c r="I60" s="920" t="s">
        <v>5768</v>
      </c>
    </row>
    <row r="61">
      <c r="A61" s="919">
        <v>1053.0</v>
      </c>
      <c r="B61" s="920" t="s">
        <v>5661</v>
      </c>
      <c r="C61" s="920" t="s">
        <v>5663</v>
      </c>
      <c r="D61" s="920" t="s">
        <v>5754</v>
      </c>
      <c r="E61" s="920" t="s">
        <v>5769</v>
      </c>
      <c r="F61" s="921"/>
      <c r="G61" s="921"/>
      <c r="H61" s="921"/>
      <c r="I61" s="920" t="s">
        <v>5770</v>
      </c>
    </row>
    <row r="62">
      <c r="A62" s="919">
        <v>1054.0</v>
      </c>
      <c r="B62" s="920" t="s">
        <v>5661</v>
      </c>
      <c r="C62" s="920" t="s">
        <v>5663</v>
      </c>
      <c r="D62" s="920" t="s">
        <v>5754</v>
      </c>
      <c r="E62" s="920" t="s">
        <v>5771</v>
      </c>
      <c r="F62" s="921"/>
      <c r="G62" s="921"/>
      <c r="H62" s="921"/>
      <c r="I62" s="920" t="s">
        <v>5772</v>
      </c>
    </row>
    <row r="63">
      <c r="A63" s="919">
        <v>1055.0</v>
      </c>
      <c r="B63" s="920" t="s">
        <v>5661</v>
      </c>
      <c r="C63" s="920" t="s">
        <v>5663</v>
      </c>
      <c r="D63" s="920" t="s">
        <v>5754</v>
      </c>
      <c r="E63" s="920" t="s">
        <v>5773</v>
      </c>
      <c r="F63" s="921"/>
      <c r="G63" s="921"/>
      <c r="H63" s="921"/>
      <c r="I63" s="920" t="s">
        <v>5774</v>
      </c>
    </row>
    <row r="64">
      <c r="A64" s="919">
        <v>1056.0</v>
      </c>
      <c r="B64" s="920" t="s">
        <v>5661</v>
      </c>
      <c r="C64" s="920" t="s">
        <v>5663</v>
      </c>
      <c r="D64" s="920" t="s">
        <v>5754</v>
      </c>
      <c r="E64" s="920" t="s">
        <v>5775</v>
      </c>
      <c r="F64" s="921"/>
      <c r="G64" s="921"/>
      <c r="H64" s="921"/>
      <c r="I64" s="920" t="s">
        <v>5776</v>
      </c>
    </row>
    <row r="65">
      <c r="A65" s="919">
        <v>1057.0</v>
      </c>
      <c r="B65" s="920" t="s">
        <v>5661</v>
      </c>
      <c r="C65" s="920" t="s">
        <v>5663</v>
      </c>
      <c r="D65" s="920" t="s">
        <v>5754</v>
      </c>
      <c r="E65" s="921"/>
      <c r="F65" s="921"/>
      <c r="G65" s="921"/>
      <c r="H65" s="921"/>
      <c r="I65" s="920" t="s">
        <v>5777</v>
      </c>
    </row>
    <row r="66">
      <c r="A66" s="919">
        <v>1058.0</v>
      </c>
      <c r="B66" s="920" t="s">
        <v>5661</v>
      </c>
      <c r="C66" s="920" t="s">
        <v>5663</v>
      </c>
      <c r="D66" s="920" t="s">
        <v>5778</v>
      </c>
      <c r="E66" s="920" t="s">
        <v>5779</v>
      </c>
      <c r="F66" s="921"/>
      <c r="G66" s="921"/>
      <c r="H66" s="921"/>
      <c r="I66" s="920" t="s">
        <v>5780</v>
      </c>
    </row>
    <row r="67">
      <c r="A67" s="919">
        <v>1059.0</v>
      </c>
      <c r="B67" s="920" t="s">
        <v>5661</v>
      </c>
      <c r="C67" s="920" t="s">
        <v>5663</v>
      </c>
      <c r="D67" s="920" t="s">
        <v>5778</v>
      </c>
      <c r="E67" s="920" t="s">
        <v>5781</v>
      </c>
      <c r="F67" s="921"/>
      <c r="G67" s="921"/>
      <c r="H67" s="921"/>
      <c r="I67" s="920" t="s">
        <v>5782</v>
      </c>
    </row>
    <row r="68">
      <c r="A68" s="919">
        <v>1060.0</v>
      </c>
      <c r="B68" s="920" t="s">
        <v>5661</v>
      </c>
      <c r="C68" s="920" t="s">
        <v>5663</v>
      </c>
      <c r="D68" s="920" t="s">
        <v>5778</v>
      </c>
      <c r="E68" s="920" t="s">
        <v>5783</v>
      </c>
      <c r="F68" s="921"/>
      <c r="G68" s="921"/>
      <c r="H68" s="921"/>
      <c r="I68" s="920" t="s">
        <v>5784</v>
      </c>
    </row>
    <row r="69">
      <c r="A69" s="919">
        <v>1061.0</v>
      </c>
      <c r="B69" s="920" t="s">
        <v>5661</v>
      </c>
      <c r="C69" s="920" t="s">
        <v>5663</v>
      </c>
      <c r="D69" s="920" t="s">
        <v>5778</v>
      </c>
      <c r="E69" s="920" t="s">
        <v>5785</v>
      </c>
      <c r="F69" s="921"/>
      <c r="G69" s="921"/>
      <c r="H69" s="921"/>
      <c r="I69" s="920" t="s">
        <v>5786</v>
      </c>
    </row>
    <row r="70">
      <c r="A70" s="919">
        <v>1062.0</v>
      </c>
      <c r="B70" s="920" t="s">
        <v>5661</v>
      </c>
      <c r="C70" s="920" t="s">
        <v>5663</v>
      </c>
      <c r="D70" s="920" t="s">
        <v>5778</v>
      </c>
      <c r="E70" s="921"/>
      <c r="F70" s="921"/>
      <c r="G70" s="921"/>
      <c r="H70" s="921"/>
      <c r="I70" s="920" t="s">
        <v>5787</v>
      </c>
    </row>
    <row r="71">
      <c r="A71" s="919">
        <v>1063.0</v>
      </c>
      <c r="B71" s="920" t="s">
        <v>5661</v>
      </c>
      <c r="C71" s="920" t="s">
        <v>5663</v>
      </c>
      <c r="D71" s="920" t="s">
        <v>5788</v>
      </c>
      <c r="E71" s="920" t="s">
        <v>5789</v>
      </c>
      <c r="F71" s="921"/>
      <c r="G71" s="921"/>
      <c r="H71" s="921"/>
      <c r="I71" s="920" t="s">
        <v>5790</v>
      </c>
    </row>
    <row r="72">
      <c r="A72" s="919">
        <v>1064.0</v>
      </c>
      <c r="B72" s="920" t="s">
        <v>5661</v>
      </c>
      <c r="C72" s="920" t="s">
        <v>5663</v>
      </c>
      <c r="D72" s="920" t="s">
        <v>5788</v>
      </c>
      <c r="E72" s="920" t="s">
        <v>5791</v>
      </c>
      <c r="F72" s="921"/>
      <c r="G72" s="921"/>
      <c r="H72" s="921"/>
      <c r="I72" s="920" t="s">
        <v>5792</v>
      </c>
    </row>
    <row r="73">
      <c r="A73" s="919">
        <v>1065.0</v>
      </c>
      <c r="B73" s="920" t="s">
        <v>5661</v>
      </c>
      <c r="C73" s="920" t="s">
        <v>5663</v>
      </c>
      <c r="D73" s="920" t="s">
        <v>5788</v>
      </c>
      <c r="E73" s="920" t="s">
        <v>5793</v>
      </c>
      <c r="F73" s="921"/>
      <c r="G73" s="921"/>
      <c r="H73" s="921"/>
      <c r="I73" s="920" t="s">
        <v>5794</v>
      </c>
    </row>
    <row r="74">
      <c r="A74" s="919">
        <v>1066.0</v>
      </c>
      <c r="B74" s="920" t="s">
        <v>5661</v>
      </c>
      <c r="C74" s="920" t="s">
        <v>5663</v>
      </c>
      <c r="D74" s="920" t="s">
        <v>5788</v>
      </c>
      <c r="E74" s="920" t="s">
        <v>5795</v>
      </c>
      <c r="F74" s="921"/>
      <c r="G74" s="921"/>
      <c r="H74" s="921"/>
      <c r="I74" s="920" t="s">
        <v>5796</v>
      </c>
    </row>
    <row r="75">
      <c r="A75" s="919">
        <v>1067.0</v>
      </c>
      <c r="B75" s="920" t="s">
        <v>5661</v>
      </c>
      <c r="C75" s="920" t="s">
        <v>5663</v>
      </c>
      <c r="D75" s="920" t="s">
        <v>5788</v>
      </c>
      <c r="E75" s="920" t="s">
        <v>5797</v>
      </c>
      <c r="F75" s="921"/>
      <c r="G75" s="921"/>
      <c r="H75" s="921"/>
      <c r="I75" s="920" t="s">
        <v>5798</v>
      </c>
    </row>
    <row r="76">
      <c r="A76" s="919">
        <v>1068.0</v>
      </c>
      <c r="B76" s="920" t="s">
        <v>5661</v>
      </c>
      <c r="C76" s="920" t="s">
        <v>5663</v>
      </c>
      <c r="D76" s="920" t="s">
        <v>5788</v>
      </c>
      <c r="E76" s="920" t="s">
        <v>5799</v>
      </c>
      <c r="F76" s="921"/>
      <c r="G76" s="921"/>
      <c r="H76" s="921"/>
      <c r="I76" s="920" t="s">
        <v>5800</v>
      </c>
    </row>
    <row r="77">
      <c r="A77" s="919">
        <v>1069.0</v>
      </c>
      <c r="B77" s="920" t="s">
        <v>5661</v>
      </c>
      <c r="C77" s="920" t="s">
        <v>5663</v>
      </c>
      <c r="D77" s="920" t="s">
        <v>5788</v>
      </c>
      <c r="E77" s="920" t="s">
        <v>5801</v>
      </c>
      <c r="F77" s="921"/>
      <c r="G77" s="921"/>
      <c r="H77" s="921"/>
      <c r="I77" s="920" t="s">
        <v>5802</v>
      </c>
    </row>
    <row r="78">
      <c r="A78" s="919">
        <v>1070.0</v>
      </c>
      <c r="B78" s="920" t="s">
        <v>5661</v>
      </c>
      <c r="C78" s="920" t="s">
        <v>5663</v>
      </c>
      <c r="D78" s="920" t="s">
        <v>5788</v>
      </c>
      <c r="E78" s="920" t="s">
        <v>5803</v>
      </c>
      <c r="F78" s="921"/>
      <c r="G78" s="921"/>
      <c r="H78" s="921"/>
      <c r="I78" s="920" t="s">
        <v>5804</v>
      </c>
    </row>
    <row r="79">
      <c r="A79" s="919">
        <v>1071.0</v>
      </c>
      <c r="B79" s="920" t="s">
        <v>5661</v>
      </c>
      <c r="C79" s="920" t="s">
        <v>5663</v>
      </c>
      <c r="D79" s="920" t="s">
        <v>5788</v>
      </c>
      <c r="E79" s="920" t="s">
        <v>5805</v>
      </c>
      <c r="F79" s="921"/>
      <c r="G79" s="921"/>
      <c r="H79" s="921"/>
      <c r="I79" s="920" t="s">
        <v>5806</v>
      </c>
    </row>
    <row r="80">
      <c r="A80" s="919">
        <v>1072.0</v>
      </c>
      <c r="B80" s="920" t="s">
        <v>5661</v>
      </c>
      <c r="C80" s="920" t="s">
        <v>5663</v>
      </c>
      <c r="D80" s="920" t="s">
        <v>5788</v>
      </c>
      <c r="E80" s="920" t="s">
        <v>5807</v>
      </c>
      <c r="F80" s="921"/>
      <c r="G80" s="921"/>
      <c r="H80" s="921"/>
      <c r="I80" s="920" t="s">
        <v>5808</v>
      </c>
    </row>
    <row r="81">
      <c r="A81" s="919">
        <v>1073.0</v>
      </c>
      <c r="B81" s="920" t="s">
        <v>5661</v>
      </c>
      <c r="C81" s="920" t="s">
        <v>5663</v>
      </c>
      <c r="D81" s="920" t="s">
        <v>5788</v>
      </c>
      <c r="E81" s="920" t="s">
        <v>5809</v>
      </c>
      <c r="F81" s="921"/>
      <c r="G81" s="921"/>
      <c r="H81" s="921"/>
      <c r="I81" s="920" t="s">
        <v>5810</v>
      </c>
    </row>
    <row r="82">
      <c r="A82" s="919">
        <v>1074.0</v>
      </c>
      <c r="B82" s="920" t="s">
        <v>5661</v>
      </c>
      <c r="C82" s="920" t="s">
        <v>5663</v>
      </c>
      <c r="D82" s="920" t="s">
        <v>5788</v>
      </c>
      <c r="E82" s="920" t="s">
        <v>5811</v>
      </c>
      <c r="F82" s="921"/>
      <c r="G82" s="921"/>
      <c r="H82" s="921"/>
      <c r="I82" s="920" t="s">
        <v>5812</v>
      </c>
    </row>
    <row r="83">
      <c r="A83" s="919">
        <v>1075.0</v>
      </c>
      <c r="B83" s="920" t="s">
        <v>5661</v>
      </c>
      <c r="C83" s="920" t="s">
        <v>5663</v>
      </c>
      <c r="D83" s="920" t="s">
        <v>5788</v>
      </c>
      <c r="E83" s="920" t="s">
        <v>5813</v>
      </c>
      <c r="F83" s="921"/>
      <c r="G83" s="921"/>
      <c r="H83" s="921"/>
      <c r="I83" s="920" t="s">
        <v>5814</v>
      </c>
    </row>
    <row r="84">
      <c r="A84" s="919">
        <v>1076.0</v>
      </c>
      <c r="B84" s="920" t="s">
        <v>5661</v>
      </c>
      <c r="C84" s="920" t="s">
        <v>5663</v>
      </c>
      <c r="D84" s="920" t="s">
        <v>5788</v>
      </c>
      <c r="E84" s="920" t="s">
        <v>5815</v>
      </c>
      <c r="F84" s="921"/>
      <c r="G84" s="921"/>
      <c r="H84" s="921"/>
      <c r="I84" s="920" t="s">
        <v>5816</v>
      </c>
    </row>
    <row r="85">
      <c r="A85" s="919">
        <v>1077.0</v>
      </c>
      <c r="B85" s="920" t="s">
        <v>5661</v>
      </c>
      <c r="C85" s="920" t="s">
        <v>5663</v>
      </c>
      <c r="D85" s="920" t="s">
        <v>5788</v>
      </c>
      <c r="E85" s="920" t="s">
        <v>5817</v>
      </c>
      <c r="F85" s="921"/>
      <c r="G85" s="921"/>
      <c r="H85" s="921"/>
      <c r="I85" s="920" t="s">
        <v>5818</v>
      </c>
    </row>
    <row r="86">
      <c r="A86" s="919">
        <v>1078.0</v>
      </c>
      <c r="B86" s="920" t="s">
        <v>5661</v>
      </c>
      <c r="C86" s="920" t="s">
        <v>5663</v>
      </c>
      <c r="D86" s="920" t="s">
        <v>5788</v>
      </c>
      <c r="E86" s="920" t="s">
        <v>5819</v>
      </c>
      <c r="F86" s="921"/>
      <c r="G86" s="921"/>
      <c r="H86" s="921"/>
      <c r="I86" s="920" t="s">
        <v>5820</v>
      </c>
    </row>
    <row r="87">
      <c r="A87" s="919">
        <v>1079.0</v>
      </c>
      <c r="B87" s="920" t="s">
        <v>5661</v>
      </c>
      <c r="C87" s="920" t="s">
        <v>5663</v>
      </c>
      <c r="D87" s="920" t="s">
        <v>5788</v>
      </c>
      <c r="E87" s="920" t="s">
        <v>5821</v>
      </c>
      <c r="F87" s="921"/>
      <c r="G87" s="921"/>
      <c r="H87" s="921"/>
      <c r="I87" s="920" t="s">
        <v>5822</v>
      </c>
    </row>
    <row r="88">
      <c r="A88" s="919">
        <v>1080.0</v>
      </c>
      <c r="B88" s="920" t="s">
        <v>5661</v>
      </c>
      <c r="C88" s="920" t="s">
        <v>5663</v>
      </c>
      <c r="D88" s="920" t="s">
        <v>5788</v>
      </c>
      <c r="E88" s="920" t="s">
        <v>5695</v>
      </c>
      <c r="F88" s="921"/>
      <c r="G88" s="921"/>
      <c r="H88" s="921"/>
      <c r="I88" s="920" t="s">
        <v>5823</v>
      </c>
    </row>
    <row r="89">
      <c r="A89" s="919">
        <v>1081.0</v>
      </c>
      <c r="B89" s="920" t="s">
        <v>5661</v>
      </c>
      <c r="C89" s="920" t="s">
        <v>5663</v>
      </c>
      <c r="D89" s="920" t="s">
        <v>5788</v>
      </c>
      <c r="E89" s="920" t="s">
        <v>5824</v>
      </c>
      <c r="F89" s="921"/>
      <c r="G89" s="921"/>
      <c r="H89" s="921"/>
      <c r="I89" s="920" t="s">
        <v>5825</v>
      </c>
    </row>
    <row r="90">
      <c r="A90" s="919">
        <v>1082.0</v>
      </c>
      <c r="B90" s="920" t="s">
        <v>5661</v>
      </c>
      <c r="C90" s="920" t="s">
        <v>5663</v>
      </c>
      <c r="D90" s="920" t="s">
        <v>5788</v>
      </c>
      <c r="E90" s="920" t="s">
        <v>5826</v>
      </c>
      <c r="F90" s="921"/>
      <c r="G90" s="921"/>
      <c r="H90" s="921"/>
      <c r="I90" s="920" t="s">
        <v>5827</v>
      </c>
    </row>
    <row r="91">
      <c r="A91" s="919">
        <v>1083.0</v>
      </c>
      <c r="B91" s="920" t="s">
        <v>5661</v>
      </c>
      <c r="C91" s="920" t="s">
        <v>5663</v>
      </c>
      <c r="D91" s="920" t="s">
        <v>5788</v>
      </c>
      <c r="E91" s="920" t="s">
        <v>5828</v>
      </c>
      <c r="F91" s="921"/>
      <c r="G91" s="921"/>
      <c r="H91" s="921"/>
      <c r="I91" s="920" t="s">
        <v>5829</v>
      </c>
    </row>
    <row r="92">
      <c r="A92" s="919">
        <v>1084.0</v>
      </c>
      <c r="B92" s="920" t="s">
        <v>5661</v>
      </c>
      <c r="C92" s="920" t="s">
        <v>5663</v>
      </c>
      <c r="D92" s="920" t="s">
        <v>5788</v>
      </c>
      <c r="E92" s="920" t="s">
        <v>5830</v>
      </c>
      <c r="F92" s="921"/>
      <c r="G92" s="921"/>
      <c r="H92" s="921"/>
      <c r="I92" s="920" t="s">
        <v>5831</v>
      </c>
    </row>
    <row r="93">
      <c r="A93" s="919">
        <v>1085.0</v>
      </c>
      <c r="B93" s="920" t="s">
        <v>5661</v>
      </c>
      <c r="C93" s="920" t="s">
        <v>5663</v>
      </c>
      <c r="D93" s="920" t="s">
        <v>5788</v>
      </c>
      <c r="E93" s="920" t="s">
        <v>5832</v>
      </c>
      <c r="F93" s="921"/>
      <c r="G93" s="921"/>
      <c r="H93" s="921"/>
      <c r="I93" s="920" t="s">
        <v>5833</v>
      </c>
    </row>
    <row r="94">
      <c r="A94" s="919">
        <v>1086.0</v>
      </c>
      <c r="B94" s="920" t="s">
        <v>5661</v>
      </c>
      <c r="C94" s="920" t="s">
        <v>5663</v>
      </c>
      <c r="D94" s="920" t="s">
        <v>5788</v>
      </c>
      <c r="E94" s="920" t="s">
        <v>5834</v>
      </c>
      <c r="F94" s="921"/>
      <c r="G94" s="921"/>
      <c r="H94" s="921"/>
      <c r="I94" s="920" t="s">
        <v>5835</v>
      </c>
    </row>
    <row r="95">
      <c r="A95" s="919">
        <v>1087.0</v>
      </c>
      <c r="B95" s="920" t="s">
        <v>5661</v>
      </c>
      <c r="C95" s="920" t="s">
        <v>5663</v>
      </c>
      <c r="D95" s="920" t="s">
        <v>5788</v>
      </c>
      <c r="E95" s="920" t="s">
        <v>5836</v>
      </c>
      <c r="F95" s="921"/>
      <c r="G95" s="921"/>
      <c r="H95" s="921"/>
      <c r="I95" s="920" t="s">
        <v>5837</v>
      </c>
    </row>
    <row r="96">
      <c r="A96" s="919">
        <v>1088.0</v>
      </c>
      <c r="B96" s="920" t="s">
        <v>5661</v>
      </c>
      <c r="C96" s="920" t="s">
        <v>5663</v>
      </c>
      <c r="D96" s="920" t="s">
        <v>5788</v>
      </c>
      <c r="E96" s="920" t="s">
        <v>5838</v>
      </c>
      <c r="F96" s="921"/>
      <c r="G96" s="921"/>
      <c r="H96" s="921"/>
      <c r="I96" s="920" t="s">
        <v>5839</v>
      </c>
    </row>
    <row r="97">
      <c r="A97" s="919">
        <v>1089.0</v>
      </c>
      <c r="B97" s="920" t="s">
        <v>5661</v>
      </c>
      <c r="C97" s="920" t="s">
        <v>5663</v>
      </c>
      <c r="D97" s="920" t="s">
        <v>5788</v>
      </c>
      <c r="E97" s="920" t="s">
        <v>5840</v>
      </c>
      <c r="F97" s="921"/>
      <c r="G97" s="921"/>
      <c r="H97" s="921"/>
      <c r="I97" s="920" t="s">
        <v>5841</v>
      </c>
    </row>
    <row r="98">
      <c r="A98" s="919">
        <v>1090.0</v>
      </c>
      <c r="B98" s="920" t="s">
        <v>5661</v>
      </c>
      <c r="C98" s="920" t="s">
        <v>5663</v>
      </c>
      <c r="D98" s="920" t="s">
        <v>5788</v>
      </c>
      <c r="E98" s="920" t="s">
        <v>5842</v>
      </c>
      <c r="F98" s="921"/>
      <c r="G98" s="921"/>
      <c r="H98" s="921"/>
      <c r="I98" s="920" t="s">
        <v>5843</v>
      </c>
    </row>
    <row r="99">
      <c r="A99" s="919">
        <v>1091.0</v>
      </c>
      <c r="B99" s="920" t="s">
        <v>5661</v>
      </c>
      <c r="C99" s="920" t="s">
        <v>5663</v>
      </c>
      <c r="D99" s="920" t="s">
        <v>5788</v>
      </c>
      <c r="E99" s="920" t="s">
        <v>5844</v>
      </c>
      <c r="F99" s="921"/>
      <c r="G99" s="921"/>
      <c r="H99" s="921"/>
      <c r="I99" s="920" t="s">
        <v>5845</v>
      </c>
    </row>
    <row r="100">
      <c r="A100" s="919">
        <v>1092.0</v>
      </c>
      <c r="B100" s="920" t="s">
        <v>5661</v>
      </c>
      <c r="C100" s="920" t="s">
        <v>5663</v>
      </c>
      <c r="D100" s="920" t="s">
        <v>5788</v>
      </c>
      <c r="E100" s="920" t="s">
        <v>5846</v>
      </c>
      <c r="F100" s="921"/>
      <c r="G100" s="921"/>
      <c r="H100" s="921"/>
      <c r="I100" s="920" t="s">
        <v>5847</v>
      </c>
    </row>
    <row r="101">
      <c r="A101" s="919">
        <v>1093.0</v>
      </c>
      <c r="B101" s="920" t="s">
        <v>5661</v>
      </c>
      <c r="C101" s="920" t="s">
        <v>5663</v>
      </c>
      <c r="D101" s="920" t="s">
        <v>5788</v>
      </c>
      <c r="E101" s="920" t="s">
        <v>5848</v>
      </c>
      <c r="F101" s="921"/>
      <c r="G101" s="921"/>
      <c r="H101" s="921"/>
      <c r="I101" s="920" t="s">
        <v>5849</v>
      </c>
    </row>
    <row r="102">
      <c r="A102" s="919">
        <v>1094.0</v>
      </c>
      <c r="B102" s="920" t="s">
        <v>5661</v>
      </c>
      <c r="C102" s="920" t="s">
        <v>5663</v>
      </c>
      <c r="D102" s="920" t="s">
        <v>5788</v>
      </c>
      <c r="E102" s="920" t="s">
        <v>5850</v>
      </c>
      <c r="F102" s="921"/>
      <c r="G102" s="921"/>
      <c r="H102" s="921"/>
      <c r="I102" s="920" t="s">
        <v>5851</v>
      </c>
    </row>
    <row r="103">
      <c r="A103" s="919">
        <v>1095.0</v>
      </c>
      <c r="B103" s="920" t="s">
        <v>5661</v>
      </c>
      <c r="C103" s="920" t="s">
        <v>5663</v>
      </c>
      <c r="D103" s="920" t="s">
        <v>5788</v>
      </c>
      <c r="E103" s="920" t="s">
        <v>5852</v>
      </c>
      <c r="F103" s="921"/>
      <c r="G103" s="921"/>
      <c r="H103" s="921"/>
      <c r="I103" s="920" t="s">
        <v>5853</v>
      </c>
    </row>
    <row r="104">
      <c r="A104" s="919">
        <v>1096.0</v>
      </c>
      <c r="B104" s="920" t="s">
        <v>5661</v>
      </c>
      <c r="C104" s="920" t="s">
        <v>5663</v>
      </c>
      <c r="D104" s="920" t="s">
        <v>5788</v>
      </c>
      <c r="E104" s="920" t="s">
        <v>5854</v>
      </c>
      <c r="F104" s="921"/>
      <c r="G104" s="921"/>
      <c r="H104" s="921"/>
      <c r="I104" s="920" t="s">
        <v>5855</v>
      </c>
    </row>
    <row r="105">
      <c r="A105" s="919">
        <v>1097.0</v>
      </c>
      <c r="B105" s="920" t="s">
        <v>5661</v>
      </c>
      <c r="C105" s="920" t="s">
        <v>5663</v>
      </c>
      <c r="D105" s="920" t="s">
        <v>5788</v>
      </c>
      <c r="E105" s="920" t="s">
        <v>5856</v>
      </c>
      <c r="F105" s="921"/>
      <c r="G105" s="921"/>
      <c r="H105" s="921"/>
      <c r="I105" s="920" t="s">
        <v>5857</v>
      </c>
    </row>
    <row r="106">
      <c r="A106" s="919">
        <v>1098.0</v>
      </c>
      <c r="B106" s="920" t="s">
        <v>5661</v>
      </c>
      <c r="C106" s="920" t="s">
        <v>5663</v>
      </c>
      <c r="D106" s="920" t="s">
        <v>5788</v>
      </c>
      <c r="E106" s="920" t="s">
        <v>5858</v>
      </c>
      <c r="F106" s="921"/>
      <c r="G106" s="921"/>
      <c r="H106" s="921"/>
      <c r="I106" s="920" t="s">
        <v>5859</v>
      </c>
    </row>
    <row r="107">
      <c r="A107" s="919">
        <v>1099.0</v>
      </c>
      <c r="B107" s="920" t="s">
        <v>5661</v>
      </c>
      <c r="C107" s="920" t="s">
        <v>5663</v>
      </c>
      <c r="D107" s="920" t="s">
        <v>5788</v>
      </c>
      <c r="E107" s="920" t="s">
        <v>5860</v>
      </c>
      <c r="F107" s="921"/>
      <c r="G107" s="921"/>
      <c r="H107" s="921"/>
      <c r="I107" s="920" t="s">
        <v>5861</v>
      </c>
    </row>
    <row r="108">
      <c r="A108" s="919">
        <v>1100.0</v>
      </c>
      <c r="B108" s="920" t="s">
        <v>5661</v>
      </c>
      <c r="C108" s="920" t="s">
        <v>5663</v>
      </c>
      <c r="D108" s="920" t="s">
        <v>5788</v>
      </c>
      <c r="E108" s="920" t="s">
        <v>5862</v>
      </c>
      <c r="F108" s="921"/>
      <c r="G108" s="921"/>
      <c r="H108" s="921"/>
      <c r="I108" s="920" t="s">
        <v>5863</v>
      </c>
    </row>
    <row r="109">
      <c r="A109" s="919">
        <v>1101.0</v>
      </c>
      <c r="B109" s="920" t="s">
        <v>5661</v>
      </c>
      <c r="C109" s="920" t="s">
        <v>5663</v>
      </c>
      <c r="D109" s="920" t="s">
        <v>5788</v>
      </c>
      <c r="E109" s="920" t="s">
        <v>5864</v>
      </c>
      <c r="F109" s="921"/>
      <c r="G109" s="921"/>
      <c r="H109" s="921"/>
      <c r="I109" s="920" t="s">
        <v>5865</v>
      </c>
    </row>
    <row r="110">
      <c r="A110" s="919">
        <v>1102.0</v>
      </c>
      <c r="B110" s="920" t="s">
        <v>5661</v>
      </c>
      <c r="C110" s="920" t="s">
        <v>5663</v>
      </c>
      <c r="D110" s="920" t="s">
        <v>5788</v>
      </c>
      <c r="E110" s="920" t="s">
        <v>5866</v>
      </c>
      <c r="F110" s="921"/>
      <c r="G110" s="921"/>
      <c r="H110" s="921"/>
      <c r="I110" s="920" t="s">
        <v>5867</v>
      </c>
    </row>
    <row r="111">
      <c r="A111" s="919">
        <v>1103.0</v>
      </c>
      <c r="B111" s="920" t="s">
        <v>5661</v>
      </c>
      <c r="C111" s="920" t="s">
        <v>5663</v>
      </c>
      <c r="D111" s="920" t="s">
        <v>5788</v>
      </c>
      <c r="E111" s="920" t="s">
        <v>5868</v>
      </c>
      <c r="F111" s="921"/>
      <c r="G111" s="921"/>
      <c r="H111" s="921"/>
      <c r="I111" s="920" t="s">
        <v>5869</v>
      </c>
    </row>
    <row r="112">
      <c r="A112" s="919">
        <v>1104.0</v>
      </c>
      <c r="B112" s="920" t="s">
        <v>5661</v>
      </c>
      <c r="C112" s="920" t="s">
        <v>5663</v>
      </c>
      <c r="D112" s="920" t="s">
        <v>5788</v>
      </c>
      <c r="E112" s="920" t="s">
        <v>5870</v>
      </c>
      <c r="F112" s="921"/>
      <c r="G112" s="921"/>
      <c r="H112" s="921"/>
      <c r="I112" s="920" t="s">
        <v>5871</v>
      </c>
    </row>
    <row r="113">
      <c r="A113" s="919">
        <v>1105.0</v>
      </c>
      <c r="B113" s="920" t="s">
        <v>5661</v>
      </c>
      <c r="C113" s="920" t="s">
        <v>5663</v>
      </c>
      <c r="D113" s="920" t="s">
        <v>5788</v>
      </c>
      <c r="E113" s="920" t="s">
        <v>5872</v>
      </c>
      <c r="F113" s="921"/>
      <c r="G113" s="921"/>
      <c r="H113" s="921"/>
      <c r="I113" s="920" t="s">
        <v>5873</v>
      </c>
    </row>
    <row r="114">
      <c r="A114" s="919">
        <v>1106.0</v>
      </c>
      <c r="B114" s="920" t="s">
        <v>5661</v>
      </c>
      <c r="C114" s="920" t="s">
        <v>5663</v>
      </c>
      <c r="D114" s="920" t="s">
        <v>5788</v>
      </c>
      <c r="E114" s="920" t="s">
        <v>5874</v>
      </c>
      <c r="F114" s="921"/>
      <c r="G114" s="921"/>
      <c r="H114" s="921"/>
      <c r="I114" s="920" t="s">
        <v>5875</v>
      </c>
    </row>
    <row r="115">
      <c r="A115" s="919">
        <v>1107.0</v>
      </c>
      <c r="B115" s="920" t="s">
        <v>5661</v>
      </c>
      <c r="C115" s="920" t="s">
        <v>5663</v>
      </c>
      <c r="D115" s="920" t="s">
        <v>5788</v>
      </c>
      <c r="E115" s="920" t="s">
        <v>5876</v>
      </c>
      <c r="F115" s="921"/>
      <c r="G115" s="921"/>
      <c r="H115" s="921"/>
      <c r="I115" s="920" t="s">
        <v>5877</v>
      </c>
    </row>
    <row r="116">
      <c r="A116" s="919">
        <v>1108.0</v>
      </c>
      <c r="B116" s="920" t="s">
        <v>5661</v>
      </c>
      <c r="C116" s="920" t="s">
        <v>5663</v>
      </c>
      <c r="D116" s="920" t="s">
        <v>5788</v>
      </c>
      <c r="E116" s="920" t="s">
        <v>5878</v>
      </c>
      <c r="F116" s="921"/>
      <c r="G116" s="921"/>
      <c r="H116" s="921"/>
      <c r="I116" s="920" t="s">
        <v>5879</v>
      </c>
    </row>
    <row r="117">
      <c r="A117" s="919">
        <v>1109.0</v>
      </c>
      <c r="B117" s="920" t="s">
        <v>5661</v>
      </c>
      <c r="C117" s="920" t="s">
        <v>5663</v>
      </c>
      <c r="D117" s="920" t="s">
        <v>5788</v>
      </c>
      <c r="E117" s="920" t="s">
        <v>5880</v>
      </c>
      <c r="F117" s="921"/>
      <c r="G117" s="921"/>
      <c r="H117" s="921"/>
      <c r="I117" s="920" t="s">
        <v>5881</v>
      </c>
    </row>
    <row r="118">
      <c r="A118" s="919">
        <v>1110.0</v>
      </c>
      <c r="B118" s="920" t="s">
        <v>5661</v>
      </c>
      <c r="C118" s="920" t="s">
        <v>5663</v>
      </c>
      <c r="D118" s="920" t="s">
        <v>5788</v>
      </c>
      <c r="E118" s="920" t="s">
        <v>5882</v>
      </c>
      <c r="F118" s="921"/>
      <c r="G118" s="921"/>
      <c r="H118" s="921"/>
      <c r="I118" s="920" t="s">
        <v>5883</v>
      </c>
    </row>
    <row r="119">
      <c r="A119" s="919">
        <v>1111.0</v>
      </c>
      <c r="B119" s="920" t="s">
        <v>5661</v>
      </c>
      <c r="C119" s="920" t="s">
        <v>5663</v>
      </c>
      <c r="D119" s="920" t="s">
        <v>5788</v>
      </c>
      <c r="E119" s="921"/>
      <c r="F119" s="921"/>
      <c r="G119" s="921"/>
      <c r="H119" s="921"/>
      <c r="I119" s="920" t="s">
        <v>1105</v>
      </c>
    </row>
    <row r="120">
      <c r="A120" s="919">
        <v>1112.0</v>
      </c>
      <c r="B120" s="920" t="s">
        <v>5661</v>
      </c>
      <c r="C120" s="920" t="s">
        <v>5663</v>
      </c>
      <c r="D120" s="921"/>
      <c r="E120" s="921"/>
      <c r="F120" s="921"/>
      <c r="G120" s="921"/>
      <c r="H120" s="921"/>
      <c r="I120" s="920" t="s">
        <v>5884</v>
      </c>
    </row>
    <row r="121">
      <c r="A121" s="925">
        <v>1113.0</v>
      </c>
      <c r="B121" s="926" t="s">
        <v>5661</v>
      </c>
      <c r="C121" s="926" t="s">
        <v>5885</v>
      </c>
      <c r="D121" s="926" t="s">
        <v>5886</v>
      </c>
      <c r="E121" s="926" t="s">
        <v>5887</v>
      </c>
      <c r="F121" s="927"/>
      <c r="G121" s="927"/>
      <c r="H121" s="927"/>
      <c r="I121" s="926" t="s">
        <v>5888</v>
      </c>
    </row>
    <row r="122">
      <c r="A122" s="925">
        <v>1114.0</v>
      </c>
      <c r="B122" s="926" t="s">
        <v>5661</v>
      </c>
      <c r="C122" s="926" t="s">
        <v>5885</v>
      </c>
      <c r="D122" s="926" t="s">
        <v>5886</v>
      </c>
      <c r="E122" s="926" t="s">
        <v>5889</v>
      </c>
      <c r="F122" s="927"/>
      <c r="G122" s="927"/>
      <c r="H122" s="927"/>
      <c r="I122" s="926" t="s">
        <v>5890</v>
      </c>
    </row>
    <row r="123">
      <c r="A123" s="925">
        <v>1115.0</v>
      </c>
      <c r="B123" s="926" t="s">
        <v>5661</v>
      </c>
      <c r="C123" s="926" t="s">
        <v>5885</v>
      </c>
      <c r="D123" s="926" t="s">
        <v>5886</v>
      </c>
      <c r="E123" s="926" t="s">
        <v>5891</v>
      </c>
      <c r="F123" s="927"/>
      <c r="G123" s="927"/>
      <c r="H123" s="927"/>
      <c r="I123" s="926" t="s">
        <v>5892</v>
      </c>
    </row>
    <row r="124">
      <c r="A124" s="925">
        <v>1116.0</v>
      </c>
      <c r="B124" s="926" t="s">
        <v>5661</v>
      </c>
      <c r="C124" s="926" t="s">
        <v>5885</v>
      </c>
      <c r="D124" s="926" t="s">
        <v>5886</v>
      </c>
      <c r="E124" s="926" t="s">
        <v>5893</v>
      </c>
      <c r="F124" s="926" t="s">
        <v>5894</v>
      </c>
      <c r="H124" s="927"/>
      <c r="I124" s="926" t="s">
        <v>5895</v>
      </c>
    </row>
    <row r="125">
      <c r="A125" s="925">
        <v>1117.0</v>
      </c>
      <c r="B125" s="926" t="s">
        <v>5661</v>
      </c>
      <c r="C125" s="926" t="s">
        <v>5885</v>
      </c>
      <c r="D125" s="926" t="s">
        <v>5886</v>
      </c>
      <c r="E125" s="926" t="s">
        <v>5893</v>
      </c>
      <c r="F125" s="927"/>
      <c r="G125" s="927"/>
      <c r="H125" s="927"/>
      <c r="I125" s="926" t="s">
        <v>5896</v>
      </c>
    </row>
    <row r="126">
      <c r="A126" s="925">
        <v>1118.0</v>
      </c>
      <c r="B126" s="926" t="s">
        <v>5661</v>
      </c>
      <c r="C126" s="926" t="s">
        <v>5885</v>
      </c>
      <c r="D126" s="926" t="s">
        <v>5886</v>
      </c>
      <c r="E126" s="926" t="s">
        <v>5897</v>
      </c>
      <c r="F126" s="927"/>
      <c r="G126" s="927"/>
      <c r="H126" s="927"/>
      <c r="I126" s="926" t="s">
        <v>5898</v>
      </c>
    </row>
    <row r="127">
      <c r="A127" s="925">
        <v>1119.0</v>
      </c>
      <c r="B127" s="926" t="s">
        <v>5661</v>
      </c>
      <c r="C127" s="926" t="s">
        <v>5885</v>
      </c>
      <c r="D127" s="926" t="s">
        <v>5886</v>
      </c>
      <c r="E127" s="926" t="s">
        <v>5899</v>
      </c>
      <c r="F127" s="927"/>
      <c r="G127" s="927"/>
      <c r="H127" s="927"/>
      <c r="I127" s="926" t="s">
        <v>5900</v>
      </c>
    </row>
    <row r="128">
      <c r="A128" s="925">
        <v>1120.0</v>
      </c>
      <c r="B128" s="926" t="s">
        <v>5661</v>
      </c>
      <c r="C128" s="926" t="s">
        <v>5885</v>
      </c>
      <c r="D128" s="926" t="s">
        <v>5886</v>
      </c>
      <c r="E128" s="926" t="s">
        <v>5901</v>
      </c>
      <c r="F128" s="927"/>
      <c r="G128" s="927"/>
      <c r="H128" s="927"/>
      <c r="I128" s="926" t="s">
        <v>5902</v>
      </c>
    </row>
    <row r="129">
      <c r="A129" s="925">
        <v>1121.0</v>
      </c>
      <c r="B129" s="926" t="s">
        <v>5661</v>
      </c>
      <c r="C129" s="926" t="s">
        <v>5885</v>
      </c>
      <c r="D129" s="926" t="s">
        <v>5886</v>
      </c>
      <c r="E129" s="926" t="s">
        <v>5903</v>
      </c>
      <c r="F129" s="926" t="s">
        <v>5904</v>
      </c>
      <c r="I129" s="926" t="s">
        <v>5905</v>
      </c>
    </row>
    <row r="130">
      <c r="A130" s="925">
        <v>1122.0</v>
      </c>
      <c r="B130" s="926" t="s">
        <v>5661</v>
      </c>
      <c r="C130" s="926" t="s">
        <v>5885</v>
      </c>
      <c r="D130" s="926" t="s">
        <v>5886</v>
      </c>
      <c r="E130" s="926" t="s">
        <v>5903</v>
      </c>
      <c r="F130" s="926" t="s">
        <v>5906</v>
      </c>
      <c r="I130" s="926" t="s">
        <v>5907</v>
      </c>
    </row>
    <row r="131">
      <c r="A131" s="925">
        <v>1123.0</v>
      </c>
      <c r="B131" s="926" t="s">
        <v>5661</v>
      </c>
      <c r="C131" s="926" t="s">
        <v>5885</v>
      </c>
      <c r="D131" s="926" t="s">
        <v>5886</v>
      </c>
      <c r="E131" s="926" t="s">
        <v>5903</v>
      </c>
      <c r="F131" s="927"/>
      <c r="G131" s="927"/>
      <c r="H131" s="927"/>
      <c r="I131" s="926" t="s">
        <v>5908</v>
      </c>
    </row>
    <row r="132">
      <c r="A132" s="925">
        <v>1124.0</v>
      </c>
      <c r="B132" s="926" t="s">
        <v>5661</v>
      </c>
      <c r="C132" s="926" t="s">
        <v>5885</v>
      </c>
      <c r="D132" s="926" t="s">
        <v>5886</v>
      </c>
      <c r="E132" s="926" t="s">
        <v>5909</v>
      </c>
      <c r="F132" s="927"/>
      <c r="G132" s="927"/>
      <c r="H132" s="927"/>
      <c r="I132" s="926" t="s">
        <v>5910</v>
      </c>
    </row>
    <row r="133">
      <c r="A133" s="925">
        <v>1125.0</v>
      </c>
      <c r="B133" s="926" t="s">
        <v>5661</v>
      </c>
      <c r="C133" s="926" t="s">
        <v>5885</v>
      </c>
      <c r="D133" s="926" t="s">
        <v>5886</v>
      </c>
      <c r="E133" s="926" t="s">
        <v>5911</v>
      </c>
      <c r="F133" s="927"/>
      <c r="G133" s="927"/>
      <c r="H133" s="927"/>
      <c r="I133" s="926" t="s">
        <v>5912</v>
      </c>
    </row>
    <row r="134">
      <c r="A134" s="925">
        <v>1126.0</v>
      </c>
      <c r="B134" s="926" t="s">
        <v>5661</v>
      </c>
      <c r="C134" s="926" t="s">
        <v>5885</v>
      </c>
      <c r="D134" s="926" t="s">
        <v>5886</v>
      </c>
      <c r="E134" s="926" t="s">
        <v>5913</v>
      </c>
      <c r="F134" s="927"/>
      <c r="G134" s="927"/>
      <c r="H134" s="927"/>
      <c r="I134" s="926" t="s">
        <v>5914</v>
      </c>
    </row>
    <row r="135">
      <c r="A135" s="925">
        <v>1127.0</v>
      </c>
      <c r="B135" s="926" t="s">
        <v>5661</v>
      </c>
      <c r="C135" s="926" t="s">
        <v>5885</v>
      </c>
      <c r="D135" s="926" t="s">
        <v>5886</v>
      </c>
      <c r="E135" s="926" t="s">
        <v>5915</v>
      </c>
      <c r="F135" s="927"/>
      <c r="G135" s="927"/>
      <c r="H135" s="927"/>
      <c r="I135" s="926" t="s">
        <v>5916</v>
      </c>
    </row>
    <row r="136">
      <c r="A136" s="925">
        <v>1128.0</v>
      </c>
      <c r="B136" s="926" t="s">
        <v>5661</v>
      </c>
      <c r="C136" s="926" t="s">
        <v>5885</v>
      </c>
      <c r="D136" s="926" t="s">
        <v>5886</v>
      </c>
      <c r="E136" s="926" t="s">
        <v>5917</v>
      </c>
      <c r="F136" s="927"/>
      <c r="G136" s="927"/>
      <c r="H136" s="927"/>
      <c r="I136" s="926" t="s">
        <v>5918</v>
      </c>
    </row>
    <row r="137">
      <c r="A137" s="925">
        <v>1129.0</v>
      </c>
      <c r="B137" s="926" t="s">
        <v>5661</v>
      </c>
      <c r="C137" s="926" t="s">
        <v>5885</v>
      </c>
      <c r="D137" s="926" t="s">
        <v>5886</v>
      </c>
      <c r="E137" s="926" t="s">
        <v>5919</v>
      </c>
      <c r="F137" s="927"/>
      <c r="G137" s="927"/>
      <c r="H137" s="927"/>
      <c r="I137" s="926" t="s">
        <v>5920</v>
      </c>
    </row>
    <row r="138">
      <c r="A138" s="925">
        <v>1130.0</v>
      </c>
      <c r="B138" s="926" t="s">
        <v>5661</v>
      </c>
      <c r="C138" s="926" t="s">
        <v>5885</v>
      </c>
      <c r="D138" s="926" t="s">
        <v>5886</v>
      </c>
      <c r="E138" s="927"/>
      <c r="F138" s="927"/>
      <c r="G138" s="927"/>
      <c r="H138" s="927"/>
      <c r="I138" s="926" t="s">
        <v>1017</v>
      </c>
    </row>
    <row r="139">
      <c r="A139" s="925">
        <v>1131.0</v>
      </c>
      <c r="B139" s="926" t="s">
        <v>5661</v>
      </c>
      <c r="C139" s="926" t="s">
        <v>5885</v>
      </c>
      <c r="D139" s="926" t="s">
        <v>5921</v>
      </c>
      <c r="E139" s="926" t="s">
        <v>5922</v>
      </c>
      <c r="F139" s="927"/>
      <c r="G139" s="927"/>
      <c r="H139" s="927"/>
      <c r="I139" s="926" t="s">
        <v>5923</v>
      </c>
    </row>
    <row r="140">
      <c r="A140" s="925">
        <v>1132.0</v>
      </c>
      <c r="B140" s="926" t="s">
        <v>5661</v>
      </c>
      <c r="C140" s="926" t="s">
        <v>5885</v>
      </c>
      <c r="D140" s="926" t="s">
        <v>5921</v>
      </c>
      <c r="E140" s="926" t="s">
        <v>5924</v>
      </c>
      <c r="F140" s="927"/>
      <c r="G140" s="927"/>
      <c r="H140" s="927"/>
      <c r="I140" s="926" t="s">
        <v>5925</v>
      </c>
    </row>
    <row r="141">
      <c r="A141" s="925">
        <v>1133.0</v>
      </c>
      <c r="B141" s="926" t="s">
        <v>5661</v>
      </c>
      <c r="C141" s="926" t="s">
        <v>5885</v>
      </c>
      <c r="D141" s="926" t="s">
        <v>5921</v>
      </c>
      <c r="E141" s="926" t="s">
        <v>5926</v>
      </c>
      <c r="F141" s="927"/>
      <c r="G141" s="927"/>
      <c r="H141" s="927"/>
      <c r="I141" s="926" t="s">
        <v>5927</v>
      </c>
    </row>
    <row r="142">
      <c r="A142" s="925">
        <v>1134.0</v>
      </c>
      <c r="B142" s="926" t="s">
        <v>5661</v>
      </c>
      <c r="C142" s="926" t="s">
        <v>5885</v>
      </c>
      <c r="D142" s="926" t="s">
        <v>5921</v>
      </c>
      <c r="E142" s="926" t="s">
        <v>5928</v>
      </c>
      <c r="F142" s="927"/>
      <c r="G142" s="927"/>
      <c r="H142" s="927"/>
      <c r="I142" s="926" t="s">
        <v>5929</v>
      </c>
    </row>
    <row r="143">
      <c r="A143" s="925">
        <v>1135.0</v>
      </c>
      <c r="B143" s="926" t="s">
        <v>5661</v>
      </c>
      <c r="C143" s="926" t="s">
        <v>5885</v>
      </c>
      <c r="D143" s="926" t="s">
        <v>5921</v>
      </c>
      <c r="E143" s="926" t="s">
        <v>5930</v>
      </c>
      <c r="F143" s="927"/>
      <c r="G143" s="927"/>
      <c r="H143" s="927"/>
      <c r="I143" s="926" t="s">
        <v>5931</v>
      </c>
    </row>
    <row r="144">
      <c r="A144" s="925">
        <v>1136.0</v>
      </c>
      <c r="B144" s="926" t="s">
        <v>5661</v>
      </c>
      <c r="C144" s="926" t="s">
        <v>5885</v>
      </c>
      <c r="D144" s="926" t="s">
        <v>5921</v>
      </c>
      <c r="E144" s="926" t="s">
        <v>5932</v>
      </c>
      <c r="F144" s="927"/>
      <c r="G144" s="927"/>
      <c r="H144" s="927"/>
      <c r="I144" s="926" t="s">
        <v>5933</v>
      </c>
    </row>
    <row r="145">
      <c r="A145" s="925">
        <v>1137.0</v>
      </c>
      <c r="B145" s="926" t="s">
        <v>5661</v>
      </c>
      <c r="C145" s="926" t="s">
        <v>5885</v>
      </c>
      <c r="D145" s="926" t="s">
        <v>5921</v>
      </c>
      <c r="E145" s="926" t="s">
        <v>5934</v>
      </c>
      <c r="F145" s="927"/>
      <c r="G145" s="927"/>
      <c r="H145" s="927"/>
      <c r="I145" s="926" t="s">
        <v>5935</v>
      </c>
    </row>
    <row r="146">
      <c r="A146" s="925">
        <v>1138.0</v>
      </c>
      <c r="B146" s="926" t="s">
        <v>5661</v>
      </c>
      <c r="C146" s="926" t="s">
        <v>5885</v>
      </c>
      <c r="D146" s="926" t="s">
        <v>5921</v>
      </c>
      <c r="E146" s="926" t="s">
        <v>5936</v>
      </c>
      <c r="F146" s="927"/>
      <c r="G146" s="927"/>
      <c r="H146" s="927"/>
      <c r="I146" s="926" t="s">
        <v>5937</v>
      </c>
    </row>
    <row r="147">
      <c r="A147" s="925">
        <v>1139.0</v>
      </c>
      <c r="B147" s="926" t="s">
        <v>5661</v>
      </c>
      <c r="C147" s="926" t="s">
        <v>5885</v>
      </c>
      <c r="D147" s="926" t="s">
        <v>5921</v>
      </c>
      <c r="E147" s="926" t="s">
        <v>5938</v>
      </c>
      <c r="F147" s="927"/>
      <c r="G147" s="927"/>
      <c r="H147" s="927"/>
      <c r="I147" s="926" t="s">
        <v>5939</v>
      </c>
    </row>
    <row r="148">
      <c r="A148" s="925">
        <v>1140.0</v>
      </c>
      <c r="B148" s="926" t="s">
        <v>5661</v>
      </c>
      <c r="C148" s="926" t="s">
        <v>5885</v>
      </c>
      <c r="D148" s="926" t="s">
        <v>5921</v>
      </c>
      <c r="E148" s="926" t="s">
        <v>5940</v>
      </c>
      <c r="F148" s="927"/>
      <c r="G148" s="927"/>
      <c r="H148" s="927"/>
      <c r="I148" s="926" t="s">
        <v>5941</v>
      </c>
    </row>
    <row r="149">
      <c r="A149" s="925">
        <v>1141.0</v>
      </c>
      <c r="B149" s="926" t="s">
        <v>5661</v>
      </c>
      <c r="C149" s="926" t="s">
        <v>5885</v>
      </c>
      <c r="D149" s="926" t="s">
        <v>5921</v>
      </c>
      <c r="E149" s="926" t="s">
        <v>5942</v>
      </c>
      <c r="F149" s="927"/>
      <c r="G149" s="927"/>
      <c r="H149" s="927"/>
      <c r="I149" s="926" t="s">
        <v>5943</v>
      </c>
    </row>
    <row r="150">
      <c r="A150" s="925">
        <v>1142.0</v>
      </c>
      <c r="B150" s="926" t="s">
        <v>5661</v>
      </c>
      <c r="C150" s="926" t="s">
        <v>5885</v>
      </c>
      <c r="D150" s="926" t="s">
        <v>5921</v>
      </c>
      <c r="E150" s="927"/>
      <c r="F150" s="927"/>
      <c r="G150" s="927"/>
      <c r="H150" s="927"/>
      <c r="I150" s="926" t="s">
        <v>5944</v>
      </c>
    </row>
    <row r="151">
      <c r="A151" s="925">
        <v>1143.0</v>
      </c>
      <c r="B151" s="926" t="s">
        <v>5661</v>
      </c>
      <c r="C151" s="926" t="s">
        <v>5885</v>
      </c>
      <c r="D151" s="926" t="s">
        <v>5945</v>
      </c>
      <c r="E151" s="926" t="s">
        <v>5946</v>
      </c>
      <c r="F151" s="927"/>
      <c r="G151" s="927"/>
      <c r="H151" s="927"/>
      <c r="I151" s="926" t="s">
        <v>5947</v>
      </c>
    </row>
    <row r="152">
      <c r="A152" s="925">
        <v>1144.0</v>
      </c>
      <c r="B152" s="926" t="s">
        <v>5661</v>
      </c>
      <c r="C152" s="926" t="s">
        <v>5885</v>
      </c>
      <c r="D152" s="926" t="s">
        <v>5945</v>
      </c>
      <c r="E152" s="926" t="s">
        <v>5948</v>
      </c>
      <c r="F152" s="927"/>
      <c r="G152" s="927"/>
      <c r="H152" s="927"/>
      <c r="I152" s="926" t="s">
        <v>5949</v>
      </c>
    </row>
    <row r="153">
      <c r="A153" s="925">
        <v>1145.0</v>
      </c>
      <c r="B153" s="926" t="s">
        <v>5661</v>
      </c>
      <c r="C153" s="926" t="s">
        <v>5885</v>
      </c>
      <c r="D153" s="926" t="s">
        <v>5945</v>
      </c>
      <c r="E153" s="926" t="s">
        <v>5950</v>
      </c>
      <c r="F153" s="927"/>
      <c r="G153" s="927"/>
      <c r="H153" s="927"/>
      <c r="I153" s="926" t="s">
        <v>5951</v>
      </c>
    </row>
    <row r="154">
      <c r="A154" s="925">
        <v>1146.0</v>
      </c>
      <c r="B154" s="926" t="s">
        <v>5661</v>
      </c>
      <c r="C154" s="926" t="s">
        <v>5885</v>
      </c>
      <c r="D154" s="926" t="s">
        <v>5945</v>
      </c>
      <c r="E154" s="926" t="s">
        <v>5952</v>
      </c>
      <c r="F154" s="927"/>
      <c r="G154" s="927"/>
      <c r="H154" s="927"/>
      <c r="I154" s="926" t="s">
        <v>5953</v>
      </c>
    </row>
    <row r="155">
      <c r="A155" s="925">
        <v>1147.0</v>
      </c>
      <c r="B155" s="926" t="s">
        <v>5661</v>
      </c>
      <c r="C155" s="926" t="s">
        <v>5885</v>
      </c>
      <c r="D155" s="926" t="s">
        <v>5945</v>
      </c>
      <c r="E155" s="926" t="s">
        <v>5954</v>
      </c>
      <c r="F155" s="927"/>
      <c r="G155" s="927"/>
      <c r="H155" s="927"/>
      <c r="I155" s="926" t="s">
        <v>5955</v>
      </c>
    </row>
    <row r="156">
      <c r="A156" s="925">
        <v>1148.0</v>
      </c>
      <c r="B156" s="926" t="s">
        <v>5661</v>
      </c>
      <c r="C156" s="926" t="s">
        <v>5885</v>
      </c>
      <c r="D156" s="926" t="s">
        <v>5945</v>
      </c>
      <c r="E156" s="926" t="s">
        <v>5956</v>
      </c>
      <c r="F156" s="927"/>
      <c r="G156" s="927"/>
      <c r="H156" s="927"/>
      <c r="I156" s="926" t="s">
        <v>5957</v>
      </c>
    </row>
    <row r="157">
      <c r="A157" s="925">
        <v>1149.0</v>
      </c>
      <c r="B157" s="926" t="s">
        <v>5661</v>
      </c>
      <c r="C157" s="926" t="s">
        <v>5885</v>
      </c>
      <c r="D157" s="926" t="s">
        <v>5945</v>
      </c>
      <c r="E157" s="926" t="s">
        <v>5958</v>
      </c>
      <c r="F157" s="927"/>
      <c r="G157" s="927"/>
      <c r="H157" s="927"/>
      <c r="I157" s="926" t="s">
        <v>632</v>
      </c>
    </row>
    <row r="158">
      <c r="A158" s="925">
        <v>1150.0</v>
      </c>
      <c r="B158" s="926" t="s">
        <v>5661</v>
      </c>
      <c r="C158" s="926" t="s">
        <v>5885</v>
      </c>
      <c r="D158" s="926" t="s">
        <v>5945</v>
      </c>
      <c r="E158" s="927"/>
      <c r="F158" s="927"/>
      <c r="G158" s="927"/>
      <c r="H158" s="927"/>
      <c r="I158" s="926" t="s">
        <v>5959</v>
      </c>
    </row>
    <row r="159">
      <c r="A159" s="925">
        <v>1151.0</v>
      </c>
      <c r="B159" s="926" t="s">
        <v>5661</v>
      </c>
      <c r="C159" s="926" t="s">
        <v>5885</v>
      </c>
      <c r="D159" s="926" t="s">
        <v>5960</v>
      </c>
      <c r="E159" s="926" t="s">
        <v>5961</v>
      </c>
      <c r="F159" s="926" t="s">
        <v>5962</v>
      </c>
      <c r="G159" s="927"/>
      <c r="H159" s="927"/>
      <c r="I159" s="926" t="s">
        <v>5963</v>
      </c>
    </row>
    <row r="160">
      <c r="A160" s="925">
        <v>1152.0</v>
      </c>
      <c r="B160" s="926" t="s">
        <v>5661</v>
      </c>
      <c r="C160" s="926" t="s">
        <v>5885</v>
      </c>
      <c r="D160" s="926" t="s">
        <v>5960</v>
      </c>
      <c r="E160" s="926" t="s">
        <v>5961</v>
      </c>
      <c r="F160" s="926" t="s">
        <v>5922</v>
      </c>
      <c r="H160" s="927"/>
      <c r="I160" s="926" t="s">
        <v>5964</v>
      </c>
    </row>
    <row r="161">
      <c r="A161" s="925">
        <v>1153.0</v>
      </c>
      <c r="B161" s="926" t="s">
        <v>5661</v>
      </c>
      <c r="C161" s="926" t="s">
        <v>5885</v>
      </c>
      <c r="D161" s="926" t="s">
        <v>5960</v>
      </c>
      <c r="E161" s="926" t="s">
        <v>5961</v>
      </c>
      <c r="F161" s="926" t="s">
        <v>5965</v>
      </c>
      <c r="H161" s="927"/>
      <c r="I161" s="926" t="s">
        <v>5966</v>
      </c>
    </row>
    <row r="162">
      <c r="A162" s="925">
        <v>1154.0</v>
      </c>
      <c r="B162" s="926" t="s">
        <v>5661</v>
      </c>
      <c r="C162" s="926" t="s">
        <v>5885</v>
      </c>
      <c r="D162" s="926" t="s">
        <v>5960</v>
      </c>
      <c r="E162" s="926" t="s">
        <v>5961</v>
      </c>
      <c r="F162" s="926" t="s">
        <v>5967</v>
      </c>
      <c r="G162" s="927"/>
      <c r="H162" s="927"/>
      <c r="I162" s="926" t="s">
        <v>5968</v>
      </c>
    </row>
    <row r="163">
      <c r="A163" s="925">
        <v>1155.0</v>
      </c>
      <c r="B163" s="926" t="s">
        <v>5661</v>
      </c>
      <c r="C163" s="926" t="s">
        <v>5885</v>
      </c>
      <c r="D163" s="926" t="s">
        <v>5960</v>
      </c>
      <c r="E163" s="926" t="s">
        <v>5961</v>
      </c>
      <c r="F163" s="926" t="s">
        <v>5969</v>
      </c>
      <c r="H163" s="927"/>
      <c r="I163" s="926" t="s">
        <v>5970</v>
      </c>
    </row>
    <row r="164">
      <c r="A164" s="925">
        <v>1156.0</v>
      </c>
      <c r="B164" s="926" t="s">
        <v>5661</v>
      </c>
      <c r="C164" s="926" t="s">
        <v>5885</v>
      </c>
      <c r="D164" s="926" t="s">
        <v>5960</v>
      </c>
      <c r="E164" s="926" t="s">
        <v>5961</v>
      </c>
      <c r="F164" s="926" t="s">
        <v>5971</v>
      </c>
      <c r="H164" s="927"/>
      <c r="I164" s="926" t="s">
        <v>5972</v>
      </c>
    </row>
    <row r="165">
      <c r="A165" s="925">
        <v>1157.0</v>
      </c>
      <c r="B165" s="926" t="s">
        <v>5661</v>
      </c>
      <c r="C165" s="926" t="s">
        <v>5885</v>
      </c>
      <c r="D165" s="926" t="s">
        <v>5960</v>
      </c>
      <c r="E165" s="926" t="s">
        <v>5961</v>
      </c>
      <c r="F165" s="926" t="s">
        <v>5973</v>
      </c>
      <c r="G165" s="927"/>
      <c r="H165" s="927"/>
      <c r="I165" s="926" t="s">
        <v>5974</v>
      </c>
    </row>
    <row r="166">
      <c r="A166" s="925">
        <v>1158.0</v>
      </c>
      <c r="B166" s="926" t="s">
        <v>5661</v>
      </c>
      <c r="C166" s="926" t="s">
        <v>5885</v>
      </c>
      <c r="D166" s="926" t="s">
        <v>5960</v>
      </c>
      <c r="E166" s="926" t="s">
        <v>5961</v>
      </c>
      <c r="F166" s="926" t="s">
        <v>5975</v>
      </c>
      <c r="G166" s="927"/>
      <c r="H166" s="927"/>
      <c r="I166" s="926" t="s">
        <v>5976</v>
      </c>
    </row>
    <row r="167">
      <c r="A167" s="925">
        <v>1159.0</v>
      </c>
      <c r="B167" s="926" t="s">
        <v>5661</v>
      </c>
      <c r="C167" s="926" t="s">
        <v>5885</v>
      </c>
      <c r="D167" s="926" t="s">
        <v>5960</v>
      </c>
      <c r="E167" s="926" t="s">
        <v>5961</v>
      </c>
      <c r="F167" s="926" t="s">
        <v>5977</v>
      </c>
      <c r="I167" s="926" t="s">
        <v>5978</v>
      </c>
    </row>
    <row r="168">
      <c r="A168" s="925">
        <v>1160.0</v>
      </c>
      <c r="B168" s="926" t="s">
        <v>5661</v>
      </c>
      <c r="C168" s="926" t="s">
        <v>5885</v>
      </c>
      <c r="D168" s="926" t="s">
        <v>5960</v>
      </c>
      <c r="E168" s="926" t="s">
        <v>5961</v>
      </c>
      <c r="F168" s="927"/>
      <c r="G168" s="927"/>
      <c r="H168" s="927"/>
      <c r="I168" s="926" t="s">
        <v>5979</v>
      </c>
    </row>
    <row r="169">
      <c r="A169" s="925">
        <v>1161.0</v>
      </c>
      <c r="B169" s="926" t="s">
        <v>5661</v>
      </c>
      <c r="C169" s="926" t="s">
        <v>5885</v>
      </c>
      <c r="D169" s="926" t="s">
        <v>5960</v>
      </c>
      <c r="E169" s="926" t="s">
        <v>5980</v>
      </c>
      <c r="F169" s="926" t="s">
        <v>5981</v>
      </c>
      <c r="H169" s="927"/>
      <c r="I169" s="926" t="s">
        <v>5982</v>
      </c>
    </row>
    <row r="170">
      <c r="A170" s="925">
        <v>1162.0</v>
      </c>
      <c r="B170" s="926" t="s">
        <v>5661</v>
      </c>
      <c r="C170" s="926" t="s">
        <v>5885</v>
      </c>
      <c r="D170" s="926" t="s">
        <v>5960</v>
      </c>
      <c r="E170" s="926" t="s">
        <v>5980</v>
      </c>
      <c r="F170" s="926" t="s">
        <v>5983</v>
      </c>
      <c r="H170" s="927"/>
      <c r="I170" s="926" t="s">
        <v>5984</v>
      </c>
    </row>
    <row r="171">
      <c r="A171" s="925">
        <v>1163.0</v>
      </c>
      <c r="B171" s="926" t="s">
        <v>5661</v>
      </c>
      <c r="C171" s="926" t="s">
        <v>5885</v>
      </c>
      <c r="D171" s="926" t="s">
        <v>5960</v>
      </c>
      <c r="E171" s="926" t="s">
        <v>5980</v>
      </c>
      <c r="F171" s="926" t="s">
        <v>5985</v>
      </c>
      <c r="H171" s="927"/>
      <c r="I171" s="926" t="s">
        <v>5986</v>
      </c>
    </row>
    <row r="172">
      <c r="A172" s="925">
        <v>1164.0</v>
      </c>
      <c r="B172" s="926" t="s">
        <v>5661</v>
      </c>
      <c r="C172" s="926" t="s">
        <v>5885</v>
      </c>
      <c r="D172" s="926" t="s">
        <v>5960</v>
      </c>
      <c r="E172" s="926" t="s">
        <v>5980</v>
      </c>
      <c r="F172" s="926" t="s">
        <v>5987</v>
      </c>
      <c r="H172" s="927"/>
      <c r="I172" s="926" t="s">
        <v>5988</v>
      </c>
    </row>
    <row r="173">
      <c r="A173" s="925">
        <v>1165.0</v>
      </c>
      <c r="B173" s="926" t="s">
        <v>5661</v>
      </c>
      <c r="C173" s="926" t="s">
        <v>5885</v>
      </c>
      <c r="D173" s="926" t="s">
        <v>5960</v>
      </c>
      <c r="E173" s="926" t="s">
        <v>5980</v>
      </c>
      <c r="F173" s="926" t="s">
        <v>5989</v>
      </c>
      <c r="H173" s="927"/>
      <c r="I173" s="926" t="s">
        <v>5990</v>
      </c>
    </row>
    <row r="174">
      <c r="A174" s="925">
        <v>1166.0</v>
      </c>
      <c r="B174" s="926" t="s">
        <v>5661</v>
      </c>
      <c r="C174" s="926" t="s">
        <v>5885</v>
      </c>
      <c r="D174" s="926" t="s">
        <v>5960</v>
      </c>
      <c r="E174" s="926" t="s">
        <v>5980</v>
      </c>
      <c r="F174" s="926" t="s">
        <v>5991</v>
      </c>
      <c r="H174" s="927"/>
      <c r="I174" s="926" t="s">
        <v>5992</v>
      </c>
    </row>
    <row r="175">
      <c r="A175" s="925">
        <v>1167.0</v>
      </c>
      <c r="B175" s="926" t="s">
        <v>5661</v>
      </c>
      <c r="C175" s="926" t="s">
        <v>5885</v>
      </c>
      <c r="D175" s="926" t="s">
        <v>5960</v>
      </c>
      <c r="E175" s="926" t="s">
        <v>5980</v>
      </c>
      <c r="F175" s="926" t="s">
        <v>5993</v>
      </c>
      <c r="G175" s="927"/>
      <c r="H175" s="927"/>
      <c r="I175" s="926" t="s">
        <v>5994</v>
      </c>
    </row>
    <row r="176">
      <c r="A176" s="925">
        <v>1168.0</v>
      </c>
      <c r="B176" s="926" t="s">
        <v>5661</v>
      </c>
      <c r="C176" s="926" t="s">
        <v>5885</v>
      </c>
      <c r="D176" s="926" t="s">
        <v>5960</v>
      </c>
      <c r="E176" s="926" t="s">
        <v>5980</v>
      </c>
      <c r="F176" s="926" t="s">
        <v>5995</v>
      </c>
      <c r="G176" s="927"/>
      <c r="H176" s="927"/>
      <c r="I176" s="926" t="s">
        <v>5996</v>
      </c>
    </row>
    <row r="177">
      <c r="A177" s="925">
        <v>1169.0</v>
      </c>
      <c r="B177" s="926" t="s">
        <v>5661</v>
      </c>
      <c r="C177" s="926" t="s">
        <v>5885</v>
      </c>
      <c r="D177" s="926" t="s">
        <v>5960</v>
      </c>
      <c r="E177" s="926" t="s">
        <v>5980</v>
      </c>
      <c r="F177" s="926" t="s">
        <v>5997</v>
      </c>
      <c r="H177" s="927"/>
      <c r="I177" s="926" t="s">
        <v>5998</v>
      </c>
    </row>
    <row r="178">
      <c r="A178" s="925">
        <v>1170.0</v>
      </c>
      <c r="B178" s="926" t="s">
        <v>5661</v>
      </c>
      <c r="C178" s="926" t="s">
        <v>5885</v>
      </c>
      <c r="D178" s="926" t="s">
        <v>5960</v>
      </c>
      <c r="E178" s="926" t="s">
        <v>5980</v>
      </c>
      <c r="F178" s="926" t="s">
        <v>5999</v>
      </c>
      <c r="H178" s="927"/>
      <c r="I178" s="926" t="s">
        <v>6000</v>
      </c>
    </row>
    <row r="179">
      <c r="A179" s="925">
        <v>1171.0</v>
      </c>
      <c r="B179" s="926" t="s">
        <v>5661</v>
      </c>
      <c r="C179" s="926" t="s">
        <v>5885</v>
      </c>
      <c r="D179" s="926" t="s">
        <v>5960</v>
      </c>
      <c r="E179" s="926" t="s">
        <v>5980</v>
      </c>
      <c r="F179" s="926" t="s">
        <v>6001</v>
      </c>
      <c r="H179" s="927"/>
      <c r="I179" s="926" t="s">
        <v>6002</v>
      </c>
    </row>
    <row r="180">
      <c r="A180" s="925">
        <v>1172.0</v>
      </c>
      <c r="B180" s="926" t="s">
        <v>5661</v>
      </c>
      <c r="C180" s="926" t="s">
        <v>5885</v>
      </c>
      <c r="D180" s="926" t="s">
        <v>5960</v>
      </c>
      <c r="E180" s="926" t="s">
        <v>5980</v>
      </c>
      <c r="F180" s="926" t="s">
        <v>6003</v>
      </c>
      <c r="H180" s="927"/>
      <c r="I180" s="926" t="s">
        <v>6004</v>
      </c>
    </row>
    <row r="181">
      <c r="A181" s="925">
        <v>1173.0</v>
      </c>
      <c r="B181" s="926" t="s">
        <v>5661</v>
      </c>
      <c r="C181" s="926" t="s">
        <v>5885</v>
      </c>
      <c r="D181" s="926" t="s">
        <v>5960</v>
      </c>
      <c r="E181" s="926" t="s">
        <v>5980</v>
      </c>
      <c r="F181" s="926" t="s">
        <v>6005</v>
      </c>
      <c r="H181" s="927"/>
      <c r="I181" s="926" t="s">
        <v>6006</v>
      </c>
    </row>
    <row r="182">
      <c r="A182" s="925">
        <v>1174.0</v>
      </c>
      <c r="B182" s="926" t="s">
        <v>5661</v>
      </c>
      <c r="C182" s="926" t="s">
        <v>5885</v>
      </c>
      <c r="D182" s="926" t="s">
        <v>5960</v>
      </c>
      <c r="E182" s="926" t="s">
        <v>5980</v>
      </c>
      <c r="F182" s="926" t="s">
        <v>6007</v>
      </c>
      <c r="G182" s="927"/>
      <c r="H182" s="927"/>
      <c r="I182" s="926" t="s">
        <v>6008</v>
      </c>
    </row>
    <row r="183">
      <c r="A183" s="925">
        <v>1175.0</v>
      </c>
      <c r="B183" s="926" t="s">
        <v>5661</v>
      </c>
      <c r="C183" s="926" t="s">
        <v>5885</v>
      </c>
      <c r="D183" s="926" t="s">
        <v>5960</v>
      </c>
      <c r="E183" s="926" t="s">
        <v>5980</v>
      </c>
      <c r="F183" s="926" t="s">
        <v>6009</v>
      </c>
      <c r="G183" s="927"/>
      <c r="H183" s="927"/>
      <c r="I183" s="926" t="s">
        <v>6010</v>
      </c>
    </row>
    <row r="184">
      <c r="A184" s="925">
        <v>1176.0</v>
      </c>
      <c r="B184" s="926" t="s">
        <v>5661</v>
      </c>
      <c r="C184" s="926" t="s">
        <v>5885</v>
      </c>
      <c r="D184" s="926" t="s">
        <v>5960</v>
      </c>
      <c r="E184" s="926" t="s">
        <v>5980</v>
      </c>
      <c r="F184" s="926" t="s">
        <v>6011</v>
      </c>
      <c r="H184" s="927"/>
      <c r="I184" s="926" t="s">
        <v>6012</v>
      </c>
    </row>
    <row r="185">
      <c r="A185" s="925">
        <v>1177.0</v>
      </c>
      <c r="B185" s="926" t="s">
        <v>5661</v>
      </c>
      <c r="C185" s="926" t="s">
        <v>5885</v>
      </c>
      <c r="D185" s="926" t="s">
        <v>5960</v>
      </c>
      <c r="E185" s="926" t="s">
        <v>5980</v>
      </c>
      <c r="F185" s="927"/>
      <c r="G185" s="927"/>
      <c r="H185" s="927"/>
      <c r="I185" s="926" t="s">
        <v>6013</v>
      </c>
    </row>
    <row r="186">
      <c r="A186" s="925">
        <v>1178.0</v>
      </c>
      <c r="B186" s="926" t="s">
        <v>5661</v>
      </c>
      <c r="C186" s="926" t="s">
        <v>5885</v>
      </c>
      <c r="D186" s="926" t="s">
        <v>5960</v>
      </c>
      <c r="E186" s="926" t="s">
        <v>6014</v>
      </c>
      <c r="F186" s="926" t="s">
        <v>6015</v>
      </c>
      <c r="G186" s="927"/>
      <c r="H186" s="927"/>
      <c r="I186" s="926" t="s">
        <v>6016</v>
      </c>
    </row>
    <row r="187">
      <c r="A187" s="925">
        <v>1179.0</v>
      </c>
      <c r="B187" s="926" t="s">
        <v>5661</v>
      </c>
      <c r="C187" s="926" t="s">
        <v>5885</v>
      </c>
      <c r="D187" s="926" t="s">
        <v>5960</v>
      </c>
      <c r="E187" s="926" t="s">
        <v>6014</v>
      </c>
      <c r="F187" s="926" t="s">
        <v>6017</v>
      </c>
      <c r="G187" s="927"/>
      <c r="H187" s="927"/>
      <c r="I187" s="926" t="s">
        <v>6018</v>
      </c>
    </row>
    <row r="188">
      <c r="A188" s="925">
        <v>1180.0</v>
      </c>
      <c r="B188" s="926" t="s">
        <v>5661</v>
      </c>
      <c r="C188" s="926" t="s">
        <v>5885</v>
      </c>
      <c r="D188" s="926" t="s">
        <v>5960</v>
      </c>
      <c r="E188" s="926" t="s">
        <v>6014</v>
      </c>
      <c r="F188" s="926" t="s">
        <v>6019</v>
      </c>
      <c r="H188" s="927"/>
      <c r="I188" s="926" t="s">
        <v>6020</v>
      </c>
    </row>
    <row r="189">
      <c r="A189" s="925">
        <v>1181.0</v>
      </c>
      <c r="B189" s="926" t="s">
        <v>5661</v>
      </c>
      <c r="C189" s="926" t="s">
        <v>5885</v>
      </c>
      <c r="D189" s="926" t="s">
        <v>5960</v>
      </c>
      <c r="E189" s="926" t="s">
        <v>6014</v>
      </c>
      <c r="F189" s="927"/>
      <c r="G189" s="927"/>
      <c r="H189" s="927"/>
      <c r="I189" s="926" t="s">
        <v>6021</v>
      </c>
    </row>
    <row r="190">
      <c r="A190" s="925">
        <v>1182.0</v>
      </c>
      <c r="B190" s="926" t="s">
        <v>5661</v>
      </c>
      <c r="C190" s="926" t="s">
        <v>5885</v>
      </c>
      <c r="D190" s="926" t="s">
        <v>5960</v>
      </c>
      <c r="E190" s="926" t="s">
        <v>6022</v>
      </c>
      <c r="F190" s="926" t="s">
        <v>6023</v>
      </c>
      <c r="G190" s="927"/>
      <c r="H190" s="927"/>
      <c r="I190" s="926" t="s">
        <v>6024</v>
      </c>
    </row>
    <row r="191">
      <c r="A191" s="925">
        <v>1183.0</v>
      </c>
      <c r="B191" s="926" t="s">
        <v>5661</v>
      </c>
      <c r="C191" s="926" t="s">
        <v>5885</v>
      </c>
      <c r="D191" s="926" t="s">
        <v>5960</v>
      </c>
      <c r="E191" s="926" t="s">
        <v>6022</v>
      </c>
      <c r="F191" s="926" t="s">
        <v>6025</v>
      </c>
      <c r="I191" s="926" t="s">
        <v>6026</v>
      </c>
    </row>
    <row r="192">
      <c r="A192" s="925">
        <v>1184.0</v>
      </c>
      <c r="B192" s="926" t="s">
        <v>5661</v>
      </c>
      <c r="C192" s="926" t="s">
        <v>5885</v>
      </c>
      <c r="D192" s="926" t="s">
        <v>5960</v>
      </c>
      <c r="E192" s="926" t="s">
        <v>6022</v>
      </c>
      <c r="F192" s="926" t="s">
        <v>6027</v>
      </c>
      <c r="I192" s="926" t="s">
        <v>6028</v>
      </c>
    </row>
    <row r="193">
      <c r="A193" s="925">
        <v>1185.0</v>
      </c>
      <c r="B193" s="926" t="s">
        <v>5661</v>
      </c>
      <c r="C193" s="926" t="s">
        <v>5885</v>
      </c>
      <c r="D193" s="926" t="s">
        <v>5960</v>
      </c>
      <c r="E193" s="926" t="s">
        <v>6022</v>
      </c>
      <c r="F193" s="926" t="s">
        <v>6029</v>
      </c>
      <c r="H193" s="927"/>
      <c r="I193" s="926" t="s">
        <v>6030</v>
      </c>
    </row>
    <row r="194">
      <c r="A194" s="925">
        <v>1186.0</v>
      </c>
      <c r="B194" s="926" t="s">
        <v>5661</v>
      </c>
      <c r="C194" s="926" t="s">
        <v>5885</v>
      </c>
      <c r="D194" s="926" t="s">
        <v>5960</v>
      </c>
      <c r="E194" s="926" t="s">
        <v>6022</v>
      </c>
      <c r="F194" s="926" t="s">
        <v>6031</v>
      </c>
      <c r="H194" s="927"/>
      <c r="I194" s="926" t="s">
        <v>6032</v>
      </c>
    </row>
    <row r="195">
      <c r="A195" s="925">
        <v>1187.0</v>
      </c>
      <c r="B195" s="926" t="s">
        <v>5661</v>
      </c>
      <c r="C195" s="926" t="s">
        <v>5885</v>
      </c>
      <c r="D195" s="926" t="s">
        <v>5960</v>
      </c>
      <c r="E195" s="926" t="s">
        <v>6022</v>
      </c>
      <c r="F195" s="926" t="s">
        <v>6033</v>
      </c>
      <c r="G195" s="927"/>
      <c r="H195" s="927"/>
      <c r="I195" s="926" t="s">
        <v>6034</v>
      </c>
    </row>
    <row r="196">
      <c r="A196" s="925">
        <v>1188.0</v>
      </c>
      <c r="B196" s="926" t="s">
        <v>5661</v>
      </c>
      <c r="C196" s="926" t="s">
        <v>5885</v>
      </c>
      <c r="D196" s="926" t="s">
        <v>5960</v>
      </c>
      <c r="E196" s="926" t="s">
        <v>6022</v>
      </c>
      <c r="F196" s="926" t="s">
        <v>6035</v>
      </c>
      <c r="G196" s="927"/>
      <c r="H196" s="927"/>
      <c r="I196" s="926" t="s">
        <v>6036</v>
      </c>
    </row>
    <row r="197">
      <c r="A197" s="925">
        <v>1189.0</v>
      </c>
      <c r="B197" s="926" t="s">
        <v>5661</v>
      </c>
      <c r="C197" s="926" t="s">
        <v>5885</v>
      </c>
      <c r="D197" s="926" t="s">
        <v>5960</v>
      </c>
      <c r="E197" s="926" t="s">
        <v>6022</v>
      </c>
      <c r="F197" s="926" t="s">
        <v>6037</v>
      </c>
      <c r="H197" s="927"/>
      <c r="I197" s="926" t="s">
        <v>6038</v>
      </c>
    </row>
    <row r="198">
      <c r="A198" s="925">
        <v>1190.0</v>
      </c>
      <c r="B198" s="926" t="s">
        <v>5661</v>
      </c>
      <c r="C198" s="926" t="s">
        <v>5885</v>
      </c>
      <c r="D198" s="926" t="s">
        <v>5960</v>
      </c>
      <c r="E198" s="926" t="s">
        <v>6022</v>
      </c>
      <c r="F198" s="926" t="s">
        <v>5928</v>
      </c>
      <c r="G198" s="927"/>
      <c r="H198" s="927"/>
      <c r="I198" s="926" t="s">
        <v>6039</v>
      </c>
    </row>
    <row r="199">
      <c r="A199" s="925">
        <v>1191.0</v>
      </c>
      <c r="B199" s="926" t="s">
        <v>5661</v>
      </c>
      <c r="C199" s="926" t="s">
        <v>5885</v>
      </c>
      <c r="D199" s="926" t="s">
        <v>5960</v>
      </c>
      <c r="E199" s="926" t="s">
        <v>6022</v>
      </c>
      <c r="F199" s="926" t="s">
        <v>6040</v>
      </c>
      <c r="G199" s="927"/>
      <c r="H199" s="927"/>
      <c r="I199" s="926" t="s">
        <v>6041</v>
      </c>
    </row>
    <row r="200">
      <c r="A200" s="925">
        <v>1192.0</v>
      </c>
      <c r="B200" s="926" t="s">
        <v>5661</v>
      </c>
      <c r="C200" s="926" t="s">
        <v>5885</v>
      </c>
      <c r="D200" s="926" t="s">
        <v>5960</v>
      </c>
      <c r="E200" s="926" t="s">
        <v>6022</v>
      </c>
      <c r="F200" s="926" t="s">
        <v>6042</v>
      </c>
      <c r="G200" s="927"/>
      <c r="H200" s="927"/>
      <c r="I200" s="926" t="s">
        <v>6043</v>
      </c>
    </row>
    <row r="201">
      <c r="A201" s="925">
        <v>1193.0</v>
      </c>
      <c r="B201" s="926" t="s">
        <v>5661</v>
      </c>
      <c r="C201" s="926" t="s">
        <v>5885</v>
      </c>
      <c r="D201" s="926" t="s">
        <v>5960</v>
      </c>
      <c r="E201" s="926" t="s">
        <v>6022</v>
      </c>
      <c r="F201" s="927"/>
      <c r="G201" s="927"/>
      <c r="H201" s="927"/>
      <c r="I201" s="926" t="s">
        <v>6044</v>
      </c>
    </row>
    <row r="202">
      <c r="A202" s="925">
        <v>1194.0</v>
      </c>
      <c r="B202" s="926" t="s">
        <v>5661</v>
      </c>
      <c r="C202" s="926" t="s">
        <v>5885</v>
      </c>
      <c r="D202" s="926" t="s">
        <v>5960</v>
      </c>
      <c r="E202" s="926" t="s">
        <v>6045</v>
      </c>
      <c r="F202" s="926" t="s">
        <v>6046</v>
      </c>
      <c r="H202" s="927"/>
      <c r="I202" s="926" t="s">
        <v>6047</v>
      </c>
    </row>
    <row r="203">
      <c r="A203" s="925">
        <v>1195.0</v>
      </c>
      <c r="B203" s="926" t="s">
        <v>5661</v>
      </c>
      <c r="C203" s="926" t="s">
        <v>5885</v>
      </c>
      <c r="D203" s="926" t="s">
        <v>5960</v>
      </c>
      <c r="E203" s="926" t="s">
        <v>6045</v>
      </c>
      <c r="F203" s="926" t="s">
        <v>6048</v>
      </c>
      <c r="G203" s="927"/>
      <c r="H203" s="927"/>
      <c r="I203" s="926" t="s">
        <v>6049</v>
      </c>
    </row>
    <row r="204">
      <c r="A204" s="925">
        <v>1196.0</v>
      </c>
      <c r="B204" s="926" t="s">
        <v>5661</v>
      </c>
      <c r="C204" s="926" t="s">
        <v>5885</v>
      </c>
      <c r="D204" s="926" t="s">
        <v>5960</v>
      </c>
      <c r="E204" s="926" t="s">
        <v>6045</v>
      </c>
      <c r="F204" s="927"/>
      <c r="G204" s="927"/>
      <c r="H204" s="927"/>
      <c r="I204" s="926" t="s">
        <v>6050</v>
      </c>
    </row>
    <row r="205">
      <c r="A205" s="925">
        <v>1197.0</v>
      </c>
      <c r="B205" s="926" t="s">
        <v>5661</v>
      </c>
      <c r="C205" s="926" t="s">
        <v>5885</v>
      </c>
      <c r="D205" s="926" t="s">
        <v>5960</v>
      </c>
      <c r="E205" s="926" t="s">
        <v>6051</v>
      </c>
      <c r="F205" s="926" t="s">
        <v>6052</v>
      </c>
      <c r="H205" s="927"/>
      <c r="I205" s="926" t="s">
        <v>6053</v>
      </c>
    </row>
    <row r="206">
      <c r="A206" s="925">
        <v>1198.0</v>
      </c>
      <c r="B206" s="926" t="s">
        <v>5661</v>
      </c>
      <c r="C206" s="926" t="s">
        <v>5885</v>
      </c>
      <c r="D206" s="926" t="s">
        <v>5960</v>
      </c>
      <c r="E206" s="926" t="s">
        <v>6051</v>
      </c>
      <c r="F206" s="927"/>
      <c r="G206" s="927"/>
      <c r="H206" s="927"/>
      <c r="I206" s="926" t="s">
        <v>6054</v>
      </c>
    </row>
    <row r="207">
      <c r="A207" s="925">
        <v>1199.0</v>
      </c>
      <c r="B207" s="926" t="s">
        <v>5661</v>
      </c>
      <c r="C207" s="926" t="s">
        <v>5885</v>
      </c>
      <c r="D207" s="926" t="s">
        <v>5960</v>
      </c>
      <c r="E207" s="926" t="s">
        <v>6055</v>
      </c>
      <c r="F207" s="926" t="s">
        <v>6056</v>
      </c>
      <c r="H207" s="927"/>
      <c r="I207" s="926" t="s">
        <v>6057</v>
      </c>
    </row>
    <row r="208">
      <c r="A208" s="925">
        <v>1200.0</v>
      </c>
      <c r="B208" s="926" t="s">
        <v>5661</v>
      </c>
      <c r="C208" s="926" t="s">
        <v>5885</v>
      </c>
      <c r="D208" s="926" t="s">
        <v>5960</v>
      </c>
      <c r="E208" s="926" t="s">
        <v>6055</v>
      </c>
      <c r="F208" s="926" t="s">
        <v>6058</v>
      </c>
      <c r="H208" s="927"/>
      <c r="I208" s="926" t="s">
        <v>6059</v>
      </c>
    </row>
    <row r="209">
      <c r="A209" s="925">
        <v>1201.0</v>
      </c>
      <c r="B209" s="926" t="s">
        <v>5661</v>
      </c>
      <c r="C209" s="926" t="s">
        <v>5885</v>
      </c>
      <c r="D209" s="926" t="s">
        <v>5960</v>
      </c>
      <c r="E209" s="926" t="s">
        <v>6055</v>
      </c>
      <c r="F209" s="926" t="s">
        <v>6060</v>
      </c>
      <c r="G209" s="927"/>
      <c r="H209" s="927"/>
      <c r="I209" s="926" t="s">
        <v>6061</v>
      </c>
    </row>
    <row r="210">
      <c r="A210" s="925">
        <v>1202.0</v>
      </c>
      <c r="B210" s="926" t="s">
        <v>5661</v>
      </c>
      <c r="C210" s="926" t="s">
        <v>5885</v>
      </c>
      <c r="D210" s="926" t="s">
        <v>5960</v>
      </c>
      <c r="E210" s="926" t="s">
        <v>6055</v>
      </c>
      <c r="F210" s="926" t="s">
        <v>6062</v>
      </c>
      <c r="G210" s="927"/>
      <c r="H210" s="927"/>
      <c r="I210" s="926" t="s">
        <v>6063</v>
      </c>
    </row>
    <row r="211">
      <c r="A211" s="925">
        <v>1203.0</v>
      </c>
      <c r="B211" s="926" t="s">
        <v>5661</v>
      </c>
      <c r="C211" s="926" t="s">
        <v>5885</v>
      </c>
      <c r="D211" s="926" t="s">
        <v>5960</v>
      </c>
      <c r="E211" s="926" t="s">
        <v>6055</v>
      </c>
      <c r="F211" s="926" t="s">
        <v>5934</v>
      </c>
      <c r="G211" s="927"/>
      <c r="H211" s="927"/>
      <c r="I211" s="926" t="s">
        <v>6064</v>
      </c>
    </row>
    <row r="212">
      <c r="A212" s="925">
        <v>1204.0</v>
      </c>
      <c r="B212" s="926" t="s">
        <v>5661</v>
      </c>
      <c r="C212" s="926" t="s">
        <v>5885</v>
      </c>
      <c r="D212" s="926" t="s">
        <v>5960</v>
      </c>
      <c r="E212" s="926" t="s">
        <v>6055</v>
      </c>
      <c r="F212" s="927"/>
      <c r="G212" s="927"/>
      <c r="H212" s="927"/>
      <c r="I212" s="926" t="s">
        <v>6065</v>
      </c>
    </row>
    <row r="213">
      <c r="A213" s="925">
        <v>1205.0</v>
      </c>
      <c r="B213" s="926" t="s">
        <v>5661</v>
      </c>
      <c r="C213" s="926" t="s">
        <v>5885</v>
      </c>
      <c r="D213" s="926" t="s">
        <v>5960</v>
      </c>
      <c r="E213" s="926" t="s">
        <v>6066</v>
      </c>
      <c r="F213" s="927"/>
      <c r="G213" s="927"/>
      <c r="H213" s="927"/>
      <c r="I213" s="926" t="s">
        <v>6067</v>
      </c>
    </row>
    <row r="214">
      <c r="A214" s="925">
        <v>1206.0</v>
      </c>
      <c r="B214" s="926" t="s">
        <v>5661</v>
      </c>
      <c r="C214" s="926" t="s">
        <v>5885</v>
      </c>
      <c r="D214" s="926" t="s">
        <v>5960</v>
      </c>
      <c r="E214" s="926" t="s">
        <v>6068</v>
      </c>
      <c r="F214" s="927"/>
      <c r="G214" s="927"/>
      <c r="H214" s="927"/>
      <c r="I214" s="926" t="s">
        <v>6069</v>
      </c>
    </row>
    <row r="215">
      <c r="A215" s="925">
        <v>1207.0</v>
      </c>
      <c r="B215" s="926" t="s">
        <v>5661</v>
      </c>
      <c r="C215" s="926" t="s">
        <v>5885</v>
      </c>
      <c r="D215" s="926" t="s">
        <v>5960</v>
      </c>
      <c r="E215" s="927"/>
      <c r="F215" s="927"/>
      <c r="G215" s="927"/>
      <c r="H215" s="927"/>
      <c r="I215" s="926" t="s">
        <v>6070</v>
      </c>
    </row>
    <row r="216">
      <c r="A216" s="925">
        <v>1208.0</v>
      </c>
      <c r="B216" s="926" t="s">
        <v>5661</v>
      </c>
      <c r="C216" s="926" t="s">
        <v>5885</v>
      </c>
      <c r="D216" s="926" t="s">
        <v>6071</v>
      </c>
      <c r="E216" s="926" t="s">
        <v>6072</v>
      </c>
      <c r="F216" s="927"/>
      <c r="G216" s="927"/>
      <c r="H216" s="927"/>
      <c r="I216" s="926" t="s">
        <v>6073</v>
      </c>
    </row>
    <row r="217">
      <c r="A217" s="925">
        <v>1209.0</v>
      </c>
      <c r="B217" s="926" t="s">
        <v>5661</v>
      </c>
      <c r="C217" s="926" t="s">
        <v>5885</v>
      </c>
      <c r="D217" s="926" t="s">
        <v>6071</v>
      </c>
      <c r="E217" s="926" t="s">
        <v>6074</v>
      </c>
      <c r="F217" s="927"/>
      <c r="G217" s="927"/>
      <c r="H217" s="927"/>
      <c r="I217" s="926" t="s">
        <v>6075</v>
      </c>
    </row>
    <row r="218">
      <c r="A218" s="925">
        <v>1210.0</v>
      </c>
      <c r="B218" s="926" t="s">
        <v>5661</v>
      </c>
      <c r="C218" s="926" t="s">
        <v>5885</v>
      </c>
      <c r="D218" s="926" t="s">
        <v>6071</v>
      </c>
      <c r="E218" s="926" t="s">
        <v>6076</v>
      </c>
      <c r="F218" s="927"/>
      <c r="G218" s="927"/>
      <c r="H218" s="927"/>
      <c r="I218" s="926" t="s">
        <v>6077</v>
      </c>
    </row>
    <row r="219">
      <c r="A219" s="925">
        <v>1211.0</v>
      </c>
      <c r="B219" s="926" t="s">
        <v>5661</v>
      </c>
      <c r="C219" s="926" t="s">
        <v>5885</v>
      </c>
      <c r="D219" s="926" t="s">
        <v>6071</v>
      </c>
      <c r="E219" s="926" t="s">
        <v>6078</v>
      </c>
      <c r="F219" s="927"/>
      <c r="G219" s="927"/>
      <c r="H219" s="927"/>
      <c r="I219" s="926" t="s">
        <v>6079</v>
      </c>
    </row>
    <row r="220">
      <c r="A220" s="925">
        <v>1212.0</v>
      </c>
      <c r="B220" s="926" t="s">
        <v>5661</v>
      </c>
      <c r="C220" s="926" t="s">
        <v>5885</v>
      </c>
      <c r="D220" s="926" t="s">
        <v>6071</v>
      </c>
      <c r="E220" s="927"/>
      <c r="F220" s="927"/>
      <c r="G220" s="927"/>
      <c r="H220" s="927"/>
      <c r="I220" s="926" t="s">
        <v>6080</v>
      </c>
    </row>
    <row r="221">
      <c r="A221" s="925">
        <v>1213.0</v>
      </c>
      <c r="B221" s="926" t="s">
        <v>5661</v>
      </c>
      <c r="C221" s="926" t="s">
        <v>5885</v>
      </c>
      <c r="D221" s="926" t="s">
        <v>6081</v>
      </c>
      <c r="E221" s="926" t="s">
        <v>6082</v>
      </c>
      <c r="F221" s="927"/>
      <c r="G221" s="927"/>
      <c r="H221" s="927"/>
      <c r="I221" s="926" t="s">
        <v>6083</v>
      </c>
    </row>
    <row r="222">
      <c r="A222" s="925">
        <v>1214.0</v>
      </c>
      <c r="B222" s="926" t="s">
        <v>5661</v>
      </c>
      <c r="C222" s="926" t="s">
        <v>5885</v>
      </c>
      <c r="D222" s="926" t="s">
        <v>6081</v>
      </c>
      <c r="E222" s="926" t="s">
        <v>6084</v>
      </c>
      <c r="F222" s="927"/>
      <c r="G222" s="927"/>
      <c r="H222" s="927"/>
      <c r="I222" s="926" t="s">
        <v>6085</v>
      </c>
    </row>
    <row r="223">
      <c r="A223" s="925">
        <v>1215.0</v>
      </c>
      <c r="B223" s="926" t="s">
        <v>5661</v>
      </c>
      <c r="C223" s="926" t="s">
        <v>5885</v>
      </c>
      <c r="D223" s="926" t="s">
        <v>6081</v>
      </c>
      <c r="E223" s="926" t="s">
        <v>6086</v>
      </c>
      <c r="F223" s="927"/>
      <c r="G223" s="927"/>
      <c r="H223" s="927"/>
      <c r="I223" s="926" t="s">
        <v>6087</v>
      </c>
    </row>
    <row r="224">
      <c r="A224" s="925">
        <v>1216.0</v>
      </c>
      <c r="B224" s="926" t="s">
        <v>5661</v>
      </c>
      <c r="C224" s="926" t="s">
        <v>5885</v>
      </c>
      <c r="D224" s="926" t="s">
        <v>6081</v>
      </c>
      <c r="E224" s="926" t="s">
        <v>6088</v>
      </c>
      <c r="F224" s="927"/>
      <c r="G224" s="927"/>
      <c r="H224" s="927"/>
      <c r="I224" s="926" t="s">
        <v>6089</v>
      </c>
    </row>
    <row r="225">
      <c r="A225" s="925">
        <v>1217.0</v>
      </c>
      <c r="B225" s="926" t="s">
        <v>5661</v>
      </c>
      <c r="C225" s="926" t="s">
        <v>5885</v>
      </c>
      <c r="D225" s="926" t="s">
        <v>6081</v>
      </c>
      <c r="E225" s="926" t="s">
        <v>6090</v>
      </c>
      <c r="F225" s="927"/>
      <c r="G225" s="927"/>
      <c r="H225" s="927"/>
      <c r="I225" s="926" t="s">
        <v>6091</v>
      </c>
    </row>
    <row r="226">
      <c r="A226" s="925">
        <v>1218.0</v>
      </c>
      <c r="B226" s="926" t="s">
        <v>5661</v>
      </c>
      <c r="C226" s="926" t="s">
        <v>5885</v>
      </c>
      <c r="D226" s="926" t="s">
        <v>6081</v>
      </c>
      <c r="E226" s="926" t="s">
        <v>6092</v>
      </c>
      <c r="F226" s="927"/>
      <c r="G226" s="927"/>
      <c r="H226" s="927"/>
      <c r="I226" s="926" t="s">
        <v>6093</v>
      </c>
    </row>
    <row r="227">
      <c r="A227" s="925">
        <v>1219.0</v>
      </c>
      <c r="B227" s="926" t="s">
        <v>5661</v>
      </c>
      <c r="C227" s="926" t="s">
        <v>5885</v>
      </c>
      <c r="D227" s="926" t="s">
        <v>6081</v>
      </c>
      <c r="E227" s="926" t="s">
        <v>5952</v>
      </c>
      <c r="F227" s="927"/>
      <c r="G227" s="927"/>
      <c r="H227" s="927"/>
      <c r="I227" s="926" t="s">
        <v>6094</v>
      </c>
    </row>
    <row r="228">
      <c r="A228" s="925">
        <v>1220.0</v>
      </c>
      <c r="B228" s="926" t="s">
        <v>5661</v>
      </c>
      <c r="C228" s="926" t="s">
        <v>5885</v>
      </c>
      <c r="D228" s="926" t="s">
        <v>6081</v>
      </c>
      <c r="E228" s="926" t="s">
        <v>6095</v>
      </c>
      <c r="F228" s="927"/>
      <c r="G228" s="927"/>
      <c r="H228" s="927"/>
      <c r="I228" s="926" t="s">
        <v>6096</v>
      </c>
    </row>
    <row r="229">
      <c r="A229" s="925">
        <v>1221.0</v>
      </c>
      <c r="B229" s="926" t="s">
        <v>5661</v>
      </c>
      <c r="C229" s="926" t="s">
        <v>5885</v>
      </c>
      <c r="D229" s="926" t="s">
        <v>6081</v>
      </c>
      <c r="E229" s="926" t="s">
        <v>6097</v>
      </c>
      <c r="F229" s="927"/>
      <c r="G229" s="927"/>
      <c r="H229" s="927"/>
      <c r="I229" s="926" t="s">
        <v>6098</v>
      </c>
    </row>
    <row r="230">
      <c r="A230" s="925">
        <v>1222.0</v>
      </c>
      <c r="B230" s="926" t="s">
        <v>5661</v>
      </c>
      <c r="C230" s="926" t="s">
        <v>5885</v>
      </c>
      <c r="D230" s="926" t="s">
        <v>6081</v>
      </c>
      <c r="E230" s="926" t="s">
        <v>6099</v>
      </c>
      <c r="F230" s="927"/>
      <c r="G230" s="927"/>
      <c r="H230" s="927"/>
      <c r="I230" s="926" t="s">
        <v>6100</v>
      </c>
    </row>
    <row r="231">
      <c r="A231" s="925">
        <v>1223.0</v>
      </c>
      <c r="B231" s="926" t="s">
        <v>5661</v>
      </c>
      <c r="C231" s="926" t="s">
        <v>5885</v>
      </c>
      <c r="D231" s="926" t="s">
        <v>6081</v>
      </c>
      <c r="E231" s="926" t="s">
        <v>6101</v>
      </c>
      <c r="F231" s="927"/>
      <c r="G231" s="927"/>
      <c r="H231" s="927"/>
      <c r="I231" s="926" t="s">
        <v>6102</v>
      </c>
    </row>
    <row r="232">
      <c r="A232" s="925">
        <v>1224.0</v>
      </c>
      <c r="B232" s="926" t="s">
        <v>5661</v>
      </c>
      <c r="C232" s="926" t="s">
        <v>5885</v>
      </c>
      <c r="D232" s="926" t="s">
        <v>6081</v>
      </c>
      <c r="E232" s="926" t="s">
        <v>6103</v>
      </c>
      <c r="F232" s="927"/>
      <c r="G232" s="927"/>
      <c r="H232" s="927"/>
      <c r="I232" s="926" t="s">
        <v>6104</v>
      </c>
    </row>
    <row r="233">
      <c r="A233" s="925">
        <v>1225.0</v>
      </c>
      <c r="B233" s="926" t="s">
        <v>5661</v>
      </c>
      <c r="C233" s="926" t="s">
        <v>5885</v>
      </c>
      <c r="D233" s="926" t="s">
        <v>6081</v>
      </c>
      <c r="E233" s="926" t="s">
        <v>6105</v>
      </c>
      <c r="F233" s="927"/>
      <c r="G233" s="927"/>
      <c r="H233" s="927"/>
      <c r="I233" s="926" t="s">
        <v>6106</v>
      </c>
    </row>
    <row r="234">
      <c r="A234" s="925">
        <v>1226.0</v>
      </c>
      <c r="B234" s="926" t="s">
        <v>5661</v>
      </c>
      <c r="C234" s="926" t="s">
        <v>5885</v>
      </c>
      <c r="D234" s="926" t="s">
        <v>6081</v>
      </c>
      <c r="E234" s="926" t="s">
        <v>6107</v>
      </c>
      <c r="F234" s="927"/>
      <c r="G234" s="927"/>
      <c r="H234" s="927"/>
      <c r="I234" s="926" t="s">
        <v>6108</v>
      </c>
    </row>
    <row r="235">
      <c r="A235" s="925">
        <v>1227.0</v>
      </c>
      <c r="B235" s="926" t="s">
        <v>5661</v>
      </c>
      <c r="C235" s="926" t="s">
        <v>5885</v>
      </c>
      <c r="D235" s="926" t="s">
        <v>6081</v>
      </c>
      <c r="E235" s="926" t="s">
        <v>6109</v>
      </c>
      <c r="F235" s="927"/>
      <c r="G235" s="927"/>
      <c r="H235" s="927"/>
      <c r="I235" s="926" t="s">
        <v>6110</v>
      </c>
    </row>
    <row r="236">
      <c r="A236" s="925">
        <v>1228.0</v>
      </c>
      <c r="B236" s="926" t="s">
        <v>5661</v>
      </c>
      <c r="C236" s="926" t="s">
        <v>5885</v>
      </c>
      <c r="D236" s="926" t="s">
        <v>6081</v>
      </c>
      <c r="E236" s="927"/>
      <c r="F236" s="927"/>
      <c r="G236" s="927"/>
      <c r="H236" s="927"/>
      <c r="I236" s="926" t="s">
        <v>6111</v>
      </c>
    </row>
    <row r="237">
      <c r="A237" s="925">
        <v>1229.0</v>
      </c>
      <c r="B237" s="926" t="s">
        <v>5661</v>
      </c>
      <c r="C237" s="926" t="s">
        <v>5885</v>
      </c>
      <c r="D237" s="926" t="s">
        <v>6112</v>
      </c>
      <c r="E237" s="926" t="s">
        <v>6113</v>
      </c>
      <c r="F237" s="927"/>
      <c r="G237" s="927"/>
      <c r="H237" s="927"/>
      <c r="I237" s="926" t="s">
        <v>6114</v>
      </c>
    </row>
    <row r="238">
      <c r="A238" s="925">
        <v>1230.0</v>
      </c>
      <c r="B238" s="926" t="s">
        <v>5661</v>
      </c>
      <c r="C238" s="926" t="s">
        <v>5885</v>
      </c>
      <c r="D238" s="926" t="s">
        <v>6112</v>
      </c>
      <c r="E238" s="926" t="s">
        <v>6115</v>
      </c>
      <c r="F238" s="927"/>
      <c r="G238" s="927"/>
      <c r="H238" s="927"/>
      <c r="I238" s="926" t="s">
        <v>6116</v>
      </c>
    </row>
    <row r="239">
      <c r="A239" s="925">
        <v>1231.0</v>
      </c>
      <c r="B239" s="926" t="s">
        <v>5661</v>
      </c>
      <c r="C239" s="926" t="s">
        <v>5885</v>
      </c>
      <c r="D239" s="926" t="s">
        <v>6112</v>
      </c>
      <c r="E239" s="926" t="s">
        <v>6117</v>
      </c>
      <c r="F239" s="927"/>
      <c r="G239" s="927"/>
      <c r="H239" s="927"/>
      <c r="I239" s="926" t="s">
        <v>6118</v>
      </c>
    </row>
    <row r="240">
      <c r="A240" s="925">
        <v>1232.0</v>
      </c>
      <c r="B240" s="926" t="s">
        <v>5661</v>
      </c>
      <c r="C240" s="926" t="s">
        <v>5885</v>
      </c>
      <c r="D240" s="926" t="s">
        <v>6112</v>
      </c>
      <c r="E240" s="926" t="s">
        <v>6119</v>
      </c>
      <c r="F240" s="927"/>
      <c r="G240" s="927"/>
      <c r="H240" s="927"/>
      <c r="I240" s="926" t="s">
        <v>6120</v>
      </c>
    </row>
    <row r="241">
      <c r="A241" s="925">
        <v>1233.0</v>
      </c>
      <c r="B241" s="926" t="s">
        <v>5661</v>
      </c>
      <c r="C241" s="926" t="s">
        <v>5885</v>
      </c>
      <c r="D241" s="926" t="s">
        <v>6112</v>
      </c>
      <c r="E241" s="926" t="s">
        <v>6121</v>
      </c>
      <c r="F241" s="927"/>
      <c r="G241" s="927"/>
      <c r="H241" s="927"/>
      <c r="I241" s="926" t="s">
        <v>6122</v>
      </c>
    </row>
    <row r="242">
      <c r="A242" s="925">
        <v>1234.0</v>
      </c>
      <c r="B242" s="926" t="s">
        <v>5661</v>
      </c>
      <c r="C242" s="926" t="s">
        <v>5885</v>
      </c>
      <c r="D242" s="926" t="s">
        <v>6112</v>
      </c>
      <c r="E242" s="926" t="s">
        <v>6123</v>
      </c>
      <c r="F242" s="927"/>
      <c r="G242" s="927"/>
      <c r="H242" s="927"/>
      <c r="I242" s="926" t="s">
        <v>6124</v>
      </c>
    </row>
    <row r="243">
      <c r="A243" s="925">
        <v>1235.0</v>
      </c>
      <c r="B243" s="926" t="s">
        <v>5661</v>
      </c>
      <c r="C243" s="926" t="s">
        <v>5885</v>
      </c>
      <c r="D243" s="926" t="s">
        <v>6112</v>
      </c>
      <c r="E243" s="926" t="s">
        <v>6125</v>
      </c>
      <c r="F243" s="927"/>
      <c r="G243" s="927"/>
      <c r="H243" s="927"/>
      <c r="I243" s="926" t="s">
        <v>6126</v>
      </c>
    </row>
    <row r="244">
      <c r="A244" s="925">
        <v>1236.0</v>
      </c>
      <c r="B244" s="926" t="s">
        <v>5661</v>
      </c>
      <c r="C244" s="926" t="s">
        <v>5885</v>
      </c>
      <c r="D244" s="926" t="s">
        <v>6112</v>
      </c>
      <c r="E244" s="926" t="s">
        <v>6127</v>
      </c>
      <c r="F244" s="927"/>
      <c r="G244" s="927"/>
      <c r="H244" s="927"/>
      <c r="I244" s="926" t="s">
        <v>6128</v>
      </c>
    </row>
    <row r="245">
      <c r="A245" s="925">
        <v>1237.0</v>
      </c>
      <c r="B245" s="926" t="s">
        <v>5661</v>
      </c>
      <c r="C245" s="926" t="s">
        <v>5885</v>
      </c>
      <c r="D245" s="926" t="s">
        <v>6112</v>
      </c>
      <c r="E245" s="926" t="s">
        <v>6129</v>
      </c>
      <c r="F245" s="927"/>
      <c r="G245" s="927"/>
      <c r="H245" s="927"/>
      <c r="I245" s="926" t="s">
        <v>6130</v>
      </c>
    </row>
    <row r="246">
      <c r="A246" s="925">
        <v>1238.0</v>
      </c>
      <c r="B246" s="926" t="s">
        <v>5661</v>
      </c>
      <c r="C246" s="926" t="s">
        <v>5885</v>
      </c>
      <c r="D246" s="926" t="s">
        <v>6112</v>
      </c>
      <c r="E246" s="926" t="s">
        <v>6131</v>
      </c>
      <c r="F246" s="927"/>
      <c r="G246" s="927"/>
      <c r="H246" s="927"/>
      <c r="I246" s="926" t="s">
        <v>6132</v>
      </c>
    </row>
    <row r="247">
      <c r="A247" s="925">
        <v>1239.0</v>
      </c>
      <c r="B247" s="926" t="s">
        <v>5661</v>
      </c>
      <c r="C247" s="926" t="s">
        <v>5885</v>
      </c>
      <c r="D247" s="926" t="s">
        <v>6112</v>
      </c>
      <c r="E247" s="926" t="s">
        <v>6133</v>
      </c>
      <c r="F247" s="927"/>
      <c r="G247" s="927"/>
      <c r="H247" s="927"/>
      <c r="I247" s="926" t="s">
        <v>6134</v>
      </c>
    </row>
    <row r="248">
      <c r="A248" s="925">
        <v>1240.0</v>
      </c>
      <c r="B248" s="926" t="s">
        <v>5661</v>
      </c>
      <c r="C248" s="926" t="s">
        <v>5885</v>
      </c>
      <c r="D248" s="926" t="s">
        <v>6112</v>
      </c>
      <c r="E248" s="926" t="s">
        <v>6135</v>
      </c>
      <c r="F248" s="927"/>
      <c r="G248" s="927"/>
      <c r="H248" s="927"/>
      <c r="I248" s="926" t="s">
        <v>6136</v>
      </c>
    </row>
    <row r="249">
      <c r="A249" s="925">
        <v>1241.0</v>
      </c>
      <c r="B249" s="926" t="s">
        <v>5661</v>
      </c>
      <c r="C249" s="926" t="s">
        <v>5885</v>
      </c>
      <c r="D249" s="926" t="s">
        <v>6112</v>
      </c>
      <c r="E249" s="926" t="s">
        <v>6137</v>
      </c>
      <c r="F249" s="927"/>
      <c r="G249" s="927"/>
      <c r="H249" s="927"/>
      <c r="I249" s="926" t="s">
        <v>6138</v>
      </c>
    </row>
    <row r="250">
      <c r="A250" s="925">
        <v>1242.0</v>
      </c>
      <c r="B250" s="926" t="s">
        <v>5661</v>
      </c>
      <c r="C250" s="926" t="s">
        <v>5885</v>
      </c>
      <c r="D250" s="926" t="s">
        <v>6112</v>
      </c>
      <c r="E250" s="926" t="s">
        <v>6139</v>
      </c>
      <c r="F250" s="927"/>
      <c r="G250" s="927"/>
      <c r="H250" s="927"/>
      <c r="I250" s="926" t="s">
        <v>6140</v>
      </c>
    </row>
    <row r="251">
      <c r="A251" s="925">
        <v>1243.0</v>
      </c>
      <c r="B251" s="926" t="s">
        <v>5661</v>
      </c>
      <c r="C251" s="926" t="s">
        <v>5885</v>
      </c>
      <c r="D251" s="926" t="s">
        <v>6112</v>
      </c>
      <c r="E251" s="926" t="s">
        <v>6141</v>
      </c>
      <c r="F251" s="927"/>
      <c r="G251" s="927"/>
      <c r="H251" s="927"/>
      <c r="I251" s="926" t="s">
        <v>6142</v>
      </c>
    </row>
    <row r="252">
      <c r="A252" s="925">
        <v>1244.0</v>
      </c>
      <c r="B252" s="926" t="s">
        <v>5661</v>
      </c>
      <c r="C252" s="926" t="s">
        <v>5885</v>
      </c>
      <c r="D252" s="926" t="s">
        <v>6112</v>
      </c>
      <c r="E252" s="926" t="s">
        <v>6143</v>
      </c>
      <c r="F252" s="927"/>
      <c r="G252" s="927"/>
      <c r="H252" s="927"/>
      <c r="I252" s="926" t="s">
        <v>6144</v>
      </c>
    </row>
    <row r="253">
      <c r="A253" s="925">
        <v>1245.0</v>
      </c>
      <c r="B253" s="926" t="s">
        <v>5661</v>
      </c>
      <c r="C253" s="926" t="s">
        <v>5885</v>
      </c>
      <c r="D253" s="926" t="s">
        <v>6112</v>
      </c>
      <c r="E253" s="926" t="s">
        <v>6145</v>
      </c>
      <c r="F253" s="927"/>
      <c r="G253" s="927"/>
      <c r="H253" s="927"/>
      <c r="I253" s="926" t="s">
        <v>6146</v>
      </c>
    </row>
    <row r="254">
      <c r="A254" s="925">
        <v>1246.0</v>
      </c>
      <c r="B254" s="926" t="s">
        <v>5661</v>
      </c>
      <c r="C254" s="926" t="s">
        <v>5885</v>
      </c>
      <c r="D254" s="926" t="s">
        <v>6112</v>
      </c>
      <c r="E254" s="926" t="s">
        <v>6147</v>
      </c>
      <c r="F254" s="927"/>
      <c r="G254" s="927"/>
      <c r="H254" s="927"/>
      <c r="I254" s="926" t="s">
        <v>6148</v>
      </c>
    </row>
    <row r="255">
      <c r="A255" s="925">
        <v>1247.0</v>
      </c>
      <c r="B255" s="926" t="s">
        <v>5661</v>
      </c>
      <c r="C255" s="926" t="s">
        <v>5885</v>
      </c>
      <c r="D255" s="926" t="s">
        <v>6112</v>
      </c>
      <c r="E255" s="926" t="s">
        <v>6149</v>
      </c>
      <c r="F255" s="927"/>
      <c r="G255" s="927"/>
      <c r="H255" s="927"/>
      <c r="I255" s="926" t="s">
        <v>6150</v>
      </c>
    </row>
    <row r="256">
      <c r="A256" s="925">
        <v>1248.0</v>
      </c>
      <c r="B256" s="926" t="s">
        <v>5661</v>
      </c>
      <c r="C256" s="926" t="s">
        <v>5885</v>
      </c>
      <c r="D256" s="926" t="s">
        <v>6112</v>
      </c>
      <c r="E256" s="926" t="s">
        <v>6151</v>
      </c>
      <c r="F256" s="927"/>
      <c r="G256" s="927"/>
      <c r="H256" s="927"/>
      <c r="I256" s="926" t="s">
        <v>6152</v>
      </c>
    </row>
    <row r="257">
      <c r="A257" s="925">
        <v>1249.0</v>
      </c>
      <c r="B257" s="926" t="s">
        <v>5661</v>
      </c>
      <c r="C257" s="926" t="s">
        <v>5885</v>
      </c>
      <c r="D257" s="926" t="s">
        <v>6112</v>
      </c>
      <c r="E257" s="926" t="s">
        <v>6153</v>
      </c>
      <c r="F257" s="926" t="s">
        <v>6154</v>
      </c>
      <c r="H257" s="927"/>
      <c r="I257" s="926" t="s">
        <v>6155</v>
      </c>
    </row>
    <row r="258">
      <c r="A258" s="925">
        <v>1250.0</v>
      </c>
      <c r="B258" s="926" t="s">
        <v>5661</v>
      </c>
      <c r="C258" s="926" t="s">
        <v>5885</v>
      </c>
      <c r="D258" s="926" t="s">
        <v>6112</v>
      </c>
      <c r="E258" s="926" t="s">
        <v>6153</v>
      </c>
      <c r="F258" s="927"/>
      <c r="G258" s="927"/>
      <c r="H258" s="927"/>
      <c r="I258" s="926" t="s">
        <v>6156</v>
      </c>
    </row>
    <row r="259">
      <c r="A259" s="925">
        <v>1251.0</v>
      </c>
      <c r="B259" s="926" t="s">
        <v>5661</v>
      </c>
      <c r="C259" s="926" t="s">
        <v>5885</v>
      </c>
      <c r="D259" s="926" t="s">
        <v>6112</v>
      </c>
      <c r="E259" s="926" t="s">
        <v>6157</v>
      </c>
      <c r="F259" s="927"/>
      <c r="G259" s="927"/>
      <c r="H259" s="927"/>
      <c r="I259" s="926" t="s">
        <v>6158</v>
      </c>
    </row>
    <row r="260">
      <c r="A260" s="925">
        <v>1252.0</v>
      </c>
      <c r="B260" s="926" t="s">
        <v>5661</v>
      </c>
      <c r="C260" s="926" t="s">
        <v>5885</v>
      </c>
      <c r="D260" s="926" t="s">
        <v>6112</v>
      </c>
      <c r="E260" s="926" t="s">
        <v>6159</v>
      </c>
      <c r="F260" s="927"/>
      <c r="G260" s="927"/>
      <c r="H260" s="927"/>
      <c r="I260" s="926" t="s">
        <v>6160</v>
      </c>
    </row>
    <row r="261">
      <c r="A261" s="925">
        <v>1253.0</v>
      </c>
      <c r="B261" s="926" t="s">
        <v>5661</v>
      </c>
      <c r="C261" s="926" t="s">
        <v>5885</v>
      </c>
      <c r="D261" s="926" t="s">
        <v>6112</v>
      </c>
      <c r="E261" s="926" t="s">
        <v>6161</v>
      </c>
      <c r="F261" s="927"/>
      <c r="G261" s="927"/>
      <c r="H261" s="927"/>
      <c r="I261" s="926" t="s">
        <v>6162</v>
      </c>
    </row>
    <row r="262">
      <c r="A262" s="925">
        <v>1254.0</v>
      </c>
      <c r="B262" s="926" t="s">
        <v>5661</v>
      </c>
      <c r="C262" s="926" t="s">
        <v>5885</v>
      </c>
      <c r="D262" s="926" t="s">
        <v>6112</v>
      </c>
      <c r="E262" s="926" t="s">
        <v>6163</v>
      </c>
      <c r="F262" s="927"/>
      <c r="G262" s="927"/>
      <c r="H262" s="927"/>
      <c r="I262" s="926" t="s">
        <v>6164</v>
      </c>
    </row>
    <row r="263">
      <c r="A263" s="925">
        <v>1255.0</v>
      </c>
      <c r="B263" s="926" t="s">
        <v>5661</v>
      </c>
      <c r="C263" s="926" t="s">
        <v>5885</v>
      </c>
      <c r="D263" s="926" t="s">
        <v>6112</v>
      </c>
      <c r="E263" s="926" t="s">
        <v>6165</v>
      </c>
      <c r="F263" s="927"/>
      <c r="G263" s="927"/>
      <c r="H263" s="927"/>
      <c r="I263" s="926" t="s">
        <v>6166</v>
      </c>
    </row>
    <row r="264">
      <c r="A264" s="925">
        <v>1256.0</v>
      </c>
      <c r="B264" s="926" t="s">
        <v>5661</v>
      </c>
      <c r="C264" s="926" t="s">
        <v>5885</v>
      </c>
      <c r="D264" s="926" t="s">
        <v>6112</v>
      </c>
      <c r="E264" s="927"/>
      <c r="F264" s="927"/>
      <c r="G264" s="927"/>
      <c r="H264" s="927"/>
      <c r="I264" s="926" t="s">
        <v>1040</v>
      </c>
    </row>
    <row r="265">
      <c r="A265" s="925">
        <v>1257.0</v>
      </c>
      <c r="B265" s="926" t="s">
        <v>5661</v>
      </c>
      <c r="C265" s="926" t="s">
        <v>5885</v>
      </c>
      <c r="D265" s="926" t="s">
        <v>6167</v>
      </c>
      <c r="E265" s="926" t="s">
        <v>6168</v>
      </c>
      <c r="F265" s="927"/>
      <c r="G265" s="927"/>
      <c r="H265" s="927"/>
      <c r="I265" s="926" t="s">
        <v>6169</v>
      </c>
    </row>
    <row r="266">
      <c r="A266" s="925">
        <v>1258.0</v>
      </c>
      <c r="B266" s="926" t="s">
        <v>5661</v>
      </c>
      <c r="C266" s="926" t="s">
        <v>5885</v>
      </c>
      <c r="D266" s="926" t="s">
        <v>6167</v>
      </c>
      <c r="E266" s="926" t="s">
        <v>6170</v>
      </c>
      <c r="F266" s="926" t="s">
        <v>6171</v>
      </c>
      <c r="H266" s="927"/>
      <c r="I266" s="926" t="s">
        <v>6172</v>
      </c>
    </row>
    <row r="267">
      <c r="A267" s="925">
        <v>1259.0</v>
      </c>
      <c r="B267" s="926" t="s">
        <v>5661</v>
      </c>
      <c r="C267" s="926" t="s">
        <v>5885</v>
      </c>
      <c r="D267" s="926" t="s">
        <v>6167</v>
      </c>
      <c r="E267" s="926" t="s">
        <v>6170</v>
      </c>
      <c r="F267" s="926" t="s">
        <v>6173</v>
      </c>
      <c r="H267" s="927"/>
      <c r="I267" s="926" t="s">
        <v>6174</v>
      </c>
    </row>
    <row r="268">
      <c r="A268" s="925">
        <v>1260.0</v>
      </c>
      <c r="B268" s="926" t="s">
        <v>5661</v>
      </c>
      <c r="C268" s="926" t="s">
        <v>5885</v>
      </c>
      <c r="D268" s="926" t="s">
        <v>6167</v>
      </c>
      <c r="E268" s="926" t="s">
        <v>6170</v>
      </c>
      <c r="F268" s="926" t="s">
        <v>6175</v>
      </c>
      <c r="G268" s="927"/>
      <c r="H268" s="927"/>
      <c r="I268" s="926" t="s">
        <v>6176</v>
      </c>
    </row>
    <row r="269">
      <c r="A269" s="925">
        <v>1261.0</v>
      </c>
      <c r="B269" s="926" t="s">
        <v>5661</v>
      </c>
      <c r="C269" s="926" t="s">
        <v>5885</v>
      </c>
      <c r="D269" s="926" t="s">
        <v>6167</v>
      </c>
      <c r="E269" s="926" t="s">
        <v>6170</v>
      </c>
      <c r="F269" s="926" t="s">
        <v>6177</v>
      </c>
      <c r="H269" s="927"/>
      <c r="I269" s="926" t="s">
        <v>6178</v>
      </c>
    </row>
    <row r="270">
      <c r="A270" s="925">
        <v>1262.0</v>
      </c>
      <c r="B270" s="926" t="s">
        <v>5661</v>
      </c>
      <c r="C270" s="926" t="s">
        <v>5885</v>
      </c>
      <c r="D270" s="926" t="s">
        <v>6167</v>
      </c>
      <c r="E270" s="926" t="s">
        <v>6170</v>
      </c>
      <c r="F270" s="926" t="s">
        <v>6179</v>
      </c>
      <c r="G270" s="927"/>
      <c r="H270" s="927"/>
      <c r="I270" s="926" t="s">
        <v>6180</v>
      </c>
    </row>
    <row r="271">
      <c r="A271" s="925">
        <v>1263.0</v>
      </c>
      <c r="B271" s="926" t="s">
        <v>5661</v>
      </c>
      <c r="C271" s="926" t="s">
        <v>5885</v>
      </c>
      <c r="D271" s="926" t="s">
        <v>6167</v>
      </c>
      <c r="E271" s="926" t="s">
        <v>6170</v>
      </c>
      <c r="F271" s="926" t="s">
        <v>6181</v>
      </c>
      <c r="H271" s="927"/>
      <c r="I271" s="926" t="s">
        <v>6182</v>
      </c>
    </row>
    <row r="272">
      <c r="A272" s="925">
        <v>1264.0</v>
      </c>
      <c r="B272" s="926" t="s">
        <v>5661</v>
      </c>
      <c r="C272" s="926" t="s">
        <v>5885</v>
      </c>
      <c r="D272" s="926" t="s">
        <v>6167</v>
      </c>
      <c r="E272" s="926" t="s">
        <v>6170</v>
      </c>
      <c r="F272" s="926" t="s">
        <v>6183</v>
      </c>
      <c r="I272" s="926" t="s">
        <v>6184</v>
      </c>
    </row>
    <row r="273">
      <c r="A273" s="925">
        <v>1265.0</v>
      </c>
      <c r="B273" s="926" t="s">
        <v>5661</v>
      </c>
      <c r="C273" s="926" t="s">
        <v>5885</v>
      </c>
      <c r="D273" s="926" t="s">
        <v>6167</v>
      </c>
      <c r="E273" s="926" t="s">
        <v>6170</v>
      </c>
      <c r="F273" s="926" t="s">
        <v>6185</v>
      </c>
      <c r="H273" s="927"/>
      <c r="I273" s="926" t="s">
        <v>6186</v>
      </c>
    </row>
    <row r="274">
      <c r="A274" s="925">
        <v>1266.0</v>
      </c>
      <c r="B274" s="926" t="s">
        <v>5661</v>
      </c>
      <c r="C274" s="926" t="s">
        <v>5885</v>
      </c>
      <c r="D274" s="926" t="s">
        <v>6167</v>
      </c>
      <c r="E274" s="926" t="s">
        <v>6170</v>
      </c>
      <c r="F274" s="926" t="s">
        <v>6187</v>
      </c>
      <c r="G274" s="927"/>
      <c r="H274" s="927"/>
      <c r="I274" s="926" t="s">
        <v>6188</v>
      </c>
    </row>
    <row r="275">
      <c r="A275" s="925">
        <v>1267.0</v>
      </c>
      <c r="B275" s="926" t="s">
        <v>5661</v>
      </c>
      <c r="C275" s="926" t="s">
        <v>5885</v>
      </c>
      <c r="D275" s="926" t="s">
        <v>6167</v>
      </c>
      <c r="E275" s="926" t="s">
        <v>6170</v>
      </c>
      <c r="F275" s="926" t="s">
        <v>6189</v>
      </c>
      <c r="G275" s="927"/>
      <c r="H275" s="927"/>
      <c r="I275" s="926" t="s">
        <v>6190</v>
      </c>
    </row>
    <row r="276">
      <c r="A276" s="925">
        <v>1268.0</v>
      </c>
      <c r="B276" s="926" t="s">
        <v>5661</v>
      </c>
      <c r="C276" s="926" t="s">
        <v>5885</v>
      </c>
      <c r="D276" s="926" t="s">
        <v>6167</v>
      </c>
      <c r="E276" s="926" t="s">
        <v>6170</v>
      </c>
      <c r="F276" s="927"/>
      <c r="G276" s="927"/>
      <c r="H276" s="927"/>
      <c r="I276" s="926" t="s">
        <v>6191</v>
      </c>
    </row>
    <row r="277">
      <c r="A277" s="925">
        <v>1269.0</v>
      </c>
      <c r="B277" s="926" t="s">
        <v>5661</v>
      </c>
      <c r="C277" s="926" t="s">
        <v>5885</v>
      </c>
      <c r="D277" s="926" t="s">
        <v>6167</v>
      </c>
      <c r="E277" s="926" t="s">
        <v>6192</v>
      </c>
      <c r="F277" s="926" t="s">
        <v>6193</v>
      </c>
      <c r="G277" s="927"/>
      <c r="H277" s="927"/>
      <c r="I277" s="926" t="s">
        <v>6194</v>
      </c>
    </row>
    <row r="278">
      <c r="A278" s="925">
        <v>1270.0</v>
      </c>
      <c r="B278" s="926" t="s">
        <v>5661</v>
      </c>
      <c r="C278" s="926" t="s">
        <v>5885</v>
      </c>
      <c r="D278" s="926" t="s">
        <v>6167</v>
      </c>
      <c r="E278" s="926" t="s">
        <v>6192</v>
      </c>
      <c r="F278" s="926" t="s">
        <v>6195</v>
      </c>
      <c r="H278" s="927"/>
      <c r="I278" s="926" t="s">
        <v>6196</v>
      </c>
    </row>
    <row r="279">
      <c r="A279" s="925">
        <v>1271.0</v>
      </c>
      <c r="B279" s="926" t="s">
        <v>5661</v>
      </c>
      <c r="C279" s="926" t="s">
        <v>5885</v>
      </c>
      <c r="D279" s="926" t="s">
        <v>6167</v>
      </c>
      <c r="E279" s="926" t="s">
        <v>6192</v>
      </c>
      <c r="F279" s="926" t="s">
        <v>6197</v>
      </c>
      <c r="H279" s="927"/>
      <c r="I279" s="926" t="s">
        <v>6198</v>
      </c>
    </row>
    <row r="280">
      <c r="A280" s="925">
        <v>1272.0</v>
      </c>
      <c r="B280" s="926" t="s">
        <v>5661</v>
      </c>
      <c r="C280" s="926" t="s">
        <v>5885</v>
      </c>
      <c r="D280" s="926" t="s">
        <v>6167</v>
      </c>
      <c r="E280" s="926" t="s">
        <v>6192</v>
      </c>
      <c r="F280" s="926" t="s">
        <v>6199</v>
      </c>
      <c r="G280" s="926" t="s">
        <v>6200</v>
      </c>
      <c r="I280" s="926" t="s">
        <v>6201</v>
      </c>
    </row>
    <row r="281">
      <c r="A281" s="925">
        <v>1273.0</v>
      </c>
      <c r="B281" s="926" t="s">
        <v>5661</v>
      </c>
      <c r="C281" s="926" t="s">
        <v>5885</v>
      </c>
      <c r="D281" s="926" t="s">
        <v>6167</v>
      </c>
      <c r="E281" s="926" t="s">
        <v>6192</v>
      </c>
      <c r="F281" s="926" t="s">
        <v>6199</v>
      </c>
      <c r="H281" s="927"/>
      <c r="I281" s="926" t="s">
        <v>6202</v>
      </c>
    </row>
    <row r="282">
      <c r="A282" s="925">
        <v>1274.0</v>
      </c>
      <c r="B282" s="926" t="s">
        <v>5661</v>
      </c>
      <c r="C282" s="926" t="s">
        <v>5885</v>
      </c>
      <c r="D282" s="926" t="s">
        <v>6167</v>
      </c>
      <c r="E282" s="926" t="s">
        <v>6192</v>
      </c>
      <c r="F282" s="926" t="s">
        <v>6203</v>
      </c>
      <c r="G282" s="926" t="s">
        <v>6204</v>
      </c>
      <c r="I282" s="926" t="s">
        <v>6205</v>
      </c>
    </row>
    <row r="283">
      <c r="A283" s="925">
        <v>1275.0</v>
      </c>
      <c r="B283" s="926" t="s">
        <v>5661</v>
      </c>
      <c r="C283" s="926" t="s">
        <v>5885</v>
      </c>
      <c r="D283" s="926" t="s">
        <v>6167</v>
      </c>
      <c r="E283" s="926" t="s">
        <v>6192</v>
      </c>
      <c r="F283" s="926" t="s">
        <v>6203</v>
      </c>
      <c r="G283" s="926" t="s">
        <v>6206</v>
      </c>
      <c r="I283" s="926" t="s">
        <v>6207</v>
      </c>
    </row>
    <row r="284">
      <c r="A284" s="925">
        <v>1276.0</v>
      </c>
      <c r="B284" s="926" t="s">
        <v>5661</v>
      </c>
      <c r="C284" s="926" t="s">
        <v>5885</v>
      </c>
      <c r="D284" s="926" t="s">
        <v>6167</v>
      </c>
      <c r="E284" s="926" t="s">
        <v>6192</v>
      </c>
      <c r="F284" s="926" t="s">
        <v>6203</v>
      </c>
      <c r="G284" s="926" t="s">
        <v>6208</v>
      </c>
      <c r="I284" s="926" t="s">
        <v>6209</v>
      </c>
    </row>
    <row r="285">
      <c r="A285" s="925">
        <v>1277.0</v>
      </c>
      <c r="B285" s="926" t="s">
        <v>5661</v>
      </c>
      <c r="C285" s="926" t="s">
        <v>5885</v>
      </c>
      <c r="D285" s="926" t="s">
        <v>6167</v>
      </c>
      <c r="E285" s="926" t="s">
        <v>6192</v>
      </c>
      <c r="F285" s="926" t="s">
        <v>6203</v>
      </c>
      <c r="G285" s="926" t="s">
        <v>6210</v>
      </c>
      <c r="I285" s="926" t="s">
        <v>6211</v>
      </c>
    </row>
    <row r="286">
      <c r="A286" s="925">
        <v>1278.0</v>
      </c>
      <c r="B286" s="926" t="s">
        <v>5661</v>
      </c>
      <c r="C286" s="926" t="s">
        <v>5885</v>
      </c>
      <c r="D286" s="926" t="s">
        <v>6167</v>
      </c>
      <c r="E286" s="926" t="s">
        <v>6192</v>
      </c>
      <c r="F286" s="926" t="s">
        <v>6203</v>
      </c>
      <c r="H286" s="927"/>
      <c r="I286" s="926" t="s">
        <v>6212</v>
      </c>
    </row>
    <row r="287">
      <c r="A287" s="925">
        <v>1279.0</v>
      </c>
      <c r="B287" s="926" t="s">
        <v>5661</v>
      </c>
      <c r="C287" s="926" t="s">
        <v>5885</v>
      </c>
      <c r="D287" s="926" t="s">
        <v>6167</v>
      </c>
      <c r="E287" s="926" t="s">
        <v>6192</v>
      </c>
      <c r="F287" s="926" t="s">
        <v>6213</v>
      </c>
      <c r="H287" s="927"/>
      <c r="I287" s="926" t="s">
        <v>6214</v>
      </c>
    </row>
    <row r="288">
      <c r="A288" s="925">
        <v>1280.0</v>
      </c>
      <c r="B288" s="926" t="s">
        <v>5661</v>
      </c>
      <c r="C288" s="926" t="s">
        <v>5885</v>
      </c>
      <c r="D288" s="926" t="s">
        <v>6167</v>
      </c>
      <c r="E288" s="926" t="s">
        <v>6192</v>
      </c>
      <c r="F288" s="926" t="s">
        <v>6215</v>
      </c>
      <c r="H288" s="927"/>
      <c r="I288" s="926" t="s">
        <v>6216</v>
      </c>
    </row>
    <row r="289">
      <c r="A289" s="925">
        <v>1281.0</v>
      </c>
      <c r="B289" s="926" t="s">
        <v>5661</v>
      </c>
      <c r="C289" s="926" t="s">
        <v>5885</v>
      </c>
      <c r="D289" s="926" t="s">
        <v>6167</v>
      </c>
      <c r="E289" s="926" t="s">
        <v>6192</v>
      </c>
      <c r="F289" s="926" t="s">
        <v>6219</v>
      </c>
      <c r="H289" s="927"/>
      <c r="I289" s="926" t="s">
        <v>6220</v>
      </c>
    </row>
    <row r="290">
      <c r="A290" s="925">
        <v>1282.0</v>
      </c>
      <c r="B290" s="926" t="s">
        <v>5661</v>
      </c>
      <c r="C290" s="926" t="s">
        <v>5885</v>
      </c>
      <c r="D290" s="926" t="s">
        <v>6167</v>
      </c>
      <c r="E290" s="926" t="s">
        <v>6192</v>
      </c>
      <c r="F290" s="926" t="s">
        <v>6221</v>
      </c>
      <c r="H290" s="927"/>
      <c r="I290" s="926" t="s">
        <v>6222</v>
      </c>
    </row>
    <row r="291">
      <c r="A291" s="925">
        <v>1283.0</v>
      </c>
      <c r="B291" s="926" t="s">
        <v>5661</v>
      </c>
      <c r="C291" s="926" t="s">
        <v>5885</v>
      </c>
      <c r="D291" s="926" t="s">
        <v>6167</v>
      </c>
      <c r="E291" s="926" t="s">
        <v>6192</v>
      </c>
      <c r="F291" s="926" t="s">
        <v>6223</v>
      </c>
      <c r="H291" s="927"/>
      <c r="I291" s="926" t="s">
        <v>6224</v>
      </c>
    </row>
    <row r="292">
      <c r="A292" s="925">
        <v>1284.0</v>
      </c>
      <c r="B292" s="926" t="s">
        <v>5661</v>
      </c>
      <c r="C292" s="926" t="s">
        <v>5885</v>
      </c>
      <c r="D292" s="926" t="s">
        <v>6167</v>
      </c>
      <c r="E292" s="926" t="s">
        <v>6192</v>
      </c>
      <c r="F292" s="926" t="s">
        <v>6225</v>
      </c>
      <c r="H292" s="927"/>
      <c r="I292" s="926" t="s">
        <v>6226</v>
      </c>
    </row>
    <row r="293">
      <c r="A293" s="925">
        <v>1285.0</v>
      </c>
      <c r="B293" s="926" t="s">
        <v>5661</v>
      </c>
      <c r="C293" s="926" t="s">
        <v>5885</v>
      </c>
      <c r="D293" s="926" t="s">
        <v>6167</v>
      </c>
      <c r="E293" s="926" t="s">
        <v>6192</v>
      </c>
      <c r="F293" s="927"/>
      <c r="G293" s="927"/>
      <c r="H293" s="927"/>
      <c r="I293" s="926" t="s">
        <v>6227</v>
      </c>
    </row>
    <row r="294">
      <c r="A294" s="925">
        <v>1286.0</v>
      </c>
      <c r="B294" s="926" t="s">
        <v>5661</v>
      </c>
      <c r="C294" s="926" t="s">
        <v>5885</v>
      </c>
      <c r="D294" s="926" t="s">
        <v>6167</v>
      </c>
      <c r="E294" s="926" t="s">
        <v>6228</v>
      </c>
      <c r="F294" s="926" t="s">
        <v>6195</v>
      </c>
      <c r="H294" s="927"/>
      <c r="I294" s="926" t="s">
        <v>6229</v>
      </c>
    </row>
    <row r="295">
      <c r="A295" s="925">
        <v>1287.0</v>
      </c>
      <c r="B295" s="926" t="s">
        <v>5661</v>
      </c>
      <c r="C295" s="926" t="s">
        <v>5885</v>
      </c>
      <c r="D295" s="926" t="s">
        <v>6167</v>
      </c>
      <c r="E295" s="926" t="s">
        <v>6228</v>
      </c>
      <c r="F295" s="926" t="s">
        <v>6197</v>
      </c>
      <c r="H295" s="927"/>
      <c r="I295" s="926" t="s">
        <v>6230</v>
      </c>
    </row>
    <row r="296">
      <c r="A296" s="925">
        <v>1288.0</v>
      </c>
      <c r="B296" s="926" t="s">
        <v>5661</v>
      </c>
      <c r="C296" s="926" t="s">
        <v>5885</v>
      </c>
      <c r="D296" s="926" t="s">
        <v>6167</v>
      </c>
      <c r="E296" s="926" t="s">
        <v>6228</v>
      </c>
      <c r="F296" s="926" t="s">
        <v>6199</v>
      </c>
      <c r="G296" s="926" t="s">
        <v>6231</v>
      </c>
      <c r="I296" s="926" t="s">
        <v>6232</v>
      </c>
    </row>
    <row r="297">
      <c r="A297" s="925">
        <v>1289.0</v>
      </c>
      <c r="B297" s="926" t="s">
        <v>5661</v>
      </c>
      <c r="C297" s="926" t="s">
        <v>5885</v>
      </c>
      <c r="D297" s="926" t="s">
        <v>6167</v>
      </c>
      <c r="E297" s="926" t="s">
        <v>6228</v>
      </c>
      <c r="F297" s="926" t="s">
        <v>6199</v>
      </c>
      <c r="H297" s="927"/>
      <c r="I297" s="926" t="s">
        <v>6233</v>
      </c>
    </row>
    <row r="298">
      <c r="A298" s="925">
        <v>1290.0</v>
      </c>
      <c r="B298" s="926" t="s">
        <v>5661</v>
      </c>
      <c r="C298" s="926" t="s">
        <v>5885</v>
      </c>
      <c r="D298" s="926" t="s">
        <v>6167</v>
      </c>
      <c r="E298" s="926" t="s">
        <v>6228</v>
      </c>
      <c r="F298" s="926" t="s">
        <v>6221</v>
      </c>
      <c r="H298" s="927"/>
      <c r="I298" s="926" t="s">
        <v>6234</v>
      </c>
    </row>
    <row r="299">
      <c r="A299" s="925">
        <v>1291.0</v>
      </c>
      <c r="B299" s="926" t="s">
        <v>5661</v>
      </c>
      <c r="C299" s="926" t="s">
        <v>5885</v>
      </c>
      <c r="D299" s="926" t="s">
        <v>6167</v>
      </c>
      <c r="E299" s="926" t="s">
        <v>6228</v>
      </c>
      <c r="F299" s="926" t="s">
        <v>6235</v>
      </c>
      <c r="G299" s="926" t="s">
        <v>6236</v>
      </c>
      <c r="I299" s="926" t="s">
        <v>6237</v>
      </c>
    </row>
    <row r="300">
      <c r="A300" s="925">
        <v>1292.0</v>
      </c>
      <c r="B300" s="926" t="s">
        <v>5661</v>
      </c>
      <c r="C300" s="926" t="s">
        <v>5885</v>
      </c>
      <c r="D300" s="926" t="s">
        <v>6167</v>
      </c>
      <c r="E300" s="926" t="s">
        <v>6228</v>
      </c>
      <c r="F300" s="926" t="s">
        <v>6235</v>
      </c>
      <c r="G300" s="926" t="s">
        <v>6239</v>
      </c>
      <c r="I300" s="926" t="s">
        <v>6240</v>
      </c>
    </row>
    <row r="301">
      <c r="A301" s="925">
        <v>1293.0</v>
      </c>
      <c r="B301" s="926" t="s">
        <v>5661</v>
      </c>
      <c r="C301" s="926" t="s">
        <v>5885</v>
      </c>
      <c r="D301" s="926" t="s">
        <v>6167</v>
      </c>
      <c r="E301" s="926" t="s">
        <v>6228</v>
      </c>
      <c r="F301" s="926" t="s">
        <v>6235</v>
      </c>
      <c r="G301" s="926" t="s">
        <v>6241</v>
      </c>
      <c r="H301" s="927"/>
      <c r="I301" s="926" t="s">
        <v>6242</v>
      </c>
    </row>
    <row r="302">
      <c r="A302" s="925">
        <v>1294.0</v>
      </c>
      <c r="B302" s="926" t="s">
        <v>5661</v>
      </c>
      <c r="C302" s="926" t="s">
        <v>5885</v>
      </c>
      <c r="D302" s="926" t="s">
        <v>6167</v>
      </c>
      <c r="E302" s="926" t="s">
        <v>6228</v>
      </c>
      <c r="F302" s="926" t="s">
        <v>6235</v>
      </c>
      <c r="G302" s="926" t="s">
        <v>6243</v>
      </c>
      <c r="I302" s="926" t="s">
        <v>6244</v>
      </c>
    </row>
    <row r="303">
      <c r="A303" s="925">
        <v>1295.0</v>
      </c>
      <c r="B303" s="926" t="s">
        <v>5661</v>
      </c>
      <c r="C303" s="926" t="s">
        <v>5885</v>
      </c>
      <c r="D303" s="926" t="s">
        <v>6167</v>
      </c>
      <c r="E303" s="926" t="s">
        <v>6228</v>
      </c>
      <c r="F303" s="926" t="s">
        <v>6235</v>
      </c>
      <c r="H303" s="927"/>
      <c r="I303" s="926" t="s">
        <v>6245</v>
      </c>
    </row>
    <row r="304">
      <c r="A304" s="925">
        <v>1296.0</v>
      </c>
      <c r="B304" s="926" t="s">
        <v>5661</v>
      </c>
      <c r="C304" s="926" t="s">
        <v>5885</v>
      </c>
      <c r="D304" s="926" t="s">
        <v>6167</v>
      </c>
      <c r="E304" s="926" t="s">
        <v>6228</v>
      </c>
      <c r="F304" s="926" t="s">
        <v>6225</v>
      </c>
      <c r="H304" s="927"/>
      <c r="I304" s="926" t="s">
        <v>6246</v>
      </c>
    </row>
    <row r="305">
      <c r="A305" s="925">
        <v>1297.0</v>
      </c>
      <c r="B305" s="926" t="s">
        <v>5661</v>
      </c>
      <c r="C305" s="926" t="s">
        <v>5885</v>
      </c>
      <c r="D305" s="926" t="s">
        <v>6167</v>
      </c>
      <c r="E305" s="926" t="s">
        <v>6228</v>
      </c>
      <c r="F305" s="927"/>
      <c r="G305" s="927"/>
      <c r="H305" s="927"/>
      <c r="I305" s="926" t="s">
        <v>6248</v>
      </c>
    </row>
    <row r="306">
      <c r="A306" s="925">
        <v>1298.0</v>
      </c>
      <c r="B306" s="926" t="s">
        <v>5661</v>
      </c>
      <c r="C306" s="926" t="s">
        <v>5885</v>
      </c>
      <c r="D306" s="926" t="s">
        <v>6167</v>
      </c>
      <c r="E306" s="927"/>
      <c r="F306" s="927"/>
      <c r="G306" s="927"/>
      <c r="H306" s="927"/>
      <c r="I306" s="926" t="s">
        <v>6249</v>
      </c>
    </row>
    <row r="307">
      <c r="A307" s="925">
        <v>1299.0</v>
      </c>
      <c r="B307" s="926" t="s">
        <v>5661</v>
      </c>
      <c r="C307" s="926" t="s">
        <v>5885</v>
      </c>
      <c r="D307" s="926" t="s">
        <v>6250</v>
      </c>
      <c r="E307" s="926" t="s">
        <v>6251</v>
      </c>
      <c r="F307" s="926" t="s">
        <v>6199</v>
      </c>
      <c r="H307" s="927"/>
      <c r="I307" s="926" t="s">
        <v>6252</v>
      </c>
    </row>
    <row r="308">
      <c r="A308" s="925">
        <v>1300.0</v>
      </c>
      <c r="B308" s="926" t="s">
        <v>5661</v>
      </c>
      <c r="C308" s="926" t="s">
        <v>5885</v>
      </c>
      <c r="D308" s="926" t="s">
        <v>6250</v>
      </c>
      <c r="E308" s="926" t="s">
        <v>6251</v>
      </c>
      <c r="F308" s="926" t="s">
        <v>6253</v>
      </c>
      <c r="G308" s="926" t="s">
        <v>6254</v>
      </c>
      <c r="H308" s="927"/>
      <c r="I308" s="926" t="s">
        <v>6255</v>
      </c>
    </row>
    <row r="309">
      <c r="A309" s="925">
        <v>1301.0</v>
      </c>
      <c r="B309" s="926" t="s">
        <v>5661</v>
      </c>
      <c r="C309" s="926" t="s">
        <v>5885</v>
      </c>
      <c r="D309" s="926" t="s">
        <v>6250</v>
      </c>
      <c r="E309" s="926" t="s">
        <v>6251</v>
      </c>
      <c r="F309" s="926" t="s">
        <v>6253</v>
      </c>
      <c r="G309" s="926" t="s">
        <v>6256</v>
      </c>
      <c r="I309" s="926" t="s">
        <v>6257</v>
      </c>
    </row>
    <row r="310">
      <c r="A310" s="925">
        <v>1302.0</v>
      </c>
      <c r="B310" s="926" t="s">
        <v>5661</v>
      </c>
      <c r="C310" s="926" t="s">
        <v>5885</v>
      </c>
      <c r="D310" s="926" t="s">
        <v>6250</v>
      </c>
      <c r="E310" s="926" t="s">
        <v>6251</v>
      </c>
      <c r="F310" s="926" t="s">
        <v>6253</v>
      </c>
      <c r="G310" s="926" t="s">
        <v>6258</v>
      </c>
      <c r="H310" s="927"/>
      <c r="I310" s="926" t="s">
        <v>6259</v>
      </c>
    </row>
    <row r="311">
      <c r="A311" s="925">
        <v>1303.0</v>
      </c>
      <c r="B311" s="926" t="s">
        <v>5661</v>
      </c>
      <c r="C311" s="926" t="s">
        <v>5885</v>
      </c>
      <c r="D311" s="926" t="s">
        <v>6250</v>
      </c>
      <c r="E311" s="926" t="s">
        <v>6251</v>
      </c>
      <c r="F311" s="926" t="s">
        <v>6253</v>
      </c>
      <c r="G311" s="926" t="s">
        <v>6260</v>
      </c>
      <c r="I311" s="926" t="s">
        <v>6261</v>
      </c>
    </row>
    <row r="312">
      <c r="A312" s="925">
        <v>1304.0</v>
      </c>
      <c r="B312" s="926" t="s">
        <v>5661</v>
      </c>
      <c r="C312" s="926" t="s">
        <v>5885</v>
      </c>
      <c r="D312" s="926" t="s">
        <v>6250</v>
      </c>
      <c r="E312" s="926" t="s">
        <v>6251</v>
      </c>
      <c r="F312" s="926" t="s">
        <v>6253</v>
      </c>
      <c r="G312" s="926" t="s">
        <v>6262</v>
      </c>
      <c r="H312" s="927"/>
      <c r="I312" s="926" t="s">
        <v>6263</v>
      </c>
    </row>
    <row r="313">
      <c r="A313" s="925">
        <v>1305.0</v>
      </c>
      <c r="B313" s="926" t="s">
        <v>5661</v>
      </c>
      <c r="C313" s="926" t="s">
        <v>5885</v>
      </c>
      <c r="D313" s="926" t="s">
        <v>6250</v>
      </c>
      <c r="E313" s="926" t="s">
        <v>6251</v>
      </c>
      <c r="F313" s="926" t="s">
        <v>6253</v>
      </c>
      <c r="G313" s="927"/>
      <c r="H313" s="927"/>
      <c r="I313" s="926" t="s">
        <v>6264</v>
      </c>
    </row>
    <row r="314">
      <c r="A314" s="925">
        <v>1306.0</v>
      </c>
      <c r="B314" s="926" t="s">
        <v>5661</v>
      </c>
      <c r="C314" s="926" t="s">
        <v>5885</v>
      </c>
      <c r="D314" s="926" t="s">
        <v>6250</v>
      </c>
      <c r="E314" s="926" t="s">
        <v>6251</v>
      </c>
      <c r="F314" s="926" t="s">
        <v>6266</v>
      </c>
      <c r="H314" s="927"/>
      <c r="I314" s="926" t="s">
        <v>6267</v>
      </c>
    </row>
    <row r="315">
      <c r="A315" s="925">
        <v>1307.0</v>
      </c>
      <c r="B315" s="926" t="s">
        <v>5661</v>
      </c>
      <c r="C315" s="926" t="s">
        <v>5885</v>
      </c>
      <c r="D315" s="926" t="s">
        <v>6250</v>
      </c>
      <c r="E315" s="926" t="s">
        <v>6251</v>
      </c>
      <c r="F315" s="926" t="s">
        <v>6268</v>
      </c>
      <c r="H315" s="927"/>
      <c r="I315" s="926" t="s">
        <v>6269</v>
      </c>
    </row>
    <row r="316">
      <c r="A316" s="925">
        <v>1308.0</v>
      </c>
      <c r="B316" s="926" t="s">
        <v>5661</v>
      </c>
      <c r="C316" s="926" t="s">
        <v>5885</v>
      </c>
      <c r="D316" s="926" t="s">
        <v>6250</v>
      </c>
      <c r="E316" s="926" t="s">
        <v>6251</v>
      </c>
      <c r="F316" s="926" t="s">
        <v>6270</v>
      </c>
      <c r="G316" s="927"/>
      <c r="H316" s="927"/>
      <c r="I316" s="926" t="s">
        <v>6271</v>
      </c>
    </row>
    <row r="317">
      <c r="A317" s="925">
        <v>1309.0</v>
      </c>
      <c r="B317" s="926" t="s">
        <v>5661</v>
      </c>
      <c r="C317" s="926" t="s">
        <v>5885</v>
      </c>
      <c r="D317" s="926" t="s">
        <v>6250</v>
      </c>
      <c r="E317" s="926" t="s">
        <v>6251</v>
      </c>
      <c r="F317" s="926" t="s">
        <v>6272</v>
      </c>
      <c r="H317" s="927"/>
      <c r="I317" s="926" t="s">
        <v>6273</v>
      </c>
    </row>
    <row r="318">
      <c r="A318" s="925">
        <v>1310.0</v>
      </c>
      <c r="B318" s="926" t="s">
        <v>5661</v>
      </c>
      <c r="C318" s="926" t="s">
        <v>5885</v>
      </c>
      <c r="D318" s="926" t="s">
        <v>6250</v>
      </c>
      <c r="E318" s="926" t="s">
        <v>6251</v>
      </c>
      <c r="F318" s="926" t="s">
        <v>6670</v>
      </c>
      <c r="G318" s="927"/>
      <c r="H318" s="927"/>
      <c r="I318" s="926" t="s">
        <v>6671</v>
      </c>
    </row>
    <row r="319">
      <c r="A319" s="925">
        <v>1311.0</v>
      </c>
      <c r="B319" s="926" t="s">
        <v>5661</v>
      </c>
      <c r="C319" s="926" t="s">
        <v>5885</v>
      </c>
      <c r="D319" s="926" t="s">
        <v>6250</v>
      </c>
      <c r="E319" s="926" t="s">
        <v>6251</v>
      </c>
      <c r="F319" s="926" t="s">
        <v>6672</v>
      </c>
      <c r="G319" s="927"/>
      <c r="H319" s="927"/>
      <c r="I319" s="926" t="s">
        <v>6673</v>
      </c>
    </row>
    <row r="320">
      <c r="A320" s="925">
        <v>1312.0</v>
      </c>
      <c r="B320" s="926" t="s">
        <v>5661</v>
      </c>
      <c r="C320" s="926" t="s">
        <v>5885</v>
      </c>
      <c r="D320" s="926" t="s">
        <v>6250</v>
      </c>
      <c r="E320" s="926" t="s">
        <v>6251</v>
      </c>
      <c r="F320" s="927"/>
      <c r="G320" s="927"/>
      <c r="H320" s="927"/>
      <c r="I320" s="926" t="s">
        <v>6674</v>
      </c>
    </row>
    <row r="321">
      <c r="A321" s="925">
        <v>1313.0</v>
      </c>
      <c r="B321" s="926" t="s">
        <v>5661</v>
      </c>
      <c r="C321" s="926" t="s">
        <v>5885</v>
      </c>
      <c r="D321" s="926" t="s">
        <v>6250</v>
      </c>
      <c r="E321" s="926" t="s">
        <v>6675</v>
      </c>
      <c r="F321" s="926" t="s">
        <v>6676</v>
      </c>
      <c r="G321" s="927"/>
      <c r="H321" s="927"/>
      <c r="I321" s="926" t="s">
        <v>6677</v>
      </c>
    </row>
    <row r="322">
      <c r="A322" s="925">
        <v>1314.0</v>
      </c>
      <c r="B322" s="926" t="s">
        <v>5661</v>
      </c>
      <c r="C322" s="926" t="s">
        <v>5885</v>
      </c>
      <c r="D322" s="926" t="s">
        <v>6250</v>
      </c>
      <c r="E322" s="926" t="s">
        <v>6675</v>
      </c>
      <c r="F322" s="926" t="s">
        <v>6678</v>
      </c>
      <c r="H322" s="927"/>
      <c r="I322" s="926" t="s">
        <v>6679</v>
      </c>
    </row>
    <row r="323">
      <c r="A323" s="925">
        <v>1315.0</v>
      </c>
      <c r="B323" s="926" t="s">
        <v>5661</v>
      </c>
      <c r="C323" s="926" t="s">
        <v>5885</v>
      </c>
      <c r="D323" s="926" t="s">
        <v>6250</v>
      </c>
      <c r="E323" s="926" t="s">
        <v>6675</v>
      </c>
      <c r="F323" s="927"/>
      <c r="G323" s="927"/>
      <c r="H323" s="927"/>
      <c r="I323" s="926" t="s">
        <v>6680</v>
      </c>
    </row>
    <row r="324">
      <c r="A324" s="925">
        <v>1316.0</v>
      </c>
      <c r="B324" s="926" t="s">
        <v>5661</v>
      </c>
      <c r="C324" s="926" t="s">
        <v>5885</v>
      </c>
      <c r="D324" s="926" t="s">
        <v>6250</v>
      </c>
      <c r="E324" s="926" t="s">
        <v>6681</v>
      </c>
      <c r="F324" s="926" t="s">
        <v>6682</v>
      </c>
      <c r="G324" s="927"/>
      <c r="H324" s="927"/>
      <c r="I324" s="926" t="s">
        <v>6683</v>
      </c>
    </row>
    <row r="325">
      <c r="A325" s="925">
        <v>1317.0</v>
      </c>
      <c r="B325" s="926" t="s">
        <v>5661</v>
      </c>
      <c r="C325" s="926" t="s">
        <v>5885</v>
      </c>
      <c r="D325" s="926" t="s">
        <v>6250</v>
      </c>
      <c r="E325" s="926" t="s">
        <v>6681</v>
      </c>
      <c r="F325" s="926" t="s">
        <v>6684</v>
      </c>
      <c r="G325" s="927"/>
      <c r="H325" s="927"/>
      <c r="I325" s="926" t="s">
        <v>6685</v>
      </c>
    </row>
    <row r="326">
      <c r="A326" s="925">
        <v>1318.0</v>
      </c>
      <c r="B326" s="926" t="s">
        <v>5661</v>
      </c>
      <c r="C326" s="926" t="s">
        <v>5885</v>
      </c>
      <c r="D326" s="926" t="s">
        <v>6250</v>
      </c>
      <c r="E326" s="926" t="s">
        <v>6681</v>
      </c>
      <c r="F326" s="926" t="s">
        <v>6686</v>
      </c>
      <c r="G326" s="926" t="s">
        <v>6687</v>
      </c>
      <c r="I326" s="926" t="s">
        <v>6688</v>
      </c>
    </row>
    <row r="327">
      <c r="A327" s="925">
        <v>1319.0</v>
      </c>
      <c r="B327" s="926" t="s">
        <v>5661</v>
      </c>
      <c r="C327" s="926" t="s">
        <v>5885</v>
      </c>
      <c r="D327" s="926" t="s">
        <v>6250</v>
      </c>
      <c r="E327" s="926" t="s">
        <v>6681</v>
      </c>
      <c r="F327" s="926" t="s">
        <v>6686</v>
      </c>
      <c r="G327" s="926" t="s">
        <v>6689</v>
      </c>
      <c r="I327" s="926" t="s">
        <v>6690</v>
      </c>
    </row>
    <row r="328">
      <c r="A328" s="925">
        <v>1320.0</v>
      </c>
      <c r="B328" s="926" t="s">
        <v>5661</v>
      </c>
      <c r="C328" s="926" t="s">
        <v>5885</v>
      </c>
      <c r="D328" s="926" t="s">
        <v>6250</v>
      </c>
      <c r="E328" s="926" t="s">
        <v>6681</v>
      </c>
      <c r="F328" s="926" t="s">
        <v>6686</v>
      </c>
      <c r="H328" s="927"/>
      <c r="I328" s="926" t="s">
        <v>6691</v>
      </c>
    </row>
    <row r="329">
      <c r="A329" s="925">
        <v>1321.0</v>
      </c>
      <c r="B329" s="926" t="s">
        <v>5661</v>
      </c>
      <c r="C329" s="926" t="s">
        <v>5885</v>
      </c>
      <c r="D329" s="926" t="s">
        <v>6250</v>
      </c>
      <c r="E329" s="926" t="s">
        <v>6681</v>
      </c>
      <c r="F329" s="926" t="s">
        <v>6692</v>
      </c>
      <c r="G329" s="927"/>
      <c r="H329" s="927"/>
      <c r="I329" s="926" t="s">
        <v>6693</v>
      </c>
    </row>
    <row r="330">
      <c r="A330" s="925">
        <v>1322.0</v>
      </c>
      <c r="B330" s="926" t="s">
        <v>5661</v>
      </c>
      <c r="C330" s="926" t="s">
        <v>5885</v>
      </c>
      <c r="D330" s="926" t="s">
        <v>6250</v>
      </c>
      <c r="E330" s="926" t="s">
        <v>6681</v>
      </c>
      <c r="F330" s="926" t="s">
        <v>6694</v>
      </c>
      <c r="H330" s="927"/>
      <c r="I330" s="926" t="s">
        <v>6695</v>
      </c>
    </row>
    <row r="331">
      <c r="A331" s="925">
        <v>1323.0</v>
      </c>
      <c r="B331" s="926" t="s">
        <v>5661</v>
      </c>
      <c r="C331" s="926" t="s">
        <v>5885</v>
      </c>
      <c r="D331" s="926" t="s">
        <v>6250</v>
      </c>
      <c r="E331" s="926" t="s">
        <v>6681</v>
      </c>
      <c r="F331" s="926" t="s">
        <v>6696</v>
      </c>
      <c r="H331" s="927"/>
      <c r="I331" s="926" t="s">
        <v>6697</v>
      </c>
    </row>
    <row r="332">
      <c r="A332" s="925">
        <v>1324.0</v>
      </c>
      <c r="B332" s="926" t="s">
        <v>5661</v>
      </c>
      <c r="C332" s="926" t="s">
        <v>5885</v>
      </c>
      <c r="D332" s="926" t="s">
        <v>6250</v>
      </c>
      <c r="E332" s="926" t="s">
        <v>6681</v>
      </c>
      <c r="F332" s="926" t="s">
        <v>6698</v>
      </c>
      <c r="H332" s="927"/>
      <c r="I332" s="926" t="s">
        <v>6699</v>
      </c>
    </row>
    <row r="333">
      <c r="A333" s="925">
        <v>1325.0</v>
      </c>
      <c r="B333" s="926" t="s">
        <v>5661</v>
      </c>
      <c r="C333" s="926" t="s">
        <v>5885</v>
      </c>
      <c r="D333" s="926" t="s">
        <v>6250</v>
      </c>
      <c r="E333" s="926" t="s">
        <v>6681</v>
      </c>
      <c r="F333" s="926" t="s">
        <v>6700</v>
      </c>
      <c r="H333" s="927"/>
      <c r="I333" s="926" t="s">
        <v>6701</v>
      </c>
    </row>
    <row r="334">
      <c r="A334" s="925">
        <v>1326.0</v>
      </c>
      <c r="B334" s="926" t="s">
        <v>5661</v>
      </c>
      <c r="C334" s="926" t="s">
        <v>5885</v>
      </c>
      <c r="D334" s="926" t="s">
        <v>6250</v>
      </c>
      <c r="E334" s="926" t="s">
        <v>6681</v>
      </c>
      <c r="F334" s="926" t="s">
        <v>6702</v>
      </c>
      <c r="H334" s="927"/>
      <c r="I334" s="926" t="s">
        <v>6703</v>
      </c>
    </row>
    <row r="335">
      <c r="A335" s="925">
        <v>1327.0</v>
      </c>
      <c r="B335" s="926" t="s">
        <v>5661</v>
      </c>
      <c r="C335" s="926" t="s">
        <v>5885</v>
      </c>
      <c r="D335" s="926" t="s">
        <v>6250</v>
      </c>
      <c r="E335" s="926" t="s">
        <v>6681</v>
      </c>
      <c r="F335" s="927"/>
      <c r="G335" s="927"/>
      <c r="H335" s="927"/>
      <c r="I335" s="926" t="s">
        <v>6704</v>
      </c>
    </row>
    <row r="336">
      <c r="A336" s="925">
        <v>1328.0</v>
      </c>
      <c r="B336" s="926" t="s">
        <v>5661</v>
      </c>
      <c r="C336" s="926" t="s">
        <v>5885</v>
      </c>
      <c r="D336" s="926" t="s">
        <v>6250</v>
      </c>
      <c r="E336" s="926" t="s">
        <v>6705</v>
      </c>
      <c r="F336" s="926" t="s">
        <v>6706</v>
      </c>
      <c r="I336" s="926" t="s">
        <v>6707</v>
      </c>
    </row>
    <row r="337">
      <c r="A337" s="925">
        <v>1329.0</v>
      </c>
      <c r="B337" s="926" t="s">
        <v>5661</v>
      </c>
      <c r="C337" s="926" t="s">
        <v>5885</v>
      </c>
      <c r="D337" s="926" t="s">
        <v>6250</v>
      </c>
      <c r="E337" s="926" t="s">
        <v>6705</v>
      </c>
      <c r="F337" s="926" t="s">
        <v>6708</v>
      </c>
      <c r="I337" s="926" t="s">
        <v>6709</v>
      </c>
    </row>
    <row r="338">
      <c r="A338" s="925">
        <v>1330.0</v>
      </c>
      <c r="B338" s="926" t="s">
        <v>5661</v>
      </c>
      <c r="C338" s="926" t="s">
        <v>5885</v>
      </c>
      <c r="D338" s="926" t="s">
        <v>6250</v>
      </c>
      <c r="E338" s="926" t="s">
        <v>6705</v>
      </c>
      <c r="F338" s="926" t="s">
        <v>6710</v>
      </c>
      <c r="H338" s="927"/>
      <c r="I338" s="926" t="s">
        <v>6711</v>
      </c>
    </row>
    <row r="339">
      <c r="A339" s="925">
        <v>1331.0</v>
      </c>
      <c r="B339" s="926" t="s">
        <v>5661</v>
      </c>
      <c r="C339" s="926" t="s">
        <v>5885</v>
      </c>
      <c r="D339" s="926" t="s">
        <v>6250</v>
      </c>
      <c r="E339" s="926" t="s">
        <v>6705</v>
      </c>
      <c r="F339" s="927"/>
      <c r="G339" s="927"/>
      <c r="H339" s="927"/>
      <c r="I339" s="926" t="s">
        <v>6712</v>
      </c>
    </row>
    <row r="340">
      <c r="A340" s="925">
        <v>1332.0</v>
      </c>
      <c r="B340" s="926" t="s">
        <v>5661</v>
      </c>
      <c r="C340" s="926" t="s">
        <v>5885</v>
      </c>
      <c r="D340" s="926" t="s">
        <v>6250</v>
      </c>
      <c r="E340" s="927"/>
      <c r="F340" s="927"/>
      <c r="G340" s="927"/>
      <c r="H340" s="927"/>
      <c r="I340" s="926" t="s">
        <v>6713</v>
      </c>
    </row>
    <row r="341">
      <c r="A341" s="925">
        <v>1333.0</v>
      </c>
      <c r="B341" s="926" t="s">
        <v>5661</v>
      </c>
      <c r="C341" s="926" t="s">
        <v>5885</v>
      </c>
      <c r="D341" s="926" t="s">
        <v>6714</v>
      </c>
      <c r="E341" s="926" t="s">
        <v>6715</v>
      </c>
      <c r="F341" s="926" t="s">
        <v>6716</v>
      </c>
      <c r="G341" s="927"/>
      <c r="H341" s="927"/>
      <c r="I341" s="926" t="s">
        <v>6717</v>
      </c>
    </row>
    <row r="342">
      <c r="A342" s="925">
        <v>1334.0</v>
      </c>
      <c r="B342" s="926" t="s">
        <v>5661</v>
      </c>
      <c r="C342" s="926" t="s">
        <v>5885</v>
      </c>
      <c r="D342" s="926" t="s">
        <v>6714</v>
      </c>
      <c r="E342" s="926" t="s">
        <v>6715</v>
      </c>
      <c r="F342" s="926" t="s">
        <v>6718</v>
      </c>
      <c r="G342" s="927"/>
      <c r="H342" s="927"/>
      <c r="I342" s="926" t="s">
        <v>6719</v>
      </c>
    </row>
    <row r="343">
      <c r="A343" s="925">
        <v>1335.0</v>
      </c>
      <c r="B343" s="926" t="s">
        <v>5661</v>
      </c>
      <c r="C343" s="926" t="s">
        <v>5885</v>
      </c>
      <c r="D343" s="926" t="s">
        <v>6714</v>
      </c>
      <c r="E343" s="926" t="s">
        <v>6715</v>
      </c>
      <c r="F343" s="926" t="s">
        <v>6720</v>
      </c>
      <c r="G343" s="927"/>
      <c r="H343" s="927"/>
      <c r="I343" s="926" t="s">
        <v>6721</v>
      </c>
    </row>
    <row r="344">
      <c r="A344" s="925">
        <v>1336.0</v>
      </c>
      <c r="B344" s="926" t="s">
        <v>5661</v>
      </c>
      <c r="C344" s="926" t="s">
        <v>5885</v>
      </c>
      <c r="D344" s="926" t="s">
        <v>6714</v>
      </c>
      <c r="E344" s="926" t="s">
        <v>6715</v>
      </c>
      <c r="F344" s="926" t="s">
        <v>6722</v>
      </c>
      <c r="G344" s="926" t="s">
        <v>6723</v>
      </c>
      <c r="H344" s="927"/>
      <c r="I344" s="926" t="s">
        <v>6724</v>
      </c>
    </row>
    <row r="345">
      <c r="A345" s="925">
        <v>1337.0</v>
      </c>
      <c r="B345" s="926" t="s">
        <v>5661</v>
      </c>
      <c r="C345" s="926" t="s">
        <v>5885</v>
      </c>
      <c r="D345" s="926" t="s">
        <v>6714</v>
      </c>
      <c r="E345" s="926" t="s">
        <v>6715</v>
      </c>
      <c r="F345" s="926" t="s">
        <v>6722</v>
      </c>
      <c r="G345" s="926" t="s">
        <v>6725</v>
      </c>
      <c r="H345" s="927"/>
      <c r="I345" s="926" t="s">
        <v>6726</v>
      </c>
    </row>
    <row r="346">
      <c r="A346" s="925">
        <v>1338.0</v>
      </c>
      <c r="B346" s="926" t="s">
        <v>5661</v>
      </c>
      <c r="C346" s="926" t="s">
        <v>5885</v>
      </c>
      <c r="D346" s="926" t="s">
        <v>6714</v>
      </c>
      <c r="E346" s="926" t="s">
        <v>6715</v>
      </c>
      <c r="F346" s="926" t="s">
        <v>6722</v>
      </c>
      <c r="G346" s="926" t="s">
        <v>6727</v>
      </c>
      <c r="H346" s="927"/>
      <c r="I346" s="926" t="s">
        <v>6728</v>
      </c>
    </row>
    <row r="347">
      <c r="A347" s="925">
        <v>1339.0</v>
      </c>
      <c r="B347" s="926" t="s">
        <v>5661</v>
      </c>
      <c r="C347" s="926" t="s">
        <v>5885</v>
      </c>
      <c r="D347" s="926" t="s">
        <v>6714</v>
      </c>
      <c r="E347" s="926" t="s">
        <v>6715</v>
      </c>
      <c r="F347" s="926" t="s">
        <v>6722</v>
      </c>
      <c r="G347" s="926" t="s">
        <v>6729</v>
      </c>
      <c r="H347" s="927"/>
      <c r="I347" s="926" t="s">
        <v>6730</v>
      </c>
    </row>
    <row r="348">
      <c r="A348" s="925">
        <v>1340.0</v>
      </c>
      <c r="B348" s="926" t="s">
        <v>5661</v>
      </c>
      <c r="C348" s="926" t="s">
        <v>5885</v>
      </c>
      <c r="D348" s="926" t="s">
        <v>6714</v>
      </c>
      <c r="E348" s="926" t="s">
        <v>6715</v>
      </c>
      <c r="F348" s="926" t="s">
        <v>6722</v>
      </c>
      <c r="G348" s="926" t="s">
        <v>6731</v>
      </c>
      <c r="H348" s="927"/>
      <c r="I348" s="926" t="s">
        <v>6732</v>
      </c>
    </row>
    <row r="349">
      <c r="A349" s="925">
        <v>1341.0</v>
      </c>
      <c r="B349" s="926" t="s">
        <v>5661</v>
      </c>
      <c r="C349" s="926" t="s">
        <v>5885</v>
      </c>
      <c r="D349" s="926" t="s">
        <v>6714</v>
      </c>
      <c r="E349" s="926" t="s">
        <v>6715</v>
      </c>
      <c r="F349" s="926" t="s">
        <v>6722</v>
      </c>
      <c r="G349" s="926" t="s">
        <v>6733</v>
      </c>
      <c r="H349" s="927"/>
      <c r="I349" s="926" t="s">
        <v>6734</v>
      </c>
    </row>
    <row r="350">
      <c r="A350" s="925">
        <v>1342.0</v>
      </c>
      <c r="B350" s="926" t="s">
        <v>5661</v>
      </c>
      <c r="C350" s="926" t="s">
        <v>5885</v>
      </c>
      <c r="D350" s="926" t="s">
        <v>6714</v>
      </c>
      <c r="E350" s="926" t="s">
        <v>6715</v>
      </c>
      <c r="F350" s="926" t="s">
        <v>6722</v>
      </c>
      <c r="H350" s="927"/>
      <c r="I350" s="926" t="s">
        <v>6735</v>
      </c>
    </row>
    <row r="351">
      <c r="A351" s="925">
        <v>1343.0</v>
      </c>
      <c r="B351" s="926" t="s">
        <v>5661</v>
      </c>
      <c r="C351" s="926" t="s">
        <v>5885</v>
      </c>
      <c r="D351" s="926" t="s">
        <v>6714</v>
      </c>
      <c r="E351" s="926" t="s">
        <v>6715</v>
      </c>
      <c r="F351" s="926" t="s">
        <v>6736</v>
      </c>
      <c r="G351" s="927"/>
      <c r="H351" s="927"/>
      <c r="I351" s="926" t="s">
        <v>6737</v>
      </c>
    </row>
    <row r="352">
      <c r="A352" s="925">
        <v>1344.0</v>
      </c>
      <c r="B352" s="926" t="s">
        <v>5661</v>
      </c>
      <c r="C352" s="926" t="s">
        <v>5885</v>
      </c>
      <c r="D352" s="926" t="s">
        <v>6714</v>
      </c>
      <c r="E352" s="926" t="s">
        <v>6715</v>
      </c>
      <c r="F352" s="927"/>
      <c r="G352" s="927"/>
      <c r="H352" s="927"/>
      <c r="I352" s="926" t="s">
        <v>6738</v>
      </c>
    </row>
    <row r="353">
      <c r="A353" s="925">
        <v>1345.0</v>
      </c>
      <c r="B353" s="926" t="s">
        <v>5661</v>
      </c>
      <c r="C353" s="926" t="s">
        <v>5885</v>
      </c>
      <c r="D353" s="926" t="s">
        <v>6714</v>
      </c>
      <c r="E353" s="926" t="s">
        <v>6739</v>
      </c>
      <c r="F353" s="926" t="s">
        <v>6740</v>
      </c>
      <c r="H353" s="927"/>
      <c r="I353" s="926" t="s">
        <v>6741</v>
      </c>
    </row>
    <row r="354">
      <c r="A354" s="925">
        <v>1346.0</v>
      </c>
      <c r="B354" s="926" t="s">
        <v>5661</v>
      </c>
      <c r="C354" s="926" t="s">
        <v>5885</v>
      </c>
      <c r="D354" s="926" t="s">
        <v>6714</v>
      </c>
      <c r="E354" s="926" t="s">
        <v>6739</v>
      </c>
      <c r="F354" s="926" t="s">
        <v>6742</v>
      </c>
      <c r="H354" s="927"/>
      <c r="I354" s="926" t="s">
        <v>6743</v>
      </c>
    </row>
    <row r="355">
      <c r="A355" s="925">
        <v>1347.0</v>
      </c>
      <c r="B355" s="926" t="s">
        <v>5661</v>
      </c>
      <c r="C355" s="926" t="s">
        <v>5885</v>
      </c>
      <c r="D355" s="926" t="s">
        <v>6714</v>
      </c>
      <c r="E355" s="926" t="s">
        <v>6739</v>
      </c>
      <c r="F355" s="926" t="s">
        <v>6744</v>
      </c>
      <c r="H355" s="927"/>
      <c r="I355" s="926" t="s">
        <v>6745</v>
      </c>
    </row>
    <row r="356">
      <c r="A356" s="925">
        <v>1348.0</v>
      </c>
      <c r="B356" s="926" t="s">
        <v>5661</v>
      </c>
      <c r="C356" s="926" t="s">
        <v>5885</v>
      </c>
      <c r="D356" s="926" t="s">
        <v>6714</v>
      </c>
      <c r="E356" s="926" t="s">
        <v>6739</v>
      </c>
      <c r="F356" s="926" t="s">
        <v>6746</v>
      </c>
      <c r="G356" s="927"/>
      <c r="H356" s="927"/>
      <c r="I356" s="926" t="s">
        <v>6747</v>
      </c>
    </row>
    <row r="357">
      <c r="A357" s="925">
        <v>1349.0</v>
      </c>
      <c r="B357" s="926" t="s">
        <v>5661</v>
      </c>
      <c r="C357" s="926" t="s">
        <v>5885</v>
      </c>
      <c r="D357" s="926" t="s">
        <v>6714</v>
      </c>
      <c r="E357" s="926" t="s">
        <v>6739</v>
      </c>
      <c r="F357" s="926" t="s">
        <v>6748</v>
      </c>
      <c r="H357" s="927"/>
      <c r="I357" s="926" t="s">
        <v>6749</v>
      </c>
    </row>
    <row r="358">
      <c r="A358" s="925">
        <v>1350.0</v>
      </c>
      <c r="B358" s="926" t="s">
        <v>5661</v>
      </c>
      <c r="C358" s="926" t="s">
        <v>5885</v>
      </c>
      <c r="D358" s="926" t="s">
        <v>6714</v>
      </c>
      <c r="E358" s="926" t="s">
        <v>6739</v>
      </c>
      <c r="F358" s="926" t="s">
        <v>6750</v>
      </c>
      <c r="G358" s="927"/>
      <c r="H358" s="927"/>
      <c r="I358" s="926" t="s">
        <v>6751</v>
      </c>
    </row>
    <row r="359">
      <c r="A359" s="925">
        <v>1351.0</v>
      </c>
      <c r="B359" s="926" t="s">
        <v>5661</v>
      </c>
      <c r="C359" s="926" t="s">
        <v>5885</v>
      </c>
      <c r="D359" s="926" t="s">
        <v>6714</v>
      </c>
      <c r="E359" s="926" t="s">
        <v>6739</v>
      </c>
      <c r="F359" s="927"/>
      <c r="G359" s="927"/>
      <c r="H359" s="927"/>
      <c r="I359" s="926" t="s">
        <v>6752</v>
      </c>
    </row>
    <row r="360">
      <c r="A360" s="925">
        <v>1352.0</v>
      </c>
      <c r="B360" s="926" t="s">
        <v>5661</v>
      </c>
      <c r="C360" s="926" t="s">
        <v>5885</v>
      </c>
      <c r="D360" s="926" t="s">
        <v>6714</v>
      </c>
      <c r="E360" s="926" t="s">
        <v>6753</v>
      </c>
      <c r="F360" s="926" t="s">
        <v>6754</v>
      </c>
      <c r="H360" s="927"/>
      <c r="I360" s="926" t="s">
        <v>6755</v>
      </c>
    </row>
    <row r="361">
      <c r="A361" s="925">
        <v>1353.0</v>
      </c>
      <c r="B361" s="926" t="s">
        <v>5661</v>
      </c>
      <c r="C361" s="926" t="s">
        <v>5885</v>
      </c>
      <c r="D361" s="926" t="s">
        <v>6714</v>
      </c>
      <c r="E361" s="926" t="s">
        <v>6753</v>
      </c>
      <c r="F361" s="926" t="s">
        <v>6756</v>
      </c>
      <c r="H361" s="927"/>
      <c r="I361" s="926" t="s">
        <v>6757</v>
      </c>
    </row>
    <row r="362">
      <c r="A362" s="925">
        <v>1354.0</v>
      </c>
      <c r="B362" s="926" t="s">
        <v>5661</v>
      </c>
      <c r="C362" s="926" t="s">
        <v>5885</v>
      </c>
      <c r="D362" s="926" t="s">
        <v>6714</v>
      </c>
      <c r="E362" s="926" t="s">
        <v>6753</v>
      </c>
      <c r="F362" s="926" t="s">
        <v>6740</v>
      </c>
      <c r="H362" s="927"/>
      <c r="I362" s="926" t="s">
        <v>6758</v>
      </c>
    </row>
    <row r="363">
      <c r="A363" s="925">
        <v>1355.0</v>
      </c>
      <c r="B363" s="926" t="s">
        <v>5661</v>
      </c>
      <c r="C363" s="926" t="s">
        <v>5885</v>
      </c>
      <c r="D363" s="926" t="s">
        <v>6714</v>
      </c>
      <c r="E363" s="926" t="s">
        <v>6753</v>
      </c>
      <c r="F363" s="926" t="s">
        <v>6742</v>
      </c>
      <c r="H363" s="927"/>
      <c r="I363" s="926" t="s">
        <v>6759</v>
      </c>
    </row>
    <row r="364">
      <c r="A364" s="925">
        <v>1356.0</v>
      </c>
      <c r="B364" s="926" t="s">
        <v>5661</v>
      </c>
      <c r="C364" s="926" t="s">
        <v>5885</v>
      </c>
      <c r="D364" s="926" t="s">
        <v>6714</v>
      </c>
      <c r="E364" s="926" t="s">
        <v>6753</v>
      </c>
      <c r="F364" s="926" t="s">
        <v>6744</v>
      </c>
      <c r="H364" s="927"/>
      <c r="I364" s="926" t="s">
        <v>6760</v>
      </c>
    </row>
    <row r="365">
      <c r="A365" s="925">
        <v>1357.0</v>
      </c>
      <c r="B365" s="926" t="s">
        <v>5661</v>
      </c>
      <c r="C365" s="926" t="s">
        <v>5885</v>
      </c>
      <c r="D365" s="926" t="s">
        <v>6714</v>
      </c>
      <c r="E365" s="926" t="s">
        <v>6753</v>
      </c>
      <c r="F365" s="926" t="s">
        <v>6746</v>
      </c>
      <c r="G365" s="927"/>
      <c r="H365" s="927"/>
      <c r="I365" s="926" t="s">
        <v>6761</v>
      </c>
    </row>
    <row r="366">
      <c r="A366" s="925">
        <v>1358.0</v>
      </c>
      <c r="B366" s="926" t="s">
        <v>5661</v>
      </c>
      <c r="C366" s="926" t="s">
        <v>5885</v>
      </c>
      <c r="D366" s="926" t="s">
        <v>6714</v>
      </c>
      <c r="E366" s="926" t="s">
        <v>6753</v>
      </c>
      <c r="F366" s="926" t="s">
        <v>6748</v>
      </c>
      <c r="H366" s="927"/>
      <c r="I366" s="926" t="s">
        <v>6762</v>
      </c>
    </row>
    <row r="367">
      <c r="A367" s="925">
        <v>1359.0</v>
      </c>
      <c r="B367" s="926" t="s">
        <v>5661</v>
      </c>
      <c r="C367" s="926" t="s">
        <v>5885</v>
      </c>
      <c r="D367" s="926" t="s">
        <v>6714</v>
      </c>
      <c r="E367" s="926" t="s">
        <v>6753</v>
      </c>
      <c r="F367" s="926" t="s">
        <v>6750</v>
      </c>
      <c r="G367" s="927"/>
      <c r="H367" s="927"/>
      <c r="I367" s="926" t="s">
        <v>6763</v>
      </c>
    </row>
    <row r="368">
      <c r="A368" s="925">
        <v>1360.0</v>
      </c>
      <c r="B368" s="926" t="s">
        <v>5661</v>
      </c>
      <c r="C368" s="926" t="s">
        <v>5885</v>
      </c>
      <c r="D368" s="926" t="s">
        <v>6714</v>
      </c>
      <c r="E368" s="926" t="s">
        <v>6753</v>
      </c>
      <c r="F368" s="927"/>
      <c r="G368" s="927"/>
      <c r="H368" s="927"/>
      <c r="I368" s="926" t="s">
        <v>6764</v>
      </c>
    </row>
    <row r="369">
      <c r="A369" s="925">
        <v>1361.0</v>
      </c>
      <c r="B369" s="926" t="s">
        <v>5661</v>
      </c>
      <c r="C369" s="926" t="s">
        <v>5885</v>
      </c>
      <c r="D369" s="926" t="s">
        <v>6714</v>
      </c>
      <c r="E369" s="926" t="s">
        <v>6765</v>
      </c>
      <c r="F369" s="926" t="s">
        <v>6766</v>
      </c>
      <c r="G369" s="927"/>
      <c r="H369" s="927"/>
      <c r="I369" s="926" t="s">
        <v>6767</v>
      </c>
    </row>
    <row r="370">
      <c r="A370" s="925">
        <v>1362.0</v>
      </c>
      <c r="B370" s="926" t="s">
        <v>5661</v>
      </c>
      <c r="C370" s="926" t="s">
        <v>5885</v>
      </c>
      <c r="D370" s="926" t="s">
        <v>6714</v>
      </c>
      <c r="E370" s="926" t="s">
        <v>6765</v>
      </c>
      <c r="F370" s="926" t="s">
        <v>6768</v>
      </c>
      <c r="G370" s="927"/>
      <c r="H370" s="927"/>
      <c r="I370" s="926" t="s">
        <v>6769</v>
      </c>
    </row>
    <row r="371">
      <c r="A371" s="925">
        <v>1363.0</v>
      </c>
      <c r="B371" s="926" t="s">
        <v>5661</v>
      </c>
      <c r="C371" s="926" t="s">
        <v>5885</v>
      </c>
      <c r="D371" s="926" t="s">
        <v>6714</v>
      </c>
      <c r="E371" s="926" t="s">
        <v>6765</v>
      </c>
      <c r="F371" s="926" t="s">
        <v>6770</v>
      </c>
      <c r="G371" s="927"/>
      <c r="H371" s="927"/>
      <c r="I371" s="926" t="s">
        <v>6771</v>
      </c>
    </row>
    <row r="372">
      <c r="A372" s="925">
        <v>1364.0</v>
      </c>
      <c r="B372" s="926" t="s">
        <v>5661</v>
      </c>
      <c r="C372" s="926" t="s">
        <v>5885</v>
      </c>
      <c r="D372" s="926" t="s">
        <v>6714</v>
      </c>
      <c r="E372" s="926" t="s">
        <v>6765</v>
      </c>
      <c r="F372" s="926" t="s">
        <v>6772</v>
      </c>
      <c r="G372" s="927"/>
      <c r="H372" s="927"/>
      <c r="I372" s="926" t="s">
        <v>6773</v>
      </c>
    </row>
    <row r="373">
      <c r="A373" s="925">
        <v>1365.0</v>
      </c>
      <c r="B373" s="926" t="s">
        <v>5661</v>
      </c>
      <c r="C373" s="926" t="s">
        <v>5885</v>
      </c>
      <c r="D373" s="926" t="s">
        <v>6714</v>
      </c>
      <c r="E373" s="926" t="s">
        <v>6765</v>
      </c>
      <c r="F373" s="926" t="s">
        <v>6774</v>
      </c>
      <c r="H373" s="927"/>
      <c r="I373" s="926" t="s">
        <v>6775</v>
      </c>
    </row>
    <row r="374">
      <c r="A374" s="925">
        <v>1366.0</v>
      </c>
      <c r="B374" s="926" t="s">
        <v>5661</v>
      </c>
      <c r="C374" s="926" t="s">
        <v>5885</v>
      </c>
      <c r="D374" s="926" t="s">
        <v>6714</v>
      </c>
      <c r="E374" s="926" t="s">
        <v>6765</v>
      </c>
      <c r="F374" s="926" t="s">
        <v>6776</v>
      </c>
      <c r="H374" s="927"/>
      <c r="I374" s="926" t="s">
        <v>6777</v>
      </c>
    </row>
    <row r="375">
      <c r="A375" s="925">
        <v>1367.0</v>
      </c>
      <c r="B375" s="926" t="s">
        <v>5661</v>
      </c>
      <c r="C375" s="926" t="s">
        <v>5885</v>
      </c>
      <c r="D375" s="926" t="s">
        <v>6714</v>
      </c>
      <c r="E375" s="926" t="s">
        <v>6765</v>
      </c>
      <c r="F375" s="926" t="s">
        <v>6778</v>
      </c>
      <c r="H375" s="927"/>
      <c r="I375" s="926" t="s">
        <v>6779</v>
      </c>
    </row>
    <row r="376">
      <c r="A376" s="925">
        <v>1368.0</v>
      </c>
      <c r="B376" s="926" t="s">
        <v>5661</v>
      </c>
      <c r="C376" s="926" t="s">
        <v>5885</v>
      </c>
      <c r="D376" s="926" t="s">
        <v>6714</v>
      </c>
      <c r="E376" s="926" t="s">
        <v>6765</v>
      </c>
      <c r="F376" s="926" t="s">
        <v>6780</v>
      </c>
      <c r="G376" s="927"/>
      <c r="H376" s="927"/>
      <c r="I376" s="926" t="s">
        <v>6781</v>
      </c>
    </row>
    <row r="377">
      <c r="A377" s="925">
        <v>1369.0</v>
      </c>
      <c r="B377" s="926" t="s">
        <v>5661</v>
      </c>
      <c r="C377" s="926" t="s">
        <v>5885</v>
      </c>
      <c r="D377" s="926" t="s">
        <v>6714</v>
      </c>
      <c r="E377" s="926" t="s">
        <v>6765</v>
      </c>
      <c r="F377" s="926" t="s">
        <v>6782</v>
      </c>
      <c r="H377" s="927"/>
      <c r="I377" s="926" t="s">
        <v>6783</v>
      </c>
    </row>
    <row r="378">
      <c r="A378" s="925">
        <v>1370.0</v>
      </c>
      <c r="B378" s="926" t="s">
        <v>5661</v>
      </c>
      <c r="C378" s="926" t="s">
        <v>5885</v>
      </c>
      <c r="D378" s="926" t="s">
        <v>6714</v>
      </c>
      <c r="E378" s="926" t="s">
        <v>6765</v>
      </c>
      <c r="F378" s="926" t="s">
        <v>6784</v>
      </c>
      <c r="G378" s="926" t="s">
        <v>6785</v>
      </c>
      <c r="I378" s="926" t="s">
        <v>6786</v>
      </c>
    </row>
    <row r="379">
      <c r="A379" s="925">
        <v>1371.0</v>
      </c>
      <c r="B379" s="926" t="s">
        <v>5661</v>
      </c>
      <c r="C379" s="926" t="s">
        <v>5885</v>
      </c>
      <c r="D379" s="926" t="s">
        <v>6714</v>
      </c>
      <c r="E379" s="926" t="s">
        <v>6765</v>
      </c>
      <c r="F379" s="926" t="s">
        <v>6784</v>
      </c>
      <c r="G379" s="926" t="s">
        <v>6787</v>
      </c>
      <c r="I379" s="926" t="s">
        <v>6788</v>
      </c>
    </row>
    <row r="380">
      <c r="A380" s="925">
        <v>1372.0</v>
      </c>
      <c r="B380" s="926" t="s">
        <v>5661</v>
      </c>
      <c r="C380" s="926" t="s">
        <v>5885</v>
      </c>
      <c r="D380" s="926" t="s">
        <v>6714</v>
      </c>
      <c r="E380" s="926" t="s">
        <v>6765</v>
      </c>
      <c r="F380" s="926" t="s">
        <v>6784</v>
      </c>
      <c r="G380" s="927"/>
      <c r="H380" s="927"/>
      <c r="I380" s="926" t="s">
        <v>6789</v>
      </c>
    </row>
    <row r="381">
      <c r="A381" s="925">
        <v>1373.0</v>
      </c>
      <c r="B381" s="926" t="s">
        <v>5661</v>
      </c>
      <c r="C381" s="926" t="s">
        <v>5885</v>
      </c>
      <c r="D381" s="926" t="s">
        <v>6714</v>
      </c>
      <c r="E381" s="926" t="s">
        <v>6765</v>
      </c>
      <c r="F381" s="926" t="s">
        <v>6790</v>
      </c>
      <c r="G381" s="926" t="s">
        <v>6791</v>
      </c>
      <c r="I381" s="926" t="s">
        <v>6792</v>
      </c>
    </row>
    <row r="382">
      <c r="A382" s="925">
        <v>1374.0</v>
      </c>
      <c r="B382" s="926" t="s">
        <v>5661</v>
      </c>
      <c r="C382" s="926" t="s">
        <v>5885</v>
      </c>
      <c r="D382" s="926" t="s">
        <v>6714</v>
      </c>
      <c r="E382" s="926" t="s">
        <v>6765</v>
      </c>
      <c r="F382" s="926" t="s">
        <v>6790</v>
      </c>
      <c r="G382" s="926" t="s">
        <v>6793</v>
      </c>
      <c r="I382" s="926" t="s">
        <v>6794</v>
      </c>
    </row>
    <row r="383">
      <c r="A383" s="925">
        <v>1375.0</v>
      </c>
      <c r="B383" s="926" t="s">
        <v>5661</v>
      </c>
      <c r="C383" s="926" t="s">
        <v>5885</v>
      </c>
      <c r="D383" s="926" t="s">
        <v>6714</v>
      </c>
      <c r="E383" s="926" t="s">
        <v>6765</v>
      </c>
      <c r="F383" s="926" t="s">
        <v>6790</v>
      </c>
      <c r="G383" s="927"/>
      <c r="H383" s="927"/>
      <c r="I383" s="926" t="s">
        <v>6795</v>
      </c>
    </row>
    <row r="384">
      <c r="A384" s="925">
        <v>1376.0</v>
      </c>
      <c r="B384" s="926" t="s">
        <v>5661</v>
      </c>
      <c r="C384" s="926" t="s">
        <v>5885</v>
      </c>
      <c r="D384" s="926" t="s">
        <v>6714</v>
      </c>
      <c r="E384" s="926" t="s">
        <v>6765</v>
      </c>
      <c r="F384" s="926" t="s">
        <v>6796</v>
      </c>
      <c r="G384" s="927"/>
      <c r="H384" s="927"/>
      <c r="I384" s="926" t="s">
        <v>6797</v>
      </c>
    </row>
    <row r="385">
      <c r="A385" s="925">
        <v>1377.0</v>
      </c>
      <c r="B385" s="926" t="s">
        <v>5661</v>
      </c>
      <c r="C385" s="926" t="s">
        <v>5885</v>
      </c>
      <c r="D385" s="926" t="s">
        <v>6714</v>
      </c>
      <c r="E385" s="926" t="s">
        <v>6765</v>
      </c>
      <c r="F385" s="927"/>
      <c r="G385" s="927"/>
      <c r="H385" s="927"/>
      <c r="I385" s="926" t="s">
        <v>6798</v>
      </c>
    </row>
    <row r="386">
      <c r="A386" s="925">
        <v>1378.0</v>
      </c>
      <c r="B386" s="926" t="s">
        <v>5661</v>
      </c>
      <c r="C386" s="926" t="s">
        <v>5885</v>
      </c>
      <c r="D386" s="926" t="s">
        <v>6714</v>
      </c>
      <c r="E386" s="926" t="s">
        <v>6799</v>
      </c>
      <c r="F386" s="926" t="s">
        <v>6800</v>
      </c>
      <c r="G386" s="927"/>
      <c r="H386" s="927"/>
      <c r="I386" s="926" t="s">
        <v>6801</v>
      </c>
    </row>
    <row r="387">
      <c r="A387" s="925">
        <v>1379.0</v>
      </c>
      <c r="B387" s="926" t="s">
        <v>5661</v>
      </c>
      <c r="C387" s="926" t="s">
        <v>5885</v>
      </c>
      <c r="D387" s="926" t="s">
        <v>6714</v>
      </c>
      <c r="E387" s="926" t="s">
        <v>6799</v>
      </c>
      <c r="F387" s="926" t="s">
        <v>6802</v>
      </c>
      <c r="I387" s="926" t="s">
        <v>6803</v>
      </c>
    </row>
    <row r="388">
      <c r="A388" s="925">
        <v>1380.0</v>
      </c>
      <c r="B388" s="926" t="s">
        <v>5661</v>
      </c>
      <c r="C388" s="926" t="s">
        <v>5885</v>
      </c>
      <c r="D388" s="926" t="s">
        <v>6714</v>
      </c>
      <c r="E388" s="926" t="s">
        <v>6799</v>
      </c>
      <c r="F388" s="927"/>
      <c r="G388" s="927"/>
      <c r="H388" s="927"/>
      <c r="I388" s="926" t="s">
        <v>6804</v>
      </c>
    </row>
    <row r="389">
      <c r="A389" s="925">
        <v>1381.0</v>
      </c>
      <c r="B389" s="926" t="s">
        <v>5661</v>
      </c>
      <c r="C389" s="926" t="s">
        <v>5885</v>
      </c>
      <c r="D389" s="926" t="s">
        <v>6714</v>
      </c>
      <c r="E389" s="926" t="s">
        <v>6805</v>
      </c>
      <c r="F389" s="926" t="s">
        <v>6806</v>
      </c>
      <c r="H389" s="927"/>
      <c r="I389" s="926" t="s">
        <v>6807</v>
      </c>
    </row>
    <row r="390">
      <c r="A390" s="925">
        <v>1382.0</v>
      </c>
      <c r="B390" s="926" t="s">
        <v>5661</v>
      </c>
      <c r="C390" s="926" t="s">
        <v>5885</v>
      </c>
      <c r="D390" s="926" t="s">
        <v>6714</v>
      </c>
      <c r="E390" s="926" t="s">
        <v>6805</v>
      </c>
      <c r="F390" s="926" t="s">
        <v>6808</v>
      </c>
      <c r="I390" s="926" t="s">
        <v>6809</v>
      </c>
    </row>
    <row r="391">
      <c r="A391" s="925">
        <v>1383.0</v>
      </c>
      <c r="B391" s="926" t="s">
        <v>5661</v>
      </c>
      <c r="C391" s="926" t="s">
        <v>5885</v>
      </c>
      <c r="D391" s="926" t="s">
        <v>6714</v>
      </c>
      <c r="E391" s="926" t="s">
        <v>6805</v>
      </c>
      <c r="F391" s="926" t="s">
        <v>6810</v>
      </c>
      <c r="H391" s="927"/>
      <c r="I391" s="926" t="s">
        <v>6811</v>
      </c>
    </row>
    <row r="392">
      <c r="A392" s="925">
        <v>1384.0</v>
      </c>
      <c r="B392" s="926" t="s">
        <v>5661</v>
      </c>
      <c r="C392" s="926" t="s">
        <v>5885</v>
      </c>
      <c r="D392" s="926" t="s">
        <v>6714</v>
      </c>
      <c r="E392" s="926" t="s">
        <v>6805</v>
      </c>
      <c r="F392" s="926" t="s">
        <v>6812</v>
      </c>
      <c r="H392" s="927"/>
      <c r="I392" s="926" t="s">
        <v>6813</v>
      </c>
    </row>
    <row r="393">
      <c r="A393" s="925">
        <v>1385.0</v>
      </c>
      <c r="B393" s="926" t="s">
        <v>5661</v>
      </c>
      <c r="C393" s="926" t="s">
        <v>5885</v>
      </c>
      <c r="D393" s="926" t="s">
        <v>6714</v>
      </c>
      <c r="E393" s="926" t="s">
        <v>6805</v>
      </c>
      <c r="F393" s="927"/>
      <c r="G393" s="927"/>
      <c r="H393" s="927"/>
      <c r="I393" s="926" t="s">
        <v>6814</v>
      </c>
    </row>
    <row r="394">
      <c r="A394" s="925">
        <v>1386.0</v>
      </c>
      <c r="B394" s="926" t="s">
        <v>5661</v>
      </c>
      <c r="C394" s="926" t="s">
        <v>5885</v>
      </c>
      <c r="D394" s="926" t="s">
        <v>6714</v>
      </c>
      <c r="E394" s="927"/>
      <c r="F394" s="927"/>
      <c r="G394" s="927"/>
      <c r="H394" s="927"/>
      <c r="I394" s="926" t="s">
        <v>6815</v>
      </c>
    </row>
    <row r="395">
      <c r="A395" s="925">
        <v>1387.0</v>
      </c>
      <c r="B395" s="926" t="s">
        <v>5661</v>
      </c>
      <c r="C395" s="926" t="s">
        <v>5885</v>
      </c>
      <c r="D395" s="926" t="s">
        <v>6816</v>
      </c>
      <c r="E395" s="926" t="s">
        <v>6817</v>
      </c>
      <c r="F395" s="927"/>
      <c r="G395" s="927"/>
      <c r="H395" s="927"/>
      <c r="I395" s="926" t="s">
        <v>6818</v>
      </c>
    </row>
    <row r="396">
      <c r="A396" s="925">
        <v>1388.0</v>
      </c>
      <c r="B396" s="926" t="s">
        <v>5661</v>
      </c>
      <c r="C396" s="926" t="s">
        <v>5885</v>
      </c>
      <c r="D396" s="926" t="s">
        <v>6816</v>
      </c>
      <c r="E396" s="926" t="s">
        <v>6819</v>
      </c>
      <c r="F396" s="926" t="s">
        <v>6129</v>
      </c>
      <c r="G396" s="927"/>
      <c r="H396" s="927"/>
      <c r="I396" s="926" t="s">
        <v>6820</v>
      </c>
    </row>
    <row r="397">
      <c r="A397" s="925">
        <v>1389.0</v>
      </c>
      <c r="B397" s="926" t="s">
        <v>5661</v>
      </c>
      <c r="C397" s="926" t="s">
        <v>5885</v>
      </c>
      <c r="D397" s="926" t="s">
        <v>6816</v>
      </c>
      <c r="E397" s="926" t="s">
        <v>6819</v>
      </c>
      <c r="F397" s="926" t="s">
        <v>6821</v>
      </c>
      <c r="G397" s="926" t="s">
        <v>6822</v>
      </c>
      <c r="I397" s="926" t="s">
        <v>6823</v>
      </c>
    </row>
    <row r="398">
      <c r="A398" s="925">
        <v>1390.0</v>
      </c>
      <c r="B398" s="926" t="s">
        <v>5661</v>
      </c>
      <c r="C398" s="926" t="s">
        <v>5885</v>
      </c>
      <c r="D398" s="926" t="s">
        <v>6816</v>
      </c>
      <c r="E398" s="926" t="s">
        <v>6819</v>
      </c>
      <c r="F398" s="926" t="s">
        <v>6821</v>
      </c>
      <c r="G398" s="926" t="s">
        <v>6824</v>
      </c>
      <c r="I398" s="926" t="s">
        <v>6825</v>
      </c>
    </row>
    <row r="399">
      <c r="A399" s="925">
        <v>1391.0</v>
      </c>
      <c r="B399" s="926" t="s">
        <v>5661</v>
      </c>
      <c r="C399" s="926" t="s">
        <v>5885</v>
      </c>
      <c r="D399" s="926" t="s">
        <v>6816</v>
      </c>
      <c r="E399" s="926" t="s">
        <v>6819</v>
      </c>
      <c r="F399" s="926" t="s">
        <v>6821</v>
      </c>
      <c r="G399" s="927"/>
      <c r="H399" s="927"/>
      <c r="I399" s="926" t="s">
        <v>6826</v>
      </c>
    </row>
    <row r="400">
      <c r="A400" s="925">
        <v>1392.0</v>
      </c>
      <c r="B400" s="926" t="s">
        <v>5661</v>
      </c>
      <c r="C400" s="926" t="s">
        <v>5885</v>
      </c>
      <c r="D400" s="926" t="s">
        <v>6816</v>
      </c>
      <c r="E400" s="926" t="s">
        <v>6819</v>
      </c>
      <c r="F400" s="926" t="s">
        <v>6827</v>
      </c>
      <c r="H400" s="927"/>
      <c r="I400" s="926" t="s">
        <v>6828</v>
      </c>
    </row>
    <row r="401">
      <c r="A401" s="925">
        <v>1393.0</v>
      </c>
      <c r="B401" s="926" t="s">
        <v>5661</v>
      </c>
      <c r="C401" s="926" t="s">
        <v>5885</v>
      </c>
      <c r="D401" s="926" t="s">
        <v>6816</v>
      </c>
      <c r="E401" s="926" t="s">
        <v>6819</v>
      </c>
      <c r="F401" s="926" t="s">
        <v>6829</v>
      </c>
      <c r="H401" s="927"/>
      <c r="I401" s="926" t="s">
        <v>6830</v>
      </c>
    </row>
    <row r="402">
      <c r="A402" s="925">
        <v>1394.0</v>
      </c>
      <c r="B402" s="926" t="s">
        <v>5661</v>
      </c>
      <c r="C402" s="926" t="s">
        <v>5885</v>
      </c>
      <c r="D402" s="926" t="s">
        <v>6816</v>
      </c>
      <c r="E402" s="926" t="s">
        <v>6819</v>
      </c>
      <c r="F402" s="926" t="s">
        <v>6831</v>
      </c>
      <c r="H402" s="927"/>
      <c r="I402" s="926" t="s">
        <v>6832</v>
      </c>
    </row>
    <row r="403">
      <c r="A403" s="925">
        <v>1395.0</v>
      </c>
      <c r="B403" s="926" t="s">
        <v>5661</v>
      </c>
      <c r="C403" s="926" t="s">
        <v>5885</v>
      </c>
      <c r="D403" s="926" t="s">
        <v>6816</v>
      </c>
      <c r="E403" s="926" t="s">
        <v>6819</v>
      </c>
      <c r="F403" s="926" t="s">
        <v>6833</v>
      </c>
      <c r="G403" s="926" t="s">
        <v>6834</v>
      </c>
      <c r="I403" s="926" t="s">
        <v>6835</v>
      </c>
    </row>
    <row r="404">
      <c r="A404" s="925">
        <v>1396.0</v>
      </c>
      <c r="B404" s="926" t="s">
        <v>5661</v>
      </c>
      <c r="C404" s="926" t="s">
        <v>5885</v>
      </c>
      <c r="D404" s="926" t="s">
        <v>6816</v>
      </c>
      <c r="E404" s="926" t="s">
        <v>6819</v>
      </c>
      <c r="F404" s="926" t="s">
        <v>6833</v>
      </c>
      <c r="G404" s="927"/>
      <c r="H404" s="927"/>
      <c r="I404" s="926" t="s">
        <v>6836</v>
      </c>
    </row>
    <row r="405">
      <c r="A405" s="925">
        <v>1397.0</v>
      </c>
      <c r="B405" s="926" t="s">
        <v>5661</v>
      </c>
      <c r="C405" s="926" t="s">
        <v>5885</v>
      </c>
      <c r="D405" s="926" t="s">
        <v>6816</v>
      </c>
      <c r="E405" s="926" t="s">
        <v>6819</v>
      </c>
      <c r="F405" s="926" t="s">
        <v>6837</v>
      </c>
      <c r="H405" s="927"/>
      <c r="I405" s="926" t="s">
        <v>6838</v>
      </c>
    </row>
    <row r="406">
      <c r="A406" s="925">
        <v>1398.0</v>
      </c>
      <c r="B406" s="926" t="s">
        <v>5661</v>
      </c>
      <c r="C406" s="926" t="s">
        <v>5885</v>
      </c>
      <c r="D406" s="926" t="s">
        <v>6816</v>
      </c>
      <c r="E406" s="926" t="s">
        <v>6819</v>
      </c>
      <c r="F406" s="927"/>
      <c r="G406" s="927"/>
      <c r="H406" s="927"/>
      <c r="I406" s="926" t="s">
        <v>6839</v>
      </c>
    </row>
    <row r="407">
      <c r="A407" s="925">
        <v>1399.0</v>
      </c>
      <c r="B407" s="926" t="s">
        <v>5661</v>
      </c>
      <c r="C407" s="926" t="s">
        <v>5885</v>
      </c>
      <c r="D407" s="926" t="s">
        <v>6816</v>
      </c>
      <c r="E407" s="926" t="s">
        <v>6840</v>
      </c>
      <c r="F407" s="926" t="s">
        <v>5909</v>
      </c>
      <c r="H407" s="927"/>
      <c r="I407" s="926" t="s">
        <v>6841</v>
      </c>
    </row>
    <row r="408">
      <c r="A408" s="925">
        <v>1400.0</v>
      </c>
      <c r="B408" s="926" t="s">
        <v>5661</v>
      </c>
      <c r="C408" s="926" t="s">
        <v>5885</v>
      </c>
      <c r="D408" s="926" t="s">
        <v>6816</v>
      </c>
      <c r="E408" s="926" t="s">
        <v>6840</v>
      </c>
      <c r="F408" s="926" t="s">
        <v>6842</v>
      </c>
      <c r="H408" s="927"/>
      <c r="I408" s="926" t="s">
        <v>6843</v>
      </c>
    </row>
    <row r="409">
      <c r="A409" s="925">
        <v>1401.0</v>
      </c>
      <c r="B409" s="926" t="s">
        <v>5661</v>
      </c>
      <c r="C409" s="926" t="s">
        <v>5885</v>
      </c>
      <c r="D409" s="926" t="s">
        <v>6816</v>
      </c>
      <c r="E409" s="926" t="s">
        <v>6840</v>
      </c>
      <c r="F409" s="926" t="s">
        <v>6844</v>
      </c>
      <c r="H409" s="927"/>
      <c r="I409" s="926" t="s">
        <v>6845</v>
      </c>
    </row>
    <row r="410">
      <c r="A410" s="925">
        <v>1402.0</v>
      </c>
      <c r="B410" s="926" t="s">
        <v>5661</v>
      </c>
      <c r="C410" s="926" t="s">
        <v>5885</v>
      </c>
      <c r="D410" s="926" t="s">
        <v>6816</v>
      </c>
      <c r="E410" s="926" t="s">
        <v>6840</v>
      </c>
      <c r="F410" s="926" t="s">
        <v>6846</v>
      </c>
      <c r="G410" s="927"/>
      <c r="H410" s="927"/>
      <c r="I410" s="926" t="s">
        <v>6847</v>
      </c>
    </row>
    <row r="411">
      <c r="A411" s="925">
        <v>1403.0</v>
      </c>
      <c r="B411" s="926" t="s">
        <v>5661</v>
      </c>
      <c r="C411" s="926" t="s">
        <v>5885</v>
      </c>
      <c r="D411" s="926" t="s">
        <v>6816</v>
      </c>
      <c r="E411" s="926" t="s">
        <v>6840</v>
      </c>
      <c r="F411" s="926" t="s">
        <v>6848</v>
      </c>
      <c r="H411" s="927"/>
      <c r="I411" s="926" t="s">
        <v>6849</v>
      </c>
    </row>
    <row r="412">
      <c r="A412" s="925">
        <v>1404.0</v>
      </c>
      <c r="B412" s="926" t="s">
        <v>5661</v>
      </c>
      <c r="C412" s="926" t="s">
        <v>5885</v>
      </c>
      <c r="D412" s="926" t="s">
        <v>6816</v>
      </c>
      <c r="E412" s="926" t="s">
        <v>6840</v>
      </c>
      <c r="F412" s="926" t="s">
        <v>6850</v>
      </c>
      <c r="H412" s="927"/>
      <c r="I412" s="926" t="s">
        <v>6851</v>
      </c>
    </row>
    <row r="413">
      <c r="A413" s="925">
        <v>1405.0</v>
      </c>
      <c r="B413" s="926" t="s">
        <v>5661</v>
      </c>
      <c r="C413" s="926" t="s">
        <v>5885</v>
      </c>
      <c r="D413" s="926" t="s">
        <v>6816</v>
      </c>
      <c r="E413" s="926" t="s">
        <v>6840</v>
      </c>
      <c r="F413" s="926" t="s">
        <v>6852</v>
      </c>
      <c r="G413" s="927"/>
      <c r="H413" s="927"/>
      <c r="I413" s="926" t="s">
        <v>6853</v>
      </c>
    </row>
    <row r="414">
      <c r="A414" s="925">
        <v>1406.0</v>
      </c>
      <c r="B414" s="926" t="s">
        <v>5661</v>
      </c>
      <c r="C414" s="926" t="s">
        <v>5885</v>
      </c>
      <c r="D414" s="926" t="s">
        <v>6816</v>
      </c>
      <c r="E414" s="926" t="s">
        <v>6840</v>
      </c>
      <c r="F414" s="926" t="s">
        <v>6854</v>
      </c>
      <c r="G414" s="926" t="s">
        <v>6855</v>
      </c>
      <c r="H414" s="926" t="s">
        <v>6856</v>
      </c>
      <c r="I414" s="926" t="s">
        <v>6857</v>
      </c>
    </row>
    <row r="415">
      <c r="A415" s="925">
        <v>1407.0</v>
      </c>
      <c r="B415" s="926" t="s">
        <v>5661</v>
      </c>
      <c r="C415" s="926" t="s">
        <v>5885</v>
      </c>
      <c r="D415" s="926" t="s">
        <v>6816</v>
      </c>
      <c r="E415" s="926" t="s">
        <v>6840</v>
      </c>
      <c r="F415" s="926" t="s">
        <v>6854</v>
      </c>
      <c r="G415" s="926" t="s">
        <v>6855</v>
      </c>
      <c r="H415" s="927"/>
      <c r="I415" s="926" t="s">
        <v>6858</v>
      </c>
    </row>
    <row r="416">
      <c r="A416" s="925">
        <v>1408.0</v>
      </c>
      <c r="B416" s="926" t="s">
        <v>5661</v>
      </c>
      <c r="C416" s="926" t="s">
        <v>5885</v>
      </c>
      <c r="D416" s="926" t="s">
        <v>6816</v>
      </c>
      <c r="E416" s="926" t="s">
        <v>6840</v>
      </c>
      <c r="F416" s="926" t="s">
        <v>6854</v>
      </c>
      <c r="G416" s="926" t="s">
        <v>6859</v>
      </c>
      <c r="H416" s="927"/>
      <c r="I416" s="926" t="s">
        <v>6860</v>
      </c>
    </row>
    <row r="417">
      <c r="A417" s="925">
        <v>1409.0</v>
      </c>
      <c r="B417" s="926" t="s">
        <v>5661</v>
      </c>
      <c r="C417" s="926" t="s">
        <v>5885</v>
      </c>
      <c r="D417" s="926" t="s">
        <v>6816</v>
      </c>
      <c r="E417" s="926" t="s">
        <v>6840</v>
      </c>
      <c r="F417" s="926" t="s">
        <v>6854</v>
      </c>
      <c r="G417" s="926" t="s">
        <v>6861</v>
      </c>
      <c r="H417" s="927"/>
      <c r="I417" s="926" t="s">
        <v>6862</v>
      </c>
    </row>
    <row r="418">
      <c r="A418" s="925">
        <v>1410.0</v>
      </c>
      <c r="B418" s="926" t="s">
        <v>5661</v>
      </c>
      <c r="C418" s="926" t="s">
        <v>5885</v>
      </c>
      <c r="D418" s="926" t="s">
        <v>6816</v>
      </c>
      <c r="E418" s="926" t="s">
        <v>6840</v>
      </c>
      <c r="F418" s="926" t="s">
        <v>6854</v>
      </c>
      <c r="H418" s="927"/>
      <c r="I418" s="926" t="s">
        <v>6863</v>
      </c>
    </row>
    <row r="419">
      <c r="A419" s="925">
        <v>1411.0</v>
      </c>
      <c r="B419" s="926" t="s">
        <v>5661</v>
      </c>
      <c r="C419" s="926" t="s">
        <v>5885</v>
      </c>
      <c r="D419" s="926" t="s">
        <v>6816</v>
      </c>
      <c r="E419" s="926" t="s">
        <v>6840</v>
      </c>
      <c r="F419" s="926" t="s">
        <v>6864</v>
      </c>
      <c r="H419" s="927"/>
      <c r="I419" s="926" t="s">
        <v>6865</v>
      </c>
    </row>
    <row r="420">
      <c r="A420" s="925">
        <v>1412.0</v>
      </c>
      <c r="B420" s="926" t="s">
        <v>5661</v>
      </c>
      <c r="C420" s="926" t="s">
        <v>5885</v>
      </c>
      <c r="D420" s="926" t="s">
        <v>6816</v>
      </c>
      <c r="E420" s="926" t="s">
        <v>6840</v>
      </c>
      <c r="F420" s="926" t="s">
        <v>6866</v>
      </c>
      <c r="G420" s="926" t="s">
        <v>6867</v>
      </c>
      <c r="I420" s="926" t="s">
        <v>6868</v>
      </c>
    </row>
    <row r="421">
      <c r="A421" s="925">
        <v>1413.0</v>
      </c>
      <c r="B421" s="926" t="s">
        <v>5661</v>
      </c>
      <c r="C421" s="926" t="s">
        <v>5885</v>
      </c>
      <c r="D421" s="926" t="s">
        <v>6816</v>
      </c>
      <c r="E421" s="926" t="s">
        <v>6840</v>
      </c>
      <c r="F421" s="926" t="s">
        <v>6866</v>
      </c>
      <c r="G421" s="927"/>
      <c r="H421" s="927"/>
      <c r="I421" s="926" t="s">
        <v>6869</v>
      </c>
    </row>
    <row r="422">
      <c r="A422" s="925">
        <v>1414.0</v>
      </c>
      <c r="B422" s="926" t="s">
        <v>5661</v>
      </c>
      <c r="C422" s="926" t="s">
        <v>5885</v>
      </c>
      <c r="D422" s="926" t="s">
        <v>6816</v>
      </c>
      <c r="E422" s="926" t="s">
        <v>6840</v>
      </c>
      <c r="F422" s="927"/>
      <c r="G422" s="927"/>
      <c r="H422" s="927"/>
      <c r="I422" s="926" t="s">
        <v>6870</v>
      </c>
    </row>
    <row r="423">
      <c r="A423" s="925">
        <v>1415.0</v>
      </c>
      <c r="B423" s="926" t="s">
        <v>5661</v>
      </c>
      <c r="C423" s="926" t="s">
        <v>5885</v>
      </c>
      <c r="D423" s="926" t="s">
        <v>6816</v>
      </c>
      <c r="E423" s="926" t="s">
        <v>6871</v>
      </c>
      <c r="F423" s="926" t="s">
        <v>6872</v>
      </c>
      <c r="H423" s="927"/>
      <c r="I423" s="926" t="s">
        <v>6873</v>
      </c>
    </row>
    <row r="424">
      <c r="A424" s="925">
        <v>1416.0</v>
      </c>
      <c r="B424" s="926" t="s">
        <v>5661</v>
      </c>
      <c r="C424" s="926" t="s">
        <v>5885</v>
      </c>
      <c r="D424" s="926" t="s">
        <v>6816</v>
      </c>
      <c r="E424" s="926" t="s">
        <v>6871</v>
      </c>
      <c r="F424" s="926" t="s">
        <v>6874</v>
      </c>
      <c r="H424" s="927"/>
      <c r="I424" s="926" t="s">
        <v>6875</v>
      </c>
    </row>
    <row r="425">
      <c r="A425" s="925">
        <v>1417.0</v>
      </c>
      <c r="B425" s="926" t="s">
        <v>5661</v>
      </c>
      <c r="C425" s="926" t="s">
        <v>5885</v>
      </c>
      <c r="D425" s="926" t="s">
        <v>6816</v>
      </c>
      <c r="E425" s="926" t="s">
        <v>6871</v>
      </c>
      <c r="F425" s="926" t="s">
        <v>6876</v>
      </c>
      <c r="H425" s="927"/>
      <c r="I425" s="926" t="s">
        <v>6877</v>
      </c>
    </row>
    <row r="426">
      <c r="A426" s="925">
        <v>1418.0</v>
      </c>
      <c r="B426" s="926" t="s">
        <v>5661</v>
      </c>
      <c r="C426" s="926" t="s">
        <v>5885</v>
      </c>
      <c r="D426" s="926" t="s">
        <v>6816</v>
      </c>
      <c r="E426" s="926" t="s">
        <v>6871</v>
      </c>
      <c r="F426" s="926" t="s">
        <v>6878</v>
      </c>
      <c r="H426" s="927"/>
      <c r="I426" s="926" t="s">
        <v>6879</v>
      </c>
    </row>
    <row r="427">
      <c r="A427" s="925">
        <v>1419.0</v>
      </c>
      <c r="B427" s="926" t="s">
        <v>5661</v>
      </c>
      <c r="C427" s="926" t="s">
        <v>5885</v>
      </c>
      <c r="D427" s="926" t="s">
        <v>6816</v>
      </c>
      <c r="E427" s="926" t="s">
        <v>6871</v>
      </c>
      <c r="F427" s="926" t="s">
        <v>6880</v>
      </c>
      <c r="G427" s="927"/>
      <c r="H427" s="927"/>
      <c r="I427" s="926" t="s">
        <v>6881</v>
      </c>
    </row>
    <row r="428">
      <c r="A428" s="925">
        <v>1420.0</v>
      </c>
      <c r="B428" s="926" t="s">
        <v>5661</v>
      </c>
      <c r="C428" s="926" t="s">
        <v>5885</v>
      </c>
      <c r="D428" s="926" t="s">
        <v>6816</v>
      </c>
      <c r="E428" s="926" t="s">
        <v>6871</v>
      </c>
      <c r="F428" s="926" t="s">
        <v>6882</v>
      </c>
      <c r="G428" s="927"/>
      <c r="H428" s="927"/>
      <c r="I428" s="926" t="s">
        <v>6883</v>
      </c>
    </row>
    <row r="429">
      <c r="A429" s="925">
        <v>1421.0</v>
      </c>
      <c r="B429" s="926" t="s">
        <v>5661</v>
      </c>
      <c r="C429" s="926" t="s">
        <v>5885</v>
      </c>
      <c r="D429" s="926" t="s">
        <v>6816</v>
      </c>
      <c r="E429" s="926" t="s">
        <v>6871</v>
      </c>
      <c r="F429" s="926" t="s">
        <v>6884</v>
      </c>
      <c r="H429" s="927"/>
      <c r="I429" s="926" t="s">
        <v>6885</v>
      </c>
    </row>
    <row r="430">
      <c r="A430" s="925">
        <v>1422.0</v>
      </c>
      <c r="B430" s="926" t="s">
        <v>5661</v>
      </c>
      <c r="C430" s="926" t="s">
        <v>5885</v>
      </c>
      <c r="D430" s="926" t="s">
        <v>6816</v>
      </c>
      <c r="E430" s="926" t="s">
        <v>6871</v>
      </c>
      <c r="F430" s="926" t="s">
        <v>6886</v>
      </c>
      <c r="G430" s="927"/>
      <c r="H430" s="927"/>
      <c r="I430" s="926" t="s">
        <v>6887</v>
      </c>
    </row>
    <row r="431">
      <c r="A431" s="925">
        <v>1423.0</v>
      </c>
      <c r="B431" s="926" t="s">
        <v>5661</v>
      </c>
      <c r="C431" s="926" t="s">
        <v>5885</v>
      </c>
      <c r="D431" s="926" t="s">
        <v>6816</v>
      </c>
      <c r="E431" s="926" t="s">
        <v>6871</v>
      </c>
      <c r="F431" s="926" t="s">
        <v>6888</v>
      </c>
      <c r="H431" s="927"/>
      <c r="I431" s="926" t="s">
        <v>6889</v>
      </c>
    </row>
    <row r="432">
      <c r="A432" s="925">
        <v>1424.0</v>
      </c>
      <c r="B432" s="926" t="s">
        <v>5661</v>
      </c>
      <c r="C432" s="926" t="s">
        <v>5885</v>
      </c>
      <c r="D432" s="926" t="s">
        <v>6816</v>
      </c>
      <c r="E432" s="926" t="s">
        <v>6871</v>
      </c>
      <c r="F432" s="926" t="s">
        <v>6890</v>
      </c>
      <c r="H432" s="927"/>
      <c r="I432" s="926" t="s">
        <v>6891</v>
      </c>
    </row>
    <row r="433">
      <c r="A433" s="925">
        <v>1425.0</v>
      </c>
      <c r="B433" s="926" t="s">
        <v>5661</v>
      </c>
      <c r="C433" s="926" t="s">
        <v>5885</v>
      </c>
      <c r="D433" s="926" t="s">
        <v>6816</v>
      </c>
      <c r="E433" s="926" t="s">
        <v>6871</v>
      </c>
      <c r="F433" s="926" t="s">
        <v>6892</v>
      </c>
      <c r="H433" s="927"/>
      <c r="I433" s="926" t="s">
        <v>6893</v>
      </c>
    </row>
    <row r="434">
      <c r="A434" s="925">
        <v>1426.0</v>
      </c>
      <c r="B434" s="926" t="s">
        <v>5661</v>
      </c>
      <c r="C434" s="926" t="s">
        <v>5885</v>
      </c>
      <c r="D434" s="926" t="s">
        <v>6816</v>
      </c>
      <c r="E434" s="926" t="s">
        <v>6871</v>
      </c>
      <c r="F434" s="926" t="s">
        <v>6894</v>
      </c>
      <c r="H434" s="927"/>
      <c r="I434" s="926" t="s">
        <v>6895</v>
      </c>
    </row>
    <row r="435">
      <c r="A435" s="925">
        <v>1427.0</v>
      </c>
      <c r="B435" s="926" t="s">
        <v>5661</v>
      </c>
      <c r="C435" s="926" t="s">
        <v>5885</v>
      </c>
      <c r="D435" s="926" t="s">
        <v>6816</v>
      </c>
      <c r="E435" s="926" t="s">
        <v>6871</v>
      </c>
      <c r="F435" s="926" t="s">
        <v>6896</v>
      </c>
      <c r="H435" s="927"/>
      <c r="I435" s="926" t="s">
        <v>6897</v>
      </c>
    </row>
    <row r="436">
      <c r="A436" s="925">
        <v>1428.0</v>
      </c>
      <c r="B436" s="926" t="s">
        <v>5661</v>
      </c>
      <c r="C436" s="926" t="s">
        <v>5885</v>
      </c>
      <c r="D436" s="926" t="s">
        <v>6816</v>
      </c>
      <c r="E436" s="926" t="s">
        <v>6871</v>
      </c>
      <c r="F436" s="927"/>
      <c r="G436" s="927"/>
      <c r="H436" s="927"/>
      <c r="I436" s="926" t="s">
        <v>6898</v>
      </c>
    </row>
    <row r="437">
      <c r="A437" s="925">
        <v>1429.0</v>
      </c>
      <c r="B437" s="926" t="s">
        <v>5661</v>
      </c>
      <c r="C437" s="926" t="s">
        <v>5885</v>
      </c>
      <c r="D437" s="926" t="s">
        <v>6816</v>
      </c>
      <c r="E437" s="926" t="s">
        <v>6899</v>
      </c>
      <c r="F437" s="926" t="s">
        <v>6113</v>
      </c>
      <c r="G437" s="927"/>
      <c r="H437" s="927"/>
      <c r="I437" s="926" t="s">
        <v>6900</v>
      </c>
    </row>
    <row r="438">
      <c r="A438" s="925">
        <v>1430.0</v>
      </c>
      <c r="B438" s="926" t="s">
        <v>5661</v>
      </c>
      <c r="C438" s="926" t="s">
        <v>5885</v>
      </c>
      <c r="D438" s="926" t="s">
        <v>6816</v>
      </c>
      <c r="E438" s="926" t="s">
        <v>6899</v>
      </c>
      <c r="F438" s="926" t="s">
        <v>6903</v>
      </c>
      <c r="G438" s="927"/>
      <c r="H438" s="927"/>
      <c r="I438" s="926" t="s">
        <v>6904</v>
      </c>
    </row>
    <row r="439">
      <c r="A439" s="925">
        <v>1431.0</v>
      </c>
      <c r="B439" s="926" t="s">
        <v>5661</v>
      </c>
      <c r="C439" s="926" t="s">
        <v>5885</v>
      </c>
      <c r="D439" s="926" t="s">
        <v>6816</v>
      </c>
      <c r="E439" s="926" t="s">
        <v>6899</v>
      </c>
      <c r="F439" s="926" t="s">
        <v>6905</v>
      </c>
      <c r="H439" s="927"/>
      <c r="I439" s="926" t="s">
        <v>6906</v>
      </c>
    </row>
    <row r="440">
      <c r="A440" s="925">
        <v>1432.0</v>
      </c>
      <c r="B440" s="926" t="s">
        <v>5661</v>
      </c>
      <c r="C440" s="926" t="s">
        <v>5885</v>
      </c>
      <c r="D440" s="926" t="s">
        <v>6816</v>
      </c>
      <c r="E440" s="926" t="s">
        <v>6899</v>
      </c>
      <c r="F440" s="926" t="s">
        <v>6907</v>
      </c>
      <c r="H440" s="927"/>
      <c r="I440" s="926" t="s">
        <v>6908</v>
      </c>
    </row>
    <row r="441">
      <c r="A441" s="925">
        <v>1433.0</v>
      </c>
      <c r="B441" s="926" t="s">
        <v>5661</v>
      </c>
      <c r="C441" s="926" t="s">
        <v>5885</v>
      </c>
      <c r="D441" s="926" t="s">
        <v>6816</v>
      </c>
      <c r="E441" s="926" t="s">
        <v>6899</v>
      </c>
      <c r="F441" s="926" t="s">
        <v>6854</v>
      </c>
      <c r="H441" s="927"/>
      <c r="I441" s="926" t="s">
        <v>6909</v>
      </c>
    </row>
    <row r="442">
      <c r="A442" s="925">
        <v>1434.0</v>
      </c>
      <c r="B442" s="926" t="s">
        <v>5661</v>
      </c>
      <c r="C442" s="926" t="s">
        <v>5885</v>
      </c>
      <c r="D442" s="926" t="s">
        <v>6816</v>
      </c>
      <c r="E442" s="926" t="s">
        <v>6899</v>
      </c>
      <c r="F442" s="926" t="s">
        <v>6910</v>
      </c>
      <c r="G442" s="927"/>
      <c r="H442" s="927"/>
      <c r="I442" s="926" t="s">
        <v>6911</v>
      </c>
    </row>
    <row r="443">
      <c r="A443" s="925">
        <v>1435.0</v>
      </c>
      <c r="B443" s="926" t="s">
        <v>5661</v>
      </c>
      <c r="C443" s="926" t="s">
        <v>5885</v>
      </c>
      <c r="D443" s="926" t="s">
        <v>6816</v>
      </c>
      <c r="E443" s="926" t="s">
        <v>6899</v>
      </c>
      <c r="F443" s="926" t="s">
        <v>6149</v>
      </c>
      <c r="G443" s="927"/>
      <c r="H443" s="927"/>
      <c r="I443" s="926" t="s">
        <v>6912</v>
      </c>
    </row>
    <row r="444">
      <c r="A444" s="925">
        <v>1436.0</v>
      </c>
      <c r="B444" s="926" t="s">
        <v>5661</v>
      </c>
      <c r="C444" s="926" t="s">
        <v>5885</v>
      </c>
      <c r="D444" s="926" t="s">
        <v>6816</v>
      </c>
      <c r="E444" s="926" t="s">
        <v>6899</v>
      </c>
      <c r="F444" s="927"/>
      <c r="G444" s="927"/>
      <c r="H444" s="927"/>
      <c r="I444" s="926" t="s">
        <v>6913</v>
      </c>
    </row>
    <row r="445">
      <c r="A445" s="925">
        <v>1437.0</v>
      </c>
      <c r="B445" s="926" t="s">
        <v>5661</v>
      </c>
      <c r="C445" s="926" t="s">
        <v>5885</v>
      </c>
      <c r="D445" s="926" t="s">
        <v>6816</v>
      </c>
      <c r="E445" s="926" t="s">
        <v>6914</v>
      </c>
      <c r="F445" s="927"/>
      <c r="G445" s="927"/>
      <c r="H445" s="927"/>
      <c r="I445" s="926" t="s">
        <v>6915</v>
      </c>
    </row>
    <row r="446">
      <c r="A446" s="925">
        <v>1438.0</v>
      </c>
      <c r="B446" s="926" t="s">
        <v>5661</v>
      </c>
      <c r="C446" s="926" t="s">
        <v>5885</v>
      </c>
      <c r="D446" s="926" t="s">
        <v>6816</v>
      </c>
      <c r="E446" s="926" t="s">
        <v>6916</v>
      </c>
      <c r="F446" s="926" t="s">
        <v>6917</v>
      </c>
      <c r="G446" s="927"/>
      <c r="H446" s="927"/>
      <c r="I446" s="926" t="s">
        <v>6918</v>
      </c>
    </row>
    <row r="447">
      <c r="A447" s="925">
        <v>1439.0</v>
      </c>
      <c r="B447" s="926" t="s">
        <v>5661</v>
      </c>
      <c r="C447" s="926" t="s">
        <v>5885</v>
      </c>
      <c r="D447" s="926" t="s">
        <v>6816</v>
      </c>
      <c r="E447" s="926" t="s">
        <v>6916</v>
      </c>
      <c r="F447" s="926" t="s">
        <v>6919</v>
      </c>
      <c r="G447" s="926" t="s">
        <v>6920</v>
      </c>
      <c r="I447" s="926" t="s">
        <v>6921</v>
      </c>
    </row>
    <row r="448">
      <c r="A448" s="925">
        <v>1440.0</v>
      </c>
      <c r="B448" s="926" t="s">
        <v>5661</v>
      </c>
      <c r="C448" s="926" t="s">
        <v>5885</v>
      </c>
      <c r="D448" s="926" t="s">
        <v>6816</v>
      </c>
      <c r="E448" s="926" t="s">
        <v>6916</v>
      </c>
      <c r="F448" s="926" t="s">
        <v>6919</v>
      </c>
      <c r="G448" s="926" t="s">
        <v>6922</v>
      </c>
      <c r="H448" s="926" t="s">
        <v>6923</v>
      </c>
      <c r="I448" s="926" t="s">
        <v>6924</v>
      </c>
    </row>
    <row r="449">
      <c r="A449" s="925">
        <v>1441.0</v>
      </c>
      <c r="B449" s="926" t="s">
        <v>5661</v>
      </c>
      <c r="C449" s="926" t="s">
        <v>5885</v>
      </c>
      <c r="D449" s="926" t="s">
        <v>6816</v>
      </c>
      <c r="E449" s="926" t="s">
        <v>6916</v>
      </c>
      <c r="F449" s="926" t="s">
        <v>6919</v>
      </c>
      <c r="G449" s="926" t="s">
        <v>6922</v>
      </c>
      <c r="I449" s="926" t="s">
        <v>6925</v>
      </c>
    </row>
    <row r="450">
      <c r="A450" s="925">
        <v>1442.0</v>
      </c>
      <c r="B450" s="926" t="s">
        <v>5661</v>
      </c>
      <c r="C450" s="926" t="s">
        <v>5885</v>
      </c>
      <c r="D450" s="926" t="s">
        <v>6816</v>
      </c>
      <c r="E450" s="926" t="s">
        <v>6916</v>
      </c>
      <c r="F450" s="926" t="s">
        <v>6919</v>
      </c>
      <c r="G450" s="926" t="s">
        <v>6926</v>
      </c>
      <c r="I450" s="926" t="s">
        <v>6927</v>
      </c>
    </row>
    <row r="451">
      <c r="A451" s="925">
        <v>1443.0</v>
      </c>
      <c r="B451" s="926" t="s">
        <v>5661</v>
      </c>
      <c r="C451" s="926" t="s">
        <v>5885</v>
      </c>
      <c r="D451" s="926" t="s">
        <v>6816</v>
      </c>
      <c r="E451" s="926" t="s">
        <v>6916</v>
      </c>
      <c r="F451" s="926" t="s">
        <v>6919</v>
      </c>
      <c r="G451" s="927"/>
      <c r="H451" s="927"/>
      <c r="I451" s="926" t="s">
        <v>6928</v>
      </c>
    </row>
    <row r="452">
      <c r="A452" s="925">
        <v>1444.0</v>
      </c>
      <c r="B452" s="926" t="s">
        <v>5661</v>
      </c>
      <c r="C452" s="926" t="s">
        <v>5885</v>
      </c>
      <c r="D452" s="926" t="s">
        <v>6816</v>
      </c>
      <c r="E452" s="926" t="s">
        <v>6916</v>
      </c>
      <c r="F452" s="926" t="s">
        <v>6929</v>
      </c>
      <c r="G452" s="926" t="s">
        <v>6930</v>
      </c>
      <c r="I452" s="926" t="s">
        <v>6931</v>
      </c>
    </row>
    <row r="453">
      <c r="A453" s="925">
        <v>1445.0</v>
      </c>
      <c r="B453" s="926" t="s">
        <v>5661</v>
      </c>
      <c r="C453" s="926" t="s">
        <v>5885</v>
      </c>
      <c r="D453" s="926" t="s">
        <v>6816</v>
      </c>
      <c r="E453" s="926" t="s">
        <v>6916</v>
      </c>
      <c r="F453" s="926" t="s">
        <v>6929</v>
      </c>
      <c r="G453" s="926" t="s">
        <v>6932</v>
      </c>
      <c r="H453" s="926" t="s">
        <v>6933</v>
      </c>
      <c r="I453" s="926" t="s">
        <v>6934</v>
      </c>
    </row>
    <row r="454">
      <c r="A454" s="925">
        <v>1446.0</v>
      </c>
      <c r="B454" s="926" t="s">
        <v>5661</v>
      </c>
      <c r="C454" s="926" t="s">
        <v>5885</v>
      </c>
      <c r="D454" s="926" t="s">
        <v>6816</v>
      </c>
      <c r="E454" s="926" t="s">
        <v>6916</v>
      </c>
      <c r="F454" s="926" t="s">
        <v>6929</v>
      </c>
      <c r="G454" s="926" t="s">
        <v>6932</v>
      </c>
      <c r="I454" s="926" t="s">
        <v>6935</v>
      </c>
    </row>
    <row r="455">
      <c r="A455" s="925">
        <v>1447.0</v>
      </c>
      <c r="B455" s="926" t="s">
        <v>5661</v>
      </c>
      <c r="C455" s="926" t="s">
        <v>5885</v>
      </c>
      <c r="D455" s="926" t="s">
        <v>6816</v>
      </c>
      <c r="E455" s="926" t="s">
        <v>6916</v>
      </c>
      <c r="F455" s="926" t="s">
        <v>6929</v>
      </c>
      <c r="G455" s="926" t="s">
        <v>6936</v>
      </c>
      <c r="H455" s="926" t="s">
        <v>6937</v>
      </c>
      <c r="I455" s="926" t="s">
        <v>6938</v>
      </c>
    </row>
    <row r="456">
      <c r="A456" s="925">
        <v>1448.0</v>
      </c>
      <c r="B456" s="926" t="s">
        <v>5661</v>
      </c>
      <c r="C456" s="926" t="s">
        <v>5885</v>
      </c>
      <c r="D456" s="926" t="s">
        <v>6816</v>
      </c>
      <c r="E456" s="926" t="s">
        <v>6916</v>
      </c>
      <c r="F456" s="926" t="s">
        <v>6929</v>
      </c>
      <c r="G456" s="926" t="s">
        <v>6936</v>
      </c>
      <c r="H456" s="927"/>
      <c r="I456" s="926" t="s">
        <v>6939</v>
      </c>
    </row>
    <row r="457">
      <c r="A457" s="925">
        <v>1449.0</v>
      </c>
      <c r="B457" s="926" t="s">
        <v>5661</v>
      </c>
      <c r="C457" s="926" t="s">
        <v>5885</v>
      </c>
      <c r="D457" s="926" t="s">
        <v>6816</v>
      </c>
      <c r="E457" s="926" t="s">
        <v>6916</v>
      </c>
      <c r="F457" s="926" t="s">
        <v>6929</v>
      </c>
      <c r="G457" s="926" t="s">
        <v>6940</v>
      </c>
      <c r="I457" s="926" t="s">
        <v>6941</v>
      </c>
    </row>
    <row r="458">
      <c r="A458" s="925">
        <v>1450.0</v>
      </c>
      <c r="B458" s="926" t="s">
        <v>5661</v>
      </c>
      <c r="C458" s="926" t="s">
        <v>5885</v>
      </c>
      <c r="D458" s="926" t="s">
        <v>6816</v>
      </c>
      <c r="E458" s="926" t="s">
        <v>6916</v>
      </c>
      <c r="F458" s="926" t="s">
        <v>6929</v>
      </c>
      <c r="G458" s="926" t="s">
        <v>6942</v>
      </c>
      <c r="H458" s="927"/>
      <c r="I458" s="926" t="s">
        <v>6943</v>
      </c>
    </row>
    <row r="459">
      <c r="A459" s="925">
        <v>1451.0</v>
      </c>
      <c r="B459" s="926" t="s">
        <v>5661</v>
      </c>
      <c r="C459" s="926" t="s">
        <v>5885</v>
      </c>
      <c r="D459" s="926" t="s">
        <v>6816</v>
      </c>
      <c r="E459" s="926" t="s">
        <v>6916</v>
      </c>
      <c r="F459" s="926" t="s">
        <v>6929</v>
      </c>
      <c r="G459" s="927"/>
      <c r="H459" s="927"/>
      <c r="I459" s="926" t="s">
        <v>6944</v>
      </c>
    </row>
    <row r="460">
      <c r="A460" s="925">
        <v>1452.0</v>
      </c>
      <c r="B460" s="926" t="s">
        <v>5661</v>
      </c>
      <c r="C460" s="926" t="s">
        <v>5885</v>
      </c>
      <c r="D460" s="926" t="s">
        <v>6816</v>
      </c>
      <c r="E460" s="926" t="s">
        <v>6916</v>
      </c>
      <c r="F460" s="926" t="s">
        <v>6945</v>
      </c>
      <c r="H460" s="927"/>
      <c r="I460" s="926" t="s">
        <v>6946</v>
      </c>
    </row>
    <row r="461">
      <c r="A461" s="925">
        <v>1453.0</v>
      </c>
      <c r="B461" s="926" t="s">
        <v>5661</v>
      </c>
      <c r="C461" s="926" t="s">
        <v>5885</v>
      </c>
      <c r="D461" s="926" t="s">
        <v>6816</v>
      </c>
      <c r="E461" s="926" t="s">
        <v>6916</v>
      </c>
      <c r="F461" s="926" t="s">
        <v>6947</v>
      </c>
      <c r="H461" s="927"/>
      <c r="I461" s="926" t="s">
        <v>6948</v>
      </c>
    </row>
    <row r="462">
      <c r="A462" s="925">
        <v>1454.0</v>
      </c>
      <c r="B462" s="926" t="s">
        <v>5661</v>
      </c>
      <c r="C462" s="926" t="s">
        <v>5885</v>
      </c>
      <c r="D462" s="926" t="s">
        <v>6816</v>
      </c>
      <c r="E462" s="926" t="s">
        <v>6916</v>
      </c>
      <c r="F462" s="926" t="s">
        <v>6949</v>
      </c>
      <c r="H462" s="927"/>
      <c r="I462" s="926" t="s">
        <v>6950</v>
      </c>
    </row>
    <row r="463">
      <c r="A463" s="925">
        <v>1455.0</v>
      </c>
      <c r="B463" s="926" t="s">
        <v>5661</v>
      </c>
      <c r="C463" s="926" t="s">
        <v>5885</v>
      </c>
      <c r="D463" s="926" t="s">
        <v>6816</v>
      </c>
      <c r="E463" s="926" t="s">
        <v>6916</v>
      </c>
      <c r="F463" s="926" t="s">
        <v>6951</v>
      </c>
      <c r="I463" s="926" t="s">
        <v>6952</v>
      </c>
    </row>
    <row r="464">
      <c r="A464" s="925">
        <v>1456.0</v>
      </c>
      <c r="B464" s="926" t="s">
        <v>5661</v>
      </c>
      <c r="C464" s="926" t="s">
        <v>5885</v>
      </c>
      <c r="D464" s="926" t="s">
        <v>6816</v>
      </c>
      <c r="E464" s="926" t="s">
        <v>6916</v>
      </c>
      <c r="F464" s="926" t="s">
        <v>6953</v>
      </c>
      <c r="G464" s="927"/>
      <c r="H464" s="927"/>
      <c r="I464" s="926" t="s">
        <v>6954</v>
      </c>
    </row>
    <row r="465">
      <c r="A465" s="925">
        <v>1457.0</v>
      </c>
      <c r="B465" s="926" t="s">
        <v>5661</v>
      </c>
      <c r="C465" s="926" t="s">
        <v>5885</v>
      </c>
      <c r="D465" s="926" t="s">
        <v>6816</v>
      </c>
      <c r="E465" s="926" t="s">
        <v>6916</v>
      </c>
      <c r="F465" s="926" t="s">
        <v>6955</v>
      </c>
      <c r="H465" s="927"/>
      <c r="I465" s="926" t="s">
        <v>6956</v>
      </c>
    </row>
    <row r="466">
      <c r="A466" s="925">
        <v>1458.0</v>
      </c>
      <c r="B466" s="926" t="s">
        <v>5661</v>
      </c>
      <c r="C466" s="926" t="s">
        <v>5885</v>
      </c>
      <c r="D466" s="926" t="s">
        <v>6816</v>
      </c>
      <c r="E466" s="926" t="s">
        <v>6916</v>
      </c>
      <c r="G466" s="927"/>
      <c r="H466" s="927"/>
      <c r="I466" s="926" t="s">
        <v>6957</v>
      </c>
    </row>
    <row r="467">
      <c r="A467" s="925">
        <v>1459.0</v>
      </c>
      <c r="B467" s="926" t="s">
        <v>5661</v>
      </c>
      <c r="C467" s="926" t="s">
        <v>5885</v>
      </c>
      <c r="D467" s="926" t="s">
        <v>6816</v>
      </c>
      <c r="E467" s="926" t="s">
        <v>6958</v>
      </c>
      <c r="F467" s="926" t="s">
        <v>6959</v>
      </c>
      <c r="H467" s="927"/>
      <c r="I467" s="926" t="s">
        <v>6960</v>
      </c>
    </row>
    <row r="468">
      <c r="A468" s="925">
        <v>1460.0</v>
      </c>
      <c r="B468" s="926" t="s">
        <v>5661</v>
      </c>
      <c r="C468" s="926" t="s">
        <v>5885</v>
      </c>
      <c r="D468" s="926" t="s">
        <v>6816</v>
      </c>
      <c r="E468" s="926" t="s">
        <v>6958</v>
      </c>
      <c r="F468" s="926" t="s">
        <v>6961</v>
      </c>
      <c r="H468" s="927"/>
      <c r="I468" s="926" t="s">
        <v>6962</v>
      </c>
    </row>
    <row r="469">
      <c r="A469" s="925">
        <v>1461.0</v>
      </c>
      <c r="B469" s="926" t="s">
        <v>5661</v>
      </c>
      <c r="C469" s="926" t="s">
        <v>5885</v>
      </c>
      <c r="D469" s="926" t="s">
        <v>6816</v>
      </c>
      <c r="E469" s="926" t="s">
        <v>6958</v>
      </c>
      <c r="F469" s="927"/>
      <c r="G469" s="927"/>
      <c r="H469" s="927"/>
      <c r="I469" s="926" t="s">
        <v>6963</v>
      </c>
    </row>
    <row r="470">
      <c r="A470" s="925">
        <v>1462.0</v>
      </c>
      <c r="B470" s="926" t="s">
        <v>5661</v>
      </c>
      <c r="C470" s="926" t="s">
        <v>5885</v>
      </c>
      <c r="D470" s="926" t="s">
        <v>6816</v>
      </c>
      <c r="E470" s="926" t="s">
        <v>6964</v>
      </c>
      <c r="F470" s="926" t="s">
        <v>6965</v>
      </c>
      <c r="I470" s="926" t="s">
        <v>6966</v>
      </c>
    </row>
    <row r="471">
      <c r="A471" s="925">
        <v>1463.0</v>
      </c>
      <c r="B471" s="926" t="s">
        <v>5661</v>
      </c>
      <c r="C471" s="926" t="s">
        <v>5885</v>
      </c>
      <c r="D471" s="926" t="s">
        <v>6816</v>
      </c>
      <c r="E471" s="926" t="s">
        <v>6964</v>
      </c>
      <c r="F471" s="927"/>
      <c r="G471" s="927"/>
      <c r="H471" s="927"/>
      <c r="I471" s="926" t="s">
        <v>6967</v>
      </c>
    </row>
    <row r="472">
      <c r="A472" s="925">
        <v>1464.0</v>
      </c>
      <c r="B472" s="926" t="s">
        <v>5661</v>
      </c>
      <c r="C472" s="926" t="s">
        <v>5885</v>
      </c>
      <c r="D472" s="926" t="s">
        <v>6816</v>
      </c>
      <c r="E472" s="926" t="s">
        <v>6968</v>
      </c>
      <c r="F472" s="926" t="s">
        <v>6969</v>
      </c>
      <c r="G472" s="927"/>
      <c r="H472" s="927"/>
      <c r="I472" s="926" t="s">
        <v>6970</v>
      </c>
    </row>
    <row r="473">
      <c r="A473" s="925">
        <v>1465.0</v>
      </c>
      <c r="B473" s="926" t="s">
        <v>5661</v>
      </c>
      <c r="C473" s="926" t="s">
        <v>5885</v>
      </c>
      <c r="D473" s="926" t="s">
        <v>6816</v>
      </c>
      <c r="E473" s="926" t="s">
        <v>6968</v>
      </c>
      <c r="F473" s="926" t="s">
        <v>6971</v>
      </c>
      <c r="G473" s="927"/>
      <c r="H473" s="927"/>
      <c r="I473" s="926" t="s">
        <v>6972</v>
      </c>
    </row>
    <row r="474">
      <c r="A474" s="925">
        <v>1466.0</v>
      </c>
      <c r="B474" s="926" t="s">
        <v>5661</v>
      </c>
      <c r="C474" s="926" t="s">
        <v>5885</v>
      </c>
      <c r="D474" s="926" t="s">
        <v>6816</v>
      </c>
      <c r="E474" s="926" t="s">
        <v>6968</v>
      </c>
      <c r="F474" s="926" t="s">
        <v>6973</v>
      </c>
      <c r="G474" s="926" t="s">
        <v>6974</v>
      </c>
      <c r="I474" s="926" t="s">
        <v>6975</v>
      </c>
    </row>
    <row r="475">
      <c r="A475" s="925">
        <v>1467.0</v>
      </c>
      <c r="B475" s="926" t="s">
        <v>5661</v>
      </c>
      <c r="C475" s="926" t="s">
        <v>5885</v>
      </c>
      <c r="D475" s="926" t="s">
        <v>6816</v>
      </c>
      <c r="E475" s="926" t="s">
        <v>6968</v>
      </c>
      <c r="F475" s="926" t="s">
        <v>6973</v>
      </c>
      <c r="G475" s="926" t="s">
        <v>6976</v>
      </c>
      <c r="I475" s="926" t="s">
        <v>6977</v>
      </c>
    </row>
    <row r="476">
      <c r="A476" s="925">
        <v>1468.0</v>
      </c>
      <c r="B476" s="926" t="s">
        <v>5661</v>
      </c>
      <c r="C476" s="926" t="s">
        <v>5885</v>
      </c>
      <c r="D476" s="926" t="s">
        <v>6816</v>
      </c>
      <c r="E476" s="926" t="s">
        <v>6968</v>
      </c>
      <c r="F476" s="926" t="s">
        <v>6973</v>
      </c>
      <c r="G476" s="927"/>
      <c r="H476" s="927"/>
      <c r="I476" s="926" t="s">
        <v>6978</v>
      </c>
    </row>
    <row r="477">
      <c r="A477" s="925">
        <v>1469.0</v>
      </c>
      <c r="B477" s="926" t="s">
        <v>5661</v>
      </c>
      <c r="C477" s="926" t="s">
        <v>5885</v>
      </c>
      <c r="D477" s="926" t="s">
        <v>6816</v>
      </c>
      <c r="E477" s="926" t="s">
        <v>6968</v>
      </c>
      <c r="F477" s="926" t="s">
        <v>6979</v>
      </c>
      <c r="G477" s="927"/>
      <c r="H477" s="927"/>
      <c r="I477" s="926" t="s">
        <v>6980</v>
      </c>
    </row>
    <row r="478">
      <c r="A478" s="925">
        <v>1470.0</v>
      </c>
      <c r="B478" s="926" t="s">
        <v>5661</v>
      </c>
      <c r="C478" s="926" t="s">
        <v>5885</v>
      </c>
      <c r="D478" s="926" t="s">
        <v>6816</v>
      </c>
      <c r="E478" s="926" t="s">
        <v>6968</v>
      </c>
      <c r="F478" s="926" t="s">
        <v>6981</v>
      </c>
      <c r="G478" s="927"/>
      <c r="H478" s="927"/>
      <c r="I478" s="926" t="s">
        <v>6982</v>
      </c>
    </row>
    <row r="479">
      <c r="A479" s="925">
        <v>1471.0</v>
      </c>
      <c r="B479" s="926" t="s">
        <v>5661</v>
      </c>
      <c r="C479" s="926" t="s">
        <v>5885</v>
      </c>
      <c r="D479" s="926" t="s">
        <v>6816</v>
      </c>
      <c r="E479" s="926" t="s">
        <v>6968</v>
      </c>
      <c r="G479" s="927"/>
      <c r="H479" s="927"/>
      <c r="I479" s="926" t="s">
        <v>6983</v>
      </c>
    </row>
    <row r="480">
      <c r="A480" s="925">
        <v>1472.0</v>
      </c>
      <c r="B480" s="926" t="s">
        <v>5661</v>
      </c>
      <c r="C480" s="926" t="s">
        <v>5885</v>
      </c>
      <c r="D480" s="926" t="s">
        <v>6816</v>
      </c>
      <c r="E480" s="926" t="s">
        <v>6984</v>
      </c>
      <c r="F480" s="926" t="s">
        <v>6985</v>
      </c>
      <c r="G480" s="926" t="s">
        <v>6986</v>
      </c>
      <c r="H480" s="927"/>
      <c r="I480" s="926" t="s">
        <v>6987</v>
      </c>
    </row>
    <row r="481">
      <c r="A481" s="925">
        <v>1473.0</v>
      </c>
      <c r="B481" s="926" t="s">
        <v>5661</v>
      </c>
      <c r="C481" s="926" t="s">
        <v>5885</v>
      </c>
      <c r="D481" s="926" t="s">
        <v>6816</v>
      </c>
      <c r="E481" s="926" t="s">
        <v>6984</v>
      </c>
      <c r="F481" s="926" t="s">
        <v>6985</v>
      </c>
      <c r="G481" s="926" t="s">
        <v>6988</v>
      </c>
      <c r="H481" s="927"/>
      <c r="I481" s="926" t="s">
        <v>6989</v>
      </c>
    </row>
    <row r="482">
      <c r="A482" s="925">
        <v>1474.0</v>
      </c>
      <c r="B482" s="926" t="s">
        <v>5661</v>
      </c>
      <c r="C482" s="926" t="s">
        <v>5885</v>
      </c>
      <c r="D482" s="926" t="s">
        <v>6816</v>
      </c>
      <c r="E482" s="926" t="s">
        <v>6984</v>
      </c>
      <c r="F482" s="926" t="s">
        <v>6985</v>
      </c>
      <c r="G482" s="926" t="s">
        <v>6990</v>
      </c>
      <c r="H482" s="927"/>
      <c r="I482" s="926" t="s">
        <v>6991</v>
      </c>
    </row>
    <row r="483">
      <c r="A483" s="925">
        <v>1475.0</v>
      </c>
      <c r="B483" s="926" t="s">
        <v>5661</v>
      </c>
      <c r="C483" s="926" t="s">
        <v>5885</v>
      </c>
      <c r="D483" s="926" t="s">
        <v>6816</v>
      </c>
      <c r="E483" s="926" t="s">
        <v>6984</v>
      </c>
      <c r="F483" s="926" t="s">
        <v>6985</v>
      </c>
      <c r="G483" s="926" t="s">
        <v>6992</v>
      </c>
      <c r="H483" s="927"/>
      <c r="I483" s="926" t="s">
        <v>6993</v>
      </c>
    </row>
    <row r="484">
      <c r="A484" s="925">
        <v>1476.0</v>
      </c>
      <c r="B484" s="926" t="s">
        <v>5661</v>
      </c>
      <c r="C484" s="926" t="s">
        <v>5885</v>
      </c>
      <c r="D484" s="926" t="s">
        <v>6816</v>
      </c>
      <c r="E484" s="926" t="s">
        <v>6984</v>
      </c>
      <c r="F484" s="926" t="s">
        <v>6985</v>
      </c>
      <c r="G484" s="926" t="s">
        <v>6994</v>
      </c>
      <c r="H484" s="927"/>
      <c r="I484" s="926" t="s">
        <v>6995</v>
      </c>
    </row>
    <row r="485">
      <c r="A485" s="925">
        <v>1477.0</v>
      </c>
      <c r="B485" s="926" t="s">
        <v>5661</v>
      </c>
      <c r="C485" s="926" t="s">
        <v>5885</v>
      </c>
      <c r="D485" s="926" t="s">
        <v>6816</v>
      </c>
      <c r="E485" s="926" t="s">
        <v>6984</v>
      </c>
      <c r="F485" s="926" t="s">
        <v>6985</v>
      </c>
      <c r="G485" s="926" t="s">
        <v>6996</v>
      </c>
      <c r="H485" s="927"/>
      <c r="I485" s="926" t="s">
        <v>6997</v>
      </c>
    </row>
    <row r="486">
      <c r="A486" s="925">
        <v>1478.0</v>
      </c>
      <c r="B486" s="926" t="s">
        <v>5661</v>
      </c>
      <c r="C486" s="926" t="s">
        <v>5885</v>
      </c>
      <c r="D486" s="926" t="s">
        <v>6816</v>
      </c>
      <c r="E486" s="926" t="s">
        <v>6984</v>
      </c>
      <c r="F486" s="926" t="s">
        <v>6985</v>
      </c>
      <c r="G486" s="927"/>
      <c r="H486" s="927"/>
      <c r="I486" s="926" t="s">
        <v>6998</v>
      </c>
    </row>
    <row r="487">
      <c r="A487" s="925">
        <v>1479.0</v>
      </c>
      <c r="B487" s="926" t="s">
        <v>5661</v>
      </c>
      <c r="C487" s="926" t="s">
        <v>5885</v>
      </c>
      <c r="D487" s="926" t="s">
        <v>6816</v>
      </c>
      <c r="E487" s="926" t="s">
        <v>6984</v>
      </c>
      <c r="F487" s="926" t="s">
        <v>6999</v>
      </c>
      <c r="G487" s="927"/>
      <c r="H487" s="927"/>
      <c r="I487" s="926" t="s">
        <v>7000</v>
      </c>
    </row>
    <row r="488">
      <c r="A488" s="925">
        <v>1480.0</v>
      </c>
      <c r="B488" s="926" t="s">
        <v>5661</v>
      </c>
      <c r="C488" s="926" t="s">
        <v>5885</v>
      </c>
      <c r="D488" s="926" t="s">
        <v>6816</v>
      </c>
      <c r="E488" s="926" t="s">
        <v>6984</v>
      </c>
      <c r="F488" s="926" t="s">
        <v>7001</v>
      </c>
      <c r="G488" s="926" t="s">
        <v>7002</v>
      </c>
      <c r="I488" s="926" t="s">
        <v>7003</v>
      </c>
    </row>
    <row r="489">
      <c r="A489" s="925">
        <v>1481.0</v>
      </c>
      <c r="B489" s="926" t="s">
        <v>5661</v>
      </c>
      <c r="C489" s="926" t="s">
        <v>5885</v>
      </c>
      <c r="D489" s="926" t="s">
        <v>6816</v>
      </c>
      <c r="E489" s="926" t="s">
        <v>6984</v>
      </c>
      <c r="F489" s="926" t="s">
        <v>7001</v>
      </c>
      <c r="G489" s="926" t="s">
        <v>7004</v>
      </c>
      <c r="H489" s="926" t="s">
        <v>7005</v>
      </c>
      <c r="I489" s="926" t="s">
        <v>7006</v>
      </c>
    </row>
    <row r="490">
      <c r="A490" s="925">
        <v>1482.0</v>
      </c>
      <c r="B490" s="926" t="s">
        <v>5661</v>
      </c>
      <c r="C490" s="926" t="s">
        <v>5885</v>
      </c>
      <c r="D490" s="926" t="s">
        <v>6816</v>
      </c>
      <c r="E490" s="926" t="s">
        <v>6984</v>
      </c>
      <c r="F490" s="926" t="s">
        <v>7001</v>
      </c>
      <c r="G490" s="926" t="s">
        <v>7004</v>
      </c>
      <c r="H490" s="926" t="s">
        <v>7007</v>
      </c>
      <c r="I490" s="926" t="s">
        <v>7008</v>
      </c>
    </row>
    <row r="491">
      <c r="A491" s="925">
        <v>1483.0</v>
      </c>
      <c r="B491" s="926" t="s">
        <v>5661</v>
      </c>
      <c r="C491" s="926" t="s">
        <v>5885</v>
      </c>
      <c r="D491" s="926" t="s">
        <v>6816</v>
      </c>
      <c r="E491" s="926" t="s">
        <v>6984</v>
      </c>
      <c r="F491" s="926" t="s">
        <v>7001</v>
      </c>
      <c r="G491" s="926" t="s">
        <v>7004</v>
      </c>
      <c r="H491" s="926" t="s">
        <v>7009</v>
      </c>
      <c r="I491" s="926" t="s">
        <v>7010</v>
      </c>
    </row>
    <row r="492">
      <c r="A492" s="925">
        <v>1484.0</v>
      </c>
      <c r="B492" s="926" t="s">
        <v>5661</v>
      </c>
      <c r="C492" s="926" t="s">
        <v>5885</v>
      </c>
      <c r="D492" s="926" t="s">
        <v>6816</v>
      </c>
      <c r="E492" s="926" t="s">
        <v>6984</v>
      </c>
      <c r="F492" s="926" t="s">
        <v>7001</v>
      </c>
      <c r="G492" s="926" t="s">
        <v>7004</v>
      </c>
      <c r="H492" s="926" t="s">
        <v>7011</v>
      </c>
      <c r="I492" s="926" t="s">
        <v>7012</v>
      </c>
    </row>
    <row r="493">
      <c r="A493" s="925">
        <v>1485.0</v>
      </c>
      <c r="B493" s="926" t="s">
        <v>5661</v>
      </c>
      <c r="C493" s="926" t="s">
        <v>5885</v>
      </c>
      <c r="D493" s="926" t="s">
        <v>6816</v>
      </c>
      <c r="E493" s="926" t="s">
        <v>6984</v>
      </c>
      <c r="F493" s="926" t="s">
        <v>7001</v>
      </c>
      <c r="G493" s="926" t="s">
        <v>7004</v>
      </c>
      <c r="I493" s="926" t="s">
        <v>7013</v>
      </c>
    </row>
    <row r="494">
      <c r="A494" s="925">
        <v>1486.0</v>
      </c>
      <c r="B494" s="926" t="s">
        <v>5661</v>
      </c>
      <c r="C494" s="926" t="s">
        <v>5885</v>
      </c>
      <c r="D494" s="926" t="s">
        <v>6816</v>
      </c>
      <c r="E494" s="926" t="s">
        <v>6984</v>
      </c>
      <c r="F494" s="926" t="s">
        <v>7001</v>
      </c>
      <c r="G494" s="926" t="s">
        <v>7014</v>
      </c>
      <c r="H494" s="926" t="s">
        <v>7015</v>
      </c>
      <c r="I494" s="926" t="s">
        <v>7016</v>
      </c>
    </row>
    <row r="495">
      <c r="A495" s="925">
        <v>1487.0</v>
      </c>
      <c r="B495" s="926" t="s">
        <v>5661</v>
      </c>
      <c r="C495" s="926" t="s">
        <v>5885</v>
      </c>
      <c r="D495" s="926" t="s">
        <v>6816</v>
      </c>
      <c r="E495" s="926" t="s">
        <v>6984</v>
      </c>
      <c r="F495" s="926" t="s">
        <v>7001</v>
      </c>
      <c r="G495" s="926" t="s">
        <v>7014</v>
      </c>
      <c r="H495" s="926" t="s">
        <v>7017</v>
      </c>
      <c r="I495" s="926" t="s">
        <v>7018</v>
      </c>
    </row>
    <row r="496">
      <c r="A496" s="925">
        <v>1488.0</v>
      </c>
      <c r="B496" s="926" t="s">
        <v>5661</v>
      </c>
      <c r="C496" s="926" t="s">
        <v>5885</v>
      </c>
      <c r="D496" s="926" t="s">
        <v>6816</v>
      </c>
      <c r="E496" s="926" t="s">
        <v>6984</v>
      </c>
      <c r="F496" s="926" t="s">
        <v>7001</v>
      </c>
      <c r="G496" s="926" t="s">
        <v>7014</v>
      </c>
      <c r="H496" s="926" t="s">
        <v>7019</v>
      </c>
      <c r="I496" s="926" t="s">
        <v>7020</v>
      </c>
    </row>
    <row r="497">
      <c r="A497" s="925">
        <v>1489.0</v>
      </c>
      <c r="B497" s="926" t="s">
        <v>5661</v>
      </c>
      <c r="C497" s="926" t="s">
        <v>5885</v>
      </c>
      <c r="D497" s="926" t="s">
        <v>6816</v>
      </c>
      <c r="E497" s="926" t="s">
        <v>6984</v>
      </c>
      <c r="F497" s="926" t="s">
        <v>7001</v>
      </c>
      <c r="G497" s="926" t="s">
        <v>7014</v>
      </c>
      <c r="H497" s="926" t="s">
        <v>7021</v>
      </c>
      <c r="I497" s="926" t="s">
        <v>7022</v>
      </c>
    </row>
    <row r="498">
      <c r="A498" s="925">
        <v>1490.0</v>
      </c>
      <c r="B498" s="926" t="s">
        <v>5661</v>
      </c>
      <c r="C498" s="926" t="s">
        <v>5885</v>
      </c>
      <c r="D498" s="926" t="s">
        <v>6816</v>
      </c>
      <c r="E498" s="926" t="s">
        <v>6984</v>
      </c>
      <c r="F498" s="926" t="s">
        <v>7001</v>
      </c>
      <c r="G498" s="926" t="s">
        <v>7014</v>
      </c>
      <c r="I498" s="926" t="s">
        <v>7023</v>
      </c>
    </row>
    <row r="499">
      <c r="A499" s="925">
        <v>1491.0</v>
      </c>
      <c r="B499" s="926" t="s">
        <v>5661</v>
      </c>
      <c r="C499" s="926" t="s">
        <v>5885</v>
      </c>
      <c r="D499" s="926" t="s">
        <v>6816</v>
      </c>
      <c r="E499" s="926" t="s">
        <v>6984</v>
      </c>
      <c r="F499" s="926" t="s">
        <v>7001</v>
      </c>
      <c r="G499" s="927"/>
      <c r="H499" s="927"/>
      <c r="I499" s="926" t="s">
        <v>7024</v>
      </c>
    </row>
    <row r="500">
      <c r="A500" s="925">
        <v>1492.0</v>
      </c>
      <c r="B500" s="926" t="s">
        <v>5661</v>
      </c>
      <c r="C500" s="926" t="s">
        <v>5885</v>
      </c>
      <c r="D500" s="926" t="s">
        <v>6816</v>
      </c>
      <c r="E500" s="926" t="s">
        <v>6984</v>
      </c>
      <c r="F500" s="926" t="s">
        <v>7025</v>
      </c>
      <c r="G500" s="927"/>
      <c r="H500" s="927"/>
      <c r="I500" s="926" t="s">
        <v>7026</v>
      </c>
    </row>
    <row r="501">
      <c r="A501" s="925">
        <v>1493.0</v>
      </c>
      <c r="B501" s="926" t="s">
        <v>5661</v>
      </c>
      <c r="C501" s="926" t="s">
        <v>5885</v>
      </c>
      <c r="D501" s="926" t="s">
        <v>6816</v>
      </c>
      <c r="E501" s="926" t="s">
        <v>6984</v>
      </c>
      <c r="G501" s="927"/>
      <c r="H501" s="927"/>
      <c r="I501" s="926" t="s">
        <v>7027</v>
      </c>
    </row>
    <row r="502">
      <c r="A502" s="925">
        <v>1494.0</v>
      </c>
      <c r="B502" s="926" t="s">
        <v>5661</v>
      </c>
      <c r="C502" s="926" t="s">
        <v>5885</v>
      </c>
      <c r="D502" s="926" t="s">
        <v>6816</v>
      </c>
      <c r="E502" s="926" t="s">
        <v>7028</v>
      </c>
      <c r="F502" s="926" t="s">
        <v>7029</v>
      </c>
      <c r="G502" s="926" t="s">
        <v>7030</v>
      </c>
      <c r="I502" s="926" t="s">
        <v>7031</v>
      </c>
    </row>
    <row r="503">
      <c r="A503" s="925">
        <v>1495.0</v>
      </c>
      <c r="B503" s="926" t="s">
        <v>5661</v>
      </c>
      <c r="C503" s="926" t="s">
        <v>5885</v>
      </c>
      <c r="D503" s="926" t="s">
        <v>6816</v>
      </c>
      <c r="E503" s="926" t="s">
        <v>7028</v>
      </c>
      <c r="F503" s="926" t="s">
        <v>7029</v>
      </c>
      <c r="G503" s="926" t="s">
        <v>7032</v>
      </c>
      <c r="H503" s="926" t="s">
        <v>7033</v>
      </c>
      <c r="I503" s="926" t="s">
        <v>7034</v>
      </c>
    </row>
    <row r="504">
      <c r="A504" s="925">
        <v>1496.0</v>
      </c>
      <c r="B504" s="926" t="s">
        <v>5661</v>
      </c>
      <c r="C504" s="926" t="s">
        <v>5885</v>
      </c>
      <c r="D504" s="926" t="s">
        <v>6816</v>
      </c>
      <c r="E504" s="926" t="s">
        <v>7028</v>
      </c>
      <c r="F504" s="926" t="s">
        <v>7029</v>
      </c>
      <c r="G504" s="926" t="s">
        <v>7032</v>
      </c>
      <c r="I504" s="926" t="s">
        <v>7035</v>
      </c>
    </row>
    <row r="505">
      <c r="A505" s="925">
        <v>1497.0</v>
      </c>
      <c r="B505" s="926" t="s">
        <v>5661</v>
      </c>
      <c r="C505" s="926" t="s">
        <v>5885</v>
      </c>
      <c r="D505" s="926" t="s">
        <v>6816</v>
      </c>
      <c r="E505" s="926" t="s">
        <v>7028</v>
      </c>
      <c r="F505" s="926" t="s">
        <v>7029</v>
      </c>
      <c r="G505" s="926" t="s">
        <v>7036</v>
      </c>
      <c r="I505" s="926" t="s">
        <v>7037</v>
      </c>
    </row>
    <row r="506">
      <c r="A506" s="925">
        <v>1498.0</v>
      </c>
      <c r="B506" s="926" t="s">
        <v>5661</v>
      </c>
      <c r="C506" s="926" t="s">
        <v>5885</v>
      </c>
      <c r="D506" s="926" t="s">
        <v>6816</v>
      </c>
      <c r="E506" s="926" t="s">
        <v>7028</v>
      </c>
      <c r="F506" s="926" t="s">
        <v>7029</v>
      </c>
      <c r="G506" s="927"/>
      <c r="H506" s="927"/>
      <c r="I506" s="926" t="s">
        <v>7038</v>
      </c>
    </row>
    <row r="507">
      <c r="A507" s="925">
        <v>1499.0</v>
      </c>
      <c r="B507" s="926" t="s">
        <v>5661</v>
      </c>
      <c r="C507" s="926" t="s">
        <v>5885</v>
      </c>
      <c r="D507" s="926" t="s">
        <v>6816</v>
      </c>
      <c r="E507" s="926" t="s">
        <v>7028</v>
      </c>
      <c r="F507" s="926" t="s">
        <v>7039</v>
      </c>
      <c r="G507" s="926" t="s">
        <v>7040</v>
      </c>
      <c r="I507" s="926" t="s">
        <v>7041</v>
      </c>
    </row>
    <row r="508">
      <c r="A508" s="925">
        <v>1500.0</v>
      </c>
      <c r="B508" s="926" t="s">
        <v>5661</v>
      </c>
      <c r="C508" s="926" t="s">
        <v>5885</v>
      </c>
      <c r="D508" s="926" t="s">
        <v>6816</v>
      </c>
      <c r="E508" s="926" t="s">
        <v>7028</v>
      </c>
      <c r="F508" s="926" t="s">
        <v>7039</v>
      </c>
      <c r="G508" s="927"/>
      <c r="H508" s="927"/>
      <c r="I508" s="926" t="s">
        <v>7042</v>
      </c>
    </row>
    <row r="509">
      <c r="A509" s="925">
        <v>1501.0</v>
      </c>
      <c r="B509" s="926" t="s">
        <v>5661</v>
      </c>
      <c r="C509" s="926" t="s">
        <v>5885</v>
      </c>
      <c r="D509" s="926" t="s">
        <v>6816</v>
      </c>
      <c r="E509" s="926" t="s">
        <v>7028</v>
      </c>
      <c r="G509" s="927"/>
      <c r="H509" s="927"/>
      <c r="I509" s="926" t="s">
        <v>7043</v>
      </c>
    </row>
    <row r="510">
      <c r="A510" s="925">
        <v>1502.0</v>
      </c>
      <c r="B510" s="926" t="s">
        <v>5661</v>
      </c>
      <c r="C510" s="926" t="s">
        <v>5885</v>
      </c>
      <c r="D510" s="926" t="s">
        <v>6816</v>
      </c>
      <c r="E510" s="927"/>
      <c r="F510" s="927"/>
      <c r="G510" s="927"/>
      <c r="H510" s="927"/>
      <c r="I510" s="926" t="s">
        <v>7044</v>
      </c>
    </row>
    <row r="511">
      <c r="A511" s="925">
        <v>1503.0</v>
      </c>
      <c r="B511" s="926" t="s">
        <v>5661</v>
      </c>
      <c r="C511" s="926" t="s">
        <v>5885</v>
      </c>
      <c r="D511" s="926" t="s">
        <v>7045</v>
      </c>
      <c r="E511" s="926" t="s">
        <v>7046</v>
      </c>
      <c r="F511" s="927"/>
      <c r="G511" s="927"/>
      <c r="H511" s="927"/>
      <c r="I511" s="926" t="s">
        <v>7047</v>
      </c>
    </row>
    <row r="512">
      <c r="A512" s="925">
        <v>1504.0</v>
      </c>
      <c r="B512" s="926" t="s">
        <v>5661</v>
      </c>
      <c r="C512" s="926" t="s">
        <v>5885</v>
      </c>
      <c r="D512" s="926" t="s">
        <v>7045</v>
      </c>
      <c r="E512" s="926" t="s">
        <v>7048</v>
      </c>
      <c r="F512" s="926" t="s">
        <v>7049</v>
      </c>
      <c r="H512" s="927"/>
      <c r="I512" s="926" t="s">
        <v>7050</v>
      </c>
    </row>
    <row r="513">
      <c r="A513" s="925">
        <v>1505.0</v>
      </c>
      <c r="B513" s="926" t="s">
        <v>5661</v>
      </c>
      <c r="C513" s="926" t="s">
        <v>5885</v>
      </c>
      <c r="D513" s="926" t="s">
        <v>7045</v>
      </c>
      <c r="E513" s="926" t="s">
        <v>7048</v>
      </c>
      <c r="F513" s="926" t="s">
        <v>7051</v>
      </c>
      <c r="H513" s="927"/>
      <c r="I513" s="926" t="s">
        <v>7052</v>
      </c>
    </row>
    <row r="514">
      <c r="A514" s="925">
        <v>1506.0</v>
      </c>
      <c r="B514" s="926" t="s">
        <v>5661</v>
      </c>
      <c r="C514" s="926" t="s">
        <v>5885</v>
      </c>
      <c r="D514" s="926" t="s">
        <v>7045</v>
      </c>
      <c r="E514" s="926" t="s">
        <v>7048</v>
      </c>
      <c r="F514" s="926" t="s">
        <v>7053</v>
      </c>
      <c r="H514" s="927"/>
      <c r="I514" s="926" t="s">
        <v>7054</v>
      </c>
    </row>
    <row r="515">
      <c r="A515" s="925">
        <v>1507.0</v>
      </c>
      <c r="B515" s="926" t="s">
        <v>5661</v>
      </c>
      <c r="C515" s="926" t="s">
        <v>5885</v>
      </c>
      <c r="D515" s="926" t="s">
        <v>7045</v>
      </c>
      <c r="E515" s="926" t="s">
        <v>7048</v>
      </c>
      <c r="F515" s="926" t="s">
        <v>7055</v>
      </c>
      <c r="I515" s="926" t="s">
        <v>7056</v>
      </c>
    </row>
    <row r="516">
      <c r="A516" s="925">
        <v>1508.0</v>
      </c>
      <c r="B516" s="926" t="s">
        <v>5661</v>
      </c>
      <c r="C516" s="926" t="s">
        <v>5885</v>
      </c>
      <c r="D516" s="926" t="s">
        <v>7045</v>
      </c>
      <c r="E516" s="926" t="s">
        <v>7048</v>
      </c>
      <c r="F516" s="927"/>
      <c r="G516" s="927"/>
      <c r="H516" s="927"/>
      <c r="I516" s="926" t="s">
        <v>7057</v>
      </c>
    </row>
    <row r="517">
      <c r="A517" s="925">
        <v>1509.0</v>
      </c>
      <c r="B517" s="926" t="s">
        <v>5661</v>
      </c>
      <c r="C517" s="926" t="s">
        <v>5885</v>
      </c>
      <c r="D517" s="926" t="s">
        <v>7045</v>
      </c>
      <c r="E517" s="926" t="s">
        <v>7058</v>
      </c>
      <c r="F517" s="927"/>
      <c r="G517" s="927"/>
      <c r="H517" s="927"/>
      <c r="I517" s="926" t="s">
        <v>7059</v>
      </c>
    </row>
    <row r="518">
      <c r="A518" s="925">
        <v>1510.0</v>
      </c>
      <c r="B518" s="926" t="s">
        <v>5661</v>
      </c>
      <c r="C518" s="926" t="s">
        <v>5885</v>
      </c>
      <c r="D518" s="926" t="s">
        <v>7045</v>
      </c>
      <c r="E518" s="926" t="s">
        <v>7060</v>
      </c>
      <c r="F518" s="927"/>
      <c r="G518" s="927"/>
      <c r="H518" s="927"/>
      <c r="I518" s="926" t="s">
        <v>7061</v>
      </c>
    </row>
    <row r="519">
      <c r="A519" s="925">
        <v>1511.0</v>
      </c>
      <c r="B519" s="926" t="s">
        <v>5661</v>
      </c>
      <c r="C519" s="926" t="s">
        <v>5885</v>
      </c>
      <c r="D519" s="926" t="s">
        <v>7045</v>
      </c>
      <c r="E519" s="926" t="s">
        <v>7062</v>
      </c>
      <c r="F519" s="926" t="s">
        <v>7063</v>
      </c>
      <c r="G519" s="926" t="s">
        <v>7064</v>
      </c>
      <c r="H519" s="927"/>
      <c r="I519" s="926" t="s">
        <v>7065</v>
      </c>
    </row>
    <row r="520">
      <c r="A520" s="925">
        <v>1512.0</v>
      </c>
      <c r="B520" s="926" t="s">
        <v>5661</v>
      </c>
      <c r="C520" s="926" t="s">
        <v>5885</v>
      </c>
      <c r="D520" s="926" t="s">
        <v>7045</v>
      </c>
      <c r="E520" s="926" t="s">
        <v>7062</v>
      </c>
      <c r="F520" s="926" t="s">
        <v>7063</v>
      </c>
      <c r="G520" s="927"/>
      <c r="H520" s="927"/>
      <c r="I520" s="926" t="s">
        <v>7066</v>
      </c>
    </row>
    <row r="521">
      <c r="A521" s="925">
        <v>1513.0</v>
      </c>
      <c r="B521" s="926" t="s">
        <v>5661</v>
      </c>
      <c r="C521" s="926" t="s">
        <v>5885</v>
      </c>
      <c r="D521" s="926" t="s">
        <v>7045</v>
      </c>
      <c r="E521" s="926" t="s">
        <v>7062</v>
      </c>
      <c r="F521" s="926" t="s">
        <v>7067</v>
      </c>
      <c r="H521" s="927"/>
      <c r="I521" s="926" t="s">
        <v>7068</v>
      </c>
    </row>
    <row r="522">
      <c r="A522" s="925">
        <v>1514.0</v>
      </c>
      <c r="B522" s="926" t="s">
        <v>5661</v>
      </c>
      <c r="C522" s="926" t="s">
        <v>5885</v>
      </c>
      <c r="D522" s="926" t="s">
        <v>7045</v>
      </c>
      <c r="E522" s="926" t="s">
        <v>7062</v>
      </c>
      <c r="F522" s="926" t="s">
        <v>7069</v>
      </c>
      <c r="G522" s="926" t="s">
        <v>7070</v>
      </c>
      <c r="H522" s="927"/>
      <c r="I522" s="926" t="s">
        <v>7071</v>
      </c>
    </row>
    <row r="523">
      <c r="A523" s="925">
        <v>1515.0</v>
      </c>
      <c r="B523" s="926" t="s">
        <v>5661</v>
      </c>
      <c r="C523" s="926" t="s">
        <v>5885</v>
      </c>
      <c r="D523" s="926" t="s">
        <v>7045</v>
      </c>
      <c r="E523" s="926" t="s">
        <v>7062</v>
      </c>
      <c r="F523" s="926" t="s">
        <v>7069</v>
      </c>
      <c r="G523" s="926" t="s">
        <v>7072</v>
      </c>
      <c r="H523" s="927"/>
      <c r="I523" s="926" t="s">
        <v>7073</v>
      </c>
    </row>
    <row r="524">
      <c r="A524" s="925">
        <v>1516.0</v>
      </c>
      <c r="B524" s="926" t="s">
        <v>5661</v>
      </c>
      <c r="C524" s="926" t="s">
        <v>5885</v>
      </c>
      <c r="D524" s="926" t="s">
        <v>7045</v>
      </c>
      <c r="E524" s="926" t="s">
        <v>7062</v>
      </c>
      <c r="F524" s="926" t="s">
        <v>7069</v>
      </c>
      <c r="G524" s="927"/>
      <c r="H524" s="927"/>
      <c r="I524" s="926" t="s">
        <v>7074</v>
      </c>
    </row>
    <row r="525">
      <c r="A525" s="925">
        <v>1517.0</v>
      </c>
      <c r="B525" s="926" t="s">
        <v>5661</v>
      </c>
      <c r="C525" s="926" t="s">
        <v>5885</v>
      </c>
      <c r="D525" s="926" t="s">
        <v>7045</v>
      </c>
      <c r="E525" s="926" t="s">
        <v>7062</v>
      </c>
      <c r="F525" s="927"/>
      <c r="G525" s="927"/>
      <c r="H525" s="927"/>
      <c r="I525" s="926" t="s">
        <v>7075</v>
      </c>
    </row>
    <row r="526">
      <c r="A526" s="925">
        <v>1518.0</v>
      </c>
      <c r="B526" s="926" t="s">
        <v>5661</v>
      </c>
      <c r="C526" s="926" t="s">
        <v>5885</v>
      </c>
      <c r="D526" s="926" t="s">
        <v>7045</v>
      </c>
      <c r="E526" s="926" t="s">
        <v>7076</v>
      </c>
      <c r="F526" s="927"/>
      <c r="G526" s="927"/>
      <c r="H526" s="927"/>
      <c r="I526" s="926" t="s">
        <v>7077</v>
      </c>
    </row>
    <row r="527">
      <c r="A527" s="925">
        <v>1519.0</v>
      </c>
      <c r="B527" s="926" t="s">
        <v>5661</v>
      </c>
      <c r="C527" s="926" t="s">
        <v>5885</v>
      </c>
      <c r="D527" s="926" t="s">
        <v>7045</v>
      </c>
      <c r="E527" s="926" t="s">
        <v>7078</v>
      </c>
      <c r="F527" s="926" t="s">
        <v>7079</v>
      </c>
      <c r="H527" s="927"/>
      <c r="I527" s="926" t="s">
        <v>7080</v>
      </c>
    </row>
    <row r="528">
      <c r="A528" s="925">
        <v>1520.0</v>
      </c>
      <c r="B528" s="926" t="s">
        <v>5661</v>
      </c>
      <c r="C528" s="926" t="s">
        <v>5885</v>
      </c>
      <c r="D528" s="926" t="s">
        <v>7045</v>
      </c>
      <c r="E528" s="926" t="s">
        <v>7078</v>
      </c>
      <c r="F528" s="926" t="s">
        <v>7081</v>
      </c>
      <c r="H528" s="927"/>
      <c r="I528" s="926" t="s">
        <v>7082</v>
      </c>
    </row>
    <row r="529">
      <c r="A529" s="925">
        <v>1521.0</v>
      </c>
      <c r="B529" s="926" t="s">
        <v>5661</v>
      </c>
      <c r="C529" s="926" t="s">
        <v>5885</v>
      </c>
      <c r="D529" s="926" t="s">
        <v>7045</v>
      </c>
      <c r="E529" s="926" t="s">
        <v>7078</v>
      </c>
      <c r="F529" s="926" t="s">
        <v>7083</v>
      </c>
      <c r="H529" s="927"/>
      <c r="I529" s="926" t="s">
        <v>7084</v>
      </c>
    </row>
    <row r="530">
      <c r="A530" s="925">
        <v>1522.0</v>
      </c>
      <c r="B530" s="926" t="s">
        <v>5661</v>
      </c>
      <c r="C530" s="926" t="s">
        <v>5885</v>
      </c>
      <c r="D530" s="926" t="s">
        <v>7045</v>
      </c>
      <c r="E530" s="926" t="s">
        <v>7078</v>
      </c>
      <c r="F530" s="926" t="s">
        <v>7085</v>
      </c>
      <c r="H530" s="927"/>
      <c r="I530" s="926" t="s">
        <v>7086</v>
      </c>
    </row>
    <row r="531">
      <c r="A531" s="925">
        <v>1523.0</v>
      </c>
      <c r="B531" s="926" t="s">
        <v>5661</v>
      </c>
      <c r="C531" s="926" t="s">
        <v>5885</v>
      </c>
      <c r="D531" s="926" t="s">
        <v>7045</v>
      </c>
      <c r="E531" s="926" t="s">
        <v>7078</v>
      </c>
      <c r="F531" s="927"/>
      <c r="G531" s="927"/>
      <c r="H531" s="927"/>
      <c r="I531" s="926" t="s">
        <v>7087</v>
      </c>
    </row>
    <row r="532">
      <c r="A532" s="925">
        <v>1524.0</v>
      </c>
      <c r="B532" s="926" t="s">
        <v>5661</v>
      </c>
      <c r="C532" s="926" t="s">
        <v>5885</v>
      </c>
      <c r="D532" s="926" t="s">
        <v>7045</v>
      </c>
      <c r="E532" s="926" t="s">
        <v>7088</v>
      </c>
      <c r="F532" s="927"/>
      <c r="G532" s="927"/>
      <c r="H532" s="927"/>
      <c r="I532" s="926" t="s">
        <v>7089</v>
      </c>
    </row>
    <row r="533">
      <c r="A533" s="925">
        <v>1525.0</v>
      </c>
      <c r="B533" s="926" t="s">
        <v>5661</v>
      </c>
      <c r="C533" s="926" t="s">
        <v>5885</v>
      </c>
      <c r="D533" s="926" t="s">
        <v>7045</v>
      </c>
      <c r="E533" s="926" t="s">
        <v>7090</v>
      </c>
      <c r="F533" s="926" t="s">
        <v>7091</v>
      </c>
      <c r="H533" s="927"/>
      <c r="I533" s="926" t="s">
        <v>7092</v>
      </c>
    </row>
    <row r="534">
      <c r="A534" s="925">
        <v>1526.0</v>
      </c>
      <c r="B534" s="926" t="s">
        <v>5661</v>
      </c>
      <c r="C534" s="926" t="s">
        <v>5885</v>
      </c>
      <c r="D534" s="926" t="s">
        <v>7045</v>
      </c>
      <c r="E534" s="926" t="s">
        <v>7090</v>
      </c>
      <c r="F534" s="926" t="s">
        <v>7093</v>
      </c>
      <c r="H534" s="927"/>
      <c r="I534" s="926" t="s">
        <v>7094</v>
      </c>
    </row>
    <row r="535">
      <c r="A535" s="925">
        <v>1527.0</v>
      </c>
      <c r="B535" s="926" t="s">
        <v>5661</v>
      </c>
      <c r="C535" s="926" t="s">
        <v>5885</v>
      </c>
      <c r="D535" s="926" t="s">
        <v>7045</v>
      </c>
      <c r="E535" s="926" t="s">
        <v>7090</v>
      </c>
      <c r="F535" s="926" t="s">
        <v>7095</v>
      </c>
      <c r="G535" s="927"/>
      <c r="H535" s="927"/>
      <c r="I535" s="926" t="s">
        <v>7096</v>
      </c>
    </row>
    <row r="536">
      <c r="A536" s="925">
        <v>1528.0</v>
      </c>
      <c r="B536" s="926" t="s">
        <v>5661</v>
      </c>
      <c r="C536" s="926" t="s">
        <v>5885</v>
      </c>
      <c r="D536" s="926" t="s">
        <v>7045</v>
      </c>
      <c r="E536" s="926" t="s">
        <v>7090</v>
      </c>
      <c r="F536" s="927"/>
      <c r="G536" s="927"/>
      <c r="H536" s="927"/>
      <c r="I536" s="926" t="s">
        <v>7097</v>
      </c>
    </row>
    <row r="537">
      <c r="A537" s="925">
        <v>1529.0</v>
      </c>
      <c r="B537" s="926" t="s">
        <v>5661</v>
      </c>
      <c r="C537" s="926" t="s">
        <v>5885</v>
      </c>
      <c r="D537" s="926" t="s">
        <v>7045</v>
      </c>
      <c r="E537" s="926" t="s">
        <v>7098</v>
      </c>
      <c r="F537" s="927"/>
      <c r="G537" s="927"/>
      <c r="H537" s="927"/>
      <c r="I537" s="926" t="s">
        <v>7099</v>
      </c>
    </row>
    <row r="538">
      <c r="A538" s="925">
        <v>1530.0</v>
      </c>
      <c r="B538" s="926" t="s">
        <v>5661</v>
      </c>
      <c r="C538" s="926" t="s">
        <v>5885</v>
      </c>
      <c r="D538" s="926" t="s">
        <v>7045</v>
      </c>
      <c r="E538" s="926" t="s">
        <v>7100</v>
      </c>
      <c r="F538" s="927"/>
      <c r="G538" s="927"/>
      <c r="H538" s="927"/>
      <c r="I538" s="926" t="s">
        <v>7101</v>
      </c>
    </row>
    <row r="539">
      <c r="A539" s="925">
        <v>1531.0</v>
      </c>
      <c r="B539" s="926" t="s">
        <v>5661</v>
      </c>
      <c r="C539" s="926" t="s">
        <v>5885</v>
      </c>
      <c r="D539" s="926" t="s">
        <v>7045</v>
      </c>
      <c r="E539" s="926" t="s">
        <v>7102</v>
      </c>
      <c r="F539" s="926" t="s">
        <v>7103</v>
      </c>
      <c r="I539" s="926" t="s">
        <v>7104</v>
      </c>
    </row>
    <row r="540">
      <c r="A540" s="925">
        <v>1532.0</v>
      </c>
      <c r="B540" s="926" t="s">
        <v>5661</v>
      </c>
      <c r="C540" s="926" t="s">
        <v>5885</v>
      </c>
      <c r="D540" s="926" t="s">
        <v>7045</v>
      </c>
      <c r="E540" s="926" t="s">
        <v>7102</v>
      </c>
      <c r="F540" s="926" t="s">
        <v>7105</v>
      </c>
      <c r="G540" s="927"/>
      <c r="H540" s="927"/>
      <c r="I540" s="926" t="s">
        <v>7106</v>
      </c>
    </row>
    <row r="541">
      <c r="A541" s="925">
        <v>1533.0</v>
      </c>
      <c r="B541" s="926" t="s">
        <v>5661</v>
      </c>
      <c r="C541" s="926" t="s">
        <v>5885</v>
      </c>
      <c r="D541" s="926" t="s">
        <v>7045</v>
      </c>
      <c r="E541" s="926" t="s">
        <v>7102</v>
      </c>
      <c r="F541" s="926" t="s">
        <v>7107</v>
      </c>
      <c r="G541" s="926" t="s">
        <v>7108</v>
      </c>
      <c r="H541" s="927"/>
      <c r="I541" s="926" t="s">
        <v>7109</v>
      </c>
    </row>
    <row r="542">
      <c r="A542" s="925">
        <v>1534.0</v>
      </c>
      <c r="B542" s="926" t="s">
        <v>5661</v>
      </c>
      <c r="C542" s="926" t="s">
        <v>5885</v>
      </c>
      <c r="D542" s="926" t="s">
        <v>7045</v>
      </c>
      <c r="E542" s="926" t="s">
        <v>7102</v>
      </c>
      <c r="F542" s="926" t="s">
        <v>7107</v>
      </c>
      <c r="G542" s="926" t="s">
        <v>7110</v>
      </c>
      <c r="H542" s="927"/>
      <c r="I542" s="926" t="s">
        <v>7111</v>
      </c>
    </row>
    <row r="543">
      <c r="A543" s="925">
        <v>1535.0</v>
      </c>
      <c r="B543" s="926" t="s">
        <v>5661</v>
      </c>
      <c r="C543" s="926" t="s">
        <v>5885</v>
      </c>
      <c r="D543" s="926" t="s">
        <v>7045</v>
      </c>
      <c r="E543" s="926" t="s">
        <v>7102</v>
      </c>
      <c r="F543" s="926" t="s">
        <v>7107</v>
      </c>
      <c r="G543" s="927"/>
      <c r="H543" s="927"/>
      <c r="I543" s="926" t="s">
        <v>7112</v>
      </c>
    </row>
    <row r="544">
      <c r="A544" s="925">
        <v>1536.0</v>
      </c>
      <c r="B544" s="926" t="s">
        <v>5661</v>
      </c>
      <c r="C544" s="926" t="s">
        <v>5885</v>
      </c>
      <c r="D544" s="926" t="s">
        <v>7045</v>
      </c>
      <c r="E544" s="926" t="s">
        <v>7102</v>
      </c>
      <c r="F544" s="926" t="s">
        <v>7113</v>
      </c>
      <c r="G544" s="926" t="s">
        <v>7114</v>
      </c>
      <c r="H544" s="927"/>
      <c r="I544" s="926" t="s">
        <v>7115</v>
      </c>
    </row>
    <row r="545">
      <c r="A545" s="925">
        <v>1537.0</v>
      </c>
      <c r="B545" s="926" t="s">
        <v>5661</v>
      </c>
      <c r="C545" s="926" t="s">
        <v>5885</v>
      </c>
      <c r="D545" s="926" t="s">
        <v>7045</v>
      </c>
      <c r="E545" s="926" t="s">
        <v>7102</v>
      </c>
      <c r="F545" s="926" t="s">
        <v>7113</v>
      </c>
      <c r="G545" s="926" t="s">
        <v>7116</v>
      </c>
      <c r="H545" s="927"/>
      <c r="I545" s="926" t="s">
        <v>7117</v>
      </c>
    </row>
    <row r="546">
      <c r="A546" s="925">
        <v>1538.0</v>
      </c>
      <c r="B546" s="926" t="s">
        <v>5661</v>
      </c>
      <c r="C546" s="926" t="s">
        <v>5885</v>
      </c>
      <c r="D546" s="926" t="s">
        <v>7045</v>
      </c>
      <c r="E546" s="926" t="s">
        <v>7102</v>
      </c>
      <c r="F546" s="926" t="s">
        <v>7113</v>
      </c>
      <c r="G546" s="927"/>
      <c r="H546" s="927"/>
      <c r="I546" s="926" t="s">
        <v>7118</v>
      </c>
    </row>
    <row r="547">
      <c r="A547" s="925">
        <v>1539.0</v>
      </c>
      <c r="B547" s="926" t="s">
        <v>5661</v>
      </c>
      <c r="C547" s="926" t="s">
        <v>5885</v>
      </c>
      <c r="D547" s="926" t="s">
        <v>7045</v>
      </c>
      <c r="E547" s="926" t="s">
        <v>7102</v>
      </c>
      <c r="F547" s="927"/>
      <c r="G547" s="927"/>
      <c r="H547" s="927"/>
      <c r="I547" s="926" t="s">
        <v>7119</v>
      </c>
    </row>
    <row r="548">
      <c r="A548" s="925">
        <v>1540.0</v>
      </c>
      <c r="B548" s="926" t="s">
        <v>5661</v>
      </c>
      <c r="C548" s="926" t="s">
        <v>5885</v>
      </c>
      <c r="D548" s="926" t="s">
        <v>7045</v>
      </c>
      <c r="E548" s="926" t="s">
        <v>7120</v>
      </c>
      <c r="F548" s="927"/>
      <c r="G548" s="927"/>
      <c r="H548" s="927"/>
      <c r="I548" s="926" t="s">
        <v>7121</v>
      </c>
    </row>
    <row r="549">
      <c r="A549" s="925">
        <v>1541.0</v>
      </c>
      <c r="B549" s="926" t="s">
        <v>5661</v>
      </c>
      <c r="C549" s="926" t="s">
        <v>5885</v>
      </c>
      <c r="D549" s="926" t="s">
        <v>7045</v>
      </c>
      <c r="E549" s="926" t="s">
        <v>7122</v>
      </c>
      <c r="F549" s="927"/>
      <c r="G549" s="927"/>
      <c r="H549" s="927"/>
      <c r="I549" s="926" t="s">
        <v>7123</v>
      </c>
    </row>
    <row r="550">
      <c r="A550" s="925">
        <v>1542.0</v>
      </c>
      <c r="B550" s="926" t="s">
        <v>5661</v>
      </c>
      <c r="C550" s="926" t="s">
        <v>5885</v>
      </c>
      <c r="D550" s="926" t="s">
        <v>7045</v>
      </c>
      <c r="E550" s="927"/>
      <c r="F550" s="927"/>
      <c r="G550" s="927"/>
      <c r="H550" s="927"/>
      <c r="I550" s="926" t="s">
        <v>1070</v>
      </c>
    </row>
    <row r="551">
      <c r="A551" s="925">
        <v>1543.0</v>
      </c>
      <c r="B551" s="926" t="s">
        <v>5661</v>
      </c>
      <c r="C551" s="926" t="s">
        <v>5885</v>
      </c>
      <c r="D551" s="926" t="s">
        <v>7124</v>
      </c>
      <c r="E551" s="926" t="s">
        <v>7125</v>
      </c>
      <c r="F551" s="927"/>
      <c r="G551" s="927"/>
      <c r="H551" s="927"/>
      <c r="I551" s="926" t="s">
        <v>7126</v>
      </c>
    </row>
    <row r="552">
      <c r="A552" s="925">
        <v>1544.0</v>
      </c>
      <c r="B552" s="926" t="s">
        <v>5661</v>
      </c>
      <c r="C552" s="926" t="s">
        <v>5885</v>
      </c>
      <c r="D552" s="926" t="s">
        <v>7124</v>
      </c>
      <c r="E552" s="926" t="s">
        <v>7127</v>
      </c>
      <c r="F552" s="927"/>
      <c r="G552" s="927"/>
      <c r="H552" s="927"/>
      <c r="I552" s="926" t="s">
        <v>7128</v>
      </c>
    </row>
    <row r="553">
      <c r="A553" s="925">
        <v>1545.0</v>
      </c>
      <c r="B553" s="926" t="s">
        <v>5661</v>
      </c>
      <c r="C553" s="926" t="s">
        <v>5885</v>
      </c>
      <c r="D553" s="926" t="s">
        <v>7124</v>
      </c>
      <c r="E553" s="926" t="s">
        <v>7129</v>
      </c>
      <c r="F553" s="926" t="s">
        <v>7130</v>
      </c>
      <c r="H553" s="927"/>
      <c r="I553" s="926" t="s">
        <v>7131</v>
      </c>
    </row>
    <row r="554">
      <c r="A554" s="925">
        <v>1546.0</v>
      </c>
      <c r="B554" s="926" t="s">
        <v>5661</v>
      </c>
      <c r="C554" s="926" t="s">
        <v>5885</v>
      </c>
      <c r="D554" s="926" t="s">
        <v>7124</v>
      </c>
      <c r="E554" s="926" t="s">
        <v>7129</v>
      </c>
      <c r="F554" s="926" t="s">
        <v>7132</v>
      </c>
      <c r="H554" s="927"/>
      <c r="I554" s="926" t="s">
        <v>7133</v>
      </c>
    </row>
    <row r="555">
      <c r="A555" s="925">
        <v>1547.0</v>
      </c>
      <c r="B555" s="926" t="s">
        <v>5661</v>
      </c>
      <c r="C555" s="926" t="s">
        <v>5885</v>
      </c>
      <c r="D555" s="926" t="s">
        <v>7124</v>
      </c>
      <c r="E555" s="926" t="s">
        <v>7129</v>
      </c>
      <c r="F555" s="926" t="s">
        <v>7134</v>
      </c>
      <c r="H555" s="927"/>
      <c r="I555" s="926" t="s">
        <v>7135</v>
      </c>
    </row>
    <row r="556">
      <c r="A556" s="925">
        <v>1548.0</v>
      </c>
      <c r="B556" s="926" t="s">
        <v>5661</v>
      </c>
      <c r="C556" s="926" t="s">
        <v>5885</v>
      </c>
      <c r="D556" s="926" t="s">
        <v>7124</v>
      </c>
      <c r="E556" s="926" t="s">
        <v>7129</v>
      </c>
      <c r="F556" s="927"/>
      <c r="G556" s="927"/>
      <c r="H556" s="927"/>
      <c r="I556" s="926" t="s">
        <v>1066</v>
      </c>
    </row>
    <row r="557">
      <c r="A557" s="925">
        <v>1549.0</v>
      </c>
      <c r="B557" s="926" t="s">
        <v>5661</v>
      </c>
      <c r="C557" s="926" t="s">
        <v>5885</v>
      </c>
      <c r="D557" s="926" t="s">
        <v>7124</v>
      </c>
      <c r="E557" s="926" t="s">
        <v>6985</v>
      </c>
      <c r="F557" s="927"/>
      <c r="G557" s="927"/>
      <c r="H557" s="927"/>
      <c r="I557" s="926" t="s">
        <v>7136</v>
      </c>
    </row>
    <row r="558">
      <c r="A558" s="925">
        <v>1550.0</v>
      </c>
      <c r="B558" s="926" t="s">
        <v>5661</v>
      </c>
      <c r="C558" s="926" t="s">
        <v>5885</v>
      </c>
      <c r="D558" s="926" t="s">
        <v>7124</v>
      </c>
      <c r="E558" s="926" t="s">
        <v>7137</v>
      </c>
      <c r="F558" s="926" t="s">
        <v>7138</v>
      </c>
      <c r="H558" s="927"/>
      <c r="I558" s="926" t="s">
        <v>7139</v>
      </c>
    </row>
    <row r="559">
      <c r="A559" s="925">
        <v>1551.0</v>
      </c>
      <c r="B559" s="926" t="s">
        <v>5661</v>
      </c>
      <c r="C559" s="926" t="s">
        <v>5885</v>
      </c>
      <c r="D559" s="926" t="s">
        <v>7124</v>
      </c>
      <c r="E559" s="926" t="s">
        <v>7137</v>
      </c>
      <c r="F559" s="926" t="s">
        <v>7140</v>
      </c>
      <c r="H559" s="927"/>
      <c r="I559" s="926" t="s">
        <v>7141</v>
      </c>
    </row>
    <row r="560">
      <c r="A560" s="925">
        <v>1552.0</v>
      </c>
      <c r="B560" s="926" t="s">
        <v>5661</v>
      </c>
      <c r="C560" s="926" t="s">
        <v>5885</v>
      </c>
      <c r="D560" s="926" t="s">
        <v>7124</v>
      </c>
      <c r="E560" s="926" t="s">
        <v>7137</v>
      </c>
      <c r="F560" s="926" t="s">
        <v>7142</v>
      </c>
      <c r="H560" s="927"/>
      <c r="I560" s="926" t="s">
        <v>7143</v>
      </c>
    </row>
    <row r="561">
      <c r="A561" s="925">
        <v>1553.0</v>
      </c>
      <c r="B561" s="926" t="s">
        <v>5661</v>
      </c>
      <c r="C561" s="926" t="s">
        <v>5885</v>
      </c>
      <c r="D561" s="926" t="s">
        <v>7124</v>
      </c>
      <c r="E561" s="926" t="s">
        <v>7137</v>
      </c>
      <c r="F561" s="926" t="s">
        <v>7144</v>
      </c>
      <c r="H561" s="927"/>
      <c r="I561" s="926" t="s">
        <v>7145</v>
      </c>
    </row>
    <row r="562">
      <c r="A562" s="925">
        <v>1554.0</v>
      </c>
      <c r="B562" s="926" t="s">
        <v>5661</v>
      </c>
      <c r="C562" s="926" t="s">
        <v>5885</v>
      </c>
      <c r="D562" s="926" t="s">
        <v>7124</v>
      </c>
      <c r="E562" s="926" t="s">
        <v>7137</v>
      </c>
      <c r="F562" s="926" t="s">
        <v>7146</v>
      </c>
      <c r="H562" s="927"/>
      <c r="I562" s="926" t="s">
        <v>7147</v>
      </c>
    </row>
    <row r="563">
      <c r="A563" s="925">
        <v>1555.0</v>
      </c>
      <c r="B563" s="926" t="s">
        <v>5661</v>
      </c>
      <c r="C563" s="926" t="s">
        <v>5885</v>
      </c>
      <c r="D563" s="926" t="s">
        <v>7124</v>
      </c>
      <c r="E563" s="926" t="s">
        <v>7137</v>
      </c>
      <c r="F563" s="926" t="s">
        <v>7148</v>
      </c>
      <c r="H563" s="927"/>
      <c r="I563" s="926" t="s">
        <v>7149</v>
      </c>
    </row>
    <row r="564">
      <c r="A564" s="925">
        <v>1556.0</v>
      </c>
      <c r="B564" s="926" t="s">
        <v>5661</v>
      </c>
      <c r="C564" s="926" t="s">
        <v>5885</v>
      </c>
      <c r="D564" s="926" t="s">
        <v>7124</v>
      </c>
      <c r="E564" s="926" t="s">
        <v>7137</v>
      </c>
      <c r="F564" s="926" t="s">
        <v>7150</v>
      </c>
      <c r="H564" s="927"/>
      <c r="I564" s="926" t="s">
        <v>7151</v>
      </c>
    </row>
    <row r="565">
      <c r="A565" s="925">
        <v>1557.0</v>
      </c>
      <c r="B565" s="926" t="s">
        <v>5661</v>
      </c>
      <c r="C565" s="926" t="s">
        <v>5885</v>
      </c>
      <c r="D565" s="926" t="s">
        <v>7124</v>
      </c>
      <c r="E565" s="926" t="s">
        <v>7137</v>
      </c>
      <c r="F565" s="927"/>
      <c r="G565" s="927"/>
      <c r="H565" s="927"/>
      <c r="I565" s="926" t="s">
        <v>7152</v>
      </c>
    </row>
    <row r="566">
      <c r="A566" s="925">
        <v>1558.0</v>
      </c>
      <c r="B566" s="926" t="s">
        <v>5661</v>
      </c>
      <c r="C566" s="926" t="s">
        <v>5885</v>
      </c>
      <c r="D566" s="926" t="s">
        <v>7124</v>
      </c>
      <c r="E566" s="926" t="s">
        <v>7153</v>
      </c>
      <c r="F566" s="927"/>
      <c r="G566" s="927"/>
      <c r="H566" s="927"/>
      <c r="I566" s="926" t="s">
        <v>7154</v>
      </c>
    </row>
    <row r="567">
      <c r="A567" s="925">
        <v>1559.0</v>
      </c>
      <c r="B567" s="926" t="s">
        <v>5661</v>
      </c>
      <c r="C567" s="926" t="s">
        <v>5885</v>
      </c>
      <c r="D567" s="926" t="s">
        <v>7124</v>
      </c>
      <c r="E567" s="926" t="s">
        <v>7155</v>
      </c>
      <c r="F567" s="927"/>
      <c r="G567" s="927"/>
      <c r="H567" s="927"/>
      <c r="I567" s="926" t="s">
        <v>7156</v>
      </c>
    </row>
    <row r="568">
      <c r="A568" s="925">
        <v>1560.0</v>
      </c>
      <c r="B568" s="926" t="s">
        <v>5661</v>
      </c>
      <c r="C568" s="926" t="s">
        <v>5885</v>
      </c>
      <c r="D568" s="926" t="s">
        <v>7124</v>
      </c>
      <c r="E568" s="926" t="s">
        <v>7157</v>
      </c>
      <c r="F568" s="926" t="s">
        <v>7158</v>
      </c>
      <c r="H568" s="927"/>
      <c r="I568" s="926" t="s">
        <v>7159</v>
      </c>
    </row>
    <row r="569">
      <c r="A569" s="925">
        <v>1561.0</v>
      </c>
      <c r="B569" s="926" t="s">
        <v>5661</v>
      </c>
      <c r="C569" s="926" t="s">
        <v>5885</v>
      </c>
      <c r="D569" s="926" t="s">
        <v>7124</v>
      </c>
      <c r="E569" s="926" t="s">
        <v>7157</v>
      </c>
      <c r="F569" s="927"/>
      <c r="G569" s="927"/>
      <c r="H569" s="927"/>
      <c r="I569" s="926" t="s">
        <v>7160</v>
      </c>
    </row>
    <row r="570">
      <c r="A570" s="925">
        <v>1562.0</v>
      </c>
      <c r="B570" s="926" t="s">
        <v>5661</v>
      </c>
      <c r="C570" s="926" t="s">
        <v>5885</v>
      </c>
      <c r="D570" s="926" t="s">
        <v>7124</v>
      </c>
      <c r="E570" s="926" t="s">
        <v>6076</v>
      </c>
      <c r="F570" s="927"/>
      <c r="G570" s="927"/>
      <c r="H570" s="927"/>
      <c r="I570" s="926" t="s">
        <v>7161</v>
      </c>
    </row>
    <row r="571">
      <c r="A571" s="925">
        <v>1563.0</v>
      </c>
      <c r="B571" s="926" t="s">
        <v>5661</v>
      </c>
      <c r="C571" s="926" t="s">
        <v>5885</v>
      </c>
      <c r="D571" s="926" t="s">
        <v>7124</v>
      </c>
      <c r="E571" s="926" t="s">
        <v>7162</v>
      </c>
      <c r="F571" s="927"/>
      <c r="G571" s="927"/>
      <c r="H571" s="927"/>
      <c r="I571" s="926" t="s">
        <v>7163</v>
      </c>
    </row>
    <row r="572">
      <c r="A572" s="925">
        <v>1564.0</v>
      </c>
      <c r="B572" s="926" t="s">
        <v>5661</v>
      </c>
      <c r="C572" s="926" t="s">
        <v>5885</v>
      </c>
      <c r="D572" s="926" t="s">
        <v>7124</v>
      </c>
      <c r="E572" s="926" t="s">
        <v>7164</v>
      </c>
      <c r="F572" s="927"/>
      <c r="G572" s="927"/>
      <c r="H572" s="927"/>
      <c r="I572" s="926" t="s">
        <v>7165</v>
      </c>
    </row>
    <row r="573">
      <c r="A573" s="925">
        <v>1565.0</v>
      </c>
      <c r="B573" s="926" t="s">
        <v>5661</v>
      </c>
      <c r="C573" s="926" t="s">
        <v>5885</v>
      </c>
      <c r="D573" s="926" t="s">
        <v>7124</v>
      </c>
      <c r="E573" s="926" t="s">
        <v>7166</v>
      </c>
      <c r="F573" s="926" t="s">
        <v>7167</v>
      </c>
      <c r="G573" s="927"/>
      <c r="H573" s="927"/>
      <c r="I573" s="926" t="s">
        <v>7168</v>
      </c>
    </row>
    <row r="574">
      <c r="A574" s="925">
        <v>1566.0</v>
      </c>
      <c r="B574" s="926" t="s">
        <v>5661</v>
      </c>
      <c r="C574" s="926" t="s">
        <v>5885</v>
      </c>
      <c r="D574" s="926" t="s">
        <v>7124</v>
      </c>
      <c r="E574" s="926" t="s">
        <v>7166</v>
      </c>
      <c r="F574" s="926" t="s">
        <v>7169</v>
      </c>
      <c r="H574" s="927"/>
      <c r="I574" s="926" t="s">
        <v>7170</v>
      </c>
    </row>
    <row r="575">
      <c r="A575" s="925">
        <v>1567.0</v>
      </c>
      <c r="B575" s="926" t="s">
        <v>5661</v>
      </c>
      <c r="C575" s="926" t="s">
        <v>5885</v>
      </c>
      <c r="D575" s="926" t="s">
        <v>7124</v>
      </c>
      <c r="E575" s="926" t="s">
        <v>7166</v>
      </c>
      <c r="F575" s="927"/>
      <c r="G575" s="927"/>
      <c r="H575" s="927"/>
      <c r="I575" s="926" t="s">
        <v>7171</v>
      </c>
    </row>
    <row r="576">
      <c r="A576" s="925">
        <v>1568.0</v>
      </c>
      <c r="B576" s="926" t="s">
        <v>5661</v>
      </c>
      <c r="C576" s="926" t="s">
        <v>5885</v>
      </c>
      <c r="D576" s="926" t="s">
        <v>7124</v>
      </c>
      <c r="E576" s="926" t="s">
        <v>7172</v>
      </c>
      <c r="F576" s="926" t="s">
        <v>7173</v>
      </c>
      <c r="G576" s="926" t="s">
        <v>7174</v>
      </c>
      <c r="I576" s="926" t="s">
        <v>7175</v>
      </c>
    </row>
    <row r="577">
      <c r="A577" s="925">
        <v>1569.0</v>
      </c>
      <c r="B577" s="926" t="s">
        <v>5661</v>
      </c>
      <c r="C577" s="926" t="s">
        <v>5885</v>
      </c>
      <c r="D577" s="926" t="s">
        <v>7124</v>
      </c>
      <c r="E577" s="926" t="s">
        <v>7172</v>
      </c>
      <c r="F577" s="926" t="s">
        <v>7173</v>
      </c>
      <c r="H577" s="927"/>
      <c r="I577" s="926" t="s">
        <v>7176</v>
      </c>
    </row>
    <row r="578">
      <c r="A578" s="925">
        <v>1570.0</v>
      </c>
      <c r="B578" s="926" t="s">
        <v>5661</v>
      </c>
      <c r="C578" s="926" t="s">
        <v>5885</v>
      </c>
      <c r="D578" s="926" t="s">
        <v>7124</v>
      </c>
      <c r="E578" s="926" t="s">
        <v>7172</v>
      </c>
      <c r="F578" s="926" t="s">
        <v>7177</v>
      </c>
      <c r="G578" s="926" t="s">
        <v>7178</v>
      </c>
      <c r="I578" s="926" t="s">
        <v>7179</v>
      </c>
    </row>
    <row r="579">
      <c r="A579" s="925">
        <v>1571.0</v>
      </c>
      <c r="B579" s="926" t="s">
        <v>5661</v>
      </c>
      <c r="C579" s="926" t="s">
        <v>5885</v>
      </c>
      <c r="D579" s="926" t="s">
        <v>7124</v>
      </c>
      <c r="E579" s="926" t="s">
        <v>7172</v>
      </c>
      <c r="F579" s="926" t="s">
        <v>7177</v>
      </c>
      <c r="G579" s="926" t="s">
        <v>7180</v>
      </c>
      <c r="I579" s="926" t="s">
        <v>7181</v>
      </c>
    </row>
    <row r="580">
      <c r="A580" s="925">
        <v>1572.0</v>
      </c>
      <c r="B580" s="926" t="s">
        <v>5661</v>
      </c>
      <c r="C580" s="926" t="s">
        <v>5885</v>
      </c>
      <c r="D580" s="926" t="s">
        <v>7124</v>
      </c>
      <c r="E580" s="926" t="s">
        <v>7172</v>
      </c>
      <c r="F580" s="926" t="s">
        <v>7177</v>
      </c>
      <c r="H580" s="927"/>
      <c r="I580" s="926" t="s">
        <v>7182</v>
      </c>
    </row>
    <row r="581">
      <c r="A581" s="925">
        <v>1573.0</v>
      </c>
      <c r="B581" s="926" t="s">
        <v>5661</v>
      </c>
      <c r="C581" s="926" t="s">
        <v>5885</v>
      </c>
      <c r="D581" s="926" t="s">
        <v>7124</v>
      </c>
      <c r="E581" s="926" t="s">
        <v>7172</v>
      </c>
      <c r="F581" s="927"/>
      <c r="G581" s="927"/>
      <c r="H581" s="927"/>
      <c r="I581" s="926" t="s">
        <v>7183</v>
      </c>
    </row>
    <row r="582">
      <c r="A582" s="925">
        <v>1574.0</v>
      </c>
      <c r="B582" s="926" t="s">
        <v>5661</v>
      </c>
      <c r="C582" s="926" t="s">
        <v>5885</v>
      </c>
      <c r="D582" s="926" t="s">
        <v>7124</v>
      </c>
      <c r="E582" s="926" t="s">
        <v>7184</v>
      </c>
      <c r="F582" s="926" t="s">
        <v>7185</v>
      </c>
      <c r="I582" s="926" t="s">
        <v>7186</v>
      </c>
    </row>
    <row r="583">
      <c r="A583" s="925">
        <v>1575.0</v>
      </c>
      <c r="B583" s="926" t="s">
        <v>5661</v>
      </c>
      <c r="C583" s="926" t="s">
        <v>5885</v>
      </c>
      <c r="D583" s="926" t="s">
        <v>7124</v>
      </c>
      <c r="E583" s="926" t="s">
        <v>7184</v>
      </c>
      <c r="F583" s="926" t="s">
        <v>7187</v>
      </c>
      <c r="G583" s="927"/>
      <c r="H583" s="927"/>
      <c r="I583" s="926" t="s">
        <v>7188</v>
      </c>
    </row>
    <row r="584">
      <c r="A584" s="925">
        <v>1576.0</v>
      </c>
      <c r="B584" s="926" t="s">
        <v>5661</v>
      </c>
      <c r="C584" s="926" t="s">
        <v>5885</v>
      </c>
      <c r="D584" s="926" t="s">
        <v>7124</v>
      </c>
      <c r="E584" s="926" t="s">
        <v>7184</v>
      </c>
      <c r="F584" s="926" t="s">
        <v>7189</v>
      </c>
      <c r="G584" s="927"/>
      <c r="H584" s="927"/>
      <c r="I584" s="926" t="s">
        <v>7190</v>
      </c>
    </row>
    <row r="585">
      <c r="A585" s="925">
        <v>1577.0</v>
      </c>
      <c r="B585" s="926" t="s">
        <v>5661</v>
      </c>
      <c r="C585" s="926" t="s">
        <v>5885</v>
      </c>
      <c r="D585" s="926" t="s">
        <v>7124</v>
      </c>
      <c r="E585" s="926" t="s">
        <v>7184</v>
      </c>
      <c r="F585" s="926" t="s">
        <v>7191</v>
      </c>
      <c r="H585" s="927"/>
      <c r="I585" s="926" t="s">
        <v>7192</v>
      </c>
    </row>
    <row r="586">
      <c r="A586" s="925">
        <v>1578.0</v>
      </c>
      <c r="B586" s="926" t="s">
        <v>5661</v>
      </c>
      <c r="C586" s="926" t="s">
        <v>5885</v>
      </c>
      <c r="D586" s="926" t="s">
        <v>7124</v>
      </c>
      <c r="E586" s="926" t="s">
        <v>7184</v>
      </c>
      <c r="F586" s="926" t="s">
        <v>7193</v>
      </c>
      <c r="H586" s="927"/>
      <c r="I586" s="926" t="s">
        <v>7194</v>
      </c>
    </row>
    <row r="587">
      <c r="A587" s="925">
        <v>1579.0</v>
      </c>
      <c r="B587" s="926" t="s">
        <v>5661</v>
      </c>
      <c r="C587" s="926" t="s">
        <v>5885</v>
      </c>
      <c r="D587" s="926" t="s">
        <v>7124</v>
      </c>
      <c r="E587" s="926" t="s">
        <v>7184</v>
      </c>
      <c r="F587" s="927"/>
      <c r="G587" s="927"/>
      <c r="H587" s="927"/>
      <c r="I587" s="926" t="s">
        <v>7195</v>
      </c>
    </row>
    <row r="588">
      <c r="A588" s="925">
        <v>1580.0</v>
      </c>
      <c r="B588" s="926" t="s">
        <v>5661</v>
      </c>
      <c r="C588" s="926" t="s">
        <v>5885</v>
      </c>
      <c r="D588" s="926" t="s">
        <v>7124</v>
      </c>
      <c r="E588" s="926" t="s">
        <v>7196</v>
      </c>
      <c r="F588" s="926" t="s">
        <v>7197</v>
      </c>
      <c r="H588" s="927"/>
      <c r="I588" s="926" t="s">
        <v>7198</v>
      </c>
    </row>
    <row r="589">
      <c r="A589" s="925">
        <v>1581.0</v>
      </c>
      <c r="B589" s="926" t="s">
        <v>5661</v>
      </c>
      <c r="C589" s="926" t="s">
        <v>5885</v>
      </c>
      <c r="D589" s="926" t="s">
        <v>7124</v>
      </c>
      <c r="E589" s="926" t="s">
        <v>7196</v>
      </c>
      <c r="F589" s="926" t="s">
        <v>7199</v>
      </c>
      <c r="H589" s="927"/>
      <c r="I589" s="926" t="s">
        <v>7200</v>
      </c>
    </row>
    <row r="590">
      <c r="A590" s="925">
        <v>1582.0</v>
      </c>
      <c r="B590" s="926" t="s">
        <v>5661</v>
      </c>
      <c r="C590" s="926" t="s">
        <v>5885</v>
      </c>
      <c r="D590" s="926" t="s">
        <v>7124</v>
      </c>
      <c r="E590" s="926" t="s">
        <v>7196</v>
      </c>
      <c r="F590" s="926" t="s">
        <v>7201</v>
      </c>
      <c r="H590" s="927"/>
      <c r="I590" s="926" t="s">
        <v>7202</v>
      </c>
    </row>
    <row r="591">
      <c r="A591" s="925">
        <v>1583.0</v>
      </c>
      <c r="B591" s="926" t="s">
        <v>5661</v>
      </c>
      <c r="C591" s="926" t="s">
        <v>5885</v>
      </c>
      <c r="D591" s="926" t="s">
        <v>7124</v>
      </c>
      <c r="E591" s="926" t="s">
        <v>7196</v>
      </c>
      <c r="F591" s="926" t="s">
        <v>7203</v>
      </c>
      <c r="H591" s="927"/>
      <c r="I591" s="926" t="s">
        <v>7204</v>
      </c>
    </row>
    <row r="592">
      <c r="A592" s="925">
        <v>1584.0</v>
      </c>
      <c r="B592" s="926" t="s">
        <v>5661</v>
      </c>
      <c r="C592" s="926" t="s">
        <v>5885</v>
      </c>
      <c r="D592" s="926" t="s">
        <v>7124</v>
      </c>
      <c r="E592" s="926" t="s">
        <v>7196</v>
      </c>
      <c r="F592" s="926" t="s">
        <v>7205</v>
      </c>
      <c r="H592" s="927"/>
      <c r="I592" s="926" t="s">
        <v>7206</v>
      </c>
    </row>
    <row r="593">
      <c r="A593" s="925">
        <v>1585.0</v>
      </c>
      <c r="B593" s="926" t="s">
        <v>5661</v>
      </c>
      <c r="C593" s="926" t="s">
        <v>5885</v>
      </c>
      <c r="D593" s="926" t="s">
        <v>7124</v>
      </c>
      <c r="E593" s="926" t="s">
        <v>7196</v>
      </c>
      <c r="F593" s="926" t="s">
        <v>7207</v>
      </c>
      <c r="H593" s="927"/>
      <c r="I593" s="926" t="s">
        <v>7208</v>
      </c>
    </row>
    <row r="594">
      <c r="A594" s="925">
        <v>1586.0</v>
      </c>
      <c r="B594" s="926" t="s">
        <v>5661</v>
      </c>
      <c r="C594" s="926" t="s">
        <v>5885</v>
      </c>
      <c r="D594" s="926" t="s">
        <v>7124</v>
      </c>
      <c r="E594" s="926" t="s">
        <v>7196</v>
      </c>
      <c r="F594" s="926" t="s">
        <v>7209</v>
      </c>
      <c r="H594" s="927"/>
      <c r="I594" s="926" t="s">
        <v>7210</v>
      </c>
    </row>
    <row r="595">
      <c r="A595" s="925">
        <v>1587.0</v>
      </c>
      <c r="B595" s="926" t="s">
        <v>5661</v>
      </c>
      <c r="C595" s="926" t="s">
        <v>5885</v>
      </c>
      <c r="D595" s="926" t="s">
        <v>7124</v>
      </c>
      <c r="E595" s="926" t="s">
        <v>7196</v>
      </c>
      <c r="F595" s="926" t="s">
        <v>7211</v>
      </c>
      <c r="H595" s="927"/>
      <c r="I595" s="926" t="s">
        <v>7212</v>
      </c>
    </row>
    <row r="596">
      <c r="A596" s="925">
        <v>1588.0</v>
      </c>
      <c r="B596" s="926" t="s">
        <v>5661</v>
      </c>
      <c r="C596" s="926" t="s">
        <v>5885</v>
      </c>
      <c r="D596" s="926" t="s">
        <v>7124</v>
      </c>
      <c r="E596" s="926" t="s">
        <v>7196</v>
      </c>
      <c r="F596" s="926" t="s">
        <v>7213</v>
      </c>
      <c r="H596" s="927"/>
      <c r="I596" s="926" t="s">
        <v>7214</v>
      </c>
    </row>
    <row r="597">
      <c r="A597" s="925">
        <v>1589.0</v>
      </c>
      <c r="B597" s="926" t="s">
        <v>5661</v>
      </c>
      <c r="C597" s="926" t="s">
        <v>5885</v>
      </c>
      <c r="D597" s="926" t="s">
        <v>7124</v>
      </c>
      <c r="E597" s="926" t="s">
        <v>7196</v>
      </c>
      <c r="F597" s="926" t="s">
        <v>7215</v>
      </c>
      <c r="G597" s="927"/>
      <c r="H597" s="927"/>
      <c r="I597" s="926" t="s">
        <v>7216</v>
      </c>
    </row>
    <row r="598">
      <c r="A598" s="925">
        <v>1590.0</v>
      </c>
      <c r="B598" s="926" t="s">
        <v>5661</v>
      </c>
      <c r="C598" s="926" t="s">
        <v>5885</v>
      </c>
      <c r="D598" s="926" t="s">
        <v>7124</v>
      </c>
      <c r="E598" s="926" t="s">
        <v>7196</v>
      </c>
      <c r="F598" s="927"/>
      <c r="G598" s="927"/>
      <c r="H598" s="927"/>
      <c r="I598" s="926" t="s">
        <v>7217</v>
      </c>
    </row>
    <row r="599">
      <c r="A599" s="925">
        <v>1591.0</v>
      </c>
      <c r="B599" s="926" t="s">
        <v>5661</v>
      </c>
      <c r="C599" s="926" t="s">
        <v>5885</v>
      </c>
      <c r="D599" s="926" t="s">
        <v>7124</v>
      </c>
      <c r="E599" s="926" t="s">
        <v>7218</v>
      </c>
      <c r="F599" s="926" t="s">
        <v>7219</v>
      </c>
      <c r="G599" s="926" t="s">
        <v>7220</v>
      </c>
      <c r="I599" s="926" t="s">
        <v>7221</v>
      </c>
    </row>
    <row r="600">
      <c r="A600" s="925">
        <v>1592.0</v>
      </c>
      <c r="B600" s="926" t="s">
        <v>5661</v>
      </c>
      <c r="C600" s="926" t="s">
        <v>5885</v>
      </c>
      <c r="D600" s="926" t="s">
        <v>7124</v>
      </c>
      <c r="E600" s="926" t="s">
        <v>7218</v>
      </c>
      <c r="F600" s="926" t="s">
        <v>7219</v>
      </c>
      <c r="G600" s="926" t="s">
        <v>7222</v>
      </c>
      <c r="I600" s="926" t="s">
        <v>7223</v>
      </c>
    </row>
    <row r="601">
      <c r="A601" s="925">
        <v>1593.0</v>
      </c>
      <c r="B601" s="926" t="s">
        <v>5661</v>
      </c>
      <c r="C601" s="926" t="s">
        <v>5885</v>
      </c>
      <c r="D601" s="926" t="s">
        <v>7124</v>
      </c>
      <c r="E601" s="926" t="s">
        <v>7218</v>
      </c>
      <c r="F601" s="926" t="s">
        <v>7219</v>
      </c>
      <c r="G601" s="926" t="s">
        <v>7224</v>
      </c>
      <c r="I601" s="926" t="s">
        <v>7225</v>
      </c>
    </row>
    <row r="602">
      <c r="A602" s="925">
        <v>1594.0</v>
      </c>
      <c r="B602" s="926" t="s">
        <v>5661</v>
      </c>
      <c r="C602" s="926" t="s">
        <v>5885</v>
      </c>
      <c r="D602" s="926" t="s">
        <v>7124</v>
      </c>
      <c r="E602" s="926" t="s">
        <v>7218</v>
      </c>
      <c r="F602" s="926" t="s">
        <v>7219</v>
      </c>
      <c r="G602" s="926" t="s">
        <v>7226</v>
      </c>
      <c r="I602" s="926" t="s">
        <v>7227</v>
      </c>
    </row>
    <row r="603">
      <c r="A603" s="925">
        <v>1595.0</v>
      </c>
      <c r="B603" s="926" t="s">
        <v>5661</v>
      </c>
      <c r="C603" s="926" t="s">
        <v>5885</v>
      </c>
      <c r="D603" s="926" t="s">
        <v>7124</v>
      </c>
      <c r="E603" s="926" t="s">
        <v>7218</v>
      </c>
      <c r="F603" s="926" t="s">
        <v>7219</v>
      </c>
      <c r="G603" s="926" t="s">
        <v>7228</v>
      </c>
      <c r="I603" s="926" t="s">
        <v>7229</v>
      </c>
    </row>
    <row r="604">
      <c r="A604" s="925">
        <v>1596.0</v>
      </c>
      <c r="B604" s="926" t="s">
        <v>5661</v>
      </c>
      <c r="C604" s="926" t="s">
        <v>5885</v>
      </c>
      <c r="D604" s="926" t="s">
        <v>7124</v>
      </c>
      <c r="E604" s="926" t="s">
        <v>7218</v>
      </c>
      <c r="F604" s="926" t="s">
        <v>7219</v>
      </c>
      <c r="H604" s="927"/>
      <c r="I604" s="926" t="s">
        <v>7230</v>
      </c>
    </row>
    <row r="605">
      <c r="A605" s="925">
        <v>1597.0</v>
      </c>
      <c r="B605" s="926" t="s">
        <v>5661</v>
      </c>
      <c r="C605" s="926" t="s">
        <v>5885</v>
      </c>
      <c r="D605" s="926" t="s">
        <v>7124</v>
      </c>
      <c r="E605" s="926" t="s">
        <v>7218</v>
      </c>
      <c r="F605" s="926" t="s">
        <v>7231</v>
      </c>
      <c r="G605" s="926" t="s">
        <v>7220</v>
      </c>
      <c r="I605" s="926" t="s">
        <v>7232</v>
      </c>
    </row>
    <row r="606">
      <c r="A606" s="925">
        <v>1598.0</v>
      </c>
      <c r="B606" s="926" t="s">
        <v>5661</v>
      </c>
      <c r="C606" s="926" t="s">
        <v>5885</v>
      </c>
      <c r="D606" s="926" t="s">
        <v>7124</v>
      </c>
      <c r="E606" s="926" t="s">
        <v>7218</v>
      </c>
      <c r="F606" s="926" t="s">
        <v>7231</v>
      </c>
      <c r="G606" s="926" t="s">
        <v>7222</v>
      </c>
      <c r="I606" s="926" t="s">
        <v>7233</v>
      </c>
    </row>
    <row r="607">
      <c r="A607" s="925">
        <v>1599.0</v>
      </c>
      <c r="B607" s="926" t="s">
        <v>5661</v>
      </c>
      <c r="C607" s="926" t="s">
        <v>5885</v>
      </c>
      <c r="D607" s="926" t="s">
        <v>7124</v>
      </c>
      <c r="E607" s="926" t="s">
        <v>7218</v>
      </c>
      <c r="F607" s="926" t="s">
        <v>7231</v>
      </c>
      <c r="G607" s="926" t="s">
        <v>7224</v>
      </c>
      <c r="I607" s="926" t="s">
        <v>7234</v>
      </c>
    </row>
    <row r="608">
      <c r="A608" s="925">
        <v>1600.0</v>
      </c>
      <c r="B608" s="926" t="s">
        <v>5661</v>
      </c>
      <c r="C608" s="926" t="s">
        <v>5885</v>
      </c>
      <c r="D608" s="926" t="s">
        <v>7124</v>
      </c>
      <c r="E608" s="926" t="s">
        <v>7218</v>
      </c>
      <c r="F608" s="926" t="s">
        <v>7231</v>
      </c>
      <c r="G608" s="926" t="s">
        <v>7226</v>
      </c>
      <c r="I608" s="926" t="s">
        <v>7235</v>
      </c>
    </row>
    <row r="609">
      <c r="A609" s="925">
        <v>1601.0</v>
      </c>
      <c r="B609" s="926" t="s">
        <v>5661</v>
      </c>
      <c r="C609" s="926" t="s">
        <v>5885</v>
      </c>
      <c r="D609" s="926" t="s">
        <v>7124</v>
      </c>
      <c r="E609" s="926" t="s">
        <v>7218</v>
      </c>
      <c r="F609" s="926" t="s">
        <v>7231</v>
      </c>
      <c r="G609" s="926" t="s">
        <v>7228</v>
      </c>
      <c r="I609" s="926" t="s">
        <v>7236</v>
      </c>
    </row>
    <row r="610">
      <c r="A610" s="925">
        <v>1602.0</v>
      </c>
      <c r="B610" s="926" t="s">
        <v>5661</v>
      </c>
      <c r="C610" s="926" t="s">
        <v>5885</v>
      </c>
      <c r="D610" s="926" t="s">
        <v>7124</v>
      </c>
      <c r="E610" s="926" t="s">
        <v>7218</v>
      </c>
      <c r="F610" s="926" t="s">
        <v>7231</v>
      </c>
      <c r="H610" s="927"/>
      <c r="I610" s="926" t="s">
        <v>7237</v>
      </c>
    </row>
    <row r="611">
      <c r="A611" s="925">
        <v>1603.0</v>
      </c>
      <c r="B611" s="926" t="s">
        <v>5661</v>
      </c>
      <c r="C611" s="926" t="s">
        <v>5885</v>
      </c>
      <c r="D611" s="926" t="s">
        <v>7124</v>
      </c>
      <c r="E611" s="926" t="s">
        <v>7218</v>
      </c>
      <c r="F611" s="926" t="s">
        <v>7238</v>
      </c>
      <c r="G611" s="926" t="s">
        <v>7220</v>
      </c>
      <c r="I611" s="926" t="s">
        <v>7239</v>
      </c>
    </row>
    <row r="612">
      <c r="A612" s="925">
        <v>1604.0</v>
      </c>
      <c r="B612" s="926" t="s">
        <v>5661</v>
      </c>
      <c r="C612" s="926" t="s">
        <v>5885</v>
      </c>
      <c r="D612" s="926" t="s">
        <v>7124</v>
      </c>
      <c r="E612" s="926" t="s">
        <v>7218</v>
      </c>
      <c r="F612" s="926" t="s">
        <v>7238</v>
      </c>
      <c r="G612" s="926" t="s">
        <v>7222</v>
      </c>
      <c r="I612" s="926" t="s">
        <v>7240</v>
      </c>
    </row>
    <row r="613">
      <c r="A613" s="925">
        <v>1605.0</v>
      </c>
      <c r="B613" s="926" t="s">
        <v>5661</v>
      </c>
      <c r="C613" s="926" t="s">
        <v>5885</v>
      </c>
      <c r="D613" s="926" t="s">
        <v>7124</v>
      </c>
      <c r="E613" s="926" t="s">
        <v>7218</v>
      </c>
      <c r="F613" s="926" t="s">
        <v>7238</v>
      </c>
      <c r="G613" s="926" t="s">
        <v>7224</v>
      </c>
      <c r="I613" s="926" t="s">
        <v>7241</v>
      </c>
    </row>
    <row r="614">
      <c r="A614" s="925">
        <v>1606.0</v>
      </c>
      <c r="B614" s="926" t="s">
        <v>5661</v>
      </c>
      <c r="C614" s="926" t="s">
        <v>5885</v>
      </c>
      <c r="D614" s="926" t="s">
        <v>7124</v>
      </c>
      <c r="E614" s="926" t="s">
        <v>7218</v>
      </c>
      <c r="F614" s="926" t="s">
        <v>7238</v>
      </c>
      <c r="G614" s="926" t="s">
        <v>7226</v>
      </c>
      <c r="I614" s="926" t="s">
        <v>7242</v>
      </c>
    </row>
    <row r="615">
      <c r="A615" s="925">
        <v>1607.0</v>
      </c>
      <c r="B615" s="926" t="s">
        <v>5661</v>
      </c>
      <c r="C615" s="926" t="s">
        <v>5885</v>
      </c>
      <c r="D615" s="926" t="s">
        <v>7124</v>
      </c>
      <c r="E615" s="926" t="s">
        <v>7218</v>
      </c>
      <c r="F615" s="926" t="s">
        <v>7238</v>
      </c>
      <c r="G615" s="926" t="s">
        <v>7228</v>
      </c>
      <c r="I615" s="926" t="s">
        <v>7243</v>
      </c>
    </row>
    <row r="616">
      <c r="A616" s="925">
        <v>1608.0</v>
      </c>
      <c r="B616" s="926" t="s">
        <v>5661</v>
      </c>
      <c r="C616" s="926" t="s">
        <v>5885</v>
      </c>
      <c r="D616" s="926" t="s">
        <v>7124</v>
      </c>
      <c r="E616" s="926" t="s">
        <v>7218</v>
      </c>
      <c r="F616" s="926" t="s">
        <v>7238</v>
      </c>
      <c r="H616" s="927"/>
      <c r="I616" s="926" t="s">
        <v>7244</v>
      </c>
    </row>
    <row r="617">
      <c r="A617" s="925">
        <v>1609.0</v>
      </c>
      <c r="B617" s="926" t="s">
        <v>5661</v>
      </c>
      <c r="C617" s="926" t="s">
        <v>5885</v>
      </c>
      <c r="D617" s="926" t="s">
        <v>7124</v>
      </c>
      <c r="E617" s="926" t="s">
        <v>7218</v>
      </c>
      <c r="F617" s="926" t="s">
        <v>7245</v>
      </c>
      <c r="G617" s="926" t="s">
        <v>7220</v>
      </c>
      <c r="I617" s="926" t="s">
        <v>7246</v>
      </c>
    </row>
    <row r="618">
      <c r="A618" s="925">
        <v>1610.0</v>
      </c>
      <c r="B618" s="926" t="s">
        <v>5661</v>
      </c>
      <c r="C618" s="926" t="s">
        <v>5885</v>
      </c>
      <c r="D618" s="926" t="s">
        <v>7124</v>
      </c>
      <c r="E618" s="926" t="s">
        <v>7218</v>
      </c>
      <c r="F618" s="926" t="s">
        <v>7245</v>
      </c>
      <c r="G618" s="926" t="s">
        <v>7222</v>
      </c>
      <c r="I618" s="926" t="s">
        <v>7247</v>
      </c>
    </row>
    <row r="619">
      <c r="A619" s="925">
        <v>1611.0</v>
      </c>
      <c r="B619" s="926" t="s">
        <v>5661</v>
      </c>
      <c r="C619" s="926" t="s">
        <v>5885</v>
      </c>
      <c r="D619" s="926" t="s">
        <v>7124</v>
      </c>
      <c r="E619" s="926" t="s">
        <v>7218</v>
      </c>
      <c r="F619" s="926" t="s">
        <v>7245</v>
      </c>
      <c r="G619" s="926" t="s">
        <v>7224</v>
      </c>
      <c r="I619" s="926" t="s">
        <v>7248</v>
      </c>
    </row>
    <row r="620">
      <c r="A620" s="925">
        <v>1612.0</v>
      </c>
      <c r="B620" s="926" t="s">
        <v>5661</v>
      </c>
      <c r="C620" s="926" t="s">
        <v>5885</v>
      </c>
      <c r="D620" s="926" t="s">
        <v>7124</v>
      </c>
      <c r="E620" s="926" t="s">
        <v>7218</v>
      </c>
      <c r="F620" s="926" t="s">
        <v>7245</v>
      </c>
      <c r="G620" s="926" t="s">
        <v>7226</v>
      </c>
      <c r="I620" s="926" t="s">
        <v>7249</v>
      </c>
    </row>
    <row r="621">
      <c r="A621" s="925">
        <v>1613.0</v>
      </c>
      <c r="B621" s="926" t="s">
        <v>5661</v>
      </c>
      <c r="C621" s="926" t="s">
        <v>5885</v>
      </c>
      <c r="D621" s="926" t="s">
        <v>7124</v>
      </c>
      <c r="E621" s="926" t="s">
        <v>7218</v>
      </c>
      <c r="F621" s="926" t="s">
        <v>7245</v>
      </c>
      <c r="G621" s="926" t="s">
        <v>7228</v>
      </c>
      <c r="I621" s="926" t="s">
        <v>7250</v>
      </c>
    </row>
    <row r="622">
      <c r="A622" s="925">
        <v>1614.0</v>
      </c>
      <c r="B622" s="926" t="s">
        <v>5661</v>
      </c>
      <c r="C622" s="926" t="s">
        <v>5885</v>
      </c>
      <c r="D622" s="926" t="s">
        <v>7124</v>
      </c>
      <c r="E622" s="926" t="s">
        <v>7218</v>
      </c>
      <c r="F622" s="926" t="s">
        <v>7245</v>
      </c>
      <c r="H622" s="927"/>
      <c r="I622" s="926" t="s">
        <v>7251</v>
      </c>
    </row>
    <row r="623">
      <c r="A623" s="925">
        <v>1615.0</v>
      </c>
      <c r="B623" s="926" t="s">
        <v>5661</v>
      </c>
      <c r="C623" s="926" t="s">
        <v>5885</v>
      </c>
      <c r="D623" s="926" t="s">
        <v>7124</v>
      </c>
      <c r="E623" s="926" t="s">
        <v>7218</v>
      </c>
      <c r="F623" s="926" t="s">
        <v>7252</v>
      </c>
      <c r="G623" s="926" t="s">
        <v>7220</v>
      </c>
      <c r="I623" s="926" t="s">
        <v>7253</v>
      </c>
    </row>
    <row r="624">
      <c r="A624" s="925">
        <v>1616.0</v>
      </c>
      <c r="B624" s="926" t="s">
        <v>5661</v>
      </c>
      <c r="C624" s="926" t="s">
        <v>5885</v>
      </c>
      <c r="D624" s="926" t="s">
        <v>7124</v>
      </c>
      <c r="E624" s="926" t="s">
        <v>7218</v>
      </c>
      <c r="F624" s="926" t="s">
        <v>7252</v>
      </c>
      <c r="G624" s="926" t="s">
        <v>7222</v>
      </c>
      <c r="I624" s="926" t="s">
        <v>7254</v>
      </c>
    </row>
    <row r="625">
      <c r="A625" s="925">
        <v>1617.0</v>
      </c>
      <c r="B625" s="926" t="s">
        <v>5661</v>
      </c>
      <c r="C625" s="926" t="s">
        <v>5885</v>
      </c>
      <c r="D625" s="926" t="s">
        <v>7124</v>
      </c>
      <c r="E625" s="926" t="s">
        <v>7218</v>
      </c>
      <c r="F625" s="926" t="s">
        <v>7252</v>
      </c>
      <c r="G625" s="926" t="s">
        <v>7224</v>
      </c>
      <c r="I625" s="926" t="s">
        <v>7255</v>
      </c>
    </row>
    <row r="626">
      <c r="A626" s="925">
        <v>1618.0</v>
      </c>
      <c r="B626" s="926" t="s">
        <v>5661</v>
      </c>
      <c r="C626" s="926" t="s">
        <v>5885</v>
      </c>
      <c r="D626" s="926" t="s">
        <v>7124</v>
      </c>
      <c r="E626" s="926" t="s">
        <v>7218</v>
      </c>
      <c r="F626" s="926" t="s">
        <v>7252</v>
      </c>
      <c r="G626" s="926" t="s">
        <v>7226</v>
      </c>
      <c r="I626" s="926" t="s">
        <v>7256</v>
      </c>
    </row>
    <row r="627">
      <c r="A627" s="925">
        <v>1619.0</v>
      </c>
      <c r="B627" s="926" t="s">
        <v>5661</v>
      </c>
      <c r="C627" s="926" t="s">
        <v>5885</v>
      </c>
      <c r="D627" s="926" t="s">
        <v>7124</v>
      </c>
      <c r="E627" s="926" t="s">
        <v>7218</v>
      </c>
      <c r="F627" s="926" t="s">
        <v>7252</v>
      </c>
      <c r="G627" s="926" t="s">
        <v>7228</v>
      </c>
      <c r="I627" s="926" t="s">
        <v>7257</v>
      </c>
    </row>
    <row r="628">
      <c r="A628" s="925">
        <v>1620.0</v>
      </c>
      <c r="B628" s="926" t="s">
        <v>5661</v>
      </c>
      <c r="C628" s="926" t="s">
        <v>5885</v>
      </c>
      <c r="D628" s="926" t="s">
        <v>7124</v>
      </c>
      <c r="E628" s="926" t="s">
        <v>7218</v>
      </c>
      <c r="F628" s="926" t="s">
        <v>7252</v>
      </c>
      <c r="H628" s="927"/>
      <c r="I628" s="926" t="s">
        <v>7258</v>
      </c>
    </row>
    <row r="629">
      <c r="A629" s="925">
        <v>1621.0</v>
      </c>
      <c r="B629" s="926" t="s">
        <v>5661</v>
      </c>
      <c r="C629" s="926" t="s">
        <v>5885</v>
      </c>
      <c r="D629" s="926" t="s">
        <v>7124</v>
      </c>
      <c r="E629" s="926" t="s">
        <v>7218</v>
      </c>
      <c r="F629" s="926" t="s">
        <v>7259</v>
      </c>
      <c r="G629" s="926" t="s">
        <v>7220</v>
      </c>
      <c r="I629" s="926" t="s">
        <v>7260</v>
      </c>
    </row>
    <row r="630">
      <c r="A630" s="925">
        <v>1622.0</v>
      </c>
      <c r="B630" s="926" t="s">
        <v>5661</v>
      </c>
      <c r="C630" s="926" t="s">
        <v>5885</v>
      </c>
      <c r="D630" s="926" t="s">
        <v>7124</v>
      </c>
      <c r="E630" s="926" t="s">
        <v>7218</v>
      </c>
      <c r="F630" s="926" t="s">
        <v>7259</v>
      </c>
      <c r="G630" s="926" t="s">
        <v>7222</v>
      </c>
      <c r="I630" s="926" t="s">
        <v>7261</v>
      </c>
    </row>
    <row r="631">
      <c r="A631" s="925">
        <v>1623.0</v>
      </c>
      <c r="B631" s="926" t="s">
        <v>5661</v>
      </c>
      <c r="C631" s="926" t="s">
        <v>5885</v>
      </c>
      <c r="D631" s="926" t="s">
        <v>7124</v>
      </c>
      <c r="E631" s="926" t="s">
        <v>7218</v>
      </c>
      <c r="F631" s="926" t="s">
        <v>7259</v>
      </c>
      <c r="G631" s="926" t="s">
        <v>7224</v>
      </c>
      <c r="I631" s="926" t="s">
        <v>7262</v>
      </c>
    </row>
    <row r="632">
      <c r="A632" s="925">
        <v>1624.0</v>
      </c>
      <c r="B632" s="926" t="s">
        <v>5661</v>
      </c>
      <c r="C632" s="926" t="s">
        <v>5885</v>
      </c>
      <c r="D632" s="926" t="s">
        <v>7124</v>
      </c>
      <c r="E632" s="926" t="s">
        <v>7218</v>
      </c>
      <c r="F632" s="926" t="s">
        <v>7259</v>
      </c>
      <c r="G632" s="926" t="s">
        <v>7226</v>
      </c>
      <c r="I632" s="926" t="s">
        <v>7263</v>
      </c>
    </row>
    <row r="633">
      <c r="A633" s="925">
        <v>1625.0</v>
      </c>
      <c r="B633" s="926" t="s">
        <v>5661</v>
      </c>
      <c r="C633" s="926" t="s">
        <v>5885</v>
      </c>
      <c r="D633" s="926" t="s">
        <v>7124</v>
      </c>
      <c r="E633" s="926" t="s">
        <v>7218</v>
      </c>
      <c r="F633" s="926" t="s">
        <v>7259</v>
      </c>
      <c r="G633" s="926" t="s">
        <v>7228</v>
      </c>
      <c r="I633" s="926" t="s">
        <v>7264</v>
      </c>
    </row>
    <row r="634">
      <c r="A634" s="925">
        <v>1626.0</v>
      </c>
      <c r="B634" s="926" t="s">
        <v>5661</v>
      </c>
      <c r="C634" s="926" t="s">
        <v>5885</v>
      </c>
      <c r="D634" s="926" t="s">
        <v>7124</v>
      </c>
      <c r="E634" s="926" t="s">
        <v>7218</v>
      </c>
      <c r="F634" s="926" t="s">
        <v>7259</v>
      </c>
      <c r="H634" s="927"/>
      <c r="I634" s="926" t="s">
        <v>7265</v>
      </c>
    </row>
    <row r="635">
      <c r="A635" s="925">
        <v>1627.0</v>
      </c>
      <c r="B635" s="926" t="s">
        <v>5661</v>
      </c>
      <c r="C635" s="926" t="s">
        <v>5885</v>
      </c>
      <c r="D635" s="926" t="s">
        <v>7124</v>
      </c>
      <c r="E635" s="926" t="s">
        <v>7218</v>
      </c>
      <c r="F635" s="926" t="s">
        <v>7266</v>
      </c>
      <c r="G635" s="926" t="s">
        <v>7220</v>
      </c>
      <c r="I635" s="926" t="s">
        <v>7267</v>
      </c>
    </row>
    <row r="636">
      <c r="A636" s="925">
        <v>1628.0</v>
      </c>
      <c r="B636" s="926" t="s">
        <v>5661</v>
      </c>
      <c r="C636" s="926" t="s">
        <v>5885</v>
      </c>
      <c r="D636" s="926" t="s">
        <v>7124</v>
      </c>
      <c r="E636" s="926" t="s">
        <v>7218</v>
      </c>
      <c r="F636" s="926" t="s">
        <v>7266</v>
      </c>
      <c r="G636" s="926" t="s">
        <v>7222</v>
      </c>
      <c r="I636" s="926" t="s">
        <v>7268</v>
      </c>
    </row>
    <row r="637">
      <c r="A637" s="925">
        <v>1629.0</v>
      </c>
      <c r="B637" s="926" t="s">
        <v>5661</v>
      </c>
      <c r="C637" s="926" t="s">
        <v>5885</v>
      </c>
      <c r="D637" s="926" t="s">
        <v>7124</v>
      </c>
      <c r="E637" s="926" t="s">
        <v>7218</v>
      </c>
      <c r="F637" s="926" t="s">
        <v>7266</v>
      </c>
      <c r="G637" s="926" t="s">
        <v>7224</v>
      </c>
      <c r="I637" s="926" t="s">
        <v>7269</v>
      </c>
    </row>
    <row r="638">
      <c r="A638" s="925">
        <v>1630.0</v>
      </c>
      <c r="B638" s="926" t="s">
        <v>5661</v>
      </c>
      <c r="C638" s="926" t="s">
        <v>5885</v>
      </c>
      <c r="D638" s="926" t="s">
        <v>7124</v>
      </c>
      <c r="E638" s="926" t="s">
        <v>7218</v>
      </c>
      <c r="F638" s="926" t="s">
        <v>7266</v>
      </c>
      <c r="G638" s="926" t="s">
        <v>7226</v>
      </c>
      <c r="I638" s="926" t="s">
        <v>7270</v>
      </c>
    </row>
    <row r="639">
      <c r="A639" s="925">
        <v>1631.0</v>
      </c>
      <c r="B639" s="926" t="s">
        <v>5661</v>
      </c>
      <c r="C639" s="926" t="s">
        <v>5885</v>
      </c>
      <c r="D639" s="926" t="s">
        <v>7124</v>
      </c>
      <c r="E639" s="926" t="s">
        <v>7218</v>
      </c>
      <c r="F639" s="926" t="s">
        <v>7266</v>
      </c>
      <c r="G639" s="926" t="s">
        <v>7228</v>
      </c>
      <c r="I639" s="926" t="s">
        <v>7271</v>
      </c>
    </row>
    <row r="640">
      <c r="A640" s="925">
        <v>1632.0</v>
      </c>
      <c r="B640" s="926" t="s">
        <v>5661</v>
      </c>
      <c r="C640" s="926" t="s">
        <v>5885</v>
      </c>
      <c r="D640" s="926" t="s">
        <v>7124</v>
      </c>
      <c r="E640" s="926" t="s">
        <v>7218</v>
      </c>
      <c r="F640" s="926" t="s">
        <v>7266</v>
      </c>
      <c r="G640" s="927"/>
      <c r="H640" s="927"/>
      <c r="I640" s="926" t="s">
        <v>7272</v>
      </c>
    </row>
    <row r="641">
      <c r="A641" s="925">
        <v>1633.0</v>
      </c>
      <c r="B641" s="926" t="s">
        <v>5661</v>
      </c>
      <c r="C641" s="926" t="s">
        <v>5885</v>
      </c>
      <c r="D641" s="926" t="s">
        <v>7124</v>
      </c>
      <c r="E641" s="926" t="s">
        <v>7218</v>
      </c>
      <c r="F641" s="926" t="s">
        <v>7273</v>
      </c>
      <c r="G641" s="926" t="s">
        <v>7222</v>
      </c>
      <c r="I641" s="926" t="s">
        <v>7274</v>
      </c>
    </row>
    <row r="642">
      <c r="A642" s="925">
        <v>1634.0</v>
      </c>
      <c r="B642" s="926" t="s">
        <v>5661</v>
      </c>
      <c r="C642" s="926" t="s">
        <v>5885</v>
      </c>
      <c r="D642" s="926" t="s">
        <v>7124</v>
      </c>
      <c r="E642" s="926" t="s">
        <v>7218</v>
      </c>
      <c r="F642" s="926" t="s">
        <v>7273</v>
      </c>
      <c r="I642" s="926" t="s">
        <v>7275</v>
      </c>
    </row>
    <row r="643">
      <c r="A643" s="925">
        <v>1635.0</v>
      </c>
      <c r="B643" s="926" t="s">
        <v>5661</v>
      </c>
      <c r="C643" s="926" t="s">
        <v>5885</v>
      </c>
      <c r="D643" s="926" t="s">
        <v>7124</v>
      </c>
      <c r="E643" s="926" t="s">
        <v>7218</v>
      </c>
      <c r="F643" s="926" t="s">
        <v>7276</v>
      </c>
      <c r="G643" s="926" t="s">
        <v>7222</v>
      </c>
      <c r="I643" s="926" t="s">
        <v>7277</v>
      </c>
    </row>
    <row r="644">
      <c r="A644" s="925">
        <v>1636.0</v>
      </c>
      <c r="B644" s="926" t="s">
        <v>5661</v>
      </c>
      <c r="C644" s="926" t="s">
        <v>5885</v>
      </c>
      <c r="D644" s="926" t="s">
        <v>7124</v>
      </c>
      <c r="E644" s="926" t="s">
        <v>7218</v>
      </c>
      <c r="F644" s="926" t="s">
        <v>7276</v>
      </c>
      <c r="I644" s="926" t="s">
        <v>7278</v>
      </c>
    </row>
    <row r="645">
      <c r="A645" s="925">
        <v>1637.0</v>
      </c>
      <c r="B645" s="926" t="s">
        <v>5661</v>
      </c>
      <c r="C645" s="926" t="s">
        <v>5885</v>
      </c>
      <c r="D645" s="926" t="s">
        <v>7124</v>
      </c>
      <c r="E645" s="926" t="s">
        <v>7218</v>
      </c>
      <c r="F645" s="926" t="s">
        <v>7279</v>
      </c>
      <c r="G645" s="926" t="s">
        <v>7222</v>
      </c>
      <c r="I645" s="926" t="s">
        <v>7280</v>
      </c>
    </row>
    <row r="646">
      <c r="A646" s="925">
        <v>1638.0</v>
      </c>
      <c r="B646" s="926" t="s">
        <v>5661</v>
      </c>
      <c r="C646" s="926" t="s">
        <v>5885</v>
      </c>
      <c r="D646" s="926" t="s">
        <v>7124</v>
      </c>
      <c r="E646" s="926" t="s">
        <v>7218</v>
      </c>
      <c r="F646" s="926" t="s">
        <v>7279</v>
      </c>
      <c r="I646" s="926" t="s">
        <v>7281</v>
      </c>
    </row>
    <row r="647">
      <c r="A647" s="925">
        <v>1639.0</v>
      </c>
      <c r="B647" s="926" t="s">
        <v>5661</v>
      </c>
      <c r="C647" s="926" t="s">
        <v>5885</v>
      </c>
      <c r="D647" s="926" t="s">
        <v>7124</v>
      </c>
      <c r="E647" s="926" t="s">
        <v>7218</v>
      </c>
      <c r="F647" s="926" t="s">
        <v>7282</v>
      </c>
      <c r="G647" s="926" t="s">
        <v>7222</v>
      </c>
      <c r="I647" s="926" t="s">
        <v>7283</v>
      </c>
    </row>
    <row r="648">
      <c r="A648" s="925">
        <v>1640.0</v>
      </c>
      <c r="B648" s="926" t="s">
        <v>5661</v>
      </c>
      <c r="C648" s="926" t="s">
        <v>5885</v>
      </c>
      <c r="D648" s="926" t="s">
        <v>7124</v>
      </c>
      <c r="E648" s="926" t="s">
        <v>7218</v>
      </c>
      <c r="F648" s="926" t="s">
        <v>7282</v>
      </c>
      <c r="I648" s="926" t="s">
        <v>7284</v>
      </c>
    </row>
    <row r="649">
      <c r="A649" s="925">
        <v>1641.0</v>
      </c>
      <c r="B649" s="926" t="s">
        <v>5661</v>
      </c>
      <c r="C649" s="926" t="s">
        <v>5885</v>
      </c>
      <c r="D649" s="926" t="s">
        <v>7124</v>
      </c>
      <c r="E649" s="926" t="s">
        <v>7218</v>
      </c>
      <c r="F649" s="926" t="s">
        <v>7285</v>
      </c>
      <c r="G649" s="926" t="s">
        <v>7222</v>
      </c>
      <c r="I649" s="926" t="s">
        <v>7286</v>
      </c>
    </row>
    <row r="650">
      <c r="A650" s="925">
        <v>1642.0</v>
      </c>
      <c r="B650" s="926" t="s">
        <v>5661</v>
      </c>
      <c r="C650" s="926" t="s">
        <v>5885</v>
      </c>
      <c r="D650" s="926" t="s">
        <v>7124</v>
      </c>
      <c r="E650" s="926" t="s">
        <v>7218</v>
      </c>
      <c r="F650" s="926" t="s">
        <v>7285</v>
      </c>
      <c r="I650" s="926" t="s">
        <v>7287</v>
      </c>
    </row>
    <row r="651">
      <c r="A651" s="925">
        <v>1643.0</v>
      </c>
      <c r="B651" s="926" t="s">
        <v>5661</v>
      </c>
      <c r="C651" s="926" t="s">
        <v>5885</v>
      </c>
      <c r="D651" s="926" t="s">
        <v>7124</v>
      </c>
      <c r="E651" s="926" t="s">
        <v>7218</v>
      </c>
      <c r="F651" s="926" t="s">
        <v>7288</v>
      </c>
      <c r="G651" s="926" t="s">
        <v>7220</v>
      </c>
      <c r="I651" s="926" t="s">
        <v>7289</v>
      </c>
    </row>
    <row r="652">
      <c r="A652" s="925">
        <v>1644.0</v>
      </c>
      <c r="B652" s="926" t="s">
        <v>5661</v>
      </c>
      <c r="C652" s="926" t="s">
        <v>5885</v>
      </c>
      <c r="D652" s="926" t="s">
        <v>7124</v>
      </c>
      <c r="E652" s="926" t="s">
        <v>7218</v>
      </c>
      <c r="F652" s="926" t="s">
        <v>7288</v>
      </c>
      <c r="G652" s="926" t="s">
        <v>7222</v>
      </c>
      <c r="I652" s="926" t="s">
        <v>7290</v>
      </c>
    </row>
    <row r="653">
      <c r="A653" s="925">
        <v>1645.0</v>
      </c>
      <c r="B653" s="926" t="s">
        <v>5661</v>
      </c>
      <c r="C653" s="926" t="s">
        <v>5885</v>
      </c>
      <c r="D653" s="926" t="s">
        <v>7124</v>
      </c>
      <c r="E653" s="926" t="s">
        <v>7218</v>
      </c>
      <c r="F653" s="926" t="s">
        <v>7288</v>
      </c>
      <c r="G653" s="926" t="s">
        <v>7224</v>
      </c>
      <c r="I653" s="926" t="s">
        <v>7291</v>
      </c>
    </row>
    <row r="654">
      <c r="A654" s="925">
        <v>1646.0</v>
      </c>
      <c r="B654" s="926" t="s">
        <v>5661</v>
      </c>
      <c r="C654" s="926" t="s">
        <v>5885</v>
      </c>
      <c r="D654" s="926" t="s">
        <v>7124</v>
      </c>
      <c r="E654" s="926" t="s">
        <v>7218</v>
      </c>
      <c r="F654" s="926" t="s">
        <v>7288</v>
      </c>
      <c r="G654" s="926" t="s">
        <v>7226</v>
      </c>
      <c r="I654" s="926" t="s">
        <v>7292</v>
      </c>
    </row>
    <row r="655">
      <c r="A655" s="925">
        <v>1647.0</v>
      </c>
      <c r="B655" s="926" t="s">
        <v>5661</v>
      </c>
      <c r="C655" s="926" t="s">
        <v>5885</v>
      </c>
      <c r="D655" s="926" t="s">
        <v>7124</v>
      </c>
      <c r="E655" s="926" t="s">
        <v>7218</v>
      </c>
      <c r="F655" s="926" t="s">
        <v>7288</v>
      </c>
      <c r="G655" s="926" t="s">
        <v>7228</v>
      </c>
      <c r="I655" s="926" t="s">
        <v>7293</v>
      </c>
    </row>
    <row r="656">
      <c r="A656" s="925">
        <v>1648.0</v>
      </c>
      <c r="B656" s="926" t="s">
        <v>5661</v>
      </c>
      <c r="C656" s="926" t="s">
        <v>5885</v>
      </c>
      <c r="D656" s="926" t="s">
        <v>7124</v>
      </c>
      <c r="E656" s="926" t="s">
        <v>7218</v>
      </c>
      <c r="F656" s="926" t="s">
        <v>7288</v>
      </c>
      <c r="I656" s="926" t="s">
        <v>7294</v>
      </c>
    </row>
    <row r="657">
      <c r="A657" s="925">
        <v>1649.0</v>
      </c>
      <c r="B657" s="926" t="s">
        <v>5661</v>
      </c>
      <c r="C657" s="926" t="s">
        <v>5885</v>
      </c>
      <c r="D657" s="926" t="s">
        <v>7124</v>
      </c>
      <c r="E657" s="926" t="s">
        <v>7218</v>
      </c>
      <c r="F657" s="926" t="s">
        <v>7295</v>
      </c>
      <c r="G657" s="926" t="s">
        <v>7220</v>
      </c>
      <c r="I657" s="926" t="s">
        <v>7296</v>
      </c>
    </row>
    <row r="658">
      <c r="A658" s="925">
        <v>1650.0</v>
      </c>
      <c r="B658" s="926" t="s">
        <v>5661</v>
      </c>
      <c r="C658" s="926" t="s">
        <v>5885</v>
      </c>
      <c r="D658" s="926" t="s">
        <v>7124</v>
      </c>
      <c r="E658" s="926" t="s">
        <v>7218</v>
      </c>
      <c r="F658" s="926" t="s">
        <v>7295</v>
      </c>
      <c r="G658" s="926" t="s">
        <v>7222</v>
      </c>
      <c r="I658" s="926" t="s">
        <v>7297</v>
      </c>
    </row>
    <row r="659">
      <c r="A659" s="925">
        <v>1651.0</v>
      </c>
      <c r="B659" s="926" t="s">
        <v>5661</v>
      </c>
      <c r="C659" s="926" t="s">
        <v>5885</v>
      </c>
      <c r="D659" s="926" t="s">
        <v>7124</v>
      </c>
      <c r="E659" s="926" t="s">
        <v>7218</v>
      </c>
      <c r="F659" s="926" t="s">
        <v>7295</v>
      </c>
      <c r="G659" s="926" t="s">
        <v>7224</v>
      </c>
      <c r="I659" s="926" t="s">
        <v>7298</v>
      </c>
    </row>
    <row r="660">
      <c r="A660" s="925">
        <v>1652.0</v>
      </c>
      <c r="B660" s="926" t="s">
        <v>5661</v>
      </c>
      <c r="C660" s="926" t="s">
        <v>5885</v>
      </c>
      <c r="D660" s="926" t="s">
        <v>7124</v>
      </c>
      <c r="E660" s="926" t="s">
        <v>7218</v>
      </c>
      <c r="F660" s="926" t="s">
        <v>7295</v>
      </c>
      <c r="G660" s="926" t="s">
        <v>7226</v>
      </c>
      <c r="I660" s="926" t="s">
        <v>7299</v>
      </c>
    </row>
    <row r="661">
      <c r="A661" s="925">
        <v>1653.0</v>
      </c>
      <c r="B661" s="926" t="s">
        <v>5661</v>
      </c>
      <c r="C661" s="926" t="s">
        <v>5885</v>
      </c>
      <c r="D661" s="926" t="s">
        <v>7124</v>
      </c>
      <c r="E661" s="926" t="s">
        <v>7218</v>
      </c>
      <c r="F661" s="926" t="s">
        <v>7295</v>
      </c>
      <c r="G661" s="926" t="s">
        <v>7228</v>
      </c>
      <c r="I661" s="926" t="s">
        <v>7300</v>
      </c>
    </row>
    <row r="662">
      <c r="A662" s="925">
        <v>1654.0</v>
      </c>
      <c r="B662" s="926" t="s">
        <v>5661</v>
      </c>
      <c r="C662" s="926" t="s">
        <v>5885</v>
      </c>
      <c r="D662" s="926" t="s">
        <v>7124</v>
      </c>
      <c r="E662" s="926" t="s">
        <v>7218</v>
      </c>
      <c r="F662" s="926" t="s">
        <v>7295</v>
      </c>
      <c r="H662" s="927"/>
      <c r="I662" s="926" t="s">
        <v>7301</v>
      </c>
    </row>
    <row r="663">
      <c r="A663" s="925">
        <v>1655.0</v>
      </c>
      <c r="B663" s="926" t="s">
        <v>5661</v>
      </c>
      <c r="C663" s="926" t="s">
        <v>5885</v>
      </c>
      <c r="D663" s="926" t="s">
        <v>7124</v>
      </c>
      <c r="E663" s="926" t="s">
        <v>7218</v>
      </c>
      <c r="F663" s="926" t="s">
        <v>7302</v>
      </c>
      <c r="G663" s="926" t="s">
        <v>7220</v>
      </c>
      <c r="I663" s="926" t="s">
        <v>7303</v>
      </c>
    </row>
    <row r="664">
      <c r="A664" s="925">
        <v>1656.0</v>
      </c>
      <c r="B664" s="926" t="s">
        <v>5661</v>
      </c>
      <c r="C664" s="926" t="s">
        <v>5885</v>
      </c>
      <c r="D664" s="926" t="s">
        <v>7124</v>
      </c>
      <c r="E664" s="926" t="s">
        <v>7218</v>
      </c>
      <c r="F664" s="926" t="s">
        <v>7302</v>
      </c>
      <c r="G664" s="926" t="s">
        <v>7222</v>
      </c>
      <c r="I664" s="926" t="s">
        <v>7304</v>
      </c>
    </row>
    <row r="665">
      <c r="A665" s="925">
        <v>1657.0</v>
      </c>
      <c r="B665" s="926" t="s">
        <v>5661</v>
      </c>
      <c r="C665" s="926" t="s">
        <v>5885</v>
      </c>
      <c r="D665" s="926" t="s">
        <v>7124</v>
      </c>
      <c r="E665" s="926" t="s">
        <v>7218</v>
      </c>
      <c r="F665" s="926" t="s">
        <v>7302</v>
      </c>
      <c r="G665" s="926" t="s">
        <v>7224</v>
      </c>
      <c r="I665" s="926" t="s">
        <v>7305</v>
      </c>
    </row>
    <row r="666">
      <c r="A666" s="925">
        <v>1658.0</v>
      </c>
      <c r="B666" s="926" t="s">
        <v>5661</v>
      </c>
      <c r="C666" s="926" t="s">
        <v>5885</v>
      </c>
      <c r="D666" s="926" t="s">
        <v>7124</v>
      </c>
      <c r="E666" s="926" t="s">
        <v>7218</v>
      </c>
      <c r="F666" s="926" t="s">
        <v>7302</v>
      </c>
      <c r="G666" s="926" t="s">
        <v>7226</v>
      </c>
      <c r="I666" s="926" t="s">
        <v>7306</v>
      </c>
    </row>
    <row r="667">
      <c r="A667" s="925">
        <v>1659.0</v>
      </c>
      <c r="B667" s="926" t="s">
        <v>5661</v>
      </c>
      <c r="C667" s="926" t="s">
        <v>5885</v>
      </c>
      <c r="D667" s="926" t="s">
        <v>7124</v>
      </c>
      <c r="E667" s="926" t="s">
        <v>7218</v>
      </c>
      <c r="F667" s="926" t="s">
        <v>7302</v>
      </c>
      <c r="G667" s="926" t="s">
        <v>7228</v>
      </c>
      <c r="I667" s="926" t="s">
        <v>7307</v>
      </c>
    </row>
    <row r="668">
      <c r="A668" s="925">
        <v>1660.0</v>
      </c>
      <c r="B668" s="926" t="s">
        <v>5661</v>
      </c>
      <c r="C668" s="926" t="s">
        <v>5885</v>
      </c>
      <c r="D668" s="926" t="s">
        <v>7124</v>
      </c>
      <c r="E668" s="926" t="s">
        <v>7218</v>
      </c>
      <c r="F668" s="926" t="s">
        <v>7302</v>
      </c>
      <c r="H668" s="927"/>
      <c r="I668" s="926" t="s">
        <v>7308</v>
      </c>
    </row>
    <row r="669">
      <c r="A669" s="925">
        <v>1661.0</v>
      </c>
      <c r="B669" s="926" t="s">
        <v>5661</v>
      </c>
      <c r="C669" s="926" t="s">
        <v>5885</v>
      </c>
      <c r="D669" s="926" t="s">
        <v>7124</v>
      </c>
      <c r="E669" s="926" t="s">
        <v>7218</v>
      </c>
      <c r="F669" s="926" t="s">
        <v>7309</v>
      </c>
      <c r="G669" s="926" t="s">
        <v>7220</v>
      </c>
      <c r="I669" s="926" t="s">
        <v>7310</v>
      </c>
    </row>
    <row r="670">
      <c r="A670" s="925">
        <v>1662.0</v>
      </c>
      <c r="B670" s="926" t="s">
        <v>5661</v>
      </c>
      <c r="C670" s="926" t="s">
        <v>5885</v>
      </c>
      <c r="D670" s="926" t="s">
        <v>7124</v>
      </c>
      <c r="E670" s="926" t="s">
        <v>7218</v>
      </c>
      <c r="F670" s="926" t="s">
        <v>7309</v>
      </c>
      <c r="G670" s="926" t="s">
        <v>7222</v>
      </c>
      <c r="I670" s="926" t="s">
        <v>7311</v>
      </c>
    </row>
    <row r="671">
      <c r="A671" s="925">
        <v>1663.0</v>
      </c>
      <c r="B671" s="926" t="s">
        <v>5661</v>
      </c>
      <c r="C671" s="926" t="s">
        <v>5885</v>
      </c>
      <c r="D671" s="926" t="s">
        <v>7124</v>
      </c>
      <c r="E671" s="926" t="s">
        <v>7218</v>
      </c>
      <c r="F671" s="926" t="s">
        <v>7309</v>
      </c>
      <c r="G671" s="926" t="s">
        <v>7224</v>
      </c>
      <c r="I671" s="926" t="s">
        <v>7312</v>
      </c>
    </row>
    <row r="672">
      <c r="A672" s="925">
        <v>1664.0</v>
      </c>
      <c r="B672" s="926" t="s">
        <v>5661</v>
      </c>
      <c r="C672" s="926" t="s">
        <v>5885</v>
      </c>
      <c r="D672" s="926" t="s">
        <v>7124</v>
      </c>
      <c r="E672" s="926" t="s">
        <v>7218</v>
      </c>
      <c r="F672" s="926" t="s">
        <v>7309</v>
      </c>
      <c r="G672" s="926" t="s">
        <v>7226</v>
      </c>
      <c r="I672" s="926" t="s">
        <v>7313</v>
      </c>
    </row>
    <row r="673">
      <c r="A673" s="925">
        <v>1665.0</v>
      </c>
      <c r="B673" s="926" t="s">
        <v>5661</v>
      </c>
      <c r="C673" s="926" t="s">
        <v>5885</v>
      </c>
      <c r="D673" s="926" t="s">
        <v>7124</v>
      </c>
      <c r="E673" s="926" t="s">
        <v>7218</v>
      </c>
      <c r="F673" s="926" t="s">
        <v>7309</v>
      </c>
      <c r="G673" s="926" t="s">
        <v>7228</v>
      </c>
      <c r="I673" s="926" t="s">
        <v>7314</v>
      </c>
    </row>
    <row r="674">
      <c r="A674" s="925">
        <v>1666.0</v>
      </c>
      <c r="B674" s="926" t="s">
        <v>5661</v>
      </c>
      <c r="C674" s="926" t="s">
        <v>5885</v>
      </c>
      <c r="D674" s="926" t="s">
        <v>7124</v>
      </c>
      <c r="E674" s="926" t="s">
        <v>7218</v>
      </c>
      <c r="F674" s="926" t="s">
        <v>7309</v>
      </c>
      <c r="H674" s="927"/>
      <c r="I674" s="926" t="s">
        <v>7315</v>
      </c>
    </row>
    <row r="675">
      <c r="A675" s="925">
        <v>1667.0</v>
      </c>
      <c r="B675" s="926" t="s">
        <v>5661</v>
      </c>
      <c r="C675" s="926" t="s">
        <v>5885</v>
      </c>
      <c r="D675" s="926" t="s">
        <v>7124</v>
      </c>
      <c r="E675" s="926" t="s">
        <v>7218</v>
      </c>
      <c r="F675" s="926" t="s">
        <v>7316</v>
      </c>
      <c r="H675" s="927"/>
      <c r="I675" s="926" t="s">
        <v>7317</v>
      </c>
    </row>
    <row r="676">
      <c r="A676" s="925">
        <v>1668.0</v>
      </c>
      <c r="B676" s="926" t="s">
        <v>5661</v>
      </c>
      <c r="C676" s="926" t="s">
        <v>5885</v>
      </c>
      <c r="D676" s="926" t="s">
        <v>7124</v>
      </c>
      <c r="E676" s="926" t="s">
        <v>7218</v>
      </c>
      <c r="F676" s="926" t="s">
        <v>7318</v>
      </c>
      <c r="H676" s="927"/>
      <c r="I676" s="926" t="s">
        <v>7319</v>
      </c>
    </row>
    <row r="677">
      <c r="A677" s="925">
        <v>1669.0</v>
      </c>
      <c r="B677" s="926" t="s">
        <v>5661</v>
      </c>
      <c r="C677" s="926" t="s">
        <v>5885</v>
      </c>
      <c r="D677" s="926" t="s">
        <v>7124</v>
      </c>
      <c r="E677" s="926" t="s">
        <v>7218</v>
      </c>
      <c r="F677" s="926" t="s">
        <v>7320</v>
      </c>
      <c r="H677" s="927"/>
      <c r="I677" s="926" t="s">
        <v>7321</v>
      </c>
    </row>
    <row r="678">
      <c r="A678" s="925">
        <v>1670.0</v>
      </c>
      <c r="B678" s="926" t="s">
        <v>5661</v>
      </c>
      <c r="C678" s="926" t="s">
        <v>5885</v>
      </c>
      <c r="D678" s="926" t="s">
        <v>7124</v>
      </c>
      <c r="E678" s="926" t="s">
        <v>7218</v>
      </c>
      <c r="F678" s="926" t="s">
        <v>7322</v>
      </c>
      <c r="H678" s="927"/>
      <c r="I678" s="926" t="s">
        <v>7323</v>
      </c>
    </row>
    <row r="679">
      <c r="A679" s="925">
        <v>1671.0</v>
      </c>
      <c r="B679" s="926" t="s">
        <v>5661</v>
      </c>
      <c r="C679" s="926" t="s">
        <v>5885</v>
      </c>
      <c r="D679" s="926" t="s">
        <v>7124</v>
      </c>
      <c r="E679" s="926" t="s">
        <v>7218</v>
      </c>
      <c r="F679" s="926" t="s">
        <v>7324</v>
      </c>
      <c r="H679" s="927"/>
      <c r="I679" s="926" t="s">
        <v>7325</v>
      </c>
    </row>
    <row r="680">
      <c r="A680" s="925">
        <v>1672.0</v>
      </c>
      <c r="B680" s="926" t="s">
        <v>5661</v>
      </c>
      <c r="C680" s="926" t="s">
        <v>5885</v>
      </c>
      <c r="D680" s="926" t="s">
        <v>7124</v>
      </c>
      <c r="E680" s="926" t="s">
        <v>7218</v>
      </c>
      <c r="F680" s="926" t="s">
        <v>7326</v>
      </c>
      <c r="H680" s="927"/>
      <c r="I680" s="926" t="s">
        <v>7327</v>
      </c>
    </row>
    <row r="681">
      <c r="A681" s="925">
        <v>1673.0</v>
      </c>
      <c r="B681" s="926" t="s">
        <v>5661</v>
      </c>
      <c r="C681" s="926" t="s">
        <v>5885</v>
      </c>
      <c r="D681" s="926" t="s">
        <v>7124</v>
      </c>
      <c r="E681" s="926" t="s">
        <v>7218</v>
      </c>
      <c r="F681" s="926" t="s">
        <v>7328</v>
      </c>
      <c r="H681" s="927"/>
      <c r="I681" s="926" t="s">
        <v>7329</v>
      </c>
    </row>
    <row r="682">
      <c r="A682" s="925">
        <v>1674.0</v>
      </c>
      <c r="B682" s="926" t="s">
        <v>5661</v>
      </c>
      <c r="C682" s="926" t="s">
        <v>5885</v>
      </c>
      <c r="D682" s="926" t="s">
        <v>7124</v>
      </c>
      <c r="E682" s="926" t="s">
        <v>7218</v>
      </c>
      <c r="F682" s="927"/>
      <c r="G682" s="927"/>
      <c r="H682" s="927"/>
      <c r="I682" s="926" t="s">
        <v>1058</v>
      </c>
    </row>
    <row r="683">
      <c r="A683" s="925">
        <v>1675.0</v>
      </c>
      <c r="B683" s="926" t="s">
        <v>5661</v>
      </c>
      <c r="C683" s="926" t="s">
        <v>5885</v>
      </c>
      <c r="D683" s="926" t="s">
        <v>7124</v>
      </c>
      <c r="E683" s="926" t="s">
        <v>7330</v>
      </c>
      <c r="F683" s="926" t="s">
        <v>7331</v>
      </c>
      <c r="G683" s="927"/>
      <c r="H683" s="927"/>
      <c r="I683" s="926" t="s">
        <v>7332</v>
      </c>
    </row>
    <row r="684">
      <c r="A684" s="925">
        <v>1676.0</v>
      </c>
      <c r="B684" s="926" t="s">
        <v>5661</v>
      </c>
      <c r="C684" s="926" t="s">
        <v>5885</v>
      </c>
      <c r="D684" s="926" t="s">
        <v>7124</v>
      </c>
      <c r="E684" s="926" t="s">
        <v>7330</v>
      </c>
      <c r="F684" s="926" t="s">
        <v>7333</v>
      </c>
      <c r="G684" s="927"/>
      <c r="H684" s="927"/>
      <c r="I684" s="926" t="s">
        <v>7334</v>
      </c>
    </row>
    <row r="685">
      <c r="A685" s="925">
        <v>1677.0</v>
      </c>
      <c r="B685" s="926" t="s">
        <v>5661</v>
      </c>
      <c r="C685" s="926" t="s">
        <v>5885</v>
      </c>
      <c r="D685" s="926" t="s">
        <v>7124</v>
      </c>
      <c r="E685" s="926" t="s">
        <v>7330</v>
      </c>
      <c r="F685" s="926" t="s">
        <v>7335</v>
      </c>
      <c r="G685" s="927"/>
      <c r="H685" s="927"/>
      <c r="I685" s="926" t="s">
        <v>7336</v>
      </c>
    </row>
    <row r="686">
      <c r="A686" s="925">
        <v>1678.0</v>
      </c>
      <c r="B686" s="926" t="s">
        <v>5661</v>
      </c>
      <c r="C686" s="926" t="s">
        <v>5885</v>
      </c>
      <c r="D686" s="926" t="s">
        <v>7124</v>
      </c>
      <c r="E686" s="926" t="s">
        <v>7330</v>
      </c>
      <c r="F686" s="926" t="s">
        <v>7337</v>
      </c>
      <c r="G686" s="927"/>
      <c r="H686" s="927"/>
      <c r="I686" s="926" t="s">
        <v>7338</v>
      </c>
    </row>
    <row r="687">
      <c r="A687" s="925">
        <v>1679.0</v>
      </c>
      <c r="B687" s="926" t="s">
        <v>5661</v>
      </c>
      <c r="C687" s="926" t="s">
        <v>5885</v>
      </c>
      <c r="D687" s="926" t="s">
        <v>7124</v>
      </c>
      <c r="E687" s="926" t="s">
        <v>7330</v>
      </c>
      <c r="F687" s="927"/>
      <c r="G687" s="927"/>
      <c r="H687" s="927"/>
      <c r="I687" s="926" t="s">
        <v>7339</v>
      </c>
    </row>
    <row r="688">
      <c r="A688" s="925">
        <v>1680.0</v>
      </c>
      <c r="B688" s="926" t="s">
        <v>5661</v>
      </c>
      <c r="C688" s="926" t="s">
        <v>5885</v>
      </c>
      <c r="D688" s="926" t="s">
        <v>7124</v>
      </c>
      <c r="E688" s="927"/>
      <c r="F688" s="927"/>
      <c r="G688" s="927"/>
      <c r="H688" s="927"/>
      <c r="I688" s="926" t="s">
        <v>7340</v>
      </c>
    </row>
    <row r="689">
      <c r="A689" s="925">
        <v>1681.0</v>
      </c>
      <c r="B689" s="926" t="s">
        <v>5661</v>
      </c>
      <c r="C689" s="926" t="s">
        <v>5885</v>
      </c>
      <c r="D689" s="927"/>
      <c r="E689" s="927"/>
      <c r="F689" s="927"/>
      <c r="G689" s="927"/>
      <c r="H689" s="927"/>
      <c r="I689" s="926" t="s">
        <v>7341</v>
      </c>
    </row>
    <row r="690">
      <c r="A690" s="933">
        <v>1682.0</v>
      </c>
      <c r="B690" s="934" t="s">
        <v>5661</v>
      </c>
      <c r="C690" s="934" t="s">
        <v>7344</v>
      </c>
      <c r="D690" s="934" t="s">
        <v>7345</v>
      </c>
      <c r="E690" s="934" t="s">
        <v>7346</v>
      </c>
      <c r="F690" s="935"/>
      <c r="G690" s="935"/>
      <c r="H690" s="935"/>
      <c r="I690" s="934" t="s">
        <v>7347</v>
      </c>
    </row>
    <row r="691">
      <c r="A691" s="933">
        <v>1683.0</v>
      </c>
      <c r="B691" s="934" t="s">
        <v>5661</v>
      </c>
      <c r="C691" s="934" t="s">
        <v>7344</v>
      </c>
      <c r="D691" s="934" t="s">
        <v>7345</v>
      </c>
      <c r="E691" s="934" t="s">
        <v>7348</v>
      </c>
      <c r="F691" s="935"/>
      <c r="G691" s="935"/>
      <c r="H691" s="935"/>
      <c r="I691" s="934" t="s">
        <v>7349</v>
      </c>
    </row>
    <row r="692">
      <c r="A692" s="933">
        <v>1684.0</v>
      </c>
      <c r="B692" s="934" t="s">
        <v>5661</v>
      </c>
      <c r="C692" s="934" t="s">
        <v>7344</v>
      </c>
      <c r="D692" s="934" t="s">
        <v>7345</v>
      </c>
      <c r="E692" s="934" t="s">
        <v>7350</v>
      </c>
      <c r="F692" s="934" t="s">
        <v>7351</v>
      </c>
      <c r="G692" s="934" t="s">
        <v>7352</v>
      </c>
      <c r="H692" s="935"/>
      <c r="I692" s="934" t="s">
        <v>7353</v>
      </c>
    </row>
    <row r="693">
      <c r="A693" s="933">
        <v>1685.0</v>
      </c>
      <c r="B693" s="934" t="s">
        <v>5661</v>
      </c>
      <c r="C693" s="934" t="s">
        <v>7344</v>
      </c>
      <c r="D693" s="934" t="s">
        <v>7345</v>
      </c>
      <c r="E693" s="934" t="s">
        <v>7350</v>
      </c>
      <c r="F693" s="934" t="s">
        <v>7351</v>
      </c>
      <c r="G693" s="935"/>
      <c r="H693" s="935"/>
      <c r="I693" s="934" t="s">
        <v>7354</v>
      </c>
    </row>
    <row r="694">
      <c r="A694" s="933">
        <v>1686.0</v>
      </c>
      <c r="B694" s="934" t="s">
        <v>5661</v>
      </c>
      <c r="C694" s="934" t="s">
        <v>7344</v>
      </c>
      <c r="D694" s="934" t="s">
        <v>7345</v>
      </c>
      <c r="E694" s="934" t="s">
        <v>7350</v>
      </c>
      <c r="F694" s="934" t="s">
        <v>7355</v>
      </c>
      <c r="G694" s="934" t="s">
        <v>7356</v>
      </c>
      <c r="H694" s="935"/>
      <c r="I694" s="934" t="s">
        <v>7357</v>
      </c>
    </row>
    <row r="695">
      <c r="A695" s="933">
        <v>1687.0</v>
      </c>
      <c r="B695" s="934" t="s">
        <v>5661</v>
      </c>
      <c r="C695" s="934" t="s">
        <v>7344</v>
      </c>
      <c r="D695" s="934" t="s">
        <v>7345</v>
      </c>
      <c r="E695" s="934" t="s">
        <v>7350</v>
      </c>
      <c r="F695" s="934" t="s">
        <v>7355</v>
      </c>
      <c r="G695" s="934" t="s">
        <v>7358</v>
      </c>
      <c r="H695" s="935"/>
      <c r="I695" s="934" t="s">
        <v>7359</v>
      </c>
    </row>
    <row r="696">
      <c r="A696" s="933">
        <v>1688.0</v>
      </c>
      <c r="B696" s="934" t="s">
        <v>5661</v>
      </c>
      <c r="C696" s="934" t="s">
        <v>7344</v>
      </c>
      <c r="D696" s="934" t="s">
        <v>7345</v>
      </c>
      <c r="E696" s="934" t="s">
        <v>7350</v>
      </c>
      <c r="F696" s="934" t="s">
        <v>7355</v>
      </c>
      <c r="G696" s="934" t="s">
        <v>7360</v>
      </c>
      <c r="H696" s="935"/>
      <c r="I696" s="934" t="s">
        <v>7361</v>
      </c>
    </row>
    <row r="697">
      <c r="A697" s="933">
        <v>1689.0</v>
      </c>
      <c r="B697" s="934" t="s">
        <v>5661</v>
      </c>
      <c r="C697" s="934" t="s">
        <v>7344</v>
      </c>
      <c r="D697" s="934" t="s">
        <v>7345</v>
      </c>
      <c r="E697" s="934" t="s">
        <v>7350</v>
      </c>
      <c r="F697" s="934" t="s">
        <v>7355</v>
      </c>
      <c r="G697" s="934" t="s">
        <v>7362</v>
      </c>
      <c r="H697" s="935"/>
      <c r="I697" s="934" t="s">
        <v>7363</v>
      </c>
    </row>
    <row r="698">
      <c r="A698" s="933">
        <v>1690.0</v>
      </c>
      <c r="B698" s="934" t="s">
        <v>5661</v>
      </c>
      <c r="C698" s="934" t="s">
        <v>7344</v>
      </c>
      <c r="D698" s="934" t="s">
        <v>7345</v>
      </c>
      <c r="E698" s="934" t="s">
        <v>7350</v>
      </c>
      <c r="F698" s="934" t="s">
        <v>7355</v>
      </c>
      <c r="G698" s="934" t="s">
        <v>7364</v>
      </c>
      <c r="H698" s="935"/>
      <c r="I698" s="934" t="s">
        <v>7365</v>
      </c>
    </row>
    <row r="699">
      <c r="A699" s="933">
        <v>1691.0</v>
      </c>
      <c r="B699" s="934" t="s">
        <v>5661</v>
      </c>
      <c r="C699" s="934" t="s">
        <v>7344</v>
      </c>
      <c r="D699" s="934" t="s">
        <v>7345</v>
      </c>
      <c r="E699" s="934" t="s">
        <v>7350</v>
      </c>
      <c r="F699" s="934" t="s">
        <v>7355</v>
      </c>
      <c r="G699" s="934" t="s">
        <v>7366</v>
      </c>
      <c r="H699" s="935"/>
      <c r="I699" s="934" t="s">
        <v>7367</v>
      </c>
    </row>
    <row r="700">
      <c r="A700" s="933">
        <v>1692.0</v>
      </c>
      <c r="B700" s="934" t="s">
        <v>5661</v>
      </c>
      <c r="C700" s="934" t="s">
        <v>7344</v>
      </c>
      <c r="D700" s="934" t="s">
        <v>7345</v>
      </c>
      <c r="E700" s="934" t="s">
        <v>7350</v>
      </c>
      <c r="F700" s="934" t="s">
        <v>7355</v>
      </c>
      <c r="G700" s="934" t="s">
        <v>7368</v>
      </c>
      <c r="H700" s="935"/>
      <c r="I700" s="934" t="s">
        <v>7369</v>
      </c>
    </row>
    <row r="701">
      <c r="A701" s="933">
        <v>1693.0</v>
      </c>
      <c r="B701" s="934" t="s">
        <v>5661</v>
      </c>
      <c r="C701" s="934" t="s">
        <v>7344</v>
      </c>
      <c r="D701" s="934" t="s">
        <v>7345</v>
      </c>
      <c r="E701" s="934" t="s">
        <v>7350</v>
      </c>
      <c r="F701" s="934" t="s">
        <v>7355</v>
      </c>
      <c r="G701" s="934" t="s">
        <v>7370</v>
      </c>
      <c r="H701" s="935"/>
      <c r="I701" s="934" t="s">
        <v>7371</v>
      </c>
    </row>
    <row r="702">
      <c r="A702" s="933">
        <v>1694.0</v>
      </c>
      <c r="B702" s="934" t="s">
        <v>5661</v>
      </c>
      <c r="C702" s="934" t="s">
        <v>7344</v>
      </c>
      <c r="D702" s="934" t="s">
        <v>7345</v>
      </c>
      <c r="E702" s="934" t="s">
        <v>7350</v>
      </c>
      <c r="F702" s="934" t="s">
        <v>7355</v>
      </c>
      <c r="G702" s="935"/>
      <c r="H702" s="935"/>
      <c r="I702" s="934" t="s">
        <v>7372</v>
      </c>
    </row>
    <row r="703">
      <c r="A703" s="933">
        <v>1695.0</v>
      </c>
      <c r="B703" s="934" t="s">
        <v>5661</v>
      </c>
      <c r="C703" s="934" t="s">
        <v>7344</v>
      </c>
      <c r="D703" s="934" t="s">
        <v>7345</v>
      </c>
      <c r="E703" s="934" t="s">
        <v>7350</v>
      </c>
      <c r="F703" s="934" t="s">
        <v>7373</v>
      </c>
      <c r="G703" s="934" t="s">
        <v>7374</v>
      </c>
      <c r="H703" s="935"/>
      <c r="I703" s="934" t="s">
        <v>7375</v>
      </c>
    </row>
    <row r="704">
      <c r="A704" s="933">
        <v>1696.0</v>
      </c>
      <c r="B704" s="934" t="s">
        <v>5661</v>
      </c>
      <c r="C704" s="934" t="s">
        <v>7344</v>
      </c>
      <c r="D704" s="934" t="s">
        <v>7345</v>
      </c>
      <c r="E704" s="934" t="s">
        <v>7350</v>
      </c>
      <c r="F704" s="934" t="s">
        <v>7373</v>
      </c>
      <c r="G704" s="934" t="s">
        <v>7376</v>
      </c>
      <c r="H704" s="935"/>
      <c r="I704" s="934" t="s">
        <v>7377</v>
      </c>
    </row>
    <row r="705">
      <c r="A705" s="933">
        <v>1697.0</v>
      </c>
      <c r="B705" s="934" t="s">
        <v>5661</v>
      </c>
      <c r="C705" s="934" t="s">
        <v>7344</v>
      </c>
      <c r="D705" s="934" t="s">
        <v>7345</v>
      </c>
      <c r="E705" s="934" t="s">
        <v>7350</v>
      </c>
      <c r="F705" s="934" t="s">
        <v>7373</v>
      </c>
      <c r="G705" s="935"/>
      <c r="H705" s="935"/>
      <c r="I705" s="934" t="s">
        <v>7378</v>
      </c>
    </row>
    <row r="706">
      <c r="A706" s="933">
        <v>1698.0</v>
      </c>
      <c r="B706" s="934" t="s">
        <v>5661</v>
      </c>
      <c r="C706" s="934" t="s">
        <v>7344</v>
      </c>
      <c r="D706" s="934" t="s">
        <v>7345</v>
      </c>
      <c r="E706" s="934" t="s">
        <v>7350</v>
      </c>
      <c r="F706" s="934" t="s">
        <v>7379</v>
      </c>
      <c r="G706" s="934" t="s">
        <v>7380</v>
      </c>
      <c r="H706" s="935"/>
      <c r="I706" s="934" t="s">
        <v>7381</v>
      </c>
    </row>
    <row r="707">
      <c r="A707" s="933">
        <v>1699.0</v>
      </c>
      <c r="B707" s="934" t="s">
        <v>5661</v>
      </c>
      <c r="C707" s="934" t="s">
        <v>7344</v>
      </c>
      <c r="D707" s="934" t="s">
        <v>7345</v>
      </c>
      <c r="E707" s="934" t="s">
        <v>7350</v>
      </c>
      <c r="F707" s="934" t="s">
        <v>7379</v>
      </c>
      <c r="G707" s="934" t="s">
        <v>7382</v>
      </c>
      <c r="H707" s="935"/>
      <c r="I707" s="934" t="s">
        <v>7383</v>
      </c>
    </row>
    <row r="708">
      <c r="A708" s="933">
        <v>1700.0</v>
      </c>
      <c r="B708" s="934" t="s">
        <v>5661</v>
      </c>
      <c r="C708" s="934" t="s">
        <v>7344</v>
      </c>
      <c r="D708" s="934" t="s">
        <v>7345</v>
      </c>
      <c r="E708" s="934" t="s">
        <v>7350</v>
      </c>
      <c r="F708" s="934" t="s">
        <v>7379</v>
      </c>
      <c r="G708" s="935"/>
      <c r="H708" s="935"/>
      <c r="I708" s="934" t="s">
        <v>7384</v>
      </c>
    </row>
    <row r="709">
      <c r="A709" s="933">
        <v>1701.0</v>
      </c>
      <c r="B709" s="934" t="s">
        <v>5661</v>
      </c>
      <c r="C709" s="934" t="s">
        <v>7344</v>
      </c>
      <c r="D709" s="934" t="s">
        <v>7345</v>
      </c>
      <c r="E709" s="934" t="s">
        <v>7350</v>
      </c>
      <c r="F709" s="935"/>
      <c r="G709" s="935"/>
      <c r="H709" s="935"/>
      <c r="I709" s="934" t="s">
        <v>7385</v>
      </c>
    </row>
    <row r="710">
      <c r="A710" s="933">
        <v>1702.0</v>
      </c>
      <c r="B710" s="934" t="s">
        <v>5661</v>
      </c>
      <c r="C710" s="934" t="s">
        <v>7344</v>
      </c>
      <c r="D710" s="934" t="s">
        <v>7345</v>
      </c>
      <c r="E710" s="934" t="s">
        <v>7386</v>
      </c>
      <c r="F710" s="935"/>
      <c r="G710" s="935"/>
      <c r="H710" s="935"/>
      <c r="I710" s="934" t="s">
        <v>7387</v>
      </c>
    </row>
    <row r="711">
      <c r="A711" s="933">
        <v>1703.0</v>
      </c>
      <c r="B711" s="934" t="s">
        <v>5661</v>
      </c>
      <c r="C711" s="934" t="s">
        <v>7344</v>
      </c>
      <c r="D711" s="934" t="s">
        <v>7345</v>
      </c>
      <c r="E711" s="934" t="s">
        <v>7388</v>
      </c>
      <c r="F711" s="935"/>
      <c r="G711" s="935"/>
      <c r="H711" s="935"/>
      <c r="I711" s="934" t="s">
        <v>7389</v>
      </c>
    </row>
    <row r="712">
      <c r="A712" s="933">
        <v>1704.0</v>
      </c>
      <c r="B712" s="934" t="s">
        <v>5661</v>
      </c>
      <c r="C712" s="934" t="s">
        <v>7344</v>
      </c>
      <c r="D712" s="934" t="s">
        <v>7345</v>
      </c>
      <c r="E712" s="934" t="s">
        <v>7390</v>
      </c>
      <c r="F712" s="934" t="s">
        <v>7391</v>
      </c>
      <c r="G712" s="934" t="s">
        <v>7392</v>
      </c>
      <c r="I712" s="934" t="s">
        <v>7393</v>
      </c>
    </row>
    <row r="713">
      <c r="A713" s="933">
        <v>1705.0</v>
      </c>
      <c r="B713" s="934" t="s">
        <v>5661</v>
      </c>
      <c r="C713" s="934" t="s">
        <v>7344</v>
      </c>
      <c r="D713" s="934" t="s">
        <v>7345</v>
      </c>
      <c r="E713" s="934" t="s">
        <v>7390</v>
      </c>
      <c r="F713" s="934" t="s">
        <v>7391</v>
      </c>
      <c r="G713" s="934" t="s">
        <v>7394</v>
      </c>
      <c r="H713" s="935"/>
      <c r="I713" s="934" t="s">
        <v>7395</v>
      </c>
    </row>
    <row r="714">
      <c r="A714" s="933">
        <v>1706.0</v>
      </c>
      <c r="B714" s="934" t="s">
        <v>5661</v>
      </c>
      <c r="C714" s="934" t="s">
        <v>7344</v>
      </c>
      <c r="D714" s="934" t="s">
        <v>7345</v>
      </c>
      <c r="E714" s="934" t="s">
        <v>7390</v>
      </c>
      <c r="F714" s="934" t="s">
        <v>7391</v>
      </c>
      <c r="H714" s="935"/>
      <c r="I714" s="934" t="s">
        <v>7396</v>
      </c>
    </row>
    <row r="715">
      <c r="A715" s="933">
        <v>1707.0</v>
      </c>
      <c r="B715" s="934" t="s">
        <v>5661</v>
      </c>
      <c r="C715" s="934" t="s">
        <v>7344</v>
      </c>
      <c r="D715" s="934" t="s">
        <v>7345</v>
      </c>
      <c r="E715" s="934" t="s">
        <v>7390</v>
      </c>
      <c r="F715" s="934" t="s">
        <v>7397</v>
      </c>
      <c r="G715" s="934" t="s">
        <v>7398</v>
      </c>
      <c r="H715" s="935"/>
      <c r="I715" s="934" t="s">
        <v>7399</v>
      </c>
    </row>
    <row r="716">
      <c r="A716" s="933">
        <v>1708.0</v>
      </c>
      <c r="B716" s="934" t="s">
        <v>5661</v>
      </c>
      <c r="C716" s="934" t="s">
        <v>7344</v>
      </c>
      <c r="D716" s="934" t="s">
        <v>7345</v>
      </c>
      <c r="E716" s="934" t="s">
        <v>7390</v>
      </c>
      <c r="F716" s="934" t="s">
        <v>7397</v>
      </c>
      <c r="G716" s="934" t="s">
        <v>7400</v>
      </c>
      <c r="H716" s="935"/>
      <c r="I716" s="934" t="s">
        <v>7401</v>
      </c>
    </row>
    <row r="717">
      <c r="A717" s="933">
        <v>1709.0</v>
      </c>
      <c r="B717" s="934" t="s">
        <v>5661</v>
      </c>
      <c r="C717" s="934" t="s">
        <v>7344</v>
      </c>
      <c r="D717" s="934" t="s">
        <v>7345</v>
      </c>
      <c r="E717" s="934" t="s">
        <v>7390</v>
      </c>
      <c r="F717" s="934" t="s">
        <v>7397</v>
      </c>
      <c r="G717" s="934" t="s">
        <v>7402</v>
      </c>
      <c r="H717" s="935"/>
      <c r="I717" s="934" t="s">
        <v>7403</v>
      </c>
    </row>
    <row r="718">
      <c r="A718" s="933">
        <v>1710.0</v>
      </c>
      <c r="B718" s="934" t="s">
        <v>5661</v>
      </c>
      <c r="C718" s="934" t="s">
        <v>7344</v>
      </c>
      <c r="D718" s="934" t="s">
        <v>7345</v>
      </c>
      <c r="E718" s="934" t="s">
        <v>7390</v>
      </c>
      <c r="F718" s="934" t="s">
        <v>7397</v>
      </c>
      <c r="H718" s="935"/>
      <c r="I718" s="934" t="s">
        <v>7404</v>
      </c>
    </row>
    <row r="719">
      <c r="A719" s="933">
        <v>1711.0</v>
      </c>
      <c r="B719" s="934" t="s">
        <v>5661</v>
      </c>
      <c r="C719" s="934" t="s">
        <v>7344</v>
      </c>
      <c r="D719" s="934" t="s">
        <v>7345</v>
      </c>
      <c r="E719" s="934" t="s">
        <v>7390</v>
      </c>
      <c r="F719" s="934" t="s">
        <v>7405</v>
      </c>
      <c r="G719" s="935"/>
      <c r="H719" s="935"/>
      <c r="I719" s="934" t="s">
        <v>7406</v>
      </c>
    </row>
    <row r="720">
      <c r="A720" s="933">
        <v>1712.0</v>
      </c>
      <c r="B720" s="934" t="s">
        <v>5661</v>
      </c>
      <c r="C720" s="934" t="s">
        <v>7344</v>
      </c>
      <c r="D720" s="934" t="s">
        <v>7345</v>
      </c>
      <c r="E720" s="934" t="s">
        <v>7390</v>
      </c>
      <c r="F720" s="934" t="s">
        <v>7407</v>
      </c>
      <c r="G720" s="935"/>
      <c r="H720" s="935"/>
      <c r="I720" s="934" t="s">
        <v>7408</v>
      </c>
    </row>
    <row r="721">
      <c r="A721" s="933">
        <v>1713.0</v>
      </c>
      <c r="B721" s="934" t="s">
        <v>5661</v>
      </c>
      <c r="C721" s="934" t="s">
        <v>7344</v>
      </c>
      <c r="D721" s="934" t="s">
        <v>7345</v>
      </c>
      <c r="E721" s="934" t="s">
        <v>7390</v>
      </c>
      <c r="F721" s="935"/>
      <c r="G721" s="935"/>
      <c r="H721" s="935"/>
      <c r="I721" s="934" t="s">
        <v>7409</v>
      </c>
    </row>
    <row r="722">
      <c r="A722" s="933">
        <v>1714.0</v>
      </c>
      <c r="B722" s="934" t="s">
        <v>5661</v>
      </c>
      <c r="C722" s="934" t="s">
        <v>7344</v>
      </c>
      <c r="D722" s="934" t="s">
        <v>7345</v>
      </c>
      <c r="E722" s="934" t="s">
        <v>7410</v>
      </c>
      <c r="F722" s="935"/>
      <c r="G722" s="935"/>
      <c r="H722" s="935"/>
      <c r="I722" s="934" t="s">
        <v>7411</v>
      </c>
    </row>
    <row r="723">
      <c r="A723" s="933">
        <v>1715.0</v>
      </c>
      <c r="B723" s="934" t="s">
        <v>5661</v>
      </c>
      <c r="C723" s="934" t="s">
        <v>7344</v>
      </c>
      <c r="D723" s="934" t="s">
        <v>7345</v>
      </c>
      <c r="E723" s="934" t="s">
        <v>7412</v>
      </c>
      <c r="F723" s="934" t="s">
        <v>7413</v>
      </c>
      <c r="H723" s="935"/>
      <c r="I723" s="934" t="s">
        <v>7414</v>
      </c>
    </row>
    <row r="724">
      <c r="A724" s="933">
        <v>1716.0</v>
      </c>
      <c r="B724" s="934" t="s">
        <v>5661</v>
      </c>
      <c r="C724" s="934" t="s">
        <v>7344</v>
      </c>
      <c r="D724" s="934" t="s">
        <v>7345</v>
      </c>
      <c r="E724" s="934" t="s">
        <v>7412</v>
      </c>
      <c r="F724" s="934" t="s">
        <v>7415</v>
      </c>
      <c r="G724" s="935"/>
      <c r="H724" s="935"/>
      <c r="I724" s="934" t="s">
        <v>7416</v>
      </c>
    </row>
    <row r="725">
      <c r="A725" s="933">
        <v>1717.0</v>
      </c>
      <c r="B725" s="934" t="s">
        <v>5661</v>
      </c>
      <c r="C725" s="934" t="s">
        <v>7344</v>
      </c>
      <c r="D725" s="934" t="s">
        <v>7345</v>
      </c>
      <c r="E725" s="934" t="s">
        <v>7412</v>
      </c>
      <c r="F725" s="934" t="s">
        <v>7417</v>
      </c>
      <c r="G725" s="935"/>
      <c r="H725" s="935"/>
      <c r="I725" s="934" t="s">
        <v>7418</v>
      </c>
    </row>
    <row r="726">
      <c r="A726" s="933">
        <v>1718.0</v>
      </c>
      <c r="B726" s="934" t="s">
        <v>5661</v>
      </c>
      <c r="C726" s="934" t="s">
        <v>7344</v>
      </c>
      <c r="D726" s="934" t="s">
        <v>7345</v>
      </c>
      <c r="E726" s="934" t="s">
        <v>7412</v>
      </c>
      <c r="F726" s="935"/>
      <c r="G726" s="935"/>
      <c r="H726" s="935"/>
      <c r="I726" s="934" t="s">
        <v>7419</v>
      </c>
    </row>
    <row r="727">
      <c r="A727" s="933">
        <v>1719.0</v>
      </c>
      <c r="B727" s="934" t="s">
        <v>5661</v>
      </c>
      <c r="C727" s="934" t="s">
        <v>7344</v>
      </c>
      <c r="D727" s="934" t="s">
        <v>7345</v>
      </c>
      <c r="E727" s="934" t="s">
        <v>7420</v>
      </c>
      <c r="F727" s="935"/>
      <c r="G727" s="935"/>
      <c r="H727" s="935"/>
      <c r="I727" s="934" t="s">
        <v>7421</v>
      </c>
    </row>
    <row r="728">
      <c r="A728" s="933">
        <v>1720.0</v>
      </c>
      <c r="B728" s="934" t="s">
        <v>5661</v>
      </c>
      <c r="C728" s="934" t="s">
        <v>7344</v>
      </c>
      <c r="D728" s="934" t="s">
        <v>7345</v>
      </c>
      <c r="E728" s="934" t="s">
        <v>7422</v>
      </c>
      <c r="F728" s="935"/>
      <c r="G728" s="935"/>
      <c r="H728" s="935"/>
      <c r="I728" s="934" t="s">
        <v>7423</v>
      </c>
    </row>
    <row r="729">
      <c r="A729" s="933">
        <v>1721.0</v>
      </c>
      <c r="B729" s="934" t="s">
        <v>5661</v>
      </c>
      <c r="C729" s="934" t="s">
        <v>7344</v>
      </c>
      <c r="D729" s="934" t="s">
        <v>7345</v>
      </c>
      <c r="E729" s="934" t="s">
        <v>7424</v>
      </c>
      <c r="F729" s="935"/>
      <c r="G729" s="935"/>
      <c r="H729" s="935"/>
      <c r="I729" s="934" t="s">
        <v>7425</v>
      </c>
    </row>
    <row r="730">
      <c r="A730" s="933">
        <v>1722.0</v>
      </c>
      <c r="B730" s="934" t="s">
        <v>5661</v>
      </c>
      <c r="C730" s="934" t="s">
        <v>7344</v>
      </c>
      <c r="D730" s="934" t="s">
        <v>7345</v>
      </c>
      <c r="E730" s="934" t="s">
        <v>7426</v>
      </c>
      <c r="F730" s="935"/>
      <c r="G730" s="935"/>
      <c r="H730" s="935"/>
      <c r="I730" s="934" t="s">
        <v>7427</v>
      </c>
    </row>
    <row r="731">
      <c r="A731" s="933">
        <v>1723.0</v>
      </c>
      <c r="B731" s="934" t="s">
        <v>5661</v>
      </c>
      <c r="C731" s="934" t="s">
        <v>7344</v>
      </c>
      <c r="D731" s="934" t="s">
        <v>7345</v>
      </c>
      <c r="E731" s="934" t="s">
        <v>7428</v>
      </c>
      <c r="F731" s="935"/>
      <c r="G731" s="935"/>
      <c r="H731" s="935"/>
      <c r="I731" s="934" t="s">
        <v>7429</v>
      </c>
    </row>
    <row r="732">
      <c r="A732" s="933">
        <v>1724.0</v>
      </c>
      <c r="B732" s="934" t="s">
        <v>5661</v>
      </c>
      <c r="C732" s="934" t="s">
        <v>7344</v>
      </c>
      <c r="D732" s="934" t="s">
        <v>7345</v>
      </c>
      <c r="E732" s="934" t="s">
        <v>7430</v>
      </c>
      <c r="F732" s="935"/>
      <c r="G732" s="935"/>
      <c r="H732" s="935"/>
      <c r="I732" s="934" t="s">
        <v>7431</v>
      </c>
    </row>
    <row r="733">
      <c r="A733" s="933">
        <v>1725.0</v>
      </c>
      <c r="B733" s="934" t="s">
        <v>5661</v>
      </c>
      <c r="C733" s="934" t="s">
        <v>7344</v>
      </c>
      <c r="D733" s="934" t="s">
        <v>7345</v>
      </c>
      <c r="E733" s="934" t="s">
        <v>7432</v>
      </c>
      <c r="F733" s="934" t="s">
        <v>7433</v>
      </c>
      <c r="G733" s="935"/>
      <c r="H733" s="935"/>
      <c r="I733" s="934" t="s">
        <v>7434</v>
      </c>
    </row>
    <row r="734">
      <c r="A734" s="933">
        <v>1726.0</v>
      </c>
      <c r="B734" s="934" t="s">
        <v>5661</v>
      </c>
      <c r="C734" s="934" t="s">
        <v>7344</v>
      </c>
      <c r="D734" s="934" t="s">
        <v>7345</v>
      </c>
      <c r="E734" s="934" t="s">
        <v>7432</v>
      </c>
      <c r="F734" s="934" t="s">
        <v>7435</v>
      </c>
      <c r="G734" s="934" t="s">
        <v>626</v>
      </c>
      <c r="H734" s="935"/>
      <c r="I734" s="934" t="s">
        <v>7436</v>
      </c>
    </row>
    <row r="735">
      <c r="A735" s="933">
        <v>1727.0</v>
      </c>
      <c r="B735" s="934" t="s">
        <v>5661</v>
      </c>
      <c r="C735" s="934" t="s">
        <v>7344</v>
      </c>
      <c r="D735" s="934" t="s">
        <v>7345</v>
      </c>
      <c r="E735" s="934" t="s">
        <v>7432</v>
      </c>
      <c r="F735" s="934" t="s">
        <v>7435</v>
      </c>
      <c r="G735" s="934" t="s">
        <v>7437</v>
      </c>
      <c r="H735" s="935"/>
      <c r="I735" s="934" t="s">
        <v>7438</v>
      </c>
    </row>
    <row r="736">
      <c r="A736" s="933">
        <v>1728.0</v>
      </c>
      <c r="B736" s="934" t="s">
        <v>5661</v>
      </c>
      <c r="C736" s="934" t="s">
        <v>7344</v>
      </c>
      <c r="D736" s="934" t="s">
        <v>7345</v>
      </c>
      <c r="E736" s="934" t="s">
        <v>7432</v>
      </c>
      <c r="F736" s="934" t="s">
        <v>7435</v>
      </c>
      <c r="G736" s="934" t="s">
        <v>7439</v>
      </c>
      <c r="H736" s="935"/>
      <c r="I736" s="934" t="s">
        <v>7440</v>
      </c>
    </row>
    <row r="737">
      <c r="A737" s="933">
        <v>1729.0</v>
      </c>
      <c r="B737" s="934" t="s">
        <v>5661</v>
      </c>
      <c r="C737" s="934" t="s">
        <v>7344</v>
      </c>
      <c r="D737" s="934" t="s">
        <v>7345</v>
      </c>
      <c r="E737" s="934" t="s">
        <v>7432</v>
      </c>
      <c r="F737" s="934" t="s">
        <v>7435</v>
      </c>
      <c r="G737" s="935"/>
      <c r="H737" s="935"/>
      <c r="I737" s="934" t="s">
        <v>7441</v>
      </c>
    </row>
    <row r="738">
      <c r="A738" s="933">
        <v>1730.0</v>
      </c>
      <c r="B738" s="934" t="s">
        <v>5661</v>
      </c>
      <c r="C738" s="934" t="s">
        <v>7344</v>
      </c>
      <c r="D738" s="934" t="s">
        <v>7345</v>
      </c>
      <c r="E738" s="934" t="s">
        <v>7432</v>
      </c>
      <c r="F738" s="934" t="s">
        <v>7442</v>
      </c>
      <c r="G738" s="934" t="s">
        <v>7443</v>
      </c>
      <c r="H738" s="935"/>
      <c r="I738" s="934" t="s">
        <v>7444</v>
      </c>
    </row>
    <row r="739">
      <c r="A739" s="933">
        <v>1731.0</v>
      </c>
      <c r="B739" s="934" t="s">
        <v>5661</v>
      </c>
      <c r="C739" s="934" t="s">
        <v>7344</v>
      </c>
      <c r="D739" s="934" t="s">
        <v>7345</v>
      </c>
      <c r="E739" s="934" t="s">
        <v>7432</v>
      </c>
      <c r="F739" s="934" t="s">
        <v>7442</v>
      </c>
      <c r="G739" s="935"/>
      <c r="H739" s="935"/>
      <c r="I739" s="934" t="s">
        <v>7445</v>
      </c>
    </row>
    <row r="740">
      <c r="A740" s="933">
        <v>1732.0</v>
      </c>
      <c r="B740" s="934" t="s">
        <v>5661</v>
      </c>
      <c r="C740" s="934" t="s">
        <v>7344</v>
      </c>
      <c r="D740" s="934" t="s">
        <v>7345</v>
      </c>
      <c r="E740" s="934" t="s">
        <v>7432</v>
      </c>
      <c r="F740" s="934" t="s">
        <v>7446</v>
      </c>
      <c r="G740" s="935"/>
      <c r="H740" s="935"/>
      <c r="I740" s="934" t="s">
        <v>7447</v>
      </c>
    </row>
    <row r="741">
      <c r="A741" s="933">
        <v>1733.0</v>
      </c>
      <c r="B741" s="934" t="s">
        <v>5661</v>
      </c>
      <c r="C741" s="934" t="s">
        <v>7344</v>
      </c>
      <c r="D741" s="934" t="s">
        <v>7345</v>
      </c>
      <c r="E741" s="934" t="s">
        <v>7432</v>
      </c>
      <c r="F741" s="934" t="s">
        <v>7448</v>
      </c>
      <c r="G741" s="935"/>
      <c r="H741" s="935"/>
      <c r="I741" s="934" t="s">
        <v>7449</v>
      </c>
    </row>
    <row r="742">
      <c r="A742" s="933">
        <v>1734.0</v>
      </c>
      <c r="B742" s="934" t="s">
        <v>5661</v>
      </c>
      <c r="C742" s="934" t="s">
        <v>7344</v>
      </c>
      <c r="D742" s="934" t="s">
        <v>7345</v>
      </c>
      <c r="E742" s="934" t="s">
        <v>7432</v>
      </c>
      <c r="F742" s="935"/>
      <c r="G742" s="935"/>
      <c r="H742" s="935"/>
      <c r="I742" s="934" t="s">
        <v>7450</v>
      </c>
    </row>
    <row r="743">
      <c r="A743" s="933">
        <v>1735.0</v>
      </c>
      <c r="B743" s="934" t="s">
        <v>5661</v>
      </c>
      <c r="C743" s="934" t="s">
        <v>7344</v>
      </c>
      <c r="D743" s="934" t="s">
        <v>7345</v>
      </c>
      <c r="E743" s="934" t="s">
        <v>7451</v>
      </c>
      <c r="F743" s="935"/>
      <c r="G743" s="935"/>
      <c r="H743" s="935"/>
      <c r="I743" s="934" t="s">
        <v>7452</v>
      </c>
    </row>
    <row r="744">
      <c r="A744" s="933">
        <v>1736.0</v>
      </c>
      <c r="B744" s="934" t="s">
        <v>5661</v>
      </c>
      <c r="C744" s="934" t="s">
        <v>7344</v>
      </c>
      <c r="D744" s="934" t="s">
        <v>7345</v>
      </c>
      <c r="E744" s="934" t="s">
        <v>7453</v>
      </c>
      <c r="F744" s="935"/>
      <c r="G744" s="935"/>
      <c r="H744" s="935"/>
      <c r="I744" s="934" t="s">
        <v>7454</v>
      </c>
    </row>
    <row r="745">
      <c r="A745" s="933">
        <v>1737.0</v>
      </c>
      <c r="B745" s="934" t="s">
        <v>5661</v>
      </c>
      <c r="C745" s="934" t="s">
        <v>7344</v>
      </c>
      <c r="D745" s="934" t="s">
        <v>7345</v>
      </c>
      <c r="E745" s="934" t="s">
        <v>7455</v>
      </c>
      <c r="F745" s="935"/>
      <c r="G745" s="935"/>
      <c r="H745" s="935"/>
      <c r="I745" s="934" t="s">
        <v>7456</v>
      </c>
    </row>
    <row r="746">
      <c r="A746" s="933">
        <v>1738.0</v>
      </c>
      <c r="B746" s="934" t="s">
        <v>5661</v>
      </c>
      <c r="C746" s="934" t="s">
        <v>7344</v>
      </c>
      <c r="D746" s="934" t="s">
        <v>7345</v>
      </c>
      <c r="E746" s="934" t="s">
        <v>7457</v>
      </c>
      <c r="F746" s="935"/>
      <c r="G746" s="935"/>
      <c r="H746" s="935"/>
      <c r="I746" s="934" t="s">
        <v>7458</v>
      </c>
    </row>
    <row r="747">
      <c r="A747" s="933">
        <v>1739.0</v>
      </c>
      <c r="B747" s="934" t="s">
        <v>5661</v>
      </c>
      <c r="C747" s="934" t="s">
        <v>7344</v>
      </c>
      <c r="D747" s="934" t="s">
        <v>7345</v>
      </c>
      <c r="E747" s="934" t="s">
        <v>7459</v>
      </c>
      <c r="F747" s="935"/>
      <c r="G747" s="935"/>
      <c r="H747" s="935"/>
      <c r="I747" s="934" t="s">
        <v>7460</v>
      </c>
    </row>
    <row r="748">
      <c r="A748" s="933">
        <v>1740.0</v>
      </c>
      <c r="B748" s="934" t="s">
        <v>5661</v>
      </c>
      <c r="C748" s="934" t="s">
        <v>7344</v>
      </c>
      <c r="D748" s="934" t="s">
        <v>7345</v>
      </c>
      <c r="E748" s="934" t="s">
        <v>7461</v>
      </c>
      <c r="F748" s="935"/>
      <c r="G748" s="935"/>
      <c r="H748" s="935"/>
      <c r="I748" s="934" t="s">
        <v>7462</v>
      </c>
    </row>
    <row r="749">
      <c r="A749" s="933">
        <v>1741.0</v>
      </c>
      <c r="B749" s="934" t="s">
        <v>5661</v>
      </c>
      <c r="C749" s="934" t="s">
        <v>7344</v>
      </c>
      <c r="D749" s="934" t="s">
        <v>7345</v>
      </c>
      <c r="E749" s="934" t="s">
        <v>7463</v>
      </c>
      <c r="F749" s="934" t="s">
        <v>7464</v>
      </c>
      <c r="G749" s="935"/>
      <c r="H749" s="935"/>
      <c r="I749" s="934" t="s">
        <v>7465</v>
      </c>
    </row>
    <row r="750">
      <c r="A750" s="933">
        <v>1742.0</v>
      </c>
      <c r="B750" s="934" t="s">
        <v>5661</v>
      </c>
      <c r="C750" s="934" t="s">
        <v>7344</v>
      </c>
      <c r="D750" s="934" t="s">
        <v>7345</v>
      </c>
      <c r="E750" s="934" t="s">
        <v>7463</v>
      </c>
      <c r="F750" s="934" t="s">
        <v>7466</v>
      </c>
      <c r="G750" s="935"/>
      <c r="H750" s="935"/>
      <c r="I750" s="934" t="s">
        <v>7467</v>
      </c>
    </row>
    <row r="751">
      <c r="A751" s="933">
        <v>1743.0</v>
      </c>
      <c r="B751" s="934" t="s">
        <v>5661</v>
      </c>
      <c r="C751" s="934" t="s">
        <v>7344</v>
      </c>
      <c r="D751" s="934" t="s">
        <v>7345</v>
      </c>
      <c r="E751" s="934" t="s">
        <v>7463</v>
      </c>
      <c r="F751" s="934" t="s">
        <v>7468</v>
      </c>
      <c r="G751" s="935"/>
      <c r="H751" s="935"/>
      <c r="I751" s="934" t="s">
        <v>7469</v>
      </c>
    </row>
    <row r="752">
      <c r="A752" s="933">
        <v>1744.0</v>
      </c>
      <c r="B752" s="934" t="s">
        <v>5661</v>
      </c>
      <c r="C752" s="934" t="s">
        <v>7344</v>
      </c>
      <c r="D752" s="934" t="s">
        <v>7345</v>
      </c>
      <c r="E752" s="934" t="s">
        <v>7463</v>
      </c>
      <c r="F752" s="935"/>
      <c r="G752" s="935"/>
      <c r="H752" s="935"/>
      <c r="I752" s="934" t="s">
        <v>7470</v>
      </c>
    </row>
    <row r="753">
      <c r="A753" s="933">
        <v>1745.0</v>
      </c>
      <c r="B753" s="934" t="s">
        <v>5661</v>
      </c>
      <c r="C753" s="934" t="s">
        <v>7344</v>
      </c>
      <c r="D753" s="934" t="s">
        <v>7345</v>
      </c>
      <c r="E753" s="934" t="s">
        <v>7471</v>
      </c>
      <c r="F753" s="935"/>
      <c r="G753" s="935"/>
      <c r="H753" s="935"/>
      <c r="I753" s="934" t="s">
        <v>7472</v>
      </c>
    </row>
    <row r="754">
      <c r="A754" s="933">
        <v>1746.0</v>
      </c>
      <c r="B754" s="934" t="s">
        <v>5661</v>
      </c>
      <c r="C754" s="934" t="s">
        <v>7344</v>
      </c>
      <c r="D754" s="934" t="s">
        <v>7345</v>
      </c>
      <c r="E754" s="934" t="s">
        <v>7473</v>
      </c>
      <c r="F754" s="935"/>
      <c r="G754" s="935"/>
      <c r="H754" s="935"/>
      <c r="I754" s="934" t="s">
        <v>7474</v>
      </c>
    </row>
    <row r="755">
      <c r="A755" s="933">
        <v>1747.0</v>
      </c>
      <c r="B755" s="934" t="s">
        <v>5661</v>
      </c>
      <c r="C755" s="934" t="s">
        <v>7344</v>
      </c>
      <c r="D755" s="934" t="s">
        <v>7345</v>
      </c>
      <c r="E755" s="934" t="s">
        <v>7475</v>
      </c>
      <c r="F755" s="934" t="s">
        <v>7476</v>
      </c>
      <c r="G755" s="935"/>
      <c r="H755" s="935"/>
      <c r="I755" s="934" t="s">
        <v>7477</v>
      </c>
    </row>
    <row r="756">
      <c r="A756" s="933">
        <v>1748.0</v>
      </c>
      <c r="B756" s="934" t="s">
        <v>5661</v>
      </c>
      <c r="C756" s="934" t="s">
        <v>7344</v>
      </c>
      <c r="D756" s="934" t="s">
        <v>7345</v>
      </c>
      <c r="E756" s="934" t="s">
        <v>7475</v>
      </c>
      <c r="F756" s="934" t="s">
        <v>7478</v>
      </c>
      <c r="G756" s="935"/>
      <c r="H756" s="935"/>
      <c r="I756" s="934" t="s">
        <v>7479</v>
      </c>
    </row>
    <row r="757">
      <c r="A757" s="933">
        <v>1749.0</v>
      </c>
      <c r="B757" s="934" t="s">
        <v>5661</v>
      </c>
      <c r="C757" s="934" t="s">
        <v>7344</v>
      </c>
      <c r="D757" s="934" t="s">
        <v>7345</v>
      </c>
      <c r="E757" s="934" t="s">
        <v>7475</v>
      </c>
      <c r="F757" s="934" t="s">
        <v>7480</v>
      </c>
      <c r="G757" s="935"/>
      <c r="H757" s="935"/>
      <c r="I757" s="934" t="s">
        <v>7481</v>
      </c>
    </row>
    <row r="758">
      <c r="A758" s="933">
        <v>1750.0</v>
      </c>
      <c r="B758" s="934" t="s">
        <v>5661</v>
      </c>
      <c r="C758" s="934" t="s">
        <v>7344</v>
      </c>
      <c r="D758" s="934" t="s">
        <v>7345</v>
      </c>
      <c r="E758" s="934" t="s">
        <v>7475</v>
      </c>
      <c r="F758" s="935"/>
      <c r="G758" s="935"/>
      <c r="H758" s="935"/>
      <c r="I758" s="934" t="s">
        <v>7482</v>
      </c>
    </row>
    <row r="759">
      <c r="A759" s="933">
        <v>1751.0</v>
      </c>
      <c r="B759" s="934" t="s">
        <v>5661</v>
      </c>
      <c r="C759" s="934" t="s">
        <v>7344</v>
      </c>
      <c r="D759" s="934" t="s">
        <v>7345</v>
      </c>
      <c r="E759" s="934" t="s">
        <v>7483</v>
      </c>
      <c r="F759" s="935"/>
      <c r="G759" s="935"/>
      <c r="H759" s="935"/>
      <c r="I759" s="934" t="s">
        <v>7484</v>
      </c>
    </row>
    <row r="760">
      <c r="A760" s="933">
        <v>1752.0</v>
      </c>
      <c r="B760" s="934" t="s">
        <v>5661</v>
      </c>
      <c r="C760" s="934" t="s">
        <v>7344</v>
      </c>
      <c r="D760" s="934" t="s">
        <v>7345</v>
      </c>
      <c r="E760" s="934" t="s">
        <v>7485</v>
      </c>
      <c r="F760" s="935"/>
      <c r="G760" s="935"/>
      <c r="H760" s="935"/>
      <c r="I760" s="934" t="s">
        <v>7486</v>
      </c>
    </row>
    <row r="761">
      <c r="A761" s="933">
        <v>1753.0</v>
      </c>
      <c r="B761" s="934" t="s">
        <v>5661</v>
      </c>
      <c r="C761" s="934" t="s">
        <v>7344</v>
      </c>
      <c r="D761" s="934" t="s">
        <v>7345</v>
      </c>
      <c r="E761" s="935"/>
      <c r="F761" s="935"/>
      <c r="G761" s="935"/>
      <c r="H761" s="935"/>
      <c r="I761" s="934" t="s">
        <v>7487</v>
      </c>
    </row>
    <row r="762">
      <c r="A762" s="933">
        <v>1754.0</v>
      </c>
      <c r="B762" s="934" t="s">
        <v>5661</v>
      </c>
      <c r="C762" s="934" t="s">
        <v>7344</v>
      </c>
      <c r="D762" s="934" t="s">
        <v>7488</v>
      </c>
      <c r="E762" s="934" t="s">
        <v>7489</v>
      </c>
      <c r="F762" s="934" t="s">
        <v>7490</v>
      </c>
      <c r="G762" s="935"/>
      <c r="H762" s="935"/>
      <c r="I762" s="934" t="s">
        <v>7491</v>
      </c>
    </row>
    <row r="763">
      <c r="A763" s="933">
        <v>1755.0</v>
      </c>
      <c r="B763" s="934" t="s">
        <v>5661</v>
      </c>
      <c r="C763" s="934" t="s">
        <v>7344</v>
      </c>
      <c r="D763" s="934" t="s">
        <v>7488</v>
      </c>
      <c r="E763" s="934" t="s">
        <v>7489</v>
      </c>
      <c r="F763" s="934" t="s">
        <v>7492</v>
      </c>
      <c r="G763" s="935"/>
      <c r="H763" s="935"/>
      <c r="I763" s="934" t="s">
        <v>7493</v>
      </c>
    </row>
    <row r="764">
      <c r="A764" s="933">
        <v>1756.0</v>
      </c>
      <c r="B764" s="934" t="s">
        <v>5661</v>
      </c>
      <c r="C764" s="934" t="s">
        <v>7344</v>
      </c>
      <c r="D764" s="934" t="s">
        <v>7488</v>
      </c>
      <c r="E764" s="934" t="s">
        <v>7489</v>
      </c>
      <c r="F764" s="935"/>
      <c r="G764" s="935"/>
      <c r="H764" s="935"/>
      <c r="I764" s="934" t="s">
        <v>7494</v>
      </c>
    </row>
    <row r="765">
      <c r="A765" s="933">
        <v>1757.0</v>
      </c>
      <c r="B765" s="934" t="s">
        <v>5661</v>
      </c>
      <c r="C765" s="934" t="s">
        <v>7344</v>
      </c>
      <c r="D765" s="934" t="s">
        <v>7488</v>
      </c>
      <c r="E765" s="934" t="s">
        <v>7495</v>
      </c>
      <c r="F765" s="934" t="s">
        <v>7496</v>
      </c>
      <c r="H765" s="935"/>
      <c r="I765" s="934" t="s">
        <v>7497</v>
      </c>
    </row>
    <row r="766">
      <c r="A766" s="933">
        <v>1758.0</v>
      </c>
      <c r="B766" s="934" t="s">
        <v>5661</v>
      </c>
      <c r="C766" s="934" t="s">
        <v>7344</v>
      </c>
      <c r="D766" s="934" t="s">
        <v>7488</v>
      </c>
      <c r="E766" s="934" t="s">
        <v>7495</v>
      </c>
      <c r="F766" s="934" t="s">
        <v>7498</v>
      </c>
      <c r="H766" s="935"/>
      <c r="I766" s="934" t="s">
        <v>7499</v>
      </c>
    </row>
    <row r="767">
      <c r="A767" s="933">
        <v>1759.0</v>
      </c>
      <c r="B767" s="934" t="s">
        <v>5661</v>
      </c>
      <c r="C767" s="934" t="s">
        <v>7344</v>
      </c>
      <c r="D767" s="934" t="s">
        <v>7488</v>
      </c>
      <c r="E767" s="934" t="s">
        <v>7495</v>
      </c>
      <c r="F767" s="934" t="s">
        <v>7500</v>
      </c>
      <c r="H767" s="935"/>
      <c r="I767" s="934" t="s">
        <v>7501</v>
      </c>
    </row>
    <row r="768">
      <c r="A768" s="933">
        <v>1760.0</v>
      </c>
      <c r="B768" s="934" t="s">
        <v>5661</v>
      </c>
      <c r="C768" s="934" t="s">
        <v>7344</v>
      </c>
      <c r="D768" s="934" t="s">
        <v>7488</v>
      </c>
      <c r="E768" s="934" t="s">
        <v>7495</v>
      </c>
      <c r="F768" s="934" t="s">
        <v>7502</v>
      </c>
      <c r="H768" s="935"/>
      <c r="I768" s="934" t="s">
        <v>7503</v>
      </c>
    </row>
    <row r="769">
      <c r="A769" s="933">
        <v>1761.0</v>
      </c>
      <c r="B769" s="934" t="s">
        <v>5661</v>
      </c>
      <c r="C769" s="934" t="s">
        <v>7344</v>
      </c>
      <c r="D769" s="934" t="s">
        <v>7488</v>
      </c>
      <c r="E769" s="934" t="s">
        <v>7495</v>
      </c>
      <c r="F769" s="934" t="s">
        <v>7504</v>
      </c>
      <c r="G769" s="935"/>
      <c r="H769" s="935"/>
      <c r="I769" s="934" t="s">
        <v>7505</v>
      </c>
    </row>
    <row r="770">
      <c r="A770" s="933">
        <v>1762.0</v>
      </c>
      <c r="B770" s="934" t="s">
        <v>5661</v>
      </c>
      <c r="C770" s="934" t="s">
        <v>7344</v>
      </c>
      <c r="D770" s="934" t="s">
        <v>7488</v>
      </c>
      <c r="E770" s="934" t="s">
        <v>7495</v>
      </c>
      <c r="F770" s="934" t="s">
        <v>7506</v>
      </c>
      <c r="H770" s="935"/>
      <c r="I770" s="934" t="s">
        <v>7507</v>
      </c>
    </row>
    <row r="771">
      <c r="A771" s="933">
        <v>1763.0</v>
      </c>
      <c r="B771" s="934" t="s">
        <v>5661</v>
      </c>
      <c r="C771" s="934" t="s">
        <v>7344</v>
      </c>
      <c r="D771" s="934" t="s">
        <v>7488</v>
      </c>
      <c r="E771" s="934" t="s">
        <v>7495</v>
      </c>
      <c r="F771" s="934" t="s">
        <v>7508</v>
      </c>
      <c r="H771" s="935"/>
      <c r="I771" s="934" t="s">
        <v>7509</v>
      </c>
    </row>
    <row r="772">
      <c r="A772" s="933">
        <v>1764.0</v>
      </c>
      <c r="B772" s="934" t="s">
        <v>5661</v>
      </c>
      <c r="C772" s="934" t="s">
        <v>7344</v>
      </c>
      <c r="D772" s="934" t="s">
        <v>7488</v>
      </c>
      <c r="E772" s="934" t="s">
        <v>7495</v>
      </c>
      <c r="F772" s="934" t="s">
        <v>7510</v>
      </c>
      <c r="G772" s="935"/>
      <c r="H772" s="935"/>
      <c r="I772" s="934" t="s">
        <v>7511</v>
      </c>
    </row>
    <row r="773">
      <c r="A773" s="933">
        <v>1765.0</v>
      </c>
      <c r="B773" s="934" t="s">
        <v>5661</v>
      </c>
      <c r="C773" s="934" t="s">
        <v>7344</v>
      </c>
      <c r="D773" s="934" t="s">
        <v>7488</v>
      </c>
      <c r="E773" s="934" t="s">
        <v>7495</v>
      </c>
      <c r="F773" s="934" t="s">
        <v>7512</v>
      </c>
      <c r="H773" s="935"/>
      <c r="I773" s="934" t="s">
        <v>7513</v>
      </c>
    </row>
    <row r="774">
      <c r="A774" s="933">
        <v>1766.0</v>
      </c>
      <c r="B774" s="934" t="s">
        <v>5661</v>
      </c>
      <c r="C774" s="934" t="s">
        <v>7344</v>
      </c>
      <c r="D774" s="934" t="s">
        <v>7488</v>
      </c>
      <c r="E774" s="934" t="s">
        <v>7495</v>
      </c>
      <c r="F774" s="934" t="s">
        <v>7514</v>
      </c>
      <c r="G774" s="935"/>
      <c r="H774" s="935"/>
      <c r="I774" s="934" t="s">
        <v>7515</v>
      </c>
    </row>
    <row r="775">
      <c r="A775" s="933">
        <v>1767.0</v>
      </c>
      <c r="B775" s="934" t="s">
        <v>5661</v>
      </c>
      <c r="C775" s="934" t="s">
        <v>7344</v>
      </c>
      <c r="D775" s="934" t="s">
        <v>7488</v>
      </c>
      <c r="E775" s="934" t="s">
        <v>7495</v>
      </c>
      <c r="F775" s="934" t="s">
        <v>7516</v>
      </c>
      <c r="G775" s="935"/>
      <c r="H775" s="935"/>
      <c r="I775" s="934" t="s">
        <v>7517</v>
      </c>
    </row>
    <row r="776">
      <c r="A776" s="933">
        <v>1768.0</v>
      </c>
      <c r="B776" s="934" t="s">
        <v>5661</v>
      </c>
      <c r="C776" s="934" t="s">
        <v>7344</v>
      </c>
      <c r="D776" s="934" t="s">
        <v>7488</v>
      </c>
      <c r="E776" s="934" t="s">
        <v>7495</v>
      </c>
      <c r="F776" s="934" t="s">
        <v>7518</v>
      </c>
      <c r="G776" s="935"/>
      <c r="H776" s="935"/>
      <c r="I776" s="934" t="s">
        <v>7519</v>
      </c>
    </row>
    <row r="777">
      <c r="A777" s="933">
        <v>1769.0</v>
      </c>
      <c r="B777" s="934" t="s">
        <v>5661</v>
      </c>
      <c r="C777" s="934" t="s">
        <v>7344</v>
      </c>
      <c r="D777" s="934" t="s">
        <v>7488</v>
      </c>
      <c r="E777" s="934" t="s">
        <v>7495</v>
      </c>
      <c r="F777" s="934" t="s">
        <v>7520</v>
      </c>
      <c r="H777" s="935"/>
      <c r="I777" s="934" t="s">
        <v>7521</v>
      </c>
    </row>
    <row r="778">
      <c r="A778" s="933">
        <v>1770.0</v>
      </c>
      <c r="B778" s="934" t="s">
        <v>5661</v>
      </c>
      <c r="C778" s="934" t="s">
        <v>7344</v>
      </c>
      <c r="D778" s="934" t="s">
        <v>7488</v>
      </c>
      <c r="E778" s="934" t="s">
        <v>7495</v>
      </c>
      <c r="F778" s="935"/>
      <c r="G778" s="935"/>
      <c r="H778" s="935"/>
      <c r="I778" s="934" t="s">
        <v>7522</v>
      </c>
    </row>
    <row r="779">
      <c r="A779" s="933">
        <v>1771.0</v>
      </c>
      <c r="B779" s="934" t="s">
        <v>5661</v>
      </c>
      <c r="C779" s="934" t="s">
        <v>7344</v>
      </c>
      <c r="D779" s="934" t="s">
        <v>7488</v>
      </c>
      <c r="E779" s="934" t="s">
        <v>7523</v>
      </c>
      <c r="F779" s="934" t="s">
        <v>7524</v>
      </c>
      <c r="H779" s="935"/>
      <c r="I779" s="934" t="s">
        <v>7525</v>
      </c>
    </row>
    <row r="780">
      <c r="A780" s="933">
        <v>1772.0</v>
      </c>
      <c r="B780" s="934" t="s">
        <v>5661</v>
      </c>
      <c r="C780" s="934" t="s">
        <v>7344</v>
      </c>
      <c r="D780" s="934" t="s">
        <v>7488</v>
      </c>
      <c r="E780" s="934" t="s">
        <v>7523</v>
      </c>
      <c r="F780" s="934" t="s">
        <v>7526</v>
      </c>
      <c r="G780" s="934" t="s">
        <v>7527</v>
      </c>
      <c r="I780" s="934" t="s">
        <v>7528</v>
      </c>
    </row>
    <row r="781">
      <c r="A781" s="933">
        <v>1773.0</v>
      </c>
      <c r="B781" s="934" t="s">
        <v>5661</v>
      </c>
      <c r="C781" s="934" t="s">
        <v>7344</v>
      </c>
      <c r="D781" s="934" t="s">
        <v>7488</v>
      </c>
      <c r="E781" s="934" t="s">
        <v>7523</v>
      </c>
      <c r="F781" s="934" t="s">
        <v>7526</v>
      </c>
      <c r="G781" s="934" t="s">
        <v>7529</v>
      </c>
      <c r="I781" s="934" t="s">
        <v>7530</v>
      </c>
    </row>
    <row r="782">
      <c r="A782" s="933">
        <v>1774.0</v>
      </c>
      <c r="B782" s="934" t="s">
        <v>5661</v>
      </c>
      <c r="C782" s="934" t="s">
        <v>7344</v>
      </c>
      <c r="D782" s="934" t="s">
        <v>7488</v>
      </c>
      <c r="E782" s="934" t="s">
        <v>7523</v>
      </c>
      <c r="F782" s="934" t="s">
        <v>7526</v>
      </c>
      <c r="G782" s="934" t="s">
        <v>7531</v>
      </c>
      <c r="H782" s="935"/>
      <c r="I782" s="934" t="s">
        <v>7532</v>
      </c>
    </row>
    <row r="783">
      <c r="A783" s="933">
        <v>1775.0</v>
      </c>
      <c r="B783" s="934" t="s">
        <v>5661</v>
      </c>
      <c r="C783" s="934" t="s">
        <v>7344</v>
      </c>
      <c r="D783" s="934" t="s">
        <v>7488</v>
      </c>
      <c r="E783" s="934" t="s">
        <v>7523</v>
      </c>
      <c r="F783" s="934" t="s">
        <v>7526</v>
      </c>
      <c r="G783" s="934" t="s">
        <v>7533</v>
      </c>
      <c r="H783" s="935"/>
      <c r="I783" s="934" t="s">
        <v>7534</v>
      </c>
    </row>
    <row r="784">
      <c r="A784" s="933">
        <v>1776.0</v>
      </c>
      <c r="B784" s="934" t="s">
        <v>5661</v>
      </c>
      <c r="C784" s="934" t="s">
        <v>7344</v>
      </c>
      <c r="D784" s="934" t="s">
        <v>7488</v>
      </c>
      <c r="E784" s="934" t="s">
        <v>7523</v>
      </c>
      <c r="F784" s="934" t="s">
        <v>7526</v>
      </c>
      <c r="G784" s="934" t="s">
        <v>7535</v>
      </c>
      <c r="H784" s="935"/>
      <c r="I784" s="934" t="s">
        <v>7536</v>
      </c>
    </row>
    <row r="785">
      <c r="A785" s="933">
        <v>1777.0</v>
      </c>
      <c r="B785" s="934" t="s">
        <v>5661</v>
      </c>
      <c r="C785" s="934" t="s">
        <v>7344</v>
      </c>
      <c r="D785" s="934" t="s">
        <v>7488</v>
      </c>
      <c r="E785" s="934" t="s">
        <v>7523</v>
      </c>
      <c r="F785" s="934" t="s">
        <v>7526</v>
      </c>
      <c r="G785" s="934" t="s">
        <v>7537</v>
      </c>
      <c r="H785" s="934" t="s">
        <v>7538</v>
      </c>
      <c r="I785" s="934" t="s">
        <v>7539</v>
      </c>
    </row>
    <row r="786">
      <c r="A786" s="933">
        <v>1778.0</v>
      </c>
      <c r="B786" s="934" t="s">
        <v>5661</v>
      </c>
      <c r="C786" s="934" t="s">
        <v>7344</v>
      </c>
      <c r="D786" s="934" t="s">
        <v>7488</v>
      </c>
      <c r="E786" s="934" t="s">
        <v>7523</v>
      </c>
      <c r="F786" s="934" t="s">
        <v>7526</v>
      </c>
      <c r="G786" s="934" t="s">
        <v>7537</v>
      </c>
      <c r="H786" s="935"/>
      <c r="I786" s="934" t="s">
        <v>7540</v>
      </c>
    </row>
    <row r="787">
      <c r="A787" s="933">
        <v>1779.0</v>
      </c>
      <c r="B787" s="934" t="s">
        <v>5661</v>
      </c>
      <c r="C787" s="934" t="s">
        <v>7344</v>
      </c>
      <c r="D787" s="934" t="s">
        <v>7488</v>
      </c>
      <c r="E787" s="934" t="s">
        <v>7523</v>
      </c>
      <c r="F787" s="934" t="s">
        <v>7526</v>
      </c>
      <c r="G787" s="934" t="s">
        <v>7541</v>
      </c>
      <c r="H787" s="935"/>
      <c r="I787" s="934" t="s">
        <v>7542</v>
      </c>
    </row>
    <row r="788">
      <c r="A788" s="933">
        <v>1780.0</v>
      </c>
      <c r="B788" s="934" t="s">
        <v>5661</v>
      </c>
      <c r="C788" s="934" t="s">
        <v>7344</v>
      </c>
      <c r="D788" s="934" t="s">
        <v>7488</v>
      </c>
      <c r="E788" s="934" t="s">
        <v>7523</v>
      </c>
      <c r="F788" s="934" t="s">
        <v>7526</v>
      </c>
      <c r="G788" s="934" t="s">
        <v>7543</v>
      </c>
      <c r="H788" s="935"/>
      <c r="I788" s="934" t="s">
        <v>7544</v>
      </c>
    </row>
    <row r="789">
      <c r="A789" s="933">
        <v>1781.0</v>
      </c>
      <c r="B789" s="934" t="s">
        <v>5661</v>
      </c>
      <c r="C789" s="934" t="s">
        <v>7344</v>
      </c>
      <c r="D789" s="934" t="s">
        <v>7488</v>
      </c>
      <c r="E789" s="934" t="s">
        <v>7523</v>
      </c>
      <c r="F789" s="934" t="s">
        <v>7526</v>
      </c>
      <c r="G789" s="934" t="s">
        <v>7545</v>
      </c>
      <c r="I789" s="934" t="s">
        <v>7546</v>
      </c>
    </row>
    <row r="790">
      <c r="A790" s="933">
        <v>1782.0</v>
      </c>
      <c r="B790" s="934" t="s">
        <v>5661</v>
      </c>
      <c r="C790" s="934" t="s">
        <v>7344</v>
      </c>
      <c r="D790" s="934" t="s">
        <v>7488</v>
      </c>
      <c r="E790" s="934" t="s">
        <v>7523</v>
      </c>
      <c r="F790" s="934" t="s">
        <v>7526</v>
      </c>
      <c r="H790" s="935"/>
      <c r="I790" s="934" t="s">
        <v>7547</v>
      </c>
    </row>
    <row r="791">
      <c r="A791" s="933">
        <v>1783.0</v>
      </c>
      <c r="B791" s="934" t="s">
        <v>5661</v>
      </c>
      <c r="C791" s="934" t="s">
        <v>7344</v>
      </c>
      <c r="D791" s="934" t="s">
        <v>7488</v>
      </c>
      <c r="E791" s="934" t="s">
        <v>7523</v>
      </c>
      <c r="F791" s="934" t="s">
        <v>7548</v>
      </c>
      <c r="H791" s="935"/>
      <c r="I791" s="934" t="s">
        <v>7549</v>
      </c>
    </row>
    <row r="792">
      <c r="A792" s="933">
        <v>1784.0</v>
      </c>
      <c r="B792" s="934" t="s">
        <v>5661</v>
      </c>
      <c r="C792" s="934" t="s">
        <v>7344</v>
      </c>
      <c r="D792" s="934" t="s">
        <v>7488</v>
      </c>
      <c r="E792" s="934" t="s">
        <v>7523</v>
      </c>
      <c r="F792" s="935"/>
      <c r="G792" s="935"/>
      <c r="H792" s="935"/>
      <c r="I792" s="934" t="s">
        <v>7550</v>
      </c>
    </row>
    <row r="793">
      <c r="A793" s="933">
        <v>1785.0</v>
      </c>
      <c r="B793" s="934" t="s">
        <v>5661</v>
      </c>
      <c r="C793" s="934" t="s">
        <v>7344</v>
      </c>
      <c r="D793" s="934" t="s">
        <v>7488</v>
      </c>
      <c r="E793" s="934" t="s">
        <v>7551</v>
      </c>
      <c r="F793" s="934" t="s">
        <v>7552</v>
      </c>
      <c r="G793" s="935"/>
      <c r="H793" s="935"/>
      <c r="I793" s="934" t="s">
        <v>7553</v>
      </c>
    </row>
    <row r="794">
      <c r="A794" s="933">
        <v>1786.0</v>
      </c>
      <c r="B794" s="934" t="s">
        <v>5661</v>
      </c>
      <c r="C794" s="934" t="s">
        <v>7344</v>
      </c>
      <c r="D794" s="934" t="s">
        <v>7488</v>
      </c>
      <c r="E794" s="934" t="s">
        <v>7551</v>
      </c>
      <c r="F794" s="934" t="s">
        <v>7554</v>
      </c>
      <c r="G794" s="934" t="s">
        <v>7555</v>
      </c>
      <c r="H794" s="935"/>
      <c r="I794" s="934" t="s">
        <v>7556</v>
      </c>
    </row>
    <row r="795">
      <c r="A795" s="933">
        <v>1787.0</v>
      </c>
      <c r="B795" s="934" t="s">
        <v>5661</v>
      </c>
      <c r="C795" s="934" t="s">
        <v>7344</v>
      </c>
      <c r="D795" s="934" t="s">
        <v>7488</v>
      </c>
      <c r="E795" s="934" t="s">
        <v>7551</v>
      </c>
      <c r="F795" s="934" t="s">
        <v>7554</v>
      </c>
      <c r="G795" s="934" t="s">
        <v>7557</v>
      </c>
      <c r="I795" s="934" t="s">
        <v>7558</v>
      </c>
    </row>
    <row r="796">
      <c r="A796" s="933">
        <v>1788.0</v>
      </c>
      <c r="B796" s="934" t="s">
        <v>5661</v>
      </c>
      <c r="C796" s="934" t="s">
        <v>7344</v>
      </c>
      <c r="D796" s="934" t="s">
        <v>7488</v>
      </c>
      <c r="E796" s="934" t="s">
        <v>7551</v>
      </c>
      <c r="F796" s="934" t="s">
        <v>7554</v>
      </c>
      <c r="G796" s="934" t="s">
        <v>7559</v>
      </c>
      <c r="I796" s="934" t="s">
        <v>7560</v>
      </c>
    </row>
    <row r="797">
      <c r="A797" s="933">
        <v>1789.0</v>
      </c>
      <c r="B797" s="934" t="s">
        <v>5661</v>
      </c>
      <c r="C797" s="934" t="s">
        <v>7344</v>
      </c>
      <c r="D797" s="934" t="s">
        <v>7488</v>
      </c>
      <c r="E797" s="934" t="s">
        <v>7551</v>
      </c>
      <c r="F797" s="934" t="s">
        <v>7554</v>
      </c>
      <c r="G797" s="934" t="s">
        <v>7561</v>
      </c>
      <c r="H797" s="935"/>
      <c r="I797" s="934" t="s">
        <v>7562</v>
      </c>
    </row>
    <row r="798">
      <c r="A798" s="933">
        <v>1790.0</v>
      </c>
      <c r="B798" s="934" t="s">
        <v>5661</v>
      </c>
      <c r="C798" s="934" t="s">
        <v>7344</v>
      </c>
      <c r="D798" s="934" t="s">
        <v>7488</v>
      </c>
      <c r="E798" s="934" t="s">
        <v>7551</v>
      </c>
      <c r="F798" s="934" t="s">
        <v>7554</v>
      </c>
      <c r="G798" s="934" t="s">
        <v>7563</v>
      </c>
      <c r="I798" s="934" t="s">
        <v>7564</v>
      </c>
    </row>
    <row r="799">
      <c r="A799" s="933">
        <v>1791.0</v>
      </c>
      <c r="B799" s="934" t="s">
        <v>5661</v>
      </c>
      <c r="C799" s="934" t="s">
        <v>7344</v>
      </c>
      <c r="D799" s="934" t="s">
        <v>7488</v>
      </c>
      <c r="E799" s="934" t="s">
        <v>7551</v>
      </c>
      <c r="F799" s="934" t="s">
        <v>7554</v>
      </c>
      <c r="G799" s="935"/>
      <c r="H799" s="935"/>
      <c r="I799" s="934" t="s">
        <v>7565</v>
      </c>
    </row>
    <row r="800">
      <c r="A800" s="933">
        <v>1792.0</v>
      </c>
      <c r="B800" s="934" t="s">
        <v>5661</v>
      </c>
      <c r="C800" s="934" t="s">
        <v>7344</v>
      </c>
      <c r="D800" s="934" t="s">
        <v>7488</v>
      </c>
      <c r="E800" s="934" t="s">
        <v>7551</v>
      </c>
      <c r="F800" s="934" t="s">
        <v>7566</v>
      </c>
      <c r="G800" s="934" t="s">
        <v>7567</v>
      </c>
      <c r="H800" s="935"/>
      <c r="I800" s="934" t="s">
        <v>7568</v>
      </c>
    </row>
    <row r="801">
      <c r="A801" s="933">
        <v>1793.0</v>
      </c>
      <c r="B801" s="934" t="s">
        <v>5661</v>
      </c>
      <c r="C801" s="934" t="s">
        <v>7344</v>
      </c>
      <c r="D801" s="934" t="s">
        <v>7488</v>
      </c>
      <c r="E801" s="934" t="s">
        <v>7551</v>
      </c>
      <c r="F801" s="934" t="s">
        <v>7566</v>
      </c>
      <c r="G801" s="934" t="s">
        <v>7569</v>
      </c>
      <c r="H801" s="935"/>
      <c r="I801" s="934" t="s">
        <v>7570</v>
      </c>
    </row>
    <row r="802">
      <c r="A802" s="933">
        <v>1794.0</v>
      </c>
      <c r="B802" s="934" t="s">
        <v>5661</v>
      </c>
      <c r="C802" s="934" t="s">
        <v>7344</v>
      </c>
      <c r="D802" s="934" t="s">
        <v>7488</v>
      </c>
      <c r="E802" s="934" t="s">
        <v>7551</v>
      </c>
      <c r="F802" s="934" t="s">
        <v>7566</v>
      </c>
      <c r="G802" s="935"/>
      <c r="H802" s="935"/>
      <c r="I802" s="934" t="s">
        <v>7571</v>
      </c>
    </row>
    <row r="803">
      <c r="A803" s="933">
        <v>1795.0</v>
      </c>
      <c r="B803" s="934" t="s">
        <v>5661</v>
      </c>
      <c r="C803" s="934" t="s">
        <v>7344</v>
      </c>
      <c r="D803" s="934" t="s">
        <v>7488</v>
      </c>
      <c r="E803" s="934" t="s">
        <v>7551</v>
      </c>
      <c r="F803" s="934" t="s">
        <v>7572</v>
      </c>
      <c r="H803" s="935"/>
      <c r="I803" s="934" t="s">
        <v>7573</v>
      </c>
    </row>
    <row r="804">
      <c r="A804" s="933">
        <v>1796.0</v>
      </c>
      <c r="B804" s="934" t="s">
        <v>5661</v>
      </c>
      <c r="C804" s="934" t="s">
        <v>7344</v>
      </c>
      <c r="D804" s="934" t="s">
        <v>7488</v>
      </c>
      <c r="E804" s="934" t="s">
        <v>7551</v>
      </c>
      <c r="F804" s="934" t="s">
        <v>7574</v>
      </c>
      <c r="G804" s="935"/>
      <c r="H804" s="935"/>
      <c r="I804" s="934" t="s">
        <v>7575</v>
      </c>
    </row>
    <row r="805">
      <c r="A805" s="933">
        <v>1797.0</v>
      </c>
      <c r="B805" s="934" t="s">
        <v>5661</v>
      </c>
      <c r="C805" s="934" t="s">
        <v>7344</v>
      </c>
      <c r="D805" s="934" t="s">
        <v>7488</v>
      </c>
      <c r="E805" s="934" t="s">
        <v>7551</v>
      </c>
      <c r="F805" s="934" t="s">
        <v>7576</v>
      </c>
      <c r="G805" s="934" t="s">
        <v>7577</v>
      </c>
      <c r="H805" s="935"/>
      <c r="I805" s="934" t="s">
        <v>7578</v>
      </c>
    </row>
    <row r="806">
      <c r="A806" s="933">
        <v>1798.0</v>
      </c>
      <c r="B806" s="934" t="s">
        <v>5661</v>
      </c>
      <c r="C806" s="934" t="s">
        <v>7344</v>
      </c>
      <c r="D806" s="934" t="s">
        <v>7488</v>
      </c>
      <c r="E806" s="934" t="s">
        <v>7551</v>
      </c>
      <c r="F806" s="934" t="s">
        <v>7576</v>
      </c>
      <c r="G806" s="934" t="s">
        <v>7579</v>
      </c>
      <c r="H806" s="935"/>
      <c r="I806" s="934" t="s">
        <v>7580</v>
      </c>
    </row>
    <row r="807">
      <c r="A807" s="933">
        <v>1799.0</v>
      </c>
      <c r="B807" s="934" t="s">
        <v>5661</v>
      </c>
      <c r="C807" s="934" t="s">
        <v>7344</v>
      </c>
      <c r="D807" s="934" t="s">
        <v>7488</v>
      </c>
      <c r="E807" s="934" t="s">
        <v>7551</v>
      </c>
      <c r="F807" s="934" t="s">
        <v>7576</v>
      </c>
      <c r="G807" s="934" t="s">
        <v>7581</v>
      </c>
      <c r="H807" s="935"/>
      <c r="I807" s="934" t="s">
        <v>7582</v>
      </c>
    </row>
    <row r="808">
      <c r="A808" s="933">
        <v>1800.0</v>
      </c>
      <c r="B808" s="934" t="s">
        <v>5661</v>
      </c>
      <c r="C808" s="934" t="s">
        <v>7344</v>
      </c>
      <c r="D808" s="934" t="s">
        <v>7488</v>
      </c>
      <c r="E808" s="934" t="s">
        <v>7551</v>
      </c>
      <c r="F808" s="934" t="s">
        <v>7576</v>
      </c>
      <c r="H808" s="935"/>
      <c r="I808" s="934" t="s">
        <v>7583</v>
      </c>
    </row>
    <row r="809">
      <c r="A809" s="933">
        <v>1801.0</v>
      </c>
      <c r="B809" s="934" t="s">
        <v>5661</v>
      </c>
      <c r="C809" s="934" t="s">
        <v>7344</v>
      </c>
      <c r="D809" s="934" t="s">
        <v>7488</v>
      </c>
      <c r="E809" s="934" t="s">
        <v>7551</v>
      </c>
      <c r="F809" s="934" t="s">
        <v>7584</v>
      </c>
      <c r="G809" s="935"/>
      <c r="H809" s="935"/>
      <c r="I809" s="934" t="s">
        <v>7585</v>
      </c>
    </row>
    <row r="810">
      <c r="A810" s="933">
        <v>1802.0</v>
      </c>
      <c r="B810" s="934" t="s">
        <v>5661</v>
      </c>
      <c r="C810" s="934" t="s">
        <v>7344</v>
      </c>
      <c r="D810" s="934" t="s">
        <v>7488</v>
      </c>
      <c r="E810" s="934" t="s">
        <v>7551</v>
      </c>
      <c r="F810" s="935"/>
      <c r="G810" s="935"/>
      <c r="H810" s="935"/>
      <c r="I810" s="934" t="s">
        <v>7586</v>
      </c>
    </row>
    <row r="811">
      <c r="A811" s="933">
        <v>1803.0</v>
      </c>
      <c r="B811" s="934" t="s">
        <v>5661</v>
      </c>
      <c r="C811" s="934" t="s">
        <v>7344</v>
      </c>
      <c r="D811" s="934" t="s">
        <v>7488</v>
      </c>
      <c r="E811" s="934" t="s">
        <v>7587</v>
      </c>
      <c r="F811" s="934" t="s">
        <v>7588</v>
      </c>
      <c r="H811" s="935"/>
      <c r="I811" s="934" t="s">
        <v>7589</v>
      </c>
    </row>
    <row r="812">
      <c r="A812" s="933">
        <v>1804.0</v>
      </c>
      <c r="B812" s="934" t="s">
        <v>5661</v>
      </c>
      <c r="C812" s="934" t="s">
        <v>7344</v>
      </c>
      <c r="D812" s="934" t="s">
        <v>7488</v>
      </c>
      <c r="E812" s="934" t="s">
        <v>7587</v>
      </c>
      <c r="F812" s="934" t="s">
        <v>7590</v>
      </c>
      <c r="G812" s="935"/>
      <c r="H812" s="935"/>
      <c r="I812" s="934" t="s">
        <v>7591</v>
      </c>
    </row>
    <row r="813">
      <c r="A813" s="933">
        <v>1805.0</v>
      </c>
      <c r="B813" s="934" t="s">
        <v>5661</v>
      </c>
      <c r="C813" s="934" t="s">
        <v>7344</v>
      </c>
      <c r="D813" s="934" t="s">
        <v>7488</v>
      </c>
      <c r="E813" s="934" t="s">
        <v>7587</v>
      </c>
      <c r="F813" s="934" t="s">
        <v>7592</v>
      </c>
      <c r="G813" s="935"/>
      <c r="H813" s="935"/>
      <c r="I813" s="934" t="s">
        <v>7593</v>
      </c>
    </row>
    <row r="814">
      <c r="A814" s="933">
        <v>1806.0</v>
      </c>
      <c r="B814" s="934" t="s">
        <v>5661</v>
      </c>
      <c r="C814" s="934" t="s">
        <v>7344</v>
      </c>
      <c r="D814" s="934" t="s">
        <v>7488</v>
      </c>
      <c r="E814" s="934" t="s">
        <v>7587</v>
      </c>
      <c r="F814" s="935"/>
      <c r="G814" s="935"/>
      <c r="H814" s="935"/>
      <c r="I814" s="934" t="s">
        <v>7594</v>
      </c>
    </row>
    <row r="815">
      <c r="A815" s="933">
        <v>1807.0</v>
      </c>
      <c r="B815" s="934" t="s">
        <v>5661</v>
      </c>
      <c r="C815" s="934" t="s">
        <v>7344</v>
      </c>
      <c r="D815" s="934" t="s">
        <v>7488</v>
      </c>
      <c r="E815" s="935"/>
      <c r="F815" s="935"/>
      <c r="G815" s="935"/>
      <c r="H815" s="935"/>
      <c r="I815" s="934" t="s">
        <v>7595</v>
      </c>
    </row>
    <row r="816">
      <c r="A816" s="933">
        <v>1808.0</v>
      </c>
      <c r="B816" s="934" t="s">
        <v>5661</v>
      </c>
      <c r="C816" s="934" t="s">
        <v>7344</v>
      </c>
      <c r="D816" s="934" t="s">
        <v>7596</v>
      </c>
      <c r="E816" s="934" t="s">
        <v>7597</v>
      </c>
      <c r="F816" s="935"/>
      <c r="G816" s="935"/>
      <c r="H816" s="935"/>
      <c r="I816" s="934" t="s">
        <v>7598</v>
      </c>
    </row>
    <row r="817">
      <c r="A817" s="933">
        <v>1809.0</v>
      </c>
      <c r="B817" s="934" t="s">
        <v>5661</v>
      </c>
      <c r="C817" s="934" t="s">
        <v>7344</v>
      </c>
      <c r="D817" s="934" t="s">
        <v>7596</v>
      </c>
      <c r="E817" s="935"/>
      <c r="F817" s="935"/>
      <c r="G817" s="935"/>
      <c r="H817" s="935"/>
      <c r="I817" s="934" t="s">
        <v>7599</v>
      </c>
    </row>
    <row r="818">
      <c r="A818" s="933">
        <v>1810.0</v>
      </c>
      <c r="B818" s="934" t="s">
        <v>5661</v>
      </c>
      <c r="C818" s="934" t="s">
        <v>7344</v>
      </c>
      <c r="D818" s="934" t="s">
        <v>7600</v>
      </c>
      <c r="E818" s="934" t="s">
        <v>7601</v>
      </c>
      <c r="F818" s="935"/>
      <c r="G818" s="935"/>
      <c r="H818" s="935"/>
      <c r="I818" s="934" t="s">
        <v>7602</v>
      </c>
    </row>
    <row r="819">
      <c r="A819" s="933">
        <v>1811.0</v>
      </c>
      <c r="B819" s="934" t="s">
        <v>5661</v>
      </c>
      <c r="C819" s="934" t="s">
        <v>7344</v>
      </c>
      <c r="D819" s="934" t="s">
        <v>7600</v>
      </c>
      <c r="E819" s="934" t="s">
        <v>7603</v>
      </c>
      <c r="F819" s="935"/>
      <c r="G819" s="935"/>
      <c r="H819" s="935"/>
      <c r="I819" s="934" t="s">
        <v>7604</v>
      </c>
    </row>
    <row r="820">
      <c r="A820" s="933">
        <v>1812.0</v>
      </c>
      <c r="B820" s="934" t="s">
        <v>5661</v>
      </c>
      <c r="C820" s="934" t="s">
        <v>7344</v>
      </c>
      <c r="D820" s="934" t="s">
        <v>7600</v>
      </c>
      <c r="E820" s="934" t="s">
        <v>7605</v>
      </c>
      <c r="F820" s="935"/>
      <c r="G820" s="935"/>
      <c r="H820" s="935"/>
      <c r="I820" s="934" t="s">
        <v>7606</v>
      </c>
    </row>
    <row r="821">
      <c r="A821" s="933">
        <v>1813.0</v>
      </c>
      <c r="B821" s="934" t="s">
        <v>5661</v>
      </c>
      <c r="C821" s="934" t="s">
        <v>7344</v>
      </c>
      <c r="D821" s="934" t="s">
        <v>7600</v>
      </c>
      <c r="E821" s="934" t="s">
        <v>7607</v>
      </c>
      <c r="F821" s="935"/>
      <c r="G821" s="935"/>
      <c r="H821" s="935"/>
      <c r="I821" s="934" t="s">
        <v>7608</v>
      </c>
    </row>
    <row r="822">
      <c r="A822" s="933">
        <v>1814.0</v>
      </c>
      <c r="B822" s="934" t="s">
        <v>5661</v>
      </c>
      <c r="C822" s="934" t="s">
        <v>7344</v>
      </c>
      <c r="D822" s="934" t="s">
        <v>7600</v>
      </c>
      <c r="E822" s="935"/>
      <c r="F822" s="935"/>
      <c r="G822" s="935"/>
      <c r="H822" s="935"/>
      <c r="I822" s="934" t="s">
        <v>7609</v>
      </c>
    </row>
    <row r="823">
      <c r="A823" s="933">
        <v>1815.0</v>
      </c>
      <c r="B823" s="934" t="s">
        <v>5661</v>
      </c>
      <c r="C823" s="934" t="s">
        <v>7344</v>
      </c>
      <c r="D823" s="934" t="s">
        <v>7610</v>
      </c>
      <c r="E823" s="934" t="s">
        <v>7611</v>
      </c>
      <c r="F823" s="934" t="s">
        <v>7612</v>
      </c>
      <c r="G823" s="935"/>
      <c r="H823" s="935"/>
      <c r="I823" s="934" t="s">
        <v>7613</v>
      </c>
    </row>
    <row r="824">
      <c r="A824" s="933">
        <v>1816.0</v>
      </c>
      <c r="B824" s="934" t="s">
        <v>5661</v>
      </c>
      <c r="C824" s="934" t="s">
        <v>7344</v>
      </c>
      <c r="D824" s="934" t="s">
        <v>7610</v>
      </c>
      <c r="E824" s="934" t="s">
        <v>7611</v>
      </c>
      <c r="F824" s="934" t="s">
        <v>7614</v>
      </c>
      <c r="G824" s="934" t="s">
        <v>7615</v>
      </c>
      <c r="H824" s="935"/>
      <c r="I824" s="934" t="s">
        <v>7616</v>
      </c>
    </row>
    <row r="825">
      <c r="A825" s="933">
        <v>1817.0</v>
      </c>
      <c r="B825" s="934" t="s">
        <v>5661</v>
      </c>
      <c r="C825" s="934" t="s">
        <v>7344</v>
      </c>
      <c r="D825" s="934" t="s">
        <v>7610</v>
      </c>
      <c r="E825" s="934" t="s">
        <v>7611</v>
      </c>
      <c r="F825" s="934" t="s">
        <v>7614</v>
      </c>
      <c r="G825" s="935"/>
      <c r="H825" s="935"/>
      <c r="I825" s="934" t="s">
        <v>7617</v>
      </c>
    </row>
    <row r="826">
      <c r="A826" s="933">
        <v>1818.0</v>
      </c>
      <c r="B826" s="934" t="s">
        <v>5661</v>
      </c>
      <c r="C826" s="934" t="s">
        <v>7344</v>
      </c>
      <c r="D826" s="934" t="s">
        <v>7610</v>
      </c>
      <c r="E826" s="934" t="s">
        <v>7611</v>
      </c>
      <c r="F826" s="935"/>
      <c r="G826" s="935"/>
      <c r="H826" s="935"/>
      <c r="I826" s="934" t="s">
        <v>7618</v>
      </c>
    </row>
    <row r="827">
      <c r="A827" s="933">
        <v>1819.0</v>
      </c>
      <c r="B827" s="934" t="s">
        <v>5661</v>
      </c>
      <c r="C827" s="934" t="s">
        <v>7344</v>
      </c>
      <c r="D827" s="934" t="s">
        <v>7610</v>
      </c>
      <c r="E827" s="934" t="s">
        <v>7619</v>
      </c>
      <c r="F827" s="934" t="s">
        <v>7620</v>
      </c>
      <c r="G827" s="935"/>
      <c r="H827" s="935"/>
      <c r="I827" s="934" t="s">
        <v>7621</v>
      </c>
    </row>
    <row r="828">
      <c r="A828" s="933">
        <v>1820.0</v>
      </c>
      <c r="B828" s="934" t="s">
        <v>5661</v>
      </c>
      <c r="C828" s="934" t="s">
        <v>7344</v>
      </c>
      <c r="D828" s="934" t="s">
        <v>7610</v>
      </c>
      <c r="E828" s="934" t="s">
        <v>7619</v>
      </c>
      <c r="F828" s="934" t="s">
        <v>7622</v>
      </c>
      <c r="G828" s="935"/>
      <c r="H828" s="935"/>
      <c r="I828" s="934" t="s">
        <v>7623</v>
      </c>
    </row>
    <row r="829">
      <c r="A829" s="933">
        <v>1821.0</v>
      </c>
      <c r="B829" s="934" t="s">
        <v>5661</v>
      </c>
      <c r="C829" s="934" t="s">
        <v>7344</v>
      </c>
      <c r="D829" s="934" t="s">
        <v>7610</v>
      </c>
      <c r="E829" s="934" t="s">
        <v>7619</v>
      </c>
      <c r="F829" s="934" t="s">
        <v>7624</v>
      </c>
      <c r="G829" s="935"/>
      <c r="H829" s="935"/>
      <c r="I829" s="934" t="s">
        <v>7625</v>
      </c>
    </row>
    <row r="830">
      <c r="A830" s="933">
        <v>1822.0</v>
      </c>
      <c r="B830" s="934" t="s">
        <v>5661</v>
      </c>
      <c r="C830" s="934" t="s">
        <v>7344</v>
      </c>
      <c r="D830" s="934" t="s">
        <v>7610</v>
      </c>
      <c r="E830" s="934" t="s">
        <v>7619</v>
      </c>
      <c r="F830" s="934" t="s">
        <v>7626</v>
      </c>
      <c r="G830" s="935"/>
      <c r="H830" s="935"/>
      <c r="I830" s="934" t="s">
        <v>7627</v>
      </c>
    </row>
    <row r="831">
      <c r="A831" s="933">
        <v>1823.0</v>
      </c>
      <c r="B831" s="934" t="s">
        <v>5661</v>
      </c>
      <c r="C831" s="934" t="s">
        <v>7344</v>
      </c>
      <c r="D831" s="934" t="s">
        <v>7610</v>
      </c>
      <c r="E831" s="934" t="s">
        <v>7619</v>
      </c>
      <c r="F831" s="935"/>
      <c r="G831" s="935"/>
      <c r="H831" s="935"/>
      <c r="I831" s="934" t="s">
        <v>7628</v>
      </c>
    </row>
    <row r="832">
      <c r="A832" s="933">
        <v>1824.0</v>
      </c>
      <c r="B832" s="934" t="s">
        <v>5661</v>
      </c>
      <c r="C832" s="934" t="s">
        <v>7344</v>
      </c>
      <c r="D832" s="934" t="s">
        <v>7610</v>
      </c>
      <c r="E832" s="934" t="s">
        <v>7629</v>
      </c>
      <c r="F832" s="934" t="s">
        <v>7630</v>
      </c>
      <c r="G832" s="935"/>
      <c r="H832" s="935"/>
      <c r="I832" s="934" t="s">
        <v>7631</v>
      </c>
    </row>
    <row r="833">
      <c r="A833" s="933">
        <v>1825.0</v>
      </c>
      <c r="B833" s="934" t="s">
        <v>5661</v>
      </c>
      <c r="C833" s="934" t="s">
        <v>7344</v>
      </c>
      <c r="D833" s="934" t="s">
        <v>7610</v>
      </c>
      <c r="E833" s="934" t="s">
        <v>7629</v>
      </c>
      <c r="F833" s="934" t="s">
        <v>7632</v>
      </c>
      <c r="G833" s="935"/>
      <c r="H833" s="935"/>
      <c r="I833" s="934" t="s">
        <v>7633</v>
      </c>
    </row>
    <row r="834">
      <c r="A834" s="933">
        <v>1826.0</v>
      </c>
      <c r="B834" s="934" t="s">
        <v>5661</v>
      </c>
      <c r="C834" s="934" t="s">
        <v>7344</v>
      </c>
      <c r="D834" s="934" t="s">
        <v>7610</v>
      </c>
      <c r="E834" s="934" t="s">
        <v>7629</v>
      </c>
      <c r="F834" s="934" t="s">
        <v>7634</v>
      </c>
      <c r="G834" s="935"/>
      <c r="H834" s="935"/>
      <c r="I834" s="934" t="s">
        <v>7635</v>
      </c>
    </row>
    <row r="835">
      <c r="A835" s="933">
        <v>1827.0</v>
      </c>
      <c r="B835" s="934" t="s">
        <v>5661</v>
      </c>
      <c r="C835" s="934" t="s">
        <v>7344</v>
      </c>
      <c r="D835" s="934" t="s">
        <v>7610</v>
      </c>
      <c r="E835" s="934" t="s">
        <v>7629</v>
      </c>
      <c r="F835" s="934" t="s">
        <v>7636</v>
      </c>
      <c r="G835" s="935"/>
      <c r="H835" s="935"/>
      <c r="I835" s="934" t="s">
        <v>7637</v>
      </c>
    </row>
    <row r="836">
      <c r="A836" s="933">
        <v>1828.0</v>
      </c>
      <c r="B836" s="934" t="s">
        <v>5661</v>
      </c>
      <c r="C836" s="934" t="s">
        <v>7344</v>
      </c>
      <c r="D836" s="934" t="s">
        <v>7610</v>
      </c>
      <c r="E836" s="934" t="s">
        <v>7629</v>
      </c>
      <c r="F836" s="935"/>
      <c r="G836" s="935"/>
      <c r="H836" s="935"/>
      <c r="I836" s="934" t="s">
        <v>7638</v>
      </c>
    </row>
    <row r="837">
      <c r="A837" s="933">
        <v>1829.0</v>
      </c>
      <c r="B837" s="934" t="s">
        <v>5661</v>
      </c>
      <c r="C837" s="934" t="s">
        <v>7344</v>
      </c>
      <c r="D837" s="934" t="s">
        <v>7610</v>
      </c>
      <c r="E837" s="934" t="s">
        <v>7639</v>
      </c>
      <c r="F837" s="934" t="s">
        <v>7640</v>
      </c>
      <c r="G837" s="935"/>
      <c r="H837" s="935"/>
      <c r="I837" s="934" t="s">
        <v>7641</v>
      </c>
    </row>
    <row r="838">
      <c r="A838" s="933">
        <v>1830.0</v>
      </c>
      <c r="B838" s="934" t="s">
        <v>5661</v>
      </c>
      <c r="C838" s="934" t="s">
        <v>7344</v>
      </c>
      <c r="D838" s="934" t="s">
        <v>7610</v>
      </c>
      <c r="E838" s="934" t="s">
        <v>7639</v>
      </c>
      <c r="F838" s="934" t="s">
        <v>7642</v>
      </c>
      <c r="G838" s="935"/>
      <c r="H838" s="935"/>
      <c r="I838" s="934" t="s">
        <v>7643</v>
      </c>
    </row>
    <row r="839">
      <c r="A839" s="933">
        <v>1831.0</v>
      </c>
      <c r="B839" s="934" t="s">
        <v>5661</v>
      </c>
      <c r="C839" s="934" t="s">
        <v>7344</v>
      </c>
      <c r="D839" s="934" t="s">
        <v>7610</v>
      </c>
      <c r="E839" s="934" t="s">
        <v>7639</v>
      </c>
      <c r="F839" s="934" t="s">
        <v>7644</v>
      </c>
      <c r="G839" s="935"/>
      <c r="H839" s="935"/>
      <c r="I839" s="934" t="s">
        <v>7645</v>
      </c>
    </row>
    <row r="840">
      <c r="A840" s="933">
        <v>1832.0</v>
      </c>
      <c r="B840" s="934" t="s">
        <v>5661</v>
      </c>
      <c r="C840" s="934" t="s">
        <v>7344</v>
      </c>
      <c r="D840" s="934" t="s">
        <v>7610</v>
      </c>
      <c r="E840" s="934" t="s">
        <v>7639</v>
      </c>
      <c r="F840" s="935"/>
      <c r="G840" s="935"/>
      <c r="H840" s="935"/>
      <c r="I840" s="934" t="s">
        <v>7646</v>
      </c>
    </row>
    <row r="841">
      <c r="A841" s="933">
        <v>1833.0</v>
      </c>
      <c r="B841" s="934" t="s">
        <v>5661</v>
      </c>
      <c r="C841" s="934" t="s">
        <v>7344</v>
      </c>
      <c r="D841" s="934" t="s">
        <v>7610</v>
      </c>
      <c r="E841" s="934" t="s">
        <v>7647</v>
      </c>
      <c r="F841" s="934" t="s">
        <v>7648</v>
      </c>
      <c r="G841" s="935"/>
      <c r="H841" s="935"/>
      <c r="I841" s="934" t="s">
        <v>7649</v>
      </c>
    </row>
    <row r="842">
      <c r="A842" s="933">
        <v>1834.0</v>
      </c>
      <c r="B842" s="934" t="s">
        <v>5661</v>
      </c>
      <c r="C842" s="934" t="s">
        <v>7344</v>
      </c>
      <c r="D842" s="934" t="s">
        <v>7610</v>
      </c>
      <c r="E842" s="934" t="s">
        <v>7647</v>
      </c>
      <c r="F842" s="934" t="s">
        <v>7650</v>
      </c>
      <c r="G842" s="935"/>
      <c r="H842" s="935"/>
      <c r="I842" s="934" t="s">
        <v>7651</v>
      </c>
    </row>
    <row r="843">
      <c r="A843" s="933">
        <v>1835.0</v>
      </c>
      <c r="B843" s="934" t="s">
        <v>5661</v>
      </c>
      <c r="C843" s="934" t="s">
        <v>7344</v>
      </c>
      <c r="D843" s="934" t="s">
        <v>7610</v>
      </c>
      <c r="E843" s="934" t="s">
        <v>7647</v>
      </c>
      <c r="F843" s="934" t="s">
        <v>7652</v>
      </c>
      <c r="G843" s="935"/>
      <c r="H843" s="935"/>
      <c r="I843" s="934" t="s">
        <v>7653</v>
      </c>
    </row>
    <row r="844">
      <c r="A844" s="933">
        <v>1836.0</v>
      </c>
      <c r="B844" s="934" t="s">
        <v>5661</v>
      </c>
      <c r="C844" s="934" t="s">
        <v>7344</v>
      </c>
      <c r="D844" s="934" t="s">
        <v>7610</v>
      </c>
      <c r="E844" s="934" t="s">
        <v>7647</v>
      </c>
      <c r="F844" s="934" t="s">
        <v>7654</v>
      </c>
      <c r="G844" s="934" t="s">
        <v>7655</v>
      </c>
      <c r="H844" s="935"/>
      <c r="I844" s="934" t="s">
        <v>7656</v>
      </c>
    </row>
    <row r="845">
      <c r="A845" s="933">
        <v>1837.0</v>
      </c>
      <c r="B845" s="934" t="s">
        <v>5661</v>
      </c>
      <c r="C845" s="934" t="s">
        <v>7344</v>
      </c>
      <c r="D845" s="934" t="s">
        <v>7610</v>
      </c>
      <c r="E845" s="934" t="s">
        <v>7647</v>
      </c>
      <c r="F845" s="934" t="s">
        <v>7654</v>
      </c>
      <c r="G845" s="935"/>
      <c r="H845" s="935"/>
      <c r="I845" s="934" t="s">
        <v>7657</v>
      </c>
    </row>
    <row r="846">
      <c r="A846" s="933">
        <v>1838.0</v>
      </c>
      <c r="B846" s="934" t="s">
        <v>5661</v>
      </c>
      <c r="C846" s="934" t="s">
        <v>7344</v>
      </c>
      <c r="D846" s="934" t="s">
        <v>7610</v>
      </c>
      <c r="E846" s="934" t="s">
        <v>7647</v>
      </c>
      <c r="F846" s="935"/>
      <c r="G846" s="935"/>
      <c r="H846" s="935"/>
      <c r="I846" s="934" t="s">
        <v>7658</v>
      </c>
    </row>
    <row r="847">
      <c r="A847" s="933">
        <v>1839.0</v>
      </c>
      <c r="B847" s="934" t="s">
        <v>5661</v>
      </c>
      <c r="C847" s="934" t="s">
        <v>7344</v>
      </c>
      <c r="D847" s="934" t="s">
        <v>7610</v>
      </c>
      <c r="E847" s="934" t="s">
        <v>7659</v>
      </c>
      <c r="F847" s="935"/>
      <c r="G847" s="935"/>
      <c r="H847" s="935"/>
      <c r="I847" s="934" t="s">
        <v>7660</v>
      </c>
    </row>
    <row r="848">
      <c r="A848" s="933">
        <v>1840.0</v>
      </c>
      <c r="B848" s="934" t="s">
        <v>5661</v>
      </c>
      <c r="C848" s="934" t="s">
        <v>7344</v>
      </c>
      <c r="D848" s="934" t="s">
        <v>7610</v>
      </c>
      <c r="E848" s="935"/>
      <c r="F848" s="935"/>
      <c r="G848" s="935"/>
      <c r="H848" s="935"/>
      <c r="I848" s="934" t="s">
        <v>7661</v>
      </c>
    </row>
    <row r="849">
      <c r="A849" s="933">
        <v>1841.0</v>
      </c>
      <c r="B849" s="934" t="s">
        <v>5661</v>
      </c>
      <c r="C849" s="934" t="s">
        <v>7344</v>
      </c>
      <c r="D849" s="934" t="s">
        <v>7662</v>
      </c>
      <c r="E849" s="934" t="s">
        <v>7663</v>
      </c>
      <c r="F849" s="934" t="s">
        <v>7664</v>
      </c>
      <c r="G849" s="935"/>
      <c r="H849" s="935"/>
      <c r="I849" s="934" t="s">
        <v>7665</v>
      </c>
    </row>
    <row r="850">
      <c r="A850" s="933">
        <v>1842.0</v>
      </c>
      <c r="B850" s="934" t="s">
        <v>5661</v>
      </c>
      <c r="C850" s="934" t="s">
        <v>7344</v>
      </c>
      <c r="D850" s="934" t="s">
        <v>7662</v>
      </c>
      <c r="E850" s="934" t="s">
        <v>7663</v>
      </c>
      <c r="F850" s="934" t="s">
        <v>7666</v>
      </c>
      <c r="G850" s="935"/>
      <c r="H850" s="935"/>
      <c r="I850" s="934" t="s">
        <v>7667</v>
      </c>
    </row>
    <row r="851">
      <c r="A851" s="933">
        <v>1843.0</v>
      </c>
      <c r="B851" s="934" t="s">
        <v>5661</v>
      </c>
      <c r="C851" s="934" t="s">
        <v>7344</v>
      </c>
      <c r="D851" s="934" t="s">
        <v>7662</v>
      </c>
      <c r="E851" s="934" t="s">
        <v>7663</v>
      </c>
      <c r="F851" s="934" t="s">
        <v>7668</v>
      </c>
      <c r="G851" s="935"/>
      <c r="H851" s="935"/>
      <c r="I851" s="934" t="s">
        <v>7669</v>
      </c>
    </row>
    <row r="852">
      <c r="A852" s="933">
        <v>1844.0</v>
      </c>
      <c r="B852" s="934" t="s">
        <v>5661</v>
      </c>
      <c r="C852" s="934" t="s">
        <v>7344</v>
      </c>
      <c r="D852" s="934" t="s">
        <v>7662</v>
      </c>
      <c r="E852" s="934" t="s">
        <v>7663</v>
      </c>
      <c r="F852" s="935"/>
      <c r="G852" s="935"/>
      <c r="H852" s="935"/>
      <c r="I852" s="934" t="s">
        <v>7670</v>
      </c>
    </row>
    <row r="853">
      <c r="A853" s="933">
        <v>1845.0</v>
      </c>
      <c r="B853" s="934" t="s">
        <v>5661</v>
      </c>
      <c r="C853" s="934" t="s">
        <v>7344</v>
      </c>
      <c r="D853" s="934" t="s">
        <v>7662</v>
      </c>
      <c r="E853" s="934" t="s">
        <v>7671</v>
      </c>
      <c r="F853" s="935"/>
      <c r="G853" s="935"/>
      <c r="H853" s="935"/>
      <c r="I853" s="934" t="s">
        <v>7672</v>
      </c>
    </row>
    <row r="854">
      <c r="A854" s="933">
        <v>1846.0</v>
      </c>
      <c r="B854" s="934" t="s">
        <v>5661</v>
      </c>
      <c r="C854" s="934" t="s">
        <v>7344</v>
      </c>
      <c r="D854" s="934" t="s">
        <v>7662</v>
      </c>
      <c r="E854" s="934" t="s">
        <v>7650</v>
      </c>
      <c r="F854" s="935"/>
      <c r="G854" s="935"/>
      <c r="H854" s="935"/>
      <c r="I854" s="934" t="s">
        <v>7673</v>
      </c>
    </row>
    <row r="855">
      <c r="A855" s="933">
        <v>1847.0</v>
      </c>
      <c r="B855" s="934" t="s">
        <v>5661</v>
      </c>
      <c r="C855" s="934" t="s">
        <v>7344</v>
      </c>
      <c r="D855" s="934" t="s">
        <v>7662</v>
      </c>
      <c r="E855" s="934" t="s">
        <v>7674</v>
      </c>
      <c r="F855" s="934" t="s">
        <v>7648</v>
      </c>
      <c r="G855" s="935"/>
      <c r="H855" s="935"/>
      <c r="I855" s="934" t="s">
        <v>7675</v>
      </c>
    </row>
    <row r="856">
      <c r="A856" s="933">
        <v>1848.0</v>
      </c>
      <c r="B856" s="934" t="s">
        <v>5661</v>
      </c>
      <c r="C856" s="934" t="s">
        <v>7344</v>
      </c>
      <c r="D856" s="934" t="s">
        <v>7662</v>
      </c>
      <c r="E856" s="934" t="s">
        <v>7674</v>
      </c>
      <c r="F856" s="934" t="s">
        <v>7652</v>
      </c>
      <c r="G856" s="935"/>
      <c r="H856" s="935"/>
      <c r="I856" s="934" t="s">
        <v>7676</v>
      </c>
    </row>
    <row r="857">
      <c r="A857" s="933">
        <v>1849.0</v>
      </c>
      <c r="B857" s="934" t="s">
        <v>5661</v>
      </c>
      <c r="C857" s="934" t="s">
        <v>7344</v>
      </c>
      <c r="D857" s="934" t="s">
        <v>7662</v>
      </c>
      <c r="E857" s="934" t="s">
        <v>7674</v>
      </c>
      <c r="F857" s="934" t="s">
        <v>7654</v>
      </c>
      <c r="G857" s="934" t="s">
        <v>7655</v>
      </c>
      <c r="H857" s="935"/>
      <c r="I857" s="934" t="s">
        <v>7677</v>
      </c>
    </row>
    <row r="858">
      <c r="A858" s="933">
        <v>1850.0</v>
      </c>
      <c r="B858" s="934" t="s">
        <v>5661</v>
      </c>
      <c r="C858" s="934" t="s">
        <v>7344</v>
      </c>
      <c r="D858" s="934" t="s">
        <v>7662</v>
      </c>
      <c r="E858" s="934" t="s">
        <v>7674</v>
      </c>
      <c r="F858" s="934" t="s">
        <v>7654</v>
      </c>
      <c r="G858" s="935"/>
      <c r="H858" s="935"/>
      <c r="I858" s="934" t="s">
        <v>7678</v>
      </c>
    </row>
    <row r="859">
      <c r="A859" s="933">
        <v>1851.0</v>
      </c>
      <c r="B859" s="934" t="s">
        <v>5661</v>
      </c>
      <c r="C859" s="934" t="s">
        <v>7344</v>
      </c>
      <c r="D859" s="934" t="s">
        <v>7662</v>
      </c>
      <c r="E859" s="934" t="s">
        <v>7674</v>
      </c>
      <c r="F859" s="935"/>
      <c r="G859" s="935"/>
      <c r="H859" s="935"/>
      <c r="I859" s="934" t="s">
        <v>7679</v>
      </c>
    </row>
    <row r="860">
      <c r="A860" s="933">
        <v>1852.0</v>
      </c>
      <c r="B860" s="934" t="s">
        <v>5661</v>
      </c>
      <c r="C860" s="934" t="s">
        <v>7344</v>
      </c>
      <c r="D860" s="934" t="s">
        <v>7662</v>
      </c>
      <c r="E860" s="934" t="s">
        <v>7639</v>
      </c>
      <c r="F860" s="934" t="s">
        <v>7640</v>
      </c>
      <c r="G860" s="935"/>
      <c r="H860" s="935"/>
      <c r="I860" s="934" t="s">
        <v>7680</v>
      </c>
    </row>
    <row r="861">
      <c r="A861" s="933">
        <v>1853.0</v>
      </c>
      <c r="B861" s="934" t="s">
        <v>5661</v>
      </c>
      <c r="C861" s="934" t="s">
        <v>7344</v>
      </c>
      <c r="D861" s="934" t="s">
        <v>7662</v>
      </c>
      <c r="E861" s="934" t="s">
        <v>7639</v>
      </c>
      <c r="F861" s="934" t="s">
        <v>7642</v>
      </c>
      <c r="G861" s="935"/>
      <c r="H861" s="935"/>
      <c r="I861" s="934" t="s">
        <v>7681</v>
      </c>
    </row>
    <row r="862">
      <c r="A862" s="933">
        <v>1854.0</v>
      </c>
      <c r="B862" s="934" t="s">
        <v>5661</v>
      </c>
      <c r="C862" s="934" t="s">
        <v>7344</v>
      </c>
      <c r="D862" s="934" t="s">
        <v>7662</v>
      </c>
      <c r="E862" s="934" t="s">
        <v>7639</v>
      </c>
      <c r="F862" s="934" t="s">
        <v>7644</v>
      </c>
      <c r="G862" s="935"/>
      <c r="H862" s="935"/>
      <c r="I862" s="934" t="s">
        <v>7682</v>
      </c>
    </row>
    <row r="863">
      <c r="A863" s="933">
        <v>1855.0</v>
      </c>
      <c r="B863" s="934" t="s">
        <v>5661</v>
      </c>
      <c r="C863" s="934" t="s">
        <v>7344</v>
      </c>
      <c r="D863" s="934" t="s">
        <v>7662</v>
      </c>
      <c r="E863" s="934" t="s">
        <v>7639</v>
      </c>
      <c r="F863" s="935"/>
      <c r="G863" s="935"/>
      <c r="H863" s="935"/>
      <c r="I863" s="934" t="s">
        <v>7683</v>
      </c>
    </row>
    <row r="864">
      <c r="A864" s="933">
        <v>1856.0</v>
      </c>
      <c r="B864" s="934" t="s">
        <v>5661</v>
      </c>
      <c r="C864" s="934" t="s">
        <v>7344</v>
      </c>
      <c r="D864" s="934" t="s">
        <v>7662</v>
      </c>
      <c r="E864" s="934" t="s">
        <v>7684</v>
      </c>
      <c r="F864" s="934" t="s">
        <v>7685</v>
      </c>
      <c r="G864" s="935"/>
      <c r="H864" s="935"/>
      <c r="I864" s="934" t="s">
        <v>7686</v>
      </c>
    </row>
    <row r="865">
      <c r="A865" s="933">
        <v>1857.0</v>
      </c>
      <c r="B865" s="934" t="s">
        <v>5661</v>
      </c>
      <c r="C865" s="934" t="s">
        <v>7344</v>
      </c>
      <c r="D865" s="934" t="s">
        <v>7662</v>
      </c>
      <c r="E865" s="934" t="s">
        <v>7684</v>
      </c>
      <c r="F865" s="935"/>
      <c r="G865" s="935"/>
      <c r="H865" s="935"/>
      <c r="I865" s="934" t="s">
        <v>7687</v>
      </c>
    </row>
    <row r="866">
      <c r="A866" s="933">
        <v>1858.0</v>
      </c>
      <c r="B866" s="934" t="s">
        <v>5661</v>
      </c>
      <c r="C866" s="934" t="s">
        <v>7344</v>
      </c>
      <c r="D866" s="934" t="s">
        <v>7662</v>
      </c>
      <c r="E866" s="934" t="s">
        <v>7605</v>
      </c>
      <c r="F866" s="935"/>
      <c r="G866" s="935"/>
      <c r="H866" s="935"/>
      <c r="I866" s="934" t="s">
        <v>7688</v>
      </c>
    </row>
    <row r="867">
      <c r="A867" s="933">
        <v>1859.0</v>
      </c>
      <c r="B867" s="934" t="s">
        <v>5661</v>
      </c>
      <c r="C867" s="934" t="s">
        <v>7344</v>
      </c>
      <c r="D867" s="934" t="s">
        <v>7662</v>
      </c>
      <c r="E867" s="934" t="s">
        <v>7689</v>
      </c>
      <c r="F867" s="935"/>
      <c r="G867" s="935"/>
      <c r="H867" s="935"/>
      <c r="I867" s="934" t="s">
        <v>7690</v>
      </c>
    </row>
    <row r="868">
      <c r="A868" s="933">
        <v>1860.0</v>
      </c>
      <c r="B868" s="934" t="s">
        <v>5661</v>
      </c>
      <c r="C868" s="934" t="s">
        <v>7344</v>
      </c>
      <c r="D868" s="934" t="s">
        <v>7662</v>
      </c>
      <c r="E868" s="935"/>
      <c r="F868" s="935"/>
      <c r="G868" s="935"/>
      <c r="H868" s="935"/>
      <c r="I868" s="934" t="s">
        <v>7691</v>
      </c>
    </row>
    <row r="869">
      <c r="A869" s="933">
        <v>1861.0</v>
      </c>
      <c r="B869" s="934" t="s">
        <v>5661</v>
      </c>
      <c r="C869" s="934" t="s">
        <v>7344</v>
      </c>
      <c r="D869" s="934" t="s">
        <v>7692</v>
      </c>
      <c r="E869" s="935"/>
      <c r="F869" s="935"/>
      <c r="G869" s="935"/>
      <c r="H869" s="935"/>
      <c r="I869" s="934" t="s">
        <v>7693</v>
      </c>
    </row>
    <row r="870">
      <c r="A870" s="933">
        <v>1862.0</v>
      </c>
      <c r="B870" s="934" t="s">
        <v>5661</v>
      </c>
      <c r="C870" s="934" t="s">
        <v>7344</v>
      </c>
      <c r="D870" s="935"/>
      <c r="E870" s="935"/>
      <c r="F870" s="935"/>
      <c r="G870" s="935"/>
      <c r="H870" s="935"/>
      <c r="I870" s="934" t="s">
        <v>7694</v>
      </c>
    </row>
    <row r="871">
      <c r="A871" s="936">
        <v>1863.0</v>
      </c>
      <c r="B871" s="937" t="s">
        <v>5661</v>
      </c>
      <c r="C871" s="937" t="s">
        <v>7695</v>
      </c>
      <c r="D871" s="937" t="s">
        <v>7696</v>
      </c>
      <c r="E871" s="937" t="s">
        <v>7697</v>
      </c>
      <c r="F871" s="937" t="s">
        <v>7698</v>
      </c>
      <c r="H871" s="938"/>
      <c r="I871" s="937" t="s">
        <v>1096</v>
      </c>
    </row>
    <row r="872">
      <c r="A872" s="936">
        <v>1864.0</v>
      </c>
      <c r="B872" s="937" t="s">
        <v>5661</v>
      </c>
      <c r="C872" s="937" t="s">
        <v>7695</v>
      </c>
      <c r="D872" s="937" t="s">
        <v>7696</v>
      </c>
      <c r="E872" s="937" t="s">
        <v>7697</v>
      </c>
      <c r="F872" s="937" t="s">
        <v>7699</v>
      </c>
      <c r="H872" s="938"/>
      <c r="I872" s="937" t="s">
        <v>7700</v>
      </c>
    </row>
    <row r="873">
      <c r="A873" s="936">
        <v>1865.0</v>
      </c>
      <c r="B873" s="937" t="s">
        <v>5661</v>
      </c>
      <c r="C873" s="937" t="s">
        <v>7695</v>
      </c>
      <c r="D873" s="937" t="s">
        <v>7696</v>
      </c>
      <c r="E873" s="937" t="s">
        <v>7697</v>
      </c>
      <c r="F873" s="937" t="s">
        <v>7701</v>
      </c>
      <c r="H873" s="938"/>
      <c r="I873" s="937" t="s">
        <v>7702</v>
      </c>
    </row>
    <row r="874">
      <c r="A874" s="936">
        <v>1866.0</v>
      </c>
      <c r="B874" s="937" t="s">
        <v>5661</v>
      </c>
      <c r="C874" s="937" t="s">
        <v>7695</v>
      </c>
      <c r="D874" s="937" t="s">
        <v>7696</v>
      </c>
      <c r="E874" s="937" t="s">
        <v>7697</v>
      </c>
      <c r="F874" s="937" t="s">
        <v>7703</v>
      </c>
      <c r="H874" s="938"/>
      <c r="I874" s="937" t="s">
        <v>7704</v>
      </c>
    </row>
    <row r="875">
      <c r="A875" s="936">
        <v>1867.0</v>
      </c>
      <c r="B875" s="937" t="s">
        <v>5661</v>
      </c>
      <c r="C875" s="937" t="s">
        <v>7695</v>
      </c>
      <c r="D875" s="937" t="s">
        <v>7696</v>
      </c>
      <c r="E875" s="937" t="s">
        <v>7697</v>
      </c>
      <c r="F875" s="937" t="s">
        <v>7705</v>
      </c>
      <c r="G875" s="938"/>
      <c r="H875" s="938"/>
      <c r="I875" s="937" t="s">
        <v>7706</v>
      </c>
    </row>
    <row r="876">
      <c r="A876" s="936">
        <v>1868.0</v>
      </c>
      <c r="B876" s="937" t="s">
        <v>5661</v>
      </c>
      <c r="C876" s="937" t="s">
        <v>7695</v>
      </c>
      <c r="D876" s="937" t="s">
        <v>7696</v>
      </c>
      <c r="E876" s="937" t="s">
        <v>7697</v>
      </c>
      <c r="F876" s="937" t="s">
        <v>7707</v>
      </c>
      <c r="H876" s="938"/>
      <c r="I876" s="937" t="s">
        <v>7708</v>
      </c>
    </row>
    <row r="877">
      <c r="A877" s="936">
        <v>1869.0</v>
      </c>
      <c r="B877" s="937" t="s">
        <v>5661</v>
      </c>
      <c r="C877" s="937" t="s">
        <v>7695</v>
      </c>
      <c r="D877" s="937" t="s">
        <v>7696</v>
      </c>
      <c r="E877" s="937" t="s">
        <v>7697</v>
      </c>
      <c r="F877" s="937" t="s">
        <v>7709</v>
      </c>
      <c r="H877" s="938"/>
      <c r="I877" s="937" t="s">
        <v>7710</v>
      </c>
    </row>
    <row r="878">
      <c r="A878" s="936">
        <v>1870.0</v>
      </c>
      <c r="B878" s="937" t="s">
        <v>5661</v>
      </c>
      <c r="C878" s="937" t="s">
        <v>7695</v>
      </c>
      <c r="D878" s="937" t="s">
        <v>7696</v>
      </c>
      <c r="E878" s="937" t="s">
        <v>7697</v>
      </c>
      <c r="F878" s="937" t="s">
        <v>7711</v>
      </c>
      <c r="H878" s="938"/>
      <c r="I878" s="937" t="s">
        <v>7712</v>
      </c>
    </row>
    <row r="879">
      <c r="A879" s="936">
        <v>1871.0</v>
      </c>
      <c r="B879" s="937" t="s">
        <v>5661</v>
      </c>
      <c r="C879" s="937" t="s">
        <v>7695</v>
      </c>
      <c r="D879" s="937" t="s">
        <v>7696</v>
      </c>
      <c r="E879" s="937" t="s">
        <v>7697</v>
      </c>
      <c r="F879" s="938"/>
      <c r="G879" s="938"/>
      <c r="H879" s="938"/>
      <c r="I879" s="937" t="s">
        <v>7713</v>
      </c>
    </row>
    <row r="880">
      <c r="A880" s="936">
        <v>1872.0</v>
      </c>
      <c r="B880" s="937" t="s">
        <v>5661</v>
      </c>
      <c r="C880" s="937" t="s">
        <v>7695</v>
      </c>
      <c r="D880" s="937" t="s">
        <v>7696</v>
      </c>
      <c r="E880" s="937" t="s">
        <v>7714</v>
      </c>
      <c r="F880" s="937" t="s">
        <v>7715</v>
      </c>
      <c r="H880" s="938"/>
      <c r="I880" s="937" t="s">
        <v>7716</v>
      </c>
    </row>
    <row r="881">
      <c r="A881" s="936">
        <v>1873.0</v>
      </c>
      <c r="B881" s="937" t="s">
        <v>5661</v>
      </c>
      <c r="C881" s="937" t="s">
        <v>7695</v>
      </c>
      <c r="D881" s="937" t="s">
        <v>7696</v>
      </c>
      <c r="E881" s="937" t="s">
        <v>7714</v>
      </c>
      <c r="F881" s="937" t="s">
        <v>7717</v>
      </c>
      <c r="H881" s="938"/>
      <c r="I881" s="937" t="s">
        <v>7718</v>
      </c>
    </row>
    <row r="882">
      <c r="A882" s="936">
        <v>1874.0</v>
      </c>
      <c r="B882" s="937" t="s">
        <v>5661</v>
      </c>
      <c r="C882" s="937" t="s">
        <v>7695</v>
      </c>
      <c r="D882" s="937" t="s">
        <v>7696</v>
      </c>
      <c r="E882" s="937" t="s">
        <v>7714</v>
      </c>
      <c r="F882" s="937" t="s">
        <v>7719</v>
      </c>
      <c r="G882" s="938"/>
      <c r="H882" s="938"/>
      <c r="I882" s="937" t="s">
        <v>7720</v>
      </c>
    </row>
    <row r="883">
      <c r="A883" s="936">
        <v>1875.0</v>
      </c>
      <c r="B883" s="937" t="s">
        <v>5661</v>
      </c>
      <c r="C883" s="937" t="s">
        <v>7695</v>
      </c>
      <c r="D883" s="937" t="s">
        <v>7696</v>
      </c>
      <c r="E883" s="937" t="s">
        <v>7714</v>
      </c>
      <c r="F883" s="937" t="s">
        <v>7721</v>
      </c>
      <c r="H883" s="938"/>
      <c r="I883" s="937" t="s">
        <v>7722</v>
      </c>
    </row>
    <row r="884">
      <c r="A884" s="936">
        <v>1876.0</v>
      </c>
      <c r="B884" s="937" t="s">
        <v>5661</v>
      </c>
      <c r="C884" s="937" t="s">
        <v>7695</v>
      </c>
      <c r="D884" s="937" t="s">
        <v>7696</v>
      </c>
      <c r="E884" s="937" t="s">
        <v>7714</v>
      </c>
      <c r="F884" s="937" t="s">
        <v>7723</v>
      </c>
      <c r="G884" s="938"/>
      <c r="H884" s="938"/>
      <c r="I884" s="937" t="s">
        <v>7724</v>
      </c>
    </row>
    <row r="885">
      <c r="A885" s="936">
        <v>1877.0</v>
      </c>
      <c r="B885" s="937" t="s">
        <v>5661</v>
      </c>
      <c r="C885" s="937" t="s">
        <v>7695</v>
      </c>
      <c r="D885" s="937" t="s">
        <v>7696</v>
      </c>
      <c r="E885" s="937" t="s">
        <v>7714</v>
      </c>
      <c r="F885" s="937" t="s">
        <v>7725</v>
      </c>
      <c r="G885" s="938"/>
      <c r="H885" s="938"/>
      <c r="I885" s="937" t="s">
        <v>7726</v>
      </c>
    </row>
    <row r="886">
      <c r="A886" s="936">
        <v>1878.0</v>
      </c>
      <c r="B886" s="937" t="s">
        <v>5661</v>
      </c>
      <c r="C886" s="937" t="s">
        <v>7695</v>
      </c>
      <c r="D886" s="937" t="s">
        <v>7696</v>
      </c>
      <c r="E886" s="937" t="s">
        <v>7714</v>
      </c>
      <c r="F886" s="937" t="s">
        <v>7727</v>
      </c>
      <c r="H886" s="938"/>
      <c r="I886" s="937" t="s">
        <v>7728</v>
      </c>
    </row>
    <row r="887">
      <c r="A887" s="936">
        <v>1879.0</v>
      </c>
      <c r="B887" s="937" t="s">
        <v>5661</v>
      </c>
      <c r="C887" s="937" t="s">
        <v>7695</v>
      </c>
      <c r="D887" s="937" t="s">
        <v>7696</v>
      </c>
      <c r="E887" s="937" t="s">
        <v>7714</v>
      </c>
      <c r="F887" s="937" t="s">
        <v>7729</v>
      </c>
      <c r="H887" s="938"/>
      <c r="I887" s="937" t="s">
        <v>7730</v>
      </c>
    </row>
    <row r="888">
      <c r="A888" s="936">
        <v>1880.0</v>
      </c>
      <c r="B888" s="937" t="s">
        <v>5661</v>
      </c>
      <c r="C888" s="937" t="s">
        <v>7695</v>
      </c>
      <c r="D888" s="937" t="s">
        <v>7696</v>
      </c>
      <c r="E888" s="937" t="s">
        <v>7714</v>
      </c>
      <c r="F888" s="937" t="s">
        <v>7731</v>
      </c>
      <c r="G888" s="938"/>
      <c r="H888" s="938"/>
      <c r="I888" s="937" t="s">
        <v>7732</v>
      </c>
    </row>
    <row r="889">
      <c r="A889" s="936">
        <v>1881.0</v>
      </c>
      <c r="B889" s="937" t="s">
        <v>5661</v>
      </c>
      <c r="C889" s="937" t="s">
        <v>7695</v>
      </c>
      <c r="D889" s="937" t="s">
        <v>7696</v>
      </c>
      <c r="E889" s="937" t="s">
        <v>7714</v>
      </c>
      <c r="F889" s="937" t="s">
        <v>7733</v>
      </c>
      <c r="G889" s="938"/>
      <c r="H889" s="938"/>
      <c r="I889" s="937" t="s">
        <v>7734</v>
      </c>
    </row>
    <row r="890">
      <c r="A890" s="936">
        <v>1882.0</v>
      </c>
      <c r="B890" s="937" t="s">
        <v>5661</v>
      </c>
      <c r="C890" s="937" t="s">
        <v>7695</v>
      </c>
      <c r="D890" s="937" t="s">
        <v>7696</v>
      </c>
      <c r="E890" s="937" t="s">
        <v>7714</v>
      </c>
      <c r="F890" s="937" t="s">
        <v>7735</v>
      </c>
      <c r="H890" s="938"/>
      <c r="I890" s="937" t="s">
        <v>7736</v>
      </c>
    </row>
    <row r="891">
      <c r="A891" s="936">
        <v>1883.0</v>
      </c>
      <c r="B891" s="937" t="s">
        <v>5661</v>
      </c>
      <c r="C891" s="937" t="s">
        <v>7695</v>
      </c>
      <c r="D891" s="937" t="s">
        <v>7696</v>
      </c>
      <c r="E891" s="937" t="s">
        <v>7714</v>
      </c>
      <c r="F891" s="937" t="s">
        <v>7737</v>
      </c>
      <c r="H891" s="938"/>
      <c r="I891" s="937" t="s">
        <v>7738</v>
      </c>
    </row>
    <row r="892">
      <c r="A892" s="936">
        <v>1884.0</v>
      </c>
      <c r="B892" s="937" t="s">
        <v>5661</v>
      </c>
      <c r="C892" s="937" t="s">
        <v>7695</v>
      </c>
      <c r="D892" s="937" t="s">
        <v>7696</v>
      </c>
      <c r="E892" s="937" t="s">
        <v>7714</v>
      </c>
      <c r="F892" s="937" t="s">
        <v>7739</v>
      </c>
      <c r="H892" s="938"/>
      <c r="I892" s="937" t="s">
        <v>7740</v>
      </c>
    </row>
    <row r="893">
      <c r="A893" s="936">
        <v>1885.0</v>
      </c>
      <c r="B893" s="937" t="s">
        <v>5661</v>
      </c>
      <c r="C893" s="937" t="s">
        <v>7695</v>
      </c>
      <c r="D893" s="937" t="s">
        <v>7696</v>
      </c>
      <c r="E893" s="937" t="s">
        <v>7714</v>
      </c>
      <c r="F893" s="937" t="s">
        <v>7741</v>
      </c>
      <c r="H893" s="938"/>
      <c r="I893" s="937" t="s">
        <v>7742</v>
      </c>
    </row>
    <row r="894">
      <c r="A894" s="936">
        <v>1886.0</v>
      </c>
      <c r="B894" s="937" t="s">
        <v>5661</v>
      </c>
      <c r="C894" s="937" t="s">
        <v>7695</v>
      </c>
      <c r="D894" s="937" t="s">
        <v>7696</v>
      </c>
      <c r="E894" s="937" t="s">
        <v>7714</v>
      </c>
      <c r="F894" s="938"/>
      <c r="G894" s="938"/>
      <c r="H894" s="938"/>
      <c r="I894" s="937" t="s">
        <v>7743</v>
      </c>
    </row>
    <row r="895">
      <c r="A895" s="936">
        <v>1887.0</v>
      </c>
      <c r="B895" s="937" t="s">
        <v>5661</v>
      </c>
      <c r="C895" s="937" t="s">
        <v>7695</v>
      </c>
      <c r="D895" s="937" t="s">
        <v>7696</v>
      </c>
      <c r="E895" s="937" t="s">
        <v>7744</v>
      </c>
      <c r="F895" s="937" t="s">
        <v>7745</v>
      </c>
      <c r="G895" s="938"/>
      <c r="H895" s="938"/>
      <c r="I895" s="937" t="s">
        <v>7746</v>
      </c>
    </row>
    <row r="896">
      <c r="A896" s="936">
        <v>1888.0</v>
      </c>
      <c r="B896" s="937" t="s">
        <v>5661</v>
      </c>
      <c r="C896" s="937" t="s">
        <v>7695</v>
      </c>
      <c r="D896" s="937" t="s">
        <v>7696</v>
      </c>
      <c r="E896" s="937" t="s">
        <v>7744</v>
      </c>
      <c r="F896" s="937" t="s">
        <v>7747</v>
      </c>
      <c r="H896" s="938"/>
      <c r="I896" s="937" t="s">
        <v>7748</v>
      </c>
    </row>
    <row r="897">
      <c r="A897" s="936">
        <v>1889.0</v>
      </c>
      <c r="B897" s="937" t="s">
        <v>5661</v>
      </c>
      <c r="C897" s="937" t="s">
        <v>7695</v>
      </c>
      <c r="D897" s="937" t="s">
        <v>7696</v>
      </c>
      <c r="E897" s="937" t="s">
        <v>7744</v>
      </c>
      <c r="F897" s="937" t="s">
        <v>7749</v>
      </c>
      <c r="G897" s="938"/>
      <c r="H897" s="938"/>
      <c r="I897" s="937" t="s">
        <v>7750</v>
      </c>
    </row>
    <row r="898">
      <c r="A898" s="936">
        <v>1890.0</v>
      </c>
      <c r="B898" s="937" t="s">
        <v>5661</v>
      </c>
      <c r="C898" s="937" t="s">
        <v>7695</v>
      </c>
      <c r="D898" s="937" t="s">
        <v>7696</v>
      </c>
      <c r="E898" s="937" t="s">
        <v>7744</v>
      </c>
      <c r="F898" s="938"/>
      <c r="G898" s="938"/>
      <c r="H898" s="938"/>
      <c r="I898" s="937" t="s">
        <v>7751</v>
      </c>
    </row>
    <row r="899">
      <c r="A899" s="936">
        <v>1891.0</v>
      </c>
      <c r="B899" s="937" t="s">
        <v>5661</v>
      </c>
      <c r="C899" s="937" t="s">
        <v>7695</v>
      </c>
      <c r="D899" s="937" t="s">
        <v>7696</v>
      </c>
      <c r="E899" s="937" t="s">
        <v>7752</v>
      </c>
      <c r="F899" s="937" t="s">
        <v>7753</v>
      </c>
      <c r="G899" s="938"/>
      <c r="H899" s="938"/>
      <c r="I899" s="937" t="s">
        <v>7754</v>
      </c>
    </row>
    <row r="900">
      <c r="A900" s="936">
        <v>1892.0</v>
      </c>
      <c r="B900" s="937" t="s">
        <v>5661</v>
      </c>
      <c r="C900" s="937" t="s">
        <v>7695</v>
      </c>
      <c r="D900" s="937" t="s">
        <v>7696</v>
      </c>
      <c r="E900" s="937" t="s">
        <v>7752</v>
      </c>
      <c r="F900" s="937" t="s">
        <v>7755</v>
      </c>
      <c r="G900" s="938"/>
      <c r="H900" s="938"/>
      <c r="I900" s="937" t="s">
        <v>7756</v>
      </c>
    </row>
    <row r="901">
      <c r="A901" s="936">
        <v>1893.0</v>
      </c>
      <c r="B901" s="937" t="s">
        <v>5661</v>
      </c>
      <c r="C901" s="937" t="s">
        <v>7695</v>
      </c>
      <c r="D901" s="937" t="s">
        <v>7696</v>
      </c>
      <c r="E901" s="937" t="s">
        <v>7752</v>
      </c>
      <c r="F901" s="937" t="s">
        <v>7757</v>
      </c>
      <c r="G901" s="938"/>
      <c r="H901" s="938"/>
      <c r="I901" s="937" t="s">
        <v>7758</v>
      </c>
    </row>
    <row r="902">
      <c r="A902" s="936">
        <v>1894.0</v>
      </c>
      <c r="B902" s="937" t="s">
        <v>5661</v>
      </c>
      <c r="C902" s="937" t="s">
        <v>7695</v>
      </c>
      <c r="D902" s="937" t="s">
        <v>7696</v>
      </c>
      <c r="E902" s="937" t="s">
        <v>7752</v>
      </c>
      <c r="F902" s="938"/>
      <c r="G902" s="938"/>
      <c r="H902" s="938"/>
      <c r="I902" s="937" t="s">
        <v>7759</v>
      </c>
    </row>
    <row r="903">
      <c r="A903" s="936">
        <v>1895.0</v>
      </c>
      <c r="B903" s="937" t="s">
        <v>5661</v>
      </c>
      <c r="C903" s="937" t="s">
        <v>7695</v>
      </c>
      <c r="D903" s="937" t="s">
        <v>7696</v>
      </c>
      <c r="E903" s="937" t="s">
        <v>7760</v>
      </c>
      <c r="F903" s="937" t="s">
        <v>7761</v>
      </c>
      <c r="H903" s="938"/>
      <c r="I903" s="937" t="s">
        <v>7762</v>
      </c>
    </row>
    <row r="904">
      <c r="A904" s="936">
        <v>1896.0</v>
      </c>
      <c r="B904" s="937" t="s">
        <v>5661</v>
      </c>
      <c r="C904" s="937" t="s">
        <v>7695</v>
      </c>
      <c r="D904" s="937" t="s">
        <v>7696</v>
      </c>
      <c r="E904" s="937" t="s">
        <v>7760</v>
      </c>
      <c r="F904" s="937" t="s">
        <v>7763</v>
      </c>
      <c r="H904" s="938"/>
      <c r="I904" s="937" t="s">
        <v>7764</v>
      </c>
    </row>
    <row r="905">
      <c r="A905" s="936">
        <v>1897.0</v>
      </c>
      <c r="B905" s="937" t="s">
        <v>5661</v>
      </c>
      <c r="C905" s="937" t="s">
        <v>7695</v>
      </c>
      <c r="D905" s="937" t="s">
        <v>7696</v>
      </c>
      <c r="E905" s="937" t="s">
        <v>7760</v>
      </c>
      <c r="F905" s="937" t="s">
        <v>7765</v>
      </c>
      <c r="H905" s="938"/>
      <c r="I905" s="937" t="s">
        <v>7766</v>
      </c>
    </row>
    <row r="906">
      <c r="A906" s="936">
        <v>1898.0</v>
      </c>
      <c r="B906" s="937" t="s">
        <v>5661</v>
      </c>
      <c r="C906" s="937" t="s">
        <v>7695</v>
      </c>
      <c r="D906" s="937" t="s">
        <v>7696</v>
      </c>
      <c r="E906" s="937" t="s">
        <v>7760</v>
      </c>
      <c r="F906" s="937" t="s">
        <v>7767</v>
      </c>
      <c r="H906" s="938"/>
      <c r="I906" s="937" t="s">
        <v>7768</v>
      </c>
    </row>
    <row r="907">
      <c r="A907" s="936">
        <v>1899.0</v>
      </c>
      <c r="B907" s="937" t="s">
        <v>5661</v>
      </c>
      <c r="C907" s="937" t="s">
        <v>7695</v>
      </c>
      <c r="D907" s="937" t="s">
        <v>7696</v>
      </c>
      <c r="E907" s="937" t="s">
        <v>7760</v>
      </c>
      <c r="F907" s="937" t="s">
        <v>7769</v>
      </c>
      <c r="G907" s="938"/>
      <c r="H907" s="938"/>
      <c r="I907" s="937" t="s">
        <v>7770</v>
      </c>
    </row>
    <row r="908">
      <c r="A908" s="936">
        <v>1900.0</v>
      </c>
      <c r="B908" s="937" t="s">
        <v>5661</v>
      </c>
      <c r="C908" s="937" t="s">
        <v>7695</v>
      </c>
      <c r="D908" s="937" t="s">
        <v>7696</v>
      </c>
      <c r="E908" s="937" t="s">
        <v>7760</v>
      </c>
      <c r="F908" s="937" t="s">
        <v>7771</v>
      </c>
      <c r="G908" s="938"/>
      <c r="H908" s="938"/>
      <c r="I908" s="937" t="s">
        <v>7772</v>
      </c>
    </row>
    <row r="909">
      <c r="A909" s="936">
        <v>1901.0</v>
      </c>
      <c r="B909" s="937" t="s">
        <v>5661</v>
      </c>
      <c r="C909" s="937" t="s">
        <v>7695</v>
      </c>
      <c r="D909" s="937" t="s">
        <v>7696</v>
      </c>
      <c r="E909" s="937" t="s">
        <v>7760</v>
      </c>
      <c r="F909" s="937" t="s">
        <v>7773</v>
      </c>
      <c r="H909" s="938"/>
      <c r="I909" s="937" t="s">
        <v>7774</v>
      </c>
    </row>
    <row r="910">
      <c r="A910" s="936">
        <v>1902.0</v>
      </c>
      <c r="B910" s="937" t="s">
        <v>5661</v>
      </c>
      <c r="C910" s="937" t="s">
        <v>7695</v>
      </c>
      <c r="D910" s="937" t="s">
        <v>7696</v>
      </c>
      <c r="E910" s="937" t="s">
        <v>7760</v>
      </c>
      <c r="F910" s="937" t="s">
        <v>7775</v>
      </c>
      <c r="H910" s="938"/>
      <c r="I910" s="937" t="s">
        <v>7776</v>
      </c>
    </row>
    <row r="911">
      <c r="A911" s="936">
        <v>1903.0</v>
      </c>
      <c r="B911" s="937" t="s">
        <v>5661</v>
      </c>
      <c r="C911" s="937" t="s">
        <v>7695</v>
      </c>
      <c r="D911" s="937" t="s">
        <v>7696</v>
      </c>
      <c r="E911" s="937" t="s">
        <v>7760</v>
      </c>
      <c r="F911" s="937" t="s">
        <v>7777</v>
      </c>
      <c r="H911" s="938"/>
      <c r="I911" s="937" t="s">
        <v>7778</v>
      </c>
    </row>
    <row r="912">
      <c r="A912" s="936">
        <v>1904.0</v>
      </c>
      <c r="B912" s="937" t="s">
        <v>5661</v>
      </c>
      <c r="C912" s="937" t="s">
        <v>7695</v>
      </c>
      <c r="D912" s="937" t="s">
        <v>7696</v>
      </c>
      <c r="E912" s="937" t="s">
        <v>7760</v>
      </c>
      <c r="F912" s="937" t="s">
        <v>7779</v>
      </c>
      <c r="G912" s="938"/>
      <c r="H912" s="938"/>
      <c r="I912" s="937" t="s">
        <v>7780</v>
      </c>
    </row>
    <row r="913">
      <c r="A913" s="936">
        <v>1905.0</v>
      </c>
      <c r="B913" s="937" t="s">
        <v>5661</v>
      </c>
      <c r="C913" s="937" t="s">
        <v>7695</v>
      </c>
      <c r="D913" s="937" t="s">
        <v>7696</v>
      </c>
      <c r="E913" s="937" t="s">
        <v>7760</v>
      </c>
      <c r="F913" s="937" t="s">
        <v>7781</v>
      </c>
      <c r="G913" s="938"/>
      <c r="H913" s="938"/>
      <c r="I913" s="937" t="s">
        <v>7782</v>
      </c>
    </row>
    <row r="914">
      <c r="A914" s="936">
        <v>1906.0</v>
      </c>
      <c r="B914" s="937" t="s">
        <v>5661</v>
      </c>
      <c r="C914" s="937" t="s">
        <v>7695</v>
      </c>
      <c r="D914" s="937" t="s">
        <v>7696</v>
      </c>
      <c r="E914" s="937" t="s">
        <v>7760</v>
      </c>
      <c r="F914" s="937" t="s">
        <v>7783</v>
      </c>
      <c r="H914" s="938"/>
      <c r="I914" s="937" t="s">
        <v>7784</v>
      </c>
    </row>
    <row r="915">
      <c r="A915" s="936">
        <v>1907.0</v>
      </c>
      <c r="B915" s="937" t="s">
        <v>5661</v>
      </c>
      <c r="C915" s="937" t="s">
        <v>7695</v>
      </c>
      <c r="D915" s="937" t="s">
        <v>7696</v>
      </c>
      <c r="E915" s="937" t="s">
        <v>7760</v>
      </c>
      <c r="F915" s="937" t="s">
        <v>7785</v>
      </c>
      <c r="G915" s="938"/>
      <c r="H915" s="938"/>
      <c r="I915" s="937" t="s">
        <v>7786</v>
      </c>
    </row>
    <row r="916">
      <c r="A916" s="936">
        <v>1908.0</v>
      </c>
      <c r="B916" s="937" t="s">
        <v>5661</v>
      </c>
      <c r="C916" s="937" t="s">
        <v>7695</v>
      </c>
      <c r="D916" s="937" t="s">
        <v>7696</v>
      </c>
      <c r="E916" s="937" t="s">
        <v>7760</v>
      </c>
      <c r="F916" s="937" t="s">
        <v>7787</v>
      </c>
      <c r="H916" s="938"/>
      <c r="I916" s="937" t="s">
        <v>7788</v>
      </c>
    </row>
    <row r="917">
      <c r="A917" s="936">
        <v>1909.0</v>
      </c>
      <c r="B917" s="937" t="s">
        <v>5661</v>
      </c>
      <c r="C917" s="937" t="s">
        <v>7695</v>
      </c>
      <c r="D917" s="937" t="s">
        <v>7696</v>
      </c>
      <c r="E917" s="937" t="s">
        <v>7760</v>
      </c>
      <c r="F917" s="937" t="s">
        <v>7789</v>
      </c>
      <c r="H917" s="938"/>
      <c r="I917" s="937" t="s">
        <v>7790</v>
      </c>
    </row>
    <row r="918">
      <c r="A918" s="936">
        <v>1910.0</v>
      </c>
      <c r="B918" s="937" t="s">
        <v>5661</v>
      </c>
      <c r="C918" s="937" t="s">
        <v>7695</v>
      </c>
      <c r="D918" s="937" t="s">
        <v>7696</v>
      </c>
      <c r="E918" s="937" t="s">
        <v>7760</v>
      </c>
      <c r="F918" s="937" t="s">
        <v>7791</v>
      </c>
      <c r="H918" s="938"/>
      <c r="I918" s="937" t="s">
        <v>7792</v>
      </c>
    </row>
    <row r="919">
      <c r="A919" s="936">
        <v>1911.0</v>
      </c>
      <c r="B919" s="937" t="s">
        <v>5661</v>
      </c>
      <c r="C919" s="937" t="s">
        <v>7695</v>
      </c>
      <c r="D919" s="937" t="s">
        <v>7696</v>
      </c>
      <c r="E919" s="937" t="s">
        <v>7760</v>
      </c>
      <c r="F919" s="937" t="s">
        <v>7793</v>
      </c>
      <c r="G919" s="938"/>
      <c r="H919" s="938"/>
      <c r="I919" s="937" t="s">
        <v>7794</v>
      </c>
    </row>
    <row r="920">
      <c r="A920" s="936">
        <v>1912.0</v>
      </c>
      <c r="B920" s="937" t="s">
        <v>5661</v>
      </c>
      <c r="C920" s="937" t="s">
        <v>7695</v>
      </c>
      <c r="D920" s="937" t="s">
        <v>7696</v>
      </c>
      <c r="E920" s="937" t="s">
        <v>7760</v>
      </c>
      <c r="F920" s="937" t="s">
        <v>7795</v>
      </c>
      <c r="G920" s="938"/>
      <c r="H920" s="938"/>
      <c r="I920" s="937" t="s">
        <v>7796</v>
      </c>
    </row>
    <row r="921">
      <c r="A921" s="936">
        <v>1913.0</v>
      </c>
      <c r="B921" s="937" t="s">
        <v>5661</v>
      </c>
      <c r="C921" s="937" t="s">
        <v>7695</v>
      </c>
      <c r="D921" s="937" t="s">
        <v>7696</v>
      </c>
      <c r="E921" s="937" t="s">
        <v>7760</v>
      </c>
      <c r="F921" s="937" t="s">
        <v>7797</v>
      </c>
      <c r="H921" s="938"/>
      <c r="I921" s="937" t="s">
        <v>7798</v>
      </c>
    </row>
    <row r="922">
      <c r="A922" s="936">
        <v>1914.0</v>
      </c>
      <c r="B922" s="937" t="s">
        <v>5661</v>
      </c>
      <c r="C922" s="937" t="s">
        <v>7695</v>
      </c>
      <c r="D922" s="937" t="s">
        <v>7696</v>
      </c>
      <c r="E922" s="937" t="s">
        <v>7760</v>
      </c>
      <c r="F922" s="937" t="s">
        <v>7799</v>
      </c>
      <c r="H922" s="938"/>
      <c r="I922" s="937" t="s">
        <v>7800</v>
      </c>
    </row>
    <row r="923">
      <c r="A923" s="936">
        <v>1915.0</v>
      </c>
      <c r="B923" s="937" t="s">
        <v>5661</v>
      </c>
      <c r="C923" s="937" t="s">
        <v>7695</v>
      </c>
      <c r="D923" s="937" t="s">
        <v>7696</v>
      </c>
      <c r="E923" s="937" t="s">
        <v>7760</v>
      </c>
      <c r="F923" s="937" t="s">
        <v>7801</v>
      </c>
      <c r="H923" s="938"/>
      <c r="I923" s="937" t="s">
        <v>7802</v>
      </c>
    </row>
    <row r="924">
      <c r="A924" s="936">
        <v>1916.0</v>
      </c>
      <c r="B924" s="937" t="s">
        <v>5661</v>
      </c>
      <c r="C924" s="937" t="s">
        <v>7695</v>
      </c>
      <c r="D924" s="937" t="s">
        <v>7696</v>
      </c>
      <c r="E924" s="937" t="s">
        <v>7760</v>
      </c>
      <c r="F924" s="937" t="s">
        <v>7803</v>
      </c>
      <c r="G924" s="938"/>
      <c r="H924" s="938"/>
      <c r="I924" s="937" t="s">
        <v>7804</v>
      </c>
    </row>
    <row r="925">
      <c r="A925" s="936">
        <v>1917.0</v>
      </c>
      <c r="B925" s="937" t="s">
        <v>5661</v>
      </c>
      <c r="C925" s="937" t="s">
        <v>7695</v>
      </c>
      <c r="D925" s="937" t="s">
        <v>7696</v>
      </c>
      <c r="E925" s="937" t="s">
        <v>7760</v>
      </c>
      <c r="F925" s="937" t="s">
        <v>7805</v>
      </c>
      <c r="G925" s="938"/>
      <c r="H925" s="938"/>
      <c r="I925" s="937" t="s">
        <v>7806</v>
      </c>
    </row>
    <row r="926">
      <c r="A926" s="936">
        <v>1918.0</v>
      </c>
      <c r="B926" s="937" t="s">
        <v>5661</v>
      </c>
      <c r="C926" s="937" t="s">
        <v>7695</v>
      </c>
      <c r="D926" s="937" t="s">
        <v>7696</v>
      </c>
      <c r="E926" s="937" t="s">
        <v>7760</v>
      </c>
      <c r="F926" s="937" t="s">
        <v>7807</v>
      </c>
      <c r="H926" s="938"/>
      <c r="I926" s="937" t="s">
        <v>7808</v>
      </c>
    </row>
    <row r="927">
      <c r="A927" s="936">
        <v>1919.0</v>
      </c>
      <c r="B927" s="937" t="s">
        <v>5661</v>
      </c>
      <c r="C927" s="937" t="s">
        <v>7695</v>
      </c>
      <c r="D927" s="937" t="s">
        <v>7696</v>
      </c>
      <c r="E927" s="937" t="s">
        <v>7760</v>
      </c>
      <c r="F927" s="938"/>
      <c r="G927" s="938"/>
      <c r="H927" s="938"/>
      <c r="I927" s="937" t="s">
        <v>7809</v>
      </c>
    </row>
    <row r="928">
      <c r="A928" s="936">
        <v>1920.0</v>
      </c>
      <c r="B928" s="937" t="s">
        <v>5661</v>
      </c>
      <c r="C928" s="937" t="s">
        <v>7695</v>
      </c>
      <c r="D928" s="937" t="s">
        <v>7696</v>
      </c>
      <c r="E928" s="938"/>
      <c r="F928" s="938"/>
      <c r="G928" s="938"/>
      <c r="H928" s="938"/>
      <c r="I928" s="937" t="s">
        <v>7810</v>
      </c>
    </row>
    <row r="929">
      <c r="A929" s="936">
        <v>1921.0</v>
      </c>
      <c r="B929" s="937" t="s">
        <v>5661</v>
      </c>
      <c r="C929" s="937" t="s">
        <v>7695</v>
      </c>
      <c r="D929" s="937" t="s">
        <v>7811</v>
      </c>
      <c r="E929" s="937" t="s">
        <v>7812</v>
      </c>
      <c r="F929" s="937" t="s">
        <v>7813</v>
      </c>
      <c r="G929" s="937" t="s">
        <v>7814</v>
      </c>
      <c r="H929" s="938"/>
      <c r="I929" s="937" t="s">
        <v>7815</v>
      </c>
    </row>
    <row r="930">
      <c r="A930" s="936">
        <v>1922.0</v>
      </c>
      <c r="B930" s="937" t="s">
        <v>5661</v>
      </c>
      <c r="C930" s="937" t="s">
        <v>7695</v>
      </c>
      <c r="D930" s="937" t="s">
        <v>7811</v>
      </c>
      <c r="E930" s="937" t="s">
        <v>7812</v>
      </c>
      <c r="F930" s="937" t="s">
        <v>7813</v>
      </c>
      <c r="G930" s="937" t="s">
        <v>7816</v>
      </c>
      <c r="H930" s="938"/>
      <c r="I930" s="937" t="s">
        <v>7817</v>
      </c>
    </row>
    <row r="931">
      <c r="A931" s="936">
        <v>1923.0</v>
      </c>
      <c r="B931" s="937" t="s">
        <v>5661</v>
      </c>
      <c r="C931" s="937" t="s">
        <v>7695</v>
      </c>
      <c r="D931" s="937" t="s">
        <v>7811</v>
      </c>
      <c r="E931" s="937" t="s">
        <v>7812</v>
      </c>
      <c r="F931" s="937" t="s">
        <v>7813</v>
      </c>
      <c r="G931" s="937" t="s">
        <v>7818</v>
      </c>
      <c r="H931" s="938"/>
      <c r="I931" s="937" t="s">
        <v>7819</v>
      </c>
    </row>
    <row r="932">
      <c r="A932" s="936">
        <v>1924.0</v>
      </c>
      <c r="B932" s="937" t="s">
        <v>5661</v>
      </c>
      <c r="C932" s="937" t="s">
        <v>7695</v>
      </c>
      <c r="D932" s="937" t="s">
        <v>7811</v>
      </c>
      <c r="E932" s="937" t="s">
        <v>7812</v>
      </c>
      <c r="F932" s="937" t="s">
        <v>7813</v>
      </c>
      <c r="G932" s="937" t="s">
        <v>7820</v>
      </c>
      <c r="H932" s="938"/>
      <c r="I932" s="937" t="s">
        <v>7821</v>
      </c>
    </row>
    <row r="933">
      <c r="A933" s="936">
        <v>1925.0</v>
      </c>
      <c r="B933" s="937" t="s">
        <v>5661</v>
      </c>
      <c r="C933" s="937" t="s">
        <v>7695</v>
      </c>
      <c r="D933" s="937" t="s">
        <v>7811</v>
      </c>
      <c r="E933" s="937" t="s">
        <v>7812</v>
      </c>
      <c r="F933" s="937" t="s">
        <v>7813</v>
      </c>
      <c r="H933" s="938"/>
      <c r="I933" s="937" t="s">
        <v>7822</v>
      </c>
    </row>
    <row r="934">
      <c r="A934" s="936">
        <v>1926.0</v>
      </c>
      <c r="B934" s="937" t="s">
        <v>5661</v>
      </c>
      <c r="C934" s="937" t="s">
        <v>7695</v>
      </c>
      <c r="D934" s="937" t="s">
        <v>7811</v>
      </c>
      <c r="E934" s="937" t="s">
        <v>7812</v>
      </c>
      <c r="F934" s="937" t="s">
        <v>7823</v>
      </c>
      <c r="G934" s="937" t="s">
        <v>7824</v>
      </c>
      <c r="I934" s="937" t="s">
        <v>7825</v>
      </c>
    </row>
    <row r="935">
      <c r="A935" s="936">
        <v>1927.0</v>
      </c>
      <c r="B935" s="937" t="s">
        <v>5661</v>
      </c>
      <c r="C935" s="937" t="s">
        <v>7695</v>
      </c>
      <c r="D935" s="937" t="s">
        <v>7811</v>
      </c>
      <c r="E935" s="937" t="s">
        <v>7812</v>
      </c>
      <c r="F935" s="937" t="s">
        <v>7823</v>
      </c>
      <c r="G935" s="937" t="s">
        <v>7826</v>
      </c>
      <c r="H935" s="938"/>
      <c r="I935" s="937" t="s">
        <v>7827</v>
      </c>
    </row>
    <row r="936">
      <c r="A936" s="936">
        <v>1928.0</v>
      </c>
      <c r="B936" s="937" t="s">
        <v>5661</v>
      </c>
      <c r="C936" s="937" t="s">
        <v>7695</v>
      </c>
      <c r="D936" s="937" t="s">
        <v>7811</v>
      </c>
      <c r="E936" s="937" t="s">
        <v>7812</v>
      </c>
      <c r="F936" s="937" t="s">
        <v>7823</v>
      </c>
      <c r="G936" s="937" t="s">
        <v>7828</v>
      </c>
      <c r="I936" s="937" t="s">
        <v>7829</v>
      </c>
    </row>
    <row r="937">
      <c r="A937" s="936">
        <v>1929.0</v>
      </c>
      <c r="B937" s="937" t="s">
        <v>5661</v>
      </c>
      <c r="C937" s="937" t="s">
        <v>7695</v>
      </c>
      <c r="D937" s="937" t="s">
        <v>7811</v>
      </c>
      <c r="E937" s="937" t="s">
        <v>7812</v>
      </c>
      <c r="F937" s="937" t="s">
        <v>7823</v>
      </c>
      <c r="G937" s="937" t="s">
        <v>7830</v>
      </c>
      <c r="H937" s="938"/>
      <c r="I937" s="937" t="s">
        <v>7831</v>
      </c>
    </row>
    <row r="938">
      <c r="A938" s="936">
        <v>1930.0</v>
      </c>
      <c r="B938" s="937" t="s">
        <v>5661</v>
      </c>
      <c r="C938" s="937" t="s">
        <v>7695</v>
      </c>
      <c r="D938" s="937" t="s">
        <v>7811</v>
      </c>
      <c r="E938" s="937" t="s">
        <v>7812</v>
      </c>
      <c r="F938" s="937" t="s">
        <v>7823</v>
      </c>
      <c r="H938" s="938"/>
      <c r="I938" s="937" t="s">
        <v>7832</v>
      </c>
    </row>
    <row r="939">
      <c r="A939" s="936">
        <v>1931.0</v>
      </c>
      <c r="B939" s="937" t="s">
        <v>5661</v>
      </c>
      <c r="C939" s="937" t="s">
        <v>7695</v>
      </c>
      <c r="D939" s="937" t="s">
        <v>7811</v>
      </c>
      <c r="E939" s="937" t="s">
        <v>7812</v>
      </c>
      <c r="F939" s="937" t="s">
        <v>7833</v>
      </c>
      <c r="G939" s="937" t="s">
        <v>7834</v>
      </c>
      <c r="H939" s="938"/>
      <c r="I939" s="937" t="s">
        <v>7835</v>
      </c>
    </row>
    <row r="940">
      <c r="A940" s="936">
        <v>1932.0</v>
      </c>
      <c r="B940" s="937" t="s">
        <v>5661</v>
      </c>
      <c r="C940" s="937" t="s">
        <v>7695</v>
      </c>
      <c r="D940" s="937" t="s">
        <v>7811</v>
      </c>
      <c r="E940" s="937" t="s">
        <v>7812</v>
      </c>
      <c r="F940" s="937" t="s">
        <v>7833</v>
      </c>
      <c r="G940" s="937" t="s">
        <v>7836</v>
      </c>
      <c r="H940" s="938"/>
      <c r="I940" s="937" t="s">
        <v>7837</v>
      </c>
    </row>
    <row r="941">
      <c r="A941" s="936">
        <v>1933.0</v>
      </c>
      <c r="B941" s="937" t="s">
        <v>5661</v>
      </c>
      <c r="C941" s="937" t="s">
        <v>7695</v>
      </c>
      <c r="D941" s="937" t="s">
        <v>7811</v>
      </c>
      <c r="E941" s="937" t="s">
        <v>7812</v>
      </c>
      <c r="F941" s="937" t="s">
        <v>7833</v>
      </c>
      <c r="G941" s="937" t="s">
        <v>7838</v>
      </c>
      <c r="H941" s="938"/>
      <c r="I941" s="937" t="s">
        <v>7839</v>
      </c>
    </row>
    <row r="942">
      <c r="A942" s="936">
        <v>1934.0</v>
      </c>
      <c r="B942" s="937" t="s">
        <v>5661</v>
      </c>
      <c r="C942" s="937" t="s">
        <v>7695</v>
      </c>
      <c r="D942" s="937" t="s">
        <v>7811</v>
      </c>
      <c r="E942" s="937" t="s">
        <v>7812</v>
      </c>
      <c r="F942" s="937" t="s">
        <v>7833</v>
      </c>
      <c r="G942" s="937" t="s">
        <v>7841</v>
      </c>
      <c r="H942" s="938"/>
      <c r="I942" s="937" t="s">
        <v>7843</v>
      </c>
    </row>
    <row r="943">
      <c r="A943" s="936">
        <v>1935.0</v>
      </c>
      <c r="B943" s="937" t="s">
        <v>5661</v>
      </c>
      <c r="C943" s="937" t="s">
        <v>7695</v>
      </c>
      <c r="D943" s="937" t="s">
        <v>7811</v>
      </c>
      <c r="E943" s="937" t="s">
        <v>7812</v>
      </c>
      <c r="F943" s="937" t="s">
        <v>7833</v>
      </c>
      <c r="G943" s="938"/>
      <c r="H943" s="938"/>
      <c r="I943" s="937" t="s">
        <v>7844</v>
      </c>
    </row>
    <row r="944">
      <c r="A944" s="936">
        <v>1936.0</v>
      </c>
      <c r="B944" s="937" t="s">
        <v>5661</v>
      </c>
      <c r="C944" s="937" t="s">
        <v>7695</v>
      </c>
      <c r="D944" s="937" t="s">
        <v>7811</v>
      </c>
      <c r="E944" s="937" t="s">
        <v>7812</v>
      </c>
      <c r="G944" s="938"/>
      <c r="H944" s="938"/>
      <c r="I944" s="937" t="s">
        <v>7847</v>
      </c>
    </row>
    <row r="945">
      <c r="A945" s="936">
        <v>1937.0</v>
      </c>
      <c r="B945" s="937" t="s">
        <v>5661</v>
      </c>
      <c r="C945" s="937" t="s">
        <v>7695</v>
      </c>
      <c r="D945" s="937" t="s">
        <v>7811</v>
      </c>
      <c r="E945" s="937" t="s">
        <v>7849</v>
      </c>
      <c r="F945" s="937" t="s">
        <v>7684</v>
      </c>
      <c r="G945" s="937" t="s">
        <v>7685</v>
      </c>
      <c r="H945" s="938"/>
      <c r="I945" s="937" t="s">
        <v>7851</v>
      </c>
    </row>
    <row r="946">
      <c r="A946" s="936">
        <v>1938.0</v>
      </c>
      <c r="B946" s="937" t="s">
        <v>5661</v>
      </c>
      <c r="C946" s="937" t="s">
        <v>7695</v>
      </c>
      <c r="D946" s="937" t="s">
        <v>7811</v>
      </c>
      <c r="E946" s="937" t="s">
        <v>7849</v>
      </c>
      <c r="F946" s="937" t="s">
        <v>7684</v>
      </c>
      <c r="G946" s="937" t="s">
        <v>7852</v>
      </c>
      <c r="H946" s="938"/>
      <c r="I946" s="937" t="s">
        <v>7853</v>
      </c>
    </row>
    <row r="947">
      <c r="A947" s="936">
        <v>1939.0</v>
      </c>
      <c r="B947" s="937" t="s">
        <v>5661</v>
      </c>
      <c r="C947" s="937" t="s">
        <v>7695</v>
      </c>
      <c r="D947" s="937" t="s">
        <v>7811</v>
      </c>
      <c r="E947" s="937" t="s">
        <v>7849</v>
      </c>
      <c r="F947" s="937" t="s">
        <v>7684</v>
      </c>
      <c r="G947" s="938"/>
      <c r="H947" s="938"/>
      <c r="I947" s="937" t="s">
        <v>7854</v>
      </c>
    </row>
    <row r="948">
      <c r="A948" s="936">
        <v>1940.0</v>
      </c>
      <c r="B948" s="937" t="s">
        <v>5661</v>
      </c>
      <c r="C948" s="937" t="s">
        <v>7695</v>
      </c>
      <c r="D948" s="937" t="s">
        <v>7811</v>
      </c>
      <c r="E948" s="937" t="s">
        <v>7849</v>
      </c>
      <c r="F948" s="937" t="s">
        <v>7855</v>
      </c>
      <c r="G948" s="937" t="s">
        <v>7856</v>
      </c>
      <c r="I948" s="937" t="s">
        <v>7857</v>
      </c>
    </row>
    <row r="949">
      <c r="A949" s="936">
        <v>1941.0</v>
      </c>
      <c r="B949" s="937" t="s">
        <v>5661</v>
      </c>
      <c r="C949" s="937" t="s">
        <v>7695</v>
      </c>
      <c r="D949" s="937" t="s">
        <v>7811</v>
      </c>
      <c r="E949" s="937" t="s">
        <v>7849</v>
      </c>
      <c r="F949" s="937" t="s">
        <v>7855</v>
      </c>
      <c r="G949" s="937" t="s">
        <v>7858</v>
      </c>
      <c r="I949" s="937" t="s">
        <v>7859</v>
      </c>
    </row>
    <row r="950">
      <c r="A950" s="936">
        <v>1942.0</v>
      </c>
      <c r="B950" s="937" t="s">
        <v>5661</v>
      </c>
      <c r="C950" s="937" t="s">
        <v>7695</v>
      </c>
      <c r="D950" s="937" t="s">
        <v>7811</v>
      </c>
      <c r="E950" s="937" t="s">
        <v>7849</v>
      </c>
      <c r="F950" s="937" t="s">
        <v>7855</v>
      </c>
      <c r="G950" s="937" t="s">
        <v>7860</v>
      </c>
      <c r="H950" s="938"/>
      <c r="I950" s="937" t="s">
        <v>7861</v>
      </c>
    </row>
    <row r="951">
      <c r="A951" s="936">
        <v>1943.0</v>
      </c>
      <c r="B951" s="937" t="s">
        <v>5661</v>
      </c>
      <c r="C951" s="937" t="s">
        <v>7695</v>
      </c>
      <c r="D951" s="937" t="s">
        <v>7811</v>
      </c>
      <c r="E951" s="937" t="s">
        <v>7849</v>
      </c>
      <c r="F951" s="937" t="s">
        <v>7855</v>
      </c>
      <c r="G951" s="937" t="s">
        <v>7862</v>
      </c>
      <c r="H951" s="938"/>
      <c r="I951" s="937" t="s">
        <v>7863</v>
      </c>
    </row>
    <row r="952">
      <c r="A952" s="936">
        <v>1944.0</v>
      </c>
      <c r="B952" s="937" t="s">
        <v>5661</v>
      </c>
      <c r="C952" s="937" t="s">
        <v>7695</v>
      </c>
      <c r="D952" s="937" t="s">
        <v>7811</v>
      </c>
      <c r="E952" s="937" t="s">
        <v>7849</v>
      </c>
      <c r="F952" s="937" t="s">
        <v>7855</v>
      </c>
      <c r="G952" s="937" t="s">
        <v>7864</v>
      </c>
      <c r="I952" s="937" t="s">
        <v>7868</v>
      </c>
    </row>
    <row r="953">
      <c r="A953" s="936">
        <v>1945.0</v>
      </c>
      <c r="B953" s="937" t="s">
        <v>5661</v>
      </c>
      <c r="C953" s="937" t="s">
        <v>7695</v>
      </c>
      <c r="D953" s="937" t="s">
        <v>7811</v>
      </c>
      <c r="E953" s="937" t="s">
        <v>7849</v>
      </c>
      <c r="F953" s="937" t="s">
        <v>7855</v>
      </c>
      <c r="G953" s="937" t="s">
        <v>7869</v>
      </c>
      <c r="H953" s="938"/>
      <c r="I953" s="937" t="s">
        <v>7870</v>
      </c>
    </row>
    <row r="954">
      <c r="A954" s="936">
        <v>1946.0</v>
      </c>
      <c r="B954" s="937" t="s">
        <v>5661</v>
      </c>
      <c r="C954" s="937" t="s">
        <v>7695</v>
      </c>
      <c r="D954" s="937" t="s">
        <v>7811</v>
      </c>
      <c r="E954" s="937" t="s">
        <v>7849</v>
      </c>
      <c r="F954" s="937" t="s">
        <v>7855</v>
      </c>
      <c r="G954" s="937" t="s">
        <v>7871</v>
      </c>
      <c r="H954" s="938"/>
      <c r="I954" s="937" t="s">
        <v>7872</v>
      </c>
    </row>
    <row r="955">
      <c r="A955" s="936">
        <v>1947.0</v>
      </c>
      <c r="B955" s="937" t="s">
        <v>5661</v>
      </c>
      <c r="C955" s="937" t="s">
        <v>7695</v>
      </c>
      <c r="D955" s="937" t="s">
        <v>7811</v>
      </c>
      <c r="E955" s="937" t="s">
        <v>7849</v>
      </c>
      <c r="F955" s="937" t="s">
        <v>7855</v>
      </c>
      <c r="G955" s="937" t="s">
        <v>7873</v>
      </c>
      <c r="H955" s="938"/>
      <c r="I955" s="937" t="s">
        <v>7874</v>
      </c>
    </row>
    <row r="956">
      <c r="A956" s="936">
        <v>1948.0</v>
      </c>
      <c r="B956" s="937" t="s">
        <v>5661</v>
      </c>
      <c r="C956" s="937" t="s">
        <v>7695</v>
      </c>
      <c r="D956" s="937" t="s">
        <v>7811</v>
      </c>
      <c r="E956" s="937" t="s">
        <v>7849</v>
      </c>
      <c r="F956" s="937" t="s">
        <v>7855</v>
      </c>
      <c r="G956" s="937" t="s">
        <v>7875</v>
      </c>
      <c r="H956" s="938"/>
      <c r="I956" s="937" t="s">
        <v>7876</v>
      </c>
    </row>
    <row r="957">
      <c r="A957" s="936">
        <v>1949.0</v>
      </c>
      <c r="B957" s="937" t="s">
        <v>5661</v>
      </c>
      <c r="C957" s="937" t="s">
        <v>7695</v>
      </c>
      <c r="D957" s="937" t="s">
        <v>7811</v>
      </c>
      <c r="E957" s="937" t="s">
        <v>7849</v>
      </c>
      <c r="F957" s="937" t="s">
        <v>7855</v>
      </c>
      <c r="G957" s="938"/>
      <c r="H957" s="938"/>
      <c r="I957" s="937" t="s">
        <v>7877</v>
      </c>
    </row>
    <row r="958">
      <c r="A958" s="936">
        <v>1950.0</v>
      </c>
      <c r="B958" s="937" t="s">
        <v>5661</v>
      </c>
      <c r="C958" s="937" t="s">
        <v>7695</v>
      </c>
      <c r="D958" s="937" t="s">
        <v>7811</v>
      </c>
      <c r="E958" s="937" t="s">
        <v>7849</v>
      </c>
      <c r="F958" s="938"/>
      <c r="G958" s="938"/>
      <c r="H958" s="938"/>
      <c r="I958" s="937" t="s">
        <v>7878</v>
      </c>
    </row>
    <row r="959">
      <c r="A959" s="936">
        <v>1951.0</v>
      </c>
      <c r="B959" s="937" t="s">
        <v>5661</v>
      </c>
      <c r="C959" s="937" t="s">
        <v>7695</v>
      </c>
      <c r="D959" s="937" t="s">
        <v>7811</v>
      </c>
      <c r="E959" s="937" t="s">
        <v>7879</v>
      </c>
      <c r="F959" s="937" t="s">
        <v>7880</v>
      </c>
      <c r="G959" s="937" t="s">
        <v>7881</v>
      </c>
      <c r="H959" s="938"/>
      <c r="I959" s="937" t="s">
        <v>7882</v>
      </c>
    </row>
    <row r="960">
      <c r="A960" s="936">
        <v>1952.0</v>
      </c>
      <c r="B960" s="937" t="s">
        <v>5661</v>
      </c>
      <c r="C960" s="937" t="s">
        <v>7695</v>
      </c>
      <c r="D960" s="937" t="s">
        <v>7811</v>
      </c>
      <c r="E960" s="937" t="s">
        <v>7879</v>
      </c>
      <c r="F960" s="937" t="s">
        <v>7880</v>
      </c>
      <c r="G960" s="937" t="s">
        <v>7883</v>
      </c>
      <c r="H960" s="938"/>
      <c r="I960" s="937" t="s">
        <v>7884</v>
      </c>
    </row>
    <row r="961">
      <c r="A961" s="936">
        <v>1953.0</v>
      </c>
      <c r="B961" s="937" t="s">
        <v>5661</v>
      </c>
      <c r="C961" s="937" t="s">
        <v>7695</v>
      </c>
      <c r="D961" s="937" t="s">
        <v>7811</v>
      </c>
      <c r="E961" s="937" t="s">
        <v>7879</v>
      </c>
      <c r="F961" s="937" t="s">
        <v>7880</v>
      </c>
      <c r="G961" s="938"/>
      <c r="H961" s="938"/>
      <c r="I961" s="937" t="s">
        <v>7885</v>
      </c>
    </row>
    <row r="962">
      <c r="A962" s="936">
        <v>1954.0</v>
      </c>
      <c r="B962" s="937" t="s">
        <v>5661</v>
      </c>
      <c r="C962" s="937" t="s">
        <v>7695</v>
      </c>
      <c r="D962" s="937" t="s">
        <v>7811</v>
      </c>
      <c r="E962" s="937" t="s">
        <v>7879</v>
      </c>
      <c r="F962" s="937" t="s">
        <v>7886</v>
      </c>
      <c r="G962" s="937" t="s">
        <v>7887</v>
      </c>
      <c r="H962" s="938"/>
      <c r="I962" s="937" t="s">
        <v>7888</v>
      </c>
    </row>
    <row r="963">
      <c r="A963" s="936">
        <v>1955.0</v>
      </c>
      <c r="B963" s="937" t="s">
        <v>5661</v>
      </c>
      <c r="C963" s="937" t="s">
        <v>7695</v>
      </c>
      <c r="D963" s="937" t="s">
        <v>7811</v>
      </c>
      <c r="E963" s="937" t="s">
        <v>7879</v>
      </c>
      <c r="F963" s="937" t="s">
        <v>7886</v>
      </c>
      <c r="G963" s="937" t="s">
        <v>7889</v>
      </c>
      <c r="H963" s="938"/>
      <c r="I963" s="937" t="s">
        <v>7890</v>
      </c>
    </row>
    <row r="964">
      <c r="A964" s="936">
        <v>1956.0</v>
      </c>
      <c r="B964" s="937" t="s">
        <v>5661</v>
      </c>
      <c r="C964" s="937" t="s">
        <v>7695</v>
      </c>
      <c r="D964" s="937" t="s">
        <v>7811</v>
      </c>
      <c r="E964" s="937" t="s">
        <v>7879</v>
      </c>
      <c r="F964" s="937" t="s">
        <v>7886</v>
      </c>
      <c r="G964" s="937" t="s">
        <v>7891</v>
      </c>
      <c r="I964" s="937" t="s">
        <v>7892</v>
      </c>
    </row>
    <row r="965">
      <c r="A965" s="936">
        <v>1957.0</v>
      </c>
      <c r="B965" s="937" t="s">
        <v>5661</v>
      </c>
      <c r="C965" s="937" t="s">
        <v>7695</v>
      </c>
      <c r="D965" s="937" t="s">
        <v>7811</v>
      </c>
      <c r="E965" s="937" t="s">
        <v>7879</v>
      </c>
      <c r="F965" s="937" t="s">
        <v>7886</v>
      </c>
      <c r="G965" s="937" t="s">
        <v>7893</v>
      </c>
      <c r="I965" s="937" t="s">
        <v>7894</v>
      </c>
    </row>
    <row r="966">
      <c r="A966" s="936">
        <v>1958.0</v>
      </c>
      <c r="B966" s="937" t="s">
        <v>5661</v>
      </c>
      <c r="C966" s="937" t="s">
        <v>7695</v>
      </c>
      <c r="D966" s="937" t="s">
        <v>7811</v>
      </c>
      <c r="E966" s="937" t="s">
        <v>7879</v>
      </c>
      <c r="F966" s="937" t="s">
        <v>7886</v>
      </c>
      <c r="G966" s="937" t="s">
        <v>7895</v>
      </c>
      <c r="H966" s="938"/>
      <c r="I966" s="937" t="s">
        <v>7896</v>
      </c>
    </row>
    <row r="967">
      <c r="A967" s="936">
        <v>1959.0</v>
      </c>
      <c r="B967" s="937" t="s">
        <v>5661</v>
      </c>
      <c r="C967" s="937" t="s">
        <v>7695</v>
      </c>
      <c r="D967" s="937" t="s">
        <v>7811</v>
      </c>
      <c r="E967" s="937" t="s">
        <v>7879</v>
      </c>
      <c r="F967" s="937" t="s">
        <v>7886</v>
      </c>
      <c r="G967" s="938"/>
      <c r="H967" s="938"/>
      <c r="I967" s="937" t="s">
        <v>7897</v>
      </c>
    </row>
    <row r="968">
      <c r="A968" s="936">
        <v>1960.0</v>
      </c>
      <c r="B968" s="937" t="s">
        <v>5661</v>
      </c>
      <c r="C968" s="937" t="s">
        <v>7695</v>
      </c>
      <c r="D968" s="937" t="s">
        <v>7811</v>
      </c>
      <c r="E968" s="937" t="s">
        <v>7879</v>
      </c>
      <c r="F968" s="938"/>
      <c r="G968" s="938"/>
      <c r="H968" s="938"/>
      <c r="I968" s="937" t="s">
        <v>7898</v>
      </c>
    </row>
    <row r="969">
      <c r="A969" s="936">
        <v>1961.0</v>
      </c>
      <c r="B969" s="937" t="s">
        <v>5661</v>
      </c>
      <c r="C969" s="937" t="s">
        <v>7695</v>
      </c>
      <c r="D969" s="937" t="s">
        <v>7811</v>
      </c>
      <c r="E969" s="937" t="s">
        <v>7899</v>
      </c>
      <c r="F969" s="937" t="s">
        <v>7900</v>
      </c>
      <c r="G969" s="937" t="s">
        <v>7901</v>
      </c>
      <c r="H969" s="938"/>
      <c r="I969" s="937" t="s">
        <v>7902</v>
      </c>
    </row>
    <row r="970">
      <c r="A970" s="936">
        <v>1962.0</v>
      </c>
      <c r="B970" s="937" t="s">
        <v>5661</v>
      </c>
      <c r="C970" s="937" t="s">
        <v>7695</v>
      </c>
      <c r="D970" s="937" t="s">
        <v>7811</v>
      </c>
      <c r="E970" s="937" t="s">
        <v>7899</v>
      </c>
      <c r="F970" s="937" t="s">
        <v>7900</v>
      </c>
      <c r="G970" s="937" t="s">
        <v>7903</v>
      </c>
      <c r="I970" s="937" t="s">
        <v>7904</v>
      </c>
    </row>
    <row r="971">
      <c r="A971" s="936">
        <v>1963.0</v>
      </c>
      <c r="B971" s="937" t="s">
        <v>5661</v>
      </c>
      <c r="C971" s="937" t="s">
        <v>7695</v>
      </c>
      <c r="D971" s="937" t="s">
        <v>7811</v>
      </c>
      <c r="E971" s="937" t="s">
        <v>7899</v>
      </c>
      <c r="F971" s="937" t="s">
        <v>7900</v>
      </c>
      <c r="G971" s="938"/>
      <c r="H971" s="938"/>
      <c r="I971" s="937" t="s">
        <v>7905</v>
      </c>
    </row>
    <row r="972">
      <c r="A972" s="936">
        <v>1964.0</v>
      </c>
      <c r="B972" s="937" t="s">
        <v>5661</v>
      </c>
      <c r="C972" s="937" t="s">
        <v>7695</v>
      </c>
      <c r="D972" s="937" t="s">
        <v>7811</v>
      </c>
      <c r="E972" s="937" t="s">
        <v>7899</v>
      </c>
      <c r="F972" s="937" t="s">
        <v>7906</v>
      </c>
      <c r="G972" s="938"/>
      <c r="H972" s="938"/>
      <c r="I972" s="937" t="s">
        <v>7907</v>
      </c>
    </row>
    <row r="973">
      <c r="A973" s="936">
        <v>1965.0</v>
      </c>
      <c r="B973" s="937" t="s">
        <v>5661</v>
      </c>
      <c r="C973" s="937" t="s">
        <v>7695</v>
      </c>
      <c r="D973" s="937" t="s">
        <v>7811</v>
      </c>
      <c r="E973" s="937" t="s">
        <v>7899</v>
      </c>
      <c r="F973" s="937" t="s">
        <v>7908</v>
      </c>
      <c r="G973" s="937" t="s">
        <v>7909</v>
      </c>
      <c r="H973" s="938"/>
      <c r="I973" s="937" t="s">
        <v>7910</v>
      </c>
    </row>
    <row r="974">
      <c r="A974" s="936">
        <v>1966.0</v>
      </c>
      <c r="B974" s="937" t="s">
        <v>5661</v>
      </c>
      <c r="C974" s="937" t="s">
        <v>7695</v>
      </c>
      <c r="D974" s="937" t="s">
        <v>7811</v>
      </c>
      <c r="E974" s="937" t="s">
        <v>7899</v>
      </c>
      <c r="F974" s="937" t="s">
        <v>7908</v>
      </c>
      <c r="G974" s="937" t="s">
        <v>7911</v>
      </c>
      <c r="H974" s="938"/>
      <c r="I974" s="937" t="s">
        <v>7912</v>
      </c>
    </row>
    <row r="975">
      <c r="A975" s="936">
        <v>1967.0</v>
      </c>
      <c r="B975" s="937" t="s">
        <v>5661</v>
      </c>
      <c r="C975" s="937" t="s">
        <v>7695</v>
      </c>
      <c r="D975" s="937" t="s">
        <v>7811</v>
      </c>
      <c r="E975" s="937" t="s">
        <v>7899</v>
      </c>
      <c r="F975" s="937" t="s">
        <v>7908</v>
      </c>
      <c r="G975" s="937" t="s">
        <v>7913</v>
      </c>
      <c r="H975" s="938"/>
      <c r="I975" s="937" t="s">
        <v>7914</v>
      </c>
    </row>
    <row r="976">
      <c r="A976" s="936">
        <v>1968.0</v>
      </c>
      <c r="B976" s="937" t="s">
        <v>5661</v>
      </c>
      <c r="C976" s="937" t="s">
        <v>7695</v>
      </c>
      <c r="D976" s="937" t="s">
        <v>7811</v>
      </c>
      <c r="E976" s="937" t="s">
        <v>7899</v>
      </c>
      <c r="F976" s="937" t="s">
        <v>7908</v>
      </c>
      <c r="G976" s="937" t="s">
        <v>7915</v>
      </c>
      <c r="H976" s="938"/>
      <c r="I976" s="937" t="s">
        <v>7916</v>
      </c>
    </row>
    <row r="977">
      <c r="A977" s="936">
        <v>1969.0</v>
      </c>
      <c r="B977" s="937" t="s">
        <v>5661</v>
      </c>
      <c r="C977" s="937" t="s">
        <v>7695</v>
      </c>
      <c r="D977" s="937" t="s">
        <v>7811</v>
      </c>
      <c r="E977" s="937" t="s">
        <v>7899</v>
      </c>
      <c r="F977" s="937" t="s">
        <v>7908</v>
      </c>
      <c r="G977" s="937" t="s">
        <v>7917</v>
      </c>
      <c r="H977" s="938"/>
      <c r="I977" s="937" t="s">
        <v>7918</v>
      </c>
    </row>
    <row r="978">
      <c r="A978" s="936">
        <v>1970.0</v>
      </c>
      <c r="B978" s="937" t="s">
        <v>5661</v>
      </c>
      <c r="C978" s="937" t="s">
        <v>7695</v>
      </c>
      <c r="D978" s="937" t="s">
        <v>7811</v>
      </c>
      <c r="E978" s="937" t="s">
        <v>7899</v>
      </c>
      <c r="F978" s="937" t="s">
        <v>7908</v>
      </c>
      <c r="G978" s="937" t="s">
        <v>7919</v>
      </c>
      <c r="H978" s="938"/>
      <c r="I978" s="937" t="s">
        <v>7920</v>
      </c>
    </row>
    <row r="979">
      <c r="A979" s="936">
        <v>1971.0</v>
      </c>
      <c r="B979" s="937" t="s">
        <v>5661</v>
      </c>
      <c r="C979" s="937" t="s">
        <v>7695</v>
      </c>
      <c r="D979" s="937" t="s">
        <v>7811</v>
      </c>
      <c r="E979" s="937" t="s">
        <v>7899</v>
      </c>
      <c r="F979" s="937" t="s">
        <v>7908</v>
      </c>
      <c r="G979" s="937" t="s">
        <v>7921</v>
      </c>
      <c r="H979" s="938"/>
      <c r="I979" s="937" t="s">
        <v>7922</v>
      </c>
    </row>
    <row r="980">
      <c r="A980" s="936">
        <v>1972.0</v>
      </c>
      <c r="B980" s="937" t="s">
        <v>5661</v>
      </c>
      <c r="C980" s="937" t="s">
        <v>7695</v>
      </c>
      <c r="D980" s="937" t="s">
        <v>7811</v>
      </c>
      <c r="E980" s="937" t="s">
        <v>7899</v>
      </c>
      <c r="F980" s="937" t="s">
        <v>7908</v>
      </c>
      <c r="G980" s="937" t="s">
        <v>7923</v>
      </c>
      <c r="H980" s="938"/>
      <c r="I980" s="937" t="s">
        <v>7924</v>
      </c>
    </row>
    <row r="981">
      <c r="A981" s="936">
        <v>1973.0</v>
      </c>
      <c r="B981" s="937" t="s">
        <v>5661</v>
      </c>
      <c r="C981" s="937" t="s">
        <v>7695</v>
      </c>
      <c r="D981" s="937" t="s">
        <v>7811</v>
      </c>
      <c r="E981" s="937" t="s">
        <v>7899</v>
      </c>
      <c r="F981" s="937" t="s">
        <v>7908</v>
      </c>
      <c r="G981" s="937" t="s">
        <v>7925</v>
      </c>
      <c r="H981" s="938"/>
      <c r="I981" s="937" t="s">
        <v>7926</v>
      </c>
    </row>
    <row r="982">
      <c r="A982" s="936">
        <v>1974.0</v>
      </c>
      <c r="B982" s="937" t="s">
        <v>5661</v>
      </c>
      <c r="C982" s="937" t="s">
        <v>7695</v>
      </c>
      <c r="D982" s="937" t="s">
        <v>7811</v>
      </c>
      <c r="E982" s="937" t="s">
        <v>7899</v>
      </c>
      <c r="F982" s="937" t="s">
        <v>7908</v>
      </c>
      <c r="G982" s="938"/>
      <c r="H982" s="938"/>
      <c r="I982" s="937" t="s">
        <v>7927</v>
      </c>
    </row>
    <row r="983">
      <c r="A983" s="936">
        <v>1975.0</v>
      </c>
      <c r="B983" s="937" t="s">
        <v>5661</v>
      </c>
      <c r="C983" s="937" t="s">
        <v>7695</v>
      </c>
      <c r="D983" s="937" t="s">
        <v>7811</v>
      </c>
      <c r="E983" s="937" t="s">
        <v>7899</v>
      </c>
      <c r="F983" s="937" t="s">
        <v>7928</v>
      </c>
      <c r="G983" s="938"/>
      <c r="H983" s="938"/>
      <c r="I983" s="937" t="s">
        <v>7929</v>
      </c>
    </row>
    <row r="984">
      <c r="A984" s="936">
        <v>1976.0</v>
      </c>
      <c r="B984" s="937" t="s">
        <v>5661</v>
      </c>
      <c r="C984" s="937" t="s">
        <v>7695</v>
      </c>
      <c r="D984" s="937" t="s">
        <v>7811</v>
      </c>
      <c r="E984" s="937" t="s">
        <v>7899</v>
      </c>
      <c r="F984" s="937" t="s">
        <v>7930</v>
      </c>
      <c r="G984" s="937" t="s">
        <v>7931</v>
      </c>
      <c r="H984" s="938"/>
      <c r="I984" s="937" t="s">
        <v>7932</v>
      </c>
    </row>
    <row r="985">
      <c r="A985" s="936">
        <v>1977.0</v>
      </c>
      <c r="B985" s="937" t="s">
        <v>5661</v>
      </c>
      <c r="C985" s="937" t="s">
        <v>7695</v>
      </c>
      <c r="D985" s="937" t="s">
        <v>7811</v>
      </c>
      <c r="E985" s="937" t="s">
        <v>7899</v>
      </c>
      <c r="F985" s="937" t="s">
        <v>7930</v>
      </c>
      <c r="G985" s="937" t="s">
        <v>7917</v>
      </c>
      <c r="H985" s="938"/>
      <c r="I985" s="937" t="s">
        <v>7933</v>
      </c>
    </row>
    <row r="986">
      <c r="A986" s="936">
        <v>1978.0</v>
      </c>
      <c r="B986" s="937" t="s">
        <v>5661</v>
      </c>
      <c r="C986" s="937" t="s">
        <v>7695</v>
      </c>
      <c r="D986" s="937" t="s">
        <v>7811</v>
      </c>
      <c r="E986" s="937" t="s">
        <v>7899</v>
      </c>
      <c r="F986" s="937" t="s">
        <v>7930</v>
      </c>
      <c r="G986" s="937" t="s">
        <v>7919</v>
      </c>
      <c r="H986" s="938"/>
      <c r="I986" s="937" t="s">
        <v>7934</v>
      </c>
    </row>
    <row r="987">
      <c r="A987" s="936">
        <v>1979.0</v>
      </c>
      <c r="B987" s="937" t="s">
        <v>5661</v>
      </c>
      <c r="C987" s="937" t="s">
        <v>7695</v>
      </c>
      <c r="D987" s="937" t="s">
        <v>7811</v>
      </c>
      <c r="E987" s="937" t="s">
        <v>7899</v>
      </c>
      <c r="F987" s="937" t="s">
        <v>7930</v>
      </c>
      <c r="G987" s="937" t="s">
        <v>7925</v>
      </c>
      <c r="H987" s="938"/>
      <c r="I987" s="937" t="s">
        <v>7935</v>
      </c>
    </row>
    <row r="988">
      <c r="A988" s="936">
        <v>1980.0</v>
      </c>
      <c r="B988" s="937" t="s">
        <v>5661</v>
      </c>
      <c r="C988" s="937" t="s">
        <v>7695</v>
      </c>
      <c r="D988" s="937" t="s">
        <v>7811</v>
      </c>
      <c r="E988" s="937" t="s">
        <v>7899</v>
      </c>
      <c r="F988" s="937" t="s">
        <v>7930</v>
      </c>
      <c r="G988" s="938"/>
      <c r="H988" s="938"/>
      <c r="I988" s="937" t="s">
        <v>7936</v>
      </c>
    </row>
    <row r="989">
      <c r="A989" s="936">
        <v>1981.0</v>
      </c>
      <c r="B989" s="937" t="s">
        <v>5661</v>
      </c>
      <c r="C989" s="937" t="s">
        <v>7695</v>
      </c>
      <c r="D989" s="937" t="s">
        <v>7811</v>
      </c>
      <c r="E989" s="937" t="s">
        <v>7899</v>
      </c>
      <c r="F989" s="937" t="s">
        <v>7937</v>
      </c>
      <c r="G989" s="937" t="s">
        <v>7938</v>
      </c>
      <c r="H989" s="938"/>
      <c r="I989" s="937" t="s">
        <v>7939</v>
      </c>
    </row>
    <row r="990">
      <c r="A990" s="936">
        <v>1982.0</v>
      </c>
      <c r="B990" s="937" t="s">
        <v>5661</v>
      </c>
      <c r="C990" s="937" t="s">
        <v>7695</v>
      </c>
      <c r="D990" s="937" t="s">
        <v>7811</v>
      </c>
      <c r="E990" s="937" t="s">
        <v>7899</v>
      </c>
      <c r="F990" s="937" t="s">
        <v>7937</v>
      </c>
      <c r="G990" s="937" t="s">
        <v>7940</v>
      </c>
      <c r="H990" s="938"/>
      <c r="I990" s="937" t="s">
        <v>7941</v>
      </c>
    </row>
    <row r="991">
      <c r="A991" s="936">
        <v>1983.0</v>
      </c>
      <c r="B991" s="937" t="s">
        <v>5661</v>
      </c>
      <c r="C991" s="937" t="s">
        <v>7695</v>
      </c>
      <c r="D991" s="937" t="s">
        <v>7811</v>
      </c>
      <c r="E991" s="937" t="s">
        <v>7899</v>
      </c>
      <c r="F991" s="937" t="s">
        <v>7937</v>
      </c>
      <c r="G991" s="938"/>
      <c r="H991" s="938"/>
      <c r="I991" s="937" t="s">
        <v>7942</v>
      </c>
    </row>
    <row r="992">
      <c r="A992" s="936">
        <v>1984.0</v>
      </c>
      <c r="B992" s="937" t="s">
        <v>5661</v>
      </c>
      <c r="C992" s="937" t="s">
        <v>7695</v>
      </c>
      <c r="D992" s="937" t="s">
        <v>7811</v>
      </c>
      <c r="E992" s="937" t="s">
        <v>7899</v>
      </c>
      <c r="F992" s="937" t="s">
        <v>7943</v>
      </c>
      <c r="G992" s="937" t="s">
        <v>7944</v>
      </c>
      <c r="H992" s="938"/>
      <c r="I992" s="937" t="s">
        <v>7945</v>
      </c>
    </row>
    <row r="993">
      <c r="A993" s="936">
        <v>1985.0</v>
      </c>
      <c r="B993" s="937" t="s">
        <v>5661</v>
      </c>
      <c r="C993" s="937" t="s">
        <v>7695</v>
      </c>
      <c r="D993" s="937" t="s">
        <v>7811</v>
      </c>
      <c r="E993" s="937" t="s">
        <v>7899</v>
      </c>
      <c r="F993" s="937" t="s">
        <v>7943</v>
      </c>
      <c r="G993" s="937" t="s">
        <v>7946</v>
      </c>
      <c r="H993" s="938"/>
      <c r="I993" s="937" t="s">
        <v>7947</v>
      </c>
    </row>
    <row r="994">
      <c r="A994" s="936">
        <v>1986.0</v>
      </c>
      <c r="B994" s="937" t="s">
        <v>5661</v>
      </c>
      <c r="C994" s="937" t="s">
        <v>7695</v>
      </c>
      <c r="D994" s="937" t="s">
        <v>7811</v>
      </c>
      <c r="E994" s="937" t="s">
        <v>7899</v>
      </c>
      <c r="F994" s="937" t="s">
        <v>7943</v>
      </c>
      <c r="G994" s="938"/>
      <c r="H994" s="938"/>
      <c r="I994" s="937" t="s">
        <v>7948</v>
      </c>
    </row>
    <row r="995">
      <c r="A995" s="936">
        <v>1987.0</v>
      </c>
      <c r="B995" s="937" t="s">
        <v>5661</v>
      </c>
      <c r="C995" s="937" t="s">
        <v>7695</v>
      </c>
      <c r="D995" s="937" t="s">
        <v>7811</v>
      </c>
      <c r="E995" s="937" t="s">
        <v>7899</v>
      </c>
      <c r="F995" s="938"/>
      <c r="G995" s="938"/>
      <c r="H995" s="938"/>
      <c r="I995" s="937" t="s">
        <v>7949</v>
      </c>
    </row>
    <row r="996">
      <c r="A996" s="936">
        <v>1988.0</v>
      </c>
      <c r="B996" s="937" t="s">
        <v>5661</v>
      </c>
      <c r="C996" s="937" t="s">
        <v>7695</v>
      </c>
      <c r="D996" s="937" t="s">
        <v>7811</v>
      </c>
      <c r="E996" s="937" t="s">
        <v>7950</v>
      </c>
      <c r="F996" s="937" t="s">
        <v>7951</v>
      </c>
      <c r="G996" s="937" t="s">
        <v>7952</v>
      </c>
      <c r="H996" s="938"/>
      <c r="I996" s="937" t="s">
        <v>7953</v>
      </c>
    </row>
    <row r="997">
      <c r="A997" s="936">
        <v>1989.0</v>
      </c>
      <c r="B997" s="937" t="s">
        <v>5661</v>
      </c>
      <c r="C997" s="937" t="s">
        <v>7695</v>
      </c>
      <c r="D997" s="937" t="s">
        <v>7811</v>
      </c>
      <c r="E997" s="937" t="s">
        <v>7950</v>
      </c>
      <c r="F997" s="937" t="s">
        <v>7951</v>
      </c>
      <c r="G997" s="937" t="s">
        <v>7954</v>
      </c>
      <c r="H997" s="938"/>
      <c r="I997" s="937" t="s">
        <v>7955</v>
      </c>
    </row>
    <row r="998">
      <c r="A998" s="936">
        <v>1990.0</v>
      </c>
      <c r="B998" s="937" t="s">
        <v>5661</v>
      </c>
      <c r="C998" s="937" t="s">
        <v>7695</v>
      </c>
      <c r="D998" s="937" t="s">
        <v>7811</v>
      </c>
      <c r="E998" s="937" t="s">
        <v>7950</v>
      </c>
      <c r="F998" s="937" t="s">
        <v>7951</v>
      </c>
      <c r="G998" s="937" t="s">
        <v>7956</v>
      </c>
      <c r="H998" s="938"/>
      <c r="I998" s="937" t="s">
        <v>7957</v>
      </c>
    </row>
    <row r="999">
      <c r="A999" s="936">
        <v>1991.0</v>
      </c>
      <c r="B999" s="937" t="s">
        <v>5661</v>
      </c>
      <c r="C999" s="937" t="s">
        <v>7695</v>
      </c>
      <c r="D999" s="937" t="s">
        <v>7811</v>
      </c>
      <c r="E999" s="937" t="s">
        <v>7950</v>
      </c>
      <c r="F999" s="937" t="s">
        <v>7951</v>
      </c>
      <c r="G999" s="938"/>
      <c r="H999" s="938"/>
      <c r="I999" s="937" t="s">
        <v>7958</v>
      </c>
    </row>
    <row r="1000">
      <c r="A1000" s="936">
        <v>1992.0</v>
      </c>
      <c r="B1000" s="937" t="s">
        <v>5661</v>
      </c>
      <c r="C1000" s="937" t="s">
        <v>7695</v>
      </c>
      <c r="D1000" s="937" t="s">
        <v>7811</v>
      </c>
      <c r="E1000" s="937" t="s">
        <v>7950</v>
      </c>
      <c r="F1000" s="937" t="s">
        <v>7959</v>
      </c>
      <c r="H1000" s="938"/>
      <c r="I1000" s="937" t="s">
        <v>7960</v>
      </c>
    </row>
    <row r="1001">
      <c r="A1001" s="936">
        <v>1993.0</v>
      </c>
      <c r="B1001" s="937" t="s">
        <v>5661</v>
      </c>
      <c r="C1001" s="937" t="s">
        <v>7695</v>
      </c>
      <c r="D1001" s="937" t="s">
        <v>7811</v>
      </c>
      <c r="E1001" s="937" t="s">
        <v>7950</v>
      </c>
      <c r="F1001" s="937" t="s">
        <v>7961</v>
      </c>
      <c r="G1001" s="937" t="s">
        <v>7962</v>
      </c>
      <c r="H1001" s="938"/>
      <c r="I1001" s="937" t="s">
        <v>7963</v>
      </c>
    </row>
    <row r="1002">
      <c r="A1002" s="936">
        <v>1994.0</v>
      </c>
      <c r="B1002" s="937" t="s">
        <v>5661</v>
      </c>
      <c r="C1002" s="937" t="s">
        <v>7695</v>
      </c>
      <c r="D1002" s="937" t="s">
        <v>7811</v>
      </c>
      <c r="E1002" s="937" t="s">
        <v>7950</v>
      </c>
      <c r="F1002" s="937" t="s">
        <v>7961</v>
      </c>
      <c r="G1002" s="938"/>
      <c r="H1002" s="938"/>
      <c r="I1002" s="937" t="s">
        <v>7964</v>
      </c>
    </row>
    <row r="1003">
      <c r="A1003" s="936">
        <v>1995.0</v>
      </c>
      <c r="B1003" s="937" t="s">
        <v>5661</v>
      </c>
      <c r="C1003" s="937" t="s">
        <v>7695</v>
      </c>
      <c r="D1003" s="937" t="s">
        <v>7811</v>
      </c>
      <c r="E1003" s="937" t="s">
        <v>7950</v>
      </c>
      <c r="F1003" s="937" t="s">
        <v>7965</v>
      </c>
      <c r="G1003" s="937" t="s">
        <v>7966</v>
      </c>
      <c r="I1003" s="937" t="s">
        <v>7967</v>
      </c>
    </row>
    <row r="1004">
      <c r="A1004" s="936">
        <v>1996.0</v>
      </c>
      <c r="B1004" s="937" t="s">
        <v>5661</v>
      </c>
      <c r="C1004" s="937" t="s">
        <v>7695</v>
      </c>
      <c r="D1004" s="937" t="s">
        <v>7811</v>
      </c>
      <c r="E1004" s="937" t="s">
        <v>7950</v>
      </c>
      <c r="F1004" s="937" t="s">
        <v>7965</v>
      </c>
      <c r="G1004" s="937" t="s">
        <v>7968</v>
      </c>
      <c r="I1004" s="937" t="s">
        <v>7969</v>
      </c>
    </row>
    <row r="1005">
      <c r="A1005" s="936">
        <v>1997.0</v>
      </c>
      <c r="B1005" s="937" t="s">
        <v>5661</v>
      </c>
      <c r="C1005" s="937" t="s">
        <v>7695</v>
      </c>
      <c r="D1005" s="937" t="s">
        <v>7811</v>
      </c>
      <c r="E1005" s="937" t="s">
        <v>7950</v>
      </c>
      <c r="F1005" s="937" t="s">
        <v>7965</v>
      </c>
      <c r="G1005" s="937" t="s">
        <v>7970</v>
      </c>
      <c r="I1005" s="937" t="s">
        <v>7971</v>
      </c>
    </row>
    <row r="1006">
      <c r="A1006" s="936">
        <v>1998.0</v>
      </c>
      <c r="B1006" s="937" t="s">
        <v>5661</v>
      </c>
      <c r="C1006" s="937" t="s">
        <v>7695</v>
      </c>
      <c r="D1006" s="937" t="s">
        <v>7811</v>
      </c>
      <c r="E1006" s="937" t="s">
        <v>7950</v>
      </c>
      <c r="F1006" s="937" t="s">
        <v>7965</v>
      </c>
      <c r="G1006" s="937" t="s">
        <v>7972</v>
      </c>
      <c r="I1006" s="937" t="s">
        <v>7973</v>
      </c>
    </row>
    <row r="1007">
      <c r="A1007" s="936">
        <v>1999.0</v>
      </c>
      <c r="B1007" s="937" t="s">
        <v>5661</v>
      </c>
      <c r="C1007" s="937" t="s">
        <v>7695</v>
      </c>
      <c r="D1007" s="937" t="s">
        <v>7811</v>
      </c>
      <c r="E1007" s="937" t="s">
        <v>7950</v>
      </c>
      <c r="F1007" s="937" t="s">
        <v>7965</v>
      </c>
      <c r="G1007" s="937" t="s">
        <v>7974</v>
      </c>
      <c r="I1007" s="937" t="s">
        <v>7975</v>
      </c>
    </row>
    <row r="1008">
      <c r="A1008" s="936">
        <v>2000.0</v>
      </c>
      <c r="B1008" s="937" t="s">
        <v>5661</v>
      </c>
      <c r="C1008" s="937" t="s">
        <v>7695</v>
      </c>
      <c r="D1008" s="937" t="s">
        <v>7811</v>
      </c>
      <c r="E1008" s="937" t="s">
        <v>7950</v>
      </c>
      <c r="F1008" s="937" t="s">
        <v>7965</v>
      </c>
      <c r="G1008" s="937" t="s">
        <v>7976</v>
      </c>
      <c r="I1008" s="937" t="s">
        <v>7977</v>
      </c>
    </row>
    <row r="1009">
      <c r="A1009" s="936">
        <v>2001.0</v>
      </c>
      <c r="B1009" s="937" t="s">
        <v>5661</v>
      </c>
      <c r="C1009" s="937" t="s">
        <v>7695</v>
      </c>
      <c r="D1009" s="937" t="s">
        <v>7811</v>
      </c>
      <c r="E1009" s="937" t="s">
        <v>7950</v>
      </c>
      <c r="F1009" s="937" t="s">
        <v>7965</v>
      </c>
      <c r="G1009" s="938"/>
      <c r="H1009" s="938"/>
      <c r="I1009" s="937" t="s">
        <v>7978</v>
      </c>
    </row>
    <row r="1010">
      <c r="A1010" s="936">
        <v>2002.0</v>
      </c>
      <c r="B1010" s="937" t="s">
        <v>5661</v>
      </c>
      <c r="C1010" s="937" t="s">
        <v>7695</v>
      </c>
      <c r="D1010" s="937" t="s">
        <v>7811</v>
      </c>
      <c r="E1010" s="937" t="s">
        <v>7950</v>
      </c>
      <c r="F1010" s="937" t="s">
        <v>7979</v>
      </c>
      <c r="G1010" s="937" t="s">
        <v>7980</v>
      </c>
      <c r="I1010" s="937" t="s">
        <v>7981</v>
      </c>
    </row>
    <row r="1011">
      <c r="A1011" s="936">
        <v>2003.0</v>
      </c>
      <c r="B1011" s="937" t="s">
        <v>5661</v>
      </c>
      <c r="C1011" s="937" t="s">
        <v>7695</v>
      </c>
      <c r="D1011" s="937" t="s">
        <v>7811</v>
      </c>
      <c r="E1011" s="937" t="s">
        <v>7950</v>
      </c>
      <c r="F1011" s="937" t="s">
        <v>7979</v>
      </c>
      <c r="G1011" s="937" t="s">
        <v>7982</v>
      </c>
      <c r="H1011" s="938"/>
      <c r="I1011" s="937" t="s">
        <v>7983</v>
      </c>
    </row>
    <row r="1012">
      <c r="A1012" s="936">
        <v>2004.0</v>
      </c>
      <c r="B1012" s="937" t="s">
        <v>5661</v>
      </c>
      <c r="C1012" s="937" t="s">
        <v>7695</v>
      </c>
      <c r="D1012" s="937" t="s">
        <v>7811</v>
      </c>
      <c r="E1012" s="937" t="s">
        <v>7950</v>
      </c>
      <c r="F1012" s="937" t="s">
        <v>7979</v>
      </c>
      <c r="G1012" s="938"/>
      <c r="H1012" s="938"/>
      <c r="I1012" s="937" t="s">
        <v>7984</v>
      </c>
    </row>
    <row r="1013">
      <c r="A1013" s="936">
        <v>2005.0</v>
      </c>
      <c r="B1013" s="937" t="s">
        <v>5661</v>
      </c>
      <c r="C1013" s="937" t="s">
        <v>7695</v>
      </c>
      <c r="D1013" s="937" t="s">
        <v>7811</v>
      </c>
      <c r="E1013" s="937" t="s">
        <v>7950</v>
      </c>
      <c r="F1013" s="937" t="s">
        <v>7985</v>
      </c>
      <c r="G1013" s="938"/>
      <c r="H1013" s="938"/>
      <c r="I1013" s="937" t="s">
        <v>7986</v>
      </c>
    </row>
    <row r="1014">
      <c r="A1014" s="936">
        <v>2006.0</v>
      </c>
      <c r="B1014" s="937" t="s">
        <v>5661</v>
      </c>
      <c r="C1014" s="937" t="s">
        <v>7695</v>
      </c>
      <c r="D1014" s="937" t="s">
        <v>7811</v>
      </c>
      <c r="E1014" s="937" t="s">
        <v>7950</v>
      </c>
      <c r="F1014" s="937" t="s">
        <v>7987</v>
      </c>
      <c r="G1014" s="938"/>
      <c r="H1014" s="938"/>
      <c r="I1014" s="937" t="s">
        <v>7988</v>
      </c>
    </row>
    <row r="1015">
      <c r="A1015" s="936">
        <v>2007.0</v>
      </c>
      <c r="B1015" s="937" t="s">
        <v>5661</v>
      </c>
      <c r="C1015" s="937" t="s">
        <v>7695</v>
      </c>
      <c r="D1015" s="937" t="s">
        <v>7811</v>
      </c>
      <c r="E1015" s="937" t="s">
        <v>7950</v>
      </c>
      <c r="F1015" s="937" t="s">
        <v>7989</v>
      </c>
      <c r="H1015" s="938"/>
      <c r="I1015" s="937" t="s">
        <v>7990</v>
      </c>
    </row>
    <row r="1016">
      <c r="A1016" s="936">
        <v>2008.0</v>
      </c>
      <c r="B1016" s="937" t="s">
        <v>5661</v>
      </c>
      <c r="C1016" s="937" t="s">
        <v>7695</v>
      </c>
      <c r="D1016" s="937" t="s">
        <v>7811</v>
      </c>
      <c r="E1016" s="937" t="s">
        <v>7950</v>
      </c>
      <c r="F1016" s="937" t="s">
        <v>7991</v>
      </c>
      <c r="G1016" s="938"/>
      <c r="H1016" s="938"/>
      <c r="I1016" s="937" t="s">
        <v>7992</v>
      </c>
    </row>
    <row r="1017">
      <c r="A1017" s="936">
        <v>2009.0</v>
      </c>
      <c r="B1017" s="937" t="s">
        <v>5661</v>
      </c>
      <c r="C1017" s="937" t="s">
        <v>7695</v>
      </c>
      <c r="D1017" s="937" t="s">
        <v>7811</v>
      </c>
      <c r="E1017" s="937" t="s">
        <v>7950</v>
      </c>
      <c r="F1017" s="937" t="s">
        <v>7993</v>
      </c>
      <c r="G1017" s="937" t="s">
        <v>7994</v>
      </c>
      <c r="H1017" s="938"/>
      <c r="I1017" s="937" t="s">
        <v>7995</v>
      </c>
    </row>
    <row r="1018">
      <c r="A1018" s="936">
        <v>2010.0</v>
      </c>
      <c r="B1018" s="937" t="s">
        <v>5661</v>
      </c>
      <c r="C1018" s="937" t="s">
        <v>7695</v>
      </c>
      <c r="D1018" s="937" t="s">
        <v>7811</v>
      </c>
      <c r="E1018" s="937" t="s">
        <v>7950</v>
      </c>
      <c r="F1018" s="937" t="s">
        <v>7993</v>
      </c>
      <c r="G1018" s="937" t="s">
        <v>7996</v>
      </c>
      <c r="I1018" s="937" t="s">
        <v>7997</v>
      </c>
    </row>
    <row r="1019">
      <c r="A1019" s="936">
        <v>2011.0</v>
      </c>
      <c r="B1019" s="937" t="s">
        <v>5661</v>
      </c>
      <c r="C1019" s="937" t="s">
        <v>7695</v>
      </c>
      <c r="D1019" s="937" t="s">
        <v>7811</v>
      </c>
      <c r="E1019" s="937" t="s">
        <v>7950</v>
      </c>
      <c r="F1019" s="937" t="s">
        <v>7993</v>
      </c>
      <c r="H1019" s="938"/>
      <c r="I1019" s="937" t="s">
        <v>7998</v>
      </c>
    </row>
    <row r="1020">
      <c r="A1020" s="936">
        <v>2012.0</v>
      </c>
      <c r="B1020" s="937" t="s">
        <v>5661</v>
      </c>
      <c r="C1020" s="937" t="s">
        <v>7695</v>
      </c>
      <c r="D1020" s="937" t="s">
        <v>7811</v>
      </c>
      <c r="E1020" s="937" t="s">
        <v>7950</v>
      </c>
      <c r="F1020" s="937" t="s">
        <v>7855</v>
      </c>
      <c r="G1020" s="937" t="s">
        <v>7856</v>
      </c>
      <c r="I1020" s="937" t="s">
        <v>7999</v>
      </c>
    </row>
    <row r="1021">
      <c r="A1021" s="936">
        <v>2013.0</v>
      </c>
      <c r="B1021" s="937" t="s">
        <v>5661</v>
      </c>
      <c r="C1021" s="937" t="s">
        <v>7695</v>
      </c>
      <c r="D1021" s="937" t="s">
        <v>7811</v>
      </c>
      <c r="E1021" s="937" t="s">
        <v>7950</v>
      </c>
      <c r="F1021" s="937" t="s">
        <v>7855</v>
      </c>
      <c r="G1021" s="937" t="s">
        <v>7858</v>
      </c>
      <c r="I1021" s="937" t="s">
        <v>8000</v>
      </c>
    </row>
    <row r="1022">
      <c r="A1022" s="936">
        <v>2014.0</v>
      </c>
      <c r="B1022" s="937" t="s">
        <v>5661</v>
      </c>
      <c r="C1022" s="937" t="s">
        <v>7695</v>
      </c>
      <c r="D1022" s="937" t="s">
        <v>7811</v>
      </c>
      <c r="E1022" s="937" t="s">
        <v>7950</v>
      </c>
      <c r="F1022" s="937" t="s">
        <v>7855</v>
      </c>
      <c r="G1022" s="937" t="s">
        <v>7860</v>
      </c>
      <c r="H1022" s="938"/>
      <c r="I1022" s="937" t="s">
        <v>8001</v>
      </c>
    </row>
    <row r="1023">
      <c r="A1023" s="936">
        <v>2015.0</v>
      </c>
      <c r="B1023" s="937" t="s">
        <v>5661</v>
      </c>
      <c r="C1023" s="937" t="s">
        <v>7695</v>
      </c>
      <c r="D1023" s="937" t="s">
        <v>7811</v>
      </c>
      <c r="E1023" s="937" t="s">
        <v>7950</v>
      </c>
      <c r="F1023" s="937" t="s">
        <v>7855</v>
      </c>
      <c r="G1023" s="937" t="s">
        <v>7862</v>
      </c>
      <c r="H1023" s="938"/>
      <c r="I1023" s="937" t="s">
        <v>8002</v>
      </c>
    </row>
    <row r="1024">
      <c r="A1024" s="936">
        <v>2016.0</v>
      </c>
      <c r="B1024" s="937" t="s">
        <v>5661</v>
      </c>
      <c r="C1024" s="937" t="s">
        <v>7695</v>
      </c>
      <c r="D1024" s="937" t="s">
        <v>7811</v>
      </c>
      <c r="E1024" s="937" t="s">
        <v>7950</v>
      </c>
      <c r="F1024" s="937" t="s">
        <v>7855</v>
      </c>
      <c r="G1024" s="937" t="s">
        <v>7864</v>
      </c>
      <c r="I1024" s="937" t="s">
        <v>8003</v>
      </c>
    </row>
    <row r="1025">
      <c r="A1025" s="936">
        <v>2017.0</v>
      </c>
      <c r="B1025" s="937" t="s">
        <v>5661</v>
      </c>
      <c r="C1025" s="937" t="s">
        <v>7695</v>
      </c>
      <c r="D1025" s="937" t="s">
        <v>7811</v>
      </c>
      <c r="E1025" s="937" t="s">
        <v>7950</v>
      </c>
      <c r="F1025" s="937" t="s">
        <v>7855</v>
      </c>
      <c r="G1025" s="937" t="s">
        <v>7869</v>
      </c>
      <c r="H1025" s="938"/>
      <c r="I1025" s="937" t="s">
        <v>8004</v>
      </c>
    </row>
    <row r="1026">
      <c r="A1026" s="936">
        <v>2018.0</v>
      </c>
      <c r="B1026" s="937" t="s">
        <v>5661</v>
      </c>
      <c r="C1026" s="937" t="s">
        <v>7695</v>
      </c>
      <c r="D1026" s="937" t="s">
        <v>7811</v>
      </c>
      <c r="E1026" s="937" t="s">
        <v>7950</v>
      </c>
      <c r="F1026" s="937" t="s">
        <v>7855</v>
      </c>
      <c r="G1026" s="937" t="s">
        <v>7871</v>
      </c>
      <c r="H1026" s="938"/>
      <c r="I1026" s="937" t="s">
        <v>8005</v>
      </c>
    </row>
    <row r="1027">
      <c r="A1027" s="936">
        <v>2019.0</v>
      </c>
      <c r="B1027" s="937" t="s">
        <v>5661</v>
      </c>
      <c r="C1027" s="937" t="s">
        <v>7695</v>
      </c>
      <c r="D1027" s="937" t="s">
        <v>7811</v>
      </c>
      <c r="E1027" s="937" t="s">
        <v>7950</v>
      </c>
      <c r="F1027" s="937" t="s">
        <v>7855</v>
      </c>
      <c r="G1027" s="937" t="s">
        <v>7873</v>
      </c>
      <c r="H1027" s="938"/>
      <c r="I1027" s="937" t="s">
        <v>8006</v>
      </c>
    </row>
    <row r="1028">
      <c r="A1028" s="936">
        <v>2020.0</v>
      </c>
      <c r="B1028" s="937" t="s">
        <v>5661</v>
      </c>
      <c r="C1028" s="937" t="s">
        <v>7695</v>
      </c>
      <c r="D1028" s="937" t="s">
        <v>7811</v>
      </c>
      <c r="E1028" s="937" t="s">
        <v>7950</v>
      </c>
      <c r="F1028" s="937" t="s">
        <v>7855</v>
      </c>
      <c r="G1028" s="938"/>
      <c r="H1028" s="938"/>
      <c r="I1028" s="937" t="s">
        <v>8007</v>
      </c>
    </row>
    <row r="1029">
      <c r="A1029" s="936">
        <v>2021.0</v>
      </c>
      <c r="B1029" s="937" t="s">
        <v>5661</v>
      </c>
      <c r="C1029" s="937" t="s">
        <v>7695</v>
      </c>
      <c r="D1029" s="937" t="s">
        <v>7811</v>
      </c>
      <c r="E1029" s="937" t="s">
        <v>7950</v>
      </c>
      <c r="F1029" s="938"/>
      <c r="G1029" s="938"/>
      <c r="H1029" s="938"/>
      <c r="I1029" s="937" t="s">
        <v>8008</v>
      </c>
    </row>
    <row r="1030">
      <c r="A1030" s="936">
        <v>2022.0</v>
      </c>
      <c r="B1030" s="937" t="s">
        <v>5661</v>
      </c>
      <c r="C1030" s="937" t="s">
        <v>7695</v>
      </c>
      <c r="D1030" s="937" t="s">
        <v>7811</v>
      </c>
      <c r="E1030" s="938"/>
      <c r="F1030" s="938"/>
      <c r="G1030" s="938"/>
      <c r="H1030" s="938"/>
      <c r="I1030" s="937" t="s">
        <v>8009</v>
      </c>
    </row>
    <row r="1031">
      <c r="A1031" s="936">
        <v>2023.0</v>
      </c>
      <c r="B1031" s="937" t="s">
        <v>5661</v>
      </c>
      <c r="C1031" s="937" t="s">
        <v>7695</v>
      </c>
      <c r="D1031" s="937" t="s">
        <v>8010</v>
      </c>
      <c r="E1031" s="937" t="s">
        <v>5755</v>
      </c>
      <c r="F1031" s="938"/>
      <c r="G1031" s="938"/>
      <c r="H1031" s="938"/>
      <c r="I1031" s="937" t="s">
        <v>8011</v>
      </c>
    </row>
    <row r="1032">
      <c r="A1032" s="936">
        <v>2024.0</v>
      </c>
      <c r="B1032" s="937" t="s">
        <v>5661</v>
      </c>
      <c r="C1032" s="937" t="s">
        <v>7695</v>
      </c>
      <c r="D1032" s="937" t="s">
        <v>8010</v>
      </c>
      <c r="E1032" s="937" t="s">
        <v>8012</v>
      </c>
      <c r="F1032" s="938"/>
      <c r="G1032" s="938"/>
      <c r="H1032" s="938"/>
      <c r="I1032" s="937" t="s">
        <v>8013</v>
      </c>
    </row>
    <row r="1033">
      <c r="A1033" s="936">
        <v>2025.0</v>
      </c>
      <c r="B1033" s="937" t="s">
        <v>5661</v>
      </c>
      <c r="C1033" s="937" t="s">
        <v>7695</v>
      </c>
      <c r="D1033" s="937" t="s">
        <v>8010</v>
      </c>
      <c r="E1033" s="937" t="s">
        <v>8014</v>
      </c>
      <c r="F1033" s="938"/>
      <c r="G1033" s="938"/>
      <c r="H1033" s="938"/>
      <c r="I1033" s="937" t="s">
        <v>8015</v>
      </c>
    </row>
    <row r="1034">
      <c r="A1034" s="936">
        <v>2026.0</v>
      </c>
      <c r="B1034" s="937" t="s">
        <v>5661</v>
      </c>
      <c r="C1034" s="937" t="s">
        <v>7695</v>
      </c>
      <c r="D1034" s="937" t="s">
        <v>8010</v>
      </c>
      <c r="E1034" s="937" t="s">
        <v>8016</v>
      </c>
      <c r="F1034" s="938"/>
      <c r="G1034" s="938"/>
      <c r="H1034" s="938"/>
      <c r="I1034" s="937" t="s">
        <v>8017</v>
      </c>
    </row>
    <row r="1035">
      <c r="A1035" s="936">
        <v>2027.0</v>
      </c>
      <c r="B1035" s="937" t="s">
        <v>5661</v>
      </c>
      <c r="C1035" s="937" t="s">
        <v>7695</v>
      </c>
      <c r="D1035" s="937" t="s">
        <v>8010</v>
      </c>
      <c r="E1035" s="937" t="s">
        <v>5791</v>
      </c>
      <c r="F1035" s="938"/>
      <c r="G1035" s="938"/>
      <c r="H1035" s="938"/>
      <c r="I1035" s="937" t="s">
        <v>8018</v>
      </c>
    </row>
    <row r="1036">
      <c r="A1036" s="936">
        <v>2028.0</v>
      </c>
      <c r="B1036" s="937" t="s">
        <v>5661</v>
      </c>
      <c r="C1036" s="937" t="s">
        <v>7695</v>
      </c>
      <c r="D1036" s="937" t="s">
        <v>8010</v>
      </c>
      <c r="E1036" s="937" t="s">
        <v>8019</v>
      </c>
      <c r="F1036" s="938"/>
      <c r="G1036" s="938"/>
      <c r="H1036" s="938"/>
      <c r="I1036" s="937" t="s">
        <v>8020</v>
      </c>
    </row>
    <row r="1037">
      <c r="A1037" s="936">
        <v>2029.0</v>
      </c>
      <c r="B1037" s="937" t="s">
        <v>5661</v>
      </c>
      <c r="C1037" s="937" t="s">
        <v>7695</v>
      </c>
      <c r="D1037" s="937" t="s">
        <v>8010</v>
      </c>
      <c r="E1037" s="937" t="s">
        <v>8021</v>
      </c>
      <c r="F1037" s="938"/>
      <c r="G1037" s="938"/>
      <c r="H1037" s="938"/>
      <c r="I1037" s="937" t="s">
        <v>8022</v>
      </c>
    </row>
    <row r="1038">
      <c r="A1038" s="936">
        <v>2030.0</v>
      </c>
      <c r="B1038" s="937" t="s">
        <v>5661</v>
      </c>
      <c r="C1038" s="937" t="s">
        <v>7695</v>
      </c>
      <c r="D1038" s="937" t="s">
        <v>8010</v>
      </c>
      <c r="E1038" s="937" t="s">
        <v>8023</v>
      </c>
      <c r="F1038" s="938"/>
      <c r="G1038" s="938"/>
      <c r="H1038" s="938"/>
      <c r="I1038" s="937" t="s">
        <v>8024</v>
      </c>
    </row>
    <row r="1039">
      <c r="A1039" s="936">
        <v>2031.0</v>
      </c>
      <c r="B1039" s="937" t="s">
        <v>5661</v>
      </c>
      <c r="C1039" s="937" t="s">
        <v>7695</v>
      </c>
      <c r="D1039" s="937" t="s">
        <v>8010</v>
      </c>
      <c r="E1039" s="937" t="s">
        <v>8025</v>
      </c>
      <c r="F1039" s="938"/>
      <c r="G1039" s="938"/>
      <c r="H1039" s="938"/>
      <c r="I1039" s="937" t="s">
        <v>8026</v>
      </c>
    </row>
    <row r="1040">
      <c r="A1040" s="936">
        <v>2032.0</v>
      </c>
      <c r="B1040" s="937" t="s">
        <v>5661</v>
      </c>
      <c r="C1040" s="937" t="s">
        <v>7695</v>
      </c>
      <c r="D1040" s="937" t="s">
        <v>8010</v>
      </c>
      <c r="E1040" s="937" t="s">
        <v>8027</v>
      </c>
      <c r="F1040" s="938"/>
      <c r="G1040" s="938"/>
      <c r="H1040" s="938"/>
      <c r="I1040" s="937" t="s">
        <v>8028</v>
      </c>
    </row>
    <row r="1041">
      <c r="A1041" s="936">
        <v>2033.0</v>
      </c>
      <c r="B1041" s="937" t="s">
        <v>5661</v>
      </c>
      <c r="C1041" s="937" t="s">
        <v>7695</v>
      </c>
      <c r="D1041" s="937" t="s">
        <v>8010</v>
      </c>
      <c r="E1041" s="937" t="s">
        <v>8029</v>
      </c>
      <c r="F1041" s="938"/>
      <c r="G1041" s="938"/>
      <c r="H1041" s="938"/>
      <c r="I1041" s="937" t="s">
        <v>8030</v>
      </c>
    </row>
    <row r="1042">
      <c r="A1042" s="936">
        <v>2034.0</v>
      </c>
      <c r="B1042" s="937" t="s">
        <v>5661</v>
      </c>
      <c r="C1042" s="937" t="s">
        <v>7695</v>
      </c>
      <c r="D1042" s="937" t="s">
        <v>8010</v>
      </c>
      <c r="E1042" s="937" t="s">
        <v>8031</v>
      </c>
      <c r="F1042" s="938"/>
      <c r="G1042" s="938"/>
      <c r="H1042" s="938"/>
      <c r="I1042" s="937" t="s">
        <v>8032</v>
      </c>
    </row>
    <row r="1043">
      <c r="A1043" s="936">
        <v>2035.0</v>
      </c>
      <c r="B1043" s="937" t="s">
        <v>5661</v>
      </c>
      <c r="C1043" s="937" t="s">
        <v>7695</v>
      </c>
      <c r="D1043" s="937" t="s">
        <v>8010</v>
      </c>
      <c r="E1043" s="937" t="s">
        <v>8033</v>
      </c>
      <c r="F1043" s="938"/>
      <c r="G1043" s="938"/>
      <c r="H1043" s="938"/>
      <c r="I1043" s="937" t="s">
        <v>8034</v>
      </c>
    </row>
    <row r="1044">
      <c r="A1044" s="936">
        <v>2036.0</v>
      </c>
      <c r="B1044" s="937" t="s">
        <v>5661</v>
      </c>
      <c r="C1044" s="937" t="s">
        <v>7695</v>
      </c>
      <c r="D1044" s="937" t="s">
        <v>8010</v>
      </c>
      <c r="E1044" s="937" t="s">
        <v>8035</v>
      </c>
      <c r="F1044" s="938"/>
      <c r="G1044" s="938"/>
      <c r="H1044" s="938"/>
      <c r="I1044" s="937" t="s">
        <v>8036</v>
      </c>
    </row>
    <row r="1045">
      <c r="A1045" s="936">
        <v>2037.0</v>
      </c>
      <c r="B1045" s="937" t="s">
        <v>5661</v>
      </c>
      <c r="C1045" s="937" t="s">
        <v>7695</v>
      </c>
      <c r="D1045" s="937" t="s">
        <v>8010</v>
      </c>
      <c r="E1045" s="937" t="s">
        <v>8037</v>
      </c>
      <c r="F1045" s="938"/>
      <c r="G1045" s="938"/>
      <c r="H1045" s="938"/>
      <c r="I1045" s="937" t="s">
        <v>8038</v>
      </c>
    </row>
    <row r="1046">
      <c r="A1046" s="936">
        <v>2038.0</v>
      </c>
      <c r="B1046" s="937" t="s">
        <v>5661</v>
      </c>
      <c r="C1046" s="937" t="s">
        <v>7695</v>
      </c>
      <c r="D1046" s="937" t="s">
        <v>8010</v>
      </c>
      <c r="E1046" s="937" t="s">
        <v>8039</v>
      </c>
      <c r="F1046" s="937" t="s">
        <v>8040</v>
      </c>
      <c r="H1046" s="938"/>
      <c r="I1046" s="937" t="s">
        <v>8041</v>
      </c>
    </row>
    <row r="1047">
      <c r="A1047" s="936">
        <v>2039.0</v>
      </c>
      <c r="B1047" s="937" t="s">
        <v>5661</v>
      </c>
      <c r="C1047" s="937" t="s">
        <v>7695</v>
      </c>
      <c r="D1047" s="937" t="s">
        <v>8010</v>
      </c>
      <c r="E1047" s="937" t="s">
        <v>8039</v>
      </c>
      <c r="F1047" s="938"/>
      <c r="G1047" s="938"/>
      <c r="H1047" s="938"/>
      <c r="I1047" s="937" t="s">
        <v>8042</v>
      </c>
    </row>
    <row r="1048">
      <c r="A1048" s="936">
        <v>2040.0</v>
      </c>
      <c r="B1048" s="937" t="s">
        <v>5661</v>
      </c>
      <c r="C1048" s="937" t="s">
        <v>7695</v>
      </c>
      <c r="D1048" s="937" t="s">
        <v>8010</v>
      </c>
      <c r="E1048" s="937" t="s">
        <v>8043</v>
      </c>
      <c r="F1048" s="938"/>
      <c r="G1048" s="938"/>
      <c r="H1048" s="938"/>
      <c r="I1048" s="937" t="s">
        <v>8044</v>
      </c>
    </row>
    <row r="1049">
      <c r="A1049" s="936">
        <v>2041.0</v>
      </c>
      <c r="B1049" s="937" t="s">
        <v>5661</v>
      </c>
      <c r="C1049" s="937" t="s">
        <v>7695</v>
      </c>
      <c r="D1049" s="937" t="s">
        <v>8010</v>
      </c>
      <c r="E1049" s="937" t="s">
        <v>8045</v>
      </c>
      <c r="F1049" s="938"/>
      <c r="G1049" s="938"/>
      <c r="H1049" s="938"/>
      <c r="I1049" s="937" t="s">
        <v>8046</v>
      </c>
    </row>
    <row r="1050">
      <c r="A1050" s="936">
        <v>2042.0</v>
      </c>
      <c r="B1050" s="937" t="s">
        <v>5661</v>
      </c>
      <c r="C1050" s="937" t="s">
        <v>7695</v>
      </c>
      <c r="D1050" s="937" t="s">
        <v>8010</v>
      </c>
      <c r="E1050" s="937" t="s">
        <v>5813</v>
      </c>
      <c r="F1050" s="938"/>
      <c r="G1050" s="938"/>
      <c r="H1050" s="938"/>
      <c r="I1050" s="937" t="s">
        <v>8047</v>
      </c>
    </row>
    <row r="1051">
      <c r="A1051" s="936">
        <v>2043.0</v>
      </c>
      <c r="B1051" s="937" t="s">
        <v>5661</v>
      </c>
      <c r="C1051" s="937" t="s">
        <v>7695</v>
      </c>
      <c r="D1051" s="937" t="s">
        <v>8010</v>
      </c>
      <c r="E1051" s="937" t="s">
        <v>8048</v>
      </c>
      <c r="F1051" s="938"/>
      <c r="G1051" s="938"/>
      <c r="H1051" s="938"/>
      <c r="I1051" s="937" t="s">
        <v>8049</v>
      </c>
    </row>
    <row r="1052">
      <c r="A1052" s="936">
        <v>2044.0</v>
      </c>
      <c r="B1052" s="937" t="s">
        <v>5661</v>
      </c>
      <c r="C1052" s="937" t="s">
        <v>7695</v>
      </c>
      <c r="D1052" s="937" t="s">
        <v>8010</v>
      </c>
      <c r="E1052" s="937" t="s">
        <v>5819</v>
      </c>
      <c r="F1052" s="938"/>
      <c r="G1052" s="938"/>
      <c r="H1052" s="938"/>
      <c r="I1052" s="937" t="s">
        <v>8050</v>
      </c>
    </row>
    <row r="1053">
      <c r="A1053" s="936">
        <v>2045.0</v>
      </c>
      <c r="B1053" s="937" t="s">
        <v>5661</v>
      </c>
      <c r="C1053" s="937" t="s">
        <v>7695</v>
      </c>
      <c r="D1053" s="937" t="s">
        <v>8010</v>
      </c>
      <c r="E1053" s="937" t="s">
        <v>8051</v>
      </c>
      <c r="F1053" s="937" t="s">
        <v>8052</v>
      </c>
      <c r="I1053" s="937" t="s">
        <v>8053</v>
      </c>
    </row>
    <row r="1054">
      <c r="A1054" s="936">
        <v>2046.0</v>
      </c>
      <c r="B1054" s="937" t="s">
        <v>5661</v>
      </c>
      <c r="C1054" s="937" t="s">
        <v>7695</v>
      </c>
      <c r="D1054" s="937" t="s">
        <v>8010</v>
      </c>
      <c r="E1054" s="937" t="s">
        <v>8051</v>
      </c>
      <c r="F1054" s="938"/>
      <c r="G1054" s="938"/>
      <c r="H1054" s="938"/>
      <c r="I1054" s="937" t="s">
        <v>8054</v>
      </c>
    </row>
    <row r="1055">
      <c r="A1055" s="936">
        <v>2047.0</v>
      </c>
      <c r="B1055" s="937" t="s">
        <v>5661</v>
      </c>
      <c r="C1055" s="937" t="s">
        <v>7695</v>
      </c>
      <c r="D1055" s="937" t="s">
        <v>8010</v>
      </c>
      <c r="E1055" s="937" t="s">
        <v>8055</v>
      </c>
      <c r="F1055" s="938"/>
      <c r="G1055" s="938"/>
      <c r="H1055" s="938"/>
      <c r="I1055" s="937" t="s">
        <v>8056</v>
      </c>
    </row>
    <row r="1056">
      <c r="A1056" s="936">
        <v>2048.0</v>
      </c>
      <c r="B1056" s="937" t="s">
        <v>5661</v>
      </c>
      <c r="C1056" s="937" t="s">
        <v>7695</v>
      </c>
      <c r="D1056" s="937" t="s">
        <v>8010</v>
      </c>
      <c r="E1056" s="937" t="s">
        <v>8057</v>
      </c>
      <c r="F1056" s="937" t="s">
        <v>8058</v>
      </c>
      <c r="H1056" s="938"/>
      <c r="I1056" s="937" t="s">
        <v>8059</v>
      </c>
    </row>
    <row r="1057">
      <c r="A1057" s="936">
        <v>2049.0</v>
      </c>
      <c r="B1057" s="937" t="s">
        <v>5661</v>
      </c>
      <c r="C1057" s="937" t="s">
        <v>7695</v>
      </c>
      <c r="D1057" s="937" t="s">
        <v>8010</v>
      </c>
      <c r="E1057" s="937" t="s">
        <v>8057</v>
      </c>
      <c r="F1057" s="938"/>
      <c r="G1057" s="938"/>
      <c r="H1057" s="938"/>
      <c r="I1057" s="937" t="s">
        <v>8060</v>
      </c>
    </row>
    <row r="1058">
      <c r="A1058" s="936">
        <v>2050.0</v>
      </c>
      <c r="B1058" s="937" t="s">
        <v>5661</v>
      </c>
      <c r="C1058" s="937" t="s">
        <v>7695</v>
      </c>
      <c r="D1058" s="937" t="s">
        <v>8010</v>
      </c>
      <c r="E1058" s="937" t="s">
        <v>8061</v>
      </c>
      <c r="F1058" s="938"/>
      <c r="G1058" s="938"/>
      <c r="H1058" s="938"/>
      <c r="I1058" s="937" t="s">
        <v>8062</v>
      </c>
    </row>
    <row r="1059">
      <c r="A1059" s="936">
        <v>2051.0</v>
      </c>
      <c r="B1059" s="937" t="s">
        <v>5661</v>
      </c>
      <c r="C1059" s="937" t="s">
        <v>7695</v>
      </c>
      <c r="D1059" s="937" t="s">
        <v>8010</v>
      </c>
      <c r="E1059" s="937" t="s">
        <v>8063</v>
      </c>
      <c r="F1059" s="938"/>
      <c r="G1059" s="938"/>
      <c r="H1059" s="938"/>
      <c r="I1059" s="937" t="s">
        <v>8064</v>
      </c>
    </row>
    <row r="1060">
      <c r="A1060" s="936">
        <v>2052.0</v>
      </c>
      <c r="B1060" s="937" t="s">
        <v>5661</v>
      </c>
      <c r="C1060" s="937" t="s">
        <v>7695</v>
      </c>
      <c r="D1060" s="937" t="s">
        <v>8010</v>
      </c>
      <c r="E1060" s="937" t="s">
        <v>5695</v>
      </c>
      <c r="F1060" s="938"/>
      <c r="G1060" s="938"/>
      <c r="H1060" s="938"/>
      <c r="I1060" s="937" t="s">
        <v>8065</v>
      </c>
    </row>
    <row r="1061">
      <c r="A1061" s="936">
        <v>2053.0</v>
      </c>
      <c r="B1061" s="937" t="s">
        <v>5661</v>
      </c>
      <c r="C1061" s="937" t="s">
        <v>7695</v>
      </c>
      <c r="D1061" s="937" t="s">
        <v>8010</v>
      </c>
      <c r="E1061" s="937" t="s">
        <v>5775</v>
      </c>
      <c r="F1061" s="938"/>
      <c r="G1061" s="938"/>
      <c r="H1061" s="938"/>
      <c r="I1061" s="937" t="s">
        <v>8066</v>
      </c>
    </row>
    <row r="1062">
      <c r="A1062" s="936">
        <v>2054.0</v>
      </c>
      <c r="B1062" s="937" t="s">
        <v>5661</v>
      </c>
      <c r="C1062" s="937" t="s">
        <v>7695</v>
      </c>
      <c r="D1062" s="937" t="s">
        <v>8010</v>
      </c>
      <c r="E1062" s="937" t="s">
        <v>8067</v>
      </c>
      <c r="F1062" s="938"/>
      <c r="G1062" s="938"/>
      <c r="H1062" s="938"/>
      <c r="I1062" s="937" t="s">
        <v>8068</v>
      </c>
    </row>
    <row r="1063">
      <c r="A1063" s="936">
        <v>2055.0</v>
      </c>
      <c r="B1063" s="937" t="s">
        <v>5661</v>
      </c>
      <c r="C1063" s="937" t="s">
        <v>7695</v>
      </c>
      <c r="D1063" s="937" t="s">
        <v>8010</v>
      </c>
      <c r="E1063" s="937" t="s">
        <v>8069</v>
      </c>
      <c r="F1063" s="938"/>
      <c r="G1063" s="938"/>
      <c r="H1063" s="938"/>
      <c r="I1063" s="937" t="s">
        <v>8070</v>
      </c>
    </row>
    <row r="1064">
      <c r="A1064" s="936">
        <v>2056.0</v>
      </c>
      <c r="B1064" s="937" t="s">
        <v>5661</v>
      </c>
      <c r="C1064" s="937" t="s">
        <v>7695</v>
      </c>
      <c r="D1064" s="937" t="s">
        <v>8010</v>
      </c>
      <c r="E1064" s="937" t="s">
        <v>8071</v>
      </c>
      <c r="F1064" s="937" t="s">
        <v>8040</v>
      </c>
      <c r="H1064" s="938"/>
      <c r="I1064" s="937" t="s">
        <v>8072</v>
      </c>
    </row>
    <row r="1065">
      <c r="A1065" s="936">
        <v>2057.0</v>
      </c>
      <c r="B1065" s="937" t="s">
        <v>5661</v>
      </c>
      <c r="C1065" s="937" t="s">
        <v>7695</v>
      </c>
      <c r="D1065" s="937" t="s">
        <v>8010</v>
      </c>
      <c r="E1065" s="937" t="s">
        <v>8071</v>
      </c>
      <c r="F1065" s="937" t="s">
        <v>8073</v>
      </c>
      <c r="I1065" s="937" t="s">
        <v>8074</v>
      </c>
    </row>
    <row r="1066">
      <c r="A1066" s="936">
        <v>2058.0</v>
      </c>
      <c r="B1066" s="937" t="s">
        <v>5661</v>
      </c>
      <c r="C1066" s="937" t="s">
        <v>7695</v>
      </c>
      <c r="D1066" s="937" t="s">
        <v>8010</v>
      </c>
      <c r="E1066" s="937" t="s">
        <v>8071</v>
      </c>
      <c r="F1066" s="938"/>
      <c r="G1066" s="938"/>
      <c r="H1066" s="938"/>
      <c r="I1066" s="937" t="s">
        <v>8075</v>
      </c>
    </row>
    <row r="1067">
      <c r="A1067" s="936">
        <v>2059.0</v>
      </c>
      <c r="B1067" s="937" t="s">
        <v>5661</v>
      </c>
      <c r="C1067" s="937" t="s">
        <v>7695</v>
      </c>
      <c r="D1067" s="937" t="s">
        <v>8010</v>
      </c>
      <c r="E1067" s="937" t="s">
        <v>8076</v>
      </c>
      <c r="F1067" s="938"/>
      <c r="G1067" s="938"/>
      <c r="H1067" s="938"/>
      <c r="I1067" s="937" t="s">
        <v>8077</v>
      </c>
    </row>
    <row r="1068">
      <c r="A1068" s="936">
        <v>2060.0</v>
      </c>
      <c r="B1068" s="937" t="s">
        <v>5661</v>
      </c>
      <c r="C1068" s="937" t="s">
        <v>7695</v>
      </c>
      <c r="D1068" s="937" t="s">
        <v>8010</v>
      </c>
      <c r="E1068" s="938"/>
      <c r="F1068" s="938"/>
      <c r="G1068" s="938"/>
      <c r="H1068" s="938"/>
      <c r="I1068" s="937" t="s">
        <v>8078</v>
      </c>
    </row>
    <row r="1069">
      <c r="A1069" s="936">
        <v>2061.0</v>
      </c>
      <c r="B1069" s="937" t="s">
        <v>5661</v>
      </c>
      <c r="C1069" s="937" t="s">
        <v>7695</v>
      </c>
      <c r="D1069" s="938"/>
      <c r="E1069" s="938"/>
      <c r="F1069" s="938"/>
      <c r="G1069" s="938"/>
      <c r="H1069" s="938"/>
      <c r="I1069" s="937" t="s">
        <v>8079</v>
      </c>
    </row>
    <row r="1070">
      <c r="A1070" s="933">
        <v>2062.0</v>
      </c>
      <c r="B1070" s="934" t="s">
        <v>5661</v>
      </c>
      <c r="C1070" s="934" t="s">
        <v>8080</v>
      </c>
      <c r="D1070" s="934" t="s">
        <v>8081</v>
      </c>
      <c r="E1070" s="934" t="s">
        <v>8082</v>
      </c>
      <c r="F1070" s="934" t="s">
        <v>8083</v>
      </c>
      <c r="I1070" s="934" t="s">
        <v>8084</v>
      </c>
    </row>
    <row r="1071">
      <c r="A1071" s="933">
        <v>2063.0</v>
      </c>
      <c r="B1071" s="934" t="s">
        <v>5661</v>
      </c>
      <c r="C1071" s="934" t="s">
        <v>8080</v>
      </c>
      <c r="D1071" s="934" t="s">
        <v>8081</v>
      </c>
      <c r="E1071" s="934" t="s">
        <v>8082</v>
      </c>
      <c r="F1071" s="935"/>
      <c r="G1071" s="935"/>
      <c r="H1071" s="935"/>
      <c r="I1071" s="934" t="s">
        <v>8085</v>
      </c>
    </row>
    <row r="1072">
      <c r="A1072" s="933">
        <v>2064.0</v>
      </c>
      <c r="B1072" s="934" t="s">
        <v>5661</v>
      </c>
      <c r="C1072" s="934" t="s">
        <v>8080</v>
      </c>
      <c r="D1072" s="934" t="s">
        <v>8081</v>
      </c>
      <c r="E1072" s="934" t="s">
        <v>8086</v>
      </c>
      <c r="F1072" s="935"/>
      <c r="G1072" s="935"/>
      <c r="H1072" s="935"/>
      <c r="I1072" s="934" t="s">
        <v>8087</v>
      </c>
    </row>
    <row r="1073">
      <c r="A1073" s="933">
        <v>2065.0</v>
      </c>
      <c r="B1073" s="934" t="s">
        <v>5661</v>
      </c>
      <c r="C1073" s="934" t="s">
        <v>8080</v>
      </c>
      <c r="D1073" s="934" t="s">
        <v>8081</v>
      </c>
      <c r="E1073" s="934" t="s">
        <v>8088</v>
      </c>
      <c r="F1073" s="934" t="s">
        <v>8089</v>
      </c>
      <c r="H1073" s="935"/>
      <c r="I1073" s="934" t="s">
        <v>8090</v>
      </c>
    </row>
    <row r="1074">
      <c r="A1074" s="933">
        <v>2066.0</v>
      </c>
      <c r="B1074" s="934" t="s">
        <v>5661</v>
      </c>
      <c r="C1074" s="934" t="s">
        <v>8080</v>
      </c>
      <c r="D1074" s="934" t="s">
        <v>8081</v>
      </c>
      <c r="E1074" s="934" t="s">
        <v>8088</v>
      </c>
      <c r="F1074" s="934" t="s">
        <v>8091</v>
      </c>
      <c r="H1074" s="935"/>
      <c r="I1074" s="934" t="s">
        <v>8092</v>
      </c>
    </row>
    <row r="1075">
      <c r="A1075" s="933">
        <v>2067.0</v>
      </c>
      <c r="B1075" s="934" t="s">
        <v>5661</v>
      </c>
      <c r="C1075" s="934" t="s">
        <v>8080</v>
      </c>
      <c r="D1075" s="934" t="s">
        <v>8081</v>
      </c>
      <c r="E1075" s="934" t="s">
        <v>8088</v>
      </c>
      <c r="F1075" s="934" t="s">
        <v>8094</v>
      </c>
      <c r="I1075" s="934" t="s">
        <v>8096</v>
      </c>
    </row>
    <row r="1076">
      <c r="A1076" s="933">
        <v>2068.0</v>
      </c>
      <c r="B1076" s="934" t="s">
        <v>5661</v>
      </c>
      <c r="C1076" s="934" t="s">
        <v>8080</v>
      </c>
      <c r="D1076" s="934" t="s">
        <v>8081</v>
      </c>
      <c r="E1076" s="934" t="s">
        <v>8088</v>
      </c>
      <c r="F1076" s="934" t="s">
        <v>8097</v>
      </c>
      <c r="H1076" s="935"/>
      <c r="I1076" s="934" t="s">
        <v>8098</v>
      </c>
    </row>
    <row r="1077">
      <c r="A1077" s="933">
        <v>2069.0</v>
      </c>
      <c r="B1077" s="934" t="s">
        <v>5661</v>
      </c>
      <c r="C1077" s="934" t="s">
        <v>8080</v>
      </c>
      <c r="D1077" s="934" t="s">
        <v>8081</v>
      </c>
      <c r="E1077" s="934" t="s">
        <v>8088</v>
      </c>
      <c r="F1077" s="934" t="s">
        <v>8099</v>
      </c>
      <c r="I1077" s="934" t="s">
        <v>8100</v>
      </c>
    </row>
    <row r="1078">
      <c r="A1078" s="933">
        <v>2070.0</v>
      </c>
      <c r="B1078" s="934" t="s">
        <v>5661</v>
      </c>
      <c r="C1078" s="934" t="s">
        <v>8080</v>
      </c>
      <c r="D1078" s="934" t="s">
        <v>8081</v>
      </c>
      <c r="E1078" s="934" t="s">
        <v>8088</v>
      </c>
      <c r="F1078" s="935"/>
      <c r="G1078" s="935"/>
      <c r="H1078" s="935"/>
      <c r="I1078" s="934" t="s">
        <v>8101</v>
      </c>
    </row>
    <row r="1079">
      <c r="A1079" s="933">
        <v>2071.0</v>
      </c>
      <c r="B1079" s="934" t="s">
        <v>5661</v>
      </c>
      <c r="C1079" s="934" t="s">
        <v>8080</v>
      </c>
      <c r="D1079" s="934" t="s">
        <v>8081</v>
      </c>
      <c r="E1079" s="934" t="s">
        <v>8102</v>
      </c>
      <c r="F1079" s="935"/>
      <c r="G1079" s="935"/>
      <c r="H1079" s="935"/>
      <c r="I1079" s="934" t="s">
        <v>8103</v>
      </c>
    </row>
    <row r="1080">
      <c r="A1080" s="933">
        <v>2072.0</v>
      </c>
      <c r="B1080" s="934" t="s">
        <v>5661</v>
      </c>
      <c r="C1080" s="934" t="s">
        <v>8080</v>
      </c>
      <c r="D1080" s="934" t="s">
        <v>8081</v>
      </c>
      <c r="E1080" s="934" t="s">
        <v>8104</v>
      </c>
      <c r="F1080" s="934" t="s">
        <v>6676</v>
      </c>
      <c r="G1080" s="935"/>
      <c r="H1080" s="935"/>
      <c r="I1080" s="934" t="s">
        <v>8105</v>
      </c>
    </row>
    <row r="1081">
      <c r="A1081" s="933">
        <v>2073.0</v>
      </c>
      <c r="B1081" s="934" t="s">
        <v>5661</v>
      </c>
      <c r="C1081" s="934" t="s">
        <v>8080</v>
      </c>
      <c r="D1081" s="934" t="s">
        <v>8081</v>
      </c>
      <c r="E1081" s="934" t="s">
        <v>8104</v>
      </c>
      <c r="F1081" s="934" t="s">
        <v>8106</v>
      </c>
      <c r="G1081" s="934" t="s">
        <v>8107</v>
      </c>
      <c r="H1081" s="935"/>
      <c r="I1081" s="934" t="s">
        <v>8108</v>
      </c>
    </row>
    <row r="1082">
      <c r="A1082" s="933">
        <v>2074.0</v>
      </c>
      <c r="B1082" s="934" t="s">
        <v>5661</v>
      </c>
      <c r="C1082" s="934" t="s">
        <v>8080</v>
      </c>
      <c r="D1082" s="934" t="s">
        <v>8081</v>
      </c>
      <c r="E1082" s="934" t="s">
        <v>8104</v>
      </c>
      <c r="F1082" s="934" t="s">
        <v>8106</v>
      </c>
      <c r="H1082" s="935"/>
      <c r="I1082" s="934" t="s">
        <v>8109</v>
      </c>
    </row>
    <row r="1083">
      <c r="A1083" s="933">
        <v>2075.0</v>
      </c>
      <c r="B1083" s="934" t="s">
        <v>5661</v>
      </c>
      <c r="C1083" s="934" t="s">
        <v>8080</v>
      </c>
      <c r="D1083" s="934" t="s">
        <v>8081</v>
      </c>
      <c r="E1083" s="934" t="s">
        <v>8104</v>
      </c>
      <c r="F1083" s="934" t="s">
        <v>6678</v>
      </c>
      <c r="G1083" s="934" t="s">
        <v>8110</v>
      </c>
      <c r="H1083" s="935"/>
      <c r="I1083" s="934" t="s">
        <v>8111</v>
      </c>
    </row>
    <row r="1084">
      <c r="A1084" s="933">
        <v>2076.0</v>
      </c>
      <c r="B1084" s="934" t="s">
        <v>5661</v>
      </c>
      <c r="C1084" s="934" t="s">
        <v>8080</v>
      </c>
      <c r="D1084" s="934" t="s">
        <v>8081</v>
      </c>
      <c r="E1084" s="934" t="s">
        <v>8104</v>
      </c>
      <c r="F1084" s="934" t="s">
        <v>6678</v>
      </c>
      <c r="H1084" s="935"/>
      <c r="I1084" s="934" t="s">
        <v>8112</v>
      </c>
    </row>
    <row r="1085">
      <c r="A1085" s="933">
        <v>2077.0</v>
      </c>
      <c r="B1085" s="934" t="s">
        <v>5661</v>
      </c>
      <c r="C1085" s="934" t="s">
        <v>8080</v>
      </c>
      <c r="D1085" s="934" t="s">
        <v>8081</v>
      </c>
      <c r="E1085" s="934" t="s">
        <v>8104</v>
      </c>
      <c r="F1085" s="935"/>
      <c r="G1085" s="935"/>
      <c r="H1085" s="935"/>
      <c r="I1085" s="934" t="s">
        <v>8113</v>
      </c>
    </row>
    <row r="1086">
      <c r="A1086" s="933">
        <v>2078.0</v>
      </c>
      <c r="B1086" s="934" t="s">
        <v>5661</v>
      </c>
      <c r="C1086" s="934" t="s">
        <v>8080</v>
      </c>
      <c r="D1086" s="934" t="s">
        <v>8081</v>
      </c>
      <c r="E1086" s="934" t="s">
        <v>8114</v>
      </c>
      <c r="F1086" s="935"/>
      <c r="G1086" s="935"/>
      <c r="H1086" s="935"/>
      <c r="I1086" s="934" t="s">
        <v>8115</v>
      </c>
    </row>
    <row r="1087">
      <c r="A1087" s="933">
        <v>2079.0</v>
      </c>
      <c r="B1087" s="934" t="s">
        <v>5661</v>
      </c>
      <c r="C1087" s="934" t="s">
        <v>8080</v>
      </c>
      <c r="D1087" s="934" t="s">
        <v>8081</v>
      </c>
      <c r="E1087" s="934" t="s">
        <v>8116</v>
      </c>
      <c r="F1087" s="934" t="s">
        <v>8117</v>
      </c>
      <c r="G1087" s="934" t="s">
        <v>8118</v>
      </c>
      <c r="H1087" s="935"/>
      <c r="I1087" s="934" t="s">
        <v>8119</v>
      </c>
    </row>
    <row r="1088">
      <c r="A1088" s="933">
        <v>2080.0</v>
      </c>
      <c r="B1088" s="934" t="s">
        <v>5661</v>
      </c>
      <c r="C1088" s="934" t="s">
        <v>8080</v>
      </c>
      <c r="D1088" s="934" t="s">
        <v>8081</v>
      </c>
      <c r="E1088" s="934" t="s">
        <v>8116</v>
      </c>
      <c r="F1088" s="934" t="s">
        <v>8117</v>
      </c>
      <c r="H1088" s="935"/>
      <c r="I1088" s="934" t="s">
        <v>8120</v>
      </c>
    </row>
    <row r="1089">
      <c r="A1089" s="933">
        <v>2081.0</v>
      </c>
      <c r="B1089" s="934" t="s">
        <v>5661</v>
      </c>
      <c r="C1089" s="934" t="s">
        <v>8080</v>
      </c>
      <c r="D1089" s="934" t="s">
        <v>8081</v>
      </c>
      <c r="E1089" s="934" t="s">
        <v>8116</v>
      </c>
      <c r="F1089" s="935"/>
      <c r="G1089" s="935"/>
      <c r="H1089" s="935"/>
      <c r="I1089" s="934" t="s">
        <v>8121</v>
      </c>
    </row>
    <row r="1090">
      <c r="A1090" s="933">
        <v>2082.0</v>
      </c>
      <c r="B1090" s="934" t="s">
        <v>5661</v>
      </c>
      <c r="C1090" s="934" t="s">
        <v>8080</v>
      </c>
      <c r="D1090" s="934" t="s">
        <v>8081</v>
      </c>
      <c r="E1090" s="934" t="s">
        <v>8122</v>
      </c>
      <c r="F1090" s="935"/>
      <c r="G1090" s="935"/>
      <c r="H1090" s="935"/>
      <c r="I1090" s="934" t="s">
        <v>8123</v>
      </c>
    </row>
    <row r="1091">
      <c r="A1091" s="933">
        <v>2083.0</v>
      </c>
      <c r="B1091" s="934" t="s">
        <v>5661</v>
      </c>
      <c r="C1091" s="934" t="s">
        <v>8080</v>
      </c>
      <c r="D1091" s="934" t="s">
        <v>8081</v>
      </c>
      <c r="E1091" s="934" t="s">
        <v>8124</v>
      </c>
      <c r="F1091" s="934" t="s">
        <v>8125</v>
      </c>
      <c r="H1091" s="935"/>
      <c r="I1091" s="934" t="s">
        <v>8126</v>
      </c>
    </row>
    <row r="1092">
      <c r="A1092" s="933">
        <v>2084.0</v>
      </c>
      <c r="B1092" s="934" t="s">
        <v>5661</v>
      </c>
      <c r="C1092" s="934" t="s">
        <v>8080</v>
      </c>
      <c r="D1092" s="934" t="s">
        <v>8081</v>
      </c>
      <c r="E1092" s="934" t="s">
        <v>8124</v>
      </c>
      <c r="F1092" s="934" t="s">
        <v>8127</v>
      </c>
      <c r="H1092" s="935"/>
      <c r="I1092" s="934" t="s">
        <v>8128</v>
      </c>
    </row>
    <row r="1093">
      <c r="A1093" s="933">
        <v>2085.0</v>
      </c>
      <c r="B1093" s="934" t="s">
        <v>5661</v>
      </c>
      <c r="C1093" s="934" t="s">
        <v>8080</v>
      </c>
      <c r="D1093" s="934" t="s">
        <v>8081</v>
      </c>
      <c r="E1093" s="934" t="s">
        <v>8124</v>
      </c>
      <c r="F1093" s="934" t="s">
        <v>8129</v>
      </c>
      <c r="H1093" s="935"/>
      <c r="I1093" s="934" t="s">
        <v>8130</v>
      </c>
    </row>
    <row r="1094">
      <c r="A1094" s="933">
        <v>2086.0</v>
      </c>
      <c r="B1094" s="934" t="s">
        <v>5661</v>
      </c>
      <c r="C1094" s="934" t="s">
        <v>8080</v>
      </c>
      <c r="D1094" s="934" t="s">
        <v>8081</v>
      </c>
      <c r="E1094" s="934" t="s">
        <v>8124</v>
      </c>
      <c r="F1094" s="935"/>
      <c r="G1094" s="935"/>
      <c r="H1094" s="935"/>
      <c r="I1094" s="934" t="s">
        <v>8131</v>
      </c>
    </row>
    <row r="1095">
      <c r="A1095" s="933">
        <v>2087.0</v>
      </c>
      <c r="B1095" s="934" t="s">
        <v>5661</v>
      </c>
      <c r="C1095" s="934" t="s">
        <v>8080</v>
      </c>
      <c r="D1095" s="934" t="s">
        <v>8081</v>
      </c>
      <c r="E1095" s="934" t="s">
        <v>8132</v>
      </c>
      <c r="F1095" s="934" t="s">
        <v>7051</v>
      </c>
      <c r="H1095" s="935"/>
      <c r="I1095" s="934" t="s">
        <v>8133</v>
      </c>
    </row>
    <row r="1096">
      <c r="A1096" s="933">
        <v>2088.0</v>
      </c>
      <c r="B1096" s="934" t="s">
        <v>5661</v>
      </c>
      <c r="C1096" s="934" t="s">
        <v>8080</v>
      </c>
      <c r="D1096" s="934" t="s">
        <v>8081</v>
      </c>
      <c r="E1096" s="934" t="s">
        <v>8132</v>
      </c>
      <c r="F1096" s="934" t="s">
        <v>8134</v>
      </c>
      <c r="H1096" s="935"/>
      <c r="I1096" s="934" t="s">
        <v>8135</v>
      </c>
    </row>
    <row r="1097">
      <c r="A1097" s="933">
        <v>2089.0</v>
      </c>
      <c r="B1097" s="934" t="s">
        <v>5661</v>
      </c>
      <c r="C1097" s="934" t="s">
        <v>8080</v>
      </c>
      <c r="D1097" s="934" t="s">
        <v>8081</v>
      </c>
      <c r="E1097" s="934" t="s">
        <v>8132</v>
      </c>
      <c r="F1097" s="934" t="s">
        <v>7053</v>
      </c>
      <c r="H1097" s="935"/>
      <c r="I1097" s="934" t="s">
        <v>8136</v>
      </c>
    </row>
    <row r="1098">
      <c r="A1098" s="933">
        <v>2090.0</v>
      </c>
      <c r="B1098" s="934" t="s">
        <v>5661</v>
      </c>
      <c r="C1098" s="934" t="s">
        <v>8080</v>
      </c>
      <c r="D1098" s="934" t="s">
        <v>8081</v>
      </c>
      <c r="E1098" s="934" t="s">
        <v>8132</v>
      </c>
      <c r="F1098" s="934" t="s">
        <v>7055</v>
      </c>
      <c r="I1098" s="934" t="s">
        <v>8137</v>
      </c>
    </row>
    <row r="1099">
      <c r="A1099" s="933">
        <v>2091.0</v>
      </c>
      <c r="B1099" s="934" t="s">
        <v>5661</v>
      </c>
      <c r="C1099" s="934" t="s">
        <v>8080</v>
      </c>
      <c r="D1099" s="934" t="s">
        <v>8081</v>
      </c>
      <c r="E1099" s="934" t="s">
        <v>8132</v>
      </c>
      <c r="F1099" s="935"/>
      <c r="G1099" s="935"/>
      <c r="H1099" s="935"/>
      <c r="I1099" s="934" t="s">
        <v>8138</v>
      </c>
    </row>
    <row r="1100">
      <c r="A1100" s="933">
        <v>2092.0</v>
      </c>
      <c r="B1100" s="934" t="s">
        <v>5661</v>
      </c>
      <c r="C1100" s="934" t="s">
        <v>8080</v>
      </c>
      <c r="D1100" s="934" t="s">
        <v>8081</v>
      </c>
      <c r="E1100" s="934" t="s">
        <v>8139</v>
      </c>
      <c r="F1100" s="934" t="s">
        <v>8140</v>
      </c>
      <c r="G1100" s="935"/>
      <c r="H1100" s="935"/>
      <c r="I1100" s="934" t="s">
        <v>8141</v>
      </c>
    </row>
    <row r="1101">
      <c r="A1101" s="933">
        <v>2093.0</v>
      </c>
      <c r="B1101" s="934" t="s">
        <v>5661</v>
      </c>
      <c r="C1101" s="934" t="s">
        <v>8080</v>
      </c>
      <c r="D1101" s="934" t="s">
        <v>8081</v>
      </c>
      <c r="E1101" s="934" t="s">
        <v>8139</v>
      </c>
      <c r="F1101" s="934" t="s">
        <v>8142</v>
      </c>
      <c r="G1101" s="935"/>
      <c r="H1101" s="935"/>
      <c r="I1101" s="934" t="s">
        <v>8143</v>
      </c>
    </row>
    <row r="1102">
      <c r="A1102" s="933">
        <v>2094.0</v>
      </c>
      <c r="B1102" s="934" t="s">
        <v>5661</v>
      </c>
      <c r="C1102" s="934" t="s">
        <v>8080</v>
      </c>
      <c r="D1102" s="934" t="s">
        <v>8081</v>
      </c>
      <c r="E1102" s="934" t="s">
        <v>8139</v>
      </c>
      <c r="F1102" s="935"/>
      <c r="G1102" s="935"/>
      <c r="H1102" s="935"/>
      <c r="I1102" s="934" t="s">
        <v>8144</v>
      </c>
    </row>
    <row r="1103">
      <c r="A1103" s="933">
        <v>2095.0</v>
      </c>
      <c r="B1103" s="934" t="s">
        <v>5661</v>
      </c>
      <c r="C1103" s="934" t="s">
        <v>8080</v>
      </c>
      <c r="D1103" s="934" t="s">
        <v>8081</v>
      </c>
      <c r="E1103" s="934" t="s">
        <v>8145</v>
      </c>
      <c r="F1103" s="934" t="s">
        <v>8146</v>
      </c>
      <c r="H1103" s="935"/>
      <c r="I1103" s="934" t="s">
        <v>8147</v>
      </c>
    </row>
    <row r="1104">
      <c r="A1104" s="933">
        <v>2096.0</v>
      </c>
      <c r="B1104" s="934" t="s">
        <v>5661</v>
      </c>
      <c r="C1104" s="934" t="s">
        <v>8080</v>
      </c>
      <c r="D1104" s="934" t="s">
        <v>8081</v>
      </c>
      <c r="E1104" s="934" t="s">
        <v>8145</v>
      </c>
      <c r="F1104" s="934" t="s">
        <v>8148</v>
      </c>
      <c r="G1104" s="934" t="s">
        <v>2517</v>
      </c>
      <c r="H1104" s="935"/>
      <c r="I1104" s="934" t="s">
        <v>8149</v>
      </c>
    </row>
    <row r="1105">
      <c r="A1105" s="933">
        <v>2097.0</v>
      </c>
      <c r="B1105" s="934" t="s">
        <v>5661</v>
      </c>
      <c r="C1105" s="934" t="s">
        <v>8080</v>
      </c>
      <c r="D1105" s="934" t="s">
        <v>8081</v>
      </c>
      <c r="E1105" s="934" t="s">
        <v>8145</v>
      </c>
      <c r="F1105" s="934" t="s">
        <v>8148</v>
      </c>
      <c r="G1105" s="935"/>
      <c r="H1105" s="935"/>
      <c r="I1105" s="934" t="s">
        <v>8150</v>
      </c>
    </row>
    <row r="1106">
      <c r="A1106" s="933">
        <v>2098.0</v>
      </c>
      <c r="B1106" s="934" t="s">
        <v>5661</v>
      </c>
      <c r="C1106" s="934" t="s">
        <v>8080</v>
      </c>
      <c r="D1106" s="934" t="s">
        <v>8081</v>
      </c>
      <c r="E1106" s="934" t="s">
        <v>8145</v>
      </c>
      <c r="F1106" s="934" t="s">
        <v>8151</v>
      </c>
      <c r="G1106" s="934" t="s">
        <v>8152</v>
      </c>
      <c r="H1106" s="935"/>
      <c r="I1106" s="934" t="s">
        <v>8153</v>
      </c>
    </row>
    <row r="1107">
      <c r="A1107" s="933">
        <v>2099.0</v>
      </c>
      <c r="B1107" s="934" t="s">
        <v>5661</v>
      </c>
      <c r="C1107" s="934" t="s">
        <v>8080</v>
      </c>
      <c r="D1107" s="934" t="s">
        <v>8081</v>
      </c>
      <c r="E1107" s="934" t="s">
        <v>8145</v>
      </c>
      <c r="F1107" s="934" t="s">
        <v>8151</v>
      </c>
      <c r="H1107" s="935"/>
      <c r="I1107" s="934" t="s">
        <v>8154</v>
      </c>
    </row>
    <row r="1108">
      <c r="A1108" s="933">
        <v>2100.0</v>
      </c>
      <c r="B1108" s="934" t="s">
        <v>5661</v>
      </c>
      <c r="C1108" s="934" t="s">
        <v>8080</v>
      </c>
      <c r="D1108" s="934" t="s">
        <v>8081</v>
      </c>
      <c r="E1108" s="934" t="s">
        <v>8145</v>
      </c>
      <c r="F1108" s="934" t="s">
        <v>8155</v>
      </c>
      <c r="G1108" s="934" t="s">
        <v>8156</v>
      </c>
      <c r="H1108" s="935"/>
      <c r="I1108" s="934" t="s">
        <v>8157</v>
      </c>
    </row>
    <row r="1109">
      <c r="A1109" s="933">
        <v>2101.0</v>
      </c>
      <c r="B1109" s="934" t="s">
        <v>5661</v>
      </c>
      <c r="C1109" s="934" t="s">
        <v>8080</v>
      </c>
      <c r="D1109" s="934" t="s">
        <v>8081</v>
      </c>
      <c r="E1109" s="934" t="s">
        <v>8145</v>
      </c>
      <c r="F1109" s="934" t="s">
        <v>8155</v>
      </c>
      <c r="H1109" s="935"/>
      <c r="I1109" s="934" t="s">
        <v>8158</v>
      </c>
    </row>
    <row r="1110">
      <c r="A1110" s="933">
        <v>2102.0</v>
      </c>
      <c r="B1110" s="934" t="s">
        <v>5661</v>
      </c>
      <c r="C1110" s="934" t="s">
        <v>8080</v>
      </c>
      <c r="D1110" s="934" t="s">
        <v>8081</v>
      </c>
      <c r="E1110" s="934" t="s">
        <v>8145</v>
      </c>
      <c r="F1110" s="934" t="s">
        <v>8159</v>
      </c>
      <c r="G1110" s="934" t="s">
        <v>8160</v>
      </c>
      <c r="H1110" s="935"/>
      <c r="I1110" s="934" t="s">
        <v>8161</v>
      </c>
    </row>
    <row r="1111">
      <c r="A1111" s="933">
        <v>2103.0</v>
      </c>
      <c r="B1111" s="934" t="s">
        <v>5661</v>
      </c>
      <c r="C1111" s="934" t="s">
        <v>8080</v>
      </c>
      <c r="D1111" s="934" t="s">
        <v>8081</v>
      </c>
      <c r="E1111" s="934" t="s">
        <v>8145</v>
      </c>
      <c r="F1111" s="934" t="s">
        <v>8159</v>
      </c>
      <c r="I1111" s="934" t="s">
        <v>8162</v>
      </c>
    </row>
    <row r="1112">
      <c r="A1112" s="933">
        <v>2104.0</v>
      </c>
      <c r="B1112" s="934" t="s">
        <v>5661</v>
      </c>
      <c r="C1112" s="934" t="s">
        <v>8080</v>
      </c>
      <c r="D1112" s="934" t="s">
        <v>8081</v>
      </c>
      <c r="E1112" s="934" t="s">
        <v>8145</v>
      </c>
      <c r="F1112" s="934" t="s">
        <v>8163</v>
      </c>
      <c r="G1112" s="935"/>
      <c r="H1112" s="935"/>
      <c r="I1112" s="934" t="s">
        <v>8164</v>
      </c>
    </row>
    <row r="1113">
      <c r="A1113" s="933">
        <v>2105.0</v>
      </c>
      <c r="B1113" s="934" t="s">
        <v>5661</v>
      </c>
      <c r="C1113" s="934" t="s">
        <v>8080</v>
      </c>
      <c r="D1113" s="934" t="s">
        <v>8081</v>
      </c>
      <c r="E1113" s="934" t="s">
        <v>8145</v>
      </c>
      <c r="F1113" s="934" t="s">
        <v>8165</v>
      </c>
      <c r="G1113" s="935"/>
      <c r="H1113" s="935"/>
      <c r="I1113" s="934" t="s">
        <v>8166</v>
      </c>
    </row>
    <row r="1114">
      <c r="A1114" s="933">
        <v>2106.0</v>
      </c>
      <c r="B1114" s="934" t="s">
        <v>5661</v>
      </c>
      <c r="C1114" s="934" t="s">
        <v>8080</v>
      </c>
      <c r="D1114" s="934" t="s">
        <v>8081</v>
      </c>
      <c r="E1114" s="934" t="s">
        <v>8145</v>
      </c>
      <c r="F1114" s="934" t="s">
        <v>8167</v>
      </c>
      <c r="G1114" s="934" t="s">
        <v>8168</v>
      </c>
      <c r="H1114" s="935"/>
      <c r="I1114" s="934" t="s">
        <v>8169</v>
      </c>
    </row>
    <row r="1115">
      <c r="A1115" s="933">
        <v>2107.0</v>
      </c>
      <c r="B1115" s="934" t="s">
        <v>5661</v>
      </c>
      <c r="C1115" s="934" t="s">
        <v>8080</v>
      </c>
      <c r="D1115" s="934" t="s">
        <v>8081</v>
      </c>
      <c r="E1115" s="934" t="s">
        <v>8145</v>
      </c>
      <c r="F1115" s="934" t="s">
        <v>8167</v>
      </c>
      <c r="H1115" s="935"/>
      <c r="I1115" s="934" t="s">
        <v>8170</v>
      </c>
    </row>
    <row r="1116">
      <c r="A1116" s="933">
        <v>2108.0</v>
      </c>
      <c r="B1116" s="934" t="s">
        <v>5661</v>
      </c>
      <c r="C1116" s="934" t="s">
        <v>8080</v>
      </c>
      <c r="D1116" s="934" t="s">
        <v>8081</v>
      </c>
      <c r="E1116" s="934" t="s">
        <v>8145</v>
      </c>
      <c r="F1116" s="934" t="s">
        <v>8171</v>
      </c>
      <c r="G1116" s="934" t="s">
        <v>8172</v>
      </c>
      <c r="H1116" s="935"/>
      <c r="I1116" s="934" t="s">
        <v>8173</v>
      </c>
    </row>
    <row r="1117">
      <c r="A1117" s="933">
        <v>2109.0</v>
      </c>
      <c r="B1117" s="934" t="s">
        <v>5661</v>
      </c>
      <c r="C1117" s="934" t="s">
        <v>8080</v>
      </c>
      <c r="D1117" s="934" t="s">
        <v>8081</v>
      </c>
      <c r="E1117" s="934" t="s">
        <v>8145</v>
      </c>
      <c r="F1117" s="934" t="s">
        <v>8171</v>
      </c>
      <c r="H1117" s="935"/>
      <c r="I1117" s="934" t="s">
        <v>8174</v>
      </c>
    </row>
    <row r="1118">
      <c r="A1118" s="933">
        <v>2110.0</v>
      </c>
      <c r="B1118" s="934" t="s">
        <v>5661</v>
      </c>
      <c r="C1118" s="934" t="s">
        <v>8080</v>
      </c>
      <c r="D1118" s="934" t="s">
        <v>8081</v>
      </c>
      <c r="E1118" s="934" t="s">
        <v>8145</v>
      </c>
      <c r="F1118" s="934" t="s">
        <v>8175</v>
      </c>
      <c r="H1118" s="935"/>
      <c r="I1118" s="934" t="s">
        <v>8176</v>
      </c>
    </row>
    <row r="1119">
      <c r="A1119" s="933">
        <v>2111.0</v>
      </c>
      <c r="B1119" s="934" t="s">
        <v>5661</v>
      </c>
      <c r="C1119" s="934" t="s">
        <v>8080</v>
      </c>
      <c r="D1119" s="934" t="s">
        <v>8081</v>
      </c>
      <c r="E1119" s="934" t="s">
        <v>8145</v>
      </c>
      <c r="F1119" s="934" t="s">
        <v>8177</v>
      </c>
      <c r="G1119" s="934" t="s">
        <v>8178</v>
      </c>
      <c r="H1119" s="935"/>
      <c r="I1119" s="934" t="s">
        <v>8179</v>
      </c>
    </row>
    <row r="1120">
      <c r="A1120" s="933">
        <v>2112.0</v>
      </c>
      <c r="B1120" s="934" t="s">
        <v>5661</v>
      </c>
      <c r="C1120" s="934" t="s">
        <v>8080</v>
      </c>
      <c r="D1120" s="934" t="s">
        <v>8081</v>
      </c>
      <c r="E1120" s="934" t="s">
        <v>8145</v>
      </c>
      <c r="F1120" s="934" t="s">
        <v>8177</v>
      </c>
      <c r="H1120" s="935"/>
      <c r="I1120" s="934" t="s">
        <v>8180</v>
      </c>
    </row>
    <row r="1121">
      <c r="A1121" s="933">
        <v>2113.0</v>
      </c>
      <c r="B1121" s="934" t="s">
        <v>5661</v>
      </c>
      <c r="C1121" s="934" t="s">
        <v>8080</v>
      </c>
      <c r="D1121" s="934" t="s">
        <v>8081</v>
      </c>
      <c r="E1121" s="934" t="s">
        <v>8145</v>
      </c>
      <c r="F1121" s="934" t="s">
        <v>8181</v>
      </c>
      <c r="G1121" s="934" t="s">
        <v>8182</v>
      </c>
      <c r="H1121" s="935"/>
      <c r="I1121" s="934" t="s">
        <v>8183</v>
      </c>
    </row>
    <row r="1122">
      <c r="A1122" s="933">
        <v>2114.0</v>
      </c>
      <c r="B1122" s="934" t="s">
        <v>5661</v>
      </c>
      <c r="C1122" s="934" t="s">
        <v>8080</v>
      </c>
      <c r="D1122" s="934" t="s">
        <v>8081</v>
      </c>
      <c r="E1122" s="934" t="s">
        <v>8145</v>
      </c>
      <c r="F1122" s="934" t="s">
        <v>8181</v>
      </c>
      <c r="H1122" s="935"/>
      <c r="I1122" s="934" t="s">
        <v>8184</v>
      </c>
    </row>
    <row r="1123">
      <c r="A1123" s="933">
        <v>2115.0</v>
      </c>
      <c r="B1123" s="934" t="s">
        <v>5661</v>
      </c>
      <c r="C1123" s="934" t="s">
        <v>8080</v>
      </c>
      <c r="D1123" s="934" t="s">
        <v>8081</v>
      </c>
      <c r="E1123" s="934" t="s">
        <v>8145</v>
      </c>
      <c r="F1123" s="934" t="s">
        <v>8185</v>
      </c>
      <c r="H1123" s="935"/>
      <c r="I1123" s="934" t="s">
        <v>8186</v>
      </c>
    </row>
    <row r="1124">
      <c r="A1124" s="933">
        <v>2116.0</v>
      </c>
      <c r="B1124" s="934" t="s">
        <v>5661</v>
      </c>
      <c r="C1124" s="934" t="s">
        <v>8080</v>
      </c>
      <c r="D1124" s="934" t="s">
        <v>8081</v>
      </c>
      <c r="E1124" s="934" t="s">
        <v>8145</v>
      </c>
      <c r="F1124" s="934" t="s">
        <v>8187</v>
      </c>
      <c r="G1124" s="934" t="s">
        <v>8188</v>
      </c>
      <c r="H1124" s="935"/>
      <c r="I1124" s="934" t="s">
        <v>8189</v>
      </c>
    </row>
    <row r="1125">
      <c r="A1125" s="933">
        <v>2117.0</v>
      </c>
      <c r="B1125" s="934" t="s">
        <v>5661</v>
      </c>
      <c r="C1125" s="934" t="s">
        <v>8080</v>
      </c>
      <c r="D1125" s="934" t="s">
        <v>8081</v>
      </c>
      <c r="E1125" s="934" t="s">
        <v>8145</v>
      </c>
      <c r="F1125" s="934" t="s">
        <v>8187</v>
      </c>
      <c r="H1125" s="935"/>
      <c r="I1125" s="934" t="s">
        <v>8190</v>
      </c>
    </row>
    <row r="1126">
      <c r="A1126" s="933">
        <v>2118.0</v>
      </c>
      <c r="B1126" s="934" t="s">
        <v>5661</v>
      </c>
      <c r="C1126" s="934" t="s">
        <v>8080</v>
      </c>
      <c r="D1126" s="934" t="s">
        <v>8081</v>
      </c>
      <c r="E1126" s="934" t="s">
        <v>8145</v>
      </c>
      <c r="F1126" s="934" t="s">
        <v>8191</v>
      </c>
      <c r="G1126" s="934" t="s">
        <v>8192</v>
      </c>
      <c r="H1126" s="935"/>
      <c r="I1126" s="934" t="s">
        <v>8193</v>
      </c>
    </row>
    <row r="1127">
      <c r="A1127" s="933">
        <v>2119.0</v>
      </c>
      <c r="B1127" s="934" t="s">
        <v>5661</v>
      </c>
      <c r="C1127" s="934" t="s">
        <v>8080</v>
      </c>
      <c r="D1127" s="934" t="s">
        <v>8081</v>
      </c>
      <c r="E1127" s="934" t="s">
        <v>8145</v>
      </c>
      <c r="F1127" s="934" t="s">
        <v>8191</v>
      </c>
      <c r="H1127" s="935"/>
      <c r="I1127" s="934" t="s">
        <v>8194</v>
      </c>
    </row>
    <row r="1128">
      <c r="A1128" s="933">
        <v>2120.0</v>
      </c>
      <c r="B1128" s="934" t="s">
        <v>5661</v>
      </c>
      <c r="C1128" s="934" t="s">
        <v>8080</v>
      </c>
      <c r="D1128" s="934" t="s">
        <v>8081</v>
      </c>
      <c r="E1128" s="934" t="s">
        <v>8145</v>
      </c>
      <c r="F1128" s="935"/>
      <c r="G1128" s="935"/>
      <c r="H1128" s="935"/>
      <c r="I1128" s="934" t="s">
        <v>8195</v>
      </c>
    </row>
    <row r="1129">
      <c r="A1129" s="933">
        <v>2121.0</v>
      </c>
      <c r="B1129" s="934" t="s">
        <v>5661</v>
      </c>
      <c r="C1129" s="934" t="s">
        <v>8080</v>
      </c>
      <c r="D1129" s="934" t="s">
        <v>8081</v>
      </c>
      <c r="E1129" s="934" t="s">
        <v>8196</v>
      </c>
      <c r="F1129" s="935"/>
      <c r="G1129" s="935"/>
      <c r="H1129" s="935"/>
      <c r="I1129" s="934" t="s">
        <v>8197</v>
      </c>
    </row>
    <row r="1130">
      <c r="A1130" s="933">
        <v>2122.0</v>
      </c>
      <c r="B1130" s="934" t="s">
        <v>5661</v>
      </c>
      <c r="C1130" s="934" t="s">
        <v>8080</v>
      </c>
      <c r="D1130" s="934" t="s">
        <v>8081</v>
      </c>
      <c r="E1130" s="934" t="s">
        <v>8198</v>
      </c>
      <c r="F1130" s="934" t="s">
        <v>8199</v>
      </c>
      <c r="G1130" s="934" t="s">
        <v>8200</v>
      </c>
      <c r="H1130" s="935"/>
      <c r="I1130" s="934" t="s">
        <v>8201</v>
      </c>
    </row>
    <row r="1131">
      <c r="A1131" s="933">
        <v>2123.0</v>
      </c>
      <c r="B1131" s="934" t="s">
        <v>5661</v>
      </c>
      <c r="C1131" s="934" t="s">
        <v>8080</v>
      </c>
      <c r="D1131" s="934" t="s">
        <v>8081</v>
      </c>
      <c r="E1131" s="934" t="s">
        <v>8198</v>
      </c>
      <c r="F1131" s="934" t="s">
        <v>8199</v>
      </c>
      <c r="H1131" s="935"/>
      <c r="I1131" s="934" t="s">
        <v>8202</v>
      </c>
    </row>
    <row r="1132">
      <c r="A1132" s="933">
        <v>2124.0</v>
      </c>
      <c r="B1132" s="934" t="s">
        <v>5661</v>
      </c>
      <c r="C1132" s="934" t="s">
        <v>8080</v>
      </c>
      <c r="D1132" s="934" t="s">
        <v>8081</v>
      </c>
      <c r="E1132" s="934" t="s">
        <v>8198</v>
      </c>
      <c r="F1132" s="934" t="s">
        <v>8203</v>
      </c>
      <c r="G1132" s="934" t="s">
        <v>8204</v>
      </c>
      <c r="H1132" s="935"/>
      <c r="I1132" s="934" t="s">
        <v>8205</v>
      </c>
    </row>
    <row r="1133">
      <c r="A1133" s="933">
        <v>2125.0</v>
      </c>
      <c r="B1133" s="934" t="s">
        <v>5661</v>
      </c>
      <c r="C1133" s="934" t="s">
        <v>8080</v>
      </c>
      <c r="D1133" s="934" t="s">
        <v>8081</v>
      </c>
      <c r="E1133" s="934" t="s">
        <v>8198</v>
      </c>
      <c r="F1133" s="934" t="s">
        <v>8203</v>
      </c>
      <c r="H1133" s="935"/>
      <c r="I1133" s="934" t="s">
        <v>8206</v>
      </c>
    </row>
    <row r="1134">
      <c r="A1134" s="933">
        <v>2126.0</v>
      </c>
      <c r="B1134" s="934" t="s">
        <v>5661</v>
      </c>
      <c r="C1134" s="934" t="s">
        <v>8080</v>
      </c>
      <c r="D1134" s="934" t="s">
        <v>8081</v>
      </c>
      <c r="E1134" s="934" t="s">
        <v>8198</v>
      </c>
      <c r="F1134" s="934" t="s">
        <v>8207</v>
      </c>
      <c r="G1134" s="934" t="s">
        <v>8208</v>
      </c>
      <c r="H1134" s="935"/>
      <c r="I1134" s="934" t="s">
        <v>8209</v>
      </c>
    </row>
    <row r="1135">
      <c r="A1135" s="933">
        <v>2127.0</v>
      </c>
      <c r="B1135" s="934" t="s">
        <v>5661</v>
      </c>
      <c r="C1135" s="934" t="s">
        <v>8080</v>
      </c>
      <c r="D1135" s="934" t="s">
        <v>8081</v>
      </c>
      <c r="E1135" s="934" t="s">
        <v>8198</v>
      </c>
      <c r="F1135" s="934" t="s">
        <v>8207</v>
      </c>
      <c r="H1135" s="935"/>
      <c r="I1135" s="934" t="s">
        <v>8210</v>
      </c>
    </row>
    <row r="1136">
      <c r="A1136" s="933">
        <v>2128.0</v>
      </c>
      <c r="B1136" s="934" t="s">
        <v>5661</v>
      </c>
      <c r="C1136" s="934" t="s">
        <v>8080</v>
      </c>
      <c r="D1136" s="934" t="s">
        <v>8081</v>
      </c>
      <c r="E1136" s="934" t="s">
        <v>8198</v>
      </c>
      <c r="F1136" s="934" t="s">
        <v>8211</v>
      </c>
      <c r="G1136" s="934" t="s">
        <v>8212</v>
      </c>
      <c r="H1136" s="935"/>
      <c r="I1136" s="934" t="s">
        <v>8213</v>
      </c>
    </row>
    <row r="1137">
      <c r="A1137" s="933">
        <v>2129.0</v>
      </c>
      <c r="B1137" s="934" t="s">
        <v>5661</v>
      </c>
      <c r="C1137" s="934" t="s">
        <v>8080</v>
      </c>
      <c r="D1137" s="934" t="s">
        <v>8081</v>
      </c>
      <c r="E1137" s="934" t="s">
        <v>8198</v>
      </c>
      <c r="F1137" s="934" t="s">
        <v>8211</v>
      </c>
      <c r="I1137" s="934" t="s">
        <v>8214</v>
      </c>
    </row>
    <row r="1138">
      <c r="A1138" s="933">
        <v>2130.0</v>
      </c>
      <c r="B1138" s="934" t="s">
        <v>5661</v>
      </c>
      <c r="C1138" s="934" t="s">
        <v>8080</v>
      </c>
      <c r="D1138" s="934" t="s">
        <v>8081</v>
      </c>
      <c r="E1138" s="934" t="s">
        <v>8198</v>
      </c>
      <c r="F1138" s="934" t="s">
        <v>8215</v>
      </c>
      <c r="G1138" s="934" t="s">
        <v>8216</v>
      </c>
      <c r="H1138" s="935"/>
      <c r="I1138" s="934" t="s">
        <v>8217</v>
      </c>
    </row>
    <row r="1139">
      <c r="A1139" s="933">
        <v>2131.0</v>
      </c>
      <c r="B1139" s="934" t="s">
        <v>5661</v>
      </c>
      <c r="C1139" s="934" t="s">
        <v>8080</v>
      </c>
      <c r="D1139" s="934" t="s">
        <v>8081</v>
      </c>
      <c r="E1139" s="934" t="s">
        <v>8198</v>
      </c>
      <c r="F1139" s="934" t="s">
        <v>8215</v>
      </c>
      <c r="H1139" s="935"/>
      <c r="I1139" s="934" t="s">
        <v>8218</v>
      </c>
    </row>
    <row r="1140">
      <c r="A1140" s="933">
        <v>2132.0</v>
      </c>
      <c r="B1140" s="934" t="s">
        <v>5661</v>
      </c>
      <c r="C1140" s="934" t="s">
        <v>8080</v>
      </c>
      <c r="D1140" s="934" t="s">
        <v>8081</v>
      </c>
      <c r="E1140" s="934" t="s">
        <v>8198</v>
      </c>
      <c r="F1140" s="934" t="s">
        <v>8219</v>
      </c>
      <c r="G1140" s="935"/>
      <c r="H1140" s="935"/>
      <c r="I1140" s="934" t="s">
        <v>8220</v>
      </c>
    </row>
    <row r="1141">
      <c r="A1141" s="933">
        <v>2133.0</v>
      </c>
      <c r="B1141" s="934" t="s">
        <v>5661</v>
      </c>
      <c r="C1141" s="934" t="s">
        <v>8080</v>
      </c>
      <c r="D1141" s="934" t="s">
        <v>8081</v>
      </c>
      <c r="E1141" s="934" t="s">
        <v>8198</v>
      </c>
      <c r="F1141" s="934" t="s">
        <v>8221</v>
      </c>
      <c r="G1141" s="934" t="s">
        <v>8222</v>
      </c>
      <c r="H1141" s="935"/>
      <c r="I1141" s="934" t="s">
        <v>8223</v>
      </c>
    </row>
    <row r="1142">
      <c r="A1142" s="933">
        <v>2134.0</v>
      </c>
      <c r="B1142" s="934" t="s">
        <v>5661</v>
      </c>
      <c r="C1142" s="934" t="s">
        <v>8080</v>
      </c>
      <c r="D1142" s="934" t="s">
        <v>8081</v>
      </c>
      <c r="E1142" s="934" t="s">
        <v>8198</v>
      </c>
      <c r="F1142" s="934" t="s">
        <v>8221</v>
      </c>
      <c r="H1142" s="935"/>
      <c r="I1142" s="934" t="s">
        <v>8224</v>
      </c>
    </row>
    <row r="1143">
      <c r="A1143" s="933">
        <v>2135.0</v>
      </c>
      <c r="B1143" s="934" t="s">
        <v>5661</v>
      </c>
      <c r="C1143" s="934" t="s">
        <v>8080</v>
      </c>
      <c r="D1143" s="934" t="s">
        <v>8081</v>
      </c>
      <c r="E1143" s="934" t="s">
        <v>8198</v>
      </c>
      <c r="F1143" s="934" t="s">
        <v>8225</v>
      </c>
      <c r="G1143" s="934" t="s">
        <v>8226</v>
      </c>
      <c r="H1143" s="935"/>
      <c r="I1143" s="934" t="s">
        <v>8227</v>
      </c>
    </row>
    <row r="1144">
      <c r="A1144" s="933">
        <v>2136.0</v>
      </c>
      <c r="B1144" s="934" t="s">
        <v>5661</v>
      </c>
      <c r="C1144" s="934" t="s">
        <v>8080</v>
      </c>
      <c r="D1144" s="934" t="s">
        <v>8081</v>
      </c>
      <c r="E1144" s="934" t="s">
        <v>8198</v>
      </c>
      <c r="F1144" s="934" t="s">
        <v>8225</v>
      </c>
      <c r="H1144" s="935"/>
      <c r="I1144" s="934" t="s">
        <v>8228</v>
      </c>
    </row>
    <row r="1145">
      <c r="A1145" s="933">
        <v>2137.0</v>
      </c>
      <c r="B1145" s="934" t="s">
        <v>5661</v>
      </c>
      <c r="C1145" s="934" t="s">
        <v>8080</v>
      </c>
      <c r="D1145" s="934" t="s">
        <v>8081</v>
      </c>
      <c r="E1145" s="934" t="s">
        <v>8198</v>
      </c>
      <c r="F1145" s="934" t="s">
        <v>8229</v>
      </c>
      <c r="G1145" s="934" t="s">
        <v>8230</v>
      </c>
      <c r="H1145" s="935"/>
      <c r="I1145" s="934" t="s">
        <v>8231</v>
      </c>
    </row>
    <row r="1146">
      <c r="A1146" s="933">
        <v>2138.0</v>
      </c>
      <c r="B1146" s="934" t="s">
        <v>5661</v>
      </c>
      <c r="C1146" s="934" t="s">
        <v>8080</v>
      </c>
      <c r="D1146" s="934" t="s">
        <v>8081</v>
      </c>
      <c r="E1146" s="934" t="s">
        <v>8198</v>
      </c>
      <c r="F1146" s="934" t="s">
        <v>8229</v>
      </c>
      <c r="I1146" s="934" t="s">
        <v>8232</v>
      </c>
    </row>
    <row r="1147">
      <c r="A1147" s="933">
        <v>2139.0</v>
      </c>
      <c r="B1147" s="934" t="s">
        <v>5661</v>
      </c>
      <c r="C1147" s="934" t="s">
        <v>8080</v>
      </c>
      <c r="D1147" s="934" t="s">
        <v>8081</v>
      </c>
      <c r="E1147" s="934" t="s">
        <v>8198</v>
      </c>
      <c r="F1147" s="934" t="s">
        <v>8233</v>
      </c>
      <c r="G1147" s="934" t="s">
        <v>8234</v>
      </c>
      <c r="H1147" s="935"/>
      <c r="I1147" s="934" t="s">
        <v>8235</v>
      </c>
    </row>
    <row r="1148">
      <c r="A1148" s="933">
        <v>2140.0</v>
      </c>
      <c r="B1148" s="934" t="s">
        <v>5661</v>
      </c>
      <c r="C1148" s="934" t="s">
        <v>8080</v>
      </c>
      <c r="D1148" s="934" t="s">
        <v>8081</v>
      </c>
      <c r="E1148" s="934" t="s">
        <v>8198</v>
      </c>
      <c r="F1148" s="934" t="s">
        <v>8233</v>
      </c>
      <c r="H1148" s="935"/>
      <c r="I1148" s="934" t="s">
        <v>8236</v>
      </c>
    </row>
    <row r="1149">
      <c r="A1149" s="933">
        <v>2141.0</v>
      </c>
      <c r="B1149" s="934" t="s">
        <v>5661</v>
      </c>
      <c r="C1149" s="934" t="s">
        <v>8080</v>
      </c>
      <c r="D1149" s="934" t="s">
        <v>8081</v>
      </c>
      <c r="E1149" s="934" t="s">
        <v>8198</v>
      </c>
      <c r="F1149" s="934" t="s">
        <v>8237</v>
      </c>
      <c r="G1149" s="934" t="s">
        <v>8238</v>
      </c>
      <c r="H1149" s="935"/>
      <c r="I1149" s="934" t="s">
        <v>8239</v>
      </c>
    </row>
    <row r="1150">
      <c r="A1150" s="933">
        <v>2142.0</v>
      </c>
      <c r="B1150" s="934" t="s">
        <v>5661</v>
      </c>
      <c r="C1150" s="934" t="s">
        <v>8080</v>
      </c>
      <c r="D1150" s="934" t="s">
        <v>8081</v>
      </c>
      <c r="E1150" s="934" t="s">
        <v>8198</v>
      </c>
      <c r="F1150" s="934" t="s">
        <v>8237</v>
      </c>
      <c r="H1150" s="935"/>
      <c r="I1150" s="934" t="s">
        <v>8240</v>
      </c>
    </row>
    <row r="1151">
      <c r="A1151" s="933">
        <v>2143.0</v>
      </c>
      <c r="B1151" s="934" t="s">
        <v>5661</v>
      </c>
      <c r="C1151" s="934" t="s">
        <v>8080</v>
      </c>
      <c r="D1151" s="934" t="s">
        <v>8081</v>
      </c>
      <c r="E1151" s="934" t="s">
        <v>8198</v>
      </c>
      <c r="F1151" s="934" t="s">
        <v>8241</v>
      </c>
      <c r="I1151" s="934" t="s">
        <v>8242</v>
      </c>
    </row>
    <row r="1152">
      <c r="A1152" s="933">
        <v>2144.0</v>
      </c>
      <c r="B1152" s="934" t="s">
        <v>5661</v>
      </c>
      <c r="C1152" s="934" t="s">
        <v>8080</v>
      </c>
      <c r="D1152" s="934" t="s">
        <v>8081</v>
      </c>
      <c r="E1152" s="934" t="s">
        <v>8198</v>
      </c>
      <c r="F1152" s="934" t="s">
        <v>8243</v>
      </c>
      <c r="I1152" s="934" t="s">
        <v>8244</v>
      </c>
    </row>
    <row r="1153">
      <c r="A1153" s="933">
        <v>2145.0</v>
      </c>
      <c r="B1153" s="934" t="s">
        <v>5661</v>
      </c>
      <c r="C1153" s="934" t="s">
        <v>8080</v>
      </c>
      <c r="D1153" s="934" t="s">
        <v>8081</v>
      </c>
      <c r="E1153" s="934" t="s">
        <v>8198</v>
      </c>
      <c r="F1153" s="934" t="s">
        <v>8245</v>
      </c>
      <c r="I1153" s="934" t="s">
        <v>8246</v>
      </c>
    </row>
    <row r="1154">
      <c r="A1154" s="933">
        <v>2146.0</v>
      </c>
      <c r="B1154" s="934" t="s">
        <v>5661</v>
      </c>
      <c r="C1154" s="934" t="s">
        <v>8080</v>
      </c>
      <c r="D1154" s="934" t="s">
        <v>8081</v>
      </c>
      <c r="E1154" s="934" t="s">
        <v>8198</v>
      </c>
      <c r="F1154" s="934" t="s">
        <v>8247</v>
      </c>
      <c r="G1154" s="934" t="s">
        <v>8248</v>
      </c>
      <c r="H1154" s="935"/>
      <c r="I1154" s="934" t="s">
        <v>8249</v>
      </c>
    </row>
    <row r="1155">
      <c r="A1155" s="933">
        <v>2147.0</v>
      </c>
      <c r="B1155" s="934" t="s">
        <v>5661</v>
      </c>
      <c r="C1155" s="934" t="s">
        <v>8080</v>
      </c>
      <c r="D1155" s="934" t="s">
        <v>8081</v>
      </c>
      <c r="E1155" s="934" t="s">
        <v>8198</v>
      </c>
      <c r="F1155" s="934" t="s">
        <v>8247</v>
      </c>
      <c r="H1155" s="935"/>
      <c r="I1155" s="934" t="s">
        <v>8250</v>
      </c>
    </row>
    <row r="1156">
      <c r="A1156" s="933">
        <v>2148.0</v>
      </c>
      <c r="B1156" s="934" t="s">
        <v>5661</v>
      </c>
      <c r="C1156" s="934" t="s">
        <v>8080</v>
      </c>
      <c r="D1156" s="934" t="s">
        <v>8081</v>
      </c>
      <c r="E1156" s="934" t="s">
        <v>8198</v>
      </c>
      <c r="F1156" s="934" t="s">
        <v>8251</v>
      </c>
      <c r="G1156" s="934" t="s">
        <v>8252</v>
      </c>
      <c r="H1156" s="935"/>
      <c r="I1156" s="934" t="s">
        <v>8253</v>
      </c>
    </row>
    <row r="1157">
      <c r="A1157" s="933">
        <v>2149.0</v>
      </c>
      <c r="B1157" s="934" t="s">
        <v>5661</v>
      </c>
      <c r="C1157" s="934" t="s">
        <v>8080</v>
      </c>
      <c r="D1157" s="934" t="s">
        <v>8081</v>
      </c>
      <c r="E1157" s="934" t="s">
        <v>8198</v>
      </c>
      <c r="F1157" s="934" t="s">
        <v>8251</v>
      </c>
      <c r="H1157" s="935"/>
      <c r="I1157" s="934" t="s">
        <v>8254</v>
      </c>
    </row>
    <row r="1158">
      <c r="A1158" s="933">
        <v>2150.0</v>
      </c>
      <c r="B1158" s="934" t="s">
        <v>5661</v>
      </c>
      <c r="C1158" s="934" t="s">
        <v>8080</v>
      </c>
      <c r="D1158" s="934" t="s">
        <v>8081</v>
      </c>
      <c r="E1158" s="934" t="s">
        <v>8198</v>
      </c>
      <c r="F1158" s="934" t="s">
        <v>8255</v>
      </c>
      <c r="G1158" s="934" t="s">
        <v>8256</v>
      </c>
      <c r="H1158" s="935"/>
      <c r="I1158" s="934" t="s">
        <v>8257</v>
      </c>
    </row>
    <row r="1159">
      <c r="A1159" s="933">
        <v>2151.0</v>
      </c>
      <c r="B1159" s="934" t="s">
        <v>5661</v>
      </c>
      <c r="C1159" s="934" t="s">
        <v>8080</v>
      </c>
      <c r="D1159" s="934" t="s">
        <v>8081</v>
      </c>
      <c r="E1159" s="934" t="s">
        <v>8198</v>
      </c>
      <c r="F1159" s="934" t="s">
        <v>8255</v>
      </c>
      <c r="H1159" s="935"/>
      <c r="I1159" s="934" t="s">
        <v>8258</v>
      </c>
    </row>
    <row r="1160">
      <c r="A1160" s="933">
        <v>2152.0</v>
      </c>
      <c r="B1160" s="934" t="s">
        <v>5661</v>
      </c>
      <c r="C1160" s="934" t="s">
        <v>8080</v>
      </c>
      <c r="D1160" s="934" t="s">
        <v>8081</v>
      </c>
      <c r="E1160" s="934" t="s">
        <v>8198</v>
      </c>
      <c r="F1160" s="934" t="s">
        <v>8259</v>
      </c>
      <c r="G1160" s="934" t="s">
        <v>8260</v>
      </c>
      <c r="H1160" s="935"/>
      <c r="I1160" s="934" t="s">
        <v>8261</v>
      </c>
    </row>
    <row r="1161">
      <c r="A1161" s="933">
        <v>2153.0</v>
      </c>
      <c r="B1161" s="934" t="s">
        <v>5661</v>
      </c>
      <c r="C1161" s="934" t="s">
        <v>8080</v>
      </c>
      <c r="D1161" s="934" t="s">
        <v>8081</v>
      </c>
      <c r="E1161" s="934" t="s">
        <v>8198</v>
      </c>
      <c r="F1161" s="934" t="s">
        <v>8259</v>
      </c>
      <c r="H1161" s="935"/>
      <c r="I1161" s="934" t="s">
        <v>8262</v>
      </c>
    </row>
    <row r="1162">
      <c r="A1162" s="933">
        <v>2154.0</v>
      </c>
      <c r="B1162" s="934" t="s">
        <v>5661</v>
      </c>
      <c r="C1162" s="934" t="s">
        <v>8080</v>
      </c>
      <c r="D1162" s="934" t="s">
        <v>8081</v>
      </c>
      <c r="E1162" s="934" t="s">
        <v>8198</v>
      </c>
      <c r="F1162" s="934" t="s">
        <v>8263</v>
      </c>
      <c r="G1162" s="934" t="s">
        <v>8264</v>
      </c>
      <c r="H1162" s="935"/>
      <c r="I1162" s="934" t="s">
        <v>8265</v>
      </c>
    </row>
    <row r="1163">
      <c r="A1163" s="933">
        <v>2155.0</v>
      </c>
      <c r="B1163" s="934" t="s">
        <v>5661</v>
      </c>
      <c r="C1163" s="934" t="s">
        <v>8080</v>
      </c>
      <c r="D1163" s="934" t="s">
        <v>8081</v>
      </c>
      <c r="E1163" s="934" t="s">
        <v>8198</v>
      </c>
      <c r="F1163" s="934" t="s">
        <v>8263</v>
      </c>
      <c r="H1163" s="935"/>
      <c r="I1163" s="934" t="s">
        <v>8266</v>
      </c>
    </row>
    <row r="1164">
      <c r="A1164" s="933">
        <v>2156.0</v>
      </c>
      <c r="B1164" s="934" t="s">
        <v>5661</v>
      </c>
      <c r="C1164" s="934" t="s">
        <v>8080</v>
      </c>
      <c r="D1164" s="934" t="s">
        <v>8081</v>
      </c>
      <c r="E1164" s="934" t="s">
        <v>8198</v>
      </c>
      <c r="F1164" s="934" t="s">
        <v>8267</v>
      </c>
      <c r="G1164" s="934" t="s">
        <v>8268</v>
      </c>
      <c r="H1164" s="935"/>
      <c r="I1164" s="934" t="s">
        <v>8269</v>
      </c>
    </row>
    <row r="1165">
      <c r="A1165" s="933">
        <v>2157.0</v>
      </c>
      <c r="B1165" s="934" t="s">
        <v>5661</v>
      </c>
      <c r="C1165" s="934" t="s">
        <v>8080</v>
      </c>
      <c r="D1165" s="934" t="s">
        <v>8081</v>
      </c>
      <c r="E1165" s="934" t="s">
        <v>8198</v>
      </c>
      <c r="F1165" s="934" t="s">
        <v>8267</v>
      </c>
      <c r="H1165" s="935"/>
      <c r="I1165" s="934" t="s">
        <v>8270</v>
      </c>
    </row>
    <row r="1166">
      <c r="A1166" s="933">
        <v>2158.0</v>
      </c>
      <c r="B1166" s="934" t="s">
        <v>5661</v>
      </c>
      <c r="C1166" s="934" t="s">
        <v>8080</v>
      </c>
      <c r="D1166" s="934" t="s">
        <v>8081</v>
      </c>
      <c r="E1166" s="934" t="s">
        <v>8198</v>
      </c>
      <c r="F1166" s="934" t="s">
        <v>8271</v>
      </c>
      <c r="G1166" s="934" t="s">
        <v>8272</v>
      </c>
      <c r="H1166" s="935"/>
      <c r="I1166" s="934" t="s">
        <v>8273</v>
      </c>
    </row>
    <row r="1167">
      <c r="A1167" s="933">
        <v>2159.0</v>
      </c>
      <c r="B1167" s="934" t="s">
        <v>5661</v>
      </c>
      <c r="C1167" s="934" t="s">
        <v>8080</v>
      </c>
      <c r="D1167" s="934" t="s">
        <v>8081</v>
      </c>
      <c r="E1167" s="934" t="s">
        <v>8198</v>
      </c>
      <c r="F1167" s="934" t="s">
        <v>8271</v>
      </c>
      <c r="H1167" s="935"/>
      <c r="I1167" s="934" t="s">
        <v>8274</v>
      </c>
    </row>
    <row r="1168">
      <c r="A1168" s="933">
        <v>2160.0</v>
      </c>
      <c r="B1168" s="934" t="s">
        <v>5661</v>
      </c>
      <c r="C1168" s="934" t="s">
        <v>8080</v>
      </c>
      <c r="D1168" s="934" t="s">
        <v>8081</v>
      </c>
      <c r="E1168" s="934" t="s">
        <v>8198</v>
      </c>
      <c r="F1168" s="934" t="s">
        <v>8275</v>
      </c>
      <c r="G1168" s="934" t="s">
        <v>8276</v>
      </c>
      <c r="H1168" s="935"/>
      <c r="I1168" s="934" t="s">
        <v>8277</v>
      </c>
    </row>
    <row r="1169">
      <c r="A1169" s="933">
        <v>2161.0</v>
      </c>
      <c r="B1169" s="934" t="s">
        <v>5661</v>
      </c>
      <c r="C1169" s="934" t="s">
        <v>8080</v>
      </c>
      <c r="D1169" s="934" t="s">
        <v>8081</v>
      </c>
      <c r="E1169" s="934" t="s">
        <v>8198</v>
      </c>
      <c r="F1169" s="934" t="s">
        <v>8275</v>
      </c>
      <c r="I1169" s="934" t="s">
        <v>8278</v>
      </c>
    </row>
    <row r="1170">
      <c r="A1170" s="933">
        <v>2162.0</v>
      </c>
      <c r="B1170" s="934" t="s">
        <v>5661</v>
      </c>
      <c r="C1170" s="934" t="s">
        <v>8080</v>
      </c>
      <c r="D1170" s="934" t="s">
        <v>8081</v>
      </c>
      <c r="E1170" s="934" t="s">
        <v>8198</v>
      </c>
      <c r="F1170" s="934" t="s">
        <v>8279</v>
      </c>
      <c r="G1170" s="934" t="s">
        <v>8280</v>
      </c>
      <c r="H1170" s="935"/>
      <c r="I1170" s="934" t="s">
        <v>8281</v>
      </c>
    </row>
    <row r="1171">
      <c r="A1171" s="933">
        <v>2163.0</v>
      </c>
      <c r="B1171" s="934" t="s">
        <v>5661</v>
      </c>
      <c r="C1171" s="934" t="s">
        <v>8080</v>
      </c>
      <c r="D1171" s="934" t="s">
        <v>8081</v>
      </c>
      <c r="E1171" s="934" t="s">
        <v>8198</v>
      </c>
      <c r="F1171" s="934" t="s">
        <v>8279</v>
      </c>
      <c r="H1171" s="935"/>
      <c r="I1171" s="934" t="s">
        <v>8282</v>
      </c>
    </row>
    <row r="1172">
      <c r="A1172" s="933">
        <v>2164.0</v>
      </c>
      <c r="B1172" s="934" t="s">
        <v>5661</v>
      </c>
      <c r="C1172" s="934" t="s">
        <v>8080</v>
      </c>
      <c r="D1172" s="934" t="s">
        <v>8081</v>
      </c>
      <c r="E1172" s="934" t="s">
        <v>8198</v>
      </c>
      <c r="F1172" s="934" t="s">
        <v>8283</v>
      </c>
      <c r="G1172" s="934" t="s">
        <v>8284</v>
      </c>
      <c r="H1172" s="935"/>
      <c r="I1172" s="934" t="s">
        <v>8285</v>
      </c>
    </row>
    <row r="1173">
      <c r="A1173" s="933">
        <v>2165.0</v>
      </c>
      <c r="B1173" s="934" t="s">
        <v>5661</v>
      </c>
      <c r="C1173" s="934" t="s">
        <v>8080</v>
      </c>
      <c r="D1173" s="934" t="s">
        <v>8081</v>
      </c>
      <c r="E1173" s="934" t="s">
        <v>8198</v>
      </c>
      <c r="F1173" s="934" t="s">
        <v>8283</v>
      </c>
      <c r="H1173" s="935"/>
      <c r="I1173" s="934" t="s">
        <v>8286</v>
      </c>
    </row>
    <row r="1174">
      <c r="A1174" s="933">
        <v>2166.0</v>
      </c>
      <c r="B1174" s="934" t="s">
        <v>5661</v>
      </c>
      <c r="C1174" s="934" t="s">
        <v>8080</v>
      </c>
      <c r="D1174" s="934" t="s">
        <v>8081</v>
      </c>
      <c r="E1174" s="934" t="s">
        <v>8198</v>
      </c>
      <c r="F1174" s="934" t="s">
        <v>8287</v>
      </c>
      <c r="G1174" s="934" t="s">
        <v>8288</v>
      </c>
      <c r="H1174" s="935"/>
      <c r="I1174" s="934" t="s">
        <v>8289</v>
      </c>
    </row>
    <row r="1175">
      <c r="A1175" s="933">
        <v>2167.0</v>
      </c>
      <c r="B1175" s="934" t="s">
        <v>5661</v>
      </c>
      <c r="C1175" s="934" t="s">
        <v>8080</v>
      </c>
      <c r="D1175" s="934" t="s">
        <v>8081</v>
      </c>
      <c r="E1175" s="934" t="s">
        <v>8198</v>
      </c>
      <c r="F1175" s="934" t="s">
        <v>8287</v>
      </c>
      <c r="H1175" s="935"/>
      <c r="I1175" s="934" t="s">
        <v>8290</v>
      </c>
    </row>
    <row r="1176">
      <c r="A1176" s="933">
        <v>2168.0</v>
      </c>
      <c r="B1176" s="934" t="s">
        <v>5661</v>
      </c>
      <c r="C1176" s="934" t="s">
        <v>8080</v>
      </c>
      <c r="D1176" s="934" t="s">
        <v>8081</v>
      </c>
      <c r="E1176" s="934" t="s">
        <v>8198</v>
      </c>
      <c r="F1176" s="934" t="s">
        <v>8291</v>
      </c>
      <c r="G1176" s="934" t="s">
        <v>8292</v>
      </c>
      <c r="H1176" s="935"/>
      <c r="I1176" s="934" t="s">
        <v>8293</v>
      </c>
    </row>
    <row r="1177">
      <c r="A1177" s="933">
        <v>2169.0</v>
      </c>
      <c r="B1177" s="934" t="s">
        <v>5661</v>
      </c>
      <c r="C1177" s="934" t="s">
        <v>8080</v>
      </c>
      <c r="D1177" s="934" t="s">
        <v>8081</v>
      </c>
      <c r="E1177" s="934" t="s">
        <v>8198</v>
      </c>
      <c r="F1177" s="934" t="s">
        <v>8291</v>
      </c>
      <c r="I1177" s="934" t="s">
        <v>8294</v>
      </c>
    </row>
    <row r="1178">
      <c r="A1178" s="933">
        <v>2170.0</v>
      </c>
      <c r="B1178" s="934" t="s">
        <v>5661</v>
      </c>
      <c r="C1178" s="934" t="s">
        <v>8080</v>
      </c>
      <c r="D1178" s="934" t="s">
        <v>8081</v>
      </c>
      <c r="E1178" s="934" t="s">
        <v>8198</v>
      </c>
      <c r="F1178" s="934" t="s">
        <v>8295</v>
      </c>
      <c r="G1178" s="934" t="s">
        <v>8296</v>
      </c>
      <c r="H1178" s="935"/>
      <c r="I1178" s="934" t="s">
        <v>8297</v>
      </c>
    </row>
    <row r="1179">
      <c r="A1179" s="933">
        <v>2171.0</v>
      </c>
      <c r="B1179" s="934" t="s">
        <v>5661</v>
      </c>
      <c r="C1179" s="934" t="s">
        <v>8080</v>
      </c>
      <c r="D1179" s="934" t="s">
        <v>8081</v>
      </c>
      <c r="E1179" s="934" t="s">
        <v>8198</v>
      </c>
      <c r="F1179" s="934" t="s">
        <v>8295</v>
      </c>
      <c r="H1179" s="935"/>
      <c r="I1179" s="934" t="s">
        <v>8298</v>
      </c>
    </row>
    <row r="1180">
      <c r="A1180" s="933">
        <v>2172.0</v>
      </c>
      <c r="B1180" s="934" t="s">
        <v>5661</v>
      </c>
      <c r="C1180" s="934" t="s">
        <v>8080</v>
      </c>
      <c r="D1180" s="934" t="s">
        <v>8081</v>
      </c>
      <c r="E1180" s="934" t="s">
        <v>8198</v>
      </c>
      <c r="F1180" s="935"/>
      <c r="G1180" s="935"/>
      <c r="H1180" s="935"/>
      <c r="I1180" s="934" t="s">
        <v>8299</v>
      </c>
    </row>
    <row r="1181">
      <c r="A1181" s="933">
        <v>2173.0</v>
      </c>
      <c r="B1181" s="934" t="s">
        <v>5661</v>
      </c>
      <c r="C1181" s="934" t="s">
        <v>8080</v>
      </c>
      <c r="D1181" s="934" t="s">
        <v>8081</v>
      </c>
      <c r="E1181" s="934" t="s">
        <v>8300</v>
      </c>
      <c r="F1181" s="934" t="s">
        <v>8301</v>
      </c>
      <c r="I1181" s="934" t="s">
        <v>8302</v>
      </c>
    </row>
    <row r="1182">
      <c r="A1182" s="933">
        <v>2174.0</v>
      </c>
      <c r="B1182" s="934" t="s">
        <v>5661</v>
      </c>
      <c r="C1182" s="934" t="s">
        <v>8080</v>
      </c>
      <c r="D1182" s="934" t="s">
        <v>8081</v>
      </c>
      <c r="E1182" s="934" t="s">
        <v>8300</v>
      </c>
      <c r="F1182" s="934" t="s">
        <v>8303</v>
      </c>
      <c r="I1182" s="934" t="s">
        <v>8304</v>
      </c>
    </row>
    <row r="1183">
      <c r="A1183" s="933">
        <v>2175.0</v>
      </c>
      <c r="B1183" s="934" t="s">
        <v>5661</v>
      </c>
      <c r="C1183" s="934" t="s">
        <v>8080</v>
      </c>
      <c r="D1183" s="934" t="s">
        <v>8081</v>
      </c>
      <c r="E1183" s="934" t="s">
        <v>8300</v>
      </c>
      <c r="F1183" s="934" t="s">
        <v>8305</v>
      </c>
      <c r="I1183" s="934" t="s">
        <v>8306</v>
      </c>
    </row>
    <row r="1184">
      <c r="A1184" s="933">
        <v>2176.0</v>
      </c>
      <c r="B1184" s="934" t="s">
        <v>5661</v>
      </c>
      <c r="C1184" s="934" t="s">
        <v>8080</v>
      </c>
      <c r="D1184" s="934" t="s">
        <v>8081</v>
      </c>
      <c r="E1184" s="934" t="s">
        <v>8300</v>
      </c>
      <c r="F1184" s="934" t="s">
        <v>8307</v>
      </c>
      <c r="H1184" s="935"/>
      <c r="I1184" s="934" t="s">
        <v>8308</v>
      </c>
    </row>
    <row r="1185">
      <c r="A1185" s="933">
        <v>2177.0</v>
      </c>
      <c r="B1185" s="934" t="s">
        <v>5661</v>
      </c>
      <c r="C1185" s="934" t="s">
        <v>8080</v>
      </c>
      <c r="D1185" s="934" t="s">
        <v>8081</v>
      </c>
      <c r="E1185" s="934" t="s">
        <v>8300</v>
      </c>
      <c r="F1185" s="934" t="s">
        <v>8309</v>
      </c>
      <c r="H1185" s="935"/>
      <c r="I1185" s="934" t="s">
        <v>8310</v>
      </c>
    </row>
    <row r="1186">
      <c r="A1186" s="933">
        <v>2178.0</v>
      </c>
      <c r="B1186" s="934" t="s">
        <v>5661</v>
      </c>
      <c r="C1186" s="934" t="s">
        <v>8080</v>
      </c>
      <c r="D1186" s="934" t="s">
        <v>8081</v>
      </c>
      <c r="E1186" s="934" t="s">
        <v>8300</v>
      </c>
      <c r="F1186" s="934" t="s">
        <v>8311</v>
      </c>
      <c r="I1186" s="934" t="s">
        <v>8312</v>
      </c>
    </row>
    <row r="1187">
      <c r="A1187" s="933">
        <v>2179.0</v>
      </c>
      <c r="B1187" s="934" t="s">
        <v>5661</v>
      </c>
      <c r="C1187" s="934" t="s">
        <v>8080</v>
      </c>
      <c r="D1187" s="934" t="s">
        <v>8081</v>
      </c>
      <c r="E1187" s="934" t="s">
        <v>8300</v>
      </c>
      <c r="F1187" s="935"/>
      <c r="G1187" s="935"/>
      <c r="H1187" s="935"/>
      <c r="I1187" s="934" t="s">
        <v>8313</v>
      </c>
    </row>
    <row r="1188">
      <c r="A1188" s="933">
        <v>2180.0</v>
      </c>
      <c r="B1188" s="934" t="s">
        <v>5661</v>
      </c>
      <c r="C1188" s="934" t="s">
        <v>8080</v>
      </c>
      <c r="D1188" s="934" t="s">
        <v>8081</v>
      </c>
      <c r="E1188" s="934" t="s">
        <v>8314</v>
      </c>
      <c r="F1188" s="934" t="s">
        <v>6171</v>
      </c>
      <c r="H1188" s="935"/>
      <c r="I1188" s="934" t="s">
        <v>8315</v>
      </c>
    </row>
    <row r="1189">
      <c r="A1189" s="933">
        <v>2181.0</v>
      </c>
      <c r="B1189" s="934" t="s">
        <v>5661</v>
      </c>
      <c r="C1189" s="934" t="s">
        <v>8080</v>
      </c>
      <c r="D1189" s="934" t="s">
        <v>8081</v>
      </c>
      <c r="E1189" s="934" t="s">
        <v>8314</v>
      </c>
      <c r="F1189" s="934" t="s">
        <v>6173</v>
      </c>
      <c r="H1189" s="935"/>
      <c r="I1189" s="934" t="s">
        <v>8316</v>
      </c>
    </row>
    <row r="1190">
      <c r="A1190" s="933">
        <v>2182.0</v>
      </c>
      <c r="B1190" s="934" t="s">
        <v>5661</v>
      </c>
      <c r="C1190" s="934" t="s">
        <v>8080</v>
      </c>
      <c r="D1190" s="934" t="s">
        <v>8081</v>
      </c>
      <c r="E1190" s="934" t="s">
        <v>8314</v>
      </c>
      <c r="F1190" s="934" t="s">
        <v>6175</v>
      </c>
      <c r="G1190" s="935"/>
      <c r="H1190" s="935"/>
      <c r="I1190" s="934" t="s">
        <v>8317</v>
      </c>
    </row>
    <row r="1191">
      <c r="A1191" s="933">
        <v>2183.0</v>
      </c>
      <c r="B1191" s="934" t="s">
        <v>5661</v>
      </c>
      <c r="C1191" s="934" t="s">
        <v>8080</v>
      </c>
      <c r="D1191" s="934" t="s">
        <v>8081</v>
      </c>
      <c r="E1191" s="934" t="s">
        <v>8314</v>
      </c>
      <c r="F1191" s="934" t="s">
        <v>6177</v>
      </c>
      <c r="H1191" s="935"/>
      <c r="I1191" s="934" t="s">
        <v>8318</v>
      </c>
    </row>
    <row r="1192">
      <c r="A1192" s="933">
        <v>2184.0</v>
      </c>
      <c r="B1192" s="934" t="s">
        <v>5661</v>
      </c>
      <c r="C1192" s="934" t="s">
        <v>8080</v>
      </c>
      <c r="D1192" s="934" t="s">
        <v>8081</v>
      </c>
      <c r="E1192" s="934" t="s">
        <v>8314</v>
      </c>
      <c r="F1192" s="934" t="s">
        <v>6181</v>
      </c>
      <c r="H1192" s="935"/>
      <c r="I1192" s="934" t="s">
        <v>8319</v>
      </c>
    </row>
    <row r="1193">
      <c r="A1193" s="933">
        <v>2185.0</v>
      </c>
      <c r="B1193" s="934" t="s">
        <v>5661</v>
      </c>
      <c r="C1193" s="934" t="s">
        <v>8080</v>
      </c>
      <c r="D1193" s="934" t="s">
        <v>8081</v>
      </c>
      <c r="E1193" s="934" t="s">
        <v>8314</v>
      </c>
      <c r="F1193" s="934" t="s">
        <v>6183</v>
      </c>
      <c r="I1193" s="934" t="s">
        <v>8320</v>
      </c>
    </row>
    <row r="1194">
      <c r="A1194" s="933">
        <v>2186.0</v>
      </c>
      <c r="B1194" s="934" t="s">
        <v>5661</v>
      </c>
      <c r="C1194" s="934" t="s">
        <v>8080</v>
      </c>
      <c r="D1194" s="934" t="s">
        <v>8081</v>
      </c>
      <c r="E1194" s="934" t="s">
        <v>8314</v>
      </c>
      <c r="F1194" s="934" t="s">
        <v>8321</v>
      </c>
      <c r="I1194" s="934" t="s">
        <v>8322</v>
      </c>
    </row>
    <row r="1195">
      <c r="A1195" s="933">
        <v>2187.0</v>
      </c>
      <c r="B1195" s="934" t="s">
        <v>5661</v>
      </c>
      <c r="C1195" s="934" t="s">
        <v>8080</v>
      </c>
      <c r="D1195" s="934" t="s">
        <v>8081</v>
      </c>
      <c r="E1195" s="934" t="s">
        <v>8314</v>
      </c>
      <c r="F1195" s="934" t="s">
        <v>6187</v>
      </c>
      <c r="G1195" s="935"/>
      <c r="H1195" s="935"/>
      <c r="I1195" s="934" t="s">
        <v>8323</v>
      </c>
    </row>
    <row r="1196">
      <c r="A1196" s="933">
        <v>2188.0</v>
      </c>
      <c r="B1196" s="934" t="s">
        <v>5661</v>
      </c>
      <c r="C1196" s="934" t="s">
        <v>8080</v>
      </c>
      <c r="D1196" s="934" t="s">
        <v>8081</v>
      </c>
      <c r="E1196" s="934" t="s">
        <v>8314</v>
      </c>
      <c r="F1196" s="935"/>
      <c r="G1196" s="935"/>
      <c r="H1196" s="935"/>
      <c r="I1196" s="934" t="s">
        <v>8324</v>
      </c>
    </row>
    <row r="1197">
      <c r="A1197" s="933">
        <v>2189.0</v>
      </c>
      <c r="B1197" s="934" t="s">
        <v>5661</v>
      </c>
      <c r="C1197" s="934" t="s">
        <v>8080</v>
      </c>
      <c r="D1197" s="934" t="s">
        <v>8081</v>
      </c>
      <c r="E1197" s="935"/>
      <c r="F1197" s="935"/>
      <c r="G1197" s="935"/>
      <c r="H1197" s="935"/>
      <c r="I1197" s="934" t="s">
        <v>8325</v>
      </c>
    </row>
    <row r="1198">
      <c r="A1198" s="933">
        <v>2190.0</v>
      </c>
      <c r="B1198" s="934" t="s">
        <v>5661</v>
      </c>
      <c r="C1198" s="934" t="s">
        <v>8080</v>
      </c>
      <c r="D1198" s="934" t="s">
        <v>8326</v>
      </c>
      <c r="E1198" s="934" t="s">
        <v>8327</v>
      </c>
      <c r="F1198" s="935"/>
      <c r="G1198" s="935"/>
      <c r="H1198" s="935"/>
      <c r="I1198" s="934" t="s">
        <v>8328</v>
      </c>
    </row>
    <row r="1199">
      <c r="A1199" s="933">
        <v>2191.0</v>
      </c>
      <c r="B1199" s="934" t="s">
        <v>5661</v>
      </c>
      <c r="C1199" s="934" t="s">
        <v>8080</v>
      </c>
      <c r="D1199" s="934" t="s">
        <v>8326</v>
      </c>
      <c r="E1199" s="934" t="s">
        <v>8329</v>
      </c>
      <c r="F1199" s="935"/>
      <c r="G1199" s="935"/>
      <c r="H1199" s="935"/>
      <c r="I1199" s="934" t="s">
        <v>8330</v>
      </c>
    </row>
    <row r="1200">
      <c r="A1200" s="933">
        <v>2192.0</v>
      </c>
      <c r="B1200" s="934" t="s">
        <v>5661</v>
      </c>
      <c r="C1200" s="934" t="s">
        <v>8080</v>
      </c>
      <c r="D1200" s="934" t="s">
        <v>8326</v>
      </c>
      <c r="E1200" s="934" t="s">
        <v>8331</v>
      </c>
      <c r="F1200" s="935"/>
      <c r="G1200" s="935"/>
      <c r="H1200" s="935"/>
      <c r="I1200" s="934" t="s">
        <v>8332</v>
      </c>
    </row>
    <row r="1201">
      <c r="A1201" s="933">
        <v>2193.0</v>
      </c>
      <c r="B1201" s="934" t="s">
        <v>5661</v>
      </c>
      <c r="C1201" s="934" t="s">
        <v>8080</v>
      </c>
      <c r="D1201" s="934" t="s">
        <v>8326</v>
      </c>
      <c r="E1201" s="934" t="s">
        <v>8333</v>
      </c>
      <c r="F1201" s="935"/>
      <c r="G1201" s="935"/>
      <c r="H1201" s="935"/>
      <c r="I1201" s="934" t="s">
        <v>8334</v>
      </c>
    </row>
    <row r="1202">
      <c r="A1202" s="933">
        <v>2194.0</v>
      </c>
      <c r="B1202" s="934" t="s">
        <v>5661</v>
      </c>
      <c r="C1202" s="934" t="s">
        <v>8080</v>
      </c>
      <c r="D1202" s="934" t="s">
        <v>8326</v>
      </c>
      <c r="E1202" s="934" t="s">
        <v>7703</v>
      </c>
      <c r="F1202" s="935"/>
      <c r="G1202" s="935"/>
      <c r="H1202" s="935"/>
      <c r="I1202" s="934" t="s">
        <v>8335</v>
      </c>
    </row>
    <row r="1203">
      <c r="A1203" s="933">
        <v>2195.0</v>
      </c>
      <c r="B1203" s="934" t="s">
        <v>5661</v>
      </c>
      <c r="C1203" s="934" t="s">
        <v>8080</v>
      </c>
      <c r="D1203" s="934" t="s">
        <v>8326</v>
      </c>
      <c r="E1203" s="934" t="s">
        <v>7705</v>
      </c>
      <c r="F1203" s="935"/>
      <c r="G1203" s="935"/>
      <c r="H1203" s="935"/>
      <c r="I1203" s="934" t="s">
        <v>8336</v>
      </c>
    </row>
    <row r="1204">
      <c r="A1204" s="933">
        <v>2196.0</v>
      </c>
      <c r="B1204" s="934" t="s">
        <v>5661</v>
      </c>
      <c r="C1204" s="934" t="s">
        <v>8080</v>
      </c>
      <c r="D1204" s="934" t="s">
        <v>8326</v>
      </c>
      <c r="E1204" s="934" t="s">
        <v>7793</v>
      </c>
      <c r="F1204" s="935"/>
      <c r="G1204" s="935"/>
      <c r="H1204" s="935"/>
      <c r="I1204" s="934" t="s">
        <v>8337</v>
      </c>
    </row>
    <row r="1205">
      <c r="A1205" s="933">
        <v>2197.0</v>
      </c>
      <c r="B1205" s="934" t="s">
        <v>5661</v>
      </c>
      <c r="C1205" s="934" t="s">
        <v>8080</v>
      </c>
      <c r="D1205" s="934" t="s">
        <v>8326</v>
      </c>
      <c r="E1205" s="934" t="s">
        <v>8338</v>
      </c>
      <c r="F1205" s="935"/>
      <c r="G1205" s="935"/>
      <c r="H1205" s="935"/>
      <c r="I1205" s="934" t="s">
        <v>8339</v>
      </c>
    </row>
    <row r="1206">
      <c r="A1206" s="933">
        <v>2198.0</v>
      </c>
      <c r="B1206" s="934" t="s">
        <v>5661</v>
      </c>
      <c r="C1206" s="934" t="s">
        <v>8080</v>
      </c>
      <c r="D1206" s="934" t="s">
        <v>8326</v>
      </c>
      <c r="E1206" s="934" t="s">
        <v>8340</v>
      </c>
      <c r="F1206" s="935"/>
      <c r="G1206" s="935"/>
      <c r="H1206" s="935"/>
      <c r="I1206" s="934" t="s">
        <v>8341</v>
      </c>
    </row>
    <row r="1207">
      <c r="A1207" s="933">
        <v>2199.0</v>
      </c>
      <c r="B1207" s="934" t="s">
        <v>5661</v>
      </c>
      <c r="C1207" s="934" t="s">
        <v>8080</v>
      </c>
      <c r="D1207" s="934" t="s">
        <v>8326</v>
      </c>
      <c r="E1207" s="935"/>
      <c r="F1207" s="935"/>
      <c r="G1207" s="935"/>
      <c r="H1207" s="935"/>
      <c r="I1207" s="934" t="s">
        <v>8342</v>
      </c>
    </row>
    <row r="1208">
      <c r="A1208" s="933">
        <v>2200.0</v>
      </c>
      <c r="B1208" s="934" t="s">
        <v>5661</v>
      </c>
      <c r="C1208" s="934" t="s">
        <v>8080</v>
      </c>
      <c r="D1208" s="934" t="s">
        <v>8343</v>
      </c>
      <c r="E1208" s="934" t="s">
        <v>8344</v>
      </c>
      <c r="F1208" s="935"/>
      <c r="G1208" s="935"/>
      <c r="H1208" s="935"/>
      <c r="I1208" s="934" t="s">
        <v>8345</v>
      </c>
    </row>
    <row r="1209">
      <c r="A1209" s="933">
        <v>2201.0</v>
      </c>
      <c r="B1209" s="934" t="s">
        <v>5661</v>
      </c>
      <c r="C1209" s="934" t="s">
        <v>8080</v>
      </c>
      <c r="D1209" s="934" t="s">
        <v>8343</v>
      </c>
      <c r="E1209" s="934" t="s">
        <v>8346</v>
      </c>
      <c r="F1209" s="935"/>
      <c r="G1209" s="935"/>
      <c r="H1209" s="935"/>
      <c r="I1209" s="934" t="s">
        <v>8347</v>
      </c>
    </row>
    <row r="1210">
      <c r="A1210" s="933">
        <v>2202.0</v>
      </c>
      <c r="B1210" s="934" t="s">
        <v>5661</v>
      </c>
      <c r="C1210" s="934" t="s">
        <v>8080</v>
      </c>
      <c r="D1210" s="934" t="s">
        <v>8343</v>
      </c>
      <c r="E1210" s="934" t="s">
        <v>8348</v>
      </c>
      <c r="F1210" s="935"/>
      <c r="G1210" s="935"/>
      <c r="H1210" s="935"/>
      <c r="I1210" s="934" t="s">
        <v>8349</v>
      </c>
    </row>
    <row r="1211">
      <c r="A1211" s="933">
        <v>2203.0</v>
      </c>
      <c r="B1211" s="934" t="s">
        <v>5661</v>
      </c>
      <c r="C1211" s="934" t="s">
        <v>8080</v>
      </c>
      <c r="D1211" s="934" t="s">
        <v>8343</v>
      </c>
      <c r="E1211" s="934" t="s">
        <v>8350</v>
      </c>
      <c r="F1211" s="935"/>
      <c r="G1211" s="935"/>
      <c r="H1211" s="935"/>
      <c r="I1211" s="934" t="s">
        <v>8351</v>
      </c>
    </row>
    <row r="1212">
      <c r="A1212" s="933">
        <v>2204.0</v>
      </c>
      <c r="B1212" s="934" t="s">
        <v>5661</v>
      </c>
      <c r="C1212" s="934" t="s">
        <v>8080</v>
      </c>
      <c r="D1212" s="934" t="s">
        <v>8343</v>
      </c>
      <c r="E1212" s="934" t="s">
        <v>8352</v>
      </c>
      <c r="F1212" s="935"/>
      <c r="G1212" s="935"/>
      <c r="H1212" s="935"/>
      <c r="I1212" s="934" t="s">
        <v>8353</v>
      </c>
    </row>
    <row r="1213">
      <c r="A1213" s="933">
        <v>2205.0</v>
      </c>
      <c r="B1213" s="934" t="s">
        <v>5661</v>
      </c>
      <c r="C1213" s="934" t="s">
        <v>8080</v>
      </c>
      <c r="D1213" s="934" t="s">
        <v>8343</v>
      </c>
      <c r="E1213" s="935"/>
      <c r="F1213" s="935"/>
      <c r="G1213" s="935"/>
      <c r="H1213" s="935"/>
      <c r="I1213" s="934" t="s">
        <v>8354</v>
      </c>
    </row>
    <row r="1214">
      <c r="A1214" s="933">
        <v>2206.0</v>
      </c>
      <c r="B1214" s="934" t="s">
        <v>5661</v>
      </c>
      <c r="C1214" s="934" t="s">
        <v>8080</v>
      </c>
      <c r="D1214" s="934" t="s">
        <v>8355</v>
      </c>
      <c r="E1214" s="934" t="s">
        <v>8356</v>
      </c>
      <c r="F1214" s="935"/>
      <c r="G1214" s="935"/>
      <c r="H1214" s="935"/>
      <c r="I1214" s="934" t="s">
        <v>8357</v>
      </c>
    </row>
    <row r="1215">
      <c r="A1215" s="933">
        <v>2207.0</v>
      </c>
      <c r="B1215" s="934" t="s">
        <v>5661</v>
      </c>
      <c r="C1215" s="934" t="s">
        <v>8080</v>
      </c>
      <c r="D1215" s="934" t="s">
        <v>8355</v>
      </c>
      <c r="E1215" s="934" t="s">
        <v>8358</v>
      </c>
      <c r="F1215" s="935"/>
      <c r="G1215" s="935"/>
      <c r="H1215" s="935"/>
      <c r="I1215" s="934" t="s">
        <v>8359</v>
      </c>
    </row>
    <row r="1216">
      <c r="A1216" s="933">
        <v>2208.0</v>
      </c>
      <c r="B1216" s="934" t="s">
        <v>5661</v>
      </c>
      <c r="C1216" s="934" t="s">
        <v>8080</v>
      </c>
      <c r="D1216" s="934" t="s">
        <v>8355</v>
      </c>
      <c r="E1216" s="934" t="s">
        <v>8360</v>
      </c>
      <c r="F1216" s="935"/>
      <c r="G1216" s="935"/>
      <c r="H1216" s="935"/>
      <c r="I1216" s="934" t="s">
        <v>8361</v>
      </c>
    </row>
    <row r="1217">
      <c r="A1217" s="933">
        <v>2209.0</v>
      </c>
      <c r="B1217" s="934" t="s">
        <v>5661</v>
      </c>
      <c r="C1217" s="934" t="s">
        <v>8080</v>
      </c>
      <c r="D1217" s="934" t="s">
        <v>8355</v>
      </c>
      <c r="E1217" s="934" t="s">
        <v>8362</v>
      </c>
      <c r="F1217" s="934" t="s">
        <v>8363</v>
      </c>
      <c r="I1217" s="934" t="s">
        <v>8364</v>
      </c>
    </row>
    <row r="1218">
      <c r="A1218" s="933">
        <v>2210.0</v>
      </c>
      <c r="B1218" s="934" t="s">
        <v>5661</v>
      </c>
      <c r="C1218" s="934" t="s">
        <v>8080</v>
      </c>
      <c r="D1218" s="934" t="s">
        <v>8355</v>
      </c>
      <c r="E1218" s="934" t="s">
        <v>8362</v>
      </c>
      <c r="F1218" s="934" t="s">
        <v>8365</v>
      </c>
      <c r="G1218" s="935"/>
      <c r="H1218" s="935"/>
      <c r="I1218" s="934" t="s">
        <v>8366</v>
      </c>
    </row>
    <row r="1219">
      <c r="A1219" s="933">
        <v>2211.0</v>
      </c>
      <c r="B1219" s="934" t="s">
        <v>5661</v>
      </c>
      <c r="C1219" s="934" t="s">
        <v>8080</v>
      </c>
      <c r="D1219" s="934" t="s">
        <v>8355</v>
      </c>
      <c r="E1219" s="934" t="s">
        <v>8362</v>
      </c>
      <c r="F1219" s="934" t="s">
        <v>8367</v>
      </c>
      <c r="I1219" s="934" t="s">
        <v>8368</v>
      </c>
    </row>
    <row r="1220">
      <c r="A1220" s="933">
        <v>2212.0</v>
      </c>
      <c r="B1220" s="934" t="s">
        <v>5661</v>
      </c>
      <c r="C1220" s="934" t="s">
        <v>8080</v>
      </c>
      <c r="D1220" s="934" t="s">
        <v>8355</v>
      </c>
      <c r="E1220" s="934" t="s">
        <v>8362</v>
      </c>
      <c r="F1220" s="934" t="s">
        <v>8369</v>
      </c>
      <c r="H1220" s="935"/>
      <c r="I1220" s="934" t="s">
        <v>8370</v>
      </c>
    </row>
    <row r="1221">
      <c r="A1221" s="933">
        <v>2213.0</v>
      </c>
      <c r="B1221" s="934" t="s">
        <v>5661</v>
      </c>
      <c r="C1221" s="934" t="s">
        <v>8080</v>
      </c>
      <c r="D1221" s="934" t="s">
        <v>8355</v>
      </c>
      <c r="E1221" s="934" t="s">
        <v>8362</v>
      </c>
      <c r="F1221" s="934" t="s">
        <v>8371</v>
      </c>
      <c r="H1221" s="935"/>
      <c r="I1221" s="934" t="s">
        <v>8372</v>
      </c>
    </row>
    <row r="1222">
      <c r="A1222" s="933">
        <v>2214.0</v>
      </c>
      <c r="B1222" s="934" t="s">
        <v>5661</v>
      </c>
      <c r="C1222" s="934" t="s">
        <v>8080</v>
      </c>
      <c r="D1222" s="934" t="s">
        <v>8355</v>
      </c>
      <c r="E1222" s="934" t="s">
        <v>8362</v>
      </c>
      <c r="F1222" s="934" t="s">
        <v>8373</v>
      </c>
      <c r="H1222" s="935"/>
      <c r="I1222" s="934" t="s">
        <v>8374</v>
      </c>
    </row>
    <row r="1223">
      <c r="A1223" s="933">
        <v>2215.0</v>
      </c>
      <c r="B1223" s="934" t="s">
        <v>5661</v>
      </c>
      <c r="C1223" s="934" t="s">
        <v>8080</v>
      </c>
      <c r="D1223" s="934" t="s">
        <v>8355</v>
      </c>
      <c r="E1223" s="934" t="s">
        <v>8362</v>
      </c>
      <c r="F1223" s="935"/>
      <c r="G1223" s="935"/>
      <c r="H1223" s="935"/>
      <c r="I1223" s="934" t="s">
        <v>8375</v>
      </c>
    </row>
    <row r="1224">
      <c r="A1224" s="933">
        <v>2216.0</v>
      </c>
      <c r="B1224" s="934" t="s">
        <v>5661</v>
      </c>
      <c r="C1224" s="934" t="s">
        <v>8080</v>
      </c>
      <c r="D1224" s="934" t="s">
        <v>8355</v>
      </c>
      <c r="E1224" s="934" t="s">
        <v>8376</v>
      </c>
      <c r="F1224" s="935"/>
      <c r="G1224" s="935"/>
      <c r="H1224" s="935"/>
      <c r="I1224" s="934" t="s">
        <v>8377</v>
      </c>
    </row>
    <row r="1225">
      <c r="A1225" s="933">
        <v>2217.0</v>
      </c>
      <c r="B1225" s="934" t="s">
        <v>5661</v>
      </c>
      <c r="C1225" s="934" t="s">
        <v>8080</v>
      </c>
      <c r="D1225" s="934" t="s">
        <v>8355</v>
      </c>
      <c r="E1225" s="934" t="s">
        <v>8378</v>
      </c>
      <c r="F1225" s="935"/>
      <c r="G1225" s="935"/>
      <c r="H1225" s="935"/>
      <c r="I1225" s="934" t="s">
        <v>8379</v>
      </c>
    </row>
    <row r="1226">
      <c r="A1226" s="933">
        <v>2218.0</v>
      </c>
      <c r="B1226" s="934" t="s">
        <v>5661</v>
      </c>
      <c r="C1226" s="934" t="s">
        <v>8080</v>
      </c>
      <c r="D1226" s="934" t="s">
        <v>8355</v>
      </c>
      <c r="E1226" s="934" t="s">
        <v>8380</v>
      </c>
      <c r="F1226" s="935"/>
      <c r="G1226" s="935"/>
      <c r="H1226" s="935"/>
      <c r="I1226" s="934" t="s">
        <v>8381</v>
      </c>
    </row>
    <row r="1227">
      <c r="A1227" s="933">
        <v>2219.0</v>
      </c>
      <c r="B1227" s="934" t="s">
        <v>5661</v>
      </c>
      <c r="C1227" s="934" t="s">
        <v>8080</v>
      </c>
      <c r="D1227" s="934" t="s">
        <v>8355</v>
      </c>
      <c r="E1227" s="934" t="s">
        <v>8382</v>
      </c>
      <c r="F1227" s="935"/>
      <c r="G1227" s="935"/>
      <c r="H1227" s="935"/>
      <c r="I1227" s="934" t="s">
        <v>8383</v>
      </c>
    </row>
    <row r="1228">
      <c r="A1228" s="933">
        <v>2220.0</v>
      </c>
      <c r="B1228" s="934" t="s">
        <v>5661</v>
      </c>
      <c r="C1228" s="934" t="s">
        <v>8080</v>
      </c>
      <c r="D1228" s="934" t="s">
        <v>8355</v>
      </c>
      <c r="E1228" s="934" t="s">
        <v>8384</v>
      </c>
      <c r="F1228" s="935"/>
      <c r="G1228" s="935"/>
      <c r="H1228" s="935"/>
      <c r="I1228" s="934" t="s">
        <v>8385</v>
      </c>
    </row>
    <row r="1229">
      <c r="A1229" s="933">
        <v>2221.0</v>
      </c>
      <c r="B1229" s="934" t="s">
        <v>5661</v>
      </c>
      <c r="C1229" s="934" t="s">
        <v>8080</v>
      </c>
      <c r="D1229" s="934" t="s">
        <v>8355</v>
      </c>
      <c r="E1229" s="934" t="s">
        <v>8386</v>
      </c>
      <c r="F1229" s="935"/>
      <c r="G1229" s="935"/>
      <c r="H1229" s="935"/>
      <c r="I1229" s="934" t="s">
        <v>8387</v>
      </c>
    </row>
    <row r="1230">
      <c r="A1230" s="933">
        <v>2222.0</v>
      </c>
      <c r="B1230" s="934" t="s">
        <v>5661</v>
      </c>
      <c r="C1230" s="934" t="s">
        <v>8080</v>
      </c>
      <c r="D1230" s="934" t="s">
        <v>8355</v>
      </c>
      <c r="E1230" s="934" t="s">
        <v>8388</v>
      </c>
      <c r="F1230" s="935"/>
      <c r="G1230" s="935"/>
      <c r="H1230" s="935"/>
      <c r="I1230" s="934" t="s">
        <v>8389</v>
      </c>
    </row>
    <row r="1231">
      <c r="A1231" s="933">
        <v>2223.0</v>
      </c>
      <c r="B1231" s="934" t="s">
        <v>5661</v>
      </c>
      <c r="C1231" s="934" t="s">
        <v>8080</v>
      </c>
      <c r="D1231" s="934" t="s">
        <v>8355</v>
      </c>
      <c r="E1231" s="934" t="s">
        <v>8390</v>
      </c>
      <c r="F1231" s="935"/>
      <c r="G1231" s="935"/>
      <c r="H1231" s="935"/>
      <c r="I1231" s="934" t="s">
        <v>8391</v>
      </c>
    </row>
    <row r="1232">
      <c r="A1232" s="933">
        <v>2224.0</v>
      </c>
      <c r="B1232" s="934" t="s">
        <v>5661</v>
      </c>
      <c r="C1232" s="934" t="s">
        <v>8080</v>
      </c>
      <c r="D1232" s="934" t="s">
        <v>8355</v>
      </c>
      <c r="E1232" s="934" t="s">
        <v>8392</v>
      </c>
      <c r="F1232" s="935"/>
      <c r="G1232" s="935"/>
      <c r="H1232" s="935"/>
      <c r="I1232" s="934" t="s">
        <v>8393</v>
      </c>
    </row>
    <row r="1233">
      <c r="A1233" s="933">
        <v>2225.0</v>
      </c>
      <c r="B1233" s="934" t="s">
        <v>5661</v>
      </c>
      <c r="C1233" s="934" t="s">
        <v>8080</v>
      </c>
      <c r="D1233" s="934" t="s">
        <v>8355</v>
      </c>
      <c r="E1233" s="934" t="s">
        <v>8394</v>
      </c>
      <c r="F1233" s="935"/>
      <c r="G1233" s="935"/>
      <c r="H1233" s="935"/>
      <c r="I1233" s="934" t="s">
        <v>8395</v>
      </c>
    </row>
    <row r="1234">
      <c r="A1234" s="933">
        <v>2226.0</v>
      </c>
      <c r="B1234" s="934" t="s">
        <v>5661</v>
      </c>
      <c r="C1234" s="934" t="s">
        <v>8080</v>
      </c>
      <c r="D1234" s="934" t="s">
        <v>8355</v>
      </c>
      <c r="E1234" s="934" t="s">
        <v>8396</v>
      </c>
      <c r="F1234" s="935"/>
      <c r="G1234" s="935"/>
      <c r="H1234" s="935"/>
      <c r="I1234" s="934" t="s">
        <v>8397</v>
      </c>
    </row>
    <row r="1235">
      <c r="A1235" s="933">
        <v>2227.0</v>
      </c>
      <c r="B1235" s="934" t="s">
        <v>5661</v>
      </c>
      <c r="C1235" s="934" t="s">
        <v>8080</v>
      </c>
      <c r="D1235" s="934" t="s">
        <v>8355</v>
      </c>
      <c r="E1235" s="934" t="s">
        <v>8398</v>
      </c>
      <c r="F1235" s="935"/>
      <c r="G1235" s="935"/>
      <c r="H1235" s="935"/>
      <c r="I1235" s="934" t="s">
        <v>8399</v>
      </c>
    </row>
    <row r="1236">
      <c r="A1236" s="933">
        <v>2228.0</v>
      </c>
      <c r="B1236" s="934" t="s">
        <v>5661</v>
      </c>
      <c r="C1236" s="934" t="s">
        <v>8080</v>
      </c>
      <c r="D1236" s="934" t="s">
        <v>8355</v>
      </c>
      <c r="E1236" s="934" t="s">
        <v>8400</v>
      </c>
      <c r="F1236" s="935"/>
      <c r="G1236" s="935"/>
      <c r="H1236" s="935"/>
      <c r="I1236" s="934" t="s">
        <v>8401</v>
      </c>
    </row>
    <row r="1237">
      <c r="A1237" s="933">
        <v>2229.0</v>
      </c>
      <c r="B1237" s="934" t="s">
        <v>5661</v>
      </c>
      <c r="C1237" s="934" t="s">
        <v>8080</v>
      </c>
      <c r="D1237" s="934" t="s">
        <v>8355</v>
      </c>
      <c r="E1237" s="935"/>
      <c r="F1237" s="935"/>
      <c r="G1237" s="935"/>
      <c r="H1237" s="935"/>
      <c r="I1237" s="934" t="s">
        <v>8402</v>
      </c>
    </row>
    <row r="1238">
      <c r="A1238" s="933">
        <v>2230.0</v>
      </c>
      <c r="B1238" s="934" t="s">
        <v>5661</v>
      </c>
      <c r="C1238" s="934" t="s">
        <v>8080</v>
      </c>
      <c r="D1238" s="934" t="s">
        <v>8403</v>
      </c>
      <c r="E1238" s="934" t="s">
        <v>8404</v>
      </c>
      <c r="F1238" s="935"/>
      <c r="G1238" s="935"/>
      <c r="H1238" s="935"/>
      <c r="I1238" s="934" t="s">
        <v>8405</v>
      </c>
    </row>
    <row r="1239">
      <c r="A1239" s="933">
        <v>2231.0</v>
      </c>
      <c r="B1239" s="934" t="s">
        <v>5661</v>
      </c>
      <c r="C1239" s="934" t="s">
        <v>8080</v>
      </c>
      <c r="D1239" s="934" t="s">
        <v>8403</v>
      </c>
      <c r="E1239" s="934" t="s">
        <v>8406</v>
      </c>
      <c r="F1239" s="935"/>
      <c r="G1239" s="935"/>
      <c r="H1239" s="935"/>
      <c r="I1239" s="934" t="s">
        <v>8407</v>
      </c>
    </row>
    <row r="1240">
      <c r="A1240" s="933">
        <v>2232.0</v>
      </c>
      <c r="B1240" s="934" t="s">
        <v>5661</v>
      </c>
      <c r="C1240" s="934" t="s">
        <v>8080</v>
      </c>
      <c r="D1240" s="934" t="s">
        <v>8403</v>
      </c>
      <c r="E1240" s="934" t="s">
        <v>8408</v>
      </c>
      <c r="F1240" s="935"/>
      <c r="G1240" s="935"/>
      <c r="H1240" s="935"/>
      <c r="I1240" s="934" t="s">
        <v>8409</v>
      </c>
    </row>
    <row r="1241">
      <c r="A1241" s="933">
        <v>2233.0</v>
      </c>
      <c r="B1241" s="934" t="s">
        <v>5661</v>
      </c>
      <c r="C1241" s="934" t="s">
        <v>8080</v>
      </c>
      <c r="D1241" s="934" t="s">
        <v>8403</v>
      </c>
      <c r="E1241" s="935"/>
      <c r="F1241" s="935"/>
      <c r="G1241" s="935"/>
      <c r="H1241" s="935"/>
      <c r="I1241" s="934" t="s">
        <v>8410</v>
      </c>
    </row>
    <row r="1242">
      <c r="A1242" s="933">
        <v>2234.0</v>
      </c>
      <c r="B1242" s="934" t="s">
        <v>5661</v>
      </c>
      <c r="C1242" s="934" t="s">
        <v>8080</v>
      </c>
      <c r="D1242" s="934" t="s">
        <v>8411</v>
      </c>
      <c r="E1242" s="934" t="s">
        <v>8412</v>
      </c>
      <c r="F1242" s="934" t="s">
        <v>8413</v>
      </c>
      <c r="I1242" s="934" t="s">
        <v>8414</v>
      </c>
    </row>
    <row r="1243">
      <c r="A1243" s="933">
        <v>2235.0</v>
      </c>
      <c r="B1243" s="934" t="s">
        <v>5661</v>
      </c>
      <c r="C1243" s="934" t="s">
        <v>8080</v>
      </c>
      <c r="D1243" s="934" t="s">
        <v>8411</v>
      </c>
      <c r="E1243" s="934" t="s">
        <v>8412</v>
      </c>
      <c r="F1243" s="934" t="s">
        <v>8415</v>
      </c>
      <c r="H1243" s="935"/>
      <c r="I1243" s="934" t="s">
        <v>8416</v>
      </c>
    </row>
    <row r="1244">
      <c r="A1244" s="933">
        <v>2236.0</v>
      </c>
      <c r="B1244" s="934" t="s">
        <v>5661</v>
      </c>
      <c r="C1244" s="934" t="s">
        <v>8080</v>
      </c>
      <c r="D1244" s="934" t="s">
        <v>8411</v>
      </c>
      <c r="E1244" s="934" t="s">
        <v>8412</v>
      </c>
      <c r="F1244" s="934" t="s">
        <v>8417</v>
      </c>
      <c r="I1244" s="934" t="s">
        <v>8418</v>
      </c>
    </row>
    <row r="1245">
      <c r="A1245" s="933">
        <v>2237.0</v>
      </c>
      <c r="B1245" s="934" t="s">
        <v>5661</v>
      </c>
      <c r="C1245" s="934" t="s">
        <v>8080</v>
      </c>
      <c r="D1245" s="934" t="s">
        <v>8411</v>
      </c>
      <c r="E1245" s="934" t="s">
        <v>8412</v>
      </c>
      <c r="F1245" s="934" t="s">
        <v>8419</v>
      </c>
      <c r="G1245" s="935"/>
      <c r="H1245" s="935"/>
      <c r="I1245" s="934" t="s">
        <v>8420</v>
      </c>
    </row>
    <row r="1246">
      <c r="A1246" s="933">
        <v>2238.0</v>
      </c>
      <c r="B1246" s="934" t="s">
        <v>5661</v>
      </c>
      <c r="C1246" s="934" t="s">
        <v>8080</v>
      </c>
      <c r="D1246" s="934" t="s">
        <v>8411</v>
      </c>
      <c r="E1246" s="934" t="s">
        <v>8412</v>
      </c>
      <c r="F1246" s="935"/>
      <c r="G1246" s="935"/>
      <c r="H1246" s="935"/>
      <c r="I1246" s="934" t="s">
        <v>8421</v>
      </c>
    </row>
    <row r="1247">
      <c r="A1247" s="933">
        <v>2239.0</v>
      </c>
      <c r="B1247" s="934" t="s">
        <v>5661</v>
      </c>
      <c r="C1247" s="934" t="s">
        <v>8080</v>
      </c>
      <c r="D1247" s="934" t="s">
        <v>8411</v>
      </c>
      <c r="E1247" s="934" t="s">
        <v>8140</v>
      </c>
      <c r="F1247" s="935"/>
      <c r="G1247" s="935"/>
      <c r="H1247" s="935"/>
      <c r="I1247" s="934" t="s">
        <v>8422</v>
      </c>
    </row>
    <row r="1248">
      <c r="A1248" s="933">
        <v>2240.0</v>
      </c>
      <c r="B1248" s="934" t="s">
        <v>5661</v>
      </c>
      <c r="C1248" s="934" t="s">
        <v>8080</v>
      </c>
      <c r="D1248" s="934" t="s">
        <v>8411</v>
      </c>
      <c r="E1248" s="934" t="s">
        <v>8423</v>
      </c>
      <c r="F1248" s="935"/>
      <c r="G1248" s="935"/>
      <c r="H1248" s="935"/>
      <c r="I1248" s="934" t="s">
        <v>8424</v>
      </c>
    </row>
    <row r="1249">
      <c r="A1249" s="933">
        <v>2241.0</v>
      </c>
      <c r="B1249" s="934" t="s">
        <v>5661</v>
      </c>
      <c r="C1249" s="934" t="s">
        <v>8080</v>
      </c>
      <c r="D1249" s="934" t="s">
        <v>8411</v>
      </c>
      <c r="E1249" s="934" t="s">
        <v>8425</v>
      </c>
      <c r="F1249" s="935"/>
      <c r="G1249" s="935"/>
      <c r="H1249" s="935"/>
      <c r="I1249" s="934" t="s">
        <v>8426</v>
      </c>
    </row>
    <row r="1250">
      <c r="A1250" s="933">
        <v>2242.0</v>
      </c>
      <c r="B1250" s="934" t="s">
        <v>5661</v>
      </c>
      <c r="C1250" s="934" t="s">
        <v>8080</v>
      </c>
      <c r="D1250" s="934" t="s">
        <v>8411</v>
      </c>
      <c r="E1250" s="934" t="s">
        <v>6394</v>
      </c>
      <c r="F1250" s="935"/>
      <c r="G1250" s="935"/>
      <c r="H1250" s="935"/>
      <c r="I1250" s="934" t="s">
        <v>8427</v>
      </c>
    </row>
    <row r="1251">
      <c r="A1251" s="933">
        <v>2243.0</v>
      </c>
      <c r="B1251" s="934" t="s">
        <v>5661</v>
      </c>
      <c r="C1251" s="934" t="s">
        <v>8080</v>
      </c>
      <c r="D1251" s="934" t="s">
        <v>8411</v>
      </c>
      <c r="E1251" s="934" t="s">
        <v>8428</v>
      </c>
      <c r="F1251" s="934" t="s">
        <v>8429</v>
      </c>
      <c r="H1251" s="935"/>
      <c r="I1251" s="934" t="s">
        <v>8430</v>
      </c>
    </row>
    <row r="1252">
      <c r="A1252" s="933">
        <v>2244.0</v>
      </c>
      <c r="B1252" s="934" t="s">
        <v>5661</v>
      </c>
      <c r="C1252" s="934" t="s">
        <v>8080</v>
      </c>
      <c r="D1252" s="934" t="s">
        <v>8411</v>
      </c>
      <c r="E1252" s="934" t="s">
        <v>8428</v>
      </c>
      <c r="F1252" s="934" t="s">
        <v>8431</v>
      </c>
      <c r="H1252" s="935"/>
      <c r="I1252" s="934" t="s">
        <v>8432</v>
      </c>
    </row>
    <row r="1253">
      <c r="A1253" s="933">
        <v>2245.0</v>
      </c>
      <c r="B1253" s="934" t="s">
        <v>5661</v>
      </c>
      <c r="C1253" s="934" t="s">
        <v>8080</v>
      </c>
      <c r="D1253" s="934" t="s">
        <v>8411</v>
      </c>
      <c r="E1253" s="934" t="s">
        <v>8428</v>
      </c>
      <c r="F1253" s="934" t="s">
        <v>8433</v>
      </c>
      <c r="H1253" s="935"/>
      <c r="I1253" s="934" t="s">
        <v>8434</v>
      </c>
    </row>
    <row r="1254">
      <c r="A1254" s="933">
        <v>2246.0</v>
      </c>
      <c r="B1254" s="934" t="s">
        <v>5661</v>
      </c>
      <c r="C1254" s="934" t="s">
        <v>8080</v>
      </c>
      <c r="D1254" s="934" t="s">
        <v>8411</v>
      </c>
      <c r="E1254" s="934" t="s">
        <v>8428</v>
      </c>
      <c r="F1254" s="934" t="s">
        <v>8436</v>
      </c>
      <c r="H1254" s="935"/>
      <c r="I1254" s="934" t="s">
        <v>8437</v>
      </c>
    </row>
    <row r="1255">
      <c r="A1255" s="933">
        <v>2247.0</v>
      </c>
      <c r="B1255" s="934" t="s">
        <v>5661</v>
      </c>
      <c r="C1255" s="934" t="s">
        <v>8080</v>
      </c>
      <c r="D1255" s="934" t="s">
        <v>8411</v>
      </c>
      <c r="E1255" s="934" t="s">
        <v>8428</v>
      </c>
      <c r="F1255" s="935"/>
      <c r="G1255" s="935"/>
      <c r="H1255" s="935"/>
      <c r="I1255" s="934" t="s">
        <v>8438</v>
      </c>
    </row>
    <row r="1256">
      <c r="A1256" s="933">
        <v>2248.0</v>
      </c>
      <c r="B1256" s="934" t="s">
        <v>5661</v>
      </c>
      <c r="C1256" s="934" t="s">
        <v>8080</v>
      </c>
      <c r="D1256" s="934" t="s">
        <v>8411</v>
      </c>
      <c r="E1256" s="934" t="s">
        <v>8439</v>
      </c>
      <c r="F1256" s="935"/>
      <c r="G1256" s="935"/>
      <c r="H1256" s="935"/>
      <c r="I1256" s="934" t="s">
        <v>8440</v>
      </c>
    </row>
    <row r="1257">
      <c r="A1257" s="933">
        <v>2249.0</v>
      </c>
      <c r="B1257" s="934" t="s">
        <v>5661</v>
      </c>
      <c r="C1257" s="934" t="s">
        <v>8080</v>
      </c>
      <c r="D1257" s="934" t="s">
        <v>8411</v>
      </c>
      <c r="E1257" s="934" t="s">
        <v>5840</v>
      </c>
      <c r="F1257" s="935"/>
      <c r="G1257" s="935"/>
      <c r="H1257" s="935"/>
      <c r="I1257" s="934" t="s">
        <v>8441</v>
      </c>
    </row>
    <row r="1258">
      <c r="A1258" s="933">
        <v>2250.0</v>
      </c>
      <c r="B1258" s="934" t="s">
        <v>5661</v>
      </c>
      <c r="C1258" s="934" t="s">
        <v>8080</v>
      </c>
      <c r="D1258" s="934" t="s">
        <v>8411</v>
      </c>
      <c r="E1258" s="934" t="s">
        <v>8442</v>
      </c>
      <c r="F1258" s="935"/>
      <c r="G1258" s="935"/>
      <c r="H1258" s="935"/>
      <c r="I1258" s="934" t="s">
        <v>8443</v>
      </c>
    </row>
    <row r="1259">
      <c r="A1259" s="933">
        <v>2251.0</v>
      </c>
      <c r="B1259" s="934" t="s">
        <v>5661</v>
      </c>
      <c r="C1259" s="934" t="s">
        <v>8080</v>
      </c>
      <c r="D1259" s="934" t="s">
        <v>8411</v>
      </c>
      <c r="E1259" s="934" t="s">
        <v>5874</v>
      </c>
      <c r="F1259" s="935"/>
      <c r="G1259" s="935"/>
      <c r="H1259" s="935"/>
      <c r="I1259" s="934" t="s">
        <v>8444</v>
      </c>
    </row>
    <row r="1260">
      <c r="A1260" s="933">
        <v>2252.0</v>
      </c>
      <c r="B1260" s="934" t="s">
        <v>5661</v>
      </c>
      <c r="C1260" s="934" t="s">
        <v>8080</v>
      </c>
      <c r="D1260" s="934" t="s">
        <v>8411</v>
      </c>
      <c r="E1260" s="934" t="s">
        <v>8445</v>
      </c>
      <c r="F1260" s="935"/>
      <c r="G1260" s="935"/>
      <c r="H1260" s="935"/>
      <c r="I1260" s="934" t="s">
        <v>8446</v>
      </c>
    </row>
    <row r="1261">
      <c r="A1261" s="933">
        <v>2253.0</v>
      </c>
      <c r="B1261" s="934" t="s">
        <v>5661</v>
      </c>
      <c r="C1261" s="934" t="s">
        <v>8080</v>
      </c>
      <c r="D1261" s="934" t="s">
        <v>8411</v>
      </c>
      <c r="E1261" s="934" t="s">
        <v>8447</v>
      </c>
      <c r="F1261" s="935"/>
      <c r="G1261" s="935"/>
      <c r="H1261" s="935"/>
      <c r="I1261" s="934" t="s">
        <v>8448</v>
      </c>
    </row>
    <row r="1262">
      <c r="A1262" s="933">
        <v>2254.0</v>
      </c>
      <c r="B1262" s="934" t="s">
        <v>5661</v>
      </c>
      <c r="C1262" s="934" t="s">
        <v>8080</v>
      </c>
      <c r="D1262" s="934" t="s">
        <v>8411</v>
      </c>
      <c r="E1262" s="934" t="s">
        <v>8069</v>
      </c>
      <c r="F1262" s="935"/>
      <c r="G1262" s="935"/>
      <c r="H1262" s="935"/>
      <c r="I1262" s="934" t="s">
        <v>8449</v>
      </c>
    </row>
    <row r="1263">
      <c r="A1263" s="933">
        <v>2255.0</v>
      </c>
      <c r="B1263" s="934" t="s">
        <v>5661</v>
      </c>
      <c r="C1263" s="934" t="s">
        <v>8080</v>
      </c>
      <c r="D1263" s="934" t="s">
        <v>8411</v>
      </c>
      <c r="E1263" s="935"/>
      <c r="F1263" s="935"/>
      <c r="G1263" s="935"/>
      <c r="H1263" s="935"/>
      <c r="I1263" s="934" t="s">
        <v>8450</v>
      </c>
    </row>
    <row r="1264">
      <c r="A1264" s="933">
        <v>2256.0</v>
      </c>
      <c r="B1264" s="934" t="s">
        <v>5661</v>
      </c>
      <c r="C1264" s="934" t="s">
        <v>8080</v>
      </c>
      <c r="D1264" s="934" t="s">
        <v>8451</v>
      </c>
      <c r="E1264" s="934" t="s">
        <v>8452</v>
      </c>
      <c r="F1264" s="935"/>
      <c r="G1264" s="935"/>
      <c r="H1264" s="935"/>
      <c r="I1264" s="934" t="s">
        <v>8453</v>
      </c>
    </row>
    <row r="1265">
      <c r="A1265" s="933">
        <v>2257.0</v>
      </c>
      <c r="B1265" s="934" t="s">
        <v>5661</v>
      </c>
      <c r="C1265" s="934" t="s">
        <v>8080</v>
      </c>
      <c r="D1265" s="934" t="s">
        <v>8451</v>
      </c>
      <c r="E1265" s="934" t="s">
        <v>8455</v>
      </c>
      <c r="F1265" s="935"/>
      <c r="G1265" s="935"/>
      <c r="H1265" s="935"/>
      <c r="I1265" s="934" t="s">
        <v>8457</v>
      </c>
    </row>
    <row r="1266">
      <c r="A1266" s="933">
        <v>2258.0</v>
      </c>
      <c r="B1266" s="934" t="s">
        <v>5661</v>
      </c>
      <c r="C1266" s="934" t="s">
        <v>8080</v>
      </c>
      <c r="D1266" s="934" t="s">
        <v>8451</v>
      </c>
      <c r="E1266" s="934" t="s">
        <v>8458</v>
      </c>
      <c r="F1266" s="934" t="s">
        <v>8459</v>
      </c>
      <c r="G1266" s="935"/>
      <c r="H1266" s="935"/>
      <c r="I1266" s="934" t="s">
        <v>8460</v>
      </c>
    </row>
    <row r="1267">
      <c r="A1267" s="933">
        <v>2259.0</v>
      </c>
      <c r="B1267" s="934" t="s">
        <v>5661</v>
      </c>
      <c r="C1267" s="934" t="s">
        <v>8080</v>
      </c>
      <c r="D1267" s="934" t="s">
        <v>8451</v>
      </c>
      <c r="E1267" s="934" t="s">
        <v>8458</v>
      </c>
      <c r="F1267" s="934" t="s">
        <v>8461</v>
      </c>
      <c r="G1267" s="935"/>
      <c r="H1267" s="935"/>
      <c r="I1267" s="934" t="s">
        <v>8462</v>
      </c>
    </row>
    <row r="1268">
      <c r="A1268" s="933">
        <v>2260.0</v>
      </c>
      <c r="B1268" s="934" t="s">
        <v>5661</v>
      </c>
      <c r="C1268" s="934" t="s">
        <v>8080</v>
      </c>
      <c r="D1268" s="934" t="s">
        <v>8451</v>
      </c>
      <c r="E1268" s="934" t="s">
        <v>8458</v>
      </c>
      <c r="F1268" s="934" t="s">
        <v>8463</v>
      </c>
      <c r="G1268" s="935"/>
      <c r="H1268" s="935"/>
      <c r="I1268" s="934" t="s">
        <v>8464</v>
      </c>
    </row>
    <row r="1269">
      <c r="A1269" s="933">
        <v>2261.0</v>
      </c>
      <c r="B1269" s="934" t="s">
        <v>5661</v>
      </c>
      <c r="C1269" s="934" t="s">
        <v>8080</v>
      </c>
      <c r="D1269" s="934" t="s">
        <v>8451</v>
      </c>
      <c r="E1269" s="934" t="s">
        <v>8458</v>
      </c>
      <c r="F1269" s="934" t="s">
        <v>8465</v>
      </c>
      <c r="G1269" s="935"/>
      <c r="H1269" s="935"/>
      <c r="I1269" s="934" t="s">
        <v>8466</v>
      </c>
    </row>
    <row r="1270">
      <c r="A1270" s="933">
        <v>2262.0</v>
      </c>
      <c r="B1270" s="934" t="s">
        <v>5661</v>
      </c>
      <c r="C1270" s="934" t="s">
        <v>8080</v>
      </c>
      <c r="D1270" s="934" t="s">
        <v>8451</v>
      </c>
      <c r="E1270" s="934" t="s">
        <v>8458</v>
      </c>
      <c r="F1270" s="934" t="s">
        <v>8467</v>
      </c>
      <c r="G1270" s="935"/>
      <c r="H1270" s="935"/>
      <c r="I1270" s="934" t="s">
        <v>8468</v>
      </c>
    </row>
    <row r="1271">
      <c r="A1271" s="933">
        <v>2263.0</v>
      </c>
      <c r="B1271" s="934" t="s">
        <v>5661</v>
      </c>
      <c r="C1271" s="934" t="s">
        <v>8080</v>
      </c>
      <c r="D1271" s="934" t="s">
        <v>8451</v>
      </c>
      <c r="E1271" s="934" t="s">
        <v>8458</v>
      </c>
      <c r="F1271" s="934" t="s">
        <v>8469</v>
      </c>
      <c r="H1271" s="935"/>
      <c r="I1271" s="934" t="s">
        <v>8470</v>
      </c>
    </row>
    <row r="1272">
      <c r="A1272" s="933">
        <v>2264.0</v>
      </c>
      <c r="B1272" s="934" t="s">
        <v>5661</v>
      </c>
      <c r="C1272" s="934" t="s">
        <v>8080</v>
      </c>
      <c r="D1272" s="934" t="s">
        <v>8451</v>
      </c>
      <c r="E1272" s="934" t="s">
        <v>8458</v>
      </c>
      <c r="F1272" s="934" t="s">
        <v>8063</v>
      </c>
      <c r="G1272" s="935"/>
      <c r="H1272" s="935"/>
      <c r="I1272" s="934" t="s">
        <v>8473</v>
      </c>
    </row>
    <row r="1273">
      <c r="A1273" s="933">
        <v>2265.0</v>
      </c>
      <c r="B1273" s="934" t="s">
        <v>5661</v>
      </c>
      <c r="C1273" s="934" t="s">
        <v>8080</v>
      </c>
      <c r="D1273" s="934" t="s">
        <v>8451</v>
      </c>
      <c r="E1273" s="934" t="s">
        <v>8458</v>
      </c>
      <c r="F1273" s="934" t="s">
        <v>8474</v>
      </c>
      <c r="H1273" s="935"/>
      <c r="I1273" s="934" t="s">
        <v>8475</v>
      </c>
    </row>
    <row r="1274">
      <c r="A1274" s="933">
        <v>2266.0</v>
      </c>
      <c r="B1274" s="934" t="s">
        <v>5661</v>
      </c>
      <c r="C1274" s="934" t="s">
        <v>8080</v>
      </c>
      <c r="D1274" s="934" t="s">
        <v>8451</v>
      </c>
      <c r="E1274" s="934" t="s">
        <v>8458</v>
      </c>
      <c r="F1274" s="934" t="s">
        <v>8067</v>
      </c>
      <c r="G1274" s="934" t="s">
        <v>8476</v>
      </c>
      <c r="H1274" s="934" t="s">
        <v>8477</v>
      </c>
      <c r="I1274" s="934" t="s">
        <v>8478</v>
      </c>
    </row>
    <row r="1275">
      <c r="A1275" s="933">
        <v>2267.0</v>
      </c>
      <c r="B1275" s="934" t="s">
        <v>5661</v>
      </c>
      <c r="C1275" s="934" t="s">
        <v>8080</v>
      </c>
      <c r="D1275" s="934" t="s">
        <v>8451</v>
      </c>
      <c r="E1275" s="934" t="s">
        <v>8458</v>
      </c>
      <c r="F1275" s="934" t="s">
        <v>8067</v>
      </c>
      <c r="G1275" s="934" t="s">
        <v>8476</v>
      </c>
      <c r="H1275" s="934" t="s">
        <v>8479</v>
      </c>
      <c r="I1275" s="934" t="s">
        <v>8480</v>
      </c>
    </row>
    <row r="1276">
      <c r="A1276" s="933">
        <v>2268.0</v>
      </c>
      <c r="B1276" s="934" t="s">
        <v>5661</v>
      </c>
      <c r="C1276" s="934" t="s">
        <v>8080</v>
      </c>
      <c r="D1276" s="934" t="s">
        <v>8451</v>
      </c>
      <c r="E1276" s="934" t="s">
        <v>8458</v>
      </c>
      <c r="F1276" s="934" t="s">
        <v>8067</v>
      </c>
      <c r="G1276" s="934" t="s">
        <v>8476</v>
      </c>
      <c r="H1276" s="934" t="s">
        <v>8483</v>
      </c>
      <c r="I1276" s="934" t="s">
        <v>8484</v>
      </c>
    </row>
    <row r="1277">
      <c r="A1277" s="933">
        <v>2269.0</v>
      </c>
      <c r="B1277" s="934" t="s">
        <v>5661</v>
      </c>
      <c r="C1277" s="934" t="s">
        <v>8080</v>
      </c>
      <c r="D1277" s="934" t="s">
        <v>8451</v>
      </c>
      <c r="E1277" s="934" t="s">
        <v>8458</v>
      </c>
      <c r="F1277" s="934" t="s">
        <v>8067</v>
      </c>
      <c r="G1277" s="934" t="s">
        <v>8476</v>
      </c>
      <c r="H1277" s="935"/>
      <c r="I1277" s="934" t="s">
        <v>8485</v>
      </c>
    </row>
    <row r="1278">
      <c r="A1278" s="933">
        <v>2270.0</v>
      </c>
      <c r="B1278" s="934" t="s">
        <v>5661</v>
      </c>
      <c r="C1278" s="934" t="s">
        <v>8080</v>
      </c>
      <c r="D1278" s="934" t="s">
        <v>8451</v>
      </c>
      <c r="E1278" s="934" t="s">
        <v>8458</v>
      </c>
      <c r="F1278" s="934" t="s">
        <v>8067</v>
      </c>
      <c r="G1278" s="935"/>
      <c r="H1278" s="935"/>
      <c r="I1278" s="934" t="s">
        <v>8486</v>
      </c>
    </row>
    <row r="1279">
      <c r="A1279" s="933">
        <v>2271.0</v>
      </c>
      <c r="B1279" s="934" t="s">
        <v>5661</v>
      </c>
      <c r="C1279" s="934" t="s">
        <v>8080</v>
      </c>
      <c r="D1279" s="934" t="s">
        <v>8451</v>
      </c>
      <c r="E1279" s="934" t="s">
        <v>8458</v>
      </c>
      <c r="F1279" s="935"/>
      <c r="G1279" s="935"/>
      <c r="H1279" s="935"/>
      <c r="I1279" s="934" t="s">
        <v>8487</v>
      </c>
    </row>
    <row r="1280">
      <c r="A1280" s="933">
        <v>2272.0</v>
      </c>
      <c r="B1280" s="934" t="s">
        <v>5661</v>
      </c>
      <c r="C1280" s="934" t="s">
        <v>8080</v>
      </c>
      <c r="D1280" s="934" t="s">
        <v>8451</v>
      </c>
      <c r="E1280" s="934" t="s">
        <v>8488</v>
      </c>
      <c r="F1280" s="934" t="s">
        <v>5962</v>
      </c>
      <c r="G1280" s="935"/>
      <c r="H1280" s="935"/>
      <c r="I1280" s="934" t="s">
        <v>8489</v>
      </c>
    </row>
    <row r="1281">
      <c r="A1281" s="933">
        <v>2273.0</v>
      </c>
      <c r="B1281" s="934" t="s">
        <v>5661</v>
      </c>
      <c r="C1281" s="934" t="s">
        <v>8080</v>
      </c>
      <c r="D1281" s="934" t="s">
        <v>8451</v>
      </c>
      <c r="E1281" s="934" t="s">
        <v>8488</v>
      </c>
      <c r="F1281" s="934" t="s">
        <v>8492</v>
      </c>
      <c r="H1281" s="935"/>
      <c r="I1281" s="934" t="s">
        <v>8493</v>
      </c>
    </row>
    <row r="1282">
      <c r="A1282" s="933">
        <v>2274.0</v>
      </c>
      <c r="B1282" s="934" t="s">
        <v>5661</v>
      </c>
      <c r="C1282" s="934" t="s">
        <v>8080</v>
      </c>
      <c r="D1282" s="934" t="s">
        <v>8451</v>
      </c>
      <c r="E1282" s="934" t="s">
        <v>8488</v>
      </c>
      <c r="F1282" s="934" t="s">
        <v>8494</v>
      </c>
      <c r="H1282" s="935"/>
      <c r="I1282" s="934" t="s">
        <v>8495</v>
      </c>
    </row>
    <row r="1283">
      <c r="A1283" s="933">
        <v>2275.0</v>
      </c>
      <c r="B1283" s="934" t="s">
        <v>5661</v>
      </c>
      <c r="C1283" s="934" t="s">
        <v>8080</v>
      </c>
      <c r="D1283" s="934" t="s">
        <v>8451</v>
      </c>
      <c r="E1283" s="934" t="s">
        <v>8488</v>
      </c>
      <c r="F1283" s="934" t="s">
        <v>8496</v>
      </c>
      <c r="G1283" s="935"/>
      <c r="H1283" s="935"/>
      <c r="I1283" s="934" t="s">
        <v>8497</v>
      </c>
    </row>
    <row r="1284">
      <c r="A1284" s="933">
        <v>2276.0</v>
      </c>
      <c r="B1284" s="934" t="s">
        <v>5661</v>
      </c>
      <c r="C1284" s="934" t="s">
        <v>8080</v>
      </c>
      <c r="D1284" s="934" t="s">
        <v>8451</v>
      </c>
      <c r="E1284" s="934" t="s">
        <v>8488</v>
      </c>
      <c r="F1284" s="934" t="s">
        <v>8498</v>
      </c>
      <c r="G1284" s="934" t="s">
        <v>8499</v>
      </c>
      <c r="H1284" s="935"/>
      <c r="I1284" s="934" t="s">
        <v>8500</v>
      </c>
    </row>
    <row r="1285">
      <c r="A1285" s="933">
        <v>2277.0</v>
      </c>
      <c r="B1285" s="934" t="s">
        <v>5661</v>
      </c>
      <c r="C1285" s="934" t="s">
        <v>8080</v>
      </c>
      <c r="D1285" s="934" t="s">
        <v>8451</v>
      </c>
      <c r="E1285" s="934" t="s">
        <v>8488</v>
      </c>
      <c r="F1285" s="934" t="s">
        <v>8498</v>
      </c>
      <c r="G1285" s="934" t="s">
        <v>8501</v>
      </c>
      <c r="H1285" s="935"/>
      <c r="I1285" s="934" t="s">
        <v>8502</v>
      </c>
    </row>
    <row r="1286">
      <c r="A1286" s="933">
        <v>2278.0</v>
      </c>
      <c r="B1286" s="934" t="s">
        <v>5661</v>
      </c>
      <c r="C1286" s="934" t="s">
        <v>8080</v>
      </c>
      <c r="D1286" s="934" t="s">
        <v>8451</v>
      </c>
      <c r="E1286" s="934" t="s">
        <v>8488</v>
      </c>
      <c r="F1286" s="934" t="s">
        <v>8498</v>
      </c>
      <c r="G1286" s="934" t="s">
        <v>8503</v>
      </c>
      <c r="H1286" s="935"/>
      <c r="I1286" s="934" t="s">
        <v>8504</v>
      </c>
    </row>
    <row r="1287">
      <c r="A1287" s="933">
        <v>2279.0</v>
      </c>
      <c r="B1287" s="934" t="s">
        <v>5661</v>
      </c>
      <c r="C1287" s="934" t="s">
        <v>8080</v>
      </c>
      <c r="D1287" s="934" t="s">
        <v>8451</v>
      </c>
      <c r="E1287" s="934" t="s">
        <v>8488</v>
      </c>
      <c r="F1287" s="934" t="s">
        <v>8498</v>
      </c>
      <c r="G1287" s="935"/>
      <c r="H1287" s="935"/>
      <c r="I1287" s="934" t="s">
        <v>8505</v>
      </c>
    </row>
    <row r="1288">
      <c r="A1288" s="933">
        <v>2280.0</v>
      </c>
      <c r="B1288" s="934" t="s">
        <v>5661</v>
      </c>
      <c r="C1288" s="934" t="s">
        <v>8080</v>
      </c>
      <c r="D1288" s="934" t="s">
        <v>8451</v>
      </c>
      <c r="E1288" s="934" t="s">
        <v>8488</v>
      </c>
      <c r="F1288" s="934" t="s">
        <v>5973</v>
      </c>
      <c r="G1288" s="935"/>
      <c r="H1288" s="935"/>
      <c r="I1288" s="934" t="s">
        <v>8514</v>
      </c>
    </row>
    <row r="1289">
      <c r="A1289" s="933">
        <v>2281.0</v>
      </c>
      <c r="B1289" s="934" t="s">
        <v>5661</v>
      </c>
      <c r="C1289" s="934" t="s">
        <v>8080</v>
      </c>
      <c r="D1289" s="934" t="s">
        <v>8451</v>
      </c>
      <c r="E1289" s="934" t="s">
        <v>8488</v>
      </c>
      <c r="F1289" s="934" t="s">
        <v>6040</v>
      </c>
      <c r="G1289" s="935"/>
      <c r="H1289" s="935"/>
      <c r="I1289" s="934" t="s">
        <v>8515</v>
      </c>
    </row>
    <row r="1290">
      <c r="A1290" s="933">
        <v>2282.0</v>
      </c>
      <c r="B1290" s="934" t="s">
        <v>5661</v>
      </c>
      <c r="C1290" s="934" t="s">
        <v>8080</v>
      </c>
      <c r="D1290" s="934" t="s">
        <v>8451</v>
      </c>
      <c r="E1290" s="934" t="s">
        <v>8488</v>
      </c>
      <c r="F1290" s="934" t="s">
        <v>5917</v>
      </c>
      <c r="G1290" s="934" t="s">
        <v>8516</v>
      </c>
      <c r="I1290" s="934" t="s">
        <v>8517</v>
      </c>
    </row>
    <row r="1291">
      <c r="A1291" s="933">
        <v>2283.0</v>
      </c>
      <c r="B1291" s="934" t="s">
        <v>5661</v>
      </c>
      <c r="C1291" s="934" t="s">
        <v>8080</v>
      </c>
      <c r="D1291" s="934" t="s">
        <v>8451</v>
      </c>
      <c r="E1291" s="934" t="s">
        <v>8488</v>
      </c>
      <c r="F1291" s="934" t="s">
        <v>5917</v>
      </c>
      <c r="H1291" s="935"/>
      <c r="I1291" s="934" t="s">
        <v>8518</v>
      </c>
    </row>
    <row r="1292">
      <c r="A1292" s="933">
        <v>2284.0</v>
      </c>
      <c r="B1292" s="934" t="s">
        <v>5661</v>
      </c>
      <c r="C1292" s="934" t="s">
        <v>8080</v>
      </c>
      <c r="D1292" s="934" t="s">
        <v>8451</v>
      </c>
      <c r="E1292" s="934" t="s">
        <v>8488</v>
      </c>
      <c r="F1292" s="934" t="s">
        <v>8519</v>
      </c>
      <c r="H1292" s="935"/>
      <c r="I1292" s="934" t="s">
        <v>8520</v>
      </c>
    </row>
    <row r="1293">
      <c r="A1293" s="933">
        <v>2285.0</v>
      </c>
      <c r="B1293" s="934" t="s">
        <v>5661</v>
      </c>
      <c r="C1293" s="934" t="s">
        <v>8080</v>
      </c>
      <c r="D1293" s="934" t="s">
        <v>8451</v>
      </c>
      <c r="E1293" s="934" t="s">
        <v>8488</v>
      </c>
      <c r="F1293" s="935"/>
      <c r="G1293" s="935"/>
      <c r="H1293" s="935"/>
      <c r="I1293" s="934" t="s">
        <v>8521</v>
      </c>
    </row>
    <row r="1294">
      <c r="A1294" s="933">
        <v>2286.0</v>
      </c>
      <c r="B1294" s="934" t="s">
        <v>5661</v>
      </c>
      <c r="C1294" s="934" t="s">
        <v>8080</v>
      </c>
      <c r="D1294" s="934" t="s">
        <v>8451</v>
      </c>
      <c r="E1294" s="934" t="s">
        <v>8522</v>
      </c>
      <c r="F1294" s="934" t="s">
        <v>8523</v>
      </c>
      <c r="G1294" s="935"/>
      <c r="H1294" s="935"/>
      <c r="I1294" s="934" t="s">
        <v>8524</v>
      </c>
    </row>
    <row r="1295">
      <c r="A1295" s="933">
        <v>2287.0</v>
      </c>
      <c r="B1295" s="934" t="s">
        <v>5661</v>
      </c>
      <c r="C1295" s="934" t="s">
        <v>8080</v>
      </c>
      <c r="D1295" s="934" t="s">
        <v>8451</v>
      </c>
      <c r="E1295" s="934" t="s">
        <v>8522</v>
      </c>
      <c r="F1295" s="934" t="s">
        <v>8525</v>
      </c>
      <c r="G1295" s="935"/>
      <c r="H1295" s="935"/>
      <c r="I1295" s="934" t="s">
        <v>8526</v>
      </c>
    </row>
    <row r="1296">
      <c r="A1296" s="933">
        <v>2288.0</v>
      </c>
      <c r="B1296" s="934" t="s">
        <v>5661</v>
      </c>
      <c r="C1296" s="934" t="s">
        <v>8080</v>
      </c>
      <c r="D1296" s="934" t="s">
        <v>8451</v>
      </c>
      <c r="E1296" s="934" t="s">
        <v>8522</v>
      </c>
      <c r="F1296" s="934" t="s">
        <v>8527</v>
      </c>
      <c r="G1296" s="934" t="s">
        <v>8528</v>
      </c>
      <c r="I1296" s="934" t="s">
        <v>8529</v>
      </c>
    </row>
    <row r="1297">
      <c r="A1297" s="933">
        <v>2289.0</v>
      </c>
      <c r="B1297" s="934" t="s">
        <v>5661</v>
      </c>
      <c r="C1297" s="934" t="s">
        <v>8080</v>
      </c>
      <c r="D1297" s="934" t="s">
        <v>8451</v>
      </c>
      <c r="E1297" s="934" t="s">
        <v>8522</v>
      </c>
      <c r="F1297" s="934" t="s">
        <v>8527</v>
      </c>
      <c r="G1297" s="934" t="s">
        <v>8530</v>
      </c>
      <c r="H1297" s="935"/>
      <c r="I1297" s="934" t="s">
        <v>8531</v>
      </c>
    </row>
    <row r="1298">
      <c r="A1298" s="933">
        <v>2290.0</v>
      </c>
      <c r="B1298" s="934" t="s">
        <v>5661</v>
      </c>
      <c r="C1298" s="934" t="s">
        <v>8080</v>
      </c>
      <c r="D1298" s="934" t="s">
        <v>8451</v>
      </c>
      <c r="E1298" s="934" t="s">
        <v>8522</v>
      </c>
      <c r="F1298" s="934" t="s">
        <v>8527</v>
      </c>
      <c r="G1298" s="935"/>
      <c r="H1298" s="935"/>
      <c r="I1298" s="934" t="s">
        <v>8532</v>
      </c>
    </row>
    <row r="1299">
      <c r="A1299" s="933">
        <v>2291.0</v>
      </c>
      <c r="B1299" s="934" t="s">
        <v>5661</v>
      </c>
      <c r="C1299" s="934" t="s">
        <v>8080</v>
      </c>
      <c r="D1299" s="934" t="s">
        <v>8451</v>
      </c>
      <c r="E1299" s="934" t="s">
        <v>8522</v>
      </c>
      <c r="F1299" s="934" t="s">
        <v>8533</v>
      </c>
      <c r="G1299" s="935"/>
      <c r="H1299" s="935"/>
      <c r="I1299" s="934" t="s">
        <v>8534</v>
      </c>
    </row>
    <row r="1300">
      <c r="A1300" s="933">
        <v>2292.0</v>
      </c>
      <c r="B1300" s="934" t="s">
        <v>5661</v>
      </c>
      <c r="C1300" s="934" t="s">
        <v>8080</v>
      </c>
      <c r="D1300" s="934" t="s">
        <v>8451</v>
      </c>
      <c r="E1300" s="934" t="s">
        <v>8522</v>
      </c>
      <c r="F1300" s="934" t="s">
        <v>8535</v>
      </c>
      <c r="G1300" s="935"/>
      <c r="H1300" s="935"/>
      <c r="I1300" s="934" t="s">
        <v>8536</v>
      </c>
    </row>
    <row r="1301">
      <c r="A1301" s="933">
        <v>2293.0</v>
      </c>
      <c r="B1301" s="934" t="s">
        <v>5661</v>
      </c>
      <c r="C1301" s="934" t="s">
        <v>8080</v>
      </c>
      <c r="D1301" s="934" t="s">
        <v>8451</v>
      </c>
      <c r="E1301" s="934" t="s">
        <v>8522</v>
      </c>
      <c r="F1301" s="934" t="s">
        <v>8498</v>
      </c>
      <c r="G1301" s="935"/>
      <c r="H1301" s="935"/>
      <c r="I1301" s="934" t="s">
        <v>8537</v>
      </c>
    </row>
    <row r="1302">
      <c r="A1302" s="933">
        <v>2294.0</v>
      </c>
      <c r="B1302" s="934" t="s">
        <v>5661</v>
      </c>
      <c r="C1302" s="934" t="s">
        <v>8080</v>
      </c>
      <c r="D1302" s="934" t="s">
        <v>8451</v>
      </c>
      <c r="E1302" s="934" t="s">
        <v>8522</v>
      </c>
      <c r="F1302" s="934" t="s">
        <v>8538</v>
      </c>
      <c r="G1302" s="935"/>
      <c r="H1302" s="935"/>
      <c r="I1302" s="934" t="s">
        <v>8539</v>
      </c>
    </row>
    <row r="1303">
      <c r="A1303" s="933">
        <v>2295.0</v>
      </c>
      <c r="B1303" s="934" t="s">
        <v>5661</v>
      </c>
      <c r="C1303" s="934" t="s">
        <v>8080</v>
      </c>
      <c r="D1303" s="934" t="s">
        <v>8451</v>
      </c>
      <c r="E1303" s="934" t="s">
        <v>8522</v>
      </c>
      <c r="F1303" s="934" t="s">
        <v>8540</v>
      </c>
      <c r="H1303" s="935"/>
      <c r="I1303" s="934" t="s">
        <v>8541</v>
      </c>
    </row>
    <row r="1304">
      <c r="A1304" s="933">
        <v>2296.0</v>
      </c>
      <c r="B1304" s="934" t="s">
        <v>5661</v>
      </c>
      <c r="C1304" s="934" t="s">
        <v>8080</v>
      </c>
      <c r="D1304" s="934" t="s">
        <v>8451</v>
      </c>
      <c r="E1304" s="934" t="s">
        <v>8522</v>
      </c>
      <c r="F1304" s="934" t="s">
        <v>8542</v>
      </c>
      <c r="G1304" s="935"/>
      <c r="H1304" s="935"/>
      <c r="I1304" s="934" t="s">
        <v>8543</v>
      </c>
    </row>
    <row r="1305">
      <c r="A1305" s="933">
        <v>2297.0</v>
      </c>
      <c r="B1305" s="934" t="s">
        <v>5661</v>
      </c>
      <c r="C1305" s="934" t="s">
        <v>8080</v>
      </c>
      <c r="D1305" s="934" t="s">
        <v>8451</v>
      </c>
      <c r="E1305" s="934" t="s">
        <v>8522</v>
      </c>
      <c r="F1305" s="934" t="s">
        <v>8544</v>
      </c>
      <c r="G1305" s="935"/>
      <c r="H1305" s="935"/>
      <c r="I1305" s="934" t="s">
        <v>8545</v>
      </c>
    </row>
    <row r="1306">
      <c r="A1306" s="933">
        <v>2298.0</v>
      </c>
      <c r="B1306" s="934" t="s">
        <v>5661</v>
      </c>
      <c r="C1306" s="934" t="s">
        <v>8080</v>
      </c>
      <c r="D1306" s="934" t="s">
        <v>8451</v>
      </c>
      <c r="E1306" s="934" t="s">
        <v>8522</v>
      </c>
      <c r="F1306" s="934" t="s">
        <v>8546</v>
      </c>
      <c r="G1306" s="934" t="s">
        <v>8547</v>
      </c>
      <c r="I1306" s="934" t="s">
        <v>8548</v>
      </c>
    </row>
    <row r="1307">
      <c r="A1307" s="933">
        <v>2299.0</v>
      </c>
      <c r="B1307" s="934" t="s">
        <v>5661</v>
      </c>
      <c r="C1307" s="934" t="s">
        <v>8080</v>
      </c>
      <c r="D1307" s="934" t="s">
        <v>8451</v>
      </c>
      <c r="E1307" s="934" t="s">
        <v>8522</v>
      </c>
      <c r="F1307" s="934" t="s">
        <v>8546</v>
      </c>
      <c r="G1307" s="935"/>
      <c r="H1307" s="935"/>
      <c r="I1307" s="934" t="s">
        <v>8549</v>
      </c>
    </row>
    <row r="1308">
      <c r="A1308" s="933">
        <v>2300.0</v>
      </c>
      <c r="B1308" s="934" t="s">
        <v>5661</v>
      </c>
      <c r="C1308" s="934" t="s">
        <v>8080</v>
      </c>
      <c r="D1308" s="934" t="s">
        <v>8451</v>
      </c>
      <c r="E1308" s="934" t="s">
        <v>8522</v>
      </c>
      <c r="F1308" s="934" t="s">
        <v>8550</v>
      </c>
      <c r="H1308" s="935"/>
      <c r="I1308" s="934" t="s">
        <v>8551</v>
      </c>
    </row>
    <row r="1309">
      <c r="A1309" s="933">
        <v>2301.0</v>
      </c>
      <c r="B1309" s="934" t="s">
        <v>5661</v>
      </c>
      <c r="C1309" s="934" t="s">
        <v>8080</v>
      </c>
      <c r="D1309" s="934" t="s">
        <v>8451</v>
      </c>
      <c r="E1309" s="934" t="s">
        <v>8522</v>
      </c>
      <c r="F1309" s="934" t="s">
        <v>8519</v>
      </c>
      <c r="H1309" s="935"/>
      <c r="I1309" s="934" t="s">
        <v>8552</v>
      </c>
    </row>
    <row r="1310">
      <c r="A1310" s="933">
        <v>2302.0</v>
      </c>
      <c r="B1310" s="934" t="s">
        <v>5661</v>
      </c>
      <c r="C1310" s="934" t="s">
        <v>8080</v>
      </c>
      <c r="D1310" s="934" t="s">
        <v>8451</v>
      </c>
      <c r="E1310" s="934" t="s">
        <v>8522</v>
      </c>
      <c r="F1310" s="935"/>
      <c r="G1310" s="935"/>
      <c r="H1310" s="935"/>
      <c r="I1310" s="934" t="s">
        <v>8553</v>
      </c>
    </row>
    <row r="1311">
      <c r="A1311" s="933">
        <v>2303.0</v>
      </c>
      <c r="B1311" s="934" t="s">
        <v>5661</v>
      </c>
      <c r="C1311" s="934" t="s">
        <v>8080</v>
      </c>
      <c r="D1311" s="934" t="s">
        <v>8451</v>
      </c>
      <c r="E1311" s="934" t="s">
        <v>8554</v>
      </c>
      <c r="F1311" s="935"/>
      <c r="G1311" s="935"/>
      <c r="H1311" s="935"/>
      <c r="I1311" s="934" t="s">
        <v>8555</v>
      </c>
    </row>
    <row r="1312">
      <c r="A1312" s="933">
        <v>2304.0</v>
      </c>
      <c r="B1312" s="934" t="s">
        <v>5661</v>
      </c>
      <c r="C1312" s="934" t="s">
        <v>8080</v>
      </c>
      <c r="D1312" s="934" t="s">
        <v>8451</v>
      </c>
      <c r="E1312" s="934" t="s">
        <v>8556</v>
      </c>
      <c r="F1312" s="934" t="s">
        <v>8523</v>
      </c>
      <c r="G1312" s="935"/>
      <c r="H1312" s="935"/>
      <c r="I1312" s="934" t="s">
        <v>8557</v>
      </c>
    </row>
    <row r="1313">
      <c r="A1313" s="933">
        <v>2305.0</v>
      </c>
      <c r="B1313" s="934" t="s">
        <v>5661</v>
      </c>
      <c r="C1313" s="934" t="s">
        <v>8080</v>
      </c>
      <c r="D1313" s="934" t="s">
        <v>8451</v>
      </c>
      <c r="E1313" s="934" t="s">
        <v>8556</v>
      </c>
      <c r="F1313" s="934" t="s">
        <v>8461</v>
      </c>
      <c r="G1313" s="935"/>
      <c r="H1313" s="935"/>
      <c r="I1313" s="934" t="s">
        <v>8558</v>
      </c>
    </row>
    <row r="1314">
      <c r="A1314" s="933">
        <v>2306.0</v>
      </c>
      <c r="B1314" s="934" t="s">
        <v>5661</v>
      </c>
      <c r="C1314" s="934" t="s">
        <v>8080</v>
      </c>
      <c r="D1314" s="934" t="s">
        <v>8451</v>
      </c>
      <c r="E1314" s="934" t="s">
        <v>8556</v>
      </c>
      <c r="F1314" s="934" t="s">
        <v>8498</v>
      </c>
      <c r="G1314" s="935"/>
      <c r="H1314" s="935"/>
      <c r="I1314" s="934" t="s">
        <v>8559</v>
      </c>
    </row>
    <row r="1315">
      <c r="A1315" s="933">
        <v>2307.0</v>
      </c>
      <c r="B1315" s="934" t="s">
        <v>5661</v>
      </c>
      <c r="C1315" s="934" t="s">
        <v>8080</v>
      </c>
      <c r="D1315" s="934" t="s">
        <v>8451</v>
      </c>
      <c r="E1315" s="934" t="s">
        <v>8556</v>
      </c>
      <c r="F1315" s="934" t="s">
        <v>8560</v>
      </c>
      <c r="G1315" s="935"/>
      <c r="H1315" s="935"/>
      <c r="I1315" s="934" t="s">
        <v>8561</v>
      </c>
    </row>
    <row r="1316">
      <c r="A1316" s="933">
        <v>2308.0</v>
      </c>
      <c r="B1316" s="934" t="s">
        <v>5661</v>
      </c>
      <c r="C1316" s="934" t="s">
        <v>8080</v>
      </c>
      <c r="D1316" s="934" t="s">
        <v>8451</v>
      </c>
      <c r="E1316" s="934" t="s">
        <v>8556</v>
      </c>
      <c r="F1316" s="934" t="s">
        <v>8465</v>
      </c>
      <c r="G1316" s="935"/>
      <c r="H1316" s="935"/>
      <c r="I1316" s="934" t="s">
        <v>8562</v>
      </c>
    </row>
    <row r="1317">
      <c r="A1317" s="933">
        <v>2309.0</v>
      </c>
      <c r="B1317" s="934" t="s">
        <v>5661</v>
      </c>
      <c r="C1317" s="934" t="s">
        <v>8080</v>
      </c>
      <c r="D1317" s="934" t="s">
        <v>8451</v>
      </c>
      <c r="E1317" s="934" t="s">
        <v>8556</v>
      </c>
      <c r="F1317" s="934" t="s">
        <v>8467</v>
      </c>
      <c r="G1317" s="935"/>
      <c r="H1317" s="935"/>
      <c r="I1317" s="934" t="s">
        <v>8563</v>
      </c>
    </row>
    <row r="1318">
      <c r="A1318" s="933">
        <v>2310.0</v>
      </c>
      <c r="B1318" s="934" t="s">
        <v>5661</v>
      </c>
      <c r="C1318" s="934" t="s">
        <v>8080</v>
      </c>
      <c r="D1318" s="934" t="s">
        <v>8451</v>
      </c>
      <c r="E1318" s="934" t="s">
        <v>8556</v>
      </c>
      <c r="F1318" s="934" t="s">
        <v>8503</v>
      </c>
      <c r="G1318" s="935"/>
      <c r="H1318" s="935"/>
      <c r="I1318" s="934" t="s">
        <v>8564</v>
      </c>
    </row>
    <row r="1319">
      <c r="A1319" s="933">
        <v>2311.0</v>
      </c>
      <c r="B1319" s="934" t="s">
        <v>5661</v>
      </c>
      <c r="C1319" s="934" t="s">
        <v>8080</v>
      </c>
      <c r="D1319" s="934" t="s">
        <v>8451</v>
      </c>
      <c r="E1319" s="934" t="s">
        <v>8556</v>
      </c>
      <c r="F1319" s="934" t="s">
        <v>8540</v>
      </c>
      <c r="H1319" s="935"/>
      <c r="I1319" s="934" t="s">
        <v>8565</v>
      </c>
    </row>
    <row r="1320">
      <c r="A1320" s="933">
        <v>2312.0</v>
      </c>
      <c r="B1320" s="934" t="s">
        <v>5661</v>
      </c>
      <c r="C1320" s="934" t="s">
        <v>8080</v>
      </c>
      <c r="D1320" s="934" t="s">
        <v>8451</v>
      </c>
      <c r="E1320" s="934" t="s">
        <v>8556</v>
      </c>
      <c r="F1320" s="934" t="s">
        <v>8063</v>
      </c>
      <c r="G1320" s="935"/>
      <c r="H1320" s="935"/>
      <c r="I1320" s="934" t="s">
        <v>8566</v>
      </c>
    </row>
    <row r="1321">
      <c r="A1321" s="933">
        <v>2313.0</v>
      </c>
      <c r="B1321" s="934" t="s">
        <v>5661</v>
      </c>
      <c r="C1321" s="934" t="s">
        <v>8080</v>
      </c>
      <c r="D1321" s="934" t="s">
        <v>8451</v>
      </c>
      <c r="E1321" s="934" t="s">
        <v>8556</v>
      </c>
      <c r="F1321" s="934" t="s">
        <v>8544</v>
      </c>
      <c r="G1321" s="935"/>
      <c r="H1321" s="935"/>
      <c r="I1321" s="934" t="s">
        <v>8567</v>
      </c>
    </row>
    <row r="1322">
      <c r="A1322" s="933">
        <v>2314.0</v>
      </c>
      <c r="B1322" s="934" t="s">
        <v>5661</v>
      </c>
      <c r="C1322" s="934" t="s">
        <v>8080</v>
      </c>
      <c r="D1322" s="934" t="s">
        <v>8451</v>
      </c>
      <c r="E1322" s="934" t="s">
        <v>8556</v>
      </c>
      <c r="F1322" s="934" t="s">
        <v>8546</v>
      </c>
      <c r="G1322" s="934" t="s">
        <v>8547</v>
      </c>
      <c r="I1322" s="934" t="s">
        <v>8568</v>
      </c>
    </row>
    <row r="1323">
      <c r="A1323" s="933">
        <v>2315.0</v>
      </c>
      <c r="B1323" s="934" t="s">
        <v>5661</v>
      </c>
      <c r="C1323" s="934" t="s">
        <v>8080</v>
      </c>
      <c r="D1323" s="934" t="s">
        <v>8451</v>
      </c>
      <c r="E1323" s="934" t="s">
        <v>8556</v>
      </c>
      <c r="F1323" s="934" t="s">
        <v>8546</v>
      </c>
      <c r="G1323" s="935"/>
      <c r="H1323" s="935"/>
      <c r="I1323" s="934" t="s">
        <v>8569</v>
      </c>
    </row>
    <row r="1324">
      <c r="A1324" s="933">
        <v>2316.0</v>
      </c>
      <c r="B1324" s="934" t="s">
        <v>5661</v>
      </c>
      <c r="C1324" s="934" t="s">
        <v>8080</v>
      </c>
      <c r="D1324" s="934" t="s">
        <v>8451</v>
      </c>
      <c r="E1324" s="934" t="s">
        <v>8556</v>
      </c>
      <c r="F1324" s="934" t="s">
        <v>8550</v>
      </c>
      <c r="H1324" s="935"/>
      <c r="I1324" s="934" t="s">
        <v>8570</v>
      </c>
    </row>
    <row r="1325">
      <c r="A1325" s="933">
        <v>2317.0</v>
      </c>
      <c r="B1325" s="934" t="s">
        <v>5661</v>
      </c>
      <c r="C1325" s="934" t="s">
        <v>8080</v>
      </c>
      <c r="D1325" s="934" t="s">
        <v>8451</v>
      </c>
      <c r="E1325" s="934" t="s">
        <v>8556</v>
      </c>
      <c r="F1325" s="934" t="s">
        <v>8571</v>
      </c>
      <c r="G1325" s="935"/>
      <c r="H1325" s="935"/>
      <c r="I1325" s="934" t="s">
        <v>8572</v>
      </c>
    </row>
    <row r="1326">
      <c r="A1326" s="933">
        <v>2318.0</v>
      </c>
      <c r="B1326" s="934" t="s">
        <v>5661</v>
      </c>
      <c r="C1326" s="934" t="s">
        <v>8080</v>
      </c>
      <c r="D1326" s="934" t="s">
        <v>8451</v>
      </c>
      <c r="E1326" s="934" t="s">
        <v>8556</v>
      </c>
      <c r="F1326" s="935"/>
      <c r="G1326" s="935"/>
      <c r="H1326" s="935"/>
      <c r="I1326" s="934" t="s">
        <v>8573</v>
      </c>
    </row>
    <row r="1327">
      <c r="A1327" s="933">
        <v>2319.0</v>
      </c>
      <c r="B1327" s="934" t="s">
        <v>5661</v>
      </c>
      <c r="C1327" s="934" t="s">
        <v>8080</v>
      </c>
      <c r="D1327" s="934" t="s">
        <v>8451</v>
      </c>
      <c r="E1327" s="934" t="s">
        <v>8574</v>
      </c>
      <c r="F1327" s="935"/>
      <c r="G1327" s="935"/>
      <c r="H1327" s="935"/>
      <c r="I1327" s="934" t="s">
        <v>8575</v>
      </c>
    </row>
    <row r="1328">
      <c r="A1328" s="933">
        <v>2320.0</v>
      </c>
      <c r="B1328" s="934" t="s">
        <v>5661</v>
      </c>
      <c r="C1328" s="934" t="s">
        <v>8080</v>
      </c>
      <c r="D1328" s="934" t="s">
        <v>8451</v>
      </c>
      <c r="E1328" s="934" t="s">
        <v>8576</v>
      </c>
      <c r="F1328" s="934" t="s">
        <v>8577</v>
      </c>
      <c r="H1328" s="935"/>
      <c r="I1328" s="934" t="s">
        <v>8578</v>
      </c>
    </row>
    <row r="1329">
      <c r="A1329" s="933">
        <v>2321.0</v>
      </c>
      <c r="B1329" s="934" t="s">
        <v>5661</v>
      </c>
      <c r="C1329" s="934" t="s">
        <v>8080</v>
      </c>
      <c r="D1329" s="934" t="s">
        <v>8451</v>
      </c>
      <c r="E1329" s="934" t="s">
        <v>8576</v>
      </c>
      <c r="F1329" s="934" t="s">
        <v>8579</v>
      </c>
      <c r="H1329" s="935"/>
      <c r="I1329" s="934" t="s">
        <v>8580</v>
      </c>
    </row>
    <row r="1330">
      <c r="A1330" s="933">
        <v>2322.0</v>
      </c>
      <c r="B1330" s="934" t="s">
        <v>5661</v>
      </c>
      <c r="C1330" s="934" t="s">
        <v>8080</v>
      </c>
      <c r="D1330" s="934" t="s">
        <v>8451</v>
      </c>
      <c r="E1330" s="934" t="s">
        <v>8576</v>
      </c>
      <c r="F1330" s="934" t="s">
        <v>8581</v>
      </c>
      <c r="G1330" s="935"/>
      <c r="H1330" s="935"/>
      <c r="I1330" s="934" t="s">
        <v>8582</v>
      </c>
    </row>
    <row r="1331">
      <c r="A1331" s="933">
        <v>2323.0</v>
      </c>
      <c r="B1331" s="934" t="s">
        <v>5661</v>
      </c>
      <c r="C1331" s="934" t="s">
        <v>8080</v>
      </c>
      <c r="D1331" s="934" t="s">
        <v>8451</v>
      </c>
      <c r="E1331" s="934" t="s">
        <v>8576</v>
      </c>
      <c r="F1331" s="934" t="s">
        <v>8583</v>
      </c>
      <c r="H1331" s="935"/>
      <c r="I1331" s="934" t="s">
        <v>8584</v>
      </c>
    </row>
    <row r="1332">
      <c r="A1332" s="933">
        <v>2324.0</v>
      </c>
      <c r="B1332" s="934" t="s">
        <v>5661</v>
      </c>
      <c r="C1332" s="934" t="s">
        <v>8080</v>
      </c>
      <c r="D1332" s="934" t="s">
        <v>8451</v>
      </c>
      <c r="E1332" s="934" t="s">
        <v>8576</v>
      </c>
      <c r="F1332" s="935"/>
      <c r="G1332" s="935"/>
      <c r="H1332" s="935"/>
      <c r="I1332" s="934" t="s">
        <v>8585</v>
      </c>
    </row>
    <row r="1333">
      <c r="A1333" s="933">
        <v>2325.0</v>
      </c>
      <c r="B1333" s="934" t="s">
        <v>5661</v>
      </c>
      <c r="C1333" s="934" t="s">
        <v>8080</v>
      </c>
      <c r="D1333" s="934" t="s">
        <v>8451</v>
      </c>
      <c r="E1333" s="934" t="s">
        <v>8586</v>
      </c>
      <c r="F1333" s="934" t="s">
        <v>8587</v>
      </c>
      <c r="H1333" s="935"/>
      <c r="I1333" s="934" t="s">
        <v>8588</v>
      </c>
    </row>
    <row r="1334">
      <c r="A1334" s="933">
        <v>2326.0</v>
      </c>
      <c r="B1334" s="934" t="s">
        <v>5661</v>
      </c>
      <c r="C1334" s="934" t="s">
        <v>8080</v>
      </c>
      <c r="D1334" s="934" t="s">
        <v>8451</v>
      </c>
      <c r="E1334" s="934" t="s">
        <v>8586</v>
      </c>
      <c r="F1334" s="934" t="s">
        <v>8589</v>
      </c>
      <c r="I1334" s="934" t="s">
        <v>8590</v>
      </c>
    </row>
    <row r="1335">
      <c r="A1335" s="933">
        <v>2327.0</v>
      </c>
      <c r="B1335" s="934" t="s">
        <v>5661</v>
      </c>
      <c r="C1335" s="934" t="s">
        <v>8080</v>
      </c>
      <c r="D1335" s="934" t="s">
        <v>8451</v>
      </c>
      <c r="E1335" s="934" t="s">
        <v>8586</v>
      </c>
      <c r="F1335" s="934" t="s">
        <v>8591</v>
      </c>
      <c r="I1335" s="934" t="s">
        <v>8592</v>
      </c>
    </row>
    <row r="1336">
      <c r="A1336" s="933">
        <v>2328.0</v>
      </c>
      <c r="B1336" s="934" t="s">
        <v>5661</v>
      </c>
      <c r="C1336" s="934" t="s">
        <v>8080</v>
      </c>
      <c r="D1336" s="934" t="s">
        <v>8451</v>
      </c>
      <c r="E1336" s="934" t="s">
        <v>8586</v>
      </c>
      <c r="F1336" s="934" t="s">
        <v>8593</v>
      </c>
      <c r="H1336" s="935"/>
      <c r="I1336" s="934" t="s">
        <v>8594</v>
      </c>
    </row>
    <row r="1337">
      <c r="A1337" s="933">
        <v>2329.0</v>
      </c>
      <c r="B1337" s="934" t="s">
        <v>5661</v>
      </c>
      <c r="C1337" s="934" t="s">
        <v>8080</v>
      </c>
      <c r="D1337" s="934" t="s">
        <v>8451</v>
      </c>
      <c r="E1337" s="934" t="s">
        <v>8586</v>
      </c>
      <c r="F1337" s="934" t="s">
        <v>8595</v>
      </c>
      <c r="H1337" s="935"/>
      <c r="I1337" s="934" t="s">
        <v>8596</v>
      </c>
    </row>
    <row r="1338">
      <c r="A1338" s="933">
        <v>2330.0</v>
      </c>
      <c r="B1338" s="934" t="s">
        <v>5661</v>
      </c>
      <c r="C1338" s="934" t="s">
        <v>8080</v>
      </c>
      <c r="D1338" s="934" t="s">
        <v>8451</v>
      </c>
      <c r="E1338" s="934" t="s">
        <v>8586</v>
      </c>
      <c r="F1338" s="934" t="s">
        <v>8597</v>
      </c>
      <c r="H1338" s="935"/>
      <c r="I1338" s="934" t="s">
        <v>8598</v>
      </c>
    </row>
    <row r="1339">
      <c r="A1339" s="933">
        <v>2331.0</v>
      </c>
      <c r="B1339" s="934" t="s">
        <v>5661</v>
      </c>
      <c r="C1339" s="934" t="s">
        <v>8080</v>
      </c>
      <c r="D1339" s="934" t="s">
        <v>8451</v>
      </c>
      <c r="E1339" s="934" t="s">
        <v>8586</v>
      </c>
      <c r="F1339" s="934" t="s">
        <v>8599</v>
      </c>
      <c r="H1339" s="935"/>
      <c r="I1339" s="934" t="s">
        <v>8600</v>
      </c>
    </row>
    <row r="1340">
      <c r="A1340" s="933">
        <v>2332.0</v>
      </c>
      <c r="B1340" s="934" t="s">
        <v>5661</v>
      </c>
      <c r="C1340" s="934" t="s">
        <v>8080</v>
      </c>
      <c r="D1340" s="934" t="s">
        <v>8451</v>
      </c>
      <c r="E1340" s="934" t="s">
        <v>8586</v>
      </c>
      <c r="F1340" s="934" t="s">
        <v>8601</v>
      </c>
      <c r="I1340" s="934" t="s">
        <v>8602</v>
      </c>
    </row>
    <row r="1341">
      <c r="A1341" s="933">
        <v>2333.0</v>
      </c>
      <c r="B1341" s="934" t="s">
        <v>5661</v>
      </c>
      <c r="C1341" s="934" t="s">
        <v>8080</v>
      </c>
      <c r="D1341" s="934" t="s">
        <v>8451</v>
      </c>
      <c r="E1341" s="934" t="s">
        <v>8586</v>
      </c>
      <c r="F1341" s="934" t="s">
        <v>8546</v>
      </c>
      <c r="G1341" s="934" t="s">
        <v>8547</v>
      </c>
      <c r="I1341" s="934" t="s">
        <v>8603</v>
      </c>
    </row>
    <row r="1342">
      <c r="A1342" s="933">
        <v>2334.0</v>
      </c>
      <c r="B1342" s="934" t="s">
        <v>5661</v>
      </c>
      <c r="C1342" s="934" t="s">
        <v>8080</v>
      </c>
      <c r="D1342" s="934" t="s">
        <v>8451</v>
      </c>
      <c r="E1342" s="934" t="s">
        <v>8586</v>
      </c>
      <c r="F1342" s="934" t="s">
        <v>8546</v>
      </c>
      <c r="G1342" s="935"/>
      <c r="H1342" s="935"/>
      <c r="I1342" s="934" t="s">
        <v>8604</v>
      </c>
    </row>
    <row r="1343">
      <c r="A1343" s="933">
        <v>2335.0</v>
      </c>
      <c r="B1343" s="934" t="s">
        <v>5661</v>
      </c>
      <c r="C1343" s="934" t="s">
        <v>8080</v>
      </c>
      <c r="D1343" s="934" t="s">
        <v>8451</v>
      </c>
      <c r="E1343" s="934" t="s">
        <v>8586</v>
      </c>
      <c r="F1343" s="934" t="s">
        <v>8605</v>
      </c>
      <c r="I1343" s="934" t="s">
        <v>8606</v>
      </c>
    </row>
    <row r="1344">
      <c r="A1344" s="933">
        <v>2336.0</v>
      </c>
      <c r="B1344" s="934" t="s">
        <v>5661</v>
      </c>
      <c r="C1344" s="934" t="s">
        <v>8080</v>
      </c>
      <c r="D1344" s="934" t="s">
        <v>8451</v>
      </c>
      <c r="E1344" s="934" t="s">
        <v>8586</v>
      </c>
      <c r="F1344" s="934" t="s">
        <v>8607</v>
      </c>
      <c r="H1344" s="935"/>
      <c r="I1344" s="934" t="s">
        <v>8608</v>
      </c>
    </row>
    <row r="1345">
      <c r="A1345" s="933">
        <v>2337.0</v>
      </c>
      <c r="B1345" s="934" t="s">
        <v>5661</v>
      </c>
      <c r="C1345" s="934" t="s">
        <v>8080</v>
      </c>
      <c r="D1345" s="934" t="s">
        <v>8451</v>
      </c>
      <c r="E1345" s="934" t="s">
        <v>8586</v>
      </c>
      <c r="F1345" s="934" t="s">
        <v>8609</v>
      </c>
      <c r="H1345" s="935"/>
      <c r="I1345" s="934" t="s">
        <v>8610</v>
      </c>
    </row>
    <row r="1346">
      <c r="A1346" s="933">
        <v>2338.0</v>
      </c>
      <c r="B1346" s="934" t="s">
        <v>5661</v>
      </c>
      <c r="C1346" s="934" t="s">
        <v>8080</v>
      </c>
      <c r="D1346" s="934" t="s">
        <v>8451</v>
      </c>
      <c r="E1346" s="934" t="s">
        <v>8586</v>
      </c>
      <c r="F1346" s="935"/>
      <c r="G1346" s="935"/>
      <c r="H1346" s="935"/>
      <c r="I1346" s="934" t="s">
        <v>8611</v>
      </c>
    </row>
    <row r="1347">
      <c r="A1347" s="933">
        <v>2339.0</v>
      </c>
      <c r="B1347" s="934" t="s">
        <v>5661</v>
      </c>
      <c r="C1347" s="934" t="s">
        <v>8080</v>
      </c>
      <c r="D1347" s="934" t="s">
        <v>8451</v>
      </c>
      <c r="E1347" s="934" t="s">
        <v>8612</v>
      </c>
      <c r="F1347" s="935"/>
      <c r="G1347" s="935"/>
      <c r="H1347" s="935"/>
      <c r="I1347" s="934" t="s">
        <v>8613</v>
      </c>
    </row>
    <row r="1348">
      <c r="A1348" s="933">
        <v>2340.0</v>
      </c>
      <c r="B1348" s="934" t="s">
        <v>5661</v>
      </c>
      <c r="C1348" s="934" t="s">
        <v>8080</v>
      </c>
      <c r="D1348" s="934" t="s">
        <v>8451</v>
      </c>
      <c r="E1348" s="934" t="s">
        <v>8614</v>
      </c>
      <c r="F1348" s="935"/>
      <c r="G1348" s="935"/>
      <c r="H1348" s="935"/>
      <c r="I1348" s="934" t="s">
        <v>8615</v>
      </c>
    </row>
    <row r="1349">
      <c r="A1349" s="933">
        <v>2341.0</v>
      </c>
      <c r="B1349" s="934" t="s">
        <v>5661</v>
      </c>
      <c r="C1349" s="934" t="s">
        <v>8080</v>
      </c>
      <c r="D1349" s="934" t="s">
        <v>8451</v>
      </c>
      <c r="E1349" s="934" t="s">
        <v>8616</v>
      </c>
      <c r="F1349" s="935"/>
      <c r="G1349" s="935"/>
      <c r="H1349" s="935"/>
      <c r="I1349" s="934" t="s">
        <v>8617</v>
      </c>
    </row>
    <row r="1350">
      <c r="A1350" s="933">
        <v>2342.0</v>
      </c>
      <c r="B1350" s="934" t="s">
        <v>5661</v>
      </c>
      <c r="C1350" s="934" t="s">
        <v>8080</v>
      </c>
      <c r="D1350" s="934" t="s">
        <v>8451</v>
      </c>
      <c r="E1350" s="934" t="s">
        <v>6396</v>
      </c>
      <c r="F1350" s="935"/>
      <c r="G1350" s="935"/>
      <c r="H1350" s="935"/>
      <c r="I1350" s="934" t="s">
        <v>8618</v>
      </c>
    </row>
    <row r="1351">
      <c r="A1351" s="933">
        <v>2343.0</v>
      </c>
      <c r="B1351" s="934" t="s">
        <v>5661</v>
      </c>
      <c r="C1351" s="934" t="s">
        <v>8080</v>
      </c>
      <c r="D1351" s="934" t="s">
        <v>8451</v>
      </c>
      <c r="E1351" s="935"/>
      <c r="F1351" s="935"/>
      <c r="G1351" s="935"/>
      <c r="H1351" s="935"/>
      <c r="I1351" s="934" t="s">
        <v>8619</v>
      </c>
    </row>
    <row r="1352">
      <c r="A1352" s="933">
        <v>2344.0</v>
      </c>
      <c r="B1352" s="934" t="s">
        <v>5661</v>
      </c>
      <c r="C1352" s="934" t="s">
        <v>8080</v>
      </c>
      <c r="D1352" s="934" t="s">
        <v>8620</v>
      </c>
      <c r="E1352" s="934" t="s">
        <v>8621</v>
      </c>
      <c r="F1352" s="934" t="s">
        <v>8622</v>
      </c>
      <c r="H1352" s="935"/>
      <c r="I1352" s="934" t="s">
        <v>8623</v>
      </c>
    </row>
    <row r="1353">
      <c r="A1353" s="933">
        <v>2345.0</v>
      </c>
      <c r="B1353" s="934" t="s">
        <v>5661</v>
      </c>
      <c r="C1353" s="934" t="s">
        <v>8080</v>
      </c>
      <c r="D1353" s="934" t="s">
        <v>8620</v>
      </c>
      <c r="E1353" s="934" t="s">
        <v>8621</v>
      </c>
      <c r="F1353" s="934" t="s">
        <v>8624</v>
      </c>
      <c r="G1353" s="935"/>
      <c r="H1353" s="935"/>
      <c r="I1353" s="934" t="s">
        <v>8625</v>
      </c>
    </row>
    <row r="1354">
      <c r="A1354" s="933">
        <v>2346.0</v>
      </c>
      <c r="B1354" s="934" t="s">
        <v>5661</v>
      </c>
      <c r="C1354" s="934" t="s">
        <v>8080</v>
      </c>
      <c r="D1354" s="934" t="s">
        <v>8620</v>
      </c>
      <c r="E1354" s="934" t="s">
        <v>8621</v>
      </c>
      <c r="F1354" s="935"/>
      <c r="G1354" s="935"/>
      <c r="H1354" s="935"/>
      <c r="I1354" s="934" t="s">
        <v>8626</v>
      </c>
    </row>
    <row r="1355">
      <c r="A1355" s="933">
        <v>2347.0</v>
      </c>
      <c r="B1355" s="934" t="s">
        <v>5661</v>
      </c>
      <c r="C1355" s="934" t="s">
        <v>8080</v>
      </c>
      <c r="D1355" s="934" t="s">
        <v>8620</v>
      </c>
      <c r="E1355" s="935"/>
      <c r="F1355" s="935"/>
      <c r="G1355" s="935"/>
      <c r="H1355" s="935"/>
      <c r="I1355" s="934" t="s">
        <v>8627</v>
      </c>
    </row>
    <row r="1356">
      <c r="A1356" s="933">
        <v>2348.0</v>
      </c>
      <c r="B1356" s="934" t="s">
        <v>5661</v>
      </c>
      <c r="C1356" s="934" t="s">
        <v>8080</v>
      </c>
      <c r="D1356" s="934" t="s">
        <v>8628</v>
      </c>
      <c r="E1356" s="934" t="s">
        <v>8629</v>
      </c>
      <c r="F1356" s="935"/>
      <c r="G1356" s="935"/>
      <c r="H1356" s="935"/>
      <c r="I1356" s="934" t="s">
        <v>8630</v>
      </c>
    </row>
    <row r="1357">
      <c r="A1357" s="933">
        <v>2349.0</v>
      </c>
      <c r="B1357" s="934" t="s">
        <v>5661</v>
      </c>
      <c r="C1357" s="934" t="s">
        <v>8080</v>
      </c>
      <c r="D1357" s="934" t="s">
        <v>8628</v>
      </c>
      <c r="E1357" s="934" t="s">
        <v>8631</v>
      </c>
      <c r="F1357" s="935"/>
      <c r="G1357" s="935"/>
      <c r="H1357" s="935"/>
      <c r="I1357" s="934" t="s">
        <v>8632</v>
      </c>
    </row>
    <row r="1358">
      <c r="A1358" s="933">
        <v>2350.0</v>
      </c>
      <c r="B1358" s="934" t="s">
        <v>5661</v>
      </c>
      <c r="C1358" s="934" t="s">
        <v>8080</v>
      </c>
      <c r="D1358" s="934" t="s">
        <v>8628</v>
      </c>
      <c r="E1358" s="934" t="s">
        <v>8633</v>
      </c>
      <c r="F1358" s="935"/>
      <c r="G1358" s="935"/>
      <c r="H1358" s="935"/>
      <c r="I1358" s="934" t="s">
        <v>8634</v>
      </c>
    </row>
    <row r="1359">
      <c r="A1359" s="933">
        <v>2351.0</v>
      </c>
      <c r="B1359" s="934" t="s">
        <v>5661</v>
      </c>
      <c r="C1359" s="934" t="s">
        <v>8080</v>
      </c>
      <c r="D1359" s="934" t="s">
        <v>8628</v>
      </c>
      <c r="E1359" s="934" t="s">
        <v>8635</v>
      </c>
      <c r="F1359" s="935"/>
      <c r="G1359" s="935"/>
      <c r="H1359" s="935"/>
      <c r="I1359" s="934" t="s">
        <v>8636</v>
      </c>
    </row>
    <row r="1360">
      <c r="A1360" s="933">
        <v>2352.0</v>
      </c>
      <c r="B1360" s="934" t="s">
        <v>5661</v>
      </c>
      <c r="C1360" s="934" t="s">
        <v>8080</v>
      </c>
      <c r="D1360" s="934" t="s">
        <v>8628</v>
      </c>
      <c r="E1360" s="934" t="s">
        <v>8637</v>
      </c>
      <c r="F1360" s="935"/>
      <c r="G1360" s="935"/>
      <c r="H1360" s="935"/>
      <c r="I1360" s="934" t="s">
        <v>8638</v>
      </c>
    </row>
    <row r="1361">
      <c r="A1361" s="933">
        <v>2353.0</v>
      </c>
      <c r="B1361" s="934" t="s">
        <v>5661</v>
      </c>
      <c r="C1361" s="934" t="s">
        <v>8080</v>
      </c>
      <c r="D1361" s="934" t="s">
        <v>8628</v>
      </c>
      <c r="E1361" s="934" t="s">
        <v>8639</v>
      </c>
      <c r="F1361" s="935"/>
      <c r="G1361" s="935"/>
      <c r="H1361" s="935"/>
      <c r="I1361" s="934" t="s">
        <v>8640</v>
      </c>
    </row>
    <row r="1362">
      <c r="A1362" s="933">
        <v>2354.0</v>
      </c>
      <c r="B1362" s="934" t="s">
        <v>5661</v>
      </c>
      <c r="C1362" s="934" t="s">
        <v>8080</v>
      </c>
      <c r="D1362" s="934" t="s">
        <v>8628</v>
      </c>
      <c r="E1362" s="935"/>
      <c r="F1362" s="935"/>
      <c r="G1362" s="935"/>
      <c r="H1362" s="935"/>
      <c r="I1362" s="934" t="s">
        <v>8641</v>
      </c>
    </row>
    <row r="1363">
      <c r="A1363" s="933">
        <v>2355.0</v>
      </c>
      <c r="B1363" s="934" t="s">
        <v>5661</v>
      </c>
      <c r="C1363" s="934" t="s">
        <v>8080</v>
      </c>
      <c r="D1363" s="935"/>
      <c r="E1363" s="935"/>
      <c r="F1363" s="935"/>
      <c r="G1363" s="935"/>
      <c r="H1363" s="935"/>
      <c r="I1363" s="934" t="s">
        <v>8642</v>
      </c>
    </row>
    <row r="1364">
      <c r="A1364" s="939">
        <v>2356.0</v>
      </c>
      <c r="B1364" s="940" t="s">
        <v>5661</v>
      </c>
      <c r="C1364" s="940" t="s">
        <v>8643</v>
      </c>
      <c r="D1364" s="940" t="s">
        <v>8644</v>
      </c>
      <c r="E1364" s="940" t="s">
        <v>8645</v>
      </c>
      <c r="F1364" s="941"/>
      <c r="G1364" s="941"/>
      <c r="H1364" s="941"/>
      <c r="I1364" s="940" t="s">
        <v>8646</v>
      </c>
    </row>
    <row r="1365">
      <c r="A1365" s="939">
        <v>2357.0</v>
      </c>
      <c r="B1365" s="940" t="s">
        <v>5661</v>
      </c>
      <c r="C1365" s="940" t="s">
        <v>8643</v>
      </c>
      <c r="D1365" s="940" t="s">
        <v>8644</v>
      </c>
      <c r="E1365" s="940" t="s">
        <v>8647</v>
      </c>
      <c r="F1365" s="941"/>
      <c r="G1365" s="941"/>
      <c r="H1365" s="941"/>
      <c r="I1365" s="940" t="s">
        <v>8648</v>
      </c>
    </row>
    <row r="1366">
      <c r="A1366" s="939">
        <v>2358.0</v>
      </c>
      <c r="B1366" s="940" t="s">
        <v>5661</v>
      </c>
      <c r="C1366" s="940" t="s">
        <v>8643</v>
      </c>
      <c r="D1366" s="940" t="s">
        <v>8644</v>
      </c>
      <c r="E1366" s="940" t="s">
        <v>8649</v>
      </c>
      <c r="F1366" s="941"/>
      <c r="G1366" s="941"/>
      <c r="H1366" s="941"/>
      <c r="I1366" s="940" t="s">
        <v>8650</v>
      </c>
    </row>
    <row r="1367">
      <c r="A1367" s="939">
        <v>2359.0</v>
      </c>
      <c r="B1367" s="940" t="s">
        <v>5661</v>
      </c>
      <c r="C1367" s="940" t="s">
        <v>8643</v>
      </c>
      <c r="D1367" s="940" t="s">
        <v>8644</v>
      </c>
      <c r="E1367" s="940" t="s">
        <v>8651</v>
      </c>
      <c r="F1367" s="941"/>
      <c r="G1367" s="941"/>
      <c r="H1367" s="941"/>
      <c r="I1367" s="940" t="s">
        <v>8652</v>
      </c>
    </row>
    <row r="1368">
      <c r="A1368" s="939">
        <v>2360.0</v>
      </c>
      <c r="B1368" s="940" t="s">
        <v>5661</v>
      </c>
      <c r="C1368" s="940" t="s">
        <v>8643</v>
      </c>
      <c r="D1368" s="940" t="s">
        <v>8644</v>
      </c>
      <c r="E1368" s="940" t="s">
        <v>5817</v>
      </c>
      <c r="F1368" s="940" t="s">
        <v>8653</v>
      </c>
      <c r="H1368" s="941"/>
      <c r="I1368" s="940" t="s">
        <v>8654</v>
      </c>
    </row>
    <row r="1369">
      <c r="A1369" s="939">
        <v>2361.0</v>
      </c>
      <c r="B1369" s="940" t="s">
        <v>5661</v>
      </c>
      <c r="C1369" s="940" t="s">
        <v>8643</v>
      </c>
      <c r="D1369" s="940" t="s">
        <v>8644</v>
      </c>
      <c r="E1369" s="940" t="s">
        <v>5817</v>
      </c>
      <c r="F1369" s="941"/>
      <c r="G1369" s="941"/>
      <c r="H1369" s="941"/>
      <c r="I1369" s="940" t="s">
        <v>8655</v>
      </c>
    </row>
    <row r="1370">
      <c r="A1370" s="939">
        <v>2362.0</v>
      </c>
      <c r="B1370" s="940" t="s">
        <v>5661</v>
      </c>
      <c r="C1370" s="940" t="s">
        <v>8643</v>
      </c>
      <c r="D1370" s="940" t="s">
        <v>8644</v>
      </c>
      <c r="E1370" s="940" t="s">
        <v>8656</v>
      </c>
      <c r="F1370" s="941"/>
      <c r="G1370" s="941"/>
      <c r="H1370" s="941"/>
      <c r="I1370" s="940" t="s">
        <v>8657</v>
      </c>
    </row>
    <row r="1371">
      <c r="A1371" s="939">
        <v>2363.0</v>
      </c>
      <c r="B1371" s="940" t="s">
        <v>5661</v>
      </c>
      <c r="C1371" s="940" t="s">
        <v>8643</v>
      </c>
      <c r="D1371" s="940" t="s">
        <v>8644</v>
      </c>
      <c r="E1371" s="940" t="s">
        <v>8658</v>
      </c>
      <c r="F1371" s="941"/>
      <c r="G1371" s="941"/>
      <c r="H1371" s="941"/>
      <c r="I1371" s="940" t="s">
        <v>8659</v>
      </c>
    </row>
    <row r="1372">
      <c r="A1372" s="939">
        <v>2364.0</v>
      </c>
      <c r="B1372" s="940" t="s">
        <v>5661</v>
      </c>
      <c r="C1372" s="940" t="s">
        <v>8643</v>
      </c>
      <c r="D1372" s="940" t="s">
        <v>8644</v>
      </c>
      <c r="E1372" s="940" t="s">
        <v>5874</v>
      </c>
      <c r="F1372" s="941"/>
      <c r="G1372" s="941"/>
      <c r="H1372" s="941"/>
      <c r="I1372" s="940" t="s">
        <v>8660</v>
      </c>
    </row>
    <row r="1373">
      <c r="A1373" s="939">
        <v>2365.0</v>
      </c>
      <c r="B1373" s="940" t="s">
        <v>5661</v>
      </c>
      <c r="C1373" s="940" t="s">
        <v>8643</v>
      </c>
      <c r="D1373" s="940" t="s">
        <v>8644</v>
      </c>
      <c r="E1373" s="940" t="s">
        <v>8661</v>
      </c>
      <c r="F1373" s="941"/>
      <c r="G1373" s="941"/>
      <c r="H1373" s="941"/>
      <c r="I1373" s="940" t="s">
        <v>8662</v>
      </c>
    </row>
    <row r="1374">
      <c r="A1374" s="939">
        <v>2366.0</v>
      </c>
      <c r="B1374" s="940" t="s">
        <v>5661</v>
      </c>
      <c r="C1374" s="940" t="s">
        <v>8643</v>
      </c>
      <c r="D1374" s="940" t="s">
        <v>8644</v>
      </c>
      <c r="E1374" s="941"/>
      <c r="F1374" s="941"/>
      <c r="G1374" s="941"/>
      <c r="H1374" s="941"/>
      <c r="I1374" s="940" t="s">
        <v>8663</v>
      </c>
    </row>
    <row r="1375">
      <c r="A1375" s="939">
        <v>2367.0</v>
      </c>
      <c r="B1375" s="940" t="s">
        <v>5661</v>
      </c>
      <c r="C1375" s="940" t="s">
        <v>8643</v>
      </c>
      <c r="D1375" s="940" t="s">
        <v>8664</v>
      </c>
      <c r="E1375" s="940" t="s">
        <v>8665</v>
      </c>
      <c r="F1375" s="941"/>
      <c r="G1375" s="941"/>
      <c r="H1375" s="941"/>
      <c r="I1375" s="940" t="s">
        <v>8666</v>
      </c>
    </row>
    <row r="1376">
      <c r="A1376" s="939">
        <v>2368.0</v>
      </c>
      <c r="B1376" s="940" t="s">
        <v>5661</v>
      </c>
      <c r="C1376" s="940" t="s">
        <v>8643</v>
      </c>
      <c r="D1376" s="940" t="s">
        <v>8664</v>
      </c>
      <c r="E1376" s="940" t="s">
        <v>8667</v>
      </c>
      <c r="F1376" s="941"/>
      <c r="G1376" s="941"/>
      <c r="H1376" s="941"/>
      <c r="I1376" s="940" t="s">
        <v>8668</v>
      </c>
    </row>
    <row r="1377">
      <c r="A1377" s="939">
        <v>2369.0</v>
      </c>
      <c r="B1377" s="940" t="s">
        <v>5661</v>
      </c>
      <c r="C1377" s="940" t="s">
        <v>8643</v>
      </c>
      <c r="D1377" s="940" t="s">
        <v>8664</v>
      </c>
      <c r="E1377" s="940" t="s">
        <v>8669</v>
      </c>
      <c r="F1377" s="941"/>
      <c r="G1377" s="941"/>
      <c r="H1377" s="941"/>
      <c r="I1377" s="940" t="s">
        <v>8670</v>
      </c>
    </row>
    <row r="1378">
      <c r="A1378" s="939">
        <v>2370.0</v>
      </c>
      <c r="B1378" s="940" t="s">
        <v>5661</v>
      </c>
      <c r="C1378" s="940" t="s">
        <v>8643</v>
      </c>
      <c r="D1378" s="940" t="s">
        <v>8664</v>
      </c>
      <c r="E1378" s="940" t="s">
        <v>8671</v>
      </c>
      <c r="F1378" s="941"/>
      <c r="G1378" s="941"/>
      <c r="H1378" s="941"/>
      <c r="I1378" s="940" t="s">
        <v>8672</v>
      </c>
    </row>
    <row r="1379">
      <c r="A1379" s="939">
        <v>2371.0</v>
      </c>
      <c r="B1379" s="940" t="s">
        <v>5661</v>
      </c>
      <c r="C1379" s="940" t="s">
        <v>8643</v>
      </c>
      <c r="D1379" s="940" t="s">
        <v>8664</v>
      </c>
      <c r="E1379" s="940" t="s">
        <v>8673</v>
      </c>
      <c r="F1379" s="941"/>
      <c r="G1379" s="941"/>
      <c r="H1379" s="941"/>
      <c r="I1379" s="940" t="s">
        <v>8675</v>
      </c>
    </row>
    <row r="1380">
      <c r="A1380" s="939">
        <v>2372.0</v>
      </c>
      <c r="B1380" s="940" t="s">
        <v>5661</v>
      </c>
      <c r="C1380" s="940" t="s">
        <v>8643</v>
      </c>
      <c r="D1380" s="940" t="s">
        <v>8664</v>
      </c>
      <c r="E1380" s="940" t="s">
        <v>8676</v>
      </c>
      <c r="F1380" s="940" t="s">
        <v>8677</v>
      </c>
      <c r="G1380" s="941"/>
      <c r="H1380" s="941"/>
      <c r="I1380" s="940" t="s">
        <v>8678</v>
      </c>
    </row>
    <row r="1381">
      <c r="A1381" s="939">
        <v>2373.0</v>
      </c>
      <c r="B1381" s="940" t="s">
        <v>5661</v>
      </c>
      <c r="C1381" s="940" t="s">
        <v>8643</v>
      </c>
      <c r="D1381" s="940" t="s">
        <v>8664</v>
      </c>
      <c r="E1381" s="940" t="s">
        <v>8676</v>
      </c>
      <c r="F1381" s="941"/>
      <c r="G1381" s="941"/>
      <c r="H1381" s="941"/>
      <c r="I1381" s="940" t="s">
        <v>8679</v>
      </c>
    </row>
    <row r="1382">
      <c r="A1382" s="939">
        <v>2374.0</v>
      </c>
      <c r="B1382" s="940" t="s">
        <v>5661</v>
      </c>
      <c r="C1382" s="940" t="s">
        <v>8643</v>
      </c>
      <c r="D1382" s="940" t="s">
        <v>8664</v>
      </c>
      <c r="E1382" s="940" t="s">
        <v>8680</v>
      </c>
      <c r="F1382" s="941"/>
      <c r="G1382" s="941"/>
      <c r="H1382" s="941"/>
      <c r="I1382" s="940" t="s">
        <v>8681</v>
      </c>
    </row>
    <row r="1383">
      <c r="A1383" s="939">
        <v>2375.0</v>
      </c>
      <c r="B1383" s="940" t="s">
        <v>5661</v>
      </c>
      <c r="C1383" s="940" t="s">
        <v>8643</v>
      </c>
      <c r="D1383" s="940" t="s">
        <v>8664</v>
      </c>
      <c r="E1383" s="940" t="s">
        <v>8363</v>
      </c>
      <c r="F1383" s="941"/>
      <c r="G1383" s="941"/>
      <c r="H1383" s="941"/>
      <c r="I1383" s="940" t="s">
        <v>8682</v>
      </c>
    </row>
    <row r="1384">
      <c r="A1384" s="939">
        <v>2376.0</v>
      </c>
      <c r="B1384" s="940" t="s">
        <v>5661</v>
      </c>
      <c r="C1384" s="940" t="s">
        <v>8643</v>
      </c>
      <c r="D1384" s="940" t="s">
        <v>8664</v>
      </c>
      <c r="E1384" s="940" t="s">
        <v>8365</v>
      </c>
      <c r="F1384" s="941"/>
      <c r="G1384" s="941"/>
      <c r="H1384" s="941"/>
      <c r="I1384" s="940" t="s">
        <v>8683</v>
      </c>
    </row>
    <row r="1385">
      <c r="A1385" s="939">
        <v>2377.0</v>
      </c>
      <c r="B1385" s="940" t="s">
        <v>5661</v>
      </c>
      <c r="C1385" s="940" t="s">
        <v>8643</v>
      </c>
      <c r="D1385" s="940" t="s">
        <v>8664</v>
      </c>
      <c r="E1385" s="940" t="s">
        <v>8367</v>
      </c>
      <c r="F1385" s="941"/>
      <c r="G1385" s="941"/>
      <c r="H1385" s="941"/>
      <c r="I1385" s="940" t="s">
        <v>8684</v>
      </c>
    </row>
    <row r="1386">
      <c r="A1386" s="939">
        <v>2378.0</v>
      </c>
      <c r="B1386" s="940" t="s">
        <v>5661</v>
      </c>
      <c r="C1386" s="940" t="s">
        <v>8643</v>
      </c>
      <c r="D1386" s="940" t="s">
        <v>8664</v>
      </c>
      <c r="E1386" s="940" t="s">
        <v>8369</v>
      </c>
      <c r="F1386" s="941"/>
      <c r="G1386" s="941"/>
      <c r="H1386" s="941"/>
      <c r="I1386" s="940" t="s">
        <v>8685</v>
      </c>
    </row>
    <row r="1387">
      <c r="A1387" s="939">
        <v>2379.0</v>
      </c>
      <c r="B1387" s="940" t="s">
        <v>5661</v>
      </c>
      <c r="C1387" s="940" t="s">
        <v>8643</v>
      </c>
      <c r="D1387" s="940" t="s">
        <v>8664</v>
      </c>
      <c r="E1387" s="940" t="s">
        <v>8686</v>
      </c>
      <c r="F1387" s="941"/>
      <c r="G1387" s="941"/>
      <c r="H1387" s="941"/>
      <c r="I1387" s="940" t="s">
        <v>8687</v>
      </c>
    </row>
    <row r="1388">
      <c r="A1388" s="939">
        <v>2380.0</v>
      </c>
      <c r="B1388" s="940" t="s">
        <v>5661</v>
      </c>
      <c r="C1388" s="940" t="s">
        <v>8643</v>
      </c>
      <c r="D1388" s="940" t="s">
        <v>8664</v>
      </c>
      <c r="E1388" s="940" t="s">
        <v>8688</v>
      </c>
      <c r="F1388" s="941"/>
      <c r="G1388" s="941"/>
      <c r="H1388" s="941"/>
      <c r="I1388" s="940" t="s">
        <v>8689</v>
      </c>
    </row>
    <row r="1389">
      <c r="A1389" s="939">
        <v>2381.0</v>
      </c>
      <c r="B1389" s="940" t="s">
        <v>5661</v>
      </c>
      <c r="C1389" s="940" t="s">
        <v>8643</v>
      </c>
      <c r="D1389" s="940" t="s">
        <v>8664</v>
      </c>
      <c r="E1389" s="940" t="s">
        <v>8690</v>
      </c>
      <c r="F1389" s="941"/>
      <c r="G1389" s="941"/>
      <c r="H1389" s="941"/>
      <c r="I1389" s="940" t="s">
        <v>8691</v>
      </c>
    </row>
    <row r="1390">
      <c r="A1390" s="939">
        <v>2382.0</v>
      </c>
      <c r="B1390" s="940" t="s">
        <v>5661</v>
      </c>
      <c r="C1390" s="940" t="s">
        <v>8643</v>
      </c>
      <c r="D1390" s="940" t="s">
        <v>8664</v>
      </c>
      <c r="E1390" s="940" t="s">
        <v>8692</v>
      </c>
      <c r="F1390" s="940" t="s">
        <v>8693</v>
      </c>
      <c r="G1390" s="940" t="s">
        <v>8694</v>
      </c>
      <c r="H1390" s="941"/>
      <c r="I1390" s="940" t="s">
        <v>8695</v>
      </c>
    </row>
    <row r="1391">
      <c r="A1391" s="939">
        <v>2383.0</v>
      </c>
      <c r="B1391" s="940" t="s">
        <v>5661</v>
      </c>
      <c r="C1391" s="940" t="s">
        <v>8643</v>
      </c>
      <c r="D1391" s="940" t="s">
        <v>8664</v>
      </c>
      <c r="E1391" s="940" t="s">
        <v>8692</v>
      </c>
      <c r="F1391" s="940" t="s">
        <v>8693</v>
      </c>
      <c r="H1391" s="941"/>
      <c r="I1391" s="940" t="s">
        <v>8696</v>
      </c>
    </row>
    <row r="1392">
      <c r="A1392" s="939">
        <v>2384.0</v>
      </c>
      <c r="B1392" s="940" t="s">
        <v>5661</v>
      </c>
      <c r="C1392" s="940" t="s">
        <v>8643</v>
      </c>
      <c r="D1392" s="940" t="s">
        <v>8664</v>
      </c>
      <c r="E1392" s="940" t="s">
        <v>8692</v>
      </c>
      <c r="F1392" s="940" t="s">
        <v>8697</v>
      </c>
      <c r="H1392" s="941"/>
      <c r="I1392" s="940" t="s">
        <v>8698</v>
      </c>
    </row>
    <row r="1393">
      <c r="A1393" s="939">
        <v>2385.0</v>
      </c>
      <c r="B1393" s="940" t="s">
        <v>5661</v>
      </c>
      <c r="C1393" s="940" t="s">
        <v>8643</v>
      </c>
      <c r="D1393" s="940" t="s">
        <v>8664</v>
      </c>
      <c r="E1393" s="940" t="s">
        <v>8692</v>
      </c>
      <c r="F1393" s="941"/>
      <c r="G1393" s="941"/>
      <c r="H1393" s="941"/>
      <c r="I1393" s="940" t="s">
        <v>8699</v>
      </c>
    </row>
    <row r="1394">
      <c r="A1394" s="939">
        <v>2386.0</v>
      </c>
      <c r="B1394" s="940" t="s">
        <v>5661</v>
      </c>
      <c r="C1394" s="940" t="s">
        <v>8643</v>
      </c>
      <c r="D1394" s="940" t="s">
        <v>8664</v>
      </c>
      <c r="E1394" s="940" t="s">
        <v>8700</v>
      </c>
      <c r="F1394" s="941"/>
      <c r="G1394" s="941"/>
      <c r="H1394" s="941"/>
      <c r="I1394" s="940" t="s">
        <v>8701</v>
      </c>
    </row>
    <row r="1395">
      <c r="A1395" s="939">
        <v>2387.0</v>
      </c>
      <c r="B1395" s="940" t="s">
        <v>5661</v>
      </c>
      <c r="C1395" s="940" t="s">
        <v>8643</v>
      </c>
      <c r="D1395" s="940" t="s">
        <v>8664</v>
      </c>
      <c r="E1395" s="941"/>
      <c r="F1395" s="941"/>
      <c r="G1395" s="941"/>
      <c r="H1395" s="941"/>
      <c r="I1395" s="940" t="s">
        <v>8702</v>
      </c>
    </row>
    <row r="1396">
      <c r="A1396" s="939">
        <v>2388.0</v>
      </c>
      <c r="B1396" s="940" t="s">
        <v>5661</v>
      </c>
      <c r="C1396" s="940" t="s">
        <v>8643</v>
      </c>
      <c r="D1396" s="940" t="s">
        <v>6429</v>
      </c>
      <c r="E1396" s="940" t="s">
        <v>8703</v>
      </c>
      <c r="F1396" s="941"/>
      <c r="G1396" s="941"/>
      <c r="H1396" s="941"/>
      <c r="I1396" s="940" t="s">
        <v>8704</v>
      </c>
    </row>
    <row r="1397">
      <c r="A1397" s="939">
        <v>2389.0</v>
      </c>
      <c r="B1397" s="940" t="s">
        <v>5661</v>
      </c>
      <c r="C1397" s="940" t="s">
        <v>8643</v>
      </c>
      <c r="D1397" s="940" t="s">
        <v>6429</v>
      </c>
      <c r="E1397" s="940" t="s">
        <v>6129</v>
      </c>
      <c r="F1397" s="941"/>
      <c r="G1397" s="941"/>
      <c r="H1397" s="941"/>
      <c r="I1397" s="940" t="s">
        <v>8705</v>
      </c>
    </row>
    <row r="1398">
      <c r="A1398" s="939">
        <v>2390.0</v>
      </c>
      <c r="B1398" s="940" t="s">
        <v>5661</v>
      </c>
      <c r="C1398" s="940" t="s">
        <v>8643</v>
      </c>
      <c r="D1398" s="940" t="s">
        <v>6429</v>
      </c>
      <c r="E1398" s="940" t="s">
        <v>8706</v>
      </c>
      <c r="F1398" s="941"/>
      <c r="G1398" s="941"/>
      <c r="H1398" s="941"/>
      <c r="I1398" s="940" t="s">
        <v>8707</v>
      </c>
    </row>
    <row r="1399">
      <c r="A1399" s="939">
        <v>2391.0</v>
      </c>
      <c r="B1399" s="940" t="s">
        <v>5661</v>
      </c>
      <c r="C1399" s="940" t="s">
        <v>8643</v>
      </c>
      <c r="D1399" s="940" t="s">
        <v>6429</v>
      </c>
      <c r="E1399" s="940" t="s">
        <v>8376</v>
      </c>
      <c r="F1399" s="941"/>
      <c r="G1399" s="941"/>
      <c r="H1399" s="941"/>
      <c r="I1399" s="940" t="s">
        <v>8708</v>
      </c>
    </row>
    <row r="1400">
      <c r="A1400" s="939">
        <v>2392.0</v>
      </c>
      <c r="B1400" s="940" t="s">
        <v>5661</v>
      </c>
      <c r="C1400" s="940" t="s">
        <v>8643</v>
      </c>
      <c r="D1400" s="940" t="s">
        <v>6429</v>
      </c>
      <c r="E1400" s="940" t="s">
        <v>8378</v>
      </c>
      <c r="F1400" s="941"/>
      <c r="G1400" s="941"/>
      <c r="H1400" s="941"/>
      <c r="I1400" s="940" t="s">
        <v>8709</v>
      </c>
    </row>
    <row r="1401">
      <c r="A1401" s="939">
        <v>2393.0</v>
      </c>
      <c r="B1401" s="940" t="s">
        <v>5661</v>
      </c>
      <c r="C1401" s="940" t="s">
        <v>8643</v>
      </c>
      <c r="D1401" s="940" t="s">
        <v>6429</v>
      </c>
      <c r="E1401" s="940" t="s">
        <v>8380</v>
      </c>
      <c r="F1401" s="941"/>
      <c r="G1401" s="941"/>
      <c r="H1401" s="941"/>
      <c r="I1401" s="940" t="s">
        <v>8710</v>
      </c>
    </row>
    <row r="1402">
      <c r="A1402" s="939">
        <v>2394.0</v>
      </c>
      <c r="B1402" s="940" t="s">
        <v>5661</v>
      </c>
      <c r="C1402" s="940" t="s">
        <v>8643</v>
      </c>
      <c r="D1402" s="940" t="s">
        <v>6429</v>
      </c>
      <c r="E1402" s="940" t="s">
        <v>8382</v>
      </c>
      <c r="F1402" s="941"/>
      <c r="G1402" s="941"/>
      <c r="H1402" s="941"/>
      <c r="I1402" s="940" t="s">
        <v>8711</v>
      </c>
    </row>
    <row r="1403">
      <c r="A1403" s="939">
        <v>2395.0</v>
      </c>
      <c r="B1403" s="940" t="s">
        <v>5661</v>
      </c>
      <c r="C1403" s="940" t="s">
        <v>8643</v>
      </c>
      <c r="D1403" s="940" t="s">
        <v>6429</v>
      </c>
      <c r="E1403" s="940" t="s">
        <v>8384</v>
      </c>
      <c r="F1403" s="941"/>
      <c r="G1403" s="941"/>
      <c r="H1403" s="941"/>
      <c r="I1403" s="940" t="s">
        <v>8712</v>
      </c>
    </row>
    <row r="1404">
      <c r="A1404" s="939">
        <v>2396.0</v>
      </c>
      <c r="B1404" s="940" t="s">
        <v>5661</v>
      </c>
      <c r="C1404" s="940" t="s">
        <v>8643</v>
      </c>
      <c r="D1404" s="940" t="s">
        <v>6429</v>
      </c>
      <c r="E1404" s="940" t="s">
        <v>8713</v>
      </c>
      <c r="F1404" s="941"/>
      <c r="G1404" s="941"/>
      <c r="H1404" s="941"/>
      <c r="I1404" s="940" t="s">
        <v>8714</v>
      </c>
    </row>
    <row r="1405">
      <c r="A1405" s="939">
        <v>2397.0</v>
      </c>
      <c r="B1405" s="940" t="s">
        <v>5661</v>
      </c>
      <c r="C1405" s="940" t="s">
        <v>8643</v>
      </c>
      <c r="D1405" s="940" t="s">
        <v>6429</v>
      </c>
      <c r="E1405" s="940" t="s">
        <v>8715</v>
      </c>
      <c r="F1405" s="941"/>
      <c r="G1405" s="941"/>
      <c r="H1405" s="941"/>
      <c r="I1405" s="940" t="s">
        <v>8716</v>
      </c>
    </row>
    <row r="1406">
      <c r="A1406" s="939">
        <v>2398.0</v>
      </c>
      <c r="B1406" s="940" t="s">
        <v>5661</v>
      </c>
      <c r="C1406" s="940" t="s">
        <v>8643</v>
      </c>
      <c r="D1406" s="940" t="s">
        <v>6429</v>
      </c>
      <c r="E1406" s="940" t="s">
        <v>8717</v>
      </c>
      <c r="F1406" s="941"/>
      <c r="G1406" s="941"/>
      <c r="H1406" s="941"/>
      <c r="I1406" s="940" t="s">
        <v>8718</v>
      </c>
    </row>
    <row r="1407">
      <c r="A1407" s="939">
        <v>2399.0</v>
      </c>
      <c r="B1407" s="940" t="s">
        <v>5661</v>
      </c>
      <c r="C1407" s="940" t="s">
        <v>8643</v>
      </c>
      <c r="D1407" s="940" t="s">
        <v>6429</v>
      </c>
      <c r="E1407" s="940" t="s">
        <v>8700</v>
      </c>
      <c r="F1407" s="941"/>
      <c r="G1407" s="941"/>
      <c r="H1407" s="941"/>
      <c r="I1407" s="940" t="s">
        <v>8719</v>
      </c>
    </row>
    <row r="1408">
      <c r="A1408" s="939">
        <v>2400.0</v>
      </c>
      <c r="B1408" s="940" t="s">
        <v>5661</v>
      </c>
      <c r="C1408" s="940" t="s">
        <v>8643</v>
      </c>
      <c r="D1408" s="940" t="s">
        <v>6429</v>
      </c>
      <c r="E1408" s="940" t="s">
        <v>8498</v>
      </c>
      <c r="F1408" s="941"/>
      <c r="G1408" s="941"/>
      <c r="H1408" s="941"/>
      <c r="I1408" s="940" t="s">
        <v>8720</v>
      </c>
    </row>
    <row r="1409">
      <c r="A1409" s="939">
        <v>2401.0</v>
      </c>
      <c r="B1409" s="940" t="s">
        <v>5661</v>
      </c>
      <c r="C1409" s="940" t="s">
        <v>8643</v>
      </c>
      <c r="D1409" s="940" t="s">
        <v>6429</v>
      </c>
      <c r="E1409" s="940" t="s">
        <v>8721</v>
      </c>
      <c r="F1409" s="941"/>
      <c r="G1409" s="941"/>
      <c r="H1409" s="941"/>
      <c r="I1409" s="940" t="s">
        <v>8722</v>
      </c>
    </row>
    <row r="1410">
      <c r="A1410" s="939">
        <v>2402.0</v>
      </c>
      <c r="B1410" s="940" t="s">
        <v>5661</v>
      </c>
      <c r="C1410" s="940" t="s">
        <v>8643</v>
      </c>
      <c r="D1410" s="940" t="s">
        <v>6429</v>
      </c>
      <c r="E1410" s="940" t="s">
        <v>8723</v>
      </c>
      <c r="F1410" s="941"/>
      <c r="G1410" s="941"/>
      <c r="H1410" s="941"/>
      <c r="I1410" s="940" t="s">
        <v>8724</v>
      </c>
    </row>
    <row r="1411">
      <c r="A1411" s="939">
        <v>2403.0</v>
      </c>
      <c r="B1411" s="940" t="s">
        <v>5661</v>
      </c>
      <c r="C1411" s="940" t="s">
        <v>8643</v>
      </c>
      <c r="D1411" s="940" t="s">
        <v>6429</v>
      </c>
      <c r="E1411" s="940" t="s">
        <v>8725</v>
      </c>
      <c r="F1411" s="941"/>
      <c r="G1411" s="941"/>
      <c r="H1411" s="941"/>
      <c r="I1411" s="940" t="s">
        <v>8726</v>
      </c>
    </row>
    <row r="1412">
      <c r="A1412" s="939">
        <v>2404.0</v>
      </c>
      <c r="B1412" s="940" t="s">
        <v>5661</v>
      </c>
      <c r="C1412" s="940" t="s">
        <v>8643</v>
      </c>
      <c r="D1412" s="940" t="s">
        <v>6429</v>
      </c>
      <c r="E1412" s="940" t="s">
        <v>6147</v>
      </c>
      <c r="F1412" s="941"/>
      <c r="G1412" s="941"/>
      <c r="H1412" s="941"/>
      <c r="I1412" s="940" t="s">
        <v>8727</v>
      </c>
    </row>
    <row r="1413">
      <c r="A1413" s="939">
        <v>2405.0</v>
      </c>
      <c r="B1413" s="940" t="s">
        <v>5661</v>
      </c>
      <c r="C1413" s="940" t="s">
        <v>8643</v>
      </c>
      <c r="D1413" s="940" t="s">
        <v>6429</v>
      </c>
      <c r="E1413" s="940" t="s">
        <v>8388</v>
      </c>
      <c r="F1413" s="941"/>
      <c r="G1413" s="941"/>
      <c r="H1413" s="941"/>
      <c r="I1413" s="940" t="s">
        <v>8728</v>
      </c>
    </row>
    <row r="1414">
      <c r="A1414" s="939">
        <v>2406.0</v>
      </c>
      <c r="B1414" s="940" t="s">
        <v>5661</v>
      </c>
      <c r="C1414" s="940" t="s">
        <v>8643</v>
      </c>
      <c r="D1414" s="940" t="s">
        <v>6429</v>
      </c>
      <c r="E1414" s="940" t="s">
        <v>8729</v>
      </c>
      <c r="F1414" s="941"/>
      <c r="G1414" s="941"/>
      <c r="H1414" s="941"/>
      <c r="I1414" s="940" t="s">
        <v>8730</v>
      </c>
    </row>
    <row r="1415">
      <c r="A1415" s="939">
        <v>2407.0</v>
      </c>
      <c r="B1415" s="940" t="s">
        <v>5661</v>
      </c>
      <c r="C1415" s="940" t="s">
        <v>8643</v>
      </c>
      <c r="D1415" s="940" t="s">
        <v>6429</v>
      </c>
      <c r="E1415" s="940" t="s">
        <v>8390</v>
      </c>
      <c r="F1415" s="940" t="s">
        <v>8731</v>
      </c>
      <c r="G1415" s="941"/>
      <c r="H1415" s="941"/>
      <c r="I1415" s="940" t="s">
        <v>8732</v>
      </c>
    </row>
    <row r="1416">
      <c r="A1416" s="939">
        <v>2408.0</v>
      </c>
      <c r="B1416" s="940" t="s">
        <v>5661</v>
      </c>
      <c r="C1416" s="940" t="s">
        <v>8643</v>
      </c>
      <c r="D1416" s="940" t="s">
        <v>6429</v>
      </c>
      <c r="E1416" s="940" t="s">
        <v>8390</v>
      </c>
      <c r="F1416" s="941"/>
      <c r="G1416" s="941"/>
      <c r="H1416" s="941"/>
      <c r="I1416" s="940" t="s">
        <v>8733</v>
      </c>
    </row>
    <row r="1417">
      <c r="A1417" s="939">
        <v>2409.0</v>
      </c>
      <c r="B1417" s="940" t="s">
        <v>5661</v>
      </c>
      <c r="C1417" s="940" t="s">
        <v>8643</v>
      </c>
      <c r="D1417" s="940" t="s">
        <v>6429</v>
      </c>
      <c r="E1417" s="940" t="s">
        <v>8392</v>
      </c>
      <c r="F1417" s="941"/>
      <c r="G1417" s="941"/>
      <c r="H1417" s="941"/>
      <c r="I1417" s="940" t="s">
        <v>8734</v>
      </c>
    </row>
    <row r="1418">
      <c r="A1418" s="939">
        <v>2410.0</v>
      </c>
      <c r="B1418" s="940" t="s">
        <v>5661</v>
      </c>
      <c r="C1418" s="940" t="s">
        <v>8643</v>
      </c>
      <c r="D1418" s="940" t="s">
        <v>6429</v>
      </c>
      <c r="E1418" s="940" t="s">
        <v>8735</v>
      </c>
      <c r="F1418" s="941"/>
      <c r="G1418" s="941"/>
      <c r="H1418" s="941"/>
      <c r="I1418" s="940" t="s">
        <v>8736</v>
      </c>
    </row>
    <row r="1419">
      <c r="A1419" s="939">
        <v>2411.0</v>
      </c>
      <c r="B1419" s="940" t="s">
        <v>5661</v>
      </c>
      <c r="C1419" s="940" t="s">
        <v>8643</v>
      </c>
      <c r="D1419" s="940" t="s">
        <v>6429</v>
      </c>
      <c r="E1419" s="940" t="s">
        <v>8396</v>
      </c>
      <c r="F1419" s="941"/>
      <c r="G1419" s="941"/>
      <c r="H1419" s="941"/>
      <c r="I1419" s="940" t="s">
        <v>8737</v>
      </c>
    </row>
    <row r="1420">
      <c r="A1420" s="939">
        <v>2412.0</v>
      </c>
      <c r="B1420" s="940" t="s">
        <v>5661</v>
      </c>
      <c r="C1420" s="940" t="s">
        <v>8643</v>
      </c>
      <c r="D1420" s="940" t="s">
        <v>6429</v>
      </c>
      <c r="E1420" s="940" t="s">
        <v>8400</v>
      </c>
      <c r="F1420" s="941"/>
      <c r="G1420" s="941"/>
      <c r="H1420" s="941"/>
      <c r="I1420" s="940" t="s">
        <v>8738</v>
      </c>
    </row>
    <row r="1421">
      <c r="A1421" s="939">
        <v>2413.0</v>
      </c>
      <c r="B1421" s="940" t="s">
        <v>5661</v>
      </c>
      <c r="C1421" s="940" t="s">
        <v>8643</v>
      </c>
      <c r="D1421" s="940" t="s">
        <v>6429</v>
      </c>
      <c r="E1421" s="941"/>
      <c r="F1421" s="941"/>
      <c r="G1421" s="941"/>
      <c r="H1421" s="941"/>
      <c r="I1421" s="940" t="s">
        <v>8739</v>
      </c>
    </row>
    <row r="1422">
      <c r="A1422" s="939">
        <v>2414.0</v>
      </c>
      <c r="B1422" s="940" t="s">
        <v>5661</v>
      </c>
      <c r="C1422" s="940" t="s">
        <v>8643</v>
      </c>
      <c r="D1422" s="940" t="s">
        <v>8740</v>
      </c>
      <c r="E1422" s="940" t="s">
        <v>6119</v>
      </c>
      <c r="F1422" s="941"/>
      <c r="G1422" s="941"/>
      <c r="H1422" s="941"/>
      <c r="I1422" s="940" t="s">
        <v>8741</v>
      </c>
    </row>
    <row r="1423">
      <c r="A1423" s="939">
        <v>2415.0</v>
      </c>
      <c r="B1423" s="940" t="s">
        <v>5661</v>
      </c>
      <c r="C1423" s="940" t="s">
        <v>8643</v>
      </c>
      <c r="D1423" s="940" t="s">
        <v>8740</v>
      </c>
      <c r="E1423" s="940" t="s">
        <v>8356</v>
      </c>
      <c r="F1423" s="941"/>
      <c r="G1423" s="941"/>
      <c r="H1423" s="941"/>
      <c r="I1423" s="940" t="s">
        <v>8742</v>
      </c>
    </row>
    <row r="1424">
      <c r="A1424" s="939">
        <v>2416.0</v>
      </c>
      <c r="B1424" s="940" t="s">
        <v>5661</v>
      </c>
      <c r="C1424" s="940" t="s">
        <v>8643</v>
      </c>
      <c r="D1424" s="940" t="s">
        <v>8740</v>
      </c>
      <c r="E1424" s="940" t="s">
        <v>8358</v>
      </c>
      <c r="F1424" s="941"/>
      <c r="G1424" s="941"/>
      <c r="H1424" s="941"/>
      <c r="I1424" s="940" t="s">
        <v>8743</v>
      </c>
    </row>
    <row r="1425">
      <c r="A1425" s="939">
        <v>2417.0</v>
      </c>
      <c r="B1425" s="940" t="s">
        <v>5661</v>
      </c>
      <c r="C1425" s="940" t="s">
        <v>8643</v>
      </c>
      <c r="D1425" s="940" t="s">
        <v>8740</v>
      </c>
      <c r="E1425" s="940" t="s">
        <v>8744</v>
      </c>
      <c r="F1425" s="941"/>
      <c r="G1425" s="941"/>
      <c r="H1425" s="941"/>
      <c r="I1425" s="940" t="s">
        <v>8745</v>
      </c>
    </row>
    <row r="1426">
      <c r="A1426" s="939">
        <v>2418.0</v>
      </c>
      <c r="B1426" s="940" t="s">
        <v>5661</v>
      </c>
      <c r="C1426" s="940" t="s">
        <v>8643</v>
      </c>
      <c r="D1426" s="940" t="s">
        <v>8740</v>
      </c>
      <c r="E1426" s="940" t="s">
        <v>8746</v>
      </c>
      <c r="F1426" s="941"/>
      <c r="G1426" s="941"/>
      <c r="H1426" s="941"/>
      <c r="I1426" s="940" t="s">
        <v>8747</v>
      </c>
    </row>
    <row r="1427">
      <c r="A1427" s="939">
        <v>2419.0</v>
      </c>
      <c r="B1427" s="940" t="s">
        <v>5661</v>
      </c>
      <c r="C1427" s="940" t="s">
        <v>8643</v>
      </c>
      <c r="D1427" s="940" t="s">
        <v>8740</v>
      </c>
      <c r="E1427" s="940" t="s">
        <v>8376</v>
      </c>
      <c r="F1427" s="941"/>
      <c r="G1427" s="941"/>
      <c r="H1427" s="941"/>
      <c r="I1427" s="940" t="s">
        <v>8748</v>
      </c>
    </row>
    <row r="1428">
      <c r="A1428" s="939">
        <v>2420.0</v>
      </c>
      <c r="B1428" s="940" t="s">
        <v>5661</v>
      </c>
      <c r="C1428" s="940" t="s">
        <v>8643</v>
      </c>
      <c r="D1428" s="940" t="s">
        <v>8740</v>
      </c>
      <c r="E1428" s="940" t="s">
        <v>8380</v>
      </c>
      <c r="F1428" s="941"/>
      <c r="G1428" s="941"/>
      <c r="H1428" s="941"/>
      <c r="I1428" s="940" t="s">
        <v>8749</v>
      </c>
    </row>
    <row r="1429">
      <c r="A1429" s="939">
        <v>2421.0</v>
      </c>
      <c r="B1429" s="940" t="s">
        <v>5661</v>
      </c>
      <c r="C1429" s="940" t="s">
        <v>8643</v>
      </c>
      <c r="D1429" s="940" t="s">
        <v>8740</v>
      </c>
      <c r="E1429" s="940" t="s">
        <v>8384</v>
      </c>
      <c r="F1429" s="941"/>
      <c r="G1429" s="941"/>
      <c r="H1429" s="941"/>
      <c r="I1429" s="940" t="s">
        <v>8750</v>
      </c>
    </row>
    <row r="1430">
      <c r="A1430" s="939">
        <v>2422.0</v>
      </c>
      <c r="B1430" s="940" t="s">
        <v>5661</v>
      </c>
      <c r="C1430" s="940" t="s">
        <v>8643</v>
      </c>
      <c r="D1430" s="940" t="s">
        <v>8740</v>
      </c>
      <c r="E1430" s="940" t="s">
        <v>8751</v>
      </c>
      <c r="F1430" s="941"/>
      <c r="G1430" s="941"/>
      <c r="H1430" s="941"/>
      <c r="I1430" s="940" t="s">
        <v>8752</v>
      </c>
    </row>
    <row r="1431">
      <c r="A1431" s="939">
        <v>2423.0</v>
      </c>
      <c r="B1431" s="940" t="s">
        <v>5661</v>
      </c>
      <c r="C1431" s="940" t="s">
        <v>8643</v>
      </c>
      <c r="D1431" s="940" t="s">
        <v>8740</v>
      </c>
      <c r="E1431" s="940" t="s">
        <v>8753</v>
      </c>
      <c r="F1431" s="941"/>
      <c r="G1431" s="941"/>
      <c r="H1431" s="941"/>
      <c r="I1431" s="940" t="s">
        <v>8754</v>
      </c>
    </row>
    <row r="1432">
      <c r="A1432" s="939">
        <v>2424.0</v>
      </c>
      <c r="B1432" s="940" t="s">
        <v>5661</v>
      </c>
      <c r="C1432" s="940" t="s">
        <v>8643</v>
      </c>
      <c r="D1432" s="940" t="s">
        <v>8740</v>
      </c>
      <c r="E1432" s="940" t="s">
        <v>8755</v>
      </c>
      <c r="F1432" s="941"/>
      <c r="G1432" s="941"/>
      <c r="H1432" s="941"/>
      <c r="I1432" s="940" t="s">
        <v>8756</v>
      </c>
    </row>
    <row r="1433">
      <c r="A1433" s="939">
        <v>2425.0</v>
      </c>
      <c r="B1433" s="940" t="s">
        <v>5661</v>
      </c>
      <c r="C1433" s="940" t="s">
        <v>8643</v>
      </c>
      <c r="D1433" s="940" t="s">
        <v>8740</v>
      </c>
      <c r="E1433" s="940" t="s">
        <v>5817</v>
      </c>
      <c r="F1433" s="941"/>
      <c r="G1433" s="941"/>
      <c r="H1433" s="941"/>
      <c r="I1433" s="940" t="s">
        <v>8757</v>
      </c>
    </row>
    <row r="1434">
      <c r="A1434" s="939">
        <v>2426.0</v>
      </c>
      <c r="B1434" s="940" t="s">
        <v>5661</v>
      </c>
      <c r="C1434" s="940" t="s">
        <v>8643</v>
      </c>
      <c r="D1434" s="940" t="s">
        <v>8740</v>
      </c>
      <c r="E1434" s="940" t="s">
        <v>6147</v>
      </c>
      <c r="F1434" s="940" t="s">
        <v>8758</v>
      </c>
      <c r="I1434" s="940" t="s">
        <v>8759</v>
      </c>
    </row>
    <row r="1435">
      <c r="A1435" s="939">
        <v>2427.0</v>
      </c>
      <c r="B1435" s="940" t="s">
        <v>5661</v>
      </c>
      <c r="C1435" s="940" t="s">
        <v>8643</v>
      </c>
      <c r="D1435" s="940" t="s">
        <v>8740</v>
      </c>
      <c r="E1435" s="940" t="s">
        <v>6147</v>
      </c>
      <c r="F1435" s="941"/>
      <c r="G1435" s="941"/>
      <c r="H1435" s="941"/>
      <c r="I1435" s="940" t="s">
        <v>8760</v>
      </c>
    </row>
    <row r="1436">
      <c r="A1436" s="939">
        <v>2428.0</v>
      </c>
      <c r="B1436" s="940" t="s">
        <v>5661</v>
      </c>
      <c r="C1436" s="940" t="s">
        <v>8643</v>
      </c>
      <c r="D1436" s="940" t="s">
        <v>8740</v>
      </c>
      <c r="E1436" s="940" t="s">
        <v>8761</v>
      </c>
      <c r="F1436" s="941"/>
      <c r="G1436" s="941"/>
      <c r="H1436" s="941"/>
      <c r="I1436" s="940" t="s">
        <v>8762</v>
      </c>
    </row>
    <row r="1437">
      <c r="A1437" s="939">
        <v>2429.0</v>
      </c>
      <c r="B1437" s="940" t="s">
        <v>5661</v>
      </c>
      <c r="C1437" s="940" t="s">
        <v>8643</v>
      </c>
      <c r="D1437" s="940" t="s">
        <v>8740</v>
      </c>
      <c r="E1437" s="940" t="s">
        <v>8394</v>
      </c>
      <c r="F1437" s="941"/>
      <c r="G1437" s="941"/>
      <c r="H1437" s="941"/>
      <c r="I1437" s="940" t="s">
        <v>8763</v>
      </c>
    </row>
    <row r="1438">
      <c r="A1438" s="939">
        <v>2430.0</v>
      </c>
      <c r="B1438" s="940" t="s">
        <v>5661</v>
      </c>
      <c r="C1438" s="940" t="s">
        <v>8643</v>
      </c>
      <c r="D1438" s="940" t="s">
        <v>8740</v>
      </c>
      <c r="E1438" s="940" t="s">
        <v>8764</v>
      </c>
      <c r="F1438" s="941"/>
      <c r="G1438" s="941"/>
      <c r="H1438" s="941"/>
      <c r="I1438" s="940" t="s">
        <v>8765</v>
      </c>
    </row>
    <row r="1439">
      <c r="A1439" s="939">
        <v>2431.0</v>
      </c>
      <c r="B1439" s="940" t="s">
        <v>5661</v>
      </c>
      <c r="C1439" s="940" t="s">
        <v>8643</v>
      </c>
      <c r="D1439" s="940" t="s">
        <v>8740</v>
      </c>
      <c r="E1439" s="940" t="s">
        <v>8396</v>
      </c>
      <c r="F1439" s="941"/>
      <c r="G1439" s="941"/>
      <c r="H1439" s="941"/>
      <c r="I1439" s="940" t="s">
        <v>8766</v>
      </c>
    </row>
    <row r="1440">
      <c r="A1440" s="939">
        <v>2432.0</v>
      </c>
      <c r="B1440" s="940" t="s">
        <v>5661</v>
      </c>
      <c r="C1440" s="940" t="s">
        <v>8643</v>
      </c>
      <c r="D1440" s="940" t="s">
        <v>8740</v>
      </c>
      <c r="E1440" s="940" t="s">
        <v>8398</v>
      </c>
      <c r="F1440" s="941"/>
      <c r="G1440" s="941"/>
      <c r="H1440" s="941"/>
      <c r="I1440" s="940" t="s">
        <v>8767</v>
      </c>
    </row>
    <row r="1441">
      <c r="A1441" s="939">
        <v>2433.0</v>
      </c>
      <c r="B1441" s="940" t="s">
        <v>5661</v>
      </c>
      <c r="C1441" s="940" t="s">
        <v>8643</v>
      </c>
      <c r="D1441" s="940" t="s">
        <v>8740</v>
      </c>
      <c r="E1441" s="940" t="s">
        <v>8768</v>
      </c>
      <c r="F1441" s="941"/>
      <c r="G1441" s="941"/>
      <c r="H1441" s="941"/>
      <c r="I1441" s="940" t="s">
        <v>8769</v>
      </c>
    </row>
    <row r="1442">
      <c r="A1442" s="939">
        <v>2434.0</v>
      </c>
      <c r="B1442" s="940" t="s">
        <v>5661</v>
      </c>
      <c r="C1442" s="940" t="s">
        <v>8643</v>
      </c>
      <c r="D1442" s="940" t="s">
        <v>8740</v>
      </c>
      <c r="E1442" s="940" t="s">
        <v>8400</v>
      </c>
      <c r="F1442" s="941"/>
      <c r="G1442" s="941"/>
      <c r="H1442" s="941"/>
      <c r="I1442" s="940" t="s">
        <v>8770</v>
      </c>
    </row>
    <row r="1443">
      <c r="A1443" s="939">
        <v>2435.0</v>
      </c>
      <c r="B1443" s="940" t="s">
        <v>5661</v>
      </c>
      <c r="C1443" s="940" t="s">
        <v>8643</v>
      </c>
      <c r="D1443" s="940" t="s">
        <v>8740</v>
      </c>
      <c r="E1443" s="940" t="s">
        <v>8771</v>
      </c>
      <c r="F1443" s="940" t="s">
        <v>8772</v>
      </c>
      <c r="H1443" s="941"/>
      <c r="I1443" s="940" t="s">
        <v>8773</v>
      </c>
    </row>
    <row r="1444">
      <c r="A1444" s="939">
        <v>2436.0</v>
      </c>
      <c r="B1444" s="940" t="s">
        <v>5661</v>
      </c>
      <c r="C1444" s="940" t="s">
        <v>8643</v>
      </c>
      <c r="D1444" s="940" t="s">
        <v>8740</v>
      </c>
      <c r="E1444" s="940" t="s">
        <v>8771</v>
      </c>
      <c r="F1444" s="941"/>
      <c r="G1444" s="941"/>
      <c r="H1444" s="941"/>
      <c r="I1444" s="940" t="s">
        <v>8774</v>
      </c>
    </row>
    <row r="1445">
      <c r="A1445" s="939">
        <v>2437.0</v>
      </c>
      <c r="B1445" s="940" t="s">
        <v>5661</v>
      </c>
      <c r="C1445" s="940" t="s">
        <v>8643</v>
      </c>
      <c r="D1445" s="940" t="s">
        <v>8740</v>
      </c>
      <c r="E1445" s="940" t="s">
        <v>8775</v>
      </c>
      <c r="F1445" s="941"/>
      <c r="G1445" s="941"/>
      <c r="H1445" s="941"/>
      <c r="I1445" s="940" t="s">
        <v>8776</v>
      </c>
    </row>
    <row r="1446">
      <c r="A1446" s="939">
        <v>2438.0</v>
      </c>
      <c r="B1446" s="940" t="s">
        <v>5661</v>
      </c>
      <c r="C1446" s="940" t="s">
        <v>8643</v>
      </c>
      <c r="D1446" s="940" t="s">
        <v>8740</v>
      </c>
      <c r="E1446" s="940" t="s">
        <v>7100</v>
      </c>
      <c r="F1446" s="941"/>
      <c r="G1446" s="941"/>
      <c r="H1446" s="941"/>
      <c r="I1446" s="940" t="s">
        <v>8777</v>
      </c>
    </row>
    <row r="1447">
      <c r="A1447" s="939">
        <v>2439.0</v>
      </c>
      <c r="B1447" s="940" t="s">
        <v>5661</v>
      </c>
      <c r="C1447" s="940" t="s">
        <v>8643</v>
      </c>
      <c r="D1447" s="940" t="s">
        <v>8740</v>
      </c>
      <c r="E1447" s="940" t="s">
        <v>8778</v>
      </c>
      <c r="F1447" s="941"/>
      <c r="G1447" s="941"/>
      <c r="H1447" s="941"/>
      <c r="I1447" s="940" t="s">
        <v>8779</v>
      </c>
    </row>
    <row r="1448">
      <c r="A1448" s="939">
        <v>2440.0</v>
      </c>
      <c r="B1448" s="940" t="s">
        <v>5661</v>
      </c>
      <c r="C1448" s="940" t="s">
        <v>8643</v>
      </c>
      <c r="D1448" s="940" t="s">
        <v>8740</v>
      </c>
      <c r="E1448" s="940" t="s">
        <v>8780</v>
      </c>
      <c r="F1448" s="941"/>
      <c r="G1448" s="941"/>
      <c r="H1448" s="941"/>
      <c r="I1448" s="940" t="s">
        <v>8781</v>
      </c>
    </row>
    <row r="1449">
      <c r="A1449" s="939">
        <v>2441.0</v>
      </c>
      <c r="B1449" s="940" t="s">
        <v>5661</v>
      </c>
      <c r="C1449" s="940" t="s">
        <v>8643</v>
      </c>
      <c r="D1449" s="940" t="s">
        <v>8740</v>
      </c>
      <c r="E1449" s="940" t="s">
        <v>8782</v>
      </c>
      <c r="F1449" s="941"/>
      <c r="G1449" s="941"/>
      <c r="H1449" s="941"/>
      <c r="I1449" s="940" t="s">
        <v>8783</v>
      </c>
    </row>
    <row r="1450">
      <c r="A1450" s="939">
        <v>2442.0</v>
      </c>
      <c r="B1450" s="940" t="s">
        <v>5661</v>
      </c>
      <c r="C1450" s="940" t="s">
        <v>8643</v>
      </c>
      <c r="D1450" s="940" t="s">
        <v>8740</v>
      </c>
      <c r="E1450" s="941"/>
      <c r="F1450" s="941"/>
      <c r="G1450" s="941"/>
      <c r="H1450" s="941"/>
      <c r="I1450" s="940" t="s">
        <v>8784</v>
      </c>
    </row>
    <row r="1451">
      <c r="A1451" s="939">
        <v>2443.0</v>
      </c>
      <c r="B1451" s="940" t="s">
        <v>5661</v>
      </c>
      <c r="C1451" s="940" t="s">
        <v>8643</v>
      </c>
      <c r="D1451" s="941"/>
      <c r="E1451" s="941"/>
      <c r="F1451" s="941"/>
      <c r="G1451" s="941"/>
      <c r="H1451" s="941"/>
      <c r="I1451" s="940" t="s">
        <v>8785</v>
      </c>
    </row>
    <row r="1452">
      <c r="A1452" s="936">
        <v>2444.0</v>
      </c>
      <c r="B1452" s="937" t="s">
        <v>5661</v>
      </c>
      <c r="C1452" s="937" t="s">
        <v>8786</v>
      </c>
      <c r="D1452" s="937" t="s">
        <v>8787</v>
      </c>
      <c r="E1452" s="937" t="s">
        <v>8788</v>
      </c>
      <c r="F1452" s="938"/>
      <c r="G1452" s="938"/>
      <c r="H1452" s="938"/>
      <c r="I1452" s="937" t="s">
        <v>8789</v>
      </c>
    </row>
    <row r="1453">
      <c r="A1453" s="936">
        <v>2445.0</v>
      </c>
      <c r="B1453" s="937" t="s">
        <v>5661</v>
      </c>
      <c r="C1453" s="937" t="s">
        <v>8786</v>
      </c>
      <c r="D1453" s="937" t="s">
        <v>8787</v>
      </c>
      <c r="E1453" s="937" t="s">
        <v>8790</v>
      </c>
      <c r="F1453" s="938"/>
      <c r="G1453" s="938"/>
      <c r="H1453" s="938"/>
      <c r="I1453" s="937" t="s">
        <v>8791</v>
      </c>
    </row>
    <row r="1454">
      <c r="A1454" s="936">
        <v>2446.0</v>
      </c>
      <c r="B1454" s="937" t="s">
        <v>5661</v>
      </c>
      <c r="C1454" s="937" t="s">
        <v>8786</v>
      </c>
      <c r="D1454" s="937" t="s">
        <v>8787</v>
      </c>
      <c r="E1454" s="937" t="s">
        <v>8792</v>
      </c>
      <c r="F1454" s="937" t="s">
        <v>8793</v>
      </c>
      <c r="H1454" s="938"/>
      <c r="I1454" s="937" t="s">
        <v>8794</v>
      </c>
    </row>
    <row r="1455">
      <c r="A1455" s="936">
        <v>2447.0</v>
      </c>
      <c r="B1455" s="937" t="s">
        <v>5661</v>
      </c>
      <c r="C1455" s="937" t="s">
        <v>8786</v>
      </c>
      <c r="D1455" s="937" t="s">
        <v>8787</v>
      </c>
      <c r="E1455" s="937" t="s">
        <v>8792</v>
      </c>
      <c r="F1455" s="937" t="s">
        <v>8795</v>
      </c>
      <c r="H1455" s="938"/>
      <c r="I1455" s="937" t="s">
        <v>8796</v>
      </c>
    </row>
    <row r="1456">
      <c r="A1456" s="936">
        <v>2448.0</v>
      </c>
      <c r="B1456" s="937" t="s">
        <v>5661</v>
      </c>
      <c r="C1456" s="937" t="s">
        <v>8786</v>
      </c>
      <c r="D1456" s="937" t="s">
        <v>8787</v>
      </c>
      <c r="E1456" s="937" t="s">
        <v>8792</v>
      </c>
      <c r="F1456" s="938"/>
      <c r="G1456" s="938"/>
      <c r="H1456" s="938"/>
      <c r="I1456" s="937" t="s">
        <v>8797</v>
      </c>
    </row>
    <row r="1457">
      <c r="A1457" s="936">
        <v>2449.0</v>
      </c>
      <c r="B1457" s="937" t="s">
        <v>5661</v>
      </c>
      <c r="C1457" s="937" t="s">
        <v>8786</v>
      </c>
      <c r="D1457" s="937" t="s">
        <v>8787</v>
      </c>
      <c r="E1457" s="938"/>
      <c r="F1457" s="938"/>
      <c r="G1457" s="938"/>
      <c r="H1457" s="938"/>
      <c r="I1457" s="937" t="s">
        <v>8798</v>
      </c>
    </row>
    <row r="1458">
      <c r="A1458" s="936">
        <v>2450.0</v>
      </c>
      <c r="B1458" s="937" t="s">
        <v>5661</v>
      </c>
      <c r="C1458" s="937" t="s">
        <v>8786</v>
      </c>
      <c r="D1458" s="937" t="s">
        <v>8799</v>
      </c>
      <c r="E1458" s="937" t="s">
        <v>8800</v>
      </c>
      <c r="F1458" s="937" t="s">
        <v>8801</v>
      </c>
      <c r="G1458" s="938"/>
      <c r="H1458" s="938"/>
      <c r="I1458" s="937" t="s">
        <v>8802</v>
      </c>
    </row>
    <row r="1459">
      <c r="A1459" s="936">
        <v>2451.0</v>
      </c>
      <c r="B1459" s="937" t="s">
        <v>5661</v>
      </c>
      <c r="C1459" s="937" t="s">
        <v>8786</v>
      </c>
      <c r="D1459" s="937" t="s">
        <v>8799</v>
      </c>
      <c r="E1459" s="937" t="s">
        <v>8800</v>
      </c>
      <c r="F1459" s="938"/>
      <c r="G1459" s="938"/>
      <c r="H1459" s="938"/>
      <c r="I1459" s="937" t="s">
        <v>8803</v>
      </c>
    </row>
    <row r="1460">
      <c r="A1460" s="936">
        <v>2452.0</v>
      </c>
      <c r="B1460" s="937" t="s">
        <v>5661</v>
      </c>
      <c r="C1460" s="937" t="s">
        <v>8786</v>
      </c>
      <c r="D1460" s="937" t="s">
        <v>8799</v>
      </c>
      <c r="E1460" s="937" t="s">
        <v>8804</v>
      </c>
      <c r="F1460" s="938"/>
      <c r="G1460" s="938"/>
      <c r="H1460" s="938"/>
      <c r="I1460" s="937" t="s">
        <v>8805</v>
      </c>
    </row>
    <row r="1461">
      <c r="A1461" s="936">
        <v>2453.0</v>
      </c>
      <c r="B1461" s="937" t="s">
        <v>5661</v>
      </c>
      <c r="C1461" s="937" t="s">
        <v>8786</v>
      </c>
      <c r="D1461" s="937" t="s">
        <v>8799</v>
      </c>
      <c r="E1461" s="937" t="s">
        <v>8806</v>
      </c>
      <c r="F1461" s="937" t="s">
        <v>8807</v>
      </c>
      <c r="H1461" s="938"/>
      <c r="I1461" s="937" t="s">
        <v>8808</v>
      </c>
    </row>
    <row r="1462">
      <c r="A1462" s="936">
        <v>2454.0</v>
      </c>
      <c r="B1462" s="937" t="s">
        <v>5661</v>
      </c>
      <c r="C1462" s="937" t="s">
        <v>8786</v>
      </c>
      <c r="D1462" s="937" t="s">
        <v>8799</v>
      </c>
      <c r="E1462" s="937" t="s">
        <v>8806</v>
      </c>
      <c r="F1462" s="937" t="s">
        <v>8809</v>
      </c>
      <c r="H1462" s="938"/>
      <c r="I1462" s="937" t="s">
        <v>8810</v>
      </c>
    </row>
    <row r="1463">
      <c r="A1463" s="936">
        <v>2455.0</v>
      </c>
      <c r="B1463" s="937" t="s">
        <v>5661</v>
      </c>
      <c r="C1463" s="937" t="s">
        <v>8786</v>
      </c>
      <c r="D1463" s="937" t="s">
        <v>8799</v>
      </c>
      <c r="E1463" s="937" t="s">
        <v>8806</v>
      </c>
      <c r="F1463" s="937" t="s">
        <v>8811</v>
      </c>
      <c r="I1463" s="937" t="s">
        <v>8812</v>
      </c>
    </row>
    <row r="1464">
      <c r="A1464" s="936">
        <v>2456.0</v>
      </c>
      <c r="B1464" s="937" t="s">
        <v>5661</v>
      </c>
      <c r="C1464" s="937" t="s">
        <v>8786</v>
      </c>
      <c r="D1464" s="937" t="s">
        <v>8799</v>
      </c>
      <c r="E1464" s="937" t="s">
        <v>8806</v>
      </c>
      <c r="F1464" s="937" t="s">
        <v>8813</v>
      </c>
      <c r="I1464" s="937" t="s">
        <v>8814</v>
      </c>
    </row>
    <row r="1465">
      <c r="A1465" s="936">
        <v>2457.0</v>
      </c>
      <c r="B1465" s="937" t="s">
        <v>5661</v>
      </c>
      <c r="C1465" s="937" t="s">
        <v>8786</v>
      </c>
      <c r="D1465" s="937" t="s">
        <v>8799</v>
      </c>
      <c r="E1465" s="937" t="s">
        <v>8806</v>
      </c>
      <c r="F1465" s="937" t="s">
        <v>8815</v>
      </c>
      <c r="H1465" s="938"/>
      <c r="I1465" s="937" t="s">
        <v>8816</v>
      </c>
    </row>
    <row r="1466">
      <c r="A1466" s="936">
        <v>2458.0</v>
      </c>
      <c r="B1466" s="937" t="s">
        <v>5661</v>
      </c>
      <c r="C1466" s="937" t="s">
        <v>8786</v>
      </c>
      <c r="D1466" s="937" t="s">
        <v>8799</v>
      </c>
      <c r="E1466" s="937" t="s">
        <v>8806</v>
      </c>
      <c r="F1466" s="937" t="s">
        <v>8817</v>
      </c>
      <c r="H1466" s="938"/>
      <c r="I1466" s="937" t="s">
        <v>8818</v>
      </c>
    </row>
    <row r="1467">
      <c r="A1467" s="936">
        <v>2459.0</v>
      </c>
      <c r="B1467" s="937" t="s">
        <v>5661</v>
      </c>
      <c r="C1467" s="937" t="s">
        <v>8786</v>
      </c>
      <c r="D1467" s="937" t="s">
        <v>8799</v>
      </c>
      <c r="E1467" s="937" t="s">
        <v>8806</v>
      </c>
      <c r="F1467" s="937" t="s">
        <v>8819</v>
      </c>
      <c r="H1467" s="938"/>
      <c r="I1467" s="937" t="s">
        <v>8820</v>
      </c>
    </row>
    <row r="1468">
      <c r="A1468" s="936">
        <v>2460.0</v>
      </c>
      <c r="B1468" s="937" t="s">
        <v>5661</v>
      </c>
      <c r="C1468" s="937" t="s">
        <v>8786</v>
      </c>
      <c r="D1468" s="937" t="s">
        <v>8799</v>
      </c>
      <c r="E1468" s="937" t="s">
        <v>8806</v>
      </c>
      <c r="F1468" s="937" t="s">
        <v>8821</v>
      </c>
      <c r="H1468" s="938"/>
      <c r="I1468" s="937" t="s">
        <v>8824</v>
      </c>
    </row>
    <row r="1469">
      <c r="A1469" s="936">
        <v>2461.0</v>
      </c>
      <c r="B1469" s="937" t="s">
        <v>5661</v>
      </c>
      <c r="C1469" s="937" t="s">
        <v>8786</v>
      </c>
      <c r="D1469" s="937" t="s">
        <v>8799</v>
      </c>
      <c r="E1469" s="937" t="s">
        <v>8806</v>
      </c>
      <c r="F1469" s="937" t="s">
        <v>8825</v>
      </c>
      <c r="H1469" s="938"/>
      <c r="I1469" s="937" t="s">
        <v>8828</v>
      </c>
    </row>
    <row r="1470">
      <c r="A1470" s="936">
        <v>2462.0</v>
      </c>
      <c r="B1470" s="937" t="s">
        <v>5661</v>
      </c>
      <c r="C1470" s="937" t="s">
        <v>8786</v>
      </c>
      <c r="D1470" s="937" t="s">
        <v>8799</v>
      </c>
      <c r="E1470" s="937" t="s">
        <v>8806</v>
      </c>
      <c r="F1470" s="937" t="s">
        <v>8829</v>
      </c>
      <c r="H1470" s="938"/>
      <c r="I1470" s="937" t="s">
        <v>8830</v>
      </c>
    </row>
    <row r="1471">
      <c r="A1471" s="936">
        <v>2463.0</v>
      </c>
      <c r="B1471" s="937" t="s">
        <v>5661</v>
      </c>
      <c r="C1471" s="937" t="s">
        <v>8786</v>
      </c>
      <c r="D1471" s="937" t="s">
        <v>8799</v>
      </c>
      <c r="E1471" s="937" t="s">
        <v>8806</v>
      </c>
      <c r="F1471" s="937" t="s">
        <v>8831</v>
      </c>
      <c r="H1471" s="938"/>
      <c r="I1471" s="937" t="s">
        <v>8832</v>
      </c>
    </row>
    <row r="1472">
      <c r="A1472" s="936">
        <v>2464.0</v>
      </c>
      <c r="B1472" s="937" t="s">
        <v>5661</v>
      </c>
      <c r="C1472" s="937" t="s">
        <v>8786</v>
      </c>
      <c r="D1472" s="937" t="s">
        <v>8799</v>
      </c>
      <c r="E1472" s="937" t="s">
        <v>8806</v>
      </c>
      <c r="F1472" s="937" t="s">
        <v>8834</v>
      </c>
      <c r="H1472" s="938"/>
      <c r="I1472" s="937" t="s">
        <v>8836</v>
      </c>
    </row>
    <row r="1473">
      <c r="A1473" s="936">
        <v>2465.0</v>
      </c>
      <c r="B1473" s="937" t="s">
        <v>5661</v>
      </c>
      <c r="C1473" s="937" t="s">
        <v>8786</v>
      </c>
      <c r="D1473" s="937" t="s">
        <v>8799</v>
      </c>
      <c r="E1473" s="937" t="s">
        <v>8806</v>
      </c>
      <c r="F1473" s="937" t="s">
        <v>8837</v>
      </c>
      <c r="H1473" s="938"/>
      <c r="I1473" s="937" t="s">
        <v>8838</v>
      </c>
    </row>
    <row r="1474">
      <c r="A1474" s="936">
        <v>2466.0</v>
      </c>
      <c r="B1474" s="937" t="s">
        <v>5661</v>
      </c>
      <c r="C1474" s="937" t="s">
        <v>8786</v>
      </c>
      <c r="D1474" s="937" t="s">
        <v>8799</v>
      </c>
      <c r="E1474" s="937" t="s">
        <v>8806</v>
      </c>
      <c r="F1474" s="937" t="s">
        <v>8839</v>
      </c>
      <c r="H1474" s="938"/>
      <c r="I1474" s="937" t="s">
        <v>8840</v>
      </c>
    </row>
    <row r="1475">
      <c r="A1475" s="936">
        <v>2467.0</v>
      </c>
      <c r="B1475" s="937" t="s">
        <v>5661</v>
      </c>
      <c r="C1475" s="937" t="s">
        <v>8786</v>
      </c>
      <c r="D1475" s="937" t="s">
        <v>8799</v>
      </c>
      <c r="E1475" s="937" t="s">
        <v>8806</v>
      </c>
      <c r="F1475" s="938"/>
      <c r="G1475" s="938"/>
      <c r="H1475" s="938"/>
      <c r="I1475" s="937" t="s">
        <v>8841</v>
      </c>
    </row>
    <row r="1476">
      <c r="A1476" s="936">
        <v>2468.0</v>
      </c>
      <c r="B1476" s="937" t="s">
        <v>5661</v>
      </c>
      <c r="C1476" s="937" t="s">
        <v>8786</v>
      </c>
      <c r="D1476" s="937" t="s">
        <v>8799</v>
      </c>
      <c r="E1476" s="937" t="s">
        <v>8842</v>
      </c>
      <c r="F1476" s="938"/>
      <c r="G1476" s="938"/>
      <c r="H1476" s="938"/>
      <c r="I1476" s="937" t="s">
        <v>8843</v>
      </c>
    </row>
    <row r="1477">
      <c r="A1477" s="936">
        <v>2469.0</v>
      </c>
      <c r="B1477" s="937" t="s">
        <v>5661</v>
      </c>
      <c r="C1477" s="937" t="s">
        <v>8786</v>
      </c>
      <c r="D1477" s="937" t="s">
        <v>8799</v>
      </c>
      <c r="E1477" s="937" t="s">
        <v>8844</v>
      </c>
      <c r="F1477" s="937" t="s">
        <v>8845</v>
      </c>
      <c r="G1477" s="938"/>
      <c r="H1477" s="938"/>
      <c r="I1477" s="937" t="s">
        <v>8846</v>
      </c>
    </row>
    <row r="1478">
      <c r="A1478" s="936">
        <v>2470.0</v>
      </c>
      <c r="B1478" s="937" t="s">
        <v>5661</v>
      </c>
      <c r="C1478" s="937" t="s">
        <v>8786</v>
      </c>
      <c r="D1478" s="937" t="s">
        <v>8799</v>
      </c>
      <c r="E1478" s="937" t="s">
        <v>8844</v>
      </c>
      <c r="F1478" s="938"/>
      <c r="G1478" s="938"/>
      <c r="H1478" s="938"/>
      <c r="I1478" s="937" t="s">
        <v>8847</v>
      </c>
    </row>
    <row r="1479">
      <c r="A1479" s="936">
        <v>2471.0</v>
      </c>
      <c r="B1479" s="937" t="s">
        <v>5661</v>
      </c>
      <c r="C1479" s="937" t="s">
        <v>8786</v>
      </c>
      <c r="D1479" s="937" t="s">
        <v>8799</v>
      </c>
      <c r="E1479" s="938"/>
      <c r="F1479" s="938"/>
      <c r="G1479" s="938"/>
      <c r="H1479" s="938"/>
      <c r="I1479" s="937" t="s">
        <v>8848</v>
      </c>
    </row>
    <row r="1480">
      <c r="A1480" s="936">
        <v>2472.0</v>
      </c>
      <c r="B1480" s="937" t="s">
        <v>5661</v>
      </c>
      <c r="C1480" s="937" t="s">
        <v>8786</v>
      </c>
      <c r="D1480" s="937" t="s">
        <v>8849</v>
      </c>
      <c r="E1480" s="937" t="s">
        <v>8850</v>
      </c>
      <c r="F1480" s="938"/>
      <c r="G1480" s="938"/>
      <c r="H1480" s="938"/>
      <c r="I1480" s="937" t="s">
        <v>8851</v>
      </c>
    </row>
    <row r="1481">
      <c r="A1481" s="936">
        <v>2473.0</v>
      </c>
      <c r="B1481" s="937" t="s">
        <v>5661</v>
      </c>
      <c r="C1481" s="937" t="s">
        <v>8786</v>
      </c>
      <c r="D1481" s="937" t="s">
        <v>8849</v>
      </c>
      <c r="E1481" s="937" t="s">
        <v>8852</v>
      </c>
      <c r="F1481" s="938"/>
      <c r="G1481" s="938"/>
      <c r="H1481" s="938"/>
      <c r="I1481" s="937" t="s">
        <v>8853</v>
      </c>
    </row>
    <row r="1482">
      <c r="A1482" s="936">
        <v>2474.0</v>
      </c>
      <c r="B1482" s="937" t="s">
        <v>5661</v>
      </c>
      <c r="C1482" s="937" t="s">
        <v>8786</v>
      </c>
      <c r="D1482" s="937" t="s">
        <v>8849</v>
      </c>
      <c r="E1482" s="937" t="s">
        <v>8854</v>
      </c>
      <c r="F1482" s="938"/>
      <c r="G1482" s="938"/>
      <c r="H1482" s="938"/>
      <c r="I1482" s="937" t="s">
        <v>8855</v>
      </c>
    </row>
    <row r="1483">
      <c r="A1483" s="936">
        <v>2475.0</v>
      </c>
      <c r="B1483" s="937" t="s">
        <v>5661</v>
      </c>
      <c r="C1483" s="937" t="s">
        <v>8786</v>
      </c>
      <c r="D1483" s="937" t="s">
        <v>8849</v>
      </c>
      <c r="E1483" s="937" t="s">
        <v>8856</v>
      </c>
      <c r="F1483" s="938"/>
      <c r="G1483" s="938"/>
      <c r="H1483" s="938"/>
      <c r="I1483" s="937" t="s">
        <v>8857</v>
      </c>
    </row>
    <row r="1484">
      <c r="A1484" s="936">
        <v>2476.0</v>
      </c>
      <c r="B1484" s="937" t="s">
        <v>5661</v>
      </c>
      <c r="C1484" s="937" t="s">
        <v>8786</v>
      </c>
      <c r="D1484" s="937" t="s">
        <v>8849</v>
      </c>
      <c r="E1484" s="937" t="s">
        <v>8858</v>
      </c>
      <c r="F1484" s="938"/>
      <c r="G1484" s="938"/>
      <c r="H1484" s="938"/>
      <c r="I1484" s="937" t="s">
        <v>8859</v>
      </c>
    </row>
    <row r="1485">
      <c r="A1485" s="936">
        <v>2477.0</v>
      </c>
      <c r="B1485" s="937" t="s">
        <v>5661</v>
      </c>
      <c r="C1485" s="937" t="s">
        <v>8786</v>
      </c>
      <c r="D1485" s="937" t="s">
        <v>8849</v>
      </c>
      <c r="E1485" s="937" t="s">
        <v>8860</v>
      </c>
      <c r="F1485" s="937" t="s">
        <v>8861</v>
      </c>
      <c r="H1485" s="938"/>
      <c r="I1485" s="937" t="s">
        <v>8862</v>
      </c>
    </row>
    <row r="1486">
      <c r="A1486" s="936">
        <v>2478.0</v>
      </c>
      <c r="B1486" s="937" t="s">
        <v>5661</v>
      </c>
      <c r="C1486" s="937" t="s">
        <v>8786</v>
      </c>
      <c r="D1486" s="937" t="s">
        <v>8849</v>
      </c>
      <c r="E1486" s="937" t="s">
        <v>8860</v>
      </c>
      <c r="F1486" s="937" t="s">
        <v>8863</v>
      </c>
      <c r="H1486" s="938"/>
      <c r="I1486" s="937" t="s">
        <v>8864</v>
      </c>
    </row>
    <row r="1487">
      <c r="A1487" s="936">
        <v>2479.0</v>
      </c>
      <c r="B1487" s="937" t="s">
        <v>5661</v>
      </c>
      <c r="C1487" s="937" t="s">
        <v>8786</v>
      </c>
      <c r="D1487" s="937" t="s">
        <v>8849</v>
      </c>
      <c r="E1487" s="937" t="s">
        <v>8860</v>
      </c>
      <c r="F1487" s="938"/>
      <c r="G1487" s="938"/>
      <c r="H1487" s="938"/>
      <c r="I1487" s="937" t="s">
        <v>8865</v>
      </c>
    </row>
    <row r="1488">
      <c r="A1488" s="936">
        <v>2480.0</v>
      </c>
      <c r="B1488" s="937" t="s">
        <v>5661</v>
      </c>
      <c r="C1488" s="937" t="s">
        <v>8786</v>
      </c>
      <c r="D1488" s="937" t="s">
        <v>8849</v>
      </c>
      <c r="E1488" s="937" t="s">
        <v>8866</v>
      </c>
      <c r="F1488" s="937" t="s">
        <v>8867</v>
      </c>
      <c r="G1488" s="938"/>
      <c r="H1488" s="938"/>
      <c r="I1488" s="937" t="s">
        <v>8868</v>
      </c>
    </row>
    <row r="1489">
      <c r="A1489" s="936">
        <v>2481.0</v>
      </c>
      <c r="B1489" s="937" t="s">
        <v>5661</v>
      </c>
      <c r="C1489" s="937" t="s">
        <v>8786</v>
      </c>
      <c r="D1489" s="937" t="s">
        <v>8849</v>
      </c>
      <c r="E1489" s="937" t="s">
        <v>8866</v>
      </c>
      <c r="F1489" s="937" t="s">
        <v>8869</v>
      </c>
      <c r="G1489" s="938"/>
      <c r="H1489" s="938"/>
      <c r="I1489" s="937" t="s">
        <v>8870</v>
      </c>
    </row>
    <row r="1490">
      <c r="A1490" s="936">
        <v>2482.0</v>
      </c>
      <c r="B1490" s="937" t="s">
        <v>5661</v>
      </c>
      <c r="C1490" s="937" t="s">
        <v>8786</v>
      </c>
      <c r="D1490" s="937" t="s">
        <v>8849</v>
      </c>
      <c r="E1490" s="937" t="s">
        <v>8866</v>
      </c>
      <c r="F1490" s="937" t="s">
        <v>8871</v>
      </c>
      <c r="H1490" s="938"/>
      <c r="I1490" s="937" t="s">
        <v>8872</v>
      </c>
    </row>
    <row r="1491">
      <c r="A1491" s="936">
        <v>2483.0</v>
      </c>
      <c r="B1491" s="937" t="s">
        <v>5661</v>
      </c>
      <c r="C1491" s="937" t="s">
        <v>8786</v>
      </c>
      <c r="D1491" s="937" t="s">
        <v>8849</v>
      </c>
      <c r="E1491" s="937" t="s">
        <v>8866</v>
      </c>
      <c r="F1491" s="938"/>
      <c r="G1491" s="938"/>
      <c r="H1491" s="938"/>
      <c r="I1491" s="937" t="s">
        <v>8873</v>
      </c>
    </row>
    <row r="1492">
      <c r="A1492" s="936">
        <v>2484.0</v>
      </c>
      <c r="B1492" s="937" t="s">
        <v>5661</v>
      </c>
      <c r="C1492" s="937" t="s">
        <v>8786</v>
      </c>
      <c r="D1492" s="937" t="s">
        <v>8849</v>
      </c>
      <c r="E1492" s="937" t="s">
        <v>8874</v>
      </c>
      <c r="F1492" s="938"/>
      <c r="G1492" s="938"/>
      <c r="H1492" s="938"/>
      <c r="I1492" s="937" t="s">
        <v>8875</v>
      </c>
    </row>
    <row r="1493">
      <c r="A1493" s="936">
        <v>2485.0</v>
      </c>
      <c r="B1493" s="937" t="s">
        <v>5661</v>
      </c>
      <c r="C1493" s="937" t="s">
        <v>8786</v>
      </c>
      <c r="D1493" s="937" t="s">
        <v>8849</v>
      </c>
      <c r="E1493" s="937" t="s">
        <v>8876</v>
      </c>
      <c r="F1493" s="937" t="s">
        <v>8877</v>
      </c>
      <c r="H1493" s="938"/>
      <c r="I1493" s="937" t="s">
        <v>8878</v>
      </c>
    </row>
    <row r="1494">
      <c r="A1494" s="936">
        <v>2486.0</v>
      </c>
      <c r="B1494" s="937" t="s">
        <v>5661</v>
      </c>
      <c r="C1494" s="937" t="s">
        <v>8786</v>
      </c>
      <c r="D1494" s="937" t="s">
        <v>8849</v>
      </c>
      <c r="E1494" s="937" t="s">
        <v>8876</v>
      </c>
      <c r="F1494" s="937" t="s">
        <v>8879</v>
      </c>
      <c r="H1494" s="938"/>
      <c r="I1494" s="937" t="s">
        <v>8880</v>
      </c>
    </row>
    <row r="1495">
      <c r="A1495" s="936">
        <v>2487.0</v>
      </c>
      <c r="B1495" s="937" t="s">
        <v>5661</v>
      </c>
      <c r="C1495" s="937" t="s">
        <v>8786</v>
      </c>
      <c r="D1495" s="937" t="s">
        <v>8849</v>
      </c>
      <c r="E1495" s="937" t="s">
        <v>8876</v>
      </c>
      <c r="F1495" s="937" t="s">
        <v>8881</v>
      </c>
      <c r="H1495" s="938"/>
      <c r="I1495" s="937" t="s">
        <v>8882</v>
      </c>
    </row>
    <row r="1496">
      <c r="A1496" s="936">
        <v>2488.0</v>
      </c>
      <c r="B1496" s="937" t="s">
        <v>5661</v>
      </c>
      <c r="C1496" s="937" t="s">
        <v>8786</v>
      </c>
      <c r="D1496" s="937" t="s">
        <v>8849</v>
      </c>
      <c r="E1496" s="937" t="s">
        <v>8876</v>
      </c>
      <c r="F1496" s="938"/>
      <c r="G1496" s="938"/>
      <c r="H1496" s="938"/>
      <c r="I1496" s="937" t="s">
        <v>8883</v>
      </c>
    </row>
    <row r="1497">
      <c r="A1497" s="936">
        <v>2489.0</v>
      </c>
      <c r="B1497" s="937" t="s">
        <v>5661</v>
      </c>
      <c r="C1497" s="937" t="s">
        <v>8786</v>
      </c>
      <c r="D1497" s="937" t="s">
        <v>8849</v>
      </c>
      <c r="E1497" s="938"/>
      <c r="F1497" s="938"/>
      <c r="G1497" s="938"/>
      <c r="H1497" s="938"/>
      <c r="I1497" s="937" t="s">
        <v>8884</v>
      </c>
    </row>
    <row r="1498">
      <c r="A1498" s="936">
        <v>2490.0</v>
      </c>
      <c r="B1498" s="937" t="s">
        <v>5661</v>
      </c>
      <c r="C1498" s="937" t="s">
        <v>8786</v>
      </c>
      <c r="D1498" s="937" t="s">
        <v>8885</v>
      </c>
      <c r="E1498" s="937" t="s">
        <v>8886</v>
      </c>
      <c r="F1498" s="938"/>
      <c r="G1498" s="938"/>
      <c r="H1498" s="938"/>
      <c r="I1498" s="937" t="s">
        <v>8887</v>
      </c>
    </row>
    <row r="1499">
      <c r="A1499" s="936">
        <v>2491.0</v>
      </c>
      <c r="B1499" s="937" t="s">
        <v>5661</v>
      </c>
      <c r="C1499" s="937" t="s">
        <v>8786</v>
      </c>
      <c r="D1499" s="937" t="s">
        <v>8885</v>
      </c>
      <c r="E1499" s="937" t="s">
        <v>8888</v>
      </c>
      <c r="F1499" s="938"/>
      <c r="G1499" s="938"/>
      <c r="H1499" s="938"/>
      <c r="I1499" s="937" t="s">
        <v>8889</v>
      </c>
    </row>
    <row r="1500">
      <c r="A1500" s="936">
        <v>2492.0</v>
      </c>
      <c r="B1500" s="937" t="s">
        <v>5661</v>
      </c>
      <c r="C1500" s="937" t="s">
        <v>8786</v>
      </c>
      <c r="D1500" s="937" t="s">
        <v>8885</v>
      </c>
      <c r="E1500" s="937" t="s">
        <v>8890</v>
      </c>
      <c r="F1500" s="938"/>
      <c r="G1500" s="938"/>
      <c r="H1500" s="938"/>
      <c r="I1500" s="937" t="s">
        <v>8891</v>
      </c>
    </row>
    <row r="1501">
      <c r="A1501" s="936">
        <v>2493.0</v>
      </c>
      <c r="B1501" s="937" t="s">
        <v>5661</v>
      </c>
      <c r="C1501" s="937" t="s">
        <v>8786</v>
      </c>
      <c r="D1501" s="937" t="s">
        <v>8885</v>
      </c>
      <c r="E1501" s="937" t="s">
        <v>8892</v>
      </c>
      <c r="F1501" s="938"/>
      <c r="G1501" s="938"/>
      <c r="H1501" s="938"/>
      <c r="I1501" s="937" t="s">
        <v>8893</v>
      </c>
    </row>
    <row r="1502">
      <c r="A1502" s="936">
        <v>2494.0</v>
      </c>
      <c r="B1502" s="937" t="s">
        <v>5661</v>
      </c>
      <c r="C1502" s="937" t="s">
        <v>8786</v>
      </c>
      <c r="D1502" s="937" t="s">
        <v>8885</v>
      </c>
      <c r="E1502" s="937" t="s">
        <v>8894</v>
      </c>
      <c r="F1502" s="938"/>
      <c r="G1502" s="938"/>
      <c r="H1502" s="938"/>
      <c r="I1502" s="937" t="s">
        <v>8895</v>
      </c>
    </row>
    <row r="1503">
      <c r="A1503" s="936">
        <v>2495.0</v>
      </c>
      <c r="B1503" s="937" t="s">
        <v>5661</v>
      </c>
      <c r="C1503" s="937" t="s">
        <v>8786</v>
      </c>
      <c r="D1503" s="937" t="s">
        <v>8885</v>
      </c>
      <c r="E1503" s="937" t="s">
        <v>8896</v>
      </c>
      <c r="F1503" s="938"/>
      <c r="G1503" s="938"/>
      <c r="H1503" s="938"/>
      <c r="I1503" s="937" t="s">
        <v>8897</v>
      </c>
    </row>
    <row r="1504">
      <c r="A1504" s="936">
        <v>2496.0</v>
      </c>
      <c r="B1504" s="937" t="s">
        <v>5661</v>
      </c>
      <c r="C1504" s="937" t="s">
        <v>8786</v>
      </c>
      <c r="D1504" s="937" t="s">
        <v>8885</v>
      </c>
      <c r="E1504" s="937" t="s">
        <v>8898</v>
      </c>
      <c r="F1504" s="938"/>
      <c r="G1504" s="938"/>
      <c r="H1504" s="938"/>
      <c r="I1504" s="937" t="s">
        <v>8899</v>
      </c>
    </row>
    <row r="1505">
      <c r="A1505" s="936">
        <v>2497.0</v>
      </c>
      <c r="B1505" s="937" t="s">
        <v>5661</v>
      </c>
      <c r="C1505" s="937" t="s">
        <v>8786</v>
      </c>
      <c r="D1505" s="937" t="s">
        <v>8885</v>
      </c>
      <c r="E1505" s="937" t="s">
        <v>8900</v>
      </c>
      <c r="F1505" s="938"/>
      <c r="G1505" s="938"/>
      <c r="H1505" s="938"/>
      <c r="I1505" s="937" t="s">
        <v>8901</v>
      </c>
    </row>
    <row r="1506">
      <c r="A1506" s="936">
        <v>2498.0</v>
      </c>
      <c r="B1506" s="937" t="s">
        <v>5661</v>
      </c>
      <c r="C1506" s="937" t="s">
        <v>8786</v>
      </c>
      <c r="D1506" s="937" t="s">
        <v>8885</v>
      </c>
      <c r="E1506" s="937" t="s">
        <v>8902</v>
      </c>
      <c r="F1506" s="938"/>
      <c r="G1506" s="938"/>
      <c r="H1506" s="938"/>
      <c r="I1506" s="937" t="s">
        <v>8903</v>
      </c>
    </row>
    <row r="1507">
      <c r="A1507" s="936">
        <v>2499.0</v>
      </c>
      <c r="B1507" s="937" t="s">
        <v>5661</v>
      </c>
      <c r="C1507" s="937" t="s">
        <v>8786</v>
      </c>
      <c r="D1507" s="937" t="s">
        <v>8885</v>
      </c>
      <c r="E1507" s="937" t="s">
        <v>8904</v>
      </c>
      <c r="F1507" s="938"/>
      <c r="G1507" s="938"/>
      <c r="H1507" s="938"/>
      <c r="I1507" s="937" t="s">
        <v>8906</v>
      </c>
    </row>
    <row r="1508">
      <c r="A1508" s="936">
        <v>2500.0</v>
      </c>
      <c r="B1508" s="937" t="s">
        <v>5661</v>
      </c>
      <c r="C1508" s="937" t="s">
        <v>8786</v>
      </c>
      <c r="D1508" s="937" t="s">
        <v>8885</v>
      </c>
      <c r="E1508" s="937" t="s">
        <v>8907</v>
      </c>
      <c r="F1508" s="938"/>
      <c r="G1508" s="938"/>
      <c r="H1508" s="938"/>
      <c r="I1508" s="937" t="s">
        <v>8908</v>
      </c>
    </row>
    <row r="1509">
      <c r="A1509" s="936">
        <v>2501.0</v>
      </c>
      <c r="B1509" s="937" t="s">
        <v>5661</v>
      </c>
      <c r="C1509" s="937" t="s">
        <v>8786</v>
      </c>
      <c r="D1509" s="937" t="s">
        <v>8885</v>
      </c>
      <c r="E1509" s="937" t="s">
        <v>8909</v>
      </c>
      <c r="F1509" s="938"/>
      <c r="G1509" s="938"/>
      <c r="H1509" s="938"/>
      <c r="I1509" s="937" t="s">
        <v>8911</v>
      </c>
    </row>
    <row r="1510">
      <c r="A1510" s="936">
        <v>2502.0</v>
      </c>
      <c r="B1510" s="937" t="s">
        <v>5661</v>
      </c>
      <c r="C1510" s="937" t="s">
        <v>8786</v>
      </c>
      <c r="D1510" s="937" t="s">
        <v>8885</v>
      </c>
      <c r="E1510" s="937" t="s">
        <v>8912</v>
      </c>
      <c r="F1510" s="938"/>
      <c r="G1510" s="938"/>
      <c r="H1510" s="938"/>
      <c r="I1510" s="937" t="s">
        <v>8913</v>
      </c>
    </row>
    <row r="1511">
      <c r="A1511" s="936">
        <v>2503.0</v>
      </c>
      <c r="B1511" s="937" t="s">
        <v>5661</v>
      </c>
      <c r="C1511" s="937" t="s">
        <v>8786</v>
      </c>
      <c r="D1511" s="937" t="s">
        <v>8885</v>
      </c>
      <c r="E1511" s="937" t="s">
        <v>8914</v>
      </c>
      <c r="F1511" s="938"/>
      <c r="G1511" s="938"/>
      <c r="H1511" s="938"/>
      <c r="I1511" s="937" t="s">
        <v>8915</v>
      </c>
    </row>
    <row r="1512">
      <c r="A1512" s="936">
        <v>2504.0</v>
      </c>
      <c r="B1512" s="937" t="s">
        <v>5661</v>
      </c>
      <c r="C1512" s="937" t="s">
        <v>8786</v>
      </c>
      <c r="D1512" s="937" t="s">
        <v>8885</v>
      </c>
      <c r="E1512" s="937" t="s">
        <v>8916</v>
      </c>
      <c r="F1512" s="938"/>
      <c r="G1512" s="938"/>
      <c r="H1512" s="938"/>
      <c r="I1512" s="937" t="s">
        <v>8917</v>
      </c>
    </row>
    <row r="1513">
      <c r="A1513" s="936">
        <v>2505.0</v>
      </c>
      <c r="B1513" s="937" t="s">
        <v>5661</v>
      </c>
      <c r="C1513" s="937" t="s">
        <v>8786</v>
      </c>
      <c r="D1513" s="937" t="s">
        <v>8885</v>
      </c>
      <c r="E1513" s="937" t="s">
        <v>8918</v>
      </c>
      <c r="F1513" s="938"/>
      <c r="G1513" s="938"/>
      <c r="H1513" s="938"/>
      <c r="I1513" s="937" t="s">
        <v>8919</v>
      </c>
    </row>
    <row r="1514">
      <c r="A1514" s="936">
        <v>2506.0</v>
      </c>
      <c r="B1514" s="937" t="s">
        <v>5661</v>
      </c>
      <c r="C1514" s="937" t="s">
        <v>8786</v>
      </c>
      <c r="D1514" s="937" t="s">
        <v>8885</v>
      </c>
      <c r="E1514" s="937" t="s">
        <v>8920</v>
      </c>
      <c r="F1514" s="938"/>
      <c r="G1514" s="938"/>
      <c r="H1514" s="938"/>
      <c r="I1514" s="937" t="s">
        <v>8921</v>
      </c>
    </row>
    <row r="1515">
      <c r="A1515" s="936">
        <v>2507.0</v>
      </c>
      <c r="B1515" s="937" t="s">
        <v>5661</v>
      </c>
      <c r="C1515" s="937" t="s">
        <v>8786</v>
      </c>
      <c r="D1515" s="937" t="s">
        <v>8885</v>
      </c>
      <c r="E1515" s="937" t="s">
        <v>8924</v>
      </c>
      <c r="F1515" s="938"/>
      <c r="G1515" s="938"/>
      <c r="H1515" s="938"/>
      <c r="I1515" s="937" t="s">
        <v>8925</v>
      </c>
    </row>
    <row r="1516">
      <c r="A1516" s="936">
        <v>2508.0</v>
      </c>
      <c r="B1516" s="937" t="s">
        <v>5661</v>
      </c>
      <c r="C1516" s="937" t="s">
        <v>8786</v>
      </c>
      <c r="D1516" s="937" t="s">
        <v>8885</v>
      </c>
      <c r="E1516" s="937" t="s">
        <v>8926</v>
      </c>
      <c r="F1516" s="938"/>
      <c r="G1516" s="938"/>
      <c r="H1516" s="938"/>
      <c r="I1516" s="937" t="s">
        <v>8927</v>
      </c>
    </row>
    <row r="1517">
      <c r="A1517" s="936">
        <v>2509.0</v>
      </c>
      <c r="B1517" s="937" t="s">
        <v>5661</v>
      </c>
      <c r="C1517" s="937" t="s">
        <v>8786</v>
      </c>
      <c r="D1517" s="937" t="s">
        <v>8885</v>
      </c>
      <c r="E1517" s="938"/>
      <c r="F1517" s="938"/>
      <c r="G1517" s="938"/>
      <c r="H1517" s="938"/>
      <c r="I1517" s="937" t="s">
        <v>8928</v>
      </c>
    </row>
    <row r="1518">
      <c r="A1518" s="936">
        <v>2510.0</v>
      </c>
      <c r="B1518" s="937" t="s">
        <v>5661</v>
      </c>
      <c r="C1518" s="937" t="s">
        <v>8786</v>
      </c>
      <c r="D1518" s="937" t="s">
        <v>8930</v>
      </c>
      <c r="E1518" s="937" t="s">
        <v>8931</v>
      </c>
      <c r="F1518" s="938"/>
      <c r="G1518" s="938"/>
      <c r="H1518" s="938"/>
      <c r="I1518" s="937" t="s">
        <v>8932</v>
      </c>
    </row>
    <row r="1519">
      <c r="A1519" s="936">
        <v>2511.0</v>
      </c>
      <c r="B1519" s="937" t="s">
        <v>5661</v>
      </c>
      <c r="C1519" s="937" t="s">
        <v>8786</v>
      </c>
      <c r="D1519" s="937" t="s">
        <v>8930</v>
      </c>
      <c r="E1519" s="937" t="s">
        <v>8933</v>
      </c>
      <c r="F1519" s="938"/>
      <c r="G1519" s="938"/>
      <c r="H1519" s="938"/>
      <c r="I1519" s="937" t="s">
        <v>8934</v>
      </c>
    </row>
    <row r="1520">
      <c r="A1520" s="936">
        <v>2512.0</v>
      </c>
      <c r="B1520" s="937" t="s">
        <v>5661</v>
      </c>
      <c r="C1520" s="937" t="s">
        <v>8786</v>
      </c>
      <c r="D1520" s="937" t="s">
        <v>8930</v>
      </c>
      <c r="E1520" s="937" t="s">
        <v>8935</v>
      </c>
      <c r="F1520" s="938"/>
      <c r="G1520" s="938"/>
      <c r="H1520" s="938"/>
      <c r="I1520" s="937" t="s">
        <v>8936</v>
      </c>
    </row>
    <row r="1521">
      <c r="A1521" s="936">
        <v>2513.0</v>
      </c>
      <c r="B1521" s="937" t="s">
        <v>5661</v>
      </c>
      <c r="C1521" s="937" t="s">
        <v>8786</v>
      </c>
      <c r="D1521" s="937" t="s">
        <v>8930</v>
      </c>
      <c r="E1521" s="937" t="s">
        <v>5689</v>
      </c>
      <c r="F1521" s="938"/>
      <c r="G1521" s="938"/>
      <c r="H1521" s="938"/>
      <c r="I1521" s="937" t="s">
        <v>8937</v>
      </c>
    </row>
    <row r="1522">
      <c r="A1522" s="936">
        <v>2514.0</v>
      </c>
      <c r="B1522" s="937" t="s">
        <v>5661</v>
      </c>
      <c r="C1522" s="937" t="s">
        <v>8786</v>
      </c>
      <c r="D1522" s="937" t="s">
        <v>8930</v>
      </c>
      <c r="E1522" s="937" t="s">
        <v>5695</v>
      </c>
      <c r="F1522" s="938"/>
      <c r="G1522" s="938"/>
      <c r="H1522" s="938"/>
      <c r="I1522" s="937" t="s">
        <v>8938</v>
      </c>
    </row>
    <row r="1523">
      <c r="A1523" s="936">
        <v>2515.0</v>
      </c>
      <c r="B1523" s="937" t="s">
        <v>5661</v>
      </c>
      <c r="C1523" s="937" t="s">
        <v>8786</v>
      </c>
      <c r="D1523" s="937" t="s">
        <v>8930</v>
      </c>
      <c r="E1523" s="937" t="s">
        <v>8939</v>
      </c>
      <c r="F1523" s="938"/>
      <c r="G1523" s="938"/>
      <c r="H1523" s="938"/>
      <c r="I1523" s="937" t="s">
        <v>8940</v>
      </c>
    </row>
    <row r="1524">
      <c r="A1524" s="936">
        <v>2516.0</v>
      </c>
      <c r="B1524" s="937" t="s">
        <v>5661</v>
      </c>
      <c r="C1524" s="937" t="s">
        <v>8786</v>
      </c>
      <c r="D1524" s="937" t="s">
        <v>8930</v>
      </c>
      <c r="E1524" s="937" t="s">
        <v>8941</v>
      </c>
      <c r="F1524" s="938"/>
      <c r="G1524" s="938"/>
      <c r="H1524" s="938"/>
      <c r="I1524" s="937" t="s">
        <v>8942</v>
      </c>
    </row>
    <row r="1525">
      <c r="A1525" s="936">
        <v>2517.0</v>
      </c>
      <c r="B1525" s="937" t="s">
        <v>5661</v>
      </c>
      <c r="C1525" s="937" t="s">
        <v>8786</v>
      </c>
      <c r="D1525" s="937" t="s">
        <v>8930</v>
      </c>
      <c r="E1525" s="938"/>
      <c r="F1525" s="938"/>
      <c r="G1525" s="938"/>
      <c r="H1525" s="938"/>
      <c r="I1525" s="937" t="s">
        <v>8943</v>
      </c>
    </row>
    <row r="1526">
      <c r="A1526" s="936">
        <v>2518.0</v>
      </c>
      <c r="B1526" s="937" t="s">
        <v>5661</v>
      </c>
      <c r="C1526" s="937" t="s">
        <v>8786</v>
      </c>
      <c r="D1526" s="937" t="s">
        <v>8944</v>
      </c>
      <c r="E1526" s="937" t="s">
        <v>8945</v>
      </c>
      <c r="F1526" s="938"/>
      <c r="G1526" s="938"/>
      <c r="H1526" s="938"/>
      <c r="I1526" s="937" t="s">
        <v>8946</v>
      </c>
    </row>
    <row r="1527">
      <c r="A1527" s="936">
        <v>2519.0</v>
      </c>
      <c r="B1527" s="937" t="s">
        <v>5661</v>
      </c>
      <c r="C1527" s="937" t="s">
        <v>8786</v>
      </c>
      <c r="D1527" s="937" t="s">
        <v>8944</v>
      </c>
      <c r="E1527" s="937" t="s">
        <v>8947</v>
      </c>
      <c r="F1527" s="938"/>
      <c r="G1527" s="938"/>
      <c r="H1527" s="938"/>
      <c r="I1527" s="937" t="s">
        <v>8948</v>
      </c>
    </row>
    <row r="1528">
      <c r="A1528" s="936">
        <v>2520.0</v>
      </c>
      <c r="B1528" s="937" t="s">
        <v>5661</v>
      </c>
      <c r="C1528" s="937" t="s">
        <v>8786</v>
      </c>
      <c r="D1528" s="937" t="s">
        <v>8944</v>
      </c>
      <c r="E1528" s="937" t="s">
        <v>8949</v>
      </c>
      <c r="F1528" s="938"/>
      <c r="G1528" s="938"/>
      <c r="H1528" s="938"/>
      <c r="I1528" s="937" t="s">
        <v>8950</v>
      </c>
    </row>
    <row r="1529">
      <c r="A1529" s="936">
        <v>2521.0</v>
      </c>
      <c r="B1529" s="937" t="s">
        <v>5661</v>
      </c>
      <c r="C1529" s="937" t="s">
        <v>8786</v>
      </c>
      <c r="D1529" s="937" t="s">
        <v>8944</v>
      </c>
      <c r="E1529" s="937" t="s">
        <v>8951</v>
      </c>
      <c r="F1529" s="938"/>
      <c r="G1529" s="938"/>
      <c r="H1529" s="938"/>
      <c r="I1529" s="937" t="s">
        <v>8952</v>
      </c>
    </row>
    <row r="1530">
      <c r="A1530" s="936">
        <v>2522.0</v>
      </c>
      <c r="B1530" s="937" t="s">
        <v>5661</v>
      </c>
      <c r="C1530" s="937" t="s">
        <v>8786</v>
      </c>
      <c r="D1530" s="937" t="s">
        <v>8944</v>
      </c>
      <c r="E1530" s="937" t="s">
        <v>8953</v>
      </c>
      <c r="F1530" s="938"/>
      <c r="G1530" s="938"/>
      <c r="H1530" s="938"/>
      <c r="I1530" s="937" t="s">
        <v>8954</v>
      </c>
    </row>
    <row r="1531">
      <c r="A1531" s="936">
        <v>2523.0</v>
      </c>
      <c r="B1531" s="937" t="s">
        <v>5661</v>
      </c>
      <c r="C1531" s="937" t="s">
        <v>8786</v>
      </c>
      <c r="D1531" s="937" t="s">
        <v>8944</v>
      </c>
      <c r="E1531" s="938"/>
      <c r="F1531" s="938"/>
      <c r="G1531" s="938"/>
      <c r="H1531" s="938"/>
      <c r="I1531" s="937" t="s">
        <v>8955</v>
      </c>
    </row>
    <row r="1532">
      <c r="A1532" s="936">
        <v>2524.0</v>
      </c>
      <c r="B1532" s="937" t="s">
        <v>5661</v>
      </c>
      <c r="C1532" s="937" t="s">
        <v>8786</v>
      </c>
      <c r="D1532" s="937" t="s">
        <v>8956</v>
      </c>
      <c r="E1532" s="937" t="s">
        <v>8957</v>
      </c>
      <c r="F1532" s="938"/>
      <c r="G1532" s="938"/>
      <c r="H1532" s="938"/>
      <c r="I1532" s="937" t="s">
        <v>8958</v>
      </c>
    </row>
    <row r="1533">
      <c r="A1533" s="936">
        <v>2525.0</v>
      </c>
      <c r="B1533" s="937" t="s">
        <v>5661</v>
      </c>
      <c r="C1533" s="937" t="s">
        <v>8786</v>
      </c>
      <c r="D1533" s="937" t="s">
        <v>8956</v>
      </c>
      <c r="E1533" s="937" t="s">
        <v>8959</v>
      </c>
      <c r="F1533" s="938"/>
      <c r="G1533" s="938"/>
      <c r="H1533" s="938"/>
      <c r="I1533" s="937" t="s">
        <v>8960</v>
      </c>
    </row>
    <row r="1534">
      <c r="A1534" s="936">
        <v>2526.0</v>
      </c>
      <c r="B1534" s="937" t="s">
        <v>5661</v>
      </c>
      <c r="C1534" s="937" t="s">
        <v>8786</v>
      </c>
      <c r="D1534" s="937" t="s">
        <v>8956</v>
      </c>
      <c r="E1534" s="937" t="s">
        <v>8961</v>
      </c>
      <c r="F1534" s="938"/>
      <c r="G1534" s="938"/>
      <c r="H1534" s="938"/>
      <c r="I1534" s="937" t="s">
        <v>8962</v>
      </c>
    </row>
    <row r="1535">
      <c r="A1535" s="936">
        <v>2527.0</v>
      </c>
      <c r="B1535" s="937" t="s">
        <v>5661</v>
      </c>
      <c r="C1535" s="937" t="s">
        <v>8786</v>
      </c>
      <c r="D1535" s="937" t="s">
        <v>8956</v>
      </c>
      <c r="E1535" s="937" t="s">
        <v>8963</v>
      </c>
      <c r="F1535" s="938"/>
      <c r="G1535" s="938"/>
      <c r="H1535" s="938"/>
      <c r="I1535" s="937" t="s">
        <v>8964</v>
      </c>
    </row>
    <row r="1536">
      <c r="A1536" s="936">
        <v>2528.0</v>
      </c>
      <c r="B1536" s="937" t="s">
        <v>5661</v>
      </c>
      <c r="C1536" s="937" t="s">
        <v>8786</v>
      </c>
      <c r="D1536" s="937" t="s">
        <v>8956</v>
      </c>
      <c r="E1536" s="937" t="s">
        <v>8965</v>
      </c>
      <c r="F1536" s="938"/>
      <c r="G1536" s="938"/>
      <c r="H1536" s="938"/>
      <c r="I1536" s="937" t="s">
        <v>8966</v>
      </c>
    </row>
    <row r="1537">
      <c r="A1537" s="936">
        <v>2529.0</v>
      </c>
      <c r="B1537" s="937" t="s">
        <v>5661</v>
      </c>
      <c r="C1537" s="937" t="s">
        <v>8786</v>
      </c>
      <c r="D1537" s="937" t="s">
        <v>8956</v>
      </c>
      <c r="E1537" s="937" t="s">
        <v>8967</v>
      </c>
      <c r="F1537" s="938"/>
      <c r="G1537" s="938"/>
      <c r="H1537" s="938"/>
      <c r="I1537" s="937" t="s">
        <v>8968</v>
      </c>
    </row>
    <row r="1538">
      <c r="A1538" s="936">
        <v>2530.0</v>
      </c>
      <c r="B1538" s="937" t="s">
        <v>5661</v>
      </c>
      <c r="C1538" s="937" t="s">
        <v>8786</v>
      </c>
      <c r="D1538" s="937" t="s">
        <v>8956</v>
      </c>
      <c r="E1538" s="937" t="s">
        <v>8969</v>
      </c>
      <c r="F1538" s="938"/>
      <c r="G1538" s="938"/>
      <c r="H1538" s="938"/>
      <c r="I1538" s="937" t="s">
        <v>8970</v>
      </c>
    </row>
    <row r="1539">
      <c r="A1539" s="936">
        <v>2531.0</v>
      </c>
      <c r="B1539" s="937" t="s">
        <v>5661</v>
      </c>
      <c r="C1539" s="937" t="s">
        <v>8786</v>
      </c>
      <c r="D1539" s="937" t="s">
        <v>8956</v>
      </c>
      <c r="E1539" s="938"/>
      <c r="F1539" s="938"/>
      <c r="G1539" s="938"/>
      <c r="H1539" s="938"/>
      <c r="I1539" s="937" t="s">
        <v>8971</v>
      </c>
    </row>
    <row r="1540">
      <c r="A1540" s="936">
        <v>2532.0</v>
      </c>
      <c r="B1540" s="937" t="s">
        <v>5661</v>
      </c>
      <c r="C1540" s="937" t="s">
        <v>8786</v>
      </c>
      <c r="D1540" s="937" t="s">
        <v>8972</v>
      </c>
      <c r="E1540" s="937" t="s">
        <v>8973</v>
      </c>
      <c r="F1540" s="938"/>
      <c r="G1540" s="938"/>
      <c r="H1540" s="938"/>
      <c r="I1540" s="937" t="s">
        <v>8974</v>
      </c>
    </row>
    <row r="1541">
      <c r="A1541" s="936">
        <v>2533.0</v>
      </c>
      <c r="B1541" s="937" t="s">
        <v>5661</v>
      </c>
      <c r="C1541" s="937" t="s">
        <v>8786</v>
      </c>
      <c r="D1541" s="937" t="s">
        <v>8972</v>
      </c>
      <c r="E1541" s="937" t="s">
        <v>7127</v>
      </c>
      <c r="F1541" s="938"/>
      <c r="G1541" s="938"/>
      <c r="H1541" s="938"/>
      <c r="I1541" s="937" t="s">
        <v>8975</v>
      </c>
    </row>
    <row r="1542">
      <c r="A1542" s="936">
        <v>2534.0</v>
      </c>
      <c r="B1542" s="937" t="s">
        <v>5661</v>
      </c>
      <c r="C1542" s="937" t="s">
        <v>8786</v>
      </c>
      <c r="D1542" s="937" t="s">
        <v>8972</v>
      </c>
      <c r="E1542" s="937" t="s">
        <v>6388</v>
      </c>
      <c r="F1542" s="938"/>
      <c r="G1542" s="938"/>
      <c r="H1542" s="938"/>
      <c r="I1542" s="937" t="s">
        <v>8976</v>
      </c>
    </row>
    <row r="1543">
      <c r="A1543" s="936">
        <v>2535.0</v>
      </c>
      <c r="B1543" s="937" t="s">
        <v>5661</v>
      </c>
      <c r="C1543" s="937" t="s">
        <v>8786</v>
      </c>
      <c r="D1543" s="937" t="s">
        <v>8972</v>
      </c>
      <c r="E1543" s="937" t="s">
        <v>8977</v>
      </c>
      <c r="F1543" s="938"/>
      <c r="G1543" s="938"/>
      <c r="H1543" s="938"/>
      <c r="I1543" s="937" t="s">
        <v>8978</v>
      </c>
    </row>
    <row r="1544">
      <c r="A1544" s="936">
        <v>2536.0</v>
      </c>
      <c r="B1544" s="937" t="s">
        <v>5661</v>
      </c>
      <c r="C1544" s="937" t="s">
        <v>8786</v>
      </c>
      <c r="D1544" s="937" t="s">
        <v>8972</v>
      </c>
      <c r="E1544" s="937" t="s">
        <v>6415</v>
      </c>
      <c r="F1544" s="938"/>
      <c r="G1544" s="938"/>
      <c r="H1544" s="938"/>
      <c r="I1544" s="937" t="s">
        <v>8979</v>
      </c>
    </row>
    <row r="1545">
      <c r="A1545" s="936">
        <v>2537.0</v>
      </c>
      <c r="B1545" s="937" t="s">
        <v>5661</v>
      </c>
      <c r="C1545" s="937" t="s">
        <v>8786</v>
      </c>
      <c r="D1545" s="937" t="s">
        <v>8972</v>
      </c>
      <c r="E1545" s="937" t="s">
        <v>8980</v>
      </c>
      <c r="F1545" s="938"/>
      <c r="G1545" s="938"/>
      <c r="H1545" s="938"/>
      <c r="I1545" s="937" t="s">
        <v>8981</v>
      </c>
    </row>
    <row r="1546">
      <c r="A1546" s="936">
        <v>2538.0</v>
      </c>
      <c r="B1546" s="937" t="s">
        <v>5661</v>
      </c>
      <c r="C1546" s="937" t="s">
        <v>8786</v>
      </c>
      <c r="D1546" s="937" t="s">
        <v>8972</v>
      </c>
      <c r="E1546" s="937" t="s">
        <v>8982</v>
      </c>
      <c r="F1546" s="938"/>
      <c r="G1546" s="938"/>
      <c r="H1546" s="938"/>
      <c r="I1546" s="937" t="s">
        <v>8983</v>
      </c>
    </row>
    <row r="1547">
      <c r="A1547" s="936">
        <v>2539.0</v>
      </c>
      <c r="B1547" s="937" t="s">
        <v>5661</v>
      </c>
      <c r="C1547" s="937" t="s">
        <v>8786</v>
      </c>
      <c r="D1547" s="937" t="s">
        <v>8972</v>
      </c>
      <c r="E1547" s="937" t="s">
        <v>6394</v>
      </c>
      <c r="F1547" s="938"/>
      <c r="G1547" s="938"/>
      <c r="H1547" s="938"/>
      <c r="I1547" s="937" t="s">
        <v>8985</v>
      </c>
    </row>
    <row r="1548">
      <c r="A1548" s="936">
        <v>2540.0</v>
      </c>
      <c r="B1548" s="937" t="s">
        <v>5661</v>
      </c>
      <c r="C1548" s="937" t="s">
        <v>8786</v>
      </c>
      <c r="D1548" s="937" t="s">
        <v>8972</v>
      </c>
      <c r="E1548" s="937" t="s">
        <v>8986</v>
      </c>
      <c r="F1548" s="938"/>
      <c r="G1548" s="938"/>
      <c r="H1548" s="938"/>
      <c r="I1548" s="937" t="s">
        <v>8987</v>
      </c>
    </row>
    <row r="1549">
      <c r="A1549" s="936">
        <v>2541.0</v>
      </c>
      <c r="B1549" s="937" t="s">
        <v>5661</v>
      </c>
      <c r="C1549" s="937" t="s">
        <v>8786</v>
      </c>
      <c r="D1549" s="937" t="s">
        <v>8972</v>
      </c>
      <c r="E1549" s="937" t="s">
        <v>7196</v>
      </c>
      <c r="F1549" s="938"/>
      <c r="G1549" s="938"/>
      <c r="H1549" s="938"/>
      <c r="I1549" s="937" t="s">
        <v>8988</v>
      </c>
    </row>
    <row r="1550">
      <c r="A1550" s="936">
        <v>2542.0</v>
      </c>
      <c r="B1550" s="937" t="s">
        <v>5661</v>
      </c>
      <c r="C1550" s="937" t="s">
        <v>8786</v>
      </c>
      <c r="D1550" s="937" t="s">
        <v>8972</v>
      </c>
      <c r="E1550" s="937" t="s">
        <v>7218</v>
      </c>
      <c r="F1550" s="937" t="s">
        <v>8989</v>
      </c>
      <c r="G1550" s="938"/>
      <c r="H1550" s="938"/>
      <c r="I1550" s="937" t="s">
        <v>8990</v>
      </c>
    </row>
    <row r="1551">
      <c r="A1551" s="936">
        <v>2543.0</v>
      </c>
      <c r="B1551" s="937" t="s">
        <v>5661</v>
      </c>
      <c r="C1551" s="937" t="s">
        <v>8786</v>
      </c>
      <c r="D1551" s="937" t="s">
        <v>8972</v>
      </c>
      <c r="E1551" s="937" t="s">
        <v>7218</v>
      </c>
      <c r="F1551" s="937" t="s">
        <v>8991</v>
      </c>
      <c r="G1551" s="938"/>
      <c r="H1551" s="938"/>
      <c r="I1551" s="937" t="s">
        <v>8992</v>
      </c>
    </row>
    <row r="1552">
      <c r="A1552" s="936">
        <v>2544.0</v>
      </c>
      <c r="B1552" s="937" t="s">
        <v>5661</v>
      </c>
      <c r="C1552" s="937" t="s">
        <v>8786</v>
      </c>
      <c r="D1552" s="937" t="s">
        <v>8972</v>
      </c>
      <c r="E1552" s="937" t="s">
        <v>7218</v>
      </c>
      <c r="F1552" s="937" t="s">
        <v>8993</v>
      </c>
      <c r="H1552" s="938"/>
      <c r="I1552" s="937" t="s">
        <v>8994</v>
      </c>
    </row>
    <row r="1553">
      <c r="A1553" s="936">
        <v>2545.0</v>
      </c>
      <c r="B1553" s="937" t="s">
        <v>5661</v>
      </c>
      <c r="C1553" s="937" t="s">
        <v>8786</v>
      </c>
      <c r="D1553" s="937" t="s">
        <v>8972</v>
      </c>
      <c r="E1553" s="937" t="s">
        <v>7218</v>
      </c>
      <c r="F1553" s="937" t="s">
        <v>8995</v>
      </c>
      <c r="H1553" s="938"/>
      <c r="I1553" s="937" t="s">
        <v>8996</v>
      </c>
    </row>
    <row r="1554">
      <c r="A1554" s="936">
        <v>2546.0</v>
      </c>
      <c r="B1554" s="937" t="s">
        <v>5661</v>
      </c>
      <c r="C1554" s="937" t="s">
        <v>8786</v>
      </c>
      <c r="D1554" s="937" t="s">
        <v>8972</v>
      </c>
      <c r="E1554" s="937" t="s">
        <v>7218</v>
      </c>
      <c r="F1554" s="937" t="s">
        <v>8997</v>
      </c>
      <c r="G1554" s="938"/>
      <c r="H1554" s="938"/>
      <c r="I1554" s="937" t="s">
        <v>8998</v>
      </c>
    </row>
    <row r="1555">
      <c r="A1555" s="936">
        <v>2547.0</v>
      </c>
      <c r="B1555" s="937" t="s">
        <v>5661</v>
      </c>
      <c r="C1555" s="937" t="s">
        <v>8786</v>
      </c>
      <c r="D1555" s="937" t="s">
        <v>8972</v>
      </c>
      <c r="E1555" s="937" t="s">
        <v>7218</v>
      </c>
      <c r="F1555" s="938"/>
      <c r="G1555" s="938"/>
      <c r="H1555" s="938"/>
      <c r="I1555" s="937" t="s">
        <v>8999</v>
      </c>
    </row>
    <row r="1556">
      <c r="A1556" s="936">
        <v>2548.0</v>
      </c>
      <c r="B1556" s="937" t="s">
        <v>5661</v>
      </c>
      <c r="C1556" s="937" t="s">
        <v>8786</v>
      </c>
      <c r="D1556" s="937" t="s">
        <v>8972</v>
      </c>
      <c r="E1556" s="937" t="s">
        <v>6435</v>
      </c>
      <c r="F1556" s="938"/>
      <c r="G1556" s="938"/>
      <c r="H1556" s="938"/>
      <c r="I1556" s="937" t="s">
        <v>9000</v>
      </c>
    </row>
    <row r="1557">
      <c r="A1557" s="936">
        <v>2549.0</v>
      </c>
      <c r="B1557" s="937" t="s">
        <v>5661</v>
      </c>
      <c r="C1557" s="937" t="s">
        <v>8786</v>
      </c>
      <c r="D1557" s="937" t="s">
        <v>8972</v>
      </c>
      <c r="E1557" s="937" t="s">
        <v>9001</v>
      </c>
      <c r="F1557" s="938"/>
      <c r="G1557" s="938"/>
      <c r="H1557" s="938"/>
      <c r="I1557" s="937" t="s">
        <v>9002</v>
      </c>
    </row>
    <row r="1558">
      <c r="A1558" s="936">
        <v>2550.0</v>
      </c>
      <c r="B1558" s="937" t="s">
        <v>5661</v>
      </c>
      <c r="C1558" s="937" t="s">
        <v>8786</v>
      </c>
      <c r="D1558" s="937" t="s">
        <v>8972</v>
      </c>
      <c r="E1558" s="937" t="s">
        <v>6384</v>
      </c>
      <c r="F1558" s="937" t="s">
        <v>9003</v>
      </c>
      <c r="G1558" s="938"/>
      <c r="H1558" s="938"/>
      <c r="I1558" s="937" t="s">
        <v>9004</v>
      </c>
    </row>
    <row r="1559">
      <c r="A1559" s="936">
        <v>2551.0</v>
      </c>
      <c r="B1559" s="937" t="s">
        <v>5661</v>
      </c>
      <c r="C1559" s="937" t="s">
        <v>8786</v>
      </c>
      <c r="D1559" s="937" t="s">
        <v>8972</v>
      </c>
      <c r="E1559" s="937" t="s">
        <v>6384</v>
      </c>
      <c r="F1559" s="937" t="s">
        <v>9005</v>
      </c>
      <c r="H1559" s="938"/>
      <c r="I1559" s="937" t="s">
        <v>9006</v>
      </c>
    </row>
    <row r="1560">
      <c r="A1560" s="936">
        <v>2552.0</v>
      </c>
      <c r="B1560" s="937" t="s">
        <v>5661</v>
      </c>
      <c r="C1560" s="937" t="s">
        <v>8786</v>
      </c>
      <c r="D1560" s="937" t="s">
        <v>8972</v>
      </c>
      <c r="E1560" s="937" t="s">
        <v>6384</v>
      </c>
      <c r="F1560" s="938"/>
      <c r="G1560" s="938"/>
      <c r="H1560" s="938"/>
      <c r="I1560" s="937" t="s">
        <v>9007</v>
      </c>
    </row>
    <row r="1561">
      <c r="A1561" s="936">
        <v>2553.0</v>
      </c>
      <c r="B1561" s="937" t="s">
        <v>5661</v>
      </c>
      <c r="C1561" s="937" t="s">
        <v>8786</v>
      </c>
      <c r="D1561" s="937" t="s">
        <v>8972</v>
      </c>
      <c r="E1561" s="938"/>
      <c r="F1561" s="938"/>
      <c r="G1561" s="938"/>
      <c r="H1561" s="938"/>
      <c r="I1561" s="937" t="s">
        <v>9008</v>
      </c>
    </row>
    <row r="1562">
      <c r="A1562" s="936">
        <v>2554.0</v>
      </c>
      <c r="B1562" s="937" t="s">
        <v>5661</v>
      </c>
      <c r="C1562" s="937" t="s">
        <v>8786</v>
      </c>
      <c r="D1562" s="937" t="s">
        <v>9009</v>
      </c>
      <c r="E1562" s="937" t="s">
        <v>9010</v>
      </c>
      <c r="F1562" s="937" t="s">
        <v>9012</v>
      </c>
      <c r="H1562" s="938"/>
      <c r="I1562" s="937" t="s">
        <v>9013</v>
      </c>
    </row>
    <row r="1563">
      <c r="A1563" s="936">
        <v>2555.0</v>
      </c>
      <c r="B1563" s="937" t="s">
        <v>5661</v>
      </c>
      <c r="C1563" s="937" t="s">
        <v>8786</v>
      </c>
      <c r="D1563" s="937" t="s">
        <v>9009</v>
      </c>
      <c r="E1563" s="937" t="s">
        <v>9010</v>
      </c>
      <c r="F1563" s="937" t="s">
        <v>9015</v>
      </c>
      <c r="G1563" s="938"/>
      <c r="H1563" s="938"/>
      <c r="I1563" s="937" t="s">
        <v>9016</v>
      </c>
    </row>
    <row r="1564">
      <c r="A1564" s="936">
        <v>2556.0</v>
      </c>
      <c r="B1564" s="937" t="s">
        <v>5661</v>
      </c>
      <c r="C1564" s="937" t="s">
        <v>8786</v>
      </c>
      <c r="D1564" s="937" t="s">
        <v>9009</v>
      </c>
      <c r="E1564" s="937" t="s">
        <v>9010</v>
      </c>
      <c r="F1564" s="938"/>
      <c r="G1564" s="938"/>
      <c r="H1564" s="938"/>
      <c r="I1564" s="937" t="s">
        <v>9017</v>
      </c>
    </row>
    <row r="1565">
      <c r="A1565" s="936">
        <v>2557.0</v>
      </c>
      <c r="B1565" s="937" t="s">
        <v>5661</v>
      </c>
      <c r="C1565" s="937" t="s">
        <v>8786</v>
      </c>
      <c r="D1565" s="937" t="s">
        <v>9009</v>
      </c>
      <c r="E1565" s="937" t="s">
        <v>9018</v>
      </c>
      <c r="F1565" s="937" t="s">
        <v>9019</v>
      </c>
      <c r="G1565" s="938"/>
      <c r="H1565" s="938"/>
      <c r="I1565" s="937" t="s">
        <v>9020</v>
      </c>
    </row>
    <row r="1566">
      <c r="A1566" s="936">
        <v>2558.0</v>
      </c>
      <c r="B1566" s="937" t="s">
        <v>5661</v>
      </c>
      <c r="C1566" s="937" t="s">
        <v>8786</v>
      </c>
      <c r="D1566" s="937" t="s">
        <v>9009</v>
      </c>
      <c r="E1566" s="937" t="s">
        <v>9018</v>
      </c>
      <c r="F1566" s="938"/>
      <c r="G1566" s="938"/>
      <c r="H1566" s="938"/>
      <c r="I1566" s="937" t="s">
        <v>9021</v>
      </c>
    </row>
    <row r="1567">
      <c r="A1567" s="936">
        <v>2559.0</v>
      </c>
      <c r="B1567" s="937" t="s">
        <v>5661</v>
      </c>
      <c r="C1567" s="937" t="s">
        <v>8786</v>
      </c>
      <c r="D1567" s="937" t="s">
        <v>9009</v>
      </c>
      <c r="E1567" s="937" t="s">
        <v>9022</v>
      </c>
      <c r="F1567" s="938"/>
      <c r="G1567" s="938"/>
      <c r="H1567" s="938"/>
      <c r="I1567" s="937" t="s">
        <v>9023</v>
      </c>
    </row>
    <row r="1568">
      <c r="A1568" s="936">
        <v>2560.0</v>
      </c>
      <c r="B1568" s="937" t="s">
        <v>5661</v>
      </c>
      <c r="C1568" s="937" t="s">
        <v>8786</v>
      </c>
      <c r="D1568" s="937" t="s">
        <v>9009</v>
      </c>
      <c r="E1568" s="937" t="s">
        <v>9024</v>
      </c>
      <c r="F1568" s="938"/>
      <c r="G1568" s="938"/>
      <c r="H1568" s="938"/>
      <c r="I1568" s="937" t="s">
        <v>9026</v>
      </c>
    </row>
    <row r="1569">
      <c r="A1569" s="936">
        <v>2561.0</v>
      </c>
      <c r="B1569" s="937" t="s">
        <v>5661</v>
      </c>
      <c r="C1569" s="937" t="s">
        <v>8786</v>
      </c>
      <c r="D1569" s="937" t="s">
        <v>9009</v>
      </c>
      <c r="E1569" s="937" t="s">
        <v>9027</v>
      </c>
      <c r="F1569" s="938"/>
      <c r="G1569" s="938"/>
      <c r="H1569" s="938"/>
      <c r="I1569" s="937" t="s">
        <v>9028</v>
      </c>
    </row>
    <row r="1570">
      <c r="A1570" s="936">
        <v>2562.0</v>
      </c>
      <c r="B1570" s="937" t="s">
        <v>5661</v>
      </c>
      <c r="C1570" s="937" t="s">
        <v>8786</v>
      </c>
      <c r="D1570" s="937" t="s">
        <v>9009</v>
      </c>
      <c r="E1570" s="937" t="s">
        <v>9029</v>
      </c>
      <c r="F1570" s="938"/>
      <c r="G1570" s="938"/>
      <c r="H1570" s="938"/>
      <c r="I1570" s="937" t="s">
        <v>9031</v>
      </c>
    </row>
    <row r="1571">
      <c r="A1571" s="936">
        <v>2563.0</v>
      </c>
      <c r="B1571" s="937" t="s">
        <v>5661</v>
      </c>
      <c r="C1571" s="937" t="s">
        <v>8786</v>
      </c>
      <c r="D1571" s="937" t="s">
        <v>9009</v>
      </c>
      <c r="E1571" s="937" t="s">
        <v>9032</v>
      </c>
      <c r="F1571" s="938"/>
      <c r="G1571" s="938"/>
      <c r="H1571" s="938"/>
      <c r="I1571" s="937" t="s">
        <v>9033</v>
      </c>
    </row>
    <row r="1572">
      <c r="A1572" s="936">
        <v>2564.0</v>
      </c>
      <c r="B1572" s="937" t="s">
        <v>5661</v>
      </c>
      <c r="C1572" s="937" t="s">
        <v>8786</v>
      </c>
      <c r="D1572" s="937" t="s">
        <v>9009</v>
      </c>
      <c r="E1572" s="938"/>
      <c r="F1572" s="938"/>
      <c r="G1572" s="938"/>
      <c r="H1572" s="938"/>
      <c r="I1572" s="937" t="s">
        <v>9034</v>
      </c>
    </row>
    <row r="1573">
      <c r="A1573" s="936">
        <v>2565.0</v>
      </c>
      <c r="B1573" s="937" t="s">
        <v>5661</v>
      </c>
      <c r="C1573" s="937" t="s">
        <v>8786</v>
      </c>
      <c r="D1573" s="937" t="s">
        <v>9035</v>
      </c>
      <c r="E1573" s="937" t="s">
        <v>9036</v>
      </c>
      <c r="F1573" s="937" t="s">
        <v>9037</v>
      </c>
      <c r="G1573" s="937" t="s">
        <v>9038</v>
      </c>
      <c r="H1573" s="938"/>
      <c r="I1573" s="937" t="s">
        <v>9039</v>
      </c>
    </row>
    <row r="1574">
      <c r="A1574" s="936">
        <v>2566.0</v>
      </c>
      <c r="B1574" s="937" t="s">
        <v>5661</v>
      </c>
      <c r="C1574" s="937" t="s">
        <v>8786</v>
      </c>
      <c r="D1574" s="937" t="s">
        <v>9035</v>
      </c>
      <c r="E1574" s="937" t="s">
        <v>9036</v>
      </c>
      <c r="F1574" s="937" t="s">
        <v>9037</v>
      </c>
      <c r="G1574" s="938"/>
      <c r="H1574" s="938"/>
      <c r="I1574" s="937" t="s">
        <v>9040</v>
      </c>
    </row>
    <row r="1575">
      <c r="A1575" s="936">
        <v>2567.0</v>
      </c>
      <c r="B1575" s="937" t="s">
        <v>5661</v>
      </c>
      <c r="C1575" s="937" t="s">
        <v>8786</v>
      </c>
      <c r="D1575" s="937" t="s">
        <v>9035</v>
      </c>
      <c r="E1575" s="937" t="s">
        <v>9036</v>
      </c>
      <c r="F1575" s="937" t="s">
        <v>9041</v>
      </c>
      <c r="H1575" s="938"/>
      <c r="I1575" s="937" t="s">
        <v>9042</v>
      </c>
    </row>
    <row r="1576">
      <c r="A1576" s="936">
        <v>2568.0</v>
      </c>
      <c r="B1576" s="937" t="s">
        <v>5661</v>
      </c>
      <c r="C1576" s="937" t="s">
        <v>8786</v>
      </c>
      <c r="D1576" s="937" t="s">
        <v>9035</v>
      </c>
      <c r="E1576" s="937" t="s">
        <v>9036</v>
      </c>
      <c r="F1576" s="938"/>
      <c r="G1576" s="938"/>
      <c r="H1576" s="938"/>
      <c r="I1576" s="937" t="s">
        <v>9043</v>
      </c>
    </row>
    <row r="1577">
      <c r="A1577" s="936">
        <v>2569.0</v>
      </c>
      <c r="B1577" s="937" t="s">
        <v>5661</v>
      </c>
      <c r="C1577" s="937" t="s">
        <v>8786</v>
      </c>
      <c r="D1577" s="937" t="s">
        <v>9035</v>
      </c>
      <c r="E1577" s="937" t="s">
        <v>9044</v>
      </c>
      <c r="F1577" s="937" t="s">
        <v>9045</v>
      </c>
      <c r="H1577" s="938"/>
      <c r="I1577" s="937" t="s">
        <v>9046</v>
      </c>
    </row>
    <row r="1578">
      <c r="A1578" s="936">
        <v>2570.0</v>
      </c>
      <c r="B1578" s="937" t="s">
        <v>5661</v>
      </c>
      <c r="C1578" s="937" t="s">
        <v>8786</v>
      </c>
      <c r="D1578" s="937" t="s">
        <v>9035</v>
      </c>
      <c r="E1578" s="937" t="s">
        <v>9044</v>
      </c>
      <c r="F1578" s="938"/>
      <c r="G1578" s="938"/>
      <c r="H1578" s="938"/>
      <c r="I1578" s="937" t="s">
        <v>9047</v>
      </c>
    </row>
    <row r="1579">
      <c r="A1579" s="936">
        <v>2571.0</v>
      </c>
      <c r="B1579" s="937" t="s">
        <v>5661</v>
      </c>
      <c r="C1579" s="937" t="s">
        <v>8786</v>
      </c>
      <c r="D1579" s="937" t="s">
        <v>9035</v>
      </c>
      <c r="E1579" s="937" t="s">
        <v>9048</v>
      </c>
      <c r="F1579" s="938"/>
      <c r="G1579" s="938"/>
      <c r="H1579" s="938"/>
      <c r="I1579" s="937" t="s">
        <v>9049</v>
      </c>
    </row>
    <row r="1580">
      <c r="A1580" s="936">
        <v>2572.0</v>
      </c>
      <c r="B1580" s="937" t="s">
        <v>5661</v>
      </c>
      <c r="C1580" s="937" t="s">
        <v>8786</v>
      </c>
      <c r="D1580" s="937" t="s">
        <v>9035</v>
      </c>
      <c r="E1580" s="937" t="s">
        <v>9050</v>
      </c>
      <c r="F1580" s="937" t="s">
        <v>9051</v>
      </c>
      <c r="H1580" s="938"/>
      <c r="I1580" s="937" t="s">
        <v>9052</v>
      </c>
    </row>
    <row r="1581">
      <c r="A1581" s="936">
        <v>2573.0</v>
      </c>
      <c r="B1581" s="937" t="s">
        <v>5661</v>
      </c>
      <c r="C1581" s="937" t="s">
        <v>8786</v>
      </c>
      <c r="D1581" s="937" t="s">
        <v>9035</v>
      </c>
      <c r="E1581" s="937" t="s">
        <v>9050</v>
      </c>
      <c r="F1581" s="938"/>
      <c r="G1581" s="938"/>
      <c r="H1581" s="938"/>
      <c r="I1581" s="937" t="s">
        <v>9053</v>
      </c>
    </row>
    <row r="1582">
      <c r="A1582" s="936">
        <v>2574.0</v>
      </c>
      <c r="B1582" s="937" t="s">
        <v>5661</v>
      </c>
      <c r="C1582" s="937" t="s">
        <v>8786</v>
      </c>
      <c r="D1582" s="937" t="s">
        <v>9035</v>
      </c>
      <c r="E1582" s="937" t="s">
        <v>9054</v>
      </c>
      <c r="F1582" s="937" t="s">
        <v>9055</v>
      </c>
      <c r="G1582" s="938"/>
      <c r="H1582" s="938"/>
      <c r="I1582" s="937" t="s">
        <v>9056</v>
      </c>
    </row>
    <row r="1583">
      <c r="A1583" s="936">
        <v>2575.0</v>
      </c>
      <c r="B1583" s="937" t="s">
        <v>5661</v>
      </c>
      <c r="C1583" s="937" t="s">
        <v>8786</v>
      </c>
      <c r="D1583" s="937" t="s">
        <v>9035</v>
      </c>
      <c r="E1583" s="937" t="s">
        <v>9054</v>
      </c>
      <c r="F1583" s="938"/>
      <c r="G1583" s="938"/>
      <c r="H1583" s="938"/>
      <c r="I1583" s="937" t="s">
        <v>9058</v>
      </c>
    </row>
    <row r="1584">
      <c r="A1584" s="936">
        <v>2576.0</v>
      </c>
      <c r="B1584" s="937" t="s">
        <v>5661</v>
      </c>
      <c r="C1584" s="937" t="s">
        <v>8786</v>
      </c>
      <c r="D1584" s="937" t="s">
        <v>9035</v>
      </c>
      <c r="E1584" s="937" t="s">
        <v>9059</v>
      </c>
      <c r="F1584" s="938"/>
      <c r="G1584" s="938"/>
      <c r="H1584" s="938"/>
      <c r="I1584" s="937" t="s">
        <v>9061</v>
      </c>
    </row>
    <row r="1585">
      <c r="A1585" s="936">
        <v>2577.0</v>
      </c>
      <c r="B1585" s="937" t="s">
        <v>5661</v>
      </c>
      <c r="C1585" s="937" t="s">
        <v>8786</v>
      </c>
      <c r="D1585" s="937" t="s">
        <v>9035</v>
      </c>
      <c r="E1585" s="937" t="s">
        <v>9062</v>
      </c>
      <c r="F1585" s="938"/>
      <c r="G1585" s="938"/>
      <c r="H1585" s="938"/>
      <c r="I1585" s="937" t="s">
        <v>9063</v>
      </c>
    </row>
    <row r="1586">
      <c r="A1586" s="936">
        <v>2578.0</v>
      </c>
      <c r="B1586" s="937" t="s">
        <v>5661</v>
      </c>
      <c r="C1586" s="937" t="s">
        <v>8786</v>
      </c>
      <c r="D1586" s="937" t="s">
        <v>9035</v>
      </c>
      <c r="E1586" s="938"/>
      <c r="F1586" s="938"/>
      <c r="G1586" s="938"/>
      <c r="H1586" s="938"/>
      <c r="I1586" s="937" t="s">
        <v>9064</v>
      </c>
    </row>
    <row r="1587">
      <c r="A1587" s="936">
        <v>2579.0</v>
      </c>
      <c r="B1587" s="937" t="s">
        <v>5661</v>
      </c>
      <c r="C1587" s="937" t="s">
        <v>8786</v>
      </c>
      <c r="D1587" s="937" t="s">
        <v>9065</v>
      </c>
      <c r="E1587" s="937" t="s">
        <v>8898</v>
      </c>
      <c r="F1587" s="938"/>
      <c r="G1587" s="938"/>
      <c r="H1587" s="938"/>
      <c r="I1587" s="937" t="s">
        <v>9066</v>
      </c>
    </row>
    <row r="1588">
      <c r="A1588" s="936">
        <v>2580.0</v>
      </c>
      <c r="B1588" s="937" t="s">
        <v>5661</v>
      </c>
      <c r="C1588" s="937" t="s">
        <v>8786</v>
      </c>
      <c r="D1588" s="937" t="s">
        <v>9065</v>
      </c>
      <c r="E1588" s="937" t="s">
        <v>9067</v>
      </c>
      <c r="F1588" s="938"/>
      <c r="G1588" s="938"/>
      <c r="H1588" s="938"/>
      <c r="I1588" s="937" t="s">
        <v>9068</v>
      </c>
    </row>
    <row r="1589">
      <c r="A1589" s="936">
        <v>2581.0</v>
      </c>
      <c r="B1589" s="937" t="s">
        <v>5661</v>
      </c>
      <c r="C1589" s="937" t="s">
        <v>8786</v>
      </c>
      <c r="D1589" s="937" t="s">
        <v>9065</v>
      </c>
      <c r="E1589" s="937" t="s">
        <v>6476</v>
      </c>
      <c r="F1589" s="938"/>
      <c r="G1589" s="938"/>
      <c r="H1589" s="938"/>
      <c r="I1589" s="937" t="s">
        <v>9069</v>
      </c>
    </row>
    <row r="1590">
      <c r="A1590" s="936">
        <v>2582.0</v>
      </c>
      <c r="B1590" s="937" t="s">
        <v>5661</v>
      </c>
      <c r="C1590" s="937" t="s">
        <v>8786</v>
      </c>
      <c r="D1590" s="937" t="s">
        <v>9065</v>
      </c>
      <c r="E1590" s="937" t="s">
        <v>9071</v>
      </c>
      <c r="F1590" s="938"/>
      <c r="G1590" s="938"/>
      <c r="H1590" s="938"/>
      <c r="I1590" s="937" t="s">
        <v>9072</v>
      </c>
    </row>
    <row r="1591">
      <c r="A1591" s="936">
        <v>2583.0</v>
      </c>
      <c r="B1591" s="937" t="s">
        <v>5661</v>
      </c>
      <c r="C1591" s="937" t="s">
        <v>8786</v>
      </c>
      <c r="D1591" s="937" t="s">
        <v>9065</v>
      </c>
      <c r="E1591" s="937" t="s">
        <v>9073</v>
      </c>
      <c r="F1591" s="938"/>
      <c r="G1591" s="938"/>
      <c r="H1591" s="938"/>
      <c r="I1591" s="937" t="s">
        <v>9074</v>
      </c>
    </row>
    <row r="1592">
      <c r="A1592" s="936">
        <v>2584.0</v>
      </c>
      <c r="B1592" s="937" t="s">
        <v>5661</v>
      </c>
      <c r="C1592" s="937" t="s">
        <v>8786</v>
      </c>
      <c r="D1592" s="937" t="s">
        <v>9065</v>
      </c>
      <c r="E1592" s="937" t="s">
        <v>9076</v>
      </c>
      <c r="F1592" s="938"/>
      <c r="G1592" s="938"/>
      <c r="H1592" s="938"/>
      <c r="I1592" s="937" t="s">
        <v>9077</v>
      </c>
    </row>
    <row r="1593">
      <c r="A1593" s="936">
        <v>2585.0</v>
      </c>
      <c r="B1593" s="937" t="s">
        <v>5661</v>
      </c>
      <c r="C1593" s="937" t="s">
        <v>8786</v>
      </c>
      <c r="D1593" s="937" t="s">
        <v>9065</v>
      </c>
      <c r="E1593" s="937" t="s">
        <v>9079</v>
      </c>
      <c r="F1593" s="938"/>
      <c r="G1593" s="938"/>
      <c r="H1593" s="938"/>
      <c r="I1593" s="937" t="s">
        <v>9080</v>
      </c>
    </row>
    <row r="1594">
      <c r="A1594" s="936">
        <v>2586.0</v>
      </c>
      <c r="B1594" s="937" t="s">
        <v>5661</v>
      </c>
      <c r="C1594" s="937" t="s">
        <v>8786</v>
      </c>
      <c r="D1594" s="937" t="s">
        <v>9065</v>
      </c>
      <c r="E1594" s="937" t="s">
        <v>9081</v>
      </c>
      <c r="F1594" s="938"/>
      <c r="G1594" s="938"/>
      <c r="H1594" s="938"/>
      <c r="I1594" s="937" t="s">
        <v>9082</v>
      </c>
    </row>
    <row r="1595">
      <c r="A1595" s="936">
        <v>2587.0</v>
      </c>
      <c r="B1595" s="937" t="s">
        <v>5661</v>
      </c>
      <c r="C1595" s="937" t="s">
        <v>8786</v>
      </c>
      <c r="D1595" s="937" t="s">
        <v>9065</v>
      </c>
      <c r="E1595" s="938"/>
      <c r="F1595" s="938"/>
      <c r="G1595" s="938"/>
      <c r="H1595" s="938"/>
      <c r="I1595" s="937" t="s">
        <v>9084</v>
      </c>
    </row>
    <row r="1596">
      <c r="A1596" s="936">
        <v>2588.0</v>
      </c>
      <c r="B1596" s="937" t="s">
        <v>5661</v>
      </c>
      <c r="C1596" s="937" t="s">
        <v>8786</v>
      </c>
      <c r="D1596" s="937" t="s">
        <v>9085</v>
      </c>
      <c r="E1596" s="937" t="s">
        <v>9086</v>
      </c>
      <c r="F1596" s="938"/>
      <c r="G1596" s="938"/>
      <c r="H1596" s="938"/>
      <c r="I1596" s="937" t="s">
        <v>9087</v>
      </c>
    </row>
    <row r="1597">
      <c r="A1597" s="936">
        <v>2589.0</v>
      </c>
      <c r="B1597" s="937" t="s">
        <v>5661</v>
      </c>
      <c r="C1597" s="937" t="s">
        <v>8786</v>
      </c>
      <c r="D1597" s="937" t="s">
        <v>9085</v>
      </c>
      <c r="E1597" s="937" t="s">
        <v>9089</v>
      </c>
      <c r="F1597" s="938"/>
      <c r="G1597" s="938"/>
      <c r="H1597" s="938"/>
      <c r="I1597" s="937" t="s">
        <v>9090</v>
      </c>
    </row>
    <row r="1598">
      <c r="A1598" s="936">
        <v>2590.0</v>
      </c>
      <c r="B1598" s="937" t="s">
        <v>5661</v>
      </c>
      <c r="C1598" s="937" t="s">
        <v>8786</v>
      </c>
      <c r="D1598" s="937" t="s">
        <v>9085</v>
      </c>
      <c r="E1598" s="937" t="s">
        <v>9091</v>
      </c>
      <c r="F1598" s="938"/>
      <c r="G1598" s="938"/>
      <c r="H1598" s="938"/>
      <c r="I1598" s="937" t="s">
        <v>9092</v>
      </c>
    </row>
    <row r="1599">
      <c r="A1599" s="936">
        <v>2591.0</v>
      </c>
      <c r="B1599" s="937" t="s">
        <v>5661</v>
      </c>
      <c r="C1599" s="937" t="s">
        <v>8786</v>
      </c>
      <c r="D1599" s="937" t="s">
        <v>9085</v>
      </c>
      <c r="E1599" s="937" t="s">
        <v>9093</v>
      </c>
      <c r="F1599" s="938"/>
      <c r="G1599" s="938"/>
      <c r="H1599" s="938"/>
      <c r="I1599" s="937" t="s">
        <v>9094</v>
      </c>
    </row>
    <row r="1600">
      <c r="A1600" s="936">
        <v>2592.0</v>
      </c>
      <c r="B1600" s="937" t="s">
        <v>5661</v>
      </c>
      <c r="C1600" s="937" t="s">
        <v>8786</v>
      </c>
      <c r="D1600" s="937" t="s">
        <v>9085</v>
      </c>
      <c r="E1600" s="938"/>
      <c r="F1600" s="938"/>
      <c r="G1600" s="938"/>
      <c r="H1600" s="938"/>
      <c r="I1600" s="937" t="s">
        <v>9095</v>
      </c>
    </row>
    <row r="1601">
      <c r="A1601" s="936">
        <v>2593.0</v>
      </c>
      <c r="B1601" s="937" t="s">
        <v>5661</v>
      </c>
      <c r="C1601" s="937" t="s">
        <v>8786</v>
      </c>
      <c r="D1601" s="937" t="s">
        <v>9096</v>
      </c>
      <c r="E1601" s="937" t="s">
        <v>9097</v>
      </c>
      <c r="F1601" s="938"/>
      <c r="G1601" s="938"/>
      <c r="H1601" s="938"/>
      <c r="I1601" s="937" t="s">
        <v>9098</v>
      </c>
    </row>
    <row r="1602">
      <c r="A1602" s="936">
        <v>2594.0</v>
      </c>
      <c r="B1602" s="937" t="s">
        <v>5661</v>
      </c>
      <c r="C1602" s="937" t="s">
        <v>8786</v>
      </c>
      <c r="D1602" s="937" t="s">
        <v>9096</v>
      </c>
      <c r="E1602" s="937" t="s">
        <v>9100</v>
      </c>
      <c r="F1602" s="938"/>
      <c r="G1602" s="938"/>
      <c r="H1602" s="938"/>
      <c r="I1602" s="937" t="s">
        <v>9101</v>
      </c>
    </row>
    <row r="1603">
      <c r="A1603" s="936">
        <v>2595.0</v>
      </c>
      <c r="B1603" s="937" t="s">
        <v>5661</v>
      </c>
      <c r="C1603" s="937" t="s">
        <v>8786</v>
      </c>
      <c r="D1603" s="937" t="s">
        <v>9096</v>
      </c>
      <c r="E1603" s="938"/>
      <c r="F1603" s="938"/>
      <c r="G1603" s="938"/>
      <c r="H1603" s="938"/>
      <c r="I1603" s="937" t="s">
        <v>9102</v>
      </c>
    </row>
    <row r="1604">
      <c r="A1604" s="936">
        <v>2596.0</v>
      </c>
      <c r="B1604" s="937" t="s">
        <v>5661</v>
      </c>
      <c r="C1604" s="937" t="s">
        <v>8786</v>
      </c>
      <c r="D1604" s="938"/>
      <c r="E1604" s="938"/>
      <c r="F1604" s="938"/>
      <c r="G1604" s="938"/>
      <c r="H1604" s="938"/>
      <c r="I1604" s="937" t="s">
        <v>9103</v>
      </c>
    </row>
    <row r="1605">
      <c r="A1605" s="933">
        <v>2597.0</v>
      </c>
      <c r="B1605" s="934" t="s">
        <v>5661</v>
      </c>
      <c r="C1605" s="934" t="s">
        <v>9105</v>
      </c>
      <c r="D1605" s="934" t="s">
        <v>9106</v>
      </c>
      <c r="E1605" s="934" t="s">
        <v>9107</v>
      </c>
      <c r="F1605" s="935"/>
      <c r="G1605" s="935"/>
      <c r="H1605" s="935"/>
      <c r="I1605" s="934" t="s">
        <v>9108</v>
      </c>
    </row>
    <row r="1606">
      <c r="A1606" s="933">
        <v>2598.0</v>
      </c>
      <c r="B1606" s="934" t="s">
        <v>5661</v>
      </c>
      <c r="C1606" s="934" t="s">
        <v>9105</v>
      </c>
      <c r="D1606" s="934" t="s">
        <v>9106</v>
      </c>
      <c r="E1606" s="934" t="s">
        <v>9109</v>
      </c>
      <c r="F1606" s="935"/>
      <c r="G1606" s="935"/>
      <c r="H1606" s="935"/>
      <c r="I1606" s="934" t="s">
        <v>9111</v>
      </c>
    </row>
    <row r="1607">
      <c r="A1607" s="933">
        <v>2599.0</v>
      </c>
      <c r="B1607" s="934" t="s">
        <v>5661</v>
      </c>
      <c r="C1607" s="934" t="s">
        <v>9105</v>
      </c>
      <c r="D1607" s="934" t="s">
        <v>9106</v>
      </c>
      <c r="E1607" s="934" t="s">
        <v>8140</v>
      </c>
      <c r="F1607" s="935"/>
      <c r="G1607" s="935"/>
      <c r="H1607" s="935"/>
      <c r="I1607" s="934" t="s">
        <v>9112</v>
      </c>
    </row>
    <row r="1608">
      <c r="A1608" s="933">
        <v>2600.0</v>
      </c>
      <c r="B1608" s="934" t="s">
        <v>5661</v>
      </c>
      <c r="C1608" s="934" t="s">
        <v>9105</v>
      </c>
      <c r="D1608" s="934" t="s">
        <v>9106</v>
      </c>
      <c r="E1608" s="934" t="s">
        <v>6394</v>
      </c>
      <c r="F1608" s="935"/>
      <c r="G1608" s="935"/>
      <c r="H1608" s="935"/>
      <c r="I1608" s="934" t="s">
        <v>9114</v>
      </c>
    </row>
    <row r="1609">
      <c r="A1609" s="933">
        <v>2601.0</v>
      </c>
      <c r="B1609" s="934" t="s">
        <v>5661</v>
      </c>
      <c r="C1609" s="934" t="s">
        <v>9105</v>
      </c>
      <c r="D1609" s="934" t="s">
        <v>9106</v>
      </c>
      <c r="E1609" s="934" t="s">
        <v>9115</v>
      </c>
      <c r="F1609" s="935"/>
      <c r="G1609" s="935"/>
      <c r="H1609" s="935"/>
      <c r="I1609" s="934" t="s">
        <v>9116</v>
      </c>
    </row>
    <row r="1610">
      <c r="A1610" s="933">
        <v>2602.0</v>
      </c>
      <c r="B1610" s="934" t="s">
        <v>5661</v>
      </c>
      <c r="C1610" s="934" t="s">
        <v>9105</v>
      </c>
      <c r="D1610" s="934" t="s">
        <v>9106</v>
      </c>
      <c r="E1610" s="934" t="s">
        <v>9117</v>
      </c>
      <c r="F1610" s="935"/>
      <c r="G1610" s="935"/>
      <c r="H1610" s="935"/>
      <c r="I1610" s="934" t="s">
        <v>9118</v>
      </c>
    </row>
    <row r="1611">
      <c r="A1611" s="933">
        <v>2603.0</v>
      </c>
      <c r="B1611" s="934" t="s">
        <v>5661</v>
      </c>
      <c r="C1611" s="934" t="s">
        <v>9105</v>
      </c>
      <c r="D1611" s="934" t="s">
        <v>9106</v>
      </c>
      <c r="E1611" s="934" t="s">
        <v>9119</v>
      </c>
      <c r="F1611" s="935"/>
      <c r="G1611" s="935"/>
      <c r="H1611" s="935"/>
      <c r="I1611" s="934" t="s">
        <v>9120</v>
      </c>
    </row>
    <row r="1612">
      <c r="A1612" s="933">
        <v>2604.0</v>
      </c>
      <c r="B1612" s="934" t="s">
        <v>5661</v>
      </c>
      <c r="C1612" s="934" t="s">
        <v>9105</v>
      </c>
      <c r="D1612" s="934" t="s">
        <v>9106</v>
      </c>
      <c r="E1612" s="934" t="s">
        <v>6866</v>
      </c>
      <c r="F1612" s="935"/>
      <c r="G1612" s="935"/>
      <c r="H1612" s="935"/>
      <c r="I1612" s="934" t="s">
        <v>9121</v>
      </c>
    </row>
    <row r="1613">
      <c r="A1613" s="933">
        <v>2605.0</v>
      </c>
      <c r="B1613" s="934" t="s">
        <v>5661</v>
      </c>
      <c r="C1613" s="934" t="s">
        <v>9105</v>
      </c>
      <c r="D1613" s="934" t="s">
        <v>9106</v>
      </c>
      <c r="E1613" s="934" t="s">
        <v>8546</v>
      </c>
      <c r="F1613" s="935"/>
      <c r="G1613" s="935"/>
      <c r="H1613" s="935"/>
      <c r="I1613" s="934" t="s">
        <v>9122</v>
      </c>
    </row>
    <row r="1614">
      <c r="A1614" s="933">
        <v>2606.0</v>
      </c>
      <c r="B1614" s="934" t="s">
        <v>5661</v>
      </c>
      <c r="C1614" s="934" t="s">
        <v>9105</v>
      </c>
      <c r="D1614" s="934" t="s">
        <v>9106</v>
      </c>
      <c r="E1614" s="934" t="s">
        <v>8550</v>
      </c>
      <c r="F1614" s="935"/>
      <c r="G1614" s="935"/>
      <c r="H1614" s="935"/>
      <c r="I1614" s="934" t="s">
        <v>9123</v>
      </c>
    </row>
    <row r="1615">
      <c r="A1615" s="933">
        <v>2607.0</v>
      </c>
      <c r="B1615" s="934" t="s">
        <v>5661</v>
      </c>
      <c r="C1615" s="934" t="s">
        <v>9105</v>
      </c>
      <c r="D1615" s="934" t="s">
        <v>9106</v>
      </c>
      <c r="E1615" s="934" t="s">
        <v>9124</v>
      </c>
      <c r="F1615" s="935"/>
      <c r="G1615" s="935"/>
      <c r="H1615" s="935"/>
      <c r="I1615" s="934" t="s">
        <v>9125</v>
      </c>
    </row>
    <row r="1616">
      <c r="A1616" s="933">
        <v>2608.0</v>
      </c>
      <c r="B1616" s="934" t="s">
        <v>5661</v>
      </c>
      <c r="C1616" s="934" t="s">
        <v>9105</v>
      </c>
      <c r="D1616" s="934" t="s">
        <v>9106</v>
      </c>
      <c r="E1616" s="934" t="s">
        <v>9126</v>
      </c>
      <c r="F1616" s="935"/>
      <c r="G1616" s="935"/>
      <c r="H1616" s="935"/>
      <c r="I1616" s="934" t="s">
        <v>9127</v>
      </c>
    </row>
    <row r="1617">
      <c r="A1617" s="933">
        <v>2609.0</v>
      </c>
      <c r="B1617" s="934" t="s">
        <v>5661</v>
      </c>
      <c r="C1617" s="934" t="s">
        <v>9105</v>
      </c>
      <c r="D1617" s="934" t="s">
        <v>9106</v>
      </c>
      <c r="E1617" s="935"/>
      <c r="F1617" s="935"/>
      <c r="G1617" s="935"/>
      <c r="H1617" s="935"/>
      <c r="I1617" s="934" t="s">
        <v>9129</v>
      </c>
    </row>
    <row r="1618">
      <c r="A1618" s="933">
        <v>2610.0</v>
      </c>
      <c r="B1618" s="934" t="s">
        <v>5661</v>
      </c>
      <c r="C1618" s="934" t="s">
        <v>9105</v>
      </c>
      <c r="D1618" s="934" t="s">
        <v>8644</v>
      </c>
      <c r="E1618" s="934" t="s">
        <v>8645</v>
      </c>
      <c r="F1618" s="935"/>
      <c r="G1618" s="935"/>
      <c r="H1618" s="935"/>
      <c r="I1618" s="934" t="s">
        <v>9131</v>
      </c>
    </row>
    <row r="1619">
      <c r="A1619" s="933">
        <v>2611.0</v>
      </c>
      <c r="B1619" s="934" t="s">
        <v>5661</v>
      </c>
      <c r="C1619" s="934" t="s">
        <v>9105</v>
      </c>
      <c r="D1619" s="934" t="s">
        <v>8644</v>
      </c>
      <c r="E1619" s="934" t="s">
        <v>8647</v>
      </c>
      <c r="F1619" s="935"/>
      <c r="G1619" s="935"/>
      <c r="H1619" s="935"/>
      <c r="I1619" s="934" t="s">
        <v>9132</v>
      </c>
    </row>
    <row r="1620">
      <c r="A1620" s="933">
        <v>2612.0</v>
      </c>
      <c r="B1620" s="934" t="s">
        <v>5661</v>
      </c>
      <c r="C1620" s="934" t="s">
        <v>9105</v>
      </c>
      <c r="D1620" s="934" t="s">
        <v>8644</v>
      </c>
      <c r="E1620" s="934" t="s">
        <v>8649</v>
      </c>
      <c r="F1620" s="935"/>
      <c r="G1620" s="935"/>
      <c r="H1620" s="935"/>
      <c r="I1620" s="934" t="s">
        <v>9134</v>
      </c>
    </row>
    <row r="1621">
      <c r="A1621" s="933">
        <v>2613.0</v>
      </c>
      <c r="B1621" s="934" t="s">
        <v>5661</v>
      </c>
      <c r="C1621" s="934" t="s">
        <v>9105</v>
      </c>
      <c r="D1621" s="934" t="s">
        <v>8644</v>
      </c>
      <c r="E1621" s="934" t="s">
        <v>8651</v>
      </c>
      <c r="F1621" s="935"/>
      <c r="G1621" s="935"/>
      <c r="H1621" s="935"/>
      <c r="I1621" s="934" t="s">
        <v>9135</v>
      </c>
    </row>
    <row r="1622">
      <c r="A1622" s="933">
        <v>2614.0</v>
      </c>
      <c r="B1622" s="934" t="s">
        <v>5661</v>
      </c>
      <c r="C1622" s="934" t="s">
        <v>9105</v>
      </c>
      <c r="D1622" s="934" t="s">
        <v>8644</v>
      </c>
      <c r="E1622" s="934" t="s">
        <v>5817</v>
      </c>
      <c r="F1622" s="935"/>
      <c r="G1622" s="935"/>
      <c r="H1622" s="935"/>
      <c r="I1622" s="934" t="s">
        <v>9137</v>
      </c>
    </row>
    <row r="1623">
      <c r="A1623" s="933">
        <v>2615.0</v>
      </c>
      <c r="B1623" s="934" t="s">
        <v>5661</v>
      </c>
      <c r="C1623" s="934" t="s">
        <v>9105</v>
      </c>
      <c r="D1623" s="934" t="s">
        <v>8644</v>
      </c>
      <c r="E1623" s="934" t="s">
        <v>8656</v>
      </c>
      <c r="F1623" s="935"/>
      <c r="G1623" s="935"/>
      <c r="H1623" s="935"/>
      <c r="I1623" s="934" t="s">
        <v>9138</v>
      </c>
    </row>
    <row r="1624">
      <c r="A1624" s="933">
        <v>2616.0</v>
      </c>
      <c r="B1624" s="934" t="s">
        <v>5661</v>
      </c>
      <c r="C1624" s="934" t="s">
        <v>9105</v>
      </c>
      <c r="D1624" s="934" t="s">
        <v>8644</v>
      </c>
      <c r="E1624" s="934" t="s">
        <v>8658</v>
      </c>
      <c r="F1624" s="935"/>
      <c r="G1624" s="935"/>
      <c r="H1624" s="935"/>
      <c r="I1624" s="934" t="s">
        <v>9140</v>
      </c>
    </row>
    <row r="1625">
      <c r="A1625" s="933">
        <v>2617.0</v>
      </c>
      <c r="B1625" s="934" t="s">
        <v>5661</v>
      </c>
      <c r="C1625" s="934" t="s">
        <v>9105</v>
      </c>
      <c r="D1625" s="934" t="s">
        <v>8644</v>
      </c>
      <c r="E1625" s="934" t="s">
        <v>5874</v>
      </c>
      <c r="F1625" s="935"/>
      <c r="G1625" s="935"/>
      <c r="H1625" s="935"/>
      <c r="I1625" s="934" t="s">
        <v>9142</v>
      </c>
    </row>
    <row r="1626">
      <c r="A1626" s="933">
        <v>2618.0</v>
      </c>
      <c r="B1626" s="934" t="s">
        <v>5661</v>
      </c>
      <c r="C1626" s="934" t="s">
        <v>9105</v>
      </c>
      <c r="D1626" s="934" t="s">
        <v>8644</v>
      </c>
      <c r="E1626" s="934" t="s">
        <v>8661</v>
      </c>
      <c r="F1626" s="935"/>
      <c r="G1626" s="935"/>
      <c r="H1626" s="935"/>
      <c r="I1626" s="934" t="s">
        <v>9143</v>
      </c>
    </row>
    <row r="1627">
      <c r="A1627" s="933">
        <v>2619.0</v>
      </c>
      <c r="B1627" s="934" t="s">
        <v>5661</v>
      </c>
      <c r="C1627" s="934" t="s">
        <v>9105</v>
      </c>
      <c r="D1627" s="934" t="s">
        <v>8644</v>
      </c>
      <c r="E1627" s="935"/>
      <c r="F1627" s="935"/>
      <c r="G1627" s="935"/>
      <c r="H1627" s="935"/>
      <c r="I1627" s="934" t="s">
        <v>9144</v>
      </c>
    </row>
    <row r="1628">
      <c r="A1628" s="933">
        <v>2620.0</v>
      </c>
      <c r="B1628" s="934" t="s">
        <v>5661</v>
      </c>
      <c r="C1628" s="934" t="s">
        <v>9105</v>
      </c>
      <c r="D1628" s="934" t="s">
        <v>9145</v>
      </c>
      <c r="E1628" s="934" t="s">
        <v>9146</v>
      </c>
      <c r="F1628" s="934" t="s">
        <v>7911</v>
      </c>
      <c r="G1628" s="934" t="s">
        <v>9147</v>
      </c>
      <c r="I1628" s="934" t="s">
        <v>9149</v>
      </c>
    </row>
    <row r="1629">
      <c r="A1629" s="933">
        <v>2621.0</v>
      </c>
      <c r="B1629" s="934" t="s">
        <v>5661</v>
      </c>
      <c r="C1629" s="934" t="s">
        <v>9105</v>
      </c>
      <c r="D1629" s="934" t="s">
        <v>9145</v>
      </c>
      <c r="E1629" s="934" t="s">
        <v>9146</v>
      </c>
      <c r="F1629" s="934" t="s">
        <v>7911</v>
      </c>
      <c r="G1629" s="934" t="s">
        <v>9150</v>
      </c>
      <c r="H1629" s="935"/>
      <c r="I1629" s="934" t="s">
        <v>9151</v>
      </c>
    </row>
    <row r="1630">
      <c r="A1630" s="933">
        <v>2622.0</v>
      </c>
      <c r="B1630" s="934" t="s">
        <v>5661</v>
      </c>
      <c r="C1630" s="934" t="s">
        <v>9105</v>
      </c>
      <c r="D1630" s="934" t="s">
        <v>9145</v>
      </c>
      <c r="E1630" s="934" t="s">
        <v>9146</v>
      </c>
      <c r="F1630" s="934" t="s">
        <v>7911</v>
      </c>
      <c r="G1630" s="934" t="s">
        <v>9152</v>
      </c>
      <c r="I1630" s="934" t="s">
        <v>9154</v>
      </c>
    </row>
    <row r="1631">
      <c r="A1631" s="933">
        <v>2623.0</v>
      </c>
      <c r="B1631" s="934" t="s">
        <v>5661</v>
      </c>
      <c r="C1631" s="934" t="s">
        <v>9105</v>
      </c>
      <c r="D1631" s="934" t="s">
        <v>9145</v>
      </c>
      <c r="E1631" s="934" t="s">
        <v>9146</v>
      </c>
      <c r="F1631" s="934" t="s">
        <v>7911</v>
      </c>
      <c r="G1631" s="934" t="s">
        <v>9155</v>
      </c>
      <c r="H1631" s="935"/>
      <c r="I1631" s="934" t="s">
        <v>9156</v>
      </c>
    </row>
    <row r="1632">
      <c r="A1632" s="933">
        <v>2624.0</v>
      </c>
      <c r="B1632" s="934" t="s">
        <v>5661</v>
      </c>
      <c r="C1632" s="934" t="s">
        <v>9105</v>
      </c>
      <c r="D1632" s="934" t="s">
        <v>9145</v>
      </c>
      <c r="E1632" s="934" t="s">
        <v>9146</v>
      </c>
      <c r="F1632" s="934" t="s">
        <v>7911</v>
      </c>
      <c r="G1632" s="934" t="s">
        <v>9158</v>
      </c>
      <c r="H1632" s="935"/>
      <c r="I1632" s="934" t="s">
        <v>9159</v>
      </c>
    </row>
    <row r="1633">
      <c r="A1633" s="933">
        <v>2625.0</v>
      </c>
      <c r="B1633" s="934" t="s">
        <v>5661</v>
      </c>
      <c r="C1633" s="934" t="s">
        <v>9105</v>
      </c>
      <c r="D1633" s="934" t="s">
        <v>9145</v>
      </c>
      <c r="E1633" s="934" t="s">
        <v>9146</v>
      </c>
      <c r="F1633" s="934" t="s">
        <v>7911</v>
      </c>
      <c r="G1633" s="935"/>
      <c r="H1633" s="935"/>
      <c r="I1633" s="934" t="s">
        <v>9160</v>
      </c>
    </row>
    <row r="1634">
      <c r="A1634" s="933">
        <v>2626.0</v>
      </c>
      <c r="B1634" s="934" t="s">
        <v>5661</v>
      </c>
      <c r="C1634" s="934" t="s">
        <v>9105</v>
      </c>
      <c r="D1634" s="934" t="s">
        <v>9145</v>
      </c>
      <c r="E1634" s="934" t="s">
        <v>9146</v>
      </c>
      <c r="F1634" s="934" t="s">
        <v>9162</v>
      </c>
      <c r="G1634" s="935"/>
      <c r="H1634" s="935"/>
      <c r="I1634" s="934" t="s">
        <v>9163</v>
      </c>
    </row>
    <row r="1635">
      <c r="A1635" s="933">
        <v>2627.0</v>
      </c>
      <c r="B1635" s="934" t="s">
        <v>5661</v>
      </c>
      <c r="C1635" s="934" t="s">
        <v>9105</v>
      </c>
      <c r="D1635" s="934" t="s">
        <v>9145</v>
      </c>
      <c r="E1635" s="934" t="s">
        <v>9146</v>
      </c>
      <c r="F1635" s="935"/>
      <c r="G1635" s="935"/>
      <c r="H1635" s="935"/>
      <c r="I1635" s="934" t="s">
        <v>9165</v>
      </c>
    </row>
    <row r="1636">
      <c r="A1636" s="933">
        <v>2628.0</v>
      </c>
      <c r="B1636" s="934" t="s">
        <v>5661</v>
      </c>
      <c r="C1636" s="934" t="s">
        <v>9105</v>
      </c>
      <c r="D1636" s="934" t="s">
        <v>9145</v>
      </c>
      <c r="E1636" s="934" t="s">
        <v>9167</v>
      </c>
      <c r="F1636" s="934" t="s">
        <v>9168</v>
      </c>
      <c r="G1636" s="934" t="s">
        <v>9169</v>
      </c>
      <c r="H1636" s="935"/>
      <c r="I1636" s="934" t="s">
        <v>9170</v>
      </c>
    </row>
    <row r="1637">
      <c r="A1637" s="933">
        <v>2629.0</v>
      </c>
      <c r="B1637" s="934" t="s">
        <v>5661</v>
      </c>
      <c r="C1637" s="934" t="s">
        <v>9105</v>
      </c>
      <c r="D1637" s="934" t="s">
        <v>9145</v>
      </c>
      <c r="E1637" s="934" t="s">
        <v>9167</v>
      </c>
      <c r="F1637" s="934" t="s">
        <v>9168</v>
      </c>
      <c r="G1637" s="934" t="s">
        <v>9171</v>
      </c>
      <c r="H1637" s="935"/>
      <c r="I1637" s="934" t="s">
        <v>9172</v>
      </c>
    </row>
    <row r="1638">
      <c r="A1638" s="933">
        <v>2630.0</v>
      </c>
      <c r="B1638" s="934" t="s">
        <v>5661</v>
      </c>
      <c r="C1638" s="934" t="s">
        <v>9105</v>
      </c>
      <c r="D1638" s="934" t="s">
        <v>9145</v>
      </c>
      <c r="E1638" s="934" t="s">
        <v>9167</v>
      </c>
      <c r="F1638" s="934" t="s">
        <v>9168</v>
      </c>
      <c r="G1638" s="935"/>
      <c r="H1638" s="935"/>
      <c r="I1638" s="934" t="s">
        <v>9173</v>
      </c>
    </row>
    <row r="1639">
      <c r="A1639" s="933">
        <v>2631.0</v>
      </c>
      <c r="B1639" s="934" t="s">
        <v>5661</v>
      </c>
      <c r="C1639" s="934" t="s">
        <v>9105</v>
      </c>
      <c r="D1639" s="934" t="s">
        <v>9145</v>
      </c>
      <c r="E1639" s="934" t="s">
        <v>9167</v>
      </c>
      <c r="F1639" s="934" t="s">
        <v>9174</v>
      </c>
      <c r="G1639" s="935"/>
      <c r="H1639" s="935"/>
      <c r="I1639" s="934" t="s">
        <v>9175</v>
      </c>
    </row>
    <row r="1640">
      <c r="A1640" s="933">
        <v>2632.0</v>
      </c>
      <c r="B1640" s="934" t="s">
        <v>5661</v>
      </c>
      <c r="C1640" s="934" t="s">
        <v>9105</v>
      </c>
      <c r="D1640" s="934" t="s">
        <v>9145</v>
      </c>
      <c r="E1640" s="934" t="s">
        <v>9167</v>
      </c>
      <c r="F1640" s="934" t="s">
        <v>9107</v>
      </c>
      <c r="G1640" s="935"/>
      <c r="H1640" s="935"/>
      <c r="I1640" s="934" t="s">
        <v>9176</v>
      </c>
    </row>
    <row r="1641">
      <c r="A1641" s="933">
        <v>2633.0</v>
      </c>
      <c r="B1641" s="934" t="s">
        <v>5661</v>
      </c>
      <c r="C1641" s="934" t="s">
        <v>9105</v>
      </c>
      <c r="D1641" s="934" t="s">
        <v>9145</v>
      </c>
      <c r="E1641" s="934" t="s">
        <v>9167</v>
      </c>
      <c r="F1641" s="934" t="s">
        <v>9177</v>
      </c>
      <c r="G1641" s="935"/>
      <c r="H1641" s="935"/>
      <c r="I1641" s="934" t="s">
        <v>9178</v>
      </c>
    </row>
    <row r="1642">
      <c r="A1642" s="933">
        <v>2634.0</v>
      </c>
      <c r="B1642" s="934" t="s">
        <v>5661</v>
      </c>
      <c r="C1642" s="934" t="s">
        <v>9105</v>
      </c>
      <c r="D1642" s="934" t="s">
        <v>9145</v>
      </c>
      <c r="E1642" s="934" t="s">
        <v>9167</v>
      </c>
      <c r="F1642" s="934" t="s">
        <v>9119</v>
      </c>
      <c r="G1642" s="934" t="s">
        <v>8538</v>
      </c>
      <c r="H1642" s="935"/>
      <c r="I1642" s="934" t="s">
        <v>9179</v>
      </c>
    </row>
    <row r="1643">
      <c r="A1643" s="933">
        <v>2635.0</v>
      </c>
      <c r="B1643" s="934" t="s">
        <v>5661</v>
      </c>
      <c r="C1643" s="934" t="s">
        <v>9105</v>
      </c>
      <c r="D1643" s="934" t="s">
        <v>9145</v>
      </c>
      <c r="E1643" s="934" t="s">
        <v>9167</v>
      </c>
      <c r="F1643" s="934" t="s">
        <v>9119</v>
      </c>
      <c r="G1643" s="934" t="s">
        <v>9180</v>
      </c>
      <c r="H1643" s="935"/>
      <c r="I1643" s="934" t="s">
        <v>9181</v>
      </c>
    </row>
    <row r="1644">
      <c r="A1644" s="933">
        <v>2636.0</v>
      </c>
      <c r="B1644" s="934" t="s">
        <v>5661</v>
      </c>
      <c r="C1644" s="934" t="s">
        <v>9105</v>
      </c>
      <c r="D1644" s="934" t="s">
        <v>9145</v>
      </c>
      <c r="E1644" s="934" t="s">
        <v>9167</v>
      </c>
      <c r="F1644" s="934" t="s">
        <v>9119</v>
      </c>
      <c r="H1644" s="935"/>
      <c r="I1644" s="934" t="s">
        <v>9182</v>
      </c>
    </row>
    <row r="1645">
      <c r="A1645" s="933">
        <v>2637.0</v>
      </c>
      <c r="B1645" s="934" t="s">
        <v>5661</v>
      </c>
      <c r="C1645" s="934" t="s">
        <v>9105</v>
      </c>
      <c r="D1645" s="934" t="s">
        <v>9145</v>
      </c>
      <c r="E1645" s="934" t="s">
        <v>9167</v>
      </c>
      <c r="F1645" s="934" t="s">
        <v>6866</v>
      </c>
      <c r="G1645" s="934" t="s">
        <v>9115</v>
      </c>
      <c r="I1645" s="934" t="s">
        <v>9183</v>
      </c>
    </row>
    <row r="1646">
      <c r="A1646" s="933">
        <v>2638.0</v>
      </c>
      <c r="B1646" s="934" t="s">
        <v>5661</v>
      </c>
      <c r="C1646" s="934" t="s">
        <v>9105</v>
      </c>
      <c r="D1646" s="934" t="s">
        <v>9145</v>
      </c>
      <c r="E1646" s="934" t="s">
        <v>9167</v>
      </c>
      <c r="F1646" s="934" t="s">
        <v>6866</v>
      </c>
      <c r="G1646" s="934" t="s">
        <v>9117</v>
      </c>
      <c r="I1646" s="934" t="s">
        <v>9184</v>
      </c>
    </row>
    <row r="1647">
      <c r="A1647" s="933">
        <v>2639.0</v>
      </c>
      <c r="B1647" s="934" t="s">
        <v>5661</v>
      </c>
      <c r="C1647" s="934" t="s">
        <v>9105</v>
      </c>
      <c r="D1647" s="934" t="s">
        <v>9145</v>
      </c>
      <c r="E1647" s="934" t="s">
        <v>9167</v>
      </c>
      <c r="F1647" s="934" t="s">
        <v>6866</v>
      </c>
      <c r="G1647" s="934" t="s">
        <v>8550</v>
      </c>
      <c r="I1647" s="934" t="s">
        <v>9185</v>
      </c>
    </row>
    <row r="1648">
      <c r="A1648" s="933">
        <v>2640.0</v>
      </c>
      <c r="B1648" s="934" t="s">
        <v>5661</v>
      </c>
      <c r="C1648" s="934" t="s">
        <v>9105</v>
      </c>
      <c r="D1648" s="934" t="s">
        <v>9145</v>
      </c>
      <c r="E1648" s="934" t="s">
        <v>9167</v>
      </c>
      <c r="F1648" s="934" t="s">
        <v>6866</v>
      </c>
      <c r="G1648" s="935"/>
      <c r="H1648" s="935"/>
      <c r="I1648" s="934" t="s">
        <v>9186</v>
      </c>
    </row>
    <row r="1649">
      <c r="A1649" s="933">
        <v>2641.0</v>
      </c>
      <c r="B1649" s="934" t="s">
        <v>5661</v>
      </c>
      <c r="C1649" s="934" t="s">
        <v>9105</v>
      </c>
      <c r="D1649" s="934" t="s">
        <v>9145</v>
      </c>
      <c r="E1649" s="934" t="s">
        <v>9167</v>
      </c>
      <c r="F1649" s="934" t="s">
        <v>9126</v>
      </c>
      <c r="G1649" s="935"/>
      <c r="H1649" s="935"/>
      <c r="I1649" s="934" t="s">
        <v>9187</v>
      </c>
    </row>
    <row r="1650">
      <c r="A1650" s="933">
        <v>2642.0</v>
      </c>
      <c r="B1650" s="934" t="s">
        <v>5661</v>
      </c>
      <c r="C1650" s="934" t="s">
        <v>9105</v>
      </c>
      <c r="D1650" s="934" t="s">
        <v>9145</v>
      </c>
      <c r="E1650" s="934" t="s">
        <v>9167</v>
      </c>
      <c r="F1650" s="935"/>
      <c r="G1650" s="935"/>
      <c r="H1650" s="935"/>
      <c r="I1650" s="934" t="s">
        <v>9188</v>
      </c>
    </row>
    <row r="1651">
      <c r="A1651" s="933">
        <v>2643.0</v>
      </c>
      <c r="B1651" s="934" t="s">
        <v>5661</v>
      </c>
      <c r="C1651" s="934" t="s">
        <v>9105</v>
      </c>
      <c r="D1651" s="934" t="s">
        <v>9145</v>
      </c>
      <c r="E1651" s="934" t="s">
        <v>9189</v>
      </c>
      <c r="F1651" s="934" t="s">
        <v>9190</v>
      </c>
      <c r="G1651" s="935"/>
      <c r="H1651" s="935"/>
      <c r="I1651" s="934" t="s">
        <v>9191</v>
      </c>
    </row>
    <row r="1652">
      <c r="A1652" s="933">
        <v>2644.0</v>
      </c>
      <c r="B1652" s="934" t="s">
        <v>5661</v>
      </c>
      <c r="C1652" s="934" t="s">
        <v>9105</v>
      </c>
      <c r="D1652" s="934" t="s">
        <v>9145</v>
      </c>
      <c r="E1652" s="934" t="s">
        <v>9189</v>
      </c>
      <c r="F1652" s="934" t="s">
        <v>7909</v>
      </c>
      <c r="G1652" s="935"/>
      <c r="H1652" s="935"/>
      <c r="I1652" s="934" t="s">
        <v>9192</v>
      </c>
    </row>
    <row r="1653">
      <c r="A1653" s="933">
        <v>2645.0</v>
      </c>
      <c r="B1653" s="934" t="s">
        <v>5661</v>
      </c>
      <c r="C1653" s="934" t="s">
        <v>9105</v>
      </c>
      <c r="D1653" s="934" t="s">
        <v>9145</v>
      </c>
      <c r="E1653" s="934" t="s">
        <v>9189</v>
      </c>
      <c r="F1653" s="934" t="s">
        <v>9193</v>
      </c>
      <c r="G1653" s="934" t="s">
        <v>9194</v>
      </c>
      <c r="H1653" s="935"/>
      <c r="I1653" s="934" t="s">
        <v>9195</v>
      </c>
    </row>
    <row r="1654">
      <c r="A1654" s="933">
        <v>2646.0</v>
      </c>
      <c r="B1654" s="934" t="s">
        <v>5661</v>
      </c>
      <c r="C1654" s="934" t="s">
        <v>9105</v>
      </c>
      <c r="D1654" s="934" t="s">
        <v>9145</v>
      </c>
      <c r="E1654" s="934" t="s">
        <v>9189</v>
      </c>
      <c r="F1654" s="934" t="s">
        <v>9193</v>
      </c>
      <c r="G1654" s="934" t="s">
        <v>9196</v>
      </c>
      <c r="H1654" s="935"/>
      <c r="I1654" s="934" t="s">
        <v>9197</v>
      </c>
    </row>
    <row r="1655">
      <c r="A1655" s="933">
        <v>2647.0</v>
      </c>
      <c r="B1655" s="934" t="s">
        <v>5661</v>
      </c>
      <c r="C1655" s="934" t="s">
        <v>9105</v>
      </c>
      <c r="D1655" s="934" t="s">
        <v>9145</v>
      </c>
      <c r="E1655" s="934" t="s">
        <v>9189</v>
      </c>
      <c r="F1655" s="934" t="s">
        <v>9193</v>
      </c>
      <c r="G1655" s="934" t="s">
        <v>9198</v>
      </c>
      <c r="H1655" s="935"/>
      <c r="I1655" s="934" t="s">
        <v>9199</v>
      </c>
    </row>
    <row r="1656">
      <c r="A1656" s="933">
        <v>2648.0</v>
      </c>
      <c r="B1656" s="934" t="s">
        <v>5661</v>
      </c>
      <c r="C1656" s="934" t="s">
        <v>9105</v>
      </c>
      <c r="D1656" s="934" t="s">
        <v>9145</v>
      </c>
      <c r="E1656" s="934" t="s">
        <v>9189</v>
      </c>
      <c r="F1656" s="934" t="s">
        <v>9193</v>
      </c>
      <c r="G1656" s="934" t="s">
        <v>9200</v>
      </c>
      <c r="H1656" s="935"/>
      <c r="I1656" s="934" t="s">
        <v>9201</v>
      </c>
    </row>
    <row r="1657">
      <c r="A1657" s="933">
        <v>2649.0</v>
      </c>
      <c r="B1657" s="934" t="s">
        <v>5661</v>
      </c>
      <c r="C1657" s="934" t="s">
        <v>9105</v>
      </c>
      <c r="D1657" s="934" t="s">
        <v>9145</v>
      </c>
      <c r="E1657" s="934" t="s">
        <v>9189</v>
      </c>
      <c r="F1657" s="934" t="s">
        <v>9193</v>
      </c>
      <c r="G1657" s="934" t="s">
        <v>9202</v>
      </c>
      <c r="H1657" s="935"/>
      <c r="I1657" s="934" t="s">
        <v>9203</v>
      </c>
    </row>
    <row r="1658">
      <c r="A1658" s="933">
        <v>2650.0</v>
      </c>
      <c r="B1658" s="934" t="s">
        <v>5661</v>
      </c>
      <c r="C1658" s="934" t="s">
        <v>9105</v>
      </c>
      <c r="D1658" s="934" t="s">
        <v>9145</v>
      </c>
      <c r="E1658" s="934" t="s">
        <v>9189</v>
      </c>
      <c r="F1658" s="934" t="s">
        <v>9193</v>
      </c>
      <c r="G1658" s="934" t="s">
        <v>9204</v>
      </c>
      <c r="H1658" s="935"/>
      <c r="I1658" s="934" t="s">
        <v>9205</v>
      </c>
    </row>
    <row r="1659">
      <c r="A1659" s="933">
        <v>2651.0</v>
      </c>
      <c r="B1659" s="934" t="s">
        <v>5661</v>
      </c>
      <c r="C1659" s="934" t="s">
        <v>9105</v>
      </c>
      <c r="D1659" s="934" t="s">
        <v>9145</v>
      </c>
      <c r="E1659" s="934" t="s">
        <v>9189</v>
      </c>
      <c r="F1659" s="934" t="s">
        <v>9193</v>
      </c>
      <c r="G1659" s="934" t="s">
        <v>9206</v>
      </c>
      <c r="H1659" s="935"/>
      <c r="I1659" s="934" t="s">
        <v>9207</v>
      </c>
    </row>
    <row r="1660">
      <c r="A1660" s="933">
        <v>2652.0</v>
      </c>
      <c r="B1660" s="934" t="s">
        <v>5661</v>
      </c>
      <c r="C1660" s="934" t="s">
        <v>9105</v>
      </c>
      <c r="D1660" s="934" t="s">
        <v>9145</v>
      </c>
      <c r="E1660" s="934" t="s">
        <v>9189</v>
      </c>
      <c r="F1660" s="934" t="s">
        <v>9193</v>
      </c>
      <c r="G1660" s="934" t="s">
        <v>9208</v>
      </c>
      <c r="H1660" s="935"/>
      <c r="I1660" s="934" t="s">
        <v>9209</v>
      </c>
    </row>
    <row r="1661">
      <c r="A1661" s="933">
        <v>2653.0</v>
      </c>
      <c r="B1661" s="934" t="s">
        <v>5661</v>
      </c>
      <c r="C1661" s="934" t="s">
        <v>9105</v>
      </c>
      <c r="D1661" s="934" t="s">
        <v>9145</v>
      </c>
      <c r="E1661" s="934" t="s">
        <v>9189</v>
      </c>
      <c r="F1661" s="934" t="s">
        <v>9193</v>
      </c>
      <c r="G1661" s="935"/>
      <c r="H1661" s="935"/>
      <c r="I1661" s="934" t="s">
        <v>9210</v>
      </c>
    </row>
    <row r="1662">
      <c r="A1662" s="933">
        <v>2654.0</v>
      </c>
      <c r="B1662" s="934" t="s">
        <v>5661</v>
      </c>
      <c r="C1662" s="934" t="s">
        <v>9105</v>
      </c>
      <c r="D1662" s="934" t="s">
        <v>9145</v>
      </c>
      <c r="E1662" s="934" t="s">
        <v>9189</v>
      </c>
      <c r="F1662" s="934" t="s">
        <v>9211</v>
      </c>
      <c r="H1662" s="935"/>
      <c r="I1662" s="934" t="s">
        <v>9212</v>
      </c>
    </row>
    <row r="1663">
      <c r="A1663" s="933">
        <v>2655.0</v>
      </c>
      <c r="B1663" s="934" t="s">
        <v>5661</v>
      </c>
      <c r="C1663" s="934" t="s">
        <v>9105</v>
      </c>
      <c r="D1663" s="934" t="s">
        <v>9145</v>
      </c>
      <c r="E1663" s="934" t="s">
        <v>9189</v>
      </c>
      <c r="F1663" s="934" t="s">
        <v>9213</v>
      </c>
      <c r="G1663" s="935"/>
      <c r="H1663" s="935"/>
      <c r="I1663" s="934" t="s">
        <v>9214</v>
      </c>
    </row>
    <row r="1664">
      <c r="A1664" s="933">
        <v>2656.0</v>
      </c>
      <c r="B1664" s="934" t="s">
        <v>5661</v>
      </c>
      <c r="C1664" s="934" t="s">
        <v>9105</v>
      </c>
      <c r="D1664" s="934" t="s">
        <v>9145</v>
      </c>
      <c r="E1664" s="934" t="s">
        <v>9189</v>
      </c>
      <c r="F1664" s="934" t="s">
        <v>7911</v>
      </c>
      <c r="G1664" s="934" t="s">
        <v>9215</v>
      </c>
      <c r="I1664" s="934" t="s">
        <v>9216</v>
      </c>
    </row>
    <row r="1665">
      <c r="A1665" s="933">
        <v>2657.0</v>
      </c>
      <c r="B1665" s="934" t="s">
        <v>5661</v>
      </c>
      <c r="C1665" s="934" t="s">
        <v>9105</v>
      </c>
      <c r="D1665" s="934" t="s">
        <v>9145</v>
      </c>
      <c r="E1665" s="934" t="s">
        <v>9189</v>
      </c>
      <c r="F1665" s="934" t="s">
        <v>7911</v>
      </c>
      <c r="G1665" s="934" t="s">
        <v>9150</v>
      </c>
      <c r="H1665" s="935"/>
      <c r="I1665" s="934" t="s">
        <v>9217</v>
      </c>
    </row>
    <row r="1666">
      <c r="A1666" s="933">
        <v>2658.0</v>
      </c>
      <c r="B1666" s="934" t="s">
        <v>5661</v>
      </c>
      <c r="C1666" s="934" t="s">
        <v>9105</v>
      </c>
      <c r="D1666" s="934" t="s">
        <v>9145</v>
      </c>
      <c r="E1666" s="934" t="s">
        <v>9189</v>
      </c>
      <c r="F1666" s="934" t="s">
        <v>7911</v>
      </c>
      <c r="G1666" s="934" t="s">
        <v>9152</v>
      </c>
      <c r="I1666" s="934" t="s">
        <v>9218</v>
      </c>
    </row>
    <row r="1667">
      <c r="A1667" s="933">
        <v>2659.0</v>
      </c>
      <c r="B1667" s="934" t="s">
        <v>5661</v>
      </c>
      <c r="C1667" s="934" t="s">
        <v>9105</v>
      </c>
      <c r="D1667" s="934" t="s">
        <v>9145</v>
      </c>
      <c r="E1667" s="934" t="s">
        <v>9189</v>
      </c>
      <c r="F1667" s="934" t="s">
        <v>7911</v>
      </c>
      <c r="G1667" s="934" t="s">
        <v>9155</v>
      </c>
      <c r="H1667" s="935"/>
      <c r="I1667" s="934" t="s">
        <v>9219</v>
      </c>
    </row>
    <row r="1668">
      <c r="A1668" s="933">
        <v>2660.0</v>
      </c>
      <c r="B1668" s="934" t="s">
        <v>5661</v>
      </c>
      <c r="C1668" s="934" t="s">
        <v>9105</v>
      </c>
      <c r="D1668" s="934" t="s">
        <v>9145</v>
      </c>
      <c r="E1668" s="934" t="s">
        <v>9189</v>
      </c>
      <c r="F1668" s="934" t="s">
        <v>7911</v>
      </c>
      <c r="G1668" s="934" t="s">
        <v>9158</v>
      </c>
      <c r="H1668" s="935"/>
      <c r="I1668" s="934" t="s">
        <v>9220</v>
      </c>
    </row>
    <row r="1669">
      <c r="A1669" s="933">
        <v>2661.0</v>
      </c>
      <c r="B1669" s="934" t="s">
        <v>5661</v>
      </c>
      <c r="C1669" s="934" t="s">
        <v>9105</v>
      </c>
      <c r="D1669" s="934" t="s">
        <v>9145</v>
      </c>
      <c r="E1669" s="934" t="s">
        <v>9189</v>
      </c>
      <c r="F1669" s="934" t="s">
        <v>7911</v>
      </c>
      <c r="G1669" s="935"/>
      <c r="H1669" s="935"/>
      <c r="I1669" s="934" t="s">
        <v>9221</v>
      </c>
    </row>
    <row r="1670">
      <c r="A1670" s="933">
        <v>2662.0</v>
      </c>
      <c r="B1670" s="934" t="s">
        <v>5661</v>
      </c>
      <c r="C1670" s="934" t="s">
        <v>9105</v>
      </c>
      <c r="D1670" s="934" t="s">
        <v>9145</v>
      </c>
      <c r="E1670" s="934" t="s">
        <v>9189</v>
      </c>
      <c r="F1670" s="934" t="s">
        <v>9222</v>
      </c>
      <c r="G1670" s="935"/>
      <c r="H1670" s="935"/>
      <c r="I1670" s="934" t="s">
        <v>9223</v>
      </c>
    </row>
    <row r="1671">
      <c r="A1671" s="933">
        <v>2663.0</v>
      </c>
      <c r="B1671" s="934" t="s">
        <v>5661</v>
      </c>
      <c r="C1671" s="934" t="s">
        <v>9105</v>
      </c>
      <c r="D1671" s="934" t="s">
        <v>9145</v>
      </c>
      <c r="E1671" s="934" t="s">
        <v>9189</v>
      </c>
      <c r="F1671" s="934" t="s">
        <v>9224</v>
      </c>
      <c r="G1671" s="935"/>
      <c r="H1671" s="935"/>
      <c r="I1671" s="934" t="s">
        <v>9225</v>
      </c>
    </row>
    <row r="1672">
      <c r="A1672" s="933">
        <v>2664.0</v>
      </c>
      <c r="B1672" s="934" t="s">
        <v>5661</v>
      </c>
      <c r="C1672" s="934" t="s">
        <v>9105</v>
      </c>
      <c r="D1672" s="934" t="s">
        <v>9145</v>
      </c>
      <c r="E1672" s="934" t="s">
        <v>9189</v>
      </c>
      <c r="F1672" s="934" t="s">
        <v>9226</v>
      </c>
      <c r="H1672" s="935"/>
      <c r="I1672" s="934" t="s">
        <v>9227</v>
      </c>
    </row>
    <row r="1673">
      <c r="A1673" s="933">
        <v>2665.0</v>
      </c>
      <c r="B1673" s="934" t="s">
        <v>5661</v>
      </c>
      <c r="C1673" s="934" t="s">
        <v>9105</v>
      </c>
      <c r="D1673" s="934" t="s">
        <v>9145</v>
      </c>
      <c r="E1673" s="934" t="s">
        <v>9189</v>
      </c>
      <c r="F1673" s="934" t="s">
        <v>9228</v>
      </c>
      <c r="G1673" s="935"/>
      <c r="H1673" s="935"/>
      <c r="I1673" s="934" t="s">
        <v>9229</v>
      </c>
    </row>
    <row r="1674">
      <c r="A1674" s="933">
        <v>2666.0</v>
      </c>
      <c r="B1674" s="934" t="s">
        <v>5661</v>
      </c>
      <c r="C1674" s="934" t="s">
        <v>9105</v>
      </c>
      <c r="D1674" s="934" t="s">
        <v>9145</v>
      </c>
      <c r="E1674" s="934" t="s">
        <v>9189</v>
      </c>
      <c r="F1674" s="934" t="s">
        <v>9230</v>
      </c>
      <c r="G1674" s="935"/>
      <c r="H1674" s="935"/>
      <c r="I1674" s="934" t="s">
        <v>9231</v>
      </c>
    </row>
    <row r="1675">
      <c r="A1675" s="933">
        <v>2667.0</v>
      </c>
      <c r="B1675" s="934" t="s">
        <v>5661</v>
      </c>
      <c r="C1675" s="934" t="s">
        <v>9105</v>
      </c>
      <c r="D1675" s="934" t="s">
        <v>9145</v>
      </c>
      <c r="E1675" s="934" t="s">
        <v>9189</v>
      </c>
      <c r="F1675" s="934" t="s">
        <v>9234</v>
      </c>
      <c r="G1675" s="935"/>
      <c r="H1675" s="935"/>
      <c r="I1675" s="934" t="s">
        <v>9236</v>
      </c>
    </row>
    <row r="1676">
      <c r="A1676" s="933">
        <v>2668.0</v>
      </c>
      <c r="B1676" s="934" t="s">
        <v>5661</v>
      </c>
      <c r="C1676" s="934" t="s">
        <v>9105</v>
      </c>
      <c r="D1676" s="934" t="s">
        <v>9145</v>
      </c>
      <c r="E1676" s="934" t="s">
        <v>9189</v>
      </c>
      <c r="F1676" s="934" t="s">
        <v>9237</v>
      </c>
      <c r="G1676" s="935"/>
      <c r="H1676" s="935"/>
      <c r="I1676" s="934" t="s">
        <v>9238</v>
      </c>
    </row>
    <row r="1677">
      <c r="A1677" s="933">
        <v>2669.0</v>
      </c>
      <c r="B1677" s="934" t="s">
        <v>5661</v>
      </c>
      <c r="C1677" s="934" t="s">
        <v>9105</v>
      </c>
      <c r="D1677" s="934" t="s">
        <v>9145</v>
      </c>
      <c r="E1677" s="934" t="s">
        <v>9189</v>
      </c>
      <c r="F1677" s="934" t="s">
        <v>7923</v>
      </c>
      <c r="G1677" s="935"/>
      <c r="H1677" s="935"/>
      <c r="I1677" s="934" t="s">
        <v>9241</v>
      </c>
    </row>
    <row r="1678">
      <c r="A1678" s="933">
        <v>2670.0</v>
      </c>
      <c r="B1678" s="934" t="s">
        <v>5661</v>
      </c>
      <c r="C1678" s="934" t="s">
        <v>9105</v>
      </c>
      <c r="D1678" s="934" t="s">
        <v>9145</v>
      </c>
      <c r="E1678" s="934" t="s">
        <v>9189</v>
      </c>
      <c r="F1678" s="934" t="s">
        <v>9242</v>
      </c>
      <c r="G1678" s="935"/>
      <c r="H1678" s="935"/>
      <c r="I1678" s="934" t="s">
        <v>9243</v>
      </c>
    </row>
    <row r="1679">
      <c r="A1679" s="933">
        <v>2671.0</v>
      </c>
      <c r="B1679" s="934" t="s">
        <v>5661</v>
      </c>
      <c r="C1679" s="934" t="s">
        <v>9105</v>
      </c>
      <c r="D1679" s="934" t="s">
        <v>9145</v>
      </c>
      <c r="E1679" s="934" t="s">
        <v>9189</v>
      </c>
      <c r="F1679" s="934" t="s">
        <v>9245</v>
      </c>
      <c r="G1679" s="935"/>
      <c r="H1679" s="935"/>
      <c r="I1679" s="934" t="s">
        <v>9246</v>
      </c>
    </row>
    <row r="1680">
      <c r="A1680" s="933">
        <v>2672.0</v>
      </c>
      <c r="B1680" s="934" t="s">
        <v>5661</v>
      </c>
      <c r="C1680" s="934" t="s">
        <v>9105</v>
      </c>
      <c r="D1680" s="934" t="s">
        <v>9145</v>
      </c>
      <c r="E1680" s="934" t="s">
        <v>9189</v>
      </c>
      <c r="F1680" s="934" t="s">
        <v>9247</v>
      </c>
      <c r="G1680" s="935"/>
      <c r="H1680" s="935"/>
      <c r="I1680" s="934" t="s">
        <v>9248</v>
      </c>
    </row>
    <row r="1681">
      <c r="A1681" s="933">
        <v>2673.0</v>
      </c>
      <c r="B1681" s="934" t="s">
        <v>5661</v>
      </c>
      <c r="C1681" s="934" t="s">
        <v>9105</v>
      </c>
      <c r="D1681" s="934" t="s">
        <v>9145</v>
      </c>
      <c r="E1681" s="934" t="s">
        <v>9189</v>
      </c>
      <c r="F1681" s="934" t="s">
        <v>9249</v>
      </c>
      <c r="G1681" s="935"/>
      <c r="H1681" s="935"/>
      <c r="I1681" s="934" t="s">
        <v>9250</v>
      </c>
    </row>
    <row r="1682">
      <c r="A1682" s="933">
        <v>2674.0</v>
      </c>
      <c r="B1682" s="934" t="s">
        <v>5661</v>
      </c>
      <c r="C1682" s="934" t="s">
        <v>9105</v>
      </c>
      <c r="D1682" s="934" t="s">
        <v>9145</v>
      </c>
      <c r="E1682" s="934" t="s">
        <v>9189</v>
      </c>
      <c r="F1682" s="934" t="s">
        <v>9251</v>
      </c>
      <c r="G1682" s="935"/>
      <c r="H1682" s="935"/>
      <c r="I1682" s="934" t="s">
        <v>9252</v>
      </c>
    </row>
    <row r="1683">
      <c r="A1683" s="933">
        <v>2675.0</v>
      </c>
      <c r="B1683" s="934" t="s">
        <v>5661</v>
      </c>
      <c r="C1683" s="934" t="s">
        <v>9105</v>
      </c>
      <c r="D1683" s="934" t="s">
        <v>9145</v>
      </c>
      <c r="E1683" s="934" t="s">
        <v>9189</v>
      </c>
      <c r="F1683" s="934" t="s">
        <v>9253</v>
      </c>
      <c r="G1683" s="935"/>
      <c r="H1683" s="935"/>
      <c r="I1683" s="934" t="s">
        <v>9254</v>
      </c>
    </row>
    <row r="1684">
      <c r="A1684" s="933">
        <v>2676.0</v>
      </c>
      <c r="B1684" s="934" t="s">
        <v>5661</v>
      </c>
      <c r="C1684" s="934" t="s">
        <v>9105</v>
      </c>
      <c r="D1684" s="934" t="s">
        <v>9145</v>
      </c>
      <c r="E1684" s="934" t="s">
        <v>9189</v>
      </c>
      <c r="F1684" s="934" t="s">
        <v>9255</v>
      </c>
      <c r="G1684" s="935"/>
      <c r="H1684" s="935"/>
      <c r="I1684" s="934" t="s">
        <v>9256</v>
      </c>
    </row>
    <row r="1685">
      <c r="A1685" s="933">
        <v>2677.0</v>
      </c>
      <c r="B1685" s="934" t="s">
        <v>5661</v>
      </c>
      <c r="C1685" s="934" t="s">
        <v>9105</v>
      </c>
      <c r="D1685" s="934" t="s">
        <v>9145</v>
      </c>
      <c r="E1685" s="934" t="s">
        <v>9189</v>
      </c>
      <c r="F1685" s="934" t="s">
        <v>9257</v>
      </c>
      <c r="G1685" s="935"/>
      <c r="H1685" s="935"/>
      <c r="I1685" s="934" t="s">
        <v>9258</v>
      </c>
    </row>
    <row r="1686">
      <c r="A1686" s="933">
        <v>2678.0</v>
      </c>
      <c r="B1686" s="934" t="s">
        <v>5661</v>
      </c>
      <c r="C1686" s="934" t="s">
        <v>9105</v>
      </c>
      <c r="D1686" s="934" t="s">
        <v>9145</v>
      </c>
      <c r="E1686" s="934" t="s">
        <v>9189</v>
      </c>
      <c r="F1686" s="934" t="s">
        <v>9260</v>
      </c>
      <c r="H1686" s="935"/>
      <c r="I1686" s="934" t="s">
        <v>9261</v>
      </c>
    </row>
    <row r="1687">
      <c r="A1687" s="933">
        <v>2679.0</v>
      </c>
      <c r="B1687" s="934" t="s">
        <v>5661</v>
      </c>
      <c r="C1687" s="934" t="s">
        <v>9105</v>
      </c>
      <c r="D1687" s="934" t="s">
        <v>9145</v>
      </c>
      <c r="E1687" s="934" t="s">
        <v>9189</v>
      </c>
      <c r="F1687" s="935"/>
      <c r="G1687" s="935"/>
      <c r="H1687" s="935"/>
      <c r="I1687" s="934" t="s">
        <v>9262</v>
      </c>
    </row>
    <row r="1688">
      <c r="A1688" s="933">
        <v>2680.0</v>
      </c>
      <c r="B1688" s="934" t="s">
        <v>5661</v>
      </c>
      <c r="C1688" s="934" t="s">
        <v>9105</v>
      </c>
      <c r="D1688" s="934" t="s">
        <v>9145</v>
      </c>
      <c r="E1688" s="934" t="s">
        <v>9263</v>
      </c>
      <c r="F1688" s="934" t="s">
        <v>9168</v>
      </c>
      <c r="G1688" s="935"/>
      <c r="H1688" s="935"/>
      <c r="I1688" s="934" t="s">
        <v>9264</v>
      </c>
    </row>
    <row r="1689">
      <c r="A1689" s="933">
        <v>2681.0</v>
      </c>
      <c r="B1689" s="934" t="s">
        <v>5661</v>
      </c>
      <c r="C1689" s="934" t="s">
        <v>9105</v>
      </c>
      <c r="D1689" s="934" t="s">
        <v>9145</v>
      </c>
      <c r="E1689" s="934" t="s">
        <v>9263</v>
      </c>
      <c r="F1689" s="934" t="s">
        <v>6855</v>
      </c>
      <c r="G1689" s="935"/>
      <c r="H1689" s="935"/>
      <c r="I1689" s="934" t="s">
        <v>9265</v>
      </c>
    </row>
    <row r="1690">
      <c r="A1690" s="933">
        <v>2682.0</v>
      </c>
      <c r="B1690" s="934" t="s">
        <v>5661</v>
      </c>
      <c r="C1690" s="934" t="s">
        <v>9105</v>
      </c>
      <c r="D1690" s="934" t="s">
        <v>9145</v>
      </c>
      <c r="E1690" s="934" t="s">
        <v>9263</v>
      </c>
      <c r="F1690" s="934" t="s">
        <v>9266</v>
      </c>
      <c r="H1690" s="935"/>
      <c r="I1690" s="934" t="s">
        <v>9267</v>
      </c>
    </row>
    <row r="1691">
      <c r="A1691" s="933">
        <v>2683.0</v>
      </c>
      <c r="B1691" s="934" t="s">
        <v>5661</v>
      </c>
      <c r="C1691" s="934" t="s">
        <v>9105</v>
      </c>
      <c r="D1691" s="934" t="s">
        <v>9145</v>
      </c>
      <c r="E1691" s="934" t="s">
        <v>9263</v>
      </c>
      <c r="F1691" s="934" t="s">
        <v>9268</v>
      </c>
      <c r="H1691" s="935"/>
      <c r="I1691" s="934" t="s">
        <v>9269</v>
      </c>
    </row>
    <row r="1692">
      <c r="A1692" s="933">
        <v>2684.0</v>
      </c>
      <c r="B1692" s="934" t="s">
        <v>5661</v>
      </c>
      <c r="C1692" s="934" t="s">
        <v>9105</v>
      </c>
      <c r="D1692" s="934" t="s">
        <v>9145</v>
      </c>
      <c r="E1692" s="934" t="s">
        <v>9263</v>
      </c>
      <c r="F1692" s="934" t="s">
        <v>9270</v>
      </c>
      <c r="G1692" s="935"/>
      <c r="H1692" s="935"/>
      <c r="I1692" s="934" t="s">
        <v>9271</v>
      </c>
    </row>
    <row r="1693">
      <c r="A1693" s="933">
        <v>2685.0</v>
      </c>
      <c r="B1693" s="934" t="s">
        <v>5661</v>
      </c>
      <c r="C1693" s="934" t="s">
        <v>9105</v>
      </c>
      <c r="D1693" s="934" t="s">
        <v>9145</v>
      </c>
      <c r="E1693" s="934" t="s">
        <v>9263</v>
      </c>
      <c r="F1693" s="934" t="s">
        <v>9272</v>
      </c>
      <c r="G1693" s="935"/>
      <c r="H1693" s="935"/>
      <c r="I1693" s="934" t="s">
        <v>9273</v>
      </c>
    </row>
    <row r="1694">
      <c r="A1694" s="933">
        <v>2686.0</v>
      </c>
      <c r="B1694" s="934" t="s">
        <v>5661</v>
      </c>
      <c r="C1694" s="934" t="s">
        <v>9105</v>
      </c>
      <c r="D1694" s="934" t="s">
        <v>9145</v>
      </c>
      <c r="E1694" s="934" t="s">
        <v>9263</v>
      </c>
      <c r="F1694" s="934" t="s">
        <v>9274</v>
      </c>
      <c r="H1694" s="935"/>
      <c r="I1694" s="934" t="s">
        <v>9275</v>
      </c>
    </row>
    <row r="1695">
      <c r="A1695" s="933">
        <v>2687.0</v>
      </c>
      <c r="B1695" s="934" t="s">
        <v>5661</v>
      </c>
      <c r="C1695" s="934" t="s">
        <v>9105</v>
      </c>
      <c r="D1695" s="934" t="s">
        <v>9145</v>
      </c>
      <c r="E1695" s="934" t="s">
        <v>9263</v>
      </c>
      <c r="F1695" s="934" t="s">
        <v>9177</v>
      </c>
      <c r="G1695" s="935"/>
      <c r="H1695" s="935"/>
      <c r="I1695" s="934" t="s">
        <v>9276</v>
      </c>
    </row>
    <row r="1696">
      <c r="A1696" s="933">
        <v>2688.0</v>
      </c>
      <c r="B1696" s="934" t="s">
        <v>5661</v>
      </c>
      <c r="C1696" s="934" t="s">
        <v>9105</v>
      </c>
      <c r="D1696" s="934" t="s">
        <v>9145</v>
      </c>
      <c r="E1696" s="934" t="s">
        <v>9263</v>
      </c>
      <c r="F1696" s="934" t="s">
        <v>9277</v>
      </c>
      <c r="H1696" s="935"/>
      <c r="I1696" s="934" t="s">
        <v>9278</v>
      </c>
    </row>
    <row r="1697">
      <c r="A1697" s="933">
        <v>2689.0</v>
      </c>
      <c r="B1697" s="934" t="s">
        <v>5661</v>
      </c>
      <c r="C1697" s="934" t="s">
        <v>9105</v>
      </c>
      <c r="D1697" s="934" t="s">
        <v>9145</v>
      </c>
      <c r="E1697" s="934" t="s">
        <v>9263</v>
      </c>
      <c r="F1697" s="934" t="s">
        <v>9119</v>
      </c>
      <c r="H1697" s="935"/>
      <c r="I1697" s="934" t="s">
        <v>9279</v>
      </c>
    </row>
    <row r="1698">
      <c r="A1698" s="933">
        <v>2690.0</v>
      </c>
      <c r="B1698" s="934" t="s">
        <v>5661</v>
      </c>
      <c r="C1698" s="934" t="s">
        <v>9105</v>
      </c>
      <c r="D1698" s="934" t="s">
        <v>9145</v>
      </c>
      <c r="E1698" s="934" t="s">
        <v>9263</v>
      </c>
      <c r="F1698" s="934" t="s">
        <v>6866</v>
      </c>
      <c r="G1698" s="934" t="s">
        <v>9115</v>
      </c>
      <c r="I1698" s="934" t="s">
        <v>9280</v>
      </c>
    </row>
    <row r="1699">
      <c r="A1699" s="933">
        <v>2691.0</v>
      </c>
      <c r="B1699" s="934" t="s">
        <v>5661</v>
      </c>
      <c r="C1699" s="934" t="s">
        <v>9105</v>
      </c>
      <c r="D1699" s="934" t="s">
        <v>9145</v>
      </c>
      <c r="E1699" s="934" t="s">
        <v>9263</v>
      </c>
      <c r="F1699" s="934" t="s">
        <v>6866</v>
      </c>
      <c r="G1699" s="934" t="s">
        <v>9117</v>
      </c>
      <c r="I1699" s="934" t="s">
        <v>9281</v>
      </c>
    </row>
    <row r="1700">
      <c r="A1700" s="933">
        <v>2692.0</v>
      </c>
      <c r="B1700" s="934" t="s">
        <v>5661</v>
      </c>
      <c r="C1700" s="934" t="s">
        <v>9105</v>
      </c>
      <c r="D1700" s="934" t="s">
        <v>9145</v>
      </c>
      <c r="E1700" s="934" t="s">
        <v>9263</v>
      </c>
      <c r="F1700" s="934" t="s">
        <v>6866</v>
      </c>
      <c r="G1700" s="934" t="s">
        <v>8550</v>
      </c>
      <c r="I1700" s="934" t="s">
        <v>9282</v>
      </c>
    </row>
    <row r="1701">
      <c r="A1701" s="933">
        <v>2693.0</v>
      </c>
      <c r="B1701" s="934" t="s">
        <v>5661</v>
      </c>
      <c r="C1701" s="934" t="s">
        <v>9105</v>
      </c>
      <c r="D1701" s="934" t="s">
        <v>9145</v>
      </c>
      <c r="E1701" s="934" t="s">
        <v>9263</v>
      </c>
      <c r="F1701" s="934" t="s">
        <v>6866</v>
      </c>
      <c r="G1701" s="935"/>
      <c r="H1701" s="935"/>
      <c r="I1701" s="934" t="s">
        <v>9283</v>
      </c>
    </row>
    <row r="1702">
      <c r="A1702" s="933">
        <v>2694.0</v>
      </c>
      <c r="B1702" s="934" t="s">
        <v>5661</v>
      </c>
      <c r="C1702" s="934" t="s">
        <v>9105</v>
      </c>
      <c r="D1702" s="934" t="s">
        <v>9145</v>
      </c>
      <c r="E1702" s="934" t="s">
        <v>9263</v>
      </c>
      <c r="F1702" s="934" t="s">
        <v>9284</v>
      </c>
      <c r="G1702" s="935"/>
      <c r="H1702" s="935"/>
      <c r="I1702" s="934" t="s">
        <v>9285</v>
      </c>
    </row>
    <row r="1703">
      <c r="A1703" s="933">
        <v>2695.0</v>
      </c>
      <c r="B1703" s="934" t="s">
        <v>5661</v>
      </c>
      <c r="C1703" s="934" t="s">
        <v>9105</v>
      </c>
      <c r="D1703" s="934" t="s">
        <v>9145</v>
      </c>
      <c r="E1703" s="934" t="s">
        <v>9263</v>
      </c>
      <c r="F1703" s="934" t="s">
        <v>9286</v>
      </c>
      <c r="G1703" s="935"/>
      <c r="H1703" s="935"/>
      <c r="I1703" s="934" t="s">
        <v>9287</v>
      </c>
    </row>
    <row r="1704">
      <c r="A1704" s="933">
        <v>2696.0</v>
      </c>
      <c r="B1704" s="934" t="s">
        <v>5661</v>
      </c>
      <c r="C1704" s="934" t="s">
        <v>9105</v>
      </c>
      <c r="D1704" s="934" t="s">
        <v>9145</v>
      </c>
      <c r="E1704" s="934" t="s">
        <v>9263</v>
      </c>
      <c r="F1704" s="934" t="s">
        <v>9288</v>
      </c>
      <c r="G1704" s="935"/>
      <c r="H1704" s="935"/>
      <c r="I1704" s="934" t="s">
        <v>9289</v>
      </c>
    </row>
    <row r="1705">
      <c r="A1705" s="933">
        <v>2697.0</v>
      </c>
      <c r="B1705" s="934" t="s">
        <v>5661</v>
      </c>
      <c r="C1705" s="934" t="s">
        <v>9105</v>
      </c>
      <c r="D1705" s="934" t="s">
        <v>9145</v>
      </c>
      <c r="E1705" s="934" t="s">
        <v>9263</v>
      </c>
      <c r="F1705" s="934" t="s">
        <v>9290</v>
      </c>
      <c r="G1705" s="935"/>
      <c r="H1705" s="935"/>
      <c r="I1705" s="934" t="s">
        <v>9291</v>
      </c>
    </row>
    <row r="1706">
      <c r="A1706" s="933">
        <v>2698.0</v>
      </c>
      <c r="B1706" s="934" t="s">
        <v>5661</v>
      </c>
      <c r="C1706" s="934" t="s">
        <v>9105</v>
      </c>
      <c r="D1706" s="934" t="s">
        <v>9145</v>
      </c>
      <c r="E1706" s="934" t="s">
        <v>9263</v>
      </c>
      <c r="F1706" s="934" t="s">
        <v>9292</v>
      </c>
      <c r="H1706" s="935"/>
      <c r="I1706" s="934" t="s">
        <v>9293</v>
      </c>
    </row>
    <row r="1707">
      <c r="A1707" s="933">
        <v>2699.0</v>
      </c>
      <c r="B1707" s="934" t="s">
        <v>5661</v>
      </c>
      <c r="C1707" s="934" t="s">
        <v>9105</v>
      </c>
      <c r="D1707" s="934" t="s">
        <v>9145</v>
      </c>
      <c r="E1707" s="934" t="s">
        <v>9263</v>
      </c>
      <c r="F1707" s="934" t="s">
        <v>9294</v>
      </c>
      <c r="G1707" s="935"/>
      <c r="H1707" s="935"/>
      <c r="I1707" s="934" t="s">
        <v>9295</v>
      </c>
    </row>
    <row r="1708">
      <c r="A1708" s="933">
        <v>2700.0</v>
      </c>
      <c r="B1708" s="934" t="s">
        <v>5661</v>
      </c>
      <c r="C1708" s="934" t="s">
        <v>9105</v>
      </c>
      <c r="D1708" s="934" t="s">
        <v>9145</v>
      </c>
      <c r="E1708" s="934" t="s">
        <v>9263</v>
      </c>
      <c r="F1708" s="934" t="s">
        <v>9296</v>
      </c>
      <c r="H1708" s="935"/>
      <c r="I1708" s="934" t="s">
        <v>9297</v>
      </c>
    </row>
    <row r="1709">
      <c r="A1709" s="933">
        <v>2701.0</v>
      </c>
      <c r="B1709" s="934" t="s">
        <v>5661</v>
      </c>
      <c r="C1709" s="934" t="s">
        <v>9105</v>
      </c>
      <c r="D1709" s="934" t="s">
        <v>9145</v>
      </c>
      <c r="E1709" s="934" t="s">
        <v>9263</v>
      </c>
      <c r="F1709" s="934" t="s">
        <v>9298</v>
      </c>
      <c r="G1709" s="935"/>
      <c r="H1709" s="935"/>
      <c r="I1709" s="934" t="s">
        <v>9299</v>
      </c>
    </row>
    <row r="1710">
      <c r="A1710" s="933">
        <v>2702.0</v>
      </c>
      <c r="B1710" s="934" t="s">
        <v>5661</v>
      </c>
      <c r="C1710" s="934" t="s">
        <v>9105</v>
      </c>
      <c r="D1710" s="934" t="s">
        <v>9145</v>
      </c>
      <c r="E1710" s="934" t="s">
        <v>9263</v>
      </c>
      <c r="F1710" s="935"/>
      <c r="G1710" s="935"/>
      <c r="H1710" s="935"/>
      <c r="I1710" s="934" t="s">
        <v>9300</v>
      </c>
    </row>
    <row r="1711">
      <c r="A1711" s="933">
        <v>2703.0</v>
      </c>
      <c r="B1711" s="934" t="s">
        <v>5661</v>
      </c>
      <c r="C1711" s="934" t="s">
        <v>9105</v>
      </c>
      <c r="D1711" s="934" t="s">
        <v>9145</v>
      </c>
      <c r="E1711" s="934" t="s">
        <v>9301</v>
      </c>
      <c r="F1711" s="934" t="s">
        <v>9302</v>
      </c>
      <c r="G1711" s="935"/>
      <c r="H1711" s="935"/>
      <c r="I1711" s="934" t="s">
        <v>9303</v>
      </c>
    </row>
    <row r="1712">
      <c r="A1712" s="933">
        <v>2704.0</v>
      </c>
      <c r="B1712" s="934" t="s">
        <v>5661</v>
      </c>
      <c r="C1712" s="934" t="s">
        <v>9105</v>
      </c>
      <c r="D1712" s="934" t="s">
        <v>9145</v>
      </c>
      <c r="E1712" s="934" t="s">
        <v>9301</v>
      </c>
      <c r="F1712" s="934" t="s">
        <v>9304</v>
      </c>
      <c r="G1712" s="935"/>
      <c r="H1712" s="935"/>
      <c r="I1712" s="934" t="s">
        <v>9305</v>
      </c>
    </row>
    <row r="1713">
      <c r="A1713" s="933">
        <v>2705.0</v>
      </c>
      <c r="B1713" s="934" t="s">
        <v>5661</v>
      </c>
      <c r="C1713" s="934" t="s">
        <v>9105</v>
      </c>
      <c r="D1713" s="934" t="s">
        <v>9145</v>
      </c>
      <c r="E1713" s="934" t="s">
        <v>9301</v>
      </c>
      <c r="F1713" s="934" t="s">
        <v>9306</v>
      </c>
      <c r="G1713" s="935"/>
      <c r="H1713" s="935"/>
      <c r="I1713" s="934" t="s">
        <v>9307</v>
      </c>
    </row>
    <row r="1714">
      <c r="A1714" s="933">
        <v>2706.0</v>
      </c>
      <c r="B1714" s="934" t="s">
        <v>5661</v>
      </c>
      <c r="C1714" s="934" t="s">
        <v>9105</v>
      </c>
      <c r="D1714" s="934" t="s">
        <v>9145</v>
      </c>
      <c r="E1714" s="934" t="s">
        <v>9301</v>
      </c>
      <c r="F1714" s="934" t="s">
        <v>9308</v>
      </c>
      <c r="G1714" s="935"/>
      <c r="H1714" s="935"/>
      <c r="I1714" s="934" t="s">
        <v>9309</v>
      </c>
    </row>
    <row r="1715">
      <c r="A1715" s="933">
        <v>2707.0</v>
      </c>
      <c r="B1715" s="934" t="s">
        <v>5661</v>
      </c>
      <c r="C1715" s="934" t="s">
        <v>9105</v>
      </c>
      <c r="D1715" s="934" t="s">
        <v>9145</v>
      </c>
      <c r="E1715" s="934" t="s">
        <v>9301</v>
      </c>
      <c r="F1715" s="934" t="s">
        <v>9310</v>
      </c>
      <c r="G1715" s="935"/>
      <c r="H1715" s="935"/>
      <c r="I1715" s="934" t="s">
        <v>9311</v>
      </c>
    </row>
    <row r="1716">
      <c r="A1716" s="933">
        <v>2708.0</v>
      </c>
      <c r="B1716" s="934" t="s">
        <v>5661</v>
      </c>
      <c r="C1716" s="934" t="s">
        <v>9105</v>
      </c>
      <c r="D1716" s="934" t="s">
        <v>9145</v>
      </c>
      <c r="E1716" s="934" t="s">
        <v>9301</v>
      </c>
      <c r="F1716" s="934" t="s">
        <v>9312</v>
      </c>
      <c r="G1716" s="935"/>
      <c r="H1716" s="935"/>
      <c r="I1716" s="934" t="s">
        <v>9313</v>
      </c>
    </row>
    <row r="1717">
      <c r="A1717" s="933">
        <v>2709.0</v>
      </c>
      <c r="B1717" s="934" t="s">
        <v>5661</v>
      </c>
      <c r="C1717" s="934" t="s">
        <v>9105</v>
      </c>
      <c r="D1717" s="934" t="s">
        <v>9145</v>
      </c>
      <c r="E1717" s="934" t="s">
        <v>9301</v>
      </c>
      <c r="F1717" s="934" t="s">
        <v>9213</v>
      </c>
      <c r="G1717" s="935"/>
      <c r="H1717" s="935"/>
      <c r="I1717" s="934" t="s">
        <v>9314</v>
      </c>
    </row>
    <row r="1718">
      <c r="A1718" s="933">
        <v>2710.0</v>
      </c>
      <c r="B1718" s="934" t="s">
        <v>5661</v>
      </c>
      <c r="C1718" s="934" t="s">
        <v>9105</v>
      </c>
      <c r="D1718" s="934" t="s">
        <v>9145</v>
      </c>
      <c r="E1718" s="934" t="s">
        <v>9301</v>
      </c>
      <c r="F1718" s="934" t="s">
        <v>9315</v>
      </c>
      <c r="G1718" s="935"/>
      <c r="H1718" s="935"/>
      <c r="I1718" s="934" t="s">
        <v>9316</v>
      </c>
    </row>
    <row r="1719">
      <c r="A1719" s="933">
        <v>2711.0</v>
      </c>
      <c r="B1719" s="934" t="s">
        <v>5661</v>
      </c>
      <c r="C1719" s="934" t="s">
        <v>9105</v>
      </c>
      <c r="D1719" s="934" t="s">
        <v>9145</v>
      </c>
      <c r="E1719" s="934" t="s">
        <v>9301</v>
      </c>
      <c r="F1719" s="934" t="s">
        <v>9317</v>
      </c>
      <c r="G1719" s="935"/>
      <c r="H1719" s="935"/>
      <c r="I1719" s="934" t="s">
        <v>9318</v>
      </c>
    </row>
    <row r="1720">
      <c r="A1720" s="933">
        <v>2712.0</v>
      </c>
      <c r="B1720" s="934" t="s">
        <v>5661</v>
      </c>
      <c r="C1720" s="934" t="s">
        <v>9105</v>
      </c>
      <c r="D1720" s="934" t="s">
        <v>9145</v>
      </c>
      <c r="E1720" s="934" t="s">
        <v>9301</v>
      </c>
      <c r="F1720" s="934" t="s">
        <v>9319</v>
      </c>
      <c r="G1720" s="935"/>
      <c r="H1720" s="935"/>
      <c r="I1720" s="934" t="s">
        <v>9320</v>
      </c>
    </row>
    <row r="1721">
      <c r="A1721" s="933">
        <v>2713.0</v>
      </c>
      <c r="B1721" s="934" t="s">
        <v>5661</v>
      </c>
      <c r="C1721" s="934" t="s">
        <v>9105</v>
      </c>
      <c r="D1721" s="934" t="s">
        <v>9145</v>
      </c>
      <c r="E1721" s="934" t="s">
        <v>9301</v>
      </c>
      <c r="F1721" s="934" t="s">
        <v>9321</v>
      </c>
      <c r="G1721" s="935"/>
      <c r="H1721" s="935"/>
      <c r="I1721" s="934" t="s">
        <v>9322</v>
      </c>
    </row>
    <row r="1722">
      <c r="A1722" s="933">
        <v>2714.0</v>
      </c>
      <c r="B1722" s="934" t="s">
        <v>5661</v>
      </c>
      <c r="C1722" s="934" t="s">
        <v>9105</v>
      </c>
      <c r="D1722" s="934" t="s">
        <v>9145</v>
      </c>
      <c r="E1722" s="934" t="s">
        <v>9301</v>
      </c>
      <c r="F1722" s="934" t="s">
        <v>9323</v>
      </c>
      <c r="H1722" s="935"/>
      <c r="I1722" s="934" t="s">
        <v>9324</v>
      </c>
    </row>
    <row r="1723">
      <c r="A1723" s="933">
        <v>2715.0</v>
      </c>
      <c r="B1723" s="934" t="s">
        <v>5661</v>
      </c>
      <c r="C1723" s="934" t="s">
        <v>9105</v>
      </c>
      <c r="D1723" s="934" t="s">
        <v>9145</v>
      </c>
      <c r="E1723" s="934" t="s">
        <v>9301</v>
      </c>
      <c r="F1723" s="934" t="s">
        <v>9325</v>
      </c>
      <c r="G1723" s="935"/>
      <c r="H1723" s="935"/>
      <c r="I1723" s="934" t="s">
        <v>9326</v>
      </c>
    </row>
    <row r="1724">
      <c r="A1724" s="933">
        <v>2716.0</v>
      </c>
      <c r="B1724" s="934" t="s">
        <v>5661</v>
      </c>
      <c r="C1724" s="934" t="s">
        <v>9105</v>
      </c>
      <c r="D1724" s="934" t="s">
        <v>9145</v>
      </c>
      <c r="E1724" s="934" t="s">
        <v>9301</v>
      </c>
      <c r="F1724" s="934" t="s">
        <v>9327</v>
      </c>
      <c r="G1724" s="935"/>
      <c r="H1724" s="935"/>
      <c r="I1724" s="934" t="s">
        <v>9328</v>
      </c>
    </row>
    <row r="1725">
      <c r="A1725" s="933">
        <v>2717.0</v>
      </c>
      <c r="B1725" s="934" t="s">
        <v>5661</v>
      </c>
      <c r="C1725" s="934" t="s">
        <v>9105</v>
      </c>
      <c r="D1725" s="934" t="s">
        <v>9145</v>
      </c>
      <c r="E1725" s="934" t="s">
        <v>9301</v>
      </c>
      <c r="F1725" s="934" t="s">
        <v>9329</v>
      </c>
      <c r="G1725" s="935"/>
      <c r="H1725" s="935"/>
      <c r="I1725" s="934" t="s">
        <v>9330</v>
      </c>
    </row>
    <row r="1726">
      <c r="A1726" s="933">
        <v>2718.0</v>
      </c>
      <c r="B1726" s="934" t="s">
        <v>5661</v>
      </c>
      <c r="C1726" s="934" t="s">
        <v>9105</v>
      </c>
      <c r="D1726" s="934" t="s">
        <v>9145</v>
      </c>
      <c r="E1726" s="934" t="s">
        <v>9301</v>
      </c>
      <c r="F1726" s="934" t="s">
        <v>9331</v>
      </c>
      <c r="G1726" s="935"/>
      <c r="H1726" s="935"/>
      <c r="I1726" s="934" t="s">
        <v>9332</v>
      </c>
    </row>
    <row r="1727">
      <c r="A1727" s="933">
        <v>2719.0</v>
      </c>
      <c r="B1727" s="934" t="s">
        <v>5661</v>
      </c>
      <c r="C1727" s="934" t="s">
        <v>9105</v>
      </c>
      <c r="D1727" s="934" t="s">
        <v>9145</v>
      </c>
      <c r="E1727" s="934" t="s">
        <v>9301</v>
      </c>
      <c r="F1727" s="934" t="s">
        <v>9333</v>
      </c>
      <c r="G1727" s="935"/>
      <c r="H1727" s="935"/>
      <c r="I1727" s="934" t="s">
        <v>9334</v>
      </c>
    </row>
    <row r="1728">
      <c r="A1728" s="933">
        <v>2720.0</v>
      </c>
      <c r="B1728" s="934" t="s">
        <v>5661</v>
      </c>
      <c r="C1728" s="934" t="s">
        <v>9105</v>
      </c>
      <c r="D1728" s="934" t="s">
        <v>9145</v>
      </c>
      <c r="E1728" s="934" t="s">
        <v>9301</v>
      </c>
      <c r="F1728" s="934" t="s">
        <v>9335</v>
      </c>
      <c r="G1728" s="935"/>
      <c r="H1728" s="935"/>
      <c r="I1728" s="934" t="s">
        <v>9336</v>
      </c>
    </row>
    <row r="1729">
      <c r="A1729" s="933">
        <v>2721.0</v>
      </c>
      <c r="B1729" s="934" t="s">
        <v>5661</v>
      </c>
      <c r="C1729" s="934" t="s">
        <v>9105</v>
      </c>
      <c r="D1729" s="934" t="s">
        <v>9145</v>
      </c>
      <c r="E1729" s="934" t="s">
        <v>9301</v>
      </c>
      <c r="F1729" s="934" t="s">
        <v>9337</v>
      </c>
      <c r="G1729" s="935"/>
      <c r="H1729" s="935"/>
      <c r="I1729" s="934" t="s">
        <v>9338</v>
      </c>
    </row>
    <row r="1730">
      <c r="A1730" s="933">
        <v>2722.0</v>
      </c>
      <c r="B1730" s="934" t="s">
        <v>5661</v>
      </c>
      <c r="C1730" s="934" t="s">
        <v>9105</v>
      </c>
      <c r="D1730" s="934" t="s">
        <v>9145</v>
      </c>
      <c r="E1730" s="934" t="s">
        <v>9301</v>
      </c>
      <c r="F1730" s="934" t="s">
        <v>9339</v>
      </c>
      <c r="G1730" s="935"/>
      <c r="H1730" s="935"/>
      <c r="I1730" s="934" t="s">
        <v>9340</v>
      </c>
    </row>
    <row r="1731">
      <c r="A1731" s="933">
        <v>2723.0</v>
      </c>
      <c r="B1731" s="934" t="s">
        <v>5661</v>
      </c>
      <c r="C1731" s="934" t="s">
        <v>9105</v>
      </c>
      <c r="D1731" s="934" t="s">
        <v>9145</v>
      </c>
      <c r="E1731" s="934" t="s">
        <v>9301</v>
      </c>
      <c r="F1731" s="934" t="s">
        <v>9341</v>
      </c>
      <c r="G1731" s="935"/>
      <c r="H1731" s="935"/>
      <c r="I1731" s="934" t="s">
        <v>9342</v>
      </c>
    </row>
    <row r="1732">
      <c r="A1732" s="933">
        <v>2724.0</v>
      </c>
      <c r="B1732" s="934" t="s">
        <v>5661</v>
      </c>
      <c r="C1732" s="934" t="s">
        <v>9105</v>
      </c>
      <c r="D1732" s="934" t="s">
        <v>9145</v>
      </c>
      <c r="E1732" s="934" t="s">
        <v>9301</v>
      </c>
      <c r="F1732" s="934" t="s">
        <v>9343</v>
      </c>
      <c r="G1732" s="935"/>
      <c r="H1732" s="935"/>
      <c r="I1732" s="934" t="s">
        <v>9344</v>
      </c>
    </row>
    <row r="1733">
      <c r="A1733" s="933">
        <v>2725.0</v>
      </c>
      <c r="B1733" s="934" t="s">
        <v>5661</v>
      </c>
      <c r="C1733" s="934" t="s">
        <v>9105</v>
      </c>
      <c r="D1733" s="934" t="s">
        <v>9145</v>
      </c>
      <c r="E1733" s="934" t="s">
        <v>9301</v>
      </c>
      <c r="F1733" s="934" t="s">
        <v>9345</v>
      </c>
      <c r="G1733" s="935"/>
      <c r="H1733" s="935"/>
      <c r="I1733" s="934" t="s">
        <v>9346</v>
      </c>
    </row>
    <row r="1734">
      <c r="A1734" s="933">
        <v>2726.0</v>
      </c>
      <c r="B1734" s="934" t="s">
        <v>5661</v>
      </c>
      <c r="C1734" s="934" t="s">
        <v>9105</v>
      </c>
      <c r="D1734" s="934" t="s">
        <v>9145</v>
      </c>
      <c r="E1734" s="934" t="s">
        <v>9301</v>
      </c>
      <c r="F1734" s="934" t="s">
        <v>9347</v>
      </c>
      <c r="G1734" s="935"/>
      <c r="H1734" s="935"/>
      <c r="I1734" s="934" t="s">
        <v>9348</v>
      </c>
    </row>
    <row r="1735">
      <c r="A1735" s="933">
        <v>2727.0</v>
      </c>
      <c r="B1735" s="934" t="s">
        <v>5661</v>
      </c>
      <c r="C1735" s="934" t="s">
        <v>9105</v>
      </c>
      <c r="D1735" s="934" t="s">
        <v>9145</v>
      </c>
      <c r="E1735" s="934" t="s">
        <v>9301</v>
      </c>
      <c r="F1735" s="934" t="s">
        <v>9349</v>
      </c>
      <c r="G1735" s="934" t="s">
        <v>9350</v>
      </c>
      <c r="H1735" s="935"/>
      <c r="I1735" s="934" t="s">
        <v>9351</v>
      </c>
    </row>
    <row r="1736">
      <c r="A1736" s="933">
        <v>2728.0</v>
      </c>
      <c r="B1736" s="934" t="s">
        <v>5661</v>
      </c>
      <c r="C1736" s="934" t="s">
        <v>9105</v>
      </c>
      <c r="D1736" s="934" t="s">
        <v>9145</v>
      </c>
      <c r="E1736" s="934" t="s">
        <v>9301</v>
      </c>
      <c r="F1736" s="934" t="s">
        <v>9349</v>
      </c>
      <c r="G1736" s="935"/>
      <c r="H1736" s="935"/>
      <c r="I1736" s="934" t="s">
        <v>9352</v>
      </c>
    </row>
    <row r="1737">
      <c r="A1737" s="933">
        <v>2729.0</v>
      </c>
      <c r="B1737" s="934" t="s">
        <v>5661</v>
      </c>
      <c r="C1737" s="934" t="s">
        <v>9105</v>
      </c>
      <c r="D1737" s="934" t="s">
        <v>9145</v>
      </c>
      <c r="E1737" s="934" t="s">
        <v>9301</v>
      </c>
      <c r="F1737" s="934" t="s">
        <v>9353</v>
      </c>
      <c r="G1737" s="935"/>
      <c r="H1737" s="935"/>
      <c r="I1737" s="934" t="s">
        <v>9354</v>
      </c>
    </row>
    <row r="1738">
      <c r="A1738" s="933">
        <v>2730.0</v>
      </c>
      <c r="B1738" s="934" t="s">
        <v>5661</v>
      </c>
      <c r="C1738" s="934" t="s">
        <v>9105</v>
      </c>
      <c r="D1738" s="934" t="s">
        <v>9145</v>
      </c>
      <c r="E1738" s="934" t="s">
        <v>9301</v>
      </c>
      <c r="F1738" s="934" t="s">
        <v>9355</v>
      </c>
      <c r="H1738" s="935"/>
      <c r="I1738" s="934" t="s">
        <v>9356</v>
      </c>
    </row>
    <row r="1739">
      <c r="A1739" s="933">
        <v>2731.0</v>
      </c>
      <c r="B1739" s="934" t="s">
        <v>5661</v>
      </c>
      <c r="C1739" s="934" t="s">
        <v>9105</v>
      </c>
      <c r="D1739" s="934" t="s">
        <v>9145</v>
      </c>
      <c r="E1739" s="934" t="s">
        <v>9301</v>
      </c>
      <c r="F1739" s="935"/>
      <c r="G1739" s="935"/>
      <c r="H1739" s="935"/>
      <c r="I1739" s="934" t="s">
        <v>9357</v>
      </c>
    </row>
    <row r="1740">
      <c r="A1740" s="933">
        <v>2732.0</v>
      </c>
      <c r="B1740" s="934" t="s">
        <v>5661</v>
      </c>
      <c r="C1740" s="934" t="s">
        <v>9105</v>
      </c>
      <c r="D1740" s="934" t="s">
        <v>9145</v>
      </c>
      <c r="E1740" s="934" t="s">
        <v>9358</v>
      </c>
      <c r="F1740" s="934" t="s">
        <v>9168</v>
      </c>
      <c r="G1740" s="935"/>
      <c r="H1740" s="935"/>
      <c r="I1740" s="934" t="s">
        <v>9359</v>
      </c>
    </row>
    <row r="1741">
      <c r="A1741" s="933">
        <v>2733.0</v>
      </c>
      <c r="B1741" s="934" t="s">
        <v>5661</v>
      </c>
      <c r="C1741" s="934" t="s">
        <v>9105</v>
      </c>
      <c r="D1741" s="934" t="s">
        <v>9145</v>
      </c>
      <c r="E1741" s="934" t="s">
        <v>9358</v>
      </c>
      <c r="F1741" s="934" t="s">
        <v>9360</v>
      </c>
      <c r="G1741" s="935"/>
      <c r="H1741" s="935"/>
      <c r="I1741" s="934" t="s">
        <v>9361</v>
      </c>
    </row>
    <row r="1742">
      <c r="A1742" s="933">
        <v>2734.0</v>
      </c>
      <c r="B1742" s="934" t="s">
        <v>5661</v>
      </c>
      <c r="C1742" s="934" t="s">
        <v>9105</v>
      </c>
      <c r="D1742" s="934" t="s">
        <v>9145</v>
      </c>
      <c r="E1742" s="934" t="s">
        <v>9358</v>
      </c>
      <c r="F1742" s="934" t="s">
        <v>9107</v>
      </c>
      <c r="G1742" s="935"/>
      <c r="H1742" s="935"/>
      <c r="I1742" s="934" t="s">
        <v>9362</v>
      </c>
    </row>
    <row r="1743">
      <c r="A1743" s="933">
        <v>2735.0</v>
      </c>
      <c r="B1743" s="934" t="s">
        <v>5661</v>
      </c>
      <c r="C1743" s="934" t="s">
        <v>9105</v>
      </c>
      <c r="D1743" s="934" t="s">
        <v>9145</v>
      </c>
      <c r="E1743" s="934" t="s">
        <v>9358</v>
      </c>
      <c r="F1743" s="934" t="s">
        <v>9363</v>
      </c>
      <c r="G1743" s="935"/>
      <c r="H1743" s="935"/>
      <c r="I1743" s="934" t="s">
        <v>9364</v>
      </c>
    </row>
    <row r="1744">
      <c r="A1744" s="933">
        <v>2736.0</v>
      </c>
      <c r="B1744" s="934" t="s">
        <v>5661</v>
      </c>
      <c r="C1744" s="934" t="s">
        <v>9105</v>
      </c>
      <c r="D1744" s="934" t="s">
        <v>9145</v>
      </c>
      <c r="E1744" s="934" t="s">
        <v>9358</v>
      </c>
      <c r="F1744" s="934" t="s">
        <v>9109</v>
      </c>
      <c r="G1744" s="935"/>
      <c r="H1744" s="935"/>
      <c r="I1744" s="934" t="s">
        <v>9365</v>
      </c>
    </row>
    <row r="1745">
      <c r="A1745" s="933">
        <v>2737.0</v>
      </c>
      <c r="B1745" s="934" t="s">
        <v>5661</v>
      </c>
      <c r="C1745" s="934" t="s">
        <v>9105</v>
      </c>
      <c r="D1745" s="934" t="s">
        <v>9145</v>
      </c>
      <c r="E1745" s="934" t="s">
        <v>9358</v>
      </c>
      <c r="F1745" s="934" t="s">
        <v>9274</v>
      </c>
      <c r="H1745" s="935"/>
      <c r="I1745" s="934" t="s">
        <v>9366</v>
      </c>
    </row>
    <row r="1746">
      <c r="A1746" s="933">
        <v>2738.0</v>
      </c>
      <c r="B1746" s="934" t="s">
        <v>5661</v>
      </c>
      <c r="C1746" s="934" t="s">
        <v>9105</v>
      </c>
      <c r="D1746" s="934" t="s">
        <v>9145</v>
      </c>
      <c r="E1746" s="934" t="s">
        <v>9358</v>
      </c>
      <c r="F1746" s="934" t="s">
        <v>6394</v>
      </c>
      <c r="G1746" s="935"/>
      <c r="H1746" s="935"/>
      <c r="I1746" s="934" t="s">
        <v>9367</v>
      </c>
    </row>
    <row r="1747">
      <c r="A1747" s="933">
        <v>2739.0</v>
      </c>
      <c r="B1747" s="934" t="s">
        <v>5661</v>
      </c>
      <c r="C1747" s="934" t="s">
        <v>9105</v>
      </c>
      <c r="D1747" s="934" t="s">
        <v>9145</v>
      </c>
      <c r="E1747" s="934" t="s">
        <v>9358</v>
      </c>
      <c r="F1747" s="934" t="s">
        <v>9177</v>
      </c>
      <c r="G1747" s="935"/>
      <c r="H1747" s="935"/>
      <c r="I1747" s="934" t="s">
        <v>9368</v>
      </c>
    </row>
    <row r="1748">
      <c r="A1748" s="933">
        <v>2740.0</v>
      </c>
      <c r="B1748" s="934" t="s">
        <v>5661</v>
      </c>
      <c r="C1748" s="934" t="s">
        <v>9105</v>
      </c>
      <c r="D1748" s="934" t="s">
        <v>9145</v>
      </c>
      <c r="E1748" s="934" t="s">
        <v>9358</v>
      </c>
      <c r="F1748" s="934" t="s">
        <v>9119</v>
      </c>
      <c r="H1748" s="935"/>
      <c r="I1748" s="934" t="s">
        <v>9369</v>
      </c>
    </row>
    <row r="1749">
      <c r="A1749" s="933">
        <v>2741.0</v>
      </c>
      <c r="B1749" s="934" t="s">
        <v>5661</v>
      </c>
      <c r="C1749" s="934" t="s">
        <v>9105</v>
      </c>
      <c r="D1749" s="934" t="s">
        <v>9145</v>
      </c>
      <c r="E1749" s="934" t="s">
        <v>9358</v>
      </c>
      <c r="F1749" s="934" t="s">
        <v>6866</v>
      </c>
      <c r="G1749" s="934" t="s">
        <v>9115</v>
      </c>
      <c r="I1749" s="934" t="s">
        <v>9370</v>
      </c>
    </row>
    <row r="1750">
      <c r="A1750" s="933">
        <v>2742.0</v>
      </c>
      <c r="B1750" s="934" t="s">
        <v>5661</v>
      </c>
      <c r="C1750" s="934" t="s">
        <v>9105</v>
      </c>
      <c r="D1750" s="934" t="s">
        <v>9145</v>
      </c>
      <c r="E1750" s="934" t="s">
        <v>9358</v>
      </c>
      <c r="F1750" s="934" t="s">
        <v>6866</v>
      </c>
      <c r="G1750" s="934" t="s">
        <v>9117</v>
      </c>
      <c r="I1750" s="934" t="s">
        <v>9371</v>
      </c>
    </row>
    <row r="1751">
      <c r="A1751" s="933">
        <v>2743.0</v>
      </c>
      <c r="B1751" s="934" t="s">
        <v>5661</v>
      </c>
      <c r="C1751" s="934" t="s">
        <v>9105</v>
      </c>
      <c r="D1751" s="934" t="s">
        <v>9145</v>
      </c>
      <c r="E1751" s="934" t="s">
        <v>9358</v>
      </c>
      <c r="F1751" s="934" t="s">
        <v>6866</v>
      </c>
      <c r="G1751" s="934" t="s">
        <v>8550</v>
      </c>
      <c r="I1751" s="934" t="s">
        <v>9372</v>
      </c>
    </row>
    <row r="1752">
      <c r="A1752" s="933">
        <v>2744.0</v>
      </c>
      <c r="B1752" s="934" t="s">
        <v>5661</v>
      </c>
      <c r="C1752" s="934" t="s">
        <v>9105</v>
      </c>
      <c r="D1752" s="934" t="s">
        <v>9145</v>
      </c>
      <c r="E1752" s="934" t="s">
        <v>9358</v>
      </c>
      <c r="F1752" s="934" t="s">
        <v>6866</v>
      </c>
      <c r="G1752" s="935"/>
      <c r="H1752" s="935"/>
      <c r="I1752" s="934" t="s">
        <v>9373</v>
      </c>
    </row>
    <row r="1753">
      <c r="A1753" s="933">
        <v>2745.0</v>
      </c>
      <c r="B1753" s="934" t="s">
        <v>5661</v>
      </c>
      <c r="C1753" s="934" t="s">
        <v>9105</v>
      </c>
      <c r="D1753" s="934" t="s">
        <v>9145</v>
      </c>
      <c r="E1753" s="934" t="s">
        <v>9358</v>
      </c>
      <c r="F1753" s="934" t="s">
        <v>9288</v>
      </c>
      <c r="G1753" s="935"/>
      <c r="H1753" s="935"/>
      <c r="I1753" s="934" t="s">
        <v>9374</v>
      </c>
    </row>
    <row r="1754">
      <c r="A1754" s="933">
        <v>2746.0</v>
      </c>
      <c r="B1754" s="934" t="s">
        <v>5661</v>
      </c>
      <c r="C1754" s="934" t="s">
        <v>9105</v>
      </c>
      <c r="D1754" s="934" t="s">
        <v>9145</v>
      </c>
      <c r="E1754" s="934" t="s">
        <v>9358</v>
      </c>
      <c r="F1754" s="934" t="s">
        <v>9126</v>
      </c>
      <c r="G1754" s="935"/>
      <c r="H1754" s="935"/>
      <c r="I1754" s="934" t="s">
        <v>9375</v>
      </c>
    </row>
    <row r="1755">
      <c r="A1755" s="933">
        <v>2747.0</v>
      </c>
      <c r="B1755" s="934" t="s">
        <v>5661</v>
      </c>
      <c r="C1755" s="934" t="s">
        <v>9105</v>
      </c>
      <c r="D1755" s="934" t="s">
        <v>9145</v>
      </c>
      <c r="E1755" s="934" t="s">
        <v>9358</v>
      </c>
      <c r="F1755" s="935"/>
      <c r="G1755" s="935"/>
      <c r="H1755" s="935"/>
      <c r="I1755" s="934" t="s">
        <v>9376</v>
      </c>
    </row>
    <row r="1756">
      <c r="A1756" s="933">
        <v>2748.0</v>
      </c>
      <c r="B1756" s="934" t="s">
        <v>5661</v>
      </c>
      <c r="C1756" s="934" t="s">
        <v>9105</v>
      </c>
      <c r="D1756" s="934" t="s">
        <v>9145</v>
      </c>
      <c r="E1756" s="934" t="s">
        <v>9377</v>
      </c>
      <c r="F1756" s="934" t="s">
        <v>9378</v>
      </c>
      <c r="G1756" s="935"/>
      <c r="H1756" s="935"/>
      <c r="I1756" s="934" t="s">
        <v>9379</v>
      </c>
    </row>
    <row r="1757">
      <c r="A1757" s="933">
        <v>2749.0</v>
      </c>
      <c r="B1757" s="934" t="s">
        <v>5661</v>
      </c>
      <c r="C1757" s="934" t="s">
        <v>9105</v>
      </c>
      <c r="D1757" s="934" t="s">
        <v>9145</v>
      </c>
      <c r="E1757" s="934" t="s">
        <v>9377</v>
      </c>
      <c r="F1757" s="934" t="s">
        <v>9380</v>
      </c>
      <c r="G1757" s="935"/>
      <c r="H1757" s="935"/>
      <c r="I1757" s="934" t="s">
        <v>9381</v>
      </c>
    </row>
    <row r="1758">
      <c r="A1758" s="933">
        <v>2750.0</v>
      </c>
      <c r="B1758" s="934" t="s">
        <v>5661</v>
      </c>
      <c r="C1758" s="934" t="s">
        <v>9105</v>
      </c>
      <c r="D1758" s="934" t="s">
        <v>9145</v>
      </c>
      <c r="E1758" s="934" t="s">
        <v>9377</v>
      </c>
      <c r="F1758" s="934" t="s">
        <v>9382</v>
      </c>
      <c r="G1758" s="934" t="s">
        <v>9383</v>
      </c>
      <c r="I1758" s="934" t="s">
        <v>9384</v>
      </c>
    </row>
    <row r="1759">
      <c r="A1759" s="933">
        <v>2751.0</v>
      </c>
      <c r="B1759" s="934" t="s">
        <v>5661</v>
      </c>
      <c r="C1759" s="934" t="s">
        <v>9105</v>
      </c>
      <c r="D1759" s="934" t="s">
        <v>9145</v>
      </c>
      <c r="E1759" s="934" t="s">
        <v>9377</v>
      </c>
      <c r="F1759" s="934" t="s">
        <v>9382</v>
      </c>
      <c r="G1759" s="934" t="s">
        <v>9385</v>
      </c>
      <c r="I1759" s="934" t="s">
        <v>9386</v>
      </c>
    </row>
    <row r="1760">
      <c r="A1760" s="933">
        <v>2752.0</v>
      </c>
      <c r="B1760" s="934" t="s">
        <v>5661</v>
      </c>
      <c r="C1760" s="934" t="s">
        <v>9105</v>
      </c>
      <c r="D1760" s="934" t="s">
        <v>9145</v>
      </c>
      <c r="E1760" s="934" t="s">
        <v>9377</v>
      </c>
      <c r="F1760" s="934" t="s">
        <v>9382</v>
      </c>
      <c r="G1760" s="934" t="s">
        <v>9387</v>
      </c>
      <c r="I1760" s="934" t="s">
        <v>9388</v>
      </c>
    </row>
    <row r="1761">
      <c r="A1761" s="933">
        <v>2753.0</v>
      </c>
      <c r="B1761" s="934" t="s">
        <v>5661</v>
      </c>
      <c r="C1761" s="934" t="s">
        <v>9105</v>
      </c>
      <c r="D1761" s="934" t="s">
        <v>9145</v>
      </c>
      <c r="E1761" s="934" t="s">
        <v>9377</v>
      </c>
      <c r="F1761" s="934" t="s">
        <v>9382</v>
      </c>
      <c r="G1761" s="935"/>
      <c r="H1761" s="935"/>
      <c r="I1761" s="934" t="s">
        <v>9389</v>
      </c>
    </row>
    <row r="1762">
      <c r="A1762" s="933">
        <v>2754.0</v>
      </c>
      <c r="B1762" s="934" t="s">
        <v>5661</v>
      </c>
      <c r="C1762" s="934" t="s">
        <v>9105</v>
      </c>
      <c r="D1762" s="934" t="s">
        <v>9145</v>
      </c>
      <c r="E1762" s="934" t="s">
        <v>9377</v>
      </c>
      <c r="F1762" s="934" t="s">
        <v>9390</v>
      </c>
      <c r="G1762" s="935"/>
      <c r="H1762" s="935"/>
      <c r="I1762" s="934" t="s">
        <v>9391</v>
      </c>
    </row>
    <row r="1763">
      <c r="A1763" s="933">
        <v>2755.0</v>
      </c>
      <c r="B1763" s="934" t="s">
        <v>5661</v>
      </c>
      <c r="C1763" s="934" t="s">
        <v>9105</v>
      </c>
      <c r="D1763" s="934" t="s">
        <v>9145</v>
      </c>
      <c r="E1763" s="934" t="s">
        <v>9377</v>
      </c>
      <c r="F1763" s="934" t="s">
        <v>9392</v>
      </c>
      <c r="G1763" s="935"/>
      <c r="H1763" s="935"/>
      <c r="I1763" s="934" t="s">
        <v>9393</v>
      </c>
    </row>
    <row r="1764">
      <c r="A1764" s="933">
        <v>2756.0</v>
      </c>
      <c r="B1764" s="934" t="s">
        <v>5661</v>
      </c>
      <c r="C1764" s="934" t="s">
        <v>9105</v>
      </c>
      <c r="D1764" s="934" t="s">
        <v>9145</v>
      </c>
      <c r="E1764" s="934" t="s">
        <v>9377</v>
      </c>
      <c r="F1764" s="934" t="s">
        <v>9224</v>
      </c>
      <c r="G1764" s="935"/>
      <c r="H1764" s="935"/>
      <c r="I1764" s="934" t="s">
        <v>9394</v>
      </c>
    </row>
    <row r="1765">
      <c r="A1765" s="933">
        <v>2757.0</v>
      </c>
      <c r="B1765" s="934" t="s">
        <v>5661</v>
      </c>
      <c r="C1765" s="934" t="s">
        <v>9105</v>
      </c>
      <c r="D1765" s="934" t="s">
        <v>9145</v>
      </c>
      <c r="E1765" s="934" t="s">
        <v>9377</v>
      </c>
      <c r="F1765" s="934" t="s">
        <v>9395</v>
      </c>
      <c r="G1765" s="935"/>
      <c r="H1765" s="935"/>
      <c r="I1765" s="934" t="s">
        <v>9396</v>
      </c>
    </row>
    <row r="1766">
      <c r="A1766" s="933">
        <v>2758.0</v>
      </c>
      <c r="B1766" s="934" t="s">
        <v>5661</v>
      </c>
      <c r="C1766" s="934" t="s">
        <v>9105</v>
      </c>
      <c r="D1766" s="934" t="s">
        <v>9145</v>
      </c>
      <c r="E1766" s="934" t="s">
        <v>9377</v>
      </c>
      <c r="F1766" s="934" t="s">
        <v>9397</v>
      </c>
      <c r="H1766" s="935"/>
      <c r="I1766" s="934" t="s">
        <v>9398</v>
      </c>
    </row>
    <row r="1767">
      <c r="A1767" s="933">
        <v>2759.0</v>
      </c>
      <c r="B1767" s="934" t="s">
        <v>5661</v>
      </c>
      <c r="C1767" s="934" t="s">
        <v>9105</v>
      </c>
      <c r="D1767" s="934" t="s">
        <v>9145</v>
      </c>
      <c r="E1767" s="934" t="s">
        <v>9377</v>
      </c>
      <c r="F1767" s="934" t="s">
        <v>9399</v>
      </c>
      <c r="H1767" s="935"/>
      <c r="I1767" s="934" t="s">
        <v>9400</v>
      </c>
    </row>
    <row r="1768">
      <c r="A1768" s="933">
        <v>2760.0</v>
      </c>
      <c r="B1768" s="934" t="s">
        <v>5661</v>
      </c>
      <c r="C1768" s="934" t="s">
        <v>9105</v>
      </c>
      <c r="D1768" s="934" t="s">
        <v>9145</v>
      </c>
      <c r="E1768" s="934" t="s">
        <v>9377</v>
      </c>
      <c r="F1768" s="934" t="s">
        <v>9401</v>
      </c>
      <c r="H1768" s="935"/>
      <c r="I1768" s="934" t="s">
        <v>9402</v>
      </c>
    </row>
    <row r="1769">
      <c r="A1769" s="933">
        <v>2761.0</v>
      </c>
      <c r="B1769" s="934" t="s">
        <v>5661</v>
      </c>
      <c r="C1769" s="934" t="s">
        <v>9105</v>
      </c>
      <c r="D1769" s="934" t="s">
        <v>9145</v>
      </c>
      <c r="E1769" s="934" t="s">
        <v>9377</v>
      </c>
      <c r="F1769" s="934" t="s">
        <v>9403</v>
      </c>
      <c r="H1769" s="935"/>
      <c r="I1769" s="934" t="s">
        <v>9404</v>
      </c>
    </row>
    <row r="1770">
      <c r="A1770" s="933">
        <v>2762.0</v>
      </c>
      <c r="B1770" s="934" t="s">
        <v>5661</v>
      </c>
      <c r="C1770" s="934" t="s">
        <v>9105</v>
      </c>
      <c r="D1770" s="934" t="s">
        <v>9145</v>
      </c>
      <c r="E1770" s="934" t="s">
        <v>9377</v>
      </c>
      <c r="F1770" s="934" t="s">
        <v>9405</v>
      </c>
      <c r="G1770" s="935"/>
      <c r="H1770" s="935"/>
      <c r="I1770" s="934" t="s">
        <v>9406</v>
      </c>
    </row>
    <row r="1771">
      <c r="A1771" s="933">
        <v>2763.0</v>
      </c>
      <c r="B1771" s="934" t="s">
        <v>5661</v>
      </c>
      <c r="C1771" s="934" t="s">
        <v>9105</v>
      </c>
      <c r="D1771" s="934" t="s">
        <v>9145</v>
      </c>
      <c r="E1771" s="934" t="s">
        <v>9377</v>
      </c>
      <c r="F1771" s="934" t="s">
        <v>9407</v>
      </c>
      <c r="G1771" s="935"/>
      <c r="H1771" s="935"/>
      <c r="I1771" s="934" t="s">
        <v>9408</v>
      </c>
    </row>
    <row r="1772">
      <c r="A1772" s="933">
        <v>2764.0</v>
      </c>
      <c r="B1772" s="934" t="s">
        <v>5661</v>
      </c>
      <c r="C1772" s="934" t="s">
        <v>9105</v>
      </c>
      <c r="D1772" s="934" t="s">
        <v>9145</v>
      </c>
      <c r="E1772" s="934" t="s">
        <v>9377</v>
      </c>
      <c r="F1772" s="934" t="s">
        <v>9409</v>
      </c>
      <c r="G1772" s="935"/>
      <c r="H1772" s="935"/>
      <c r="I1772" s="934" t="s">
        <v>9410</v>
      </c>
    </row>
    <row r="1773">
      <c r="A1773" s="933">
        <v>2765.0</v>
      </c>
      <c r="B1773" s="934" t="s">
        <v>5661</v>
      </c>
      <c r="C1773" s="934" t="s">
        <v>9105</v>
      </c>
      <c r="D1773" s="934" t="s">
        <v>9145</v>
      </c>
      <c r="E1773" s="934" t="s">
        <v>9377</v>
      </c>
      <c r="F1773" s="934" t="s">
        <v>9411</v>
      </c>
      <c r="G1773" s="934" t="s">
        <v>9412</v>
      </c>
      <c r="H1773" s="935"/>
      <c r="I1773" s="934" t="s">
        <v>9413</v>
      </c>
    </row>
    <row r="1774">
      <c r="A1774" s="933">
        <v>2766.0</v>
      </c>
      <c r="B1774" s="934" t="s">
        <v>5661</v>
      </c>
      <c r="C1774" s="934" t="s">
        <v>9105</v>
      </c>
      <c r="D1774" s="934" t="s">
        <v>9145</v>
      </c>
      <c r="E1774" s="934" t="s">
        <v>9377</v>
      </c>
      <c r="F1774" s="934" t="s">
        <v>9411</v>
      </c>
      <c r="G1774" s="934" t="s">
        <v>9414</v>
      </c>
      <c r="H1774" s="935"/>
      <c r="I1774" s="934" t="s">
        <v>9415</v>
      </c>
    </row>
    <row r="1775">
      <c r="A1775" s="933">
        <v>2767.0</v>
      </c>
      <c r="B1775" s="934" t="s">
        <v>5661</v>
      </c>
      <c r="C1775" s="934" t="s">
        <v>9105</v>
      </c>
      <c r="D1775" s="934" t="s">
        <v>9145</v>
      </c>
      <c r="E1775" s="934" t="s">
        <v>9377</v>
      </c>
      <c r="F1775" s="934" t="s">
        <v>9411</v>
      </c>
      <c r="G1775" s="934" t="s">
        <v>9416</v>
      </c>
      <c r="I1775" s="934" t="s">
        <v>9417</v>
      </c>
    </row>
    <row r="1776">
      <c r="A1776" s="933">
        <v>2768.0</v>
      </c>
      <c r="B1776" s="934" t="s">
        <v>5661</v>
      </c>
      <c r="C1776" s="934" t="s">
        <v>9105</v>
      </c>
      <c r="D1776" s="934" t="s">
        <v>9145</v>
      </c>
      <c r="E1776" s="934" t="s">
        <v>9377</v>
      </c>
      <c r="F1776" s="934" t="s">
        <v>9411</v>
      </c>
      <c r="G1776" s="934" t="s">
        <v>9418</v>
      </c>
      <c r="I1776" s="934" t="s">
        <v>9419</v>
      </c>
    </row>
    <row r="1777">
      <c r="A1777" s="933">
        <v>2769.0</v>
      </c>
      <c r="B1777" s="934" t="s">
        <v>5661</v>
      </c>
      <c r="C1777" s="934" t="s">
        <v>9105</v>
      </c>
      <c r="D1777" s="934" t="s">
        <v>9145</v>
      </c>
      <c r="E1777" s="934" t="s">
        <v>9377</v>
      </c>
      <c r="F1777" s="934" t="s">
        <v>9411</v>
      </c>
      <c r="G1777" s="934" t="s">
        <v>9420</v>
      </c>
      <c r="H1777" s="935"/>
      <c r="I1777" s="934" t="s">
        <v>9421</v>
      </c>
    </row>
    <row r="1778">
      <c r="A1778" s="933">
        <v>2770.0</v>
      </c>
      <c r="B1778" s="934" t="s">
        <v>5661</v>
      </c>
      <c r="C1778" s="934" t="s">
        <v>9105</v>
      </c>
      <c r="D1778" s="934" t="s">
        <v>9145</v>
      </c>
      <c r="E1778" s="934" t="s">
        <v>9377</v>
      </c>
      <c r="F1778" s="934" t="s">
        <v>9411</v>
      </c>
      <c r="G1778" s="935"/>
      <c r="H1778" s="935"/>
      <c r="I1778" s="934" t="s">
        <v>9422</v>
      </c>
    </row>
    <row r="1779">
      <c r="A1779" s="933">
        <v>2771.0</v>
      </c>
      <c r="B1779" s="934" t="s">
        <v>5661</v>
      </c>
      <c r="C1779" s="934" t="s">
        <v>9105</v>
      </c>
      <c r="D1779" s="934" t="s">
        <v>9145</v>
      </c>
      <c r="E1779" s="934" t="s">
        <v>9377</v>
      </c>
      <c r="F1779" s="934" t="s">
        <v>9423</v>
      </c>
      <c r="G1779" s="935"/>
      <c r="H1779" s="935"/>
      <c r="I1779" s="934" t="s">
        <v>9424</v>
      </c>
    </row>
    <row r="1780">
      <c r="A1780" s="933">
        <v>2772.0</v>
      </c>
      <c r="B1780" s="934" t="s">
        <v>5661</v>
      </c>
      <c r="C1780" s="934" t="s">
        <v>9105</v>
      </c>
      <c r="D1780" s="934" t="s">
        <v>9145</v>
      </c>
      <c r="E1780" s="934" t="s">
        <v>9377</v>
      </c>
      <c r="F1780" s="934" t="s">
        <v>9425</v>
      </c>
      <c r="H1780" s="935"/>
      <c r="I1780" s="934" t="s">
        <v>9426</v>
      </c>
    </row>
    <row r="1781">
      <c r="A1781" s="933">
        <v>2773.0</v>
      </c>
      <c r="B1781" s="934" t="s">
        <v>5661</v>
      </c>
      <c r="C1781" s="934" t="s">
        <v>9105</v>
      </c>
      <c r="D1781" s="934" t="s">
        <v>9145</v>
      </c>
      <c r="E1781" s="934" t="s">
        <v>9377</v>
      </c>
      <c r="F1781" s="934" t="s">
        <v>9427</v>
      </c>
      <c r="H1781" s="935"/>
      <c r="I1781" s="934" t="s">
        <v>9428</v>
      </c>
    </row>
    <row r="1782">
      <c r="A1782" s="933">
        <v>2774.0</v>
      </c>
      <c r="B1782" s="934" t="s">
        <v>5661</v>
      </c>
      <c r="C1782" s="934" t="s">
        <v>9105</v>
      </c>
      <c r="D1782" s="934" t="s">
        <v>9145</v>
      </c>
      <c r="E1782" s="934" t="s">
        <v>9377</v>
      </c>
      <c r="F1782" s="934" t="s">
        <v>8656</v>
      </c>
      <c r="G1782" s="935"/>
      <c r="H1782" s="935"/>
      <c r="I1782" s="934" t="s">
        <v>9429</v>
      </c>
    </row>
    <row r="1783">
      <c r="A1783" s="933">
        <v>2775.0</v>
      </c>
      <c r="B1783" s="934" t="s">
        <v>5661</v>
      </c>
      <c r="C1783" s="934" t="s">
        <v>9105</v>
      </c>
      <c r="D1783" s="934" t="s">
        <v>9145</v>
      </c>
      <c r="E1783" s="934" t="s">
        <v>9377</v>
      </c>
      <c r="F1783" s="934" t="s">
        <v>9430</v>
      </c>
      <c r="G1783" s="935"/>
      <c r="H1783" s="935"/>
      <c r="I1783" s="934" t="s">
        <v>9431</v>
      </c>
    </row>
    <row r="1784">
      <c r="A1784" s="933">
        <v>2776.0</v>
      </c>
      <c r="B1784" s="934" t="s">
        <v>5661</v>
      </c>
      <c r="C1784" s="934" t="s">
        <v>9105</v>
      </c>
      <c r="D1784" s="934" t="s">
        <v>9145</v>
      </c>
      <c r="E1784" s="934" t="s">
        <v>9377</v>
      </c>
      <c r="F1784" s="935"/>
      <c r="G1784" s="935"/>
      <c r="H1784" s="935"/>
      <c r="I1784" s="934" t="s">
        <v>9432</v>
      </c>
    </row>
    <row r="1785">
      <c r="A1785" s="933">
        <v>2777.0</v>
      </c>
      <c r="B1785" s="934" t="s">
        <v>5661</v>
      </c>
      <c r="C1785" s="934" t="s">
        <v>9105</v>
      </c>
      <c r="D1785" s="934" t="s">
        <v>9145</v>
      </c>
      <c r="E1785" s="934" t="s">
        <v>9433</v>
      </c>
      <c r="F1785" s="934" t="s">
        <v>9434</v>
      </c>
      <c r="G1785" s="935"/>
      <c r="H1785" s="935"/>
      <c r="I1785" s="934" t="s">
        <v>9435</v>
      </c>
    </row>
    <row r="1786">
      <c r="A1786" s="933">
        <v>2778.0</v>
      </c>
      <c r="B1786" s="934" t="s">
        <v>5661</v>
      </c>
      <c r="C1786" s="934" t="s">
        <v>9105</v>
      </c>
      <c r="D1786" s="934" t="s">
        <v>9145</v>
      </c>
      <c r="E1786" s="934" t="s">
        <v>9433</v>
      </c>
      <c r="F1786" s="934" t="s">
        <v>9168</v>
      </c>
      <c r="G1786" s="935"/>
      <c r="H1786" s="935"/>
      <c r="I1786" s="934" t="s">
        <v>9436</v>
      </c>
    </row>
    <row r="1787">
      <c r="A1787" s="933">
        <v>2779.0</v>
      </c>
      <c r="B1787" s="934" t="s">
        <v>5661</v>
      </c>
      <c r="C1787" s="934" t="s">
        <v>9105</v>
      </c>
      <c r="D1787" s="934" t="s">
        <v>9145</v>
      </c>
      <c r="E1787" s="934" t="s">
        <v>9433</v>
      </c>
      <c r="F1787" s="934" t="s">
        <v>9437</v>
      </c>
      <c r="G1787" s="935"/>
      <c r="H1787" s="935"/>
      <c r="I1787" s="934" t="s">
        <v>9438</v>
      </c>
    </row>
    <row r="1788">
      <c r="A1788" s="933">
        <v>2780.0</v>
      </c>
      <c r="B1788" s="934" t="s">
        <v>5661</v>
      </c>
      <c r="C1788" s="934" t="s">
        <v>9105</v>
      </c>
      <c r="D1788" s="934" t="s">
        <v>9145</v>
      </c>
      <c r="E1788" s="934" t="s">
        <v>9433</v>
      </c>
      <c r="F1788" s="934" t="s">
        <v>9107</v>
      </c>
      <c r="G1788" s="935"/>
      <c r="H1788" s="935"/>
      <c r="I1788" s="934" t="s">
        <v>9440</v>
      </c>
    </row>
    <row r="1789">
      <c r="A1789" s="933">
        <v>2781.0</v>
      </c>
      <c r="B1789" s="934" t="s">
        <v>5661</v>
      </c>
      <c r="C1789" s="934" t="s">
        <v>9105</v>
      </c>
      <c r="D1789" s="934" t="s">
        <v>9145</v>
      </c>
      <c r="E1789" s="934" t="s">
        <v>9433</v>
      </c>
      <c r="F1789" s="934" t="s">
        <v>9441</v>
      </c>
      <c r="G1789" s="935"/>
      <c r="H1789" s="935"/>
      <c r="I1789" s="934" t="s">
        <v>9442</v>
      </c>
    </row>
    <row r="1790">
      <c r="A1790" s="933">
        <v>2782.0</v>
      </c>
      <c r="B1790" s="934" t="s">
        <v>5661</v>
      </c>
      <c r="C1790" s="934" t="s">
        <v>9105</v>
      </c>
      <c r="D1790" s="934" t="s">
        <v>9145</v>
      </c>
      <c r="E1790" s="934" t="s">
        <v>9433</v>
      </c>
      <c r="F1790" s="934" t="s">
        <v>9109</v>
      </c>
      <c r="G1790" s="935"/>
      <c r="H1790" s="935"/>
      <c r="I1790" s="934" t="s">
        <v>9443</v>
      </c>
    </row>
    <row r="1791">
      <c r="A1791" s="933">
        <v>2783.0</v>
      </c>
      <c r="B1791" s="934" t="s">
        <v>5661</v>
      </c>
      <c r="C1791" s="934" t="s">
        <v>9105</v>
      </c>
      <c r="D1791" s="934" t="s">
        <v>9145</v>
      </c>
      <c r="E1791" s="934" t="s">
        <v>9433</v>
      </c>
      <c r="F1791" s="934" t="s">
        <v>9444</v>
      </c>
      <c r="G1791" s="935"/>
      <c r="H1791" s="935"/>
      <c r="I1791" s="934" t="s">
        <v>9445</v>
      </c>
    </row>
    <row r="1792">
      <c r="A1792" s="933">
        <v>2784.0</v>
      </c>
      <c r="B1792" s="934" t="s">
        <v>5661</v>
      </c>
      <c r="C1792" s="934" t="s">
        <v>9105</v>
      </c>
      <c r="D1792" s="934" t="s">
        <v>9145</v>
      </c>
      <c r="E1792" s="934" t="s">
        <v>9433</v>
      </c>
      <c r="F1792" s="934" t="s">
        <v>8744</v>
      </c>
      <c r="G1792" s="934" t="s">
        <v>9446</v>
      </c>
      <c r="H1792" s="935"/>
      <c r="I1792" s="934" t="s">
        <v>9447</v>
      </c>
    </row>
    <row r="1793">
      <c r="A1793" s="933">
        <v>2785.0</v>
      </c>
      <c r="B1793" s="934" t="s">
        <v>5661</v>
      </c>
      <c r="C1793" s="934" t="s">
        <v>9105</v>
      </c>
      <c r="D1793" s="934" t="s">
        <v>9145</v>
      </c>
      <c r="E1793" s="934" t="s">
        <v>9433</v>
      </c>
      <c r="F1793" s="934" t="s">
        <v>8744</v>
      </c>
      <c r="G1793" s="935"/>
      <c r="H1793" s="935"/>
      <c r="I1793" s="934" t="s">
        <v>9448</v>
      </c>
    </row>
    <row r="1794">
      <c r="A1794" s="933">
        <v>2786.0</v>
      </c>
      <c r="B1794" s="934" t="s">
        <v>5661</v>
      </c>
      <c r="C1794" s="934" t="s">
        <v>9105</v>
      </c>
      <c r="D1794" s="934" t="s">
        <v>9145</v>
      </c>
      <c r="E1794" s="934" t="s">
        <v>9433</v>
      </c>
      <c r="F1794" s="934" t="s">
        <v>9449</v>
      </c>
      <c r="H1794" s="935"/>
      <c r="I1794" s="934" t="s">
        <v>9450</v>
      </c>
    </row>
    <row r="1795">
      <c r="A1795" s="933">
        <v>2787.0</v>
      </c>
      <c r="B1795" s="934" t="s">
        <v>5661</v>
      </c>
      <c r="C1795" s="934" t="s">
        <v>9105</v>
      </c>
      <c r="D1795" s="934" t="s">
        <v>9145</v>
      </c>
      <c r="E1795" s="934" t="s">
        <v>9433</v>
      </c>
      <c r="F1795" s="934" t="s">
        <v>9451</v>
      </c>
      <c r="G1795" s="935"/>
      <c r="H1795" s="935"/>
      <c r="I1795" s="934" t="s">
        <v>9452</v>
      </c>
    </row>
    <row r="1796">
      <c r="A1796" s="933">
        <v>2788.0</v>
      </c>
      <c r="B1796" s="934" t="s">
        <v>5661</v>
      </c>
      <c r="C1796" s="934" t="s">
        <v>9105</v>
      </c>
      <c r="D1796" s="934" t="s">
        <v>9145</v>
      </c>
      <c r="E1796" s="934" t="s">
        <v>9433</v>
      </c>
      <c r="F1796" s="934" t="s">
        <v>9453</v>
      </c>
      <c r="G1796" s="935"/>
      <c r="H1796" s="935"/>
      <c r="I1796" s="934" t="s">
        <v>9454</v>
      </c>
    </row>
    <row r="1797">
      <c r="A1797" s="933">
        <v>2789.0</v>
      </c>
      <c r="B1797" s="934" t="s">
        <v>5661</v>
      </c>
      <c r="C1797" s="934" t="s">
        <v>9105</v>
      </c>
      <c r="D1797" s="934" t="s">
        <v>9145</v>
      </c>
      <c r="E1797" s="934" t="s">
        <v>9433</v>
      </c>
      <c r="F1797" s="934" t="s">
        <v>9455</v>
      </c>
      <c r="H1797" s="935"/>
      <c r="I1797" s="934" t="s">
        <v>9456</v>
      </c>
    </row>
    <row r="1798">
      <c r="A1798" s="933">
        <v>2790.0</v>
      </c>
      <c r="B1798" s="934" t="s">
        <v>5661</v>
      </c>
      <c r="C1798" s="934" t="s">
        <v>9105</v>
      </c>
      <c r="D1798" s="934" t="s">
        <v>9145</v>
      </c>
      <c r="E1798" s="934" t="s">
        <v>9433</v>
      </c>
      <c r="F1798" s="934" t="s">
        <v>9457</v>
      </c>
      <c r="H1798" s="935"/>
      <c r="I1798" s="934" t="s">
        <v>9458</v>
      </c>
    </row>
    <row r="1799">
      <c r="A1799" s="933">
        <v>2791.0</v>
      </c>
      <c r="B1799" s="934" t="s">
        <v>5661</v>
      </c>
      <c r="C1799" s="934" t="s">
        <v>9105</v>
      </c>
      <c r="D1799" s="934" t="s">
        <v>9145</v>
      </c>
      <c r="E1799" s="934" t="s">
        <v>9433</v>
      </c>
      <c r="F1799" s="934" t="s">
        <v>8651</v>
      </c>
      <c r="H1799" s="935"/>
      <c r="I1799" s="934" t="s">
        <v>9461</v>
      </c>
    </row>
    <row r="1800">
      <c r="A1800" s="933">
        <v>2792.0</v>
      </c>
      <c r="B1800" s="934" t="s">
        <v>5661</v>
      </c>
      <c r="C1800" s="934" t="s">
        <v>9105</v>
      </c>
      <c r="D1800" s="934" t="s">
        <v>9145</v>
      </c>
      <c r="E1800" s="934" t="s">
        <v>9433</v>
      </c>
      <c r="F1800" s="934" t="s">
        <v>9462</v>
      </c>
      <c r="G1800" s="935"/>
      <c r="H1800" s="935"/>
      <c r="I1800" s="934" t="s">
        <v>9463</v>
      </c>
    </row>
    <row r="1801">
      <c r="A1801" s="933">
        <v>2793.0</v>
      </c>
      <c r="B1801" s="934" t="s">
        <v>5661</v>
      </c>
      <c r="C1801" s="934" t="s">
        <v>9105</v>
      </c>
      <c r="D1801" s="934" t="s">
        <v>9145</v>
      </c>
      <c r="E1801" s="934" t="s">
        <v>9433</v>
      </c>
      <c r="F1801" s="934" t="s">
        <v>9464</v>
      </c>
      <c r="G1801" s="935"/>
      <c r="H1801" s="935"/>
      <c r="I1801" s="934" t="s">
        <v>9465</v>
      </c>
    </row>
    <row r="1802">
      <c r="A1802" s="933">
        <v>2794.0</v>
      </c>
      <c r="B1802" s="934" t="s">
        <v>5661</v>
      </c>
      <c r="C1802" s="934" t="s">
        <v>9105</v>
      </c>
      <c r="D1802" s="934" t="s">
        <v>9145</v>
      </c>
      <c r="E1802" s="934" t="s">
        <v>9433</v>
      </c>
      <c r="F1802" s="934" t="s">
        <v>9119</v>
      </c>
      <c r="H1802" s="935"/>
      <c r="I1802" s="934" t="s">
        <v>9466</v>
      </c>
    </row>
    <row r="1803">
      <c r="A1803" s="933">
        <v>2795.0</v>
      </c>
      <c r="B1803" s="934" t="s">
        <v>5661</v>
      </c>
      <c r="C1803" s="934" t="s">
        <v>9105</v>
      </c>
      <c r="D1803" s="934" t="s">
        <v>9145</v>
      </c>
      <c r="E1803" s="934" t="s">
        <v>9433</v>
      </c>
      <c r="F1803" s="934" t="s">
        <v>6866</v>
      </c>
      <c r="G1803" s="934" t="s">
        <v>9115</v>
      </c>
      <c r="I1803" s="934" t="s">
        <v>9467</v>
      </c>
    </row>
    <row r="1804">
      <c r="A1804" s="933">
        <v>2796.0</v>
      </c>
      <c r="B1804" s="934" t="s">
        <v>5661</v>
      </c>
      <c r="C1804" s="934" t="s">
        <v>9105</v>
      </c>
      <c r="D1804" s="934" t="s">
        <v>9145</v>
      </c>
      <c r="E1804" s="934" t="s">
        <v>9433</v>
      </c>
      <c r="F1804" s="934" t="s">
        <v>6866</v>
      </c>
      <c r="G1804" s="934" t="s">
        <v>8550</v>
      </c>
      <c r="I1804" s="934" t="s">
        <v>9468</v>
      </c>
    </row>
    <row r="1805">
      <c r="A1805" s="933">
        <v>2797.0</v>
      </c>
      <c r="B1805" s="934" t="s">
        <v>5661</v>
      </c>
      <c r="C1805" s="934" t="s">
        <v>9105</v>
      </c>
      <c r="D1805" s="934" t="s">
        <v>9145</v>
      </c>
      <c r="E1805" s="934" t="s">
        <v>9433</v>
      </c>
      <c r="F1805" s="934" t="s">
        <v>6866</v>
      </c>
      <c r="G1805" s="935"/>
      <c r="H1805" s="935"/>
      <c r="I1805" s="934" t="s">
        <v>9469</v>
      </c>
    </row>
    <row r="1806">
      <c r="A1806" s="933">
        <v>2798.0</v>
      </c>
      <c r="B1806" s="934" t="s">
        <v>5661</v>
      </c>
      <c r="C1806" s="934" t="s">
        <v>9105</v>
      </c>
      <c r="D1806" s="934" t="s">
        <v>9145</v>
      </c>
      <c r="E1806" s="934" t="s">
        <v>9433</v>
      </c>
      <c r="F1806" s="934" t="s">
        <v>9126</v>
      </c>
      <c r="G1806" s="935"/>
      <c r="H1806" s="935"/>
      <c r="I1806" s="934" t="s">
        <v>9470</v>
      </c>
    </row>
    <row r="1807">
      <c r="A1807" s="933">
        <v>2799.0</v>
      </c>
      <c r="B1807" s="934" t="s">
        <v>5661</v>
      </c>
      <c r="C1807" s="934" t="s">
        <v>9105</v>
      </c>
      <c r="D1807" s="934" t="s">
        <v>9145</v>
      </c>
      <c r="E1807" s="934" t="s">
        <v>9433</v>
      </c>
      <c r="F1807" s="935"/>
      <c r="G1807" s="935"/>
      <c r="H1807" s="935"/>
      <c r="I1807" s="934" t="s">
        <v>1082</v>
      </c>
    </row>
    <row r="1808">
      <c r="A1808" s="933">
        <v>2800.0</v>
      </c>
      <c r="B1808" s="934" t="s">
        <v>5661</v>
      </c>
      <c r="C1808" s="934" t="s">
        <v>9105</v>
      </c>
      <c r="D1808" s="934" t="s">
        <v>9145</v>
      </c>
      <c r="E1808" s="934" t="s">
        <v>9471</v>
      </c>
      <c r="F1808" s="934" t="s">
        <v>9472</v>
      </c>
      <c r="G1808" s="935"/>
      <c r="H1808" s="935"/>
      <c r="I1808" s="934" t="s">
        <v>9473</v>
      </c>
    </row>
    <row r="1809">
      <c r="A1809" s="933">
        <v>2801.0</v>
      </c>
      <c r="B1809" s="934" t="s">
        <v>5661</v>
      </c>
      <c r="C1809" s="934" t="s">
        <v>9105</v>
      </c>
      <c r="D1809" s="934" t="s">
        <v>9145</v>
      </c>
      <c r="E1809" s="934" t="s">
        <v>9471</v>
      </c>
      <c r="F1809" s="934" t="s">
        <v>9474</v>
      </c>
      <c r="H1809" s="935"/>
      <c r="I1809" s="934" t="s">
        <v>9475</v>
      </c>
    </row>
    <row r="1810">
      <c r="A1810" s="933">
        <v>2802.0</v>
      </c>
      <c r="B1810" s="934" t="s">
        <v>5661</v>
      </c>
      <c r="C1810" s="934" t="s">
        <v>9105</v>
      </c>
      <c r="D1810" s="934" t="s">
        <v>9145</v>
      </c>
      <c r="E1810" s="934" t="s">
        <v>9471</v>
      </c>
      <c r="F1810" s="934" t="s">
        <v>9476</v>
      </c>
      <c r="G1810" s="935"/>
      <c r="H1810" s="935"/>
      <c r="I1810" s="934" t="s">
        <v>9477</v>
      </c>
    </row>
    <row r="1811">
      <c r="A1811" s="933">
        <v>2803.0</v>
      </c>
      <c r="B1811" s="934" t="s">
        <v>5661</v>
      </c>
      <c r="C1811" s="934" t="s">
        <v>9105</v>
      </c>
      <c r="D1811" s="934" t="s">
        <v>9145</v>
      </c>
      <c r="E1811" s="934" t="s">
        <v>9471</v>
      </c>
      <c r="F1811" s="934" t="s">
        <v>9478</v>
      </c>
      <c r="H1811" s="935"/>
      <c r="I1811" s="934" t="s">
        <v>9479</v>
      </c>
    </row>
    <row r="1812">
      <c r="A1812" s="933">
        <v>2804.0</v>
      </c>
      <c r="B1812" s="934" t="s">
        <v>5661</v>
      </c>
      <c r="C1812" s="934" t="s">
        <v>9105</v>
      </c>
      <c r="D1812" s="934" t="s">
        <v>9145</v>
      </c>
      <c r="E1812" s="934" t="s">
        <v>9471</v>
      </c>
      <c r="F1812" s="934" t="s">
        <v>9480</v>
      </c>
      <c r="G1812" s="935"/>
      <c r="H1812" s="935"/>
      <c r="I1812" s="934" t="s">
        <v>9481</v>
      </c>
    </row>
    <row r="1813">
      <c r="A1813" s="933">
        <v>2805.0</v>
      </c>
      <c r="B1813" s="934" t="s">
        <v>5661</v>
      </c>
      <c r="C1813" s="934" t="s">
        <v>9105</v>
      </c>
      <c r="D1813" s="934" t="s">
        <v>9145</v>
      </c>
      <c r="E1813" s="934" t="s">
        <v>9471</v>
      </c>
      <c r="F1813" s="935"/>
      <c r="G1813" s="935"/>
      <c r="H1813" s="935"/>
      <c r="I1813" s="934" t="s">
        <v>9482</v>
      </c>
    </row>
    <row r="1814">
      <c r="A1814" s="933">
        <v>2806.0</v>
      </c>
      <c r="B1814" s="934" t="s">
        <v>5661</v>
      </c>
      <c r="C1814" s="934" t="s">
        <v>9105</v>
      </c>
      <c r="D1814" s="934" t="s">
        <v>9145</v>
      </c>
      <c r="E1814" s="934" t="s">
        <v>9483</v>
      </c>
      <c r="F1814" s="934" t="s">
        <v>9484</v>
      </c>
      <c r="G1814" s="935"/>
      <c r="H1814" s="935"/>
      <c r="I1814" s="934" t="s">
        <v>9485</v>
      </c>
    </row>
    <row r="1815">
      <c r="A1815" s="933">
        <v>2807.0</v>
      </c>
      <c r="B1815" s="934" t="s">
        <v>5661</v>
      </c>
      <c r="C1815" s="934" t="s">
        <v>9105</v>
      </c>
      <c r="D1815" s="934" t="s">
        <v>9145</v>
      </c>
      <c r="E1815" s="934" t="s">
        <v>9483</v>
      </c>
      <c r="F1815" s="934" t="s">
        <v>9486</v>
      </c>
      <c r="G1815" s="935"/>
      <c r="H1815" s="935"/>
      <c r="I1815" s="934" t="s">
        <v>9487</v>
      </c>
    </row>
    <row r="1816">
      <c r="A1816" s="933">
        <v>2808.0</v>
      </c>
      <c r="B1816" s="934" t="s">
        <v>5661</v>
      </c>
      <c r="C1816" s="934" t="s">
        <v>9105</v>
      </c>
      <c r="D1816" s="934" t="s">
        <v>9145</v>
      </c>
      <c r="E1816" s="934" t="s">
        <v>9483</v>
      </c>
      <c r="F1816" s="934" t="s">
        <v>9488</v>
      </c>
      <c r="H1816" s="935"/>
      <c r="I1816" s="934" t="s">
        <v>9489</v>
      </c>
    </row>
    <row r="1817">
      <c r="A1817" s="933">
        <v>2809.0</v>
      </c>
      <c r="B1817" s="934" t="s">
        <v>5661</v>
      </c>
      <c r="C1817" s="934" t="s">
        <v>9105</v>
      </c>
      <c r="D1817" s="934" t="s">
        <v>9145</v>
      </c>
      <c r="E1817" s="934" t="s">
        <v>9483</v>
      </c>
      <c r="F1817" s="934" t="s">
        <v>9490</v>
      </c>
      <c r="G1817" s="935"/>
      <c r="H1817" s="935"/>
      <c r="I1817" s="934" t="s">
        <v>9491</v>
      </c>
    </row>
    <row r="1818">
      <c r="A1818" s="933">
        <v>2810.0</v>
      </c>
      <c r="B1818" s="934" t="s">
        <v>5661</v>
      </c>
      <c r="C1818" s="934" t="s">
        <v>9105</v>
      </c>
      <c r="D1818" s="934" t="s">
        <v>9145</v>
      </c>
      <c r="E1818" s="934" t="s">
        <v>9483</v>
      </c>
      <c r="F1818" s="934" t="s">
        <v>9126</v>
      </c>
      <c r="G1818" s="935"/>
      <c r="H1818" s="935"/>
      <c r="I1818" s="934" t="s">
        <v>9492</v>
      </c>
    </row>
    <row r="1819">
      <c r="A1819" s="933">
        <v>2811.0</v>
      </c>
      <c r="B1819" s="934" t="s">
        <v>5661</v>
      </c>
      <c r="C1819" s="934" t="s">
        <v>9105</v>
      </c>
      <c r="D1819" s="934" t="s">
        <v>9145</v>
      </c>
      <c r="E1819" s="934" t="s">
        <v>9483</v>
      </c>
      <c r="F1819" s="935"/>
      <c r="G1819" s="935"/>
      <c r="H1819" s="935"/>
      <c r="I1819" s="934" t="s">
        <v>9493</v>
      </c>
    </row>
    <row r="1820">
      <c r="A1820" s="933">
        <v>2812.0</v>
      </c>
      <c r="B1820" s="934" t="s">
        <v>5661</v>
      </c>
      <c r="C1820" s="934" t="s">
        <v>9105</v>
      </c>
      <c r="D1820" s="934" t="s">
        <v>9145</v>
      </c>
      <c r="E1820" s="934" t="s">
        <v>9494</v>
      </c>
      <c r="F1820" s="934" t="s">
        <v>9495</v>
      </c>
      <c r="G1820" s="935"/>
      <c r="H1820" s="935"/>
      <c r="I1820" s="934" t="s">
        <v>9496</v>
      </c>
    </row>
    <row r="1821">
      <c r="A1821" s="933">
        <v>2813.0</v>
      </c>
      <c r="B1821" s="934" t="s">
        <v>5661</v>
      </c>
      <c r="C1821" s="934" t="s">
        <v>9105</v>
      </c>
      <c r="D1821" s="934" t="s">
        <v>9145</v>
      </c>
      <c r="E1821" s="934" t="s">
        <v>9494</v>
      </c>
      <c r="F1821" s="934" t="s">
        <v>9497</v>
      </c>
      <c r="G1821" s="935"/>
      <c r="H1821" s="935"/>
      <c r="I1821" s="934" t="s">
        <v>9498</v>
      </c>
    </row>
    <row r="1822">
      <c r="A1822" s="933">
        <v>2814.0</v>
      </c>
      <c r="B1822" s="934" t="s">
        <v>5661</v>
      </c>
      <c r="C1822" s="934" t="s">
        <v>9105</v>
      </c>
      <c r="D1822" s="934" t="s">
        <v>9145</v>
      </c>
      <c r="E1822" s="934" t="s">
        <v>9494</v>
      </c>
      <c r="F1822" s="934" t="s">
        <v>9499</v>
      </c>
      <c r="G1822" s="935"/>
      <c r="H1822" s="935"/>
      <c r="I1822" s="934" t="s">
        <v>9500</v>
      </c>
    </row>
    <row r="1823">
      <c r="A1823" s="933">
        <v>2815.0</v>
      </c>
      <c r="B1823" s="934" t="s">
        <v>5661</v>
      </c>
      <c r="C1823" s="934" t="s">
        <v>9105</v>
      </c>
      <c r="D1823" s="934" t="s">
        <v>9145</v>
      </c>
      <c r="E1823" s="934" t="s">
        <v>9494</v>
      </c>
      <c r="F1823" s="934" t="s">
        <v>9501</v>
      </c>
      <c r="G1823" s="935"/>
      <c r="H1823" s="935"/>
      <c r="I1823" s="934" t="s">
        <v>9502</v>
      </c>
    </row>
    <row r="1824">
      <c r="A1824" s="933">
        <v>2816.0</v>
      </c>
      <c r="B1824" s="934" t="s">
        <v>5661</v>
      </c>
      <c r="C1824" s="934" t="s">
        <v>9105</v>
      </c>
      <c r="D1824" s="934" t="s">
        <v>9145</v>
      </c>
      <c r="E1824" s="934" t="s">
        <v>9494</v>
      </c>
      <c r="F1824" s="934" t="s">
        <v>9503</v>
      </c>
      <c r="G1824" s="935"/>
      <c r="H1824" s="935"/>
      <c r="I1824" s="934" t="s">
        <v>9504</v>
      </c>
    </row>
    <row r="1825">
      <c r="A1825" s="933">
        <v>2817.0</v>
      </c>
      <c r="B1825" s="934" t="s">
        <v>5661</v>
      </c>
      <c r="C1825" s="934" t="s">
        <v>9105</v>
      </c>
      <c r="D1825" s="934" t="s">
        <v>9145</v>
      </c>
      <c r="E1825" s="934" t="s">
        <v>9494</v>
      </c>
      <c r="F1825" s="934" t="s">
        <v>9505</v>
      </c>
      <c r="G1825" s="935"/>
      <c r="H1825" s="935"/>
      <c r="I1825" s="934" t="s">
        <v>9506</v>
      </c>
    </row>
    <row r="1826">
      <c r="A1826" s="933">
        <v>2818.0</v>
      </c>
      <c r="B1826" s="934" t="s">
        <v>5661</v>
      </c>
      <c r="C1826" s="934" t="s">
        <v>9105</v>
      </c>
      <c r="D1826" s="934" t="s">
        <v>9145</v>
      </c>
      <c r="E1826" s="934" t="s">
        <v>9494</v>
      </c>
      <c r="F1826" s="934" t="s">
        <v>9507</v>
      </c>
      <c r="G1826" s="935"/>
      <c r="H1826" s="935"/>
      <c r="I1826" s="934" t="s">
        <v>9508</v>
      </c>
    </row>
    <row r="1827">
      <c r="A1827" s="933">
        <v>2819.0</v>
      </c>
      <c r="B1827" s="934" t="s">
        <v>5661</v>
      </c>
      <c r="C1827" s="934" t="s">
        <v>9105</v>
      </c>
      <c r="D1827" s="934" t="s">
        <v>9145</v>
      </c>
      <c r="E1827" s="934" t="s">
        <v>9494</v>
      </c>
      <c r="F1827" s="934" t="s">
        <v>9509</v>
      </c>
      <c r="G1827" s="935"/>
      <c r="H1827" s="935"/>
      <c r="I1827" s="934" t="s">
        <v>9510</v>
      </c>
    </row>
    <row r="1828">
      <c r="A1828" s="933">
        <v>2820.0</v>
      </c>
      <c r="B1828" s="934" t="s">
        <v>5661</v>
      </c>
      <c r="C1828" s="934" t="s">
        <v>9105</v>
      </c>
      <c r="D1828" s="934" t="s">
        <v>9145</v>
      </c>
      <c r="E1828" s="934" t="s">
        <v>9494</v>
      </c>
      <c r="F1828" s="934" t="s">
        <v>9511</v>
      </c>
      <c r="G1828" s="935"/>
      <c r="H1828" s="935"/>
      <c r="I1828" s="934" t="s">
        <v>9512</v>
      </c>
    </row>
    <row r="1829">
      <c r="A1829" s="933">
        <v>2821.0</v>
      </c>
      <c r="B1829" s="934" t="s">
        <v>5661</v>
      </c>
      <c r="C1829" s="934" t="s">
        <v>9105</v>
      </c>
      <c r="D1829" s="934" t="s">
        <v>9145</v>
      </c>
      <c r="E1829" s="934" t="s">
        <v>9494</v>
      </c>
      <c r="F1829" s="934" t="s">
        <v>9513</v>
      </c>
      <c r="G1829" s="935"/>
      <c r="H1829" s="935"/>
      <c r="I1829" s="934" t="s">
        <v>9514</v>
      </c>
    </row>
    <row r="1830">
      <c r="A1830" s="933">
        <v>2822.0</v>
      </c>
      <c r="B1830" s="934" t="s">
        <v>5661</v>
      </c>
      <c r="C1830" s="934" t="s">
        <v>9105</v>
      </c>
      <c r="D1830" s="934" t="s">
        <v>9145</v>
      </c>
      <c r="E1830" s="934" t="s">
        <v>9494</v>
      </c>
      <c r="F1830" s="934" t="s">
        <v>9515</v>
      </c>
      <c r="G1830" s="935"/>
      <c r="H1830" s="935"/>
      <c r="I1830" s="934" t="s">
        <v>9516</v>
      </c>
    </row>
    <row r="1831">
      <c r="A1831" s="933">
        <v>2823.0</v>
      </c>
      <c r="B1831" s="934" t="s">
        <v>5661</v>
      </c>
      <c r="C1831" s="934" t="s">
        <v>9105</v>
      </c>
      <c r="D1831" s="934" t="s">
        <v>9145</v>
      </c>
      <c r="E1831" s="934" t="s">
        <v>9494</v>
      </c>
      <c r="F1831" s="934" t="s">
        <v>9517</v>
      </c>
      <c r="G1831" s="935"/>
      <c r="H1831" s="935"/>
      <c r="I1831" s="934" t="s">
        <v>9518</v>
      </c>
    </row>
    <row r="1832">
      <c r="A1832" s="933">
        <v>2824.0</v>
      </c>
      <c r="B1832" s="934" t="s">
        <v>5661</v>
      </c>
      <c r="C1832" s="934" t="s">
        <v>9105</v>
      </c>
      <c r="D1832" s="934" t="s">
        <v>9145</v>
      </c>
      <c r="E1832" s="934" t="s">
        <v>9494</v>
      </c>
      <c r="F1832" s="934" t="s">
        <v>9519</v>
      </c>
      <c r="G1832" s="935"/>
      <c r="H1832" s="935"/>
      <c r="I1832" s="934" t="s">
        <v>9520</v>
      </c>
    </row>
    <row r="1833">
      <c r="A1833" s="933">
        <v>2825.0</v>
      </c>
      <c r="B1833" s="934" t="s">
        <v>5661</v>
      </c>
      <c r="C1833" s="934" t="s">
        <v>9105</v>
      </c>
      <c r="D1833" s="934" t="s">
        <v>9145</v>
      </c>
      <c r="E1833" s="934" t="s">
        <v>9494</v>
      </c>
      <c r="F1833" s="934" t="s">
        <v>9521</v>
      </c>
      <c r="G1833" s="935"/>
      <c r="H1833" s="935"/>
      <c r="I1833" s="934" t="s">
        <v>9522</v>
      </c>
    </row>
    <row r="1834">
      <c r="A1834" s="933">
        <v>2826.0</v>
      </c>
      <c r="B1834" s="934" t="s">
        <v>5661</v>
      </c>
      <c r="C1834" s="934" t="s">
        <v>9105</v>
      </c>
      <c r="D1834" s="934" t="s">
        <v>9145</v>
      </c>
      <c r="E1834" s="934" t="s">
        <v>9494</v>
      </c>
      <c r="F1834" s="934" t="s">
        <v>9524</v>
      </c>
      <c r="G1834" s="935"/>
      <c r="H1834" s="935"/>
      <c r="I1834" s="934" t="s">
        <v>9525</v>
      </c>
    </row>
    <row r="1835">
      <c r="A1835" s="933">
        <v>2827.0</v>
      </c>
      <c r="B1835" s="934" t="s">
        <v>5661</v>
      </c>
      <c r="C1835" s="934" t="s">
        <v>9105</v>
      </c>
      <c r="D1835" s="934" t="s">
        <v>9145</v>
      </c>
      <c r="E1835" s="934" t="s">
        <v>9494</v>
      </c>
      <c r="F1835" s="934" t="s">
        <v>9526</v>
      </c>
      <c r="G1835" s="935"/>
      <c r="H1835" s="935"/>
      <c r="I1835" s="934" t="s">
        <v>9527</v>
      </c>
    </row>
    <row r="1836">
      <c r="A1836" s="933">
        <v>2828.0</v>
      </c>
      <c r="B1836" s="934" t="s">
        <v>5661</v>
      </c>
      <c r="C1836" s="934" t="s">
        <v>9105</v>
      </c>
      <c r="D1836" s="934" t="s">
        <v>9145</v>
      </c>
      <c r="E1836" s="934" t="s">
        <v>9494</v>
      </c>
      <c r="F1836" s="935"/>
      <c r="G1836" s="935"/>
      <c r="H1836" s="935"/>
      <c r="I1836" s="934" t="s">
        <v>9529</v>
      </c>
    </row>
    <row r="1837">
      <c r="A1837" s="933">
        <v>2829.0</v>
      </c>
      <c r="B1837" s="934" t="s">
        <v>5661</v>
      </c>
      <c r="C1837" s="934" t="s">
        <v>9105</v>
      </c>
      <c r="D1837" s="934" t="s">
        <v>9145</v>
      </c>
      <c r="E1837" s="934" t="s">
        <v>9530</v>
      </c>
      <c r="F1837" s="934" t="s">
        <v>9531</v>
      </c>
      <c r="H1837" s="935"/>
      <c r="I1837" s="934" t="s">
        <v>9532</v>
      </c>
    </row>
    <row r="1838">
      <c r="A1838" s="933">
        <v>2830.0</v>
      </c>
      <c r="B1838" s="934" t="s">
        <v>5661</v>
      </c>
      <c r="C1838" s="934" t="s">
        <v>9105</v>
      </c>
      <c r="D1838" s="934" t="s">
        <v>9145</v>
      </c>
      <c r="E1838" s="934" t="s">
        <v>9530</v>
      </c>
      <c r="F1838" s="934" t="s">
        <v>9533</v>
      </c>
      <c r="G1838" s="935"/>
      <c r="H1838" s="935"/>
      <c r="I1838" s="934" t="s">
        <v>9534</v>
      </c>
    </row>
    <row r="1839">
      <c r="A1839" s="933">
        <v>2831.0</v>
      </c>
      <c r="B1839" s="934" t="s">
        <v>5661</v>
      </c>
      <c r="C1839" s="934" t="s">
        <v>9105</v>
      </c>
      <c r="D1839" s="934" t="s">
        <v>9145</v>
      </c>
      <c r="E1839" s="934" t="s">
        <v>9530</v>
      </c>
      <c r="F1839" s="934" t="s">
        <v>9535</v>
      </c>
      <c r="H1839" s="935"/>
      <c r="I1839" s="934" t="s">
        <v>9536</v>
      </c>
    </row>
    <row r="1840">
      <c r="A1840" s="933">
        <v>2832.0</v>
      </c>
      <c r="B1840" s="934" t="s">
        <v>5661</v>
      </c>
      <c r="C1840" s="934" t="s">
        <v>9105</v>
      </c>
      <c r="D1840" s="934" t="s">
        <v>9145</v>
      </c>
      <c r="E1840" s="934" t="s">
        <v>9530</v>
      </c>
      <c r="F1840" s="934" t="s">
        <v>9537</v>
      </c>
      <c r="G1840" s="935"/>
      <c r="H1840" s="935"/>
      <c r="I1840" s="934" t="s">
        <v>9538</v>
      </c>
    </row>
    <row r="1841">
      <c r="A1841" s="933">
        <v>2833.0</v>
      </c>
      <c r="B1841" s="934" t="s">
        <v>5661</v>
      </c>
      <c r="C1841" s="934" t="s">
        <v>9105</v>
      </c>
      <c r="D1841" s="934" t="s">
        <v>9145</v>
      </c>
      <c r="E1841" s="934" t="s">
        <v>9530</v>
      </c>
      <c r="F1841" s="934" t="s">
        <v>9539</v>
      </c>
      <c r="G1841" s="935"/>
      <c r="H1841" s="935"/>
      <c r="I1841" s="934" t="s">
        <v>9540</v>
      </c>
    </row>
    <row r="1842">
      <c r="A1842" s="933">
        <v>2834.0</v>
      </c>
      <c r="B1842" s="934" t="s">
        <v>5661</v>
      </c>
      <c r="C1842" s="934" t="s">
        <v>9105</v>
      </c>
      <c r="D1842" s="934" t="s">
        <v>9145</v>
      </c>
      <c r="E1842" s="934" t="s">
        <v>9530</v>
      </c>
      <c r="F1842" s="934" t="s">
        <v>9541</v>
      </c>
      <c r="G1842" s="935"/>
      <c r="H1842" s="935"/>
      <c r="I1842" s="934" t="s">
        <v>9542</v>
      </c>
    </row>
    <row r="1843">
      <c r="A1843" s="933">
        <v>2835.0</v>
      </c>
      <c r="B1843" s="934" t="s">
        <v>5661</v>
      </c>
      <c r="C1843" s="934" t="s">
        <v>9105</v>
      </c>
      <c r="D1843" s="934" t="s">
        <v>9145</v>
      </c>
      <c r="E1843" s="934" t="s">
        <v>9530</v>
      </c>
      <c r="F1843" s="935"/>
      <c r="G1843" s="935"/>
      <c r="H1843" s="935"/>
      <c r="I1843" s="934" t="s">
        <v>1113</v>
      </c>
    </row>
    <row r="1844">
      <c r="A1844" s="933">
        <v>2836.0</v>
      </c>
      <c r="B1844" s="934" t="s">
        <v>5661</v>
      </c>
      <c r="C1844" s="934" t="s">
        <v>9105</v>
      </c>
      <c r="D1844" s="934" t="s">
        <v>9145</v>
      </c>
      <c r="E1844" s="935"/>
      <c r="F1844" s="935"/>
      <c r="G1844" s="935"/>
      <c r="H1844" s="935"/>
      <c r="I1844" s="934" t="s">
        <v>9544</v>
      </c>
    </row>
    <row r="1845">
      <c r="A1845" s="933">
        <v>2837.0</v>
      </c>
      <c r="B1845" s="934" t="s">
        <v>5661</v>
      </c>
      <c r="C1845" s="934" t="s">
        <v>9105</v>
      </c>
      <c r="D1845" s="934" t="s">
        <v>9545</v>
      </c>
      <c r="E1845" s="934" t="s">
        <v>9546</v>
      </c>
      <c r="F1845" s="935"/>
      <c r="G1845" s="935"/>
      <c r="H1845" s="935"/>
      <c r="I1845" s="934" t="s">
        <v>9547</v>
      </c>
    </row>
    <row r="1846">
      <c r="A1846" s="933">
        <v>2838.0</v>
      </c>
      <c r="B1846" s="934" t="s">
        <v>5661</v>
      </c>
      <c r="C1846" s="934" t="s">
        <v>9105</v>
      </c>
      <c r="D1846" s="934" t="s">
        <v>9545</v>
      </c>
      <c r="E1846" s="934" t="s">
        <v>9548</v>
      </c>
      <c r="F1846" s="935"/>
      <c r="G1846" s="935"/>
      <c r="H1846" s="935"/>
      <c r="I1846" s="934" t="s">
        <v>9549</v>
      </c>
    </row>
    <row r="1847">
      <c r="A1847" s="933">
        <v>2839.0</v>
      </c>
      <c r="B1847" s="934" t="s">
        <v>5661</v>
      </c>
      <c r="C1847" s="934" t="s">
        <v>9105</v>
      </c>
      <c r="D1847" s="934" t="s">
        <v>9545</v>
      </c>
      <c r="E1847" s="934" t="s">
        <v>8869</v>
      </c>
      <c r="F1847" s="935"/>
      <c r="G1847" s="935"/>
      <c r="H1847" s="935"/>
      <c r="I1847" s="934" t="s">
        <v>9550</v>
      </c>
    </row>
    <row r="1848">
      <c r="A1848" s="933">
        <v>2840.0</v>
      </c>
      <c r="B1848" s="934" t="s">
        <v>5661</v>
      </c>
      <c r="C1848" s="934" t="s">
        <v>9105</v>
      </c>
      <c r="D1848" s="934" t="s">
        <v>9545</v>
      </c>
      <c r="E1848" s="934" t="s">
        <v>8871</v>
      </c>
      <c r="F1848" s="934" t="s">
        <v>8071</v>
      </c>
      <c r="G1848" s="934" t="s">
        <v>8073</v>
      </c>
      <c r="I1848" s="934" t="s">
        <v>9551</v>
      </c>
    </row>
    <row r="1849">
      <c r="A1849" s="933">
        <v>2841.0</v>
      </c>
      <c r="B1849" s="934" t="s">
        <v>5661</v>
      </c>
      <c r="C1849" s="934" t="s">
        <v>9105</v>
      </c>
      <c r="D1849" s="934" t="s">
        <v>9545</v>
      </c>
      <c r="E1849" s="934" t="s">
        <v>8871</v>
      </c>
      <c r="F1849" s="934" t="s">
        <v>8071</v>
      </c>
      <c r="H1849" s="935"/>
      <c r="I1849" s="934" t="s">
        <v>9554</v>
      </c>
    </row>
    <row r="1850">
      <c r="A1850" s="933">
        <v>2842.0</v>
      </c>
      <c r="B1850" s="934" t="s">
        <v>5661</v>
      </c>
      <c r="C1850" s="934" t="s">
        <v>9105</v>
      </c>
      <c r="D1850" s="934" t="s">
        <v>9545</v>
      </c>
      <c r="E1850" s="934" t="s">
        <v>8871</v>
      </c>
      <c r="F1850" s="935"/>
      <c r="G1850" s="935"/>
      <c r="H1850" s="935"/>
      <c r="I1850" s="934" t="s">
        <v>9555</v>
      </c>
    </row>
    <row r="1851">
      <c r="A1851" s="933">
        <v>2843.0</v>
      </c>
      <c r="B1851" s="934" t="s">
        <v>5661</v>
      </c>
      <c r="C1851" s="934" t="s">
        <v>9105</v>
      </c>
      <c r="D1851" s="934" t="s">
        <v>9545</v>
      </c>
      <c r="E1851" s="935"/>
      <c r="F1851" s="935"/>
      <c r="G1851" s="935"/>
      <c r="H1851" s="935"/>
      <c r="I1851" s="934" t="s">
        <v>9558</v>
      </c>
    </row>
    <row r="1852">
      <c r="A1852" s="933">
        <v>2844.0</v>
      </c>
      <c r="B1852" s="934" t="s">
        <v>5661</v>
      </c>
      <c r="C1852" s="934" t="s">
        <v>9105</v>
      </c>
      <c r="D1852" s="934" t="s">
        <v>9559</v>
      </c>
      <c r="E1852" s="934" t="s">
        <v>9560</v>
      </c>
      <c r="F1852" s="935"/>
      <c r="G1852" s="935"/>
      <c r="H1852" s="935"/>
      <c r="I1852" s="934" t="s">
        <v>9561</v>
      </c>
    </row>
    <row r="1853">
      <c r="A1853" s="933">
        <v>2845.0</v>
      </c>
      <c r="B1853" s="934" t="s">
        <v>5661</v>
      </c>
      <c r="C1853" s="934" t="s">
        <v>9105</v>
      </c>
      <c r="D1853" s="934" t="s">
        <v>9559</v>
      </c>
      <c r="E1853" s="934" t="s">
        <v>9562</v>
      </c>
      <c r="F1853" s="935"/>
      <c r="G1853" s="935"/>
      <c r="H1853" s="935"/>
      <c r="I1853" s="934" t="s">
        <v>9563</v>
      </c>
    </row>
    <row r="1854">
      <c r="A1854" s="933">
        <v>2846.0</v>
      </c>
      <c r="B1854" s="934" t="s">
        <v>5661</v>
      </c>
      <c r="C1854" s="934" t="s">
        <v>9105</v>
      </c>
      <c r="D1854" s="934" t="s">
        <v>9559</v>
      </c>
      <c r="E1854" s="934" t="s">
        <v>9564</v>
      </c>
      <c r="F1854" s="935"/>
      <c r="G1854" s="935"/>
      <c r="H1854" s="935"/>
      <c r="I1854" s="934" t="s">
        <v>9565</v>
      </c>
    </row>
    <row r="1855">
      <c r="A1855" s="933">
        <v>2847.0</v>
      </c>
      <c r="B1855" s="934" t="s">
        <v>5661</v>
      </c>
      <c r="C1855" s="934" t="s">
        <v>9105</v>
      </c>
      <c r="D1855" s="934" t="s">
        <v>9559</v>
      </c>
      <c r="E1855" s="934" t="s">
        <v>9566</v>
      </c>
      <c r="F1855" s="935"/>
      <c r="G1855" s="935"/>
      <c r="H1855" s="935"/>
      <c r="I1855" s="934" t="s">
        <v>9567</v>
      </c>
    </row>
    <row r="1856">
      <c r="A1856" s="933">
        <v>2848.0</v>
      </c>
      <c r="B1856" s="934" t="s">
        <v>5661</v>
      </c>
      <c r="C1856" s="934" t="s">
        <v>9105</v>
      </c>
      <c r="D1856" s="934" t="s">
        <v>9559</v>
      </c>
      <c r="E1856" s="934" t="s">
        <v>5695</v>
      </c>
      <c r="F1856" s="935"/>
      <c r="G1856" s="935"/>
      <c r="H1856" s="935"/>
      <c r="I1856" s="934" t="s">
        <v>9568</v>
      </c>
    </row>
    <row r="1857">
      <c r="A1857" s="933">
        <v>2849.0</v>
      </c>
      <c r="B1857" s="934" t="s">
        <v>5661</v>
      </c>
      <c r="C1857" s="934" t="s">
        <v>9105</v>
      </c>
      <c r="D1857" s="934" t="s">
        <v>9559</v>
      </c>
      <c r="E1857" s="934" t="s">
        <v>5775</v>
      </c>
      <c r="F1857" s="935"/>
      <c r="G1857" s="935"/>
      <c r="H1857" s="935"/>
      <c r="I1857" s="934" t="s">
        <v>9569</v>
      </c>
    </row>
    <row r="1858">
      <c r="A1858" s="933">
        <v>2850.0</v>
      </c>
      <c r="B1858" s="934" t="s">
        <v>5661</v>
      </c>
      <c r="C1858" s="934" t="s">
        <v>9105</v>
      </c>
      <c r="D1858" s="934" t="s">
        <v>9559</v>
      </c>
      <c r="E1858" s="935"/>
      <c r="F1858" s="935"/>
      <c r="G1858" s="935"/>
      <c r="H1858" s="935"/>
      <c r="I1858" s="934" t="s">
        <v>9570</v>
      </c>
    </row>
    <row r="1859">
      <c r="A1859" s="933">
        <v>2851.0</v>
      </c>
      <c r="B1859" s="934" t="s">
        <v>5661</v>
      </c>
      <c r="C1859" s="934" t="s">
        <v>9105</v>
      </c>
      <c r="D1859" s="934" t="s">
        <v>5788</v>
      </c>
      <c r="E1859" s="934" t="s">
        <v>5789</v>
      </c>
      <c r="F1859" s="935"/>
      <c r="G1859" s="935"/>
      <c r="H1859" s="935"/>
      <c r="I1859" s="934" t="s">
        <v>9571</v>
      </c>
    </row>
    <row r="1860">
      <c r="A1860" s="933">
        <v>2852.0</v>
      </c>
      <c r="B1860" s="934" t="s">
        <v>5661</v>
      </c>
      <c r="C1860" s="934" t="s">
        <v>9105</v>
      </c>
      <c r="D1860" s="934" t="s">
        <v>5788</v>
      </c>
      <c r="E1860" s="934" t="s">
        <v>5791</v>
      </c>
      <c r="F1860" s="935"/>
      <c r="G1860" s="935"/>
      <c r="H1860" s="935"/>
      <c r="I1860" s="934" t="s">
        <v>9572</v>
      </c>
    </row>
    <row r="1861">
      <c r="A1861" s="933">
        <v>2853.0</v>
      </c>
      <c r="B1861" s="934" t="s">
        <v>5661</v>
      </c>
      <c r="C1861" s="934" t="s">
        <v>9105</v>
      </c>
      <c r="D1861" s="934" t="s">
        <v>5788</v>
      </c>
      <c r="E1861" s="934" t="s">
        <v>5793</v>
      </c>
      <c r="F1861" s="935"/>
      <c r="G1861" s="935"/>
      <c r="H1861" s="935"/>
      <c r="I1861" s="934" t="s">
        <v>9573</v>
      </c>
    </row>
    <row r="1862">
      <c r="A1862" s="933">
        <v>2854.0</v>
      </c>
      <c r="B1862" s="934" t="s">
        <v>5661</v>
      </c>
      <c r="C1862" s="934" t="s">
        <v>9105</v>
      </c>
      <c r="D1862" s="934" t="s">
        <v>5788</v>
      </c>
      <c r="E1862" s="934" t="s">
        <v>5795</v>
      </c>
      <c r="F1862" s="935"/>
      <c r="G1862" s="935"/>
      <c r="H1862" s="935"/>
      <c r="I1862" s="934" t="s">
        <v>9574</v>
      </c>
    </row>
    <row r="1863">
      <c r="A1863" s="933">
        <v>2855.0</v>
      </c>
      <c r="B1863" s="934" t="s">
        <v>5661</v>
      </c>
      <c r="C1863" s="934" t="s">
        <v>9105</v>
      </c>
      <c r="D1863" s="934" t="s">
        <v>5788</v>
      </c>
      <c r="E1863" s="934" t="s">
        <v>5797</v>
      </c>
      <c r="F1863" s="935"/>
      <c r="G1863" s="935"/>
      <c r="H1863" s="935"/>
      <c r="I1863" s="934" t="s">
        <v>9575</v>
      </c>
    </row>
    <row r="1864">
      <c r="A1864" s="933">
        <v>2856.0</v>
      </c>
      <c r="B1864" s="934" t="s">
        <v>5661</v>
      </c>
      <c r="C1864" s="934" t="s">
        <v>9105</v>
      </c>
      <c r="D1864" s="934" t="s">
        <v>5788</v>
      </c>
      <c r="E1864" s="934" t="s">
        <v>5799</v>
      </c>
      <c r="F1864" s="935"/>
      <c r="G1864" s="935"/>
      <c r="H1864" s="935"/>
      <c r="I1864" s="934" t="s">
        <v>9576</v>
      </c>
    </row>
    <row r="1865">
      <c r="A1865" s="933">
        <v>2857.0</v>
      </c>
      <c r="B1865" s="934" t="s">
        <v>5661</v>
      </c>
      <c r="C1865" s="934" t="s">
        <v>9105</v>
      </c>
      <c r="D1865" s="934" t="s">
        <v>5788</v>
      </c>
      <c r="E1865" s="934" t="s">
        <v>5801</v>
      </c>
      <c r="F1865" s="935"/>
      <c r="G1865" s="935"/>
      <c r="H1865" s="935"/>
      <c r="I1865" s="934" t="s">
        <v>9577</v>
      </c>
    </row>
    <row r="1866">
      <c r="A1866" s="933">
        <v>2858.0</v>
      </c>
      <c r="B1866" s="934" t="s">
        <v>5661</v>
      </c>
      <c r="C1866" s="934" t="s">
        <v>9105</v>
      </c>
      <c r="D1866" s="934" t="s">
        <v>5788</v>
      </c>
      <c r="E1866" s="934" t="s">
        <v>5803</v>
      </c>
      <c r="F1866" s="935"/>
      <c r="G1866" s="935"/>
      <c r="H1866" s="935"/>
      <c r="I1866" s="934" t="s">
        <v>9578</v>
      </c>
    </row>
    <row r="1867">
      <c r="A1867" s="933">
        <v>2859.0</v>
      </c>
      <c r="B1867" s="934" t="s">
        <v>5661</v>
      </c>
      <c r="C1867" s="934" t="s">
        <v>9105</v>
      </c>
      <c r="D1867" s="934" t="s">
        <v>5788</v>
      </c>
      <c r="E1867" s="934" t="s">
        <v>5805</v>
      </c>
      <c r="F1867" s="935"/>
      <c r="G1867" s="935"/>
      <c r="H1867" s="935"/>
      <c r="I1867" s="934" t="s">
        <v>9579</v>
      </c>
    </row>
    <row r="1868">
      <c r="A1868" s="933">
        <v>2860.0</v>
      </c>
      <c r="B1868" s="934" t="s">
        <v>5661</v>
      </c>
      <c r="C1868" s="934" t="s">
        <v>9105</v>
      </c>
      <c r="D1868" s="934" t="s">
        <v>5788</v>
      </c>
      <c r="E1868" s="934" t="s">
        <v>5807</v>
      </c>
      <c r="F1868" s="935"/>
      <c r="G1868" s="935"/>
      <c r="H1868" s="935"/>
      <c r="I1868" s="934" t="s">
        <v>9580</v>
      </c>
    </row>
    <row r="1869">
      <c r="A1869" s="933">
        <v>2861.0</v>
      </c>
      <c r="B1869" s="934" t="s">
        <v>5661</v>
      </c>
      <c r="C1869" s="934" t="s">
        <v>9105</v>
      </c>
      <c r="D1869" s="934" t="s">
        <v>5788</v>
      </c>
      <c r="E1869" s="934" t="s">
        <v>5809</v>
      </c>
      <c r="F1869" s="935"/>
      <c r="G1869" s="935"/>
      <c r="H1869" s="935"/>
      <c r="I1869" s="934" t="s">
        <v>9581</v>
      </c>
    </row>
    <row r="1870">
      <c r="A1870" s="933">
        <v>2862.0</v>
      </c>
      <c r="B1870" s="934" t="s">
        <v>5661</v>
      </c>
      <c r="C1870" s="934" t="s">
        <v>9105</v>
      </c>
      <c r="D1870" s="934" t="s">
        <v>5788</v>
      </c>
      <c r="E1870" s="934" t="s">
        <v>5811</v>
      </c>
      <c r="F1870" s="935"/>
      <c r="G1870" s="935"/>
      <c r="H1870" s="935"/>
      <c r="I1870" s="934" t="s">
        <v>9582</v>
      </c>
    </row>
    <row r="1871">
      <c r="A1871" s="933">
        <v>2863.0</v>
      </c>
      <c r="B1871" s="934" t="s">
        <v>5661</v>
      </c>
      <c r="C1871" s="934" t="s">
        <v>9105</v>
      </c>
      <c r="D1871" s="934" t="s">
        <v>5788</v>
      </c>
      <c r="E1871" s="934" t="s">
        <v>5813</v>
      </c>
      <c r="F1871" s="935"/>
      <c r="G1871" s="935"/>
      <c r="H1871" s="935"/>
      <c r="I1871" s="934" t="s">
        <v>9583</v>
      </c>
    </row>
    <row r="1872">
      <c r="A1872" s="933">
        <v>2864.0</v>
      </c>
      <c r="B1872" s="934" t="s">
        <v>5661</v>
      </c>
      <c r="C1872" s="934" t="s">
        <v>9105</v>
      </c>
      <c r="D1872" s="934" t="s">
        <v>5788</v>
      </c>
      <c r="E1872" s="934" t="s">
        <v>5815</v>
      </c>
      <c r="F1872" s="935"/>
      <c r="G1872" s="935"/>
      <c r="H1872" s="935"/>
      <c r="I1872" s="934" t="s">
        <v>9584</v>
      </c>
    </row>
    <row r="1873">
      <c r="A1873" s="933">
        <v>2865.0</v>
      </c>
      <c r="B1873" s="934" t="s">
        <v>5661</v>
      </c>
      <c r="C1873" s="934" t="s">
        <v>9105</v>
      </c>
      <c r="D1873" s="934" t="s">
        <v>5788</v>
      </c>
      <c r="E1873" s="934" t="s">
        <v>5817</v>
      </c>
      <c r="F1873" s="935"/>
      <c r="G1873" s="935"/>
      <c r="H1873" s="935"/>
      <c r="I1873" s="934" t="s">
        <v>9585</v>
      </c>
    </row>
    <row r="1874">
      <c r="A1874" s="933">
        <v>2866.0</v>
      </c>
      <c r="B1874" s="934" t="s">
        <v>5661</v>
      </c>
      <c r="C1874" s="934" t="s">
        <v>9105</v>
      </c>
      <c r="D1874" s="934" t="s">
        <v>5788</v>
      </c>
      <c r="E1874" s="934" t="s">
        <v>5819</v>
      </c>
      <c r="F1874" s="935"/>
      <c r="G1874" s="935"/>
      <c r="H1874" s="935"/>
      <c r="I1874" s="934" t="s">
        <v>9586</v>
      </c>
    </row>
    <row r="1875">
      <c r="A1875" s="933">
        <v>2867.0</v>
      </c>
      <c r="B1875" s="934" t="s">
        <v>5661</v>
      </c>
      <c r="C1875" s="934" t="s">
        <v>9105</v>
      </c>
      <c r="D1875" s="934" t="s">
        <v>5788</v>
      </c>
      <c r="E1875" s="934" t="s">
        <v>5821</v>
      </c>
      <c r="F1875" s="935"/>
      <c r="G1875" s="935"/>
      <c r="H1875" s="935"/>
      <c r="I1875" s="934" t="s">
        <v>9587</v>
      </c>
    </row>
    <row r="1876">
      <c r="A1876" s="933">
        <v>2868.0</v>
      </c>
      <c r="B1876" s="934" t="s">
        <v>5661</v>
      </c>
      <c r="C1876" s="934" t="s">
        <v>9105</v>
      </c>
      <c r="D1876" s="934" t="s">
        <v>5788</v>
      </c>
      <c r="E1876" s="934" t="s">
        <v>5695</v>
      </c>
      <c r="F1876" s="935"/>
      <c r="G1876" s="935"/>
      <c r="H1876" s="935"/>
      <c r="I1876" s="934" t="s">
        <v>9588</v>
      </c>
    </row>
    <row r="1877">
      <c r="A1877" s="933">
        <v>2869.0</v>
      </c>
      <c r="B1877" s="934" t="s">
        <v>5661</v>
      </c>
      <c r="C1877" s="934" t="s">
        <v>9105</v>
      </c>
      <c r="D1877" s="934" t="s">
        <v>5788</v>
      </c>
      <c r="E1877" s="934" t="s">
        <v>5824</v>
      </c>
      <c r="F1877" s="935"/>
      <c r="G1877" s="935"/>
      <c r="H1877" s="935"/>
      <c r="I1877" s="934" t="s">
        <v>9589</v>
      </c>
    </row>
    <row r="1878">
      <c r="A1878" s="933">
        <v>2870.0</v>
      </c>
      <c r="B1878" s="934" t="s">
        <v>5661</v>
      </c>
      <c r="C1878" s="934" t="s">
        <v>9105</v>
      </c>
      <c r="D1878" s="934" t="s">
        <v>5788</v>
      </c>
      <c r="E1878" s="934" t="s">
        <v>5826</v>
      </c>
      <c r="F1878" s="935"/>
      <c r="G1878" s="935"/>
      <c r="H1878" s="935"/>
      <c r="I1878" s="934" t="s">
        <v>9590</v>
      </c>
    </row>
    <row r="1879">
      <c r="A1879" s="933">
        <v>2871.0</v>
      </c>
      <c r="B1879" s="934" t="s">
        <v>5661</v>
      </c>
      <c r="C1879" s="934" t="s">
        <v>9105</v>
      </c>
      <c r="D1879" s="934" t="s">
        <v>5788</v>
      </c>
      <c r="E1879" s="934" t="s">
        <v>5828</v>
      </c>
      <c r="F1879" s="935"/>
      <c r="G1879" s="935"/>
      <c r="H1879" s="935"/>
      <c r="I1879" s="934" t="s">
        <v>9591</v>
      </c>
    </row>
    <row r="1880">
      <c r="A1880" s="933">
        <v>2872.0</v>
      </c>
      <c r="B1880" s="934" t="s">
        <v>5661</v>
      </c>
      <c r="C1880" s="934" t="s">
        <v>9105</v>
      </c>
      <c r="D1880" s="934" t="s">
        <v>5788</v>
      </c>
      <c r="E1880" s="934" t="s">
        <v>5830</v>
      </c>
      <c r="F1880" s="935"/>
      <c r="G1880" s="935"/>
      <c r="H1880" s="935"/>
      <c r="I1880" s="934" t="s">
        <v>9592</v>
      </c>
    </row>
    <row r="1881">
      <c r="A1881" s="933">
        <v>2873.0</v>
      </c>
      <c r="B1881" s="934" t="s">
        <v>5661</v>
      </c>
      <c r="C1881" s="934" t="s">
        <v>9105</v>
      </c>
      <c r="D1881" s="934" t="s">
        <v>5788</v>
      </c>
      <c r="E1881" s="934" t="s">
        <v>5832</v>
      </c>
      <c r="F1881" s="935"/>
      <c r="G1881" s="935"/>
      <c r="H1881" s="935"/>
      <c r="I1881" s="934" t="s">
        <v>9593</v>
      </c>
    </row>
    <row r="1882">
      <c r="A1882" s="933">
        <v>2874.0</v>
      </c>
      <c r="B1882" s="934" t="s">
        <v>5661</v>
      </c>
      <c r="C1882" s="934" t="s">
        <v>9105</v>
      </c>
      <c r="D1882" s="934" t="s">
        <v>5788</v>
      </c>
      <c r="E1882" s="934" t="s">
        <v>5834</v>
      </c>
      <c r="F1882" s="935"/>
      <c r="G1882" s="935"/>
      <c r="H1882" s="935"/>
      <c r="I1882" s="934" t="s">
        <v>9594</v>
      </c>
    </row>
    <row r="1883">
      <c r="A1883" s="933">
        <v>2875.0</v>
      </c>
      <c r="B1883" s="934" t="s">
        <v>5661</v>
      </c>
      <c r="C1883" s="934" t="s">
        <v>9105</v>
      </c>
      <c r="D1883" s="934" t="s">
        <v>5788</v>
      </c>
      <c r="E1883" s="934" t="s">
        <v>5836</v>
      </c>
      <c r="F1883" s="935"/>
      <c r="G1883" s="935"/>
      <c r="H1883" s="935"/>
      <c r="I1883" s="934" t="s">
        <v>9595</v>
      </c>
    </row>
    <row r="1884">
      <c r="A1884" s="933">
        <v>2876.0</v>
      </c>
      <c r="B1884" s="934" t="s">
        <v>5661</v>
      </c>
      <c r="C1884" s="934" t="s">
        <v>9105</v>
      </c>
      <c r="D1884" s="934" t="s">
        <v>5788</v>
      </c>
      <c r="E1884" s="934" t="s">
        <v>5838</v>
      </c>
      <c r="F1884" s="935"/>
      <c r="G1884" s="935"/>
      <c r="H1884" s="935"/>
      <c r="I1884" s="934" t="s">
        <v>9596</v>
      </c>
    </row>
    <row r="1885">
      <c r="A1885" s="933">
        <v>2877.0</v>
      </c>
      <c r="B1885" s="934" t="s">
        <v>5661</v>
      </c>
      <c r="C1885" s="934" t="s">
        <v>9105</v>
      </c>
      <c r="D1885" s="934" t="s">
        <v>5788</v>
      </c>
      <c r="E1885" s="934" t="s">
        <v>5840</v>
      </c>
      <c r="F1885" s="935"/>
      <c r="G1885" s="935"/>
      <c r="H1885" s="935"/>
      <c r="I1885" s="934" t="s">
        <v>9597</v>
      </c>
    </row>
    <row r="1886">
      <c r="A1886" s="933">
        <v>2878.0</v>
      </c>
      <c r="B1886" s="934" t="s">
        <v>5661</v>
      </c>
      <c r="C1886" s="934" t="s">
        <v>9105</v>
      </c>
      <c r="D1886" s="934" t="s">
        <v>5788</v>
      </c>
      <c r="E1886" s="934" t="s">
        <v>5842</v>
      </c>
      <c r="F1886" s="935"/>
      <c r="G1886" s="935"/>
      <c r="H1886" s="935"/>
      <c r="I1886" s="934" t="s">
        <v>9598</v>
      </c>
    </row>
    <row r="1887">
      <c r="A1887" s="933">
        <v>2879.0</v>
      </c>
      <c r="B1887" s="934" t="s">
        <v>5661</v>
      </c>
      <c r="C1887" s="934" t="s">
        <v>9105</v>
      </c>
      <c r="D1887" s="934" t="s">
        <v>5788</v>
      </c>
      <c r="E1887" s="934" t="s">
        <v>5844</v>
      </c>
      <c r="F1887" s="935"/>
      <c r="G1887" s="935"/>
      <c r="H1887" s="935"/>
      <c r="I1887" s="934" t="s">
        <v>9599</v>
      </c>
    </row>
    <row r="1888">
      <c r="A1888" s="933">
        <v>2880.0</v>
      </c>
      <c r="B1888" s="934" t="s">
        <v>5661</v>
      </c>
      <c r="C1888" s="934" t="s">
        <v>9105</v>
      </c>
      <c r="D1888" s="934" t="s">
        <v>5788</v>
      </c>
      <c r="E1888" s="934" t="s">
        <v>5846</v>
      </c>
      <c r="F1888" s="935"/>
      <c r="G1888" s="935"/>
      <c r="H1888" s="935"/>
      <c r="I1888" s="934" t="s">
        <v>9600</v>
      </c>
    </row>
    <row r="1889">
      <c r="A1889" s="933">
        <v>2881.0</v>
      </c>
      <c r="B1889" s="934" t="s">
        <v>5661</v>
      </c>
      <c r="C1889" s="934" t="s">
        <v>9105</v>
      </c>
      <c r="D1889" s="934" t="s">
        <v>5788</v>
      </c>
      <c r="E1889" s="934" t="s">
        <v>5848</v>
      </c>
      <c r="F1889" s="935"/>
      <c r="G1889" s="935"/>
      <c r="H1889" s="935"/>
      <c r="I1889" s="934" t="s">
        <v>9601</v>
      </c>
    </row>
    <row r="1890">
      <c r="A1890" s="933">
        <v>2882.0</v>
      </c>
      <c r="B1890" s="934" t="s">
        <v>5661</v>
      </c>
      <c r="C1890" s="934" t="s">
        <v>9105</v>
      </c>
      <c r="D1890" s="934" t="s">
        <v>5788</v>
      </c>
      <c r="E1890" s="934" t="s">
        <v>5850</v>
      </c>
      <c r="F1890" s="935"/>
      <c r="G1890" s="935"/>
      <c r="H1890" s="935"/>
      <c r="I1890" s="934" t="s">
        <v>9602</v>
      </c>
    </row>
    <row r="1891">
      <c r="A1891" s="933">
        <v>2883.0</v>
      </c>
      <c r="B1891" s="934" t="s">
        <v>5661</v>
      </c>
      <c r="C1891" s="934" t="s">
        <v>9105</v>
      </c>
      <c r="D1891" s="934" t="s">
        <v>5788</v>
      </c>
      <c r="E1891" s="934" t="s">
        <v>5852</v>
      </c>
      <c r="F1891" s="935"/>
      <c r="G1891" s="935"/>
      <c r="H1891" s="935"/>
      <c r="I1891" s="934" t="s">
        <v>9603</v>
      </c>
    </row>
    <row r="1892">
      <c r="A1892" s="933">
        <v>2884.0</v>
      </c>
      <c r="B1892" s="934" t="s">
        <v>5661</v>
      </c>
      <c r="C1892" s="934" t="s">
        <v>9105</v>
      </c>
      <c r="D1892" s="934" t="s">
        <v>5788</v>
      </c>
      <c r="E1892" s="934" t="s">
        <v>5854</v>
      </c>
      <c r="F1892" s="935"/>
      <c r="G1892" s="935"/>
      <c r="H1892" s="935"/>
      <c r="I1892" s="934" t="s">
        <v>9604</v>
      </c>
    </row>
    <row r="1893">
      <c r="A1893" s="933">
        <v>2885.0</v>
      </c>
      <c r="B1893" s="934" t="s">
        <v>5661</v>
      </c>
      <c r="C1893" s="934" t="s">
        <v>9105</v>
      </c>
      <c r="D1893" s="934" t="s">
        <v>5788</v>
      </c>
      <c r="E1893" s="934" t="s">
        <v>5856</v>
      </c>
      <c r="F1893" s="935"/>
      <c r="G1893" s="935"/>
      <c r="H1893" s="935"/>
      <c r="I1893" s="934" t="s">
        <v>9605</v>
      </c>
    </row>
    <row r="1894">
      <c r="A1894" s="933">
        <v>2886.0</v>
      </c>
      <c r="B1894" s="934" t="s">
        <v>5661</v>
      </c>
      <c r="C1894" s="934" t="s">
        <v>9105</v>
      </c>
      <c r="D1894" s="934" t="s">
        <v>5788</v>
      </c>
      <c r="E1894" s="934" t="s">
        <v>5858</v>
      </c>
      <c r="F1894" s="935"/>
      <c r="G1894" s="935"/>
      <c r="H1894" s="935"/>
      <c r="I1894" s="934" t="s">
        <v>9606</v>
      </c>
    </row>
    <row r="1895">
      <c r="A1895" s="933">
        <v>2887.0</v>
      </c>
      <c r="B1895" s="934" t="s">
        <v>5661</v>
      </c>
      <c r="C1895" s="934" t="s">
        <v>9105</v>
      </c>
      <c r="D1895" s="934" t="s">
        <v>5788</v>
      </c>
      <c r="E1895" s="934" t="s">
        <v>5860</v>
      </c>
      <c r="F1895" s="935"/>
      <c r="G1895" s="935"/>
      <c r="H1895" s="935"/>
      <c r="I1895" s="934" t="s">
        <v>9607</v>
      </c>
    </row>
    <row r="1896">
      <c r="A1896" s="933">
        <v>2888.0</v>
      </c>
      <c r="B1896" s="934" t="s">
        <v>5661</v>
      </c>
      <c r="C1896" s="934" t="s">
        <v>9105</v>
      </c>
      <c r="D1896" s="934" t="s">
        <v>5788</v>
      </c>
      <c r="E1896" s="934" t="s">
        <v>5862</v>
      </c>
      <c r="F1896" s="935"/>
      <c r="G1896" s="935"/>
      <c r="H1896" s="935"/>
      <c r="I1896" s="934" t="s">
        <v>9608</v>
      </c>
    </row>
    <row r="1897">
      <c r="A1897" s="933">
        <v>2889.0</v>
      </c>
      <c r="B1897" s="934" t="s">
        <v>5661</v>
      </c>
      <c r="C1897" s="934" t="s">
        <v>9105</v>
      </c>
      <c r="D1897" s="934" t="s">
        <v>5788</v>
      </c>
      <c r="E1897" s="934" t="s">
        <v>5864</v>
      </c>
      <c r="F1897" s="935"/>
      <c r="G1897" s="935"/>
      <c r="H1897" s="935"/>
      <c r="I1897" s="934" t="s">
        <v>9609</v>
      </c>
    </row>
    <row r="1898">
      <c r="A1898" s="933">
        <v>2890.0</v>
      </c>
      <c r="B1898" s="934" t="s">
        <v>5661</v>
      </c>
      <c r="C1898" s="934" t="s">
        <v>9105</v>
      </c>
      <c r="D1898" s="934" t="s">
        <v>5788</v>
      </c>
      <c r="E1898" s="934" t="s">
        <v>5866</v>
      </c>
      <c r="F1898" s="935"/>
      <c r="G1898" s="935"/>
      <c r="H1898" s="935"/>
      <c r="I1898" s="934" t="s">
        <v>9610</v>
      </c>
    </row>
    <row r="1899">
      <c r="A1899" s="933">
        <v>2891.0</v>
      </c>
      <c r="B1899" s="934" t="s">
        <v>5661</v>
      </c>
      <c r="C1899" s="934" t="s">
        <v>9105</v>
      </c>
      <c r="D1899" s="934" t="s">
        <v>5788</v>
      </c>
      <c r="E1899" s="934" t="s">
        <v>5868</v>
      </c>
      <c r="F1899" s="935"/>
      <c r="G1899" s="935"/>
      <c r="H1899" s="935"/>
      <c r="I1899" s="934" t="s">
        <v>9611</v>
      </c>
    </row>
    <row r="1900">
      <c r="A1900" s="933">
        <v>2892.0</v>
      </c>
      <c r="B1900" s="934" t="s">
        <v>5661</v>
      </c>
      <c r="C1900" s="934" t="s">
        <v>9105</v>
      </c>
      <c r="D1900" s="934" t="s">
        <v>5788</v>
      </c>
      <c r="E1900" s="934" t="s">
        <v>5870</v>
      </c>
      <c r="F1900" s="935"/>
      <c r="G1900" s="935"/>
      <c r="H1900" s="935"/>
      <c r="I1900" s="934" t="s">
        <v>9612</v>
      </c>
    </row>
    <row r="1901">
      <c r="A1901" s="933">
        <v>2893.0</v>
      </c>
      <c r="B1901" s="934" t="s">
        <v>5661</v>
      </c>
      <c r="C1901" s="934" t="s">
        <v>9105</v>
      </c>
      <c r="D1901" s="934" t="s">
        <v>5788</v>
      </c>
      <c r="E1901" s="934" t="s">
        <v>5872</v>
      </c>
      <c r="F1901" s="935"/>
      <c r="G1901" s="935"/>
      <c r="H1901" s="935"/>
      <c r="I1901" s="934" t="s">
        <v>9613</v>
      </c>
    </row>
    <row r="1902">
      <c r="A1902" s="933">
        <v>2894.0</v>
      </c>
      <c r="B1902" s="934" t="s">
        <v>5661</v>
      </c>
      <c r="C1902" s="934" t="s">
        <v>9105</v>
      </c>
      <c r="D1902" s="934" t="s">
        <v>5788</v>
      </c>
      <c r="E1902" s="934" t="s">
        <v>5874</v>
      </c>
      <c r="F1902" s="935"/>
      <c r="G1902" s="935"/>
      <c r="H1902" s="935"/>
      <c r="I1902" s="934" t="s">
        <v>9614</v>
      </c>
    </row>
    <row r="1903">
      <c r="A1903" s="933">
        <v>2895.0</v>
      </c>
      <c r="B1903" s="934" t="s">
        <v>5661</v>
      </c>
      <c r="C1903" s="934" t="s">
        <v>9105</v>
      </c>
      <c r="D1903" s="934" t="s">
        <v>5788</v>
      </c>
      <c r="E1903" s="934" t="s">
        <v>5876</v>
      </c>
      <c r="F1903" s="935"/>
      <c r="G1903" s="935"/>
      <c r="H1903" s="935"/>
      <c r="I1903" s="934" t="s">
        <v>9615</v>
      </c>
    </row>
    <row r="1904">
      <c r="A1904" s="933">
        <v>2896.0</v>
      </c>
      <c r="B1904" s="934" t="s">
        <v>5661</v>
      </c>
      <c r="C1904" s="934" t="s">
        <v>9105</v>
      </c>
      <c r="D1904" s="934" t="s">
        <v>5788</v>
      </c>
      <c r="E1904" s="934" t="s">
        <v>5878</v>
      </c>
      <c r="F1904" s="935"/>
      <c r="G1904" s="935"/>
      <c r="H1904" s="935"/>
      <c r="I1904" s="934" t="s">
        <v>9616</v>
      </c>
    </row>
    <row r="1905">
      <c r="A1905" s="933">
        <v>2897.0</v>
      </c>
      <c r="B1905" s="934" t="s">
        <v>5661</v>
      </c>
      <c r="C1905" s="934" t="s">
        <v>9105</v>
      </c>
      <c r="D1905" s="934" t="s">
        <v>5788</v>
      </c>
      <c r="E1905" s="934" t="s">
        <v>5880</v>
      </c>
      <c r="F1905" s="935"/>
      <c r="G1905" s="935"/>
      <c r="H1905" s="935"/>
      <c r="I1905" s="934" t="s">
        <v>9617</v>
      </c>
    </row>
    <row r="1906">
      <c r="A1906" s="933">
        <v>2898.0</v>
      </c>
      <c r="B1906" s="934" t="s">
        <v>5661</v>
      </c>
      <c r="C1906" s="934" t="s">
        <v>9105</v>
      </c>
      <c r="D1906" s="934" t="s">
        <v>5788</v>
      </c>
      <c r="E1906" s="934" t="s">
        <v>5882</v>
      </c>
      <c r="F1906" s="935"/>
      <c r="G1906" s="935"/>
      <c r="H1906" s="935"/>
      <c r="I1906" s="934" t="s">
        <v>9618</v>
      </c>
    </row>
    <row r="1907">
      <c r="A1907" s="933">
        <v>2899.0</v>
      </c>
      <c r="B1907" s="934" t="s">
        <v>5661</v>
      </c>
      <c r="C1907" s="934" t="s">
        <v>9105</v>
      </c>
      <c r="D1907" s="934" t="s">
        <v>5788</v>
      </c>
      <c r="E1907" s="935"/>
      <c r="F1907" s="935"/>
      <c r="G1907" s="935"/>
      <c r="H1907" s="935"/>
      <c r="I1907" s="934" t="s">
        <v>9619</v>
      </c>
    </row>
    <row r="1908">
      <c r="A1908" s="933">
        <v>2900.0</v>
      </c>
      <c r="B1908" s="934" t="s">
        <v>5661</v>
      </c>
      <c r="C1908" s="934" t="s">
        <v>9105</v>
      </c>
      <c r="D1908" s="934" t="s">
        <v>9620</v>
      </c>
      <c r="E1908" s="934" t="s">
        <v>6119</v>
      </c>
      <c r="F1908" s="935"/>
      <c r="G1908" s="935"/>
      <c r="H1908" s="935"/>
      <c r="I1908" s="934" t="s">
        <v>9621</v>
      </c>
    </row>
    <row r="1909">
      <c r="A1909" s="933">
        <v>2901.0</v>
      </c>
      <c r="B1909" s="934" t="s">
        <v>5661</v>
      </c>
      <c r="C1909" s="934" t="s">
        <v>9105</v>
      </c>
      <c r="D1909" s="934" t="s">
        <v>9620</v>
      </c>
      <c r="E1909" s="934" t="s">
        <v>6121</v>
      </c>
      <c r="F1909" s="935"/>
      <c r="G1909" s="935"/>
      <c r="H1909" s="935"/>
      <c r="I1909" s="934" t="s">
        <v>9622</v>
      </c>
    </row>
    <row r="1910">
      <c r="A1910" s="933">
        <v>2902.0</v>
      </c>
      <c r="B1910" s="934" t="s">
        <v>5661</v>
      </c>
      <c r="C1910" s="934" t="s">
        <v>9105</v>
      </c>
      <c r="D1910" s="934" t="s">
        <v>9620</v>
      </c>
      <c r="E1910" s="934" t="s">
        <v>6127</v>
      </c>
      <c r="F1910" s="935"/>
      <c r="G1910" s="935"/>
      <c r="H1910" s="935"/>
      <c r="I1910" s="934" t="s">
        <v>9623</v>
      </c>
    </row>
    <row r="1911">
      <c r="A1911" s="933">
        <v>2903.0</v>
      </c>
      <c r="B1911" s="934" t="s">
        <v>5661</v>
      </c>
      <c r="C1911" s="934" t="s">
        <v>9105</v>
      </c>
      <c r="D1911" s="934" t="s">
        <v>9620</v>
      </c>
      <c r="E1911" s="934" t="s">
        <v>6147</v>
      </c>
      <c r="F1911" s="935"/>
      <c r="G1911" s="935"/>
      <c r="H1911" s="935"/>
      <c r="I1911" s="934" t="s">
        <v>9624</v>
      </c>
    </row>
    <row r="1912">
      <c r="A1912" s="933">
        <v>2904.0</v>
      </c>
      <c r="B1912" s="934" t="s">
        <v>5661</v>
      </c>
      <c r="C1912" s="934" t="s">
        <v>9105</v>
      </c>
      <c r="D1912" s="934" t="s">
        <v>9620</v>
      </c>
      <c r="E1912" s="935"/>
      <c r="F1912" s="935"/>
      <c r="G1912" s="935"/>
      <c r="H1912" s="935"/>
      <c r="I1912" s="934" t="s">
        <v>9625</v>
      </c>
    </row>
    <row r="1913">
      <c r="A1913" s="933">
        <v>2905.0</v>
      </c>
      <c r="B1913" s="934" t="s">
        <v>5661</v>
      </c>
      <c r="C1913" s="934" t="s">
        <v>9105</v>
      </c>
      <c r="D1913" s="934" t="s">
        <v>9626</v>
      </c>
      <c r="E1913" s="934" t="s">
        <v>9627</v>
      </c>
      <c r="F1913" s="935"/>
      <c r="G1913" s="935"/>
      <c r="H1913" s="935"/>
      <c r="I1913" s="934" t="s">
        <v>9628</v>
      </c>
    </row>
    <row r="1914">
      <c r="A1914" s="933">
        <v>2906.0</v>
      </c>
      <c r="B1914" s="934" t="s">
        <v>5661</v>
      </c>
      <c r="C1914" s="934" t="s">
        <v>9105</v>
      </c>
      <c r="D1914" s="934" t="s">
        <v>9626</v>
      </c>
      <c r="E1914" s="934" t="s">
        <v>9629</v>
      </c>
      <c r="F1914" s="935"/>
      <c r="G1914" s="935"/>
      <c r="H1914" s="935"/>
      <c r="I1914" s="934" t="s">
        <v>9630</v>
      </c>
    </row>
    <row r="1915">
      <c r="A1915" s="933">
        <v>2907.0</v>
      </c>
      <c r="B1915" s="934" t="s">
        <v>5661</v>
      </c>
      <c r="C1915" s="934" t="s">
        <v>9105</v>
      </c>
      <c r="D1915" s="934" t="s">
        <v>9626</v>
      </c>
      <c r="E1915" s="934" t="s">
        <v>6215</v>
      </c>
      <c r="F1915" s="935"/>
      <c r="G1915" s="935"/>
      <c r="H1915" s="935"/>
      <c r="I1915" s="934" t="s">
        <v>9631</v>
      </c>
    </row>
    <row r="1916">
      <c r="A1916" s="933">
        <v>2908.0</v>
      </c>
      <c r="B1916" s="934" t="s">
        <v>5661</v>
      </c>
      <c r="C1916" s="934" t="s">
        <v>9105</v>
      </c>
      <c r="D1916" s="934" t="s">
        <v>9626</v>
      </c>
      <c r="E1916" s="935"/>
      <c r="F1916" s="935"/>
      <c r="G1916" s="935"/>
      <c r="H1916" s="935"/>
      <c r="I1916" s="934" t="s">
        <v>9632</v>
      </c>
    </row>
    <row r="1917">
      <c r="A1917" s="933">
        <v>2909.0</v>
      </c>
      <c r="B1917" s="934" t="s">
        <v>5661</v>
      </c>
      <c r="C1917" s="934" t="s">
        <v>9105</v>
      </c>
      <c r="D1917" s="934" t="s">
        <v>9633</v>
      </c>
      <c r="E1917" s="934" t="s">
        <v>9634</v>
      </c>
      <c r="F1917" s="935"/>
      <c r="G1917" s="935"/>
      <c r="H1917" s="935"/>
      <c r="I1917" s="934" t="s">
        <v>9635</v>
      </c>
    </row>
    <row r="1918">
      <c r="A1918" s="933">
        <v>2910.0</v>
      </c>
      <c r="B1918" s="934" t="s">
        <v>5661</v>
      </c>
      <c r="C1918" s="934" t="s">
        <v>9105</v>
      </c>
      <c r="D1918" s="934" t="s">
        <v>9633</v>
      </c>
      <c r="E1918" s="934" t="s">
        <v>9636</v>
      </c>
      <c r="F1918" s="934" t="s">
        <v>9637</v>
      </c>
      <c r="G1918" s="935"/>
      <c r="H1918" s="935"/>
      <c r="I1918" s="934" t="s">
        <v>9638</v>
      </c>
    </row>
    <row r="1919">
      <c r="A1919" s="933">
        <v>2911.0</v>
      </c>
      <c r="B1919" s="934" t="s">
        <v>5661</v>
      </c>
      <c r="C1919" s="934" t="s">
        <v>9105</v>
      </c>
      <c r="D1919" s="934" t="s">
        <v>9633</v>
      </c>
      <c r="E1919" s="934" t="s">
        <v>9636</v>
      </c>
      <c r="F1919" s="934" t="s">
        <v>9639</v>
      </c>
      <c r="G1919" s="935"/>
      <c r="H1919" s="935"/>
      <c r="I1919" s="934" t="s">
        <v>9640</v>
      </c>
    </row>
    <row r="1920">
      <c r="A1920" s="933">
        <v>2912.0</v>
      </c>
      <c r="B1920" s="934" t="s">
        <v>5661</v>
      </c>
      <c r="C1920" s="934" t="s">
        <v>9105</v>
      </c>
      <c r="D1920" s="934" t="s">
        <v>9633</v>
      </c>
      <c r="E1920" s="934" t="s">
        <v>9636</v>
      </c>
      <c r="F1920" s="934" t="s">
        <v>9641</v>
      </c>
      <c r="I1920" s="934" t="s">
        <v>9642</v>
      </c>
    </row>
    <row r="1921">
      <c r="A1921" s="933">
        <v>2913.0</v>
      </c>
      <c r="B1921" s="934" t="s">
        <v>5661</v>
      </c>
      <c r="C1921" s="934" t="s">
        <v>9105</v>
      </c>
      <c r="D1921" s="934" t="s">
        <v>9633</v>
      </c>
      <c r="E1921" s="934" t="s">
        <v>9636</v>
      </c>
      <c r="F1921" s="934" t="s">
        <v>9643</v>
      </c>
      <c r="H1921" s="935"/>
      <c r="I1921" s="934" t="s">
        <v>9644</v>
      </c>
    </row>
    <row r="1922">
      <c r="A1922" s="933">
        <v>2914.0</v>
      </c>
      <c r="B1922" s="934" t="s">
        <v>5661</v>
      </c>
      <c r="C1922" s="934" t="s">
        <v>9105</v>
      </c>
      <c r="D1922" s="934" t="s">
        <v>9633</v>
      </c>
      <c r="E1922" s="934" t="s">
        <v>9636</v>
      </c>
      <c r="F1922" s="935"/>
      <c r="G1922" s="935"/>
      <c r="H1922" s="935"/>
      <c r="I1922" s="934" t="s">
        <v>9645</v>
      </c>
    </row>
    <row r="1923">
      <c r="A1923" s="933">
        <v>2915.0</v>
      </c>
      <c r="B1923" s="934" t="s">
        <v>5661</v>
      </c>
      <c r="C1923" s="934" t="s">
        <v>9105</v>
      </c>
      <c r="D1923" s="934" t="s">
        <v>9633</v>
      </c>
      <c r="E1923" s="934" t="s">
        <v>9646</v>
      </c>
      <c r="F1923" s="935"/>
      <c r="G1923" s="935"/>
      <c r="H1923" s="935"/>
      <c r="I1923" s="934" t="s">
        <v>9647</v>
      </c>
    </row>
    <row r="1924">
      <c r="A1924" s="933">
        <v>2916.0</v>
      </c>
      <c r="B1924" s="934" t="s">
        <v>5661</v>
      </c>
      <c r="C1924" s="934" t="s">
        <v>9105</v>
      </c>
      <c r="D1924" s="934" t="s">
        <v>9633</v>
      </c>
      <c r="E1924" s="935"/>
      <c r="F1924" s="935"/>
      <c r="G1924" s="935"/>
      <c r="H1924" s="935"/>
      <c r="I1924" s="934" t="s">
        <v>9648</v>
      </c>
    </row>
    <row r="1925">
      <c r="A1925" s="933">
        <v>2917.0</v>
      </c>
      <c r="B1925" s="934" t="s">
        <v>5661</v>
      </c>
      <c r="C1925" s="934" t="s">
        <v>9105</v>
      </c>
      <c r="D1925" s="935"/>
      <c r="E1925" s="935"/>
      <c r="F1925" s="935"/>
      <c r="G1925" s="935"/>
      <c r="H1925" s="935"/>
      <c r="I1925" s="934" t="s">
        <v>9649</v>
      </c>
    </row>
    <row r="1926">
      <c r="A1926" s="925">
        <v>2918.0</v>
      </c>
      <c r="B1926" s="926" t="s">
        <v>5661</v>
      </c>
      <c r="C1926" s="926" t="s">
        <v>9650</v>
      </c>
      <c r="D1926" s="926" t="s">
        <v>9651</v>
      </c>
      <c r="E1926" s="926" t="s">
        <v>5665</v>
      </c>
      <c r="F1926" s="927"/>
      <c r="G1926" s="927"/>
      <c r="H1926" s="927"/>
      <c r="I1926" s="926" t="s">
        <v>9652</v>
      </c>
    </row>
    <row r="1927">
      <c r="A1927" s="925">
        <v>2919.0</v>
      </c>
      <c r="B1927" s="926" t="s">
        <v>5661</v>
      </c>
      <c r="C1927" s="926" t="s">
        <v>9650</v>
      </c>
      <c r="D1927" s="926" t="s">
        <v>9651</v>
      </c>
      <c r="E1927" s="926" t="s">
        <v>5667</v>
      </c>
      <c r="F1927" s="927"/>
      <c r="G1927" s="927"/>
      <c r="H1927" s="927"/>
      <c r="I1927" s="926" t="s">
        <v>9653</v>
      </c>
    </row>
    <row r="1928">
      <c r="A1928" s="925">
        <v>2920.0</v>
      </c>
      <c r="B1928" s="926" t="s">
        <v>5661</v>
      </c>
      <c r="C1928" s="926" t="s">
        <v>9650</v>
      </c>
      <c r="D1928" s="926" t="s">
        <v>9651</v>
      </c>
      <c r="E1928" s="927"/>
      <c r="F1928" s="927"/>
      <c r="G1928" s="927"/>
      <c r="H1928" s="927"/>
      <c r="I1928" s="926" t="s">
        <v>9654</v>
      </c>
    </row>
    <row r="1929">
      <c r="A1929" s="925">
        <v>2921.0</v>
      </c>
      <c r="B1929" s="926" t="s">
        <v>5661</v>
      </c>
      <c r="C1929" s="926" t="s">
        <v>9650</v>
      </c>
      <c r="D1929" s="926" t="s">
        <v>9655</v>
      </c>
      <c r="E1929" s="926" t="s">
        <v>9656</v>
      </c>
      <c r="F1929" s="927"/>
      <c r="G1929" s="927"/>
      <c r="H1929" s="927"/>
      <c r="I1929" s="926" t="s">
        <v>9657</v>
      </c>
    </row>
    <row r="1930">
      <c r="A1930" s="925">
        <v>2922.0</v>
      </c>
      <c r="B1930" s="926" t="s">
        <v>5661</v>
      </c>
      <c r="C1930" s="926" t="s">
        <v>9650</v>
      </c>
      <c r="D1930" s="926" t="s">
        <v>9655</v>
      </c>
      <c r="E1930" s="926" t="s">
        <v>9658</v>
      </c>
      <c r="F1930" s="926" t="s">
        <v>9659</v>
      </c>
      <c r="H1930" s="927"/>
      <c r="I1930" s="926" t="s">
        <v>9660</v>
      </c>
    </row>
    <row r="1931">
      <c r="A1931" s="925">
        <v>2923.0</v>
      </c>
      <c r="B1931" s="926" t="s">
        <v>5661</v>
      </c>
      <c r="C1931" s="926" t="s">
        <v>9650</v>
      </c>
      <c r="D1931" s="926" t="s">
        <v>9655</v>
      </c>
      <c r="E1931" s="926" t="s">
        <v>9658</v>
      </c>
      <c r="F1931" s="927"/>
      <c r="G1931" s="927"/>
      <c r="H1931" s="927"/>
      <c r="I1931" s="926" t="s">
        <v>9661</v>
      </c>
    </row>
    <row r="1932">
      <c r="A1932" s="925">
        <v>2924.0</v>
      </c>
      <c r="B1932" s="926" t="s">
        <v>5661</v>
      </c>
      <c r="C1932" s="926" t="s">
        <v>9650</v>
      </c>
      <c r="D1932" s="926" t="s">
        <v>9655</v>
      </c>
      <c r="E1932" s="926" t="s">
        <v>9662</v>
      </c>
      <c r="F1932" s="927"/>
      <c r="G1932" s="927"/>
      <c r="H1932" s="927"/>
      <c r="I1932" s="926" t="s">
        <v>9663</v>
      </c>
    </row>
    <row r="1933">
      <c r="A1933" s="925">
        <v>2925.0</v>
      </c>
      <c r="B1933" s="926" t="s">
        <v>5661</v>
      </c>
      <c r="C1933" s="926" t="s">
        <v>9650</v>
      </c>
      <c r="D1933" s="926" t="s">
        <v>9655</v>
      </c>
      <c r="E1933" s="926" t="s">
        <v>9664</v>
      </c>
      <c r="F1933" s="927"/>
      <c r="G1933" s="927"/>
      <c r="H1933" s="927"/>
      <c r="I1933" s="926" t="s">
        <v>9665</v>
      </c>
    </row>
    <row r="1934">
      <c r="A1934" s="925">
        <v>2926.0</v>
      </c>
      <c r="B1934" s="926" t="s">
        <v>5661</v>
      </c>
      <c r="C1934" s="926" t="s">
        <v>9650</v>
      </c>
      <c r="D1934" s="926" t="s">
        <v>9655</v>
      </c>
      <c r="E1934" s="926" t="s">
        <v>9666</v>
      </c>
      <c r="F1934" s="927"/>
      <c r="G1934" s="927"/>
      <c r="H1934" s="927"/>
      <c r="I1934" s="926" t="s">
        <v>9667</v>
      </c>
    </row>
    <row r="1935">
      <c r="A1935" s="925">
        <v>2927.0</v>
      </c>
      <c r="B1935" s="926" t="s">
        <v>5661</v>
      </c>
      <c r="C1935" s="926" t="s">
        <v>9650</v>
      </c>
      <c r="D1935" s="926" t="s">
        <v>9655</v>
      </c>
      <c r="E1935" s="926" t="s">
        <v>9668</v>
      </c>
      <c r="F1935" s="927"/>
      <c r="G1935" s="927"/>
      <c r="H1935" s="927"/>
      <c r="I1935" s="926" t="s">
        <v>9669</v>
      </c>
    </row>
    <row r="1936">
      <c r="A1936" s="925">
        <v>2928.0</v>
      </c>
      <c r="B1936" s="926" t="s">
        <v>5661</v>
      </c>
      <c r="C1936" s="926" t="s">
        <v>9650</v>
      </c>
      <c r="D1936" s="926" t="s">
        <v>9655</v>
      </c>
      <c r="E1936" s="926" t="s">
        <v>9670</v>
      </c>
      <c r="F1936" s="927"/>
      <c r="G1936" s="927"/>
      <c r="H1936" s="927"/>
      <c r="I1936" s="926" t="s">
        <v>9671</v>
      </c>
    </row>
    <row r="1937">
      <c r="A1937" s="925">
        <v>2929.0</v>
      </c>
      <c r="B1937" s="926" t="s">
        <v>5661</v>
      </c>
      <c r="C1937" s="926" t="s">
        <v>9650</v>
      </c>
      <c r="D1937" s="926" t="s">
        <v>9655</v>
      </c>
      <c r="E1937" s="926" t="s">
        <v>9672</v>
      </c>
      <c r="F1937" s="927"/>
      <c r="G1937" s="927"/>
      <c r="H1937" s="927"/>
      <c r="I1937" s="926" t="s">
        <v>9673</v>
      </c>
    </row>
    <row r="1938">
      <c r="A1938" s="925">
        <v>2930.0</v>
      </c>
      <c r="B1938" s="926" t="s">
        <v>5661</v>
      </c>
      <c r="C1938" s="926" t="s">
        <v>9650</v>
      </c>
      <c r="D1938" s="926" t="s">
        <v>9655</v>
      </c>
      <c r="E1938" s="926" t="s">
        <v>9674</v>
      </c>
      <c r="F1938" s="927"/>
      <c r="G1938" s="927"/>
      <c r="H1938" s="927"/>
      <c r="I1938" s="926" t="s">
        <v>9675</v>
      </c>
    </row>
    <row r="1939">
      <c r="A1939" s="925">
        <v>2931.0</v>
      </c>
      <c r="B1939" s="926" t="s">
        <v>5661</v>
      </c>
      <c r="C1939" s="926" t="s">
        <v>9650</v>
      </c>
      <c r="D1939" s="926" t="s">
        <v>9655</v>
      </c>
      <c r="E1939" s="926" t="s">
        <v>9676</v>
      </c>
      <c r="F1939" s="927"/>
      <c r="G1939" s="927"/>
      <c r="H1939" s="927"/>
      <c r="I1939" s="926" t="s">
        <v>9677</v>
      </c>
    </row>
    <row r="1940">
      <c r="A1940" s="925">
        <v>2932.0</v>
      </c>
      <c r="B1940" s="926" t="s">
        <v>5661</v>
      </c>
      <c r="C1940" s="926" t="s">
        <v>9650</v>
      </c>
      <c r="D1940" s="926" t="s">
        <v>9655</v>
      </c>
      <c r="E1940" s="927"/>
      <c r="F1940" s="927"/>
      <c r="G1940" s="927"/>
      <c r="H1940" s="927"/>
      <c r="I1940" s="926" t="s">
        <v>9678</v>
      </c>
    </row>
    <row r="1941">
      <c r="A1941" s="925">
        <v>2933.0</v>
      </c>
      <c r="B1941" s="926" t="s">
        <v>5661</v>
      </c>
      <c r="C1941" s="926" t="s">
        <v>9650</v>
      </c>
      <c r="D1941" s="926" t="s">
        <v>9263</v>
      </c>
      <c r="E1941" s="926" t="s">
        <v>9190</v>
      </c>
      <c r="F1941" s="927"/>
      <c r="G1941" s="927"/>
      <c r="H1941" s="927"/>
      <c r="I1941" s="926" t="s">
        <v>9679</v>
      </c>
    </row>
    <row r="1942">
      <c r="A1942" s="925">
        <v>2934.0</v>
      </c>
      <c r="B1942" s="926" t="s">
        <v>5661</v>
      </c>
      <c r="C1942" s="926" t="s">
        <v>9650</v>
      </c>
      <c r="D1942" s="926" t="s">
        <v>9263</v>
      </c>
      <c r="E1942" s="926" t="s">
        <v>7909</v>
      </c>
      <c r="F1942" s="927"/>
      <c r="G1942" s="927"/>
      <c r="H1942" s="927"/>
      <c r="I1942" s="926" t="s">
        <v>9680</v>
      </c>
    </row>
    <row r="1943">
      <c r="A1943" s="925">
        <v>2935.0</v>
      </c>
      <c r="B1943" s="926" t="s">
        <v>5661</v>
      </c>
      <c r="C1943" s="926" t="s">
        <v>9650</v>
      </c>
      <c r="D1943" s="926" t="s">
        <v>9263</v>
      </c>
      <c r="E1943" s="926" t="s">
        <v>9681</v>
      </c>
      <c r="F1943" s="927"/>
      <c r="G1943" s="927"/>
      <c r="H1943" s="927"/>
      <c r="I1943" s="926" t="s">
        <v>9682</v>
      </c>
    </row>
    <row r="1944">
      <c r="A1944" s="925">
        <v>2936.0</v>
      </c>
      <c r="B1944" s="926" t="s">
        <v>5661</v>
      </c>
      <c r="C1944" s="926" t="s">
        <v>9650</v>
      </c>
      <c r="D1944" s="926" t="s">
        <v>9263</v>
      </c>
      <c r="E1944" s="926" t="s">
        <v>9193</v>
      </c>
      <c r="F1944" s="926" t="s">
        <v>9683</v>
      </c>
      <c r="G1944" s="927"/>
      <c r="H1944" s="927"/>
      <c r="I1944" s="926" t="s">
        <v>9684</v>
      </c>
    </row>
    <row r="1945">
      <c r="A1945" s="925">
        <v>2937.0</v>
      </c>
      <c r="B1945" s="926" t="s">
        <v>5661</v>
      </c>
      <c r="C1945" s="926" t="s">
        <v>9650</v>
      </c>
      <c r="D1945" s="926" t="s">
        <v>9263</v>
      </c>
      <c r="E1945" s="926" t="s">
        <v>9193</v>
      </c>
      <c r="F1945" s="927"/>
      <c r="G1945" s="927"/>
      <c r="H1945" s="927"/>
      <c r="I1945" s="926" t="s">
        <v>9685</v>
      </c>
    </row>
    <row r="1946">
      <c r="A1946" s="925">
        <v>2938.0</v>
      </c>
      <c r="B1946" s="926" t="s">
        <v>5661</v>
      </c>
      <c r="C1946" s="926" t="s">
        <v>9650</v>
      </c>
      <c r="D1946" s="926" t="s">
        <v>9263</v>
      </c>
      <c r="E1946" s="926" t="s">
        <v>9213</v>
      </c>
      <c r="F1946" s="927"/>
      <c r="G1946" s="927"/>
      <c r="H1946" s="927"/>
      <c r="I1946" s="926" t="s">
        <v>9686</v>
      </c>
    </row>
    <row r="1947">
      <c r="A1947" s="925">
        <v>2939.0</v>
      </c>
      <c r="B1947" s="926" t="s">
        <v>5661</v>
      </c>
      <c r="C1947" s="926" t="s">
        <v>9650</v>
      </c>
      <c r="D1947" s="926" t="s">
        <v>9263</v>
      </c>
      <c r="E1947" s="926" t="s">
        <v>7911</v>
      </c>
      <c r="F1947" s="927"/>
      <c r="G1947" s="927"/>
      <c r="H1947" s="927"/>
      <c r="I1947" s="926" t="s">
        <v>9687</v>
      </c>
    </row>
    <row r="1948">
      <c r="A1948" s="925">
        <v>2940.0</v>
      </c>
      <c r="B1948" s="926" t="s">
        <v>5661</v>
      </c>
      <c r="C1948" s="926" t="s">
        <v>9650</v>
      </c>
      <c r="D1948" s="926" t="s">
        <v>9263</v>
      </c>
      <c r="E1948" s="926" t="s">
        <v>8140</v>
      </c>
      <c r="F1948" s="927"/>
      <c r="G1948" s="927"/>
      <c r="H1948" s="927"/>
      <c r="I1948" s="926" t="s">
        <v>9688</v>
      </c>
    </row>
    <row r="1949">
      <c r="A1949" s="925">
        <v>2941.0</v>
      </c>
      <c r="B1949" s="926" t="s">
        <v>5661</v>
      </c>
      <c r="C1949" s="926" t="s">
        <v>9650</v>
      </c>
      <c r="D1949" s="926" t="s">
        <v>9263</v>
      </c>
      <c r="E1949" s="926" t="s">
        <v>9222</v>
      </c>
      <c r="F1949" s="927"/>
      <c r="G1949" s="927"/>
      <c r="H1949" s="927"/>
      <c r="I1949" s="926" t="s">
        <v>9689</v>
      </c>
    </row>
    <row r="1950">
      <c r="A1950" s="925">
        <v>2942.0</v>
      </c>
      <c r="B1950" s="926" t="s">
        <v>5661</v>
      </c>
      <c r="C1950" s="926" t="s">
        <v>9650</v>
      </c>
      <c r="D1950" s="926" t="s">
        <v>9263</v>
      </c>
      <c r="E1950" s="926" t="s">
        <v>9224</v>
      </c>
      <c r="F1950" s="927"/>
      <c r="G1950" s="927"/>
      <c r="H1950" s="927"/>
      <c r="I1950" s="926" t="s">
        <v>9690</v>
      </c>
    </row>
    <row r="1951">
      <c r="A1951" s="925">
        <v>2943.0</v>
      </c>
      <c r="B1951" s="926" t="s">
        <v>5661</v>
      </c>
      <c r="C1951" s="926" t="s">
        <v>9650</v>
      </c>
      <c r="D1951" s="926" t="s">
        <v>9263</v>
      </c>
      <c r="E1951" s="926" t="s">
        <v>9228</v>
      </c>
      <c r="F1951" s="927"/>
      <c r="G1951" s="927"/>
      <c r="H1951" s="927"/>
      <c r="I1951" s="926" t="s">
        <v>9691</v>
      </c>
    </row>
    <row r="1952">
      <c r="A1952" s="925">
        <v>2944.0</v>
      </c>
      <c r="B1952" s="926" t="s">
        <v>5661</v>
      </c>
      <c r="C1952" s="926" t="s">
        <v>9650</v>
      </c>
      <c r="D1952" s="926" t="s">
        <v>9263</v>
      </c>
      <c r="E1952" s="926" t="s">
        <v>9692</v>
      </c>
      <c r="F1952" s="927"/>
      <c r="G1952" s="927"/>
      <c r="H1952" s="927"/>
      <c r="I1952" s="926" t="s">
        <v>9693</v>
      </c>
    </row>
    <row r="1953">
      <c r="A1953" s="925">
        <v>2945.0</v>
      </c>
      <c r="B1953" s="926" t="s">
        <v>5661</v>
      </c>
      <c r="C1953" s="926" t="s">
        <v>9650</v>
      </c>
      <c r="D1953" s="926" t="s">
        <v>9263</v>
      </c>
      <c r="E1953" s="926" t="s">
        <v>9234</v>
      </c>
      <c r="F1953" s="927"/>
      <c r="G1953" s="927"/>
      <c r="H1953" s="927"/>
      <c r="I1953" s="926" t="s">
        <v>9694</v>
      </c>
    </row>
    <row r="1954">
      <c r="A1954" s="925">
        <v>2946.0</v>
      </c>
      <c r="B1954" s="926" t="s">
        <v>5661</v>
      </c>
      <c r="C1954" s="926" t="s">
        <v>9650</v>
      </c>
      <c r="D1954" s="926" t="s">
        <v>9263</v>
      </c>
      <c r="E1954" s="926" t="s">
        <v>9695</v>
      </c>
      <c r="F1954" s="927"/>
      <c r="G1954" s="927"/>
      <c r="H1954" s="927"/>
      <c r="I1954" s="926" t="s">
        <v>9696</v>
      </c>
    </row>
    <row r="1955">
      <c r="A1955" s="925">
        <v>2947.0</v>
      </c>
      <c r="B1955" s="926" t="s">
        <v>5661</v>
      </c>
      <c r="C1955" s="926" t="s">
        <v>9650</v>
      </c>
      <c r="D1955" s="926" t="s">
        <v>9263</v>
      </c>
      <c r="E1955" s="926" t="s">
        <v>9697</v>
      </c>
      <c r="F1955" s="927"/>
      <c r="G1955" s="927"/>
      <c r="H1955" s="927"/>
      <c r="I1955" s="926" t="s">
        <v>9698</v>
      </c>
    </row>
    <row r="1956">
      <c r="A1956" s="925">
        <v>2948.0</v>
      </c>
      <c r="B1956" s="926" t="s">
        <v>5661</v>
      </c>
      <c r="C1956" s="926" t="s">
        <v>9650</v>
      </c>
      <c r="D1956" s="926" t="s">
        <v>9263</v>
      </c>
      <c r="E1956" s="926" t="s">
        <v>9699</v>
      </c>
      <c r="F1956" s="927"/>
      <c r="G1956" s="927"/>
      <c r="H1956" s="927"/>
      <c r="I1956" s="926" t="s">
        <v>9700</v>
      </c>
    </row>
    <row r="1957">
      <c r="A1957" s="925">
        <v>2949.0</v>
      </c>
      <c r="B1957" s="926" t="s">
        <v>5661</v>
      </c>
      <c r="C1957" s="926" t="s">
        <v>9650</v>
      </c>
      <c r="D1957" s="926" t="s">
        <v>9263</v>
      </c>
      <c r="E1957" s="926" t="s">
        <v>7862</v>
      </c>
      <c r="F1957" s="927"/>
      <c r="G1957" s="927"/>
      <c r="H1957" s="927"/>
      <c r="I1957" s="926" t="s">
        <v>9701</v>
      </c>
    </row>
    <row r="1958">
      <c r="A1958" s="925">
        <v>2950.0</v>
      </c>
      <c r="B1958" s="926" t="s">
        <v>5661</v>
      </c>
      <c r="C1958" s="926" t="s">
        <v>9650</v>
      </c>
      <c r="D1958" s="926" t="s">
        <v>9263</v>
      </c>
      <c r="E1958" s="926" t="s">
        <v>9702</v>
      </c>
      <c r="F1958" s="927"/>
      <c r="G1958" s="927"/>
      <c r="H1958" s="927"/>
      <c r="I1958" s="926" t="s">
        <v>9703</v>
      </c>
    </row>
    <row r="1959">
      <c r="A1959" s="925">
        <v>2951.0</v>
      </c>
      <c r="B1959" s="926" t="s">
        <v>5661</v>
      </c>
      <c r="C1959" s="926" t="s">
        <v>9650</v>
      </c>
      <c r="D1959" s="926" t="s">
        <v>9263</v>
      </c>
      <c r="E1959" s="926" t="s">
        <v>9704</v>
      </c>
      <c r="F1959" s="927"/>
      <c r="G1959" s="927"/>
      <c r="H1959" s="927"/>
      <c r="I1959" s="926" t="s">
        <v>9705</v>
      </c>
    </row>
    <row r="1960">
      <c r="A1960" s="925">
        <v>2952.0</v>
      </c>
      <c r="B1960" s="926" t="s">
        <v>5661</v>
      </c>
      <c r="C1960" s="926" t="s">
        <v>9650</v>
      </c>
      <c r="D1960" s="926" t="s">
        <v>9263</v>
      </c>
      <c r="E1960" s="926" t="s">
        <v>8139</v>
      </c>
      <c r="F1960" s="927"/>
      <c r="G1960" s="927"/>
      <c r="H1960" s="927"/>
      <c r="I1960" s="926" t="s">
        <v>9706</v>
      </c>
    </row>
    <row r="1961">
      <c r="A1961" s="925">
        <v>2953.0</v>
      </c>
      <c r="B1961" s="926" t="s">
        <v>5661</v>
      </c>
      <c r="C1961" s="926" t="s">
        <v>9650</v>
      </c>
      <c r="D1961" s="926" t="s">
        <v>9263</v>
      </c>
      <c r="E1961" s="926" t="s">
        <v>9707</v>
      </c>
      <c r="F1961" s="927"/>
      <c r="G1961" s="927"/>
      <c r="H1961" s="927"/>
      <c r="I1961" s="926" t="s">
        <v>9708</v>
      </c>
    </row>
    <row r="1962">
      <c r="A1962" s="925">
        <v>2954.0</v>
      </c>
      <c r="B1962" s="926" t="s">
        <v>5661</v>
      </c>
      <c r="C1962" s="926" t="s">
        <v>9650</v>
      </c>
      <c r="D1962" s="926" t="s">
        <v>9263</v>
      </c>
      <c r="E1962" s="926" t="s">
        <v>9119</v>
      </c>
      <c r="F1962" s="927"/>
      <c r="G1962" s="927"/>
      <c r="H1962" s="927"/>
      <c r="I1962" s="926" t="s">
        <v>9709</v>
      </c>
    </row>
    <row r="1963">
      <c r="A1963" s="925">
        <v>2955.0</v>
      </c>
      <c r="B1963" s="926" t="s">
        <v>5661</v>
      </c>
      <c r="C1963" s="926" t="s">
        <v>9650</v>
      </c>
      <c r="D1963" s="926" t="s">
        <v>9263</v>
      </c>
      <c r="E1963" s="926" t="s">
        <v>6866</v>
      </c>
      <c r="F1963" s="927"/>
      <c r="G1963" s="927"/>
      <c r="H1963" s="927"/>
      <c r="I1963" s="926" t="s">
        <v>9710</v>
      </c>
    </row>
    <row r="1964">
      <c r="A1964" s="925">
        <v>2956.0</v>
      </c>
      <c r="B1964" s="926" t="s">
        <v>5661</v>
      </c>
      <c r="C1964" s="926" t="s">
        <v>9650</v>
      </c>
      <c r="D1964" s="926" t="s">
        <v>9263</v>
      </c>
      <c r="E1964" s="926" t="s">
        <v>9249</v>
      </c>
      <c r="F1964" s="927"/>
      <c r="G1964" s="927"/>
      <c r="H1964" s="927"/>
      <c r="I1964" s="926" t="s">
        <v>9711</v>
      </c>
    </row>
    <row r="1965">
      <c r="A1965" s="925">
        <v>2957.0</v>
      </c>
      <c r="B1965" s="926" t="s">
        <v>5661</v>
      </c>
      <c r="C1965" s="926" t="s">
        <v>9650</v>
      </c>
      <c r="D1965" s="926" t="s">
        <v>9263</v>
      </c>
      <c r="E1965" s="926" t="s">
        <v>9712</v>
      </c>
      <c r="F1965" s="927"/>
      <c r="G1965" s="927"/>
      <c r="H1965" s="927"/>
      <c r="I1965" s="926" t="s">
        <v>9713</v>
      </c>
    </row>
    <row r="1966">
      <c r="A1966" s="925">
        <v>2958.0</v>
      </c>
      <c r="B1966" s="926" t="s">
        <v>5661</v>
      </c>
      <c r="C1966" s="926" t="s">
        <v>9650</v>
      </c>
      <c r="D1966" s="926" t="s">
        <v>9263</v>
      </c>
      <c r="E1966" s="926" t="s">
        <v>9251</v>
      </c>
      <c r="F1966" s="927"/>
      <c r="G1966" s="927"/>
      <c r="H1966" s="927"/>
      <c r="I1966" s="926" t="s">
        <v>9714</v>
      </c>
    </row>
    <row r="1967">
      <c r="A1967" s="925">
        <v>2959.0</v>
      </c>
      <c r="B1967" s="926" t="s">
        <v>5661</v>
      </c>
      <c r="C1967" s="926" t="s">
        <v>9650</v>
      </c>
      <c r="D1967" s="926" t="s">
        <v>9263</v>
      </c>
      <c r="E1967" s="926" t="s">
        <v>9715</v>
      </c>
      <c r="F1967" s="927"/>
      <c r="G1967" s="927"/>
      <c r="H1967" s="927"/>
      <c r="I1967" s="926" t="s">
        <v>9716</v>
      </c>
    </row>
    <row r="1968">
      <c r="A1968" s="925">
        <v>2960.0</v>
      </c>
      <c r="B1968" s="926" t="s">
        <v>5661</v>
      </c>
      <c r="C1968" s="926" t="s">
        <v>9650</v>
      </c>
      <c r="D1968" s="926" t="s">
        <v>9263</v>
      </c>
      <c r="E1968" s="926" t="s">
        <v>9717</v>
      </c>
      <c r="F1968" s="927"/>
      <c r="G1968" s="927"/>
      <c r="H1968" s="927"/>
      <c r="I1968" s="926" t="s">
        <v>9718</v>
      </c>
    </row>
    <row r="1969">
      <c r="A1969" s="925">
        <v>2961.0</v>
      </c>
      <c r="B1969" s="926" t="s">
        <v>5661</v>
      </c>
      <c r="C1969" s="926" t="s">
        <v>9650</v>
      </c>
      <c r="D1969" s="926" t="s">
        <v>9263</v>
      </c>
      <c r="E1969" s="927"/>
      <c r="F1969" s="927"/>
      <c r="G1969" s="927"/>
      <c r="H1969" s="927"/>
      <c r="I1969" s="926" t="s">
        <v>9719</v>
      </c>
    </row>
    <row r="1970">
      <c r="A1970" s="925">
        <v>2962.0</v>
      </c>
      <c r="B1970" s="926" t="s">
        <v>5661</v>
      </c>
      <c r="C1970" s="926" t="s">
        <v>9650</v>
      </c>
      <c r="D1970" s="926" t="s">
        <v>9720</v>
      </c>
      <c r="E1970" s="926" t="s">
        <v>9721</v>
      </c>
      <c r="F1970" s="927"/>
      <c r="G1970" s="927"/>
      <c r="H1970" s="927"/>
      <c r="I1970" s="926" t="s">
        <v>9722</v>
      </c>
    </row>
    <row r="1971">
      <c r="A1971" s="925">
        <v>2963.0</v>
      </c>
      <c r="B1971" s="926" t="s">
        <v>5661</v>
      </c>
      <c r="C1971" s="926" t="s">
        <v>9650</v>
      </c>
      <c r="D1971" s="926" t="s">
        <v>9720</v>
      </c>
      <c r="E1971" s="927"/>
      <c r="F1971" s="927"/>
      <c r="G1971" s="927"/>
      <c r="H1971" s="927"/>
      <c r="I1971" s="926" t="s">
        <v>9723</v>
      </c>
    </row>
    <row r="1972">
      <c r="A1972" s="925">
        <v>2964.0</v>
      </c>
      <c r="B1972" s="926" t="s">
        <v>5661</v>
      </c>
      <c r="C1972" s="926" t="s">
        <v>9650</v>
      </c>
      <c r="D1972" s="926" t="s">
        <v>9724</v>
      </c>
      <c r="E1972" s="926" t="s">
        <v>9725</v>
      </c>
      <c r="F1972" s="927"/>
      <c r="G1972" s="927"/>
      <c r="H1972" s="927"/>
      <c r="I1972" s="926" t="s">
        <v>9726</v>
      </c>
    </row>
    <row r="1973">
      <c r="A1973" s="925">
        <v>2965.0</v>
      </c>
      <c r="B1973" s="926" t="s">
        <v>5661</v>
      </c>
      <c r="C1973" s="926" t="s">
        <v>9650</v>
      </c>
      <c r="D1973" s="926" t="s">
        <v>9724</v>
      </c>
      <c r="E1973" s="926" t="s">
        <v>9727</v>
      </c>
      <c r="F1973" s="927"/>
      <c r="G1973" s="927"/>
      <c r="H1973" s="927"/>
      <c r="I1973" s="926" t="s">
        <v>9728</v>
      </c>
    </row>
    <row r="1974">
      <c r="A1974" s="925">
        <v>2966.0</v>
      </c>
      <c r="B1974" s="926" t="s">
        <v>5661</v>
      </c>
      <c r="C1974" s="926" t="s">
        <v>9650</v>
      </c>
      <c r="D1974" s="926" t="s">
        <v>9724</v>
      </c>
      <c r="E1974" s="926" t="s">
        <v>9729</v>
      </c>
      <c r="F1974" s="927"/>
      <c r="G1974" s="927"/>
      <c r="H1974" s="927"/>
      <c r="I1974" s="926" t="s">
        <v>9730</v>
      </c>
    </row>
    <row r="1975">
      <c r="A1975" s="925">
        <v>2967.0</v>
      </c>
      <c r="B1975" s="926" t="s">
        <v>5661</v>
      </c>
      <c r="C1975" s="926" t="s">
        <v>9650</v>
      </c>
      <c r="D1975" s="926" t="s">
        <v>9724</v>
      </c>
      <c r="E1975" s="926" t="s">
        <v>8614</v>
      </c>
      <c r="F1975" s="927"/>
      <c r="G1975" s="927"/>
      <c r="H1975" s="927"/>
      <c r="I1975" s="926" t="s">
        <v>9731</v>
      </c>
    </row>
    <row r="1976">
      <c r="A1976" s="925">
        <v>2968.0</v>
      </c>
      <c r="B1976" s="926" t="s">
        <v>5661</v>
      </c>
      <c r="C1976" s="926" t="s">
        <v>9650</v>
      </c>
      <c r="D1976" s="926" t="s">
        <v>9724</v>
      </c>
      <c r="E1976" s="927"/>
      <c r="F1976" s="927"/>
      <c r="G1976" s="927"/>
      <c r="H1976" s="927"/>
      <c r="I1976" s="926" t="s">
        <v>9732</v>
      </c>
    </row>
    <row r="1977">
      <c r="A1977" s="925">
        <v>2969.0</v>
      </c>
      <c r="B1977" s="926" t="s">
        <v>5661</v>
      </c>
      <c r="C1977" s="926" t="s">
        <v>9650</v>
      </c>
      <c r="D1977" s="926" t="s">
        <v>9733</v>
      </c>
      <c r="E1977" s="926" t="s">
        <v>9734</v>
      </c>
      <c r="F1977" s="927"/>
      <c r="G1977" s="927"/>
      <c r="H1977" s="927"/>
      <c r="I1977" s="926" t="s">
        <v>9735</v>
      </c>
    </row>
    <row r="1978">
      <c r="A1978" s="925">
        <v>2970.0</v>
      </c>
      <c r="B1978" s="926" t="s">
        <v>5661</v>
      </c>
      <c r="C1978" s="926" t="s">
        <v>9650</v>
      </c>
      <c r="D1978" s="926" t="s">
        <v>9733</v>
      </c>
      <c r="E1978" s="926" t="s">
        <v>9736</v>
      </c>
      <c r="F1978" s="927"/>
      <c r="G1978" s="927"/>
      <c r="H1978" s="927"/>
      <c r="I1978" s="926" t="s">
        <v>9737</v>
      </c>
    </row>
    <row r="1979">
      <c r="A1979" s="925">
        <v>2971.0</v>
      </c>
      <c r="B1979" s="926" t="s">
        <v>5661</v>
      </c>
      <c r="C1979" s="926" t="s">
        <v>9650</v>
      </c>
      <c r="D1979" s="926" t="s">
        <v>9733</v>
      </c>
      <c r="E1979" s="926" t="s">
        <v>9738</v>
      </c>
      <c r="F1979" s="927"/>
      <c r="G1979" s="927"/>
      <c r="H1979" s="927"/>
      <c r="I1979" s="926" t="s">
        <v>9739</v>
      </c>
    </row>
    <row r="1980">
      <c r="A1980" s="925">
        <v>2972.0</v>
      </c>
      <c r="B1980" s="926" t="s">
        <v>5661</v>
      </c>
      <c r="C1980" s="926" t="s">
        <v>9650</v>
      </c>
      <c r="D1980" s="926" t="s">
        <v>9733</v>
      </c>
      <c r="E1980" s="926" t="s">
        <v>9740</v>
      </c>
      <c r="F1980" s="927"/>
      <c r="G1980" s="927"/>
      <c r="H1980" s="927"/>
      <c r="I1980" s="926" t="s">
        <v>9741</v>
      </c>
    </row>
    <row r="1981">
      <c r="A1981" s="925">
        <v>2973.0</v>
      </c>
      <c r="B1981" s="926" t="s">
        <v>5661</v>
      </c>
      <c r="C1981" s="926" t="s">
        <v>9650</v>
      </c>
      <c r="D1981" s="926" t="s">
        <v>9733</v>
      </c>
      <c r="E1981" s="926" t="s">
        <v>9742</v>
      </c>
      <c r="F1981" s="927"/>
      <c r="G1981" s="927"/>
      <c r="H1981" s="927"/>
      <c r="I1981" s="926" t="s">
        <v>9743</v>
      </c>
    </row>
    <row r="1982">
      <c r="A1982" s="925">
        <v>2974.0</v>
      </c>
      <c r="B1982" s="926" t="s">
        <v>5661</v>
      </c>
      <c r="C1982" s="926" t="s">
        <v>9650</v>
      </c>
      <c r="D1982" s="926" t="s">
        <v>9733</v>
      </c>
      <c r="E1982" s="926" t="s">
        <v>9744</v>
      </c>
      <c r="F1982" s="927"/>
      <c r="G1982" s="927"/>
      <c r="H1982" s="927"/>
      <c r="I1982" s="926" t="s">
        <v>9745</v>
      </c>
    </row>
    <row r="1983">
      <c r="A1983" s="925">
        <v>2975.0</v>
      </c>
      <c r="B1983" s="926" t="s">
        <v>5661</v>
      </c>
      <c r="C1983" s="926" t="s">
        <v>9650</v>
      </c>
      <c r="D1983" s="926" t="s">
        <v>9733</v>
      </c>
      <c r="E1983" s="926" t="s">
        <v>9115</v>
      </c>
      <c r="F1983" s="927"/>
      <c r="G1983" s="927"/>
      <c r="H1983" s="927"/>
      <c r="I1983" s="926" t="s">
        <v>9746</v>
      </c>
    </row>
    <row r="1984">
      <c r="A1984" s="925">
        <v>2976.0</v>
      </c>
      <c r="B1984" s="926" t="s">
        <v>5661</v>
      </c>
      <c r="C1984" s="926" t="s">
        <v>9650</v>
      </c>
      <c r="D1984" s="926" t="s">
        <v>9733</v>
      </c>
      <c r="E1984" s="926" t="s">
        <v>9117</v>
      </c>
      <c r="F1984" s="927"/>
      <c r="G1984" s="927"/>
      <c r="H1984" s="927"/>
      <c r="I1984" s="926" t="s">
        <v>9747</v>
      </c>
    </row>
    <row r="1985">
      <c r="A1985" s="925">
        <v>2977.0</v>
      </c>
      <c r="B1985" s="926" t="s">
        <v>5661</v>
      </c>
      <c r="C1985" s="926" t="s">
        <v>9650</v>
      </c>
      <c r="D1985" s="926" t="s">
        <v>9733</v>
      </c>
      <c r="E1985" s="926" t="s">
        <v>9119</v>
      </c>
      <c r="F1985" s="927"/>
      <c r="G1985" s="927"/>
      <c r="H1985" s="927"/>
      <c r="I1985" s="926" t="s">
        <v>9748</v>
      </c>
    </row>
    <row r="1986">
      <c r="A1986" s="925">
        <v>2978.0</v>
      </c>
      <c r="B1986" s="926" t="s">
        <v>5661</v>
      </c>
      <c r="C1986" s="926" t="s">
        <v>9650</v>
      </c>
      <c r="D1986" s="926" t="s">
        <v>9733</v>
      </c>
      <c r="E1986" s="926" t="s">
        <v>9749</v>
      </c>
      <c r="F1986" s="927"/>
      <c r="G1986" s="927"/>
      <c r="H1986" s="927"/>
      <c r="I1986" s="926" t="s">
        <v>9750</v>
      </c>
    </row>
    <row r="1987">
      <c r="A1987" s="925">
        <v>2979.0</v>
      </c>
      <c r="B1987" s="926" t="s">
        <v>5661</v>
      </c>
      <c r="C1987" s="926" t="s">
        <v>9650</v>
      </c>
      <c r="D1987" s="926" t="s">
        <v>9733</v>
      </c>
      <c r="E1987" s="926" t="s">
        <v>9751</v>
      </c>
      <c r="F1987" s="927"/>
      <c r="G1987" s="927"/>
      <c r="H1987" s="927"/>
      <c r="I1987" s="926" t="s">
        <v>9752</v>
      </c>
    </row>
    <row r="1988">
      <c r="A1988" s="925">
        <v>2980.0</v>
      </c>
      <c r="B1988" s="926" t="s">
        <v>5661</v>
      </c>
      <c r="C1988" s="926" t="s">
        <v>9650</v>
      </c>
      <c r="D1988" s="926" t="s">
        <v>9733</v>
      </c>
      <c r="E1988" s="926" t="s">
        <v>6866</v>
      </c>
      <c r="F1988" s="927"/>
      <c r="G1988" s="927"/>
      <c r="H1988" s="927"/>
      <c r="I1988" s="926" t="s">
        <v>9753</v>
      </c>
    </row>
    <row r="1989">
      <c r="A1989" s="925">
        <v>2981.0</v>
      </c>
      <c r="B1989" s="926" t="s">
        <v>5661</v>
      </c>
      <c r="C1989" s="926" t="s">
        <v>9650</v>
      </c>
      <c r="D1989" s="926" t="s">
        <v>9733</v>
      </c>
      <c r="E1989" s="926" t="s">
        <v>8550</v>
      </c>
      <c r="F1989" s="927"/>
      <c r="G1989" s="927"/>
      <c r="H1989" s="927"/>
      <c r="I1989" s="926" t="s">
        <v>9754</v>
      </c>
    </row>
    <row r="1990">
      <c r="A1990" s="925">
        <v>2982.0</v>
      </c>
      <c r="B1990" s="926" t="s">
        <v>5661</v>
      </c>
      <c r="C1990" s="926" t="s">
        <v>9650</v>
      </c>
      <c r="D1990" s="926" t="s">
        <v>9733</v>
      </c>
      <c r="E1990" s="926" t="s">
        <v>9124</v>
      </c>
      <c r="F1990" s="927"/>
      <c r="G1990" s="927"/>
      <c r="H1990" s="927"/>
      <c r="I1990" s="926" t="s">
        <v>9755</v>
      </c>
    </row>
    <row r="1991">
      <c r="A1991" s="925">
        <v>2983.0</v>
      </c>
      <c r="B1991" s="926" t="s">
        <v>5661</v>
      </c>
      <c r="C1991" s="926" t="s">
        <v>9650</v>
      </c>
      <c r="D1991" s="926" t="s">
        <v>9733</v>
      </c>
      <c r="E1991" s="926" t="s">
        <v>9756</v>
      </c>
      <c r="F1991" s="927"/>
      <c r="G1991" s="927"/>
      <c r="H1991" s="927"/>
      <c r="I1991" s="926" t="s">
        <v>9757</v>
      </c>
    </row>
    <row r="1992">
      <c r="A1992" s="925">
        <v>2984.0</v>
      </c>
      <c r="B1992" s="926" t="s">
        <v>5661</v>
      </c>
      <c r="C1992" s="926" t="s">
        <v>9650</v>
      </c>
      <c r="D1992" s="926" t="s">
        <v>9733</v>
      </c>
      <c r="E1992" s="926" t="s">
        <v>5938</v>
      </c>
      <c r="F1992" s="927"/>
      <c r="G1992" s="927"/>
      <c r="H1992" s="927"/>
      <c r="I1992" s="926" t="s">
        <v>9758</v>
      </c>
    </row>
    <row r="1993">
      <c r="A1993" s="925">
        <v>2985.0</v>
      </c>
      <c r="B1993" s="926" t="s">
        <v>5661</v>
      </c>
      <c r="C1993" s="926" t="s">
        <v>9650</v>
      </c>
      <c r="D1993" s="926" t="s">
        <v>9733</v>
      </c>
      <c r="E1993" s="927"/>
      <c r="F1993" s="927"/>
      <c r="G1993" s="927"/>
      <c r="H1993" s="927"/>
      <c r="I1993" s="926" t="s">
        <v>9759</v>
      </c>
    </row>
    <row r="1994">
      <c r="A1994" s="925">
        <v>2986.0</v>
      </c>
      <c r="B1994" s="926" t="s">
        <v>5661</v>
      </c>
      <c r="C1994" s="926" t="s">
        <v>9650</v>
      </c>
      <c r="D1994" s="926" t="s">
        <v>9760</v>
      </c>
      <c r="E1994" s="926" t="s">
        <v>9761</v>
      </c>
      <c r="F1994" s="927"/>
      <c r="G1994" s="927"/>
      <c r="H1994" s="927"/>
      <c r="I1994" s="926" t="s">
        <v>9762</v>
      </c>
    </row>
    <row r="1995">
      <c r="A1995" s="925">
        <v>2987.0</v>
      </c>
      <c r="B1995" s="926" t="s">
        <v>5661</v>
      </c>
      <c r="C1995" s="926" t="s">
        <v>9650</v>
      </c>
      <c r="D1995" s="926" t="s">
        <v>9760</v>
      </c>
      <c r="E1995" s="926" t="s">
        <v>9763</v>
      </c>
      <c r="F1995" s="927"/>
      <c r="G1995" s="927"/>
      <c r="H1995" s="927"/>
      <c r="I1995" s="926" t="s">
        <v>9764</v>
      </c>
    </row>
    <row r="1996">
      <c r="A1996" s="925">
        <v>2988.0</v>
      </c>
      <c r="B1996" s="926" t="s">
        <v>5661</v>
      </c>
      <c r="C1996" s="926" t="s">
        <v>9650</v>
      </c>
      <c r="D1996" s="926" t="s">
        <v>9760</v>
      </c>
      <c r="E1996" s="926" t="s">
        <v>9765</v>
      </c>
      <c r="F1996" s="927"/>
      <c r="G1996" s="927"/>
      <c r="H1996" s="927"/>
      <c r="I1996" s="926" t="s">
        <v>9766</v>
      </c>
    </row>
    <row r="1997">
      <c r="A1997" s="925">
        <v>2989.0</v>
      </c>
      <c r="B1997" s="926" t="s">
        <v>5661</v>
      </c>
      <c r="C1997" s="926" t="s">
        <v>9650</v>
      </c>
      <c r="D1997" s="926" t="s">
        <v>9760</v>
      </c>
      <c r="E1997" s="926" t="s">
        <v>9767</v>
      </c>
      <c r="F1997" s="927"/>
      <c r="G1997" s="927"/>
      <c r="H1997" s="927"/>
      <c r="I1997" s="926" t="s">
        <v>9768</v>
      </c>
    </row>
    <row r="1998">
      <c r="A1998" s="925">
        <v>2990.0</v>
      </c>
      <c r="B1998" s="926" t="s">
        <v>5661</v>
      </c>
      <c r="C1998" s="926" t="s">
        <v>9650</v>
      </c>
      <c r="D1998" s="926" t="s">
        <v>9760</v>
      </c>
      <c r="E1998" s="926" t="s">
        <v>9769</v>
      </c>
      <c r="F1998" s="927"/>
      <c r="G1998" s="927"/>
      <c r="H1998" s="927"/>
      <c r="I1998" s="926" t="s">
        <v>9770</v>
      </c>
    </row>
    <row r="1999">
      <c r="A1999" s="925">
        <v>2991.0</v>
      </c>
      <c r="B1999" s="926" t="s">
        <v>5661</v>
      </c>
      <c r="C1999" s="926" t="s">
        <v>9650</v>
      </c>
      <c r="D1999" s="926" t="s">
        <v>9760</v>
      </c>
      <c r="E1999" s="927"/>
      <c r="F1999" s="927"/>
      <c r="G1999" s="927"/>
      <c r="H1999" s="927"/>
      <c r="I1999" s="926" t="s">
        <v>9771</v>
      </c>
    </row>
    <row r="2000">
      <c r="A2000" s="925">
        <v>2992.0</v>
      </c>
      <c r="B2000" s="926" t="s">
        <v>5661</v>
      </c>
      <c r="C2000" s="926" t="s">
        <v>9650</v>
      </c>
      <c r="D2000" s="926" t="s">
        <v>9772</v>
      </c>
      <c r="E2000" s="926" t="s">
        <v>9773</v>
      </c>
      <c r="F2000" s="927"/>
      <c r="G2000" s="927"/>
      <c r="H2000" s="927"/>
      <c r="I2000" s="926" t="s">
        <v>9774</v>
      </c>
    </row>
    <row r="2001">
      <c r="A2001" s="925">
        <v>2993.0</v>
      </c>
      <c r="B2001" s="926" t="s">
        <v>5661</v>
      </c>
      <c r="C2001" s="926" t="s">
        <v>9650</v>
      </c>
      <c r="D2001" s="926" t="s">
        <v>9772</v>
      </c>
      <c r="E2001" s="926" t="s">
        <v>9775</v>
      </c>
      <c r="F2001" s="927"/>
      <c r="G2001" s="927"/>
      <c r="H2001" s="927"/>
      <c r="I2001" s="926" t="s">
        <v>9776</v>
      </c>
    </row>
    <row r="2002">
      <c r="A2002" s="925">
        <v>2994.0</v>
      </c>
      <c r="B2002" s="926" t="s">
        <v>5661</v>
      </c>
      <c r="C2002" s="926" t="s">
        <v>9650</v>
      </c>
      <c r="D2002" s="926" t="s">
        <v>9772</v>
      </c>
      <c r="E2002" s="926" t="s">
        <v>9777</v>
      </c>
      <c r="F2002" s="927"/>
      <c r="G2002" s="927"/>
      <c r="H2002" s="927"/>
      <c r="I2002" s="926" t="s">
        <v>9778</v>
      </c>
    </row>
    <row r="2003">
      <c r="A2003" s="925">
        <v>2995.0</v>
      </c>
      <c r="B2003" s="926" t="s">
        <v>5661</v>
      </c>
      <c r="C2003" s="926" t="s">
        <v>9650</v>
      </c>
      <c r="D2003" s="926" t="s">
        <v>9772</v>
      </c>
      <c r="E2003" s="926" t="s">
        <v>9779</v>
      </c>
      <c r="F2003" s="927"/>
      <c r="G2003" s="927"/>
      <c r="H2003" s="927"/>
      <c r="I2003" s="926" t="s">
        <v>9780</v>
      </c>
    </row>
    <row r="2004">
      <c r="A2004" s="925">
        <v>2996.0</v>
      </c>
      <c r="B2004" s="926" t="s">
        <v>5661</v>
      </c>
      <c r="C2004" s="926" t="s">
        <v>9650</v>
      </c>
      <c r="D2004" s="926" t="s">
        <v>9772</v>
      </c>
      <c r="E2004" s="926" t="s">
        <v>9781</v>
      </c>
      <c r="F2004" s="927"/>
      <c r="G2004" s="927"/>
      <c r="H2004" s="927"/>
      <c r="I2004" s="926" t="s">
        <v>9782</v>
      </c>
    </row>
    <row r="2005">
      <c r="A2005" s="925">
        <v>2997.0</v>
      </c>
      <c r="B2005" s="926" t="s">
        <v>5661</v>
      </c>
      <c r="C2005" s="926" t="s">
        <v>9650</v>
      </c>
      <c r="D2005" s="926" t="s">
        <v>9772</v>
      </c>
      <c r="E2005" s="926" t="s">
        <v>9783</v>
      </c>
      <c r="F2005" s="927"/>
      <c r="G2005" s="927"/>
      <c r="H2005" s="927"/>
      <c r="I2005" s="926" t="s">
        <v>9784</v>
      </c>
    </row>
    <row r="2006">
      <c r="A2006" s="925">
        <v>2998.0</v>
      </c>
      <c r="B2006" s="926" t="s">
        <v>5661</v>
      </c>
      <c r="C2006" s="926" t="s">
        <v>9650</v>
      </c>
      <c r="D2006" s="926" t="s">
        <v>9772</v>
      </c>
      <c r="E2006" s="926" t="s">
        <v>9785</v>
      </c>
      <c r="F2006" s="927"/>
      <c r="G2006" s="927"/>
      <c r="H2006" s="927"/>
      <c r="I2006" s="926" t="s">
        <v>9786</v>
      </c>
    </row>
    <row r="2007">
      <c r="A2007" s="925">
        <v>2999.0</v>
      </c>
      <c r="B2007" s="926" t="s">
        <v>5661</v>
      </c>
      <c r="C2007" s="926" t="s">
        <v>9650</v>
      </c>
      <c r="D2007" s="926" t="s">
        <v>9772</v>
      </c>
      <c r="E2007" s="927"/>
      <c r="F2007" s="927"/>
      <c r="G2007" s="927"/>
      <c r="H2007" s="927"/>
      <c r="I2007" s="926" t="s">
        <v>9787</v>
      </c>
    </row>
    <row r="2008">
      <c r="A2008" s="925">
        <v>3000.0</v>
      </c>
      <c r="B2008" s="926" t="s">
        <v>5661</v>
      </c>
      <c r="C2008" s="926" t="s">
        <v>9650</v>
      </c>
      <c r="D2008" s="926" t="s">
        <v>9788</v>
      </c>
      <c r="E2008" s="926" t="s">
        <v>9789</v>
      </c>
      <c r="F2008" s="927"/>
      <c r="G2008" s="927"/>
      <c r="H2008" s="927"/>
      <c r="I2008" s="926" t="s">
        <v>9790</v>
      </c>
    </row>
    <row r="2009">
      <c r="A2009" s="925">
        <v>3001.0</v>
      </c>
      <c r="B2009" s="926" t="s">
        <v>5661</v>
      </c>
      <c r="C2009" s="926" t="s">
        <v>9650</v>
      </c>
      <c r="D2009" s="926" t="s">
        <v>9788</v>
      </c>
      <c r="E2009" s="926" t="s">
        <v>6023</v>
      </c>
      <c r="F2009" s="927"/>
      <c r="G2009" s="927"/>
      <c r="H2009" s="927"/>
      <c r="I2009" s="926" t="s">
        <v>9791</v>
      </c>
    </row>
    <row r="2010">
      <c r="A2010" s="925">
        <v>3002.0</v>
      </c>
      <c r="B2010" s="926" t="s">
        <v>5661</v>
      </c>
      <c r="C2010" s="926" t="s">
        <v>9650</v>
      </c>
      <c r="D2010" s="926" t="s">
        <v>9788</v>
      </c>
      <c r="E2010" s="926" t="s">
        <v>7715</v>
      </c>
      <c r="F2010" s="927"/>
      <c r="G2010" s="927"/>
      <c r="H2010" s="927"/>
      <c r="I2010" s="926" t="s">
        <v>9792</v>
      </c>
    </row>
    <row r="2011">
      <c r="A2011" s="925">
        <v>3003.0</v>
      </c>
      <c r="B2011" s="926" t="s">
        <v>5661</v>
      </c>
      <c r="C2011" s="926" t="s">
        <v>9650</v>
      </c>
      <c r="D2011" s="926" t="s">
        <v>9788</v>
      </c>
      <c r="E2011" s="926" t="s">
        <v>9793</v>
      </c>
      <c r="F2011" s="927"/>
      <c r="G2011" s="927"/>
      <c r="H2011" s="927"/>
      <c r="I2011" s="926" t="s">
        <v>9794</v>
      </c>
    </row>
    <row r="2012">
      <c r="A2012" s="925">
        <v>3004.0</v>
      </c>
      <c r="B2012" s="926" t="s">
        <v>5661</v>
      </c>
      <c r="C2012" s="926" t="s">
        <v>9650</v>
      </c>
      <c r="D2012" s="926" t="s">
        <v>9788</v>
      </c>
      <c r="E2012" s="926" t="s">
        <v>5962</v>
      </c>
      <c r="F2012" s="927"/>
      <c r="G2012" s="927"/>
      <c r="H2012" s="927"/>
      <c r="I2012" s="926" t="s">
        <v>9795</v>
      </c>
    </row>
    <row r="2013">
      <c r="A2013" s="925">
        <v>3005.0</v>
      </c>
      <c r="B2013" s="926" t="s">
        <v>5661</v>
      </c>
      <c r="C2013" s="926" t="s">
        <v>9650</v>
      </c>
      <c r="D2013" s="926" t="s">
        <v>9788</v>
      </c>
      <c r="E2013" s="926" t="s">
        <v>9796</v>
      </c>
      <c r="F2013" s="927"/>
      <c r="G2013" s="927"/>
      <c r="H2013" s="927"/>
      <c r="I2013" s="926" t="s">
        <v>9797</v>
      </c>
    </row>
    <row r="2014">
      <c r="A2014" s="925">
        <v>3006.0</v>
      </c>
      <c r="B2014" s="926" t="s">
        <v>5661</v>
      </c>
      <c r="C2014" s="926" t="s">
        <v>9650</v>
      </c>
      <c r="D2014" s="926" t="s">
        <v>9788</v>
      </c>
      <c r="E2014" s="926" t="s">
        <v>5791</v>
      </c>
      <c r="F2014" s="927"/>
      <c r="G2014" s="927"/>
      <c r="H2014" s="927"/>
      <c r="I2014" s="926" t="s">
        <v>9798</v>
      </c>
    </row>
    <row r="2015">
      <c r="A2015" s="925">
        <v>3007.0</v>
      </c>
      <c r="B2015" s="926" t="s">
        <v>5661</v>
      </c>
      <c r="C2015" s="926" t="s">
        <v>9650</v>
      </c>
      <c r="D2015" s="926" t="s">
        <v>9788</v>
      </c>
      <c r="E2015" s="926" t="s">
        <v>8019</v>
      </c>
      <c r="F2015" s="927"/>
      <c r="G2015" s="927"/>
      <c r="H2015" s="927"/>
      <c r="I2015" s="926" t="s">
        <v>9799</v>
      </c>
    </row>
    <row r="2016">
      <c r="A2016" s="925">
        <v>3008.0</v>
      </c>
      <c r="B2016" s="926" t="s">
        <v>5661</v>
      </c>
      <c r="C2016" s="926" t="s">
        <v>9650</v>
      </c>
      <c r="D2016" s="926" t="s">
        <v>9788</v>
      </c>
      <c r="E2016" s="926" t="s">
        <v>9800</v>
      </c>
      <c r="F2016" s="927"/>
      <c r="G2016" s="927"/>
      <c r="H2016" s="927"/>
      <c r="I2016" s="926" t="s">
        <v>9801</v>
      </c>
    </row>
    <row r="2017">
      <c r="A2017" s="925">
        <v>3009.0</v>
      </c>
      <c r="B2017" s="926" t="s">
        <v>5661</v>
      </c>
      <c r="C2017" s="926" t="s">
        <v>9650</v>
      </c>
      <c r="D2017" s="926" t="s">
        <v>9788</v>
      </c>
      <c r="E2017" s="926" t="s">
        <v>9802</v>
      </c>
      <c r="F2017" s="927"/>
      <c r="G2017" s="927"/>
      <c r="H2017" s="927"/>
      <c r="I2017" s="926" t="s">
        <v>9803</v>
      </c>
    </row>
    <row r="2018">
      <c r="A2018" s="925">
        <v>3010.0</v>
      </c>
      <c r="B2018" s="926" t="s">
        <v>5661</v>
      </c>
      <c r="C2018" s="926" t="s">
        <v>9650</v>
      </c>
      <c r="D2018" s="926" t="s">
        <v>9788</v>
      </c>
      <c r="E2018" s="926" t="s">
        <v>9804</v>
      </c>
      <c r="F2018" s="927"/>
      <c r="G2018" s="927"/>
      <c r="H2018" s="927"/>
      <c r="I2018" s="926" t="s">
        <v>9805</v>
      </c>
    </row>
    <row r="2019">
      <c r="A2019" s="925">
        <v>3011.0</v>
      </c>
      <c r="B2019" s="926" t="s">
        <v>5661</v>
      </c>
      <c r="C2019" s="926" t="s">
        <v>9650</v>
      </c>
      <c r="D2019" s="926" t="s">
        <v>9788</v>
      </c>
      <c r="E2019" s="926" t="s">
        <v>9806</v>
      </c>
      <c r="F2019" s="927"/>
      <c r="G2019" s="927"/>
      <c r="H2019" s="927"/>
      <c r="I2019" s="926" t="s">
        <v>9807</v>
      </c>
    </row>
    <row r="2020">
      <c r="A2020" s="925">
        <v>3012.0</v>
      </c>
      <c r="B2020" s="926" t="s">
        <v>5661</v>
      </c>
      <c r="C2020" s="926" t="s">
        <v>9650</v>
      </c>
      <c r="D2020" s="926" t="s">
        <v>9788</v>
      </c>
      <c r="E2020" s="926" t="s">
        <v>9808</v>
      </c>
      <c r="F2020" s="927"/>
      <c r="G2020" s="927"/>
      <c r="H2020" s="927"/>
      <c r="I2020" s="926" t="s">
        <v>9809</v>
      </c>
    </row>
    <row r="2021">
      <c r="A2021" s="925">
        <v>3013.0</v>
      </c>
      <c r="B2021" s="926" t="s">
        <v>5661</v>
      </c>
      <c r="C2021" s="926" t="s">
        <v>9650</v>
      </c>
      <c r="D2021" s="926" t="s">
        <v>9788</v>
      </c>
      <c r="E2021" s="926" t="s">
        <v>9810</v>
      </c>
      <c r="F2021" s="927"/>
      <c r="G2021" s="927"/>
      <c r="H2021" s="927"/>
      <c r="I2021" s="926" t="s">
        <v>9811</v>
      </c>
    </row>
    <row r="2022">
      <c r="A2022" s="925">
        <v>3014.0</v>
      </c>
      <c r="B2022" s="926" t="s">
        <v>5661</v>
      </c>
      <c r="C2022" s="926" t="s">
        <v>9650</v>
      </c>
      <c r="D2022" s="926" t="s">
        <v>9788</v>
      </c>
      <c r="E2022" s="926" t="s">
        <v>9812</v>
      </c>
      <c r="F2022" s="927"/>
      <c r="G2022" s="927"/>
      <c r="H2022" s="927"/>
      <c r="I2022" s="926" t="s">
        <v>9813</v>
      </c>
    </row>
    <row r="2023">
      <c r="A2023" s="925">
        <v>3015.0</v>
      </c>
      <c r="B2023" s="926" t="s">
        <v>5661</v>
      </c>
      <c r="C2023" s="926" t="s">
        <v>9650</v>
      </c>
      <c r="D2023" s="926" t="s">
        <v>9788</v>
      </c>
      <c r="E2023" s="926" t="s">
        <v>6033</v>
      </c>
      <c r="F2023" s="927"/>
      <c r="G2023" s="927"/>
      <c r="H2023" s="927"/>
      <c r="I2023" s="926" t="s">
        <v>9814</v>
      </c>
    </row>
    <row r="2024">
      <c r="A2024" s="925">
        <v>3016.0</v>
      </c>
      <c r="B2024" s="926" t="s">
        <v>5661</v>
      </c>
      <c r="C2024" s="926" t="s">
        <v>9650</v>
      </c>
      <c r="D2024" s="926" t="s">
        <v>9788</v>
      </c>
      <c r="E2024" s="926" t="s">
        <v>9815</v>
      </c>
      <c r="F2024" s="927"/>
      <c r="G2024" s="927"/>
      <c r="H2024" s="927"/>
      <c r="I2024" s="926" t="s">
        <v>9816</v>
      </c>
    </row>
    <row r="2025">
      <c r="A2025" s="925">
        <v>3017.0</v>
      </c>
      <c r="B2025" s="926" t="s">
        <v>5661</v>
      </c>
      <c r="C2025" s="926" t="s">
        <v>9650</v>
      </c>
      <c r="D2025" s="926" t="s">
        <v>9788</v>
      </c>
      <c r="E2025" s="926" t="s">
        <v>6037</v>
      </c>
      <c r="F2025" s="927"/>
      <c r="G2025" s="927"/>
      <c r="H2025" s="927"/>
      <c r="I2025" s="926" t="s">
        <v>9817</v>
      </c>
    </row>
    <row r="2026">
      <c r="A2026" s="925">
        <v>3018.0</v>
      </c>
      <c r="B2026" s="926" t="s">
        <v>5661</v>
      </c>
      <c r="C2026" s="926" t="s">
        <v>9650</v>
      </c>
      <c r="D2026" s="926" t="s">
        <v>9788</v>
      </c>
      <c r="E2026" s="926" t="s">
        <v>5813</v>
      </c>
      <c r="F2026" s="927"/>
      <c r="G2026" s="927"/>
      <c r="H2026" s="927"/>
      <c r="I2026" s="926" t="s">
        <v>9818</v>
      </c>
    </row>
    <row r="2027">
      <c r="A2027" s="925">
        <v>3019.0</v>
      </c>
      <c r="B2027" s="926" t="s">
        <v>5661</v>
      </c>
      <c r="C2027" s="926" t="s">
        <v>9650</v>
      </c>
      <c r="D2027" s="926" t="s">
        <v>9788</v>
      </c>
      <c r="E2027" s="926" t="s">
        <v>6040</v>
      </c>
      <c r="F2027" s="927"/>
      <c r="G2027" s="927"/>
      <c r="H2027" s="927"/>
      <c r="I2027" s="926" t="s">
        <v>9819</v>
      </c>
    </row>
    <row r="2028">
      <c r="A2028" s="925">
        <v>3020.0</v>
      </c>
      <c r="B2028" s="926" t="s">
        <v>5661</v>
      </c>
      <c r="C2028" s="926" t="s">
        <v>9650</v>
      </c>
      <c r="D2028" s="926" t="s">
        <v>9788</v>
      </c>
      <c r="E2028" s="926" t="s">
        <v>8048</v>
      </c>
      <c r="F2028" s="927"/>
      <c r="G2028" s="927"/>
      <c r="H2028" s="927"/>
      <c r="I2028" s="926" t="s">
        <v>9820</v>
      </c>
    </row>
    <row r="2029">
      <c r="A2029" s="925">
        <v>3021.0</v>
      </c>
      <c r="B2029" s="926" t="s">
        <v>5661</v>
      </c>
      <c r="C2029" s="926" t="s">
        <v>9650</v>
      </c>
      <c r="D2029" s="926" t="s">
        <v>9788</v>
      </c>
      <c r="E2029" s="926" t="s">
        <v>9821</v>
      </c>
      <c r="F2029" s="927"/>
      <c r="G2029" s="927"/>
      <c r="H2029" s="927"/>
      <c r="I2029" s="926" t="s">
        <v>9822</v>
      </c>
    </row>
    <row r="2030">
      <c r="A2030" s="925">
        <v>3022.0</v>
      </c>
      <c r="B2030" s="926" t="s">
        <v>5661</v>
      </c>
      <c r="C2030" s="926" t="s">
        <v>9650</v>
      </c>
      <c r="D2030" s="926" t="s">
        <v>9788</v>
      </c>
      <c r="E2030" s="926" t="s">
        <v>9823</v>
      </c>
      <c r="F2030" s="927"/>
      <c r="G2030" s="927"/>
      <c r="H2030" s="927"/>
      <c r="I2030" s="926" t="s">
        <v>9824</v>
      </c>
    </row>
    <row r="2031">
      <c r="A2031" s="925">
        <v>3023.0</v>
      </c>
      <c r="B2031" s="926" t="s">
        <v>5661</v>
      </c>
      <c r="C2031" s="926" t="s">
        <v>9650</v>
      </c>
      <c r="D2031" s="926" t="s">
        <v>9788</v>
      </c>
      <c r="E2031" s="926" t="s">
        <v>5815</v>
      </c>
      <c r="F2031" s="927"/>
      <c r="G2031" s="927"/>
      <c r="H2031" s="927"/>
      <c r="I2031" s="926" t="s">
        <v>9825</v>
      </c>
    </row>
    <row r="2032">
      <c r="A2032" s="925">
        <v>3024.0</v>
      </c>
      <c r="B2032" s="926" t="s">
        <v>5661</v>
      </c>
      <c r="C2032" s="926" t="s">
        <v>9650</v>
      </c>
      <c r="D2032" s="926" t="s">
        <v>9788</v>
      </c>
      <c r="E2032" s="926" t="s">
        <v>9826</v>
      </c>
      <c r="F2032" s="927"/>
      <c r="G2032" s="927"/>
      <c r="H2032" s="927"/>
      <c r="I2032" s="926" t="s">
        <v>9827</v>
      </c>
    </row>
    <row r="2033">
      <c r="A2033" s="925">
        <v>3025.0</v>
      </c>
      <c r="B2033" s="926" t="s">
        <v>5661</v>
      </c>
      <c r="C2033" s="926" t="s">
        <v>9650</v>
      </c>
      <c r="D2033" s="926" t="s">
        <v>9788</v>
      </c>
      <c r="E2033" s="926" t="s">
        <v>9828</v>
      </c>
      <c r="F2033" s="927"/>
      <c r="G2033" s="927"/>
      <c r="H2033" s="927"/>
      <c r="I2033" s="926" t="s">
        <v>9829</v>
      </c>
    </row>
    <row r="2034">
      <c r="A2034" s="925">
        <v>3026.0</v>
      </c>
      <c r="B2034" s="926" t="s">
        <v>5661</v>
      </c>
      <c r="C2034" s="926" t="s">
        <v>9650</v>
      </c>
      <c r="D2034" s="926" t="s">
        <v>9788</v>
      </c>
      <c r="E2034" s="926" t="s">
        <v>9830</v>
      </c>
      <c r="F2034" s="927"/>
      <c r="G2034" s="927"/>
      <c r="H2034" s="927"/>
      <c r="I2034" s="926" t="s">
        <v>9831</v>
      </c>
    </row>
    <row r="2035">
      <c r="A2035" s="925">
        <v>3027.0</v>
      </c>
      <c r="B2035" s="926" t="s">
        <v>5661</v>
      </c>
      <c r="C2035" s="926" t="s">
        <v>9650</v>
      </c>
      <c r="D2035" s="926" t="s">
        <v>9788</v>
      </c>
      <c r="E2035" s="926" t="s">
        <v>8055</v>
      </c>
      <c r="F2035" s="926" t="s">
        <v>8019</v>
      </c>
      <c r="G2035" s="927"/>
      <c r="H2035" s="927"/>
      <c r="I2035" s="926" t="s">
        <v>9832</v>
      </c>
    </row>
    <row r="2036">
      <c r="A2036" s="925">
        <v>3028.0</v>
      </c>
      <c r="B2036" s="926" t="s">
        <v>5661</v>
      </c>
      <c r="C2036" s="926" t="s">
        <v>9650</v>
      </c>
      <c r="D2036" s="926" t="s">
        <v>9788</v>
      </c>
      <c r="E2036" s="926" t="s">
        <v>8055</v>
      </c>
      <c r="F2036" s="927"/>
      <c r="G2036" s="927"/>
      <c r="H2036" s="927"/>
      <c r="I2036" s="926" t="s">
        <v>9833</v>
      </c>
    </row>
    <row r="2037">
      <c r="A2037" s="925">
        <v>3029.0</v>
      </c>
      <c r="B2037" s="926" t="s">
        <v>5661</v>
      </c>
      <c r="C2037" s="926" t="s">
        <v>9650</v>
      </c>
      <c r="D2037" s="926" t="s">
        <v>9788</v>
      </c>
      <c r="E2037" s="926" t="s">
        <v>8544</v>
      </c>
      <c r="F2037" s="927"/>
      <c r="G2037" s="927"/>
      <c r="H2037" s="927"/>
      <c r="I2037" s="926" t="s">
        <v>9834</v>
      </c>
    </row>
    <row r="2038">
      <c r="A2038" s="925">
        <v>3030.0</v>
      </c>
      <c r="B2038" s="926" t="s">
        <v>5661</v>
      </c>
      <c r="C2038" s="926" t="s">
        <v>9650</v>
      </c>
      <c r="D2038" s="926" t="s">
        <v>9788</v>
      </c>
      <c r="E2038" s="926" t="s">
        <v>9835</v>
      </c>
      <c r="F2038" s="927"/>
      <c r="G2038" s="927"/>
      <c r="H2038" s="927"/>
      <c r="I2038" s="926" t="s">
        <v>9836</v>
      </c>
    </row>
    <row r="2039">
      <c r="A2039" s="925">
        <v>3031.0</v>
      </c>
      <c r="B2039" s="926" t="s">
        <v>5661</v>
      </c>
      <c r="C2039" s="926" t="s">
        <v>9650</v>
      </c>
      <c r="D2039" s="926" t="s">
        <v>9788</v>
      </c>
      <c r="E2039" s="926" t="s">
        <v>9837</v>
      </c>
      <c r="F2039" s="927"/>
      <c r="G2039" s="927"/>
      <c r="H2039" s="927"/>
      <c r="I2039" s="926" t="s">
        <v>9838</v>
      </c>
    </row>
    <row r="2040">
      <c r="A2040" s="925">
        <v>3032.0</v>
      </c>
      <c r="B2040" s="926" t="s">
        <v>5661</v>
      </c>
      <c r="C2040" s="926" t="s">
        <v>9650</v>
      </c>
      <c r="D2040" s="926" t="s">
        <v>9788</v>
      </c>
      <c r="E2040" s="926" t="s">
        <v>6270</v>
      </c>
      <c r="F2040" s="927"/>
      <c r="G2040" s="927"/>
      <c r="H2040" s="927"/>
      <c r="I2040" s="926" t="s">
        <v>9839</v>
      </c>
    </row>
    <row r="2041">
      <c r="A2041" s="925">
        <v>3033.0</v>
      </c>
      <c r="B2041" s="926" t="s">
        <v>5661</v>
      </c>
      <c r="C2041" s="926" t="s">
        <v>9650</v>
      </c>
      <c r="D2041" s="926" t="s">
        <v>9788</v>
      </c>
      <c r="E2041" s="926" t="s">
        <v>9124</v>
      </c>
      <c r="F2041" s="927"/>
      <c r="G2041" s="927"/>
      <c r="H2041" s="927"/>
      <c r="I2041" s="926" t="s">
        <v>9840</v>
      </c>
    </row>
    <row r="2042">
      <c r="A2042" s="925">
        <v>3034.0</v>
      </c>
      <c r="B2042" s="926" t="s">
        <v>5661</v>
      </c>
      <c r="C2042" s="926" t="s">
        <v>9650</v>
      </c>
      <c r="D2042" s="926" t="s">
        <v>9788</v>
      </c>
      <c r="E2042" s="926" t="s">
        <v>9841</v>
      </c>
      <c r="F2042" s="927"/>
      <c r="G2042" s="927"/>
      <c r="H2042" s="927"/>
      <c r="I2042" s="926" t="s">
        <v>9842</v>
      </c>
    </row>
    <row r="2043">
      <c r="A2043" s="925">
        <v>3035.0</v>
      </c>
      <c r="B2043" s="926" t="s">
        <v>5661</v>
      </c>
      <c r="C2043" s="926" t="s">
        <v>9650</v>
      </c>
      <c r="D2043" s="926" t="s">
        <v>9788</v>
      </c>
      <c r="E2043" s="927"/>
      <c r="F2043" s="927"/>
      <c r="G2043" s="927"/>
      <c r="H2043" s="927"/>
      <c r="I2043" s="926" t="s">
        <v>9843</v>
      </c>
    </row>
    <row r="2044">
      <c r="A2044" s="925">
        <v>3036.0</v>
      </c>
      <c r="B2044" s="926" t="s">
        <v>5661</v>
      </c>
      <c r="C2044" s="926" t="s">
        <v>9650</v>
      </c>
      <c r="D2044" s="926" t="s">
        <v>9844</v>
      </c>
      <c r="E2044" s="926" t="s">
        <v>6766</v>
      </c>
      <c r="F2044" s="927"/>
      <c r="G2044" s="927"/>
      <c r="H2044" s="927"/>
      <c r="I2044" s="926" t="s">
        <v>9845</v>
      </c>
    </row>
    <row r="2045">
      <c r="A2045" s="925">
        <v>3037.0</v>
      </c>
      <c r="B2045" s="926" t="s">
        <v>5661</v>
      </c>
      <c r="C2045" s="926" t="s">
        <v>9650</v>
      </c>
      <c r="D2045" s="926" t="s">
        <v>9844</v>
      </c>
      <c r="E2045" s="926" t="s">
        <v>9846</v>
      </c>
      <c r="F2045" s="927"/>
      <c r="G2045" s="927"/>
      <c r="H2045" s="927"/>
      <c r="I2045" s="926" t="s">
        <v>9847</v>
      </c>
    </row>
    <row r="2046">
      <c r="A2046" s="925">
        <v>3038.0</v>
      </c>
      <c r="B2046" s="926" t="s">
        <v>5661</v>
      </c>
      <c r="C2046" s="926" t="s">
        <v>9650</v>
      </c>
      <c r="D2046" s="926" t="s">
        <v>9844</v>
      </c>
      <c r="E2046" s="926" t="s">
        <v>6768</v>
      </c>
      <c r="F2046" s="927"/>
      <c r="G2046" s="927"/>
      <c r="H2046" s="927"/>
      <c r="I2046" s="926" t="s">
        <v>9848</v>
      </c>
    </row>
    <row r="2047">
      <c r="A2047" s="925">
        <v>3039.0</v>
      </c>
      <c r="B2047" s="926" t="s">
        <v>5661</v>
      </c>
      <c r="C2047" s="926" t="s">
        <v>9650</v>
      </c>
      <c r="D2047" s="926" t="s">
        <v>9844</v>
      </c>
      <c r="E2047" s="926" t="s">
        <v>9849</v>
      </c>
      <c r="F2047" s="927"/>
      <c r="G2047" s="927"/>
      <c r="H2047" s="927"/>
      <c r="I2047" s="926" t="s">
        <v>9850</v>
      </c>
    </row>
    <row r="2048">
      <c r="A2048" s="925">
        <v>3040.0</v>
      </c>
      <c r="B2048" s="926" t="s">
        <v>5661</v>
      </c>
      <c r="C2048" s="926" t="s">
        <v>9650</v>
      </c>
      <c r="D2048" s="926" t="s">
        <v>9844</v>
      </c>
      <c r="E2048" s="926" t="s">
        <v>9851</v>
      </c>
      <c r="F2048" s="927"/>
      <c r="G2048" s="927"/>
      <c r="H2048" s="927"/>
      <c r="I2048" s="926" t="s">
        <v>9852</v>
      </c>
    </row>
    <row r="2049">
      <c r="A2049" s="925">
        <v>3041.0</v>
      </c>
      <c r="B2049" s="926" t="s">
        <v>5661</v>
      </c>
      <c r="C2049" s="926" t="s">
        <v>9650</v>
      </c>
      <c r="D2049" s="926" t="s">
        <v>9844</v>
      </c>
      <c r="E2049" s="926" t="s">
        <v>9853</v>
      </c>
      <c r="F2049" s="927"/>
      <c r="G2049" s="927"/>
      <c r="H2049" s="927"/>
      <c r="I2049" s="926" t="s">
        <v>9854</v>
      </c>
    </row>
    <row r="2050">
      <c r="A2050" s="925">
        <v>3042.0</v>
      </c>
      <c r="B2050" s="926" t="s">
        <v>5661</v>
      </c>
      <c r="C2050" s="926" t="s">
        <v>9650</v>
      </c>
      <c r="D2050" s="926" t="s">
        <v>9844</v>
      </c>
      <c r="E2050" s="926" t="s">
        <v>9855</v>
      </c>
      <c r="F2050" s="927"/>
      <c r="G2050" s="927"/>
      <c r="H2050" s="927"/>
      <c r="I2050" s="926" t="s">
        <v>9856</v>
      </c>
    </row>
    <row r="2051">
      <c r="A2051" s="925">
        <v>3043.0</v>
      </c>
      <c r="B2051" s="926" t="s">
        <v>5661</v>
      </c>
      <c r="C2051" s="926" t="s">
        <v>9650</v>
      </c>
      <c r="D2051" s="926" t="s">
        <v>9844</v>
      </c>
      <c r="E2051" s="926" t="s">
        <v>9857</v>
      </c>
      <c r="F2051" s="927"/>
      <c r="G2051" s="927"/>
      <c r="H2051" s="927"/>
      <c r="I2051" s="926" t="s">
        <v>9858</v>
      </c>
    </row>
    <row r="2052">
      <c r="A2052" s="925">
        <v>3044.0</v>
      </c>
      <c r="B2052" s="926" t="s">
        <v>5661</v>
      </c>
      <c r="C2052" s="926" t="s">
        <v>9650</v>
      </c>
      <c r="D2052" s="926" t="s">
        <v>9844</v>
      </c>
      <c r="E2052" s="926" t="s">
        <v>9859</v>
      </c>
      <c r="F2052" s="927"/>
      <c r="G2052" s="927"/>
      <c r="H2052" s="927"/>
      <c r="I2052" s="926" t="s">
        <v>9860</v>
      </c>
    </row>
    <row r="2053">
      <c r="A2053" s="925">
        <v>3045.0</v>
      </c>
      <c r="B2053" s="926" t="s">
        <v>5661</v>
      </c>
      <c r="C2053" s="926" t="s">
        <v>9650</v>
      </c>
      <c r="D2053" s="926" t="s">
        <v>9844</v>
      </c>
      <c r="E2053" s="926" t="s">
        <v>9861</v>
      </c>
      <c r="F2053" s="927"/>
      <c r="G2053" s="927"/>
      <c r="H2053" s="927"/>
      <c r="I2053" s="926" t="s">
        <v>9862</v>
      </c>
    </row>
    <row r="2054">
      <c r="A2054" s="925">
        <v>3046.0</v>
      </c>
      <c r="B2054" s="926" t="s">
        <v>5661</v>
      </c>
      <c r="C2054" s="926" t="s">
        <v>9650</v>
      </c>
      <c r="D2054" s="926" t="s">
        <v>9844</v>
      </c>
      <c r="E2054" s="926" t="s">
        <v>9863</v>
      </c>
      <c r="F2054" s="927"/>
      <c r="G2054" s="927"/>
      <c r="H2054" s="927"/>
      <c r="I2054" s="926" t="s">
        <v>9864</v>
      </c>
    </row>
    <row r="2055">
      <c r="A2055" s="925">
        <v>3047.0</v>
      </c>
      <c r="B2055" s="926" t="s">
        <v>5661</v>
      </c>
      <c r="C2055" s="926" t="s">
        <v>9650</v>
      </c>
      <c r="D2055" s="926" t="s">
        <v>9844</v>
      </c>
      <c r="E2055" s="926" t="s">
        <v>6780</v>
      </c>
      <c r="F2055" s="927"/>
      <c r="G2055" s="927"/>
      <c r="H2055" s="927"/>
      <c r="I2055" s="926" t="s">
        <v>9865</v>
      </c>
    </row>
    <row r="2056">
      <c r="A2056" s="925">
        <v>3048.0</v>
      </c>
      <c r="B2056" s="926" t="s">
        <v>5661</v>
      </c>
      <c r="C2056" s="926" t="s">
        <v>9650</v>
      </c>
      <c r="D2056" s="926" t="s">
        <v>9844</v>
      </c>
      <c r="E2056" s="926" t="s">
        <v>9866</v>
      </c>
      <c r="F2056" s="927"/>
      <c r="G2056" s="927"/>
      <c r="H2056" s="927"/>
      <c r="I2056" s="926" t="s">
        <v>9867</v>
      </c>
    </row>
    <row r="2057">
      <c r="A2057" s="925">
        <v>3049.0</v>
      </c>
      <c r="B2057" s="926" t="s">
        <v>5661</v>
      </c>
      <c r="C2057" s="926" t="s">
        <v>9650</v>
      </c>
      <c r="D2057" s="926" t="s">
        <v>9844</v>
      </c>
      <c r="E2057" s="926" t="s">
        <v>6784</v>
      </c>
      <c r="F2057" s="927"/>
      <c r="G2057" s="927"/>
      <c r="H2057" s="927"/>
      <c r="I2057" s="926" t="s">
        <v>9868</v>
      </c>
    </row>
    <row r="2058">
      <c r="A2058" s="925">
        <v>3050.0</v>
      </c>
      <c r="B2058" s="926" t="s">
        <v>5661</v>
      </c>
      <c r="C2058" s="926" t="s">
        <v>9650</v>
      </c>
      <c r="D2058" s="926" t="s">
        <v>9844</v>
      </c>
      <c r="E2058" s="926" t="s">
        <v>9869</v>
      </c>
      <c r="F2058" s="927"/>
      <c r="G2058" s="927"/>
      <c r="H2058" s="927"/>
      <c r="I2058" s="926" t="s">
        <v>9870</v>
      </c>
    </row>
    <row r="2059">
      <c r="A2059" s="925">
        <v>3051.0</v>
      </c>
      <c r="B2059" s="926" t="s">
        <v>5661</v>
      </c>
      <c r="C2059" s="926" t="s">
        <v>9650</v>
      </c>
      <c r="D2059" s="926" t="s">
        <v>9844</v>
      </c>
      <c r="E2059" s="926" t="s">
        <v>9871</v>
      </c>
      <c r="F2059" s="927"/>
      <c r="G2059" s="927"/>
      <c r="H2059" s="927"/>
      <c r="I2059" s="926" t="s">
        <v>9872</v>
      </c>
    </row>
    <row r="2060">
      <c r="A2060" s="925">
        <v>3052.0</v>
      </c>
      <c r="B2060" s="926" t="s">
        <v>5661</v>
      </c>
      <c r="C2060" s="926" t="s">
        <v>9650</v>
      </c>
      <c r="D2060" s="926" t="s">
        <v>9844</v>
      </c>
      <c r="E2060" s="927"/>
      <c r="F2060" s="927"/>
      <c r="G2060" s="927"/>
      <c r="H2060" s="927"/>
      <c r="I2060" s="926" t="s">
        <v>9873</v>
      </c>
    </row>
    <row r="2061">
      <c r="A2061" s="925">
        <v>3053.0</v>
      </c>
      <c r="B2061" s="926" t="s">
        <v>5661</v>
      </c>
      <c r="C2061" s="926" t="s">
        <v>9650</v>
      </c>
      <c r="D2061" s="926" t="s">
        <v>9874</v>
      </c>
      <c r="E2061" s="926" t="s">
        <v>6766</v>
      </c>
      <c r="F2061" s="927"/>
      <c r="G2061" s="927"/>
      <c r="H2061" s="927"/>
      <c r="I2061" s="926" t="s">
        <v>9875</v>
      </c>
    </row>
    <row r="2062">
      <c r="A2062" s="925">
        <v>3054.0</v>
      </c>
      <c r="B2062" s="926" t="s">
        <v>5661</v>
      </c>
      <c r="C2062" s="926" t="s">
        <v>9650</v>
      </c>
      <c r="D2062" s="926" t="s">
        <v>9874</v>
      </c>
      <c r="E2062" s="926" t="s">
        <v>9876</v>
      </c>
      <c r="F2062" s="927"/>
      <c r="G2062" s="927"/>
      <c r="H2062" s="927"/>
      <c r="I2062" s="926" t="s">
        <v>9877</v>
      </c>
    </row>
    <row r="2063">
      <c r="A2063" s="925">
        <v>3055.0</v>
      </c>
      <c r="B2063" s="926" t="s">
        <v>5661</v>
      </c>
      <c r="C2063" s="926" t="s">
        <v>9650</v>
      </c>
      <c r="D2063" s="926" t="s">
        <v>9874</v>
      </c>
      <c r="E2063" s="926" t="s">
        <v>6682</v>
      </c>
      <c r="F2063" s="927"/>
      <c r="G2063" s="927"/>
      <c r="H2063" s="927"/>
      <c r="I2063" s="926" t="s">
        <v>9878</v>
      </c>
    </row>
    <row r="2064">
      <c r="A2064" s="925">
        <v>3056.0</v>
      </c>
      <c r="B2064" s="926" t="s">
        <v>5661</v>
      </c>
      <c r="C2064" s="926" t="s">
        <v>9650</v>
      </c>
      <c r="D2064" s="926" t="s">
        <v>9874</v>
      </c>
      <c r="E2064" s="926" t="s">
        <v>9879</v>
      </c>
      <c r="F2064" s="927"/>
      <c r="G2064" s="927"/>
      <c r="H2064" s="927"/>
      <c r="I2064" s="926" t="s">
        <v>9880</v>
      </c>
    </row>
    <row r="2065">
      <c r="A2065" s="925">
        <v>3057.0</v>
      </c>
      <c r="B2065" s="926" t="s">
        <v>5661</v>
      </c>
      <c r="C2065" s="926" t="s">
        <v>9650</v>
      </c>
      <c r="D2065" s="926" t="s">
        <v>9874</v>
      </c>
      <c r="E2065" s="926" t="s">
        <v>6768</v>
      </c>
      <c r="F2065" s="927"/>
      <c r="G2065" s="927"/>
      <c r="H2065" s="927"/>
      <c r="I2065" s="926" t="s">
        <v>9881</v>
      </c>
    </row>
    <row r="2066">
      <c r="A2066" s="925">
        <v>3058.0</v>
      </c>
      <c r="B2066" s="926" t="s">
        <v>5661</v>
      </c>
      <c r="C2066" s="926" t="s">
        <v>9650</v>
      </c>
      <c r="D2066" s="926" t="s">
        <v>9874</v>
      </c>
      <c r="E2066" s="926" t="s">
        <v>9849</v>
      </c>
      <c r="F2066" s="927"/>
      <c r="G2066" s="927"/>
      <c r="H2066" s="927"/>
      <c r="I2066" s="926" t="s">
        <v>9882</v>
      </c>
    </row>
    <row r="2067">
      <c r="A2067" s="925">
        <v>3059.0</v>
      </c>
      <c r="B2067" s="926" t="s">
        <v>5661</v>
      </c>
      <c r="C2067" s="926" t="s">
        <v>9650</v>
      </c>
      <c r="D2067" s="926" t="s">
        <v>9874</v>
      </c>
      <c r="E2067" s="926" t="s">
        <v>6684</v>
      </c>
      <c r="F2067" s="927"/>
      <c r="G2067" s="927"/>
      <c r="H2067" s="927"/>
      <c r="I2067" s="926" t="s">
        <v>9883</v>
      </c>
    </row>
    <row r="2068">
      <c r="A2068" s="925">
        <v>3060.0</v>
      </c>
      <c r="B2068" s="926" t="s">
        <v>5661</v>
      </c>
      <c r="C2068" s="926" t="s">
        <v>9650</v>
      </c>
      <c r="D2068" s="926" t="s">
        <v>9874</v>
      </c>
      <c r="E2068" s="926" t="s">
        <v>6129</v>
      </c>
      <c r="F2068" s="927"/>
      <c r="G2068" s="927"/>
      <c r="H2068" s="927"/>
      <c r="I2068" s="926" t="s">
        <v>9884</v>
      </c>
    </row>
    <row r="2069">
      <c r="A2069" s="925">
        <v>3061.0</v>
      </c>
      <c r="B2069" s="926" t="s">
        <v>5661</v>
      </c>
      <c r="C2069" s="926" t="s">
        <v>9650</v>
      </c>
      <c r="D2069" s="926" t="s">
        <v>9874</v>
      </c>
      <c r="E2069" s="926" t="s">
        <v>9885</v>
      </c>
      <c r="F2069" s="927"/>
      <c r="G2069" s="927"/>
      <c r="H2069" s="927"/>
      <c r="I2069" s="926" t="s">
        <v>9886</v>
      </c>
    </row>
    <row r="2070">
      <c r="A2070" s="925">
        <v>3062.0</v>
      </c>
      <c r="B2070" s="926" t="s">
        <v>5661</v>
      </c>
      <c r="C2070" s="926" t="s">
        <v>9650</v>
      </c>
      <c r="D2070" s="926" t="s">
        <v>9874</v>
      </c>
      <c r="E2070" s="926" t="s">
        <v>6133</v>
      </c>
      <c r="F2070" s="927"/>
      <c r="G2070" s="927"/>
      <c r="H2070" s="927"/>
      <c r="I2070" s="926" t="s">
        <v>9887</v>
      </c>
    </row>
    <row r="2071">
      <c r="A2071" s="925">
        <v>3063.0</v>
      </c>
      <c r="B2071" s="926" t="s">
        <v>5661</v>
      </c>
      <c r="C2071" s="926" t="s">
        <v>9650</v>
      </c>
      <c r="D2071" s="926" t="s">
        <v>9874</v>
      </c>
      <c r="E2071" s="926" t="s">
        <v>6147</v>
      </c>
      <c r="F2071" s="927"/>
      <c r="G2071" s="927"/>
      <c r="H2071" s="927"/>
      <c r="I2071" s="926" t="s">
        <v>9888</v>
      </c>
    </row>
    <row r="2072">
      <c r="A2072" s="925">
        <v>3064.0</v>
      </c>
      <c r="B2072" s="926" t="s">
        <v>5661</v>
      </c>
      <c r="C2072" s="926" t="s">
        <v>9650</v>
      </c>
      <c r="D2072" s="926" t="s">
        <v>9874</v>
      </c>
      <c r="E2072" s="926" t="s">
        <v>6151</v>
      </c>
      <c r="F2072" s="927"/>
      <c r="G2072" s="927"/>
      <c r="H2072" s="927"/>
      <c r="I2072" s="926" t="s">
        <v>9889</v>
      </c>
    </row>
    <row r="2073">
      <c r="A2073" s="925">
        <v>3065.0</v>
      </c>
      <c r="B2073" s="926" t="s">
        <v>5661</v>
      </c>
      <c r="C2073" s="926" t="s">
        <v>9650</v>
      </c>
      <c r="D2073" s="926" t="s">
        <v>9874</v>
      </c>
      <c r="E2073" s="927"/>
      <c r="F2073" s="927"/>
      <c r="G2073" s="927"/>
      <c r="H2073" s="927"/>
      <c r="I2073" s="926" t="s">
        <v>9890</v>
      </c>
    </row>
    <row r="2074">
      <c r="A2074" s="925">
        <v>3066.0</v>
      </c>
      <c r="B2074" s="926" t="s">
        <v>5661</v>
      </c>
      <c r="C2074" s="926" t="s">
        <v>9650</v>
      </c>
      <c r="D2074" s="926" t="s">
        <v>9891</v>
      </c>
      <c r="E2074" s="926" t="s">
        <v>6113</v>
      </c>
      <c r="F2074" s="927"/>
      <c r="G2074" s="927"/>
      <c r="H2074" s="927"/>
      <c r="I2074" s="926" t="s">
        <v>9892</v>
      </c>
    </row>
    <row r="2075">
      <c r="A2075" s="925">
        <v>3067.0</v>
      </c>
      <c r="B2075" s="926" t="s">
        <v>5661</v>
      </c>
      <c r="C2075" s="926" t="s">
        <v>9650</v>
      </c>
      <c r="D2075" s="926" t="s">
        <v>9891</v>
      </c>
      <c r="E2075" s="926" t="s">
        <v>9893</v>
      </c>
      <c r="F2075" s="927"/>
      <c r="G2075" s="927"/>
      <c r="H2075" s="927"/>
      <c r="I2075" s="926" t="s">
        <v>9894</v>
      </c>
    </row>
    <row r="2076">
      <c r="A2076" s="925">
        <v>3068.0</v>
      </c>
      <c r="B2076" s="926" t="s">
        <v>5661</v>
      </c>
      <c r="C2076" s="926" t="s">
        <v>9650</v>
      </c>
      <c r="D2076" s="926" t="s">
        <v>9891</v>
      </c>
      <c r="E2076" s="926" t="s">
        <v>9895</v>
      </c>
      <c r="F2076" s="927"/>
      <c r="G2076" s="927"/>
      <c r="H2076" s="927"/>
      <c r="I2076" s="926" t="s">
        <v>9896</v>
      </c>
    </row>
    <row r="2077">
      <c r="A2077" s="925">
        <v>3069.0</v>
      </c>
      <c r="B2077" s="926" t="s">
        <v>5661</v>
      </c>
      <c r="C2077" s="926" t="s">
        <v>9650</v>
      </c>
      <c r="D2077" s="926" t="s">
        <v>9891</v>
      </c>
      <c r="E2077" s="926" t="s">
        <v>7761</v>
      </c>
      <c r="F2077" s="927"/>
      <c r="G2077" s="927"/>
      <c r="H2077" s="927"/>
      <c r="I2077" s="926" t="s">
        <v>9897</v>
      </c>
    </row>
    <row r="2078">
      <c r="A2078" s="925">
        <v>3070.0</v>
      </c>
      <c r="B2078" s="926" t="s">
        <v>5661</v>
      </c>
      <c r="C2078" s="926" t="s">
        <v>9650</v>
      </c>
      <c r="D2078" s="926" t="s">
        <v>9891</v>
      </c>
      <c r="E2078" s="926" t="s">
        <v>9898</v>
      </c>
      <c r="F2078" s="927"/>
      <c r="G2078" s="927"/>
      <c r="H2078" s="927"/>
      <c r="I2078" s="926" t="s">
        <v>9899</v>
      </c>
    </row>
    <row r="2079">
      <c r="A2079" s="925">
        <v>3071.0</v>
      </c>
      <c r="B2079" s="926" t="s">
        <v>5661</v>
      </c>
      <c r="C2079" s="926" t="s">
        <v>9650</v>
      </c>
      <c r="D2079" s="926" t="s">
        <v>9891</v>
      </c>
      <c r="E2079" s="926" t="s">
        <v>9900</v>
      </c>
      <c r="F2079" s="927"/>
      <c r="G2079" s="927"/>
      <c r="H2079" s="927"/>
      <c r="I2079" s="926" t="s">
        <v>9901</v>
      </c>
    </row>
    <row r="2080">
      <c r="A2080" s="925">
        <v>3072.0</v>
      </c>
      <c r="B2080" s="926" t="s">
        <v>5661</v>
      </c>
      <c r="C2080" s="926" t="s">
        <v>9650</v>
      </c>
      <c r="D2080" s="926" t="s">
        <v>9891</v>
      </c>
      <c r="E2080" s="926" t="s">
        <v>9902</v>
      </c>
      <c r="F2080" s="927"/>
      <c r="G2080" s="927"/>
      <c r="H2080" s="927"/>
      <c r="I2080" s="926" t="s">
        <v>9903</v>
      </c>
    </row>
    <row r="2081">
      <c r="A2081" s="925">
        <v>3073.0</v>
      </c>
      <c r="B2081" s="926" t="s">
        <v>5661</v>
      </c>
      <c r="C2081" s="926" t="s">
        <v>9650</v>
      </c>
      <c r="D2081" s="926" t="s">
        <v>9891</v>
      </c>
      <c r="E2081" s="926" t="s">
        <v>9904</v>
      </c>
      <c r="F2081" s="927"/>
      <c r="G2081" s="927"/>
      <c r="H2081" s="927"/>
      <c r="I2081" s="926" t="s">
        <v>9905</v>
      </c>
    </row>
    <row r="2082">
      <c r="A2082" s="925">
        <v>3074.0</v>
      </c>
      <c r="B2082" s="926" t="s">
        <v>5661</v>
      </c>
      <c r="C2082" s="926" t="s">
        <v>9650</v>
      </c>
      <c r="D2082" s="926" t="s">
        <v>9891</v>
      </c>
      <c r="E2082" s="926" t="s">
        <v>9906</v>
      </c>
      <c r="F2082" s="927"/>
      <c r="G2082" s="927"/>
      <c r="H2082" s="927"/>
      <c r="I2082" s="926" t="s">
        <v>9907</v>
      </c>
    </row>
    <row r="2083">
      <c r="A2083" s="925">
        <v>3075.0</v>
      </c>
      <c r="B2083" s="926" t="s">
        <v>5661</v>
      </c>
      <c r="C2083" s="926" t="s">
        <v>9650</v>
      </c>
      <c r="D2083" s="926" t="s">
        <v>9891</v>
      </c>
      <c r="E2083" s="926" t="s">
        <v>9908</v>
      </c>
      <c r="F2083" s="927"/>
      <c r="G2083" s="927"/>
      <c r="H2083" s="927"/>
      <c r="I2083" s="926" t="s">
        <v>9909</v>
      </c>
    </row>
    <row r="2084">
      <c r="A2084" s="925">
        <v>3076.0</v>
      </c>
      <c r="B2084" s="926" t="s">
        <v>5661</v>
      </c>
      <c r="C2084" s="926" t="s">
        <v>9650</v>
      </c>
      <c r="D2084" s="926" t="s">
        <v>9891</v>
      </c>
      <c r="E2084" s="926" t="s">
        <v>8051</v>
      </c>
      <c r="F2084" s="927"/>
      <c r="G2084" s="927"/>
      <c r="H2084" s="927"/>
      <c r="I2084" s="926" t="s">
        <v>9910</v>
      </c>
    </row>
    <row r="2085">
      <c r="A2085" s="925">
        <v>3077.0</v>
      </c>
      <c r="B2085" s="926" t="s">
        <v>5661</v>
      </c>
      <c r="C2085" s="926" t="s">
        <v>9650</v>
      </c>
      <c r="D2085" s="926" t="s">
        <v>9891</v>
      </c>
      <c r="E2085" s="926" t="s">
        <v>9911</v>
      </c>
      <c r="F2085" s="927"/>
      <c r="G2085" s="927"/>
      <c r="H2085" s="927"/>
      <c r="I2085" s="926" t="s">
        <v>9912</v>
      </c>
    </row>
    <row r="2086">
      <c r="A2086" s="925">
        <v>3078.0</v>
      </c>
      <c r="B2086" s="926" t="s">
        <v>5661</v>
      </c>
      <c r="C2086" s="926" t="s">
        <v>9650</v>
      </c>
      <c r="D2086" s="926" t="s">
        <v>9891</v>
      </c>
      <c r="E2086" s="926" t="s">
        <v>6147</v>
      </c>
      <c r="F2086" s="927"/>
      <c r="G2086" s="927"/>
      <c r="H2086" s="927"/>
      <c r="I2086" s="926" t="s">
        <v>9913</v>
      </c>
    </row>
    <row r="2087">
      <c r="A2087" s="925">
        <v>3079.0</v>
      </c>
      <c r="B2087" s="926" t="s">
        <v>5661</v>
      </c>
      <c r="C2087" s="926" t="s">
        <v>9650</v>
      </c>
      <c r="D2087" s="926" t="s">
        <v>9891</v>
      </c>
      <c r="E2087" s="926" t="s">
        <v>6149</v>
      </c>
      <c r="F2087" s="927"/>
      <c r="G2087" s="927"/>
      <c r="H2087" s="927"/>
      <c r="I2087" s="926" t="s">
        <v>9914</v>
      </c>
    </row>
    <row r="2088">
      <c r="A2088" s="925">
        <v>3080.0</v>
      </c>
      <c r="B2088" s="926" t="s">
        <v>5661</v>
      </c>
      <c r="C2088" s="926" t="s">
        <v>9650</v>
      </c>
      <c r="D2088" s="926" t="s">
        <v>9891</v>
      </c>
      <c r="E2088" s="926" t="s">
        <v>9915</v>
      </c>
      <c r="F2088" s="927"/>
      <c r="G2088" s="927"/>
      <c r="H2088" s="927"/>
      <c r="I2088" s="926" t="s">
        <v>9916</v>
      </c>
    </row>
    <row r="2089">
      <c r="A2089" s="925">
        <v>3081.0</v>
      </c>
      <c r="B2089" s="926" t="s">
        <v>5661</v>
      </c>
      <c r="C2089" s="926" t="s">
        <v>9650</v>
      </c>
      <c r="D2089" s="926" t="s">
        <v>9891</v>
      </c>
      <c r="E2089" s="926" t="s">
        <v>5938</v>
      </c>
      <c r="F2089" s="927"/>
      <c r="G2089" s="927"/>
      <c r="H2089" s="927"/>
      <c r="I2089" s="926" t="s">
        <v>9920</v>
      </c>
    </row>
    <row r="2090">
      <c r="A2090" s="925">
        <v>3082.0</v>
      </c>
      <c r="B2090" s="926" t="s">
        <v>5661</v>
      </c>
      <c r="C2090" s="926" t="s">
        <v>9650</v>
      </c>
      <c r="D2090" s="926" t="s">
        <v>9891</v>
      </c>
      <c r="E2090" s="926" t="s">
        <v>9921</v>
      </c>
      <c r="F2090" s="927"/>
      <c r="G2090" s="927"/>
      <c r="H2090" s="927"/>
      <c r="I2090" s="926" t="s">
        <v>9923</v>
      </c>
    </row>
    <row r="2091">
      <c r="A2091" s="925">
        <v>3083.0</v>
      </c>
      <c r="B2091" s="926" t="s">
        <v>5661</v>
      </c>
      <c r="C2091" s="926" t="s">
        <v>9650</v>
      </c>
      <c r="D2091" s="926" t="s">
        <v>9891</v>
      </c>
      <c r="E2091" s="927"/>
      <c r="F2091" s="927"/>
      <c r="G2091" s="927"/>
      <c r="H2091" s="927"/>
      <c r="I2091" s="926" t="s">
        <v>9926</v>
      </c>
    </row>
    <row r="2092">
      <c r="A2092" s="925">
        <v>3084.0</v>
      </c>
      <c r="B2092" s="926" t="s">
        <v>5661</v>
      </c>
      <c r="C2092" s="926" t="s">
        <v>9650</v>
      </c>
      <c r="D2092" s="926" t="s">
        <v>9928</v>
      </c>
      <c r="E2092" s="926" t="s">
        <v>6103</v>
      </c>
      <c r="F2092" s="927"/>
      <c r="G2092" s="927"/>
      <c r="H2092" s="927"/>
      <c r="I2092" s="926" t="s">
        <v>9929</v>
      </c>
    </row>
    <row r="2093">
      <c r="A2093" s="925">
        <v>3085.0</v>
      </c>
      <c r="B2093" s="926" t="s">
        <v>5661</v>
      </c>
      <c r="C2093" s="926" t="s">
        <v>9650</v>
      </c>
      <c r="D2093" s="926" t="s">
        <v>9928</v>
      </c>
      <c r="E2093" s="926" t="s">
        <v>9931</v>
      </c>
      <c r="F2093" s="927"/>
      <c r="G2093" s="927"/>
      <c r="H2093" s="927"/>
      <c r="I2093" s="926" t="s">
        <v>9932</v>
      </c>
    </row>
    <row r="2094">
      <c r="A2094" s="925">
        <v>3086.0</v>
      </c>
      <c r="B2094" s="926" t="s">
        <v>5661</v>
      </c>
      <c r="C2094" s="926" t="s">
        <v>9650</v>
      </c>
      <c r="D2094" s="926" t="s">
        <v>9928</v>
      </c>
      <c r="E2094" s="927"/>
      <c r="F2094" s="927"/>
      <c r="G2094" s="927"/>
      <c r="H2094" s="927"/>
      <c r="I2094" s="926" t="s">
        <v>9933</v>
      </c>
    </row>
    <row r="2095">
      <c r="A2095" s="925">
        <v>3087.0</v>
      </c>
      <c r="B2095" s="926" t="s">
        <v>5661</v>
      </c>
      <c r="C2095" s="926" t="s">
        <v>9650</v>
      </c>
      <c r="D2095" s="926" t="s">
        <v>6427</v>
      </c>
      <c r="E2095" s="926" t="s">
        <v>9861</v>
      </c>
      <c r="F2095" s="927"/>
      <c r="G2095" s="927"/>
      <c r="H2095" s="927"/>
      <c r="I2095" s="926" t="s">
        <v>9934</v>
      </c>
    </row>
    <row r="2096">
      <c r="A2096" s="925">
        <v>3088.0</v>
      </c>
      <c r="B2096" s="926" t="s">
        <v>5661</v>
      </c>
      <c r="C2096" s="926" t="s">
        <v>9650</v>
      </c>
      <c r="D2096" s="926" t="s">
        <v>6427</v>
      </c>
      <c r="E2096" s="926" t="s">
        <v>6213</v>
      </c>
      <c r="F2096" s="927"/>
      <c r="G2096" s="927"/>
      <c r="H2096" s="927"/>
      <c r="I2096" s="926" t="s">
        <v>9935</v>
      </c>
    </row>
    <row r="2097">
      <c r="A2097" s="925">
        <v>3089.0</v>
      </c>
      <c r="B2097" s="926" t="s">
        <v>5661</v>
      </c>
      <c r="C2097" s="926" t="s">
        <v>9650</v>
      </c>
      <c r="D2097" s="926" t="s">
        <v>6427</v>
      </c>
      <c r="E2097" s="926" t="s">
        <v>9936</v>
      </c>
      <c r="F2097" s="927"/>
      <c r="G2097" s="927"/>
      <c r="H2097" s="927"/>
      <c r="I2097" s="926" t="s">
        <v>9937</v>
      </c>
    </row>
    <row r="2098">
      <c r="A2098" s="925">
        <v>3090.0</v>
      </c>
      <c r="B2098" s="926" t="s">
        <v>5661</v>
      </c>
      <c r="C2098" s="926" t="s">
        <v>9650</v>
      </c>
      <c r="D2098" s="926" t="s">
        <v>6427</v>
      </c>
      <c r="E2098" s="926" t="s">
        <v>9938</v>
      </c>
      <c r="F2098" s="927"/>
      <c r="G2098" s="927"/>
      <c r="H2098" s="927"/>
      <c r="I2098" s="926" t="s">
        <v>9939</v>
      </c>
    </row>
    <row r="2099">
      <c r="A2099" s="925">
        <v>3091.0</v>
      </c>
      <c r="B2099" s="926" t="s">
        <v>5661</v>
      </c>
      <c r="C2099" s="926" t="s">
        <v>9650</v>
      </c>
      <c r="D2099" s="926" t="s">
        <v>6427</v>
      </c>
      <c r="E2099" s="926" t="s">
        <v>9940</v>
      </c>
      <c r="F2099" s="927"/>
      <c r="G2099" s="927"/>
      <c r="H2099" s="927"/>
      <c r="I2099" s="926" t="s">
        <v>9941</v>
      </c>
    </row>
    <row r="2100">
      <c r="A2100" s="925">
        <v>3092.0</v>
      </c>
      <c r="B2100" s="926" t="s">
        <v>5661</v>
      </c>
      <c r="C2100" s="926" t="s">
        <v>9650</v>
      </c>
      <c r="D2100" s="926" t="s">
        <v>6427</v>
      </c>
      <c r="E2100" s="927"/>
      <c r="F2100" s="927"/>
      <c r="G2100" s="927"/>
      <c r="H2100" s="927"/>
      <c r="I2100" s="926" t="s">
        <v>9942</v>
      </c>
    </row>
    <row r="2101">
      <c r="A2101" s="925">
        <v>3093.0</v>
      </c>
      <c r="B2101" s="926" t="s">
        <v>5661</v>
      </c>
      <c r="C2101" s="926" t="s">
        <v>9650</v>
      </c>
      <c r="D2101" s="926" t="s">
        <v>9943</v>
      </c>
      <c r="E2101" s="926" t="s">
        <v>9944</v>
      </c>
      <c r="F2101" s="927"/>
      <c r="G2101" s="927"/>
      <c r="H2101" s="927"/>
      <c r="I2101" s="926" t="s">
        <v>9945</v>
      </c>
    </row>
    <row r="2102">
      <c r="A2102" s="925">
        <v>3094.0</v>
      </c>
      <c r="B2102" s="926" t="s">
        <v>5661</v>
      </c>
      <c r="C2102" s="926" t="s">
        <v>9650</v>
      </c>
      <c r="D2102" s="926" t="s">
        <v>9943</v>
      </c>
      <c r="E2102" s="926" t="s">
        <v>9946</v>
      </c>
      <c r="F2102" s="927"/>
      <c r="G2102" s="927"/>
      <c r="H2102" s="927"/>
      <c r="I2102" s="926" t="s">
        <v>9947</v>
      </c>
    </row>
    <row r="2103">
      <c r="A2103" s="925">
        <v>3095.0</v>
      </c>
      <c r="B2103" s="926" t="s">
        <v>5661</v>
      </c>
      <c r="C2103" s="926" t="s">
        <v>9650</v>
      </c>
      <c r="D2103" s="926" t="s">
        <v>9943</v>
      </c>
      <c r="E2103" s="926" t="s">
        <v>6431</v>
      </c>
      <c r="F2103" s="927"/>
      <c r="G2103" s="927"/>
      <c r="H2103" s="927"/>
      <c r="I2103" s="926" t="s">
        <v>9948</v>
      </c>
    </row>
    <row r="2104">
      <c r="A2104" s="925">
        <v>3096.0</v>
      </c>
      <c r="B2104" s="926" t="s">
        <v>5661</v>
      </c>
      <c r="C2104" s="926" t="s">
        <v>9650</v>
      </c>
      <c r="D2104" s="926" t="s">
        <v>9943</v>
      </c>
      <c r="E2104" s="926" t="s">
        <v>9949</v>
      </c>
      <c r="F2104" s="927"/>
      <c r="G2104" s="927"/>
      <c r="H2104" s="927"/>
      <c r="I2104" s="926" t="s">
        <v>9950</v>
      </c>
    </row>
    <row r="2105">
      <c r="A2105" s="925">
        <v>3097.0</v>
      </c>
      <c r="B2105" s="926" t="s">
        <v>5661</v>
      </c>
      <c r="C2105" s="926" t="s">
        <v>9650</v>
      </c>
      <c r="D2105" s="926" t="s">
        <v>9943</v>
      </c>
      <c r="E2105" s="926" t="s">
        <v>9951</v>
      </c>
      <c r="F2105" s="927"/>
      <c r="G2105" s="927"/>
      <c r="H2105" s="927"/>
      <c r="I2105" s="926" t="s">
        <v>9952</v>
      </c>
    </row>
    <row r="2106">
      <c r="A2106" s="925">
        <v>3098.0</v>
      </c>
      <c r="B2106" s="926" t="s">
        <v>5661</v>
      </c>
      <c r="C2106" s="926" t="s">
        <v>9650</v>
      </c>
      <c r="D2106" s="926" t="s">
        <v>9943</v>
      </c>
      <c r="E2106" s="926" t="s">
        <v>9715</v>
      </c>
      <c r="F2106" s="927"/>
      <c r="G2106" s="927"/>
      <c r="H2106" s="927"/>
      <c r="I2106" s="926" t="s">
        <v>9953</v>
      </c>
    </row>
    <row r="2107">
      <c r="A2107" s="925">
        <v>3099.0</v>
      </c>
      <c r="B2107" s="926" t="s">
        <v>5661</v>
      </c>
      <c r="C2107" s="926" t="s">
        <v>9650</v>
      </c>
      <c r="D2107" s="926" t="s">
        <v>9943</v>
      </c>
      <c r="E2107" s="926" t="s">
        <v>9954</v>
      </c>
      <c r="F2107" s="927"/>
      <c r="G2107" s="927"/>
      <c r="H2107" s="927"/>
      <c r="I2107" s="926" t="s">
        <v>9955</v>
      </c>
    </row>
    <row r="2108">
      <c r="A2108" s="925">
        <v>3100.0</v>
      </c>
      <c r="B2108" s="926" t="s">
        <v>5661</v>
      </c>
      <c r="C2108" s="926" t="s">
        <v>9650</v>
      </c>
      <c r="D2108" s="926" t="s">
        <v>9943</v>
      </c>
      <c r="E2108" s="926" t="s">
        <v>9956</v>
      </c>
      <c r="F2108" s="927"/>
      <c r="G2108" s="927"/>
      <c r="H2108" s="927"/>
      <c r="I2108" s="926" t="s">
        <v>9957</v>
      </c>
    </row>
    <row r="2109">
      <c r="A2109" s="925">
        <v>3101.0</v>
      </c>
      <c r="B2109" s="926" t="s">
        <v>5661</v>
      </c>
      <c r="C2109" s="926" t="s">
        <v>9650</v>
      </c>
      <c r="D2109" s="926" t="s">
        <v>9943</v>
      </c>
      <c r="E2109" s="926" t="s">
        <v>6109</v>
      </c>
      <c r="F2109" s="927"/>
      <c r="G2109" s="927"/>
      <c r="H2109" s="927"/>
      <c r="I2109" s="926" t="s">
        <v>9958</v>
      </c>
    </row>
    <row r="2110">
      <c r="A2110" s="925">
        <v>3102.0</v>
      </c>
      <c r="B2110" s="926" t="s">
        <v>5661</v>
      </c>
      <c r="C2110" s="926" t="s">
        <v>9650</v>
      </c>
      <c r="D2110" s="926" t="s">
        <v>9943</v>
      </c>
      <c r="E2110" s="926" t="s">
        <v>6435</v>
      </c>
      <c r="F2110" s="927"/>
      <c r="G2110" s="927"/>
      <c r="H2110" s="927"/>
      <c r="I2110" s="926" t="s">
        <v>9959</v>
      </c>
    </row>
    <row r="2111">
      <c r="A2111" s="925">
        <v>3103.0</v>
      </c>
      <c r="B2111" s="926" t="s">
        <v>5661</v>
      </c>
      <c r="C2111" s="926" t="s">
        <v>9650</v>
      </c>
      <c r="D2111" s="926" t="s">
        <v>9943</v>
      </c>
      <c r="E2111" s="926" t="s">
        <v>9960</v>
      </c>
      <c r="F2111" s="927"/>
      <c r="G2111" s="927"/>
      <c r="H2111" s="927"/>
      <c r="I2111" s="926" t="s">
        <v>9961</v>
      </c>
    </row>
    <row r="2112">
      <c r="A2112" s="925">
        <v>3104.0</v>
      </c>
      <c r="B2112" s="926" t="s">
        <v>5661</v>
      </c>
      <c r="C2112" s="926" t="s">
        <v>9650</v>
      </c>
      <c r="D2112" s="926" t="s">
        <v>9943</v>
      </c>
      <c r="E2112" s="926" t="s">
        <v>9962</v>
      </c>
      <c r="F2112" s="927"/>
      <c r="G2112" s="927"/>
      <c r="H2112" s="927"/>
      <c r="I2112" s="926" t="s">
        <v>9963</v>
      </c>
    </row>
    <row r="2113">
      <c r="A2113" s="925">
        <v>3105.0</v>
      </c>
      <c r="B2113" s="926" t="s">
        <v>5661</v>
      </c>
      <c r="C2113" s="926" t="s">
        <v>9650</v>
      </c>
      <c r="D2113" s="926" t="s">
        <v>9943</v>
      </c>
      <c r="E2113" s="926" t="s">
        <v>9964</v>
      </c>
      <c r="F2113" s="927"/>
      <c r="G2113" s="927"/>
      <c r="H2113" s="927"/>
      <c r="I2113" s="926" t="s">
        <v>9965</v>
      </c>
    </row>
    <row r="2114">
      <c r="A2114" s="925">
        <v>3106.0</v>
      </c>
      <c r="B2114" s="926" t="s">
        <v>5661</v>
      </c>
      <c r="C2114" s="926" t="s">
        <v>9650</v>
      </c>
      <c r="D2114" s="926" t="s">
        <v>9943</v>
      </c>
      <c r="E2114" s="926" t="s">
        <v>9966</v>
      </c>
      <c r="F2114" s="927"/>
      <c r="G2114" s="927"/>
      <c r="H2114" s="927"/>
      <c r="I2114" s="926" t="s">
        <v>9967</v>
      </c>
    </row>
    <row r="2115">
      <c r="A2115" s="925">
        <v>3107.0</v>
      </c>
      <c r="B2115" s="926" t="s">
        <v>5661</v>
      </c>
      <c r="C2115" s="926" t="s">
        <v>9650</v>
      </c>
      <c r="D2115" s="926" t="s">
        <v>9943</v>
      </c>
      <c r="E2115" s="926" t="s">
        <v>9968</v>
      </c>
      <c r="F2115" s="927"/>
      <c r="G2115" s="927"/>
      <c r="H2115" s="927"/>
      <c r="I2115" s="926" t="s">
        <v>9969</v>
      </c>
    </row>
    <row r="2116">
      <c r="A2116" s="925">
        <v>3108.0</v>
      </c>
      <c r="B2116" s="926" t="s">
        <v>5661</v>
      </c>
      <c r="C2116" s="926" t="s">
        <v>9650</v>
      </c>
      <c r="D2116" s="926" t="s">
        <v>9943</v>
      </c>
      <c r="E2116" s="926" t="s">
        <v>9970</v>
      </c>
      <c r="F2116" s="927"/>
      <c r="G2116" s="927"/>
      <c r="H2116" s="927"/>
      <c r="I2116" s="926" t="s">
        <v>9971</v>
      </c>
    </row>
    <row r="2117">
      <c r="A2117" s="925">
        <v>3109.0</v>
      </c>
      <c r="B2117" s="926" t="s">
        <v>5661</v>
      </c>
      <c r="C2117" s="926" t="s">
        <v>9650</v>
      </c>
      <c r="D2117" s="926" t="s">
        <v>9943</v>
      </c>
      <c r="E2117" s="926" t="s">
        <v>9972</v>
      </c>
      <c r="F2117" s="927"/>
      <c r="G2117" s="927"/>
      <c r="H2117" s="927"/>
      <c r="I2117" s="926" t="s">
        <v>9973</v>
      </c>
    </row>
    <row r="2118">
      <c r="A2118" s="925">
        <v>3110.0</v>
      </c>
      <c r="B2118" s="926" t="s">
        <v>5661</v>
      </c>
      <c r="C2118" s="926" t="s">
        <v>9650</v>
      </c>
      <c r="D2118" s="926" t="s">
        <v>9943</v>
      </c>
      <c r="E2118" s="926" t="s">
        <v>9974</v>
      </c>
      <c r="F2118" s="927"/>
      <c r="G2118" s="927"/>
      <c r="H2118" s="927"/>
      <c r="I2118" s="926" t="s">
        <v>9975</v>
      </c>
    </row>
    <row r="2119">
      <c r="A2119" s="925">
        <v>3111.0</v>
      </c>
      <c r="B2119" s="926" t="s">
        <v>5661</v>
      </c>
      <c r="C2119" s="926" t="s">
        <v>9650</v>
      </c>
      <c r="D2119" s="926" t="s">
        <v>9943</v>
      </c>
      <c r="E2119" s="926" t="s">
        <v>9976</v>
      </c>
      <c r="F2119" s="927"/>
      <c r="G2119" s="927"/>
      <c r="H2119" s="927"/>
      <c r="I2119" s="926" t="s">
        <v>9977</v>
      </c>
    </row>
    <row r="2120">
      <c r="A2120" s="925">
        <v>3112.0</v>
      </c>
      <c r="B2120" s="926" t="s">
        <v>5661</v>
      </c>
      <c r="C2120" s="926" t="s">
        <v>9650</v>
      </c>
      <c r="D2120" s="926" t="s">
        <v>9943</v>
      </c>
      <c r="E2120" s="926" t="s">
        <v>9978</v>
      </c>
      <c r="F2120" s="927"/>
      <c r="G2120" s="927"/>
      <c r="H2120" s="927"/>
      <c r="I2120" s="926" t="s">
        <v>9979</v>
      </c>
    </row>
    <row r="2121">
      <c r="A2121" s="925">
        <v>3113.0</v>
      </c>
      <c r="B2121" s="926" t="s">
        <v>5661</v>
      </c>
      <c r="C2121" s="926" t="s">
        <v>9650</v>
      </c>
      <c r="D2121" s="926" t="s">
        <v>9943</v>
      </c>
      <c r="E2121" s="926" t="s">
        <v>9980</v>
      </c>
      <c r="F2121" s="927"/>
      <c r="G2121" s="927"/>
      <c r="H2121" s="927"/>
      <c r="I2121" s="926" t="s">
        <v>9981</v>
      </c>
    </row>
    <row r="2122">
      <c r="A2122" s="925">
        <v>3114.0</v>
      </c>
      <c r="B2122" s="926" t="s">
        <v>5661</v>
      </c>
      <c r="C2122" s="926" t="s">
        <v>9650</v>
      </c>
      <c r="D2122" s="926" t="s">
        <v>9943</v>
      </c>
      <c r="E2122" s="926" t="s">
        <v>9982</v>
      </c>
      <c r="F2122" s="927"/>
      <c r="G2122" s="927"/>
      <c r="H2122" s="927"/>
      <c r="I2122" s="926" t="s">
        <v>9983</v>
      </c>
    </row>
    <row r="2123">
      <c r="A2123" s="925">
        <v>3115.0</v>
      </c>
      <c r="B2123" s="926" t="s">
        <v>5661</v>
      </c>
      <c r="C2123" s="926" t="s">
        <v>9650</v>
      </c>
      <c r="D2123" s="926" t="s">
        <v>9943</v>
      </c>
      <c r="E2123" s="927"/>
      <c r="F2123" s="927"/>
      <c r="G2123" s="927"/>
      <c r="H2123" s="927"/>
      <c r="I2123" s="926" t="s">
        <v>9984</v>
      </c>
    </row>
    <row r="2124">
      <c r="A2124" s="925">
        <v>3116.0</v>
      </c>
      <c r="B2124" s="926" t="s">
        <v>5661</v>
      </c>
      <c r="C2124" s="926" t="s">
        <v>9650</v>
      </c>
      <c r="D2124" s="926" t="s">
        <v>9985</v>
      </c>
      <c r="E2124" s="926" t="s">
        <v>9986</v>
      </c>
      <c r="F2124" s="927"/>
      <c r="G2124" s="927"/>
      <c r="H2124" s="927"/>
      <c r="I2124" s="926" t="s">
        <v>9987</v>
      </c>
    </row>
    <row r="2125">
      <c r="A2125" s="925">
        <v>3117.0</v>
      </c>
      <c r="B2125" s="926" t="s">
        <v>5661</v>
      </c>
      <c r="C2125" s="926" t="s">
        <v>9650</v>
      </c>
      <c r="D2125" s="926" t="s">
        <v>9985</v>
      </c>
      <c r="E2125" s="926" t="s">
        <v>6739</v>
      </c>
      <c r="F2125" s="927"/>
      <c r="G2125" s="927"/>
      <c r="H2125" s="927"/>
      <c r="I2125" s="926" t="s">
        <v>9988</v>
      </c>
    </row>
    <row r="2126">
      <c r="A2126" s="925">
        <v>3118.0</v>
      </c>
      <c r="B2126" s="926" t="s">
        <v>5661</v>
      </c>
      <c r="C2126" s="926" t="s">
        <v>9650</v>
      </c>
      <c r="D2126" s="926" t="s">
        <v>9985</v>
      </c>
      <c r="E2126" s="926" t="s">
        <v>6780</v>
      </c>
      <c r="F2126" s="927"/>
      <c r="G2126" s="927"/>
      <c r="H2126" s="927"/>
      <c r="I2126" s="926" t="s">
        <v>9989</v>
      </c>
    </row>
    <row r="2127">
      <c r="A2127" s="925">
        <v>3119.0</v>
      </c>
      <c r="B2127" s="926" t="s">
        <v>5661</v>
      </c>
      <c r="C2127" s="926" t="s">
        <v>9650</v>
      </c>
      <c r="D2127" s="926" t="s">
        <v>9985</v>
      </c>
      <c r="E2127" s="926" t="s">
        <v>9990</v>
      </c>
      <c r="F2127" s="927"/>
      <c r="G2127" s="927"/>
      <c r="H2127" s="927"/>
      <c r="I2127" s="926" t="s">
        <v>9991</v>
      </c>
    </row>
    <row r="2128">
      <c r="A2128" s="925">
        <v>3120.0</v>
      </c>
      <c r="B2128" s="926" t="s">
        <v>5661</v>
      </c>
      <c r="C2128" s="926" t="s">
        <v>9650</v>
      </c>
      <c r="D2128" s="926" t="s">
        <v>9985</v>
      </c>
      <c r="E2128" s="926" t="s">
        <v>6784</v>
      </c>
      <c r="F2128" s="927"/>
      <c r="G2128" s="927"/>
      <c r="H2128" s="927"/>
      <c r="I2128" s="926" t="s">
        <v>9992</v>
      </c>
    </row>
    <row r="2129">
      <c r="A2129" s="925">
        <v>3121.0</v>
      </c>
      <c r="B2129" s="926" t="s">
        <v>5661</v>
      </c>
      <c r="C2129" s="926" t="s">
        <v>9650</v>
      </c>
      <c r="D2129" s="926" t="s">
        <v>9985</v>
      </c>
      <c r="E2129" s="926" t="s">
        <v>9993</v>
      </c>
      <c r="F2129" s="927"/>
      <c r="G2129" s="927"/>
      <c r="H2129" s="927"/>
      <c r="I2129" s="926" t="s">
        <v>9994</v>
      </c>
    </row>
    <row r="2130">
      <c r="A2130" s="925">
        <v>3122.0</v>
      </c>
      <c r="B2130" s="926" t="s">
        <v>5661</v>
      </c>
      <c r="C2130" s="926" t="s">
        <v>9650</v>
      </c>
      <c r="D2130" s="926" t="s">
        <v>9985</v>
      </c>
      <c r="E2130" s="926" t="s">
        <v>6790</v>
      </c>
      <c r="F2130" s="927"/>
      <c r="G2130" s="927"/>
      <c r="H2130" s="927"/>
      <c r="I2130" s="926" t="s">
        <v>9995</v>
      </c>
    </row>
    <row r="2131">
      <c r="A2131" s="925">
        <v>3123.0</v>
      </c>
      <c r="B2131" s="926" t="s">
        <v>5661</v>
      </c>
      <c r="C2131" s="926" t="s">
        <v>9650</v>
      </c>
      <c r="D2131" s="926" t="s">
        <v>9985</v>
      </c>
      <c r="E2131" s="926" t="s">
        <v>6796</v>
      </c>
      <c r="F2131" s="927"/>
      <c r="G2131" s="927"/>
      <c r="H2131" s="927"/>
      <c r="I2131" s="926" t="s">
        <v>9998</v>
      </c>
    </row>
    <row r="2132">
      <c r="A2132" s="925">
        <v>3124.0</v>
      </c>
      <c r="B2132" s="926" t="s">
        <v>5661</v>
      </c>
      <c r="C2132" s="926" t="s">
        <v>9650</v>
      </c>
      <c r="D2132" s="926" t="s">
        <v>9985</v>
      </c>
      <c r="E2132" s="927"/>
      <c r="F2132" s="927"/>
      <c r="G2132" s="927"/>
      <c r="H2132" s="927"/>
      <c r="I2132" s="926" t="s">
        <v>10000</v>
      </c>
    </row>
    <row r="2133">
      <c r="A2133" s="925">
        <v>3125.0</v>
      </c>
      <c r="B2133" s="926" t="s">
        <v>5661</v>
      </c>
      <c r="C2133" s="926" t="s">
        <v>9650</v>
      </c>
      <c r="D2133" s="926" t="s">
        <v>10002</v>
      </c>
      <c r="E2133" s="926" t="s">
        <v>10003</v>
      </c>
      <c r="F2133" s="927"/>
      <c r="G2133" s="927"/>
      <c r="H2133" s="927"/>
      <c r="I2133" s="926" t="s">
        <v>10004</v>
      </c>
    </row>
    <row r="2134">
      <c r="A2134" s="925">
        <v>3126.0</v>
      </c>
      <c r="B2134" s="926" t="s">
        <v>5661</v>
      </c>
      <c r="C2134" s="926" t="s">
        <v>9650</v>
      </c>
      <c r="D2134" s="926" t="s">
        <v>10002</v>
      </c>
      <c r="E2134" s="926" t="s">
        <v>10005</v>
      </c>
      <c r="F2134" s="927"/>
      <c r="G2134" s="927"/>
      <c r="H2134" s="927"/>
      <c r="I2134" s="926" t="s">
        <v>10006</v>
      </c>
    </row>
    <row r="2135">
      <c r="A2135" s="925">
        <v>3127.0</v>
      </c>
      <c r="B2135" s="926" t="s">
        <v>5661</v>
      </c>
      <c r="C2135" s="926" t="s">
        <v>9650</v>
      </c>
      <c r="D2135" s="926" t="s">
        <v>10002</v>
      </c>
      <c r="E2135" s="926" t="s">
        <v>10009</v>
      </c>
      <c r="F2135" s="927"/>
      <c r="G2135" s="927"/>
      <c r="H2135" s="927"/>
      <c r="I2135" s="926" t="s">
        <v>10010</v>
      </c>
    </row>
    <row r="2136">
      <c r="A2136" s="925">
        <v>3128.0</v>
      </c>
      <c r="B2136" s="926" t="s">
        <v>5661</v>
      </c>
      <c r="C2136" s="926" t="s">
        <v>9650</v>
      </c>
      <c r="D2136" s="926" t="s">
        <v>10002</v>
      </c>
      <c r="E2136" s="926" t="s">
        <v>10011</v>
      </c>
      <c r="F2136" s="927"/>
      <c r="G2136" s="927"/>
      <c r="H2136" s="927"/>
      <c r="I2136" s="926" t="s">
        <v>10012</v>
      </c>
    </row>
    <row r="2137">
      <c r="A2137" s="925">
        <v>3129.0</v>
      </c>
      <c r="B2137" s="926" t="s">
        <v>5661</v>
      </c>
      <c r="C2137" s="926" t="s">
        <v>9650</v>
      </c>
      <c r="D2137" s="926" t="s">
        <v>10002</v>
      </c>
      <c r="E2137" s="926" t="s">
        <v>10013</v>
      </c>
      <c r="F2137" s="927"/>
      <c r="G2137" s="927"/>
      <c r="H2137" s="927"/>
      <c r="I2137" s="926" t="s">
        <v>10014</v>
      </c>
    </row>
    <row r="2138">
      <c r="A2138" s="925">
        <v>3130.0</v>
      </c>
      <c r="B2138" s="926" t="s">
        <v>5661</v>
      </c>
      <c r="C2138" s="926" t="s">
        <v>9650</v>
      </c>
      <c r="D2138" s="926" t="s">
        <v>10002</v>
      </c>
      <c r="E2138" s="926" t="s">
        <v>10015</v>
      </c>
      <c r="F2138" s="927"/>
      <c r="G2138" s="927"/>
      <c r="H2138" s="927"/>
      <c r="I2138" s="926" t="s">
        <v>10016</v>
      </c>
    </row>
    <row r="2139">
      <c r="A2139" s="925">
        <v>3131.0</v>
      </c>
      <c r="B2139" s="926" t="s">
        <v>5661</v>
      </c>
      <c r="C2139" s="926" t="s">
        <v>9650</v>
      </c>
      <c r="D2139" s="926" t="s">
        <v>10002</v>
      </c>
      <c r="E2139" s="926" t="s">
        <v>8388</v>
      </c>
      <c r="F2139" s="927"/>
      <c r="G2139" s="927"/>
      <c r="H2139" s="927"/>
      <c r="I2139" s="926" t="s">
        <v>10017</v>
      </c>
    </row>
    <row r="2140">
      <c r="A2140" s="925">
        <v>3132.0</v>
      </c>
      <c r="B2140" s="926" t="s">
        <v>5661</v>
      </c>
      <c r="C2140" s="926" t="s">
        <v>9650</v>
      </c>
      <c r="D2140" s="926" t="s">
        <v>10002</v>
      </c>
      <c r="E2140" s="926" t="s">
        <v>10018</v>
      </c>
      <c r="F2140" s="927"/>
      <c r="G2140" s="927"/>
      <c r="H2140" s="927"/>
      <c r="I2140" s="926" t="s">
        <v>10019</v>
      </c>
    </row>
    <row r="2141">
      <c r="A2141" s="925">
        <v>3133.0</v>
      </c>
      <c r="B2141" s="926" t="s">
        <v>5661</v>
      </c>
      <c r="C2141" s="926" t="s">
        <v>9650</v>
      </c>
      <c r="D2141" s="926" t="s">
        <v>10002</v>
      </c>
      <c r="E2141" s="927"/>
      <c r="F2141" s="927"/>
      <c r="G2141" s="927"/>
      <c r="H2141" s="927"/>
      <c r="I2141" s="926" t="s">
        <v>10020</v>
      </c>
    </row>
    <row r="2142">
      <c r="A2142" s="925">
        <v>3134.0</v>
      </c>
      <c r="B2142" s="926" t="s">
        <v>5661</v>
      </c>
      <c r="C2142" s="926" t="s">
        <v>9650</v>
      </c>
      <c r="D2142" s="926" t="s">
        <v>6429</v>
      </c>
      <c r="E2142" s="926" t="s">
        <v>6129</v>
      </c>
      <c r="F2142" s="927"/>
      <c r="G2142" s="927"/>
      <c r="H2142" s="927"/>
      <c r="I2142" s="926" t="s">
        <v>10021</v>
      </c>
    </row>
    <row r="2143">
      <c r="A2143" s="925">
        <v>3135.0</v>
      </c>
      <c r="B2143" s="926" t="s">
        <v>5661</v>
      </c>
      <c r="C2143" s="926" t="s">
        <v>9650</v>
      </c>
      <c r="D2143" s="926" t="s">
        <v>6429</v>
      </c>
      <c r="E2143" s="926" t="s">
        <v>8706</v>
      </c>
      <c r="F2143" s="927"/>
      <c r="G2143" s="927"/>
      <c r="H2143" s="927"/>
      <c r="I2143" s="926" t="s">
        <v>10022</v>
      </c>
    </row>
    <row r="2144">
      <c r="A2144" s="925">
        <v>3136.0</v>
      </c>
      <c r="B2144" s="926" t="s">
        <v>5661</v>
      </c>
      <c r="C2144" s="926" t="s">
        <v>9650</v>
      </c>
      <c r="D2144" s="926" t="s">
        <v>6429</v>
      </c>
      <c r="E2144" s="926" t="s">
        <v>8376</v>
      </c>
      <c r="F2144" s="927"/>
      <c r="G2144" s="927"/>
      <c r="H2144" s="927"/>
      <c r="I2144" s="926" t="s">
        <v>10023</v>
      </c>
    </row>
    <row r="2145">
      <c r="A2145" s="925">
        <v>3137.0</v>
      </c>
      <c r="B2145" s="926" t="s">
        <v>5661</v>
      </c>
      <c r="C2145" s="926" t="s">
        <v>9650</v>
      </c>
      <c r="D2145" s="926" t="s">
        <v>6429</v>
      </c>
      <c r="E2145" s="926" t="s">
        <v>8378</v>
      </c>
      <c r="F2145" s="927"/>
      <c r="G2145" s="927"/>
      <c r="H2145" s="927"/>
      <c r="I2145" s="926" t="s">
        <v>10024</v>
      </c>
    </row>
    <row r="2146">
      <c r="A2146" s="925">
        <v>3138.0</v>
      </c>
      <c r="B2146" s="926" t="s">
        <v>5661</v>
      </c>
      <c r="C2146" s="926" t="s">
        <v>9650</v>
      </c>
      <c r="D2146" s="926" t="s">
        <v>6429</v>
      </c>
      <c r="E2146" s="926" t="s">
        <v>8380</v>
      </c>
      <c r="F2146" s="927"/>
      <c r="G2146" s="927"/>
      <c r="H2146" s="927"/>
      <c r="I2146" s="926" t="s">
        <v>10025</v>
      </c>
    </row>
    <row r="2147">
      <c r="A2147" s="925">
        <v>3139.0</v>
      </c>
      <c r="B2147" s="926" t="s">
        <v>5661</v>
      </c>
      <c r="C2147" s="926" t="s">
        <v>9650</v>
      </c>
      <c r="D2147" s="926" t="s">
        <v>6429</v>
      </c>
      <c r="E2147" s="926" t="s">
        <v>8382</v>
      </c>
      <c r="F2147" s="927"/>
      <c r="G2147" s="927"/>
      <c r="H2147" s="927"/>
      <c r="I2147" s="926" t="s">
        <v>10026</v>
      </c>
    </row>
    <row r="2148">
      <c r="A2148" s="925">
        <v>3140.0</v>
      </c>
      <c r="B2148" s="926" t="s">
        <v>5661</v>
      </c>
      <c r="C2148" s="926" t="s">
        <v>9650</v>
      </c>
      <c r="D2148" s="926" t="s">
        <v>6429</v>
      </c>
      <c r="E2148" s="926" t="s">
        <v>8384</v>
      </c>
      <c r="F2148" s="927"/>
      <c r="G2148" s="927"/>
      <c r="H2148" s="927"/>
      <c r="I2148" s="926" t="s">
        <v>10028</v>
      </c>
    </row>
    <row r="2149">
      <c r="A2149" s="925">
        <v>3141.0</v>
      </c>
      <c r="B2149" s="926" t="s">
        <v>5661</v>
      </c>
      <c r="C2149" s="926" t="s">
        <v>9650</v>
      </c>
      <c r="D2149" s="926" t="s">
        <v>6429</v>
      </c>
      <c r="E2149" s="926" t="s">
        <v>8713</v>
      </c>
      <c r="F2149" s="927"/>
      <c r="G2149" s="927"/>
      <c r="H2149" s="927"/>
      <c r="I2149" s="926" t="s">
        <v>10030</v>
      </c>
    </row>
    <row r="2150">
      <c r="A2150" s="925">
        <v>3142.0</v>
      </c>
      <c r="B2150" s="926" t="s">
        <v>5661</v>
      </c>
      <c r="C2150" s="926" t="s">
        <v>9650</v>
      </c>
      <c r="D2150" s="926" t="s">
        <v>6429</v>
      </c>
      <c r="E2150" s="926" t="s">
        <v>8715</v>
      </c>
      <c r="F2150" s="927"/>
      <c r="G2150" s="927"/>
      <c r="H2150" s="927"/>
      <c r="I2150" s="926" t="s">
        <v>10033</v>
      </c>
    </row>
    <row r="2151">
      <c r="A2151" s="925">
        <v>3143.0</v>
      </c>
      <c r="B2151" s="926" t="s">
        <v>5661</v>
      </c>
      <c r="C2151" s="926" t="s">
        <v>9650</v>
      </c>
      <c r="D2151" s="926" t="s">
        <v>6429</v>
      </c>
      <c r="E2151" s="926" t="s">
        <v>8717</v>
      </c>
      <c r="F2151" s="927"/>
      <c r="G2151" s="927"/>
      <c r="H2151" s="927"/>
      <c r="I2151" s="926" t="s">
        <v>10035</v>
      </c>
    </row>
    <row r="2152">
      <c r="A2152" s="925">
        <v>3144.0</v>
      </c>
      <c r="B2152" s="926" t="s">
        <v>5661</v>
      </c>
      <c r="C2152" s="926" t="s">
        <v>9650</v>
      </c>
      <c r="D2152" s="926" t="s">
        <v>6429</v>
      </c>
      <c r="E2152" s="926" t="s">
        <v>8700</v>
      </c>
      <c r="F2152" s="927"/>
      <c r="G2152" s="927"/>
      <c r="H2152" s="927"/>
      <c r="I2152" s="926" t="s">
        <v>10037</v>
      </c>
    </row>
    <row r="2153">
      <c r="A2153" s="925">
        <v>3145.0</v>
      </c>
      <c r="B2153" s="926" t="s">
        <v>5661</v>
      </c>
      <c r="C2153" s="926" t="s">
        <v>9650</v>
      </c>
      <c r="D2153" s="926" t="s">
        <v>6429</v>
      </c>
      <c r="E2153" s="926" t="s">
        <v>8498</v>
      </c>
      <c r="F2153" s="927"/>
      <c r="G2153" s="927"/>
      <c r="H2153" s="927"/>
      <c r="I2153" s="926" t="s">
        <v>10039</v>
      </c>
    </row>
    <row r="2154">
      <c r="A2154" s="925">
        <v>3146.0</v>
      </c>
      <c r="B2154" s="926" t="s">
        <v>5661</v>
      </c>
      <c r="C2154" s="926" t="s">
        <v>9650</v>
      </c>
      <c r="D2154" s="926" t="s">
        <v>6429</v>
      </c>
      <c r="E2154" s="926" t="s">
        <v>8721</v>
      </c>
      <c r="F2154" s="927"/>
      <c r="G2154" s="927"/>
      <c r="H2154" s="927"/>
      <c r="I2154" s="926" t="s">
        <v>10040</v>
      </c>
    </row>
    <row r="2155">
      <c r="A2155" s="925">
        <v>3147.0</v>
      </c>
      <c r="B2155" s="926" t="s">
        <v>5661</v>
      </c>
      <c r="C2155" s="926" t="s">
        <v>9650</v>
      </c>
      <c r="D2155" s="926" t="s">
        <v>6429</v>
      </c>
      <c r="E2155" s="926" t="s">
        <v>8723</v>
      </c>
      <c r="F2155" s="927"/>
      <c r="G2155" s="927"/>
      <c r="H2155" s="927"/>
      <c r="I2155" s="926" t="s">
        <v>10041</v>
      </c>
    </row>
    <row r="2156">
      <c r="A2156" s="925">
        <v>3148.0</v>
      </c>
      <c r="B2156" s="926" t="s">
        <v>5661</v>
      </c>
      <c r="C2156" s="926" t="s">
        <v>9650</v>
      </c>
      <c r="D2156" s="926" t="s">
        <v>6429</v>
      </c>
      <c r="E2156" s="926" t="s">
        <v>8725</v>
      </c>
      <c r="F2156" s="927"/>
      <c r="G2156" s="927"/>
      <c r="H2156" s="927"/>
      <c r="I2156" s="926" t="s">
        <v>10042</v>
      </c>
    </row>
    <row r="2157">
      <c r="A2157" s="925">
        <v>3149.0</v>
      </c>
      <c r="B2157" s="926" t="s">
        <v>5661</v>
      </c>
      <c r="C2157" s="926" t="s">
        <v>9650</v>
      </c>
      <c r="D2157" s="926" t="s">
        <v>6429</v>
      </c>
      <c r="E2157" s="926" t="s">
        <v>6147</v>
      </c>
      <c r="F2157" s="927"/>
      <c r="G2157" s="927"/>
      <c r="H2157" s="927"/>
      <c r="I2157" s="926" t="s">
        <v>10043</v>
      </c>
    </row>
    <row r="2158">
      <c r="A2158" s="925">
        <v>3150.0</v>
      </c>
      <c r="B2158" s="926" t="s">
        <v>5661</v>
      </c>
      <c r="C2158" s="926" t="s">
        <v>9650</v>
      </c>
      <c r="D2158" s="926" t="s">
        <v>6429</v>
      </c>
      <c r="E2158" s="926" t="s">
        <v>8388</v>
      </c>
      <c r="F2158" s="927"/>
      <c r="G2158" s="927"/>
      <c r="H2158" s="927"/>
      <c r="I2158" s="926" t="s">
        <v>10044</v>
      </c>
    </row>
    <row r="2159">
      <c r="A2159" s="925">
        <v>3151.0</v>
      </c>
      <c r="B2159" s="926" t="s">
        <v>5661</v>
      </c>
      <c r="C2159" s="926" t="s">
        <v>9650</v>
      </c>
      <c r="D2159" s="926" t="s">
        <v>6429</v>
      </c>
      <c r="E2159" s="926" t="s">
        <v>8729</v>
      </c>
      <c r="F2159" s="927"/>
      <c r="G2159" s="927"/>
      <c r="H2159" s="927"/>
      <c r="I2159" s="926" t="s">
        <v>10045</v>
      </c>
    </row>
    <row r="2160">
      <c r="A2160" s="925">
        <v>3152.0</v>
      </c>
      <c r="B2160" s="926" t="s">
        <v>5661</v>
      </c>
      <c r="C2160" s="926" t="s">
        <v>9650</v>
      </c>
      <c r="D2160" s="926" t="s">
        <v>6429</v>
      </c>
      <c r="E2160" s="926" t="s">
        <v>8390</v>
      </c>
      <c r="F2160" s="927"/>
      <c r="G2160" s="927"/>
      <c r="H2160" s="927"/>
      <c r="I2160" s="926" t="s">
        <v>10046</v>
      </c>
    </row>
    <row r="2161">
      <c r="A2161" s="925">
        <v>3153.0</v>
      </c>
      <c r="B2161" s="926" t="s">
        <v>5661</v>
      </c>
      <c r="C2161" s="926" t="s">
        <v>9650</v>
      </c>
      <c r="D2161" s="926" t="s">
        <v>6429</v>
      </c>
      <c r="E2161" s="926" t="s">
        <v>8392</v>
      </c>
      <c r="F2161" s="927"/>
      <c r="G2161" s="927"/>
      <c r="H2161" s="927"/>
      <c r="I2161" s="926" t="s">
        <v>10049</v>
      </c>
    </row>
    <row r="2162">
      <c r="A2162" s="925">
        <v>3154.0</v>
      </c>
      <c r="B2162" s="926" t="s">
        <v>5661</v>
      </c>
      <c r="C2162" s="926" t="s">
        <v>9650</v>
      </c>
      <c r="D2162" s="926" t="s">
        <v>6429</v>
      </c>
      <c r="E2162" s="926" t="s">
        <v>8735</v>
      </c>
      <c r="F2162" s="927"/>
      <c r="G2162" s="927"/>
      <c r="H2162" s="927"/>
      <c r="I2162" s="926" t="s">
        <v>10050</v>
      </c>
    </row>
    <row r="2163">
      <c r="A2163" s="925">
        <v>3155.0</v>
      </c>
      <c r="B2163" s="926" t="s">
        <v>5661</v>
      </c>
      <c r="C2163" s="926" t="s">
        <v>9650</v>
      </c>
      <c r="D2163" s="926" t="s">
        <v>6429</v>
      </c>
      <c r="E2163" s="926" t="s">
        <v>8396</v>
      </c>
      <c r="F2163" s="927"/>
      <c r="G2163" s="927"/>
      <c r="H2163" s="927"/>
      <c r="I2163" s="926" t="s">
        <v>10051</v>
      </c>
    </row>
    <row r="2164">
      <c r="A2164" s="925">
        <v>3156.0</v>
      </c>
      <c r="B2164" s="926" t="s">
        <v>5661</v>
      </c>
      <c r="C2164" s="926" t="s">
        <v>9650</v>
      </c>
      <c r="D2164" s="926" t="s">
        <v>6429</v>
      </c>
      <c r="E2164" s="926" t="s">
        <v>8400</v>
      </c>
      <c r="F2164" s="927"/>
      <c r="G2164" s="927"/>
      <c r="H2164" s="927"/>
      <c r="I2164" s="926" t="s">
        <v>10052</v>
      </c>
    </row>
    <row r="2165">
      <c r="A2165" s="925">
        <v>3157.0</v>
      </c>
      <c r="B2165" s="926" t="s">
        <v>5661</v>
      </c>
      <c r="C2165" s="926" t="s">
        <v>9650</v>
      </c>
      <c r="D2165" s="926" t="s">
        <v>6429</v>
      </c>
      <c r="E2165" s="927"/>
      <c r="F2165" s="927"/>
      <c r="G2165" s="927"/>
      <c r="H2165" s="927"/>
      <c r="I2165" s="926" t="s">
        <v>10055</v>
      </c>
    </row>
    <row r="2166">
      <c r="A2166" s="925">
        <v>3158.0</v>
      </c>
      <c r="B2166" s="926" t="s">
        <v>5661</v>
      </c>
      <c r="C2166" s="926" t="s">
        <v>9650</v>
      </c>
      <c r="D2166" s="926" t="s">
        <v>10056</v>
      </c>
      <c r="E2166" s="926" t="s">
        <v>9707</v>
      </c>
      <c r="F2166" s="927"/>
      <c r="G2166" s="927"/>
      <c r="H2166" s="927"/>
      <c r="I2166" s="926" t="s">
        <v>10057</v>
      </c>
    </row>
    <row r="2167">
      <c r="A2167" s="925">
        <v>3159.0</v>
      </c>
      <c r="B2167" s="926" t="s">
        <v>5661</v>
      </c>
      <c r="C2167" s="926" t="s">
        <v>9650</v>
      </c>
      <c r="D2167" s="926" t="s">
        <v>10056</v>
      </c>
      <c r="E2167" s="926" t="s">
        <v>10058</v>
      </c>
      <c r="F2167" s="927"/>
      <c r="G2167" s="927"/>
      <c r="H2167" s="927"/>
      <c r="I2167" s="926" t="s">
        <v>10059</v>
      </c>
    </row>
    <row r="2168">
      <c r="A2168" s="925">
        <v>3160.0</v>
      </c>
      <c r="B2168" s="926" t="s">
        <v>5661</v>
      </c>
      <c r="C2168" s="926" t="s">
        <v>9650</v>
      </c>
      <c r="D2168" s="926" t="s">
        <v>10056</v>
      </c>
      <c r="E2168" s="927"/>
      <c r="F2168" s="927"/>
      <c r="G2168" s="927"/>
      <c r="H2168" s="927"/>
      <c r="I2168" s="926" t="s">
        <v>10060</v>
      </c>
    </row>
    <row r="2169">
      <c r="A2169" s="925">
        <v>3161.0</v>
      </c>
      <c r="B2169" s="926" t="s">
        <v>5661</v>
      </c>
      <c r="C2169" s="926" t="s">
        <v>9650</v>
      </c>
      <c r="D2169" s="926" t="s">
        <v>6433</v>
      </c>
      <c r="E2169" s="926" t="s">
        <v>9715</v>
      </c>
      <c r="F2169" s="927"/>
      <c r="G2169" s="927"/>
      <c r="H2169" s="927"/>
      <c r="I2169" s="926" t="s">
        <v>10061</v>
      </c>
    </row>
    <row r="2170">
      <c r="A2170" s="925">
        <v>3162.0</v>
      </c>
      <c r="B2170" s="926" t="s">
        <v>5661</v>
      </c>
      <c r="C2170" s="926" t="s">
        <v>9650</v>
      </c>
      <c r="D2170" s="926" t="s">
        <v>6433</v>
      </c>
      <c r="E2170" s="926" t="s">
        <v>10062</v>
      </c>
      <c r="F2170" s="927"/>
      <c r="G2170" s="927"/>
      <c r="H2170" s="927"/>
      <c r="I2170" s="926" t="s">
        <v>10063</v>
      </c>
    </row>
    <row r="2171">
      <c r="A2171" s="925">
        <v>3163.0</v>
      </c>
      <c r="B2171" s="926" t="s">
        <v>5661</v>
      </c>
      <c r="C2171" s="926" t="s">
        <v>9650</v>
      </c>
      <c r="D2171" s="926" t="s">
        <v>6433</v>
      </c>
      <c r="E2171" s="926" t="s">
        <v>10064</v>
      </c>
      <c r="F2171" s="927"/>
      <c r="G2171" s="927"/>
      <c r="H2171" s="927"/>
      <c r="I2171" s="926" t="s">
        <v>10065</v>
      </c>
    </row>
    <row r="2172">
      <c r="A2172" s="925">
        <v>3164.0</v>
      </c>
      <c r="B2172" s="926" t="s">
        <v>5661</v>
      </c>
      <c r="C2172" s="926" t="s">
        <v>9650</v>
      </c>
      <c r="D2172" s="926" t="s">
        <v>6433</v>
      </c>
      <c r="E2172" s="926" t="s">
        <v>9717</v>
      </c>
      <c r="F2172" s="927"/>
      <c r="G2172" s="927"/>
      <c r="H2172" s="927"/>
      <c r="I2172" s="926" t="s">
        <v>10066</v>
      </c>
    </row>
    <row r="2173">
      <c r="A2173" s="925">
        <v>3165.0</v>
      </c>
      <c r="B2173" s="926" t="s">
        <v>5661</v>
      </c>
      <c r="C2173" s="926" t="s">
        <v>9650</v>
      </c>
      <c r="D2173" s="926" t="s">
        <v>6433</v>
      </c>
      <c r="E2173" s="926" t="s">
        <v>10067</v>
      </c>
      <c r="F2173" s="927"/>
      <c r="G2173" s="927"/>
      <c r="H2173" s="927"/>
      <c r="I2173" s="926" t="s">
        <v>10068</v>
      </c>
    </row>
    <row r="2174">
      <c r="A2174" s="925">
        <v>3166.0</v>
      </c>
      <c r="B2174" s="926" t="s">
        <v>5661</v>
      </c>
      <c r="C2174" s="926" t="s">
        <v>9650</v>
      </c>
      <c r="D2174" s="926" t="s">
        <v>6433</v>
      </c>
      <c r="E2174" s="927"/>
      <c r="F2174" s="927"/>
      <c r="G2174" s="927"/>
      <c r="H2174" s="927"/>
      <c r="I2174" s="926" t="s">
        <v>10069</v>
      </c>
    </row>
    <row r="2175">
      <c r="A2175" s="925">
        <v>3167.0</v>
      </c>
      <c r="B2175" s="926" t="s">
        <v>5661</v>
      </c>
      <c r="C2175" s="926" t="s">
        <v>9650</v>
      </c>
      <c r="D2175" s="926" t="s">
        <v>6417</v>
      </c>
      <c r="E2175" s="926" t="s">
        <v>10070</v>
      </c>
      <c r="F2175" s="927"/>
      <c r="G2175" s="927"/>
      <c r="H2175" s="927"/>
      <c r="I2175" s="926" t="s">
        <v>10071</v>
      </c>
    </row>
    <row r="2176">
      <c r="A2176" s="925">
        <v>3168.0</v>
      </c>
      <c r="B2176" s="926" t="s">
        <v>5661</v>
      </c>
      <c r="C2176" s="926" t="s">
        <v>9650</v>
      </c>
      <c r="D2176" s="926" t="s">
        <v>6417</v>
      </c>
      <c r="E2176" s="927"/>
      <c r="F2176" s="927"/>
      <c r="G2176" s="927"/>
      <c r="H2176" s="927"/>
      <c r="I2176" s="926" t="s">
        <v>10072</v>
      </c>
    </row>
    <row r="2177">
      <c r="A2177" s="925">
        <v>3169.0</v>
      </c>
      <c r="B2177" s="926" t="s">
        <v>5661</v>
      </c>
      <c r="C2177" s="926" t="s">
        <v>9650</v>
      </c>
      <c r="D2177" s="927"/>
      <c r="E2177" s="927"/>
      <c r="F2177" s="927"/>
      <c r="G2177" s="927"/>
      <c r="H2177" s="927"/>
      <c r="I2177" s="926" t="s">
        <v>1089</v>
      </c>
    </row>
    <row r="2178">
      <c r="A2178" s="942">
        <v>3170.0</v>
      </c>
      <c r="B2178" s="943" t="s">
        <v>5661</v>
      </c>
      <c r="C2178" s="943" t="s">
        <v>10073</v>
      </c>
      <c r="D2178" s="943" t="s">
        <v>8488</v>
      </c>
      <c r="E2178" s="943" t="s">
        <v>5789</v>
      </c>
      <c r="F2178" s="944"/>
      <c r="G2178" s="944"/>
      <c r="H2178" s="944"/>
      <c r="I2178" s="943" t="s">
        <v>10074</v>
      </c>
    </row>
    <row r="2179">
      <c r="A2179" s="942">
        <v>3171.0</v>
      </c>
      <c r="B2179" s="943" t="s">
        <v>5661</v>
      </c>
      <c r="C2179" s="943" t="s">
        <v>10073</v>
      </c>
      <c r="D2179" s="943" t="s">
        <v>8488</v>
      </c>
      <c r="E2179" s="943" t="s">
        <v>5962</v>
      </c>
      <c r="F2179" s="944"/>
      <c r="G2179" s="944"/>
      <c r="H2179" s="944"/>
      <c r="I2179" s="943" t="s">
        <v>10075</v>
      </c>
    </row>
    <row r="2180">
      <c r="A2180" s="942">
        <v>3172.0</v>
      </c>
      <c r="B2180" s="943" t="s">
        <v>5661</v>
      </c>
      <c r="C2180" s="943" t="s">
        <v>10073</v>
      </c>
      <c r="D2180" s="943" t="s">
        <v>8488</v>
      </c>
      <c r="E2180" s="943" t="s">
        <v>8492</v>
      </c>
      <c r="F2180" s="944"/>
      <c r="G2180" s="944"/>
      <c r="H2180" s="944"/>
      <c r="I2180" s="943" t="s">
        <v>10076</v>
      </c>
    </row>
    <row r="2181">
      <c r="A2181" s="942">
        <v>3173.0</v>
      </c>
      <c r="B2181" s="943" t="s">
        <v>5661</v>
      </c>
      <c r="C2181" s="943" t="s">
        <v>10073</v>
      </c>
      <c r="D2181" s="943" t="s">
        <v>8488</v>
      </c>
      <c r="E2181" s="943" t="s">
        <v>8494</v>
      </c>
      <c r="F2181" s="944"/>
      <c r="G2181" s="944"/>
      <c r="H2181" s="944"/>
      <c r="I2181" s="943" t="s">
        <v>10077</v>
      </c>
    </row>
    <row r="2182">
      <c r="A2182" s="942">
        <v>3174.0</v>
      </c>
      <c r="B2182" s="943" t="s">
        <v>5661</v>
      </c>
      <c r="C2182" s="943" t="s">
        <v>10073</v>
      </c>
      <c r="D2182" s="943" t="s">
        <v>8488</v>
      </c>
      <c r="E2182" s="943" t="s">
        <v>8496</v>
      </c>
      <c r="F2182" s="944"/>
      <c r="G2182" s="944"/>
      <c r="H2182" s="944"/>
      <c r="I2182" s="943" t="s">
        <v>10078</v>
      </c>
    </row>
    <row r="2183">
      <c r="A2183" s="942">
        <v>3175.0</v>
      </c>
      <c r="B2183" s="943" t="s">
        <v>5661</v>
      </c>
      <c r="C2183" s="943" t="s">
        <v>10073</v>
      </c>
      <c r="D2183" s="943" t="s">
        <v>8488</v>
      </c>
      <c r="E2183" s="943" t="s">
        <v>6668</v>
      </c>
      <c r="F2183" s="944"/>
      <c r="G2183" s="944"/>
      <c r="H2183" s="944"/>
      <c r="I2183" s="943" t="s">
        <v>10079</v>
      </c>
    </row>
    <row r="2184">
      <c r="A2184" s="942">
        <v>3176.0</v>
      </c>
      <c r="B2184" s="943" t="s">
        <v>5661</v>
      </c>
      <c r="C2184" s="943" t="s">
        <v>10073</v>
      </c>
      <c r="D2184" s="943" t="s">
        <v>8488</v>
      </c>
      <c r="E2184" s="943" t="s">
        <v>8498</v>
      </c>
      <c r="F2184" s="944"/>
      <c r="G2184" s="944"/>
      <c r="H2184" s="944"/>
      <c r="I2184" s="943" t="s">
        <v>10080</v>
      </c>
    </row>
    <row r="2185">
      <c r="A2185" s="942">
        <v>3177.0</v>
      </c>
      <c r="B2185" s="943" t="s">
        <v>5661</v>
      </c>
      <c r="C2185" s="943" t="s">
        <v>10073</v>
      </c>
      <c r="D2185" s="943" t="s">
        <v>8488</v>
      </c>
      <c r="E2185" s="943" t="s">
        <v>5973</v>
      </c>
      <c r="F2185" s="944"/>
      <c r="G2185" s="944"/>
      <c r="H2185" s="944"/>
      <c r="I2185" s="943" t="s">
        <v>10081</v>
      </c>
    </row>
    <row r="2186">
      <c r="A2186" s="942">
        <v>3178.0</v>
      </c>
      <c r="B2186" s="943" t="s">
        <v>5661</v>
      </c>
      <c r="C2186" s="943" t="s">
        <v>10073</v>
      </c>
      <c r="D2186" s="943" t="s">
        <v>8488</v>
      </c>
      <c r="E2186" s="943" t="s">
        <v>6040</v>
      </c>
      <c r="F2186" s="944"/>
      <c r="G2186" s="944"/>
      <c r="H2186" s="944"/>
      <c r="I2186" s="943" t="s">
        <v>10082</v>
      </c>
    </row>
    <row r="2187">
      <c r="A2187" s="942">
        <v>3179.0</v>
      </c>
      <c r="B2187" s="943" t="s">
        <v>5661</v>
      </c>
      <c r="C2187" s="943" t="s">
        <v>10073</v>
      </c>
      <c r="D2187" s="943" t="s">
        <v>8488</v>
      </c>
      <c r="E2187" s="943" t="s">
        <v>5917</v>
      </c>
      <c r="F2187" s="944"/>
      <c r="G2187" s="944"/>
      <c r="H2187" s="944"/>
      <c r="I2187" s="943" t="s">
        <v>10083</v>
      </c>
    </row>
    <row r="2188">
      <c r="A2188" s="942">
        <v>3180.0</v>
      </c>
      <c r="B2188" s="943" t="s">
        <v>5661</v>
      </c>
      <c r="C2188" s="943" t="s">
        <v>10073</v>
      </c>
      <c r="D2188" s="943" t="s">
        <v>8488</v>
      </c>
      <c r="E2188" s="943" t="s">
        <v>5821</v>
      </c>
      <c r="F2188" s="944"/>
      <c r="G2188" s="944"/>
      <c r="H2188" s="944"/>
      <c r="I2188" s="943" t="s">
        <v>10086</v>
      </c>
    </row>
    <row r="2189">
      <c r="A2189" s="942">
        <v>3181.0</v>
      </c>
      <c r="B2189" s="943" t="s">
        <v>5661</v>
      </c>
      <c r="C2189" s="943" t="s">
        <v>10073</v>
      </c>
      <c r="D2189" s="943" t="s">
        <v>8488</v>
      </c>
      <c r="E2189" s="943" t="s">
        <v>10087</v>
      </c>
      <c r="F2189" s="944"/>
      <c r="G2189" s="944"/>
      <c r="H2189" s="944"/>
      <c r="I2189" s="943" t="s">
        <v>10088</v>
      </c>
    </row>
    <row r="2190">
      <c r="A2190" s="942">
        <v>3182.0</v>
      </c>
      <c r="B2190" s="943" t="s">
        <v>5661</v>
      </c>
      <c r="C2190" s="943" t="s">
        <v>10073</v>
      </c>
      <c r="D2190" s="943" t="s">
        <v>8488</v>
      </c>
      <c r="E2190" s="943" t="s">
        <v>10089</v>
      </c>
      <c r="F2190" s="944"/>
      <c r="G2190" s="944"/>
      <c r="H2190" s="944"/>
      <c r="I2190" s="943" t="s">
        <v>10090</v>
      </c>
    </row>
    <row r="2191">
      <c r="A2191" s="942">
        <v>3183.0</v>
      </c>
      <c r="B2191" s="943" t="s">
        <v>5661</v>
      </c>
      <c r="C2191" s="943" t="s">
        <v>10073</v>
      </c>
      <c r="D2191" s="943" t="s">
        <v>8488</v>
      </c>
      <c r="E2191" s="943" t="s">
        <v>8519</v>
      </c>
      <c r="F2191" s="944"/>
      <c r="G2191" s="944"/>
      <c r="H2191" s="944"/>
      <c r="I2191" s="943" t="s">
        <v>10092</v>
      </c>
    </row>
    <row r="2192">
      <c r="A2192" s="942">
        <v>3184.0</v>
      </c>
      <c r="B2192" s="943" t="s">
        <v>5661</v>
      </c>
      <c r="C2192" s="943" t="s">
        <v>10073</v>
      </c>
      <c r="D2192" s="943" t="s">
        <v>8488</v>
      </c>
      <c r="E2192" s="944"/>
      <c r="F2192" s="944"/>
      <c r="G2192" s="944"/>
      <c r="H2192" s="944"/>
      <c r="I2192" s="943" t="s">
        <v>10093</v>
      </c>
    </row>
    <row r="2193">
      <c r="A2193" s="942">
        <v>3185.0</v>
      </c>
      <c r="B2193" s="943" t="s">
        <v>5661</v>
      </c>
      <c r="C2193" s="943" t="s">
        <v>10073</v>
      </c>
      <c r="D2193" s="943" t="s">
        <v>8522</v>
      </c>
      <c r="E2193" s="943" t="s">
        <v>8523</v>
      </c>
      <c r="F2193" s="944"/>
      <c r="G2193" s="944"/>
      <c r="H2193" s="944"/>
      <c r="I2193" s="943" t="s">
        <v>10096</v>
      </c>
    </row>
    <row r="2194">
      <c r="A2194" s="942">
        <v>3186.0</v>
      </c>
      <c r="B2194" s="943" t="s">
        <v>5661</v>
      </c>
      <c r="C2194" s="943" t="s">
        <v>10073</v>
      </c>
      <c r="D2194" s="943" t="s">
        <v>8522</v>
      </c>
      <c r="E2194" s="943" t="s">
        <v>8525</v>
      </c>
      <c r="F2194" s="944"/>
      <c r="G2194" s="944"/>
      <c r="H2194" s="944"/>
      <c r="I2194" s="943" t="s">
        <v>10097</v>
      </c>
    </row>
    <row r="2195">
      <c r="A2195" s="942">
        <v>3187.0</v>
      </c>
      <c r="B2195" s="943" t="s">
        <v>5661</v>
      </c>
      <c r="C2195" s="943" t="s">
        <v>10073</v>
      </c>
      <c r="D2195" s="943" t="s">
        <v>8522</v>
      </c>
      <c r="E2195" s="943" t="s">
        <v>8535</v>
      </c>
      <c r="F2195" s="944"/>
      <c r="G2195" s="944"/>
      <c r="H2195" s="944"/>
      <c r="I2195" s="943" t="s">
        <v>10098</v>
      </c>
    </row>
    <row r="2196">
      <c r="A2196" s="942">
        <v>3188.0</v>
      </c>
      <c r="B2196" s="943" t="s">
        <v>5661</v>
      </c>
      <c r="C2196" s="943" t="s">
        <v>10073</v>
      </c>
      <c r="D2196" s="943" t="s">
        <v>8522</v>
      </c>
      <c r="E2196" s="943" t="s">
        <v>8498</v>
      </c>
      <c r="F2196" s="944"/>
      <c r="G2196" s="944"/>
      <c r="H2196" s="944"/>
      <c r="I2196" s="943" t="s">
        <v>10099</v>
      </c>
    </row>
    <row r="2197">
      <c r="A2197" s="942">
        <v>3189.0</v>
      </c>
      <c r="B2197" s="943" t="s">
        <v>5661</v>
      </c>
      <c r="C2197" s="943" t="s">
        <v>10073</v>
      </c>
      <c r="D2197" s="943" t="s">
        <v>8522</v>
      </c>
      <c r="E2197" s="943" t="s">
        <v>8538</v>
      </c>
      <c r="F2197" s="944"/>
      <c r="G2197" s="944"/>
      <c r="H2197" s="944"/>
      <c r="I2197" s="943" t="s">
        <v>10100</v>
      </c>
    </row>
    <row r="2198">
      <c r="A2198" s="942">
        <v>3190.0</v>
      </c>
      <c r="B2198" s="943" t="s">
        <v>5661</v>
      </c>
      <c r="C2198" s="943" t="s">
        <v>10073</v>
      </c>
      <c r="D2198" s="943" t="s">
        <v>8522</v>
      </c>
      <c r="E2198" s="943" t="s">
        <v>8465</v>
      </c>
      <c r="F2198" s="944"/>
      <c r="G2198" s="944"/>
      <c r="H2198" s="944"/>
      <c r="I2198" s="943" t="s">
        <v>10101</v>
      </c>
    </row>
    <row r="2199">
      <c r="A2199" s="942">
        <v>3191.0</v>
      </c>
      <c r="B2199" s="943" t="s">
        <v>5661</v>
      </c>
      <c r="C2199" s="943" t="s">
        <v>10073</v>
      </c>
      <c r="D2199" s="943" t="s">
        <v>8522</v>
      </c>
      <c r="E2199" s="943" t="s">
        <v>8467</v>
      </c>
      <c r="F2199" s="944"/>
      <c r="G2199" s="944"/>
      <c r="H2199" s="944"/>
      <c r="I2199" s="943" t="s">
        <v>10102</v>
      </c>
    </row>
    <row r="2200">
      <c r="A2200" s="942">
        <v>3192.0</v>
      </c>
      <c r="B2200" s="943" t="s">
        <v>5661</v>
      </c>
      <c r="C2200" s="943" t="s">
        <v>10073</v>
      </c>
      <c r="D2200" s="943" t="s">
        <v>8522</v>
      </c>
      <c r="E2200" s="943" t="s">
        <v>8540</v>
      </c>
      <c r="F2200" s="944"/>
      <c r="G2200" s="944"/>
      <c r="H2200" s="944"/>
      <c r="I2200" s="943" t="s">
        <v>10103</v>
      </c>
    </row>
    <row r="2201">
      <c r="A2201" s="942">
        <v>3193.0</v>
      </c>
      <c r="B2201" s="943" t="s">
        <v>5661</v>
      </c>
      <c r="C2201" s="943" t="s">
        <v>10073</v>
      </c>
      <c r="D2201" s="943" t="s">
        <v>8522</v>
      </c>
      <c r="E2201" s="943" t="s">
        <v>8542</v>
      </c>
      <c r="F2201" s="944"/>
      <c r="G2201" s="944"/>
      <c r="H2201" s="944"/>
      <c r="I2201" s="943" t="s">
        <v>10104</v>
      </c>
    </row>
    <row r="2202">
      <c r="A2202" s="942">
        <v>3194.0</v>
      </c>
      <c r="B2202" s="943" t="s">
        <v>5661</v>
      </c>
      <c r="C2202" s="943" t="s">
        <v>10073</v>
      </c>
      <c r="D2202" s="943" t="s">
        <v>8522</v>
      </c>
      <c r="E2202" s="943" t="s">
        <v>8469</v>
      </c>
      <c r="F2202" s="944"/>
      <c r="G2202" s="944"/>
      <c r="H2202" s="944"/>
      <c r="I2202" s="943" t="s">
        <v>10105</v>
      </c>
    </row>
    <row r="2203">
      <c r="A2203" s="942">
        <v>3195.0</v>
      </c>
      <c r="B2203" s="943" t="s">
        <v>5661</v>
      </c>
      <c r="C2203" s="943" t="s">
        <v>10073</v>
      </c>
      <c r="D2203" s="943" t="s">
        <v>8522</v>
      </c>
      <c r="E2203" s="943" t="s">
        <v>8063</v>
      </c>
      <c r="F2203" s="944"/>
      <c r="G2203" s="944"/>
      <c r="H2203" s="944"/>
      <c r="I2203" s="943" t="s">
        <v>10106</v>
      </c>
    </row>
    <row r="2204">
      <c r="A2204" s="942">
        <v>3196.0</v>
      </c>
      <c r="B2204" s="943" t="s">
        <v>5661</v>
      </c>
      <c r="C2204" s="943" t="s">
        <v>10073</v>
      </c>
      <c r="D2204" s="943" t="s">
        <v>8522</v>
      </c>
      <c r="E2204" s="943" t="s">
        <v>8544</v>
      </c>
      <c r="F2204" s="944"/>
      <c r="G2204" s="944"/>
      <c r="H2204" s="944"/>
      <c r="I2204" s="943" t="s">
        <v>10107</v>
      </c>
    </row>
    <row r="2205">
      <c r="A2205" s="942">
        <v>3197.0</v>
      </c>
      <c r="B2205" s="943" t="s">
        <v>5661</v>
      </c>
      <c r="C2205" s="943" t="s">
        <v>10073</v>
      </c>
      <c r="D2205" s="943" t="s">
        <v>8522</v>
      </c>
      <c r="E2205" s="943" t="s">
        <v>8546</v>
      </c>
      <c r="F2205" s="944"/>
      <c r="G2205" s="944"/>
      <c r="H2205" s="944"/>
      <c r="I2205" s="943" t="s">
        <v>10108</v>
      </c>
    </row>
    <row r="2206">
      <c r="A2206" s="942">
        <v>3198.0</v>
      </c>
      <c r="B2206" s="943" t="s">
        <v>5661</v>
      </c>
      <c r="C2206" s="943" t="s">
        <v>10073</v>
      </c>
      <c r="D2206" s="943" t="s">
        <v>8522</v>
      </c>
      <c r="E2206" s="943" t="s">
        <v>8550</v>
      </c>
      <c r="F2206" s="944"/>
      <c r="G2206" s="944"/>
      <c r="H2206" s="944"/>
      <c r="I2206" s="943" t="s">
        <v>10109</v>
      </c>
    </row>
    <row r="2207">
      <c r="A2207" s="942">
        <v>3199.0</v>
      </c>
      <c r="B2207" s="943" t="s">
        <v>5661</v>
      </c>
      <c r="C2207" s="943" t="s">
        <v>10073</v>
      </c>
      <c r="D2207" s="943" t="s">
        <v>8522</v>
      </c>
      <c r="E2207" s="943" t="s">
        <v>8067</v>
      </c>
      <c r="F2207" s="944"/>
      <c r="G2207" s="944"/>
      <c r="H2207" s="944"/>
      <c r="I2207" s="943" t="s">
        <v>10110</v>
      </c>
    </row>
    <row r="2208">
      <c r="A2208" s="942">
        <v>3200.0</v>
      </c>
      <c r="B2208" s="943" t="s">
        <v>5661</v>
      </c>
      <c r="C2208" s="943" t="s">
        <v>10073</v>
      </c>
      <c r="D2208" s="943" t="s">
        <v>8522</v>
      </c>
      <c r="E2208" s="943" t="s">
        <v>8519</v>
      </c>
      <c r="F2208" s="944"/>
      <c r="G2208" s="944"/>
      <c r="H2208" s="944"/>
      <c r="I2208" s="943" t="s">
        <v>10112</v>
      </c>
    </row>
    <row r="2209">
      <c r="A2209" s="942">
        <v>3201.0</v>
      </c>
      <c r="B2209" s="943" t="s">
        <v>5661</v>
      </c>
      <c r="C2209" s="943" t="s">
        <v>10073</v>
      </c>
      <c r="D2209" s="943" t="s">
        <v>8522</v>
      </c>
      <c r="E2209" s="944"/>
      <c r="F2209" s="944"/>
      <c r="G2209" s="944"/>
      <c r="H2209" s="944"/>
      <c r="I2209" s="943" t="s">
        <v>10114</v>
      </c>
    </row>
    <row r="2210">
      <c r="A2210" s="942">
        <v>3202.0</v>
      </c>
      <c r="B2210" s="943" t="s">
        <v>5661</v>
      </c>
      <c r="C2210" s="943" t="s">
        <v>10073</v>
      </c>
      <c r="D2210" s="943" t="s">
        <v>8556</v>
      </c>
      <c r="E2210" s="943" t="s">
        <v>8523</v>
      </c>
      <c r="F2210" s="944"/>
      <c r="G2210" s="944"/>
      <c r="H2210" s="944"/>
      <c r="I2210" s="943" t="s">
        <v>10115</v>
      </c>
    </row>
    <row r="2211">
      <c r="A2211" s="942">
        <v>3203.0</v>
      </c>
      <c r="B2211" s="943" t="s">
        <v>5661</v>
      </c>
      <c r="C2211" s="943" t="s">
        <v>10073</v>
      </c>
      <c r="D2211" s="943" t="s">
        <v>8556</v>
      </c>
      <c r="E2211" s="943" t="s">
        <v>8461</v>
      </c>
      <c r="F2211" s="944"/>
      <c r="G2211" s="944"/>
      <c r="H2211" s="944"/>
      <c r="I2211" s="943" t="s">
        <v>10116</v>
      </c>
    </row>
    <row r="2212">
      <c r="A2212" s="942">
        <v>3204.0</v>
      </c>
      <c r="B2212" s="943" t="s">
        <v>5661</v>
      </c>
      <c r="C2212" s="943" t="s">
        <v>10073</v>
      </c>
      <c r="D2212" s="943" t="s">
        <v>8556</v>
      </c>
      <c r="E2212" s="943" t="s">
        <v>8498</v>
      </c>
      <c r="F2212" s="944"/>
      <c r="G2212" s="944"/>
      <c r="H2212" s="944"/>
      <c r="I2212" s="943" t="s">
        <v>10117</v>
      </c>
    </row>
    <row r="2213">
      <c r="A2213" s="942">
        <v>3205.0</v>
      </c>
      <c r="B2213" s="943" t="s">
        <v>5661</v>
      </c>
      <c r="C2213" s="943" t="s">
        <v>10073</v>
      </c>
      <c r="D2213" s="943" t="s">
        <v>8556</v>
      </c>
      <c r="E2213" s="943" t="s">
        <v>8560</v>
      </c>
      <c r="F2213" s="944"/>
      <c r="G2213" s="944"/>
      <c r="H2213" s="944"/>
      <c r="I2213" s="943" t="s">
        <v>10118</v>
      </c>
    </row>
    <row r="2214">
      <c r="A2214" s="942">
        <v>3206.0</v>
      </c>
      <c r="B2214" s="943" t="s">
        <v>5661</v>
      </c>
      <c r="C2214" s="943" t="s">
        <v>10073</v>
      </c>
      <c r="D2214" s="943" t="s">
        <v>8556</v>
      </c>
      <c r="E2214" s="943" t="s">
        <v>8465</v>
      </c>
      <c r="F2214" s="944"/>
      <c r="G2214" s="944"/>
      <c r="H2214" s="944"/>
      <c r="I2214" s="943" t="s">
        <v>10119</v>
      </c>
    </row>
    <row r="2215">
      <c r="A2215" s="942">
        <v>3207.0</v>
      </c>
      <c r="B2215" s="943" t="s">
        <v>5661</v>
      </c>
      <c r="C2215" s="943" t="s">
        <v>10073</v>
      </c>
      <c r="D2215" s="943" t="s">
        <v>8556</v>
      </c>
      <c r="E2215" s="943" t="s">
        <v>8467</v>
      </c>
      <c r="F2215" s="944"/>
      <c r="G2215" s="944"/>
      <c r="H2215" s="944"/>
      <c r="I2215" s="943" t="s">
        <v>10120</v>
      </c>
    </row>
    <row r="2216">
      <c r="A2216" s="942">
        <v>3208.0</v>
      </c>
      <c r="B2216" s="943" t="s">
        <v>5661</v>
      </c>
      <c r="C2216" s="943" t="s">
        <v>10073</v>
      </c>
      <c r="D2216" s="943" t="s">
        <v>8556</v>
      </c>
      <c r="E2216" s="943" t="s">
        <v>8503</v>
      </c>
      <c r="F2216" s="944"/>
      <c r="G2216" s="944"/>
      <c r="H2216" s="944"/>
      <c r="I2216" s="943" t="s">
        <v>10121</v>
      </c>
    </row>
    <row r="2217">
      <c r="A2217" s="942">
        <v>3209.0</v>
      </c>
      <c r="B2217" s="943" t="s">
        <v>5661</v>
      </c>
      <c r="C2217" s="943" t="s">
        <v>10073</v>
      </c>
      <c r="D2217" s="943" t="s">
        <v>8556</v>
      </c>
      <c r="E2217" s="943" t="s">
        <v>8540</v>
      </c>
      <c r="F2217" s="944"/>
      <c r="G2217" s="944"/>
      <c r="H2217" s="944"/>
      <c r="I2217" s="943" t="s">
        <v>10122</v>
      </c>
    </row>
    <row r="2218">
      <c r="A2218" s="942">
        <v>3210.0</v>
      </c>
      <c r="B2218" s="943" t="s">
        <v>5661</v>
      </c>
      <c r="C2218" s="943" t="s">
        <v>10073</v>
      </c>
      <c r="D2218" s="943" t="s">
        <v>8556</v>
      </c>
      <c r="E2218" s="943" t="s">
        <v>8063</v>
      </c>
      <c r="F2218" s="944"/>
      <c r="G2218" s="944"/>
      <c r="H2218" s="944"/>
      <c r="I2218" s="943" t="s">
        <v>10123</v>
      </c>
    </row>
    <row r="2219">
      <c r="A2219" s="942">
        <v>3211.0</v>
      </c>
      <c r="B2219" s="943" t="s">
        <v>5661</v>
      </c>
      <c r="C2219" s="943" t="s">
        <v>10073</v>
      </c>
      <c r="D2219" s="943" t="s">
        <v>8556</v>
      </c>
      <c r="E2219" s="943" t="s">
        <v>8544</v>
      </c>
      <c r="F2219" s="944"/>
      <c r="G2219" s="944"/>
      <c r="H2219" s="944"/>
      <c r="I2219" s="943" t="s">
        <v>10124</v>
      </c>
    </row>
    <row r="2220">
      <c r="A2220" s="942">
        <v>3212.0</v>
      </c>
      <c r="B2220" s="943" t="s">
        <v>5661</v>
      </c>
      <c r="C2220" s="943" t="s">
        <v>10073</v>
      </c>
      <c r="D2220" s="943" t="s">
        <v>8556</v>
      </c>
      <c r="E2220" s="943" t="s">
        <v>8546</v>
      </c>
      <c r="F2220" s="944"/>
      <c r="G2220" s="944"/>
      <c r="H2220" s="944"/>
      <c r="I2220" s="943" t="s">
        <v>10125</v>
      </c>
    </row>
    <row r="2221">
      <c r="A2221" s="942">
        <v>3213.0</v>
      </c>
      <c r="B2221" s="943" t="s">
        <v>5661</v>
      </c>
      <c r="C2221" s="943" t="s">
        <v>10073</v>
      </c>
      <c r="D2221" s="943" t="s">
        <v>8556</v>
      </c>
      <c r="E2221" s="943" t="s">
        <v>8550</v>
      </c>
      <c r="F2221" s="944"/>
      <c r="G2221" s="944"/>
      <c r="H2221" s="944"/>
      <c r="I2221" s="943" t="s">
        <v>10126</v>
      </c>
    </row>
    <row r="2222">
      <c r="A2222" s="942">
        <v>3214.0</v>
      </c>
      <c r="B2222" s="943" t="s">
        <v>5661</v>
      </c>
      <c r="C2222" s="943" t="s">
        <v>10073</v>
      </c>
      <c r="D2222" s="943" t="s">
        <v>8556</v>
      </c>
      <c r="E2222" s="943" t="s">
        <v>8571</v>
      </c>
      <c r="F2222" s="944"/>
      <c r="G2222" s="944"/>
      <c r="H2222" s="944"/>
      <c r="I2222" s="943" t="s">
        <v>10127</v>
      </c>
    </row>
    <row r="2223">
      <c r="A2223" s="942">
        <v>3215.0</v>
      </c>
      <c r="B2223" s="943" t="s">
        <v>5661</v>
      </c>
      <c r="C2223" s="943" t="s">
        <v>10073</v>
      </c>
      <c r="D2223" s="943" t="s">
        <v>8556</v>
      </c>
      <c r="E2223" s="944"/>
      <c r="F2223" s="944"/>
      <c r="G2223" s="944"/>
      <c r="H2223" s="944"/>
      <c r="I2223" s="943" t="s">
        <v>10128</v>
      </c>
    </row>
    <row r="2224">
      <c r="A2224" s="942">
        <v>3216.0</v>
      </c>
      <c r="B2224" s="943" t="s">
        <v>5661</v>
      </c>
      <c r="C2224" s="943" t="s">
        <v>10073</v>
      </c>
      <c r="D2224" s="943" t="s">
        <v>8586</v>
      </c>
      <c r="E2224" s="943" t="s">
        <v>8587</v>
      </c>
      <c r="F2224" s="944"/>
      <c r="G2224" s="944"/>
      <c r="H2224" s="944"/>
      <c r="I2224" s="943" t="s">
        <v>10129</v>
      </c>
    </row>
    <row r="2225">
      <c r="A2225" s="942">
        <v>3217.0</v>
      </c>
      <c r="B2225" s="943" t="s">
        <v>5661</v>
      </c>
      <c r="C2225" s="943" t="s">
        <v>10073</v>
      </c>
      <c r="D2225" s="943" t="s">
        <v>8586</v>
      </c>
      <c r="E2225" s="943" t="s">
        <v>8589</v>
      </c>
      <c r="F2225" s="944"/>
      <c r="G2225" s="944"/>
      <c r="H2225" s="944"/>
      <c r="I2225" s="943" t="s">
        <v>10130</v>
      </c>
    </row>
    <row r="2226">
      <c r="A2226" s="942">
        <v>3218.0</v>
      </c>
      <c r="B2226" s="943" t="s">
        <v>5661</v>
      </c>
      <c r="C2226" s="943" t="s">
        <v>10073</v>
      </c>
      <c r="D2226" s="943" t="s">
        <v>8586</v>
      </c>
      <c r="E2226" s="943" t="s">
        <v>8591</v>
      </c>
      <c r="F2226" s="944"/>
      <c r="G2226" s="944"/>
      <c r="H2226" s="944"/>
      <c r="I2226" s="943" t="s">
        <v>10131</v>
      </c>
    </row>
    <row r="2227">
      <c r="A2227" s="942">
        <v>3219.0</v>
      </c>
      <c r="B2227" s="943" t="s">
        <v>5661</v>
      </c>
      <c r="C2227" s="943" t="s">
        <v>10073</v>
      </c>
      <c r="D2227" s="943" t="s">
        <v>8586</v>
      </c>
      <c r="E2227" s="943" t="s">
        <v>8593</v>
      </c>
      <c r="F2227" s="944"/>
      <c r="G2227" s="944"/>
      <c r="H2227" s="944"/>
      <c r="I2227" s="943" t="s">
        <v>10132</v>
      </c>
    </row>
    <row r="2228">
      <c r="A2228" s="942">
        <v>3220.0</v>
      </c>
      <c r="B2228" s="943" t="s">
        <v>5661</v>
      </c>
      <c r="C2228" s="943" t="s">
        <v>10073</v>
      </c>
      <c r="D2228" s="943" t="s">
        <v>8586</v>
      </c>
      <c r="E2228" s="943" t="s">
        <v>8595</v>
      </c>
      <c r="F2228" s="944"/>
      <c r="G2228" s="944"/>
      <c r="H2228" s="944"/>
      <c r="I2228" s="943" t="s">
        <v>10133</v>
      </c>
    </row>
    <row r="2229">
      <c r="A2229" s="942">
        <v>3221.0</v>
      </c>
      <c r="B2229" s="943" t="s">
        <v>5661</v>
      </c>
      <c r="C2229" s="943" t="s">
        <v>10073</v>
      </c>
      <c r="D2229" s="943" t="s">
        <v>8586</v>
      </c>
      <c r="E2229" s="943" t="s">
        <v>8597</v>
      </c>
      <c r="F2229" s="944"/>
      <c r="G2229" s="944"/>
      <c r="H2229" s="944"/>
      <c r="I2229" s="943" t="s">
        <v>10134</v>
      </c>
    </row>
    <row r="2230">
      <c r="A2230" s="942">
        <v>3222.0</v>
      </c>
      <c r="B2230" s="943" t="s">
        <v>5661</v>
      </c>
      <c r="C2230" s="943" t="s">
        <v>10073</v>
      </c>
      <c r="D2230" s="943" t="s">
        <v>8586</v>
      </c>
      <c r="E2230" s="943" t="s">
        <v>8599</v>
      </c>
      <c r="F2230" s="944"/>
      <c r="G2230" s="944"/>
      <c r="H2230" s="944"/>
      <c r="I2230" s="943" t="s">
        <v>10135</v>
      </c>
    </row>
    <row r="2231">
      <c r="A2231" s="942">
        <v>3223.0</v>
      </c>
      <c r="B2231" s="943" t="s">
        <v>5661</v>
      </c>
      <c r="C2231" s="943" t="s">
        <v>10073</v>
      </c>
      <c r="D2231" s="943" t="s">
        <v>8586</v>
      </c>
      <c r="E2231" s="943" t="s">
        <v>8601</v>
      </c>
      <c r="F2231" s="944"/>
      <c r="G2231" s="944"/>
      <c r="H2231" s="944"/>
      <c r="I2231" s="943" t="s">
        <v>10136</v>
      </c>
    </row>
    <row r="2232">
      <c r="A2232" s="942">
        <v>3224.0</v>
      </c>
      <c r="B2232" s="943" t="s">
        <v>5661</v>
      </c>
      <c r="C2232" s="943" t="s">
        <v>10073</v>
      </c>
      <c r="D2232" s="943" t="s">
        <v>8586</v>
      </c>
      <c r="E2232" s="943" t="s">
        <v>8605</v>
      </c>
      <c r="F2232" s="944"/>
      <c r="G2232" s="944"/>
      <c r="H2232" s="944"/>
      <c r="I2232" s="943" t="s">
        <v>10137</v>
      </c>
    </row>
    <row r="2233">
      <c r="A2233" s="942">
        <v>3225.0</v>
      </c>
      <c r="B2233" s="943" t="s">
        <v>5661</v>
      </c>
      <c r="C2233" s="943" t="s">
        <v>10073</v>
      </c>
      <c r="D2233" s="943" t="s">
        <v>8586</v>
      </c>
      <c r="E2233" s="943" t="s">
        <v>8607</v>
      </c>
      <c r="F2233" s="944"/>
      <c r="G2233" s="944"/>
      <c r="H2233" s="944"/>
      <c r="I2233" s="943" t="s">
        <v>10138</v>
      </c>
    </row>
    <row r="2234">
      <c r="A2234" s="942">
        <v>3226.0</v>
      </c>
      <c r="B2234" s="943" t="s">
        <v>5661</v>
      </c>
      <c r="C2234" s="943" t="s">
        <v>10073</v>
      </c>
      <c r="D2234" s="943" t="s">
        <v>8586</v>
      </c>
      <c r="E2234" s="943" t="s">
        <v>8609</v>
      </c>
      <c r="F2234" s="944"/>
      <c r="G2234" s="944"/>
      <c r="H2234" s="944"/>
      <c r="I2234" s="943" t="s">
        <v>10139</v>
      </c>
    </row>
    <row r="2235">
      <c r="A2235" s="942">
        <v>3227.0</v>
      </c>
      <c r="B2235" s="943" t="s">
        <v>5661</v>
      </c>
      <c r="C2235" s="943" t="s">
        <v>10073</v>
      </c>
      <c r="D2235" s="943" t="s">
        <v>8586</v>
      </c>
      <c r="E2235" s="944"/>
      <c r="F2235" s="944"/>
      <c r="G2235" s="944"/>
      <c r="H2235" s="944"/>
      <c r="I2235" s="943" t="s">
        <v>10140</v>
      </c>
    </row>
    <row r="2236">
      <c r="A2236" s="942">
        <v>3228.0</v>
      </c>
      <c r="B2236" s="943" t="s">
        <v>5661</v>
      </c>
      <c r="C2236" s="943" t="s">
        <v>10073</v>
      </c>
      <c r="D2236" s="944"/>
      <c r="E2236" s="944"/>
      <c r="F2236" s="944"/>
      <c r="G2236" s="944"/>
      <c r="H2236" s="944"/>
      <c r="I2236" s="943" t="s">
        <v>10141</v>
      </c>
    </row>
    <row r="2237">
      <c r="A2237" s="933">
        <v>3229.0</v>
      </c>
      <c r="B2237" s="934" t="s">
        <v>5661</v>
      </c>
      <c r="C2237" s="934" t="s">
        <v>10142</v>
      </c>
      <c r="D2237" s="934" t="s">
        <v>10143</v>
      </c>
      <c r="E2237" s="934" t="s">
        <v>10144</v>
      </c>
      <c r="F2237" s="934" t="s">
        <v>10145</v>
      </c>
      <c r="I2237" s="934" t="s">
        <v>10146</v>
      </c>
    </row>
    <row r="2238">
      <c r="A2238" s="933">
        <v>3230.0</v>
      </c>
      <c r="B2238" s="934" t="s">
        <v>5661</v>
      </c>
      <c r="C2238" s="934" t="s">
        <v>10142</v>
      </c>
      <c r="D2238" s="934" t="s">
        <v>10143</v>
      </c>
      <c r="E2238" s="934" t="s">
        <v>10144</v>
      </c>
      <c r="F2238" s="935"/>
      <c r="G2238" s="935"/>
      <c r="H2238" s="935"/>
      <c r="I2238" s="934" t="s">
        <v>10147</v>
      </c>
    </row>
    <row r="2239">
      <c r="A2239" s="933">
        <v>3231.0</v>
      </c>
      <c r="B2239" s="934" t="s">
        <v>5661</v>
      </c>
      <c r="C2239" s="934" t="s">
        <v>10142</v>
      </c>
      <c r="D2239" s="934" t="s">
        <v>10143</v>
      </c>
      <c r="E2239" s="934" t="s">
        <v>10148</v>
      </c>
      <c r="F2239" s="934" t="s">
        <v>10149</v>
      </c>
      <c r="I2239" s="934" t="s">
        <v>10150</v>
      </c>
    </row>
    <row r="2240">
      <c r="A2240" s="933">
        <v>3232.0</v>
      </c>
      <c r="B2240" s="934" t="s">
        <v>5661</v>
      </c>
      <c r="C2240" s="934" t="s">
        <v>10142</v>
      </c>
      <c r="D2240" s="934" t="s">
        <v>10143</v>
      </c>
      <c r="E2240" s="934" t="s">
        <v>10148</v>
      </c>
      <c r="F2240" s="935"/>
      <c r="G2240" s="935"/>
      <c r="H2240" s="935"/>
      <c r="I2240" s="934" t="s">
        <v>10151</v>
      </c>
    </row>
    <row r="2241">
      <c r="A2241" s="933">
        <v>3233.0</v>
      </c>
      <c r="B2241" s="934" t="s">
        <v>5661</v>
      </c>
      <c r="C2241" s="934" t="s">
        <v>10142</v>
      </c>
      <c r="D2241" s="934" t="s">
        <v>10143</v>
      </c>
      <c r="E2241" s="934" t="s">
        <v>10152</v>
      </c>
      <c r="F2241" s="934" t="s">
        <v>10153</v>
      </c>
      <c r="G2241" s="935"/>
      <c r="H2241" s="935"/>
      <c r="I2241" s="934" t="s">
        <v>10154</v>
      </c>
    </row>
    <row r="2242">
      <c r="A2242" s="933">
        <v>3234.0</v>
      </c>
      <c r="B2242" s="934" t="s">
        <v>5661</v>
      </c>
      <c r="C2242" s="934" t="s">
        <v>10142</v>
      </c>
      <c r="D2242" s="934" t="s">
        <v>10143</v>
      </c>
      <c r="E2242" s="934" t="s">
        <v>10152</v>
      </c>
      <c r="F2242" s="934" t="s">
        <v>10155</v>
      </c>
      <c r="I2242" s="934" t="s">
        <v>10156</v>
      </c>
    </row>
    <row r="2243">
      <c r="A2243" s="933">
        <v>3235.0</v>
      </c>
      <c r="B2243" s="934" t="s">
        <v>5661</v>
      </c>
      <c r="C2243" s="934" t="s">
        <v>10142</v>
      </c>
      <c r="D2243" s="934" t="s">
        <v>10143</v>
      </c>
      <c r="E2243" s="934" t="s">
        <v>10152</v>
      </c>
      <c r="F2243" s="935"/>
      <c r="G2243" s="935"/>
      <c r="H2243" s="935"/>
      <c r="I2243" s="934" t="s">
        <v>10157</v>
      </c>
    </row>
    <row r="2244">
      <c r="A2244" s="933">
        <v>3236.0</v>
      </c>
      <c r="B2244" s="934" t="s">
        <v>5661</v>
      </c>
      <c r="C2244" s="934" t="s">
        <v>10142</v>
      </c>
      <c r="D2244" s="934" t="s">
        <v>10143</v>
      </c>
      <c r="E2244" s="934" t="s">
        <v>5695</v>
      </c>
      <c r="F2244" s="935"/>
      <c r="G2244" s="935"/>
      <c r="H2244" s="935"/>
      <c r="I2244" s="934" t="s">
        <v>10158</v>
      </c>
    </row>
    <row r="2245">
      <c r="A2245" s="933">
        <v>3237.0</v>
      </c>
      <c r="B2245" s="934" t="s">
        <v>5661</v>
      </c>
      <c r="C2245" s="934" t="s">
        <v>10142</v>
      </c>
      <c r="D2245" s="934" t="s">
        <v>10143</v>
      </c>
      <c r="E2245" s="935"/>
      <c r="F2245" s="935"/>
      <c r="G2245" s="935"/>
      <c r="H2245" s="935"/>
      <c r="I2245" s="934" t="s">
        <v>10159</v>
      </c>
    </row>
    <row r="2246">
      <c r="A2246" s="933">
        <v>3238.0</v>
      </c>
      <c r="B2246" s="934" t="s">
        <v>5661</v>
      </c>
      <c r="C2246" s="934" t="s">
        <v>10142</v>
      </c>
      <c r="D2246" s="934" t="s">
        <v>10160</v>
      </c>
      <c r="E2246" s="934" t="s">
        <v>10161</v>
      </c>
      <c r="F2246" s="934" t="s">
        <v>10162</v>
      </c>
      <c r="H2246" s="935"/>
      <c r="I2246" s="934" t="s">
        <v>10163</v>
      </c>
    </row>
    <row r="2247">
      <c r="A2247" s="933">
        <v>3239.0</v>
      </c>
      <c r="B2247" s="934" t="s">
        <v>5661</v>
      </c>
      <c r="C2247" s="934" t="s">
        <v>10142</v>
      </c>
      <c r="D2247" s="934" t="s">
        <v>10160</v>
      </c>
      <c r="E2247" s="934" t="s">
        <v>10161</v>
      </c>
      <c r="F2247" s="934" t="s">
        <v>10164</v>
      </c>
      <c r="G2247" s="935"/>
      <c r="H2247" s="935"/>
      <c r="I2247" s="934" t="s">
        <v>10165</v>
      </c>
    </row>
    <row r="2248">
      <c r="A2248" s="933">
        <v>3240.0</v>
      </c>
      <c r="B2248" s="934" t="s">
        <v>5661</v>
      </c>
      <c r="C2248" s="934" t="s">
        <v>10142</v>
      </c>
      <c r="D2248" s="934" t="s">
        <v>10160</v>
      </c>
      <c r="E2248" s="934" t="s">
        <v>10161</v>
      </c>
      <c r="F2248" s="934" t="s">
        <v>10166</v>
      </c>
      <c r="G2248" s="935"/>
      <c r="H2248" s="935"/>
      <c r="I2248" s="934" t="s">
        <v>10167</v>
      </c>
    </row>
    <row r="2249">
      <c r="A2249" s="933">
        <v>3241.0</v>
      </c>
      <c r="B2249" s="934" t="s">
        <v>5661</v>
      </c>
      <c r="C2249" s="934" t="s">
        <v>10142</v>
      </c>
      <c r="D2249" s="934" t="s">
        <v>10160</v>
      </c>
      <c r="E2249" s="934" t="s">
        <v>10161</v>
      </c>
      <c r="F2249" s="935"/>
      <c r="G2249" s="935"/>
      <c r="H2249" s="935"/>
      <c r="I2249" s="934" t="s">
        <v>10168</v>
      </c>
    </row>
    <row r="2250">
      <c r="A2250" s="933">
        <v>3242.0</v>
      </c>
      <c r="B2250" s="934" t="s">
        <v>5661</v>
      </c>
      <c r="C2250" s="934" t="s">
        <v>10142</v>
      </c>
      <c r="D2250" s="934" t="s">
        <v>10160</v>
      </c>
      <c r="E2250" s="934" t="s">
        <v>10169</v>
      </c>
      <c r="F2250" s="934" t="s">
        <v>10170</v>
      </c>
      <c r="G2250" s="935"/>
      <c r="H2250" s="935"/>
      <c r="I2250" s="934" t="s">
        <v>10171</v>
      </c>
    </row>
    <row r="2251">
      <c r="A2251" s="933">
        <v>3243.0</v>
      </c>
      <c r="B2251" s="934" t="s">
        <v>5661</v>
      </c>
      <c r="C2251" s="934" t="s">
        <v>10142</v>
      </c>
      <c r="D2251" s="934" t="s">
        <v>10160</v>
      </c>
      <c r="E2251" s="934" t="s">
        <v>10169</v>
      </c>
      <c r="F2251" s="934" t="s">
        <v>10172</v>
      </c>
      <c r="H2251" s="935"/>
      <c r="I2251" s="934" t="s">
        <v>10173</v>
      </c>
    </row>
    <row r="2252">
      <c r="A2252" s="933">
        <v>3244.0</v>
      </c>
      <c r="B2252" s="934" t="s">
        <v>5661</v>
      </c>
      <c r="C2252" s="934" t="s">
        <v>10142</v>
      </c>
      <c r="D2252" s="934" t="s">
        <v>10160</v>
      </c>
      <c r="E2252" s="934" t="s">
        <v>10169</v>
      </c>
      <c r="F2252" s="934" t="s">
        <v>10174</v>
      </c>
      <c r="H2252" s="935"/>
      <c r="I2252" s="934" t="s">
        <v>10175</v>
      </c>
    </row>
    <row r="2253">
      <c r="A2253" s="933">
        <v>3245.0</v>
      </c>
      <c r="B2253" s="934" t="s">
        <v>5661</v>
      </c>
      <c r="C2253" s="934" t="s">
        <v>10142</v>
      </c>
      <c r="D2253" s="934" t="s">
        <v>10160</v>
      </c>
      <c r="E2253" s="934" t="s">
        <v>10169</v>
      </c>
      <c r="F2253" s="934" t="s">
        <v>10176</v>
      </c>
      <c r="H2253" s="935"/>
      <c r="I2253" s="934" t="s">
        <v>10177</v>
      </c>
    </row>
    <row r="2254">
      <c r="A2254" s="933">
        <v>3246.0</v>
      </c>
      <c r="B2254" s="934" t="s">
        <v>5661</v>
      </c>
      <c r="C2254" s="934" t="s">
        <v>10142</v>
      </c>
      <c r="D2254" s="934" t="s">
        <v>10160</v>
      </c>
      <c r="E2254" s="934" t="s">
        <v>10169</v>
      </c>
      <c r="F2254" s="934" t="s">
        <v>7723</v>
      </c>
      <c r="G2254" s="935"/>
      <c r="H2254" s="935"/>
      <c r="I2254" s="934" t="s">
        <v>10178</v>
      </c>
    </row>
    <row r="2255">
      <c r="A2255" s="933">
        <v>3247.0</v>
      </c>
      <c r="B2255" s="934" t="s">
        <v>5661</v>
      </c>
      <c r="C2255" s="934" t="s">
        <v>10142</v>
      </c>
      <c r="D2255" s="934" t="s">
        <v>10160</v>
      </c>
      <c r="E2255" s="934" t="s">
        <v>10169</v>
      </c>
      <c r="F2255" s="934" t="s">
        <v>10179</v>
      </c>
      <c r="G2255" s="935"/>
      <c r="H2255" s="935"/>
      <c r="I2255" s="934" t="s">
        <v>10180</v>
      </c>
    </row>
    <row r="2256">
      <c r="A2256" s="933">
        <v>3248.0</v>
      </c>
      <c r="B2256" s="934" t="s">
        <v>5661</v>
      </c>
      <c r="C2256" s="934" t="s">
        <v>10142</v>
      </c>
      <c r="D2256" s="934" t="s">
        <v>10160</v>
      </c>
      <c r="E2256" s="934" t="s">
        <v>10169</v>
      </c>
      <c r="F2256" s="934" t="s">
        <v>10181</v>
      </c>
      <c r="G2256" s="935"/>
      <c r="H2256" s="935"/>
      <c r="I2256" s="934" t="s">
        <v>10182</v>
      </c>
    </row>
    <row r="2257">
      <c r="A2257" s="933">
        <v>3249.0</v>
      </c>
      <c r="B2257" s="934" t="s">
        <v>5661</v>
      </c>
      <c r="C2257" s="934" t="s">
        <v>10142</v>
      </c>
      <c r="D2257" s="934" t="s">
        <v>10160</v>
      </c>
      <c r="E2257" s="934" t="s">
        <v>10169</v>
      </c>
      <c r="F2257" s="934" t="s">
        <v>10183</v>
      </c>
      <c r="H2257" s="935"/>
      <c r="I2257" s="934" t="s">
        <v>10184</v>
      </c>
    </row>
    <row r="2258">
      <c r="A2258" s="933">
        <v>3250.0</v>
      </c>
      <c r="B2258" s="934" t="s">
        <v>5661</v>
      </c>
      <c r="C2258" s="934" t="s">
        <v>10142</v>
      </c>
      <c r="D2258" s="934" t="s">
        <v>10160</v>
      </c>
      <c r="E2258" s="934" t="s">
        <v>10169</v>
      </c>
      <c r="F2258" s="934" t="s">
        <v>10185</v>
      </c>
      <c r="H2258" s="935"/>
      <c r="I2258" s="934" t="s">
        <v>10186</v>
      </c>
    </row>
    <row r="2259">
      <c r="A2259" s="933">
        <v>3251.0</v>
      </c>
      <c r="B2259" s="934" t="s">
        <v>5661</v>
      </c>
      <c r="C2259" s="934" t="s">
        <v>10142</v>
      </c>
      <c r="D2259" s="934" t="s">
        <v>10160</v>
      </c>
      <c r="E2259" s="934" t="s">
        <v>10169</v>
      </c>
      <c r="F2259" s="935"/>
      <c r="G2259" s="935"/>
      <c r="H2259" s="935"/>
      <c r="I2259" s="934" t="s">
        <v>10187</v>
      </c>
    </row>
    <row r="2260">
      <c r="A2260" s="933">
        <v>3252.0</v>
      </c>
      <c r="B2260" s="934" t="s">
        <v>5661</v>
      </c>
      <c r="C2260" s="934" t="s">
        <v>10142</v>
      </c>
      <c r="D2260" s="934" t="s">
        <v>10160</v>
      </c>
      <c r="E2260" s="934" t="s">
        <v>10188</v>
      </c>
      <c r="F2260" s="934" t="s">
        <v>10189</v>
      </c>
      <c r="H2260" s="935"/>
      <c r="I2260" s="934" t="s">
        <v>10190</v>
      </c>
    </row>
    <row r="2261">
      <c r="A2261" s="933">
        <v>3253.0</v>
      </c>
      <c r="B2261" s="934" t="s">
        <v>5661</v>
      </c>
      <c r="C2261" s="934" t="s">
        <v>10142</v>
      </c>
      <c r="D2261" s="934" t="s">
        <v>10160</v>
      </c>
      <c r="E2261" s="934" t="s">
        <v>10188</v>
      </c>
      <c r="F2261" s="934" t="s">
        <v>10191</v>
      </c>
      <c r="H2261" s="935"/>
      <c r="I2261" s="934" t="s">
        <v>10192</v>
      </c>
    </row>
    <row r="2262">
      <c r="A2262" s="933">
        <v>3254.0</v>
      </c>
      <c r="B2262" s="934" t="s">
        <v>5661</v>
      </c>
      <c r="C2262" s="934" t="s">
        <v>10142</v>
      </c>
      <c r="D2262" s="934" t="s">
        <v>10160</v>
      </c>
      <c r="E2262" s="934" t="s">
        <v>10188</v>
      </c>
      <c r="F2262" s="934" t="s">
        <v>10193</v>
      </c>
      <c r="G2262" s="935"/>
      <c r="H2262" s="935"/>
      <c r="I2262" s="934" t="s">
        <v>10194</v>
      </c>
    </row>
    <row r="2263">
      <c r="A2263" s="933">
        <v>3255.0</v>
      </c>
      <c r="B2263" s="934" t="s">
        <v>5661</v>
      </c>
      <c r="C2263" s="934" t="s">
        <v>10142</v>
      </c>
      <c r="D2263" s="934" t="s">
        <v>10160</v>
      </c>
      <c r="E2263" s="934" t="s">
        <v>10188</v>
      </c>
      <c r="F2263" s="934" t="s">
        <v>8498</v>
      </c>
      <c r="G2263" s="935"/>
      <c r="H2263" s="935"/>
      <c r="I2263" s="934" t="s">
        <v>10195</v>
      </c>
    </row>
    <row r="2264">
      <c r="A2264" s="933">
        <v>3256.0</v>
      </c>
      <c r="B2264" s="934" t="s">
        <v>5661</v>
      </c>
      <c r="C2264" s="934" t="s">
        <v>10142</v>
      </c>
      <c r="D2264" s="934" t="s">
        <v>10160</v>
      </c>
      <c r="E2264" s="934" t="s">
        <v>10188</v>
      </c>
      <c r="F2264" s="934" t="s">
        <v>10196</v>
      </c>
      <c r="G2264" s="935"/>
      <c r="H2264" s="935"/>
      <c r="I2264" s="934" t="s">
        <v>10197</v>
      </c>
    </row>
    <row r="2265">
      <c r="A2265" s="933">
        <v>3257.0</v>
      </c>
      <c r="B2265" s="934" t="s">
        <v>5661</v>
      </c>
      <c r="C2265" s="934" t="s">
        <v>10142</v>
      </c>
      <c r="D2265" s="934" t="s">
        <v>10160</v>
      </c>
      <c r="E2265" s="934" t="s">
        <v>10188</v>
      </c>
      <c r="F2265" s="934" t="s">
        <v>10198</v>
      </c>
      <c r="H2265" s="935"/>
      <c r="I2265" s="934" t="s">
        <v>10199</v>
      </c>
    </row>
    <row r="2266">
      <c r="A2266" s="933">
        <v>3258.0</v>
      </c>
      <c r="B2266" s="934" t="s">
        <v>5661</v>
      </c>
      <c r="C2266" s="934" t="s">
        <v>10142</v>
      </c>
      <c r="D2266" s="934" t="s">
        <v>10160</v>
      </c>
      <c r="E2266" s="934" t="s">
        <v>10188</v>
      </c>
      <c r="F2266" s="935"/>
      <c r="G2266" s="935"/>
      <c r="H2266" s="935"/>
      <c r="I2266" s="934" t="s">
        <v>10200</v>
      </c>
    </row>
    <row r="2267">
      <c r="A2267" s="933">
        <v>3259.0</v>
      </c>
      <c r="B2267" s="934" t="s">
        <v>5661</v>
      </c>
      <c r="C2267" s="934" t="s">
        <v>10142</v>
      </c>
      <c r="D2267" s="934" t="s">
        <v>10160</v>
      </c>
      <c r="E2267" s="934" t="s">
        <v>10201</v>
      </c>
      <c r="F2267" s="934" t="s">
        <v>10162</v>
      </c>
      <c r="H2267" s="935"/>
      <c r="I2267" s="934" t="s">
        <v>10202</v>
      </c>
    </row>
    <row r="2268">
      <c r="A2268" s="933">
        <v>3260.0</v>
      </c>
      <c r="B2268" s="934" t="s">
        <v>5661</v>
      </c>
      <c r="C2268" s="934" t="s">
        <v>10142</v>
      </c>
      <c r="D2268" s="934" t="s">
        <v>10160</v>
      </c>
      <c r="E2268" s="934" t="s">
        <v>10201</v>
      </c>
      <c r="F2268" s="934" t="s">
        <v>10203</v>
      </c>
      <c r="G2268" s="935"/>
      <c r="H2268" s="935"/>
      <c r="I2268" s="934" t="s">
        <v>10204</v>
      </c>
    </row>
    <row r="2269">
      <c r="A2269" s="933">
        <v>3261.0</v>
      </c>
      <c r="B2269" s="934" t="s">
        <v>5661</v>
      </c>
      <c r="C2269" s="934" t="s">
        <v>10142</v>
      </c>
      <c r="D2269" s="934" t="s">
        <v>10160</v>
      </c>
      <c r="E2269" s="934" t="s">
        <v>10201</v>
      </c>
      <c r="F2269" s="934" t="s">
        <v>10183</v>
      </c>
      <c r="H2269" s="935"/>
      <c r="I2269" s="934" t="s">
        <v>10205</v>
      </c>
    </row>
    <row r="2270">
      <c r="A2270" s="933">
        <v>3262.0</v>
      </c>
      <c r="B2270" s="934" t="s">
        <v>5661</v>
      </c>
      <c r="C2270" s="934" t="s">
        <v>10142</v>
      </c>
      <c r="D2270" s="934" t="s">
        <v>10160</v>
      </c>
      <c r="E2270" s="934" t="s">
        <v>10201</v>
      </c>
      <c r="F2270" s="935"/>
      <c r="G2270" s="935"/>
      <c r="H2270" s="935"/>
      <c r="I2270" s="934" t="s">
        <v>10206</v>
      </c>
    </row>
    <row r="2271">
      <c r="A2271" s="933">
        <v>3263.0</v>
      </c>
      <c r="B2271" s="934" t="s">
        <v>5661</v>
      </c>
      <c r="C2271" s="934" t="s">
        <v>10142</v>
      </c>
      <c r="D2271" s="934" t="s">
        <v>10160</v>
      </c>
      <c r="E2271" s="935"/>
      <c r="F2271" s="935"/>
      <c r="G2271" s="935"/>
      <c r="H2271" s="935"/>
      <c r="I2271" s="934" t="s">
        <v>10207</v>
      </c>
    </row>
    <row r="2272">
      <c r="A2272" s="933">
        <v>3264.0</v>
      </c>
      <c r="B2272" s="934" t="s">
        <v>5661</v>
      </c>
      <c r="C2272" s="934" t="s">
        <v>10142</v>
      </c>
      <c r="D2272" s="934" t="s">
        <v>10208</v>
      </c>
      <c r="E2272" s="934" t="s">
        <v>10209</v>
      </c>
      <c r="F2272" s="934" t="s">
        <v>10210</v>
      </c>
      <c r="I2272" s="934" t="s">
        <v>10211</v>
      </c>
    </row>
    <row r="2273">
      <c r="A2273" s="933">
        <v>3265.0</v>
      </c>
      <c r="B2273" s="934" t="s">
        <v>5661</v>
      </c>
      <c r="C2273" s="934" t="s">
        <v>10142</v>
      </c>
      <c r="D2273" s="934" t="s">
        <v>10208</v>
      </c>
      <c r="E2273" s="934" t="s">
        <v>10209</v>
      </c>
      <c r="F2273" s="934" t="s">
        <v>10212</v>
      </c>
      <c r="I2273" s="934" t="s">
        <v>10213</v>
      </c>
    </row>
    <row r="2274">
      <c r="A2274" s="933">
        <v>3266.0</v>
      </c>
      <c r="B2274" s="934" t="s">
        <v>5661</v>
      </c>
      <c r="C2274" s="934" t="s">
        <v>10142</v>
      </c>
      <c r="D2274" s="934" t="s">
        <v>10208</v>
      </c>
      <c r="E2274" s="934" t="s">
        <v>10209</v>
      </c>
      <c r="F2274" s="935"/>
      <c r="G2274" s="935"/>
      <c r="H2274" s="935"/>
      <c r="I2274" s="934" t="s">
        <v>10214</v>
      </c>
    </row>
    <row r="2275">
      <c r="A2275" s="933">
        <v>3267.0</v>
      </c>
      <c r="B2275" s="934" t="s">
        <v>5661</v>
      </c>
      <c r="C2275" s="934" t="s">
        <v>10142</v>
      </c>
      <c r="D2275" s="934" t="s">
        <v>10208</v>
      </c>
      <c r="E2275" s="934" t="s">
        <v>10215</v>
      </c>
      <c r="F2275" s="935"/>
      <c r="G2275" s="935"/>
      <c r="H2275" s="935"/>
      <c r="I2275" s="934" t="s">
        <v>10216</v>
      </c>
    </row>
    <row r="2276">
      <c r="A2276" s="933">
        <v>3268.0</v>
      </c>
      <c r="B2276" s="934" t="s">
        <v>5661</v>
      </c>
      <c r="C2276" s="934" t="s">
        <v>10142</v>
      </c>
      <c r="D2276" s="934" t="s">
        <v>10208</v>
      </c>
      <c r="E2276" s="934" t="s">
        <v>10217</v>
      </c>
      <c r="F2276" s="935"/>
      <c r="G2276" s="935"/>
      <c r="H2276" s="935"/>
      <c r="I2276" s="934" t="s">
        <v>10218</v>
      </c>
    </row>
    <row r="2277">
      <c r="A2277" s="933">
        <v>3269.0</v>
      </c>
      <c r="B2277" s="934" t="s">
        <v>5661</v>
      </c>
      <c r="C2277" s="934" t="s">
        <v>10142</v>
      </c>
      <c r="D2277" s="934" t="s">
        <v>10208</v>
      </c>
      <c r="E2277" s="935"/>
      <c r="F2277" s="935"/>
      <c r="G2277" s="935"/>
      <c r="H2277" s="935"/>
      <c r="I2277" s="934" t="s">
        <v>1148</v>
      </c>
    </row>
    <row r="2278">
      <c r="A2278" s="933">
        <v>3270.0</v>
      </c>
      <c r="B2278" s="934" t="s">
        <v>5661</v>
      </c>
      <c r="C2278" s="934" t="s">
        <v>10142</v>
      </c>
      <c r="D2278" s="934" t="s">
        <v>6390</v>
      </c>
      <c r="E2278" s="934" t="s">
        <v>10219</v>
      </c>
      <c r="F2278" s="934" t="s">
        <v>10220</v>
      </c>
      <c r="H2278" s="935"/>
      <c r="I2278" s="934" t="s">
        <v>10221</v>
      </c>
    </row>
    <row r="2279">
      <c r="A2279" s="933">
        <v>3271.0</v>
      </c>
      <c r="B2279" s="934" t="s">
        <v>5661</v>
      </c>
      <c r="C2279" s="934" t="s">
        <v>10142</v>
      </c>
      <c r="D2279" s="934" t="s">
        <v>6390</v>
      </c>
      <c r="E2279" s="934" t="s">
        <v>10219</v>
      </c>
      <c r="F2279" s="934" t="s">
        <v>10222</v>
      </c>
      <c r="H2279" s="935"/>
      <c r="I2279" s="934" t="s">
        <v>10223</v>
      </c>
    </row>
    <row r="2280">
      <c r="A2280" s="933">
        <v>3272.0</v>
      </c>
      <c r="B2280" s="934" t="s">
        <v>5661</v>
      </c>
      <c r="C2280" s="934" t="s">
        <v>10142</v>
      </c>
      <c r="D2280" s="934" t="s">
        <v>6390</v>
      </c>
      <c r="E2280" s="934" t="s">
        <v>10219</v>
      </c>
      <c r="F2280" s="935"/>
      <c r="G2280" s="935"/>
      <c r="H2280" s="935"/>
      <c r="I2280" s="934" t="s">
        <v>10224</v>
      </c>
    </row>
    <row r="2281">
      <c r="A2281" s="933">
        <v>3273.0</v>
      </c>
      <c r="B2281" s="934" t="s">
        <v>5661</v>
      </c>
      <c r="C2281" s="934" t="s">
        <v>10142</v>
      </c>
      <c r="D2281" s="934" t="s">
        <v>6390</v>
      </c>
      <c r="E2281" s="934" t="s">
        <v>10225</v>
      </c>
      <c r="F2281" s="934" t="s">
        <v>10226</v>
      </c>
      <c r="H2281" s="935"/>
      <c r="I2281" s="934" t="s">
        <v>10227</v>
      </c>
    </row>
    <row r="2282">
      <c r="A2282" s="933">
        <v>3274.0</v>
      </c>
      <c r="B2282" s="934" t="s">
        <v>5661</v>
      </c>
      <c r="C2282" s="934" t="s">
        <v>10142</v>
      </c>
      <c r="D2282" s="934" t="s">
        <v>6390</v>
      </c>
      <c r="E2282" s="934" t="s">
        <v>10225</v>
      </c>
      <c r="F2282" s="934" t="s">
        <v>10228</v>
      </c>
      <c r="H2282" s="935"/>
      <c r="I2282" s="934" t="s">
        <v>10229</v>
      </c>
    </row>
    <row r="2283">
      <c r="A2283" s="933">
        <v>3275.0</v>
      </c>
      <c r="B2283" s="934" t="s">
        <v>5661</v>
      </c>
      <c r="C2283" s="934" t="s">
        <v>10142</v>
      </c>
      <c r="D2283" s="934" t="s">
        <v>6390</v>
      </c>
      <c r="E2283" s="934" t="s">
        <v>10225</v>
      </c>
      <c r="F2283" s="934" t="s">
        <v>10230</v>
      </c>
      <c r="G2283" s="935"/>
      <c r="H2283" s="935"/>
      <c r="I2283" s="934" t="s">
        <v>10231</v>
      </c>
    </row>
    <row r="2284">
      <c r="A2284" s="933">
        <v>3276.0</v>
      </c>
      <c r="B2284" s="934" t="s">
        <v>5661</v>
      </c>
      <c r="C2284" s="934" t="s">
        <v>10142</v>
      </c>
      <c r="D2284" s="934" t="s">
        <v>6390</v>
      </c>
      <c r="E2284" s="934" t="s">
        <v>10225</v>
      </c>
      <c r="F2284" s="935"/>
      <c r="G2284" s="935"/>
      <c r="H2284" s="935"/>
      <c r="I2284" s="934" t="s">
        <v>10232</v>
      </c>
    </row>
    <row r="2285">
      <c r="A2285" s="933">
        <v>3277.0</v>
      </c>
      <c r="B2285" s="934" t="s">
        <v>5661</v>
      </c>
      <c r="C2285" s="934" t="s">
        <v>10142</v>
      </c>
      <c r="D2285" s="934" t="s">
        <v>6390</v>
      </c>
      <c r="E2285" s="934" t="s">
        <v>10233</v>
      </c>
      <c r="F2285" s="934" t="s">
        <v>10234</v>
      </c>
      <c r="G2285" s="935"/>
      <c r="H2285" s="935"/>
      <c r="I2285" s="934" t="s">
        <v>10235</v>
      </c>
    </row>
    <row r="2286">
      <c r="A2286" s="933">
        <v>3278.0</v>
      </c>
      <c r="B2286" s="934" t="s">
        <v>5661</v>
      </c>
      <c r="C2286" s="934" t="s">
        <v>10142</v>
      </c>
      <c r="D2286" s="934" t="s">
        <v>6390</v>
      </c>
      <c r="E2286" s="934" t="s">
        <v>10233</v>
      </c>
      <c r="F2286" s="934" t="s">
        <v>10236</v>
      </c>
      <c r="G2286" s="935"/>
      <c r="H2286" s="935"/>
      <c r="I2286" s="934" t="s">
        <v>10237</v>
      </c>
    </row>
    <row r="2287">
      <c r="A2287" s="933">
        <v>3279.0</v>
      </c>
      <c r="B2287" s="934" t="s">
        <v>5661</v>
      </c>
      <c r="C2287" s="934" t="s">
        <v>10142</v>
      </c>
      <c r="D2287" s="934" t="s">
        <v>6390</v>
      </c>
      <c r="E2287" s="934" t="s">
        <v>10233</v>
      </c>
      <c r="F2287" s="934" t="s">
        <v>10238</v>
      </c>
      <c r="G2287" s="935"/>
      <c r="H2287" s="935"/>
      <c r="I2287" s="934" t="s">
        <v>10239</v>
      </c>
    </row>
    <row r="2288">
      <c r="A2288" s="933">
        <v>3280.0</v>
      </c>
      <c r="B2288" s="934" t="s">
        <v>5661</v>
      </c>
      <c r="C2288" s="934" t="s">
        <v>10142</v>
      </c>
      <c r="D2288" s="934" t="s">
        <v>6390</v>
      </c>
      <c r="E2288" s="934" t="s">
        <v>10233</v>
      </c>
      <c r="F2288" s="934" t="s">
        <v>10240</v>
      </c>
      <c r="G2288" s="935"/>
      <c r="H2288" s="935"/>
      <c r="I2288" s="934" t="s">
        <v>10241</v>
      </c>
    </row>
    <row r="2289">
      <c r="A2289" s="933">
        <v>3281.0</v>
      </c>
      <c r="B2289" s="934" t="s">
        <v>5661</v>
      </c>
      <c r="C2289" s="934" t="s">
        <v>10142</v>
      </c>
      <c r="D2289" s="934" t="s">
        <v>6390</v>
      </c>
      <c r="E2289" s="934" t="s">
        <v>10233</v>
      </c>
      <c r="F2289" s="934" t="s">
        <v>10242</v>
      </c>
      <c r="G2289" s="935"/>
      <c r="H2289" s="935"/>
      <c r="I2289" s="934" t="s">
        <v>10243</v>
      </c>
    </row>
    <row r="2290">
      <c r="A2290" s="933">
        <v>3282.0</v>
      </c>
      <c r="B2290" s="934" t="s">
        <v>5661</v>
      </c>
      <c r="C2290" s="934" t="s">
        <v>10142</v>
      </c>
      <c r="D2290" s="934" t="s">
        <v>6390</v>
      </c>
      <c r="E2290" s="934" t="s">
        <v>10233</v>
      </c>
      <c r="F2290" s="935"/>
      <c r="G2290" s="935"/>
      <c r="H2290" s="935"/>
      <c r="I2290" s="934" t="s">
        <v>10244</v>
      </c>
    </row>
    <row r="2291">
      <c r="A2291" s="933">
        <v>3283.0</v>
      </c>
      <c r="B2291" s="934" t="s">
        <v>5661</v>
      </c>
      <c r="C2291" s="934" t="s">
        <v>10142</v>
      </c>
      <c r="D2291" s="934" t="s">
        <v>6390</v>
      </c>
      <c r="E2291" s="934" t="s">
        <v>10245</v>
      </c>
      <c r="F2291" s="934" t="s">
        <v>10246</v>
      </c>
      <c r="H2291" s="935"/>
      <c r="I2291" s="934" t="s">
        <v>10247</v>
      </c>
    </row>
    <row r="2292">
      <c r="A2292" s="933">
        <v>3284.0</v>
      </c>
      <c r="B2292" s="934" t="s">
        <v>5661</v>
      </c>
      <c r="C2292" s="934" t="s">
        <v>10142</v>
      </c>
      <c r="D2292" s="934" t="s">
        <v>6390</v>
      </c>
      <c r="E2292" s="934" t="s">
        <v>10245</v>
      </c>
      <c r="F2292" s="934" t="s">
        <v>9725</v>
      </c>
      <c r="H2292" s="935"/>
      <c r="I2292" s="934" t="s">
        <v>10248</v>
      </c>
    </row>
    <row r="2293">
      <c r="A2293" s="933">
        <v>3285.0</v>
      </c>
      <c r="B2293" s="934" t="s">
        <v>5661</v>
      </c>
      <c r="C2293" s="934" t="s">
        <v>10142</v>
      </c>
      <c r="D2293" s="934" t="s">
        <v>6390</v>
      </c>
      <c r="E2293" s="934" t="s">
        <v>10245</v>
      </c>
      <c r="F2293" s="934" t="s">
        <v>10249</v>
      </c>
      <c r="H2293" s="935"/>
      <c r="I2293" s="934" t="s">
        <v>10250</v>
      </c>
    </row>
    <row r="2294">
      <c r="A2294" s="933">
        <v>3286.0</v>
      </c>
      <c r="B2294" s="934" t="s">
        <v>5661</v>
      </c>
      <c r="C2294" s="934" t="s">
        <v>10142</v>
      </c>
      <c r="D2294" s="934" t="s">
        <v>6390</v>
      </c>
      <c r="E2294" s="934" t="s">
        <v>10245</v>
      </c>
      <c r="F2294" s="934" t="s">
        <v>10251</v>
      </c>
      <c r="H2294" s="935"/>
      <c r="I2294" s="934" t="s">
        <v>10252</v>
      </c>
    </row>
    <row r="2295">
      <c r="A2295" s="933">
        <v>3287.0</v>
      </c>
      <c r="B2295" s="934" t="s">
        <v>5661</v>
      </c>
      <c r="C2295" s="934" t="s">
        <v>10142</v>
      </c>
      <c r="D2295" s="934" t="s">
        <v>6390</v>
      </c>
      <c r="E2295" s="934" t="s">
        <v>10245</v>
      </c>
      <c r="F2295" s="934" t="s">
        <v>10253</v>
      </c>
      <c r="H2295" s="935"/>
      <c r="I2295" s="934" t="s">
        <v>10254</v>
      </c>
    </row>
    <row r="2296">
      <c r="A2296" s="933">
        <v>3288.0</v>
      </c>
      <c r="B2296" s="934" t="s">
        <v>5661</v>
      </c>
      <c r="C2296" s="934" t="s">
        <v>10142</v>
      </c>
      <c r="D2296" s="934" t="s">
        <v>6390</v>
      </c>
      <c r="E2296" s="934" t="s">
        <v>10245</v>
      </c>
      <c r="F2296" s="935"/>
      <c r="G2296" s="935"/>
      <c r="H2296" s="935"/>
      <c r="I2296" s="934" t="s">
        <v>1126</v>
      </c>
    </row>
    <row r="2297">
      <c r="A2297" s="933">
        <v>3289.0</v>
      </c>
      <c r="B2297" s="934" t="s">
        <v>5661</v>
      </c>
      <c r="C2297" s="934" t="s">
        <v>10142</v>
      </c>
      <c r="D2297" s="934" t="s">
        <v>6390</v>
      </c>
      <c r="E2297" s="934" t="s">
        <v>10255</v>
      </c>
      <c r="F2297" s="935"/>
      <c r="G2297" s="935"/>
      <c r="H2297" s="935"/>
      <c r="I2297" s="934" t="s">
        <v>10256</v>
      </c>
    </row>
    <row r="2298">
      <c r="A2298" s="933">
        <v>3290.0</v>
      </c>
      <c r="B2298" s="934" t="s">
        <v>5661</v>
      </c>
      <c r="C2298" s="934" t="s">
        <v>10142</v>
      </c>
      <c r="D2298" s="934" t="s">
        <v>6390</v>
      </c>
      <c r="E2298" s="934" t="s">
        <v>10257</v>
      </c>
      <c r="F2298" s="935"/>
      <c r="G2298" s="935"/>
      <c r="H2298" s="935"/>
      <c r="I2298" s="934" t="s">
        <v>10258</v>
      </c>
    </row>
    <row r="2299">
      <c r="A2299" s="933">
        <v>3291.0</v>
      </c>
      <c r="B2299" s="934" t="s">
        <v>5661</v>
      </c>
      <c r="C2299" s="934" t="s">
        <v>10142</v>
      </c>
      <c r="D2299" s="934" t="s">
        <v>6390</v>
      </c>
      <c r="E2299" s="935"/>
      <c r="F2299" s="935"/>
      <c r="G2299" s="935"/>
      <c r="H2299" s="935"/>
      <c r="I2299" s="934" t="s">
        <v>10259</v>
      </c>
    </row>
    <row r="2300">
      <c r="A2300" s="933">
        <v>3292.0</v>
      </c>
      <c r="B2300" s="934" t="s">
        <v>5661</v>
      </c>
      <c r="C2300" s="934" t="s">
        <v>10142</v>
      </c>
      <c r="D2300" s="934" t="s">
        <v>9145</v>
      </c>
      <c r="E2300" s="934" t="s">
        <v>9146</v>
      </c>
      <c r="F2300" s="934" t="s">
        <v>7911</v>
      </c>
      <c r="G2300" s="934" t="s">
        <v>9147</v>
      </c>
      <c r="I2300" s="934" t="s">
        <v>10260</v>
      </c>
    </row>
    <row r="2301">
      <c r="A2301" s="933">
        <v>3293.0</v>
      </c>
      <c r="B2301" s="934" t="s">
        <v>5661</v>
      </c>
      <c r="C2301" s="934" t="s">
        <v>10142</v>
      </c>
      <c r="D2301" s="934" t="s">
        <v>9145</v>
      </c>
      <c r="E2301" s="934" t="s">
        <v>9146</v>
      </c>
      <c r="F2301" s="934" t="s">
        <v>7911</v>
      </c>
      <c r="G2301" s="934" t="s">
        <v>9150</v>
      </c>
      <c r="H2301" s="935"/>
      <c r="I2301" s="934" t="s">
        <v>10261</v>
      </c>
    </row>
    <row r="2302">
      <c r="A2302" s="933">
        <v>3294.0</v>
      </c>
      <c r="B2302" s="934" t="s">
        <v>5661</v>
      </c>
      <c r="C2302" s="934" t="s">
        <v>10142</v>
      </c>
      <c r="D2302" s="934" t="s">
        <v>9145</v>
      </c>
      <c r="E2302" s="934" t="s">
        <v>9146</v>
      </c>
      <c r="F2302" s="934" t="s">
        <v>7911</v>
      </c>
      <c r="G2302" s="934" t="s">
        <v>9152</v>
      </c>
      <c r="I2302" s="934" t="s">
        <v>10262</v>
      </c>
    </row>
    <row r="2303">
      <c r="A2303" s="933">
        <v>3295.0</v>
      </c>
      <c r="B2303" s="934" t="s">
        <v>5661</v>
      </c>
      <c r="C2303" s="934" t="s">
        <v>10142</v>
      </c>
      <c r="D2303" s="934" t="s">
        <v>9145</v>
      </c>
      <c r="E2303" s="934" t="s">
        <v>9146</v>
      </c>
      <c r="F2303" s="934" t="s">
        <v>7911</v>
      </c>
      <c r="G2303" s="934" t="s">
        <v>9155</v>
      </c>
      <c r="H2303" s="935"/>
      <c r="I2303" s="934" t="s">
        <v>10263</v>
      </c>
    </row>
    <row r="2304">
      <c r="A2304" s="933">
        <v>3296.0</v>
      </c>
      <c r="B2304" s="934" t="s">
        <v>5661</v>
      </c>
      <c r="C2304" s="934" t="s">
        <v>10142</v>
      </c>
      <c r="D2304" s="934" t="s">
        <v>9145</v>
      </c>
      <c r="E2304" s="934" t="s">
        <v>9146</v>
      </c>
      <c r="F2304" s="934" t="s">
        <v>7911</v>
      </c>
      <c r="G2304" s="934" t="s">
        <v>9158</v>
      </c>
      <c r="H2304" s="935"/>
      <c r="I2304" s="934" t="s">
        <v>10264</v>
      </c>
    </row>
    <row r="2305">
      <c r="A2305" s="933">
        <v>3297.0</v>
      </c>
      <c r="B2305" s="934" t="s">
        <v>5661</v>
      </c>
      <c r="C2305" s="934" t="s">
        <v>10142</v>
      </c>
      <c r="D2305" s="934" t="s">
        <v>9145</v>
      </c>
      <c r="E2305" s="934" t="s">
        <v>9146</v>
      </c>
      <c r="F2305" s="934" t="s">
        <v>7911</v>
      </c>
      <c r="G2305" s="935"/>
      <c r="H2305" s="935"/>
      <c r="I2305" s="934" t="s">
        <v>10265</v>
      </c>
    </row>
    <row r="2306">
      <c r="A2306" s="933">
        <v>3298.0</v>
      </c>
      <c r="B2306" s="934" t="s">
        <v>5661</v>
      </c>
      <c r="C2306" s="934" t="s">
        <v>10142</v>
      </c>
      <c r="D2306" s="934" t="s">
        <v>9145</v>
      </c>
      <c r="E2306" s="934" t="s">
        <v>9146</v>
      </c>
      <c r="F2306" s="934" t="s">
        <v>9162</v>
      </c>
      <c r="G2306" s="935"/>
      <c r="H2306" s="935"/>
      <c r="I2306" s="934" t="s">
        <v>10266</v>
      </c>
    </row>
    <row r="2307">
      <c r="A2307" s="933">
        <v>3299.0</v>
      </c>
      <c r="B2307" s="934" t="s">
        <v>5661</v>
      </c>
      <c r="C2307" s="934" t="s">
        <v>10142</v>
      </c>
      <c r="D2307" s="934" t="s">
        <v>9145</v>
      </c>
      <c r="E2307" s="934" t="s">
        <v>9146</v>
      </c>
      <c r="F2307" s="935"/>
      <c r="G2307" s="935"/>
      <c r="H2307" s="935"/>
      <c r="I2307" s="934" t="s">
        <v>10267</v>
      </c>
    </row>
    <row r="2308">
      <c r="A2308" s="933">
        <v>3300.0</v>
      </c>
      <c r="B2308" s="934" t="s">
        <v>5661</v>
      </c>
      <c r="C2308" s="934" t="s">
        <v>10142</v>
      </c>
      <c r="D2308" s="934" t="s">
        <v>9145</v>
      </c>
      <c r="E2308" s="934" t="s">
        <v>9167</v>
      </c>
      <c r="F2308" s="934" t="s">
        <v>9168</v>
      </c>
      <c r="G2308" s="934" t="s">
        <v>9169</v>
      </c>
      <c r="H2308" s="935"/>
      <c r="I2308" s="934" t="s">
        <v>10268</v>
      </c>
    </row>
    <row r="2309">
      <c r="A2309" s="933">
        <v>3301.0</v>
      </c>
      <c r="B2309" s="934" t="s">
        <v>5661</v>
      </c>
      <c r="C2309" s="934" t="s">
        <v>10142</v>
      </c>
      <c r="D2309" s="934" t="s">
        <v>9145</v>
      </c>
      <c r="E2309" s="934" t="s">
        <v>9167</v>
      </c>
      <c r="F2309" s="934" t="s">
        <v>9168</v>
      </c>
      <c r="G2309" s="934" t="s">
        <v>9171</v>
      </c>
      <c r="H2309" s="935"/>
      <c r="I2309" s="934" t="s">
        <v>10269</v>
      </c>
    </row>
    <row r="2310">
      <c r="A2310" s="933">
        <v>3302.0</v>
      </c>
      <c r="B2310" s="934" t="s">
        <v>5661</v>
      </c>
      <c r="C2310" s="934" t="s">
        <v>10142</v>
      </c>
      <c r="D2310" s="934" t="s">
        <v>9145</v>
      </c>
      <c r="E2310" s="934" t="s">
        <v>9167</v>
      </c>
      <c r="F2310" s="934" t="s">
        <v>9168</v>
      </c>
      <c r="G2310" s="935"/>
      <c r="H2310" s="935"/>
      <c r="I2310" s="934" t="s">
        <v>10270</v>
      </c>
    </row>
    <row r="2311">
      <c r="A2311" s="933">
        <v>3303.0</v>
      </c>
      <c r="B2311" s="934" t="s">
        <v>5661</v>
      </c>
      <c r="C2311" s="934" t="s">
        <v>10142</v>
      </c>
      <c r="D2311" s="934" t="s">
        <v>9145</v>
      </c>
      <c r="E2311" s="934" t="s">
        <v>9167</v>
      </c>
      <c r="F2311" s="934" t="s">
        <v>9174</v>
      </c>
      <c r="G2311" s="935"/>
      <c r="H2311" s="935"/>
      <c r="I2311" s="934" t="s">
        <v>10271</v>
      </c>
    </row>
    <row r="2312">
      <c r="A2312" s="933">
        <v>3304.0</v>
      </c>
      <c r="B2312" s="934" t="s">
        <v>5661</v>
      </c>
      <c r="C2312" s="934" t="s">
        <v>10142</v>
      </c>
      <c r="D2312" s="934" t="s">
        <v>9145</v>
      </c>
      <c r="E2312" s="934" t="s">
        <v>9167</v>
      </c>
      <c r="F2312" s="934" t="s">
        <v>9107</v>
      </c>
      <c r="G2312" s="935"/>
      <c r="H2312" s="935"/>
      <c r="I2312" s="934" t="s">
        <v>10272</v>
      </c>
    </row>
    <row r="2313">
      <c r="A2313" s="933">
        <v>3305.0</v>
      </c>
      <c r="B2313" s="934" t="s">
        <v>5661</v>
      </c>
      <c r="C2313" s="934" t="s">
        <v>10142</v>
      </c>
      <c r="D2313" s="934" t="s">
        <v>9145</v>
      </c>
      <c r="E2313" s="934" t="s">
        <v>9167</v>
      </c>
      <c r="F2313" s="934" t="s">
        <v>9177</v>
      </c>
      <c r="G2313" s="935"/>
      <c r="H2313" s="935"/>
      <c r="I2313" s="934" t="s">
        <v>10273</v>
      </c>
    </row>
    <row r="2314">
      <c r="A2314" s="933">
        <v>3306.0</v>
      </c>
      <c r="B2314" s="934" t="s">
        <v>5661</v>
      </c>
      <c r="C2314" s="934" t="s">
        <v>10142</v>
      </c>
      <c r="D2314" s="934" t="s">
        <v>9145</v>
      </c>
      <c r="E2314" s="934" t="s">
        <v>9167</v>
      </c>
      <c r="F2314" s="934" t="s">
        <v>9119</v>
      </c>
      <c r="G2314" s="934" t="s">
        <v>8538</v>
      </c>
      <c r="H2314" s="935"/>
      <c r="I2314" s="934" t="s">
        <v>10274</v>
      </c>
    </row>
    <row r="2315">
      <c r="A2315" s="933">
        <v>3307.0</v>
      </c>
      <c r="B2315" s="934" t="s">
        <v>5661</v>
      </c>
      <c r="C2315" s="934" t="s">
        <v>10142</v>
      </c>
      <c r="D2315" s="934" t="s">
        <v>9145</v>
      </c>
      <c r="E2315" s="934" t="s">
        <v>9167</v>
      </c>
      <c r="F2315" s="934" t="s">
        <v>9119</v>
      </c>
      <c r="G2315" s="934" t="s">
        <v>9180</v>
      </c>
      <c r="H2315" s="935"/>
      <c r="I2315" s="934" t="s">
        <v>10276</v>
      </c>
    </row>
    <row r="2316">
      <c r="A2316" s="933">
        <v>3308.0</v>
      </c>
      <c r="B2316" s="934" t="s">
        <v>5661</v>
      </c>
      <c r="C2316" s="934" t="s">
        <v>10142</v>
      </c>
      <c r="D2316" s="934" t="s">
        <v>9145</v>
      </c>
      <c r="E2316" s="934" t="s">
        <v>9167</v>
      </c>
      <c r="F2316" s="934" t="s">
        <v>9119</v>
      </c>
      <c r="H2316" s="935"/>
      <c r="I2316" s="934" t="s">
        <v>10278</v>
      </c>
    </row>
    <row r="2317">
      <c r="A2317" s="933">
        <v>3309.0</v>
      </c>
      <c r="B2317" s="934" t="s">
        <v>5661</v>
      </c>
      <c r="C2317" s="934" t="s">
        <v>10142</v>
      </c>
      <c r="D2317" s="934" t="s">
        <v>9145</v>
      </c>
      <c r="E2317" s="934" t="s">
        <v>9167</v>
      </c>
      <c r="F2317" s="934" t="s">
        <v>6866</v>
      </c>
      <c r="G2317" s="934" t="s">
        <v>9115</v>
      </c>
      <c r="I2317" s="934" t="s">
        <v>10279</v>
      </c>
    </row>
    <row r="2318">
      <c r="A2318" s="933">
        <v>3310.0</v>
      </c>
      <c r="B2318" s="934" t="s">
        <v>5661</v>
      </c>
      <c r="C2318" s="934" t="s">
        <v>10142</v>
      </c>
      <c r="D2318" s="934" t="s">
        <v>9145</v>
      </c>
      <c r="E2318" s="934" t="s">
        <v>9167</v>
      </c>
      <c r="F2318" s="934" t="s">
        <v>6866</v>
      </c>
      <c r="G2318" s="934" t="s">
        <v>9117</v>
      </c>
      <c r="I2318" s="934" t="s">
        <v>10280</v>
      </c>
    </row>
    <row r="2319">
      <c r="A2319" s="933">
        <v>3311.0</v>
      </c>
      <c r="B2319" s="934" t="s">
        <v>5661</v>
      </c>
      <c r="C2319" s="934" t="s">
        <v>10142</v>
      </c>
      <c r="D2319" s="934" t="s">
        <v>9145</v>
      </c>
      <c r="E2319" s="934" t="s">
        <v>9167</v>
      </c>
      <c r="F2319" s="934" t="s">
        <v>6866</v>
      </c>
      <c r="G2319" s="934" t="s">
        <v>8550</v>
      </c>
      <c r="I2319" s="934" t="s">
        <v>10283</v>
      </c>
    </row>
    <row r="2320">
      <c r="A2320" s="933">
        <v>3312.0</v>
      </c>
      <c r="B2320" s="934" t="s">
        <v>5661</v>
      </c>
      <c r="C2320" s="934" t="s">
        <v>10142</v>
      </c>
      <c r="D2320" s="934" t="s">
        <v>9145</v>
      </c>
      <c r="E2320" s="934" t="s">
        <v>9167</v>
      </c>
      <c r="F2320" s="934" t="s">
        <v>6866</v>
      </c>
      <c r="G2320" s="935"/>
      <c r="H2320" s="935"/>
      <c r="I2320" s="934" t="s">
        <v>10284</v>
      </c>
    </row>
    <row r="2321">
      <c r="A2321" s="933">
        <v>3313.0</v>
      </c>
      <c r="B2321" s="934" t="s">
        <v>5661</v>
      </c>
      <c r="C2321" s="934" t="s">
        <v>10142</v>
      </c>
      <c r="D2321" s="934" t="s">
        <v>9145</v>
      </c>
      <c r="E2321" s="934" t="s">
        <v>9167</v>
      </c>
      <c r="F2321" s="934" t="s">
        <v>9126</v>
      </c>
      <c r="G2321" s="935"/>
      <c r="H2321" s="935"/>
      <c r="I2321" s="934" t="s">
        <v>10285</v>
      </c>
    </row>
    <row r="2322">
      <c r="A2322" s="933">
        <v>3314.0</v>
      </c>
      <c r="B2322" s="934" t="s">
        <v>5661</v>
      </c>
      <c r="C2322" s="934" t="s">
        <v>10142</v>
      </c>
      <c r="D2322" s="934" t="s">
        <v>9145</v>
      </c>
      <c r="E2322" s="934" t="s">
        <v>9167</v>
      </c>
      <c r="F2322" s="935"/>
      <c r="G2322" s="935"/>
      <c r="H2322" s="935"/>
      <c r="I2322" s="934" t="s">
        <v>10286</v>
      </c>
    </row>
    <row r="2323">
      <c r="A2323" s="933">
        <v>3315.0</v>
      </c>
      <c r="B2323" s="934" t="s">
        <v>5661</v>
      </c>
      <c r="C2323" s="934" t="s">
        <v>10142</v>
      </c>
      <c r="D2323" s="934" t="s">
        <v>9145</v>
      </c>
      <c r="E2323" s="934" t="s">
        <v>9189</v>
      </c>
      <c r="F2323" s="934" t="s">
        <v>9190</v>
      </c>
      <c r="G2323" s="935"/>
      <c r="H2323" s="935"/>
      <c r="I2323" s="934" t="s">
        <v>10287</v>
      </c>
    </row>
    <row r="2324">
      <c r="A2324" s="933">
        <v>3316.0</v>
      </c>
      <c r="B2324" s="934" t="s">
        <v>5661</v>
      </c>
      <c r="C2324" s="934" t="s">
        <v>10142</v>
      </c>
      <c r="D2324" s="934" t="s">
        <v>9145</v>
      </c>
      <c r="E2324" s="934" t="s">
        <v>9189</v>
      </c>
      <c r="F2324" s="934" t="s">
        <v>7909</v>
      </c>
      <c r="G2324" s="935"/>
      <c r="H2324" s="935"/>
      <c r="I2324" s="934" t="s">
        <v>10288</v>
      </c>
    </row>
    <row r="2325">
      <c r="A2325" s="933">
        <v>3317.0</v>
      </c>
      <c r="B2325" s="934" t="s">
        <v>5661</v>
      </c>
      <c r="C2325" s="934" t="s">
        <v>10142</v>
      </c>
      <c r="D2325" s="934" t="s">
        <v>9145</v>
      </c>
      <c r="E2325" s="934" t="s">
        <v>9189</v>
      </c>
      <c r="F2325" s="934" t="s">
        <v>9193</v>
      </c>
      <c r="G2325" s="934" t="s">
        <v>9194</v>
      </c>
      <c r="H2325" s="935"/>
      <c r="I2325" s="934" t="s">
        <v>10289</v>
      </c>
    </row>
    <row r="2326">
      <c r="A2326" s="933">
        <v>3318.0</v>
      </c>
      <c r="B2326" s="934" t="s">
        <v>5661</v>
      </c>
      <c r="C2326" s="934" t="s">
        <v>10142</v>
      </c>
      <c r="D2326" s="934" t="s">
        <v>9145</v>
      </c>
      <c r="E2326" s="934" t="s">
        <v>9189</v>
      </c>
      <c r="F2326" s="934" t="s">
        <v>9193</v>
      </c>
      <c r="G2326" s="934" t="s">
        <v>9196</v>
      </c>
      <c r="H2326" s="935"/>
      <c r="I2326" s="934" t="s">
        <v>10290</v>
      </c>
    </row>
    <row r="2327">
      <c r="A2327" s="933">
        <v>3319.0</v>
      </c>
      <c r="B2327" s="934" t="s">
        <v>5661</v>
      </c>
      <c r="C2327" s="934" t="s">
        <v>10142</v>
      </c>
      <c r="D2327" s="934" t="s">
        <v>9145</v>
      </c>
      <c r="E2327" s="934" t="s">
        <v>9189</v>
      </c>
      <c r="F2327" s="934" t="s">
        <v>9193</v>
      </c>
      <c r="G2327" s="934" t="s">
        <v>9198</v>
      </c>
      <c r="H2327" s="935"/>
      <c r="I2327" s="934" t="s">
        <v>10291</v>
      </c>
    </row>
    <row r="2328">
      <c r="A2328" s="933">
        <v>3320.0</v>
      </c>
      <c r="B2328" s="934" t="s">
        <v>5661</v>
      </c>
      <c r="C2328" s="934" t="s">
        <v>10142</v>
      </c>
      <c r="D2328" s="934" t="s">
        <v>9145</v>
      </c>
      <c r="E2328" s="934" t="s">
        <v>9189</v>
      </c>
      <c r="F2328" s="934" t="s">
        <v>9193</v>
      </c>
      <c r="G2328" s="934" t="s">
        <v>9200</v>
      </c>
      <c r="H2328" s="935"/>
      <c r="I2328" s="934" t="s">
        <v>10292</v>
      </c>
    </row>
    <row r="2329">
      <c r="A2329" s="933">
        <v>3321.0</v>
      </c>
      <c r="B2329" s="934" t="s">
        <v>5661</v>
      </c>
      <c r="C2329" s="934" t="s">
        <v>10142</v>
      </c>
      <c r="D2329" s="934" t="s">
        <v>9145</v>
      </c>
      <c r="E2329" s="934" t="s">
        <v>9189</v>
      </c>
      <c r="F2329" s="934" t="s">
        <v>9193</v>
      </c>
      <c r="G2329" s="934" t="s">
        <v>9202</v>
      </c>
      <c r="H2329" s="935"/>
      <c r="I2329" s="934" t="s">
        <v>10293</v>
      </c>
    </row>
    <row r="2330">
      <c r="A2330" s="933">
        <v>3322.0</v>
      </c>
      <c r="B2330" s="934" t="s">
        <v>5661</v>
      </c>
      <c r="C2330" s="934" t="s">
        <v>10142</v>
      </c>
      <c r="D2330" s="934" t="s">
        <v>9145</v>
      </c>
      <c r="E2330" s="934" t="s">
        <v>9189</v>
      </c>
      <c r="F2330" s="934" t="s">
        <v>9193</v>
      </c>
      <c r="G2330" s="934" t="s">
        <v>9204</v>
      </c>
      <c r="H2330" s="935"/>
      <c r="I2330" s="934" t="s">
        <v>10294</v>
      </c>
    </row>
    <row r="2331">
      <c r="A2331" s="933">
        <v>3323.0</v>
      </c>
      <c r="B2331" s="934" t="s">
        <v>5661</v>
      </c>
      <c r="C2331" s="934" t="s">
        <v>10142</v>
      </c>
      <c r="D2331" s="934" t="s">
        <v>9145</v>
      </c>
      <c r="E2331" s="934" t="s">
        <v>9189</v>
      </c>
      <c r="F2331" s="934" t="s">
        <v>9193</v>
      </c>
      <c r="G2331" s="934" t="s">
        <v>9206</v>
      </c>
      <c r="H2331" s="935"/>
      <c r="I2331" s="934" t="s">
        <v>10295</v>
      </c>
    </row>
    <row r="2332">
      <c r="A2332" s="933">
        <v>3324.0</v>
      </c>
      <c r="B2332" s="934" t="s">
        <v>5661</v>
      </c>
      <c r="C2332" s="934" t="s">
        <v>10142</v>
      </c>
      <c r="D2332" s="934" t="s">
        <v>9145</v>
      </c>
      <c r="E2332" s="934" t="s">
        <v>9189</v>
      </c>
      <c r="F2332" s="934" t="s">
        <v>9193</v>
      </c>
      <c r="G2332" s="934" t="s">
        <v>9208</v>
      </c>
      <c r="H2332" s="935"/>
      <c r="I2332" s="934" t="s">
        <v>10296</v>
      </c>
    </row>
    <row r="2333">
      <c r="A2333" s="933">
        <v>3325.0</v>
      </c>
      <c r="B2333" s="934" t="s">
        <v>5661</v>
      </c>
      <c r="C2333" s="934" t="s">
        <v>10142</v>
      </c>
      <c r="D2333" s="934" t="s">
        <v>9145</v>
      </c>
      <c r="E2333" s="934" t="s">
        <v>9189</v>
      </c>
      <c r="F2333" s="934" t="s">
        <v>9193</v>
      </c>
      <c r="G2333" s="935"/>
      <c r="H2333" s="935"/>
      <c r="I2333" s="934" t="s">
        <v>10297</v>
      </c>
    </row>
    <row r="2334">
      <c r="A2334" s="933">
        <v>3326.0</v>
      </c>
      <c r="B2334" s="934" t="s">
        <v>5661</v>
      </c>
      <c r="C2334" s="934" t="s">
        <v>10142</v>
      </c>
      <c r="D2334" s="934" t="s">
        <v>9145</v>
      </c>
      <c r="E2334" s="934" t="s">
        <v>9189</v>
      </c>
      <c r="F2334" s="934" t="s">
        <v>9211</v>
      </c>
      <c r="H2334" s="935"/>
      <c r="I2334" s="934" t="s">
        <v>10298</v>
      </c>
    </row>
    <row r="2335">
      <c r="A2335" s="933">
        <v>3327.0</v>
      </c>
      <c r="B2335" s="934" t="s">
        <v>5661</v>
      </c>
      <c r="C2335" s="934" t="s">
        <v>10142</v>
      </c>
      <c r="D2335" s="934" t="s">
        <v>9145</v>
      </c>
      <c r="E2335" s="934" t="s">
        <v>9189</v>
      </c>
      <c r="F2335" s="934" t="s">
        <v>9213</v>
      </c>
      <c r="G2335" s="935"/>
      <c r="H2335" s="935"/>
      <c r="I2335" s="934" t="s">
        <v>10299</v>
      </c>
    </row>
    <row r="2336">
      <c r="A2336" s="933">
        <v>3328.0</v>
      </c>
      <c r="B2336" s="934" t="s">
        <v>5661</v>
      </c>
      <c r="C2336" s="934" t="s">
        <v>10142</v>
      </c>
      <c r="D2336" s="934" t="s">
        <v>9145</v>
      </c>
      <c r="E2336" s="934" t="s">
        <v>9189</v>
      </c>
      <c r="F2336" s="934" t="s">
        <v>7911</v>
      </c>
      <c r="G2336" s="934" t="s">
        <v>9147</v>
      </c>
      <c r="I2336" s="934" t="s">
        <v>10300</v>
      </c>
    </row>
    <row r="2337">
      <c r="A2337" s="933">
        <v>3329.0</v>
      </c>
      <c r="B2337" s="934" t="s">
        <v>5661</v>
      </c>
      <c r="C2337" s="934" t="s">
        <v>10142</v>
      </c>
      <c r="D2337" s="934" t="s">
        <v>9145</v>
      </c>
      <c r="E2337" s="934" t="s">
        <v>9189</v>
      </c>
      <c r="F2337" s="934" t="s">
        <v>7911</v>
      </c>
      <c r="G2337" s="934" t="s">
        <v>9150</v>
      </c>
      <c r="H2337" s="935"/>
      <c r="I2337" s="934" t="s">
        <v>10301</v>
      </c>
    </row>
    <row r="2338">
      <c r="A2338" s="933">
        <v>3330.0</v>
      </c>
      <c r="B2338" s="934" t="s">
        <v>5661</v>
      </c>
      <c r="C2338" s="934" t="s">
        <v>10142</v>
      </c>
      <c r="D2338" s="934" t="s">
        <v>9145</v>
      </c>
      <c r="E2338" s="934" t="s">
        <v>9189</v>
      </c>
      <c r="F2338" s="934" t="s">
        <v>7911</v>
      </c>
      <c r="G2338" s="934" t="s">
        <v>9152</v>
      </c>
      <c r="I2338" s="934" t="s">
        <v>10302</v>
      </c>
    </row>
    <row r="2339">
      <c r="A2339" s="933">
        <v>3331.0</v>
      </c>
      <c r="B2339" s="934" t="s">
        <v>5661</v>
      </c>
      <c r="C2339" s="934" t="s">
        <v>10142</v>
      </c>
      <c r="D2339" s="934" t="s">
        <v>9145</v>
      </c>
      <c r="E2339" s="934" t="s">
        <v>9189</v>
      </c>
      <c r="F2339" s="934" t="s">
        <v>7911</v>
      </c>
      <c r="G2339" s="934" t="s">
        <v>9155</v>
      </c>
      <c r="H2339" s="935"/>
      <c r="I2339" s="934" t="s">
        <v>10303</v>
      </c>
    </row>
    <row r="2340">
      <c r="A2340" s="933">
        <v>3332.0</v>
      </c>
      <c r="B2340" s="934" t="s">
        <v>5661</v>
      </c>
      <c r="C2340" s="934" t="s">
        <v>10142</v>
      </c>
      <c r="D2340" s="934" t="s">
        <v>9145</v>
      </c>
      <c r="E2340" s="934" t="s">
        <v>9189</v>
      </c>
      <c r="F2340" s="934" t="s">
        <v>7911</v>
      </c>
      <c r="G2340" s="934" t="s">
        <v>9158</v>
      </c>
      <c r="H2340" s="935"/>
      <c r="I2340" s="934" t="s">
        <v>10304</v>
      </c>
    </row>
    <row r="2341">
      <c r="A2341" s="933">
        <v>3333.0</v>
      </c>
      <c r="B2341" s="934" t="s">
        <v>5661</v>
      </c>
      <c r="C2341" s="934" t="s">
        <v>10142</v>
      </c>
      <c r="D2341" s="934" t="s">
        <v>9145</v>
      </c>
      <c r="E2341" s="934" t="s">
        <v>9189</v>
      </c>
      <c r="F2341" s="934" t="s">
        <v>7911</v>
      </c>
      <c r="G2341" s="935"/>
      <c r="H2341" s="935"/>
      <c r="I2341" s="934" t="s">
        <v>10305</v>
      </c>
    </row>
    <row r="2342">
      <c r="A2342" s="933">
        <v>3334.0</v>
      </c>
      <c r="B2342" s="934" t="s">
        <v>5661</v>
      </c>
      <c r="C2342" s="934" t="s">
        <v>10142</v>
      </c>
      <c r="D2342" s="934" t="s">
        <v>9145</v>
      </c>
      <c r="E2342" s="934" t="s">
        <v>9189</v>
      </c>
      <c r="F2342" s="934" t="s">
        <v>9222</v>
      </c>
      <c r="G2342" s="935"/>
      <c r="H2342" s="935"/>
      <c r="I2342" s="934" t="s">
        <v>10306</v>
      </c>
    </row>
    <row r="2343">
      <c r="A2343" s="933">
        <v>3335.0</v>
      </c>
      <c r="B2343" s="934" t="s">
        <v>5661</v>
      </c>
      <c r="C2343" s="934" t="s">
        <v>10142</v>
      </c>
      <c r="D2343" s="934" t="s">
        <v>9145</v>
      </c>
      <c r="E2343" s="934" t="s">
        <v>9189</v>
      </c>
      <c r="F2343" s="934" t="s">
        <v>9224</v>
      </c>
      <c r="G2343" s="935"/>
      <c r="H2343" s="935"/>
      <c r="I2343" s="934" t="s">
        <v>10307</v>
      </c>
    </row>
    <row r="2344">
      <c r="A2344" s="933">
        <v>3336.0</v>
      </c>
      <c r="B2344" s="934" t="s">
        <v>5661</v>
      </c>
      <c r="C2344" s="934" t="s">
        <v>10142</v>
      </c>
      <c r="D2344" s="934" t="s">
        <v>9145</v>
      </c>
      <c r="E2344" s="934" t="s">
        <v>9189</v>
      </c>
      <c r="F2344" s="934" t="s">
        <v>9226</v>
      </c>
      <c r="H2344" s="935"/>
      <c r="I2344" s="934" t="s">
        <v>10308</v>
      </c>
    </row>
    <row r="2345">
      <c r="A2345" s="933">
        <v>3337.0</v>
      </c>
      <c r="B2345" s="934" t="s">
        <v>5661</v>
      </c>
      <c r="C2345" s="934" t="s">
        <v>10142</v>
      </c>
      <c r="D2345" s="934" t="s">
        <v>9145</v>
      </c>
      <c r="E2345" s="934" t="s">
        <v>9189</v>
      </c>
      <c r="F2345" s="934" t="s">
        <v>9228</v>
      </c>
      <c r="G2345" s="935"/>
      <c r="H2345" s="935"/>
      <c r="I2345" s="934" t="s">
        <v>10309</v>
      </c>
    </row>
    <row r="2346">
      <c r="A2346" s="933">
        <v>3338.0</v>
      </c>
      <c r="B2346" s="934" t="s">
        <v>5661</v>
      </c>
      <c r="C2346" s="934" t="s">
        <v>10142</v>
      </c>
      <c r="D2346" s="934" t="s">
        <v>9145</v>
      </c>
      <c r="E2346" s="934" t="s">
        <v>9189</v>
      </c>
      <c r="F2346" s="934" t="s">
        <v>9230</v>
      </c>
      <c r="G2346" s="935"/>
      <c r="H2346" s="935"/>
      <c r="I2346" s="934" t="s">
        <v>10310</v>
      </c>
    </row>
    <row r="2347">
      <c r="A2347" s="933">
        <v>3339.0</v>
      </c>
      <c r="B2347" s="934" t="s">
        <v>5661</v>
      </c>
      <c r="C2347" s="934" t="s">
        <v>10142</v>
      </c>
      <c r="D2347" s="934" t="s">
        <v>9145</v>
      </c>
      <c r="E2347" s="934" t="s">
        <v>9189</v>
      </c>
      <c r="F2347" s="934" t="s">
        <v>9234</v>
      </c>
      <c r="G2347" s="935"/>
      <c r="H2347" s="935"/>
      <c r="I2347" s="934" t="s">
        <v>10311</v>
      </c>
    </row>
    <row r="2348">
      <c r="A2348" s="933">
        <v>3340.0</v>
      </c>
      <c r="B2348" s="934" t="s">
        <v>5661</v>
      </c>
      <c r="C2348" s="934" t="s">
        <v>10142</v>
      </c>
      <c r="D2348" s="934" t="s">
        <v>9145</v>
      </c>
      <c r="E2348" s="934" t="s">
        <v>9189</v>
      </c>
      <c r="F2348" s="934" t="s">
        <v>9237</v>
      </c>
      <c r="G2348" s="935"/>
      <c r="H2348" s="935"/>
      <c r="I2348" s="934" t="s">
        <v>10312</v>
      </c>
    </row>
    <row r="2349">
      <c r="A2349" s="933">
        <v>3341.0</v>
      </c>
      <c r="B2349" s="934" t="s">
        <v>5661</v>
      </c>
      <c r="C2349" s="934" t="s">
        <v>10142</v>
      </c>
      <c r="D2349" s="934" t="s">
        <v>9145</v>
      </c>
      <c r="E2349" s="934" t="s">
        <v>9189</v>
      </c>
      <c r="F2349" s="934" t="s">
        <v>7923</v>
      </c>
      <c r="G2349" s="935"/>
      <c r="H2349" s="935"/>
      <c r="I2349" s="934" t="s">
        <v>10313</v>
      </c>
    </row>
    <row r="2350">
      <c r="A2350" s="933">
        <v>3342.0</v>
      </c>
      <c r="B2350" s="934" t="s">
        <v>5661</v>
      </c>
      <c r="C2350" s="934" t="s">
        <v>10142</v>
      </c>
      <c r="D2350" s="934" t="s">
        <v>9145</v>
      </c>
      <c r="E2350" s="934" t="s">
        <v>9189</v>
      </c>
      <c r="F2350" s="934" t="s">
        <v>9242</v>
      </c>
      <c r="G2350" s="935"/>
      <c r="H2350" s="935"/>
      <c r="I2350" s="934" t="s">
        <v>10314</v>
      </c>
    </row>
    <row r="2351">
      <c r="A2351" s="933">
        <v>3343.0</v>
      </c>
      <c r="B2351" s="934" t="s">
        <v>5661</v>
      </c>
      <c r="C2351" s="934" t="s">
        <v>10142</v>
      </c>
      <c r="D2351" s="934" t="s">
        <v>9145</v>
      </c>
      <c r="E2351" s="934" t="s">
        <v>9189</v>
      </c>
      <c r="F2351" s="934" t="s">
        <v>9245</v>
      </c>
      <c r="G2351" s="935"/>
      <c r="H2351" s="935"/>
      <c r="I2351" s="934" t="s">
        <v>10315</v>
      </c>
    </row>
    <row r="2352">
      <c r="A2352" s="933">
        <v>3344.0</v>
      </c>
      <c r="B2352" s="934" t="s">
        <v>5661</v>
      </c>
      <c r="C2352" s="934" t="s">
        <v>10142</v>
      </c>
      <c r="D2352" s="934" t="s">
        <v>9145</v>
      </c>
      <c r="E2352" s="934" t="s">
        <v>9189</v>
      </c>
      <c r="F2352" s="934" t="s">
        <v>9247</v>
      </c>
      <c r="G2352" s="935"/>
      <c r="H2352" s="935"/>
      <c r="I2352" s="934" t="s">
        <v>10316</v>
      </c>
    </row>
    <row r="2353">
      <c r="A2353" s="933">
        <v>3345.0</v>
      </c>
      <c r="B2353" s="934" t="s">
        <v>5661</v>
      </c>
      <c r="C2353" s="934" t="s">
        <v>10142</v>
      </c>
      <c r="D2353" s="934" t="s">
        <v>9145</v>
      </c>
      <c r="E2353" s="934" t="s">
        <v>9189</v>
      </c>
      <c r="F2353" s="934" t="s">
        <v>9249</v>
      </c>
      <c r="G2353" s="935"/>
      <c r="H2353" s="935"/>
      <c r="I2353" s="934" t="s">
        <v>10317</v>
      </c>
    </row>
    <row r="2354">
      <c r="A2354" s="933">
        <v>3346.0</v>
      </c>
      <c r="B2354" s="934" t="s">
        <v>5661</v>
      </c>
      <c r="C2354" s="934" t="s">
        <v>10142</v>
      </c>
      <c r="D2354" s="934" t="s">
        <v>9145</v>
      </c>
      <c r="E2354" s="934" t="s">
        <v>9189</v>
      </c>
      <c r="F2354" s="934" t="s">
        <v>9251</v>
      </c>
      <c r="G2354" s="935"/>
      <c r="H2354" s="935"/>
      <c r="I2354" s="934" t="s">
        <v>10318</v>
      </c>
    </row>
    <row r="2355">
      <c r="A2355" s="933">
        <v>3347.0</v>
      </c>
      <c r="B2355" s="934" t="s">
        <v>5661</v>
      </c>
      <c r="C2355" s="934" t="s">
        <v>10142</v>
      </c>
      <c r="D2355" s="934" t="s">
        <v>9145</v>
      </c>
      <c r="E2355" s="934" t="s">
        <v>9189</v>
      </c>
      <c r="F2355" s="934" t="s">
        <v>9253</v>
      </c>
      <c r="G2355" s="935"/>
      <c r="H2355" s="935"/>
      <c r="I2355" s="934" t="s">
        <v>10319</v>
      </c>
    </row>
    <row r="2356">
      <c r="A2356" s="933">
        <v>3348.0</v>
      </c>
      <c r="B2356" s="934" t="s">
        <v>5661</v>
      </c>
      <c r="C2356" s="934" t="s">
        <v>10142</v>
      </c>
      <c r="D2356" s="934" t="s">
        <v>9145</v>
      </c>
      <c r="E2356" s="934" t="s">
        <v>9189</v>
      </c>
      <c r="F2356" s="934" t="s">
        <v>9255</v>
      </c>
      <c r="G2356" s="935"/>
      <c r="H2356" s="935"/>
      <c r="I2356" s="934" t="s">
        <v>10321</v>
      </c>
    </row>
    <row r="2357">
      <c r="A2357" s="933">
        <v>3349.0</v>
      </c>
      <c r="B2357" s="934" t="s">
        <v>5661</v>
      </c>
      <c r="C2357" s="934" t="s">
        <v>10142</v>
      </c>
      <c r="D2357" s="934" t="s">
        <v>9145</v>
      </c>
      <c r="E2357" s="934" t="s">
        <v>9189</v>
      </c>
      <c r="F2357" s="934" t="s">
        <v>9257</v>
      </c>
      <c r="G2357" s="935"/>
      <c r="H2357" s="935"/>
      <c r="I2357" s="934" t="s">
        <v>10322</v>
      </c>
    </row>
    <row r="2358">
      <c r="A2358" s="933">
        <v>3350.0</v>
      </c>
      <c r="B2358" s="934" t="s">
        <v>5661</v>
      </c>
      <c r="C2358" s="934" t="s">
        <v>10142</v>
      </c>
      <c r="D2358" s="934" t="s">
        <v>9145</v>
      </c>
      <c r="E2358" s="934" t="s">
        <v>9189</v>
      </c>
      <c r="F2358" s="934" t="s">
        <v>9260</v>
      </c>
      <c r="H2358" s="935"/>
      <c r="I2358" s="934" t="s">
        <v>10326</v>
      </c>
    </row>
    <row r="2359">
      <c r="A2359" s="933">
        <v>3351.0</v>
      </c>
      <c r="B2359" s="934" t="s">
        <v>5661</v>
      </c>
      <c r="C2359" s="934" t="s">
        <v>10142</v>
      </c>
      <c r="D2359" s="934" t="s">
        <v>9145</v>
      </c>
      <c r="E2359" s="934" t="s">
        <v>9189</v>
      </c>
      <c r="F2359" s="935"/>
      <c r="G2359" s="935"/>
      <c r="H2359" s="935"/>
      <c r="I2359" s="934" t="s">
        <v>10329</v>
      </c>
    </row>
    <row r="2360">
      <c r="A2360" s="933">
        <v>3352.0</v>
      </c>
      <c r="B2360" s="934" t="s">
        <v>5661</v>
      </c>
      <c r="C2360" s="934" t="s">
        <v>10142</v>
      </c>
      <c r="D2360" s="934" t="s">
        <v>9145</v>
      </c>
      <c r="E2360" s="934" t="s">
        <v>9263</v>
      </c>
      <c r="F2360" s="934" t="s">
        <v>9168</v>
      </c>
      <c r="G2360" s="935"/>
      <c r="H2360" s="935"/>
      <c r="I2360" s="934" t="s">
        <v>10331</v>
      </c>
    </row>
    <row r="2361">
      <c r="A2361" s="933">
        <v>3353.0</v>
      </c>
      <c r="B2361" s="934" t="s">
        <v>5661</v>
      </c>
      <c r="C2361" s="934" t="s">
        <v>10142</v>
      </c>
      <c r="D2361" s="934" t="s">
        <v>9145</v>
      </c>
      <c r="E2361" s="934" t="s">
        <v>9263</v>
      </c>
      <c r="F2361" s="934" t="s">
        <v>6855</v>
      </c>
      <c r="G2361" s="935"/>
      <c r="H2361" s="935"/>
      <c r="I2361" s="934" t="s">
        <v>10333</v>
      </c>
    </row>
    <row r="2362">
      <c r="A2362" s="933">
        <v>3354.0</v>
      </c>
      <c r="B2362" s="934" t="s">
        <v>5661</v>
      </c>
      <c r="C2362" s="934" t="s">
        <v>10142</v>
      </c>
      <c r="D2362" s="934" t="s">
        <v>9145</v>
      </c>
      <c r="E2362" s="934" t="s">
        <v>9263</v>
      </c>
      <c r="F2362" s="934" t="s">
        <v>9266</v>
      </c>
      <c r="H2362" s="935"/>
      <c r="I2362" s="934" t="s">
        <v>10335</v>
      </c>
    </row>
    <row r="2363">
      <c r="A2363" s="933">
        <v>3355.0</v>
      </c>
      <c r="B2363" s="934" t="s">
        <v>5661</v>
      </c>
      <c r="C2363" s="934" t="s">
        <v>10142</v>
      </c>
      <c r="D2363" s="934" t="s">
        <v>9145</v>
      </c>
      <c r="E2363" s="934" t="s">
        <v>9263</v>
      </c>
      <c r="F2363" s="934" t="s">
        <v>9268</v>
      </c>
      <c r="H2363" s="935"/>
      <c r="I2363" s="934" t="s">
        <v>10336</v>
      </c>
    </row>
    <row r="2364">
      <c r="A2364" s="933">
        <v>3356.0</v>
      </c>
      <c r="B2364" s="934" t="s">
        <v>5661</v>
      </c>
      <c r="C2364" s="934" t="s">
        <v>10142</v>
      </c>
      <c r="D2364" s="934" t="s">
        <v>9145</v>
      </c>
      <c r="E2364" s="934" t="s">
        <v>9263</v>
      </c>
      <c r="F2364" s="934" t="s">
        <v>9270</v>
      </c>
      <c r="G2364" s="935"/>
      <c r="H2364" s="935"/>
      <c r="I2364" s="934" t="s">
        <v>10337</v>
      </c>
    </row>
    <row r="2365">
      <c r="A2365" s="933">
        <v>3357.0</v>
      </c>
      <c r="B2365" s="934" t="s">
        <v>5661</v>
      </c>
      <c r="C2365" s="934" t="s">
        <v>10142</v>
      </c>
      <c r="D2365" s="934" t="s">
        <v>9145</v>
      </c>
      <c r="E2365" s="934" t="s">
        <v>9263</v>
      </c>
      <c r="F2365" s="934" t="s">
        <v>9272</v>
      </c>
      <c r="G2365" s="935"/>
      <c r="H2365" s="935"/>
      <c r="I2365" s="934" t="s">
        <v>10338</v>
      </c>
    </row>
    <row r="2366">
      <c r="A2366" s="933">
        <v>3358.0</v>
      </c>
      <c r="B2366" s="934" t="s">
        <v>5661</v>
      </c>
      <c r="C2366" s="934" t="s">
        <v>10142</v>
      </c>
      <c r="D2366" s="934" t="s">
        <v>9145</v>
      </c>
      <c r="E2366" s="934" t="s">
        <v>9263</v>
      </c>
      <c r="F2366" s="934" t="s">
        <v>9274</v>
      </c>
      <c r="H2366" s="935"/>
      <c r="I2366" s="934" t="s">
        <v>10341</v>
      </c>
    </row>
    <row r="2367">
      <c r="A2367" s="933">
        <v>3359.0</v>
      </c>
      <c r="B2367" s="934" t="s">
        <v>5661</v>
      </c>
      <c r="C2367" s="934" t="s">
        <v>10142</v>
      </c>
      <c r="D2367" s="934" t="s">
        <v>9145</v>
      </c>
      <c r="E2367" s="934" t="s">
        <v>9263</v>
      </c>
      <c r="F2367" s="934" t="s">
        <v>9177</v>
      </c>
      <c r="G2367" s="935"/>
      <c r="H2367" s="935"/>
      <c r="I2367" s="934" t="s">
        <v>10342</v>
      </c>
    </row>
    <row r="2368">
      <c r="A2368" s="933">
        <v>3360.0</v>
      </c>
      <c r="B2368" s="934" t="s">
        <v>5661</v>
      </c>
      <c r="C2368" s="934" t="s">
        <v>10142</v>
      </c>
      <c r="D2368" s="934" t="s">
        <v>9145</v>
      </c>
      <c r="E2368" s="934" t="s">
        <v>9263</v>
      </c>
      <c r="F2368" s="934" t="s">
        <v>10343</v>
      </c>
      <c r="H2368" s="935"/>
      <c r="I2368" s="934" t="s">
        <v>10344</v>
      </c>
    </row>
    <row r="2369">
      <c r="A2369" s="933">
        <v>3361.0</v>
      </c>
      <c r="B2369" s="934" t="s">
        <v>5661</v>
      </c>
      <c r="C2369" s="934" t="s">
        <v>10142</v>
      </c>
      <c r="D2369" s="934" t="s">
        <v>9145</v>
      </c>
      <c r="E2369" s="934" t="s">
        <v>9263</v>
      </c>
      <c r="F2369" s="934" t="s">
        <v>9119</v>
      </c>
      <c r="H2369" s="935"/>
      <c r="I2369" s="934" t="s">
        <v>10345</v>
      </c>
    </row>
    <row r="2370">
      <c r="A2370" s="933">
        <v>3362.0</v>
      </c>
      <c r="B2370" s="934" t="s">
        <v>5661</v>
      </c>
      <c r="C2370" s="934" t="s">
        <v>10142</v>
      </c>
      <c r="D2370" s="934" t="s">
        <v>9145</v>
      </c>
      <c r="E2370" s="934" t="s">
        <v>9263</v>
      </c>
      <c r="F2370" s="934" t="s">
        <v>6866</v>
      </c>
      <c r="G2370" s="934" t="s">
        <v>9115</v>
      </c>
      <c r="I2370" s="934" t="s">
        <v>10346</v>
      </c>
    </row>
    <row r="2371">
      <c r="A2371" s="933">
        <v>3363.0</v>
      </c>
      <c r="B2371" s="934" t="s">
        <v>5661</v>
      </c>
      <c r="C2371" s="934" t="s">
        <v>10142</v>
      </c>
      <c r="D2371" s="934" t="s">
        <v>9145</v>
      </c>
      <c r="E2371" s="934" t="s">
        <v>9263</v>
      </c>
      <c r="F2371" s="934" t="s">
        <v>6866</v>
      </c>
      <c r="G2371" s="934" t="s">
        <v>9117</v>
      </c>
      <c r="I2371" s="934" t="s">
        <v>10347</v>
      </c>
    </row>
    <row r="2372">
      <c r="A2372" s="933">
        <v>3364.0</v>
      </c>
      <c r="B2372" s="934" t="s">
        <v>5661</v>
      </c>
      <c r="C2372" s="934" t="s">
        <v>10142</v>
      </c>
      <c r="D2372" s="934" t="s">
        <v>9145</v>
      </c>
      <c r="E2372" s="934" t="s">
        <v>9263</v>
      </c>
      <c r="F2372" s="934" t="s">
        <v>6866</v>
      </c>
      <c r="G2372" s="934" t="s">
        <v>10348</v>
      </c>
      <c r="I2372" s="934" t="s">
        <v>10349</v>
      </c>
    </row>
    <row r="2373">
      <c r="A2373" s="933">
        <v>3365.0</v>
      </c>
      <c r="B2373" s="934" t="s">
        <v>5661</v>
      </c>
      <c r="C2373" s="934" t="s">
        <v>10142</v>
      </c>
      <c r="D2373" s="934" t="s">
        <v>9145</v>
      </c>
      <c r="E2373" s="934" t="s">
        <v>9263</v>
      </c>
      <c r="F2373" s="934" t="s">
        <v>6866</v>
      </c>
      <c r="G2373" s="935"/>
      <c r="H2373" s="935"/>
      <c r="I2373" s="934" t="s">
        <v>10350</v>
      </c>
    </row>
    <row r="2374">
      <c r="A2374" s="933">
        <v>3366.0</v>
      </c>
      <c r="B2374" s="934" t="s">
        <v>5661</v>
      </c>
      <c r="C2374" s="934" t="s">
        <v>10142</v>
      </c>
      <c r="D2374" s="934" t="s">
        <v>9145</v>
      </c>
      <c r="E2374" s="934" t="s">
        <v>9263</v>
      </c>
      <c r="F2374" s="934" t="s">
        <v>9284</v>
      </c>
      <c r="G2374" s="935"/>
      <c r="H2374" s="935"/>
      <c r="I2374" s="934" t="s">
        <v>10351</v>
      </c>
    </row>
    <row r="2375">
      <c r="A2375" s="933">
        <v>3367.0</v>
      </c>
      <c r="B2375" s="934" t="s">
        <v>5661</v>
      </c>
      <c r="C2375" s="934" t="s">
        <v>10142</v>
      </c>
      <c r="D2375" s="934" t="s">
        <v>9145</v>
      </c>
      <c r="E2375" s="934" t="s">
        <v>9263</v>
      </c>
      <c r="F2375" s="934" t="s">
        <v>9286</v>
      </c>
      <c r="G2375" s="935"/>
      <c r="H2375" s="935"/>
      <c r="I2375" s="934" t="s">
        <v>10352</v>
      </c>
    </row>
    <row r="2376">
      <c r="A2376" s="933">
        <v>3368.0</v>
      </c>
      <c r="B2376" s="934" t="s">
        <v>5661</v>
      </c>
      <c r="C2376" s="934" t="s">
        <v>10142</v>
      </c>
      <c r="D2376" s="934" t="s">
        <v>9145</v>
      </c>
      <c r="E2376" s="934" t="s">
        <v>9263</v>
      </c>
      <c r="F2376" s="934" t="s">
        <v>9288</v>
      </c>
      <c r="G2376" s="935"/>
      <c r="H2376" s="935"/>
      <c r="I2376" s="934" t="s">
        <v>10353</v>
      </c>
    </row>
    <row r="2377">
      <c r="A2377" s="933">
        <v>3369.0</v>
      </c>
      <c r="B2377" s="934" t="s">
        <v>5661</v>
      </c>
      <c r="C2377" s="934" t="s">
        <v>10142</v>
      </c>
      <c r="D2377" s="934" t="s">
        <v>9145</v>
      </c>
      <c r="E2377" s="934" t="s">
        <v>9263</v>
      </c>
      <c r="F2377" s="934" t="s">
        <v>9290</v>
      </c>
      <c r="G2377" s="935"/>
      <c r="H2377" s="935"/>
      <c r="I2377" s="934" t="s">
        <v>10354</v>
      </c>
    </row>
    <row r="2378">
      <c r="A2378" s="933">
        <v>3370.0</v>
      </c>
      <c r="B2378" s="934" t="s">
        <v>5661</v>
      </c>
      <c r="C2378" s="934" t="s">
        <v>10142</v>
      </c>
      <c r="D2378" s="934" t="s">
        <v>9145</v>
      </c>
      <c r="E2378" s="934" t="s">
        <v>9263</v>
      </c>
      <c r="F2378" s="934" t="s">
        <v>9292</v>
      </c>
      <c r="H2378" s="935"/>
      <c r="I2378" s="934" t="s">
        <v>10355</v>
      </c>
    </row>
    <row r="2379">
      <c r="A2379" s="933">
        <v>3371.0</v>
      </c>
      <c r="B2379" s="934" t="s">
        <v>5661</v>
      </c>
      <c r="C2379" s="934" t="s">
        <v>10142</v>
      </c>
      <c r="D2379" s="934" t="s">
        <v>9145</v>
      </c>
      <c r="E2379" s="934" t="s">
        <v>9263</v>
      </c>
      <c r="F2379" s="934" t="s">
        <v>9294</v>
      </c>
      <c r="G2379" s="934" t="s">
        <v>9107</v>
      </c>
      <c r="H2379" s="935"/>
      <c r="I2379" s="934" t="s">
        <v>10356</v>
      </c>
    </row>
    <row r="2380">
      <c r="A2380" s="933">
        <v>3372.0</v>
      </c>
      <c r="B2380" s="934" t="s">
        <v>5661</v>
      </c>
      <c r="C2380" s="934" t="s">
        <v>10142</v>
      </c>
      <c r="D2380" s="934" t="s">
        <v>9145</v>
      </c>
      <c r="E2380" s="934" t="s">
        <v>9263</v>
      </c>
      <c r="F2380" s="934" t="s">
        <v>9294</v>
      </c>
      <c r="G2380" s="935"/>
      <c r="H2380" s="935"/>
      <c r="I2380" s="934" t="s">
        <v>10357</v>
      </c>
    </row>
    <row r="2381">
      <c r="A2381" s="933">
        <v>3373.0</v>
      </c>
      <c r="B2381" s="934" t="s">
        <v>5661</v>
      </c>
      <c r="C2381" s="934" t="s">
        <v>10142</v>
      </c>
      <c r="D2381" s="934" t="s">
        <v>9145</v>
      </c>
      <c r="E2381" s="934" t="s">
        <v>9263</v>
      </c>
      <c r="F2381" s="934" t="s">
        <v>9296</v>
      </c>
      <c r="H2381" s="935"/>
      <c r="I2381" s="934" t="s">
        <v>10358</v>
      </c>
    </row>
    <row r="2382">
      <c r="A2382" s="933">
        <v>3374.0</v>
      </c>
      <c r="B2382" s="934" t="s">
        <v>5661</v>
      </c>
      <c r="C2382" s="934" t="s">
        <v>10142</v>
      </c>
      <c r="D2382" s="934" t="s">
        <v>9145</v>
      </c>
      <c r="E2382" s="934" t="s">
        <v>9263</v>
      </c>
      <c r="F2382" s="934" t="s">
        <v>9298</v>
      </c>
      <c r="G2382" s="935"/>
      <c r="H2382" s="935"/>
      <c r="I2382" s="934" t="s">
        <v>10359</v>
      </c>
    </row>
    <row r="2383">
      <c r="A2383" s="933">
        <v>3375.0</v>
      </c>
      <c r="B2383" s="934" t="s">
        <v>5661</v>
      </c>
      <c r="C2383" s="934" t="s">
        <v>10142</v>
      </c>
      <c r="D2383" s="934" t="s">
        <v>9145</v>
      </c>
      <c r="E2383" s="934" t="s">
        <v>9263</v>
      </c>
      <c r="F2383" s="935"/>
      <c r="G2383" s="935"/>
      <c r="H2383" s="935"/>
      <c r="I2383" s="934" t="s">
        <v>10360</v>
      </c>
    </row>
    <row r="2384">
      <c r="A2384" s="933">
        <v>3376.0</v>
      </c>
      <c r="B2384" s="934" t="s">
        <v>5661</v>
      </c>
      <c r="C2384" s="934" t="s">
        <v>10142</v>
      </c>
      <c r="D2384" s="934" t="s">
        <v>9145</v>
      </c>
      <c r="E2384" s="934" t="s">
        <v>9301</v>
      </c>
      <c r="F2384" s="934" t="s">
        <v>9302</v>
      </c>
      <c r="G2384" s="935"/>
      <c r="H2384" s="935"/>
      <c r="I2384" s="934" t="s">
        <v>10361</v>
      </c>
    </row>
    <row r="2385">
      <c r="A2385" s="933">
        <v>3377.0</v>
      </c>
      <c r="B2385" s="934" t="s">
        <v>5661</v>
      </c>
      <c r="C2385" s="934" t="s">
        <v>10142</v>
      </c>
      <c r="D2385" s="934" t="s">
        <v>9145</v>
      </c>
      <c r="E2385" s="934" t="s">
        <v>9301</v>
      </c>
      <c r="F2385" s="934" t="s">
        <v>9304</v>
      </c>
      <c r="G2385" s="935"/>
      <c r="H2385" s="935"/>
      <c r="I2385" s="934" t="s">
        <v>10363</v>
      </c>
    </row>
    <row r="2386">
      <c r="A2386" s="933">
        <v>3378.0</v>
      </c>
      <c r="B2386" s="934" t="s">
        <v>5661</v>
      </c>
      <c r="C2386" s="934" t="s">
        <v>10142</v>
      </c>
      <c r="D2386" s="934" t="s">
        <v>9145</v>
      </c>
      <c r="E2386" s="934" t="s">
        <v>9301</v>
      </c>
      <c r="F2386" s="934" t="s">
        <v>9306</v>
      </c>
      <c r="G2386" s="935"/>
      <c r="H2386" s="935"/>
      <c r="I2386" s="934" t="s">
        <v>10364</v>
      </c>
    </row>
    <row r="2387">
      <c r="A2387" s="933">
        <v>3379.0</v>
      </c>
      <c r="B2387" s="934" t="s">
        <v>5661</v>
      </c>
      <c r="C2387" s="934" t="s">
        <v>10142</v>
      </c>
      <c r="D2387" s="934" t="s">
        <v>9145</v>
      </c>
      <c r="E2387" s="934" t="s">
        <v>9301</v>
      </c>
      <c r="F2387" s="934" t="s">
        <v>9308</v>
      </c>
      <c r="G2387" s="935"/>
      <c r="H2387" s="935"/>
      <c r="I2387" s="934" t="s">
        <v>10365</v>
      </c>
    </row>
    <row r="2388">
      <c r="A2388" s="933">
        <v>3380.0</v>
      </c>
      <c r="B2388" s="934" t="s">
        <v>5661</v>
      </c>
      <c r="C2388" s="934" t="s">
        <v>10142</v>
      </c>
      <c r="D2388" s="934" t="s">
        <v>9145</v>
      </c>
      <c r="E2388" s="934" t="s">
        <v>9301</v>
      </c>
      <c r="F2388" s="934" t="s">
        <v>9310</v>
      </c>
      <c r="G2388" s="935"/>
      <c r="H2388" s="935"/>
      <c r="I2388" s="934" t="s">
        <v>10366</v>
      </c>
    </row>
    <row r="2389">
      <c r="A2389" s="933">
        <v>3381.0</v>
      </c>
      <c r="B2389" s="934" t="s">
        <v>5661</v>
      </c>
      <c r="C2389" s="934" t="s">
        <v>10142</v>
      </c>
      <c r="D2389" s="934" t="s">
        <v>9145</v>
      </c>
      <c r="E2389" s="934" t="s">
        <v>9301</v>
      </c>
      <c r="F2389" s="934" t="s">
        <v>9312</v>
      </c>
      <c r="G2389" s="935"/>
      <c r="H2389" s="935"/>
      <c r="I2389" s="934" t="s">
        <v>10368</v>
      </c>
    </row>
    <row r="2390">
      <c r="A2390" s="933">
        <v>3382.0</v>
      </c>
      <c r="B2390" s="934" t="s">
        <v>5661</v>
      </c>
      <c r="C2390" s="934" t="s">
        <v>10142</v>
      </c>
      <c r="D2390" s="934" t="s">
        <v>9145</v>
      </c>
      <c r="E2390" s="934" t="s">
        <v>9301</v>
      </c>
      <c r="F2390" s="934" t="s">
        <v>9213</v>
      </c>
      <c r="G2390" s="935"/>
      <c r="H2390" s="935"/>
      <c r="I2390" s="934" t="s">
        <v>10369</v>
      </c>
    </row>
    <row r="2391">
      <c r="A2391" s="933">
        <v>3383.0</v>
      </c>
      <c r="B2391" s="934" t="s">
        <v>5661</v>
      </c>
      <c r="C2391" s="934" t="s">
        <v>10142</v>
      </c>
      <c r="D2391" s="934" t="s">
        <v>9145</v>
      </c>
      <c r="E2391" s="934" t="s">
        <v>9301</v>
      </c>
      <c r="F2391" s="934" t="s">
        <v>10371</v>
      </c>
      <c r="H2391" s="935"/>
      <c r="I2391" s="934" t="s">
        <v>10372</v>
      </c>
    </row>
    <row r="2392">
      <c r="A2392" s="933">
        <v>3384.0</v>
      </c>
      <c r="B2392" s="934" t="s">
        <v>5661</v>
      </c>
      <c r="C2392" s="934" t="s">
        <v>10142</v>
      </c>
      <c r="D2392" s="934" t="s">
        <v>9145</v>
      </c>
      <c r="E2392" s="934" t="s">
        <v>9301</v>
      </c>
      <c r="F2392" s="934" t="s">
        <v>9317</v>
      </c>
      <c r="G2392" s="935"/>
      <c r="H2392" s="935"/>
      <c r="I2392" s="934" t="s">
        <v>10374</v>
      </c>
    </row>
    <row r="2393">
      <c r="A2393" s="933">
        <v>3385.0</v>
      </c>
      <c r="B2393" s="934" t="s">
        <v>5661</v>
      </c>
      <c r="C2393" s="934" t="s">
        <v>10142</v>
      </c>
      <c r="D2393" s="934" t="s">
        <v>9145</v>
      </c>
      <c r="E2393" s="934" t="s">
        <v>9301</v>
      </c>
      <c r="F2393" s="934" t="s">
        <v>9319</v>
      </c>
      <c r="G2393" s="935"/>
      <c r="H2393" s="935"/>
      <c r="I2393" s="934" t="s">
        <v>10375</v>
      </c>
    </row>
    <row r="2394">
      <c r="A2394" s="933">
        <v>3386.0</v>
      </c>
      <c r="B2394" s="934" t="s">
        <v>5661</v>
      </c>
      <c r="C2394" s="934" t="s">
        <v>10142</v>
      </c>
      <c r="D2394" s="934" t="s">
        <v>9145</v>
      </c>
      <c r="E2394" s="934" t="s">
        <v>9301</v>
      </c>
      <c r="F2394" s="934" t="s">
        <v>9321</v>
      </c>
      <c r="G2394" s="935"/>
      <c r="H2394" s="935"/>
      <c r="I2394" s="934" t="s">
        <v>10376</v>
      </c>
    </row>
    <row r="2395">
      <c r="A2395" s="933">
        <v>3387.0</v>
      </c>
      <c r="B2395" s="934" t="s">
        <v>5661</v>
      </c>
      <c r="C2395" s="934" t="s">
        <v>10142</v>
      </c>
      <c r="D2395" s="934" t="s">
        <v>9145</v>
      </c>
      <c r="E2395" s="934" t="s">
        <v>9301</v>
      </c>
      <c r="F2395" s="934" t="s">
        <v>9323</v>
      </c>
      <c r="H2395" s="935"/>
      <c r="I2395" s="934" t="s">
        <v>10377</v>
      </c>
    </row>
    <row r="2396">
      <c r="A2396" s="933">
        <v>3388.0</v>
      </c>
      <c r="B2396" s="934" t="s">
        <v>5661</v>
      </c>
      <c r="C2396" s="934" t="s">
        <v>10142</v>
      </c>
      <c r="D2396" s="934" t="s">
        <v>9145</v>
      </c>
      <c r="E2396" s="934" t="s">
        <v>9301</v>
      </c>
      <c r="F2396" s="934" t="s">
        <v>9325</v>
      </c>
      <c r="G2396" s="935"/>
      <c r="H2396" s="935"/>
      <c r="I2396" s="934" t="s">
        <v>10378</v>
      </c>
    </row>
    <row r="2397">
      <c r="A2397" s="933">
        <v>3389.0</v>
      </c>
      <c r="B2397" s="934" t="s">
        <v>5661</v>
      </c>
      <c r="C2397" s="934" t="s">
        <v>10142</v>
      </c>
      <c r="D2397" s="934" t="s">
        <v>9145</v>
      </c>
      <c r="E2397" s="934" t="s">
        <v>9301</v>
      </c>
      <c r="F2397" s="934" t="s">
        <v>9327</v>
      </c>
      <c r="G2397" s="935"/>
      <c r="H2397" s="935"/>
      <c r="I2397" s="934" t="s">
        <v>10379</v>
      </c>
    </row>
    <row r="2398">
      <c r="A2398" s="933">
        <v>3390.0</v>
      </c>
      <c r="B2398" s="934" t="s">
        <v>5661</v>
      </c>
      <c r="C2398" s="934" t="s">
        <v>10142</v>
      </c>
      <c r="D2398" s="934" t="s">
        <v>9145</v>
      </c>
      <c r="E2398" s="934" t="s">
        <v>9301</v>
      </c>
      <c r="F2398" s="934" t="s">
        <v>9329</v>
      </c>
      <c r="G2398" s="935"/>
      <c r="H2398" s="935"/>
      <c r="I2398" s="934" t="s">
        <v>10380</v>
      </c>
    </row>
    <row r="2399">
      <c r="A2399" s="933">
        <v>3391.0</v>
      </c>
      <c r="B2399" s="934" t="s">
        <v>5661</v>
      </c>
      <c r="C2399" s="934" t="s">
        <v>10142</v>
      </c>
      <c r="D2399" s="934" t="s">
        <v>9145</v>
      </c>
      <c r="E2399" s="934" t="s">
        <v>9301</v>
      </c>
      <c r="F2399" s="934" t="s">
        <v>9331</v>
      </c>
      <c r="G2399" s="935"/>
      <c r="H2399" s="935"/>
      <c r="I2399" s="934" t="s">
        <v>10381</v>
      </c>
    </row>
    <row r="2400">
      <c r="A2400" s="933">
        <v>3392.0</v>
      </c>
      <c r="B2400" s="934" t="s">
        <v>5661</v>
      </c>
      <c r="C2400" s="934" t="s">
        <v>10142</v>
      </c>
      <c r="D2400" s="934" t="s">
        <v>9145</v>
      </c>
      <c r="E2400" s="934" t="s">
        <v>9301</v>
      </c>
      <c r="F2400" s="934" t="s">
        <v>9333</v>
      </c>
      <c r="G2400" s="935"/>
      <c r="H2400" s="935"/>
      <c r="I2400" s="934" t="s">
        <v>10382</v>
      </c>
    </row>
    <row r="2401">
      <c r="A2401" s="933">
        <v>3393.0</v>
      </c>
      <c r="B2401" s="934" t="s">
        <v>5661</v>
      </c>
      <c r="C2401" s="934" t="s">
        <v>10142</v>
      </c>
      <c r="D2401" s="934" t="s">
        <v>9145</v>
      </c>
      <c r="E2401" s="934" t="s">
        <v>9301</v>
      </c>
      <c r="F2401" s="934" t="s">
        <v>9335</v>
      </c>
      <c r="G2401" s="935"/>
      <c r="H2401" s="935"/>
      <c r="I2401" s="934" t="s">
        <v>10383</v>
      </c>
    </row>
    <row r="2402">
      <c r="A2402" s="933">
        <v>3394.0</v>
      </c>
      <c r="B2402" s="934" t="s">
        <v>5661</v>
      </c>
      <c r="C2402" s="934" t="s">
        <v>10142</v>
      </c>
      <c r="D2402" s="934" t="s">
        <v>9145</v>
      </c>
      <c r="E2402" s="934" t="s">
        <v>9301</v>
      </c>
      <c r="F2402" s="934" t="s">
        <v>9337</v>
      </c>
      <c r="G2402" s="935"/>
      <c r="H2402" s="935"/>
      <c r="I2402" s="934" t="s">
        <v>10384</v>
      </c>
    </row>
    <row r="2403">
      <c r="A2403" s="933">
        <v>3395.0</v>
      </c>
      <c r="B2403" s="934" t="s">
        <v>5661</v>
      </c>
      <c r="C2403" s="934" t="s">
        <v>10142</v>
      </c>
      <c r="D2403" s="934" t="s">
        <v>9145</v>
      </c>
      <c r="E2403" s="934" t="s">
        <v>9301</v>
      </c>
      <c r="F2403" s="934" t="s">
        <v>9339</v>
      </c>
      <c r="G2403" s="935"/>
      <c r="H2403" s="935"/>
      <c r="I2403" s="934" t="s">
        <v>10385</v>
      </c>
    </row>
    <row r="2404">
      <c r="A2404" s="933">
        <v>3396.0</v>
      </c>
      <c r="B2404" s="934" t="s">
        <v>5661</v>
      </c>
      <c r="C2404" s="934" t="s">
        <v>10142</v>
      </c>
      <c r="D2404" s="934" t="s">
        <v>9145</v>
      </c>
      <c r="E2404" s="934" t="s">
        <v>9301</v>
      </c>
      <c r="F2404" s="934" t="s">
        <v>9341</v>
      </c>
      <c r="G2404" s="935"/>
      <c r="H2404" s="935"/>
      <c r="I2404" s="934" t="s">
        <v>10386</v>
      </c>
    </row>
    <row r="2405">
      <c r="A2405" s="933">
        <v>3397.0</v>
      </c>
      <c r="B2405" s="934" t="s">
        <v>5661</v>
      </c>
      <c r="C2405" s="934" t="s">
        <v>10142</v>
      </c>
      <c r="D2405" s="934" t="s">
        <v>9145</v>
      </c>
      <c r="E2405" s="934" t="s">
        <v>9301</v>
      </c>
      <c r="F2405" s="934" t="s">
        <v>9343</v>
      </c>
      <c r="G2405" s="935"/>
      <c r="H2405" s="935"/>
      <c r="I2405" s="934" t="s">
        <v>10387</v>
      </c>
    </row>
    <row r="2406">
      <c r="A2406" s="933">
        <v>3398.0</v>
      </c>
      <c r="B2406" s="934" t="s">
        <v>5661</v>
      </c>
      <c r="C2406" s="934" t="s">
        <v>10142</v>
      </c>
      <c r="D2406" s="934" t="s">
        <v>9145</v>
      </c>
      <c r="E2406" s="934" t="s">
        <v>9301</v>
      </c>
      <c r="F2406" s="934" t="s">
        <v>9345</v>
      </c>
      <c r="G2406" s="935"/>
      <c r="H2406" s="935"/>
      <c r="I2406" s="934" t="s">
        <v>10388</v>
      </c>
    </row>
    <row r="2407">
      <c r="A2407" s="933">
        <v>3399.0</v>
      </c>
      <c r="B2407" s="934" t="s">
        <v>5661</v>
      </c>
      <c r="C2407" s="934" t="s">
        <v>10142</v>
      </c>
      <c r="D2407" s="934" t="s">
        <v>9145</v>
      </c>
      <c r="E2407" s="934" t="s">
        <v>9301</v>
      </c>
      <c r="F2407" s="934" t="s">
        <v>9347</v>
      </c>
      <c r="G2407" s="935"/>
      <c r="H2407" s="935"/>
      <c r="I2407" s="934" t="s">
        <v>10389</v>
      </c>
    </row>
    <row r="2408">
      <c r="A2408" s="933">
        <v>3400.0</v>
      </c>
      <c r="B2408" s="934" t="s">
        <v>5661</v>
      </c>
      <c r="C2408" s="934" t="s">
        <v>10142</v>
      </c>
      <c r="D2408" s="934" t="s">
        <v>9145</v>
      </c>
      <c r="E2408" s="934" t="s">
        <v>9301</v>
      </c>
      <c r="F2408" s="934" t="s">
        <v>9349</v>
      </c>
      <c r="G2408" s="934" t="s">
        <v>10390</v>
      </c>
      <c r="H2408" s="935"/>
      <c r="I2408" s="934" t="s">
        <v>10391</v>
      </c>
    </row>
    <row r="2409">
      <c r="A2409" s="933">
        <v>3401.0</v>
      </c>
      <c r="B2409" s="934" t="s">
        <v>5661</v>
      </c>
      <c r="C2409" s="934" t="s">
        <v>10142</v>
      </c>
      <c r="D2409" s="934" t="s">
        <v>9145</v>
      </c>
      <c r="E2409" s="934" t="s">
        <v>9301</v>
      </c>
      <c r="F2409" s="934" t="s">
        <v>9349</v>
      </c>
      <c r="G2409" s="935"/>
      <c r="H2409" s="935"/>
      <c r="I2409" s="934" t="s">
        <v>10392</v>
      </c>
    </row>
    <row r="2410">
      <c r="A2410" s="933">
        <v>3402.0</v>
      </c>
      <c r="B2410" s="934" t="s">
        <v>5661</v>
      </c>
      <c r="C2410" s="934" t="s">
        <v>10142</v>
      </c>
      <c r="D2410" s="934" t="s">
        <v>9145</v>
      </c>
      <c r="E2410" s="934" t="s">
        <v>9301</v>
      </c>
      <c r="F2410" s="934" t="s">
        <v>9353</v>
      </c>
      <c r="G2410" s="935"/>
      <c r="H2410" s="935"/>
      <c r="I2410" s="934" t="s">
        <v>10393</v>
      </c>
    </row>
    <row r="2411">
      <c r="A2411" s="933">
        <v>3403.0</v>
      </c>
      <c r="B2411" s="934" t="s">
        <v>5661</v>
      </c>
      <c r="C2411" s="934" t="s">
        <v>10142</v>
      </c>
      <c r="D2411" s="934" t="s">
        <v>9145</v>
      </c>
      <c r="E2411" s="934" t="s">
        <v>9301</v>
      </c>
      <c r="F2411" s="934" t="s">
        <v>10394</v>
      </c>
      <c r="H2411" s="935"/>
      <c r="I2411" s="934" t="s">
        <v>10395</v>
      </c>
    </row>
    <row r="2412">
      <c r="A2412" s="933">
        <v>3404.0</v>
      </c>
      <c r="B2412" s="934" t="s">
        <v>5661</v>
      </c>
      <c r="C2412" s="934" t="s">
        <v>10142</v>
      </c>
      <c r="D2412" s="934" t="s">
        <v>9145</v>
      </c>
      <c r="E2412" s="934" t="s">
        <v>9301</v>
      </c>
      <c r="F2412" s="935"/>
      <c r="G2412" s="935"/>
      <c r="H2412" s="935"/>
      <c r="I2412" s="934" t="s">
        <v>10396</v>
      </c>
    </row>
    <row r="2413">
      <c r="A2413" s="933">
        <v>3405.0</v>
      </c>
      <c r="B2413" s="934" t="s">
        <v>5661</v>
      </c>
      <c r="C2413" s="934" t="s">
        <v>10142</v>
      </c>
      <c r="D2413" s="934" t="s">
        <v>9145</v>
      </c>
      <c r="E2413" s="934" t="s">
        <v>9358</v>
      </c>
      <c r="F2413" s="934" t="s">
        <v>9168</v>
      </c>
      <c r="G2413" s="935"/>
      <c r="H2413" s="935"/>
      <c r="I2413" s="934" t="s">
        <v>10397</v>
      </c>
    </row>
    <row r="2414">
      <c r="A2414" s="933">
        <v>3406.0</v>
      </c>
      <c r="B2414" s="934" t="s">
        <v>5661</v>
      </c>
      <c r="C2414" s="934" t="s">
        <v>10142</v>
      </c>
      <c r="D2414" s="934" t="s">
        <v>9145</v>
      </c>
      <c r="E2414" s="934" t="s">
        <v>9358</v>
      </c>
      <c r="F2414" s="934" t="s">
        <v>9360</v>
      </c>
      <c r="G2414" s="935"/>
      <c r="H2414" s="935"/>
      <c r="I2414" s="934" t="s">
        <v>10398</v>
      </c>
    </row>
    <row r="2415">
      <c r="A2415" s="933">
        <v>3407.0</v>
      </c>
      <c r="B2415" s="934" t="s">
        <v>5661</v>
      </c>
      <c r="C2415" s="934" t="s">
        <v>10142</v>
      </c>
      <c r="D2415" s="934" t="s">
        <v>9145</v>
      </c>
      <c r="E2415" s="934" t="s">
        <v>9358</v>
      </c>
      <c r="F2415" s="934" t="s">
        <v>9107</v>
      </c>
      <c r="G2415" s="935"/>
      <c r="H2415" s="935"/>
      <c r="I2415" s="934" t="s">
        <v>10399</v>
      </c>
    </row>
    <row r="2416">
      <c r="A2416" s="933">
        <v>3408.0</v>
      </c>
      <c r="B2416" s="934" t="s">
        <v>5661</v>
      </c>
      <c r="C2416" s="934" t="s">
        <v>10142</v>
      </c>
      <c r="D2416" s="934" t="s">
        <v>9145</v>
      </c>
      <c r="E2416" s="934" t="s">
        <v>9358</v>
      </c>
      <c r="F2416" s="934" t="s">
        <v>9363</v>
      </c>
      <c r="G2416" s="935"/>
      <c r="H2416" s="935"/>
      <c r="I2416" s="934" t="s">
        <v>10400</v>
      </c>
    </row>
    <row r="2417">
      <c r="A2417" s="933">
        <v>3409.0</v>
      </c>
      <c r="B2417" s="934" t="s">
        <v>5661</v>
      </c>
      <c r="C2417" s="934" t="s">
        <v>10142</v>
      </c>
      <c r="D2417" s="934" t="s">
        <v>9145</v>
      </c>
      <c r="E2417" s="934" t="s">
        <v>9358</v>
      </c>
      <c r="F2417" s="934" t="s">
        <v>9109</v>
      </c>
      <c r="G2417" s="935"/>
      <c r="H2417" s="935"/>
      <c r="I2417" s="934" t="s">
        <v>10401</v>
      </c>
    </row>
    <row r="2418">
      <c r="A2418" s="933">
        <v>3410.0</v>
      </c>
      <c r="B2418" s="934" t="s">
        <v>5661</v>
      </c>
      <c r="C2418" s="934" t="s">
        <v>10142</v>
      </c>
      <c r="D2418" s="934" t="s">
        <v>9145</v>
      </c>
      <c r="E2418" s="934" t="s">
        <v>9358</v>
      </c>
      <c r="F2418" s="934" t="s">
        <v>9274</v>
      </c>
      <c r="H2418" s="935"/>
      <c r="I2418" s="934" t="s">
        <v>10402</v>
      </c>
    </row>
    <row r="2419">
      <c r="A2419" s="933">
        <v>3411.0</v>
      </c>
      <c r="B2419" s="934" t="s">
        <v>5661</v>
      </c>
      <c r="C2419" s="934" t="s">
        <v>10142</v>
      </c>
      <c r="D2419" s="934" t="s">
        <v>9145</v>
      </c>
      <c r="E2419" s="934" t="s">
        <v>9358</v>
      </c>
      <c r="F2419" s="934" t="s">
        <v>10403</v>
      </c>
      <c r="G2419" s="935"/>
      <c r="H2419" s="935"/>
      <c r="I2419" s="934" t="s">
        <v>10404</v>
      </c>
    </row>
    <row r="2420">
      <c r="A2420" s="933">
        <v>3412.0</v>
      </c>
      <c r="B2420" s="934" t="s">
        <v>5661</v>
      </c>
      <c r="C2420" s="934" t="s">
        <v>10142</v>
      </c>
      <c r="D2420" s="934" t="s">
        <v>9145</v>
      </c>
      <c r="E2420" s="934" t="s">
        <v>9358</v>
      </c>
      <c r="F2420" s="934" t="s">
        <v>9177</v>
      </c>
      <c r="G2420" s="935"/>
      <c r="H2420" s="935"/>
      <c r="I2420" s="934" t="s">
        <v>10405</v>
      </c>
    </row>
    <row r="2421">
      <c r="A2421" s="933">
        <v>3413.0</v>
      </c>
      <c r="B2421" s="934" t="s">
        <v>5661</v>
      </c>
      <c r="C2421" s="934" t="s">
        <v>10142</v>
      </c>
      <c r="D2421" s="934" t="s">
        <v>9145</v>
      </c>
      <c r="E2421" s="934" t="s">
        <v>9358</v>
      </c>
      <c r="F2421" s="934" t="s">
        <v>9119</v>
      </c>
      <c r="H2421" s="935"/>
      <c r="I2421" s="934" t="s">
        <v>10406</v>
      </c>
    </row>
    <row r="2422">
      <c r="A2422" s="933">
        <v>3414.0</v>
      </c>
      <c r="B2422" s="934" t="s">
        <v>5661</v>
      </c>
      <c r="C2422" s="934" t="s">
        <v>10142</v>
      </c>
      <c r="D2422" s="934" t="s">
        <v>9145</v>
      </c>
      <c r="E2422" s="934" t="s">
        <v>9358</v>
      </c>
      <c r="F2422" s="934" t="s">
        <v>6866</v>
      </c>
      <c r="G2422" s="934" t="s">
        <v>9115</v>
      </c>
      <c r="I2422" s="934" t="s">
        <v>10407</v>
      </c>
    </row>
    <row r="2423">
      <c r="A2423" s="933">
        <v>3415.0</v>
      </c>
      <c r="B2423" s="934" t="s">
        <v>5661</v>
      </c>
      <c r="C2423" s="934" t="s">
        <v>10142</v>
      </c>
      <c r="D2423" s="934" t="s">
        <v>9145</v>
      </c>
      <c r="E2423" s="934" t="s">
        <v>9358</v>
      </c>
      <c r="F2423" s="934" t="s">
        <v>6866</v>
      </c>
      <c r="G2423" s="934" t="s">
        <v>9117</v>
      </c>
      <c r="I2423" s="934" t="s">
        <v>10408</v>
      </c>
    </row>
    <row r="2424">
      <c r="A2424" s="933">
        <v>3416.0</v>
      </c>
      <c r="B2424" s="934" t="s">
        <v>5661</v>
      </c>
      <c r="C2424" s="934" t="s">
        <v>10142</v>
      </c>
      <c r="D2424" s="934" t="s">
        <v>9145</v>
      </c>
      <c r="E2424" s="934" t="s">
        <v>9358</v>
      </c>
      <c r="F2424" s="934" t="s">
        <v>6866</v>
      </c>
      <c r="G2424" s="934" t="s">
        <v>10409</v>
      </c>
      <c r="I2424" s="934" t="s">
        <v>10410</v>
      </c>
    </row>
    <row r="2425">
      <c r="A2425" s="933">
        <v>3417.0</v>
      </c>
      <c r="B2425" s="934" t="s">
        <v>5661</v>
      </c>
      <c r="C2425" s="934" t="s">
        <v>10142</v>
      </c>
      <c r="D2425" s="934" t="s">
        <v>9145</v>
      </c>
      <c r="E2425" s="934" t="s">
        <v>9358</v>
      </c>
      <c r="F2425" s="934" t="s">
        <v>6866</v>
      </c>
      <c r="G2425" s="935"/>
      <c r="H2425" s="935"/>
      <c r="I2425" s="934" t="s">
        <v>10411</v>
      </c>
    </row>
    <row r="2426">
      <c r="A2426" s="933">
        <v>3418.0</v>
      </c>
      <c r="B2426" s="934" t="s">
        <v>5661</v>
      </c>
      <c r="C2426" s="934" t="s">
        <v>10142</v>
      </c>
      <c r="D2426" s="934" t="s">
        <v>9145</v>
      </c>
      <c r="E2426" s="934" t="s">
        <v>9358</v>
      </c>
      <c r="F2426" s="934" t="s">
        <v>9288</v>
      </c>
      <c r="G2426" s="935"/>
      <c r="H2426" s="935"/>
      <c r="I2426" s="934" t="s">
        <v>10412</v>
      </c>
    </row>
    <row r="2427">
      <c r="A2427" s="933">
        <v>3419.0</v>
      </c>
      <c r="B2427" s="934" t="s">
        <v>5661</v>
      </c>
      <c r="C2427" s="934" t="s">
        <v>10142</v>
      </c>
      <c r="D2427" s="934" t="s">
        <v>9145</v>
      </c>
      <c r="E2427" s="934" t="s">
        <v>9358</v>
      </c>
      <c r="F2427" s="934" t="s">
        <v>9126</v>
      </c>
      <c r="G2427" s="935"/>
      <c r="H2427" s="935"/>
      <c r="I2427" s="934" t="s">
        <v>10413</v>
      </c>
    </row>
    <row r="2428">
      <c r="A2428" s="933">
        <v>3420.0</v>
      </c>
      <c r="B2428" s="934" t="s">
        <v>5661</v>
      </c>
      <c r="C2428" s="934" t="s">
        <v>10142</v>
      </c>
      <c r="D2428" s="934" t="s">
        <v>9145</v>
      </c>
      <c r="E2428" s="934" t="s">
        <v>9358</v>
      </c>
      <c r="F2428" s="935"/>
      <c r="G2428" s="935"/>
      <c r="H2428" s="935"/>
      <c r="I2428" s="934" t="s">
        <v>10414</v>
      </c>
    </row>
    <row r="2429">
      <c r="A2429" s="933">
        <v>3421.0</v>
      </c>
      <c r="B2429" s="934" t="s">
        <v>5661</v>
      </c>
      <c r="C2429" s="934" t="s">
        <v>10142</v>
      </c>
      <c r="D2429" s="934" t="s">
        <v>9145</v>
      </c>
      <c r="E2429" s="934" t="s">
        <v>9377</v>
      </c>
      <c r="F2429" s="934" t="s">
        <v>9378</v>
      </c>
      <c r="G2429" s="935"/>
      <c r="H2429" s="935"/>
      <c r="I2429" s="934" t="s">
        <v>10415</v>
      </c>
    </row>
    <row r="2430">
      <c r="A2430" s="933">
        <v>3422.0</v>
      </c>
      <c r="B2430" s="934" t="s">
        <v>5661</v>
      </c>
      <c r="C2430" s="934" t="s">
        <v>10142</v>
      </c>
      <c r="D2430" s="934" t="s">
        <v>9145</v>
      </c>
      <c r="E2430" s="934" t="s">
        <v>9377</v>
      </c>
      <c r="F2430" s="934" t="s">
        <v>9380</v>
      </c>
      <c r="G2430" s="935"/>
      <c r="H2430" s="935"/>
      <c r="I2430" s="934" t="s">
        <v>10416</v>
      </c>
    </row>
    <row r="2431">
      <c r="A2431" s="933">
        <v>3423.0</v>
      </c>
      <c r="B2431" s="934" t="s">
        <v>5661</v>
      </c>
      <c r="C2431" s="934" t="s">
        <v>10142</v>
      </c>
      <c r="D2431" s="934" t="s">
        <v>9145</v>
      </c>
      <c r="E2431" s="934" t="s">
        <v>9377</v>
      </c>
      <c r="F2431" s="934" t="s">
        <v>9382</v>
      </c>
      <c r="G2431" s="934" t="s">
        <v>9383</v>
      </c>
      <c r="I2431" s="934" t="s">
        <v>10417</v>
      </c>
    </row>
    <row r="2432">
      <c r="A2432" s="933">
        <v>3424.0</v>
      </c>
      <c r="B2432" s="934" t="s">
        <v>5661</v>
      </c>
      <c r="C2432" s="934" t="s">
        <v>10142</v>
      </c>
      <c r="D2432" s="934" t="s">
        <v>9145</v>
      </c>
      <c r="E2432" s="934" t="s">
        <v>9377</v>
      </c>
      <c r="F2432" s="934" t="s">
        <v>9382</v>
      </c>
      <c r="G2432" s="934" t="s">
        <v>9385</v>
      </c>
      <c r="I2432" s="934" t="s">
        <v>10418</v>
      </c>
    </row>
    <row r="2433">
      <c r="A2433" s="933">
        <v>3425.0</v>
      </c>
      <c r="B2433" s="934" t="s">
        <v>5661</v>
      </c>
      <c r="C2433" s="934" t="s">
        <v>10142</v>
      </c>
      <c r="D2433" s="934" t="s">
        <v>9145</v>
      </c>
      <c r="E2433" s="934" t="s">
        <v>9377</v>
      </c>
      <c r="F2433" s="934" t="s">
        <v>9382</v>
      </c>
      <c r="G2433" s="934" t="s">
        <v>9387</v>
      </c>
      <c r="I2433" s="934" t="s">
        <v>10419</v>
      </c>
    </row>
    <row r="2434">
      <c r="A2434" s="933">
        <v>3426.0</v>
      </c>
      <c r="B2434" s="934" t="s">
        <v>5661</v>
      </c>
      <c r="C2434" s="934" t="s">
        <v>10142</v>
      </c>
      <c r="D2434" s="934" t="s">
        <v>9145</v>
      </c>
      <c r="E2434" s="934" t="s">
        <v>9377</v>
      </c>
      <c r="F2434" s="934" t="s">
        <v>9382</v>
      </c>
      <c r="G2434" s="935"/>
      <c r="H2434" s="935"/>
      <c r="I2434" s="934" t="s">
        <v>10420</v>
      </c>
    </row>
    <row r="2435">
      <c r="A2435" s="933">
        <v>3427.0</v>
      </c>
      <c r="B2435" s="934" t="s">
        <v>5661</v>
      </c>
      <c r="C2435" s="934" t="s">
        <v>10142</v>
      </c>
      <c r="D2435" s="934" t="s">
        <v>9145</v>
      </c>
      <c r="E2435" s="934" t="s">
        <v>9377</v>
      </c>
      <c r="F2435" s="934" t="s">
        <v>9390</v>
      </c>
      <c r="G2435" s="935"/>
      <c r="H2435" s="935"/>
      <c r="I2435" s="934" t="s">
        <v>10423</v>
      </c>
    </row>
    <row r="2436">
      <c r="A2436" s="933">
        <v>3428.0</v>
      </c>
      <c r="B2436" s="934" t="s">
        <v>5661</v>
      </c>
      <c r="C2436" s="934" t="s">
        <v>10142</v>
      </c>
      <c r="D2436" s="934" t="s">
        <v>9145</v>
      </c>
      <c r="E2436" s="934" t="s">
        <v>9377</v>
      </c>
      <c r="F2436" s="934" t="s">
        <v>9392</v>
      </c>
      <c r="G2436" s="935"/>
      <c r="H2436" s="935"/>
      <c r="I2436" s="934" t="s">
        <v>10424</v>
      </c>
    </row>
    <row r="2437">
      <c r="A2437" s="933">
        <v>3429.0</v>
      </c>
      <c r="B2437" s="934" t="s">
        <v>5661</v>
      </c>
      <c r="C2437" s="934" t="s">
        <v>10142</v>
      </c>
      <c r="D2437" s="934" t="s">
        <v>9145</v>
      </c>
      <c r="E2437" s="934" t="s">
        <v>9377</v>
      </c>
      <c r="F2437" s="934" t="s">
        <v>9224</v>
      </c>
      <c r="G2437" s="935"/>
      <c r="H2437" s="935"/>
      <c r="I2437" s="934" t="s">
        <v>10425</v>
      </c>
    </row>
    <row r="2438">
      <c r="A2438" s="933">
        <v>3430.0</v>
      </c>
      <c r="B2438" s="934" t="s">
        <v>5661</v>
      </c>
      <c r="C2438" s="934" t="s">
        <v>10142</v>
      </c>
      <c r="D2438" s="934" t="s">
        <v>9145</v>
      </c>
      <c r="E2438" s="934" t="s">
        <v>9377</v>
      </c>
      <c r="F2438" s="934" t="s">
        <v>9395</v>
      </c>
      <c r="G2438" s="935"/>
      <c r="H2438" s="935"/>
      <c r="I2438" s="934" t="s">
        <v>10428</v>
      </c>
    </row>
    <row r="2439">
      <c r="A2439" s="933">
        <v>3431.0</v>
      </c>
      <c r="B2439" s="934" t="s">
        <v>5661</v>
      </c>
      <c r="C2439" s="934" t="s">
        <v>10142</v>
      </c>
      <c r="D2439" s="934" t="s">
        <v>9145</v>
      </c>
      <c r="E2439" s="934" t="s">
        <v>9377</v>
      </c>
      <c r="F2439" s="934" t="s">
        <v>9397</v>
      </c>
      <c r="H2439" s="935"/>
      <c r="I2439" s="934" t="s">
        <v>10429</v>
      </c>
    </row>
    <row r="2440">
      <c r="A2440" s="933">
        <v>3432.0</v>
      </c>
      <c r="B2440" s="934" t="s">
        <v>5661</v>
      </c>
      <c r="C2440" s="934" t="s">
        <v>10142</v>
      </c>
      <c r="D2440" s="934" t="s">
        <v>9145</v>
      </c>
      <c r="E2440" s="934" t="s">
        <v>9377</v>
      </c>
      <c r="F2440" s="934" t="s">
        <v>9399</v>
      </c>
      <c r="H2440" s="935"/>
      <c r="I2440" s="934" t="s">
        <v>10434</v>
      </c>
    </row>
    <row r="2441">
      <c r="A2441" s="933">
        <v>3433.0</v>
      </c>
      <c r="B2441" s="934" t="s">
        <v>5661</v>
      </c>
      <c r="C2441" s="934" t="s">
        <v>10142</v>
      </c>
      <c r="D2441" s="934" t="s">
        <v>9145</v>
      </c>
      <c r="E2441" s="934" t="s">
        <v>9377</v>
      </c>
      <c r="F2441" s="934" t="s">
        <v>9401</v>
      </c>
      <c r="H2441" s="935"/>
      <c r="I2441" s="934" t="s">
        <v>10435</v>
      </c>
    </row>
    <row r="2442">
      <c r="A2442" s="933">
        <v>3434.0</v>
      </c>
      <c r="B2442" s="934" t="s">
        <v>5661</v>
      </c>
      <c r="C2442" s="934" t="s">
        <v>10142</v>
      </c>
      <c r="D2442" s="934" t="s">
        <v>9145</v>
      </c>
      <c r="E2442" s="934" t="s">
        <v>9377</v>
      </c>
      <c r="F2442" s="934" t="s">
        <v>9403</v>
      </c>
      <c r="H2442" s="935"/>
      <c r="I2442" s="934" t="s">
        <v>10436</v>
      </c>
    </row>
    <row r="2443">
      <c r="A2443" s="933">
        <v>3435.0</v>
      </c>
      <c r="B2443" s="934" t="s">
        <v>5661</v>
      </c>
      <c r="C2443" s="934" t="s">
        <v>10142</v>
      </c>
      <c r="D2443" s="934" t="s">
        <v>9145</v>
      </c>
      <c r="E2443" s="934" t="s">
        <v>9377</v>
      </c>
      <c r="F2443" s="934" t="s">
        <v>9405</v>
      </c>
      <c r="G2443" s="935"/>
      <c r="H2443" s="935"/>
      <c r="I2443" s="934" t="s">
        <v>10437</v>
      </c>
    </row>
    <row r="2444">
      <c r="A2444" s="933">
        <v>3436.0</v>
      </c>
      <c r="B2444" s="934" t="s">
        <v>5661</v>
      </c>
      <c r="C2444" s="934" t="s">
        <v>10142</v>
      </c>
      <c r="D2444" s="934" t="s">
        <v>9145</v>
      </c>
      <c r="E2444" s="934" t="s">
        <v>9377</v>
      </c>
      <c r="F2444" s="934" t="s">
        <v>9407</v>
      </c>
      <c r="G2444" s="935"/>
      <c r="H2444" s="935"/>
      <c r="I2444" s="934" t="s">
        <v>10438</v>
      </c>
    </row>
    <row r="2445">
      <c r="A2445" s="933">
        <v>3437.0</v>
      </c>
      <c r="B2445" s="934" t="s">
        <v>5661</v>
      </c>
      <c r="C2445" s="934" t="s">
        <v>10142</v>
      </c>
      <c r="D2445" s="934" t="s">
        <v>9145</v>
      </c>
      <c r="E2445" s="934" t="s">
        <v>9377</v>
      </c>
      <c r="F2445" s="934" t="s">
        <v>9409</v>
      </c>
      <c r="G2445" s="935"/>
      <c r="H2445" s="935"/>
      <c r="I2445" s="934" t="s">
        <v>10439</v>
      </c>
    </row>
    <row r="2446">
      <c r="A2446" s="933">
        <v>3438.0</v>
      </c>
      <c r="B2446" s="934" t="s">
        <v>5661</v>
      </c>
      <c r="C2446" s="934" t="s">
        <v>10142</v>
      </c>
      <c r="D2446" s="934" t="s">
        <v>9145</v>
      </c>
      <c r="E2446" s="934" t="s">
        <v>9377</v>
      </c>
      <c r="F2446" s="934" t="s">
        <v>9411</v>
      </c>
      <c r="G2446" s="934" t="s">
        <v>9412</v>
      </c>
      <c r="H2446" s="935"/>
      <c r="I2446" s="934" t="s">
        <v>10440</v>
      </c>
    </row>
    <row r="2447">
      <c r="A2447" s="933">
        <v>3439.0</v>
      </c>
      <c r="B2447" s="934" t="s">
        <v>5661</v>
      </c>
      <c r="C2447" s="934" t="s">
        <v>10142</v>
      </c>
      <c r="D2447" s="934" t="s">
        <v>9145</v>
      </c>
      <c r="E2447" s="934" t="s">
        <v>9377</v>
      </c>
      <c r="F2447" s="934" t="s">
        <v>9411</v>
      </c>
      <c r="G2447" s="934" t="s">
        <v>9414</v>
      </c>
      <c r="H2447" s="935"/>
      <c r="I2447" s="934" t="s">
        <v>10441</v>
      </c>
    </row>
    <row r="2448">
      <c r="A2448" s="933">
        <v>3440.0</v>
      </c>
      <c r="B2448" s="934" t="s">
        <v>5661</v>
      </c>
      <c r="C2448" s="934" t="s">
        <v>10142</v>
      </c>
      <c r="D2448" s="934" t="s">
        <v>9145</v>
      </c>
      <c r="E2448" s="934" t="s">
        <v>9377</v>
      </c>
      <c r="F2448" s="934" t="s">
        <v>9411</v>
      </c>
      <c r="G2448" s="934" t="s">
        <v>9416</v>
      </c>
      <c r="I2448" s="934" t="s">
        <v>10444</v>
      </c>
    </row>
    <row r="2449">
      <c r="A2449" s="933">
        <v>3441.0</v>
      </c>
      <c r="B2449" s="934" t="s">
        <v>5661</v>
      </c>
      <c r="C2449" s="934" t="s">
        <v>10142</v>
      </c>
      <c r="D2449" s="934" t="s">
        <v>9145</v>
      </c>
      <c r="E2449" s="934" t="s">
        <v>9377</v>
      </c>
      <c r="F2449" s="934" t="s">
        <v>9411</v>
      </c>
      <c r="G2449" s="934" t="s">
        <v>9418</v>
      </c>
      <c r="I2449" s="934" t="s">
        <v>10445</v>
      </c>
    </row>
    <row r="2450">
      <c r="A2450" s="933">
        <v>3442.0</v>
      </c>
      <c r="B2450" s="934" t="s">
        <v>5661</v>
      </c>
      <c r="C2450" s="934" t="s">
        <v>10142</v>
      </c>
      <c r="D2450" s="934" t="s">
        <v>9145</v>
      </c>
      <c r="E2450" s="934" t="s">
        <v>9377</v>
      </c>
      <c r="F2450" s="934" t="s">
        <v>9411</v>
      </c>
      <c r="G2450" s="934" t="s">
        <v>9420</v>
      </c>
      <c r="H2450" s="935"/>
      <c r="I2450" s="934" t="s">
        <v>10446</v>
      </c>
    </row>
    <row r="2451">
      <c r="A2451" s="933">
        <v>3443.0</v>
      </c>
      <c r="B2451" s="934" t="s">
        <v>5661</v>
      </c>
      <c r="C2451" s="934" t="s">
        <v>10142</v>
      </c>
      <c r="D2451" s="934" t="s">
        <v>9145</v>
      </c>
      <c r="E2451" s="934" t="s">
        <v>9377</v>
      </c>
      <c r="F2451" s="934" t="s">
        <v>9411</v>
      </c>
      <c r="G2451" s="935"/>
      <c r="H2451" s="935"/>
      <c r="I2451" s="934" t="s">
        <v>10447</v>
      </c>
    </row>
    <row r="2452">
      <c r="A2452" s="933">
        <v>3444.0</v>
      </c>
      <c r="B2452" s="934" t="s">
        <v>5661</v>
      </c>
      <c r="C2452" s="934" t="s">
        <v>10142</v>
      </c>
      <c r="D2452" s="934" t="s">
        <v>9145</v>
      </c>
      <c r="E2452" s="934" t="s">
        <v>9377</v>
      </c>
      <c r="F2452" s="934" t="s">
        <v>9423</v>
      </c>
      <c r="G2452" s="935"/>
      <c r="H2452" s="935"/>
      <c r="I2452" s="934" t="s">
        <v>10448</v>
      </c>
    </row>
    <row r="2453">
      <c r="A2453" s="933">
        <v>3445.0</v>
      </c>
      <c r="B2453" s="934" t="s">
        <v>5661</v>
      </c>
      <c r="C2453" s="934" t="s">
        <v>10142</v>
      </c>
      <c r="D2453" s="934" t="s">
        <v>9145</v>
      </c>
      <c r="E2453" s="934" t="s">
        <v>9377</v>
      </c>
      <c r="F2453" s="934" t="s">
        <v>9425</v>
      </c>
      <c r="H2453" s="935"/>
      <c r="I2453" s="934" t="s">
        <v>10449</v>
      </c>
    </row>
    <row r="2454">
      <c r="A2454" s="933">
        <v>3446.0</v>
      </c>
      <c r="B2454" s="934" t="s">
        <v>5661</v>
      </c>
      <c r="C2454" s="934" t="s">
        <v>10142</v>
      </c>
      <c r="D2454" s="934" t="s">
        <v>9145</v>
      </c>
      <c r="E2454" s="934" t="s">
        <v>9377</v>
      </c>
      <c r="F2454" s="934" t="s">
        <v>10450</v>
      </c>
      <c r="H2454" s="935"/>
      <c r="I2454" s="934" t="s">
        <v>10451</v>
      </c>
    </row>
    <row r="2455">
      <c r="A2455" s="933">
        <v>3447.0</v>
      </c>
      <c r="B2455" s="934" t="s">
        <v>5661</v>
      </c>
      <c r="C2455" s="934" t="s">
        <v>10142</v>
      </c>
      <c r="D2455" s="934" t="s">
        <v>9145</v>
      </c>
      <c r="E2455" s="934" t="s">
        <v>9377</v>
      </c>
      <c r="F2455" s="934" t="s">
        <v>8656</v>
      </c>
      <c r="G2455" s="935"/>
      <c r="H2455" s="935"/>
      <c r="I2455" s="934" t="s">
        <v>10452</v>
      </c>
    </row>
    <row r="2456">
      <c r="A2456" s="933">
        <v>3448.0</v>
      </c>
      <c r="B2456" s="934" t="s">
        <v>5661</v>
      </c>
      <c r="C2456" s="934" t="s">
        <v>10142</v>
      </c>
      <c r="D2456" s="934" t="s">
        <v>9145</v>
      </c>
      <c r="E2456" s="934" t="s">
        <v>9377</v>
      </c>
      <c r="F2456" s="934" t="s">
        <v>9430</v>
      </c>
      <c r="G2456" s="935"/>
      <c r="H2456" s="935"/>
      <c r="I2456" s="934" t="s">
        <v>10453</v>
      </c>
    </row>
    <row r="2457">
      <c r="A2457" s="933">
        <v>3449.0</v>
      </c>
      <c r="B2457" s="934" t="s">
        <v>5661</v>
      </c>
      <c r="C2457" s="934" t="s">
        <v>10142</v>
      </c>
      <c r="D2457" s="934" t="s">
        <v>9145</v>
      </c>
      <c r="E2457" s="934" t="s">
        <v>9377</v>
      </c>
      <c r="F2457" s="935"/>
      <c r="G2457" s="935"/>
      <c r="H2457" s="935"/>
      <c r="I2457" s="934" t="s">
        <v>10454</v>
      </c>
    </row>
    <row r="2458">
      <c r="A2458" s="933">
        <v>3450.0</v>
      </c>
      <c r="B2458" s="934" t="s">
        <v>5661</v>
      </c>
      <c r="C2458" s="934" t="s">
        <v>10142</v>
      </c>
      <c r="D2458" s="934" t="s">
        <v>9145</v>
      </c>
      <c r="E2458" s="934" t="s">
        <v>9433</v>
      </c>
      <c r="F2458" s="934" t="s">
        <v>9434</v>
      </c>
      <c r="G2458" s="935"/>
      <c r="H2458" s="935"/>
      <c r="I2458" s="934" t="s">
        <v>10455</v>
      </c>
    </row>
    <row r="2459">
      <c r="A2459" s="933">
        <v>3451.0</v>
      </c>
      <c r="B2459" s="934" t="s">
        <v>5661</v>
      </c>
      <c r="C2459" s="934" t="s">
        <v>10142</v>
      </c>
      <c r="D2459" s="934" t="s">
        <v>9145</v>
      </c>
      <c r="E2459" s="934" t="s">
        <v>9433</v>
      </c>
      <c r="F2459" s="934" t="s">
        <v>9168</v>
      </c>
      <c r="G2459" s="935"/>
      <c r="H2459" s="935"/>
      <c r="I2459" s="934" t="s">
        <v>10456</v>
      </c>
    </row>
    <row r="2460">
      <c r="A2460" s="933">
        <v>3452.0</v>
      </c>
      <c r="B2460" s="934" t="s">
        <v>5661</v>
      </c>
      <c r="C2460" s="934" t="s">
        <v>10142</v>
      </c>
      <c r="D2460" s="934" t="s">
        <v>9145</v>
      </c>
      <c r="E2460" s="934" t="s">
        <v>9433</v>
      </c>
      <c r="F2460" s="934" t="s">
        <v>9437</v>
      </c>
      <c r="G2460" s="935"/>
      <c r="H2460" s="935"/>
      <c r="I2460" s="934" t="s">
        <v>10457</v>
      </c>
    </row>
    <row r="2461">
      <c r="A2461" s="933">
        <v>3453.0</v>
      </c>
      <c r="B2461" s="934" t="s">
        <v>5661</v>
      </c>
      <c r="C2461" s="934" t="s">
        <v>10142</v>
      </c>
      <c r="D2461" s="934" t="s">
        <v>9145</v>
      </c>
      <c r="E2461" s="934" t="s">
        <v>9433</v>
      </c>
      <c r="F2461" s="934" t="s">
        <v>9107</v>
      </c>
      <c r="G2461" s="935"/>
      <c r="H2461" s="935"/>
      <c r="I2461" s="934" t="s">
        <v>10458</v>
      </c>
    </row>
    <row r="2462">
      <c r="A2462" s="933">
        <v>3454.0</v>
      </c>
      <c r="B2462" s="934" t="s">
        <v>5661</v>
      </c>
      <c r="C2462" s="934" t="s">
        <v>10142</v>
      </c>
      <c r="D2462" s="934" t="s">
        <v>9145</v>
      </c>
      <c r="E2462" s="934" t="s">
        <v>9433</v>
      </c>
      <c r="F2462" s="934" t="s">
        <v>9441</v>
      </c>
      <c r="G2462" s="935"/>
      <c r="H2462" s="935"/>
      <c r="I2462" s="934" t="s">
        <v>10459</v>
      </c>
    </row>
    <row r="2463">
      <c r="A2463" s="933">
        <v>3455.0</v>
      </c>
      <c r="B2463" s="934" t="s">
        <v>5661</v>
      </c>
      <c r="C2463" s="934" t="s">
        <v>10142</v>
      </c>
      <c r="D2463" s="934" t="s">
        <v>9145</v>
      </c>
      <c r="E2463" s="934" t="s">
        <v>9433</v>
      </c>
      <c r="F2463" s="934" t="s">
        <v>9109</v>
      </c>
      <c r="G2463" s="935"/>
      <c r="H2463" s="935"/>
      <c r="I2463" s="934" t="s">
        <v>10460</v>
      </c>
    </row>
    <row r="2464">
      <c r="A2464" s="933">
        <v>3456.0</v>
      </c>
      <c r="B2464" s="934" t="s">
        <v>5661</v>
      </c>
      <c r="C2464" s="934" t="s">
        <v>10142</v>
      </c>
      <c r="D2464" s="934" t="s">
        <v>9145</v>
      </c>
      <c r="E2464" s="934" t="s">
        <v>9433</v>
      </c>
      <c r="F2464" s="934" t="s">
        <v>9444</v>
      </c>
      <c r="G2464" s="935"/>
      <c r="H2464" s="935"/>
      <c r="I2464" s="934" t="s">
        <v>10461</v>
      </c>
    </row>
    <row r="2465">
      <c r="A2465" s="933">
        <v>3457.0</v>
      </c>
      <c r="B2465" s="934" t="s">
        <v>5661</v>
      </c>
      <c r="C2465" s="934" t="s">
        <v>10142</v>
      </c>
      <c r="D2465" s="934" t="s">
        <v>9145</v>
      </c>
      <c r="E2465" s="934" t="s">
        <v>9433</v>
      </c>
      <c r="F2465" s="934" t="s">
        <v>8744</v>
      </c>
      <c r="G2465" s="934" t="s">
        <v>9446</v>
      </c>
      <c r="H2465" s="935"/>
      <c r="I2465" s="934" t="s">
        <v>10462</v>
      </c>
    </row>
    <row r="2466">
      <c r="A2466" s="933">
        <v>3458.0</v>
      </c>
      <c r="B2466" s="934" t="s">
        <v>5661</v>
      </c>
      <c r="C2466" s="934" t="s">
        <v>10142</v>
      </c>
      <c r="D2466" s="934" t="s">
        <v>9145</v>
      </c>
      <c r="E2466" s="934" t="s">
        <v>9433</v>
      </c>
      <c r="F2466" s="934" t="s">
        <v>8744</v>
      </c>
      <c r="G2466" s="935"/>
      <c r="H2466" s="935"/>
      <c r="I2466" s="934" t="s">
        <v>10463</v>
      </c>
    </row>
    <row r="2467">
      <c r="A2467" s="933">
        <v>3459.0</v>
      </c>
      <c r="B2467" s="934" t="s">
        <v>5661</v>
      </c>
      <c r="C2467" s="934" t="s">
        <v>10142</v>
      </c>
      <c r="D2467" s="934" t="s">
        <v>9145</v>
      </c>
      <c r="E2467" s="934" t="s">
        <v>9433</v>
      </c>
      <c r="F2467" s="934" t="s">
        <v>9449</v>
      </c>
      <c r="H2467" s="935"/>
      <c r="I2467" s="934" t="s">
        <v>10464</v>
      </c>
    </row>
    <row r="2468">
      <c r="A2468" s="933">
        <v>3460.0</v>
      </c>
      <c r="B2468" s="934" t="s">
        <v>5661</v>
      </c>
      <c r="C2468" s="934" t="s">
        <v>10142</v>
      </c>
      <c r="D2468" s="934" t="s">
        <v>9145</v>
      </c>
      <c r="E2468" s="934" t="s">
        <v>9433</v>
      </c>
      <c r="F2468" s="934" t="s">
        <v>9451</v>
      </c>
      <c r="G2468" s="935"/>
      <c r="H2468" s="935"/>
      <c r="I2468" s="934" t="s">
        <v>10465</v>
      </c>
    </row>
    <row r="2469">
      <c r="A2469" s="933">
        <v>3461.0</v>
      </c>
      <c r="B2469" s="934" t="s">
        <v>5661</v>
      </c>
      <c r="C2469" s="934" t="s">
        <v>10142</v>
      </c>
      <c r="D2469" s="934" t="s">
        <v>9145</v>
      </c>
      <c r="E2469" s="934" t="s">
        <v>9433</v>
      </c>
      <c r="F2469" s="934" t="s">
        <v>9453</v>
      </c>
      <c r="G2469" s="935"/>
      <c r="H2469" s="935"/>
      <c r="I2469" s="934" t="s">
        <v>10466</v>
      </c>
    </row>
    <row r="2470">
      <c r="A2470" s="933">
        <v>3462.0</v>
      </c>
      <c r="B2470" s="934" t="s">
        <v>5661</v>
      </c>
      <c r="C2470" s="934" t="s">
        <v>10142</v>
      </c>
      <c r="D2470" s="934" t="s">
        <v>9145</v>
      </c>
      <c r="E2470" s="934" t="s">
        <v>9433</v>
      </c>
      <c r="F2470" s="934" t="s">
        <v>9455</v>
      </c>
      <c r="H2470" s="935"/>
      <c r="I2470" s="934" t="s">
        <v>10467</v>
      </c>
    </row>
    <row r="2471">
      <c r="A2471" s="933">
        <v>3463.0</v>
      </c>
      <c r="B2471" s="934" t="s">
        <v>5661</v>
      </c>
      <c r="C2471" s="934" t="s">
        <v>10142</v>
      </c>
      <c r="D2471" s="934" t="s">
        <v>9145</v>
      </c>
      <c r="E2471" s="934" t="s">
        <v>9433</v>
      </c>
      <c r="F2471" s="934" t="s">
        <v>9457</v>
      </c>
      <c r="H2471" s="935"/>
      <c r="I2471" s="934" t="s">
        <v>10468</v>
      </c>
    </row>
    <row r="2472">
      <c r="A2472" s="933">
        <v>3464.0</v>
      </c>
      <c r="B2472" s="934" t="s">
        <v>5661</v>
      </c>
      <c r="C2472" s="934" t="s">
        <v>10142</v>
      </c>
      <c r="D2472" s="934" t="s">
        <v>9145</v>
      </c>
      <c r="E2472" s="934" t="s">
        <v>9433</v>
      </c>
      <c r="F2472" s="934" t="s">
        <v>8651</v>
      </c>
      <c r="H2472" s="935"/>
      <c r="I2472" s="934" t="s">
        <v>10469</v>
      </c>
    </row>
    <row r="2473">
      <c r="A2473" s="933">
        <v>3465.0</v>
      </c>
      <c r="B2473" s="934" t="s">
        <v>5661</v>
      </c>
      <c r="C2473" s="934" t="s">
        <v>10142</v>
      </c>
      <c r="D2473" s="934" t="s">
        <v>9145</v>
      </c>
      <c r="E2473" s="934" t="s">
        <v>9433</v>
      </c>
      <c r="F2473" s="934" t="s">
        <v>9462</v>
      </c>
      <c r="G2473" s="935"/>
      <c r="H2473" s="935"/>
      <c r="I2473" s="934" t="s">
        <v>10470</v>
      </c>
    </row>
    <row r="2474">
      <c r="A2474" s="933">
        <v>3466.0</v>
      </c>
      <c r="B2474" s="934" t="s">
        <v>5661</v>
      </c>
      <c r="C2474" s="934" t="s">
        <v>10142</v>
      </c>
      <c r="D2474" s="934" t="s">
        <v>9145</v>
      </c>
      <c r="E2474" s="934" t="s">
        <v>9433</v>
      </c>
      <c r="F2474" s="934" t="s">
        <v>9464</v>
      </c>
      <c r="G2474" s="935"/>
      <c r="H2474" s="935"/>
      <c r="I2474" s="934" t="s">
        <v>10471</v>
      </c>
    </row>
    <row r="2475">
      <c r="A2475" s="933">
        <v>3467.0</v>
      </c>
      <c r="B2475" s="934" t="s">
        <v>5661</v>
      </c>
      <c r="C2475" s="934" t="s">
        <v>10142</v>
      </c>
      <c r="D2475" s="934" t="s">
        <v>9145</v>
      </c>
      <c r="E2475" s="934" t="s">
        <v>9433</v>
      </c>
      <c r="F2475" s="934" t="s">
        <v>9119</v>
      </c>
      <c r="H2475" s="935"/>
      <c r="I2475" s="934" t="s">
        <v>10472</v>
      </c>
    </row>
    <row r="2476">
      <c r="A2476" s="933">
        <v>3468.0</v>
      </c>
      <c r="B2476" s="934" t="s">
        <v>5661</v>
      </c>
      <c r="C2476" s="934" t="s">
        <v>10142</v>
      </c>
      <c r="D2476" s="934" t="s">
        <v>9145</v>
      </c>
      <c r="E2476" s="934" t="s">
        <v>9433</v>
      </c>
      <c r="F2476" s="934" t="s">
        <v>6866</v>
      </c>
      <c r="G2476" s="934" t="s">
        <v>9115</v>
      </c>
      <c r="I2476" s="934" t="s">
        <v>10473</v>
      </c>
    </row>
    <row r="2477">
      <c r="A2477" s="933">
        <v>3469.0</v>
      </c>
      <c r="B2477" s="934" t="s">
        <v>5661</v>
      </c>
      <c r="C2477" s="934" t="s">
        <v>10142</v>
      </c>
      <c r="D2477" s="934" t="s">
        <v>9145</v>
      </c>
      <c r="E2477" s="934" t="s">
        <v>9433</v>
      </c>
      <c r="F2477" s="934" t="s">
        <v>6866</v>
      </c>
      <c r="G2477" s="934" t="s">
        <v>8550</v>
      </c>
      <c r="I2477" s="934" t="s">
        <v>10474</v>
      </c>
    </row>
    <row r="2478">
      <c r="A2478" s="933">
        <v>3470.0</v>
      </c>
      <c r="B2478" s="934" t="s">
        <v>5661</v>
      </c>
      <c r="C2478" s="934" t="s">
        <v>10142</v>
      </c>
      <c r="D2478" s="934" t="s">
        <v>9145</v>
      </c>
      <c r="E2478" s="934" t="s">
        <v>9433</v>
      </c>
      <c r="F2478" s="934" t="s">
        <v>6866</v>
      </c>
      <c r="G2478" s="935"/>
      <c r="H2478" s="935"/>
      <c r="I2478" s="934" t="s">
        <v>10475</v>
      </c>
    </row>
    <row r="2479">
      <c r="A2479" s="933">
        <v>3471.0</v>
      </c>
      <c r="B2479" s="934" t="s">
        <v>5661</v>
      </c>
      <c r="C2479" s="934" t="s">
        <v>10142</v>
      </c>
      <c r="D2479" s="934" t="s">
        <v>9145</v>
      </c>
      <c r="E2479" s="934" t="s">
        <v>9433</v>
      </c>
      <c r="F2479" s="934" t="s">
        <v>9126</v>
      </c>
      <c r="G2479" s="935"/>
      <c r="H2479" s="935"/>
      <c r="I2479" s="934" t="s">
        <v>10476</v>
      </c>
    </row>
    <row r="2480">
      <c r="A2480" s="933">
        <v>3472.0</v>
      </c>
      <c r="B2480" s="934" t="s">
        <v>5661</v>
      </c>
      <c r="C2480" s="934" t="s">
        <v>10142</v>
      </c>
      <c r="D2480" s="934" t="s">
        <v>9145</v>
      </c>
      <c r="E2480" s="934" t="s">
        <v>9433</v>
      </c>
      <c r="F2480" s="935"/>
      <c r="G2480" s="935"/>
      <c r="H2480" s="935"/>
      <c r="I2480" s="934" t="s">
        <v>10477</v>
      </c>
    </row>
    <row r="2481">
      <c r="A2481" s="933">
        <v>3473.0</v>
      </c>
      <c r="B2481" s="934" t="s">
        <v>5661</v>
      </c>
      <c r="C2481" s="934" t="s">
        <v>10142</v>
      </c>
      <c r="D2481" s="934" t="s">
        <v>9145</v>
      </c>
      <c r="E2481" s="934" t="s">
        <v>9471</v>
      </c>
      <c r="F2481" s="934" t="s">
        <v>9472</v>
      </c>
      <c r="G2481" s="935"/>
      <c r="H2481" s="935"/>
      <c r="I2481" s="934" t="s">
        <v>10478</v>
      </c>
    </row>
    <row r="2482">
      <c r="A2482" s="933">
        <v>3474.0</v>
      </c>
      <c r="B2482" s="934" t="s">
        <v>5661</v>
      </c>
      <c r="C2482" s="934" t="s">
        <v>10142</v>
      </c>
      <c r="D2482" s="934" t="s">
        <v>9145</v>
      </c>
      <c r="E2482" s="934" t="s">
        <v>9471</v>
      </c>
      <c r="F2482" s="934" t="s">
        <v>9474</v>
      </c>
      <c r="H2482" s="935"/>
      <c r="I2482" s="934" t="s">
        <v>10479</v>
      </c>
    </row>
    <row r="2483">
      <c r="A2483" s="933">
        <v>3475.0</v>
      </c>
      <c r="B2483" s="934" t="s">
        <v>5661</v>
      </c>
      <c r="C2483" s="934" t="s">
        <v>10142</v>
      </c>
      <c r="D2483" s="934" t="s">
        <v>9145</v>
      </c>
      <c r="E2483" s="934" t="s">
        <v>9471</v>
      </c>
      <c r="F2483" s="934" t="s">
        <v>9476</v>
      </c>
      <c r="G2483" s="935"/>
      <c r="H2483" s="935"/>
      <c r="I2483" s="934" t="s">
        <v>10480</v>
      </c>
    </row>
    <row r="2484">
      <c r="A2484" s="933">
        <v>3476.0</v>
      </c>
      <c r="B2484" s="934" t="s">
        <v>5661</v>
      </c>
      <c r="C2484" s="934" t="s">
        <v>10142</v>
      </c>
      <c r="D2484" s="934" t="s">
        <v>9145</v>
      </c>
      <c r="E2484" s="934" t="s">
        <v>9471</v>
      </c>
      <c r="F2484" s="934" t="s">
        <v>9478</v>
      </c>
      <c r="H2484" s="935"/>
      <c r="I2484" s="934" t="s">
        <v>10481</v>
      </c>
    </row>
    <row r="2485">
      <c r="A2485" s="933">
        <v>3477.0</v>
      </c>
      <c r="B2485" s="934" t="s">
        <v>5661</v>
      </c>
      <c r="C2485" s="934" t="s">
        <v>10142</v>
      </c>
      <c r="D2485" s="934" t="s">
        <v>9145</v>
      </c>
      <c r="E2485" s="934" t="s">
        <v>9471</v>
      </c>
      <c r="F2485" s="934" t="s">
        <v>9480</v>
      </c>
      <c r="G2485" s="935"/>
      <c r="H2485" s="935"/>
      <c r="I2485" s="934" t="s">
        <v>10482</v>
      </c>
    </row>
    <row r="2486">
      <c r="A2486" s="933">
        <v>3478.0</v>
      </c>
      <c r="B2486" s="934" t="s">
        <v>5661</v>
      </c>
      <c r="C2486" s="934" t="s">
        <v>10142</v>
      </c>
      <c r="D2486" s="934" t="s">
        <v>9145</v>
      </c>
      <c r="E2486" s="934" t="s">
        <v>9471</v>
      </c>
      <c r="F2486" s="935"/>
      <c r="G2486" s="935"/>
      <c r="H2486" s="935"/>
      <c r="I2486" s="934" t="s">
        <v>10483</v>
      </c>
    </row>
    <row r="2487">
      <c r="A2487" s="933">
        <v>3479.0</v>
      </c>
      <c r="B2487" s="934" t="s">
        <v>5661</v>
      </c>
      <c r="C2487" s="934" t="s">
        <v>10142</v>
      </c>
      <c r="D2487" s="934" t="s">
        <v>9145</v>
      </c>
      <c r="E2487" s="934" t="s">
        <v>9483</v>
      </c>
      <c r="F2487" s="934" t="s">
        <v>10484</v>
      </c>
      <c r="G2487" s="935"/>
      <c r="H2487" s="935"/>
      <c r="I2487" s="934" t="s">
        <v>10485</v>
      </c>
    </row>
    <row r="2488">
      <c r="A2488" s="933">
        <v>3480.0</v>
      </c>
      <c r="B2488" s="934" t="s">
        <v>5661</v>
      </c>
      <c r="C2488" s="934" t="s">
        <v>10142</v>
      </c>
      <c r="D2488" s="934" t="s">
        <v>9145</v>
      </c>
      <c r="E2488" s="934" t="s">
        <v>9483</v>
      </c>
      <c r="F2488" s="934" t="s">
        <v>9486</v>
      </c>
      <c r="G2488" s="935"/>
      <c r="H2488" s="935"/>
      <c r="I2488" s="934" t="s">
        <v>10486</v>
      </c>
    </row>
    <row r="2489">
      <c r="A2489" s="933">
        <v>3481.0</v>
      </c>
      <c r="B2489" s="934" t="s">
        <v>5661</v>
      </c>
      <c r="C2489" s="934" t="s">
        <v>10142</v>
      </c>
      <c r="D2489" s="934" t="s">
        <v>9145</v>
      </c>
      <c r="E2489" s="934" t="s">
        <v>9483</v>
      </c>
      <c r="F2489" s="934" t="s">
        <v>9488</v>
      </c>
      <c r="G2489" s="934" t="s">
        <v>10487</v>
      </c>
      <c r="I2489" s="934" t="s">
        <v>10488</v>
      </c>
    </row>
    <row r="2490">
      <c r="A2490" s="933">
        <v>3482.0</v>
      </c>
      <c r="B2490" s="934" t="s">
        <v>5661</v>
      </c>
      <c r="C2490" s="934" t="s">
        <v>10142</v>
      </c>
      <c r="D2490" s="934" t="s">
        <v>9145</v>
      </c>
      <c r="E2490" s="934" t="s">
        <v>9483</v>
      </c>
      <c r="F2490" s="934" t="s">
        <v>9488</v>
      </c>
      <c r="H2490" s="935"/>
      <c r="I2490" s="934" t="s">
        <v>10489</v>
      </c>
    </row>
    <row r="2491">
      <c r="A2491" s="933">
        <v>3483.0</v>
      </c>
      <c r="B2491" s="934" t="s">
        <v>5661</v>
      </c>
      <c r="C2491" s="934" t="s">
        <v>10142</v>
      </c>
      <c r="D2491" s="934" t="s">
        <v>9145</v>
      </c>
      <c r="E2491" s="934" t="s">
        <v>9483</v>
      </c>
      <c r="F2491" s="934" t="s">
        <v>9490</v>
      </c>
      <c r="G2491" s="935"/>
      <c r="H2491" s="935"/>
      <c r="I2491" s="934" t="s">
        <v>10490</v>
      </c>
    </row>
    <row r="2492">
      <c r="A2492" s="933">
        <v>3484.0</v>
      </c>
      <c r="B2492" s="934" t="s">
        <v>5661</v>
      </c>
      <c r="C2492" s="934" t="s">
        <v>10142</v>
      </c>
      <c r="D2492" s="934" t="s">
        <v>9145</v>
      </c>
      <c r="E2492" s="934" t="s">
        <v>9483</v>
      </c>
      <c r="F2492" s="934" t="s">
        <v>9126</v>
      </c>
      <c r="G2492" s="935"/>
      <c r="H2492" s="935"/>
      <c r="I2492" s="934" t="s">
        <v>10491</v>
      </c>
    </row>
    <row r="2493">
      <c r="A2493" s="933">
        <v>3485.0</v>
      </c>
      <c r="B2493" s="934" t="s">
        <v>5661</v>
      </c>
      <c r="C2493" s="934" t="s">
        <v>10142</v>
      </c>
      <c r="D2493" s="934" t="s">
        <v>9145</v>
      </c>
      <c r="E2493" s="934" t="s">
        <v>9483</v>
      </c>
      <c r="F2493" s="935"/>
      <c r="G2493" s="935"/>
      <c r="H2493" s="935"/>
      <c r="I2493" s="934" t="s">
        <v>10492</v>
      </c>
    </row>
    <row r="2494">
      <c r="A2494" s="933">
        <v>3486.0</v>
      </c>
      <c r="B2494" s="934" t="s">
        <v>5661</v>
      </c>
      <c r="C2494" s="934" t="s">
        <v>10142</v>
      </c>
      <c r="D2494" s="934" t="s">
        <v>9145</v>
      </c>
      <c r="E2494" s="934" t="s">
        <v>9494</v>
      </c>
      <c r="F2494" s="934" t="s">
        <v>10493</v>
      </c>
      <c r="G2494" s="935"/>
      <c r="H2494" s="935"/>
      <c r="I2494" s="934" t="s">
        <v>10494</v>
      </c>
    </row>
    <row r="2495">
      <c r="A2495" s="933">
        <v>3487.0</v>
      </c>
      <c r="B2495" s="934" t="s">
        <v>5661</v>
      </c>
      <c r="C2495" s="934" t="s">
        <v>10142</v>
      </c>
      <c r="D2495" s="934" t="s">
        <v>9145</v>
      </c>
      <c r="E2495" s="934" t="s">
        <v>9494</v>
      </c>
      <c r="F2495" s="934" t="s">
        <v>9497</v>
      </c>
      <c r="G2495" s="935"/>
      <c r="H2495" s="935"/>
      <c r="I2495" s="934" t="s">
        <v>10495</v>
      </c>
    </row>
    <row r="2496">
      <c r="A2496" s="933">
        <v>3488.0</v>
      </c>
      <c r="B2496" s="934" t="s">
        <v>5661</v>
      </c>
      <c r="C2496" s="934" t="s">
        <v>10142</v>
      </c>
      <c r="D2496" s="934" t="s">
        <v>9145</v>
      </c>
      <c r="E2496" s="934" t="s">
        <v>9494</v>
      </c>
      <c r="F2496" s="934" t="s">
        <v>9499</v>
      </c>
      <c r="G2496" s="935"/>
      <c r="H2496" s="935"/>
      <c r="I2496" s="934" t="s">
        <v>10496</v>
      </c>
    </row>
    <row r="2497">
      <c r="A2497" s="933">
        <v>3489.0</v>
      </c>
      <c r="B2497" s="934" t="s">
        <v>5661</v>
      </c>
      <c r="C2497" s="934" t="s">
        <v>10142</v>
      </c>
      <c r="D2497" s="934" t="s">
        <v>9145</v>
      </c>
      <c r="E2497" s="934" t="s">
        <v>9494</v>
      </c>
      <c r="F2497" s="934" t="s">
        <v>9501</v>
      </c>
      <c r="G2497" s="935"/>
      <c r="H2497" s="935"/>
      <c r="I2497" s="934" t="s">
        <v>10497</v>
      </c>
    </row>
    <row r="2498">
      <c r="A2498" s="933">
        <v>3490.0</v>
      </c>
      <c r="B2498" s="934" t="s">
        <v>5661</v>
      </c>
      <c r="C2498" s="934" t="s">
        <v>10142</v>
      </c>
      <c r="D2498" s="934" t="s">
        <v>9145</v>
      </c>
      <c r="E2498" s="934" t="s">
        <v>9494</v>
      </c>
      <c r="F2498" s="934" t="s">
        <v>9503</v>
      </c>
      <c r="G2498" s="935"/>
      <c r="H2498" s="935"/>
      <c r="I2498" s="934" t="s">
        <v>10498</v>
      </c>
    </row>
    <row r="2499">
      <c r="A2499" s="933">
        <v>3491.0</v>
      </c>
      <c r="B2499" s="934" t="s">
        <v>5661</v>
      </c>
      <c r="C2499" s="934" t="s">
        <v>10142</v>
      </c>
      <c r="D2499" s="934" t="s">
        <v>9145</v>
      </c>
      <c r="E2499" s="934" t="s">
        <v>9494</v>
      </c>
      <c r="F2499" s="934" t="s">
        <v>9505</v>
      </c>
      <c r="G2499" s="935"/>
      <c r="H2499" s="935"/>
      <c r="I2499" s="934" t="s">
        <v>10499</v>
      </c>
    </row>
    <row r="2500">
      <c r="A2500" s="933">
        <v>3492.0</v>
      </c>
      <c r="B2500" s="934" t="s">
        <v>5661</v>
      </c>
      <c r="C2500" s="934" t="s">
        <v>10142</v>
      </c>
      <c r="D2500" s="934" t="s">
        <v>9145</v>
      </c>
      <c r="E2500" s="934" t="s">
        <v>9494</v>
      </c>
      <c r="F2500" s="934" t="s">
        <v>9507</v>
      </c>
      <c r="G2500" s="935"/>
      <c r="H2500" s="935"/>
      <c r="I2500" s="934" t="s">
        <v>10500</v>
      </c>
    </row>
    <row r="2501">
      <c r="A2501" s="933">
        <v>3493.0</v>
      </c>
      <c r="B2501" s="934" t="s">
        <v>5661</v>
      </c>
      <c r="C2501" s="934" t="s">
        <v>10142</v>
      </c>
      <c r="D2501" s="934" t="s">
        <v>9145</v>
      </c>
      <c r="E2501" s="934" t="s">
        <v>9494</v>
      </c>
      <c r="F2501" s="934" t="s">
        <v>9509</v>
      </c>
      <c r="G2501" s="935"/>
      <c r="H2501" s="935"/>
      <c r="I2501" s="934" t="s">
        <v>10501</v>
      </c>
    </row>
    <row r="2502">
      <c r="A2502" s="933">
        <v>3494.0</v>
      </c>
      <c r="B2502" s="934" t="s">
        <v>5661</v>
      </c>
      <c r="C2502" s="934" t="s">
        <v>10142</v>
      </c>
      <c r="D2502" s="934" t="s">
        <v>9145</v>
      </c>
      <c r="E2502" s="934" t="s">
        <v>9494</v>
      </c>
      <c r="F2502" s="934" t="s">
        <v>9511</v>
      </c>
      <c r="G2502" s="935"/>
      <c r="H2502" s="935"/>
      <c r="I2502" s="934" t="s">
        <v>10502</v>
      </c>
    </row>
    <row r="2503">
      <c r="A2503" s="933">
        <v>3495.0</v>
      </c>
      <c r="B2503" s="934" t="s">
        <v>5661</v>
      </c>
      <c r="C2503" s="934" t="s">
        <v>10142</v>
      </c>
      <c r="D2503" s="934" t="s">
        <v>9145</v>
      </c>
      <c r="E2503" s="934" t="s">
        <v>9494</v>
      </c>
      <c r="F2503" s="934" t="s">
        <v>9513</v>
      </c>
      <c r="G2503" s="935"/>
      <c r="H2503" s="935"/>
      <c r="I2503" s="934" t="s">
        <v>10503</v>
      </c>
    </row>
    <row r="2504">
      <c r="A2504" s="933">
        <v>3496.0</v>
      </c>
      <c r="B2504" s="934" t="s">
        <v>5661</v>
      </c>
      <c r="C2504" s="934" t="s">
        <v>10142</v>
      </c>
      <c r="D2504" s="934" t="s">
        <v>9145</v>
      </c>
      <c r="E2504" s="934" t="s">
        <v>9494</v>
      </c>
      <c r="F2504" s="934" t="s">
        <v>9515</v>
      </c>
      <c r="G2504" s="935"/>
      <c r="H2504" s="935"/>
      <c r="I2504" s="934" t="s">
        <v>10504</v>
      </c>
    </row>
    <row r="2505">
      <c r="A2505" s="933">
        <v>3497.0</v>
      </c>
      <c r="B2505" s="934" t="s">
        <v>5661</v>
      </c>
      <c r="C2505" s="934" t="s">
        <v>10142</v>
      </c>
      <c r="D2505" s="934" t="s">
        <v>9145</v>
      </c>
      <c r="E2505" s="934" t="s">
        <v>9494</v>
      </c>
      <c r="F2505" s="934" t="s">
        <v>9517</v>
      </c>
      <c r="G2505" s="935"/>
      <c r="H2505" s="935"/>
      <c r="I2505" s="934" t="s">
        <v>10505</v>
      </c>
    </row>
    <row r="2506">
      <c r="A2506" s="933">
        <v>3498.0</v>
      </c>
      <c r="B2506" s="934" t="s">
        <v>5661</v>
      </c>
      <c r="C2506" s="934" t="s">
        <v>10142</v>
      </c>
      <c r="D2506" s="934" t="s">
        <v>9145</v>
      </c>
      <c r="E2506" s="934" t="s">
        <v>9494</v>
      </c>
      <c r="F2506" s="934" t="s">
        <v>9519</v>
      </c>
      <c r="G2506" s="935"/>
      <c r="H2506" s="935"/>
      <c r="I2506" s="934" t="s">
        <v>10506</v>
      </c>
    </row>
    <row r="2507">
      <c r="A2507" s="933">
        <v>3499.0</v>
      </c>
      <c r="B2507" s="934" t="s">
        <v>5661</v>
      </c>
      <c r="C2507" s="934" t="s">
        <v>10142</v>
      </c>
      <c r="D2507" s="934" t="s">
        <v>9145</v>
      </c>
      <c r="E2507" s="934" t="s">
        <v>9494</v>
      </c>
      <c r="F2507" s="934" t="s">
        <v>9521</v>
      </c>
      <c r="G2507" s="935"/>
      <c r="H2507" s="935"/>
      <c r="I2507" s="934" t="s">
        <v>10507</v>
      </c>
    </row>
    <row r="2508">
      <c r="A2508" s="933">
        <v>3500.0</v>
      </c>
      <c r="B2508" s="934" t="s">
        <v>5661</v>
      </c>
      <c r="C2508" s="934" t="s">
        <v>10142</v>
      </c>
      <c r="D2508" s="934" t="s">
        <v>9145</v>
      </c>
      <c r="E2508" s="934" t="s">
        <v>9494</v>
      </c>
      <c r="F2508" s="934" t="s">
        <v>9524</v>
      </c>
      <c r="G2508" s="935"/>
      <c r="H2508" s="935"/>
      <c r="I2508" s="934" t="s">
        <v>10508</v>
      </c>
    </row>
    <row r="2509">
      <c r="A2509" s="933">
        <v>3501.0</v>
      </c>
      <c r="B2509" s="934" t="s">
        <v>5661</v>
      </c>
      <c r="C2509" s="934" t="s">
        <v>10142</v>
      </c>
      <c r="D2509" s="934" t="s">
        <v>9145</v>
      </c>
      <c r="E2509" s="934" t="s">
        <v>9494</v>
      </c>
      <c r="F2509" s="934" t="s">
        <v>9526</v>
      </c>
      <c r="G2509" s="935"/>
      <c r="H2509" s="935"/>
      <c r="I2509" s="934" t="s">
        <v>10509</v>
      </c>
    </row>
    <row r="2510">
      <c r="A2510" s="933">
        <v>3502.0</v>
      </c>
      <c r="B2510" s="934" t="s">
        <v>5661</v>
      </c>
      <c r="C2510" s="934" t="s">
        <v>10142</v>
      </c>
      <c r="D2510" s="934" t="s">
        <v>9145</v>
      </c>
      <c r="E2510" s="934" t="s">
        <v>9494</v>
      </c>
      <c r="F2510" s="935"/>
      <c r="G2510" s="935"/>
      <c r="H2510" s="935"/>
      <c r="I2510" s="934" t="s">
        <v>10510</v>
      </c>
    </row>
    <row r="2511">
      <c r="A2511" s="933">
        <v>3503.0</v>
      </c>
      <c r="B2511" s="934" t="s">
        <v>5661</v>
      </c>
      <c r="C2511" s="934" t="s">
        <v>10142</v>
      </c>
      <c r="D2511" s="934" t="s">
        <v>9145</v>
      </c>
      <c r="E2511" s="934" t="s">
        <v>9530</v>
      </c>
      <c r="F2511" s="934" t="s">
        <v>9531</v>
      </c>
      <c r="H2511" s="935"/>
      <c r="I2511" s="934" t="s">
        <v>10511</v>
      </c>
    </row>
    <row r="2512">
      <c r="A2512" s="933">
        <v>3504.0</v>
      </c>
      <c r="B2512" s="934" t="s">
        <v>5661</v>
      </c>
      <c r="C2512" s="934" t="s">
        <v>10142</v>
      </c>
      <c r="D2512" s="934" t="s">
        <v>9145</v>
      </c>
      <c r="E2512" s="934" t="s">
        <v>9530</v>
      </c>
      <c r="F2512" s="934" t="s">
        <v>9533</v>
      </c>
      <c r="G2512" s="935"/>
      <c r="H2512" s="935"/>
      <c r="I2512" s="934" t="s">
        <v>10512</v>
      </c>
    </row>
    <row r="2513">
      <c r="A2513" s="933">
        <v>3505.0</v>
      </c>
      <c r="B2513" s="934" t="s">
        <v>5661</v>
      </c>
      <c r="C2513" s="934" t="s">
        <v>10142</v>
      </c>
      <c r="D2513" s="934" t="s">
        <v>9145</v>
      </c>
      <c r="E2513" s="934" t="s">
        <v>9530</v>
      </c>
      <c r="F2513" s="934" t="s">
        <v>9535</v>
      </c>
      <c r="H2513" s="935"/>
      <c r="I2513" s="934" t="s">
        <v>10513</v>
      </c>
    </row>
    <row r="2514">
      <c r="A2514" s="933">
        <v>3506.0</v>
      </c>
      <c r="B2514" s="934" t="s">
        <v>5661</v>
      </c>
      <c r="C2514" s="934" t="s">
        <v>10142</v>
      </c>
      <c r="D2514" s="934" t="s">
        <v>9145</v>
      </c>
      <c r="E2514" s="934" t="s">
        <v>9530</v>
      </c>
      <c r="F2514" s="934" t="s">
        <v>9537</v>
      </c>
      <c r="G2514" s="935"/>
      <c r="H2514" s="935"/>
      <c r="I2514" s="934" t="s">
        <v>10514</v>
      </c>
    </row>
    <row r="2515">
      <c r="A2515" s="933">
        <v>3507.0</v>
      </c>
      <c r="B2515" s="934" t="s">
        <v>5661</v>
      </c>
      <c r="C2515" s="934" t="s">
        <v>10142</v>
      </c>
      <c r="D2515" s="934" t="s">
        <v>9145</v>
      </c>
      <c r="E2515" s="934" t="s">
        <v>9530</v>
      </c>
      <c r="F2515" s="934" t="s">
        <v>9539</v>
      </c>
      <c r="G2515" s="935"/>
      <c r="H2515" s="935"/>
      <c r="I2515" s="934" t="s">
        <v>10515</v>
      </c>
    </row>
    <row r="2516">
      <c r="A2516" s="933">
        <v>3508.0</v>
      </c>
      <c r="B2516" s="934" t="s">
        <v>5661</v>
      </c>
      <c r="C2516" s="934" t="s">
        <v>10142</v>
      </c>
      <c r="D2516" s="934" t="s">
        <v>9145</v>
      </c>
      <c r="E2516" s="934" t="s">
        <v>9530</v>
      </c>
      <c r="F2516" s="934" t="s">
        <v>9541</v>
      </c>
      <c r="G2516" s="935"/>
      <c r="H2516" s="935"/>
      <c r="I2516" s="934" t="s">
        <v>10516</v>
      </c>
    </row>
    <row r="2517">
      <c r="A2517" s="933">
        <v>3509.0</v>
      </c>
      <c r="B2517" s="934" t="s">
        <v>5661</v>
      </c>
      <c r="C2517" s="934" t="s">
        <v>10142</v>
      </c>
      <c r="D2517" s="934" t="s">
        <v>9145</v>
      </c>
      <c r="E2517" s="934" t="s">
        <v>9530</v>
      </c>
      <c r="F2517" s="935"/>
      <c r="G2517" s="935"/>
      <c r="H2517" s="935"/>
      <c r="I2517" s="934" t="s">
        <v>10517</v>
      </c>
    </row>
    <row r="2518">
      <c r="A2518" s="933">
        <v>3510.0</v>
      </c>
      <c r="B2518" s="934" t="s">
        <v>5661</v>
      </c>
      <c r="C2518" s="934" t="s">
        <v>10142</v>
      </c>
      <c r="D2518" s="934" t="s">
        <v>9145</v>
      </c>
      <c r="E2518" s="935"/>
      <c r="F2518" s="935"/>
      <c r="G2518" s="935"/>
      <c r="H2518" s="935"/>
      <c r="I2518" s="934" t="s">
        <v>10518</v>
      </c>
    </row>
    <row r="2519">
      <c r="A2519" s="933">
        <v>3511.0</v>
      </c>
      <c r="B2519" s="934" t="s">
        <v>5661</v>
      </c>
      <c r="C2519" s="934" t="s">
        <v>10142</v>
      </c>
      <c r="D2519" s="934" t="s">
        <v>10519</v>
      </c>
      <c r="E2519" s="934" t="s">
        <v>10520</v>
      </c>
      <c r="F2519" s="934" t="s">
        <v>10521</v>
      </c>
      <c r="H2519" s="935"/>
      <c r="I2519" s="934" t="s">
        <v>10522</v>
      </c>
    </row>
    <row r="2520">
      <c r="A2520" s="933">
        <v>3512.0</v>
      </c>
      <c r="B2520" s="934" t="s">
        <v>5661</v>
      </c>
      <c r="C2520" s="934" t="s">
        <v>10142</v>
      </c>
      <c r="D2520" s="934" t="s">
        <v>10519</v>
      </c>
      <c r="E2520" s="934" t="s">
        <v>10520</v>
      </c>
      <c r="F2520" s="934" t="s">
        <v>10523</v>
      </c>
      <c r="G2520" s="935"/>
      <c r="H2520" s="935"/>
      <c r="I2520" s="934" t="s">
        <v>10524</v>
      </c>
    </row>
    <row r="2521">
      <c r="A2521" s="933">
        <v>3513.0</v>
      </c>
      <c r="B2521" s="934" t="s">
        <v>5661</v>
      </c>
      <c r="C2521" s="934" t="s">
        <v>10142</v>
      </c>
      <c r="D2521" s="934" t="s">
        <v>10519</v>
      </c>
      <c r="E2521" s="934" t="s">
        <v>10520</v>
      </c>
      <c r="F2521" s="935"/>
      <c r="G2521" s="935"/>
      <c r="H2521" s="935"/>
      <c r="I2521" s="934" t="s">
        <v>10525</v>
      </c>
    </row>
    <row r="2522">
      <c r="A2522" s="933">
        <v>3514.0</v>
      </c>
      <c r="B2522" s="934" t="s">
        <v>5661</v>
      </c>
      <c r="C2522" s="934" t="s">
        <v>10142</v>
      </c>
      <c r="D2522" s="934" t="s">
        <v>10519</v>
      </c>
      <c r="E2522" s="934" t="s">
        <v>10526</v>
      </c>
      <c r="F2522" s="934" t="s">
        <v>10527</v>
      </c>
      <c r="H2522" s="935"/>
      <c r="I2522" s="934" t="s">
        <v>10528</v>
      </c>
    </row>
    <row r="2523">
      <c r="A2523" s="933">
        <v>3515.0</v>
      </c>
      <c r="B2523" s="934" t="s">
        <v>5661</v>
      </c>
      <c r="C2523" s="934" t="s">
        <v>10142</v>
      </c>
      <c r="D2523" s="934" t="s">
        <v>10519</v>
      </c>
      <c r="E2523" s="934" t="s">
        <v>10526</v>
      </c>
      <c r="F2523" s="934" t="s">
        <v>10529</v>
      </c>
      <c r="G2523" s="934" t="s">
        <v>10530</v>
      </c>
      <c r="I2523" s="934" t="s">
        <v>10531</v>
      </c>
    </row>
    <row r="2524">
      <c r="A2524" s="933">
        <v>3516.0</v>
      </c>
      <c r="B2524" s="934" t="s">
        <v>5661</v>
      </c>
      <c r="C2524" s="934" t="s">
        <v>10142</v>
      </c>
      <c r="D2524" s="934" t="s">
        <v>10519</v>
      </c>
      <c r="E2524" s="934" t="s">
        <v>10526</v>
      </c>
      <c r="F2524" s="934" t="s">
        <v>10529</v>
      </c>
      <c r="H2524" s="935"/>
      <c r="I2524" s="934" t="s">
        <v>10532</v>
      </c>
    </row>
    <row r="2525">
      <c r="A2525" s="933">
        <v>3517.0</v>
      </c>
      <c r="B2525" s="934" t="s">
        <v>5661</v>
      </c>
      <c r="C2525" s="934" t="s">
        <v>10142</v>
      </c>
      <c r="D2525" s="934" t="s">
        <v>10519</v>
      </c>
      <c r="E2525" s="934" t="s">
        <v>10526</v>
      </c>
      <c r="F2525" s="934" t="s">
        <v>10533</v>
      </c>
      <c r="H2525" s="935"/>
      <c r="I2525" s="934" t="s">
        <v>10534</v>
      </c>
    </row>
    <row r="2526">
      <c r="A2526" s="933">
        <v>3518.0</v>
      </c>
      <c r="B2526" s="934" t="s">
        <v>5661</v>
      </c>
      <c r="C2526" s="934" t="s">
        <v>10142</v>
      </c>
      <c r="D2526" s="934" t="s">
        <v>10519</v>
      </c>
      <c r="E2526" s="934" t="s">
        <v>10526</v>
      </c>
      <c r="F2526" s="935"/>
      <c r="G2526" s="935"/>
      <c r="H2526" s="935"/>
      <c r="I2526" s="934" t="s">
        <v>10535</v>
      </c>
    </row>
    <row r="2527">
      <c r="A2527" s="933">
        <v>3519.0</v>
      </c>
      <c r="B2527" s="934" t="s">
        <v>5661</v>
      </c>
      <c r="C2527" s="934" t="s">
        <v>10142</v>
      </c>
      <c r="D2527" s="934" t="s">
        <v>10519</v>
      </c>
      <c r="E2527" s="935"/>
      <c r="F2527" s="935"/>
      <c r="G2527" s="935"/>
      <c r="H2527" s="935"/>
      <c r="I2527" s="934" t="s">
        <v>10536</v>
      </c>
    </row>
    <row r="2528">
      <c r="A2528" s="933">
        <v>3520.0</v>
      </c>
      <c r="B2528" s="934" t="s">
        <v>5661</v>
      </c>
      <c r="C2528" s="934" t="s">
        <v>10142</v>
      </c>
      <c r="D2528" s="934" t="s">
        <v>10537</v>
      </c>
      <c r="E2528" s="934" t="s">
        <v>10538</v>
      </c>
      <c r="F2528" s="935"/>
      <c r="G2528" s="935"/>
      <c r="H2528" s="935"/>
      <c r="I2528" s="934" t="s">
        <v>10539</v>
      </c>
    </row>
    <row r="2529">
      <c r="A2529" s="933">
        <v>3521.0</v>
      </c>
      <c r="B2529" s="934" t="s">
        <v>5661</v>
      </c>
      <c r="C2529" s="934" t="s">
        <v>10142</v>
      </c>
      <c r="D2529" s="934" t="s">
        <v>10537</v>
      </c>
      <c r="E2529" s="934" t="s">
        <v>10540</v>
      </c>
      <c r="F2529" s="934" t="s">
        <v>10541</v>
      </c>
      <c r="H2529" s="935"/>
      <c r="I2529" s="934" t="s">
        <v>10542</v>
      </c>
    </row>
    <row r="2530">
      <c r="A2530" s="933">
        <v>3522.0</v>
      </c>
      <c r="B2530" s="934" t="s">
        <v>5661</v>
      </c>
      <c r="C2530" s="934" t="s">
        <v>10142</v>
      </c>
      <c r="D2530" s="934" t="s">
        <v>10537</v>
      </c>
      <c r="E2530" s="934" t="s">
        <v>10540</v>
      </c>
      <c r="F2530" s="934" t="s">
        <v>10543</v>
      </c>
      <c r="H2530" s="935"/>
      <c r="I2530" s="934" t="s">
        <v>10544</v>
      </c>
    </row>
    <row r="2531">
      <c r="A2531" s="933">
        <v>3523.0</v>
      </c>
      <c r="B2531" s="934" t="s">
        <v>5661</v>
      </c>
      <c r="C2531" s="934" t="s">
        <v>10142</v>
      </c>
      <c r="D2531" s="934" t="s">
        <v>10537</v>
      </c>
      <c r="E2531" s="934" t="s">
        <v>10540</v>
      </c>
      <c r="F2531" s="935"/>
      <c r="G2531" s="935"/>
      <c r="H2531" s="935"/>
      <c r="I2531" s="934" t="s">
        <v>10545</v>
      </c>
    </row>
    <row r="2532">
      <c r="A2532" s="933">
        <v>3524.0</v>
      </c>
      <c r="B2532" s="934" t="s">
        <v>5661</v>
      </c>
      <c r="C2532" s="934" t="s">
        <v>10142</v>
      </c>
      <c r="D2532" s="934" t="s">
        <v>10537</v>
      </c>
      <c r="E2532" s="934" t="s">
        <v>10546</v>
      </c>
      <c r="F2532" s="935"/>
      <c r="G2532" s="935"/>
      <c r="H2532" s="935"/>
      <c r="I2532" s="934" t="s">
        <v>10547</v>
      </c>
    </row>
    <row r="2533">
      <c r="A2533" s="933">
        <v>3525.0</v>
      </c>
      <c r="B2533" s="934" t="s">
        <v>5661</v>
      </c>
      <c r="C2533" s="934" t="s">
        <v>10142</v>
      </c>
      <c r="D2533" s="934" t="s">
        <v>10537</v>
      </c>
      <c r="E2533" s="934" t="s">
        <v>10548</v>
      </c>
      <c r="F2533" s="935"/>
      <c r="G2533" s="935"/>
      <c r="H2533" s="935"/>
      <c r="I2533" s="934" t="s">
        <v>10549</v>
      </c>
    </row>
    <row r="2534">
      <c r="A2534" s="933">
        <v>3526.0</v>
      </c>
      <c r="B2534" s="934" t="s">
        <v>5661</v>
      </c>
      <c r="C2534" s="934" t="s">
        <v>10142</v>
      </c>
      <c r="D2534" s="934" t="s">
        <v>10537</v>
      </c>
      <c r="E2534" s="934" t="s">
        <v>10550</v>
      </c>
      <c r="F2534" s="935"/>
      <c r="G2534" s="935"/>
      <c r="H2534" s="935"/>
      <c r="I2534" s="934" t="s">
        <v>10551</v>
      </c>
    </row>
    <row r="2535">
      <c r="A2535" s="933">
        <v>3527.0</v>
      </c>
      <c r="B2535" s="934" t="s">
        <v>5661</v>
      </c>
      <c r="C2535" s="934" t="s">
        <v>10142</v>
      </c>
      <c r="D2535" s="934" t="s">
        <v>10537</v>
      </c>
      <c r="E2535" s="934" t="s">
        <v>10552</v>
      </c>
      <c r="F2535" s="934" t="s">
        <v>10553</v>
      </c>
      <c r="H2535" s="935"/>
      <c r="I2535" s="934" t="s">
        <v>10554</v>
      </c>
    </row>
    <row r="2536">
      <c r="A2536" s="933">
        <v>3528.0</v>
      </c>
      <c r="B2536" s="934" t="s">
        <v>5661</v>
      </c>
      <c r="C2536" s="934" t="s">
        <v>10142</v>
      </c>
      <c r="D2536" s="934" t="s">
        <v>10537</v>
      </c>
      <c r="E2536" s="934" t="s">
        <v>10552</v>
      </c>
      <c r="F2536" s="934" t="s">
        <v>10555</v>
      </c>
      <c r="H2536" s="935"/>
      <c r="I2536" s="934" t="s">
        <v>10556</v>
      </c>
    </row>
    <row r="2537">
      <c r="A2537" s="933">
        <v>3529.0</v>
      </c>
      <c r="B2537" s="934" t="s">
        <v>5661</v>
      </c>
      <c r="C2537" s="934" t="s">
        <v>10142</v>
      </c>
      <c r="D2537" s="934" t="s">
        <v>10537</v>
      </c>
      <c r="E2537" s="934" t="s">
        <v>10552</v>
      </c>
      <c r="F2537" s="935"/>
      <c r="G2537" s="935"/>
      <c r="H2537" s="935"/>
      <c r="I2537" s="934" t="s">
        <v>10557</v>
      </c>
    </row>
    <row r="2538">
      <c r="A2538" s="933">
        <v>3530.0</v>
      </c>
      <c r="B2538" s="934" t="s">
        <v>5661</v>
      </c>
      <c r="C2538" s="934" t="s">
        <v>10142</v>
      </c>
      <c r="D2538" s="934" t="s">
        <v>10537</v>
      </c>
      <c r="E2538" s="934" t="s">
        <v>10558</v>
      </c>
      <c r="F2538" s="934" t="s">
        <v>10559</v>
      </c>
      <c r="H2538" s="935"/>
      <c r="I2538" s="934" t="s">
        <v>10560</v>
      </c>
    </row>
    <row r="2539">
      <c r="A2539" s="933">
        <v>3531.0</v>
      </c>
      <c r="B2539" s="934" t="s">
        <v>5661</v>
      </c>
      <c r="C2539" s="934" t="s">
        <v>10142</v>
      </c>
      <c r="D2539" s="934" t="s">
        <v>10537</v>
      </c>
      <c r="E2539" s="934" t="s">
        <v>10558</v>
      </c>
      <c r="F2539" s="934" t="s">
        <v>10561</v>
      </c>
      <c r="G2539" s="935"/>
      <c r="H2539" s="935"/>
      <c r="I2539" s="934" t="s">
        <v>10562</v>
      </c>
    </row>
    <row r="2540">
      <c r="A2540" s="933">
        <v>3532.0</v>
      </c>
      <c r="B2540" s="934" t="s">
        <v>5661</v>
      </c>
      <c r="C2540" s="934" t="s">
        <v>10142</v>
      </c>
      <c r="D2540" s="934" t="s">
        <v>10537</v>
      </c>
      <c r="E2540" s="934" t="s">
        <v>10558</v>
      </c>
      <c r="F2540" s="935"/>
      <c r="G2540" s="935"/>
      <c r="H2540" s="935"/>
      <c r="I2540" s="934" t="s">
        <v>10563</v>
      </c>
    </row>
    <row r="2541">
      <c r="A2541" s="933">
        <v>3533.0</v>
      </c>
      <c r="B2541" s="934" t="s">
        <v>5661</v>
      </c>
      <c r="C2541" s="934" t="s">
        <v>10142</v>
      </c>
      <c r="D2541" s="934" t="s">
        <v>10537</v>
      </c>
      <c r="E2541" s="934" t="s">
        <v>10564</v>
      </c>
      <c r="F2541" s="934" t="s">
        <v>10565</v>
      </c>
      <c r="H2541" s="935"/>
      <c r="I2541" s="934" t="s">
        <v>10566</v>
      </c>
    </row>
    <row r="2542">
      <c r="A2542" s="933">
        <v>3534.0</v>
      </c>
      <c r="B2542" s="934" t="s">
        <v>5661</v>
      </c>
      <c r="C2542" s="934" t="s">
        <v>10142</v>
      </c>
      <c r="D2542" s="934" t="s">
        <v>10537</v>
      </c>
      <c r="E2542" s="934" t="s">
        <v>10564</v>
      </c>
      <c r="F2542" s="934" t="s">
        <v>10567</v>
      </c>
      <c r="H2542" s="935"/>
      <c r="I2542" s="934" t="s">
        <v>10568</v>
      </c>
    </row>
    <row r="2543">
      <c r="A2543" s="933">
        <v>3535.0</v>
      </c>
      <c r="B2543" s="934" t="s">
        <v>5661</v>
      </c>
      <c r="C2543" s="934" t="s">
        <v>10142</v>
      </c>
      <c r="D2543" s="934" t="s">
        <v>10537</v>
      </c>
      <c r="E2543" s="934" t="s">
        <v>10564</v>
      </c>
      <c r="F2543" s="934" t="s">
        <v>10569</v>
      </c>
      <c r="G2543" s="935"/>
      <c r="H2543" s="935"/>
      <c r="I2543" s="934" t="s">
        <v>10570</v>
      </c>
    </row>
    <row r="2544">
      <c r="A2544" s="933">
        <v>3536.0</v>
      </c>
      <c r="B2544" s="934" t="s">
        <v>5661</v>
      </c>
      <c r="C2544" s="934" t="s">
        <v>10142</v>
      </c>
      <c r="D2544" s="934" t="s">
        <v>10537</v>
      </c>
      <c r="E2544" s="934" t="s">
        <v>10564</v>
      </c>
      <c r="F2544" s="934" t="s">
        <v>10571</v>
      </c>
      <c r="G2544" s="935"/>
      <c r="H2544" s="935"/>
      <c r="I2544" s="934" t="s">
        <v>10572</v>
      </c>
    </row>
    <row r="2545">
      <c r="A2545" s="933">
        <v>3537.0</v>
      </c>
      <c r="B2545" s="934" t="s">
        <v>5661</v>
      </c>
      <c r="C2545" s="934" t="s">
        <v>10142</v>
      </c>
      <c r="D2545" s="934" t="s">
        <v>10537</v>
      </c>
      <c r="E2545" s="934" t="s">
        <v>10564</v>
      </c>
      <c r="F2545" s="934" t="s">
        <v>10573</v>
      </c>
      <c r="G2545" s="935"/>
      <c r="H2545" s="935"/>
      <c r="I2545" s="934" t="s">
        <v>10574</v>
      </c>
    </row>
    <row r="2546">
      <c r="A2546" s="933">
        <v>3538.0</v>
      </c>
      <c r="B2546" s="934" t="s">
        <v>5661</v>
      </c>
      <c r="C2546" s="934" t="s">
        <v>10142</v>
      </c>
      <c r="D2546" s="934" t="s">
        <v>10537</v>
      </c>
      <c r="E2546" s="934" t="s">
        <v>10564</v>
      </c>
      <c r="F2546" s="935"/>
      <c r="G2546" s="935"/>
      <c r="H2546" s="935"/>
      <c r="I2546" s="934" t="s">
        <v>10575</v>
      </c>
    </row>
    <row r="2547">
      <c r="A2547" s="933">
        <v>3539.0</v>
      </c>
      <c r="B2547" s="934" t="s">
        <v>5661</v>
      </c>
      <c r="C2547" s="934" t="s">
        <v>10142</v>
      </c>
      <c r="D2547" s="934" t="s">
        <v>10537</v>
      </c>
      <c r="E2547" s="935"/>
      <c r="F2547" s="935"/>
      <c r="G2547" s="935"/>
      <c r="H2547" s="935"/>
      <c r="I2547" s="934" t="s">
        <v>10576</v>
      </c>
    </row>
    <row r="2548">
      <c r="A2548" s="933">
        <v>3540.0</v>
      </c>
      <c r="B2548" s="934" t="s">
        <v>5661</v>
      </c>
      <c r="C2548" s="934" t="s">
        <v>10142</v>
      </c>
      <c r="D2548" s="934" t="s">
        <v>10577</v>
      </c>
      <c r="E2548" s="934" t="s">
        <v>10578</v>
      </c>
      <c r="F2548" s="935"/>
      <c r="G2548" s="935"/>
      <c r="H2548" s="935"/>
      <c r="I2548" s="934" t="s">
        <v>10579</v>
      </c>
    </row>
    <row r="2549">
      <c r="A2549" s="933">
        <v>3541.0</v>
      </c>
      <c r="B2549" s="934" t="s">
        <v>5661</v>
      </c>
      <c r="C2549" s="934" t="s">
        <v>10142</v>
      </c>
      <c r="D2549" s="934" t="s">
        <v>10577</v>
      </c>
      <c r="E2549" s="934" t="s">
        <v>10580</v>
      </c>
      <c r="F2549" s="935"/>
      <c r="G2549" s="935"/>
      <c r="H2549" s="935"/>
      <c r="I2549" s="934" t="s">
        <v>10581</v>
      </c>
    </row>
    <row r="2550">
      <c r="A2550" s="933">
        <v>3542.0</v>
      </c>
      <c r="B2550" s="934" t="s">
        <v>5661</v>
      </c>
      <c r="C2550" s="934" t="s">
        <v>10142</v>
      </c>
      <c r="D2550" s="934" t="s">
        <v>10577</v>
      </c>
      <c r="E2550" s="934" t="s">
        <v>10582</v>
      </c>
      <c r="F2550" s="934" t="s">
        <v>10583</v>
      </c>
      <c r="G2550" s="935"/>
      <c r="H2550" s="935"/>
      <c r="I2550" s="934" t="s">
        <v>10584</v>
      </c>
    </row>
    <row r="2551">
      <c r="A2551" s="933">
        <v>3543.0</v>
      </c>
      <c r="B2551" s="934" t="s">
        <v>5661</v>
      </c>
      <c r="C2551" s="934" t="s">
        <v>10142</v>
      </c>
      <c r="D2551" s="934" t="s">
        <v>10577</v>
      </c>
      <c r="E2551" s="934" t="s">
        <v>10582</v>
      </c>
      <c r="F2551" s="934" t="s">
        <v>10585</v>
      </c>
      <c r="G2551" s="935"/>
      <c r="H2551" s="935"/>
      <c r="I2551" s="934" t="s">
        <v>10586</v>
      </c>
    </row>
    <row r="2552">
      <c r="A2552" s="933">
        <v>3544.0</v>
      </c>
      <c r="B2552" s="934" t="s">
        <v>5661</v>
      </c>
      <c r="C2552" s="934" t="s">
        <v>10142</v>
      </c>
      <c r="D2552" s="934" t="s">
        <v>10577</v>
      </c>
      <c r="E2552" s="934" t="s">
        <v>10582</v>
      </c>
      <c r="F2552" s="934" t="s">
        <v>10587</v>
      </c>
      <c r="H2552" s="935"/>
      <c r="I2552" s="934" t="s">
        <v>10588</v>
      </c>
    </row>
    <row r="2553">
      <c r="A2553" s="933">
        <v>3545.0</v>
      </c>
      <c r="B2553" s="934" t="s">
        <v>5661</v>
      </c>
      <c r="C2553" s="934" t="s">
        <v>10142</v>
      </c>
      <c r="D2553" s="934" t="s">
        <v>10577</v>
      </c>
      <c r="E2553" s="934" t="s">
        <v>10582</v>
      </c>
      <c r="F2553" s="934" t="s">
        <v>9841</v>
      </c>
      <c r="G2553" s="935"/>
      <c r="H2553" s="935"/>
      <c r="I2553" s="934" t="s">
        <v>10589</v>
      </c>
    </row>
    <row r="2554">
      <c r="A2554" s="933">
        <v>3546.0</v>
      </c>
      <c r="B2554" s="934" t="s">
        <v>5661</v>
      </c>
      <c r="C2554" s="934" t="s">
        <v>10142</v>
      </c>
      <c r="D2554" s="934" t="s">
        <v>10577</v>
      </c>
      <c r="E2554" s="934" t="s">
        <v>10582</v>
      </c>
      <c r="F2554" s="935"/>
      <c r="G2554" s="935"/>
      <c r="H2554" s="935"/>
      <c r="I2554" s="934" t="s">
        <v>10590</v>
      </c>
    </row>
    <row r="2555">
      <c r="A2555" s="933">
        <v>3547.0</v>
      </c>
      <c r="B2555" s="934" t="s">
        <v>5661</v>
      </c>
      <c r="C2555" s="934" t="s">
        <v>10142</v>
      </c>
      <c r="D2555" s="934" t="s">
        <v>10577</v>
      </c>
      <c r="E2555" s="934" t="s">
        <v>10591</v>
      </c>
      <c r="F2555" s="934" t="s">
        <v>10592</v>
      </c>
      <c r="H2555" s="935"/>
      <c r="I2555" s="934" t="s">
        <v>10593</v>
      </c>
    </row>
    <row r="2556">
      <c r="A2556" s="933">
        <v>3548.0</v>
      </c>
      <c r="B2556" s="934" t="s">
        <v>5661</v>
      </c>
      <c r="C2556" s="934" t="s">
        <v>10142</v>
      </c>
      <c r="D2556" s="934" t="s">
        <v>10577</v>
      </c>
      <c r="E2556" s="934" t="s">
        <v>10591</v>
      </c>
      <c r="F2556" s="934" t="s">
        <v>10594</v>
      </c>
      <c r="H2556" s="935"/>
      <c r="I2556" s="934" t="s">
        <v>10595</v>
      </c>
    </row>
    <row r="2557">
      <c r="A2557" s="933">
        <v>3549.0</v>
      </c>
      <c r="B2557" s="934" t="s">
        <v>5661</v>
      </c>
      <c r="C2557" s="934" t="s">
        <v>10142</v>
      </c>
      <c r="D2557" s="934" t="s">
        <v>10577</v>
      </c>
      <c r="E2557" s="934" t="s">
        <v>10591</v>
      </c>
      <c r="F2557" s="934" t="s">
        <v>10596</v>
      </c>
      <c r="G2557" s="934" t="s">
        <v>10597</v>
      </c>
      <c r="H2557" s="935"/>
      <c r="I2557" s="934" t="s">
        <v>10598</v>
      </c>
    </row>
    <row r="2558">
      <c r="A2558" s="933">
        <v>3550.0</v>
      </c>
      <c r="B2558" s="934" t="s">
        <v>5661</v>
      </c>
      <c r="C2558" s="934" t="s">
        <v>10142</v>
      </c>
      <c r="D2558" s="934" t="s">
        <v>10577</v>
      </c>
      <c r="E2558" s="934" t="s">
        <v>10591</v>
      </c>
      <c r="F2558" s="934" t="s">
        <v>10596</v>
      </c>
      <c r="G2558" s="934" t="s">
        <v>10599</v>
      </c>
      <c r="H2558" s="935"/>
      <c r="I2558" s="934" t="s">
        <v>10600</v>
      </c>
    </row>
    <row r="2559">
      <c r="A2559" s="933">
        <v>3551.0</v>
      </c>
      <c r="B2559" s="934" t="s">
        <v>5661</v>
      </c>
      <c r="C2559" s="934" t="s">
        <v>10142</v>
      </c>
      <c r="D2559" s="934" t="s">
        <v>10577</v>
      </c>
      <c r="E2559" s="934" t="s">
        <v>10591</v>
      </c>
      <c r="F2559" s="934" t="s">
        <v>10596</v>
      </c>
      <c r="G2559" s="934" t="s">
        <v>10601</v>
      </c>
      <c r="I2559" s="934" t="s">
        <v>10602</v>
      </c>
    </row>
    <row r="2560">
      <c r="A2560" s="933">
        <v>3552.0</v>
      </c>
      <c r="B2560" s="934" t="s">
        <v>5661</v>
      </c>
      <c r="C2560" s="934" t="s">
        <v>10142</v>
      </c>
      <c r="D2560" s="934" t="s">
        <v>10577</v>
      </c>
      <c r="E2560" s="934" t="s">
        <v>10591</v>
      </c>
      <c r="F2560" s="934" t="s">
        <v>10596</v>
      </c>
      <c r="G2560" s="934" t="s">
        <v>10603</v>
      </c>
      <c r="H2560" s="935"/>
      <c r="I2560" s="934" t="s">
        <v>10604</v>
      </c>
    </row>
    <row r="2561">
      <c r="A2561" s="933">
        <v>3553.0</v>
      </c>
      <c r="B2561" s="934" t="s">
        <v>5661</v>
      </c>
      <c r="C2561" s="934" t="s">
        <v>10142</v>
      </c>
      <c r="D2561" s="934" t="s">
        <v>10577</v>
      </c>
      <c r="E2561" s="934" t="s">
        <v>10591</v>
      </c>
      <c r="F2561" s="934" t="s">
        <v>10596</v>
      </c>
      <c r="G2561" s="934" t="s">
        <v>10605</v>
      </c>
      <c r="H2561" s="935"/>
      <c r="I2561" s="934" t="s">
        <v>10606</v>
      </c>
    </row>
    <row r="2562">
      <c r="A2562" s="933">
        <v>3554.0</v>
      </c>
      <c r="B2562" s="934" t="s">
        <v>5661</v>
      </c>
      <c r="C2562" s="934" t="s">
        <v>10142</v>
      </c>
      <c r="D2562" s="934" t="s">
        <v>10577</v>
      </c>
      <c r="E2562" s="934" t="s">
        <v>10591</v>
      </c>
      <c r="F2562" s="934" t="s">
        <v>10596</v>
      </c>
      <c r="G2562" s="934" t="s">
        <v>10607</v>
      </c>
      <c r="H2562" s="935"/>
      <c r="I2562" s="934" t="s">
        <v>10608</v>
      </c>
    </row>
    <row r="2563">
      <c r="A2563" s="933">
        <v>3555.0</v>
      </c>
      <c r="B2563" s="934" t="s">
        <v>5661</v>
      </c>
      <c r="C2563" s="934" t="s">
        <v>10142</v>
      </c>
      <c r="D2563" s="934" t="s">
        <v>10577</v>
      </c>
      <c r="E2563" s="934" t="s">
        <v>10591</v>
      </c>
      <c r="F2563" s="934" t="s">
        <v>10596</v>
      </c>
      <c r="G2563" s="934" t="s">
        <v>10609</v>
      </c>
      <c r="H2563" s="935"/>
      <c r="I2563" s="934" t="s">
        <v>10610</v>
      </c>
    </row>
    <row r="2564">
      <c r="A2564" s="933">
        <v>3556.0</v>
      </c>
      <c r="B2564" s="934" t="s">
        <v>5661</v>
      </c>
      <c r="C2564" s="934" t="s">
        <v>10142</v>
      </c>
      <c r="D2564" s="934" t="s">
        <v>10577</v>
      </c>
      <c r="E2564" s="934" t="s">
        <v>10591</v>
      </c>
      <c r="F2564" s="934" t="s">
        <v>10596</v>
      </c>
      <c r="G2564" s="934" t="s">
        <v>10611</v>
      </c>
      <c r="H2564" s="935"/>
      <c r="I2564" s="934" t="s">
        <v>10612</v>
      </c>
    </row>
    <row r="2565">
      <c r="A2565" s="933">
        <v>3557.0</v>
      </c>
      <c r="B2565" s="934" t="s">
        <v>5661</v>
      </c>
      <c r="C2565" s="934" t="s">
        <v>10142</v>
      </c>
      <c r="D2565" s="934" t="s">
        <v>10577</v>
      </c>
      <c r="E2565" s="934" t="s">
        <v>10591</v>
      </c>
      <c r="F2565" s="934" t="s">
        <v>10596</v>
      </c>
      <c r="G2565" s="934" t="s">
        <v>10613</v>
      </c>
      <c r="H2565" s="935"/>
      <c r="I2565" s="934" t="s">
        <v>10614</v>
      </c>
    </row>
    <row r="2566">
      <c r="A2566" s="933">
        <v>3558.0</v>
      </c>
      <c r="B2566" s="934" t="s">
        <v>5661</v>
      </c>
      <c r="C2566" s="934" t="s">
        <v>10142</v>
      </c>
      <c r="D2566" s="934" t="s">
        <v>10577</v>
      </c>
      <c r="E2566" s="934" t="s">
        <v>10591</v>
      </c>
      <c r="F2566" s="934" t="s">
        <v>10596</v>
      </c>
      <c r="G2566" s="934" t="s">
        <v>10615</v>
      </c>
      <c r="H2566" s="935"/>
      <c r="I2566" s="934" t="s">
        <v>10616</v>
      </c>
    </row>
    <row r="2567">
      <c r="A2567" s="933">
        <v>3559.0</v>
      </c>
      <c r="B2567" s="934" t="s">
        <v>5661</v>
      </c>
      <c r="C2567" s="934" t="s">
        <v>10142</v>
      </c>
      <c r="D2567" s="934" t="s">
        <v>10577</v>
      </c>
      <c r="E2567" s="934" t="s">
        <v>10591</v>
      </c>
      <c r="F2567" s="934" t="s">
        <v>10596</v>
      </c>
      <c r="I2567" s="934" t="s">
        <v>10617</v>
      </c>
    </row>
    <row r="2568">
      <c r="A2568" s="933">
        <v>3560.0</v>
      </c>
      <c r="B2568" s="934" t="s">
        <v>5661</v>
      </c>
      <c r="C2568" s="934" t="s">
        <v>10142</v>
      </c>
      <c r="D2568" s="934" t="s">
        <v>10577</v>
      </c>
      <c r="E2568" s="934" t="s">
        <v>10591</v>
      </c>
      <c r="F2568" s="934" t="s">
        <v>10618</v>
      </c>
      <c r="I2568" s="934" t="s">
        <v>10619</v>
      </c>
    </row>
    <row r="2569">
      <c r="A2569" s="933">
        <v>3561.0</v>
      </c>
      <c r="B2569" s="934" t="s">
        <v>5661</v>
      </c>
      <c r="C2569" s="934" t="s">
        <v>10142</v>
      </c>
      <c r="D2569" s="934" t="s">
        <v>10577</v>
      </c>
      <c r="E2569" s="934" t="s">
        <v>10591</v>
      </c>
      <c r="F2569" s="935"/>
      <c r="G2569" s="935"/>
      <c r="H2569" s="935"/>
      <c r="I2569" s="934" t="s">
        <v>10620</v>
      </c>
    </row>
    <row r="2570">
      <c r="A2570" s="933">
        <v>3562.0</v>
      </c>
      <c r="B2570" s="934" t="s">
        <v>5661</v>
      </c>
      <c r="C2570" s="934" t="s">
        <v>10142</v>
      </c>
      <c r="D2570" s="934" t="s">
        <v>10577</v>
      </c>
      <c r="E2570" s="934" t="s">
        <v>10621</v>
      </c>
      <c r="F2570" s="934" t="s">
        <v>10622</v>
      </c>
      <c r="H2570" s="935"/>
      <c r="I2570" s="934" t="s">
        <v>10623</v>
      </c>
    </row>
    <row r="2571">
      <c r="A2571" s="933">
        <v>3563.0</v>
      </c>
      <c r="B2571" s="934" t="s">
        <v>5661</v>
      </c>
      <c r="C2571" s="934" t="s">
        <v>10142</v>
      </c>
      <c r="D2571" s="934" t="s">
        <v>10577</v>
      </c>
      <c r="E2571" s="934" t="s">
        <v>10621</v>
      </c>
      <c r="F2571" s="934" t="s">
        <v>10624</v>
      </c>
      <c r="H2571" s="935"/>
      <c r="I2571" s="934" t="s">
        <v>10625</v>
      </c>
    </row>
    <row r="2572">
      <c r="A2572" s="933">
        <v>3564.0</v>
      </c>
      <c r="B2572" s="934" t="s">
        <v>5661</v>
      </c>
      <c r="C2572" s="934" t="s">
        <v>10142</v>
      </c>
      <c r="D2572" s="934" t="s">
        <v>10577</v>
      </c>
      <c r="E2572" s="934" t="s">
        <v>10621</v>
      </c>
      <c r="F2572" s="934" t="s">
        <v>10626</v>
      </c>
      <c r="G2572" s="934" t="s">
        <v>10597</v>
      </c>
      <c r="H2572" s="935"/>
      <c r="I2572" s="934" t="s">
        <v>10627</v>
      </c>
    </row>
    <row r="2573">
      <c r="A2573" s="933">
        <v>3565.0</v>
      </c>
      <c r="B2573" s="934" t="s">
        <v>5661</v>
      </c>
      <c r="C2573" s="934" t="s">
        <v>10142</v>
      </c>
      <c r="D2573" s="934" t="s">
        <v>10577</v>
      </c>
      <c r="E2573" s="934" t="s">
        <v>10621</v>
      </c>
      <c r="F2573" s="934" t="s">
        <v>10626</v>
      </c>
      <c r="G2573" s="934" t="s">
        <v>10599</v>
      </c>
      <c r="H2573" s="935"/>
      <c r="I2573" s="934" t="s">
        <v>10628</v>
      </c>
    </row>
    <row r="2574">
      <c r="A2574" s="933">
        <v>3566.0</v>
      </c>
      <c r="B2574" s="934" t="s">
        <v>5661</v>
      </c>
      <c r="C2574" s="934" t="s">
        <v>10142</v>
      </c>
      <c r="D2574" s="934" t="s">
        <v>10577</v>
      </c>
      <c r="E2574" s="934" t="s">
        <v>10621</v>
      </c>
      <c r="F2574" s="934" t="s">
        <v>10626</v>
      </c>
      <c r="G2574" s="934" t="s">
        <v>10601</v>
      </c>
      <c r="I2574" s="934" t="s">
        <v>10629</v>
      </c>
    </row>
    <row r="2575">
      <c r="A2575" s="933">
        <v>3567.0</v>
      </c>
      <c r="B2575" s="934" t="s">
        <v>5661</v>
      </c>
      <c r="C2575" s="934" t="s">
        <v>10142</v>
      </c>
      <c r="D2575" s="934" t="s">
        <v>10577</v>
      </c>
      <c r="E2575" s="934" t="s">
        <v>10621</v>
      </c>
      <c r="F2575" s="934" t="s">
        <v>10626</v>
      </c>
      <c r="G2575" s="934" t="s">
        <v>10603</v>
      </c>
      <c r="H2575" s="935"/>
      <c r="I2575" s="934" t="s">
        <v>10630</v>
      </c>
    </row>
    <row r="2576">
      <c r="A2576" s="933">
        <v>3568.0</v>
      </c>
      <c r="B2576" s="934" t="s">
        <v>5661</v>
      </c>
      <c r="C2576" s="934" t="s">
        <v>10142</v>
      </c>
      <c r="D2576" s="934" t="s">
        <v>10577</v>
      </c>
      <c r="E2576" s="934" t="s">
        <v>10621</v>
      </c>
      <c r="F2576" s="934" t="s">
        <v>10626</v>
      </c>
      <c r="G2576" s="934" t="s">
        <v>10605</v>
      </c>
      <c r="H2576" s="935"/>
      <c r="I2576" s="934" t="s">
        <v>10631</v>
      </c>
    </row>
    <row r="2577">
      <c r="A2577" s="933">
        <v>3569.0</v>
      </c>
      <c r="B2577" s="934" t="s">
        <v>5661</v>
      </c>
      <c r="C2577" s="934" t="s">
        <v>10142</v>
      </c>
      <c r="D2577" s="934" t="s">
        <v>10577</v>
      </c>
      <c r="E2577" s="934" t="s">
        <v>10621</v>
      </c>
      <c r="F2577" s="934" t="s">
        <v>10626</v>
      </c>
      <c r="G2577" s="934" t="s">
        <v>10607</v>
      </c>
      <c r="H2577" s="935"/>
      <c r="I2577" s="934" t="s">
        <v>10632</v>
      </c>
    </row>
    <row r="2578">
      <c r="A2578" s="933">
        <v>3570.0</v>
      </c>
      <c r="B2578" s="934" t="s">
        <v>5661</v>
      </c>
      <c r="C2578" s="934" t="s">
        <v>10142</v>
      </c>
      <c r="D2578" s="934" t="s">
        <v>10577</v>
      </c>
      <c r="E2578" s="934" t="s">
        <v>10621</v>
      </c>
      <c r="F2578" s="934" t="s">
        <v>10626</v>
      </c>
      <c r="G2578" s="934" t="s">
        <v>10609</v>
      </c>
      <c r="H2578" s="935"/>
      <c r="I2578" s="934" t="s">
        <v>10633</v>
      </c>
    </row>
    <row r="2579">
      <c r="A2579" s="933">
        <v>3571.0</v>
      </c>
      <c r="B2579" s="934" t="s">
        <v>5661</v>
      </c>
      <c r="C2579" s="934" t="s">
        <v>10142</v>
      </c>
      <c r="D2579" s="934" t="s">
        <v>10577</v>
      </c>
      <c r="E2579" s="934" t="s">
        <v>10621</v>
      </c>
      <c r="F2579" s="934" t="s">
        <v>10626</v>
      </c>
      <c r="G2579" s="934" t="s">
        <v>10611</v>
      </c>
      <c r="H2579" s="935"/>
      <c r="I2579" s="934" t="s">
        <v>10634</v>
      </c>
    </row>
    <row r="2580">
      <c r="A2580" s="933">
        <v>3572.0</v>
      </c>
      <c r="B2580" s="934" t="s">
        <v>5661</v>
      </c>
      <c r="C2580" s="934" t="s">
        <v>10142</v>
      </c>
      <c r="D2580" s="934" t="s">
        <v>10577</v>
      </c>
      <c r="E2580" s="934" t="s">
        <v>10621</v>
      </c>
      <c r="F2580" s="934" t="s">
        <v>10626</v>
      </c>
      <c r="G2580" s="934" t="s">
        <v>10613</v>
      </c>
      <c r="H2580" s="935"/>
      <c r="I2580" s="934" t="s">
        <v>10635</v>
      </c>
    </row>
    <row r="2581">
      <c r="A2581" s="933">
        <v>3573.0</v>
      </c>
      <c r="B2581" s="934" t="s">
        <v>5661</v>
      </c>
      <c r="C2581" s="934" t="s">
        <v>10142</v>
      </c>
      <c r="D2581" s="934" t="s">
        <v>10577</v>
      </c>
      <c r="E2581" s="934" t="s">
        <v>10621</v>
      </c>
      <c r="F2581" s="934" t="s">
        <v>10626</v>
      </c>
      <c r="G2581" s="934" t="s">
        <v>10615</v>
      </c>
      <c r="H2581" s="935"/>
      <c r="I2581" s="934" t="s">
        <v>10636</v>
      </c>
    </row>
    <row r="2582">
      <c r="A2582" s="933">
        <v>3574.0</v>
      </c>
      <c r="B2582" s="934" t="s">
        <v>5661</v>
      </c>
      <c r="C2582" s="934" t="s">
        <v>10142</v>
      </c>
      <c r="D2582" s="934" t="s">
        <v>10577</v>
      </c>
      <c r="E2582" s="934" t="s">
        <v>10621</v>
      </c>
      <c r="F2582" s="934" t="s">
        <v>10626</v>
      </c>
      <c r="I2582" s="934" t="s">
        <v>10637</v>
      </c>
    </row>
    <row r="2583">
      <c r="A2583" s="933">
        <v>3575.0</v>
      </c>
      <c r="B2583" s="934" t="s">
        <v>5661</v>
      </c>
      <c r="C2583" s="934" t="s">
        <v>10142</v>
      </c>
      <c r="D2583" s="934" t="s">
        <v>10577</v>
      </c>
      <c r="E2583" s="934" t="s">
        <v>10621</v>
      </c>
      <c r="F2583" s="934" t="s">
        <v>10638</v>
      </c>
      <c r="I2583" s="934" t="s">
        <v>10639</v>
      </c>
    </row>
    <row r="2584">
      <c r="A2584" s="933">
        <v>3576.0</v>
      </c>
      <c r="B2584" s="934" t="s">
        <v>5661</v>
      </c>
      <c r="C2584" s="934" t="s">
        <v>10142</v>
      </c>
      <c r="D2584" s="934" t="s">
        <v>10577</v>
      </c>
      <c r="E2584" s="934" t="s">
        <v>10621</v>
      </c>
      <c r="F2584" s="935"/>
      <c r="G2584" s="935"/>
      <c r="H2584" s="935"/>
      <c r="I2584" s="934" t="s">
        <v>10640</v>
      </c>
    </row>
    <row r="2585">
      <c r="A2585" s="933">
        <v>3577.0</v>
      </c>
      <c r="B2585" s="934" t="s">
        <v>5661</v>
      </c>
      <c r="C2585" s="934" t="s">
        <v>10142</v>
      </c>
      <c r="D2585" s="934" t="s">
        <v>10577</v>
      </c>
      <c r="E2585" s="934" t="s">
        <v>10641</v>
      </c>
      <c r="F2585" s="934" t="s">
        <v>10642</v>
      </c>
      <c r="H2585" s="935"/>
      <c r="I2585" s="934" t="s">
        <v>10643</v>
      </c>
    </row>
    <row r="2586">
      <c r="A2586" s="933">
        <v>3578.0</v>
      </c>
      <c r="B2586" s="934" t="s">
        <v>5661</v>
      </c>
      <c r="C2586" s="934" t="s">
        <v>10142</v>
      </c>
      <c r="D2586" s="934" t="s">
        <v>10577</v>
      </c>
      <c r="E2586" s="934" t="s">
        <v>10641</v>
      </c>
      <c r="F2586" s="934" t="s">
        <v>10644</v>
      </c>
      <c r="G2586" s="934" t="s">
        <v>10597</v>
      </c>
      <c r="H2586" s="935"/>
      <c r="I2586" s="934" t="s">
        <v>10645</v>
      </c>
    </row>
    <row r="2587">
      <c r="A2587" s="933">
        <v>3579.0</v>
      </c>
      <c r="B2587" s="934" t="s">
        <v>5661</v>
      </c>
      <c r="C2587" s="934" t="s">
        <v>10142</v>
      </c>
      <c r="D2587" s="934" t="s">
        <v>10577</v>
      </c>
      <c r="E2587" s="934" t="s">
        <v>10641</v>
      </c>
      <c r="F2587" s="934" t="s">
        <v>10644</v>
      </c>
      <c r="G2587" s="934" t="s">
        <v>10599</v>
      </c>
      <c r="H2587" s="935"/>
      <c r="I2587" s="934" t="s">
        <v>10646</v>
      </c>
    </row>
    <row r="2588">
      <c r="A2588" s="933">
        <v>3580.0</v>
      </c>
      <c r="B2588" s="934" t="s">
        <v>5661</v>
      </c>
      <c r="C2588" s="934" t="s">
        <v>10142</v>
      </c>
      <c r="D2588" s="934" t="s">
        <v>10577</v>
      </c>
      <c r="E2588" s="934" t="s">
        <v>10641</v>
      </c>
      <c r="F2588" s="934" t="s">
        <v>10644</v>
      </c>
      <c r="G2588" s="934" t="s">
        <v>10647</v>
      </c>
      <c r="I2588" s="934" t="s">
        <v>10648</v>
      </c>
    </row>
    <row r="2589">
      <c r="A2589" s="933">
        <v>3581.0</v>
      </c>
      <c r="B2589" s="934" t="s">
        <v>5661</v>
      </c>
      <c r="C2589" s="934" t="s">
        <v>10142</v>
      </c>
      <c r="D2589" s="934" t="s">
        <v>10577</v>
      </c>
      <c r="E2589" s="934" t="s">
        <v>10641</v>
      </c>
      <c r="F2589" s="934" t="s">
        <v>10644</v>
      </c>
      <c r="G2589" s="934" t="s">
        <v>10603</v>
      </c>
      <c r="H2589" s="935"/>
      <c r="I2589" s="934" t="s">
        <v>10649</v>
      </c>
    </row>
    <row r="2590">
      <c r="A2590" s="933">
        <v>3582.0</v>
      </c>
      <c r="B2590" s="934" t="s">
        <v>5661</v>
      </c>
      <c r="C2590" s="934" t="s">
        <v>10142</v>
      </c>
      <c r="D2590" s="934" t="s">
        <v>10577</v>
      </c>
      <c r="E2590" s="934" t="s">
        <v>10641</v>
      </c>
      <c r="F2590" s="934" t="s">
        <v>10644</v>
      </c>
      <c r="G2590" s="934" t="s">
        <v>10605</v>
      </c>
      <c r="H2590" s="935"/>
      <c r="I2590" s="934" t="s">
        <v>10650</v>
      </c>
    </row>
    <row r="2591">
      <c r="A2591" s="933">
        <v>3583.0</v>
      </c>
      <c r="B2591" s="934" t="s">
        <v>5661</v>
      </c>
      <c r="C2591" s="934" t="s">
        <v>10142</v>
      </c>
      <c r="D2591" s="934" t="s">
        <v>10577</v>
      </c>
      <c r="E2591" s="934" t="s">
        <v>10641</v>
      </c>
      <c r="F2591" s="934" t="s">
        <v>10644</v>
      </c>
      <c r="G2591" s="934" t="s">
        <v>10607</v>
      </c>
      <c r="H2591" s="935"/>
      <c r="I2591" s="934" t="s">
        <v>10651</v>
      </c>
    </row>
    <row r="2592">
      <c r="A2592" s="933">
        <v>3584.0</v>
      </c>
      <c r="B2592" s="934" t="s">
        <v>5661</v>
      </c>
      <c r="C2592" s="934" t="s">
        <v>10142</v>
      </c>
      <c r="D2592" s="934" t="s">
        <v>10577</v>
      </c>
      <c r="E2592" s="934" t="s">
        <v>10641</v>
      </c>
      <c r="F2592" s="934" t="s">
        <v>10644</v>
      </c>
      <c r="G2592" s="934" t="s">
        <v>10609</v>
      </c>
      <c r="H2592" s="935"/>
      <c r="I2592" s="934" t="s">
        <v>10652</v>
      </c>
    </row>
    <row r="2593">
      <c r="A2593" s="933">
        <v>3585.0</v>
      </c>
      <c r="B2593" s="934" t="s">
        <v>5661</v>
      </c>
      <c r="C2593" s="934" t="s">
        <v>10142</v>
      </c>
      <c r="D2593" s="934" t="s">
        <v>10577</v>
      </c>
      <c r="E2593" s="934" t="s">
        <v>10641</v>
      </c>
      <c r="F2593" s="934" t="s">
        <v>10644</v>
      </c>
      <c r="G2593" s="934" t="s">
        <v>10611</v>
      </c>
      <c r="H2593" s="935"/>
      <c r="I2593" s="934" t="s">
        <v>10653</v>
      </c>
    </row>
    <row r="2594">
      <c r="A2594" s="933">
        <v>3586.0</v>
      </c>
      <c r="B2594" s="934" t="s">
        <v>5661</v>
      </c>
      <c r="C2594" s="934" t="s">
        <v>10142</v>
      </c>
      <c r="D2594" s="934" t="s">
        <v>10577</v>
      </c>
      <c r="E2594" s="934" t="s">
        <v>10641</v>
      </c>
      <c r="F2594" s="934" t="s">
        <v>10644</v>
      </c>
      <c r="G2594" s="934" t="s">
        <v>10613</v>
      </c>
      <c r="H2594" s="935"/>
      <c r="I2594" s="934" t="s">
        <v>10654</v>
      </c>
    </row>
    <row r="2595">
      <c r="A2595" s="933">
        <v>3587.0</v>
      </c>
      <c r="B2595" s="934" t="s">
        <v>5661</v>
      </c>
      <c r="C2595" s="934" t="s">
        <v>10142</v>
      </c>
      <c r="D2595" s="934" t="s">
        <v>10577</v>
      </c>
      <c r="E2595" s="934" t="s">
        <v>10641</v>
      </c>
      <c r="F2595" s="934" t="s">
        <v>10644</v>
      </c>
      <c r="G2595" s="934" t="s">
        <v>10615</v>
      </c>
      <c r="H2595" s="935"/>
      <c r="I2595" s="934" t="s">
        <v>10655</v>
      </c>
    </row>
    <row r="2596">
      <c r="A2596" s="933">
        <v>3588.0</v>
      </c>
      <c r="B2596" s="934" t="s">
        <v>5661</v>
      </c>
      <c r="C2596" s="934" t="s">
        <v>10142</v>
      </c>
      <c r="D2596" s="934" t="s">
        <v>10577</v>
      </c>
      <c r="E2596" s="934" t="s">
        <v>10641</v>
      </c>
      <c r="F2596" s="934" t="s">
        <v>10644</v>
      </c>
      <c r="H2596" s="935"/>
      <c r="I2596" s="934" t="s">
        <v>10656</v>
      </c>
    </row>
    <row r="2597">
      <c r="A2597" s="933">
        <v>3589.0</v>
      </c>
      <c r="B2597" s="934" t="s">
        <v>5661</v>
      </c>
      <c r="C2597" s="934" t="s">
        <v>10142</v>
      </c>
      <c r="D2597" s="934" t="s">
        <v>10577</v>
      </c>
      <c r="E2597" s="934" t="s">
        <v>10641</v>
      </c>
      <c r="F2597" s="934" t="s">
        <v>10657</v>
      </c>
      <c r="I2597" s="934" t="s">
        <v>10658</v>
      </c>
    </row>
    <row r="2598">
      <c r="A2598" s="933">
        <v>3590.0</v>
      </c>
      <c r="B2598" s="934" t="s">
        <v>5661</v>
      </c>
      <c r="C2598" s="934" t="s">
        <v>10142</v>
      </c>
      <c r="D2598" s="934" t="s">
        <v>10577</v>
      </c>
      <c r="E2598" s="934" t="s">
        <v>10641</v>
      </c>
      <c r="F2598" s="935"/>
      <c r="G2598" s="935"/>
      <c r="H2598" s="935"/>
      <c r="I2598" s="934" t="s">
        <v>10659</v>
      </c>
    </row>
    <row r="2599">
      <c r="A2599" s="933">
        <v>3591.0</v>
      </c>
      <c r="B2599" s="934" t="s">
        <v>5661</v>
      </c>
      <c r="C2599" s="934" t="s">
        <v>10142</v>
      </c>
      <c r="D2599" s="934" t="s">
        <v>10577</v>
      </c>
      <c r="E2599" s="934" t="s">
        <v>10660</v>
      </c>
      <c r="F2599" s="934" t="s">
        <v>10661</v>
      </c>
      <c r="I2599" s="934" t="s">
        <v>10662</v>
      </c>
    </row>
    <row r="2600">
      <c r="A2600" s="933">
        <v>3592.0</v>
      </c>
      <c r="B2600" s="934" t="s">
        <v>5661</v>
      </c>
      <c r="C2600" s="934" t="s">
        <v>10142</v>
      </c>
      <c r="D2600" s="934" t="s">
        <v>10577</v>
      </c>
      <c r="E2600" s="934" t="s">
        <v>10660</v>
      </c>
      <c r="F2600" s="934" t="s">
        <v>10663</v>
      </c>
      <c r="H2600" s="935"/>
      <c r="I2600" s="934" t="s">
        <v>10664</v>
      </c>
    </row>
    <row r="2601">
      <c r="A2601" s="933">
        <v>3593.0</v>
      </c>
      <c r="B2601" s="934" t="s">
        <v>5661</v>
      </c>
      <c r="C2601" s="934" t="s">
        <v>10142</v>
      </c>
      <c r="D2601" s="934" t="s">
        <v>10577</v>
      </c>
      <c r="E2601" s="934" t="s">
        <v>10660</v>
      </c>
      <c r="F2601" s="934" t="s">
        <v>10665</v>
      </c>
      <c r="G2601" s="934" t="s">
        <v>10597</v>
      </c>
      <c r="H2601" s="935"/>
      <c r="I2601" s="934" t="s">
        <v>10666</v>
      </c>
    </row>
    <row r="2602">
      <c r="A2602" s="933">
        <v>3594.0</v>
      </c>
      <c r="B2602" s="934" t="s">
        <v>5661</v>
      </c>
      <c r="C2602" s="934" t="s">
        <v>10142</v>
      </c>
      <c r="D2602" s="934" t="s">
        <v>10577</v>
      </c>
      <c r="E2602" s="934" t="s">
        <v>10660</v>
      </c>
      <c r="F2602" s="934" t="s">
        <v>10665</v>
      </c>
      <c r="G2602" s="934" t="s">
        <v>10599</v>
      </c>
      <c r="H2602" s="935"/>
      <c r="I2602" s="934" t="s">
        <v>10667</v>
      </c>
    </row>
    <row r="2603">
      <c r="A2603" s="933">
        <v>3595.0</v>
      </c>
      <c r="B2603" s="934" t="s">
        <v>5661</v>
      </c>
      <c r="C2603" s="934" t="s">
        <v>10142</v>
      </c>
      <c r="D2603" s="934" t="s">
        <v>10577</v>
      </c>
      <c r="E2603" s="934" t="s">
        <v>10660</v>
      </c>
      <c r="F2603" s="934" t="s">
        <v>10665</v>
      </c>
      <c r="G2603" s="934" t="s">
        <v>10601</v>
      </c>
      <c r="I2603" s="934" t="s">
        <v>10668</v>
      </c>
    </row>
    <row r="2604">
      <c r="A2604" s="933">
        <v>3596.0</v>
      </c>
      <c r="B2604" s="934" t="s">
        <v>5661</v>
      </c>
      <c r="C2604" s="934" t="s">
        <v>10142</v>
      </c>
      <c r="D2604" s="934" t="s">
        <v>10577</v>
      </c>
      <c r="E2604" s="934" t="s">
        <v>10660</v>
      </c>
      <c r="F2604" s="934" t="s">
        <v>10665</v>
      </c>
      <c r="G2604" s="934" t="s">
        <v>10669</v>
      </c>
      <c r="H2604" s="935"/>
      <c r="I2604" s="934" t="s">
        <v>10670</v>
      </c>
    </row>
    <row r="2605">
      <c r="A2605" s="933">
        <v>3597.0</v>
      </c>
      <c r="B2605" s="934" t="s">
        <v>5661</v>
      </c>
      <c r="C2605" s="934" t="s">
        <v>10142</v>
      </c>
      <c r="D2605" s="934" t="s">
        <v>10577</v>
      </c>
      <c r="E2605" s="934" t="s">
        <v>10660</v>
      </c>
      <c r="F2605" s="934" t="s">
        <v>10665</v>
      </c>
      <c r="G2605" s="934" t="s">
        <v>10605</v>
      </c>
      <c r="H2605" s="935"/>
      <c r="I2605" s="934" t="s">
        <v>10671</v>
      </c>
    </row>
    <row r="2606">
      <c r="A2606" s="933">
        <v>3598.0</v>
      </c>
      <c r="B2606" s="934" t="s">
        <v>5661</v>
      </c>
      <c r="C2606" s="934" t="s">
        <v>10142</v>
      </c>
      <c r="D2606" s="934" t="s">
        <v>10577</v>
      </c>
      <c r="E2606" s="934" t="s">
        <v>10660</v>
      </c>
      <c r="F2606" s="934" t="s">
        <v>10665</v>
      </c>
      <c r="G2606" s="934" t="s">
        <v>10607</v>
      </c>
      <c r="H2606" s="935"/>
      <c r="I2606" s="934" t="s">
        <v>10672</v>
      </c>
    </row>
    <row r="2607">
      <c r="A2607" s="933">
        <v>3599.0</v>
      </c>
      <c r="B2607" s="934" t="s">
        <v>5661</v>
      </c>
      <c r="C2607" s="934" t="s">
        <v>10142</v>
      </c>
      <c r="D2607" s="934" t="s">
        <v>10577</v>
      </c>
      <c r="E2607" s="934" t="s">
        <v>10660</v>
      </c>
      <c r="F2607" s="934" t="s">
        <v>10665</v>
      </c>
      <c r="G2607" s="934" t="s">
        <v>10609</v>
      </c>
      <c r="H2607" s="935"/>
      <c r="I2607" s="934" t="s">
        <v>10673</v>
      </c>
    </row>
    <row r="2608">
      <c r="A2608" s="933">
        <v>3600.0</v>
      </c>
      <c r="B2608" s="934" t="s">
        <v>5661</v>
      </c>
      <c r="C2608" s="934" t="s">
        <v>10142</v>
      </c>
      <c r="D2608" s="934" t="s">
        <v>10577</v>
      </c>
      <c r="E2608" s="934" t="s">
        <v>10660</v>
      </c>
      <c r="F2608" s="934" t="s">
        <v>10665</v>
      </c>
      <c r="G2608" s="934" t="s">
        <v>10611</v>
      </c>
      <c r="H2608" s="935"/>
      <c r="I2608" s="934" t="s">
        <v>10674</v>
      </c>
    </row>
    <row r="2609">
      <c r="A2609" s="933">
        <v>3601.0</v>
      </c>
      <c r="B2609" s="934" t="s">
        <v>5661</v>
      </c>
      <c r="C2609" s="934" t="s">
        <v>10142</v>
      </c>
      <c r="D2609" s="934" t="s">
        <v>10577</v>
      </c>
      <c r="E2609" s="934" t="s">
        <v>10660</v>
      </c>
      <c r="F2609" s="934" t="s">
        <v>10665</v>
      </c>
      <c r="G2609" s="934" t="s">
        <v>10613</v>
      </c>
      <c r="H2609" s="935"/>
      <c r="I2609" s="934" t="s">
        <v>10675</v>
      </c>
    </row>
    <row r="2610">
      <c r="A2610" s="933">
        <v>3602.0</v>
      </c>
      <c r="B2610" s="934" t="s">
        <v>5661</v>
      </c>
      <c r="C2610" s="934" t="s">
        <v>10142</v>
      </c>
      <c r="D2610" s="934" t="s">
        <v>10577</v>
      </c>
      <c r="E2610" s="934" t="s">
        <v>10660</v>
      </c>
      <c r="F2610" s="934" t="s">
        <v>10665</v>
      </c>
      <c r="G2610" s="934" t="s">
        <v>10615</v>
      </c>
      <c r="H2610" s="935"/>
      <c r="I2610" s="934" t="s">
        <v>10676</v>
      </c>
    </row>
    <row r="2611">
      <c r="A2611" s="933">
        <v>3603.0</v>
      </c>
      <c r="B2611" s="934" t="s">
        <v>5661</v>
      </c>
      <c r="C2611" s="934" t="s">
        <v>10142</v>
      </c>
      <c r="D2611" s="934" t="s">
        <v>10577</v>
      </c>
      <c r="E2611" s="934" t="s">
        <v>10660</v>
      </c>
      <c r="F2611" s="934" t="s">
        <v>10665</v>
      </c>
      <c r="I2611" s="934" t="s">
        <v>10677</v>
      </c>
    </row>
    <row r="2612">
      <c r="A2612" s="933">
        <v>3604.0</v>
      </c>
      <c r="B2612" s="934" t="s">
        <v>5661</v>
      </c>
      <c r="C2612" s="934" t="s">
        <v>10142</v>
      </c>
      <c r="D2612" s="934" t="s">
        <v>10577</v>
      </c>
      <c r="E2612" s="934" t="s">
        <v>10660</v>
      </c>
      <c r="F2612" s="934" t="s">
        <v>10678</v>
      </c>
      <c r="I2612" s="934" t="s">
        <v>10679</v>
      </c>
    </row>
    <row r="2613">
      <c r="A2613" s="933">
        <v>3605.0</v>
      </c>
      <c r="B2613" s="934" t="s">
        <v>5661</v>
      </c>
      <c r="C2613" s="934" t="s">
        <v>10142</v>
      </c>
      <c r="D2613" s="934" t="s">
        <v>10577</v>
      </c>
      <c r="E2613" s="934" t="s">
        <v>10660</v>
      </c>
      <c r="F2613" s="935"/>
      <c r="G2613" s="935"/>
      <c r="H2613" s="935"/>
      <c r="I2613" s="934" t="s">
        <v>10680</v>
      </c>
    </row>
    <row r="2614">
      <c r="A2614" s="933">
        <v>3606.0</v>
      </c>
      <c r="B2614" s="934" t="s">
        <v>5661</v>
      </c>
      <c r="C2614" s="934" t="s">
        <v>10142</v>
      </c>
      <c r="D2614" s="934" t="s">
        <v>10577</v>
      </c>
      <c r="E2614" s="934" t="s">
        <v>10681</v>
      </c>
      <c r="F2614" s="934" t="s">
        <v>10682</v>
      </c>
      <c r="H2614" s="935"/>
      <c r="I2614" s="934" t="s">
        <v>10683</v>
      </c>
    </row>
    <row r="2615">
      <c r="A2615" s="933">
        <v>3607.0</v>
      </c>
      <c r="B2615" s="934" t="s">
        <v>5661</v>
      </c>
      <c r="C2615" s="934" t="s">
        <v>10142</v>
      </c>
      <c r="D2615" s="934" t="s">
        <v>10577</v>
      </c>
      <c r="E2615" s="934" t="s">
        <v>10681</v>
      </c>
      <c r="F2615" s="934" t="s">
        <v>10684</v>
      </c>
      <c r="H2615" s="935"/>
      <c r="I2615" s="934" t="s">
        <v>10685</v>
      </c>
    </row>
    <row r="2616">
      <c r="A2616" s="933">
        <v>3608.0</v>
      </c>
      <c r="B2616" s="934" t="s">
        <v>5661</v>
      </c>
      <c r="C2616" s="934" t="s">
        <v>10142</v>
      </c>
      <c r="D2616" s="934" t="s">
        <v>10577</v>
      </c>
      <c r="E2616" s="934" t="s">
        <v>10681</v>
      </c>
      <c r="F2616" s="934" t="s">
        <v>10686</v>
      </c>
      <c r="G2616" s="934" t="s">
        <v>10597</v>
      </c>
      <c r="H2616" s="935"/>
      <c r="I2616" s="934" t="s">
        <v>10687</v>
      </c>
    </row>
    <row r="2617">
      <c r="A2617" s="933">
        <v>3609.0</v>
      </c>
      <c r="B2617" s="934" t="s">
        <v>5661</v>
      </c>
      <c r="C2617" s="934" t="s">
        <v>10142</v>
      </c>
      <c r="D2617" s="934" t="s">
        <v>10577</v>
      </c>
      <c r="E2617" s="934" t="s">
        <v>10681</v>
      </c>
      <c r="F2617" s="934" t="s">
        <v>10686</v>
      </c>
      <c r="G2617" s="934" t="s">
        <v>10599</v>
      </c>
      <c r="H2617" s="935"/>
      <c r="I2617" s="934" t="s">
        <v>10688</v>
      </c>
    </row>
    <row r="2618">
      <c r="A2618" s="933">
        <v>3610.0</v>
      </c>
      <c r="B2618" s="934" t="s">
        <v>5661</v>
      </c>
      <c r="C2618" s="934" t="s">
        <v>10142</v>
      </c>
      <c r="D2618" s="934" t="s">
        <v>10577</v>
      </c>
      <c r="E2618" s="934" t="s">
        <v>10681</v>
      </c>
      <c r="F2618" s="934" t="s">
        <v>10686</v>
      </c>
      <c r="G2618" s="934" t="s">
        <v>10647</v>
      </c>
      <c r="I2618" s="934" t="s">
        <v>10689</v>
      </c>
    </row>
    <row r="2619">
      <c r="A2619" s="933">
        <v>3611.0</v>
      </c>
      <c r="B2619" s="934" t="s">
        <v>5661</v>
      </c>
      <c r="C2619" s="934" t="s">
        <v>10142</v>
      </c>
      <c r="D2619" s="934" t="s">
        <v>10577</v>
      </c>
      <c r="E2619" s="934" t="s">
        <v>10681</v>
      </c>
      <c r="F2619" s="934" t="s">
        <v>10686</v>
      </c>
      <c r="G2619" s="934" t="s">
        <v>10603</v>
      </c>
      <c r="H2619" s="935"/>
      <c r="I2619" s="934" t="s">
        <v>10690</v>
      </c>
    </row>
    <row r="2620">
      <c r="A2620" s="933">
        <v>3612.0</v>
      </c>
      <c r="B2620" s="934" t="s">
        <v>5661</v>
      </c>
      <c r="C2620" s="934" t="s">
        <v>10142</v>
      </c>
      <c r="D2620" s="934" t="s">
        <v>10577</v>
      </c>
      <c r="E2620" s="934" t="s">
        <v>10681</v>
      </c>
      <c r="F2620" s="934" t="s">
        <v>10686</v>
      </c>
      <c r="G2620" s="934" t="s">
        <v>10605</v>
      </c>
      <c r="H2620" s="935"/>
      <c r="I2620" s="934" t="s">
        <v>10691</v>
      </c>
    </row>
    <row r="2621">
      <c r="A2621" s="933">
        <v>3613.0</v>
      </c>
      <c r="B2621" s="934" t="s">
        <v>5661</v>
      </c>
      <c r="C2621" s="934" t="s">
        <v>10142</v>
      </c>
      <c r="D2621" s="934" t="s">
        <v>10577</v>
      </c>
      <c r="E2621" s="934" t="s">
        <v>10681</v>
      </c>
      <c r="F2621" s="934" t="s">
        <v>10686</v>
      </c>
      <c r="G2621" s="934" t="s">
        <v>10607</v>
      </c>
      <c r="H2621" s="935"/>
      <c r="I2621" s="934" t="s">
        <v>10692</v>
      </c>
    </row>
    <row r="2622">
      <c r="A2622" s="933">
        <v>3614.0</v>
      </c>
      <c r="B2622" s="934" t="s">
        <v>5661</v>
      </c>
      <c r="C2622" s="934" t="s">
        <v>10142</v>
      </c>
      <c r="D2622" s="934" t="s">
        <v>10577</v>
      </c>
      <c r="E2622" s="934" t="s">
        <v>10681</v>
      </c>
      <c r="F2622" s="934" t="s">
        <v>10686</v>
      </c>
      <c r="G2622" s="934" t="s">
        <v>10609</v>
      </c>
      <c r="H2622" s="935"/>
      <c r="I2622" s="934" t="s">
        <v>10693</v>
      </c>
    </row>
    <row r="2623">
      <c r="A2623" s="933">
        <v>3615.0</v>
      </c>
      <c r="B2623" s="934" t="s">
        <v>5661</v>
      </c>
      <c r="C2623" s="934" t="s">
        <v>10142</v>
      </c>
      <c r="D2623" s="934" t="s">
        <v>10577</v>
      </c>
      <c r="E2623" s="934" t="s">
        <v>10681</v>
      </c>
      <c r="F2623" s="934" t="s">
        <v>10686</v>
      </c>
      <c r="G2623" s="934" t="s">
        <v>10611</v>
      </c>
      <c r="H2623" s="935"/>
      <c r="I2623" s="934" t="s">
        <v>10694</v>
      </c>
    </row>
    <row r="2624">
      <c r="A2624" s="933">
        <v>3616.0</v>
      </c>
      <c r="B2624" s="934" t="s">
        <v>5661</v>
      </c>
      <c r="C2624" s="934" t="s">
        <v>10142</v>
      </c>
      <c r="D2624" s="934" t="s">
        <v>10577</v>
      </c>
      <c r="E2624" s="934" t="s">
        <v>10681</v>
      </c>
      <c r="F2624" s="934" t="s">
        <v>10686</v>
      </c>
      <c r="G2624" s="934" t="s">
        <v>10613</v>
      </c>
      <c r="H2624" s="935"/>
      <c r="I2624" s="934" t="s">
        <v>10695</v>
      </c>
    </row>
    <row r="2625">
      <c r="A2625" s="933">
        <v>3617.0</v>
      </c>
      <c r="B2625" s="934" t="s">
        <v>5661</v>
      </c>
      <c r="C2625" s="934" t="s">
        <v>10142</v>
      </c>
      <c r="D2625" s="934" t="s">
        <v>10577</v>
      </c>
      <c r="E2625" s="934" t="s">
        <v>10681</v>
      </c>
      <c r="F2625" s="934" t="s">
        <v>10686</v>
      </c>
      <c r="G2625" s="934" t="s">
        <v>10615</v>
      </c>
      <c r="H2625" s="935"/>
      <c r="I2625" s="934" t="s">
        <v>10696</v>
      </c>
    </row>
    <row r="2626">
      <c r="A2626" s="933">
        <v>3618.0</v>
      </c>
      <c r="B2626" s="934" t="s">
        <v>5661</v>
      </c>
      <c r="C2626" s="934" t="s">
        <v>10142</v>
      </c>
      <c r="D2626" s="934" t="s">
        <v>10577</v>
      </c>
      <c r="E2626" s="934" t="s">
        <v>10681</v>
      </c>
      <c r="F2626" s="934" t="s">
        <v>10686</v>
      </c>
      <c r="I2626" s="934" t="s">
        <v>10697</v>
      </c>
    </row>
    <row r="2627">
      <c r="A2627" s="933">
        <v>3619.0</v>
      </c>
      <c r="B2627" s="934" t="s">
        <v>5661</v>
      </c>
      <c r="C2627" s="934" t="s">
        <v>10142</v>
      </c>
      <c r="D2627" s="934" t="s">
        <v>10577</v>
      </c>
      <c r="E2627" s="934" t="s">
        <v>10681</v>
      </c>
      <c r="F2627" s="934" t="s">
        <v>10698</v>
      </c>
      <c r="G2627" s="934" t="s">
        <v>10609</v>
      </c>
      <c r="H2627" s="935"/>
      <c r="I2627" s="934" t="s">
        <v>10699</v>
      </c>
    </row>
    <row r="2628">
      <c r="A2628" s="933">
        <v>3620.0</v>
      </c>
      <c r="B2628" s="934" t="s">
        <v>5661</v>
      </c>
      <c r="C2628" s="934" t="s">
        <v>10142</v>
      </c>
      <c r="D2628" s="934" t="s">
        <v>10577</v>
      </c>
      <c r="E2628" s="934" t="s">
        <v>10681</v>
      </c>
      <c r="F2628" s="934" t="s">
        <v>10698</v>
      </c>
      <c r="I2628" s="934" t="s">
        <v>10700</v>
      </c>
    </row>
    <row r="2629">
      <c r="A2629" s="933">
        <v>3621.0</v>
      </c>
      <c r="B2629" s="934" t="s">
        <v>5661</v>
      </c>
      <c r="C2629" s="934" t="s">
        <v>10142</v>
      </c>
      <c r="D2629" s="934" t="s">
        <v>10577</v>
      </c>
      <c r="E2629" s="934" t="s">
        <v>10681</v>
      </c>
      <c r="F2629" s="935"/>
      <c r="G2629" s="935"/>
      <c r="H2629" s="935"/>
      <c r="I2629" s="934" t="s">
        <v>10701</v>
      </c>
    </row>
    <row r="2630">
      <c r="A2630" s="933">
        <v>3622.0</v>
      </c>
      <c r="B2630" s="934" t="s">
        <v>5661</v>
      </c>
      <c r="C2630" s="934" t="s">
        <v>10142</v>
      </c>
      <c r="D2630" s="934" t="s">
        <v>10577</v>
      </c>
      <c r="E2630" s="934" t="s">
        <v>10702</v>
      </c>
      <c r="F2630" s="934" t="s">
        <v>10719</v>
      </c>
      <c r="H2630" s="935"/>
      <c r="I2630" s="934" t="s">
        <v>10720</v>
      </c>
    </row>
    <row r="2631">
      <c r="A2631" s="933">
        <v>3623.0</v>
      </c>
      <c r="B2631" s="934" t="s">
        <v>5661</v>
      </c>
      <c r="C2631" s="934" t="s">
        <v>10142</v>
      </c>
      <c r="D2631" s="934" t="s">
        <v>10577</v>
      </c>
      <c r="E2631" s="934" t="s">
        <v>10702</v>
      </c>
      <c r="F2631" s="934" t="s">
        <v>10721</v>
      </c>
      <c r="H2631" s="935"/>
      <c r="I2631" s="934" t="s">
        <v>10722</v>
      </c>
    </row>
    <row r="2632">
      <c r="A2632" s="933">
        <v>3624.0</v>
      </c>
      <c r="B2632" s="934" t="s">
        <v>5661</v>
      </c>
      <c r="C2632" s="934" t="s">
        <v>10142</v>
      </c>
      <c r="D2632" s="934" t="s">
        <v>10577</v>
      </c>
      <c r="E2632" s="934" t="s">
        <v>10702</v>
      </c>
      <c r="F2632" s="934" t="s">
        <v>10723</v>
      </c>
      <c r="G2632" s="934" t="s">
        <v>10597</v>
      </c>
      <c r="H2632" s="935"/>
      <c r="I2632" s="934" t="s">
        <v>10724</v>
      </c>
    </row>
    <row r="2633">
      <c r="A2633" s="933">
        <v>3625.0</v>
      </c>
      <c r="B2633" s="934" t="s">
        <v>5661</v>
      </c>
      <c r="C2633" s="934" t="s">
        <v>10142</v>
      </c>
      <c r="D2633" s="934" t="s">
        <v>10577</v>
      </c>
      <c r="E2633" s="934" t="s">
        <v>10702</v>
      </c>
      <c r="F2633" s="934" t="s">
        <v>10723</v>
      </c>
      <c r="G2633" s="934" t="s">
        <v>10599</v>
      </c>
      <c r="H2633" s="935"/>
      <c r="I2633" s="934" t="s">
        <v>10725</v>
      </c>
    </row>
    <row r="2634">
      <c r="A2634" s="933">
        <v>3626.0</v>
      </c>
      <c r="B2634" s="934" t="s">
        <v>5661</v>
      </c>
      <c r="C2634" s="934" t="s">
        <v>10142</v>
      </c>
      <c r="D2634" s="934" t="s">
        <v>10577</v>
      </c>
      <c r="E2634" s="934" t="s">
        <v>10702</v>
      </c>
      <c r="F2634" s="934" t="s">
        <v>10723</v>
      </c>
      <c r="G2634" s="934" t="s">
        <v>10601</v>
      </c>
      <c r="I2634" s="934" t="s">
        <v>10726</v>
      </c>
    </row>
    <row r="2635">
      <c r="A2635" s="933">
        <v>3627.0</v>
      </c>
      <c r="B2635" s="934" t="s">
        <v>5661</v>
      </c>
      <c r="C2635" s="934" t="s">
        <v>10142</v>
      </c>
      <c r="D2635" s="934" t="s">
        <v>10577</v>
      </c>
      <c r="E2635" s="934" t="s">
        <v>10702</v>
      </c>
      <c r="F2635" s="934" t="s">
        <v>10723</v>
      </c>
      <c r="G2635" s="934" t="s">
        <v>10603</v>
      </c>
      <c r="H2635" s="935"/>
      <c r="I2635" s="934" t="s">
        <v>10727</v>
      </c>
    </row>
    <row r="2636">
      <c r="A2636" s="933">
        <v>3628.0</v>
      </c>
      <c r="B2636" s="934" t="s">
        <v>5661</v>
      </c>
      <c r="C2636" s="934" t="s">
        <v>10142</v>
      </c>
      <c r="D2636" s="934" t="s">
        <v>10577</v>
      </c>
      <c r="E2636" s="934" t="s">
        <v>10702</v>
      </c>
      <c r="F2636" s="934" t="s">
        <v>10723</v>
      </c>
      <c r="G2636" s="934" t="s">
        <v>10605</v>
      </c>
      <c r="H2636" s="935"/>
      <c r="I2636" s="934" t="s">
        <v>10728</v>
      </c>
    </row>
    <row r="2637">
      <c r="A2637" s="933">
        <v>3629.0</v>
      </c>
      <c r="B2637" s="934" t="s">
        <v>5661</v>
      </c>
      <c r="C2637" s="934" t="s">
        <v>10142</v>
      </c>
      <c r="D2637" s="934" t="s">
        <v>10577</v>
      </c>
      <c r="E2637" s="934" t="s">
        <v>10702</v>
      </c>
      <c r="F2637" s="934" t="s">
        <v>10723</v>
      </c>
      <c r="G2637" s="934" t="s">
        <v>10607</v>
      </c>
      <c r="H2637" s="935"/>
      <c r="I2637" s="934" t="s">
        <v>10729</v>
      </c>
    </row>
    <row r="2638">
      <c r="A2638" s="933">
        <v>3630.0</v>
      </c>
      <c r="B2638" s="934" t="s">
        <v>5661</v>
      </c>
      <c r="C2638" s="934" t="s">
        <v>10142</v>
      </c>
      <c r="D2638" s="934" t="s">
        <v>10577</v>
      </c>
      <c r="E2638" s="934" t="s">
        <v>10702</v>
      </c>
      <c r="F2638" s="934" t="s">
        <v>10723</v>
      </c>
      <c r="G2638" s="934" t="s">
        <v>10609</v>
      </c>
      <c r="H2638" s="935"/>
      <c r="I2638" s="934" t="s">
        <v>10730</v>
      </c>
    </row>
    <row r="2639">
      <c r="A2639" s="933">
        <v>3631.0</v>
      </c>
      <c r="B2639" s="934" t="s">
        <v>5661</v>
      </c>
      <c r="C2639" s="934" t="s">
        <v>10142</v>
      </c>
      <c r="D2639" s="934" t="s">
        <v>10577</v>
      </c>
      <c r="E2639" s="934" t="s">
        <v>10702</v>
      </c>
      <c r="F2639" s="934" t="s">
        <v>10723</v>
      </c>
      <c r="G2639" s="934" t="s">
        <v>10611</v>
      </c>
      <c r="H2639" s="935"/>
      <c r="I2639" s="934" t="s">
        <v>10731</v>
      </c>
    </row>
    <row r="2640">
      <c r="A2640" s="933">
        <v>3632.0</v>
      </c>
      <c r="B2640" s="934" t="s">
        <v>5661</v>
      </c>
      <c r="C2640" s="934" t="s">
        <v>10142</v>
      </c>
      <c r="D2640" s="934" t="s">
        <v>10577</v>
      </c>
      <c r="E2640" s="934" t="s">
        <v>10702</v>
      </c>
      <c r="F2640" s="934" t="s">
        <v>10723</v>
      </c>
      <c r="G2640" s="934" t="s">
        <v>10613</v>
      </c>
      <c r="H2640" s="935"/>
      <c r="I2640" s="934" t="s">
        <v>10732</v>
      </c>
    </row>
    <row r="2641">
      <c r="A2641" s="933">
        <v>3633.0</v>
      </c>
      <c r="B2641" s="934" t="s">
        <v>5661</v>
      </c>
      <c r="C2641" s="934" t="s">
        <v>10142</v>
      </c>
      <c r="D2641" s="934" t="s">
        <v>10577</v>
      </c>
      <c r="E2641" s="934" t="s">
        <v>10702</v>
      </c>
      <c r="F2641" s="934" t="s">
        <v>10723</v>
      </c>
      <c r="G2641" s="934" t="s">
        <v>10615</v>
      </c>
      <c r="H2641" s="935"/>
      <c r="I2641" s="934" t="s">
        <v>10733</v>
      </c>
    </row>
    <row r="2642">
      <c r="A2642" s="933">
        <v>3634.0</v>
      </c>
      <c r="B2642" s="934" t="s">
        <v>5661</v>
      </c>
      <c r="C2642" s="934" t="s">
        <v>10142</v>
      </c>
      <c r="D2642" s="934" t="s">
        <v>10577</v>
      </c>
      <c r="E2642" s="934" t="s">
        <v>10702</v>
      </c>
      <c r="F2642" s="934" t="s">
        <v>10723</v>
      </c>
      <c r="H2642" s="935"/>
      <c r="I2642" s="934" t="s">
        <v>10734</v>
      </c>
    </row>
    <row r="2643">
      <c r="A2643" s="933">
        <v>3635.0</v>
      </c>
      <c r="B2643" s="934" t="s">
        <v>5661</v>
      </c>
      <c r="C2643" s="934" t="s">
        <v>10142</v>
      </c>
      <c r="D2643" s="934" t="s">
        <v>10577</v>
      </c>
      <c r="E2643" s="934" t="s">
        <v>10702</v>
      </c>
      <c r="F2643" s="934" t="s">
        <v>10735</v>
      </c>
      <c r="I2643" s="934" t="s">
        <v>10736</v>
      </c>
    </row>
    <row r="2644">
      <c r="A2644" s="933">
        <v>3636.0</v>
      </c>
      <c r="B2644" s="934" t="s">
        <v>5661</v>
      </c>
      <c r="C2644" s="934" t="s">
        <v>10142</v>
      </c>
      <c r="D2644" s="934" t="s">
        <v>10577</v>
      </c>
      <c r="E2644" s="934" t="s">
        <v>10702</v>
      </c>
      <c r="F2644" s="934" t="s">
        <v>10737</v>
      </c>
      <c r="G2644" s="935"/>
      <c r="H2644" s="935"/>
      <c r="I2644" s="934" t="s">
        <v>10738</v>
      </c>
    </row>
    <row r="2645">
      <c r="A2645" s="933">
        <v>3637.0</v>
      </c>
      <c r="B2645" s="934" t="s">
        <v>5661</v>
      </c>
      <c r="C2645" s="934" t="s">
        <v>10142</v>
      </c>
      <c r="D2645" s="934" t="s">
        <v>10577</v>
      </c>
      <c r="E2645" s="934" t="s">
        <v>10702</v>
      </c>
      <c r="F2645" s="935"/>
      <c r="G2645" s="935"/>
      <c r="H2645" s="935"/>
      <c r="I2645" s="934" t="s">
        <v>10739</v>
      </c>
    </row>
    <row r="2646">
      <c r="A2646" s="933">
        <v>3638.0</v>
      </c>
      <c r="B2646" s="934" t="s">
        <v>5661</v>
      </c>
      <c r="C2646" s="934" t="s">
        <v>10142</v>
      </c>
      <c r="D2646" s="934" t="s">
        <v>10577</v>
      </c>
      <c r="E2646" s="934" t="s">
        <v>10740</v>
      </c>
      <c r="F2646" s="934" t="s">
        <v>10741</v>
      </c>
      <c r="I2646" s="934" t="s">
        <v>10742</v>
      </c>
    </row>
    <row r="2647">
      <c r="A2647" s="933">
        <v>3639.0</v>
      </c>
      <c r="B2647" s="934" t="s">
        <v>5661</v>
      </c>
      <c r="C2647" s="934" t="s">
        <v>10142</v>
      </c>
      <c r="D2647" s="934" t="s">
        <v>10577</v>
      </c>
      <c r="E2647" s="934" t="s">
        <v>10740</v>
      </c>
      <c r="F2647" s="934" t="s">
        <v>10743</v>
      </c>
      <c r="H2647" s="935"/>
      <c r="I2647" s="934" t="s">
        <v>10744</v>
      </c>
    </row>
    <row r="2648">
      <c r="A2648" s="933">
        <v>3640.0</v>
      </c>
      <c r="B2648" s="934" t="s">
        <v>5661</v>
      </c>
      <c r="C2648" s="934" t="s">
        <v>10142</v>
      </c>
      <c r="D2648" s="934" t="s">
        <v>10577</v>
      </c>
      <c r="E2648" s="934" t="s">
        <v>10740</v>
      </c>
      <c r="F2648" s="934" t="s">
        <v>10745</v>
      </c>
      <c r="G2648" s="934" t="s">
        <v>10597</v>
      </c>
      <c r="H2648" s="935"/>
      <c r="I2648" s="934" t="s">
        <v>10746</v>
      </c>
    </row>
    <row r="2649">
      <c r="A2649" s="933">
        <v>3641.0</v>
      </c>
      <c r="B2649" s="934" t="s">
        <v>5661</v>
      </c>
      <c r="C2649" s="934" t="s">
        <v>10142</v>
      </c>
      <c r="D2649" s="934" t="s">
        <v>10577</v>
      </c>
      <c r="E2649" s="934" t="s">
        <v>10740</v>
      </c>
      <c r="F2649" s="934" t="s">
        <v>10745</v>
      </c>
      <c r="G2649" s="934" t="s">
        <v>10599</v>
      </c>
      <c r="H2649" s="935"/>
      <c r="I2649" s="934" t="s">
        <v>10747</v>
      </c>
    </row>
    <row r="2650">
      <c r="A2650" s="933">
        <v>3642.0</v>
      </c>
      <c r="B2650" s="934" t="s">
        <v>5661</v>
      </c>
      <c r="C2650" s="934" t="s">
        <v>10142</v>
      </c>
      <c r="D2650" s="934" t="s">
        <v>10577</v>
      </c>
      <c r="E2650" s="934" t="s">
        <v>10740</v>
      </c>
      <c r="F2650" s="934" t="s">
        <v>10745</v>
      </c>
      <c r="G2650" s="934" t="s">
        <v>10601</v>
      </c>
      <c r="I2650" s="934" t="s">
        <v>10748</v>
      </c>
    </row>
    <row r="2651">
      <c r="A2651" s="933">
        <v>3643.0</v>
      </c>
      <c r="B2651" s="934" t="s">
        <v>5661</v>
      </c>
      <c r="C2651" s="934" t="s">
        <v>10142</v>
      </c>
      <c r="D2651" s="934" t="s">
        <v>10577</v>
      </c>
      <c r="E2651" s="934" t="s">
        <v>10740</v>
      </c>
      <c r="F2651" s="934" t="s">
        <v>10745</v>
      </c>
      <c r="G2651" s="934" t="s">
        <v>10603</v>
      </c>
      <c r="H2651" s="935"/>
      <c r="I2651" s="934" t="s">
        <v>10749</v>
      </c>
    </row>
    <row r="2652">
      <c r="A2652" s="933">
        <v>3644.0</v>
      </c>
      <c r="B2652" s="934" t="s">
        <v>5661</v>
      </c>
      <c r="C2652" s="934" t="s">
        <v>10142</v>
      </c>
      <c r="D2652" s="934" t="s">
        <v>10577</v>
      </c>
      <c r="E2652" s="934" t="s">
        <v>10740</v>
      </c>
      <c r="F2652" s="934" t="s">
        <v>10745</v>
      </c>
      <c r="G2652" s="934" t="s">
        <v>10605</v>
      </c>
      <c r="H2652" s="935"/>
      <c r="I2652" s="934" t="s">
        <v>10750</v>
      </c>
    </row>
    <row r="2653">
      <c r="A2653" s="933">
        <v>3645.0</v>
      </c>
      <c r="B2653" s="934" t="s">
        <v>5661</v>
      </c>
      <c r="C2653" s="934" t="s">
        <v>10142</v>
      </c>
      <c r="D2653" s="934" t="s">
        <v>10577</v>
      </c>
      <c r="E2653" s="934" t="s">
        <v>10740</v>
      </c>
      <c r="F2653" s="934" t="s">
        <v>10745</v>
      </c>
      <c r="G2653" s="934" t="s">
        <v>10607</v>
      </c>
      <c r="H2653" s="935"/>
      <c r="I2653" s="934" t="s">
        <v>10751</v>
      </c>
    </row>
    <row r="2654">
      <c r="A2654" s="933">
        <v>3646.0</v>
      </c>
      <c r="B2654" s="934" t="s">
        <v>5661</v>
      </c>
      <c r="C2654" s="934" t="s">
        <v>10142</v>
      </c>
      <c r="D2654" s="934" t="s">
        <v>10577</v>
      </c>
      <c r="E2654" s="934" t="s">
        <v>10740</v>
      </c>
      <c r="F2654" s="934" t="s">
        <v>10745</v>
      </c>
      <c r="G2654" s="934" t="s">
        <v>10609</v>
      </c>
      <c r="H2654" s="935"/>
      <c r="I2654" s="934" t="s">
        <v>10752</v>
      </c>
    </row>
    <row r="2655">
      <c r="A2655" s="933">
        <v>3647.0</v>
      </c>
      <c r="B2655" s="934" t="s">
        <v>5661</v>
      </c>
      <c r="C2655" s="934" t="s">
        <v>10142</v>
      </c>
      <c r="D2655" s="934" t="s">
        <v>10577</v>
      </c>
      <c r="E2655" s="934" t="s">
        <v>10740</v>
      </c>
      <c r="F2655" s="934" t="s">
        <v>10745</v>
      </c>
      <c r="G2655" s="934" t="s">
        <v>10611</v>
      </c>
      <c r="H2655" s="935"/>
      <c r="I2655" s="934" t="s">
        <v>10753</v>
      </c>
    </row>
    <row r="2656">
      <c r="A2656" s="933">
        <v>3648.0</v>
      </c>
      <c r="B2656" s="934" t="s">
        <v>5661</v>
      </c>
      <c r="C2656" s="934" t="s">
        <v>10142</v>
      </c>
      <c r="D2656" s="934" t="s">
        <v>10577</v>
      </c>
      <c r="E2656" s="934" t="s">
        <v>10740</v>
      </c>
      <c r="F2656" s="934" t="s">
        <v>10745</v>
      </c>
      <c r="G2656" s="934" t="s">
        <v>10613</v>
      </c>
      <c r="H2656" s="935"/>
      <c r="I2656" s="934" t="s">
        <v>10754</v>
      </c>
    </row>
    <row r="2657">
      <c r="A2657" s="933">
        <v>3649.0</v>
      </c>
      <c r="B2657" s="934" t="s">
        <v>5661</v>
      </c>
      <c r="C2657" s="934" t="s">
        <v>10142</v>
      </c>
      <c r="D2657" s="934" t="s">
        <v>10577</v>
      </c>
      <c r="E2657" s="934" t="s">
        <v>10740</v>
      </c>
      <c r="F2657" s="934" t="s">
        <v>10745</v>
      </c>
      <c r="G2657" s="934" t="s">
        <v>10615</v>
      </c>
      <c r="H2657" s="935"/>
      <c r="I2657" s="934" t="s">
        <v>10755</v>
      </c>
    </row>
    <row r="2658">
      <c r="A2658" s="933">
        <v>3650.0</v>
      </c>
      <c r="B2658" s="934" t="s">
        <v>5661</v>
      </c>
      <c r="C2658" s="934" t="s">
        <v>10142</v>
      </c>
      <c r="D2658" s="934" t="s">
        <v>10577</v>
      </c>
      <c r="E2658" s="934" t="s">
        <v>10740</v>
      </c>
      <c r="F2658" s="934" t="s">
        <v>10745</v>
      </c>
      <c r="I2658" s="934" t="s">
        <v>10756</v>
      </c>
    </row>
    <row r="2659">
      <c r="A2659" s="933">
        <v>3651.0</v>
      </c>
      <c r="B2659" s="934" t="s">
        <v>5661</v>
      </c>
      <c r="C2659" s="934" t="s">
        <v>10142</v>
      </c>
      <c r="D2659" s="934" t="s">
        <v>10577</v>
      </c>
      <c r="E2659" s="934" t="s">
        <v>10740</v>
      </c>
      <c r="F2659" s="934" t="s">
        <v>10757</v>
      </c>
      <c r="I2659" s="934" t="s">
        <v>10758</v>
      </c>
    </row>
    <row r="2660">
      <c r="A2660" s="933">
        <v>3652.0</v>
      </c>
      <c r="B2660" s="934" t="s">
        <v>5661</v>
      </c>
      <c r="C2660" s="934" t="s">
        <v>10142</v>
      </c>
      <c r="D2660" s="934" t="s">
        <v>10577</v>
      </c>
      <c r="E2660" s="934" t="s">
        <v>10740</v>
      </c>
      <c r="F2660" s="935"/>
      <c r="G2660" s="935"/>
      <c r="H2660" s="935"/>
      <c r="I2660" s="934" t="s">
        <v>10759</v>
      </c>
    </row>
    <row r="2661">
      <c r="A2661" s="933">
        <v>3653.0</v>
      </c>
      <c r="B2661" s="934" t="s">
        <v>5661</v>
      </c>
      <c r="C2661" s="934" t="s">
        <v>10142</v>
      </c>
      <c r="D2661" s="934" t="s">
        <v>10577</v>
      </c>
      <c r="E2661" s="934" t="s">
        <v>10760</v>
      </c>
      <c r="F2661" s="934" t="s">
        <v>10761</v>
      </c>
      <c r="G2661" s="935"/>
      <c r="H2661" s="935"/>
      <c r="I2661" s="934" t="s">
        <v>10762</v>
      </c>
    </row>
    <row r="2662">
      <c r="A2662" s="933">
        <v>3654.0</v>
      </c>
      <c r="B2662" s="934" t="s">
        <v>5661</v>
      </c>
      <c r="C2662" s="934" t="s">
        <v>10142</v>
      </c>
      <c r="D2662" s="934" t="s">
        <v>10577</v>
      </c>
      <c r="E2662" s="934" t="s">
        <v>10760</v>
      </c>
      <c r="F2662" s="934" t="s">
        <v>10763</v>
      </c>
      <c r="I2662" s="934" t="s">
        <v>10764</v>
      </c>
    </row>
    <row r="2663">
      <c r="A2663" s="933">
        <v>3655.0</v>
      </c>
      <c r="B2663" s="934" t="s">
        <v>5661</v>
      </c>
      <c r="C2663" s="934" t="s">
        <v>10142</v>
      </c>
      <c r="D2663" s="934" t="s">
        <v>10577</v>
      </c>
      <c r="E2663" s="934" t="s">
        <v>10760</v>
      </c>
      <c r="F2663" s="934" t="s">
        <v>10765</v>
      </c>
      <c r="H2663" s="935"/>
      <c r="I2663" s="934" t="s">
        <v>10766</v>
      </c>
    </row>
    <row r="2664">
      <c r="A2664" s="933">
        <v>3656.0</v>
      </c>
      <c r="B2664" s="934" t="s">
        <v>5661</v>
      </c>
      <c r="C2664" s="934" t="s">
        <v>10142</v>
      </c>
      <c r="D2664" s="934" t="s">
        <v>10577</v>
      </c>
      <c r="E2664" s="934" t="s">
        <v>10760</v>
      </c>
      <c r="F2664" s="934" t="s">
        <v>10767</v>
      </c>
      <c r="G2664" s="934" t="s">
        <v>10597</v>
      </c>
      <c r="H2664" s="935"/>
      <c r="I2664" s="934" t="s">
        <v>10768</v>
      </c>
    </row>
    <row r="2665">
      <c r="A2665" s="933">
        <v>3657.0</v>
      </c>
      <c r="B2665" s="934" t="s">
        <v>5661</v>
      </c>
      <c r="C2665" s="934" t="s">
        <v>10142</v>
      </c>
      <c r="D2665" s="934" t="s">
        <v>10577</v>
      </c>
      <c r="E2665" s="934" t="s">
        <v>10760</v>
      </c>
      <c r="F2665" s="934" t="s">
        <v>10767</v>
      </c>
      <c r="G2665" s="934" t="s">
        <v>10599</v>
      </c>
      <c r="H2665" s="935"/>
      <c r="I2665" s="934" t="s">
        <v>10769</v>
      </c>
    </row>
    <row r="2666">
      <c r="A2666" s="933">
        <v>3658.0</v>
      </c>
      <c r="B2666" s="934" t="s">
        <v>5661</v>
      </c>
      <c r="C2666" s="934" t="s">
        <v>10142</v>
      </c>
      <c r="D2666" s="934" t="s">
        <v>10577</v>
      </c>
      <c r="E2666" s="934" t="s">
        <v>10760</v>
      </c>
      <c r="F2666" s="934" t="s">
        <v>10767</v>
      </c>
      <c r="G2666" s="934" t="s">
        <v>10601</v>
      </c>
      <c r="I2666" s="934" t="s">
        <v>10770</v>
      </c>
    </row>
    <row r="2667">
      <c r="A2667" s="933">
        <v>3659.0</v>
      </c>
      <c r="B2667" s="934" t="s">
        <v>5661</v>
      </c>
      <c r="C2667" s="934" t="s">
        <v>10142</v>
      </c>
      <c r="D2667" s="934" t="s">
        <v>10577</v>
      </c>
      <c r="E2667" s="934" t="s">
        <v>10760</v>
      </c>
      <c r="F2667" s="934" t="s">
        <v>10767</v>
      </c>
      <c r="G2667" s="934" t="s">
        <v>10603</v>
      </c>
      <c r="H2667" s="935"/>
      <c r="I2667" s="934" t="s">
        <v>10771</v>
      </c>
    </row>
    <row r="2668">
      <c r="A2668" s="933">
        <v>3660.0</v>
      </c>
      <c r="B2668" s="934" t="s">
        <v>5661</v>
      </c>
      <c r="C2668" s="934" t="s">
        <v>10142</v>
      </c>
      <c r="D2668" s="934" t="s">
        <v>10577</v>
      </c>
      <c r="E2668" s="934" t="s">
        <v>10760</v>
      </c>
      <c r="F2668" s="934" t="s">
        <v>10767</v>
      </c>
      <c r="G2668" s="934" t="s">
        <v>10605</v>
      </c>
      <c r="H2668" s="935"/>
      <c r="I2668" s="934" t="s">
        <v>10772</v>
      </c>
    </row>
    <row r="2669">
      <c r="A2669" s="933">
        <v>3661.0</v>
      </c>
      <c r="B2669" s="934" t="s">
        <v>5661</v>
      </c>
      <c r="C2669" s="934" t="s">
        <v>10142</v>
      </c>
      <c r="D2669" s="934" t="s">
        <v>10577</v>
      </c>
      <c r="E2669" s="934" t="s">
        <v>10760</v>
      </c>
      <c r="F2669" s="934" t="s">
        <v>10767</v>
      </c>
      <c r="G2669" s="934" t="s">
        <v>10607</v>
      </c>
      <c r="H2669" s="935"/>
      <c r="I2669" s="934" t="s">
        <v>10773</v>
      </c>
    </row>
    <row r="2670">
      <c r="A2670" s="933">
        <v>3662.0</v>
      </c>
      <c r="B2670" s="934" t="s">
        <v>5661</v>
      </c>
      <c r="C2670" s="934" t="s">
        <v>10142</v>
      </c>
      <c r="D2670" s="934" t="s">
        <v>10577</v>
      </c>
      <c r="E2670" s="934" t="s">
        <v>10760</v>
      </c>
      <c r="F2670" s="934" t="s">
        <v>10767</v>
      </c>
      <c r="G2670" s="934" t="s">
        <v>10609</v>
      </c>
      <c r="H2670" s="935"/>
      <c r="I2670" s="934" t="s">
        <v>10774</v>
      </c>
    </row>
    <row r="2671">
      <c r="A2671" s="933">
        <v>3663.0</v>
      </c>
      <c r="B2671" s="934" t="s">
        <v>5661</v>
      </c>
      <c r="C2671" s="934" t="s">
        <v>10142</v>
      </c>
      <c r="D2671" s="934" t="s">
        <v>10577</v>
      </c>
      <c r="E2671" s="934" t="s">
        <v>10760</v>
      </c>
      <c r="F2671" s="934" t="s">
        <v>10767</v>
      </c>
      <c r="G2671" s="934" t="s">
        <v>10611</v>
      </c>
      <c r="H2671" s="935"/>
      <c r="I2671" s="934" t="s">
        <v>10775</v>
      </c>
    </row>
    <row r="2672">
      <c r="A2672" s="933">
        <v>3664.0</v>
      </c>
      <c r="B2672" s="934" t="s">
        <v>5661</v>
      </c>
      <c r="C2672" s="934" t="s">
        <v>10142</v>
      </c>
      <c r="D2672" s="934" t="s">
        <v>10577</v>
      </c>
      <c r="E2672" s="934" t="s">
        <v>10760</v>
      </c>
      <c r="F2672" s="934" t="s">
        <v>10767</v>
      </c>
      <c r="G2672" s="934" t="s">
        <v>10613</v>
      </c>
      <c r="H2672" s="935"/>
      <c r="I2672" s="934" t="s">
        <v>10778</v>
      </c>
    </row>
    <row r="2673">
      <c r="A2673" s="933">
        <v>3665.0</v>
      </c>
      <c r="B2673" s="934" t="s">
        <v>5661</v>
      </c>
      <c r="C2673" s="934" t="s">
        <v>10142</v>
      </c>
      <c r="D2673" s="934" t="s">
        <v>10577</v>
      </c>
      <c r="E2673" s="934" t="s">
        <v>10760</v>
      </c>
      <c r="F2673" s="934" t="s">
        <v>10767</v>
      </c>
      <c r="G2673" s="934" t="s">
        <v>10615</v>
      </c>
      <c r="H2673" s="935"/>
      <c r="I2673" s="934" t="s">
        <v>10779</v>
      </c>
    </row>
    <row r="2674">
      <c r="A2674" s="933">
        <v>3666.0</v>
      </c>
      <c r="B2674" s="934" t="s">
        <v>5661</v>
      </c>
      <c r="C2674" s="934" t="s">
        <v>10142</v>
      </c>
      <c r="D2674" s="934" t="s">
        <v>10577</v>
      </c>
      <c r="E2674" s="934" t="s">
        <v>10760</v>
      </c>
      <c r="F2674" s="934" t="s">
        <v>10767</v>
      </c>
      <c r="I2674" s="934" t="s">
        <v>10780</v>
      </c>
    </row>
    <row r="2675">
      <c r="A2675" s="933">
        <v>3667.0</v>
      </c>
      <c r="B2675" s="934" t="s">
        <v>5661</v>
      </c>
      <c r="C2675" s="934" t="s">
        <v>10142</v>
      </c>
      <c r="D2675" s="934" t="s">
        <v>10577</v>
      </c>
      <c r="E2675" s="934" t="s">
        <v>10760</v>
      </c>
      <c r="F2675" s="934" t="s">
        <v>10781</v>
      </c>
      <c r="I2675" s="934" t="s">
        <v>10782</v>
      </c>
    </row>
    <row r="2676">
      <c r="A2676" s="933">
        <v>3668.0</v>
      </c>
      <c r="B2676" s="934" t="s">
        <v>5661</v>
      </c>
      <c r="C2676" s="934" t="s">
        <v>10142</v>
      </c>
      <c r="D2676" s="934" t="s">
        <v>10577</v>
      </c>
      <c r="E2676" s="934" t="s">
        <v>10760</v>
      </c>
      <c r="F2676" s="935"/>
      <c r="G2676" s="935"/>
      <c r="H2676" s="935"/>
      <c r="I2676" s="934" t="s">
        <v>10783</v>
      </c>
    </row>
    <row r="2677">
      <c r="A2677" s="933">
        <v>3669.0</v>
      </c>
      <c r="B2677" s="934" t="s">
        <v>5661</v>
      </c>
      <c r="C2677" s="934" t="s">
        <v>10142</v>
      </c>
      <c r="D2677" s="934" t="s">
        <v>10577</v>
      </c>
      <c r="E2677" s="934" t="s">
        <v>8546</v>
      </c>
      <c r="F2677" s="935"/>
      <c r="G2677" s="935"/>
      <c r="H2677" s="935"/>
      <c r="I2677" s="934" t="s">
        <v>10784</v>
      </c>
    </row>
    <row r="2678">
      <c r="A2678" s="933">
        <v>3670.0</v>
      </c>
      <c r="B2678" s="934" t="s">
        <v>5661</v>
      </c>
      <c r="C2678" s="934" t="s">
        <v>10142</v>
      </c>
      <c r="D2678" s="934" t="s">
        <v>10577</v>
      </c>
      <c r="E2678" s="935"/>
      <c r="F2678" s="935"/>
      <c r="G2678" s="935"/>
      <c r="H2678" s="935"/>
      <c r="I2678" s="934" t="s">
        <v>10785</v>
      </c>
    </row>
    <row r="2679">
      <c r="A2679" s="933">
        <v>3671.0</v>
      </c>
      <c r="B2679" s="934" t="s">
        <v>5661</v>
      </c>
      <c r="C2679" s="934" t="s">
        <v>10142</v>
      </c>
      <c r="D2679" s="934" t="s">
        <v>10786</v>
      </c>
      <c r="E2679" s="934" t="s">
        <v>10787</v>
      </c>
      <c r="F2679" s="935"/>
      <c r="G2679" s="935"/>
      <c r="H2679" s="935"/>
      <c r="I2679" s="934" t="s">
        <v>10788</v>
      </c>
    </row>
    <row r="2680">
      <c r="A2680" s="933">
        <v>3672.0</v>
      </c>
      <c r="B2680" s="934" t="s">
        <v>5661</v>
      </c>
      <c r="C2680" s="934" t="s">
        <v>10142</v>
      </c>
      <c r="D2680" s="934" t="s">
        <v>10786</v>
      </c>
      <c r="E2680" s="934" t="s">
        <v>6388</v>
      </c>
      <c r="F2680" s="934" t="s">
        <v>10789</v>
      </c>
      <c r="H2680" s="935"/>
      <c r="I2680" s="934" t="s">
        <v>10790</v>
      </c>
    </row>
    <row r="2681">
      <c r="A2681" s="933">
        <v>3673.0</v>
      </c>
      <c r="B2681" s="934" t="s">
        <v>5661</v>
      </c>
      <c r="C2681" s="934" t="s">
        <v>10142</v>
      </c>
      <c r="D2681" s="934" t="s">
        <v>10786</v>
      </c>
      <c r="E2681" s="934" t="s">
        <v>6388</v>
      </c>
      <c r="F2681" s="934" t="s">
        <v>10791</v>
      </c>
      <c r="H2681" s="935"/>
      <c r="I2681" s="934" t="s">
        <v>10792</v>
      </c>
    </row>
    <row r="2682">
      <c r="A2682" s="933">
        <v>3674.0</v>
      </c>
      <c r="B2682" s="934" t="s">
        <v>5661</v>
      </c>
      <c r="C2682" s="934" t="s">
        <v>10142</v>
      </c>
      <c r="D2682" s="934" t="s">
        <v>10786</v>
      </c>
      <c r="E2682" s="934" t="s">
        <v>6388</v>
      </c>
      <c r="F2682" s="934" t="s">
        <v>10793</v>
      </c>
      <c r="H2682" s="935"/>
      <c r="I2682" s="934" t="s">
        <v>10794</v>
      </c>
    </row>
    <row r="2683">
      <c r="A2683" s="933">
        <v>3675.0</v>
      </c>
      <c r="B2683" s="934" t="s">
        <v>5661</v>
      </c>
      <c r="C2683" s="934" t="s">
        <v>10142</v>
      </c>
      <c r="D2683" s="934" t="s">
        <v>10786</v>
      </c>
      <c r="E2683" s="934" t="s">
        <v>6388</v>
      </c>
      <c r="F2683" s="934" t="s">
        <v>10795</v>
      </c>
      <c r="G2683" s="934" t="s">
        <v>10796</v>
      </c>
      <c r="I2683" s="934" t="s">
        <v>10797</v>
      </c>
    </row>
    <row r="2684">
      <c r="A2684" s="933">
        <v>3676.0</v>
      </c>
      <c r="B2684" s="934" t="s">
        <v>5661</v>
      </c>
      <c r="C2684" s="934" t="s">
        <v>10142</v>
      </c>
      <c r="D2684" s="934" t="s">
        <v>10786</v>
      </c>
      <c r="E2684" s="934" t="s">
        <v>6388</v>
      </c>
      <c r="F2684" s="934" t="s">
        <v>10795</v>
      </c>
      <c r="G2684" s="934" t="s">
        <v>10798</v>
      </c>
      <c r="I2684" s="934" t="s">
        <v>10799</v>
      </c>
    </row>
    <row r="2685">
      <c r="A2685" s="933">
        <v>3677.0</v>
      </c>
      <c r="B2685" s="934" t="s">
        <v>5661</v>
      </c>
      <c r="C2685" s="934" t="s">
        <v>10142</v>
      </c>
      <c r="D2685" s="934" t="s">
        <v>10786</v>
      </c>
      <c r="E2685" s="934" t="s">
        <v>6388</v>
      </c>
      <c r="F2685" s="934" t="s">
        <v>10795</v>
      </c>
      <c r="G2685" s="935"/>
      <c r="H2685" s="935"/>
      <c r="I2685" s="934" t="s">
        <v>10800</v>
      </c>
    </row>
    <row r="2686">
      <c r="A2686" s="933">
        <v>3678.0</v>
      </c>
      <c r="B2686" s="934" t="s">
        <v>5661</v>
      </c>
      <c r="C2686" s="934" t="s">
        <v>10142</v>
      </c>
      <c r="D2686" s="934" t="s">
        <v>10786</v>
      </c>
      <c r="E2686" s="934" t="s">
        <v>6388</v>
      </c>
      <c r="F2686" s="935"/>
      <c r="G2686" s="935"/>
      <c r="H2686" s="935"/>
      <c r="I2686" s="934" t="s">
        <v>10801</v>
      </c>
    </row>
    <row r="2687">
      <c r="A2687" s="933">
        <v>3679.0</v>
      </c>
      <c r="B2687" s="934" t="s">
        <v>5661</v>
      </c>
      <c r="C2687" s="934" t="s">
        <v>10142</v>
      </c>
      <c r="D2687" s="934" t="s">
        <v>10786</v>
      </c>
      <c r="E2687" s="934" t="s">
        <v>10802</v>
      </c>
      <c r="F2687" s="935"/>
      <c r="G2687" s="935"/>
      <c r="H2687" s="935"/>
      <c r="I2687" s="934" t="s">
        <v>10803</v>
      </c>
    </row>
    <row r="2688">
      <c r="A2688" s="933">
        <v>3680.0</v>
      </c>
      <c r="B2688" s="934" t="s">
        <v>5661</v>
      </c>
      <c r="C2688" s="934" t="s">
        <v>10142</v>
      </c>
      <c r="D2688" s="934" t="s">
        <v>10786</v>
      </c>
      <c r="E2688" s="934" t="s">
        <v>8614</v>
      </c>
      <c r="F2688" s="934" t="s">
        <v>10540</v>
      </c>
      <c r="G2688" s="934" t="s">
        <v>10804</v>
      </c>
      <c r="I2688" s="934" t="s">
        <v>10805</v>
      </c>
    </row>
    <row r="2689">
      <c r="A2689" s="933">
        <v>3681.0</v>
      </c>
      <c r="B2689" s="934" t="s">
        <v>5661</v>
      </c>
      <c r="C2689" s="934" t="s">
        <v>10142</v>
      </c>
      <c r="D2689" s="934" t="s">
        <v>10786</v>
      </c>
      <c r="E2689" s="934" t="s">
        <v>8614</v>
      </c>
      <c r="F2689" s="934" t="s">
        <v>10540</v>
      </c>
      <c r="G2689" s="934" t="s">
        <v>10806</v>
      </c>
      <c r="I2689" s="934" t="s">
        <v>10807</v>
      </c>
    </row>
    <row r="2690">
      <c r="A2690" s="933">
        <v>3682.0</v>
      </c>
      <c r="B2690" s="934" t="s">
        <v>5661</v>
      </c>
      <c r="C2690" s="934" t="s">
        <v>10142</v>
      </c>
      <c r="D2690" s="934" t="s">
        <v>10786</v>
      </c>
      <c r="E2690" s="934" t="s">
        <v>8614</v>
      </c>
      <c r="F2690" s="934" t="s">
        <v>10540</v>
      </c>
      <c r="G2690" s="935"/>
      <c r="H2690" s="935"/>
      <c r="I2690" s="934" t="s">
        <v>10808</v>
      </c>
    </row>
    <row r="2691">
      <c r="A2691" s="933">
        <v>3683.0</v>
      </c>
      <c r="B2691" s="934" t="s">
        <v>5661</v>
      </c>
      <c r="C2691" s="934" t="s">
        <v>10142</v>
      </c>
      <c r="D2691" s="934" t="s">
        <v>10786</v>
      </c>
      <c r="E2691" s="934" t="s">
        <v>8614</v>
      </c>
      <c r="F2691" s="934" t="s">
        <v>10809</v>
      </c>
      <c r="G2691" s="934" t="s">
        <v>10810</v>
      </c>
      <c r="I2691" s="934" t="s">
        <v>10811</v>
      </c>
    </row>
    <row r="2692">
      <c r="A2692" s="933">
        <v>3684.0</v>
      </c>
      <c r="B2692" s="934" t="s">
        <v>5661</v>
      </c>
      <c r="C2692" s="934" t="s">
        <v>10142</v>
      </c>
      <c r="D2692" s="934" t="s">
        <v>10786</v>
      </c>
      <c r="E2692" s="934" t="s">
        <v>8614</v>
      </c>
      <c r="F2692" s="934" t="s">
        <v>10809</v>
      </c>
      <c r="G2692" s="934" t="s">
        <v>10812</v>
      </c>
      <c r="I2692" s="934" t="s">
        <v>10813</v>
      </c>
    </row>
    <row r="2693">
      <c r="A2693" s="933">
        <v>3685.0</v>
      </c>
      <c r="B2693" s="934" t="s">
        <v>5661</v>
      </c>
      <c r="C2693" s="934" t="s">
        <v>10142</v>
      </c>
      <c r="D2693" s="934" t="s">
        <v>10786</v>
      </c>
      <c r="E2693" s="934" t="s">
        <v>8614</v>
      </c>
      <c r="F2693" s="934" t="s">
        <v>10809</v>
      </c>
      <c r="H2693" s="935"/>
      <c r="I2693" s="934" t="s">
        <v>10814</v>
      </c>
    </row>
    <row r="2694">
      <c r="A2694" s="933">
        <v>3686.0</v>
      </c>
      <c r="B2694" s="934" t="s">
        <v>5661</v>
      </c>
      <c r="C2694" s="934" t="s">
        <v>10142</v>
      </c>
      <c r="D2694" s="934" t="s">
        <v>10786</v>
      </c>
      <c r="E2694" s="934" t="s">
        <v>8614</v>
      </c>
      <c r="F2694" s="934" t="s">
        <v>9501</v>
      </c>
      <c r="G2694" s="935"/>
      <c r="H2694" s="935"/>
      <c r="I2694" s="934" t="s">
        <v>10815</v>
      </c>
    </row>
    <row r="2695">
      <c r="A2695" s="933">
        <v>3687.0</v>
      </c>
      <c r="B2695" s="934" t="s">
        <v>5661</v>
      </c>
      <c r="C2695" s="934" t="s">
        <v>10142</v>
      </c>
      <c r="D2695" s="934" t="s">
        <v>10786</v>
      </c>
      <c r="E2695" s="934" t="s">
        <v>8614</v>
      </c>
      <c r="F2695" s="934" t="s">
        <v>10816</v>
      </c>
      <c r="G2695" s="934" t="s">
        <v>10817</v>
      </c>
      <c r="I2695" s="934" t="s">
        <v>10818</v>
      </c>
    </row>
    <row r="2696">
      <c r="A2696" s="933">
        <v>3688.0</v>
      </c>
      <c r="B2696" s="934" t="s">
        <v>5661</v>
      </c>
      <c r="C2696" s="934" t="s">
        <v>10142</v>
      </c>
      <c r="D2696" s="934" t="s">
        <v>10786</v>
      </c>
      <c r="E2696" s="934" t="s">
        <v>8614</v>
      </c>
      <c r="F2696" s="934" t="s">
        <v>10816</v>
      </c>
      <c r="G2696" s="934" t="s">
        <v>10819</v>
      </c>
      <c r="H2696" s="935"/>
      <c r="I2696" s="934" t="s">
        <v>10820</v>
      </c>
    </row>
    <row r="2697">
      <c r="A2697" s="933">
        <v>3689.0</v>
      </c>
      <c r="B2697" s="934" t="s">
        <v>5661</v>
      </c>
      <c r="C2697" s="934" t="s">
        <v>10142</v>
      </c>
      <c r="D2697" s="934" t="s">
        <v>10786</v>
      </c>
      <c r="E2697" s="934" t="s">
        <v>8614</v>
      </c>
      <c r="F2697" s="934" t="s">
        <v>10816</v>
      </c>
      <c r="H2697" s="935"/>
      <c r="I2697" s="934" t="s">
        <v>10821</v>
      </c>
    </row>
    <row r="2698">
      <c r="A2698" s="933">
        <v>3690.0</v>
      </c>
      <c r="B2698" s="934" t="s">
        <v>5661</v>
      </c>
      <c r="C2698" s="934" t="s">
        <v>10142</v>
      </c>
      <c r="D2698" s="934" t="s">
        <v>10786</v>
      </c>
      <c r="E2698" s="934" t="s">
        <v>8614</v>
      </c>
      <c r="F2698" s="934" t="s">
        <v>10822</v>
      </c>
      <c r="G2698" s="934" t="s">
        <v>10823</v>
      </c>
      <c r="I2698" s="934" t="s">
        <v>10824</v>
      </c>
    </row>
    <row r="2699">
      <c r="A2699" s="933">
        <v>3691.0</v>
      </c>
      <c r="B2699" s="934" t="s">
        <v>5661</v>
      </c>
      <c r="C2699" s="934" t="s">
        <v>10142</v>
      </c>
      <c r="D2699" s="934" t="s">
        <v>10786</v>
      </c>
      <c r="E2699" s="934" t="s">
        <v>8614</v>
      </c>
      <c r="F2699" s="934" t="s">
        <v>10822</v>
      </c>
      <c r="G2699" s="934" t="s">
        <v>10825</v>
      </c>
      <c r="H2699" s="935"/>
      <c r="I2699" s="934" t="s">
        <v>10826</v>
      </c>
    </row>
    <row r="2700">
      <c r="A2700" s="933">
        <v>3692.0</v>
      </c>
      <c r="B2700" s="934" t="s">
        <v>5661</v>
      </c>
      <c r="C2700" s="934" t="s">
        <v>10142</v>
      </c>
      <c r="D2700" s="934" t="s">
        <v>10786</v>
      </c>
      <c r="E2700" s="934" t="s">
        <v>8614</v>
      </c>
      <c r="F2700" s="934" t="s">
        <v>10822</v>
      </c>
      <c r="H2700" s="935"/>
      <c r="I2700" s="934" t="s">
        <v>10827</v>
      </c>
    </row>
    <row r="2701">
      <c r="A2701" s="933">
        <v>3693.0</v>
      </c>
      <c r="B2701" s="934" t="s">
        <v>5661</v>
      </c>
      <c r="C2701" s="934" t="s">
        <v>10142</v>
      </c>
      <c r="D2701" s="934" t="s">
        <v>10786</v>
      </c>
      <c r="E2701" s="934" t="s">
        <v>8614</v>
      </c>
      <c r="F2701" s="934" t="s">
        <v>10828</v>
      </c>
      <c r="H2701" s="935"/>
      <c r="I2701" s="934" t="s">
        <v>10829</v>
      </c>
    </row>
    <row r="2702">
      <c r="A2702" s="933">
        <v>3694.0</v>
      </c>
      <c r="B2702" s="934" t="s">
        <v>5661</v>
      </c>
      <c r="C2702" s="934" t="s">
        <v>10142</v>
      </c>
      <c r="D2702" s="934" t="s">
        <v>10786</v>
      </c>
      <c r="E2702" s="934" t="s">
        <v>8614</v>
      </c>
      <c r="F2702" s="934" t="s">
        <v>10830</v>
      </c>
      <c r="G2702" s="935"/>
      <c r="H2702" s="935"/>
      <c r="I2702" s="934" t="s">
        <v>10831</v>
      </c>
    </row>
    <row r="2703">
      <c r="A2703" s="933">
        <v>3695.0</v>
      </c>
      <c r="B2703" s="934" t="s">
        <v>5661</v>
      </c>
      <c r="C2703" s="934" t="s">
        <v>10142</v>
      </c>
      <c r="D2703" s="934" t="s">
        <v>10786</v>
      </c>
      <c r="E2703" s="934" t="s">
        <v>8614</v>
      </c>
      <c r="F2703" s="934" t="s">
        <v>8550</v>
      </c>
      <c r="H2703" s="935"/>
      <c r="I2703" s="934" t="s">
        <v>10832</v>
      </c>
    </row>
    <row r="2704">
      <c r="A2704" s="933">
        <v>3696.0</v>
      </c>
      <c r="B2704" s="934" t="s">
        <v>5661</v>
      </c>
      <c r="C2704" s="934" t="s">
        <v>10142</v>
      </c>
      <c r="D2704" s="934" t="s">
        <v>10786</v>
      </c>
      <c r="E2704" s="934" t="s">
        <v>8614</v>
      </c>
      <c r="F2704" s="934" t="s">
        <v>10833</v>
      </c>
      <c r="G2704" s="935"/>
      <c r="H2704" s="935"/>
      <c r="I2704" s="934" t="s">
        <v>10834</v>
      </c>
    </row>
    <row r="2705">
      <c r="A2705" s="933">
        <v>3697.0</v>
      </c>
      <c r="B2705" s="934" t="s">
        <v>5661</v>
      </c>
      <c r="C2705" s="934" t="s">
        <v>10142</v>
      </c>
      <c r="D2705" s="934" t="s">
        <v>10786</v>
      </c>
      <c r="E2705" s="934" t="s">
        <v>8614</v>
      </c>
      <c r="F2705" s="935"/>
      <c r="G2705" s="935"/>
      <c r="H2705" s="935"/>
      <c r="I2705" s="934" t="s">
        <v>10835</v>
      </c>
    </row>
    <row r="2706">
      <c r="A2706" s="933">
        <v>3698.0</v>
      </c>
      <c r="B2706" s="934" t="s">
        <v>5661</v>
      </c>
      <c r="C2706" s="934" t="s">
        <v>10142</v>
      </c>
      <c r="D2706" s="934" t="s">
        <v>10786</v>
      </c>
      <c r="E2706" s="934" t="s">
        <v>6396</v>
      </c>
      <c r="F2706" s="934" t="s">
        <v>10836</v>
      </c>
      <c r="G2706" s="934" t="s">
        <v>10837</v>
      </c>
      <c r="I2706" s="934" t="s">
        <v>10838</v>
      </c>
    </row>
    <row r="2707">
      <c r="A2707" s="933">
        <v>3699.0</v>
      </c>
      <c r="B2707" s="934" t="s">
        <v>5661</v>
      </c>
      <c r="C2707" s="934" t="s">
        <v>10142</v>
      </c>
      <c r="D2707" s="934" t="s">
        <v>10786</v>
      </c>
      <c r="E2707" s="934" t="s">
        <v>6396</v>
      </c>
      <c r="F2707" s="934" t="s">
        <v>10836</v>
      </c>
      <c r="G2707" s="934" t="s">
        <v>10839</v>
      </c>
      <c r="I2707" s="934" t="s">
        <v>10840</v>
      </c>
    </row>
    <row r="2708">
      <c r="A2708" s="933">
        <v>3700.0</v>
      </c>
      <c r="B2708" s="934" t="s">
        <v>5661</v>
      </c>
      <c r="C2708" s="934" t="s">
        <v>10142</v>
      </c>
      <c r="D2708" s="934" t="s">
        <v>10786</v>
      </c>
      <c r="E2708" s="934" t="s">
        <v>6396</v>
      </c>
      <c r="F2708" s="934" t="s">
        <v>10836</v>
      </c>
      <c r="G2708" s="934" t="s">
        <v>10841</v>
      </c>
      <c r="I2708" s="934" t="s">
        <v>10842</v>
      </c>
    </row>
    <row r="2709">
      <c r="A2709" s="933">
        <v>3701.0</v>
      </c>
      <c r="B2709" s="934" t="s">
        <v>5661</v>
      </c>
      <c r="C2709" s="934" t="s">
        <v>10142</v>
      </c>
      <c r="D2709" s="934" t="s">
        <v>10786</v>
      </c>
      <c r="E2709" s="934" t="s">
        <v>6396</v>
      </c>
      <c r="F2709" s="934" t="s">
        <v>10836</v>
      </c>
      <c r="G2709" s="934" t="s">
        <v>10843</v>
      </c>
      <c r="I2709" s="934" t="s">
        <v>10844</v>
      </c>
    </row>
    <row r="2710">
      <c r="A2710" s="933">
        <v>3702.0</v>
      </c>
      <c r="B2710" s="934" t="s">
        <v>5661</v>
      </c>
      <c r="C2710" s="934" t="s">
        <v>10142</v>
      </c>
      <c r="D2710" s="934" t="s">
        <v>10786</v>
      </c>
      <c r="E2710" s="934" t="s">
        <v>6396</v>
      </c>
      <c r="F2710" s="934" t="s">
        <v>10836</v>
      </c>
      <c r="G2710" s="934" t="s">
        <v>10845</v>
      </c>
      <c r="I2710" s="934" t="s">
        <v>10846</v>
      </c>
    </row>
    <row r="2711">
      <c r="A2711" s="933">
        <v>3703.0</v>
      </c>
      <c r="B2711" s="934" t="s">
        <v>5661</v>
      </c>
      <c r="C2711" s="934" t="s">
        <v>10142</v>
      </c>
      <c r="D2711" s="934" t="s">
        <v>10786</v>
      </c>
      <c r="E2711" s="934" t="s">
        <v>6396</v>
      </c>
      <c r="F2711" s="934" t="s">
        <v>10836</v>
      </c>
      <c r="G2711" s="934" t="s">
        <v>10847</v>
      </c>
      <c r="H2711" s="935"/>
      <c r="I2711" s="934" t="s">
        <v>10848</v>
      </c>
    </row>
    <row r="2712">
      <c r="A2712" s="933">
        <v>3704.0</v>
      </c>
      <c r="B2712" s="934" t="s">
        <v>5661</v>
      </c>
      <c r="C2712" s="934" t="s">
        <v>10142</v>
      </c>
      <c r="D2712" s="934" t="s">
        <v>10786</v>
      </c>
      <c r="E2712" s="934" t="s">
        <v>6396</v>
      </c>
      <c r="F2712" s="934" t="s">
        <v>10836</v>
      </c>
      <c r="G2712" s="934" t="s">
        <v>10849</v>
      </c>
      <c r="I2712" s="934" t="s">
        <v>10850</v>
      </c>
    </row>
    <row r="2713">
      <c r="A2713" s="933">
        <v>3705.0</v>
      </c>
      <c r="B2713" s="934" t="s">
        <v>5661</v>
      </c>
      <c r="C2713" s="934" t="s">
        <v>10142</v>
      </c>
      <c r="D2713" s="934" t="s">
        <v>10786</v>
      </c>
      <c r="E2713" s="934" t="s">
        <v>6396</v>
      </c>
      <c r="F2713" s="934" t="s">
        <v>10836</v>
      </c>
      <c r="G2713" s="934" t="s">
        <v>10851</v>
      </c>
      <c r="I2713" s="934" t="s">
        <v>10852</v>
      </c>
    </row>
    <row r="2714">
      <c r="A2714" s="933">
        <v>3706.0</v>
      </c>
      <c r="B2714" s="934" t="s">
        <v>5661</v>
      </c>
      <c r="C2714" s="934" t="s">
        <v>10142</v>
      </c>
      <c r="D2714" s="934" t="s">
        <v>10786</v>
      </c>
      <c r="E2714" s="934" t="s">
        <v>6396</v>
      </c>
      <c r="F2714" s="934" t="s">
        <v>10836</v>
      </c>
      <c r="G2714" s="934" t="s">
        <v>10853</v>
      </c>
      <c r="I2714" s="934" t="s">
        <v>10854</v>
      </c>
    </row>
    <row r="2715">
      <c r="A2715" s="933">
        <v>3707.0</v>
      </c>
      <c r="B2715" s="934" t="s">
        <v>5661</v>
      </c>
      <c r="C2715" s="934" t="s">
        <v>10142</v>
      </c>
      <c r="D2715" s="934" t="s">
        <v>10786</v>
      </c>
      <c r="E2715" s="934" t="s">
        <v>6396</v>
      </c>
      <c r="F2715" s="934" t="s">
        <v>10836</v>
      </c>
      <c r="G2715" s="934" t="s">
        <v>10855</v>
      </c>
      <c r="I2715" s="934" t="s">
        <v>10856</v>
      </c>
    </row>
    <row r="2716">
      <c r="A2716" s="933">
        <v>3708.0</v>
      </c>
      <c r="B2716" s="934" t="s">
        <v>5661</v>
      </c>
      <c r="C2716" s="934" t="s">
        <v>10142</v>
      </c>
      <c r="D2716" s="934" t="s">
        <v>10786</v>
      </c>
      <c r="E2716" s="934" t="s">
        <v>6396</v>
      </c>
      <c r="F2716" s="934" t="s">
        <v>10836</v>
      </c>
      <c r="G2716" s="934" t="s">
        <v>10857</v>
      </c>
      <c r="I2716" s="934" t="s">
        <v>10858</v>
      </c>
    </row>
    <row r="2717">
      <c r="A2717" s="933">
        <v>3709.0</v>
      </c>
      <c r="B2717" s="934" t="s">
        <v>5661</v>
      </c>
      <c r="C2717" s="934" t="s">
        <v>10142</v>
      </c>
      <c r="D2717" s="934" t="s">
        <v>10786</v>
      </c>
      <c r="E2717" s="934" t="s">
        <v>6396</v>
      </c>
      <c r="F2717" s="934" t="s">
        <v>10836</v>
      </c>
      <c r="G2717" s="934" t="s">
        <v>10859</v>
      </c>
      <c r="H2717" s="935"/>
      <c r="I2717" s="934" t="s">
        <v>10860</v>
      </c>
    </row>
    <row r="2718">
      <c r="A2718" s="933">
        <v>3710.0</v>
      </c>
      <c r="B2718" s="934" t="s">
        <v>5661</v>
      </c>
      <c r="C2718" s="934" t="s">
        <v>10142</v>
      </c>
      <c r="D2718" s="934" t="s">
        <v>10786</v>
      </c>
      <c r="E2718" s="934" t="s">
        <v>6396</v>
      </c>
      <c r="F2718" s="934" t="s">
        <v>10836</v>
      </c>
      <c r="H2718" s="935"/>
      <c r="I2718" s="934" t="s">
        <v>10861</v>
      </c>
    </row>
    <row r="2719">
      <c r="A2719" s="933">
        <v>3711.0</v>
      </c>
      <c r="B2719" s="934" t="s">
        <v>5661</v>
      </c>
      <c r="C2719" s="934" t="s">
        <v>10142</v>
      </c>
      <c r="D2719" s="934" t="s">
        <v>10786</v>
      </c>
      <c r="E2719" s="934" t="s">
        <v>6396</v>
      </c>
      <c r="F2719" s="934" t="s">
        <v>10862</v>
      </c>
      <c r="H2719" s="935"/>
      <c r="I2719" s="934" t="s">
        <v>10863</v>
      </c>
    </row>
    <row r="2720">
      <c r="A2720" s="933">
        <v>3712.0</v>
      </c>
      <c r="B2720" s="934" t="s">
        <v>5661</v>
      </c>
      <c r="C2720" s="934" t="s">
        <v>10142</v>
      </c>
      <c r="D2720" s="934" t="s">
        <v>10786</v>
      </c>
      <c r="E2720" s="934" t="s">
        <v>6396</v>
      </c>
      <c r="F2720" s="934" t="s">
        <v>10864</v>
      </c>
      <c r="H2720" s="935"/>
      <c r="I2720" s="934" t="s">
        <v>10865</v>
      </c>
    </row>
    <row r="2721">
      <c r="A2721" s="933">
        <v>3713.0</v>
      </c>
      <c r="B2721" s="934" t="s">
        <v>5661</v>
      </c>
      <c r="C2721" s="934" t="s">
        <v>10142</v>
      </c>
      <c r="D2721" s="934" t="s">
        <v>10786</v>
      </c>
      <c r="E2721" s="934" t="s">
        <v>6396</v>
      </c>
      <c r="F2721" s="934" t="s">
        <v>10866</v>
      </c>
      <c r="H2721" s="935"/>
      <c r="I2721" s="934" t="s">
        <v>10867</v>
      </c>
    </row>
    <row r="2722">
      <c r="A2722" s="933">
        <v>3714.0</v>
      </c>
      <c r="B2722" s="934" t="s">
        <v>5661</v>
      </c>
      <c r="C2722" s="934" t="s">
        <v>10142</v>
      </c>
      <c r="D2722" s="934" t="s">
        <v>10786</v>
      </c>
      <c r="E2722" s="934" t="s">
        <v>6396</v>
      </c>
      <c r="F2722" s="935"/>
      <c r="G2722" s="935"/>
      <c r="H2722" s="935"/>
      <c r="I2722" s="934" t="s">
        <v>1121</v>
      </c>
    </row>
    <row r="2723">
      <c r="A2723" s="933">
        <v>3715.0</v>
      </c>
      <c r="B2723" s="934" t="s">
        <v>5661</v>
      </c>
      <c r="C2723" s="934" t="s">
        <v>10142</v>
      </c>
      <c r="D2723" s="934" t="s">
        <v>10786</v>
      </c>
      <c r="E2723" s="935"/>
      <c r="F2723" s="935"/>
      <c r="G2723" s="935"/>
      <c r="H2723" s="935"/>
      <c r="I2723" s="934" t="s">
        <v>10868</v>
      </c>
    </row>
    <row r="2724">
      <c r="A2724" s="933">
        <v>3716.0</v>
      </c>
      <c r="B2724" s="934" t="s">
        <v>5661</v>
      </c>
      <c r="C2724" s="934" t="s">
        <v>10142</v>
      </c>
      <c r="D2724" s="935"/>
      <c r="E2724" s="935"/>
      <c r="F2724" s="935"/>
      <c r="G2724" s="935"/>
      <c r="H2724" s="935"/>
      <c r="I2724" s="934" t="s">
        <v>10869</v>
      </c>
    </row>
    <row r="2725">
      <c r="A2725" s="919">
        <v>3717.0</v>
      </c>
      <c r="B2725" s="920" t="s">
        <v>5661</v>
      </c>
      <c r="C2725" s="920" t="s">
        <v>10870</v>
      </c>
      <c r="D2725" s="920" t="s">
        <v>10871</v>
      </c>
      <c r="E2725" s="920" t="s">
        <v>10872</v>
      </c>
      <c r="F2725" s="921"/>
      <c r="G2725" s="921"/>
      <c r="H2725" s="921"/>
      <c r="I2725" s="920" t="s">
        <v>10873</v>
      </c>
    </row>
    <row r="2726">
      <c r="A2726" s="919">
        <v>3718.0</v>
      </c>
      <c r="B2726" s="920" t="s">
        <v>5661</v>
      </c>
      <c r="C2726" s="920" t="s">
        <v>10870</v>
      </c>
      <c r="D2726" s="920" t="s">
        <v>10871</v>
      </c>
      <c r="E2726" s="921"/>
      <c r="F2726" s="921"/>
      <c r="G2726" s="921"/>
      <c r="H2726" s="921"/>
      <c r="I2726" s="920" t="s">
        <v>10874</v>
      </c>
    </row>
    <row r="2727">
      <c r="A2727" s="919">
        <v>3719.0</v>
      </c>
      <c r="B2727" s="920" t="s">
        <v>5661</v>
      </c>
      <c r="C2727" s="920" t="s">
        <v>10870</v>
      </c>
      <c r="D2727" s="920" t="s">
        <v>10875</v>
      </c>
      <c r="E2727" s="920" t="s">
        <v>10876</v>
      </c>
      <c r="F2727" s="921"/>
      <c r="G2727" s="921"/>
      <c r="H2727" s="921"/>
      <c r="I2727" s="920" t="s">
        <v>10877</v>
      </c>
    </row>
    <row r="2728">
      <c r="A2728" s="919">
        <v>3720.0</v>
      </c>
      <c r="B2728" s="920" t="s">
        <v>5661</v>
      </c>
      <c r="C2728" s="920" t="s">
        <v>10870</v>
      </c>
      <c r="D2728" s="920" t="s">
        <v>10875</v>
      </c>
      <c r="E2728" s="920" t="s">
        <v>10878</v>
      </c>
      <c r="F2728" s="921"/>
      <c r="G2728" s="921"/>
      <c r="H2728" s="921"/>
      <c r="I2728" s="920" t="s">
        <v>10879</v>
      </c>
    </row>
    <row r="2729">
      <c r="A2729" s="919">
        <v>3721.0</v>
      </c>
      <c r="B2729" s="920" t="s">
        <v>5661</v>
      </c>
      <c r="C2729" s="920" t="s">
        <v>10870</v>
      </c>
      <c r="D2729" s="920" t="s">
        <v>10875</v>
      </c>
      <c r="E2729" s="920" t="s">
        <v>10880</v>
      </c>
      <c r="F2729" s="921"/>
      <c r="G2729" s="921"/>
      <c r="H2729" s="921"/>
      <c r="I2729" s="920" t="s">
        <v>10881</v>
      </c>
    </row>
    <row r="2730">
      <c r="A2730" s="919">
        <v>3722.0</v>
      </c>
      <c r="B2730" s="920" t="s">
        <v>5661</v>
      </c>
      <c r="C2730" s="920" t="s">
        <v>10870</v>
      </c>
      <c r="D2730" s="920" t="s">
        <v>10875</v>
      </c>
      <c r="E2730" s="920" t="s">
        <v>10882</v>
      </c>
      <c r="F2730" s="921"/>
      <c r="G2730" s="921"/>
      <c r="H2730" s="921"/>
      <c r="I2730" s="920" t="s">
        <v>10883</v>
      </c>
    </row>
    <row r="2731">
      <c r="A2731" s="919">
        <v>3723.0</v>
      </c>
      <c r="B2731" s="920" t="s">
        <v>5661</v>
      </c>
      <c r="C2731" s="920" t="s">
        <v>10870</v>
      </c>
      <c r="D2731" s="920" t="s">
        <v>10875</v>
      </c>
      <c r="E2731" s="920" t="s">
        <v>10884</v>
      </c>
      <c r="F2731" s="921"/>
      <c r="G2731" s="921"/>
      <c r="H2731" s="921"/>
      <c r="I2731" s="920" t="s">
        <v>10885</v>
      </c>
    </row>
    <row r="2732">
      <c r="A2732" s="919">
        <v>3724.0</v>
      </c>
      <c r="B2732" s="920" t="s">
        <v>5661</v>
      </c>
      <c r="C2732" s="920" t="s">
        <v>10870</v>
      </c>
      <c r="D2732" s="920" t="s">
        <v>10875</v>
      </c>
      <c r="E2732" s="920" t="s">
        <v>10886</v>
      </c>
      <c r="F2732" s="921"/>
      <c r="G2732" s="921"/>
      <c r="H2732" s="921"/>
      <c r="I2732" s="920" t="s">
        <v>10887</v>
      </c>
    </row>
    <row r="2733">
      <c r="A2733" s="919">
        <v>3725.0</v>
      </c>
      <c r="B2733" s="920" t="s">
        <v>5661</v>
      </c>
      <c r="C2733" s="920" t="s">
        <v>10870</v>
      </c>
      <c r="D2733" s="920" t="s">
        <v>10875</v>
      </c>
      <c r="E2733" s="920" t="s">
        <v>10888</v>
      </c>
      <c r="F2733" s="921"/>
      <c r="G2733" s="921"/>
      <c r="H2733" s="921"/>
      <c r="I2733" s="920" t="s">
        <v>10889</v>
      </c>
    </row>
    <row r="2734">
      <c r="A2734" s="919">
        <v>3726.0</v>
      </c>
      <c r="B2734" s="920" t="s">
        <v>5661</v>
      </c>
      <c r="C2734" s="920" t="s">
        <v>10870</v>
      </c>
      <c r="D2734" s="920" t="s">
        <v>10875</v>
      </c>
      <c r="E2734" s="921"/>
      <c r="F2734" s="921"/>
      <c r="G2734" s="921"/>
      <c r="H2734" s="921"/>
      <c r="I2734" s="920" t="s">
        <v>10890</v>
      </c>
    </row>
    <row r="2735">
      <c r="A2735" s="919">
        <v>3727.0</v>
      </c>
      <c r="B2735" s="920" t="s">
        <v>5661</v>
      </c>
      <c r="C2735" s="920" t="s">
        <v>10870</v>
      </c>
      <c r="D2735" s="920" t="s">
        <v>3613</v>
      </c>
      <c r="E2735" s="920" t="s">
        <v>10891</v>
      </c>
      <c r="F2735" s="921"/>
      <c r="G2735" s="921"/>
      <c r="H2735" s="921"/>
      <c r="I2735" s="920" t="s">
        <v>10892</v>
      </c>
    </row>
    <row r="2736">
      <c r="A2736" s="919">
        <v>3728.0</v>
      </c>
      <c r="B2736" s="920" t="s">
        <v>5661</v>
      </c>
      <c r="C2736" s="920" t="s">
        <v>10870</v>
      </c>
      <c r="D2736" s="920" t="s">
        <v>3613</v>
      </c>
      <c r="E2736" s="920" t="s">
        <v>10893</v>
      </c>
      <c r="F2736" s="921"/>
      <c r="G2736" s="921"/>
      <c r="H2736" s="921"/>
      <c r="I2736" s="920" t="s">
        <v>10894</v>
      </c>
    </row>
    <row r="2737">
      <c r="A2737" s="919">
        <v>3729.0</v>
      </c>
      <c r="B2737" s="920" t="s">
        <v>5661</v>
      </c>
      <c r="C2737" s="920" t="s">
        <v>10870</v>
      </c>
      <c r="D2737" s="920" t="s">
        <v>3613</v>
      </c>
      <c r="E2737" s="921"/>
      <c r="F2737" s="921"/>
      <c r="G2737" s="921"/>
      <c r="H2737" s="921"/>
      <c r="I2737" s="920" t="s">
        <v>10895</v>
      </c>
    </row>
    <row r="2738">
      <c r="A2738" s="919">
        <v>3730.0</v>
      </c>
      <c r="B2738" s="920" t="s">
        <v>5661</v>
      </c>
      <c r="C2738" s="920" t="s">
        <v>10870</v>
      </c>
      <c r="D2738" s="920" t="s">
        <v>10896</v>
      </c>
      <c r="E2738" s="920" t="s">
        <v>10897</v>
      </c>
      <c r="F2738" s="921"/>
      <c r="G2738" s="921"/>
      <c r="H2738" s="921"/>
      <c r="I2738" s="920" t="s">
        <v>10898</v>
      </c>
    </row>
    <row r="2739">
      <c r="A2739" s="919">
        <v>3731.0</v>
      </c>
      <c r="B2739" s="920" t="s">
        <v>5661</v>
      </c>
      <c r="C2739" s="920" t="s">
        <v>10870</v>
      </c>
      <c r="D2739" s="920" t="s">
        <v>10896</v>
      </c>
      <c r="E2739" s="920" t="s">
        <v>10876</v>
      </c>
      <c r="F2739" s="921"/>
      <c r="G2739" s="921"/>
      <c r="H2739" s="921"/>
      <c r="I2739" s="920" t="s">
        <v>10899</v>
      </c>
    </row>
    <row r="2740">
      <c r="A2740" s="919">
        <v>3732.0</v>
      </c>
      <c r="B2740" s="920" t="s">
        <v>5661</v>
      </c>
      <c r="C2740" s="920" t="s">
        <v>10870</v>
      </c>
      <c r="D2740" s="920" t="s">
        <v>10896</v>
      </c>
      <c r="E2740" s="920" t="s">
        <v>10900</v>
      </c>
      <c r="F2740" s="921"/>
      <c r="G2740" s="921"/>
      <c r="H2740" s="921"/>
      <c r="I2740" s="920" t="s">
        <v>10901</v>
      </c>
    </row>
    <row r="2741">
      <c r="A2741" s="919">
        <v>3733.0</v>
      </c>
      <c r="B2741" s="920" t="s">
        <v>5661</v>
      </c>
      <c r="C2741" s="920" t="s">
        <v>10870</v>
      </c>
      <c r="D2741" s="920" t="s">
        <v>10896</v>
      </c>
      <c r="E2741" s="920" t="s">
        <v>10902</v>
      </c>
      <c r="F2741" s="921"/>
      <c r="G2741" s="921"/>
      <c r="H2741" s="921"/>
      <c r="I2741" s="920" t="s">
        <v>10903</v>
      </c>
    </row>
    <row r="2742">
      <c r="A2742" s="919">
        <v>3734.0</v>
      </c>
      <c r="B2742" s="920" t="s">
        <v>5661</v>
      </c>
      <c r="C2742" s="920" t="s">
        <v>10870</v>
      </c>
      <c r="D2742" s="920" t="s">
        <v>10896</v>
      </c>
      <c r="E2742" s="920" t="s">
        <v>10886</v>
      </c>
      <c r="F2742" s="921"/>
      <c r="G2742" s="921"/>
      <c r="H2742" s="921"/>
      <c r="I2742" s="920" t="s">
        <v>10904</v>
      </c>
    </row>
    <row r="2743">
      <c r="A2743" s="919">
        <v>3735.0</v>
      </c>
      <c r="B2743" s="920" t="s">
        <v>5661</v>
      </c>
      <c r="C2743" s="920" t="s">
        <v>10870</v>
      </c>
      <c r="D2743" s="920" t="s">
        <v>10896</v>
      </c>
      <c r="E2743" s="921"/>
      <c r="F2743" s="921"/>
      <c r="G2743" s="921"/>
      <c r="H2743" s="921"/>
      <c r="I2743" s="920" t="s">
        <v>10905</v>
      </c>
    </row>
    <row r="2744">
      <c r="A2744" s="919">
        <v>3736.0</v>
      </c>
      <c r="B2744" s="920" t="s">
        <v>5661</v>
      </c>
      <c r="C2744" s="920" t="s">
        <v>10870</v>
      </c>
      <c r="D2744" s="920" t="s">
        <v>10906</v>
      </c>
      <c r="E2744" s="920" t="s">
        <v>10907</v>
      </c>
      <c r="F2744" s="921"/>
      <c r="G2744" s="921"/>
      <c r="H2744" s="921"/>
      <c r="I2744" s="920" t="s">
        <v>10908</v>
      </c>
    </row>
    <row r="2745">
      <c r="A2745" s="919">
        <v>3737.0</v>
      </c>
      <c r="B2745" s="920" t="s">
        <v>5661</v>
      </c>
      <c r="C2745" s="920" t="s">
        <v>10870</v>
      </c>
      <c r="D2745" s="920" t="s">
        <v>10906</v>
      </c>
      <c r="E2745" s="920" t="s">
        <v>10909</v>
      </c>
      <c r="F2745" s="921"/>
      <c r="G2745" s="921"/>
      <c r="H2745" s="921"/>
      <c r="I2745" s="920" t="s">
        <v>10910</v>
      </c>
    </row>
    <row r="2746">
      <c r="A2746" s="919">
        <v>3738.0</v>
      </c>
      <c r="B2746" s="920" t="s">
        <v>5661</v>
      </c>
      <c r="C2746" s="920" t="s">
        <v>10870</v>
      </c>
      <c r="D2746" s="920" t="s">
        <v>10906</v>
      </c>
      <c r="E2746" s="920" t="s">
        <v>10911</v>
      </c>
      <c r="F2746" s="921"/>
      <c r="G2746" s="921"/>
      <c r="H2746" s="921"/>
      <c r="I2746" s="920" t="s">
        <v>10912</v>
      </c>
    </row>
    <row r="2747">
      <c r="A2747" s="919">
        <v>3739.0</v>
      </c>
      <c r="B2747" s="920" t="s">
        <v>5661</v>
      </c>
      <c r="C2747" s="920" t="s">
        <v>10870</v>
      </c>
      <c r="D2747" s="920" t="s">
        <v>10906</v>
      </c>
      <c r="E2747" s="920" t="s">
        <v>10913</v>
      </c>
      <c r="F2747" s="921"/>
      <c r="G2747" s="921"/>
      <c r="H2747" s="921"/>
      <c r="I2747" s="920" t="s">
        <v>10914</v>
      </c>
    </row>
    <row r="2748">
      <c r="A2748" s="919">
        <v>3740.0</v>
      </c>
      <c r="B2748" s="920" t="s">
        <v>5661</v>
      </c>
      <c r="C2748" s="920" t="s">
        <v>10870</v>
      </c>
      <c r="D2748" s="920" t="s">
        <v>10906</v>
      </c>
      <c r="E2748" s="920" t="s">
        <v>10915</v>
      </c>
      <c r="F2748" s="921"/>
      <c r="G2748" s="921"/>
      <c r="H2748" s="921"/>
      <c r="I2748" s="920" t="s">
        <v>10916</v>
      </c>
    </row>
    <row r="2749">
      <c r="A2749" s="919">
        <v>3741.0</v>
      </c>
      <c r="B2749" s="920" t="s">
        <v>5661</v>
      </c>
      <c r="C2749" s="920" t="s">
        <v>10870</v>
      </c>
      <c r="D2749" s="920" t="s">
        <v>10906</v>
      </c>
      <c r="E2749" s="920" t="s">
        <v>10917</v>
      </c>
      <c r="F2749" s="921"/>
      <c r="G2749" s="921"/>
      <c r="H2749" s="921"/>
      <c r="I2749" s="920" t="s">
        <v>10918</v>
      </c>
    </row>
    <row r="2750">
      <c r="A2750" s="919">
        <v>3742.0</v>
      </c>
      <c r="B2750" s="920" t="s">
        <v>5661</v>
      </c>
      <c r="C2750" s="920" t="s">
        <v>10870</v>
      </c>
      <c r="D2750" s="920" t="s">
        <v>10906</v>
      </c>
      <c r="E2750" s="920" t="s">
        <v>10919</v>
      </c>
      <c r="F2750" s="921"/>
      <c r="G2750" s="921"/>
      <c r="H2750" s="921"/>
      <c r="I2750" s="920" t="s">
        <v>10920</v>
      </c>
    </row>
    <row r="2751">
      <c r="A2751" s="919">
        <v>3743.0</v>
      </c>
      <c r="B2751" s="920" t="s">
        <v>5661</v>
      </c>
      <c r="C2751" s="920" t="s">
        <v>10870</v>
      </c>
      <c r="D2751" s="920" t="s">
        <v>10906</v>
      </c>
      <c r="E2751" s="921"/>
      <c r="F2751" s="921"/>
      <c r="G2751" s="921"/>
      <c r="H2751" s="921"/>
      <c r="I2751" s="920" t="s">
        <v>10921</v>
      </c>
    </row>
    <row r="2752">
      <c r="A2752" s="919">
        <v>3744.0</v>
      </c>
      <c r="B2752" s="920" t="s">
        <v>5661</v>
      </c>
      <c r="C2752" s="920" t="s">
        <v>10870</v>
      </c>
      <c r="D2752" s="920" t="s">
        <v>10922</v>
      </c>
      <c r="E2752" s="920" t="s">
        <v>10923</v>
      </c>
      <c r="F2752" s="921"/>
      <c r="G2752" s="921"/>
      <c r="H2752" s="921"/>
      <c r="I2752" s="920" t="s">
        <v>10924</v>
      </c>
    </row>
    <row r="2753">
      <c r="A2753" s="919">
        <v>3745.0</v>
      </c>
      <c r="B2753" s="920" t="s">
        <v>5661</v>
      </c>
      <c r="C2753" s="920" t="s">
        <v>10870</v>
      </c>
      <c r="D2753" s="920" t="s">
        <v>10922</v>
      </c>
      <c r="E2753" s="920" t="s">
        <v>10925</v>
      </c>
      <c r="F2753" s="921"/>
      <c r="G2753" s="921"/>
      <c r="H2753" s="921"/>
      <c r="I2753" s="920" t="s">
        <v>10926</v>
      </c>
    </row>
    <row r="2754">
      <c r="A2754" s="919">
        <v>3746.0</v>
      </c>
      <c r="B2754" s="920" t="s">
        <v>5661</v>
      </c>
      <c r="C2754" s="920" t="s">
        <v>10870</v>
      </c>
      <c r="D2754" s="920" t="s">
        <v>10922</v>
      </c>
      <c r="E2754" s="920" t="s">
        <v>10927</v>
      </c>
      <c r="F2754" s="921"/>
      <c r="G2754" s="921"/>
      <c r="H2754" s="921"/>
      <c r="I2754" s="920" t="s">
        <v>10928</v>
      </c>
    </row>
    <row r="2755">
      <c r="A2755" s="919">
        <v>3747.0</v>
      </c>
      <c r="B2755" s="920" t="s">
        <v>5661</v>
      </c>
      <c r="C2755" s="920" t="s">
        <v>10870</v>
      </c>
      <c r="D2755" s="920" t="s">
        <v>10922</v>
      </c>
      <c r="E2755" s="920" t="s">
        <v>10929</v>
      </c>
      <c r="F2755" s="921"/>
      <c r="G2755" s="921"/>
      <c r="H2755" s="921"/>
      <c r="I2755" s="920" t="s">
        <v>10930</v>
      </c>
    </row>
    <row r="2756">
      <c r="A2756" s="919">
        <v>3748.0</v>
      </c>
      <c r="B2756" s="920" t="s">
        <v>5661</v>
      </c>
      <c r="C2756" s="920" t="s">
        <v>10870</v>
      </c>
      <c r="D2756" s="920" t="s">
        <v>10922</v>
      </c>
      <c r="E2756" s="920" t="s">
        <v>10931</v>
      </c>
      <c r="F2756" s="921"/>
      <c r="G2756" s="921"/>
      <c r="H2756" s="921"/>
      <c r="I2756" s="920" t="s">
        <v>10932</v>
      </c>
    </row>
    <row r="2757">
      <c r="A2757" s="919">
        <v>3749.0</v>
      </c>
      <c r="B2757" s="920" t="s">
        <v>5661</v>
      </c>
      <c r="C2757" s="920" t="s">
        <v>10870</v>
      </c>
      <c r="D2757" s="920" t="s">
        <v>10922</v>
      </c>
      <c r="E2757" s="920" t="s">
        <v>10933</v>
      </c>
      <c r="F2757" s="921"/>
      <c r="G2757" s="921"/>
      <c r="H2757" s="921"/>
      <c r="I2757" s="920" t="s">
        <v>10934</v>
      </c>
    </row>
    <row r="2758">
      <c r="A2758" s="919">
        <v>3750.0</v>
      </c>
      <c r="B2758" s="920" t="s">
        <v>5661</v>
      </c>
      <c r="C2758" s="920" t="s">
        <v>10870</v>
      </c>
      <c r="D2758" s="920" t="s">
        <v>10922</v>
      </c>
      <c r="E2758" s="920" t="s">
        <v>10935</v>
      </c>
      <c r="F2758" s="921"/>
      <c r="G2758" s="921"/>
      <c r="H2758" s="921"/>
      <c r="I2758" s="920" t="s">
        <v>10936</v>
      </c>
    </row>
    <row r="2759">
      <c r="A2759" s="919">
        <v>3751.0</v>
      </c>
      <c r="B2759" s="920" t="s">
        <v>5661</v>
      </c>
      <c r="C2759" s="920" t="s">
        <v>10870</v>
      </c>
      <c r="D2759" s="920" t="s">
        <v>10922</v>
      </c>
      <c r="E2759" s="920" t="s">
        <v>10886</v>
      </c>
      <c r="F2759" s="921"/>
      <c r="G2759" s="921"/>
      <c r="H2759" s="921"/>
      <c r="I2759" s="920" t="s">
        <v>10937</v>
      </c>
    </row>
    <row r="2760">
      <c r="A2760" s="919">
        <v>3752.0</v>
      </c>
      <c r="B2760" s="920" t="s">
        <v>5661</v>
      </c>
      <c r="C2760" s="920" t="s">
        <v>10870</v>
      </c>
      <c r="D2760" s="920" t="s">
        <v>10922</v>
      </c>
      <c r="E2760" s="920" t="s">
        <v>10938</v>
      </c>
      <c r="F2760" s="921"/>
      <c r="G2760" s="921"/>
      <c r="H2760" s="921"/>
      <c r="I2760" s="920" t="s">
        <v>10939</v>
      </c>
    </row>
    <row r="2761">
      <c r="A2761" s="919">
        <v>3753.0</v>
      </c>
      <c r="B2761" s="920" t="s">
        <v>5661</v>
      </c>
      <c r="C2761" s="920" t="s">
        <v>10870</v>
      </c>
      <c r="D2761" s="920" t="s">
        <v>10922</v>
      </c>
      <c r="E2761" s="920" t="s">
        <v>10940</v>
      </c>
      <c r="F2761" s="921"/>
      <c r="G2761" s="921"/>
      <c r="H2761" s="921"/>
      <c r="I2761" s="920" t="s">
        <v>10941</v>
      </c>
    </row>
    <row r="2762">
      <c r="A2762" s="919">
        <v>3754.0</v>
      </c>
      <c r="B2762" s="920" t="s">
        <v>5661</v>
      </c>
      <c r="C2762" s="920" t="s">
        <v>10870</v>
      </c>
      <c r="D2762" s="920" t="s">
        <v>10922</v>
      </c>
      <c r="E2762" s="921"/>
      <c r="F2762" s="921"/>
      <c r="G2762" s="921"/>
      <c r="H2762" s="921"/>
      <c r="I2762" s="920" t="s">
        <v>10942</v>
      </c>
    </row>
    <row r="2763">
      <c r="A2763" s="919">
        <v>3755.0</v>
      </c>
      <c r="B2763" s="920" t="s">
        <v>5661</v>
      </c>
      <c r="C2763" s="920" t="s">
        <v>10870</v>
      </c>
      <c r="D2763" s="920" t="s">
        <v>10943</v>
      </c>
      <c r="E2763" s="920" t="s">
        <v>10944</v>
      </c>
      <c r="F2763" s="921"/>
      <c r="G2763" s="921"/>
      <c r="H2763" s="921"/>
      <c r="I2763" s="920" t="s">
        <v>10945</v>
      </c>
    </row>
    <row r="2764">
      <c r="A2764" s="919">
        <v>3756.0</v>
      </c>
      <c r="B2764" s="920" t="s">
        <v>5661</v>
      </c>
      <c r="C2764" s="920" t="s">
        <v>10870</v>
      </c>
      <c r="D2764" s="920" t="s">
        <v>10943</v>
      </c>
      <c r="E2764" s="921"/>
      <c r="F2764" s="921"/>
      <c r="G2764" s="921"/>
      <c r="H2764" s="921"/>
      <c r="I2764" s="920" t="s">
        <v>10946</v>
      </c>
    </row>
    <row r="2765">
      <c r="A2765" s="919">
        <v>3757.0</v>
      </c>
      <c r="B2765" s="920" t="s">
        <v>5661</v>
      </c>
      <c r="C2765" s="920" t="s">
        <v>10870</v>
      </c>
      <c r="D2765" s="920" t="s">
        <v>10947</v>
      </c>
      <c r="E2765" s="920" t="s">
        <v>10948</v>
      </c>
      <c r="F2765" s="921"/>
      <c r="G2765" s="921"/>
      <c r="H2765" s="921"/>
      <c r="I2765" s="920" t="s">
        <v>10949</v>
      </c>
    </row>
    <row r="2766">
      <c r="A2766" s="919">
        <v>3758.0</v>
      </c>
      <c r="B2766" s="920" t="s">
        <v>5661</v>
      </c>
      <c r="C2766" s="920" t="s">
        <v>10870</v>
      </c>
      <c r="D2766" s="920" t="s">
        <v>10947</v>
      </c>
      <c r="E2766" s="920" t="s">
        <v>8492</v>
      </c>
      <c r="F2766" s="921"/>
      <c r="G2766" s="921"/>
      <c r="H2766" s="921"/>
      <c r="I2766" s="920" t="s">
        <v>10950</v>
      </c>
    </row>
    <row r="2767">
      <c r="A2767" s="919">
        <v>3759.0</v>
      </c>
      <c r="B2767" s="920" t="s">
        <v>5661</v>
      </c>
      <c r="C2767" s="920" t="s">
        <v>10870</v>
      </c>
      <c r="D2767" s="920" t="s">
        <v>10947</v>
      </c>
      <c r="E2767" s="920" t="s">
        <v>10951</v>
      </c>
      <c r="F2767" s="921"/>
      <c r="G2767" s="921"/>
      <c r="H2767" s="921"/>
      <c r="I2767" s="920" t="s">
        <v>10952</v>
      </c>
    </row>
    <row r="2768">
      <c r="A2768" s="919">
        <v>3760.0</v>
      </c>
      <c r="B2768" s="920" t="s">
        <v>5661</v>
      </c>
      <c r="C2768" s="920" t="s">
        <v>10870</v>
      </c>
      <c r="D2768" s="920" t="s">
        <v>10947</v>
      </c>
      <c r="E2768" s="920" t="s">
        <v>10953</v>
      </c>
      <c r="F2768" s="921"/>
      <c r="G2768" s="921"/>
      <c r="H2768" s="921"/>
      <c r="I2768" s="920" t="s">
        <v>10954</v>
      </c>
    </row>
    <row r="2769">
      <c r="A2769" s="919">
        <v>3761.0</v>
      </c>
      <c r="B2769" s="920" t="s">
        <v>5661</v>
      </c>
      <c r="C2769" s="920" t="s">
        <v>10870</v>
      </c>
      <c r="D2769" s="920" t="s">
        <v>10947</v>
      </c>
      <c r="E2769" s="920" t="s">
        <v>10955</v>
      </c>
      <c r="F2769" s="921"/>
      <c r="G2769" s="921"/>
      <c r="H2769" s="921"/>
      <c r="I2769" s="920" t="s">
        <v>10956</v>
      </c>
    </row>
    <row r="2770">
      <c r="A2770" s="919">
        <v>3762.0</v>
      </c>
      <c r="B2770" s="920" t="s">
        <v>5661</v>
      </c>
      <c r="C2770" s="920" t="s">
        <v>10870</v>
      </c>
      <c r="D2770" s="920" t="s">
        <v>10947</v>
      </c>
      <c r="E2770" s="920" t="s">
        <v>10957</v>
      </c>
      <c r="F2770" s="921"/>
      <c r="G2770" s="921"/>
      <c r="H2770" s="921"/>
      <c r="I2770" s="920" t="s">
        <v>10958</v>
      </c>
    </row>
    <row r="2771">
      <c r="A2771" s="919">
        <v>3763.0</v>
      </c>
      <c r="B2771" s="920" t="s">
        <v>5661</v>
      </c>
      <c r="C2771" s="920" t="s">
        <v>10870</v>
      </c>
      <c r="D2771" s="920" t="s">
        <v>10947</v>
      </c>
      <c r="E2771" s="920" t="s">
        <v>10959</v>
      </c>
      <c r="F2771" s="921"/>
      <c r="G2771" s="921"/>
      <c r="H2771" s="921"/>
      <c r="I2771" s="920" t="s">
        <v>10960</v>
      </c>
    </row>
    <row r="2772">
      <c r="A2772" s="919">
        <v>3764.0</v>
      </c>
      <c r="B2772" s="920" t="s">
        <v>5661</v>
      </c>
      <c r="C2772" s="920" t="s">
        <v>10870</v>
      </c>
      <c r="D2772" s="920" t="s">
        <v>10947</v>
      </c>
      <c r="E2772" s="920" t="s">
        <v>10961</v>
      </c>
      <c r="F2772" s="921"/>
      <c r="G2772" s="921"/>
      <c r="H2772" s="921"/>
      <c r="I2772" s="920" t="s">
        <v>10962</v>
      </c>
    </row>
    <row r="2773">
      <c r="A2773" s="919">
        <v>3765.0</v>
      </c>
      <c r="B2773" s="920" t="s">
        <v>5661</v>
      </c>
      <c r="C2773" s="920" t="s">
        <v>10870</v>
      </c>
      <c r="D2773" s="920" t="s">
        <v>10947</v>
      </c>
      <c r="E2773" s="920" t="s">
        <v>10963</v>
      </c>
      <c r="F2773" s="921"/>
      <c r="G2773" s="921"/>
      <c r="H2773" s="921"/>
      <c r="I2773" s="920" t="s">
        <v>10964</v>
      </c>
    </row>
    <row r="2774">
      <c r="A2774" s="919">
        <v>3766.0</v>
      </c>
      <c r="B2774" s="920" t="s">
        <v>5661</v>
      </c>
      <c r="C2774" s="920" t="s">
        <v>10870</v>
      </c>
      <c r="D2774" s="920" t="s">
        <v>10947</v>
      </c>
      <c r="E2774" s="920" t="s">
        <v>10919</v>
      </c>
      <c r="F2774" s="921"/>
      <c r="G2774" s="921"/>
      <c r="H2774" s="921"/>
      <c r="I2774" s="920" t="s">
        <v>10965</v>
      </c>
    </row>
    <row r="2775">
      <c r="A2775" s="919">
        <v>3767.0</v>
      </c>
      <c r="B2775" s="920" t="s">
        <v>5661</v>
      </c>
      <c r="C2775" s="920" t="s">
        <v>10870</v>
      </c>
      <c r="D2775" s="920" t="s">
        <v>10947</v>
      </c>
      <c r="E2775" s="921"/>
      <c r="F2775" s="921"/>
      <c r="G2775" s="921"/>
      <c r="H2775" s="921"/>
      <c r="I2775" s="920" t="s">
        <v>10966</v>
      </c>
    </row>
    <row r="2776">
      <c r="A2776" s="919">
        <v>3768.0</v>
      </c>
      <c r="B2776" s="920" t="s">
        <v>5661</v>
      </c>
      <c r="C2776" s="920" t="s">
        <v>10870</v>
      </c>
      <c r="D2776" s="920" t="s">
        <v>10967</v>
      </c>
      <c r="E2776" s="920" t="s">
        <v>10886</v>
      </c>
      <c r="F2776" s="921"/>
      <c r="G2776" s="921"/>
      <c r="H2776" s="921"/>
      <c r="I2776" s="920" t="s">
        <v>10968</v>
      </c>
    </row>
    <row r="2777">
      <c r="A2777" s="919">
        <v>3769.0</v>
      </c>
      <c r="B2777" s="920" t="s">
        <v>5661</v>
      </c>
      <c r="C2777" s="920" t="s">
        <v>10870</v>
      </c>
      <c r="D2777" s="920" t="s">
        <v>10967</v>
      </c>
      <c r="E2777" s="920" t="s">
        <v>10969</v>
      </c>
      <c r="F2777" s="921"/>
      <c r="G2777" s="921"/>
      <c r="H2777" s="921"/>
      <c r="I2777" s="920" t="s">
        <v>10970</v>
      </c>
    </row>
    <row r="2778">
      <c r="A2778" s="919">
        <v>3770.0</v>
      </c>
      <c r="B2778" s="920" t="s">
        <v>5661</v>
      </c>
      <c r="C2778" s="920" t="s">
        <v>10870</v>
      </c>
      <c r="D2778" s="920" t="s">
        <v>10967</v>
      </c>
      <c r="E2778" s="920" t="s">
        <v>10971</v>
      </c>
      <c r="F2778" s="921"/>
      <c r="G2778" s="921"/>
      <c r="H2778" s="921"/>
      <c r="I2778" s="920" t="s">
        <v>10972</v>
      </c>
    </row>
    <row r="2779">
      <c r="A2779" s="919">
        <v>3771.0</v>
      </c>
      <c r="B2779" s="920" t="s">
        <v>5661</v>
      </c>
      <c r="C2779" s="920" t="s">
        <v>10870</v>
      </c>
      <c r="D2779" s="920" t="s">
        <v>10967</v>
      </c>
      <c r="E2779" s="921"/>
      <c r="F2779" s="921"/>
      <c r="G2779" s="921"/>
      <c r="H2779" s="921"/>
      <c r="I2779" s="920" t="s">
        <v>10973</v>
      </c>
    </row>
    <row r="2780">
      <c r="A2780" s="919">
        <v>3772.0</v>
      </c>
      <c r="B2780" s="920" t="s">
        <v>5661</v>
      </c>
      <c r="C2780" s="920" t="s">
        <v>10870</v>
      </c>
      <c r="D2780" s="920" t="s">
        <v>10974</v>
      </c>
      <c r="E2780" s="920" t="s">
        <v>10886</v>
      </c>
      <c r="F2780" s="921"/>
      <c r="G2780" s="921"/>
      <c r="H2780" s="921"/>
      <c r="I2780" s="920" t="s">
        <v>10975</v>
      </c>
    </row>
    <row r="2781">
      <c r="A2781" s="919">
        <v>3773.0</v>
      </c>
      <c r="B2781" s="920" t="s">
        <v>5661</v>
      </c>
      <c r="C2781" s="920" t="s">
        <v>10870</v>
      </c>
      <c r="D2781" s="920" t="s">
        <v>10974</v>
      </c>
      <c r="E2781" s="920" t="s">
        <v>10976</v>
      </c>
      <c r="F2781" s="921"/>
      <c r="G2781" s="921"/>
      <c r="H2781" s="921"/>
      <c r="I2781" s="920" t="s">
        <v>10977</v>
      </c>
    </row>
    <row r="2782">
      <c r="A2782" s="919">
        <v>3774.0</v>
      </c>
      <c r="B2782" s="920" t="s">
        <v>5661</v>
      </c>
      <c r="C2782" s="920" t="s">
        <v>10870</v>
      </c>
      <c r="D2782" s="920" t="s">
        <v>10974</v>
      </c>
      <c r="E2782" s="920" t="s">
        <v>10978</v>
      </c>
      <c r="F2782" s="921"/>
      <c r="G2782" s="921"/>
      <c r="H2782" s="921"/>
      <c r="I2782" s="920" t="s">
        <v>10979</v>
      </c>
    </row>
    <row r="2783">
      <c r="A2783" s="919">
        <v>3775.0</v>
      </c>
      <c r="B2783" s="920" t="s">
        <v>5661</v>
      </c>
      <c r="C2783" s="920" t="s">
        <v>10870</v>
      </c>
      <c r="D2783" s="920" t="s">
        <v>10974</v>
      </c>
      <c r="E2783" s="920" t="s">
        <v>10980</v>
      </c>
      <c r="F2783" s="921"/>
      <c r="G2783" s="921"/>
      <c r="H2783" s="921"/>
      <c r="I2783" s="920" t="s">
        <v>10981</v>
      </c>
    </row>
    <row r="2784">
      <c r="A2784" s="919">
        <v>3776.0</v>
      </c>
      <c r="B2784" s="920" t="s">
        <v>5661</v>
      </c>
      <c r="C2784" s="920" t="s">
        <v>10870</v>
      </c>
      <c r="D2784" s="920" t="s">
        <v>10974</v>
      </c>
      <c r="E2784" s="921"/>
      <c r="F2784" s="921"/>
      <c r="G2784" s="921"/>
      <c r="H2784" s="921"/>
      <c r="I2784" s="920" t="s">
        <v>10982</v>
      </c>
    </row>
    <row r="2785">
      <c r="A2785" s="919">
        <v>3777.0</v>
      </c>
      <c r="B2785" s="920" t="s">
        <v>5661</v>
      </c>
      <c r="C2785" s="920" t="s">
        <v>10870</v>
      </c>
      <c r="D2785" s="920" t="s">
        <v>10983</v>
      </c>
      <c r="E2785" s="920" t="s">
        <v>10984</v>
      </c>
      <c r="F2785" s="921"/>
      <c r="G2785" s="921"/>
      <c r="H2785" s="921"/>
      <c r="I2785" s="920" t="s">
        <v>10985</v>
      </c>
    </row>
    <row r="2786">
      <c r="A2786" s="919">
        <v>3778.0</v>
      </c>
      <c r="B2786" s="920" t="s">
        <v>5661</v>
      </c>
      <c r="C2786" s="920" t="s">
        <v>10870</v>
      </c>
      <c r="D2786" s="920" t="s">
        <v>10983</v>
      </c>
      <c r="E2786" s="921"/>
      <c r="F2786" s="921"/>
      <c r="G2786" s="921"/>
      <c r="H2786" s="921"/>
      <c r="I2786" s="920" t="s">
        <v>10986</v>
      </c>
    </row>
    <row r="2787">
      <c r="A2787" s="919">
        <v>3779.0</v>
      </c>
      <c r="B2787" s="920" t="s">
        <v>5661</v>
      </c>
      <c r="C2787" s="920" t="s">
        <v>10870</v>
      </c>
      <c r="D2787" s="921"/>
      <c r="E2787" s="921"/>
      <c r="F2787" s="921"/>
      <c r="G2787" s="921"/>
      <c r="H2787" s="921"/>
      <c r="I2787" s="920" t="s">
        <v>10987</v>
      </c>
    </row>
    <row r="2788">
      <c r="A2788" s="942">
        <v>3780.0</v>
      </c>
      <c r="B2788" s="943" t="s">
        <v>5661</v>
      </c>
      <c r="C2788" s="943" t="s">
        <v>8620</v>
      </c>
      <c r="D2788" s="943" t="s">
        <v>10988</v>
      </c>
      <c r="E2788" s="943" t="s">
        <v>10989</v>
      </c>
      <c r="F2788" s="944"/>
      <c r="G2788" s="944"/>
      <c r="H2788" s="944"/>
      <c r="I2788" s="943" t="s">
        <v>10990</v>
      </c>
    </row>
    <row r="2789">
      <c r="A2789" s="942">
        <v>3781.0</v>
      </c>
      <c r="B2789" s="943" t="s">
        <v>5661</v>
      </c>
      <c r="C2789" s="943" t="s">
        <v>8620</v>
      </c>
      <c r="D2789" s="943" t="s">
        <v>10988</v>
      </c>
      <c r="E2789" s="943" t="s">
        <v>10991</v>
      </c>
      <c r="F2789" s="944"/>
      <c r="G2789" s="944"/>
      <c r="H2789" s="944"/>
      <c r="I2789" s="943" t="s">
        <v>10992</v>
      </c>
    </row>
    <row r="2790">
      <c r="A2790" s="942">
        <v>3782.0</v>
      </c>
      <c r="B2790" s="943" t="s">
        <v>5661</v>
      </c>
      <c r="C2790" s="943" t="s">
        <v>8620</v>
      </c>
      <c r="D2790" s="943" t="s">
        <v>10988</v>
      </c>
      <c r="E2790" s="943" t="s">
        <v>10225</v>
      </c>
      <c r="F2790" s="944"/>
      <c r="G2790" s="944"/>
      <c r="H2790" s="944"/>
      <c r="I2790" s="943" t="s">
        <v>10993</v>
      </c>
    </row>
    <row r="2791">
      <c r="A2791" s="942">
        <v>3783.0</v>
      </c>
      <c r="B2791" s="943" t="s">
        <v>5661</v>
      </c>
      <c r="C2791" s="943" t="s">
        <v>8620</v>
      </c>
      <c r="D2791" s="943" t="s">
        <v>10988</v>
      </c>
      <c r="E2791" s="943" t="s">
        <v>10233</v>
      </c>
      <c r="F2791" s="944"/>
      <c r="G2791" s="944"/>
      <c r="H2791" s="944"/>
      <c r="I2791" s="943" t="s">
        <v>10994</v>
      </c>
    </row>
    <row r="2792">
      <c r="A2792" s="942">
        <v>3784.0</v>
      </c>
      <c r="B2792" s="943" t="s">
        <v>5661</v>
      </c>
      <c r="C2792" s="943" t="s">
        <v>8620</v>
      </c>
      <c r="D2792" s="943" t="s">
        <v>10988</v>
      </c>
      <c r="E2792" s="943" t="s">
        <v>10995</v>
      </c>
      <c r="F2792" s="944"/>
      <c r="G2792" s="944"/>
      <c r="H2792" s="944"/>
      <c r="I2792" s="943" t="s">
        <v>10996</v>
      </c>
    </row>
    <row r="2793">
      <c r="A2793" s="942">
        <v>3785.0</v>
      </c>
      <c r="B2793" s="943" t="s">
        <v>5661</v>
      </c>
      <c r="C2793" s="943" t="s">
        <v>8620</v>
      </c>
      <c r="D2793" s="943" t="s">
        <v>10988</v>
      </c>
      <c r="E2793" s="943" t="s">
        <v>10997</v>
      </c>
      <c r="F2793" s="944"/>
      <c r="G2793" s="944"/>
      <c r="H2793" s="944"/>
      <c r="I2793" s="943" t="s">
        <v>10998</v>
      </c>
    </row>
    <row r="2794">
      <c r="A2794" s="942">
        <v>3786.0</v>
      </c>
      <c r="B2794" s="943" t="s">
        <v>5661</v>
      </c>
      <c r="C2794" s="943" t="s">
        <v>8620</v>
      </c>
      <c r="D2794" s="943" t="s">
        <v>10988</v>
      </c>
      <c r="E2794" s="943" t="s">
        <v>10999</v>
      </c>
      <c r="F2794" s="944"/>
      <c r="G2794" s="944"/>
      <c r="H2794" s="944"/>
      <c r="I2794" s="943" t="s">
        <v>11000</v>
      </c>
    </row>
    <row r="2795">
      <c r="A2795" s="942">
        <v>3787.0</v>
      </c>
      <c r="B2795" s="943" t="s">
        <v>5661</v>
      </c>
      <c r="C2795" s="943" t="s">
        <v>8620</v>
      </c>
      <c r="D2795" s="943" t="s">
        <v>10988</v>
      </c>
      <c r="E2795" s="943" t="s">
        <v>11001</v>
      </c>
      <c r="F2795" s="944"/>
      <c r="G2795" s="944"/>
      <c r="H2795" s="944"/>
      <c r="I2795" s="943" t="s">
        <v>11002</v>
      </c>
    </row>
    <row r="2796">
      <c r="A2796" s="942">
        <v>3788.0</v>
      </c>
      <c r="B2796" s="943" t="s">
        <v>5661</v>
      </c>
      <c r="C2796" s="943" t="s">
        <v>8620</v>
      </c>
      <c r="D2796" s="943" t="s">
        <v>10988</v>
      </c>
      <c r="E2796" s="943" t="s">
        <v>11003</v>
      </c>
      <c r="F2796" s="944"/>
      <c r="G2796" s="944"/>
      <c r="H2796" s="944"/>
      <c r="I2796" s="943" t="s">
        <v>11004</v>
      </c>
    </row>
    <row r="2797">
      <c r="A2797" s="942">
        <v>3789.0</v>
      </c>
      <c r="B2797" s="943" t="s">
        <v>5661</v>
      </c>
      <c r="C2797" s="943" t="s">
        <v>8620</v>
      </c>
      <c r="D2797" s="943" t="s">
        <v>10988</v>
      </c>
      <c r="E2797" s="944"/>
      <c r="F2797" s="944"/>
      <c r="G2797" s="944"/>
      <c r="H2797" s="944"/>
      <c r="I2797" s="943" t="s">
        <v>11005</v>
      </c>
    </row>
    <row r="2798">
      <c r="A2798" s="942">
        <v>3790.0</v>
      </c>
      <c r="B2798" s="943" t="s">
        <v>5661</v>
      </c>
      <c r="C2798" s="943" t="s">
        <v>8620</v>
      </c>
      <c r="D2798" s="943" t="s">
        <v>11006</v>
      </c>
      <c r="E2798" s="943" t="s">
        <v>11007</v>
      </c>
      <c r="F2798" s="944"/>
      <c r="G2798" s="944"/>
      <c r="H2798" s="944"/>
      <c r="I2798" s="943" t="s">
        <v>11008</v>
      </c>
    </row>
    <row r="2799">
      <c r="A2799" s="942">
        <v>3791.0</v>
      </c>
      <c r="B2799" s="943" t="s">
        <v>5661</v>
      </c>
      <c r="C2799" s="943" t="s">
        <v>8620</v>
      </c>
      <c r="D2799" s="943" t="s">
        <v>11006</v>
      </c>
      <c r="E2799" s="943" t="s">
        <v>11009</v>
      </c>
      <c r="F2799" s="944"/>
      <c r="G2799" s="944"/>
      <c r="H2799" s="944"/>
      <c r="I2799" s="943" t="s">
        <v>11010</v>
      </c>
    </row>
    <row r="2800">
      <c r="A2800" s="942">
        <v>3792.0</v>
      </c>
      <c r="B2800" s="943" t="s">
        <v>5661</v>
      </c>
      <c r="C2800" s="943" t="s">
        <v>8620</v>
      </c>
      <c r="D2800" s="943" t="s">
        <v>11006</v>
      </c>
      <c r="E2800" s="943" t="s">
        <v>11011</v>
      </c>
      <c r="F2800" s="944"/>
      <c r="G2800" s="944"/>
      <c r="H2800" s="944"/>
      <c r="I2800" s="943" t="s">
        <v>11012</v>
      </c>
    </row>
    <row r="2801">
      <c r="A2801" s="942">
        <v>3793.0</v>
      </c>
      <c r="B2801" s="943" t="s">
        <v>5661</v>
      </c>
      <c r="C2801" s="943" t="s">
        <v>8620</v>
      </c>
      <c r="D2801" s="943" t="s">
        <v>11006</v>
      </c>
      <c r="E2801" s="943" t="s">
        <v>11013</v>
      </c>
      <c r="F2801" s="944"/>
      <c r="G2801" s="944"/>
      <c r="H2801" s="944"/>
      <c r="I2801" s="943" t="s">
        <v>11014</v>
      </c>
    </row>
    <row r="2802">
      <c r="A2802" s="942">
        <v>3794.0</v>
      </c>
      <c r="B2802" s="943" t="s">
        <v>5661</v>
      </c>
      <c r="C2802" s="943" t="s">
        <v>8620</v>
      </c>
      <c r="D2802" s="943" t="s">
        <v>11006</v>
      </c>
      <c r="E2802" s="943" t="s">
        <v>11015</v>
      </c>
      <c r="F2802" s="944"/>
      <c r="G2802" s="944"/>
      <c r="H2802" s="944"/>
      <c r="I2802" s="943" t="s">
        <v>11016</v>
      </c>
    </row>
    <row r="2803">
      <c r="A2803" s="942">
        <v>3795.0</v>
      </c>
      <c r="B2803" s="943" t="s">
        <v>5661</v>
      </c>
      <c r="C2803" s="943" t="s">
        <v>8620</v>
      </c>
      <c r="D2803" s="943" t="s">
        <v>11006</v>
      </c>
      <c r="E2803" s="943" t="s">
        <v>6447</v>
      </c>
      <c r="F2803" s="944"/>
      <c r="G2803" s="944"/>
      <c r="H2803" s="944"/>
      <c r="I2803" s="943" t="s">
        <v>11017</v>
      </c>
    </row>
    <row r="2804">
      <c r="A2804" s="942">
        <v>3796.0</v>
      </c>
      <c r="B2804" s="943" t="s">
        <v>5661</v>
      </c>
      <c r="C2804" s="943" t="s">
        <v>8620</v>
      </c>
      <c r="D2804" s="943" t="s">
        <v>11006</v>
      </c>
      <c r="E2804" s="943" t="s">
        <v>11018</v>
      </c>
      <c r="F2804" s="944"/>
      <c r="G2804" s="944"/>
      <c r="H2804" s="944"/>
      <c r="I2804" s="943" t="s">
        <v>11019</v>
      </c>
    </row>
    <row r="2805">
      <c r="A2805" s="942">
        <v>3797.0</v>
      </c>
      <c r="B2805" s="943" t="s">
        <v>5661</v>
      </c>
      <c r="C2805" s="943" t="s">
        <v>8620</v>
      </c>
      <c r="D2805" s="943" t="s">
        <v>11006</v>
      </c>
      <c r="E2805" s="943" t="s">
        <v>6153</v>
      </c>
      <c r="F2805" s="944"/>
      <c r="G2805" s="944"/>
      <c r="H2805" s="944"/>
      <c r="I2805" s="943" t="s">
        <v>11020</v>
      </c>
    </row>
    <row r="2806">
      <c r="A2806" s="942">
        <v>3798.0</v>
      </c>
      <c r="B2806" s="943" t="s">
        <v>5661</v>
      </c>
      <c r="C2806" s="943" t="s">
        <v>8620</v>
      </c>
      <c r="D2806" s="943" t="s">
        <v>11006</v>
      </c>
      <c r="E2806" s="943" t="s">
        <v>11021</v>
      </c>
      <c r="F2806" s="944"/>
      <c r="G2806" s="944"/>
      <c r="H2806" s="944"/>
      <c r="I2806" s="943" t="s">
        <v>11022</v>
      </c>
    </row>
    <row r="2807">
      <c r="A2807" s="942">
        <v>3799.0</v>
      </c>
      <c r="B2807" s="943" t="s">
        <v>5661</v>
      </c>
      <c r="C2807" s="943" t="s">
        <v>8620</v>
      </c>
      <c r="D2807" s="943" t="s">
        <v>11006</v>
      </c>
      <c r="E2807" s="943" t="s">
        <v>11023</v>
      </c>
      <c r="F2807" s="944"/>
      <c r="G2807" s="944"/>
      <c r="H2807" s="944"/>
      <c r="I2807" s="943" t="s">
        <v>11024</v>
      </c>
    </row>
    <row r="2808">
      <c r="A2808" s="942">
        <v>3800.0</v>
      </c>
      <c r="B2808" s="943" t="s">
        <v>5661</v>
      </c>
      <c r="C2808" s="943" t="s">
        <v>8620</v>
      </c>
      <c r="D2808" s="943" t="s">
        <v>11006</v>
      </c>
      <c r="E2808" s="943" t="s">
        <v>11025</v>
      </c>
      <c r="F2808" s="944"/>
      <c r="G2808" s="944"/>
      <c r="H2808" s="944"/>
      <c r="I2808" s="943" t="s">
        <v>11026</v>
      </c>
    </row>
    <row r="2809">
      <c r="A2809" s="942">
        <v>3801.0</v>
      </c>
      <c r="B2809" s="943" t="s">
        <v>5661</v>
      </c>
      <c r="C2809" s="943" t="s">
        <v>8620</v>
      </c>
      <c r="D2809" s="943" t="s">
        <v>11006</v>
      </c>
      <c r="E2809" s="943" t="s">
        <v>11027</v>
      </c>
      <c r="F2809" s="944"/>
      <c r="G2809" s="944"/>
      <c r="H2809" s="944"/>
      <c r="I2809" s="943" t="s">
        <v>11028</v>
      </c>
    </row>
    <row r="2810">
      <c r="A2810" s="942">
        <v>3802.0</v>
      </c>
      <c r="B2810" s="943" t="s">
        <v>5661</v>
      </c>
      <c r="C2810" s="943" t="s">
        <v>8620</v>
      </c>
      <c r="D2810" s="943" t="s">
        <v>11006</v>
      </c>
      <c r="E2810" s="943" t="s">
        <v>11029</v>
      </c>
      <c r="F2810" s="944"/>
      <c r="G2810" s="944"/>
      <c r="H2810" s="944"/>
      <c r="I2810" s="943" t="s">
        <v>11030</v>
      </c>
    </row>
    <row r="2811">
      <c r="A2811" s="942">
        <v>3803.0</v>
      </c>
      <c r="B2811" s="943" t="s">
        <v>5661</v>
      </c>
      <c r="C2811" s="943" t="s">
        <v>8620</v>
      </c>
      <c r="D2811" s="943" t="s">
        <v>11006</v>
      </c>
      <c r="E2811" s="943" t="s">
        <v>11031</v>
      </c>
      <c r="F2811" s="944"/>
      <c r="G2811" s="944"/>
      <c r="H2811" s="944"/>
      <c r="I2811" s="943" t="s">
        <v>11032</v>
      </c>
    </row>
    <row r="2812">
      <c r="A2812" s="942">
        <v>3804.0</v>
      </c>
      <c r="B2812" s="943" t="s">
        <v>5661</v>
      </c>
      <c r="C2812" s="943" t="s">
        <v>8620</v>
      </c>
      <c r="D2812" s="943" t="s">
        <v>11006</v>
      </c>
      <c r="E2812" s="943" t="s">
        <v>11033</v>
      </c>
      <c r="F2812" s="944"/>
      <c r="G2812" s="944"/>
      <c r="H2812" s="944"/>
      <c r="I2812" s="943" t="s">
        <v>11034</v>
      </c>
    </row>
    <row r="2813">
      <c r="A2813" s="942">
        <v>3805.0</v>
      </c>
      <c r="B2813" s="943" t="s">
        <v>5661</v>
      </c>
      <c r="C2813" s="943" t="s">
        <v>8620</v>
      </c>
      <c r="D2813" s="943" t="s">
        <v>11006</v>
      </c>
      <c r="E2813" s="943" t="s">
        <v>11035</v>
      </c>
      <c r="F2813" s="944"/>
      <c r="G2813" s="944"/>
      <c r="H2813" s="944"/>
      <c r="I2813" s="943" t="s">
        <v>11036</v>
      </c>
    </row>
    <row r="2814">
      <c r="A2814" s="942">
        <v>3806.0</v>
      </c>
      <c r="B2814" s="943" t="s">
        <v>5661</v>
      </c>
      <c r="C2814" s="943" t="s">
        <v>8620</v>
      </c>
      <c r="D2814" s="943" t="s">
        <v>11006</v>
      </c>
      <c r="E2814" s="944"/>
      <c r="F2814" s="944"/>
      <c r="G2814" s="944"/>
      <c r="H2814" s="944"/>
      <c r="I2814" s="943" t="s">
        <v>11037</v>
      </c>
    </row>
    <row r="2815">
      <c r="A2815" s="942">
        <v>3807.0</v>
      </c>
      <c r="B2815" s="943" t="s">
        <v>5661</v>
      </c>
      <c r="C2815" s="943" t="s">
        <v>8620</v>
      </c>
      <c r="D2815" s="943" t="s">
        <v>11038</v>
      </c>
      <c r="E2815" s="943" t="s">
        <v>11039</v>
      </c>
      <c r="F2815" s="944"/>
      <c r="G2815" s="944"/>
      <c r="H2815" s="944"/>
      <c r="I2815" s="943" t="s">
        <v>11040</v>
      </c>
    </row>
    <row r="2816">
      <c r="A2816" s="942">
        <v>3808.0</v>
      </c>
      <c r="B2816" s="943" t="s">
        <v>5661</v>
      </c>
      <c r="C2816" s="943" t="s">
        <v>8620</v>
      </c>
      <c r="D2816" s="943" t="s">
        <v>11038</v>
      </c>
      <c r="E2816" s="943" t="s">
        <v>11041</v>
      </c>
      <c r="F2816" s="944"/>
      <c r="G2816" s="944"/>
      <c r="H2816" s="944"/>
      <c r="I2816" s="943" t="s">
        <v>11042</v>
      </c>
    </row>
    <row r="2817">
      <c r="A2817" s="942">
        <v>3809.0</v>
      </c>
      <c r="B2817" s="943" t="s">
        <v>5661</v>
      </c>
      <c r="C2817" s="943" t="s">
        <v>8620</v>
      </c>
      <c r="D2817" s="943" t="s">
        <v>11038</v>
      </c>
      <c r="E2817" s="943" t="s">
        <v>11043</v>
      </c>
      <c r="F2817" s="944"/>
      <c r="G2817" s="944"/>
      <c r="H2817" s="944"/>
      <c r="I2817" s="943" t="s">
        <v>11044</v>
      </c>
    </row>
    <row r="2818">
      <c r="A2818" s="942">
        <v>3810.0</v>
      </c>
      <c r="B2818" s="943" t="s">
        <v>5661</v>
      </c>
      <c r="C2818" s="943" t="s">
        <v>8620</v>
      </c>
      <c r="D2818" s="943" t="s">
        <v>11038</v>
      </c>
      <c r="E2818" s="943" t="s">
        <v>11045</v>
      </c>
      <c r="F2818" s="944"/>
      <c r="G2818" s="944"/>
      <c r="H2818" s="944"/>
      <c r="I2818" s="943" t="s">
        <v>11046</v>
      </c>
    </row>
    <row r="2819">
      <c r="A2819" s="942">
        <v>3811.0</v>
      </c>
      <c r="B2819" s="943" t="s">
        <v>5661</v>
      </c>
      <c r="C2819" s="943" t="s">
        <v>8620</v>
      </c>
      <c r="D2819" s="943" t="s">
        <v>11038</v>
      </c>
      <c r="E2819" s="943" t="s">
        <v>11047</v>
      </c>
      <c r="F2819" s="944"/>
      <c r="G2819" s="944"/>
      <c r="H2819" s="944"/>
      <c r="I2819" s="943" t="s">
        <v>11048</v>
      </c>
    </row>
    <row r="2820">
      <c r="A2820" s="942">
        <v>3812.0</v>
      </c>
      <c r="B2820" s="943" t="s">
        <v>5661</v>
      </c>
      <c r="C2820" s="943" t="s">
        <v>8620</v>
      </c>
      <c r="D2820" s="943" t="s">
        <v>11038</v>
      </c>
      <c r="E2820" s="943" t="s">
        <v>11049</v>
      </c>
      <c r="F2820" s="944"/>
      <c r="G2820" s="944"/>
      <c r="H2820" s="944"/>
      <c r="I2820" s="943" t="s">
        <v>11050</v>
      </c>
    </row>
    <row r="2821">
      <c r="A2821" s="942">
        <v>3813.0</v>
      </c>
      <c r="B2821" s="943" t="s">
        <v>5661</v>
      </c>
      <c r="C2821" s="943" t="s">
        <v>8620</v>
      </c>
      <c r="D2821" s="943" t="s">
        <v>11038</v>
      </c>
      <c r="E2821" s="943" t="s">
        <v>11051</v>
      </c>
      <c r="F2821" s="944"/>
      <c r="G2821" s="944"/>
      <c r="H2821" s="944"/>
      <c r="I2821" s="943" t="s">
        <v>11052</v>
      </c>
    </row>
    <row r="2822">
      <c r="A2822" s="942">
        <v>3814.0</v>
      </c>
      <c r="B2822" s="943" t="s">
        <v>5661</v>
      </c>
      <c r="C2822" s="943" t="s">
        <v>8620</v>
      </c>
      <c r="D2822" s="943" t="s">
        <v>11038</v>
      </c>
      <c r="E2822" s="943" t="s">
        <v>10984</v>
      </c>
      <c r="F2822" s="944"/>
      <c r="G2822" s="944"/>
      <c r="H2822" s="944"/>
      <c r="I2822" s="943" t="s">
        <v>11053</v>
      </c>
    </row>
    <row r="2823">
      <c r="A2823" s="942">
        <v>3815.0</v>
      </c>
      <c r="B2823" s="943" t="s">
        <v>5661</v>
      </c>
      <c r="C2823" s="943" t="s">
        <v>8620</v>
      </c>
      <c r="D2823" s="943" t="s">
        <v>11038</v>
      </c>
      <c r="E2823" s="944"/>
      <c r="F2823" s="944"/>
      <c r="G2823" s="944"/>
      <c r="H2823" s="944"/>
      <c r="I2823" s="943" t="s">
        <v>11054</v>
      </c>
    </row>
    <row r="2824">
      <c r="A2824" s="942">
        <v>3816.0</v>
      </c>
      <c r="B2824" s="943" t="s">
        <v>5661</v>
      </c>
      <c r="C2824" s="943" t="s">
        <v>8620</v>
      </c>
      <c r="D2824" s="943" t="s">
        <v>11055</v>
      </c>
      <c r="E2824" s="943" t="s">
        <v>11056</v>
      </c>
      <c r="F2824" s="944"/>
      <c r="G2824" s="944"/>
      <c r="H2824" s="944"/>
      <c r="I2824" s="943" t="s">
        <v>11057</v>
      </c>
    </row>
    <row r="2825">
      <c r="A2825" s="942">
        <v>3817.0</v>
      </c>
      <c r="B2825" s="943" t="s">
        <v>5661</v>
      </c>
      <c r="C2825" s="943" t="s">
        <v>8620</v>
      </c>
      <c r="D2825" s="943" t="s">
        <v>11055</v>
      </c>
      <c r="E2825" s="943" t="s">
        <v>11058</v>
      </c>
      <c r="F2825" s="944"/>
      <c r="G2825" s="944"/>
      <c r="H2825" s="944"/>
      <c r="I2825" s="943" t="s">
        <v>11059</v>
      </c>
    </row>
    <row r="2826">
      <c r="A2826" s="942">
        <v>3818.0</v>
      </c>
      <c r="B2826" s="943" t="s">
        <v>5661</v>
      </c>
      <c r="C2826" s="943" t="s">
        <v>8620</v>
      </c>
      <c r="D2826" s="943" t="s">
        <v>11055</v>
      </c>
      <c r="E2826" s="943" t="s">
        <v>11060</v>
      </c>
      <c r="F2826" s="944"/>
      <c r="G2826" s="944"/>
      <c r="H2826" s="944"/>
      <c r="I2826" s="943" t="s">
        <v>11061</v>
      </c>
    </row>
    <row r="2827">
      <c r="A2827" s="942">
        <v>3819.0</v>
      </c>
      <c r="B2827" s="943" t="s">
        <v>5661</v>
      </c>
      <c r="C2827" s="943" t="s">
        <v>8620</v>
      </c>
      <c r="D2827" s="943" t="s">
        <v>11055</v>
      </c>
      <c r="E2827" s="943" t="s">
        <v>11062</v>
      </c>
      <c r="F2827" s="944"/>
      <c r="G2827" s="944"/>
      <c r="H2827" s="944"/>
      <c r="I2827" s="943" t="s">
        <v>11063</v>
      </c>
    </row>
    <row r="2828">
      <c r="A2828" s="942">
        <v>3820.0</v>
      </c>
      <c r="B2828" s="943" t="s">
        <v>5661</v>
      </c>
      <c r="C2828" s="943" t="s">
        <v>8620</v>
      </c>
      <c r="D2828" s="943" t="s">
        <v>11055</v>
      </c>
      <c r="E2828" s="943" t="s">
        <v>11064</v>
      </c>
      <c r="F2828" s="944"/>
      <c r="G2828" s="944"/>
      <c r="H2828" s="944"/>
      <c r="I2828" s="943" t="s">
        <v>11065</v>
      </c>
    </row>
    <row r="2829">
      <c r="A2829" s="942">
        <v>3821.0</v>
      </c>
      <c r="B2829" s="943" t="s">
        <v>5661</v>
      </c>
      <c r="C2829" s="943" t="s">
        <v>8620</v>
      </c>
      <c r="D2829" s="943" t="s">
        <v>11055</v>
      </c>
      <c r="E2829" s="943" t="s">
        <v>11066</v>
      </c>
      <c r="F2829" s="944"/>
      <c r="G2829" s="944"/>
      <c r="H2829" s="944"/>
      <c r="I2829" s="943" t="s">
        <v>11067</v>
      </c>
    </row>
    <row r="2830">
      <c r="A2830" s="942">
        <v>3822.0</v>
      </c>
      <c r="B2830" s="943" t="s">
        <v>5661</v>
      </c>
      <c r="C2830" s="943" t="s">
        <v>8620</v>
      </c>
      <c r="D2830" s="943" t="s">
        <v>11055</v>
      </c>
      <c r="E2830" s="943" t="s">
        <v>6078</v>
      </c>
      <c r="F2830" s="944"/>
      <c r="G2830" s="944"/>
      <c r="H2830" s="944"/>
      <c r="I2830" s="943" t="s">
        <v>11068</v>
      </c>
    </row>
    <row r="2831">
      <c r="A2831" s="942">
        <v>3823.0</v>
      </c>
      <c r="B2831" s="943" t="s">
        <v>5661</v>
      </c>
      <c r="C2831" s="943" t="s">
        <v>8620</v>
      </c>
      <c r="D2831" s="943" t="s">
        <v>11055</v>
      </c>
      <c r="E2831" s="944"/>
      <c r="F2831" s="944"/>
      <c r="G2831" s="944"/>
      <c r="H2831" s="944"/>
      <c r="I2831" s="943" t="s">
        <v>11069</v>
      </c>
    </row>
    <row r="2832">
      <c r="A2832" s="942">
        <v>3824.0</v>
      </c>
      <c r="B2832" s="943" t="s">
        <v>5661</v>
      </c>
      <c r="C2832" s="943" t="s">
        <v>8620</v>
      </c>
      <c r="D2832" s="944"/>
      <c r="E2832" s="944"/>
      <c r="F2832" s="944"/>
      <c r="G2832" s="944"/>
      <c r="H2832" s="944"/>
      <c r="I2832" s="943" t="s">
        <v>11070</v>
      </c>
    </row>
    <row r="2833">
      <c r="A2833" s="925">
        <v>3825.0</v>
      </c>
      <c r="B2833" s="926" t="s">
        <v>5661</v>
      </c>
      <c r="C2833" s="926" t="s">
        <v>11071</v>
      </c>
      <c r="D2833" s="926" t="s">
        <v>8664</v>
      </c>
      <c r="E2833" s="926" t="s">
        <v>8665</v>
      </c>
      <c r="F2833" s="927"/>
      <c r="G2833" s="927"/>
      <c r="H2833" s="927"/>
      <c r="I2833" s="926" t="s">
        <v>11072</v>
      </c>
    </row>
    <row r="2834">
      <c r="A2834" s="925">
        <v>3826.0</v>
      </c>
      <c r="B2834" s="926" t="s">
        <v>5661</v>
      </c>
      <c r="C2834" s="926" t="s">
        <v>11071</v>
      </c>
      <c r="D2834" s="926" t="s">
        <v>8664</v>
      </c>
      <c r="E2834" s="926" t="s">
        <v>8676</v>
      </c>
      <c r="F2834" s="926" t="s">
        <v>8677</v>
      </c>
      <c r="G2834" s="927"/>
      <c r="H2834" s="927"/>
      <c r="I2834" s="926" t="s">
        <v>11073</v>
      </c>
    </row>
    <row r="2835">
      <c r="A2835" s="925">
        <v>3827.0</v>
      </c>
      <c r="B2835" s="926" t="s">
        <v>5661</v>
      </c>
      <c r="C2835" s="926" t="s">
        <v>11071</v>
      </c>
      <c r="D2835" s="926" t="s">
        <v>8664</v>
      </c>
      <c r="E2835" s="926" t="s">
        <v>8676</v>
      </c>
      <c r="F2835" s="927"/>
      <c r="G2835" s="927"/>
      <c r="H2835" s="927"/>
      <c r="I2835" s="926" t="s">
        <v>11074</v>
      </c>
    </row>
    <row r="2836">
      <c r="A2836" s="925">
        <v>3828.0</v>
      </c>
      <c r="B2836" s="926" t="s">
        <v>5661</v>
      </c>
      <c r="C2836" s="926" t="s">
        <v>11071</v>
      </c>
      <c r="D2836" s="926" t="s">
        <v>8664</v>
      </c>
      <c r="E2836" s="926" t="s">
        <v>8363</v>
      </c>
      <c r="F2836" s="927"/>
      <c r="G2836" s="927"/>
      <c r="H2836" s="927"/>
      <c r="I2836" s="926" t="s">
        <v>11075</v>
      </c>
    </row>
    <row r="2837">
      <c r="A2837" s="925">
        <v>3829.0</v>
      </c>
      <c r="B2837" s="926" t="s">
        <v>5661</v>
      </c>
      <c r="C2837" s="926" t="s">
        <v>11071</v>
      </c>
      <c r="D2837" s="926" t="s">
        <v>8664</v>
      </c>
      <c r="E2837" s="926" t="s">
        <v>8365</v>
      </c>
      <c r="F2837" s="927"/>
      <c r="G2837" s="927"/>
      <c r="H2837" s="927"/>
      <c r="I2837" s="926" t="s">
        <v>11076</v>
      </c>
    </row>
    <row r="2838">
      <c r="A2838" s="925">
        <v>3830.0</v>
      </c>
      <c r="B2838" s="926" t="s">
        <v>5661</v>
      </c>
      <c r="C2838" s="926" t="s">
        <v>11071</v>
      </c>
      <c r="D2838" s="926" t="s">
        <v>8664</v>
      </c>
      <c r="E2838" s="926" t="s">
        <v>8367</v>
      </c>
      <c r="F2838" s="927"/>
      <c r="G2838" s="927"/>
      <c r="H2838" s="927"/>
      <c r="I2838" s="926" t="s">
        <v>11077</v>
      </c>
    </row>
    <row r="2839">
      <c r="A2839" s="925">
        <v>3831.0</v>
      </c>
      <c r="B2839" s="926" t="s">
        <v>5661</v>
      </c>
      <c r="C2839" s="926" t="s">
        <v>11071</v>
      </c>
      <c r="D2839" s="926" t="s">
        <v>8664</v>
      </c>
      <c r="E2839" s="926" t="s">
        <v>8369</v>
      </c>
      <c r="F2839" s="927"/>
      <c r="G2839" s="927"/>
      <c r="H2839" s="927"/>
      <c r="I2839" s="926" t="s">
        <v>11078</v>
      </c>
    </row>
    <row r="2840">
      <c r="A2840" s="925">
        <v>3832.0</v>
      </c>
      <c r="B2840" s="926" t="s">
        <v>5661</v>
      </c>
      <c r="C2840" s="926" t="s">
        <v>11071</v>
      </c>
      <c r="D2840" s="926" t="s">
        <v>8664</v>
      </c>
      <c r="E2840" s="926" t="s">
        <v>8686</v>
      </c>
      <c r="F2840" s="927"/>
      <c r="G2840" s="927"/>
      <c r="H2840" s="927"/>
      <c r="I2840" s="926" t="s">
        <v>11079</v>
      </c>
    </row>
    <row r="2841">
      <c r="A2841" s="925">
        <v>3833.0</v>
      </c>
      <c r="B2841" s="926" t="s">
        <v>5661</v>
      </c>
      <c r="C2841" s="926" t="s">
        <v>11071</v>
      </c>
      <c r="D2841" s="926" t="s">
        <v>8664</v>
      </c>
      <c r="E2841" s="926" t="s">
        <v>8688</v>
      </c>
      <c r="F2841" s="927"/>
      <c r="G2841" s="927"/>
      <c r="H2841" s="927"/>
      <c r="I2841" s="926" t="s">
        <v>11080</v>
      </c>
    </row>
    <row r="2842">
      <c r="A2842" s="925">
        <v>3834.0</v>
      </c>
      <c r="B2842" s="926" t="s">
        <v>5661</v>
      </c>
      <c r="C2842" s="926" t="s">
        <v>11071</v>
      </c>
      <c r="D2842" s="926" t="s">
        <v>8664</v>
      </c>
      <c r="E2842" s="926" t="s">
        <v>8690</v>
      </c>
      <c r="F2842" s="927"/>
      <c r="G2842" s="927"/>
      <c r="H2842" s="927"/>
      <c r="I2842" s="926" t="s">
        <v>11081</v>
      </c>
    </row>
    <row r="2843">
      <c r="A2843" s="925">
        <v>3835.0</v>
      </c>
      <c r="B2843" s="926" t="s">
        <v>5661</v>
      </c>
      <c r="C2843" s="926" t="s">
        <v>11071</v>
      </c>
      <c r="D2843" s="926" t="s">
        <v>8664</v>
      </c>
      <c r="E2843" s="926" t="s">
        <v>8692</v>
      </c>
      <c r="F2843" s="927"/>
      <c r="G2843" s="927"/>
      <c r="H2843" s="927"/>
      <c r="I2843" s="926" t="s">
        <v>11082</v>
      </c>
    </row>
    <row r="2844">
      <c r="A2844" s="925">
        <v>3836.0</v>
      </c>
      <c r="B2844" s="926" t="s">
        <v>5661</v>
      </c>
      <c r="C2844" s="926" t="s">
        <v>11071</v>
      </c>
      <c r="D2844" s="926" t="s">
        <v>8664</v>
      </c>
      <c r="E2844" s="926" t="s">
        <v>8700</v>
      </c>
      <c r="F2844" s="927"/>
      <c r="G2844" s="927"/>
      <c r="H2844" s="927"/>
      <c r="I2844" s="926" t="s">
        <v>11083</v>
      </c>
    </row>
    <row r="2845">
      <c r="A2845" s="925">
        <v>3837.0</v>
      </c>
      <c r="B2845" s="926" t="s">
        <v>5661</v>
      </c>
      <c r="C2845" s="926" t="s">
        <v>11071</v>
      </c>
      <c r="D2845" s="926" t="s">
        <v>8664</v>
      </c>
      <c r="E2845" s="927"/>
      <c r="F2845" s="927"/>
      <c r="G2845" s="927"/>
      <c r="H2845" s="927"/>
      <c r="I2845" s="926" t="s">
        <v>11084</v>
      </c>
    </row>
    <row r="2846">
      <c r="A2846" s="925">
        <v>3838.0</v>
      </c>
      <c r="B2846" s="926" t="s">
        <v>5661</v>
      </c>
      <c r="C2846" s="926" t="s">
        <v>11071</v>
      </c>
      <c r="D2846" s="926" t="s">
        <v>11085</v>
      </c>
      <c r="E2846" s="926" t="s">
        <v>11086</v>
      </c>
      <c r="F2846" s="926" t="s">
        <v>11087</v>
      </c>
      <c r="G2846" s="927"/>
      <c r="H2846" s="927"/>
      <c r="I2846" s="926" t="s">
        <v>11088</v>
      </c>
    </row>
    <row r="2847">
      <c r="A2847" s="925">
        <v>3839.0</v>
      </c>
      <c r="B2847" s="926" t="s">
        <v>5661</v>
      </c>
      <c r="C2847" s="926" t="s">
        <v>11071</v>
      </c>
      <c r="D2847" s="926" t="s">
        <v>11085</v>
      </c>
      <c r="E2847" s="926" t="s">
        <v>11086</v>
      </c>
      <c r="F2847" s="926" t="s">
        <v>11089</v>
      </c>
      <c r="H2847" s="927"/>
      <c r="I2847" s="926" t="s">
        <v>11090</v>
      </c>
    </row>
    <row r="2848">
      <c r="A2848" s="925">
        <v>3840.0</v>
      </c>
      <c r="B2848" s="926" t="s">
        <v>5661</v>
      </c>
      <c r="C2848" s="926" t="s">
        <v>11071</v>
      </c>
      <c r="D2848" s="926" t="s">
        <v>11085</v>
      </c>
      <c r="E2848" s="926" t="s">
        <v>11086</v>
      </c>
      <c r="F2848" s="926" t="s">
        <v>11091</v>
      </c>
      <c r="G2848" s="926" t="s">
        <v>11092</v>
      </c>
      <c r="H2848" s="927"/>
      <c r="I2848" s="926" t="s">
        <v>11093</v>
      </c>
    </row>
    <row r="2849">
      <c r="A2849" s="925">
        <v>3841.0</v>
      </c>
      <c r="B2849" s="926" t="s">
        <v>5661</v>
      </c>
      <c r="C2849" s="926" t="s">
        <v>11071</v>
      </c>
      <c r="D2849" s="926" t="s">
        <v>11085</v>
      </c>
      <c r="E2849" s="926" t="s">
        <v>11086</v>
      </c>
      <c r="F2849" s="926" t="s">
        <v>11091</v>
      </c>
      <c r="G2849" s="927"/>
      <c r="H2849" s="927"/>
      <c r="I2849" s="926" t="s">
        <v>11094</v>
      </c>
    </row>
    <row r="2850">
      <c r="A2850" s="925">
        <v>3842.0</v>
      </c>
      <c r="B2850" s="926" t="s">
        <v>5661</v>
      </c>
      <c r="C2850" s="926" t="s">
        <v>11071</v>
      </c>
      <c r="D2850" s="926" t="s">
        <v>11085</v>
      </c>
      <c r="E2850" s="926" t="s">
        <v>11086</v>
      </c>
      <c r="F2850" s="927"/>
      <c r="G2850" s="927"/>
      <c r="H2850" s="927"/>
      <c r="I2850" s="926" t="s">
        <v>11095</v>
      </c>
    </row>
    <row r="2851">
      <c r="A2851" s="925">
        <v>3843.0</v>
      </c>
      <c r="B2851" s="926" t="s">
        <v>5661</v>
      </c>
      <c r="C2851" s="926" t="s">
        <v>11071</v>
      </c>
      <c r="D2851" s="926" t="s">
        <v>11085</v>
      </c>
      <c r="E2851" s="926" t="s">
        <v>11096</v>
      </c>
      <c r="F2851" s="926" t="s">
        <v>11097</v>
      </c>
      <c r="G2851" s="926" t="s">
        <v>11098</v>
      </c>
      <c r="H2851" s="927"/>
      <c r="I2851" s="926" t="s">
        <v>11099</v>
      </c>
    </row>
    <row r="2852">
      <c r="A2852" s="925">
        <v>3844.0</v>
      </c>
      <c r="B2852" s="926" t="s">
        <v>5661</v>
      </c>
      <c r="C2852" s="926" t="s">
        <v>11071</v>
      </c>
      <c r="D2852" s="926" t="s">
        <v>11085</v>
      </c>
      <c r="E2852" s="926" t="s">
        <v>11096</v>
      </c>
      <c r="F2852" s="926" t="s">
        <v>11097</v>
      </c>
      <c r="G2852" s="926" t="s">
        <v>11100</v>
      </c>
      <c r="H2852" s="927"/>
      <c r="I2852" s="926" t="s">
        <v>11101</v>
      </c>
    </row>
    <row r="2853">
      <c r="A2853" s="925">
        <v>3845.0</v>
      </c>
      <c r="B2853" s="926" t="s">
        <v>5661</v>
      </c>
      <c r="C2853" s="926" t="s">
        <v>11071</v>
      </c>
      <c r="D2853" s="926" t="s">
        <v>11085</v>
      </c>
      <c r="E2853" s="926" t="s">
        <v>11096</v>
      </c>
      <c r="F2853" s="926" t="s">
        <v>11097</v>
      </c>
      <c r="G2853" s="926" t="s">
        <v>11102</v>
      </c>
      <c r="I2853" s="926" t="s">
        <v>11103</v>
      </c>
    </row>
    <row r="2854">
      <c r="A2854" s="925">
        <v>3846.0</v>
      </c>
      <c r="B2854" s="926" t="s">
        <v>5661</v>
      </c>
      <c r="C2854" s="926" t="s">
        <v>11071</v>
      </c>
      <c r="D2854" s="926" t="s">
        <v>11085</v>
      </c>
      <c r="E2854" s="926" t="s">
        <v>11096</v>
      </c>
      <c r="F2854" s="926" t="s">
        <v>11097</v>
      </c>
      <c r="H2854" s="927"/>
      <c r="I2854" s="926" t="s">
        <v>11104</v>
      </c>
    </row>
    <row r="2855">
      <c r="A2855" s="925">
        <v>3847.0</v>
      </c>
      <c r="B2855" s="926" t="s">
        <v>5661</v>
      </c>
      <c r="C2855" s="926" t="s">
        <v>11071</v>
      </c>
      <c r="D2855" s="926" t="s">
        <v>11085</v>
      </c>
      <c r="E2855" s="926" t="s">
        <v>11096</v>
      </c>
      <c r="F2855" s="926" t="s">
        <v>11105</v>
      </c>
      <c r="G2855" s="926" t="s">
        <v>11106</v>
      </c>
      <c r="H2855" s="927"/>
      <c r="I2855" s="926" t="s">
        <v>11107</v>
      </c>
    </row>
    <row r="2856">
      <c r="A2856" s="925">
        <v>3848.0</v>
      </c>
      <c r="B2856" s="926" t="s">
        <v>5661</v>
      </c>
      <c r="C2856" s="926" t="s">
        <v>11071</v>
      </c>
      <c r="D2856" s="926" t="s">
        <v>11085</v>
      </c>
      <c r="E2856" s="926" t="s">
        <v>11096</v>
      </c>
      <c r="F2856" s="926" t="s">
        <v>11105</v>
      </c>
      <c r="G2856" s="926" t="s">
        <v>11108</v>
      </c>
      <c r="H2856" s="927"/>
      <c r="I2856" s="926" t="s">
        <v>11109</v>
      </c>
    </row>
    <row r="2857">
      <c r="A2857" s="925">
        <v>3849.0</v>
      </c>
      <c r="B2857" s="926" t="s">
        <v>5661</v>
      </c>
      <c r="C2857" s="926" t="s">
        <v>11071</v>
      </c>
      <c r="D2857" s="926" t="s">
        <v>11085</v>
      </c>
      <c r="E2857" s="926" t="s">
        <v>11096</v>
      </c>
      <c r="F2857" s="926" t="s">
        <v>11105</v>
      </c>
      <c r="G2857" s="927"/>
      <c r="H2857" s="927"/>
      <c r="I2857" s="926" t="s">
        <v>11110</v>
      </c>
    </row>
    <row r="2858">
      <c r="A2858" s="925">
        <v>3850.0</v>
      </c>
      <c r="B2858" s="926" t="s">
        <v>5661</v>
      </c>
      <c r="C2858" s="926" t="s">
        <v>11071</v>
      </c>
      <c r="D2858" s="926" t="s">
        <v>11085</v>
      </c>
      <c r="E2858" s="926" t="s">
        <v>11096</v>
      </c>
      <c r="F2858" s="926" t="s">
        <v>11111</v>
      </c>
      <c r="G2858" s="926" t="s">
        <v>11112</v>
      </c>
      <c r="I2858" s="926" t="s">
        <v>11113</v>
      </c>
    </row>
    <row r="2859">
      <c r="A2859" s="925">
        <v>3851.0</v>
      </c>
      <c r="B2859" s="926" t="s">
        <v>5661</v>
      </c>
      <c r="C2859" s="926" t="s">
        <v>11071</v>
      </c>
      <c r="D2859" s="926" t="s">
        <v>11085</v>
      </c>
      <c r="E2859" s="926" t="s">
        <v>11096</v>
      </c>
      <c r="F2859" s="926" t="s">
        <v>11111</v>
      </c>
      <c r="G2859" s="926" t="s">
        <v>11114</v>
      </c>
      <c r="H2859" s="927"/>
      <c r="I2859" s="926" t="s">
        <v>11115</v>
      </c>
    </row>
    <row r="2860">
      <c r="A2860" s="925">
        <v>3852.0</v>
      </c>
      <c r="B2860" s="926" t="s">
        <v>5661</v>
      </c>
      <c r="C2860" s="926" t="s">
        <v>11071</v>
      </c>
      <c r="D2860" s="926" t="s">
        <v>11085</v>
      </c>
      <c r="E2860" s="926" t="s">
        <v>11096</v>
      </c>
      <c r="F2860" s="926" t="s">
        <v>11111</v>
      </c>
      <c r="G2860" s="927"/>
      <c r="H2860" s="927"/>
      <c r="I2860" s="926" t="s">
        <v>11116</v>
      </c>
    </row>
    <row r="2861">
      <c r="A2861" s="925">
        <v>3853.0</v>
      </c>
      <c r="B2861" s="926" t="s">
        <v>5661</v>
      </c>
      <c r="C2861" s="926" t="s">
        <v>11071</v>
      </c>
      <c r="D2861" s="926" t="s">
        <v>11085</v>
      </c>
      <c r="E2861" s="926" t="s">
        <v>11096</v>
      </c>
      <c r="F2861" s="926" t="s">
        <v>11117</v>
      </c>
      <c r="G2861" s="926" t="s">
        <v>11118</v>
      </c>
      <c r="H2861" s="927"/>
      <c r="I2861" s="926" t="s">
        <v>11119</v>
      </c>
    </row>
    <row r="2862">
      <c r="A2862" s="925">
        <v>3854.0</v>
      </c>
      <c r="B2862" s="926" t="s">
        <v>5661</v>
      </c>
      <c r="C2862" s="926" t="s">
        <v>11071</v>
      </c>
      <c r="D2862" s="926" t="s">
        <v>11085</v>
      </c>
      <c r="E2862" s="926" t="s">
        <v>11096</v>
      </c>
      <c r="F2862" s="926" t="s">
        <v>11117</v>
      </c>
      <c r="G2862" s="926" t="s">
        <v>11120</v>
      </c>
      <c r="I2862" s="926" t="s">
        <v>11121</v>
      </c>
    </row>
    <row r="2863">
      <c r="A2863" s="925">
        <v>3855.0</v>
      </c>
      <c r="B2863" s="926" t="s">
        <v>5661</v>
      </c>
      <c r="C2863" s="926" t="s">
        <v>11071</v>
      </c>
      <c r="D2863" s="926" t="s">
        <v>11085</v>
      </c>
      <c r="E2863" s="926" t="s">
        <v>11096</v>
      </c>
      <c r="F2863" s="926" t="s">
        <v>11117</v>
      </c>
      <c r="G2863" s="927"/>
      <c r="H2863" s="927"/>
      <c r="I2863" s="926" t="s">
        <v>11122</v>
      </c>
    </row>
    <row r="2864">
      <c r="A2864" s="925">
        <v>3856.0</v>
      </c>
      <c r="B2864" s="926" t="s">
        <v>5661</v>
      </c>
      <c r="C2864" s="926" t="s">
        <v>11071</v>
      </c>
      <c r="D2864" s="926" t="s">
        <v>11085</v>
      </c>
      <c r="E2864" s="926" t="s">
        <v>11096</v>
      </c>
      <c r="F2864" s="926" t="s">
        <v>11123</v>
      </c>
      <c r="G2864" s="926" t="s">
        <v>11124</v>
      </c>
      <c r="I2864" s="926" t="s">
        <v>11125</v>
      </c>
    </row>
    <row r="2865">
      <c r="A2865" s="925">
        <v>3857.0</v>
      </c>
      <c r="B2865" s="926" t="s">
        <v>5661</v>
      </c>
      <c r="C2865" s="926" t="s">
        <v>11071</v>
      </c>
      <c r="D2865" s="926" t="s">
        <v>11085</v>
      </c>
      <c r="E2865" s="926" t="s">
        <v>11096</v>
      </c>
      <c r="F2865" s="926" t="s">
        <v>11123</v>
      </c>
      <c r="G2865" s="926" t="s">
        <v>11126</v>
      </c>
      <c r="I2865" s="926" t="s">
        <v>11127</v>
      </c>
    </row>
    <row r="2866">
      <c r="A2866" s="925">
        <v>3858.0</v>
      </c>
      <c r="B2866" s="926" t="s">
        <v>5661</v>
      </c>
      <c r="C2866" s="926" t="s">
        <v>11071</v>
      </c>
      <c r="D2866" s="926" t="s">
        <v>11085</v>
      </c>
      <c r="E2866" s="926" t="s">
        <v>11096</v>
      </c>
      <c r="F2866" s="926" t="s">
        <v>11123</v>
      </c>
      <c r="G2866" s="926" t="s">
        <v>11128</v>
      </c>
      <c r="H2866" s="927"/>
      <c r="I2866" s="926" t="s">
        <v>11129</v>
      </c>
    </row>
    <row r="2867">
      <c r="A2867" s="925">
        <v>3859.0</v>
      </c>
      <c r="B2867" s="926" t="s">
        <v>5661</v>
      </c>
      <c r="C2867" s="926" t="s">
        <v>11071</v>
      </c>
      <c r="D2867" s="926" t="s">
        <v>11085</v>
      </c>
      <c r="E2867" s="926" t="s">
        <v>11096</v>
      </c>
      <c r="F2867" s="926" t="s">
        <v>11123</v>
      </c>
      <c r="G2867" s="927"/>
      <c r="H2867" s="927"/>
      <c r="I2867" s="926" t="s">
        <v>11130</v>
      </c>
    </row>
    <row r="2868">
      <c r="A2868" s="925">
        <v>3860.0</v>
      </c>
      <c r="B2868" s="926" t="s">
        <v>5661</v>
      </c>
      <c r="C2868" s="926" t="s">
        <v>11071</v>
      </c>
      <c r="D2868" s="926" t="s">
        <v>11085</v>
      </c>
      <c r="E2868" s="926" t="s">
        <v>11096</v>
      </c>
      <c r="F2868" s="926" t="s">
        <v>8982</v>
      </c>
      <c r="G2868" s="926" t="s">
        <v>11131</v>
      </c>
      <c r="I2868" s="926" t="s">
        <v>11132</v>
      </c>
    </row>
    <row r="2869">
      <c r="A2869" s="925">
        <v>3861.0</v>
      </c>
      <c r="B2869" s="926" t="s">
        <v>5661</v>
      </c>
      <c r="C2869" s="926" t="s">
        <v>11071</v>
      </c>
      <c r="D2869" s="926" t="s">
        <v>11085</v>
      </c>
      <c r="E2869" s="926" t="s">
        <v>11096</v>
      </c>
      <c r="F2869" s="926" t="s">
        <v>8982</v>
      </c>
      <c r="G2869" s="926" t="s">
        <v>11133</v>
      </c>
      <c r="H2869" s="927"/>
      <c r="I2869" s="926" t="s">
        <v>11134</v>
      </c>
    </row>
    <row r="2870">
      <c r="A2870" s="925">
        <v>3862.0</v>
      </c>
      <c r="B2870" s="926" t="s">
        <v>5661</v>
      </c>
      <c r="C2870" s="926" t="s">
        <v>11071</v>
      </c>
      <c r="D2870" s="926" t="s">
        <v>11085</v>
      </c>
      <c r="E2870" s="926" t="s">
        <v>11096</v>
      </c>
      <c r="F2870" s="926" t="s">
        <v>8982</v>
      </c>
      <c r="G2870" s="927"/>
      <c r="H2870" s="927"/>
      <c r="I2870" s="926" t="s">
        <v>11135</v>
      </c>
    </row>
    <row r="2871">
      <c r="A2871" s="925">
        <v>3863.0</v>
      </c>
      <c r="B2871" s="926" t="s">
        <v>5661</v>
      </c>
      <c r="C2871" s="926" t="s">
        <v>11071</v>
      </c>
      <c r="D2871" s="926" t="s">
        <v>11085</v>
      </c>
      <c r="E2871" s="926" t="s">
        <v>11096</v>
      </c>
      <c r="F2871" s="926" t="s">
        <v>11136</v>
      </c>
      <c r="G2871" s="926" t="s">
        <v>11137</v>
      </c>
      <c r="I2871" s="926" t="s">
        <v>11138</v>
      </c>
    </row>
    <row r="2872">
      <c r="A2872" s="925">
        <v>3864.0</v>
      </c>
      <c r="B2872" s="926" t="s">
        <v>5661</v>
      </c>
      <c r="C2872" s="926" t="s">
        <v>11071</v>
      </c>
      <c r="D2872" s="926" t="s">
        <v>11085</v>
      </c>
      <c r="E2872" s="926" t="s">
        <v>11096</v>
      </c>
      <c r="F2872" s="926" t="s">
        <v>11136</v>
      </c>
      <c r="G2872" s="926" t="s">
        <v>11139</v>
      </c>
      <c r="H2872" s="927"/>
      <c r="I2872" s="926" t="s">
        <v>11140</v>
      </c>
    </row>
    <row r="2873">
      <c r="A2873" s="925">
        <v>3865.0</v>
      </c>
      <c r="B2873" s="926" t="s">
        <v>5661</v>
      </c>
      <c r="C2873" s="926" t="s">
        <v>11071</v>
      </c>
      <c r="D2873" s="926" t="s">
        <v>11085</v>
      </c>
      <c r="E2873" s="926" t="s">
        <v>11096</v>
      </c>
      <c r="F2873" s="926" t="s">
        <v>11136</v>
      </c>
      <c r="G2873" s="927"/>
      <c r="H2873" s="927"/>
      <c r="I2873" s="926" t="s">
        <v>11141</v>
      </c>
    </row>
    <row r="2874">
      <c r="A2874" s="925">
        <v>3866.0</v>
      </c>
      <c r="B2874" s="926" t="s">
        <v>5661</v>
      </c>
      <c r="C2874" s="926" t="s">
        <v>11071</v>
      </c>
      <c r="D2874" s="926" t="s">
        <v>11085</v>
      </c>
      <c r="E2874" s="926" t="s">
        <v>11096</v>
      </c>
      <c r="F2874" s="926" t="s">
        <v>9704</v>
      </c>
      <c r="G2874" s="926" t="s">
        <v>11142</v>
      </c>
      <c r="H2874" s="927"/>
      <c r="I2874" s="926" t="s">
        <v>11143</v>
      </c>
    </row>
    <row r="2875">
      <c r="A2875" s="925">
        <v>3867.0</v>
      </c>
      <c r="B2875" s="926" t="s">
        <v>5661</v>
      </c>
      <c r="C2875" s="926" t="s">
        <v>11071</v>
      </c>
      <c r="D2875" s="926" t="s">
        <v>11085</v>
      </c>
      <c r="E2875" s="926" t="s">
        <v>11096</v>
      </c>
      <c r="F2875" s="926" t="s">
        <v>9704</v>
      </c>
      <c r="G2875" s="926" t="s">
        <v>11144</v>
      </c>
      <c r="H2875" s="927"/>
      <c r="I2875" s="926" t="s">
        <v>11145</v>
      </c>
    </row>
    <row r="2876">
      <c r="A2876" s="925">
        <v>3868.0</v>
      </c>
      <c r="B2876" s="926" t="s">
        <v>5661</v>
      </c>
      <c r="C2876" s="926" t="s">
        <v>11071</v>
      </c>
      <c r="D2876" s="926" t="s">
        <v>11085</v>
      </c>
      <c r="E2876" s="926" t="s">
        <v>11096</v>
      </c>
      <c r="F2876" s="926" t="s">
        <v>9704</v>
      </c>
      <c r="H2876" s="927"/>
      <c r="I2876" s="926" t="s">
        <v>11146</v>
      </c>
    </row>
    <row r="2877">
      <c r="A2877" s="925">
        <v>3869.0</v>
      </c>
      <c r="B2877" s="926" t="s">
        <v>5661</v>
      </c>
      <c r="C2877" s="926" t="s">
        <v>11071</v>
      </c>
      <c r="D2877" s="926" t="s">
        <v>11085</v>
      </c>
      <c r="E2877" s="926" t="s">
        <v>11096</v>
      </c>
      <c r="F2877" s="926" t="s">
        <v>11147</v>
      </c>
      <c r="G2877" s="926" t="s">
        <v>11148</v>
      </c>
      <c r="H2877" s="927"/>
      <c r="I2877" s="926" t="s">
        <v>11149</v>
      </c>
    </row>
    <row r="2878">
      <c r="A2878" s="925">
        <v>3870.0</v>
      </c>
      <c r="B2878" s="926" t="s">
        <v>5661</v>
      </c>
      <c r="C2878" s="926" t="s">
        <v>11071</v>
      </c>
      <c r="D2878" s="926" t="s">
        <v>11085</v>
      </c>
      <c r="E2878" s="926" t="s">
        <v>11096</v>
      </c>
      <c r="F2878" s="926" t="s">
        <v>11147</v>
      </c>
      <c r="G2878" s="926" t="s">
        <v>11150</v>
      </c>
      <c r="H2878" s="927"/>
      <c r="I2878" s="926" t="s">
        <v>11151</v>
      </c>
    </row>
    <row r="2879">
      <c r="A2879" s="925">
        <v>3871.0</v>
      </c>
      <c r="B2879" s="926" t="s">
        <v>5661</v>
      </c>
      <c r="C2879" s="926" t="s">
        <v>11071</v>
      </c>
      <c r="D2879" s="926" t="s">
        <v>11085</v>
      </c>
      <c r="E2879" s="926" t="s">
        <v>11096</v>
      </c>
      <c r="F2879" s="926" t="s">
        <v>11147</v>
      </c>
      <c r="G2879" s="926" t="s">
        <v>11152</v>
      </c>
      <c r="H2879" s="927"/>
      <c r="I2879" s="926" t="s">
        <v>11153</v>
      </c>
    </row>
    <row r="2880">
      <c r="A2880" s="925">
        <v>3872.0</v>
      </c>
      <c r="B2880" s="926" t="s">
        <v>5661</v>
      </c>
      <c r="C2880" s="926" t="s">
        <v>11071</v>
      </c>
      <c r="D2880" s="926" t="s">
        <v>11085</v>
      </c>
      <c r="E2880" s="926" t="s">
        <v>11096</v>
      </c>
      <c r="F2880" s="926" t="s">
        <v>11147</v>
      </c>
      <c r="H2880" s="927"/>
      <c r="I2880" s="926" t="s">
        <v>11154</v>
      </c>
    </row>
    <row r="2881">
      <c r="A2881" s="925">
        <v>3873.0</v>
      </c>
      <c r="B2881" s="926" t="s">
        <v>5661</v>
      </c>
      <c r="C2881" s="926" t="s">
        <v>11071</v>
      </c>
      <c r="D2881" s="926" t="s">
        <v>11085</v>
      </c>
      <c r="E2881" s="926" t="s">
        <v>11096</v>
      </c>
      <c r="F2881" s="927"/>
      <c r="G2881" s="927"/>
      <c r="H2881" s="927"/>
      <c r="I2881" s="926" t="s">
        <v>11155</v>
      </c>
    </row>
    <row r="2882">
      <c r="A2882" s="925">
        <v>3874.0</v>
      </c>
      <c r="B2882" s="926" t="s">
        <v>5661</v>
      </c>
      <c r="C2882" s="926" t="s">
        <v>11071</v>
      </c>
      <c r="D2882" s="926" t="s">
        <v>11085</v>
      </c>
      <c r="E2882" s="926" t="s">
        <v>11156</v>
      </c>
      <c r="F2882" s="927"/>
      <c r="G2882" s="927"/>
      <c r="H2882" s="927"/>
      <c r="I2882" s="926" t="s">
        <v>11157</v>
      </c>
    </row>
    <row r="2883">
      <c r="A2883" s="925">
        <v>3875.0</v>
      </c>
      <c r="B2883" s="926" t="s">
        <v>5661</v>
      </c>
      <c r="C2883" s="926" t="s">
        <v>11071</v>
      </c>
      <c r="D2883" s="926" t="s">
        <v>11085</v>
      </c>
      <c r="E2883" s="927"/>
      <c r="F2883" s="927"/>
      <c r="G2883" s="927"/>
      <c r="H2883" s="927"/>
      <c r="I2883" s="926" t="s">
        <v>11158</v>
      </c>
    </row>
    <row r="2884">
      <c r="A2884" s="925">
        <v>3876.0</v>
      </c>
      <c r="B2884" s="926" t="s">
        <v>5661</v>
      </c>
      <c r="C2884" s="926" t="s">
        <v>11071</v>
      </c>
      <c r="D2884" s="926" t="s">
        <v>8740</v>
      </c>
      <c r="E2884" s="926" t="s">
        <v>6119</v>
      </c>
      <c r="F2884" s="927"/>
      <c r="G2884" s="927"/>
      <c r="H2884" s="927"/>
      <c r="I2884" s="926" t="s">
        <v>11159</v>
      </c>
    </row>
    <row r="2885">
      <c r="A2885" s="925">
        <v>3877.0</v>
      </c>
      <c r="B2885" s="926" t="s">
        <v>5661</v>
      </c>
      <c r="C2885" s="926" t="s">
        <v>11071</v>
      </c>
      <c r="D2885" s="926" t="s">
        <v>8740</v>
      </c>
      <c r="E2885" s="926" t="s">
        <v>8356</v>
      </c>
      <c r="F2885" s="927"/>
      <c r="G2885" s="927"/>
      <c r="H2885" s="927"/>
      <c r="I2885" s="926" t="s">
        <v>11160</v>
      </c>
    </row>
    <row r="2886">
      <c r="A2886" s="925">
        <v>3878.0</v>
      </c>
      <c r="B2886" s="926" t="s">
        <v>5661</v>
      </c>
      <c r="C2886" s="926" t="s">
        <v>11071</v>
      </c>
      <c r="D2886" s="926" t="s">
        <v>8740</v>
      </c>
      <c r="E2886" s="926" t="s">
        <v>8358</v>
      </c>
      <c r="F2886" s="927"/>
      <c r="G2886" s="927"/>
      <c r="H2886" s="927"/>
      <c r="I2886" s="926" t="s">
        <v>11161</v>
      </c>
    </row>
    <row r="2887">
      <c r="A2887" s="925">
        <v>3879.0</v>
      </c>
      <c r="B2887" s="926" t="s">
        <v>5661</v>
      </c>
      <c r="C2887" s="926" t="s">
        <v>11071</v>
      </c>
      <c r="D2887" s="926" t="s">
        <v>8740</v>
      </c>
      <c r="E2887" s="926" t="s">
        <v>8744</v>
      </c>
      <c r="F2887" s="927"/>
      <c r="G2887" s="927"/>
      <c r="H2887" s="927"/>
      <c r="I2887" s="926" t="s">
        <v>11162</v>
      </c>
    </row>
    <row r="2888">
      <c r="A2888" s="925">
        <v>3880.0</v>
      </c>
      <c r="B2888" s="926" t="s">
        <v>5661</v>
      </c>
      <c r="C2888" s="926" t="s">
        <v>11071</v>
      </c>
      <c r="D2888" s="926" t="s">
        <v>8740</v>
      </c>
      <c r="E2888" s="926" t="s">
        <v>8746</v>
      </c>
      <c r="F2888" s="927"/>
      <c r="G2888" s="927"/>
      <c r="H2888" s="927"/>
      <c r="I2888" s="926" t="s">
        <v>11163</v>
      </c>
    </row>
    <row r="2889">
      <c r="A2889" s="925">
        <v>3881.0</v>
      </c>
      <c r="B2889" s="926" t="s">
        <v>5661</v>
      </c>
      <c r="C2889" s="926" t="s">
        <v>11071</v>
      </c>
      <c r="D2889" s="926" t="s">
        <v>8740</v>
      </c>
      <c r="E2889" s="926" t="s">
        <v>8376</v>
      </c>
      <c r="F2889" s="927"/>
      <c r="G2889" s="927"/>
      <c r="H2889" s="927"/>
      <c r="I2889" s="926" t="s">
        <v>11164</v>
      </c>
    </row>
    <row r="2890">
      <c r="A2890" s="925">
        <v>3882.0</v>
      </c>
      <c r="B2890" s="926" t="s">
        <v>5661</v>
      </c>
      <c r="C2890" s="926" t="s">
        <v>11071</v>
      </c>
      <c r="D2890" s="926" t="s">
        <v>8740</v>
      </c>
      <c r="E2890" s="926" t="s">
        <v>8380</v>
      </c>
      <c r="F2890" s="927"/>
      <c r="G2890" s="927"/>
      <c r="H2890" s="927"/>
      <c r="I2890" s="926" t="s">
        <v>11165</v>
      </c>
    </row>
    <row r="2891">
      <c r="A2891" s="925">
        <v>3883.0</v>
      </c>
      <c r="B2891" s="926" t="s">
        <v>5661</v>
      </c>
      <c r="C2891" s="926" t="s">
        <v>11071</v>
      </c>
      <c r="D2891" s="926" t="s">
        <v>8740</v>
      </c>
      <c r="E2891" s="926" t="s">
        <v>8384</v>
      </c>
      <c r="F2891" s="927"/>
      <c r="G2891" s="927"/>
      <c r="H2891" s="927"/>
      <c r="I2891" s="926" t="s">
        <v>11166</v>
      </c>
    </row>
    <row r="2892">
      <c r="A2892" s="925">
        <v>3884.0</v>
      </c>
      <c r="B2892" s="926" t="s">
        <v>5661</v>
      </c>
      <c r="C2892" s="926" t="s">
        <v>11071</v>
      </c>
      <c r="D2892" s="926" t="s">
        <v>8740</v>
      </c>
      <c r="E2892" s="926" t="s">
        <v>8751</v>
      </c>
      <c r="F2892" s="927"/>
      <c r="G2892" s="927"/>
      <c r="H2892" s="927"/>
      <c r="I2892" s="926" t="s">
        <v>11167</v>
      </c>
    </row>
    <row r="2893">
      <c r="A2893" s="925">
        <v>3885.0</v>
      </c>
      <c r="B2893" s="926" t="s">
        <v>5661</v>
      </c>
      <c r="C2893" s="926" t="s">
        <v>11071</v>
      </c>
      <c r="D2893" s="926" t="s">
        <v>8740</v>
      </c>
      <c r="E2893" s="926" t="s">
        <v>8753</v>
      </c>
      <c r="F2893" s="927"/>
      <c r="G2893" s="927"/>
      <c r="H2893" s="927"/>
      <c r="I2893" s="926" t="s">
        <v>11168</v>
      </c>
    </row>
    <row r="2894">
      <c r="A2894" s="925">
        <v>3886.0</v>
      </c>
      <c r="B2894" s="926" t="s">
        <v>5661</v>
      </c>
      <c r="C2894" s="926" t="s">
        <v>11071</v>
      </c>
      <c r="D2894" s="926" t="s">
        <v>8740</v>
      </c>
      <c r="E2894" s="926" t="s">
        <v>8755</v>
      </c>
      <c r="F2894" s="927"/>
      <c r="G2894" s="927"/>
      <c r="H2894" s="927"/>
      <c r="I2894" s="926" t="s">
        <v>11169</v>
      </c>
    </row>
    <row r="2895">
      <c r="A2895" s="925">
        <v>3887.0</v>
      </c>
      <c r="B2895" s="926" t="s">
        <v>5661</v>
      </c>
      <c r="C2895" s="926" t="s">
        <v>11071</v>
      </c>
      <c r="D2895" s="926" t="s">
        <v>8740</v>
      </c>
      <c r="E2895" s="926" t="s">
        <v>5817</v>
      </c>
      <c r="F2895" s="927"/>
      <c r="G2895" s="927"/>
      <c r="H2895" s="927"/>
      <c r="I2895" s="926" t="s">
        <v>11170</v>
      </c>
    </row>
    <row r="2896">
      <c r="A2896" s="925">
        <v>3888.0</v>
      </c>
      <c r="B2896" s="926" t="s">
        <v>5661</v>
      </c>
      <c r="C2896" s="926" t="s">
        <v>11071</v>
      </c>
      <c r="D2896" s="926" t="s">
        <v>8740</v>
      </c>
      <c r="E2896" s="926" t="s">
        <v>8761</v>
      </c>
      <c r="F2896" s="927"/>
      <c r="G2896" s="927"/>
      <c r="H2896" s="927"/>
      <c r="I2896" s="926" t="s">
        <v>11171</v>
      </c>
    </row>
    <row r="2897">
      <c r="A2897" s="925">
        <v>3889.0</v>
      </c>
      <c r="B2897" s="926" t="s">
        <v>5661</v>
      </c>
      <c r="C2897" s="926" t="s">
        <v>11071</v>
      </c>
      <c r="D2897" s="926" t="s">
        <v>8740</v>
      </c>
      <c r="E2897" s="926" t="s">
        <v>8394</v>
      </c>
      <c r="F2897" s="927"/>
      <c r="G2897" s="927"/>
      <c r="H2897" s="927"/>
      <c r="I2897" s="926" t="s">
        <v>11172</v>
      </c>
    </row>
    <row r="2898">
      <c r="A2898" s="925">
        <v>3890.0</v>
      </c>
      <c r="B2898" s="926" t="s">
        <v>5661</v>
      </c>
      <c r="C2898" s="926" t="s">
        <v>11071</v>
      </c>
      <c r="D2898" s="926" t="s">
        <v>8740</v>
      </c>
      <c r="E2898" s="926" t="s">
        <v>8764</v>
      </c>
      <c r="F2898" s="927"/>
      <c r="G2898" s="927"/>
      <c r="H2898" s="927"/>
      <c r="I2898" s="926" t="s">
        <v>11173</v>
      </c>
    </row>
    <row r="2899">
      <c r="A2899" s="925">
        <v>3891.0</v>
      </c>
      <c r="B2899" s="926" t="s">
        <v>5661</v>
      </c>
      <c r="C2899" s="926" t="s">
        <v>11071</v>
      </c>
      <c r="D2899" s="926" t="s">
        <v>8740</v>
      </c>
      <c r="E2899" s="926" t="s">
        <v>8396</v>
      </c>
      <c r="F2899" s="927"/>
      <c r="G2899" s="927"/>
      <c r="H2899" s="927"/>
      <c r="I2899" s="926" t="s">
        <v>11174</v>
      </c>
    </row>
    <row r="2900">
      <c r="A2900" s="925">
        <v>3892.0</v>
      </c>
      <c r="B2900" s="926" t="s">
        <v>5661</v>
      </c>
      <c r="C2900" s="926" t="s">
        <v>11071</v>
      </c>
      <c r="D2900" s="926" t="s">
        <v>8740</v>
      </c>
      <c r="E2900" s="926" t="s">
        <v>8398</v>
      </c>
      <c r="F2900" s="927"/>
      <c r="G2900" s="927"/>
      <c r="H2900" s="927"/>
      <c r="I2900" s="926" t="s">
        <v>11175</v>
      </c>
    </row>
    <row r="2901">
      <c r="A2901" s="925">
        <v>3893.0</v>
      </c>
      <c r="B2901" s="926" t="s">
        <v>5661</v>
      </c>
      <c r="C2901" s="926" t="s">
        <v>11071</v>
      </c>
      <c r="D2901" s="926" t="s">
        <v>8740</v>
      </c>
      <c r="E2901" s="926" t="s">
        <v>8768</v>
      </c>
      <c r="F2901" s="927"/>
      <c r="G2901" s="927"/>
      <c r="H2901" s="927"/>
      <c r="I2901" s="926" t="s">
        <v>11176</v>
      </c>
    </row>
    <row r="2902">
      <c r="A2902" s="925">
        <v>3894.0</v>
      </c>
      <c r="B2902" s="926" t="s">
        <v>5661</v>
      </c>
      <c r="C2902" s="926" t="s">
        <v>11071</v>
      </c>
      <c r="D2902" s="926" t="s">
        <v>8740</v>
      </c>
      <c r="E2902" s="926" t="s">
        <v>8400</v>
      </c>
      <c r="F2902" s="927"/>
      <c r="G2902" s="927"/>
      <c r="H2902" s="927"/>
      <c r="I2902" s="926" t="s">
        <v>11177</v>
      </c>
    </row>
    <row r="2903">
      <c r="A2903" s="925">
        <v>3895.0</v>
      </c>
      <c r="B2903" s="926" t="s">
        <v>5661</v>
      </c>
      <c r="C2903" s="926" t="s">
        <v>11071</v>
      </c>
      <c r="D2903" s="926" t="s">
        <v>8740</v>
      </c>
      <c r="E2903" s="926" t="s">
        <v>8775</v>
      </c>
      <c r="F2903" s="927"/>
      <c r="G2903" s="927"/>
      <c r="H2903" s="927"/>
      <c r="I2903" s="926" t="s">
        <v>11178</v>
      </c>
    </row>
    <row r="2904">
      <c r="A2904" s="925">
        <v>3896.0</v>
      </c>
      <c r="B2904" s="926" t="s">
        <v>5661</v>
      </c>
      <c r="C2904" s="926" t="s">
        <v>11071</v>
      </c>
      <c r="D2904" s="926" t="s">
        <v>8740</v>
      </c>
      <c r="E2904" s="926" t="s">
        <v>7100</v>
      </c>
      <c r="F2904" s="927"/>
      <c r="G2904" s="927"/>
      <c r="H2904" s="927"/>
      <c r="I2904" s="926" t="s">
        <v>11179</v>
      </c>
    </row>
    <row r="2905">
      <c r="A2905" s="925">
        <v>3897.0</v>
      </c>
      <c r="B2905" s="926" t="s">
        <v>5661</v>
      </c>
      <c r="C2905" s="926" t="s">
        <v>11071</v>
      </c>
      <c r="D2905" s="926" t="s">
        <v>8740</v>
      </c>
      <c r="E2905" s="926" t="s">
        <v>8778</v>
      </c>
      <c r="F2905" s="927"/>
      <c r="G2905" s="927"/>
      <c r="H2905" s="927"/>
      <c r="I2905" s="926" t="s">
        <v>11180</v>
      </c>
    </row>
    <row r="2906">
      <c r="A2906" s="925">
        <v>3898.0</v>
      </c>
      <c r="B2906" s="926" t="s">
        <v>5661</v>
      </c>
      <c r="C2906" s="926" t="s">
        <v>11071</v>
      </c>
      <c r="D2906" s="926" t="s">
        <v>8740</v>
      </c>
      <c r="E2906" s="926" t="s">
        <v>8780</v>
      </c>
      <c r="F2906" s="927"/>
      <c r="G2906" s="927"/>
      <c r="H2906" s="927"/>
      <c r="I2906" s="926" t="s">
        <v>11181</v>
      </c>
    </row>
    <row r="2907">
      <c r="A2907" s="925">
        <v>3899.0</v>
      </c>
      <c r="B2907" s="926" t="s">
        <v>5661</v>
      </c>
      <c r="C2907" s="926" t="s">
        <v>11071</v>
      </c>
      <c r="D2907" s="926" t="s">
        <v>8740</v>
      </c>
      <c r="E2907" s="926" t="s">
        <v>8782</v>
      </c>
      <c r="F2907" s="927"/>
      <c r="G2907" s="927"/>
      <c r="H2907" s="927"/>
      <c r="I2907" s="926" t="s">
        <v>11182</v>
      </c>
    </row>
    <row r="2908">
      <c r="A2908" s="925">
        <v>3900.0</v>
      </c>
      <c r="B2908" s="926" t="s">
        <v>5661</v>
      </c>
      <c r="C2908" s="926" t="s">
        <v>11071</v>
      </c>
      <c r="D2908" s="926" t="s">
        <v>8740</v>
      </c>
      <c r="E2908" s="927"/>
      <c r="F2908" s="927"/>
      <c r="G2908" s="927"/>
      <c r="H2908" s="927"/>
      <c r="I2908" s="926" t="s">
        <v>11183</v>
      </c>
    </row>
    <row r="2909">
      <c r="A2909" s="925">
        <v>3901.0</v>
      </c>
      <c r="B2909" s="926" t="s">
        <v>5661</v>
      </c>
      <c r="C2909" s="926" t="s">
        <v>11071</v>
      </c>
      <c r="D2909" s="926" t="s">
        <v>11184</v>
      </c>
      <c r="E2909" s="926" t="s">
        <v>11185</v>
      </c>
      <c r="F2909" s="927"/>
      <c r="G2909" s="927"/>
      <c r="H2909" s="927"/>
      <c r="I2909" s="926" t="s">
        <v>11186</v>
      </c>
    </row>
    <row r="2910">
      <c r="A2910" s="925">
        <v>3902.0</v>
      </c>
      <c r="B2910" s="926" t="s">
        <v>5661</v>
      </c>
      <c r="C2910" s="926" t="s">
        <v>11071</v>
      </c>
      <c r="D2910" s="926" t="s">
        <v>11184</v>
      </c>
      <c r="E2910" s="926" t="s">
        <v>11187</v>
      </c>
      <c r="F2910" s="926" t="s">
        <v>11188</v>
      </c>
      <c r="G2910" s="927"/>
      <c r="H2910" s="927"/>
      <c r="I2910" s="926" t="s">
        <v>11189</v>
      </c>
    </row>
    <row r="2911">
      <c r="A2911" s="925">
        <v>3903.0</v>
      </c>
      <c r="B2911" s="926" t="s">
        <v>5661</v>
      </c>
      <c r="C2911" s="926" t="s">
        <v>11071</v>
      </c>
      <c r="D2911" s="926" t="s">
        <v>11184</v>
      </c>
      <c r="E2911" s="926" t="s">
        <v>11187</v>
      </c>
      <c r="F2911" s="926" t="s">
        <v>11190</v>
      </c>
      <c r="H2911" s="927"/>
      <c r="I2911" s="926" t="s">
        <v>11191</v>
      </c>
    </row>
    <row r="2912">
      <c r="A2912" s="925">
        <v>3904.0</v>
      </c>
      <c r="B2912" s="926" t="s">
        <v>5661</v>
      </c>
      <c r="C2912" s="926" t="s">
        <v>11071</v>
      </c>
      <c r="D2912" s="926" t="s">
        <v>11184</v>
      </c>
      <c r="E2912" s="926" t="s">
        <v>11187</v>
      </c>
      <c r="F2912" s="926" t="s">
        <v>11192</v>
      </c>
      <c r="G2912" s="927"/>
      <c r="H2912" s="927"/>
      <c r="I2912" s="926" t="s">
        <v>11193</v>
      </c>
    </row>
    <row r="2913">
      <c r="A2913" s="925">
        <v>3905.0</v>
      </c>
      <c r="B2913" s="926" t="s">
        <v>5661</v>
      </c>
      <c r="C2913" s="926" t="s">
        <v>11071</v>
      </c>
      <c r="D2913" s="926" t="s">
        <v>11184</v>
      </c>
      <c r="E2913" s="926" t="s">
        <v>11187</v>
      </c>
      <c r="F2913" s="926" t="s">
        <v>11194</v>
      </c>
      <c r="G2913" s="927"/>
      <c r="H2913" s="927"/>
      <c r="I2913" s="926" t="s">
        <v>11195</v>
      </c>
    </row>
    <row r="2914">
      <c r="A2914" s="925">
        <v>3906.0</v>
      </c>
      <c r="B2914" s="926" t="s">
        <v>5661</v>
      </c>
      <c r="C2914" s="926" t="s">
        <v>11071</v>
      </c>
      <c r="D2914" s="926" t="s">
        <v>11184</v>
      </c>
      <c r="E2914" s="926" t="s">
        <v>11187</v>
      </c>
      <c r="F2914" s="926" t="s">
        <v>7855</v>
      </c>
      <c r="G2914" s="927"/>
      <c r="H2914" s="927"/>
      <c r="I2914" s="926" t="s">
        <v>11196</v>
      </c>
    </row>
    <row r="2915">
      <c r="A2915" s="925">
        <v>3907.0</v>
      </c>
      <c r="B2915" s="926" t="s">
        <v>5661</v>
      </c>
      <c r="C2915" s="926" t="s">
        <v>11071</v>
      </c>
      <c r="D2915" s="926" t="s">
        <v>11184</v>
      </c>
      <c r="E2915" s="926" t="s">
        <v>11187</v>
      </c>
      <c r="F2915" s="927"/>
      <c r="G2915" s="927"/>
      <c r="H2915" s="927"/>
      <c r="I2915" s="926" t="s">
        <v>11197</v>
      </c>
    </row>
    <row r="2916">
      <c r="A2916" s="925">
        <v>3908.0</v>
      </c>
      <c r="B2916" s="926" t="s">
        <v>5661</v>
      </c>
      <c r="C2916" s="926" t="s">
        <v>11071</v>
      </c>
      <c r="D2916" s="926" t="s">
        <v>11184</v>
      </c>
      <c r="E2916" s="926" t="s">
        <v>11198</v>
      </c>
      <c r="F2916" s="926" t="s">
        <v>11097</v>
      </c>
      <c r="G2916" s="926" t="s">
        <v>11098</v>
      </c>
      <c r="H2916" s="927"/>
      <c r="I2916" s="926" t="s">
        <v>11199</v>
      </c>
    </row>
    <row r="2917">
      <c r="A2917" s="925">
        <v>3909.0</v>
      </c>
      <c r="B2917" s="926" t="s">
        <v>5661</v>
      </c>
      <c r="C2917" s="926" t="s">
        <v>11071</v>
      </c>
      <c r="D2917" s="926" t="s">
        <v>11184</v>
      </c>
      <c r="E2917" s="926" t="s">
        <v>11198</v>
      </c>
      <c r="F2917" s="926" t="s">
        <v>11097</v>
      </c>
      <c r="G2917" s="926" t="s">
        <v>11100</v>
      </c>
      <c r="H2917" s="927"/>
      <c r="I2917" s="926" t="s">
        <v>11200</v>
      </c>
    </row>
    <row r="2918">
      <c r="A2918" s="925">
        <v>3910.0</v>
      </c>
      <c r="B2918" s="926" t="s">
        <v>5661</v>
      </c>
      <c r="C2918" s="926" t="s">
        <v>11071</v>
      </c>
      <c r="D2918" s="926" t="s">
        <v>11184</v>
      </c>
      <c r="E2918" s="926" t="s">
        <v>11198</v>
      </c>
      <c r="F2918" s="926" t="s">
        <v>11097</v>
      </c>
      <c r="G2918" s="926" t="s">
        <v>11102</v>
      </c>
      <c r="I2918" s="926" t="s">
        <v>11201</v>
      </c>
    </row>
    <row r="2919">
      <c r="A2919" s="925">
        <v>3911.0</v>
      </c>
      <c r="B2919" s="926" t="s">
        <v>5661</v>
      </c>
      <c r="C2919" s="926" t="s">
        <v>11071</v>
      </c>
      <c r="D2919" s="926" t="s">
        <v>11184</v>
      </c>
      <c r="E2919" s="926" t="s">
        <v>11198</v>
      </c>
      <c r="F2919" s="926" t="s">
        <v>11097</v>
      </c>
      <c r="H2919" s="927"/>
      <c r="I2919" s="926" t="s">
        <v>11202</v>
      </c>
    </row>
    <row r="2920">
      <c r="A2920" s="925">
        <v>3912.0</v>
      </c>
      <c r="B2920" s="926" t="s">
        <v>5661</v>
      </c>
      <c r="C2920" s="926" t="s">
        <v>11071</v>
      </c>
      <c r="D2920" s="926" t="s">
        <v>11184</v>
      </c>
      <c r="E2920" s="926" t="s">
        <v>11198</v>
      </c>
      <c r="F2920" s="926" t="s">
        <v>11203</v>
      </c>
      <c r="G2920" s="926" t="s">
        <v>11148</v>
      </c>
      <c r="H2920" s="927"/>
      <c r="I2920" s="926" t="s">
        <v>11204</v>
      </c>
    </row>
    <row r="2921">
      <c r="A2921" s="925">
        <v>3913.0</v>
      </c>
      <c r="B2921" s="926" t="s">
        <v>5661</v>
      </c>
      <c r="C2921" s="926" t="s">
        <v>11071</v>
      </c>
      <c r="D2921" s="926" t="s">
        <v>11184</v>
      </c>
      <c r="E2921" s="926" t="s">
        <v>11198</v>
      </c>
      <c r="F2921" s="926" t="s">
        <v>11203</v>
      </c>
      <c r="G2921" s="926" t="s">
        <v>11205</v>
      </c>
      <c r="H2921" s="927"/>
      <c r="I2921" s="926" t="s">
        <v>11206</v>
      </c>
    </row>
    <row r="2922">
      <c r="A2922" s="925">
        <v>3914.0</v>
      </c>
      <c r="B2922" s="926" t="s">
        <v>5661</v>
      </c>
      <c r="C2922" s="926" t="s">
        <v>11071</v>
      </c>
      <c r="D2922" s="926" t="s">
        <v>11184</v>
      </c>
      <c r="E2922" s="926" t="s">
        <v>11198</v>
      </c>
      <c r="F2922" s="926" t="s">
        <v>11203</v>
      </c>
      <c r="G2922" s="926" t="s">
        <v>11150</v>
      </c>
      <c r="H2922" s="927"/>
      <c r="I2922" s="926" t="s">
        <v>11207</v>
      </c>
    </row>
    <row r="2923">
      <c r="A2923" s="925">
        <v>3915.0</v>
      </c>
      <c r="B2923" s="926" t="s">
        <v>5661</v>
      </c>
      <c r="C2923" s="926" t="s">
        <v>11071</v>
      </c>
      <c r="D2923" s="926" t="s">
        <v>11184</v>
      </c>
      <c r="E2923" s="926" t="s">
        <v>11198</v>
      </c>
      <c r="F2923" s="926" t="s">
        <v>11203</v>
      </c>
      <c r="G2923" s="926" t="s">
        <v>11152</v>
      </c>
      <c r="H2923" s="927"/>
      <c r="I2923" s="926" t="s">
        <v>11208</v>
      </c>
    </row>
    <row r="2924">
      <c r="A2924" s="925">
        <v>3916.0</v>
      </c>
      <c r="B2924" s="926" t="s">
        <v>5661</v>
      </c>
      <c r="C2924" s="926" t="s">
        <v>11071</v>
      </c>
      <c r="D2924" s="926" t="s">
        <v>11184</v>
      </c>
      <c r="E2924" s="926" t="s">
        <v>11198</v>
      </c>
      <c r="F2924" s="926" t="s">
        <v>11203</v>
      </c>
      <c r="G2924" s="927"/>
      <c r="H2924" s="927"/>
      <c r="I2924" s="926" t="s">
        <v>11209</v>
      </c>
    </row>
    <row r="2925">
      <c r="A2925" s="925">
        <v>3917.0</v>
      </c>
      <c r="B2925" s="926" t="s">
        <v>5661</v>
      </c>
      <c r="C2925" s="926" t="s">
        <v>11071</v>
      </c>
      <c r="D2925" s="926" t="s">
        <v>11184</v>
      </c>
      <c r="E2925" s="926" t="s">
        <v>11198</v>
      </c>
      <c r="F2925" s="926" t="s">
        <v>11117</v>
      </c>
      <c r="G2925" s="926" t="s">
        <v>11118</v>
      </c>
      <c r="H2925" s="927"/>
      <c r="I2925" s="926" t="s">
        <v>11210</v>
      </c>
    </row>
    <row r="2926">
      <c r="A2926" s="925">
        <v>3918.0</v>
      </c>
      <c r="B2926" s="926" t="s">
        <v>5661</v>
      </c>
      <c r="C2926" s="926" t="s">
        <v>11071</v>
      </c>
      <c r="D2926" s="926" t="s">
        <v>11184</v>
      </c>
      <c r="E2926" s="926" t="s">
        <v>11198</v>
      </c>
      <c r="F2926" s="926" t="s">
        <v>11117</v>
      </c>
      <c r="G2926" s="926" t="s">
        <v>11120</v>
      </c>
      <c r="I2926" s="926" t="s">
        <v>11211</v>
      </c>
    </row>
    <row r="2927">
      <c r="A2927" s="925">
        <v>3919.0</v>
      </c>
      <c r="B2927" s="926" t="s">
        <v>5661</v>
      </c>
      <c r="C2927" s="926" t="s">
        <v>11071</v>
      </c>
      <c r="D2927" s="926" t="s">
        <v>11184</v>
      </c>
      <c r="E2927" s="926" t="s">
        <v>11198</v>
      </c>
      <c r="F2927" s="926" t="s">
        <v>11117</v>
      </c>
      <c r="G2927" s="927"/>
      <c r="H2927" s="927"/>
      <c r="I2927" s="926" t="s">
        <v>11212</v>
      </c>
    </row>
    <row r="2928">
      <c r="A2928" s="925">
        <v>3920.0</v>
      </c>
      <c r="B2928" s="926" t="s">
        <v>5661</v>
      </c>
      <c r="C2928" s="926" t="s">
        <v>11071</v>
      </c>
      <c r="D2928" s="926" t="s">
        <v>11184</v>
      </c>
      <c r="E2928" s="926" t="s">
        <v>11198</v>
      </c>
      <c r="F2928" s="926" t="s">
        <v>6415</v>
      </c>
      <c r="G2928" s="926" t="s">
        <v>11213</v>
      </c>
      <c r="H2928" s="927"/>
      <c r="I2928" s="926" t="s">
        <v>11214</v>
      </c>
    </row>
    <row r="2929">
      <c r="A2929" s="925">
        <v>3921.0</v>
      </c>
      <c r="B2929" s="926" t="s">
        <v>5661</v>
      </c>
      <c r="C2929" s="926" t="s">
        <v>11071</v>
      </c>
      <c r="D2929" s="926" t="s">
        <v>11184</v>
      </c>
      <c r="E2929" s="926" t="s">
        <v>11198</v>
      </c>
      <c r="F2929" s="926" t="s">
        <v>6415</v>
      </c>
      <c r="G2929" s="926" t="s">
        <v>11215</v>
      </c>
      <c r="H2929" s="927"/>
      <c r="I2929" s="926" t="s">
        <v>11216</v>
      </c>
    </row>
    <row r="2930">
      <c r="A2930" s="925">
        <v>3922.0</v>
      </c>
      <c r="B2930" s="926" t="s">
        <v>5661</v>
      </c>
      <c r="C2930" s="926" t="s">
        <v>11071</v>
      </c>
      <c r="D2930" s="926" t="s">
        <v>11184</v>
      </c>
      <c r="E2930" s="926" t="s">
        <v>11198</v>
      </c>
      <c r="F2930" s="926" t="s">
        <v>6415</v>
      </c>
      <c r="G2930" s="927"/>
      <c r="H2930" s="927"/>
      <c r="I2930" s="926" t="s">
        <v>11217</v>
      </c>
    </row>
    <row r="2931">
      <c r="A2931" s="925">
        <v>3923.0</v>
      </c>
      <c r="B2931" s="926" t="s">
        <v>5661</v>
      </c>
      <c r="C2931" s="926" t="s">
        <v>11071</v>
      </c>
      <c r="D2931" s="926" t="s">
        <v>11184</v>
      </c>
      <c r="E2931" s="926" t="s">
        <v>11198</v>
      </c>
      <c r="F2931" s="926" t="s">
        <v>11218</v>
      </c>
      <c r="G2931" s="927"/>
      <c r="H2931" s="927"/>
      <c r="I2931" s="926" t="s">
        <v>11219</v>
      </c>
    </row>
    <row r="2932">
      <c r="A2932" s="925">
        <v>3924.0</v>
      </c>
      <c r="B2932" s="926" t="s">
        <v>5661</v>
      </c>
      <c r="C2932" s="926" t="s">
        <v>11071</v>
      </c>
      <c r="D2932" s="926" t="s">
        <v>11184</v>
      </c>
      <c r="E2932" s="926" t="s">
        <v>11198</v>
      </c>
      <c r="F2932" s="926" t="s">
        <v>11220</v>
      </c>
      <c r="G2932" s="927"/>
      <c r="H2932" s="927"/>
      <c r="I2932" s="926" t="s">
        <v>11221</v>
      </c>
    </row>
    <row r="2933">
      <c r="A2933" s="925">
        <v>3925.0</v>
      </c>
      <c r="B2933" s="926" t="s">
        <v>5661</v>
      </c>
      <c r="C2933" s="926" t="s">
        <v>11071</v>
      </c>
      <c r="D2933" s="926" t="s">
        <v>11184</v>
      </c>
      <c r="E2933" s="926" t="s">
        <v>11198</v>
      </c>
      <c r="F2933" s="926" t="s">
        <v>8142</v>
      </c>
      <c r="G2933" s="926" t="s">
        <v>11222</v>
      </c>
      <c r="I2933" s="926" t="s">
        <v>11223</v>
      </c>
    </row>
    <row r="2934">
      <c r="A2934" s="925">
        <v>3926.0</v>
      </c>
      <c r="B2934" s="926" t="s">
        <v>5661</v>
      </c>
      <c r="C2934" s="926" t="s">
        <v>11071</v>
      </c>
      <c r="D2934" s="926" t="s">
        <v>11184</v>
      </c>
      <c r="E2934" s="926" t="s">
        <v>11198</v>
      </c>
      <c r="F2934" s="926" t="s">
        <v>8142</v>
      </c>
      <c r="G2934" s="926" t="s">
        <v>11224</v>
      </c>
      <c r="I2934" s="926" t="s">
        <v>11225</v>
      </c>
    </row>
    <row r="2935">
      <c r="A2935" s="925">
        <v>3927.0</v>
      </c>
      <c r="B2935" s="926" t="s">
        <v>5661</v>
      </c>
      <c r="C2935" s="926" t="s">
        <v>11071</v>
      </c>
      <c r="D2935" s="926" t="s">
        <v>11184</v>
      </c>
      <c r="E2935" s="926" t="s">
        <v>11198</v>
      </c>
      <c r="F2935" s="926" t="s">
        <v>8142</v>
      </c>
      <c r="G2935" s="926" t="s">
        <v>11226</v>
      </c>
      <c r="H2935" s="927"/>
      <c r="I2935" s="926" t="s">
        <v>11227</v>
      </c>
    </row>
    <row r="2936">
      <c r="A2936" s="925">
        <v>3928.0</v>
      </c>
      <c r="B2936" s="926" t="s">
        <v>5661</v>
      </c>
      <c r="C2936" s="926" t="s">
        <v>11071</v>
      </c>
      <c r="D2936" s="926" t="s">
        <v>11184</v>
      </c>
      <c r="E2936" s="926" t="s">
        <v>11198</v>
      </c>
      <c r="F2936" s="926" t="s">
        <v>8142</v>
      </c>
      <c r="G2936" s="927"/>
      <c r="H2936" s="927"/>
      <c r="I2936" s="926" t="s">
        <v>11228</v>
      </c>
    </row>
    <row r="2937">
      <c r="A2937" s="925">
        <v>3929.0</v>
      </c>
      <c r="B2937" s="926" t="s">
        <v>5661</v>
      </c>
      <c r="C2937" s="926" t="s">
        <v>11071</v>
      </c>
      <c r="D2937" s="926" t="s">
        <v>11184</v>
      </c>
      <c r="E2937" s="926" t="s">
        <v>11198</v>
      </c>
      <c r="F2937" s="926" t="s">
        <v>11229</v>
      </c>
      <c r="G2937" s="926" t="s">
        <v>11230</v>
      </c>
      <c r="H2937" s="927"/>
      <c r="I2937" s="926" t="s">
        <v>11231</v>
      </c>
    </row>
    <row r="2938">
      <c r="A2938" s="925">
        <v>3930.0</v>
      </c>
      <c r="B2938" s="926" t="s">
        <v>5661</v>
      </c>
      <c r="C2938" s="926" t="s">
        <v>11071</v>
      </c>
      <c r="D2938" s="926" t="s">
        <v>11184</v>
      </c>
      <c r="E2938" s="926" t="s">
        <v>11198</v>
      </c>
      <c r="F2938" s="926" t="s">
        <v>11229</v>
      </c>
      <c r="G2938" s="926" t="s">
        <v>11232</v>
      </c>
      <c r="H2938" s="927"/>
      <c r="I2938" s="926" t="s">
        <v>11233</v>
      </c>
    </row>
    <row r="2939">
      <c r="A2939" s="925">
        <v>3931.0</v>
      </c>
      <c r="B2939" s="926" t="s">
        <v>5661</v>
      </c>
      <c r="C2939" s="926" t="s">
        <v>11071</v>
      </c>
      <c r="D2939" s="926" t="s">
        <v>11184</v>
      </c>
      <c r="E2939" s="926" t="s">
        <v>11198</v>
      </c>
      <c r="F2939" s="926" t="s">
        <v>11229</v>
      </c>
      <c r="G2939" s="927"/>
      <c r="H2939" s="927"/>
      <c r="I2939" s="926" t="s">
        <v>11234</v>
      </c>
    </row>
    <row r="2940">
      <c r="A2940" s="925">
        <v>3932.0</v>
      </c>
      <c r="B2940" s="926" t="s">
        <v>5661</v>
      </c>
      <c r="C2940" s="926" t="s">
        <v>11071</v>
      </c>
      <c r="D2940" s="926" t="s">
        <v>11184</v>
      </c>
      <c r="E2940" s="926" t="s">
        <v>11198</v>
      </c>
      <c r="F2940" s="926" t="s">
        <v>11235</v>
      </c>
      <c r="G2940" s="927"/>
      <c r="H2940" s="927"/>
      <c r="I2940" s="926" t="s">
        <v>11236</v>
      </c>
    </row>
    <row r="2941">
      <c r="A2941" s="925">
        <v>3933.0</v>
      </c>
      <c r="B2941" s="926" t="s">
        <v>5661</v>
      </c>
      <c r="C2941" s="926" t="s">
        <v>11071</v>
      </c>
      <c r="D2941" s="926" t="s">
        <v>11184</v>
      </c>
      <c r="E2941" s="926" t="s">
        <v>11198</v>
      </c>
      <c r="F2941" s="926" t="s">
        <v>11237</v>
      </c>
      <c r="H2941" s="927"/>
      <c r="I2941" s="926" t="s">
        <v>11238</v>
      </c>
    </row>
    <row r="2942">
      <c r="A2942" s="925">
        <v>3934.0</v>
      </c>
      <c r="B2942" s="926" t="s">
        <v>5661</v>
      </c>
      <c r="C2942" s="926" t="s">
        <v>11071</v>
      </c>
      <c r="D2942" s="926" t="s">
        <v>11184</v>
      </c>
      <c r="E2942" s="926" t="s">
        <v>11198</v>
      </c>
      <c r="F2942" s="926" t="s">
        <v>9676</v>
      </c>
      <c r="G2942" s="927"/>
      <c r="H2942" s="927"/>
      <c r="I2942" s="926" t="s">
        <v>11239</v>
      </c>
    </row>
    <row r="2943">
      <c r="A2943" s="925">
        <v>3935.0</v>
      </c>
      <c r="B2943" s="926" t="s">
        <v>5661</v>
      </c>
      <c r="C2943" s="926" t="s">
        <v>11071</v>
      </c>
      <c r="D2943" s="926" t="s">
        <v>11184</v>
      </c>
      <c r="E2943" s="926" t="s">
        <v>11198</v>
      </c>
      <c r="F2943" s="926" t="s">
        <v>9931</v>
      </c>
      <c r="G2943" s="927"/>
      <c r="H2943" s="927"/>
      <c r="I2943" s="926" t="s">
        <v>11240</v>
      </c>
    </row>
    <row r="2944">
      <c r="A2944" s="925">
        <v>3936.0</v>
      </c>
      <c r="B2944" s="926" t="s">
        <v>5661</v>
      </c>
      <c r="C2944" s="926" t="s">
        <v>11071</v>
      </c>
      <c r="D2944" s="926" t="s">
        <v>11184</v>
      </c>
      <c r="E2944" s="926" t="s">
        <v>11198</v>
      </c>
      <c r="F2944" s="926" t="s">
        <v>11241</v>
      </c>
      <c r="G2944" s="927"/>
      <c r="H2944" s="927"/>
      <c r="I2944" s="926" t="s">
        <v>11242</v>
      </c>
    </row>
    <row r="2945">
      <c r="A2945" s="925">
        <v>3937.0</v>
      </c>
      <c r="B2945" s="926" t="s">
        <v>5661</v>
      </c>
      <c r="C2945" s="926" t="s">
        <v>11071</v>
      </c>
      <c r="D2945" s="926" t="s">
        <v>11184</v>
      </c>
      <c r="E2945" s="926" t="s">
        <v>11198</v>
      </c>
      <c r="F2945" s="927"/>
      <c r="G2945" s="927"/>
      <c r="H2945" s="927"/>
      <c r="I2945" s="926" t="s">
        <v>11243</v>
      </c>
    </row>
    <row r="2946">
      <c r="A2946" s="925">
        <v>3938.0</v>
      </c>
      <c r="B2946" s="926" t="s">
        <v>5661</v>
      </c>
      <c r="C2946" s="926" t="s">
        <v>11071</v>
      </c>
      <c r="D2946" s="926" t="s">
        <v>11184</v>
      </c>
      <c r="E2946" s="926" t="s">
        <v>11244</v>
      </c>
      <c r="F2946" s="926" t="s">
        <v>11245</v>
      </c>
      <c r="H2946" s="927"/>
      <c r="I2946" s="926" t="s">
        <v>11246</v>
      </c>
    </row>
    <row r="2947">
      <c r="A2947" s="925">
        <v>3939.0</v>
      </c>
      <c r="B2947" s="926" t="s">
        <v>5661</v>
      </c>
      <c r="C2947" s="926" t="s">
        <v>11071</v>
      </c>
      <c r="D2947" s="926" t="s">
        <v>11184</v>
      </c>
      <c r="E2947" s="926" t="s">
        <v>11244</v>
      </c>
      <c r="F2947" s="926" t="s">
        <v>11247</v>
      </c>
      <c r="H2947" s="927"/>
      <c r="I2947" s="926" t="s">
        <v>11248</v>
      </c>
    </row>
    <row r="2948">
      <c r="A2948" s="925">
        <v>3940.0</v>
      </c>
      <c r="B2948" s="926" t="s">
        <v>5661</v>
      </c>
      <c r="C2948" s="926" t="s">
        <v>11071</v>
      </c>
      <c r="D2948" s="926" t="s">
        <v>11184</v>
      </c>
      <c r="E2948" s="926" t="s">
        <v>11244</v>
      </c>
      <c r="F2948" s="926" t="s">
        <v>11249</v>
      </c>
      <c r="H2948" s="927"/>
      <c r="I2948" s="926" t="s">
        <v>11250</v>
      </c>
    </row>
    <row r="2949">
      <c r="A2949" s="925">
        <v>3941.0</v>
      </c>
      <c r="B2949" s="926" t="s">
        <v>5661</v>
      </c>
      <c r="C2949" s="926" t="s">
        <v>11071</v>
      </c>
      <c r="D2949" s="926" t="s">
        <v>11184</v>
      </c>
      <c r="E2949" s="926" t="s">
        <v>11244</v>
      </c>
      <c r="F2949" s="926" t="s">
        <v>11251</v>
      </c>
      <c r="H2949" s="927"/>
      <c r="I2949" s="926" t="s">
        <v>11252</v>
      </c>
    </row>
    <row r="2950">
      <c r="A2950" s="925">
        <v>3942.0</v>
      </c>
      <c r="B2950" s="926" t="s">
        <v>5661</v>
      </c>
      <c r="C2950" s="926" t="s">
        <v>11071</v>
      </c>
      <c r="D2950" s="926" t="s">
        <v>11184</v>
      </c>
      <c r="E2950" s="926" t="s">
        <v>11244</v>
      </c>
      <c r="F2950" s="926" t="s">
        <v>11253</v>
      </c>
      <c r="H2950" s="927"/>
      <c r="I2950" s="926" t="s">
        <v>11254</v>
      </c>
    </row>
    <row r="2951">
      <c r="A2951" s="925">
        <v>3943.0</v>
      </c>
      <c r="B2951" s="926" t="s">
        <v>5661</v>
      </c>
      <c r="C2951" s="926" t="s">
        <v>11071</v>
      </c>
      <c r="D2951" s="926" t="s">
        <v>11184</v>
      </c>
      <c r="E2951" s="926" t="s">
        <v>11244</v>
      </c>
      <c r="F2951" s="927"/>
      <c r="G2951" s="927"/>
      <c r="H2951" s="927"/>
      <c r="I2951" s="926" t="s">
        <v>11255</v>
      </c>
    </row>
    <row r="2952">
      <c r="A2952" s="925">
        <v>3944.0</v>
      </c>
      <c r="B2952" s="926" t="s">
        <v>5661</v>
      </c>
      <c r="C2952" s="926" t="s">
        <v>11071</v>
      </c>
      <c r="D2952" s="926" t="s">
        <v>11184</v>
      </c>
      <c r="E2952" s="927"/>
      <c r="F2952" s="927"/>
      <c r="G2952" s="927"/>
      <c r="H2952" s="927"/>
      <c r="I2952" s="926" t="s">
        <v>11256</v>
      </c>
    </row>
    <row r="2953">
      <c r="A2953" s="925">
        <v>3945.0</v>
      </c>
      <c r="B2953" s="926" t="s">
        <v>5661</v>
      </c>
      <c r="C2953" s="926" t="s">
        <v>11071</v>
      </c>
      <c r="D2953" s="926" t="s">
        <v>11257</v>
      </c>
      <c r="E2953" s="926" t="s">
        <v>11258</v>
      </c>
      <c r="F2953" s="926" t="s">
        <v>7070</v>
      </c>
      <c r="G2953" s="927"/>
      <c r="H2953" s="927"/>
      <c r="I2953" s="926" t="s">
        <v>11259</v>
      </c>
    </row>
    <row r="2954">
      <c r="A2954" s="925">
        <v>3946.0</v>
      </c>
      <c r="B2954" s="926" t="s">
        <v>5661</v>
      </c>
      <c r="C2954" s="926" t="s">
        <v>11071</v>
      </c>
      <c r="D2954" s="926" t="s">
        <v>11257</v>
      </c>
      <c r="E2954" s="926" t="s">
        <v>11258</v>
      </c>
      <c r="F2954" s="926" t="s">
        <v>11260</v>
      </c>
      <c r="G2954" s="927"/>
      <c r="H2954" s="927"/>
      <c r="I2954" s="926" t="s">
        <v>11261</v>
      </c>
    </row>
    <row r="2955">
      <c r="A2955" s="925">
        <v>3947.0</v>
      </c>
      <c r="B2955" s="926" t="s">
        <v>5661</v>
      </c>
      <c r="C2955" s="926" t="s">
        <v>11071</v>
      </c>
      <c r="D2955" s="926" t="s">
        <v>11257</v>
      </c>
      <c r="E2955" s="926" t="s">
        <v>11258</v>
      </c>
      <c r="F2955" s="926" t="s">
        <v>11262</v>
      </c>
      <c r="G2955" s="927"/>
      <c r="H2955" s="927"/>
      <c r="I2955" s="926" t="s">
        <v>11263</v>
      </c>
    </row>
    <row r="2956">
      <c r="A2956" s="925">
        <v>3948.0</v>
      </c>
      <c r="B2956" s="926" t="s">
        <v>5661</v>
      </c>
      <c r="C2956" s="926" t="s">
        <v>11071</v>
      </c>
      <c r="D2956" s="926" t="s">
        <v>11257</v>
      </c>
      <c r="E2956" s="926" t="s">
        <v>11258</v>
      </c>
      <c r="F2956" s="926" t="s">
        <v>5789</v>
      </c>
      <c r="G2956" s="927"/>
      <c r="H2956" s="927"/>
      <c r="I2956" s="926" t="s">
        <v>11264</v>
      </c>
    </row>
    <row r="2957">
      <c r="A2957" s="925">
        <v>3949.0</v>
      </c>
      <c r="B2957" s="926" t="s">
        <v>5661</v>
      </c>
      <c r="C2957" s="926" t="s">
        <v>11071</v>
      </c>
      <c r="D2957" s="926" t="s">
        <v>11257</v>
      </c>
      <c r="E2957" s="926" t="s">
        <v>11258</v>
      </c>
      <c r="F2957" s="926" t="s">
        <v>11265</v>
      </c>
      <c r="G2957" s="927"/>
      <c r="H2957" s="927"/>
      <c r="I2957" s="926" t="s">
        <v>11266</v>
      </c>
    </row>
    <row r="2958">
      <c r="A2958" s="925">
        <v>3950.0</v>
      </c>
      <c r="B2958" s="926" t="s">
        <v>5661</v>
      </c>
      <c r="C2958" s="926" t="s">
        <v>11071</v>
      </c>
      <c r="D2958" s="926" t="s">
        <v>11257</v>
      </c>
      <c r="E2958" s="926" t="s">
        <v>11258</v>
      </c>
      <c r="F2958" s="926" t="s">
        <v>11267</v>
      </c>
      <c r="G2958" s="927"/>
      <c r="H2958" s="927"/>
      <c r="I2958" s="926" t="s">
        <v>11268</v>
      </c>
    </row>
    <row r="2959">
      <c r="A2959" s="925">
        <v>3951.0</v>
      </c>
      <c r="B2959" s="926" t="s">
        <v>5661</v>
      </c>
      <c r="C2959" s="926" t="s">
        <v>11071</v>
      </c>
      <c r="D2959" s="926" t="s">
        <v>11257</v>
      </c>
      <c r="E2959" s="926" t="s">
        <v>11258</v>
      </c>
      <c r="F2959" s="926" t="s">
        <v>11269</v>
      </c>
      <c r="G2959" s="927"/>
      <c r="H2959" s="927"/>
      <c r="I2959" s="926" t="s">
        <v>11270</v>
      </c>
    </row>
    <row r="2960">
      <c r="A2960" s="925">
        <v>3952.0</v>
      </c>
      <c r="B2960" s="926" t="s">
        <v>5661</v>
      </c>
      <c r="C2960" s="926" t="s">
        <v>11071</v>
      </c>
      <c r="D2960" s="926" t="s">
        <v>11257</v>
      </c>
      <c r="E2960" s="926" t="s">
        <v>11258</v>
      </c>
      <c r="F2960" s="926" t="s">
        <v>11271</v>
      </c>
      <c r="G2960" s="927"/>
      <c r="H2960" s="927"/>
      <c r="I2960" s="926" t="s">
        <v>11272</v>
      </c>
    </row>
    <row r="2961">
      <c r="A2961" s="925">
        <v>3953.0</v>
      </c>
      <c r="B2961" s="926" t="s">
        <v>5661</v>
      </c>
      <c r="C2961" s="926" t="s">
        <v>11071</v>
      </c>
      <c r="D2961" s="926" t="s">
        <v>11257</v>
      </c>
      <c r="E2961" s="926" t="s">
        <v>11258</v>
      </c>
      <c r="F2961" s="926" t="s">
        <v>11273</v>
      </c>
      <c r="H2961" s="927"/>
      <c r="I2961" s="926" t="s">
        <v>11274</v>
      </c>
    </row>
    <row r="2962">
      <c r="A2962" s="925">
        <v>3954.0</v>
      </c>
      <c r="B2962" s="926" t="s">
        <v>5661</v>
      </c>
      <c r="C2962" s="926" t="s">
        <v>11071</v>
      </c>
      <c r="D2962" s="926" t="s">
        <v>11257</v>
      </c>
      <c r="E2962" s="926" t="s">
        <v>11258</v>
      </c>
      <c r="F2962" s="926" t="s">
        <v>9808</v>
      </c>
      <c r="H2962" s="927"/>
      <c r="I2962" s="926" t="s">
        <v>11275</v>
      </c>
    </row>
    <row r="2963">
      <c r="A2963" s="925">
        <v>3955.0</v>
      </c>
      <c r="B2963" s="926" t="s">
        <v>5661</v>
      </c>
      <c r="C2963" s="926" t="s">
        <v>11071</v>
      </c>
      <c r="D2963" s="926" t="s">
        <v>11257</v>
      </c>
      <c r="E2963" s="926" t="s">
        <v>11258</v>
      </c>
      <c r="F2963" s="926" t="s">
        <v>6668</v>
      </c>
      <c r="G2963" s="927"/>
      <c r="H2963" s="927"/>
      <c r="I2963" s="926" t="s">
        <v>11276</v>
      </c>
    </row>
    <row r="2964">
      <c r="A2964" s="925">
        <v>3956.0</v>
      </c>
      <c r="B2964" s="926" t="s">
        <v>5661</v>
      </c>
      <c r="C2964" s="926" t="s">
        <v>11071</v>
      </c>
      <c r="D2964" s="926" t="s">
        <v>11257</v>
      </c>
      <c r="E2964" s="926" t="s">
        <v>11258</v>
      </c>
      <c r="F2964" s="926" t="s">
        <v>5926</v>
      </c>
      <c r="G2964" s="927"/>
      <c r="H2964" s="927"/>
      <c r="I2964" s="926" t="s">
        <v>11277</v>
      </c>
    </row>
    <row r="2965">
      <c r="A2965" s="925">
        <v>3957.0</v>
      </c>
      <c r="B2965" s="926" t="s">
        <v>5661</v>
      </c>
      <c r="C2965" s="926" t="s">
        <v>11071</v>
      </c>
      <c r="D2965" s="926" t="s">
        <v>11257</v>
      </c>
      <c r="E2965" s="926" t="s">
        <v>11258</v>
      </c>
      <c r="F2965" s="926" t="s">
        <v>5805</v>
      </c>
      <c r="G2965" s="927"/>
      <c r="H2965" s="927"/>
      <c r="I2965" s="926" t="s">
        <v>11278</v>
      </c>
    </row>
    <row r="2966">
      <c r="A2966" s="925">
        <v>3958.0</v>
      </c>
      <c r="B2966" s="926" t="s">
        <v>5661</v>
      </c>
      <c r="C2966" s="926" t="s">
        <v>11071</v>
      </c>
      <c r="D2966" s="926" t="s">
        <v>11257</v>
      </c>
      <c r="E2966" s="926" t="s">
        <v>11258</v>
      </c>
      <c r="F2966" s="926" t="s">
        <v>11279</v>
      </c>
      <c r="H2966" s="927"/>
      <c r="I2966" s="926" t="s">
        <v>11280</v>
      </c>
    </row>
    <row r="2967">
      <c r="A2967" s="925">
        <v>3959.0</v>
      </c>
      <c r="B2967" s="926" t="s">
        <v>5661</v>
      </c>
      <c r="C2967" s="926" t="s">
        <v>11071</v>
      </c>
      <c r="D2967" s="926" t="s">
        <v>11257</v>
      </c>
      <c r="E2967" s="926" t="s">
        <v>11258</v>
      </c>
      <c r="F2967" s="926" t="s">
        <v>5815</v>
      </c>
      <c r="G2967" s="927"/>
      <c r="H2967" s="927"/>
      <c r="I2967" s="926" t="s">
        <v>11281</v>
      </c>
    </row>
    <row r="2968">
      <c r="A2968" s="925">
        <v>3960.0</v>
      </c>
      <c r="B2968" s="926" t="s">
        <v>5661</v>
      </c>
      <c r="C2968" s="926" t="s">
        <v>11071</v>
      </c>
      <c r="D2968" s="926" t="s">
        <v>11257</v>
      </c>
      <c r="E2968" s="926" t="s">
        <v>11258</v>
      </c>
      <c r="F2968" s="926" t="s">
        <v>11282</v>
      </c>
      <c r="G2968" s="927"/>
      <c r="H2968" s="927"/>
      <c r="I2968" s="926" t="s">
        <v>11283</v>
      </c>
    </row>
    <row r="2969">
      <c r="A2969" s="925">
        <v>3961.0</v>
      </c>
      <c r="B2969" s="926" t="s">
        <v>5661</v>
      </c>
      <c r="C2969" s="926" t="s">
        <v>11071</v>
      </c>
      <c r="D2969" s="926" t="s">
        <v>11257</v>
      </c>
      <c r="E2969" s="926" t="s">
        <v>11258</v>
      </c>
      <c r="F2969" s="926" t="s">
        <v>5675</v>
      </c>
      <c r="G2969" s="927"/>
      <c r="H2969" s="927"/>
      <c r="I2969" s="926" t="s">
        <v>11284</v>
      </c>
    </row>
    <row r="2970">
      <c r="A2970" s="925">
        <v>3962.0</v>
      </c>
      <c r="B2970" s="926" t="s">
        <v>5661</v>
      </c>
      <c r="C2970" s="926" t="s">
        <v>11071</v>
      </c>
      <c r="D2970" s="926" t="s">
        <v>11257</v>
      </c>
      <c r="E2970" s="926" t="s">
        <v>11258</v>
      </c>
      <c r="F2970" s="926" t="s">
        <v>11285</v>
      </c>
      <c r="H2970" s="927"/>
      <c r="I2970" s="926" t="s">
        <v>11286</v>
      </c>
    </row>
    <row r="2971">
      <c r="A2971" s="925">
        <v>3963.0</v>
      </c>
      <c r="B2971" s="926" t="s">
        <v>5661</v>
      </c>
      <c r="C2971" s="926" t="s">
        <v>11071</v>
      </c>
      <c r="D2971" s="926" t="s">
        <v>11257</v>
      </c>
      <c r="E2971" s="926" t="s">
        <v>11258</v>
      </c>
      <c r="F2971" s="926" t="s">
        <v>5821</v>
      </c>
      <c r="G2971" s="927"/>
      <c r="H2971" s="927"/>
      <c r="I2971" s="926" t="s">
        <v>11287</v>
      </c>
    </row>
    <row r="2972">
      <c r="A2972" s="925">
        <v>3964.0</v>
      </c>
      <c r="B2972" s="926" t="s">
        <v>5661</v>
      </c>
      <c r="C2972" s="926" t="s">
        <v>11071</v>
      </c>
      <c r="D2972" s="926" t="s">
        <v>11257</v>
      </c>
      <c r="E2972" s="926" t="s">
        <v>11258</v>
      </c>
      <c r="F2972" s="926" t="s">
        <v>11288</v>
      </c>
      <c r="G2972" s="927"/>
      <c r="H2972" s="927"/>
      <c r="I2972" s="926" t="s">
        <v>11289</v>
      </c>
    </row>
    <row r="2973">
      <c r="A2973" s="925">
        <v>3965.0</v>
      </c>
      <c r="B2973" s="926" t="s">
        <v>5661</v>
      </c>
      <c r="C2973" s="926" t="s">
        <v>11071</v>
      </c>
      <c r="D2973" s="926" t="s">
        <v>11257</v>
      </c>
      <c r="E2973" s="926" t="s">
        <v>11258</v>
      </c>
      <c r="F2973" s="926" t="s">
        <v>11290</v>
      </c>
      <c r="H2973" s="927"/>
      <c r="I2973" s="926" t="s">
        <v>11291</v>
      </c>
    </row>
    <row r="2974">
      <c r="A2974" s="925">
        <v>3966.0</v>
      </c>
      <c r="B2974" s="926" t="s">
        <v>5661</v>
      </c>
      <c r="C2974" s="926" t="s">
        <v>11071</v>
      </c>
      <c r="D2974" s="926" t="s">
        <v>11257</v>
      </c>
      <c r="E2974" s="926" t="s">
        <v>11258</v>
      </c>
      <c r="F2974" s="926" t="s">
        <v>11292</v>
      </c>
      <c r="G2974" s="927"/>
      <c r="H2974" s="927"/>
      <c r="I2974" s="926" t="s">
        <v>11293</v>
      </c>
    </row>
    <row r="2975">
      <c r="A2975" s="925">
        <v>3967.0</v>
      </c>
      <c r="B2975" s="926" t="s">
        <v>5661</v>
      </c>
      <c r="C2975" s="926" t="s">
        <v>11071</v>
      </c>
      <c r="D2975" s="926" t="s">
        <v>11257</v>
      </c>
      <c r="E2975" s="926" t="s">
        <v>11258</v>
      </c>
      <c r="F2975" s="926" t="s">
        <v>11294</v>
      </c>
      <c r="G2975" s="927"/>
      <c r="H2975" s="927"/>
      <c r="I2975" s="926" t="s">
        <v>11295</v>
      </c>
    </row>
    <row r="2976">
      <c r="A2976" s="925">
        <v>3968.0</v>
      </c>
      <c r="B2976" s="926" t="s">
        <v>5661</v>
      </c>
      <c r="C2976" s="926" t="s">
        <v>11071</v>
      </c>
      <c r="D2976" s="926" t="s">
        <v>11257</v>
      </c>
      <c r="E2976" s="926" t="s">
        <v>11258</v>
      </c>
      <c r="F2976" s="926" t="s">
        <v>11296</v>
      </c>
      <c r="G2976" s="927"/>
      <c r="H2976" s="927"/>
      <c r="I2976" s="926" t="s">
        <v>11297</v>
      </c>
    </row>
    <row r="2977">
      <c r="A2977" s="925">
        <v>3969.0</v>
      </c>
      <c r="B2977" s="926" t="s">
        <v>5661</v>
      </c>
      <c r="C2977" s="926" t="s">
        <v>11071</v>
      </c>
      <c r="D2977" s="926" t="s">
        <v>11257</v>
      </c>
      <c r="E2977" s="926" t="s">
        <v>11258</v>
      </c>
      <c r="F2977" s="926" t="s">
        <v>11298</v>
      </c>
      <c r="G2977" s="927"/>
      <c r="H2977" s="927"/>
      <c r="I2977" s="926" t="s">
        <v>11299</v>
      </c>
    </row>
    <row r="2978">
      <c r="A2978" s="925">
        <v>3970.0</v>
      </c>
      <c r="B2978" s="926" t="s">
        <v>5661</v>
      </c>
      <c r="C2978" s="926" t="s">
        <v>11071</v>
      </c>
      <c r="D2978" s="926" t="s">
        <v>11257</v>
      </c>
      <c r="E2978" s="926" t="s">
        <v>11258</v>
      </c>
      <c r="F2978" s="927"/>
      <c r="G2978" s="927"/>
      <c r="H2978" s="927"/>
      <c r="I2978" s="926" t="s">
        <v>11300</v>
      </c>
    </row>
    <row r="2979">
      <c r="A2979" s="925">
        <v>3971.0</v>
      </c>
      <c r="B2979" s="926" t="s">
        <v>5661</v>
      </c>
      <c r="C2979" s="926" t="s">
        <v>11071</v>
      </c>
      <c r="D2979" s="926" t="s">
        <v>11257</v>
      </c>
      <c r="E2979" s="926" t="s">
        <v>11301</v>
      </c>
      <c r="F2979" s="926" t="s">
        <v>11302</v>
      </c>
      <c r="H2979" s="927"/>
      <c r="I2979" s="926" t="s">
        <v>11303</v>
      </c>
    </row>
    <row r="2980">
      <c r="A2980" s="925">
        <v>3972.0</v>
      </c>
      <c r="B2980" s="926" t="s">
        <v>5661</v>
      </c>
      <c r="C2980" s="926" t="s">
        <v>11071</v>
      </c>
      <c r="D2980" s="926" t="s">
        <v>11257</v>
      </c>
      <c r="E2980" s="926" t="s">
        <v>11301</v>
      </c>
      <c r="F2980" s="926" t="s">
        <v>9800</v>
      </c>
      <c r="G2980" s="927"/>
      <c r="H2980" s="927"/>
      <c r="I2980" s="926" t="s">
        <v>11304</v>
      </c>
    </row>
    <row r="2981">
      <c r="A2981" s="925">
        <v>3973.0</v>
      </c>
      <c r="B2981" s="926" t="s">
        <v>5661</v>
      </c>
      <c r="C2981" s="926" t="s">
        <v>11071</v>
      </c>
      <c r="D2981" s="926" t="s">
        <v>11257</v>
      </c>
      <c r="E2981" s="926" t="s">
        <v>11301</v>
      </c>
      <c r="F2981" s="926" t="s">
        <v>11305</v>
      </c>
      <c r="H2981" s="927"/>
      <c r="I2981" s="926" t="s">
        <v>11306</v>
      </c>
    </row>
    <row r="2982">
      <c r="A2982" s="925">
        <v>3974.0</v>
      </c>
      <c r="B2982" s="926" t="s">
        <v>5661</v>
      </c>
      <c r="C2982" s="926" t="s">
        <v>11071</v>
      </c>
      <c r="D2982" s="926" t="s">
        <v>11257</v>
      </c>
      <c r="E2982" s="926" t="s">
        <v>11301</v>
      </c>
      <c r="F2982" s="926" t="s">
        <v>11307</v>
      </c>
      <c r="H2982" s="927"/>
      <c r="I2982" s="926" t="s">
        <v>11308</v>
      </c>
    </row>
    <row r="2983">
      <c r="A2983" s="925">
        <v>3975.0</v>
      </c>
      <c r="B2983" s="926" t="s">
        <v>5661</v>
      </c>
      <c r="C2983" s="926" t="s">
        <v>11071</v>
      </c>
      <c r="D2983" s="926" t="s">
        <v>11257</v>
      </c>
      <c r="E2983" s="926" t="s">
        <v>11301</v>
      </c>
      <c r="F2983" s="927"/>
      <c r="G2983" s="927"/>
      <c r="H2983" s="927"/>
      <c r="I2983" s="926" t="s">
        <v>11309</v>
      </c>
    </row>
    <row r="2984">
      <c r="A2984" s="925">
        <v>3976.0</v>
      </c>
      <c r="B2984" s="926" t="s">
        <v>5661</v>
      </c>
      <c r="C2984" s="926" t="s">
        <v>11071</v>
      </c>
      <c r="D2984" s="926" t="s">
        <v>11257</v>
      </c>
      <c r="E2984" s="926" t="s">
        <v>8498</v>
      </c>
      <c r="F2984" s="926" t="s">
        <v>11310</v>
      </c>
      <c r="G2984" s="927"/>
      <c r="H2984" s="927"/>
      <c r="I2984" s="926" t="s">
        <v>11311</v>
      </c>
    </row>
    <row r="2985">
      <c r="A2985" s="925">
        <v>3977.0</v>
      </c>
      <c r="B2985" s="926" t="s">
        <v>5661</v>
      </c>
      <c r="C2985" s="926" t="s">
        <v>11071</v>
      </c>
      <c r="D2985" s="926" t="s">
        <v>11257</v>
      </c>
      <c r="E2985" s="926" t="s">
        <v>8498</v>
      </c>
      <c r="F2985" s="926" t="s">
        <v>6270</v>
      </c>
      <c r="G2985" s="927"/>
      <c r="H2985" s="927"/>
      <c r="I2985" s="926" t="s">
        <v>11312</v>
      </c>
    </row>
    <row r="2986">
      <c r="A2986" s="925">
        <v>3978.0</v>
      </c>
      <c r="B2986" s="926" t="s">
        <v>5661</v>
      </c>
      <c r="C2986" s="926" t="s">
        <v>11071</v>
      </c>
      <c r="D2986" s="926" t="s">
        <v>11257</v>
      </c>
      <c r="E2986" s="926" t="s">
        <v>8498</v>
      </c>
      <c r="F2986" s="927"/>
      <c r="G2986" s="927"/>
      <c r="H2986" s="927"/>
      <c r="I2986" s="926" t="s">
        <v>11313</v>
      </c>
    </row>
    <row r="2987">
      <c r="A2987" s="925">
        <v>3979.0</v>
      </c>
      <c r="B2987" s="926" t="s">
        <v>5661</v>
      </c>
      <c r="C2987" s="926" t="s">
        <v>11071</v>
      </c>
      <c r="D2987" s="926" t="s">
        <v>11257</v>
      </c>
      <c r="E2987" s="926" t="s">
        <v>8048</v>
      </c>
      <c r="F2987" s="926" t="s">
        <v>9804</v>
      </c>
      <c r="G2987" s="927"/>
      <c r="H2987" s="927"/>
      <c r="I2987" s="926" t="s">
        <v>11314</v>
      </c>
    </row>
    <row r="2988">
      <c r="A2988" s="925">
        <v>3980.0</v>
      </c>
      <c r="B2988" s="926" t="s">
        <v>5661</v>
      </c>
      <c r="C2988" s="926" t="s">
        <v>11071</v>
      </c>
      <c r="D2988" s="926" t="s">
        <v>11257</v>
      </c>
      <c r="E2988" s="926" t="s">
        <v>8048</v>
      </c>
      <c r="F2988" s="926" t="s">
        <v>9808</v>
      </c>
      <c r="H2988" s="927"/>
      <c r="I2988" s="926" t="s">
        <v>11315</v>
      </c>
    </row>
    <row r="2989">
      <c r="A2989" s="925">
        <v>3981.0</v>
      </c>
      <c r="B2989" s="926" t="s">
        <v>5661</v>
      </c>
      <c r="C2989" s="926" t="s">
        <v>11071</v>
      </c>
      <c r="D2989" s="926" t="s">
        <v>11257</v>
      </c>
      <c r="E2989" s="926" t="s">
        <v>8048</v>
      </c>
      <c r="F2989" s="926" t="s">
        <v>6022</v>
      </c>
      <c r="H2989" s="927"/>
      <c r="I2989" s="926" t="s">
        <v>11316</v>
      </c>
    </row>
    <row r="2990">
      <c r="A2990" s="925">
        <v>3982.0</v>
      </c>
      <c r="B2990" s="926" t="s">
        <v>5661</v>
      </c>
      <c r="C2990" s="926" t="s">
        <v>11071</v>
      </c>
      <c r="D2990" s="926" t="s">
        <v>11257</v>
      </c>
      <c r="E2990" s="926" t="s">
        <v>8048</v>
      </c>
      <c r="F2990" s="926" t="s">
        <v>5813</v>
      </c>
      <c r="G2990" s="927"/>
      <c r="H2990" s="927"/>
      <c r="I2990" s="926" t="s">
        <v>11317</v>
      </c>
    </row>
    <row r="2991">
      <c r="A2991" s="925">
        <v>3983.0</v>
      </c>
      <c r="B2991" s="926" t="s">
        <v>5661</v>
      </c>
      <c r="C2991" s="926" t="s">
        <v>11071</v>
      </c>
      <c r="D2991" s="926" t="s">
        <v>11257</v>
      </c>
      <c r="E2991" s="926" t="s">
        <v>8048</v>
      </c>
      <c r="F2991" s="926" t="s">
        <v>5815</v>
      </c>
      <c r="G2991" s="927"/>
      <c r="H2991" s="927"/>
      <c r="I2991" s="926" t="s">
        <v>11318</v>
      </c>
    </row>
    <row r="2992">
      <c r="A2992" s="925">
        <v>3984.0</v>
      </c>
      <c r="B2992" s="926" t="s">
        <v>5661</v>
      </c>
      <c r="C2992" s="926" t="s">
        <v>11071</v>
      </c>
      <c r="D2992" s="926" t="s">
        <v>11257</v>
      </c>
      <c r="E2992" s="926" t="s">
        <v>8048</v>
      </c>
      <c r="F2992" s="926" t="s">
        <v>11319</v>
      </c>
      <c r="G2992" s="927"/>
      <c r="H2992" s="927"/>
      <c r="I2992" s="926" t="s">
        <v>11320</v>
      </c>
    </row>
    <row r="2993">
      <c r="A2993" s="925">
        <v>3985.0</v>
      </c>
      <c r="B2993" s="926" t="s">
        <v>5661</v>
      </c>
      <c r="C2993" s="926" t="s">
        <v>11071</v>
      </c>
      <c r="D2993" s="926" t="s">
        <v>11257</v>
      </c>
      <c r="E2993" s="926" t="s">
        <v>8048</v>
      </c>
      <c r="F2993" s="927"/>
      <c r="G2993" s="927"/>
      <c r="H2993" s="927"/>
      <c r="I2993" s="926" t="s">
        <v>11321</v>
      </c>
    </row>
    <row r="2994">
      <c r="A2994" s="925">
        <v>3986.0</v>
      </c>
      <c r="B2994" s="926" t="s">
        <v>5661</v>
      </c>
      <c r="C2994" s="926" t="s">
        <v>11071</v>
      </c>
      <c r="D2994" s="926" t="s">
        <v>11257</v>
      </c>
      <c r="E2994" s="926" t="s">
        <v>11322</v>
      </c>
      <c r="F2994" s="926" t="s">
        <v>8546</v>
      </c>
      <c r="G2994" s="927"/>
      <c r="H2994" s="927"/>
      <c r="I2994" s="926" t="s">
        <v>11323</v>
      </c>
    </row>
    <row r="2995">
      <c r="A2995" s="925">
        <v>3987.0</v>
      </c>
      <c r="B2995" s="926" t="s">
        <v>5661</v>
      </c>
      <c r="C2995" s="926" t="s">
        <v>11071</v>
      </c>
      <c r="D2995" s="926" t="s">
        <v>11257</v>
      </c>
      <c r="E2995" s="926" t="s">
        <v>11322</v>
      </c>
      <c r="F2995" s="926" t="s">
        <v>9124</v>
      </c>
      <c r="H2995" s="927"/>
      <c r="I2995" s="926" t="s">
        <v>11324</v>
      </c>
    </row>
    <row r="2996">
      <c r="A2996" s="925">
        <v>3988.0</v>
      </c>
      <c r="B2996" s="926" t="s">
        <v>5661</v>
      </c>
      <c r="C2996" s="926" t="s">
        <v>11071</v>
      </c>
      <c r="D2996" s="926" t="s">
        <v>11257</v>
      </c>
      <c r="E2996" s="926" t="s">
        <v>11322</v>
      </c>
      <c r="F2996" s="926" t="s">
        <v>11325</v>
      </c>
      <c r="H2996" s="927"/>
      <c r="I2996" s="926" t="s">
        <v>11326</v>
      </c>
    </row>
    <row r="2997">
      <c r="A2997" s="925">
        <v>3989.0</v>
      </c>
      <c r="B2997" s="926" t="s">
        <v>5661</v>
      </c>
      <c r="C2997" s="926" t="s">
        <v>11071</v>
      </c>
      <c r="D2997" s="926" t="s">
        <v>11257</v>
      </c>
      <c r="E2997" s="926" t="s">
        <v>11322</v>
      </c>
      <c r="F2997" s="927"/>
      <c r="G2997" s="927"/>
      <c r="H2997" s="927"/>
      <c r="I2997" s="926" t="s">
        <v>11327</v>
      </c>
    </row>
    <row r="2998">
      <c r="A2998" s="925">
        <v>3990.0</v>
      </c>
      <c r="B2998" s="926" t="s">
        <v>5661</v>
      </c>
      <c r="C2998" s="926" t="s">
        <v>11071</v>
      </c>
      <c r="D2998" s="926" t="s">
        <v>11257</v>
      </c>
      <c r="E2998" s="926" t="s">
        <v>11328</v>
      </c>
      <c r="F2998" s="926" t="s">
        <v>9789</v>
      </c>
      <c r="G2998" s="927"/>
      <c r="H2998" s="927"/>
      <c r="I2998" s="926" t="s">
        <v>11329</v>
      </c>
    </row>
    <row r="2999">
      <c r="A2999" s="925">
        <v>3991.0</v>
      </c>
      <c r="B2999" s="926" t="s">
        <v>5661</v>
      </c>
      <c r="C2999" s="926" t="s">
        <v>11071</v>
      </c>
      <c r="D2999" s="926" t="s">
        <v>11257</v>
      </c>
      <c r="E2999" s="926" t="s">
        <v>11328</v>
      </c>
      <c r="F2999" s="926" t="s">
        <v>11330</v>
      </c>
      <c r="H2999" s="927"/>
      <c r="I2999" s="926" t="s">
        <v>11331</v>
      </c>
    </row>
    <row r="3000">
      <c r="A3000" s="925">
        <v>3992.0</v>
      </c>
      <c r="B3000" s="926" t="s">
        <v>5661</v>
      </c>
      <c r="C3000" s="926" t="s">
        <v>11071</v>
      </c>
      <c r="D3000" s="926" t="s">
        <v>11257</v>
      </c>
      <c r="E3000" s="926" t="s">
        <v>11328</v>
      </c>
      <c r="F3000" s="926" t="s">
        <v>11332</v>
      </c>
      <c r="H3000" s="927"/>
      <c r="I3000" s="926" t="s">
        <v>11333</v>
      </c>
    </row>
    <row r="3001">
      <c r="A3001" s="925">
        <v>3993.0</v>
      </c>
      <c r="B3001" s="926" t="s">
        <v>5661</v>
      </c>
      <c r="C3001" s="926" t="s">
        <v>11071</v>
      </c>
      <c r="D3001" s="926" t="s">
        <v>11257</v>
      </c>
      <c r="E3001" s="926" t="s">
        <v>11328</v>
      </c>
      <c r="F3001" s="926" t="s">
        <v>10003</v>
      </c>
      <c r="G3001" s="927"/>
      <c r="H3001" s="927"/>
      <c r="I3001" s="926" t="s">
        <v>11334</v>
      </c>
    </row>
    <row r="3002">
      <c r="A3002" s="925">
        <v>3994.0</v>
      </c>
      <c r="B3002" s="926" t="s">
        <v>5661</v>
      </c>
      <c r="C3002" s="926" t="s">
        <v>11071</v>
      </c>
      <c r="D3002" s="926" t="s">
        <v>11257</v>
      </c>
      <c r="E3002" s="926" t="s">
        <v>11328</v>
      </c>
      <c r="F3002" s="926" t="s">
        <v>8935</v>
      </c>
      <c r="G3002" s="927"/>
      <c r="H3002" s="927"/>
      <c r="I3002" s="926" t="s">
        <v>11335</v>
      </c>
    </row>
    <row r="3003">
      <c r="A3003" s="925">
        <v>3995.0</v>
      </c>
      <c r="B3003" s="926" t="s">
        <v>5661</v>
      </c>
      <c r="C3003" s="926" t="s">
        <v>11071</v>
      </c>
      <c r="D3003" s="926" t="s">
        <v>11257</v>
      </c>
      <c r="E3003" s="926" t="s">
        <v>11328</v>
      </c>
      <c r="F3003" s="926" t="s">
        <v>9804</v>
      </c>
      <c r="G3003" s="927"/>
      <c r="H3003" s="927"/>
      <c r="I3003" s="926" t="s">
        <v>11336</v>
      </c>
    </row>
    <row r="3004">
      <c r="A3004" s="925">
        <v>3996.0</v>
      </c>
      <c r="B3004" s="926" t="s">
        <v>5661</v>
      </c>
      <c r="C3004" s="926" t="s">
        <v>11071</v>
      </c>
      <c r="D3004" s="926" t="s">
        <v>11257</v>
      </c>
      <c r="E3004" s="926" t="s">
        <v>11328</v>
      </c>
      <c r="F3004" s="926" t="s">
        <v>9808</v>
      </c>
      <c r="H3004" s="927"/>
      <c r="I3004" s="926" t="s">
        <v>11337</v>
      </c>
    </row>
    <row r="3005">
      <c r="A3005" s="925">
        <v>3997.0</v>
      </c>
      <c r="B3005" s="926" t="s">
        <v>5661</v>
      </c>
      <c r="C3005" s="926" t="s">
        <v>11071</v>
      </c>
      <c r="D3005" s="926" t="s">
        <v>11257</v>
      </c>
      <c r="E3005" s="926" t="s">
        <v>11328</v>
      </c>
      <c r="F3005" s="926" t="s">
        <v>11338</v>
      </c>
      <c r="H3005" s="927"/>
      <c r="I3005" s="926" t="s">
        <v>11339</v>
      </c>
    </row>
    <row r="3006">
      <c r="A3006" s="925">
        <v>3998.0</v>
      </c>
      <c r="B3006" s="926" t="s">
        <v>5661</v>
      </c>
      <c r="C3006" s="926" t="s">
        <v>11071</v>
      </c>
      <c r="D3006" s="926" t="s">
        <v>11257</v>
      </c>
      <c r="E3006" s="926" t="s">
        <v>11328</v>
      </c>
      <c r="F3006" s="926" t="s">
        <v>6022</v>
      </c>
      <c r="H3006" s="927"/>
      <c r="I3006" s="926" t="s">
        <v>11340</v>
      </c>
    </row>
    <row r="3007">
      <c r="A3007" s="925">
        <v>3999.0</v>
      </c>
      <c r="B3007" s="926" t="s">
        <v>5661</v>
      </c>
      <c r="C3007" s="926" t="s">
        <v>11071</v>
      </c>
      <c r="D3007" s="926" t="s">
        <v>11257</v>
      </c>
      <c r="E3007" s="926" t="s">
        <v>11328</v>
      </c>
      <c r="F3007" s="926" t="s">
        <v>5815</v>
      </c>
      <c r="G3007" s="927"/>
      <c r="H3007" s="927"/>
      <c r="I3007" s="926" t="s">
        <v>11341</v>
      </c>
    </row>
    <row r="3008">
      <c r="A3008" s="925">
        <v>4000.0</v>
      </c>
      <c r="B3008" s="926" t="s">
        <v>5661</v>
      </c>
      <c r="C3008" s="926" t="s">
        <v>11071</v>
      </c>
      <c r="D3008" s="926" t="s">
        <v>11257</v>
      </c>
      <c r="E3008" s="926" t="s">
        <v>11328</v>
      </c>
      <c r="F3008" s="926" t="s">
        <v>11342</v>
      </c>
      <c r="H3008" s="927"/>
      <c r="I3008" s="926" t="s">
        <v>11343</v>
      </c>
    </row>
    <row r="3009">
      <c r="A3009" s="925">
        <v>4001.0</v>
      </c>
      <c r="B3009" s="926" t="s">
        <v>5661</v>
      </c>
      <c r="C3009" s="926" t="s">
        <v>11071</v>
      </c>
      <c r="D3009" s="926" t="s">
        <v>11257</v>
      </c>
      <c r="E3009" s="926" t="s">
        <v>11328</v>
      </c>
      <c r="F3009" s="926" t="s">
        <v>11344</v>
      </c>
      <c r="G3009" s="927"/>
      <c r="H3009" s="927"/>
      <c r="I3009" s="926" t="s">
        <v>11345</v>
      </c>
    </row>
    <row r="3010">
      <c r="A3010" s="925">
        <v>4002.0</v>
      </c>
      <c r="B3010" s="926" t="s">
        <v>5661</v>
      </c>
      <c r="C3010" s="926" t="s">
        <v>11071</v>
      </c>
      <c r="D3010" s="926" t="s">
        <v>11257</v>
      </c>
      <c r="E3010" s="926" t="s">
        <v>11328</v>
      </c>
      <c r="F3010" s="926" t="s">
        <v>11346</v>
      </c>
      <c r="H3010" s="927"/>
      <c r="I3010" s="926" t="s">
        <v>11347</v>
      </c>
    </row>
    <row r="3011">
      <c r="A3011" s="925">
        <v>4003.0</v>
      </c>
      <c r="B3011" s="926" t="s">
        <v>5661</v>
      </c>
      <c r="C3011" s="926" t="s">
        <v>11071</v>
      </c>
      <c r="D3011" s="926" t="s">
        <v>11257</v>
      </c>
      <c r="E3011" s="926" t="s">
        <v>11328</v>
      </c>
      <c r="F3011" s="926" t="s">
        <v>5938</v>
      </c>
      <c r="G3011" s="927"/>
      <c r="H3011" s="927"/>
      <c r="I3011" s="926" t="s">
        <v>11348</v>
      </c>
    </row>
    <row r="3012">
      <c r="A3012" s="925">
        <v>4004.0</v>
      </c>
      <c r="B3012" s="926" t="s">
        <v>5661</v>
      </c>
      <c r="C3012" s="926" t="s">
        <v>11071</v>
      </c>
      <c r="D3012" s="926" t="s">
        <v>11257</v>
      </c>
      <c r="E3012" s="926" t="s">
        <v>11328</v>
      </c>
      <c r="F3012" s="926" t="s">
        <v>11349</v>
      </c>
      <c r="G3012" s="927"/>
      <c r="H3012" s="927"/>
      <c r="I3012" s="926" t="s">
        <v>11350</v>
      </c>
    </row>
    <row r="3013">
      <c r="A3013" s="925">
        <v>4005.0</v>
      </c>
      <c r="B3013" s="926" t="s">
        <v>5661</v>
      </c>
      <c r="C3013" s="926" t="s">
        <v>11071</v>
      </c>
      <c r="D3013" s="926" t="s">
        <v>11257</v>
      </c>
      <c r="E3013" s="926" t="s">
        <v>11328</v>
      </c>
      <c r="F3013" s="926" t="s">
        <v>11351</v>
      </c>
      <c r="G3013" s="927"/>
      <c r="H3013" s="927"/>
      <c r="I3013" s="926" t="s">
        <v>11352</v>
      </c>
    </row>
    <row r="3014">
      <c r="A3014" s="925">
        <v>4006.0</v>
      </c>
      <c r="B3014" s="926" t="s">
        <v>5661</v>
      </c>
      <c r="C3014" s="926" t="s">
        <v>11071</v>
      </c>
      <c r="D3014" s="926" t="s">
        <v>11257</v>
      </c>
      <c r="E3014" s="926" t="s">
        <v>11328</v>
      </c>
      <c r="F3014" s="926" t="s">
        <v>11353</v>
      </c>
      <c r="H3014" s="927"/>
      <c r="I3014" s="926" t="s">
        <v>11354</v>
      </c>
    </row>
    <row r="3015">
      <c r="A3015" s="925">
        <v>4007.0</v>
      </c>
      <c r="B3015" s="926" t="s">
        <v>5661</v>
      </c>
      <c r="C3015" s="926" t="s">
        <v>11071</v>
      </c>
      <c r="D3015" s="926" t="s">
        <v>11257</v>
      </c>
      <c r="E3015" s="926" t="s">
        <v>11328</v>
      </c>
      <c r="F3015" s="926" t="s">
        <v>11355</v>
      </c>
      <c r="G3015" s="927"/>
      <c r="H3015" s="927"/>
      <c r="I3015" s="926" t="s">
        <v>11356</v>
      </c>
    </row>
    <row r="3016">
      <c r="A3016" s="925">
        <v>4008.0</v>
      </c>
      <c r="B3016" s="926" t="s">
        <v>5661</v>
      </c>
      <c r="C3016" s="926" t="s">
        <v>11071</v>
      </c>
      <c r="D3016" s="926" t="s">
        <v>11257</v>
      </c>
      <c r="E3016" s="926" t="s">
        <v>11328</v>
      </c>
      <c r="F3016" s="926" t="s">
        <v>9940</v>
      </c>
      <c r="H3016" s="927"/>
      <c r="I3016" s="926" t="s">
        <v>11357</v>
      </c>
    </row>
    <row r="3017">
      <c r="A3017" s="925">
        <v>4009.0</v>
      </c>
      <c r="B3017" s="926" t="s">
        <v>5661</v>
      </c>
      <c r="C3017" s="926" t="s">
        <v>11071</v>
      </c>
      <c r="D3017" s="926" t="s">
        <v>11257</v>
      </c>
      <c r="E3017" s="926" t="s">
        <v>11328</v>
      </c>
      <c r="F3017" s="926" t="s">
        <v>11358</v>
      </c>
      <c r="H3017" s="927"/>
      <c r="I3017" s="926" t="s">
        <v>11359</v>
      </c>
    </row>
    <row r="3018">
      <c r="A3018" s="925">
        <v>4010.0</v>
      </c>
      <c r="B3018" s="926" t="s">
        <v>5661</v>
      </c>
      <c r="C3018" s="926" t="s">
        <v>11071</v>
      </c>
      <c r="D3018" s="926" t="s">
        <v>11257</v>
      </c>
      <c r="E3018" s="926" t="s">
        <v>11328</v>
      </c>
      <c r="F3018" s="926" t="s">
        <v>11360</v>
      </c>
      <c r="G3018" s="927"/>
      <c r="H3018" s="927"/>
      <c r="I3018" s="926" t="s">
        <v>11361</v>
      </c>
    </row>
    <row r="3019">
      <c r="A3019" s="925">
        <v>4011.0</v>
      </c>
      <c r="B3019" s="926" t="s">
        <v>5661</v>
      </c>
      <c r="C3019" s="926" t="s">
        <v>11071</v>
      </c>
      <c r="D3019" s="926" t="s">
        <v>11257</v>
      </c>
      <c r="E3019" s="926" t="s">
        <v>11328</v>
      </c>
      <c r="F3019" s="927"/>
      <c r="G3019" s="927"/>
      <c r="H3019" s="927"/>
      <c r="I3019" s="926" t="s">
        <v>11362</v>
      </c>
    </row>
    <row r="3020">
      <c r="A3020" s="925">
        <v>4012.0</v>
      </c>
      <c r="B3020" s="926" t="s">
        <v>5661</v>
      </c>
      <c r="C3020" s="926" t="s">
        <v>11071</v>
      </c>
      <c r="D3020" s="926" t="s">
        <v>11257</v>
      </c>
      <c r="E3020" s="926" t="s">
        <v>11363</v>
      </c>
      <c r="F3020" s="926" t="s">
        <v>11364</v>
      </c>
      <c r="I3020" s="926" t="s">
        <v>11365</v>
      </c>
    </row>
    <row r="3021">
      <c r="A3021" s="925">
        <v>4013.0</v>
      </c>
      <c r="B3021" s="926" t="s">
        <v>5661</v>
      </c>
      <c r="C3021" s="926" t="s">
        <v>11071</v>
      </c>
      <c r="D3021" s="926" t="s">
        <v>11257</v>
      </c>
      <c r="E3021" s="926" t="s">
        <v>11363</v>
      </c>
      <c r="F3021" s="926" t="s">
        <v>11366</v>
      </c>
      <c r="H3021" s="927"/>
      <c r="I3021" s="926" t="s">
        <v>11369</v>
      </c>
    </row>
    <row r="3022">
      <c r="A3022" s="925">
        <v>4014.0</v>
      </c>
      <c r="B3022" s="926" t="s">
        <v>5661</v>
      </c>
      <c r="C3022" s="926" t="s">
        <v>11071</v>
      </c>
      <c r="D3022" s="926" t="s">
        <v>11257</v>
      </c>
      <c r="E3022" s="926" t="s">
        <v>11363</v>
      </c>
      <c r="F3022" s="926" t="s">
        <v>11370</v>
      </c>
      <c r="I3022" s="926" t="s">
        <v>11371</v>
      </c>
    </row>
    <row r="3023">
      <c r="A3023" s="925">
        <v>4015.0</v>
      </c>
      <c r="B3023" s="926" t="s">
        <v>5661</v>
      </c>
      <c r="C3023" s="926" t="s">
        <v>11071</v>
      </c>
      <c r="D3023" s="926" t="s">
        <v>11257</v>
      </c>
      <c r="E3023" s="926" t="s">
        <v>11363</v>
      </c>
      <c r="F3023" s="926" t="s">
        <v>11372</v>
      </c>
      <c r="H3023" s="927"/>
      <c r="I3023" s="926" t="s">
        <v>11373</v>
      </c>
    </row>
    <row r="3024">
      <c r="A3024" s="925">
        <v>4016.0</v>
      </c>
      <c r="B3024" s="926" t="s">
        <v>5661</v>
      </c>
      <c r="C3024" s="926" t="s">
        <v>11071</v>
      </c>
      <c r="D3024" s="926" t="s">
        <v>11257</v>
      </c>
      <c r="E3024" s="926" t="s">
        <v>11363</v>
      </c>
      <c r="F3024" s="927"/>
      <c r="G3024" s="927"/>
      <c r="H3024" s="927"/>
      <c r="I3024" s="926" t="s">
        <v>11374</v>
      </c>
    </row>
    <row r="3025">
      <c r="A3025" s="925">
        <v>4017.0</v>
      </c>
      <c r="B3025" s="926" t="s">
        <v>5661</v>
      </c>
      <c r="C3025" s="926" t="s">
        <v>11071</v>
      </c>
      <c r="D3025" s="926" t="s">
        <v>11257</v>
      </c>
      <c r="E3025" s="927"/>
      <c r="F3025" s="927"/>
      <c r="G3025" s="927"/>
      <c r="H3025" s="927"/>
      <c r="I3025" s="926" t="s">
        <v>11375</v>
      </c>
    </row>
    <row r="3026">
      <c r="A3026" s="925">
        <v>4018.0</v>
      </c>
      <c r="B3026" s="926" t="s">
        <v>5661</v>
      </c>
      <c r="C3026" s="926" t="s">
        <v>11071</v>
      </c>
      <c r="D3026" s="927"/>
      <c r="E3026" s="927"/>
      <c r="F3026" s="927"/>
      <c r="G3026" s="927"/>
      <c r="H3026" s="927"/>
      <c r="I3026" s="926" t="s">
        <v>1076</v>
      </c>
    </row>
    <row r="3027">
      <c r="A3027" s="916">
        <v>1000.0</v>
      </c>
      <c r="B3027" s="917" t="s">
        <v>5661</v>
      </c>
      <c r="C3027" s="918"/>
      <c r="D3027" s="918"/>
      <c r="E3027" s="918"/>
      <c r="F3027" s="918"/>
      <c r="G3027" s="918"/>
      <c r="H3027" s="918"/>
      <c r="I3027" s="917" t="s">
        <v>5662</v>
      </c>
    </row>
    <row r="3028">
      <c r="A3028" s="945">
        <v>9999.0</v>
      </c>
      <c r="B3028" s="946" t="s">
        <v>6296</v>
      </c>
      <c r="C3028" s="946" t="s">
        <v>6505</v>
      </c>
      <c r="D3028" s="947"/>
      <c r="E3028" s="947"/>
      <c r="F3028" s="947"/>
      <c r="G3028" s="947"/>
      <c r="H3028" s="947"/>
      <c r="I3028" s="946"/>
      <c r="J3028" s="567"/>
      <c r="K3028" s="567"/>
      <c r="L3028" s="567"/>
      <c r="M3028" s="567"/>
      <c r="N3028" s="567"/>
      <c r="O3028" s="567"/>
      <c r="P3028" s="567"/>
      <c r="Q3028" s="567"/>
      <c r="R3028" s="567"/>
      <c r="S3028" s="567"/>
      <c r="T3028" s="567"/>
      <c r="U3028" s="567"/>
      <c r="V3028" s="567"/>
      <c r="W3028" s="567"/>
      <c r="X3028" s="567"/>
      <c r="Y3028" s="567"/>
      <c r="Z3028" s="567"/>
    </row>
    <row r="3029">
      <c r="A3029" s="948"/>
      <c r="B3029" s="949"/>
      <c r="C3029" s="950"/>
      <c r="D3029" s="950"/>
      <c r="E3029" s="950"/>
      <c r="F3029" s="950"/>
      <c r="G3029" s="950"/>
      <c r="H3029" s="950"/>
      <c r="I3029" s="949"/>
    </row>
  </sheetData>
  <mergeCells count="776">
    <mergeCell ref="F278:G278"/>
    <mergeCell ref="F279:G279"/>
    <mergeCell ref="G280:H280"/>
    <mergeCell ref="F281:G281"/>
    <mergeCell ref="G282:H282"/>
    <mergeCell ref="G283:H283"/>
    <mergeCell ref="G284:H284"/>
    <mergeCell ref="G285:H285"/>
    <mergeCell ref="F286:G286"/>
    <mergeCell ref="F287:G287"/>
    <mergeCell ref="F288:G288"/>
    <mergeCell ref="F289:G289"/>
    <mergeCell ref="F290:G290"/>
    <mergeCell ref="F291:G291"/>
    <mergeCell ref="F292:G292"/>
    <mergeCell ref="F294:G294"/>
    <mergeCell ref="F295:G295"/>
    <mergeCell ref="G296:H296"/>
    <mergeCell ref="F297:G297"/>
    <mergeCell ref="F298:G298"/>
    <mergeCell ref="G299:H299"/>
    <mergeCell ref="G300:H300"/>
    <mergeCell ref="G302:H302"/>
    <mergeCell ref="F303:G303"/>
    <mergeCell ref="F304:G304"/>
    <mergeCell ref="F307:G307"/>
    <mergeCell ref="G309:H309"/>
    <mergeCell ref="G311:H311"/>
    <mergeCell ref="F314:G314"/>
    <mergeCell ref="F315:G315"/>
    <mergeCell ref="F317:G317"/>
    <mergeCell ref="F322:G322"/>
    <mergeCell ref="G326:H326"/>
    <mergeCell ref="G327:H327"/>
    <mergeCell ref="F328:G328"/>
    <mergeCell ref="F330:G330"/>
    <mergeCell ref="F331:G331"/>
    <mergeCell ref="F332:G332"/>
    <mergeCell ref="F333:G333"/>
    <mergeCell ref="F334:G334"/>
    <mergeCell ref="F336:H336"/>
    <mergeCell ref="F337:H337"/>
    <mergeCell ref="F124:G124"/>
    <mergeCell ref="F129:H129"/>
    <mergeCell ref="F130:H130"/>
    <mergeCell ref="F160:G160"/>
    <mergeCell ref="F161:G161"/>
    <mergeCell ref="F163:G163"/>
    <mergeCell ref="F164:G164"/>
    <mergeCell ref="F167:H167"/>
    <mergeCell ref="F169:G169"/>
    <mergeCell ref="F170:G170"/>
    <mergeCell ref="F171:G171"/>
    <mergeCell ref="F172:G172"/>
    <mergeCell ref="F173:G173"/>
    <mergeCell ref="F174:G174"/>
    <mergeCell ref="F177:G177"/>
    <mergeCell ref="F178:G178"/>
    <mergeCell ref="F179:G179"/>
    <mergeCell ref="F180:G180"/>
    <mergeCell ref="F181:G181"/>
    <mergeCell ref="F184:G184"/>
    <mergeCell ref="F188:G188"/>
    <mergeCell ref="F191:H191"/>
    <mergeCell ref="F192:H192"/>
    <mergeCell ref="F193:G193"/>
    <mergeCell ref="F194:G194"/>
    <mergeCell ref="F197:G197"/>
    <mergeCell ref="F202:G202"/>
    <mergeCell ref="F205:G205"/>
    <mergeCell ref="F272:H272"/>
    <mergeCell ref="F273:G273"/>
    <mergeCell ref="F207:G207"/>
    <mergeCell ref="F208:G208"/>
    <mergeCell ref="F257:G257"/>
    <mergeCell ref="F266:G266"/>
    <mergeCell ref="F267:G267"/>
    <mergeCell ref="F269:G269"/>
    <mergeCell ref="F271:G271"/>
    <mergeCell ref="F338:G338"/>
    <mergeCell ref="F350:G350"/>
    <mergeCell ref="F353:G353"/>
    <mergeCell ref="F354:G354"/>
    <mergeCell ref="F355:G355"/>
    <mergeCell ref="F357:G357"/>
    <mergeCell ref="F360:G360"/>
    <mergeCell ref="F435:G435"/>
    <mergeCell ref="F439:G439"/>
    <mergeCell ref="F440:G440"/>
    <mergeCell ref="F441:G441"/>
    <mergeCell ref="G447:H447"/>
    <mergeCell ref="G449:H449"/>
    <mergeCell ref="G450:H450"/>
    <mergeCell ref="G452:H452"/>
    <mergeCell ref="G454:H454"/>
    <mergeCell ref="G457:H457"/>
    <mergeCell ref="F460:G460"/>
    <mergeCell ref="F461:G461"/>
    <mergeCell ref="F462:G462"/>
    <mergeCell ref="F463:H463"/>
    <mergeCell ref="F361:G361"/>
    <mergeCell ref="F362:G362"/>
    <mergeCell ref="F363:G363"/>
    <mergeCell ref="F364:G364"/>
    <mergeCell ref="F366:G366"/>
    <mergeCell ref="F373:G373"/>
    <mergeCell ref="F374:G374"/>
    <mergeCell ref="F375:G375"/>
    <mergeCell ref="F377:G377"/>
    <mergeCell ref="G378:H378"/>
    <mergeCell ref="G379:H379"/>
    <mergeCell ref="G381:H381"/>
    <mergeCell ref="G382:H382"/>
    <mergeCell ref="F387:H387"/>
    <mergeCell ref="F389:G389"/>
    <mergeCell ref="F390:H390"/>
    <mergeCell ref="F391:G391"/>
    <mergeCell ref="F392:G392"/>
    <mergeCell ref="G397:H397"/>
    <mergeCell ref="G398:H398"/>
    <mergeCell ref="F400:G400"/>
    <mergeCell ref="F401:G401"/>
    <mergeCell ref="F402:G402"/>
    <mergeCell ref="G403:H403"/>
    <mergeCell ref="F405:G405"/>
    <mergeCell ref="F407:G407"/>
    <mergeCell ref="F408:G408"/>
    <mergeCell ref="F409:G409"/>
    <mergeCell ref="F411:G411"/>
    <mergeCell ref="F412:G412"/>
    <mergeCell ref="F418:G418"/>
    <mergeCell ref="F419:G419"/>
    <mergeCell ref="G420:H420"/>
    <mergeCell ref="F423:G423"/>
    <mergeCell ref="F424:G424"/>
    <mergeCell ref="F425:G425"/>
    <mergeCell ref="F426:G426"/>
    <mergeCell ref="F429:G429"/>
    <mergeCell ref="F431:G431"/>
    <mergeCell ref="F432:G432"/>
    <mergeCell ref="F433:G433"/>
    <mergeCell ref="F434:G434"/>
    <mergeCell ref="G505:H505"/>
    <mergeCell ref="G507:H507"/>
    <mergeCell ref="G599:H599"/>
    <mergeCell ref="G600:H600"/>
    <mergeCell ref="G601:H601"/>
    <mergeCell ref="G602:H602"/>
    <mergeCell ref="G603:H603"/>
    <mergeCell ref="F604:G604"/>
    <mergeCell ref="G605:H605"/>
    <mergeCell ref="G606:H606"/>
    <mergeCell ref="G607:H607"/>
    <mergeCell ref="G608:H608"/>
    <mergeCell ref="G609:H609"/>
    <mergeCell ref="F610:G610"/>
    <mergeCell ref="G611:H611"/>
    <mergeCell ref="G612:H612"/>
    <mergeCell ref="G579:H579"/>
    <mergeCell ref="F580:G580"/>
    <mergeCell ref="F582:H582"/>
    <mergeCell ref="F585:G585"/>
    <mergeCell ref="F586:G586"/>
    <mergeCell ref="F588:G588"/>
    <mergeCell ref="F589:G589"/>
    <mergeCell ref="F590:G590"/>
    <mergeCell ref="F591:G591"/>
    <mergeCell ref="F592:G592"/>
    <mergeCell ref="F593:G593"/>
    <mergeCell ref="F594:G594"/>
    <mergeCell ref="F595:G595"/>
    <mergeCell ref="F596:G596"/>
    <mergeCell ref="F465:G465"/>
    <mergeCell ref="E466:F466"/>
    <mergeCell ref="F467:G467"/>
    <mergeCell ref="F468:G468"/>
    <mergeCell ref="F470:H470"/>
    <mergeCell ref="G474:H474"/>
    <mergeCell ref="E479:F479"/>
    <mergeCell ref="G475:H475"/>
    <mergeCell ref="G488:H488"/>
    <mergeCell ref="G493:H493"/>
    <mergeCell ref="G498:H498"/>
    <mergeCell ref="E501:F501"/>
    <mergeCell ref="G502:H502"/>
    <mergeCell ref="G504:H504"/>
    <mergeCell ref="E509:F509"/>
    <mergeCell ref="F512:G512"/>
    <mergeCell ref="F513:G513"/>
    <mergeCell ref="F514:G514"/>
    <mergeCell ref="F515:H515"/>
    <mergeCell ref="F521:G521"/>
    <mergeCell ref="F527:G527"/>
    <mergeCell ref="F528:G528"/>
    <mergeCell ref="F529:G529"/>
    <mergeCell ref="F530:G530"/>
    <mergeCell ref="F533:G533"/>
    <mergeCell ref="F534:G534"/>
    <mergeCell ref="F539:H539"/>
    <mergeCell ref="F553:G553"/>
    <mergeCell ref="F554:G554"/>
    <mergeCell ref="F555:G555"/>
    <mergeCell ref="F558:G558"/>
    <mergeCell ref="F559:G559"/>
    <mergeCell ref="F560:G560"/>
    <mergeCell ref="F561:G561"/>
    <mergeCell ref="F562:G562"/>
    <mergeCell ref="F563:G563"/>
    <mergeCell ref="F564:G564"/>
    <mergeCell ref="F568:G568"/>
    <mergeCell ref="F574:G574"/>
    <mergeCell ref="G576:H576"/>
    <mergeCell ref="F577:G577"/>
    <mergeCell ref="G578:H578"/>
    <mergeCell ref="G613:H613"/>
    <mergeCell ref="G614:H614"/>
    <mergeCell ref="G615:H615"/>
    <mergeCell ref="F616:G616"/>
    <mergeCell ref="G617:H617"/>
    <mergeCell ref="G618:H618"/>
    <mergeCell ref="G619:H619"/>
    <mergeCell ref="G663:H663"/>
    <mergeCell ref="G664:H664"/>
    <mergeCell ref="G665:H665"/>
    <mergeCell ref="G666:H666"/>
    <mergeCell ref="G667:H667"/>
    <mergeCell ref="F668:G668"/>
    <mergeCell ref="G669:H669"/>
    <mergeCell ref="G670:H670"/>
    <mergeCell ref="G671:H671"/>
    <mergeCell ref="G672:H672"/>
    <mergeCell ref="G673:H673"/>
    <mergeCell ref="F674:G674"/>
    <mergeCell ref="F675:G675"/>
    <mergeCell ref="F676:G676"/>
    <mergeCell ref="G620:H620"/>
    <mergeCell ref="G621:H621"/>
    <mergeCell ref="F622:G622"/>
    <mergeCell ref="G623:H623"/>
    <mergeCell ref="G624:H624"/>
    <mergeCell ref="G625:H625"/>
    <mergeCell ref="G626:H626"/>
    <mergeCell ref="G627:H627"/>
    <mergeCell ref="F628:G628"/>
    <mergeCell ref="G629:H629"/>
    <mergeCell ref="G630:H630"/>
    <mergeCell ref="G631:H631"/>
    <mergeCell ref="G632:H632"/>
    <mergeCell ref="G633:H633"/>
    <mergeCell ref="F634:G634"/>
    <mergeCell ref="G635:H635"/>
    <mergeCell ref="G636:H636"/>
    <mergeCell ref="G637:H637"/>
    <mergeCell ref="G638:H638"/>
    <mergeCell ref="G639:H639"/>
    <mergeCell ref="G641:H641"/>
    <mergeCell ref="F642:H642"/>
    <mergeCell ref="G643:H643"/>
    <mergeCell ref="F644:H644"/>
    <mergeCell ref="G645:H645"/>
    <mergeCell ref="F646:H646"/>
    <mergeCell ref="G647:H647"/>
    <mergeCell ref="F648:H648"/>
    <mergeCell ref="G649:H649"/>
    <mergeCell ref="F650:H650"/>
    <mergeCell ref="G651:H651"/>
    <mergeCell ref="G652:H652"/>
    <mergeCell ref="G653:H653"/>
    <mergeCell ref="G654:H654"/>
    <mergeCell ref="G655:H655"/>
    <mergeCell ref="F656:H656"/>
    <mergeCell ref="G657:H657"/>
    <mergeCell ref="G658:H658"/>
    <mergeCell ref="G659:H659"/>
    <mergeCell ref="G660:H660"/>
    <mergeCell ref="G661:H661"/>
    <mergeCell ref="F662:G662"/>
    <mergeCell ref="F677:G677"/>
    <mergeCell ref="F678:G678"/>
    <mergeCell ref="F679:G679"/>
    <mergeCell ref="F680:G680"/>
    <mergeCell ref="F681:G681"/>
    <mergeCell ref="G712:H712"/>
    <mergeCell ref="F714:G714"/>
    <mergeCell ref="F718:G718"/>
    <mergeCell ref="F723:G723"/>
    <mergeCell ref="F765:G765"/>
    <mergeCell ref="F766:G766"/>
    <mergeCell ref="F767:G767"/>
    <mergeCell ref="F768:G768"/>
    <mergeCell ref="F770:G770"/>
    <mergeCell ref="F771:G771"/>
    <mergeCell ref="F773:G773"/>
    <mergeCell ref="F777:G777"/>
    <mergeCell ref="F779:G779"/>
    <mergeCell ref="G780:H780"/>
    <mergeCell ref="G781:H781"/>
    <mergeCell ref="G789:H789"/>
    <mergeCell ref="F790:G790"/>
    <mergeCell ref="F791:G791"/>
    <mergeCell ref="G795:H795"/>
    <mergeCell ref="G796:H796"/>
    <mergeCell ref="G798:H798"/>
    <mergeCell ref="F803:G803"/>
    <mergeCell ref="F808:G808"/>
    <mergeCell ref="F811:G811"/>
    <mergeCell ref="F871:G871"/>
    <mergeCell ref="F872:G872"/>
    <mergeCell ref="F873:G873"/>
    <mergeCell ref="F874:G874"/>
    <mergeCell ref="F876:G876"/>
    <mergeCell ref="F877:G877"/>
    <mergeCell ref="F878:G878"/>
    <mergeCell ref="F880:G880"/>
    <mergeCell ref="F881:G881"/>
    <mergeCell ref="F883:G883"/>
    <mergeCell ref="F886:G886"/>
    <mergeCell ref="F887:G887"/>
    <mergeCell ref="F890:G890"/>
    <mergeCell ref="F891:G891"/>
    <mergeCell ref="F892:G892"/>
    <mergeCell ref="F893:G893"/>
    <mergeCell ref="F896:G896"/>
    <mergeCell ref="F903:G903"/>
    <mergeCell ref="F904:G904"/>
    <mergeCell ref="F905:G905"/>
    <mergeCell ref="F906:G906"/>
    <mergeCell ref="F909:G909"/>
    <mergeCell ref="F910:G910"/>
    <mergeCell ref="F911:G911"/>
    <mergeCell ref="F914:G914"/>
    <mergeCell ref="F916:G916"/>
    <mergeCell ref="F917:G917"/>
    <mergeCell ref="F918:G918"/>
    <mergeCell ref="F921:G921"/>
    <mergeCell ref="F922:G922"/>
    <mergeCell ref="F923:G923"/>
    <mergeCell ref="F926:G926"/>
    <mergeCell ref="F933:G933"/>
    <mergeCell ref="G934:H934"/>
    <mergeCell ref="G936:H936"/>
    <mergeCell ref="F938:G938"/>
    <mergeCell ref="E944:F944"/>
    <mergeCell ref="G948:H948"/>
    <mergeCell ref="G949:H949"/>
    <mergeCell ref="G952:H952"/>
    <mergeCell ref="G964:H964"/>
    <mergeCell ref="G965:H965"/>
    <mergeCell ref="G970:H970"/>
    <mergeCell ref="F1000:G1000"/>
    <mergeCell ref="G1003:H1003"/>
    <mergeCell ref="G1004:H1004"/>
    <mergeCell ref="G1005:H1005"/>
    <mergeCell ref="G1006:H1006"/>
    <mergeCell ref="G1007:H1007"/>
    <mergeCell ref="G1008:H1008"/>
    <mergeCell ref="G1010:H1010"/>
    <mergeCell ref="F1015:G1015"/>
    <mergeCell ref="G1018:H1018"/>
    <mergeCell ref="F1019:G1019"/>
    <mergeCell ref="G1020:H1020"/>
    <mergeCell ref="G1021:H1021"/>
    <mergeCell ref="G1024:H1024"/>
    <mergeCell ref="F1046:G1046"/>
    <mergeCell ref="F1053:H1053"/>
    <mergeCell ref="F1056:G1056"/>
    <mergeCell ref="F1064:G1064"/>
    <mergeCell ref="F1065:H1065"/>
    <mergeCell ref="F1070:H1070"/>
    <mergeCell ref="F1073:G1073"/>
    <mergeCell ref="F1074:G1074"/>
    <mergeCell ref="F1075:H1075"/>
    <mergeCell ref="F1076:G1076"/>
    <mergeCell ref="F1077:H1077"/>
    <mergeCell ref="F1082:G1082"/>
    <mergeCell ref="F1097:G1097"/>
    <mergeCell ref="F1098:H1098"/>
    <mergeCell ref="F1084:G1084"/>
    <mergeCell ref="F1088:G1088"/>
    <mergeCell ref="F1091:G1091"/>
    <mergeCell ref="F1092:G1092"/>
    <mergeCell ref="F1093:G1093"/>
    <mergeCell ref="F1095:G1095"/>
    <mergeCell ref="F1096:G1096"/>
    <mergeCell ref="F1103:G1103"/>
    <mergeCell ref="F1107:G1107"/>
    <mergeCell ref="F1109:G1109"/>
    <mergeCell ref="F1111:H1111"/>
    <mergeCell ref="F1115:G1115"/>
    <mergeCell ref="F1117:G1117"/>
    <mergeCell ref="F1118:G1118"/>
    <mergeCell ref="F1120:G1120"/>
    <mergeCell ref="F1122:G1122"/>
    <mergeCell ref="F1123:G1123"/>
    <mergeCell ref="F1125:G1125"/>
    <mergeCell ref="F1127:G1127"/>
    <mergeCell ref="F1131:G1131"/>
    <mergeCell ref="F1133:G1133"/>
    <mergeCell ref="F1135:G1135"/>
    <mergeCell ref="F1137:H1137"/>
    <mergeCell ref="F1139:G1139"/>
    <mergeCell ref="F1142:G1142"/>
    <mergeCell ref="F1144:G1144"/>
    <mergeCell ref="F1146:H1146"/>
    <mergeCell ref="F1148:G1148"/>
    <mergeCell ref="F1150:G1150"/>
    <mergeCell ref="F1151:H1151"/>
    <mergeCell ref="F1152:H1152"/>
    <mergeCell ref="F1153:H1153"/>
    <mergeCell ref="F1155:G1155"/>
    <mergeCell ref="F1157:G1157"/>
    <mergeCell ref="F1159:G1159"/>
    <mergeCell ref="F1161:G1161"/>
    <mergeCell ref="F1163:G1163"/>
    <mergeCell ref="F1165:G1165"/>
    <mergeCell ref="F1167:G1167"/>
    <mergeCell ref="F1169:H1169"/>
    <mergeCell ref="F1171:G1171"/>
    <mergeCell ref="F1173:G1173"/>
    <mergeCell ref="F1175:G1175"/>
    <mergeCell ref="F1177:H1177"/>
    <mergeCell ref="F1179:G1179"/>
    <mergeCell ref="F1181:H1181"/>
    <mergeCell ref="F1182:H1182"/>
    <mergeCell ref="F1183:H1183"/>
    <mergeCell ref="F1184:G1184"/>
    <mergeCell ref="F2522:G2522"/>
    <mergeCell ref="G2523:H2523"/>
    <mergeCell ref="F2524:G2524"/>
    <mergeCell ref="F2525:G2525"/>
    <mergeCell ref="F2529:G2529"/>
    <mergeCell ref="F2530:G2530"/>
    <mergeCell ref="F2535:G2535"/>
    <mergeCell ref="F2536:G2536"/>
    <mergeCell ref="F2538:G2538"/>
    <mergeCell ref="F2541:G2541"/>
    <mergeCell ref="F2542:G2542"/>
    <mergeCell ref="F2552:G2552"/>
    <mergeCell ref="F2555:G2555"/>
    <mergeCell ref="F2556:G2556"/>
    <mergeCell ref="G2559:H2559"/>
    <mergeCell ref="F2567:H2567"/>
    <mergeCell ref="F2568:H2568"/>
    <mergeCell ref="F2570:G2570"/>
    <mergeCell ref="F2571:G2571"/>
    <mergeCell ref="G2574:H2574"/>
    <mergeCell ref="F2582:H2582"/>
    <mergeCell ref="F2583:H2583"/>
    <mergeCell ref="F2585:G2585"/>
    <mergeCell ref="G2588:H2588"/>
    <mergeCell ref="F2596:G2596"/>
    <mergeCell ref="F2597:H2597"/>
    <mergeCell ref="F2599:H2599"/>
    <mergeCell ref="F2600:G2600"/>
    <mergeCell ref="G2603:H2603"/>
    <mergeCell ref="F2611:H2611"/>
    <mergeCell ref="F2612:H2612"/>
    <mergeCell ref="F2614:G2614"/>
    <mergeCell ref="F2615:G2615"/>
    <mergeCell ref="G2618:H2618"/>
    <mergeCell ref="F2626:H2626"/>
    <mergeCell ref="F2628:H2628"/>
    <mergeCell ref="F2630:G2630"/>
    <mergeCell ref="F2631:G2631"/>
    <mergeCell ref="G2634:H2634"/>
    <mergeCell ref="F2642:G2642"/>
    <mergeCell ref="F2643:H2643"/>
    <mergeCell ref="F2646:H2646"/>
    <mergeCell ref="F2647:G2647"/>
    <mergeCell ref="G2650:H2650"/>
    <mergeCell ref="F2658:H2658"/>
    <mergeCell ref="F2659:H2659"/>
    <mergeCell ref="F2662:H2662"/>
    <mergeCell ref="F2663:G2663"/>
    <mergeCell ref="G2666:H2666"/>
    <mergeCell ref="F2674:H2674"/>
    <mergeCell ref="F2675:H2675"/>
    <mergeCell ref="F2680:G2680"/>
    <mergeCell ref="F2681:G2681"/>
    <mergeCell ref="F2682:G2682"/>
    <mergeCell ref="G2683:H2683"/>
    <mergeCell ref="G2684:H2684"/>
    <mergeCell ref="G2688:H2688"/>
    <mergeCell ref="G2689:H2689"/>
    <mergeCell ref="G2691:H2691"/>
    <mergeCell ref="G2692:H2692"/>
    <mergeCell ref="F2693:G2693"/>
    <mergeCell ref="G2695:H2695"/>
    <mergeCell ref="G2698:H2698"/>
    <mergeCell ref="F2697:G2697"/>
    <mergeCell ref="F2700:G2700"/>
    <mergeCell ref="F2701:G2701"/>
    <mergeCell ref="F2703:G2703"/>
    <mergeCell ref="G2706:H2706"/>
    <mergeCell ref="G2707:H2707"/>
    <mergeCell ref="G2708:H2708"/>
    <mergeCell ref="G2709:H2709"/>
    <mergeCell ref="G2710:H2710"/>
    <mergeCell ref="G2712:H2712"/>
    <mergeCell ref="G2713:H2713"/>
    <mergeCell ref="G2714:H2714"/>
    <mergeCell ref="G2715:H2715"/>
    <mergeCell ref="G2716:H2716"/>
    <mergeCell ref="F2718:G2718"/>
    <mergeCell ref="F2719:G2719"/>
    <mergeCell ref="F2720:G2720"/>
    <mergeCell ref="F2721:G2721"/>
    <mergeCell ref="F2847:G2847"/>
    <mergeCell ref="G2853:H2853"/>
    <mergeCell ref="F2854:G2854"/>
    <mergeCell ref="G2858:H2858"/>
    <mergeCell ref="G2862:H2862"/>
    <mergeCell ref="G2864:H2864"/>
    <mergeCell ref="G2865:H2865"/>
    <mergeCell ref="G2868:H2868"/>
    <mergeCell ref="G2871:H2871"/>
    <mergeCell ref="F2876:G2876"/>
    <mergeCell ref="F2880:G2880"/>
    <mergeCell ref="F2911:G2911"/>
    <mergeCell ref="G2918:H2918"/>
    <mergeCell ref="F2919:G2919"/>
    <mergeCell ref="G2926:H2926"/>
    <mergeCell ref="G2933:H2933"/>
    <mergeCell ref="G2934:H2934"/>
    <mergeCell ref="F1337:G1337"/>
    <mergeCell ref="F1338:G1338"/>
    <mergeCell ref="F1339:G1339"/>
    <mergeCell ref="F1340:H1340"/>
    <mergeCell ref="G1341:H1341"/>
    <mergeCell ref="F1343:H1343"/>
    <mergeCell ref="F1344:G1344"/>
    <mergeCell ref="F1345:G1345"/>
    <mergeCell ref="F1352:G1352"/>
    <mergeCell ref="F1368:G1368"/>
    <mergeCell ref="F1391:G1391"/>
    <mergeCell ref="F1392:G1392"/>
    <mergeCell ref="F1434:H1434"/>
    <mergeCell ref="F1443:G1443"/>
    <mergeCell ref="F1185:G1185"/>
    <mergeCell ref="F1186:H1186"/>
    <mergeCell ref="F1188:G1188"/>
    <mergeCell ref="F1189:G1189"/>
    <mergeCell ref="F1191:G1191"/>
    <mergeCell ref="F1192:G1192"/>
    <mergeCell ref="F1193:H1193"/>
    <mergeCell ref="F1194:H1194"/>
    <mergeCell ref="F1217:H1217"/>
    <mergeCell ref="F1219:H1219"/>
    <mergeCell ref="F1220:G1220"/>
    <mergeCell ref="F1221:G1221"/>
    <mergeCell ref="F1222:G1222"/>
    <mergeCell ref="F1242:H1242"/>
    <mergeCell ref="F1243:G1243"/>
    <mergeCell ref="F1244:H1244"/>
    <mergeCell ref="F1251:G1251"/>
    <mergeCell ref="F1252:G1252"/>
    <mergeCell ref="F1253:G1253"/>
    <mergeCell ref="F1254:G1254"/>
    <mergeCell ref="F1271:G1271"/>
    <mergeCell ref="F1273:G1273"/>
    <mergeCell ref="F1281:G1281"/>
    <mergeCell ref="F1282:G1282"/>
    <mergeCell ref="G1290:H1290"/>
    <mergeCell ref="F1291:G1291"/>
    <mergeCell ref="F1292:G1292"/>
    <mergeCell ref="G1296:H1296"/>
    <mergeCell ref="F1303:G1303"/>
    <mergeCell ref="G1306:H1306"/>
    <mergeCell ref="F1308:G1308"/>
    <mergeCell ref="F1309:G1309"/>
    <mergeCell ref="F1319:G1319"/>
    <mergeCell ref="G1322:H1322"/>
    <mergeCell ref="F1324:G1324"/>
    <mergeCell ref="F1328:G1328"/>
    <mergeCell ref="F1329:G1329"/>
    <mergeCell ref="F1331:G1331"/>
    <mergeCell ref="F1333:G1333"/>
    <mergeCell ref="F1334:H1334"/>
    <mergeCell ref="F1335:H1335"/>
    <mergeCell ref="F1336:G1336"/>
    <mergeCell ref="F1454:G1454"/>
    <mergeCell ref="F1455:G1455"/>
    <mergeCell ref="F1461:G1461"/>
    <mergeCell ref="F1462:G1462"/>
    <mergeCell ref="F1463:H1463"/>
    <mergeCell ref="F1464:H1464"/>
    <mergeCell ref="F1465:G1465"/>
    <mergeCell ref="F1466:G1466"/>
    <mergeCell ref="F1467:G1467"/>
    <mergeCell ref="F1468:G1468"/>
    <mergeCell ref="F1469:G1469"/>
    <mergeCell ref="F1470:G1470"/>
    <mergeCell ref="F1471:G1471"/>
    <mergeCell ref="F1472:G1472"/>
    <mergeCell ref="F1473:G1473"/>
    <mergeCell ref="F1474:G1474"/>
    <mergeCell ref="F1485:G1485"/>
    <mergeCell ref="F1486:G1486"/>
    <mergeCell ref="F1490:G1490"/>
    <mergeCell ref="F1493:G1493"/>
    <mergeCell ref="F1494:G1494"/>
    <mergeCell ref="F1495:G1495"/>
    <mergeCell ref="F1552:G1552"/>
    <mergeCell ref="F1553:G1553"/>
    <mergeCell ref="F1559:G1559"/>
    <mergeCell ref="F1562:G1562"/>
    <mergeCell ref="F1575:G1575"/>
    <mergeCell ref="F1577:G1577"/>
    <mergeCell ref="F1580:G1580"/>
    <mergeCell ref="G1628:H1628"/>
    <mergeCell ref="G1630:H1630"/>
    <mergeCell ref="F1644:G1644"/>
    <mergeCell ref="G1645:H1645"/>
    <mergeCell ref="G1646:H1646"/>
    <mergeCell ref="G1647:H1647"/>
    <mergeCell ref="F1662:G1662"/>
    <mergeCell ref="G1664:H1664"/>
    <mergeCell ref="G1666:H1666"/>
    <mergeCell ref="F1672:G1672"/>
    <mergeCell ref="F1686:G1686"/>
    <mergeCell ref="F1690:G1690"/>
    <mergeCell ref="F1691:G1691"/>
    <mergeCell ref="F1694:G1694"/>
    <mergeCell ref="F1696:G1696"/>
    <mergeCell ref="F1697:G1697"/>
    <mergeCell ref="G1698:H1698"/>
    <mergeCell ref="G1699:H1699"/>
    <mergeCell ref="G1700:H1700"/>
    <mergeCell ref="F1706:G1706"/>
    <mergeCell ref="F1708:G1708"/>
    <mergeCell ref="F1722:G1722"/>
    <mergeCell ref="F1738:G1738"/>
    <mergeCell ref="F1745:G1745"/>
    <mergeCell ref="F1748:G1748"/>
    <mergeCell ref="G1749:H1749"/>
    <mergeCell ref="G1750:H1750"/>
    <mergeCell ref="F2269:G2269"/>
    <mergeCell ref="F2272:H2272"/>
    <mergeCell ref="F2273:H2273"/>
    <mergeCell ref="F2278:G2278"/>
    <mergeCell ref="F2279:G2279"/>
    <mergeCell ref="F2281:G2281"/>
    <mergeCell ref="F2282:G2282"/>
    <mergeCell ref="F2291:G2291"/>
    <mergeCell ref="F2292:G2292"/>
    <mergeCell ref="F2293:G2293"/>
    <mergeCell ref="F2294:G2294"/>
    <mergeCell ref="F2295:G2295"/>
    <mergeCell ref="G2300:H2300"/>
    <mergeCell ref="G2302:H2302"/>
    <mergeCell ref="G1751:H1751"/>
    <mergeCell ref="G1758:H1758"/>
    <mergeCell ref="G1759:H1759"/>
    <mergeCell ref="G1760:H1760"/>
    <mergeCell ref="F1766:G1766"/>
    <mergeCell ref="F1767:G1767"/>
    <mergeCell ref="F1768:G1768"/>
    <mergeCell ref="F1769:G1769"/>
    <mergeCell ref="G1775:H1775"/>
    <mergeCell ref="G1776:H1776"/>
    <mergeCell ref="F1780:G1780"/>
    <mergeCell ref="F1781:G1781"/>
    <mergeCell ref="F1794:G1794"/>
    <mergeCell ref="F1797:G1797"/>
    <mergeCell ref="F1798:G1798"/>
    <mergeCell ref="F1799:G1799"/>
    <mergeCell ref="F1802:G1802"/>
    <mergeCell ref="G1803:H1803"/>
    <mergeCell ref="G1804:H1804"/>
    <mergeCell ref="F1809:G1809"/>
    <mergeCell ref="F1811:G1811"/>
    <mergeCell ref="F1816:G1816"/>
    <mergeCell ref="F1837:G1837"/>
    <mergeCell ref="F1839:G1839"/>
    <mergeCell ref="G1848:H1848"/>
    <mergeCell ref="F1849:G1849"/>
    <mergeCell ref="F1920:H1920"/>
    <mergeCell ref="F1921:G1921"/>
    <mergeCell ref="F1930:G1930"/>
    <mergeCell ref="F2237:H2237"/>
    <mergeCell ref="F2239:H2239"/>
    <mergeCell ref="F2242:H2242"/>
    <mergeCell ref="F2246:G2246"/>
    <mergeCell ref="F2251:G2251"/>
    <mergeCell ref="F2252:G2252"/>
    <mergeCell ref="F2253:G2253"/>
    <mergeCell ref="F2257:G2257"/>
    <mergeCell ref="F2258:G2258"/>
    <mergeCell ref="F2260:G2260"/>
    <mergeCell ref="F2261:G2261"/>
    <mergeCell ref="F2265:G2265"/>
    <mergeCell ref="F2267:G2267"/>
    <mergeCell ref="F2316:G2316"/>
    <mergeCell ref="G2317:H2317"/>
    <mergeCell ref="G2318:H2318"/>
    <mergeCell ref="G2319:H2319"/>
    <mergeCell ref="F2334:G2334"/>
    <mergeCell ref="G2336:H2336"/>
    <mergeCell ref="G2338:H2338"/>
    <mergeCell ref="G2370:H2370"/>
    <mergeCell ref="G2371:H2371"/>
    <mergeCell ref="G2372:H2372"/>
    <mergeCell ref="F2344:G2344"/>
    <mergeCell ref="F2358:G2358"/>
    <mergeCell ref="F2362:G2362"/>
    <mergeCell ref="F2363:G2363"/>
    <mergeCell ref="F2366:G2366"/>
    <mergeCell ref="F2368:G2368"/>
    <mergeCell ref="F2369:G2369"/>
    <mergeCell ref="F2378:G2378"/>
    <mergeCell ref="F2381:G2381"/>
    <mergeCell ref="F2391:G2391"/>
    <mergeCell ref="F2395:G2395"/>
    <mergeCell ref="F2411:G2411"/>
    <mergeCell ref="F2418:G2418"/>
    <mergeCell ref="F2421:G2421"/>
    <mergeCell ref="G2422:H2422"/>
    <mergeCell ref="G2423:H2423"/>
    <mergeCell ref="G2424:H2424"/>
    <mergeCell ref="G2431:H2431"/>
    <mergeCell ref="G2432:H2432"/>
    <mergeCell ref="G2433:H2433"/>
    <mergeCell ref="F2439:G2439"/>
    <mergeCell ref="F2440:G2440"/>
    <mergeCell ref="F2441:G2441"/>
    <mergeCell ref="F2442:G2442"/>
    <mergeCell ref="G2448:H2448"/>
    <mergeCell ref="G2449:H2449"/>
    <mergeCell ref="F2453:G2453"/>
    <mergeCell ref="F2454:G2454"/>
    <mergeCell ref="F2467:G2467"/>
    <mergeCell ref="F2470:G2470"/>
    <mergeCell ref="F2471:G2471"/>
    <mergeCell ref="F2472:G2472"/>
    <mergeCell ref="F2475:G2475"/>
    <mergeCell ref="G2476:H2476"/>
    <mergeCell ref="G2477:H2477"/>
    <mergeCell ref="F2482:G2482"/>
    <mergeCell ref="F2484:G2484"/>
    <mergeCell ref="G2489:H2489"/>
    <mergeCell ref="F2490:G2490"/>
    <mergeCell ref="F2511:G2511"/>
    <mergeCell ref="F2513:G2513"/>
    <mergeCell ref="F2519:G2519"/>
    <mergeCell ref="F2941:G2941"/>
    <mergeCell ref="F2946:G2946"/>
    <mergeCell ref="F2947:G2947"/>
    <mergeCell ref="F2948:G2948"/>
    <mergeCell ref="F2949:G2949"/>
    <mergeCell ref="F2950:G2950"/>
    <mergeCell ref="F2961:G2961"/>
    <mergeCell ref="F2962:G2962"/>
    <mergeCell ref="F2966:G2966"/>
    <mergeCell ref="F2970:G2970"/>
    <mergeCell ref="F2973:G2973"/>
    <mergeCell ref="F2979:G2979"/>
    <mergeCell ref="F2981:G2981"/>
    <mergeCell ref="F2982:G2982"/>
    <mergeCell ref="F2988:G2988"/>
    <mergeCell ref="F2989:G2989"/>
    <mergeCell ref="F2995:G2995"/>
    <mergeCell ref="F2996:G2996"/>
    <mergeCell ref="F2999:G2999"/>
    <mergeCell ref="F3000:G3000"/>
    <mergeCell ref="F3004:G3004"/>
    <mergeCell ref="F3020:H3020"/>
    <mergeCell ref="F3021:G3021"/>
    <mergeCell ref="F3022:H3022"/>
    <mergeCell ref="F3023:G3023"/>
    <mergeCell ref="F3005:G3005"/>
    <mergeCell ref="F3006:G3006"/>
    <mergeCell ref="F3008:G3008"/>
    <mergeCell ref="F3010:G3010"/>
    <mergeCell ref="F3014:G3014"/>
    <mergeCell ref="F3016:G3016"/>
    <mergeCell ref="F3017:G3017"/>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1.22" defaultRowHeight="15.0"/>
  <cols>
    <col customWidth="1" min="1" max="2" width="16.33"/>
    <col customWidth="1" min="3" max="8" width="23.89"/>
    <col customWidth="1" min="9" max="9" width="23.0"/>
  </cols>
  <sheetData>
    <row r="1">
      <c r="A1" s="922"/>
      <c r="B1" s="922"/>
      <c r="C1" s="922"/>
      <c r="D1" s="922"/>
      <c r="E1" s="922"/>
      <c r="F1" s="922"/>
      <c r="G1" s="923"/>
      <c r="H1" s="923"/>
      <c r="I1" s="923"/>
      <c r="J1" s="924"/>
      <c r="K1" s="924"/>
      <c r="L1" s="924"/>
      <c r="M1" s="924"/>
      <c r="N1" s="924"/>
      <c r="O1" s="924"/>
      <c r="P1" s="924"/>
      <c r="Q1" s="924"/>
      <c r="R1" s="924"/>
      <c r="S1" s="924"/>
      <c r="T1" s="924"/>
      <c r="U1" s="924"/>
      <c r="V1" s="924"/>
      <c r="W1" s="924"/>
      <c r="X1" s="924"/>
      <c r="Y1" s="924"/>
      <c r="Z1" s="924"/>
      <c r="AA1" s="924"/>
    </row>
    <row r="2">
      <c r="A2" s="922"/>
      <c r="B2" s="922"/>
      <c r="C2" s="922"/>
      <c r="D2" s="922"/>
      <c r="E2" s="922"/>
      <c r="F2" s="922"/>
      <c r="G2" s="923"/>
      <c r="H2" s="923"/>
      <c r="I2" s="923"/>
      <c r="J2" s="924"/>
      <c r="K2" s="924"/>
      <c r="L2" s="924"/>
      <c r="M2" s="924"/>
      <c r="N2" s="924"/>
      <c r="O2" s="924"/>
      <c r="P2" s="924"/>
      <c r="Q2" s="924"/>
      <c r="R2" s="924"/>
      <c r="S2" s="924"/>
      <c r="T2" s="924"/>
      <c r="U2" s="924"/>
      <c r="V2" s="924"/>
      <c r="W2" s="924"/>
      <c r="X2" s="924"/>
      <c r="Y2" s="924"/>
      <c r="Z2" s="924"/>
      <c r="AA2" s="924"/>
    </row>
    <row r="3">
      <c r="A3" s="22" t="s">
        <v>6283</v>
      </c>
      <c r="B3" s="922"/>
      <c r="C3" s="922"/>
      <c r="D3" s="922"/>
      <c r="E3" s="922"/>
      <c r="F3" s="922"/>
      <c r="G3" s="923"/>
      <c r="H3" s="923"/>
      <c r="I3" s="923"/>
      <c r="J3" s="924"/>
      <c r="K3" s="924"/>
      <c r="L3" s="924"/>
      <c r="M3" s="924"/>
      <c r="N3" s="924"/>
      <c r="O3" s="924"/>
      <c r="P3" s="924"/>
      <c r="Q3" s="924"/>
      <c r="R3" s="924"/>
      <c r="S3" s="924"/>
      <c r="T3" s="924"/>
      <c r="U3" s="924"/>
      <c r="V3" s="924"/>
      <c r="W3" s="924"/>
      <c r="X3" s="924"/>
      <c r="Y3" s="924"/>
      <c r="Z3" s="924"/>
      <c r="AA3" s="924"/>
    </row>
    <row r="4">
      <c r="A4" s="922"/>
      <c r="B4" s="922"/>
      <c r="C4" s="922"/>
      <c r="D4" s="922"/>
      <c r="E4" s="922"/>
      <c r="F4" s="922"/>
      <c r="G4" s="923"/>
      <c r="H4" s="923"/>
      <c r="I4" s="923"/>
      <c r="J4" s="924"/>
      <c r="K4" s="924"/>
      <c r="L4" s="924"/>
      <c r="M4" s="924"/>
      <c r="N4" s="924"/>
      <c r="O4" s="924"/>
      <c r="P4" s="924"/>
      <c r="Q4" s="924"/>
      <c r="R4" s="924"/>
      <c r="S4" s="924"/>
      <c r="T4" s="924"/>
      <c r="U4" s="924"/>
      <c r="V4" s="924"/>
      <c r="W4" s="924"/>
      <c r="X4" s="924"/>
      <c r="Y4" s="924"/>
      <c r="Z4" s="924"/>
      <c r="AA4" s="924"/>
    </row>
    <row r="5">
      <c r="A5" s="922"/>
      <c r="B5" s="922"/>
      <c r="C5" s="922"/>
      <c r="D5" s="922"/>
      <c r="E5" s="922"/>
      <c r="F5" s="922"/>
      <c r="G5" s="923"/>
      <c r="H5" s="923"/>
      <c r="I5" s="923"/>
      <c r="J5" s="924"/>
      <c r="K5" s="924"/>
      <c r="L5" s="924"/>
      <c r="M5" s="924"/>
      <c r="N5" s="924"/>
      <c r="O5" s="924"/>
      <c r="P5" s="924"/>
      <c r="Q5" s="924"/>
      <c r="R5" s="924"/>
      <c r="S5" s="924"/>
      <c r="T5" s="924"/>
      <c r="U5" s="924"/>
      <c r="V5" s="924"/>
      <c r="W5" s="924"/>
      <c r="X5" s="924"/>
      <c r="Y5" s="924"/>
      <c r="Z5" s="924"/>
      <c r="AA5" s="924"/>
    </row>
    <row r="6">
      <c r="A6" s="922"/>
      <c r="B6" s="922" t="s">
        <v>6284</v>
      </c>
      <c r="C6" s="922" t="s">
        <v>6285</v>
      </c>
      <c r="D6" s="922" t="s">
        <v>6286</v>
      </c>
      <c r="E6" s="922" t="s">
        <v>6287</v>
      </c>
      <c r="F6" s="922" t="s">
        <v>6288</v>
      </c>
      <c r="G6" s="923"/>
      <c r="H6" s="923"/>
      <c r="I6" s="923"/>
      <c r="J6" s="924"/>
      <c r="K6" s="924"/>
      <c r="L6" s="924"/>
      <c r="M6" s="924"/>
      <c r="N6" s="924"/>
      <c r="O6" s="924"/>
      <c r="P6" s="924"/>
      <c r="Q6" s="924"/>
      <c r="R6" s="924"/>
      <c r="S6" s="924"/>
      <c r="T6" s="924"/>
      <c r="U6" s="924"/>
      <c r="V6" s="924"/>
      <c r="W6" s="924"/>
      <c r="X6" s="924"/>
      <c r="Y6" s="924"/>
      <c r="Z6" s="924"/>
      <c r="AA6" s="924"/>
    </row>
    <row r="7">
      <c r="A7" s="915" t="s">
        <v>5653</v>
      </c>
      <c r="B7" s="915" t="s">
        <v>5654</v>
      </c>
      <c r="C7" s="915" t="s">
        <v>5655</v>
      </c>
      <c r="D7" s="915" t="s">
        <v>5656</v>
      </c>
      <c r="E7" s="915" t="s">
        <v>5657</v>
      </c>
      <c r="F7" s="915" t="s">
        <v>5658</v>
      </c>
      <c r="G7" s="915" t="s">
        <v>5659</v>
      </c>
      <c r="H7" s="915"/>
      <c r="I7" s="915" t="s">
        <v>5660</v>
      </c>
      <c r="J7" s="924"/>
      <c r="K7" s="924"/>
      <c r="L7" s="924"/>
      <c r="M7" s="924"/>
      <c r="N7" s="924"/>
      <c r="O7" s="924"/>
      <c r="P7" s="924"/>
      <c r="Q7" s="924"/>
      <c r="R7" s="924"/>
      <c r="S7" s="924"/>
      <c r="T7" s="924"/>
      <c r="U7" s="924"/>
      <c r="V7" s="924"/>
      <c r="W7" s="924"/>
      <c r="X7" s="924"/>
      <c r="Y7" s="924"/>
      <c r="Z7" s="924"/>
      <c r="AA7" s="924"/>
    </row>
    <row r="8">
      <c r="A8" s="928">
        <v>1000.0</v>
      </c>
      <c r="B8" s="929" t="s">
        <v>6296</v>
      </c>
      <c r="C8" s="929" t="s">
        <v>6297</v>
      </c>
      <c r="D8" s="929" t="s">
        <v>6298</v>
      </c>
      <c r="E8" s="929" t="s">
        <v>6299</v>
      </c>
      <c r="F8" s="930"/>
      <c r="G8" s="930"/>
      <c r="H8" s="930"/>
      <c r="I8" s="929" t="s">
        <v>6300</v>
      </c>
      <c r="J8" s="924"/>
      <c r="K8" s="924"/>
      <c r="L8" s="924"/>
      <c r="M8" s="924"/>
      <c r="N8" s="924"/>
      <c r="O8" s="924"/>
      <c r="P8" s="924"/>
      <c r="Q8" s="924"/>
      <c r="R8" s="924"/>
      <c r="S8" s="924"/>
      <c r="T8" s="924"/>
      <c r="U8" s="924"/>
      <c r="V8" s="924"/>
      <c r="W8" s="924"/>
      <c r="X8" s="924"/>
      <c r="Y8" s="924"/>
      <c r="Z8" s="924"/>
      <c r="AA8" s="924"/>
    </row>
    <row r="9">
      <c r="A9" s="928">
        <v>1001.0</v>
      </c>
      <c r="B9" s="929" t="s">
        <v>6296</v>
      </c>
      <c r="C9" s="929" t="s">
        <v>6297</v>
      </c>
      <c r="D9" s="929" t="s">
        <v>6298</v>
      </c>
      <c r="E9" s="930"/>
      <c r="F9" s="930"/>
      <c r="G9" s="930"/>
      <c r="H9" s="930"/>
      <c r="I9" s="929" t="s">
        <v>6301</v>
      </c>
      <c r="J9" s="924"/>
      <c r="K9" s="924"/>
      <c r="L9" s="924"/>
      <c r="M9" s="924"/>
      <c r="N9" s="924"/>
      <c r="O9" s="924"/>
      <c r="P9" s="924"/>
      <c r="Q9" s="924"/>
      <c r="R9" s="924"/>
      <c r="S9" s="924"/>
      <c r="T9" s="924"/>
      <c r="U9" s="924"/>
      <c r="V9" s="924"/>
      <c r="W9" s="924"/>
      <c r="X9" s="924"/>
      <c r="Y9" s="924"/>
      <c r="Z9" s="924"/>
      <c r="AA9" s="924"/>
    </row>
    <row r="10">
      <c r="A10" s="928">
        <v>1002.0</v>
      </c>
      <c r="B10" s="929" t="s">
        <v>6296</v>
      </c>
      <c r="C10" s="929" t="s">
        <v>6297</v>
      </c>
      <c r="D10" s="929" t="s">
        <v>6302</v>
      </c>
      <c r="E10" s="929" t="s">
        <v>6303</v>
      </c>
      <c r="F10" s="930"/>
      <c r="G10" s="930"/>
      <c r="H10" s="930"/>
      <c r="I10" s="929" t="s">
        <v>6304</v>
      </c>
      <c r="J10" s="924"/>
      <c r="K10" s="924"/>
      <c r="L10" s="924"/>
      <c r="M10" s="924"/>
      <c r="N10" s="924"/>
      <c r="O10" s="924"/>
      <c r="P10" s="924"/>
      <c r="Q10" s="924"/>
      <c r="R10" s="924"/>
      <c r="S10" s="924"/>
      <c r="T10" s="924"/>
      <c r="U10" s="924"/>
      <c r="V10" s="924"/>
      <c r="W10" s="924"/>
      <c r="X10" s="924"/>
      <c r="Y10" s="924"/>
      <c r="Z10" s="924"/>
      <c r="AA10" s="924"/>
    </row>
    <row r="11">
      <c r="A11" s="928">
        <v>1003.0</v>
      </c>
      <c r="B11" s="929" t="s">
        <v>6296</v>
      </c>
      <c r="C11" s="929" t="s">
        <v>6297</v>
      </c>
      <c r="D11" s="929" t="s">
        <v>6302</v>
      </c>
      <c r="E11" s="929" t="s">
        <v>6305</v>
      </c>
      <c r="F11" s="930"/>
      <c r="G11" s="930"/>
      <c r="H11" s="930"/>
      <c r="I11" s="929" t="s">
        <v>6306</v>
      </c>
      <c r="J11" s="924"/>
      <c r="K11" s="924"/>
      <c r="L11" s="924"/>
      <c r="M11" s="924"/>
      <c r="N11" s="924"/>
      <c r="O11" s="924"/>
      <c r="P11" s="924"/>
      <c r="Q11" s="924"/>
      <c r="R11" s="924"/>
      <c r="S11" s="924"/>
      <c r="T11" s="924"/>
      <c r="U11" s="924"/>
      <c r="V11" s="924"/>
      <c r="W11" s="924"/>
      <c r="X11" s="924"/>
      <c r="Y11" s="924"/>
      <c r="Z11" s="924"/>
      <c r="AA11" s="924"/>
    </row>
    <row r="12">
      <c r="A12" s="928">
        <v>1004.0</v>
      </c>
      <c r="B12" s="929" t="s">
        <v>6296</v>
      </c>
      <c r="C12" s="929" t="s">
        <v>6297</v>
      </c>
      <c r="D12" s="929" t="s">
        <v>6302</v>
      </c>
      <c r="E12" s="929" t="s">
        <v>6307</v>
      </c>
      <c r="F12" s="930"/>
      <c r="G12" s="930"/>
      <c r="H12" s="930"/>
      <c r="I12" s="929" t="s">
        <v>6308</v>
      </c>
      <c r="J12" s="924"/>
      <c r="K12" s="924"/>
      <c r="L12" s="924"/>
      <c r="M12" s="924"/>
      <c r="N12" s="924"/>
      <c r="O12" s="924"/>
      <c r="P12" s="924"/>
      <c r="Q12" s="924"/>
      <c r="R12" s="924"/>
      <c r="S12" s="924"/>
      <c r="T12" s="924"/>
      <c r="U12" s="924"/>
      <c r="V12" s="924"/>
      <c r="W12" s="924"/>
      <c r="X12" s="924"/>
      <c r="Y12" s="924"/>
      <c r="Z12" s="924"/>
      <c r="AA12" s="924"/>
    </row>
    <row r="13">
      <c r="A13" s="928">
        <v>1005.0</v>
      </c>
      <c r="B13" s="929" t="s">
        <v>6296</v>
      </c>
      <c r="C13" s="929" t="s">
        <v>6297</v>
      </c>
      <c r="D13" s="929" t="s">
        <v>6302</v>
      </c>
      <c r="E13" s="930"/>
      <c r="F13" s="930"/>
      <c r="G13" s="930"/>
      <c r="H13" s="930"/>
      <c r="I13" s="929" t="s">
        <v>6309</v>
      </c>
      <c r="J13" s="924"/>
      <c r="K13" s="924"/>
      <c r="L13" s="924"/>
      <c r="M13" s="924"/>
      <c r="N13" s="924"/>
      <c r="O13" s="924"/>
      <c r="P13" s="924"/>
      <c r="Q13" s="924"/>
      <c r="R13" s="924"/>
      <c r="S13" s="924"/>
      <c r="T13" s="924"/>
      <c r="U13" s="924"/>
      <c r="V13" s="924"/>
      <c r="W13" s="924"/>
      <c r="X13" s="924"/>
      <c r="Y13" s="924"/>
      <c r="Z13" s="924"/>
      <c r="AA13" s="924"/>
    </row>
    <row r="14">
      <c r="A14" s="928">
        <v>1006.0</v>
      </c>
      <c r="B14" s="929" t="s">
        <v>6296</v>
      </c>
      <c r="C14" s="929" t="s">
        <v>6297</v>
      </c>
      <c r="D14" s="929" t="s">
        <v>6310</v>
      </c>
      <c r="E14" s="930"/>
      <c r="F14" s="930"/>
      <c r="G14" s="930"/>
      <c r="H14" s="930"/>
      <c r="I14" s="929" t="s">
        <v>6311</v>
      </c>
      <c r="J14" s="924"/>
      <c r="K14" s="924"/>
      <c r="L14" s="924"/>
      <c r="M14" s="924"/>
      <c r="N14" s="924"/>
      <c r="O14" s="924"/>
      <c r="P14" s="924"/>
      <c r="Q14" s="924"/>
      <c r="R14" s="924"/>
      <c r="S14" s="924"/>
      <c r="T14" s="924"/>
      <c r="U14" s="924"/>
      <c r="V14" s="924"/>
      <c r="W14" s="924"/>
      <c r="X14" s="924"/>
      <c r="Y14" s="924"/>
      <c r="Z14" s="924"/>
      <c r="AA14" s="924"/>
    </row>
    <row r="15">
      <c r="A15" s="928">
        <v>1007.0</v>
      </c>
      <c r="B15" s="929" t="s">
        <v>6296</v>
      </c>
      <c r="C15" s="929" t="s">
        <v>6297</v>
      </c>
      <c r="D15" s="929" t="s">
        <v>6312</v>
      </c>
      <c r="E15" s="930"/>
      <c r="F15" s="930"/>
      <c r="G15" s="930"/>
      <c r="H15" s="930"/>
      <c r="I15" s="929" t="s">
        <v>6313</v>
      </c>
      <c r="J15" s="924"/>
      <c r="K15" s="924"/>
      <c r="L15" s="924"/>
      <c r="M15" s="924"/>
      <c r="N15" s="924"/>
      <c r="O15" s="924"/>
      <c r="P15" s="924"/>
      <c r="Q15" s="924"/>
      <c r="R15" s="924"/>
      <c r="S15" s="924"/>
      <c r="T15" s="924"/>
      <c r="U15" s="924"/>
      <c r="V15" s="924"/>
      <c r="W15" s="924"/>
      <c r="X15" s="924"/>
      <c r="Y15" s="924"/>
      <c r="Z15" s="924"/>
      <c r="AA15" s="924"/>
    </row>
    <row r="16">
      <c r="A16" s="928">
        <v>1008.0</v>
      </c>
      <c r="B16" s="929" t="s">
        <v>6296</v>
      </c>
      <c r="C16" s="929" t="s">
        <v>6297</v>
      </c>
      <c r="D16" s="929" t="s">
        <v>6314</v>
      </c>
      <c r="E16" s="930"/>
      <c r="F16" s="930"/>
      <c r="G16" s="930"/>
      <c r="H16" s="930"/>
      <c r="I16" s="929" t="s">
        <v>6315</v>
      </c>
      <c r="J16" s="924"/>
      <c r="K16" s="924"/>
      <c r="L16" s="924"/>
      <c r="M16" s="924"/>
      <c r="N16" s="924"/>
      <c r="O16" s="924"/>
      <c r="P16" s="924"/>
      <c r="Q16" s="924"/>
      <c r="R16" s="924"/>
      <c r="S16" s="924"/>
      <c r="T16" s="924"/>
      <c r="U16" s="924"/>
      <c r="V16" s="924"/>
      <c r="W16" s="924"/>
      <c r="X16" s="924"/>
      <c r="Y16" s="924"/>
      <c r="Z16" s="924"/>
      <c r="AA16" s="924"/>
    </row>
    <row r="17">
      <c r="A17" s="928">
        <v>1009.0</v>
      </c>
      <c r="B17" s="929" t="s">
        <v>6296</v>
      </c>
      <c r="C17" s="929" t="s">
        <v>6297</v>
      </c>
      <c r="D17" s="930"/>
      <c r="E17" s="930"/>
      <c r="F17" s="930"/>
      <c r="G17" s="930"/>
      <c r="H17" s="930"/>
      <c r="I17" s="929" t="s">
        <v>6316</v>
      </c>
      <c r="J17" s="924"/>
      <c r="K17" s="924"/>
      <c r="L17" s="924"/>
      <c r="M17" s="924"/>
      <c r="N17" s="924"/>
      <c r="O17" s="924"/>
      <c r="P17" s="924"/>
      <c r="Q17" s="924"/>
      <c r="R17" s="924"/>
      <c r="S17" s="924"/>
      <c r="T17" s="924"/>
      <c r="U17" s="924"/>
      <c r="V17" s="924"/>
      <c r="W17" s="924"/>
      <c r="X17" s="924"/>
      <c r="Y17" s="924"/>
      <c r="Z17" s="924"/>
      <c r="AA17" s="924"/>
    </row>
    <row r="18">
      <c r="A18" s="928">
        <v>1010.0</v>
      </c>
      <c r="B18" s="929" t="s">
        <v>6296</v>
      </c>
      <c r="C18" s="929" t="s">
        <v>6317</v>
      </c>
      <c r="D18" s="929" t="s">
        <v>6318</v>
      </c>
      <c r="E18" s="930"/>
      <c r="F18" s="930"/>
      <c r="G18" s="930"/>
      <c r="H18" s="930"/>
      <c r="I18" s="929" t="s">
        <v>6319</v>
      </c>
      <c r="J18" s="924"/>
      <c r="K18" s="924"/>
      <c r="L18" s="924"/>
      <c r="M18" s="924"/>
      <c r="N18" s="924"/>
      <c r="O18" s="924"/>
      <c r="P18" s="924"/>
      <c r="Q18" s="924"/>
      <c r="R18" s="924"/>
      <c r="S18" s="924"/>
      <c r="T18" s="924"/>
      <c r="U18" s="924"/>
      <c r="V18" s="924"/>
      <c r="W18" s="924"/>
      <c r="X18" s="924"/>
      <c r="Y18" s="924"/>
      <c r="Z18" s="924"/>
      <c r="AA18" s="924"/>
    </row>
    <row r="19">
      <c r="A19" s="928">
        <v>1011.0</v>
      </c>
      <c r="B19" s="929" t="s">
        <v>6296</v>
      </c>
      <c r="C19" s="929" t="s">
        <v>6317</v>
      </c>
      <c r="D19" s="929" t="s">
        <v>6320</v>
      </c>
      <c r="E19" s="930"/>
      <c r="F19" s="930"/>
      <c r="G19" s="930"/>
      <c r="H19" s="930"/>
      <c r="I19" s="929" t="s">
        <v>6321</v>
      </c>
      <c r="J19" s="924"/>
      <c r="K19" s="924"/>
      <c r="L19" s="924"/>
      <c r="M19" s="924"/>
      <c r="N19" s="924"/>
      <c r="O19" s="924"/>
      <c r="P19" s="924"/>
      <c r="Q19" s="924"/>
      <c r="R19" s="924"/>
      <c r="S19" s="924"/>
      <c r="T19" s="924"/>
      <c r="U19" s="924"/>
      <c r="V19" s="924"/>
      <c r="W19" s="924"/>
      <c r="X19" s="924"/>
      <c r="Y19" s="924"/>
      <c r="Z19" s="924"/>
      <c r="AA19" s="924"/>
    </row>
    <row r="20">
      <c r="A20" s="928">
        <v>1012.0</v>
      </c>
      <c r="B20" s="929" t="s">
        <v>6296</v>
      </c>
      <c r="C20" s="929" t="s">
        <v>6317</v>
      </c>
      <c r="D20" s="929" t="s">
        <v>6322</v>
      </c>
      <c r="E20" s="930"/>
      <c r="F20" s="930"/>
      <c r="G20" s="930"/>
      <c r="H20" s="930"/>
      <c r="I20" s="929" t="s">
        <v>6323</v>
      </c>
      <c r="J20" s="924"/>
      <c r="K20" s="924"/>
      <c r="L20" s="924"/>
      <c r="M20" s="924"/>
      <c r="N20" s="924"/>
      <c r="O20" s="924"/>
      <c r="P20" s="924"/>
      <c r="Q20" s="924"/>
      <c r="R20" s="924"/>
      <c r="S20" s="924"/>
      <c r="T20" s="924"/>
      <c r="U20" s="924"/>
      <c r="V20" s="924"/>
      <c r="W20" s="924"/>
      <c r="X20" s="924"/>
      <c r="Y20" s="924"/>
      <c r="Z20" s="924"/>
      <c r="AA20" s="924"/>
    </row>
    <row r="21">
      <c r="A21" s="928">
        <v>1013.0</v>
      </c>
      <c r="B21" s="929" t="s">
        <v>6296</v>
      </c>
      <c r="C21" s="929" t="s">
        <v>6317</v>
      </c>
      <c r="D21" s="929" t="s">
        <v>6324</v>
      </c>
      <c r="E21" s="930"/>
      <c r="F21" s="930"/>
      <c r="G21" s="930"/>
      <c r="H21" s="930"/>
      <c r="I21" s="929" t="s">
        <v>6325</v>
      </c>
      <c r="J21" s="924"/>
      <c r="K21" s="924"/>
      <c r="L21" s="924"/>
      <c r="M21" s="924"/>
      <c r="N21" s="924"/>
      <c r="O21" s="924"/>
      <c r="P21" s="924"/>
      <c r="Q21" s="924"/>
      <c r="R21" s="924"/>
      <c r="S21" s="924"/>
      <c r="T21" s="924"/>
      <c r="U21" s="924"/>
      <c r="V21" s="924"/>
      <c r="W21" s="924"/>
      <c r="X21" s="924"/>
      <c r="Y21" s="924"/>
      <c r="Z21" s="924"/>
      <c r="AA21" s="924"/>
    </row>
    <row r="22">
      <c r="A22" s="928">
        <v>1014.0</v>
      </c>
      <c r="B22" s="929" t="s">
        <v>6296</v>
      </c>
      <c r="C22" s="929" t="s">
        <v>6317</v>
      </c>
      <c r="D22" s="929" t="s">
        <v>6326</v>
      </c>
      <c r="E22" s="929" t="s">
        <v>6327</v>
      </c>
      <c r="F22" s="930"/>
      <c r="G22" s="930"/>
      <c r="H22" s="930"/>
      <c r="I22" s="929" t="s">
        <v>6328</v>
      </c>
      <c r="J22" s="924"/>
      <c r="K22" s="924"/>
      <c r="L22" s="924"/>
      <c r="M22" s="924"/>
      <c r="N22" s="924"/>
      <c r="O22" s="924"/>
      <c r="P22" s="924"/>
      <c r="Q22" s="924"/>
      <c r="R22" s="924"/>
      <c r="S22" s="924"/>
      <c r="T22" s="924"/>
      <c r="U22" s="924"/>
      <c r="V22" s="924"/>
      <c r="W22" s="924"/>
      <c r="X22" s="924"/>
      <c r="Y22" s="924"/>
      <c r="Z22" s="924"/>
      <c r="AA22" s="924"/>
    </row>
    <row r="23">
      <c r="A23" s="928">
        <v>1015.0</v>
      </c>
      <c r="B23" s="929" t="s">
        <v>6296</v>
      </c>
      <c r="C23" s="929" t="s">
        <v>6317</v>
      </c>
      <c r="D23" s="929" t="s">
        <v>6326</v>
      </c>
      <c r="E23" s="930"/>
      <c r="F23" s="930"/>
      <c r="G23" s="930"/>
      <c r="H23" s="930"/>
      <c r="I23" s="929" t="s">
        <v>6329</v>
      </c>
      <c r="J23" s="924"/>
      <c r="K23" s="924"/>
      <c r="L23" s="924"/>
      <c r="M23" s="924"/>
      <c r="N23" s="924"/>
      <c r="O23" s="924"/>
      <c r="P23" s="924"/>
      <c r="Q23" s="924"/>
      <c r="R23" s="924"/>
      <c r="S23" s="924"/>
      <c r="T23" s="924"/>
      <c r="U23" s="924"/>
      <c r="V23" s="924"/>
      <c r="W23" s="924"/>
      <c r="X23" s="924"/>
      <c r="Y23" s="924"/>
      <c r="Z23" s="924"/>
      <c r="AA23" s="924"/>
    </row>
    <row r="24">
      <c r="A24" s="928">
        <v>1016.0</v>
      </c>
      <c r="B24" s="929" t="s">
        <v>6296</v>
      </c>
      <c r="C24" s="929" t="s">
        <v>6317</v>
      </c>
      <c r="D24" s="929" t="s">
        <v>6330</v>
      </c>
      <c r="E24" s="930"/>
      <c r="F24" s="930"/>
      <c r="G24" s="930"/>
      <c r="H24" s="930"/>
      <c r="I24" s="929" t="s">
        <v>6331</v>
      </c>
      <c r="J24" s="924"/>
      <c r="K24" s="924"/>
      <c r="L24" s="924"/>
      <c r="M24" s="924"/>
      <c r="N24" s="924"/>
      <c r="O24" s="924"/>
      <c r="P24" s="924"/>
      <c r="Q24" s="924"/>
      <c r="R24" s="924"/>
      <c r="S24" s="924"/>
      <c r="T24" s="924"/>
      <c r="U24" s="924"/>
      <c r="V24" s="924"/>
      <c r="W24" s="924"/>
      <c r="X24" s="924"/>
      <c r="Y24" s="924"/>
      <c r="Z24" s="924"/>
      <c r="AA24" s="924"/>
    </row>
    <row r="25">
      <c r="A25" s="928">
        <v>1017.0</v>
      </c>
      <c r="B25" s="929" t="s">
        <v>6296</v>
      </c>
      <c r="C25" s="929" t="s">
        <v>6317</v>
      </c>
      <c r="D25" s="929" t="s">
        <v>6332</v>
      </c>
      <c r="E25" s="930"/>
      <c r="F25" s="930"/>
      <c r="G25" s="930"/>
      <c r="H25" s="930"/>
      <c r="I25" s="929" t="s">
        <v>6333</v>
      </c>
      <c r="J25" s="924"/>
      <c r="K25" s="924"/>
      <c r="L25" s="924"/>
      <c r="M25" s="924"/>
      <c r="N25" s="924"/>
      <c r="O25" s="924"/>
      <c r="P25" s="924"/>
      <c r="Q25" s="924"/>
      <c r="R25" s="924"/>
      <c r="S25" s="924"/>
      <c r="T25" s="924"/>
      <c r="U25" s="924"/>
      <c r="V25" s="924"/>
      <c r="W25" s="924"/>
      <c r="X25" s="924"/>
      <c r="Y25" s="924"/>
      <c r="Z25" s="924"/>
      <c r="AA25" s="924"/>
    </row>
    <row r="26">
      <c r="A26" s="928">
        <v>1018.0</v>
      </c>
      <c r="B26" s="929" t="s">
        <v>6296</v>
      </c>
      <c r="C26" s="929" t="s">
        <v>6317</v>
      </c>
      <c r="D26" s="929" t="s">
        <v>6334</v>
      </c>
      <c r="E26" s="930"/>
      <c r="F26" s="930"/>
      <c r="G26" s="930"/>
      <c r="H26" s="930"/>
      <c r="I26" s="929" t="s">
        <v>6335</v>
      </c>
      <c r="J26" s="924"/>
      <c r="K26" s="924"/>
      <c r="L26" s="924"/>
      <c r="M26" s="924"/>
      <c r="N26" s="924"/>
      <c r="O26" s="924"/>
      <c r="P26" s="924"/>
      <c r="Q26" s="924"/>
      <c r="R26" s="924"/>
      <c r="S26" s="924"/>
      <c r="T26" s="924"/>
      <c r="U26" s="924"/>
      <c r="V26" s="924"/>
      <c r="W26" s="924"/>
      <c r="X26" s="924"/>
      <c r="Y26" s="924"/>
      <c r="Z26" s="924"/>
      <c r="AA26" s="924"/>
    </row>
    <row r="27">
      <c r="A27" s="928">
        <v>1019.0</v>
      </c>
      <c r="B27" s="929" t="s">
        <v>6296</v>
      </c>
      <c r="C27" s="929" t="s">
        <v>6317</v>
      </c>
      <c r="D27" s="929" t="s">
        <v>6336</v>
      </c>
      <c r="E27" s="930"/>
      <c r="F27" s="930"/>
      <c r="G27" s="930"/>
      <c r="H27" s="930"/>
      <c r="I27" s="929" t="s">
        <v>6337</v>
      </c>
      <c r="J27" s="924"/>
      <c r="K27" s="924"/>
      <c r="L27" s="924"/>
      <c r="M27" s="924"/>
      <c r="N27" s="924"/>
      <c r="O27" s="924"/>
      <c r="P27" s="924"/>
      <c r="Q27" s="924"/>
      <c r="R27" s="924"/>
      <c r="S27" s="924"/>
      <c r="T27" s="924"/>
      <c r="U27" s="924"/>
      <c r="V27" s="924"/>
      <c r="W27" s="924"/>
      <c r="X27" s="924"/>
      <c r="Y27" s="924"/>
      <c r="Z27" s="924"/>
      <c r="AA27" s="924"/>
    </row>
    <row r="28">
      <c r="A28" s="928">
        <v>1020.0</v>
      </c>
      <c r="B28" s="929" t="s">
        <v>6296</v>
      </c>
      <c r="C28" s="929" t="s">
        <v>6317</v>
      </c>
      <c r="D28" s="929" t="s">
        <v>6338</v>
      </c>
      <c r="E28" s="930"/>
      <c r="F28" s="930"/>
      <c r="G28" s="930"/>
      <c r="H28" s="930"/>
      <c r="I28" s="929" t="s">
        <v>6339</v>
      </c>
      <c r="J28" s="924"/>
      <c r="K28" s="924"/>
      <c r="L28" s="924"/>
      <c r="M28" s="924"/>
      <c r="N28" s="924"/>
      <c r="O28" s="924"/>
      <c r="P28" s="924"/>
      <c r="Q28" s="924"/>
      <c r="R28" s="924"/>
      <c r="S28" s="924"/>
      <c r="T28" s="924"/>
      <c r="U28" s="924"/>
      <c r="V28" s="924"/>
      <c r="W28" s="924"/>
      <c r="X28" s="924"/>
      <c r="Y28" s="924"/>
      <c r="Z28" s="924"/>
      <c r="AA28" s="924"/>
    </row>
    <row r="29">
      <c r="A29" s="928">
        <v>1021.0</v>
      </c>
      <c r="B29" s="929" t="s">
        <v>6296</v>
      </c>
      <c r="C29" s="929" t="s">
        <v>6317</v>
      </c>
      <c r="D29" s="929" t="s">
        <v>6341</v>
      </c>
      <c r="E29" s="930"/>
      <c r="F29" s="930"/>
      <c r="G29" s="930"/>
      <c r="H29" s="930"/>
      <c r="I29" s="929" t="s">
        <v>6343</v>
      </c>
      <c r="J29" s="924"/>
      <c r="K29" s="924"/>
      <c r="L29" s="924"/>
      <c r="M29" s="924"/>
      <c r="N29" s="924"/>
      <c r="O29" s="924"/>
      <c r="P29" s="924"/>
      <c r="Q29" s="924"/>
      <c r="R29" s="924"/>
      <c r="S29" s="924"/>
      <c r="T29" s="924"/>
      <c r="U29" s="924"/>
      <c r="V29" s="924"/>
      <c r="W29" s="924"/>
      <c r="X29" s="924"/>
      <c r="Y29" s="924"/>
      <c r="Z29" s="924"/>
      <c r="AA29" s="924"/>
    </row>
    <row r="30">
      <c r="A30" s="928">
        <v>1022.0</v>
      </c>
      <c r="B30" s="929" t="s">
        <v>6296</v>
      </c>
      <c r="C30" s="929" t="s">
        <v>6317</v>
      </c>
      <c r="D30" s="930"/>
      <c r="E30" s="930"/>
      <c r="F30" s="930"/>
      <c r="G30" s="930"/>
      <c r="H30" s="930"/>
      <c r="I30" s="929" t="s">
        <v>6345</v>
      </c>
      <c r="J30" s="924"/>
      <c r="K30" s="924"/>
      <c r="L30" s="924"/>
      <c r="M30" s="924"/>
      <c r="N30" s="924"/>
      <c r="O30" s="924"/>
      <c r="P30" s="924"/>
      <c r="Q30" s="924"/>
      <c r="R30" s="924"/>
      <c r="S30" s="924"/>
      <c r="T30" s="924"/>
      <c r="U30" s="924"/>
      <c r="V30" s="924"/>
      <c r="W30" s="924"/>
      <c r="X30" s="924"/>
      <c r="Y30" s="924"/>
      <c r="Z30" s="924"/>
      <c r="AA30" s="924"/>
    </row>
    <row r="31">
      <c r="A31" s="928">
        <v>1023.0</v>
      </c>
      <c r="B31" s="929" t="s">
        <v>6296</v>
      </c>
      <c r="C31" s="929" t="s">
        <v>6346</v>
      </c>
      <c r="D31" s="929" t="s">
        <v>6347</v>
      </c>
      <c r="E31" s="929" t="s">
        <v>6348</v>
      </c>
      <c r="F31" s="930"/>
      <c r="G31" s="930"/>
      <c r="H31" s="930"/>
      <c r="I31" s="929" t="s">
        <v>6349</v>
      </c>
      <c r="J31" s="924"/>
      <c r="K31" s="924"/>
      <c r="L31" s="924"/>
      <c r="M31" s="924"/>
      <c r="N31" s="924"/>
      <c r="O31" s="924"/>
      <c r="P31" s="924"/>
      <c r="Q31" s="924"/>
      <c r="R31" s="924"/>
      <c r="S31" s="924"/>
      <c r="T31" s="924"/>
      <c r="U31" s="924"/>
      <c r="V31" s="924"/>
      <c r="W31" s="924"/>
      <c r="X31" s="924"/>
      <c r="Y31" s="924"/>
      <c r="Z31" s="924"/>
      <c r="AA31" s="924"/>
    </row>
    <row r="32">
      <c r="A32" s="928">
        <v>1024.0</v>
      </c>
      <c r="B32" s="929" t="s">
        <v>6296</v>
      </c>
      <c r="C32" s="929" t="s">
        <v>6346</v>
      </c>
      <c r="D32" s="929" t="s">
        <v>6347</v>
      </c>
      <c r="E32" s="929" t="s">
        <v>6350</v>
      </c>
      <c r="F32" s="930"/>
      <c r="G32" s="930"/>
      <c r="H32" s="930"/>
      <c r="I32" s="929" t="s">
        <v>6351</v>
      </c>
      <c r="J32" s="924"/>
      <c r="K32" s="924"/>
      <c r="L32" s="924"/>
      <c r="M32" s="924"/>
      <c r="N32" s="924"/>
      <c r="O32" s="924"/>
      <c r="P32" s="924"/>
      <c r="Q32" s="924"/>
      <c r="R32" s="924"/>
      <c r="S32" s="924"/>
      <c r="T32" s="924"/>
      <c r="U32" s="924"/>
      <c r="V32" s="924"/>
      <c r="W32" s="924"/>
      <c r="X32" s="924"/>
      <c r="Y32" s="924"/>
      <c r="Z32" s="924"/>
      <c r="AA32" s="924"/>
    </row>
    <row r="33">
      <c r="A33" s="928">
        <v>1025.0</v>
      </c>
      <c r="B33" s="929" t="s">
        <v>6296</v>
      </c>
      <c r="C33" s="929" t="s">
        <v>6346</v>
      </c>
      <c r="D33" s="929" t="s">
        <v>6347</v>
      </c>
      <c r="E33" s="929" t="s">
        <v>6352</v>
      </c>
      <c r="F33" s="930"/>
      <c r="G33" s="930"/>
      <c r="H33" s="930"/>
      <c r="I33" s="929" t="s">
        <v>6353</v>
      </c>
      <c r="J33" s="924"/>
      <c r="K33" s="924"/>
      <c r="L33" s="924"/>
      <c r="M33" s="924"/>
      <c r="N33" s="924"/>
      <c r="O33" s="924"/>
      <c r="P33" s="924"/>
      <c r="Q33" s="924"/>
      <c r="R33" s="924"/>
      <c r="S33" s="924"/>
      <c r="T33" s="924"/>
      <c r="U33" s="924"/>
      <c r="V33" s="924"/>
      <c r="W33" s="924"/>
      <c r="X33" s="924"/>
      <c r="Y33" s="924"/>
      <c r="Z33" s="924"/>
      <c r="AA33" s="924"/>
    </row>
    <row r="34">
      <c r="A34" s="928">
        <v>1026.0</v>
      </c>
      <c r="B34" s="929" t="s">
        <v>6296</v>
      </c>
      <c r="C34" s="929" t="s">
        <v>6346</v>
      </c>
      <c r="D34" s="929" t="s">
        <v>6347</v>
      </c>
      <c r="E34" s="930"/>
      <c r="F34" s="930"/>
      <c r="G34" s="930"/>
      <c r="H34" s="930"/>
      <c r="I34" s="929" t="s">
        <v>6354</v>
      </c>
      <c r="J34" s="924"/>
      <c r="K34" s="924"/>
      <c r="L34" s="924"/>
      <c r="M34" s="924"/>
      <c r="N34" s="924"/>
      <c r="O34" s="924"/>
      <c r="P34" s="924"/>
      <c r="Q34" s="924"/>
      <c r="R34" s="924"/>
      <c r="S34" s="924"/>
      <c r="T34" s="924"/>
      <c r="U34" s="924"/>
      <c r="V34" s="924"/>
      <c r="W34" s="924"/>
      <c r="X34" s="924"/>
      <c r="Y34" s="924"/>
      <c r="Z34" s="924"/>
      <c r="AA34" s="924"/>
    </row>
    <row r="35">
      <c r="A35" s="928">
        <v>1027.0</v>
      </c>
      <c r="B35" s="929" t="s">
        <v>6296</v>
      </c>
      <c r="C35" s="929" t="s">
        <v>6346</v>
      </c>
      <c r="D35" s="929" t="s">
        <v>6355</v>
      </c>
      <c r="E35" s="929" t="s">
        <v>6356</v>
      </c>
      <c r="F35" s="930"/>
      <c r="G35" s="930"/>
      <c r="H35" s="930"/>
      <c r="I35" s="929" t="s">
        <v>6357</v>
      </c>
      <c r="J35" s="924"/>
      <c r="K35" s="924"/>
      <c r="L35" s="924"/>
      <c r="M35" s="924"/>
      <c r="N35" s="924"/>
      <c r="O35" s="924"/>
      <c r="P35" s="924"/>
      <c r="Q35" s="924"/>
      <c r="R35" s="924"/>
      <c r="S35" s="924"/>
      <c r="T35" s="924"/>
      <c r="U35" s="924"/>
      <c r="V35" s="924"/>
      <c r="W35" s="924"/>
      <c r="X35" s="924"/>
      <c r="Y35" s="924"/>
      <c r="Z35" s="924"/>
      <c r="AA35" s="924"/>
    </row>
    <row r="36">
      <c r="A36" s="928">
        <v>1028.0</v>
      </c>
      <c r="B36" s="929" t="s">
        <v>6296</v>
      </c>
      <c r="C36" s="929" t="s">
        <v>6346</v>
      </c>
      <c r="D36" s="929" t="s">
        <v>6355</v>
      </c>
      <c r="E36" s="929" t="s">
        <v>6358</v>
      </c>
      <c r="F36" s="930"/>
      <c r="G36" s="930"/>
      <c r="H36" s="930"/>
      <c r="I36" s="929" t="s">
        <v>6359</v>
      </c>
      <c r="J36" s="924"/>
      <c r="K36" s="924"/>
      <c r="L36" s="924"/>
      <c r="M36" s="924"/>
      <c r="N36" s="924"/>
      <c r="O36" s="924"/>
      <c r="P36" s="924"/>
      <c r="Q36" s="924"/>
      <c r="R36" s="924"/>
      <c r="S36" s="924"/>
      <c r="T36" s="924"/>
      <c r="U36" s="924"/>
      <c r="V36" s="924"/>
      <c r="W36" s="924"/>
      <c r="X36" s="924"/>
      <c r="Y36" s="924"/>
      <c r="Z36" s="924"/>
      <c r="AA36" s="924"/>
    </row>
    <row r="37">
      <c r="A37" s="928">
        <v>1029.0</v>
      </c>
      <c r="B37" s="929" t="s">
        <v>6296</v>
      </c>
      <c r="C37" s="929" t="s">
        <v>6346</v>
      </c>
      <c r="D37" s="929" t="s">
        <v>6355</v>
      </c>
      <c r="E37" s="930"/>
      <c r="F37" s="930"/>
      <c r="G37" s="930"/>
      <c r="H37" s="930"/>
      <c r="I37" s="929" t="s">
        <v>6360</v>
      </c>
      <c r="J37" s="924"/>
      <c r="K37" s="924"/>
      <c r="L37" s="924"/>
      <c r="M37" s="924"/>
      <c r="N37" s="924"/>
      <c r="O37" s="924"/>
      <c r="P37" s="924"/>
      <c r="Q37" s="924"/>
      <c r="R37" s="924"/>
      <c r="S37" s="924"/>
      <c r="T37" s="924"/>
      <c r="U37" s="924"/>
      <c r="V37" s="924"/>
      <c r="W37" s="924"/>
      <c r="X37" s="924"/>
      <c r="Y37" s="924"/>
      <c r="Z37" s="924"/>
      <c r="AA37" s="924"/>
    </row>
    <row r="38">
      <c r="A38" s="928">
        <v>1030.0</v>
      </c>
      <c r="B38" s="929" t="s">
        <v>6296</v>
      </c>
      <c r="C38" s="929" t="s">
        <v>6346</v>
      </c>
      <c r="D38" s="929" t="s">
        <v>6361</v>
      </c>
      <c r="E38" s="929" t="s">
        <v>6362</v>
      </c>
      <c r="F38" s="930"/>
      <c r="G38" s="930"/>
      <c r="H38" s="930"/>
      <c r="I38" s="929" t="s">
        <v>6363</v>
      </c>
      <c r="J38" s="924"/>
      <c r="K38" s="924"/>
      <c r="L38" s="924"/>
      <c r="M38" s="924"/>
      <c r="N38" s="924"/>
      <c r="O38" s="924"/>
      <c r="P38" s="924"/>
      <c r="Q38" s="924"/>
      <c r="R38" s="924"/>
      <c r="S38" s="924"/>
      <c r="T38" s="924"/>
      <c r="U38" s="924"/>
      <c r="V38" s="924"/>
      <c r="W38" s="924"/>
      <c r="X38" s="924"/>
      <c r="Y38" s="924"/>
      <c r="Z38" s="924"/>
      <c r="AA38" s="924"/>
    </row>
    <row r="39">
      <c r="A39" s="928">
        <v>1031.0</v>
      </c>
      <c r="B39" s="929" t="s">
        <v>6296</v>
      </c>
      <c r="C39" s="929" t="s">
        <v>6346</v>
      </c>
      <c r="D39" s="929" t="s">
        <v>6361</v>
      </c>
      <c r="E39" s="929" t="s">
        <v>6367</v>
      </c>
      <c r="F39" s="930"/>
      <c r="G39" s="930"/>
      <c r="H39" s="930"/>
      <c r="I39" s="929" t="s">
        <v>6368</v>
      </c>
      <c r="J39" s="924"/>
      <c r="K39" s="924"/>
      <c r="L39" s="924"/>
      <c r="M39" s="924"/>
      <c r="N39" s="924"/>
      <c r="O39" s="924"/>
      <c r="P39" s="924"/>
      <c r="Q39" s="924"/>
      <c r="R39" s="924"/>
      <c r="S39" s="924"/>
      <c r="T39" s="924"/>
      <c r="U39" s="924"/>
      <c r="V39" s="924"/>
      <c r="W39" s="924"/>
      <c r="X39" s="924"/>
      <c r="Y39" s="924"/>
      <c r="Z39" s="924"/>
      <c r="AA39" s="924"/>
    </row>
    <row r="40">
      <c r="A40" s="928">
        <v>1032.0</v>
      </c>
      <c r="B40" s="929" t="s">
        <v>6296</v>
      </c>
      <c r="C40" s="929" t="s">
        <v>6346</v>
      </c>
      <c r="D40" s="929" t="s">
        <v>6361</v>
      </c>
      <c r="E40" s="930"/>
      <c r="F40" s="930"/>
      <c r="G40" s="930"/>
      <c r="H40" s="930"/>
      <c r="I40" s="929" t="s">
        <v>6371</v>
      </c>
      <c r="J40" s="924"/>
      <c r="K40" s="924"/>
      <c r="L40" s="924"/>
      <c r="M40" s="924"/>
      <c r="N40" s="924"/>
      <c r="O40" s="924"/>
      <c r="P40" s="924"/>
      <c r="Q40" s="924"/>
      <c r="R40" s="924"/>
      <c r="S40" s="924"/>
      <c r="T40" s="924"/>
      <c r="U40" s="924"/>
      <c r="V40" s="924"/>
      <c r="W40" s="924"/>
      <c r="X40" s="924"/>
      <c r="Y40" s="924"/>
      <c r="Z40" s="924"/>
      <c r="AA40" s="924"/>
    </row>
    <row r="41">
      <c r="A41" s="928">
        <v>1033.0</v>
      </c>
      <c r="B41" s="929" t="s">
        <v>6296</v>
      </c>
      <c r="C41" s="929" t="s">
        <v>6346</v>
      </c>
      <c r="D41" s="930"/>
      <c r="E41" s="930"/>
      <c r="F41" s="930"/>
      <c r="G41" s="930"/>
      <c r="H41" s="930"/>
      <c r="I41" s="929" t="s">
        <v>6372</v>
      </c>
      <c r="J41" s="924"/>
      <c r="K41" s="924"/>
      <c r="L41" s="924"/>
      <c r="M41" s="924"/>
      <c r="N41" s="924"/>
      <c r="O41" s="924"/>
      <c r="P41" s="924"/>
      <c r="Q41" s="924"/>
      <c r="R41" s="924"/>
      <c r="S41" s="924"/>
      <c r="T41" s="924"/>
      <c r="U41" s="924"/>
      <c r="V41" s="924"/>
      <c r="W41" s="924"/>
      <c r="X41" s="924"/>
      <c r="Y41" s="924"/>
      <c r="Z41" s="924"/>
      <c r="AA41" s="924"/>
    </row>
    <row r="42">
      <c r="A42" s="928">
        <v>1034.0</v>
      </c>
      <c r="B42" s="929" t="s">
        <v>6296</v>
      </c>
      <c r="C42" s="929" t="s">
        <v>6373</v>
      </c>
      <c r="D42" s="929" t="s">
        <v>6374</v>
      </c>
      <c r="E42" s="929" t="s">
        <v>6375</v>
      </c>
      <c r="F42" s="930"/>
      <c r="G42" s="930"/>
      <c r="H42" s="930"/>
      <c r="I42" s="929" t="s">
        <v>6376</v>
      </c>
      <c r="J42" s="924"/>
      <c r="K42" s="924"/>
      <c r="L42" s="924"/>
      <c r="M42" s="924"/>
      <c r="N42" s="924"/>
      <c r="O42" s="924"/>
      <c r="P42" s="924"/>
      <c r="Q42" s="924"/>
      <c r="R42" s="924"/>
      <c r="S42" s="924"/>
      <c r="T42" s="924"/>
      <c r="U42" s="924"/>
      <c r="V42" s="924"/>
      <c r="W42" s="924"/>
      <c r="X42" s="924"/>
      <c r="Y42" s="924"/>
      <c r="Z42" s="924"/>
      <c r="AA42" s="924"/>
    </row>
    <row r="43">
      <c r="A43" s="928">
        <v>1035.0</v>
      </c>
      <c r="B43" s="929" t="s">
        <v>6296</v>
      </c>
      <c r="C43" s="929" t="s">
        <v>6373</v>
      </c>
      <c r="D43" s="929" t="s">
        <v>6374</v>
      </c>
      <c r="E43" s="929" t="s">
        <v>6377</v>
      </c>
      <c r="F43" s="930"/>
      <c r="G43" s="930"/>
      <c r="H43" s="930"/>
      <c r="I43" s="929" t="s">
        <v>6378</v>
      </c>
      <c r="J43" s="924"/>
      <c r="K43" s="924"/>
      <c r="L43" s="924"/>
      <c r="M43" s="924"/>
      <c r="N43" s="924"/>
      <c r="O43" s="924"/>
      <c r="P43" s="924"/>
      <c r="Q43" s="924"/>
      <c r="R43" s="924"/>
      <c r="S43" s="924"/>
      <c r="T43" s="924"/>
      <c r="U43" s="924"/>
      <c r="V43" s="924"/>
      <c r="W43" s="924"/>
      <c r="X43" s="924"/>
      <c r="Y43" s="924"/>
      <c r="Z43" s="924"/>
      <c r="AA43" s="924"/>
    </row>
    <row r="44">
      <c r="A44" s="928">
        <v>1036.0</v>
      </c>
      <c r="B44" s="929" t="s">
        <v>6296</v>
      </c>
      <c r="C44" s="929" t="s">
        <v>6373</v>
      </c>
      <c r="D44" s="929" t="s">
        <v>6374</v>
      </c>
      <c r="E44" s="930"/>
      <c r="F44" s="930"/>
      <c r="G44" s="930"/>
      <c r="H44" s="930"/>
      <c r="I44" s="929" t="s">
        <v>6379</v>
      </c>
      <c r="J44" s="924"/>
      <c r="K44" s="924"/>
      <c r="L44" s="924"/>
      <c r="M44" s="924"/>
      <c r="N44" s="924"/>
      <c r="O44" s="924"/>
      <c r="P44" s="924"/>
      <c r="Q44" s="924"/>
      <c r="R44" s="924"/>
      <c r="S44" s="924"/>
      <c r="T44" s="924"/>
      <c r="U44" s="924"/>
      <c r="V44" s="924"/>
      <c r="W44" s="924"/>
      <c r="X44" s="924"/>
      <c r="Y44" s="924"/>
      <c r="Z44" s="924"/>
      <c r="AA44" s="924"/>
    </row>
    <row r="45">
      <c r="A45" s="928">
        <v>1037.0</v>
      </c>
      <c r="B45" s="929" t="s">
        <v>6296</v>
      </c>
      <c r="C45" s="929" t="s">
        <v>6373</v>
      </c>
      <c r="D45" s="929" t="s">
        <v>6380</v>
      </c>
      <c r="E45" s="929" t="s">
        <v>6381</v>
      </c>
      <c r="F45" s="930"/>
      <c r="G45" s="930"/>
      <c r="H45" s="930"/>
      <c r="I45" s="929" t="s">
        <v>6382</v>
      </c>
      <c r="J45" s="924"/>
      <c r="K45" s="924"/>
      <c r="L45" s="924"/>
      <c r="M45" s="924"/>
      <c r="N45" s="924"/>
      <c r="O45" s="924"/>
      <c r="P45" s="924"/>
      <c r="Q45" s="924"/>
      <c r="R45" s="924"/>
      <c r="S45" s="924"/>
      <c r="T45" s="924"/>
      <c r="U45" s="924"/>
      <c r="V45" s="924"/>
      <c r="W45" s="924"/>
      <c r="X45" s="924"/>
      <c r="Y45" s="924"/>
      <c r="Z45" s="924"/>
      <c r="AA45" s="924"/>
    </row>
    <row r="46">
      <c r="A46" s="928">
        <v>1038.0</v>
      </c>
      <c r="B46" s="929" t="s">
        <v>6296</v>
      </c>
      <c r="C46" s="929" t="s">
        <v>6373</v>
      </c>
      <c r="D46" s="929" t="s">
        <v>6380</v>
      </c>
      <c r="E46" s="929" t="s">
        <v>6384</v>
      </c>
      <c r="F46" s="930"/>
      <c r="G46" s="930"/>
      <c r="H46" s="930"/>
      <c r="I46" s="929" t="s">
        <v>6385</v>
      </c>
      <c r="J46" s="924"/>
      <c r="K46" s="924"/>
      <c r="L46" s="924"/>
      <c r="M46" s="924"/>
      <c r="N46" s="924"/>
      <c r="O46" s="924"/>
      <c r="P46" s="924"/>
      <c r="Q46" s="924"/>
      <c r="R46" s="924"/>
      <c r="S46" s="924"/>
      <c r="T46" s="924"/>
      <c r="U46" s="924"/>
      <c r="V46" s="924"/>
      <c r="W46" s="924"/>
      <c r="X46" s="924"/>
      <c r="Y46" s="924"/>
      <c r="Z46" s="924"/>
      <c r="AA46" s="924"/>
    </row>
    <row r="47">
      <c r="A47" s="928">
        <v>1039.0</v>
      </c>
      <c r="B47" s="929" t="s">
        <v>6296</v>
      </c>
      <c r="C47" s="929" t="s">
        <v>6373</v>
      </c>
      <c r="D47" s="929" t="s">
        <v>6380</v>
      </c>
      <c r="E47" s="930"/>
      <c r="F47" s="930"/>
      <c r="G47" s="930"/>
      <c r="H47" s="930"/>
      <c r="I47" s="929" t="s">
        <v>6386</v>
      </c>
      <c r="J47" s="924"/>
      <c r="K47" s="924"/>
      <c r="L47" s="924"/>
      <c r="M47" s="924"/>
      <c r="N47" s="924"/>
      <c r="O47" s="924"/>
      <c r="P47" s="924"/>
      <c r="Q47" s="924"/>
      <c r="R47" s="924"/>
      <c r="S47" s="924"/>
      <c r="T47" s="924"/>
      <c r="U47" s="924"/>
      <c r="V47" s="924"/>
      <c r="W47" s="924"/>
      <c r="X47" s="924"/>
      <c r="Y47" s="924"/>
      <c r="Z47" s="924"/>
      <c r="AA47" s="924"/>
    </row>
    <row r="48">
      <c r="A48" s="928">
        <v>1040.0</v>
      </c>
      <c r="B48" s="929" t="s">
        <v>6296</v>
      </c>
      <c r="C48" s="929" t="s">
        <v>6373</v>
      </c>
      <c r="D48" s="929" t="s">
        <v>6387</v>
      </c>
      <c r="E48" s="929" t="s">
        <v>6388</v>
      </c>
      <c r="F48" s="930"/>
      <c r="G48" s="930"/>
      <c r="H48" s="930"/>
      <c r="I48" s="929" t="s">
        <v>6389</v>
      </c>
      <c r="J48" s="924"/>
      <c r="K48" s="924"/>
      <c r="L48" s="924"/>
      <c r="M48" s="924"/>
      <c r="N48" s="924"/>
      <c r="O48" s="924"/>
      <c r="P48" s="924"/>
      <c r="Q48" s="924"/>
      <c r="R48" s="924"/>
      <c r="S48" s="924"/>
      <c r="T48" s="924"/>
      <c r="U48" s="924"/>
      <c r="V48" s="924"/>
      <c r="W48" s="924"/>
      <c r="X48" s="924"/>
      <c r="Y48" s="924"/>
      <c r="Z48" s="924"/>
      <c r="AA48" s="924"/>
    </row>
    <row r="49">
      <c r="A49" s="928">
        <v>1041.0</v>
      </c>
      <c r="B49" s="929" t="s">
        <v>6296</v>
      </c>
      <c r="C49" s="929" t="s">
        <v>6373</v>
      </c>
      <c r="D49" s="929" t="s">
        <v>6387</v>
      </c>
      <c r="E49" s="929" t="s">
        <v>6390</v>
      </c>
      <c r="F49" s="930"/>
      <c r="G49" s="930"/>
      <c r="H49" s="930"/>
      <c r="I49" s="929" t="s">
        <v>6391</v>
      </c>
      <c r="J49" s="924"/>
      <c r="K49" s="924"/>
      <c r="L49" s="924"/>
      <c r="M49" s="924"/>
      <c r="N49" s="924"/>
      <c r="O49" s="924"/>
      <c r="P49" s="924"/>
      <c r="Q49" s="924"/>
      <c r="R49" s="924"/>
      <c r="S49" s="924"/>
      <c r="T49" s="924"/>
      <c r="U49" s="924"/>
      <c r="V49" s="924"/>
      <c r="W49" s="924"/>
      <c r="X49" s="924"/>
      <c r="Y49" s="924"/>
      <c r="Z49" s="924"/>
      <c r="AA49" s="924"/>
    </row>
    <row r="50">
      <c r="A50" s="928">
        <v>1042.0</v>
      </c>
      <c r="B50" s="929" t="s">
        <v>6296</v>
      </c>
      <c r="C50" s="929" t="s">
        <v>6373</v>
      </c>
      <c r="D50" s="929" t="s">
        <v>6387</v>
      </c>
      <c r="E50" s="929" t="s">
        <v>6394</v>
      </c>
      <c r="F50" s="930"/>
      <c r="G50" s="930"/>
      <c r="H50" s="930"/>
      <c r="I50" s="929" t="s">
        <v>6395</v>
      </c>
      <c r="J50" s="924"/>
      <c r="K50" s="924"/>
      <c r="L50" s="924"/>
      <c r="M50" s="924"/>
      <c r="N50" s="924"/>
      <c r="O50" s="924"/>
      <c r="P50" s="924"/>
      <c r="Q50" s="924"/>
      <c r="R50" s="924"/>
      <c r="S50" s="924"/>
      <c r="T50" s="924"/>
      <c r="U50" s="924"/>
      <c r="V50" s="924"/>
      <c r="W50" s="924"/>
      <c r="X50" s="924"/>
      <c r="Y50" s="924"/>
      <c r="Z50" s="924"/>
      <c r="AA50" s="924"/>
    </row>
    <row r="51">
      <c r="A51" s="928">
        <v>1043.0</v>
      </c>
      <c r="B51" s="929" t="s">
        <v>6296</v>
      </c>
      <c r="C51" s="929" t="s">
        <v>6373</v>
      </c>
      <c r="D51" s="929" t="s">
        <v>6387</v>
      </c>
      <c r="E51" s="929" t="s">
        <v>6396</v>
      </c>
      <c r="F51" s="930"/>
      <c r="G51" s="930"/>
      <c r="H51" s="930"/>
      <c r="I51" s="929" t="s">
        <v>6397</v>
      </c>
      <c r="J51" s="924"/>
      <c r="K51" s="924"/>
      <c r="L51" s="924"/>
      <c r="M51" s="924"/>
      <c r="N51" s="924"/>
      <c r="O51" s="924"/>
      <c r="P51" s="924"/>
      <c r="Q51" s="924"/>
      <c r="R51" s="924"/>
      <c r="S51" s="924"/>
      <c r="T51" s="924"/>
      <c r="U51" s="924"/>
      <c r="V51" s="924"/>
      <c r="W51" s="924"/>
      <c r="X51" s="924"/>
      <c r="Y51" s="924"/>
      <c r="Z51" s="924"/>
      <c r="AA51" s="924"/>
    </row>
    <row r="52">
      <c r="A52" s="928">
        <v>1044.0</v>
      </c>
      <c r="B52" s="929" t="s">
        <v>6296</v>
      </c>
      <c r="C52" s="929" t="s">
        <v>6373</v>
      </c>
      <c r="D52" s="929" t="s">
        <v>6387</v>
      </c>
      <c r="E52" s="930"/>
      <c r="F52" s="930"/>
      <c r="G52" s="930"/>
      <c r="H52" s="930"/>
      <c r="I52" s="929" t="s">
        <v>6398</v>
      </c>
      <c r="J52" s="924"/>
      <c r="K52" s="924"/>
      <c r="L52" s="924"/>
      <c r="M52" s="924"/>
      <c r="N52" s="924"/>
      <c r="O52" s="924"/>
      <c r="P52" s="924"/>
      <c r="Q52" s="924"/>
      <c r="R52" s="924"/>
      <c r="S52" s="924"/>
      <c r="T52" s="924"/>
      <c r="U52" s="924"/>
      <c r="V52" s="924"/>
      <c r="W52" s="924"/>
      <c r="X52" s="924"/>
      <c r="Y52" s="924"/>
      <c r="Z52" s="924"/>
      <c r="AA52" s="924"/>
    </row>
    <row r="53">
      <c r="A53" s="928">
        <v>1045.0</v>
      </c>
      <c r="B53" s="929" t="s">
        <v>6296</v>
      </c>
      <c r="C53" s="929" t="s">
        <v>6373</v>
      </c>
      <c r="D53" s="929" t="s">
        <v>6399</v>
      </c>
      <c r="E53" s="929" t="s">
        <v>6400</v>
      </c>
      <c r="F53" s="930"/>
      <c r="G53" s="930"/>
      <c r="H53" s="930"/>
      <c r="I53" s="929" t="s">
        <v>6401</v>
      </c>
      <c r="J53" s="924"/>
      <c r="K53" s="924"/>
      <c r="L53" s="924"/>
      <c r="M53" s="924"/>
      <c r="N53" s="924"/>
      <c r="O53" s="924"/>
      <c r="P53" s="924"/>
      <c r="Q53" s="924"/>
      <c r="R53" s="924"/>
      <c r="S53" s="924"/>
      <c r="T53" s="924"/>
      <c r="U53" s="924"/>
      <c r="V53" s="924"/>
      <c r="W53" s="924"/>
      <c r="X53" s="924"/>
      <c r="Y53" s="924"/>
      <c r="Z53" s="924"/>
      <c r="AA53" s="924"/>
    </row>
    <row r="54">
      <c r="A54" s="928">
        <v>1046.0</v>
      </c>
      <c r="B54" s="929" t="s">
        <v>6296</v>
      </c>
      <c r="C54" s="929" t="s">
        <v>6373</v>
      </c>
      <c r="D54" s="929" t="s">
        <v>6399</v>
      </c>
      <c r="E54" s="929" t="s">
        <v>6402</v>
      </c>
      <c r="F54" s="930"/>
      <c r="G54" s="930"/>
      <c r="H54" s="930"/>
      <c r="I54" s="929" t="s">
        <v>6403</v>
      </c>
      <c r="J54" s="924"/>
      <c r="K54" s="924"/>
      <c r="L54" s="924"/>
      <c r="M54" s="924"/>
      <c r="N54" s="924"/>
      <c r="O54" s="924"/>
      <c r="P54" s="924"/>
      <c r="Q54" s="924"/>
      <c r="R54" s="924"/>
      <c r="S54" s="924"/>
      <c r="T54" s="924"/>
      <c r="U54" s="924"/>
      <c r="V54" s="924"/>
      <c r="W54" s="924"/>
      <c r="X54" s="924"/>
      <c r="Y54" s="924"/>
      <c r="Z54" s="924"/>
      <c r="AA54" s="924"/>
    </row>
    <row r="55">
      <c r="A55" s="928">
        <v>1047.0</v>
      </c>
      <c r="B55" s="929" t="s">
        <v>6296</v>
      </c>
      <c r="C55" s="929" t="s">
        <v>6373</v>
      </c>
      <c r="D55" s="929" t="s">
        <v>6399</v>
      </c>
      <c r="E55" s="929" t="s">
        <v>6405</v>
      </c>
      <c r="F55" s="930"/>
      <c r="G55" s="930"/>
      <c r="H55" s="930"/>
      <c r="I55" s="929" t="s">
        <v>6407</v>
      </c>
      <c r="J55" s="924"/>
      <c r="K55" s="924"/>
      <c r="L55" s="924"/>
      <c r="M55" s="924"/>
      <c r="N55" s="924"/>
      <c r="O55" s="924"/>
      <c r="P55" s="924"/>
      <c r="Q55" s="924"/>
      <c r="R55" s="924"/>
      <c r="S55" s="924"/>
      <c r="T55" s="924"/>
      <c r="U55" s="924"/>
      <c r="V55" s="924"/>
      <c r="W55" s="924"/>
      <c r="X55" s="924"/>
      <c r="Y55" s="924"/>
      <c r="Z55" s="924"/>
      <c r="AA55" s="924"/>
    </row>
    <row r="56">
      <c r="A56" s="928">
        <v>1048.0</v>
      </c>
      <c r="B56" s="929" t="s">
        <v>6296</v>
      </c>
      <c r="C56" s="929" t="s">
        <v>6373</v>
      </c>
      <c r="D56" s="929" t="s">
        <v>6399</v>
      </c>
      <c r="E56" s="930"/>
      <c r="F56" s="930"/>
      <c r="G56" s="930"/>
      <c r="H56" s="930"/>
      <c r="I56" s="929" t="s">
        <v>6409</v>
      </c>
      <c r="J56" s="924"/>
      <c r="K56" s="924"/>
      <c r="L56" s="924"/>
      <c r="M56" s="924"/>
      <c r="N56" s="924"/>
      <c r="O56" s="924"/>
      <c r="P56" s="924"/>
      <c r="Q56" s="924"/>
      <c r="R56" s="924"/>
      <c r="S56" s="924"/>
      <c r="T56" s="924"/>
      <c r="U56" s="924"/>
      <c r="V56" s="924"/>
      <c r="W56" s="924"/>
      <c r="X56" s="924"/>
      <c r="Y56" s="924"/>
      <c r="Z56" s="924"/>
      <c r="AA56" s="924"/>
    </row>
    <row r="57">
      <c r="A57" s="928">
        <v>1049.0</v>
      </c>
      <c r="B57" s="929" t="s">
        <v>6296</v>
      </c>
      <c r="C57" s="929" t="s">
        <v>6373</v>
      </c>
      <c r="D57" s="929" t="s">
        <v>6410</v>
      </c>
      <c r="E57" s="929" t="s">
        <v>6411</v>
      </c>
      <c r="F57" s="930"/>
      <c r="G57" s="930"/>
      <c r="H57" s="930"/>
      <c r="I57" s="929" t="s">
        <v>6412</v>
      </c>
      <c r="J57" s="924"/>
      <c r="K57" s="924"/>
      <c r="L57" s="924"/>
      <c r="M57" s="924"/>
      <c r="N57" s="924"/>
      <c r="O57" s="924"/>
      <c r="P57" s="924"/>
      <c r="Q57" s="924"/>
      <c r="R57" s="924"/>
      <c r="S57" s="924"/>
      <c r="T57" s="924"/>
      <c r="U57" s="924"/>
      <c r="V57" s="924"/>
      <c r="W57" s="924"/>
      <c r="X57" s="924"/>
      <c r="Y57" s="924"/>
      <c r="Z57" s="924"/>
      <c r="AA57" s="924"/>
    </row>
    <row r="58">
      <c r="A58" s="928">
        <v>1050.0</v>
      </c>
      <c r="B58" s="929" t="s">
        <v>6296</v>
      </c>
      <c r="C58" s="929" t="s">
        <v>6373</v>
      </c>
      <c r="D58" s="929" t="s">
        <v>6410</v>
      </c>
      <c r="E58" s="929" t="s">
        <v>6413</v>
      </c>
      <c r="F58" s="930"/>
      <c r="G58" s="930"/>
      <c r="H58" s="930"/>
      <c r="I58" s="929" t="s">
        <v>6414</v>
      </c>
      <c r="J58" s="924"/>
      <c r="K58" s="924"/>
      <c r="L58" s="924"/>
      <c r="M58" s="924"/>
      <c r="N58" s="924"/>
      <c r="O58" s="924"/>
      <c r="P58" s="924"/>
      <c r="Q58" s="924"/>
      <c r="R58" s="924"/>
      <c r="S58" s="924"/>
      <c r="T58" s="924"/>
      <c r="U58" s="924"/>
      <c r="V58" s="924"/>
      <c r="W58" s="924"/>
      <c r="X58" s="924"/>
      <c r="Y58" s="924"/>
      <c r="Z58" s="924"/>
      <c r="AA58" s="924"/>
    </row>
    <row r="59">
      <c r="A59" s="928">
        <v>1051.0</v>
      </c>
      <c r="B59" s="929" t="s">
        <v>6296</v>
      </c>
      <c r="C59" s="929" t="s">
        <v>6373</v>
      </c>
      <c r="D59" s="929" t="s">
        <v>6410</v>
      </c>
      <c r="E59" s="929" t="s">
        <v>6415</v>
      </c>
      <c r="F59" s="930"/>
      <c r="G59" s="930"/>
      <c r="H59" s="930"/>
      <c r="I59" s="929" t="s">
        <v>6416</v>
      </c>
      <c r="J59" s="924"/>
      <c r="K59" s="924"/>
      <c r="L59" s="924"/>
      <c r="M59" s="924"/>
      <c r="N59" s="924"/>
      <c r="O59" s="924"/>
      <c r="P59" s="924"/>
      <c r="Q59" s="924"/>
      <c r="R59" s="924"/>
      <c r="S59" s="924"/>
      <c r="T59" s="924"/>
      <c r="U59" s="924"/>
      <c r="V59" s="924"/>
      <c r="W59" s="924"/>
      <c r="X59" s="924"/>
      <c r="Y59" s="924"/>
      <c r="Z59" s="924"/>
      <c r="AA59" s="924"/>
    </row>
    <row r="60">
      <c r="A60" s="928">
        <v>1052.0</v>
      </c>
      <c r="B60" s="929" t="s">
        <v>6296</v>
      </c>
      <c r="C60" s="929" t="s">
        <v>6373</v>
      </c>
      <c r="D60" s="929" t="s">
        <v>6410</v>
      </c>
      <c r="E60" s="929" t="s">
        <v>6417</v>
      </c>
      <c r="F60" s="930"/>
      <c r="G60" s="930"/>
      <c r="H60" s="930"/>
      <c r="I60" s="929" t="s">
        <v>6418</v>
      </c>
      <c r="J60" s="924"/>
      <c r="K60" s="924"/>
      <c r="L60" s="924"/>
      <c r="M60" s="924"/>
      <c r="N60" s="924"/>
      <c r="O60" s="924"/>
      <c r="P60" s="924"/>
      <c r="Q60" s="924"/>
      <c r="R60" s="924"/>
      <c r="S60" s="924"/>
      <c r="T60" s="924"/>
      <c r="U60" s="924"/>
      <c r="V60" s="924"/>
      <c r="W60" s="924"/>
      <c r="X60" s="924"/>
      <c r="Y60" s="924"/>
      <c r="Z60" s="924"/>
      <c r="AA60" s="924"/>
    </row>
    <row r="61">
      <c r="A61" s="928">
        <v>1053.0</v>
      </c>
      <c r="B61" s="929" t="s">
        <v>6296</v>
      </c>
      <c r="C61" s="929" t="s">
        <v>6373</v>
      </c>
      <c r="D61" s="929" t="s">
        <v>6410</v>
      </c>
      <c r="E61" s="929" t="s">
        <v>6419</v>
      </c>
      <c r="F61" s="930"/>
      <c r="G61" s="930"/>
      <c r="H61" s="930"/>
      <c r="I61" s="929" t="s">
        <v>6420</v>
      </c>
      <c r="J61" s="924"/>
      <c r="K61" s="924"/>
      <c r="L61" s="924"/>
      <c r="M61" s="924"/>
      <c r="N61" s="924"/>
      <c r="O61" s="924"/>
      <c r="P61" s="924"/>
      <c r="Q61" s="924"/>
      <c r="R61" s="924"/>
      <c r="S61" s="924"/>
      <c r="T61" s="924"/>
      <c r="U61" s="924"/>
      <c r="V61" s="924"/>
      <c r="W61" s="924"/>
      <c r="X61" s="924"/>
      <c r="Y61" s="924"/>
      <c r="Z61" s="924"/>
      <c r="AA61" s="924"/>
    </row>
    <row r="62">
      <c r="A62" s="928">
        <v>1054.0</v>
      </c>
      <c r="B62" s="929" t="s">
        <v>6296</v>
      </c>
      <c r="C62" s="929" t="s">
        <v>6373</v>
      </c>
      <c r="D62" s="929" t="s">
        <v>6410</v>
      </c>
      <c r="E62" s="930"/>
      <c r="F62" s="930"/>
      <c r="G62" s="930"/>
      <c r="H62" s="930"/>
      <c r="I62" s="929" t="s">
        <v>6421</v>
      </c>
      <c r="J62" s="924"/>
      <c r="K62" s="924"/>
      <c r="L62" s="924"/>
      <c r="M62" s="924"/>
      <c r="N62" s="924"/>
      <c r="O62" s="924"/>
      <c r="P62" s="924"/>
      <c r="Q62" s="924"/>
      <c r="R62" s="924"/>
      <c r="S62" s="924"/>
      <c r="T62" s="924"/>
      <c r="U62" s="924"/>
      <c r="V62" s="924"/>
      <c r="W62" s="924"/>
      <c r="X62" s="924"/>
      <c r="Y62" s="924"/>
      <c r="Z62" s="924"/>
      <c r="AA62" s="924"/>
    </row>
    <row r="63">
      <c r="A63" s="928">
        <v>1055.0</v>
      </c>
      <c r="B63" s="929" t="s">
        <v>6296</v>
      </c>
      <c r="C63" s="929" t="s">
        <v>6373</v>
      </c>
      <c r="D63" s="929" t="s">
        <v>6422</v>
      </c>
      <c r="E63" s="929" t="s">
        <v>6423</v>
      </c>
      <c r="F63" s="930"/>
      <c r="G63" s="930"/>
      <c r="H63" s="930"/>
      <c r="I63" s="929" t="s">
        <v>6424</v>
      </c>
      <c r="J63" s="924"/>
      <c r="K63" s="924"/>
      <c r="L63" s="924"/>
      <c r="M63" s="924"/>
      <c r="N63" s="924"/>
      <c r="O63" s="924"/>
      <c r="P63" s="924"/>
      <c r="Q63" s="924"/>
      <c r="R63" s="924"/>
      <c r="S63" s="924"/>
      <c r="T63" s="924"/>
      <c r="U63" s="924"/>
      <c r="V63" s="924"/>
      <c r="W63" s="924"/>
      <c r="X63" s="924"/>
      <c r="Y63" s="924"/>
      <c r="Z63" s="924"/>
      <c r="AA63" s="924"/>
    </row>
    <row r="64">
      <c r="A64" s="928">
        <v>1056.0</v>
      </c>
      <c r="B64" s="929" t="s">
        <v>6296</v>
      </c>
      <c r="C64" s="929" t="s">
        <v>6373</v>
      </c>
      <c r="D64" s="929" t="s">
        <v>6422</v>
      </c>
      <c r="E64" s="929" t="s">
        <v>6425</v>
      </c>
      <c r="F64" s="930"/>
      <c r="G64" s="930"/>
      <c r="H64" s="930"/>
      <c r="I64" s="929" t="s">
        <v>6426</v>
      </c>
      <c r="J64" s="924"/>
      <c r="K64" s="924"/>
      <c r="L64" s="924"/>
      <c r="M64" s="924"/>
      <c r="N64" s="924"/>
      <c r="O64" s="924"/>
      <c r="P64" s="924"/>
      <c r="Q64" s="924"/>
      <c r="R64" s="924"/>
      <c r="S64" s="924"/>
      <c r="T64" s="924"/>
      <c r="U64" s="924"/>
      <c r="V64" s="924"/>
      <c r="W64" s="924"/>
      <c r="X64" s="924"/>
      <c r="Y64" s="924"/>
      <c r="Z64" s="924"/>
      <c r="AA64" s="924"/>
    </row>
    <row r="65">
      <c r="A65" s="928">
        <v>1057.0</v>
      </c>
      <c r="B65" s="929" t="s">
        <v>6296</v>
      </c>
      <c r="C65" s="929" t="s">
        <v>6373</v>
      </c>
      <c r="D65" s="929" t="s">
        <v>6422</v>
      </c>
      <c r="E65" s="929" t="s">
        <v>6427</v>
      </c>
      <c r="F65" s="930"/>
      <c r="G65" s="930"/>
      <c r="H65" s="930"/>
      <c r="I65" s="929" t="s">
        <v>6428</v>
      </c>
      <c r="J65" s="924"/>
      <c r="K65" s="924"/>
      <c r="L65" s="924"/>
      <c r="M65" s="924"/>
      <c r="N65" s="924"/>
      <c r="O65" s="924"/>
      <c r="P65" s="924"/>
      <c r="Q65" s="924"/>
      <c r="R65" s="924"/>
      <c r="S65" s="924"/>
      <c r="T65" s="924"/>
      <c r="U65" s="924"/>
      <c r="V65" s="924"/>
      <c r="W65" s="924"/>
      <c r="X65" s="924"/>
      <c r="Y65" s="924"/>
      <c r="Z65" s="924"/>
      <c r="AA65" s="924"/>
    </row>
    <row r="66">
      <c r="A66" s="928">
        <v>1058.0</v>
      </c>
      <c r="B66" s="929" t="s">
        <v>6296</v>
      </c>
      <c r="C66" s="929" t="s">
        <v>6373</v>
      </c>
      <c r="D66" s="929" t="s">
        <v>6422</v>
      </c>
      <c r="E66" s="929" t="s">
        <v>6429</v>
      </c>
      <c r="F66" s="930"/>
      <c r="G66" s="930"/>
      <c r="H66" s="930"/>
      <c r="I66" s="929" t="s">
        <v>6430</v>
      </c>
      <c r="J66" s="924"/>
      <c r="K66" s="924"/>
      <c r="L66" s="924"/>
      <c r="M66" s="924"/>
      <c r="N66" s="924"/>
      <c r="O66" s="924"/>
      <c r="P66" s="924"/>
      <c r="Q66" s="924"/>
      <c r="R66" s="924"/>
      <c r="S66" s="924"/>
      <c r="T66" s="924"/>
      <c r="U66" s="924"/>
      <c r="V66" s="924"/>
      <c r="W66" s="924"/>
      <c r="X66" s="924"/>
      <c r="Y66" s="924"/>
      <c r="Z66" s="924"/>
      <c r="AA66" s="924"/>
    </row>
    <row r="67">
      <c r="A67" s="928">
        <v>1059.0</v>
      </c>
      <c r="B67" s="929" t="s">
        <v>6296</v>
      </c>
      <c r="C67" s="929" t="s">
        <v>6373</v>
      </c>
      <c r="D67" s="929" t="s">
        <v>6422</v>
      </c>
      <c r="E67" s="929" t="s">
        <v>6431</v>
      </c>
      <c r="F67" s="930"/>
      <c r="G67" s="930"/>
      <c r="H67" s="930"/>
      <c r="I67" s="929" t="s">
        <v>6432</v>
      </c>
      <c r="J67" s="924"/>
      <c r="K67" s="924"/>
      <c r="L67" s="924"/>
      <c r="M67" s="924"/>
      <c r="N67" s="924"/>
      <c r="O67" s="924"/>
      <c r="P67" s="924"/>
      <c r="Q67" s="924"/>
      <c r="R67" s="924"/>
      <c r="S67" s="924"/>
      <c r="T67" s="924"/>
      <c r="U67" s="924"/>
      <c r="V67" s="924"/>
      <c r="W67" s="924"/>
      <c r="X67" s="924"/>
      <c r="Y67" s="924"/>
      <c r="Z67" s="924"/>
      <c r="AA67" s="924"/>
    </row>
    <row r="68">
      <c r="A68" s="928">
        <v>1060.0</v>
      </c>
      <c r="B68" s="929" t="s">
        <v>6296</v>
      </c>
      <c r="C68" s="929" t="s">
        <v>6373</v>
      </c>
      <c r="D68" s="929" t="s">
        <v>6422</v>
      </c>
      <c r="E68" s="929" t="s">
        <v>6433</v>
      </c>
      <c r="F68" s="930"/>
      <c r="G68" s="930"/>
      <c r="H68" s="930"/>
      <c r="I68" s="929" t="s">
        <v>6434</v>
      </c>
      <c r="J68" s="924"/>
      <c r="K68" s="924"/>
      <c r="L68" s="924"/>
      <c r="M68" s="924"/>
      <c r="N68" s="924"/>
      <c r="O68" s="924"/>
      <c r="P68" s="924"/>
      <c r="Q68" s="924"/>
      <c r="R68" s="924"/>
      <c r="S68" s="924"/>
      <c r="T68" s="924"/>
      <c r="U68" s="924"/>
      <c r="V68" s="924"/>
      <c r="W68" s="924"/>
      <c r="X68" s="924"/>
      <c r="Y68" s="924"/>
      <c r="Z68" s="924"/>
      <c r="AA68" s="924"/>
    </row>
    <row r="69">
      <c r="A69" s="928">
        <v>1061.0</v>
      </c>
      <c r="B69" s="929" t="s">
        <v>6296</v>
      </c>
      <c r="C69" s="929" t="s">
        <v>6373</v>
      </c>
      <c r="D69" s="929" t="s">
        <v>6422</v>
      </c>
      <c r="E69" s="929" t="s">
        <v>6435</v>
      </c>
      <c r="F69" s="930"/>
      <c r="G69" s="930"/>
      <c r="H69" s="930"/>
      <c r="I69" s="929" t="s">
        <v>6436</v>
      </c>
      <c r="J69" s="924"/>
      <c r="K69" s="924"/>
      <c r="L69" s="924"/>
      <c r="M69" s="924"/>
      <c r="N69" s="924"/>
      <c r="O69" s="924"/>
      <c r="P69" s="924"/>
      <c r="Q69" s="924"/>
      <c r="R69" s="924"/>
      <c r="S69" s="924"/>
      <c r="T69" s="924"/>
      <c r="U69" s="924"/>
      <c r="V69" s="924"/>
      <c r="W69" s="924"/>
      <c r="X69" s="924"/>
      <c r="Y69" s="924"/>
      <c r="Z69" s="924"/>
      <c r="AA69" s="924"/>
    </row>
    <row r="70">
      <c r="A70" s="928">
        <v>1062.0</v>
      </c>
      <c r="B70" s="929" t="s">
        <v>6296</v>
      </c>
      <c r="C70" s="929" t="s">
        <v>6373</v>
      </c>
      <c r="D70" s="929" t="s">
        <v>6422</v>
      </c>
      <c r="E70" s="930"/>
      <c r="F70" s="930"/>
      <c r="G70" s="930"/>
      <c r="H70" s="930"/>
      <c r="I70" s="929" t="s">
        <v>6437</v>
      </c>
      <c r="J70" s="924"/>
      <c r="K70" s="924"/>
      <c r="L70" s="924"/>
      <c r="M70" s="924"/>
      <c r="N70" s="924"/>
      <c r="O70" s="924"/>
      <c r="P70" s="924"/>
      <c r="Q70" s="924"/>
      <c r="R70" s="924"/>
      <c r="S70" s="924"/>
      <c r="T70" s="924"/>
      <c r="U70" s="924"/>
      <c r="V70" s="924"/>
      <c r="W70" s="924"/>
      <c r="X70" s="924"/>
      <c r="Y70" s="924"/>
      <c r="Z70" s="924"/>
      <c r="AA70" s="924"/>
    </row>
    <row r="71">
      <c r="A71" s="928">
        <v>1063.0</v>
      </c>
      <c r="B71" s="929" t="s">
        <v>6296</v>
      </c>
      <c r="C71" s="929" t="s">
        <v>6373</v>
      </c>
      <c r="D71" s="929" t="s">
        <v>6438</v>
      </c>
      <c r="E71" s="929" t="s">
        <v>6439</v>
      </c>
      <c r="F71" s="930"/>
      <c r="G71" s="930"/>
      <c r="H71" s="930"/>
      <c r="I71" s="929" t="s">
        <v>6440</v>
      </c>
      <c r="J71" s="924"/>
      <c r="K71" s="924"/>
      <c r="L71" s="924"/>
      <c r="M71" s="924"/>
      <c r="N71" s="924"/>
      <c r="O71" s="924"/>
      <c r="P71" s="924"/>
      <c r="Q71" s="924"/>
      <c r="R71" s="924"/>
      <c r="S71" s="924"/>
      <c r="T71" s="924"/>
      <c r="U71" s="924"/>
      <c r="V71" s="924"/>
      <c r="W71" s="924"/>
      <c r="X71" s="924"/>
      <c r="Y71" s="924"/>
      <c r="Z71" s="924"/>
      <c r="AA71" s="924"/>
    </row>
    <row r="72">
      <c r="A72" s="928">
        <v>1064.0</v>
      </c>
      <c r="B72" s="929" t="s">
        <v>6296</v>
      </c>
      <c r="C72" s="929" t="s">
        <v>6373</v>
      </c>
      <c r="D72" s="929" t="s">
        <v>6438</v>
      </c>
      <c r="E72" s="929" t="s">
        <v>6441</v>
      </c>
      <c r="F72" s="930"/>
      <c r="G72" s="930"/>
      <c r="H72" s="930"/>
      <c r="I72" s="929" t="s">
        <v>6442</v>
      </c>
      <c r="J72" s="924"/>
      <c r="K72" s="924"/>
      <c r="L72" s="924"/>
      <c r="M72" s="924"/>
      <c r="N72" s="924"/>
      <c r="O72" s="924"/>
      <c r="P72" s="924"/>
      <c r="Q72" s="924"/>
      <c r="R72" s="924"/>
      <c r="S72" s="924"/>
      <c r="T72" s="924"/>
      <c r="U72" s="924"/>
      <c r="V72" s="924"/>
      <c r="W72" s="924"/>
      <c r="X72" s="924"/>
      <c r="Y72" s="924"/>
      <c r="Z72" s="924"/>
      <c r="AA72" s="924"/>
    </row>
    <row r="73">
      <c r="A73" s="928">
        <v>1065.0</v>
      </c>
      <c r="B73" s="929" t="s">
        <v>6296</v>
      </c>
      <c r="C73" s="929" t="s">
        <v>6373</v>
      </c>
      <c r="D73" s="929" t="s">
        <v>6438</v>
      </c>
      <c r="E73" s="929" t="s">
        <v>6443</v>
      </c>
      <c r="F73" s="930"/>
      <c r="G73" s="930"/>
      <c r="H73" s="930"/>
      <c r="I73" s="929" t="s">
        <v>6444</v>
      </c>
      <c r="J73" s="924"/>
      <c r="K73" s="924"/>
      <c r="L73" s="924"/>
      <c r="M73" s="924"/>
      <c r="N73" s="924"/>
      <c r="O73" s="924"/>
      <c r="P73" s="924"/>
      <c r="Q73" s="924"/>
      <c r="R73" s="924"/>
      <c r="S73" s="924"/>
      <c r="T73" s="924"/>
      <c r="U73" s="924"/>
      <c r="V73" s="924"/>
      <c r="W73" s="924"/>
      <c r="X73" s="924"/>
      <c r="Y73" s="924"/>
      <c r="Z73" s="924"/>
      <c r="AA73" s="924"/>
    </row>
    <row r="74">
      <c r="A74" s="928">
        <v>1066.0</v>
      </c>
      <c r="B74" s="929" t="s">
        <v>6296</v>
      </c>
      <c r="C74" s="929" t="s">
        <v>6373</v>
      </c>
      <c r="D74" s="929" t="s">
        <v>6438</v>
      </c>
      <c r="E74" s="929" t="s">
        <v>6445</v>
      </c>
      <c r="F74" s="930"/>
      <c r="G74" s="930"/>
      <c r="H74" s="930"/>
      <c r="I74" s="929" t="s">
        <v>6446</v>
      </c>
      <c r="J74" s="924"/>
      <c r="K74" s="924"/>
      <c r="L74" s="924"/>
      <c r="M74" s="924"/>
      <c r="N74" s="924"/>
      <c r="O74" s="924"/>
      <c r="P74" s="924"/>
      <c r="Q74" s="924"/>
      <c r="R74" s="924"/>
      <c r="S74" s="924"/>
      <c r="T74" s="924"/>
      <c r="U74" s="924"/>
      <c r="V74" s="924"/>
      <c r="W74" s="924"/>
      <c r="X74" s="924"/>
      <c r="Y74" s="924"/>
      <c r="Z74" s="924"/>
      <c r="AA74" s="924"/>
    </row>
    <row r="75">
      <c r="A75" s="928">
        <v>1067.0</v>
      </c>
      <c r="B75" s="929" t="s">
        <v>6296</v>
      </c>
      <c r="C75" s="929" t="s">
        <v>6373</v>
      </c>
      <c r="D75" s="929" t="s">
        <v>6438</v>
      </c>
      <c r="E75" s="929" t="s">
        <v>6447</v>
      </c>
      <c r="F75" s="930"/>
      <c r="G75" s="930"/>
      <c r="H75" s="930"/>
      <c r="I75" s="929" t="s">
        <v>6448</v>
      </c>
      <c r="J75" s="924"/>
      <c r="K75" s="924"/>
      <c r="L75" s="924"/>
      <c r="M75" s="924"/>
      <c r="N75" s="924"/>
      <c r="O75" s="924"/>
      <c r="P75" s="924"/>
      <c r="Q75" s="924"/>
      <c r="R75" s="924"/>
      <c r="S75" s="924"/>
      <c r="T75" s="924"/>
      <c r="U75" s="924"/>
      <c r="V75" s="924"/>
      <c r="W75" s="924"/>
      <c r="X75" s="924"/>
      <c r="Y75" s="924"/>
      <c r="Z75" s="924"/>
      <c r="AA75" s="924"/>
    </row>
    <row r="76">
      <c r="A76" s="928">
        <v>1068.0</v>
      </c>
      <c r="B76" s="929" t="s">
        <v>6296</v>
      </c>
      <c r="C76" s="929" t="s">
        <v>6373</v>
      </c>
      <c r="D76" s="929" t="s">
        <v>6438</v>
      </c>
      <c r="E76" s="929" t="s">
        <v>6449</v>
      </c>
      <c r="F76" s="930"/>
      <c r="G76" s="930"/>
      <c r="H76" s="930"/>
      <c r="I76" s="929" t="s">
        <v>6450</v>
      </c>
      <c r="J76" s="924"/>
      <c r="K76" s="924"/>
      <c r="L76" s="924"/>
      <c r="M76" s="924"/>
      <c r="N76" s="924"/>
      <c r="O76" s="924"/>
      <c r="P76" s="924"/>
      <c r="Q76" s="924"/>
      <c r="R76" s="924"/>
      <c r="S76" s="924"/>
      <c r="T76" s="924"/>
      <c r="U76" s="924"/>
      <c r="V76" s="924"/>
      <c r="W76" s="924"/>
      <c r="X76" s="924"/>
      <c r="Y76" s="924"/>
      <c r="Z76" s="924"/>
      <c r="AA76" s="924"/>
    </row>
    <row r="77">
      <c r="A77" s="928">
        <v>1069.0</v>
      </c>
      <c r="B77" s="929" t="s">
        <v>6296</v>
      </c>
      <c r="C77" s="929" t="s">
        <v>6373</v>
      </c>
      <c r="D77" s="929" t="s">
        <v>6438</v>
      </c>
      <c r="E77" s="929" t="s">
        <v>6451</v>
      </c>
      <c r="F77" s="930"/>
      <c r="G77" s="930"/>
      <c r="H77" s="930"/>
      <c r="I77" s="929" t="s">
        <v>6452</v>
      </c>
      <c r="J77" s="924"/>
      <c r="K77" s="924"/>
      <c r="L77" s="924"/>
      <c r="M77" s="924"/>
      <c r="N77" s="924"/>
      <c r="O77" s="924"/>
      <c r="P77" s="924"/>
      <c r="Q77" s="924"/>
      <c r="R77" s="924"/>
      <c r="S77" s="924"/>
      <c r="T77" s="924"/>
      <c r="U77" s="924"/>
      <c r="V77" s="924"/>
      <c r="W77" s="924"/>
      <c r="X77" s="924"/>
      <c r="Y77" s="924"/>
      <c r="Z77" s="924"/>
      <c r="AA77" s="924"/>
    </row>
    <row r="78">
      <c r="A78" s="928">
        <v>1070.0</v>
      </c>
      <c r="B78" s="929" t="s">
        <v>6296</v>
      </c>
      <c r="C78" s="929" t="s">
        <v>6373</v>
      </c>
      <c r="D78" s="929" t="s">
        <v>6438</v>
      </c>
      <c r="E78" s="930"/>
      <c r="F78" s="930"/>
      <c r="G78" s="930"/>
      <c r="H78" s="930"/>
      <c r="I78" s="929" t="s">
        <v>6453</v>
      </c>
      <c r="J78" s="924"/>
      <c r="K78" s="924"/>
      <c r="L78" s="924"/>
      <c r="M78" s="924"/>
      <c r="N78" s="924"/>
      <c r="O78" s="924"/>
      <c r="P78" s="924"/>
      <c r="Q78" s="924"/>
      <c r="R78" s="924"/>
      <c r="S78" s="924"/>
      <c r="T78" s="924"/>
      <c r="U78" s="924"/>
      <c r="V78" s="924"/>
      <c r="W78" s="924"/>
      <c r="X78" s="924"/>
      <c r="Y78" s="924"/>
      <c r="Z78" s="924"/>
      <c r="AA78" s="924"/>
    </row>
    <row r="79">
      <c r="A79" s="928">
        <v>1071.0</v>
      </c>
      <c r="B79" s="929" t="s">
        <v>6296</v>
      </c>
      <c r="C79" s="929" t="s">
        <v>6373</v>
      </c>
      <c r="D79" s="929" t="s">
        <v>6454</v>
      </c>
      <c r="E79" s="929" t="s">
        <v>5921</v>
      </c>
      <c r="F79" s="930"/>
      <c r="G79" s="930"/>
      <c r="H79" s="930"/>
      <c r="I79" s="929" t="s">
        <v>1027</v>
      </c>
      <c r="J79" s="924"/>
      <c r="K79" s="924"/>
      <c r="L79" s="924"/>
      <c r="M79" s="924"/>
      <c r="N79" s="924"/>
      <c r="O79" s="924"/>
      <c r="P79" s="924"/>
      <c r="Q79" s="924"/>
      <c r="R79" s="924"/>
      <c r="S79" s="924"/>
      <c r="T79" s="924"/>
      <c r="U79" s="924"/>
      <c r="V79" s="924"/>
      <c r="W79" s="924"/>
      <c r="X79" s="924"/>
      <c r="Y79" s="924"/>
      <c r="Z79" s="924"/>
      <c r="AA79" s="924"/>
    </row>
    <row r="80">
      <c r="A80" s="928">
        <v>1072.0</v>
      </c>
      <c r="B80" s="929" t="s">
        <v>6296</v>
      </c>
      <c r="C80" s="929" t="s">
        <v>6373</v>
      </c>
      <c r="D80" s="929" t="s">
        <v>6454</v>
      </c>
      <c r="E80" s="929" t="s">
        <v>6455</v>
      </c>
      <c r="F80" s="930"/>
      <c r="G80" s="930"/>
      <c r="H80" s="930"/>
      <c r="I80" s="929" t="s">
        <v>6456</v>
      </c>
      <c r="J80" s="924"/>
      <c r="K80" s="924"/>
      <c r="L80" s="924"/>
      <c r="M80" s="924"/>
      <c r="N80" s="924"/>
      <c r="O80" s="924"/>
      <c r="P80" s="924"/>
      <c r="Q80" s="924"/>
      <c r="R80" s="924"/>
      <c r="S80" s="924"/>
      <c r="T80" s="924"/>
      <c r="U80" s="924"/>
      <c r="V80" s="924"/>
      <c r="W80" s="924"/>
      <c r="X80" s="924"/>
      <c r="Y80" s="924"/>
      <c r="Z80" s="924"/>
      <c r="AA80" s="924"/>
    </row>
    <row r="81">
      <c r="A81" s="928">
        <v>1073.0</v>
      </c>
      <c r="B81" s="929" t="s">
        <v>6296</v>
      </c>
      <c r="C81" s="929" t="s">
        <v>6373</v>
      </c>
      <c r="D81" s="929" t="s">
        <v>6454</v>
      </c>
      <c r="E81" s="929" t="s">
        <v>6457</v>
      </c>
      <c r="F81" s="930"/>
      <c r="G81" s="930"/>
      <c r="H81" s="930"/>
      <c r="I81" s="929" t="s">
        <v>6458</v>
      </c>
      <c r="J81" s="924"/>
      <c r="K81" s="924"/>
      <c r="L81" s="924"/>
      <c r="M81" s="924"/>
      <c r="N81" s="924"/>
      <c r="O81" s="924"/>
      <c r="P81" s="924"/>
      <c r="Q81" s="924"/>
      <c r="R81" s="924"/>
      <c r="S81" s="924"/>
      <c r="T81" s="924"/>
      <c r="U81" s="924"/>
      <c r="V81" s="924"/>
      <c r="W81" s="924"/>
      <c r="X81" s="924"/>
      <c r="Y81" s="924"/>
      <c r="Z81" s="924"/>
      <c r="AA81" s="924"/>
    </row>
    <row r="82">
      <c r="A82" s="928">
        <v>1074.0</v>
      </c>
      <c r="B82" s="929" t="s">
        <v>6296</v>
      </c>
      <c r="C82" s="929" t="s">
        <v>6373</v>
      </c>
      <c r="D82" s="929" t="s">
        <v>6454</v>
      </c>
      <c r="E82" s="929" t="s">
        <v>6459</v>
      </c>
      <c r="F82" s="930"/>
      <c r="G82" s="930"/>
      <c r="H82" s="930"/>
      <c r="I82" s="929" t="s">
        <v>6460</v>
      </c>
      <c r="J82" s="924"/>
      <c r="K82" s="924"/>
      <c r="L82" s="924"/>
      <c r="M82" s="924"/>
      <c r="N82" s="924"/>
      <c r="O82" s="924"/>
      <c r="P82" s="924"/>
      <c r="Q82" s="924"/>
      <c r="R82" s="924"/>
      <c r="S82" s="924"/>
      <c r="T82" s="924"/>
      <c r="U82" s="924"/>
      <c r="V82" s="924"/>
      <c r="W82" s="924"/>
      <c r="X82" s="924"/>
      <c r="Y82" s="924"/>
      <c r="Z82" s="924"/>
      <c r="AA82" s="924"/>
    </row>
    <row r="83">
      <c r="A83" s="928">
        <v>1075.0</v>
      </c>
      <c r="B83" s="929" t="s">
        <v>6296</v>
      </c>
      <c r="C83" s="929" t="s">
        <v>6373</v>
      </c>
      <c r="D83" s="929" t="s">
        <v>6454</v>
      </c>
      <c r="E83" s="929" t="s">
        <v>6461</v>
      </c>
      <c r="F83" s="930"/>
      <c r="G83" s="930"/>
      <c r="H83" s="930"/>
      <c r="I83" s="929" t="s">
        <v>6462</v>
      </c>
      <c r="J83" s="924"/>
      <c r="K83" s="924"/>
      <c r="L83" s="924"/>
      <c r="M83" s="924"/>
      <c r="N83" s="924"/>
      <c r="O83" s="924"/>
      <c r="P83" s="924"/>
      <c r="Q83" s="924"/>
      <c r="R83" s="924"/>
      <c r="S83" s="924"/>
      <c r="T83" s="924"/>
      <c r="U83" s="924"/>
      <c r="V83" s="924"/>
      <c r="W83" s="924"/>
      <c r="X83" s="924"/>
      <c r="Y83" s="924"/>
      <c r="Z83" s="924"/>
      <c r="AA83" s="924"/>
    </row>
    <row r="84">
      <c r="A84" s="928">
        <v>1076.0</v>
      </c>
      <c r="B84" s="929" t="s">
        <v>6296</v>
      </c>
      <c r="C84" s="929" t="s">
        <v>6373</v>
      </c>
      <c r="D84" s="929" t="s">
        <v>6454</v>
      </c>
      <c r="E84" s="929" t="s">
        <v>6463</v>
      </c>
      <c r="F84" s="930"/>
      <c r="G84" s="930"/>
      <c r="H84" s="930"/>
      <c r="I84" s="929" t="s">
        <v>6464</v>
      </c>
      <c r="J84" s="924"/>
      <c r="K84" s="924"/>
      <c r="L84" s="924"/>
      <c r="M84" s="924"/>
      <c r="N84" s="924"/>
      <c r="O84" s="924"/>
      <c r="P84" s="924"/>
      <c r="Q84" s="924"/>
      <c r="R84" s="924"/>
      <c r="S84" s="924"/>
      <c r="T84" s="924"/>
      <c r="U84" s="924"/>
      <c r="V84" s="924"/>
      <c r="W84" s="924"/>
      <c r="X84" s="924"/>
      <c r="Y84" s="924"/>
      <c r="Z84" s="924"/>
      <c r="AA84" s="924"/>
    </row>
    <row r="85">
      <c r="A85" s="928">
        <v>1077.0</v>
      </c>
      <c r="B85" s="929" t="s">
        <v>6296</v>
      </c>
      <c r="C85" s="929" t="s">
        <v>6373</v>
      </c>
      <c r="D85" s="929" t="s">
        <v>6454</v>
      </c>
      <c r="E85" s="929" t="s">
        <v>6465</v>
      </c>
      <c r="F85" s="930"/>
      <c r="G85" s="930"/>
      <c r="H85" s="930"/>
      <c r="I85" s="929" t="s">
        <v>6466</v>
      </c>
      <c r="J85" s="924"/>
      <c r="K85" s="924"/>
      <c r="L85" s="924"/>
      <c r="M85" s="924"/>
      <c r="N85" s="924"/>
      <c r="O85" s="924"/>
      <c r="P85" s="924"/>
      <c r="Q85" s="924"/>
      <c r="R85" s="924"/>
      <c r="S85" s="924"/>
      <c r="T85" s="924"/>
      <c r="U85" s="924"/>
      <c r="V85" s="924"/>
      <c r="W85" s="924"/>
      <c r="X85" s="924"/>
      <c r="Y85" s="924"/>
      <c r="Z85" s="924"/>
      <c r="AA85" s="924"/>
    </row>
    <row r="86">
      <c r="A86" s="928">
        <v>1078.0</v>
      </c>
      <c r="B86" s="929" t="s">
        <v>6296</v>
      </c>
      <c r="C86" s="929" t="s">
        <v>6373</v>
      </c>
      <c r="D86" s="929" t="s">
        <v>6454</v>
      </c>
      <c r="E86" s="929" t="s">
        <v>6467</v>
      </c>
      <c r="F86" s="930"/>
      <c r="G86" s="930"/>
      <c r="H86" s="930"/>
      <c r="I86" s="929" t="s">
        <v>6468</v>
      </c>
      <c r="J86" s="924"/>
      <c r="K86" s="924"/>
      <c r="L86" s="924"/>
      <c r="M86" s="924"/>
      <c r="N86" s="924"/>
      <c r="O86" s="924"/>
      <c r="P86" s="924"/>
      <c r="Q86" s="924"/>
      <c r="R86" s="924"/>
      <c r="S86" s="924"/>
      <c r="T86" s="924"/>
      <c r="U86" s="924"/>
      <c r="V86" s="924"/>
      <c r="W86" s="924"/>
      <c r="X86" s="924"/>
      <c r="Y86" s="924"/>
      <c r="Z86" s="924"/>
      <c r="AA86" s="924"/>
    </row>
    <row r="87">
      <c r="A87" s="928">
        <v>1079.0</v>
      </c>
      <c r="B87" s="929" t="s">
        <v>6296</v>
      </c>
      <c r="C87" s="929" t="s">
        <v>6373</v>
      </c>
      <c r="D87" s="929" t="s">
        <v>6454</v>
      </c>
      <c r="E87" s="929" t="s">
        <v>6469</v>
      </c>
      <c r="F87" s="930"/>
      <c r="G87" s="930"/>
      <c r="H87" s="930"/>
      <c r="I87" s="929" t="s">
        <v>6470</v>
      </c>
      <c r="J87" s="924"/>
      <c r="K87" s="924"/>
      <c r="L87" s="924"/>
      <c r="M87" s="924"/>
      <c r="N87" s="924"/>
      <c r="O87" s="924"/>
      <c r="P87" s="924"/>
      <c r="Q87" s="924"/>
      <c r="R87" s="924"/>
      <c r="S87" s="924"/>
      <c r="T87" s="924"/>
      <c r="U87" s="924"/>
      <c r="V87" s="924"/>
      <c r="W87" s="924"/>
      <c r="X87" s="924"/>
      <c r="Y87" s="924"/>
      <c r="Z87" s="924"/>
      <c r="AA87" s="924"/>
    </row>
    <row r="88">
      <c r="A88" s="928">
        <v>1080.0</v>
      </c>
      <c r="B88" s="929" t="s">
        <v>6296</v>
      </c>
      <c r="C88" s="929" t="s">
        <v>6373</v>
      </c>
      <c r="D88" s="929" t="s">
        <v>6454</v>
      </c>
      <c r="E88" s="930"/>
      <c r="F88" s="930"/>
      <c r="G88" s="930"/>
      <c r="H88" s="930"/>
      <c r="I88" s="929" t="s">
        <v>6471</v>
      </c>
      <c r="J88" s="924"/>
      <c r="K88" s="924"/>
      <c r="L88" s="924"/>
      <c r="M88" s="924"/>
      <c r="N88" s="924"/>
      <c r="O88" s="924"/>
      <c r="P88" s="924"/>
      <c r="Q88" s="924"/>
      <c r="R88" s="924"/>
      <c r="S88" s="924"/>
      <c r="T88" s="924"/>
      <c r="U88" s="924"/>
      <c r="V88" s="924"/>
      <c r="W88" s="924"/>
      <c r="X88" s="924"/>
      <c r="Y88" s="924"/>
      <c r="Z88" s="924"/>
      <c r="AA88" s="924"/>
    </row>
    <row r="89">
      <c r="A89" s="928">
        <v>1081.0</v>
      </c>
      <c r="B89" s="929" t="s">
        <v>6296</v>
      </c>
      <c r="C89" s="929" t="s">
        <v>6373</v>
      </c>
      <c r="D89" s="930"/>
      <c r="E89" s="930"/>
      <c r="F89" s="930"/>
      <c r="G89" s="930"/>
      <c r="H89" s="930"/>
      <c r="I89" s="929" t="s">
        <v>6472</v>
      </c>
      <c r="J89" s="924"/>
      <c r="K89" s="924"/>
      <c r="L89" s="924"/>
      <c r="M89" s="924"/>
      <c r="N89" s="924"/>
      <c r="O89" s="924"/>
      <c r="P89" s="924"/>
      <c r="Q89" s="924"/>
      <c r="R89" s="924"/>
      <c r="S89" s="924"/>
      <c r="T89" s="924"/>
      <c r="U89" s="924"/>
      <c r="V89" s="924"/>
      <c r="W89" s="924"/>
      <c r="X89" s="924"/>
      <c r="Y89" s="924"/>
      <c r="Z89" s="924"/>
      <c r="AA89" s="924"/>
    </row>
    <row r="90">
      <c r="A90" s="928">
        <v>1082.0</v>
      </c>
      <c r="B90" s="929" t="s">
        <v>6296</v>
      </c>
      <c r="C90" s="929" t="s">
        <v>6473</v>
      </c>
      <c r="D90" s="929" t="s">
        <v>6474</v>
      </c>
      <c r="E90" s="930"/>
      <c r="F90" s="930"/>
      <c r="G90" s="930"/>
      <c r="H90" s="930"/>
      <c r="I90" s="929" t="s">
        <v>6475</v>
      </c>
      <c r="J90" s="924"/>
      <c r="K90" s="924"/>
      <c r="L90" s="924"/>
      <c r="M90" s="924"/>
      <c r="N90" s="924"/>
      <c r="O90" s="924"/>
      <c r="P90" s="924"/>
      <c r="Q90" s="924"/>
      <c r="R90" s="924"/>
      <c r="S90" s="924"/>
      <c r="T90" s="924"/>
      <c r="U90" s="924"/>
      <c r="V90" s="924"/>
      <c r="W90" s="924"/>
      <c r="X90" s="924"/>
      <c r="Y90" s="924"/>
      <c r="Z90" s="924"/>
      <c r="AA90" s="924"/>
    </row>
    <row r="91">
      <c r="A91" s="928">
        <v>1083.0</v>
      </c>
      <c r="B91" s="929" t="s">
        <v>6296</v>
      </c>
      <c r="C91" s="929" t="s">
        <v>6473</v>
      </c>
      <c r="D91" s="929" t="s">
        <v>6476</v>
      </c>
      <c r="E91" s="930"/>
      <c r="F91" s="930"/>
      <c r="G91" s="930"/>
      <c r="H91" s="930"/>
      <c r="I91" s="929" t="s">
        <v>6477</v>
      </c>
      <c r="J91" s="924"/>
      <c r="K91" s="924"/>
      <c r="L91" s="924"/>
      <c r="M91" s="924"/>
      <c r="N91" s="924"/>
      <c r="O91" s="924"/>
      <c r="P91" s="924"/>
      <c r="Q91" s="924"/>
      <c r="R91" s="924"/>
      <c r="S91" s="924"/>
      <c r="T91" s="924"/>
      <c r="U91" s="924"/>
      <c r="V91" s="924"/>
      <c r="W91" s="924"/>
      <c r="X91" s="924"/>
      <c r="Y91" s="924"/>
      <c r="Z91" s="924"/>
      <c r="AA91" s="924"/>
    </row>
    <row r="92">
      <c r="A92" s="928">
        <v>1084.0</v>
      </c>
      <c r="B92" s="929" t="s">
        <v>6296</v>
      </c>
      <c r="C92" s="929" t="s">
        <v>6473</v>
      </c>
      <c r="D92" s="929" t="s">
        <v>6478</v>
      </c>
      <c r="E92" s="929" t="s">
        <v>6479</v>
      </c>
      <c r="F92" s="930"/>
      <c r="G92" s="930"/>
      <c r="H92" s="930"/>
      <c r="I92" s="929" t="s">
        <v>6480</v>
      </c>
      <c r="J92" s="924"/>
      <c r="K92" s="924"/>
      <c r="L92" s="924"/>
      <c r="M92" s="924"/>
      <c r="N92" s="924"/>
      <c r="O92" s="924"/>
      <c r="P92" s="924"/>
      <c r="Q92" s="924"/>
      <c r="R92" s="924"/>
      <c r="S92" s="924"/>
      <c r="T92" s="924"/>
      <c r="U92" s="924"/>
      <c r="V92" s="924"/>
      <c r="W92" s="924"/>
      <c r="X92" s="924"/>
      <c r="Y92" s="924"/>
      <c r="Z92" s="924"/>
      <c r="AA92" s="924"/>
    </row>
    <row r="93">
      <c r="A93" s="928">
        <v>1085.0</v>
      </c>
      <c r="B93" s="929" t="s">
        <v>6296</v>
      </c>
      <c r="C93" s="929" t="s">
        <v>6473</v>
      </c>
      <c r="D93" s="929" t="s">
        <v>6478</v>
      </c>
      <c r="E93" s="929" t="s">
        <v>6481</v>
      </c>
      <c r="F93" s="930"/>
      <c r="G93" s="930"/>
      <c r="H93" s="930"/>
      <c r="I93" s="929" t="s">
        <v>6482</v>
      </c>
      <c r="J93" s="924"/>
      <c r="K93" s="924"/>
      <c r="L93" s="924"/>
      <c r="M93" s="924"/>
      <c r="N93" s="924"/>
      <c r="O93" s="924"/>
      <c r="P93" s="924"/>
      <c r="Q93" s="924"/>
      <c r="R93" s="924"/>
      <c r="S93" s="924"/>
      <c r="T93" s="924"/>
      <c r="U93" s="924"/>
      <c r="V93" s="924"/>
      <c r="W93" s="924"/>
      <c r="X93" s="924"/>
      <c r="Y93" s="924"/>
      <c r="Z93" s="924"/>
      <c r="AA93" s="924"/>
    </row>
    <row r="94">
      <c r="A94" s="928">
        <v>1086.0</v>
      </c>
      <c r="B94" s="929" t="s">
        <v>6296</v>
      </c>
      <c r="C94" s="929" t="s">
        <v>6473</v>
      </c>
      <c r="D94" s="929" t="s">
        <v>6478</v>
      </c>
      <c r="E94" s="929" t="s">
        <v>6483</v>
      </c>
      <c r="F94" s="930"/>
      <c r="G94" s="930"/>
      <c r="H94" s="930"/>
      <c r="I94" s="929" t="s">
        <v>6484</v>
      </c>
      <c r="J94" s="924"/>
      <c r="K94" s="924"/>
      <c r="L94" s="924"/>
      <c r="M94" s="924"/>
      <c r="N94" s="924"/>
      <c r="O94" s="924"/>
      <c r="P94" s="924"/>
      <c r="Q94" s="924"/>
      <c r="R94" s="924"/>
      <c r="S94" s="924"/>
      <c r="T94" s="924"/>
      <c r="U94" s="924"/>
      <c r="V94" s="924"/>
      <c r="W94" s="924"/>
      <c r="X94" s="924"/>
      <c r="Y94" s="924"/>
      <c r="Z94" s="924"/>
      <c r="AA94" s="924"/>
    </row>
    <row r="95">
      <c r="A95" s="928">
        <v>1087.0</v>
      </c>
      <c r="B95" s="929" t="s">
        <v>6296</v>
      </c>
      <c r="C95" s="929" t="s">
        <v>6473</v>
      </c>
      <c r="D95" s="929" t="s">
        <v>6478</v>
      </c>
      <c r="E95" s="929" t="s">
        <v>6485</v>
      </c>
      <c r="F95" s="930"/>
      <c r="G95" s="930"/>
      <c r="H95" s="930"/>
      <c r="I95" s="929" t="s">
        <v>6486</v>
      </c>
      <c r="J95" s="924"/>
      <c r="K95" s="924"/>
      <c r="L95" s="924"/>
      <c r="M95" s="924"/>
      <c r="N95" s="924"/>
      <c r="O95" s="924"/>
      <c r="P95" s="924"/>
      <c r="Q95" s="924"/>
      <c r="R95" s="924"/>
      <c r="S95" s="924"/>
      <c r="T95" s="924"/>
      <c r="U95" s="924"/>
      <c r="V95" s="924"/>
      <c r="W95" s="924"/>
      <c r="X95" s="924"/>
      <c r="Y95" s="924"/>
      <c r="Z95" s="924"/>
      <c r="AA95" s="924"/>
    </row>
    <row r="96">
      <c r="A96" s="928">
        <v>1088.0</v>
      </c>
      <c r="B96" s="929" t="s">
        <v>6296</v>
      </c>
      <c r="C96" s="929" t="s">
        <v>6473</v>
      </c>
      <c r="D96" s="929" t="s">
        <v>6478</v>
      </c>
      <c r="E96" s="929" t="s">
        <v>6487</v>
      </c>
      <c r="F96" s="930"/>
      <c r="G96" s="930"/>
      <c r="H96" s="930"/>
      <c r="I96" s="929" t="s">
        <v>6488</v>
      </c>
      <c r="J96" s="924"/>
      <c r="K96" s="924"/>
      <c r="L96" s="924"/>
      <c r="M96" s="924"/>
      <c r="N96" s="924"/>
      <c r="O96" s="924"/>
      <c r="P96" s="924"/>
      <c r="Q96" s="924"/>
      <c r="R96" s="924"/>
      <c r="S96" s="924"/>
      <c r="T96" s="924"/>
      <c r="U96" s="924"/>
      <c r="V96" s="924"/>
      <c r="W96" s="924"/>
      <c r="X96" s="924"/>
      <c r="Y96" s="924"/>
      <c r="Z96" s="924"/>
      <c r="AA96" s="924"/>
    </row>
    <row r="97">
      <c r="A97" s="928">
        <v>1089.0</v>
      </c>
      <c r="B97" s="929" t="s">
        <v>6296</v>
      </c>
      <c r="C97" s="929" t="s">
        <v>6473</v>
      </c>
      <c r="D97" s="929" t="s">
        <v>6478</v>
      </c>
      <c r="E97" s="930"/>
      <c r="F97" s="930"/>
      <c r="G97" s="930"/>
      <c r="H97" s="930"/>
      <c r="I97" s="929" t="s">
        <v>6489</v>
      </c>
      <c r="J97" s="924"/>
      <c r="K97" s="924"/>
      <c r="L97" s="924"/>
      <c r="M97" s="924"/>
      <c r="N97" s="924"/>
      <c r="O97" s="924"/>
      <c r="P97" s="924"/>
      <c r="Q97" s="924"/>
      <c r="R97" s="924"/>
      <c r="S97" s="924"/>
      <c r="T97" s="924"/>
      <c r="U97" s="924"/>
      <c r="V97" s="924"/>
      <c r="W97" s="924"/>
      <c r="X97" s="924"/>
      <c r="Y97" s="924"/>
      <c r="Z97" s="924"/>
      <c r="AA97" s="924"/>
    </row>
    <row r="98">
      <c r="A98" s="928">
        <v>1090.0</v>
      </c>
      <c r="B98" s="929" t="s">
        <v>6296</v>
      </c>
      <c r="C98" s="929" t="s">
        <v>6473</v>
      </c>
      <c r="D98" s="929" t="s">
        <v>6490</v>
      </c>
      <c r="E98" s="930"/>
      <c r="F98" s="930"/>
      <c r="G98" s="930"/>
      <c r="H98" s="930"/>
      <c r="I98" s="929" t="s">
        <v>6491</v>
      </c>
      <c r="J98" s="924"/>
      <c r="K98" s="924"/>
      <c r="L98" s="924"/>
      <c r="M98" s="924"/>
      <c r="N98" s="924"/>
      <c r="O98" s="924"/>
      <c r="P98" s="924"/>
      <c r="Q98" s="924"/>
      <c r="R98" s="924"/>
      <c r="S98" s="924"/>
      <c r="T98" s="924"/>
      <c r="U98" s="924"/>
      <c r="V98" s="924"/>
      <c r="W98" s="924"/>
      <c r="X98" s="924"/>
      <c r="Y98" s="924"/>
      <c r="Z98" s="924"/>
      <c r="AA98" s="924"/>
    </row>
    <row r="99">
      <c r="A99" s="928">
        <v>1091.0</v>
      </c>
      <c r="B99" s="929" t="s">
        <v>6296</v>
      </c>
      <c r="C99" s="929" t="s">
        <v>6473</v>
      </c>
      <c r="D99" s="929" t="s">
        <v>6492</v>
      </c>
      <c r="E99" s="930"/>
      <c r="F99" s="930"/>
      <c r="G99" s="930"/>
      <c r="H99" s="930"/>
      <c r="I99" s="929" t="s">
        <v>6493</v>
      </c>
      <c r="J99" s="924"/>
      <c r="K99" s="924"/>
      <c r="L99" s="924"/>
      <c r="M99" s="924"/>
      <c r="N99" s="924"/>
      <c r="O99" s="924"/>
      <c r="P99" s="924"/>
      <c r="Q99" s="924"/>
      <c r="R99" s="924"/>
      <c r="S99" s="924"/>
      <c r="T99" s="924"/>
      <c r="U99" s="924"/>
      <c r="V99" s="924"/>
      <c r="W99" s="924"/>
      <c r="X99" s="924"/>
      <c r="Y99" s="924"/>
      <c r="Z99" s="924"/>
      <c r="AA99" s="924"/>
    </row>
    <row r="100">
      <c r="A100" s="928">
        <v>1092.0</v>
      </c>
      <c r="B100" s="929" t="s">
        <v>6296</v>
      </c>
      <c r="C100" s="929" t="s">
        <v>6473</v>
      </c>
      <c r="D100" s="930"/>
      <c r="E100" s="930"/>
      <c r="F100" s="930"/>
      <c r="G100" s="930"/>
      <c r="H100" s="930"/>
      <c r="I100" s="929" t="s">
        <v>6494</v>
      </c>
      <c r="J100" s="924"/>
      <c r="K100" s="924"/>
      <c r="L100" s="924"/>
      <c r="M100" s="924"/>
      <c r="N100" s="924"/>
      <c r="O100" s="924"/>
      <c r="P100" s="924"/>
      <c r="Q100" s="924"/>
      <c r="R100" s="924"/>
      <c r="S100" s="924"/>
      <c r="T100" s="924"/>
      <c r="U100" s="924"/>
      <c r="V100" s="924"/>
      <c r="W100" s="924"/>
      <c r="X100" s="924"/>
      <c r="Y100" s="924"/>
      <c r="Z100" s="924"/>
      <c r="AA100" s="924"/>
    </row>
    <row r="101">
      <c r="A101" s="928">
        <v>1093.0</v>
      </c>
      <c r="B101" s="929" t="s">
        <v>6296</v>
      </c>
      <c r="C101" s="929" t="s">
        <v>6495</v>
      </c>
      <c r="D101" s="929" t="s">
        <v>6496</v>
      </c>
      <c r="E101" s="930"/>
      <c r="F101" s="930"/>
      <c r="G101" s="930"/>
      <c r="H101" s="930"/>
      <c r="I101" s="929" t="s">
        <v>6497</v>
      </c>
      <c r="J101" s="924"/>
      <c r="K101" s="924"/>
      <c r="L101" s="924"/>
      <c r="M101" s="924"/>
      <c r="N101" s="924"/>
      <c r="O101" s="924"/>
      <c r="P101" s="924"/>
      <c r="Q101" s="924"/>
      <c r="R101" s="924"/>
      <c r="S101" s="924"/>
      <c r="T101" s="924"/>
      <c r="U101" s="924"/>
      <c r="V101" s="924"/>
      <c r="W101" s="924"/>
      <c r="X101" s="924"/>
      <c r="Y101" s="924"/>
      <c r="Z101" s="924"/>
      <c r="AA101" s="924"/>
    </row>
    <row r="102">
      <c r="A102" s="928">
        <v>1094.0</v>
      </c>
      <c r="B102" s="929" t="s">
        <v>6296</v>
      </c>
      <c r="C102" s="929" t="s">
        <v>6495</v>
      </c>
      <c r="D102" s="929" t="s">
        <v>6498</v>
      </c>
      <c r="E102" s="930"/>
      <c r="F102" s="930"/>
      <c r="G102" s="930"/>
      <c r="H102" s="930"/>
      <c r="I102" s="929" t="s">
        <v>6499</v>
      </c>
      <c r="J102" s="924"/>
      <c r="K102" s="924"/>
      <c r="L102" s="924"/>
      <c r="M102" s="924"/>
      <c r="N102" s="924"/>
      <c r="O102" s="924"/>
      <c r="P102" s="924"/>
      <c r="Q102" s="924"/>
      <c r="R102" s="924"/>
      <c r="S102" s="924"/>
      <c r="T102" s="924"/>
      <c r="U102" s="924"/>
      <c r="V102" s="924"/>
      <c r="W102" s="924"/>
      <c r="X102" s="924"/>
      <c r="Y102" s="924"/>
      <c r="Z102" s="924"/>
      <c r="AA102" s="924"/>
    </row>
    <row r="103">
      <c r="A103" s="928">
        <v>1095.0</v>
      </c>
      <c r="B103" s="929" t="s">
        <v>6296</v>
      </c>
      <c r="C103" s="929" t="s">
        <v>6495</v>
      </c>
      <c r="D103" s="929" t="s">
        <v>6500</v>
      </c>
      <c r="E103" s="930"/>
      <c r="F103" s="930"/>
      <c r="G103" s="930"/>
      <c r="H103" s="930"/>
      <c r="I103" s="929" t="s">
        <v>6501</v>
      </c>
      <c r="J103" s="924"/>
      <c r="K103" s="924"/>
      <c r="L103" s="924"/>
      <c r="M103" s="924"/>
      <c r="N103" s="924"/>
      <c r="O103" s="924"/>
      <c r="P103" s="924"/>
      <c r="Q103" s="924"/>
      <c r="R103" s="924"/>
      <c r="S103" s="924"/>
      <c r="T103" s="924"/>
      <c r="U103" s="924"/>
      <c r="V103" s="924"/>
      <c r="W103" s="924"/>
      <c r="X103" s="924"/>
      <c r="Y103" s="924"/>
      <c r="Z103" s="924"/>
      <c r="AA103" s="924"/>
    </row>
    <row r="104">
      <c r="A104" s="928">
        <v>1096.0</v>
      </c>
      <c r="B104" s="929" t="s">
        <v>6296</v>
      </c>
      <c r="C104" s="929" t="s">
        <v>6495</v>
      </c>
      <c r="D104" s="929" t="s">
        <v>6502</v>
      </c>
      <c r="E104" s="930"/>
      <c r="F104" s="930"/>
      <c r="G104" s="930"/>
      <c r="H104" s="930"/>
      <c r="I104" s="929" t="s">
        <v>6503</v>
      </c>
      <c r="J104" s="924"/>
      <c r="K104" s="924"/>
      <c r="L104" s="924"/>
      <c r="M104" s="924"/>
      <c r="N104" s="924"/>
      <c r="O104" s="924"/>
      <c r="P104" s="924"/>
      <c r="Q104" s="924"/>
      <c r="R104" s="924"/>
      <c r="S104" s="924"/>
      <c r="T104" s="924"/>
      <c r="U104" s="924"/>
      <c r="V104" s="924"/>
      <c r="W104" s="924"/>
      <c r="X104" s="924"/>
      <c r="Y104" s="924"/>
      <c r="Z104" s="924"/>
      <c r="AA104" s="924"/>
    </row>
    <row r="105">
      <c r="A105" s="928">
        <v>1097.0</v>
      </c>
      <c r="B105" s="929" t="s">
        <v>6296</v>
      </c>
      <c r="C105" s="929" t="s">
        <v>6495</v>
      </c>
      <c r="D105" s="930"/>
      <c r="E105" s="930"/>
      <c r="F105" s="930"/>
      <c r="G105" s="930"/>
      <c r="H105" s="930"/>
      <c r="I105" s="929" t="s">
        <v>6504</v>
      </c>
      <c r="J105" s="924"/>
      <c r="K105" s="924"/>
      <c r="L105" s="924"/>
      <c r="M105" s="924"/>
      <c r="N105" s="924"/>
      <c r="O105" s="924"/>
      <c r="P105" s="924"/>
      <c r="Q105" s="924"/>
      <c r="R105" s="924"/>
      <c r="S105" s="924"/>
      <c r="T105" s="924"/>
      <c r="U105" s="924"/>
      <c r="V105" s="924"/>
      <c r="W105" s="924"/>
      <c r="X105" s="924"/>
      <c r="Y105" s="924"/>
      <c r="Z105" s="924"/>
      <c r="AA105" s="924"/>
    </row>
    <row r="106">
      <c r="A106" s="928">
        <v>1098.0</v>
      </c>
      <c r="B106" s="929" t="s">
        <v>6296</v>
      </c>
      <c r="C106" s="929" t="s">
        <v>6505</v>
      </c>
      <c r="D106" s="929" t="s">
        <v>6506</v>
      </c>
      <c r="E106" s="929" t="s">
        <v>6507</v>
      </c>
      <c r="F106" s="930"/>
      <c r="G106" s="930"/>
      <c r="H106" s="930"/>
      <c r="I106" s="929" t="s">
        <v>6508</v>
      </c>
      <c r="J106" s="924"/>
      <c r="K106" s="924"/>
      <c r="L106" s="924"/>
      <c r="M106" s="924"/>
      <c r="N106" s="924"/>
      <c r="O106" s="924"/>
      <c r="P106" s="924"/>
      <c r="Q106" s="924"/>
      <c r="R106" s="924"/>
      <c r="S106" s="924"/>
      <c r="T106" s="924"/>
      <c r="U106" s="924"/>
      <c r="V106" s="924"/>
      <c r="W106" s="924"/>
      <c r="X106" s="924"/>
      <c r="Y106" s="924"/>
      <c r="Z106" s="924"/>
      <c r="AA106" s="924"/>
    </row>
    <row r="107">
      <c r="A107" s="928">
        <v>1099.0</v>
      </c>
      <c r="B107" s="929" t="s">
        <v>6296</v>
      </c>
      <c r="C107" s="929" t="s">
        <v>6505</v>
      </c>
      <c r="D107" s="929" t="s">
        <v>6506</v>
      </c>
      <c r="E107" s="930"/>
      <c r="F107" s="930"/>
      <c r="G107" s="930"/>
      <c r="H107" s="930"/>
      <c r="I107" s="929" t="s">
        <v>6509</v>
      </c>
      <c r="J107" s="924"/>
      <c r="K107" s="924"/>
      <c r="L107" s="924"/>
      <c r="M107" s="924"/>
      <c r="N107" s="924"/>
      <c r="O107" s="924"/>
      <c r="P107" s="924"/>
      <c r="Q107" s="924"/>
      <c r="R107" s="924"/>
      <c r="S107" s="924"/>
      <c r="T107" s="924"/>
      <c r="U107" s="924"/>
      <c r="V107" s="924"/>
      <c r="W107" s="924"/>
      <c r="X107" s="924"/>
      <c r="Y107" s="924"/>
      <c r="Z107" s="924"/>
      <c r="AA107" s="924"/>
    </row>
    <row r="108">
      <c r="A108" s="928">
        <v>1100.0</v>
      </c>
      <c r="B108" s="929" t="s">
        <v>6296</v>
      </c>
      <c r="C108" s="929" t="s">
        <v>6505</v>
      </c>
      <c r="D108" s="929" t="s">
        <v>6510</v>
      </c>
      <c r="E108" s="930"/>
      <c r="F108" s="930"/>
      <c r="G108" s="930"/>
      <c r="H108" s="930"/>
      <c r="I108" s="929" t="s">
        <v>6511</v>
      </c>
      <c r="J108" s="924"/>
      <c r="K108" s="924"/>
      <c r="L108" s="924"/>
      <c r="M108" s="924"/>
      <c r="N108" s="924"/>
      <c r="O108" s="924"/>
      <c r="P108" s="924"/>
      <c r="Q108" s="924"/>
      <c r="R108" s="924"/>
      <c r="S108" s="924"/>
      <c r="T108" s="924"/>
      <c r="U108" s="924"/>
      <c r="V108" s="924"/>
      <c r="W108" s="924"/>
      <c r="X108" s="924"/>
      <c r="Y108" s="924"/>
      <c r="Z108" s="924"/>
      <c r="AA108" s="924"/>
    </row>
    <row r="109">
      <c r="A109" s="928">
        <v>1101.0</v>
      </c>
      <c r="B109" s="929" t="s">
        <v>6296</v>
      </c>
      <c r="C109" s="929" t="s">
        <v>6505</v>
      </c>
      <c r="D109" s="929" t="s">
        <v>6512</v>
      </c>
      <c r="E109" s="930"/>
      <c r="F109" s="930"/>
      <c r="G109" s="930"/>
      <c r="H109" s="930"/>
      <c r="I109" s="929" t="s">
        <v>6513</v>
      </c>
      <c r="J109" s="924"/>
      <c r="K109" s="924"/>
      <c r="L109" s="924"/>
      <c r="M109" s="924"/>
      <c r="N109" s="924"/>
      <c r="O109" s="924"/>
      <c r="P109" s="924"/>
      <c r="Q109" s="924"/>
      <c r="R109" s="924"/>
      <c r="S109" s="924"/>
      <c r="T109" s="924"/>
      <c r="U109" s="924"/>
      <c r="V109" s="924"/>
      <c r="W109" s="924"/>
      <c r="X109" s="924"/>
      <c r="Y109" s="924"/>
      <c r="Z109" s="924"/>
      <c r="AA109" s="924"/>
    </row>
    <row r="110">
      <c r="A110" s="928">
        <v>1102.0</v>
      </c>
      <c r="B110" s="929" t="s">
        <v>6296</v>
      </c>
      <c r="C110" s="929" t="s">
        <v>6505</v>
      </c>
      <c r="D110" s="929" t="s">
        <v>6514</v>
      </c>
      <c r="E110" s="930"/>
      <c r="F110" s="930"/>
      <c r="G110" s="930"/>
      <c r="H110" s="930"/>
      <c r="I110" s="929" t="s">
        <v>6515</v>
      </c>
      <c r="J110" s="924"/>
      <c r="K110" s="924"/>
      <c r="L110" s="924"/>
      <c r="M110" s="924"/>
      <c r="N110" s="924"/>
      <c r="O110" s="924"/>
      <c r="P110" s="924"/>
      <c r="Q110" s="924"/>
      <c r="R110" s="924"/>
      <c r="S110" s="924"/>
      <c r="T110" s="924"/>
      <c r="U110" s="924"/>
      <c r="V110" s="924"/>
      <c r="W110" s="924"/>
      <c r="X110" s="924"/>
      <c r="Y110" s="924"/>
      <c r="Z110" s="924"/>
      <c r="AA110" s="924"/>
    </row>
    <row r="111">
      <c r="A111" s="928">
        <v>1103.0</v>
      </c>
      <c r="B111" s="929" t="s">
        <v>6296</v>
      </c>
      <c r="C111" s="929" t="s">
        <v>6505</v>
      </c>
      <c r="D111" s="929" t="s">
        <v>6516</v>
      </c>
      <c r="E111" s="930"/>
      <c r="F111" s="930"/>
      <c r="G111" s="930"/>
      <c r="H111" s="930"/>
      <c r="I111" s="929" t="s">
        <v>6517</v>
      </c>
      <c r="J111" s="924"/>
      <c r="K111" s="924"/>
      <c r="L111" s="924"/>
      <c r="M111" s="924"/>
      <c r="N111" s="924"/>
      <c r="O111" s="924"/>
      <c r="P111" s="924"/>
      <c r="Q111" s="924"/>
      <c r="R111" s="924"/>
      <c r="S111" s="924"/>
      <c r="T111" s="924"/>
      <c r="U111" s="924"/>
      <c r="V111" s="924"/>
      <c r="W111" s="924"/>
      <c r="X111" s="924"/>
      <c r="Y111" s="924"/>
      <c r="Z111" s="924"/>
      <c r="AA111" s="924"/>
    </row>
    <row r="112">
      <c r="A112" s="928">
        <v>1104.0</v>
      </c>
      <c r="B112" s="929" t="s">
        <v>6296</v>
      </c>
      <c r="C112" s="929" t="s">
        <v>6505</v>
      </c>
      <c r="D112" s="929" t="s">
        <v>6518</v>
      </c>
      <c r="E112" s="930"/>
      <c r="F112" s="930"/>
      <c r="G112" s="930"/>
      <c r="H112" s="930"/>
      <c r="I112" s="929" t="s">
        <v>6519</v>
      </c>
      <c r="J112" s="924"/>
      <c r="K112" s="924"/>
      <c r="L112" s="924"/>
      <c r="M112" s="924"/>
      <c r="N112" s="924"/>
      <c r="O112" s="924"/>
      <c r="P112" s="924"/>
      <c r="Q112" s="924"/>
      <c r="R112" s="924"/>
      <c r="S112" s="924"/>
      <c r="T112" s="924"/>
      <c r="U112" s="924"/>
      <c r="V112" s="924"/>
      <c r="W112" s="924"/>
      <c r="X112" s="924"/>
      <c r="Y112" s="924"/>
      <c r="Z112" s="924"/>
      <c r="AA112" s="924"/>
    </row>
    <row r="113">
      <c r="A113" s="928">
        <v>1105.0</v>
      </c>
      <c r="B113" s="929" t="s">
        <v>6296</v>
      </c>
      <c r="C113" s="929" t="s">
        <v>6505</v>
      </c>
      <c r="D113" s="929" t="s">
        <v>6520</v>
      </c>
      <c r="E113" s="930"/>
      <c r="F113" s="930"/>
      <c r="G113" s="930"/>
      <c r="H113" s="930"/>
      <c r="I113" s="929" t="s">
        <v>6521</v>
      </c>
      <c r="J113" s="924"/>
      <c r="K113" s="924"/>
      <c r="L113" s="924"/>
      <c r="M113" s="924"/>
      <c r="N113" s="924"/>
      <c r="O113" s="924"/>
      <c r="P113" s="924"/>
      <c r="Q113" s="924"/>
      <c r="R113" s="924"/>
      <c r="S113" s="924"/>
      <c r="T113" s="924"/>
      <c r="U113" s="924"/>
      <c r="V113" s="924"/>
      <c r="W113" s="924"/>
      <c r="X113" s="924"/>
      <c r="Y113" s="924"/>
      <c r="Z113" s="924"/>
      <c r="AA113" s="924"/>
    </row>
    <row r="114">
      <c r="A114" s="928">
        <v>1106.0</v>
      </c>
      <c r="B114" s="929" t="s">
        <v>6296</v>
      </c>
      <c r="C114" s="929" t="s">
        <v>6505</v>
      </c>
      <c r="D114" s="929" t="s">
        <v>6522</v>
      </c>
      <c r="E114" s="930"/>
      <c r="F114" s="930"/>
      <c r="G114" s="930"/>
      <c r="H114" s="930"/>
      <c r="I114" s="929" t="s">
        <v>6523</v>
      </c>
      <c r="J114" s="924"/>
      <c r="K114" s="924"/>
      <c r="L114" s="924"/>
      <c r="M114" s="924"/>
      <c r="N114" s="924"/>
      <c r="O114" s="924"/>
      <c r="P114" s="924"/>
      <c r="Q114" s="924"/>
      <c r="R114" s="924"/>
      <c r="S114" s="924"/>
      <c r="T114" s="924"/>
      <c r="U114" s="924"/>
      <c r="V114" s="924"/>
      <c r="W114" s="924"/>
      <c r="X114" s="924"/>
      <c r="Y114" s="924"/>
      <c r="Z114" s="924"/>
      <c r="AA114" s="924"/>
    </row>
    <row r="115">
      <c r="A115" s="928">
        <v>1107.0</v>
      </c>
      <c r="B115" s="929" t="s">
        <v>6296</v>
      </c>
      <c r="C115" s="929" t="s">
        <v>6505</v>
      </c>
      <c r="D115" s="929" t="s">
        <v>6524</v>
      </c>
      <c r="E115" s="930"/>
      <c r="F115" s="930"/>
      <c r="G115" s="930"/>
      <c r="H115" s="930"/>
      <c r="I115" s="929" t="s">
        <v>6525</v>
      </c>
      <c r="J115" s="924"/>
      <c r="K115" s="924"/>
      <c r="L115" s="924"/>
      <c r="M115" s="924"/>
      <c r="N115" s="924"/>
      <c r="O115" s="924"/>
      <c r="P115" s="924"/>
      <c r="Q115" s="924"/>
      <c r="R115" s="924"/>
      <c r="S115" s="924"/>
      <c r="T115" s="924"/>
      <c r="U115" s="924"/>
      <c r="V115" s="924"/>
      <c r="W115" s="924"/>
      <c r="X115" s="924"/>
      <c r="Y115" s="924"/>
      <c r="Z115" s="924"/>
      <c r="AA115" s="924"/>
    </row>
    <row r="116">
      <c r="A116" s="928">
        <v>1108.0</v>
      </c>
      <c r="B116" s="929" t="s">
        <v>6296</v>
      </c>
      <c r="C116" s="929" t="s">
        <v>6505</v>
      </c>
      <c r="D116" s="929" t="s">
        <v>6526</v>
      </c>
      <c r="E116" s="930"/>
      <c r="F116" s="930"/>
      <c r="G116" s="930"/>
      <c r="H116" s="930"/>
      <c r="I116" s="929" t="s">
        <v>6527</v>
      </c>
      <c r="J116" s="924"/>
      <c r="K116" s="924"/>
      <c r="L116" s="924"/>
      <c r="M116" s="924"/>
      <c r="N116" s="924"/>
      <c r="O116" s="924"/>
      <c r="P116" s="924"/>
      <c r="Q116" s="924"/>
      <c r="R116" s="924"/>
      <c r="S116" s="924"/>
      <c r="T116" s="924"/>
      <c r="U116" s="924"/>
      <c r="V116" s="924"/>
      <c r="W116" s="924"/>
      <c r="X116" s="924"/>
      <c r="Y116" s="924"/>
      <c r="Z116" s="924"/>
      <c r="AA116" s="924"/>
    </row>
    <row r="117">
      <c r="A117" s="928">
        <v>1109.0</v>
      </c>
      <c r="B117" s="929" t="s">
        <v>6296</v>
      </c>
      <c r="C117" s="929" t="s">
        <v>6505</v>
      </c>
      <c r="D117" s="929" t="s">
        <v>6528</v>
      </c>
      <c r="E117" s="930"/>
      <c r="F117" s="930"/>
      <c r="G117" s="930"/>
      <c r="H117" s="930"/>
      <c r="I117" s="929" t="s">
        <v>6529</v>
      </c>
      <c r="J117" s="924"/>
      <c r="K117" s="924"/>
      <c r="L117" s="924"/>
      <c r="M117" s="924"/>
      <c r="N117" s="924"/>
      <c r="O117" s="924"/>
      <c r="P117" s="924"/>
      <c r="Q117" s="924"/>
      <c r="R117" s="924"/>
      <c r="S117" s="924"/>
      <c r="T117" s="924"/>
      <c r="U117" s="924"/>
      <c r="V117" s="924"/>
      <c r="W117" s="924"/>
      <c r="X117" s="924"/>
      <c r="Y117" s="924"/>
      <c r="Z117" s="924"/>
      <c r="AA117" s="924"/>
    </row>
    <row r="118">
      <c r="A118" s="928">
        <v>1110.0</v>
      </c>
      <c r="B118" s="929" t="s">
        <v>6296</v>
      </c>
      <c r="C118" s="929" t="s">
        <v>6505</v>
      </c>
      <c r="D118" s="929" t="s">
        <v>6530</v>
      </c>
      <c r="E118" s="930"/>
      <c r="F118" s="930"/>
      <c r="G118" s="930"/>
      <c r="H118" s="930"/>
      <c r="I118" s="929" t="s">
        <v>6531</v>
      </c>
      <c r="J118" s="924"/>
      <c r="K118" s="924"/>
      <c r="L118" s="924"/>
      <c r="M118" s="924"/>
      <c r="N118" s="924"/>
      <c r="O118" s="924"/>
      <c r="P118" s="924"/>
      <c r="Q118" s="924"/>
      <c r="R118" s="924"/>
      <c r="S118" s="924"/>
      <c r="T118" s="924"/>
      <c r="U118" s="924"/>
      <c r="V118" s="924"/>
      <c r="W118" s="924"/>
      <c r="X118" s="924"/>
      <c r="Y118" s="924"/>
      <c r="Z118" s="924"/>
      <c r="AA118" s="924"/>
    </row>
    <row r="119">
      <c r="A119" s="928">
        <v>1111.0</v>
      </c>
      <c r="B119" s="929" t="s">
        <v>6296</v>
      </c>
      <c r="C119" s="929" t="s">
        <v>6505</v>
      </c>
      <c r="D119" s="929" t="s">
        <v>6532</v>
      </c>
      <c r="E119" s="930"/>
      <c r="F119" s="930"/>
      <c r="G119" s="930"/>
      <c r="H119" s="930"/>
      <c r="I119" s="929" t="s">
        <v>6533</v>
      </c>
      <c r="J119" s="924"/>
      <c r="K119" s="924"/>
      <c r="L119" s="924"/>
      <c r="M119" s="924"/>
      <c r="N119" s="924"/>
      <c r="O119" s="924"/>
      <c r="P119" s="924"/>
      <c r="Q119" s="924"/>
      <c r="R119" s="924"/>
      <c r="S119" s="924"/>
      <c r="T119" s="924"/>
      <c r="U119" s="924"/>
      <c r="V119" s="924"/>
      <c r="W119" s="924"/>
      <c r="X119" s="924"/>
      <c r="Y119" s="924"/>
      <c r="Z119" s="924"/>
      <c r="AA119" s="924"/>
    </row>
    <row r="120">
      <c r="A120" s="928">
        <v>1112.0</v>
      </c>
      <c r="B120" s="929" t="s">
        <v>6296</v>
      </c>
      <c r="C120" s="929" t="s">
        <v>6505</v>
      </c>
      <c r="D120" s="929" t="s">
        <v>6534</v>
      </c>
      <c r="E120" s="930"/>
      <c r="F120" s="930"/>
      <c r="G120" s="930"/>
      <c r="H120" s="930"/>
      <c r="I120" s="929" t="s">
        <v>6535</v>
      </c>
      <c r="J120" s="924"/>
      <c r="K120" s="924"/>
      <c r="L120" s="924"/>
      <c r="M120" s="924"/>
      <c r="N120" s="924"/>
      <c r="O120" s="924"/>
      <c r="P120" s="924"/>
      <c r="Q120" s="924"/>
      <c r="R120" s="924"/>
      <c r="S120" s="924"/>
      <c r="T120" s="924"/>
      <c r="U120" s="924"/>
      <c r="V120" s="924"/>
      <c r="W120" s="924"/>
      <c r="X120" s="924"/>
      <c r="Y120" s="924"/>
      <c r="Z120" s="924"/>
      <c r="AA120" s="924"/>
    </row>
    <row r="121">
      <c r="A121" s="928">
        <v>1113.0</v>
      </c>
      <c r="B121" s="929" t="s">
        <v>6296</v>
      </c>
      <c r="C121" s="929" t="s">
        <v>6505</v>
      </c>
      <c r="D121" s="929" t="s">
        <v>6536</v>
      </c>
      <c r="E121" s="930"/>
      <c r="F121" s="930"/>
      <c r="G121" s="930"/>
      <c r="H121" s="930"/>
      <c r="I121" s="929" t="s">
        <v>6537</v>
      </c>
      <c r="J121" s="924"/>
      <c r="K121" s="924"/>
      <c r="L121" s="924"/>
      <c r="M121" s="924"/>
      <c r="N121" s="924"/>
      <c r="O121" s="924"/>
      <c r="P121" s="924"/>
      <c r="Q121" s="924"/>
      <c r="R121" s="924"/>
      <c r="S121" s="924"/>
      <c r="T121" s="924"/>
      <c r="U121" s="924"/>
      <c r="V121" s="924"/>
      <c r="W121" s="924"/>
      <c r="X121" s="924"/>
      <c r="Y121" s="924"/>
      <c r="Z121" s="924"/>
      <c r="AA121" s="924"/>
    </row>
    <row r="122">
      <c r="A122" s="928">
        <v>1114.0</v>
      </c>
      <c r="B122" s="929" t="s">
        <v>6296</v>
      </c>
      <c r="C122" s="929" t="s">
        <v>6505</v>
      </c>
      <c r="D122" s="929" t="s">
        <v>6538</v>
      </c>
      <c r="E122" s="930"/>
      <c r="F122" s="930"/>
      <c r="G122" s="930"/>
      <c r="H122" s="930"/>
      <c r="I122" s="929" t="s">
        <v>6539</v>
      </c>
      <c r="J122" s="924"/>
      <c r="K122" s="924"/>
      <c r="L122" s="924"/>
      <c r="M122" s="924"/>
      <c r="N122" s="924"/>
      <c r="O122" s="924"/>
      <c r="P122" s="924"/>
      <c r="Q122" s="924"/>
      <c r="R122" s="924"/>
      <c r="S122" s="924"/>
      <c r="T122" s="924"/>
      <c r="U122" s="924"/>
      <c r="V122" s="924"/>
      <c r="W122" s="924"/>
      <c r="X122" s="924"/>
      <c r="Y122" s="924"/>
      <c r="Z122" s="924"/>
      <c r="AA122" s="924"/>
    </row>
    <row r="123">
      <c r="A123" s="928">
        <v>1115.0</v>
      </c>
      <c r="B123" s="929" t="s">
        <v>6296</v>
      </c>
      <c r="C123" s="929" t="s">
        <v>6505</v>
      </c>
      <c r="D123" s="929" t="s">
        <v>6540</v>
      </c>
      <c r="E123" s="930"/>
      <c r="F123" s="930"/>
      <c r="G123" s="930"/>
      <c r="H123" s="930"/>
      <c r="I123" s="929" t="s">
        <v>6541</v>
      </c>
      <c r="J123" s="924"/>
      <c r="K123" s="924"/>
      <c r="L123" s="924"/>
      <c r="M123" s="924"/>
      <c r="N123" s="924"/>
      <c r="O123" s="924"/>
      <c r="P123" s="924"/>
      <c r="Q123" s="924"/>
      <c r="R123" s="924"/>
      <c r="S123" s="924"/>
      <c r="T123" s="924"/>
      <c r="U123" s="924"/>
      <c r="V123" s="924"/>
      <c r="W123" s="924"/>
      <c r="X123" s="924"/>
      <c r="Y123" s="924"/>
      <c r="Z123" s="924"/>
      <c r="AA123" s="924"/>
    </row>
    <row r="124">
      <c r="A124" s="928">
        <v>1116.0</v>
      </c>
      <c r="B124" s="929" t="s">
        <v>6296</v>
      </c>
      <c r="C124" s="929" t="s">
        <v>6505</v>
      </c>
      <c r="D124" s="929" t="s">
        <v>6542</v>
      </c>
      <c r="E124" s="930"/>
      <c r="F124" s="930"/>
      <c r="G124" s="930"/>
      <c r="H124" s="930"/>
      <c r="I124" s="929" t="s">
        <v>6543</v>
      </c>
      <c r="J124" s="924"/>
      <c r="K124" s="924"/>
      <c r="L124" s="924"/>
      <c r="M124" s="924"/>
      <c r="N124" s="924"/>
      <c r="O124" s="924"/>
      <c r="P124" s="924"/>
      <c r="Q124" s="924"/>
      <c r="R124" s="924"/>
      <c r="S124" s="924"/>
      <c r="T124" s="924"/>
      <c r="U124" s="924"/>
      <c r="V124" s="924"/>
      <c r="W124" s="924"/>
      <c r="X124" s="924"/>
      <c r="Y124" s="924"/>
      <c r="Z124" s="924"/>
      <c r="AA124" s="924"/>
    </row>
    <row r="125">
      <c r="A125" s="928">
        <v>1117.0</v>
      </c>
      <c r="B125" s="929" t="s">
        <v>6296</v>
      </c>
      <c r="C125" s="929" t="s">
        <v>6505</v>
      </c>
      <c r="D125" s="929" t="s">
        <v>6544</v>
      </c>
      <c r="E125" s="930"/>
      <c r="F125" s="930"/>
      <c r="G125" s="930"/>
      <c r="H125" s="930"/>
      <c r="I125" s="929" t="s">
        <v>6545</v>
      </c>
      <c r="J125" s="924"/>
      <c r="K125" s="924"/>
      <c r="L125" s="924"/>
      <c r="M125" s="924"/>
      <c r="N125" s="924"/>
      <c r="O125" s="924"/>
      <c r="P125" s="924"/>
      <c r="Q125" s="924"/>
      <c r="R125" s="924"/>
      <c r="S125" s="924"/>
      <c r="T125" s="924"/>
      <c r="U125" s="924"/>
      <c r="V125" s="924"/>
      <c r="W125" s="924"/>
      <c r="X125" s="924"/>
      <c r="Y125" s="924"/>
      <c r="Z125" s="924"/>
      <c r="AA125" s="924"/>
    </row>
    <row r="126">
      <c r="A126" s="928">
        <v>1118.0</v>
      </c>
      <c r="B126" s="929" t="s">
        <v>6296</v>
      </c>
      <c r="C126" s="929" t="s">
        <v>6505</v>
      </c>
      <c r="D126" s="929" t="s">
        <v>6546</v>
      </c>
      <c r="E126" s="930"/>
      <c r="F126" s="930"/>
      <c r="G126" s="930"/>
      <c r="H126" s="930"/>
      <c r="I126" s="929" t="s">
        <v>6547</v>
      </c>
      <c r="J126" s="924"/>
      <c r="K126" s="924"/>
      <c r="L126" s="924"/>
      <c r="M126" s="924"/>
      <c r="N126" s="924"/>
      <c r="O126" s="924"/>
      <c r="P126" s="924"/>
      <c r="Q126" s="924"/>
      <c r="R126" s="924"/>
      <c r="S126" s="924"/>
      <c r="T126" s="924"/>
      <c r="U126" s="924"/>
      <c r="V126" s="924"/>
      <c r="W126" s="924"/>
      <c r="X126" s="924"/>
      <c r="Y126" s="924"/>
      <c r="Z126" s="924"/>
      <c r="AA126" s="924"/>
    </row>
    <row r="127">
      <c r="A127" s="928">
        <v>1119.0</v>
      </c>
      <c r="B127" s="929" t="s">
        <v>6296</v>
      </c>
      <c r="C127" s="929" t="s">
        <v>6505</v>
      </c>
      <c r="D127" s="929" t="s">
        <v>6548</v>
      </c>
      <c r="E127" s="930"/>
      <c r="F127" s="930"/>
      <c r="G127" s="930"/>
      <c r="H127" s="930"/>
      <c r="I127" s="929" t="s">
        <v>6549</v>
      </c>
      <c r="J127" s="924"/>
      <c r="K127" s="924"/>
      <c r="L127" s="924"/>
      <c r="M127" s="924"/>
      <c r="N127" s="924"/>
      <c r="O127" s="924"/>
      <c r="P127" s="924"/>
      <c r="Q127" s="924"/>
      <c r="R127" s="924"/>
      <c r="S127" s="924"/>
      <c r="T127" s="924"/>
      <c r="U127" s="924"/>
      <c r="V127" s="924"/>
      <c r="W127" s="924"/>
      <c r="X127" s="924"/>
      <c r="Y127" s="924"/>
      <c r="Z127" s="924"/>
      <c r="AA127" s="924"/>
    </row>
    <row r="128">
      <c r="A128" s="928">
        <v>1120.0</v>
      </c>
      <c r="B128" s="929" t="s">
        <v>6296</v>
      </c>
      <c r="C128" s="929" t="s">
        <v>6505</v>
      </c>
      <c r="D128" s="929" t="s">
        <v>6550</v>
      </c>
      <c r="E128" s="930"/>
      <c r="F128" s="930"/>
      <c r="G128" s="930"/>
      <c r="H128" s="930"/>
      <c r="I128" s="929" t="s">
        <v>6551</v>
      </c>
      <c r="J128" s="924"/>
      <c r="K128" s="924"/>
      <c r="L128" s="924"/>
      <c r="M128" s="924"/>
      <c r="N128" s="924"/>
      <c r="O128" s="924"/>
      <c r="P128" s="924"/>
      <c r="Q128" s="924"/>
      <c r="R128" s="924"/>
      <c r="S128" s="924"/>
      <c r="T128" s="924"/>
      <c r="U128" s="924"/>
      <c r="V128" s="924"/>
      <c r="W128" s="924"/>
      <c r="X128" s="924"/>
      <c r="Y128" s="924"/>
      <c r="Z128" s="924"/>
      <c r="AA128" s="924"/>
    </row>
    <row r="129">
      <c r="A129" s="928">
        <v>1121.0</v>
      </c>
      <c r="B129" s="929" t="s">
        <v>6296</v>
      </c>
      <c r="C129" s="929" t="s">
        <v>6505</v>
      </c>
      <c r="D129" s="929" t="s">
        <v>6552</v>
      </c>
      <c r="E129" s="930"/>
      <c r="F129" s="930"/>
      <c r="G129" s="930"/>
      <c r="H129" s="930"/>
      <c r="I129" s="929" t="s">
        <v>6553</v>
      </c>
      <c r="J129" s="924"/>
      <c r="K129" s="924"/>
      <c r="L129" s="924"/>
      <c r="M129" s="924"/>
      <c r="N129" s="924"/>
      <c r="O129" s="924"/>
      <c r="P129" s="924"/>
      <c r="Q129" s="924"/>
      <c r="R129" s="924"/>
      <c r="S129" s="924"/>
      <c r="T129" s="924"/>
      <c r="U129" s="924"/>
      <c r="V129" s="924"/>
      <c r="W129" s="924"/>
      <c r="X129" s="924"/>
      <c r="Y129" s="924"/>
      <c r="Z129" s="924"/>
      <c r="AA129" s="924"/>
    </row>
    <row r="130">
      <c r="A130" s="928">
        <v>1122.0</v>
      </c>
      <c r="B130" s="929" t="s">
        <v>6296</v>
      </c>
      <c r="C130" s="929" t="s">
        <v>6505</v>
      </c>
      <c r="D130" s="930"/>
      <c r="E130" s="930"/>
      <c r="F130" s="930"/>
      <c r="G130" s="930"/>
      <c r="H130" s="930"/>
      <c r="I130" s="929" t="s">
        <v>6554</v>
      </c>
      <c r="J130" s="924"/>
      <c r="K130" s="924"/>
      <c r="L130" s="924"/>
      <c r="M130" s="924"/>
      <c r="N130" s="924"/>
      <c r="O130" s="924"/>
      <c r="P130" s="924"/>
      <c r="Q130" s="924"/>
      <c r="R130" s="924"/>
      <c r="S130" s="924"/>
      <c r="T130" s="924"/>
      <c r="U130" s="924"/>
      <c r="V130" s="924"/>
      <c r="W130" s="924"/>
      <c r="X130" s="924"/>
      <c r="Y130" s="924"/>
      <c r="Z130" s="924"/>
      <c r="AA130" s="924"/>
    </row>
    <row r="131">
      <c r="A131" s="928">
        <v>1123.0</v>
      </c>
      <c r="B131" s="929" t="s">
        <v>6296</v>
      </c>
      <c r="C131" s="929" t="s">
        <v>6555</v>
      </c>
      <c r="D131" s="929" t="s">
        <v>6556</v>
      </c>
      <c r="E131" s="929" t="s">
        <v>6557</v>
      </c>
      <c r="F131" s="930"/>
      <c r="G131" s="930"/>
      <c r="H131" s="930"/>
      <c r="I131" s="929" t="s">
        <v>6558</v>
      </c>
      <c r="J131" s="924"/>
      <c r="K131" s="924"/>
      <c r="L131" s="924"/>
      <c r="M131" s="924"/>
      <c r="N131" s="924"/>
      <c r="O131" s="924"/>
      <c r="P131" s="924"/>
      <c r="Q131" s="924"/>
      <c r="R131" s="924"/>
      <c r="S131" s="924"/>
      <c r="T131" s="924"/>
      <c r="U131" s="924"/>
      <c r="V131" s="924"/>
      <c r="W131" s="924"/>
      <c r="X131" s="924"/>
      <c r="Y131" s="924"/>
      <c r="Z131" s="924"/>
      <c r="AA131" s="924"/>
    </row>
    <row r="132">
      <c r="A132" s="928">
        <v>1124.0</v>
      </c>
      <c r="B132" s="929" t="s">
        <v>6296</v>
      </c>
      <c r="C132" s="929" t="s">
        <v>6555</v>
      </c>
      <c r="D132" s="929" t="s">
        <v>6556</v>
      </c>
      <c r="E132" s="929" t="s">
        <v>6559</v>
      </c>
      <c r="F132" s="930"/>
      <c r="G132" s="930"/>
      <c r="H132" s="930"/>
      <c r="I132" s="929" t="s">
        <v>6560</v>
      </c>
      <c r="J132" s="924"/>
      <c r="K132" s="924"/>
      <c r="L132" s="924"/>
      <c r="M132" s="924"/>
      <c r="N132" s="924"/>
      <c r="O132" s="924"/>
      <c r="P132" s="924"/>
      <c r="Q132" s="924"/>
      <c r="R132" s="924"/>
      <c r="S132" s="924"/>
      <c r="T132" s="924"/>
      <c r="U132" s="924"/>
      <c r="V132" s="924"/>
      <c r="W132" s="924"/>
      <c r="X132" s="924"/>
      <c r="Y132" s="924"/>
      <c r="Z132" s="924"/>
      <c r="AA132" s="924"/>
    </row>
    <row r="133">
      <c r="A133" s="928">
        <v>1125.0</v>
      </c>
      <c r="B133" s="929" t="s">
        <v>6296</v>
      </c>
      <c r="C133" s="929" t="s">
        <v>6555</v>
      </c>
      <c r="D133" s="929" t="s">
        <v>6556</v>
      </c>
      <c r="E133" s="929" t="s">
        <v>6561</v>
      </c>
      <c r="F133" s="930"/>
      <c r="G133" s="930"/>
      <c r="H133" s="930"/>
      <c r="I133" s="929" t="s">
        <v>6562</v>
      </c>
      <c r="J133" s="924"/>
      <c r="K133" s="924"/>
      <c r="L133" s="924"/>
      <c r="M133" s="924"/>
      <c r="N133" s="924"/>
      <c r="O133" s="924"/>
      <c r="P133" s="924"/>
      <c r="Q133" s="924"/>
      <c r="R133" s="924"/>
      <c r="S133" s="924"/>
      <c r="T133" s="924"/>
      <c r="U133" s="924"/>
      <c r="V133" s="924"/>
      <c r="W133" s="924"/>
      <c r="X133" s="924"/>
      <c r="Y133" s="924"/>
      <c r="Z133" s="924"/>
      <c r="AA133" s="924"/>
    </row>
    <row r="134">
      <c r="A134" s="928">
        <v>1126.0</v>
      </c>
      <c r="B134" s="929" t="s">
        <v>6296</v>
      </c>
      <c r="C134" s="929" t="s">
        <v>6555</v>
      </c>
      <c r="D134" s="929" t="s">
        <v>6556</v>
      </c>
      <c r="E134" s="930"/>
      <c r="F134" s="930"/>
      <c r="G134" s="930"/>
      <c r="H134" s="930"/>
      <c r="I134" s="929" t="s">
        <v>6563</v>
      </c>
      <c r="J134" s="924"/>
      <c r="K134" s="924"/>
      <c r="L134" s="924"/>
      <c r="M134" s="924"/>
      <c r="N134" s="924"/>
      <c r="O134" s="924"/>
      <c r="P134" s="924"/>
      <c r="Q134" s="924"/>
      <c r="R134" s="924"/>
      <c r="S134" s="924"/>
      <c r="T134" s="924"/>
      <c r="U134" s="924"/>
      <c r="V134" s="924"/>
      <c r="W134" s="924"/>
      <c r="X134" s="924"/>
      <c r="Y134" s="924"/>
      <c r="Z134" s="924"/>
      <c r="AA134" s="924"/>
    </row>
    <row r="135">
      <c r="A135" s="928">
        <v>1127.0</v>
      </c>
      <c r="B135" s="929" t="s">
        <v>6296</v>
      </c>
      <c r="C135" s="929" t="s">
        <v>6555</v>
      </c>
      <c r="D135" s="929" t="s">
        <v>6564</v>
      </c>
      <c r="E135" s="929" t="s">
        <v>6565</v>
      </c>
      <c r="F135" s="930"/>
      <c r="G135" s="930"/>
      <c r="H135" s="930"/>
      <c r="I135" s="929" t="s">
        <v>6566</v>
      </c>
      <c r="J135" s="924"/>
      <c r="K135" s="924"/>
      <c r="L135" s="924"/>
      <c r="M135" s="924"/>
      <c r="N135" s="924"/>
      <c r="O135" s="924"/>
      <c r="P135" s="924"/>
      <c r="Q135" s="924"/>
      <c r="R135" s="924"/>
      <c r="S135" s="924"/>
      <c r="T135" s="924"/>
      <c r="U135" s="924"/>
      <c r="V135" s="924"/>
      <c r="W135" s="924"/>
      <c r="X135" s="924"/>
      <c r="Y135" s="924"/>
      <c r="Z135" s="924"/>
      <c r="AA135" s="924"/>
    </row>
    <row r="136">
      <c r="A136" s="928">
        <v>1128.0</v>
      </c>
      <c r="B136" s="929" t="s">
        <v>6296</v>
      </c>
      <c r="C136" s="929" t="s">
        <v>6555</v>
      </c>
      <c r="D136" s="929" t="s">
        <v>6564</v>
      </c>
      <c r="E136" s="929" t="s">
        <v>6567</v>
      </c>
      <c r="F136" s="930"/>
      <c r="G136" s="930"/>
      <c r="H136" s="930"/>
      <c r="I136" s="929" t="s">
        <v>6568</v>
      </c>
      <c r="J136" s="924"/>
      <c r="K136" s="924"/>
      <c r="L136" s="924"/>
      <c r="M136" s="924"/>
      <c r="N136" s="924"/>
      <c r="O136" s="924"/>
      <c r="P136" s="924"/>
      <c r="Q136" s="924"/>
      <c r="R136" s="924"/>
      <c r="S136" s="924"/>
      <c r="T136" s="924"/>
      <c r="U136" s="924"/>
      <c r="V136" s="924"/>
      <c r="W136" s="924"/>
      <c r="X136" s="924"/>
      <c r="Y136" s="924"/>
      <c r="Z136" s="924"/>
      <c r="AA136" s="924"/>
    </row>
    <row r="137">
      <c r="A137" s="928">
        <v>1129.0</v>
      </c>
      <c r="B137" s="929" t="s">
        <v>6296</v>
      </c>
      <c r="C137" s="929" t="s">
        <v>6555</v>
      </c>
      <c r="D137" s="929" t="s">
        <v>6564</v>
      </c>
      <c r="E137" s="929" t="s">
        <v>6569</v>
      </c>
      <c r="F137" s="930"/>
      <c r="G137" s="930"/>
      <c r="H137" s="930"/>
      <c r="I137" s="929" t="s">
        <v>6570</v>
      </c>
      <c r="J137" s="924"/>
      <c r="K137" s="924"/>
      <c r="L137" s="924"/>
      <c r="M137" s="924"/>
      <c r="N137" s="924"/>
      <c r="O137" s="924"/>
      <c r="P137" s="924"/>
      <c r="Q137" s="924"/>
      <c r="R137" s="924"/>
      <c r="S137" s="924"/>
      <c r="T137" s="924"/>
      <c r="U137" s="924"/>
      <c r="V137" s="924"/>
      <c r="W137" s="924"/>
      <c r="X137" s="924"/>
      <c r="Y137" s="924"/>
      <c r="Z137" s="924"/>
      <c r="AA137" s="924"/>
    </row>
    <row r="138">
      <c r="A138" s="928">
        <v>1130.0</v>
      </c>
      <c r="B138" s="929" t="s">
        <v>6296</v>
      </c>
      <c r="C138" s="929" t="s">
        <v>6555</v>
      </c>
      <c r="D138" s="929" t="s">
        <v>6564</v>
      </c>
      <c r="E138" s="929" t="s">
        <v>6571</v>
      </c>
      <c r="F138" s="930"/>
      <c r="G138" s="930"/>
      <c r="H138" s="930"/>
      <c r="I138" s="929" t="s">
        <v>6572</v>
      </c>
      <c r="J138" s="924"/>
      <c r="K138" s="924"/>
      <c r="L138" s="924"/>
      <c r="M138" s="924"/>
      <c r="N138" s="924"/>
      <c r="O138" s="924"/>
      <c r="P138" s="924"/>
      <c r="Q138" s="924"/>
      <c r="R138" s="924"/>
      <c r="S138" s="924"/>
      <c r="T138" s="924"/>
      <c r="U138" s="924"/>
      <c r="V138" s="924"/>
      <c r="W138" s="924"/>
      <c r="X138" s="924"/>
      <c r="Y138" s="924"/>
      <c r="Z138" s="924"/>
      <c r="AA138" s="924"/>
    </row>
    <row r="139">
      <c r="A139" s="928">
        <v>1131.0</v>
      </c>
      <c r="B139" s="929" t="s">
        <v>6296</v>
      </c>
      <c r="C139" s="929" t="s">
        <v>6555</v>
      </c>
      <c r="D139" s="929" t="s">
        <v>6564</v>
      </c>
      <c r="E139" s="929" t="s">
        <v>6573</v>
      </c>
      <c r="F139" s="930"/>
      <c r="G139" s="930"/>
      <c r="H139" s="930"/>
      <c r="I139" s="929" t="s">
        <v>6574</v>
      </c>
      <c r="J139" s="924"/>
      <c r="K139" s="924"/>
      <c r="L139" s="924"/>
      <c r="M139" s="924"/>
      <c r="N139" s="924"/>
      <c r="O139" s="924"/>
      <c r="P139" s="924"/>
      <c r="Q139" s="924"/>
      <c r="R139" s="924"/>
      <c r="S139" s="924"/>
      <c r="T139" s="924"/>
      <c r="U139" s="924"/>
      <c r="V139" s="924"/>
      <c r="W139" s="924"/>
      <c r="X139" s="924"/>
      <c r="Y139" s="924"/>
      <c r="Z139" s="924"/>
      <c r="AA139" s="924"/>
    </row>
    <row r="140">
      <c r="A140" s="928">
        <v>1132.0</v>
      </c>
      <c r="B140" s="929" t="s">
        <v>6296</v>
      </c>
      <c r="C140" s="929" t="s">
        <v>6555</v>
      </c>
      <c r="D140" s="929" t="s">
        <v>6564</v>
      </c>
      <c r="E140" s="929" t="s">
        <v>6575</v>
      </c>
      <c r="F140" s="930"/>
      <c r="G140" s="930"/>
      <c r="H140" s="930"/>
      <c r="I140" s="929" t="s">
        <v>6576</v>
      </c>
      <c r="J140" s="924"/>
      <c r="K140" s="924"/>
      <c r="L140" s="924"/>
      <c r="M140" s="924"/>
      <c r="N140" s="924"/>
      <c r="O140" s="924"/>
      <c r="P140" s="924"/>
      <c r="Q140" s="924"/>
      <c r="R140" s="924"/>
      <c r="S140" s="924"/>
      <c r="T140" s="924"/>
      <c r="U140" s="924"/>
      <c r="V140" s="924"/>
      <c r="W140" s="924"/>
      <c r="X140" s="924"/>
      <c r="Y140" s="924"/>
      <c r="Z140" s="924"/>
      <c r="AA140" s="924"/>
    </row>
    <row r="141">
      <c r="A141" s="928">
        <v>1133.0</v>
      </c>
      <c r="B141" s="929" t="s">
        <v>6296</v>
      </c>
      <c r="C141" s="929" t="s">
        <v>6555</v>
      </c>
      <c r="D141" s="929" t="s">
        <v>6564</v>
      </c>
      <c r="E141" s="930"/>
      <c r="F141" s="930"/>
      <c r="G141" s="930"/>
      <c r="H141" s="930"/>
      <c r="I141" s="929" t="s">
        <v>6577</v>
      </c>
      <c r="J141" s="924"/>
      <c r="K141" s="924"/>
      <c r="L141" s="924"/>
      <c r="M141" s="924"/>
      <c r="N141" s="924"/>
      <c r="O141" s="924"/>
      <c r="P141" s="924"/>
      <c r="Q141" s="924"/>
      <c r="R141" s="924"/>
      <c r="S141" s="924"/>
      <c r="T141" s="924"/>
      <c r="U141" s="924"/>
      <c r="V141" s="924"/>
      <c r="W141" s="924"/>
      <c r="X141" s="924"/>
      <c r="Y141" s="924"/>
      <c r="Z141" s="924"/>
      <c r="AA141" s="924"/>
    </row>
    <row r="142">
      <c r="A142" s="928">
        <v>1134.0</v>
      </c>
      <c r="B142" s="929" t="s">
        <v>6296</v>
      </c>
      <c r="C142" s="929" t="s">
        <v>6555</v>
      </c>
      <c r="D142" s="929" t="s">
        <v>6578</v>
      </c>
      <c r="E142" s="930"/>
      <c r="F142" s="930"/>
      <c r="G142" s="930"/>
      <c r="H142" s="930"/>
      <c r="I142" s="929" t="s">
        <v>6579</v>
      </c>
      <c r="J142" s="924"/>
      <c r="K142" s="924"/>
      <c r="L142" s="924"/>
      <c r="M142" s="924"/>
      <c r="N142" s="924"/>
      <c r="O142" s="924"/>
      <c r="P142" s="924"/>
      <c r="Q142" s="924"/>
      <c r="R142" s="924"/>
      <c r="S142" s="924"/>
      <c r="T142" s="924"/>
      <c r="U142" s="924"/>
      <c r="V142" s="924"/>
      <c r="W142" s="924"/>
      <c r="X142" s="924"/>
      <c r="Y142" s="924"/>
      <c r="Z142" s="924"/>
      <c r="AA142" s="924"/>
    </row>
    <row r="143">
      <c r="A143" s="928">
        <v>1135.0</v>
      </c>
      <c r="B143" s="929" t="s">
        <v>6296</v>
      </c>
      <c r="C143" s="929" t="s">
        <v>6555</v>
      </c>
      <c r="D143" s="929" t="s">
        <v>6580</v>
      </c>
      <c r="E143" s="930"/>
      <c r="F143" s="930"/>
      <c r="G143" s="930"/>
      <c r="H143" s="930"/>
      <c r="I143" s="929" t="s">
        <v>6581</v>
      </c>
      <c r="J143" s="924"/>
      <c r="K143" s="924"/>
      <c r="L143" s="924"/>
      <c r="M143" s="924"/>
      <c r="N143" s="924"/>
      <c r="O143" s="924"/>
      <c r="P143" s="924"/>
      <c r="Q143" s="924"/>
      <c r="R143" s="924"/>
      <c r="S143" s="924"/>
      <c r="T143" s="924"/>
      <c r="U143" s="924"/>
      <c r="V143" s="924"/>
      <c r="W143" s="924"/>
      <c r="X143" s="924"/>
      <c r="Y143" s="924"/>
      <c r="Z143" s="924"/>
      <c r="AA143" s="924"/>
    </row>
    <row r="144">
      <c r="A144" s="928">
        <v>1136.0</v>
      </c>
      <c r="B144" s="929" t="s">
        <v>6296</v>
      </c>
      <c r="C144" s="929" t="s">
        <v>6555</v>
      </c>
      <c r="D144" s="929" t="s">
        <v>6582</v>
      </c>
      <c r="E144" s="930"/>
      <c r="F144" s="930"/>
      <c r="G144" s="930"/>
      <c r="H144" s="930"/>
      <c r="I144" s="929" t="s">
        <v>6583</v>
      </c>
      <c r="J144" s="924"/>
      <c r="K144" s="924"/>
      <c r="L144" s="924"/>
      <c r="M144" s="924"/>
      <c r="N144" s="924"/>
      <c r="O144" s="924"/>
      <c r="P144" s="924"/>
      <c r="Q144" s="924"/>
      <c r="R144" s="924"/>
      <c r="S144" s="924"/>
      <c r="T144" s="924"/>
      <c r="U144" s="924"/>
      <c r="V144" s="924"/>
      <c r="W144" s="924"/>
      <c r="X144" s="924"/>
      <c r="Y144" s="924"/>
      <c r="Z144" s="924"/>
      <c r="AA144" s="924"/>
    </row>
    <row r="145">
      <c r="A145" s="928">
        <v>1137.0</v>
      </c>
      <c r="B145" s="929" t="s">
        <v>6296</v>
      </c>
      <c r="C145" s="929" t="s">
        <v>6555</v>
      </c>
      <c r="D145" s="929" t="s">
        <v>6584</v>
      </c>
      <c r="E145" s="930"/>
      <c r="F145" s="930"/>
      <c r="G145" s="930"/>
      <c r="H145" s="930"/>
      <c r="I145" s="929" t="s">
        <v>6585</v>
      </c>
      <c r="J145" s="924"/>
      <c r="K145" s="924"/>
      <c r="L145" s="924"/>
      <c r="M145" s="924"/>
      <c r="N145" s="924"/>
      <c r="O145" s="924"/>
      <c r="P145" s="924"/>
      <c r="Q145" s="924"/>
      <c r="R145" s="924"/>
      <c r="S145" s="924"/>
      <c r="T145" s="924"/>
      <c r="U145" s="924"/>
      <c r="V145" s="924"/>
      <c r="W145" s="924"/>
      <c r="X145" s="924"/>
      <c r="Y145" s="924"/>
      <c r="Z145" s="924"/>
      <c r="AA145" s="924"/>
    </row>
    <row r="146">
      <c r="A146" s="928">
        <v>1138.0</v>
      </c>
      <c r="B146" s="929" t="s">
        <v>6296</v>
      </c>
      <c r="C146" s="929" t="s">
        <v>6555</v>
      </c>
      <c r="D146" s="929" t="s">
        <v>6586</v>
      </c>
      <c r="E146" s="930"/>
      <c r="F146" s="930"/>
      <c r="G146" s="930"/>
      <c r="H146" s="930"/>
      <c r="I146" s="929" t="s">
        <v>6587</v>
      </c>
      <c r="J146" s="924"/>
      <c r="K146" s="924"/>
      <c r="L146" s="924"/>
      <c r="M146" s="924"/>
      <c r="N146" s="924"/>
      <c r="O146" s="924"/>
      <c r="P146" s="924"/>
      <c r="Q146" s="924"/>
      <c r="R146" s="924"/>
      <c r="S146" s="924"/>
      <c r="T146" s="924"/>
      <c r="U146" s="924"/>
      <c r="V146" s="924"/>
      <c r="W146" s="924"/>
      <c r="X146" s="924"/>
      <c r="Y146" s="924"/>
      <c r="Z146" s="924"/>
      <c r="AA146" s="924"/>
    </row>
    <row r="147">
      <c r="A147" s="928">
        <v>1139.0</v>
      </c>
      <c r="B147" s="929" t="s">
        <v>6296</v>
      </c>
      <c r="C147" s="929" t="s">
        <v>6555</v>
      </c>
      <c r="D147" s="930"/>
      <c r="E147" s="930"/>
      <c r="F147" s="930"/>
      <c r="G147" s="930"/>
      <c r="H147" s="930"/>
      <c r="I147" s="929" t="s">
        <v>6588</v>
      </c>
      <c r="J147" s="924"/>
      <c r="K147" s="924"/>
      <c r="L147" s="924"/>
      <c r="M147" s="924"/>
      <c r="N147" s="924"/>
      <c r="O147" s="924"/>
      <c r="P147" s="924"/>
      <c r="Q147" s="924"/>
      <c r="R147" s="924"/>
      <c r="S147" s="924"/>
      <c r="T147" s="924"/>
      <c r="U147" s="924"/>
      <c r="V147" s="924"/>
      <c r="W147" s="924"/>
      <c r="X147" s="924"/>
      <c r="Y147" s="924"/>
      <c r="Z147" s="924"/>
      <c r="AA147" s="924"/>
    </row>
    <row r="148">
      <c r="A148" s="928">
        <v>1140.0</v>
      </c>
      <c r="B148" s="929" t="s">
        <v>6296</v>
      </c>
      <c r="C148" s="929" t="s">
        <v>6589</v>
      </c>
      <c r="D148" s="929" t="s">
        <v>6590</v>
      </c>
      <c r="E148" s="929" t="s">
        <v>6591</v>
      </c>
      <c r="F148" s="930"/>
      <c r="G148" s="930"/>
      <c r="H148" s="930"/>
      <c r="I148" s="929" t="s">
        <v>6592</v>
      </c>
      <c r="J148" s="924"/>
      <c r="K148" s="924"/>
      <c r="L148" s="924"/>
      <c r="M148" s="924"/>
      <c r="N148" s="924"/>
      <c r="O148" s="924"/>
      <c r="P148" s="924"/>
      <c r="Q148" s="924"/>
      <c r="R148" s="924"/>
      <c r="S148" s="924"/>
      <c r="T148" s="924"/>
      <c r="U148" s="924"/>
      <c r="V148" s="924"/>
      <c r="W148" s="924"/>
      <c r="X148" s="924"/>
      <c r="Y148" s="924"/>
      <c r="Z148" s="924"/>
      <c r="AA148" s="924"/>
    </row>
    <row r="149">
      <c r="A149" s="928">
        <v>1141.0</v>
      </c>
      <c r="B149" s="929" t="s">
        <v>6296</v>
      </c>
      <c r="C149" s="929" t="s">
        <v>6589</v>
      </c>
      <c r="D149" s="929" t="s">
        <v>6590</v>
      </c>
      <c r="E149" s="929" t="s">
        <v>6593</v>
      </c>
      <c r="F149" s="930"/>
      <c r="G149" s="930"/>
      <c r="H149" s="930"/>
      <c r="I149" s="929" t="s">
        <v>6594</v>
      </c>
      <c r="J149" s="924"/>
      <c r="K149" s="924"/>
      <c r="L149" s="924"/>
      <c r="M149" s="924"/>
      <c r="N149" s="924"/>
      <c r="O149" s="924"/>
      <c r="P149" s="924"/>
      <c r="Q149" s="924"/>
      <c r="R149" s="924"/>
      <c r="S149" s="924"/>
      <c r="T149" s="924"/>
      <c r="U149" s="924"/>
      <c r="V149" s="924"/>
      <c r="W149" s="924"/>
      <c r="X149" s="924"/>
      <c r="Y149" s="924"/>
      <c r="Z149" s="924"/>
      <c r="AA149" s="924"/>
    </row>
    <row r="150">
      <c r="A150" s="928">
        <v>1142.0</v>
      </c>
      <c r="B150" s="929" t="s">
        <v>6296</v>
      </c>
      <c r="C150" s="929" t="s">
        <v>6589</v>
      </c>
      <c r="D150" s="929" t="s">
        <v>6590</v>
      </c>
      <c r="E150" s="929" t="s">
        <v>6595</v>
      </c>
      <c r="F150" s="930"/>
      <c r="G150" s="930"/>
      <c r="H150" s="930"/>
      <c r="I150" s="929" t="s">
        <v>6596</v>
      </c>
      <c r="J150" s="924"/>
      <c r="K150" s="924"/>
      <c r="L150" s="924"/>
      <c r="M150" s="924"/>
      <c r="N150" s="924"/>
      <c r="O150" s="924"/>
      <c r="P150" s="924"/>
      <c r="Q150" s="924"/>
      <c r="R150" s="924"/>
      <c r="S150" s="924"/>
      <c r="T150" s="924"/>
      <c r="U150" s="924"/>
      <c r="V150" s="924"/>
      <c r="W150" s="924"/>
      <c r="X150" s="924"/>
      <c r="Y150" s="924"/>
      <c r="Z150" s="924"/>
      <c r="AA150" s="924"/>
    </row>
    <row r="151">
      <c r="A151" s="928">
        <v>1143.0</v>
      </c>
      <c r="B151" s="929" t="s">
        <v>6296</v>
      </c>
      <c r="C151" s="929" t="s">
        <v>6589</v>
      </c>
      <c r="D151" s="929" t="s">
        <v>6590</v>
      </c>
      <c r="E151" s="929" t="s">
        <v>6597</v>
      </c>
      <c r="F151" s="930"/>
      <c r="G151" s="930"/>
      <c r="H151" s="930"/>
      <c r="I151" s="929" t="s">
        <v>6598</v>
      </c>
      <c r="J151" s="924"/>
      <c r="K151" s="924"/>
      <c r="L151" s="924"/>
      <c r="M151" s="924"/>
      <c r="N151" s="924"/>
      <c r="O151" s="924"/>
      <c r="P151" s="924"/>
      <c r="Q151" s="924"/>
      <c r="R151" s="924"/>
      <c r="S151" s="924"/>
      <c r="T151" s="924"/>
      <c r="U151" s="924"/>
      <c r="V151" s="924"/>
      <c r="W151" s="924"/>
      <c r="X151" s="924"/>
      <c r="Y151" s="924"/>
      <c r="Z151" s="924"/>
      <c r="AA151" s="924"/>
    </row>
    <row r="152">
      <c r="A152" s="928">
        <v>1144.0</v>
      </c>
      <c r="B152" s="929" t="s">
        <v>6296</v>
      </c>
      <c r="C152" s="929" t="s">
        <v>6589</v>
      </c>
      <c r="D152" s="929" t="s">
        <v>6590</v>
      </c>
      <c r="E152" s="929" t="s">
        <v>6599</v>
      </c>
      <c r="F152" s="930"/>
      <c r="G152" s="930"/>
      <c r="H152" s="930"/>
      <c r="I152" s="929" t="s">
        <v>6600</v>
      </c>
      <c r="J152" s="924"/>
      <c r="K152" s="924"/>
      <c r="L152" s="924"/>
      <c r="M152" s="924"/>
      <c r="N152" s="924"/>
      <c r="O152" s="924"/>
      <c r="P152" s="924"/>
      <c r="Q152" s="924"/>
      <c r="R152" s="924"/>
      <c r="S152" s="924"/>
      <c r="T152" s="924"/>
      <c r="U152" s="924"/>
      <c r="V152" s="924"/>
      <c r="W152" s="924"/>
      <c r="X152" s="924"/>
      <c r="Y152" s="924"/>
      <c r="Z152" s="924"/>
      <c r="AA152" s="924"/>
    </row>
    <row r="153">
      <c r="A153" s="928">
        <v>1145.0</v>
      </c>
      <c r="B153" s="929" t="s">
        <v>6296</v>
      </c>
      <c r="C153" s="929" t="s">
        <v>6589</v>
      </c>
      <c r="D153" s="929" t="s">
        <v>6590</v>
      </c>
      <c r="E153" s="929" t="s">
        <v>6601</v>
      </c>
      <c r="F153" s="930"/>
      <c r="G153" s="930"/>
      <c r="H153" s="930"/>
      <c r="I153" s="929" t="s">
        <v>6602</v>
      </c>
      <c r="J153" s="924"/>
      <c r="K153" s="924"/>
      <c r="L153" s="924"/>
      <c r="M153" s="924"/>
      <c r="N153" s="924"/>
      <c r="O153" s="924"/>
      <c r="P153" s="924"/>
      <c r="Q153" s="924"/>
      <c r="R153" s="924"/>
      <c r="S153" s="924"/>
      <c r="T153" s="924"/>
      <c r="U153" s="924"/>
      <c r="V153" s="924"/>
      <c r="W153" s="924"/>
      <c r="X153" s="924"/>
      <c r="Y153" s="924"/>
      <c r="Z153" s="924"/>
      <c r="AA153" s="924"/>
    </row>
    <row r="154">
      <c r="A154" s="928">
        <v>1146.0</v>
      </c>
      <c r="B154" s="929" t="s">
        <v>6296</v>
      </c>
      <c r="C154" s="929" t="s">
        <v>6589</v>
      </c>
      <c r="D154" s="929" t="s">
        <v>6590</v>
      </c>
      <c r="E154" s="929" t="s">
        <v>6603</v>
      </c>
      <c r="F154" s="930"/>
      <c r="G154" s="930"/>
      <c r="H154" s="930"/>
      <c r="I154" s="929" t="s">
        <v>6604</v>
      </c>
      <c r="J154" s="924"/>
      <c r="K154" s="924"/>
      <c r="L154" s="924"/>
      <c r="M154" s="924"/>
      <c r="N154" s="924"/>
      <c r="O154" s="924"/>
      <c r="P154" s="924"/>
      <c r="Q154" s="924"/>
      <c r="R154" s="924"/>
      <c r="S154" s="924"/>
      <c r="T154" s="924"/>
      <c r="U154" s="924"/>
      <c r="V154" s="924"/>
      <c r="W154" s="924"/>
      <c r="X154" s="924"/>
      <c r="Y154" s="924"/>
      <c r="Z154" s="924"/>
      <c r="AA154" s="924"/>
    </row>
    <row r="155">
      <c r="A155" s="928">
        <v>1147.0</v>
      </c>
      <c r="B155" s="929" t="s">
        <v>6296</v>
      </c>
      <c r="C155" s="929" t="s">
        <v>6589</v>
      </c>
      <c r="D155" s="929" t="s">
        <v>6590</v>
      </c>
      <c r="E155" s="929" t="s">
        <v>6605</v>
      </c>
      <c r="F155" s="930"/>
      <c r="G155" s="930"/>
      <c r="H155" s="930"/>
      <c r="I155" s="929" t="s">
        <v>6606</v>
      </c>
      <c r="J155" s="924"/>
      <c r="K155" s="924"/>
      <c r="L155" s="924"/>
      <c r="M155" s="924"/>
      <c r="N155" s="924"/>
      <c r="O155" s="924"/>
      <c r="P155" s="924"/>
      <c r="Q155" s="924"/>
      <c r="R155" s="924"/>
      <c r="S155" s="924"/>
      <c r="T155" s="924"/>
      <c r="U155" s="924"/>
      <c r="V155" s="924"/>
      <c r="W155" s="924"/>
      <c r="X155" s="924"/>
      <c r="Y155" s="924"/>
      <c r="Z155" s="924"/>
      <c r="AA155" s="924"/>
    </row>
    <row r="156">
      <c r="A156" s="928">
        <v>1148.0</v>
      </c>
      <c r="B156" s="929" t="s">
        <v>6296</v>
      </c>
      <c r="C156" s="929" t="s">
        <v>6589</v>
      </c>
      <c r="D156" s="929" t="s">
        <v>6590</v>
      </c>
      <c r="E156" s="930"/>
      <c r="F156" s="930"/>
      <c r="G156" s="930"/>
      <c r="H156" s="930"/>
      <c r="I156" s="929" t="s">
        <v>6607</v>
      </c>
      <c r="J156" s="924"/>
      <c r="K156" s="924"/>
      <c r="L156" s="924"/>
      <c r="M156" s="924"/>
      <c r="N156" s="924"/>
      <c r="O156" s="924"/>
      <c r="P156" s="924"/>
      <c r="Q156" s="924"/>
      <c r="R156" s="924"/>
      <c r="S156" s="924"/>
      <c r="T156" s="924"/>
      <c r="U156" s="924"/>
      <c r="V156" s="924"/>
      <c r="W156" s="924"/>
      <c r="X156" s="924"/>
      <c r="Y156" s="924"/>
      <c r="Z156" s="924"/>
      <c r="AA156" s="924"/>
    </row>
    <row r="157">
      <c r="A157" s="928">
        <v>1149.0</v>
      </c>
      <c r="B157" s="929" t="s">
        <v>6296</v>
      </c>
      <c r="C157" s="929" t="s">
        <v>6589</v>
      </c>
      <c r="D157" s="929" t="s">
        <v>6608</v>
      </c>
      <c r="E157" s="929" t="s">
        <v>6609</v>
      </c>
      <c r="F157" s="930"/>
      <c r="G157" s="930"/>
      <c r="H157" s="930"/>
      <c r="I157" s="929" t="s">
        <v>6610</v>
      </c>
      <c r="J157" s="924"/>
      <c r="K157" s="924"/>
      <c r="L157" s="924"/>
      <c r="M157" s="924"/>
      <c r="N157" s="924"/>
      <c r="O157" s="924"/>
      <c r="P157" s="924"/>
      <c r="Q157" s="924"/>
      <c r="R157" s="924"/>
      <c r="S157" s="924"/>
      <c r="T157" s="924"/>
      <c r="U157" s="924"/>
      <c r="V157" s="924"/>
      <c r="W157" s="924"/>
      <c r="X157" s="924"/>
      <c r="Y157" s="924"/>
      <c r="Z157" s="924"/>
      <c r="AA157" s="924"/>
    </row>
    <row r="158">
      <c r="A158" s="928">
        <v>1150.0</v>
      </c>
      <c r="B158" s="929" t="s">
        <v>6296</v>
      </c>
      <c r="C158" s="929" t="s">
        <v>6589</v>
      </c>
      <c r="D158" s="929" t="s">
        <v>6608</v>
      </c>
      <c r="E158" s="929" t="s">
        <v>6593</v>
      </c>
      <c r="F158" s="930"/>
      <c r="G158" s="930"/>
      <c r="H158" s="930"/>
      <c r="I158" s="929" t="s">
        <v>6611</v>
      </c>
      <c r="J158" s="924"/>
      <c r="K158" s="924"/>
      <c r="L158" s="924"/>
      <c r="M158" s="924"/>
      <c r="N158" s="924"/>
      <c r="O158" s="924"/>
      <c r="P158" s="924"/>
      <c r="Q158" s="924"/>
      <c r="R158" s="924"/>
      <c r="S158" s="924"/>
      <c r="T158" s="924"/>
      <c r="U158" s="924"/>
      <c r="V158" s="924"/>
      <c r="W158" s="924"/>
      <c r="X158" s="924"/>
      <c r="Y158" s="924"/>
      <c r="Z158" s="924"/>
      <c r="AA158" s="924"/>
    </row>
    <row r="159">
      <c r="A159" s="928">
        <v>1151.0</v>
      </c>
      <c r="B159" s="929" t="s">
        <v>6296</v>
      </c>
      <c r="C159" s="929" t="s">
        <v>6589</v>
      </c>
      <c r="D159" s="929" t="s">
        <v>6608</v>
      </c>
      <c r="E159" s="929" t="s">
        <v>6612</v>
      </c>
      <c r="F159" s="930"/>
      <c r="G159" s="930"/>
      <c r="H159" s="930"/>
      <c r="I159" s="929" t="s">
        <v>6613</v>
      </c>
      <c r="J159" s="924"/>
      <c r="K159" s="924"/>
      <c r="L159" s="924"/>
      <c r="M159" s="924"/>
      <c r="N159" s="924"/>
      <c r="O159" s="924"/>
      <c r="P159" s="924"/>
      <c r="Q159" s="924"/>
      <c r="R159" s="924"/>
      <c r="S159" s="924"/>
      <c r="T159" s="924"/>
      <c r="U159" s="924"/>
      <c r="V159" s="924"/>
      <c r="W159" s="924"/>
      <c r="X159" s="924"/>
      <c r="Y159" s="924"/>
      <c r="Z159" s="924"/>
      <c r="AA159" s="924"/>
    </row>
    <row r="160">
      <c r="A160" s="928">
        <v>1152.0</v>
      </c>
      <c r="B160" s="929" t="s">
        <v>6296</v>
      </c>
      <c r="C160" s="929" t="s">
        <v>6589</v>
      </c>
      <c r="D160" s="929" t="s">
        <v>6608</v>
      </c>
      <c r="E160" s="929" t="s">
        <v>6614</v>
      </c>
      <c r="F160" s="930"/>
      <c r="G160" s="930"/>
      <c r="H160" s="930"/>
      <c r="I160" s="929" t="s">
        <v>6615</v>
      </c>
      <c r="J160" s="924"/>
      <c r="K160" s="924"/>
      <c r="L160" s="924"/>
      <c r="M160" s="924"/>
      <c r="N160" s="924"/>
      <c r="O160" s="924"/>
      <c r="P160" s="924"/>
      <c r="Q160" s="924"/>
      <c r="R160" s="924"/>
      <c r="S160" s="924"/>
      <c r="T160" s="924"/>
      <c r="U160" s="924"/>
      <c r="V160" s="924"/>
      <c r="W160" s="924"/>
      <c r="X160" s="924"/>
      <c r="Y160" s="924"/>
      <c r="Z160" s="924"/>
      <c r="AA160" s="924"/>
    </row>
    <row r="161">
      <c r="A161" s="928">
        <v>1153.0</v>
      </c>
      <c r="B161" s="929" t="s">
        <v>6296</v>
      </c>
      <c r="C161" s="929" t="s">
        <v>6589</v>
      </c>
      <c r="D161" s="929" t="s">
        <v>6608</v>
      </c>
      <c r="E161" s="929" t="s">
        <v>6616</v>
      </c>
      <c r="F161" s="930"/>
      <c r="G161" s="930"/>
      <c r="H161" s="930"/>
      <c r="I161" s="929" t="s">
        <v>6617</v>
      </c>
      <c r="J161" s="924"/>
      <c r="K161" s="924"/>
      <c r="L161" s="924"/>
      <c r="M161" s="924"/>
      <c r="N161" s="924"/>
      <c r="O161" s="924"/>
      <c r="P161" s="924"/>
      <c r="Q161" s="924"/>
      <c r="R161" s="924"/>
      <c r="S161" s="924"/>
      <c r="T161" s="924"/>
      <c r="U161" s="924"/>
      <c r="V161" s="924"/>
      <c r="W161" s="924"/>
      <c r="X161" s="924"/>
      <c r="Y161" s="924"/>
      <c r="Z161" s="924"/>
      <c r="AA161" s="924"/>
    </row>
    <row r="162">
      <c r="A162" s="928">
        <v>1154.0</v>
      </c>
      <c r="B162" s="929" t="s">
        <v>6296</v>
      </c>
      <c r="C162" s="929" t="s">
        <v>6589</v>
      </c>
      <c r="D162" s="929" t="s">
        <v>6608</v>
      </c>
      <c r="E162" s="929" t="s">
        <v>6618</v>
      </c>
      <c r="F162" s="930"/>
      <c r="G162" s="930"/>
      <c r="H162" s="930"/>
      <c r="I162" s="929" t="s">
        <v>6619</v>
      </c>
      <c r="J162" s="924"/>
      <c r="K162" s="924"/>
      <c r="L162" s="924"/>
      <c r="M162" s="924"/>
      <c r="N162" s="924"/>
      <c r="O162" s="924"/>
      <c r="P162" s="924"/>
      <c r="Q162" s="924"/>
      <c r="R162" s="924"/>
      <c r="S162" s="924"/>
      <c r="T162" s="924"/>
      <c r="U162" s="924"/>
      <c r="V162" s="924"/>
      <c r="W162" s="924"/>
      <c r="X162" s="924"/>
      <c r="Y162" s="924"/>
      <c r="Z162" s="924"/>
      <c r="AA162" s="924"/>
    </row>
    <row r="163">
      <c r="A163" s="928">
        <v>1155.0</v>
      </c>
      <c r="B163" s="929" t="s">
        <v>6296</v>
      </c>
      <c r="C163" s="929" t="s">
        <v>6589</v>
      </c>
      <c r="D163" s="929" t="s">
        <v>6608</v>
      </c>
      <c r="E163" s="929" t="s">
        <v>6620</v>
      </c>
      <c r="F163" s="930"/>
      <c r="G163" s="930"/>
      <c r="H163" s="930"/>
      <c r="I163" s="929" t="s">
        <v>6621</v>
      </c>
      <c r="J163" s="924"/>
      <c r="K163" s="924"/>
      <c r="L163" s="924"/>
      <c r="M163" s="924"/>
      <c r="N163" s="924"/>
      <c r="O163" s="924"/>
      <c r="P163" s="924"/>
      <c r="Q163" s="924"/>
      <c r="R163" s="924"/>
      <c r="S163" s="924"/>
      <c r="T163" s="924"/>
      <c r="U163" s="924"/>
      <c r="V163" s="924"/>
      <c r="W163" s="924"/>
      <c r="X163" s="924"/>
      <c r="Y163" s="924"/>
      <c r="Z163" s="924"/>
      <c r="AA163" s="924"/>
    </row>
    <row r="164">
      <c r="A164" s="928">
        <v>1156.0</v>
      </c>
      <c r="B164" s="929" t="s">
        <v>6296</v>
      </c>
      <c r="C164" s="929" t="s">
        <v>6589</v>
      </c>
      <c r="D164" s="929" t="s">
        <v>6608</v>
      </c>
      <c r="E164" s="929" t="s">
        <v>6622</v>
      </c>
      <c r="F164" s="930"/>
      <c r="G164" s="930"/>
      <c r="H164" s="930"/>
      <c r="I164" s="929" t="s">
        <v>6623</v>
      </c>
      <c r="J164" s="924"/>
      <c r="K164" s="924"/>
      <c r="L164" s="924"/>
      <c r="M164" s="924"/>
      <c r="N164" s="924"/>
      <c r="O164" s="924"/>
      <c r="P164" s="924"/>
      <c r="Q164" s="924"/>
      <c r="R164" s="924"/>
      <c r="S164" s="924"/>
      <c r="T164" s="924"/>
      <c r="U164" s="924"/>
      <c r="V164" s="924"/>
      <c r="W164" s="924"/>
      <c r="X164" s="924"/>
      <c r="Y164" s="924"/>
      <c r="Z164" s="924"/>
      <c r="AA164" s="924"/>
    </row>
    <row r="165">
      <c r="A165" s="928">
        <v>1157.0</v>
      </c>
      <c r="B165" s="929" t="s">
        <v>6296</v>
      </c>
      <c r="C165" s="929" t="s">
        <v>6589</v>
      </c>
      <c r="D165" s="929" t="s">
        <v>6608</v>
      </c>
      <c r="E165" s="929" t="s">
        <v>6624</v>
      </c>
      <c r="F165" s="930"/>
      <c r="G165" s="930"/>
      <c r="H165" s="930"/>
      <c r="I165" s="929" t="s">
        <v>6625</v>
      </c>
      <c r="J165" s="924"/>
      <c r="K165" s="924"/>
      <c r="L165" s="924"/>
      <c r="M165" s="924"/>
      <c r="N165" s="924"/>
      <c r="O165" s="924"/>
      <c r="P165" s="924"/>
      <c r="Q165" s="924"/>
      <c r="R165" s="924"/>
      <c r="S165" s="924"/>
      <c r="T165" s="924"/>
      <c r="U165" s="924"/>
      <c r="V165" s="924"/>
      <c r="W165" s="924"/>
      <c r="X165" s="924"/>
      <c r="Y165" s="924"/>
      <c r="Z165" s="924"/>
      <c r="AA165" s="924"/>
    </row>
    <row r="166">
      <c r="A166" s="928">
        <v>1158.0</v>
      </c>
      <c r="B166" s="929" t="s">
        <v>6296</v>
      </c>
      <c r="C166" s="929" t="s">
        <v>6589</v>
      </c>
      <c r="D166" s="929" t="s">
        <v>6608</v>
      </c>
      <c r="E166" s="929" t="s">
        <v>6601</v>
      </c>
      <c r="F166" s="930"/>
      <c r="G166" s="930"/>
      <c r="H166" s="930"/>
      <c r="I166" s="929" t="s">
        <v>6626</v>
      </c>
      <c r="J166" s="924"/>
      <c r="K166" s="924"/>
      <c r="L166" s="924"/>
      <c r="M166" s="924"/>
      <c r="N166" s="924"/>
      <c r="O166" s="924"/>
      <c r="P166" s="924"/>
      <c r="Q166" s="924"/>
      <c r="R166" s="924"/>
      <c r="S166" s="924"/>
      <c r="T166" s="924"/>
      <c r="U166" s="924"/>
      <c r="V166" s="924"/>
      <c r="W166" s="924"/>
      <c r="X166" s="924"/>
      <c r="Y166" s="924"/>
      <c r="Z166" s="924"/>
      <c r="AA166" s="924"/>
    </row>
    <row r="167">
      <c r="A167" s="928">
        <v>1159.0</v>
      </c>
      <c r="B167" s="929" t="s">
        <v>6296</v>
      </c>
      <c r="C167" s="929" t="s">
        <v>6589</v>
      </c>
      <c r="D167" s="929" t="s">
        <v>6608</v>
      </c>
      <c r="E167" s="929" t="s">
        <v>6627</v>
      </c>
      <c r="F167" s="930"/>
      <c r="G167" s="930"/>
      <c r="H167" s="930"/>
      <c r="I167" s="929" t="s">
        <v>6628</v>
      </c>
      <c r="J167" s="924"/>
      <c r="K167" s="924"/>
      <c r="L167" s="924"/>
      <c r="M167" s="924"/>
      <c r="N167" s="924"/>
      <c r="O167" s="924"/>
      <c r="P167" s="924"/>
      <c r="Q167" s="924"/>
      <c r="R167" s="924"/>
      <c r="S167" s="924"/>
      <c r="T167" s="924"/>
      <c r="U167" s="924"/>
      <c r="V167" s="924"/>
      <c r="W167" s="924"/>
      <c r="X167" s="924"/>
      <c r="Y167" s="924"/>
      <c r="Z167" s="924"/>
      <c r="AA167" s="924"/>
    </row>
    <row r="168">
      <c r="A168" s="928">
        <v>1160.0</v>
      </c>
      <c r="B168" s="929" t="s">
        <v>6296</v>
      </c>
      <c r="C168" s="929" t="s">
        <v>6589</v>
      </c>
      <c r="D168" s="929" t="s">
        <v>6608</v>
      </c>
      <c r="E168" s="929" t="s">
        <v>6629</v>
      </c>
      <c r="F168" s="930"/>
      <c r="G168" s="930"/>
      <c r="H168" s="930"/>
      <c r="I168" s="929" t="s">
        <v>6630</v>
      </c>
      <c r="J168" s="924"/>
      <c r="K168" s="924"/>
      <c r="L168" s="924"/>
      <c r="M168" s="924"/>
      <c r="N168" s="924"/>
      <c r="O168" s="924"/>
      <c r="P168" s="924"/>
      <c r="Q168" s="924"/>
      <c r="R168" s="924"/>
      <c r="S168" s="924"/>
      <c r="T168" s="924"/>
      <c r="U168" s="924"/>
      <c r="V168" s="924"/>
      <c r="W168" s="924"/>
      <c r="X168" s="924"/>
      <c r="Y168" s="924"/>
      <c r="Z168" s="924"/>
      <c r="AA168" s="924"/>
    </row>
    <row r="169">
      <c r="A169" s="928">
        <v>1161.0</v>
      </c>
      <c r="B169" s="929" t="s">
        <v>6296</v>
      </c>
      <c r="C169" s="929" t="s">
        <v>6589</v>
      </c>
      <c r="D169" s="929" t="s">
        <v>6608</v>
      </c>
      <c r="E169" s="929" t="s">
        <v>6631</v>
      </c>
      <c r="F169" s="930"/>
      <c r="G169" s="930"/>
      <c r="H169" s="930"/>
      <c r="I169" s="929" t="s">
        <v>6632</v>
      </c>
      <c r="J169" s="924"/>
      <c r="K169" s="924"/>
      <c r="L169" s="924"/>
      <c r="M169" s="924"/>
      <c r="N169" s="924"/>
      <c r="O169" s="924"/>
      <c r="P169" s="924"/>
      <c r="Q169" s="924"/>
      <c r="R169" s="924"/>
      <c r="S169" s="924"/>
      <c r="T169" s="924"/>
      <c r="U169" s="924"/>
      <c r="V169" s="924"/>
      <c r="W169" s="924"/>
      <c r="X169" s="924"/>
      <c r="Y169" s="924"/>
      <c r="Z169" s="924"/>
      <c r="AA169" s="924"/>
    </row>
    <row r="170">
      <c r="A170" s="928">
        <v>1162.0</v>
      </c>
      <c r="B170" s="929" t="s">
        <v>6296</v>
      </c>
      <c r="C170" s="929" t="s">
        <v>6589</v>
      </c>
      <c r="D170" s="929" t="s">
        <v>6608</v>
      </c>
      <c r="E170" s="929" t="s">
        <v>6633</v>
      </c>
      <c r="F170" s="930"/>
      <c r="G170" s="930"/>
      <c r="H170" s="930"/>
      <c r="I170" s="929" t="s">
        <v>6634</v>
      </c>
      <c r="J170" s="924"/>
      <c r="K170" s="924"/>
      <c r="L170" s="924"/>
      <c r="M170" s="924"/>
      <c r="N170" s="924"/>
      <c r="O170" s="924"/>
      <c r="P170" s="924"/>
      <c r="Q170" s="924"/>
      <c r="R170" s="924"/>
      <c r="S170" s="924"/>
      <c r="T170" s="924"/>
      <c r="U170" s="924"/>
      <c r="V170" s="924"/>
      <c r="W170" s="924"/>
      <c r="X170" s="924"/>
      <c r="Y170" s="924"/>
      <c r="Z170" s="924"/>
      <c r="AA170" s="924"/>
    </row>
    <row r="171">
      <c r="A171" s="928">
        <v>1163.0</v>
      </c>
      <c r="B171" s="929" t="s">
        <v>6296</v>
      </c>
      <c r="C171" s="929" t="s">
        <v>6589</v>
      </c>
      <c r="D171" s="929" t="s">
        <v>6608</v>
      </c>
      <c r="E171" s="929" t="s">
        <v>6635</v>
      </c>
      <c r="F171" s="930"/>
      <c r="G171" s="930"/>
      <c r="H171" s="930"/>
      <c r="I171" s="929" t="s">
        <v>6636</v>
      </c>
      <c r="J171" s="924"/>
      <c r="K171" s="924"/>
      <c r="L171" s="924"/>
      <c r="M171" s="924"/>
      <c r="N171" s="924"/>
      <c r="O171" s="924"/>
      <c r="P171" s="924"/>
      <c r="Q171" s="924"/>
      <c r="R171" s="924"/>
      <c r="S171" s="924"/>
      <c r="T171" s="924"/>
      <c r="U171" s="924"/>
      <c r="V171" s="924"/>
      <c r="W171" s="924"/>
      <c r="X171" s="924"/>
      <c r="Y171" s="924"/>
      <c r="Z171" s="924"/>
      <c r="AA171" s="924"/>
    </row>
    <row r="172">
      <c r="A172" s="928">
        <v>1164.0</v>
      </c>
      <c r="B172" s="929" t="s">
        <v>6296</v>
      </c>
      <c r="C172" s="929" t="s">
        <v>6589</v>
      </c>
      <c r="D172" s="929" t="s">
        <v>6608</v>
      </c>
      <c r="E172" s="929" t="s">
        <v>6637</v>
      </c>
      <c r="F172" s="930"/>
      <c r="G172" s="930"/>
      <c r="H172" s="930"/>
      <c r="I172" s="929" t="s">
        <v>6638</v>
      </c>
      <c r="J172" s="924"/>
      <c r="K172" s="924"/>
      <c r="L172" s="924"/>
      <c r="M172" s="924"/>
      <c r="N172" s="924"/>
      <c r="O172" s="924"/>
      <c r="P172" s="924"/>
      <c r="Q172" s="924"/>
      <c r="R172" s="924"/>
      <c r="S172" s="924"/>
      <c r="T172" s="924"/>
      <c r="U172" s="924"/>
      <c r="V172" s="924"/>
      <c r="W172" s="924"/>
      <c r="X172" s="924"/>
      <c r="Y172" s="924"/>
      <c r="Z172" s="924"/>
      <c r="AA172" s="924"/>
    </row>
    <row r="173">
      <c r="A173" s="928">
        <v>1165.0</v>
      </c>
      <c r="B173" s="929" t="s">
        <v>6296</v>
      </c>
      <c r="C173" s="929" t="s">
        <v>6589</v>
      </c>
      <c r="D173" s="929" t="s">
        <v>6608</v>
      </c>
      <c r="E173" s="929" t="s">
        <v>6639</v>
      </c>
      <c r="F173" s="930"/>
      <c r="G173" s="930"/>
      <c r="H173" s="930"/>
      <c r="I173" s="929" t="s">
        <v>6640</v>
      </c>
      <c r="J173" s="924"/>
      <c r="K173" s="924"/>
      <c r="L173" s="924"/>
      <c r="M173" s="924"/>
      <c r="N173" s="924"/>
      <c r="O173" s="924"/>
      <c r="P173" s="924"/>
      <c r="Q173" s="924"/>
      <c r="R173" s="924"/>
      <c r="S173" s="924"/>
      <c r="T173" s="924"/>
      <c r="U173" s="924"/>
      <c r="V173" s="924"/>
      <c r="W173" s="924"/>
      <c r="X173" s="924"/>
      <c r="Y173" s="924"/>
      <c r="Z173" s="924"/>
      <c r="AA173" s="924"/>
    </row>
    <row r="174">
      <c r="A174" s="928">
        <v>1166.0</v>
      </c>
      <c r="B174" s="929" t="s">
        <v>6296</v>
      </c>
      <c r="C174" s="929" t="s">
        <v>6589</v>
      </c>
      <c r="D174" s="929" t="s">
        <v>6608</v>
      </c>
      <c r="E174" s="929" t="s">
        <v>6641</v>
      </c>
      <c r="F174" s="930"/>
      <c r="G174" s="930"/>
      <c r="H174" s="930"/>
      <c r="I174" s="929" t="s">
        <v>6642</v>
      </c>
      <c r="J174" s="924"/>
      <c r="K174" s="924"/>
      <c r="L174" s="924"/>
      <c r="M174" s="924"/>
      <c r="N174" s="924"/>
      <c r="O174" s="924"/>
      <c r="P174" s="924"/>
      <c r="Q174" s="924"/>
      <c r="R174" s="924"/>
      <c r="S174" s="924"/>
      <c r="T174" s="924"/>
      <c r="U174" s="924"/>
      <c r="V174" s="924"/>
      <c r="W174" s="924"/>
      <c r="X174" s="924"/>
      <c r="Y174" s="924"/>
      <c r="Z174" s="924"/>
      <c r="AA174" s="924"/>
    </row>
    <row r="175">
      <c r="A175" s="928">
        <v>1167.0</v>
      </c>
      <c r="B175" s="929" t="s">
        <v>6296</v>
      </c>
      <c r="C175" s="929" t="s">
        <v>6589</v>
      </c>
      <c r="D175" s="929" t="s">
        <v>6608</v>
      </c>
      <c r="E175" s="929" t="s">
        <v>6643</v>
      </c>
      <c r="F175" s="930"/>
      <c r="G175" s="930"/>
      <c r="H175" s="930"/>
      <c r="I175" s="929" t="s">
        <v>6644</v>
      </c>
      <c r="J175" s="924"/>
      <c r="K175" s="924"/>
      <c r="L175" s="924"/>
      <c r="M175" s="924"/>
      <c r="N175" s="924"/>
      <c r="O175" s="924"/>
      <c r="P175" s="924"/>
      <c r="Q175" s="924"/>
      <c r="R175" s="924"/>
      <c r="S175" s="924"/>
      <c r="T175" s="924"/>
      <c r="U175" s="924"/>
      <c r="V175" s="924"/>
      <c r="W175" s="924"/>
      <c r="X175" s="924"/>
      <c r="Y175" s="924"/>
      <c r="Z175" s="924"/>
      <c r="AA175" s="924"/>
    </row>
    <row r="176">
      <c r="A176" s="928">
        <v>1168.0</v>
      </c>
      <c r="B176" s="929" t="s">
        <v>6296</v>
      </c>
      <c r="C176" s="929" t="s">
        <v>6589</v>
      </c>
      <c r="D176" s="929" t="s">
        <v>6608</v>
      </c>
      <c r="E176" s="930"/>
      <c r="F176" s="930"/>
      <c r="G176" s="930"/>
      <c r="H176" s="930"/>
      <c r="I176" s="929" t="s">
        <v>6645</v>
      </c>
      <c r="J176" s="924"/>
      <c r="K176" s="924"/>
      <c r="L176" s="924"/>
      <c r="M176" s="924"/>
      <c r="N176" s="924"/>
      <c r="O176" s="924"/>
      <c r="P176" s="924"/>
      <c r="Q176" s="924"/>
      <c r="R176" s="924"/>
      <c r="S176" s="924"/>
      <c r="T176" s="924"/>
      <c r="U176" s="924"/>
      <c r="V176" s="924"/>
      <c r="W176" s="924"/>
      <c r="X176" s="924"/>
      <c r="Y176" s="924"/>
      <c r="Z176" s="924"/>
      <c r="AA176" s="924"/>
    </row>
    <row r="177">
      <c r="A177" s="928">
        <v>1169.0</v>
      </c>
      <c r="B177" s="929" t="s">
        <v>6296</v>
      </c>
      <c r="C177" s="929" t="s">
        <v>6589</v>
      </c>
      <c r="D177" s="929" t="s">
        <v>6646</v>
      </c>
      <c r="E177" s="929" t="s">
        <v>6647</v>
      </c>
      <c r="F177" s="930"/>
      <c r="G177" s="930"/>
      <c r="H177" s="930"/>
      <c r="I177" s="929" t="s">
        <v>6648</v>
      </c>
      <c r="J177" s="924"/>
      <c r="K177" s="924"/>
      <c r="L177" s="924"/>
      <c r="M177" s="924"/>
      <c r="N177" s="924"/>
      <c r="O177" s="924"/>
      <c r="P177" s="924"/>
      <c r="Q177" s="924"/>
      <c r="R177" s="924"/>
      <c r="S177" s="924"/>
      <c r="T177" s="924"/>
      <c r="U177" s="924"/>
      <c r="V177" s="924"/>
      <c r="W177" s="924"/>
      <c r="X177" s="924"/>
      <c r="Y177" s="924"/>
      <c r="Z177" s="924"/>
      <c r="AA177" s="924"/>
    </row>
    <row r="178">
      <c r="A178" s="928">
        <v>1170.0</v>
      </c>
      <c r="B178" s="929" t="s">
        <v>6296</v>
      </c>
      <c r="C178" s="929" t="s">
        <v>6589</v>
      </c>
      <c r="D178" s="929" t="s">
        <v>6646</v>
      </c>
      <c r="E178" s="929" t="s">
        <v>6649</v>
      </c>
      <c r="F178" s="930"/>
      <c r="G178" s="930"/>
      <c r="H178" s="930"/>
      <c r="I178" s="929" t="s">
        <v>6650</v>
      </c>
      <c r="J178" s="924"/>
      <c r="K178" s="924"/>
      <c r="L178" s="924"/>
      <c r="M178" s="924"/>
      <c r="N178" s="924"/>
      <c r="O178" s="924"/>
      <c r="P178" s="924"/>
      <c r="Q178" s="924"/>
      <c r="R178" s="924"/>
      <c r="S178" s="924"/>
      <c r="T178" s="924"/>
      <c r="U178" s="924"/>
      <c r="V178" s="924"/>
      <c r="W178" s="924"/>
      <c r="X178" s="924"/>
      <c r="Y178" s="924"/>
      <c r="Z178" s="924"/>
      <c r="AA178" s="924"/>
    </row>
    <row r="179">
      <c r="A179" s="928">
        <v>1171.0</v>
      </c>
      <c r="B179" s="929" t="s">
        <v>6296</v>
      </c>
      <c r="C179" s="929" t="s">
        <v>6589</v>
      </c>
      <c r="D179" s="929" t="s">
        <v>6646</v>
      </c>
      <c r="E179" s="929" t="s">
        <v>6651</v>
      </c>
      <c r="F179" s="930"/>
      <c r="G179" s="930"/>
      <c r="H179" s="930"/>
      <c r="I179" s="929" t="s">
        <v>6652</v>
      </c>
      <c r="J179" s="924"/>
      <c r="K179" s="924"/>
      <c r="L179" s="924"/>
      <c r="M179" s="924"/>
      <c r="N179" s="924"/>
      <c r="O179" s="924"/>
      <c r="P179" s="924"/>
      <c r="Q179" s="924"/>
      <c r="R179" s="924"/>
      <c r="S179" s="924"/>
      <c r="T179" s="924"/>
      <c r="U179" s="924"/>
      <c r="V179" s="924"/>
      <c r="W179" s="924"/>
      <c r="X179" s="924"/>
      <c r="Y179" s="924"/>
      <c r="Z179" s="924"/>
      <c r="AA179" s="924"/>
    </row>
    <row r="180">
      <c r="A180" s="928">
        <v>1172.0</v>
      </c>
      <c r="B180" s="929" t="s">
        <v>6296</v>
      </c>
      <c r="C180" s="929" t="s">
        <v>6589</v>
      </c>
      <c r="D180" s="929" t="s">
        <v>6646</v>
      </c>
      <c r="E180" s="929" t="s">
        <v>6653</v>
      </c>
      <c r="F180" s="930"/>
      <c r="G180" s="930"/>
      <c r="H180" s="930"/>
      <c r="I180" s="929" t="s">
        <v>6654</v>
      </c>
      <c r="J180" s="924"/>
      <c r="K180" s="924"/>
      <c r="L180" s="924"/>
      <c r="M180" s="924"/>
      <c r="N180" s="924"/>
      <c r="O180" s="924"/>
      <c r="P180" s="924"/>
      <c r="Q180" s="924"/>
      <c r="R180" s="924"/>
      <c r="S180" s="924"/>
      <c r="T180" s="924"/>
      <c r="U180" s="924"/>
      <c r="V180" s="924"/>
      <c r="W180" s="924"/>
      <c r="X180" s="924"/>
      <c r="Y180" s="924"/>
      <c r="Z180" s="924"/>
      <c r="AA180" s="924"/>
    </row>
    <row r="181">
      <c r="A181" s="928">
        <v>1173.0</v>
      </c>
      <c r="B181" s="929" t="s">
        <v>6296</v>
      </c>
      <c r="C181" s="929" t="s">
        <v>6589</v>
      </c>
      <c r="D181" s="929" t="s">
        <v>6646</v>
      </c>
      <c r="E181" s="929" t="s">
        <v>6655</v>
      </c>
      <c r="F181" s="930"/>
      <c r="G181" s="930"/>
      <c r="H181" s="930"/>
      <c r="I181" s="929" t="s">
        <v>6656</v>
      </c>
      <c r="J181" s="924"/>
      <c r="K181" s="924"/>
      <c r="L181" s="924"/>
      <c r="M181" s="924"/>
      <c r="N181" s="924"/>
      <c r="O181" s="924"/>
      <c r="P181" s="924"/>
      <c r="Q181" s="924"/>
      <c r="R181" s="924"/>
      <c r="S181" s="924"/>
      <c r="T181" s="924"/>
      <c r="U181" s="924"/>
      <c r="V181" s="924"/>
      <c r="W181" s="924"/>
      <c r="X181" s="924"/>
      <c r="Y181" s="924"/>
      <c r="Z181" s="924"/>
      <c r="AA181" s="924"/>
    </row>
    <row r="182">
      <c r="A182" s="928">
        <v>1174.0</v>
      </c>
      <c r="B182" s="929" t="s">
        <v>6296</v>
      </c>
      <c r="C182" s="929" t="s">
        <v>6589</v>
      </c>
      <c r="D182" s="929" t="s">
        <v>6646</v>
      </c>
      <c r="E182" s="929" t="s">
        <v>6657</v>
      </c>
      <c r="F182" s="930"/>
      <c r="G182" s="930"/>
      <c r="H182" s="930"/>
      <c r="I182" s="929" t="s">
        <v>6658</v>
      </c>
      <c r="J182" s="924"/>
      <c r="K182" s="924"/>
      <c r="L182" s="924"/>
      <c r="M182" s="924"/>
      <c r="N182" s="924"/>
      <c r="O182" s="924"/>
      <c r="P182" s="924"/>
      <c r="Q182" s="924"/>
      <c r="R182" s="924"/>
      <c r="S182" s="924"/>
      <c r="T182" s="924"/>
      <c r="U182" s="924"/>
      <c r="V182" s="924"/>
      <c r="W182" s="924"/>
      <c r="X182" s="924"/>
      <c r="Y182" s="924"/>
      <c r="Z182" s="924"/>
      <c r="AA182" s="924"/>
    </row>
    <row r="183">
      <c r="A183" s="928">
        <v>1175.0</v>
      </c>
      <c r="B183" s="929" t="s">
        <v>6296</v>
      </c>
      <c r="C183" s="929" t="s">
        <v>6589</v>
      </c>
      <c r="D183" s="929" t="s">
        <v>6646</v>
      </c>
      <c r="E183" s="929" t="s">
        <v>6659</v>
      </c>
      <c r="F183" s="930"/>
      <c r="G183" s="930"/>
      <c r="H183" s="930"/>
      <c r="I183" s="929" t="s">
        <v>6660</v>
      </c>
      <c r="J183" s="924"/>
      <c r="K183" s="924"/>
      <c r="L183" s="924"/>
      <c r="M183" s="924"/>
      <c r="N183" s="924"/>
      <c r="O183" s="924"/>
      <c r="P183" s="924"/>
      <c r="Q183" s="924"/>
      <c r="R183" s="924"/>
      <c r="S183" s="924"/>
      <c r="T183" s="924"/>
      <c r="U183" s="924"/>
      <c r="V183" s="924"/>
      <c r="W183" s="924"/>
      <c r="X183" s="924"/>
      <c r="Y183" s="924"/>
      <c r="Z183" s="924"/>
      <c r="AA183" s="924"/>
    </row>
    <row r="184">
      <c r="A184" s="928">
        <v>1176.0</v>
      </c>
      <c r="B184" s="929" t="s">
        <v>6296</v>
      </c>
      <c r="C184" s="929" t="s">
        <v>6589</v>
      </c>
      <c r="D184" s="929" t="s">
        <v>6646</v>
      </c>
      <c r="E184" s="930"/>
      <c r="F184" s="930"/>
      <c r="G184" s="930"/>
      <c r="H184" s="930"/>
      <c r="I184" s="929" t="s">
        <v>6661</v>
      </c>
      <c r="J184" s="924"/>
      <c r="K184" s="924"/>
      <c r="L184" s="924"/>
      <c r="M184" s="924"/>
      <c r="N184" s="924"/>
      <c r="O184" s="924"/>
      <c r="P184" s="924"/>
      <c r="Q184" s="924"/>
      <c r="R184" s="924"/>
      <c r="S184" s="924"/>
      <c r="T184" s="924"/>
      <c r="U184" s="924"/>
      <c r="V184" s="924"/>
      <c r="W184" s="924"/>
      <c r="X184" s="924"/>
      <c r="Y184" s="924"/>
      <c r="Z184" s="924"/>
      <c r="AA184" s="924"/>
    </row>
    <row r="185">
      <c r="A185" s="928">
        <v>1177.0</v>
      </c>
      <c r="B185" s="929" t="s">
        <v>6296</v>
      </c>
      <c r="C185" s="929" t="s">
        <v>6589</v>
      </c>
      <c r="D185" s="930"/>
      <c r="E185" s="930"/>
      <c r="F185" s="930"/>
      <c r="G185" s="930"/>
      <c r="H185" s="930"/>
      <c r="I185" s="929" t="s">
        <v>6662</v>
      </c>
      <c r="J185" s="924"/>
      <c r="K185" s="924"/>
      <c r="L185" s="924"/>
      <c r="M185" s="924"/>
      <c r="N185" s="924"/>
      <c r="O185" s="924"/>
      <c r="P185" s="924"/>
      <c r="Q185" s="924"/>
      <c r="R185" s="924"/>
      <c r="S185" s="924"/>
      <c r="T185" s="924"/>
      <c r="U185" s="924"/>
      <c r="V185" s="924"/>
      <c r="W185" s="924"/>
      <c r="X185" s="924"/>
      <c r="Y185" s="924"/>
      <c r="Z185" s="924"/>
      <c r="AA185" s="924"/>
    </row>
    <row r="186">
      <c r="A186" s="928">
        <v>1178.0</v>
      </c>
      <c r="B186" s="929" t="s">
        <v>6296</v>
      </c>
      <c r="C186" s="930"/>
      <c r="D186" s="930"/>
      <c r="E186" s="930"/>
      <c r="F186" s="930"/>
      <c r="G186" s="930"/>
      <c r="H186" s="930"/>
      <c r="I186" s="929" t="s">
        <v>6663</v>
      </c>
      <c r="J186" s="924"/>
      <c r="K186" s="924"/>
      <c r="L186" s="924"/>
      <c r="M186" s="924"/>
      <c r="N186" s="924"/>
      <c r="O186" s="924"/>
      <c r="P186" s="924"/>
      <c r="Q186" s="924"/>
      <c r="R186" s="924"/>
      <c r="S186" s="924"/>
      <c r="T186" s="924"/>
      <c r="U186" s="924"/>
      <c r="V186" s="924"/>
      <c r="W186" s="924"/>
      <c r="X186" s="924"/>
      <c r="Y186" s="924"/>
      <c r="Z186" s="924"/>
      <c r="AA186" s="924"/>
    </row>
    <row r="187">
      <c r="A187" s="928">
        <v>1179.0</v>
      </c>
      <c r="B187" s="929" t="s">
        <v>5661</v>
      </c>
      <c r="C187" s="929" t="s">
        <v>5663</v>
      </c>
      <c r="D187" s="929" t="s">
        <v>5664</v>
      </c>
      <c r="E187" s="929" t="s">
        <v>5665</v>
      </c>
      <c r="F187" s="930"/>
      <c r="G187" s="930"/>
      <c r="H187" s="930"/>
      <c r="I187" s="929" t="s">
        <v>5666</v>
      </c>
      <c r="J187" s="924"/>
      <c r="K187" s="924"/>
      <c r="L187" s="924"/>
      <c r="M187" s="924"/>
      <c r="N187" s="924"/>
      <c r="O187" s="924"/>
      <c r="P187" s="924"/>
      <c r="Q187" s="924"/>
      <c r="R187" s="924"/>
      <c r="S187" s="924"/>
      <c r="T187" s="924"/>
      <c r="U187" s="924"/>
      <c r="V187" s="924"/>
      <c r="W187" s="924"/>
      <c r="X187" s="924"/>
      <c r="Y187" s="924"/>
      <c r="Z187" s="924"/>
      <c r="AA187" s="924"/>
    </row>
    <row r="188">
      <c r="A188" s="928">
        <v>1180.0</v>
      </c>
      <c r="B188" s="929" t="s">
        <v>5661</v>
      </c>
      <c r="C188" s="929" t="s">
        <v>5663</v>
      </c>
      <c r="D188" s="929" t="s">
        <v>5664</v>
      </c>
      <c r="E188" s="929" t="s">
        <v>5667</v>
      </c>
      <c r="F188" s="930"/>
      <c r="G188" s="930"/>
      <c r="H188" s="930"/>
      <c r="I188" s="929" t="s">
        <v>5668</v>
      </c>
      <c r="J188" s="924"/>
      <c r="K188" s="924"/>
      <c r="L188" s="924"/>
      <c r="M188" s="924"/>
      <c r="N188" s="924"/>
      <c r="O188" s="924"/>
      <c r="P188" s="924"/>
      <c r="Q188" s="924"/>
      <c r="R188" s="924"/>
      <c r="S188" s="924"/>
      <c r="T188" s="924"/>
      <c r="U188" s="924"/>
      <c r="V188" s="924"/>
      <c r="W188" s="924"/>
      <c r="X188" s="924"/>
      <c r="Y188" s="924"/>
      <c r="Z188" s="924"/>
      <c r="AA188" s="924"/>
    </row>
    <row r="189">
      <c r="A189" s="928">
        <v>1181.0</v>
      </c>
      <c r="B189" s="929" t="s">
        <v>5661</v>
      </c>
      <c r="C189" s="929" t="s">
        <v>5663</v>
      </c>
      <c r="D189" s="929" t="s">
        <v>5664</v>
      </c>
      <c r="E189" s="929" t="s">
        <v>6664</v>
      </c>
      <c r="F189" s="930"/>
      <c r="G189" s="930"/>
      <c r="H189" s="930"/>
      <c r="I189" s="929" t="s">
        <v>6665</v>
      </c>
      <c r="J189" s="924"/>
      <c r="K189" s="924"/>
      <c r="L189" s="924"/>
      <c r="M189" s="924"/>
      <c r="N189" s="924"/>
      <c r="O189" s="924"/>
      <c r="P189" s="924"/>
      <c r="Q189" s="924"/>
      <c r="R189" s="924"/>
      <c r="S189" s="924"/>
      <c r="T189" s="924"/>
      <c r="U189" s="924"/>
      <c r="V189" s="924"/>
      <c r="W189" s="924"/>
      <c r="X189" s="924"/>
      <c r="Y189" s="924"/>
      <c r="Z189" s="924"/>
      <c r="AA189" s="924"/>
    </row>
    <row r="190">
      <c r="A190" s="928">
        <v>1182.0</v>
      </c>
      <c r="B190" s="929" t="s">
        <v>5661</v>
      </c>
      <c r="C190" s="929" t="s">
        <v>5663</v>
      </c>
      <c r="D190" s="929" t="s">
        <v>5664</v>
      </c>
      <c r="E190" s="930"/>
      <c r="F190" s="930"/>
      <c r="G190" s="930"/>
      <c r="H190" s="930"/>
      <c r="I190" s="929" t="s">
        <v>5671</v>
      </c>
      <c r="J190" s="924"/>
      <c r="K190" s="924"/>
      <c r="L190" s="924"/>
      <c r="M190" s="924"/>
      <c r="N190" s="924"/>
      <c r="O190" s="924"/>
      <c r="P190" s="924"/>
      <c r="Q190" s="924"/>
      <c r="R190" s="924"/>
      <c r="S190" s="924"/>
      <c r="T190" s="924"/>
      <c r="U190" s="924"/>
      <c r="V190" s="924"/>
      <c r="W190" s="924"/>
      <c r="X190" s="924"/>
      <c r="Y190" s="924"/>
      <c r="Z190" s="924"/>
      <c r="AA190" s="924"/>
    </row>
    <row r="191">
      <c r="A191" s="928">
        <v>1183.0</v>
      </c>
      <c r="B191" s="929" t="s">
        <v>5661</v>
      </c>
      <c r="C191" s="929" t="s">
        <v>5663</v>
      </c>
      <c r="D191" s="929" t="s">
        <v>5672</v>
      </c>
      <c r="E191" s="929" t="s">
        <v>5673</v>
      </c>
      <c r="F191" s="930"/>
      <c r="G191" s="930"/>
      <c r="H191" s="930"/>
      <c r="I191" s="929" t="s">
        <v>5674</v>
      </c>
      <c r="J191" s="924"/>
      <c r="K191" s="924"/>
      <c r="L191" s="924"/>
      <c r="M191" s="924"/>
      <c r="N191" s="924"/>
      <c r="O191" s="924"/>
      <c r="P191" s="924"/>
      <c r="Q191" s="924"/>
      <c r="R191" s="924"/>
      <c r="S191" s="924"/>
      <c r="T191" s="924"/>
      <c r="U191" s="924"/>
      <c r="V191" s="924"/>
      <c r="W191" s="924"/>
      <c r="X191" s="924"/>
      <c r="Y191" s="924"/>
      <c r="Z191" s="924"/>
      <c r="AA191" s="924"/>
    </row>
    <row r="192">
      <c r="A192" s="928">
        <v>1184.0</v>
      </c>
      <c r="B192" s="929" t="s">
        <v>5661</v>
      </c>
      <c r="C192" s="929" t="s">
        <v>5663</v>
      </c>
      <c r="D192" s="929" t="s">
        <v>5672</v>
      </c>
      <c r="E192" s="929" t="s">
        <v>5675</v>
      </c>
      <c r="F192" s="930"/>
      <c r="G192" s="930"/>
      <c r="H192" s="930"/>
      <c r="I192" s="929" t="s">
        <v>5676</v>
      </c>
      <c r="J192" s="924"/>
      <c r="K192" s="924"/>
      <c r="L192" s="924"/>
      <c r="M192" s="924"/>
      <c r="N192" s="924"/>
      <c r="O192" s="924"/>
      <c r="P192" s="924"/>
      <c r="Q192" s="924"/>
      <c r="R192" s="924"/>
      <c r="S192" s="924"/>
      <c r="T192" s="924"/>
      <c r="U192" s="924"/>
      <c r="V192" s="924"/>
      <c r="W192" s="924"/>
      <c r="X192" s="924"/>
      <c r="Y192" s="924"/>
      <c r="Z192" s="924"/>
      <c r="AA192" s="924"/>
    </row>
    <row r="193">
      <c r="A193" s="928">
        <v>1185.0</v>
      </c>
      <c r="B193" s="929" t="s">
        <v>5661</v>
      </c>
      <c r="C193" s="929" t="s">
        <v>5663</v>
      </c>
      <c r="D193" s="929" t="s">
        <v>5672</v>
      </c>
      <c r="E193" s="930"/>
      <c r="F193" s="930"/>
      <c r="G193" s="930"/>
      <c r="H193" s="930"/>
      <c r="I193" s="929" t="s">
        <v>5677</v>
      </c>
      <c r="J193" s="924"/>
      <c r="K193" s="924"/>
      <c r="L193" s="924"/>
      <c r="M193" s="924"/>
      <c r="N193" s="924"/>
      <c r="O193" s="924"/>
      <c r="P193" s="924"/>
      <c r="Q193" s="924"/>
      <c r="R193" s="924"/>
      <c r="S193" s="924"/>
      <c r="T193" s="924"/>
      <c r="U193" s="924"/>
      <c r="V193" s="924"/>
      <c r="W193" s="924"/>
      <c r="X193" s="924"/>
      <c r="Y193" s="924"/>
      <c r="Z193" s="924"/>
      <c r="AA193" s="924"/>
    </row>
    <row r="194">
      <c r="A194" s="928">
        <v>1186.0</v>
      </c>
      <c r="B194" s="929" t="s">
        <v>5661</v>
      </c>
      <c r="C194" s="929" t="s">
        <v>5663</v>
      </c>
      <c r="D194" s="929" t="s">
        <v>5678</v>
      </c>
      <c r="E194" s="929" t="s">
        <v>5679</v>
      </c>
      <c r="F194" s="930"/>
      <c r="G194" s="930"/>
      <c r="H194" s="930"/>
      <c r="I194" s="929" t="s">
        <v>5680</v>
      </c>
      <c r="J194" s="924"/>
      <c r="K194" s="924"/>
      <c r="L194" s="924"/>
      <c r="M194" s="924"/>
      <c r="N194" s="924"/>
      <c r="O194" s="924"/>
      <c r="P194" s="924"/>
      <c r="Q194" s="924"/>
      <c r="R194" s="924"/>
      <c r="S194" s="924"/>
      <c r="T194" s="924"/>
      <c r="U194" s="924"/>
      <c r="V194" s="924"/>
      <c r="W194" s="924"/>
      <c r="X194" s="924"/>
      <c r="Y194" s="924"/>
      <c r="Z194" s="924"/>
      <c r="AA194" s="924"/>
    </row>
    <row r="195">
      <c r="A195" s="928">
        <v>1187.0</v>
      </c>
      <c r="B195" s="929" t="s">
        <v>5661</v>
      </c>
      <c r="C195" s="929" t="s">
        <v>5663</v>
      </c>
      <c r="D195" s="929" t="s">
        <v>5678</v>
      </c>
      <c r="E195" s="929" t="s">
        <v>5681</v>
      </c>
      <c r="F195" s="930"/>
      <c r="G195" s="930"/>
      <c r="H195" s="930"/>
      <c r="I195" s="929" t="s">
        <v>5682</v>
      </c>
      <c r="J195" s="924"/>
      <c r="K195" s="924"/>
      <c r="L195" s="924"/>
      <c r="M195" s="924"/>
      <c r="N195" s="924"/>
      <c r="O195" s="924"/>
      <c r="P195" s="924"/>
      <c r="Q195" s="924"/>
      <c r="R195" s="924"/>
      <c r="S195" s="924"/>
      <c r="T195" s="924"/>
      <c r="U195" s="924"/>
      <c r="V195" s="924"/>
      <c r="W195" s="924"/>
      <c r="X195" s="924"/>
      <c r="Y195" s="924"/>
      <c r="Z195" s="924"/>
      <c r="AA195" s="924"/>
    </row>
    <row r="196">
      <c r="A196" s="928">
        <v>1188.0</v>
      </c>
      <c r="B196" s="929" t="s">
        <v>5661</v>
      </c>
      <c r="C196" s="929" t="s">
        <v>5663</v>
      </c>
      <c r="D196" s="929" t="s">
        <v>5678</v>
      </c>
      <c r="E196" s="930"/>
      <c r="F196" s="930"/>
      <c r="G196" s="930"/>
      <c r="H196" s="930"/>
      <c r="I196" s="929" t="s">
        <v>5683</v>
      </c>
      <c r="J196" s="924"/>
      <c r="K196" s="924"/>
      <c r="L196" s="924"/>
      <c r="M196" s="924"/>
      <c r="N196" s="924"/>
      <c r="O196" s="924"/>
      <c r="P196" s="924"/>
      <c r="Q196" s="924"/>
      <c r="R196" s="924"/>
      <c r="S196" s="924"/>
      <c r="T196" s="924"/>
      <c r="U196" s="924"/>
      <c r="V196" s="924"/>
      <c r="W196" s="924"/>
      <c r="X196" s="924"/>
      <c r="Y196" s="924"/>
      <c r="Z196" s="924"/>
      <c r="AA196" s="924"/>
    </row>
    <row r="197">
      <c r="A197" s="928">
        <v>1189.0</v>
      </c>
      <c r="B197" s="929" t="s">
        <v>5661</v>
      </c>
      <c r="C197" s="929" t="s">
        <v>5663</v>
      </c>
      <c r="D197" s="929" t="s">
        <v>5684</v>
      </c>
      <c r="E197" s="929" t="s">
        <v>5685</v>
      </c>
      <c r="F197" s="930"/>
      <c r="G197" s="930"/>
      <c r="H197" s="930"/>
      <c r="I197" s="929" t="s">
        <v>5686</v>
      </c>
      <c r="J197" s="924"/>
      <c r="K197" s="924"/>
      <c r="L197" s="924"/>
      <c r="M197" s="924"/>
      <c r="N197" s="924"/>
      <c r="O197" s="924"/>
      <c r="P197" s="924"/>
      <c r="Q197" s="924"/>
      <c r="R197" s="924"/>
      <c r="S197" s="924"/>
      <c r="T197" s="924"/>
      <c r="U197" s="924"/>
      <c r="V197" s="924"/>
      <c r="W197" s="924"/>
      <c r="X197" s="924"/>
      <c r="Y197" s="924"/>
      <c r="Z197" s="924"/>
      <c r="AA197" s="924"/>
    </row>
    <row r="198">
      <c r="A198" s="928">
        <v>1190.0</v>
      </c>
      <c r="B198" s="929" t="s">
        <v>5661</v>
      </c>
      <c r="C198" s="929" t="s">
        <v>5663</v>
      </c>
      <c r="D198" s="929" t="s">
        <v>5684</v>
      </c>
      <c r="E198" s="929" t="s">
        <v>5687</v>
      </c>
      <c r="F198" s="930"/>
      <c r="G198" s="930"/>
      <c r="H198" s="930"/>
      <c r="I198" s="929" t="s">
        <v>5688</v>
      </c>
      <c r="J198" s="924"/>
      <c r="K198" s="924"/>
      <c r="L198" s="924"/>
      <c r="M198" s="924"/>
      <c r="N198" s="924"/>
      <c r="O198" s="924"/>
      <c r="P198" s="924"/>
      <c r="Q198" s="924"/>
      <c r="R198" s="924"/>
      <c r="S198" s="924"/>
      <c r="T198" s="924"/>
      <c r="U198" s="924"/>
      <c r="V198" s="924"/>
      <c r="W198" s="924"/>
      <c r="X198" s="924"/>
      <c r="Y198" s="924"/>
      <c r="Z198" s="924"/>
      <c r="AA198" s="924"/>
    </row>
    <row r="199">
      <c r="A199" s="928">
        <v>1191.0</v>
      </c>
      <c r="B199" s="929" t="s">
        <v>5661</v>
      </c>
      <c r="C199" s="929" t="s">
        <v>5663</v>
      </c>
      <c r="D199" s="929" t="s">
        <v>5684</v>
      </c>
      <c r="E199" s="929" t="s">
        <v>5689</v>
      </c>
      <c r="F199" s="930"/>
      <c r="G199" s="930"/>
      <c r="H199" s="930"/>
      <c r="I199" s="929" t="s">
        <v>5690</v>
      </c>
      <c r="J199" s="924"/>
      <c r="K199" s="924"/>
      <c r="L199" s="924"/>
      <c r="M199" s="924"/>
      <c r="N199" s="924"/>
      <c r="O199" s="924"/>
      <c r="P199" s="924"/>
      <c r="Q199" s="924"/>
      <c r="R199" s="924"/>
      <c r="S199" s="924"/>
      <c r="T199" s="924"/>
      <c r="U199" s="924"/>
      <c r="V199" s="924"/>
      <c r="W199" s="924"/>
      <c r="X199" s="924"/>
      <c r="Y199" s="924"/>
      <c r="Z199" s="924"/>
      <c r="AA199" s="924"/>
    </row>
    <row r="200">
      <c r="A200" s="928">
        <v>1192.0</v>
      </c>
      <c r="B200" s="929" t="s">
        <v>5661</v>
      </c>
      <c r="C200" s="929" t="s">
        <v>5663</v>
      </c>
      <c r="D200" s="929" t="s">
        <v>5684</v>
      </c>
      <c r="E200" s="929" t="s">
        <v>5691</v>
      </c>
      <c r="F200" s="930"/>
      <c r="G200" s="930"/>
      <c r="H200" s="930"/>
      <c r="I200" s="929" t="s">
        <v>5692</v>
      </c>
      <c r="J200" s="924"/>
      <c r="K200" s="924"/>
      <c r="L200" s="924"/>
      <c r="M200" s="924"/>
      <c r="N200" s="924"/>
      <c r="O200" s="924"/>
      <c r="P200" s="924"/>
      <c r="Q200" s="924"/>
      <c r="R200" s="924"/>
      <c r="S200" s="924"/>
      <c r="T200" s="924"/>
      <c r="U200" s="924"/>
      <c r="V200" s="924"/>
      <c r="W200" s="924"/>
      <c r="X200" s="924"/>
      <c r="Y200" s="924"/>
      <c r="Z200" s="924"/>
      <c r="AA200" s="924"/>
    </row>
    <row r="201">
      <c r="A201" s="928">
        <v>1193.0</v>
      </c>
      <c r="B201" s="929" t="s">
        <v>5661</v>
      </c>
      <c r="C201" s="929" t="s">
        <v>5663</v>
      </c>
      <c r="D201" s="929" t="s">
        <v>5684</v>
      </c>
      <c r="E201" s="929" t="s">
        <v>5693</v>
      </c>
      <c r="F201" s="930"/>
      <c r="G201" s="930"/>
      <c r="H201" s="930"/>
      <c r="I201" s="929" t="s">
        <v>5694</v>
      </c>
      <c r="J201" s="924"/>
      <c r="K201" s="924"/>
      <c r="L201" s="924"/>
      <c r="M201" s="924"/>
      <c r="N201" s="924"/>
      <c r="O201" s="924"/>
      <c r="P201" s="924"/>
      <c r="Q201" s="924"/>
      <c r="R201" s="924"/>
      <c r="S201" s="924"/>
      <c r="T201" s="924"/>
      <c r="U201" s="924"/>
      <c r="V201" s="924"/>
      <c r="W201" s="924"/>
      <c r="X201" s="924"/>
      <c r="Y201" s="924"/>
      <c r="Z201" s="924"/>
      <c r="AA201" s="924"/>
    </row>
    <row r="202">
      <c r="A202" s="928">
        <v>1194.0</v>
      </c>
      <c r="B202" s="929" t="s">
        <v>5661</v>
      </c>
      <c r="C202" s="929" t="s">
        <v>5663</v>
      </c>
      <c r="D202" s="929" t="s">
        <v>5684</v>
      </c>
      <c r="E202" s="929" t="s">
        <v>5695</v>
      </c>
      <c r="F202" s="930"/>
      <c r="G202" s="930"/>
      <c r="H202" s="930"/>
      <c r="I202" s="929" t="s">
        <v>5696</v>
      </c>
      <c r="J202" s="924"/>
      <c r="K202" s="924"/>
      <c r="L202" s="924"/>
      <c r="M202" s="924"/>
      <c r="N202" s="924"/>
      <c r="O202" s="924"/>
      <c r="P202" s="924"/>
      <c r="Q202" s="924"/>
      <c r="R202" s="924"/>
      <c r="S202" s="924"/>
      <c r="T202" s="924"/>
      <c r="U202" s="924"/>
      <c r="V202" s="924"/>
      <c r="W202" s="924"/>
      <c r="X202" s="924"/>
      <c r="Y202" s="924"/>
      <c r="Z202" s="924"/>
      <c r="AA202" s="924"/>
    </row>
    <row r="203">
      <c r="A203" s="928">
        <v>1195.0</v>
      </c>
      <c r="B203" s="929" t="s">
        <v>5661</v>
      </c>
      <c r="C203" s="929" t="s">
        <v>5663</v>
      </c>
      <c r="D203" s="929" t="s">
        <v>5684</v>
      </c>
      <c r="E203" s="929" t="s">
        <v>5697</v>
      </c>
      <c r="F203" s="930"/>
      <c r="G203" s="930"/>
      <c r="H203" s="930"/>
      <c r="I203" s="929" t="s">
        <v>5698</v>
      </c>
      <c r="J203" s="924"/>
      <c r="K203" s="924"/>
      <c r="L203" s="924"/>
      <c r="M203" s="924"/>
      <c r="N203" s="924"/>
      <c r="O203" s="924"/>
      <c r="P203" s="924"/>
      <c r="Q203" s="924"/>
      <c r="R203" s="924"/>
      <c r="S203" s="924"/>
      <c r="T203" s="924"/>
      <c r="U203" s="924"/>
      <c r="V203" s="924"/>
      <c r="W203" s="924"/>
      <c r="X203" s="924"/>
      <c r="Y203" s="924"/>
      <c r="Z203" s="924"/>
      <c r="AA203" s="924"/>
    </row>
    <row r="204">
      <c r="A204" s="928">
        <v>1196.0</v>
      </c>
      <c r="B204" s="929" t="s">
        <v>5661</v>
      </c>
      <c r="C204" s="929" t="s">
        <v>5663</v>
      </c>
      <c r="D204" s="929" t="s">
        <v>5684</v>
      </c>
      <c r="E204" s="930"/>
      <c r="F204" s="930"/>
      <c r="G204" s="930"/>
      <c r="H204" s="930"/>
      <c r="I204" s="929" t="s">
        <v>5699</v>
      </c>
      <c r="J204" s="924"/>
      <c r="K204" s="924"/>
      <c r="L204" s="924"/>
      <c r="M204" s="924"/>
      <c r="N204" s="924"/>
      <c r="O204" s="924"/>
      <c r="P204" s="924"/>
      <c r="Q204" s="924"/>
      <c r="R204" s="924"/>
      <c r="S204" s="924"/>
      <c r="T204" s="924"/>
      <c r="U204" s="924"/>
      <c r="V204" s="924"/>
      <c r="W204" s="924"/>
      <c r="X204" s="924"/>
      <c r="Y204" s="924"/>
      <c r="Z204" s="924"/>
      <c r="AA204" s="924"/>
    </row>
    <row r="205">
      <c r="A205" s="928">
        <v>1197.0</v>
      </c>
      <c r="B205" s="929" t="s">
        <v>5661</v>
      </c>
      <c r="C205" s="929" t="s">
        <v>5663</v>
      </c>
      <c r="D205" s="929" t="s">
        <v>5700</v>
      </c>
      <c r="E205" s="929" t="s">
        <v>5701</v>
      </c>
      <c r="F205" s="930"/>
      <c r="G205" s="930"/>
      <c r="H205" s="930"/>
      <c r="I205" s="929" t="s">
        <v>5702</v>
      </c>
      <c r="J205" s="924"/>
      <c r="K205" s="924"/>
      <c r="L205" s="924"/>
      <c r="M205" s="924"/>
      <c r="N205" s="924"/>
      <c r="O205" s="924"/>
      <c r="P205" s="924"/>
      <c r="Q205" s="924"/>
      <c r="R205" s="924"/>
      <c r="S205" s="924"/>
      <c r="T205" s="924"/>
      <c r="U205" s="924"/>
      <c r="V205" s="924"/>
      <c r="W205" s="924"/>
      <c r="X205" s="924"/>
      <c r="Y205" s="924"/>
      <c r="Z205" s="924"/>
      <c r="AA205" s="924"/>
    </row>
    <row r="206">
      <c r="A206" s="928">
        <v>1198.0</v>
      </c>
      <c r="B206" s="929" t="s">
        <v>5661</v>
      </c>
      <c r="C206" s="929" t="s">
        <v>5663</v>
      </c>
      <c r="D206" s="929" t="s">
        <v>5700</v>
      </c>
      <c r="E206" s="929" t="s">
        <v>5703</v>
      </c>
      <c r="F206" s="930"/>
      <c r="G206" s="930"/>
      <c r="H206" s="930"/>
      <c r="I206" s="929" t="s">
        <v>5704</v>
      </c>
      <c r="J206" s="924"/>
      <c r="K206" s="924"/>
      <c r="L206" s="924"/>
      <c r="M206" s="924"/>
      <c r="N206" s="924"/>
      <c r="O206" s="924"/>
      <c r="P206" s="924"/>
      <c r="Q206" s="924"/>
      <c r="R206" s="924"/>
      <c r="S206" s="924"/>
      <c r="T206" s="924"/>
      <c r="U206" s="924"/>
      <c r="V206" s="924"/>
      <c r="W206" s="924"/>
      <c r="X206" s="924"/>
      <c r="Y206" s="924"/>
      <c r="Z206" s="924"/>
      <c r="AA206" s="924"/>
    </row>
    <row r="207">
      <c r="A207" s="928">
        <v>1199.0</v>
      </c>
      <c r="B207" s="929" t="s">
        <v>5661</v>
      </c>
      <c r="C207" s="929" t="s">
        <v>5663</v>
      </c>
      <c r="D207" s="929" t="s">
        <v>5700</v>
      </c>
      <c r="E207" s="929" t="s">
        <v>5705</v>
      </c>
      <c r="F207" s="930"/>
      <c r="G207" s="930"/>
      <c r="H207" s="930"/>
      <c r="I207" s="929" t="s">
        <v>5706</v>
      </c>
      <c r="J207" s="924"/>
      <c r="K207" s="924"/>
      <c r="L207" s="924"/>
      <c r="M207" s="924"/>
      <c r="N207" s="924"/>
      <c r="O207" s="924"/>
      <c r="P207" s="924"/>
      <c r="Q207" s="924"/>
      <c r="R207" s="924"/>
      <c r="S207" s="924"/>
      <c r="T207" s="924"/>
      <c r="U207" s="924"/>
      <c r="V207" s="924"/>
      <c r="W207" s="924"/>
      <c r="X207" s="924"/>
      <c r="Y207" s="924"/>
      <c r="Z207" s="924"/>
      <c r="AA207" s="924"/>
    </row>
    <row r="208">
      <c r="A208" s="928">
        <v>1200.0</v>
      </c>
      <c r="B208" s="929" t="s">
        <v>5661</v>
      </c>
      <c r="C208" s="929" t="s">
        <v>5663</v>
      </c>
      <c r="D208" s="929" t="s">
        <v>5700</v>
      </c>
      <c r="E208" s="930"/>
      <c r="F208" s="930"/>
      <c r="G208" s="930"/>
      <c r="H208" s="930"/>
      <c r="I208" s="929" t="s">
        <v>5707</v>
      </c>
      <c r="J208" s="924"/>
      <c r="K208" s="924"/>
      <c r="L208" s="924"/>
      <c r="M208" s="924"/>
      <c r="N208" s="924"/>
      <c r="O208" s="924"/>
      <c r="P208" s="924"/>
      <c r="Q208" s="924"/>
      <c r="R208" s="924"/>
      <c r="S208" s="924"/>
      <c r="T208" s="924"/>
      <c r="U208" s="924"/>
      <c r="V208" s="924"/>
      <c r="W208" s="924"/>
      <c r="X208" s="924"/>
      <c r="Y208" s="924"/>
      <c r="Z208" s="924"/>
      <c r="AA208" s="924"/>
    </row>
    <row r="209">
      <c r="A209" s="928">
        <v>1201.0</v>
      </c>
      <c r="B209" s="929" t="s">
        <v>5661</v>
      </c>
      <c r="C209" s="929" t="s">
        <v>5663</v>
      </c>
      <c r="D209" s="929" t="s">
        <v>5708</v>
      </c>
      <c r="E209" s="929" t="s">
        <v>5709</v>
      </c>
      <c r="F209" s="930"/>
      <c r="G209" s="930"/>
      <c r="H209" s="930"/>
      <c r="I209" s="929" t="s">
        <v>5710</v>
      </c>
      <c r="J209" s="924"/>
      <c r="K209" s="924"/>
      <c r="L209" s="924"/>
      <c r="M209" s="924"/>
      <c r="N209" s="924"/>
      <c r="O209" s="924"/>
      <c r="P209" s="924"/>
      <c r="Q209" s="924"/>
      <c r="R209" s="924"/>
      <c r="S209" s="924"/>
      <c r="T209" s="924"/>
      <c r="U209" s="924"/>
      <c r="V209" s="924"/>
      <c r="W209" s="924"/>
      <c r="X209" s="924"/>
      <c r="Y209" s="924"/>
      <c r="Z209" s="924"/>
      <c r="AA209" s="924"/>
    </row>
    <row r="210">
      <c r="A210" s="928">
        <v>1202.0</v>
      </c>
      <c r="B210" s="929" t="s">
        <v>5661</v>
      </c>
      <c r="C210" s="929" t="s">
        <v>5663</v>
      </c>
      <c r="D210" s="929" t="s">
        <v>5708</v>
      </c>
      <c r="E210" s="929" t="s">
        <v>5711</v>
      </c>
      <c r="F210" s="930"/>
      <c r="G210" s="930"/>
      <c r="H210" s="930"/>
      <c r="I210" s="929" t="s">
        <v>5712</v>
      </c>
      <c r="J210" s="924"/>
      <c r="K210" s="924"/>
      <c r="L210" s="924"/>
      <c r="M210" s="924"/>
      <c r="N210" s="924"/>
      <c r="O210" s="924"/>
      <c r="P210" s="924"/>
      <c r="Q210" s="924"/>
      <c r="R210" s="924"/>
      <c r="S210" s="924"/>
      <c r="T210" s="924"/>
      <c r="U210" s="924"/>
      <c r="V210" s="924"/>
      <c r="W210" s="924"/>
      <c r="X210" s="924"/>
      <c r="Y210" s="924"/>
      <c r="Z210" s="924"/>
      <c r="AA210" s="924"/>
    </row>
    <row r="211">
      <c r="A211" s="928">
        <v>1203.0</v>
      </c>
      <c r="B211" s="929" t="s">
        <v>5661</v>
      </c>
      <c r="C211" s="929" t="s">
        <v>5663</v>
      </c>
      <c r="D211" s="929" t="s">
        <v>5708</v>
      </c>
      <c r="E211" s="929" t="s">
        <v>5713</v>
      </c>
      <c r="F211" s="930"/>
      <c r="G211" s="930"/>
      <c r="H211" s="930"/>
      <c r="I211" s="929" t="s">
        <v>5714</v>
      </c>
      <c r="J211" s="924"/>
      <c r="K211" s="924"/>
      <c r="L211" s="924"/>
      <c r="M211" s="924"/>
      <c r="N211" s="924"/>
      <c r="O211" s="924"/>
      <c r="P211" s="924"/>
      <c r="Q211" s="924"/>
      <c r="R211" s="924"/>
      <c r="S211" s="924"/>
      <c r="T211" s="924"/>
      <c r="U211" s="924"/>
      <c r="V211" s="924"/>
      <c r="W211" s="924"/>
      <c r="X211" s="924"/>
      <c r="Y211" s="924"/>
      <c r="Z211" s="924"/>
      <c r="AA211" s="924"/>
    </row>
    <row r="212">
      <c r="A212" s="928">
        <v>1204.0</v>
      </c>
      <c r="B212" s="929" t="s">
        <v>5661</v>
      </c>
      <c r="C212" s="929" t="s">
        <v>5663</v>
      </c>
      <c r="D212" s="929" t="s">
        <v>5708</v>
      </c>
      <c r="E212" s="929" t="s">
        <v>5715</v>
      </c>
      <c r="F212" s="930"/>
      <c r="G212" s="930"/>
      <c r="H212" s="930"/>
      <c r="I212" s="929" t="s">
        <v>5716</v>
      </c>
      <c r="J212" s="924"/>
      <c r="K212" s="924"/>
      <c r="L212" s="924"/>
      <c r="M212" s="924"/>
      <c r="N212" s="924"/>
      <c r="O212" s="924"/>
      <c r="P212" s="924"/>
      <c r="Q212" s="924"/>
      <c r="R212" s="924"/>
      <c r="S212" s="924"/>
      <c r="T212" s="924"/>
      <c r="U212" s="924"/>
      <c r="V212" s="924"/>
      <c r="W212" s="924"/>
      <c r="X212" s="924"/>
      <c r="Y212" s="924"/>
      <c r="Z212" s="924"/>
      <c r="AA212" s="924"/>
    </row>
    <row r="213">
      <c r="A213" s="928">
        <v>1205.0</v>
      </c>
      <c r="B213" s="929" t="s">
        <v>5661</v>
      </c>
      <c r="C213" s="929" t="s">
        <v>5663</v>
      </c>
      <c r="D213" s="929" t="s">
        <v>5708</v>
      </c>
      <c r="E213" s="929" t="s">
        <v>5717</v>
      </c>
      <c r="F213" s="930"/>
      <c r="G213" s="930"/>
      <c r="H213" s="930"/>
      <c r="I213" s="929" t="s">
        <v>5718</v>
      </c>
      <c r="J213" s="924"/>
      <c r="K213" s="924"/>
      <c r="L213" s="924"/>
      <c r="M213" s="924"/>
      <c r="N213" s="924"/>
      <c r="O213" s="924"/>
      <c r="P213" s="924"/>
      <c r="Q213" s="924"/>
      <c r="R213" s="924"/>
      <c r="S213" s="924"/>
      <c r="T213" s="924"/>
      <c r="U213" s="924"/>
      <c r="V213" s="924"/>
      <c r="W213" s="924"/>
      <c r="X213" s="924"/>
      <c r="Y213" s="924"/>
      <c r="Z213" s="924"/>
      <c r="AA213" s="924"/>
    </row>
    <row r="214">
      <c r="A214" s="928">
        <v>1206.0</v>
      </c>
      <c r="B214" s="929" t="s">
        <v>5661</v>
      </c>
      <c r="C214" s="929" t="s">
        <v>5663</v>
      </c>
      <c r="D214" s="929" t="s">
        <v>5708</v>
      </c>
      <c r="E214" s="929" t="s">
        <v>5719</v>
      </c>
      <c r="F214" s="930"/>
      <c r="G214" s="930"/>
      <c r="H214" s="930"/>
      <c r="I214" s="929" t="s">
        <v>5720</v>
      </c>
      <c r="J214" s="924"/>
      <c r="K214" s="924"/>
      <c r="L214" s="924"/>
      <c r="M214" s="924"/>
      <c r="N214" s="924"/>
      <c r="O214" s="924"/>
      <c r="P214" s="924"/>
      <c r="Q214" s="924"/>
      <c r="R214" s="924"/>
      <c r="S214" s="924"/>
      <c r="T214" s="924"/>
      <c r="U214" s="924"/>
      <c r="V214" s="924"/>
      <c r="W214" s="924"/>
      <c r="X214" s="924"/>
      <c r="Y214" s="924"/>
      <c r="Z214" s="924"/>
      <c r="AA214" s="924"/>
    </row>
    <row r="215">
      <c r="A215" s="928">
        <v>1207.0</v>
      </c>
      <c r="B215" s="929" t="s">
        <v>5661</v>
      </c>
      <c r="C215" s="929" t="s">
        <v>5663</v>
      </c>
      <c r="D215" s="929" t="s">
        <v>5708</v>
      </c>
      <c r="E215" s="929" t="s">
        <v>5721</v>
      </c>
      <c r="F215" s="930"/>
      <c r="G215" s="930"/>
      <c r="H215" s="930"/>
      <c r="I215" s="929" t="s">
        <v>5722</v>
      </c>
      <c r="J215" s="924"/>
      <c r="K215" s="924"/>
      <c r="L215" s="924"/>
      <c r="M215" s="924"/>
      <c r="N215" s="924"/>
      <c r="O215" s="924"/>
      <c r="P215" s="924"/>
      <c r="Q215" s="924"/>
      <c r="R215" s="924"/>
      <c r="S215" s="924"/>
      <c r="T215" s="924"/>
      <c r="U215" s="924"/>
      <c r="V215" s="924"/>
      <c r="W215" s="924"/>
      <c r="X215" s="924"/>
      <c r="Y215" s="924"/>
      <c r="Z215" s="924"/>
      <c r="AA215" s="924"/>
    </row>
    <row r="216">
      <c r="A216" s="928">
        <v>1208.0</v>
      </c>
      <c r="B216" s="929" t="s">
        <v>5661</v>
      </c>
      <c r="C216" s="929" t="s">
        <v>5663</v>
      </c>
      <c r="D216" s="929" t="s">
        <v>5708</v>
      </c>
      <c r="E216" s="929" t="s">
        <v>5723</v>
      </c>
      <c r="F216" s="930"/>
      <c r="G216" s="930"/>
      <c r="H216" s="930"/>
      <c r="I216" s="929" t="s">
        <v>5724</v>
      </c>
      <c r="J216" s="924"/>
      <c r="K216" s="924"/>
      <c r="L216" s="924"/>
      <c r="M216" s="924"/>
      <c r="N216" s="924"/>
      <c r="O216" s="924"/>
      <c r="P216" s="924"/>
      <c r="Q216" s="924"/>
      <c r="R216" s="924"/>
      <c r="S216" s="924"/>
      <c r="T216" s="924"/>
      <c r="U216" s="924"/>
      <c r="V216" s="924"/>
      <c r="W216" s="924"/>
      <c r="X216" s="924"/>
      <c r="Y216" s="924"/>
      <c r="Z216" s="924"/>
      <c r="AA216" s="924"/>
    </row>
    <row r="217">
      <c r="A217" s="928">
        <v>1209.0</v>
      </c>
      <c r="B217" s="929" t="s">
        <v>5661</v>
      </c>
      <c r="C217" s="929" t="s">
        <v>5663</v>
      </c>
      <c r="D217" s="929" t="s">
        <v>5708</v>
      </c>
      <c r="E217" s="929" t="s">
        <v>5725</v>
      </c>
      <c r="F217" s="930"/>
      <c r="G217" s="930"/>
      <c r="H217" s="930"/>
      <c r="I217" s="929" t="s">
        <v>5726</v>
      </c>
      <c r="J217" s="924"/>
      <c r="K217" s="924"/>
      <c r="L217" s="924"/>
      <c r="M217" s="924"/>
      <c r="N217" s="924"/>
      <c r="O217" s="924"/>
      <c r="P217" s="924"/>
      <c r="Q217" s="924"/>
      <c r="R217" s="924"/>
      <c r="S217" s="924"/>
      <c r="T217" s="924"/>
      <c r="U217" s="924"/>
      <c r="V217" s="924"/>
      <c r="W217" s="924"/>
      <c r="X217" s="924"/>
      <c r="Y217" s="924"/>
      <c r="Z217" s="924"/>
      <c r="AA217" s="924"/>
    </row>
    <row r="218">
      <c r="A218" s="928">
        <v>1210.0</v>
      </c>
      <c r="B218" s="929" t="s">
        <v>5661</v>
      </c>
      <c r="C218" s="929" t="s">
        <v>5663</v>
      </c>
      <c r="D218" s="929" t="s">
        <v>5708</v>
      </c>
      <c r="E218" s="929" t="s">
        <v>5727</v>
      </c>
      <c r="F218" s="930"/>
      <c r="G218" s="930"/>
      <c r="H218" s="930"/>
      <c r="I218" s="929" t="s">
        <v>5728</v>
      </c>
      <c r="J218" s="924"/>
      <c r="K218" s="924"/>
      <c r="L218" s="924"/>
      <c r="M218" s="924"/>
      <c r="N218" s="924"/>
      <c r="O218" s="924"/>
      <c r="P218" s="924"/>
      <c r="Q218" s="924"/>
      <c r="R218" s="924"/>
      <c r="S218" s="924"/>
      <c r="T218" s="924"/>
      <c r="U218" s="924"/>
      <c r="V218" s="924"/>
      <c r="W218" s="924"/>
      <c r="X218" s="924"/>
      <c r="Y218" s="924"/>
      <c r="Z218" s="924"/>
      <c r="AA218" s="924"/>
    </row>
    <row r="219">
      <c r="A219" s="928">
        <v>1211.0</v>
      </c>
      <c r="B219" s="929" t="s">
        <v>5661</v>
      </c>
      <c r="C219" s="929" t="s">
        <v>5663</v>
      </c>
      <c r="D219" s="929" t="s">
        <v>5708</v>
      </c>
      <c r="E219" s="930"/>
      <c r="F219" s="930"/>
      <c r="G219" s="930"/>
      <c r="H219" s="930"/>
      <c r="I219" s="929" t="s">
        <v>5729</v>
      </c>
      <c r="J219" s="924"/>
      <c r="K219" s="924"/>
      <c r="L219" s="924"/>
      <c r="M219" s="924"/>
      <c r="N219" s="924"/>
      <c r="O219" s="924"/>
      <c r="P219" s="924"/>
      <c r="Q219" s="924"/>
      <c r="R219" s="924"/>
      <c r="S219" s="924"/>
      <c r="T219" s="924"/>
      <c r="U219" s="924"/>
      <c r="V219" s="924"/>
      <c r="W219" s="924"/>
      <c r="X219" s="924"/>
      <c r="Y219" s="924"/>
      <c r="Z219" s="924"/>
      <c r="AA219" s="924"/>
    </row>
    <row r="220">
      <c r="A220" s="928">
        <v>1212.0</v>
      </c>
      <c r="B220" s="929" t="s">
        <v>5661</v>
      </c>
      <c r="C220" s="929" t="s">
        <v>5663</v>
      </c>
      <c r="D220" s="929" t="s">
        <v>5730</v>
      </c>
      <c r="E220" s="929" t="s">
        <v>5731</v>
      </c>
      <c r="F220" s="930"/>
      <c r="G220" s="930"/>
      <c r="H220" s="930"/>
      <c r="I220" s="929" t="s">
        <v>5732</v>
      </c>
      <c r="J220" s="924"/>
      <c r="K220" s="924"/>
      <c r="L220" s="924"/>
      <c r="M220" s="924"/>
      <c r="N220" s="924"/>
      <c r="O220" s="924"/>
      <c r="P220" s="924"/>
      <c r="Q220" s="924"/>
      <c r="R220" s="924"/>
      <c r="S220" s="924"/>
      <c r="T220" s="924"/>
      <c r="U220" s="924"/>
      <c r="V220" s="924"/>
      <c r="W220" s="924"/>
      <c r="X220" s="924"/>
      <c r="Y220" s="924"/>
      <c r="Z220" s="924"/>
      <c r="AA220" s="924"/>
    </row>
    <row r="221">
      <c r="A221" s="928">
        <v>1213.0</v>
      </c>
      <c r="B221" s="929" t="s">
        <v>5661</v>
      </c>
      <c r="C221" s="929" t="s">
        <v>5663</v>
      </c>
      <c r="D221" s="929" t="s">
        <v>5730</v>
      </c>
      <c r="E221" s="929" t="s">
        <v>5733</v>
      </c>
      <c r="F221" s="930"/>
      <c r="G221" s="930"/>
      <c r="H221" s="930"/>
      <c r="I221" s="929" t="s">
        <v>5734</v>
      </c>
      <c r="J221" s="924"/>
      <c r="K221" s="924"/>
      <c r="L221" s="924"/>
      <c r="M221" s="924"/>
      <c r="N221" s="924"/>
      <c r="O221" s="924"/>
      <c r="P221" s="924"/>
      <c r="Q221" s="924"/>
      <c r="R221" s="924"/>
      <c r="S221" s="924"/>
      <c r="T221" s="924"/>
      <c r="U221" s="924"/>
      <c r="V221" s="924"/>
      <c r="W221" s="924"/>
      <c r="X221" s="924"/>
      <c r="Y221" s="924"/>
      <c r="Z221" s="924"/>
      <c r="AA221" s="924"/>
    </row>
    <row r="222">
      <c r="A222" s="928">
        <v>1214.0</v>
      </c>
      <c r="B222" s="929" t="s">
        <v>5661</v>
      </c>
      <c r="C222" s="929" t="s">
        <v>5663</v>
      </c>
      <c r="D222" s="929" t="s">
        <v>5730</v>
      </c>
      <c r="E222" s="929" t="s">
        <v>5735</v>
      </c>
      <c r="F222" s="930"/>
      <c r="G222" s="930"/>
      <c r="H222" s="930"/>
      <c r="I222" s="929" t="s">
        <v>5736</v>
      </c>
      <c r="J222" s="924"/>
      <c r="K222" s="924"/>
      <c r="L222" s="924"/>
      <c r="M222" s="924"/>
      <c r="N222" s="924"/>
      <c r="O222" s="924"/>
      <c r="P222" s="924"/>
      <c r="Q222" s="924"/>
      <c r="R222" s="924"/>
      <c r="S222" s="924"/>
      <c r="T222" s="924"/>
      <c r="U222" s="924"/>
      <c r="V222" s="924"/>
      <c r="W222" s="924"/>
      <c r="X222" s="924"/>
      <c r="Y222" s="924"/>
      <c r="Z222" s="924"/>
      <c r="AA222" s="924"/>
    </row>
    <row r="223">
      <c r="A223" s="928">
        <v>1215.0</v>
      </c>
      <c r="B223" s="929" t="s">
        <v>5661</v>
      </c>
      <c r="C223" s="929" t="s">
        <v>5663</v>
      </c>
      <c r="D223" s="929" t="s">
        <v>5730</v>
      </c>
      <c r="E223" s="929" t="s">
        <v>5737</v>
      </c>
      <c r="F223" s="930"/>
      <c r="G223" s="930"/>
      <c r="H223" s="930"/>
      <c r="I223" s="929" t="s">
        <v>5738</v>
      </c>
      <c r="J223" s="924"/>
      <c r="K223" s="924"/>
      <c r="L223" s="924"/>
      <c r="M223" s="924"/>
      <c r="N223" s="924"/>
      <c r="O223" s="924"/>
      <c r="P223" s="924"/>
      <c r="Q223" s="924"/>
      <c r="R223" s="924"/>
      <c r="S223" s="924"/>
      <c r="T223" s="924"/>
      <c r="U223" s="924"/>
      <c r="V223" s="924"/>
      <c r="W223" s="924"/>
      <c r="X223" s="924"/>
      <c r="Y223" s="924"/>
      <c r="Z223" s="924"/>
      <c r="AA223" s="924"/>
    </row>
    <row r="224">
      <c r="A224" s="928">
        <v>1216.0</v>
      </c>
      <c r="B224" s="929" t="s">
        <v>5661</v>
      </c>
      <c r="C224" s="929" t="s">
        <v>5663</v>
      </c>
      <c r="D224" s="929" t="s">
        <v>5730</v>
      </c>
      <c r="E224" s="930"/>
      <c r="F224" s="930"/>
      <c r="G224" s="930"/>
      <c r="H224" s="930"/>
      <c r="I224" s="929" t="s">
        <v>5739</v>
      </c>
      <c r="J224" s="924"/>
      <c r="K224" s="924"/>
      <c r="L224" s="924"/>
      <c r="M224" s="924"/>
      <c r="N224" s="924"/>
      <c r="O224" s="924"/>
      <c r="P224" s="924"/>
      <c r="Q224" s="924"/>
      <c r="R224" s="924"/>
      <c r="S224" s="924"/>
      <c r="T224" s="924"/>
      <c r="U224" s="924"/>
      <c r="V224" s="924"/>
      <c r="W224" s="924"/>
      <c r="X224" s="924"/>
      <c r="Y224" s="924"/>
      <c r="Z224" s="924"/>
      <c r="AA224" s="924"/>
    </row>
    <row r="225">
      <c r="A225" s="928">
        <v>1217.0</v>
      </c>
      <c r="B225" s="929" t="s">
        <v>5661</v>
      </c>
      <c r="C225" s="929" t="s">
        <v>5663</v>
      </c>
      <c r="D225" s="929" t="s">
        <v>5740</v>
      </c>
      <c r="E225" s="929" t="s">
        <v>5741</v>
      </c>
      <c r="F225" s="930"/>
      <c r="G225" s="930"/>
      <c r="H225" s="930"/>
      <c r="I225" s="929" t="s">
        <v>5742</v>
      </c>
      <c r="J225" s="924"/>
      <c r="K225" s="924"/>
      <c r="L225" s="924"/>
      <c r="M225" s="924"/>
      <c r="N225" s="924"/>
      <c r="O225" s="924"/>
      <c r="P225" s="924"/>
      <c r="Q225" s="924"/>
      <c r="R225" s="924"/>
      <c r="S225" s="924"/>
      <c r="T225" s="924"/>
      <c r="U225" s="924"/>
      <c r="V225" s="924"/>
      <c r="W225" s="924"/>
      <c r="X225" s="924"/>
      <c r="Y225" s="924"/>
      <c r="Z225" s="924"/>
      <c r="AA225" s="924"/>
    </row>
    <row r="226">
      <c r="A226" s="928">
        <v>1218.0</v>
      </c>
      <c r="B226" s="929" t="s">
        <v>5661</v>
      </c>
      <c r="C226" s="929" t="s">
        <v>5663</v>
      </c>
      <c r="D226" s="929" t="s">
        <v>5740</v>
      </c>
      <c r="E226" s="929" t="s">
        <v>5743</v>
      </c>
      <c r="F226" s="930"/>
      <c r="G226" s="930"/>
      <c r="H226" s="930"/>
      <c r="I226" s="929" t="s">
        <v>5744</v>
      </c>
      <c r="J226" s="924"/>
      <c r="K226" s="924"/>
      <c r="L226" s="924"/>
      <c r="M226" s="924"/>
      <c r="N226" s="924"/>
      <c r="O226" s="924"/>
      <c r="P226" s="924"/>
      <c r="Q226" s="924"/>
      <c r="R226" s="924"/>
      <c r="S226" s="924"/>
      <c r="T226" s="924"/>
      <c r="U226" s="924"/>
      <c r="V226" s="924"/>
      <c r="W226" s="924"/>
      <c r="X226" s="924"/>
      <c r="Y226" s="924"/>
      <c r="Z226" s="924"/>
      <c r="AA226" s="924"/>
    </row>
    <row r="227">
      <c r="A227" s="928">
        <v>1219.0</v>
      </c>
      <c r="B227" s="929" t="s">
        <v>5661</v>
      </c>
      <c r="C227" s="929" t="s">
        <v>5663</v>
      </c>
      <c r="D227" s="929" t="s">
        <v>5740</v>
      </c>
      <c r="E227" s="929" t="s">
        <v>5745</v>
      </c>
      <c r="F227" s="930"/>
      <c r="G227" s="930"/>
      <c r="H227" s="930"/>
      <c r="I227" s="929" t="s">
        <v>5746</v>
      </c>
      <c r="J227" s="924"/>
      <c r="K227" s="924"/>
      <c r="L227" s="924"/>
      <c r="M227" s="924"/>
      <c r="N227" s="924"/>
      <c r="O227" s="924"/>
      <c r="P227" s="924"/>
      <c r="Q227" s="924"/>
      <c r="R227" s="924"/>
      <c r="S227" s="924"/>
      <c r="T227" s="924"/>
      <c r="U227" s="924"/>
      <c r="V227" s="924"/>
      <c r="W227" s="924"/>
      <c r="X227" s="924"/>
      <c r="Y227" s="924"/>
      <c r="Z227" s="924"/>
      <c r="AA227" s="924"/>
    </row>
    <row r="228">
      <c r="A228" s="928">
        <v>1220.0</v>
      </c>
      <c r="B228" s="929" t="s">
        <v>5661</v>
      </c>
      <c r="C228" s="929" t="s">
        <v>5663</v>
      </c>
      <c r="D228" s="929" t="s">
        <v>5740</v>
      </c>
      <c r="E228" s="929" t="s">
        <v>5747</v>
      </c>
      <c r="F228" s="930"/>
      <c r="G228" s="930"/>
      <c r="H228" s="930"/>
      <c r="I228" s="929" t="s">
        <v>5748</v>
      </c>
      <c r="J228" s="924"/>
      <c r="K228" s="924"/>
      <c r="L228" s="924"/>
      <c r="M228" s="924"/>
      <c r="N228" s="924"/>
      <c r="O228" s="924"/>
      <c r="P228" s="924"/>
      <c r="Q228" s="924"/>
      <c r="R228" s="924"/>
      <c r="S228" s="924"/>
      <c r="T228" s="924"/>
      <c r="U228" s="924"/>
      <c r="V228" s="924"/>
      <c r="W228" s="924"/>
      <c r="X228" s="924"/>
      <c r="Y228" s="924"/>
      <c r="Z228" s="924"/>
      <c r="AA228" s="924"/>
    </row>
    <row r="229">
      <c r="A229" s="928">
        <v>1221.0</v>
      </c>
      <c r="B229" s="929" t="s">
        <v>5661</v>
      </c>
      <c r="C229" s="929" t="s">
        <v>5663</v>
      </c>
      <c r="D229" s="929" t="s">
        <v>5740</v>
      </c>
      <c r="E229" s="929" t="s">
        <v>5749</v>
      </c>
      <c r="F229" s="930"/>
      <c r="G229" s="930"/>
      <c r="H229" s="930"/>
      <c r="I229" s="929" t="s">
        <v>5750</v>
      </c>
      <c r="J229" s="924"/>
      <c r="K229" s="924"/>
      <c r="L229" s="924"/>
      <c r="M229" s="924"/>
      <c r="N229" s="924"/>
      <c r="O229" s="924"/>
      <c r="P229" s="924"/>
      <c r="Q229" s="924"/>
      <c r="R229" s="924"/>
      <c r="S229" s="924"/>
      <c r="T229" s="924"/>
      <c r="U229" s="924"/>
      <c r="V229" s="924"/>
      <c r="W229" s="924"/>
      <c r="X229" s="924"/>
      <c r="Y229" s="924"/>
      <c r="Z229" s="924"/>
      <c r="AA229" s="924"/>
    </row>
    <row r="230">
      <c r="A230" s="928">
        <v>1222.0</v>
      </c>
      <c r="B230" s="929" t="s">
        <v>5661</v>
      </c>
      <c r="C230" s="929" t="s">
        <v>5663</v>
      </c>
      <c r="D230" s="929" t="s">
        <v>5740</v>
      </c>
      <c r="E230" s="929" t="s">
        <v>5751</v>
      </c>
      <c r="F230" s="930"/>
      <c r="G230" s="930"/>
      <c r="H230" s="930"/>
      <c r="I230" s="929" t="s">
        <v>5752</v>
      </c>
      <c r="J230" s="924"/>
      <c r="K230" s="924"/>
      <c r="L230" s="924"/>
      <c r="M230" s="924"/>
      <c r="N230" s="924"/>
      <c r="O230" s="924"/>
      <c r="P230" s="924"/>
      <c r="Q230" s="924"/>
      <c r="R230" s="924"/>
      <c r="S230" s="924"/>
      <c r="T230" s="924"/>
      <c r="U230" s="924"/>
      <c r="V230" s="924"/>
      <c r="W230" s="924"/>
      <c r="X230" s="924"/>
      <c r="Y230" s="924"/>
      <c r="Z230" s="924"/>
      <c r="AA230" s="924"/>
    </row>
    <row r="231">
      <c r="A231" s="928">
        <v>1223.0</v>
      </c>
      <c r="B231" s="929" t="s">
        <v>5661</v>
      </c>
      <c r="C231" s="929" t="s">
        <v>5663</v>
      </c>
      <c r="D231" s="929" t="s">
        <v>5740</v>
      </c>
      <c r="E231" s="930"/>
      <c r="F231" s="930"/>
      <c r="G231" s="930"/>
      <c r="H231" s="930"/>
      <c r="I231" s="929" t="s">
        <v>5753</v>
      </c>
      <c r="J231" s="924"/>
      <c r="K231" s="924"/>
      <c r="L231" s="924"/>
      <c r="M231" s="924"/>
      <c r="N231" s="924"/>
      <c r="O231" s="924"/>
      <c r="P231" s="924"/>
      <c r="Q231" s="924"/>
      <c r="R231" s="924"/>
      <c r="S231" s="924"/>
      <c r="T231" s="924"/>
      <c r="U231" s="924"/>
      <c r="V231" s="924"/>
      <c r="W231" s="924"/>
      <c r="X231" s="924"/>
      <c r="Y231" s="924"/>
      <c r="Z231" s="924"/>
      <c r="AA231" s="924"/>
    </row>
    <row r="232">
      <c r="A232" s="928">
        <v>1224.0</v>
      </c>
      <c r="B232" s="929" t="s">
        <v>5661</v>
      </c>
      <c r="C232" s="929" t="s">
        <v>5663</v>
      </c>
      <c r="D232" s="929" t="s">
        <v>5754</v>
      </c>
      <c r="E232" s="929" t="s">
        <v>5755</v>
      </c>
      <c r="F232" s="930"/>
      <c r="G232" s="930"/>
      <c r="H232" s="930"/>
      <c r="I232" s="929" t="s">
        <v>5756</v>
      </c>
      <c r="J232" s="924"/>
      <c r="K232" s="924"/>
      <c r="L232" s="924"/>
      <c r="M232" s="924"/>
      <c r="N232" s="924"/>
      <c r="O232" s="924"/>
      <c r="P232" s="924"/>
      <c r="Q232" s="924"/>
      <c r="R232" s="924"/>
      <c r="S232" s="924"/>
      <c r="T232" s="924"/>
      <c r="U232" s="924"/>
      <c r="V232" s="924"/>
      <c r="W232" s="924"/>
      <c r="X232" s="924"/>
      <c r="Y232" s="924"/>
      <c r="Z232" s="924"/>
      <c r="AA232" s="924"/>
    </row>
    <row r="233">
      <c r="A233" s="928">
        <v>1225.0</v>
      </c>
      <c r="B233" s="929" t="s">
        <v>5661</v>
      </c>
      <c r="C233" s="929" t="s">
        <v>5663</v>
      </c>
      <c r="D233" s="929" t="s">
        <v>5754</v>
      </c>
      <c r="E233" s="929" t="s">
        <v>5757</v>
      </c>
      <c r="F233" s="930"/>
      <c r="G233" s="930"/>
      <c r="H233" s="930"/>
      <c r="I233" s="929" t="s">
        <v>5758</v>
      </c>
      <c r="J233" s="924"/>
      <c r="K233" s="924"/>
      <c r="L233" s="924"/>
      <c r="M233" s="924"/>
      <c r="N233" s="924"/>
      <c r="O233" s="924"/>
      <c r="P233" s="924"/>
      <c r="Q233" s="924"/>
      <c r="R233" s="924"/>
      <c r="S233" s="924"/>
      <c r="T233" s="924"/>
      <c r="U233" s="924"/>
      <c r="V233" s="924"/>
      <c r="W233" s="924"/>
      <c r="X233" s="924"/>
      <c r="Y233" s="924"/>
      <c r="Z233" s="924"/>
      <c r="AA233" s="924"/>
    </row>
    <row r="234">
      <c r="A234" s="928">
        <v>1226.0</v>
      </c>
      <c r="B234" s="929" t="s">
        <v>5661</v>
      </c>
      <c r="C234" s="929" t="s">
        <v>5663</v>
      </c>
      <c r="D234" s="929" t="s">
        <v>5754</v>
      </c>
      <c r="E234" s="929" t="s">
        <v>5759</v>
      </c>
      <c r="F234" s="930"/>
      <c r="G234" s="930"/>
      <c r="H234" s="930"/>
      <c r="I234" s="929" t="s">
        <v>5760</v>
      </c>
      <c r="J234" s="924"/>
      <c r="K234" s="924"/>
      <c r="L234" s="924"/>
      <c r="M234" s="924"/>
      <c r="N234" s="924"/>
      <c r="O234" s="924"/>
      <c r="P234" s="924"/>
      <c r="Q234" s="924"/>
      <c r="R234" s="924"/>
      <c r="S234" s="924"/>
      <c r="T234" s="924"/>
      <c r="U234" s="924"/>
      <c r="V234" s="924"/>
      <c r="W234" s="924"/>
      <c r="X234" s="924"/>
      <c r="Y234" s="924"/>
      <c r="Z234" s="924"/>
      <c r="AA234" s="924"/>
    </row>
    <row r="235">
      <c r="A235" s="928">
        <v>1227.0</v>
      </c>
      <c r="B235" s="929" t="s">
        <v>5661</v>
      </c>
      <c r="C235" s="929" t="s">
        <v>5663</v>
      </c>
      <c r="D235" s="929" t="s">
        <v>5754</v>
      </c>
      <c r="E235" s="929" t="s">
        <v>5761</v>
      </c>
      <c r="F235" s="930"/>
      <c r="G235" s="930"/>
      <c r="H235" s="930"/>
      <c r="I235" s="929" t="s">
        <v>5762</v>
      </c>
      <c r="J235" s="924"/>
      <c r="K235" s="924"/>
      <c r="L235" s="924"/>
      <c r="M235" s="924"/>
      <c r="N235" s="924"/>
      <c r="O235" s="924"/>
      <c r="P235" s="924"/>
      <c r="Q235" s="924"/>
      <c r="R235" s="924"/>
      <c r="S235" s="924"/>
      <c r="T235" s="924"/>
      <c r="U235" s="924"/>
      <c r="V235" s="924"/>
      <c r="W235" s="924"/>
      <c r="X235" s="924"/>
      <c r="Y235" s="924"/>
      <c r="Z235" s="924"/>
      <c r="AA235" s="924"/>
    </row>
    <row r="236">
      <c r="A236" s="928">
        <v>1228.0</v>
      </c>
      <c r="B236" s="929" t="s">
        <v>5661</v>
      </c>
      <c r="C236" s="929" t="s">
        <v>5663</v>
      </c>
      <c r="D236" s="929" t="s">
        <v>5754</v>
      </c>
      <c r="E236" s="929" t="s">
        <v>5763</v>
      </c>
      <c r="F236" s="930"/>
      <c r="G236" s="930"/>
      <c r="H236" s="930"/>
      <c r="I236" s="929" t="s">
        <v>5764</v>
      </c>
      <c r="J236" s="924"/>
      <c r="K236" s="924"/>
      <c r="L236" s="924"/>
      <c r="M236" s="924"/>
      <c r="N236" s="924"/>
      <c r="O236" s="924"/>
      <c r="P236" s="924"/>
      <c r="Q236" s="924"/>
      <c r="R236" s="924"/>
      <c r="S236" s="924"/>
      <c r="T236" s="924"/>
      <c r="U236" s="924"/>
      <c r="V236" s="924"/>
      <c r="W236" s="924"/>
      <c r="X236" s="924"/>
      <c r="Y236" s="924"/>
      <c r="Z236" s="924"/>
      <c r="AA236" s="924"/>
    </row>
    <row r="237">
      <c r="A237" s="928">
        <v>1229.0</v>
      </c>
      <c r="B237" s="929" t="s">
        <v>5661</v>
      </c>
      <c r="C237" s="929" t="s">
        <v>5663</v>
      </c>
      <c r="D237" s="929" t="s">
        <v>5754</v>
      </c>
      <c r="E237" s="929" t="s">
        <v>5765</v>
      </c>
      <c r="F237" s="929" t="s">
        <v>6666</v>
      </c>
      <c r="G237" s="930"/>
      <c r="H237" s="930"/>
      <c r="I237" s="929" t="s">
        <v>6667</v>
      </c>
      <c r="J237" s="924"/>
      <c r="K237" s="924"/>
      <c r="L237" s="924"/>
      <c r="M237" s="924"/>
      <c r="N237" s="924"/>
      <c r="O237" s="924"/>
      <c r="P237" s="924"/>
      <c r="Q237" s="924"/>
      <c r="R237" s="924"/>
      <c r="S237" s="924"/>
      <c r="T237" s="924"/>
      <c r="U237" s="924"/>
      <c r="V237" s="924"/>
      <c r="W237" s="924"/>
      <c r="X237" s="924"/>
      <c r="Y237" s="924"/>
      <c r="Z237" s="924"/>
      <c r="AA237" s="924"/>
    </row>
    <row r="238">
      <c r="A238" s="928">
        <v>1230.0</v>
      </c>
      <c r="B238" s="929" t="s">
        <v>5661</v>
      </c>
      <c r="C238" s="929" t="s">
        <v>5663</v>
      </c>
      <c r="D238" s="929" t="s">
        <v>5754</v>
      </c>
      <c r="E238" s="929" t="s">
        <v>5765</v>
      </c>
      <c r="F238" s="930"/>
      <c r="G238" s="930"/>
      <c r="H238" s="930"/>
      <c r="I238" s="929" t="s">
        <v>5766</v>
      </c>
      <c r="J238" s="924"/>
      <c r="K238" s="924"/>
      <c r="L238" s="924"/>
      <c r="M238" s="924"/>
      <c r="N238" s="924"/>
      <c r="O238" s="924"/>
      <c r="P238" s="924"/>
      <c r="Q238" s="924"/>
      <c r="R238" s="924"/>
      <c r="S238" s="924"/>
      <c r="T238" s="924"/>
      <c r="U238" s="924"/>
      <c r="V238" s="924"/>
      <c r="W238" s="924"/>
      <c r="X238" s="924"/>
      <c r="Y238" s="924"/>
      <c r="Z238" s="924"/>
      <c r="AA238" s="924"/>
    </row>
    <row r="239">
      <c r="A239" s="928">
        <v>1231.0</v>
      </c>
      <c r="B239" s="929" t="s">
        <v>5661</v>
      </c>
      <c r="C239" s="929" t="s">
        <v>5663</v>
      </c>
      <c r="D239" s="929" t="s">
        <v>5754</v>
      </c>
      <c r="E239" s="929" t="s">
        <v>5767</v>
      </c>
      <c r="F239" s="930"/>
      <c r="G239" s="930"/>
      <c r="H239" s="930"/>
      <c r="I239" s="929" t="s">
        <v>5768</v>
      </c>
      <c r="J239" s="924"/>
      <c r="K239" s="924"/>
      <c r="L239" s="924"/>
      <c r="M239" s="924"/>
      <c r="N239" s="924"/>
      <c r="O239" s="924"/>
      <c r="P239" s="924"/>
      <c r="Q239" s="924"/>
      <c r="R239" s="924"/>
      <c r="S239" s="924"/>
      <c r="T239" s="924"/>
      <c r="U239" s="924"/>
      <c r="V239" s="924"/>
      <c r="W239" s="924"/>
      <c r="X239" s="924"/>
      <c r="Y239" s="924"/>
      <c r="Z239" s="924"/>
      <c r="AA239" s="924"/>
    </row>
    <row r="240">
      <c r="A240" s="928">
        <v>1232.0</v>
      </c>
      <c r="B240" s="929" t="s">
        <v>5661</v>
      </c>
      <c r="C240" s="929" t="s">
        <v>5663</v>
      </c>
      <c r="D240" s="929" t="s">
        <v>5754</v>
      </c>
      <c r="E240" s="929" t="s">
        <v>5769</v>
      </c>
      <c r="F240" s="930"/>
      <c r="G240" s="930"/>
      <c r="H240" s="930"/>
      <c r="I240" s="929" t="s">
        <v>5770</v>
      </c>
      <c r="J240" s="924"/>
      <c r="K240" s="924"/>
      <c r="L240" s="924"/>
      <c r="M240" s="924"/>
      <c r="N240" s="924"/>
      <c r="O240" s="924"/>
      <c r="P240" s="924"/>
      <c r="Q240" s="924"/>
      <c r="R240" s="924"/>
      <c r="S240" s="924"/>
      <c r="T240" s="924"/>
      <c r="U240" s="924"/>
      <c r="V240" s="924"/>
      <c r="W240" s="924"/>
      <c r="X240" s="924"/>
      <c r="Y240" s="924"/>
      <c r="Z240" s="924"/>
      <c r="AA240" s="924"/>
    </row>
    <row r="241">
      <c r="A241" s="928">
        <v>1233.0</v>
      </c>
      <c r="B241" s="929" t="s">
        <v>5661</v>
      </c>
      <c r="C241" s="929" t="s">
        <v>5663</v>
      </c>
      <c r="D241" s="929" t="s">
        <v>5754</v>
      </c>
      <c r="E241" s="929" t="s">
        <v>5771</v>
      </c>
      <c r="F241" s="930"/>
      <c r="G241" s="930"/>
      <c r="H241" s="930"/>
      <c r="I241" s="929" t="s">
        <v>5772</v>
      </c>
      <c r="J241" s="924"/>
      <c r="K241" s="924"/>
      <c r="L241" s="924"/>
      <c r="M241" s="924"/>
      <c r="N241" s="924"/>
      <c r="O241" s="924"/>
      <c r="P241" s="924"/>
      <c r="Q241" s="924"/>
      <c r="R241" s="924"/>
      <c r="S241" s="924"/>
      <c r="T241" s="924"/>
      <c r="U241" s="924"/>
      <c r="V241" s="924"/>
      <c r="W241" s="924"/>
      <c r="X241" s="924"/>
      <c r="Y241" s="924"/>
      <c r="Z241" s="924"/>
      <c r="AA241" s="924"/>
    </row>
    <row r="242">
      <c r="A242" s="928">
        <v>1234.0</v>
      </c>
      <c r="B242" s="929" t="s">
        <v>5661</v>
      </c>
      <c r="C242" s="929" t="s">
        <v>5663</v>
      </c>
      <c r="D242" s="929" t="s">
        <v>5754</v>
      </c>
      <c r="E242" s="929" t="s">
        <v>5773</v>
      </c>
      <c r="F242" s="930"/>
      <c r="G242" s="930"/>
      <c r="H242" s="930"/>
      <c r="I242" s="929" t="s">
        <v>5774</v>
      </c>
      <c r="J242" s="924"/>
      <c r="K242" s="924"/>
      <c r="L242" s="924"/>
      <c r="M242" s="924"/>
      <c r="N242" s="924"/>
      <c r="O242" s="924"/>
      <c r="P242" s="924"/>
      <c r="Q242" s="924"/>
      <c r="R242" s="924"/>
      <c r="S242" s="924"/>
      <c r="T242" s="924"/>
      <c r="U242" s="924"/>
      <c r="V242" s="924"/>
      <c r="W242" s="924"/>
      <c r="X242" s="924"/>
      <c r="Y242" s="924"/>
      <c r="Z242" s="924"/>
      <c r="AA242" s="924"/>
    </row>
    <row r="243">
      <c r="A243" s="928">
        <v>1235.0</v>
      </c>
      <c r="B243" s="929" t="s">
        <v>5661</v>
      </c>
      <c r="C243" s="929" t="s">
        <v>5663</v>
      </c>
      <c r="D243" s="929" t="s">
        <v>5754</v>
      </c>
      <c r="E243" s="929" t="s">
        <v>5775</v>
      </c>
      <c r="F243" s="930"/>
      <c r="G243" s="930"/>
      <c r="H243" s="930"/>
      <c r="I243" s="929" t="s">
        <v>5776</v>
      </c>
      <c r="J243" s="924"/>
      <c r="K243" s="924"/>
      <c r="L243" s="924"/>
      <c r="M243" s="924"/>
      <c r="N243" s="924"/>
      <c r="O243" s="924"/>
      <c r="P243" s="924"/>
      <c r="Q243" s="924"/>
      <c r="R243" s="924"/>
      <c r="S243" s="924"/>
      <c r="T243" s="924"/>
      <c r="U243" s="924"/>
      <c r="V243" s="924"/>
      <c r="W243" s="924"/>
      <c r="X243" s="924"/>
      <c r="Y243" s="924"/>
      <c r="Z243" s="924"/>
      <c r="AA243" s="924"/>
    </row>
    <row r="244">
      <c r="A244" s="928">
        <v>1236.0</v>
      </c>
      <c r="B244" s="929" t="s">
        <v>5661</v>
      </c>
      <c r="C244" s="929" t="s">
        <v>5663</v>
      </c>
      <c r="D244" s="929" t="s">
        <v>5754</v>
      </c>
      <c r="E244" s="930"/>
      <c r="F244" s="930"/>
      <c r="G244" s="930"/>
      <c r="H244" s="930"/>
      <c r="I244" s="929" t="s">
        <v>5777</v>
      </c>
      <c r="J244" s="924"/>
      <c r="K244" s="924"/>
      <c r="L244" s="924"/>
      <c r="M244" s="924"/>
      <c r="N244" s="924"/>
      <c r="O244" s="924"/>
      <c r="P244" s="924"/>
      <c r="Q244" s="924"/>
      <c r="R244" s="924"/>
      <c r="S244" s="924"/>
      <c r="T244" s="924"/>
      <c r="U244" s="924"/>
      <c r="V244" s="924"/>
      <c r="W244" s="924"/>
      <c r="X244" s="924"/>
      <c r="Y244" s="924"/>
      <c r="Z244" s="924"/>
      <c r="AA244" s="924"/>
    </row>
    <row r="245">
      <c r="A245" s="928">
        <v>1237.0</v>
      </c>
      <c r="B245" s="929" t="s">
        <v>5661</v>
      </c>
      <c r="C245" s="929" t="s">
        <v>5663</v>
      </c>
      <c r="D245" s="929" t="s">
        <v>5778</v>
      </c>
      <c r="E245" s="929" t="s">
        <v>5779</v>
      </c>
      <c r="F245" s="930"/>
      <c r="G245" s="930"/>
      <c r="H245" s="930"/>
      <c r="I245" s="929" t="s">
        <v>5780</v>
      </c>
      <c r="J245" s="924"/>
      <c r="K245" s="924"/>
      <c r="L245" s="924"/>
      <c r="M245" s="924"/>
      <c r="N245" s="924"/>
      <c r="O245" s="924"/>
      <c r="P245" s="924"/>
      <c r="Q245" s="924"/>
      <c r="R245" s="924"/>
      <c r="S245" s="924"/>
      <c r="T245" s="924"/>
      <c r="U245" s="924"/>
      <c r="V245" s="924"/>
      <c r="W245" s="924"/>
      <c r="X245" s="924"/>
      <c r="Y245" s="924"/>
      <c r="Z245" s="924"/>
      <c r="AA245" s="924"/>
    </row>
    <row r="246">
      <c r="A246" s="928">
        <v>1238.0</v>
      </c>
      <c r="B246" s="929" t="s">
        <v>5661</v>
      </c>
      <c r="C246" s="929" t="s">
        <v>5663</v>
      </c>
      <c r="D246" s="929" t="s">
        <v>5778</v>
      </c>
      <c r="E246" s="929" t="s">
        <v>5781</v>
      </c>
      <c r="F246" s="930"/>
      <c r="G246" s="930"/>
      <c r="H246" s="930"/>
      <c r="I246" s="929" t="s">
        <v>5782</v>
      </c>
      <c r="J246" s="924"/>
      <c r="K246" s="924"/>
      <c r="L246" s="924"/>
      <c r="M246" s="924"/>
      <c r="N246" s="924"/>
      <c r="O246" s="924"/>
      <c r="P246" s="924"/>
      <c r="Q246" s="924"/>
      <c r="R246" s="924"/>
      <c r="S246" s="924"/>
      <c r="T246" s="924"/>
      <c r="U246" s="924"/>
      <c r="V246" s="924"/>
      <c r="W246" s="924"/>
      <c r="X246" s="924"/>
      <c r="Y246" s="924"/>
      <c r="Z246" s="924"/>
      <c r="AA246" s="924"/>
    </row>
    <row r="247">
      <c r="A247" s="928">
        <v>1239.0</v>
      </c>
      <c r="B247" s="929" t="s">
        <v>5661</v>
      </c>
      <c r="C247" s="929" t="s">
        <v>5663</v>
      </c>
      <c r="D247" s="929" t="s">
        <v>5778</v>
      </c>
      <c r="E247" s="929" t="s">
        <v>5783</v>
      </c>
      <c r="F247" s="930"/>
      <c r="G247" s="930"/>
      <c r="H247" s="930"/>
      <c r="I247" s="929" t="s">
        <v>5784</v>
      </c>
      <c r="J247" s="924"/>
      <c r="K247" s="924"/>
      <c r="L247" s="924"/>
      <c r="M247" s="924"/>
      <c r="N247" s="924"/>
      <c r="O247" s="924"/>
      <c r="P247" s="924"/>
      <c r="Q247" s="924"/>
      <c r="R247" s="924"/>
      <c r="S247" s="924"/>
      <c r="T247" s="924"/>
      <c r="U247" s="924"/>
      <c r="V247" s="924"/>
      <c r="W247" s="924"/>
      <c r="X247" s="924"/>
      <c r="Y247" s="924"/>
      <c r="Z247" s="924"/>
      <c r="AA247" s="924"/>
    </row>
    <row r="248">
      <c r="A248" s="928">
        <v>1240.0</v>
      </c>
      <c r="B248" s="929" t="s">
        <v>5661</v>
      </c>
      <c r="C248" s="929" t="s">
        <v>5663</v>
      </c>
      <c r="D248" s="929" t="s">
        <v>5778</v>
      </c>
      <c r="E248" s="929" t="s">
        <v>5785</v>
      </c>
      <c r="F248" s="930"/>
      <c r="G248" s="930"/>
      <c r="H248" s="930"/>
      <c r="I248" s="929" t="s">
        <v>5786</v>
      </c>
      <c r="J248" s="924"/>
      <c r="K248" s="924"/>
      <c r="L248" s="924"/>
      <c r="M248" s="924"/>
      <c r="N248" s="924"/>
      <c r="O248" s="924"/>
      <c r="P248" s="924"/>
      <c r="Q248" s="924"/>
      <c r="R248" s="924"/>
      <c r="S248" s="924"/>
      <c r="T248" s="924"/>
      <c r="U248" s="924"/>
      <c r="V248" s="924"/>
      <c r="W248" s="924"/>
      <c r="X248" s="924"/>
      <c r="Y248" s="924"/>
      <c r="Z248" s="924"/>
      <c r="AA248" s="924"/>
    </row>
    <row r="249">
      <c r="A249" s="928">
        <v>1241.0</v>
      </c>
      <c r="B249" s="929" t="s">
        <v>5661</v>
      </c>
      <c r="C249" s="929" t="s">
        <v>5663</v>
      </c>
      <c r="D249" s="929" t="s">
        <v>5778</v>
      </c>
      <c r="E249" s="930"/>
      <c r="F249" s="930"/>
      <c r="G249" s="930"/>
      <c r="H249" s="930"/>
      <c r="I249" s="929" t="s">
        <v>5787</v>
      </c>
      <c r="J249" s="924"/>
      <c r="K249" s="924"/>
      <c r="L249" s="924"/>
      <c r="M249" s="924"/>
      <c r="N249" s="924"/>
      <c r="O249" s="924"/>
      <c r="P249" s="924"/>
      <c r="Q249" s="924"/>
      <c r="R249" s="924"/>
      <c r="S249" s="924"/>
      <c r="T249" s="924"/>
      <c r="U249" s="924"/>
      <c r="V249" s="924"/>
      <c r="W249" s="924"/>
      <c r="X249" s="924"/>
      <c r="Y249" s="924"/>
      <c r="Z249" s="924"/>
      <c r="AA249" s="924"/>
    </row>
    <row r="250">
      <c r="A250" s="928">
        <v>1242.0</v>
      </c>
      <c r="B250" s="929" t="s">
        <v>5661</v>
      </c>
      <c r="C250" s="929" t="s">
        <v>5663</v>
      </c>
      <c r="D250" s="929" t="s">
        <v>5788</v>
      </c>
      <c r="E250" s="929" t="s">
        <v>5789</v>
      </c>
      <c r="F250" s="930"/>
      <c r="G250" s="930"/>
      <c r="H250" s="930"/>
      <c r="I250" s="929" t="s">
        <v>5790</v>
      </c>
      <c r="J250" s="924"/>
      <c r="K250" s="924"/>
      <c r="L250" s="924"/>
      <c r="M250" s="924"/>
      <c r="N250" s="924"/>
      <c r="O250" s="924"/>
      <c r="P250" s="924"/>
      <c r="Q250" s="924"/>
      <c r="R250" s="924"/>
      <c r="S250" s="924"/>
      <c r="T250" s="924"/>
      <c r="U250" s="924"/>
      <c r="V250" s="924"/>
      <c r="W250" s="924"/>
      <c r="X250" s="924"/>
      <c r="Y250" s="924"/>
      <c r="Z250" s="924"/>
      <c r="AA250" s="924"/>
    </row>
    <row r="251">
      <c r="A251" s="928">
        <v>1243.0</v>
      </c>
      <c r="B251" s="929" t="s">
        <v>5661</v>
      </c>
      <c r="C251" s="929" t="s">
        <v>5663</v>
      </c>
      <c r="D251" s="929" t="s">
        <v>5788</v>
      </c>
      <c r="E251" s="929" t="s">
        <v>5791</v>
      </c>
      <c r="F251" s="930"/>
      <c r="G251" s="930"/>
      <c r="H251" s="930"/>
      <c r="I251" s="929" t="s">
        <v>5792</v>
      </c>
      <c r="J251" s="924"/>
      <c r="K251" s="924"/>
      <c r="L251" s="924"/>
      <c r="M251" s="924"/>
      <c r="N251" s="924"/>
      <c r="O251" s="924"/>
      <c r="P251" s="924"/>
      <c r="Q251" s="924"/>
      <c r="R251" s="924"/>
      <c r="S251" s="924"/>
      <c r="T251" s="924"/>
      <c r="U251" s="924"/>
      <c r="V251" s="924"/>
      <c r="W251" s="924"/>
      <c r="X251" s="924"/>
      <c r="Y251" s="924"/>
      <c r="Z251" s="924"/>
      <c r="AA251" s="924"/>
    </row>
    <row r="252">
      <c r="A252" s="928">
        <v>1244.0</v>
      </c>
      <c r="B252" s="929" t="s">
        <v>5661</v>
      </c>
      <c r="C252" s="929" t="s">
        <v>5663</v>
      </c>
      <c r="D252" s="929" t="s">
        <v>5788</v>
      </c>
      <c r="E252" s="929" t="s">
        <v>5793</v>
      </c>
      <c r="F252" s="930"/>
      <c r="G252" s="930"/>
      <c r="H252" s="930"/>
      <c r="I252" s="929" t="s">
        <v>5794</v>
      </c>
      <c r="J252" s="924"/>
      <c r="K252" s="924"/>
      <c r="L252" s="924"/>
      <c r="M252" s="924"/>
      <c r="N252" s="924"/>
      <c r="O252" s="924"/>
      <c r="P252" s="924"/>
      <c r="Q252" s="924"/>
      <c r="R252" s="924"/>
      <c r="S252" s="924"/>
      <c r="T252" s="924"/>
      <c r="U252" s="924"/>
      <c r="V252" s="924"/>
      <c r="W252" s="924"/>
      <c r="X252" s="924"/>
      <c r="Y252" s="924"/>
      <c r="Z252" s="924"/>
      <c r="AA252" s="924"/>
    </row>
    <row r="253">
      <c r="A253" s="928">
        <v>1245.0</v>
      </c>
      <c r="B253" s="929" t="s">
        <v>5661</v>
      </c>
      <c r="C253" s="929" t="s">
        <v>5663</v>
      </c>
      <c r="D253" s="929" t="s">
        <v>5788</v>
      </c>
      <c r="E253" s="929" t="s">
        <v>5795</v>
      </c>
      <c r="F253" s="930"/>
      <c r="G253" s="930"/>
      <c r="H253" s="930"/>
      <c r="I253" s="929" t="s">
        <v>5796</v>
      </c>
      <c r="J253" s="924"/>
      <c r="K253" s="924"/>
      <c r="L253" s="924"/>
      <c r="M253" s="924"/>
      <c r="N253" s="924"/>
      <c r="O253" s="924"/>
      <c r="P253" s="924"/>
      <c r="Q253" s="924"/>
      <c r="R253" s="924"/>
      <c r="S253" s="924"/>
      <c r="T253" s="924"/>
      <c r="U253" s="924"/>
      <c r="V253" s="924"/>
      <c r="W253" s="924"/>
      <c r="X253" s="924"/>
      <c r="Y253" s="924"/>
      <c r="Z253" s="924"/>
      <c r="AA253" s="924"/>
    </row>
    <row r="254">
      <c r="A254" s="928">
        <v>1246.0</v>
      </c>
      <c r="B254" s="929" t="s">
        <v>5661</v>
      </c>
      <c r="C254" s="929" t="s">
        <v>5663</v>
      </c>
      <c r="D254" s="929" t="s">
        <v>5788</v>
      </c>
      <c r="E254" s="929" t="s">
        <v>5797</v>
      </c>
      <c r="F254" s="930"/>
      <c r="G254" s="930"/>
      <c r="H254" s="930"/>
      <c r="I254" s="929" t="s">
        <v>5798</v>
      </c>
      <c r="J254" s="924"/>
      <c r="K254" s="924"/>
      <c r="L254" s="924"/>
      <c r="M254" s="924"/>
      <c r="N254" s="924"/>
      <c r="O254" s="924"/>
      <c r="P254" s="924"/>
      <c r="Q254" s="924"/>
      <c r="R254" s="924"/>
      <c r="S254" s="924"/>
      <c r="T254" s="924"/>
      <c r="U254" s="924"/>
      <c r="V254" s="924"/>
      <c r="W254" s="924"/>
      <c r="X254" s="924"/>
      <c r="Y254" s="924"/>
      <c r="Z254" s="924"/>
      <c r="AA254" s="924"/>
    </row>
    <row r="255">
      <c r="A255" s="928">
        <v>1247.0</v>
      </c>
      <c r="B255" s="929" t="s">
        <v>5661</v>
      </c>
      <c r="C255" s="929" t="s">
        <v>5663</v>
      </c>
      <c r="D255" s="929" t="s">
        <v>5788</v>
      </c>
      <c r="E255" s="929" t="s">
        <v>5799</v>
      </c>
      <c r="F255" s="930"/>
      <c r="G255" s="930"/>
      <c r="H255" s="930"/>
      <c r="I255" s="929" t="s">
        <v>5800</v>
      </c>
      <c r="J255" s="924"/>
      <c r="K255" s="924"/>
      <c r="L255" s="924"/>
      <c r="M255" s="924"/>
      <c r="N255" s="924"/>
      <c r="O255" s="924"/>
      <c r="P255" s="924"/>
      <c r="Q255" s="924"/>
      <c r="R255" s="924"/>
      <c r="S255" s="924"/>
      <c r="T255" s="924"/>
      <c r="U255" s="924"/>
      <c r="V255" s="924"/>
      <c r="W255" s="924"/>
      <c r="X255" s="924"/>
      <c r="Y255" s="924"/>
      <c r="Z255" s="924"/>
      <c r="AA255" s="924"/>
    </row>
    <row r="256">
      <c r="A256" s="928">
        <v>1248.0</v>
      </c>
      <c r="B256" s="929" t="s">
        <v>5661</v>
      </c>
      <c r="C256" s="929" t="s">
        <v>5663</v>
      </c>
      <c r="D256" s="929" t="s">
        <v>5788</v>
      </c>
      <c r="E256" s="929" t="s">
        <v>5801</v>
      </c>
      <c r="F256" s="930"/>
      <c r="G256" s="930"/>
      <c r="H256" s="930"/>
      <c r="I256" s="929" t="s">
        <v>5802</v>
      </c>
      <c r="J256" s="924"/>
      <c r="K256" s="924"/>
      <c r="L256" s="924"/>
      <c r="M256" s="924"/>
      <c r="N256" s="924"/>
      <c r="O256" s="924"/>
      <c r="P256" s="924"/>
      <c r="Q256" s="924"/>
      <c r="R256" s="924"/>
      <c r="S256" s="924"/>
      <c r="T256" s="924"/>
      <c r="U256" s="924"/>
      <c r="V256" s="924"/>
      <c r="W256" s="924"/>
      <c r="X256" s="924"/>
      <c r="Y256" s="924"/>
      <c r="Z256" s="924"/>
      <c r="AA256" s="924"/>
    </row>
    <row r="257">
      <c r="A257" s="928">
        <v>1249.0</v>
      </c>
      <c r="B257" s="929" t="s">
        <v>5661</v>
      </c>
      <c r="C257" s="929" t="s">
        <v>5663</v>
      </c>
      <c r="D257" s="929" t="s">
        <v>5788</v>
      </c>
      <c r="E257" s="929" t="s">
        <v>6668</v>
      </c>
      <c r="F257" s="930"/>
      <c r="G257" s="930"/>
      <c r="H257" s="930"/>
      <c r="I257" s="929" t="s">
        <v>6669</v>
      </c>
      <c r="J257" s="924"/>
      <c r="K257" s="924"/>
      <c r="L257" s="924"/>
      <c r="M257" s="924"/>
      <c r="N257" s="924"/>
      <c r="O257" s="924"/>
      <c r="P257" s="924"/>
      <c r="Q257" s="924"/>
      <c r="R257" s="924"/>
      <c r="S257" s="924"/>
      <c r="T257" s="924"/>
      <c r="U257" s="924"/>
      <c r="V257" s="924"/>
      <c r="W257" s="924"/>
      <c r="X257" s="924"/>
      <c r="Y257" s="924"/>
      <c r="Z257" s="924"/>
      <c r="AA257" s="924"/>
    </row>
    <row r="258">
      <c r="A258" s="928">
        <v>1250.0</v>
      </c>
      <c r="B258" s="929" t="s">
        <v>5661</v>
      </c>
      <c r="C258" s="929" t="s">
        <v>5663</v>
      </c>
      <c r="D258" s="929" t="s">
        <v>5788</v>
      </c>
      <c r="E258" s="929" t="s">
        <v>5803</v>
      </c>
      <c r="F258" s="930"/>
      <c r="G258" s="930"/>
      <c r="H258" s="930"/>
      <c r="I258" s="929" t="s">
        <v>5804</v>
      </c>
      <c r="J258" s="924"/>
      <c r="K258" s="924"/>
      <c r="L258" s="924"/>
      <c r="M258" s="924"/>
      <c r="N258" s="924"/>
      <c r="O258" s="924"/>
      <c r="P258" s="924"/>
      <c r="Q258" s="924"/>
      <c r="R258" s="924"/>
      <c r="S258" s="924"/>
      <c r="T258" s="924"/>
      <c r="U258" s="924"/>
      <c r="V258" s="924"/>
      <c r="W258" s="924"/>
      <c r="X258" s="924"/>
      <c r="Y258" s="924"/>
      <c r="Z258" s="924"/>
      <c r="AA258" s="924"/>
    </row>
    <row r="259">
      <c r="A259" s="928">
        <v>1251.0</v>
      </c>
      <c r="B259" s="929" t="s">
        <v>5661</v>
      </c>
      <c r="C259" s="929" t="s">
        <v>5663</v>
      </c>
      <c r="D259" s="929" t="s">
        <v>5788</v>
      </c>
      <c r="E259" s="929" t="s">
        <v>5805</v>
      </c>
      <c r="F259" s="930"/>
      <c r="G259" s="930"/>
      <c r="H259" s="930"/>
      <c r="I259" s="929" t="s">
        <v>5806</v>
      </c>
      <c r="J259" s="924"/>
      <c r="K259" s="924"/>
      <c r="L259" s="924"/>
      <c r="M259" s="924"/>
      <c r="N259" s="924"/>
      <c r="O259" s="924"/>
      <c r="P259" s="924"/>
      <c r="Q259" s="924"/>
      <c r="R259" s="924"/>
      <c r="S259" s="924"/>
      <c r="T259" s="924"/>
      <c r="U259" s="924"/>
      <c r="V259" s="924"/>
      <c r="W259" s="924"/>
      <c r="X259" s="924"/>
      <c r="Y259" s="924"/>
      <c r="Z259" s="924"/>
      <c r="AA259" s="924"/>
    </row>
    <row r="260">
      <c r="A260" s="928">
        <v>1252.0</v>
      </c>
      <c r="B260" s="929" t="s">
        <v>5661</v>
      </c>
      <c r="C260" s="929" t="s">
        <v>5663</v>
      </c>
      <c r="D260" s="929" t="s">
        <v>5788</v>
      </c>
      <c r="E260" s="929" t="s">
        <v>5807</v>
      </c>
      <c r="F260" s="930"/>
      <c r="G260" s="930"/>
      <c r="H260" s="930"/>
      <c r="I260" s="929" t="s">
        <v>5808</v>
      </c>
      <c r="J260" s="924"/>
      <c r="K260" s="924"/>
      <c r="L260" s="924"/>
      <c r="M260" s="924"/>
      <c r="N260" s="924"/>
      <c r="O260" s="924"/>
      <c r="P260" s="924"/>
      <c r="Q260" s="924"/>
      <c r="R260" s="924"/>
      <c r="S260" s="924"/>
      <c r="T260" s="924"/>
      <c r="U260" s="924"/>
      <c r="V260" s="924"/>
      <c r="W260" s="924"/>
      <c r="X260" s="924"/>
      <c r="Y260" s="924"/>
      <c r="Z260" s="924"/>
      <c r="AA260" s="924"/>
    </row>
    <row r="261">
      <c r="A261" s="928">
        <v>1253.0</v>
      </c>
      <c r="B261" s="929" t="s">
        <v>5661</v>
      </c>
      <c r="C261" s="929" t="s">
        <v>5663</v>
      </c>
      <c r="D261" s="929" t="s">
        <v>5788</v>
      </c>
      <c r="E261" s="929" t="s">
        <v>5809</v>
      </c>
      <c r="F261" s="930"/>
      <c r="G261" s="930"/>
      <c r="H261" s="930"/>
      <c r="I261" s="929" t="s">
        <v>5810</v>
      </c>
      <c r="J261" s="924"/>
      <c r="K261" s="924"/>
      <c r="L261" s="924"/>
      <c r="M261" s="924"/>
      <c r="N261" s="924"/>
      <c r="O261" s="924"/>
      <c r="P261" s="924"/>
      <c r="Q261" s="924"/>
      <c r="R261" s="924"/>
      <c r="S261" s="924"/>
      <c r="T261" s="924"/>
      <c r="U261" s="924"/>
      <c r="V261" s="924"/>
      <c r="W261" s="924"/>
      <c r="X261" s="924"/>
      <c r="Y261" s="924"/>
      <c r="Z261" s="924"/>
      <c r="AA261" s="924"/>
    </row>
    <row r="262">
      <c r="A262" s="928">
        <v>1254.0</v>
      </c>
      <c r="B262" s="929" t="s">
        <v>5661</v>
      </c>
      <c r="C262" s="929" t="s">
        <v>5663</v>
      </c>
      <c r="D262" s="929" t="s">
        <v>5788</v>
      </c>
      <c r="E262" s="929" t="s">
        <v>5811</v>
      </c>
      <c r="F262" s="930"/>
      <c r="G262" s="930"/>
      <c r="H262" s="930"/>
      <c r="I262" s="929" t="s">
        <v>5812</v>
      </c>
      <c r="J262" s="924"/>
      <c r="K262" s="924"/>
      <c r="L262" s="924"/>
      <c r="M262" s="924"/>
      <c r="N262" s="924"/>
      <c r="O262" s="924"/>
      <c r="P262" s="924"/>
      <c r="Q262" s="924"/>
      <c r="R262" s="924"/>
      <c r="S262" s="924"/>
      <c r="T262" s="924"/>
      <c r="U262" s="924"/>
      <c r="V262" s="924"/>
      <c r="W262" s="924"/>
      <c r="X262" s="924"/>
      <c r="Y262" s="924"/>
      <c r="Z262" s="924"/>
      <c r="AA262" s="924"/>
    </row>
    <row r="263">
      <c r="A263" s="928">
        <v>1255.0</v>
      </c>
      <c r="B263" s="929" t="s">
        <v>5661</v>
      </c>
      <c r="C263" s="929" t="s">
        <v>5663</v>
      </c>
      <c r="D263" s="929" t="s">
        <v>5788</v>
      </c>
      <c r="E263" s="929" t="s">
        <v>5813</v>
      </c>
      <c r="F263" s="930"/>
      <c r="G263" s="930"/>
      <c r="H263" s="930"/>
      <c r="I263" s="929" t="s">
        <v>5814</v>
      </c>
      <c r="J263" s="924"/>
      <c r="K263" s="924"/>
      <c r="L263" s="924"/>
      <c r="M263" s="924"/>
      <c r="N263" s="924"/>
      <c r="O263" s="924"/>
      <c r="P263" s="924"/>
      <c r="Q263" s="924"/>
      <c r="R263" s="924"/>
      <c r="S263" s="924"/>
      <c r="T263" s="924"/>
      <c r="U263" s="924"/>
      <c r="V263" s="924"/>
      <c r="W263" s="924"/>
      <c r="X263" s="924"/>
      <c r="Y263" s="924"/>
      <c r="Z263" s="924"/>
      <c r="AA263" s="924"/>
    </row>
    <row r="264">
      <c r="A264" s="928">
        <v>1256.0</v>
      </c>
      <c r="B264" s="929" t="s">
        <v>5661</v>
      </c>
      <c r="C264" s="929" t="s">
        <v>5663</v>
      </c>
      <c r="D264" s="929" t="s">
        <v>5788</v>
      </c>
      <c r="E264" s="929" t="s">
        <v>5815</v>
      </c>
      <c r="F264" s="930"/>
      <c r="G264" s="930"/>
      <c r="H264" s="930"/>
      <c r="I264" s="929" t="s">
        <v>5816</v>
      </c>
      <c r="J264" s="924"/>
      <c r="K264" s="924"/>
      <c r="L264" s="924"/>
      <c r="M264" s="924"/>
      <c r="N264" s="924"/>
      <c r="O264" s="924"/>
      <c r="P264" s="924"/>
      <c r="Q264" s="924"/>
      <c r="R264" s="924"/>
      <c r="S264" s="924"/>
      <c r="T264" s="924"/>
      <c r="U264" s="924"/>
      <c r="V264" s="924"/>
      <c r="W264" s="924"/>
      <c r="X264" s="924"/>
      <c r="Y264" s="924"/>
      <c r="Z264" s="924"/>
      <c r="AA264" s="924"/>
    </row>
    <row r="265">
      <c r="A265" s="928">
        <v>1257.0</v>
      </c>
      <c r="B265" s="929" t="s">
        <v>5661</v>
      </c>
      <c r="C265" s="929" t="s">
        <v>5663</v>
      </c>
      <c r="D265" s="929" t="s">
        <v>5788</v>
      </c>
      <c r="E265" s="929" t="s">
        <v>5817</v>
      </c>
      <c r="F265" s="930"/>
      <c r="G265" s="930"/>
      <c r="H265" s="930"/>
      <c r="I265" s="929" t="s">
        <v>5818</v>
      </c>
      <c r="J265" s="924"/>
      <c r="K265" s="924"/>
      <c r="L265" s="924"/>
      <c r="M265" s="924"/>
      <c r="N265" s="924"/>
      <c r="O265" s="924"/>
      <c r="P265" s="924"/>
      <c r="Q265" s="924"/>
      <c r="R265" s="924"/>
      <c r="S265" s="924"/>
      <c r="T265" s="924"/>
      <c r="U265" s="924"/>
      <c r="V265" s="924"/>
      <c r="W265" s="924"/>
      <c r="X265" s="924"/>
      <c r="Y265" s="924"/>
      <c r="Z265" s="924"/>
      <c r="AA265" s="924"/>
    </row>
    <row r="266">
      <c r="A266" s="928">
        <v>1258.0</v>
      </c>
      <c r="B266" s="929" t="s">
        <v>5661</v>
      </c>
      <c r="C266" s="929" t="s">
        <v>5663</v>
      </c>
      <c r="D266" s="929" t="s">
        <v>5788</v>
      </c>
      <c r="E266" s="929" t="s">
        <v>5819</v>
      </c>
      <c r="F266" s="930"/>
      <c r="G266" s="930"/>
      <c r="H266" s="930"/>
      <c r="I266" s="929" t="s">
        <v>5820</v>
      </c>
      <c r="J266" s="924"/>
      <c r="K266" s="924"/>
      <c r="L266" s="924"/>
      <c r="M266" s="924"/>
      <c r="N266" s="924"/>
      <c r="O266" s="924"/>
      <c r="P266" s="924"/>
      <c r="Q266" s="924"/>
      <c r="R266" s="924"/>
      <c r="S266" s="924"/>
      <c r="T266" s="924"/>
      <c r="U266" s="924"/>
      <c r="V266" s="924"/>
      <c r="W266" s="924"/>
      <c r="X266" s="924"/>
      <c r="Y266" s="924"/>
      <c r="Z266" s="924"/>
      <c r="AA266" s="924"/>
    </row>
    <row r="267">
      <c r="A267" s="928">
        <v>1259.0</v>
      </c>
      <c r="B267" s="929" t="s">
        <v>5661</v>
      </c>
      <c r="C267" s="929" t="s">
        <v>5663</v>
      </c>
      <c r="D267" s="929" t="s">
        <v>5788</v>
      </c>
      <c r="E267" s="929" t="s">
        <v>5821</v>
      </c>
      <c r="F267" s="930"/>
      <c r="G267" s="930"/>
      <c r="H267" s="930"/>
      <c r="I267" s="929" t="s">
        <v>5822</v>
      </c>
      <c r="J267" s="924"/>
      <c r="K267" s="924"/>
      <c r="L267" s="924"/>
      <c r="M267" s="924"/>
      <c r="N267" s="924"/>
      <c r="O267" s="924"/>
      <c r="P267" s="924"/>
      <c r="Q267" s="924"/>
      <c r="R267" s="924"/>
      <c r="S267" s="924"/>
      <c r="T267" s="924"/>
      <c r="U267" s="924"/>
      <c r="V267" s="924"/>
      <c r="W267" s="924"/>
      <c r="X267" s="924"/>
      <c r="Y267" s="924"/>
      <c r="Z267" s="924"/>
      <c r="AA267" s="924"/>
    </row>
    <row r="268">
      <c r="A268" s="928">
        <v>1260.0</v>
      </c>
      <c r="B268" s="929" t="s">
        <v>5661</v>
      </c>
      <c r="C268" s="929" t="s">
        <v>5663</v>
      </c>
      <c r="D268" s="929" t="s">
        <v>5788</v>
      </c>
      <c r="E268" s="929" t="s">
        <v>5695</v>
      </c>
      <c r="F268" s="930"/>
      <c r="G268" s="930"/>
      <c r="H268" s="930"/>
      <c r="I268" s="929" t="s">
        <v>5823</v>
      </c>
      <c r="J268" s="924"/>
      <c r="K268" s="924"/>
      <c r="L268" s="924"/>
      <c r="M268" s="924"/>
      <c r="N268" s="924"/>
      <c r="O268" s="924"/>
      <c r="P268" s="924"/>
      <c r="Q268" s="924"/>
      <c r="R268" s="924"/>
      <c r="S268" s="924"/>
      <c r="T268" s="924"/>
      <c r="U268" s="924"/>
      <c r="V268" s="924"/>
      <c r="W268" s="924"/>
      <c r="X268" s="924"/>
      <c r="Y268" s="924"/>
      <c r="Z268" s="924"/>
      <c r="AA268" s="924"/>
    </row>
    <row r="269">
      <c r="A269" s="928">
        <v>1261.0</v>
      </c>
      <c r="B269" s="929" t="s">
        <v>5661</v>
      </c>
      <c r="C269" s="929" t="s">
        <v>5663</v>
      </c>
      <c r="D269" s="929" t="s">
        <v>5788</v>
      </c>
      <c r="E269" s="929" t="s">
        <v>5824</v>
      </c>
      <c r="F269" s="930"/>
      <c r="G269" s="930"/>
      <c r="H269" s="930"/>
      <c r="I269" s="929" t="s">
        <v>5825</v>
      </c>
      <c r="J269" s="924"/>
      <c r="K269" s="924"/>
      <c r="L269" s="924"/>
      <c r="M269" s="924"/>
      <c r="N269" s="924"/>
      <c r="O269" s="924"/>
      <c r="P269" s="924"/>
      <c r="Q269" s="924"/>
      <c r="R269" s="924"/>
      <c r="S269" s="924"/>
      <c r="T269" s="924"/>
      <c r="U269" s="924"/>
      <c r="V269" s="924"/>
      <c r="W269" s="924"/>
      <c r="X269" s="924"/>
      <c r="Y269" s="924"/>
      <c r="Z269" s="924"/>
      <c r="AA269" s="924"/>
    </row>
    <row r="270">
      <c r="A270" s="928">
        <v>1262.0</v>
      </c>
      <c r="B270" s="929" t="s">
        <v>5661</v>
      </c>
      <c r="C270" s="929" t="s">
        <v>5663</v>
      </c>
      <c r="D270" s="929" t="s">
        <v>5788</v>
      </c>
      <c r="E270" s="929" t="s">
        <v>6901</v>
      </c>
      <c r="F270" s="930"/>
      <c r="G270" s="930"/>
      <c r="H270" s="930"/>
      <c r="I270" s="929" t="s">
        <v>6902</v>
      </c>
      <c r="J270" s="924"/>
      <c r="K270" s="924"/>
      <c r="L270" s="924"/>
      <c r="M270" s="924"/>
      <c r="N270" s="924"/>
      <c r="O270" s="924"/>
      <c r="P270" s="924"/>
      <c r="Q270" s="924"/>
      <c r="R270" s="924"/>
      <c r="S270" s="924"/>
      <c r="T270" s="924"/>
      <c r="U270" s="924"/>
      <c r="V270" s="924"/>
      <c r="W270" s="924"/>
      <c r="X270" s="924"/>
      <c r="Y270" s="924"/>
      <c r="Z270" s="924"/>
      <c r="AA270" s="924"/>
    </row>
    <row r="271">
      <c r="A271" s="928">
        <v>1263.0</v>
      </c>
      <c r="B271" s="929" t="s">
        <v>5661</v>
      </c>
      <c r="C271" s="929" t="s">
        <v>5663</v>
      </c>
      <c r="D271" s="929" t="s">
        <v>5788</v>
      </c>
      <c r="E271" s="929" t="s">
        <v>5826</v>
      </c>
      <c r="F271" s="930"/>
      <c r="G271" s="930"/>
      <c r="H271" s="930"/>
      <c r="I271" s="929" t="s">
        <v>5827</v>
      </c>
      <c r="J271" s="924"/>
      <c r="K271" s="924"/>
      <c r="L271" s="924"/>
      <c r="M271" s="924"/>
      <c r="N271" s="924"/>
      <c r="O271" s="924"/>
      <c r="P271" s="924"/>
      <c r="Q271" s="924"/>
      <c r="R271" s="924"/>
      <c r="S271" s="924"/>
      <c r="T271" s="924"/>
      <c r="U271" s="924"/>
      <c r="V271" s="924"/>
      <c r="W271" s="924"/>
      <c r="X271" s="924"/>
      <c r="Y271" s="924"/>
      <c r="Z271" s="924"/>
      <c r="AA271" s="924"/>
    </row>
    <row r="272">
      <c r="A272" s="928">
        <v>1264.0</v>
      </c>
      <c r="B272" s="929" t="s">
        <v>5661</v>
      </c>
      <c r="C272" s="929" t="s">
        <v>5663</v>
      </c>
      <c r="D272" s="929" t="s">
        <v>5788</v>
      </c>
      <c r="E272" s="929" t="s">
        <v>5828</v>
      </c>
      <c r="F272" s="930"/>
      <c r="G272" s="930"/>
      <c r="H272" s="930"/>
      <c r="I272" s="929" t="s">
        <v>5829</v>
      </c>
      <c r="J272" s="924"/>
      <c r="K272" s="924"/>
      <c r="L272" s="924"/>
      <c r="M272" s="924"/>
      <c r="N272" s="924"/>
      <c r="O272" s="924"/>
      <c r="P272" s="924"/>
      <c r="Q272" s="924"/>
      <c r="R272" s="924"/>
      <c r="S272" s="924"/>
      <c r="T272" s="924"/>
      <c r="U272" s="924"/>
      <c r="V272" s="924"/>
      <c r="W272" s="924"/>
      <c r="X272" s="924"/>
      <c r="Y272" s="924"/>
      <c r="Z272" s="924"/>
      <c r="AA272" s="924"/>
    </row>
    <row r="273">
      <c r="A273" s="928">
        <v>1265.0</v>
      </c>
      <c r="B273" s="929" t="s">
        <v>5661</v>
      </c>
      <c r="C273" s="929" t="s">
        <v>5663</v>
      </c>
      <c r="D273" s="929" t="s">
        <v>5788</v>
      </c>
      <c r="E273" s="929" t="s">
        <v>5830</v>
      </c>
      <c r="F273" s="930"/>
      <c r="G273" s="930"/>
      <c r="H273" s="930"/>
      <c r="I273" s="929" t="s">
        <v>5831</v>
      </c>
      <c r="J273" s="924"/>
      <c r="K273" s="924"/>
      <c r="L273" s="924"/>
      <c r="M273" s="924"/>
      <c r="N273" s="924"/>
      <c r="O273" s="924"/>
      <c r="P273" s="924"/>
      <c r="Q273" s="924"/>
      <c r="R273" s="924"/>
      <c r="S273" s="924"/>
      <c r="T273" s="924"/>
      <c r="U273" s="924"/>
      <c r="V273" s="924"/>
      <c r="W273" s="924"/>
      <c r="X273" s="924"/>
      <c r="Y273" s="924"/>
      <c r="Z273" s="924"/>
      <c r="AA273" s="924"/>
    </row>
    <row r="274">
      <c r="A274" s="928">
        <v>1266.0</v>
      </c>
      <c r="B274" s="929" t="s">
        <v>5661</v>
      </c>
      <c r="C274" s="929" t="s">
        <v>5663</v>
      </c>
      <c r="D274" s="929" t="s">
        <v>5788</v>
      </c>
      <c r="E274" s="929" t="s">
        <v>5832</v>
      </c>
      <c r="F274" s="930"/>
      <c r="G274" s="930"/>
      <c r="H274" s="930"/>
      <c r="I274" s="929" t="s">
        <v>5833</v>
      </c>
      <c r="J274" s="924"/>
      <c r="K274" s="924"/>
      <c r="L274" s="924"/>
      <c r="M274" s="924"/>
      <c r="N274" s="924"/>
      <c r="O274" s="924"/>
      <c r="P274" s="924"/>
      <c r="Q274" s="924"/>
      <c r="R274" s="924"/>
      <c r="S274" s="924"/>
      <c r="T274" s="924"/>
      <c r="U274" s="924"/>
      <c r="V274" s="924"/>
      <c r="W274" s="924"/>
      <c r="X274" s="924"/>
      <c r="Y274" s="924"/>
      <c r="Z274" s="924"/>
      <c r="AA274" s="924"/>
    </row>
    <row r="275">
      <c r="A275" s="928">
        <v>1267.0</v>
      </c>
      <c r="B275" s="929" t="s">
        <v>5661</v>
      </c>
      <c r="C275" s="929" t="s">
        <v>5663</v>
      </c>
      <c r="D275" s="929" t="s">
        <v>5788</v>
      </c>
      <c r="E275" s="929" t="s">
        <v>5834</v>
      </c>
      <c r="F275" s="930"/>
      <c r="G275" s="930"/>
      <c r="H275" s="930"/>
      <c r="I275" s="929" t="s">
        <v>5835</v>
      </c>
      <c r="J275" s="924"/>
      <c r="K275" s="924"/>
      <c r="L275" s="924"/>
      <c r="M275" s="924"/>
      <c r="N275" s="924"/>
      <c r="O275" s="924"/>
      <c r="P275" s="924"/>
      <c r="Q275" s="924"/>
      <c r="R275" s="924"/>
      <c r="S275" s="924"/>
      <c r="T275" s="924"/>
      <c r="U275" s="924"/>
      <c r="V275" s="924"/>
      <c r="W275" s="924"/>
      <c r="X275" s="924"/>
      <c r="Y275" s="924"/>
      <c r="Z275" s="924"/>
      <c r="AA275" s="924"/>
    </row>
    <row r="276">
      <c r="A276" s="928">
        <v>1268.0</v>
      </c>
      <c r="B276" s="929" t="s">
        <v>5661</v>
      </c>
      <c r="C276" s="929" t="s">
        <v>5663</v>
      </c>
      <c r="D276" s="929" t="s">
        <v>5788</v>
      </c>
      <c r="E276" s="929" t="s">
        <v>5836</v>
      </c>
      <c r="F276" s="930"/>
      <c r="G276" s="930"/>
      <c r="H276" s="930"/>
      <c r="I276" s="929" t="s">
        <v>5837</v>
      </c>
      <c r="J276" s="924"/>
      <c r="K276" s="924"/>
      <c r="L276" s="924"/>
      <c r="M276" s="924"/>
      <c r="N276" s="924"/>
      <c r="O276" s="924"/>
      <c r="P276" s="924"/>
      <c r="Q276" s="924"/>
      <c r="R276" s="924"/>
      <c r="S276" s="924"/>
      <c r="T276" s="924"/>
      <c r="U276" s="924"/>
      <c r="V276" s="924"/>
      <c r="W276" s="924"/>
      <c r="X276" s="924"/>
      <c r="Y276" s="924"/>
      <c r="Z276" s="924"/>
      <c r="AA276" s="924"/>
    </row>
    <row r="277">
      <c r="A277" s="928">
        <v>1269.0</v>
      </c>
      <c r="B277" s="929" t="s">
        <v>5661</v>
      </c>
      <c r="C277" s="929" t="s">
        <v>5663</v>
      </c>
      <c r="D277" s="929" t="s">
        <v>5788</v>
      </c>
      <c r="E277" s="929" t="s">
        <v>5838</v>
      </c>
      <c r="F277" s="930"/>
      <c r="G277" s="930"/>
      <c r="H277" s="930"/>
      <c r="I277" s="929" t="s">
        <v>5839</v>
      </c>
      <c r="J277" s="924"/>
      <c r="K277" s="924"/>
      <c r="L277" s="924"/>
      <c r="M277" s="924"/>
      <c r="N277" s="924"/>
      <c r="O277" s="924"/>
      <c r="P277" s="924"/>
      <c r="Q277" s="924"/>
      <c r="R277" s="924"/>
      <c r="S277" s="924"/>
      <c r="T277" s="924"/>
      <c r="U277" s="924"/>
      <c r="V277" s="924"/>
      <c r="W277" s="924"/>
      <c r="X277" s="924"/>
      <c r="Y277" s="924"/>
      <c r="Z277" s="924"/>
      <c r="AA277" s="924"/>
    </row>
    <row r="278">
      <c r="A278" s="928">
        <v>1270.0</v>
      </c>
      <c r="B278" s="929" t="s">
        <v>5661</v>
      </c>
      <c r="C278" s="929" t="s">
        <v>5663</v>
      </c>
      <c r="D278" s="929" t="s">
        <v>5788</v>
      </c>
      <c r="E278" s="929" t="s">
        <v>5840</v>
      </c>
      <c r="F278" s="930"/>
      <c r="G278" s="930"/>
      <c r="H278" s="930"/>
      <c r="I278" s="929" t="s">
        <v>5841</v>
      </c>
      <c r="J278" s="924"/>
      <c r="K278" s="924"/>
      <c r="L278" s="924"/>
      <c r="M278" s="924"/>
      <c r="N278" s="924"/>
      <c r="O278" s="924"/>
      <c r="P278" s="924"/>
      <c r="Q278" s="924"/>
      <c r="R278" s="924"/>
      <c r="S278" s="924"/>
      <c r="T278" s="924"/>
      <c r="U278" s="924"/>
      <c r="V278" s="924"/>
      <c r="W278" s="924"/>
      <c r="X278" s="924"/>
      <c r="Y278" s="924"/>
      <c r="Z278" s="924"/>
      <c r="AA278" s="924"/>
    </row>
    <row r="279">
      <c r="A279" s="928">
        <v>1271.0</v>
      </c>
      <c r="B279" s="929" t="s">
        <v>5661</v>
      </c>
      <c r="C279" s="929" t="s">
        <v>5663</v>
      </c>
      <c r="D279" s="929" t="s">
        <v>5788</v>
      </c>
      <c r="E279" s="929" t="s">
        <v>5842</v>
      </c>
      <c r="F279" s="930"/>
      <c r="G279" s="930"/>
      <c r="H279" s="930"/>
      <c r="I279" s="929" t="s">
        <v>5843</v>
      </c>
      <c r="J279" s="924"/>
      <c r="K279" s="924"/>
      <c r="L279" s="924"/>
      <c r="M279" s="924"/>
      <c r="N279" s="924"/>
      <c r="O279" s="924"/>
      <c r="P279" s="924"/>
      <c r="Q279" s="924"/>
      <c r="R279" s="924"/>
      <c r="S279" s="924"/>
      <c r="T279" s="924"/>
      <c r="U279" s="924"/>
      <c r="V279" s="924"/>
      <c r="W279" s="924"/>
      <c r="X279" s="924"/>
      <c r="Y279" s="924"/>
      <c r="Z279" s="924"/>
      <c r="AA279" s="924"/>
    </row>
    <row r="280">
      <c r="A280" s="928">
        <v>1272.0</v>
      </c>
      <c r="B280" s="929" t="s">
        <v>5661</v>
      </c>
      <c r="C280" s="929" t="s">
        <v>5663</v>
      </c>
      <c r="D280" s="929" t="s">
        <v>5788</v>
      </c>
      <c r="E280" s="929" t="s">
        <v>5844</v>
      </c>
      <c r="F280" s="930"/>
      <c r="G280" s="930"/>
      <c r="H280" s="930"/>
      <c r="I280" s="929" t="s">
        <v>5845</v>
      </c>
      <c r="J280" s="924"/>
      <c r="K280" s="924"/>
      <c r="L280" s="924"/>
      <c r="M280" s="924"/>
      <c r="N280" s="924"/>
      <c r="O280" s="924"/>
      <c r="P280" s="924"/>
      <c r="Q280" s="924"/>
      <c r="R280" s="924"/>
      <c r="S280" s="924"/>
      <c r="T280" s="924"/>
      <c r="U280" s="924"/>
      <c r="V280" s="924"/>
      <c r="W280" s="924"/>
      <c r="X280" s="924"/>
      <c r="Y280" s="924"/>
      <c r="Z280" s="924"/>
      <c r="AA280" s="924"/>
    </row>
    <row r="281">
      <c r="A281" s="928">
        <v>1273.0</v>
      </c>
      <c r="B281" s="929" t="s">
        <v>5661</v>
      </c>
      <c r="C281" s="929" t="s">
        <v>5663</v>
      </c>
      <c r="D281" s="929" t="s">
        <v>5788</v>
      </c>
      <c r="E281" s="929" t="s">
        <v>5846</v>
      </c>
      <c r="F281" s="930"/>
      <c r="G281" s="930"/>
      <c r="H281" s="930"/>
      <c r="I281" s="929" t="s">
        <v>5847</v>
      </c>
      <c r="J281" s="924"/>
      <c r="K281" s="924"/>
      <c r="L281" s="924"/>
      <c r="M281" s="924"/>
      <c r="N281" s="924"/>
      <c r="O281" s="924"/>
      <c r="P281" s="924"/>
      <c r="Q281" s="924"/>
      <c r="R281" s="924"/>
      <c r="S281" s="924"/>
      <c r="T281" s="924"/>
      <c r="U281" s="924"/>
      <c r="V281" s="924"/>
      <c r="W281" s="924"/>
      <c r="X281" s="924"/>
      <c r="Y281" s="924"/>
      <c r="Z281" s="924"/>
      <c r="AA281" s="924"/>
    </row>
    <row r="282">
      <c r="A282" s="928">
        <v>1274.0</v>
      </c>
      <c r="B282" s="929" t="s">
        <v>5661</v>
      </c>
      <c r="C282" s="929" t="s">
        <v>5663</v>
      </c>
      <c r="D282" s="929" t="s">
        <v>5788</v>
      </c>
      <c r="E282" s="929" t="s">
        <v>5848</v>
      </c>
      <c r="F282" s="930"/>
      <c r="G282" s="930"/>
      <c r="H282" s="930"/>
      <c r="I282" s="929" t="s">
        <v>5849</v>
      </c>
      <c r="J282" s="924"/>
      <c r="K282" s="924"/>
      <c r="L282" s="924"/>
      <c r="M282" s="924"/>
      <c r="N282" s="924"/>
      <c r="O282" s="924"/>
      <c r="P282" s="924"/>
      <c r="Q282" s="924"/>
      <c r="R282" s="924"/>
      <c r="S282" s="924"/>
      <c r="T282" s="924"/>
      <c r="U282" s="924"/>
      <c r="V282" s="924"/>
      <c r="W282" s="924"/>
      <c r="X282" s="924"/>
      <c r="Y282" s="924"/>
      <c r="Z282" s="924"/>
      <c r="AA282" s="924"/>
    </row>
    <row r="283">
      <c r="A283" s="928">
        <v>1275.0</v>
      </c>
      <c r="B283" s="929" t="s">
        <v>5661</v>
      </c>
      <c r="C283" s="929" t="s">
        <v>5663</v>
      </c>
      <c r="D283" s="929" t="s">
        <v>5788</v>
      </c>
      <c r="E283" s="929" t="s">
        <v>5850</v>
      </c>
      <c r="F283" s="930"/>
      <c r="G283" s="930"/>
      <c r="H283" s="930"/>
      <c r="I283" s="929" t="s">
        <v>5851</v>
      </c>
      <c r="J283" s="924"/>
      <c r="K283" s="924"/>
      <c r="L283" s="924"/>
      <c r="M283" s="924"/>
      <c r="N283" s="924"/>
      <c r="O283" s="924"/>
      <c r="P283" s="924"/>
      <c r="Q283" s="924"/>
      <c r="R283" s="924"/>
      <c r="S283" s="924"/>
      <c r="T283" s="924"/>
      <c r="U283" s="924"/>
      <c r="V283" s="924"/>
      <c r="W283" s="924"/>
      <c r="X283" s="924"/>
      <c r="Y283" s="924"/>
      <c r="Z283" s="924"/>
      <c r="AA283" s="924"/>
    </row>
    <row r="284">
      <c r="A284" s="928">
        <v>1276.0</v>
      </c>
      <c r="B284" s="929" t="s">
        <v>5661</v>
      </c>
      <c r="C284" s="929" t="s">
        <v>5663</v>
      </c>
      <c r="D284" s="929" t="s">
        <v>5788</v>
      </c>
      <c r="E284" s="929" t="s">
        <v>5852</v>
      </c>
      <c r="F284" s="930"/>
      <c r="G284" s="930"/>
      <c r="H284" s="930"/>
      <c r="I284" s="929" t="s">
        <v>5853</v>
      </c>
      <c r="J284" s="924"/>
      <c r="K284" s="924"/>
      <c r="L284" s="924"/>
      <c r="M284" s="924"/>
      <c r="N284" s="924"/>
      <c r="O284" s="924"/>
      <c r="P284" s="924"/>
      <c r="Q284" s="924"/>
      <c r="R284" s="924"/>
      <c r="S284" s="924"/>
      <c r="T284" s="924"/>
      <c r="U284" s="924"/>
      <c r="V284" s="924"/>
      <c r="W284" s="924"/>
      <c r="X284" s="924"/>
      <c r="Y284" s="924"/>
      <c r="Z284" s="924"/>
      <c r="AA284" s="924"/>
    </row>
    <row r="285">
      <c r="A285" s="928">
        <v>1277.0</v>
      </c>
      <c r="B285" s="929" t="s">
        <v>5661</v>
      </c>
      <c r="C285" s="929" t="s">
        <v>5663</v>
      </c>
      <c r="D285" s="929" t="s">
        <v>5788</v>
      </c>
      <c r="E285" s="929" t="s">
        <v>5854</v>
      </c>
      <c r="F285" s="930"/>
      <c r="G285" s="930"/>
      <c r="H285" s="930"/>
      <c r="I285" s="929" t="s">
        <v>5855</v>
      </c>
      <c r="J285" s="924"/>
      <c r="K285" s="924"/>
      <c r="L285" s="924"/>
      <c r="M285" s="924"/>
      <c r="N285" s="924"/>
      <c r="O285" s="924"/>
      <c r="P285" s="924"/>
      <c r="Q285" s="924"/>
      <c r="R285" s="924"/>
      <c r="S285" s="924"/>
      <c r="T285" s="924"/>
      <c r="U285" s="924"/>
      <c r="V285" s="924"/>
      <c r="W285" s="924"/>
      <c r="X285" s="924"/>
      <c r="Y285" s="924"/>
      <c r="Z285" s="924"/>
      <c r="AA285" s="924"/>
    </row>
    <row r="286">
      <c r="A286" s="928">
        <v>1278.0</v>
      </c>
      <c r="B286" s="929" t="s">
        <v>5661</v>
      </c>
      <c r="C286" s="929" t="s">
        <v>5663</v>
      </c>
      <c r="D286" s="929" t="s">
        <v>5788</v>
      </c>
      <c r="E286" s="929" t="s">
        <v>5856</v>
      </c>
      <c r="F286" s="930"/>
      <c r="G286" s="930"/>
      <c r="H286" s="930"/>
      <c r="I286" s="929" t="s">
        <v>5857</v>
      </c>
      <c r="J286" s="924"/>
      <c r="K286" s="924"/>
      <c r="L286" s="924"/>
      <c r="M286" s="924"/>
      <c r="N286" s="924"/>
      <c r="O286" s="924"/>
      <c r="P286" s="924"/>
      <c r="Q286" s="924"/>
      <c r="R286" s="924"/>
      <c r="S286" s="924"/>
      <c r="T286" s="924"/>
      <c r="U286" s="924"/>
      <c r="V286" s="924"/>
      <c r="W286" s="924"/>
      <c r="X286" s="924"/>
      <c r="Y286" s="924"/>
      <c r="Z286" s="924"/>
      <c r="AA286" s="924"/>
    </row>
    <row r="287">
      <c r="A287" s="928">
        <v>1279.0</v>
      </c>
      <c r="B287" s="929" t="s">
        <v>5661</v>
      </c>
      <c r="C287" s="929" t="s">
        <v>5663</v>
      </c>
      <c r="D287" s="929" t="s">
        <v>5788</v>
      </c>
      <c r="E287" s="929" t="s">
        <v>5858</v>
      </c>
      <c r="F287" s="930"/>
      <c r="G287" s="930"/>
      <c r="H287" s="930"/>
      <c r="I287" s="929" t="s">
        <v>5859</v>
      </c>
      <c r="J287" s="924"/>
      <c r="K287" s="924"/>
      <c r="L287" s="924"/>
      <c r="M287" s="924"/>
      <c r="N287" s="924"/>
      <c r="O287" s="924"/>
      <c r="P287" s="924"/>
      <c r="Q287" s="924"/>
      <c r="R287" s="924"/>
      <c r="S287" s="924"/>
      <c r="T287" s="924"/>
      <c r="U287" s="924"/>
      <c r="V287" s="924"/>
      <c r="W287" s="924"/>
      <c r="X287" s="924"/>
      <c r="Y287" s="924"/>
      <c r="Z287" s="924"/>
      <c r="AA287" s="924"/>
    </row>
    <row r="288">
      <c r="A288" s="928">
        <v>1280.0</v>
      </c>
      <c r="B288" s="929" t="s">
        <v>5661</v>
      </c>
      <c r="C288" s="929" t="s">
        <v>5663</v>
      </c>
      <c r="D288" s="929" t="s">
        <v>5788</v>
      </c>
      <c r="E288" s="929" t="s">
        <v>5860</v>
      </c>
      <c r="F288" s="930"/>
      <c r="G288" s="930"/>
      <c r="H288" s="930"/>
      <c r="I288" s="929" t="s">
        <v>5861</v>
      </c>
      <c r="J288" s="924"/>
      <c r="K288" s="924"/>
      <c r="L288" s="924"/>
      <c r="M288" s="924"/>
      <c r="N288" s="924"/>
      <c r="O288" s="924"/>
      <c r="P288" s="924"/>
      <c r="Q288" s="924"/>
      <c r="R288" s="924"/>
      <c r="S288" s="924"/>
      <c r="T288" s="924"/>
      <c r="U288" s="924"/>
      <c r="V288" s="924"/>
      <c r="W288" s="924"/>
      <c r="X288" s="924"/>
      <c r="Y288" s="924"/>
      <c r="Z288" s="924"/>
      <c r="AA288" s="924"/>
    </row>
    <row r="289">
      <c r="A289" s="928">
        <v>1281.0</v>
      </c>
      <c r="B289" s="929" t="s">
        <v>5661</v>
      </c>
      <c r="C289" s="929" t="s">
        <v>5663</v>
      </c>
      <c r="D289" s="929" t="s">
        <v>5788</v>
      </c>
      <c r="E289" s="929" t="s">
        <v>5862</v>
      </c>
      <c r="F289" s="930"/>
      <c r="G289" s="930"/>
      <c r="H289" s="930"/>
      <c r="I289" s="929" t="s">
        <v>5863</v>
      </c>
      <c r="J289" s="924"/>
      <c r="K289" s="924"/>
      <c r="L289" s="924"/>
      <c r="M289" s="924"/>
      <c r="N289" s="924"/>
      <c r="O289" s="924"/>
      <c r="P289" s="924"/>
      <c r="Q289" s="924"/>
      <c r="R289" s="924"/>
      <c r="S289" s="924"/>
      <c r="T289" s="924"/>
      <c r="U289" s="924"/>
      <c r="V289" s="924"/>
      <c r="W289" s="924"/>
      <c r="X289" s="924"/>
      <c r="Y289" s="924"/>
      <c r="Z289" s="924"/>
      <c r="AA289" s="924"/>
    </row>
    <row r="290">
      <c r="A290" s="928">
        <v>1282.0</v>
      </c>
      <c r="B290" s="929" t="s">
        <v>5661</v>
      </c>
      <c r="C290" s="929" t="s">
        <v>5663</v>
      </c>
      <c r="D290" s="929" t="s">
        <v>5788</v>
      </c>
      <c r="E290" s="929" t="s">
        <v>5864</v>
      </c>
      <c r="F290" s="930"/>
      <c r="G290" s="930"/>
      <c r="H290" s="930"/>
      <c r="I290" s="929" t="s">
        <v>5865</v>
      </c>
      <c r="J290" s="924"/>
      <c r="K290" s="924"/>
      <c r="L290" s="924"/>
      <c r="M290" s="924"/>
      <c r="N290" s="924"/>
      <c r="O290" s="924"/>
      <c r="P290" s="924"/>
      <c r="Q290" s="924"/>
      <c r="R290" s="924"/>
      <c r="S290" s="924"/>
      <c r="T290" s="924"/>
      <c r="U290" s="924"/>
      <c r="V290" s="924"/>
      <c r="W290" s="924"/>
      <c r="X290" s="924"/>
      <c r="Y290" s="924"/>
      <c r="Z290" s="924"/>
      <c r="AA290" s="924"/>
    </row>
    <row r="291">
      <c r="A291" s="928">
        <v>1283.0</v>
      </c>
      <c r="B291" s="929" t="s">
        <v>5661</v>
      </c>
      <c r="C291" s="929" t="s">
        <v>5663</v>
      </c>
      <c r="D291" s="929" t="s">
        <v>5788</v>
      </c>
      <c r="E291" s="929" t="s">
        <v>5866</v>
      </c>
      <c r="F291" s="930"/>
      <c r="G291" s="930"/>
      <c r="H291" s="930"/>
      <c r="I291" s="929" t="s">
        <v>5867</v>
      </c>
      <c r="J291" s="924"/>
      <c r="K291" s="924"/>
      <c r="L291" s="924"/>
      <c r="M291" s="924"/>
      <c r="N291" s="924"/>
      <c r="O291" s="924"/>
      <c r="P291" s="924"/>
      <c r="Q291" s="924"/>
      <c r="R291" s="924"/>
      <c r="S291" s="924"/>
      <c r="T291" s="924"/>
      <c r="U291" s="924"/>
      <c r="V291" s="924"/>
      <c r="W291" s="924"/>
      <c r="X291" s="924"/>
      <c r="Y291" s="924"/>
      <c r="Z291" s="924"/>
      <c r="AA291" s="924"/>
    </row>
    <row r="292">
      <c r="A292" s="928">
        <v>1284.0</v>
      </c>
      <c r="B292" s="929" t="s">
        <v>5661</v>
      </c>
      <c r="C292" s="929" t="s">
        <v>5663</v>
      </c>
      <c r="D292" s="929" t="s">
        <v>5788</v>
      </c>
      <c r="E292" s="929" t="s">
        <v>5868</v>
      </c>
      <c r="F292" s="930"/>
      <c r="G292" s="930"/>
      <c r="H292" s="930"/>
      <c r="I292" s="929" t="s">
        <v>5869</v>
      </c>
      <c r="J292" s="924"/>
      <c r="K292" s="924"/>
      <c r="L292" s="924"/>
      <c r="M292" s="924"/>
      <c r="N292" s="924"/>
      <c r="O292" s="924"/>
      <c r="P292" s="924"/>
      <c r="Q292" s="924"/>
      <c r="R292" s="924"/>
      <c r="S292" s="924"/>
      <c r="T292" s="924"/>
      <c r="U292" s="924"/>
      <c r="V292" s="924"/>
      <c r="W292" s="924"/>
      <c r="X292" s="924"/>
      <c r="Y292" s="924"/>
      <c r="Z292" s="924"/>
      <c r="AA292" s="924"/>
    </row>
    <row r="293">
      <c r="A293" s="928">
        <v>1285.0</v>
      </c>
      <c r="B293" s="929" t="s">
        <v>5661</v>
      </c>
      <c r="C293" s="929" t="s">
        <v>5663</v>
      </c>
      <c r="D293" s="929" t="s">
        <v>5788</v>
      </c>
      <c r="E293" s="929" t="s">
        <v>5870</v>
      </c>
      <c r="F293" s="930"/>
      <c r="G293" s="930"/>
      <c r="H293" s="930"/>
      <c r="I293" s="929" t="s">
        <v>5871</v>
      </c>
      <c r="J293" s="924"/>
      <c r="K293" s="924"/>
      <c r="L293" s="924"/>
      <c r="M293" s="924"/>
      <c r="N293" s="924"/>
      <c r="O293" s="924"/>
      <c r="P293" s="924"/>
      <c r="Q293" s="924"/>
      <c r="R293" s="924"/>
      <c r="S293" s="924"/>
      <c r="T293" s="924"/>
      <c r="U293" s="924"/>
      <c r="V293" s="924"/>
      <c r="W293" s="924"/>
      <c r="X293" s="924"/>
      <c r="Y293" s="924"/>
      <c r="Z293" s="924"/>
      <c r="AA293" s="924"/>
    </row>
    <row r="294">
      <c r="A294" s="928">
        <v>1286.0</v>
      </c>
      <c r="B294" s="929" t="s">
        <v>5661</v>
      </c>
      <c r="C294" s="929" t="s">
        <v>5663</v>
      </c>
      <c r="D294" s="929" t="s">
        <v>5788</v>
      </c>
      <c r="E294" s="929" t="s">
        <v>5872</v>
      </c>
      <c r="F294" s="930"/>
      <c r="G294" s="930"/>
      <c r="H294" s="930"/>
      <c r="I294" s="929" t="s">
        <v>5873</v>
      </c>
      <c r="J294" s="924"/>
      <c r="K294" s="924"/>
      <c r="L294" s="924"/>
      <c r="M294" s="924"/>
      <c r="N294" s="924"/>
      <c r="O294" s="924"/>
      <c r="P294" s="924"/>
      <c r="Q294" s="924"/>
      <c r="R294" s="924"/>
      <c r="S294" s="924"/>
      <c r="T294" s="924"/>
      <c r="U294" s="924"/>
      <c r="V294" s="924"/>
      <c r="W294" s="924"/>
      <c r="X294" s="924"/>
      <c r="Y294" s="924"/>
      <c r="Z294" s="924"/>
      <c r="AA294" s="924"/>
    </row>
    <row r="295">
      <c r="A295" s="928">
        <v>1287.0</v>
      </c>
      <c r="B295" s="929" t="s">
        <v>5661</v>
      </c>
      <c r="C295" s="929" t="s">
        <v>5663</v>
      </c>
      <c r="D295" s="929" t="s">
        <v>5788</v>
      </c>
      <c r="E295" s="929" t="s">
        <v>5874</v>
      </c>
      <c r="F295" s="930"/>
      <c r="G295" s="930"/>
      <c r="H295" s="930"/>
      <c r="I295" s="929" t="s">
        <v>5875</v>
      </c>
      <c r="J295" s="924"/>
      <c r="K295" s="924"/>
      <c r="L295" s="924"/>
      <c r="M295" s="924"/>
      <c r="N295" s="924"/>
      <c r="O295" s="924"/>
      <c r="P295" s="924"/>
      <c r="Q295" s="924"/>
      <c r="R295" s="924"/>
      <c r="S295" s="924"/>
      <c r="T295" s="924"/>
      <c r="U295" s="924"/>
      <c r="V295" s="924"/>
      <c r="W295" s="924"/>
      <c r="X295" s="924"/>
      <c r="Y295" s="924"/>
      <c r="Z295" s="924"/>
      <c r="AA295" s="924"/>
    </row>
    <row r="296">
      <c r="A296" s="928">
        <v>1288.0</v>
      </c>
      <c r="B296" s="929" t="s">
        <v>5661</v>
      </c>
      <c r="C296" s="929" t="s">
        <v>5663</v>
      </c>
      <c r="D296" s="929" t="s">
        <v>5788</v>
      </c>
      <c r="E296" s="929" t="s">
        <v>5876</v>
      </c>
      <c r="F296" s="930"/>
      <c r="G296" s="930"/>
      <c r="H296" s="930"/>
      <c r="I296" s="929" t="s">
        <v>5877</v>
      </c>
      <c r="J296" s="924"/>
      <c r="K296" s="924"/>
      <c r="L296" s="924"/>
      <c r="M296" s="924"/>
      <c r="N296" s="924"/>
      <c r="O296" s="924"/>
      <c r="P296" s="924"/>
      <c r="Q296" s="924"/>
      <c r="R296" s="924"/>
      <c r="S296" s="924"/>
      <c r="T296" s="924"/>
      <c r="U296" s="924"/>
      <c r="V296" s="924"/>
      <c r="W296" s="924"/>
      <c r="X296" s="924"/>
      <c r="Y296" s="924"/>
      <c r="Z296" s="924"/>
      <c r="AA296" s="924"/>
    </row>
    <row r="297">
      <c r="A297" s="928">
        <v>1289.0</v>
      </c>
      <c r="B297" s="929" t="s">
        <v>5661</v>
      </c>
      <c r="C297" s="929" t="s">
        <v>5663</v>
      </c>
      <c r="D297" s="929" t="s">
        <v>5788</v>
      </c>
      <c r="E297" s="929" t="s">
        <v>5878</v>
      </c>
      <c r="F297" s="930"/>
      <c r="G297" s="930"/>
      <c r="H297" s="930"/>
      <c r="I297" s="929" t="s">
        <v>5879</v>
      </c>
      <c r="J297" s="924"/>
      <c r="K297" s="924"/>
      <c r="L297" s="924"/>
      <c r="M297" s="924"/>
      <c r="N297" s="924"/>
      <c r="O297" s="924"/>
      <c r="P297" s="924"/>
      <c r="Q297" s="924"/>
      <c r="R297" s="924"/>
      <c r="S297" s="924"/>
      <c r="T297" s="924"/>
      <c r="U297" s="924"/>
      <c r="V297" s="924"/>
      <c r="W297" s="924"/>
      <c r="X297" s="924"/>
      <c r="Y297" s="924"/>
      <c r="Z297" s="924"/>
      <c r="AA297" s="924"/>
    </row>
    <row r="298">
      <c r="A298" s="928">
        <v>1290.0</v>
      </c>
      <c r="B298" s="929" t="s">
        <v>5661</v>
      </c>
      <c r="C298" s="929" t="s">
        <v>5663</v>
      </c>
      <c r="D298" s="929" t="s">
        <v>5788</v>
      </c>
      <c r="E298" s="929" t="s">
        <v>5880</v>
      </c>
      <c r="F298" s="930"/>
      <c r="G298" s="930"/>
      <c r="H298" s="930"/>
      <c r="I298" s="929" t="s">
        <v>5881</v>
      </c>
      <c r="J298" s="924"/>
      <c r="K298" s="924"/>
      <c r="L298" s="924"/>
      <c r="M298" s="924"/>
      <c r="N298" s="924"/>
      <c r="O298" s="924"/>
      <c r="P298" s="924"/>
      <c r="Q298" s="924"/>
      <c r="R298" s="924"/>
      <c r="S298" s="924"/>
      <c r="T298" s="924"/>
      <c r="U298" s="924"/>
      <c r="V298" s="924"/>
      <c r="W298" s="924"/>
      <c r="X298" s="924"/>
      <c r="Y298" s="924"/>
      <c r="Z298" s="924"/>
      <c r="AA298" s="924"/>
    </row>
    <row r="299">
      <c r="A299" s="928">
        <v>1291.0</v>
      </c>
      <c r="B299" s="929" t="s">
        <v>5661</v>
      </c>
      <c r="C299" s="929" t="s">
        <v>5663</v>
      </c>
      <c r="D299" s="929" t="s">
        <v>5788</v>
      </c>
      <c r="E299" s="929" t="s">
        <v>5882</v>
      </c>
      <c r="F299" s="930"/>
      <c r="G299" s="930"/>
      <c r="H299" s="930"/>
      <c r="I299" s="929" t="s">
        <v>5883</v>
      </c>
      <c r="J299" s="924"/>
      <c r="K299" s="924"/>
      <c r="L299" s="924"/>
      <c r="M299" s="924"/>
      <c r="N299" s="924"/>
      <c r="O299" s="924"/>
      <c r="P299" s="924"/>
      <c r="Q299" s="924"/>
      <c r="R299" s="924"/>
      <c r="S299" s="924"/>
      <c r="T299" s="924"/>
      <c r="U299" s="924"/>
      <c r="V299" s="924"/>
      <c r="W299" s="924"/>
      <c r="X299" s="924"/>
      <c r="Y299" s="924"/>
      <c r="Z299" s="924"/>
      <c r="AA299" s="924"/>
    </row>
    <row r="300">
      <c r="A300" s="928">
        <v>1292.0</v>
      </c>
      <c r="B300" s="929" t="s">
        <v>5661</v>
      </c>
      <c r="C300" s="929" t="s">
        <v>5663</v>
      </c>
      <c r="D300" s="929" t="s">
        <v>5788</v>
      </c>
      <c r="E300" s="930"/>
      <c r="F300" s="930"/>
      <c r="G300" s="930"/>
      <c r="H300" s="930"/>
      <c r="I300" s="929" t="s">
        <v>1105</v>
      </c>
      <c r="J300" s="924"/>
      <c r="K300" s="924"/>
      <c r="L300" s="924"/>
      <c r="M300" s="924"/>
      <c r="N300" s="924"/>
      <c r="O300" s="924"/>
      <c r="P300" s="924"/>
      <c r="Q300" s="924"/>
      <c r="R300" s="924"/>
      <c r="S300" s="924"/>
      <c r="T300" s="924"/>
      <c r="U300" s="924"/>
      <c r="V300" s="924"/>
      <c r="W300" s="924"/>
      <c r="X300" s="924"/>
      <c r="Y300" s="924"/>
      <c r="Z300" s="924"/>
      <c r="AA300" s="924"/>
    </row>
    <row r="301">
      <c r="A301" s="928">
        <v>1293.0</v>
      </c>
      <c r="B301" s="929" t="s">
        <v>5661</v>
      </c>
      <c r="C301" s="929" t="s">
        <v>5663</v>
      </c>
      <c r="D301" s="930"/>
      <c r="E301" s="930"/>
      <c r="F301" s="930"/>
      <c r="G301" s="930"/>
      <c r="H301" s="930"/>
      <c r="I301" s="929" t="s">
        <v>5884</v>
      </c>
      <c r="J301" s="924"/>
      <c r="K301" s="924"/>
      <c r="L301" s="924"/>
      <c r="M301" s="924"/>
      <c r="N301" s="924"/>
      <c r="O301" s="924"/>
      <c r="P301" s="924"/>
      <c r="Q301" s="924"/>
      <c r="R301" s="924"/>
      <c r="S301" s="924"/>
      <c r="T301" s="924"/>
      <c r="U301" s="924"/>
      <c r="V301" s="924"/>
      <c r="W301" s="924"/>
      <c r="X301" s="924"/>
      <c r="Y301" s="924"/>
      <c r="Z301" s="924"/>
      <c r="AA301" s="924"/>
    </row>
    <row r="302">
      <c r="A302" s="928">
        <v>1294.0</v>
      </c>
      <c r="B302" s="929" t="s">
        <v>5661</v>
      </c>
      <c r="C302" s="929" t="s">
        <v>5885</v>
      </c>
      <c r="D302" s="929" t="s">
        <v>5886</v>
      </c>
      <c r="E302" s="929" t="s">
        <v>5887</v>
      </c>
      <c r="F302" s="930"/>
      <c r="G302" s="930"/>
      <c r="H302" s="930"/>
      <c r="I302" s="929" t="s">
        <v>5888</v>
      </c>
      <c r="J302" s="924"/>
      <c r="K302" s="924"/>
      <c r="L302" s="924"/>
      <c r="M302" s="924"/>
      <c r="N302" s="924"/>
      <c r="O302" s="924"/>
      <c r="P302" s="924"/>
      <c r="Q302" s="924"/>
      <c r="R302" s="924"/>
      <c r="S302" s="924"/>
      <c r="T302" s="924"/>
      <c r="U302" s="924"/>
      <c r="V302" s="924"/>
      <c r="W302" s="924"/>
      <c r="X302" s="924"/>
      <c r="Y302" s="924"/>
      <c r="Z302" s="924"/>
      <c r="AA302" s="924"/>
    </row>
    <row r="303">
      <c r="A303" s="928">
        <v>1295.0</v>
      </c>
      <c r="B303" s="929" t="s">
        <v>5661</v>
      </c>
      <c r="C303" s="929" t="s">
        <v>5885</v>
      </c>
      <c r="D303" s="929" t="s">
        <v>5886</v>
      </c>
      <c r="E303" s="929" t="s">
        <v>5889</v>
      </c>
      <c r="F303" s="930"/>
      <c r="G303" s="930"/>
      <c r="H303" s="930"/>
      <c r="I303" s="929" t="s">
        <v>5890</v>
      </c>
      <c r="J303" s="924"/>
      <c r="K303" s="924"/>
      <c r="L303" s="924"/>
      <c r="M303" s="924"/>
      <c r="N303" s="924"/>
      <c r="O303" s="924"/>
      <c r="P303" s="924"/>
      <c r="Q303" s="924"/>
      <c r="R303" s="924"/>
      <c r="S303" s="924"/>
      <c r="T303" s="924"/>
      <c r="U303" s="924"/>
      <c r="V303" s="924"/>
      <c r="W303" s="924"/>
      <c r="X303" s="924"/>
      <c r="Y303" s="924"/>
      <c r="Z303" s="924"/>
      <c r="AA303" s="924"/>
    </row>
    <row r="304">
      <c r="A304" s="928">
        <v>1296.0</v>
      </c>
      <c r="B304" s="929" t="s">
        <v>5661</v>
      </c>
      <c r="C304" s="929" t="s">
        <v>5885</v>
      </c>
      <c r="D304" s="929" t="s">
        <v>5886</v>
      </c>
      <c r="E304" s="929" t="s">
        <v>5891</v>
      </c>
      <c r="F304" s="930"/>
      <c r="G304" s="930"/>
      <c r="H304" s="930"/>
      <c r="I304" s="929" t="s">
        <v>5892</v>
      </c>
      <c r="J304" s="924"/>
      <c r="K304" s="924"/>
      <c r="L304" s="924"/>
      <c r="M304" s="924"/>
      <c r="N304" s="924"/>
      <c r="O304" s="924"/>
      <c r="P304" s="924"/>
      <c r="Q304" s="924"/>
      <c r="R304" s="924"/>
      <c r="S304" s="924"/>
      <c r="T304" s="924"/>
      <c r="U304" s="924"/>
      <c r="V304" s="924"/>
      <c r="W304" s="924"/>
      <c r="X304" s="924"/>
      <c r="Y304" s="924"/>
      <c r="Z304" s="924"/>
      <c r="AA304" s="924"/>
    </row>
    <row r="305">
      <c r="A305" s="928">
        <v>1297.0</v>
      </c>
      <c r="B305" s="929" t="s">
        <v>5661</v>
      </c>
      <c r="C305" s="929" t="s">
        <v>5885</v>
      </c>
      <c r="D305" s="929" t="s">
        <v>5886</v>
      </c>
      <c r="E305" s="929" t="s">
        <v>5893</v>
      </c>
      <c r="F305" s="929" t="s">
        <v>5894</v>
      </c>
      <c r="G305" s="930"/>
      <c r="H305" s="930"/>
      <c r="I305" s="929" t="s">
        <v>5895</v>
      </c>
      <c r="J305" s="924"/>
      <c r="K305" s="924"/>
      <c r="L305" s="924"/>
      <c r="M305" s="924"/>
      <c r="N305" s="924"/>
      <c r="O305" s="924"/>
      <c r="P305" s="924"/>
      <c r="Q305" s="924"/>
      <c r="R305" s="924"/>
      <c r="S305" s="924"/>
      <c r="T305" s="924"/>
      <c r="U305" s="924"/>
      <c r="V305" s="924"/>
      <c r="W305" s="924"/>
      <c r="X305" s="924"/>
      <c r="Y305" s="924"/>
      <c r="Z305" s="924"/>
      <c r="AA305" s="924"/>
    </row>
    <row r="306">
      <c r="A306" s="928">
        <v>1298.0</v>
      </c>
      <c r="B306" s="929" t="s">
        <v>5661</v>
      </c>
      <c r="C306" s="929" t="s">
        <v>5885</v>
      </c>
      <c r="D306" s="929" t="s">
        <v>5886</v>
      </c>
      <c r="E306" s="929" t="s">
        <v>5893</v>
      </c>
      <c r="F306" s="930"/>
      <c r="G306" s="930"/>
      <c r="H306" s="930"/>
      <c r="I306" s="929" t="s">
        <v>5896</v>
      </c>
      <c r="J306" s="924"/>
      <c r="K306" s="924"/>
      <c r="L306" s="924"/>
      <c r="M306" s="924"/>
      <c r="N306" s="924"/>
      <c r="O306" s="924"/>
      <c r="P306" s="924"/>
      <c r="Q306" s="924"/>
      <c r="R306" s="924"/>
      <c r="S306" s="924"/>
      <c r="T306" s="924"/>
      <c r="U306" s="924"/>
      <c r="V306" s="924"/>
      <c r="W306" s="924"/>
      <c r="X306" s="924"/>
      <c r="Y306" s="924"/>
      <c r="Z306" s="924"/>
      <c r="AA306" s="924"/>
    </row>
    <row r="307">
      <c r="A307" s="928">
        <v>1299.0</v>
      </c>
      <c r="B307" s="929" t="s">
        <v>5661</v>
      </c>
      <c r="C307" s="929" t="s">
        <v>5885</v>
      </c>
      <c r="D307" s="929" t="s">
        <v>5886</v>
      </c>
      <c r="E307" s="929" t="s">
        <v>5897</v>
      </c>
      <c r="F307" s="930"/>
      <c r="G307" s="930"/>
      <c r="H307" s="930"/>
      <c r="I307" s="929" t="s">
        <v>5898</v>
      </c>
      <c r="J307" s="924"/>
      <c r="K307" s="924"/>
      <c r="L307" s="924"/>
      <c r="M307" s="924"/>
      <c r="N307" s="924"/>
      <c r="O307" s="924"/>
      <c r="P307" s="924"/>
      <c r="Q307" s="924"/>
      <c r="R307" s="924"/>
      <c r="S307" s="924"/>
      <c r="T307" s="924"/>
      <c r="U307" s="924"/>
      <c r="V307" s="924"/>
      <c r="W307" s="924"/>
      <c r="X307" s="924"/>
      <c r="Y307" s="924"/>
      <c r="Z307" s="924"/>
      <c r="AA307" s="924"/>
    </row>
    <row r="308">
      <c r="A308" s="928">
        <v>1300.0</v>
      </c>
      <c r="B308" s="929" t="s">
        <v>5661</v>
      </c>
      <c r="C308" s="929" t="s">
        <v>5885</v>
      </c>
      <c r="D308" s="929" t="s">
        <v>5886</v>
      </c>
      <c r="E308" s="929" t="s">
        <v>5899</v>
      </c>
      <c r="F308" s="930"/>
      <c r="G308" s="930"/>
      <c r="H308" s="930"/>
      <c r="I308" s="929" t="s">
        <v>5900</v>
      </c>
      <c r="J308" s="924"/>
      <c r="K308" s="924"/>
      <c r="L308" s="924"/>
      <c r="M308" s="924"/>
      <c r="N308" s="924"/>
      <c r="O308" s="924"/>
      <c r="P308" s="924"/>
      <c r="Q308" s="924"/>
      <c r="R308" s="924"/>
      <c r="S308" s="924"/>
      <c r="T308" s="924"/>
      <c r="U308" s="924"/>
      <c r="V308" s="924"/>
      <c r="W308" s="924"/>
      <c r="X308" s="924"/>
      <c r="Y308" s="924"/>
      <c r="Z308" s="924"/>
      <c r="AA308" s="924"/>
    </row>
    <row r="309">
      <c r="A309" s="928">
        <v>1301.0</v>
      </c>
      <c r="B309" s="929" t="s">
        <v>5661</v>
      </c>
      <c r="C309" s="929" t="s">
        <v>5885</v>
      </c>
      <c r="D309" s="929" t="s">
        <v>5886</v>
      </c>
      <c r="E309" s="929" t="s">
        <v>5901</v>
      </c>
      <c r="F309" s="930"/>
      <c r="G309" s="930"/>
      <c r="H309" s="930"/>
      <c r="I309" s="929" t="s">
        <v>5902</v>
      </c>
      <c r="J309" s="924"/>
      <c r="K309" s="924"/>
      <c r="L309" s="924"/>
      <c r="M309" s="924"/>
      <c r="N309" s="924"/>
      <c r="O309" s="924"/>
      <c r="P309" s="924"/>
      <c r="Q309" s="924"/>
      <c r="R309" s="924"/>
      <c r="S309" s="924"/>
      <c r="T309" s="924"/>
      <c r="U309" s="924"/>
      <c r="V309" s="924"/>
      <c r="W309" s="924"/>
      <c r="X309" s="924"/>
      <c r="Y309" s="924"/>
      <c r="Z309" s="924"/>
      <c r="AA309" s="924"/>
    </row>
    <row r="310">
      <c r="A310" s="928">
        <v>1302.0</v>
      </c>
      <c r="B310" s="929" t="s">
        <v>5661</v>
      </c>
      <c r="C310" s="929" t="s">
        <v>5885</v>
      </c>
      <c r="D310" s="929" t="s">
        <v>5886</v>
      </c>
      <c r="E310" s="929" t="s">
        <v>5903</v>
      </c>
      <c r="F310" s="929" t="s">
        <v>5904</v>
      </c>
      <c r="G310" s="930"/>
      <c r="H310" s="930"/>
      <c r="I310" s="929" t="s">
        <v>5905</v>
      </c>
      <c r="J310" s="924"/>
      <c r="K310" s="924"/>
      <c r="L310" s="924"/>
      <c r="M310" s="924"/>
      <c r="N310" s="924"/>
      <c r="O310" s="924"/>
      <c r="P310" s="924"/>
      <c r="Q310" s="924"/>
      <c r="R310" s="924"/>
      <c r="S310" s="924"/>
      <c r="T310" s="924"/>
      <c r="U310" s="924"/>
      <c r="V310" s="924"/>
      <c r="W310" s="924"/>
      <c r="X310" s="924"/>
      <c r="Y310" s="924"/>
      <c r="Z310" s="924"/>
      <c r="AA310" s="924"/>
    </row>
    <row r="311">
      <c r="A311" s="928">
        <v>1303.0</v>
      </c>
      <c r="B311" s="929" t="s">
        <v>5661</v>
      </c>
      <c r="C311" s="929" t="s">
        <v>5885</v>
      </c>
      <c r="D311" s="929" t="s">
        <v>5886</v>
      </c>
      <c r="E311" s="929" t="s">
        <v>5903</v>
      </c>
      <c r="F311" s="929" t="s">
        <v>5906</v>
      </c>
      <c r="G311" s="930"/>
      <c r="H311" s="930"/>
      <c r="I311" s="929" t="s">
        <v>5907</v>
      </c>
      <c r="J311" s="924"/>
      <c r="K311" s="924"/>
      <c r="L311" s="924"/>
      <c r="M311" s="924"/>
      <c r="N311" s="924"/>
      <c r="O311" s="924"/>
      <c r="P311" s="924"/>
      <c r="Q311" s="924"/>
      <c r="R311" s="924"/>
      <c r="S311" s="924"/>
      <c r="T311" s="924"/>
      <c r="U311" s="924"/>
      <c r="V311" s="924"/>
      <c r="W311" s="924"/>
      <c r="X311" s="924"/>
      <c r="Y311" s="924"/>
      <c r="Z311" s="924"/>
      <c r="AA311" s="924"/>
    </row>
    <row r="312">
      <c r="A312" s="928">
        <v>1304.0</v>
      </c>
      <c r="B312" s="929" t="s">
        <v>5661</v>
      </c>
      <c r="C312" s="929" t="s">
        <v>5885</v>
      </c>
      <c r="D312" s="929" t="s">
        <v>5886</v>
      </c>
      <c r="E312" s="929" t="s">
        <v>5903</v>
      </c>
      <c r="F312" s="930"/>
      <c r="G312" s="930"/>
      <c r="H312" s="930"/>
      <c r="I312" s="929" t="s">
        <v>5908</v>
      </c>
      <c r="J312" s="924"/>
      <c r="K312" s="924"/>
      <c r="L312" s="924"/>
      <c r="M312" s="924"/>
      <c r="N312" s="924"/>
      <c r="O312" s="924"/>
      <c r="P312" s="924"/>
      <c r="Q312" s="924"/>
      <c r="R312" s="924"/>
      <c r="S312" s="924"/>
      <c r="T312" s="924"/>
      <c r="U312" s="924"/>
      <c r="V312" s="924"/>
      <c r="W312" s="924"/>
      <c r="X312" s="924"/>
      <c r="Y312" s="924"/>
      <c r="Z312" s="924"/>
      <c r="AA312" s="924"/>
    </row>
    <row r="313">
      <c r="A313" s="928">
        <v>1305.0</v>
      </c>
      <c r="B313" s="929" t="s">
        <v>5661</v>
      </c>
      <c r="C313" s="929" t="s">
        <v>5885</v>
      </c>
      <c r="D313" s="929" t="s">
        <v>5886</v>
      </c>
      <c r="E313" s="929" t="s">
        <v>5909</v>
      </c>
      <c r="F313" s="930"/>
      <c r="G313" s="930"/>
      <c r="H313" s="930"/>
      <c r="I313" s="929" t="s">
        <v>5910</v>
      </c>
      <c r="J313" s="924"/>
      <c r="K313" s="924"/>
      <c r="L313" s="924"/>
      <c r="M313" s="924"/>
      <c r="N313" s="924"/>
      <c r="O313" s="924"/>
      <c r="P313" s="924"/>
      <c r="Q313" s="924"/>
      <c r="R313" s="924"/>
      <c r="S313" s="924"/>
      <c r="T313" s="924"/>
      <c r="U313" s="924"/>
      <c r="V313" s="924"/>
      <c r="W313" s="924"/>
      <c r="X313" s="924"/>
      <c r="Y313" s="924"/>
      <c r="Z313" s="924"/>
      <c r="AA313" s="924"/>
    </row>
    <row r="314">
      <c r="A314" s="928">
        <v>1306.0</v>
      </c>
      <c r="B314" s="929" t="s">
        <v>5661</v>
      </c>
      <c r="C314" s="929" t="s">
        <v>5885</v>
      </c>
      <c r="D314" s="929" t="s">
        <v>5886</v>
      </c>
      <c r="E314" s="929" t="s">
        <v>5911</v>
      </c>
      <c r="F314" s="930"/>
      <c r="G314" s="930"/>
      <c r="H314" s="930"/>
      <c r="I314" s="929" t="s">
        <v>5912</v>
      </c>
      <c r="J314" s="924"/>
      <c r="K314" s="924"/>
      <c r="L314" s="924"/>
      <c r="M314" s="924"/>
      <c r="N314" s="924"/>
      <c r="O314" s="924"/>
      <c r="P314" s="924"/>
      <c r="Q314" s="924"/>
      <c r="R314" s="924"/>
      <c r="S314" s="924"/>
      <c r="T314" s="924"/>
      <c r="U314" s="924"/>
      <c r="V314" s="924"/>
      <c r="W314" s="924"/>
      <c r="X314" s="924"/>
      <c r="Y314" s="924"/>
      <c r="Z314" s="924"/>
      <c r="AA314" s="924"/>
    </row>
    <row r="315">
      <c r="A315" s="928">
        <v>1307.0</v>
      </c>
      <c r="B315" s="929" t="s">
        <v>5661</v>
      </c>
      <c r="C315" s="929" t="s">
        <v>5885</v>
      </c>
      <c r="D315" s="929" t="s">
        <v>5886</v>
      </c>
      <c r="E315" s="929" t="s">
        <v>5913</v>
      </c>
      <c r="F315" s="930"/>
      <c r="G315" s="930"/>
      <c r="H315" s="930"/>
      <c r="I315" s="929" t="s">
        <v>5914</v>
      </c>
      <c r="J315" s="924"/>
      <c r="K315" s="924"/>
      <c r="L315" s="924"/>
      <c r="M315" s="924"/>
      <c r="N315" s="924"/>
      <c r="O315" s="924"/>
      <c r="P315" s="924"/>
      <c r="Q315" s="924"/>
      <c r="R315" s="924"/>
      <c r="S315" s="924"/>
      <c r="T315" s="924"/>
      <c r="U315" s="924"/>
      <c r="V315" s="924"/>
      <c r="W315" s="924"/>
      <c r="X315" s="924"/>
      <c r="Y315" s="924"/>
      <c r="Z315" s="924"/>
      <c r="AA315" s="924"/>
    </row>
    <row r="316">
      <c r="A316" s="928">
        <v>1308.0</v>
      </c>
      <c r="B316" s="929" t="s">
        <v>5661</v>
      </c>
      <c r="C316" s="929" t="s">
        <v>5885</v>
      </c>
      <c r="D316" s="929" t="s">
        <v>5886</v>
      </c>
      <c r="E316" s="929" t="s">
        <v>5915</v>
      </c>
      <c r="F316" s="930"/>
      <c r="G316" s="930"/>
      <c r="H316" s="930"/>
      <c r="I316" s="929" t="s">
        <v>5916</v>
      </c>
      <c r="J316" s="924"/>
      <c r="K316" s="924"/>
      <c r="L316" s="924"/>
      <c r="M316" s="924"/>
      <c r="N316" s="924"/>
      <c r="O316" s="924"/>
      <c r="P316" s="924"/>
      <c r="Q316" s="924"/>
      <c r="R316" s="924"/>
      <c r="S316" s="924"/>
      <c r="T316" s="924"/>
      <c r="U316" s="924"/>
      <c r="V316" s="924"/>
      <c r="W316" s="924"/>
      <c r="X316" s="924"/>
      <c r="Y316" s="924"/>
      <c r="Z316" s="924"/>
      <c r="AA316" s="924"/>
    </row>
    <row r="317">
      <c r="A317" s="928">
        <v>1309.0</v>
      </c>
      <c r="B317" s="929" t="s">
        <v>5661</v>
      </c>
      <c r="C317" s="929" t="s">
        <v>5885</v>
      </c>
      <c r="D317" s="929" t="s">
        <v>5886</v>
      </c>
      <c r="E317" s="929" t="s">
        <v>5917</v>
      </c>
      <c r="F317" s="930"/>
      <c r="G317" s="930"/>
      <c r="H317" s="930"/>
      <c r="I317" s="929" t="s">
        <v>5918</v>
      </c>
      <c r="J317" s="924"/>
      <c r="K317" s="924"/>
      <c r="L317" s="924"/>
      <c r="M317" s="924"/>
      <c r="N317" s="924"/>
      <c r="O317" s="924"/>
      <c r="P317" s="924"/>
      <c r="Q317" s="924"/>
      <c r="R317" s="924"/>
      <c r="S317" s="924"/>
      <c r="T317" s="924"/>
      <c r="U317" s="924"/>
      <c r="V317" s="924"/>
      <c r="W317" s="924"/>
      <c r="X317" s="924"/>
      <c r="Y317" s="924"/>
      <c r="Z317" s="924"/>
      <c r="AA317" s="924"/>
    </row>
    <row r="318">
      <c r="A318" s="928">
        <v>1310.0</v>
      </c>
      <c r="B318" s="929" t="s">
        <v>5661</v>
      </c>
      <c r="C318" s="929" t="s">
        <v>5885</v>
      </c>
      <c r="D318" s="929" t="s">
        <v>5886</v>
      </c>
      <c r="E318" s="929" t="s">
        <v>5919</v>
      </c>
      <c r="F318" s="930"/>
      <c r="G318" s="930"/>
      <c r="H318" s="930"/>
      <c r="I318" s="929" t="s">
        <v>5920</v>
      </c>
      <c r="J318" s="924"/>
      <c r="K318" s="924"/>
      <c r="L318" s="924"/>
      <c r="M318" s="924"/>
      <c r="N318" s="924"/>
      <c r="O318" s="924"/>
      <c r="P318" s="924"/>
      <c r="Q318" s="924"/>
      <c r="R318" s="924"/>
      <c r="S318" s="924"/>
      <c r="T318" s="924"/>
      <c r="U318" s="924"/>
      <c r="V318" s="924"/>
      <c r="W318" s="924"/>
      <c r="X318" s="924"/>
      <c r="Y318" s="924"/>
      <c r="Z318" s="924"/>
      <c r="AA318" s="924"/>
    </row>
    <row r="319">
      <c r="A319" s="928">
        <v>1311.0</v>
      </c>
      <c r="B319" s="929" t="s">
        <v>5661</v>
      </c>
      <c r="C319" s="929" t="s">
        <v>5885</v>
      </c>
      <c r="D319" s="929" t="s">
        <v>5886</v>
      </c>
      <c r="E319" s="930"/>
      <c r="F319" s="930"/>
      <c r="G319" s="930"/>
      <c r="H319" s="930"/>
      <c r="I319" s="929" t="s">
        <v>1017</v>
      </c>
      <c r="J319" s="924"/>
      <c r="K319" s="924"/>
      <c r="L319" s="924"/>
      <c r="M319" s="924"/>
      <c r="N319" s="924"/>
      <c r="O319" s="924"/>
      <c r="P319" s="924"/>
      <c r="Q319" s="924"/>
      <c r="R319" s="924"/>
      <c r="S319" s="924"/>
      <c r="T319" s="924"/>
      <c r="U319" s="924"/>
      <c r="V319" s="924"/>
      <c r="W319" s="924"/>
      <c r="X319" s="924"/>
      <c r="Y319" s="924"/>
      <c r="Z319" s="924"/>
      <c r="AA319" s="924"/>
    </row>
    <row r="320">
      <c r="A320" s="928">
        <v>1312.0</v>
      </c>
      <c r="B320" s="929" t="s">
        <v>5661</v>
      </c>
      <c r="C320" s="929" t="s">
        <v>5885</v>
      </c>
      <c r="D320" s="929" t="s">
        <v>5921</v>
      </c>
      <c r="E320" s="929" t="s">
        <v>5922</v>
      </c>
      <c r="F320" s="930"/>
      <c r="G320" s="930"/>
      <c r="H320" s="930"/>
      <c r="I320" s="929" t="s">
        <v>5923</v>
      </c>
      <c r="J320" s="924"/>
      <c r="K320" s="924"/>
      <c r="L320" s="924"/>
      <c r="M320" s="924"/>
      <c r="N320" s="924"/>
      <c r="O320" s="924"/>
      <c r="P320" s="924"/>
      <c r="Q320" s="924"/>
      <c r="R320" s="924"/>
      <c r="S320" s="924"/>
      <c r="T320" s="924"/>
      <c r="U320" s="924"/>
      <c r="V320" s="924"/>
      <c r="W320" s="924"/>
      <c r="X320" s="924"/>
      <c r="Y320" s="924"/>
      <c r="Z320" s="924"/>
      <c r="AA320" s="924"/>
    </row>
    <row r="321">
      <c r="A321" s="928">
        <v>1313.0</v>
      </c>
      <c r="B321" s="929" t="s">
        <v>5661</v>
      </c>
      <c r="C321" s="929" t="s">
        <v>5885</v>
      </c>
      <c r="D321" s="929" t="s">
        <v>5921</v>
      </c>
      <c r="E321" s="929" t="s">
        <v>5924</v>
      </c>
      <c r="F321" s="930"/>
      <c r="G321" s="930"/>
      <c r="H321" s="930"/>
      <c r="I321" s="929" t="s">
        <v>5925</v>
      </c>
      <c r="J321" s="924"/>
      <c r="K321" s="924"/>
      <c r="L321" s="924"/>
      <c r="M321" s="924"/>
      <c r="N321" s="924"/>
      <c r="O321" s="924"/>
      <c r="P321" s="924"/>
      <c r="Q321" s="924"/>
      <c r="R321" s="924"/>
      <c r="S321" s="924"/>
      <c r="T321" s="924"/>
      <c r="U321" s="924"/>
      <c r="V321" s="924"/>
      <c r="W321" s="924"/>
      <c r="X321" s="924"/>
      <c r="Y321" s="924"/>
      <c r="Z321" s="924"/>
      <c r="AA321" s="924"/>
    </row>
    <row r="322">
      <c r="A322" s="928">
        <v>1314.0</v>
      </c>
      <c r="B322" s="929" t="s">
        <v>5661</v>
      </c>
      <c r="C322" s="929" t="s">
        <v>5885</v>
      </c>
      <c r="D322" s="929" t="s">
        <v>5921</v>
      </c>
      <c r="E322" s="929" t="s">
        <v>5926</v>
      </c>
      <c r="F322" s="930"/>
      <c r="G322" s="930"/>
      <c r="H322" s="930"/>
      <c r="I322" s="929" t="s">
        <v>5927</v>
      </c>
      <c r="J322" s="924"/>
      <c r="K322" s="924"/>
      <c r="L322" s="924"/>
      <c r="M322" s="924"/>
      <c r="N322" s="924"/>
      <c r="O322" s="924"/>
      <c r="P322" s="924"/>
      <c r="Q322" s="924"/>
      <c r="R322" s="924"/>
      <c r="S322" s="924"/>
      <c r="T322" s="924"/>
      <c r="U322" s="924"/>
      <c r="V322" s="924"/>
      <c r="W322" s="924"/>
      <c r="X322" s="924"/>
      <c r="Y322" s="924"/>
      <c r="Z322" s="924"/>
      <c r="AA322" s="924"/>
    </row>
    <row r="323">
      <c r="A323" s="928">
        <v>1315.0</v>
      </c>
      <c r="B323" s="929" t="s">
        <v>5661</v>
      </c>
      <c r="C323" s="929" t="s">
        <v>5885</v>
      </c>
      <c r="D323" s="929" t="s">
        <v>5921</v>
      </c>
      <c r="E323" s="929" t="s">
        <v>5928</v>
      </c>
      <c r="F323" s="930"/>
      <c r="G323" s="930"/>
      <c r="H323" s="930"/>
      <c r="I323" s="929" t="s">
        <v>5929</v>
      </c>
      <c r="J323" s="924"/>
      <c r="K323" s="924"/>
      <c r="L323" s="924"/>
      <c r="M323" s="924"/>
      <c r="N323" s="924"/>
      <c r="O323" s="924"/>
      <c r="P323" s="924"/>
      <c r="Q323" s="924"/>
      <c r="R323" s="924"/>
      <c r="S323" s="924"/>
      <c r="T323" s="924"/>
      <c r="U323" s="924"/>
      <c r="V323" s="924"/>
      <c r="W323" s="924"/>
      <c r="X323" s="924"/>
      <c r="Y323" s="924"/>
      <c r="Z323" s="924"/>
      <c r="AA323" s="924"/>
    </row>
    <row r="324">
      <c r="A324" s="928">
        <v>1316.0</v>
      </c>
      <c r="B324" s="929" t="s">
        <v>5661</v>
      </c>
      <c r="C324" s="929" t="s">
        <v>5885</v>
      </c>
      <c r="D324" s="929" t="s">
        <v>5921</v>
      </c>
      <c r="E324" s="929" t="s">
        <v>5930</v>
      </c>
      <c r="F324" s="930"/>
      <c r="G324" s="930"/>
      <c r="H324" s="930"/>
      <c r="I324" s="929" t="s">
        <v>5931</v>
      </c>
      <c r="J324" s="924"/>
      <c r="K324" s="924"/>
      <c r="L324" s="924"/>
      <c r="M324" s="924"/>
      <c r="N324" s="924"/>
      <c r="O324" s="924"/>
      <c r="P324" s="924"/>
      <c r="Q324" s="924"/>
      <c r="R324" s="924"/>
      <c r="S324" s="924"/>
      <c r="T324" s="924"/>
      <c r="U324" s="924"/>
      <c r="V324" s="924"/>
      <c r="W324" s="924"/>
      <c r="X324" s="924"/>
      <c r="Y324" s="924"/>
      <c r="Z324" s="924"/>
      <c r="AA324" s="924"/>
    </row>
    <row r="325">
      <c r="A325" s="928">
        <v>1317.0</v>
      </c>
      <c r="B325" s="929" t="s">
        <v>5661</v>
      </c>
      <c r="C325" s="929" t="s">
        <v>5885</v>
      </c>
      <c r="D325" s="929" t="s">
        <v>5921</v>
      </c>
      <c r="E325" s="929" t="s">
        <v>5932</v>
      </c>
      <c r="F325" s="930"/>
      <c r="G325" s="930"/>
      <c r="H325" s="930"/>
      <c r="I325" s="929" t="s">
        <v>5933</v>
      </c>
      <c r="J325" s="924"/>
      <c r="K325" s="924"/>
      <c r="L325" s="924"/>
      <c r="M325" s="924"/>
      <c r="N325" s="924"/>
      <c r="O325" s="924"/>
      <c r="P325" s="924"/>
      <c r="Q325" s="924"/>
      <c r="R325" s="924"/>
      <c r="S325" s="924"/>
      <c r="T325" s="924"/>
      <c r="U325" s="924"/>
      <c r="V325" s="924"/>
      <c r="W325" s="924"/>
      <c r="X325" s="924"/>
      <c r="Y325" s="924"/>
      <c r="Z325" s="924"/>
      <c r="AA325" s="924"/>
    </row>
    <row r="326">
      <c r="A326" s="928">
        <v>1318.0</v>
      </c>
      <c r="B326" s="929" t="s">
        <v>5661</v>
      </c>
      <c r="C326" s="929" t="s">
        <v>5885</v>
      </c>
      <c r="D326" s="929" t="s">
        <v>5921</v>
      </c>
      <c r="E326" s="929" t="s">
        <v>5934</v>
      </c>
      <c r="F326" s="930"/>
      <c r="G326" s="930"/>
      <c r="H326" s="930"/>
      <c r="I326" s="929" t="s">
        <v>5935</v>
      </c>
      <c r="J326" s="924"/>
      <c r="K326" s="924"/>
      <c r="L326" s="924"/>
      <c r="M326" s="924"/>
      <c r="N326" s="924"/>
      <c r="O326" s="924"/>
      <c r="P326" s="924"/>
      <c r="Q326" s="924"/>
      <c r="R326" s="924"/>
      <c r="S326" s="924"/>
      <c r="T326" s="924"/>
      <c r="U326" s="924"/>
      <c r="V326" s="924"/>
      <c r="W326" s="924"/>
      <c r="X326" s="924"/>
      <c r="Y326" s="924"/>
      <c r="Z326" s="924"/>
      <c r="AA326" s="924"/>
    </row>
    <row r="327">
      <c r="A327" s="928">
        <v>1319.0</v>
      </c>
      <c r="B327" s="929" t="s">
        <v>5661</v>
      </c>
      <c r="C327" s="929" t="s">
        <v>5885</v>
      </c>
      <c r="D327" s="929" t="s">
        <v>5921</v>
      </c>
      <c r="E327" s="929" t="s">
        <v>5936</v>
      </c>
      <c r="F327" s="930"/>
      <c r="G327" s="930"/>
      <c r="H327" s="930"/>
      <c r="I327" s="929" t="s">
        <v>5937</v>
      </c>
      <c r="J327" s="924"/>
      <c r="K327" s="924"/>
      <c r="L327" s="924"/>
      <c r="M327" s="924"/>
      <c r="N327" s="924"/>
      <c r="O327" s="924"/>
      <c r="P327" s="924"/>
      <c r="Q327" s="924"/>
      <c r="R327" s="924"/>
      <c r="S327" s="924"/>
      <c r="T327" s="924"/>
      <c r="U327" s="924"/>
      <c r="V327" s="924"/>
      <c r="W327" s="924"/>
      <c r="X327" s="924"/>
      <c r="Y327" s="924"/>
      <c r="Z327" s="924"/>
      <c r="AA327" s="924"/>
    </row>
    <row r="328">
      <c r="A328" s="928">
        <v>1320.0</v>
      </c>
      <c r="B328" s="929" t="s">
        <v>5661</v>
      </c>
      <c r="C328" s="929" t="s">
        <v>5885</v>
      </c>
      <c r="D328" s="929" t="s">
        <v>5921</v>
      </c>
      <c r="E328" s="929" t="s">
        <v>5938</v>
      </c>
      <c r="F328" s="930"/>
      <c r="G328" s="930"/>
      <c r="H328" s="930"/>
      <c r="I328" s="929" t="s">
        <v>5939</v>
      </c>
      <c r="J328" s="924"/>
      <c r="K328" s="924"/>
      <c r="L328" s="924"/>
      <c r="M328" s="924"/>
      <c r="N328" s="924"/>
      <c r="O328" s="924"/>
      <c r="P328" s="924"/>
      <c r="Q328" s="924"/>
      <c r="R328" s="924"/>
      <c r="S328" s="924"/>
      <c r="T328" s="924"/>
      <c r="U328" s="924"/>
      <c r="V328" s="924"/>
      <c r="W328" s="924"/>
      <c r="X328" s="924"/>
      <c r="Y328" s="924"/>
      <c r="Z328" s="924"/>
      <c r="AA328" s="924"/>
    </row>
    <row r="329">
      <c r="A329" s="928">
        <v>1321.0</v>
      </c>
      <c r="B329" s="929" t="s">
        <v>5661</v>
      </c>
      <c r="C329" s="929" t="s">
        <v>5885</v>
      </c>
      <c r="D329" s="929" t="s">
        <v>5921</v>
      </c>
      <c r="E329" s="929" t="s">
        <v>5940</v>
      </c>
      <c r="F329" s="930"/>
      <c r="G329" s="930"/>
      <c r="H329" s="930"/>
      <c r="I329" s="929" t="s">
        <v>5941</v>
      </c>
      <c r="J329" s="924"/>
      <c r="K329" s="924"/>
      <c r="L329" s="924"/>
      <c r="M329" s="924"/>
      <c r="N329" s="924"/>
      <c r="O329" s="924"/>
      <c r="P329" s="924"/>
      <c r="Q329" s="924"/>
      <c r="R329" s="924"/>
      <c r="S329" s="924"/>
      <c r="T329" s="924"/>
      <c r="U329" s="924"/>
      <c r="V329" s="924"/>
      <c r="W329" s="924"/>
      <c r="X329" s="924"/>
      <c r="Y329" s="924"/>
      <c r="Z329" s="924"/>
      <c r="AA329" s="924"/>
    </row>
    <row r="330">
      <c r="A330" s="928">
        <v>1322.0</v>
      </c>
      <c r="B330" s="929" t="s">
        <v>5661</v>
      </c>
      <c r="C330" s="929" t="s">
        <v>5885</v>
      </c>
      <c r="D330" s="929" t="s">
        <v>5921</v>
      </c>
      <c r="E330" s="929" t="s">
        <v>5942</v>
      </c>
      <c r="F330" s="930"/>
      <c r="G330" s="930"/>
      <c r="H330" s="930"/>
      <c r="I330" s="929" t="s">
        <v>5943</v>
      </c>
      <c r="J330" s="924"/>
      <c r="K330" s="924"/>
      <c r="L330" s="924"/>
      <c r="M330" s="924"/>
      <c r="N330" s="924"/>
      <c r="O330" s="924"/>
      <c r="P330" s="924"/>
      <c r="Q330" s="924"/>
      <c r="R330" s="924"/>
      <c r="S330" s="924"/>
      <c r="T330" s="924"/>
      <c r="U330" s="924"/>
      <c r="V330" s="924"/>
      <c r="W330" s="924"/>
      <c r="X330" s="924"/>
      <c r="Y330" s="924"/>
      <c r="Z330" s="924"/>
      <c r="AA330" s="924"/>
    </row>
    <row r="331">
      <c r="A331" s="928">
        <v>1323.0</v>
      </c>
      <c r="B331" s="929" t="s">
        <v>5661</v>
      </c>
      <c r="C331" s="929" t="s">
        <v>5885</v>
      </c>
      <c r="D331" s="929" t="s">
        <v>5921</v>
      </c>
      <c r="E331" s="930"/>
      <c r="F331" s="930"/>
      <c r="G331" s="930"/>
      <c r="H331" s="930"/>
      <c r="I331" s="929" t="s">
        <v>5944</v>
      </c>
      <c r="J331" s="924"/>
      <c r="K331" s="924"/>
      <c r="L331" s="924"/>
      <c r="M331" s="924"/>
      <c r="N331" s="924"/>
      <c r="O331" s="924"/>
      <c r="P331" s="924"/>
      <c r="Q331" s="924"/>
      <c r="R331" s="924"/>
      <c r="S331" s="924"/>
      <c r="T331" s="924"/>
      <c r="U331" s="924"/>
      <c r="V331" s="924"/>
      <c r="W331" s="924"/>
      <c r="X331" s="924"/>
      <c r="Y331" s="924"/>
      <c r="Z331" s="924"/>
      <c r="AA331" s="924"/>
    </row>
    <row r="332">
      <c r="A332" s="928">
        <v>1324.0</v>
      </c>
      <c r="B332" s="929" t="s">
        <v>5661</v>
      </c>
      <c r="C332" s="929" t="s">
        <v>5885</v>
      </c>
      <c r="D332" s="929" t="s">
        <v>5945</v>
      </c>
      <c r="E332" s="929" t="s">
        <v>5946</v>
      </c>
      <c r="F332" s="930"/>
      <c r="G332" s="930"/>
      <c r="H332" s="930"/>
      <c r="I332" s="929" t="s">
        <v>5947</v>
      </c>
      <c r="J332" s="924"/>
      <c r="K332" s="924"/>
      <c r="L332" s="924"/>
      <c r="M332" s="924"/>
      <c r="N332" s="924"/>
      <c r="O332" s="924"/>
      <c r="P332" s="924"/>
      <c r="Q332" s="924"/>
      <c r="R332" s="924"/>
      <c r="S332" s="924"/>
      <c r="T332" s="924"/>
      <c r="U332" s="924"/>
      <c r="V332" s="924"/>
      <c r="W332" s="924"/>
      <c r="X332" s="924"/>
      <c r="Y332" s="924"/>
      <c r="Z332" s="924"/>
      <c r="AA332" s="924"/>
    </row>
    <row r="333">
      <c r="A333" s="928">
        <v>1325.0</v>
      </c>
      <c r="B333" s="929" t="s">
        <v>5661</v>
      </c>
      <c r="C333" s="929" t="s">
        <v>5885</v>
      </c>
      <c r="D333" s="929" t="s">
        <v>5945</v>
      </c>
      <c r="E333" s="929" t="s">
        <v>5948</v>
      </c>
      <c r="F333" s="930"/>
      <c r="G333" s="930"/>
      <c r="H333" s="930"/>
      <c r="I333" s="929" t="s">
        <v>5949</v>
      </c>
      <c r="J333" s="924"/>
      <c r="K333" s="924"/>
      <c r="L333" s="924"/>
      <c r="M333" s="924"/>
      <c r="N333" s="924"/>
      <c r="O333" s="924"/>
      <c r="P333" s="924"/>
      <c r="Q333" s="924"/>
      <c r="R333" s="924"/>
      <c r="S333" s="924"/>
      <c r="T333" s="924"/>
      <c r="U333" s="924"/>
      <c r="V333" s="924"/>
      <c r="W333" s="924"/>
      <c r="X333" s="924"/>
      <c r="Y333" s="924"/>
      <c r="Z333" s="924"/>
      <c r="AA333" s="924"/>
    </row>
    <row r="334">
      <c r="A334" s="928">
        <v>1326.0</v>
      </c>
      <c r="B334" s="929" t="s">
        <v>5661</v>
      </c>
      <c r="C334" s="929" t="s">
        <v>5885</v>
      </c>
      <c r="D334" s="929" t="s">
        <v>5945</v>
      </c>
      <c r="E334" s="929" t="s">
        <v>5950</v>
      </c>
      <c r="F334" s="930"/>
      <c r="G334" s="930"/>
      <c r="H334" s="930"/>
      <c r="I334" s="929" t="s">
        <v>5951</v>
      </c>
      <c r="J334" s="924"/>
      <c r="K334" s="924"/>
      <c r="L334" s="924"/>
      <c r="M334" s="924"/>
      <c r="N334" s="924"/>
      <c r="O334" s="924"/>
      <c r="P334" s="924"/>
      <c r="Q334" s="924"/>
      <c r="R334" s="924"/>
      <c r="S334" s="924"/>
      <c r="T334" s="924"/>
      <c r="U334" s="924"/>
      <c r="V334" s="924"/>
      <c r="W334" s="924"/>
      <c r="X334" s="924"/>
      <c r="Y334" s="924"/>
      <c r="Z334" s="924"/>
      <c r="AA334" s="924"/>
    </row>
    <row r="335">
      <c r="A335" s="928">
        <v>1327.0</v>
      </c>
      <c r="B335" s="929" t="s">
        <v>5661</v>
      </c>
      <c r="C335" s="929" t="s">
        <v>5885</v>
      </c>
      <c r="D335" s="929" t="s">
        <v>5945</v>
      </c>
      <c r="E335" s="929" t="s">
        <v>5952</v>
      </c>
      <c r="F335" s="930"/>
      <c r="G335" s="930"/>
      <c r="H335" s="930"/>
      <c r="I335" s="929" t="s">
        <v>5953</v>
      </c>
      <c r="J335" s="924"/>
      <c r="K335" s="924"/>
      <c r="L335" s="924"/>
      <c r="M335" s="924"/>
      <c r="N335" s="924"/>
      <c r="O335" s="924"/>
      <c r="P335" s="924"/>
      <c r="Q335" s="924"/>
      <c r="R335" s="924"/>
      <c r="S335" s="924"/>
      <c r="T335" s="924"/>
      <c r="U335" s="924"/>
      <c r="V335" s="924"/>
      <c r="W335" s="924"/>
      <c r="X335" s="924"/>
      <c r="Y335" s="924"/>
      <c r="Z335" s="924"/>
      <c r="AA335" s="924"/>
    </row>
    <row r="336">
      <c r="A336" s="928">
        <v>1328.0</v>
      </c>
      <c r="B336" s="929" t="s">
        <v>5661</v>
      </c>
      <c r="C336" s="929" t="s">
        <v>5885</v>
      </c>
      <c r="D336" s="929" t="s">
        <v>5945</v>
      </c>
      <c r="E336" s="929" t="s">
        <v>5954</v>
      </c>
      <c r="F336" s="930"/>
      <c r="G336" s="930"/>
      <c r="H336" s="930"/>
      <c r="I336" s="929" t="s">
        <v>5955</v>
      </c>
      <c r="J336" s="924"/>
      <c r="K336" s="924"/>
      <c r="L336" s="924"/>
      <c r="M336" s="924"/>
      <c r="N336" s="924"/>
      <c r="O336" s="924"/>
      <c r="P336" s="924"/>
      <c r="Q336" s="924"/>
      <c r="R336" s="924"/>
      <c r="S336" s="924"/>
      <c r="T336" s="924"/>
      <c r="U336" s="924"/>
      <c r="V336" s="924"/>
      <c r="W336" s="924"/>
      <c r="X336" s="924"/>
      <c r="Y336" s="924"/>
      <c r="Z336" s="924"/>
      <c r="AA336" s="924"/>
    </row>
    <row r="337">
      <c r="A337" s="928">
        <v>1329.0</v>
      </c>
      <c r="B337" s="929" t="s">
        <v>5661</v>
      </c>
      <c r="C337" s="929" t="s">
        <v>5885</v>
      </c>
      <c r="D337" s="929" t="s">
        <v>5945</v>
      </c>
      <c r="E337" s="929" t="s">
        <v>5956</v>
      </c>
      <c r="F337" s="930"/>
      <c r="G337" s="930"/>
      <c r="H337" s="930"/>
      <c r="I337" s="929" t="s">
        <v>5957</v>
      </c>
      <c r="J337" s="924"/>
      <c r="K337" s="924"/>
      <c r="L337" s="924"/>
      <c r="M337" s="924"/>
      <c r="N337" s="924"/>
      <c r="O337" s="924"/>
      <c r="P337" s="924"/>
      <c r="Q337" s="924"/>
      <c r="R337" s="924"/>
      <c r="S337" s="924"/>
      <c r="T337" s="924"/>
      <c r="U337" s="924"/>
      <c r="V337" s="924"/>
      <c r="W337" s="924"/>
      <c r="X337" s="924"/>
      <c r="Y337" s="924"/>
      <c r="Z337" s="924"/>
      <c r="AA337" s="924"/>
    </row>
    <row r="338">
      <c r="A338" s="928">
        <v>1330.0</v>
      </c>
      <c r="B338" s="929" t="s">
        <v>5661</v>
      </c>
      <c r="C338" s="929" t="s">
        <v>5885</v>
      </c>
      <c r="D338" s="929" t="s">
        <v>5945</v>
      </c>
      <c r="E338" s="929" t="s">
        <v>5958</v>
      </c>
      <c r="F338" s="930"/>
      <c r="G338" s="930"/>
      <c r="H338" s="930"/>
      <c r="I338" s="929" t="s">
        <v>632</v>
      </c>
      <c r="J338" s="924"/>
      <c r="K338" s="924"/>
      <c r="L338" s="924"/>
      <c r="M338" s="924"/>
      <c r="N338" s="924"/>
      <c r="O338" s="924"/>
      <c r="P338" s="924"/>
      <c r="Q338" s="924"/>
      <c r="R338" s="924"/>
      <c r="S338" s="924"/>
      <c r="T338" s="924"/>
      <c r="U338" s="924"/>
      <c r="V338" s="924"/>
      <c r="W338" s="924"/>
      <c r="X338" s="924"/>
      <c r="Y338" s="924"/>
      <c r="Z338" s="924"/>
      <c r="AA338" s="924"/>
    </row>
    <row r="339">
      <c r="A339" s="928">
        <v>1331.0</v>
      </c>
      <c r="B339" s="929" t="s">
        <v>5661</v>
      </c>
      <c r="C339" s="929" t="s">
        <v>5885</v>
      </c>
      <c r="D339" s="929" t="s">
        <v>5945</v>
      </c>
      <c r="E339" s="930"/>
      <c r="F339" s="930"/>
      <c r="G339" s="930"/>
      <c r="H339" s="930"/>
      <c r="I339" s="929" t="s">
        <v>5959</v>
      </c>
      <c r="J339" s="924"/>
      <c r="K339" s="924"/>
      <c r="L339" s="924"/>
      <c r="M339" s="924"/>
      <c r="N339" s="924"/>
      <c r="O339" s="924"/>
      <c r="P339" s="924"/>
      <c r="Q339" s="924"/>
      <c r="R339" s="924"/>
      <c r="S339" s="924"/>
      <c r="T339" s="924"/>
      <c r="U339" s="924"/>
      <c r="V339" s="924"/>
      <c r="W339" s="924"/>
      <c r="X339" s="924"/>
      <c r="Y339" s="924"/>
      <c r="Z339" s="924"/>
      <c r="AA339" s="924"/>
    </row>
    <row r="340">
      <c r="A340" s="928">
        <v>1332.0</v>
      </c>
      <c r="B340" s="929" t="s">
        <v>5661</v>
      </c>
      <c r="C340" s="929" t="s">
        <v>5885</v>
      </c>
      <c r="D340" s="929" t="s">
        <v>5960</v>
      </c>
      <c r="E340" s="929" t="s">
        <v>5961</v>
      </c>
      <c r="F340" s="929" t="s">
        <v>5962</v>
      </c>
      <c r="G340" s="930"/>
      <c r="H340" s="930"/>
      <c r="I340" s="929" t="s">
        <v>5963</v>
      </c>
      <c r="J340" s="924"/>
      <c r="K340" s="924"/>
      <c r="L340" s="924"/>
      <c r="M340" s="924"/>
      <c r="N340" s="924"/>
      <c r="O340" s="924"/>
      <c r="P340" s="924"/>
      <c r="Q340" s="924"/>
      <c r="R340" s="924"/>
      <c r="S340" s="924"/>
      <c r="T340" s="924"/>
      <c r="U340" s="924"/>
      <c r="V340" s="924"/>
      <c r="W340" s="924"/>
      <c r="X340" s="924"/>
      <c r="Y340" s="924"/>
      <c r="Z340" s="924"/>
      <c r="AA340" s="924"/>
    </row>
    <row r="341">
      <c r="A341" s="928">
        <v>1333.0</v>
      </c>
      <c r="B341" s="929" t="s">
        <v>5661</v>
      </c>
      <c r="C341" s="929" t="s">
        <v>5885</v>
      </c>
      <c r="D341" s="929" t="s">
        <v>5960</v>
      </c>
      <c r="E341" s="929" t="s">
        <v>5961</v>
      </c>
      <c r="F341" s="929" t="s">
        <v>5922</v>
      </c>
      <c r="G341" s="930"/>
      <c r="H341" s="930"/>
      <c r="I341" s="929" t="s">
        <v>5964</v>
      </c>
      <c r="J341" s="924"/>
      <c r="K341" s="924"/>
      <c r="L341" s="924"/>
      <c r="M341" s="924"/>
      <c r="N341" s="924"/>
      <c r="O341" s="924"/>
      <c r="P341" s="924"/>
      <c r="Q341" s="924"/>
      <c r="R341" s="924"/>
      <c r="S341" s="924"/>
      <c r="T341" s="924"/>
      <c r="U341" s="924"/>
      <c r="V341" s="924"/>
      <c r="W341" s="924"/>
      <c r="X341" s="924"/>
      <c r="Y341" s="924"/>
      <c r="Z341" s="924"/>
      <c r="AA341" s="924"/>
    </row>
    <row r="342">
      <c r="A342" s="928">
        <v>1334.0</v>
      </c>
      <c r="B342" s="929" t="s">
        <v>5661</v>
      </c>
      <c r="C342" s="929" t="s">
        <v>5885</v>
      </c>
      <c r="D342" s="929" t="s">
        <v>5960</v>
      </c>
      <c r="E342" s="929" t="s">
        <v>5961</v>
      </c>
      <c r="F342" s="929" t="s">
        <v>5965</v>
      </c>
      <c r="G342" s="930"/>
      <c r="H342" s="930"/>
      <c r="I342" s="929" t="s">
        <v>5966</v>
      </c>
      <c r="J342" s="924"/>
      <c r="K342" s="924"/>
      <c r="L342" s="924"/>
      <c r="M342" s="924"/>
      <c r="N342" s="924"/>
      <c r="O342" s="924"/>
      <c r="P342" s="924"/>
      <c r="Q342" s="924"/>
      <c r="R342" s="924"/>
      <c r="S342" s="924"/>
      <c r="T342" s="924"/>
      <c r="U342" s="924"/>
      <c r="V342" s="924"/>
      <c r="W342" s="924"/>
      <c r="X342" s="924"/>
      <c r="Y342" s="924"/>
      <c r="Z342" s="924"/>
      <c r="AA342" s="924"/>
    </row>
    <row r="343">
      <c r="A343" s="928">
        <v>1335.0</v>
      </c>
      <c r="B343" s="929" t="s">
        <v>5661</v>
      </c>
      <c r="C343" s="929" t="s">
        <v>5885</v>
      </c>
      <c r="D343" s="929" t="s">
        <v>5960</v>
      </c>
      <c r="E343" s="929" t="s">
        <v>5961</v>
      </c>
      <c r="F343" s="929" t="s">
        <v>5967</v>
      </c>
      <c r="G343" s="930"/>
      <c r="H343" s="930"/>
      <c r="I343" s="929" t="s">
        <v>5968</v>
      </c>
      <c r="J343" s="924"/>
      <c r="K343" s="924"/>
      <c r="L343" s="924"/>
      <c r="M343" s="924"/>
      <c r="N343" s="924"/>
      <c r="O343" s="924"/>
      <c r="P343" s="924"/>
      <c r="Q343" s="924"/>
      <c r="R343" s="924"/>
      <c r="S343" s="924"/>
      <c r="T343" s="924"/>
      <c r="U343" s="924"/>
      <c r="V343" s="924"/>
      <c r="W343" s="924"/>
      <c r="X343" s="924"/>
      <c r="Y343" s="924"/>
      <c r="Z343" s="924"/>
      <c r="AA343" s="924"/>
    </row>
    <row r="344">
      <c r="A344" s="928">
        <v>1336.0</v>
      </c>
      <c r="B344" s="929" t="s">
        <v>5661</v>
      </c>
      <c r="C344" s="929" t="s">
        <v>5885</v>
      </c>
      <c r="D344" s="929" t="s">
        <v>5960</v>
      </c>
      <c r="E344" s="929" t="s">
        <v>5961</v>
      </c>
      <c r="F344" s="929" t="s">
        <v>5969</v>
      </c>
      <c r="G344" s="930"/>
      <c r="H344" s="930"/>
      <c r="I344" s="929" t="s">
        <v>5970</v>
      </c>
      <c r="J344" s="924"/>
      <c r="K344" s="924"/>
      <c r="L344" s="924"/>
      <c r="M344" s="924"/>
      <c r="N344" s="924"/>
      <c r="O344" s="924"/>
      <c r="P344" s="924"/>
      <c r="Q344" s="924"/>
      <c r="R344" s="924"/>
      <c r="S344" s="924"/>
      <c r="T344" s="924"/>
      <c r="U344" s="924"/>
      <c r="V344" s="924"/>
      <c r="W344" s="924"/>
      <c r="X344" s="924"/>
      <c r="Y344" s="924"/>
      <c r="Z344" s="924"/>
      <c r="AA344" s="924"/>
    </row>
    <row r="345">
      <c r="A345" s="928">
        <v>1337.0</v>
      </c>
      <c r="B345" s="929" t="s">
        <v>5661</v>
      </c>
      <c r="C345" s="929" t="s">
        <v>5885</v>
      </c>
      <c r="D345" s="929" t="s">
        <v>5960</v>
      </c>
      <c r="E345" s="929" t="s">
        <v>5961</v>
      </c>
      <c r="F345" s="929" t="s">
        <v>5971</v>
      </c>
      <c r="G345" s="930"/>
      <c r="H345" s="930"/>
      <c r="I345" s="929" t="s">
        <v>5972</v>
      </c>
      <c r="J345" s="924"/>
      <c r="K345" s="924"/>
      <c r="L345" s="924"/>
      <c r="M345" s="924"/>
      <c r="N345" s="924"/>
      <c r="O345" s="924"/>
      <c r="P345" s="924"/>
      <c r="Q345" s="924"/>
      <c r="R345" s="924"/>
      <c r="S345" s="924"/>
      <c r="T345" s="924"/>
      <c r="U345" s="924"/>
      <c r="V345" s="924"/>
      <c r="W345" s="924"/>
      <c r="X345" s="924"/>
      <c r="Y345" s="924"/>
      <c r="Z345" s="924"/>
      <c r="AA345" s="924"/>
    </row>
    <row r="346">
      <c r="A346" s="928">
        <v>1338.0</v>
      </c>
      <c r="B346" s="929" t="s">
        <v>5661</v>
      </c>
      <c r="C346" s="929" t="s">
        <v>5885</v>
      </c>
      <c r="D346" s="929" t="s">
        <v>5960</v>
      </c>
      <c r="E346" s="929" t="s">
        <v>5961</v>
      </c>
      <c r="F346" s="929" t="s">
        <v>5973</v>
      </c>
      <c r="G346" s="930"/>
      <c r="H346" s="930"/>
      <c r="I346" s="929" t="s">
        <v>5974</v>
      </c>
      <c r="J346" s="924"/>
      <c r="K346" s="924"/>
      <c r="L346" s="924"/>
      <c r="M346" s="924"/>
      <c r="N346" s="924"/>
      <c r="O346" s="924"/>
      <c r="P346" s="924"/>
      <c r="Q346" s="924"/>
      <c r="R346" s="924"/>
      <c r="S346" s="924"/>
      <c r="T346" s="924"/>
      <c r="U346" s="924"/>
      <c r="V346" s="924"/>
      <c r="W346" s="924"/>
      <c r="X346" s="924"/>
      <c r="Y346" s="924"/>
      <c r="Z346" s="924"/>
      <c r="AA346" s="924"/>
    </row>
    <row r="347">
      <c r="A347" s="928">
        <v>1339.0</v>
      </c>
      <c r="B347" s="929" t="s">
        <v>5661</v>
      </c>
      <c r="C347" s="929" t="s">
        <v>5885</v>
      </c>
      <c r="D347" s="929" t="s">
        <v>5960</v>
      </c>
      <c r="E347" s="929" t="s">
        <v>5961</v>
      </c>
      <c r="F347" s="929" t="s">
        <v>5975</v>
      </c>
      <c r="G347" s="930"/>
      <c r="H347" s="930"/>
      <c r="I347" s="929" t="s">
        <v>5976</v>
      </c>
      <c r="J347" s="924"/>
      <c r="K347" s="924"/>
      <c r="L347" s="924"/>
      <c r="M347" s="924"/>
      <c r="N347" s="924"/>
      <c r="O347" s="924"/>
      <c r="P347" s="924"/>
      <c r="Q347" s="924"/>
      <c r="R347" s="924"/>
      <c r="S347" s="924"/>
      <c r="T347" s="924"/>
      <c r="U347" s="924"/>
      <c r="V347" s="924"/>
      <c r="W347" s="924"/>
      <c r="X347" s="924"/>
      <c r="Y347" s="924"/>
      <c r="Z347" s="924"/>
      <c r="AA347" s="924"/>
    </row>
    <row r="348">
      <c r="A348" s="928">
        <v>1340.0</v>
      </c>
      <c r="B348" s="929" t="s">
        <v>5661</v>
      </c>
      <c r="C348" s="929" t="s">
        <v>5885</v>
      </c>
      <c r="D348" s="929" t="s">
        <v>5960</v>
      </c>
      <c r="E348" s="929" t="s">
        <v>5961</v>
      </c>
      <c r="F348" s="929" t="s">
        <v>5977</v>
      </c>
      <c r="G348" s="930"/>
      <c r="H348" s="930"/>
      <c r="I348" s="929" t="s">
        <v>5978</v>
      </c>
      <c r="J348" s="924"/>
      <c r="K348" s="924"/>
      <c r="L348" s="924"/>
      <c r="M348" s="924"/>
      <c r="N348" s="924"/>
      <c r="O348" s="924"/>
      <c r="P348" s="924"/>
      <c r="Q348" s="924"/>
      <c r="R348" s="924"/>
      <c r="S348" s="924"/>
      <c r="T348" s="924"/>
      <c r="U348" s="924"/>
      <c r="V348" s="924"/>
      <c r="W348" s="924"/>
      <c r="X348" s="924"/>
      <c r="Y348" s="924"/>
      <c r="Z348" s="924"/>
      <c r="AA348" s="924"/>
    </row>
    <row r="349">
      <c r="A349" s="928">
        <v>1341.0</v>
      </c>
      <c r="B349" s="929" t="s">
        <v>5661</v>
      </c>
      <c r="C349" s="929" t="s">
        <v>5885</v>
      </c>
      <c r="D349" s="929" t="s">
        <v>5960</v>
      </c>
      <c r="E349" s="929" t="s">
        <v>5961</v>
      </c>
      <c r="F349" s="930"/>
      <c r="G349" s="930"/>
      <c r="H349" s="930"/>
      <c r="I349" s="929" t="s">
        <v>5979</v>
      </c>
      <c r="J349" s="924"/>
      <c r="K349" s="924"/>
      <c r="L349" s="924"/>
      <c r="M349" s="924"/>
      <c r="N349" s="924"/>
      <c r="O349" s="924"/>
      <c r="P349" s="924"/>
      <c r="Q349" s="924"/>
      <c r="R349" s="924"/>
      <c r="S349" s="924"/>
      <c r="T349" s="924"/>
      <c r="U349" s="924"/>
      <c r="V349" s="924"/>
      <c r="W349" s="924"/>
      <c r="X349" s="924"/>
      <c r="Y349" s="924"/>
      <c r="Z349" s="924"/>
      <c r="AA349" s="924"/>
    </row>
    <row r="350">
      <c r="A350" s="928">
        <v>1342.0</v>
      </c>
      <c r="B350" s="929" t="s">
        <v>5661</v>
      </c>
      <c r="C350" s="929" t="s">
        <v>5885</v>
      </c>
      <c r="D350" s="929" t="s">
        <v>5960</v>
      </c>
      <c r="E350" s="929" t="s">
        <v>5980</v>
      </c>
      <c r="F350" s="929" t="s">
        <v>5981</v>
      </c>
      <c r="G350" s="930"/>
      <c r="H350" s="930"/>
      <c r="I350" s="929" t="s">
        <v>5982</v>
      </c>
      <c r="J350" s="924"/>
      <c r="K350" s="924"/>
      <c r="L350" s="924"/>
      <c r="M350" s="924"/>
      <c r="N350" s="924"/>
      <c r="O350" s="924"/>
      <c r="P350" s="924"/>
      <c r="Q350" s="924"/>
      <c r="R350" s="924"/>
      <c r="S350" s="924"/>
      <c r="T350" s="924"/>
      <c r="U350" s="924"/>
      <c r="V350" s="924"/>
      <c r="W350" s="924"/>
      <c r="X350" s="924"/>
      <c r="Y350" s="924"/>
      <c r="Z350" s="924"/>
      <c r="AA350" s="924"/>
    </row>
    <row r="351">
      <c r="A351" s="928">
        <v>1343.0</v>
      </c>
      <c r="B351" s="929" t="s">
        <v>5661</v>
      </c>
      <c r="C351" s="929" t="s">
        <v>5885</v>
      </c>
      <c r="D351" s="929" t="s">
        <v>5960</v>
      </c>
      <c r="E351" s="929" t="s">
        <v>5980</v>
      </c>
      <c r="F351" s="929" t="s">
        <v>5983</v>
      </c>
      <c r="G351" s="930"/>
      <c r="H351" s="930"/>
      <c r="I351" s="929" t="s">
        <v>5984</v>
      </c>
      <c r="J351" s="924"/>
      <c r="K351" s="924"/>
      <c r="L351" s="924"/>
      <c r="M351" s="924"/>
      <c r="N351" s="924"/>
      <c r="O351" s="924"/>
      <c r="P351" s="924"/>
      <c r="Q351" s="924"/>
      <c r="R351" s="924"/>
      <c r="S351" s="924"/>
      <c r="T351" s="924"/>
      <c r="U351" s="924"/>
      <c r="V351" s="924"/>
      <c r="W351" s="924"/>
      <c r="X351" s="924"/>
      <c r="Y351" s="924"/>
      <c r="Z351" s="924"/>
      <c r="AA351" s="924"/>
    </row>
    <row r="352">
      <c r="A352" s="928">
        <v>1344.0</v>
      </c>
      <c r="B352" s="929" t="s">
        <v>5661</v>
      </c>
      <c r="C352" s="929" t="s">
        <v>5885</v>
      </c>
      <c r="D352" s="929" t="s">
        <v>5960</v>
      </c>
      <c r="E352" s="929" t="s">
        <v>5980</v>
      </c>
      <c r="F352" s="929" t="s">
        <v>5985</v>
      </c>
      <c r="G352" s="930"/>
      <c r="H352" s="930"/>
      <c r="I352" s="929" t="s">
        <v>5986</v>
      </c>
      <c r="J352" s="924"/>
      <c r="K352" s="924"/>
      <c r="L352" s="924"/>
      <c r="M352" s="924"/>
      <c r="N352" s="924"/>
      <c r="O352" s="924"/>
      <c r="P352" s="924"/>
      <c r="Q352" s="924"/>
      <c r="R352" s="924"/>
      <c r="S352" s="924"/>
      <c r="T352" s="924"/>
      <c r="U352" s="924"/>
      <c r="V352" s="924"/>
      <c r="W352" s="924"/>
      <c r="X352" s="924"/>
      <c r="Y352" s="924"/>
      <c r="Z352" s="924"/>
      <c r="AA352" s="924"/>
    </row>
    <row r="353">
      <c r="A353" s="928">
        <v>1345.0</v>
      </c>
      <c r="B353" s="929" t="s">
        <v>5661</v>
      </c>
      <c r="C353" s="929" t="s">
        <v>5885</v>
      </c>
      <c r="D353" s="929" t="s">
        <v>5960</v>
      </c>
      <c r="E353" s="929" t="s">
        <v>5980</v>
      </c>
      <c r="F353" s="929" t="s">
        <v>5987</v>
      </c>
      <c r="G353" s="930"/>
      <c r="H353" s="930"/>
      <c r="I353" s="929" t="s">
        <v>5988</v>
      </c>
      <c r="J353" s="924"/>
      <c r="K353" s="924"/>
      <c r="L353" s="924"/>
      <c r="M353" s="924"/>
      <c r="N353" s="924"/>
      <c r="O353" s="924"/>
      <c r="P353" s="924"/>
      <c r="Q353" s="924"/>
      <c r="R353" s="924"/>
      <c r="S353" s="924"/>
      <c r="T353" s="924"/>
      <c r="U353" s="924"/>
      <c r="V353" s="924"/>
      <c r="W353" s="924"/>
      <c r="X353" s="924"/>
      <c r="Y353" s="924"/>
      <c r="Z353" s="924"/>
      <c r="AA353" s="924"/>
    </row>
    <row r="354">
      <c r="A354" s="928">
        <v>1346.0</v>
      </c>
      <c r="B354" s="929" t="s">
        <v>5661</v>
      </c>
      <c r="C354" s="929" t="s">
        <v>5885</v>
      </c>
      <c r="D354" s="929" t="s">
        <v>5960</v>
      </c>
      <c r="E354" s="929" t="s">
        <v>5980</v>
      </c>
      <c r="F354" s="929" t="s">
        <v>5989</v>
      </c>
      <c r="G354" s="930"/>
      <c r="H354" s="930"/>
      <c r="I354" s="929" t="s">
        <v>5990</v>
      </c>
      <c r="J354" s="924"/>
      <c r="K354" s="924"/>
      <c r="L354" s="924"/>
      <c r="M354" s="924"/>
      <c r="N354" s="924"/>
      <c r="O354" s="924"/>
      <c r="P354" s="924"/>
      <c r="Q354" s="924"/>
      <c r="R354" s="924"/>
      <c r="S354" s="924"/>
      <c r="T354" s="924"/>
      <c r="U354" s="924"/>
      <c r="V354" s="924"/>
      <c r="W354" s="924"/>
      <c r="X354" s="924"/>
      <c r="Y354" s="924"/>
      <c r="Z354" s="924"/>
      <c r="AA354" s="924"/>
    </row>
    <row r="355">
      <c r="A355" s="928">
        <v>1347.0</v>
      </c>
      <c r="B355" s="929" t="s">
        <v>5661</v>
      </c>
      <c r="C355" s="929" t="s">
        <v>5885</v>
      </c>
      <c r="D355" s="929" t="s">
        <v>5960</v>
      </c>
      <c r="E355" s="929" t="s">
        <v>5980</v>
      </c>
      <c r="F355" s="929" t="s">
        <v>5991</v>
      </c>
      <c r="G355" s="930"/>
      <c r="H355" s="930"/>
      <c r="I355" s="929" t="s">
        <v>5992</v>
      </c>
      <c r="J355" s="924"/>
      <c r="K355" s="924"/>
      <c r="L355" s="924"/>
      <c r="M355" s="924"/>
      <c r="N355" s="924"/>
      <c r="O355" s="924"/>
      <c r="P355" s="924"/>
      <c r="Q355" s="924"/>
      <c r="R355" s="924"/>
      <c r="S355" s="924"/>
      <c r="T355" s="924"/>
      <c r="U355" s="924"/>
      <c r="V355" s="924"/>
      <c r="W355" s="924"/>
      <c r="X355" s="924"/>
      <c r="Y355" s="924"/>
      <c r="Z355" s="924"/>
      <c r="AA355" s="924"/>
    </row>
    <row r="356">
      <c r="A356" s="928">
        <v>1348.0</v>
      </c>
      <c r="B356" s="929" t="s">
        <v>5661</v>
      </c>
      <c r="C356" s="929" t="s">
        <v>5885</v>
      </c>
      <c r="D356" s="929" t="s">
        <v>5960</v>
      </c>
      <c r="E356" s="929" t="s">
        <v>5980</v>
      </c>
      <c r="F356" s="929" t="s">
        <v>5993</v>
      </c>
      <c r="G356" s="930"/>
      <c r="H356" s="930"/>
      <c r="I356" s="929" t="s">
        <v>5994</v>
      </c>
      <c r="J356" s="924"/>
      <c r="K356" s="924"/>
      <c r="L356" s="924"/>
      <c r="M356" s="924"/>
      <c r="N356" s="924"/>
      <c r="O356" s="924"/>
      <c r="P356" s="924"/>
      <c r="Q356" s="924"/>
      <c r="R356" s="924"/>
      <c r="S356" s="924"/>
      <c r="T356" s="924"/>
      <c r="U356" s="924"/>
      <c r="V356" s="924"/>
      <c r="W356" s="924"/>
      <c r="X356" s="924"/>
      <c r="Y356" s="924"/>
      <c r="Z356" s="924"/>
      <c r="AA356" s="924"/>
    </row>
    <row r="357">
      <c r="A357" s="928">
        <v>1349.0</v>
      </c>
      <c r="B357" s="929" t="s">
        <v>5661</v>
      </c>
      <c r="C357" s="929" t="s">
        <v>5885</v>
      </c>
      <c r="D357" s="929" t="s">
        <v>5960</v>
      </c>
      <c r="E357" s="929" t="s">
        <v>5980</v>
      </c>
      <c r="F357" s="929" t="s">
        <v>5995</v>
      </c>
      <c r="G357" s="930"/>
      <c r="H357" s="930"/>
      <c r="I357" s="929" t="s">
        <v>5996</v>
      </c>
      <c r="J357" s="924"/>
      <c r="K357" s="924"/>
      <c r="L357" s="924"/>
      <c r="M357" s="924"/>
      <c r="N357" s="924"/>
      <c r="O357" s="924"/>
      <c r="P357" s="924"/>
      <c r="Q357" s="924"/>
      <c r="R357" s="924"/>
      <c r="S357" s="924"/>
      <c r="T357" s="924"/>
      <c r="U357" s="924"/>
      <c r="V357" s="924"/>
      <c r="W357" s="924"/>
      <c r="X357" s="924"/>
      <c r="Y357" s="924"/>
      <c r="Z357" s="924"/>
      <c r="AA357" s="924"/>
    </row>
    <row r="358">
      <c r="A358" s="928">
        <v>1350.0</v>
      </c>
      <c r="B358" s="929" t="s">
        <v>5661</v>
      </c>
      <c r="C358" s="929" t="s">
        <v>5885</v>
      </c>
      <c r="D358" s="929" t="s">
        <v>5960</v>
      </c>
      <c r="E358" s="929" t="s">
        <v>5980</v>
      </c>
      <c r="F358" s="929" t="s">
        <v>5997</v>
      </c>
      <c r="G358" s="930"/>
      <c r="H358" s="930"/>
      <c r="I358" s="929" t="s">
        <v>5998</v>
      </c>
      <c r="J358" s="924"/>
      <c r="K358" s="924"/>
      <c r="L358" s="924"/>
      <c r="M358" s="924"/>
      <c r="N358" s="924"/>
      <c r="O358" s="924"/>
      <c r="P358" s="924"/>
      <c r="Q358" s="924"/>
      <c r="R358" s="924"/>
      <c r="S358" s="924"/>
      <c r="T358" s="924"/>
      <c r="U358" s="924"/>
      <c r="V358" s="924"/>
      <c r="W358" s="924"/>
      <c r="X358" s="924"/>
      <c r="Y358" s="924"/>
      <c r="Z358" s="924"/>
      <c r="AA358" s="924"/>
    </row>
    <row r="359">
      <c r="A359" s="928">
        <v>1351.0</v>
      </c>
      <c r="B359" s="929" t="s">
        <v>5661</v>
      </c>
      <c r="C359" s="929" t="s">
        <v>5885</v>
      </c>
      <c r="D359" s="929" t="s">
        <v>5960</v>
      </c>
      <c r="E359" s="929" t="s">
        <v>5980</v>
      </c>
      <c r="F359" s="929" t="s">
        <v>5999</v>
      </c>
      <c r="G359" s="930"/>
      <c r="H359" s="930"/>
      <c r="I359" s="929" t="s">
        <v>6000</v>
      </c>
      <c r="J359" s="924"/>
      <c r="K359" s="924"/>
      <c r="L359" s="924"/>
      <c r="M359" s="924"/>
      <c r="N359" s="924"/>
      <c r="O359" s="924"/>
      <c r="P359" s="924"/>
      <c r="Q359" s="924"/>
      <c r="R359" s="924"/>
      <c r="S359" s="924"/>
      <c r="T359" s="924"/>
      <c r="U359" s="924"/>
      <c r="V359" s="924"/>
      <c r="W359" s="924"/>
      <c r="X359" s="924"/>
      <c r="Y359" s="924"/>
      <c r="Z359" s="924"/>
      <c r="AA359" s="924"/>
    </row>
    <row r="360">
      <c r="A360" s="928">
        <v>1352.0</v>
      </c>
      <c r="B360" s="929" t="s">
        <v>5661</v>
      </c>
      <c r="C360" s="929" t="s">
        <v>5885</v>
      </c>
      <c r="D360" s="929" t="s">
        <v>5960</v>
      </c>
      <c r="E360" s="929" t="s">
        <v>5980</v>
      </c>
      <c r="F360" s="929" t="s">
        <v>6001</v>
      </c>
      <c r="G360" s="930"/>
      <c r="H360" s="930"/>
      <c r="I360" s="929" t="s">
        <v>6002</v>
      </c>
      <c r="J360" s="924"/>
      <c r="K360" s="924"/>
      <c r="L360" s="924"/>
      <c r="M360" s="924"/>
      <c r="N360" s="924"/>
      <c r="O360" s="924"/>
      <c r="P360" s="924"/>
      <c r="Q360" s="924"/>
      <c r="R360" s="924"/>
      <c r="S360" s="924"/>
      <c r="T360" s="924"/>
      <c r="U360" s="924"/>
      <c r="V360" s="924"/>
      <c r="W360" s="924"/>
      <c r="X360" s="924"/>
      <c r="Y360" s="924"/>
      <c r="Z360" s="924"/>
      <c r="AA360" s="924"/>
    </row>
    <row r="361">
      <c r="A361" s="928">
        <v>1353.0</v>
      </c>
      <c r="B361" s="929" t="s">
        <v>5661</v>
      </c>
      <c r="C361" s="929" t="s">
        <v>5885</v>
      </c>
      <c r="D361" s="929" t="s">
        <v>5960</v>
      </c>
      <c r="E361" s="929" t="s">
        <v>5980</v>
      </c>
      <c r="F361" s="929" t="s">
        <v>6003</v>
      </c>
      <c r="G361" s="930"/>
      <c r="H361" s="930"/>
      <c r="I361" s="929" t="s">
        <v>6004</v>
      </c>
      <c r="J361" s="924"/>
      <c r="K361" s="924"/>
      <c r="L361" s="924"/>
      <c r="M361" s="924"/>
      <c r="N361" s="924"/>
      <c r="O361" s="924"/>
      <c r="P361" s="924"/>
      <c r="Q361" s="924"/>
      <c r="R361" s="924"/>
      <c r="S361" s="924"/>
      <c r="T361" s="924"/>
      <c r="U361" s="924"/>
      <c r="V361" s="924"/>
      <c r="W361" s="924"/>
      <c r="X361" s="924"/>
      <c r="Y361" s="924"/>
      <c r="Z361" s="924"/>
      <c r="AA361" s="924"/>
    </row>
    <row r="362">
      <c r="A362" s="928">
        <v>1354.0</v>
      </c>
      <c r="B362" s="929" t="s">
        <v>5661</v>
      </c>
      <c r="C362" s="929" t="s">
        <v>5885</v>
      </c>
      <c r="D362" s="929" t="s">
        <v>5960</v>
      </c>
      <c r="E362" s="929" t="s">
        <v>5980</v>
      </c>
      <c r="F362" s="929" t="s">
        <v>6005</v>
      </c>
      <c r="G362" s="930"/>
      <c r="H362" s="930"/>
      <c r="I362" s="929" t="s">
        <v>6006</v>
      </c>
      <c r="J362" s="924"/>
      <c r="K362" s="924"/>
      <c r="L362" s="924"/>
      <c r="M362" s="924"/>
      <c r="N362" s="924"/>
      <c r="O362" s="924"/>
      <c r="P362" s="924"/>
      <c r="Q362" s="924"/>
      <c r="R362" s="924"/>
      <c r="S362" s="924"/>
      <c r="T362" s="924"/>
      <c r="U362" s="924"/>
      <c r="V362" s="924"/>
      <c r="W362" s="924"/>
      <c r="X362" s="924"/>
      <c r="Y362" s="924"/>
      <c r="Z362" s="924"/>
      <c r="AA362" s="924"/>
    </row>
    <row r="363">
      <c r="A363" s="928">
        <v>1355.0</v>
      </c>
      <c r="B363" s="929" t="s">
        <v>5661</v>
      </c>
      <c r="C363" s="929" t="s">
        <v>5885</v>
      </c>
      <c r="D363" s="929" t="s">
        <v>5960</v>
      </c>
      <c r="E363" s="929" t="s">
        <v>5980</v>
      </c>
      <c r="F363" s="929" t="s">
        <v>6007</v>
      </c>
      <c r="G363" s="930"/>
      <c r="H363" s="930"/>
      <c r="I363" s="929" t="s">
        <v>6008</v>
      </c>
      <c r="J363" s="924"/>
      <c r="K363" s="924"/>
      <c r="L363" s="924"/>
      <c r="M363" s="924"/>
      <c r="N363" s="924"/>
      <c r="O363" s="924"/>
      <c r="P363" s="924"/>
      <c r="Q363" s="924"/>
      <c r="R363" s="924"/>
      <c r="S363" s="924"/>
      <c r="T363" s="924"/>
      <c r="U363" s="924"/>
      <c r="V363" s="924"/>
      <c r="W363" s="924"/>
      <c r="X363" s="924"/>
      <c r="Y363" s="924"/>
      <c r="Z363" s="924"/>
      <c r="AA363" s="924"/>
    </row>
    <row r="364">
      <c r="A364" s="928">
        <v>1356.0</v>
      </c>
      <c r="B364" s="929" t="s">
        <v>5661</v>
      </c>
      <c r="C364" s="929" t="s">
        <v>5885</v>
      </c>
      <c r="D364" s="929" t="s">
        <v>5960</v>
      </c>
      <c r="E364" s="929" t="s">
        <v>5980</v>
      </c>
      <c r="F364" s="929" t="s">
        <v>6009</v>
      </c>
      <c r="G364" s="930"/>
      <c r="H364" s="930"/>
      <c r="I364" s="929" t="s">
        <v>6010</v>
      </c>
      <c r="J364" s="924"/>
      <c r="K364" s="924"/>
      <c r="L364" s="924"/>
      <c r="M364" s="924"/>
      <c r="N364" s="924"/>
      <c r="O364" s="924"/>
      <c r="P364" s="924"/>
      <c r="Q364" s="924"/>
      <c r="R364" s="924"/>
      <c r="S364" s="924"/>
      <c r="T364" s="924"/>
      <c r="U364" s="924"/>
      <c r="V364" s="924"/>
      <c r="W364" s="924"/>
      <c r="X364" s="924"/>
      <c r="Y364" s="924"/>
      <c r="Z364" s="924"/>
      <c r="AA364" s="924"/>
    </row>
    <row r="365">
      <c r="A365" s="928">
        <v>1357.0</v>
      </c>
      <c r="B365" s="929" t="s">
        <v>5661</v>
      </c>
      <c r="C365" s="929" t="s">
        <v>5885</v>
      </c>
      <c r="D365" s="929" t="s">
        <v>5960</v>
      </c>
      <c r="E365" s="929" t="s">
        <v>5980</v>
      </c>
      <c r="F365" s="929" t="s">
        <v>6011</v>
      </c>
      <c r="G365" s="930"/>
      <c r="H365" s="930"/>
      <c r="I365" s="929" t="s">
        <v>6012</v>
      </c>
      <c r="J365" s="924"/>
      <c r="K365" s="924"/>
      <c r="L365" s="924"/>
      <c r="M365" s="924"/>
      <c r="N365" s="924"/>
      <c r="O365" s="924"/>
      <c r="P365" s="924"/>
      <c r="Q365" s="924"/>
      <c r="R365" s="924"/>
      <c r="S365" s="924"/>
      <c r="T365" s="924"/>
      <c r="U365" s="924"/>
      <c r="V365" s="924"/>
      <c r="W365" s="924"/>
      <c r="X365" s="924"/>
      <c r="Y365" s="924"/>
      <c r="Z365" s="924"/>
      <c r="AA365" s="924"/>
    </row>
    <row r="366">
      <c r="A366" s="928">
        <v>1358.0</v>
      </c>
      <c r="B366" s="929" t="s">
        <v>5661</v>
      </c>
      <c r="C366" s="929" t="s">
        <v>5885</v>
      </c>
      <c r="D366" s="929" t="s">
        <v>5960</v>
      </c>
      <c r="E366" s="929" t="s">
        <v>5980</v>
      </c>
      <c r="F366" s="930"/>
      <c r="G366" s="930"/>
      <c r="H366" s="930"/>
      <c r="I366" s="929" t="s">
        <v>6013</v>
      </c>
      <c r="J366" s="924"/>
      <c r="K366" s="924"/>
      <c r="L366" s="924"/>
      <c r="M366" s="924"/>
      <c r="N366" s="924"/>
      <c r="O366" s="924"/>
      <c r="P366" s="924"/>
      <c r="Q366" s="924"/>
      <c r="R366" s="924"/>
      <c r="S366" s="924"/>
      <c r="T366" s="924"/>
      <c r="U366" s="924"/>
      <c r="V366" s="924"/>
      <c r="W366" s="924"/>
      <c r="X366" s="924"/>
      <c r="Y366" s="924"/>
      <c r="Z366" s="924"/>
      <c r="AA366" s="924"/>
    </row>
    <row r="367">
      <c r="A367" s="928">
        <v>1359.0</v>
      </c>
      <c r="B367" s="929" t="s">
        <v>5661</v>
      </c>
      <c r="C367" s="929" t="s">
        <v>5885</v>
      </c>
      <c r="D367" s="929" t="s">
        <v>5960</v>
      </c>
      <c r="E367" s="929" t="s">
        <v>6014</v>
      </c>
      <c r="F367" s="929" t="s">
        <v>6015</v>
      </c>
      <c r="G367" s="930"/>
      <c r="H367" s="930"/>
      <c r="I367" s="929" t="s">
        <v>6016</v>
      </c>
      <c r="J367" s="924"/>
      <c r="K367" s="924"/>
      <c r="L367" s="924"/>
      <c r="M367" s="924"/>
      <c r="N367" s="924"/>
      <c r="O367" s="924"/>
      <c r="P367" s="924"/>
      <c r="Q367" s="924"/>
      <c r="R367" s="924"/>
      <c r="S367" s="924"/>
      <c r="T367" s="924"/>
      <c r="U367" s="924"/>
      <c r="V367" s="924"/>
      <c r="W367" s="924"/>
      <c r="X367" s="924"/>
      <c r="Y367" s="924"/>
      <c r="Z367" s="924"/>
      <c r="AA367" s="924"/>
    </row>
    <row r="368">
      <c r="A368" s="928">
        <v>1360.0</v>
      </c>
      <c r="B368" s="929" t="s">
        <v>5661</v>
      </c>
      <c r="C368" s="929" t="s">
        <v>5885</v>
      </c>
      <c r="D368" s="929" t="s">
        <v>5960</v>
      </c>
      <c r="E368" s="929" t="s">
        <v>6014</v>
      </c>
      <c r="F368" s="929" t="s">
        <v>6017</v>
      </c>
      <c r="G368" s="930"/>
      <c r="H368" s="930"/>
      <c r="I368" s="929" t="s">
        <v>6018</v>
      </c>
      <c r="J368" s="924"/>
      <c r="K368" s="924"/>
      <c r="L368" s="924"/>
      <c r="M368" s="924"/>
      <c r="N368" s="924"/>
      <c r="O368" s="924"/>
      <c r="P368" s="924"/>
      <c r="Q368" s="924"/>
      <c r="R368" s="924"/>
      <c r="S368" s="924"/>
      <c r="T368" s="924"/>
      <c r="U368" s="924"/>
      <c r="V368" s="924"/>
      <c r="W368" s="924"/>
      <c r="X368" s="924"/>
      <c r="Y368" s="924"/>
      <c r="Z368" s="924"/>
      <c r="AA368" s="924"/>
    </row>
    <row r="369">
      <c r="A369" s="928">
        <v>1361.0</v>
      </c>
      <c r="B369" s="929" t="s">
        <v>5661</v>
      </c>
      <c r="C369" s="929" t="s">
        <v>5885</v>
      </c>
      <c r="D369" s="929" t="s">
        <v>5960</v>
      </c>
      <c r="E369" s="929" t="s">
        <v>6014</v>
      </c>
      <c r="F369" s="929" t="s">
        <v>6019</v>
      </c>
      <c r="G369" s="930"/>
      <c r="H369" s="930"/>
      <c r="I369" s="929" t="s">
        <v>6020</v>
      </c>
      <c r="J369" s="924"/>
      <c r="K369" s="924"/>
      <c r="L369" s="924"/>
      <c r="M369" s="924"/>
      <c r="N369" s="924"/>
      <c r="O369" s="924"/>
      <c r="P369" s="924"/>
      <c r="Q369" s="924"/>
      <c r="R369" s="924"/>
      <c r="S369" s="924"/>
      <c r="T369" s="924"/>
      <c r="U369" s="924"/>
      <c r="V369" s="924"/>
      <c r="W369" s="924"/>
      <c r="X369" s="924"/>
      <c r="Y369" s="924"/>
      <c r="Z369" s="924"/>
      <c r="AA369" s="924"/>
    </row>
    <row r="370">
      <c r="A370" s="928">
        <v>1362.0</v>
      </c>
      <c r="B370" s="929" t="s">
        <v>5661</v>
      </c>
      <c r="C370" s="929" t="s">
        <v>5885</v>
      </c>
      <c r="D370" s="929" t="s">
        <v>5960</v>
      </c>
      <c r="E370" s="929" t="s">
        <v>6014</v>
      </c>
      <c r="F370" s="930"/>
      <c r="G370" s="930"/>
      <c r="H370" s="930"/>
      <c r="I370" s="929" t="s">
        <v>6021</v>
      </c>
      <c r="J370" s="924"/>
      <c r="K370" s="924"/>
      <c r="L370" s="924"/>
      <c r="M370" s="924"/>
      <c r="N370" s="924"/>
      <c r="O370" s="924"/>
      <c r="P370" s="924"/>
      <c r="Q370" s="924"/>
      <c r="R370" s="924"/>
      <c r="S370" s="924"/>
      <c r="T370" s="924"/>
      <c r="U370" s="924"/>
      <c r="V370" s="924"/>
      <c r="W370" s="924"/>
      <c r="X370" s="924"/>
      <c r="Y370" s="924"/>
      <c r="Z370" s="924"/>
      <c r="AA370" s="924"/>
    </row>
    <row r="371">
      <c r="A371" s="928">
        <v>1363.0</v>
      </c>
      <c r="B371" s="929" t="s">
        <v>5661</v>
      </c>
      <c r="C371" s="929" t="s">
        <v>5885</v>
      </c>
      <c r="D371" s="929" t="s">
        <v>5960</v>
      </c>
      <c r="E371" s="929" t="s">
        <v>6022</v>
      </c>
      <c r="F371" s="929" t="s">
        <v>6023</v>
      </c>
      <c r="G371" s="930"/>
      <c r="H371" s="930"/>
      <c r="I371" s="929" t="s">
        <v>6024</v>
      </c>
      <c r="J371" s="924"/>
      <c r="K371" s="924"/>
      <c r="L371" s="924"/>
      <c r="M371" s="924"/>
      <c r="N371" s="924"/>
      <c r="O371" s="924"/>
      <c r="P371" s="924"/>
      <c r="Q371" s="924"/>
      <c r="R371" s="924"/>
      <c r="S371" s="924"/>
      <c r="T371" s="924"/>
      <c r="U371" s="924"/>
      <c r="V371" s="924"/>
      <c r="W371" s="924"/>
      <c r="X371" s="924"/>
      <c r="Y371" s="924"/>
      <c r="Z371" s="924"/>
      <c r="AA371" s="924"/>
    </row>
    <row r="372">
      <c r="A372" s="928">
        <v>1364.0</v>
      </c>
      <c r="B372" s="929" t="s">
        <v>5661</v>
      </c>
      <c r="C372" s="929" t="s">
        <v>5885</v>
      </c>
      <c r="D372" s="929" t="s">
        <v>5960</v>
      </c>
      <c r="E372" s="929" t="s">
        <v>6022</v>
      </c>
      <c r="F372" s="929" t="s">
        <v>6025</v>
      </c>
      <c r="G372" s="930"/>
      <c r="H372" s="930"/>
      <c r="I372" s="929" t="s">
        <v>6026</v>
      </c>
      <c r="J372" s="924"/>
      <c r="K372" s="924"/>
      <c r="L372" s="924"/>
      <c r="M372" s="924"/>
      <c r="N372" s="924"/>
      <c r="O372" s="924"/>
      <c r="P372" s="924"/>
      <c r="Q372" s="924"/>
      <c r="R372" s="924"/>
      <c r="S372" s="924"/>
      <c r="T372" s="924"/>
      <c r="U372" s="924"/>
      <c r="V372" s="924"/>
      <c r="W372" s="924"/>
      <c r="X372" s="924"/>
      <c r="Y372" s="924"/>
      <c r="Z372" s="924"/>
      <c r="AA372" s="924"/>
    </row>
    <row r="373">
      <c r="A373" s="928">
        <v>1365.0</v>
      </c>
      <c r="B373" s="929" t="s">
        <v>5661</v>
      </c>
      <c r="C373" s="929" t="s">
        <v>5885</v>
      </c>
      <c r="D373" s="929" t="s">
        <v>5960</v>
      </c>
      <c r="E373" s="929" t="s">
        <v>6022</v>
      </c>
      <c r="F373" s="929" t="s">
        <v>6027</v>
      </c>
      <c r="G373" s="930"/>
      <c r="H373" s="930"/>
      <c r="I373" s="929" t="s">
        <v>6028</v>
      </c>
      <c r="J373" s="924"/>
      <c r="K373" s="924"/>
      <c r="L373" s="924"/>
      <c r="M373" s="924"/>
      <c r="N373" s="924"/>
      <c r="O373" s="924"/>
      <c r="P373" s="924"/>
      <c r="Q373" s="924"/>
      <c r="R373" s="924"/>
      <c r="S373" s="924"/>
      <c r="T373" s="924"/>
      <c r="U373" s="924"/>
      <c r="V373" s="924"/>
      <c r="W373" s="924"/>
      <c r="X373" s="924"/>
      <c r="Y373" s="924"/>
      <c r="Z373" s="924"/>
      <c r="AA373" s="924"/>
    </row>
    <row r="374">
      <c r="A374" s="928">
        <v>1366.0</v>
      </c>
      <c r="B374" s="929" t="s">
        <v>5661</v>
      </c>
      <c r="C374" s="929" t="s">
        <v>5885</v>
      </c>
      <c r="D374" s="929" t="s">
        <v>5960</v>
      </c>
      <c r="E374" s="929" t="s">
        <v>6022</v>
      </c>
      <c r="F374" s="929" t="s">
        <v>6029</v>
      </c>
      <c r="G374" s="930"/>
      <c r="H374" s="930"/>
      <c r="I374" s="929" t="s">
        <v>6030</v>
      </c>
      <c r="J374" s="924"/>
      <c r="K374" s="924"/>
      <c r="L374" s="924"/>
      <c r="M374" s="924"/>
      <c r="N374" s="924"/>
      <c r="O374" s="924"/>
      <c r="P374" s="924"/>
      <c r="Q374" s="924"/>
      <c r="R374" s="924"/>
      <c r="S374" s="924"/>
      <c r="T374" s="924"/>
      <c r="U374" s="924"/>
      <c r="V374" s="924"/>
      <c r="W374" s="924"/>
      <c r="X374" s="924"/>
      <c r="Y374" s="924"/>
      <c r="Z374" s="924"/>
      <c r="AA374" s="924"/>
    </row>
    <row r="375">
      <c r="A375" s="928">
        <v>1367.0</v>
      </c>
      <c r="B375" s="929" t="s">
        <v>5661</v>
      </c>
      <c r="C375" s="929" t="s">
        <v>5885</v>
      </c>
      <c r="D375" s="929" t="s">
        <v>5960</v>
      </c>
      <c r="E375" s="929" t="s">
        <v>6022</v>
      </c>
      <c r="F375" s="929" t="s">
        <v>6031</v>
      </c>
      <c r="G375" s="930"/>
      <c r="H375" s="930"/>
      <c r="I375" s="929" t="s">
        <v>6032</v>
      </c>
      <c r="J375" s="924"/>
      <c r="K375" s="924"/>
      <c r="L375" s="924"/>
      <c r="M375" s="924"/>
      <c r="N375" s="924"/>
      <c r="O375" s="924"/>
      <c r="P375" s="924"/>
      <c r="Q375" s="924"/>
      <c r="R375" s="924"/>
      <c r="S375" s="924"/>
      <c r="T375" s="924"/>
      <c r="U375" s="924"/>
      <c r="V375" s="924"/>
      <c r="W375" s="924"/>
      <c r="X375" s="924"/>
      <c r="Y375" s="924"/>
      <c r="Z375" s="924"/>
      <c r="AA375" s="924"/>
    </row>
    <row r="376">
      <c r="A376" s="928">
        <v>1368.0</v>
      </c>
      <c r="B376" s="929" t="s">
        <v>5661</v>
      </c>
      <c r="C376" s="929" t="s">
        <v>5885</v>
      </c>
      <c r="D376" s="929" t="s">
        <v>5960</v>
      </c>
      <c r="E376" s="929" t="s">
        <v>6022</v>
      </c>
      <c r="F376" s="929" t="s">
        <v>6033</v>
      </c>
      <c r="G376" s="930"/>
      <c r="H376" s="930"/>
      <c r="I376" s="929" t="s">
        <v>6034</v>
      </c>
      <c r="J376" s="924"/>
      <c r="K376" s="924"/>
      <c r="L376" s="924"/>
      <c r="M376" s="924"/>
      <c r="N376" s="924"/>
      <c r="O376" s="924"/>
      <c r="P376" s="924"/>
      <c r="Q376" s="924"/>
      <c r="R376" s="924"/>
      <c r="S376" s="924"/>
      <c r="T376" s="924"/>
      <c r="U376" s="924"/>
      <c r="V376" s="924"/>
      <c r="W376" s="924"/>
      <c r="X376" s="924"/>
      <c r="Y376" s="924"/>
      <c r="Z376" s="924"/>
      <c r="AA376" s="924"/>
    </row>
    <row r="377">
      <c r="A377" s="928">
        <v>1369.0</v>
      </c>
      <c r="B377" s="929" t="s">
        <v>5661</v>
      </c>
      <c r="C377" s="929" t="s">
        <v>5885</v>
      </c>
      <c r="D377" s="929" t="s">
        <v>5960</v>
      </c>
      <c r="E377" s="929" t="s">
        <v>6022</v>
      </c>
      <c r="F377" s="929" t="s">
        <v>6035</v>
      </c>
      <c r="G377" s="930"/>
      <c r="H377" s="930"/>
      <c r="I377" s="929" t="s">
        <v>6036</v>
      </c>
      <c r="J377" s="924"/>
      <c r="K377" s="924"/>
      <c r="L377" s="924"/>
      <c r="M377" s="924"/>
      <c r="N377" s="924"/>
      <c r="O377" s="924"/>
      <c r="P377" s="924"/>
      <c r="Q377" s="924"/>
      <c r="R377" s="924"/>
      <c r="S377" s="924"/>
      <c r="T377" s="924"/>
      <c r="U377" s="924"/>
      <c r="V377" s="924"/>
      <c r="W377" s="924"/>
      <c r="X377" s="924"/>
      <c r="Y377" s="924"/>
      <c r="Z377" s="924"/>
      <c r="AA377" s="924"/>
    </row>
    <row r="378">
      <c r="A378" s="928">
        <v>1370.0</v>
      </c>
      <c r="B378" s="929" t="s">
        <v>5661</v>
      </c>
      <c r="C378" s="929" t="s">
        <v>5885</v>
      </c>
      <c r="D378" s="929" t="s">
        <v>5960</v>
      </c>
      <c r="E378" s="929" t="s">
        <v>6022</v>
      </c>
      <c r="F378" s="929" t="s">
        <v>6037</v>
      </c>
      <c r="G378" s="930"/>
      <c r="H378" s="930"/>
      <c r="I378" s="929" t="s">
        <v>6038</v>
      </c>
      <c r="J378" s="924"/>
      <c r="K378" s="924"/>
      <c r="L378" s="924"/>
      <c r="M378" s="924"/>
      <c r="N378" s="924"/>
      <c r="O378" s="924"/>
      <c r="P378" s="924"/>
      <c r="Q378" s="924"/>
      <c r="R378" s="924"/>
      <c r="S378" s="924"/>
      <c r="T378" s="924"/>
      <c r="U378" s="924"/>
      <c r="V378" s="924"/>
      <c r="W378" s="924"/>
      <c r="X378" s="924"/>
      <c r="Y378" s="924"/>
      <c r="Z378" s="924"/>
      <c r="AA378" s="924"/>
    </row>
    <row r="379">
      <c r="A379" s="928">
        <v>1371.0</v>
      </c>
      <c r="B379" s="929" t="s">
        <v>5661</v>
      </c>
      <c r="C379" s="929" t="s">
        <v>5885</v>
      </c>
      <c r="D379" s="929" t="s">
        <v>5960</v>
      </c>
      <c r="E379" s="929" t="s">
        <v>6022</v>
      </c>
      <c r="F379" s="929" t="s">
        <v>5928</v>
      </c>
      <c r="G379" s="930"/>
      <c r="H379" s="930"/>
      <c r="I379" s="929" t="s">
        <v>6039</v>
      </c>
      <c r="J379" s="924"/>
      <c r="K379" s="924"/>
      <c r="L379" s="924"/>
      <c r="M379" s="924"/>
      <c r="N379" s="924"/>
      <c r="O379" s="924"/>
      <c r="P379" s="924"/>
      <c r="Q379" s="924"/>
      <c r="R379" s="924"/>
      <c r="S379" s="924"/>
      <c r="T379" s="924"/>
      <c r="U379" s="924"/>
      <c r="V379" s="924"/>
      <c r="W379" s="924"/>
      <c r="X379" s="924"/>
      <c r="Y379" s="924"/>
      <c r="Z379" s="924"/>
      <c r="AA379" s="924"/>
    </row>
    <row r="380">
      <c r="A380" s="928">
        <v>1372.0</v>
      </c>
      <c r="B380" s="929" t="s">
        <v>5661</v>
      </c>
      <c r="C380" s="929" t="s">
        <v>5885</v>
      </c>
      <c r="D380" s="929" t="s">
        <v>5960</v>
      </c>
      <c r="E380" s="929" t="s">
        <v>6022</v>
      </c>
      <c r="F380" s="929" t="s">
        <v>6040</v>
      </c>
      <c r="G380" s="930"/>
      <c r="H380" s="930"/>
      <c r="I380" s="929" t="s">
        <v>6041</v>
      </c>
      <c r="J380" s="924"/>
      <c r="K380" s="924"/>
      <c r="L380" s="924"/>
      <c r="M380" s="924"/>
      <c r="N380" s="924"/>
      <c r="O380" s="924"/>
      <c r="P380" s="924"/>
      <c r="Q380" s="924"/>
      <c r="R380" s="924"/>
      <c r="S380" s="924"/>
      <c r="T380" s="924"/>
      <c r="U380" s="924"/>
      <c r="V380" s="924"/>
      <c r="W380" s="924"/>
      <c r="X380" s="924"/>
      <c r="Y380" s="924"/>
      <c r="Z380" s="924"/>
      <c r="AA380" s="924"/>
    </row>
    <row r="381">
      <c r="A381" s="928">
        <v>1373.0</v>
      </c>
      <c r="B381" s="929" t="s">
        <v>5661</v>
      </c>
      <c r="C381" s="929" t="s">
        <v>5885</v>
      </c>
      <c r="D381" s="929" t="s">
        <v>5960</v>
      </c>
      <c r="E381" s="929" t="s">
        <v>6022</v>
      </c>
      <c r="F381" s="929" t="s">
        <v>6042</v>
      </c>
      <c r="G381" s="930"/>
      <c r="H381" s="930"/>
      <c r="I381" s="929" t="s">
        <v>6043</v>
      </c>
      <c r="J381" s="924"/>
      <c r="K381" s="924"/>
      <c r="L381" s="924"/>
      <c r="M381" s="924"/>
      <c r="N381" s="924"/>
      <c r="O381" s="924"/>
      <c r="P381" s="924"/>
      <c r="Q381" s="924"/>
      <c r="R381" s="924"/>
      <c r="S381" s="924"/>
      <c r="T381" s="924"/>
      <c r="U381" s="924"/>
      <c r="V381" s="924"/>
      <c r="W381" s="924"/>
      <c r="X381" s="924"/>
      <c r="Y381" s="924"/>
      <c r="Z381" s="924"/>
      <c r="AA381" s="924"/>
    </row>
    <row r="382">
      <c r="A382" s="928">
        <v>1374.0</v>
      </c>
      <c r="B382" s="929" t="s">
        <v>5661</v>
      </c>
      <c r="C382" s="929" t="s">
        <v>5885</v>
      </c>
      <c r="D382" s="929" t="s">
        <v>5960</v>
      </c>
      <c r="E382" s="929" t="s">
        <v>6022</v>
      </c>
      <c r="F382" s="930"/>
      <c r="G382" s="930"/>
      <c r="H382" s="930"/>
      <c r="I382" s="929" t="s">
        <v>6044</v>
      </c>
      <c r="J382" s="924"/>
      <c r="K382" s="924"/>
      <c r="L382" s="924"/>
      <c r="M382" s="924"/>
      <c r="N382" s="924"/>
      <c r="O382" s="924"/>
      <c r="P382" s="924"/>
      <c r="Q382" s="924"/>
      <c r="R382" s="924"/>
      <c r="S382" s="924"/>
      <c r="T382" s="924"/>
      <c r="U382" s="924"/>
      <c r="V382" s="924"/>
      <c r="W382" s="924"/>
      <c r="X382" s="924"/>
      <c r="Y382" s="924"/>
      <c r="Z382" s="924"/>
      <c r="AA382" s="924"/>
    </row>
    <row r="383">
      <c r="A383" s="928">
        <v>1375.0</v>
      </c>
      <c r="B383" s="929" t="s">
        <v>5661</v>
      </c>
      <c r="C383" s="929" t="s">
        <v>5885</v>
      </c>
      <c r="D383" s="929" t="s">
        <v>5960</v>
      </c>
      <c r="E383" s="929" t="s">
        <v>6045</v>
      </c>
      <c r="F383" s="929" t="s">
        <v>6046</v>
      </c>
      <c r="G383" s="930"/>
      <c r="H383" s="930"/>
      <c r="I383" s="929" t="s">
        <v>6047</v>
      </c>
      <c r="J383" s="924"/>
      <c r="K383" s="924"/>
      <c r="L383" s="924"/>
      <c r="M383" s="924"/>
      <c r="N383" s="924"/>
      <c r="O383" s="924"/>
      <c r="P383" s="924"/>
      <c r="Q383" s="924"/>
      <c r="R383" s="924"/>
      <c r="S383" s="924"/>
      <c r="T383" s="924"/>
      <c r="U383" s="924"/>
      <c r="V383" s="924"/>
      <c r="W383" s="924"/>
      <c r="X383" s="924"/>
      <c r="Y383" s="924"/>
      <c r="Z383" s="924"/>
      <c r="AA383" s="924"/>
    </row>
    <row r="384">
      <c r="A384" s="928">
        <v>1376.0</v>
      </c>
      <c r="B384" s="929" t="s">
        <v>5661</v>
      </c>
      <c r="C384" s="929" t="s">
        <v>5885</v>
      </c>
      <c r="D384" s="929" t="s">
        <v>5960</v>
      </c>
      <c r="E384" s="929" t="s">
        <v>6045</v>
      </c>
      <c r="F384" s="929" t="s">
        <v>6048</v>
      </c>
      <c r="G384" s="930"/>
      <c r="H384" s="930"/>
      <c r="I384" s="929" t="s">
        <v>6049</v>
      </c>
      <c r="J384" s="924"/>
      <c r="K384" s="924"/>
      <c r="L384" s="924"/>
      <c r="M384" s="924"/>
      <c r="N384" s="924"/>
      <c r="O384" s="924"/>
      <c r="P384" s="924"/>
      <c r="Q384" s="924"/>
      <c r="R384" s="924"/>
      <c r="S384" s="924"/>
      <c r="T384" s="924"/>
      <c r="U384" s="924"/>
      <c r="V384" s="924"/>
      <c r="W384" s="924"/>
      <c r="X384" s="924"/>
      <c r="Y384" s="924"/>
      <c r="Z384" s="924"/>
      <c r="AA384" s="924"/>
    </row>
    <row r="385">
      <c r="A385" s="928">
        <v>1377.0</v>
      </c>
      <c r="B385" s="929" t="s">
        <v>5661</v>
      </c>
      <c r="C385" s="929" t="s">
        <v>5885</v>
      </c>
      <c r="D385" s="929" t="s">
        <v>5960</v>
      </c>
      <c r="E385" s="929" t="s">
        <v>6045</v>
      </c>
      <c r="F385" s="930"/>
      <c r="G385" s="930"/>
      <c r="H385" s="930"/>
      <c r="I385" s="929" t="s">
        <v>6050</v>
      </c>
      <c r="J385" s="924"/>
      <c r="K385" s="924"/>
      <c r="L385" s="924"/>
      <c r="M385" s="924"/>
      <c r="N385" s="924"/>
      <c r="O385" s="924"/>
      <c r="P385" s="924"/>
      <c r="Q385" s="924"/>
      <c r="R385" s="924"/>
      <c r="S385" s="924"/>
      <c r="T385" s="924"/>
      <c r="U385" s="924"/>
      <c r="V385" s="924"/>
      <c r="W385" s="924"/>
      <c r="X385" s="924"/>
      <c r="Y385" s="924"/>
      <c r="Z385" s="924"/>
      <c r="AA385" s="924"/>
    </row>
    <row r="386">
      <c r="A386" s="928">
        <v>1378.0</v>
      </c>
      <c r="B386" s="929" t="s">
        <v>5661</v>
      </c>
      <c r="C386" s="929" t="s">
        <v>5885</v>
      </c>
      <c r="D386" s="929" t="s">
        <v>5960</v>
      </c>
      <c r="E386" s="929" t="s">
        <v>6051</v>
      </c>
      <c r="F386" s="929" t="s">
        <v>6052</v>
      </c>
      <c r="G386" s="930"/>
      <c r="H386" s="930"/>
      <c r="I386" s="929" t="s">
        <v>6053</v>
      </c>
      <c r="J386" s="924"/>
      <c r="K386" s="924"/>
      <c r="L386" s="924"/>
      <c r="M386" s="924"/>
      <c r="N386" s="924"/>
      <c r="O386" s="924"/>
      <c r="P386" s="924"/>
      <c r="Q386" s="924"/>
      <c r="R386" s="924"/>
      <c r="S386" s="924"/>
      <c r="T386" s="924"/>
      <c r="U386" s="924"/>
      <c r="V386" s="924"/>
      <c r="W386" s="924"/>
      <c r="X386" s="924"/>
      <c r="Y386" s="924"/>
      <c r="Z386" s="924"/>
      <c r="AA386" s="924"/>
    </row>
    <row r="387">
      <c r="A387" s="928">
        <v>1379.0</v>
      </c>
      <c r="B387" s="929" t="s">
        <v>5661</v>
      </c>
      <c r="C387" s="929" t="s">
        <v>5885</v>
      </c>
      <c r="D387" s="929" t="s">
        <v>5960</v>
      </c>
      <c r="E387" s="929" t="s">
        <v>6051</v>
      </c>
      <c r="F387" s="930"/>
      <c r="G387" s="930"/>
      <c r="H387" s="930"/>
      <c r="I387" s="929" t="s">
        <v>6054</v>
      </c>
      <c r="J387" s="924"/>
      <c r="K387" s="924"/>
      <c r="L387" s="924"/>
      <c r="M387" s="924"/>
      <c r="N387" s="924"/>
      <c r="O387" s="924"/>
      <c r="P387" s="924"/>
      <c r="Q387" s="924"/>
      <c r="R387" s="924"/>
      <c r="S387" s="924"/>
      <c r="T387" s="924"/>
      <c r="U387" s="924"/>
      <c r="V387" s="924"/>
      <c r="W387" s="924"/>
      <c r="X387" s="924"/>
      <c r="Y387" s="924"/>
      <c r="Z387" s="924"/>
      <c r="AA387" s="924"/>
    </row>
    <row r="388">
      <c r="A388" s="928">
        <v>1380.0</v>
      </c>
      <c r="B388" s="929" t="s">
        <v>5661</v>
      </c>
      <c r="C388" s="929" t="s">
        <v>5885</v>
      </c>
      <c r="D388" s="929" t="s">
        <v>5960</v>
      </c>
      <c r="E388" s="929" t="s">
        <v>6055</v>
      </c>
      <c r="F388" s="929" t="s">
        <v>6056</v>
      </c>
      <c r="G388" s="930"/>
      <c r="H388" s="930"/>
      <c r="I388" s="929" t="s">
        <v>6057</v>
      </c>
      <c r="J388" s="924"/>
      <c r="K388" s="924"/>
      <c r="L388" s="924"/>
      <c r="M388" s="924"/>
      <c r="N388" s="924"/>
      <c r="O388" s="924"/>
      <c r="P388" s="924"/>
      <c r="Q388" s="924"/>
      <c r="R388" s="924"/>
      <c r="S388" s="924"/>
      <c r="T388" s="924"/>
      <c r="U388" s="924"/>
      <c r="V388" s="924"/>
      <c r="W388" s="924"/>
      <c r="X388" s="924"/>
      <c r="Y388" s="924"/>
      <c r="Z388" s="924"/>
      <c r="AA388" s="924"/>
    </row>
    <row r="389">
      <c r="A389" s="928">
        <v>1381.0</v>
      </c>
      <c r="B389" s="929" t="s">
        <v>5661</v>
      </c>
      <c r="C389" s="929" t="s">
        <v>5885</v>
      </c>
      <c r="D389" s="929" t="s">
        <v>5960</v>
      </c>
      <c r="E389" s="929" t="s">
        <v>6055</v>
      </c>
      <c r="F389" s="929" t="s">
        <v>6058</v>
      </c>
      <c r="G389" s="930"/>
      <c r="H389" s="930"/>
      <c r="I389" s="929" t="s">
        <v>6059</v>
      </c>
      <c r="J389" s="924"/>
      <c r="K389" s="924"/>
      <c r="L389" s="924"/>
      <c r="M389" s="924"/>
      <c r="N389" s="924"/>
      <c r="O389" s="924"/>
      <c r="P389" s="924"/>
      <c r="Q389" s="924"/>
      <c r="R389" s="924"/>
      <c r="S389" s="924"/>
      <c r="T389" s="924"/>
      <c r="U389" s="924"/>
      <c r="V389" s="924"/>
      <c r="W389" s="924"/>
      <c r="X389" s="924"/>
      <c r="Y389" s="924"/>
      <c r="Z389" s="924"/>
      <c r="AA389" s="924"/>
    </row>
    <row r="390">
      <c r="A390" s="928">
        <v>1382.0</v>
      </c>
      <c r="B390" s="929" t="s">
        <v>5661</v>
      </c>
      <c r="C390" s="929" t="s">
        <v>5885</v>
      </c>
      <c r="D390" s="929" t="s">
        <v>5960</v>
      </c>
      <c r="E390" s="929" t="s">
        <v>6055</v>
      </c>
      <c r="F390" s="929" t="s">
        <v>6060</v>
      </c>
      <c r="G390" s="930"/>
      <c r="H390" s="930"/>
      <c r="I390" s="929" t="s">
        <v>6061</v>
      </c>
      <c r="J390" s="924"/>
      <c r="K390" s="924"/>
      <c r="L390" s="924"/>
      <c r="M390" s="924"/>
      <c r="N390" s="924"/>
      <c r="O390" s="924"/>
      <c r="P390" s="924"/>
      <c r="Q390" s="924"/>
      <c r="R390" s="924"/>
      <c r="S390" s="924"/>
      <c r="T390" s="924"/>
      <c r="U390" s="924"/>
      <c r="V390" s="924"/>
      <c r="W390" s="924"/>
      <c r="X390" s="924"/>
      <c r="Y390" s="924"/>
      <c r="Z390" s="924"/>
      <c r="AA390" s="924"/>
    </row>
    <row r="391">
      <c r="A391" s="928">
        <v>1383.0</v>
      </c>
      <c r="B391" s="929" t="s">
        <v>5661</v>
      </c>
      <c r="C391" s="929" t="s">
        <v>5885</v>
      </c>
      <c r="D391" s="929" t="s">
        <v>5960</v>
      </c>
      <c r="E391" s="929" t="s">
        <v>6055</v>
      </c>
      <c r="F391" s="929" t="s">
        <v>6062</v>
      </c>
      <c r="G391" s="930"/>
      <c r="H391" s="930"/>
      <c r="I391" s="929" t="s">
        <v>6063</v>
      </c>
      <c r="J391" s="924"/>
      <c r="K391" s="924"/>
      <c r="L391" s="924"/>
      <c r="M391" s="924"/>
      <c r="N391" s="924"/>
      <c r="O391" s="924"/>
      <c r="P391" s="924"/>
      <c r="Q391" s="924"/>
      <c r="R391" s="924"/>
      <c r="S391" s="924"/>
      <c r="T391" s="924"/>
      <c r="U391" s="924"/>
      <c r="V391" s="924"/>
      <c r="W391" s="924"/>
      <c r="X391" s="924"/>
      <c r="Y391" s="924"/>
      <c r="Z391" s="924"/>
      <c r="AA391" s="924"/>
    </row>
    <row r="392">
      <c r="A392" s="928">
        <v>1384.0</v>
      </c>
      <c r="B392" s="929" t="s">
        <v>5661</v>
      </c>
      <c r="C392" s="929" t="s">
        <v>5885</v>
      </c>
      <c r="D392" s="929" t="s">
        <v>5960</v>
      </c>
      <c r="E392" s="929" t="s">
        <v>6055</v>
      </c>
      <c r="F392" s="929" t="s">
        <v>5934</v>
      </c>
      <c r="G392" s="930"/>
      <c r="H392" s="930"/>
      <c r="I392" s="929" t="s">
        <v>6064</v>
      </c>
      <c r="J392" s="924"/>
      <c r="K392" s="924"/>
      <c r="L392" s="924"/>
      <c r="M392" s="924"/>
      <c r="N392" s="924"/>
      <c r="O392" s="924"/>
      <c r="P392" s="924"/>
      <c r="Q392" s="924"/>
      <c r="R392" s="924"/>
      <c r="S392" s="924"/>
      <c r="T392" s="924"/>
      <c r="U392" s="924"/>
      <c r="V392" s="924"/>
      <c r="W392" s="924"/>
      <c r="X392" s="924"/>
      <c r="Y392" s="924"/>
      <c r="Z392" s="924"/>
      <c r="AA392" s="924"/>
    </row>
    <row r="393">
      <c r="A393" s="928">
        <v>1385.0</v>
      </c>
      <c r="B393" s="929" t="s">
        <v>5661</v>
      </c>
      <c r="C393" s="929" t="s">
        <v>5885</v>
      </c>
      <c r="D393" s="929" t="s">
        <v>5960</v>
      </c>
      <c r="E393" s="929" t="s">
        <v>6055</v>
      </c>
      <c r="F393" s="930"/>
      <c r="G393" s="930"/>
      <c r="H393" s="930"/>
      <c r="I393" s="929" t="s">
        <v>6065</v>
      </c>
      <c r="J393" s="924"/>
      <c r="K393" s="924"/>
      <c r="L393" s="924"/>
      <c r="M393" s="924"/>
      <c r="N393" s="924"/>
      <c r="O393" s="924"/>
      <c r="P393" s="924"/>
      <c r="Q393" s="924"/>
      <c r="R393" s="924"/>
      <c r="S393" s="924"/>
      <c r="T393" s="924"/>
      <c r="U393" s="924"/>
      <c r="V393" s="924"/>
      <c r="W393" s="924"/>
      <c r="X393" s="924"/>
      <c r="Y393" s="924"/>
      <c r="Z393" s="924"/>
      <c r="AA393" s="924"/>
    </row>
    <row r="394">
      <c r="A394" s="928">
        <v>1386.0</v>
      </c>
      <c r="B394" s="929" t="s">
        <v>5661</v>
      </c>
      <c r="C394" s="929" t="s">
        <v>5885</v>
      </c>
      <c r="D394" s="929" t="s">
        <v>5960</v>
      </c>
      <c r="E394" s="929" t="s">
        <v>6066</v>
      </c>
      <c r="F394" s="930"/>
      <c r="G394" s="930"/>
      <c r="H394" s="930"/>
      <c r="I394" s="929" t="s">
        <v>6067</v>
      </c>
      <c r="J394" s="924"/>
      <c r="K394" s="924"/>
      <c r="L394" s="924"/>
      <c r="M394" s="924"/>
      <c r="N394" s="924"/>
      <c r="O394" s="924"/>
      <c r="P394" s="924"/>
      <c r="Q394" s="924"/>
      <c r="R394" s="924"/>
      <c r="S394" s="924"/>
      <c r="T394" s="924"/>
      <c r="U394" s="924"/>
      <c r="V394" s="924"/>
      <c r="W394" s="924"/>
      <c r="X394" s="924"/>
      <c r="Y394" s="924"/>
      <c r="Z394" s="924"/>
      <c r="AA394" s="924"/>
    </row>
    <row r="395">
      <c r="A395" s="928">
        <v>1387.0</v>
      </c>
      <c r="B395" s="929" t="s">
        <v>5661</v>
      </c>
      <c r="C395" s="929" t="s">
        <v>5885</v>
      </c>
      <c r="D395" s="929" t="s">
        <v>5960</v>
      </c>
      <c r="E395" s="929" t="s">
        <v>6068</v>
      </c>
      <c r="F395" s="930"/>
      <c r="G395" s="930"/>
      <c r="H395" s="930"/>
      <c r="I395" s="929" t="s">
        <v>6069</v>
      </c>
      <c r="J395" s="924"/>
      <c r="K395" s="924"/>
      <c r="L395" s="924"/>
      <c r="M395" s="924"/>
      <c r="N395" s="924"/>
      <c r="O395" s="924"/>
      <c r="P395" s="924"/>
      <c r="Q395" s="924"/>
      <c r="R395" s="924"/>
      <c r="S395" s="924"/>
      <c r="T395" s="924"/>
      <c r="U395" s="924"/>
      <c r="V395" s="924"/>
      <c r="W395" s="924"/>
      <c r="X395" s="924"/>
      <c r="Y395" s="924"/>
      <c r="Z395" s="924"/>
      <c r="AA395" s="924"/>
    </row>
    <row r="396">
      <c r="A396" s="928">
        <v>1388.0</v>
      </c>
      <c r="B396" s="929" t="s">
        <v>5661</v>
      </c>
      <c r="C396" s="929" t="s">
        <v>5885</v>
      </c>
      <c r="D396" s="929" t="s">
        <v>5960</v>
      </c>
      <c r="E396" s="930"/>
      <c r="F396" s="930"/>
      <c r="G396" s="930"/>
      <c r="H396" s="930"/>
      <c r="I396" s="929" t="s">
        <v>6070</v>
      </c>
      <c r="J396" s="924"/>
      <c r="K396" s="924"/>
      <c r="L396" s="924"/>
      <c r="M396" s="924"/>
      <c r="N396" s="924"/>
      <c r="O396" s="924"/>
      <c r="P396" s="924"/>
      <c r="Q396" s="924"/>
      <c r="R396" s="924"/>
      <c r="S396" s="924"/>
      <c r="T396" s="924"/>
      <c r="U396" s="924"/>
      <c r="V396" s="924"/>
      <c r="W396" s="924"/>
      <c r="X396" s="924"/>
      <c r="Y396" s="924"/>
      <c r="Z396" s="924"/>
      <c r="AA396" s="924"/>
    </row>
    <row r="397">
      <c r="A397" s="928">
        <v>1389.0</v>
      </c>
      <c r="B397" s="929" t="s">
        <v>5661</v>
      </c>
      <c r="C397" s="929" t="s">
        <v>5885</v>
      </c>
      <c r="D397" s="929" t="s">
        <v>6071</v>
      </c>
      <c r="E397" s="929" t="s">
        <v>6072</v>
      </c>
      <c r="F397" s="930"/>
      <c r="G397" s="930"/>
      <c r="H397" s="930"/>
      <c r="I397" s="929" t="s">
        <v>6073</v>
      </c>
      <c r="J397" s="924"/>
      <c r="K397" s="924"/>
      <c r="L397" s="924"/>
      <c r="M397" s="924"/>
      <c r="N397" s="924"/>
      <c r="O397" s="924"/>
      <c r="P397" s="924"/>
      <c r="Q397" s="924"/>
      <c r="R397" s="924"/>
      <c r="S397" s="924"/>
      <c r="T397" s="924"/>
      <c r="U397" s="924"/>
      <c r="V397" s="924"/>
      <c r="W397" s="924"/>
      <c r="X397" s="924"/>
      <c r="Y397" s="924"/>
      <c r="Z397" s="924"/>
      <c r="AA397" s="924"/>
    </row>
    <row r="398">
      <c r="A398" s="928">
        <v>1390.0</v>
      </c>
      <c r="B398" s="929" t="s">
        <v>5661</v>
      </c>
      <c r="C398" s="929" t="s">
        <v>5885</v>
      </c>
      <c r="D398" s="929" t="s">
        <v>6071</v>
      </c>
      <c r="E398" s="929" t="s">
        <v>6074</v>
      </c>
      <c r="F398" s="930"/>
      <c r="G398" s="930"/>
      <c r="H398" s="930"/>
      <c r="I398" s="929" t="s">
        <v>6075</v>
      </c>
      <c r="J398" s="924"/>
      <c r="K398" s="924"/>
      <c r="L398" s="924"/>
      <c r="M398" s="924"/>
      <c r="N398" s="924"/>
      <c r="O398" s="924"/>
      <c r="P398" s="924"/>
      <c r="Q398" s="924"/>
      <c r="R398" s="924"/>
      <c r="S398" s="924"/>
      <c r="T398" s="924"/>
      <c r="U398" s="924"/>
      <c r="V398" s="924"/>
      <c r="W398" s="924"/>
      <c r="X398" s="924"/>
      <c r="Y398" s="924"/>
      <c r="Z398" s="924"/>
      <c r="AA398" s="924"/>
    </row>
    <row r="399">
      <c r="A399" s="928">
        <v>1391.0</v>
      </c>
      <c r="B399" s="929" t="s">
        <v>5661</v>
      </c>
      <c r="C399" s="929" t="s">
        <v>5885</v>
      </c>
      <c r="D399" s="929" t="s">
        <v>6071</v>
      </c>
      <c r="E399" s="929" t="s">
        <v>6076</v>
      </c>
      <c r="F399" s="930"/>
      <c r="G399" s="930"/>
      <c r="H399" s="930"/>
      <c r="I399" s="929" t="s">
        <v>6077</v>
      </c>
      <c r="J399" s="924"/>
      <c r="K399" s="924"/>
      <c r="L399" s="924"/>
      <c r="M399" s="924"/>
      <c r="N399" s="924"/>
      <c r="O399" s="924"/>
      <c r="P399" s="924"/>
      <c r="Q399" s="924"/>
      <c r="R399" s="924"/>
      <c r="S399" s="924"/>
      <c r="T399" s="924"/>
      <c r="U399" s="924"/>
      <c r="V399" s="924"/>
      <c r="W399" s="924"/>
      <c r="X399" s="924"/>
      <c r="Y399" s="924"/>
      <c r="Z399" s="924"/>
      <c r="AA399" s="924"/>
    </row>
    <row r="400">
      <c r="A400" s="928">
        <v>1392.0</v>
      </c>
      <c r="B400" s="929" t="s">
        <v>5661</v>
      </c>
      <c r="C400" s="929" t="s">
        <v>5885</v>
      </c>
      <c r="D400" s="929" t="s">
        <v>6071</v>
      </c>
      <c r="E400" s="929" t="s">
        <v>6078</v>
      </c>
      <c r="F400" s="930"/>
      <c r="G400" s="930"/>
      <c r="H400" s="930"/>
      <c r="I400" s="929" t="s">
        <v>6079</v>
      </c>
      <c r="J400" s="924"/>
      <c r="K400" s="924"/>
      <c r="L400" s="924"/>
      <c r="M400" s="924"/>
      <c r="N400" s="924"/>
      <c r="O400" s="924"/>
      <c r="P400" s="924"/>
      <c r="Q400" s="924"/>
      <c r="R400" s="924"/>
      <c r="S400" s="924"/>
      <c r="T400" s="924"/>
      <c r="U400" s="924"/>
      <c r="V400" s="924"/>
      <c r="W400" s="924"/>
      <c r="X400" s="924"/>
      <c r="Y400" s="924"/>
      <c r="Z400" s="924"/>
      <c r="AA400" s="924"/>
    </row>
    <row r="401">
      <c r="A401" s="928">
        <v>1393.0</v>
      </c>
      <c r="B401" s="929" t="s">
        <v>5661</v>
      </c>
      <c r="C401" s="929" t="s">
        <v>5885</v>
      </c>
      <c r="D401" s="929" t="s">
        <v>6071</v>
      </c>
      <c r="E401" s="930"/>
      <c r="F401" s="930"/>
      <c r="G401" s="930"/>
      <c r="H401" s="930"/>
      <c r="I401" s="929" t="s">
        <v>6080</v>
      </c>
      <c r="J401" s="924"/>
      <c r="K401" s="924"/>
      <c r="L401" s="924"/>
      <c r="M401" s="924"/>
      <c r="N401" s="924"/>
      <c r="O401" s="924"/>
      <c r="P401" s="924"/>
      <c r="Q401" s="924"/>
      <c r="R401" s="924"/>
      <c r="S401" s="924"/>
      <c r="T401" s="924"/>
      <c r="U401" s="924"/>
      <c r="V401" s="924"/>
      <c r="W401" s="924"/>
      <c r="X401" s="924"/>
      <c r="Y401" s="924"/>
      <c r="Z401" s="924"/>
      <c r="AA401" s="924"/>
    </row>
    <row r="402">
      <c r="A402" s="928">
        <v>1394.0</v>
      </c>
      <c r="B402" s="929" t="s">
        <v>5661</v>
      </c>
      <c r="C402" s="929" t="s">
        <v>5885</v>
      </c>
      <c r="D402" s="929" t="s">
        <v>6081</v>
      </c>
      <c r="E402" s="929" t="s">
        <v>6082</v>
      </c>
      <c r="F402" s="930"/>
      <c r="G402" s="930"/>
      <c r="H402" s="930"/>
      <c r="I402" s="929" t="s">
        <v>6083</v>
      </c>
      <c r="J402" s="924"/>
      <c r="K402" s="924"/>
      <c r="L402" s="924"/>
      <c r="M402" s="924"/>
      <c r="N402" s="924"/>
      <c r="O402" s="924"/>
      <c r="P402" s="924"/>
      <c r="Q402" s="924"/>
      <c r="R402" s="924"/>
      <c r="S402" s="924"/>
      <c r="T402" s="924"/>
      <c r="U402" s="924"/>
      <c r="V402" s="924"/>
      <c r="W402" s="924"/>
      <c r="X402" s="924"/>
      <c r="Y402" s="924"/>
      <c r="Z402" s="924"/>
      <c r="AA402" s="924"/>
    </row>
    <row r="403">
      <c r="A403" s="928">
        <v>1395.0</v>
      </c>
      <c r="B403" s="929" t="s">
        <v>5661</v>
      </c>
      <c r="C403" s="929" t="s">
        <v>5885</v>
      </c>
      <c r="D403" s="929" t="s">
        <v>6081</v>
      </c>
      <c r="E403" s="929" t="s">
        <v>6084</v>
      </c>
      <c r="F403" s="930"/>
      <c r="G403" s="930"/>
      <c r="H403" s="930"/>
      <c r="I403" s="929" t="s">
        <v>6085</v>
      </c>
      <c r="J403" s="924"/>
      <c r="K403" s="924"/>
      <c r="L403" s="924"/>
      <c r="M403" s="924"/>
      <c r="N403" s="924"/>
      <c r="O403" s="924"/>
      <c r="P403" s="924"/>
      <c r="Q403" s="924"/>
      <c r="R403" s="924"/>
      <c r="S403" s="924"/>
      <c r="T403" s="924"/>
      <c r="U403" s="924"/>
      <c r="V403" s="924"/>
      <c r="W403" s="924"/>
      <c r="X403" s="924"/>
      <c r="Y403" s="924"/>
      <c r="Z403" s="924"/>
      <c r="AA403" s="924"/>
    </row>
    <row r="404">
      <c r="A404" s="928">
        <v>1396.0</v>
      </c>
      <c r="B404" s="929" t="s">
        <v>5661</v>
      </c>
      <c r="C404" s="929" t="s">
        <v>5885</v>
      </c>
      <c r="D404" s="929" t="s">
        <v>6081</v>
      </c>
      <c r="E404" s="929" t="s">
        <v>6086</v>
      </c>
      <c r="F404" s="930"/>
      <c r="G404" s="930"/>
      <c r="H404" s="930"/>
      <c r="I404" s="929" t="s">
        <v>6087</v>
      </c>
      <c r="J404" s="924"/>
      <c r="K404" s="924"/>
      <c r="L404" s="924"/>
      <c r="M404" s="924"/>
      <c r="N404" s="924"/>
      <c r="O404" s="924"/>
      <c r="P404" s="924"/>
      <c r="Q404" s="924"/>
      <c r="R404" s="924"/>
      <c r="S404" s="924"/>
      <c r="T404" s="924"/>
      <c r="U404" s="924"/>
      <c r="V404" s="924"/>
      <c r="W404" s="924"/>
      <c r="X404" s="924"/>
      <c r="Y404" s="924"/>
      <c r="Z404" s="924"/>
      <c r="AA404" s="924"/>
    </row>
    <row r="405">
      <c r="A405" s="928">
        <v>1397.0</v>
      </c>
      <c r="B405" s="929" t="s">
        <v>5661</v>
      </c>
      <c r="C405" s="929" t="s">
        <v>5885</v>
      </c>
      <c r="D405" s="929" t="s">
        <v>6081</v>
      </c>
      <c r="E405" s="929" t="s">
        <v>6088</v>
      </c>
      <c r="F405" s="930"/>
      <c r="G405" s="930"/>
      <c r="H405" s="930"/>
      <c r="I405" s="929" t="s">
        <v>6089</v>
      </c>
      <c r="J405" s="924"/>
      <c r="K405" s="924"/>
      <c r="L405" s="924"/>
      <c r="M405" s="924"/>
      <c r="N405" s="924"/>
      <c r="O405" s="924"/>
      <c r="P405" s="924"/>
      <c r="Q405" s="924"/>
      <c r="R405" s="924"/>
      <c r="S405" s="924"/>
      <c r="T405" s="924"/>
      <c r="U405" s="924"/>
      <c r="V405" s="924"/>
      <c r="W405" s="924"/>
      <c r="X405" s="924"/>
      <c r="Y405" s="924"/>
      <c r="Z405" s="924"/>
      <c r="AA405" s="924"/>
    </row>
    <row r="406">
      <c r="A406" s="928">
        <v>1398.0</v>
      </c>
      <c r="B406" s="929" t="s">
        <v>5661</v>
      </c>
      <c r="C406" s="929" t="s">
        <v>5885</v>
      </c>
      <c r="D406" s="929" t="s">
        <v>6081</v>
      </c>
      <c r="E406" s="929" t="s">
        <v>6090</v>
      </c>
      <c r="F406" s="930"/>
      <c r="G406" s="930"/>
      <c r="H406" s="930"/>
      <c r="I406" s="929" t="s">
        <v>6091</v>
      </c>
      <c r="J406" s="924"/>
      <c r="K406" s="924"/>
      <c r="L406" s="924"/>
      <c r="M406" s="924"/>
      <c r="N406" s="924"/>
      <c r="O406" s="924"/>
      <c r="P406" s="924"/>
      <c r="Q406" s="924"/>
      <c r="R406" s="924"/>
      <c r="S406" s="924"/>
      <c r="T406" s="924"/>
      <c r="U406" s="924"/>
      <c r="V406" s="924"/>
      <c r="W406" s="924"/>
      <c r="X406" s="924"/>
      <c r="Y406" s="924"/>
      <c r="Z406" s="924"/>
      <c r="AA406" s="924"/>
    </row>
    <row r="407">
      <c r="A407" s="928">
        <v>1399.0</v>
      </c>
      <c r="B407" s="929" t="s">
        <v>5661</v>
      </c>
      <c r="C407" s="929" t="s">
        <v>5885</v>
      </c>
      <c r="D407" s="929" t="s">
        <v>6081</v>
      </c>
      <c r="E407" s="929" t="s">
        <v>6092</v>
      </c>
      <c r="F407" s="930"/>
      <c r="G407" s="930"/>
      <c r="H407" s="930"/>
      <c r="I407" s="929" t="s">
        <v>6093</v>
      </c>
      <c r="J407" s="924"/>
      <c r="K407" s="924"/>
      <c r="L407" s="924"/>
      <c r="M407" s="924"/>
      <c r="N407" s="924"/>
      <c r="O407" s="924"/>
      <c r="P407" s="924"/>
      <c r="Q407" s="924"/>
      <c r="R407" s="924"/>
      <c r="S407" s="924"/>
      <c r="T407" s="924"/>
      <c r="U407" s="924"/>
      <c r="V407" s="924"/>
      <c r="W407" s="924"/>
      <c r="X407" s="924"/>
      <c r="Y407" s="924"/>
      <c r="Z407" s="924"/>
      <c r="AA407" s="924"/>
    </row>
    <row r="408">
      <c r="A408" s="928">
        <v>1400.0</v>
      </c>
      <c r="B408" s="929" t="s">
        <v>5661</v>
      </c>
      <c r="C408" s="929" t="s">
        <v>5885</v>
      </c>
      <c r="D408" s="929" t="s">
        <v>6081</v>
      </c>
      <c r="E408" s="929" t="s">
        <v>5952</v>
      </c>
      <c r="F408" s="930"/>
      <c r="G408" s="930"/>
      <c r="H408" s="930"/>
      <c r="I408" s="929" t="s">
        <v>6094</v>
      </c>
      <c r="J408" s="924"/>
      <c r="K408" s="924"/>
      <c r="L408" s="924"/>
      <c r="M408" s="924"/>
      <c r="N408" s="924"/>
      <c r="O408" s="924"/>
      <c r="P408" s="924"/>
      <c r="Q408" s="924"/>
      <c r="R408" s="924"/>
      <c r="S408" s="924"/>
      <c r="T408" s="924"/>
      <c r="U408" s="924"/>
      <c r="V408" s="924"/>
      <c r="W408" s="924"/>
      <c r="X408" s="924"/>
      <c r="Y408" s="924"/>
      <c r="Z408" s="924"/>
      <c r="AA408" s="924"/>
    </row>
    <row r="409">
      <c r="A409" s="928">
        <v>1401.0</v>
      </c>
      <c r="B409" s="929" t="s">
        <v>5661</v>
      </c>
      <c r="C409" s="929" t="s">
        <v>5885</v>
      </c>
      <c r="D409" s="929" t="s">
        <v>6081</v>
      </c>
      <c r="E409" s="929" t="s">
        <v>6095</v>
      </c>
      <c r="F409" s="930"/>
      <c r="G409" s="930"/>
      <c r="H409" s="930"/>
      <c r="I409" s="929" t="s">
        <v>6096</v>
      </c>
      <c r="J409" s="924"/>
      <c r="K409" s="924"/>
      <c r="L409" s="924"/>
      <c r="M409" s="924"/>
      <c r="N409" s="924"/>
      <c r="O409" s="924"/>
      <c r="P409" s="924"/>
      <c r="Q409" s="924"/>
      <c r="R409" s="924"/>
      <c r="S409" s="924"/>
      <c r="T409" s="924"/>
      <c r="U409" s="924"/>
      <c r="V409" s="924"/>
      <c r="W409" s="924"/>
      <c r="X409" s="924"/>
      <c r="Y409" s="924"/>
      <c r="Z409" s="924"/>
      <c r="AA409" s="924"/>
    </row>
    <row r="410">
      <c r="A410" s="928">
        <v>1402.0</v>
      </c>
      <c r="B410" s="929" t="s">
        <v>5661</v>
      </c>
      <c r="C410" s="929" t="s">
        <v>5885</v>
      </c>
      <c r="D410" s="929" t="s">
        <v>6081</v>
      </c>
      <c r="E410" s="929" t="s">
        <v>6097</v>
      </c>
      <c r="F410" s="930"/>
      <c r="G410" s="930"/>
      <c r="H410" s="930"/>
      <c r="I410" s="929" t="s">
        <v>6098</v>
      </c>
      <c r="J410" s="924"/>
      <c r="K410" s="924"/>
      <c r="L410" s="924"/>
      <c r="M410" s="924"/>
      <c r="N410" s="924"/>
      <c r="O410" s="924"/>
      <c r="P410" s="924"/>
      <c r="Q410" s="924"/>
      <c r="R410" s="924"/>
      <c r="S410" s="924"/>
      <c r="T410" s="924"/>
      <c r="U410" s="924"/>
      <c r="V410" s="924"/>
      <c r="W410" s="924"/>
      <c r="X410" s="924"/>
      <c r="Y410" s="924"/>
      <c r="Z410" s="924"/>
      <c r="AA410" s="924"/>
    </row>
    <row r="411">
      <c r="A411" s="928">
        <v>1403.0</v>
      </c>
      <c r="B411" s="929" t="s">
        <v>5661</v>
      </c>
      <c r="C411" s="929" t="s">
        <v>5885</v>
      </c>
      <c r="D411" s="929" t="s">
        <v>6081</v>
      </c>
      <c r="E411" s="929" t="s">
        <v>6099</v>
      </c>
      <c r="F411" s="930"/>
      <c r="G411" s="930"/>
      <c r="H411" s="930"/>
      <c r="I411" s="929" t="s">
        <v>6100</v>
      </c>
      <c r="J411" s="924"/>
      <c r="K411" s="924"/>
      <c r="L411" s="924"/>
      <c r="M411" s="924"/>
      <c r="N411" s="924"/>
      <c r="O411" s="924"/>
      <c r="P411" s="924"/>
      <c r="Q411" s="924"/>
      <c r="R411" s="924"/>
      <c r="S411" s="924"/>
      <c r="T411" s="924"/>
      <c r="U411" s="924"/>
      <c r="V411" s="924"/>
      <c r="W411" s="924"/>
      <c r="X411" s="924"/>
      <c r="Y411" s="924"/>
      <c r="Z411" s="924"/>
      <c r="AA411" s="924"/>
    </row>
    <row r="412">
      <c r="A412" s="928">
        <v>1404.0</v>
      </c>
      <c r="B412" s="929" t="s">
        <v>5661</v>
      </c>
      <c r="C412" s="929" t="s">
        <v>5885</v>
      </c>
      <c r="D412" s="929" t="s">
        <v>6081</v>
      </c>
      <c r="E412" s="929" t="s">
        <v>6101</v>
      </c>
      <c r="F412" s="930"/>
      <c r="G412" s="930"/>
      <c r="H412" s="930"/>
      <c r="I412" s="929" t="s">
        <v>6102</v>
      </c>
      <c r="J412" s="924"/>
      <c r="K412" s="924"/>
      <c r="L412" s="924"/>
      <c r="M412" s="924"/>
      <c r="N412" s="924"/>
      <c r="O412" s="924"/>
      <c r="P412" s="924"/>
      <c r="Q412" s="924"/>
      <c r="R412" s="924"/>
      <c r="S412" s="924"/>
      <c r="T412" s="924"/>
      <c r="U412" s="924"/>
      <c r="V412" s="924"/>
      <c r="W412" s="924"/>
      <c r="X412" s="924"/>
      <c r="Y412" s="924"/>
      <c r="Z412" s="924"/>
      <c r="AA412" s="924"/>
    </row>
    <row r="413">
      <c r="A413" s="928">
        <v>1405.0</v>
      </c>
      <c r="B413" s="929" t="s">
        <v>5661</v>
      </c>
      <c r="C413" s="929" t="s">
        <v>5885</v>
      </c>
      <c r="D413" s="929" t="s">
        <v>6081</v>
      </c>
      <c r="E413" s="929" t="s">
        <v>6103</v>
      </c>
      <c r="F413" s="930"/>
      <c r="G413" s="930"/>
      <c r="H413" s="930"/>
      <c r="I413" s="929" t="s">
        <v>6104</v>
      </c>
      <c r="J413" s="924"/>
      <c r="K413" s="924"/>
      <c r="L413" s="924"/>
      <c r="M413" s="924"/>
      <c r="N413" s="924"/>
      <c r="O413" s="924"/>
      <c r="P413" s="924"/>
      <c r="Q413" s="924"/>
      <c r="R413" s="924"/>
      <c r="S413" s="924"/>
      <c r="T413" s="924"/>
      <c r="U413" s="924"/>
      <c r="V413" s="924"/>
      <c r="W413" s="924"/>
      <c r="X413" s="924"/>
      <c r="Y413" s="924"/>
      <c r="Z413" s="924"/>
      <c r="AA413" s="924"/>
    </row>
    <row r="414">
      <c r="A414" s="928">
        <v>1406.0</v>
      </c>
      <c r="B414" s="929" t="s">
        <v>5661</v>
      </c>
      <c r="C414" s="929" t="s">
        <v>5885</v>
      </c>
      <c r="D414" s="929" t="s">
        <v>6081</v>
      </c>
      <c r="E414" s="929" t="s">
        <v>6105</v>
      </c>
      <c r="F414" s="930"/>
      <c r="G414" s="930"/>
      <c r="H414" s="930"/>
      <c r="I414" s="929" t="s">
        <v>6106</v>
      </c>
      <c r="J414" s="924"/>
      <c r="K414" s="924"/>
      <c r="L414" s="924"/>
      <c r="M414" s="924"/>
      <c r="N414" s="924"/>
      <c r="O414" s="924"/>
      <c r="P414" s="924"/>
      <c r="Q414" s="924"/>
      <c r="R414" s="924"/>
      <c r="S414" s="924"/>
      <c r="T414" s="924"/>
      <c r="U414" s="924"/>
      <c r="V414" s="924"/>
      <c r="W414" s="924"/>
      <c r="X414" s="924"/>
      <c r="Y414" s="924"/>
      <c r="Z414" s="924"/>
      <c r="AA414" s="924"/>
    </row>
    <row r="415">
      <c r="A415" s="928">
        <v>1407.0</v>
      </c>
      <c r="B415" s="929" t="s">
        <v>5661</v>
      </c>
      <c r="C415" s="929" t="s">
        <v>5885</v>
      </c>
      <c r="D415" s="929" t="s">
        <v>6081</v>
      </c>
      <c r="E415" s="929" t="s">
        <v>6107</v>
      </c>
      <c r="F415" s="930"/>
      <c r="G415" s="930"/>
      <c r="H415" s="930"/>
      <c r="I415" s="929" t="s">
        <v>6108</v>
      </c>
      <c r="J415" s="924"/>
      <c r="K415" s="924"/>
      <c r="L415" s="924"/>
      <c r="M415" s="924"/>
      <c r="N415" s="924"/>
      <c r="O415" s="924"/>
      <c r="P415" s="924"/>
      <c r="Q415" s="924"/>
      <c r="R415" s="924"/>
      <c r="S415" s="924"/>
      <c r="T415" s="924"/>
      <c r="U415" s="924"/>
      <c r="V415" s="924"/>
      <c r="W415" s="924"/>
      <c r="X415" s="924"/>
      <c r="Y415" s="924"/>
      <c r="Z415" s="924"/>
      <c r="AA415" s="924"/>
    </row>
    <row r="416">
      <c r="A416" s="928">
        <v>1408.0</v>
      </c>
      <c r="B416" s="929" t="s">
        <v>5661</v>
      </c>
      <c r="C416" s="929" t="s">
        <v>5885</v>
      </c>
      <c r="D416" s="929" t="s">
        <v>6081</v>
      </c>
      <c r="E416" s="929" t="s">
        <v>6109</v>
      </c>
      <c r="F416" s="930"/>
      <c r="G416" s="930"/>
      <c r="H416" s="930"/>
      <c r="I416" s="929" t="s">
        <v>6110</v>
      </c>
      <c r="J416" s="924"/>
      <c r="K416" s="924"/>
      <c r="L416" s="924"/>
      <c r="M416" s="924"/>
      <c r="N416" s="924"/>
      <c r="O416" s="924"/>
      <c r="P416" s="924"/>
      <c r="Q416" s="924"/>
      <c r="R416" s="924"/>
      <c r="S416" s="924"/>
      <c r="T416" s="924"/>
      <c r="U416" s="924"/>
      <c r="V416" s="924"/>
      <c r="W416" s="924"/>
      <c r="X416" s="924"/>
      <c r="Y416" s="924"/>
      <c r="Z416" s="924"/>
      <c r="AA416" s="924"/>
    </row>
    <row r="417">
      <c r="A417" s="928">
        <v>1409.0</v>
      </c>
      <c r="B417" s="929" t="s">
        <v>5661</v>
      </c>
      <c r="C417" s="929" t="s">
        <v>5885</v>
      </c>
      <c r="D417" s="929" t="s">
        <v>6081</v>
      </c>
      <c r="E417" s="930"/>
      <c r="F417" s="930"/>
      <c r="G417" s="930"/>
      <c r="H417" s="930"/>
      <c r="I417" s="929" t="s">
        <v>6111</v>
      </c>
      <c r="J417" s="924"/>
      <c r="K417" s="924"/>
      <c r="L417" s="924"/>
      <c r="M417" s="924"/>
      <c r="N417" s="924"/>
      <c r="O417" s="924"/>
      <c r="P417" s="924"/>
      <c r="Q417" s="924"/>
      <c r="R417" s="924"/>
      <c r="S417" s="924"/>
      <c r="T417" s="924"/>
      <c r="U417" s="924"/>
      <c r="V417" s="924"/>
      <c r="W417" s="924"/>
      <c r="X417" s="924"/>
      <c r="Y417" s="924"/>
      <c r="Z417" s="924"/>
      <c r="AA417" s="924"/>
    </row>
    <row r="418">
      <c r="A418" s="928">
        <v>1410.0</v>
      </c>
      <c r="B418" s="929" t="s">
        <v>5661</v>
      </c>
      <c r="C418" s="929" t="s">
        <v>5885</v>
      </c>
      <c r="D418" s="929" t="s">
        <v>6112</v>
      </c>
      <c r="E418" s="929" t="s">
        <v>6113</v>
      </c>
      <c r="F418" s="930"/>
      <c r="G418" s="930"/>
      <c r="H418" s="930"/>
      <c r="I418" s="929" t="s">
        <v>6114</v>
      </c>
      <c r="J418" s="924"/>
      <c r="K418" s="924"/>
      <c r="L418" s="924"/>
      <c r="M418" s="924"/>
      <c r="N418" s="924"/>
      <c r="O418" s="924"/>
      <c r="P418" s="924"/>
      <c r="Q418" s="924"/>
      <c r="R418" s="924"/>
      <c r="S418" s="924"/>
      <c r="T418" s="924"/>
      <c r="U418" s="924"/>
      <c r="V418" s="924"/>
      <c r="W418" s="924"/>
      <c r="X418" s="924"/>
      <c r="Y418" s="924"/>
      <c r="Z418" s="924"/>
      <c r="AA418" s="924"/>
    </row>
    <row r="419">
      <c r="A419" s="928">
        <v>1411.0</v>
      </c>
      <c r="B419" s="929" t="s">
        <v>5661</v>
      </c>
      <c r="C419" s="929" t="s">
        <v>5885</v>
      </c>
      <c r="D419" s="929" t="s">
        <v>6112</v>
      </c>
      <c r="E419" s="929" t="s">
        <v>6115</v>
      </c>
      <c r="F419" s="930"/>
      <c r="G419" s="930"/>
      <c r="H419" s="930"/>
      <c r="I419" s="929" t="s">
        <v>6116</v>
      </c>
      <c r="J419" s="924"/>
      <c r="K419" s="924"/>
      <c r="L419" s="924"/>
      <c r="M419" s="924"/>
      <c r="N419" s="924"/>
      <c r="O419" s="924"/>
      <c r="P419" s="924"/>
      <c r="Q419" s="924"/>
      <c r="R419" s="924"/>
      <c r="S419" s="924"/>
      <c r="T419" s="924"/>
      <c r="U419" s="924"/>
      <c r="V419" s="924"/>
      <c r="W419" s="924"/>
      <c r="X419" s="924"/>
      <c r="Y419" s="924"/>
      <c r="Z419" s="924"/>
      <c r="AA419" s="924"/>
    </row>
    <row r="420">
      <c r="A420" s="928">
        <v>1412.0</v>
      </c>
      <c r="B420" s="929" t="s">
        <v>5661</v>
      </c>
      <c r="C420" s="929" t="s">
        <v>5885</v>
      </c>
      <c r="D420" s="929" t="s">
        <v>6112</v>
      </c>
      <c r="E420" s="929" t="s">
        <v>6117</v>
      </c>
      <c r="F420" s="930"/>
      <c r="G420" s="930"/>
      <c r="H420" s="930"/>
      <c r="I420" s="929" t="s">
        <v>6118</v>
      </c>
      <c r="J420" s="924"/>
      <c r="K420" s="924"/>
      <c r="L420" s="924"/>
      <c r="M420" s="924"/>
      <c r="N420" s="924"/>
      <c r="O420" s="924"/>
      <c r="P420" s="924"/>
      <c r="Q420" s="924"/>
      <c r="R420" s="924"/>
      <c r="S420" s="924"/>
      <c r="T420" s="924"/>
      <c r="U420" s="924"/>
      <c r="V420" s="924"/>
      <c r="W420" s="924"/>
      <c r="X420" s="924"/>
      <c r="Y420" s="924"/>
      <c r="Z420" s="924"/>
      <c r="AA420" s="924"/>
    </row>
    <row r="421">
      <c r="A421" s="928">
        <v>1413.0</v>
      </c>
      <c r="B421" s="929" t="s">
        <v>5661</v>
      </c>
      <c r="C421" s="929" t="s">
        <v>5885</v>
      </c>
      <c r="D421" s="929" t="s">
        <v>6112</v>
      </c>
      <c r="E421" s="929" t="s">
        <v>6119</v>
      </c>
      <c r="F421" s="930"/>
      <c r="G421" s="930"/>
      <c r="H421" s="930"/>
      <c r="I421" s="929" t="s">
        <v>6120</v>
      </c>
      <c r="J421" s="924"/>
      <c r="K421" s="924"/>
      <c r="L421" s="924"/>
      <c r="M421" s="924"/>
      <c r="N421" s="924"/>
      <c r="O421" s="924"/>
      <c r="P421" s="924"/>
      <c r="Q421" s="924"/>
      <c r="R421" s="924"/>
      <c r="S421" s="924"/>
      <c r="T421" s="924"/>
      <c r="U421" s="924"/>
      <c r="V421" s="924"/>
      <c r="W421" s="924"/>
      <c r="X421" s="924"/>
      <c r="Y421" s="924"/>
      <c r="Z421" s="924"/>
      <c r="AA421" s="924"/>
    </row>
    <row r="422">
      <c r="A422" s="928">
        <v>1414.0</v>
      </c>
      <c r="B422" s="929" t="s">
        <v>5661</v>
      </c>
      <c r="C422" s="929" t="s">
        <v>5885</v>
      </c>
      <c r="D422" s="929" t="s">
        <v>6112</v>
      </c>
      <c r="E422" s="929" t="s">
        <v>6121</v>
      </c>
      <c r="F422" s="930"/>
      <c r="G422" s="930"/>
      <c r="H422" s="930"/>
      <c r="I422" s="929" t="s">
        <v>6122</v>
      </c>
      <c r="J422" s="924"/>
      <c r="K422" s="924"/>
      <c r="L422" s="924"/>
      <c r="M422" s="924"/>
      <c r="N422" s="924"/>
      <c r="O422" s="924"/>
      <c r="P422" s="924"/>
      <c r="Q422" s="924"/>
      <c r="R422" s="924"/>
      <c r="S422" s="924"/>
      <c r="T422" s="924"/>
      <c r="U422" s="924"/>
      <c r="V422" s="924"/>
      <c r="W422" s="924"/>
      <c r="X422" s="924"/>
      <c r="Y422" s="924"/>
      <c r="Z422" s="924"/>
      <c r="AA422" s="924"/>
    </row>
    <row r="423">
      <c r="A423" s="928">
        <v>1415.0</v>
      </c>
      <c r="B423" s="929" t="s">
        <v>5661</v>
      </c>
      <c r="C423" s="929" t="s">
        <v>5885</v>
      </c>
      <c r="D423" s="929" t="s">
        <v>6112</v>
      </c>
      <c r="E423" s="929" t="s">
        <v>6123</v>
      </c>
      <c r="F423" s="930"/>
      <c r="G423" s="930"/>
      <c r="H423" s="930"/>
      <c r="I423" s="929" t="s">
        <v>6124</v>
      </c>
      <c r="J423" s="924"/>
      <c r="K423" s="924"/>
      <c r="L423" s="924"/>
      <c r="M423" s="924"/>
      <c r="N423" s="924"/>
      <c r="O423" s="924"/>
      <c r="P423" s="924"/>
      <c r="Q423" s="924"/>
      <c r="R423" s="924"/>
      <c r="S423" s="924"/>
      <c r="T423" s="924"/>
      <c r="U423" s="924"/>
      <c r="V423" s="924"/>
      <c r="W423" s="924"/>
      <c r="X423" s="924"/>
      <c r="Y423" s="924"/>
      <c r="Z423" s="924"/>
      <c r="AA423" s="924"/>
    </row>
    <row r="424">
      <c r="A424" s="928">
        <v>1416.0</v>
      </c>
      <c r="B424" s="929" t="s">
        <v>5661</v>
      </c>
      <c r="C424" s="929" t="s">
        <v>5885</v>
      </c>
      <c r="D424" s="929" t="s">
        <v>6112</v>
      </c>
      <c r="E424" s="929" t="s">
        <v>6125</v>
      </c>
      <c r="F424" s="930"/>
      <c r="G424" s="930"/>
      <c r="H424" s="930"/>
      <c r="I424" s="929" t="s">
        <v>6126</v>
      </c>
      <c r="J424" s="924"/>
      <c r="K424" s="924"/>
      <c r="L424" s="924"/>
      <c r="M424" s="924"/>
      <c r="N424" s="924"/>
      <c r="O424" s="924"/>
      <c r="P424" s="924"/>
      <c r="Q424" s="924"/>
      <c r="R424" s="924"/>
      <c r="S424" s="924"/>
      <c r="T424" s="924"/>
      <c r="U424" s="924"/>
      <c r="V424" s="924"/>
      <c r="W424" s="924"/>
      <c r="X424" s="924"/>
      <c r="Y424" s="924"/>
      <c r="Z424" s="924"/>
      <c r="AA424" s="924"/>
    </row>
    <row r="425">
      <c r="A425" s="928">
        <v>1417.0</v>
      </c>
      <c r="B425" s="929" t="s">
        <v>5661</v>
      </c>
      <c r="C425" s="929" t="s">
        <v>5885</v>
      </c>
      <c r="D425" s="929" t="s">
        <v>6112</v>
      </c>
      <c r="E425" s="929" t="s">
        <v>7342</v>
      </c>
      <c r="F425" s="930"/>
      <c r="G425" s="930"/>
      <c r="H425" s="930"/>
      <c r="I425" s="929" t="s">
        <v>7343</v>
      </c>
      <c r="J425" s="924"/>
      <c r="K425" s="924"/>
      <c r="L425" s="924"/>
      <c r="M425" s="924"/>
      <c r="N425" s="924"/>
      <c r="O425" s="924"/>
      <c r="P425" s="924"/>
      <c r="Q425" s="924"/>
      <c r="R425" s="924"/>
      <c r="S425" s="924"/>
      <c r="T425" s="924"/>
      <c r="U425" s="924"/>
      <c r="V425" s="924"/>
      <c r="W425" s="924"/>
      <c r="X425" s="924"/>
      <c r="Y425" s="924"/>
      <c r="Z425" s="924"/>
      <c r="AA425" s="924"/>
    </row>
    <row r="426">
      <c r="A426" s="928">
        <v>1418.0</v>
      </c>
      <c r="B426" s="929" t="s">
        <v>5661</v>
      </c>
      <c r="C426" s="929" t="s">
        <v>5885</v>
      </c>
      <c r="D426" s="929" t="s">
        <v>6112</v>
      </c>
      <c r="E426" s="929" t="s">
        <v>6127</v>
      </c>
      <c r="F426" s="930"/>
      <c r="G426" s="930"/>
      <c r="H426" s="930"/>
      <c r="I426" s="929" t="s">
        <v>6128</v>
      </c>
      <c r="J426" s="924"/>
      <c r="K426" s="924"/>
      <c r="L426" s="924"/>
      <c r="M426" s="924"/>
      <c r="N426" s="924"/>
      <c r="O426" s="924"/>
      <c r="P426" s="924"/>
      <c r="Q426" s="924"/>
      <c r="R426" s="924"/>
      <c r="S426" s="924"/>
      <c r="T426" s="924"/>
      <c r="U426" s="924"/>
      <c r="V426" s="924"/>
      <c r="W426" s="924"/>
      <c r="X426" s="924"/>
      <c r="Y426" s="924"/>
      <c r="Z426" s="924"/>
      <c r="AA426" s="924"/>
    </row>
    <row r="427">
      <c r="A427" s="928">
        <v>1419.0</v>
      </c>
      <c r="B427" s="929" t="s">
        <v>5661</v>
      </c>
      <c r="C427" s="929" t="s">
        <v>5885</v>
      </c>
      <c r="D427" s="929" t="s">
        <v>6112</v>
      </c>
      <c r="E427" s="929" t="s">
        <v>6129</v>
      </c>
      <c r="F427" s="930"/>
      <c r="G427" s="930"/>
      <c r="H427" s="930"/>
      <c r="I427" s="929" t="s">
        <v>6130</v>
      </c>
      <c r="J427" s="924"/>
      <c r="K427" s="924"/>
      <c r="L427" s="924"/>
      <c r="M427" s="924"/>
      <c r="N427" s="924"/>
      <c r="O427" s="924"/>
      <c r="P427" s="924"/>
      <c r="Q427" s="924"/>
      <c r="R427" s="924"/>
      <c r="S427" s="924"/>
      <c r="T427" s="924"/>
      <c r="U427" s="924"/>
      <c r="V427" s="924"/>
      <c r="W427" s="924"/>
      <c r="X427" s="924"/>
      <c r="Y427" s="924"/>
      <c r="Z427" s="924"/>
      <c r="AA427" s="924"/>
    </row>
    <row r="428">
      <c r="A428" s="928">
        <v>1420.0</v>
      </c>
      <c r="B428" s="929" t="s">
        <v>5661</v>
      </c>
      <c r="C428" s="929" t="s">
        <v>5885</v>
      </c>
      <c r="D428" s="929" t="s">
        <v>6112</v>
      </c>
      <c r="E428" s="929" t="s">
        <v>6131</v>
      </c>
      <c r="F428" s="930"/>
      <c r="G428" s="930"/>
      <c r="H428" s="930"/>
      <c r="I428" s="929" t="s">
        <v>6132</v>
      </c>
      <c r="J428" s="924"/>
      <c r="K428" s="924"/>
      <c r="L428" s="924"/>
      <c r="M428" s="924"/>
      <c r="N428" s="924"/>
      <c r="O428" s="924"/>
      <c r="P428" s="924"/>
      <c r="Q428" s="924"/>
      <c r="R428" s="924"/>
      <c r="S428" s="924"/>
      <c r="T428" s="924"/>
      <c r="U428" s="924"/>
      <c r="V428" s="924"/>
      <c r="W428" s="924"/>
      <c r="X428" s="924"/>
      <c r="Y428" s="924"/>
      <c r="Z428" s="924"/>
      <c r="AA428" s="924"/>
    </row>
    <row r="429">
      <c r="A429" s="928">
        <v>1421.0</v>
      </c>
      <c r="B429" s="929" t="s">
        <v>5661</v>
      </c>
      <c r="C429" s="929" t="s">
        <v>5885</v>
      </c>
      <c r="D429" s="929" t="s">
        <v>6112</v>
      </c>
      <c r="E429" s="929" t="s">
        <v>6133</v>
      </c>
      <c r="F429" s="930"/>
      <c r="G429" s="930"/>
      <c r="H429" s="930"/>
      <c r="I429" s="929" t="s">
        <v>6134</v>
      </c>
      <c r="J429" s="924"/>
      <c r="K429" s="924"/>
      <c r="L429" s="924"/>
      <c r="M429" s="924"/>
      <c r="N429" s="924"/>
      <c r="O429" s="924"/>
      <c r="P429" s="924"/>
      <c r="Q429" s="924"/>
      <c r="R429" s="924"/>
      <c r="S429" s="924"/>
      <c r="T429" s="924"/>
      <c r="U429" s="924"/>
      <c r="V429" s="924"/>
      <c r="W429" s="924"/>
      <c r="X429" s="924"/>
      <c r="Y429" s="924"/>
      <c r="Z429" s="924"/>
      <c r="AA429" s="924"/>
    </row>
    <row r="430">
      <c r="A430" s="928">
        <v>1422.0</v>
      </c>
      <c r="B430" s="929" t="s">
        <v>5661</v>
      </c>
      <c r="C430" s="929" t="s">
        <v>5885</v>
      </c>
      <c r="D430" s="929" t="s">
        <v>6112</v>
      </c>
      <c r="E430" s="929" t="s">
        <v>6135</v>
      </c>
      <c r="F430" s="930"/>
      <c r="G430" s="930"/>
      <c r="H430" s="930"/>
      <c r="I430" s="929" t="s">
        <v>6136</v>
      </c>
      <c r="J430" s="924"/>
      <c r="K430" s="924"/>
      <c r="L430" s="924"/>
      <c r="M430" s="924"/>
      <c r="N430" s="924"/>
      <c r="O430" s="924"/>
      <c r="P430" s="924"/>
      <c r="Q430" s="924"/>
      <c r="R430" s="924"/>
      <c r="S430" s="924"/>
      <c r="T430" s="924"/>
      <c r="U430" s="924"/>
      <c r="V430" s="924"/>
      <c r="W430" s="924"/>
      <c r="X430" s="924"/>
      <c r="Y430" s="924"/>
      <c r="Z430" s="924"/>
      <c r="AA430" s="924"/>
    </row>
    <row r="431">
      <c r="A431" s="928">
        <v>1423.0</v>
      </c>
      <c r="B431" s="929" t="s">
        <v>5661</v>
      </c>
      <c r="C431" s="929" t="s">
        <v>5885</v>
      </c>
      <c r="D431" s="929" t="s">
        <v>6112</v>
      </c>
      <c r="E431" s="929" t="s">
        <v>6137</v>
      </c>
      <c r="F431" s="930"/>
      <c r="G431" s="930"/>
      <c r="H431" s="930"/>
      <c r="I431" s="929" t="s">
        <v>6138</v>
      </c>
      <c r="J431" s="924"/>
      <c r="K431" s="924"/>
      <c r="L431" s="924"/>
      <c r="M431" s="924"/>
      <c r="N431" s="924"/>
      <c r="O431" s="924"/>
      <c r="P431" s="924"/>
      <c r="Q431" s="924"/>
      <c r="R431" s="924"/>
      <c r="S431" s="924"/>
      <c r="T431" s="924"/>
      <c r="U431" s="924"/>
      <c r="V431" s="924"/>
      <c r="W431" s="924"/>
      <c r="X431" s="924"/>
      <c r="Y431" s="924"/>
      <c r="Z431" s="924"/>
      <c r="AA431" s="924"/>
    </row>
    <row r="432">
      <c r="A432" s="928">
        <v>1424.0</v>
      </c>
      <c r="B432" s="929" t="s">
        <v>5661</v>
      </c>
      <c r="C432" s="929" t="s">
        <v>5885</v>
      </c>
      <c r="D432" s="929" t="s">
        <v>6112</v>
      </c>
      <c r="E432" s="929" t="s">
        <v>6139</v>
      </c>
      <c r="F432" s="930"/>
      <c r="G432" s="930"/>
      <c r="H432" s="930"/>
      <c r="I432" s="929" t="s">
        <v>6140</v>
      </c>
      <c r="J432" s="924"/>
      <c r="K432" s="924"/>
      <c r="L432" s="924"/>
      <c r="M432" s="924"/>
      <c r="N432" s="924"/>
      <c r="O432" s="924"/>
      <c r="P432" s="924"/>
      <c r="Q432" s="924"/>
      <c r="R432" s="924"/>
      <c r="S432" s="924"/>
      <c r="T432" s="924"/>
      <c r="U432" s="924"/>
      <c r="V432" s="924"/>
      <c r="W432" s="924"/>
      <c r="X432" s="924"/>
      <c r="Y432" s="924"/>
      <c r="Z432" s="924"/>
      <c r="AA432" s="924"/>
    </row>
    <row r="433">
      <c r="A433" s="928">
        <v>1425.0</v>
      </c>
      <c r="B433" s="929" t="s">
        <v>5661</v>
      </c>
      <c r="C433" s="929" t="s">
        <v>5885</v>
      </c>
      <c r="D433" s="929" t="s">
        <v>6112</v>
      </c>
      <c r="E433" s="929" t="s">
        <v>6141</v>
      </c>
      <c r="F433" s="930"/>
      <c r="G433" s="930"/>
      <c r="H433" s="930"/>
      <c r="I433" s="929" t="s">
        <v>6142</v>
      </c>
      <c r="J433" s="924"/>
      <c r="K433" s="924"/>
      <c r="L433" s="924"/>
      <c r="M433" s="924"/>
      <c r="N433" s="924"/>
      <c r="O433" s="924"/>
      <c r="P433" s="924"/>
      <c r="Q433" s="924"/>
      <c r="R433" s="924"/>
      <c r="S433" s="924"/>
      <c r="T433" s="924"/>
      <c r="U433" s="924"/>
      <c r="V433" s="924"/>
      <c r="W433" s="924"/>
      <c r="X433" s="924"/>
      <c r="Y433" s="924"/>
      <c r="Z433" s="924"/>
      <c r="AA433" s="924"/>
    </row>
    <row r="434">
      <c r="A434" s="928">
        <v>1426.0</v>
      </c>
      <c r="B434" s="929" t="s">
        <v>5661</v>
      </c>
      <c r="C434" s="929" t="s">
        <v>5885</v>
      </c>
      <c r="D434" s="929" t="s">
        <v>6112</v>
      </c>
      <c r="E434" s="929" t="s">
        <v>6143</v>
      </c>
      <c r="F434" s="930"/>
      <c r="G434" s="930"/>
      <c r="H434" s="930"/>
      <c r="I434" s="929" t="s">
        <v>6144</v>
      </c>
      <c r="J434" s="924"/>
      <c r="K434" s="924"/>
      <c r="L434" s="924"/>
      <c r="M434" s="924"/>
      <c r="N434" s="924"/>
      <c r="O434" s="924"/>
      <c r="P434" s="924"/>
      <c r="Q434" s="924"/>
      <c r="R434" s="924"/>
      <c r="S434" s="924"/>
      <c r="T434" s="924"/>
      <c r="U434" s="924"/>
      <c r="V434" s="924"/>
      <c r="W434" s="924"/>
      <c r="X434" s="924"/>
      <c r="Y434" s="924"/>
      <c r="Z434" s="924"/>
      <c r="AA434" s="924"/>
    </row>
    <row r="435">
      <c r="A435" s="928">
        <v>1427.0</v>
      </c>
      <c r="B435" s="929" t="s">
        <v>5661</v>
      </c>
      <c r="C435" s="929" t="s">
        <v>5885</v>
      </c>
      <c r="D435" s="929" t="s">
        <v>6112</v>
      </c>
      <c r="E435" s="929" t="s">
        <v>6145</v>
      </c>
      <c r="F435" s="930"/>
      <c r="G435" s="930"/>
      <c r="H435" s="930"/>
      <c r="I435" s="929" t="s">
        <v>6146</v>
      </c>
      <c r="J435" s="924"/>
      <c r="K435" s="924"/>
      <c r="L435" s="924"/>
      <c r="M435" s="924"/>
      <c r="N435" s="924"/>
      <c r="O435" s="924"/>
      <c r="P435" s="924"/>
      <c r="Q435" s="924"/>
      <c r="R435" s="924"/>
      <c r="S435" s="924"/>
      <c r="T435" s="924"/>
      <c r="U435" s="924"/>
      <c r="V435" s="924"/>
      <c r="W435" s="924"/>
      <c r="X435" s="924"/>
      <c r="Y435" s="924"/>
      <c r="Z435" s="924"/>
      <c r="AA435" s="924"/>
    </row>
    <row r="436">
      <c r="A436" s="928">
        <v>1428.0</v>
      </c>
      <c r="B436" s="929" t="s">
        <v>5661</v>
      </c>
      <c r="C436" s="929" t="s">
        <v>5885</v>
      </c>
      <c r="D436" s="929" t="s">
        <v>6112</v>
      </c>
      <c r="E436" s="929" t="s">
        <v>6147</v>
      </c>
      <c r="F436" s="930"/>
      <c r="G436" s="930"/>
      <c r="H436" s="930"/>
      <c r="I436" s="929" t="s">
        <v>6148</v>
      </c>
      <c r="J436" s="924"/>
      <c r="K436" s="924"/>
      <c r="L436" s="924"/>
      <c r="M436" s="924"/>
      <c r="N436" s="924"/>
      <c r="O436" s="924"/>
      <c r="P436" s="924"/>
      <c r="Q436" s="924"/>
      <c r="R436" s="924"/>
      <c r="S436" s="924"/>
      <c r="T436" s="924"/>
      <c r="U436" s="924"/>
      <c r="V436" s="924"/>
      <c r="W436" s="924"/>
      <c r="X436" s="924"/>
      <c r="Y436" s="924"/>
      <c r="Z436" s="924"/>
      <c r="AA436" s="924"/>
    </row>
    <row r="437">
      <c r="A437" s="928">
        <v>1429.0</v>
      </c>
      <c r="B437" s="929" t="s">
        <v>5661</v>
      </c>
      <c r="C437" s="929" t="s">
        <v>5885</v>
      </c>
      <c r="D437" s="929" t="s">
        <v>6112</v>
      </c>
      <c r="E437" s="929" t="s">
        <v>6149</v>
      </c>
      <c r="F437" s="930"/>
      <c r="G437" s="930"/>
      <c r="H437" s="930"/>
      <c r="I437" s="929" t="s">
        <v>6150</v>
      </c>
      <c r="J437" s="924"/>
      <c r="K437" s="924"/>
      <c r="L437" s="924"/>
      <c r="M437" s="924"/>
      <c r="N437" s="924"/>
      <c r="O437" s="924"/>
      <c r="P437" s="924"/>
      <c r="Q437" s="924"/>
      <c r="R437" s="924"/>
      <c r="S437" s="924"/>
      <c r="T437" s="924"/>
      <c r="U437" s="924"/>
      <c r="V437" s="924"/>
      <c r="W437" s="924"/>
      <c r="X437" s="924"/>
      <c r="Y437" s="924"/>
      <c r="Z437" s="924"/>
      <c r="AA437" s="924"/>
    </row>
    <row r="438">
      <c r="A438" s="928">
        <v>1430.0</v>
      </c>
      <c r="B438" s="929" t="s">
        <v>5661</v>
      </c>
      <c r="C438" s="929" t="s">
        <v>5885</v>
      </c>
      <c r="D438" s="929" t="s">
        <v>6112</v>
      </c>
      <c r="E438" s="929" t="s">
        <v>6151</v>
      </c>
      <c r="F438" s="930"/>
      <c r="G438" s="930"/>
      <c r="H438" s="930"/>
      <c r="I438" s="929" t="s">
        <v>6152</v>
      </c>
      <c r="J438" s="924"/>
      <c r="K438" s="924"/>
      <c r="L438" s="924"/>
      <c r="M438" s="924"/>
      <c r="N438" s="924"/>
      <c r="O438" s="924"/>
      <c r="P438" s="924"/>
      <c r="Q438" s="924"/>
      <c r="R438" s="924"/>
      <c r="S438" s="924"/>
      <c r="T438" s="924"/>
      <c r="U438" s="924"/>
      <c r="V438" s="924"/>
      <c r="W438" s="924"/>
      <c r="X438" s="924"/>
      <c r="Y438" s="924"/>
      <c r="Z438" s="924"/>
      <c r="AA438" s="924"/>
    </row>
    <row r="439">
      <c r="A439" s="928">
        <v>1431.0</v>
      </c>
      <c r="B439" s="929" t="s">
        <v>5661</v>
      </c>
      <c r="C439" s="929" t="s">
        <v>5885</v>
      </c>
      <c r="D439" s="929" t="s">
        <v>6112</v>
      </c>
      <c r="E439" s="929" t="s">
        <v>6153</v>
      </c>
      <c r="F439" s="929" t="s">
        <v>6154</v>
      </c>
      <c r="G439" s="930"/>
      <c r="H439" s="930"/>
      <c r="I439" s="929" t="s">
        <v>6155</v>
      </c>
      <c r="J439" s="924"/>
      <c r="K439" s="924"/>
      <c r="L439" s="924"/>
      <c r="M439" s="924"/>
      <c r="N439" s="924"/>
      <c r="O439" s="924"/>
      <c r="P439" s="924"/>
      <c r="Q439" s="924"/>
      <c r="R439" s="924"/>
      <c r="S439" s="924"/>
      <c r="T439" s="924"/>
      <c r="U439" s="924"/>
      <c r="V439" s="924"/>
      <c r="W439" s="924"/>
      <c r="X439" s="924"/>
      <c r="Y439" s="924"/>
      <c r="Z439" s="924"/>
      <c r="AA439" s="924"/>
    </row>
    <row r="440">
      <c r="A440" s="928">
        <v>1432.0</v>
      </c>
      <c r="B440" s="929" t="s">
        <v>5661</v>
      </c>
      <c r="C440" s="929" t="s">
        <v>5885</v>
      </c>
      <c r="D440" s="929" t="s">
        <v>6112</v>
      </c>
      <c r="E440" s="929" t="s">
        <v>6153</v>
      </c>
      <c r="F440" s="930"/>
      <c r="G440" s="930"/>
      <c r="H440" s="930"/>
      <c r="I440" s="929" t="s">
        <v>6156</v>
      </c>
      <c r="J440" s="924"/>
      <c r="K440" s="924"/>
      <c r="L440" s="924"/>
      <c r="M440" s="924"/>
      <c r="N440" s="924"/>
      <c r="O440" s="924"/>
      <c r="P440" s="924"/>
      <c r="Q440" s="924"/>
      <c r="R440" s="924"/>
      <c r="S440" s="924"/>
      <c r="T440" s="924"/>
      <c r="U440" s="924"/>
      <c r="V440" s="924"/>
      <c r="W440" s="924"/>
      <c r="X440" s="924"/>
      <c r="Y440" s="924"/>
      <c r="Z440" s="924"/>
      <c r="AA440" s="924"/>
    </row>
    <row r="441">
      <c r="A441" s="928">
        <v>1433.0</v>
      </c>
      <c r="B441" s="929" t="s">
        <v>5661</v>
      </c>
      <c r="C441" s="929" t="s">
        <v>5885</v>
      </c>
      <c r="D441" s="929" t="s">
        <v>6112</v>
      </c>
      <c r="E441" s="929" t="s">
        <v>6157</v>
      </c>
      <c r="F441" s="930"/>
      <c r="G441" s="930"/>
      <c r="H441" s="930"/>
      <c r="I441" s="929" t="s">
        <v>6158</v>
      </c>
      <c r="J441" s="924"/>
      <c r="K441" s="924"/>
      <c r="L441" s="924"/>
      <c r="M441" s="924"/>
      <c r="N441" s="924"/>
      <c r="O441" s="924"/>
      <c r="P441" s="924"/>
      <c r="Q441" s="924"/>
      <c r="R441" s="924"/>
      <c r="S441" s="924"/>
      <c r="T441" s="924"/>
      <c r="U441" s="924"/>
      <c r="V441" s="924"/>
      <c r="W441" s="924"/>
      <c r="X441" s="924"/>
      <c r="Y441" s="924"/>
      <c r="Z441" s="924"/>
      <c r="AA441" s="924"/>
    </row>
    <row r="442">
      <c r="A442" s="928">
        <v>1434.0</v>
      </c>
      <c r="B442" s="929" t="s">
        <v>5661</v>
      </c>
      <c r="C442" s="929" t="s">
        <v>5885</v>
      </c>
      <c r="D442" s="929" t="s">
        <v>6112</v>
      </c>
      <c r="E442" s="929" t="s">
        <v>6159</v>
      </c>
      <c r="F442" s="930"/>
      <c r="G442" s="930"/>
      <c r="H442" s="930"/>
      <c r="I442" s="929" t="s">
        <v>6160</v>
      </c>
      <c r="J442" s="924"/>
      <c r="K442" s="924"/>
      <c r="L442" s="924"/>
      <c r="M442" s="924"/>
      <c r="N442" s="924"/>
      <c r="O442" s="924"/>
      <c r="P442" s="924"/>
      <c r="Q442" s="924"/>
      <c r="R442" s="924"/>
      <c r="S442" s="924"/>
      <c r="T442" s="924"/>
      <c r="U442" s="924"/>
      <c r="V442" s="924"/>
      <c r="W442" s="924"/>
      <c r="X442" s="924"/>
      <c r="Y442" s="924"/>
      <c r="Z442" s="924"/>
      <c r="AA442" s="924"/>
    </row>
    <row r="443">
      <c r="A443" s="928">
        <v>1435.0</v>
      </c>
      <c r="B443" s="929" t="s">
        <v>5661</v>
      </c>
      <c r="C443" s="929" t="s">
        <v>5885</v>
      </c>
      <c r="D443" s="929" t="s">
        <v>6112</v>
      </c>
      <c r="E443" s="929" t="s">
        <v>6161</v>
      </c>
      <c r="F443" s="930"/>
      <c r="G443" s="930"/>
      <c r="H443" s="930"/>
      <c r="I443" s="929" t="s">
        <v>6162</v>
      </c>
      <c r="J443" s="924"/>
      <c r="K443" s="924"/>
      <c r="L443" s="924"/>
      <c r="M443" s="924"/>
      <c r="N443" s="924"/>
      <c r="O443" s="924"/>
      <c r="P443" s="924"/>
      <c r="Q443" s="924"/>
      <c r="R443" s="924"/>
      <c r="S443" s="924"/>
      <c r="T443" s="924"/>
      <c r="U443" s="924"/>
      <c r="V443" s="924"/>
      <c r="W443" s="924"/>
      <c r="X443" s="924"/>
      <c r="Y443" s="924"/>
      <c r="Z443" s="924"/>
      <c r="AA443" s="924"/>
    </row>
    <row r="444">
      <c r="A444" s="928">
        <v>1436.0</v>
      </c>
      <c r="B444" s="929" t="s">
        <v>5661</v>
      </c>
      <c r="C444" s="929" t="s">
        <v>5885</v>
      </c>
      <c r="D444" s="929" t="s">
        <v>6112</v>
      </c>
      <c r="E444" s="929" t="s">
        <v>6163</v>
      </c>
      <c r="F444" s="930"/>
      <c r="G444" s="930"/>
      <c r="H444" s="930"/>
      <c r="I444" s="929" t="s">
        <v>6164</v>
      </c>
      <c r="J444" s="924"/>
      <c r="K444" s="924"/>
      <c r="L444" s="924"/>
      <c r="M444" s="924"/>
      <c r="N444" s="924"/>
      <c r="O444" s="924"/>
      <c r="P444" s="924"/>
      <c r="Q444" s="924"/>
      <c r="R444" s="924"/>
      <c r="S444" s="924"/>
      <c r="T444" s="924"/>
      <c r="U444" s="924"/>
      <c r="V444" s="924"/>
      <c r="W444" s="924"/>
      <c r="X444" s="924"/>
      <c r="Y444" s="924"/>
      <c r="Z444" s="924"/>
      <c r="AA444" s="924"/>
    </row>
    <row r="445">
      <c r="A445" s="928">
        <v>1437.0</v>
      </c>
      <c r="B445" s="929" t="s">
        <v>5661</v>
      </c>
      <c r="C445" s="929" t="s">
        <v>5885</v>
      </c>
      <c r="D445" s="929" t="s">
        <v>6112</v>
      </c>
      <c r="E445" s="929" t="s">
        <v>6165</v>
      </c>
      <c r="F445" s="930"/>
      <c r="G445" s="930"/>
      <c r="H445" s="930"/>
      <c r="I445" s="929" t="s">
        <v>6166</v>
      </c>
      <c r="J445" s="924"/>
      <c r="K445" s="924"/>
      <c r="L445" s="924"/>
      <c r="M445" s="924"/>
      <c r="N445" s="924"/>
      <c r="O445" s="924"/>
      <c r="P445" s="924"/>
      <c r="Q445" s="924"/>
      <c r="R445" s="924"/>
      <c r="S445" s="924"/>
      <c r="T445" s="924"/>
      <c r="U445" s="924"/>
      <c r="V445" s="924"/>
      <c r="W445" s="924"/>
      <c r="X445" s="924"/>
      <c r="Y445" s="924"/>
      <c r="Z445" s="924"/>
      <c r="AA445" s="924"/>
    </row>
    <row r="446">
      <c r="A446" s="928">
        <v>1438.0</v>
      </c>
      <c r="B446" s="929" t="s">
        <v>5661</v>
      </c>
      <c r="C446" s="929" t="s">
        <v>5885</v>
      </c>
      <c r="D446" s="929" t="s">
        <v>6112</v>
      </c>
      <c r="E446" s="930"/>
      <c r="F446" s="930"/>
      <c r="G446" s="930"/>
      <c r="H446" s="930"/>
      <c r="I446" s="929" t="s">
        <v>1040</v>
      </c>
      <c r="J446" s="924"/>
      <c r="K446" s="924"/>
      <c r="L446" s="924"/>
      <c r="M446" s="924"/>
      <c r="N446" s="924"/>
      <c r="O446" s="924"/>
      <c r="P446" s="924"/>
      <c r="Q446" s="924"/>
      <c r="R446" s="924"/>
      <c r="S446" s="924"/>
      <c r="T446" s="924"/>
      <c r="U446" s="924"/>
      <c r="V446" s="924"/>
      <c r="W446" s="924"/>
      <c r="X446" s="924"/>
      <c r="Y446" s="924"/>
      <c r="Z446" s="924"/>
      <c r="AA446" s="924"/>
    </row>
    <row r="447">
      <c r="A447" s="928">
        <v>1439.0</v>
      </c>
      <c r="B447" s="929" t="s">
        <v>5661</v>
      </c>
      <c r="C447" s="929" t="s">
        <v>5885</v>
      </c>
      <c r="D447" s="929" t="s">
        <v>6167</v>
      </c>
      <c r="E447" s="929" t="s">
        <v>6168</v>
      </c>
      <c r="F447" s="930"/>
      <c r="G447" s="930"/>
      <c r="H447" s="930"/>
      <c r="I447" s="929" t="s">
        <v>6169</v>
      </c>
      <c r="J447" s="924"/>
      <c r="K447" s="924"/>
      <c r="L447" s="924"/>
      <c r="M447" s="924"/>
      <c r="N447" s="924"/>
      <c r="O447" s="924"/>
      <c r="P447" s="924"/>
      <c r="Q447" s="924"/>
      <c r="R447" s="924"/>
      <c r="S447" s="924"/>
      <c r="T447" s="924"/>
      <c r="U447" s="924"/>
      <c r="V447" s="924"/>
      <c r="W447" s="924"/>
      <c r="X447" s="924"/>
      <c r="Y447" s="924"/>
      <c r="Z447" s="924"/>
      <c r="AA447" s="924"/>
    </row>
    <row r="448">
      <c r="A448" s="928">
        <v>1440.0</v>
      </c>
      <c r="B448" s="929" t="s">
        <v>5661</v>
      </c>
      <c r="C448" s="929" t="s">
        <v>5885</v>
      </c>
      <c r="D448" s="929" t="s">
        <v>6167</v>
      </c>
      <c r="E448" s="929" t="s">
        <v>6170</v>
      </c>
      <c r="F448" s="929" t="s">
        <v>6171</v>
      </c>
      <c r="G448" s="930"/>
      <c r="H448" s="930"/>
      <c r="I448" s="929" t="s">
        <v>6172</v>
      </c>
      <c r="J448" s="924"/>
      <c r="K448" s="924"/>
      <c r="L448" s="924"/>
      <c r="M448" s="924"/>
      <c r="N448" s="924"/>
      <c r="O448" s="924"/>
      <c r="P448" s="924"/>
      <c r="Q448" s="924"/>
      <c r="R448" s="924"/>
      <c r="S448" s="924"/>
      <c r="T448" s="924"/>
      <c r="U448" s="924"/>
      <c r="V448" s="924"/>
      <c r="W448" s="924"/>
      <c r="X448" s="924"/>
      <c r="Y448" s="924"/>
      <c r="Z448" s="924"/>
      <c r="AA448" s="924"/>
    </row>
    <row r="449">
      <c r="A449" s="928">
        <v>1441.0</v>
      </c>
      <c r="B449" s="929" t="s">
        <v>5661</v>
      </c>
      <c r="C449" s="929" t="s">
        <v>5885</v>
      </c>
      <c r="D449" s="929" t="s">
        <v>6167</v>
      </c>
      <c r="E449" s="929" t="s">
        <v>6170</v>
      </c>
      <c r="F449" s="929" t="s">
        <v>6173</v>
      </c>
      <c r="G449" s="930"/>
      <c r="H449" s="930"/>
      <c r="I449" s="929" t="s">
        <v>6174</v>
      </c>
      <c r="J449" s="924"/>
      <c r="K449" s="924"/>
      <c r="L449" s="924"/>
      <c r="M449" s="924"/>
      <c r="N449" s="924"/>
      <c r="O449" s="924"/>
      <c r="P449" s="924"/>
      <c r="Q449" s="924"/>
      <c r="R449" s="924"/>
      <c r="S449" s="924"/>
      <c r="T449" s="924"/>
      <c r="U449" s="924"/>
      <c r="V449" s="924"/>
      <c r="W449" s="924"/>
      <c r="X449" s="924"/>
      <c r="Y449" s="924"/>
      <c r="Z449" s="924"/>
      <c r="AA449" s="924"/>
    </row>
    <row r="450">
      <c r="A450" s="928">
        <v>1442.0</v>
      </c>
      <c r="B450" s="929" t="s">
        <v>5661</v>
      </c>
      <c r="C450" s="929" t="s">
        <v>5885</v>
      </c>
      <c r="D450" s="929" t="s">
        <v>6167</v>
      </c>
      <c r="E450" s="929" t="s">
        <v>6170</v>
      </c>
      <c r="F450" s="929" t="s">
        <v>6175</v>
      </c>
      <c r="G450" s="930"/>
      <c r="H450" s="930"/>
      <c r="I450" s="929" t="s">
        <v>6176</v>
      </c>
      <c r="J450" s="924"/>
      <c r="K450" s="924"/>
      <c r="L450" s="924"/>
      <c r="M450" s="924"/>
      <c r="N450" s="924"/>
      <c r="O450" s="924"/>
      <c r="P450" s="924"/>
      <c r="Q450" s="924"/>
      <c r="R450" s="924"/>
      <c r="S450" s="924"/>
      <c r="T450" s="924"/>
      <c r="U450" s="924"/>
      <c r="V450" s="924"/>
      <c r="W450" s="924"/>
      <c r="X450" s="924"/>
      <c r="Y450" s="924"/>
      <c r="Z450" s="924"/>
      <c r="AA450" s="924"/>
    </row>
    <row r="451">
      <c r="A451" s="928">
        <v>1443.0</v>
      </c>
      <c r="B451" s="929" t="s">
        <v>5661</v>
      </c>
      <c r="C451" s="929" t="s">
        <v>5885</v>
      </c>
      <c r="D451" s="929" t="s">
        <v>6167</v>
      </c>
      <c r="E451" s="929" t="s">
        <v>6170</v>
      </c>
      <c r="F451" s="929" t="s">
        <v>6177</v>
      </c>
      <c r="G451" s="930"/>
      <c r="H451" s="930"/>
      <c r="I451" s="929" t="s">
        <v>6178</v>
      </c>
      <c r="J451" s="924"/>
      <c r="K451" s="924"/>
      <c r="L451" s="924"/>
      <c r="M451" s="924"/>
      <c r="N451" s="924"/>
      <c r="O451" s="924"/>
      <c r="P451" s="924"/>
      <c r="Q451" s="924"/>
      <c r="R451" s="924"/>
      <c r="S451" s="924"/>
      <c r="T451" s="924"/>
      <c r="U451" s="924"/>
      <c r="V451" s="924"/>
      <c r="W451" s="924"/>
      <c r="X451" s="924"/>
      <c r="Y451" s="924"/>
      <c r="Z451" s="924"/>
      <c r="AA451" s="924"/>
    </row>
    <row r="452">
      <c r="A452" s="928">
        <v>1444.0</v>
      </c>
      <c r="B452" s="929" t="s">
        <v>5661</v>
      </c>
      <c r="C452" s="929" t="s">
        <v>5885</v>
      </c>
      <c r="D452" s="929" t="s">
        <v>6167</v>
      </c>
      <c r="E452" s="929" t="s">
        <v>6170</v>
      </c>
      <c r="F452" s="929" t="s">
        <v>6179</v>
      </c>
      <c r="G452" s="930"/>
      <c r="H452" s="930"/>
      <c r="I452" s="929" t="s">
        <v>6180</v>
      </c>
      <c r="J452" s="924"/>
      <c r="K452" s="924"/>
      <c r="L452" s="924"/>
      <c r="M452" s="924"/>
      <c r="N452" s="924"/>
      <c r="O452" s="924"/>
      <c r="P452" s="924"/>
      <c r="Q452" s="924"/>
      <c r="R452" s="924"/>
      <c r="S452" s="924"/>
      <c r="T452" s="924"/>
      <c r="U452" s="924"/>
      <c r="V452" s="924"/>
      <c r="W452" s="924"/>
      <c r="X452" s="924"/>
      <c r="Y452" s="924"/>
      <c r="Z452" s="924"/>
      <c r="AA452" s="924"/>
    </row>
    <row r="453">
      <c r="A453" s="928">
        <v>1445.0</v>
      </c>
      <c r="B453" s="929" t="s">
        <v>5661</v>
      </c>
      <c r="C453" s="929" t="s">
        <v>5885</v>
      </c>
      <c r="D453" s="929" t="s">
        <v>6167</v>
      </c>
      <c r="E453" s="929" t="s">
        <v>6170</v>
      </c>
      <c r="F453" s="929" t="s">
        <v>6181</v>
      </c>
      <c r="G453" s="930"/>
      <c r="H453" s="930"/>
      <c r="I453" s="929" t="s">
        <v>6182</v>
      </c>
      <c r="J453" s="924"/>
      <c r="K453" s="924"/>
      <c r="L453" s="924"/>
      <c r="M453" s="924"/>
      <c r="N453" s="924"/>
      <c r="O453" s="924"/>
      <c r="P453" s="924"/>
      <c r="Q453" s="924"/>
      <c r="R453" s="924"/>
      <c r="S453" s="924"/>
      <c r="T453" s="924"/>
      <c r="U453" s="924"/>
      <c r="V453" s="924"/>
      <c r="W453" s="924"/>
      <c r="X453" s="924"/>
      <c r="Y453" s="924"/>
      <c r="Z453" s="924"/>
      <c r="AA453" s="924"/>
    </row>
    <row r="454">
      <c r="A454" s="928">
        <v>1446.0</v>
      </c>
      <c r="B454" s="929" t="s">
        <v>5661</v>
      </c>
      <c r="C454" s="929" t="s">
        <v>5885</v>
      </c>
      <c r="D454" s="929" t="s">
        <v>6167</v>
      </c>
      <c r="E454" s="929" t="s">
        <v>6170</v>
      </c>
      <c r="F454" s="929" t="s">
        <v>6183</v>
      </c>
      <c r="G454" s="930"/>
      <c r="H454" s="930"/>
      <c r="I454" s="929" t="s">
        <v>6184</v>
      </c>
      <c r="J454" s="924"/>
      <c r="K454" s="924"/>
      <c r="L454" s="924"/>
      <c r="M454" s="924"/>
      <c r="N454" s="924"/>
      <c r="O454" s="924"/>
      <c r="P454" s="924"/>
      <c r="Q454" s="924"/>
      <c r="R454" s="924"/>
      <c r="S454" s="924"/>
      <c r="T454" s="924"/>
      <c r="U454" s="924"/>
      <c r="V454" s="924"/>
      <c r="W454" s="924"/>
      <c r="X454" s="924"/>
      <c r="Y454" s="924"/>
      <c r="Z454" s="924"/>
      <c r="AA454" s="924"/>
    </row>
    <row r="455">
      <c r="A455" s="928">
        <v>1447.0</v>
      </c>
      <c r="B455" s="929" t="s">
        <v>5661</v>
      </c>
      <c r="C455" s="929" t="s">
        <v>5885</v>
      </c>
      <c r="D455" s="929" t="s">
        <v>6167</v>
      </c>
      <c r="E455" s="929" t="s">
        <v>6170</v>
      </c>
      <c r="F455" s="929" t="s">
        <v>6185</v>
      </c>
      <c r="G455" s="930"/>
      <c r="H455" s="930"/>
      <c r="I455" s="929" t="s">
        <v>6186</v>
      </c>
      <c r="J455" s="924"/>
      <c r="K455" s="924"/>
      <c r="L455" s="924"/>
      <c r="M455" s="924"/>
      <c r="N455" s="924"/>
      <c r="O455" s="924"/>
      <c r="P455" s="924"/>
      <c r="Q455" s="924"/>
      <c r="R455" s="924"/>
      <c r="S455" s="924"/>
      <c r="T455" s="924"/>
      <c r="U455" s="924"/>
      <c r="V455" s="924"/>
      <c r="W455" s="924"/>
      <c r="X455" s="924"/>
      <c r="Y455" s="924"/>
      <c r="Z455" s="924"/>
      <c r="AA455" s="924"/>
    </row>
    <row r="456">
      <c r="A456" s="928">
        <v>1448.0</v>
      </c>
      <c r="B456" s="929" t="s">
        <v>5661</v>
      </c>
      <c r="C456" s="929" t="s">
        <v>5885</v>
      </c>
      <c r="D456" s="929" t="s">
        <v>6167</v>
      </c>
      <c r="E456" s="929" t="s">
        <v>6170</v>
      </c>
      <c r="F456" s="929" t="s">
        <v>6187</v>
      </c>
      <c r="G456" s="930"/>
      <c r="H456" s="930"/>
      <c r="I456" s="929" t="s">
        <v>6188</v>
      </c>
      <c r="J456" s="924"/>
      <c r="K456" s="924"/>
      <c r="L456" s="924"/>
      <c r="M456" s="924"/>
      <c r="N456" s="924"/>
      <c r="O456" s="924"/>
      <c r="P456" s="924"/>
      <c r="Q456" s="924"/>
      <c r="R456" s="924"/>
      <c r="S456" s="924"/>
      <c r="T456" s="924"/>
      <c r="U456" s="924"/>
      <c r="V456" s="924"/>
      <c r="W456" s="924"/>
      <c r="X456" s="924"/>
      <c r="Y456" s="924"/>
      <c r="Z456" s="924"/>
      <c r="AA456" s="924"/>
    </row>
    <row r="457">
      <c r="A457" s="928">
        <v>1449.0</v>
      </c>
      <c r="B457" s="929" t="s">
        <v>5661</v>
      </c>
      <c r="C457" s="929" t="s">
        <v>5885</v>
      </c>
      <c r="D457" s="929" t="s">
        <v>6167</v>
      </c>
      <c r="E457" s="929" t="s">
        <v>6170</v>
      </c>
      <c r="F457" s="929" t="s">
        <v>6189</v>
      </c>
      <c r="G457" s="930"/>
      <c r="H457" s="930"/>
      <c r="I457" s="929" t="s">
        <v>6190</v>
      </c>
      <c r="J457" s="924"/>
      <c r="K457" s="924"/>
      <c r="L457" s="924"/>
      <c r="M457" s="924"/>
      <c r="N457" s="924"/>
      <c r="O457" s="924"/>
      <c r="P457" s="924"/>
      <c r="Q457" s="924"/>
      <c r="R457" s="924"/>
      <c r="S457" s="924"/>
      <c r="T457" s="924"/>
      <c r="U457" s="924"/>
      <c r="V457" s="924"/>
      <c r="W457" s="924"/>
      <c r="X457" s="924"/>
      <c r="Y457" s="924"/>
      <c r="Z457" s="924"/>
      <c r="AA457" s="924"/>
    </row>
    <row r="458">
      <c r="A458" s="928">
        <v>1450.0</v>
      </c>
      <c r="B458" s="929" t="s">
        <v>5661</v>
      </c>
      <c r="C458" s="929" t="s">
        <v>5885</v>
      </c>
      <c r="D458" s="929" t="s">
        <v>6167</v>
      </c>
      <c r="E458" s="929" t="s">
        <v>6170</v>
      </c>
      <c r="F458" s="930"/>
      <c r="G458" s="930"/>
      <c r="H458" s="930"/>
      <c r="I458" s="929" t="s">
        <v>6191</v>
      </c>
      <c r="J458" s="924"/>
      <c r="K458" s="924"/>
      <c r="L458" s="924"/>
      <c r="M458" s="924"/>
      <c r="N458" s="924"/>
      <c r="O458" s="924"/>
      <c r="P458" s="924"/>
      <c r="Q458" s="924"/>
      <c r="R458" s="924"/>
      <c r="S458" s="924"/>
      <c r="T458" s="924"/>
      <c r="U458" s="924"/>
      <c r="V458" s="924"/>
      <c r="W458" s="924"/>
      <c r="X458" s="924"/>
      <c r="Y458" s="924"/>
      <c r="Z458" s="924"/>
      <c r="AA458" s="924"/>
    </row>
    <row r="459">
      <c r="A459" s="928">
        <v>1451.0</v>
      </c>
      <c r="B459" s="929" t="s">
        <v>5661</v>
      </c>
      <c r="C459" s="929" t="s">
        <v>5885</v>
      </c>
      <c r="D459" s="929" t="s">
        <v>6167</v>
      </c>
      <c r="E459" s="929" t="s">
        <v>6192</v>
      </c>
      <c r="F459" s="929" t="s">
        <v>6193</v>
      </c>
      <c r="G459" s="930"/>
      <c r="H459" s="930"/>
      <c r="I459" s="929" t="s">
        <v>6194</v>
      </c>
      <c r="J459" s="924"/>
      <c r="K459" s="924"/>
      <c r="L459" s="924"/>
      <c r="M459" s="924"/>
      <c r="N459" s="924"/>
      <c r="O459" s="924"/>
      <c r="P459" s="924"/>
      <c r="Q459" s="924"/>
      <c r="R459" s="924"/>
      <c r="S459" s="924"/>
      <c r="T459" s="924"/>
      <c r="U459" s="924"/>
      <c r="V459" s="924"/>
      <c r="W459" s="924"/>
      <c r="X459" s="924"/>
      <c r="Y459" s="924"/>
      <c r="Z459" s="924"/>
      <c r="AA459" s="924"/>
    </row>
    <row r="460">
      <c r="A460" s="928">
        <v>1452.0</v>
      </c>
      <c r="B460" s="929" t="s">
        <v>5661</v>
      </c>
      <c r="C460" s="929" t="s">
        <v>5885</v>
      </c>
      <c r="D460" s="929" t="s">
        <v>6167</v>
      </c>
      <c r="E460" s="929" t="s">
        <v>6192</v>
      </c>
      <c r="F460" s="929" t="s">
        <v>6195</v>
      </c>
      <c r="G460" s="930"/>
      <c r="H460" s="930"/>
      <c r="I460" s="929" t="s">
        <v>6196</v>
      </c>
      <c r="J460" s="924"/>
      <c r="K460" s="924"/>
      <c r="L460" s="924"/>
      <c r="M460" s="924"/>
      <c r="N460" s="924"/>
      <c r="O460" s="924"/>
      <c r="P460" s="924"/>
      <c r="Q460" s="924"/>
      <c r="R460" s="924"/>
      <c r="S460" s="924"/>
      <c r="T460" s="924"/>
      <c r="U460" s="924"/>
      <c r="V460" s="924"/>
      <c r="W460" s="924"/>
      <c r="X460" s="924"/>
      <c r="Y460" s="924"/>
      <c r="Z460" s="924"/>
      <c r="AA460" s="924"/>
    </row>
    <row r="461">
      <c r="A461" s="928">
        <v>1453.0</v>
      </c>
      <c r="B461" s="929" t="s">
        <v>5661</v>
      </c>
      <c r="C461" s="929" t="s">
        <v>5885</v>
      </c>
      <c r="D461" s="929" t="s">
        <v>6167</v>
      </c>
      <c r="E461" s="929" t="s">
        <v>6192</v>
      </c>
      <c r="F461" s="929" t="s">
        <v>6197</v>
      </c>
      <c r="G461" s="930"/>
      <c r="H461" s="930"/>
      <c r="I461" s="929" t="s">
        <v>6198</v>
      </c>
      <c r="J461" s="924"/>
      <c r="K461" s="924"/>
      <c r="L461" s="924"/>
      <c r="M461" s="924"/>
      <c r="N461" s="924"/>
      <c r="O461" s="924"/>
      <c r="P461" s="924"/>
      <c r="Q461" s="924"/>
      <c r="R461" s="924"/>
      <c r="S461" s="924"/>
      <c r="T461" s="924"/>
      <c r="U461" s="924"/>
      <c r="V461" s="924"/>
      <c r="W461" s="924"/>
      <c r="X461" s="924"/>
      <c r="Y461" s="924"/>
      <c r="Z461" s="924"/>
      <c r="AA461" s="924"/>
    </row>
    <row r="462">
      <c r="A462" s="928">
        <v>1454.0</v>
      </c>
      <c r="B462" s="929" t="s">
        <v>5661</v>
      </c>
      <c r="C462" s="929" t="s">
        <v>5885</v>
      </c>
      <c r="D462" s="929" t="s">
        <v>6167</v>
      </c>
      <c r="E462" s="929" t="s">
        <v>6192</v>
      </c>
      <c r="F462" s="929" t="s">
        <v>6199</v>
      </c>
      <c r="G462" s="929" t="s">
        <v>6200</v>
      </c>
      <c r="H462" s="930"/>
      <c r="I462" s="929" t="s">
        <v>6201</v>
      </c>
      <c r="J462" s="924"/>
      <c r="K462" s="924"/>
      <c r="L462" s="924"/>
      <c r="M462" s="924"/>
      <c r="N462" s="924"/>
      <c r="O462" s="924"/>
      <c r="P462" s="924"/>
      <c r="Q462" s="924"/>
      <c r="R462" s="924"/>
      <c r="S462" s="924"/>
      <c r="T462" s="924"/>
      <c r="U462" s="924"/>
      <c r="V462" s="924"/>
      <c r="W462" s="924"/>
      <c r="X462" s="924"/>
      <c r="Y462" s="924"/>
      <c r="Z462" s="924"/>
      <c r="AA462" s="924"/>
    </row>
    <row r="463">
      <c r="A463" s="928">
        <v>1455.0</v>
      </c>
      <c r="B463" s="929" t="s">
        <v>5661</v>
      </c>
      <c r="C463" s="929" t="s">
        <v>5885</v>
      </c>
      <c r="D463" s="929" t="s">
        <v>6167</v>
      </c>
      <c r="E463" s="929" t="s">
        <v>6192</v>
      </c>
      <c r="F463" s="929" t="s">
        <v>6199</v>
      </c>
      <c r="G463" s="930"/>
      <c r="H463" s="930"/>
      <c r="I463" s="929" t="s">
        <v>6202</v>
      </c>
      <c r="J463" s="924"/>
      <c r="K463" s="924"/>
      <c r="L463" s="924"/>
      <c r="M463" s="924"/>
      <c r="N463" s="924"/>
      <c r="O463" s="924"/>
      <c r="P463" s="924"/>
      <c r="Q463" s="924"/>
      <c r="R463" s="924"/>
      <c r="S463" s="924"/>
      <c r="T463" s="924"/>
      <c r="U463" s="924"/>
      <c r="V463" s="924"/>
      <c r="W463" s="924"/>
      <c r="X463" s="924"/>
      <c r="Y463" s="924"/>
      <c r="Z463" s="924"/>
      <c r="AA463" s="924"/>
    </row>
    <row r="464">
      <c r="A464" s="928">
        <v>1456.0</v>
      </c>
      <c r="B464" s="929" t="s">
        <v>5661</v>
      </c>
      <c r="C464" s="929" t="s">
        <v>5885</v>
      </c>
      <c r="D464" s="929" t="s">
        <v>6167</v>
      </c>
      <c r="E464" s="929" t="s">
        <v>6192</v>
      </c>
      <c r="F464" s="929" t="s">
        <v>6203</v>
      </c>
      <c r="G464" s="929" t="s">
        <v>6204</v>
      </c>
      <c r="H464" s="930"/>
      <c r="I464" s="929" t="s">
        <v>6205</v>
      </c>
      <c r="J464" s="924"/>
      <c r="K464" s="924"/>
      <c r="L464" s="924"/>
      <c r="M464" s="924"/>
      <c r="N464" s="924"/>
      <c r="O464" s="924"/>
      <c r="P464" s="924"/>
      <c r="Q464" s="924"/>
      <c r="R464" s="924"/>
      <c r="S464" s="924"/>
      <c r="T464" s="924"/>
      <c r="U464" s="924"/>
      <c r="V464" s="924"/>
      <c r="W464" s="924"/>
      <c r="X464" s="924"/>
      <c r="Y464" s="924"/>
      <c r="Z464" s="924"/>
      <c r="AA464" s="924"/>
    </row>
    <row r="465">
      <c r="A465" s="928">
        <v>1457.0</v>
      </c>
      <c r="B465" s="929" t="s">
        <v>5661</v>
      </c>
      <c r="C465" s="929" t="s">
        <v>5885</v>
      </c>
      <c r="D465" s="929" t="s">
        <v>6167</v>
      </c>
      <c r="E465" s="929" t="s">
        <v>6192</v>
      </c>
      <c r="F465" s="929" t="s">
        <v>6203</v>
      </c>
      <c r="G465" s="929" t="s">
        <v>6206</v>
      </c>
      <c r="H465" s="930"/>
      <c r="I465" s="929" t="s">
        <v>6207</v>
      </c>
      <c r="J465" s="924"/>
      <c r="K465" s="924"/>
      <c r="L465" s="924"/>
      <c r="M465" s="924"/>
      <c r="N465" s="924"/>
      <c r="O465" s="924"/>
      <c r="P465" s="924"/>
      <c r="Q465" s="924"/>
      <c r="R465" s="924"/>
      <c r="S465" s="924"/>
      <c r="T465" s="924"/>
      <c r="U465" s="924"/>
      <c r="V465" s="924"/>
      <c r="W465" s="924"/>
      <c r="X465" s="924"/>
      <c r="Y465" s="924"/>
      <c r="Z465" s="924"/>
      <c r="AA465" s="924"/>
    </row>
    <row r="466">
      <c r="A466" s="928">
        <v>1458.0</v>
      </c>
      <c r="B466" s="929" t="s">
        <v>5661</v>
      </c>
      <c r="C466" s="929" t="s">
        <v>5885</v>
      </c>
      <c r="D466" s="929" t="s">
        <v>6167</v>
      </c>
      <c r="E466" s="929" t="s">
        <v>6192</v>
      </c>
      <c r="F466" s="929" t="s">
        <v>6203</v>
      </c>
      <c r="G466" s="929" t="s">
        <v>6208</v>
      </c>
      <c r="H466" s="930"/>
      <c r="I466" s="929" t="s">
        <v>6209</v>
      </c>
      <c r="J466" s="924"/>
      <c r="K466" s="924"/>
      <c r="L466" s="924"/>
      <c r="M466" s="924"/>
      <c r="N466" s="924"/>
      <c r="O466" s="924"/>
      <c r="P466" s="924"/>
      <c r="Q466" s="924"/>
      <c r="R466" s="924"/>
      <c r="S466" s="924"/>
      <c r="T466" s="924"/>
      <c r="U466" s="924"/>
      <c r="V466" s="924"/>
      <c r="W466" s="924"/>
      <c r="X466" s="924"/>
      <c r="Y466" s="924"/>
      <c r="Z466" s="924"/>
      <c r="AA466" s="924"/>
    </row>
    <row r="467">
      <c r="A467" s="928">
        <v>1459.0</v>
      </c>
      <c r="B467" s="929" t="s">
        <v>5661</v>
      </c>
      <c r="C467" s="929" t="s">
        <v>5885</v>
      </c>
      <c r="D467" s="929" t="s">
        <v>6167</v>
      </c>
      <c r="E467" s="929" t="s">
        <v>6192</v>
      </c>
      <c r="F467" s="929" t="s">
        <v>6203</v>
      </c>
      <c r="G467" s="929" t="s">
        <v>6210</v>
      </c>
      <c r="H467" s="930"/>
      <c r="I467" s="929" t="s">
        <v>6211</v>
      </c>
      <c r="J467" s="924"/>
      <c r="K467" s="924"/>
      <c r="L467" s="924"/>
      <c r="M467" s="924"/>
      <c r="N467" s="924"/>
      <c r="O467" s="924"/>
      <c r="P467" s="924"/>
      <c r="Q467" s="924"/>
      <c r="R467" s="924"/>
      <c r="S467" s="924"/>
      <c r="T467" s="924"/>
      <c r="U467" s="924"/>
      <c r="V467" s="924"/>
      <c r="W467" s="924"/>
      <c r="X467" s="924"/>
      <c r="Y467" s="924"/>
      <c r="Z467" s="924"/>
      <c r="AA467" s="924"/>
    </row>
    <row r="468">
      <c r="A468" s="928">
        <v>1460.0</v>
      </c>
      <c r="B468" s="929" t="s">
        <v>5661</v>
      </c>
      <c r="C468" s="929" t="s">
        <v>5885</v>
      </c>
      <c r="D468" s="929" t="s">
        <v>6167</v>
      </c>
      <c r="E468" s="929" t="s">
        <v>6192</v>
      </c>
      <c r="F468" s="929" t="s">
        <v>6203</v>
      </c>
      <c r="G468" s="930"/>
      <c r="H468" s="930"/>
      <c r="I468" s="929" t="s">
        <v>6212</v>
      </c>
      <c r="J468" s="924"/>
      <c r="K468" s="924"/>
      <c r="L468" s="924"/>
      <c r="M468" s="924"/>
      <c r="N468" s="924"/>
      <c r="O468" s="924"/>
      <c r="P468" s="924"/>
      <c r="Q468" s="924"/>
      <c r="R468" s="924"/>
      <c r="S468" s="924"/>
      <c r="T468" s="924"/>
      <c r="U468" s="924"/>
      <c r="V468" s="924"/>
      <c r="W468" s="924"/>
      <c r="X468" s="924"/>
      <c r="Y468" s="924"/>
      <c r="Z468" s="924"/>
      <c r="AA468" s="924"/>
    </row>
    <row r="469">
      <c r="A469" s="928">
        <v>1461.0</v>
      </c>
      <c r="B469" s="929" t="s">
        <v>5661</v>
      </c>
      <c r="C469" s="929" t="s">
        <v>5885</v>
      </c>
      <c r="D469" s="929" t="s">
        <v>6167</v>
      </c>
      <c r="E469" s="929" t="s">
        <v>6192</v>
      </c>
      <c r="F469" s="929" t="s">
        <v>6213</v>
      </c>
      <c r="G469" s="930"/>
      <c r="H469" s="930"/>
      <c r="I469" s="929" t="s">
        <v>6214</v>
      </c>
      <c r="J469" s="924"/>
      <c r="K469" s="924"/>
      <c r="L469" s="924"/>
      <c r="M469" s="924"/>
      <c r="N469" s="924"/>
      <c r="O469" s="924"/>
      <c r="P469" s="924"/>
      <c r="Q469" s="924"/>
      <c r="R469" s="924"/>
      <c r="S469" s="924"/>
      <c r="T469" s="924"/>
      <c r="U469" s="924"/>
      <c r="V469" s="924"/>
      <c r="W469" s="924"/>
      <c r="X469" s="924"/>
      <c r="Y469" s="924"/>
      <c r="Z469" s="924"/>
      <c r="AA469" s="924"/>
    </row>
    <row r="470">
      <c r="A470" s="928">
        <v>1462.0</v>
      </c>
      <c r="B470" s="929" t="s">
        <v>5661</v>
      </c>
      <c r="C470" s="929" t="s">
        <v>5885</v>
      </c>
      <c r="D470" s="929" t="s">
        <v>6167</v>
      </c>
      <c r="E470" s="929" t="s">
        <v>6192</v>
      </c>
      <c r="F470" s="929" t="s">
        <v>6215</v>
      </c>
      <c r="G470" s="930"/>
      <c r="H470" s="930"/>
      <c r="I470" s="929" t="s">
        <v>6216</v>
      </c>
      <c r="J470" s="924"/>
      <c r="K470" s="924"/>
      <c r="L470" s="924"/>
      <c r="M470" s="924"/>
      <c r="N470" s="924"/>
      <c r="O470" s="924"/>
      <c r="P470" s="924"/>
      <c r="Q470" s="924"/>
      <c r="R470" s="924"/>
      <c r="S470" s="924"/>
      <c r="T470" s="924"/>
      <c r="U470" s="924"/>
      <c r="V470" s="924"/>
      <c r="W470" s="924"/>
      <c r="X470" s="924"/>
      <c r="Y470" s="924"/>
      <c r="Z470" s="924"/>
      <c r="AA470" s="924"/>
    </row>
    <row r="471">
      <c r="A471" s="928">
        <v>1463.0</v>
      </c>
      <c r="B471" s="929" t="s">
        <v>5661</v>
      </c>
      <c r="C471" s="929" t="s">
        <v>5885</v>
      </c>
      <c r="D471" s="929" t="s">
        <v>6167</v>
      </c>
      <c r="E471" s="929" t="s">
        <v>6192</v>
      </c>
      <c r="F471" s="929" t="s">
        <v>6219</v>
      </c>
      <c r="G471" s="930"/>
      <c r="H471" s="930"/>
      <c r="I471" s="929" t="s">
        <v>6220</v>
      </c>
      <c r="J471" s="924"/>
      <c r="K471" s="924"/>
      <c r="L471" s="924"/>
      <c r="M471" s="924"/>
      <c r="N471" s="924"/>
      <c r="O471" s="924"/>
      <c r="P471" s="924"/>
      <c r="Q471" s="924"/>
      <c r="R471" s="924"/>
      <c r="S471" s="924"/>
      <c r="T471" s="924"/>
      <c r="U471" s="924"/>
      <c r="V471" s="924"/>
      <c r="W471" s="924"/>
      <c r="X471" s="924"/>
      <c r="Y471" s="924"/>
      <c r="Z471" s="924"/>
      <c r="AA471" s="924"/>
    </row>
    <row r="472">
      <c r="A472" s="928">
        <v>1464.0</v>
      </c>
      <c r="B472" s="929" t="s">
        <v>5661</v>
      </c>
      <c r="C472" s="929" t="s">
        <v>5885</v>
      </c>
      <c r="D472" s="929" t="s">
        <v>6167</v>
      </c>
      <c r="E472" s="929" t="s">
        <v>6192</v>
      </c>
      <c r="F472" s="929" t="s">
        <v>6221</v>
      </c>
      <c r="G472" s="930"/>
      <c r="H472" s="930"/>
      <c r="I472" s="929" t="s">
        <v>6222</v>
      </c>
      <c r="J472" s="924"/>
      <c r="K472" s="924"/>
      <c r="L472" s="924"/>
      <c r="M472" s="924"/>
      <c r="N472" s="924"/>
      <c r="O472" s="924"/>
      <c r="P472" s="924"/>
      <c r="Q472" s="924"/>
      <c r="R472" s="924"/>
      <c r="S472" s="924"/>
      <c r="T472" s="924"/>
      <c r="U472" s="924"/>
      <c r="V472" s="924"/>
      <c r="W472" s="924"/>
      <c r="X472" s="924"/>
      <c r="Y472" s="924"/>
      <c r="Z472" s="924"/>
      <c r="AA472" s="924"/>
    </row>
    <row r="473">
      <c r="A473" s="928">
        <v>1465.0</v>
      </c>
      <c r="B473" s="929" t="s">
        <v>5661</v>
      </c>
      <c r="C473" s="929" t="s">
        <v>5885</v>
      </c>
      <c r="D473" s="929" t="s">
        <v>6167</v>
      </c>
      <c r="E473" s="929" t="s">
        <v>6192</v>
      </c>
      <c r="F473" s="929" t="s">
        <v>6223</v>
      </c>
      <c r="G473" s="930"/>
      <c r="H473" s="930"/>
      <c r="I473" s="929" t="s">
        <v>6224</v>
      </c>
      <c r="J473" s="924"/>
      <c r="K473" s="924"/>
      <c r="L473" s="924"/>
      <c r="M473" s="924"/>
      <c r="N473" s="924"/>
      <c r="O473" s="924"/>
      <c r="P473" s="924"/>
      <c r="Q473" s="924"/>
      <c r="R473" s="924"/>
      <c r="S473" s="924"/>
      <c r="T473" s="924"/>
      <c r="U473" s="924"/>
      <c r="V473" s="924"/>
      <c r="W473" s="924"/>
      <c r="X473" s="924"/>
      <c r="Y473" s="924"/>
      <c r="Z473" s="924"/>
      <c r="AA473" s="924"/>
    </row>
    <row r="474">
      <c r="A474" s="928">
        <v>1466.0</v>
      </c>
      <c r="B474" s="929" t="s">
        <v>5661</v>
      </c>
      <c r="C474" s="929" t="s">
        <v>5885</v>
      </c>
      <c r="D474" s="929" t="s">
        <v>6167</v>
      </c>
      <c r="E474" s="929" t="s">
        <v>6192</v>
      </c>
      <c r="F474" s="929" t="s">
        <v>6225</v>
      </c>
      <c r="G474" s="930"/>
      <c r="H474" s="930"/>
      <c r="I474" s="929" t="s">
        <v>6226</v>
      </c>
      <c r="J474" s="924"/>
      <c r="K474" s="924"/>
      <c r="L474" s="924"/>
      <c r="M474" s="924"/>
      <c r="N474" s="924"/>
      <c r="O474" s="924"/>
      <c r="P474" s="924"/>
      <c r="Q474" s="924"/>
      <c r="R474" s="924"/>
      <c r="S474" s="924"/>
      <c r="T474" s="924"/>
      <c r="U474" s="924"/>
      <c r="V474" s="924"/>
      <c r="W474" s="924"/>
      <c r="X474" s="924"/>
      <c r="Y474" s="924"/>
      <c r="Z474" s="924"/>
      <c r="AA474" s="924"/>
    </row>
    <row r="475">
      <c r="A475" s="928">
        <v>1467.0</v>
      </c>
      <c r="B475" s="929" t="s">
        <v>5661</v>
      </c>
      <c r="C475" s="929" t="s">
        <v>5885</v>
      </c>
      <c r="D475" s="929" t="s">
        <v>6167</v>
      </c>
      <c r="E475" s="929" t="s">
        <v>6192</v>
      </c>
      <c r="F475" s="930"/>
      <c r="G475" s="930"/>
      <c r="H475" s="930"/>
      <c r="I475" s="929" t="s">
        <v>6227</v>
      </c>
      <c r="J475" s="924"/>
      <c r="K475" s="924"/>
      <c r="L475" s="924"/>
      <c r="M475" s="924"/>
      <c r="N475" s="924"/>
      <c r="O475" s="924"/>
      <c r="P475" s="924"/>
      <c r="Q475" s="924"/>
      <c r="R475" s="924"/>
      <c r="S475" s="924"/>
      <c r="T475" s="924"/>
      <c r="U475" s="924"/>
      <c r="V475" s="924"/>
      <c r="W475" s="924"/>
      <c r="X475" s="924"/>
      <c r="Y475" s="924"/>
      <c r="Z475" s="924"/>
      <c r="AA475" s="924"/>
    </row>
    <row r="476">
      <c r="A476" s="928">
        <v>1468.0</v>
      </c>
      <c r="B476" s="929" t="s">
        <v>5661</v>
      </c>
      <c r="C476" s="929" t="s">
        <v>5885</v>
      </c>
      <c r="D476" s="929" t="s">
        <v>6167</v>
      </c>
      <c r="E476" s="929" t="s">
        <v>6228</v>
      </c>
      <c r="F476" s="929" t="s">
        <v>6195</v>
      </c>
      <c r="G476" s="930"/>
      <c r="H476" s="930"/>
      <c r="I476" s="929" t="s">
        <v>6229</v>
      </c>
      <c r="J476" s="924"/>
      <c r="K476" s="924"/>
      <c r="L476" s="924"/>
      <c r="M476" s="924"/>
      <c r="N476" s="924"/>
      <c r="O476" s="924"/>
      <c r="P476" s="924"/>
      <c r="Q476" s="924"/>
      <c r="R476" s="924"/>
      <c r="S476" s="924"/>
      <c r="T476" s="924"/>
      <c r="U476" s="924"/>
      <c r="V476" s="924"/>
      <c r="W476" s="924"/>
      <c r="X476" s="924"/>
      <c r="Y476" s="924"/>
      <c r="Z476" s="924"/>
      <c r="AA476" s="924"/>
    </row>
    <row r="477">
      <c r="A477" s="928">
        <v>1469.0</v>
      </c>
      <c r="B477" s="929" t="s">
        <v>5661</v>
      </c>
      <c r="C477" s="929" t="s">
        <v>5885</v>
      </c>
      <c r="D477" s="929" t="s">
        <v>6167</v>
      </c>
      <c r="E477" s="929" t="s">
        <v>6228</v>
      </c>
      <c r="F477" s="929" t="s">
        <v>6197</v>
      </c>
      <c r="G477" s="930"/>
      <c r="H477" s="930"/>
      <c r="I477" s="929" t="s">
        <v>6230</v>
      </c>
      <c r="J477" s="924"/>
      <c r="K477" s="924"/>
      <c r="L477" s="924"/>
      <c r="M477" s="924"/>
      <c r="N477" s="924"/>
      <c r="O477" s="924"/>
      <c r="P477" s="924"/>
      <c r="Q477" s="924"/>
      <c r="R477" s="924"/>
      <c r="S477" s="924"/>
      <c r="T477" s="924"/>
      <c r="U477" s="924"/>
      <c r="V477" s="924"/>
      <c r="W477" s="924"/>
      <c r="X477" s="924"/>
      <c r="Y477" s="924"/>
      <c r="Z477" s="924"/>
      <c r="AA477" s="924"/>
    </row>
    <row r="478">
      <c r="A478" s="928">
        <v>1470.0</v>
      </c>
      <c r="B478" s="929" t="s">
        <v>5661</v>
      </c>
      <c r="C478" s="929" t="s">
        <v>5885</v>
      </c>
      <c r="D478" s="929" t="s">
        <v>6167</v>
      </c>
      <c r="E478" s="929" t="s">
        <v>6228</v>
      </c>
      <c r="F478" s="929" t="s">
        <v>6199</v>
      </c>
      <c r="G478" s="929" t="s">
        <v>6231</v>
      </c>
      <c r="H478" s="930"/>
      <c r="I478" s="929" t="s">
        <v>6232</v>
      </c>
      <c r="J478" s="924"/>
      <c r="K478" s="924"/>
      <c r="L478" s="924"/>
      <c r="M478" s="924"/>
      <c r="N478" s="924"/>
      <c r="O478" s="924"/>
      <c r="P478" s="924"/>
      <c r="Q478" s="924"/>
      <c r="R478" s="924"/>
      <c r="S478" s="924"/>
      <c r="T478" s="924"/>
      <c r="U478" s="924"/>
      <c r="V478" s="924"/>
      <c r="W478" s="924"/>
      <c r="X478" s="924"/>
      <c r="Y478" s="924"/>
      <c r="Z478" s="924"/>
      <c r="AA478" s="924"/>
    </row>
    <row r="479">
      <c r="A479" s="928">
        <v>1471.0</v>
      </c>
      <c r="B479" s="929" t="s">
        <v>5661</v>
      </c>
      <c r="C479" s="929" t="s">
        <v>5885</v>
      </c>
      <c r="D479" s="929" t="s">
        <v>6167</v>
      </c>
      <c r="E479" s="929" t="s">
        <v>6228</v>
      </c>
      <c r="F479" s="929" t="s">
        <v>6199</v>
      </c>
      <c r="G479" s="930"/>
      <c r="H479" s="930"/>
      <c r="I479" s="929" t="s">
        <v>6233</v>
      </c>
      <c r="J479" s="924"/>
      <c r="K479" s="924"/>
      <c r="L479" s="924"/>
      <c r="M479" s="924"/>
      <c r="N479" s="924"/>
      <c r="O479" s="924"/>
      <c r="P479" s="924"/>
      <c r="Q479" s="924"/>
      <c r="R479" s="924"/>
      <c r="S479" s="924"/>
      <c r="T479" s="924"/>
      <c r="U479" s="924"/>
      <c r="V479" s="924"/>
      <c r="W479" s="924"/>
      <c r="X479" s="924"/>
      <c r="Y479" s="924"/>
      <c r="Z479" s="924"/>
      <c r="AA479" s="924"/>
    </row>
    <row r="480">
      <c r="A480" s="928">
        <v>1472.0</v>
      </c>
      <c r="B480" s="929" t="s">
        <v>5661</v>
      </c>
      <c r="C480" s="929" t="s">
        <v>5885</v>
      </c>
      <c r="D480" s="929" t="s">
        <v>6167</v>
      </c>
      <c r="E480" s="929" t="s">
        <v>6228</v>
      </c>
      <c r="F480" s="929" t="s">
        <v>6221</v>
      </c>
      <c r="G480" s="930"/>
      <c r="H480" s="930"/>
      <c r="I480" s="929" t="s">
        <v>6234</v>
      </c>
      <c r="J480" s="924"/>
      <c r="K480" s="924"/>
      <c r="L480" s="924"/>
      <c r="M480" s="924"/>
      <c r="N480" s="924"/>
      <c r="O480" s="924"/>
      <c r="P480" s="924"/>
      <c r="Q480" s="924"/>
      <c r="R480" s="924"/>
      <c r="S480" s="924"/>
      <c r="T480" s="924"/>
      <c r="U480" s="924"/>
      <c r="V480" s="924"/>
      <c r="W480" s="924"/>
      <c r="X480" s="924"/>
      <c r="Y480" s="924"/>
      <c r="Z480" s="924"/>
      <c r="AA480" s="924"/>
    </row>
    <row r="481">
      <c r="A481" s="928">
        <v>1473.0</v>
      </c>
      <c r="B481" s="929" t="s">
        <v>5661</v>
      </c>
      <c r="C481" s="929" t="s">
        <v>5885</v>
      </c>
      <c r="D481" s="929" t="s">
        <v>6167</v>
      </c>
      <c r="E481" s="929" t="s">
        <v>6228</v>
      </c>
      <c r="F481" s="929" t="s">
        <v>6235</v>
      </c>
      <c r="G481" s="929" t="s">
        <v>6236</v>
      </c>
      <c r="H481" s="930"/>
      <c r="I481" s="929" t="s">
        <v>6237</v>
      </c>
      <c r="J481" s="924"/>
      <c r="K481" s="924"/>
      <c r="L481" s="924"/>
      <c r="M481" s="924"/>
      <c r="N481" s="924"/>
      <c r="O481" s="924"/>
      <c r="P481" s="924"/>
      <c r="Q481" s="924"/>
      <c r="R481" s="924"/>
      <c r="S481" s="924"/>
      <c r="T481" s="924"/>
      <c r="U481" s="924"/>
      <c r="V481" s="924"/>
      <c r="W481" s="924"/>
      <c r="X481" s="924"/>
      <c r="Y481" s="924"/>
      <c r="Z481" s="924"/>
      <c r="AA481" s="924"/>
    </row>
    <row r="482">
      <c r="A482" s="928">
        <v>1474.0</v>
      </c>
      <c r="B482" s="929" t="s">
        <v>5661</v>
      </c>
      <c r="C482" s="929" t="s">
        <v>5885</v>
      </c>
      <c r="D482" s="929" t="s">
        <v>6167</v>
      </c>
      <c r="E482" s="929" t="s">
        <v>6228</v>
      </c>
      <c r="F482" s="929" t="s">
        <v>6235</v>
      </c>
      <c r="G482" s="929" t="s">
        <v>6239</v>
      </c>
      <c r="H482" s="930"/>
      <c r="I482" s="929" t="s">
        <v>6240</v>
      </c>
      <c r="J482" s="924"/>
      <c r="K482" s="924"/>
      <c r="L482" s="924"/>
      <c r="M482" s="924"/>
      <c r="N482" s="924"/>
      <c r="O482" s="924"/>
      <c r="P482" s="924"/>
      <c r="Q482" s="924"/>
      <c r="R482" s="924"/>
      <c r="S482" s="924"/>
      <c r="T482" s="924"/>
      <c r="U482" s="924"/>
      <c r="V482" s="924"/>
      <c r="W482" s="924"/>
      <c r="X482" s="924"/>
      <c r="Y482" s="924"/>
      <c r="Z482" s="924"/>
      <c r="AA482" s="924"/>
    </row>
    <row r="483">
      <c r="A483" s="928">
        <v>1475.0</v>
      </c>
      <c r="B483" s="929" t="s">
        <v>5661</v>
      </c>
      <c r="C483" s="929" t="s">
        <v>5885</v>
      </c>
      <c r="D483" s="929" t="s">
        <v>6167</v>
      </c>
      <c r="E483" s="929" t="s">
        <v>6228</v>
      </c>
      <c r="F483" s="929" t="s">
        <v>6235</v>
      </c>
      <c r="G483" s="929" t="s">
        <v>6241</v>
      </c>
      <c r="H483" s="930"/>
      <c r="I483" s="929" t="s">
        <v>6242</v>
      </c>
      <c r="J483" s="924"/>
      <c r="K483" s="924"/>
      <c r="L483" s="924"/>
      <c r="M483" s="924"/>
      <c r="N483" s="924"/>
      <c r="O483" s="924"/>
      <c r="P483" s="924"/>
      <c r="Q483" s="924"/>
      <c r="R483" s="924"/>
      <c r="S483" s="924"/>
      <c r="T483" s="924"/>
      <c r="U483" s="924"/>
      <c r="V483" s="924"/>
      <c r="W483" s="924"/>
      <c r="X483" s="924"/>
      <c r="Y483" s="924"/>
      <c r="Z483" s="924"/>
      <c r="AA483" s="924"/>
    </row>
    <row r="484">
      <c r="A484" s="928">
        <v>1476.0</v>
      </c>
      <c r="B484" s="929" t="s">
        <v>5661</v>
      </c>
      <c r="C484" s="929" t="s">
        <v>5885</v>
      </c>
      <c r="D484" s="929" t="s">
        <v>6167</v>
      </c>
      <c r="E484" s="929" t="s">
        <v>6228</v>
      </c>
      <c r="F484" s="929" t="s">
        <v>6235</v>
      </c>
      <c r="G484" s="929" t="s">
        <v>6243</v>
      </c>
      <c r="H484" s="930"/>
      <c r="I484" s="929" t="s">
        <v>6244</v>
      </c>
      <c r="J484" s="924"/>
      <c r="K484" s="924"/>
      <c r="L484" s="924"/>
      <c r="M484" s="924"/>
      <c r="N484" s="924"/>
      <c r="O484" s="924"/>
      <c r="P484" s="924"/>
      <c r="Q484" s="924"/>
      <c r="R484" s="924"/>
      <c r="S484" s="924"/>
      <c r="T484" s="924"/>
      <c r="U484" s="924"/>
      <c r="V484" s="924"/>
      <c r="W484" s="924"/>
      <c r="X484" s="924"/>
      <c r="Y484" s="924"/>
      <c r="Z484" s="924"/>
      <c r="AA484" s="924"/>
    </row>
    <row r="485">
      <c r="A485" s="928">
        <v>1477.0</v>
      </c>
      <c r="B485" s="929" t="s">
        <v>5661</v>
      </c>
      <c r="C485" s="929" t="s">
        <v>5885</v>
      </c>
      <c r="D485" s="929" t="s">
        <v>6167</v>
      </c>
      <c r="E485" s="929" t="s">
        <v>6228</v>
      </c>
      <c r="F485" s="929" t="s">
        <v>6235</v>
      </c>
      <c r="G485" s="930"/>
      <c r="H485" s="930"/>
      <c r="I485" s="929" t="s">
        <v>6245</v>
      </c>
      <c r="J485" s="924"/>
      <c r="K485" s="924"/>
      <c r="L485" s="924"/>
      <c r="M485" s="924"/>
      <c r="N485" s="924"/>
      <c r="O485" s="924"/>
      <c r="P485" s="924"/>
      <c r="Q485" s="924"/>
      <c r="R485" s="924"/>
      <c r="S485" s="924"/>
      <c r="T485" s="924"/>
      <c r="U485" s="924"/>
      <c r="V485" s="924"/>
      <c r="W485" s="924"/>
      <c r="X485" s="924"/>
      <c r="Y485" s="924"/>
      <c r="Z485" s="924"/>
      <c r="AA485" s="924"/>
    </row>
    <row r="486">
      <c r="A486" s="928">
        <v>1478.0</v>
      </c>
      <c r="B486" s="929" t="s">
        <v>5661</v>
      </c>
      <c r="C486" s="929" t="s">
        <v>5885</v>
      </c>
      <c r="D486" s="929" t="s">
        <v>6167</v>
      </c>
      <c r="E486" s="929" t="s">
        <v>6228</v>
      </c>
      <c r="F486" s="929" t="s">
        <v>6225</v>
      </c>
      <c r="G486" s="930"/>
      <c r="H486" s="930"/>
      <c r="I486" s="929" t="s">
        <v>6246</v>
      </c>
      <c r="J486" s="924"/>
      <c r="K486" s="924"/>
      <c r="L486" s="924"/>
      <c r="M486" s="924"/>
      <c r="N486" s="924"/>
      <c r="O486" s="924"/>
      <c r="P486" s="924"/>
      <c r="Q486" s="924"/>
      <c r="R486" s="924"/>
      <c r="S486" s="924"/>
      <c r="T486" s="924"/>
      <c r="U486" s="924"/>
      <c r="V486" s="924"/>
      <c r="W486" s="924"/>
      <c r="X486" s="924"/>
      <c r="Y486" s="924"/>
      <c r="Z486" s="924"/>
      <c r="AA486" s="924"/>
    </row>
    <row r="487">
      <c r="A487" s="928">
        <v>1479.0</v>
      </c>
      <c r="B487" s="929" t="s">
        <v>5661</v>
      </c>
      <c r="C487" s="929" t="s">
        <v>5885</v>
      </c>
      <c r="D487" s="929" t="s">
        <v>6167</v>
      </c>
      <c r="E487" s="929" t="s">
        <v>6228</v>
      </c>
      <c r="F487" s="930"/>
      <c r="G487" s="930"/>
      <c r="H487" s="930"/>
      <c r="I487" s="929" t="s">
        <v>6248</v>
      </c>
      <c r="J487" s="924"/>
      <c r="K487" s="924"/>
      <c r="L487" s="924"/>
      <c r="M487" s="924"/>
      <c r="N487" s="924"/>
      <c r="O487" s="924"/>
      <c r="P487" s="924"/>
      <c r="Q487" s="924"/>
      <c r="R487" s="924"/>
      <c r="S487" s="924"/>
      <c r="T487" s="924"/>
      <c r="U487" s="924"/>
      <c r="V487" s="924"/>
      <c r="W487" s="924"/>
      <c r="X487" s="924"/>
      <c r="Y487" s="924"/>
      <c r="Z487" s="924"/>
      <c r="AA487" s="924"/>
    </row>
    <row r="488">
      <c r="A488" s="928">
        <v>1480.0</v>
      </c>
      <c r="B488" s="929" t="s">
        <v>5661</v>
      </c>
      <c r="C488" s="929" t="s">
        <v>5885</v>
      </c>
      <c r="D488" s="929" t="s">
        <v>6167</v>
      </c>
      <c r="E488" s="930"/>
      <c r="F488" s="930"/>
      <c r="G488" s="930"/>
      <c r="H488" s="930"/>
      <c r="I488" s="929" t="s">
        <v>6249</v>
      </c>
      <c r="J488" s="924"/>
      <c r="K488" s="924"/>
      <c r="L488" s="924"/>
      <c r="M488" s="924"/>
      <c r="N488" s="924"/>
      <c r="O488" s="924"/>
      <c r="P488" s="924"/>
      <c r="Q488" s="924"/>
      <c r="R488" s="924"/>
      <c r="S488" s="924"/>
      <c r="T488" s="924"/>
      <c r="U488" s="924"/>
      <c r="V488" s="924"/>
      <c r="W488" s="924"/>
      <c r="X488" s="924"/>
      <c r="Y488" s="924"/>
      <c r="Z488" s="924"/>
      <c r="AA488" s="924"/>
    </row>
    <row r="489">
      <c r="A489" s="928">
        <v>1481.0</v>
      </c>
      <c r="B489" s="929" t="s">
        <v>5661</v>
      </c>
      <c r="C489" s="929" t="s">
        <v>5885</v>
      </c>
      <c r="D489" s="929" t="s">
        <v>6250</v>
      </c>
      <c r="E489" s="929" t="s">
        <v>6251</v>
      </c>
      <c r="F489" s="929" t="s">
        <v>6199</v>
      </c>
      <c r="G489" s="930"/>
      <c r="H489" s="930"/>
      <c r="I489" s="929" t="s">
        <v>6252</v>
      </c>
      <c r="J489" s="924"/>
      <c r="K489" s="924"/>
      <c r="L489" s="924"/>
      <c r="M489" s="924"/>
      <c r="N489" s="924"/>
      <c r="O489" s="924"/>
      <c r="P489" s="924"/>
      <c r="Q489" s="924"/>
      <c r="R489" s="924"/>
      <c r="S489" s="924"/>
      <c r="T489" s="924"/>
      <c r="U489" s="924"/>
      <c r="V489" s="924"/>
      <c r="W489" s="924"/>
      <c r="X489" s="924"/>
      <c r="Y489" s="924"/>
      <c r="Z489" s="924"/>
      <c r="AA489" s="924"/>
    </row>
    <row r="490">
      <c r="A490" s="928">
        <v>1482.0</v>
      </c>
      <c r="B490" s="929" t="s">
        <v>5661</v>
      </c>
      <c r="C490" s="929" t="s">
        <v>5885</v>
      </c>
      <c r="D490" s="929" t="s">
        <v>6250</v>
      </c>
      <c r="E490" s="929" t="s">
        <v>6251</v>
      </c>
      <c r="F490" s="929" t="s">
        <v>6253</v>
      </c>
      <c r="G490" s="929" t="s">
        <v>6254</v>
      </c>
      <c r="H490" s="930"/>
      <c r="I490" s="929" t="s">
        <v>6255</v>
      </c>
      <c r="J490" s="924"/>
      <c r="K490" s="924"/>
      <c r="L490" s="924"/>
      <c r="M490" s="924"/>
      <c r="N490" s="924"/>
      <c r="O490" s="924"/>
      <c r="P490" s="924"/>
      <c r="Q490" s="924"/>
      <c r="R490" s="924"/>
      <c r="S490" s="924"/>
      <c r="T490" s="924"/>
      <c r="U490" s="924"/>
      <c r="V490" s="924"/>
      <c r="W490" s="924"/>
      <c r="X490" s="924"/>
      <c r="Y490" s="924"/>
      <c r="Z490" s="924"/>
      <c r="AA490" s="924"/>
    </row>
    <row r="491">
      <c r="A491" s="928">
        <v>1483.0</v>
      </c>
      <c r="B491" s="929" t="s">
        <v>5661</v>
      </c>
      <c r="C491" s="929" t="s">
        <v>5885</v>
      </c>
      <c r="D491" s="929" t="s">
        <v>6250</v>
      </c>
      <c r="E491" s="929" t="s">
        <v>6251</v>
      </c>
      <c r="F491" s="929" t="s">
        <v>6253</v>
      </c>
      <c r="G491" s="929" t="s">
        <v>6256</v>
      </c>
      <c r="H491" s="930"/>
      <c r="I491" s="929" t="s">
        <v>6257</v>
      </c>
      <c r="J491" s="924"/>
      <c r="K491" s="924"/>
      <c r="L491" s="924"/>
      <c r="M491" s="924"/>
      <c r="N491" s="924"/>
      <c r="O491" s="924"/>
      <c r="P491" s="924"/>
      <c r="Q491" s="924"/>
      <c r="R491" s="924"/>
      <c r="S491" s="924"/>
      <c r="T491" s="924"/>
      <c r="U491" s="924"/>
      <c r="V491" s="924"/>
      <c r="W491" s="924"/>
      <c r="X491" s="924"/>
      <c r="Y491" s="924"/>
      <c r="Z491" s="924"/>
      <c r="AA491" s="924"/>
    </row>
    <row r="492">
      <c r="A492" s="928">
        <v>1484.0</v>
      </c>
      <c r="B492" s="929" t="s">
        <v>5661</v>
      </c>
      <c r="C492" s="929" t="s">
        <v>5885</v>
      </c>
      <c r="D492" s="929" t="s">
        <v>6250</v>
      </c>
      <c r="E492" s="929" t="s">
        <v>6251</v>
      </c>
      <c r="F492" s="929" t="s">
        <v>6253</v>
      </c>
      <c r="G492" s="929" t="s">
        <v>6258</v>
      </c>
      <c r="H492" s="930"/>
      <c r="I492" s="929" t="s">
        <v>6259</v>
      </c>
      <c r="J492" s="924"/>
      <c r="K492" s="924"/>
      <c r="L492" s="924"/>
      <c r="M492" s="924"/>
      <c r="N492" s="924"/>
      <c r="O492" s="924"/>
      <c r="P492" s="924"/>
      <c r="Q492" s="924"/>
      <c r="R492" s="924"/>
      <c r="S492" s="924"/>
      <c r="T492" s="924"/>
      <c r="U492" s="924"/>
      <c r="V492" s="924"/>
      <c r="W492" s="924"/>
      <c r="X492" s="924"/>
      <c r="Y492" s="924"/>
      <c r="Z492" s="924"/>
      <c r="AA492" s="924"/>
    </row>
    <row r="493">
      <c r="A493" s="928">
        <v>1485.0</v>
      </c>
      <c r="B493" s="929" t="s">
        <v>5661</v>
      </c>
      <c r="C493" s="929" t="s">
        <v>5885</v>
      </c>
      <c r="D493" s="929" t="s">
        <v>6250</v>
      </c>
      <c r="E493" s="929" t="s">
        <v>6251</v>
      </c>
      <c r="F493" s="929" t="s">
        <v>6253</v>
      </c>
      <c r="G493" s="929" t="s">
        <v>6260</v>
      </c>
      <c r="H493" s="930"/>
      <c r="I493" s="929" t="s">
        <v>6261</v>
      </c>
      <c r="J493" s="924"/>
      <c r="K493" s="924"/>
      <c r="L493" s="924"/>
      <c r="M493" s="924"/>
      <c r="N493" s="924"/>
      <c r="O493" s="924"/>
      <c r="P493" s="924"/>
      <c r="Q493" s="924"/>
      <c r="R493" s="924"/>
      <c r="S493" s="924"/>
      <c r="T493" s="924"/>
      <c r="U493" s="924"/>
      <c r="V493" s="924"/>
      <c r="W493" s="924"/>
      <c r="X493" s="924"/>
      <c r="Y493" s="924"/>
      <c r="Z493" s="924"/>
      <c r="AA493" s="924"/>
    </row>
    <row r="494">
      <c r="A494" s="928">
        <v>1486.0</v>
      </c>
      <c r="B494" s="929" t="s">
        <v>5661</v>
      </c>
      <c r="C494" s="929" t="s">
        <v>5885</v>
      </c>
      <c r="D494" s="929" t="s">
        <v>6250</v>
      </c>
      <c r="E494" s="929" t="s">
        <v>6251</v>
      </c>
      <c r="F494" s="929" t="s">
        <v>6253</v>
      </c>
      <c r="G494" s="929" t="s">
        <v>6262</v>
      </c>
      <c r="H494" s="930"/>
      <c r="I494" s="929" t="s">
        <v>6263</v>
      </c>
      <c r="J494" s="924"/>
      <c r="K494" s="924"/>
      <c r="L494" s="924"/>
      <c r="M494" s="924"/>
      <c r="N494" s="924"/>
      <c r="O494" s="924"/>
      <c r="P494" s="924"/>
      <c r="Q494" s="924"/>
      <c r="R494" s="924"/>
      <c r="S494" s="924"/>
      <c r="T494" s="924"/>
      <c r="U494" s="924"/>
      <c r="V494" s="924"/>
      <c r="W494" s="924"/>
      <c r="X494" s="924"/>
      <c r="Y494" s="924"/>
      <c r="Z494" s="924"/>
      <c r="AA494" s="924"/>
    </row>
    <row r="495">
      <c r="A495" s="928">
        <v>1487.0</v>
      </c>
      <c r="B495" s="929" t="s">
        <v>5661</v>
      </c>
      <c r="C495" s="929" t="s">
        <v>5885</v>
      </c>
      <c r="D495" s="929" t="s">
        <v>6250</v>
      </c>
      <c r="E495" s="929" t="s">
        <v>6251</v>
      </c>
      <c r="F495" s="929" t="s">
        <v>6253</v>
      </c>
      <c r="G495" s="930"/>
      <c r="H495" s="930"/>
      <c r="I495" s="929" t="s">
        <v>6264</v>
      </c>
      <c r="J495" s="924"/>
      <c r="K495" s="924"/>
      <c r="L495" s="924"/>
      <c r="M495" s="924"/>
      <c r="N495" s="924"/>
      <c r="O495" s="924"/>
      <c r="P495" s="924"/>
      <c r="Q495" s="924"/>
      <c r="R495" s="924"/>
      <c r="S495" s="924"/>
      <c r="T495" s="924"/>
      <c r="U495" s="924"/>
      <c r="V495" s="924"/>
      <c r="W495" s="924"/>
      <c r="X495" s="924"/>
      <c r="Y495" s="924"/>
      <c r="Z495" s="924"/>
      <c r="AA495" s="924"/>
    </row>
    <row r="496">
      <c r="A496" s="928">
        <v>1488.0</v>
      </c>
      <c r="B496" s="929" t="s">
        <v>5661</v>
      </c>
      <c r="C496" s="929" t="s">
        <v>5885</v>
      </c>
      <c r="D496" s="929" t="s">
        <v>6250</v>
      </c>
      <c r="E496" s="929" t="s">
        <v>6251</v>
      </c>
      <c r="F496" s="929" t="s">
        <v>6266</v>
      </c>
      <c r="G496" s="930"/>
      <c r="H496" s="930"/>
      <c r="I496" s="929" t="s">
        <v>6267</v>
      </c>
      <c r="J496" s="924"/>
      <c r="K496" s="924"/>
      <c r="L496" s="924"/>
      <c r="M496" s="924"/>
      <c r="N496" s="924"/>
      <c r="O496" s="924"/>
      <c r="P496" s="924"/>
      <c r="Q496" s="924"/>
      <c r="R496" s="924"/>
      <c r="S496" s="924"/>
      <c r="T496" s="924"/>
      <c r="U496" s="924"/>
      <c r="V496" s="924"/>
      <c r="W496" s="924"/>
      <c r="X496" s="924"/>
      <c r="Y496" s="924"/>
      <c r="Z496" s="924"/>
      <c r="AA496" s="924"/>
    </row>
    <row r="497">
      <c r="A497" s="928">
        <v>1489.0</v>
      </c>
      <c r="B497" s="929" t="s">
        <v>5661</v>
      </c>
      <c r="C497" s="929" t="s">
        <v>5885</v>
      </c>
      <c r="D497" s="929" t="s">
        <v>6250</v>
      </c>
      <c r="E497" s="929" t="s">
        <v>6251</v>
      </c>
      <c r="F497" s="929" t="s">
        <v>6268</v>
      </c>
      <c r="G497" s="930"/>
      <c r="H497" s="930"/>
      <c r="I497" s="929" t="s">
        <v>6269</v>
      </c>
      <c r="J497" s="924"/>
      <c r="K497" s="924"/>
      <c r="L497" s="924"/>
      <c r="M497" s="924"/>
      <c r="N497" s="924"/>
      <c r="O497" s="924"/>
      <c r="P497" s="924"/>
      <c r="Q497" s="924"/>
      <c r="R497" s="924"/>
      <c r="S497" s="924"/>
      <c r="T497" s="924"/>
      <c r="U497" s="924"/>
      <c r="V497" s="924"/>
      <c r="W497" s="924"/>
      <c r="X497" s="924"/>
      <c r="Y497" s="924"/>
      <c r="Z497" s="924"/>
      <c r="AA497" s="924"/>
    </row>
    <row r="498">
      <c r="A498" s="928">
        <v>1490.0</v>
      </c>
      <c r="B498" s="929" t="s">
        <v>5661</v>
      </c>
      <c r="C498" s="929" t="s">
        <v>5885</v>
      </c>
      <c r="D498" s="929" t="s">
        <v>6250</v>
      </c>
      <c r="E498" s="929" t="s">
        <v>6251</v>
      </c>
      <c r="F498" s="929" t="s">
        <v>6270</v>
      </c>
      <c r="G498" s="930"/>
      <c r="H498" s="930"/>
      <c r="I498" s="929" t="s">
        <v>6271</v>
      </c>
      <c r="J498" s="924"/>
      <c r="K498" s="924"/>
      <c r="L498" s="924"/>
      <c r="M498" s="924"/>
      <c r="N498" s="924"/>
      <c r="O498" s="924"/>
      <c r="P498" s="924"/>
      <c r="Q498" s="924"/>
      <c r="R498" s="924"/>
      <c r="S498" s="924"/>
      <c r="T498" s="924"/>
      <c r="U498" s="924"/>
      <c r="V498" s="924"/>
      <c r="W498" s="924"/>
      <c r="X498" s="924"/>
      <c r="Y498" s="924"/>
      <c r="Z498" s="924"/>
      <c r="AA498" s="924"/>
    </row>
    <row r="499">
      <c r="A499" s="928">
        <v>1491.0</v>
      </c>
      <c r="B499" s="929" t="s">
        <v>5661</v>
      </c>
      <c r="C499" s="929" t="s">
        <v>5885</v>
      </c>
      <c r="D499" s="929" t="s">
        <v>6250</v>
      </c>
      <c r="E499" s="929" t="s">
        <v>6251</v>
      </c>
      <c r="F499" s="929" t="s">
        <v>6272</v>
      </c>
      <c r="G499" s="930"/>
      <c r="H499" s="930"/>
      <c r="I499" s="929" t="s">
        <v>6273</v>
      </c>
      <c r="J499" s="924"/>
      <c r="K499" s="924"/>
      <c r="L499" s="924"/>
      <c r="M499" s="924"/>
      <c r="N499" s="924"/>
      <c r="O499" s="924"/>
      <c r="P499" s="924"/>
      <c r="Q499" s="924"/>
      <c r="R499" s="924"/>
      <c r="S499" s="924"/>
      <c r="T499" s="924"/>
      <c r="U499" s="924"/>
      <c r="V499" s="924"/>
      <c r="W499" s="924"/>
      <c r="X499" s="924"/>
      <c r="Y499" s="924"/>
      <c r="Z499" s="924"/>
      <c r="AA499" s="924"/>
    </row>
    <row r="500">
      <c r="A500" s="928">
        <v>1492.0</v>
      </c>
      <c r="B500" s="929" t="s">
        <v>5661</v>
      </c>
      <c r="C500" s="929" t="s">
        <v>5885</v>
      </c>
      <c r="D500" s="929" t="s">
        <v>6250</v>
      </c>
      <c r="E500" s="929" t="s">
        <v>6251</v>
      </c>
      <c r="F500" s="929" t="s">
        <v>6670</v>
      </c>
      <c r="G500" s="930"/>
      <c r="H500" s="930"/>
      <c r="I500" s="929" t="s">
        <v>6671</v>
      </c>
      <c r="J500" s="924"/>
      <c r="K500" s="924"/>
      <c r="L500" s="924"/>
      <c r="M500" s="924"/>
      <c r="N500" s="924"/>
      <c r="O500" s="924"/>
      <c r="P500" s="924"/>
      <c r="Q500" s="924"/>
      <c r="R500" s="924"/>
      <c r="S500" s="924"/>
      <c r="T500" s="924"/>
      <c r="U500" s="924"/>
      <c r="V500" s="924"/>
      <c r="W500" s="924"/>
      <c r="X500" s="924"/>
      <c r="Y500" s="924"/>
      <c r="Z500" s="924"/>
      <c r="AA500" s="924"/>
    </row>
    <row r="501">
      <c r="A501" s="928">
        <v>1493.0</v>
      </c>
      <c r="B501" s="929" t="s">
        <v>5661</v>
      </c>
      <c r="C501" s="929" t="s">
        <v>5885</v>
      </c>
      <c r="D501" s="929" t="s">
        <v>6250</v>
      </c>
      <c r="E501" s="929" t="s">
        <v>6251</v>
      </c>
      <c r="F501" s="929" t="s">
        <v>6672</v>
      </c>
      <c r="G501" s="930"/>
      <c r="H501" s="930"/>
      <c r="I501" s="929" t="s">
        <v>6673</v>
      </c>
      <c r="J501" s="924"/>
      <c r="K501" s="924"/>
      <c r="L501" s="924"/>
      <c r="M501" s="924"/>
      <c r="N501" s="924"/>
      <c r="O501" s="924"/>
      <c r="P501" s="924"/>
      <c r="Q501" s="924"/>
      <c r="R501" s="924"/>
      <c r="S501" s="924"/>
      <c r="T501" s="924"/>
      <c r="U501" s="924"/>
      <c r="V501" s="924"/>
      <c r="W501" s="924"/>
      <c r="X501" s="924"/>
      <c r="Y501" s="924"/>
      <c r="Z501" s="924"/>
      <c r="AA501" s="924"/>
    </row>
    <row r="502">
      <c r="A502" s="928">
        <v>1494.0</v>
      </c>
      <c r="B502" s="929" t="s">
        <v>5661</v>
      </c>
      <c r="C502" s="929" t="s">
        <v>5885</v>
      </c>
      <c r="D502" s="929" t="s">
        <v>6250</v>
      </c>
      <c r="E502" s="929" t="s">
        <v>6251</v>
      </c>
      <c r="F502" s="930"/>
      <c r="G502" s="930"/>
      <c r="H502" s="930"/>
      <c r="I502" s="929" t="s">
        <v>6674</v>
      </c>
      <c r="J502" s="924"/>
      <c r="K502" s="924"/>
      <c r="L502" s="924"/>
      <c r="M502" s="924"/>
      <c r="N502" s="924"/>
      <c r="O502" s="924"/>
      <c r="P502" s="924"/>
      <c r="Q502" s="924"/>
      <c r="R502" s="924"/>
      <c r="S502" s="924"/>
      <c r="T502" s="924"/>
      <c r="U502" s="924"/>
      <c r="V502" s="924"/>
      <c r="W502" s="924"/>
      <c r="X502" s="924"/>
      <c r="Y502" s="924"/>
      <c r="Z502" s="924"/>
      <c r="AA502" s="924"/>
    </row>
    <row r="503">
      <c r="A503" s="928">
        <v>1495.0</v>
      </c>
      <c r="B503" s="929" t="s">
        <v>5661</v>
      </c>
      <c r="C503" s="929" t="s">
        <v>5885</v>
      </c>
      <c r="D503" s="929" t="s">
        <v>6250</v>
      </c>
      <c r="E503" s="929" t="s">
        <v>6675</v>
      </c>
      <c r="F503" s="929" t="s">
        <v>6676</v>
      </c>
      <c r="G503" s="930"/>
      <c r="H503" s="930"/>
      <c r="I503" s="929" t="s">
        <v>6677</v>
      </c>
      <c r="J503" s="924"/>
      <c r="K503" s="924"/>
      <c r="L503" s="924"/>
      <c r="M503" s="924"/>
      <c r="N503" s="924"/>
      <c r="O503" s="924"/>
      <c r="P503" s="924"/>
      <c r="Q503" s="924"/>
      <c r="R503" s="924"/>
      <c r="S503" s="924"/>
      <c r="T503" s="924"/>
      <c r="U503" s="924"/>
      <c r="V503" s="924"/>
      <c r="W503" s="924"/>
      <c r="X503" s="924"/>
      <c r="Y503" s="924"/>
      <c r="Z503" s="924"/>
      <c r="AA503" s="924"/>
    </row>
    <row r="504">
      <c r="A504" s="928">
        <v>1496.0</v>
      </c>
      <c r="B504" s="929" t="s">
        <v>5661</v>
      </c>
      <c r="C504" s="929" t="s">
        <v>5885</v>
      </c>
      <c r="D504" s="929" t="s">
        <v>6250</v>
      </c>
      <c r="E504" s="929" t="s">
        <v>6675</v>
      </c>
      <c r="F504" s="929" t="s">
        <v>6678</v>
      </c>
      <c r="G504" s="930"/>
      <c r="H504" s="930"/>
      <c r="I504" s="929" t="s">
        <v>6679</v>
      </c>
      <c r="J504" s="924"/>
      <c r="K504" s="924"/>
      <c r="L504" s="924"/>
      <c r="M504" s="924"/>
      <c r="N504" s="924"/>
      <c r="O504" s="924"/>
      <c r="P504" s="924"/>
      <c r="Q504" s="924"/>
      <c r="R504" s="924"/>
      <c r="S504" s="924"/>
      <c r="T504" s="924"/>
      <c r="U504" s="924"/>
      <c r="V504" s="924"/>
      <c r="W504" s="924"/>
      <c r="X504" s="924"/>
      <c r="Y504" s="924"/>
      <c r="Z504" s="924"/>
      <c r="AA504" s="924"/>
    </row>
    <row r="505">
      <c r="A505" s="928">
        <v>1497.0</v>
      </c>
      <c r="B505" s="929" t="s">
        <v>5661</v>
      </c>
      <c r="C505" s="929" t="s">
        <v>5885</v>
      </c>
      <c r="D505" s="929" t="s">
        <v>6250</v>
      </c>
      <c r="E505" s="929" t="s">
        <v>6675</v>
      </c>
      <c r="F505" s="930"/>
      <c r="G505" s="930"/>
      <c r="H505" s="930"/>
      <c r="I505" s="929" t="s">
        <v>6680</v>
      </c>
      <c r="J505" s="924"/>
      <c r="K505" s="924"/>
      <c r="L505" s="924"/>
      <c r="M505" s="924"/>
      <c r="N505" s="924"/>
      <c r="O505" s="924"/>
      <c r="P505" s="924"/>
      <c r="Q505" s="924"/>
      <c r="R505" s="924"/>
      <c r="S505" s="924"/>
      <c r="T505" s="924"/>
      <c r="U505" s="924"/>
      <c r="V505" s="924"/>
      <c r="W505" s="924"/>
      <c r="X505" s="924"/>
      <c r="Y505" s="924"/>
      <c r="Z505" s="924"/>
      <c r="AA505" s="924"/>
    </row>
    <row r="506">
      <c r="A506" s="928">
        <v>1498.0</v>
      </c>
      <c r="B506" s="929" t="s">
        <v>5661</v>
      </c>
      <c r="C506" s="929" t="s">
        <v>5885</v>
      </c>
      <c r="D506" s="929" t="s">
        <v>6250</v>
      </c>
      <c r="E506" s="929" t="s">
        <v>6681</v>
      </c>
      <c r="F506" s="929" t="s">
        <v>6682</v>
      </c>
      <c r="G506" s="930"/>
      <c r="H506" s="930"/>
      <c r="I506" s="929" t="s">
        <v>6683</v>
      </c>
      <c r="J506" s="924"/>
      <c r="K506" s="924"/>
      <c r="L506" s="924"/>
      <c r="M506" s="924"/>
      <c r="N506" s="924"/>
      <c r="O506" s="924"/>
      <c r="P506" s="924"/>
      <c r="Q506" s="924"/>
      <c r="R506" s="924"/>
      <c r="S506" s="924"/>
      <c r="T506" s="924"/>
      <c r="U506" s="924"/>
      <c r="V506" s="924"/>
      <c r="W506" s="924"/>
      <c r="X506" s="924"/>
      <c r="Y506" s="924"/>
      <c r="Z506" s="924"/>
      <c r="AA506" s="924"/>
    </row>
    <row r="507">
      <c r="A507" s="928">
        <v>1499.0</v>
      </c>
      <c r="B507" s="929" t="s">
        <v>5661</v>
      </c>
      <c r="C507" s="929" t="s">
        <v>5885</v>
      </c>
      <c r="D507" s="929" t="s">
        <v>6250</v>
      </c>
      <c r="E507" s="929" t="s">
        <v>6681</v>
      </c>
      <c r="F507" s="929" t="s">
        <v>6684</v>
      </c>
      <c r="G507" s="930"/>
      <c r="H507" s="930"/>
      <c r="I507" s="929" t="s">
        <v>6685</v>
      </c>
      <c r="J507" s="924"/>
      <c r="K507" s="924"/>
      <c r="L507" s="924"/>
      <c r="M507" s="924"/>
      <c r="N507" s="924"/>
      <c r="O507" s="924"/>
      <c r="P507" s="924"/>
      <c r="Q507" s="924"/>
      <c r="R507" s="924"/>
      <c r="S507" s="924"/>
      <c r="T507" s="924"/>
      <c r="U507" s="924"/>
      <c r="V507" s="924"/>
      <c r="W507" s="924"/>
      <c r="X507" s="924"/>
      <c r="Y507" s="924"/>
      <c r="Z507" s="924"/>
      <c r="AA507" s="924"/>
    </row>
    <row r="508">
      <c r="A508" s="928">
        <v>1500.0</v>
      </c>
      <c r="B508" s="929" t="s">
        <v>5661</v>
      </c>
      <c r="C508" s="929" t="s">
        <v>5885</v>
      </c>
      <c r="D508" s="929" t="s">
        <v>6250</v>
      </c>
      <c r="E508" s="929" t="s">
        <v>6681</v>
      </c>
      <c r="F508" s="929" t="s">
        <v>6686</v>
      </c>
      <c r="G508" s="929" t="s">
        <v>6687</v>
      </c>
      <c r="H508" s="930"/>
      <c r="I508" s="929" t="s">
        <v>6688</v>
      </c>
      <c r="J508" s="924"/>
      <c r="K508" s="924"/>
      <c r="L508" s="924"/>
      <c r="M508" s="924"/>
      <c r="N508" s="924"/>
      <c r="O508" s="924"/>
      <c r="P508" s="924"/>
      <c r="Q508" s="924"/>
      <c r="R508" s="924"/>
      <c r="S508" s="924"/>
      <c r="T508" s="924"/>
      <c r="U508" s="924"/>
      <c r="V508" s="924"/>
      <c r="W508" s="924"/>
      <c r="X508" s="924"/>
      <c r="Y508" s="924"/>
      <c r="Z508" s="924"/>
      <c r="AA508" s="924"/>
    </row>
    <row r="509">
      <c r="A509" s="928">
        <v>1501.0</v>
      </c>
      <c r="B509" s="929" t="s">
        <v>5661</v>
      </c>
      <c r="C509" s="929" t="s">
        <v>5885</v>
      </c>
      <c r="D509" s="929" t="s">
        <v>6250</v>
      </c>
      <c r="E509" s="929" t="s">
        <v>6681</v>
      </c>
      <c r="F509" s="929" t="s">
        <v>6686</v>
      </c>
      <c r="G509" s="929" t="s">
        <v>6689</v>
      </c>
      <c r="H509" s="930"/>
      <c r="I509" s="929" t="s">
        <v>6690</v>
      </c>
      <c r="J509" s="924"/>
      <c r="K509" s="924"/>
      <c r="L509" s="924"/>
      <c r="M509" s="924"/>
      <c r="N509" s="924"/>
      <c r="O509" s="924"/>
      <c r="P509" s="924"/>
      <c r="Q509" s="924"/>
      <c r="R509" s="924"/>
      <c r="S509" s="924"/>
      <c r="T509" s="924"/>
      <c r="U509" s="924"/>
      <c r="V509" s="924"/>
      <c r="W509" s="924"/>
      <c r="X509" s="924"/>
      <c r="Y509" s="924"/>
      <c r="Z509" s="924"/>
      <c r="AA509" s="924"/>
    </row>
    <row r="510">
      <c r="A510" s="928">
        <v>1502.0</v>
      </c>
      <c r="B510" s="929" t="s">
        <v>5661</v>
      </c>
      <c r="C510" s="929" t="s">
        <v>5885</v>
      </c>
      <c r="D510" s="929" t="s">
        <v>6250</v>
      </c>
      <c r="E510" s="929" t="s">
        <v>6681</v>
      </c>
      <c r="F510" s="929" t="s">
        <v>6686</v>
      </c>
      <c r="G510" s="930"/>
      <c r="H510" s="930"/>
      <c r="I510" s="929" t="s">
        <v>6691</v>
      </c>
      <c r="J510" s="924"/>
      <c r="K510" s="924"/>
      <c r="L510" s="924"/>
      <c r="M510" s="924"/>
      <c r="N510" s="924"/>
      <c r="O510" s="924"/>
      <c r="P510" s="924"/>
      <c r="Q510" s="924"/>
      <c r="R510" s="924"/>
      <c r="S510" s="924"/>
      <c r="T510" s="924"/>
      <c r="U510" s="924"/>
      <c r="V510" s="924"/>
      <c r="W510" s="924"/>
      <c r="X510" s="924"/>
      <c r="Y510" s="924"/>
      <c r="Z510" s="924"/>
      <c r="AA510" s="924"/>
    </row>
    <row r="511">
      <c r="A511" s="928">
        <v>1503.0</v>
      </c>
      <c r="B511" s="929" t="s">
        <v>5661</v>
      </c>
      <c r="C511" s="929" t="s">
        <v>5885</v>
      </c>
      <c r="D511" s="929" t="s">
        <v>6250</v>
      </c>
      <c r="E511" s="929" t="s">
        <v>6681</v>
      </c>
      <c r="F511" s="929" t="s">
        <v>6692</v>
      </c>
      <c r="G511" s="930"/>
      <c r="H511" s="930"/>
      <c r="I511" s="929" t="s">
        <v>6693</v>
      </c>
      <c r="J511" s="924"/>
      <c r="K511" s="924"/>
      <c r="L511" s="924"/>
      <c r="M511" s="924"/>
      <c r="N511" s="924"/>
      <c r="O511" s="924"/>
      <c r="P511" s="924"/>
      <c r="Q511" s="924"/>
      <c r="R511" s="924"/>
      <c r="S511" s="924"/>
      <c r="T511" s="924"/>
      <c r="U511" s="924"/>
      <c r="V511" s="924"/>
      <c r="W511" s="924"/>
      <c r="X511" s="924"/>
      <c r="Y511" s="924"/>
      <c r="Z511" s="924"/>
      <c r="AA511" s="924"/>
    </row>
    <row r="512">
      <c r="A512" s="928">
        <v>1504.0</v>
      </c>
      <c r="B512" s="929" t="s">
        <v>5661</v>
      </c>
      <c r="C512" s="929" t="s">
        <v>5885</v>
      </c>
      <c r="D512" s="929" t="s">
        <v>6250</v>
      </c>
      <c r="E512" s="929" t="s">
        <v>6681</v>
      </c>
      <c r="F512" s="929" t="s">
        <v>6694</v>
      </c>
      <c r="G512" s="930"/>
      <c r="H512" s="930"/>
      <c r="I512" s="929" t="s">
        <v>6695</v>
      </c>
      <c r="J512" s="924"/>
      <c r="K512" s="924"/>
      <c r="L512" s="924"/>
      <c r="M512" s="924"/>
      <c r="N512" s="924"/>
      <c r="O512" s="924"/>
      <c r="P512" s="924"/>
      <c r="Q512" s="924"/>
      <c r="R512" s="924"/>
      <c r="S512" s="924"/>
      <c r="T512" s="924"/>
      <c r="U512" s="924"/>
      <c r="V512" s="924"/>
      <c r="W512" s="924"/>
      <c r="X512" s="924"/>
      <c r="Y512" s="924"/>
      <c r="Z512" s="924"/>
      <c r="AA512" s="924"/>
    </row>
    <row r="513">
      <c r="A513" s="928">
        <v>1505.0</v>
      </c>
      <c r="B513" s="929" t="s">
        <v>5661</v>
      </c>
      <c r="C513" s="929" t="s">
        <v>5885</v>
      </c>
      <c r="D513" s="929" t="s">
        <v>6250</v>
      </c>
      <c r="E513" s="929" t="s">
        <v>6681</v>
      </c>
      <c r="F513" s="929" t="s">
        <v>6696</v>
      </c>
      <c r="G513" s="930"/>
      <c r="H513" s="930"/>
      <c r="I513" s="929" t="s">
        <v>6697</v>
      </c>
      <c r="J513" s="924"/>
      <c r="K513" s="924"/>
      <c r="L513" s="924"/>
      <c r="M513" s="924"/>
      <c r="N513" s="924"/>
      <c r="O513" s="924"/>
      <c r="P513" s="924"/>
      <c r="Q513" s="924"/>
      <c r="R513" s="924"/>
      <c r="S513" s="924"/>
      <c r="T513" s="924"/>
      <c r="U513" s="924"/>
      <c r="V513" s="924"/>
      <c r="W513" s="924"/>
      <c r="X513" s="924"/>
      <c r="Y513" s="924"/>
      <c r="Z513" s="924"/>
      <c r="AA513" s="924"/>
    </row>
    <row r="514">
      <c r="A514" s="928">
        <v>1506.0</v>
      </c>
      <c r="B514" s="929" t="s">
        <v>5661</v>
      </c>
      <c r="C514" s="929" t="s">
        <v>5885</v>
      </c>
      <c r="D514" s="929" t="s">
        <v>6250</v>
      </c>
      <c r="E514" s="929" t="s">
        <v>6681</v>
      </c>
      <c r="F514" s="929" t="s">
        <v>6698</v>
      </c>
      <c r="G514" s="930"/>
      <c r="H514" s="930"/>
      <c r="I514" s="929" t="s">
        <v>6699</v>
      </c>
      <c r="J514" s="924"/>
      <c r="K514" s="924"/>
      <c r="L514" s="924"/>
      <c r="M514" s="924"/>
      <c r="N514" s="924"/>
      <c r="O514" s="924"/>
      <c r="P514" s="924"/>
      <c r="Q514" s="924"/>
      <c r="R514" s="924"/>
      <c r="S514" s="924"/>
      <c r="T514" s="924"/>
      <c r="U514" s="924"/>
      <c r="V514" s="924"/>
      <c r="W514" s="924"/>
      <c r="X514" s="924"/>
      <c r="Y514" s="924"/>
      <c r="Z514" s="924"/>
      <c r="AA514" s="924"/>
    </row>
    <row r="515">
      <c r="A515" s="928">
        <v>1507.0</v>
      </c>
      <c r="B515" s="929" t="s">
        <v>5661</v>
      </c>
      <c r="C515" s="929" t="s">
        <v>5885</v>
      </c>
      <c r="D515" s="929" t="s">
        <v>6250</v>
      </c>
      <c r="E515" s="929" t="s">
        <v>6681</v>
      </c>
      <c r="F515" s="929" t="s">
        <v>6700</v>
      </c>
      <c r="G515" s="930"/>
      <c r="H515" s="930"/>
      <c r="I515" s="929" t="s">
        <v>6701</v>
      </c>
      <c r="J515" s="924"/>
      <c r="K515" s="924"/>
      <c r="L515" s="924"/>
      <c r="M515" s="924"/>
      <c r="N515" s="924"/>
      <c r="O515" s="924"/>
      <c r="P515" s="924"/>
      <c r="Q515" s="924"/>
      <c r="R515" s="924"/>
      <c r="S515" s="924"/>
      <c r="T515" s="924"/>
      <c r="U515" s="924"/>
      <c r="V515" s="924"/>
      <c r="W515" s="924"/>
      <c r="X515" s="924"/>
      <c r="Y515" s="924"/>
      <c r="Z515" s="924"/>
      <c r="AA515" s="924"/>
    </row>
    <row r="516">
      <c r="A516" s="928">
        <v>1508.0</v>
      </c>
      <c r="B516" s="929" t="s">
        <v>5661</v>
      </c>
      <c r="C516" s="929" t="s">
        <v>5885</v>
      </c>
      <c r="D516" s="929" t="s">
        <v>6250</v>
      </c>
      <c r="E516" s="929" t="s">
        <v>6681</v>
      </c>
      <c r="F516" s="929" t="s">
        <v>6702</v>
      </c>
      <c r="G516" s="930"/>
      <c r="H516" s="930"/>
      <c r="I516" s="929" t="s">
        <v>6703</v>
      </c>
      <c r="J516" s="924"/>
      <c r="K516" s="924"/>
      <c r="L516" s="924"/>
      <c r="M516" s="924"/>
      <c r="N516" s="924"/>
      <c r="O516" s="924"/>
      <c r="P516" s="924"/>
      <c r="Q516" s="924"/>
      <c r="R516" s="924"/>
      <c r="S516" s="924"/>
      <c r="T516" s="924"/>
      <c r="U516" s="924"/>
      <c r="V516" s="924"/>
      <c r="W516" s="924"/>
      <c r="X516" s="924"/>
      <c r="Y516" s="924"/>
      <c r="Z516" s="924"/>
      <c r="AA516" s="924"/>
    </row>
    <row r="517">
      <c r="A517" s="928">
        <v>1509.0</v>
      </c>
      <c r="B517" s="929" t="s">
        <v>5661</v>
      </c>
      <c r="C517" s="929" t="s">
        <v>5885</v>
      </c>
      <c r="D517" s="929" t="s">
        <v>6250</v>
      </c>
      <c r="E517" s="929" t="s">
        <v>6681</v>
      </c>
      <c r="F517" s="930"/>
      <c r="G517" s="930"/>
      <c r="H517" s="930"/>
      <c r="I517" s="929" t="s">
        <v>6704</v>
      </c>
      <c r="J517" s="924"/>
      <c r="K517" s="924"/>
      <c r="L517" s="924"/>
      <c r="M517" s="924"/>
      <c r="N517" s="924"/>
      <c r="O517" s="924"/>
      <c r="P517" s="924"/>
      <c r="Q517" s="924"/>
      <c r="R517" s="924"/>
      <c r="S517" s="924"/>
      <c r="T517" s="924"/>
      <c r="U517" s="924"/>
      <c r="V517" s="924"/>
      <c r="W517" s="924"/>
      <c r="X517" s="924"/>
      <c r="Y517" s="924"/>
      <c r="Z517" s="924"/>
      <c r="AA517" s="924"/>
    </row>
    <row r="518">
      <c r="A518" s="928">
        <v>1510.0</v>
      </c>
      <c r="B518" s="929" t="s">
        <v>5661</v>
      </c>
      <c r="C518" s="929" t="s">
        <v>5885</v>
      </c>
      <c r="D518" s="929" t="s">
        <v>6250</v>
      </c>
      <c r="E518" s="929" t="s">
        <v>6705</v>
      </c>
      <c r="F518" s="929" t="s">
        <v>6706</v>
      </c>
      <c r="G518" s="930"/>
      <c r="H518" s="930"/>
      <c r="I518" s="929" t="s">
        <v>6707</v>
      </c>
      <c r="J518" s="924"/>
      <c r="K518" s="924"/>
      <c r="L518" s="924"/>
      <c r="M518" s="924"/>
      <c r="N518" s="924"/>
      <c r="O518" s="924"/>
      <c r="P518" s="924"/>
      <c r="Q518" s="924"/>
      <c r="R518" s="924"/>
      <c r="S518" s="924"/>
      <c r="T518" s="924"/>
      <c r="U518" s="924"/>
      <c r="V518" s="924"/>
      <c r="W518" s="924"/>
      <c r="X518" s="924"/>
      <c r="Y518" s="924"/>
      <c r="Z518" s="924"/>
      <c r="AA518" s="924"/>
    </row>
    <row r="519">
      <c r="A519" s="928">
        <v>1511.0</v>
      </c>
      <c r="B519" s="929" t="s">
        <v>5661</v>
      </c>
      <c r="C519" s="929" t="s">
        <v>5885</v>
      </c>
      <c r="D519" s="929" t="s">
        <v>6250</v>
      </c>
      <c r="E519" s="929" t="s">
        <v>6705</v>
      </c>
      <c r="F519" s="929" t="s">
        <v>6708</v>
      </c>
      <c r="G519" s="930"/>
      <c r="H519" s="930"/>
      <c r="I519" s="929" t="s">
        <v>6709</v>
      </c>
      <c r="J519" s="924"/>
      <c r="K519" s="924"/>
      <c r="L519" s="924"/>
      <c r="M519" s="924"/>
      <c r="N519" s="924"/>
      <c r="O519" s="924"/>
      <c r="P519" s="924"/>
      <c r="Q519" s="924"/>
      <c r="R519" s="924"/>
      <c r="S519" s="924"/>
      <c r="T519" s="924"/>
      <c r="U519" s="924"/>
      <c r="V519" s="924"/>
      <c r="W519" s="924"/>
      <c r="X519" s="924"/>
      <c r="Y519" s="924"/>
      <c r="Z519" s="924"/>
      <c r="AA519" s="924"/>
    </row>
    <row r="520">
      <c r="A520" s="928">
        <v>1512.0</v>
      </c>
      <c r="B520" s="929" t="s">
        <v>5661</v>
      </c>
      <c r="C520" s="929" t="s">
        <v>5885</v>
      </c>
      <c r="D520" s="929" t="s">
        <v>6250</v>
      </c>
      <c r="E520" s="929" t="s">
        <v>6705</v>
      </c>
      <c r="F520" s="929" t="s">
        <v>6710</v>
      </c>
      <c r="G520" s="930"/>
      <c r="H520" s="930"/>
      <c r="I520" s="929" t="s">
        <v>6711</v>
      </c>
      <c r="J520" s="924"/>
      <c r="K520" s="924"/>
      <c r="L520" s="924"/>
      <c r="M520" s="924"/>
      <c r="N520" s="924"/>
      <c r="O520" s="924"/>
      <c r="P520" s="924"/>
      <c r="Q520" s="924"/>
      <c r="R520" s="924"/>
      <c r="S520" s="924"/>
      <c r="T520" s="924"/>
      <c r="U520" s="924"/>
      <c r="V520" s="924"/>
      <c r="W520" s="924"/>
      <c r="X520" s="924"/>
      <c r="Y520" s="924"/>
      <c r="Z520" s="924"/>
      <c r="AA520" s="924"/>
    </row>
    <row r="521">
      <c r="A521" s="928">
        <v>1513.0</v>
      </c>
      <c r="B521" s="929" t="s">
        <v>5661</v>
      </c>
      <c r="C521" s="929" t="s">
        <v>5885</v>
      </c>
      <c r="D521" s="929" t="s">
        <v>6250</v>
      </c>
      <c r="E521" s="929" t="s">
        <v>6705</v>
      </c>
      <c r="F521" s="930"/>
      <c r="G521" s="930"/>
      <c r="H521" s="930"/>
      <c r="I521" s="929" t="s">
        <v>6712</v>
      </c>
      <c r="J521" s="924"/>
      <c r="K521" s="924"/>
      <c r="L521" s="924"/>
      <c r="M521" s="924"/>
      <c r="N521" s="924"/>
      <c r="O521" s="924"/>
      <c r="P521" s="924"/>
      <c r="Q521" s="924"/>
      <c r="R521" s="924"/>
      <c r="S521" s="924"/>
      <c r="T521" s="924"/>
      <c r="U521" s="924"/>
      <c r="V521" s="924"/>
      <c r="W521" s="924"/>
      <c r="X521" s="924"/>
      <c r="Y521" s="924"/>
      <c r="Z521" s="924"/>
      <c r="AA521" s="924"/>
    </row>
    <row r="522">
      <c r="A522" s="928">
        <v>1514.0</v>
      </c>
      <c r="B522" s="929" t="s">
        <v>5661</v>
      </c>
      <c r="C522" s="929" t="s">
        <v>5885</v>
      </c>
      <c r="D522" s="929" t="s">
        <v>6250</v>
      </c>
      <c r="E522" s="930"/>
      <c r="F522" s="930"/>
      <c r="G522" s="930"/>
      <c r="H522" s="930"/>
      <c r="I522" s="929" t="s">
        <v>6713</v>
      </c>
      <c r="J522" s="924"/>
      <c r="K522" s="924"/>
      <c r="L522" s="924"/>
      <c r="M522" s="924"/>
      <c r="N522" s="924"/>
      <c r="O522" s="924"/>
      <c r="P522" s="924"/>
      <c r="Q522" s="924"/>
      <c r="R522" s="924"/>
      <c r="S522" s="924"/>
      <c r="T522" s="924"/>
      <c r="U522" s="924"/>
      <c r="V522" s="924"/>
      <c r="W522" s="924"/>
      <c r="X522" s="924"/>
      <c r="Y522" s="924"/>
      <c r="Z522" s="924"/>
      <c r="AA522" s="924"/>
    </row>
    <row r="523">
      <c r="A523" s="928">
        <v>1515.0</v>
      </c>
      <c r="B523" s="929" t="s">
        <v>5661</v>
      </c>
      <c r="C523" s="929" t="s">
        <v>5885</v>
      </c>
      <c r="D523" s="929" t="s">
        <v>6714</v>
      </c>
      <c r="E523" s="929" t="s">
        <v>6715</v>
      </c>
      <c r="F523" s="929" t="s">
        <v>6716</v>
      </c>
      <c r="G523" s="930"/>
      <c r="H523" s="930"/>
      <c r="I523" s="929" t="s">
        <v>6717</v>
      </c>
      <c r="J523" s="924"/>
      <c r="K523" s="924"/>
      <c r="L523" s="924"/>
      <c r="M523" s="924"/>
      <c r="N523" s="924"/>
      <c r="O523" s="924"/>
      <c r="P523" s="924"/>
      <c r="Q523" s="924"/>
      <c r="R523" s="924"/>
      <c r="S523" s="924"/>
      <c r="T523" s="924"/>
      <c r="U523" s="924"/>
      <c r="V523" s="924"/>
      <c r="W523" s="924"/>
      <c r="X523" s="924"/>
      <c r="Y523" s="924"/>
      <c r="Z523" s="924"/>
      <c r="AA523" s="924"/>
    </row>
    <row r="524">
      <c r="A524" s="928">
        <v>1516.0</v>
      </c>
      <c r="B524" s="929" t="s">
        <v>5661</v>
      </c>
      <c r="C524" s="929" t="s">
        <v>5885</v>
      </c>
      <c r="D524" s="929" t="s">
        <v>6714</v>
      </c>
      <c r="E524" s="929" t="s">
        <v>6715</v>
      </c>
      <c r="F524" s="929" t="s">
        <v>6718</v>
      </c>
      <c r="G524" s="930"/>
      <c r="H524" s="930"/>
      <c r="I524" s="929" t="s">
        <v>6719</v>
      </c>
      <c r="J524" s="924"/>
      <c r="K524" s="924"/>
      <c r="L524" s="924"/>
      <c r="M524" s="924"/>
      <c r="N524" s="924"/>
      <c r="O524" s="924"/>
      <c r="P524" s="924"/>
      <c r="Q524" s="924"/>
      <c r="R524" s="924"/>
      <c r="S524" s="924"/>
      <c r="T524" s="924"/>
      <c r="U524" s="924"/>
      <c r="V524" s="924"/>
      <c r="W524" s="924"/>
      <c r="X524" s="924"/>
      <c r="Y524" s="924"/>
      <c r="Z524" s="924"/>
      <c r="AA524" s="924"/>
    </row>
    <row r="525">
      <c r="A525" s="928">
        <v>1517.0</v>
      </c>
      <c r="B525" s="929" t="s">
        <v>5661</v>
      </c>
      <c r="C525" s="929" t="s">
        <v>5885</v>
      </c>
      <c r="D525" s="929" t="s">
        <v>6714</v>
      </c>
      <c r="E525" s="929" t="s">
        <v>6715</v>
      </c>
      <c r="F525" s="929" t="s">
        <v>6720</v>
      </c>
      <c r="G525" s="930"/>
      <c r="H525" s="930"/>
      <c r="I525" s="929" t="s">
        <v>6721</v>
      </c>
      <c r="J525" s="924"/>
      <c r="K525" s="924"/>
      <c r="L525" s="924"/>
      <c r="M525" s="924"/>
      <c r="N525" s="924"/>
      <c r="O525" s="924"/>
      <c r="P525" s="924"/>
      <c r="Q525" s="924"/>
      <c r="R525" s="924"/>
      <c r="S525" s="924"/>
      <c r="T525" s="924"/>
      <c r="U525" s="924"/>
      <c r="V525" s="924"/>
      <c r="W525" s="924"/>
      <c r="X525" s="924"/>
      <c r="Y525" s="924"/>
      <c r="Z525" s="924"/>
      <c r="AA525" s="924"/>
    </row>
    <row r="526">
      <c r="A526" s="928">
        <v>1518.0</v>
      </c>
      <c r="B526" s="929" t="s">
        <v>5661</v>
      </c>
      <c r="C526" s="929" t="s">
        <v>5885</v>
      </c>
      <c r="D526" s="929" t="s">
        <v>6714</v>
      </c>
      <c r="E526" s="929" t="s">
        <v>6715</v>
      </c>
      <c r="F526" s="929" t="s">
        <v>6722</v>
      </c>
      <c r="G526" s="929" t="s">
        <v>6723</v>
      </c>
      <c r="H526" s="930"/>
      <c r="I526" s="929" t="s">
        <v>6724</v>
      </c>
      <c r="J526" s="924"/>
      <c r="K526" s="924"/>
      <c r="L526" s="924"/>
      <c r="M526" s="924"/>
      <c r="N526" s="924"/>
      <c r="O526" s="924"/>
      <c r="P526" s="924"/>
      <c r="Q526" s="924"/>
      <c r="R526" s="924"/>
      <c r="S526" s="924"/>
      <c r="T526" s="924"/>
      <c r="U526" s="924"/>
      <c r="V526" s="924"/>
      <c r="W526" s="924"/>
      <c r="X526" s="924"/>
      <c r="Y526" s="924"/>
      <c r="Z526" s="924"/>
      <c r="AA526" s="924"/>
    </row>
    <row r="527">
      <c r="A527" s="928">
        <v>1519.0</v>
      </c>
      <c r="B527" s="929" t="s">
        <v>5661</v>
      </c>
      <c r="C527" s="929" t="s">
        <v>5885</v>
      </c>
      <c r="D527" s="929" t="s">
        <v>6714</v>
      </c>
      <c r="E527" s="929" t="s">
        <v>6715</v>
      </c>
      <c r="F527" s="929" t="s">
        <v>6722</v>
      </c>
      <c r="G527" s="929" t="s">
        <v>6725</v>
      </c>
      <c r="H527" s="930"/>
      <c r="I527" s="929" t="s">
        <v>6726</v>
      </c>
      <c r="J527" s="924"/>
      <c r="K527" s="924"/>
      <c r="L527" s="924"/>
      <c r="M527" s="924"/>
      <c r="N527" s="924"/>
      <c r="O527" s="924"/>
      <c r="P527" s="924"/>
      <c r="Q527" s="924"/>
      <c r="R527" s="924"/>
      <c r="S527" s="924"/>
      <c r="T527" s="924"/>
      <c r="U527" s="924"/>
      <c r="V527" s="924"/>
      <c r="W527" s="924"/>
      <c r="X527" s="924"/>
      <c r="Y527" s="924"/>
      <c r="Z527" s="924"/>
      <c r="AA527" s="924"/>
    </row>
    <row r="528">
      <c r="A528" s="928">
        <v>1520.0</v>
      </c>
      <c r="B528" s="929" t="s">
        <v>5661</v>
      </c>
      <c r="C528" s="929" t="s">
        <v>5885</v>
      </c>
      <c r="D528" s="929" t="s">
        <v>6714</v>
      </c>
      <c r="E528" s="929" t="s">
        <v>6715</v>
      </c>
      <c r="F528" s="929" t="s">
        <v>6722</v>
      </c>
      <c r="G528" s="929" t="s">
        <v>6727</v>
      </c>
      <c r="H528" s="930"/>
      <c r="I528" s="929" t="s">
        <v>6728</v>
      </c>
      <c r="J528" s="924"/>
      <c r="K528" s="924"/>
      <c r="L528" s="924"/>
      <c r="M528" s="924"/>
      <c r="N528" s="924"/>
      <c r="O528" s="924"/>
      <c r="P528" s="924"/>
      <c r="Q528" s="924"/>
      <c r="R528" s="924"/>
      <c r="S528" s="924"/>
      <c r="T528" s="924"/>
      <c r="U528" s="924"/>
      <c r="V528" s="924"/>
      <c r="W528" s="924"/>
      <c r="X528" s="924"/>
      <c r="Y528" s="924"/>
      <c r="Z528" s="924"/>
      <c r="AA528" s="924"/>
    </row>
    <row r="529">
      <c r="A529" s="928">
        <v>1521.0</v>
      </c>
      <c r="B529" s="929" t="s">
        <v>5661</v>
      </c>
      <c r="C529" s="929" t="s">
        <v>5885</v>
      </c>
      <c r="D529" s="929" t="s">
        <v>6714</v>
      </c>
      <c r="E529" s="929" t="s">
        <v>6715</v>
      </c>
      <c r="F529" s="929" t="s">
        <v>6722</v>
      </c>
      <c r="G529" s="929" t="s">
        <v>6729</v>
      </c>
      <c r="H529" s="930"/>
      <c r="I529" s="929" t="s">
        <v>6730</v>
      </c>
      <c r="J529" s="924"/>
      <c r="K529" s="924"/>
      <c r="L529" s="924"/>
      <c r="M529" s="924"/>
      <c r="N529" s="924"/>
      <c r="O529" s="924"/>
      <c r="P529" s="924"/>
      <c r="Q529" s="924"/>
      <c r="R529" s="924"/>
      <c r="S529" s="924"/>
      <c r="T529" s="924"/>
      <c r="U529" s="924"/>
      <c r="V529" s="924"/>
      <c r="W529" s="924"/>
      <c r="X529" s="924"/>
      <c r="Y529" s="924"/>
      <c r="Z529" s="924"/>
      <c r="AA529" s="924"/>
    </row>
    <row r="530">
      <c r="A530" s="928">
        <v>1522.0</v>
      </c>
      <c r="B530" s="929" t="s">
        <v>5661</v>
      </c>
      <c r="C530" s="929" t="s">
        <v>5885</v>
      </c>
      <c r="D530" s="929" t="s">
        <v>6714</v>
      </c>
      <c r="E530" s="929" t="s">
        <v>6715</v>
      </c>
      <c r="F530" s="929" t="s">
        <v>6722</v>
      </c>
      <c r="G530" s="929" t="s">
        <v>6731</v>
      </c>
      <c r="H530" s="930"/>
      <c r="I530" s="929" t="s">
        <v>6732</v>
      </c>
      <c r="J530" s="924"/>
      <c r="K530" s="924"/>
      <c r="L530" s="924"/>
      <c r="M530" s="924"/>
      <c r="N530" s="924"/>
      <c r="O530" s="924"/>
      <c r="P530" s="924"/>
      <c r="Q530" s="924"/>
      <c r="R530" s="924"/>
      <c r="S530" s="924"/>
      <c r="T530" s="924"/>
      <c r="U530" s="924"/>
      <c r="V530" s="924"/>
      <c r="W530" s="924"/>
      <c r="X530" s="924"/>
      <c r="Y530" s="924"/>
      <c r="Z530" s="924"/>
      <c r="AA530" s="924"/>
    </row>
    <row r="531">
      <c r="A531" s="928">
        <v>1523.0</v>
      </c>
      <c r="B531" s="929" t="s">
        <v>5661</v>
      </c>
      <c r="C531" s="929" t="s">
        <v>5885</v>
      </c>
      <c r="D531" s="929" t="s">
        <v>6714</v>
      </c>
      <c r="E531" s="929" t="s">
        <v>6715</v>
      </c>
      <c r="F531" s="929" t="s">
        <v>6722</v>
      </c>
      <c r="G531" s="929" t="s">
        <v>6733</v>
      </c>
      <c r="H531" s="930"/>
      <c r="I531" s="929" t="s">
        <v>6734</v>
      </c>
      <c r="J531" s="924"/>
      <c r="K531" s="924"/>
      <c r="L531" s="924"/>
      <c r="M531" s="924"/>
      <c r="N531" s="924"/>
      <c r="O531" s="924"/>
      <c r="P531" s="924"/>
      <c r="Q531" s="924"/>
      <c r="R531" s="924"/>
      <c r="S531" s="924"/>
      <c r="T531" s="924"/>
      <c r="U531" s="924"/>
      <c r="V531" s="924"/>
      <c r="W531" s="924"/>
      <c r="X531" s="924"/>
      <c r="Y531" s="924"/>
      <c r="Z531" s="924"/>
      <c r="AA531" s="924"/>
    </row>
    <row r="532">
      <c r="A532" s="928">
        <v>1524.0</v>
      </c>
      <c r="B532" s="929" t="s">
        <v>5661</v>
      </c>
      <c r="C532" s="929" t="s">
        <v>5885</v>
      </c>
      <c r="D532" s="929" t="s">
        <v>6714</v>
      </c>
      <c r="E532" s="929" t="s">
        <v>6715</v>
      </c>
      <c r="F532" s="929" t="s">
        <v>6722</v>
      </c>
      <c r="G532" s="930"/>
      <c r="H532" s="930"/>
      <c r="I532" s="929" t="s">
        <v>6735</v>
      </c>
      <c r="J532" s="924"/>
      <c r="K532" s="924"/>
      <c r="L532" s="924"/>
      <c r="M532" s="924"/>
      <c r="N532" s="924"/>
      <c r="O532" s="924"/>
      <c r="P532" s="924"/>
      <c r="Q532" s="924"/>
      <c r="R532" s="924"/>
      <c r="S532" s="924"/>
      <c r="T532" s="924"/>
      <c r="U532" s="924"/>
      <c r="V532" s="924"/>
      <c r="W532" s="924"/>
      <c r="X532" s="924"/>
      <c r="Y532" s="924"/>
      <c r="Z532" s="924"/>
      <c r="AA532" s="924"/>
    </row>
    <row r="533">
      <c r="A533" s="928">
        <v>1525.0</v>
      </c>
      <c r="B533" s="929" t="s">
        <v>5661</v>
      </c>
      <c r="C533" s="929" t="s">
        <v>5885</v>
      </c>
      <c r="D533" s="929" t="s">
        <v>6714</v>
      </c>
      <c r="E533" s="929" t="s">
        <v>6715</v>
      </c>
      <c r="F533" s="929" t="s">
        <v>6736</v>
      </c>
      <c r="G533" s="930"/>
      <c r="H533" s="930"/>
      <c r="I533" s="929" t="s">
        <v>6737</v>
      </c>
      <c r="J533" s="924"/>
      <c r="K533" s="924"/>
      <c r="L533" s="924"/>
      <c r="M533" s="924"/>
      <c r="N533" s="924"/>
      <c r="O533" s="924"/>
      <c r="P533" s="924"/>
      <c r="Q533" s="924"/>
      <c r="R533" s="924"/>
      <c r="S533" s="924"/>
      <c r="T533" s="924"/>
      <c r="U533" s="924"/>
      <c r="V533" s="924"/>
      <c r="W533" s="924"/>
      <c r="X533" s="924"/>
      <c r="Y533" s="924"/>
      <c r="Z533" s="924"/>
      <c r="AA533" s="924"/>
    </row>
    <row r="534">
      <c r="A534" s="928">
        <v>1526.0</v>
      </c>
      <c r="B534" s="929" t="s">
        <v>5661</v>
      </c>
      <c r="C534" s="929" t="s">
        <v>5885</v>
      </c>
      <c r="D534" s="929" t="s">
        <v>6714</v>
      </c>
      <c r="E534" s="929" t="s">
        <v>6715</v>
      </c>
      <c r="F534" s="930"/>
      <c r="G534" s="930"/>
      <c r="H534" s="930"/>
      <c r="I534" s="929" t="s">
        <v>6738</v>
      </c>
      <c r="J534" s="924"/>
      <c r="K534" s="924"/>
      <c r="L534" s="924"/>
      <c r="M534" s="924"/>
      <c r="N534" s="924"/>
      <c r="O534" s="924"/>
      <c r="P534" s="924"/>
      <c r="Q534" s="924"/>
      <c r="R534" s="924"/>
      <c r="S534" s="924"/>
      <c r="T534" s="924"/>
      <c r="U534" s="924"/>
      <c r="V534" s="924"/>
      <c r="W534" s="924"/>
      <c r="X534" s="924"/>
      <c r="Y534" s="924"/>
      <c r="Z534" s="924"/>
      <c r="AA534" s="924"/>
    </row>
    <row r="535">
      <c r="A535" s="928">
        <v>1527.0</v>
      </c>
      <c r="B535" s="929" t="s">
        <v>5661</v>
      </c>
      <c r="C535" s="929" t="s">
        <v>5885</v>
      </c>
      <c r="D535" s="929" t="s">
        <v>6714</v>
      </c>
      <c r="E535" s="929" t="s">
        <v>6739</v>
      </c>
      <c r="F535" s="929" t="s">
        <v>6740</v>
      </c>
      <c r="G535" s="930"/>
      <c r="H535" s="930"/>
      <c r="I535" s="929" t="s">
        <v>6741</v>
      </c>
      <c r="J535" s="924"/>
      <c r="K535" s="924"/>
      <c r="L535" s="924"/>
      <c r="M535" s="924"/>
      <c r="N535" s="924"/>
      <c r="O535" s="924"/>
      <c r="P535" s="924"/>
      <c r="Q535" s="924"/>
      <c r="R535" s="924"/>
      <c r="S535" s="924"/>
      <c r="T535" s="924"/>
      <c r="U535" s="924"/>
      <c r="V535" s="924"/>
      <c r="W535" s="924"/>
      <c r="X535" s="924"/>
      <c r="Y535" s="924"/>
      <c r="Z535" s="924"/>
      <c r="AA535" s="924"/>
    </row>
    <row r="536">
      <c r="A536" s="928">
        <v>1528.0</v>
      </c>
      <c r="B536" s="929" t="s">
        <v>5661</v>
      </c>
      <c r="C536" s="929" t="s">
        <v>5885</v>
      </c>
      <c r="D536" s="929" t="s">
        <v>6714</v>
      </c>
      <c r="E536" s="929" t="s">
        <v>6739</v>
      </c>
      <c r="F536" s="929" t="s">
        <v>6742</v>
      </c>
      <c r="G536" s="930"/>
      <c r="H536" s="930"/>
      <c r="I536" s="929" t="s">
        <v>6743</v>
      </c>
      <c r="J536" s="924"/>
      <c r="K536" s="924"/>
      <c r="L536" s="924"/>
      <c r="M536" s="924"/>
      <c r="N536" s="924"/>
      <c r="O536" s="924"/>
      <c r="P536" s="924"/>
      <c r="Q536" s="924"/>
      <c r="R536" s="924"/>
      <c r="S536" s="924"/>
      <c r="T536" s="924"/>
      <c r="U536" s="924"/>
      <c r="V536" s="924"/>
      <c r="W536" s="924"/>
      <c r="X536" s="924"/>
      <c r="Y536" s="924"/>
      <c r="Z536" s="924"/>
      <c r="AA536" s="924"/>
    </row>
    <row r="537">
      <c r="A537" s="928">
        <v>1529.0</v>
      </c>
      <c r="B537" s="929" t="s">
        <v>5661</v>
      </c>
      <c r="C537" s="929" t="s">
        <v>5885</v>
      </c>
      <c r="D537" s="929" t="s">
        <v>6714</v>
      </c>
      <c r="E537" s="929" t="s">
        <v>6739</v>
      </c>
      <c r="F537" s="929" t="s">
        <v>6744</v>
      </c>
      <c r="G537" s="930"/>
      <c r="H537" s="930"/>
      <c r="I537" s="929" t="s">
        <v>6745</v>
      </c>
      <c r="J537" s="924"/>
      <c r="K537" s="924"/>
      <c r="L537" s="924"/>
      <c r="M537" s="924"/>
      <c r="N537" s="924"/>
      <c r="O537" s="924"/>
      <c r="P537" s="924"/>
      <c r="Q537" s="924"/>
      <c r="R537" s="924"/>
      <c r="S537" s="924"/>
      <c r="T537" s="924"/>
      <c r="U537" s="924"/>
      <c r="V537" s="924"/>
      <c r="W537" s="924"/>
      <c r="X537" s="924"/>
      <c r="Y537" s="924"/>
      <c r="Z537" s="924"/>
      <c r="AA537" s="924"/>
    </row>
    <row r="538">
      <c r="A538" s="928">
        <v>1530.0</v>
      </c>
      <c r="B538" s="929" t="s">
        <v>5661</v>
      </c>
      <c r="C538" s="929" t="s">
        <v>5885</v>
      </c>
      <c r="D538" s="929" t="s">
        <v>6714</v>
      </c>
      <c r="E538" s="929" t="s">
        <v>6739</v>
      </c>
      <c r="F538" s="929" t="s">
        <v>6746</v>
      </c>
      <c r="G538" s="930"/>
      <c r="H538" s="930"/>
      <c r="I538" s="929" t="s">
        <v>6747</v>
      </c>
      <c r="J538" s="924"/>
      <c r="K538" s="924"/>
      <c r="L538" s="924"/>
      <c r="M538" s="924"/>
      <c r="N538" s="924"/>
      <c r="O538" s="924"/>
      <c r="P538" s="924"/>
      <c r="Q538" s="924"/>
      <c r="R538" s="924"/>
      <c r="S538" s="924"/>
      <c r="T538" s="924"/>
      <c r="U538" s="924"/>
      <c r="V538" s="924"/>
      <c r="W538" s="924"/>
      <c r="X538" s="924"/>
      <c r="Y538" s="924"/>
      <c r="Z538" s="924"/>
      <c r="AA538" s="924"/>
    </row>
    <row r="539">
      <c r="A539" s="928">
        <v>1531.0</v>
      </c>
      <c r="B539" s="929" t="s">
        <v>5661</v>
      </c>
      <c r="C539" s="929" t="s">
        <v>5885</v>
      </c>
      <c r="D539" s="929" t="s">
        <v>6714</v>
      </c>
      <c r="E539" s="929" t="s">
        <v>6739</v>
      </c>
      <c r="F539" s="929" t="s">
        <v>6748</v>
      </c>
      <c r="G539" s="930"/>
      <c r="H539" s="930"/>
      <c r="I539" s="929" t="s">
        <v>6749</v>
      </c>
      <c r="J539" s="924"/>
      <c r="K539" s="924"/>
      <c r="L539" s="924"/>
      <c r="M539" s="924"/>
      <c r="N539" s="924"/>
      <c r="O539" s="924"/>
      <c r="P539" s="924"/>
      <c r="Q539" s="924"/>
      <c r="R539" s="924"/>
      <c r="S539" s="924"/>
      <c r="T539" s="924"/>
      <c r="U539" s="924"/>
      <c r="V539" s="924"/>
      <c r="W539" s="924"/>
      <c r="X539" s="924"/>
      <c r="Y539" s="924"/>
      <c r="Z539" s="924"/>
      <c r="AA539" s="924"/>
    </row>
    <row r="540">
      <c r="A540" s="928">
        <v>1532.0</v>
      </c>
      <c r="B540" s="929" t="s">
        <v>5661</v>
      </c>
      <c r="C540" s="929" t="s">
        <v>5885</v>
      </c>
      <c r="D540" s="929" t="s">
        <v>6714</v>
      </c>
      <c r="E540" s="929" t="s">
        <v>6739</v>
      </c>
      <c r="F540" s="929" t="s">
        <v>6750</v>
      </c>
      <c r="G540" s="930"/>
      <c r="H540" s="930"/>
      <c r="I540" s="929" t="s">
        <v>6751</v>
      </c>
      <c r="J540" s="924"/>
      <c r="K540" s="924"/>
      <c r="L540" s="924"/>
      <c r="M540" s="924"/>
      <c r="N540" s="924"/>
      <c r="O540" s="924"/>
      <c r="P540" s="924"/>
      <c r="Q540" s="924"/>
      <c r="R540" s="924"/>
      <c r="S540" s="924"/>
      <c r="T540" s="924"/>
      <c r="U540" s="924"/>
      <c r="V540" s="924"/>
      <c r="W540" s="924"/>
      <c r="X540" s="924"/>
      <c r="Y540" s="924"/>
      <c r="Z540" s="924"/>
      <c r="AA540" s="924"/>
    </row>
    <row r="541">
      <c r="A541" s="928">
        <v>1533.0</v>
      </c>
      <c r="B541" s="929" t="s">
        <v>5661</v>
      </c>
      <c r="C541" s="929" t="s">
        <v>5885</v>
      </c>
      <c r="D541" s="929" t="s">
        <v>6714</v>
      </c>
      <c r="E541" s="929" t="s">
        <v>6739</v>
      </c>
      <c r="F541" s="930"/>
      <c r="G541" s="930"/>
      <c r="H541" s="930"/>
      <c r="I541" s="929" t="s">
        <v>6752</v>
      </c>
      <c r="J541" s="924"/>
      <c r="K541" s="924"/>
      <c r="L541" s="924"/>
      <c r="M541" s="924"/>
      <c r="N541" s="924"/>
      <c r="O541" s="924"/>
      <c r="P541" s="924"/>
      <c r="Q541" s="924"/>
      <c r="R541" s="924"/>
      <c r="S541" s="924"/>
      <c r="T541" s="924"/>
      <c r="U541" s="924"/>
      <c r="V541" s="924"/>
      <c r="W541" s="924"/>
      <c r="X541" s="924"/>
      <c r="Y541" s="924"/>
      <c r="Z541" s="924"/>
      <c r="AA541" s="924"/>
    </row>
    <row r="542">
      <c r="A542" s="928">
        <v>1534.0</v>
      </c>
      <c r="B542" s="929" t="s">
        <v>5661</v>
      </c>
      <c r="C542" s="929" t="s">
        <v>5885</v>
      </c>
      <c r="D542" s="929" t="s">
        <v>6714</v>
      </c>
      <c r="E542" s="929" t="s">
        <v>6753</v>
      </c>
      <c r="F542" s="929" t="s">
        <v>6754</v>
      </c>
      <c r="G542" s="930"/>
      <c r="H542" s="930"/>
      <c r="I542" s="929" t="s">
        <v>6755</v>
      </c>
      <c r="J542" s="924"/>
      <c r="K542" s="924"/>
      <c r="L542" s="924"/>
      <c r="M542" s="924"/>
      <c r="N542" s="924"/>
      <c r="O542" s="924"/>
      <c r="P542" s="924"/>
      <c r="Q542" s="924"/>
      <c r="R542" s="924"/>
      <c r="S542" s="924"/>
      <c r="T542" s="924"/>
      <c r="U542" s="924"/>
      <c r="V542" s="924"/>
      <c r="W542" s="924"/>
      <c r="X542" s="924"/>
      <c r="Y542" s="924"/>
      <c r="Z542" s="924"/>
      <c r="AA542" s="924"/>
    </row>
    <row r="543">
      <c r="A543" s="928">
        <v>1535.0</v>
      </c>
      <c r="B543" s="929" t="s">
        <v>5661</v>
      </c>
      <c r="C543" s="929" t="s">
        <v>5885</v>
      </c>
      <c r="D543" s="929" t="s">
        <v>6714</v>
      </c>
      <c r="E543" s="929" t="s">
        <v>6753</v>
      </c>
      <c r="F543" s="929" t="s">
        <v>6756</v>
      </c>
      <c r="G543" s="930"/>
      <c r="H543" s="930"/>
      <c r="I543" s="929" t="s">
        <v>6757</v>
      </c>
      <c r="J543" s="924"/>
      <c r="K543" s="924"/>
      <c r="L543" s="924"/>
      <c r="M543" s="924"/>
      <c r="N543" s="924"/>
      <c r="O543" s="924"/>
      <c r="P543" s="924"/>
      <c r="Q543" s="924"/>
      <c r="R543" s="924"/>
      <c r="S543" s="924"/>
      <c r="T543" s="924"/>
      <c r="U543" s="924"/>
      <c r="V543" s="924"/>
      <c r="W543" s="924"/>
      <c r="X543" s="924"/>
      <c r="Y543" s="924"/>
      <c r="Z543" s="924"/>
      <c r="AA543" s="924"/>
    </row>
    <row r="544">
      <c r="A544" s="928">
        <v>1536.0</v>
      </c>
      <c r="B544" s="929" t="s">
        <v>5661</v>
      </c>
      <c r="C544" s="929" t="s">
        <v>5885</v>
      </c>
      <c r="D544" s="929" t="s">
        <v>6714</v>
      </c>
      <c r="E544" s="929" t="s">
        <v>6753</v>
      </c>
      <c r="F544" s="929" t="s">
        <v>6740</v>
      </c>
      <c r="G544" s="930"/>
      <c r="H544" s="930"/>
      <c r="I544" s="929" t="s">
        <v>6758</v>
      </c>
      <c r="J544" s="924"/>
      <c r="K544" s="924"/>
      <c r="L544" s="924"/>
      <c r="M544" s="924"/>
      <c r="N544" s="924"/>
      <c r="O544" s="924"/>
      <c r="P544" s="924"/>
      <c r="Q544" s="924"/>
      <c r="R544" s="924"/>
      <c r="S544" s="924"/>
      <c r="T544" s="924"/>
      <c r="U544" s="924"/>
      <c r="V544" s="924"/>
      <c r="W544" s="924"/>
      <c r="X544" s="924"/>
      <c r="Y544" s="924"/>
      <c r="Z544" s="924"/>
      <c r="AA544" s="924"/>
    </row>
    <row r="545">
      <c r="A545" s="928">
        <v>1537.0</v>
      </c>
      <c r="B545" s="929" t="s">
        <v>5661</v>
      </c>
      <c r="C545" s="929" t="s">
        <v>5885</v>
      </c>
      <c r="D545" s="929" t="s">
        <v>6714</v>
      </c>
      <c r="E545" s="929" t="s">
        <v>6753</v>
      </c>
      <c r="F545" s="929" t="s">
        <v>6742</v>
      </c>
      <c r="G545" s="930"/>
      <c r="H545" s="930"/>
      <c r="I545" s="929" t="s">
        <v>6759</v>
      </c>
      <c r="J545" s="924"/>
      <c r="K545" s="924"/>
      <c r="L545" s="924"/>
      <c r="M545" s="924"/>
      <c r="N545" s="924"/>
      <c r="O545" s="924"/>
      <c r="P545" s="924"/>
      <c r="Q545" s="924"/>
      <c r="R545" s="924"/>
      <c r="S545" s="924"/>
      <c r="T545" s="924"/>
      <c r="U545" s="924"/>
      <c r="V545" s="924"/>
      <c r="W545" s="924"/>
      <c r="X545" s="924"/>
      <c r="Y545" s="924"/>
      <c r="Z545" s="924"/>
      <c r="AA545" s="924"/>
    </row>
    <row r="546">
      <c r="A546" s="928">
        <v>1538.0</v>
      </c>
      <c r="B546" s="929" t="s">
        <v>5661</v>
      </c>
      <c r="C546" s="929" t="s">
        <v>5885</v>
      </c>
      <c r="D546" s="929" t="s">
        <v>6714</v>
      </c>
      <c r="E546" s="929" t="s">
        <v>6753</v>
      </c>
      <c r="F546" s="929" t="s">
        <v>6744</v>
      </c>
      <c r="G546" s="930"/>
      <c r="H546" s="930"/>
      <c r="I546" s="929" t="s">
        <v>6760</v>
      </c>
      <c r="J546" s="924"/>
      <c r="K546" s="924"/>
      <c r="L546" s="924"/>
      <c r="M546" s="924"/>
      <c r="N546" s="924"/>
      <c r="O546" s="924"/>
      <c r="P546" s="924"/>
      <c r="Q546" s="924"/>
      <c r="R546" s="924"/>
      <c r="S546" s="924"/>
      <c r="T546" s="924"/>
      <c r="U546" s="924"/>
      <c r="V546" s="924"/>
      <c r="W546" s="924"/>
      <c r="X546" s="924"/>
      <c r="Y546" s="924"/>
      <c r="Z546" s="924"/>
      <c r="AA546" s="924"/>
    </row>
    <row r="547">
      <c r="A547" s="928">
        <v>1539.0</v>
      </c>
      <c r="B547" s="929" t="s">
        <v>5661</v>
      </c>
      <c r="C547" s="929" t="s">
        <v>5885</v>
      </c>
      <c r="D547" s="929" t="s">
        <v>6714</v>
      </c>
      <c r="E547" s="929" t="s">
        <v>6753</v>
      </c>
      <c r="F547" s="929" t="s">
        <v>6746</v>
      </c>
      <c r="G547" s="930"/>
      <c r="H547" s="930"/>
      <c r="I547" s="929" t="s">
        <v>6761</v>
      </c>
      <c r="J547" s="924"/>
      <c r="K547" s="924"/>
      <c r="L547" s="924"/>
      <c r="M547" s="924"/>
      <c r="N547" s="924"/>
      <c r="O547" s="924"/>
      <c r="P547" s="924"/>
      <c r="Q547" s="924"/>
      <c r="R547" s="924"/>
      <c r="S547" s="924"/>
      <c r="T547" s="924"/>
      <c r="U547" s="924"/>
      <c r="V547" s="924"/>
      <c r="W547" s="924"/>
      <c r="X547" s="924"/>
      <c r="Y547" s="924"/>
      <c r="Z547" s="924"/>
      <c r="AA547" s="924"/>
    </row>
    <row r="548">
      <c r="A548" s="928">
        <v>1540.0</v>
      </c>
      <c r="B548" s="929" t="s">
        <v>5661</v>
      </c>
      <c r="C548" s="929" t="s">
        <v>5885</v>
      </c>
      <c r="D548" s="929" t="s">
        <v>6714</v>
      </c>
      <c r="E548" s="929" t="s">
        <v>6753</v>
      </c>
      <c r="F548" s="929" t="s">
        <v>6748</v>
      </c>
      <c r="G548" s="930"/>
      <c r="H548" s="930"/>
      <c r="I548" s="929" t="s">
        <v>6762</v>
      </c>
      <c r="J548" s="924"/>
      <c r="K548" s="924"/>
      <c r="L548" s="924"/>
      <c r="M548" s="924"/>
      <c r="N548" s="924"/>
      <c r="O548" s="924"/>
      <c r="P548" s="924"/>
      <c r="Q548" s="924"/>
      <c r="R548" s="924"/>
      <c r="S548" s="924"/>
      <c r="T548" s="924"/>
      <c r="U548" s="924"/>
      <c r="V548" s="924"/>
      <c r="W548" s="924"/>
      <c r="X548" s="924"/>
      <c r="Y548" s="924"/>
      <c r="Z548" s="924"/>
      <c r="AA548" s="924"/>
    </row>
    <row r="549">
      <c r="A549" s="928">
        <v>1541.0</v>
      </c>
      <c r="B549" s="929" t="s">
        <v>5661</v>
      </c>
      <c r="C549" s="929" t="s">
        <v>5885</v>
      </c>
      <c r="D549" s="929" t="s">
        <v>6714</v>
      </c>
      <c r="E549" s="929" t="s">
        <v>6753</v>
      </c>
      <c r="F549" s="929" t="s">
        <v>6750</v>
      </c>
      <c r="G549" s="930"/>
      <c r="H549" s="930"/>
      <c r="I549" s="929" t="s">
        <v>6763</v>
      </c>
      <c r="J549" s="924"/>
      <c r="K549" s="924"/>
      <c r="L549" s="924"/>
      <c r="M549" s="924"/>
      <c r="N549" s="924"/>
      <c r="O549" s="924"/>
      <c r="P549" s="924"/>
      <c r="Q549" s="924"/>
      <c r="R549" s="924"/>
      <c r="S549" s="924"/>
      <c r="T549" s="924"/>
      <c r="U549" s="924"/>
      <c r="V549" s="924"/>
      <c r="W549" s="924"/>
      <c r="X549" s="924"/>
      <c r="Y549" s="924"/>
      <c r="Z549" s="924"/>
      <c r="AA549" s="924"/>
    </row>
    <row r="550">
      <c r="A550" s="928">
        <v>1542.0</v>
      </c>
      <c r="B550" s="929" t="s">
        <v>5661</v>
      </c>
      <c r="C550" s="929" t="s">
        <v>5885</v>
      </c>
      <c r="D550" s="929" t="s">
        <v>6714</v>
      </c>
      <c r="E550" s="929" t="s">
        <v>6753</v>
      </c>
      <c r="F550" s="930"/>
      <c r="G550" s="930"/>
      <c r="H550" s="930"/>
      <c r="I550" s="929" t="s">
        <v>6764</v>
      </c>
      <c r="J550" s="924"/>
      <c r="K550" s="924"/>
      <c r="L550" s="924"/>
      <c r="M550" s="924"/>
      <c r="N550" s="924"/>
      <c r="O550" s="924"/>
      <c r="P550" s="924"/>
      <c r="Q550" s="924"/>
      <c r="R550" s="924"/>
      <c r="S550" s="924"/>
      <c r="T550" s="924"/>
      <c r="U550" s="924"/>
      <c r="V550" s="924"/>
      <c r="W550" s="924"/>
      <c r="X550" s="924"/>
      <c r="Y550" s="924"/>
      <c r="Z550" s="924"/>
      <c r="AA550" s="924"/>
    </row>
    <row r="551">
      <c r="A551" s="928">
        <v>1543.0</v>
      </c>
      <c r="B551" s="929" t="s">
        <v>5661</v>
      </c>
      <c r="C551" s="929" t="s">
        <v>5885</v>
      </c>
      <c r="D551" s="929" t="s">
        <v>6714</v>
      </c>
      <c r="E551" s="929" t="s">
        <v>6765</v>
      </c>
      <c r="F551" s="929" t="s">
        <v>6766</v>
      </c>
      <c r="G551" s="930"/>
      <c r="H551" s="930"/>
      <c r="I551" s="929" t="s">
        <v>6767</v>
      </c>
      <c r="J551" s="924"/>
      <c r="K551" s="924"/>
      <c r="L551" s="924"/>
      <c r="M551" s="924"/>
      <c r="N551" s="924"/>
      <c r="O551" s="924"/>
      <c r="P551" s="924"/>
      <c r="Q551" s="924"/>
      <c r="R551" s="924"/>
      <c r="S551" s="924"/>
      <c r="T551" s="924"/>
      <c r="U551" s="924"/>
      <c r="V551" s="924"/>
      <c r="W551" s="924"/>
      <c r="X551" s="924"/>
      <c r="Y551" s="924"/>
      <c r="Z551" s="924"/>
      <c r="AA551" s="924"/>
    </row>
    <row r="552">
      <c r="A552" s="928">
        <v>1544.0</v>
      </c>
      <c r="B552" s="929" t="s">
        <v>5661</v>
      </c>
      <c r="C552" s="929" t="s">
        <v>5885</v>
      </c>
      <c r="D552" s="929" t="s">
        <v>6714</v>
      </c>
      <c r="E552" s="929" t="s">
        <v>6765</v>
      </c>
      <c r="F552" s="929" t="s">
        <v>6768</v>
      </c>
      <c r="G552" s="930"/>
      <c r="H552" s="930"/>
      <c r="I552" s="929" t="s">
        <v>6769</v>
      </c>
      <c r="J552" s="924"/>
      <c r="K552" s="924"/>
      <c r="L552" s="924"/>
      <c r="M552" s="924"/>
      <c r="N552" s="924"/>
      <c r="O552" s="924"/>
      <c r="P552" s="924"/>
      <c r="Q552" s="924"/>
      <c r="R552" s="924"/>
      <c r="S552" s="924"/>
      <c r="T552" s="924"/>
      <c r="U552" s="924"/>
      <c r="V552" s="924"/>
      <c r="W552" s="924"/>
      <c r="X552" s="924"/>
      <c r="Y552" s="924"/>
      <c r="Z552" s="924"/>
      <c r="AA552" s="924"/>
    </row>
    <row r="553">
      <c r="A553" s="928">
        <v>1545.0</v>
      </c>
      <c r="B553" s="929" t="s">
        <v>5661</v>
      </c>
      <c r="C553" s="929" t="s">
        <v>5885</v>
      </c>
      <c r="D553" s="929" t="s">
        <v>6714</v>
      </c>
      <c r="E553" s="929" t="s">
        <v>6765</v>
      </c>
      <c r="F553" s="929" t="s">
        <v>6770</v>
      </c>
      <c r="G553" s="930"/>
      <c r="H553" s="930"/>
      <c r="I553" s="929" t="s">
        <v>6771</v>
      </c>
      <c r="J553" s="924"/>
      <c r="K553" s="924"/>
      <c r="L553" s="924"/>
      <c r="M553" s="924"/>
      <c r="N553" s="924"/>
      <c r="O553" s="924"/>
      <c r="P553" s="924"/>
      <c r="Q553" s="924"/>
      <c r="R553" s="924"/>
      <c r="S553" s="924"/>
      <c r="T553" s="924"/>
      <c r="U553" s="924"/>
      <c r="V553" s="924"/>
      <c r="W553" s="924"/>
      <c r="X553" s="924"/>
      <c r="Y553" s="924"/>
      <c r="Z553" s="924"/>
      <c r="AA553" s="924"/>
    </row>
    <row r="554">
      <c r="A554" s="928">
        <v>1546.0</v>
      </c>
      <c r="B554" s="929" t="s">
        <v>5661</v>
      </c>
      <c r="C554" s="929" t="s">
        <v>5885</v>
      </c>
      <c r="D554" s="929" t="s">
        <v>6714</v>
      </c>
      <c r="E554" s="929" t="s">
        <v>6765</v>
      </c>
      <c r="F554" s="929" t="s">
        <v>6772</v>
      </c>
      <c r="G554" s="930"/>
      <c r="H554" s="930"/>
      <c r="I554" s="929" t="s">
        <v>6773</v>
      </c>
      <c r="J554" s="924"/>
      <c r="K554" s="924"/>
      <c r="L554" s="924"/>
      <c r="M554" s="924"/>
      <c r="N554" s="924"/>
      <c r="O554" s="924"/>
      <c r="P554" s="924"/>
      <c r="Q554" s="924"/>
      <c r="R554" s="924"/>
      <c r="S554" s="924"/>
      <c r="T554" s="924"/>
      <c r="U554" s="924"/>
      <c r="V554" s="924"/>
      <c r="W554" s="924"/>
      <c r="X554" s="924"/>
      <c r="Y554" s="924"/>
      <c r="Z554" s="924"/>
      <c r="AA554" s="924"/>
    </row>
    <row r="555">
      <c r="A555" s="928">
        <v>1547.0</v>
      </c>
      <c r="B555" s="929" t="s">
        <v>5661</v>
      </c>
      <c r="C555" s="929" t="s">
        <v>5885</v>
      </c>
      <c r="D555" s="929" t="s">
        <v>6714</v>
      </c>
      <c r="E555" s="929" t="s">
        <v>6765</v>
      </c>
      <c r="F555" s="929" t="s">
        <v>6774</v>
      </c>
      <c r="G555" s="930"/>
      <c r="H555" s="930"/>
      <c r="I555" s="929" t="s">
        <v>6775</v>
      </c>
      <c r="J555" s="924"/>
      <c r="K555" s="924"/>
      <c r="L555" s="924"/>
      <c r="M555" s="924"/>
      <c r="N555" s="924"/>
      <c r="O555" s="924"/>
      <c r="P555" s="924"/>
      <c r="Q555" s="924"/>
      <c r="R555" s="924"/>
      <c r="S555" s="924"/>
      <c r="T555" s="924"/>
      <c r="U555" s="924"/>
      <c r="V555" s="924"/>
      <c r="W555" s="924"/>
      <c r="X555" s="924"/>
      <c r="Y555" s="924"/>
      <c r="Z555" s="924"/>
      <c r="AA555" s="924"/>
    </row>
    <row r="556">
      <c r="A556" s="928">
        <v>1548.0</v>
      </c>
      <c r="B556" s="929" t="s">
        <v>5661</v>
      </c>
      <c r="C556" s="929" t="s">
        <v>5885</v>
      </c>
      <c r="D556" s="929" t="s">
        <v>6714</v>
      </c>
      <c r="E556" s="929" t="s">
        <v>6765</v>
      </c>
      <c r="F556" s="929" t="s">
        <v>6776</v>
      </c>
      <c r="G556" s="930"/>
      <c r="H556" s="930"/>
      <c r="I556" s="929" t="s">
        <v>6777</v>
      </c>
      <c r="J556" s="924"/>
      <c r="K556" s="924"/>
      <c r="L556" s="924"/>
      <c r="M556" s="924"/>
      <c r="N556" s="924"/>
      <c r="O556" s="924"/>
      <c r="P556" s="924"/>
      <c r="Q556" s="924"/>
      <c r="R556" s="924"/>
      <c r="S556" s="924"/>
      <c r="T556" s="924"/>
      <c r="U556" s="924"/>
      <c r="V556" s="924"/>
      <c r="W556" s="924"/>
      <c r="X556" s="924"/>
      <c r="Y556" s="924"/>
      <c r="Z556" s="924"/>
      <c r="AA556" s="924"/>
    </row>
    <row r="557">
      <c r="A557" s="928">
        <v>1549.0</v>
      </c>
      <c r="B557" s="929" t="s">
        <v>5661</v>
      </c>
      <c r="C557" s="929" t="s">
        <v>5885</v>
      </c>
      <c r="D557" s="929" t="s">
        <v>6714</v>
      </c>
      <c r="E557" s="929" t="s">
        <v>6765</v>
      </c>
      <c r="F557" s="929" t="s">
        <v>6778</v>
      </c>
      <c r="G557" s="930"/>
      <c r="H557" s="930"/>
      <c r="I557" s="929" t="s">
        <v>6779</v>
      </c>
      <c r="J557" s="924"/>
      <c r="K557" s="924"/>
      <c r="L557" s="924"/>
      <c r="M557" s="924"/>
      <c r="N557" s="924"/>
      <c r="O557" s="924"/>
      <c r="P557" s="924"/>
      <c r="Q557" s="924"/>
      <c r="R557" s="924"/>
      <c r="S557" s="924"/>
      <c r="T557" s="924"/>
      <c r="U557" s="924"/>
      <c r="V557" s="924"/>
      <c r="W557" s="924"/>
      <c r="X557" s="924"/>
      <c r="Y557" s="924"/>
      <c r="Z557" s="924"/>
      <c r="AA557" s="924"/>
    </row>
    <row r="558">
      <c r="A558" s="928">
        <v>1550.0</v>
      </c>
      <c r="B558" s="929" t="s">
        <v>5661</v>
      </c>
      <c r="C558" s="929" t="s">
        <v>5885</v>
      </c>
      <c r="D558" s="929" t="s">
        <v>6714</v>
      </c>
      <c r="E558" s="929" t="s">
        <v>6765</v>
      </c>
      <c r="F558" s="929" t="s">
        <v>6780</v>
      </c>
      <c r="G558" s="930"/>
      <c r="H558" s="930"/>
      <c r="I558" s="929" t="s">
        <v>6781</v>
      </c>
      <c r="J558" s="924"/>
      <c r="K558" s="924"/>
      <c r="L558" s="924"/>
      <c r="M558" s="924"/>
      <c r="N558" s="924"/>
      <c r="O558" s="924"/>
      <c r="P558" s="924"/>
      <c r="Q558" s="924"/>
      <c r="R558" s="924"/>
      <c r="S558" s="924"/>
      <c r="T558" s="924"/>
      <c r="U558" s="924"/>
      <c r="V558" s="924"/>
      <c r="W558" s="924"/>
      <c r="X558" s="924"/>
      <c r="Y558" s="924"/>
      <c r="Z558" s="924"/>
      <c r="AA558" s="924"/>
    </row>
    <row r="559">
      <c r="A559" s="928">
        <v>1551.0</v>
      </c>
      <c r="B559" s="929" t="s">
        <v>5661</v>
      </c>
      <c r="C559" s="929" t="s">
        <v>5885</v>
      </c>
      <c r="D559" s="929" t="s">
        <v>6714</v>
      </c>
      <c r="E559" s="929" t="s">
        <v>6765</v>
      </c>
      <c r="F559" s="929" t="s">
        <v>6782</v>
      </c>
      <c r="G559" s="930"/>
      <c r="H559" s="930"/>
      <c r="I559" s="929" t="s">
        <v>6783</v>
      </c>
      <c r="J559" s="924"/>
      <c r="K559" s="924"/>
      <c r="L559" s="924"/>
      <c r="M559" s="924"/>
      <c r="N559" s="924"/>
      <c r="O559" s="924"/>
      <c r="P559" s="924"/>
      <c r="Q559" s="924"/>
      <c r="R559" s="924"/>
      <c r="S559" s="924"/>
      <c r="T559" s="924"/>
      <c r="U559" s="924"/>
      <c r="V559" s="924"/>
      <c r="W559" s="924"/>
      <c r="X559" s="924"/>
      <c r="Y559" s="924"/>
      <c r="Z559" s="924"/>
      <c r="AA559" s="924"/>
    </row>
    <row r="560">
      <c r="A560" s="928">
        <v>1552.0</v>
      </c>
      <c r="B560" s="929" t="s">
        <v>5661</v>
      </c>
      <c r="C560" s="929" t="s">
        <v>5885</v>
      </c>
      <c r="D560" s="929" t="s">
        <v>6714</v>
      </c>
      <c r="E560" s="929" t="s">
        <v>6765</v>
      </c>
      <c r="F560" s="929" t="s">
        <v>6784</v>
      </c>
      <c r="G560" s="929" t="s">
        <v>6785</v>
      </c>
      <c r="H560" s="930"/>
      <c r="I560" s="929" t="s">
        <v>6786</v>
      </c>
      <c r="J560" s="924"/>
      <c r="K560" s="924"/>
      <c r="L560" s="924"/>
      <c r="M560" s="924"/>
      <c r="N560" s="924"/>
      <c r="O560" s="924"/>
      <c r="P560" s="924"/>
      <c r="Q560" s="924"/>
      <c r="R560" s="924"/>
      <c r="S560" s="924"/>
      <c r="T560" s="924"/>
      <c r="U560" s="924"/>
      <c r="V560" s="924"/>
      <c r="W560" s="924"/>
      <c r="X560" s="924"/>
      <c r="Y560" s="924"/>
      <c r="Z560" s="924"/>
      <c r="AA560" s="924"/>
    </row>
    <row r="561">
      <c r="A561" s="928">
        <v>1553.0</v>
      </c>
      <c r="B561" s="929" t="s">
        <v>5661</v>
      </c>
      <c r="C561" s="929" t="s">
        <v>5885</v>
      </c>
      <c r="D561" s="929" t="s">
        <v>6714</v>
      </c>
      <c r="E561" s="929" t="s">
        <v>6765</v>
      </c>
      <c r="F561" s="929" t="s">
        <v>6784</v>
      </c>
      <c r="G561" s="929" t="s">
        <v>6787</v>
      </c>
      <c r="H561" s="930"/>
      <c r="I561" s="929" t="s">
        <v>6788</v>
      </c>
      <c r="J561" s="924"/>
      <c r="K561" s="924"/>
      <c r="L561" s="924"/>
      <c r="M561" s="924"/>
      <c r="N561" s="924"/>
      <c r="O561" s="924"/>
      <c r="P561" s="924"/>
      <c r="Q561" s="924"/>
      <c r="R561" s="924"/>
      <c r="S561" s="924"/>
      <c r="T561" s="924"/>
      <c r="U561" s="924"/>
      <c r="V561" s="924"/>
      <c r="W561" s="924"/>
      <c r="X561" s="924"/>
      <c r="Y561" s="924"/>
      <c r="Z561" s="924"/>
      <c r="AA561" s="924"/>
    </row>
    <row r="562">
      <c r="A562" s="928">
        <v>1554.0</v>
      </c>
      <c r="B562" s="929" t="s">
        <v>5661</v>
      </c>
      <c r="C562" s="929" t="s">
        <v>5885</v>
      </c>
      <c r="D562" s="929" t="s">
        <v>6714</v>
      </c>
      <c r="E562" s="929" t="s">
        <v>6765</v>
      </c>
      <c r="F562" s="929" t="s">
        <v>6784</v>
      </c>
      <c r="G562" s="930"/>
      <c r="H562" s="930"/>
      <c r="I562" s="929" t="s">
        <v>6789</v>
      </c>
      <c r="J562" s="924"/>
      <c r="K562" s="924"/>
      <c r="L562" s="924"/>
      <c r="M562" s="924"/>
      <c r="N562" s="924"/>
      <c r="O562" s="924"/>
      <c r="P562" s="924"/>
      <c r="Q562" s="924"/>
      <c r="R562" s="924"/>
      <c r="S562" s="924"/>
      <c r="T562" s="924"/>
      <c r="U562" s="924"/>
      <c r="V562" s="924"/>
      <c r="W562" s="924"/>
      <c r="X562" s="924"/>
      <c r="Y562" s="924"/>
      <c r="Z562" s="924"/>
      <c r="AA562" s="924"/>
    </row>
    <row r="563">
      <c r="A563" s="928">
        <v>1555.0</v>
      </c>
      <c r="B563" s="929" t="s">
        <v>5661</v>
      </c>
      <c r="C563" s="929" t="s">
        <v>5885</v>
      </c>
      <c r="D563" s="929" t="s">
        <v>6714</v>
      </c>
      <c r="E563" s="929" t="s">
        <v>6765</v>
      </c>
      <c r="F563" s="929" t="s">
        <v>6790</v>
      </c>
      <c r="G563" s="929" t="s">
        <v>6791</v>
      </c>
      <c r="H563" s="930"/>
      <c r="I563" s="929" t="s">
        <v>6792</v>
      </c>
      <c r="J563" s="924"/>
      <c r="K563" s="924"/>
      <c r="L563" s="924"/>
      <c r="M563" s="924"/>
      <c r="N563" s="924"/>
      <c r="O563" s="924"/>
      <c r="P563" s="924"/>
      <c r="Q563" s="924"/>
      <c r="R563" s="924"/>
      <c r="S563" s="924"/>
      <c r="T563" s="924"/>
      <c r="U563" s="924"/>
      <c r="V563" s="924"/>
      <c r="W563" s="924"/>
      <c r="X563" s="924"/>
      <c r="Y563" s="924"/>
      <c r="Z563" s="924"/>
      <c r="AA563" s="924"/>
    </row>
    <row r="564">
      <c r="A564" s="928">
        <v>1556.0</v>
      </c>
      <c r="B564" s="929" t="s">
        <v>5661</v>
      </c>
      <c r="C564" s="929" t="s">
        <v>5885</v>
      </c>
      <c r="D564" s="929" t="s">
        <v>6714</v>
      </c>
      <c r="E564" s="929" t="s">
        <v>6765</v>
      </c>
      <c r="F564" s="929" t="s">
        <v>6790</v>
      </c>
      <c r="G564" s="929" t="s">
        <v>6793</v>
      </c>
      <c r="H564" s="930"/>
      <c r="I564" s="929" t="s">
        <v>6794</v>
      </c>
      <c r="J564" s="924"/>
      <c r="K564" s="924"/>
      <c r="L564" s="924"/>
      <c r="M564" s="924"/>
      <c r="N564" s="924"/>
      <c r="O564" s="924"/>
      <c r="P564" s="924"/>
      <c r="Q564" s="924"/>
      <c r="R564" s="924"/>
      <c r="S564" s="924"/>
      <c r="T564" s="924"/>
      <c r="U564" s="924"/>
      <c r="V564" s="924"/>
      <c r="W564" s="924"/>
      <c r="X564" s="924"/>
      <c r="Y564" s="924"/>
      <c r="Z564" s="924"/>
      <c r="AA564" s="924"/>
    </row>
    <row r="565">
      <c r="A565" s="928">
        <v>1557.0</v>
      </c>
      <c r="B565" s="929" t="s">
        <v>5661</v>
      </c>
      <c r="C565" s="929" t="s">
        <v>5885</v>
      </c>
      <c r="D565" s="929" t="s">
        <v>6714</v>
      </c>
      <c r="E565" s="929" t="s">
        <v>6765</v>
      </c>
      <c r="F565" s="929" t="s">
        <v>6790</v>
      </c>
      <c r="G565" s="930"/>
      <c r="H565" s="930"/>
      <c r="I565" s="929" t="s">
        <v>6795</v>
      </c>
      <c r="J565" s="924"/>
      <c r="K565" s="924"/>
      <c r="L565" s="924"/>
      <c r="M565" s="924"/>
      <c r="N565" s="924"/>
      <c r="O565" s="924"/>
      <c r="P565" s="924"/>
      <c r="Q565" s="924"/>
      <c r="R565" s="924"/>
      <c r="S565" s="924"/>
      <c r="T565" s="924"/>
      <c r="U565" s="924"/>
      <c r="V565" s="924"/>
      <c r="W565" s="924"/>
      <c r="X565" s="924"/>
      <c r="Y565" s="924"/>
      <c r="Z565" s="924"/>
      <c r="AA565" s="924"/>
    </row>
    <row r="566">
      <c r="A566" s="928">
        <v>1558.0</v>
      </c>
      <c r="B566" s="929" t="s">
        <v>5661</v>
      </c>
      <c r="C566" s="929" t="s">
        <v>5885</v>
      </c>
      <c r="D566" s="929" t="s">
        <v>6714</v>
      </c>
      <c r="E566" s="929" t="s">
        <v>6765</v>
      </c>
      <c r="F566" s="929" t="s">
        <v>6796</v>
      </c>
      <c r="G566" s="930"/>
      <c r="H566" s="930"/>
      <c r="I566" s="929" t="s">
        <v>6797</v>
      </c>
      <c r="J566" s="924"/>
      <c r="K566" s="924"/>
      <c r="L566" s="924"/>
      <c r="M566" s="924"/>
      <c r="N566" s="924"/>
      <c r="O566" s="924"/>
      <c r="P566" s="924"/>
      <c r="Q566" s="924"/>
      <c r="R566" s="924"/>
      <c r="S566" s="924"/>
      <c r="T566" s="924"/>
      <c r="U566" s="924"/>
      <c r="V566" s="924"/>
      <c r="W566" s="924"/>
      <c r="X566" s="924"/>
      <c r="Y566" s="924"/>
      <c r="Z566" s="924"/>
      <c r="AA566" s="924"/>
    </row>
    <row r="567">
      <c r="A567" s="928">
        <v>1559.0</v>
      </c>
      <c r="B567" s="929" t="s">
        <v>5661</v>
      </c>
      <c r="C567" s="929" t="s">
        <v>5885</v>
      </c>
      <c r="D567" s="929" t="s">
        <v>6714</v>
      </c>
      <c r="E567" s="929" t="s">
        <v>6765</v>
      </c>
      <c r="F567" s="930"/>
      <c r="G567" s="930"/>
      <c r="H567" s="930"/>
      <c r="I567" s="929" t="s">
        <v>6798</v>
      </c>
      <c r="J567" s="924"/>
      <c r="K567" s="924"/>
      <c r="L567" s="924"/>
      <c r="M567" s="924"/>
      <c r="N567" s="924"/>
      <c r="O567" s="924"/>
      <c r="P567" s="924"/>
      <c r="Q567" s="924"/>
      <c r="R567" s="924"/>
      <c r="S567" s="924"/>
      <c r="T567" s="924"/>
      <c r="U567" s="924"/>
      <c r="V567" s="924"/>
      <c r="W567" s="924"/>
      <c r="X567" s="924"/>
      <c r="Y567" s="924"/>
      <c r="Z567" s="924"/>
      <c r="AA567" s="924"/>
    </row>
    <row r="568">
      <c r="A568" s="928">
        <v>1560.0</v>
      </c>
      <c r="B568" s="929" t="s">
        <v>5661</v>
      </c>
      <c r="C568" s="929" t="s">
        <v>5885</v>
      </c>
      <c r="D568" s="929" t="s">
        <v>6714</v>
      </c>
      <c r="E568" s="929" t="s">
        <v>6799</v>
      </c>
      <c r="F568" s="929" t="s">
        <v>6800</v>
      </c>
      <c r="G568" s="930"/>
      <c r="H568" s="930"/>
      <c r="I568" s="929" t="s">
        <v>6801</v>
      </c>
      <c r="J568" s="924"/>
      <c r="K568" s="924"/>
      <c r="L568" s="924"/>
      <c r="M568" s="924"/>
      <c r="N568" s="924"/>
      <c r="O568" s="924"/>
      <c r="P568" s="924"/>
      <c r="Q568" s="924"/>
      <c r="R568" s="924"/>
      <c r="S568" s="924"/>
      <c r="T568" s="924"/>
      <c r="U568" s="924"/>
      <c r="V568" s="924"/>
      <c r="W568" s="924"/>
      <c r="X568" s="924"/>
      <c r="Y568" s="924"/>
      <c r="Z568" s="924"/>
      <c r="AA568" s="924"/>
    </row>
    <row r="569">
      <c r="A569" s="928">
        <v>1561.0</v>
      </c>
      <c r="B569" s="929" t="s">
        <v>5661</v>
      </c>
      <c r="C569" s="929" t="s">
        <v>5885</v>
      </c>
      <c r="D569" s="929" t="s">
        <v>6714</v>
      </c>
      <c r="E569" s="929" t="s">
        <v>6799</v>
      </c>
      <c r="F569" s="929" t="s">
        <v>6802</v>
      </c>
      <c r="G569" s="930"/>
      <c r="H569" s="930"/>
      <c r="I569" s="929" t="s">
        <v>6803</v>
      </c>
      <c r="J569" s="924"/>
      <c r="K569" s="924"/>
      <c r="L569" s="924"/>
      <c r="M569" s="924"/>
      <c r="N569" s="924"/>
      <c r="O569" s="924"/>
      <c r="P569" s="924"/>
      <c r="Q569" s="924"/>
      <c r="R569" s="924"/>
      <c r="S569" s="924"/>
      <c r="T569" s="924"/>
      <c r="U569" s="924"/>
      <c r="V569" s="924"/>
      <c r="W569" s="924"/>
      <c r="X569" s="924"/>
      <c r="Y569" s="924"/>
      <c r="Z569" s="924"/>
      <c r="AA569" s="924"/>
    </row>
    <row r="570">
      <c r="A570" s="928">
        <v>1562.0</v>
      </c>
      <c r="B570" s="929" t="s">
        <v>5661</v>
      </c>
      <c r="C570" s="929" t="s">
        <v>5885</v>
      </c>
      <c r="D570" s="929" t="s">
        <v>6714</v>
      </c>
      <c r="E570" s="929" t="s">
        <v>6799</v>
      </c>
      <c r="F570" s="930"/>
      <c r="G570" s="930"/>
      <c r="H570" s="930"/>
      <c r="I570" s="929" t="s">
        <v>6804</v>
      </c>
      <c r="J570" s="924"/>
      <c r="K570" s="924"/>
      <c r="L570" s="924"/>
      <c r="M570" s="924"/>
      <c r="N570" s="924"/>
      <c r="O570" s="924"/>
      <c r="P570" s="924"/>
      <c r="Q570" s="924"/>
      <c r="R570" s="924"/>
      <c r="S570" s="924"/>
      <c r="T570" s="924"/>
      <c r="U570" s="924"/>
      <c r="V570" s="924"/>
      <c r="W570" s="924"/>
      <c r="X570" s="924"/>
      <c r="Y570" s="924"/>
      <c r="Z570" s="924"/>
      <c r="AA570" s="924"/>
    </row>
    <row r="571">
      <c r="A571" s="928">
        <v>1563.0</v>
      </c>
      <c r="B571" s="929" t="s">
        <v>5661</v>
      </c>
      <c r="C571" s="929" t="s">
        <v>5885</v>
      </c>
      <c r="D571" s="929" t="s">
        <v>6714</v>
      </c>
      <c r="E571" s="929" t="s">
        <v>6805</v>
      </c>
      <c r="F571" s="929" t="s">
        <v>6806</v>
      </c>
      <c r="G571" s="930"/>
      <c r="H571" s="930"/>
      <c r="I571" s="929" t="s">
        <v>6807</v>
      </c>
      <c r="J571" s="924"/>
      <c r="K571" s="924"/>
      <c r="L571" s="924"/>
      <c r="M571" s="924"/>
      <c r="N571" s="924"/>
      <c r="O571" s="924"/>
      <c r="P571" s="924"/>
      <c r="Q571" s="924"/>
      <c r="R571" s="924"/>
      <c r="S571" s="924"/>
      <c r="T571" s="924"/>
      <c r="U571" s="924"/>
      <c r="V571" s="924"/>
      <c r="W571" s="924"/>
      <c r="X571" s="924"/>
      <c r="Y571" s="924"/>
      <c r="Z571" s="924"/>
      <c r="AA571" s="924"/>
    </row>
    <row r="572">
      <c r="A572" s="928">
        <v>1564.0</v>
      </c>
      <c r="B572" s="929" t="s">
        <v>5661</v>
      </c>
      <c r="C572" s="929" t="s">
        <v>5885</v>
      </c>
      <c r="D572" s="929" t="s">
        <v>6714</v>
      </c>
      <c r="E572" s="929" t="s">
        <v>6805</v>
      </c>
      <c r="F572" s="929" t="s">
        <v>6808</v>
      </c>
      <c r="G572" s="930"/>
      <c r="H572" s="930"/>
      <c r="I572" s="929" t="s">
        <v>6809</v>
      </c>
      <c r="J572" s="924"/>
      <c r="K572" s="924"/>
      <c r="L572" s="924"/>
      <c r="M572" s="924"/>
      <c r="N572" s="924"/>
      <c r="O572" s="924"/>
      <c r="P572" s="924"/>
      <c r="Q572" s="924"/>
      <c r="R572" s="924"/>
      <c r="S572" s="924"/>
      <c r="T572" s="924"/>
      <c r="U572" s="924"/>
      <c r="V572" s="924"/>
      <c r="W572" s="924"/>
      <c r="X572" s="924"/>
      <c r="Y572" s="924"/>
      <c r="Z572" s="924"/>
      <c r="AA572" s="924"/>
    </row>
    <row r="573">
      <c r="A573" s="928">
        <v>1565.0</v>
      </c>
      <c r="B573" s="929" t="s">
        <v>5661</v>
      </c>
      <c r="C573" s="929" t="s">
        <v>5885</v>
      </c>
      <c r="D573" s="929" t="s">
        <v>6714</v>
      </c>
      <c r="E573" s="929" t="s">
        <v>6805</v>
      </c>
      <c r="F573" s="929" t="s">
        <v>6810</v>
      </c>
      <c r="G573" s="930"/>
      <c r="H573" s="930"/>
      <c r="I573" s="929" t="s">
        <v>6811</v>
      </c>
      <c r="J573" s="924"/>
      <c r="K573" s="924"/>
      <c r="L573" s="924"/>
      <c r="M573" s="924"/>
      <c r="N573" s="924"/>
      <c r="O573" s="924"/>
      <c r="P573" s="924"/>
      <c r="Q573" s="924"/>
      <c r="R573" s="924"/>
      <c r="S573" s="924"/>
      <c r="T573" s="924"/>
      <c r="U573" s="924"/>
      <c r="V573" s="924"/>
      <c r="W573" s="924"/>
      <c r="X573" s="924"/>
      <c r="Y573" s="924"/>
      <c r="Z573" s="924"/>
      <c r="AA573" s="924"/>
    </row>
    <row r="574">
      <c r="A574" s="928">
        <v>1566.0</v>
      </c>
      <c r="B574" s="929" t="s">
        <v>5661</v>
      </c>
      <c r="C574" s="929" t="s">
        <v>5885</v>
      </c>
      <c r="D574" s="929" t="s">
        <v>6714</v>
      </c>
      <c r="E574" s="929" t="s">
        <v>6805</v>
      </c>
      <c r="F574" s="929" t="s">
        <v>6812</v>
      </c>
      <c r="G574" s="930"/>
      <c r="H574" s="930"/>
      <c r="I574" s="929" t="s">
        <v>6813</v>
      </c>
      <c r="J574" s="924"/>
      <c r="K574" s="924"/>
      <c r="L574" s="924"/>
      <c r="M574" s="924"/>
      <c r="N574" s="924"/>
      <c r="O574" s="924"/>
      <c r="P574" s="924"/>
      <c r="Q574" s="924"/>
      <c r="R574" s="924"/>
      <c r="S574" s="924"/>
      <c r="T574" s="924"/>
      <c r="U574" s="924"/>
      <c r="V574" s="924"/>
      <c r="W574" s="924"/>
      <c r="X574" s="924"/>
      <c r="Y574" s="924"/>
      <c r="Z574" s="924"/>
      <c r="AA574" s="924"/>
    </row>
    <row r="575">
      <c r="A575" s="928">
        <v>1567.0</v>
      </c>
      <c r="B575" s="929" t="s">
        <v>5661</v>
      </c>
      <c r="C575" s="929" t="s">
        <v>5885</v>
      </c>
      <c r="D575" s="929" t="s">
        <v>6714</v>
      </c>
      <c r="E575" s="929" t="s">
        <v>6805</v>
      </c>
      <c r="F575" s="930"/>
      <c r="G575" s="930"/>
      <c r="H575" s="930"/>
      <c r="I575" s="929" t="s">
        <v>6814</v>
      </c>
      <c r="J575" s="924"/>
      <c r="K575" s="924"/>
      <c r="L575" s="924"/>
      <c r="M575" s="924"/>
      <c r="N575" s="924"/>
      <c r="O575" s="924"/>
      <c r="P575" s="924"/>
      <c r="Q575" s="924"/>
      <c r="R575" s="924"/>
      <c r="S575" s="924"/>
      <c r="T575" s="924"/>
      <c r="U575" s="924"/>
      <c r="V575" s="924"/>
      <c r="W575" s="924"/>
      <c r="X575" s="924"/>
      <c r="Y575" s="924"/>
      <c r="Z575" s="924"/>
      <c r="AA575" s="924"/>
    </row>
    <row r="576">
      <c r="A576" s="928">
        <v>1568.0</v>
      </c>
      <c r="B576" s="929" t="s">
        <v>5661</v>
      </c>
      <c r="C576" s="929" t="s">
        <v>5885</v>
      </c>
      <c r="D576" s="929" t="s">
        <v>6714</v>
      </c>
      <c r="E576" s="930"/>
      <c r="F576" s="930"/>
      <c r="G576" s="930"/>
      <c r="H576" s="930"/>
      <c r="I576" s="929" t="s">
        <v>6815</v>
      </c>
      <c r="J576" s="924"/>
      <c r="K576" s="924"/>
      <c r="L576" s="924"/>
      <c r="M576" s="924"/>
      <c r="N576" s="924"/>
      <c r="O576" s="924"/>
      <c r="P576" s="924"/>
      <c r="Q576" s="924"/>
      <c r="R576" s="924"/>
      <c r="S576" s="924"/>
      <c r="T576" s="924"/>
      <c r="U576" s="924"/>
      <c r="V576" s="924"/>
      <c r="W576" s="924"/>
      <c r="X576" s="924"/>
      <c r="Y576" s="924"/>
      <c r="Z576" s="924"/>
      <c r="AA576" s="924"/>
    </row>
    <row r="577">
      <c r="A577" s="928">
        <v>1569.0</v>
      </c>
      <c r="B577" s="929" t="s">
        <v>5661</v>
      </c>
      <c r="C577" s="929" t="s">
        <v>5885</v>
      </c>
      <c r="D577" s="929" t="s">
        <v>6816</v>
      </c>
      <c r="E577" s="929" t="s">
        <v>6817</v>
      </c>
      <c r="F577" s="930"/>
      <c r="G577" s="930"/>
      <c r="H577" s="930"/>
      <c r="I577" s="929" t="s">
        <v>6818</v>
      </c>
      <c r="J577" s="924"/>
      <c r="K577" s="924"/>
      <c r="L577" s="924"/>
      <c r="M577" s="924"/>
      <c r="N577" s="924"/>
      <c r="O577" s="924"/>
      <c r="P577" s="924"/>
      <c r="Q577" s="924"/>
      <c r="R577" s="924"/>
      <c r="S577" s="924"/>
      <c r="T577" s="924"/>
      <c r="U577" s="924"/>
      <c r="V577" s="924"/>
      <c r="W577" s="924"/>
      <c r="X577" s="924"/>
      <c r="Y577" s="924"/>
      <c r="Z577" s="924"/>
      <c r="AA577" s="924"/>
    </row>
    <row r="578">
      <c r="A578" s="928">
        <v>1570.0</v>
      </c>
      <c r="B578" s="929" t="s">
        <v>5661</v>
      </c>
      <c r="C578" s="929" t="s">
        <v>5885</v>
      </c>
      <c r="D578" s="929" t="s">
        <v>6816</v>
      </c>
      <c r="E578" s="929" t="s">
        <v>6819</v>
      </c>
      <c r="F578" s="929" t="s">
        <v>6129</v>
      </c>
      <c r="G578" s="930"/>
      <c r="H578" s="930"/>
      <c r="I578" s="929" t="s">
        <v>6820</v>
      </c>
      <c r="J578" s="924"/>
      <c r="K578" s="924"/>
      <c r="L578" s="924"/>
      <c r="M578" s="924"/>
      <c r="N578" s="924"/>
      <c r="O578" s="924"/>
      <c r="P578" s="924"/>
      <c r="Q578" s="924"/>
      <c r="R578" s="924"/>
      <c r="S578" s="924"/>
      <c r="T578" s="924"/>
      <c r="U578" s="924"/>
      <c r="V578" s="924"/>
      <c r="W578" s="924"/>
      <c r="X578" s="924"/>
      <c r="Y578" s="924"/>
      <c r="Z578" s="924"/>
      <c r="AA578" s="924"/>
    </row>
    <row r="579">
      <c r="A579" s="928">
        <v>1571.0</v>
      </c>
      <c r="B579" s="929" t="s">
        <v>5661</v>
      </c>
      <c r="C579" s="929" t="s">
        <v>5885</v>
      </c>
      <c r="D579" s="929" t="s">
        <v>6816</v>
      </c>
      <c r="E579" s="929" t="s">
        <v>6819</v>
      </c>
      <c r="F579" s="929" t="s">
        <v>6821</v>
      </c>
      <c r="G579" s="929" t="s">
        <v>6822</v>
      </c>
      <c r="H579" s="930"/>
      <c r="I579" s="929" t="s">
        <v>6823</v>
      </c>
      <c r="J579" s="924"/>
      <c r="K579" s="924"/>
      <c r="L579" s="924"/>
      <c r="M579" s="924"/>
      <c r="N579" s="924"/>
      <c r="O579" s="924"/>
      <c r="P579" s="924"/>
      <c r="Q579" s="924"/>
      <c r="R579" s="924"/>
      <c r="S579" s="924"/>
      <c r="T579" s="924"/>
      <c r="U579" s="924"/>
      <c r="V579" s="924"/>
      <c r="W579" s="924"/>
      <c r="X579" s="924"/>
      <c r="Y579" s="924"/>
      <c r="Z579" s="924"/>
      <c r="AA579" s="924"/>
    </row>
    <row r="580">
      <c r="A580" s="928">
        <v>1572.0</v>
      </c>
      <c r="B580" s="929" t="s">
        <v>5661</v>
      </c>
      <c r="C580" s="929" t="s">
        <v>5885</v>
      </c>
      <c r="D580" s="929" t="s">
        <v>6816</v>
      </c>
      <c r="E580" s="929" t="s">
        <v>6819</v>
      </c>
      <c r="F580" s="929" t="s">
        <v>6821</v>
      </c>
      <c r="G580" s="929" t="s">
        <v>6824</v>
      </c>
      <c r="H580" s="930"/>
      <c r="I580" s="929" t="s">
        <v>6825</v>
      </c>
      <c r="J580" s="924"/>
      <c r="K580" s="924"/>
      <c r="L580" s="924"/>
      <c r="M580" s="924"/>
      <c r="N580" s="924"/>
      <c r="O580" s="924"/>
      <c r="P580" s="924"/>
      <c r="Q580" s="924"/>
      <c r="R580" s="924"/>
      <c r="S580" s="924"/>
      <c r="T580" s="924"/>
      <c r="U580" s="924"/>
      <c r="V580" s="924"/>
      <c r="W580" s="924"/>
      <c r="X580" s="924"/>
      <c r="Y580" s="924"/>
      <c r="Z580" s="924"/>
      <c r="AA580" s="924"/>
    </row>
    <row r="581">
      <c r="A581" s="928">
        <v>1573.0</v>
      </c>
      <c r="B581" s="929" t="s">
        <v>5661</v>
      </c>
      <c r="C581" s="929" t="s">
        <v>5885</v>
      </c>
      <c r="D581" s="929" t="s">
        <v>6816</v>
      </c>
      <c r="E581" s="929" t="s">
        <v>6819</v>
      </c>
      <c r="F581" s="929" t="s">
        <v>6821</v>
      </c>
      <c r="G581" s="930"/>
      <c r="H581" s="930"/>
      <c r="I581" s="929" t="s">
        <v>6826</v>
      </c>
      <c r="J581" s="924"/>
      <c r="K581" s="924"/>
      <c r="L581" s="924"/>
      <c r="M581" s="924"/>
      <c r="N581" s="924"/>
      <c r="O581" s="924"/>
      <c r="P581" s="924"/>
      <c r="Q581" s="924"/>
      <c r="R581" s="924"/>
      <c r="S581" s="924"/>
      <c r="T581" s="924"/>
      <c r="U581" s="924"/>
      <c r="V581" s="924"/>
      <c r="W581" s="924"/>
      <c r="X581" s="924"/>
      <c r="Y581" s="924"/>
      <c r="Z581" s="924"/>
      <c r="AA581" s="924"/>
    </row>
    <row r="582">
      <c r="A582" s="928">
        <v>1574.0</v>
      </c>
      <c r="B582" s="929" t="s">
        <v>5661</v>
      </c>
      <c r="C582" s="929" t="s">
        <v>5885</v>
      </c>
      <c r="D582" s="929" t="s">
        <v>6816</v>
      </c>
      <c r="E582" s="929" t="s">
        <v>6819</v>
      </c>
      <c r="F582" s="929" t="s">
        <v>6827</v>
      </c>
      <c r="G582" s="930"/>
      <c r="H582" s="930"/>
      <c r="I582" s="929" t="s">
        <v>6828</v>
      </c>
      <c r="J582" s="924"/>
      <c r="K582" s="924"/>
      <c r="L582" s="924"/>
      <c r="M582" s="924"/>
      <c r="N582" s="924"/>
      <c r="O582" s="924"/>
      <c r="P582" s="924"/>
      <c r="Q582" s="924"/>
      <c r="R582" s="924"/>
      <c r="S582" s="924"/>
      <c r="T582" s="924"/>
      <c r="U582" s="924"/>
      <c r="V582" s="924"/>
      <c r="W582" s="924"/>
      <c r="X582" s="924"/>
      <c r="Y582" s="924"/>
      <c r="Z582" s="924"/>
      <c r="AA582" s="924"/>
    </row>
    <row r="583">
      <c r="A583" s="928">
        <v>1575.0</v>
      </c>
      <c r="B583" s="929" t="s">
        <v>5661</v>
      </c>
      <c r="C583" s="929" t="s">
        <v>5885</v>
      </c>
      <c r="D583" s="929" t="s">
        <v>6816</v>
      </c>
      <c r="E583" s="929" t="s">
        <v>6819</v>
      </c>
      <c r="F583" s="929" t="s">
        <v>6829</v>
      </c>
      <c r="G583" s="930"/>
      <c r="H583" s="930"/>
      <c r="I583" s="929" t="s">
        <v>6830</v>
      </c>
      <c r="J583" s="924"/>
      <c r="K583" s="924"/>
      <c r="L583" s="924"/>
      <c r="M583" s="924"/>
      <c r="N583" s="924"/>
      <c r="O583" s="924"/>
      <c r="P583" s="924"/>
      <c r="Q583" s="924"/>
      <c r="R583" s="924"/>
      <c r="S583" s="924"/>
      <c r="T583" s="924"/>
      <c r="U583" s="924"/>
      <c r="V583" s="924"/>
      <c r="W583" s="924"/>
      <c r="X583" s="924"/>
      <c r="Y583" s="924"/>
      <c r="Z583" s="924"/>
      <c r="AA583" s="924"/>
    </row>
    <row r="584">
      <c r="A584" s="928">
        <v>1576.0</v>
      </c>
      <c r="B584" s="929" t="s">
        <v>5661</v>
      </c>
      <c r="C584" s="929" t="s">
        <v>5885</v>
      </c>
      <c r="D584" s="929" t="s">
        <v>6816</v>
      </c>
      <c r="E584" s="929" t="s">
        <v>6819</v>
      </c>
      <c r="F584" s="929" t="s">
        <v>6831</v>
      </c>
      <c r="G584" s="930"/>
      <c r="H584" s="930"/>
      <c r="I584" s="929" t="s">
        <v>6832</v>
      </c>
      <c r="J584" s="924"/>
      <c r="K584" s="924"/>
      <c r="L584" s="924"/>
      <c r="M584" s="924"/>
      <c r="N584" s="924"/>
      <c r="O584" s="924"/>
      <c r="P584" s="924"/>
      <c r="Q584" s="924"/>
      <c r="R584" s="924"/>
      <c r="S584" s="924"/>
      <c r="T584" s="924"/>
      <c r="U584" s="924"/>
      <c r="V584" s="924"/>
      <c r="W584" s="924"/>
      <c r="X584" s="924"/>
      <c r="Y584" s="924"/>
      <c r="Z584" s="924"/>
      <c r="AA584" s="924"/>
    </row>
    <row r="585">
      <c r="A585" s="928">
        <v>1577.0</v>
      </c>
      <c r="B585" s="929" t="s">
        <v>5661</v>
      </c>
      <c r="C585" s="929" t="s">
        <v>5885</v>
      </c>
      <c r="D585" s="929" t="s">
        <v>6816</v>
      </c>
      <c r="E585" s="929" t="s">
        <v>6819</v>
      </c>
      <c r="F585" s="929" t="s">
        <v>6833</v>
      </c>
      <c r="G585" s="929" t="s">
        <v>6834</v>
      </c>
      <c r="H585" s="930"/>
      <c r="I585" s="929" t="s">
        <v>6835</v>
      </c>
      <c r="J585" s="924"/>
      <c r="K585" s="924"/>
      <c r="L585" s="924"/>
      <c r="M585" s="924"/>
      <c r="N585" s="924"/>
      <c r="O585" s="924"/>
      <c r="P585" s="924"/>
      <c r="Q585" s="924"/>
      <c r="R585" s="924"/>
      <c r="S585" s="924"/>
      <c r="T585" s="924"/>
      <c r="U585" s="924"/>
      <c r="V585" s="924"/>
      <c r="W585" s="924"/>
      <c r="X585" s="924"/>
      <c r="Y585" s="924"/>
      <c r="Z585" s="924"/>
      <c r="AA585" s="924"/>
    </row>
    <row r="586">
      <c r="A586" s="928">
        <v>1578.0</v>
      </c>
      <c r="B586" s="929" t="s">
        <v>5661</v>
      </c>
      <c r="C586" s="929" t="s">
        <v>5885</v>
      </c>
      <c r="D586" s="929" t="s">
        <v>6816</v>
      </c>
      <c r="E586" s="929" t="s">
        <v>6819</v>
      </c>
      <c r="F586" s="929" t="s">
        <v>6833</v>
      </c>
      <c r="G586" s="930"/>
      <c r="H586" s="930"/>
      <c r="I586" s="929" t="s">
        <v>6836</v>
      </c>
      <c r="J586" s="924"/>
      <c r="K586" s="924"/>
      <c r="L586" s="924"/>
      <c r="M586" s="924"/>
      <c r="N586" s="924"/>
      <c r="O586" s="924"/>
      <c r="P586" s="924"/>
      <c r="Q586" s="924"/>
      <c r="R586" s="924"/>
      <c r="S586" s="924"/>
      <c r="T586" s="924"/>
      <c r="U586" s="924"/>
      <c r="V586" s="924"/>
      <c r="W586" s="924"/>
      <c r="X586" s="924"/>
      <c r="Y586" s="924"/>
      <c r="Z586" s="924"/>
      <c r="AA586" s="924"/>
    </row>
    <row r="587">
      <c r="A587" s="928">
        <v>1579.0</v>
      </c>
      <c r="B587" s="929" t="s">
        <v>5661</v>
      </c>
      <c r="C587" s="929" t="s">
        <v>5885</v>
      </c>
      <c r="D587" s="929" t="s">
        <v>6816</v>
      </c>
      <c r="E587" s="929" t="s">
        <v>6819</v>
      </c>
      <c r="F587" s="929" t="s">
        <v>6837</v>
      </c>
      <c r="G587" s="930"/>
      <c r="H587" s="930"/>
      <c r="I587" s="929" t="s">
        <v>6838</v>
      </c>
      <c r="J587" s="924"/>
      <c r="K587" s="924"/>
      <c r="L587" s="924"/>
      <c r="M587" s="924"/>
      <c r="N587" s="924"/>
      <c r="O587" s="924"/>
      <c r="P587" s="924"/>
      <c r="Q587" s="924"/>
      <c r="R587" s="924"/>
      <c r="S587" s="924"/>
      <c r="T587" s="924"/>
      <c r="U587" s="924"/>
      <c r="V587" s="924"/>
      <c r="W587" s="924"/>
      <c r="X587" s="924"/>
      <c r="Y587" s="924"/>
      <c r="Z587" s="924"/>
      <c r="AA587" s="924"/>
    </row>
    <row r="588">
      <c r="A588" s="928">
        <v>1580.0</v>
      </c>
      <c r="B588" s="929" t="s">
        <v>5661</v>
      </c>
      <c r="C588" s="929" t="s">
        <v>5885</v>
      </c>
      <c r="D588" s="929" t="s">
        <v>6816</v>
      </c>
      <c r="E588" s="929" t="s">
        <v>6819</v>
      </c>
      <c r="F588" s="930"/>
      <c r="G588" s="930"/>
      <c r="H588" s="930"/>
      <c r="I588" s="929" t="s">
        <v>6839</v>
      </c>
      <c r="J588" s="924"/>
      <c r="K588" s="924"/>
      <c r="L588" s="924"/>
      <c r="M588" s="924"/>
      <c r="N588" s="924"/>
      <c r="O588" s="924"/>
      <c r="P588" s="924"/>
      <c r="Q588" s="924"/>
      <c r="R588" s="924"/>
      <c r="S588" s="924"/>
      <c r="T588" s="924"/>
      <c r="U588" s="924"/>
      <c r="V588" s="924"/>
      <c r="W588" s="924"/>
      <c r="X588" s="924"/>
      <c r="Y588" s="924"/>
      <c r="Z588" s="924"/>
      <c r="AA588" s="924"/>
    </row>
    <row r="589">
      <c r="A589" s="928">
        <v>1581.0</v>
      </c>
      <c r="B589" s="929" t="s">
        <v>5661</v>
      </c>
      <c r="C589" s="929" t="s">
        <v>5885</v>
      </c>
      <c r="D589" s="929" t="s">
        <v>6816</v>
      </c>
      <c r="E589" s="929" t="s">
        <v>6840</v>
      </c>
      <c r="F589" s="929" t="s">
        <v>5909</v>
      </c>
      <c r="G589" s="930"/>
      <c r="H589" s="930"/>
      <c r="I589" s="929" t="s">
        <v>6841</v>
      </c>
      <c r="J589" s="924"/>
      <c r="K589" s="924"/>
      <c r="L589" s="924"/>
      <c r="M589" s="924"/>
      <c r="N589" s="924"/>
      <c r="O589" s="924"/>
      <c r="P589" s="924"/>
      <c r="Q589" s="924"/>
      <c r="R589" s="924"/>
      <c r="S589" s="924"/>
      <c r="T589" s="924"/>
      <c r="U589" s="924"/>
      <c r="V589" s="924"/>
      <c r="W589" s="924"/>
      <c r="X589" s="924"/>
      <c r="Y589" s="924"/>
      <c r="Z589" s="924"/>
      <c r="AA589" s="924"/>
    </row>
    <row r="590">
      <c r="A590" s="928">
        <v>1582.0</v>
      </c>
      <c r="B590" s="929" t="s">
        <v>5661</v>
      </c>
      <c r="C590" s="929" t="s">
        <v>5885</v>
      </c>
      <c r="D590" s="929" t="s">
        <v>6816</v>
      </c>
      <c r="E590" s="929" t="s">
        <v>6840</v>
      </c>
      <c r="F590" s="929" t="s">
        <v>6842</v>
      </c>
      <c r="G590" s="930"/>
      <c r="H590" s="930"/>
      <c r="I590" s="929" t="s">
        <v>6843</v>
      </c>
      <c r="J590" s="924"/>
      <c r="K590" s="924"/>
      <c r="L590" s="924"/>
      <c r="M590" s="924"/>
      <c r="N590" s="924"/>
      <c r="O590" s="924"/>
      <c r="P590" s="924"/>
      <c r="Q590" s="924"/>
      <c r="R590" s="924"/>
      <c r="S590" s="924"/>
      <c r="T590" s="924"/>
      <c r="U590" s="924"/>
      <c r="V590" s="924"/>
      <c r="W590" s="924"/>
      <c r="X590" s="924"/>
      <c r="Y590" s="924"/>
      <c r="Z590" s="924"/>
      <c r="AA590" s="924"/>
    </row>
    <row r="591">
      <c r="A591" s="928">
        <v>1583.0</v>
      </c>
      <c r="B591" s="929" t="s">
        <v>5661</v>
      </c>
      <c r="C591" s="929" t="s">
        <v>5885</v>
      </c>
      <c r="D591" s="929" t="s">
        <v>6816</v>
      </c>
      <c r="E591" s="929" t="s">
        <v>6840</v>
      </c>
      <c r="F591" s="929" t="s">
        <v>6844</v>
      </c>
      <c r="G591" s="930"/>
      <c r="H591" s="930"/>
      <c r="I591" s="929" t="s">
        <v>6845</v>
      </c>
      <c r="J591" s="924"/>
      <c r="K591" s="924"/>
      <c r="L591" s="924"/>
      <c r="M591" s="924"/>
      <c r="N591" s="924"/>
      <c r="O591" s="924"/>
      <c r="P591" s="924"/>
      <c r="Q591" s="924"/>
      <c r="R591" s="924"/>
      <c r="S591" s="924"/>
      <c r="T591" s="924"/>
      <c r="U591" s="924"/>
      <c r="V591" s="924"/>
      <c r="W591" s="924"/>
      <c r="X591" s="924"/>
      <c r="Y591" s="924"/>
      <c r="Z591" s="924"/>
      <c r="AA591" s="924"/>
    </row>
    <row r="592">
      <c r="A592" s="928">
        <v>1584.0</v>
      </c>
      <c r="B592" s="929" t="s">
        <v>5661</v>
      </c>
      <c r="C592" s="929" t="s">
        <v>5885</v>
      </c>
      <c r="D592" s="929" t="s">
        <v>6816</v>
      </c>
      <c r="E592" s="929" t="s">
        <v>6840</v>
      </c>
      <c r="F592" s="929" t="s">
        <v>6846</v>
      </c>
      <c r="G592" s="930"/>
      <c r="H592" s="930"/>
      <c r="I592" s="929" t="s">
        <v>6847</v>
      </c>
      <c r="J592" s="924"/>
      <c r="K592" s="924"/>
      <c r="L592" s="924"/>
      <c r="M592" s="924"/>
      <c r="N592" s="924"/>
      <c r="O592" s="924"/>
      <c r="P592" s="924"/>
      <c r="Q592" s="924"/>
      <c r="R592" s="924"/>
      <c r="S592" s="924"/>
      <c r="T592" s="924"/>
      <c r="U592" s="924"/>
      <c r="V592" s="924"/>
      <c r="W592" s="924"/>
      <c r="X592" s="924"/>
      <c r="Y592" s="924"/>
      <c r="Z592" s="924"/>
      <c r="AA592" s="924"/>
    </row>
    <row r="593">
      <c r="A593" s="928">
        <v>1585.0</v>
      </c>
      <c r="B593" s="929" t="s">
        <v>5661</v>
      </c>
      <c r="C593" s="929" t="s">
        <v>5885</v>
      </c>
      <c r="D593" s="929" t="s">
        <v>6816</v>
      </c>
      <c r="E593" s="929" t="s">
        <v>6840</v>
      </c>
      <c r="F593" s="929" t="s">
        <v>6848</v>
      </c>
      <c r="G593" s="930"/>
      <c r="H593" s="930"/>
      <c r="I593" s="929" t="s">
        <v>6849</v>
      </c>
      <c r="J593" s="924"/>
      <c r="K593" s="924"/>
      <c r="L593" s="924"/>
      <c r="M593" s="924"/>
      <c r="N593" s="924"/>
      <c r="O593" s="924"/>
      <c r="P593" s="924"/>
      <c r="Q593" s="924"/>
      <c r="R593" s="924"/>
      <c r="S593" s="924"/>
      <c r="T593" s="924"/>
      <c r="U593" s="924"/>
      <c r="V593" s="924"/>
      <c r="W593" s="924"/>
      <c r="X593" s="924"/>
      <c r="Y593" s="924"/>
      <c r="Z593" s="924"/>
      <c r="AA593" s="924"/>
    </row>
    <row r="594">
      <c r="A594" s="928">
        <v>1586.0</v>
      </c>
      <c r="B594" s="929" t="s">
        <v>5661</v>
      </c>
      <c r="C594" s="929" t="s">
        <v>5885</v>
      </c>
      <c r="D594" s="929" t="s">
        <v>6816</v>
      </c>
      <c r="E594" s="929" t="s">
        <v>6840</v>
      </c>
      <c r="F594" s="929" t="s">
        <v>6850</v>
      </c>
      <c r="G594" s="930"/>
      <c r="H594" s="930"/>
      <c r="I594" s="929" t="s">
        <v>6851</v>
      </c>
      <c r="J594" s="924"/>
      <c r="K594" s="924"/>
      <c r="L594" s="924"/>
      <c r="M594" s="924"/>
      <c r="N594" s="924"/>
      <c r="O594" s="924"/>
      <c r="P594" s="924"/>
      <c r="Q594" s="924"/>
      <c r="R594" s="924"/>
      <c r="S594" s="924"/>
      <c r="T594" s="924"/>
      <c r="U594" s="924"/>
      <c r="V594" s="924"/>
      <c r="W594" s="924"/>
      <c r="X594" s="924"/>
      <c r="Y594" s="924"/>
      <c r="Z594" s="924"/>
      <c r="AA594" s="924"/>
    </row>
    <row r="595">
      <c r="A595" s="928">
        <v>1587.0</v>
      </c>
      <c r="B595" s="929" t="s">
        <v>5661</v>
      </c>
      <c r="C595" s="929" t="s">
        <v>5885</v>
      </c>
      <c r="D595" s="929" t="s">
        <v>6816</v>
      </c>
      <c r="E595" s="929" t="s">
        <v>6840</v>
      </c>
      <c r="F595" s="929" t="s">
        <v>6852</v>
      </c>
      <c r="G595" s="930"/>
      <c r="H595" s="930"/>
      <c r="I595" s="929" t="s">
        <v>6853</v>
      </c>
      <c r="J595" s="924"/>
      <c r="K595" s="924"/>
      <c r="L595" s="924"/>
      <c r="M595" s="924"/>
      <c r="N595" s="924"/>
      <c r="O595" s="924"/>
      <c r="P595" s="924"/>
      <c r="Q595" s="924"/>
      <c r="R595" s="924"/>
      <c r="S595" s="924"/>
      <c r="T595" s="924"/>
      <c r="U595" s="924"/>
      <c r="V595" s="924"/>
      <c r="W595" s="924"/>
      <c r="X595" s="924"/>
      <c r="Y595" s="924"/>
      <c r="Z595" s="924"/>
      <c r="AA595" s="924"/>
    </row>
    <row r="596">
      <c r="A596" s="928">
        <v>1588.0</v>
      </c>
      <c r="B596" s="929" t="s">
        <v>5661</v>
      </c>
      <c r="C596" s="929" t="s">
        <v>5885</v>
      </c>
      <c r="D596" s="929" t="s">
        <v>6816</v>
      </c>
      <c r="E596" s="929" t="s">
        <v>6840</v>
      </c>
      <c r="F596" s="929" t="s">
        <v>6854</v>
      </c>
      <c r="G596" s="929" t="s">
        <v>6855</v>
      </c>
      <c r="H596" s="929" t="s">
        <v>6856</v>
      </c>
      <c r="I596" s="929" t="s">
        <v>6857</v>
      </c>
      <c r="J596" s="924"/>
      <c r="K596" s="924"/>
      <c r="L596" s="924"/>
      <c r="M596" s="924"/>
      <c r="N596" s="924"/>
      <c r="O596" s="924"/>
      <c r="P596" s="924"/>
      <c r="Q596" s="924"/>
      <c r="R596" s="924"/>
      <c r="S596" s="924"/>
      <c r="T596" s="924"/>
      <c r="U596" s="924"/>
      <c r="V596" s="924"/>
      <c r="W596" s="924"/>
      <c r="X596" s="924"/>
      <c r="Y596" s="924"/>
      <c r="Z596" s="924"/>
      <c r="AA596" s="924"/>
    </row>
    <row r="597">
      <c r="A597" s="928">
        <v>1589.0</v>
      </c>
      <c r="B597" s="929" t="s">
        <v>5661</v>
      </c>
      <c r="C597" s="929" t="s">
        <v>5885</v>
      </c>
      <c r="D597" s="929" t="s">
        <v>6816</v>
      </c>
      <c r="E597" s="929" t="s">
        <v>6840</v>
      </c>
      <c r="F597" s="929" t="s">
        <v>6854</v>
      </c>
      <c r="G597" s="929" t="s">
        <v>6855</v>
      </c>
      <c r="H597" s="930"/>
      <c r="I597" s="929" t="s">
        <v>6858</v>
      </c>
      <c r="J597" s="924"/>
      <c r="K597" s="924"/>
      <c r="L597" s="924"/>
      <c r="M597" s="924"/>
      <c r="N597" s="924"/>
      <c r="O597" s="924"/>
      <c r="P597" s="924"/>
      <c r="Q597" s="924"/>
      <c r="R597" s="924"/>
      <c r="S597" s="924"/>
      <c r="T597" s="924"/>
      <c r="U597" s="924"/>
      <c r="V597" s="924"/>
      <c r="W597" s="924"/>
      <c r="X597" s="924"/>
      <c r="Y597" s="924"/>
      <c r="Z597" s="924"/>
      <c r="AA597" s="924"/>
    </row>
    <row r="598">
      <c r="A598" s="928">
        <v>1590.0</v>
      </c>
      <c r="B598" s="929" t="s">
        <v>5661</v>
      </c>
      <c r="C598" s="929" t="s">
        <v>5885</v>
      </c>
      <c r="D598" s="929" t="s">
        <v>6816</v>
      </c>
      <c r="E598" s="929" t="s">
        <v>6840</v>
      </c>
      <c r="F598" s="929" t="s">
        <v>6854</v>
      </c>
      <c r="G598" s="929" t="s">
        <v>6859</v>
      </c>
      <c r="H598" s="930"/>
      <c r="I598" s="929" t="s">
        <v>6860</v>
      </c>
      <c r="J598" s="924"/>
      <c r="K598" s="924"/>
      <c r="L598" s="924"/>
      <c r="M598" s="924"/>
      <c r="N598" s="924"/>
      <c r="O598" s="924"/>
      <c r="P598" s="924"/>
      <c r="Q598" s="924"/>
      <c r="R598" s="924"/>
      <c r="S598" s="924"/>
      <c r="T598" s="924"/>
      <c r="U598" s="924"/>
      <c r="V598" s="924"/>
      <c r="W598" s="924"/>
      <c r="X598" s="924"/>
      <c r="Y598" s="924"/>
      <c r="Z598" s="924"/>
      <c r="AA598" s="924"/>
    </row>
    <row r="599">
      <c r="A599" s="928">
        <v>1591.0</v>
      </c>
      <c r="B599" s="929" t="s">
        <v>5661</v>
      </c>
      <c r="C599" s="929" t="s">
        <v>5885</v>
      </c>
      <c r="D599" s="929" t="s">
        <v>6816</v>
      </c>
      <c r="E599" s="929" t="s">
        <v>6840</v>
      </c>
      <c r="F599" s="929" t="s">
        <v>6854</v>
      </c>
      <c r="G599" s="929" t="s">
        <v>6861</v>
      </c>
      <c r="H599" s="930"/>
      <c r="I599" s="929" t="s">
        <v>6862</v>
      </c>
      <c r="J599" s="924"/>
      <c r="K599" s="924"/>
      <c r="L599" s="924"/>
      <c r="M599" s="924"/>
      <c r="N599" s="924"/>
      <c r="O599" s="924"/>
      <c r="P599" s="924"/>
      <c r="Q599" s="924"/>
      <c r="R599" s="924"/>
      <c r="S599" s="924"/>
      <c r="T599" s="924"/>
      <c r="U599" s="924"/>
      <c r="V599" s="924"/>
      <c r="W599" s="924"/>
      <c r="X599" s="924"/>
      <c r="Y599" s="924"/>
      <c r="Z599" s="924"/>
      <c r="AA599" s="924"/>
    </row>
    <row r="600">
      <c r="A600" s="928">
        <v>1592.0</v>
      </c>
      <c r="B600" s="929" t="s">
        <v>5661</v>
      </c>
      <c r="C600" s="929" t="s">
        <v>5885</v>
      </c>
      <c r="D600" s="929" t="s">
        <v>6816</v>
      </c>
      <c r="E600" s="929" t="s">
        <v>6840</v>
      </c>
      <c r="F600" s="929" t="s">
        <v>6854</v>
      </c>
      <c r="G600" s="930"/>
      <c r="H600" s="930"/>
      <c r="I600" s="929" t="s">
        <v>6863</v>
      </c>
      <c r="J600" s="924"/>
      <c r="K600" s="924"/>
      <c r="L600" s="924"/>
      <c r="M600" s="924"/>
      <c r="N600" s="924"/>
      <c r="O600" s="924"/>
      <c r="P600" s="924"/>
      <c r="Q600" s="924"/>
      <c r="R600" s="924"/>
      <c r="S600" s="924"/>
      <c r="T600" s="924"/>
      <c r="U600" s="924"/>
      <c r="V600" s="924"/>
      <c r="W600" s="924"/>
      <c r="X600" s="924"/>
      <c r="Y600" s="924"/>
      <c r="Z600" s="924"/>
      <c r="AA600" s="924"/>
    </row>
    <row r="601">
      <c r="A601" s="928">
        <v>1593.0</v>
      </c>
      <c r="B601" s="929" t="s">
        <v>5661</v>
      </c>
      <c r="C601" s="929" t="s">
        <v>5885</v>
      </c>
      <c r="D601" s="929" t="s">
        <v>6816</v>
      </c>
      <c r="E601" s="929" t="s">
        <v>6840</v>
      </c>
      <c r="F601" s="929" t="s">
        <v>6864</v>
      </c>
      <c r="G601" s="930"/>
      <c r="H601" s="930"/>
      <c r="I601" s="929" t="s">
        <v>6865</v>
      </c>
      <c r="J601" s="924"/>
      <c r="K601" s="924"/>
      <c r="L601" s="924"/>
      <c r="M601" s="924"/>
      <c r="N601" s="924"/>
      <c r="O601" s="924"/>
      <c r="P601" s="924"/>
      <c r="Q601" s="924"/>
      <c r="R601" s="924"/>
      <c r="S601" s="924"/>
      <c r="T601" s="924"/>
      <c r="U601" s="924"/>
      <c r="V601" s="924"/>
      <c r="W601" s="924"/>
      <c r="X601" s="924"/>
      <c r="Y601" s="924"/>
      <c r="Z601" s="924"/>
      <c r="AA601" s="924"/>
    </row>
    <row r="602">
      <c r="A602" s="928">
        <v>1594.0</v>
      </c>
      <c r="B602" s="929" t="s">
        <v>5661</v>
      </c>
      <c r="C602" s="929" t="s">
        <v>5885</v>
      </c>
      <c r="D602" s="929" t="s">
        <v>6816</v>
      </c>
      <c r="E602" s="929" t="s">
        <v>6840</v>
      </c>
      <c r="F602" s="929" t="s">
        <v>6866</v>
      </c>
      <c r="G602" s="929" t="s">
        <v>6867</v>
      </c>
      <c r="H602" s="930"/>
      <c r="I602" s="929" t="s">
        <v>6868</v>
      </c>
      <c r="J602" s="924"/>
      <c r="K602" s="924"/>
      <c r="L602" s="924"/>
      <c r="M602" s="924"/>
      <c r="N602" s="924"/>
      <c r="O602" s="924"/>
      <c r="P602" s="924"/>
      <c r="Q602" s="924"/>
      <c r="R602" s="924"/>
      <c r="S602" s="924"/>
      <c r="T602" s="924"/>
      <c r="U602" s="924"/>
      <c r="V602" s="924"/>
      <c r="W602" s="924"/>
      <c r="X602" s="924"/>
      <c r="Y602" s="924"/>
      <c r="Z602" s="924"/>
      <c r="AA602" s="924"/>
    </row>
    <row r="603">
      <c r="A603" s="928">
        <v>1595.0</v>
      </c>
      <c r="B603" s="929" t="s">
        <v>5661</v>
      </c>
      <c r="C603" s="929" t="s">
        <v>5885</v>
      </c>
      <c r="D603" s="929" t="s">
        <v>6816</v>
      </c>
      <c r="E603" s="929" t="s">
        <v>6840</v>
      </c>
      <c r="F603" s="929" t="s">
        <v>6866</v>
      </c>
      <c r="G603" s="930"/>
      <c r="H603" s="930"/>
      <c r="I603" s="929" t="s">
        <v>6869</v>
      </c>
      <c r="J603" s="924"/>
      <c r="K603" s="924"/>
      <c r="L603" s="924"/>
      <c r="M603" s="924"/>
      <c r="N603" s="924"/>
      <c r="O603" s="924"/>
      <c r="P603" s="924"/>
      <c r="Q603" s="924"/>
      <c r="R603" s="924"/>
      <c r="S603" s="924"/>
      <c r="T603" s="924"/>
      <c r="U603" s="924"/>
      <c r="V603" s="924"/>
      <c r="W603" s="924"/>
      <c r="X603" s="924"/>
      <c r="Y603" s="924"/>
      <c r="Z603" s="924"/>
      <c r="AA603" s="924"/>
    </row>
    <row r="604">
      <c r="A604" s="928">
        <v>1596.0</v>
      </c>
      <c r="B604" s="929" t="s">
        <v>5661</v>
      </c>
      <c r="C604" s="929" t="s">
        <v>5885</v>
      </c>
      <c r="D604" s="929" t="s">
        <v>6816</v>
      </c>
      <c r="E604" s="929" t="s">
        <v>6840</v>
      </c>
      <c r="F604" s="930"/>
      <c r="G604" s="930"/>
      <c r="H604" s="930"/>
      <c r="I604" s="929" t="s">
        <v>6870</v>
      </c>
      <c r="J604" s="924"/>
      <c r="K604" s="924"/>
      <c r="L604" s="924"/>
      <c r="M604" s="924"/>
      <c r="N604" s="924"/>
      <c r="O604" s="924"/>
      <c r="P604" s="924"/>
      <c r="Q604" s="924"/>
      <c r="R604" s="924"/>
      <c r="S604" s="924"/>
      <c r="T604" s="924"/>
      <c r="U604" s="924"/>
      <c r="V604" s="924"/>
      <c r="W604" s="924"/>
      <c r="X604" s="924"/>
      <c r="Y604" s="924"/>
      <c r="Z604" s="924"/>
      <c r="AA604" s="924"/>
    </row>
    <row r="605">
      <c r="A605" s="928">
        <v>1597.0</v>
      </c>
      <c r="B605" s="929" t="s">
        <v>5661</v>
      </c>
      <c r="C605" s="929" t="s">
        <v>5885</v>
      </c>
      <c r="D605" s="929" t="s">
        <v>6816</v>
      </c>
      <c r="E605" s="929" t="s">
        <v>6871</v>
      </c>
      <c r="F605" s="929" t="s">
        <v>6872</v>
      </c>
      <c r="G605" s="930"/>
      <c r="H605" s="930"/>
      <c r="I605" s="929" t="s">
        <v>6873</v>
      </c>
      <c r="J605" s="924"/>
      <c r="K605" s="924"/>
      <c r="L605" s="924"/>
      <c r="M605" s="924"/>
      <c r="N605" s="924"/>
      <c r="O605" s="924"/>
      <c r="P605" s="924"/>
      <c r="Q605" s="924"/>
      <c r="R605" s="924"/>
      <c r="S605" s="924"/>
      <c r="T605" s="924"/>
      <c r="U605" s="924"/>
      <c r="V605" s="924"/>
      <c r="W605" s="924"/>
      <c r="X605" s="924"/>
      <c r="Y605" s="924"/>
      <c r="Z605" s="924"/>
      <c r="AA605" s="924"/>
    </row>
    <row r="606">
      <c r="A606" s="928">
        <v>1598.0</v>
      </c>
      <c r="B606" s="929" t="s">
        <v>5661</v>
      </c>
      <c r="C606" s="929" t="s">
        <v>5885</v>
      </c>
      <c r="D606" s="929" t="s">
        <v>6816</v>
      </c>
      <c r="E606" s="929" t="s">
        <v>6871</v>
      </c>
      <c r="F606" s="929" t="s">
        <v>6874</v>
      </c>
      <c r="G606" s="930"/>
      <c r="H606" s="930"/>
      <c r="I606" s="929" t="s">
        <v>6875</v>
      </c>
      <c r="J606" s="924"/>
      <c r="K606" s="924"/>
      <c r="L606" s="924"/>
      <c r="M606" s="924"/>
      <c r="N606" s="924"/>
      <c r="O606" s="924"/>
      <c r="P606" s="924"/>
      <c r="Q606" s="924"/>
      <c r="R606" s="924"/>
      <c r="S606" s="924"/>
      <c r="T606" s="924"/>
      <c r="U606" s="924"/>
      <c r="V606" s="924"/>
      <c r="W606" s="924"/>
      <c r="X606" s="924"/>
      <c r="Y606" s="924"/>
      <c r="Z606" s="924"/>
      <c r="AA606" s="924"/>
    </row>
    <row r="607">
      <c r="A607" s="928">
        <v>1599.0</v>
      </c>
      <c r="B607" s="929" t="s">
        <v>5661</v>
      </c>
      <c r="C607" s="929" t="s">
        <v>5885</v>
      </c>
      <c r="D607" s="929" t="s">
        <v>6816</v>
      </c>
      <c r="E607" s="929" t="s">
        <v>6871</v>
      </c>
      <c r="F607" s="929" t="s">
        <v>6876</v>
      </c>
      <c r="G607" s="930"/>
      <c r="H607" s="930"/>
      <c r="I607" s="929" t="s">
        <v>6877</v>
      </c>
      <c r="J607" s="924"/>
      <c r="K607" s="924"/>
      <c r="L607" s="924"/>
      <c r="M607" s="924"/>
      <c r="N607" s="924"/>
      <c r="O607" s="924"/>
      <c r="P607" s="924"/>
      <c r="Q607" s="924"/>
      <c r="R607" s="924"/>
      <c r="S607" s="924"/>
      <c r="T607" s="924"/>
      <c r="U607" s="924"/>
      <c r="V607" s="924"/>
      <c r="W607" s="924"/>
      <c r="X607" s="924"/>
      <c r="Y607" s="924"/>
      <c r="Z607" s="924"/>
      <c r="AA607" s="924"/>
    </row>
    <row r="608">
      <c r="A608" s="928">
        <v>1600.0</v>
      </c>
      <c r="B608" s="929" t="s">
        <v>5661</v>
      </c>
      <c r="C608" s="929" t="s">
        <v>5885</v>
      </c>
      <c r="D608" s="929" t="s">
        <v>6816</v>
      </c>
      <c r="E608" s="929" t="s">
        <v>6871</v>
      </c>
      <c r="F608" s="929" t="s">
        <v>6878</v>
      </c>
      <c r="G608" s="930"/>
      <c r="H608" s="930"/>
      <c r="I608" s="929" t="s">
        <v>6879</v>
      </c>
      <c r="J608" s="924"/>
      <c r="K608" s="924"/>
      <c r="L608" s="924"/>
      <c r="M608" s="924"/>
      <c r="N608" s="924"/>
      <c r="O608" s="924"/>
      <c r="P608" s="924"/>
      <c r="Q608" s="924"/>
      <c r="R608" s="924"/>
      <c r="S608" s="924"/>
      <c r="T608" s="924"/>
      <c r="U608" s="924"/>
      <c r="V608" s="924"/>
      <c r="W608" s="924"/>
      <c r="X608" s="924"/>
      <c r="Y608" s="924"/>
      <c r="Z608" s="924"/>
      <c r="AA608" s="924"/>
    </row>
    <row r="609">
      <c r="A609" s="928">
        <v>1601.0</v>
      </c>
      <c r="B609" s="929" t="s">
        <v>5661</v>
      </c>
      <c r="C609" s="929" t="s">
        <v>5885</v>
      </c>
      <c r="D609" s="929" t="s">
        <v>6816</v>
      </c>
      <c r="E609" s="929" t="s">
        <v>6871</v>
      </c>
      <c r="F609" s="929" t="s">
        <v>6880</v>
      </c>
      <c r="G609" s="930"/>
      <c r="H609" s="930"/>
      <c r="I609" s="929" t="s">
        <v>6881</v>
      </c>
      <c r="J609" s="924"/>
      <c r="K609" s="924"/>
      <c r="L609" s="924"/>
      <c r="M609" s="924"/>
      <c r="N609" s="924"/>
      <c r="O609" s="924"/>
      <c r="P609" s="924"/>
      <c r="Q609" s="924"/>
      <c r="R609" s="924"/>
      <c r="S609" s="924"/>
      <c r="T609" s="924"/>
      <c r="U609" s="924"/>
      <c r="V609" s="924"/>
      <c r="W609" s="924"/>
      <c r="X609" s="924"/>
      <c r="Y609" s="924"/>
      <c r="Z609" s="924"/>
      <c r="AA609" s="924"/>
    </row>
    <row r="610">
      <c r="A610" s="928">
        <v>1602.0</v>
      </c>
      <c r="B610" s="929" t="s">
        <v>5661</v>
      </c>
      <c r="C610" s="929" t="s">
        <v>5885</v>
      </c>
      <c r="D610" s="929" t="s">
        <v>6816</v>
      </c>
      <c r="E610" s="929" t="s">
        <v>6871</v>
      </c>
      <c r="F610" s="929" t="s">
        <v>6882</v>
      </c>
      <c r="G610" s="930"/>
      <c r="H610" s="930"/>
      <c r="I610" s="929" t="s">
        <v>6883</v>
      </c>
      <c r="J610" s="924"/>
      <c r="K610" s="924"/>
      <c r="L610" s="924"/>
      <c r="M610" s="924"/>
      <c r="N610" s="924"/>
      <c r="O610" s="924"/>
      <c r="P610" s="924"/>
      <c r="Q610" s="924"/>
      <c r="R610" s="924"/>
      <c r="S610" s="924"/>
      <c r="T610" s="924"/>
      <c r="U610" s="924"/>
      <c r="V610" s="924"/>
      <c r="W610" s="924"/>
      <c r="X610" s="924"/>
      <c r="Y610" s="924"/>
      <c r="Z610" s="924"/>
      <c r="AA610" s="924"/>
    </row>
    <row r="611">
      <c r="A611" s="928">
        <v>1603.0</v>
      </c>
      <c r="B611" s="929" t="s">
        <v>5661</v>
      </c>
      <c r="C611" s="929" t="s">
        <v>5885</v>
      </c>
      <c r="D611" s="929" t="s">
        <v>6816</v>
      </c>
      <c r="E611" s="929" t="s">
        <v>6871</v>
      </c>
      <c r="F611" s="929" t="s">
        <v>6884</v>
      </c>
      <c r="G611" s="930"/>
      <c r="H611" s="930"/>
      <c r="I611" s="929" t="s">
        <v>6885</v>
      </c>
      <c r="J611" s="924"/>
      <c r="K611" s="924"/>
      <c r="L611" s="924"/>
      <c r="M611" s="924"/>
      <c r="N611" s="924"/>
      <c r="O611" s="924"/>
      <c r="P611" s="924"/>
      <c r="Q611" s="924"/>
      <c r="R611" s="924"/>
      <c r="S611" s="924"/>
      <c r="T611" s="924"/>
      <c r="U611" s="924"/>
      <c r="V611" s="924"/>
      <c r="W611" s="924"/>
      <c r="X611" s="924"/>
      <c r="Y611" s="924"/>
      <c r="Z611" s="924"/>
      <c r="AA611" s="924"/>
    </row>
    <row r="612">
      <c r="A612" s="928">
        <v>1604.0</v>
      </c>
      <c r="B612" s="929" t="s">
        <v>5661</v>
      </c>
      <c r="C612" s="929" t="s">
        <v>5885</v>
      </c>
      <c r="D612" s="929" t="s">
        <v>6816</v>
      </c>
      <c r="E612" s="929" t="s">
        <v>6871</v>
      </c>
      <c r="F612" s="929" t="s">
        <v>6886</v>
      </c>
      <c r="G612" s="930"/>
      <c r="H612" s="930"/>
      <c r="I612" s="929" t="s">
        <v>6887</v>
      </c>
      <c r="J612" s="924"/>
      <c r="K612" s="924"/>
      <c r="L612" s="924"/>
      <c r="M612" s="924"/>
      <c r="N612" s="924"/>
      <c r="O612" s="924"/>
      <c r="P612" s="924"/>
      <c r="Q612" s="924"/>
      <c r="R612" s="924"/>
      <c r="S612" s="924"/>
      <c r="T612" s="924"/>
      <c r="U612" s="924"/>
      <c r="V612" s="924"/>
      <c r="W612" s="924"/>
      <c r="X612" s="924"/>
      <c r="Y612" s="924"/>
      <c r="Z612" s="924"/>
      <c r="AA612" s="924"/>
    </row>
    <row r="613">
      <c r="A613" s="928">
        <v>1605.0</v>
      </c>
      <c r="B613" s="929" t="s">
        <v>5661</v>
      </c>
      <c r="C613" s="929" t="s">
        <v>5885</v>
      </c>
      <c r="D613" s="929" t="s">
        <v>6816</v>
      </c>
      <c r="E613" s="929" t="s">
        <v>6871</v>
      </c>
      <c r="F613" s="929" t="s">
        <v>6888</v>
      </c>
      <c r="G613" s="930"/>
      <c r="H613" s="930"/>
      <c r="I613" s="929" t="s">
        <v>6889</v>
      </c>
      <c r="J613" s="924"/>
      <c r="K613" s="924"/>
      <c r="L613" s="924"/>
      <c r="M613" s="924"/>
      <c r="N613" s="924"/>
      <c r="O613" s="924"/>
      <c r="P613" s="924"/>
      <c r="Q613" s="924"/>
      <c r="R613" s="924"/>
      <c r="S613" s="924"/>
      <c r="T613" s="924"/>
      <c r="U613" s="924"/>
      <c r="V613" s="924"/>
      <c r="W613" s="924"/>
      <c r="X613" s="924"/>
      <c r="Y613" s="924"/>
      <c r="Z613" s="924"/>
      <c r="AA613" s="924"/>
    </row>
    <row r="614">
      <c r="A614" s="928">
        <v>1606.0</v>
      </c>
      <c r="B614" s="929" t="s">
        <v>5661</v>
      </c>
      <c r="C614" s="929" t="s">
        <v>5885</v>
      </c>
      <c r="D614" s="929" t="s">
        <v>6816</v>
      </c>
      <c r="E614" s="929" t="s">
        <v>6871</v>
      </c>
      <c r="F614" s="929" t="s">
        <v>6890</v>
      </c>
      <c r="G614" s="930"/>
      <c r="H614" s="930"/>
      <c r="I614" s="929" t="s">
        <v>6891</v>
      </c>
      <c r="J614" s="924"/>
      <c r="K614" s="924"/>
      <c r="L614" s="924"/>
      <c r="M614" s="924"/>
      <c r="N614" s="924"/>
      <c r="O614" s="924"/>
      <c r="P614" s="924"/>
      <c r="Q614" s="924"/>
      <c r="R614" s="924"/>
      <c r="S614" s="924"/>
      <c r="T614" s="924"/>
      <c r="U614" s="924"/>
      <c r="V614" s="924"/>
      <c r="W614" s="924"/>
      <c r="X614" s="924"/>
      <c r="Y614" s="924"/>
      <c r="Z614" s="924"/>
      <c r="AA614" s="924"/>
    </row>
    <row r="615">
      <c r="A615" s="928">
        <v>1607.0</v>
      </c>
      <c r="B615" s="929" t="s">
        <v>5661</v>
      </c>
      <c r="C615" s="929" t="s">
        <v>5885</v>
      </c>
      <c r="D615" s="929" t="s">
        <v>6816</v>
      </c>
      <c r="E615" s="929" t="s">
        <v>6871</v>
      </c>
      <c r="F615" s="929" t="s">
        <v>6892</v>
      </c>
      <c r="G615" s="930"/>
      <c r="H615" s="930"/>
      <c r="I615" s="929" t="s">
        <v>6893</v>
      </c>
      <c r="J615" s="924"/>
      <c r="K615" s="924"/>
      <c r="L615" s="924"/>
      <c r="M615" s="924"/>
      <c r="N615" s="924"/>
      <c r="O615" s="924"/>
      <c r="P615" s="924"/>
      <c r="Q615" s="924"/>
      <c r="R615" s="924"/>
      <c r="S615" s="924"/>
      <c r="T615" s="924"/>
      <c r="U615" s="924"/>
      <c r="V615" s="924"/>
      <c r="W615" s="924"/>
      <c r="X615" s="924"/>
      <c r="Y615" s="924"/>
      <c r="Z615" s="924"/>
      <c r="AA615" s="924"/>
    </row>
    <row r="616">
      <c r="A616" s="928">
        <v>1608.0</v>
      </c>
      <c r="B616" s="929" t="s">
        <v>5661</v>
      </c>
      <c r="C616" s="929" t="s">
        <v>5885</v>
      </c>
      <c r="D616" s="929" t="s">
        <v>6816</v>
      </c>
      <c r="E616" s="929" t="s">
        <v>6871</v>
      </c>
      <c r="F616" s="929" t="s">
        <v>6894</v>
      </c>
      <c r="G616" s="930"/>
      <c r="H616" s="930"/>
      <c r="I616" s="929" t="s">
        <v>6895</v>
      </c>
      <c r="J616" s="924"/>
      <c r="K616" s="924"/>
      <c r="L616" s="924"/>
      <c r="M616" s="924"/>
      <c r="N616" s="924"/>
      <c r="O616" s="924"/>
      <c r="P616" s="924"/>
      <c r="Q616" s="924"/>
      <c r="R616" s="924"/>
      <c r="S616" s="924"/>
      <c r="T616" s="924"/>
      <c r="U616" s="924"/>
      <c r="V616" s="924"/>
      <c r="W616" s="924"/>
      <c r="X616" s="924"/>
      <c r="Y616" s="924"/>
      <c r="Z616" s="924"/>
      <c r="AA616" s="924"/>
    </row>
    <row r="617">
      <c r="A617" s="928">
        <v>1609.0</v>
      </c>
      <c r="B617" s="929" t="s">
        <v>5661</v>
      </c>
      <c r="C617" s="929" t="s">
        <v>5885</v>
      </c>
      <c r="D617" s="929" t="s">
        <v>6816</v>
      </c>
      <c r="E617" s="929" t="s">
        <v>6871</v>
      </c>
      <c r="F617" s="929" t="s">
        <v>6896</v>
      </c>
      <c r="G617" s="930"/>
      <c r="H617" s="930"/>
      <c r="I617" s="929" t="s">
        <v>6897</v>
      </c>
      <c r="J617" s="924"/>
      <c r="K617" s="924"/>
      <c r="L617" s="924"/>
      <c r="M617" s="924"/>
      <c r="N617" s="924"/>
      <c r="O617" s="924"/>
      <c r="P617" s="924"/>
      <c r="Q617" s="924"/>
      <c r="R617" s="924"/>
      <c r="S617" s="924"/>
      <c r="T617" s="924"/>
      <c r="U617" s="924"/>
      <c r="V617" s="924"/>
      <c r="W617" s="924"/>
      <c r="X617" s="924"/>
      <c r="Y617" s="924"/>
      <c r="Z617" s="924"/>
      <c r="AA617" s="924"/>
    </row>
    <row r="618">
      <c r="A618" s="928">
        <v>1610.0</v>
      </c>
      <c r="B618" s="929" t="s">
        <v>5661</v>
      </c>
      <c r="C618" s="929" t="s">
        <v>5885</v>
      </c>
      <c r="D618" s="929" t="s">
        <v>6816</v>
      </c>
      <c r="E618" s="929" t="s">
        <v>6871</v>
      </c>
      <c r="F618" s="930"/>
      <c r="G618" s="930"/>
      <c r="H618" s="930"/>
      <c r="I618" s="929" t="s">
        <v>6898</v>
      </c>
      <c r="J618" s="924"/>
      <c r="K618" s="924"/>
      <c r="L618" s="924"/>
      <c r="M618" s="924"/>
      <c r="N618" s="924"/>
      <c r="O618" s="924"/>
      <c r="P618" s="924"/>
      <c r="Q618" s="924"/>
      <c r="R618" s="924"/>
      <c r="S618" s="924"/>
      <c r="T618" s="924"/>
      <c r="U618" s="924"/>
      <c r="V618" s="924"/>
      <c r="W618" s="924"/>
      <c r="X618" s="924"/>
      <c r="Y618" s="924"/>
      <c r="Z618" s="924"/>
      <c r="AA618" s="924"/>
    </row>
    <row r="619">
      <c r="A619" s="928">
        <v>1611.0</v>
      </c>
      <c r="B619" s="929" t="s">
        <v>5661</v>
      </c>
      <c r="C619" s="929" t="s">
        <v>5885</v>
      </c>
      <c r="D619" s="929" t="s">
        <v>6816</v>
      </c>
      <c r="E619" s="929" t="s">
        <v>6899</v>
      </c>
      <c r="F619" s="929" t="s">
        <v>6113</v>
      </c>
      <c r="G619" s="930"/>
      <c r="H619" s="930"/>
      <c r="I619" s="929" t="s">
        <v>6900</v>
      </c>
      <c r="J619" s="924"/>
      <c r="K619" s="924"/>
      <c r="L619" s="924"/>
      <c r="M619" s="924"/>
      <c r="N619" s="924"/>
      <c r="O619" s="924"/>
      <c r="P619" s="924"/>
      <c r="Q619" s="924"/>
      <c r="R619" s="924"/>
      <c r="S619" s="924"/>
      <c r="T619" s="924"/>
      <c r="U619" s="924"/>
      <c r="V619" s="924"/>
      <c r="W619" s="924"/>
      <c r="X619" s="924"/>
      <c r="Y619" s="924"/>
      <c r="Z619" s="924"/>
      <c r="AA619" s="924"/>
    </row>
    <row r="620">
      <c r="A620" s="928">
        <v>1612.0</v>
      </c>
      <c r="B620" s="929" t="s">
        <v>5661</v>
      </c>
      <c r="C620" s="929" t="s">
        <v>5885</v>
      </c>
      <c r="D620" s="929" t="s">
        <v>6816</v>
      </c>
      <c r="E620" s="929" t="s">
        <v>6899</v>
      </c>
      <c r="F620" s="929" t="s">
        <v>6903</v>
      </c>
      <c r="G620" s="930"/>
      <c r="H620" s="930"/>
      <c r="I620" s="929" t="s">
        <v>6904</v>
      </c>
      <c r="J620" s="924"/>
      <c r="K620" s="924"/>
      <c r="L620" s="924"/>
      <c r="M620" s="924"/>
      <c r="N620" s="924"/>
      <c r="O620" s="924"/>
      <c r="P620" s="924"/>
      <c r="Q620" s="924"/>
      <c r="R620" s="924"/>
      <c r="S620" s="924"/>
      <c r="T620" s="924"/>
      <c r="U620" s="924"/>
      <c r="V620" s="924"/>
      <c r="W620" s="924"/>
      <c r="X620" s="924"/>
      <c r="Y620" s="924"/>
      <c r="Z620" s="924"/>
      <c r="AA620" s="924"/>
    </row>
    <row r="621">
      <c r="A621" s="928">
        <v>1613.0</v>
      </c>
      <c r="B621" s="929" t="s">
        <v>5661</v>
      </c>
      <c r="C621" s="929" t="s">
        <v>5885</v>
      </c>
      <c r="D621" s="929" t="s">
        <v>6816</v>
      </c>
      <c r="E621" s="929" t="s">
        <v>6899</v>
      </c>
      <c r="F621" s="929" t="s">
        <v>6905</v>
      </c>
      <c r="G621" s="930"/>
      <c r="H621" s="930"/>
      <c r="I621" s="929" t="s">
        <v>6906</v>
      </c>
      <c r="J621" s="924"/>
      <c r="K621" s="924"/>
      <c r="L621" s="924"/>
      <c r="M621" s="924"/>
      <c r="N621" s="924"/>
      <c r="O621" s="924"/>
      <c r="P621" s="924"/>
      <c r="Q621" s="924"/>
      <c r="R621" s="924"/>
      <c r="S621" s="924"/>
      <c r="T621" s="924"/>
      <c r="U621" s="924"/>
      <c r="V621" s="924"/>
      <c r="W621" s="924"/>
      <c r="X621" s="924"/>
      <c r="Y621" s="924"/>
      <c r="Z621" s="924"/>
      <c r="AA621" s="924"/>
    </row>
    <row r="622">
      <c r="A622" s="928">
        <v>1614.0</v>
      </c>
      <c r="B622" s="929" t="s">
        <v>5661</v>
      </c>
      <c r="C622" s="929" t="s">
        <v>5885</v>
      </c>
      <c r="D622" s="929" t="s">
        <v>6816</v>
      </c>
      <c r="E622" s="929" t="s">
        <v>6899</v>
      </c>
      <c r="F622" s="929" t="s">
        <v>6907</v>
      </c>
      <c r="G622" s="930"/>
      <c r="H622" s="930"/>
      <c r="I622" s="929" t="s">
        <v>6908</v>
      </c>
      <c r="J622" s="924"/>
      <c r="K622" s="924"/>
      <c r="L622" s="924"/>
      <c r="M622" s="924"/>
      <c r="N622" s="924"/>
      <c r="O622" s="924"/>
      <c r="P622" s="924"/>
      <c r="Q622" s="924"/>
      <c r="R622" s="924"/>
      <c r="S622" s="924"/>
      <c r="T622" s="924"/>
      <c r="U622" s="924"/>
      <c r="V622" s="924"/>
      <c r="W622" s="924"/>
      <c r="X622" s="924"/>
      <c r="Y622" s="924"/>
      <c r="Z622" s="924"/>
      <c r="AA622" s="924"/>
    </row>
    <row r="623">
      <c r="A623" s="928">
        <v>1615.0</v>
      </c>
      <c r="B623" s="929" t="s">
        <v>5661</v>
      </c>
      <c r="C623" s="929" t="s">
        <v>5885</v>
      </c>
      <c r="D623" s="929" t="s">
        <v>6816</v>
      </c>
      <c r="E623" s="929" t="s">
        <v>6899</v>
      </c>
      <c r="F623" s="929" t="s">
        <v>6854</v>
      </c>
      <c r="G623" s="930"/>
      <c r="H623" s="930"/>
      <c r="I623" s="929" t="s">
        <v>6909</v>
      </c>
      <c r="J623" s="924"/>
      <c r="K623" s="924"/>
      <c r="L623" s="924"/>
      <c r="M623" s="924"/>
      <c r="N623" s="924"/>
      <c r="O623" s="924"/>
      <c r="P623" s="924"/>
      <c r="Q623" s="924"/>
      <c r="R623" s="924"/>
      <c r="S623" s="924"/>
      <c r="T623" s="924"/>
      <c r="U623" s="924"/>
      <c r="V623" s="924"/>
      <c r="W623" s="924"/>
      <c r="X623" s="924"/>
      <c r="Y623" s="924"/>
      <c r="Z623" s="924"/>
      <c r="AA623" s="924"/>
    </row>
    <row r="624">
      <c r="A624" s="928">
        <v>1616.0</v>
      </c>
      <c r="B624" s="929" t="s">
        <v>5661</v>
      </c>
      <c r="C624" s="929" t="s">
        <v>5885</v>
      </c>
      <c r="D624" s="929" t="s">
        <v>6816</v>
      </c>
      <c r="E624" s="929" t="s">
        <v>6899</v>
      </c>
      <c r="F624" s="929" t="s">
        <v>6910</v>
      </c>
      <c r="G624" s="930"/>
      <c r="H624" s="930"/>
      <c r="I624" s="929" t="s">
        <v>6911</v>
      </c>
      <c r="J624" s="924"/>
      <c r="K624" s="924"/>
      <c r="L624" s="924"/>
      <c r="M624" s="924"/>
      <c r="N624" s="924"/>
      <c r="O624" s="924"/>
      <c r="P624" s="924"/>
      <c r="Q624" s="924"/>
      <c r="R624" s="924"/>
      <c r="S624" s="924"/>
      <c r="T624" s="924"/>
      <c r="U624" s="924"/>
      <c r="V624" s="924"/>
      <c r="W624" s="924"/>
      <c r="X624" s="924"/>
      <c r="Y624" s="924"/>
      <c r="Z624" s="924"/>
      <c r="AA624" s="924"/>
    </row>
    <row r="625">
      <c r="A625" s="928">
        <v>1617.0</v>
      </c>
      <c r="B625" s="929" t="s">
        <v>5661</v>
      </c>
      <c r="C625" s="929" t="s">
        <v>5885</v>
      </c>
      <c r="D625" s="929" t="s">
        <v>6816</v>
      </c>
      <c r="E625" s="929" t="s">
        <v>6899</v>
      </c>
      <c r="F625" s="929" t="s">
        <v>6149</v>
      </c>
      <c r="G625" s="930"/>
      <c r="H625" s="930"/>
      <c r="I625" s="929" t="s">
        <v>6912</v>
      </c>
      <c r="J625" s="924"/>
      <c r="K625" s="924"/>
      <c r="L625" s="924"/>
      <c r="M625" s="924"/>
      <c r="N625" s="924"/>
      <c r="O625" s="924"/>
      <c r="P625" s="924"/>
      <c r="Q625" s="924"/>
      <c r="R625" s="924"/>
      <c r="S625" s="924"/>
      <c r="T625" s="924"/>
      <c r="U625" s="924"/>
      <c r="V625" s="924"/>
      <c r="W625" s="924"/>
      <c r="X625" s="924"/>
      <c r="Y625" s="924"/>
      <c r="Z625" s="924"/>
      <c r="AA625" s="924"/>
    </row>
    <row r="626">
      <c r="A626" s="928">
        <v>1618.0</v>
      </c>
      <c r="B626" s="929" t="s">
        <v>5661</v>
      </c>
      <c r="C626" s="929" t="s">
        <v>5885</v>
      </c>
      <c r="D626" s="929" t="s">
        <v>6816</v>
      </c>
      <c r="E626" s="929" t="s">
        <v>6899</v>
      </c>
      <c r="F626" s="930"/>
      <c r="G626" s="930"/>
      <c r="H626" s="930"/>
      <c r="I626" s="929" t="s">
        <v>6913</v>
      </c>
      <c r="J626" s="924"/>
      <c r="K626" s="924"/>
      <c r="L626" s="924"/>
      <c r="M626" s="924"/>
      <c r="N626" s="924"/>
      <c r="O626" s="924"/>
      <c r="P626" s="924"/>
      <c r="Q626" s="924"/>
      <c r="R626" s="924"/>
      <c r="S626" s="924"/>
      <c r="T626" s="924"/>
      <c r="U626" s="924"/>
      <c r="V626" s="924"/>
      <c r="W626" s="924"/>
      <c r="X626" s="924"/>
      <c r="Y626" s="924"/>
      <c r="Z626" s="924"/>
      <c r="AA626" s="924"/>
    </row>
    <row r="627">
      <c r="A627" s="928">
        <v>1619.0</v>
      </c>
      <c r="B627" s="929" t="s">
        <v>5661</v>
      </c>
      <c r="C627" s="929" t="s">
        <v>5885</v>
      </c>
      <c r="D627" s="929" t="s">
        <v>6816</v>
      </c>
      <c r="E627" s="929" t="s">
        <v>6914</v>
      </c>
      <c r="F627" s="930"/>
      <c r="G627" s="930"/>
      <c r="H627" s="930"/>
      <c r="I627" s="929" t="s">
        <v>6915</v>
      </c>
      <c r="J627" s="924"/>
      <c r="K627" s="924"/>
      <c r="L627" s="924"/>
      <c r="M627" s="924"/>
      <c r="N627" s="924"/>
      <c r="O627" s="924"/>
      <c r="P627" s="924"/>
      <c r="Q627" s="924"/>
      <c r="R627" s="924"/>
      <c r="S627" s="924"/>
      <c r="T627" s="924"/>
      <c r="U627" s="924"/>
      <c r="V627" s="924"/>
      <c r="W627" s="924"/>
      <c r="X627" s="924"/>
      <c r="Y627" s="924"/>
      <c r="Z627" s="924"/>
      <c r="AA627" s="924"/>
    </row>
    <row r="628">
      <c r="A628" s="928">
        <v>1620.0</v>
      </c>
      <c r="B628" s="929" t="s">
        <v>5661</v>
      </c>
      <c r="C628" s="929" t="s">
        <v>5885</v>
      </c>
      <c r="D628" s="929" t="s">
        <v>6816</v>
      </c>
      <c r="E628" s="929" t="s">
        <v>6916</v>
      </c>
      <c r="F628" s="929" t="s">
        <v>6917</v>
      </c>
      <c r="G628" s="930"/>
      <c r="H628" s="930"/>
      <c r="I628" s="929" t="s">
        <v>6918</v>
      </c>
      <c r="J628" s="924"/>
      <c r="K628" s="924"/>
      <c r="L628" s="924"/>
      <c r="M628" s="924"/>
      <c r="N628" s="924"/>
      <c r="O628" s="924"/>
      <c r="P628" s="924"/>
      <c r="Q628" s="924"/>
      <c r="R628" s="924"/>
      <c r="S628" s="924"/>
      <c r="T628" s="924"/>
      <c r="U628" s="924"/>
      <c r="V628" s="924"/>
      <c r="W628" s="924"/>
      <c r="X628" s="924"/>
      <c r="Y628" s="924"/>
      <c r="Z628" s="924"/>
      <c r="AA628" s="924"/>
    </row>
    <row r="629">
      <c r="A629" s="928">
        <v>1621.0</v>
      </c>
      <c r="B629" s="929" t="s">
        <v>5661</v>
      </c>
      <c r="C629" s="929" t="s">
        <v>5885</v>
      </c>
      <c r="D629" s="929" t="s">
        <v>6816</v>
      </c>
      <c r="E629" s="929" t="s">
        <v>6916</v>
      </c>
      <c r="F629" s="929" t="s">
        <v>6919</v>
      </c>
      <c r="G629" s="929" t="s">
        <v>6920</v>
      </c>
      <c r="H629" s="930"/>
      <c r="I629" s="929" t="s">
        <v>6921</v>
      </c>
      <c r="J629" s="924"/>
      <c r="K629" s="924"/>
      <c r="L629" s="924"/>
      <c r="M629" s="924"/>
      <c r="N629" s="924"/>
      <c r="O629" s="924"/>
      <c r="P629" s="924"/>
      <c r="Q629" s="924"/>
      <c r="R629" s="924"/>
      <c r="S629" s="924"/>
      <c r="T629" s="924"/>
      <c r="U629" s="924"/>
      <c r="V629" s="924"/>
      <c r="W629" s="924"/>
      <c r="X629" s="924"/>
      <c r="Y629" s="924"/>
      <c r="Z629" s="924"/>
      <c r="AA629" s="924"/>
    </row>
    <row r="630">
      <c r="A630" s="928">
        <v>1622.0</v>
      </c>
      <c r="B630" s="929" t="s">
        <v>5661</v>
      </c>
      <c r="C630" s="929" t="s">
        <v>5885</v>
      </c>
      <c r="D630" s="929" t="s">
        <v>6816</v>
      </c>
      <c r="E630" s="929" t="s">
        <v>6916</v>
      </c>
      <c r="F630" s="929" t="s">
        <v>6919</v>
      </c>
      <c r="G630" s="929" t="s">
        <v>6922</v>
      </c>
      <c r="H630" s="929" t="s">
        <v>6923</v>
      </c>
      <c r="I630" s="929" t="s">
        <v>6924</v>
      </c>
      <c r="J630" s="924"/>
      <c r="K630" s="924"/>
      <c r="L630" s="924"/>
      <c r="M630" s="924"/>
      <c r="N630" s="924"/>
      <c r="O630" s="924"/>
      <c r="P630" s="924"/>
      <c r="Q630" s="924"/>
      <c r="R630" s="924"/>
      <c r="S630" s="924"/>
      <c r="T630" s="924"/>
      <c r="U630" s="924"/>
      <c r="V630" s="924"/>
      <c r="W630" s="924"/>
      <c r="X630" s="924"/>
      <c r="Y630" s="924"/>
      <c r="Z630" s="924"/>
      <c r="AA630" s="924"/>
    </row>
    <row r="631">
      <c r="A631" s="928">
        <v>1623.0</v>
      </c>
      <c r="B631" s="929" t="s">
        <v>5661</v>
      </c>
      <c r="C631" s="929" t="s">
        <v>5885</v>
      </c>
      <c r="D631" s="929" t="s">
        <v>6816</v>
      </c>
      <c r="E631" s="929" t="s">
        <v>6916</v>
      </c>
      <c r="F631" s="929" t="s">
        <v>6919</v>
      </c>
      <c r="G631" s="929" t="s">
        <v>6922</v>
      </c>
      <c r="H631" s="930"/>
      <c r="I631" s="929" t="s">
        <v>6925</v>
      </c>
      <c r="J631" s="924"/>
      <c r="K631" s="924"/>
      <c r="L631" s="924"/>
      <c r="M631" s="924"/>
      <c r="N631" s="924"/>
      <c r="O631" s="924"/>
      <c r="P631" s="924"/>
      <c r="Q631" s="924"/>
      <c r="R631" s="924"/>
      <c r="S631" s="924"/>
      <c r="T631" s="924"/>
      <c r="U631" s="924"/>
      <c r="V631" s="924"/>
      <c r="W631" s="924"/>
      <c r="X631" s="924"/>
      <c r="Y631" s="924"/>
      <c r="Z631" s="924"/>
      <c r="AA631" s="924"/>
    </row>
    <row r="632">
      <c r="A632" s="928">
        <v>1624.0</v>
      </c>
      <c r="B632" s="929" t="s">
        <v>5661</v>
      </c>
      <c r="C632" s="929" t="s">
        <v>5885</v>
      </c>
      <c r="D632" s="929" t="s">
        <v>6816</v>
      </c>
      <c r="E632" s="929" t="s">
        <v>6916</v>
      </c>
      <c r="F632" s="929" t="s">
        <v>6919</v>
      </c>
      <c r="G632" s="929" t="s">
        <v>6926</v>
      </c>
      <c r="H632" s="930"/>
      <c r="I632" s="929" t="s">
        <v>6927</v>
      </c>
      <c r="J632" s="924"/>
      <c r="K632" s="924"/>
      <c r="L632" s="924"/>
      <c r="M632" s="924"/>
      <c r="N632" s="924"/>
      <c r="O632" s="924"/>
      <c r="P632" s="924"/>
      <c r="Q632" s="924"/>
      <c r="R632" s="924"/>
      <c r="S632" s="924"/>
      <c r="T632" s="924"/>
      <c r="U632" s="924"/>
      <c r="V632" s="924"/>
      <c r="W632" s="924"/>
      <c r="X632" s="924"/>
      <c r="Y632" s="924"/>
      <c r="Z632" s="924"/>
      <c r="AA632" s="924"/>
    </row>
    <row r="633">
      <c r="A633" s="928">
        <v>1625.0</v>
      </c>
      <c r="B633" s="929" t="s">
        <v>5661</v>
      </c>
      <c r="C633" s="929" t="s">
        <v>5885</v>
      </c>
      <c r="D633" s="929" t="s">
        <v>6816</v>
      </c>
      <c r="E633" s="929" t="s">
        <v>6916</v>
      </c>
      <c r="F633" s="929" t="s">
        <v>6919</v>
      </c>
      <c r="G633" s="930"/>
      <c r="H633" s="930"/>
      <c r="I633" s="929" t="s">
        <v>6928</v>
      </c>
      <c r="J633" s="924"/>
      <c r="K633" s="924"/>
      <c r="L633" s="924"/>
      <c r="M633" s="924"/>
      <c r="N633" s="924"/>
      <c r="O633" s="924"/>
      <c r="P633" s="924"/>
      <c r="Q633" s="924"/>
      <c r="R633" s="924"/>
      <c r="S633" s="924"/>
      <c r="T633" s="924"/>
      <c r="U633" s="924"/>
      <c r="V633" s="924"/>
      <c r="W633" s="924"/>
      <c r="X633" s="924"/>
      <c r="Y633" s="924"/>
      <c r="Z633" s="924"/>
      <c r="AA633" s="924"/>
    </row>
    <row r="634">
      <c r="A634" s="928">
        <v>1626.0</v>
      </c>
      <c r="B634" s="929" t="s">
        <v>5661</v>
      </c>
      <c r="C634" s="929" t="s">
        <v>5885</v>
      </c>
      <c r="D634" s="929" t="s">
        <v>6816</v>
      </c>
      <c r="E634" s="929" t="s">
        <v>6916</v>
      </c>
      <c r="F634" s="929" t="s">
        <v>6929</v>
      </c>
      <c r="G634" s="929" t="s">
        <v>6930</v>
      </c>
      <c r="H634" s="930"/>
      <c r="I634" s="929" t="s">
        <v>6931</v>
      </c>
      <c r="J634" s="924"/>
      <c r="K634" s="924"/>
      <c r="L634" s="924"/>
      <c r="M634" s="924"/>
      <c r="N634" s="924"/>
      <c r="O634" s="924"/>
      <c r="P634" s="924"/>
      <c r="Q634" s="924"/>
      <c r="R634" s="924"/>
      <c r="S634" s="924"/>
      <c r="T634" s="924"/>
      <c r="U634" s="924"/>
      <c r="V634" s="924"/>
      <c r="W634" s="924"/>
      <c r="X634" s="924"/>
      <c r="Y634" s="924"/>
      <c r="Z634" s="924"/>
      <c r="AA634" s="924"/>
    </row>
    <row r="635">
      <c r="A635" s="928">
        <v>1627.0</v>
      </c>
      <c r="B635" s="929" t="s">
        <v>5661</v>
      </c>
      <c r="C635" s="929" t="s">
        <v>5885</v>
      </c>
      <c r="D635" s="929" t="s">
        <v>6816</v>
      </c>
      <c r="E635" s="929" t="s">
        <v>6916</v>
      </c>
      <c r="F635" s="929" t="s">
        <v>6929</v>
      </c>
      <c r="G635" s="929" t="s">
        <v>6932</v>
      </c>
      <c r="H635" s="929" t="s">
        <v>6933</v>
      </c>
      <c r="I635" s="929" t="s">
        <v>6934</v>
      </c>
      <c r="J635" s="924"/>
      <c r="K635" s="924"/>
      <c r="L635" s="924"/>
      <c r="M635" s="924"/>
      <c r="N635" s="924"/>
      <c r="O635" s="924"/>
      <c r="P635" s="924"/>
      <c r="Q635" s="924"/>
      <c r="R635" s="924"/>
      <c r="S635" s="924"/>
      <c r="T635" s="924"/>
      <c r="U635" s="924"/>
      <c r="V635" s="924"/>
      <c r="W635" s="924"/>
      <c r="X635" s="924"/>
      <c r="Y635" s="924"/>
      <c r="Z635" s="924"/>
      <c r="AA635" s="924"/>
    </row>
    <row r="636">
      <c r="A636" s="928">
        <v>1628.0</v>
      </c>
      <c r="B636" s="929" t="s">
        <v>5661</v>
      </c>
      <c r="C636" s="929" t="s">
        <v>5885</v>
      </c>
      <c r="D636" s="929" t="s">
        <v>6816</v>
      </c>
      <c r="E636" s="929" t="s">
        <v>6916</v>
      </c>
      <c r="F636" s="929" t="s">
        <v>6929</v>
      </c>
      <c r="G636" s="929" t="s">
        <v>6932</v>
      </c>
      <c r="H636" s="930"/>
      <c r="I636" s="929" t="s">
        <v>6935</v>
      </c>
      <c r="J636" s="924"/>
      <c r="K636" s="924"/>
      <c r="L636" s="924"/>
      <c r="M636" s="924"/>
      <c r="N636" s="924"/>
      <c r="O636" s="924"/>
      <c r="P636" s="924"/>
      <c r="Q636" s="924"/>
      <c r="R636" s="924"/>
      <c r="S636" s="924"/>
      <c r="T636" s="924"/>
      <c r="U636" s="924"/>
      <c r="V636" s="924"/>
      <c r="W636" s="924"/>
      <c r="X636" s="924"/>
      <c r="Y636" s="924"/>
      <c r="Z636" s="924"/>
      <c r="AA636" s="924"/>
    </row>
    <row r="637">
      <c r="A637" s="928">
        <v>1629.0</v>
      </c>
      <c r="B637" s="929" t="s">
        <v>5661</v>
      </c>
      <c r="C637" s="929" t="s">
        <v>5885</v>
      </c>
      <c r="D637" s="929" t="s">
        <v>6816</v>
      </c>
      <c r="E637" s="929" t="s">
        <v>6916</v>
      </c>
      <c r="F637" s="929" t="s">
        <v>6929</v>
      </c>
      <c r="G637" s="929" t="s">
        <v>6936</v>
      </c>
      <c r="H637" s="929" t="s">
        <v>6937</v>
      </c>
      <c r="I637" s="929" t="s">
        <v>6938</v>
      </c>
      <c r="J637" s="924"/>
      <c r="K637" s="924"/>
      <c r="L637" s="924"/>
      <c r="M637" s="924"/>
      <c r="N637" s="924"/>
      <c r="O637" s="924"/>
      <c r="P637" s="924"/>
      <c r="Q637" s="924"/>
      <c r="R637" s="924"/>
      <c r="S637" s="924"/>
      <c r="T637" s="924"/>
      <c r="U637" s="924"/>
      <c r="V637" s="924"/>
      <c r="W637" s="924"/>
      <c r="X637" s="924"/>
      <c r="Y637" s="924"/>
      <c r="Z637" s="924"/>
      <c r="AA637" s="924"/>
    </row>
    <row r="638">
      <c r="A638" s="928">
        <v>1630.0</v>
      </c>
      <c r="B638" s="929" t="s">
        <v>5661</v>
      </c>
      <c r="C638" s="929" t="s">
        <v>5885</v>
      </c>
      <c r="D638" s="929" t="s">
        <v>6816</v>
      </c>
      <c r="E638" s="929" t="s">
        <v>6916</v>
      </c>
      <c r="F638" s="929" t="s">
        <v>6929</v>
      </c>
      <c r="G638" s="929" t="s">
        <v>6936</v>
      </c>
      <c r="H638" s="930"/>
      <c r="I638" s="929" t="s">
        <v>6939</v>
      </c>
      <c r="J638" s="924"/>
      <c r="K638" s="924"/>
      <c r="L638" s="924"/>
      <c r="M638" s="924"/>
      <c r="N638" s="924"/>
      <c r="O638" s="924"/>
      <c r="P638" s="924"/>
      <c r="Q638" s="924"/>
      <c r="R638" s="924"/>
      <c r="S638" s="924"/>
      <c r="T638" s="924"/>
      <c r="U638" s="924"/>
      <c r="V638" s="924"/>
      <c r="W638" s="924"/>
      <c r="X638" s="924"/>
      <c r="Y638" s="924"/>
      <c r="Z638" s="924"/>
      <c r="AA638" s="924"/>
    </row>
    <row r="639">
      <c r="A639" s="928">
        <v>1631.0</v>
      </c>
      <c r="B639" s="929" t="s">
        <v>5661</v>
      </c>
      <c r="C639" s="929" t="s">
        <v>5885</v>
      </c>
      <c r="D639" s="929" t="s">
        <v>6816</v>
      </c>
      <c r="E639" s="929" t="s">
        <v>6916</v>
      </c>
      <c r="F639" s="929" t="s">
        <v>6929</v>
      </c>
      <c r="G639" s="929" t="s">
        <v>6940</v>
      </c>
      <c r="H639" s="930"/>
      <c r="I639" s="929" t="s">
        <v>6941</v>
      </c>
      <c r="J639" s="924"/>
      <c r="K639" s="924"/>
      <c r="L639" s="924"/>
      <c r="M639" s="924"/>
      <c r="N639" s="924"/>
      <c r="O639" s="924"/>
      <c r="P639" s="924"/>
      <c r="Q639" s="924"/>
      <c r="R639" s="924"/>
      <c r="S639" s="924"/>
      <c r="T639" s="924"/>
      <c r="U639" s="924"/>
      <c r="V639" s="924"/>
      <c r="W639" s="924"/>
      <c r="X639" s="924"/>
      <c r="Y639" s="924"/>
      <c r="Z639" s="924"/>
      <c r="AA639" s="924"/>
    </row>
    <row r="640">
      <c r="A640" s="928">
        <v>1632.0</v>
      </c>
      <c r="B640" s="929" t="s">
        <v>5661</v>
      </c>
      <c r="C640" s="929" t="s">
        <v>5885</v>
      </c>
      <c r="D640" s="929" t="s">
        <v>6816</v>
      </c>
      <c r="E640" s="929" t="s">
        <v>6916</v>
      </c>
      <c r="F640" s="929" t="s">
        <v>6929</v>
      </c>
      <c r="G640" s="929" t="s">
        <v>6942</v>
      </c>
      <c r="H640" s="930"/>
      <c r="I640" s="929" t="s">
        <v>6943</v>
      </c>
      <c r="J640" s="924"/>
      <c r="K640" s="924"/>
      <c r="L640" s="924"/>
      <c r="M640" s="924"/>
      <c r="N640" s="924"/>
      <c r="O640" s="924"/>
      <c r="P640" s="924"/>
      <c r="Q640" s="924"/>
      <c r="R640" s="924"/>
      <c r="S640" s="924"/>
      <c r="T640" s="924"/>
      <c r="U640" s="924"/>
      <c r="V640" s="924"/>
      <c r="W640" s="924"/>
      <c r="X640" s="924"/>
      <c r="Y640" s="924"/>
      <c r="Z640" s="924"/>
      <c r="AA640" s="924"/>
    </row>
    <row r="641">
      <c r="A641" s="928">
        <v>1633.0</v>
      </c>
      <c r="B641" s="929" t="s">
        <v>5661</v>
      </c>
      <c r="C641" s="929" t="s">
        <v>5885</v>
      </c>
      <c r="D641" s="929" t="s">
        <v>6816</v>
      </c>
      <c r="E641" s="929" t="s">
        <v>6916</v>
      </c>
      <c r="F641" s="929" t="s">
        <v>6929</v>
      </c>
      <c r="G641" s="930"/>
      <c r="H641" s="930"/>
      <c r="I641" s="929" t="s">
        <v>6944</v>
      </c>
      <c r="J641" s="924"/>
      <c r="K641" s="924"/>
      <c r="L641" s="924"/>
      <c r="M641" s="924"/>
      <c r="N641" s="924"/>
      <c r="O641" s="924"/>
      <c r="P641" s="924"/>
      <c r="Q641" s="924"/>
      <c r="R641" s="924"/>
      <c r="S641" s="924"/>
      <c r="T641" s="924"/>
      <c r="U641" s="924"/>
      <c r="V641" s="924"/>
      <c r="W641" s="924"/>
      <c r="X641" s="924"/>
      <c r="Y641" s="924"/>
      <c r="Z641" s="924"/>
      <c r="AA641" s="924"/>
    </row>
    <row r="642">
      <c r="A642" s="928">
        <v>1634.0</v>
      </c>
      <c r="B642" s="929" t="s">
        <v>5661</v>
      </c>
      <c r="C642" s="929" t="s">
        <v>5885</v>
      </c>
      <c r="D642" s="929" t="s">
        <v>6816</v>
      </c>
      <c r="E642" s="929" t="s">
        <v>6916</v>
      </c>
      <c r="F642" s="929" t="s">
        <v>6945</v>
      </c>
      <c r="G642" s="930"/>
      <c r="H642" s="930"/>
      <c r="I642" s="929" t="s">
        <v>6946</v>
      </c>
      <c r="J642" s="924"/>
      <c r="K642" s="924"/>
      <c r="L642" s="924"/>
      <c r="M642" s="924"/>
      <c r="N642" s="924"/>
      <c r="O642" s="924"/>
      <c r="P642" s="924"/>
      <c r="Q642" s="924"/>
      <c r="R642" s="924"/>
      <c r="S642" s="924"/>
      <c r="T642" s="924"/>
      <c r="U642" s="924"/>
      <c r="V642" s="924"/>
      <c r="W642" s="924"/>
      <c r="X642" s="924"/>
      <c r="Y642" s="924"/>
      <c r="Z642" s="924"/>
      <c r="AA642" s="924"/>
    </row>
    <row r="643">
      <c r="A643" s="928">
        <v>1635.0</v>
      </c>
      <c r="B643" s="929" t="s">
        <v>5661</v>
      </c>
      <c r="C643" s="929" t="s">
        <v>5885</v>
      </c>
      <c r="D643" s="929" t="s">
        <v>6816</v>
      </c>
      <c r="E643" s="929" t="s">
        <v>6916</v>
      </c>
      <c r="F643" s="929" t="s">
        <v>6947</v>
      </c>
      <c r="G643" s="930"/>
      <c r="H643" s="930"/>
      <c r="I643" s="929" t="s">
        <v>6948</v>
      </c>
      <c r="J643" s="924"/>
      <c r="K643" s="924"/>
      <c r="L643" s="924"/>
      <c r="M643" s="924"/>
      <c r="N643" s="924"/>
      <c r="O643" s="924"/>
      <c r="P643" s="924"/>
      <c r="Q643" s="924"/>
      <c r="R643" s="924"/>
      <c r="S643" s="924"/>
      <c r="T643" s="924"/>
      <c r="U643" s="924"/>
      <c r="V643" s="924"/>
      <c r="W643" s="924"/>
      <c r="X643" s="924"/>
      <c r="Y643" s="924"/>
      <c r="Z643" s="924"/>
      <c r="AA643" s="924"/>
    </row>
    <row r="644">
      <c r="A644" s="928">
        <v>1636.0</v>
      </c>
      <c r="B644" s="929" t="s">
        <v>5661</v>
      </c>
      <c r="C644" s="929" t="s">
        <v>5885</v>
      </c>
      <c r="D644" s="929" t="s">
        <v>6816</v>
      </c>
      <c r="E644" s="929" t="s">
        <v>6916</v>
      </c>
      <c r="F644" s="929" t="s">
        <v>6949</v>
      </c>
      <c r="G644" s="930"/>
      <c r="H644" s="930"/>
      <c r="I644" s="929" t="s">
        <v>6950</v>
      </c>
      <c r="J644" s="924"/>
      <c r="K644" s="924"/>
      <c r="L644" s="924"/>
      <c r="M644" s="924"/>
      <c r="N644" s="924"/>
      <c r="O644" s="924"/>
      <c r="P644" s="924"/>
      <c r="Q644" s="924"/>
      <c r="R644" s="924"/>
      <c r="S644" s="924"/>
      <c r="T644" s="924"/>
      <c r="U644" s="924"/>
      <c r="V644" s="924"/>
      <c r="W644" s="924"/>
      <c r="X644" s="924"/>
      <c r="Y644" s="924"/>
      <c r="Z644" s="924"/>
      <c r="AA644" s="924"/>
    </row>
    <row r="645">
      <c r="A645" s="928">
        <v>1637.0</v>
      </c>
      <c r="B645" s="929" t="s">
        <v>5661</v>
      </c>
      <c r="C645" s="929" t="s">
        <v>5885</v>
      </c>
      <c r="D645" s="929" t="s">
        <v>6816</v>
      </c>
      <c r="E645" s="929" t="s">
        <v>6916</v>
      </c>
      <c r="F645" s="929" t="s">
        <v>6951</v>
      </c>
      <c r="G645" s="930"/>
      <c r="H645" s="930"/>
      <c r="I645" s="929" t="s">
        <v>6952</v>
      </c>
      <c r="J645" s="924"/>
      <c r="K645" s="924"/>
      <c r="L645" s="924"/>
      <c r="M645" s="924"/>
      <c r="N645" s="924"/>
      <c r="O645" s="924"/>
      <c r="P645" s="924"/>
      <c r="Q645" s="924"/>
      <c r="R645" s="924"/>
      <c r="S645" s="924"/>
      <c r="T645" s="924"/>
      <c r="U645" s="924"/>
      <c r="V645" s="924"/>
      <c r="W645" s="924"/>
      <c r="X645" s="924"/>
      <c r="Y645" s="924"/>
      <c r="Z645" s="924"/>
      <c r="AA645" s="924"/>
    </row>
    <row r="646">
      <c r="A646" s="928">
        <v>1638.0</v>
      </c>
      <c r="B646" s="929" t="s">
        <v>5661</v>
      </c>
      <c r="C646" s="929" t="s">
        <v>5885</v>
      </c>
      <c r="D646" s="929" t="s">
        <v>6816</v>
      </c>
      <c r="E646" s="929" t="s">
        <v>6916</v>
      </c>
      <c r="F646" s="929" t="s">
        <v>6953</v>
      </c>
      <c r="G646" s="930"/>
      <c r="H646" s="930"/>
      <c r="I646" s="929" t="s">
        <v>6954</v>
      </c>
      <c r="J646" s="924"/>
      <c r="K646" s="924"/>
      <c r="L646" s="924"/>
      <c r="M646" s="924"/>
      <c r="N646" s="924"/>
      <c r="O646" s="924"/>
      <c r="P646" s="924"/>
      <c r="Q646" s="924"/>
      <c r="R646" s="924"/>
      <c r="S646" s="924"/>
      <c r="T646" s="924"/>
      <c r="U646" s="924"/>
      <c r="V646" s="924"/>
      <c r="W646" s="924"/>
      <c r="X646" s="924"/>
      <c r="Y646" s="924"/>
      <c r="Z646" s="924"/>
      <c r="AA646" s="924"/>
    </row>
    <row r="647">
      <c r="A647" s="928">
        <v>1639.0</v>
      </c>
      <c r="B647" s="929" t="s">
        <v>5661</v>
      </c>
      <c r="C647" s="929" t="s">
        <v>5885</v>
      </c>
      <c r="D647" s="929" t="s">
        <v>6816</v>
      </c>
      <c r="E647" s="929" t="s">
        <v>6916</v>
      </c>
      <c r="F647" s="929" t="s">
        <v>6955</v>
      </c>
      <c r="G647" s="930"/>
      <c r="H647" s="930"/>
      <c r="I647" s="929" t="s">
        <v>6956</v>
      </c>
      <c r="J647" s="924"/>
      <c r="K647" s="924"/>
      <c r="L647" s="924"/>
      <c r="M647" s="924"/>
      <c r="N647" s="924"/>
      <c r="O647" s="924"/>
      <c r="P647" s="924"/>
      <c r="Q647" s="924"/>
      <c r="R647" s="924"/>
      <c r="S647" s="924"/>
      <c r="T647" s="924"/>
      <c r="U647" s="924"/>
      <c r="V647" s="924"/>
      <c r="W647" s="924"/>
      <c r="X647" s="924"/>
      <c r="Y647" s="924"/>
      <c r="Z647" s="924"/>
      <c r="AA647" s="924"/>
    </row>
    <row r="648">
      <c r="A648" s="928">
        <v>1640.0</v>
      </c>
      <c r="B648" s="929" t="s">
        <v>5661</v>
      </c>
      <c r="C648" s="929" t="s">
        <v>5885</v>
      </c>
      <c r="D648" s="929" t="s">
        <v>6816</v>
      </c>
      <c r="E648" s="929" t="s">
        <v>6916</v>
      </c>
      <c r="F648" s="930"/>
      <c r="G648" s="930"/>
      <c r="H648" s="930"/>
      <c r="I648" s="929" t="s">
        <v>6957</v>
      </c>
      <c r="J648" s="924"/>
      <c r="K648" s="924"/>
      <c r="L648" s="924"/>
      <c r="M648" s="924"/>
      <c r="N648" s="924"/>
      <c r="O648" s="924"/>
      <c r="P648" s="924"/>
      <c r="Q648" s="924"/>
      <c r="R648" s="924"/>
      <c r="S648" s="924"/>
      <c r="T648" s="924"/>
      <c r="U648" s="924"/>
      <c r="V648" s="924"/>
      <c r="W648" s="924"/>
      <c r="X648" s="924"/>
      <c r="Y648" s="924"/>
      <c r="Z648" s="924"/>
      <c r="AA648" s="924"/>
    </row>
    <row r="649">
      <c r="A649" s="928">
        <v>1641.0</v>
      </c>
      <c r="B649" s="929" t="s">
        <v>5661</v>
      </c>
      <c r="C649" s="929" t="s">
        <v>5885</v>
      </c>
      <c r="D649" s="929" t="s">
        <v>6816</v>
      </c>
      <c r="E649" s="929" t="s">
        <v>6958</v>
      </c>
      <c r="F649" s="929" t="s">
        <v>6959</v>
      </c>
      <c r="G649" s="930"/>
      <c r="H649" s="930"/>
      <c r="I649" s="929" t="s">
        <v>6960</v>
      </c>
      <c r="J649" s="924"/>
      <c r="K649" s="924"/>
      <c r="L649" s="924"/>
      <c r="M649" s="924"/>
      <c r="N649" s="924"/>
      <c r="O649" s="924"/>
      <c r="P649" s="924"/>
      <c r="Q649" s="924"/>
      <c r="R649" s="924"/>
      <c r="S649" s="924"/>
      <c r="T649" s="924"/>
      <c r="U649" s="924"/>
      <c r="V649" s="924"/>
      <c r="W649" s="924"/>
      <c r="X649" s="924"/>
      <c r="Y649" s="924"/>
      <c r="Z649" s="924"/>
      <c r="AA649" s="924"/>
    </row>
    <row r="650">
      <c r="A650" s="928">
        <v>1642.0</v>
      </c>
      <c r="B650" s="929" t="s">
        <v>5661</v>
      </c>
      <c r="C650" s="929" t="s">
        <v>5885</v>
      </c>
      <c r="D650" s="929" t="s">
        <v>6816</v>
      </c>
      <c r="E650" s="929" t="s">
        <v>6958</v>
      </c>
      <c r="F650" s="929" t="s">
        <v>6961</v>
      </c>
      <c r="G650" s="930"/>
      <c r="H650" s="930"/>
      <c r="I650" s="929" t="s">
        <v>6962</v>
      </c>
      <c r="J650" s="924"/>
      <c r="K650" s="924"/>
      <c r="L650" s="924"/>
      <c r="M650" s="924"/>
      <c r="N650" s="924"/>
      <c r="O650" s="924"/>
      <c r="P650" s="924"/>
      <c r="Q650" s="924"/>
      <c r="R650" s="924"/>
      <c r="S650" s="924"/>
      <c r="T650" s="924"/>
      <c r="U650" s="924"/>
      <c r="V650" s="924"/>
      <c r="W650" s="924"/>
      <c r="X650" s="924"/>
      <c r="Y650" s="924"/>
      <c r="Z650" s="924"/>
      <c r="AA650" s="924"/>
    </row>
    <row r="651">
      <c r="A651" s="928">
        <v>1643.0</v>
      </c>
      <c r="B651" s="929" t="s">
        <v>5661</v>
      </c>
      <c r="C651" s="929" t="s">
        <v>5885</v>
      </c>
      <c r="D651" s="929" t="s">
        <v>6816</v>
      </c>
      <c r="E651" s="929" t="s">
        <v>6958</v>
      </c>
      <c r="F651" s="930"/>
      <c r="G651" s="930"/>
      <c r="H651" s="930"/>
      <c r="I651" s="929" t="s">
        <v>6963</v>
      </c>
      <c r="J651" s="924"/>
      <c r="K651" s="924"/>
      <c r="L651" s="924"/>
      <c r="M651" s="924"/>
      <c r="N651" s="924"/>
      <c r="O651" s="924"/>
      <c r="P651" s="924"/>
      <c r="Q651" s="924"/>
      <c r="R651" s="924"/>
      <c r="S651" s="924"/>
      <c r="T651" s="924"/>
      <c r="U651" s="924"/>
      <c r="V651" s="924"/>
      <c r="W651" s="924"/>
      <c r="X651" s="924"/>
      <c r="Y651" s="924"/>
      <c r="Z651" s="924"/>
      <c r="AA651" s="924"/>
    </row>
    <row r="652">
      <c r="A652" s="928">
        <v>1644.0</v>
      </c>
      <c r="B652" s="929" t="s">
        <v>5661</v>
      </c>
      <c r="C652" s="929" t="s">
        <v>5885</v>
      </c>
      <c r="D652" s="929" t="s">
        <v>6816</v>
      </c>
      <c r="E652" s="929" t="s">
        <v>6964</v>
      </c>
      <c r="F652" s="929" t="s">
        <v>6965</v>
      </c>
      <c r="G652" s="930"/>
      <c r="H652" s="930"/>
      <c r="I652" s="929" t="s">
        <v>6966</v>
      </c>
      <c r="J652" s="924"/>
      <c r="K652" s="924"/>
      <c r="L652" s="924"/>
      <c r="M652" s="924"/>
      <c r="N652" s="924"/>
      <c r="O652" s="924"/>
      <c r="P652" s="924"/>
      <c r="Q652" s="924"/>
      <c r="R652" s="924"/>
      <c r="S652" s="924"/>
      <c r="T652" s="924"/>
      <c r="U652" s="924"/>
      <c r="V652" s="924"/>
      <c r="W652" s="924"/>
      <c r="X652" s="924"/>
      <c r="Y652" s="924"/>
      <c r="Z652" s="924"/>
      <c r="AA652" s="924"/>
    </row>
    <row r="653">
      <c r="A653" s="928">
        <v>1645.0</v>
      </c>
      <c r="B653" s="929" t="s">
        <v>5661</v>
      </c>
      <c r="C653" s="929" t="s">
        <v>5885</v>
      </c>
      <c r="D653" s="929" t="s">
        <v>6816</v>
      </c>
      <c r="E653" s="929" t="s">
        <v>6964</v>
      </c>
      <c r="F653" s="930"/>
      <c r="G653" s="930"/>
      <c r="H653" s="930"/>
      <c r="I653" s="929" t="s">
        <v>6967</v>
      </c>
      <c r="J653" s="924"/>
      <c r="K653" s="924"/>
      <c r="L653" s="924"/>
      <c r="M653" s="924"/>
      <c r="N653" s="924"/>
      <c r="O653" s="924"/>
      <c r="P653" s="924"/>
      <c r="Q653" s="924"/>
      <c r="R653" s="924"/>
      <c r="S653" s="924"/>
      <c r="T653" s="924"/>
      <c r="U653" s="924"/>
      <c r="V653" s="924"/>
      <c r="W653" s="924"/>
      <c r="X653" s="924"/>
      <c r="Y653" s="924"/>
      <c r="Z653" s="924"/>
      <c r="AA653" s="924"/>
    </row>
    <row r="654">
      <c r="A654" s="928">
        <v>1646.0</v>
      </c>
      <c r="B654" s="929" t="s">
        <v>5661</v>
      </c>
      <c r="C654" s="929" t="s">
        <v>5885</v>
      </c>
      <c r="D654" s="929" t="s">
        <v>6816</v>
      </c>
      <c r="E654" s="929" t="s">
        <v>6968</v>
      </c>
      <c r="F654" s="929" t="s">
        <v>6969</v>
      </c>
      <c r="G654" s="930"/>
      <c r="H654" s="930"/>
      <c r="I654" s="929" t="s">
        <v>6970</v>
      </c>
      <c r="J654" s="924"/>
      <c r="K654" s="924"/>
      <c r="L654" s="924"/>
      <c r="M654" s="924"/>
      <c r="N654" s="924"/>
      <c r="O654" s="924"/>
      <c r="P654" s="924"/>
      <c r="Q654" s="924"/>
      <c r="R654" s="924"/>
      <c r="S654" s="924"/>
      <c r="T654" s="924"/>
      <c r="U654" s="924"/>
      <c r="V654" s="924"/>
      <c r="W654" s="924"/>
      <c r="X654" s="924"/>
      <c r="Y654" s="924"/>
      <c r="Z654" s="924"/>
      <c r="AA654" s="924"/>
    </row>
    <row r="655">
      <c r="A655" s="928">
        <v>1647.0</v>
      </c>
      <c r="B655" s="929" t="s">
        <v>5661</v>
      </c>
      <c r="C655" s="929" t="s">
        <v>5885</v>
      </c>
      <c r="D655" s="929" t="s">
        <v>6816</v>
      </c>
      <c r="E655" s="929" t="s">
        <v>6968</v>
      </c>
      <c r="F655" s="929" t="s">
        <v>6971</v>
      </c>
      <c r="G655" s="930"/>
      <c r="H655" s="930"/>
      <c r="I655" s="929" t="s">
        <v>6972</v>
      </c>
      <c r="J655" s="924"/>
      <c r="K655" s="924"/>
      <c r="L655" s="924"/>
      <c r="M655" s="924"/>
      <c r="N655" s="924"/>
      <c r="O655" s="924"/>
      <c r="P655" s="924"/>
      <c r="Q655" s="924"/>
      <c r="R655" s="924"/>
      <c r="S655" s="924"/>
      <c r="T655" s="924"/>
      <c r="U655" s="924"/>
      <c r="V655" s="924"/>
      <c r="W655" s="924"/>
      <c r="X655" s="924"/>
      <c r="Y655" s="924"/>
      <c r="Z655" s="924"/>
      <c r="AA655" s="924"/>
    </row>
    <row r="656">
      <c r="A656" s="928">
        <v>1648.0</v>
      </c>
      <c r="B656" s="929" t="s">
        <v>5661</v>
      </c>
      <c r="C656" s="929" t="s">
        <v>5885</v>
      </c>
      <c r="D656" s="929" t="s">
        <v>6816</v>
      </c>
      <c r="E656" s="929" t="s">
        <v>6968</v>
      </c>
      <c r="F656" s="929" t="s">
        <v>6973</v>
      </c>
      <c r="G656" s="929" t="s">
        <v>6974</v>
      </c>
      <c r="H656" s="930"/>
      <c r="I656" s="929" t="s">
        <v>6975</v>
      </c>
      <c r="J656" s="924"/>
      <c r="K656" s="924"/>
      <c r="L656" s="924"/>
      <c r="M656" s="924"/>
      <c r="N656" s="924"/>
      <c r="O656" s="924"/>
      <c r="P656" s="924"/>
      <c r="Q656" s="924"/>
      <c r="R656" s="924"/>
      <c r="S656" s="924"/>
      <c r="T656" s="924"/>
      <c r="U656" s="924"/>
      <c r="V656" s="924"/>
      <c r="W656" s="924"/>
      <c r="X656" s="924"/>
      <c r="Y656" s="924"/>
      <c r="Z656" s="924"/>
      <c r="AA656" s="924"/>
    </row>
    <row r="657">
      <c r="A657" s="928">
        <v>1649.0</v>
      </c>
      <c r="B657" s="929" t="s">
        <v>5661</v>
      </c>
      <c r="C657" s="929" t="s">
        <v>5885</v>
      </c>
      <c r="D657" s="929" t="s">
        <v>6816</v>
      </c>
      <c r="E657" s="929" t="s">
        <v>6968</v>
      </c>
      <c r="F657" s="929" t="s">
        <v>6973</v>
      </c>
      <c r="G657" s="929" t="s">
        <v>6976</v>
      </c>
      <c r="H657" s="930"/>
      <c r="I657" s="929" t="s">
        <v>6977</v>
      </c>
      <c r="J657" s="924"/>
      <c r="K657" s="924"/>
      <c r="L657" s="924"/>
      <c r="M657" s="924"/>
      <c r="N657" s="924"/>
      <c r="O657" s="924"/>
      <c r="P657" s="924"/>
      <c r="Q657" s="924"/>
      <c r="R657" s="924"/>
      <c r="S657" s="924"/>
      <c r="T657" s="924"/>
      <c r="U657" s="924"/>
      <c r="V657" s="924"/>
      <c r="W657" s="924"/>
      <c r="X657" s="924"/>
      <c r="Y657" s="924"/>
      <c r="Z657" s="924"/>
      <c r="AA657" s="924"/>
    </row>
    <row r="658">
      <c r="A658" s="928">
        <v>1650.0</v>
      </c>
      <c r="B658" s="929" t="s">
        <v>5661</v>
      </c>
      <c r="C658" s="929" t="s">
        <v>5885</v>
      </c>
      <c r="D658" s="929" t="s">
        <v>6816</v>
      </c>
      <c r="E658" s="929" t="s">
        <v>6968</v>
      </c>
      <c r="F658" s="929" t="s">
        <v>6973</v>
      </c>
      <c r="G658" s="930"/>
      <c r="H658" s="930"/>
      <c r="I658" s="929" t="s">
        <v>6978</v>
      </c>
      <c r="J658" s="924"/>
      <c r="K658" s="924"/>
      <c r="L658" s="924"/>
      <c r="M658" s="924"/>
      <c r="N658" s="924"/>
      <c r="O658" s="924"/>
      <c r="P658" s="924"/>
      <c r="Q658" s="924"/>
      <c r="R658" s="924"/>
      <c r="S658" s="924"/>
      <c r="T658" s="924"/>
      <c r="U658" s="924"/>
      <c r="V658" s="924"/>
      <c r="W658" s="924"/>
      <c r="X658" s="924"/>
      <c r="Y658" s="924"/>
      <c r="Z658" s="924"/>
      <c r="AA658" s="924"/>
    </row>
    <row r="659">
      <c r="A659" s="928">
        <v>1651.0</v>
      </c>
      <c r="B659" s="929" t="s">
        <v>5661</v>
      </c>
      <c r="C659" s="929" t="s">
        <v>5885</v>
      </c>
      <c r="D659" s="929" t="s">
        <v>6816</v>
      </c>
      <c r="E659" s="929" t="s">
        <v>6968</v>
      </c>
      <c r="F659" s="929" t="s">
        <v>6979</v>
      </c>
      <c r="G659" s="930"/>
      <c r="H659" s="930"/>
      <c r="I659" s="929" t="s">
        <v>6980</v>
      </c>
      <c r="J659" s="924"/>
      <c r="K659" s="924"/>
      <c r="L659" s="924"/>
      <c r="M659" s="924"/>
      <c r="N659" s="924"/>
      <c r="O659" s="924"/>
      <c r="P659" s="924"/>
      <c r="Q659" s="924"/>
      <c r="R659" s="924"/>
      <c r="S659" s="924"/>
      <c r="T659" s="924"/>
      <c r="U659" s="924"/>
      <c r="V659" s="924"/>
      <c r="W659" s="924"/>
      <c r="X659" s="924"/>
      <c r="Y659" s="924"/>
      <c r="Z659" s="924"/>
      <c r="AA659" s="924"/>
    </row>
    <row r="660">
      <c r="A660" s="928">
        <v>1652.0</v>
      </c>
      <c r="B660" s="929" t="s">
        <v>5661</v>
      </c>
      <c r="C660" s="929" t="s">
        <v>5885</v>
      </c>
      <c r="D660" s="929" t="s">
        <v>6816</v>
      </c>
      <c r="E660" s="929" t="s">
        <v>6968</v>
      </c>
      <c r="F660" s="929" t="s">
        <v>6981</v>
      </c>
      <c r="G660" s="930"/>
      <c r="H660" s="930"/>
      <c r="I660" s="929" t="s">
        <v>6982</v>
      </c>
      <c r="J660" s="924"/>
      <c r="K660" s="924"/>
      <c r="L660" s="924"/>
      <c r="M660" s="924"/>
      <c r="N660" s="924"/>
      <c r="O660" s="924"/>
      <c r="P660" s="924"/>
      <c r="Q660" s="924"/>
      <c r="R660" s="924"/>
      <c r="S660" s="924"/>
      <c r="T660" s="924"/>
      <c r="U660" s="924"/>
      <c r="V660" s="924"/>
      <c r="W660" s="924"/>
      <c r="X660" s="924"/>
      <c r="Y660" s="924"/>
      <c r="Z660" s="924"/>
      <c r="AA660" s="924"/>
    </row>
    <row r="661">
      <c r="A661" s="928">
        <v>1653.0</v>
      </c>
      <c r="B661" s="929" t="s">
        <v>5661</v>
      </c>
      <c r="C661" s="929" t="s">
        <v>5885</v>
      </c>
      <c r="D661" s="929" t="s">
        <v>6816</v>
      </c>
      <c r="E661" s="929" t="s">
        <v>6968</v>
      </c>
      <c r="F661" s="930"/>
      <c r="G661" s="930"/>
      <c r="H661" s="930"/>
      <c r="I661" s="929" t="s">
        <v>6983</v>
      </c>
      <c r="J661" s="924"/>
      <c r="K661" s="924"/>
      <c r="L661" s="924"/>
      <c r="M661" s="924"/>
      <c r="N661" s="924"/>
      <c r="O661" s="924"/>
      <c r="P661" s="924"/>
      <c r="Q661" s="924"/>
      <c r="R661" s="924"/>
      <c r="S661" s="924"/>
      <c r="T661" s="924"/>
      <c r="U661" s="924"/>
      <c r="V661" s="924"/>
      <c r="W661" s="924"/>
      <c r="X661" s="924"/>
      <c r="Y661" s="924"/>
      <c r="Z661" s="924"/>
      <c r="AA661" s="924"/>
    </row>
    <row r="662">
      <c r="A662" s="928">
        <v>1654.0</v>
      </c>
      <c r="B662" s="929" t="s">
        <v>5661</v>
      </c>
      <c r="C662" s="929" t="s">
        <v>5885</v>
      </c>
      <c r="D662" s="929" t="s">
        <v>6816</v>
      </c>
      <c r="E662" s="929" t="s">
        <v>6984</v>
      </c>
      <c r="F662" s="929" t="s">
        <v>6985</v>
      </c>
      <c r="G662" s="929" t="s">
        <v>6986</v>
      </c>
      <c r="H662" s="930"/>
      <c r="I662" s="929" t="s">
        <v>6987</v>
      </c>
      <c r="J662" s="924"/>
      <c r="K662" s="924"/>
      <c r="L662" s="924"/>
      <c r="M662" s="924"/>
      <c r="N662" s="924"/>
      <c r="O662" s="924"/>
      <c r="P662" s="924"/>
      <c r="Q662" s="924"/>
      <c r="R662" s="924"/>
      <c r="S662" s="924"/>
      <c r="T662" s="924"/>
      <c r="U662" s="924"/>
      <c r="V662" s="924"/>
      <c r="W662" s="924"/>
      <c r="X662" s="924"/>
      <c r="Y662" s="924"/>
      <c r="Z662" s="924"/>
      <c r="AA662" s="924"/>
    </row>
    <row r="663">
      <c r="A663" s="928">
        <v>1655.0</v>
      </c>
      <c r="B663" s="929" t="s">
        <v>5661</v>
      </c>
      <c r="C663" s="929" t="s">
        <v>5885</v>
      </c>
      <c r="D663" s="929" t="s">
        <v>6816</v>
      </c>
      <c r="E663" s="929" t="s">
        <v>6984</v>
      </c>
      <c r="F663" s="929" t="s">
        <v>6985</v>
      </c>
      <c r="G663" s="929" t="s">
        <v>6988</v>
      </c>
      <c r="H663" s="930"/>
      <c r="I663" s="929" t="s">
        <v>6989</v>
      </c>
      <c r="J663" s="924"/>
      <c r="K663" s="924"/>
      <c r="L663" s="924"/>
      <c r="M663" s="924"/>
      <c r="N663" s="924"/>
      <c r="O663" s="924"/>
      <c r="P663" s="924"/>
      <c r="Q663" s="924"/>
      <c r="R663" s="924"/>
      <c r="S663" s="924"/>
      <c r="T663" s="924"/>
      <c r="U663" s="924"/>
      <c r="V663" s="924"/>
      <c r="W663" s="924"/>
      <c r="X663" s="924"/>
      <c r="Y663" s="924"/>
      <c r="Z663" s="924"/>
      <c r="AA663" s="924"/>
    </row>
    <row r="664">
      <c r="A664" s="928">
        <v>1656.0</v>
      </c>
      <c r="B664" s="929" t="s">
        <v>5661</v>
      </c>
      <c r="C664" s="929" t="s">
        <v>5885</v>
      </c>
      <c r="D664" s="929" t="s">
        <v>6816</v>
      </c>
      <c r="E664" s="929" t="s">
        <v>6984</v>
      </c>
      <c r="F664" s="929" t="s">
        <v>6985</v>
      </c>
      <c r="G664" s="929" t="s">
        <v>6990</v>
      </c>
      <c r="H664" s="930"/>
      <c r="I664" s="929" t="s">
        <v>6991</v>
      </c>
      <c r="J664" s="924"/>
      <c r="K664" s="924"/>
      <c r="L664" s="924"/>
      <c r="M664" s="924"/>
      <c r="N664" s="924"/>
      <c r="O664" s="924"/>
      <c r="P664" s="924"/>
      <c r="Q664" s="924"/>
      <c r="R664" s="924"/>
      <c r="S664" s="924"/>
      <c r="T664" s="924"/>
      <c r="U664" s="924"/>
      <c r="V664" s="924"/>
      <c r="W664" s="924"/>
      <c r="X664" s="924"/>
      <c r="Y664" s="924"/>
      <c r="Z664" s="924"/>
      <c r="AA664" s="924"/>
    </row>
    <row r="665">
      <c r="A665" s="928">
        <v>1657.0</v>
      </c>
      <c r="B665" s="929" t="s">
        <v>5661</v>
      </c>
      <c r="C665" s="929" t="s">
        <v>5885</v>
      </c>
      <c r="D665" s="929" t="s">
        <v>6816</v>
      </c>
      <c r="E665" s="929" t="s">
        <v>6984</v>
      </c>
      <c r="F665" s="929" t="s">
        <v>6985</v>
      </c>
      <c r="G665" s="929" t="s">
        <v>6992</v>
      </c>
      <c r="H665" s="930"/>
      <c r="I665" s="929" t="s">
        <v>6993</v>
      </c>
      <c r="J665" s="924"/>
      <c r="K665" s="924"/>
      <c r="L665" s="924"/>
      <c r="M665" s="924"/>
      <c r="N665" s="924"/>
      <c r="O665" s="924"/>
      <c r="P665" s="924"/>
      <c r="Q665" s="924"/>
      <c r="R665" s="924"/>
      <c r="S665" s="924"/>
      <c r="T665" s="924"/>
      <c r="U665" s="924"/>
      <c r="V665" s="924"/>
      <c r="W665" s="924"/>
      <c r="X665" s="924"/>
      <c r="Y665" s="924"/>
      <c r="Z665" s="924"/>
      <c r="AA665" s="924"/>
    </row>
    <row r="666">
      <c r="A666" s="928">
        <v>1658.0</v>
      </c>
      <c r="B666" s="929" t="s">
        <v>5661</v>
      </c>
      <c r="C666" s="929" t="s">
        <v>5885</v>
      </c>
      <c r="D666" s="929" t="s">
        <v>6816</v>
      </c>
      <c r="E666" s="929" t="s">
        <v>6984</v>
      </c>
      <c r="F666" s="929" t="s">
        <v>6985</v>
      </c>
      <c r="G666" s="929" t="s">
        <v>6994</v>
      </c>
      <c r="H666" s="930"/>
      <c r="I666" s="929" t="s">
        <v>6995</v>
      </c>
      <c r="J666" s="924"/>
      <c r="K666" s="924"/>
      <c r="L666" s="924"/>
      <c r="M666" s="924"/>
      <c r="N666" s="924"/>
      <c r="O666" s="924"/>
      <c r="P666" s="924"/>
      <c r="Q666" s="924"/>
      <c r="R666" s="924"/>
      <c r="S666" s="924"/>
      <c r="T666" s="924"/>
      <c r="U666" s="924"/>
      <c r="V666" s="924"/>
      <c r="W666" s="924"/>
      <c r="X666" s="924"/>
      <c r="Y666" s="924"/>
      <c r="Z666" s="924"/>
      <c r="AA666" s="924"/>
    </row>
    <row r="667">
      <c r="A667" s="928">
        <v>1659.0</v>
      </c>
      <c r="B667" s="929" t="s">
        <v>5661</v>
      </c>
      <c r="C667" s="929" t="s">
        <v>5885</v>
      </c>
      <c r="D667" s="929" t="s">
        <v>6816</v>
      </c>
      <c r="E667" s="929" t="s">
        <v>6984</v>
      </c>
      <c r="F667" s="929" t="s">
        <v>6985</v>
      </c>
      <c r="G667" s="929" t="s">
        <v>6996</v>
      </c>
      <c r="H667" s="930"/>
      <c r="I667" s="929" t="s">
        <v>6997</v>
      </c>
      <c r="J667" s="924"/>
      <c r="K667" s="924"/>
      <c r="L667" s="924"/>
      <c r="M667" s="924"/>
      <c r="N667" s="924"/>
      <c r="O667" s="924"/>
      <c r="P667" s="924"/>
      <c r="Q667" s="924"/>
      <c r="R667" s="924"/>
      <c r="S667" s="924"/>
      <c r="T667" s="924"/>
      <c r="U667" s="924"/>
      <c r="V667" s="924"/>
      <c r="W667" s="924"/>
      <c r="X667" s="924"/>
      <c r="Y667" s="924"/>
      <c r="Z667" s="924"/>
      <c r="AA667" s="924"/>
    </row>
    <row r="668">
      <c r="A668" s="928">
        <v>1660.0</v>
      </c>
      <c r="B668" s="929" t="s">
        <v>5661</v>
      </c>
      <c r="C668" s="929" t="s">
        <v>5885</v>
      </c>
      <c r="D668" s="929" t="s">
        <v>6816</v>
      </c>
      <c r="E668" s="929" t="s">
        <v>6984</v>
      </c>
      <c r="F668" s="929" t="s">
        <v>6985</v>
      </c>
      <c r="G668" s="930"/>
      <c r="H668" s="930"/>
      <c r="I668" s="929" t="s">
        <v>6998</v>
      </c>
      <c r="J668" s="924"/>
      <c r="K668" s="924"/>
      <c r="L668" s="924"/>
      <c r="M668" s="924"/>
      <c r="N668" s="924"/>
      <c r="O668" s="924"/>
      <c r="P668" s="924"/>
      <c r="Q668" s="924"/>
      <c r="R668" s="924"/>
      <c r="S668" s="924"/>
      <c r="T668" s="924"/>
      <c r="U668" s="924"/>
      <c r="V668" s="924"/>
      <c r="W668" s="924"/>
      <c r="X668" s="924"/>
      <c r="Y668" s="924"/>
      <c r="Z668" s="924"/>
      <c r="AA668" s="924"/>
    </row>
    <row r="669">
      <c r="A669" s="928">
        <v>1661.0</v>
      </c>
      <c r="B669" s="929" t="s">
        <v>5661</v>
      </c>
      <c r="C669" s="929" t="s">
        <v>5885</v>
      </c>
      <c r="D669" s="929" t="s">
        <v>6816</v>
      </c>
      <c r="E669" s="929" t="s">
        <v>6984</v>
      </c>
      <c r="F669" s="929" t="s">
        <v>6999</v>
      </c>
      <c r="G669" s="930"/>
      <c r="H669" s="930"/>
      <c r="I669" s="929" t="s">
        <v>7000</v>
      </c>
      <c r="J669" s="924"/>
      <c r="K669" s="924"/>
      <c r="L669" s="924"/>
      <c r="M669" s="924"/>
      <c r="N669" s="924"/>
      <c r="O669" s="924"/>
      <c r="P669" s="924"/>
      <c r="Q669" s="924"/>
      <c r="R669" s="924"/>
      <c r="S669" s="924"/>
      <c r="T669" s="924"/>
      <c r="U669" s="924"/>
      <c r="V669" s="924"/>
      <c r="W669" s="924"/>
      <c r="X669" s="924"/>
      <c r="Y669" s="924"/>
      <c r="Z669" s="924"/>
      <c r="AA669" s="924"/>
    </row>
    <row r="670">
      <c r="A670" s="928">
        <v>1662.0</v>
      </c>
      <c r="B670" s="929" t="s">
        <v>5661</v>
      </c>
      <c r="C670" s="929" t="s">
        <v>5885</v>
      </c>
      <c r="D670" s="929" t="s">
        <v>6816</v>
      </c>
      <c r="E670" s="929" t="s">
        <v>6984</v>
      </c>
      <c r="F670" s="929" t="s">
        <v>7001</v>
      </c>
      <c r="G670" s="929" t="s">
        <v>7002</v>
      </c>
      <c r="H670" s="930"/>
      <c r="I670" s="929" t="s">
        <v>7003</v>
      </c>
      <c r="J670" s="924"/>
      <c r="K670" s="924"/>
      <c r="L670" s="924"/>
      <c r="M670" s="924"/>
      <c r="N670" s="924"/>
      <c r="O670" s="924"/>
      <c r="P670" s="924"/>
      <c r="Q670" s="924"/>
      <c r="R670" s="924"/>
      <c r="S670" s="924"/>
      <c r="T670" s="924"/>
      <c r="U670" s="924"/>
      <c r="V670" s="924"/>
      <c r="W670" s="924"/>
      <c r="X670" s="924"/>
      <c r="Y670" s="924"/>
      <c r="Z670" s="924"/>
      <c r="AA670" s="924"/>
    </row>
    <row r="671">
      <c r="A671" s="928">
        <v>1663.0</v>
      </c>
      <c r="B671" s="929" t="s">
        <v>5661</v>
      </c>
      <c r="C671" s="929" t="s">
        <v>5885</v>
      </c>
      <c r="D671" s="929" t="s">
        <v>6816</v>
      </c>
      <c r="E671" s="929" t="s">
        <v>6984</v>
      </c>
      <c r="F671" s="929" t="s">
        <v>7001</v>
      </c>
      <c r="G671" s="929" t="s">
        <v>7004</v>
      </c>
      <c r="H671" s="929" t="s">
        <v>7005</v>
      </c>
      <c r="I671" s="929" t="s">
        <v>7006</v>
      </c>
      <c r="J671" s="924"/>
      <c r="K671" s="924"/>
      <c r="L671" s="924"/>
      <c r="M671" s="924"/>
      <c r="N671" s="924"/>
      <c r="O671" s="924"/>
      <c r="P671" s="924"/>
      <c r="Q671" s="924"/>
      <c r="R671" s="924"/>
      <c r="S671" s="924"/>
      <c r="T671" s="924"/>
      <c r="U671" s="924"/>
      <c r="V671" s="924"/>
      <c r="W671" s="924"/>
      <c r="X671" s="924"/>
      <c r="Y671" s="924"/>
      <c r="Z671" s="924"/>
      <c r="AA671" s="924"/>
    </row>
    <row r="672">
      <c r="A672" s="928">
        <v>1664.0</v>
      </c>
      <c r="B672" s="929" t="s">
        <v>5661</v>
      </c>
      <c r="C672" s="929" t="s">
        <v>5885</v>
      </c>
      <c r="D672" s="929" t="s">
        <v>6816</v>
      </c>
      <c r="E672" s="929" t="s">
        <v>6984</v>
      </c>
      <c r="F672" s="929" t="s">
        <v>7001</v>
      </c>
      <c r="G672" s="929" t="s">
        <v>7004</v>
      </c>
      <c r="H672" s="929" t="s">
        <v>7007</v>
      </c>
      <c r="I672" s="929" t="s">
        <v>7008</v>
      </c>
      <c r="J672" s="924"/>
      <c r="K672" s="924"/>
      <c r="L672" s="924"/>
      <c r="M672" s="924"/>
      <c r="N672" s="924"/>
      <c r="O672" s="924"/>
      <c r="P672" s="924"/>
      <c r="Q672" s="924"/>
      <c r="R672" s="924"/>
      <c r="S672" s="924"/>
      <c r="T672" s="924"/>
      <c r="U672" s="924"/>
      <c r="V672" s="924"/>
      <c r="W672" s="924"/>
      <c r="X672" s="924"/>
      <c r="Y672" s="924"/>
      <c r="Z672" s="924"/>
      <c r="AA672" s="924"/>
    </row>
    <row r="673">
      <c r="A673" s="928">
        <v>1665.0</v>
      </c>
      <c r="B673" s="929" t="s">
        <v>5661</v>
      </c>
      <c r="C673" s="929" t="s">
        <v>5885</v>
      </c>
      <c r="D673" s="929" t="s">
        <v>6816</v>
      </c>
      <c r="E673" s="929" t="s">
        <v>6984</v>
      </c>
      <c r="F673" s="929" t="s">
        <v>7001</v>
      </c>
      <c r="G673" s="929" t="s">
        <v>7004</v>
      </c>
      <c r="H673" s="929" t="s">
        <v>7009</v>
      </c>
      <c r="I673" s="929" t="s">
        <v>7010</v>
      </c>
      <c r="J673" s="924"/>
      <c r="K673" s="924"/>
      <c r="L673" s="924"/>
      <c r="M673" s="924"/>
      <c r="N673" s="924"/>
      <c r="O673" s="924"/>
      <c r="P673" s="924"/>
      <c r="Q673" s="924"/>
      <c r="R673" s="924"/>
      <c r="S673" s="924"/>
      <c r="T673" s="924"/>
      <c r="U673" s="924"/>
      <c r="V673" s="924"/>
      <c r="W673" s="924"/>
      <c r="X673" s="924"/>
      <c r="Y673" s="924"/>
      <c r="Z673" s="924"/>
      <c r="AA673" s="924"/>
    </row>
    <row r="674">
      <c r="A674" s="928">
        <v>1666.0</v>
      </c>
      <c r="B674" s="929" t="s">
        <v>5661</v>
      </c>
      <c r="C674" s="929" t="s">
        <v>5885</v>
      </c>
      <c r="D674" s="929" t="s">
        <v>6816</v>
      </c>
      <c r="E674" s="929" t="s">
        <v>6984</v>
      </c>
      <c r="F674" s="929" t="s">
        <v>7001</v>
      </c>
      <c r="G674" s="929" t="s">
        <v>7004</v>
      </c>
      <c r="H674" s="929" t="s">
        <v>7011</v>
      </c>
      <c r="I674" s="929" t="s">
        <v>7012</v>
      </c>
      <c r="J674" s="924"/>
      <c r="K674" s="924"/>
      <c r="L674" s="924"/>
      <c r="M674" s="924"/>
      <c r="N674" s="924"/>
      <c r="O674" s="924"/>
      <c r="P674" s="924"/>
      <c r="Q674" s="924"/>
      <c r="R674" s="924"/>
      <c r="S674" s="924"/>
      <c r="T674" s="924"/>
      <c r="U674" s="924"/>
      <c r="V674" s="924"/>
      <c r="W674" s="924"/>
      <c r="X674" s="924"/>
      <c r="Y674" s="924"/>
      <c r="Z674" s="924"/>
      <c r="AA674" s="924"/>
    </row>
    <row r="675">
      <c r="A675" s="928">
        <v>1667.0</v>
      </c>
      <c r="B675" s="929" t="s">
        <v>5661</v>
      </c>
      <c r="C675" s="929" t="s">
        <v>5885</v>
      </c>
      <c r="D675" s="929" t="s">
        <v>6816</v>
      </c>
      <c r="E675" s="929" t="s">
        <v>6984</v>
      </c>
      <c r="F675" s="929" t="s">
        <v>7001</v>
      </c>
      <c r="G675" s="929" t="s">
        <v>7004</v>
      </c>
      <c r="H675" s="930"/>
      <c r="I675" s="929" t="s">
        <v>7013</v>
      </c>
      <c r="J675" s="924"/>
      <c r="K675" s="924"/>
      <c r="L675" s="924"/>
      <c r="M675" s="924"/>
      <c r="N675" s="924"/>
      <c r="O675" s="924"/>
      <c r="P675" s="924"/>
      <c r="Q675" s="924"/>
      <c r="R675" s="924"/>
      <c r="S675" s="924"/>
      <c r="T675" s="924"/>
      <c r="U675" s="924"/>
      <c r="V675" s="924"/>
      <c r="W675" s="924"/>
      <c r="X675" s="924"/>
      <c r="Y675" s="924"/>
      <c r="Z675" s="924"/>
      <c r="AA675" s="924"/>
    </row>
    <row r="676">
      <c r="A676" s="928">
        <v>1668.0</v>
      </c>
      <c r="B676" s="929" t="s">
        <v>5661</v>
      </c>
      <c r="C676" s="929" t="s">
        <v>5885</v>
      </c>
      <c r="D676" s="929" t="s">
        <v>6816</v>
      </c>
      <c r="E676" s="929" t="s">
        <v>6984</v>
      </c>
      <c r="F676" s="929" t="s">
        <v>7001</v>
      </c>
      <c r="G676" s="929" t="s">
        <v>7014</v>
      </c>
      <c r="H676" s="929" t="s">
        <v>7015</v>
      </c>
      <c r="I676" s="929" t="s">
        <v>7016</v>
      </c>
      <c r="J676" s="924"/>
      <c r="K676" s="924"/>
      <c r="L676" s="924"/>
      <c r="M676" s="924"/>
      <c r="N676" s="924"/>
      <c r="O676" s="924"/>
      <c r="P676" s="924"/>
      <c r="Q676" s="924"/>
      <c r="R676" s="924"/>
      <c r="S676" s="924"/>
      <c r="T676" s="924"/>
      <c r="U676" s="924"/>
      <c r="V676" s="924"/>
      <c r="W676" s="924"/>
      <c r="X676" s="924"/>
      <c r="Y676" s="924"/>
      <c r="Z676" s="924"/>
      <c r="AA676" s="924"/>
    </row>
    <row r="677">
      <c r="A677" s="928">
        <v>1669.0</v>
      </c>
      <c r="B677" s="929" t="s">
        <v>5661</v>
      </c>
      <c r="C677" s="929" t="s">
        <v>5885</v>
      </c>
      <c r="D677" s="929" t="s">
        <v>6816</v>
      </c>
      <c r="E677" s="929" t="s">
        <v>6984</v>
      </c>
      <c r="F677" s="929" t="s">
        <v>7001</v>
      </c>
      <c r="G677" s="929" t="s">
        <v>7014</v>
      </c>
      <c r="H677" s="929" t="s">
        <v>7017</v>
      </c>
      <c r="I677" s="929" t="s">
        <v>7018</v>
      </c>
      <c r="J677" s="924"/>
      <c r="K677" s="924"/>
      <c r="L677" s="924"/>
      <c r="M677" s="924"/>
      <c r="N677" s="924"/>
      <c r="O677" s="924"/>
      <c r="P677" s="924"/>
      <c r="Q677" s="924"/>
      <c r="R677" s="924"/>
      <c r="S677" s="924"/>
      <c r="T677" s="924"/>
      <c r="U677" s="924"/>
      <c r="V677" s="924"/>
      <c r="W677" s="924"/>
      <c r="X677" s="924"/>
      <c r="Y677" s="924"/>
      <c r="Z677" s="924"/>
      <c r="AA677" s="924"/>
    </row>
    <row r="678">
      <c r="A678" s="928">
        <v>1670.0</v>
      </c>
      <c r="B678" s="929" t="s">
        <v>5661</v>
      </c>
      <c r="C678" s="929" t="s">
        <v>5885</v>
      </c>
      <c r="D678" s="929" t="s">
        <v>6816</v>
      </c>
      <c r="E678" s="929" t="s">
        <v>6984</v>
      </c>
      <c r="F678" s="929" t="s">
        <v>7001</v>
      </c>
      <c r="G678" s="929" t="s">
        <v>7014</v>
      </c>
      <c r="H678" s="929" t="s">
        <v>7019</v>
      </c>
      <c r="I678" s="929" t="s">
        <v>7020</v>
      </c>
      <c r="J678" s="924"/>
      <c r="K678" s="924"/>
      <c r="L678" s="924"/>
      <c r="M678" s="924"/>
      <c r="N678" s="924"/>
      <c r="O678" s="924"/>
      <c r="P678" s="924"/>
      <c r="Q678" s="924"/>
      <c r="R678" s="924"/>
      <c r="S678" s="924"/>
      <c r="T678" s="924"/>
      <c r="U678" s="924"/>
      <c r="V678" s="924"/>
      <c r="W678" s="924"/>
      <c r="X678" s="924"/>
      <c r="Y678" s="924"/>
      <c r="Z678" s="924"/>
      <c r="AA678" s="924"/>
    </row>
    <row r="679">
      <c r="A679" s="928">
        <v>1671.0</v>
      </c>
      <c r="B679" s="929" t="s">
        <v>5661</v>
      </c>
      <c r="C679" s="929" t="s">
        <v>5885</v>
      </c>
      <c r="D679" s="929" t="s">
        <v>6816</v>
      </c>
      <c r="E679" s="929" t="s">
        <v>6984</v>
      </c>
      <c r="F679" s="929" t="s">
        <v>7001</v>
      </c>
      <c r="G679" s="929" t="s">
        <v>7014</v>
      </c>
      <c r="H679" s="929" t="s">
        <v>7021</v>
      </c>
      <c r="I679" s="929" t="s">
        <v>7022</v>
      </c>
      <c r="J679" s="924"/>
      <c r="K679" s="924"/>
      <c r="L679" s="924"/>
      <c r="M679" s="924"/>
      <c r="N679" s="924"/>
      <c r="O679" s="924"/>
      <c r="P679" s="924"/>
      <c r="Q679" s="924"/>
      <c r="R679" s="924"/>
      <c r="S679" s="924"/>
      <c r="T679" s="924"/>
      <c r="U679" s="924"/>
      <c r="V679" s="924"/>
      <c r="W679" s="924"/>
      <c r="X679" s="924"/>
      <c r="Y679" s="924"/>
      <c r="Z679" s="924"/>
      <c r="AA679" s="924"/>
    </row>
    <row r="680">
      <c r="A680" s="928">
        <v>1672.0</v>
      </c>
      <c r="B680" s="929" t="s">
        <v>5661</v>
      </c>
      <c r="C680" s="929" t="s">
        <v>5885</v>
      </c>
      <c r="D680" s="929" t="s">
        <v>6816</v>
      </c>
      <c r="E680" s="929" t="s">
        <v>6984</v>
      </c>
      <c r="F680" s="929" t="s">
        <v>7001</v>
      </c>
      <c r="G680" s="929" t="s">
        <v>7014</v>
      </c>
      <c r="H680" s="930"/>
      <c r="I680" s="929" t="s">
        <v>7023</v>
      </c>
      <c r="J680" s="924"/>
      <c r="K680" s="924"/>
      <c r="L680" s="924"/>
      <c r="M680" s="924"/>
      <c r="N680" s="924"/>
      <c r="O680" s="924"/>
      <c r="P680" s="924"/>
      <c r="Q680" s="924"/>
      <c r="R680" s="924"/>
      <c r="S680" s="924"/>
      <c r="T680" s="924"/>
      <c r="U680" s="924"/>
      <c r="V680" s="924"/>
      <c r="W680" s="924"/>
      <c r="X680" s="924"/>
      <c r="Y680" s="924"/>
      <c r="Z680" s="924"/>
      <c r="AA680" s="924"/>
    </row>
    <row r="681">
      <c r="A681" s="928">
        <v>1673.0</v>
      </c>
      <c r="B681" s="929" t="s">
        <v>5661</v>
      </c>
      <c r="C681" s="929" t="s">
        <v>5885</v>
      </c>
      <c r="D681" s="929" t="s">
        <v>6816</v>
      </c>
      <c r="E681" s="929" t="s">
        <v>6984</v>
      </c>
      <c r="F681" s="929" t="s">
        <v>7001</v>
      </c>
      <c r="G681" s="930"/>
      <c r="H681" s="930"/>
      <c r="I681" s="929" t="s">
        <v>7024</v>
      </c>
      <c r="J681" s="924"/>
      <c r="K681" s="924"/>
      <c r="L681" s="924"/>
      <c r="M681" s="924"/>
      <c r="N681" s="924"/>
      <c r="O681" s="924"/>
      <c r="P681" s="924"/>
      <c r="Q681" s="924"/>
      <c r="R681" s="924"/>
      <c r="S681" s="924"/>
      <c r="T681" s="924"/>
      <c r="U681" s="924"/>
      <c r="V681" s="924"/>
      <c r="W681" s="924"/>
      <c r="X681" s="924"/>
      <c r="Y681" s="924"/>
      <c r="Z681" s="924"/>
      <c r="AA681" s="924"/>
    </row>
    <row r="682">
      <c r="A682" s="928">
        <v>1674.0</v>
      </c>
      <c r="B682" s="929" t="s">
        <v>5661</v>
      </c>
      <c r="C682" s="929" t="s">
        <v>5885</v>
      </c>
      <c r="D682" s="929" t="s">
        <v>6816</v>
      </c>
      <c r="E682" s="929" t="s">
        <v>6984</v>
      </c>
      <c r="F682" s="929" t="s">
        <v>7025</v>
      </c>
      <c r="G682" s="930"/>
      <c r="H682" s="930"/>
      <c r="I682" s="929" t="s">
        <v>7026</v>
      </c>
      <c r="J682" s="924"/>
      <c r="K682" s="924"/>
      <c r="L682" s="924"/>
      <c r="M682" s="924"/>
      <c r="N682" s="924"/>
      <c r="O682" s="924"/>
      <c r="P682" s="924"/>
      <c r="Q682" s="924"/>
      <c r="R682" s="924"/>
      <c r="S682" s="924"/>
      <c r="T682" s="924"/>
      <c r="U682" s="924"/>
      <c r="V682" s="924"/>
      <c r="W682" s="924"/>
      <c r="X682" s="924"/>
      <c r="Y682" s="924"/>
      <c r="Z682" s="924"/>
      <c r="AA682" s="924"/>
    </row>
    <row r="683">
      <c r="A683" s="928">
        <v>1675.0</v>
      </c>
      <c r="B683" s="929" t="s">
        <v>5661</v>
      </c>
      <c r="C683" s="929" t="s">
        <v>5885</v>
      </c>
      <c r="D683" s="929" t="s">
        <v>6816</v>
      </c>
      <c r="E683" s="929" t="s">
        <v>6984</v>
      </c>
      <c r="F683" s="930"/>
      <c r="G683" s="930"/>
      <c r="H683" s="930"/>
      <c r="I683" s="929" t="s">
        <v>7027</v>
      </c>
      <c r="J683" s="924"/>
      <c r="K683" s="924"/>
      <c r="L683" s="924"/>
      <c r="M683" s="924"/>
      <c r="N683" s="924"/>
      <c r="O683" s="924"/>
      <c r="P683" s="924"/>
      <c r="Q683" s="924"/>
      <c r="R683" s="924"/>
      <c r="S683" s="924"/>
      <c r="T683" s="924"/>
      <c r="U683" s="924"/>
      <c r="V683" s="924"/>
      <c r="W683" s="924"/>
      <c r="X683" s="924"/>
      <c r="Y683" s="924"/>
      <c r="Z683" s="924"/>
      <c r="AA683" s="924"/>
    </row>
    <row r="684">
      <c r="A684" s="928">
        <v>1676.0</v>
      </c>
      <c r="B684" s="929" t="s">
        <v>5661</v>
      </c>
      <c r="C684" s="929" t="s">
        <v>5885</v>
      </c>
      <c r="D684" s="929" t="s">
        <v>6816</v>
      </c>
      <c r="E684" s="929" t="s">
        <v>7028</v>
      </c>
      <c r="F684" s="929" t="s">
        <v>7029</v>
      </c>
      <c r="G684" s="929" t="s">
        <v>7030</v>
      </c>
      <c r="H684" s="930"/>
      <c r="I684" s="929" t="s">
        <v>7031</v>
      </c>
      <c r="J684" s="924"/>
      <c r="K684" s="924"/>
      <c r="L684" s="924"/>
      <c r="M684" s="924"/>
      <c r="N684" s="924"/>
      <c r="O684" s="924"/>
      <c r="P684" s="924"/>
      <c r="Q684" s="924"/>
      <c r="R684" s="924"/>
      <c r="S684" s="924"/>
      <c r="T684" s="924"/>
      <c r="U684" s="924"/>
      <c r="V684" s="924"/>
      <c r="W684" s="924"/>
      <c r="X684" s="924"/>
      <c r="Y684" s="924"/>
      <c r="Z684" s="924"/>
      <c r="AA684" s="924"/>
    </row>
    <row r="685">
      <c r="A685" s="928">
        <v>1677.0</v>
      </c>
      <c r="B685" s="929" t="s">
        <v>5661</v>
      </c>
      <c r="C685" s="929" t="s">
        <v>5885</v>
      </c>
      <c r="D685" s="929" t="s">
        <v>6816</v>
      </c>
      <c r="E685" s="929" t="s">
        <v>7028</v>
      </c>
      <c r="F685" s="929" t="s">
        <v>7029</v>
      </c>
      <c r="G685" s="929" t="s">
        <v>7032</v>
      </c>
      <c r="H685" s="929" t="s">
        <v>7033</v>
      </c>
      <c r="I685" s="929" t="s">
        <v>7034</v>
      </c>
      <c r="J685" s="924"/>
      <c r="K685" s="924"/>
      <c r="L685" s="924"/>
      <c r="M685" s="924"/>
      <c r="N685" s="924"/>
      <c r="O685" s="924"/>
      <c r="P685" s="924"/>
      <c r="Q685" s="924"/>
      <c r="R685" s="924"/>
      <c r="S685" s="924"/>
      <c r="T685" s="924"/>
      <c r="U685" s="924"/>
      <c r="V685" s="924"/>
      <c r="W685" s="924"/>
      <c r="X685" s="924"/>
      <c r="Y685" s="924"/>
      <c r="Z685" s="924"/>
      <c r="AA685" s="924"/>
    </row>
    <row r="686">
      <c r="A686" s="928">
        <v>1678.0</v>
      </c>
      <c r="B686" s="929" t="s">
        <v>5661</v>
      </c>
      <c r="C686" s="929" t="s">
        <v>5885</v>
      </c>
      <c r="D686" s="929" t="s">
        <v>6816</v>
      </c>
      <c r="E686" s="929" t="s">
        <v>7028</v>
      </c>
      <c r="F686" s="929" t="s">
        <v>7029</v>
      </c>
      <c r="G686" s="929" t="s">
        <v>7032</v>
      </c>
      <c r="H686" s="930"/>
      <c r="I686" s="929" t="s">
        <v>7035</v>
      </c>
      <c r="J686" s="924"/>
      <c r="K686" s="924"/>
      <c r="L686" s="924"/>
      <c r="M686" s="924"/>
      <c r="N686" s="924"/>
      <c r="O686" s="924"/>
      <c r="P686" s="924"/>
      <c r="Q686" s="924"/>
      <c r="R686" s="924"/>
      <c r="S686" s="924"/>
      <c r="T686" s="924"/>
      <c r="U686" s="924"/>
      <c r="V686" s="924"/>
      <c r="W686" s="924"/>
      <c r="X686" s="924"/>
      <c r="Y686" s="924"/>
      <c r="Z686" s="924"/>
      <c r="AA686" s="924"/>
    </row>
    <row r="687">
      <c r="A687" s="928">
        <v>1679.0</v>
      </c>
      <c r="B687" s="929" t="s">
        <v>5661</v>
      </c>
      <c r="C687" s="929" t="s">
        <v>5885</v>
      </c>
      <c r="D687" s="929" t="s">
        <v>6816</v>
      </c>
      <c r="E687" s="929" t="s">
        <v>7028</v>
      </c>
      <c r="F687" s="929" t="s">
        <v>7029</v>
      </c>
      <c r="G687" s="929" t="s">
        <v>7036</v>
      </c>
      <c r="H687" s="930"/>
      <c r="I687" s="929" t="s">
        <v>7037</v>
      </c>
      <c r="J687" s="924"/>
      <c r="K687" s="924"/>
      <c r="L687" s="924"/>
      <c r="M687" s="924"/>
      <c r="N687" s="924"/>
      <c r="O687" s="924"/>
      <c r="P687" s="924"/>
      <c r="Q687" s="924"/>
      <c r="R687" s="924"/>
      <c r="S687" s="924"/>
      <c r="T687" s="924"/>
      <c r="U687" s="924"/>
      <c r="V687" s="924"/>
      <c r="W687" s="924"/>
      <c r="X687" s="924"/>
      <c r="Y687" s="924"/>
      <c r="Z687" s="924"/>
      <c r="AA687" s="924"/>
    </row>
    <row r="688">
      <c r="A688" s="928">
        <v>1680.0</v>
      </c>
      <c r="B688" s="929" t="s">
        <v>5661</v>
      </c>
      <c r="C688" s="929" t="s">
        <v>5885</v>
      </c>
      <c r="D688" s="929" t="s">
        <v>6816</v>
      </c>
      <c r="E688" s="929" t="s">
        <v>7028</v>
      </c>
      <c r="F688" s="929" t="s">
        <v>7029</v>
      </c>
      <c r="G688" s="930"/>
      <c r="H688" s="930"/>
      <c r="I688" s="929" t="s">
        <v>7038</v>
      </c>
      <c r="J688" s="924"/>
      <c r="K688" s="924"/>
      <c r="L688" s="924"/>
      <c r="M688" s="924"/>
      <c r="N688" s="924"/>
      <c r="O688" s="924"/>
      <c r="P688" s="924"/>
      <c r="Q688" s="924"/>
      <c r="R688" s="924"/>
      <c r="S688" s="924"/>
      <c r="T688" s="924"/>
      <c r="U688" s="924"/>
      <c r="V688" s="924"/>
      <c r="W688" s="924"/>
      <c r="X688" s="924"/>
      <c r="Y688" s="924"/>
      <c r="Z688" s="924"/>
      <c r="AA688" s="924"/>
    </row>
    <row r="689">
      <c r="A689" s="928">
        <v>1681.0</v>
      </c>
      <c r="B689" s="929" t="s">
        <v>5661</v>
      </c>
      <c r="C689" s="929" t="s">
        <v>5885</v>
      </c>
      <c r="D689" s="929" t="s">
        <v>6816</v>
      </c>
      <c r="E689" s="929" t="s">
        <v>7028</v>
      </c>
      <c r="F689" s="929" t="s">
        <v>7039</v>
      </c>
      <c r="G689" s="929" t="s">
        <v>7040</v>
      </c>
      <c r="H689" s="930"/>
      <c r="I689" s="929" t="s">
        <v>7041</v>
      </c>
      <c r="J689" s="924"/>
      <c r="K689" s="924"/>
      <c r="L689" s="924"/>
      <c r="M689" s="924"/>
      <c r="N689" s="924"/>
      <c r="O689" s="924"/>
      <c r="P689" s="924"/>
      <c r="Q689" s="924"/>
      <c r="R689" s="924"/>
      <c r="S689" s="924"/>
      <c r="T689" s="924"/>
      <c r="U689" s="924"/>
      <c r="V689" s="924"/>
      <c r="W689" s="924"/>
      <c r="X689" s="924"/>
      <c r="Y689" s="924"/>
      <c r="Z689" s="924"/>
      <c r="AA689" s="924"/>
    </row>
    <row r="690">
      <c r="A690" s="928">
        <v>1682.0</v>
      </c>
      <c r="B690" s="929" t="s">
        <v>5661</v>
      </c>
      <c r="C690" s="929" t="s">
        <v>5885</v>
      </c>
      <c r="D690" s="929" t="s">
        <v>6816</v>
      </c>
      <c r="E690" s="929" t="s">
        <v>7028</v>
      </c>
      <c r="F690" s="929" t="s">
        <v>7039</v>
      </c>
      <c r="G690" s="930"/>
      <c r="H690" s="930"/>
      <c r="I690" s="929" t="s">
        <v>7042</v>
      </c>
      <c r="J690" s="924"/>
      <c r="K690" s="924"/>
      <c r="L690" s="924"/>
      <c r="M690" s="924"/>
      <c r="N690" s="924"/>
      <c r="O690" s="924"/>
      <c r="P690" s="924"/>
      <c r="Q690" s="924"/>
      <c r="R690" s="924"/>
      <c r="S690" s="924"/>
      <c r="T690" s="924"/>
      <c r="U690" s="924"/>
      <c r="V690" s="924"/>
      <c r="W690" s="924"/>
      <c r="X690" s="924"/>
      <c r="Y690" s="924"/>
      <c r="Z690" s="924"/>
      <c r="AA690" s="924"/>
    </row>
    <row r="691">
      <c r="A691" s="928">
        <v>1683.0</v>
      </c>
      <c r="B691" s="929" t="s">
        <v>5661</v>
      </c>
      <c r="C691" s="929" t="s">
        <v>5885</v>
      </c>
      <c r="D691" s="929" t="s">
        <v>6816</v>
      </c>
      <c r="E691" s="929" t="s">
        <v>7028</v>
      </c>
      <c r="F691" s="930"/>
      <c r="G691" s="930"/>
      <c r="H691" s="930"/>
      <c r="I691" s="929" t="s">
        <v>7043</v>
      </c>
      <c r="J691" s="924"/>
      <c r="K691" s="924"/>
      <c r="L691" s="924"/>
      <c r="M691" s="924"/>
      <c r="N691" s="924"/>
      <c r="O691" s="924"/>
      <c r="P691" s="924"/>
      <c r="Q691" s="924"/>
      <c r="R691" s="924"/>
      <c r="S691" s="924"/>
      <c r="T691" s="924"/>
      <c r="U691" s="924"/>
      <c r="V691" s="924"/>
      <c r="W691" s="924"/>
      <c r="X691" s="924"/>
      <c r="Y691" s="924"/>
      <c r="Z691" s="924"/>
      <c r="AA691" s="924"/>
    </row>
    <row r="692">
      <c r="A692" s="928">
        <v>1684.0</v>
      </c>
      <c r="B692" s="929" t="s">
        <v>5661</v>
      </c>
      <c r="C692" s="929" t="s">
        <v>5885</v>
      </c>
      <c r="D692" s="929" t="s">
        <v>6816</v>
      </c>
      <c r="E692" s="930"/>
      <c r="F692" s="930"/>
      <c r="G692" s="930"/>
      <c r="H692" s="930"/>
      <c r="I692" s="929" t="s">
        <v>7044</v>
      </c>
      <c r="J692" s="924"/>
      <c r="K692" s="924"/>
      <c r="L692" s="924"/>
      <c r="M692" s="924"/>
      <c r="N692" s="924"/>
      <c r="O692" s="924"/>
      <c r="P692" s="924"/>
      <c r="Q692" s="924"/>
      <c r="R692" s="924"/>
      <c r="S692" s="924"/>
      <c r="T692" s="924"/>
      <c r="U692" s="924"/>
      <c r="V692" s="924"/>
      <c r="W692" s="924"/>
      <c r="X692" s="924"/>
      <c r="Y692" s="924"/>
      <c r="Z692" s="924"/>
      <c r="AA692" s="924"/>
    </row>
    <row r="693">
      <c r="A693" s="928">
        <v>1685.0</v>
      </c>
      <c r="B693" s="929" t="s">
        <v>5661</v>
      </c>
      <c r="C693" s="929" t="s">
        <v>5885</v>
      </c>
      <c r="D693" s="929" t="s">
        <v>7045</v>
      </c>
      <c r="E693" s="929" t="s">
        <v>7046</v>
      </c>
      <c r="F693" s="930"/>
      <c r="G693" s="930"/>
      <c r="H693" s="930"/>
      <c r="I693" s="929" t="s">
        <v>7047</v>
      </c>
      <c r="J693" s="924"/>
      <c r="K693" s="924"/>
      <c r="L693" s="924"/>
      <c r="M693" s="924"/>
      <c r="N693" s="924"/>
      <c r="O693" s="924"/>
      <c r="P693" s="924"/>
      <c r="Q693" s="924"/>
      <c r="R693" s="924"/>
      <c r="S693" s="924"/>
      <c r="T693" s="924"/>
      <c r="U693" s="924"/>
      <c r="V693" s="924"/>
      <c r="W693" s="924"/>
      <c r="X693" s="924"/>
      <c r="Y693" s="924"/>
      <c r="Z693" s="924"/>
      <c r="AA693" s="924"/>
    </row>
    <row r="694">
      <c r="A694" s="928">
        <v>1686.0</v>
      </c>
      <c r="B694" s="929" t="s">
        <v>5661</v>
      </c>
      <c r="C694" s="929" t="s">
        <v>5885</v>
      </c>
      <c r="D694" s="929" t="s">
        <v>7045</v>
      </c>
      <c r="E694" s="929" t="s">
        <v>7048</v>
      </c>
      <c r="F694" s="929" t="s">
        <v>7049</v>
      </c>
      <c r="G694" s="930"/>
      <c r="H694" s="930"/>
      <c r="I694" s="929" t="s">
        <v>7050</v>
      </c>
      <c r="J694" s="924"/>
      <c r="K694" s="924"/>
      <c r="L694" s="924"/>
      <c r="M694" s="924"/>
      <c r="N694" s="924"/>
      <c r="O694" s="924"/>
      <c r="P694" s="924"/>
      <c r="Q694" s="924"/>
      <c r="R694" s="924"/>
      <c r="S694" s="924"/>
      <c r="T694" s="924"/>
      <c r="U694" s="924"/>
      <c r="V694" s="924"/>
      <c r="W694" s="924"/>
      <c r="X694" s="924"/>
      <c r="Y694" s="924"/>
      <c r="Z694" s="924"/>
      <c r="AA694" s="924"/>
    </row>
    <row r="695">
      <c r="A695" s="928">
        <v>1687.0</v>
      </c>
      <c r="B695" s="929" t="s">
        <v>5661</v>
      </c>
      <c r="C695" s="929" t="s">
        <v>5885</v>
      </c>
      <c r="D695" s="929" t="s">
        <v>7045</v>
      </c>
      <c r="E695" s="929" t="s">
        <v>7048</v>
      </c>
      <c r="F695" s="929" t="s">
        <v>7051</v>
      </c>
      <c r="G695" s="930"/>
      <c r="H695" s="930"/>
      <c r="I695" s="929" t="s">
        <v>7052</v>
      </c>
      <c r="J695" s="924"/>
      <c r="K695" s="924"/>
      <c r="L695" s="924"/>
      <c r="M695" s="924"/>
      <c r="N695" s="924"/>
      <c r="O695" s="924"/>
      <c r="P695" s="924"/>
      <c r="Q695" s="924"/>
      <c r="R695" s="924"/>
      <c r="S695" s="924"/>
      <c r="T695" s="924"/>
      <c r="U695" s="924"/>
      <c r="V695" s="924"/>
      <c r="W695" s="924"/>
      <c r="X695" s="924"/>
      <c r="Y695" s="924"/>
      <c r="Z695" s="924"/>
      <c r="AA695" s="924"/>
    </row>
    <row r="696">
      <c r="A696" s="928">
        <v>1688.0</v>
      </c>
      <c r="B696" s="929" t="s">
        <v>5661</v>
      </c>
      <c r="C696" s="929" t="s">
        <v>5885</v>
      </c>
      <c r="D696" s="929" t="s">
        <v>7045</v>
      </c>
      <c r="E696" s="929" t="s">
        <v>7048</v>
      </c>
      <c r="F696" s="929" t="s">
        <v>7053</v>
      </c>
      <c r="G696" s="930"/>
      <c r="H696" s="930"/>
      <c r="I696" s="929" t="s">
        <v>7054</v>
      </c>
      <c r="J696" s="924"/>
      <c r="K696" s="924"/>
      <c r="L696" s="924"/>
      <c r="M696" s="924"/>
      <c r="N696" s="924"/>
      <c r="O696" s="924"/>
      <c r="P696" s="924"/>
      <c r="Q696" s="924"/>
      <c r="R696" s="924"/>
      <c r="S696" s="924"/>
      <c r="T696" s="924"/>
      <c r="U696" s="924"/>
      <c r="V696" s="924"/>
      <c r="W696" s="924"/>
      <c r="X696" s="924"/>
      <c r="Y696" s="924"/>
      <c r="Z696" s="924"/>
      <c r="AA696" s="924"/>
    </row>
    <row r="697">
      <c r="A697" s="928">
        <v>1689.0</v>
      </c>
      <c r="B697" s="929" t="s">
        <v>5661</v>
      </c>
      <c r="C697" s="929" t="s">
        <v>5885</v>
      </c>
      <c r="D697" s="929" t="s">
        <v>7045</v>
      </c>
      <c r="E697" s="929" t="s">
        <v>7048</v>
      </c>
      <c r="F697" s="929" t="s">
        <v>7055</v>
      </c>
      <c r="G697" s="930"/>
      <c r="H697" s="930"/>
      <c r="I697" s="929" t="s">
        <v>7056</v>
      </c>
      <c r="J697" s="924"/>
      <c r="K697" s="924"/>
      <c r="L697" s="924"/>
      <c r="M697" s="924"/>
      <c r="N697" s="924"/>
      <c r="O697" s="924"/>
      <c r="P697" s="924"/>
      <c r="Q697" s="924"/>
      <c r="R697" s="924"/>
      <c r="S697" s="924"/>
      <c r="T697" s="924"/>
      <c r="U697" s="924"/>
      <c r="V697" s="924"/>
      <c r="W697" s="924"/>
      <c r="X697" s="924"/>
      <c r="Y697" s="924"/>
      <c r="Z697" s="924"/>
      <c r="AA697" s="924"/>
    </row>
    <row r="698">
      <c r="A698" s="928">
        <v>1690.0</v>
      </c>
      <c r="B698" s="929" t="s">
        <v>5661</v>
      </c>
      <c r="C698" s="929" t="s">
        <v>5885</v>
      </c>
      <c r="D698" s="929" t="s">
        <v>7045</v>
      </c>
      <c r="E698" s="929" t="s">
        <v>7048</v>
      </c>
      <c r="F698" s="930"/>
      <c r="G698" s="930"/>
      <c r="H698" s="930"/>
      <c r="I698" s="929" t="s">
        <v>7057</v>
      </c>
      <c r="J698" s="924"/>
      <c r="K698" s="924"/>
      <c r="L698" s="924"/>
      <c r="M698" s="924"/>
      <c r="N698" s="924"/>
      <c r="O698" s="924"/>
      <c r="P698" s="924"/>
      <c r="Q698" s="924"/>
      <c r="R698" s="924"/>
      <c r="S698" s="924"/>
      <c r="T698" s="924"/>
      <c r="U698" s="924"/>
      <c r="V698" s="924"/>
      <c r="W698" s="924"/>
      <c r="X698" s="924"/>
      <c r="Y698" s="924"/>
      <c r="Z698" s="924"/>
      <c r="AA698" s="924"/>
    </row>
    <row r="699">
      <c r="A699" s="928">
        <v>1691.0</v>
      </c>
      <c r="B699" s="929" t="s">
        <v>5661</v>
      </c>
      <c r="C699" s="929" t="s">
        <v>5885</v>
      </c>
      <c r="D699" s="929" t="s">
        <v>7045</v>
      </c>
      <c r="E699" s="929" t="s">
        <v>7058</v>
      </c>
      <c r="F699" s="930"/>
      <c r="G699" s="930"/>
      <c r="H699" s="930"/>
      <c r="I699" s="929" t="s">
        <v>7059</v>
      </c>
      <c r="J699" s="924"/>
      <c r="K699" s="924"/>
      <c r="L699" s="924"/>
      <c r="M699" s="924"/>
      <c r="N699" s="924"/>
      <c r="O699" s="924"/>
      <c r="P699" s="924"/>
      <c r="Q699" s="924"/>
      <c r="R699" s="924"/>
      <c r="S699" s="924"/>
      <c r="T699" s="924"/>
      <c r="U699" s="924"/>
      <c r="V699" s="924"/>
      <c r="W699" s="924"/>
      <c r="X699" s="924"/>
      <c r="Y699" s="924"/>
      <c r="Z699" s="924"/>
      <c r="AA699" s="924"/>
    </row>
    <row r="700">
      <c r="A700" s="928">
        <v>1692.0</v>
      </c>
      <c r="B700" s="929" t="s">
        <v>5661</v>
      </c>
      <c r="C700" s="929" t="s">
        <v>5885</v>
      </c>
      <c r="D700" s="929" t="s">
        <v>7045</v>
      </c>
      <c r="E700" s="929" t="s">
        <v>7060</v>
      </c>
      <c r="F700" s="930"/>
      <c r="G700" s="930"/>
      <c r="H700" s="930"/>
      <c r="I700" s="929" t="s">
        <v>7061</v>
      </c>
      <c r="J700" s="924"/>
      <c r="K700" s="924"/>
      <c r="L700" s="924"/>
      <c r="M700" s="924"/>
      <c r="N700" s="924"/>
      <c r="O700" s="924"/>
      <c r="P700" s="924"/>
      <c r="Q700" s="924"/>
      <c r="R700" s="924"/>
      <c r="S700" s="924"/>
      <c r="T700" s="924"/>
      <c r="U700" s="924"/>
      <c r="V700" s="924"/>
      <c r="W700" s="924"/>
      <c r="X700" s="924"/>
      <c r="Y700" s="924"/>
      <c r="Z700" s="924"/>
      <c r="AA700" s="924"/>
    </row>
    <row r="701">
      <c r="A701" s="928">
        <v>1693.0</v>
      </c>
      <c r="B701" s="929" t="s">
        <v>5661</v>
      </c>
      <c r="C701" s="929" t="s">
        <v>5885</v>
      </c>
      <c r="D701" s="929" t="s">
        <v>7045</v>
      </c>
      <c r="E701" s="929" t="s">
        <v>7062</v>
      </c>
      <c r="F701" s="929" t="s">
        <v>7063</v>
      </c>
      <c r="G701" s="929" t="s">
        <v>7064</v>
      </c>
      <c r="H701" s="930"/>
      <c r="I701" s="929" t="s">
        <v>7065</v>
      </c>
      <c r="J701" s="924"/>
      <c r="K701" s="924"/>
      <c r="L701" s="924"/>
      <c r="M701" s="924"/>
      <c r="N701" s="924"/>
      <c r="O701" s="924"/>
      <c r="P701" s="924"/>
      <c r="Q701" s="924"/>
      <c r="R701" s="924"/>
      <c r="S701" s="924"/>
      <c r="T701" s="924"/>
      <c r="U701" s="924"/>
      <c r="V701" s="924"/>
      <c r="W701" s="924"/>
      <c r="X701" s="924"/>
      <c r="Y701" s="924"/>
      <c r="Z701" s="924"/>
      <c r="AA701" s="924"/>
    </row>
    <row r="702">
      <c r="A702" s="928">
        <v>1694.0</v>
      </c>
      <c r="B702" s="929" t="s">
        <v>5661</v>
      </c>
      <c r="C702" s="929" t="s">
        <v>5885</v>
      </c>
      <c r="D702" s="929" t="s">
        <v>7045</v>
      </c>
      <c r="E702" s="929" t="s">
        <v>7062</v>
      </c>
      <c r="F702" s="929" t="s">
        <v>7063</v>
      </c>
      <c r="G702" s="930"/>
      <c r="H702" s="930"/>
      <c r="I702" s="929" t="s">
        <v>7066</v>
      </c>
      <c r="J702" s="924"/>
      <c r="K702" s="924"/>
      <c r="L702" s="924"/>
      <c r="M702" s="924"/>
      <c r="N702" s="924"/>
      <c r="O702" s="924"/>
      <c r="P702" s="924"/>
      <c r="Q702" s="924"/>
      <c r="R702" s="924"/>
      <c r="S702" s="924"/>
      <c r="T702" s="924"/>
      <c r="U702" s="924"/>
      <c r="V702" s="924"/>
      <c r="W702" s="924"/>
      <c r="X702" s="924"/>
      <c r="Y702" s="924"/>
      <c r="Z702" s="924"/>
      <c r="AA702" s="924"/>
    </row>
    <row r="703">
      <c r="A703" s="928">
        <v>1695.0</v>
      </c>
      <c r="B703" s="929" t="s">
        <v>5661</v>
      </c>
      <c r="C703" s="929" t="s">
        <v>5885</v>
      </c>
      <c r="D703" s="929" t="s">
        <v>7045</v>
      </c>
      <c r="E703" s="929" t="s">
        <v>7062</v>
      </c>
      <c r="F703" s="929" t="s">
        <v>7067</v>
      </c>
      <c r="G703" s="930"/>
      <c r="H703" s="930"/>
      <c r="I703" s="929" t="s">
        <v>7068</v>
      </c>
      <c r="J703" s="924"/>
      <c r="K703" s="924"/>
      <c r="L703" s="924"/>
      <c r="M703" s="924"/>
      <c r="N703" s="924"/>
      <c r="O703" s="924"/>
      <c r="P703" s="924"/>
      <c r="Q703" s="924"/>
      <c r="R703" s="924"/>
      <c r="S703" s="924"/>
      <c r="T703" s="924"/>
      <c r="U703" s="924"/>
      <c r="V703" s="924"/>
      <c r="W703" s="924"/>
      <c r="X703" s="924"/>
      <c r="Y703" s="924"/>
      <c r="Z703" s="924"/>
      <c r="AA703" s="924"/>
    </row>
    <row r="704">
      <c r="A704" s="928">
        <v>1696.0</v>
      </c>
      <c r="B704" s="929" t="s">
        <v>5661</v>
      </c>
      <c r="C704" s="929" t="s">
        <v>5885</v>
      </c>
      <c r="D704" s="929" t="s">
        <v>7045</v>
      </c>
      <c r="E704" s="929" t="s">
        <v>7062</v>
      </c>
      <c r="F704" s="929" t="s">
        <v>7069</v>
      </c>
      <c r="G704" s="929" t="s">
        <v>7070</v>
      </c>
      <c r="H704" s="930"/>
      <c r="I704" s="929" t="s">
        <v>7071</v>
      </c>
      <c r="J704" s="924"/>
      <c r="K704" s="924"/>
      <c r="L704" s="924"/>
      <c r="M704" s="924"/>
      <c r="N704" s="924"/>
      <c r="O704" s="924"/>
      <c r="P704" s="924"/>
      <c r="Q704" s="924"/>
      <c r="R704" s="924"/>
      <c r="S704" s="924"/>
      <c r="T704" s="924"/>
      <c r="U704" s="924"/>
      <c r="V704" s="924"/>
      <c r="W704" s="924"/>
      <c r="X704" s="924"/>
      <c r="Y704" s="924"/>
      <c r="Z704" s="924"/>
      <c r="AA704" s="924"/>
    </row>
    <row r="705">
      <c r="A705" s="928">
        <v>1697.0</v>
      </c>
      <c r="B705" s="929" t="s">
        <v>5661</v>
      </c>
      <c r="C705" s="929" t="s">
        <v>5885</v>
      </c>
      <c r="D705" s="929" t="s">
        <v>7045</v>
      </c>
      <c r="E705" s="929" t="s">
        <v>7062</v>
      </c>
      <c r="F705" s="929" t="s">
        <v>7069</v>
      </c>
      <c r="G705" s="929" t="s">
        <v>7072</v>
      </c>
      <c r="H705" s="930"/>
      <c r="I705" s="929" t="s">
        <v>7073</v>
      </c>
      <c r="J705" s="924"/>
      <c r="K705" s="924"/>
      <c r="L705" s="924"/>
      <c r="M705" s="924"/>
      <c r="N705" s="924"/>
      <c r="O705" s="924"/>
      <c r="P705" s="924"/>
      <c r="Q705" s="924"/>
      <c r="R705" s="924"/>
      <c r="S705" s="924"/>
      <c r="T705" s="924"/>
      <c r="U705" s="924"/>
      <c r="V705" s="924"/>
      <c r="W705" s="924"/>
      <c r="X705" s="924"/>
      <c r="Y705" s="924"/>
      <c r="Z705" s="924"/>
      <c r="AA705" s="924"/>
    </row>
    <row r="706">
      <c r="A706" s="928">
        <v>1698.0</v>
      </c>
      <c r="B706" s="929" t="s">
        <v>5661</v>
      </c>
      <c r="C706" s="929" t="s">
        <v>5885</v>
      </c>
      <c r="D706" s="929" t="s">
        <v>7045</v>
      </c>
      <c r="E706" s="929" t="s">
        <v>7062</v>
      </c>
      <c r="F706" s="929" t="s">
        <v>7069</v>
      </c>
      <c r="G706" s="930"/>
      <c r="H706" s="930"/>
      <c r="I706" s="929" t="s">
        <v>7074</v>
      </c>
      <c r="J706" s="924"/>
      <c r="K706" s="924"/>
      <c r="L706" s="924"/>
      <c r="M706" s="924"/>
      <c r="N706" s="924"/>
      <c r="O706" s="924"/>
      <c r="P706" s="924"/>
      <c r="Q706" s="924"/>
      <c r="R706" s="924"/>
      <c r="S706" s="924"/>
      <c r="T706" s="924"/>
      <c r="U706" s="924"/>
      <c r="V706" s="924"/>
      <c r="W706" s="924"/>
      <c r="X706" s="924"/>
      <c r="Y706" s="924"/>
      <c r="Z706" s="924"/>
      <c r="AA706" s="924"/>
    </row>
    <row r="707">
      <c r="A707" s="928">
        <v>1699.0</v>
      </c>
      <c r="B707" s="929" t="s">
        <v>5661</v>
      </c>
      <c r="C707" s="929" t="s">
        <v>5885</v>
      </c>
      <c r="D707" s="929" t="s">
        <v>7045</v>
      </c>
      <c r="E707" s="929" t="s">
        <v>7062</v>
      </c>
      <c r="F707" s="930"/>
      <c r="G707" s="930"/>
      <c r="H707" s="930"/>
      <c r="I707" s="929" t="s">
        <v>7075</v>
      </c>
      <c r="J707" s="924"/>
      <c r="K707" s="924"/>
      <c r="L707" s="924"/>
      <c r="M707" s="924"/>
      <c r="N707" s="924"/>
      <c r="O707" s="924"/>
      <c r="P707" s="924"/>
      <c r="Q707" s="924"/>
      <c r="R707" s="924"/>
      <c r="S707" s="924"/>
      <c r="T707" s="924"/>
      <c r="U707" s="924"/>
      <c r="V707" s="924"/>
      <c r="W707" s="924"/>
      <c r="X707" s="924"/>
      <c r="Y707" s="924"/>
      <c r="Z707" s="924"/>
      <c r="AA707" s="924"/>
    </row>
    <row r="708">
      <c r="A708" s="928">
        <v>1700.0</v>
      </c>
      <c r="B708" s="929" t="s">
        <v>5661</v>
      </c>
      <c r="C708" s="929" t="s">
        <v>5885</v>
      </c>
      <c r="D708" s="929" t="s">
        <v>7045</v>
      </c>
      <c r="E708" s="929" t="s">
        <v>7076</v>
      </c>
      <c r="F708" s="930"/>
      <c r="G708" s="930"/>
      <c r="H708" s="930"/>
      <c r="I708" s="929" t="s">
        <v>7077</v>
      </c>
      <c r="J708" s="924"/>
      <c r="K708" s="924"/>
      <c r="L708" s="924"/>
      <c r="M708" s="924"/>
      <c r="N708" s="924"/>
      <c r="O708" s="924"/>
      <c r="P708" s="924"/>
      <c r="Q708" s="924"/>
      <c r="R708" s="924"/>
      <c r="S708" s="924"/>
      <c r="T708" s="924"/>
      <c r="U708" s="924"/>
      <c r="V708" s="924"/>
      <c r="W708" s="924"/>
      <c r="X708" s="924"/>
      <c r="Y708" s="924"/>
      <c r="Z708" s="924"/>
      <c r="AA708" s="924"/>
    </row>
    <row r="709">
      <c r="A709" s="928">
        <v>1701.0</v>
      </c>
      <c r="B709" s="929" t="s">
        <v>5661</v>
      </c>
      <c r="C709" s="929" t="s">
        <v>5885</v>
      </c>
      <c r="D709" s="929" t="s">
        <v>7045</v>
      </c>
      <c r="E709" s="929" t="s">
        <v>7078</v>
      </c>
      <c r="F709" s="929" t="s">
        <v>7079</v>
      </c>
      <c r="G709" s="930"/>
      <c r="H709" s="930"/>
      <c r="I709" s="929" t="s">
        <v>7080</v>
      </c>
      <c r="J709" s="924"/>
      <c r="K709" s="924"/>
      <c r="L709" s="924"/>
      <c r="M709" s="924"/>
      <c r="N709" s="924"/>
      <c r="O709" s="924"/>
      <c r="P709" s="924"/>
      <c r="Q709" s="924"/>
      <c r="R709" s="924"/>
      <c r="S709" s="924"/>
      <c r="T709" s="924"/>
      <c r="U709" s="924"/>
      <c r="V709" s="924"/>
      <c r="W709" s="924"/>
      <c r="X709" s="924"/>
      <c r="Y709" s="924"/>
      <c r="Z709" s="924"/>
      <c r="AA709" s="924"/>
    </row>
    <row r="710">
      <c r="A710" s="928">
        <v>1702.0</v>
      </c>
      <c r="B710" s="929" t="s">
        <v>5661</v>
      </c>
      <c r="C710" s="929" t="s">
        <v>5885</v>
      </c>
      <c r="D710" s="929" t="s">
        <v>7045</v>
      </c>
      <c r="E710" s="929" t="s">
        <v>7078</v>
      </c>
      <c r="F710" s="929" t="s">
        <v>7081</v>
      </c>
      <c r="G710" s="930"/>
      <c r="H710" s="930"/>
      <c r="I710" s="929" t="s">
        <v>7082</v>
      </c>
      <c r="J710" s="924"/>
      <c r="K710" s="924"/>
      <c r="L710" s="924"/>
      <c r="M710" s="924"/>
      <c r="N710" s="924"/>
      <c r="O710" s="924"/>
      <c r="P710" s="924"/>
      <c r="Q710" s="924"/>
      <c r="R710" s="924"/>
      <c r="S710" s="924"/>
      <c r="T710" s="924"/>
      <c r="U710" s="924"/>
      <c r="V710" s="924"/>
      <c r="W710" s="924"/>
      <c r="X710" s="924"/>
      <c r="Y710" s="924"/>
      <c r="Z710" s="924"/>
      <c r="AA710" s="924"/>
    </row>
    <row r="711">
      <c r="A711" s="928">
        <v>1703.0</v>
      </c>
      <c r="B711" s="929" t="s">
        <v>5661</v>
      </c>
      <c r="C711" s="929" t="s">
        <v>5885</v>
      </c>
      <c r="D711" s="929" t="s">
        <v>7045</v>
      </c>
      <c r="E711" s="929" t="s">
        <v>7078</v>
      </c>
      <c r="F711" s="929" t="s">
        <v>7083</v>
      </c>
      <c r="G711" s="930"/>
      <c r="H711" s="930"/>
      <c r="I711" s="929" t="s">
        <v>7084</v>
      </c>
      <c r="J711" s="924"/>
      <c r="K711" s="924"/>
      <c r="L711" s="924"/>
      <c r="M711" s="924"/>
      <c r="N711" s="924"/>
      <c r="O711" s="924"/>
      <c r="P711" s="924"/>
      <c r="Q711" s="924"/>
      <c r="R711" s="924"/>
      <c r="S711" s="924"/>
      <c r="T711" s="924"/>
      <c r="U711" s="924"/>
      <c r="V711" s="924"/>
      <c r="W711" s="924"/>
      <c r="X711" s="924"/>
      <c r="Y711" s="924"/>
      <c r="Z711" s="924"/>
      <c r="AA711" s="924"/>
    </row>
    <row r="712">
      <c r="A712" s="928">
        <v>1704.0</v>
      </c>
      <c r="B712" s="929" t="s">
        <v>5661</v>
      </c>
      <c r="C712" s="929" t="s">
        <v>5885</v>
      </c>
      <c r="D712" s="929" t="s">
        <v>7045</v>
      </c>
      <c r="E712" s="929" t="s">
        <v>7078</v>
      </c>
      <c r="F712" s="929" t="s">
        <v>7085</v>
      </c>
      <c r="G712" s="930"/>
      <c r="H712" s="930"/>
      <c r="I712" s="929" t="s">
        <v>7086</v>
      </c>
      <c r="J712" s="924"/>
      <c r="K712" s="924"/>
      <c r="L712" s="924"/>
      <c r="M712" s="924"/>
      <c r="N712" s="924"/>
      <c r="O712" s="924"/>
      <c r="P712" s="924"/>
      <c r="Q712" s="924"/>
      <c r="R712" s="924"/>
      <c r="S712" s="924"/>
      <c r="T712" s="924"/>
      <c r="U712" s="924"/>
      <c r="V712" s="924"/>
      <c r="W712" s="924"/>
      <c r="X712" s="924"/>
      <c r="Y712" s="924"/>
      <c r="Z712" s="924"/>
      <c r="AA712" s="924"/>
    </row>
    <row r="713">
      <c r="A713" s="928">
        <v>1705.0</v>
      </c>
      <c r="B713" s="929" t="s">
        <v>5661</v>
      </c>
      <c r="C713" s="929" t="s">
        <v>5885</v>
      </c>
      <c r="D713" s="929" t="s">
        <v>7045</v>
      </c>
      <c r="E713" s="929" t="s">
        <v>7078</v>
      </c>
      <c r="F713" s="930"/>
      <c r="G713" s="930"/>
      <c r="H713" s="930"/>
      <c r="I713" s="929" t="s">
        <v>7087</v>
      </c>
      <c r="J713" s="924"/>
      <c r="K713" s="924"/>
      <c r="L713" s="924"/>
      <c r="M713" s="924"/>
      <c r="N713" s="924"/>
      <c r="O713" s="924"/>
      <c r="P713" s="924"/>
      <c r="Q713" s="924"/>
      <c r="R713" s="924"/>
      <c r="S713" s="924"/>
      <c r="T713" s="924"/>
      <c r="U713" s="924"/>
      <c r="V713" s="924"/>
      <c r="W713" s="924"/>
      <c r="X713" s="924"/>
      <c r="Y713" s="924"/>
      <c r="Z713" s="924"/>
      <c r="AA713" s="924"/>
    </row>
    <row r="714">
      <c r="A714" s="928">
        <v>1706.0</v>
      </c>
      <c r="B714" s="929" t="s">
        <v>5661</v>
      </c>
      <c r="C714" s="929" t="s">
        <v>5885</v>
      </c>
      <c r="D714" s="929" t="s">
        <v>7045</v>
      </c>
      <c r="E714" s="929" t="s">
        <v>7088</v>
      </c>
      <c r="F714" s="930"/>
      <c r="G714" s="930"/>
      <c r="H714" s="930"/>
      <c r="I714" s="929" t="s">
        <v>7089</v>
      </c>
      <c r="J714" s="924"/>
      <c r="K714" s="924"/>
      <c r="L714" s="924"/>
      <c r="M714" s="924"/>
      <c r="N714" s="924"/>
      <c r="O714" s="924"/>
      <c r="P714" s="924"/>
      <c r="Q714" s="924"/>
      <c r="R714" s="924"/>
      <c r="S714" s="924"/>
      <c r="T714" s="924"/>
      <c r="U714" s="924"/>
      <c r="V714" s="924"/>
      <c r="W714" s="924"/>
      <c r="X714" s="924"/>
      <c r="Y714" s="924"/>
      <c r="Z714" s="924"/>
      <c r="AA714" s="924"/>
    </row>
    <row r="715">
      <c r="A715" s="928">
        <v>1707.0</v>
      </c>
      <c r="B715" s="929" t="s">
        <v>5661</v>
      </c>
      <c r="C715" s="929" t="s">
        <v>5885</v>
      </c>
      <c r="D715" s="929" t="s">
        <v>7045</v>
      </c>
      <c r="E715" s="929" t="s">
        <v>7090</v>
      </c>
      <c r="F715" s="929" t="s">
        <v>7091</v>
      </c>
      <c r="G715" s="930"/>
      <c r="H715" s="930"/>
      <c r="I715" s="929" t="s">
        <v>7092</v>
      </c>
      <c r="J715" s="924"/>
      <c r="K715" s="924"/>
      <c r="L715" s="924"/>
      <c r="M715" s="924"/>
      <c r="N715" s="924"/>
      <c r="O715" s="924"/>
      <c r="P715" s="924"/>
      <c r="Q715" s="924"/>
      <c r="R715" s="924"/>
      <c r="S715" s="924"/>
      <c r="T715" s="924"/>
      <c r="U715" s="924"/>
      <c r="V715" s="924"/>
      <c r="W715" s="924"/>
      <c r="X715" s="924"/>
      <c r="Y715" s="924"/>
      <c r="Z715" s="924"/>
      <c r="AA715" s="924"/>
    </row>
    <row r="716">
      <c r="A716" s="928">
        <v>1708.0</v>
      </c>
      <c r="B716" s="929" t="s">
        <v>5661</v>
      </c>
      <c r="C716" s="929" t="s">
        <v>5885</v>
      </c>
      <c r="D716" s="929" t="s">
        <v>7045</v>
      </c>
      <c r="E716" s="929" t="s">
        <v>7090</v>
      </c>
      <c r="F716" s="929" t="s">
        <v>7093</v>
      </c>
      <c r="G716" s="930"/>
      <c r="H716" s="930"/>
      <c r="I716" s="929" t="s">
        <v>7094</v>
      </c>
      <c r="J716" s="924"/>
      <c r="K716" s="924"/>
      <c r="L716" s="924"/>
      <c r="M716" s="924"/>
      <c r="N716" s="924"/>
      <c r="O716" s="924"/>
      <c r="P716" s="924"/>
      <c r="Q716" s="924"/>
      <c r="R716" s="924"/>
      <c r="S716" s="924"/>
      <c r="T716" s="924"/>
      <c r="U716" s="924"/>
      <c r="V716" s="924"/>
      <c r="W716" s="924"/>
      <c r="X716" s="924"/>
      <c r="Y716" s="924"/>
      <c r="Z716" s="924"/>
      <c r="AA716" s="924"/>
    </row>
    <row r="717">
      <c r="A717" s="928">
        <v>1709.0</v>
      </c>
      <c r="B717" s="929" t="s">
        <v>5661</v>
      </c>
      <c r="C717" s="929" t="s">
        <v>5885</v>
      </c>
      <c r="D717" s="929" t="s">
        <v>7045</v>
      </c>
      <c r="E717" s="929" t="s">
        <v>7090</v>
      </c>
      <c r="F717" s="929" t="s">
        <v>7095</v>
      </c>
      <c r="G717" s="930"/>
      <c r="H717" s="930"/>
      <c r="I717" s="929" t="s">
        <v>7096</v>
      </c>
      <c r="J717" s="924"/>
      <c r="K717" s="924"/>
      <c r="L717" s="924"/>
      <c r="M717" s="924"/>
      <c r="N717" s="924"/>
      <c r="O717" s="924"/>
      <c r="P717" s="924"/>
      <c r="Q717" s="924"/>
      <c r="R717" s="924"/>
      <c r="S717" s="924"/>
      <c r="T717" s="924"/>
      <c r="U717" s="924"/>
      <c r="V717" s="924"/>
      <c r="W717" s="924"/>
      <c r="X717" s="924"/>
      <c r="Y717" s="924"/>
      <c r="Z717" s="924"/>
      <c r="AA717" s="924"/>
    </row>
    <row r="718">
      <c r="A718" s="928">
        <v>1710.0</v>
      </c>
      <c r="B718" s="929" t="s">
        <v>5661</v>
      </c>
      <c r="C718" s="929" t="s">
        <v>5885</v>
      </c>
      <c r="D718" s="929" t="s">
        <v>7045</v>
      </c>
      <c r="E718" s="929" t="s">
        <v>7090</v>
      </c>
      <c r="F718" s="930"/>
      <c r="G718" s="930"/>
      <c r="H718" s="930"/>
      <c r="I718" s="929" t="s">
        <v>7097</v>
      </c>
      <c r="J718" s="924"/>
      <c r="K718" s="924"/>
      <c r="L718" s="924"/>
      <c r="M718" s="924"/>
      <c r="N718" s="924"/>
      <c r="O718" s="924"/>
      <c r="P718" s="924"/>
      <c r="Q718" s="924"/>
      <c r="R718" s="924"/>
      <c r="S718" s="924"/>
      <c r="T718" s="924"/>
      <c r="U718" s="924"/>
      <c r="V718" s="924"/>
      <c r="W718" s="924"/>
      <c r="X718" s="924"/>
      <c r="Y718" s="924"/>
      <c r="Z718" s="924"/>
      <c r="AA718" s="924"/>
    </row>
    <row r="719">
      <c r="A719" s="928">
        <v>1711.0</v>
      </c>
      <c r="B719" s="929" t="s">
        <v>5661</v>
      </c>
      <c r="C719" s="929" t="s">
        <v>5885</v>
      </c>
      <c r="D719" s="929" t="s">
        <v>7045</v>
      </c>
      <c r="E719" s="929" t="s">
        <v>7098</v>
      </c>
      <c r="F719" s="930"/>
      <c r="G719" s="930"/>
      <c r="H719" s="930"/>
      <c r="I719" s="929" t="s">
        <v>7099</v>
      </c>
      <c r="J719" s="924"/>
      <c r="K719" s="924"/>
      <c r="L719" s="924"/>
      <c r="M719" s="924"/>
      <c r="N719" s="924"/>
      <c r="O719" s="924"/>
      <c r="P719" s="924"/>
      <c r="Q719" s="924"/>
      <c r="R719" s="924"/>
      <c r="S719" s="924"/>
      <c r="T719" s="924"/>
      <c r="U719" s="924"/>
      <c r="V719" s="924"/>
      <c r="W719" s="924"/>
      <c r="X719" s="924"/>
      <c r="Y719" s="924"/>
      <c r="Z719" s="924"/>
      <c r="AA719" s="924"/>
    </row>
    <row r="720">
      <c r="A720" s="928">
        <v>1712.0</v>
      </c>
      <c r="B720" s="929" t="s">
        <v>5661</v>
      </c>
      <c r="C720" s="929" t="s">
        <v>5885</v>
      </c>
      <c r="D720" s="929" t="s">
        <v>7045</v>
      </c>
      <c r="E720" s="929" t="s">
        <v>7100</v>
      </c>
      <c r="F720" s="930"/>
      <c r="G720" s="930"/>
      <c r="H720" s="930"/>
      <c r="I720" s="929" t="s">
        <v>7101</v>
      </c>
      <c r="J720" s="924"/>
      <c r="K720" s="924"/>
      <c r="L720" s="924"/>
      <c r="M720" s="924"/>
      <c r="N720" s="924"/>
      <c r="O720" s="924"/>
      <c r="P720" s="924"/>
      <c r="Q720" s="924"/>
      <c r="R720" s="924"/>
      <c r="S720" s="924"/>
      <c r="T720" s="924"/>
      <c r="U720" s="924"/>
      <c r="V720" s="924"/>
      <c r="W720" s="924"/>
      <c r="X720" s="924"/>
      <c r="Y720" s="924"/>
      <c r="Z720" s="924"/>
      <c r="AA720" s="924"/>
    </row>
    <row r="721">
      <c r="A721" s="928">
        <v>1713.0</v>
      </c>
      <c r="B721" s="929" t="s">
        <v>5661</v>
      </c>
      <c r="C721" s="929" t="s">
        <v>5885</v>
      </c>
      <c r="D721" s="929" t="s">
        <v>7045</v>
      </c>
      <c r="E721" s="929" t="s">
        <v>7102</v>
      </c>
      <c r="F721" s="929" t="s">
        <v>7103</v>
      </c>
      <c r="G721" s="930"/>
      <c r="H721" s="930"/>
      <c r="I721" s="929" t="s">
        <v>7104</v>
      </c>
      <c r="J721" s="924"/>
      <c r="K721" s="924"/>
      <c r="L721" s="924"/>
      <c r="M721" s="924"/>
      <c r="N721" s="924"/>
      <c r="O721" s="924"/>
      <c r="P721" s="924"/>
      <c r="Q721" s="924"/>
      <c r="R721" s="924"/>
      <c r="S721" s="924"/>
      <c r="T721" s="924"/>
      <c r="U721" s="924"/>
      <c r="V721" s="924"/>
      <c r="W721" s="924"/>
      <c r="X721" s="924"/>
      <c r="Y721" s="924"/>
      <c r="Z721" s="924"/>
      <c r="AA721" s="924"/>
    </row>
    <row r="722">
      <c r="A722" s="928">
        <v>1714.0</v>
      </c>
      <c r="B722" s="929" t="s">
        <v>5661</v>
      </c>
      <c r="C722" s="929" t="s">
        <v>5885</v>
      </c>
      <c r="D722" s="929" t="s">
        <v>7045</v>
      </c>
      <c r="E722" s="929" t="s">
        <v>7102</v>
      </c>
      <c r="F722" s="929" t="s">
        <v>7105</v>
      </c>
      <c r="G722" s="930"/>
      <c r="H722" s="930"/>
      <c r="I722" s="929" t="s">
        <v>7106</v>
      </c>
      <c r="J722" s="924"/>
      <c r="K722" s="924"/>
      <c r="L722" s="924"/>
      <c r="M722" s="924"/>
      <c r="N722" s="924"/>
      <c r="O722" s="924"/>
      <c r="P722" s="924"/>
      <c r="Q722" s="924"/>
      <c r="R722" s="924"/>
      <c r="S722" s="924"/>
      <c r="T722" s="924"/>
      <c r="U722" s="924"/>
      <c r="V722" s="924"/>
      <c r="W722" s="924"/>
      <c r="X722" s="924"/>
      <c r="Y722" s="924"/>
      <c r="Z722" s="924"/>
      <c r="AA722" s="924"/>
    </row>
    <row r="723">
      <c r="A723" s="928">
        <v>1715.0</v>
      </c>
      <c r="B723" s="929" t="s">
        <v>5661</v>
      </c>
      <c r="C723" s="929" t="s">
        <v>5885</v>
      </c>
      <c r="D723" s="929" t="s">
        <v>7045</v>
      </c>
      <c r="E723" s="929" t="s">
        <v>7102</v>
      </c>
      <c r="F723" s="929" t="s">
        <v>7107</v>
      </c>
      <c r="G723" s="929" t="s">
        <v>7108</v>
      </c>
      <c r="H723" s="930"/>
      <c r="I723" s="929" t="s">
        <v>7109</v>
      </c>
      <c r="J723" s="924"/>
      <c r="K723" s="924"/>
      <c r="L723" s="924"/>
      <c r="M723" s="924"/>
      <c r="N723" s="924"/>
      <c r="O723" s="924"/>
      <c r="P723" s="924"/>
      <c r="Q723" s="924"/>
      <c r="R723" s="924"/>
      <c r="S723" s="924"/>
      <c r="T723" s="924"/>
      <c r="U723" s="924"/>
      <c r="V723" s="924"/>
      <c r="W723" s="924"/>
      <c r="X723" s="924"/>
      <c r="Y723" s="924"/>
      <c r="Z723" s="924"/>
      <c r="AA723" s="924"/>
    </row>
    <row r="724">
      <c r="A724" s="928">
        <v>1716.0</v>
      </c>
      <c r="B724" s="929" t="s">
        <v>5661</v>
      </c>
      <c r="C724" s="929" t="s">
        <v>5885</v>
      </c>
      <c r="D724" s="929" t="s">
        <v>7045</v>
      </c>
      <c r="E724" s="929" t="s">
        <v>7102</v>
      </c>
      <c r="F724" s="929" t="s">
        <v>7107</v>
      </c>
      <c r="G724" s="929" t="s">
        <v>7110</v>
      </c>
      <c r="H724" s="930"/>
      <c r="I724" s="929" t="s">
        <v>7111</v>
      </c>
      <c r="J724" s="924"/>
      <c r="K724" s="924"/>
      <c r="L724" s="924"/>
      <c r="M724" s="924"/>
      <c r="N724" s="924"/>
      <c r="O724" s="924"/>
      <c r="P724" s="924"/>
      <c r="Q724" s="924"/>
      <c r="R724" s="924"/>
      <c r="S724" s="924"/>
      <c r="T724" s="924"/>
      <c r="U724" s="924"/>
      <c r="V724" s="924"/>
      <c r="W724" s="924"/>
      <c r="X724" s="924"/>
      <c r="Y724" s="924"/>
      <c r="Z724" s="924"/>
      <c r="AA724" s="924"/>
    </row>
    <row r="725">
      <c r="A725" s="928">
        <v>1717.0</v>
      </c>
      <c r="B725" s="929" t="s">
        <v>5661</v>
      </c>
      <c r="C725" s="929" t="s">
        <v>5885</v>
      </c>
      <c r="D725" s="929" t="s">
        <v>7045</v>
      </c>
      <c r="E725" s="929" t="s">
        <v>7102</v>
      </c>
      <c r="F725" s="929" t="s">
        <v>7107</v>
      </c>
      <c r="G725" s="930"/>
      <c r="H725" s="930"/>
      <c r="I725" s="929" t="s">
        <v>7112</v>
      </c>
      <c r="J725" s="924"/>
      <c r="K725" s="924"/>
      <c r="L725" s="924"/>
      <c r="M725" s="924"/>
      <c r="N725" s="924"/>
      <c r="O725" s="924"/>
      <c r="P725" s="924"/>
      <c r="Q725" s="924"/>
      <c r="R725" s="924"/>
      <c r="S725" s="924"/>
      <c r="T725" s="924"/>
      <c r="U725" s="924"/>
      <c r="V725" s="924"/>
      <c r="W725" s="924"/>
      <c r="X725" s="924"/>
      <c r="Y725" s="924"/>
      <c r="Z725" s="924"/>
      <c r="AA725" s="924"/>
    </row>
    <row r="726">
      <c r="A726" s="928">
        <v>1718.0</v>
      </c>
      <c r="B726" s="929" t="s">
        <v>5661</v>
      </c>
      <c r="C726" s="929" t="s">
        <v>5885</v>
      </c>
      <c r="D726" s="929" t="s">
        <v>7045</v>
      </c>
      <c r="E726" s="929" t="s">
        <v>7102</v>
      </c>
      <c r="F726" s="929" t="s">
        <v>7113</v>
      </c>
      <c r="G726" s="929" t="s">
        <v>7114</v>
      </c>
      <c r="H726" s="930"/>
      <c r="I726" s="929" t="s">
        <v>7115</v>
      </c>
      <c r="J726" s="924"/>
      <c r="K726" s="924"/>
      <c r="L726" s="924"/>
      <c r="M726" s="924"/>
      <c r="N726" s="924"/>
      <c r="O726" s="924"/>
      <c r="P726" s="924"/>
      <c r="Q726" s="924"/>
      <c r="R726" s="924"/>
      <c r="S726" s="924"/>
      <c r="T726" s="924"/>
      <c r="U726" s="924"/>
      <c r="V726" s="924"/>
      <c r="W726" s="924"/>
      <c r="X726" s="924"/>
      <c r="Y726" s="924"/>
      <c r="Z726" s="924"/>
      <c r="AA726" s="924"/>
    </row>
    <row r="727">
      <c r="A727" s="928">
        <v>1719.0</v>
      </c>
      <c r="B727" s="929" t="s">
        <v>5661</v>
      </c>
      <c r="C727" s="929" t="s">
        <v>5885</v>
      </c>
      <c r="D727" s="929" t="s">
        <v>7045</v>
      </c>
      <c r="E727" s="929" t="s">
        <v>7102</v>
      </c>
      <c r="F727" s="929" t="s">
        <v>7113</v>
      </c>
      <c r="G727" s="929" t="s">
        <v>7116</v>
      </c>
      <c r="H727" s="930"/>
      <c r="I727" s="929" t="s">
        <v>7117</v>
      </c>
      <c r="J727" s="924"/>
      <c r="K727" s="924"/>
      <c r="L727" s="924"/>
      <c r="M727" s="924"/>
      <c r="N727" s="924"/>
      <c r="O727" s="924"/>
      <c r="P727" s="924"/>
      <c r="Q727" s="924"/>
      <c r="R727" s="924"/>
      <c r="S727" s="924"/>
      <c r="T727" s="924"/>
      <c r="U727" s="924"/>
      <c r="V727" s="924"/>
      <c r="W727" s="924"/>
      <c r="X727" s="924"/>
      <c r="Y727" s="924"/>
      <c r="Z727" s="924"/>
      <c r="AA727" s="924"/>
    </row>
    <row r="728">
      <c r="A728" s="928">
        <v>1720.0</v>
      </c>
      <c r="B728" s="929" t="s">
        <v>5661</v>
      </c>
      <c r="C728" s="929" t="s">
        <v>5885</v>
      </c>
      <c r="D728" s="929" t="s">
        <v>7045</v>
      </c>
      <c r="E728" s="929" t="s">
        <v>7102</v>
      </c>
      <c r="F728" s="929" t="s">
        <v>7113</v>
      </c>
      <c r="G728" s="930"/>
      <c r="H728" s="930"/>
      <c r="I728" s="929" t="s">
        <v>7118</v>
      </c>
      <c r="J728" s="924"/>
      <c r="K728" s="924"/>
      <c r="L728" s="924"/>
      <c r="M728" s="924"/>
      <c r="N728" s="924"/>
      <c r="O728" s="924"/>
      <c r="P728" s="924"/>
      <c r="Q728" s="924"/>
      <c r="R728" s="924"/>
      <c r="S728" s="924"/>
      <c r="T728" s="924"/>
      <c r="U728" s="924"/>
      <c r="V728" s="924"/>
      <c r="W728" s="924"/>
      <c r="X728" s="924"/>
      <c r="Y728" s="924"/>
      <c r="Z728" s="924"/>
      <c r="AA728" s="924"/>
    </row>
    <row r="729">
      <c r="A729" s="928">
        <v>1721.0</v>
      </c>
      <c r="B729" s="929" t="s">
        <v>5661</v>
      </c>
      <c r="C729" s="929" t="s">
        <v>5885</v>
      </c>
      <c r="D729" s="929" t="s">
        <v>7045</v>
      </c>
      <c r="E729" s="929" t="s">
        <v>7102</v>
      </c>
      <c r="F729" s="930"/>
      <c r="G729" s="930"/>
      <c r="H729" s="930"/>
      <c r="I729" s="929" t="s">
        <v>7119</v>
      </c>
      <c r="J729" s="924"/>
      <c r="K729" s="924"/>
      <c r="L729" s="924"/>
      <c r="M729" s="924"/>
      <c r="N729" s="924"/>
      <c r="O729" s="924"/>
      <c r="P729" s="924"/>
      <c r="Q729" s="924"/>
      <c r="R729" s="924"/>
      <c r="S729" s="924"/>
      <c r="T729" s="924"/>
      <c r="U729" s="924"/>
      <c r="V729" s="924"/>
      <c r="W729" s="924"/>
      <c r="X729" s="924"/>
      <c r="Y729" s="924"/>
      <c r="Z729" s="924"/>
      <c r="AA729" s="924"/>
    </row>
    <row r="730">
      <c r="A730" s="928">
        <v>1722.0</v>
      </c>
      <c r="B730" s="929" t="s">
        <v>5661</v>
      </c>
      <c r="C730" s="929" t="s">
        <v>5885</v>
      </c>
      <c r="D730" s="929" t="s">
        <v>7045</v>
      </c>
      <c r="E730" s="929" t="s">
        <v>7120</v>
      </c>
      <c r="F730" s="930"/>
      <c r="G730" s="930"/>
      <c r="H730" s="930"/>
      <c r="I730" s="929" t="s">
        <v>7121</v>
      </c>
      <c r="J730" s="924"/>
      <c r="K730" s="924"/>
      <c r="L730" s="924"/>
      <c r="M730" s="924"/>
      <c r="N730" s="924"/>
      <c r="O730" s="924"/>
      <c r="P730" s="924"/>
      <c r="Q730" s="924"/>
      <c r="R730" s="924"/>
      <c r="S730" s="924"/>
      <c r="T730" s="924"/>
      <c r="U730" s="924"/>
      <c r="V730" s="924"/>
      <c r="W730" s="924"/>
      <c r="X730" s="924"/>
      <c r="Y730" s="924"/>
      <c r="Z730" s="924"/>
      <c r="AA730" s="924"/>
    </row>
    <row r="731">
      <c r="A731" s="928">
        <v>1723.0</v>
      </c>
      <c r="B731" s="929" t="s">
        <v>5661</v>
      </c>
      <c r="C731" s="929" t="s">
        <v>5885</v>
      </c>
      <c r="D731" s="929" t="s">
        <v>7045</v>
      </c>
      <c r="E731" s="929" t="s">
        <v>7122</v>
      </c>
      <c r="F731" s="930"/>
      <c r="G731" s="930"/>
      <c r="H731" s="930"/>
      <c r="I731" s="929" t="s">
        <v>7123</v>
      </c>
      <c r="J731" s="924"/>
      <c r="K731" s="924"/>
      <c r="L731" s="924"/>
      <c r="M731" s="924"/>
      <c r="N731" s="924"/>
      <c r="O731" s="924"/>
      <c r="P731" s="924"/>
      <c r="Q731" s="924"/>
      <c r="R731" s="924"/>
      <c r="S731" s="924"/>
      <c r="T731" s="924"/>
      <c r="U731" s="924"/>
      <c r="V731" s="924"/>
      <c r="W731" s="924"/>
      <c r="X731" s="924"/>
      <c r="Y731" s="924"/>
      <c r="Z731" s="924"/>
      <c r="AA731" s="924"/>
    </row>
    <row r="732">
      <c r="A732" s="928">
        <v>1724.0</v>
      </c>
      <c r="B732" s="929" t="s">
        <v>5661</v>
      </c>
      <c r="C732" s="929" t="s">
        <v>5885</v>
      </c>
      <c r="D732" s="929" t="s">
        <v>7045</v>
      </c>
      <c r="E732" s="930"/>
      <c r="F732" s="930"/>
      <c r="G732" s="930"/>
      <c r="H732" s="930"/>
      <c r="I732" s="929" t="s">
        <v>1070</v>
      </c>
      <c r="J732" s="924"/>
      <c r="K732" s="924"/>
      <c r="L732" s="924"/>
      <c r="M732" s="924"/>
      <c r="N732" s="924"/>
      <c r="O732" s="924"/>
      <c r="P732" s="924"/>
      <c r="Q732" s="924"/>
      <c r="R732" s="924"/>
      <c r="S732" s="924"/>
      <c r="T732" s="924"/>
      <c r="U732" s="924"/>
      <c r="V732" s="924"/>
      <c r="W732" s="924"/>
      <c r="X732" s="924"/>
      <c r="Y732" s="924"/>
      <c r="Z732" s="924"/>
      <c r="AA732" s="924"/>
    </row>
    <row r="733">
      <c r="A733" s="928">
        <v>1725.0</v>
      </c>
      <c r="B733" s="929" t="s">
        <v>5661</v>
      </c>
      <c r="C733" s="929" t="s">
        <v>5885</v>
      </c>
      <c r="D733" s="929" t="s">
        <v>7124</v>
      </c>
      <c r="E733" s="929" t="s">
        <v>7125</v>
      </c>
      <c r="F733" s="930"/>
      <c r="G733" s="930"/>
      <c r="H733" s="930"/>
      <c r="I733" s="929" t="s">
        <v>7126</v>
      </c>
      <c r="J733" s="924"/>
      <c r="K733" s="924"/>
      <c r="L733" s="924"/>
      <c r="M733" s="924"/>
      <c r="N733" s="924"/>
      <c r="O733" s="924"/>
      <c r="P733" s="924"/>
      <c r="Q733" s="924"/>
      <c r="R733" s="924"/>
      <c r="S733" s="924"/>
      <c r="T733" s="924"/>
      <c r="U733" s="924"/>
      <c r="V733" s="924"/>
      <c r="W733" s="924"/>
      <c r="X733" s="924"/>
      <c r="Y733" s="924"/>
      <c r="Z733" s="924"/>
      <c r="AA733" s="924"/>
    </row>
    <row r="734">
      <c r="A734" s="928">
        <v>1726.0</v>
      </c>
      <c r="B734" s="929" t="s">
        <v>5661</v>
      </c>
      <c r="C734" s="929" t="s">
        <v>5885</v>
      </c>
      <c r="D734" s="929" t="s">
        <v>7124</v>
      </c>
      <c r="E734" s="929" t="s">
        <v>7127</v>
      </c>
      <c r="F734" s="929" t="s">
        <v>7840</v>
      </c>
      <c r="G734" s="930"/>
      <c r="H734" s="930"/>
      <c r="I734" s="929" t="s">
        <v>7842</v>
      </c>
      <c r="J734" s="924"/>
      <c r="K734" s="924"/>
      <c r="L734" s="924"/>
      <c r="M734" s="924"/>
      <c r="N734" s="924"/>
      <c r="O734" s="924"/>
      <c r="P734" s="924"/>
      <c r="Q734" s="924"/>
      <c r="R734" s="924"/>
      <c r="S734" s="924"/>
      <c r="T734" s="924"/>
      <c r="U734" s="924"/>
      <c r="V734" s="924"/>
      <c r="W734" s="924"/>
      <c r="X734" s="924"/>
      <c r="Y734" s="924"/>
      <c r="Z734" s="924"/>
      <c r="AA734" s="924"/>
    </row>
    <row r="735">
      <c r="A735" s="928">
        <v>1727.0</v>
      </c>
      <c r="B735" s="929" t="s">
        <v>5661</v>
      </c>
      <c r="C735" s="929" t="s">
        <v>5885</v>
      </c>
      <c r="D735" s="929" t="s">
        <v>7124</v>
      </c>
      <c r="E735" s="929" t="s">
        <v>7127</v>
      </c>
      <c r="F735" s="929" t="s">
        <v>7845</v>
      </c>
      <c r="G735" s="930"/>
      <c r="H735" s="930"/>
      <c r="I735" s="929" t="s">
        <v>7846</v>
      </c>
      <c r="J735" s="924"/>
      <c r="K735" s="924"/>
      <c r="L735" s="924"/>
      <c r="M735" s="924"/>
      <c r="N735" s="924"/>
      <c r="O735" s="924"/>
      <c r="P735" s="924"/>
      <c r="Q735" s="924"/>
      <c r="R735" s="924"/>
      <c r="S735" s="924"/>
      <c r="T735" s="924"/>
      <c r="U735" s="924"/>
      <c r="V735" s="924"/>
      <c r="W735" s="924"/>
      <c r="X735" s="924"/>
      <c r="Y735" s="924"/>
      <c r="Z735" s="924"/>
      <c r="AA735" s="924"/>
    </row>
    <row r="736">
      <c r="A736" s="928">
        <v>1728.0</v>
      </c>
      <c r="B736" s="929" t="s">
        <v>5661</v>
      </c>
      <c r="C736" s="929" t="s">
        <v>5885</v>
      </c>
      <c r="D736" s="929" t="s">
        <v>7124</v>
      </c>
      <c r="E736" s="929" t="s">
        <v>7127</v>
      </c>
      <c r="F736" s="929" t="s">
        <v>7848</v>
      </c>
      <c r="G736" s="930"/>
      <c r="H736" s="930"/>
      <c r="I736" s="929" t="s">
        <v>7850</v>
      </c>
      <c r="J736" s="924"/>
      <c r="K736" s="924"/>
      <c r="L736" s="924"/>
      <c r="M736" s="924"/>
      <c r="N736" s="924"/>
      <c r="O736" s="924"/>
      <c r="P736" s="924"/>
      <c r="Q736" s="924"/>
      <c r="R736" s="924"/>
      <c r="S736" s="924"/>
      <c r="T736" s="924"/>
      <c r="U736" s="924"/>
      <c r="V736" s="924"/>
      <c r="W736" s="924"/>
      <c r="X736" s="924"/>
      <c r="Y736" s="924"/>
      <c r="Z736" s="924"/>
      <c r="AA736" s="924"/>
    </row>
    <row r="737">
      <c r="A737" s="928">
        <v>1729.0</v>
      </c>
      <c r="B737" s="929" t="s">
        <v>5661</v>
      </c>
      <c r="C737" s="929" t="s">
        <v>5885</v>
      </c>
      <c r="D737" s="929" t="s">
        <v>7124</v>
      </c>
      <c r="E737" s="929" t="s">
        <v>7127</v>
      </c>
      <c r="F737" s="930"/>
      <c r="G737" s="930"/>
      <c r="H737" s="930"/>
      <c r="I737" s="929" t="s">
        <v>7128</v>
      </c>
      <c r="J737" s="924"/>
      <c r="K737" s="924"/>
      <c r="L737" s="924"/>
      <c r="M737" s="924"/>
      <c r="N737" s="924"/>
      <c r="O737" s="924"/>
      <c r="P737" s="924"/>
      <c r="Q737" s="924"/>
      <c r="R737" s="924"/>
      <c r="S737" s="924"/>
      <c r="T737" s="924"/>
      <c r="U737" s="924"/>
      <c r="V737" s="924"/>
      <c r="W737" s="924"/>
      <c r="X737" s="924"/>
      <c r="Y737" s="924"/>
      <c r="Z737" s="924"/>
      <c r="AA737" s="924"/>
    </row>
    <row r="738">
      <c r="A738" s="928">
        <v>1730.0</v>
      </c>
      <c r="B738" s="929" t="s">
        <v>5661</v>
      </c>
      <c r="C738" s="929" t="s">
        <v>5885</v>
      </c>
      <c r="D738" s="929" t="s">
        <v>7124</v>
      </c>
      <c r="E738" s="929" t="s">
        <v>7129</v>
      </c>
      <c r="F738" s="929" t="s">
        <v>7130</v>
      </c>
      <c r="G738" s="930"/>
      <c r="H738" s="930"/>
      <c r="I738" s="929" t="s">
        <v>7131</v>
      </c>
      <c r="J738" s="924"/>
      <c r="K738" s="924"/>
      <c r="L738" s="924"/>
      <c r="M738" s="924"/>
      <c r="N738" s="924"/>
      <c r="O738" s="924"/>
      <c r="P738" s="924"/>
      <c r="Q738" s="924"/>
      <c r="R738" s="924"/>
      <c r="S738" s="924"/>
      <c r="T738" s="924"/>
      <c r="U738" s="924"/>
      <c r="V738" s="924"/>
      <c r="W738" s="924"/>
      <c r="X738" s="924"/>
      <c r="Y738" s="924"/>
      <c r="Z738" s="924"/>
      <c r="AA738" s="924"/>
    </row>
    <row r="739">
      <c r="A739" s="928">
        <v>1731.0</v>
      </c>
      <c r="B739" s="929" t="s">
        <v>5661</v>
      </c>
      <c r="C739" s="929" t="s">
        <v>5885</v>
      </c>
      <c r="D739" s="929" t="s">
        <v>7124</v>
      </c>
      <c r="E739" s="929" t="s">
        <v>7129</v>
      </c>
      <c r="F739" s="929" t="s">
        <v>7132</v>
      </c>
      <c r="G739" s="930"/>
      <c r="H739" s="930"/>
      <c r="I739" s="929" t="s">
        <v>7133</v>
      </c>
      <c r="J739" s="924"/>
      <c r="K739" s="924"/>
      <c r="L739" s="924"/>
      <c r="M739" s="924"/>
      <c r="N739" s="924"/>
      <c r="O739" s="924"/>
      <c r="P739" s="924"/>
      <c r="Q739" s="924"/>
      <c r="R739" s="924"/>
      <c r="S739" s="924"/>
      <c r="T739" s="924"/>
      <c r="U739" s="924"/>
      <c r="V739" s="924"/>
      <c r="W739" s="924"/>
      <c r="X739" s="924"/>
      <c r="Y739" s="924"/>
      <c r="Z739" s="924"/>
      <c r="AA739" s="924"/>
    </row>
    <row r="740">
      <c r="A740" s="928">
        <v>1732.0</v>
      </c>
      <c r="B740" s="929" t="s">
        <v>5661</v>
      </c>
      <c r="C740" s="929" t="s">
        <v>5885</v>
      </c>
      <c r="D740" s="929" t="s">
        <v>7124</v>
      </c>
      <c r="E740" s="929" t="s">
        <v>7129</v>
      </c>
      <c r="F740" s="929" t="s">
        <v>7134</v>
      </c>
      <c r="G740" s="930"/>
      <c r="H740" s="930"/>
      <c r="I740" s="929" t="s">
        <v>7135</v>
      </c>
      <c r="J740" s="924"/>
      <c r="K740" s="924"/>
      <c r="L740" s="924"/>
      <c r="M740" s="924"/>
      <c r="N740" s="924"/>
      <c r="O740" s="924"/>
      <c r="P740" s="924"/>
      <c r="Q740" s="924"/>
      <c r="R740" s="924"/>
      <c r="S740" s="924"/>
      <c r="T740" s="924"/>
      <c r="U740" s="924"/>
      <c r="V740" s="924"/>
      <c r="W740" s="924"/>
      <c r="X740" s="924"/>
      <c r="Y740" s="924"/>
      <c r="Z740" s="924"/>
      <c r="AA740" s="924"/>
    </row>
    <row r="741">
      <c r="A741" s="928">
        <v>1733.0</v>
      </c>
      <c r="B741" s="929" t="s">
        <v>5661</v>
      </c>
      <c r="C741" s="929" t="s">
        <v>5885</v>
      </c>
      <c r="D741" s="929" t="s">
        <v>7124</v>
      </c>
      <c r="E741" s="929" t="s">
        <v>7129</v>
      </c>
      <c r="F741" s="930"/>
      <c r="G741" s="930"/>
      <c r="H741" s="930"/>
      <c r="I741" s="929" t="s">
        <v>1066</v>
      </c>
      <c r="J741" s="924"/>
      <c r="K741" s="924"/>
      <c r="L741" s="924"/>
      <c r="M741" s="924"/>
      <c r="N741" s="924"/>
      <c r="O741" s="924"/>
      <c r="P741" s="924"/>
      <c r="Q741" s="924"/>
      <c r="R741" s="924"/>
      <c r="S741" s="924"/>
      <c r="T741" s="924"/>
      <c r="U741" s="924"/>
      <c r="V741" s="924"/>
      <c r="W741" s="924"/>
      <c r="X741" s="924"/>
      <c r="Y741" s="924"/>
      <c r="Z741" s="924"/>
      <c r="AA741" s="924"/>
    </row>
    <row r="742">
      <c r="A742" s="928">
        <v>1734.0</v>
      </c>
      <c r="B742" s="929" t="s">
        <v>5661</v>
      </c>
      <c r="C742" s="929" t="s">
        <v>5885</v>
      </c>
      <c r="D742" s="929" t="s">
        <v>7124</v>
      </c>
      <c r="E742" s="929" t="s">
        <v>6985</v>
      </c>
      <c r="F742" s="930"/>
      <c r="G742" s="930"/>
      <c r="H742" s="930"/>
      <c r="I742" s="929" t="s">
        <v>7136</v>
      </c>
      <c r="J742" s="924"/>
      <c r="K742" s="924"/>
      <c r="L742" s="924"/>
      <c r="M742" s="924"/>
      <c r="N742" s="924"/>
      <c r="O742" s="924"/>
      <c r="P742" s="924"/>
      <c r="Q742" s="924"/>
      <c r="R742" s="924"/>
      <c r="S742" s="924"/>
      <c r="T742" s="924"/>
      <c r="U742" s="924"/>
      <c r="V742" s="924"/>
      <c r="W742" s="924"/>
      <c r="X742" s="924"/>
      <c r="Y742" s="924"/>
      <c r="Z742" s="924"/>
      <c r="AA742" s="924"/>
    </row>
    <row r="743">
      <c r="A743" s="928">
        <v>1735.0</v>
      </c>
      <c r="B743" s="929" t="s">
        <v>5661</v>
      </c>
      <c r="C743" s="929" t="s">
        <v>5885</v>
      </c>
      <c r="D743" s="929" t="s">
        <v>7124</v>
      </c>
      <c r="E743" s="929" t="s">
        <v>7137</v>
      </c>
      <c r="F743" s="929" t="s">
        <v>7138</v>
      </c>
      <c r="G743" s="930"/>
      <c r="H743" s="930"/>
      <c r="I743" s="929" t="s">
        <v>7139</v>
      </c>
      <c r="J743" s="924"/>
      <c r="K743" s="924"/>
      <c r="L743" s="924"/>
      <c r="M743" s="924"/>
      <c r="N743" s="924"/>
      <c r="O743" s="924"/>
      <c r="P743" s="924"/>
      <c r="Q743" s="924"/>
      <c r="R743" s="924"/>
      <c r="S743" s="924"/>
      <c r="T743" s="924"/>
      <c r="U743" s="924"/>
      <c r="V743" s="924"/>
      <c r="W743" s="924"/>
      <c r="X743" s="924"/>
      <c r="Y743" s="924"/>
      <c r="Z743" s="924"/>
      <c r="AA743" s="924"/>
    </row>
    <row r="744">
      <c r="A744" s="928">
        <v>1736.0</v>
      </c>
      <c r="B744" s="929" t="s">
        <v>5661</v>
      </c>
      <c r="C744" s="929" t="s">
        <v>5885</v>
      </c>
      <c r="D744" s="929" t="s">
        <v>7124</v>
      </c>
      <c r="E744" s="929" t="s">
        <v>7137</v>
      </c>
      <c r="F744" s="929" t="s">
        <v>7140</v>
      </c>
      <c r="G744" s="930"/>
      <c r="H744" s="930"/>
      <c r="I744" s="929" t="s">
        <v>7141</v>
      </c>
      <c r="J744" s="924"/>
      <c r="K744" s="924"/>
      <c r="L744" s="924"/>
      <c r="M744" s="924"/>
      <c r="N744" s="924"/>
      <c r="O744" s="924"/>
      <c r="P744" s="924"/>
      <c r="Q744" s="924"/>
      <c r="R744" s="924"/>
      <c r="S744" s="924"/>
      <c r="T744" s="924"/>
      <c r="U744" s="924"/>
      <c r="V744" s="924"/>
      <c r="W744" s="924"/>
      <c r="X744" s="924"/>
      <c r="Y744" s="924"/>
      <c r="Z744" s="924"/>
      <c r="AA744" s="924"/>
    </row>
    <row r="745">
      <c r="A745" s="928">
        <v>1737.0</v>
      </c>
      <c r="B745" s="929" t="s">
        <v>5661</v>
      </c>
      <c r="C745" s="929" t="s">
        <v>5885</v>
      </c>
      <c r="D745" s="929" t="s">
        <v>7124</v>
      </c>
      <c r="E745" s="929" t="s">
        <v>7137</v>
      </c>
      <c r="F745" s="929" t="s">
        <v>7142</v>
      </c>
      <c r="G745" s="930"/>
      <c r="H745" s="930"/>
      <c r="I745" s="929" t="s">
        <v>7143</v>
      </c>
      <c r="J745" s="924"/>
      <c r="K745" s="924"/>
      <c r="L745" s="924"/>
      <c r="M745" s="924"/>
      <c r="N745" s="924"/>
      <c r="O745" s="924"/>
      <c r="P745" s="924"/>
      <c r="Q745" s="924"/>
      <c r="R745" s="924"/>
      <c r="S745" s="924"/>
      <c r="T745" s="924"/>
      <c r="U745" s="924"/>
      <c r="V745" s="924"/>
      <c r="W745" s="924"/>
      <c r="X745" s="924"/>
      <c r="Y745" s="924"/>
      <c r="Z745" s="924"/>
      <c r="AA745" s="924"/>
    </row>
    <row r="746">
      <c r="A746" s="928">
        <v>1738.0</v>
      </c>
      <c r="B746" s="929" t="s">
        <v>5661</v>
      </c>
      <c r="C746" s="929" t="s">
        <v>5885</v>
      </c>
      <c r="D746" s="929" t="s">
        <v>7124</v>
      </c>
      <c r="E746" s="929" t="s">
        <v>7137</v>
      </c>
      <c r="F746" s="929" t="s">
        <v>7144</v>
      </c>
      <c r="G746" s="930"/>
      <c r="H746" s="930"/>
      <c r="I746" s="929" t="s">
        <v>7145</v>
      </c>
      <c r="J746" s="924"/>
      <c r="K746" s="924"/>
      <c r="L746" s="924"/>
      <c r="M746" s="924"/>
      <c r="N746" s="924"/>
      <c r="O746" s="924"/>
      <c r="P746" s="924"/>
      <c r="Q746" s="924"/>
      <c r="R746" s="924"/>
      <c r="S746" s="924"/>
      <c r="T746" s="924"/>
      <c r="U746" s="924"/>
      <c r="V746" s="924"/>
      <c r="W746" s="924"/>
      <c r="X746" s="924"/>
      <c r="Y746" s="924"/>
      <c r="Z746" s="924"/>
      <c r="AA746" s="924"/>
    </row>
    <row r="747">
      <c r="A747" s="928">
        <v>1739.0</v>
      </c>
      <c r="B747" s="929" t="s">
        <v>5661</v>
      </c>
      <c r="C747" s="929" t="s">
        <v>5885</v>
      </c>
      <c r="D747" s="929" t="s">
        <v>7124</v>
      </c>
      <c r="E747" s="929" t="s">
        <v>7137</v>
      </c>
      <c r="F747" s="929" t="s">
        <v>7146</v>
      </c>
      <c r="G747" s="930"/>
      <c r="H747" s="930"/>
      <c r="I747" s="929" t="s">
        <v>7147</v>
      </c>
      <c r="J747" s="924"/>
      <c r="K747" s="924"/>
      <c r="L747" s="924"/>
      <c r="M747" s="924"/>
      <c r="N747" s="924"/>
      <c r="O747" s="924"/>
      <c r="P747" s="924"/>
      <c r="Q747" s="924"/>
      <c r="R747" s="924"/>
      <c r="S747" s="924"/>
      <c r="T747" s="924"/>
      <c r="U747" s="924"/>
      <c r="V747" s="924"/>
      <c r="W747" s="924"/>
      <c r="X747" s="924"/>
      <c r="Y747" s="924"/>
      <c r="Z747" s="924"/>
      <c r="AA747" s="924"/>
    </row>
    <row r="748">
      <c r="A748" s="928">
        <v>1740.0</v>
      </c>
      <c r="B748" s="929" t="s">
        <v>5661</v>
      </c>
      <c r="C748" s="929" t="s">
        <v>5885</v>
      </c>
      <c r="D748" s="929" t="s">
        <v>7124</v>
      </c>
      <c r="E748" s="929" t="s">
        <v>7137</v>
      </c>
      <c r="F748" s="929" t="s">
        <v>7148</v>
      </c>
      <c r="G748" s="930"/>
      <c r="H748" s="930"/>
      <c r="I748" s="929" t="s">
        <v>7149</v>
      </c>
      <c r="J748" s="924"/>
      <c r="K748" s="924"/>
      <c r="L748" s="924"/>
      <c r="M748" s="924"/>
      <c r="N748" s="924"/>
      <c r="O748" s="924"/>
      <c r="P748" s="924"/>
      <c r="Q748" s="924"/>
      <c r="R748" s="924"/>
      <c r="S748" s="924"/>
      <c r="T748" s="924"/>
      <c r="U748" s="924"/>
      <c r="V748" s="924"/>
      <c r="W748" s="924"/>
      <c r="X748" s="924"/>
      <c r="Y748" s="924"/>
      <c r="Z748" s="924"/>
      <c r="AA748" s="924"/>
    </row>
    <row r="749">
      <c r="A749" s="928">
        <v>1741.0</v>
      </c>
      <c r="B749" s="929" t="s">
        <v>5661</v>
      </c>
      <c r="C749" s="929" t="s">
        <v>5885</v>
      </c>
      <c r="D749" s="929" t="s">
        <v>7124</v>
      </c>
      <c r="E749" s="929" t="s">
        <v>7137</v>
      </c>
      <c r="F749" s="929" t="s">
        <v>7150</v>
      </c>
      <c r="G749" s="930"/>
      <c r="H749" s="930"/>
      <c r="I749" s="929" t="s">
        <v>7151</v>
      </c>
      <c r="J749" s="924"/>
      <c r="K749" s="924"/>
      <c r="L749" s="924"/>
      <c r="M749" s="924"/>
      <c r="N749" s="924"/>
      <c r="O749" s="924"/>
      <c r="P749" s="924"/>
      <c r="Q749" s="924"/>
      <c r="R749" s="924"/>
      <c r="S749" s="924"/>
      <c r="T749" s="924"/>
      <c r="U749" s="924"/>
      <c r="V749" s="924"/>
      <c r="W749" s="924"/>
      <c r="X749" s="924"/>
      <c r="Y749" s="924"/>
      <c r="Z749" s="924"/>
      <c r="AA749" s="924"/>
    </row>
    <row r="750">
      <c r="A750" s="928">
        <v>1742.0</v>
      </c>
      <c r="B750" s="929" t="s">
        <v>5661</v>
      </c>
      <c r="C750" s="929" t="s">
        <v>5885</v>
      </c>
      <c r="D750" s="929" t="s">
        <v>7124</v>
      </c>
      <c r="E750" s="929" t="s">
        <v>7137</v>
      </c>
      <c r="F750" s="930"/>
      <c r="G750" s="930"/>
      <c r="H750" s="930"/>
      <c r="I750" s="929" t="s">
        <v>7152</v>
      </c>
      <c r="J750" s="924"/>
      <c r="K750" s="924"/>
      <c r="L750" s="924"/>
      <c r="M750" s="924"/>
      <c r="N750" s="924"/>
      <c r="O750" s="924"/>
      <c r="P750" s="924"/>
      <c r="Q750" s="924"/>
      <c r="R750" s="924"/>
      <c r="S750" s="924"/>
      <c r="T750" s="924"/>
      <c r="U750" s="924"/>
      <c r="V750" s="924"/>
      <c r="W750" s="924"/>
      <c r="X750" s="924"/>
      <c r="Y750" s="924"/>
      <c r="Z750" s="924"/>
      <c r="AA750" s="924"/>
    </row>
    <row r="751">
      <c r="A751" s="928">
        <v>1743.0</v>
      </c>
      <c r="B751" s="929" t="s">
        <v>5661</v>
      </c>
      <c r="C751" s="929" t="s">
        <v>5885</v>
      </c>
      <c r="D751" s="929" t="s">
        <v>7124</v>
      </c>
      <c r="E751" s="929" t="s">
        <v>7153</v>
      </c>
      <c r="F751" s="930"/>
      <c r="G751" s="930"/>
      <c r="H751" s="930"/>
      <c r="I751" s="929" t="s">
        <v>7154</v>
      </c>
      <c r="J751" s="924"/>
      <c r="K751" s="924"/>
      <c r="L751" s="924"/>
      <c r="M751" s="924"/>
      <c r="N751" s="924"/>
      <c r="O751" s="924"/>
      <c r="P751" s="924"/>
      <c r="Q751" s="924"/>
      <c r="R751" s="924"/>
      <c r="S751" s="924"/>
      <c r="T751" s="924"/>
      <c r="U751" s="924"/>
      <c r="V751" s="924"/>
      <c r="W751" s="924"/>
      <c r="X751" s="924"/>
      <c r="Y751" s="924"/>
      <c r="Z751" s="924"/>
      <c r="AA751" s="924"/>
    </row>
    <row r="752">
      <c r="A752" s="928">
        <v>1744.0</v>
      </c>
      <c r="B752" s="929" t="s">
        <v>5661</v>
      </c>
      <c r="C752" s="929" t="s">
        <v>5885</v>
      </c>
      <c r="D752" s="929" t="s">
        <v>7124</v>
      </c>
      <c r="E752" s="929" t="s">
        <v>7155</v>
      </c>
      <c r="F752" s="930"/>
      <c r="G752" s="930"/>
      <c r="H752" s="930"/>
      <c r="I752" s="929" t="s">
        <v>7156</v>
      </c>
      <c r="J752" s="924"/>
      <c r="K752" s="924"/>
      <c r="L752" s="924"/>
      <c r="M752" s="924"/>
      <c r="N752" s="924"/>
      <c r="O752" s="924"/>
      <c r="P752" s="924"/>
      <c r="Q752" s="924"/>
      <c r="R752" s="924"/>
      <c r="S752" s="924"/>
      <c r="T752" s="924"/>
      <c r="U752" s="924"/>
      <c r="V752" s="924"/>
      <c r="W752" s="924"/>
      <c r="X752" s="924"/>
      <c r="Y752" s="924"/>
      <c r="Z752" s="924"/>
      <c r="AA752" s="924"/>
    </row>
    <row r="753">
      <c r="A753" s="928">
        <v>1745.0</v>
      </c>
      <c r="B753" s="929" t="s">
        <v>5661</v>
      </c>
      <c r="C753" s="929" t="s">
        <v>5885</v>
      </c>
      <c r="D753" s="929" t="s">
        <v>7124</v>
      </c>
      <c r="E753" s="929" t="s">
        <v>7157</v>
      </c>
      <c r="F753" s="929" t="s">
        <v>7158</v>
      </c>
      <c r="G753" s="930"/>
      <c r="H753" s="930"/>
      <c r="I753" s="929" t="s">
        <v>7159</v>
      </c>
      <c r="J753" s="924"/>
      <c r="K753" s="924"/>
      <c r="L753" s="924"/>
      <c r="M753" s="924"/>
      <c r="N753" s="924"/>
      <c r="O753" s="924"/>
      <c r="P753" s="924"/>
      <c r="Q753" s="924"/>
      <c r="R753" s="924"/>
      <c r="S753" s="924"/>
      <c r="T753" s="924"/>
      <c r="U753" s="924"/>
      <c r="V753" s="924"/>
      <c r="W753" s="924"/>
      <c r="X753" s="924"/>
      <c r="Y753" s="924"/>
      <c r="Z753" s="924"/>
      <c r="AA753" s="924"/>
    </row>
    <row r="754">
      <c r="A754" s="928">
        <v>1746.0</v>
      </c>
      <c r="B754" s="929" t="s">
        <v>5661</v>
      </c>
      <c r="C754" s="929" t="s">
        <v>5885</v>
      </c>
      <c r="D754" s="929" t="s">
        <v>7124</v>
      </c>
      <c r="E754" s="929" t="s">
        <v>7157</v>
      </c>
      <c r="F754" s="930"/>
      <c r="G754" s="930"/>
      <c r="H754" s="930"/>
      <c r="I754" s="929" t="s">
        <v>7160</v>
      </c>
      <c r="J754" s="924"/>
      <c r="K754" s="924"/>
      <c r="L754" s="924"/>
      <c r="M754" s="924"/>
      <c r="N754" s="924"/>
      <c r="O754" s="924"/>
      <c r="P754" s="924"/>
      <c r="Q754" s="924"/>
      <c r="R754" s="924"/>
      <c r="S754" s="924"/>
      <c r="T754" s="924"/>
      <c r="U754" s="924"/>
      <c r="V754" s="924"/>
      <c r="W754" s="924"/>
      <c r="X754" s="924"/>
      <c r="Y754" s="924"/>
      <c r="Z754" s="924"/>
      <c r="AA754" s="924"/>
    </row>
    <row r="755">
      <c r="A755" s="928">
        <v>1747.0</v>
      </c>
      <c r="B755" s="929" t="s">
        <v>5661</v>
      </c>
      <c r="C755" s="929" t="s">
        <v>5885</v>
      </c>
      <c r="D755" s="929" t="s">
        <v>7124</v>
      </c>
      <c r="E755" s="929" t="s">
        <v>6076</v>
      </c>
      <c r="F755" s="930"/>
      <c r="G755" s="930"/>
      <c r="H755" s="930"/>
      <c r="I755" s="929" t="s">
        <v>7161</v>
      </c>
      <c r="J755" s="924"/>
      <c r="K755" s="924"/>
      <c r="L755" s="924"/>
      <c r="M755" s="924"/>
      <c r="N755" s="924"/>
      <c r="O755" s="924"/>
      <c r="P755" s="924"/>
      <c r="Q755" s="924"/>
      <c r="R755" s="924"/>
      <c r="S755" s="924"/>
      <c r="T755" s="924"/>
      <c r="U755" s="924"/>
      <c r="V755" s="924"/>
      <c r="W755" s="924"/>
      <c r="X755" s="924"/>
      <c r="Y755" s="924"/>
      <c r="Z755" s="924"/>
      <c r="AA755" s="924"/>
    </row>
    <row r="756">
      <c r="A756" s="928">
        <v>1748.0</v>
      </c>
      <c r="B756" s="929" t="s">
        <v>5661</v>
      </c>
      <c r="C756" s="929" t="s">
        <v>5885</v>
      </c>
      <c r="D756" s="929" t="s">
        <v>7124</v>
      </c>
      <c r="E756" s="929" t="s">
        <v>7162</v>
      </c>
      <c r="F756" s="930"/>
      <c r="G756" s="930"/>
      <c r="H756" s="930"/>
      <c r="I756" s="929" t="s">
        <v>7163</v>
      </c>
      <c r="J756" s="924"/>
      <c r="K756" s="924"/>
      <c r="L756" s="924"/>
      <c r="M756" s="924"/>
      <c r="N756" s="924"/>
      <c r="O756" s="924"/>
      <c r="P756" s="924"/>
      <c r="Q756" s="924"/>
      <c r="R756" s="924"/>
      <c r="S756" s="924"/>
      <c r="T756" s="924"/>
      <c r="U756" s="924"/>
      <c r="V756" s="924"/>
      <c r="W756" s="924"/>
      <c r="X756" s="924"/>
      <c r="Y756" s="924"/>
      <c r="Z756" s="924"/>
      <c r="AA756" s="924"/>
    </row>
    <row r="757">
      <c r="A757" s="928">
        <v>1749.0</v>
      </c>
      <c r="B757" s="929" t="s">
        <v>5661</v>
      </c>
      <c r="C757" s="929" t="s">
        <v>5885</v>
      </c>
      <c r="D757" s="929" t="s">
        <v>7124</v>
      </c>
      <c r="E757" s="929" t="s">
        <v>7164</v>
      </c>
      <c r="F757" s="930"/>
      <c r="G757" s="930"/>
      <c r="H757" s="930"/>
      <c r="I757" s="929" t="s">
        <v>7165</v>
      </c>
      <c r="J757" s="924"/>
      <c r="K757" s="924"/>
      <c r="L757" s="924"/>
      <c r="M757" s="924"/>
      <c r="N757" s="924"/>
      <c r="O757" s="924"/>
      <c r="P757" s="924"/>
      <c r="Q757" s="924"/>
      <c r="R757" s="924"/>
      <c r="S757" s="924"/>
      <c r="T757" s="924"/>
      <c r="U757" s="924"/>
      <c r="V757" s="924"/>
      <c r="W757" s="924"/>
      <c r="X757" s="924"/>
      <c r="Y757" s="924"/>
      <c r="Z757" s="924"/>
      <c r="AA757" s="924"/>
    </row>
    <row r="758">
      <c r="A758" s="928">
        <v>1750.0</v>
      </c>
      <c r="B758" s="929" t="s">
        <v>5661</v>
      </c>
      <c r="C758" s="929" t="s">
        <v>5885</v>
      </c>
      <c r="D758" s="929" t="s">
        <v>7124</v>
      </c>
      <c r="E758" s="929" t="s">
        <v>7166</v>
      </c>
      <c r="F758" s="929" t="s">
        <v>7167</v>
      </c>
      <c r="G758" s="930"/>
      <c r="H758" s="930"/>
      <c r="I758" s="929" t="s">
        <v>7168</v>
      </c>
      <c r="J758" s="924"/>
      <c r="K758" s="924"/>
      <c r="L758" s="924"/>
      <c r="M758" s="924"/>
      <c r="N758" s="924"/>
      <c r="O758" s="924"/>
      <c r="P758" s="924"/>
      <c r="Q758" s="924"/>
      <c r="R758" s="924"/>
      <c r="S758" s="924"/>
      <c r="T758" s="924"/>
      <c r="U758" s="924"/>
      <c r="V758" s="924"/>
      <c r="W758" s="924"/>
      <c r="X758" s="924"/>
      <c r="Y758" s="924"/>
      <c r="Z758" s="924"/>
      <c r="AA758" s="924"/>
    </row>
    <row r="759">
      <c r="A759" s="928">
        <v>1751.0</v>
      </c>
      <c r="B759" s="929" t="s">
        <v>5661</v>
      </c>
      <c r="C759" s="929" t="s">
        <v>5885</v>
      </c>
      <c r="D759" s="929" t="s">
        <v>7124</v>
      </c>
      <c r="E759" s="929" t="s">
        <v>7166</v>
      </c>
      <c r="F759" s="929" t="s">
        <v>7865</v>
      </c>
      <c r="G759" s="930"/>
      <c r="H759" s="930"/>
      <c r="I759" s="929" t="s">
        <v>7866</v>
      </c>
      <c r="J759" s="924"/>
      <c r="K759" s="924"/>
      <c r="L759" s="924"/>
      <c r="M759" s="924"/>
      <c r="N759" s="924"/>
      <c r="O759" s="924"/>
      <c r="P759" s="924"/>
      <c r="Q759" s="924"/>
      <c r="R759" s="924"/>
      <c r="S759" s="924"/>
      <c r="T759" s="924"/>
      <c r="U759" s="924"/>
      <c r="V759" s="924"/>
      <c r="W759" s="924"/>
      <c r="X759" s="924"/>
      <c r="Y759" s="924"/>
      <c r="Z759" s="924"/>
      <c r="AA759" s="924"/>
    </row>
    <row r="760">
      <c r="A760" s="928">
        <v>1752.0</v>
      </c>
      <c r="B760" s="929" t="s">
        <v>5661</v>
      </c>
      <c r="C760" s="929" t="s">
        <v>5885</v>
      </c>
      <c r="D760" s="929" t="s">
        <v>7124</v>
      </c>
      <c r="E760" s="929" t="s">
        <v>7166</v>
      </c>
      <c r="F760" s="929" t="s">
        <v>7169</v>
      </c>
      <c r="G760" s="930"/>
      <c r="H760" s="930"/>
      <c r="I760" s="929" t="s">
        <v>7170</v>
      </c>
      <c r="J760" s="924"/>
      <c r="K760" s="924"/>
      <c r="L760" s="924"/>
      <c r="M760" s="924"/>
      <c r="N760" s="924"/>
      <c r="O760" s="924"/>
      <c r="P760" s="924"/>
      <c r="Q760" s="924"/>
      <c r="R760" s="924"/>
      <c r="S760" s="924"/>
      <c r="T760" s="924"/>
      <c r="U760" s="924"/>
      <c r="V760" s="924"/>
      <c r="W760" s="924"/>
      <c r="X760" s="924"/>
      <c r="Y760" s="924"/>
      <c r="Z760" s="924"/>
      <c r="AA760" s="924"/>
    </row>
    <row r="761">
      <c r="A761" s="928">
        <v>1753.0</v>
      </c>
      <c r="B761" s="929" t="s">
        <v>5661</v>
      </c>
      <c r="C761" s="929" t="s">
        <v>5885</v>
      </c>
      <c r="D761" s="929" t="s">
        <v>7124</v>
      </c>
      <c r="E761" s="929" t="s">
        <v>7166</v>
      </c>
      <c r="F761" s="930"/>
      <c r="G761" s="930"/>
      <c r="H761" s="930"/>
      <c r="I761" s="929" t="s">
        <v>7171</v>
      </c>
      <c r="J761" s="924"/>
      <c r="K761" s="924"/>
      <c r="L761" s="924"/>
      <c r="M761" s="924"/>
      <c r="N761" s="924"/>
      <c r="O761" s="924"/>
      <c r="P761" s="924"/>
      <c r="Q761" s="924"/>
      <c r="R761" s="924"/>
      <c r="S761" s="924"/>
      <c r="T761" s="924"/>
      <c r="U761" s="924"/>
      <c r="V761" s="924"/>
      <c r="W761" s="924"/>
      <c r="X761" s="924"/>
      <c r="Y761" s="924"/>
      <c r="Z761" s="924"/>
      <c r="AA761" s="924"/>
    </row>
    <row r="762">
      <c r="A762" s="928">
        <v>1754.0</v>
      </c>
      <c r="B762" s="929" t="s">
        <v>5661</v>
      </c>
      <c r="C762" s="929" t="s">
        <v>5885</v>
      </c>
      <c r="D762" s="929" t="s">
        <v>7124</v>
      </c>
      <c r="E762" s="929" t="s">
        <v>7867</v>
      </c>
      <c r="F762" s="929" t="s">
        <v>7185</v>
      </c>
      <c r="G762" s="930"/>
      <c r="H762" s="930"/>
      <c r="I762" s="929" t="s">
        <v>7186</v>
      </c>
      <c r="J762" s="924"/>
      <c r="K762" s="924"/>
      <c r="L762" s="924"/>
      <c r="M762" s="924"/>
      <c r="N762" s="924"/>
      <c r="O762" s="924"/>
      <c r="P762" s="924"/>
      <c r="Q762" s="924"/>
      <c r="R762" s="924"/>
      <c r="S762" s="924"/>
      <c r="T762" s="924"/>
      <c r="U762" s="924"/>
      <c r="V762" s="924"/>
      <c r="W762" s="924"/>
      <c r="X762" s="924"/>
      <c r="Y762" s="924"/>
      <c r="Z762" s="924"/>
      <c r="AA762" s="924"/>
    </row>
    <row r="763">
      <c r="A763" s="928">
        <v>1755.0</v>
      </c>
      <c r="B763" s="929" t="s">
        <v>5661</v>
      </c>
      <c r="C763" s="929" t="s">
        <v>5885</v>
      </c>
      <c r="D763" s="929" t="s">
        <v>7124</v>
      </c>
      <c r="E763" s="929" t="s">
        <v>7867</v>
      </c>
      <c r="F763" s="929" t="s">
        <v>7187</v>
      </c>
      <c r="G763" s="930"/>
      <c r="H763" s="930"/>
      <c r="I763" s="929" t="s">
        <v>7188</v>
      </c>
      <c r="J763" s="924"/>
      <c r="K763" s="924"/>
      <c r="L763" s="924"/>
      <c r="M763" s="924"/>
      <c r="N763" s="924"/>
      <c r="O763" s="924"/>
      <c r="P763" s="924"/>
      <c r="Q763" s="924"/>
      <c r="R763" s="924"/>
      <c r="S763" s="924"/>
      <c r="T763" s="924"/>
      <c r="U763" s="924"/>
      <c r="V763" s="924"/>
      <c r="W763" s="924"/>
      <c r="X763" s="924"/>
      <c r="Y763" s="924"/>
      <c r="Z763" s="924"/>
      <c r="AA763" s="924"/>
    </row>
    <row r="764">
      <c r="A764" s="928">
        <v>1756.0</v>
      </c>
      <c r="B764" s="929" t="s">
        <v>5661</v>
      </c>
      <c r="C764" s="929" t="s">
        <v>5885</v>
      </c>
      <c r="D764" s="929" t="s">
        <v>7124</v>
      </c>
      <c r="E764" s="929" t="s">
        <v>7867</v>
      </c>
      <c r="F764" s="929" t="s">
        <v>7189</v>
      </c>
      <c r="G764" s="930"/>
      <c r="H764" s="930"/>
      <c r="I764" s="929" t="s">
        <v>7190</v>
      </c>
      <c r="J764" s="924"/>
      <c r="K764" s="924"/>
      <c r="L764" s="924"/>
      <c r="M764" s="924"/>
      <c r="N764" s="924"/>
      <c r="O764" s="924"/>
      <c r="P764" s="924"/>
      <c r="Q764" s="924"/>
      <c r="R764" s="924"/>
      <c r="S764" s="924"/>
      <c r="T764" s="924"/>
      <c r="U764" s="924"/>
      <c r="V764" s="924"/>
      <c r="W764" s="924"/>
      <c r="X764" s="924"/>
      <c r="Y764" s="924"/>
      <c r="Z764" s="924"/>
      <c r="AA764" s="924"/>
    </row>
    <row r="765">
      <c r="A765" s="928">
        <v>1757.0</v>
      </c>
      <c r="B765" s="929" t="s">
        <v>5661</v>
      </c>
      <c r="C765" s="929" t="s">
        <v>5885</v>
      </c>
      <c r="D765" s="929" t="s">
        <v>7124</v>
      </c>
      <c r="E765" s="929" t="s">
        <v>7867</v>
      </c>
      <c r="F765" s="929" t="s">
        <v>7191</v>
      </c>
      <c r="G765" s="930"/>
      <c r="H765" s="930"/>
      <c r="I765" s="929" t="s">
        <v>7192</v>
      </c>
      <c r="J765" s="924"/>
      <c r="K765" s="924"/>
      <c r="L765" s="924"/>
      <c r="M765" s="924"/>
      <c r="N765" s="924"/>
      <c r="O765" s="924"/>
      <c r="P765" s="924"/>
      <c r="Q765" s="924"/>
      <c r="R765" s="924"/>
      <c r="S765" s="924"/>
      <c r="T765" s="924"/>
      <c r="U765" s="924"/>
      <c r="V765" s="924"/>
      <c r="W765" s="924"/>
      <c r="X765" s="924"/>
      <c r="Y765" s="924"/>
      <c r="Z765" s="924"/>
      <c r="AA765" s="924"/>
    </row>
    <row r="766">
      <c r="A766" s="928">
        <v>1758.0</v>
      </c>
      <c r="B766" s="929" t="s">
        <v>5661</v>
      </c>
      <c r="C766" s="929" t="s">
        <v>5885</v>
      </c>
      <c r="D766" s="929" t="s">
        <v>7124</v>
      </c>
      <c r="E766" s="929" t="s">
        <v>7867</v>
      </c>
      <c r="F766" s="929" t="s">
        <v>7193</v>
      </c>
      <c r="G766" s="930"/>
      <c r="H766" s="930"/>
      <c r="I766" s="929" t="s">
        <v>7194</v>
      </c>
      <c r="J766" s="924"/>
      <c r="K766" s="924"/>
      <c r="L766" s="924"/>
      <c r="M766" s="924"/>
      <c r="N766" s="924"/>
      <c r="O766" s="924"/>
      <c r="P766" s="924"/>
      <c r="Q766" s="924"/>
      <c r="R766" s="924"/>
      <c r="S766" s="924"/>
      <c r="T766" s="924"/>
      <c r="U766" s="924"/>
      <c r="V766" s="924"/>
      <c r="W766" s="924"/>
      <c r="X766" s="924"/>
      <c r="Y766" s="924"/>
      <c r="Z766" s="924"/>
      <c r="AA766" s="924"/>
    </row>
    <row r="767">
      <c r="A767" s="928">
        <v>1759.0</v>
      </c>
      <c r="B767" s="929" t="s">
        <v>5661</v>
      </c>
      <c r="C767" s="929" t="s">
        <v>5885</v>
      </c>
      <c r="D767" s="929" t="s">
        <v>7124</v>
      </c>
      <c r="E767" s="929" t="s">
        <v>7867</v>
      </c>
      <c r="F767" s="930"/>
      <c r="G767" s="930"/>
      <c r="H767" s="930"/>
      <c r="I767" s="929" t="s">
        <v>7195</v>
      </c>
      <c r="J767" s="924"/>
      <c r="K767" s="924"/>
      <c r="L767" s="924"/>
      <c r="M767" s="924"/>
      <c r="N767" s="924"/>
      <c r="O767" s="924"/>
      <c r="P767" s="924"/>
      <c r="Q767" s="924"/>
      <c r="R767" s="924"/>
      <c r="S767" s="924"/>
      <c r="T767" s="924"/>
      <c r="U767" s="924"/>
      <c r="V767" s="924"/>
      <c r="W767" s="924"/>
      <c r="X767" s="924"/>
      <c r="Y767" s="924"/>
      <c r="Z767" s="924"/>
      <c r="AA767" s="924"/>
    </row>
    <row r="768">
      <c r="A768" s="928">
        <v>1760.0</v>
      </c>
      <c r="B768" s="929" t="s">
        <v>5661</v>
      </c>
      <c r="C768" s="929" t="s">
        <v>5885</v>
      </c>
      <c r="D768" s="929" t="s">
        <v>7124</v>
      </c>
      <c r="E768" s="929" t="s">
        <v>7172</v>
      </c>
      <c r="F768" s="929" t="s">
        <v>7173</v>
      </c>
      <c r="G768" s="929" t="s">
        <v>7174</v>
      </c>
      <c r="H768" s="930"/>
      <c r="I768" s="929" t="s">
        <v>7175</v>
      </c>
      <c r="J768" s="924"/>
      <c r="K768" s="924"/>
      <c r="L768" s="924"/>
      <c r="M768" s="924"/>
      <c r="N768" s="924"/>
      <c r="O768" s="924"/>
      <c r="P768" s="924"/>
      <c r="Q768" s="924"/>
      <c r="R768" s="924"/>
      <c r="S768" s="924"/>
      <c r="T768" s="924"/>
      <c r="U768" s="924"/>
      <c r="V768" s="924"/>
      <c r="W768" s="924"/>
      <c r="X768" s="924"/>
      <c r="Y768" s="924"/>
      <c r="Z768" s="924"/>
      <c r="AA768" s="924"/>
    </row>
    <row r="769">
      <c r="A769" s="928">
        <v>1761.0</v>
      </c>
      <c r="B769" s="929" t="s">
        <v>5661</v>
      </c>
      <c r="C769" s="929" t="s">
        <v>5885</v>
      </c>
      <c r="D769" s="929" t="s">
        <v>7124</v>
      </c>
      <c r="E769" s="929" t="s">
        <v>7172</v>
      </c>
      <c r="F769" s="929" t="s">
        <v>7173</v>
      </c>
      <c r="G769" s="930"/>
      <c r="H769" s="930"/>
      <c r="I769" s="929" t="s">
        <v>7176</v>
      </c>
      <c r="J769" s="924"/>
      <c r="K769" s="924"/>
      <c r="L769" s="924"/>
      <c r="M769" s="924"/>
      <c r="N769" s="924"/>
      <c r="O769" s="924"/>
      <c r="P769" s="924"/>
      <c r="Q769" s="924"/>
      <c r="R769" s="924"/>
      <c r="S769" s="924"/>
      <c r="T769" s="924"/>
      <c r="U769" s="924"/>
      <c r="V769" s="924"/>
      <c r="W769" s="924"/>
      <c r="X769" s="924"/>
      <c r="Y769" s="924"/>
      <c r="Z769" s="924"/>
      <c r="AA769" s="924"/>
    </row>
    <row r="770">
      <c r="A770" s="928">
        <v>1762.0</v>
      </c>
      <c r="B770" s="929" t="s">
        <v>5661</v>
      </c>
      <c r="C770" s="929" t="s">
        <v>5885</v>
      </c>
      <c r="D770" s="929" t="s">
        <v>7124</v>
      </c>
      <c r="E770" s="929" t="s">
        <v>7172</v>
      </c>
      <c r="F770" s="929" t="s">
        <v>7177</v>
      </c>
      <c r="G770" s="929" t="s">
        <v>7178</v>
      </c>
      <c r="H770" s="930"/>
      <c r="I770" s="929" t="s">
        <v>7179</v>
      </c>
      <c r="J770" s="924"/>
      <c r="K770" s="924"/>
      <c r="L770" s="924"/>
      <c r="M770" s="924"/>
      <c r="N770" s="924"/>
      <c r="O770" s="924"/>
      <c r="P770" s="924"/>
      <c r="Q770" s="924"/>
      <c r="R770" s="924"/>
      <c r="S770" s="924"/>
      <c r="T770" s="924"/>
      <c r="U770" s="924"/>
      <c r="V770" s="924"/>
      <c r="W770" s="924"/>
      <c r="X770" s="924"/>
      <c r="Y770" s="924"/>
      <c r="Z770" s="924"/>
      <c r="AA770" s="924"/>
    </row>
    <row r="771">
      <c r="A771" s="928">
        <v>1763.0</v>
      </c>
      <c r="B771" s="929" t="s">
        <v>5661</v>
      </c>
      <c r="C771" s="929" t="s">
        <v>5885</v>
      </c>
      <c r="D771" s="929" t="s">
        <v>7124</v>
      </c>
      <c r="E771" s="929" t="s">
        <v>7172</v>
      </c>
      <c r="F771" s="929" t="s">
        <v>7177</v>
      </c>
      <c r="G771" s="929" t="s">
        <v>7180</v>
      </c>
      <c r="H771" s="930"/>
      <c r="I771" s="929" t="s">
        <v>7181</v>
      </c>
      <c r="J771" s="924"/>
      <c r="K771" s="924"/>
      <c r="L771" s="924"/>
      <c r="M771" s="924"/>
      <c r="N771" s="924"/>
      <c r="O771" s="924"/>
      <c r="P771" s="924"/>
      <c r="Q771" s="924"/>
      <c r="R771" s="924"/>
      <c r="S771" s="924"/>
      <c r="T771" s="924"/>
      <c r="U771" s="924"/>
      <c r="V771" s="924"/>
      <c r="W771" s="924"/>
      <c r="X771" s="924"/>
      <c r="Y771" s="924"/>
      <c r="Z771" s="924"/>
      <c r="AA771" s="924"/>
    </row>
    <row r="772">
      <c r="A772" s="928">
        <v>1764.0</v>
      </c>
      <c r="B772" s="929" t="s">
        <v>5661</v>
      </c>
      <c r="C772" s="929" t="s">
        <v>5885</v>
      </c>
      <c r="D772" s="929" t="s">
        <v>7124</v>
      </c>
      <c r="E772" s="929" t="s">
        <v>7172</v>
      </c>
      <c r="F772" s="929" t="s">
        <v>7177</v>
      </c>
      <c r="G772" s="930"/>
      <c r="H772" s="930"/>
      <c r="I772" s="929" t="s">
        <v>7182</v>
      </c>
      <c r="J772" s="924"/>
      <c r="K772" s="924"/>
      <c r="L772" s="924"/>
      <c r="M772" s="924"/>
      <c r="N772" s="924"/>
      <c r="O772" s="924"/>
      <c r="P772" s="924"/>
      <c r="Q772" s="924"/>
      <c r="R772" s="924"/>
      <c r="S772" s="924"/>
      <c r="T772" s="924"/>
      <c r="U772" s="924"/>
      <c r="V772" s="924"/>
      <c r="W772" s="924"/>
      <c r="X772" s="924"/>
      <c r="Y772" s="924"/>
      <c r="Z772" s="924"/>
      <c r="AA772" s="924"/>
    </row>
    <row r="773">
      <c r="A773" s="928">
        <v>1765.0</v>
      </c>
      <c r="B773" s="929" t="s">
        <v>5661</v>
      </c>
      <c r="C773" s="929" t="s">
        <v>5885</v>
      </c>
      <c r="D773" s="929" t="s">
        <v>7124</v>
      </c>
      <c r="E773" s="929" t="s">
        <v>7172</v>
      </c>
      <c r="F773" s="930"/>
      <c r="G773" s="930"/>
      <c r="H773" s="930"/>
      <c r="I773" s="929" t="s">
        <v>7183</v>
      </c>
      <c r="J773" s="924"/>
      <c r="K773" s="924"/>
      <c r="L773" s="924"/>
      <c r="M773" s="924"/>
      <c r="N773" s="924"/>
      <c r="O773" s="924"/>
      <c r="P773" s="924"/>
      <c r="Q773" s="924"/>
      <c r="R773" s="924"/>
      <c r="S773" s="924"/>
      <c r="T773" s="924"/>
      <c r="U773" s="924"/>
      <c r="V773" s="924"/>
      <c r="W773" s="924"/>
      <c r="X773" s="924"/>
      <c r="Y773" s="924"/>
      <c r="Z773" s="924"/>
      <c r="AA773" s="924"/>
    </row>
    <row r="774">
      <c r="A774" s="928">
        <v>1766.0</v>
      </c>
      <c r="B774" s="929" t="s">
        <v>5661</v>
      </c>
      <c r="C774" s="929" t="s">
        <v>5885</v>
      </c>
      <c r="D774" s="929" t="s">
        <v>7124</v>
      </c>
      <c r="E774" s="929" t="s">
        <v>7196</v>
      </c>
      <c r="F774" s="929" t="s">
        <v>7197</v>
      </c>
      <c r="G774" s="930"/>
      <c r="H774" s="930"/>
      <c r="I774" s="929" t="s">
        <v>7198</v>
      </c>
      <c r="J774" s="924"/>
      <c r="K774" s="924"/>
      <c r="L774" s="924"/>
      <c r="M774" s="924"/>
      <c r="N774" s="924"/>
      <c r="O774" s="924"/>
      <c r="P774" s="924"/>
      <c r="Q774" s="924"/>
      <c r="R774" s="924"/>
      <c r="S774" s="924"/>
      <c r="T774" s="924"/>
      <c r="U774" s="924"/>
      <c r="V774" s="924"/>
      <c r="W774" s="924"/>
      <c r="X774" s="924"/>
      <c r="Y774" s="924"/>
      <c r="Z774" s="924"/>
      <c r="AA774" s="924"/>
    </row>
    <row r="775">
      <c r="A775" s="928">
        <v>1767.0</v>
      </c>
      <c r="B775" s="929" t="s">
        <v>5661</v>
      </c>
      <c r="C775" s="929" t="s">
        <v>5885</v>
      </c>
      <c r="D775" s="929" t="s">
        <v>7124</v>
      </c>
      <c r="E775" s="929" t="s">
        <v>7196</v>
      </c>
      <c r="F775" s="929" t="s">
        <v>7199</v>
      </c>
      <c r="G775" s="930"/>
      <c r="H775" s="930"/>
      <c r="I775" s="929" t="s">
        <v>7200</v>
      </c>
      <c r="J775" s="924"/>
      <c r="K775" s="924"/>
      <c r="L775" s="924"/>
      <c r="M775" s="924"/>
      <c r="N775" s="924"/>
      <c r="O775" s="924"/>
      <c r="P775" s="924"/>
      <c r="Q775" s="924"/>
      <c r="R775" s="924"/>
      <c r="S775" s="924"/>
      <c r="T775" s="924"/>
      <c r="U775" s="924"/>
      <c r="V775" s="924"/>
      <c r="W775" s="924"/>
      <c r="X775" s="924"/>
      <c r="Y775" s="924"/>
      <c r="Z775" s="924"/>
      <c r="AA775" s="924"/>
    </row>
    <row r="776">
      <c r="A776" s="928">
        <v>1768.0</v>
      </c>
      <c r="B776" s="929" t="s">
        <v>5661</v>
      </c>
      <c r="C776" s="929" t="s">
        <v>5885</v>
      </c>
      <c r="D776" s="929" t="s">
        <v>7124</v>
      </c>
      <c r="E776" s="929" t="s">
        <v>7196</v>
      </c>
      <c r="F776" s="929" t="s">
        <v>7201</v>
      </c>
      <c r="G776" s="930"/>
      <c r="H776" s="930"/>
      <c r="I776" s="929" t="s">
        <v>7202</v>
      </c>
      <c r="J776" s="924"/>
      <c r="K776" s="924"/>
      <c r="L776" s="924"/>
      <c r="M776" s="924"/>
      <c r="N776" s="924"/>
      <c r="O776" s="924"/>
      <c r="P776" s="924"/>
      <c r="Q776" s="924"/>
      <c r="R776" s="924"/>
      <c r="S776" s="924"/>
      <c r="T776" s="924"/>
      <c r="U776" s="924"/>
      <c r="V776" s="924"/>
      <c r="W776" s="924"/>
      <c r="X776" s="924"/>
      <c r="Y776" s="924"/>
      <c r="Z776" s="924"/>
      <c r="AA776" s="924"/>
    </row>
    <row r="777">
      <c r="A777" s="928">
        <v>1769.0</v>
      </c>
      <c r="B777" s="929" t="s">
        <v>5661</v>
      </c>
      <c r="C777" s="929" t="s">
        <v>5885</v>
      </c>
      <c r="D777" s="929" t="s">
        <v>7124</v>
      </c>
      <c r="E777" s="929" t="s">
        <v>7196</v>
      </c>
      <c r="F777" s="929" t="s">
        <v>7203</v>
      </c>
      <c r="G777" s="930"/>
      <c r="H777" s="930"/>
      <c r="I777" s="929" t="s">
        <v>7204</v>
      </c>
      <c r="J777" s="924"/>
      <c r="K777" s="924"/>
      <c r="L777" s="924"/>
      <c r="M777" s="924"/>
      <c r="N777" s="924"/>
      <c r="O777" s="924"/>
      <c r="P777" s="924"/>
      <c r="Q777" s="924"/>
      <c r="R777" s="924"/>
      <c r="S777" s="924"/>
      <c r="T777" s="924"/>
      <c r="U777" s="924"/>
      <c r="V777" s="924"/>
      <c r="W777" s="924"/>
      <c r="X777" s="924"/>
      <c r="Y777" s="924"/>
      <c r="Z777" s="924"/>
      <c r="AA777" s="924"/>
    </row>
    <row r="778">
      <c r="A778" s="928">
        <v>1770.0</v>
      </c>
      <c r="B778" s="929" t="s">
        <v>5661</v>
      </c>
      <c r="C778" s="929" t="s">
        <v>5885</v>
      </c>
      <c r="D778" s="929" t="s">
        <v>7124</v>
      </c>
      <c r="E778" s="929" t="s">
        <v>7196</v>
      </c>
      <c r="F778" s="929" t="s">
        <v>7205</v>
      </c>
      <c r="G778" s="930"/>
      <c r="H778" s="930"/>
      <c r="I778" s="929" t="s">
        <v>7206</v>
      </c>
      <c r="J778" s="924"/>
      <c r="K778" s="924"/>
      <c r="L778" s="924"/>
      <c r="M778" s="924"/>
      <c r="N778" s="924"/>
      <c r="O778" s="924"/>
      <c r="P778" s="924"/>
      <c r="Q778" s="924"/>
      <c r="R778" s="924"/>
      <c r="S778" s="924"/>
      <c r="T778" s="924"/>
      <c r="U778" s="924"/>
      <c r="V778" s="924"/>
      <c r="W778" s="924"/>
      <c r="X778" s="924"/>
      <c r="Y778" s="924"/>
      <c r="Z778" s="924"/>
      <c r="AA778" s="924"/>
    </row>
    <row r="779">
      <c r="A779" s="928">
        <v>1771.0</v>
      </c>
      <c r="B779" s="929" t="s">
        <v>5661</v>
      </c>
      <c r="C779" s="929" t="s">
        <v>5885</v>
      </c>
      <c r="D779" s="929" t="s">
        <v>7124</v>
      </c>
      <c r="E779" s="929" t="s">
        <v>7196</v>
      </c>
      <c r="F779" s="929" t="s">
        <v>7207</v>
      </c>
      <c r="G779" s="930"/>
      <c r="H779" s="930"/>
      <c r="I779" s="929" t="s">
        <v>7208</v>
      </c>
      <c r="J779" s="924"/>
      <c r="K779" s="924"/>
      <c r="L779" s="924"/>
      <c r="M779" s="924"/>
      <c r="N779" s="924"/>
      <c r="O779" s="924"/>
      <c r="P779" s="924"/>
      <c r="Q779" s="924"/>
      <c r="R779" s="924"/>
      <c r="S779" s="924"/>
      <c r="T779" s="924"/>
      <c r="U779" s="924"/>
      <c r="V779" s="924"/>
      <c r="W779" s="924"/>
      <c r="X779" s="924"/>
      <c r="Y779" s="924"/>
      <c r="Z779" s="924"/>
      <c r="AA779" s="924"/>
    </row>
    <row r="780">
      <c r="A780" s="928">
        <v>1772.0</v>
      </c>
      <c r="B780" s="929" t="s">
        <v>5661</v>
      </c>
      <c r="C780" s="929" t="s">
        <v>5885</v>
      </c>
      <c r="D780" s="929" t="s">
        <v>7124</v>
      </c>
      <c r="E780" s="929" t="s">
        <v>7196</v>
      </c>
      <c r="F780" s="929" t="s">
        <v>7209</v>
      </c>
      <c r="G780" s="930"/>
      <c r="H780" s="930"/>
      <c r="I780" s="929" t="s">
        <v>7210</v>
      </c>
      <c r="J780" s="924"/>
      <c r="K780" s="924"/>
      <c r="L780" s="924"/>
      <c r="M780" s="924"/>
      <c r="N780" s="924"/>
      <c r="O780" s="924"/>
      <c r="P780" s="924"/>
      <c r="Q780" s="924"/>
      <c r="R780" s="924"/>
      <c r="S780" s="924"/>
      <c r="T780" s="924"/>
      <c r="U780" s="924"/>
      <c r="V780" s="924"/>
      <c r="W780" s="924"/>
      <c r="X780" s="924"/>
      <c r="Y780" s="924"/>
      <c r="Z780" s="924"/>
      <c r="AA780" s="924"/>
    </row>
    <row r="781">
      <c r="A781" s="928">
        <v>1773.0</v>
      </c>
      <c r="B781" s="929" t="s">
        <v>5661</v>
      </c>
      <c r="C781" s="929" t="s">
        <v>5885</v>
      </c>
      <c r="D781" s="929" t="s">
        <v>7124</v>
      </c>
      <c r="E781" s="929" t="s">
        <v>7196</v>
      </c>
      <c r="F781" s="929" t="s">
        <v>7211</v>
      </c>
      <c r="G781" s="930"/>
      <c r="H781" s="930"/>
      <c r="I781" s="929" t="s">
        <v>7212</v>
      </c>
      <c r="J781" s="924"/>
      <c r="K781" s="924"/>
      <c r="L781" s="924"/>
      <c r="M781" s="924"/>
      <c r="N781" s="924"/>
      <c r="O781" s="924"/>
      <c r="P781" s="924"/>
      <c r="Q781" s="924"/>
      <c r="R781" s="924"/>
      <c r="S781" s="924"/>
      <c r="T781" s="924"/>
      <c r="U781" s="924"/>
      <c r="V781" s="924"/>
      <c r="W781" s="924"/>
      <c r="X781" s="924"/>
      <c r="Y781" s="924"/>
      <c r="Z781" s="924"/>
      <c r="AA781" s="924"/>
    </row>
    <row r="782">
      <c r="A782" s="928">
        <v>1774.0</v>
      </c>
      <c r="B782" s="929" t="s">
        <v>5661</v>
      </c>
      <c r="C782" s="929" t="s">
        <v>5885</v>
      </c>
      <c r="D782" s="929" t="s">
        <v>7124</v>
      </c>
      <c r="E782" s="929" t="s">
        <v>7196</v>
      </c>
      <c r="F782" s="929" t="s">
        <v>7213</v>
      </c>
      <c r="G782" s="930"/>
      <c r="H782" s="930"/>
      <c r="I782" s="929" t="s">
        <v>7214</v>
      </c>
      <c r="J782" s="924"/>
      <c r="K782" s="924"/>
      <c r="L782" s="924"/>
      <c r="M782" s="924"/>
      <c r="N782" s="924"/>
      <c r="O782" s="924"/>
      <c r="P782" s="924"/>
      <c r="Q782" s="924"/>
      <c r="R782" s="924"/>
      <c r="S782" s="924"/>
      <c r="T782" s="924"/>
      <c r="U782" s="924"/>
      <c r="V782" s="924"/>
      <c r="W782" s="924"/>
      <c r="X782" s="924"/>
      <c r="Y782" s="924"/>
      <c r="Z782" s="924"/>
      <c r="AA782" s="924"/>
    </row>
    <row r="783">
      <c r="A783" s="928">
        <v>1775.0</v>
      </c>
      <c r="B783" s="929" t="s">
        <v>5661</v>
      </c>
      <c r="C783" s="929" t="s">
        <v>5885</v>
      </c>
      <c r="D783" s="929" t="s">
        <v>7124</v>
      </c>
      <c r="E783" s="929" t="s">
        <v>7196</v>
      </c>
      <c r="F783" s="929" t="s">
        <v>7215</v>
      </c>
      <c r="G783" s="930"/>
      <c r="H783" s="930"/>
      <c r="I783" s="929" t="s">
        <v>7216</v>
      </c>
      <c r="J783" s="924"/>
      <c r="K783" s="924"/>
      <c r="L783" s="924"/>
      <c r="M783" s="924"/>
      <c r="N783" s="924"/>
      <c r="O783" s="924"/>
      <c r="P783" s="924"/>
      <c r="Q783" s="924"/>
      <c r="R783" s="924"/>
      <c r="S783" s="924"/>
      <c r="T783" s="924"/>
      <c r="U783" s="924"/>
      <c r="V783" s="924"/>
      <c r="W783" s="924"/>
      <c r="X783" s="924"/>
      <c r="Y783" s="924"/>
      <c r="Z783" s="924"/>
      <c r="AA783" s="924"/>
    </row>
    <row r="784">
      <c r="A784" s="928">
        <v>1776.0</v>
      </c>
      <c r="B784" s="929" t="s">
        <v>5661</v>
      </c>
      <c r="C784" s="929" t="s">
        <v>5885</v>
      </c>
      <c r="D784" s="929" t="s">
        <v>7124</v>
      </c>
      <c r="E784" s="929" t="s">
        <v>7196</v>
      </c>
      <c r="F784" s="930"/>
      <c r="G784" s="930"/>
      <c r="H784" s="930"/>
      <c r="I784" s="929" t="s">
        <v>7217</v>
      </c>
      <c r="J784" s="924"/>
      <c r="K784" s="924"/>
      <c r="L784" s="924"/>
      <c r="M784" s="924"/>
      <c r="N784" s="924"/>
      <c r="O784" s="924"/>
      <c r="P784" s="924"/>
      <c r="Q784" s="924"/>
      <c r="R784" s="924"/>
      <c r="S784" s="924"/>
      <c r="T784" s="924"/>
      <c r="U784" s="924"/>
      <c r="V784" s="924"/>
      <c r="W784" s="924"/>
      <c r="X784" s="924"/>
      <c r="Y784" s="924"/>
      <c r="Z784" s="924"/>
      <c r="AA784" s="924"/>
    </row>
    <row r="785">
      <c r="A785" s="928">
        <v>1777.0</v>
      </c>
      <c r="B785" s="929" t="s">
        <v>5661</v>
      </c>
      <c r="C785" s="929" t="s">
        <v>5885</v>
      </c>
      <c r="D785" s="929" t="s">
        <v>7124</v>
      </c>
      <c r="E785" s="929" t="s">
        <v>7218</v>
      </c>
      <c r="F785" s="929" t="s">
        <v>7219</v>
      </c>
      <c r="G785" s="929" t="s">
        <v>7220</v>
      </c>
      <c r="H785" s="930"/>
      <c r="I785" s="929" t="s">
        <v>7221</v>
      </c>
      <c r="J785" s="924"/>
      <c r="K785" s="924"/>
      <c r="L785" s="924"/>
      <c r="M785" s="924"/>
      <c r="N785" s="924"/>
      <c r="O785" s="924"/>
      <c r="P785" s="924"/>
      <c r="Q785" s="924"/>
      <c r="R785" s="924"/>
      <c r="S785" s="924"/>
      <c r="T785" s="924"/>
      <c r="U785" s="924"/>
      <c r="V785" s="924"/>
      <c r="W785" s="924"/>
      <c r="X785" s="924"/>
      <c r="Y785" s="924"/>
      <c r="Z785" s="924"/>
      <c r="AA785" s="924"/>
    </row>
    <row r="786">
      <c r="A786" s="928">
        <v>1778.0</v>
      </c>
      <c r="B786" s="929" t="s">
        <v>5661</v>
      </c>
      <c r="C786" s="929" t="s">
        <v>5885</v>
      </c>
      <c r="D786" s="929" t="s">
        <v>7124</v>
      </c>
      <c r="E786" s="929" t="s">
        <v>7218</v>
      </c>
      <c r="F786" s="929" t="s">
        <v>7219</v>
      </c>
      <c r="G786" s="929" t="s">
        <v>7222</v>
      </c>
      <c r="H786" s="930"/>
      <c r="I786" s="929" t="s">
        <v>7223</v>
      </c>
      <c r="J786" s="924"/>
      <c r="K786" s="924"/>
      <c r="L786" s="924"/>
      <c r="M786" s="924"/>
      <c r="N786" s="924"/>
      <c r="O786" s="924"/>
      <c r="P786" s="924"/>
      <c r="Q786" s="924"/>
      <c r="R786" s="924"/>
      <c r="S786" s="924"/>
      <c r="T786" s="924"/>
      <c r="U786" s="924"/>
      <c r="V786" s="924"/>
      <c r="W786" s="924"/>
      <c r="X786" s="924"/>
      <c r="Y786" s="924"/>
      <c r="Z786" s="924"/>
      <c r="AA786" s="924"/>
    </row>
    <row r="787">
      <c r="A787" s="928">
        <v>1779.0</v>
      </c>
      <c r="B787" s="929" t="s">
        <v>5661</v>
      </c>
      <c r="C787" s="929" t="s">
        <v>5885</v>
      </c>
      <c r="D787" s="929" t="s">
        <v>7124</v>
      </c>
      <c r="E787" s="929" t="s">
        <v>7218</v>
      </c>
      <c r="F787" s="929" t="s">
        <v>7219</v>
      </c>
      <c r="G787" s="929" t="s">
        <v>7224</v>
      </c>
      <c r="H787" s="930"/>
      <c r="I787" s="929" t="s">
        <v>7225</v>
      </c>
      <c r="J787" s="924"/>
      <c r="K787" s="924"/>
      <c r="L787" s="924"/>
      <c r="M787" s="924"/>
      <c r="N787" s="924"/>
      <c r="O787" s="924"/>
      <c r="P787" s="924"/>
      <c r="Q787" s="924"/>
      <c r="R787" s="924"/>
      <c r="S787" s="924"/>
      <c r="T787" s="924"/>
      <c r="U787" s="924"/>
      <c r="V787" s="924"/>
      <c r="W787" s="924"/>
      <c r="X787" s="924"/>
      <c r="Y787" s="924"/>
      <c r="Z787" s="924"/>
      <c r="AA787" s="924"/>
    </row>
    <row r="788">
      <c r="A788" s="928">
        <v>1780.0</v>
      </c>
      <c r="B788" s="929" t="s">
        <v>5661</v>
      </c>
      <c r="C788" s="929" t="s">
        <v>5885</v>
      </c>
      <c r="D788" s="929" t="s">
        <v>7124</v>
      </c>
      <c r="E788" s="929" t="s">
        <v>7218</v>
      </c>
      <c r="F788" s="929" t="s">
        <v>7219</v>
      </c>
      <c r="G788" s="929" t="s">
        <v>7226</v>
      </c>
      <c r="H788" s="930"/>
      <c r="I788" s="929" t="s">
        <v>7227</v>
      </c>
      <c r="J788" s="924"/>
      <c r="K788" s="924"/>
      <c r="L788" s="924"/>
      <c r="M788" s="924"/>
      <c r="N788" s="924"/>
      <c r="O788" s="924"/>
      <c r="P788" s="924"/>
      <c r="Q788" s="924"/>
      <c r="R788" s="924"/>
      <c r="S788" s="924"/>
      <c r="T788" s="924"/>
      <c r="U788" s="924"/>
      <c r="V788" s="924"/>
      <c r="W788" s="924"/>
      <c r="X788" s="924"/>
      <c r="Y788" s="924"/>
      <c r="Z788" s="924"/>
      <c r="AA788" s="924"/>
    </row>
    <row r="789">
      <c r="A789" s="928">
        <v>1781.0</v>
      </c>
      <c r="B789" s="929" t="s">
        <v>5661</v>
      </c>
      <c r="C789" s="929" t="s">
        <v>5885</v>
      </c>
      <c r="D789" s="929" t="s">
        <v>7124</v>
      </c>
      <c r="E789" s="929" t="s">
        <v>7218</v>
      </c>
      <c r="F789" s="929" t="s">
        <v>7219</v>
      </c>
      <c r="G789" s="929" t="s">
        <v>7228</v>
      </c>
      <c r="H789" s="930"/>
      <c r="I789" s="929" t="s">
        <v>7229</v>
      </c>
      <c r="J789" s="924"/>
      <c r="K789" s="924"/>
      <c r="L789" s="924"/>
      <c r="M789" s="924"/>
      <c r="N789" s="924"/>
      <c r="O789" s="924"/>
      <c r="P789" s="924"/>
      <c r="Q789" s="924"/>
      <c r="R789" s="924"/>
      <c r="S789" s="924"/>
      <c r="T789" s="924"/>
      <c r="U789" s="924"/>
      <c r="V789" s="924"/>
      <c r="W789" s="924"/>
      <c r="X789" s="924"/>
      <c r="Y789" s="924"/>
      <c r="Z789" s="924"/>
      <c r="AA789" s="924"/>
    </row>
    <row r="790">
      <c r="A790" s="928">
        <v>1782.0</v>
      </c>
      <c r="B790" s="929" t="s">
        <v>5661</v>
      </c>
      <c r="C790" s="929" t="s">
        <v>5885</v>
      </c>
      <c r="D790" s="929" t="s">
        <v>7124</v>
      </c>
      <c r="E790" s="929" t="s">
        <v>7218</v>
      </c>
      <c r="F790" s="929" t="s">
        <v>7219</v>
      </c>
      <c r="G790" s="930"/>
      <c r="H790" s="930"/>
      <c r="I790" s="929" t="s">
        <v>7230</v>
      </c>
      <c r="J790" s="924"/>
      <c r="K790" s="924"/>
      <c r="L790" s="924"/>
      <c r="M790" s="924"/>
      <c r="N790" s="924"/>
      <c r="O790" s="924"/>
      <c r="P790" s="924"/>
      <c r="Q790" s="924"/>
      <c r="R790" s="924"/>
      <c r="S790" s="924"/>
      <c r="T790" s="924"/>
      <c r="U790" s="924"/>
      <c r="V790" s="924"/>
      <c r="W790" s="924"/>
      <c r="X790" s="924"/>
      <c r="Y790" s="924"/>
      <c r="Z790" s="924"/>
      <c r="AA790" s="924"/>
    </row>
    <row r="791">
      <c r="A791" s="928">
        <v>1783.0</v>
      </c>
      <c r="B791" s="929" t="s">
        <v>5661</v>
      </c>
      <c r="C791" s="929" t="s">
        <v>5885</v>
      </c>
      <c r="D791" s="929" t="s">
        <v>7124</v>
      </c>
      <c r="E791" s="929" t="s">
        <v>7218</v>
      </c>
      <c r="F791" s="929" t="s">
        <v>7231</v>
      </c>
      <c r="G791" s="929" t="s">
        <v>7220</v>
      </c>
      <c r="H791" s="930"/>
      <c r="I791" s="929" t="s">
        <v>7232</v>
      </c>
      <c r="J791" s="924"/>
      <c r="K791" s="924"/>
      <c r="L791" s="924"/>
      <c r="M791" s="924"/>
      <c r="N791" s="924"/>
      <c r="O791" s="924"/>
      <c r="P791" s="924"/>
      <c r="Q791" s="924"/>
      <c r="R791" s="924"/>
      <c r="S791" s="924"/>
      <c r="T791" s="924"/>
      <c r="U791" s="924"/>
      <c r="V791" s="924"/>
      <c r="W791" s="924"/>
      <c r="X791" s="924"/>
      <c r="Y791" s="924"/>
      <c r="Z791" s="924"/>
      <c r="AA791" s="924"/>
    </row>
    <row r="792">
      <c r="A792" s="928">
        <v>1784.0</v>
      </c>
      <c r="B792" s="929" t="s">
        <v>5661</v>
      </c>
      <c r="C792" s="929" t="s">
        <v>5885</v>
      </c>
      <c r="D792" s="929" t="s">
        <v>7124</v>
      </c>
      <c r="E792" s="929" t="s">
        <v>7218</v>
      </c>
      <c r="F792" s="929" t="s">
        <v>7231</v>
      </c>
      <c r="G792" s="929" t="s">
        <v>7222</v>
      </c>
      <c r="H792" s="930"/>
      <c r="I792" s="929" t="s">
        <v>7233</v>
      </c>
      <c r="J792" s="924"/>
      <c r="K792" s="924"/>
      <c r="L792" s="924"/>
      <c r="M792" s="924"/>
      <c r="N792" s="924"/>
      <c r="O792" s="924"/>
      <c r="P792" s="924"/>
      <c r="Q792" s="924"/>
      <c r="R792" s="924"/>
      <c r="S792" s="924"/>
      <c r="T792" s="924"/>
      <c r="U792" s="924"/>
      <c r="V792" s="924"/>
      <c r="W792" s="924"/>
      <c r="X792" s="924"/>
      <c r="Y792" s="924"/>
      <c r="Z792" s="924"/>
      <c r="AA792" s="924"/>
    </row>
    <row r="793">
      <c r="A793" s="928">
        <v>1785.0</v>
      </c>
      <c r="B793" s="929" t="s">
        <v>5661</v>
      </c>
      <c r="C793" s="929" t="s">
        <v>5885</v>
      </c>
      <c r="D793" s="929" t="s">
        <v>7124</v>
      </c>
      <c r="E793" s="929" t="s">
        <v>7218</v>
      </c>
      <c r="F793" s="929" t="s">
        <v>7231</v>
      </c>
      <c r="G793" s="929" t="s">
        <v>7224</v>
      </c>
      <c r="H793" s="930"/>
      <c r="I793" s="929" t="s">
        <v>7234</v>
      </c>
      <c r="J793" s="924"/>
      <c r="K793" s="924"/>
      <c r="L793" s="924"/>
      <c r="M793" s="924"/>
      <c r="N793" s="924"/>
      <c r="O793" s="924"/>
      <c r="P793" s="924"/>
      <c r="Q793" s="924"/>
      <c r="R793" s="924"/>
      <c r="S793" s="924"/>
      <c r="T793" s="924"/>
      <c r="U793" s="924"/>
      <c r="V793" s="924"/>
      <c r="W793" s="924"/>
      <c r="X793" s="924"/>
      <c r="Y793" s="924"/>
      <c r="Z793" s="924"/>
      <c r="AA793" s="924"/>
    </row>
    <row r="794">
      <c r="A794" s="928">
        <v>1786.0</v>
      </c>
      <c r="B794" s="929" t="s">
        <v>5661</v>
      </c>
      <c r="C794" s="929" t="s">
        <v>5885</v>
      </c>
      <c r="D794" s="929" t="s">
        <v>7124</v>
      </c>
      <c r="E794" s="929" t="s">
        <v>7218</v>
      </c>
      <c r="F794" s="929" t="s">
        <v>7231</v>
      </c>
      <c r="G794" s="929" t="s">
        <v>7226</v>
      </c>
      <c r="H794" s="930"/>
      <c r="I794" s="929" t="s">
        <v>7235</v>
      </c>
      <c r="J794" s="924"/>
      <c r="K794" s="924"/>
      <c r="L794" s="924"/>
      <c r="M794" s="924"/>
      <c r="N794" s="924"/>
      <c r="O794" s="924"/>
      <c r="P794" s="924"/>
      <c r="Q794" s="924"/>
      <c r="R794" s="924"/>
      <c r="S794" s="924"/>
      <c r="T794" s="924"/>
      <c r="U794" s="924"/>
      <c r="V794" s="924"/>
      <c r="W794" s="924"/>
      <c r="X794" s="924"/>
      <c r="Y794" s="924"/>
      <c r="Z794" s="924"/>
      <c r="AA794" s="924"/>
    </row>
    <row r="795">
      <c r="A795" s="928">
        <v>1787.0</v>
      </c>
      <c r="B795" s="929" t="s">
        <v>5661</v>
      </c>
      <c r="C795" s="929" t="s">
        <v>5885</v>
      </c>
      <c r="D795" s="929" t="s">
        <v>7124</v>
      </c>
      <c r="E795" s="929" t="s">
        <v>7218</v>
      </c>
      <c r="F795" s="929" t="s">
        <v>7231</v>
      </c>
      <c r="G795" s="929" t="s">
        <v>7228</v>
      </c>
      <c r="H795" s="930"/>
      <c r="I795" s="929" t="s">
        <v>7236</v>
      </c>
      <c r="J795" s="924"/>
      <c r="K795" s="924"/>
      <c r="L795" s="924"/>
      <c r="M795" s="924"/>
      <c r="N795" s="924"/>
      <c r="O795" s="924"/>
      <c r="P795" s="924"/>
      <c r="Q795" s="924"/>
      <c r="R795" s="924"/>
      <c r="S795" s="924"/>
      <c r="T795" s="924"/>
      <c r="U795" s="924"/>
      <c r="V795" s="924"/>
      <c r="W795" s="924"/>
      <c r="X795" s="924"/>
      <c r="Y795" s="924"/>
      <c r="Z795" s="924"/>
      <c r="AA795" s="924"/>
    </row>
    <row r="796">
      <c r="A796" s="928">
        <v>1788.0</v>
      </c>
      <c r="B796" s="929" t="s">
        <v>5661</v>
      </c>
      <c r="C796" s="929" t="s">
        <v>5885</v>
      </c>
      <c r="D796" s="929" t="s">
        <v>7124</v>
      </c>
      <c r="E796" s="929" t="s">
        <v>7218</v>
      </c>
      <c r="F796" s="929" t="s">
        <v>7231</v>
      </c>
      <c r="G796" s="930"/>
      <c r="H796" s="930"/>
      <c r="I796" s="929" t="s">
        <v>7237</v>
      </c>
      <c r="J796" s="924"/>
      <c r="K796" s="924"/>
      <c r="L796" s="924"/>
      <c r="M796" s="924"/>
      <c r="N796" s="924"/>
      <c r="O796" s="924"/>
      <c r="P796" s="924"/>
      <c r="Q796" s="924"/>
      <c r="R796" s="924"/>
      <c r="S796" s="924"/>
      <c r="T796" s="924"/>
      <c r="U796" s="924"/>
      <c r="V796" s="924"/>
      <c r="W796" s="924"/>
      <c r="X796" s="924"/>
      <c r="Y796" s="924"/>
      <c r="Z796" s="924"/>
      <c r="AA796" s="924"/>
    </row>
    <row r="797">
      <c r="A797" s="928">
        <v>1789.0</v>
      </c>
      <c r="B797" s="929" t="s">
        <v>5661</v>
      </c>
      <c r="C797" s="929" t="s">
        <v>5885</v>
      </c>
      <c r="D797" s="929" t="s">
        <v>7124</v>
      </c>
      <c r="E797" s="929" t="s">
        <v>7218</v>
      </c>
      <c r="F797" s="929" t="s">
        <v>7238</v>
      </c>
      <c r="G797" s="929" t="s">
        <v>7220</v>
      </c>
      <c r="H797" s="930"/>
      <c r="I797" s="929" t="s">
        <v>7239</v>
      </c>
      <c r="J797" s="924"/>
      <c r="K797" s="924"/>
      <c r="L797" s="924"/>
      <c r="M797" s="924"/>
      <c r="N797" s="924"/>
      <c r="O797" s="924"/>
      <c r="P797" s="924"/>
      <c r="Q797" s="924"/>
      <c r="R797" s="924"/>
      <c r="S797" s="924"/>
      <c r="T797" s="924"/>
      <c r="U797" s="924"/>
      <c r="V797" s="924"/>
      <c r="W797" s="924"/>
      <c r="X797" s="924"/>
      <c r="Y797" s="924"/>
      <c r="Z797" s="924"/>
      <c r="AA797" s="924"/>
    </row>
    <row r="798">
      <c r="A798" s="928">
        <v>1790.0</v>
      </c>
      <c r="B798" s="929" t="s">
        <v>5661</v>
      </c>
      <c r="C798" s="929" t="s">
        <v>5885</v>
      </c>
      <c r="D798" s="929" t="s">
        <v>7124</v>
      </c>
      <c r="E798" s="929" t="s">
        <v>7218</v>
      </c>
      <c r="F798" s="929" t="s">
        <v>7238</v>
      </c>
      <c r="G798" s="929" t="s">
        <v>7222</v>
      </c>
      <c r="H798" s="930"/>
      <c r="I798" s="929" t="s">
        <v>7240</v>
      </c>
      <c r="J798" s="924"/>
      <c r="K798" s="924"/>
      <c r="L798" s="924"/>
      <c r="M798" s="924"/>
      <c r="N798" s="924"/>
      <c r="O798" s="924"/>
      <c r="P798" s="924"/>
      <c r="Q798" s="924"/>
      <c r="R798" s="924"/>
      <c r="S798" s="924"/>
      <c r="T798" s="924"/>
      <c r="U798" s="924"/>
      <c r="V798" s="924"/>
      <c r="W798" s="924"/>
      <c r="X798" s="924"/>
      <c r="Y798" s="924"/>
      <c r="Z798" s="924"/>
      <c r="AA798" s="924"/>
    </row>
    <row r="799">
      <c r="A799" s="928">
        <v>1791.0</v>
      </c>
      <c r="B799" s="929" t="s">
        <v>5661</v>
      </c>
      <c r="C799" s="929" t="s">
        <v>5885</v>
      </c>
      <c r="D799" s="929" t="s">
        <v>7124</v>
      </c>
      <c r="E799" s="929" t="s">
        <v>7218</v>
      </c>
      <c r="F799" s="929" t="s">
        <v>7238</v>
      </c>
      <c r="G799" s="929" t="s">
        <v>7224</v>
      </c>
      <c r="H799" s="930"/>
      <c r="I799" s="929" t="s">
        <v>7241</v>
      </c>
      <c r="J799" s="924"/>
      <c r="K799" s="924"/>
      <c r="L799" s="924"/>
      <c r="M799" s="924"/>
      <c r="N799" s="924"/>
      <c r="O799" s="924"/>
      <c r="P799" s="924"/>
      <c r="Q799" s="924"/>
      <c r="R799" s="924"/>
      <c r="S799" s="924"/>
      <c r="T799" s="924"/>
      <c r="U799" s="924"/>
      <c r="V799" s="924"/>
      <c r="W799" s="924"/>
      <c r="X799" s="924"/>
      <c r="Y799" s="924"/>
      <c r="Z799" s="924"/>
      <c r="AA799" s="924"/>
    </row>
    <row r="800">
      <c r="A800" s="928">
        <v>1792.0</v>
      </c>
      <c r="B800" s="929" t="s">
        <v>5661</v>
      </c>
      <c r="C800" s="929" t="s">
        <v>5885</v>
      </c>
      <c r="D800" s="929" t="s">
        <v>7124</v>
      </c>
      <c r="E800" s="929" t="s">
        <v>7218</v>
      </c>
      <c r="F800" s="929" t="s">
        <v>7238</v>
      </c>
      <c r="G800" s="929" t="s">
        <v>7226</v>
      </c>
      <c r="H800" s="930"/>
      <c r="I800" s="929" t="s">
        <v>7242</v>
      </c>
      <c r="J800" s="924"/>
      <c r="K800" s="924"/>
      <c r="L800" s="924"/>
      <c r="M800" s="924"/>
      <c r="N800" s="924"/>
      <c r="O800" s="924"/>
      <c r="P800" s="924"/>
      <c r="Q800" s="924"/>
      <c r="R800" s="924"/>
      <c r="S800" s="924"/>
      <c r="T800" s="924"/>
      <c r="U800" s="924"/>
      <c r="V800" s="924"/>
      <c r="W800" s="924"/>
      <c r="X800" s="924"/>
      <c r="Y800" s="924"/>
      <c r="Z800" s="924"/>
      <c r="AA800" s="924"/>
    </row>
    <row r="801">
      <c r="A801" s="928">
        <v>1793.0</v>
      </c>
      <c r="B801" s="929" t="s">
        <v>5661</v>
      </c>
      <c r="C801" s="929" t="s">
        <v>5885</v>
      </c>
      <c r="D801" s="929" t="s">
        <v>7124</v>
      </c>
      <c r="E801" s="929" t="s">
        <v>7218</v>
      </c>
      <c r="F801" s="929" t="s">
        <v>7238</v>
      </c>
      <c r="G801" s="929" t="s">
        <v>7228</v>
      </c>
      <c r="H801" s="930"/>
      <c r="I801" s="929" t="s">
        <v>7243</v>
      </c>
      <c r="J801" s="924"/>
      <c r="K801" s="924"/>
      <c r="L801" s="924"/>
      <c r="M801" s="924"/>
      <c r="N801" s="924"/>
      <c r="O801" s="924"/>
      <c r="P801" s="924"/>
      <c r="Q801" s="924"/>
      <c r="R801" s="924"/>
      <c r="S801" s="924"/>
      <c r="T801" s="924"/>
      <c r="U801" s="924"/>
      <c r="V801" s="924"/>
      <c r="W801" s="924"/>
      <c r="X801" s="924"/>
      <c r="Y801" s="924"/>
      <c r="Z801" s="924"/>
      <c r="AA801" s="924"/>
    </row>
    <row r="802">
      <c r="A802" s="928">
        <v>1794.0</v>
      </c>
      <c r="B802" s="929" t="s">
        <v>5661</v>
      </c>
      <c r="C802" s="929" t="s">
        <v>5885</v>
      </c>
      <c r="D802" s="929" t="s">
        <v>7124</v>
      </c>
      <c r="E802" s="929" t="s">
        <v>7218</v>
      </c>
      <c r="F802" s="929" t="s">
        <v>7238</v>
      </c>
      <c r="G802" s="930"/>
      <c r="H802" s="930"/>
      <c r="I802" s="929" t="s">
        <v>7244</v>
      </c>
      <c r="J802" s="924"/>
      <c r="K802" s="924"/>
      <c r="L802" s="924"/>
      <c r="M802" s="924"/>
      <c r="N802" s="924"/>
      <c r="O802" s="924"/>
      <c r="P802" s="924"/>
      <c r="Q802" s="924"/>
      <c r="R802" s="924"/>
      <c r="S802" s="924"/>
      <c r="T802" s="924"/>
      <c r="U802" s="924"/>
      <c r="V802" s="924"/>
      <c r="W802" s="924"/>
      <c r="X802" s="924"/>
      <c r="Y802" s="924"/>
      <c r="Z802" s="924"/>
      <c r="AA802" s="924"/>
    </row>
    <row r="803">
      <c r="A803" s="928">
        <v>1795.0</v>
      </c>
      <c r="B803" s="929" t="s">
        <v>5661</v>
      </c>
      <c r="C803" s="929" t="s">
        <v>5885</v>
      </c>
      <c r="D803" s="929" t="s">
        <v>7124</v>
      </c>
      <c r="E803" s="929" t="s">
        <v>7218</v>
      </c>
      <c r="F803" s="929" t="s">
        <v>7245</v>
      </c>
      <c r="G803" s="929" t="s">
        <v>7220</v>
      </c>
      <c r="H803" s="930"/>
      <c r="I803" s="929" t="s">
        <v>7246</v>
      </c>
      <c r="J803" s="924"/>
      <c r="K803" s="924"/>
      <c r="L803" s="924"/>
      <c r="M803" s="924"/>
      <c r="N803" s="924"/>
      <c r="O803" s="924"/>
      <c r="P803" s="924"/>
      <c r="Q803" s="924"/>
      <c r="R803" s="924"/>
      <c r="S803" s="924"/>
      <c r="T803" s="924"/>
      <c r="U803" s="924"/>
      <c r="V803" s="924"/>
      <c r="W803" s="924"/>
      <c r="X803" s="924"/>
      <c r="Y803" s="924"/>
      <c r="Z803" s="924"/>
      <c r="AA803" s="924"/>
    </row>
    <row r="804">
      <c r="A804" s="928">
        <v>1796.0</v>
      </c>
      <c r="B804" s="929" t="s">
        <v>5661</v>
      </c>
      <c r="C804" s="929" t="s">
        <v>5885</v>
      </c>
      <c r="D804" s="929" t="s">
        <v>7124</v>
      </c>
      <c r="E804" s="929" t="s">
        <v>7218</v>
      </c>
      <c r="F804" s="929" t="s">
        <v>7245</v>
      </c>
      <c r="G804" s="929" t="s">
        <v>7222</v>
      </c>
      <c r="H804" s="930"/>
      <c r="I804" s="929" t="s">
        <v>7247</v>
      </c>
      <c r="J804" s="924"/>
      <c r="K804" s="924"/>
      <c r="L804" s="924"/>
      <c r="M804" s="924"/>
      <c r="N804" s="924"/>
      <c r="O804" s="924"/>
      <c r="P804" s="924"/>
      <c r="Q804" s="924"/>
      <c r="R804" s="924"/>
      <c r="S804" s="924"/>
      <c r="T804" s="924"/>
      <c r="U804" s="924"/>
      <c r="V804" s="924"/>
      <c r="W804" s="924"/>
      <c r="X804" s="924"/>
      <c r="Y804" s="924"/>
      <c r="Z804" s="924"/>
      <c r="AA804" s="924"/>
    </row>
    <row r="805">
      <c r="A805" s="928">
        <v>1797.0</v>
      </c>
      <c r="B805" s="929" t="s">
        <v>5661</v>
      </c>
      <c r="C805" s="929" t="s">
        <v>5885</v>
      </c>
      <c r="D805" s="929" t="s">
        <v>7124</v>
      </c>
      <c r="E805" s="929" t="s">
        <v>7218</v>
      </c>
      <c r="F805" s="929" t="s">
        <v>7245</v>
      </c>
      <c r="G805" s="929" t="s">
        <v>7224</v>
      </c>
      <c r="H805" s="930"/>
      <c r="I805" s="929" t="s">
        <v>7248</v>
      </c>
      <c r="J805" s="924"/>
      <c r="K805" s="924"/>
      <c r="L805" s="924"/>
      <c r="M805" s="924"/>
      <c r="N805" s="924"/>
      <c r="O805" s="924"/>
      <c r="P805" s="924"/>
      <c r="Q805" s="924"/>
      <c r="R805" s="924"/>
      <c r="S805" s="924"/>
      <c r="T805" s="924"/>
      <c r="U805" s="924"/>
      <c r="V805" s="924"/>
      <c r="W805" s="924"/>
      <c r="X805" s="924"/>
      <c r="Y805" s="924"/>
      <c r="Z805" s="924"/>
      <c r="AA805" s="924"/>
    </row>
    <row r="806">
      <c r="A806" s="928">
        <v>1798.0</v>
      </c>
      <c r="B806" s="929" t="s">
        <v>5661</v>
      </c>
      <c r="C806" s="929" t="s">
        <v>5885</v>
      </c>
      <c r="D806" s="929" t="s">
        <v>7124</v>
      </c>
      <c r="E806" s="929" t="s">
        <v>7218</v>
      </c>
      <c r="F806" s="929" t="s">
        <v>7245</v>
      </c>
      <c r="G806" s="929" t="s">
        <v>7226</v>
      </c>
      <c r="H806" s="930"/>
      <c r="I806" s="929" t="s">
        <v>7249</v>
      </c>
      <c r="J806" s="924"/>
      <c r="K806" s="924"/>
      <c r="L806" s="924"/>
      <c r="M806" s="924"/>
      <c r="N806" s="924"/>
      <c r="O806" s="924"/>
      <c r="P806" s="924"/>
      <c r="Q806" s="924"/>
      <c r="R806" s="924"/>
      <c r="S806" s="924"/>
      <c r="T806" s="924"/>
      <c r="U806" s="924"/>
      <c r="V806" s="924"/>
      <c r="W806" s="924"/>
      <c r="X806" s="924"/>
      <c r="Y806" s="924"/>
      <c r="Z806" s="924"/>
      <c r="AA806" s="924"/>
    </row>
    <row r="807">
      <c r="A807" s="928">
        <v>1799.0</v>
      </c>
      <c r="B807" s="929" t="s">
        <v>5661</v>
      </c>
      <c r="C807" s="929" t="s">
        <v>5885</v>
      </c>
      <c r="D807" s="929" t="s">
        <v>7124</v>
      </c>
      <c r="E807" s="929" t="s">
        <v>7218</v>
      </c>
      <c r="F807" s="929" t="s">
        <v>7245</v>
      </c>
      <c r="G807" s="929" t="s">
        <v>7228</v>
      </c>
      <c r="H807" s="930"/>
      <c r="I807" s="929" t="s">
        <v>7250</v>
      </c>
      <c r="J807" s="924"/>
      <c r="K807" s="924"/>
      <c r="L807" s="924"/>
      <c r="M807" s="924"/>
      <c r="N807" s="924"/>
      <c r="O807" s="924"/>
      <c r="P807" s="924"/>
      <c r="Q807" s="924"/>
      <c r="R807" s="924"/>
      <c r="S807" s="924"/>
      <c r="T807" s="924"/>
      <c r="U807" s="924"/>
      <c r="V807" s="924"/>
      <c r="W807" s="924"/>
      <c r="X807" s="924"/>
      <c r="Y807" s="924"/>
      <c r="Z807" s="924"/>
      <c r="AA807" s="924"/>
    </row>
    <row r="808">
      <c r="A808" s="928">
        <v>1800.0</v>
      </c>
      <c r="B808" s="929" t="s">
        <v>5661</v>
      </c>
      <c r="C808" s="929" t="s">
        <v>5885</v>
      </c>
      <c r="D808" s="929" t="s">
        <v>7124</v>
      </c>
      <c r="E808" s="929" t="s">
        <v>7218</v>
      </c>
      <c r="F808" s="929" t="s">
        <v>7245</v>
      </c>
      <c r="G808" s="930"/>
      <c r="H808" s="930"/>
      <c r="I808" s="929" t="s">
        <v>7251</v>
      </c>
      <c r="J808" s="924"/>
      <c r="K808" s="924"/>
      <c r="L808" s="924"/>
      <c r="M808" s="924"/>
      <c r="N808" s="924"/>
      <c r="O808" s="924"/>
      <c r="P808" s="924"/>
      <c r="Q808" s="924"/>
      <c r="R808" s="924"/>
      <c r="S808" s="924"/>
      <c r="T808" s="924"/>
      <c r="U808" s="924"/>
      <c r="V808" s="924"/>
      <c r="W808" s="924"/>
      <c r="X808" s="924"/>
      <c r="Y808" s="924"/>
      <c r="Z808" s="924"/>
      <c r="AA808" s="924"/>
    </row>
    <row r="809">
      <c r="A809" s="928">
        <v>1801.0</v>
      </c>
      <c r="B809" s="929" t="s">
        <v>5661</v>
      </c>
      <c r="C809" s="929" t="s">
        <v>5885</v>
      </c>
      <c r="D809" s="929" t="s">
        <v>7124</v>
      </c>
      <c r="E809" s="929" t="s">
        <v>7218</v>
      </c>
      <c r="F809" s="929" t="s">
        <v>7252</v>
      </c>
      <c r="G809" s="929" t="s">
        <v>7220</v>
      </c>
      <c r="H809" s="930"/>
      <c r="I809" s="929" t="s">
        <v>7253</v>
      </c>
      <c r="J809" s="924"/>
      <c r="K809" s="924"/>
      <c r="L809" s="924"/>
      <c r="M809" s="924"/>
      <c r="N809" s="924"/>
      <c r="O809" s="924"/>
      <c r="P809" s="924"/>
      <c r="Q809" s="924"/>
      <c r="R809" s="924"/>
      <c r="S809" s="924"/>
      <c r="T809" s="924"/>
      <c r="U809" s="924"/>
      <c r="V809" s="924"/>
      <c r="W809" s="924"/>
      <c r="X809" s="924"/>
      <c r="Y809" s="924"/>
      <c r="Z809" s="924"/>
      <c r="AA809" s="924"/>
    </row>
    <row r="810">
      <c r="A810" s="928">
        <v>1802.0</v>
      </c>
      <c r="B810" s="929" t="s">
        <v>5661</v>
      </c>
      <c r="C810" s="929" t="s">
        <v>5885</v>
      </c>
      <c r="D810" s="929" t="s">
        <v>7124</v>
      </c>
      <c r="E810" s="929" t="s">
        <v>7218</v>
      </c>
      <c r="F810" s="929" t="s">
        <v>7252</v>
      </c>
      <c r="G810" s="929" t="s">
        <v>7222</v>
      </c>
      <c r="H810" s="930"/>
      <c r="I810" s="929" t="s">
        <v>7254</v>
      </c>
      <c r="J810" s="924"/>
      <c r="K810" s="924"/>
      <c r="L810" s="924"/>
      <c r="M810" s="924"/>
      <c r="N810" s="924"/>
      <c r="O810" s="924"/>
      <c r="P810" s="924"/>
      <c r="Q810" s="924"/>
      <c r="R810" s="924"/>
      <c r="S810" s="924"/>
      <c r="T810" s="924"/>
      <c r="U810" s="924"/>
      <c r="V810" s="924"/>
      <c r="W810" s="924"/>
      <c r="X810" s="924"/>
      <c r="Y810" s="924"/>
      <c r="Z810" s="924"/>
      <c r="AA810" s="924"/>
    </row>
    <row r="811">
      <c r="A811" s="928">
        <v>1803.0</v>
      </c>
      <c r="B811" s="929" t="s">
        <v>5661</v>
      </c>
      <c r="C811" s="929" t="s">
        <v>5885</v>
      </c>
      <c r="D811" s="929" t="s">
        <v>7124</v>
      </c>
      <c r="E811" s="929" t="s">
        <v>7218</v>
      </c>
      <c r="F811" s="929" t="s">
        <v>7252</v>
      </c>
      <c r="G811" s="929" t="s">
        <v>7224</v>
      </c>
      <c r="H811" s="930"/>
      <c r="I811" s="929" t="s">
        <v>7255</v>
      </c>
      <c r="J811" s="924"/>
      <c r="K811" s="924"/>
      <c r="L811" s="924"/>
      <c r="M811" s="924"/>
      <c r="N811" s="924"/>
      <c r="O811" s="924"/>
      <c r="P811" s="924"/>
      <c r="Q811" s="924"/>
      <c r="R811" s="924"/>
      <c r="S811" s="924"/>
      <c r="T811" s="924"/>
      <c r="U811" s="924"/>
      <c r="V811" s="924"/>
      <c r="W811" s="924"/>
      <c r="X811" s="924"/>
      <c r="Y811" s="924"/>
      <c r="Z811" s="924"/>
      <c r="AA811" s="924"/>
    </row>
    <row r="812">
      <c r="A812" s="928">
        <v>1804.0</v>
      </c>
      <c r="B812" s="929" t="s">
        <v>5661</v>
      </c>
      <c r="C812" s="929" t="s">
        <v>5885</v>
      </c>
      <c r="D812" s="929" t="s">
        <v>7124</v>
      </c>
      <c r="E812" s="929" t="s">
        <v>7218</v>
      </c>
      <c r="F812" s="929" t="s">
        <v>7252</v>
      </c>
      <c r="G812" s="929" t="s">
        <v>7226</v>
      </c>
      <c r="H812" s="930"/>
      <c r="I812" s="929" t="s">
        <v>7256</v>
      </c>
      <c r="J812" s="924"/>
      <c r="K812" s="924"/>
      <c r="L812" s="924"/>
      <c r="M812" s="924"/>
      <c r="N812" s="924"/>
      <c r="O812" s="924"/>
      <c r="P812" s="924"/>
      <c r="Q812" s="924"/>
      <c r="R812" s="924"/>
      <c r="S812" s="924"/>
      <c r="T812" s="924"/>
      <c r="U812" s="924"/>
      <c r="V812" s="924"/>
      <c r="W812" s="924"/>
      <c r="X812" s="924"/>
      <c r="Y812" s="924"/>
      <c r="Z812" s="924"/>
      <c r="AA812" s="924"/>
    </row>
    <row r="813">
      <c r="A813" s="928">
        <v>1805.0</v>
      </c>
      <c r="B813" s="929" t="s">
        <v>5661</v>
      </c>
      <c r="C813" s="929" t="s">
        <v>5885</v>
      </c>
      <c r="D813" s="929" t="s">
        <v>7124</v>
      </c>
      <c r="E813" s="929" t="s">
        <v>7218</v>
      </c>
      <c r="F813" s="929" t="s">
        <v>7252</v>
      </c>
      <c r="G813" s="929" t="s">
        <v>7228</v>
      </c>
      <c r="H813" s="930"/>
      <c r="I813" s="929" t="s">
        <v>7257</v>
      </c>
      <c r="J813" s="924"/>
      <c r="K813" s="924"/>
      <c r="L813" s="924"/>
      <c r="M813" s="924"/>
      <c r="N813" s="924"/>
      <c r="O813" s="924"/>
      <c r="P813" s="924"/>
      <c r="Q813" s="924"/>
      <c r="R813" s="924"/>
      <c r="S813" s="924"/>
      <c r="T813" s="924"/>
      <c r="U813" s="924"/>
      <c r="V813" s="924"/>
      <c r="W813" s="924"/>
      <c r="X813" s="924"/>
      <c r="Y813" s="924"/>
      <c r="Z813" s="924"/>
      <c r="AA813" s="924"/>
    </row>
    <row r="814">
      <c r="A814" s="928">
        <v>1806.0</v>
      </c>
      <c r="B814" s="929" t="s">
        <v>5661</v>
      </c>
      <c r="C814" s="929" t="s">
        <v>5885</v>
      </c>
      <c r="D814" s="929" t="s">
        <v>7124</v>
      </c>
      <c r="E814" s="929" t="s">
        <v>7218</v>
      </c>
      <c r="F814" s="929" t="s">
        <v>7252</v>
      </c>
      <c r="G814" s="930"/>
      <c r="H814" s="930"/>
      <c r="I814" s="929" t="s">
        <v>7258</v>
      </c>
      <c r="J814" s="924"/>
      <c r="K814" s="924"/>
      <c r="L814" s="924"/>
      <c r="M814" s="924"/>
      <c r="N814" s="924"/>
      <c r="O814" s="924"/>
      <c r="P814" s="924"/>
      <c r="Q814" s="924"/>
      <c r="R814" s="924"/>
      <c r="S814" s="924"/>
      <c r="T814" s="924"/>
      <c r="U814" s="924"/>
      <c r="V814" s="924"/>
      <c r="W814" s="924"/>
      <c r="X814" s="924"/>
      <c r="Y814" s="924"/>
      <c r="Z814" s="924"/>
      <c r="AA814" s="924"/>
    </row>
    <row r="815">
      <c r="A815" s="928">
        <v>1807.0</v>
      </c>
      <c r="B815" s="929" t="s">
        <v>5661</v>
      </c>
      <c r="C815" s="929" t="s">
        <v>5885</v>
      </c>
      <c r="D815" s="929" t="s">
        <v>7124</v>
      </c>
      <c r="E815" s="929" t="s">
        <v>7218</v>
      </c>
      <c r="F815" s="929" t="s">
        <v>7259</v>
      </c>
      <c r="G815" s="929" t="s">
        <v>7220</v>
      </c>
      <c r="H815" s="930"/>
      <c r="I815" s="929" t="s">
        <v>7260</v>
      </c>
      <c r="J815" s="924"/>
      <c r="K815" s="924"/>
      <c r="L815" s="924"/>
      <c r="M815" s="924"/>
      <c r="N815" s="924"/>
      <c r="O815" s="924"/>
      <c r="P815" s="924"/>
      <c r="Q815" s="924"/>
      <c r="R815" s="924"/>
      <c r="S815" s="924"/>
      <c r="T815" s="924"/>
      <c r="U815" s="924"/>
      <c r="V815" s="924"/>
      <c r="W815" s="924"/>
      <c r="X815" s="924"/>
      <c r="Y815" s="924"/>
      <c r="Z815" s="924"/>
      <c r="AA815" s="924"/>
    </row>
    <row r="816">
      <c r="A816" s="928">
        <v>1808.0</v>
      </c>
      <c r="B816" s="929" t="s">
        <v>5661</v>
      </c>
      <c r="C816" s="929" t="s">
        <v>5885</v>
      </c>
      <c r="D816" s="929" t="s">
        <v>7124</v>
      </c>
      <c r="E816" s="929" t="s">
        <v>7218</v>
      </c>
      <c r="F816" s="929" t="s">
        <v>7259</v>
      </c>
      <c r="G816" s="929" t="s">
        <v>7222</v>
      </c>
      <c r="H816" s="930"/>
      <c r="I816" s="929" t="s">
        <v>7261</v>
      </c>
      <c r="J816" s="924"/>
      <c r="K816" s="924"/>
      <c r="L816" s="924"/>
      <c r="M816" s="924"/>
      <c r="N816" s="924"/>
      <c r="O816" s="924"/>
      <c r="P816" s="924"/>
      <c r="Q816" s="924"/>
      <c r="R816" s="924"/>
      <c r="S816" s="924"/>
      <c r="T816" s="924"/>
      <c r="U816" s="924"/>
      <c r="V816" s="924"/>
      <c r="W816" s="924"/>
      <c r="X816" s="924"/>
      <c r="Y816" s="924"/>
      <c r="Z816" s="924"/>
      <c r="AA816" s="924"/>
    </row>
    <row r="817">
      <c r="A817" s="928">
        <v>1809.0</v>
      </c>
      <c r="B817" s="929" t="s">
        <v>5661</v>
      </c>
      <c r="C817" s="929" t="s">
        <v>5885</v>
      </c>
      <c r="D817" s="929" t="s">
        <v>7124</v>
      </c>
      <c r="E817" s="929" t="s">
        <v>7218</v>
      </c>
      <c r="F817" s="929" t="s">
        <v>7259</v>
      </c>
      <c r="G817" s="929" t="s">
        <v>7224</v>
      </c>
      <c r="H817" s="930"/>
      <c r="I817" s="929" t="s">
        <v>7262</v>
      </c>
      <c r="J817" s="924"/>
      <c r="K817" s="924"/>
      <c r="L817" s="924"/>
      <c r="M817" s="924"/>
      <c r="N817" s="924"/>
      <c r="O817" s="924"/>
      <c r="P817" s="924"/>
      <c r="Q817" s="924"/>
      <c r="R817" s="924"/>
      <c r="S817" s="924"/>
      <c r="T817" s="924"/>
      <c r="U817" s="924"/>
      <c r="V817" s="924"/>
      <c r="W817" s="924"/>
      <c r="X817" s="924"/>
      <c r="Y817" s="924"/>
      <c r="Z817" s="924"/>
      <c r="AA817" s="924"/>
    </row>
    <row r="818">
      <c r="A818" s="928">
        <v>1810.0</v>
      </c>
      <c r="B818" s="929" t="s">
        <v>5661</v>
      </c>
      <c r="C818" s="929" t="s">
        <v>5885</v>
      </c>
      <c r="D818" s="929" t="s">
        <v>7124</v>
      </c>
      <c r="E818" s="929" t="s">
        <v>7218</v>
      </c>
      <c r="F818" s="929" t="s">
        <v>7259</v>
      </c>
      <c r="G818" s="929" t="s">
        <v>7226</v>
      </c>
      <c r="H818" s="930"/>
      <c r="I818" s="929" t="s">
        <v>7263</v>
      </c>
      <c r="J818" s="924"/>
      <c r="K818" s="924"/>
      <c r="L818" s="924"/>
      <c r="M818" s="924"/>
      <c r="N818" s="924"/>
      <c r="O818" s="924"/>
      <c r="P818" s="924"/>
      <c r="Q818" s="924"/>
      <c r="R818" s="924"/>
      <c r="S818" s="924"/>
      <c r="T818" s="924"/>
      <c r="U818" s="924"/>
      <c r="V818" s="924"/>
      <c r="W818" s="924"/>
      <c r="X818" s="924"/>
      <c r="Y818" s="924"/>
      <c r="Z818" s="924"/>
      <c r="AA818" s="924"/>
    </row>
    <row r="819">
      <c r="A819" s="928">
        <v>1811.0</v>
      </c>
      <c r="B819" s="929" t="s">
        <v>5661</v>
      </c>
      <c r="C819" s="929" t="s">
        <v>5885</v>
      </c>
      <c r="D819" s="929" t="s">
        <v>7124</v>
      </c>
      <c r="E819" s="929" t="s">
        <v>7218</v>
      </c>
      <c r="F819" s="929" t="s">
        <v>7259</v>
      </c>
      <c r="G819" s="929" t="s">
        <v>7228</v>
      </c>
      <c r="H819" s="930"/>
      <c r="I819" s="929" t="s">
        <v>7264</v>
      </c>
      <c r="J819" s="924"/>
      <c r="K819" s="924"/>
      <c r="L819" s="924"/>
      <c r="M819" s="924"/>
      <c r="N819" s="924"/>
      <c r="O819" s="924"/>
      <c r="P819" s="924"/>
      <c r="Q819" s="924"/>
      <c r="R819" s="924"/>
      <c r="S819" s="924"/>
      <c r="T819" s="924"/>
      <c r="U819" s="924"/>
      <c r="V819" s="924"/>
      <c r="W819" s="924"/>
      <c r="X819" s="924"/>
      <c r="Y819" s="924"/>
      <c r="Z819" s="924"/>
      <c r="AA819" s="924"/>
    </row>
    <row r="820">
      <c r="A820" s="928">
        <v>1812.0</v>
      </c>
      <c r="B820" s="929" t="s">
        <v>5661</v>
      </c>
      <c r="C820" s="929" t="s">
        <v>5885</v>
      </c>
      <c r="D820" s="929" t="s">
        <v>7124</v>
      </c>
      <c r="E820" s="929" t="s">
        <v>7218</v>
      </c>
      <c r="F820" s="929" t="s">
        <v>7259</v>
      </c>
      <c r="G820" s="930"/>
      <c r="H820" s="930"/>
      <c r="I820" s="929" t="s">
        <v>7265</v>
      </c>
      <c r="J820" s="924"/>
      <c r="K820" s="924"/>
      <c r="L820" s="924"/>
      <c r="M820" s="924"/>
      <c r="N820" s="924"/>
      <c r="O820" s="924"/>
      <c r="P820" s="924"/>
      <c r="Q820" s="924"/>
      <c r="R820" s="924"/>
      <c r="S820" s="924"/>
      <c r="T820" s="924"/>
      <c r="U820" s="924"/>
      <c r="V820" s="924"/>
      <c r="W820" s="924"/>
      <c r="X820" s="924"/>
      <c r="Y820" s="924"/>
      <c r="Z820" s="924"/>
      <c r="AA820" s="924"/>
    </row>
    <row r="821">
      <c r="A821" s="928">
        <v>1813.0</v>
      </c>
      <c r="B821" s="929" t="s">
        <v>5661</v>
      </c>
      <c r="C821" s="929" t="s">
        <v>5885</v>
      </c>
      <c r="D821" s="929" t="s">
        <v>7124</v>
      </c>
      <c r="E821" s="929" t="s">
        <v>7218</v>
      </c>
      <c r="F821" s="929" t="s">
        <v>7266</v>
      </c>
      <c r="G821" s="929" t="s">
        <v>7220</v>
      </c>
      <c r="H821" s="930"/>
      <c r="I821" s="929" t="s">
        <v>7267</v>
      </c>
      <c r="J821" s="924"/>
      <c r="K821" s="924"/>
      <c r="L821" s="924"/>
      <c r="M821" s="924"/>
      <c r="N821" s="924"/>
      <c r="O821" s="924"/>
      <c r="P821" s="924"/>
      <c r="Q821" s="924"/>
      <c r="R821" s="924"/>
      <c r="S821" s="924"/>
      <c r="T821" s="924"/>
      <c r="U821" s="924"/>
      <c r="V821" s="924"/>
      <c r="W821" s="924"/>
      <c r="X821" s="924"/>
      <c r="Y821" s="924"/>
      <c r="Z821" s="924"/>
      <c r="AA821" s="924"/>
    </row>
    <row r="822">
      <c r="A822" s="928">
        <v>1814.0</v>
      </c>
      <c r="B822" s="929" t="s">
        <v>5661</v>
      </c>
      <c r="C822" s="929" t="s">
        <v>5885</v>
      </c>
      <c r="D822" s="929" t="s">
        <v>7124</v>
      </c>
      <c r="E822" s="929" t="s">
        <v>7218</v>
      </c>
      <c r="F822" s="929" t="s">
        <v>7266</v>
      </c>
      <c r="G822" s="929" t="s">
        <v>7222</v>
      </c>
      <c r="H822" s="930"/>
      <c r="I822" s="929" t="s">
        <v>7268</v>
      </c>
      <c r="J822" s="924"/>
      <c r="K822" s="924"/>
      <c r="L822" s="924"/>
      <c r="M822" s="924"/>
      <c r="N822" s="924"/>
      <c r="O822" s="924"/>
      <c r="P822" s="924"/>
      <c r="Q822" s="924"/>
      <c r="R822" s="924"/>
      <c r="S822" s="924"/>
      <c r="T822" s="924"/>
      <c r="U822" s="924"/>
      <c r="V822" s="924"/>
      <c r="W822" s="924"/>
      <c r="X822" s="924"/>
      <c r="Y822" s="924"/>
      <c r="Z822" s="924"/>
      <c r="AA822" s="924"/>
    </row>
    <row r="823">
      <c r="A823" s="928">
        <v>1815.0</v>
      </c>
      <c r="B823" s="929" t="s">
        <v>5661</v>
      </c>
      <c r="C823" s="929" t="s">
        <v>5885</v>
      </c>
      <c r="D823" s="929" t="s">
        <v>7124</v>
      </c>
      <c r="E823" s="929" t="s">
        <v>7218</v>
      </c>
      <c r="F823" s="929" t="s">
        <v>7266</v>
      </c>
      <c r="G823" s="929" t="s">
        <v>7224</v>
      </c>
      <c r="H823" s="930"/>
      <c r="I823" s="929" t="s">
        <v>7269</v>
      </c>
      <c r="J823" s="924"/>
      <c r="K823" s="924"/>
      <c r="L823" s="924"/>
      <c r="M823" s="924"/>
      <c r="N823" s="924"/>
      <c r="O823" s="924"/>
      <c r="P823" s="924"/>
      <c r="Q823" s="924"/>
      <c r="R823" s="924"/>
      <c r="S823" s="924"/>
      <c r="T823" s="924"/>
      <c r="U823" s="924"/>
      <c r="V823" s="924"/>
      <c r="W823" s="924"/>
      <c r="X823" s="924"/>
      <c r="Y823" s="924"/>
      <c r="Z823" s="924"/>
      <c r="AA823" s="924"/>
    </row>
    <row r="824">
      <c r="A824" s="928">
        <v>1816.0</v>
      </c>
      <c r="B824" s="929" t="s">
        <v>5661</v>
      </c>
      <c r="C824" s="929" t="s">
        <v>5885</v>
      </c>
      <c r="D824" s="929" t="s">
        <v>7124</v>
      </c>
      <c r="E824" s="929" t="s">
        <v>7218</v>
      </c>
      <c r="F824" s="929" t="s">
        <v>7266</v>
      </c>
      <c r="G824" s="929" t="s">
        <v>7226</v>
      </c>
      <c r="H824" s="930"/>
      <c r="I824" s="929" t="s">
        <v>7270</v>
      </c>
      <c r="J824" s="924"/>
      <c r="K824" s="924"/>
      <c r="L824" s="924"/>
      <c r="M824" s="924"/>
      <c r="N824" s="924"/>
      <c r="O824" s="924"/>
      <c r="P824" s="924"/>
      <c r="Q824" s="924"/>
      <c r="R824" s="924"/>
      <c r="S824" s="924"/>
      <c r="T824" s="924"/>
      <c r="U824" s="924"/>
      <c r="V824" s="924"/>
      <c r="W824" s="924"/>
      <c r="X824" s="924"/>
      <c r="Y824" s="924"/>
      <c r="Z824" s="924"/>
      <c r="AA824" s="924"/>
    </row>
    <row r="825">
      <c r="A825" s="928">
        <v>1817.0</v>
      </c>
      <c r="B825" s="929" t="s">
        <v>5661</v>
      </c>
      <c r="C825" s="929" t="s">
        <v>5885</v>
      </c>
      <c r="D825" s="929" t="s">
        <v>7124</v>
      </c>
      <c r="E825" s="929" t="s">
        <v>7218</v>
      </c>
      <c r="F825" s="929" t="s">
        <v>7266</v>
      </c>
      <c r="G825" s="929" t="s">
        <v>7228</v>
      </c>
      <c r="H825" s="930"/>
      <c r="I825" s="929" t="s">
        <v>7271</v>
      </c>
      <c r="J825" s="924"/>
      <c r="K825" s="924"/>
      <c r="L825" s="924"/>
      <c r="M825" s="924"/>
      <c r="N825" s="924"/>
      <c r="O825" s="924"/>
      <c r="P825" s="924"/>
      <c r="Q825" s="924"/>
      <c r="R825" s="924"/>
      <c r="S825" s="924"/>
      <c r="T825" s="924"/>
      <c r="U825" s="924"/>
      <c r="V825" s="924"/>
      <c r="W825" s="924"/>
      <c r="X825" s="924"/>
      <c r="Y825" s="924"/>
      <c r="Z825" s="924"/>
      <c r="AA825" s="924"/>
    </row>
    <row r="826">
      <c r="A826" s="928">
        <v>1818.0</v>
      </c>
      <c r="B826" s="929" t="s">
        <v>5661</v>
      </c>
      <c r="C826" s="929" t="s">
        <v>5885</v>
      </c>
      <c r="D826" s="929" t="s">
        <v>7124</v>
      </c>
      <c r="E826" s="929" t="s">
        <v>7218</v>
      </c>
      <c r="F826" s="929" t="s">
        <v>7266</v>
      </c>
      <c r="G826" s="930"/>
      <c r="H826" s="930"/>
      <c r="I826" s="929" t="s">
        <v>7272</v>
      </c>
      <c r="J826" s="924"/>
      <c r="K826" s="924"/>
      <c r="L826" s="924"/>
      <c r="M826" s="924"/>
      <c r="N826" s="924"/>
      <c r="O826" s="924"/>
      <c r="P826" s="924"/>
      <c r="Q826" s="924"/>
      <c r="R826" s="924"/>
      <c r="S826" s="924"/>
      <c r="T826" s="924"/>
      <c r="U826" s="924"/>
      <c r="V826" s="924"/>
      <c r="W826" s="924"/>
      <c r="X826" s="924"/>
      <c r="Y826" s="924"/>
      <c r="Z826" s="924"/>
      <c r="AA826" s="924"/>
    </row>
    <row r="827">
      <c r="A827" s="928">
        <v>1819.0</v>
      </c>
      <c r="B827" s="929" t="s">
        <v>5661</v>
      </c>
      <c r="C827" s="929" t="s">
        <v>5885</v>
      </c>
      <c r="D827" s="929" t="s">
        <v>7124</v>
      </c>
      <c r="E827" s="929" t="s">
        <v>7218</v>
      </c>
      <c r="F827" s="929" t="s">
        <v>7273</v>
      </c>
      <c r="G827" s="929" t="s">
        <v>7222</v>
      </c>
      <c r="H827" s="930"/>
      <c r="I827" s="929" t="s">
        <v>7274</v>
      </c>
      <c r="J827" s="924"/>
      <c r="K827" s="924"/>
      <c r="L827" s="924"/>
      <c r="M827" s="924"/>
      <c r="N827" s="924"/>
      <c r="O827" s="924"/>
      <c r="P827" s="924"/>
      <c r="Q827" s="924"/>
      <c r="R827" s="924"/>
      <c r="S827" s="924"/>
      <c r="T827" s="924"/>
      <c r="U827" s="924"/>
      <c r="V827" s="924"/>
      <c r="W827" s="924"/>
      <c r="X827" s="924"/>
      <c r="Y827" s="924"/>
      <c r="Z827" s="924"/>
      <c r="AA827" s="924"/>
    </row>
    <row r="828">
      <c r="A828" s="928">
        <v>1820.0</v>
      </c>
      <c r="B828" s="929" t="s">
        <v>5661</v>
      </c>
      <c r="C828" s="929" t="s">
        <v>5885</v>
      </c>
      <c r="D828" s="929" t="s">
        <v>7124</v>
      </c>
      <c r="E828" s="929" t="s">
        <v>7218</v>
      </c>
      <c r="F828" s="929" t="s">
        <v>7273</v>
      </c>
      <c r="G828" s="930"/>
      <c r="H828" s="930"/>
      <c r="I828" s="929" t="s">
        <v>7275</v>
      </c>
      <c r="J828" s="924"/>
      <c r="K828" s="924"/>
      <c r="L828" s="924"/>
      <c r="M828" s="924"/>
      <c r="N828" s="924"/>
      <c r="O828" s="924"/>
      <c r="P828" s="924"/>
      <c r="Q828" s="924"/>
      <c r="R828" s="924"/>
      <c r="S828" s="924"/>
      <c r="T828" s="924"/>
      <c r="U828" s="924"/>
      <c r="V828" s="924"/>
      <c r="W828" s="924"/>
      <c r="X828" s="924"/>
      <c r="Y828" s="924"/>
      <c r="Z828" s="924"/>
      <c r="AA828" s="924"/>
    </row>
    <row r="829">
      <c r="A829" s="928">
        <v>1821.0</v>
      </c>
      <c r="B829" s="929" t="s">
        <v>5661</v>
      </c>
      <c r="C829" s="929" t="s">
        <v>5885</v>
      </c>
      <c r="D829" s="929" t="s">
        <v>7124</v>
      </c>
      <c r="E829" s="929" t="s">
        <v>7218</v>
      </c>
      <c r="F829" s="929" t="s">
        <v>7276</v>
      </c>
      <c r="G829" s="929" t="s">
        <v>7222</v>
      </c>
      <c r="H829" s="930"/>
      <c r="I829" s="929" t="s">
        <v>7277</v>
      </c>
      <c r="J829" s="924"/>
      <c r="K829" s="924"/>
      <c r="L829" s="924"/>
      <c r="M829" s="924"/>
      <c r="N829" s="924"/>
      <c r="O829" s="924"/>
      <c r="P829" s="924"/>
      <c r="Q829" s="924"/>
      <c r="R829" s="924"/>
      <c r="S829" s="924"/>
      <c r="T829" s="924"/>
      <c r="U829" s="924"/>
      <c r="V829" s="924"/>
      <c r="W829" s="924"/>
      <c r="X829" s="924"/>
      <c r="Y829" s="924"/>
      <c r="Z829" s="924"/>
      <c r="AA829" s="924"/>
    </row>
    <row r="830">
      <c r="A830" s="928">
        <v>1822.0</v>
      </c>
      <c r="B830" s="929" t="s">
        <v>5661</v>
      </c>
      <c r="C830" s="929" t="s">
        <v>5885</v>
      </c>
      <c r="D830" s="929" t="s">
        <v>7124</v>
      </c>
      <c r="E830" s="929" t="s">
        <v>7218</v>
      </c>
      <c r="F830" s="929" t="s">
        <v>7276</v>
      </c>
      <c r="G830" s="930"/>
      <c r="H830" s="930"/>
      <c r="I830" s="929" t="s">
        <v>7278</v>
      </c>
      <c r="J830" s="924"/>
      <c r="K830" s="924"/>
      <c r="L830" s="924"/>
      <c r="M830" s="924"/>
      <c r="N830" s="924"/>
      <c r="O830" s="924"/>
      <c r="P830" s="924"/>
      <c r="Q830" s="924"/>
      <c r="R830" s="924"/>
      <c r="S830" s="924"/>
      <c r="T830" s="924"/>
      <c r="U830" s="924"/>
      <c r="V830" s="924"/>
      <c r="W830" s="924"/>
      <c r="X830" s="924"/>
      <c r="Y830" s="924"/>
      <c r="Z830" s="924"/>
      <c r="AA830" s="924"/>
    </row>
    <row r="831">
      <c r="A831" s="928">
        <v>1823.0</v>
      </c>
      <c r="B831" s="929" t="s">
        <v>5661</v>
      </c>
      <c r="C831" s="929" t="s">
        <v>5885</v>
      </c>
      <c r="D831" s="929" t="s">
        <v>7124</v>
      </c>
      <c r="E831" s="929" t="s">
        <v>7218</v>
      </c>
      <c r="F831" s="929" t="s">
        <v>7279</v>
      </c>
      <c r="G831" s="929" t="s">
        <v>7222</v>
      </c>
      <c r="H831" s="930"/>
      <c r="I831" s="929" t="s">
        <v>7280</v>
      </c>
      <c r="J831" s="924"/>
      <c r="K831" s="924"/>
      <c r="L831" s="924"/>
      <c r="M831" s="924"/>
      <c r="N831" s="924"/>
      <c r="O831" s="924"/>
      <c r="P831" s="924"/>
      <c r="Q831" s="924"/>
      <c r="R831" s="924"/>
      <c r="S831" s="924"/>
      <c r="T831" s="924"/>
      <c r="U831" s="924"/>
      <c r="V831" s="924"/>
      <c r="W831" s="924"/>
      <c r="X831" s="924"/>
      <c r="Y831" s="924"/>
      <c r="Z831" s="924"/>
      <c r="AA831" s="924"/>
    </row>
    <row r="832">
      <c r="A832" s="928">
        <v>1824.0</v>
      </c>
      <c r="B832" s="929" t="s">
        <v>5661</v>
      </c>
      <c r="C832" s="929" t="s">
        <v>5885</v>
      </c>
      <c r="D832" s="929" t="s">
        <v>7124</v>
      </c>
      <c r="E832" s="929" t="s">
        <v>7218</v>
      </c>
      <c r="F832" s="929" t="s">
        <v>7279</v>
      </c>
      <c r="G832" s="930"/>
      <c r="H832" s="930"/>
      <c r="I832" s="929" t="s">
        <v>7281</v>
      </c>
      <c r="J832" s="924"/>
      <c r="K832" s="924"/>
      <c r="L832" s="924"/>
      <c r="M832" s="924"/>
      <c r="N832" s="924"/>
      <c r="O832" s="924"/>
      <c r="P832" s="924"/>
      <c r="Q832" s="924"/>
      <c r="R832" s="924"/>
      <c r="S832" s="924"/>
      <c r="T832" s="924"/>
      <c r="U832" s="924"/>
      <c r="V832" s="924"/>
      <c r="W832" s="924"/>
      <c r="X832" s="924"/>
      <c r="Y832" s="924"/>
      <c r="Z832" s="924"/>
      <c r="AA832" s="924"/>
    </row>
    <row r="833">
      <c r="A833" s="928">
        <v>1825.0</v>
      </c>
      <c r="B833" s="929" t="s">
        <v>5661</v>
      </c>
      <c r="C833" s="929" t="s">
        <v>5885</v>
      </c>
      <c r="D833" s="929" t="s">
        <v>7124</v>
      </c>
      <c r="E833" s="929" t="s">
        <v>7218</v>
      </c>
      <c r="F833" s="929" t="s">
        <v>7282</v>
      </c>
      <c r="G833" s="929" t="s">
        <v>7222</v>
      </c>
      <c r="H833" s="930"/>
      <c r="I833" s="929" t="s">
        <v>7283</v>
      </c>
      <c r="J833" s="924"/>
      <c r="K833" s="924"/>
      <c r="L833" s="924"/>
      <c r="M833" s="924"/>
      <c r="N833" s="924"/>
      <c r="O833" s="924"/>
      <c r="P833" s="924"/>
      <c r="Q833" s="924"/>
      <c r="R833" s="924"/>
      <c r="S833" s="924"/>
      <c r="T833" s="924"/>
      <c r="U833" s="924"/>
      <c r="V833" s="924"/>
      <c r="W833" s="924"/>
      <c r="X833" s="924"/>
      <c r="Y833" s="924"/>
      <c r="Z833" s="924"/>
      <c r="AA833" s="924"/>
    </row>
    <row r="834">
      <c r="A834" s="928">
        <v>1826.0</v>
      </c>
      <c r="B834" s="929" t="s">
        <v>5661</v>
      </c>
      <c r="C834" s="929" t="s">
        <v>5885</v>
      </c>
      <c r="D834" s="929" t="s">
        <v>7124</v>
      </c>
      <c r="E834" s="929" t="s">
        <v>7218</v>
      </c>
      <c r="F834" s="929" t="s">
        <v>7282</v>
      </c>
      <c r="G834" s="930"/>
      <c r="H834" s="930"/>
      <c r="I834" s="929" t="s">
        <v>7284</v>
      </c>
      <c r="J834" s="924"/>
      <c r="K834" s="924"/>
      <c r="L834" s="924"/>
      <c r="M834" s="924"/>
      <c r="N834" s="924"/>
      <c r="O834" s="924"/>
      <c r="P834" s="924"/>
      <c r="Q834" s="924"/>
      <c r="R834" s="924"/>
      <c r="S834" s="924"/>
      <c r="T834" s="924"/>
      <c r="U834" s="924"/>
      <c r="V834" s="924"/>
      <c r="W834" s="924"/>
      <c r="X834" s="924"/>
      <c r="Y834" s="924"/>
      <c r="Z834" s="924"/>
      <c r="AA834" s="924"/>
    </row>
    <row r="835">
      <c r="A835" s="928">
        <v>1827.0</v>
      </c>
      <c r="B835" s="929" t="s">
        <v>5661</v>
      </c>
      <c r="C835" s="929" t="s">
        <v>5885</v>
      </c>
      <c r="D835" s="929" t="s">
        <v>7124</v>
      </c>
      <c r="E835" s="929" t="s">
        <v>7218</v>
      </c>
      <c r="F835" s="929" t="s">
        <v>7285</v>
      </c>
      <c r="G835" s="929" t="s">
        <v>7222</v>
      </c>
      <c r="H835" s="930"/>
      <c r="I835" s="929" t="s">
        <v>7286</v>
      </c>
      <c r="J835" s="924"/>
      <c r="K835" s="924"/>
      <c r="L835" s="924"/>
      <c r="M835" s="924"/>
      <c r="N835" s="924"/>
      <c r="O835" s="924"/>
      <c r="P835" s="924"/>
      <c r="Q835" s="924"/>
      <c r="R835" s="924"/>
      <c r="S835" s="924"/>
      <c r="T835" s="924"/>
      <c r="U835" s="924"/>
      <c r="V835" s="924"/>
      <c r="W835" s="924"/>
      <c r="X835" s="924"/>
      <c r="Y835" s="924"/>
      <c r="Z835" s="924"/>
      <c r="AA835" s="924"/>
    </row>
    <row r="836">
      <c r="A836" s="928">
        <v>1828.0</v>
      </c>
      <c r="B836" s="929" t="s">
        <v>5661</v>
      </c>
      <c r="C836" s="929" t="s">
        <v>5885</v>
      </c>
      <c r="D836" s="929" t="s">
        <v>7124</v>
      </c>
      <c r="E836" s="929" t="s">
        <v>7218</v>
      </c>
      <c r="F836" s="929" t="s">
        <v>7285</v>
      </c>
      <c r="G836" s="930"/>
      <c r="H836" s="930"/>
      <c r="I836" s="929" t="s">
        <v>7287</v>
      </c>
      <c r="J836" s="924"/>
      <c r="K836" s="924"/>
      <c r="L836" s="924"/>
      <c r="M836" s="924"/>
      <c r="N836" s="924"/>
      <c r="O836" s="924"/>
      <c r="P836" s="924"/>
      <c r="Q836" s="924"/>
      <c r="R836" s="924"/>
      <c r="S836" s="924"/>
      <c r="T836" s="924"/>
      <c r="U836" s="924"/>
      <c r="V836" s="924"/>
      <c r="W836" s="924"/>
      <c r="X836" s="924"/>
      <c r="Y836" s="924"/>
      <c r="Z836" s="924"/>
      <c r="AA836" s="924"/>
    </row>
    <row r="837">
      <c r="A837" s="928">
        <v>1829.0</v>
      </c>
      <c r="B837" s="929" t="s">
        <v>5661</v>
      </c>
      <c r="C837" s="929" t="s">
        <v>5885</v>
      </c>
      <c r="D837" s="929" t="s">
        <v>7124</v>
      </c>
      <c r="E837" s="929" t="s">
        <v>7218</v>
      </c>
      <c r="F837" s="929" t="s">
        <v>7288</v>
      </c>
      <c r="G837" s="929" t="s">
        <v>7220</v>
      </c>
      <c r="H837" s="930"/>
      <c r="I837" s="929" t="s">
        <v>7289</v>
      </c>
      <c r="J837" s="924"/>
      <c r="K837" s="924"/>
      <c r="L837" s="924"/>
      <c r="M837" s="924"/>
      <c r="N837" s="924"/>
      <c r="O837" s="924"/>
      <c r="P837" s="924"/>
      <c r="Q837" s="924"/>
      <c r="R837" s="924"/>
      <c r="S837" s="924"/>
      <c r="T837" s="924"/>
      <c r="U837" s="924"/>
      <c r="V837" s="924"/>
      <c r="W837" s="924"/>
      <c r="X837" s="924"/>
      <c r="Y837" s="924"/>
      <c r="Z837" s="924"/>
      <c r="AA837" s="924"/>
    </row>
    <row r="838">
      <c r="A838" s="928">
        <v>1830.0</v>
      </c>
      <c r="B838" s="929" t="s">
        <v>5661</v>
      </c>
      <c r="C838" s="929" t="s">
        <v>5885</v>
      </c>
      <c r="D838" s="929" t="s">
        <v>7124</v>
      </c>
      <c r="E838" s="929" t="s">
        <v>7218</v>
      </c>
      <c r="F838" s="929" t="s">
        <v>7288</v>
      </c>
      <c r="G838" s="929" t="s">
        <v>7222</v>
      </c>
      <c r="H838" s="930"/>
      <c r="I838" s="929" t="s">
        <v>7290</v>
      </c>
      <c r="J838" s="924"/>
      <c r="K838" s="924"/>
      <c r="L838" s="924"/>
      <c r="M838" s="924"/>
      <c r="N838" s="924"/>
      <c r="O838" s="924"/>
      <c r="P838" s="924"/>
      <c r="Q838" s="924"/>
      <c r="R838" s="924"/>
      <c r="S838" s="924"/>
      <c r="T838" s="924"/>
      <c r="U838" s="924"/>
      <c r="V838" s="924"/>
      <c r="W838" s="924"/>
      <c r="X838" s="924"/>
      <c r="Y838" s="924"/>
      <c r="Z838" s="924"/>
      <c r="AA838" s="924"/>
    </row>
    <row r="839">
      <c r="A839" s="928">
        <v>1831.0</v>
      </c>
      <c r="B839" s="929" t="s">
        <v>5661</v>
      </c>
      <c r="C839" s="929" t="s">
        <v>5885</v>
      </c>
      <c r="D839" s="929" t="s">
        <v>7124</v>
      </c>
      <c r="E839" s="929" t="s">
        <v>7218</v>
      </c>
      <c r="F839" s="929" t="s">
        <v>7288</v>
      </c>
      <c r="G839" s="929" t="s">
        <v>7224</v>
      </c>
      <c r="H839" s="930"/>
      <c r="I839" s="929" t="s">
        <v>7291</v>
      </c>
      <c r="J839" s="924"/>
      <c r="K839" s="924"/>
      <c r="L839" s="924"/>
      <c r="M839" s="924"/>
      <c r="N839" s="924"/>
      <c r="O839" s="924"/>
      <c r="P839" s="924"/>
      <c r="Q839" s="924"/>
      <c r="R839" s="924"/>
      <c r="S839" s="924"/>
      <c r="T839" s="924"/>
      <c r="U839" s="924"/>
      <c r="V839" s="924"/>
      <c r="W839" s="924"/>
      <c r="X839" s="924"/>
      <c r="Y839" s="924"/>
      <c r="Z839" s="924"/>
      <c r="AA839" s="924"/>
    </row>
    <row r="840">
      <c r="A840" s="928">
        <v>1832.0</v>
      </c>
      <c r="B840" s="929" t="s">
        <v>5661</v>
      </c>
      <c r="C840" s="929" t="s">
        <v>5885</v>
      </c>
      <c r="D840" s="929" t="s">
        <v>7124</v>
      </c>
      <c r="E840" s="929" t="s">
        <v>7218</v>
      </c>
      <c r="F840" s="929" t="s">
        <v>7288</v>
      </c>
      <c r="G840" s="929" t="s">
        <v>7226</v>
      </c>
      <c r="H840" s="930"/>
      <c r="I840" s="929" t="s">
        <v>7292</v>
      </c>
      <c r="J840" s="924"/>
      <c r="K840" s="924"/>
      <c r="L840" s="924"/>
      <c r="M840" s="924"/>
      <c r="N840" s="924"/>
      <c r="O840" s="924"/>
      <c r="P840" s="924"/>
      <c r="Q840" s="924"/>
      <c r="R840" s="924"/>
      <c r="S840" s="924"/>
      <c r="T840" s="924"/>
      <c r="U840" s="924"/>
      <c r="V840" s="924"/>
      <c r="W840" s="924"/>
      <c r="X840" s="924"/>
      <c r="Y840" s="924"/>
      <c r="Z840" s="924"/>
      <c r="AA840" s="924"/>
    </row>
    <row r="841">
      <c r="A841" s="928">
        <v>1833.0</v>
      </c>
      <c r="B841" s="929" t="s">
        <v>5661</v>
      </c>
      <c r="C841" s="929" t="s">
        <v>5885</v>
      </c>
      <c r="D841" s="929" t="s">
        <v>7124</v>
      </c>
      <c r="E841" s="929" t="s">
        <v>7218</v>
      </c>
      <c r="F841" s="929" t="s">
        <v>7288</v>
      </c>
      <c r="G841" s="929" t="s">
        <v>7228</v>
      </c>
      <c r="H841" s="930"/>
      <c r="I841" s="929" t="s">
        <v>7293</v>
      </c>
      <c r="J841" s="924"/>
      <c r="K841" s="924"/>
      <c r="L841" s="924"/>
      <c r="M841" s="924"/>
      <c r="N841" s="924"/>
      <c r="O841" s="924"/>
      <c r="P841" s="924"/>
      <c r="Q841" s="924"/>
      <c r="R841" s="924"/>
      <c r="S841" s="924"/>
      <c r="T841" s="924"/>
      <c r="U841" s="924"/>
      <c r="V841" s="924"/>
      <c r="W841" s="924"/>
      <c r="X841" s="924"/>
      <c r="Y841" s="924"/>
      <c r="Z841" s="924"/>
      <c r="AA841" s="924"/>
    </row>
    <row r="842">
      <c r="A842" s="928">
        <v>1834.0</v>
      </c>
      <c r="B842" s="929" t="s">
        <v>5661</v>
      </c>
      <c r="C842" s="929" t="s">
        <v>5885</v>
      </c>
      <c r="D842" s="929" t="s">
        <v>7124</v>
      </c>
      <c r="E842" s="929" t="s">
        <v>7218</v>
      </c>
      <c r="F842" s="929" t="s">
        <v>7288</v>
      </c>
      <c r="G842" s="930"/>
      <c r="H842" s="930"/>
      <c r="I842" s="929" t="s">
        <v>7294</v>
      </c>
      <c r="J842" s="924"/>
      <c r="K842" s="924"/>
      <c r="L842" s="924"/>
      <c r="M842" s="924"/>
      <c r="N842" s="924"/>
      <c r="O842" s="924"/>
      <c r="P842" s="924"/>
      <c r="Q842" s="924"/>
      <c r="R842" s="924"/>
      <c r="S842" s="924"/>
      <c r="T842" s="924"/>
      <c r="U842" s="924"/>
      <c r="V842" s="924"/>
      <c r="W842" s="924"/>
      <c r="X842" s="924"/>
      <c r="Y842" s="924"/>
      <c r="Z842" s="924"/>
      <c r="AA842" s="924"/>
    </row>
    <row r="843">
      <c r="A843" s="928">
        <v>1835.0</v>
      </c>
      <c r="B843" s="929" t="s">
        <v>5661</v>
      </c>
      <c r="C843" s="929" t="s">
        <v>5885</v>
      </c>
      <c r="D843" s="929" t="s">
        <v>7124</v>
      </c>
      <c r="E843" s="929" t="s">
        <v>7218</v>
      </c>
      <c r="F843" s="929" t="s">
        <v>7295</v>
      </c>
      <c r="G843" s="929" t="s">
        <v>7220</v>
      </c>
      <c r="H843" s="930"/>
      <c r="I843" s="929" t="s">
        <v>7296</v>
      </c>
      <c r="J843" s="924"/>
      <c r="K843" s="924"/>
      <c r="L843" s="924"/>
      <c r="M843" s="924"/>
      <c r="N843" s="924"/>
      <c r="O843" s="924"/>
      <c r="P843" s="924"/>
      <c r="Q843" s="924"/>
      <c r="R843" s="924"/>
      <c r="S843" s="924"/>
      <c r="T843" s="924"/>
      <c r="U843" s="924"/>
      <c r="V843" s="924"/>
      <c r="W843" s="924"/>
      <c r="X843" s="924"/>
      <c r="Y843" s="924"/>
      <c r="Z843" s="924"/>
      <c r="AA843" s="924"/>
    </row>
    <row r="844">
      <c r="A844" s="928">
        <v>1836.0</v>
      </c>
      <c r="B844" s="929" t="s">
        <v>5661</v>
      </c>
      <c r="C844" s="929" t="s">
        <v>5885</v>
      </c>
      <c r="D844" s="929" t="s">
        <v>7124</v>
      </c>
      <c r="E844" s="929" t="s">
        <v>7218</v>
      </c>
      <c r="F844" s="929" t="s">
        <v>7295</v>
      </c>
      <c r="G844" s="929" t="s">
        <v>7222</v>
      </c>
      <c r="H844" s="930"/>
      <c r="I844" s="929" t="s">
        <v>7297</v>
      </c>
      <c r="J844" s="924"/>
      <c r="K844" s="924"/>
      <c r="L844" s="924"/>
      <c r="M844" s="924"/>
      <c r="N844" s="924"/>
      <c r="O844" s="924"/>
      <c r="P844" s="924"/>
      <c r="Q844" s="924"/>
      <c r="R844" s="924"/>
      <c r="S844" s="924"/>
      <c r="T844" s="924"/>
      <c r="U844" s="924"/>
      <c r="V844" s="924"/>
      <c r="W844" s="924"/>
      <c r="X844" s="924"/>
      <c r="Y844" s="924"/>
      <c r="Z844" s="924"/>
      <c r="AA844" s="924"/>
    </row>
    <row r="845">
      <c r="A845" s="928">
        <v>1837.0</v>
      </c>
      <c r="B845" s="929" t="s">
        <v>5661</v>
      </c>
      <c r="C845" s="929" t="s">
        <v>5885</v>
      </c>
      <c r="D845" s="929" t="s">
        <v>7124</v>
      </c>
      <c r="E845" s="929" t="s">
        <v>7218</v>
      </c>
      <c r="F845" s="929" t="s">
        <v>7295</v>
      </c>
      <c r="G845" s="929" t="s">
        <v>7224</v>
      </c>
      <c r="H845" s="930"/>
      <c r="I845" s="929" t="s">
        <v>7298</v>
      </c>
      <c r="J845" s="924"/>
      <c r="K845" s="924"/>
      <c r="L845" s="924"/>
      <c r="M845" s="924"/>
      <c r="N845" s="924"/>
      <c r="O845" s="924"/>
      <c r="P845" s="924"/>
      <c r="Q845" s="924"/>
      <c r="R845" s="924"/>
      <c r="S845" s="924"/>
      <c r="T845" s="924"/>
      <c r="U845" s="924"/>
      <c r="V845" s="924"/>
      <c r="W845" s="924"/>
      <c r="X845" s="924"/>
      <c r="Y845" s="924"/>
      <c r="Z845" s="924"/>
      <c r="AA845" s="924"/>
    </row>
    <row r="846">
      <c r="A846" s="928">
        <v>1838.0</v>
      </c>
      <c r="B846" s="929" t="s">
        <v>5661</v>
      </c>
      <c r="C846" s="929" t="s">
        <v>5885</v>
      </c>
      <c r="D846" s="929" t="s">
        <v>7124</v>
      </c>
      <c r="E846" s="929" t="s">
        <v>7218</v>
      </c>
      <c r="F846" s="929" t="s">
        <v>7295</v>
      </c>
      <c r="G846" s="929" t="s">
        <v>7226</v>
      </c>
      <c r="H846" s="930"/>
      <c r="I846" s="929" t="s">
        <v>7299</v>
      </c>
      <c r="J846" s="924"/>
      <c r="K846" s="924"/>
      <c r="L846" s="924"/>
      <c r="M846" s="924"/>
      <c r="N846" s="924"/>
      <c r="O846" s="924"/>
      <c r="P846" s="924"/>
      <c r="Q846" s="924"/>
      <c r="R846" s="924"/>
      <c r="S846" s="924"/>
      <c r="T846" s="924"/>
      <c r="U846" s="924"/>
      <c r="V846" s="924"/>
      <c r="W846" s="924"/>
      <c r="X846" s="924"/>
      <c r="Y846" s="924"/>
      <c r="Z846" s="924"/>
      <c r="AA846" s="924"/>
    </row>
    <row r="847">
      <c r="A847" s="928">
        <v>1839.0</v>
      </c>
      <c r="B847" s="929" t="s">
        <v>5661</v>
      </c>
      <c r="C847" s="929" t="s">
        <v>5885</v>
      </c>
      <c r="D847" s="929" t="s">
        <v>7124</v>
      </c>
      <c r="E847" s="929" t="s">
        <v>7218</v>
      </c>
      <c r="F847" s="929" t="s">
        <v>7295</v>
      </c>
      <c r="G847" s="929" t="s">
        <v>7228</v>
      </c>
      <c r="H847" s="930"/>
      <c r="I847" s="929" t="s">
        <v>7300</v>
      </c>
      <c r="J847" s="924"/>
      <c r="K847" s="924"/>
      <c r="L847" s="924"/>
      <c r="M847" s="924"/>
      <c r="N847" s="924"/>
      <c r="O847" s="924"/>
      <c r="P847" s="924"/>
      <c r="Q847" s="924"/>
      <c r="R847" s="924"/>
      <c r="S847" s="924"/>
      <c r="T847" s="924"/>
      <c r="U847" s="924"/>
      <c r="V847" s="924"/>
      <c r="W847" s="924"/>
      <c r="X847" s="924"/>
      <c r="Y847" s="924"/>
      <c r="Z847" s="924"/>
      <c r="AA847" s="924"/>
    </row>
    <row r="848">
      <c r="A848" s="928">
        <v>1840.0</v>
      </c>
      <c r="B848" s="929" t="s">
        <v>5661</v>
      </c>
      <c r="C848" s="929" t="s">
        <v>5885</v>
      </c>
      <c r="D848" s="929" t="s">
        <v>7124</v>
      </c>
      <c r="E848" s="929" t="s">
        <v>7218</v>
      </c>
      <c r="F848" s="929" t="s">
        <v>7295</v>
      </c>
      <c r="G848" s="930"/>
      <c r="H848" s="930"/>
      <c r="I848" s="929" t="s">
        <v>7301</v>
      </c>
      <c r="J848" s="924"/>
      <c r="K848" s="924"/>
      <c r="L848" s="924"/>
      <c r="M848" s="924"/>
      <c r="N848" s="924"/>
      <c r="O848" s="924"/>
      <c r="P848" s="924"/>
      <c r="Q848" s="924"/>
      <c r="R848" s="924"/>
      <c r="S848" s="924"/>
      <c r="T848" s="924"/>
      <c r="U848" s="924"/>
      <c r="V848" s="924"/>
      <c r="W848" s="924"/>
      <c r="X848" s="924"/>
      <c r="Y848" s="924"/>
      <c r="Z848" s="924"/>
      <c r="AA848" s="924"/>
    </row>
    <row r="849">
      <c r="A849" s="928">
        <v>1841.0</v>
      </c>
      <c r="B849" s="929" t="s">
        <v>5661</v>
      </c>
      <c r="C849" s="929" t="s">
        <v>5885</v>
      </c>
      <c r="D849" s="929" t="s">
        <v>7124</v>
      </c>
      <c r="E849" s="929" t="s">
        <v>7218</v>
      </c>
      <c r="F849" s="929" t="s">
        <v>7302</v>
      </c>
      <c r="G849" s="929" t="s">
        <v>7220</v>
      </c>
      <c r="H849" s="930"/>
      <c r="I849" s="929" t="s">
        <v>7303</v>
      </c>
      <c r="J849" s="924"/>
      <c r="K849" s="924"/>
      <c r="L849" s="924"/>
      <c r="M849" s="924"/>
      <c r="N849" s="924"/>
      <c r="O849" s="924"/>
      <c r="P849" s="924"/>
      <c r="Q849" s="924"/>
      <c r="R849" s="924"/>
      <c r="S849" s="924"/>
      <c r="T849" s="924"/>
      <c r="U849" s="924"/>
      <c r="V849" s="924"/>
      <c r="W849" s="924"/>
      <c r="X849" s="924"/>
      <c r="Y849" s="924"/>
      <c r="Z849" s="924"/>
      <c r="AA849" s="924"/>
    </row>
    <row r="850">
      <c r="A850" s="928">
        <v>1842.0</v>
      </c>
      <c r="B850" s="929" t="s">
        <v>5661</v>
      </c>
      <c r="C850" s="929" t="s">
        <v>5885</v>
      </c>
      <c r="D850" s="929" t="s">
        <v>7124</v>
      </c>
      <c r="E850" s="929" t="s">
        <v>7218</v>
      </c>
      <c r="F850" s="929" t="s">
        <v>7302</v>
      </c>
      <c r="G850" s="929" t="s">
        <v>7222</v>
      </c>
      <c r="H850" s="930"/>
      <c r="I850" s="929" t="s">
        <v>7304</v>
      </c>
      <c r="J850" s="924"/>
      <c r="K850" s="924"/>
      <c r="L850" s="924"/>
      <c r="M850" s="924"/>
      <c r="N850" s="924"/>
      <c r="O850" s="924"/>
      <c r="P850" s="924"/>
      <c r="Q850" s="924"/>
      <c r="R850" s="924"/>
      <c r="S850" s="924"/>
      <c r="T850" s="924"/>
      <c r="U850" s="924"/>
      <c r="V850" s="924"/>
      <c r="W850" s="924"/>
      <c r="X850" s="924"/>
      <c r="Y850" s="924"/>
      <c r="Z850" s="924"/>
      <c r="AA850" s="924"/>
    </row>
    <row r="851">
      <c r="A851" s="928">
        <v>1843.0</v>
      </c>
      <c r="B851" s="929" t="s">
        <v>5661</v>
      </c>
      <c r="C851" s="929" t="s">
        <v>5885</v>
      </c>
      <c r="D851" s="929" t="s">
        <v>7124</v>
      </c>
      <c r="E851" s="929" t="s">
        <v>7218</v>
      </c>
      <c r="F851" s="929" t="s">
        <v>7302</v>
      </c>
      <c r="G851" s="929" t="s">
        <v>7224</v>
      </c>
      <c r="H851" s="930"/>
      <c r="I851" s="929" t="s">
        <v>7305</v>
      </c>
      <c r="J851" s="924"/>
      <c r="K851" s="924"/>
      <c r="L851" s="924"/>
      <c r="M851" s="924"/>
      <c r="N851" s="924"/>
      <c r="O851" s="924"/>
      <c r="P851" s="924"/>
      <c r="Q851" s="924"/>
      <c r="R851" s="924"/>
      <c r="S851" s="924"/>
      <c r="T851" s="924"/>
      <c r="U851" s="924"/>
      <c r="V851" s="924"/>
      <c r="W851" s="924"/>
      <c r="X851" s="924"/>
      <c r="Y851" s="924"/>
      <c r="Z851" s="924"/>
      <c r="AA851" s="924"/>
    </row>
    <row r="852">
      <c r="A852" s="928">
        <v>1844.0</v>
      </c>
      <c r="B852" s="929" t="s">
        <v>5661</v>
      </c>
      <c r="C852" s="929" t="s">
        <v>5885</v>
      </c>
      <c r="D852" s="929" t="s">
        <v>7124</v>
      </c>
      <c r="E852" s="929" t="s">
        <v>7218</v>
      </c>
      <c r="F852" s="929" t="s">
        <v>7302</v>
      </c>
      <c r="G852" s="929" t="s">
        <v>7226</v>
      </c>
      <c r="H852" s="930"/>
      <c r="I852" s="929" t="s">
        <v>7306</v>
      </c>
      <c r="J852" s="924"/>
      <c r="K852" s="924"/>
      <c r="L852" s="924"/>
      <c r="M852" s="924"/>
      <c r="N852" s="924"/>
      <c r="O852" s="924"/>
      <c r="P852" s="924"/>
      <c r="Q852" s="924"/>
      <c r="R852" s="924"/>
      <c r="S852" s="924"/>
      <c r="T852" s="924"/>
      <c r="U852" s="924"/>
      <c r="V852" s="924"/>
      <c r="W852" s="924"/>
      <c r="X852" s="924"/>
      <c r="Y852" s="924"/>
      <c r="Z852" s="924"/>
      <c r="AA852" s="924"/>
    </row>
    <row r="853">
      <c r="A853" s="928">
        <v>1845.0</v>
      </c>
      <c r="B853" s="929" t="s">
        <v>5661</v>
      </c>
      <c r="C853" s="929" t="s">
        <v>5885</v>
      </c>
      <c r="D853" s="929" t="s">
        <v>7124</v>
      </c>
      <c r="E853" s="929" t="s">
        <v>7218</v>
      </c>
      <c r="F853" s="929" t="s">
        <v>7302</v>
      </c>
      <c r="G853" s="929" t="s">
        <v>7228</v>
      </c>
      <c r="H853" s="930"/>
      <c r="I853" s="929" t="s">
        <v>7307</v>
      </c>
      <c r="J853" s="924"/>
      <c r="K853" s="924"/>
      <c r="L853" s="924"/>
      <c r="M853" s="924"/>
      <c r="N853" s="924"/>
      <c r="O853" s="924"/>
      <c r="P853" s="924"/>
      <c r="Q853" s="924"/>
      <c r="R853" s="924"/>
      <c r="S853" s="924"/>
      <c r="T853" s="924"/>
      <c r="U853" s="924"/>
      <c r="V853" s="924"/>
      <c r="W853" s="924"/>
      <c r="X853" s="924"/>
      <c r="Y853" s="924"/>
      <c r="Z853" s="924"/>
      <c r="AA853" s="924"/>
    </row>
    <row r="854">
      <c r="A854" s="928">
        <v>1846.0</v>
      </c>
      <c r="B854" s="929" t="s">
        <v>5661</v>
      </c>
      <c r="C854" s="929" t="s">
        <v>5885</v>
      </c>
      <c r="D854" s="929" t="s">
        <v>7124</v>
      </c>
      <c r="E854" s="929" t="s">
        <v>7218</v>
      </c>
      <c r="F854" s="929" t="s">
        <v>7302</v>
      </c>
      <c r="G854" s="930"/>
      <c r="H854" s="930"/>
      <c r="I854" s="929" t="s">
        <v>7308</v>
      </c>
      <c r="J854" s="924"/>
      <c r="K854" s="924"/>
      <c r="L854" s="924"/>
      <c r="M854" s="924"/>
      <c r="N854" s="924"/>
      <c r="O854" s="924"/>
      <c r="P854" s="924"/>
      <c r="Q854" s="924"/>
      <c r="R854" s="924"/>
      <c r="S854" s="924"/>
      <c r="T854" s="924"/>
      <c r="U854" s="924"/>
      <c r="V854" s="924"/>
      <c r="W854" s="924"/>
      <c r="X854" s="924"/>
      <c r="Y854" s="924"/>
      <c r="Z854" s="924"/>
      <c r="AA854" s="924"/>
    </row>
    <row r="855">
      <c r="A855" s="928">
        <v>1847.0</v>
      </c>
      <c r="B855" s="929" t="s">
        <v>5661</v>
      </c>
      <c r="C855" s="929" t="s">
        <v>5885</v>
      </c>
      <c r="D855" s="929" t="s">
        <v>7124</v>
      </c>
      <c r="E855" s="929" t="s">
        <v>7218</v>
      </c>
      <c r="F855" s="929" t="s">
        <v>7309</v>
      </c>
      <c r="G855" s="929" t="s">
        <v>7220</v>
      </c>
      <c r="H855" s="930"/>
      <c r="I855" s="929" t="s">
        <v>7310</v>
      </c>
      <c r="J855" s="924"/>
      <c r="K855" s="924"/>
      <c r="L855" s="924"/>
      <c r="M855" s="924"/>
      <c r="N855" s="924"/>
      <c r="O855" s="924"/>
      <c r="P855" s="924"/>
      <c r="Q855" s="924"/>
      <c r="R855" s="924"/>
      <c r="S855" s="924"/>
      <c r="T855" s="924"/>
      <c r="U855" s="924"/>
      <c r="V855" s="924"/>
      <c r="W855" s="924"/>
      <c r="X855" s="924"/>
      <c r="Y855" s="924"/>
      <c r="Z855" s="924"/>
      <c r="AA855" s="924"/>
    </row>
    <row r="856">
      <c r="A856" s="928">
        <v>1848.0</v>
      </c>
      <c r="B856" s="929" t="s">
        <v>5661</v>
      </c>
      <c r="C856" s="929" t="s">
        <v>5885</v>
      </c>
      <c r="D856" s="929" t="s">
        <v>7124</v>
      </c>
      <c r="E856" s="929" t="s">
        <v>7218</v>
      </c>
      <c r="F856" s="929" t="s">
        <v>7309</v>
      </c>
      <c r="G856" s="929" t="s">
        <v>7222</v>
      </c>
      <c r="H856" s="930"/>
      <c r="I856" s="929" t="s">
        <v>7311</v>
      </c>
      <c r="J856" s="924"/>
      <c r="K856" s="924"/>
      <c r="L856" s="924"/>
      <c r="M856" s="924"/>
      <c r="N856" s="924"/>
      <c r="O856" s="924"/>
      <c r="P856" s="924"/>
      <c r="Q856" s="924"/>
      <c r="R856" s="924"/>
      <c r="S856" s="924"/>
      <c r="T856" s="924"/>
      <c r="U856" s="924"/>
      <c r="V856" s="924"/>
      <c r="W856" s="924"/>
      <c r="X856" s="924"/>
      <c r="Y856" s="924"/>
      <c r="Z856" s="924"/>
      <c r="AA856" s="924"/>
    </row>
    <row r="857">
      <c r="A857" s="928">
        <v>1849.0</v>
      </c>
      <c r="B857" s="929" t="s">
        <v>5661</v>
      </c>
      <c r="C857" s="929" t="s">
        <v>5885</v>
      </c>
      <c r="D857" s="929" t="s">
        <v>7124</v>
      </c>
      <c r="E857" s="929" t="s">
        <v>7218</v>
      </c>
      <c r="F857" s="929" t="s">
        <v>7309</v>
      </c>
      <c r="G857" s="929" t="s">
        <v>7224</v>
      </c>
      <c r="H857" s="930"/>
      <c r="I857" s="929" t="s">
        <v>7312</v>
      </c>
      <c r="J857" s="924"/>
      <c r="K857" s="924"/>
      <c r="L857" s="924"/>
      <c r="M857" s="924"/>
      <c r="N857" s="924"/>
      <c r="O857" s="924"/>
      <c r="P857" s="924"/>
      <c r="Q857" s="924"/>
      <c r="R857" s="924"/>
      <c r="S857" s="924"/>
      <c r="T857" s="924"/>
      <c r="U857" s="924"/>
      <c r="V857" s="924"/>
      <c r="W857" s="924"/>
      <c r="X857" s="924"/>
      <c r="Y857" s="924"/>
      <c r="Z857" s="924"/>
      <c r="AA857" s="924"/>
    </row>
    <row r="858">
      <c r="A858" s="928">
        <v>1850.0</v>
      </c>
      <c r="B858" s="929" t="s">
        <v>5661</v>
      </c>
      <c r="C858" s="929" t="s">
        <v>5885</v>
      </c>
      <c r="D858" s="929" t="s">
        <v>7124</v>
      </c>
      <c r="E858" s="929" t="s">
        <v>7218</v>
      </c>
      <c r="F858" s="929" t="s">
        <v>7309</v>
      </c>
      <c r="G858" s="929" t="s">
        <v>7226</v>
      </c>
      <c r="H858" s="930"/>
      <c r="I858" s="929" t="s">
        <v>7313</v>
      </c>
      <c r="J858" s="924"/>
      <c r="K858" s="924"/>
      <c r="L858" s="924"/>
      <c r="M858" s="924"/>
      <c r="N858" s="924"/>
      <c r="O858" s="924"/>
      <c r="P858" s="924"/>
      <c r="Q858" s="924"/>
      <c r="R858" s="924"/>
      <c r="S858" s="924"/>
      <c r="T858" s="924"/>
      <c r="U858" s="924"/>
      <c r="V858" s="924"/>
      <c r="W858" s="924"/>
      <c r="X858" s="924"/>
      <c r="Y858" s="924"/>
      <c r="Z858" s="924"/>
      <c r="AA858" s="924"/>
    </row>
    <row r="859">
      <c r="A859" s="928">
        <v>1851.0</v>
      </c>
      <c r="B859" s="929" t="s">
        <v>5661</v>
      </c>
      <c r="C859" s="929" t="s">
        <v>5885</v>
      </c>
      <c r="D859" s="929" t="s">
        <v>7124</v>
      </c>
      <c r="E859" s="929" t="s">
        <v>7218</v>
      </c>
      <c r="F859" s="929" t="s">
        <v>7309</v>
      </c>
      <c r="G859" s="929" t="s">
        <v>7228</v>
      </c>
      <c r="H859" s="930"/>
      <c r="I859" s="929" t="s">
        <v>7314</v>
      </c>
      <c r="J859" s="924"/>
      <c r="K859" s="924"/>
      <c r="L859" s="924"/>
      <c r="M859" s="924"/>
      <c r="N859" s="924"/>
      <c r="O859" s="924"/>
      <c r="P859" s="924"/>
      <c r="Q859" s="924"/>
      <c r="R859" s="924"/>
      <c r="S859" s="924"/>
      <c r="T859" s="924"/>
      <c r="U859" s="924"/>
      <c r="V859" s="924"/>
      <c r="W859" s="924"/>
      <c r="X859" s="924"/>
      <c r="Y859" s="924"/>
      <c r="Z859" s="924"/>
      <c r="AA859" s="924"/>
    </row>
    <row r="860">
      <c r="A860" s="928">
        <v>1852.0</v>
      </c>
      <c r="B860" s="929" t="s">
        <v>5661</v>
      </c>
      <c r="C860" s="929" t="s">
        <v>5885</v>
      </c>
      <c r="D860" s="929" t="s">
        <v>7124</v>
      </c>
      <c r="E860" s="929" t="s">
        <v>7218</v>
      </c>
      <c r="F860" s="929" t="s">
        <v>7309</v>
      </c>
      <c r="G860" s="930"/>
      <c r="H860" s="930"/>
      <c r="I860" s="929" t="s">
        <v>7315</v>
      </c>
      <c r="J860" s="924"/>
      <c r="K860" s="924"/>
      <c r="L860" s="924"/>
      <c r="M860" s="924"/>
      <c r="N860" s="924"/>
      <c r="O860" s="924"/>
      <c r="P860" s="924"/>
      <c r="Q860" s="924"/>
      <c r="R860" s="924"/>
      <c r="S860" s="924"/>
      <c r="T860" s="924"/>
      <c r="U860" s="924"/>
      <c r="V860" s="924"/>
      <c r="W860" s="924"/>
      <c r="X860" s="924"/>
      <c r="Y860" s="924"/>
      <c r="Z860" s="924"/>
      <c r="AA860" s="924"/>
    </row>
    <row r="861">
      <c r="A861" s="928">
        <v>1853.0</v>
      </c>
      <c r="B861" s="929" t="s">
        <v>5661</v>
      </c>
      <c r="C861" s="929" t="s">
        <v>5885</v>
      </c>
      <c r="D861" s="929" t="s">
        <v>7124</v>
      </c>
      <c r="E861" s="929" t="s">
        <v>7218</v>
      </c>
      <c r="F861" s="929" t="s">
        <v>7316</v>
      </c>
      <c r="G861" s="930"/>
      <c r="H861" s="930"/>
      <c r="I861" s="929" t="s">
        <v>7317</v>
      </c>
      <c r="J861" s="924"/>
      <c r="K861" s="924"/>
      <c r="L861" s="924"/>
      <c r="M861" s="924"/>
      <c r="N861" s="924"/>
      <c r="O861" s="924"/>
      <c r="P861" s="924"/>
      <c r="Q861" s="924"/>
      <c r="R861" s="924"/>
      <c r="S861" s="924"/>
      <c r="T861" s="924"/>
      <c r="U861" s="924"/>
      <c r="V861" s="924"/>
      <c r="W861" s="924"/>
      <c r="X861" s="924"/>
      <c r="Y861" s="924"/>
      <c r="Z861" s="924"/>
      <c r="AA861" s="924"/>
    </row>
    <row r="862">
      <c r="A862" s="928">
        <v>1854.0</v>
      </c>
      <c r="B862" s="929" t="s">
        <v>5661</v>
      </c>
      <c r="C862" s="929" t="s">
        <v>5885</v>
      </c>
      <c r="D862" s="929" t="s">
        <v>7124</v>
      </c>
      <c r="E862" s="929" t="s">
        <v>7218</v>
      </c>
      <c r="F862" s="929" t="s">
        <v>7318</v>
      </c>
      <c r="G862" s="930"/>
      <c r="H862" s="930"/>
      <c r="I862" s="929" t="s">
        <v>7319</v>
      </c>
      <c r="J862" s="924"/>
      <c r="K862" s="924"/>
      <c r="L862" s="924"/>
      <c r="M862" s="924"/>
      <c r="N862" s="924"/>
      <c r="O862" s="924"/>
      <c r="P862" s="924"/>
      <c r="Q862" s="924"/>
      <c r="R862" s="924"/>
      <c r="S862" s="924"/>
      <c r="T862" s="924"/>
      <c r="U862" s="924"/>
      <c r="V862" s="924"/>
      <c r="W862" s="924"/>
      <c r="X862" s="924"/>
      <c r="Y862" s="924"/>
      <c r="Z862" s="924"/>
      <c r="AA862" s="924"/>
    </row>
    <row r="863">
      <c r="A863" s="928">
        <v>1855.0</v>
      </c>
      <c r="B863" s="929" t="s">
        <v>5661</v>
      </c>
      <c r="C863" s="929" t="s">
        <v>5885</v>
      </c>
      <c r="D863" s="929" t="s">
        <v>7124</v>
      </c>
      <c r="E863" s="929" t="s">
        <v>7218</v>
      </c>
      <c r="F863" s="929" t="s">
        <v>7320</v>
      </c>
      <c r="G863" s="930"/>
      <c r="H863" s="930"/>
      <c r="I863" s="929" t="s">
        <v>7321</v>
      </c>
      <c r="J863" s="924"/>
      <c r="K863" s="924"/>
      <c r="L863" s="924"/>
      <c r="M863" s="924"/>
      <c r="N863" s="924"/>
      <c r="O863" s="924"/>
      <c r="P863" s="924"/>
      <c r="Q863" s="924"/>
      <c r="R863" s="924"/>
      <c r="S863" s="924"/>
      <c r="T863" s="924"/>
      <c r="U863" s="924"/>
      <c r="V863" s="924"/>
      <c r="W863" s="924"/>
      <c r="X863" s="924"/>
      <c r="Y863" s="924"/>
      <c r="Z863" s="924"/>
      <c r="AA863" s="924"/>
    </row>
    <row r="864">
      <c r="A864" s="928">
        <v>1856.0</v>
      </c>
      <c r="B864" s="929" t="s">
        <v>5661</v>
      </c>
      <c r="C864" s="929" t="s">
        <v>5885</v>
      </c>
      <c r="D864" s="929" t="s">
        <v>7124</v>
      </c>
      <c r="E864" s="929" t="s">
        <v>7218</v>
      </c>
      <c r="F864" s="929" t="s">
        <v>7322</v>
      </c>
      <c r="G864" s="930"/>
      <c r="H864" s="930"/>
      <c r="I864" s="929" t="s">
        <v>7323</v>
      </c>
      <c r="J864" s="924"/>
      <c r="K864" s="924"/>
      <c r="L864" s="924"/>
      <c r="M864" s="924"/>
      <c r="N864" s="924"/>
      <c r="O864" s="924"/>
      <c r="P864" s="924"/>
      <c r="Q864" s="924"/>
      <c r="R864" s="924"/>
      <c r="S864" s="924"/>
      <c r="T864" s="924"/>
      <c r="U864" s="924"/>
      <c r="V864" s="924"/>
      <c r="W864" s="924"/>
      <c r="X864" s="924"/>
      <c r="Y864" s="924"/>
      <c r="Z864" s="924"/>
      <c r="AA864" s="924"/>
    </row>
    <row r="865">
      <c r="A865" s="928">
        <v>1857.0</v>
      </c>
      <c r="B865" s="929" t="s">
        <v>5661</v>
      </c>
      <c r="C865" s="929" t="s">
        <v>5885</v>
      </c>
      <c r="D865" s="929" t="s">
        <v>7124</v>
      </c>
      <c r="E865" s="929" t="s">
        <v>7218</v>
      </c>
      <c r="F865" s="929" t="s">
        <v>7324</v>
      </c>
      <c r="G865" s="930"/>
      <c r="H865" s="930"/>
      <c r="I865" s="929" t="s">
        <v>7325</v>
      </c>
      <c r="J865" s="924"/>
      <c r="K865" s="924"/>
      <c r="L865" s="924"/>
      <c r="M865" s="924"/>
      <c r="N865" s="924"/>
      <c r="O865" s="924"/>
      <c r="P865" s="924"/>
      <c r="Q865" s="924"/>
      <c r="R865" s="924"/>
      <c r="S865" s="924"/>
      <c r="T865" s="924"/>
      <c r="U865" s="924"/>
      <c r="V865" s="924"/>
      <c r="W865" s="924"/>
      <c r="X865" s="924"/>
      <c r="Y865" s="924"/>
      <c r="Z865" s="924"/>
      <c r="AA865" s="924"/>
    </row>
    <row r="866">
      <c r="A866" s="928">
        <v>1858.0</v>
      </c>
      <c r="B866" s="929" t="s">
        <v>5661</v>
      </c>
      <c r="C866" s="929" t="s">
        <v>5885</v>
      </c>
      <c r="D866" s="929" t="s">
        <v>7124</v>
      </c>
      <c r="E866" s="929" t="s">
        <v>7218</v>
      </c>
      <c r="F866" s="929" t="s">
        <v>7326</v>
      </c>
      <c r="G866" s="930"/>
      <c r="H866" s="930"/>
      <c r="I866" s="929" t="s">
        <v>7327</v>
      </c>
      <c r="J866" s="924"/>
      <c r="K866" s="924"/>
      <c r="L866" s="924"/>
      <c r="M866" s="924"/>
      <c r="N866" s="924"/>
      <c r="O866" s="924"/>
      <c r="P866" s="924"/>
      <c r="Q866" s="924"/>
      <c r="R866" s="924"/>
      <c r="S866" s="924"/>
      <c r="T866" s="924"/>
      <c r="U866" s="924"/>
      <c r="V866" s="924"/>
      <c r="W866" s="924"/>
      <c r="X866" s="924"/>
      <c r="Y866" s="924"/>
      <c r="Z866" s="924"/>
      <c r="AA866" s="924"/>
    </row>
    <row r="867">
      <c r="A867" s="928">
        <v>1859.0</v>
      </c>
      <c r="B867" s="929" t="s">
        <v>5661</v>
      </c>
      <c r="C867" s="929" t="s">
        <v>5885</v>
      </c>
      <c r="D867" s="929" t="s">
        <v>7124</v>
      </c>
      <c r="E867" s="929" t="s">
        <v>7218</v>
      </c>
      <c r="F867" s="929" t="s">
        <v>7328</v>
      </c>
      <c r="G867" s="930"/>
      <c r="H867" s="930"/>
      <c r="I867" s="929" t="s">
        <v>7329</v>
      </c>
      <c r="J867" s="924"/>
      <c r="K867" s="924"/>
      <c r="L867" s="924"/>
      <c r="M867" s="924"/>
      <c r="N867" s="924"/>
      <c r="O867" s="924"/>
      <c r="P867" s="924"/>
      <c r="Q867" s="924"/>
      <c r="R867" s="924"/>
      <c r="S867" s="924"/>
      <c r="T867" s="924"/>
      <c r="U867" s="924"/>
      <c r="V867" s="924"/>
      <c r="W867" s="924"/>
      <c r="X867" s="924"/>
      <c r="Y867" s="924"/>
      <c r="Z867" s="924"/>
      <c r="AA867" s="924"/>
    </row>
    <row r="868">
      <c r="A868" s="928">
        <v>1860.0</v>
      </c>
      <c r="B868" s="929" t="s">
        <v>5661</v>
      </c>
      <c r="C868" s="929" t="s">
        <v>5885</v>
      </c>
      <c r="D868" s="929" t="s">
        <v>7124</v>
      </c>
      <c r="E868" s="929" t="s">
        <v>7218</v>
      </c>
      <c r="F868" s="930"/>
      <c r="G868" s="930"/>
      <c r="H868" s="930"/>
      <c r="I868" s="929" t="s">
        <v>1058</v>
      </c>
      <c r="J868" s="924"/>
      <c r="K868" s="924"/>
      <c r="L868" s="924"/>
      <c r="M868" s="924"/>
      <c r="N868" s="924"/>
      <c r="O868" s="924"/>
      <c r="P868" s="924"/>
      <c r="Q868" s="924"/>
      <c r="R868" s="924"/>
      <c r="S868" s="924"/>
      <c r="T868" s="924"/>
      <c r="U868" s="924"/>
      <c r="V868" s="924"/>
      <c r="W868" s="924"/>
      <c r="X868" s="924"/>
      <c r="Y868" s="924"/>
      <c r="Z868" s="924"/>
      <c r="AA868" s="924"/>
    </row>
    <row r="869">
      <c r="A869" s="928">
        <v>1861.0</v>
      </c>
      <c r="B869" s="929" t="s">
        <v>5661</v>
      </c>
      <c r="C869" s="929" t="s">
        <v>5885</v>
      </c>
      <c r="D869" s="929" t="s">
        <v>7124</v>
      </c>
      <c r="E869" s="929" t="s">
        <v>7330</v>
      </c>
      <c r="F869" s="929" t="s">
        <v>7331</v>
      </c>
      <c r="G869" s="930"/>
      <c r="H869" s="930"/>
      <c r="I869" s="929" t="s">
        <v>7332</v>
      </c>
      <c r="J869" s="924"/>
      <c r="K869" s="924"/>
      <c r="L869" s="924"/>
      <c r="M869" s="924"/>
      <c r="N869" s="924"/>
      <c r="O869" s="924"/>
      <c r="P869" s="924"/>
      <c r="Q869" s="924"/>
      <c r="R869" s="924"/>
      <c r="S869" s="924"/>
      <c r="T869" s="924"/>
      <c r="U869" s="924"/>
      <c r="V869" s="924"/>
      <c r="W869" s="924"/>
      <c r="X869" s="924"/>
      <c r="Y869" s="924"/>
      <c r="Z869" s="924"/>
      <c r="AA869" s="924"/>
    </row>
    <row r="870">
      <c r="A870" s="928">
        <v>1862.0</v>
      </c>
      <c r="B870" s="929" t="s">
        <v>5661</v>
      </c>
      <c r="C870" s="929" t="s">
        <v>5885</v>
      </c>
      <c r="D870" s="929" t="s">
        <v>7124</v>
      </c>
      <c r="E870" s="929" t="s">
        <v>7330</v>
      </c>
      <c r="F870" s="929" t="s">
        <v>7333</v>
      </c>
      <c r="G870" s="930"/>
      <c r="H870" s="930"/>
      <c r="I870" s="929" t="s">
        <v>7334</v>
      </c>
      <c r="J870" s="924"/>
      <c r="K870" s="924"/>
      <c r="L870" s="924"/>
      <c r="M870" s="924"/>
      <c r="N870" s="924"/>
      <c r="O870" s="924"/>
      <c r="P870" s="924"/>
      <c r="Q870" s="924"/>
      <c r="R870" s="924"/>
      <c r="S870" s="924"/>
      <c r="T870" s="924"/>
      <c r="U870" s="924"/>
      <c r="V870" s="924"/>
      <c r="W870" s="924"/>
      <c r="X870" s="924"/>
      <c r="Y870" s="924"/>
      <c r="Z870" s="924"/>
      <c r="AA870" s="924"/>
    </row>
    <row r="871">
      <c r="A871" s="928">
        <v>1863.0</v>
      </c>
      <c r="B871" s="929" t="s">
        <v>5661</v>
      </c>
      <c r="C871" s="929" t="s">
        <v>5885</v>
      </c>
      <c r="D871" s="929" t="s">
        <v>7124</v>
      </c>
      <c r="E871" s="929" t="s">
        <v>7330</v>
      </c>
      <c r="F871" s="929" t="s">
        <v>7335</v>
      </c>
      <c r="G871" s="930"/>
      <c r="H871" s="930"/>
      <c r="I871" s="929" t="s">
        <v>7336</v>
      </c>
      <c r="J871" s="924"/>
      <c r="K871" s="924"/>
      <c r="L871" s="924"/>
      <c r="M871" s="924"/>
      <c r="N871" s="924"/>
      <c r="O871" s="924"/>
      <c r="P871" s="924"/>
      <c r="Q871" s="924"/>
      <c r="R871" s="924"/>
      <c r="S871" s="924"/>
      <c r="T871" s="924"/>
      <c r="U871" s="924"/>
      <c r="V871" s="924"/>
      <c r="W871" s="924"/>
      <c r="X871" s="924"/>
      <c r="Y871" s="924"/>
      <c r="Z871" s="924"/>
      <c r="AA871" s="924"/>
    </row>
    <row r="872">
      <c r="A872" s="928">
        <v>1864.0</v>
      </c>
      <c r="B872" s="929" t="s">
        <v>5661</v>
      </c>
      <c r="C872" s="929" t="s">
        <v>5885</v>
      </c>
      <c r="D872" s="929" t="s">
        <v>7124</v>
      </c>
      <c r="E872" s="929" t="s">
        <v>7330</v>
      </c>
      <c r="F872" s="929" t="s">
        <v>7337</v>
      </c>
      <c r="G872" s="930"/>
      <c r="H872" s="930"/>
      <c r="I872" s="929" t="s">
        <v>7338</v>
      </c>
      <c r="J872" s="924"/>
      <c r="K872" s="924"/>
      <c r="L872" s="924"/>
      <c r="M872" s="924"/>
      <c r="N872" s="924"/>
      <c r="O872" s="924"/>
      <c r="P872" s="924"/>
      <c r="Q872" s="924"/>
      <c r="R872" s="924"/>
      <c r="S872" s="924"/>
      <c r="T872" s="924"/>
      <c r="U872" s="924"/>
      <c r="V872" s="924"/>
      <c r="W872" s="924"/>
      <c r="X872" s="924"/>
      <c r="Y872" s="924"/>
      <c r="Z872" s="924"/>
      <c r="AA872" s="924"/>
    </row>
    <row r="873">
      <c r="A873" s="928">
        <v>1865.0</v>
      </c>
      <c r="B873" s="929" t="s">
        <v>5661</v>
      </c>
      <c r="C873" s="929" t="s">
        <v>5885</v>
      </c>
      <c r="D873" s="929" t="s">
        <v>7124</v>
      </c>
      <c r="E873" s="929" t="s">
        <v>7330</v>
      </c>
      <c r="F873" s="930"/>
      <c r="G873" s="930"/>
      <c r="H873" s="930"/>
      <c r="I873" s="929" t="s">
        <v>7339</v>
      </c>
      <c r="J873" s="924"/>
      <c r="K873" s="924"/>
      <c r="L873" s="924"/>
      <c r="M873" s="924"/>
      <c r="N873" s="924"/>
      <c r="O873" s="924"/>
      <c r="P873" s="924"/>
      <c r="Q873" s="924"/>
      <c r="R873" s="924"/>
      <c r="S873" s="924"/>
      <c r="T873" s="924"/>
      <c r="U873" s="924"/>
      <c r="V873" s="924"/>
      <c r="W873" s="924"/>
      <c r="X873" s="924"/>
      <c r="Y873" s="924"/>
      <c r="Z873" s="924"/>
      <c r="AA873" s="924"/>
    </row>
    <row r="874">
      <c r="A874" s="928">
        <v>1866.0</v>
      </c>
      <c r="B874" s="929" t="s">
        <v>5661</v>
      </c>
      <c r="C874" s="929" t="s">
        <v>5885</v>
      </c>
      <c r="D874" s="929" t="s">
        <v>7124</v>
      </c>
      <c r="E874" s="930"/>
      <c r="F874" s="930"/>
      <c r="G874" s="930"/>
      <c r="H874" s="930"/>
      <c r="I874" s="929" t="s">
        <v>7340</v>
      </c>
      <c r="J874" s="924"/>
      <c r="K874" s="924"/>
      <c r="L874" s="924"/>
      <c r="M874" s="924"/>
      <c r="N874" s="924"/>
      <c r="O874" s="924"/>
      <c r="P874" s="924"/>
      <c r="Q874" s="924"/>
      <c r="R874" s="924"/>
      <c r="S874" s="924"/>
      <c r="T874" s="924"/>
      <c r="U874" s="924"/>
      <c r="V874" s="924"/>
      <c r="W874" s="924"/>
      <c r="X874" s="924"/>
      <c r="Y874" s="924"/>
      <c r="Z874" s="924"/>
      <c r="AA874" s="924"/>
    </row>
    <row r="875">
      <c r="A875" s="928">
        <v>1867.0</v>
      </c>
      <c r="B875" s="929" t="s">
        <v>5661</v>
      </c>
      <c r="C875" s="929" t="s">
        <v>5885</v>
      </c>
      <c r="D875" s="930"/>
      <c r="E875" s="930"/>
      <c r="F875" s="930"/>
      <c r="G875" s="930"/>
      <c r="H875" s="930"/>
      <c r="I875" s="929" t="s">
        <v>7341</v>
      </c>
      <c r="J875" s="924"/>
      <c r="K875" s="924"/>
      <c r="L875" s="924"/>
      <c r="M875" s="924"/>
      <c r="N875" s="924"/>
      <c r="O875" s="924"/>
      <c r="P875" s="924"/>
      <c r="Q875" s="924"/>
      <c r="R875" s="924"/>
      <c r="S875" s="924"/>
      <c r="T875" s="924"/>
      <c r="U875" s="924"/>
      <c r="V875" s="924"/>
      <c r="W875" s="924"/>
      <c r="X875" s="924"/>
      <c r="Y875" s="924"/>
      <c r="Z875" s="924"/>
      <c r="AA875" s="924"/>
    </row>
    <row r="876">
      <c r="A876" s="928">
        <v>1868.0</v>
      </c>
      <c r="B876" s="929" t="s">
        <v>5661</v>
      </c>
      <c r="C876" s="929" t="s">
        <v>7344</v>
      </c>
      <c r="D876" s="929" t="s">
        <v>7345</v>
      </c>
      <c r="E876" s="929" t="s">
        <v>7346</v>
      </c>
      <c r="F876" s="930"/>
      <c r="G876" s="930"/>
      <c r="H876" s="930"/>
      <c r="I876" s="929" t="s">
        <v>7347</v>
      </c>
      <c r="J876" s="924"/>
      <c r="K876" s="924"/>
      <c r="L876" s="924"/>
      <c r="M876" s="924"/>
      <c r="N876" s="924"/>
      <c r="O876" s="924"/>
      <c r="P876" s="924"/>
      <c r="Q876" s="924"/>
      <c r="R876" s="924"/>
      <c r="S876" s="924"/>
      <c r="T876" s="924"/>
      <c r="U876" s="924"/>
      <c r="V876" s="924"/>
      <c r="W876" s="924"/>
      <c r="X876" s="924"/>
      <c r="Y876" s="924"/>
      <c r="Z876" s="924"/>
      <c r="AA876" s="924"/>
    </row>
    <row r="877">
      <c r="A877" s="928">
        <v>1869.0</v>
      </c>
      <c r="B877" s="929" t="s">
        <v>5661</v>
      </c>
      <c r="C877" s="929" t="s">
        <v>7344</v>
      </c>
      <c r="D877" s="929" t="s">
        <v>7345</v>
      </c>
      <c r="E877" s="929" t="s">
        <v>7348</v>
      </c>
      <c r="F877" s="930"/>
      <c r="G877" s="930"/>
      <c r="H877" s="930"/>
      <c r="I877" s="929" t="s">
        <v>7349</v>
      </c>
      <c r="J877" s="924"/>
      <c r="K877" s="924"/>
      <c r="L877" s="924"/>
      <c r="M877" s="924"/>
      <c r="N877" s="924"/>
      <c r="O877" s="924"/>
      <c r="P877" s="924"/>
      <c r="Q877" s="924"/>
      <c r="R877" s="924"/>
      <c r="S877" s="924"/>
      <c r="T877" s="924"/>
      <c r="U877" s="924"/>
      <c r="V877" s="924"/>
      <c r="W877" s="924"/>
      <c r="X877" s="924"/>
      <c r="Y877" s="924"/>
      <c r="Z877" s="924"/>
      <c r="AA877" s="924"/>
    </row>
    <row r="878">
      <c r="A878" s="928">
        <v>1870.0</v>
      </c>
      <c r="B878" s="929" t="s">
        <v>5661</v>
      </c>
      <c r="C878" s="929" t="s">
        <v>7344</v>
      </c>
      <c r="D878" s="929" t="s">
        <v>7345</v>
      </c>
      <c r="E878" s="929" t="s">
        <v>7350</v>
      </c>
      <c r="F878" s="929" t="s">
        <v>7351</v>
      </c>
      <c r="G878" s="929" t="s">
        <v>7352</v>
      </c>
      <c r="H878" s="930"/>
      <c r="I878" s="929" t="s">
        <v>7353</v>
      </c>
      <c r="J878" s="924"/>
      <c r="K878" s="924"/>
      <c r="L878" s="924"/>
      <c r="M878" s="924"/>
      <c r="N878" s="924"/>
      <c r="O878" s="924"/>
      <c r="P878" s="924"/>
      <c r="Q878" s="924"/>
      <c r="R878" s="924"/>
      <c r="S878" s="924"/>
      <c r="T878" s="924"/>
      <c r="U878" s="924"/>
      <c r="V878" s="924"/>
      <c r="W878" s="924"/>
      <c r="X878" s="924"/>
      <c r="Y878" s="924"/>
      <c r="Z878" s="924"/>
      <c r="AA878" s="924"/>
    </row>
    <row r="879">
      <c r="A879" s="928">
        <v>1871.0</v>
      </c>
      <c r="B879" s="929" t="s">
        <v>5661</v>
      </c>
      <c r="C879" s="929" t="s">
        <v>7344</v>
      </c>
      <c r="D879" s="929" t="s">
        <v>7345</v>
      </c>
      <c r="E879" s="929" t="s">
        <v>7350</v>
      </c>
      <c r="F879" s="929" t="s">
        <v>7351</v>
      </c>
      <c r="G879" s="930"/>
      <c r="H879" s="930"/>
      <c r="I879" s="929" t="s">
        <v>7354</v>
      </c>
      <c r="J879" s="924"/>
      <c r="K879" s="924"/>
      <c r="L879" s="924"/>
      <c r="M879" s="924"/>
      <c r="N879" s="924"/>
      <c r="O879" s="924"/>
      <c r="P879" s="924"/>
      <c r="Q879" s="924"/>
      <c r="R879" s="924"/>
      <c r="S879" s="924"/>
      <c r="T879" s="924"/>
      <c r="U879" s="924"/>
      <c r="V879" s="924"/>
      <c r="W879" s="924"/>
      <c r="X879" s="924"/>
      <c r="Y879" s="924"/>
      <c r="Z879" s="924"/>
      <c r="AA879" s="924"/>
    </row>
    <row r="880">
      <c r="A880" s="928">
        <v>1872.0</v>
      </c>
      <c r="B880" s="929" t="s">
        <v>5661</v>
      </c>
      <c r="C880" s="929" t="s">
        <v>7344</v>
      </c>
      <c r="D880" s="929" t="s">
        <v>7345</v>
      </c>
      <c r="E880" s="929" t="s">
        <v>7350</v>
      </c>
      <c r="F880" s="929" t="s">
        <v>7355</v>
      </c>
      <c r="G880" s="929" t="s">
        <v>7356</v>
      </c>
      <c r="H880" s="930"/>
      <c r="I880" s="929" t="s">
        <v>7357</v>
      </c>
      <c r="J880" s="924"/>
      <c r="K880" s="924"/>
      <c r="L880" s="924"/>
      <c r="M880" s="924"/>
      <c r="N880" s="924"/>
      <c r="O880" s="924"/>
      <c r="P880" s="924"/>
      <c r="Q880" s="924"/>
      <c r="R880" s="924"/>
      <c r="S880" s="924"/>
      <c r="T880" s="924"/>
      <c r="U880" s="924"/>
      <c r="V880" s="924"/>
      <c r="W880" s="924"/>
      <c r="X880" s="924"/>
      <c r="Y880" s="924"/>
      <c r="Z880" s="924"/>
      <c r="AA880" s="924"/>
    </row>
    <row r="881">
      <c r="A881" s="928">
        <v>1873.0</v>
      </c>
      <c r="B881" s="929" t="s">
        <v>5661</v>
      </c>
      <c r="C881" s="929" t="s">
        <v>7344</v>
      </c>
      <c r="D881" s="929" t="s">
        <v>7345</v>
      </c>
      <c r="E881" s="929" t="s">
        <v>7350</v>
      </c>
      <c r="F881" s="929" t="s">
        <v>7355</v>
      </c>
      <c r="G881" s="929" t="s">
        <v>7358</v>
      </c>
      <c r="H881" s="930"/>
      <c r="I881" s="929" t="s">
        <v>7359</v>
      </c>
      <c r="J881" s="924"/>
      <c r="K881" s="924"/>
      <c r="L881" s="924"/>
      <c r="M881" s="924"/>
      <c r="N881" s="924"/>
      <c r="O881" s="924"/>
      <c r="P881" s="924"/>
      <c r="Q881" s="924"/>
      <c r="R881" s="924"/>
      <c r="S881" s="924"/>
      <c r="T881" s="924"/>
      <c r="U881" s="924"/>
      <c r="V881" s="924"/>
      <c r="W881" s="924"/>
      <c r="X881" s="924"/>
      <c r="Y881" s="924"/>
      <c r="Z881" s="924"/>
      <c r="AA881" s="924"/>
    </row>
    <row r="882">
      <c r="A882" s="928">
        <v>1874.0</v>
      </c>
      <c r="B882" s="929" t="s">
        <v>5661</v>
      </c>
      <c r="C882" s="929" t="s">
        <v>7344</v>
      </c>
      <c r="D882" s="929" t="s">
        <v>7345</v>
      </c>
      <c r="E882" s="929" t="s">
        <v>7350</v>
      </c>
      <c r="F882" s="929" t="s">
        <v>7355</v>
      </c>
      <c r="G882" s="929" t="s">
        <v>7360</v>
      </c>
      <c r="H882" s="930"/>
      <c r="I882" s="929" t="s">
        <v>7361</v>
      </c>
      <c r="J882" s="924"/>
      <c r="K882" s="924"/>
      <c r="L882" s="924"/>
      <c r="M882" s="924"/>
      <c r="N882" s="924"/>
      <c r="O882" s="924"/>
      <c r="P882" s="924"/>
      <c r="Q882" s="924"/>
      <c r="R882" s="924"/>
      <c r="S882" s="924"/>
      <c r="T882" s="924"/>
      <c r="U882" s="924"/>
      <c r="V882" s="924"/>
      <c r="W882" s="924"/>
      <c r="X882" s="924"/>
      <c r="Y882" s="924"/>
      <c r="Z882" s="924"/>
      <c r="AA882" s="924"/>
    </row>
    <row r="883">
      <c r="A883" s="928">
        <v>1875.0</v>
      </c>
      <c r="B883" s="929" t="s">
        <v>5661</v>
      </c>
      <c r="C883" s="929" t="s">
        <v>7344</v>
      </c>
      <c r="D883" s="929" t="s">
        <v>7345</v>
      </c>
      <c r="E883" s="929" t="s">
        <v>7350</v>
      </c>
      <c r="F883" s="929" t="s">
        <v>7355</v>
      </c>
      <c r="G883" s="929" t="s">
        <v>7362</v>
      </c>
      <c r="H883" s="930"/>
      <c r="I883" s="929" t="s">
        <v>7363</v>
      </c>
      <c r="J883" s="924"/>
      <c r="K883" s="924"/>
      <c r="L883" s="924"/>
      <c r="M883" s="924"/>
      <c r="N883" s="924"/>
      <c r="O883" s="924"/>
      <c r="P883" s="924"/>
      <c r="Q883" s="924"/>
      <c r="R883" s="924"/>
      <c r="S883" s="924"/>
      <c r="T883" s="924"/>
      <c r="U883" s="924"/>
      <c r="V883" s="924"/>
      <c r="W883" s="924"/>
      <c r="X883" s="924"/>
      <c r="Y883" s="924"/>
      <c r="Z883" s="924"/>
      <c r="AA883" s="924"/>
    </row>
    <row r="884">
      <c r="A884" s="928">
        <v>1876.0</v>
      </c>
      <c r="B884" s="929" t="s">
        <v>5661</v>
      </c>
      <c r="C884" s="929" t="s">
        <v>7344</v>
      </c>
      <c r="D884" s="929" t="s">
        <v>7345</v>
      </c>
      <c r="E884" s="929" t="s">
        <v>7350</v>
      </c>
      <c r="F884" s="929" t="s">
        <v>7355</v>
      </c>
      <c r="G884" s="929" t="s">
        <v>7364</v>
      </c>
      <c r="H884" s="930"/>
      <c r="I884" s="929" t="s">
        <v>7365</v>
      </c>
      <c r="J884" s="924"/>
      <c r="K884" s="924"/>
      <c r="L884" s="924"/>
      <c r="M884" s="924"/>
      <c r="N884" s="924"/>
      <c r="O884" s="924"/>
      <c r="P884" s="924"/>
      <c r="Q884" s="924"/>
      <c r="R884" s="924"/>
      <c r="S884" s="924"/>
      <c r="T884" s="924"/>
      <c r="U884" s="924"/>
      <c r="V884" s="924"/>
      <c r="W884" s="924"/>
      <c r="X884" s="924"/>
      <c r="Y884" s="924"/>
      <c r="Z884" s="924"/>
      <c r="AA884" s="924"/>
    </row>
    <row r="885">
      <c r="A885" s="928">
        <v>1877.0</v>
      </c>
      <c r="B885" s="929" t="s">
        <v>5661</v>
      </c>
      <c r="C885" s="929" t="s">
        <v>7344</v>
      </c>
      <c r="D885" s="929" t="s">
        <v>7345</v>
      </c>
      <c r="E885" s="929" t="s">
        <v>7350</v>
      </c>
      <c r="F885" s="929" t="s">
        <v>7355</v>
      </c>
      <c r="G885" s="929" t="s">
        <v>7366</v>
      </c>
      <c r="H885" s="930"/>
      <c r="I885" s="929" t="s">
        <v>7367</v>
      </c>
      <c r="J885" s="924"/>
      <c r="K885" s="924"/>
      <c r="L885" s="924"/>
      <c r="M885" s="924"/>
      <c r="N885" s="924"/>
      <c r="O885" s="924"/>
      <c r="P885" s="924"/>
      <c r="Q885" s="924"/>
      <c r="R885" s="924"/>
      <c r="S885" s="924"/>
      <c r="T885" s="924"/>
      <c r="U885" s="924"/>
      <c r="V885" s="924"/>
      <c r="W885" s="924"/>
      <c r="X885" s="924"/>
      <c r="Y885" s="924"/>
      <c r="Z885" s="924"/>
      <c r="AA885" s="924"/>
    </row>
    <row r="886">
      <c r="A886" s="928">
        <v>1878.0</v>
      </c>
      <c r="B886" s="929" t="s">
        <v>5661</v>
      </c>
      <c r="C886" s="929" t="s">
        <v>7344</v>
      </c>
      <c r="D886" s="929" t="s">
        <v>7345</v>
      </c>
      <c r="E886" s="929" t="s">
        <v>7350</v>
      </c>
      <c r="F886" s="929" t="s">
        <v>7355</v>
      </c>
      <c r="G886" s="929" t="s">
        <v>7368</v>
      </c>
      <c r="H886" s="930"/>
      <c r="I886" s="929" t="s">
        <v>7369</v>
      </c>
      <c r="J886" s="924"/>
      <c r="K886" s="924"/>
      <c r="L886" s="924"/>
      <c r="M886" s="924"/>
      <c r="N886" s="924"/>
      <c r="O886" s="924"/>
      <c r="P886" s="924"/>
      <c r="Q886" s="924"/>
      <c r="R886" s="924"/>
      <c r="S886" s="924"/>
      <c r="T886" s="924"/>
      <c r="U886" s="924"/>
      <c r="V886" s="924"/>
      <c r="W886" s="924"/>
      <c r="X886" s="924"/>
      <c r="Y886" s="924"/>
      <c r="Z886" s="924"/>
      <c r="AA886" s="924"/>
    </row>
    <row r="887">
      <c r="A887" s="928">
        <v>1879.0</v>
      </c>
      <c r="B887" s="929" t="s">
        <v>5661</v>
      </c>
      <c r="C887" s="929" t="s">
        <v>7344</v>
      </c>
      <c r="D887" s="929" t="s">
        <v>7345</v>
      </c>
      <c r="E887" s="929" t="s">
        <v>7350</v>
      </c>
      <c r="F887" s="929" t="s">
        <v>7355</v>
      </c>
      <c r="G887" s="929" t="s">
        <v>7370</v>
      </c>
      <c r="H887" s="930"/>
      <c r="I887" s="929" t="s">
        <v>7371</v>
      </c>
      <c r="J887" s="924"/>
      <c r="K887" s="924"/>
      <c r="L887" s="924"/>
      <c r="M887" s="924"/>
      <c r="N887" s="924"/>
      <c r="O887" s="924"/>
      <c r="P887" s="924"/>
      <c r="Q887" s="924"/>
      <c r="R887" s="924"/>
      <c r="S887" s="924"/>
      <c r="T887" s="924"/>
      <c r="U887" s="924"/>
      <c r="V887" s="924"/>
      <c r="W887" s="924"/>
      <c r="X887" s="924"/>
      <c r="Y887" s="924"/>
      <c r="Z887" s="924"/>
      <c r="AA887" s="924"/>
    </row>
    <row r="888">
      <c r="A888" s="928">
        <v>1880.0</v>
      </c>
      <c r="B888" s="929" t="s">
        <v>5661</v>
      </c>
      <c r="C888" s="929" t="s">
        <v>7344</v>
      </c>
      <c r="D888" s="929" t="s">
        <v>7345</v>
      </c>
      <c r="E888" s="929" t="s">
        <v>7350</v>
      </c>
      <c r="F888" s="929" t="s">
        <v>7355</v>
      </c>
      <c r="G888" s="930"/>
      <c r="H888" s="930"/>
      <c r="I888" s="929" t="s">
        <v>7372</v>
      </c>
      <c r="J888" s="924"/>
      <c r="K888" s="924"/>
      <c r="L888" s="924"/>
      <c r="M888" s="924"/>
      <c r="N888" s="924"/>
      <c r="O888" s="924"/>
      <c r="P888" s="924"/>
      <c r="Q888" s="924"/>
      <c r="R888" s="924"/>
      <c r="S888" s="924"/>
      <c r="T888" s="924"/>
      <c r="U888" s="924"/>
      <c r="V888" s="924"/>
      <c r="W888" s="924"/>
      <c r="X888" s="924"/>
      <c r="Y888" s="924"/>
      <c r="Z888" s="924"/>
      <c r="AA888" s="924"/>
    </row>
    <row r="889">
      <c r="A889" s="928">
        <v>1881.0</v>
      </c>
      <c r="B889" s="929" t="s">
        <v>5661</v>
      </c>
      <c r="C889" s="929" t="s">
        <v>7344</v>
      </c>
      <c r="D889" s="929" t="s">
        <v>7345</v>
      </c>
      <c r="E889" s="929" t="s">
        <v>7350</v>
      </c>
      <c r="F889" s="929" t="s">
        <v>7373</v>
      </c>
      <c r="G889" s="929" t="s">
        <v>7374</v>
      </c>
      <c r="H889" s="930"/>
      <c r="I889" s="929" t="s">
        <v>7375</v>
      </c>
      <c r="J889" s="924"/>
      <c r="K889" s="924"/>
      <c r="L889" s="924"/>
      <c r="M889" s="924"/>
      <c r="N889" s="924"/>
      <c r="O889" s="924"/>
      <c r="P889" s="924"/>
      <c r="Q889" s="924"/>
      <c r="R889" s="924"/>
      <c r="S889" s="924"/>
      <c r="T889" s="924"/>
      <c r="U889" s="924"/>
      <c r="V889" s="924"/>
      <c r="W889" s="924"/>
      <c r="X889" s="924"/>
      <c r="Y889" s="924"/>
      <c r="Z889" s="924"/>
      <c r="AA889" s="924"/>
    </row>
    <row r="890">
      <c r="A890" s="928">
        <v>1882.0</v>
      </c>
      <c r="B890" s="929" t="s">
        <v>5661</v>
      </c>
      <c r="C890" s="929" t="s">
        <v>7344</v>
      </c>
      <c r="D890" s="929" t="s">
        <v>7345</v>
      </c>
      <c r="E890" s="929" t="s">
        <v>7350</v>
      </c>
      <c r="F890" s="929" t="s">
        <v>7373</v>
      </c>
      <c r="G890" s="929" t="s">
        <v>7376</v>
      </c>
      <c r="H890" s="930"/>
      <c r="I890" s="929" t="s">
        <v>7377</v>
      </c>
      <c r="J890" s="924"/>
      <c r="K890" s="924"/>
      <c r="L890" s="924"/>
      <c r="M890" s="924"/>
      <c r="N890" s="924"/>
      <c r="O890" s="924"/>
      <c r="P890" s="924"/>
      <c r="Q890" s="924"/>
      <c r="R890" s="924"/>
      <c r="S890" s="924"/>
      <c r="T890" s="924"/>
      <c r="U890" s="924"/>
      <c r="V890" s="924"/>
      <c r="W890" s="924"/>
      <c r="X890" s="924"/>
      <c r="Y890" s="924"/>
      <c r="Z890" s="924"/>
      <c r="AA890" s="924"/>
    </row>
    <row r="891">
      <c r="A891" s="928">
        <v>1883.0</v>
      </c>
      <c r="B891" s="929" t="s">
        <v>5661</v>
      </c>
      <c r="C891" s="929" t="s">
        <v>7344</v>
      </c>
      <c r="D891" s="929" t="s">
        <v>7345</v>
      </c>
      <c r="E891" s="929" t="s">
        <v>7350</v>
      </c>
      <c r="F891" s="929" t="s">
        <v>7373</v>
      </c>
      <c r="G891" s="930"/>
      <c r="H891" s="930"/>
      <c r="I891" s="929" t="s">
        <v>7378</v>
      </c>
      <c r="J891" s="924"/>
      <c r="K891" s="924"/>
      <c r="L891" s="924"/>
      <c r="M891" s="924"/>
      <c r="N891" s="924"/>
      <c r="O891" s="924"/>
      <c r="P891" s="924"/>
      <c r="Q891" s="924"/>
      <c r="R891" s="924"/>
      <c r="S891" s="924"/>
      <c r="T891" s="924"/>
      <c r="U891" s="924"/>
      <c r="V891" s="924"/>
      <c r="W891" s="924"/>
      <c r="X891" s="924"/>
      <c r="Y891" s="924"/>
      <c r="Z891" s="924"/>
      <c r="AA891" s="924"/>
    </row>
    <row r="892">
      <c r="A892" s="928">
        <v>1884.0</v>
      </c>
      <c r="B892" s="929" t="s">
        <v>5661</v>
      </c>
      <c r="C892" s="929" t="s">
        <v>7344</v>
      </c>
      <c r="D892" s="929" t="s">
        <v>7345</v>
      </c>
      <c r="E892" s="929" t="s">
        <v>7350</v>
      </c>
      <c r="F892" s="929" t="s">
        <v>7379</v>
      </c>
      <c r="G892" s="929" t="s">
        <v>7380</v>
      </c>
      <c r="H892" s="930"/>
      <c r="I892" s="929" t="s">
        <v>7381</v>
      </c>
      <c r="J892" s="924"/>
      <c r="K892" s="924"/>
      <c r="L892" s="924"/>
      <c r="M892" s="924"/>
      <c r="N892" s="924"/>
      <c r="O892" s="924"/>
      <c r="P892" s="924"/>
      <c r="Q892" s="924"/>
      <c r="R892" s="924"/>
      <c r="S892" s="924"/>
      <c r="T892" s="924"/>
      <c r="U892" s="924"/>
      <c r="V892" s="924"/>
      <c r="W892" s="924"/>
      <c r="X892" s="924"/>
      <c r="Y892" s="924"/>
      <c r="Z892" s="924"/>
      <c r="AA892" s="924"/>
    </row>
    <row r="893">
      <c r="A893" s="928">
        <v>1885.0</v>
      </c>
      <c r="B893" s="929" t="s">
        <v>5661</v>
      </c>
      <c r="C893" s="929" t="s">
        <v>7344</v>
      </c>
      <c r="D893" s="929" t="s">
        <v>7345</v>
      </c>
      <c r="E893" s="929" t="s">
        <v>7350</v>
      </c>
      <c r="F893" s="929" t="s">
        <v>7379</v>
      </c>
      <c r="G893" s="929" t="s">
        <v>7382</v>
      </c>
      <c r="H893" s="930"/>
      <c r="I893" s="929" t="s">
        <v>7383</v>
      </c>
      <c r="J893" s="924"/>
      <c r="K893" s="924"/>
      <c r="L893" s="924"/>
      <c r="M893" s="924"/>
      <c r="N893" s="924"/>
      <c r="O893" s="924"/>
      <c r="P893" s="924"/>
      <c r="Q893" s="924"/>
      <c r="R893" s="924"/>
      <c r="S893" s="924"/>
      <c r="T893" s="924"/>
      <c r="U893" s="924"/>
      <c r="V893" s="924"/>
      <c r="W893" s="924"/>
      <c r="X893" s="924"/>
      <c r="Y893" s="924"/>
      <c r="Z893" s="924"/>
      <c r="AA893" s="924"/>
    </row>
    <row r="894">
      <c r="A894" s="928">
        <v>1886.0</v>
      </c>
      <c r="B894" s="929" t="s">
        <v>5661</v>
      </c>
      <c r="C894" s="929" t="s">
        <v>7344</v>
      </c>
      <c r="D894" s="929" t="s">
        <v>7345</v>
      </c>
      <c r="E894" s="929" t="s">
        <v>7350</v>
      </c>
      <c r="F894" s="929" t="s">
        <v>7379</v>
      </c>
      <c r="G894" s="930"/>
      <c r="H894" s="930"/>
      <c r="I894" s="929" t="s">
        <v>7384</v>
      </c>
      <c r="J894" s="924"/>
      <c r="K894" s="924"/>
      <c r="L894" s="924"/>
      <c r="M894" s="924"/>
      <c r="N894" s="924"/>
      <c r="O894" s="924"/>
      <c r="P894" s="924"/>
      <c r="Q894" s="924"/>
      <c r="R894" s="924"/>
      <c r="S894" s="924"/>
      <c r="T894" s="924"/>
      <c r="U894" s="924"/>
      <c r="V894" s="924"/>
      <c r="W894" s="924"/>
      <c r="X894" s="924"/>
      <c r="Y894" s="924"/>
      <c r="Z894" s="924"/>
      <c r="AA894" s="924"/>
    </row>
    <row r="895">
      <c r="A895" s="928">
        <v>1887.0</v>
      </c>
      <c r="B895" s="929" t="s">
        <v>5661</v>
      </c>
      <c r="C895" s="929" t="s">
        <v>7344</v>
      </c>
      <c r="D895" s="929" t="s">
        <v>7345</v>
      </c>
      <c r="E895" s="929" t="s">
        <v>7350</v>
      </c>
      <c r="F895" s="930"/>
      <c r="G895" s="930"/>
      <c r="H895" s="930"/>
      <c r="I895" s="929" t="s">
        <v>7385</v>
      </c>
      <c r="J895" s="924"/>
      <c r="K895" s="924"/>
      <c r="L895" s="924"/>
      <c r="M895" s="924"/>
      <c r="N895" s="924"/>
      <c r="O895" s="924"/>
      <c r="P895" s="924"/>
      <c r="Q895" s="924"/>
      <c r="R895" s="924"/>
      <c r="S895" s="924"/>
      <c r="T895" s="924"/>
      <c r="U895" s="924"/>
      <c r="V895" s="924"/>
      <c r="W895" s="924"/>
      <c r="X895" s="924"/>
      <c r="Y895" s="924"/>
      <c r="Z895" s="924"/>
      <c r="AA895" s="924"/>
    </row>
    <row r="896">
      <c r="A896" s="928">
        <v>1888.0</v>
      </c>
      <c r="B896" s="929" t="s">
        <v>5661</v>
      </c>
      <c r="C896" s="929" t="s">
        <v>7344</v>
      </c>
      <c r="D896" s="929" t="s">
        <v>7345</v>
      </c>
      <c r="E896" s="929" t="s">
        <v>7386</v>
      </c>
      <c r="F896" s="930"/>
      <c r="G896" s="930"/>
      <c r="H896" s="930"/>
      <c r="I896" s="929" t="s">
        <v>7387</v>
      </c>
      <c r="J896" s="924"/>
      <c r="K896" s="924"/>
      <c r="L896" s="924"/>
      <c r="M896" s="924"/>
      <c r="N896" s="924"/>
      <c r="O896" s="924"/>
      <c r="P896" s="924"/>
      <c r="Q896" s="924"/>
      <c r="R896" s="924"/>
      <c r="S896" s="924"/>
      <c r="T896" s="924"/>
      <c r="U896" s="924"/>
      <c r="V896" s="924"/>
      <c r="W896" s="924"/>
      <c r="X896" s="924"/>
      <c r="Y896" s="924"/>
      <c r="Z896" s="924"/>
      <c r="AA896" s="924"/>
    </row>
    <row r="897">
      <c r="A897" s="928">
        <v>1889.0</v>
      </c>
      <c r="B897" s="929" t="s">
        <v>5661</v>
      </c>
      <c r="C897" s="929" t="s">
        <v>7344</v>
      </c>
      <c r="D897" s="929" t="s">
        <v>7345</v>
      </c>
      <c r="E897" s="929" t="s">
        <v>7388</v>
      </c>
      <c r="F897" s="930"/>
      <c r="G897" s="930"/>
      <c r="H897" s="930"/>
      <c r="I897" s="929" t="s">
        <v>7389</v>
      </c>
      <c r="J897" s="924"/>
      <c r="K897" s="924"/>
      <c r="L897" s="924"/>
      <c r="M897" s="924"/>
      <c r="N897" s="924"/>
      <c r="O897" s="924"/>
      <c r="P897" s="924"/>
      <c r="Q897" s="924"/>
      <c r="R897" s="924"/>
      <c r="S897" s="924"/>
      <c r="T897" s="924"/>
      <c r="U897" s="924"/>
      <c r="V897" s="924"/>
      <c r="W897" s="924"/>
      <c r="X897" s="924"/>
      <c r="Y897" s="924"/>
      <c r="Z897" s="924"/>
      <c r="AA897" s="924"/>
    </row>
    <row r="898">
      <c r="A898" s="928">
        <v>1890.0</v>
      </c>
      <c r="B898" s="929" t="s">
        <v>5661</v>
      </c>
      <c r="C898" s="929" t="s">
        <v>7344</v>
      </c>
      <c r="D898" s="929" t="s">
        <v>7345</v>
      </c>
      <c r="E898" s="929" t="s">
        <v>7390</v>
      </c>
      <c r="F898" s="929" t="s">
        <v>7391</v>
      </c>
      <c r="G898" s="929" t="s">
        <v>7392</v>
      </c>
      <c r="H898" s="930"/>
      <c r="I898" s="929" t="s">
        <v>7393</v>
      </c>
      <c r="J898" s="924"/>
      <c r="K898" s="924"/>
      <c r="L898" s="924"/>
      <c r="M898" s="924"/>
      <c r="N898" s="924"/>
      <c r="O898" s="924"/>
      <c r="P898" s="924"/>
      <c r="Q898" s="924"/>
      <c r="R898" s="924"/>
      <c r="S898" s="924"/>
      <c r="T898" s="924"/>
      <c r="U898" s="924"/>
      <c r="V898" s="924"/>
      <c r="W898" s="924"/>
      <c r="X898" s="924"/>
      <c r="Y898" s="924"/>
      <c r="Z898" s="924"/>
      <c r="AA898" s="924"/>
    </row>
    <row r="899">
      <c r="A899" s="928">
        <v>1891.0</v>
      </c>
      <c r="B899" s="929" t="s">
        <v>5661</v>
      </c>
      <c r="C899" s="929" t="s">
        <v>7344</v>
      </c>
      <c r="D899" s="929" t="s">
        <v>7345</v>
      </c>
      <c r="E899" s="929" t="s">
        <v>7390</v>
      </c>
      <c r="F899" s="929" t="s">
        <v>7391</v>
      </c>
      <c r="G899" s="929" t="s">
        <v>7394</v>
      </c>
      <c r="H899" s="930"/>
      <c r="I899" s="929" t="s">
        <v>7395</v>
      </c>
      <c r="J899" s="924"/>
      <c r="K899" s="924"/>
      <c r="L899" s="924"/>
      <c r="M899" s="924"/>
      <c r="N899" s="924"/>
      <c r="O899" s="924"/>
      <c r="P899" s="924"/>
      <c r="Q899" s="924"/>
      <c r="R899" s="924"/>
      <c r="S899" s="924"/>
      <c r="T899" s="924"/>
      <c r="U899" s="924"/>
      <c r="V899" s="924"/>
      <c r="W899" s="924"/>
      <c r="X899" s="924"/>
      <c r="Y899" s="924"/>
      <c r="Z899" s="924"/>
      <c r="AA899" s="924"/>
    </row>
    <row r="900">
      <c r="A900" s="928">
        <v>1892.0</v>
      </c>
      <c r="B900" s="929" t="s">
        <v>5661</v>
      </c>
      <c r="C900" s="929" t="s">
        <v>7344</v>
      </c>
      <c r="D900" s="929" t="s">
        <v>7345</v>
      </c>
      <c r="E900" s="929" t="s">
        <v>7390</v>
      </c>
      <c r="F900" s="929" t="s">
        <v>7391</v>
      </c>
      <c r="G900" s="930"/>
      <c r="H900" s="930"/>
      <c r="I900" s="929" t="s">
        <v>7396</v>
      </c>
      <c r="J900" s="924"/>
      <c r="K900" s="924"/>
      <c r="L900" s="924"/>
      <c r="M900" s="924"/>
      <c r="N900" s="924"/>
      <c r="O900" s="924"/>
      <c r="P900" s="924"/>
      <c r="Q900" s="924"/>
      <c r="R900" s="924"/>
      <c r="S900" s="924"/>
      <c r="T900" s="924"/>
      <c r="U900" s="924"/>
      <c r="V900" s="924"/>
      <c r="W900" s="924"/>
      <c r="X900" s="924"/>
      <c r="Y900" s="924"/>
      <c r="Z900" s="924"/>
      <c r="AA900" s="924"/>
    </row>
    <row r="901">
      <c r="A901" s="928">
        <v>1893.0</v>
      </c>
      <c r="B901" s="929" t="s">
        <v>5661</v>
      </c>
      <c r="C901" s="929" t="s">
        <v>7344</v>
      </c>
      <c r="D901" s="929" t="s">
        <v>7345</v>
      </c>
      <c r="E901" s="929" t="s">
        <v>7390</v>
      </c>
      <c r="F901" s="929" t="s">
        <v>7397</v>
      </c>
      <c r="G901" s="929" t="s">
        <v>7398</v>
      </c>
      <c r="H901" s="930"/>
      <c r="I901" s="929" t="s">
        <v>7399</v>
      </c>
      <c r="J901" s="924"/>
      <c r="K901" s="924"/>
      <c r="L901" s="924"/>
      <c r="M901" s="924"/>
      <c r="N901" s="924"/>
      <c r="O901" s="924"/>
      <c r="P901" s="924"/>
      <c r="Q901" s="924"/>
      <c r="R901" s="924"/>
      <c r="S901" s="924"/>
      <c r="T901" s="924"/>
      <c r="U901" s="924"/>
      <c r="V901" s="924"/>
      <c r="W901" s="924"/>
      <c r="X901" s="924"/>
      <c r="Y901" s="924"/>
      <c r="Z901" s="924"/>
      <c r="AA901" s="924"/>
    </row>
    <row r="902">
      <c r="A902" s="928">
        <v>1894.0</v>
      </c>
      <c r="B902" s="929" t="s">
        <v>5661</v>
      </c>
      <c r="C902" s="929" t="s">
        <v>7344</v>
      </c>
      <c r="D902" s="929" t="s">
        <v>7345</v>
      </c>
      <c r="E902" s="929" t="s">
        <v>7390</v>
      </c>
      <c r="F902" s="929" t="s">
        <v>7397</v>
      </c>
      <c r="G902" s="929" t="s">
        <v>7400</v>
      </c>
      <c r="H902" s="930"/>
      <c r="I902" s="929" t="s">
        <v>7401</v>
      </c>
      <c r="J902" s="924"/>
      <c r="K902" s="924"/>
      <c r="L902" s="924"/>
      <c r="M902" s="924"/>
      <c r="N902" s="924"/>
      <c r="O902" s="924"/>
      <c r="P902" s="924"/>
      <c r="Q902" s="924"/>
      <c r="R902" s="924"/>
      <c r="S902" s="924"/>
      <c r="T902" s="924"/>
      <c r="U902" s="924"/>
      <c r="V902" s="924"/>
      <c r="W902" s="924"/>
      <c r="X902" s="924"/>
      <c r="Y902" s="924"/>
      <c r="Z902" s="924"/>
      <c r="AA902" s="924"/>
    </row>
    <row r="903">
      <c r="A903" s="928">
        <v>1895.0</v>
      </c>
      <c r="B903" s="929" t="s">
        <v>5661</v>
      </c>
      <c r="C903" s="929" t="s">
        <v>7344</v>
      </c>
      <c r="D903" s="929" t="s">
        <v>7345</v>
      </c>
      <c r="E903" s="929" t="s">
        <v>7390</v>
      </c>
      <c r="F903" s="929" t="s">
        <v>7397</v>
      </c>
      <c r="G903" s="929" t="s">
        <v>7402</v>
      </c>
      <c r="H903" s="930"/>
      <c r="I903" s="929" t="s">
        <v>7403</v>
      </c>
      <c r="J903" s="924"/>
      <c r="K903" s="924"/>
      <c r="L903" s="924"/>
      <c r="M903" s="924"/>
      <c r="N903" s="924"/>
      <c r="O903" s="924"/>
      <c r="P903" s="924"/>
      <c r="Q903" s="924"/>
      <c r="R903" s="924"/>
      <c r="S903" s="924"/>
      <c r="T903" s="924"/>
      <c r="U903" s="924"/>
      <c r="V903" s="924"/>
      <c r="W903" s="924"/>
      <c r="X903" s="924"/>
      <c r="Y903" s="924"/>
      <c r="Z903" s="924"/>
      <c r="AA903" s="924"/>
    </row>
    <row r="904">
      <c r="A904" s="928">
        <v>1896.0</v>
      </c>
      <c r="B904" s="929" t="s">
        <v>5661</v>
      </c>
      <c r="C904" s="929" t="s">
        <v>7344</v>
      </c>
      <c r="D904" s="929" t="s">
        <v>7345</v>
      </c>
      <c r="E904" s="929" t="s">
        <v>7390</v>
      </c>
      <c r="F904" s="929" t="s">
        <v>7397</v>
      </c>
      <c r="G904" s="930"/>
      <c r="H904" s="930"/>
      <c r="I904" s="929" t="s">
        <v>7404</v>
      </c>
      <c r="J904" s="924"/>
      <c r="K904" s="924"/>
      <c r="L904" s="924"/>
      <c r="M904" s="924"/>
      <c r="N904" s="924"/>
      <c r="O904" s="924"/>
      <c r="P904" s="924"/>
      <c r="Q904" s="924"/>
      <c r="R904" s="924"/>
      <c r="S904" s="924"/>
      <c r="T904" s="924"/>
      <c r="U904" s="924"/>
      <c r="V904" s="924"/>
      <c r="W904" s="924"/>
      <c r="X904" s="924"/>
      <c r="Y904" s="924"/>
      <c r="Z904" s="924"/>
      <c r="AA904" s="924"/>
    </row>
    <row r="905">
      <c r="A905" s="928">
        <v>1897.0</v>
      </c>
      <c r="B905" s="929" t="s">
        <v>5661</v>
      </c>
      <c r="C905" s="929" t="s">
        <v>7344</v>
      </c>
      <c r="D905" s="929" t="s">
        <v>7345</v>
      </c>
      <c r="E905" s="929" t="s">
        <v>7390</v>
      </c>
      <c r="F905" s="929" t="s">
        <v>7405</v>
      </c>
      <c r="G905" s="930"/>
      <c r="H905" s="930"/>
      <c r="I905" s="929" t="s">
        <v>7406</v>
      </c>
      <c r="J905" s="924"/>
      <c r="K905" s="924"/>
      <c r="L905" s="924"/>
      <c r="M905" s="924"/>
      <c r="N905" s="924"/>
      <c r="O905" s="924"/>
      <c r="P905" s="924"/>
      <c r="Q905" s="924"/>
      <c r="R905" s="924"/>
      <c r="S905" s="924"/>
      <c r="T905" s="924"/>
      <c r="U905" s="924"/>
      <c r="V905" s="924"/>
      <c r="W905" s="924"/>
      <c r="X905" s="924"/>
      <c r="Y905" s="924"/>
      <c r="Z905" s="924"/>
      <c r="AA905" s="924"/>
    </row>
    <row r="906">
      <c r="A906" s="928">
        <v>1898.0</v>
      </c>
      <c r="B906" s="929" t="s">
        <v>5661</v>
      </c>
      <c r="C906" s="929" t="s">
        <v>7344</v>
      </c>
      <c r="D906" s="929" t="s">
        <v>7345</v>
      </c>
      <c r="E906" s="929" t="s">
        <v>7390</v>
      </c>
      <c r="F906" s="929" t="s">
        <v>7407</v>
      </c>
      <c r="G906" s="930"/>
      <c r="H906" s="930"/>
      <c r="I906" s="929" t="s">
        <v>7408</v>
      </c>
      <c r="J906" s="924"/>
      <c r="K906" s="924"/>
      <c r="L906" s="924"/>
      <c r="M906" s="924"/>
      <c r="N906" s="924"/>
      <c r="O906" s="924"/>
      <c r="P906" s="924"/>
      <c r="Q906" s="924"/>
      <c r="R906" s="924"/>
      <c r="S906" s="924"/>
      <c r="T906" s="924"/>
      <c r="U906" s="924"/>
      <c r="V906" s="924"/>
      <c r="W906" s="924"/>
      <c r="X906" s="924"/>
      <c r="Y906" s="924"/>
      <c r="Z906" s="924"/>
      <c r="AA906" s="924"/>
    </row>
    <row r="907">
      <c r="A907" s="928">
        <v>1899.0</v>
      </c>
      <c r="B907" s="929" t="s">
        <v>5661</v>
      </c>
      <c r="C907" s="929" t="s">
        <v>7344</v>
      </c>
      <c r="D907" s="929" t="s">
        <v>7345</v>
      </c>
      <c r="E907" s="929" t="s">
        <v>7390</v>
      </c>
      <c r="F907" s="930"/>
      <c r="G907" s="930"/>
      <c r="H907" s="930"/>
      <c r="I907" s="929" t="s">
        <v>7409</v>
      </c>
      <c r="J907" s="924"/>
      <c r="K907" s="924"/>
      <c r="L907" s="924"/>
      <c r="M907" s="924"/>
      <c r="N907" s="924"/>
      <c r="O907" s="924"/>
      <c r="P907" s="924"/>
      <c r="Q907" s="924"/>
      <c r="R907" s="924"/>
      <c r="S907" s="924"/>
      <c r="T907" s="924"/>
      <c r="U907" s="924"/>
      <c r="V907" s="924"/>
      <c r="W907" s="924"/>
      <c r="X907" s="924"/>
      <c r="Y907" s="924"/>
      <c r="Z907" s="924"/>
      <c r="AA907" s="924"/>
    </row>
    <row r="908">
      <c r="A908" s="928">
        <v>1900.0</v>
      </c>
      <c r="B908" s="929" t="s">
        <v>5661</v>
      </c>
      <c r="C908" s="929" t="s">
        <v>7344</v>
      </c>
      <c r="D908" s="929" t="s">
        <v>7345</v>
      </c>
      <c r="E908" s="929" t="s">
        <v>7410</v>
      </c>
      <c r="F908" s="930"/>
      <c r="G908" s="930"/>
      <c r="H908" s="930"/>
      <c r="I908" s="929" t="s">
        <v>7411</v>
      </c>
      <c r="J908" s="924"/>
      <c r="K908" s="924"/>
      <c r="L908" s="924"/>
      <c r="M908" s="924"/>
      <c r="N908" s="924"/>
      <c r="O908" s="924"/>
      <c r="P908" s="924"/>
      <c r="Q908" s="924"/>
      <c r="R908" s="924"/>
      <c r="S908" s="924"/>
      <c r="T908" s="924"/>
      <c r="U908" s="924"/>
      <c r="V908" s="924"/>
      <c r="W908" s="924"/>
      <c r="X908" s="924"/>
      <c r="Y908" s="924"/>
      <c r="Z908" s="924"/>
      <c r="AA908" s="924"/>
    </row>
    <row r="909">
      <c r="A909" s="928">
        <v>1901.0</v>
      </c>
      <c r="B909" s="929" t="s">
        <v>5661</v>
      </c>
      <c r="C909" s="929" t="s">
        <v>7344</v>
      </c>
      <c r="D909" s="929" t="s">
        <v>7345</v>
      </c>
      <c r="E909" s="929" t="s">
        <v>7412</v>
      </c>
      <c r="F909" s="929" t="s">
        <v>7413</v>
      </c>
      <c r="G909" s="930"/>
      <c r="H909" s="930"/>
      <c r="I909" s="929" t="s">
        <v>7414</v>
      </c>
      <c r="J909" s="924"/>
      <c r="K909" s="924"/>
      <c r="L909" s="924"/>
      <c r="M909" s="924"/>
      <c r="N909" s="924"/>
      <c r="O909" s="924"/>
      <c r="P909" s="924"/>
      <c r="Q909" s="924"/>
      <c r="R909" s="924"/>
      <c r="S909" s="924"/>
      <c r="T909" s="924"/>
      <c r="U909" s="924"/>
      <c r="V909" s="924"/>
      <c r="W909" s="924"/>
      <c r="X909" s="924"/>
      <c r="Y909" s="924"/>
      <c r="Z909" s="924"/>
      <c r="AA909" s="924"/>
    </row>
    <row r="910">
      <c r="A910" s="928">
        <v>1902.0</v>
      </c>
      <c r="B910" s="929" t="s">
        <v>5661</v>
      </c>
      <c r="C910" s="929" t="s">
        <v>7344</v>
      </c>
      <c r="D910" s="929" t="s">
        <v>7345</v>
      </c>
      <c r="E910" s="929" t="s">
        <v>7412</v>
      </c>
      <c r="F910" s="929" t="s">
        <v>7415</v>
      </c>
      <c r="G910" s="930"/>
      <c r="H910" s="930"/>
      <c r="I910" s="929" t="s">
        <v>7416</v>
      </c>
      <c r="J910" s="924"/>
      <c r="K910" s="924"/>
      <c r="L910" s="924"/>
      <c r="M910" s="924"/>
      <c r="N910" s="924"/>
      <c r="O910" s="924"/>
      <c r="P910" s="924"/>
      <c r="Q910" s="924"/>
      <c r="R910" s="924"/>
      <c r="S910" s="924"/>
      <c r="T910" s="924"/>
      <c r="U910" s="924"/>
      <c r="V910" s="924"/>
      <c r="W910" s="924"/>
      <c r="X910" s="924"/>
      <c r="Y910" s="924"/>
      <c r="Z910" s="924"/>
      <c r="AA910" s="924"/>
    </row>
    <row r="911">
      <c r="A911" s="928">
        <v>1903.0</v>
      </c>
      <c r="B911" s="929" t="s">
        <v>5661</v>
      </c>
      <c r="C911" s="929" t="s">
        <v>7344</v>
      </c>
      <c r="D911" s="929" t="s">
        <v>7345</v>
      </c>
      <c r="E911" s="929" t="s">
        <v>7412</v>
      </c>
      <c r="F911" s="929" t="s">
        <v>7417</v>
      </c>
      <c r="G911" s="930"/>
      <c r="H911" s="930"/>
      <c r="I911" s="929" t="s">
        <v>7418</v>
      </c>
      <c r="J911" s="924"/>
      <c r="K911" s="924"/>
      <c r="L911" s="924"/>
      <c r="M911" s="924"/>
      <c r="N911" s="924"/>
      <c r="O911" s="924"/>
      <c r="P911" s="924"/>
      <c r="Q911" s="924"/>
      <c r="R911" s="924"/>
      <c r="S911" s="924"/>
      <c r="T911" s="924"/>
      <c r="U911" s="924"/>
      <c r="V911" s="924"/>
      <c r="W911" s="924"/>
      <c r="X911" s="924"/>
      <c r="Y911" s="924"/>
      <c r="Z911" s="924"/>
      <c r="AA911" s="924"/>
    </row>
    <row r="912">
      <c r="A912" s="928">
        <v>1904.0</v>
      </c>
      <c r="B912" s="929" t="s">
        <v>5661</v>
      </c>
      <c r="C912" s="929" t="s">
        <v>7344</v>
      </c>
      <c r="D912" s="929" t="s">
        <v>7345</v>
      </c>
      <c r="E912" s="929" t="s">
        <v>7412</v>
      </c>
      <c r="F912" s="930"/>
      <c r="G912" s="930"/>
      <c r="H912" s="930"/>
      <c r="I912" s="929" t="s">
        <v>7419</v>
      </c>
      <c r="J912" s="924"/>
      <c r="K912" s="924"/>
      <c r="L912" s="924"/>
      <c r="M912" s="924"/>
      <c r="N912" s="924"/>
      <c r="O912" s="924"/>
      <c r="P912" s="924"/>
      <c r="Q912" s="924"/>
      <c r="R912" s="924"/>
      <c r="S912" s="924"/>
      <c r="T912" s="924"/>
      <c r="U912" s="924"/>
      <c r="V912" s="924"/>
      <c r="W912" s="924"/>
      <c r="X912" s="924"/>
      <c r="Y912" s="924"/>
      <c r="Z912" s="924"/>
      <c r="AA912" s="924"/>
    </row>
    <row r="913">
      <c r="A913" s="928">
        <v>1905.0</v>
      </c>
      <c r="B913" s="929" t="s">
        <v>5661</v>
      </c>
      <c r="C913" s="929" t="s">
        <v>7344</v>
      </c>
      <c r="D913" s="929" t="s">
        <v>7345</v>
      </c>
      <c r="E913" s="929" t="s">
        <v>7420</v>
      </c>
      <c r="F913" s="930"/>
      <c r="G913" s="930"/>
      <c r="H913" s="930"/>
      <c r="I913" s="929" t="s">
        <v>7421</v>
      </c>
      <c r="J913" s="924"/>
      <c r="K913" s="924"/>
      <c r="L913" s="924"/>
      <c r="M913" s="924"/>
      <c r="N913" s="924"/>
      <c r="O913" s="924"/>
      <c r="P913" s="924"/>
      <c r="Q913" s="924"/>
      <c r="R913" s="924"/>
      <c r="S913" s="924"/>
      <c r="T913" s="924"/>
      <c r="U913" s="924"/>
      <c r="V913" s="924"/>
      <c r="W913" s="924"/>
      <c r="X913" s="924"/>
      <c r="Y913" s="924"/>
      <c r="Z913" s="924"/>
      <c r="AA913" s="924"/>
    </row>
    <row r="914">
      <c r="A914" s="928">
        <v>1906.0</v>
      </c>
      <c r="B914" s="929" t="s">
        <v>5661</v>
      </c>
      <c r="C914" s="929" t="s">
        <v>7344</v>
      </c>
      <c r="D914" s="929" t="s">
        <v>7345</v>
      </c>
      <c r="E914" s="929" t="s">
        <v>7422</v>
      </c>
      <c r="F914" s="930"/>
      <c r="G914" s="930"/>
      <c r="H914" s="930"/>
      <c r="I914" s="929" t="s">
        <v>7423</v>
      </c>
      <c r="J914" s="924"/>
      <c r="K914" s="924"/>
      <c r="L914" s="924"/>
      <c r="M914" s="924"/>
      <c r="N914" s="924"/>
      <c r="O914" s="924"/>
      <c r="P914" s="924"/>
      <c r="Q914" s="924"/>
      <c r="R914" s="924"/>
      <c r="S914" s="924"/>
      <c r="T914" s="924"/>
      <c r="U914" s="924"/>
      <c r="V914" s="924"/>
      <c r="W914" s="924"/>
      <c r="X914" s="924"/>
      <c r="Y914" s="924"/>
      <c r="Z914" s="924"/>
      <c r="AA914" s="924"/>
    </row>
    <row r="915">
      <c r="A915" s="928">
        <v>1907.0</v>
      </c>
      <c r="B915" s="929" t="s">
        <v>5661</v>
      </c>
      <c r="C915" s="929" t="s">
        <v>7344</v>
      </c>
      <c r="D915" s="929" t="s">
        <v>7345</v>
      </c>
      <c r="E915" s="929" t="s">
        <v>7424</v>
      </c>
      <c r="F915" s="930"/>
      <c r="G915" s="930"/>
      <c r="H915" s="930"/>
      <c r="I915" s="929" t="s">
        <v>7425</v>
      </c>
      <c r="J915" s="924"/>
      <c r="K915" s="924"/>
      <c r="L915" s="924"/>
      <c r="M915" s="924"/>
      <c r="N915" s="924"/>
      <c r="O915" s="924"/>
      <c r="P915" s="924"/>
      <c r="Q915" s="924"/>
      <c r="R915" s="924"/>
      <c r="S915" s="924"/>
      <c r="T915" s="924"/>
      <c r="U915" s="924"/>
      <c r="V915" s="924"/>
      <c r="W915" s="924"/>
      <c r="X915" s="924"/>
      <c r="Y915" s="924"/>
      <c r="Z915" s="924"/>
      <c r="AA915" s="924"/>
    </row>
    <row r="916">
      <c r="A916" s="928">
        <v>1908.0</v>
      </c>
      <c r="B916" s="929" t="s">
        <v>5661</v>
      </c>
      <c r="C916" s="929" t="s">
        <v>7344</v>
      </c>
      <c r="D916" s="929" t="s">
        <v>7345</v>
      </c>
      <c r="E916" s="929" t="s">
        <v>7426</v>
      </c>
      <c r="F916" s="930"/>
      <c r="G916" s="930"/>
      <c r="H916" s="930"/>
      <c r="I916" s="929" t="s">
        <v>7427</v>
      </c>
      <c r="J916" s="924"/>
      <c r="K916" s="924"/>
      <c r="L916" s="924"/>
      <c r="M916" s="924"/>
      <c r="N916" s="924"/>
      <c r="O916" s="924"/>
      <c r="P916" s="924"/>
      <c r="Q916" s="924"/>
      <c r="R916" s="924"/>
      <c r="S916" s="924"/>
      <c r="T916" s="924"/>
      <c r="U916" s="924"/>
      <c r="V916" s="924"/>
      <c r="W916" s="924"/>
      <c r="X916" s="924"/>
      <c r="Y916" s="924"/>
      <c r="Z916" s="924"/>
      <c r="AA916" s="924"/>
    </row>
    <row r="917">
      <c r="A917" s="928">
        <v>1909.0</v>
      </c>
      <c r="B917" s="929" t="s">
        <v>5661</v>
      </c>
      <c r="C917" s="929" t="s">
        <v>7344</v>
      </c>
      <c r="D917" s="929" t="s">
        <v>7345</v>
      </c>
      <c r="E917" s="929" t="s">
        <v>7428</v>
      </c>
      <c r="F917" s="930"/>
      <c r="G917" s="930"/>
      <c r="H917" s="930"/>
      <c r="I917" s="929" t="s">
        <v>7429</v>
      </c>
      <c r="J917" s="924"/>
      <c r="K917" s="924"/>
      <c r="L917" s="924"/>
      <c r="M917" s="924"/>
      <c r="N917" s="924"/>
      <c r="O917" s="924"/>
      <c r="P917" s="924"/>
      <c r="Q917" s="924"/>
      <c r="R917" s="924"/>
      <c r="S917" s="924"/>
      <c r="T917" s="924"/>
      <c r="U917" s="924"/>
      <c r="V917" s="924"/>
      <c r="W917" s="924"/>
      <c r="X917" s="924"/>
      <c r="Y917" s="924"/>
      <c r="Z917" s="924"/>
      <c r="AA917" s="924"/>
    </row>
    <row r="918">
      <c r="A918" s="928">
        <v>1910.0</v>
      </c>
      <c r="B918" s="929" t="s">
        <v>5661</v>
      </c>
      <c r="C918" s="929" t="s">
        <v>7344</v>
      </c>
      <c r="D918" s="929" t="s">
        <v>7345</v>
      </c>
      <c r="E918" s="929" t="s">
        <v>7430</v>
      </c>
      <c r="F918" s="930"/>
      <c r="G918" s="930"/>
      <c r="H918" s="930"/>
      <c r="I918" s="929" t="s">
        <v>7431</v>
      </c>
      <c r="J918" s="924"/>
      <c r="K918" s="924"/>
      <c r="L918" s="924"/>
      <c r="M918" s="924"/>
      <c r="N918" s="924"/>
      <c r="O918" s="924"/>
      <c r="P918" s="924"/>
      <c r="Q918" s="924"/>
      <c r="R918" s="924"/>
      <c r="S918" s="924"/>
      <c r="T918" s="924"/>
      <c r="U918" s="924"/>
      <c r="V918" s="924"/>
      <c r="W918" s="924"/>
      <c r="X918" s="924"/>
      <c r="Y918" s="924"/>
      <c r="Z918" s="924"/>
      <c r="AA918" s="924"/>
    </row>
    <row r="919">
      <c r="A919" s="928">
        <v>1911.0</v>
      </c>
      <c r="B919" s="929" t="s">
        <v>5661</v>
      </c>
      <c r="C919" s="929" t="s">
        <v>7344</v>
      </c>
      <c r="D919" s="929" t="s">
        <v>7345</v>
      </c>
      <c r="E919" s="929" t="s">
        <v>7432</v>
      </c>
      <c r="F919" s="929" t="s">
        <v>7433</v>
      </c>
      <c r="G919" s="930"/>
      <c r="H919" s="930"/>
      <c r="I919" s="929" t="s">
        <v>7434</v>
      </c>
      <c r="J919" s="924"/>
      <c r="K919" s="924"/>
      <c r="L919" s="924"/>
      <c r="M919" s="924"/>
      <c r="N919" s="924"/>
      <c r="O919" s="924"/>
      <c r="P919" s="924"/>
      <c r="Q919" s="924"/>
      <c r="R919" s="924"/>
      <c r="S919" s="924"/>
      <c r="T919" s="924"/>
      <c r="U919" s="924"/>
      <c r="V919" s="924"/>
      <c r="W919" s="924"/>
      <c r="X919" s="924"/>
      <c r="Y919" s="924"/>
      <c r="Z919" s="924"/>
      <c r="AA919" s="924"/>
    </row>
    <row r="920">
      <c r="A920" s="928">
        <v>1912.0</v>
      </c>
      <c r="B920" s="929" t="s">
        <v>5661</v>
      </c>
      <c r="C920" s="929" t="s">
        <v>7344</v>
      </c>
      <c r="D920" s="929" t="s">
        <v>7345</v>
      </c>
      <c r="E920" s="929" t="s">
        <v>7432</v>
      </c>
      <c r="F920" s="929" t="s">
        <v>7435</v>
      </c>
      <c r="G920" s="929" t="s">
        <v>626</v>
      </c>
      <c r="H920" s="930"/>
      <c r="I920" s="929" t="s">
        <v>7436</v>
      </c>
      <c r="J920" s="924"/>
      <c r="K920" s="924"/>
      <c r="L920" s="924"/>
      <c r="M920" s="924"/>
      <c r="N920" s="924"/>
      <c r="O920" s="924"/>
      <c r="P920" s="924"/>
      <c r="Q920" s="924"/>
      <c r="R920" s="924"/>
      <c r="S920" s="924"/>
      <c r="T920" s="924"/>
      <c r="U920" s="924"/>
      <c r="V920" s="924"/>
      <c r="W920" s="924"/>
      <c r="X920" s="924"/>
      <c r="Y920" s="924"/>
      <c r="Z920" s="924"/>
      <c r="AA920" s="924"/>
    </row>
    <row r="921">
      <c r="A921" s="928">
        <v>1913.0</v>
      </c>
      <c r="B921" s="929" t="s">
        <v>5661</v>
      </c>
      <c r="C921" s="929" t="s">
        <v>7344</v>
      </c>
      <c r="D921" s="929" t="s">
        <v>7345</v>
      </c>
      <c r="E921" s="929" t="s">
        <v>7432</v>
      </c>
      <c r="F921" s="929" t="s">
        <v>7435</v>
      </c>
      <c r="G921" s="929" t="s">
        <v>7437</v>
      </c>
      <c r="H921" s="930"/>
      <c r="I921" s="929" t="s">
        <v>7438</v>
      </c>
      <c r="J921" s="924"/>
      <c r="K921" s="924"/>
      <c r="L921" s="924"/>
      <c r="M921" s="924"/>
      <c r="N921" s="924"/>
      <c r="O921" s="924"/>
      <c r="P921" s="924"/>
      <c r="Q921" s="924"/>
      <c r="R921" s="924"/>
      <c r="S921" s="924"/>
      <c r="T921" s="924"/>
      <c r="U921" s="924"/>
      <c r="V921" s="924"/>
      <c r="W921" s="924"/>
      <c r="X921" s="924"/>
      <c r="Y921" s="924"/>
      <c r="Z921" s="924"/>
      <c r="AA921" s="924"/>
    </row>
    <row r="922">
      <c r="A922" s="928">
        <v>1914.0</v>
      </c>
      <c r="B922" s="929" t="s">
        <v>5661</v>
      </c>
      <c r="C922" s="929" t="s">
        <v>7344</v>
      </c>
      <c r="D922" s="929" t="s">
        <v>7345</v>
      </c>
      <c r="E922" s="929" t="s">
        <v>7432</v>
      </c>
      <c r="F922" s="929" t="s">
        <v>7435</v>
      </c>
      <c r="G922" s="929" t="s">
        <v>7439</v>
      </c>
      <c r="H922" s="930"/>
      <c r="I922" s="929" t="s">
        <v>7440</v>
      </c>
      <c r="J922" s="924"/>
      <c r="K922" s="924"/>
      <c r="L922" s="924"/>
      <c r="M922" s="924"/>
      <c r="N922" s="924"/>
      <c r="O922" s="924"/>
      <c r="P922" s="924"/>
      <c r="Q922" s="924"/>
      <c r="R922" s="924"/>
      <c r="S922" s="924"/>
      <c r="T922" s="924"/>
      <c r="U922" s="924"/>
      <c r="V922" s="924"/>
      <c r="W922" s="924"/>
      <c r="X922" s="924"/>
      <c r="Y922" s="924"/>
      <c r="Z922" s="924"/>
      <c r="AA922" s="924"/>
    </row>
    <row r="923">
      <c r="A923" s="928">
        <v>1915.0</v>
      </c>
      <c r="B923" s="929" t="s">
        <v>5661</v>
      </c>
      <c r="C923" s="929" t="s">
        <v>7344</v>
      </c>
      <c r="D923" s="929" t="s">
        <v>7345</v>
      </c>
      <c r="E923" s="929" t="s">
        <v>7432</v>
      </c>
      <c r="F923" s="929" t="s">
        <v>7435</v>
      </c>
      <c r="G923" s="930"/>
      <c r="H923" s="930"/>
      <c r="I923" s="929" t="s">
        <v>7441</v>
      </c>
      <c r="J923" s="924"/>
      <c r="K923" s="924"/>
      <c r="L923" s="924"/>
      <c r="M923" s="924"/>
      <c r="N923" s="924"/>
      <c r="O923" s="924"/>
      <c r="P923" s="924"/>
      <c r="Q923" s="924"/>
      <c r="R923" s="924"/>
      <c r="S923" s="924"/>
      <c r="T923" s="924"/>
      <c r="U923" s="924"/>
      <c r="V923" s="924"/>
      <c r="W923" s="924"/>
      <c r="X923" s="924"/>
      <c r="Y923" s="924"/>
      <c r="Z923" s="924"/>
      <c r="AA923" s="924"/>
    </row>
    <row r="924">
      <c r="A924" s="928">
        <v>1916.0</v>
      </c>
      <c r="B924" s="929" t="s">
        <v>5661</v>
      </c>
      <c r="C924" s="929" t="s">
        <v>7344</v>
      </c>
      <c r="D924" s="929" t="s">
        <v>7345</v>
      </c>
      <c r="E924" s="929" t="s">
        <v>7432</v>
      </c>
      <c r="F924" s="929" t="s">
        <v>7442</v>
      </c>
      <c r="G924" s="929" t="s">
        <v>7443</v>
      </c>
      <c r="H924" s="930"/>
      <c r="I924" s="929" t="s">
        <v>7444</v>
      </c>
      <c r="J924" s="924"/>
      <c r="K924" s="924"/>
      <c r="L924" s="924"/>
      <c r="M924" s="924"/>
      <c r="N924" s="924"/>
      <c r="O924" s="924"/>
      <c r="P924" s="924"/>
      <c r="Q924" s="924"/>
      <c r="R924" s="924"/>
      <c r="S924" s="924"/>
      <c r="T924" s="924"/>
      <c r="U924" s="924"/>
      <c r="V924" s="924"/>
      <c r="W924" s="924"/>
      <c r="X924" s="924"/>
      <c r="Y924" s="924"/>
      <c r="Z924" s="924"/>
      <c r="AA924" s="924"/>
    </row>
    <row r="925">
      <c r="A925" s="928">
        <v>1917.0</v>
      </c>
      <c r="B925" s="929" t="s">
        <v>5661</v>
      </c>
      <c r="C925" s="929" t="s">
        <v>7344</v>
      </c>
      <c r="D925" s="929" t="s">
        <v>7345</v>
      </c>
      <c r="E925" s="929" t="s">
        <v>7432</v>
      </c>
      <c r="F925" s="929" t="s">
        <v>7442</v>
      </c>
      <c r="G925" s="930"/>
      <c r="H925" s="930"/>
      <c r="I925" s="929" t="s">
        <v>7445</v>
      </c>
      <c r="J925" s="924"/>
      <c r="K925" s="924"/>
      <c r="L925" s="924"/>
      <c r="M925" s="924"/>
      <c r="N925" s="924"/>
      <c r="O925" s="924"/>
      <c r="P925" s="924"/>
      <c r="Q925" s="924"/>
      <c r="R925" s="924"/>
      <c r="S925" s="924"/>
      <c r="T925" s="924"/>
      <c r="U925" s="924"/>
      <c r="V925" s="924"/>
      <c r="W925" s="924"/>
      <c r="X925" s="924"/>
      <c r="Y925" s="924"/>
      <c r="Z925" s="924"/>
      <c r="AA925" s="924"/>
    </row>
    <row r="926">
      <c r="A926" s="928">
        <v>1918.0</v>
      </c>
      <c r="B926" s="929" t="s">
        <v>5661</v>
      </c>
      <c r="C926" s="929" t="s">
        <v>7344</v>
      </c>
      <c r="D926" s="929" t="s">
        <v>7345</v>
      </c>
      <c r="E926" s="929" t="s">
        <v>7432</v>
      </c>
      <c r="F926" s="929" t="s">
        <v>7446</v>
      </c>
      <c r="G926" s="930"/>
      <c r="H926" s="930"/>
      <c r="I926" s="929" t="s">
        <v>7447</v>
      </c>
      <c r="J926" s="924"/>
      <c r="K926" s="924"/>
      <c r="L926" s="924"/>
      <c r="M926" s="924"/>
      <c r="N926" s="924"/>
      <c r="O926" s="924"/>
      <c r="P926" s="924"/>
      <c r="Q926" s="924"/>
      <c r="R926" s="924"/>
      <c r="S926" s="924"/>
      <c r="T926" s="924"/>
      <c r="U926" s="924"/>
      <c r="V926" s="924"/>
      <c r="W926" s="924"/>
      <c r="X926" s="924"/>
      <c r="Y926" s="924"/>
      <c r="Z926" s="924"/>
      <c r="AA926" s="924"/>
    </row>
    <row r="927">
      <c r="A927" s="928">
        <v>1919.0</v>
      </c>
      <c r="B927" s="929" t="s">
        <v>5661</v>
      </c>
      <c r="C927" s="929" t="s">
        <v>7344</v>
      </c>
      <c r="D927" s="929" t="s">
        <v>7345</v>
      </c>
      <c r="E927" s="929" t="s">
        <v>7432</v>
      </c>
      <c r="F927" s="929" t="s">
        <v>7448</v>
      </c>
      <c r="G927" s="930"/>
      <c r="H927" s="930"/>
      <c r="I927" s="929" t="s">
        <v>7449</v>
      </c>
      <c r="J927" s="924"/>
      <c r="K927" s="924"/>
      <c r="L927" s="924"/>
      <c r="M927" s="924"/>
      <c r="N927" s="924"/>
      <c r="O927" s="924"/>
      <c r="P927" s="924"/>
      <c r="Q927" s="924"/>
      <c r="R927" s="924"/>
      <c r="S927" s="924"/>
      <c r="T927" s="924"/>
      <c r="U927" s="924"/>
      <c r="V927" s="924"/>
      <c r="W927" s="924"/>
      <c r="X927" s="924"/>
      <c r="Y927" s="924"/>
      <c r="Z927" s="924"/>
      <c r="AA927" s="924"/>
    </row>
    <row r="928">
      <c r="A928" s="928">
        <v>1920.0</v>
      </c>
      <c r="B928" s="929" t="s">
        <v>5661</v>
      </c>
      <c r="C928" s="929" t="s">
        <v>7344</v>
      </c>
      <c r="D928" s="929" t="s">
        <v>7345</v>
      </c>
      <c r="E928" s="929" t="s">
        <v>7432</v>
      </c>
      <c r="F928" s="930"/>
      <c r="G928" s="930"/>
      <c r="H928" s="930"/>
      <c r="I928" s="929" t="s">
        <v>7450</v>
      </c>
      <c r="J928" s="924"/>
      <c r="K928" s="924"/>
      <c r="L928" s="924"/>
      <c r="M928" s="924"/>
      <c r="N928" s="924"/>
      <c r="O928" s="924"/>
      <c r="P928" s="924"/>
      <c r="Q928" s="924"/>
      <c r="R928" s="924"/>
      <c r="S928" s="924"/>
      <c r="T928" s="924"/>
      <c r="U928" s="924"/>
      <c r="V928" s="924"/>
      <c r="W928" s="924"/>
      <c r="X928" s="924"/>
      <c r="Y928" s="924"/>
      <c r="Z928" s="924"/>
      <c r="AA928" s="924"/>
    </row>
    <row r="929">
      <c r="A929" s="928">
        <v>1921.0</v>
      </c>
      <c r="B929" s="929" t="s">
        <v>5661</v>
      </c>
      <c r="C929" s="929" t="s">
        <v>7344</v>
      </c>
      <c r="D929" s="929" t="s">
        <v>7345</v>
      </c>
      <c r="E929" s="929" t="s">
        <v>7451</v>
      </c>
      <c r="F929" s="930"/>
      <c r="G929" s="930"/>
      <c r="H929" s="930"/>
      <c r="I929" s="929" t="s">
        <v>7452</v>
      </c>
      <c r="J929" s="924"/>
      <c r="K929" s="924"/>
      <c r="L929" s="924"/>
      <c r="M929" s="924"/>
      <c r="N929" s="924"/>
      <c r="O929" s="924"/>
      <c r="P929" s="924"/>
      <c r="Q929" s="924"/>
      <c r="R929" s="924"/>
      <c r="S929" s="924"/>
      <c r="T929" s="924"/>
      <c r="U929" s="924"/>
      <c r="V929" s="924"/>
      <c r="W929" s="924"/>
      <c r="X929" s="924"/>
      <c r="Y929" s="924"/>
      <c r="Z929" s="924"/>
      <c r="AA929" s="924"/>
    </row>
    <row r="930">
      <c r="A930" s="928">
        <v>1922.0</v>
      </c>
      <c r="B930" s="929" t="s">
        <v>5661</v>
      </c>
      <c r="C930" s="929" t="s">
        <v>7344</v>
      </c>
      <c r="D930" s="929" t="s">
        <v>7345</v>
      </c>
      <c r="E930" s="929" t="s">
        <v>7453</v>
      </c>
      <c r="F930" s="930"/>
      <c r="G930" s="930"/>
      <c r="H930" s="930"/>
      <c r="I930" s="929" t="s">
        <v>7454</v>
      </c>
      <c r="J930" s="924"/>
      <c r="K930" s="924"/>
      <c r="L930" s="924"/>
      <c r="M930" s="924"/>
      <c r="N930" s="924"/>
      <c r="O930" s="924"/>
      <c r="P930" s="924"/>
      <c r="Q930" s="924"/>
      <c r="R930" s="924"/>
      <c r="S930" s="924"/>
      <c r="T930" s="924"/>
      <c r="U930" s="924"/>
      <c r="V930" s="924"/>
      <c r="W930" s="924"/>
      <c r="X930" s="924"/>
      <c r="Y930" s="924"/>
      <c r="Z930" s="924"/>
      <c r="AA930" s="924"/>
    </row>
    <row r="931">
      <c r="A931" s="928">
        <v>1923.0</v>
      </c>
      <c r="B931" s="929" t="s">
        <v>5661</v>
      </c>
      <c r="C931" s="929" t="s">
        <v>7344</v>
      </c>
      <c r="D931" s="929" t="s">
        <v>7345</v>
      </c>
      <c r="E931" s="929" t="s">
        <v>7455</v>
      </c>
      <c r="F931" s="930"/>
      <c r="G931" s="930"/>
      <c r="H931" s="930"/>
      <c r="I931" s="929" t="s">
        <v>7456</v>
      </c>
      <c r="J931" s="924"/>
      <c r="K931" s="924"/>
      <c r="L931" s="924"/>
      <c r="M931" s="924"/>
      <c r="N931" s="924"/>
      <c r="O931" s="924"/>
      <c r="P931" s="924"/>
      <c r="Q931" s="924"/>
      <c r="R931" s="924"/>
      <c r="S931" s="924"/>
      <c r="T931" s="924"/>
      <c r="U931" s="924"/>
      <c r="V931" s="924"/>
      <c r="W931" s="924"/>
      <c r="X931" s="924"/>
      <c r="Y931" s="924"/>
      <c r="Z931" s="924"/>
      <c r="AA931" s="924"/>
    </row>
    <row r="932">
      <c r="A932" s="928">
        <v>1924.0</v>
      </c>
      <c r="B932" s="929" t="s">
        <v>5661</v>
      </c>
      <c r="C932" s="929" t="s">
        <v>7344</v>
      </c>
      <c r="D932" s="929" t="s">
        <v>7345</v>
      </c>
      <c r="E932" s="929" t="s">
        <v>7457</v>
      </c>
      <c r="F932" s="930"/>
      <c r="G932" s="930"/>
      <c r="H932" s="930"/>
      <c r="I932" s="929" t="s">
        <v>7458</v>
      </c>
      <c r="J932" s="924"/>
      <c r="K932" s="924"/>
      <c r="L932" s="924"/>
      <c r="M932" s="924"/>
      <c r="N932" s="924"/>
      <c r="O932" s="924"/>
      <c r="P932" s="924"/>
      <c r="Q932" s="924"/>
      <c r="R932" s="924"/>
      <c r="S932" s="924"/>
      <c r="T932" s="924"/>
      <c r="U932" s="924"/>
      <c r="V932" s="924"/>
      <c r="W932" s="924"/>
      <c r="X932" s="924"/>
      <c r="Y932" s="924"/>
      <c r="Z932" s="924"/>
      <c r="AA932" s="924"/>
    </row>
    <row r="933">
      <c r="A933" s="928">
        <v>1925.0</v>
      </c>
      <c r="B933" s="929" t="s">
        <v>5661</v>
      </c>
      <c r="C933" s="929" t="s">
        <v>7344</v>
      </c>
      <c r="D933" s="929" t="s">
        <v>7345</v>
      </c>
      <c r="E933" s="929" t="s">
        <v>7459</v>
      </c>
      <c r="F933" s="930"/>
      <c r="G933" s="930"/>
      <c r="H933" s="930"/>
      <c r="I933" s="929" t="s">
        <v>7460</v>
      </c>
      <c r="J933" s="924"/>
      <c r="K933" s="924"/>
      <c r="L933" s="924"/>
      <c r="M933" s="924"/>
      <c r="N933" s="924"/>
      <c r="O933" s="924"/>
      <c r="P933" s="924"/>
      <c r="Q933" s="924"/>
      <c r="R933" s="924"/>
      <c r="S933" s="924"/>
      <c r="T933" s="924"/>
      <c r="U933" s="924"/>
      <c r="V933" s="924"/>
      <c r="W933" s="924"/>
      <c r="X933" s="924"/>
      <c r="Y933" s="924"/>
      <c r="Z933" s="924"/>
      <c r="AA933" s="924"/>
    </row>
    <row r="934">
      <c r="A934" s="928">
        <v>1926.0</v>
      </c>
      <c r="B934" s="929" t="s">
        <v>5661</v>
      </c>
      <c r="C934" s="929" t="s">
        <v>7344</v>
      </c>
      <c r="D934" s="929" t="s">
        <v>7345</v>
      </c>
      <c r="E934" s="929" t="s">
        <v>7461</v>
      </c>
      <c r="F934" s="930"/>
      <c r="G934" s="930"/>
      <c r="H934" s="930"/>
      <c r="I934" s="929" t="s">
        <v>7462</v>
      </c>
      <c r="J934" s="924"/>
      <c r="K934" s="924"/>
      <c r="L934" s="924"/>
      <c r="M934" s="924"/>
      <c r="N934" s="924"/>
      <c r="O934" s="924"/>
      <c r="P934" s="924"/>
      <c r="Q934" s="924"/>
      <c r="R934" s="924"/>
      <c r="S934" s="924"/>
      <c r="T934" s="924"/>
      <c r="U934" s="924"/>
      <c r="V934" s="924"/>
      <c r="W934" s="924"/>
      <c r="X934" s="924"/>
      <c r="Y934" s="924"/>
      <c r="Z934" s="924"/>
      <c r="AA934" s="924"/>
    </row>
    <row r="935">
      <c r="A935" s="928">
        <v>1927.0</v>
      </c>
      <c r="B935" s="929" t="s">
        <v>5661</v>
      </c>
      <c r="C935" s="929" t="s">
        <v>7344</v>
      </c>
      <c r="D935" s="929" t="s">
        <v>7345</v>
      </c>
      <c r="E935" s="929" t="s">
        <v>7463</v>
      </c>
      <c r="F935" s="929" t="s">
        <v>7464</v>
      </c>
      <c r="G935" s="930"/>
      <c r="H935" s="930"/>
      <c r="I935" s="929" t="s">
        <v>7465</v>
      </c>
      <c r="J935" s="924"/>
      <c r="K935" s="924"/>
      <c r="L935" s="924"/>
      <c r="M935" s="924"/>
      <c r="N935" s="924"/>
      <c r="O935" s="924"/>
      <c r="P935" s="924"/>
      <c r="Q935" s="924"/>
      <c r="R935" s="924"/>
      <c r="S935" s="924"/>
      <c r="T935" s="924"/>
      <c r="U935" s="924"/>
      <c r="V935" s="924"/>
      <c r="W935" s="924"/>
      <c r="X935" s="924"/>
      <c r="Y935" s="924"/>
      <c r="Z935" s="924"/>
      <c r="AA935" s="924"/>
    </row>
    <row r="936">
      <c r="A936" s="928">
        <v>1928.0</v>
      </c>
      <c r="B936" s="929" t="s">
        <v>5661</v>
      </c>
      <c r="C936" s="929" t="s">
        <v>7344</v>
      </c>
      <c r="D936" s="929" t="s">
        <v>7345</v>
      </c>
      <c r="E936" s="929" t="s">
        <v>7463</v>
      </c>
      <c r="F936" s="929" t="s">
        <v>7466</v>
      </c>
      <c r="G936" s="930"/>
      <c r="H936" s="930"/>
      <c r="I936" s="929" t="s">
        <v>7467</v>
      </c>
      <c r="J936" s="924"/>
      <c r="K936" s="924"/>
      <c r="L936" s="924"/>
      <c r="M936" s="924"/>
      <c r="N936" s="924"/>
      <c r="O936" s="924"/>
      <c r="P936" s="924"/>
      <c r="Q936" s="924"/>
      <c r="R936" s="924"/>
      <c r="S936" s="924"/>
      <c r="T936" s="924"/>
      <c r="U936" s="924"/>
      <c r="V936" s="924"/>
      <c r="W936" s="924"/>
      <c r="X936" s="924"/>
      <c r="Y936" s="924"/>
      <c r="Z936" s="924"/>
      <c r="AA936" s="924"/>
    </row>
    <row r="937">
      <c r="A937" s="928">
        <v>1929.0</v>
      </c>
      <c r="B937" s="929" t="s">
        <v>5661</v>
      </c>
      <c r="C937" s="929" t="s">
        <v>7344</v>
      </c>
      <c r="D937" s="929" t="s">
        <v>7345</v>
      </c>
      <c r="E937" s="929" t="s">
        <v>7463</v>
      </c>
      <c r="F937" s="929" t="s">
        <v>7468</v>
      </c>
      <c r="G937" s="930"/>
      <c r="H937" s="930"/>
      <c r="I937" s="929" t="s">
        <v>7469</v>
      </c>
      <c r="J937" s="924"/>
      <c r="K937" s="924"/>
      <c r="L937" s="924"/>
      <c r="M937" s="924"/>
      <c r="N937" s="924"/>
      <c r="O937" s="924"/>
      <c r="P937" s="924"/>
      <c r="Q937" s="924"/>
      <c r="R937" s="924"/>
      <c r="S937" s="924"/>
      <c r="T937" s="924"/>
      <c r="U937" s="924"/>
      <c r="V937" s="924"/>
      <c r="W937" s="924"/>
      <c r="X937" s="924"/>
      <c r="Y937" s="924"/>
      <c r="Z937" s="924"/>
      <c r="AA937" s="924"/>
    </row>
    <row r="938">
      <c r="A938" s="928">
        <v>1930.0</v>
      </c>
      <c r="B938" s="929" t="s">
        <v>5661</v>
      </c>
      <c r="C938" s="929" t="s">
        <v>7344</v>
      </c>
      <c r="D938" s="929" t="s">
        <v>7345</v>
      </c>
      <c r="E938" s="929" t="s">
        <v>7463</v>
      </c>
      <c r="F938" s="930"/>
      <c r="G938" s="930"/>
      <c r="H938" s="930"/>
      <c r="I938" s="929" t="s">
        <v>7470</v>
      </c>
      <c r="J938" s="924"/>
      <c r="K938" s="924"/>
      <c r="L938" s="924"/>
      <c r="M938" s="924"/>
      <c r="N938" s="924"/>
      <c r="O938" s="924"/>
      <c r="P938" s="924"/>
      <c r="Q938" s="924"/>
      <c r="R938" s="924"/>
      <c r="S938" s="924"/>
      <c r="T938" s="924"/>
      <c r="U938" s="924"/>
      <c r="V938" s="924"/>
      <c r="W938" s="924"/>
      <c r="X938" s="924"/>
      <c r="Y938" s="924"/>
      <c r="Z938" s="924"/>
      <c r="AA938" s="924"/>
    </row>
    <row r="939">
      <c r="A939" s="928">
        <v>1931.0</v>
      </c>
      <c r="B939" s="929" t="s">
        <v>5661</v>
      </c>
      <c r="C939" s="929" t="s">
        <v>7344</v>
      </c>
      <c r="D939" s="929" t="s">
        <v>7345</v>
      </c>
      <c r="E939" s="929" t="s">
        <v>7471</v>
      </c>
      <c r="F939" s="930"/>
      <c r="G939" s="930"/>
      <c r="H939" s="930"/>
      <c r="I939" s="929" t="s">
        <v>7472</v>
      </c>
      <c r="J939" s="924"/>
      <c r="K939" s="924"/>
      <c r="L939" s="924"/>
      <c r="M939" s="924"/>
      <c r="N939" s="924"/>
      <c r="O939" s="924"/>
      <c r="P939" s="924"/>
      <c r="Q939" s="924"/>
      <c r="R939" s="924"/>
      <c r="S939" s="924"/>
      <c r="T939" s="924"/>
      <c r="U939" s="924"/>
      <c r="V939" s="924"/>
      <c r="W939" s="924"/>
      <c r="X939" s="924"/>
      <c r="Y939" s="924"/>
      <c r="Z939" s="924"/>
      <c r="AA939" s="924"/>
    </row>
    <row r="940">
      <c r="A940" s="928">
        <v>1932.0</v>
      </c>
      <c r="B940" s="929" t="s">
        <v>5661</v>
      </c>
      <c r="C940" s="929" t="s">
        <v>7344</v>
      </c>
      <c r="D940" s="929" t="s">
        <v>7345</v>
      </c>
      <c r="E940" s="929" t="s">
        <v>7473</v>
      </c>
      <c r="F940" s="930"/>
      <c r="G940" s="930"/>
      <c r="H940" s="930"/>
      <c r="I940" s="929" t="s">
        <v>7474</v>
      </c>
      <c r="J940" s="924"/>
      <c r="K940" s="924"/>
      <c r="L940" s="924"/>
      <c r="M940" s="924"/>
      <c r="N940" s="924"/>
      <c r="O940" s="924"/>
      <c r="P940" s="924"/>
      <c r="Q940" s="924"/>
      <c r="R940" s="924"/>
      <c r="S940" s="924"/>
      <c r="T940" s="924"/>
      <c r="U940" s="924"/>
      <c r="V940" s="924"/>
      <c r="W940" s="924"/>
      <c r="X940" s="924"/>
      <c r="Y940" s="924"/>
      <c r="Z940" s="924"/>
      <c r="AA940" s="924"/>
    </row>
    <row r="941">
      <c r="A941" s="928">
        <v>1933.0</v>
      </c>
      <c r="B941" s="929" t="s">
        <v>5661</v>
      </c>
      <c r="C941" s="929" t="s">
        <v>7344</v>
      </c>
      <c r="D941" s="929" t="s">
        <v>7345</v>
      </c>
      <c r="E941" s="929" t="s">
        <v>7475</v>
      </c>
      <c r="F941" s="929" t="s">
        <v>7476</v>
      </c>
      <c r="G941" s="930"/>
      <c r="H941" s="930"/>
      <c r="I941" s="929" t="s">
        <v>7477</v>
      </c>
      <c r="J941" s="924"/>
      <c r="K941" s="924"/>
      <c r="L941" s="924"/>
      <c r="M941" s="924"/>
      <c r="N941" s="924"/>
      <c r="O941" s="924"/>
      <c r="P941" s="924"/>
      <c r="Q941" s="924"/>
      <c r="R941" s="924"/>
      <c r="S941" s="924"/>
      <c r="T941" s="924"/>
      <c r="U941" s="924"/>
      <c r="V941" s="924"/>
      <c r="W941" s="924"/>
      <c r="X941" s="924"/>
      <c r="Y941" s="924"/>
      <c r="Z941" s="924"/>
      <c r="AA941" s="924"/>
    </row>
    <row r="942">
      <c r="A942" s="928">
        <v>1934.0</v>
      </c>
      <c r="B942" s="929" t="s">
        <v>5661</v>
      </c>
      <c r="C942" s="929" t="s">
        <v>7344</v>
      </c>
      <c r="D942" s="929" t="s">
        <v>7345</v>
      </c>
      <c r="E942" s="929" t="s">
        <v>7475</v>
      </c>
      <c r="F942" s="929" t="s">
        <v>7478</v>
      </c>
      <c r="G942" s="930"/>
      <c r="H942" s="930"/>
      <c r="I942" s="929" t="s">
        <v>7479</v>
      </c>
      <c r="J942" s="924"/>
      <c r="K942" s="924"/>
      <c r="L942" s="924"/>
      <c r="M942" s="924"/>
      <c r="N942" s="924"/>
      <c r="O942" s="924"/>
      <c r="P942" s="924"/>
      <c r="Q942" s="924"/>
      <c r="R942" s="924"/>
      <c r="S942" s="924"/>
      <c r="T942" s="924"/>
      <c r="U942" s="924"/>
      <c r="V942" s="924"/>
      <c r="W942" s="924"/>
      <c r="X942" s="924"/>
      <c r="Y942" s="924"/>
      <c r="Z942" s="924"/>
      <c r="AA942" s="924"/>
    </row>
    <row r="943">
      <c r="A943" s="928">
        <v>1935.0</v>
      </c>
      <c r="B943" s="929" t="s">
        <v>5661</v>
      </c>
      <c r="C943" s="929" t="s">
        <v>7344</v>
      </c>
      <c r="D943" s="929" t="s">
        <v>7345</v>
      </c>
      <c r="E943" s="929" t="s">
        <v>7475</v>
      </c>
      <c r="F943" s="929" t="s">
        <v>7480</v>
      </c>
      <c r="G943" s="930"/>
      <c r="H943" s="930"/>
      <c r="I943" s="929" t="s">
        <v>7481</v>
      </c>
      <c r="J943" s="924"/>
      <c r="K943" s="924"/>
      <c r="L943" s="924"/>
      <c r="M943" s="924"/>
      <c r="N943" s="924"/>
      <c r="O943" s="924"/>
      <c r="P943" s="924"/>
      <c r="Q943" s="924"/>
      <c r="R943" s="924"/>
      <c r="S943" s="924"/>
      <c r="T943" s="924"/>
      <c r="U943" s="924"/>
      <c r="V943" s="924"/>
      <c r="W943" s="924"/>
      <c r="X943" s="924"/>
      <c r="Y943" s="924"/>
      <c r="Z943" s="924"/>
      <c r="AA943" s="924"/>
    </row>
    <row r="944">
      <c r="A944" s="928">
        <v>1936.0</v>
      </c>
      <c r="B944" s="929" t="s">
        <v>5661</v>
      </c>
      <c r="C944" s="929" t="s">
        <v>7344</v>
      </c>
      <c r="D944" s="929" t="s">
        <v>7345</v>
      </c>
      <c r="E944" s="929" t="s">
        <v>7475</v>
      </c>
      <c r="F944" s="930"/>
      <c r="G944" s="930"/>
      <c r="H944" s="930"/>
      <c r="I944" s="929" t="s">
        <v>7482</v>
      </c>
      <c r="J944" s="924"/>
      <c r="K944" s="924"/>
      <c r="L944" s="924"/>
      <c r="M944" s="924"/>
      <c r="N944" s="924"/>
      <c r="O944" s="924"/>
      <c r="P944" s="924"/>
      <c r="Q944" s="924"/>
      <c r="R944" s="924"/>
      <c r="S944" s="924"/>
      <c r="T944" s="924"/>
      <c r="U944" s="924"/>
      <c r="V944" s="924"/>
      <c r="W944" s="924"/>
      <c r="X944" s="924"/>
      <c r="Y944" s="924"/>
      <c r="Z944" s="924"/>
      <c r="AA944" s="924"/>
    </row>
    <row r="945">
      <c r="A945" s="928">
        <v>1937.0</v>
      </c>
      <c r="B945" s="929" t="s">
        <v>5661</v>
      </c>
      <c r="C945" s="929" t="s">
        <v>7344</v>
      </c>
      <c r="D945" s="929" t="s">
        <v>7345</v>
      </c>
      <c r="E945" s="929" t="s">
        <v>7483</v>
      </c>
      <c r="F945" s="930"/>
      <c r="G945" s="930"/>
      <c r="H945" s="930"/>
      <c r="I945" s="929" t="s">
        <v>7484</v>
      </c>
      <c r="J945" s="924"/>
      <c r="K945" s="924"/>
      <c r="L945" s="924"/>
      <c r="M945" s="924"/>
      <c r="N945" s="924"/>
      <c r="O945" s="924"/>
      <c r="P945" s="924"/>
      <c r="Q945" s="924"/>
      <c r="R945" s="924"/>
      <c r="S945" s="924"/>
      <c r="T945" s="924"/>
      <c r="U945" s="924"/>
      <c r="V945" s="924"/>
      <c r="W945" s="924"/>
      <c r="X945" s="924"/>
      <c r="Y945" s="924"/>
      <c r="Z945" s="924"/>
      <c r="AA945" s="924"/>
    </row>
    <row r="946">
      <c r="A946" s="928">
        <v>1938.0</v>
      </c>
      <c r="B946" s="929" t="s">
        <v>5661</v>
      </c>
      <c r="C946" s="929" t="s">
        <v>7344</v>
      </c>
      <c r="D946" s="929" t="s">
        <v>7345</v>
      </c>
      <c r="E946" s="929" t="s">
        <v>7485</v>
      </c>
      <c r="F946" s="930"/>
      <c r="G946" s="930"/>
      <c r="H946" s="930"/>
      <c r="I946" s="929" t="s">
        <v>7486</v>
      </c>
      <c r="J946" s="924"/>
      <c r="K946" s="924"/>
      <c r="L946" s="924"/>
      <c r="M946" s="924"/>
      <c r="N946" s="924"/>
      <c r="O946" s="924"/>
      <c r="P946" s="924"/>
      <c r="Q946" s="924"/>
      <c r="R946" s="924"/>
      <c r="S946" s="924"/>
      <c r="T946" s="924"/>
      <c r="U946" s="924"/>
      <c r="V946" s="924"/>
      <c r="W946" s="924"/>
      <c r="X946" s="924"/>
      <c r="Y946" s="924"/>
      <c r="Z946" s="924"/>
      <c r="AA946" s="924"/>
    </row>
    <row r="947">
      <c r="A947" s="928">
        <v>1939.0</v>
      </c>
      <c r="B947" s="929" t="s">
        <v>5661</v>
      </c>
      <c r="C947" s="929" t="s">
        <v>7344</v>
      </c>
      <c r="D947" s="929" t="s">
        <v>7345</v>
      </c>
      <c r="E947" s="930"/>
      <c r="F947" s="930"/>
      <c r="G947" s="930"/>
      <c r="H947" s="930"/>
      <c r="I947" s="929" t="s">
        <v>7487</v>
      </c>
      <c r="J947" s="924"/>
      <c r="K947" s="924"/>
      <c r="L947" s="924"/>
      <c r="M947" s="924"/>
      <c r="N947" s="924"/>
      <c r="O947" s="924"/>
      <c r="P947" s="924"/>
      <c r="Q947" s="924"/>
      <c r="R947" s="924"/>
      <c r="S947" s="924"/>
      <c r="T947" s="924"/>
      <c r="U947" s="924"/>
      <c r="V947" s="924"/>
      <c r="W947" s="924"/>
      <c r="X947" s="924"/>
      <c r="Y947" s="924"/>
      <c r="Z947" s="924"/>
      <c r="AA947" s="924"/>
    </row>
    <row r="948">
      <c r="A948" s="928">
        <v>1940.0</v>
      </c>
      <c r="B948" s="929" t="s">
        <v>5661</v>
      </c>
      <c r="C948" s="929" t="s">
        <v>7344</v>
      </c>
      <c r="D948" s="929" t="s">
        <v>7488</v>
      </c>
      <c r="E948" s="929" t="s">
        <v>7489</v>
      </c>
      <c r="F948" s="929" t="s">
        <v>7490</v>
      </c>
      <c r="G948" s="930"/>
      <c r="H948" s="930"/>
      <c r="I948" s="929" t="s">
        <v>7491</v>
      </c>
      <c r="J948" s="924"/>
      <c r="K948" s="924"/>
      <c r="L948" s="924"/>
      <c r="M948" s="924"/>
      <c r="N948" s="924"/>
      <c r="O948" s="924"/>
      <c r="P948" s="924"/>
      <c r="Q948" s="924"/>
      <c r="R948" s="924"/>
      <c r="S948" s="924"/>
      <c r="T948" s="924"/>
      <c r="U948" s="924"/>
      <c r="V948" s="924"/>
      <c r="W948" s="924"/>
      <c r="X948" s="924"/>
      <c r="Y948" s="924"/>
      <c r="Z948" s="924"/>
      <c r="AA948" s="924"/>
    </row>
    <row r="949">
      <c r="A949" s="928">
        <v>1941.0</v>
      </c>
      <c r="B949" s="929" t="s">
        <v>5661</v>
      </c>
      <c r="C949" s="929" t="s">
        <v>7344</v>
      </c>
      <c r="D949" s="929" t="s">
        <v>7488</v>
      </c>
      <c r="E949" s="929" t="s">
        <v>7489</v>
      </c>
      <c r="F949" s="929" t="s">
        <v>7492</v>
      </c>
      <c r="G949" s="930"/>
      <c r="H949" s="930"/>
      <c r="I949" s="929" t="s">
        <v>7493</v>
      </c>
      <c r="J949" s="924"/>
      <c r="K949" s="924"/>
      <c r="L949" s="924"/>
      <c r="M949" s="924"/>
      <c r="N949" s="924"/>
      <c r="O949" s="924"/>
      <c r="P949" s="924"/>
      <c r="Q949" s="924"/>
      <c r="R949" s="924"/>
      <c r="S949" s="924"/>
      <c r="T949" s="924"/>
      <c r="U949" s="924"/>
      <c r="V949" s="924"/>
      <c r="W949" s="924"/>
      <c r="X949" s="924"/>
      <c r="Y949" s="924"/>
      <c r="Z949" s="924"/>
      <c r="AA949" s="924"/>
    </row>
    <row r="950">
      <c r="A950" s="928">
        <v>1942.0</v>
      </c>
      <c r="B950" s="929" t="s">
        <v>5661</v>
      </c>
      <c r="C950" s="929" t="s">
        <v>7344</v>
      </c>
      <c r="D950" s="929" t="s">
        <v>7488</v>
      </c>
      <c r="E950" s="929" t="s">
        <v>7489</v>
      </c>
      <c r="F950" s="930"/>
      <c r="G950" s="930"/>
      <c r="H950" s="930"/>
      <c r="I950" s="929" t="s">
        <v>7494</v>
      </c>
      <c r="J950" s="924"/>
      <c r="K950" s="924"/>
      <c r="L950" s="924"/>
      <c r="M950" s="924"/>
      <c r="N950" s="924"/>
      <c r="O950" s="924"/>
      <c r="P950" s="924"/>
      <c r="Q950" s="924"/>
      <c r="R950" s="924"/>
      <c r="S950" s="924"/>
      <c r="T950" s="924"/>
      <c r="U950" s="924"/>
      <c r="V950" s="924"/>
      <c r="W950" s="924"/>
      <c r="X950" s="924"/>
      <c r="Y950" s="924"/>
      <c r="Z950" s="924"/>
      <c r="AA950" s="924"/>
    </row>
    <row r="951">
      <c r="A951" s="928">
        <v>1943.0</v>
      </c>
      <c r="B951" s="929" t="s">
        <v>5661</v>
      </c>
      <c r="C951" s="929" t="s">
        <v>7344</v>
      </c>
      <c r="D951" s="929" t="s">
        <v>7488</v>
      </c>
      <c r="E951" s="929" t="s">
        <v>7495</v>
      </c>
      <c r="F951" s="929" t="s">
        <v>7496</v>
      </c>
      <c r="G951" s="930"/>
      <c r="H951" s="930"/>
      <c r="I951" s="929" t="s">
        <v>7497</v>
      </c>
      <c r="J951" s="924"/>
      <c r="K951" s="924"/>
      <c r="L951" s="924"/>
      <c r="M951" s="924"/>
      <c r="N951" s="924"/>
      <c r="O951" s="924"/>
      <c r="P951" s="924"/>
      <c r="Q951" s="924"/>
      <c r="R951" s="924"/>
      <c r="S951" s="924"/>
      <c r="T951" s="924"/>
      <c r="U951" s="924"/>
      <c r="V951" s="924"/>
      <c r="W951" s="924"/>
      <c r="X951" s="924"/>
      <c r="Y951" s="924"/>
      <c r="Z951" s="924"/>
      <c r="AA951" s="924"/>
    </row>
    <row r="952">
      <c r="A952" s="928">
        <v>1944.0</v>
      </c>
      <c r="B952" s="929" t="s">
        <v>5661</v>
      </c>
      <c r="C952" s="929" t="s">
        <v>7344</v>
      </c>
      <c r="D952" s="929" t="s">
        <v>7488</v>
      </c>
      <c r="E952" s="929" t="s">
        <v>7495</v>
      </c>
      <c r="F952" s="929" t="s">
        <v>7498</v>
      </c>
      <c r="G952" s="930"/>
      <c r="H952" s="930"/>
      <c r="I952" s="929" t="s">
        <v>7499</v>
      </c>
      <c r="J952" s="924"/>
      <c r="K952" s="924"/>
      <c r="L952" s="924"/>
      <c r="M952" s="924"/>
      <c r="N952" s="924"/>
      <c r="O952" s="924"/>
      <c r="P952" s="924"/>
      <c r="Q952" s="924"/>
      <c r="R952" s="924"/>
      <c r="S952" s="924"/>
      <c r="T952" s="924"/>
      <c r="U952" s="924"/>
      <c r="V952" s="924"/>
      <c r="W952" s="924"/>
      <c r="X952" s="924"/>
      <c r="Y952" s="924"/>
      <c r="Z952" s="924"/>
      <c r="AA952" s="924"/>
    </row>
    <row r="953">
      <c r="A953" s="928">
        <v>1945.0</v>
      </c>
      <c r="B953" s="929" t="s">
        <v>5661</v>
      </c>
      <c r="C953" s="929" t="s">
        <v>7344</v>
      </c>
      <c r="D953" s="929" t="s">
        <v>7488</v>
      </c>
      <c r="E953" s="929" t="s">
        <v>7495</v>
      </c>
      <c r="F953" s="929" t="s">
        <v>7500</v>
      </c>
      <c r="G953" s="930"/>
      <c r="H953" s="930"/>
      <c r="I953" s="929" t="s">
        <v>7501</v>
      </c>
      <c r="J953" s="924"/>
      <c r="K953" s="924"/>
      <c r="L953" s="924"/>
      <c r="M953" s="924"/>
      <c r="N953" s="924"/>
      <c r="O953" s="924"/>
      <c r="P953" s="924"/>
      <c r="Q953" s="924"/>
      <c r="R953" s="924"/>
      <c r="S953" s="924"/>
      <c r="T953" s="924"/>
      <c r="U953" s="924"/>
      <c r="V953" s="924"/>
      <c r="W953" s="924"/>
      <c r="X953" s="924"/>
      <c r="Y953" s="924"/>
      <c r="Z953" s="924"/>
      <c r="AA953" s="924"/>
    </row>
    <row r="954">
      <c r="A954" s="928">
        <v>1946.0</v>
      </c>
      <c r="B954" s="929" t="s">
        <v>5661</v>
      </c>
      <c r="C954" s="929" t="s">
        <v>7344</v>
      </c>
      <c r="D954" s="929" t="s">
        <v>7488</v>
      </c>
      <c r="E954" s="929" t="s">
        <v>7495</v>
      </c>
      <c r="F954" s="929" t="s">
        <v>7502</v>
      </c>
      <c r="G954" s="930"/>
      <c r="H954" s="930"/>
      <c r="I954" s="929" t="s">
        <v>7503</v>
      </c>
      <c r="J954" s="924"/>
      <c r="K954" s="924"/>
      <c r="L954" s="924"/>
      <c r="M954" s="924"/>
      <c r="N954" s="924"/>
      <c r="O954" s="924"/>
      <c r="P954" s="924"/>
      <c r="Q954" s="924"/>
      <c r="R954" s="924"/>
      <c r="S954" s="924"/>
      <c r="T954" s="924"/>
      <c r="U954" s="924"/>
      <c r="V954" s="924"/>
      <c r="W954" s="924"/>
      <c r="X954" s="924"/>
      <c r="Y954" s="924"/>
      <c r="Z954" s="924"/>
      <c r="AA954" s="924"/>
    </row>
    <row r="955">
      <c r="A955" s="928">
        <v>1947.0</v>
      </c>
      <c r="B955" s="929" t="s">
        <v>5661</v>
      </c>
      <c r="C955" s="929" t="s">
        <v>7344</v>
      </c>
      <c r="D955" s="929" t="s">
        <v>7488</v>
      </c>
      <c r="E955" s="929" t="s">
        <v>7495</v>
      </c>
      <c r="F955" s="929" t="s">
        <v>7504</v>
      </c>
      <c r="G955" s="930"/>
      <c r="H955" s="930"/>
      <c r="I955" s="929" t="s">
        <v>7505</v>
      </c>
      <c r="J955" s="924"/>
      <c r="K955" s="924"/>
      <c r="L955" s="924"/>
      <c r="M955" s="924"/>
      <c r="N955" s="924"/>
      <c r="O955" s="924"/>
      <c r="P955" s="924"/>
      <c r="Q955" s="924"/>
      <c r="R955" s="924"/>
      <c r="S955" s="924"/>
      <c r="T955" s="924"/>
      <c r="U955" s="924"/>
      <c r="V955" s="924"/>
      <c r="W955" s="924"/>
      <c r="X955" s="924"/>
      <c r="Y955" s="924"/>
      <c r="Z955" s="924"/>
      <c r="AA955" s="924"/>
    </row>
    <row r="956">
      <c r="A956" s="928">
        <v>1948.0</v>
      </c>
      <c r="B956" s="929" t="s">
        <v>5661</v>
      </c>
      <c r="C956" s="929" t="s">
        <v>7344</v>
      </c>
      <c r="D956" s="929" t="s">
        <v>7488</v>
      </c>
      <c r="E956" s="929" t="s">
        <v>7495</v>
      </c>
      <c r="F956" s="929" t="s">
        <v>7506</v>
      </c>
      <c r="G956" s="930"/>
      <c r="H956" s="930"/>
      <c r="I956" s="929" t="s">
        <v>7507</v>
      </c>
      <c r="J956" s="924"/>
      <c r="K956" s="924"/>
      <c r="L956" s="924"/>
      <c r="M956" s="924"/>
      <c r="N956" s="924"/>
      <c r="O956" s="924"/>
      <c r="P956" s="924"/>
      <c r="Q956" s="924"/>
      <c r="R956" s="924"/>
      <c r="S956" s="924"/>
      <c r="T956" s="924"/>
      <c r="U956" s="924"/>
      <c r="V956" s="924"/>
      <c r="W956" s="924"/>
      <c r="X956" s="924"/>
      <c r="Y956" s="924"/>
      <c r="Z956" s="924"/>
      <c r="AA956" s="924"/>
    </row>
    <row r="957">
      <c r="A957" s="928">
        <v>1949.0</v>
      </c>
      <c r="B957" s="929" t="s">
        <v>5661</v>
      </c>
      <c r="C957" s="929" t="s">
        <v>7344</v>
      </c>
      <c r="D957" s="929" t="s">
        <v>7488</v>
      </c>
      <c r="E957" s="929" t="s">
        <v>7495</v>
      </c>
      <c r="F957" s="929" t="s">
        <v>7508</v>
      </c>
      <c r="G957" s="930"/>
      <c r="H957" s="930"/>
      <c r="I957" s="929" t="s">
        <v>7509</v>
      </c>
      <c r="J957" s="924"/>
      <c r="K957" s="924"/>
      <c r="L957" s="924"/>
      <c r="M957" s="924"/>
      <c r="N957" s="924"/>
      <c r="O957" s="924"/>
      <c r="P957" s="924"/>
      <c r="Q957" s="924"/>
      <c r="R957" s="924"/>
      <c r="S957" s="924"/>
      <c r="T957" s="924"/>
      <c r="U957" s="924"/>
      <c r="V957" s="924"/>
      <c r="W957" s="924"/>
      <c r="X957" s="924"/>
      <c r="Y957" s="924"/>
      <c r="Z957" s="924"/>
      <c r="AA957" s="924"/>
    </row>
    <row r="958">
      <c r="A958" s="928">
        <v>1950.0</v>
      </c>
      <c r="B958" s="929" t="s">
        <v>5661</v>
      </c>
      <c r="C958" s="929" t="s">
        <v>7344</v>
      </c>
      <c r="D958" s="929" t="s">
        <v>7488</v>
      </c>
      <c r="E958" s="929" t="s">
        <v>7495</v>
      </c>
      <c r="F958" s="929" t="s">
        <v>7510</v>
      </c>
      <c r="G958" s="930"/>
      <c r="H958" s="930"/>
      <c r="I958" s="929" t="s">
        <v>7511</v>
      </c>
      <c r="J958" s="924"/>
      <c r="K958" s="924"/>
      <c r="L958" s="924"/>
      <c r="M958" s="924"/>
      <c r="N958" s="924"/>
      <c r="O958" s="924"/>
      <c r="P958" s="924"/>
      <c r="Q958" s="924"/>
      <c r="R958" s="924"/>
      <c r="S958" s="924"/>
      <c r="T958" s="924"/>
      <c r="U958" s="924"/>
      <c r="V958" s="924"/>
      <c r="W958" s="924"/>
      <c r="X958" s="924"/>
      <c r="Y958" s="924"/>
      <c r="Z958" s="924"/>
      <c r="AA958" s="924"/>
    </row>
    <row r="959">
      <c r="A959" s="928">
        <v>1951.0</v>
      </c>
      <c r="B959" s="929" t="s">
        <v>5661</v>
      </c>
      <c r="C959" s="929" t="s">
        <v>7344</v>
      </c>
      <c r="D959" s="929" t="s">
        <v>7488</v>
      </c>
      <c r="E959" s="929" t="s">
        <v>7495</v>
      </c>
      <c r="F959" s="929" t="s">
        <v>7512</v>
      </c>
      <c r="G959" s="930"/>
      <c r="H959" s="930"/>
      <c r="I959" s="929" t="s">
        <v>7513</v>
      </c>
      <c r="J959" s="924"/>
      <c r="K959" s="924"/>
      <c r="L959" s="924"/>
      <c r="M959" s="924"/>
      <c r="N959" s="924"/>
      <c r="O959" s="924"/>
      <c r="P959" s="924"/>
      <c r="Q959" s="924"/>
      <c r="R959" s="924"/>
      <c r="S959" s="924"/>
      <c r="T959" s="924"/>
      <c r="U959" s="924"/>
      <c r="V959" s="924"/>
      <c r="W959" s="924"/>
      <c r="X959" s="924"/>
      <c r="Y959" s="924"/>
      <c r="Z959" s="924"/>
      <c r="AA959" s="924"/>
    </row>
    <row r="960">
      <c r="A960" s="928">
        <v>1952.0</v>
      </c>
      <c r="B960" s="929" t="s">
        <v>5661</v>
      </c>
      <c r="C960" s="929" t="s">
        <v>7344</v>
      </c>
      <c r="D960" s="929" t="s">
        <v>7488</v>
      </c>
      <c r="E960" s="929" t="s">
        <v>7495</v>
      </c>
      <c r="F960" s="929" t="s">
        <v>7514</v>
      </c>
      <c r="G960" s="930"/>
      <c r="H960" s="930"/>
      <c r="I960" s="929" t="s">
        <v>7515</v>
      </c>
      <c r="J960" s="924"/>
      <c r="K960" s="924"/>
      <c r="L960" s="924"/>
      <c r="M960" s="924"/>
      <c r="N960" s="924"/>
      <c r="O960" s="924"/>
      <c r="P960" s="924"/>
      <c r="Q960" s="924"/>
      <c r="R960" s="924"/>
      <c r="S960" s="924"/>
      <c r="T960" s="924"/>
      <c r="U960" s="924"/>
      <c r="V960" s="924"/>
      <c r="W960" s="924"/>
      <c r="X960" s="924"/>
      <c r="Y960" s="924"/>
      <c r="Z960" s="924"/>
      <c r="AA960" s="924"/>
    </row>
    <row r="961">
      <c r="A961" s="928">
        <v>1953.0</v>
      </c>
      <c r="B961" s="929" t="s">
        <v>5661</v>
      </c>
      <c r="C961" s="929" t="s">
        <v>7344</v>
      </c>
      <c r="D961" s="929" t="s">
        <v>7488</v>
      </c>
      <c r="E961" s="929" t="s">
        <v>7495</v>
      </c>
      <c r="F961" s="929" t="s">
        <v>7516</v>
      </c>
      <c r="G961" s="930"/>
      <c r="H961" s="930"/>
      <c r="I961" s="929" t="s">
        <v>7517</v>
      </c>
      <c r="J961" s="924"/>
      <c r="K961" s="924"/>
      <c r="L961" s="924"/>
      <c r="M961" s="924"/>
      <c r="N961" s="924"/>
      <c r="O961" s="924"/>
      <c r="P961" s="924"/>
      <c r="Q961" s="924"/>
      <c r="R961" s="924"/>
      <c r="S961" s="924"/>
      <c r="T961" s="924"/>
      <c r="U961" s="924"/>
      <c r="V961" s="924"/>
      <c r="W961" s="924"/>
      <c r="X961" s="924"/>
      <c r="Y961" s="924"/>
      <c r="Z961" s="924"/>
      <c r="AA961" s="924"/>
    </row>
    <row r="962">
      <c r="A962" s="928">
        <v>1954.0</v>
      </c>
      <c r="B962" s="929" t="s">
        <v>5661</v>
      </c>
      <c r="C962" s="929" t="s">
        <v>7344</v>
      </c>
      <c r="D962" s="929" t="s">
        <v>7488</v>
      </c>
      <c r="E962" s="929" t="s">
        <v>7495</v>
      </c>
      <c r="F962" s="929" t="s">
        <v>7518</v>
      </c>
      <c r="G962" s="930"/>
      <c r="H962" s="930"/>
      <c r="I962" s="929" t="s">
        <v>7519</v>
      </c>
      <c r="J962" s="924"/>
      <c r="K962" s="924"/>
      <c r="L962" s="924"/>
      <c r="M962" s="924"/>
      <c r="N962" s="924"/>
      <c r="O962" s="924"/>
      <c r="P962" s="924"/>
      <c r="Q962" s="924"/>
      <c r="R962" s="924"/>
      <c r="S962" s="924"/>
      <c r="T962" s="924"/>
      <c r="U962" s="924"/>
      <c r="V962" s="924"/>
      <c r="W962" s="924"/>
      <c r="X962" s="924"/>
      <c r="Y962" s="924"/>
      <c r="Z962" s="924"/>
      <c r="AA962" s="924"/>
    </row>
    <row r="963">
      <c r="A963" s="928">
        <v>1955.0</v>
      </c>
      <c r="B963" s="929" t="s">
        <v>5661</v>
      </c>
      <c r="C963" s="929" t="s">
        <v>7344</v>
      </c>
      <c r="D963" s="929" t="s">
        <v>7488</v>
      </c>
      <c r="E963" s="929" t="s">
        <v>7495</v>
      </c>
      <c r="F963" s="929" t="s">
        <v>7520</v>
      </c>
      <c r="G963" s="930"/>
      <c r="H963" s="930"/>
      <c r="I963" s="929" t="s">
        <v>7521</v>
      </c>
      <c r="J963" s="924"/>
      <c r="K963" s="924"/>
      <c r="L963" s="924"/>
      <c r="M963" s="924"/>
      <c r="N963" s="924"/>
      <c r="O963" s="924"/>
      <c r="P963" s="924"/>
      <c r="Q963" s="924"/>
      <c r="R963" s="924"/>
      <c r="S963" s="924"/>
      <c r="T963" s="924"/>
      <c r="U963" s="924"/>
      <c r="V963" s="924"/>
      <c r="W963" s="924"/>
      <c r="X963" s="924"/>
      <c r="Y963" s="924"/>
      <c r="Z963" s="924"/>
      <c r="AA963" s="924"/>
    </row>
    <row r="964">
      <c r="A964" s="928">
        <v>1956.0</v>
      </c>
      <c r="B964" s="929" t="s">
        <v>5661</v>
      </c>
      <c r="C964" s="929" t="s">
        <v>7344</v>
      </c>
      <c r="D964" s="929" t="s">
        <v>7488</v>
      </c>
      <c r="E964" s="929" t="s">
        <v>7495</v>
      </c>
      <c r="F964" s="930"/>
      <c r="G964" s="930"/>
      <c r="H964" s="930"/>
      <c r="I964" s="929" t="s">
        <v>7522</v>
      </c>
      <c r="J964" s="924"/>
      <c r="K964" s="924"/>
      <c r="L964" s="924"/>
      <c r="M964" s="924"/>
      <c r="N964" s="924"/>
      <c r="O964" s="924"/>
      <c r="P964" s="924"/>
      <c r="Q964" s="924"/>
      <c r="R964" s="924"/>
      <c r="S964" s="924"/>
      <c r="T964" s="924"/>
      <c r="U964" s="924"/>
      <c r="V964" s="924"/>
      <c r="W964" s="924"/>
      <c r="X964" s="924"/>
      <c r="Y964" s="924"/>
      <c r="Z964" s="924"/>
      <c r="AA964" s="924"/>
    </row>
    <row r="965">
      <c r="A965" s="928">
        <v>1957.0</v>
      </c>
      <c r="B965" s="929" t="s">
        <v>5661</v>
      </c>
      <c r="C965" s="929" t="s">
        <v>7344</v>
      </c>
      <c r="D965" s="929" t="s">
        <v>7488</v>
      </c>
      <c r="E965" s="929" t="s">
        <v>7523</v>
      </c>
      <c r="F965" s="929" t="s">
        <v>7524</v>
      </c>
      <c r="G965" s="930"/>
      <c r="H965" s="930"/>
      <c r="I965" s="929" t="s">
        <v>7525</v>
      </c>
      <c r="J965" s="924"/>
      <c r="K965" s="924"/>
      <c r="L965" s="924"/>
      <c r="M965" s="924"/>
      <c r="N965" s="924"/>
      <c r="O965" s="924"/>
      <c r="P965" s="924"/>
      <c r="Q965" s="924"/>
      <c r="R965" s="924"/>
      <c r="S965" s="924"/>
      <c r="T965" s="924"/>
      <c r="U965" s="924"/>
      <c r="V965" s="924"/>
      <c r="W965" s="924"/>
      <c r="X965" s="924"/>
      <c r="Y965" s="924"/>
      <c r="Z965" s="924"/>
      <c r="AA965" s="924"/>
    </row>
    <row r="966">
      <c r="A966" s="928">
        <v>1958.0</v>
      </c>
      <c r="B966" s="929" t="s">
        <v>5661</v>
      </c>
      <c r="C966" s="929" t="s">
        <v>7344</v>
      </c>
      <c r="D966" s="929" t="s">
        <v>7488</v>
      </c>
      <c r="E966" s="929" t="s">
        <v>7523</v>
      </c>
      <c r="F966" s="929" t="s">
        <v>7526</v>
      </c>
      <c r="G966" s="929" t="s">
        <v>7527</v>
      </c>
      <c r="H966" s="930"/>
      <c r="I966" s="929" t="s">
        <v>7528</v>
      </c>
      <c r="J966" s="924"/>
      <c r="K966" s="924"/>
      <c r="L966" s="924"/>
      <c r="M966" s="924"/>
      <c r="N966" s="924"/>
      <c r="O966" s="924"/>
      <c r="P966" s="924"/>
      <c r="Q966" s="924"/>
      <c r="R966" s="924"/>
      <c r="S966" s="924"/>
      <c r="T966" s="924"/>
      <c r="U966" s="924"/>
      <c r="V966" s="924"/>
      <c r="W966" s="924"/>
      <c r="X966" s="924"/>
      <c r="Y966" s="924"/>
      <c r="Z966" s="924"/>
      <c r="AA966" s="924"/>
    </row>
    <row r="967">
      <c r="A967" s="928">
        <v>1959.0</v>
      </c>
      <c r="B967" s="929" t="s">
        <v>5661</v>
      </c>
      <c r="C967" s="929" t="s">
        <v>7344</v>
      </c>
      <c r="D967" s="929" t="s">
        <v>7488</v>
      </c>
      <c r="E967" s="929" t="s">
        <v>7523</v>
      </c>
      <c r="F967" s="929" t="s">
        <v>7526</v>
      </c>
      <c r="G967" s="929" t="s">
        <v>7529</v>
      </c>
      <c r="H967" s="930"/>
      <c r="I967" s="929" t="s">
        <v>7530</v>
      </c>
      <c r="J967" s="924"/>
      <c r="K967" s="924"/>
      <c r="L967" s="924"/>
      <c r="M967" s="924"/>
      <c r="N967" s="924"/>
      <c r="O967" s="924"/>
      <c r="P967" s="924"/>
      <c r="Q967" s="924"/>
      <c r="R967" s="924"/>
      <c r="S967" s="924"/>
      <c r="T967" s="924"/>
      <c r="U967" s="924"/>
      <c r="V967" s="924"/>
      <c r="W967" s="924"/>
      <c r="X967" s="924"/>
      <c r="Y967" s="924"/>
      <c r="Z967" s="924"/>
      <c r="AA967" s="924"/>
    </row>
    <row r="968">
      <c r="A968" s="928">
        <v>1960.0</v>
      </c>
      <c r="B968" s="929" t="s">
        <v>5661</v>
      </c>
      <c r="C968" s="929" t="s">
        <v>7344</v>
      </c>
      <c r="D968" s="929" t="s">
        <v>7488</v>
      </c>
      <c r="E968" s="929" t="s">
        <v>7523</v>
      </c>
      <c r="F968" s="929" t="s">
        <v>7526</v>
      </c>
      <c r="G968" s="929" t="s">
        <v>7531</v>
      </c>
      <c r="H968" s="930"/>
      <c r="I968" s="929" t="s">
        <v>7532</v>
      </c>
      <c r="J968" s="924"/>
      <c r="K968" s="924"/>
      <c r="L968" s="924"/>
      <c r="M968" s="924"/>
      <c r="N968" s="924"/>
      <c r="O968" s="924"/>
      <c r="P968" s="924"/>
      <c r="Q968" s="924"/>
      <c r="R968" s="924"/>
      <c r="S968" s="924"/>
      <c r="T968" s="924"/>
      <c r="U968" s="924"/>
      <c r="V968" s="924"/>
      <c r="W968" s="924"/>
      <c r="X968" s="924"/>
      <c r="Y968" s="924"/>
      <c r="Z968" s="924"/>
      <c r="AA968" s="924"/>
    </row>
    <row r="969">
      <c r="A969" s="928">
        <v>1961.0</v>
      </c>
      <c r="B969" s="929" t="s">
        <v>5661</v>
      </c>
      <c r="C969" s="929" t="s">
        <v>7344</v>
      </c>
      <c r="D969" s="929" t="s">
        <v>7488</v>
      </c>
      <c r="E969" s="929" t="s">
        <v>7523</v>
      </c>
      <c r="F969" s="929" t="s">
        <v>7526</v>
      </c>
      <c r="G969" s="929" t="s">
        <v>7533</v>
      </c>
      <c r="H969" s="930"/>
      <c r="I969" s="929" t="s">
        <v>7534</v>
      </c>
      <c r="J969" s="924"/>
      <c r="K969" s="924"/>
      <c r="L969" s="924"/>
      <c r="M969" s="924"/>
      <c r="N969" s="924"/>
      <c r="O969" s="924"/>
      <c r="P969" s="924"/>
      <c r="Q969" s="924"/>
      <c r="R969" s="924"/>
      <c r="S969" s="924"/>
      <c r="T969" s="924"/>
      <c r="U969" s="924"/>
      <c r="V969" s="924"/>
      <c r="W969" s="924"/>
      <c r="X969" s="924"/>
      <c r="Y969" s="924"/>
      <c r="Z969" s="924"/>
      <c r="AA969" s="924"/>
    </row>
    <row r="970">
      <c r="A970" s="928">
        <v>1962.0</v>
      </c>
      <c r="B970" s="929" t="s">
        <v>5661</v>
      </c>
      <c r="C970" s="929" t="s">
        <v>7344</v>
      </c>
      <c r="D970" s="929" t="s">
        <v>7488</v>
      </c>
      <c r="E970" s="929" t="s">
        <v>7523</v>
      </c>
      <c r="F970" s="929" t="s">
        <v>7526</v>
      </c>
      <c r="G970" s="929" t="s">
        <v>7535</v>
      </c>
      <c r="H970" s="930"/>
      <c r="I970" s="929" t="s">
        <v>7536</v>
      </c>
      <c r="J970" s="924"/>
      <c r="K970" s="924"/>
      <c r="L970" s="924"/>
      <c r="M970" s="924"/>
      <c r="N970" s="924"/>
      <c r="O970" s="924"/>
      <c r="P970" s="924"/>
      <c r="Q970" s="924"/>
      <c r="R970" s="924"/>
      <c r="S970" s="924"/>
      <c r="T970" s="924"/>
      <c r="U970" s="924"/>
      <c r="V970" s="924"/>
      <c r="W970" s="924"/>
      <c r="X970" s="924"/>
      <c r="Y970" s="924"/>
      <c r="Z970" s="924"/>
      <c r="AA970" s="924"/>
    </row>
    <row r="971">
      <c r="A971" s="928">
        <v>1963.0</v>
      </c>
      <c r="B971" s="929" t="s">
        <v>5661</v>
      </c>
      <c r="C971" s="929" t="s">
        <v>7344</v>
      </c>
      <c r="D971" s="929" t="s">
        <v>7488</v>
      </c>
      <c r="E971" s="929" t="s">
        <v>7523</v>
      </c>
      <c r="F971" s="929" t="s">
        <v>7526</v>
      </c>
      <c r="G971" s="929" t="s">
        <v>7537</v>
      </c>
      <c r="H971" s="929" t="s">
        <v>7538</v>
      </c>
      <c r="I971" s="929" t="s">
        <v>7539</v>
      </c>
      <c r="J971" s="924"/>
      <c r="K971" s="924"/>
      <c r="L971" s="924"/>
      <c r="M971" s="924"/>
      <c r="N971" s="924"/>
      <c r="O971" s="924"/>
      <c r="P971" s="924"/>
      <c r="Q971" s="924"/>
      <c r="R971" s="924"/>
      <c r="S971" s="924"/>
      <c r="T971" s="924"/>
      <c r="U971" s="924"/>
      <c r="V971" s="924"/>
      <c r="W971" s="924"/>
      <c r="X971" s="924"/>
      <c r="Y971" s="924"/>
      <c r="Z971" s="924"/>
      <c r="AA971" s="924"/>
    </row>
    <row r="972">
      <c r="A972" s="928">
        <v>1964.0</v>
      </c>
      <c r="B972" s="929" t="s">
        <v>5661</v>
      </c>
      <c r="C972" s="929" t="s">
        <v>7344</v>
      </c>
      <c r="D972" s="929" t="s">
        <v>7488</v>
      </c>
      <c r="E972" s="929" t="s">
        <v>7523</v>
      </c>
      <c r="F972" s="929" t="s">
        <v>7526</v>
      </c>
      <c r="G972" s="929" t="s">
        <v>7537</v>
      </c>
      <c r="H972" s="930"/>
      <c r="I972" s="929" t="s">
        <v>7540</v>
      </c>
      <c r="J972" s="924"/>
      <c r="K972" s="924"/>
      <c r="L972" s="924"/>
      <c r="M972" s="924"/>
      <c r="N972" s="924"/>
      <c r="O972" s="924"/>
      <c r="P972" s="924"/>
      <c r="Q972" s="924"/>
      <c r="R972" s="924"/>
      <c r="S972" s="924"/>
      <c r="T972" s="924"/>
      <c r="U972" s="924"/>
      <c r="V972" s="924"/>
      <c r="W972" s="924"/>
      <c r="X972" s="924"/>
      <c r="Y972" s="924"/>
      <c r="Z972" s="924"/>
      <c r="AA972" s="924"/>
    </row>
    <row r="973">
      <c r="A973" s="928">
        <v>1965.0</v>
      </c>
      <c r="B973" s="929" t="s">
        <v>5661</v>
      </c>
      <c r="C973" s="929" t="s">
        <v>7344</v>
      </c>
      <c r="D973" s="929" t="s">
        <v>7488</v>
      </c>
      <c r="E973" s="929" t="s">
        <v>7523</v>
      </c>
      <c r="F973" s="929" t="s">
        <v>7526</v>
      </c>
      <c r="G973" s="929" t="s">
        <v>7541</v>
      </c>
      <c r="H973" s="930"/>
      <c r="I973" s="929" t="s">
        <v>7542</v>
      </c>
      <c r="J973" s="924"/>
      <c r="K973" s="924"/>
      <c r="L973" s="924"/>
      <c r="M973" s="924"/>
      <c r="N973" s="924"/>
      <c r="O973" s="924"/>
      <c r="P973" s="924"/>
      <c r="Q973" s="924"/>
      <c r="R973" s="924"/>
      <c r="S973" s="924"/>
      <c r="T973" s="924"/>
      <c r="U973" s="924"/>
      <c r="V973" s="924"/>
      <c r="W973" s="924"/>
      <c r="X973" s="924"/>
      <c r="Y973" s="924"/>
      <c r="Z973" s="924"/>
      <c r="AA973" s="924"/>
    </row>
    <row r="974">
      <c r="A974" s="928">
        <v>1966.0</v>
      </c>
      <c r="B974" s="929" t="s">
        <v>5661</v>
      </c>
      <c r="C974" s="929" t="s">
        <v>7344</v>
      </c>
      <c r="D974" s="929" t="s">
        <v>7488</v>
      </c>
      <c r="E974" s="929" t="s">
        <v>7523</v>
      </c>
      <c r="F974" s="929" t="s">
        <v>7526</v>
      </c>
      <c r="G974" s="929" t="s">
        <v>7543</v>
      </c>
      <c r="H974" s="930"/>
      <c r="I974" s="929" t="s">
        <v>7544</v>
      </c>
      <c r="J974" s="924"/>
      <c r="K974" s="924"/>
      <c r="L974" s="924"/>
      <c r="M974" s="924"/>
      <c r="N974" s="924"/>
      <c r="O974" s="924"/>
      <c r="P974" s="924"/>
      <c r="Q974" s="924"/>
      <c r="R974" s="924"/>
      <c r="S974" s="924"/>
      <c r="T974" s="924"/>
      <c r="U974" s="924"/>
      <c r="V974" s="924"/>
      <c r="W974" s="924"/>
      <c r="X974" s="924"/>
      <c r="Y974" s="924"/>
      <c r="Z974" s="924"/>
      <c r="AA974" s="924"/>
    </row>
    <row r="975">
      <c r="A975" s="928">
        <v>1967.0</v>
      </c>
      <c r="B975" s="929" t="s">
        <v>5661</v>
      </c>
      <c r="C975" s="929" t="s">
        <v>7344</v>
      </c>
      <c r="D975" s="929" t="s">
        <v>7488</v>
      </c>
      <c r="E975" s="929" t="s">
        <v>7523</v>
      </c>
      <c r="F975" s="929" t="s">
        <v>7526</v>
      </c>
      <c r="G975" s="929" t="s">
        <v>8093</v>
      </c>
      <c r="H975" s="930"/>
      <c r="I975" s="929" t="s">
        <v>8095</v>
      </c>
      <c r="J975" s="924"/>
      <c r="K975" s="924"/>
      <c r="L975" s="924"/>
      <c r="M975" s="924"/>
      <c r="N975" s="924"/>
      <c r="O975" s="924"/>
      <c r="P975" s="924"/>
      <c r="Q975" s="924"/>
      <c r="R975" s="924"/>
      <c r="S975" s="924"/>
      <c r="T975" s="924"/>
      <c r="U975" s="924"/>
      <c r="V975" s="924"/>
      <c r="W975" s="924"/>
      <c r="X975" s="924"/>
      <c r="Y975" s="924"/>
      <c r="Z975" s="924"/>
      <c r="AA975" s="924"/>
    </row>
    <row r="976">
      <c r="A976" s="928">
        <v>1968.0</v>
      </c>
      <c r="B976" s="929" t="s">
        <v>5661</v>
      </c>
      <c r="C976" s="929" t="s">
        <v>7344</v>
      </c>
      <c r="D976" s="929" t="s">
        <v>7488</v>
      </c>
      <c r="E976" s="929" t="s">
        <v>7523</v>
      </c>
      <c r="F976" s="929" t="s">
        <v>7526</v>
      </c>
      <c r="G976" s="929" t="s">
        <v>7545</v>
      </c>
      <c r="H976" s="930"/>
      <c r="I976" s="929" t="s">
        <v>7546</v>
      </c>
      <c r="J976" s="924"/>
      <c r="K976" s="924"/>
      <c r="L976" s="924"/>
      <c r="M976" s="924"/>
      <c r="N976" s="924"/>
      <c r="O976" s="924"/>
      <c r="P976" s="924"/>
      <c r="Q976" s="924"/>
      <c r="R976" s="924"/>
      <c r="S976" s="924"/>
      <c r="T976" s="924"/>
      <c r="U976" s="924"/>
      <c r="V976" s="924"/>
      <c r="W976" s="924"/>
      <c r="X976" s="924"/>
      <c r="Y976" s="924"/>
      <c r="Z976" s="924"/>
      <c r="AA976" s="924"/>
    </row>
    <row r="977">
      <c r="A977" s="928">
        <v>1969.0</v>
      </c>
      <c r="B977" s="929" t="s">
        <v>5661</v>
      </c>
      <c r="C977" s="929" t="s">
        <v>7344</v>
      </c>
      <c r="D977" s="929" t="s">
        <v>7488</v>
      </c>
      <c r="E977" s="929" t="s">
        <v>7523</v>
      </c>
      <c r="F977" s="929" t="s">
        <v>7526</v>
      </c>
      <c r="G977" s="930"/>
      <c r="H977" s="930"/>
      <c r="I977" s="929" t="s">
        <v>7547</v>
      </c>
      <c r="J977" s="924"/>
      <c r="K977" s="924"/>
      <c r="L977" s="924"/>
      <c r="M977" s="924"/>
      <c r="N977" s="924"/>
      <c r="O977" s="924"/>
      <c r="P977" s="924"/>
      <c r="Q977" s="924"/>
      <c r="R977" s="924"/>
      <c r="S977" s="924"/>
      <c r="T977" s="924"/>
      <c r="U977" s="924"/>
      <c r="V977" s="924"/>
      <c r="W977" s="924"/>
      <c r="X977" s="924"/>
      <c r="Y977" s="924"/>
      <c r="Z977" s="924"/>
      <c r="AA977" s="924"/>
    </row>
    <row r="978">
      <c r="A978" s="928">
        <v>1970.0</v>
      </c>
      <c r="B978" s="929" t="s">
        <v>5661</v>
      </c>
      <c r="C978" s="929" t="s">
        <v>7344</v>
      </c>
      <c r="D978" s="929" t="s">
        <v>7488</v>
      </c>
      <c r="E978" s="929" t="s">
        <v>7523</v>
      </c>
      <c r="F978" s="929" t="s">
        <v>7548</v>
      </c>
      <c r="G978" s="930"/>
      <c r="H978" s="930"/>
      <c r="I978" s="929" t="s">
        <v>7549</v>
      </c>
      <c r="J978" s="924"/>
      <c r="K978" s="924"/>
      <c r="L978" s="924"/>
      <c r="M978" s="924"/>
      <c r="N978" s="924"/>
      <c r="O978" s="924"/>
      <c r="P978" s="924"/>
      <c r="Q978" s="924"/>
      <c r="R978" s="924"/>
      <c r="S978" s="924"/>
      <c r="T978" s="924"/>
      <c r="U978" s="924"/>
      <c r="V978" s="924"/>
      <c r="W978" s="924"/>
      <c r="X978" s="924"/>
      <c r="Y978" s="924"/>
      <c r="Z978" s="924"/>
      <c r="AA978" s="924"/>
    </row>
    <row r="979">
      <c r="A979" s="928">
        <v>1971.0</v>
      </c>
      <c r="B979" s="929" t="s">
        <v>5661</v>
      </c>
      <c r="C979" s="929" t="s">
        <v>7344</v>
      </c>
      <c r="D979" s="929" t="s">
        <v>7488</v>
      </c>
      <c r="E979" s="929" t="s">
        <v>7523</v>
      </c>
      <c r="F979" s="930"/>
      <c r="G979" s="930"/>
      <c r="H979" s="930"/>
      <c r="I979" s="929" t="s">
        <v>7550</v>
      </c>
      <c r="J979" s="924"/>
      <c r="K979" s="924"/>
      <c r="L979" s="924"/>
      <c r="M979" s="924"/>
      <c r="N979" s="924"/>
      <c r="O979" s="924"/>
      <c r="P979" s="924"/>
      <c r="Q979" s="924"/>
      <c r="R979" s="924"/>
      <c r="S979" s="924"/>
      <c r="T979" s="924"/>
      <c r="U979" s="924"/>
      <c r="V979" s="924"/>
      <c r="W979" s="924"/>
      <c r="X979" s="924"/>
      <c r="Y979" s="924"/>
      <c r="Z979" s="924"/>
      <c r="AA979" s="924"/>
    </row>
    <row r="980">
      <c r="A980" s="928">
        <v>1972.0</v>
      </c>
      <c r="B980" s="929" t="s">
        <v>5661</v>
      </c>
      <c r="C980" s="929" t="s">
        <v>7344</v>
      </c>
      <c r="D980" s="929" t="s">
        <v>7488</v>
      </c>
      <c r="E980" s="929" t="s">
        <v>7551</v>
      </c>
      <c r="F980" s="929" t="s">
        <v>7552</v>
      </c>
      <c r="G980" s="930"/>
      <c r="H980" s="930"/>
      <c r="I980" s="929" t="s">
        <v>7553</v>
      </c>
      <c r="J980" s="924"/>
      <c r="K980" s="924"/>
      <c r="L980" s="924"/>
      <c r="M980" s="924"/>
      <c r="N980" s="924"/>
      <c r="O980" s="924"/>
      <c r="P980" s="924"/>
      <c r="Q980" s="924"/>
      <c r="R980" s="924"/>
      <c r="S980" s="924"/>
      <c r="T980" s="924"/>
      <c r="U980" s="924"/>
      <c r="V980" s="924"/>
      <c r="W980" s="924"/>
      <c r="X980" s="924"/>
      <c r="Y980" s="924"/>
      <c r="Z980" s="924"/>
      <c r="AA980" s="924"/>
    </row>
    <row r="981">
      <c r="A981" s="928">
        <v>1973.0</v>
      </c>
      <c r="B981" s="929" t="s">
        <v>5661</v>
      </c>
      <c r="C981" s="929" t="s">
        <v>7344</v>
      </c>
      <c r="D981" s="929" t="s">
        <v>7488</v>
      </c>
      <c r="E981" s="929" t="s">
        <v>7551</v>
      </c>
      <c r="F981" s="929" t="s">
        <v>7554</v>
      </c>
      <c r="G981" s="929" t="s">
        <v>7555</v>
      </c>
      <c r="H981" s="930"/>
      <c r="I981" s="929" t="s">
        <v>7556</v>
      </c>
      <c r="J981" s="924"/>
      <c r="K981" s="924"/>
      <c r="L981" s="924"/>
      <c r="M981" s="924"/>
      <c r="N981" s="924"/>
      <c r="O981" s="924"/>
      <c r="P981" s="924"/>
      <c r="Q981" s="924"/>
      <c r="R981" s="924"/>
      <c r="S981" s="924"/>
      <c r="T981" s="924"/>
      <c r="U981" s="924"/>
      <c r="V981" s="924"/>
      <c r="W981" s="924"/>
      <c r="X981" s="924"/>
      <c r="Y981" s="924"/>
      <c r="Z981" s="924"/>
      <c r="AA981" s="924"/>
    </row>
    <row r="982">
      <c r="A982" s="928">
        <v>1974.0</v>
      </c>
      <c r="B982" s="929" t="s">
        <v>5661</v>
      </c>
      <c r="C982" s="929" t="s">
        <v>7344</v>
      </c>
      <c r="D982" s="929" t="s">
        <v>7488</v>
      </c>
      <c r="E982" s="929" t="s">
        <v>7551</v>
      </c>
      <c r="F982" s="929" t="s">
        <v>7554</v>
      </c>
      <c r="G982" s="929" t="s">
        <v>7557</v>
      </c>
      <c r="H982" s="930"/>
      <c r="I982" s="929" t="s">
        <v>7558</v>
      </c>
      <c r="J982" s="924"/>
      <c r="K982" s="924"/>
      <c r="L982" s="924"/>
      <c r="M982" s="924"/>
      <c r="N982" s="924"/>
      <c r="O982" s="924"/>
      <c r="P982" s="924"/>
      <c r="Q982" s="924"/>
      <c r="R982" s="924"/>
      <c r="S982" s="924"/>
      <c r="T982" s="924"/>
      <c r="U982" s="924"/>
      <c r="V982" s="924"/>
      <c r="W982" s="924"/>
      <c r="X982" s="924"/>
      <c r="Y982" s="924"/>
      <c r="Z982" s="924"/>
      <c r="AA982" s="924"/>
    </row>
    <row r="983">
      <c r="A983" s="928">
        <v>1975.0</v>
      </c>
      <c r="B983" s="929" t="s">
        <v>5661</v>
      </c>
      <c r="C983" s="929" t="s">
        <v>7344</v>
      </c>
      <c r="D983" s="929" t="s">
        <v>7488</v>
      </c>
      <c r="E983" s="929" t="s">
        <v>7551</v>
      </c>
      <c r="F983" s="929" t="s">
        <v>7554</v>
      </c>
      <c r="G983" s="929" t="s">
        <v>7559</v>
      </c>
      <c r="H983" s="930"/>
      <c r="I983" s="929" t="s">
        <v>7560</v>
      </c>
      <c r="J983" s="924"/>
      <c r="K983" s="924"/>
      <c r="L983" s="924"/>
      <c r="M983" s="924"/>
      <c r="N983" s="924"/>
      <c r="O983" s="924"/>
      <c r="P983" s="924"/>
      <c r="Q983" s="924"/>
      <c r="R983" s="924"/>
      <c r="S983" s="924"/>
      <c r="T983" s="924"/>
      <c r="U983" s="924"/>
      <c r="V983" s="924"/>
      <c r="W983" s="924"/>
      <c r="X983" s="924"/>
      <c r="Y983" s="924"/>
      <c r="Z983" s="924"/>
      <c r="AA983" s="924"/>
    </row>
    <row r="984">
      <c r="A984" s="928">
        <v>1976.0</v>
      </c>
      <c r="B984" s="929" t="s">
        <v>5661</v>
      </c>
      <c r="C984" s="929" t="s">
        <v>7344</v>
      </c>
      <c r="D984" s="929" t="s">
        <v>7488</v>
      </c>
      <c r="E984" s="929" t="s">
        <v>7551</v>
      </c>
      <c r="F984" s="929" t="s">
        <v>7554</v>
      </c>
      <c r="G984" s="929" t="s">
        <v>7561</v>
      </c>
      <c r="H984" s="930"/>
      <c r="I984" s="929" t="s">
        <v>7562</v>
      </c>
      <c r="J984" s="924"/>
      <c r="K984" s="924"/>
      <c r="L984" s="924"/>
      <c r="M984" s="924"/>
      <c r="N984" s="924"/>
      <c r="O984" s="924"/>
      <c r="P984" s="924"/>
      <c r="Q984" s="924"/>
      <c r="R984" s="924"/>
      <c r="S984" s="924"/>
      <c r="T984" s="924"/>
      <c r="U984" s="924"/>
      <c r="V984" s="924"/>
      <c r="W984" s="924"/>
      <c r="X984" s="924"/>
      <c r="Y984" s="924"/>
      <c r="Z984" s="924"/>
      <c r="AA984" s="924"/>
    </row>
    <row r="985">
      <c r="A985" s="928">
        <v>1977.0</v>
      </c>
      <c r="B985" s="929" t="s">
        <v>5661</v>
      </c>
      <c r="C985" s="929" t="s">
        <v>7344</v>
      </c>
      <c r="D985" s="929" t="s">
        <v>7488</v>
      </c>
      <c r="E985" s="929" t="s">
        <v>7551</v>
      </c>
      <c r="F985" s="929" t="s">
        <v>7554</v>
      </c>
      <c r="G985" s="929" t="s">
        <v>7563</v>
      </c>
      <c r="H985" s="930"/>
      <c r="I985" s="929" t="s">
        <v>7564</v>
      </c>
      <c r="J985" s="924"/>
      <c r="K985" s="924"/>
      <c r="L985" s="924"/>
      <c r="M985" s="924"/>
      <c r="N985" s="924"/>
      <c r="O985" s="924"/>
      <c r="P985" s="924"/>
      <c r="Q985" s="924"/>
      <c r="R985" s="924"/>
      <c r="S985" s="924"/>
      <c r="T985" s="924"/>
      <c r="U985" s="924"/>
      <c r="V985" s="924"/>
      <c r="W985" s="924"/>
      <c r="X985" s="924"/>
      <c r="Y985" s="924"/>
      <c r="Z985" s="924"/>
      <c r="AA985" s="924"/>
    </row>
    <row r="986">
      <c r="A986" s="928">
        <v>1978.0</v>
      </c>
      <c r="B986" s="929" t="s">
        <v>5661</v>
      </c>
      <c r="C986" s="929" t="s">
        <v>7344</v>
      </c>
      <c r="D986" s="929" t="s">
        <v>7488</v>
      </c>
      <c r="E986" s="929" t="s">
        <v>7551</v>
      </c>
      <c r="F986" s="929" t="s">
        <v>7554</v>
      </c>
      <c r="G986" s="930"/>
      <c r="H986" s="930"/>
      <c r="I986" s="929" t="s">
        <v>7565</v>
      </c>
      <c r="J986" s="924"/>
      <c r="K986" s="924"/>
      <c r="L986" s="924"/>
      <c r="M986" s="924"/>
      <c r="N986" s="924"/>
      <c r="O986" s="924"/>
      <c r="P986" s="924"/>
      <c r="Q986" s="924"/>
      <c r="R986" s="924"/>
      <c r="S986" s="924"/>
      <c r="T986" s="924"/>
      <c r="U986" s="924"/>
      <c r="V986" s="924"/>
      <c r="W986" s="924"/>
      <c r="X986" s="924"/>
      <c r="Y986" s="924"/>
      <c r="Z986" s="924"/>
      <c r="AA986" s="924"/>
    </row>
    <row r="987">
      <c r="A987" s="928">
        <v>1979.0</v>
      </c>
      <c r="B987" s="929" t="s">
        <v>5661</v>
      </c>
      <c r="C987" s="929" t="s">
        <v>7344</v>
      </c>
      <c r="D987" s="929" t="s">
        <v>7488</v>
      </c>
      <c r="E987" s="929" t="s">
        <v>7551</v>
      </c>
      <c r="F987" s="929" t="s">
        <v>7566</v>
      </c>
      <c r="G987" s="929" t="s">
        <v>7567</v>
      </c>
      <c r="H987" s="930"/>
      <c r="I987" s="929" t="s">
        <v>7568</v>
      </c>
      <c r="J987" s="924"/>
      <c r="K987" s="924"/>
      <c r="L987" s="924"/>
      <c r="M987" s="924"/>
      <c r="N987" s="924"/>
      <c r="O987" s="924"/>
      <c r="P987" s="924"/>
      <c r="Q987" s="924"/>
      <c r="R987" s="924"/>
      <c r="S987" s="924"/>
      <c r="T987" s="924"/>
      <c r="U987" s="924"/>
      <c r="V987" s="924"/>
      <c r="W987" s="924"/>
      <c r="X987" s="924"/>
      <c r="Y987" s="924"/>
      <c r="Z987" s="924"/>
      <c r="AA987" s="924"/>
    </row>
    <row r="988">
      <c r="A988" s="928">
        <v>1980.0</v>
      </c>
      <c r="B988" s="929" t="s">
        <v>5661</v>
      </c>
      <c r="C988" s="929" t="s">
        <v>7344</v>
      </c>
      <c r="D988" s="929" t="s">
        <v>7488</v>
      </c>
      <c r="E988" s="929" t="s">
        <v>7551</v>
      </c>
      <c r="F988" s="929" t="s">
        <v>7566</v>
      </c>
      <c r="G988" s="929" t="s">
        <v>7569</v>
      </c>
      <c r="H988" s="930"/>
      <c r="I988" s="929" t="s">
        <v>7570</v>
      </c>
      <c r="J988" s="924"/>
      <c r="K988" s="924"/>
      <c r="L988" s="924"/>
      <c r="M988" s="924"/>
      <c r="N988" s="924"/>
      <c r="O988" s="924"/>
      <c r="P988" s="924"/>
      <c r="Q988" s="924"/>
      <c r="R988" s="924"/>
      <c r="S988" s="924"/>
      <c r="T988" s="924"/>
      <c r="U988" s="924"/>
      <c r="V988" s="924"/>
      <c r="W988" s="924"/>
      <c r="X988" s="924"/>
      <c r="Y988" s="924"/>
      <c r="Z988" s="924"/>
      <c r="AA988" s="924"/>
    </row>
    <row r="989">
      <c r="A989" s="928">
        <v>1981.0</v>
      </c>
      <c r="B989" s="929" t="s">
        <v>5661</v>
      </c>
      <c r="C989" s="929" t="s">
        <v>7344</v>
      </c>
      <c r="D989" s="929" t="s">
        <v>7488</v>
      </c>
      <c r="E989" s="929" t="s">
        <v>7551</v>
      </c>
      <c r="F989" s="929" t="s">
        <v>7566</v>
      </c>
      <c r="G989" s="930"/>
      <c r="H989" s="930"/>
      <c r="I989" s="929" t="s">
        <v>7571</v>
      </c>
      <c r="J989" s="924"/>
      <c r="K989" s="924"/>
      <c r="L989" s="924"/>
      <c r="M989" s="924"/>
      <c r="N989" s="924"/>
      <c r="O989" s="924"/>
      <c r="P989" s="924"/>
      <c r="Q989" s="924"/>
      <c r="R989" s="924"/>
      <c r="S989" s="924"/>
      <c r="T989" s="924"/>
      <c r="U989" s="924"/>
      <c r="V989" s="924"/>
      <c r="W989" s="924"/>
      <c r="X989" s="924"/>
      <c r="Y989" s="924"/>
      <c r="Z989" s="924"/>
      <c r="AA989" s="924"/>
    </row>
    <row r="990">
      <c r="A990" s="928">
        <v>1982.0</v>
      </c>
      <c r="B990" s="929" t="s">
        <v>5661</v>
      </c>
      <c r="C990" s="929" t="s">
        <v>7344</v>
      </c>
      <c r="D990" s="929" t="s">
        <v>7488</v>
      </c>
      <c r="E990" s="929" t="s">
        <v>7551</v>
      </c>
      <c r="F990" s="929" t="s">
        <v>7572</v>
      </c>
      <c r="G990" s="930"/>
      <c r="H990" s="930"/>
      <c r="I990" s="929" t="s">
        <v>7573</v>
      </c>
      <c r="J990" s="924"/>
      <c r="K990" s="924"/>
      <c r="L990" s="924"/>
      <c r="M990" s="924"/>
      <c r="N990" s="924"/>
      <c r="O990" s="924"/>
      <c r="P990" s="924"/>
      <c r="Q990" s="924"/>
      <c r="R990" s="924"/>
      <c r="S990" s="924"/>
      <c r="T990" s="924"/>
      <c r="U990" s="924"/>
      <c r="V990" s="924"/>
      <c r="W990" s="924"/>
      <c r="X990" s="924"/>
      <c r="Y990" s="924"/>
      <c r="Z990" s="924"/>
      <c r="AA990" s="924"/>
    </row>
    <row r="991">
      <c r="A991" s="928">
        <v>1983.0</v>
      </c>
      <c r="B991" s="929" t="s">
        <v>5661</v>
      </c>
      <c r="C991" s="929" t="s">
        <v>7344</v>
      </c>
      <c r="D991" s="929" t="s">
        <v>7488</v>
      </c>
      <c r="E991" s="929" t="s">
        <v>7551</v>
      </c>
      <c r="F991" s="929" t="s">
        <v>7574</v>
      </c>
      <c r="G991" s="930"/>
      <c r="H991" s="930"/>
      <c r="I991" s="929" t="s">
        <v>7575</v>
      </c>
      <c r="J991" s="924"/>
      <c r="K991" s="924"/>
      <c r="L991" s="924"/>
      <c r="M991" s="924"/>
      <c r="N991" s="924"/>
      <c r="O991" s="924"/>
      <c r="P991" s="924"/>
      <c r="Q991" s="924"/>
      <c r="R991" s="924"/>
      <c r="S991" s="924"/>
      <c r="T991" s="924"/>
      <c r="U991" s="924"/>
      <c r="V991" s="924"/>
      <c r="W991" s="924"/>
      <c r="X991" s="924"/>
      <c r="Y991" s="924"/>
      <c r="Z991" s="924"/>
      <c r="AA991" s="924"/>
    </row>
    <row r="992">
      <c r="A992" s="928">
        <v>1984.0</v>
      </c>
      <c r="B992" s="929" t="s">
        <v>5661</v>
      </c>
      <c r="C992" s="929" t="s">
        <v>7344</v>
      </c>
      <c r="D992" s="929" t="s">
        <v>7488</v>
      </c>
      <c r="E992" s="929" t="s">
        <v>7551</v>
      </c>
      <c r="F992" s="929" t="s">
        <v>7576</v>
      </c>
      <c r="G992" s="929" t="s">
        <v>7577</v>
      </c>
      <c r="H992" s="930"/>
      <c r="I992" s="929" t="s">
        <v>7578</v>
      </c>
      <c r="J992" s="924"/>
      <c r="K992" s="924"/>
      <c r="L992" s="924"/>
      <c r="M992" s="924"/>
      <c r="N992" s="924"/>
      <c r="O992" s="924"/>
      <c r="P992" s="924"/>
      <c r="Q992" s="924"/>
      <c r="R992" s="924"/>
      <c r="S992" s="924"/>
      <c r="T992" s="924"/>
      <c r="U992" s="924"/>
      <c r="V992" s="924"/>
      <c r="W992" s="924"/>
      <c r="X992" s="924"/>
      <c r="Y992" s="924"/>
      <c r="Z992" s="924"/>
      <c r="AA992" s="924"/>
    </row>
    <row r="993">
      <c r="A993" s="928">
        <v>1985.0</v>
      </c>
      <c r="B993" s="929" t="s">
        <v>5661</v>
      </c>
      <c r="C993" s="929" t="s">
        <v>7344</v>
      </c>
      <c r="D993" s="929" t="s">
        <v>7488</v>
      </c>
      <c r="E993" s="929" t="s">
        <v>7551</v>
      </c>
      <c r="F993" s="929" t="s">
        <v>7576</v>
      </c>
      <c r="G993" s="929" t="s">
        <v>7579</v>
      </c>
      <c r="H993" s="930"/>
      <c r="I993" s="929" t="s">
        <v>7580</v>
      </c>
      <c r="J993" s="924"/>
      <c r="K993" s="924"/>
      <c r="L993" s="924"/>
      <c r="M993" s="924"/>
      <c r="N993" s="924"/>
      <c r="O993" s="924"/>
      <c r="P993" s="924"/>
      <c r="Q993" s="924"/>
      <c r="R993" s="924"/>
      <c r="S993" s="924"/>
      <c r="T993" s="924"/>
      <c r="U993" s="924"/>
      <c r="V993" s="924"/>
      <c r="W993" s="924"/>
      <c r="X993" s="924"/>
      <c r="Y993" s="924"/>
      <c r="Z993" s="924"/>
      <c r="AA993" s="924"/>
    </row>
    <row r="994">
      <c r="A994" s="928">
        <v>1986.0</v>
      </c>
      <c r="B994" s="929" t="s">
        <v>5661</v>
      </c>
      <c r="C994" s="929" t="s">
        <v>7344</v>
      </c>
      <c r="D994" s="929" t="s">
        <v>7488</v>
      </c>
      <c r="E994" s="929" t="s">
        <v>7551</v>
      </c>
      <c r="F994" s="929" t="s">
        <v>7576</v>
      </c>
      <c r="G994" s="929" t="s">
        <v>7581</v>
      </c>
      <c r="H994" s="930"/>
      <c r="I994" s="929" t="s">
        <v>7582</v>
      </c>
      <c r="J994" s="924"/>
      <c r="K994" s="924"/>
      <c r="L994" s="924"/>
      <c r="M994" s="924"/>
      <c r="N994" s="924"/>
      <c r="O994" s="924"/>
      <c r="P994" s="924"/>
      <c r="Q994" s="924"/>
      <c r="R994" s="924"/>
      <c r="S994" s="924"/>
      <c r="T994" s="924"/>
      <c r="U994" s="924"/>
      <c r="V994" s="924"/>
      <c r="W994" s="924"/>
      <c r="X994" s="924"/>
      <c r="Y994" s="924"/>
      <c r="Z994" s="924"/>
      <c r="AA994" s="924"/>
    </row>
    <row r="995">
      <c r="A995" s="928">
        <v>1987.0</v>
      </c>
      <c r="B995" s="929" t="s">
        <v>5661</v>
      </c>
      <c r="C995" s="929" t="s">
        <v>7344</v>
      </c>
      <c r="D995" s="929" t="s">
        <v>7488</v>
      </c>
      <c r="E995" s="929" t="s">
        <v>7551</v>
      </c>
      <c r="F995" s="929" t="s">
        <v>7576</v>
      </c>
      <c r="G995" s="930"/>
      <c r="H995" s="930"/>
      <c r="I995" s="929" t="s">
        <v>7583</v>
      </c>
      <c r="J995" s="924"/>
      <c r="K995" s="924"/>
      <c r="L995" s="924"/>
      <c r="M995" s="924"/>
      <c r="N995" s="924"/>
      <c r="O995" s="924"/>
      <c r="P995" s="924"/>
      <c r="Q995" s="924"/>
      <c r="R995" s="924"/>
      <c r="S995" s="924"/>
      <c r="T995" s="924"/>
      <c r="U995" s="924"/>
      <c r="V995" s="924"/>
      <c r="W995" s="924"/>
      <c r="X995" s="924"/>
      <c r="Y995" s="924"/>
      <c r="Z995" s="924"/>
      <c r="AA995" s="924"/>
    </row>
    <row r="996">
      <c r="A996" s="928">
        <v>1988.0</v>
      </c>
      <c r="B996" s="929" t="s">
        <v>5661</v>
      </c>
      <c r="C996" s="929" t="s">
        <v>7344</v>
      </c>
      <c r="D996" s="929" t="s">
        <v>7488</v>
      </c>
      <c r="E996" s="929" t="s">
        <v>7551</v>
      </c>
      <c r="F996" s="929" t="s">
        <v>7584</v>
      </c>
      <c r="G996" s="930"/>
      <c r="H996" s="930"/>
      <c r="I996" s="929" t="s">
        <v>7585</v>
      </c>
      <c r="J996" s="924"/>
      <c r="K996" s="924"/>
      <c r="L996" s="924"/>
      <c r="M996" s="924"/>
      <c r="N996" s="924"/>
      <c r="O996" s="924"/>
      <c r="P996" s="924"/>
      <c r="Q996" s="924"/>
      <c r="R996" s="924"/>
      <c r="S996" s="924"/>
      <c r="T996" s="924"/>
      <c r="U996" s="924"/>
      <c r="V996" s="924"/>
      <c r="W996" s="924"/>
      <c r="X996" s="924"/>
      <c r="Y996" s="924"/>
      <c r="Z996" s="924"/>
      <c r="AA996" s="924"/>
    </row>
    <row r="997">
      <c r="A997" s="928">
        <v>1989.0</v>
      </c>
      <c r="B997" s="929" t="s">
        <v>5661</v>
      </c>
      <c r="C997" s="929" t="s">
        <v>7344</v>
      </c>
      <c r="D997" s="929" t="s">
        <v>7488</v>
      </c>
      <c r="E997" s="929" t="s">
        <v>7551</v>
      </c>
      <c r="F997" s="930"/>
      <c r="G997" s="930"/>
      <c r="H997" s="930"/>
      <c r="I997" s="929" t="s">
        <v>7586</v>
      </c>
      <c r="J997" s="924"/>
      <c r="K997" s="924"/>
      <c r="L997" s="924"/>
      <c r="M997" s="924"/>
      <c r="N997" s="924"/>
      <c r="O997" s="924"/>
      <c r="P997" s="924"/>
      <c r="Q997" s="924"/>
      <c r="R997" s="924"/>
      <c r="S997" s="924"/>
      <c r="T997" s="924"/>
      <c r="U997" s="924"/>
      <c r="V997" s="924"/>
      <c r="W997" s="924"/>
      <c r="X997" s="924"/>
      <c r="Y997" s="924"/>
      <c r="Z997" s="924"/>
      <c r="AA997" s="924"/>
    </row>
    <row r="998">
      <c r="A998" s="928">
        <v>1990.0</v>
      </c>
      <c r="B998" s="929" t="s">
        <v>5661</v>
      </c>
      <c r="C998" s="929" t="s">
        <v>7344</v>
      </c>
      <c r="D998" s="929" t="s">
        <v>7488</v>
      </c>
      <c r="E998" s="929" t="s">
        <v>7587</v>
      </c>
      <c r="F998" s="929" t="s">
        <v>7588</v>
      </c>
      <c r="G998" s="930"/>
      <c r="H998" s="930"/>
      <c r="I998" s="929" t="s">
        <v>7589</v>
      </c>
      <c r="J998" s="924"/>
      <c r="K998" s="924"/>
      <c r="L998" s="924"/>
      <c r="M998" s="924"/>
      <c r="N998" s="924"/>
      <c r="O998" s="924"/>
      <c r="P998" s="924"/>
      <c r="Q998" s="924"/>
      <c r="R998" s="924"/>
      <c r="S998" s="924"/>
      <c r="T998" s="924"/>
      <c r="U998" s="924"/>
      <c r="V998" s="924"/>
      <c r="W998" s="924"/>
      <c r="X998" s="924"/>
      <c r="Y998" s="924"/>
      <c r="Z998" s="924"/>
      <c r="AA998" s="924"/>
    </row>
    <row r="999">
      <c r="A999" s="928">
        <v>1991.0</v>
      </c>
      <c r="B999" s="929" t="s">
        <v>5661</v>
      </c>
      <c r="C999" s="929" t="s">
        <v>7344</v>
      </c>
      <c r="D999" s="929" t="s">
        <v>7488</v>
      </c>
      <c r="E999" s="929" t="s">
        <v>7587</v>
      </c>
      <c r="F999" s="929" t="s">
        <v>7590</v>
      </c>
      <c r="G999" s="930"/>
      <c r="H999" s="930"/>
      <c r="I999" s="929" t="s">
        <v>7591</v>
      </c>
      <c r="J999" s="924"/>
      <c r="K999" s="924"/>
      <c r="L999" s="924"/>
      <c r="M999" s="924"/>
      <c r="N999" s="924"/>
      <c r="O999" s="924"/>
      <c r="P999" s="924"/>
      <c r="Q999" s="924"/>
      <c r="R999" s="924"/>
      <c r="S999" s="924"/>
      <c r="T999" s="924"/>
      <c r="U999" s="924"/>
      <c r="V999" s="924"/>
      <c r="W999" s="924"/>
      <c r="X999" s="924"/>
      <c r="Y999" s="924"/>
      <c r="Z999" s="924"/>
      <c r="AA999" s="924"/>
    </row>
    <row r="1000">
      <c r="A1000" s="928">
        <v>1992.0</v>
      </c>
      <c r="B1000" s="929" t="s">
        <v>5661</v>
      </c>
      <c r="C1000" s="929" t="s">
        <v>7344</v>
      </c>
      <c r="D1000" s="929" t="s">
        <v>7488</v>
      </c>
      <c r="E1000" s="929" t="s">
        <v>7587</v>
      </c>
      <c r="F1000" s="929" t="s">
        <v>7592</v>
      </c>
      <c r="G1000" s="930"/>
      <c r="H1000" s="930"/>
      <c r="I1000" s="929" t="s">
        <v>7593</v>
      </c>
      <c r="J1000" s="924"/>
      <c r="K1000" s="924"/>
      <c r="L1000" s="924"/>
      <c r="M1000" s="924"/>
      <c r="N1000" s="924"/>
      <c r="O1000" s="924"/>
      <c r="P1000" s="924"/>
      <c r="Q1000" s="924"/>
      <c r="R1000" s="924"/>
      <c r="S1000" s="924"/>
      <c r="T1000" s="924"/>
      <c r="U1000" s="924"/>
      <c r="V1000" s="924"/>
      <c r="W1000" s="924"/>
      <c r="X1000" s="924"/>
      <c r="Y1000" s="924"/>
      <c r="Z1000" s="924"/>
      <c r="AA1000" s="924"/>
    </row>
    <row r="1001">
      <c r="A1001" s="928">
        <v>1993.0</v>
      </c>
      <c r="B1001" s="929" t="s">
        <v>5661</v>
      </c>
      <c r="C1001" s="929" t="s">
        <v>7344</v>
      </c>
      <c r="D1001" s="929" t="s">
        <v>7488</v>
      </c>
      <c r="E1001" s="929" t="s">
        <v>7587</v>
      </c>
      <c r="F1001" s="930"/>
      <c r="G1001" s="930"/>
      <c r="H1001" s="930"/>
      <c r="I1001" s="929" t="s">
        <v>7594</v>
      </c>
      <c r="J1001" s="924"/>
      <c r="K1001" s="924"/>
      <c r="L1001" s="924"/>
      <c r="M1001" s="924"/>
      <c r="N1001" s="924"/>
      <c r="O1001" s="924"/>
      <c r="P1001" s="924"/>
      <c r="Q1001" s="924"/>
      <c r="R1001" s="924"/>
      <c r="S1001" s="924"/>
      <c r="T1001" s="924"/>
      <c r="U1001" s="924"/>
      <c r="V1001" s="924"/>
      <c r="W1001" s="924"/>
      <c r="X1001" s="924"/>
      <c r="Y1001" s="924"/>
      <c r="Z1001" s="924"/>
      <c r="AA1001" s="924"/>
    </row>
    <row r="1002">
      <c r="A1002" s="928">
        <v>1994.0</v>
      </c>
      <c r="B1002" s="929" t="s">
        <v>5661</v>
      </c>
      <c r="C1002" s="929" t="s">
        <v>7344</v>
      </c>
      <c r="D1002" s="929" t="s">
        <v>7488</v>
      </c>
      <c r="E1002" s="930"/>
      <c r="F1002" s="930"/>
      <c r="G1002" s="930"/>
      <c r="H1002" s="930"/>
      <c r="I1002" s="929" t="s">
        <v>7595</v>
      </c>
      <c r="J1002" s="924"/>
      <c r="K1002" s="924"/>
      <c r="L1002" s="924"/>
      <c r="M1002" s="924"/>
      <c r="N1002" s="924"/>
      <c r="O1002" s="924"/>
      <c r="P1002" s="924"/>
      <c r="Q1002" s="924"/>
      <c r="R1002" s="924"/>
      <c r="S1002" s="924"/>
      <c r="T1002" s="924"/>
      <c r="U1002" s="924"/>
      <c r="V1002" s="924"/>
      <c r="W1002" s="924"/>
      <c r="X1002" s="924"/>
      <c r="Y1002" s="924"/>
      <c r="Z1002" s="924"/>
      <c r="AA1002" s="924"/>
    </row>
    <row r="1003">
      <c r="A1003" s="928">
        <v>1995.0</v>
      </c>
      <c r="B1003" s="929" t="s">
        <v>5661</v>
      </c>
      <c r="C1003" s="929" t="s">
        <v>7344</v>
      </c>
      <c r="D1003" s="929" t="s">
        <v>7596</v>
      </c>
      <c r="E1003" s="929" t="s">
        <v>7597</v>
      </c>
      <c r="F1003" s="930"/>
      <c r="G1003" s="930"/>
      <c r="H1003" s="930"/>
      <c r="I1003" s="929" t="s">
        <v>7598</v>
      </c>
      <c r="J1003" s="924"/>
      <c r="K1003" s="924"/>
      <c r="L1003" s="924"/>
      <c r="M1003" s="924"/>
      <c r="N1003" s="924"/>
      <c r="O1003" s="924"/>
      <c r="P1003" s="924"/>
      <c r="Q1003" s="924"/>
      <c r="R1003" s="924"/>
      <c r="S1003" s="924"/>
      <c r="T1003" s="924"/>
      <c r="U1003" s="924"/>
      <c r="V1003" s="924"/>
      <c r="W1003" s="924"/>
      <c r="X1003" s="924"/>
      <c r="Y1003" s="924"/>
      <c r="Z1003" s="924"/>
      <c r="AA1003" s="924"/>
    </row>
    <row r="1004">
      <c r="A1004" s="928">
        <v>1996.0</v>
      </c>
      <c r="B1004" s="929" t="s">
        <v>5661</v>
      </c>
      <c r="C1004" s="929" t="s">
        <v>7344</v>
      </c>
      <c r="D1004" s="929" t="s">
        <v>7596</v>
      </c>
      <c r="E1004" s="930"/>
      <c r="F1004" s="930"/>
      <c r="G1004" s="930"/>
      <c r="H1004" s="930"/>
      <c r="I1004" s="929" t="s">
        <v>7599</v>
      </c>
      <c r="J1004" s="924"/>
      <c r="K1004" s="924"/>
      <c r="L1004" s="924"/>
      <c r="M1004" s="924"/>
      <c r="N1004" s="924"/>
      <c r="O1004" s="924"/>
      <c r="P1004" s="924"/>
      <c r="Q1004" s="924"/>
      <c r="R1004" s="924"/>
      <c r="S1004" s="924"/>
      <c r="T1004" s="924"/>
      <c r="U1004" s="924"/>
      <c r="V1004" s="924"/>
      <c r="W1004" s="924"/>
      <c r="X1004" s="924"/>
      <c r="Y1004" s="924"/>
      <c r="Z1004" s="924"/>
      <c r="AA1004" s="924"/>
    </row>
    <row r="1005">
      <c r="A1005" s="928">
        <v>1997.0</v>
      </c>
      <c r="B1005" s="929" t="s">
        <v>5661</v>
      </c>
      <c r="C1005" s="929" t="s">
        <v>7344</v>
      </c>
      <c r="D1005" s="929" t="s">
        <v>7600</v>
      </c>
      <c r="E1005" s="929" t="s">
        <v>7601</v>
      </c>
      <c r="F1005" s="930"/>
      <c r="G1005" s="930"/>
      <c r="H1005" s="930"/>
      <c r="I1005" s="929" t="s">
        <v>7602</v>
      </c>
      <c r="J1005" s="924"/>
      <c r="K1005" s="924"/>
      <c r="L1005" s="924"/>
      <c r="M1005" s="924"/>
      <c r="N1005" s="924"/>
      <c r="O1005" s="924"/>
      <c r="P1005" s="924"/>
      <c r="Q1005" s="924"/>
      <c r="R1005" s="924"/>
      <c r="S1005" s="924"/>
      <c r="T1005" s="924"/>
      <c r="U1005" s="924"/>
      <c r="V1005" s="924"/>
      <c r="W1005" s="924"/>
      <c r="X1005" s="924"/>
      <c r="Y1005" s="924"/>
      <c r="Z1005" s="924"/>
      <c r="AA1005" s="924"/>
    </row>
    <row r="1006">
      <c r="A1006" s="928">
        <v>1998.0</v>
      </c>
      <c r="B1006" s="929" t="s">
        <v>5661</v>
      </c>
      <c r="C1006" s="929" t="s">
        <v>7344</v>
      </c>
      <c r="D1006" s="929" t="s">
        <v>7600</v>
      </c>
      <c r="E1006" s="929" t="s">
        <v>7603</v>
      </c>
      <c r="F1006" s="930"/>
      <c r="G1006" s="930"/>
      <c r="H1006" s="930"/>
      <c r="I1006" s="929" t="s">
        <v>7604</v>
      </c>
      <c r="J1006" s="924"/>
      <c r="K1006" s="924"/>
      <c r="L1006" s="924"/>
      <c r="M1006" s="924"/>
      <c r="N1006" s="924"/>
      <c r="O1006" s="924"/>
      <c r="P1006" s="924"/>
      <c r="Q1006" s="924"/>
      <c r="R1006" s="924"/>
      <c r="S1006" s="924"/>
      <c r="T1006" s="924"/>
      <c r="U1006" s="924"/>
      <c r="V1006" s="924"/>
      <c r="W1006" s="924"/>
      <c r="X1006" s="924"/>
      <c r="Y1006" s="924"/>
      <c r="Z1006" s="924"/>
      <c r="AA1006" s="924"/>
    </row>
    <row r="1007">
      <c r="A1007" s="928">
        <v>1999.0</v>
      </c>
      <c r="B1007" s="929" t="s">
        <v>5661</v>
      </c>
      <c r="C1007" s="929" t="s">
        <v>7344</v>
      </c>
      <c r="D1007" s="929" t="s">
        <v>7600</v>
      </c>
      <c r="E1007" s="929" t="s">
        <v>7605</v>
      </c>
      <c r="F1007" s="930"/>
      <c r="G1007" s="930"/>
      <c r="H1007" s="930"/>
      <c r="I1007" s="929" t="s">
        <v>7606</v>
      </c>
      <c r="J1007" s="924"/>
      <c r="K1007" s="924"/>
      <c r="L1007" s="924"/>
      <c r="M1007" s="924"/>
      <c r="N1007" s="924"/>
      <c r="O1007" s="924"/>
      <c r="P1007" s="924"/>
      <c r="Q1007" s="924"/>
      <c r="R1007" s="924"/>
      <c r="S1007" s="924"/>
      <c r="T1007" s="924"/>
      <c r="U1007" s="924"/>
      <c r="V1007" s="924"/>
      <c r="W1007" s="924"/>
      <c r="X1007" s="924"/>
      <c r="Y1007" s="924"/>
      <c r="Z1007" s="924"/>
      <c r="AA1007" s="924"/>
    </row>
    <row r="1008">
      <c r="A1008" s="928">
        <v>2000.0</v>
      </c>
      <c r="B1008" s="929" t="s">
        <v>5661</v>
      </c>
      <c r="C1008" s="929" t="s">
        <v>7344</v>
      </c>
      <c r="D1008" s="929" t="s">
        <v>7600</v>
      </c>
      <c r="E1008" s="929" t="s">
        <v>7607</v>
      </c>
      <c r="F1008" s="930"/>
      <c r="G1008" s="930"/>
      <c r="H1008" s="930"/>
      <c r="I1008" s="929" t="s">
        <v>7608</v>
      </c>
      <c r="J1008" s="924"/>
      <c r="K1008" s="924"/>
      <c r="L1008" s="924"/>
      <c r="M1008" s="924"/>
      <c r="N1008" s="924"/>
      <c r="O1008" s="924"/>
      <c r="P1008" s="924"/>
      <c r="Q1008" s="924"/>
      <c r="R1008" s="924"/>
      <c r="S1008" s="924"/>
      <c r="T1008" s="924"/>
      <c r="U1008" s="924"/>
      <c r="V1008" s="924"/>
      <c r="W1008" s="924"/>
      <c r="X1008" s="924"/>
      <c r="Y1008" s="924"/>
      <c r="Z1008" s="924"/>
      <c r="AA1008" s="924"/>
    </row>
    <row r="1009">
      <c r="A1009" s="928">
        <v>2001.0</v>
      </c>
      <c r="B1009" s="929" t="s">
        <v>5661</v>
      </c>
      <c r="C1009" s="929" t="s">
        <v>7344</v>
      </c>
      <c r="D1009" s="929" t="s">
        <v>7600</v>
      </c>
      <c r="E1009" s="930"/>
      <c r="F1009" s="930"/>
      <c r="G1009" s="930"/>
      <c r="H1009" s="930"/>
      <c r="I1009" s="929" t="s">
        <v>7609</v>
      </c>
      <c r="J1009" s="924"/>
      <c r="K1009" s="924"/>
      <c r="L1009" s="924"/>
      <c r="M1009" s="924"/>
      <c r="N1009" s="924"/>
      <c r="O1009" s="924"/>
      <c r="P1009" s="924"/>
      <c r="Q1009" s="924"/>
      <c r="R1009" s="924"/>
      <c r="S1009" s="924"/>
      <c r="T1009" s="924"/>
      <c r="U1009" s="924"/>
      <c r="V1009" s="924"/>
      <c r="W1009" s="924"/>
      <c r="X1009" s="924"/>
      <c r="Y1009" s="924"/>
      <c r="Z1009" s="924"/>
      <c r="AA1009" s="924"/>
    </row>
    <row r="1010">
      <c r="A1010" s="928">
        <v>2002.0</v>
      </c>
      <c r="B1010" s="929" t="s">
        <v>5661</v>
      </c>
      <c r="C1010" s="929" t="s">
        <v>7344</v>
      </c>
      <c r="D1010" s="929" t="s">
        <v>7610</v>
      </c>
      <c r="E1010" s="929" t="s">
        <v>7611</v>
      </c>
      <c r="F1010" s="929" t="s">
        <v>7612</v>
      </c>
      <c r="G1010" s="930"/>
      <c r="H1010" s="930"/>
      <c r="I1010" s="929" t="s">
        <v>7613</v>
      </c>
      <c r="J1010" s="924"/>
      <c r="K1010" s="924"/>
      <c r="L1010" s="924"/>
      <c r="M1010" s="924"/>
      <c r="N1010" s="924"/>
      <c r="O1010" s="924"/>
      <c r="P1010" s="924"/>
      <c r="Q1010" s="924"/>
      <c r="R1010" s="924"/>
      <c r="S1010" s="924"/>
      <c r="T1010" s="924"/>
      <c r="U1010" s="924"/>
      <c r="V1010" s="924"/>
      <c r="W1010" s="924"/>
      <c r="X1010" s="924"/>
      <c r="Y1010" s="924"/>
      <c r="Z1010" s="924"/>
      <c r="AA1010" s="924"/>
    </row>
    <row r="1011">
      <c r="A1011" s="928">
        <v>2003.0</v>
      </c>
      <c r="B1011" s="929" t="s">
        <v>5661</v>
      </c>
      <c r="C1011" s="929" t="s">
        <v>7344</v>
      </c>
      <c r="D1011" s="929" t="s">
        <v>7610</v>
      </c>
      <c r="E1011" s="929" t="s">
        <v>7611</v>
      </c>
      <c r="F1011" s="929" t="s">
        <v>7614</v>
      </c>
      <c r="G1011" s="929" t="s">
        <v>7615</v>
      </c>
      <c r="H1011" s="930"/>
      <c r="I1011" s="929" t="s">
        <v>7616</v>
      </c>
      <c r="J1011" s="924"/>
      <c r="K1011" s="924"/>
      <c r="L1011" s="924"/>
      <c r="M1011" s="924"/>
      <c r="N1011" s="924"/>
      <c r="O1011" s="924"/>
      <c r="P1011" s="924"/>
      <c r="Q1011" s="924"/>
      <c r="R1011" s="924"/>
      <c r="S1011" s="924"/>
      <c r="T1011" s="924"/>
      <c r="U1011" s="924"/>
      <c r="V1011" s="924"/>
      <c r="W1011" s="924"/>
      <c r="X1011" s="924"/>
      <c r="Y1011" s="924"/>
      <c r="Z1011" s="924"/>
      <c r="AA1011" s="924"/>
    </row>
    <row r="1012">
      <c r="A1012" s="928">
        <v>2004.0</v>
      </c>
      <c r="B1012" s="929" t="s">
        <v>5661</v>
      </c>
      <c r="C1012" s="929" t="s">
        <v>7344</v>
      </c>
      <c r="D1012" s="929" t="s">
        <v>7610</v>
      </c>
      <c r="E1012" s="929" t="s">
        <v>7611</v>
      </c>
      <c r="F1012" s="929" t="s">
        <v>7614</v>
      </c>
      <c r="G1012" s="930"/>
      <c r="H1012" s="930"/>
      <c r="I1012" s="929" t="s">
        <v>7617</v>
      </c>
      <c r="J1012" s="924"/>
      <c r="K1012" s="924"/>
      <c r="L1012" s="924"/>
      <c r="M1012" s="924"/>
      <c r="N1012" s="924"/>
      <c r="O1012" s="924"/>
      <c r="P1012" s="924"/>
      <c r="Q1012" s="924"/>
      <c r="R1012" s="924"/>
      <c r="S1012" s="924"/>
      <c r="T1012" s="924"/>
      <c r="U1012" s="924"/>
      <c r="V1012" s="924"/>
      <c r="W1012" s="924"/>
      <c r="X1012" s="924"/>
      <c r="Y1012" s="924"/>
      <c r="Z1012" s="924"/>
      <c r="AA1012" s="924"/>
    </row>
    <row r="1013">
      <c r="A1013" s="928">
        <v>2005.0</v>
      </c>
      <c r="B1013" s="929" t="s">
        <v>5661</v>
      </c>
      <c r="C1013" s="929" t="s">
        <v>7344</v>
      </c>
      <c r="D1013" s="929" t="s">
        <v>7610</v>
      </c>
      <c r="E1013" s="929" t="s">
        <v>7611</v>
      </c>
      <c r="F1013" s="930"/>
      <c r="G1013" s="930"/>
      <c r="H1013" s="930"/>
      <c r="I1013" s="929" t="s">
        <v>7618</v>
      </c>
      <c r="J1013" s="924"/>
      <c r="K1013" s="924"/>
      <c r="L1013" s="924"/>
      <c r="M1013" s="924"/>
      <c r="N1013" s="924"/>
      <c r="O1013" s="924"/>
      <c r="P1013" s="924"/>
      <c r="Q1013" s="924"/>
      <c r="R1013" s="924"/>
      <c r="S1013" s="924"/>
      <c r="T1013" s="924"/>
      <c r="U1013" s="924"/>
      <c r="V1013" s="924"/>
      <c r="W1013" s="924"/>
      <c r="X1013" s="924"/>
      <c r="Y1013" s="924"/>
      <c r="Z1013" s="924"/>
      <c r="AA1013" s="924"/>
    </row>
    <row r="1014">
      <c r="A1014" s="928">
        <v>2006.0</v>
      </c>
      <c r="B1014" s="929" t="s">
        <v>5661</v>
      </c>
      <c r="C1014" s="929" t="s">
        <v>7344</v>
      </c>
      <c r="D1014" s="929" t="s">
        <v>7610</v>
      </c>
      <c r="E1014" s="929" t="s">
        <v>7619</v>
      </c>
      <c r="F1014" s="929" t="s">
        <v>7620</v>
      </c>
      <c r="G1014" s="930"/>
      <c r="H1014" s="930"/>
      <c r="I1014" s="929" t="s">
        <v>7621</v>
      </c>
      <c r="J1014" s="924"/>
      <c r="K1014" s="924"/>
      <c r="L1014" s="924"/>
      <c r="M1014" s="924"/>
      <c r="N1014" s="924"/>
      <c r="O1014" s="924"/>
      <c r="P1014" s="924"/>
      <c r="Q1014" s="924"/>
      <c r="R1014" s="924"/>
      <c r="S1014" s="924"/>
      <c r="T1014" s="924"/>
      <c r="U1014" s="924"/>
      <c r="V1014" s="924"/>
      <c r="W1014" s="924"/>
      <c r="X1014" s="924"/>
      <c r="Y1014" s="924"/>
      <c r="Z1014" s="924"/>
      <c r="AA1014" s="924"/>
    </row>
    <row r="1015">
      <c r="A1015" s="928">
        <v>2007.0</v>
      </c>
      <c r="B1015" s="929" t="s">
        <v>5661</v>
      </c>
      <c r="C1015" s="929" t="s">
        <v>7344</v>
      </c>
      <c r="D1015" s="929" t="s">
        <v>7610</v>
      </c>
      <c r="E1015" s="929" t="s">
        <v>7619</v>
      </c>
      <c r="F1015" s="929" t="s">
        <v>7622</v>
      </c>
      <c r="G1015" s="930"/>
      <c r="H1015" s="930"/>
      <c r="I1015" s="929" t="s">
        <v>7623</v>
      </c>
      <c r="J1015" s="924"/>
      <c r="K1015" s="924"/>
      <c r="L1015" s="924"/>
      <c r="M1015" s="924"/>
      <c r="N1015" s="924"/>
      <c r="O1015" s="924"/>
      <c r="P1015" s="924"/>
      <c r="Q1015" s="924"/>
      <c r="R1015" s="924"/>
      <c r="S1015" s="924"/>
      <c r="T1015" s="924"/>
      <c r="U1015" s="924"/>
      <c r="V1015" s="924"/>
      <c r="W1015" s="924"/>
      <c r="X1015" s="924"/>
      <c r="Y1015" s="924"/>
      <c r="Z1015" s="924"/>
      <c r="AA1015" s="924"/>
    </row>
    <row r="1016">
      <c r="A1016" s="928">
        <v>2008.0</v>
      </c>
      <c r="B1016" s="929" t="s">
        <v>5661</v>
      </c>
      <c r="C1016" s="929" t="s">
        <v>7344</v>
      </c>
      <c r="D1016" s="929" t="s">
        <v>7610</v>
      </c>
      <c r="E1016" s="929" t="s">
        <v>7619</v>
      </c>
      <c r="F1016" s="929" t="s">
        <v>7624</v>
      </c>
      <c r="G1016" s="930"/>
      <c r="H1016" s="930"/>
      <c r="I1016" s="929" t="s">
        <v>7625</v>
      </c>
      <c r="J1016" s="924"/>
      <c r="K1016" s="924"/>
      <c r="L1016" s="924"/>
      <c r="M1016" s="924"/>
      <c r="N1016" s="924"/>
      <c r="O1016" s="924"/>
      <c r="P1016" s="924"/>
      <c r="Q1016" s="924"/>
      <c r="R1016" s="924"/>
      <c r="S1016" s="924"/>
      <c r="T1016" s="924"/>
      <c r="U1016" s="924"/>
      <c r="V1016" s="924"/>
      <c r="W1016" s="924"/>
      <c r="X1016" s="924"/>
      <c r="Y1016" s="924"/>
      <c r="Z1016" s="924"/>
      <c r="AA1016" s="924"/>
    </row>
    <row r="1017">
      <c r="A1017" s="928">
        <v>2009.0</v>
      </c>
      <c r="B1017" s="929" t="s">
        <v>5661</v>
      </c>
      <c r="C1017" s="929" t="s">
        <v>7344</v>
      </c>
      <c r="D1017" s="929" t="s">
        <v>7610</v>
      </c>
      <c r="E1017" s="929" t="s">
        <v>7619</v>
      </c>
      <c r="F1017" s="929" t="s">
        <v>7626</v>
      </c>
      <c r="G1017" s="930"/>
      <c r="H1017" s="930"/>
      <c r="I1017" s="929" t="s">
        <v>7627</v>
      </c>
      <c r="J1017" s="924"/>
      <c r="K1017" s="924"/>
      <c r="L1017" s="924"/>
      <c r="M1017" s="924"/>
      <c r="N1017" s="924"/>
      <c r="O1017" s="924"/>
      <c r="P1017" s="924"/>
      <c r="Q1017" s="924"/>
      <c r="R1017" s="924"/>
      <c r="S1017" s="924"/>
      <c r="T1017" s="924"/>
      <c r="U1017" s="924"/>
      <c r="V1017" s="924"/>
      <c r="W1017" s="924"/>
      <c r="X1017" s="924"/>
      <c r="Y1017" s="924"/>
      <c r="Z1017" s="924"/>
      <c r="AA1017" s="924"/>
    </row>
    <row r="1018">
      <c r="A1018" s="928">
        <v>2010.0</v>
      </c>
      <c r="B1018" s="929" t="s">
        <v>5661</v>
      </c>
      <c r="C1018" s="929" t="s">
        <v>7344</v>
      </c>
      <c r="D1018" s="929" t="s">
        <v>7610</v>
      </c>
      <c r="E1018" s="929" t="s">
        <v>7619</v>
      </c>
      <c r="F1018" s="930"/>
      <c r="G1018" s="930"/>
      <c r="H1018" s="930"/>
      <c r="I1018" s="929" t="s">
        <v>7628</v>
      </c>
      <c r="J1018" s="924"/>
      <c r="K1018" s="924"/>
      <c r="L1018" s="924"/>
      <c r="M1018" s="924"/>
      <c r="N1018" s="924"/>
      <c r="O1018" s="924"/>
      <c r="P1018" s="924"/>
      <c r="Q1018" s="924"/>
      <c r="R1018" s="924"/>
      <c r="S1018" s="924"/>
      <c r="T1018" s="924"/>
      <c r="U1018" s="924"/>
      <c r="V1018" s="924"/>
      <c r="W1018" s="924"/>
      <c r="X1018" s="924"/>
      <c r="Y1018" s="924"/>
      <c r="Z1018" s="924"/>
      <c r="AA1018" s="924"/>
    </row>
    <row r="1019">
      <c r="A1019" s="928">
        <v>2011.0</v>
      </c>
      <c r="B1019" s="929" t="s">
        <v>5661</v>
      </c>
      <c r="C1019" s="929" t="s">
        <v>7344</v>
      </c>
      <c r="D1019" s="929" t="s">
        <v>7610</v>
      </c>
      <c r="E1019" s="929" t="s">
        <v>7629</v>
      </c>
      <c r="F1019" s="929" t="s">
        <v>7630</v>
      </c>
      <c r="G1019" s="930"/>
      <c r="H1019" s="930"/>
      <c r="I1019" s="929" t="s">
        <v>7631</v>
      </c>
      <c r="J1019" s="924"/>
      <c r="K1019" s="924"/>
      <c r="L1019" s="924"/>
      <c r="M1019" s="924"/>
      <c r="N1019" s="924"/>
      <c r="O1019" s="924"/>
      <c r="P1019" s="924"/>
      <c r="Q1019" s="924"/>
      <c r="R1019" s="924"/>
      <c r="S1019" s="924"/>
      <c r="T1019" s="924"/>
      <c r="U1019" s="924"/>
      <c r="V1019" s="924"/>
      <c r="W1019" s="924"/>
      <c r="X1019" s="924"/>
      <c r="Y1019" s="924"/>
      <c r="Z1019" s="924"/>
      <c r="AA1019" s="924"/>
    </row>
    <row r="1020">
      <c r="A1020" s="928">
        <v>2012.0</v>
      </c>
      <c r="B1020" s="929" t="s">
        <v>5661</v>
      </c>
      <c r="C1020" s="929" t="s">
        <v>7344</v>
      </c>
      <c r="D1020" s="929" t="s">
        <v>7610</v>
      </c>
      <c r="E1020" s="929" t="s">
        <v>7629</v>
      </c>
      <c r="F1020" s="929" t="s">
        <v>7632</v>
      </c>
      <c r="G1020" s="930"/>
      <c r="H1020" s="930"/>
      <c r="I1020" s="929" t="s">
        <v>7633</v>
      </c>
      <c r="J1020" s="924"/>
      <c r="K1020" s="924"/>
      <c r="L1020" s="924"/>
      <c r="M1020" s="924"/>
      <c r="N1020" s="924"/>
      <c r="O1020" s="924"/>
      <c r="P1020" s="924"/>
      <c r="Q1020" s="924"/>
      <c r="R1020" s="924"/>
      <c r="S1020" s="924"/>
      <c r="T1020" s="924"/>
      <c r="U1020" s="924"/>
      <c r="V1020" s="924"/>
      <c r="W1020" s="924"/>
      <c r="X1020" s="924"/>
      <c r="Y1020" s="924"/>
      <c r="Z1020" s="924"/>
      <c r="AA1020" s="924"/>
    </row>
    <row r="1021">
      <c r="A1021" s="928">
        <v>2013.0</v>
      </c>
      <c r="B1021" s="929" t="s">
        <v>5661</v>
      </c>
      <c r="C1021" s="929" t="s">
        <v>7344</v>
      </c>
      <c r="D1021" s="929" t="s">
        <v>7610</v>
      </c>
      <c r="E1021" s="929" t="s">
        <v>7629</v>
      </c>
      <c r="F1021" s="929" t="s">
        <v>7634</v>
      </c>
      <c r="G1021" s="930"/>
      <c r="H1021" s="930"/>
      <c r="I1021" s="929" t="s">
        <v>7635</v>
      </c>
      <c r="J1021" s="924"/>
      <c r="K1021" s="924"/>
      <c r="L1021" s="924"/>
      <c r="M1021" s="924"/>
      <c r="N1021" s="924"/>
      <c r="O1021" s="924"/>
      <c r="P1021" s="924"/>
      <c r="Q1021" s="924"/>
      <c r="R1021" s="924"/>
      <c r="S1021" s="924"/>
      <c r="T1021" s="924"/>
      <c r="U1021" s="924"/>
      <c r="V1021" s="924"/>
      <c r="W1021" s="924"/>
      <c r="X1021" s="924"/>
      <c r="Y1021" s="924"/>
      <c r="Z1021" s="924"/>
      <c r="AA1021" s="924"/>
    </row>
    <row r="1022">
      <c r="A1022" s="928">
        <v>2014.0</v>
      </c>
      <c r="B1022" s="929" t="s">
        <v>5661</v>
      </c>
      <c r="C1022" s="929" t="s">
        <v>7344</v>
      </c>
      <c r="D1022" s="929" t="s">
        <v>7610</v>
      </c>
      <c r="E1022" s="929" t="s">
        <v>7629</v>
      </c>
      <c r="F1022" s="929" t="s">
        <v>7636</v>
      </c>
      <c r="G1022" s="930"/>
      <c r="H1022" s="930"/>
      <c r="I1022" s="929" t="s">
        <v>7637</v>
      </c>
      <c r="J1022" s="924"/>
      <c r="K1022" s="924"/>
      <c r="L1022" s="924"/>
      <c r="M1022" s="924"/>
      <c r="N1022" s="924"/>
      <c r="O1022" s="924"/>
      <c r="P1022" s="924"/>
      <c r="Q1022" s="924"/>
      <c r="R1022" s="924"/>
      <c r="S1022" s="924"/>
      <c r="T1022" s="924"/>
      <c r="U1022" s="924"/>
      <c r="V1022" s="924"/>
      <c r="W1022" s="924"/>
      <c r="X1022" s="924"/>
      <c r="Y1022" s="924"/>
      <c r="Z1022" s="924"/>
      <c r="AA1022" s="924"/>
    </row>
    <row r="1023">
      <c r="A1023" s="928">
        <v>2015.0</v>
      </c>
      <c r="B1023" s="929" t="s">
        <v>5661</v>
      </c>
      <c r="C1023" s="929" t="s">
        <v>7344</v>
      </c>
      <c r="D1023" s="929" t="s">
        <v>7610</v>
      </c>
      <c r="E1023" s="929" t="s">
        <v>7629</v>
      </c>
      <c r="F1023" s="930"/>
      <c r="G1023" s="930"/>
      <c r="H1023" s="930"/>
      <c r="I1023" s="929" t="s">
        <v>7638</v>
      </c>
      <c r="J1023" s="924"/>
      <c r="K1023" s="924"/>
      <c r="L1023" s="924"/>
      <c r="M1023" s="924"/>
      <c r="N1023" s="924"/>
      <c r="O1023" s="924"/>
      <c r="P1023" s="924"/>
      <c r="Q1023" s="924"/>
      <c r="R1023" s="924"/>
      <c r="S1023" s="924"/>
      <c r="T1023" s="924"/>
      <c r="U1023" s="924"/>
      <c r="V1023" s="924"/>
      <c r="W1023" s="924"/>
      <c r="X1023" s="924"/>
      <c r="Y1023" s="924"/>
      <c r="Z1023" s="924"/>
      <c r="AA1023" s="924"/>
    </row>
    <row r="1024">
      <c r="A1024" s="928">
        <v>2016.0</v>
      </c>
      <c r="B1024" s="929" t="s">
        <v>5661</v>
      </c>
      <c r="C1024" s="929" t="s">
        <v>7344</v>
      </c>
      <c r="D1024" s="929" t="s">
        <v>7610</v>
      </c>
      <c r="E1024" s="929" t="s">
        <v>7639</v>
      </c>
      <c r="F1024" s="929" t="s">
        <v>7640</v>
      </c>
      <c r="G1024" s="930"/>
      <c r="H1024" s="930"/>
      <c r="I1024" s="929" t="s">
        <v>7641</v>
      </c>
      <c r="J1024" s="924"/>
      <c r="K1024" s="924"/>
      <c r="L1024" s="924"/>
      <c r="M1024" s="924"/>
      <c r="N1024" s="924"/>
      <c r="O1024" s="924"/>
      <c r="P1024" s="924"/>
      <c r="Q1024" s="924"/>
      <c r="R1024" s="924"/>
      <c r="S1024" s="924"/>
      <c r="T1024" s="924"/>
      <c r="U1024" s="924"/>
      <c r="V1024" s="924"/>
      <c r="W1024" s="924"/>
      <c r="X1024" s="924"/>
      <c r="Y1024" s="924"/>
      <c r="Z1024" s="924"/>
      <c r="AA1024" s="924"/>
    </row>
    <row r="1025">
      <c r="A1025" s="928">
        <v>2017.0</v>
      </c>
      <c r="B1025" s="929" t="s">
        <v>5661</v>
      </c>
      <c r="C1025" s="929" t="s">
        <v>7344</v>
      </c>
      <c r="D1025" s="929" t="s">
        <v>7610</v>
      </c>
      <c r="E1025" s="929" t="s">
        <v>7639</v>
      </c>
      <c r="F1025" s="929" t="s">
        <v>7642</v>
      </c>
      <c r="G1025" s="930"/>
      <c r="H1025" s="930"/>
      <c r="I1025" s="929" t="s">
        <v>7643</v>
      </c>
      <c r="J1025" s="924"/>
      <c r="K1025" s="924"/>
      <c r="L1025" s="924"/>
      <c r="M1025" s="924"/>
      <c r="N1025" s="924"/>
      <c r="O1025" s="924"/>
      <c r="P1025" s="924"/>
      <c r="Q1025" s="924"/>
      <c r="R1025" s="924"/>
      <c r="S1025" s="924"/>
      <c r="T1025" s="924"/>
      <c r="U1025" s="924"/>
      <c r="V1025" s="924"/>
      <c r="W1025" s="924"/>
      <c r="X1025" s="924"/>
      <c r="Y1025" s="924"/>
      <c r="Z1025" s="924"/>
      <c r="AA1025" s="924"/>
    </row>
    <row r="1026">
      <c r="A1026" s="928">
        <v>2018.0</v>
      </c>
      <c r="B1026" s="929" t="s">
        <v>5661</v>
      </c>
      <c r="C1026" s="929" t="s">
        <v>7344</v>
      </c>
      <c r="D1026" s="929" t="s">
        <v>7610</v>
      </c>
      <c r="E1026" s="929" t="s">
        <v>7639</v>
      </c>
      <c r="F1026" s="929" t="s">
        <v>7644</v>
      </c>
      <c r="G1026" s="930"/>
      <c r="H1026" s="930"/>
      <c r="I1026" s="929" t="s">
        <v>7645</v>
      </c>
      <c r="J1026" s="924"/>
      <c r="K1026" s="924"/>
      <c r="L1026" s="924"/>
      <c r="M1026" s="924"/>
      <c r="N1026" s="924"/>
      <c r="O1026" s="924"/>
      <c r="P1026" s="924"/>
      <c r="Q1026" s="924"/>
      <c r="R1026" s="924"/>
      <c r="S1026" s="924"/>
      <c r="T1026" s="924"/>
      <c r="U1026" s="924"/>
      <c r="V1026" s="924"/>
      <c r="W1026" s="924"/>
      <c r="X1026" s="924"/>
      <c r="Y1026" s="924"/>
      <c r="Z1026" s="924"/>
      <c r="AA1026" s="924"/>
    </row>
    <row r="1027">
      <c r="A1027" s="928">
        <v>2019.0</v>
      </c>
      <c r="B1027" s="929" t="s">
        <v>5661</v>
      </c>
      <c r="C1027" s="929" t="s">
        <v>7344</v>
      </c>
      <c r="D1027" s="929" t="s">
        <v>7610</v>
      </c>
      <c r="E1027" s="929" t="s">
        <v>7639</v>
      </c>
      <c r="F1027" s="930"/>
      <c r="G1027" s="930"/>
      <c r="H1027" s="930"/>
      <c r="I1027" s="929" t="s">
        <v>7646</v>
      </c>
      <c r="J1027" s="924"/>
      <c r="K1027" s="924"/>
      <c r="L1027" s="924"/>
      <c r="M1027" s="924"/>
      <c r="N1027" s="924"/>
      <c r="O1027" s="924"/>
      <c r="P1027" s="924"/>
      <c r="Q1027" s="924"/>
      <c r="R1027" s="924"/>
      <c r="S1027" s="924"/>
      <c r="T1027" s="924"/>
      <c r="U1027" s="924"/>
      <c r="V1027" s="924"/>
      <c r="W1027" s="924"/>
      <c r="X1027" s="924"/>
      <c r="Y1027" s="924"/>
      <c r="Z1027" s="924"/>
      <c r="AA1027" s="924"/>
    </row>
    <row r="1028">
      <c r="A1028" s="928">
        <v>2020.0</v>
      </c>
      <c r="B1028" s="929" t="s">
        <v>5661</v>
      </c>
      <c r="C1028" s="929" t="s">
        <v>7344</v>
      </c>
      <c r="D1028" s="929" t="s">
        <v>7610</v>
      </c>
      <c r="E1028" s="929" t="s">
        <v>7647</v>
      </c>
      <c r="F1028" s="929" t="s">
        <v>7648</v>
      </c>
      <c r="G1028" s="930"/>
      <c r="H1028" s="930"/>
      <c r="I1028" s="929" t="s">
        <v>7649</v>
      </c>
      <c r="J1028" s="924"/>
      <c r="K1028" s="924"/>
      <c r="L1028" s="924"/>
      <c r="M1028" s="924"/>
      <c r="N1028" s="924"/>
      <c r="O1028" s="924"/>
      <c r="P1028" s="924"/>
      <c r="Q1028" s="924"/>
      <c r="R1028" s="924"/>
      <c r="S1028" s="924"/>
      <c r="T1028" s="924"/>
      <c r="U1028" s="924"/>
      <c r="V1028" s="924"/>
      <c r="W1028" s="924"/>
      <c r="X1028" s="924"/>
      <c r="Y1028" s="924"/>
      <c r="Z1028" s="924"/>
      <c r="AA1028" s="924"/>
    </row>
    <row r="1029">
      <c r="A1029" s="928">
        <v>2021.0</v>
      </c>
      <c r="B1029" s="929" t="s">
        <v>5661</v>
      </c>
      <c r="C1029" s="929" t="s">
        <v>7344</v>
      </c>
      <c r="D1029" s="929" t="s">
        <v>7610</v>
      </c>
      <c r="E1029" s="929" t="s">
        <v>7647</v>
      </c>
      <c r="F1029" s="929" t="s">
        <v>7650</v>
      </c>
      <c r="G1029" s="930"/>
      <c r="H1029" s="930"/>
      <c r="I1029" s="929" t="s">
        <v>7651</v>
      </c>
      <c r="J1029" s="924"/>
      <c r="K1029" s="924"/>
      <c r="L1029" s="924"/>
      <c r="M1029" s="924"/>
      <c r="N1029" s="924"/>
      <c r="O1029" s="924"/>
      <c r="P1029" s="924"/>
      <c r="Q1029" s="924"/>
      <c r="R1029" s="924"/>
      <c r="S1029" s="924"/>
      <c r="T1029" s="924"/>
      <c r="U1029" s="924"/>
      <c r="V1029" s="924"/>
      <c r="W1029" s="924"/>
      <c r="X1029" s="924"/>
      <c r="Y1029" s="924"/>
      <c r="Z1029" s="924"/>
      <c r="AA1029" s="924"/>
    </row>
    <row r="1030">
      <c r="A1030" s="928">
        <v>2022.0</v>
      </c>
      <c r="B1030" s="929" t="s">
        <v>5661</v>
      </c>
      <c r="C1030" s="929" t="s">
        <v>7344</v>
      </c>
      <c r="D1030" s="929" t="s">
        <v>7610</v>
      </c>
      <c r="E1030" s="929" t="s">
        <v>7647</v>
      </c>
      <c r="F1030" s="929" t="s">
        <v>7652</v>
      </c>
      <c r="G1030" s="930"/>
      <c r="H1030" s="930"/>
      <c r="I1030" s="929" t="s">
        <v>7653</v>
      </c>
      <c r="J1030" s="924"/>
      <c r="K1030" s="924"/>
      <c r="L1030" s="924"/>
      <c r="M1030" s="924"/>
      <c r="N1030" s="924"/>
      <c r="O1030" s="924"/>
      <c r="P1030" s="924"/>
      <c r="Q1030" s="924"/>
      <c r="R1030" s="924"/>
      <c r="S1030" s="924"/>
      <c r="T1030" s="924"/>
      <c r="U1030" s="924"/>
      <c r="V1030" s="924"/>
      <c r="W1030" s="924"/>
      <c r="X1030" s="924"/>
      <c r="Y1030" s="924"/>
      <c r="Z1030" s="924"/>
      <c r="AA1030" s="924"/>
    </row>
    <row r="1031">
      <c r="A1031" s="928">
        <v>2023.0</v>
      </c>
      <c r="B1031" s="929" t="s">
        <v>5661</v>
      </c>
      <c r="C1031" s="929" t="s">
        <v>7344</v>
      </c>
      <c r="D1031" s="929" t="s">
        <v>7610</v>
      </c>
      <c r="E1031" s="929" t="s">
        <v>7647</v>
      </c>
      <c r="F1031" s="929" t="s">
        <v>7654</v>
      </c>
      <c r="G1031" s="929" t="s">
        <v>7655</v>
      </c>
      <c r="H1031" s="930"/>
      <c r="I1031" s="929" t="s">
        <v>7656</v>
      </c>
      <c r="J1031" s="924"/>
      <c r="K1031" s="924"/>
      <c r="L1031" s="924"/>
      <c r="M1031" s="924"/>
      <c r="N1031" s="924"/>
      <c r="O1031" s="924"/>
      <c r="P1031" s="924"/>
      <c r="Q1031" s="924"/>
      <c r="R1031" s="924"/>
      <c r="S1031" s="924"/>
      <c r="T1031" s="924"/>
      <c r="U1031" s="924"/>
      <c r="V1031" s="924"/>
      <c r="W1031" s="924"/>
      <c r="X1031" s="924"/>
      <c r="Y1031" s="924"/>
      <c r="Z1031" s="924"/>
      <c r="AA1031" s="924"/>
    </row>
    <row r="1032">
      <c r="A1032" s="928">
        <v>2024.0</v>
      </c>
      <c r="B1032" s="929" t="s">
        <v>5661</v>
      </c>
      <c r="C1032" s="929" t="s">
        <v>7344</v>
      </c>
      <c r="D1032" s="929" t="s">
        <v>7610</v>
      </c>
      <c r="E1032" s="929" t="s">
        <v>7647</v>
      </c>
      <c r="F1032" s="929" t="s">
        <v>7654</v>
      </c>
      <c r="G1032" s="930"/>
      <c r="H1032" s="930"/>
      <c r="I1032" s="929" t="s">
        <v>7657</v>
      </c>
      <c r="J1032" s="924"/>
      <c r="K1032" s="924"/>
      <c r="L1032" s="924"/>
      <c r="M1032" s="924"/>
      <c r="N1032" s="924"/>
      <c r="O1032" s="924"/>
      <c r="P1032" s="924"/>
      <c r="Q1032" s="924"/>
      <c r="R1032" s="924"/>
      <c r="S1032" s="924"/>
      <c r="T1032" s="924"/>
      <c r="U1032" s="924"/>
      <c r="V1032" s="924"/>
      <c r="W1032" s="924"/>
      <c r="X1032" s="924"/>
      <c r="Y1032" s="924"/>
      <c r="Z1032" s="924"/>
      <c r="AA1032" s="924"/>
    </row>
    <row r="1033">
      <c r="A1033" s="928">
        <v>2025.0</v>
      </c>
      <c r="B1033" s="929" t="s">
        <v>5661</v>
      </c>
      <c r="C1033" s="929" t="s">
        <v>7344</v>
      </c>
      <c r="D1033" s="929" t="s">
        <v>7610</v>
      </c>
      <c r="E1033" s="929" t="s">
        <v>7647</v>
      </c>
      <c r="F1033" s="930"/>
      <c r="G1033" s="930"/>
      <c r="H1033" s="930"/>
      <c r="I1033" s="929" t="s">
        <v>7658</v>
      </c>
      <c r="J1033" s="924"/>
      <c r="K1033" s="924"/>
      <c r="L1033" s="924"/>
      <c r="M1033" s="924"/>
      <c r="N1033" s="924"/>
      <c r="O1033" s="924"/>
      <c r="P1033" s="924"/>
      <c r="Q1033" s="924"/>
      <c r="R1033" s="924"/>
      <c r="S1033" s="924"/>
      <c r="T1033" s="924"/>
      <c r="U1033" s="924"/>
      <c r="V1033" s="924"/>
      <c r="W1033" s="924"/>
      <c r="X1033" s="924"/>
      <c r="Y1033" s="924"/>
      <c r="Z1033" s="924"/>
      <c r="AA1033" s="924"/>
    </row>
    <row r="1034">
      <c r="A1034" s="928">
        <v>2026.0</v>
      </c>
      <c r="B1034" s="929" t="s">
        <v>5661</v>
      </c>
      <c r="C1034" s="929" t="s">
        <v>7344</v>
      </c>
      <c r="D1034" s="929" t="s">
        <v>7610</v>
      </c>
      <c r="E1034" s="929" t="s">
        <v>7659</v>
      </c>
      <c r="F1034" s="930"/>
      <c r="G1034" s="930"/>
      <c r="H1034" s="930"/>
      <c r="I1034" s="929" t="s">
        <v>7660</v>
      </c>
      <c r="J1034" s="924"/>
      <c r="K1034" s="924"/>
      <c r="L1034" s="924"/>
      <c r="M1034" s="924"/>
      <c r="N1034" s="924"/>
      <c r="O1034" s="924"/>
      <c r="P1034" s="924"/>
      <c r="Q1034" s="924"/>
      <c r="R1034" s="924"/>
      <c r="S1034" s="924"/>
      <c r="T1034" s="924"/>
      <c r="U1034" s="924"/>
      <c r="V1034" s="924"/>
      <c r="W1034" s="924"/>
      <c r="X1034" s="924"/>
      <c r="Y1034" s="924"/>
      <c r="Z1034" s="924"/>
      <c r="AA1034" s="924"/>
    </row>
    <row r="1035">
      <c r="A1035" s="928">
        <v>2027.0</v>
      </c>
      <c r="B1035" s="929" t="s">
        <v>5661</v>
      </c>
      <c r="C1035" s="929" t="s">
        <v>7344</v>
      </c>
      <c r="D1035" s="929" t="s">
        <v>7610</v>
      </c>
      <c r="E1035" s="930"/>
      <c r="F1035" s="930"/>
      <c r="G1035" s="930"/>
      <c r="H1035" s="930"/>
      <c r="I1035" s="929" t="s">
        <v>7661</v>
      </c>
      <c r="J1035" s="924"/>
      <c r="K1035" s="924"/>
      <c r="L1035" s="924"/>
      <c r="M1035" s="924"/>
      <c r="N1035" s="924"/>
      <c r="O1035" s="924"/>
      <c r="P1035" s="924"/>
      <c r="Q1035" s="924"/>
      <c r="R1035" s="924"/>
      <c r="S1035" s="924"/>
      <c r="T1035" s="924"/>
      <c r="U1035" s="924"/>
      <c r="V1035" s="924"/>
      <c r="W1035" s="924"/>
      <c r="X1035" s="924"/>
      <c r="Y1035" s="924"/>
      <c r="Z1035" s="924"/>
      <c r="AA1035" s="924"/>
    </row>
    <row r="1036">
      <c r="A1036" s="928">
        <v>2028.0</v>
      </c>
      <c r="B1036" s="929" t="s">
        <v>5661</v>
      </c>
      <c r="C1036" s="929" t="s">
        <v>7344</v>
      </c>
      <c r="D1036" s="929" t="s">
        <v>7662</v>
      </c>
      <c r="E1036" s="929" t="s">
        <v>7663</v>
      </c>
      <c r="F1036" s="929" t="s">
        <v>7664</v>
      </c>
      <c r="G1036" s="930"/>
      <c r="H1036" s="930"/>
      <c r="I1036" s="929" t="s">
        <v>7665</v>
      </c>
      <c r="J1036" s="924"/>
      <c r="K1036" s="924"/>
      <c r="L1036" s="924"/>
      <c r="M1036" s="924"/>
      <c r="N1036" s="924"/>
      <c r="O1036" s="924"/>
      <c r="P1036" s="924"/>
      <c r="Q1036" s="924"/>
      <c r="R1036" s="924"/>
      <c r="S1036" s="924"/>
      <c r="T1036" s="924"/>
      <c r="U1036" s="924"/>
      <c r="V1036" s="924"/>
      <c r="W1036" s="924"/>
      <c r="X1036" s="924"/>
      <c r="Y1036" s="924"/>
      <c r="Z1036" s="924"/>
      <c r="AA1036" s="924"/>
    </row>
    <row r="1037">
      <c r="A1037" s="928">
        <v>2029.0</v>
      </c>
      <c r="B1037" s="929" t="s">
        <v>5661</v>
      </c>
      <c r="C1037" s="929" t="s">
        <v>7344</v>
      </c>
      <c r="D1037" s="929" t="s">
        <v>7662</v>
      </c>
      <c r="E1037" s="929" t="s">
        <v>7663</v>
      </c>
      <c r="F1037" s="929" t="s">
        <v>7666</v>
      </c>
      <c r="G1037" s="930"/>
      <c r="H1037" s="930"/>
      <c r="I1037" s="929" t="s">
        <v>7667</v>
      </c>
      <c r="J1037" s="924"/>
      <c r="K1037" s="924"/>
      <c r="L1037" s="924"/>
      <c r="M1037" s="924"/>
      <c r="N1037" s="924"/>
      <c r="O1037" s="924"/>
      <c r="P1037" s="924"/>
      <c r="Q1037" s="924"/>
      <c r="R1037" s="924"/>
      <c r="S1037" s="924"/>
      <c r="T1037" s="924"/>
      <c r="U1037" s="924"/>
      <c r="V1037" s="924"/>
      <c r="W1037" s="924"/>
      <c r="X1037" s="924"/>
      <c r="Y1037" s="924"/>
      <c r="Z1037" s="924"/>
      <c r="AA1037" s="924"/>
    </row>
    <row r="1038">
      <c r="A1038" s="928">
        <v>2030.0</v>
      </c>
      <c r="B1038" s="929" t="s">
        <v>5661</v>
      </c>
      <c r="C1038" s="929" t="s">
        <v>7344</v>
      </c>
      <c r="D1038" s="929" t="s">
        <v>7662</v>
      </c>
      <c r="E1038" s="929" t="s">
        <v>7663</v>
      </c>
      <c r="F1038" s="929" t="s">
        <v>7668</v>
      </c>
      <c r="G1038" s="930"/>
      <c r="H1038" s="930"/>
      <c r="I1038" s="929" t="s">
        <v>7669</v>
      </c>
      <c r="J1038" s="924"/>
      <c r="K1038" s="924"/>
      <c r="L1038" s="924"/>
      <c r="M1038" s="924"/>
      <c r="N1038" s="924"/>
      <c r="O1038" s="924"/>
      <c r="P1038" s="924"/>
      <c r="Q1038" s="924"/>
      <c r="R1038" s="924"/>
      <c r="S1038" s="924"/>
      <c r="T1038" s="924"/>
      <c r="U1038" s="924"/>
      <c r="V1038" s="924"/>
      <c r="W1038" s="924"/>
      <c r="X1038" s="924"/>
      <c r="Y1038" s="924"/>
      <c r="Z1038" s="924"/>
      <c r="AA1038" s="924"/>
    </row>
    <row r="1039">
      <c r="A1039" s="928">
        <v>2031.0</v>
      </c>
      <c r="B1039" s="929" t="s">
        <v>5661</v>
      </c>
      <c r="C1039" s="929" t="s">
        <v>7344</v>
      </c>
      <c r="D1039" s="929" t="s">
        <v>7662</v>
      </c>
      <c r="E1039" s="929" t="s">
        <v>7663</v>
      </c>
      <c r="F1039" s="930"/>
      <c r="G1039" s="930"/>
      <c r="H1039" s="930"/>
      <c r="I1039" s="929" t="s">
        <v>7670</v>
      </c>
      <c r="J1039" s="924"/>
      <c r="K1039" s="924"/>
      <c r="L1039" s="924"/>
      <c r="M1039" s="924"/>
      <c r="N1039" s="924"/>
      <c r="O1039" s="924"/>
      <c r="P1039" s="924"/>
      <c r="Q1039" s="924"/>
      <c r="R1039" s="924"/>
      <c r="S1039" s="924"/>
      <c r="T1039" s="924"/>
      <c r="U1039" s="924"/>
      <c r="V1039" s="924"/>
      <c r="W1039" s="924"/>
      <c r="X1039" s="924"/>
      <c r="Y1039" s="924"/>
      <c r="Z1039" s="924"/>
      <c r="AA1039" s="924"/>
    </row>
    <row r="1040">
      <c r="A1040" s="928">
        <v>2032.0</v>
      </c>
      <c r="B1040" s="929" t="s">
        <v>5661</v>
      </c>
      <c r="C1040" s="929" t="s">
        <v>7344</v>
      </c>
      <c r="D1040" s="929" t="s">
        <v>7662</v>
      </c>
      <c r="E1040" s="929" t="s">
        <v>7671</v>
      </c>
      <c r="F1040" s="930"/>
      <c r="G1040" s="930"/>
      <c r="H1040" s="930"/>
      <c r="I1040" s="929" t="s">
        <v>7672</v>
      </c>
      <c r="J1040" s="924"/>
      <c r="K1040" s="924"/>
      <c r="L1040" s="924"/>
      <c r="M1040" s="924"/>
      <c r="N1040" s="924"/>
      <c r="O1040" s="924"/>
      <c r="P1040" s="924"/>
      <c r="Q1040" s="924"/>
      <c r="R1040" s="924"/>
      <c r="S1040" s="924"/>
      <c r="T1040" s="924"/>
      <c r="U1040" s="924"/>
      <c r="V1040" s="924"/>
      <c r="W1040" s="924"/>
      <c r="X1040" s="924"/>
      <c r="Y1040" s="924"/>
      <c r="Z1040" s="924"/>
      <c r="AA1040" s="924"/>
    </row>
    <row r="1041">
      <c r="A1041" s="928">
        <v>2033.0</v>
      </c>
      <c r="B1041" s="929" t="s">
        <v>5661</v>
      </c>
      <c r="C1041" s="929" t="s">
        <v>7344</v>
      </c>
      <c r="D1041" s="929" t="s">
        <v>7662</v>
      </c>
      <c r="E1041" s="929" t="s">
        <v>7650</v>
      </c>
      <c r="F1041" s="930"/>
      <c r="G1041" s="930"/>
      <c r="H1041" s="930"/>
      <c r="I1041" s="929" t="s">
        <v>7673</v>
      </c>
      <c r="J1041" s="924"/>
      <c r="K1041" s="924"/>
      <c r="L1041" s="924"/>
      <c r="M1041" s="924"/>
      <c r="N1041" s="924"/>
      <c r="O1041" s="924"/>
      <c r="P1041" s="924"/>
      <c r="Q1041" s="924"/>
      <c r="R1041" s="924"/>
      <c r="S1041" s="924"/>
      <c r="T1041" s="924"/>
      <c r="U1041" s="924"/>
      <c r="V1041" s="924"/>
      <c r="W1041" s="924"/>
      <c r="X1041" s="924"/>
      <c r="Y1041" s="924"/>
      <c r="Z1041" s="924"/>
      <c r="AA1041" s="924"/>
    </row>
    <row r="1042">
      <c r="A1042" s="928">
        <v>2034.0</v>
      </c>
      <c r="B1042" s="929" t="s">
        <v>5661</v>
      </c>
      <c r="C1042" s="929" t="s">
        <v>7344</v>
      </c>
      <c r="D1042" s="929" t="s">
        <v>7662</v>
      </c>
      <c r="E1042" s="929" t="s">
        <v>7674</v>
      </c>
      <c r="F1042" s="929" t="s">
        <v>7648</v>
      </c>
      <c r="G1042" s="930"/>
      <c r="H1042" s="930"/>
      <c r="I1042" s="929" t="s">
        <v>7675</v>
      </c>
      <c r="J1042" s="924"/>
      <c r="K1042" s="924"/>
      <c r="L1042" s="924"/>
      <c r="M1042" s="924"/>
      <c r="N1042" s="924"/>
      <c r="O1042" s="924"/>
      <c r="P1042" s="924"/>
      <c r="Q1042" s="924"/>
      <c r="R1042" s="924"/>
      <c r="S1042" s="924"/>
      <c r="T1042" s="924"/>
      <c r="U1042" s="924"/>
      <c r="V1042" s="924"/>
      <c r="W1042" s="924"/>
      <c r="X1042" s="924"/>
      <c r="Y1042" s="924"/>
      <c r="Z1042" s="924"/>
      <c r="AA1042" s="924"/>
    </row>
    <row r="1043">
      <c r="A1043" s="928">
        <v>2035.0</v>
      </c>
      <c r="B1043" s="929" t="s">
        <v>5661</v>
      </c>
      <c r="C1043" s="929" t="s">
        <v>7344</v>
      </c>
      <c r="D1043" s="929" t="s">
        <v>7662</v>
      </c>
      <c r="E1043" s="929" t="s">
        <v>7674</v>
      </c>
      <c r="F1043" s="929" t="s">
        <v>7652</v>
      </c>
      <c r="G1043" s="930"/>
      <c r="H1043" s="930"/>
      <c r="I1043" s="929" t="s">
        <v>7676</v>
      </c>
      <c r="J1043" s="924"/>
      <c r="K1043" s="924"/>
      <c r="L1043" s="924"/>
      <c r="M1043" s="924"/>
      <c r="N1043" s="924"/>
      <c r="O1043" s="924"/>
      <c r="P1043" s="924"/>
      <c r="Q1043" s="924"/>
      <c r="R1043" s="924"/>
      <c r="S1043" s="924"/>
      <c r="T1043" s="924"/>
      <c r="U1043" s="924"/>
      <c r="V1043" s="924"/>
      <c r="W1043" s="924"/>
      <c r="X1043" s="924"/>
      <c r="Y1043" s="924"/>
      <c r="Z1043" s="924"/>
      <c r="AA1043" s="924"/>
    </row>
    <row r="1044">
      <c r="A1044" s="928">
        <v>2036.0</v>
      </c>
      <c r="B1044" s="929" t="s">
        <v>5661</v>
      </c>
      <c r="C1044" s="929" t="s">
        <v>7344</v>
      </c>
      <c r="D1044" s="929" t="s">
        <v>7662</v>
      </c>
      <c r="E1044" s="929" t="s">
        <v>7674</v>
      </c>
      <c r="F1044" s="929" t="s">
        <v>7654</v>
      </c>
      <c r="G1044" s="929" t="s">
        <v>7655</v>
      </c>
      <c r="H1044" s="930"/>
      <c r="I1044" s="929" t="s">
        <v>7677</v>
      </c>
      <c r="J1044" s="924"/>
      <c r="K1044" s="924"/>
      <c r="L1044" s="924"/>
      <c r="M1044" s="924"/>
      <c r="N1044" s="924"/>
      <c r="O1044" s="924"/>
      <c r="P1044" s="924"/>
      <c r="Q1044" s="924"/>
      <c r="R1044" s="924"/>
      <c r="S1044" s="924"/>
      <c r="T1044" s="924"/>
      <c r="U1044" s="924"/>
      <c r="V1044" s="924"/>
      <c r="W1044" s="924"/>
      <c r="X1044" s="924"/>
      <c r="Y1044" s="924"/>
      <c r="Z1044" s="924"/>
      <c r="AA1044" s="924"/>
    </row>
    <row r="1045">
      <c r="A1045" s="928">
        <v>2037.0</v>
      </c>
      <c r="B1045" s="929" t="s">
        <v>5661</v>
      </c>
      <c r="C1045" s="929" t="s">
        <v>7344</v>
      </c>
      <c r="D1045" s="929" t="s">
        <v>7662</v>
      </c>
      <c r="E1045" s="929" t="s">
        <v>7674</v>
      </c>
      <c r="F1045" s="929" t="s">
        <v>7654</v>
      </c>
      <c r="G1045" s="930"/>
      <c r="H1045" s="930"/>
      <c r="I1045" s="929" t="s">
        <v>7678</v>
      </c>
      <c r="J1045" s="924"/>
      <c r="K1045" s="924"/>
      <c r="L1045" s="924"/>
      <c r="M1045" s="924"/>
      <c r="N1045" s="924"/>
      <c r="O1045" s="924"/>
      <c r="P1045" s="924"/>
      <c r="Q1045" s="924"/>
      <c r="R1045" s="924"/>
      <c r="S1045" s="924"/>
      <c r="T1045" s="924"/>
      <c r="U1045" s="924"/>
      <c r="V1045" s="924"/>
      <c r="W1045" s="924"/>
      <c r="X1045" s="924"/>
      <c r="Y1045" s="924"/>
      <c r="Z1045" s="924"/>
      <c r="AA1045" s="924"/>
    </row>
    <row r="1046">
      <c r="A1046" s="928">
        <v>2038.0</v>
      </c>
      <c r="B1046" s="929" t="s">
        <v>5661</v>
      </c>
      <c r="C1046" s="929" t="s">
        <v>7344</v>
      </c>
      <c r="D1046" s="929" t="s">
        <v>7662</v>
      </c>
      <c r="E1046" s="929" t="s">
        <v>7674</v>
      </c>
      <c r="F1046" s="930"/>
      <c r="G1046" s="930"/>
      <c r="H1046" s="930"/>
      <c r="I1046" s="929" t="s">
        <v>7679</v>
      </c>
      <c r="J1046" s="924"/>
      <c r="K1046" s="924"/>
      <c r="L1046" s="924"/>
      <c r="M1046" s="924"/>
      <c r="N1046" s="924"/>
      <c r="O1046" s="924"/>
      <c r="P1046" s="924"/>
      <c r="Q1046" s="924"/>
      <c r="R1046" s="924"/>
      <c r="S1046" s="924"/>
      <c r="T1046" s="924"/>
      <c r="U1046" s="924"/>
      <c r="V1046" s="924"/>
      <c r="W1046" s="924"/>
      <c r="X1046" s="924"/>
      <c r="Y1046" s="924"/>
      <c r="Z1046" s="924"/>
      <c r="AA1046" s="924"/>
    </row>
    <row r="1047">
      <c r="A1047" s="928">
        <v>2039.0</v>
      </c>
      <c r="B1047" s="929" t="s">
        <v>5661</v>
      </c>
      <c r="C1047" s="929" t="s">
        <v>7344</v>
      </c>
      <c r="D1047" s="929" t="s">
        <v>7662</v>
      </c>
      <c r="E1047" s="929" t="s">
        <v>7639</v>
      </c>
      <c r="F1047" s="929" t="s">
        <v>7640</v>
      </c>
      <c r="G1047" s="930"/>
      <c r="H1047" s="930"/>
      <c r="I1047" s="929" t="s">
        <v>7680</v>
      </c>
      <c r="J1047" s="924"/>
      <c r="K1047" s="924"/>
      <c r="L1047" s="924"/>
      <c r="M1047" s="924"/>
      <c r="N1047" s="924"/>
      <c r="O1047" s="924"/>
      <c r="P1047" s="924"/>
      <c r="Q1047" s="924"/>
      <c r="R1047" s="924"/>
      <c r="S1047" s="924"/>
      <c r="T1047" s="924"/>
      <c r="U1047" s="924"/>
      <c r="V1047" s="924"/>
      <c r="W1047" s="924"/>
      <c r="X1047" s="924"/>
      <c r="Y1047" s="924"/>
      <c r="Z1047" s="924"/>
      <c r="AA1047" s="924"/>
    </row>
    <row r="1048">
      <c r="A1048" s="928">
        <v>2040.0</v>
      </c>
      <c r="B1048" s="929" t="s">
        <v>5661</v>
      </c>
      <c r="C1048" s="929" t="s">
        <v>7344</v>
      </c>
      <c r="D1048" s="929" t="s">
        <v>7662</v>
      </c>
      <c r="E1048" s="929" t="s">
        <v>7639</v>
      </c>
      <c r="F1048" s="929" t="s">
        <v>7642</v>
      </c>
      <c r="G1048" s="930"/>
      <c r="H1048" s="930"/>
      <c r="I1048" s="929" t="s">
        <v>7681</v>
      </c>
      <c r="J1048" s="924"/>
      <c r="K1048" s="924"/>
      <c r="L1048" s="924"/>
      <c r="M1048" s="924"/>
      <c r="N1048" s="924"/>
      <c r="O1048" s="924"/>
      <c r="P1048" s="924"/>
      <c r="Q1048" s="924"/>
      <c r="R1048" s="924"/>
      <c r="S1048" s="924"/>
      <c r="T1048" s="924"/>
      <c r="U1048" s="924"/>
      <c r="V1048" s="924"/>
      <c r="W1048" s="924"/>
      <c r="X1048" s="924"/>
      <c r="Y1048" s="924"/>
      <c r="Z1048" s="924"/>
      <c r="AA1048" s="924"/>
    </row>
    <row r="1049">
      <c r="A1049" s="928">
        <v>2041.0</v>
      </c>
      <c r="B1049" s="929" t="s">
        <v>5661</v>
      </c>
      <c r="C1049" s="929" t="s">
        <v>7344</v>
      </c>
      <c r="D1049" s="929" t="s">
        <v>7662</v>
      </c>
      <c r="E1049" s="929" t="s">
        <v>7639</v>
      </c>
      <c r="F1049" s="929" t="s">
        <v>7644</v>
      </c>
      <c r="G1049" s="930"/>
      <c r="H1049" s="930"/>
      <c r="I1049" s="929" t="s">
        <v>7682</v>
      </c>
      <c r="J1049" s="924"/>
      <c r="K1049" s="924"/>
      <c r="L1049" s="924"/>
      <c r="M1049" s="924"/>
      <c r="N1049" s="924"/>
      <c r="O1049" s="924"/>
      <c r="P1049" s="924"/>
      <c r="Q1049" s="924"/>
      <c r="R1049" s="924"/>
      <c r="S1049" s="924"/>
      <c r="T1049" s="924"/>
      <c r="U1049" s="924"/>
      <c r="V1049" s="924"/>
      <c r="W1049" s="924"/>
      <c r="X1049" s="924"/>
      <c r="Y1049" s="924"/>
      <c r="Z1049" s="924"/>
      <c r="AA1049" s="924"/>
    </row>
    <row r="1050">
      <c r="A1050" s="928">
        <v>2042.0</v>
      </c>
      <c r="B1050" s="929" t="s">
        <v>5661</v>
      </c>
      <c r="C1050" s="929" t="s">
        <v>7344</v>
      </c>
      <c r="D1050" s="929" t="s">
        <v>7662</v>
      </c>
      <c r="E1050" s="929" t="s">
        <v>7639</v>
      </c>
      <c r="F1050" s="930"/>
      <c r="G1050" s="930"/>
      <c r="H1050" s="930"/>
      <c r="I1050" s="929" t="s">
        <v>7683</v>
      </c>
      <c r="J1050" s="924"/>
      <c r="K1050" s="924"/>
      <c r="L1050" s="924"/>
      <c r="M1050" s="924"/>
      <c r="N1050" s="924"/>
      <c r="O1050" s="924"/>
      <c r="P1050" s="924"/>
      <c r="Q1050" s="924"/>
      <c r="R1050" s="924"/>
      <c r="S1050" s="924"/>
      <c r="T1050" s="924"/>
      <c r="U1050" s="924"/>
      <c r="V1050" s="924"/>
      <c r="W1050" s="924"/>
      <c r="X1050" s="924"/>
      <c r="Y1050" s="924"/>
      <c r="Z1050" s="924"/>
      <c r="AA1050" s="924"/>
    </row>
    <row r="1051">
      <c r="A1051" s="928">
        <v>2043.0</v>
      </c>
      <c r="B1051" s="929" t="s">
        <v>5661</v>
      </c>
      <c r="C1051" s="929" t="s">
        <v>7344</v>
      </c>
      <c r="D1051" s="929" t="s">
        <v>7662</v>
      </c>
      <c r="E1051" s="929" t="s">
        <v>7684</v>
      </c>
      <c r="F1051" s="929" t="s">
        <v>7685</v>
      </c>
      <c r="G1051" s="930"/>
      <c r="H1051" s="930"/>
      <c r="I1051" s="929" t="s">
        <v>7686</v>
      </c>
      <c r="J1051" s="924"/>
      <c r="K1051" s="924"/>
      <c r="L1051" s="924"/>
      <c r="M1051" s="924"/>
      <c r="N1051" s="924"/>
      <c r="O1051" s="924"/>
      <c r="P1051" s="924"/>
      <c r="Q1051" s="924"/>
      <c r="R1051" s="924"/>
      <c r="S1051" s="924"/>
      <c r="T1051" s="924"/>
      <c r="U1051" s="924"/>
      <c r="V1051" s="924"/>
      <c r="W1051" s="924"/>
      <c r="X1051" s="924"/>
      <c r="Y1051" s="924"/>
      <c r="Z1051" s="924"/>
      <c r="AA1051" s="924"/>
    </row>
    <row r="1052">
      <c r="A1052" s="928">
        <v>2044.0</v>
      </c>
      <c r="B1052" s="929" t="s">
        <v>5661</v>
      </c>
      <c r="C1052" s="929" t="s">
        <v>7344</v>
      </c>
      <c r="D1052" s="929" t="s">
        <v>7662</v>
      </c>
      <c r="E1052" s="929" t="s">
        <v>7684</v>
      </c>
      <c r="F1052" s="930"/>
      <c r="G1052" s="930"/>
      <c r="H1052" s="930"/>
      <c r="I1052" s="929" t="s">
        <v>7687</v>
      </c>
      <c r="J1052" s="924"/>
      <c r="K1052" s="924"/>
      <c r="L1052" s="924"/>
      <c r="M1052" s="924"/>
      <c r="N1052" s="924"/>
      <c r="O1052" s="924"/>
      <c r="P1052" s="924"/>
      <c r="Q1052" s="924"/>
      <c r="R1052" s="924"/>
      <c r="S1052" s="924"/>
      <c r="T1052" s="924"/>
      <c r="U1052" s="924"/>
      <c r="V1052" s="924"/>
      <c r="W1052" s="924"/>
      <c r="X1052" s="924"/>
      <c r="Y1052" s="924"/>
      <c r="Z1052" s="924"/>
      <c r="AA1052" s="924"/>
    </row>
    <row r="1053">
      <c r="A1053" s="928">
        <v>2045.0</v>
      </c>
      <c r="B1053" s="929" t="s">
        <v>5661</v>
      </c>
      <c r="C1053" s="929" t="s">
        <v>7344</v>
      </c>
      <c r="D1053" s="929" t="s">
        <v>7662</v>
      </c>
      <c r="E1053" s="929" t="s">
        <v>7605</v>
      </c>
      <c r="F1053" s="930"/>
      <c r="G1053" s="930"/>
      <c r="H1053" s="930"/>
      <c r="I1053" s="929" t="s">
        <v>7688</v>
      </c>
      <c r="J1053" s="924"/>
      <c r="K1053" s="924"/>
      <c r="L1053" s="924"/>
      <c r="M1053" s="924"/>
      <c r="N1053" s="924"/>
      <c r="O1053" s="924"/>
      <c r="P1053" s="924"/>
      <c r="Q1053" s="924"/>
      <c r="R1053" s="924"/>
      <c r="S1053" s="924"/>
      <c r="T1053" s="924"/>
      <c r="U1053" s="924"/>
      <c r="V1053" s="924"/>
      <c r="W1053" s="924"/>
      <c r="X1053" s="924"/>
      <c r="Y1053" s="924"/>
      <c r="Z1053" s="924"/>
      <c r="AA1053" s="924"/>
    </row>
    <row r="1054">
      <c r="A1054" s="928">
        <v>2046.0</v>
      </c>
      <c r="B1054" s="929" t="s">
        <v>5661</v>
      </c>
      <c r="C1054" s="929" t="s">
        <v>7344</v>
      </c>
      <c r="D1054" s="929" t="s">
        <v>7662</v>
      </c>
      <c r="E1054" s="929" t="s">
        <v>7689</v>
      </c>
      <c r="F1054" s="930"/>
      <c r="G1054" s="930"/>
      <c r="H1054" s="930"/>
      <c r="I1054" s="929" t="s">
        <v>7690</v>
      </c>
      <c r="J1054" s="924"/>
      <c r="K1054" s="924"/>
      <c r="L1054" s="924"/>
      <c r="M1054" s="924"/>
      <c r="N1054" s="924"/>
      <c r="O1054" s="924"/>
      <c r="P1054" s="924"/>
      <c r="Q1054" s="924"/>
      <c r="R1054" s="924"/>
      <c r="S1054" s="924"/>
      <c r="T1054" s="924"/>
      <c r="U1054" s="924"/>
      <c r="V1054" s="924"/>
      <c r="W1054" s="924"/>
      <c r="X1054" s="924"/>
      <c r="Y1054" s="924"/>
      <c r="Z1054" s="924"/>
      <c r="AA1054" s="924"/>
    </row>
    <row r="1055">
      <c r="A1055" s="928">
        <v>2047.0</v>
      </c>
      <c r="B1055" s="929" t="s">
        <v>5661</v>
      </c>
      <c r="C1055" s="929" t="s">
        <v>7344</v>
      </c>
      <c r="D1055" s="929" t="s">
        <v>7662</v>
      </c>
      <c r="E1055" s="930"/>
      <c r="F1055" s="930"/>
      <c r="G1055" s="930"/>
      <c r="H1055" s="930"/>
      <c r="I1055" s="929" t="s">
        <v>7691</v>
      </c>
      <c r="J1055" s="924"/>
      <c r="K1055" s="924"/>
      <c r="L1055" s="924"/>
      <c r="M1055" s="924"/>
      <c r="N1055" s="924"/>
      <c r="O1055" s="924"/>
      <c r="P1055" s="924"/>
      <c r="Q1055" s="924"/>
      <c r="R1055" s="924"/>
      <c r="S1055" s="924"/>
      <c r="T1055" s="924"/>
      <c r="U1055" s="924"/>
      <c r="V1055" s="924"/>
      <c r="W1055" s="924"/>
      <c r="X1055" s="924"/>
      <c r="Y1055" s="924"/>
      <c r="Z1055" s="924"/>
      <c r="AA1055" s="924"/>
    </row>
    <row r="1056">
      <c r="A1056" s="928">
        <v>2048.0</v>
      </c>
      <c r="B1056" s="929" t="s">
        <v>5661</v>
      </c>
      <c r="C1056" s="929" t="s">
        <v>7344</v>
      </c>
      <c r="D1056" s="929" t="s">
        <v>7692</v>
      </c>
      <c r="E1056" s="930"/>
      <c r="F1056" s="930"/>
      <c r="G1056" s="930"/>
      <c r="H1056" s="930"/>
      <c r="I1056" s="929" t="s">
        <v>7693</v>
      </c>
      <c r="J1056" s="924"/>
      <c r="K1056" s="924"/>
      <c r="L1056" s="924"/>
      <c r="M1056" s="924"/>
      <c r="N1056" s="924"/>
      <c r="O1056" s="924"/>
      <c r="P1056" s="924"/>
      <c r="Q1056" s="924"/>
      <c r="R1056" s="924"/>
      <c r="S1056" s="924"/>
      <c r="T1056" s="924"/>
      <c r="U1056" s="924"/>
      <c r="V1056" s="924"/>
      <c r="W1056" s="924"/>
      <c r="X1056" s="924"/>
      <c r="Y1056" s="924"/>
      <c r="Z1056" s="924"/>
      <c r="AA1056" s="924"/>
    </row>
    <row r="1057">
      <c r="A1057" s="928">
        <v>2049.0</v>
      </c>
      <c r="B1057" s="929" t="s">
        <v>5661</v>
      </c>
      <c r="C1057" s="929" t="s">
        <v>7344</v>
      </c>
      <c r="D1057" s="930"/>
      <c r="E1057" s="930"/>
      <c r="F1057" s="930"/>
      <c r="G1057" s="930"/>
      <c r="H1057" s="930"/>
      <c r="I1057" s="929" t="s">
        <v>7694</v>
      </c>
      <c r="J1057" s="924"/>
      <c r="K1057" s="924"/>
      <c r="L1057" s="924"/>
      <c r="M1057" s="924"/>
      <c r="N1057" s="924"/>
      <c r="O1057" s="924"/>
      <c r="P1057" s="924"/>
      <c r="Q1057" s="924"/>
      <c r="R1057" s="924"/>
      <c r="S1057" s="924"/>
      <c r="T1057" s="924"/>
      <c r="U1057" s="924"/>
      <c r="V1057" s="924"/>
      <c r="W1057" s="924"/>
      <c r="X1057" s="924"/>
      <c r="Y1057" s="924"/>
      <c r="Z1057" s="924"/>
      <c r="AA1057" s="924"/>
    </row>
    <row r="1058">
      <c r="A1058" s="928">
        <v>2050.0</v>
      </c>
      <c r="B1058" s="929" t="s">
        <v>5661</v>
      </c>
      <c r="C1058" s="929" t="s">
        <v>7695</v>
      </c>
      <c r="D1058" s="929" t="s">
        <v>7696</v>
      </c>
      <c r="E1058" s="929" t="s">
        <v>7697</v>
      </c>
      <c r="F1058" s="929" t="s">
        <v>7698</v>
      </c>
      <c r="G1058" s="930"/>
      <c r="H1058" s="930"/>
      <c r="I1058" s="929" t="s">
        <v>1096</v>
      </c>
      <c r="J1058" s="924"/>
      <c r="K1058" s="924"/>
      <c r="L1058" s="924"/>
      <c r="M1058" s="924"/>
      <c r="N1058" s="924"/>
      <c r="O1058" s="924"/>
      <c r="P1058" s="924"/>
      <c r="Q1058" s="924"/>
      <c r="R1058" s="924"/>
      <c r="S1058" s="924"/>
      <c r="T1058" s="924"/>
      <c r="U1058" s="924"/>
      <c r="V1058" s="924"/>
      <c r="W1058" s="924"/>
      <c r="X1058" s="924"/>
      <c r="Y1058" s="924"/>
      <c r="Z1058" s="924"/>
      <c r="AA1058" s="924"/>
    </row>
    <row r="1059">
      <c r="A1059" s="928">
        <v>2051.0</v>
      </c>
      <c r="B1059" s="929" t="s">
        <v>5661</v>
      </c>
      <c r="C1059" s="929" t="s">
        <v>7695</v>
      </c>
      <c r="D1059" s="929" t="s">
        <v>7696</v>
      </c>
      <c r="E1059" s="929" t="s">
        <v>7697</v>
      </c>
      <c r="F1059" s="929" t="s">
        <v>7699</v>
      </c>
      <c r="G1059" s="930"/>
      <c r="H1059" s="930"/>
      <c r="I1059" s="929" t="s">
        <v>7700</v>
      </c>
      <c r="J1059" s="924"/>
      <c r="K1059" s="924"/>
      <c r="L1059" s="924"/>
      <c r="M1059" s="924"/>
      <c r="N1059" s="924"/>
      <c r="O1059" s="924"/>
      <c r="P1059" s="924"/>
      <c r="Q1059" s="924"/>
      <c r="R1059" s="924"/>
      <c r="S1059" s="924"/>
      <c r="T1059" s="924"/>
      <c r="U1059" s="924"/>
      <c r="V1059" s="924"/>
      <c r="W1059" s="924"/>
      <c r="X1059" s="924"/>
      <c r="Y1059" s="924"/>
      <c r="Z1059" s="924"/>
      <c r="AA1059" s="924"/>
    </row>
    <row r="1060">
      <c r="A1060" s="928">
        <v>2052.0</v>
      </c>
      <c r="B1060" s="929" t="s">
        <v>5661</v>
      </c>
      <c r="C1060" s="929" t="s">
        <v>7695</v>
      </c>
      <c r="D1060" s="929" t="s">
        <v>7696</v>
      </c>
      <c r="E1060" s="929" t="s">
        <v>7697</v>
      </c>
      <c r="F1060" s="929" t="s">
        <v>8435</v>
      </c>
      <c r="G1060" s="930"/>
      <c r="H1060" s="930"/>
      <c r="I1060" s="929" t="s">
        <v>7702</v>
      </c>
      <c r="J1060" s="924"/>
      <c r="K1060" s="924"/>
      <c r="L1060" s="924"/>
      <c r="M1060" s="924"/>
      <c r="N1060" s="924"/>
      <c r="O1060" s="924"/>
      <c r="P1060" s="924"/>
      <c r="Q1060" s="924"/>
      <c r="R1060" s="924"/>
      <c r="S1060" s="924"/>
      <c r="T1060" s="924"/>
      <c r="U1060" s="924"/>
      <c r="V1060" s="924"/>
      <c r="W1060" s="924"/>
      <c r="X1060" s="924"/>
      <c r="Y1060" s="924"/>
      <c r="Z1060" s="924"/>
      <c r="AA1060" s="924"/>
    </row>
    <row r="1061">
      <c r="A1061" s="928">
        <v>2053.0</v>
      </c>
      <c r="B1061" s="929" t="s">
        <v>5661</v>
      </c>
      <c r="C1061" s="929" t="s">
        <v>7695</v>
      </c>
      <c r="D1061" s="929" t="s">
        <v>7696</v>
      </c>
      <c r="E1061" s="929" t="s">
        <v>7697</v>
      </c>
      <c r="F1061" s="929" t="s">
        <v>7703</v>
      </c>
      <c r="G1061" s="930"/>
      <c r="H1061" s="930"/>
      <c r="I1061" s="929" t="s">
        <v>7704</v>
      </c>
      <c r="J1061" s="924"/>
      <c r="K1061" s="924"/>
      <c r="L1061" s="924"/>
      <c r="M1061" s="924"/>
      <c r="N1061" s="924"/>
      <c r="O1061" s="924"/>
      <c r="P1061" s="924"/>
      <c r="Q1061" s="924"/>
      <c r="R1061" s="924"/>
      <c r="S1061" s="924"/>
      <c r="T1061" s="924"/>
      <c r="U1061" s="924"/>
      <c r="V1061" s="924"/>
      <c r="W1061" s="924"/>
      <c r="X1061" s="924"/>
      <c r="Y1061" s="924"/>
      <c r="Z1061" s="924"/>
      <c r="AA1061" s="924"/>
    </row>
    <row r="1062">
      <c r="A1062" s="928">
        <v>2054.0</v>
      </c>
      <c r="B1062" s="929" t="s">
        <v>5661</v>
      </c>
      <c r="C1062" s="929" t="s">
        <v>7695</v>
      </c>
      <c r="D1062" s="929" t="s">
        <v>7696</v>
      </c>
      <c r="E1062" s="929" t="s">
        <v>7697</v>
      </c>
      <c r="F1062" s="929" t="s">
        <v>7705</v>
      </c>
      <c r="G1062" s="930"/>
      <c r="H1062" s="930"/>
      <c r="I1062" s="929" t="s">
        <v>7706</v>
      </c>
      <c r="J1062" s="924"/>
      <c r="K1062" s="924"/>
      <c r="L1062" s="924"/>
      <c r="M1062" s="924"/>
      <c r="N1062" s="924"/>
      <c r="O1062" s="924"/>
      <c r="P1062" s="924"/>
      <c r="Q1062" s="924"/>
      <c r="R1062" s="924"/>
      <c r="S1062" s="924"/>
      <c r="T1062" s="924"/>
      <c r="U1062" s="924"/>
      <c r="V1062" s="924"/>
      <c r="W1062" s="924"/>
      <c r="X1062" s="924"/>
      <c r="Y1062" s="924"/>
      <c r="Z1062" s="924"/>
      <c r="AA1062" s="924"/>
    </row>
    <row r="1063">
      <c r="A1063" s="928">
        <v>2055.0</v>
      </c>
      <c r="B1063" s="929" t="s">
        <v>5661</v>
      </c>
      <c r="C1063" s="929" t="s">
        <v>7695</v>
      </c>
      <c r="D1063" s="929" t="s">
        <v>7696</v>
      </c>
      <c r="E1063" s="929" t="s">
        <v>7697</v>
      </c>
      <c r="F1063" s="929" t="s">
        <v>7707</v>
      </c>
      <c r="G1063" s="930"/>
      <c r="H1063" s="930"/>
      <c r="I1063" s="929" t="s">
        <v>7708</v>
      </c>
      <c r="J1063" s="924"/>
      <c r="K1063" s="924"/>
      <c r="L1063" s="924"/>
      <c r="M1063" s="924"/>
      <c r="N1063" s="924"/>
      <c r="O1063" s="924"/>
      <c r="P1063" s="924"/>
      <c r="Q1063" s="924"/>
      <c r="R1063" s="924"/>
      <c r="S1063" s="924"/>
      <c r="T1063" s="924"/>
      <c r="U1063" s="924"/>
      <c r="V1063" s="924"/>
      <c r="W1063" s="924"/>
      <c r="X1063" s="924"/>
      <c r="Y1063" s="924"/>
      <c r="Z1063" s="924"/>
      <c r="AA1063" s="924"/>
    </row>
    <row r="1064">
      <c r="A1064" s="928">
        <v>2056.0</v>
      </c>
      <c r="B1064" s="929" t="s">
        <v>5661</v>
      </c>
      <c r="C1064" s="929" t="s">
        <v>7695</v>
      </c>
      <c r="D1064" s="929" t="s">
        <v>7696</v>
      </c>
      <c r="E1064" s="929" t="s">
        <v>7697</v>
      </c>
      <c r="F1064" s="929" t="s">
        <v>7709</v>
      </c>
      <c r="G1064" s="930"/>
      <c r="H1064" s="930"/>
      <c r="I1064" s="929" t="s">
        <v>7710</v>
      </c>
      <c r="J1064" s="924"/>
      <c r="K1064" s="924"/>
      <c r="L1064" s="924"/>
      <c r="M1064" s="924"/>
      <c r="N1064" s="924"/>
      <c r="O1064" s="924"/>
      <c r="P1064" s="924"/>
      <c r="Q1064" s="924"/>
      <c r="R1064" s="924"/>
      <c r="S1064" s="924"/>
      <c r="T1064" s="924"/>
      <c r="U1064" s="924"/>
      <c r="V1064" s="924"/>
      <c r="W1064" s="924"/>
      <c r="X1064" s="924"/>
      <c r="Y1064" s="924"/>
      <c r="Z1064" s="924"/>
      <c r="AA1064" s="924"/>
    </row>
    <row r="1065">
      <c r="A1065" s="928">
        <v>2057.0</v>
      </c>
      <c r="B1065" s="929" t="s">
        <v>5661</v>
      </c>
      <c r="C1065" s="929" t="s">
        <v>7695</v>
      </c>
      <c r="D1065" s="929" t="s">
        <v>7696</v>
      </c>
      <c r="E1065" s="929" t="s">
        <v>7697</v>
      </c>
      <c r="F1065" s="929" t="s">
        <v>7711</v>
      </c>
      <c r="G1065" s="930"/>
      <c r="H1065" s="930"/>
      <c r="I1065" s="929" t="s">
        <v>7712</v>
      </c>
      <c r="J1065" s="924"/>
      <c r="K1065" s="924"/>
      <c r="L1065" s="924"/>
      <c r="M1065" s="924"/>
      <c r="N1065" s="924"/>
      <c r="O1065" s="924"/>
      <c r="P1065" s="924"/>
      <c r="Q1065" s="924"/>
      <c r="R1065" s="924"/>
      <c r="S1065" s="924"/>
      <c r="T1065" s="924"/>
      <c r="U1065" s="924"/>
      <c r="V1065" s="924"/>
      <c r="W1065" s="924"/>
      <c r="X1065" s="924"/>
      <c r="Y1065" s="924"/>
      <c r="Z1065" s="924"/>
      <c r="AA1065" s="924"/>
    </row>
    <row r="1066">
      <c r="A1066" s="928">
        <v>2058.0</v>
      </c>
      <c r="B1066" s="929" t="s">
        <v>5661</v>
      </c>
      <c r="C1066" s="929" t="s">
        <v>7695</v>
      </c>
      <c r="D1066" s="929" t="s">
        <v>7696</v>
      </c>
      <c r="E1066" s="929" t="s">
        <v>7697</v>
      </c>
      <c r="F1066" s="930"/>
      <c r="G1066" s="930"/>
      <c r="H1066" s="930"/>
      <c r="I1066" s="929" t="s">
        <v>7713</v>
      </c>
      <c r="J1066" s="924"/>
      <c r="K1066" s="924"/>
      <c r="L1066" s="924"/>
      <c r="M1066" s="924"/>
      <c r="N1066" s="924"/>
      <c r="O1066" s="924"/>
      <c r="P1066" s="924"/>
      <c r="Q1066" s="924"/>
      <c r="R1066" s="924"/>
      <c r="S1066" s="924"/>
      <c r="T1066" s="924"/>
      <c r="U1066" s="924"/>
      <c r="V1066" s="924"/>
      <c r="W1066" s="924"/>
      <c r="X1066" s="924"/>
      <c r="Y1066" s="924"/>
      <c r="Z1066" s="924"/>
      <c r="AA1066" s="924"/>
    </row>
    <row r="1067">
      <c r="A1067" s="928">
        <v>2059.0</v>
      </c>
      <c r="B1067" s="929" t="s">
        <v>5661</v>
      </c>
      <c r="C1067" s="929" t="s">
        <v>7695</v>
      </c>
      <c r="D1067" s="929" t="s">
        <v>7696</v>
      </c>
      <c r="E1067" s="929" t="s">
        <v>7714</v>
      </c>
      <c r="F1067" s="929" t="s">
        <v>7715</v>
      </c>
      <c r="G1067" s="930"/>
      <c r="H1067" s="930"/>
      <c r="I1067" s="929" t="s">
        <v>7716</v>
      </c>
      <c r="J1067" s="924"/>
      <c r="K1067" s="924"/>
      <c r="L1067" s="924"/>
      <c r="M1067" s="924"/>
      <c r="N1067" s="924"/>
      <c r="O1067" s="924"/>
      <c r="P1067" s="924"/>
      <c r="Q1067" s="924"/>
      <c r="R1067" s="924"/>
      <c r="S1067" s="924"/>
      <c r="T1067" s="924"/>
      <c r="U1067" s="924"/>
      <c r="V1067" s="924"/>
      <c r="W1067" s="924"/>
      <c r="X1067" s="924"/>
      <c r="Y1067" s="924"/>
      <c r="Z1067" s="924"/>
      <c r="AA1067" s="924"/>
    </row>
    <row r="1068">
      <c r="A1068" s="928">
        <v>2060.0</v>
      </c>
      <c r="B1068" s="929" t="s">
        <v>5661</v>
      </c>
      <c r="C1068" s="929" t="s">
        <v>7695</v>
      </c>
      <c r="D1068" s="929" t="s">
        <v>7696</v>
      </c>
      <c r="E1068" s="929" t="s">
        <v>7714</v>
      </c>
      <c r="F1068" s="929" t="s">
        <v>7717</v>
      </c>
      <c r="G1068" s="930"/>
      <c r="H1068" s="930"/>
      <c r="I1068" s="929" t="s">
        <v>7718</v>
      </c>
      <c r="J1068" s="924"/>
      <c r="K1068" s="924"/>
      <c r="L1068" s="924"/>
      <c r="M1068" s="924"/>
      <c r="N1068" s="924"/>
      <c r="O1068" s="924"/>
      <c r="P1068" s="924"/>
      <c r="Q1068" s="924"/>
      <c r="R1068" s="924"/>
      <c r="S1068" s="924"/>
      <c r="T1068" s="924"/>
      <c r="U1068" s="924"/>
      <c r="V1068" s="924"/>
      <c r="W1068" s="924"/>
      <c r="X1068" s="924"/>
      <c r="Y1068" s="924"/>
      <c r="Z1068" s="924"/>
      <c r="AA1068" s="924"/>
    </row>
    <row r="1069">
      <c r="A1069" s="928">
        <v>2061.0</v>
      </c>
      <c r="B1069" s="929" t="s">
        <v>5661</v>
      </c>
      <c r="C1069" s="929" t="s">
        <v>7695</v>
      </c>
      <c r="D1069" s="929" t="s">
        <v>7696</v>
      </c>
      <c r="E1069" s="929" t="s">
        <v>7714</v>
      </c>
      <c r="F1069" s="929" t="s">
        <v>8454</v>
      </c>
      <c r="G1069" s="930"/>
      <c r="H1069" s="930"/>
      <c r="I1069" s="929" t="s">
        <v>8456</v>
      </c>
      <c r="J1069" s="924"/>
      <c r="K1069" s="924"/>
      <c r="L1069" s="924"/>
      <c r="M1069" s="924"/>
      <c r="N1069" s="924"/>
      <c r="O1069" s="924"/>
      <c r="P1069" s="924"/>
      <c r="Q1069" s="924"/>
      <c r="R1069" s="924"/>
      <c r="S1069" s="924"/>
      <c r="T1069" s="924"/>
      <c r="U1069" s="924"/>
      <c r="V1069" s="924"/>
      <c r="W1069" s="924"/>
      <c r="X1069" s="924"/>
      <c r="Y1069" s="924"/>
      <c r="Z1069" s="924"/>
      <c r="AA1069" s="924"/>
    </row>
    <row r="1070">
      <c r="A1070" s="928">
        <v>2062.0</v>
      </c>
      <c r="B1070" s="929" t="s">
        <v>5661</v>
      </c>
      <c r="C1070" s="929" t="s">
        <v>7695</v>
      </c>
      <c r="D1070" s="929" t="s">
        <v>7696</v>
      </c>
      <c r="E1070" s="929" t="s">
        <v>7714</v>
      </c>
      <c r="F1070" s="929" t="s">
        <v>7719</v>
      </c>
      <c r="G1070" s="930"/>
      <c r="H1070" s="930"/>
      <c r="I1070" s="929" t="s">
        <v>7720</v>
      </c>
      <c r="J1070" s="924"/>
      <c r="K1070" s="924"/>
      <c r="L1070" s="924"/>
      <c r="M1070" s="924"/>
      <c r="N1070" s="924"/>
      <c r="O1070" s="924"/>
      <c r="P1070" s="924"/>
      <c r="Q1070" s="924"/>
      <c r="R1070" s="924"/>
      <c r="S1070" s="924"/>
      <c r="T1070" s="924"/>
      <c r="U1070" s="924"/>
      <c r="V1070" s="924"/>
      <c r="W1070" s="924"/>
      <c r="X1070" s="924"/>
      <c r="Y1070" s="924"/>
      <c r="Z1070" s="924"/>
      <c r="AA1070" s="924"/>
    </row>
    <row r="1071">
      <c r="A1071" s="928">
        <v>2063.0</v>
      </c>
      <c r="B1071" s="929" t="s">
        <v>5661</v>
      </c>
      <c r="C1071" s="929" t="s">
        <v>7695</v>
      </c>
      <c r="D1071" s="929" t="s">
        <v>7696</v>
      </c>
      <c r="E1071" s="929" t="s">
        <v>7714</v>
      </c>
      <c r="F1071" s="929" t="s">
        <v>7721</v>
      </c>
      <c r="G1071" s="930"/>
      <c r="H1071" s="930"/>
      <c r="I1071" s="929" t="s">
        <v>7722</v>
      </c>
      <c r="J1071" s="924"/>
      <c r="K1071" s="924"/>
      <c r="L1071" s="924"/>
      <c r="M1071" s="924"/>
      <c r="N1071" s="924"/>
      <c r="O1071" s="924"/>
      <c r="P1071" s="924"/>
      <c r="Q1071" s="924"/>
      <c r="R1071" s="924"/>
      <c r="S1071" s="924"/>
      <c r="T1071" s="924"/>
      <c r="U1071" s="924"/>
      <c r="V1071" s="924"/>
      <c r="W1071" s="924"/>
      <c r="X1071" s="924"/>
      <c r="Y1071" s="924"/>
      <c r="Z1071" s="924"/>
      <c r="AA1071" s="924"/>
    </row>
    <row r="1072">
      <c r="A1072" s="928">
        <v>2064.0</v>
      </c>
      <c r="B1072" s="929" t="s">
        <v>5661</v>
      </c>
      <c r="C1072" s="929" t="s">
        <v>7695</v>
      </c>
      <c r="D1072" s="929" t="s">
        <v>7696</v>
      </c>
      <c r="E1072" s="929" t="s">
        <v>7714</v>
      </c>
      <c r="F1072" s="929" t="s">
        <v>7723</v>
      </c>
      <c r="G1072" s="930"/>
      <c r="H1072" s="930"/>
      <c r="I1072" s="929" t="s">
        <v>7724</v>
      </c>
      <c r="J1072" s="924"/>
      <c r="K1072" s="924"/>
      <c r="L1072" s="924"/>
      <c r="M1072" s="924"/>
      <c r="N1072" s="924"/>
      <c r="O1072" s="924"/>
      <c r="P1072" s="924"/>
      <c r="Q1072" s="924"/>
      <c r="R1072" s="924"/>
      <c r="S1072" s="924"/>
      <c r="T1072" s="924"/>
      <c r="U1072" s="924"/>
      <c r="V1072" s="924"/>
      <c r="W1072" s="924"/>
      <c r="X1072" s="924"/>
      <c r="Y1072" s="924"/>
      <c r="Z1072" s="924"/>
      <c r="AA1072" s="924"/>
    </row>
    <row r="1073">
      <c r="A1073" s="928">
        <v>2065.0</v>
      </c>
      <c r="B1073" s="929" t="s">
        <v>5661</v>
      </c>
      <c r="C1073" s="929" t="s">
        <v>7695</v>
      </c>
      <c r="D1073" s="929" t="s">
        <v>7696</v>
      </c>
      <c r="E1073" s="929" t="s">
        <v>7714</v>
      </c>
      <c r="F1073" s="929" t="s">
        <v>7725</v>
      </c>
      <c r="G1073" s="930"/>
      <c r="H1073" s="930"/>
      <c r="I1073" s="929" t="s">
        <v>7726</v>
      </c>
      <c r="J1073" s="924"/>
      <c r="K1073" s="924"/>
      <c r="L1073" s="924"/>
      <c r="M1073" s="924"/>
      <c r="N1073" s="924"/>
      <c r="O1073" s="924"/>
      <c r="P1073" s="924"/>
      <c r="Q1073" s="924"/>
      <c r="R1073" s="924"/>
      <c r="S1073" s="924"/>
      <c r="T1073" s="924"/>
      <c r="U1073" s="924"/>
      <c r="V1073" s="924"/>
      <c r="W1073" s="924"/>
      <c r="X1073" s="924"/>
      <c r="Y1073" s="924"/>
      <c r="Z1073" s="924"/>
      <c r="AA1073" s="924"/>
    </row>
    <row r="1074">
      <c r="A1074" s="928">
        <v>2066.0</v>
      </c>
      <c r="B1074" s="929" t="s">
        <v>5661</v>
      </c>
      <c r="C1074" s="929" t="s">
        <v>7695</v>
      </c>
      <c r="D1074" s="929" t="s">
        <v>7696</v>
      </c>
      <c r="E1074" s="929" t="s">
        <v>7714</v>
      </c>
      <c r="F1074" s="929" t="s">
        <v>8471</v>
      </c>
      <c r="G1074" s="930"/>
      <c r="H1074" s="930"/>
      <c r="I1074" s="929" t="s">
        <v>8472</v>
      </c>
      <c r="J1074" s="924"/>
      <c r="K1074" s="924"/>
      <c r="L1074" s="924"/>
      <c r="M1074" s="924"/>
      <c r="N1074" s="924"/>
      <c r="O1074" s="924"/>
      <c r="P1074" s="924"/>
      <c r="Q1074" s="924"/>
      <c r="R1074" s="924"/>
      <c r="S1074" s="924"/>
      <c r="T1074" s="924"/>
      <c r="U1074" s="924"/>
      <c r="V1074" s="924"/>
      <c r="W1074" s="924"/>
      <c r="X1074" s="924"/>
      <c r="Y1074" s="924"/>
      <c r="Z1074" s="924"/>
      <c r="AA1074" s="924"/>
    </row>
    <row r="1075">
      <c r="A1075" s="928">
        <v>2067.0</v>
      </c>
      <c r="B1075" s="929" t="s">
        <v>5661</v>
      </c>
      <c r="C1075" s="929" t="s">
        <v>7695</v>
      </c>
      <c r="D1075" s="929" t="s">
        <v>7696</v>
      </c>
      <c r="E1075" s="929" t="s">
        <v>7714</v>
      </c>
      <c r="F1075" s="929" t="s">
        <v>7727</v>
      </c>
      <c r="G1075" s="930"/>
      <c r="H1075" s="930"/>
      <c r="I1075" s="929" t="s">
        <v>7728</v>
      </c>
      <c r="J1075" s="924"/>
      <c r="K1075" s="924"/>
      <c r="L1075" s="924"/>
      <c r="M1075" s="924"/>
      <c r="N1075" s="924"/>
      <c r="O1075" s="924"/>
      <c r="P1075" s="924"/>
      <c r="Q1075" s="924"/>
      <c r="R1075" s="924"/>
      <c r="S1075" s="924"/>
      <c r="T1075" s="924"/>
      <c r="U1075" s="924"/>
      <c r="V1075" s="924"/>
      <c r="W1075" s="924"/>
      <c r="X1075" s="924"/>
      <c r="Y1075" s="924"/>
      <c r="Z1075" s="924"/>
      <c r="AA1075" s="924"/>
    </row>
    <row r="1076">
      <c r="A1076" s="928">
        <v>2068.0</v>
      </c>
      <c r="B1076" s="929" t="s">
        <v>5661</v>
      </c>
      <c r="C1076" s="929" t="s">
        <v>7695</v>
      </c>
      <c r="D1076" s="929" t="s">
        <v>7696</v>
      </c>
      <c r="E1076" s="929" t="s">
        <v>7714</v>
      </c>
      <c r="F1076" s="929" t="s">
        <v>7729</v>
      </c>
      <c r="G1076" s="930"/>
      <c r="H1076" s="930"/>
      <c r="I1076" s="929" t="s">
        <v>7730</v>
      </c>
      <c r="J1076" s="924"/>
      <c r="K1076" s="924"/>
      <c r="L1076" s="924"/>
      <c r="M1076" s="924"/>
      <c r="N1076" s="924"/>
      <c r="O1076" s="924"/>
      <c r="P1076" s="924"/>
      <c r="Q1076" s="924"/>
      <c r="R1076" s="924"/>
      <c r="S1076" s="924"/>
      <c r="T1076" s="924"/>
      <c r="U1076" s="924"/>
      <c r="V1076" s="924"/>
      <c r="W1076" s="924"/>
      <c r="X1076" s="924"/>
      <c r="Y1076" s="924"/>
      <c r="Z1076" s="924"/>
      <c r="AA1076" s="924"/>
    </row>
    <row r="1077">
      <c r="A1077" s="928">
        <v>2069.0</v>
      </c>
      <c r="B1077" s="929" t="s">
        <v>5661</v>
      </c>
      <c r="C1077" s="929" t="s">
        <v>7695</v>
      </c>
      <c r="D1077" s="929" t="s">
        <v>7696</v>
      </c>
      <c r="E1077" s="929" t="s">
        <v>7714</v>
      </c>
      <c r="F1077" s="929" t="s">
        <v>8481</v>
      </c>
      <c r="G1077" s="930"/>
      <c r="H1077" s="930"/>
      <c r="I1077" s="929" t="s">
        <v>8482</v>
      </c>
      <c r="J1077" s="924"/>
      <c r="K1077" s="924"/>
      <c r="L1077" s="924"/>
      <c r="M1077" s="924"/>
      <c r="N1077" s="924"/>
      <c r="O1077" s="924"/>
      <c r="P1077" s="924"/>
      <c r="Q1077" s="924"/>
      <c r="R1077" s="924"/>
      <c r="S1077" s="924"/>
      <c r="T1077" s="924"/>
      <c r="U1077" s="924"/>
      <c r="V1077" s="924"/>
      <c r="W1077" s="924"/>
      <c r="X1077" s="924"/>
      <c r="Y1077" s="924"/>
      <c r="Z1077" s="924"/>
      <c r="AA1077" s="924"/>
    </row>
    <row r="1078">
      <c r="A1078" s="928">
        <v>2070.0</v>
      </c>
      <c r="B1078" s="929" t="s">
        <v>5661</v>
      </c>
      <c r="C1078" s="929" t="s">
        <v>7695</v>
      </c>
      <c r="D1078" s="929" t="s">
        <v>7696</v>
      </c>
      <c r="E1078" s="929" t="s">
        <v>7714</v>
      </c>
      <c r="F1078" s="929" t="s">
        <v>7731</v>
      </c>
      <c r="G1078" s="930"/>
      <c r="H1078" s="930"/>
      <c r="I1078" s="929" t="s">
        <v>7732</v>
      </c>
      <c r="J1078" s="924"/>
      <c r="K1078" s="924"/>
      <c r="L1078" s="924"/>
      <c r="M1078" s="924"/>
      <c r="N1078" s="924"/>
      <c r="O1078" s="924"/>
      <c r="P1078" s="924"/>
      <c r="Q1078" s="924"/>
      <c r="R1078" s="924"/>
      <c r="S1078" s="924"/>
      <c r="T1078" s="924"/>
      <c r="U1078" s="924"/>
      <c r="V1078" s="924"/>
      <c r="W1078" s="924"/>
      <c r="X1078" s="924"/>
      <c r="Y1078" s="924"/>
      <c r="Z1078" s="924"/>
      <c r="AA1078" s="924"/>
    </row>
    <row r="1079">
      <c r="A1079" s="928">
        <v>2071.0</v>
      </c>
      <c r="B1079" s="929" t="s">
        <v>5661</v>
      </c>
      <c r="C1079" s="929" t="s">
        <v>7695</v>
      </c>
      <c r="D1079" s="929" t="s">
        <v>7696</v>
      </c>
      <c r="E1079" s="929" t="s">
        <v>7714</v>
      </c>
      <c r="F1079" s="929" t="s">
        <v>7733</v>
      </c>
      <c r="G1079" s="930"/>
      <c r="H1079" s="930"/>
      <c r="I1079" s="929" t="s">
        <v>7734</v>
      </c>
      <c r="J1079" s="924"/>
      <c r="K1079" s="924"/>
      <c r="L1079" s="924"/>
      <c r="M1079" s="924"/>
      <c r="N1079" s="924"/>
      <c r="O1079" s="924"/>
      <c r="P1079" s="924"/>
      <c r="Q1079" s="924"/>
      <c r="R1079" s="924"/>
      <c r="S1079" s="924"/>
      <c r="T1079" s="924"/>
      <c r="U1079" s="924"/>
      <c r="V1079" s="924"/>
      <c r="W1079" s="924"/>
      <c r="X1079" s="924"/>
      <c r="Y1079" s="924"/>
      <c r="Z1079" s="924"/>
      <c r="AA1079" s="924"/>
    </row>
    <row r="1080">
      <c r="A1080" s="928">
        <v>2072.0</v>
      </c>
      <c r="B1080" s="929" t="s">
        <v>5661</v>
      </c>
      <c r="C1080" s="929" t="s">
        <v>7695</v>
      </c>
      <c r="D1080" s="929" t="s">
        <v>7696</v>
      </c>
      <c r="E1080" s="929" t="s">
        <v>7714</v>
      </c>
      <c r="F1080" s="929" t="s">
        <v>8490</v>
      </c>
      <c r="G1080" s="930"/>
      <c r="H1080" s="930"/>
      <c r="I1080" s="929" t="s">
        <v>8491</v>
      </c>
      <c r="J1080" s="924"/>
      <c r="K1080" s="924"/>
      <c r="L1080" s="924"/>
      <c r="M1080" s="924"/>
      <c r="N1080" s="924"/>
      <c r="O1080" s="924"/>
      <c r="P1080" s="924"/>
      <c r="Q1080" s="924"/>
      <c r="R1080" s="924"/>
      <c r="S1080" s="924"/>
      <c r="T1080" s="924"/>
      <c r="U1080" s="924"/>
      <c r="V1080" s="924"/>
      <c r="W1080" s="924"/>
      <c r="X1080" s="924"/>
      <c r="Y1080" s="924"/>
      <c r="Z1080" s="924"/>
      <c r="AA1080" s="924"/>
    </row>
    <row r="1081">
      <c r="A1081" s="928">
        <v>2073.0</v>
      </c>
      <c r="B1081" s="929" t="s">
        <v>5661</v>
      </c>
      <c r="C1081" s="929" t="s">
        <v>7695</v>
      </c>
      <c r="D1081" s="929" t="s">
        <v>7696</v>
      </c>
      <c r="E1081" s="929" t="s">
        <v>7714</v>
      </c>
      <c r="F1081" s="929" t="s">
        <v>7735</v>
      </c>
      <c r="G1081" s="930"/>
      <c r="H1081" s="930"/>
      <c r="I1081" s="929" t="s">
        <v>7736</v>
      </c>
      <c r="J1081" s="924"/>
      <c r="K1081" s="924"/>
      <c r="L1081" s="924"/>
      <c r="M1081" s="924"/>
      <c r="N1081" s="924"/>
      <c r="O1081" s="924"/>
      <c r="P1081" s="924"/>
      <c r="Q1081" s="924"/>
      <c r="R1081" s="924"/>
      <c r="S1081" s="924"/>
      <c r="T1081" s="924"/>
      <c r="U1081" s="924"/>
      <c r="V1081" s="924"/>
      <c r="W1081" s="924"/>
      <c r="X1081" s="924"/>
      <c r="Y1081" s="924"/>
      <c r="Z1081" s="924"/>
      <c r="AA1081" s="924"/>
    </row>
    <row r="1082">
      <c r="A1082" s="928">
        <v>2074.0</v>
      </c>
      <c r="B1082" s="929" t="s">
        <v>5661</v>
      </c>
      <c r="C1082" s="929" t="s">
        <v>7695</v>
      </c>
      <c r="D1082" s="929" t="s">
        <v>7696</v>
      </c>
      <c r="E1082" s="929" t="s">
        <v>7714</v>
      </c>
      <c r="F1082" s="929" t="s">
        <v>7737</v>
      </c>
      <c r="G1082" s="930"/>
      <c r="H1082" s="930"/>
      <c r="I1082" s="929" t="s">
        <v>7738</v>
      </c>
      <c r="J1082" s="924"/>
      <c r="K1082" s="924"/>
      <c r="L1082" s="924"/>
      <c r="M1082" s="924"/>
      <c r="N1082" s="924"/>
      <c r="O1082" s="924"/>
      <c r="P1082" s="924"/>
      <c r="Q1082" s="924"/>
      <c r="R1082" s="924"/>
      <c r="S1082" s="924"/>
      <c r="T1082" s="924"/>
      <c r="U1082" s="924"/>
      <c r="V1082" s="924"/>
      <c r="W1082" s="924"/>
      <c r="X1082" s="924"/>
      <c r="Y1082" s="924"/>
      <c r="Z1082" s="924"/>
      <c r="AA1082" s="924"/>
    </row>
    <row r="1083">
      <c r="A1083" s="928">
        <v>2075.0</v>
      </c>
      <c r="B1083" s="929" t="s">
        <v>5661</v>
      </c>
      <c r="C1083" s="929" t="s">
        <v>7695</v>
      </c>
      <c r="D1083" s="929" t="s">
        <v>7696</v>
      </c>
      <c r="E1083" s="929" t="s">
        <v>7714</v>
      </c>
      <c r="F1083" s="929" t="s">
        <v>7739</v>
      </c>
      <c r="G1083" s="930"/>
      <c r="H1083" s="930"/>
      <c r="I1083" s="929" t="s">
        <v>7740</v>
      </c>
      <c r="J1083" s="924"/>
      <c r="K1083" s="924"/>
      <c r="L1083" s="924"/>
      <c r="M1083" s="924"/>
      <c r="N1083" s="924"/>
      <c r="O1083" s="924"/>
      <c r="P1083" s="924"/>
      <c r="Q1083" s="924"/>
      <c r="R1083" s="924"/>
      <c r="S1083" s="924"/>
      <c r="T1083" s="924"/>
      <c r="U1083" s="924"/>
      <c r="V1083" s="924"/>
      <c r="W1083" s="924"/>
      <c r="X1083" s="924"/>
      <c r="Y1083" s="924"/>
      <c r="Z1083" s="924"/>
      <c r="AA1083" s="924"/>
    </row>
    <row r="1084">
      <c r="A1084" s="928">
        <v>2076.0</v>
      </c>
      <c r="B1084" s="929" t="s">
        <v>5661</v>
      </c>
      <c r="C1084" s="929" t="s">
        <v>7695</v>
      </c>
      <c r="D1084" s="929" t="s">
        <v>7696</v>
      </c>
      <c r="E1084" s="929" t="s">
        <v>7714</v>
      </c>
      <c r="F1084" s="929" t="s">
        <v>7741</v>
      </c>
      <c r="G1084" s="930"/>
      <c r="H1084" s="930"/>
      <c r="I1084" s="929" t="s">
        <v>7742</v>
      </c>
      <c r="J1084" s="924"/>
      <c r="K1084" s="924"/>
      <c r="L1084" s="924"/>
      <c r="M1084" s="924"/>
      <c r="N1084" s="924"/>
      <c r="O1084" s="924"/>
      <c r="P1084" s="924"/>
      <c r="Q1084" s="924"/>
      <c r="R1084" s="924"/>
      <c r="S1084" s="924"/>
      <c r="T1084" s="924"/>
      <c r="U1084" s="924"/>
      <c r="V1084" s="924"/>
      <c r="W1084" s="924"/>
      <c r="X1084" s="924"/>
      <c r="Y1084" s="924"/>
      <c r="Z1084" s="924"/>
      <c r="AA1084" s="924"/>
    </row>
    <row r="1085">
      <c r="A1085" s="928">
        <v>2077.0</v>
      </c>
      <c r="B1085" s="929" t="s">
        <v>5661</v>
      </c>
      <c r="C1085" s="929" t="s">
        <v>7695</v>
      </c>
      <c r="D1085" s="929" t="s">
        <v>7696</v>
      </c>
      <c r="E1085" s="929" t="s">
        <v>7714</v>
      </c>
      <c r="F1085" s="930"/>
      <c r="G1085" s="930"/>
      <c r="H1085" s="930"/>
      <c r="I1085" s="929" t="s">
        <v>7743</v>
      </c>
      <c r="J1085" s="924"/>
      <c r="K1085" s="924"/>
      <c r="L1085" s="924"/>
      <c r="M1085" s="924"/>
      <c r="N1085" s="924"/>
      <c r="O1085" s="924"/>
      <c r="P1085" s="924"/>
      <c r="Q1085" s="924"/>
      <c r="R1085" s="924"/>
      <c r="S1085" s="924"/>
      <c r="T1085" s="924"/>
      <c r="U1085" s="924"/>
      <c r="V1085" s="924"/>
      <c r="W1085" s="924"/>
      <c r="X1085" s="924"/>
      <c r="Y1085" s="924"/>
      <c r="Z1085" s="924"/>
      <c r="AA1085" s="924"/>
    </row>
    <row r="1086">
      <c r="A1086" s="928">
        <v>2078.0</v>
      </c>
      <c r="B1086" s="929" t="s">
        <v>5661</v>
      </c>
      <c r="C1086" s="929" t="s">
        <v>7695</v>
      </c>
      <c r="D1086" s="929" t="s">
        <v>7696</v>
      </c>
      <c r="E1086" s="929" t="s">
        <v>7744</v>
      </c>
      <c r="F1086" s="929" t="s">
        <v>7745</v>
      </c>
      <c r="G1086" s="930"/>
      <c r="H1086" s="930"/>
      <c r="I1086" s="929" t="s">
        <v>7746</v>
      </c>
      <c r="J1086" s="924"/>
      <c r="K1086" s="924"/>
      <c r="L1086" s="924"/>
      <c r="M1086" s="924"/>
      <c r="N1086" s="924"/>
      <c r="O1086" s="924"/>
      <c r="P1086" s="924"/>
      <c r="Q1086" s="924"/>
      <c r="R1086" s="924"/>
      <c r="S1086" s="924"/>
      <c r="T1086" s="924"/>
      <c r="U1086" s="924"/>
      <c r="V1086" s="924"/>
      <c r="W1086" s="924"/>
      <c r="X1086" s="924"/>
      <c r="Y1086" s="924"/>
      <c r="Z1086" s="924"/>
      <c r="AA1086" s="924"/>
    </row>
    <row r="1087">
      <c r="A1087" s="928">
        <v>2079.0</v>
      </c>
      <c r="B1087" s="929" t="s">
        <v>5661</v>
      </c>
      <c r="C1087" s="929" t="s">
        <v>7695</v>
      </c>
      <c r="D1087" s="929" t="s">
        <v>7696</v>
      </c>
      <c r="E1087" s="929" t="s">
        <v>7744</v>
      </c>
      <c r="F1087" s="929" t="s">
        <v>7747</v>
      </c>
      <c r="G1087" s="930"/>
      <c r="H1087" s="930"/>
      <c r="I1087" s="929" t="s">
        <v>7748</v>
      </c>
      <c r="J1087" s="924"/>
      <c r="K1087" s="924"/>
      <c r="L1087" s="924"/>
      <c r="M1087" s="924"/>
      <c r="N1087" s="924"/>
      <c r="O1087" s="924"/>
      <c r="P1087" s="924"/>
      <c r="Q1087" s="924"/>
      <c r="R1087" s="924"/>
      <c r="S1087" s="924"/>
      <c r="T1087" s="924"/>
      <c r="U1087" s="924"/>
      <c r="V1087" s="924"/>
      <c r="W1087" s="924"/>
      <c r="X1087" s="924"/>
      <c r="Y1087" s="924"/>
      <c r="Z1087" s="924"/>
      <c r="AA1087" s="924"/>
    </row>
    <row r="1088">
      <c r="A1088" s="928">
        <v>2080.0</v>
      </c>
      <c r="B1088" s="929" t="s">
        <v>5661</v>
      </c>
      <c r="C1088" s="929" t="s">
        <v>7695</v>
      </c>
      <c r="D1088" s="929" t="s">
        <v>7696</v>
      </c>
      <c r="E1088" s="929" t="s">
        <v>7744</v>
      </c>
      <c r="F1088" s="929" t="s">
        <v>7749</v>
      </c>
      <c r="G1088" s="930"/>
      <c r="H1088" s="930"/>
      <c r="I1088" s="929" t="s">
        <v>7750</v>
      </c>
      <c r="J1088" s="924"/>
      <c r="K1088" s="924"/>
      <c r="L1088" s="924"/>
      <c r="M1088" s="924"/>
      <c r="N1088" s="924"/>
      <c r="O1088" s="924"/>
      <c r="P1088" s="924"/>
      <c r="Q1088" s="924"/>
      <c r="R1088" s="924"/>
      <c r="S1088" s="924"/>
      <c r="T1088" s="924"/>
      <c r="U1088" s="924"/>
      <c r="V1088" s="924"/>
      <c r="W1088" s="924"/>
      <c r="X1088" s="924"/>
      <c r="Y1088" s="924"/>
      <c r="Z1088" s="924"/>
      <c r="AA1088" s="924"/>
    </row>
    <row r="1089">
      <c r="A1089" s="928">
        <v>2081.0</v>
      </c>
      <c r="B1089" s="929" t="s">
        <v>5661</v>
      </c>
      <c r="C1089" s="929" t="s">
        <v>7695</v>
      </c>
      <c r="D1089" s="929" t="s">
        <v>7696</v>
      </c>
      <c r="E1089" s="929" t="s">
        <v>7744</v>
      </c>
      <c r="F1089" s="930"/>
      <c r="G1089" s="930"/>
      <c r="H1089" s="930"/>
      <c r="I1089" s="929" t="s">
        <v>7751</v>
      </c>
      <c r="J1089" s="924"/>
      <c r="K1089" s="924"/>
      <c r="L1089" s="924"/>
      <c r="M1089" s="924"/>
      <c r="N1089" s="924"/>
      <c r="O1089" s="924"/>
      <c r="P1089" s="924"/>
      <c r="Q1089" s="924"/>
      <c r="R1089" s="924"/>
      <c r="S1089" s="924"/>
      <c r="T1089" s="924"/>
      <c r="U1089" s="924"/>
      <c r="V1089" s="924"/>
      <c r="W1089" s="924"/>
      <c r="X1089" s="924"/>
      <c r="Y1089" s="924"/>
      <c r="Z1089" s="924"/>
      <c r="AA1089" s="924"/>
    </row>
    <row r="1090">
      <c r="A1090" s="928">
        <v>2082.0</v>
      </c>
      <c r="B1090" s="929" t="s">
        <v>5661</v>
      </c>
      <c r="C1090" s="929" t="s">
        <v>7695</v>
      </c>
      <c r="D1090" s="929" t="s">
        <v>7696</v>
      </c>
      <c r="E1090" s="929" t="s">
        <v>7752</v>
      </c>
      <c r="F1090" s="929" t="s">
        <v>8506</v>
      </c>
      <c r="G1090" s="930"/>
      <c r="H1090" s="930"/>
      <c r="I1090" s="929" t="s">
        <v>8507</v>
      </c>
      <c r="J1090" s="924"/>
      <c r="K1090" s="924"/>
      <c r="L1090" s="924"/>
      <c r="M1090" s="924"/>
      <c r="N1090" s="924"/>
      <c r="O1090" s="924"/>
      <c r="P1090" s="924"/>
      <c r="Q1090" s="924"/>
      <c r="R1090" s="924"/>
      <c r="S1090" s="924"/>
      <c r="T1090" s="924"/>
      <c r="U1090" s="924"/>
      <c r="V1090" s="924"/>
      <c r="W1090" s="924"/>
      <c r="X1090" s="924"/>
      <c r="Y1090" s="924"/>
      <c r="Z1090" s="924"/>
      <c r="AA1090" s="924"/>
    </row>
    <row r="1091">
      <c r="A1091" s="928">
        <v>2083.0</v>
      </c>
      <c r="B1091" s="929" t="s">
        <v>5661</v>
      </c>
      <c r="C1091" s="929" t="s">
        <v>7695</v>
      </c>
      <c r="D1091" s="929" t="s">
        <v>7696</v>
      </c>
      <c r="E1091" s="929" t="s">
        <v>7752</v>
      </c>
      <c r="F1091" s="929" t="s">
        <v>7753</v>
      </c>
      <c r="G1091" s="930"/>
      <c r="H1091" s="930"/>
      <c r="I1091" s="929" t="s">
        <v>7754</v>
      </c>
      <c r="J1091" s="924"/>
      <c r="K1091" s="924"/>
      <c r="L1091" s="924"/>
      <c r="M1091" s="924"/>
      <c r="N1091" s="924"/>
      <c r="O1091" s="924"/>
      <c r="P1091" s="924"/>
      <c r="Q1091" s="924"/>
      <c r="R1091" s="924"/>
      <c r="S1091" s="924"/>
      <c r="T1091" s="924"/>
      <c r="U1091" s="924"/>
      <c r="V1091" s="924"/>
      <c r="W1091" s="924"/>
      <c r="X1091" s="924"/>
      <c r="Y1091" s="924"/>
      <c r="Z1091" s="924"/>
      <c r="AA1091" s="924"/>
    </row>
    <row r="1092">
      <c r="A1092" s="928">
        <v>2084.0</v>
      </c>
      <c r="B1092" s="929" t="s">
        <v>5661</v>
      </c>
      <c r="C1092" s="929" t="s">
        <v>7695</v>
      </c>
      <c r="D1092" s="929" t="s">
        <v>7696</v>
      </c>
      <c r="E1092" s="929" t="s">
        <v>7752</v>
      </c>
      <c r="F1092" s="929" t="s">
        <v>7755</v>
      </c>
      <c r="G1092" s="930"/>
      <c r="H1092" s="930"/>
      <c r="I1092" s="929" t="s">
        <v>7756</v>
      </c>
      <c r="J1092" s="924"/>
      <c r="K1092" s="924"/>
      <c r="L1092" s="924"/>
      <c r="M1092" s="924"/>
      <c r="N1092" s="924"/>
      <c r="O1092" s="924"/>
      <c r="P1092" s="924"/>
      <c r="Q1092" s="924"/>
      <c r="R1092" s="924"/>
      <c r="S1092" s="924"/>
      <c r="T1092" s="924"/>
      <c r="U1092" s="924"/>
      <c r="V1092" s="924"/>
      <c r="W1092" s="924"/>
      <c r="X1092" s="924"/>
      <c r="Y1092" s="924"/>
      <c r="Z1092" s="924"/>
      <c r="AA1092" s="924"/>
    </row>
    <row r="1093">
      <c r="A1093" s="928">
        <v>2085.0</v>
      </c>
      <c r="B1093" s="929" t="s">
        <v>5661</v>
      </c>
      <c r="C1093" s="929" t="s">
        <v>7695</v>
      </c>
      <c r="D1093" s="929" t="s">
        <v>7696</v>
      </c>
      <c r="E1093" s="929" t="s">
        <v>7752</v>
      </c>
      <c r="F1093" s="929" t="s">
        <v>7757</v>
      </c>
      <c r="G1093" s="930"/>
      <c r="H1093" s="930"/>
      <c r="I1093" s="929" t="s">
        <v>7758</v>
      </c>
      <c r="J1093" s="924"/>
      <c r="K1093" s="924"/>
      <c r="L1093" s="924"/>
      <c r="M1093" s="924"/>
      <c r="N1093" s="924"/>
      <c r="O1093" s="924"/>
      <c r="P1093" s="924"/>
      <c r="Q1093" s="924"/>
      <c r="R1093" s="924"/>
      <c r="S1093" s="924"/>
      <c r="T1093" s="924"/>
      <c r="U1093" s="924"/>
      <c r="V1093" s="924"/>
      <c r="W1093" s="924"/>
      <c r="X1093" s="924"/>
      <c r="Y1093" s="924"/>
      <c r="Z1093" s="924"/>
      <c r="AA1093" s="924"/>
    </row>
    <row r="1094">
      <c r="A1094" s="928">
        <v>2086.0</v>
      </c>
      <c r="B1094" s="929" t="s">
        <v>5661</v>
      </c>
      <c r="C1094" s="929" t="s">
        <v>7695</v>
      </c>
      <c r="D1094" s="929" t="s">
        <v>7696</v>
      </c>
      <c r="E1094" s="929" t="s">
        <v>7752</v>
      </c>
      <c r="F1094" s="930"/>
      <c r="G1094" s="930"/>
      <c r="H1094" s="930"/>
      <c r="I1094" s="929" t="s">
        <v>7759</v>
      </c>
      <c r="J1094" s="924"/>
      <c r="K1094" s="924"/>
      <c r="L1094" s="924"/>
      <c r="M1094" s="924"/>
      <c r="N1094" s="924"/>
      <c r="O1094" s="924"/>
      <c r="P1094" s="924"/>
      <c r="Q1094" s="924"/>
      <c r="R1094" s="924"/>
      <c r="S1094" s="924"/>
      <c r="T1094" s="924"/>
      <c r="U1094" s="924"/>
      <c r="V1094" s="924"/>
      <c r="W1094" s="924"/>
      <c r="X1094" s="924"/>
      <c r="Y1094" s="924"/>
      <c r="Z1094" s="924"/>
      <c r="AA1094" s="924"/>
    </row>
    <row r="1095">
      <c r="A1095" s="928">
        <v>2087.0</v>
      </c>
      <c r="B1095" s="929" t="s">
        <v>5661</v>
      </c>
      <c r="C1095" s="929" t="s">
        <v>7695</v>
      </c>
      <c r="D1095" s="929" t="s">
        <v>7696</v>
      </c>
      <c r="E1095" s="929" t="s">
        <v>7760</v>
      </c>
      <c r="F1095" s="929" t="s">
        <v>7761</v>
      </c>
      <c r="G1095" s="930"/>
      <c r="H1095" s="930"/>
      <c r="I1095" s="929" t="s">
        <v>7762</v>
      </c>
      <c r="J1095" s="924"/>
      <c r="K1095" s="924"/>
      <c r="L1095" s="924"/>
      <c r="M1095" s="924"/>
      <c r="N1095" s="924"/>
      <c r="O1095" s="924"/>
      <c r="P1095" s="924"/>
      <c r="Q1095" s="924"/>
      <c r="R1095" s="924"/>
      <c r="S1095" s="924"/>
      <c r="T1095" s="924"/>
      <c r="U1095" s="924"/>
      <c r="V1095" s="924"/>
      <c r="W1095" s="924"/>
      <c r="X1095" s="924"/>
      <c r="Y1095" s="924"/>
      <c r="Z1095" s="924"/>
      <c r="AA1095" s="924"/>
    </row>
    <row r="1096">
      <c r="A1096" s="928">
        <v>2088.0</v>
      </c>
      <c r="B1096" s="929" t="s">
        <v>5661</v>
      </c>
      <c r="C1096" s="929" t="s">
        <v>7695</v>
      </c>
      <c r="D1096" s="929" t="s">
        <v>7696</v>
      </c>
      <c r="E1096" s="929" t="s">
        <v>7760</v>
      </c>
      <c r="F1096" s="929" t="s">
        <v>7763</v>
      </c>
      <c r="G1096" s="930"/>
      <c r="H1096" s="930"/>
      <c r="I1096" s="929" t="s">
        <v>7764</v>
      </c>
      <c r="J1096" s="924"/>
      <c r="K1096" s="924"/>
      <c r="L1096" s="924"/>
      <c r="M1096" s="924"/>
      <c r="N1096" s="924"/>
      <c r="O1096" s="924"/>
      <c r="P1096" s="924"/>
      <c r="Q1096" s="924"/>
      <c r="R1096" s="924"/>
      <c r="S1096" s="924"/>
      <c r="T1096" s="924"/>
      <c r="U1096" s="924"/>
      <c r="V1096" s="924"/>
      <c r="W1096" s="924"/>
      <c r="X1096" s="924"/>
      <c r="Y1096" s="924"/>
      <c r="Z1096" s="924"/>
      <c r="AA1096" s="924"/>
    </row>
    <row r="1097">
      <c r="A1097" s="928">
        <v>2089.0</v>
      </c>
      <c r="B1097" s="929" t="s">
        <v>5661</v>
      </c>
      <c r="C1097" s="929" t="s">
        <v>7695</v>
      </c>
      <c r="D1097" s="929" t="s">
        <v>7696</v>
      </c>
      <c r="E1097" s="929" t="s">
        <v>7760</v>
      </c>
      <c r="F1097" s="929" t="s">
        <v>7765</v>
      </c>
      <c r="G1097" s="930"/>
      <c r="H1097" s="930"/>
      <c r="I1097" s="929" t="s">
        <v>7766</v>
      </c>
      <c r="J1097" s="924"/>
      <c r="K1097" s="924"/>
      <c r="L1097" s="924"/>
      <c r="M1097" s="924"/>
      <c r="N1097" s="924"/>
      <c r="O1097" s="924"/>
      <c r="P1097" s="924"/>
      <c r="Q1097" s="924"/>
      <c r="R1097" s="924"/>
      <c r="S1097" s="924"/>
      <c r="T1097" s="924"/>
      <c r="U1097" s="924"/>
      <c r="V1097" s="924"/>
      <c r="W1097" s="924"/>
      <c r="X1097" s="924"/>
      <c r="Y1097" s="924"/>
      <c r="Z1097" s="924"/>
      <c r="AA1097" s="924"/>
    </row>
    <row r="1098">
      <c r="A1098" s="928">
        <v>2090.0</v>
      </c>
      <c r="B1098" s="929" t="s">
        <v>5661</v>
      </c>
      <c r="C1098" s="929" t="s">
        <v>7695</v>
      </c>
      <c r="D1098" s="929" t="s">
        <v>7696</v>
      </c>
      <c r="E1098" s="929" t="s">
        <v>7760</v>
      </c>
      <c r="F1098" s="929" t="s">
        <v>7767</v>
      </c>
      <c r="G1098" s="930"/>
      <c r="H1098" s="930"/>
      <c r="I1098" s="929" t="s">
        <v>7768</v>
      </c>
      <c r="J1098" s="924"/>
      <c r="K1098" s="924"/>
      <c r="L1098" s="924"/>
      <c r="M1098" s="924"/>
      <c r="N1098" s="924"/>
      <c r="O1098" s="924"/>
      <c r="P1098" s="924"/>
      <c r="Q1098" s="924"/>
      <c r="R1098" s="924"/>
      <c r="S1098" s="924"/>
      <c r="T1098" s="924"/>
      <c r="U1098" s="924"/>
      <c r="V1098" s="924"/>
      <c r="W1098" s="924"/>
      <c r="X1098" s="924"/>
      <c r="Y1098" s="924"/>
      <c r="Z1098" s="924"/>
      <c r="AA1098" s="924"/>
    </row>
    <row r="1099">
      <c r="A1099" s="928">
        <v>2091.0</v>
      </c>
      <c r="B1099" s="929" t="s">
        <v>5661</v>
      </c>
      <c r="C1099" s="929" t="s">
        <v>7695</v>
      </c>
      <c r="D1099" s="929" t="s">
        <v>7696</v>
      </c>
      <c r="E1099" s="929" t="s">
        <v>7760</v>
      </c>
      <c r="F1099" s="929" t="s">
        <v>7769</v>
      </c>
      <c r="G1099" s="930"/>
      <c r="H1099" s="930"/>
      <c r="I1099" s="929" t="s">
        <v>7770</v>
      </c>
      <c r="J1099" s="924"/>
      <c r="K1099" s="924"/>
      <c r="L1099" s="924"/>
      <c r="M1099" s="924"/>
      <c r="N1099" s="924"/>
      <c r="O1099" s="924"/>
      <c r="P1099" s="924"/>
      <c r="Q1099" s="924"/>
      <c r="R1099" s="924"/>
      <c r="S1099" s="924"/>
      <c r="T1099" s="924"/>
      <c r="U1099" s="924"/>
      <c r="V1099" s="924"/>
      <c r="W1099" s="924"/>
      <c r="X1099" s="924"/>
      <c r="Y1099" s="924"/>
      <c r="Z1099" s="924"/>
      <c r="AA1099" s="924"/>
    </row>
    <row r="1100">
      <c r="A1100" s="928">
        <v>2092.0</v>
      </c>
      <c r="B1100" s="929" t="s">
        <v>5661</v>
      </c>
      <c r="C1100" s="929" t="s">
        <v>7695</v>
      </c>
      <c r="D1100" s="929" t="s">
        <v>7696</v>
      </c>
      <c r="E1100" s="929" t="s">
        <v>7760</v>
      </c>
      <c r="F1100" s="929" t="s">
        <v>7771</v>
      </c>
      <c r="G1100" s="930"/>
      <c r="H1100" s="930"/>
      <c r="I1100" s="929" t="s">
        <v>7772</v>
      </c>
      <c r="J1100" s="924"/>
      <c r="K1100" s="924"/>
      <c r="L1100" s="924"/>
      <c r="M1100" s="924"/>
      <c r="N1100" s="924"/>
      <c r="O1100" s="924"/>
      <c r="P1100" s="924"/>
      <c r="Q1100" s="924"/>
      <c r="R1100" s="924"/>
      <c r="S1100" s="924"/>
      <c r="T1100" s="924"/>
      <c r="U1100" s="924"/>
      <c r="V1100" s="924"/>
      <c r="W1100" s="924"/>
      <c r="X1100" s="924"/>
      <c r="Y1100" s="924"/>
      <c r="Z1100" s="924"/>
      <c r="AA1100" s="924"/>
    </row>
    <row r="1101">
      <c r="A1101" s="928">
        <v>2093.0</v>
      </c>
      <c r="B1101" s="929" t="s">
        <v>5661</v>
      </c>
      <c r="C1101" s="929" t="s">
        <v>7695</v>
      </c>
      <c r="D1101" s="929" t="s">
        <v>7696</v>
      </c>
      <c r="E1101" s="929" t="s">
        <v>7760</v>
      </c>
      <c r="F1101" s="929" t="s">
        <v>7773</v>
      </c>
      <c r="G1101" s="930"/>
      <c r="H1101" s="930"/>
      <c r="I1101" s="929" t="s">
        <v>7774</v>
      </c>
      <c r="J1101" s="924"/>
      <c r="K1101" s="924"/>
      <c r="L1101" s="924"/>
      <c r="M1101" s="924"/>
      <c r="N1101" s="924"/>
      <c r="O1101" s="924"/>
      <c r="P1101" s="924"/>
      <c r="Q1101" s="924"/>
      <c r="R1101" s="924"/>
      <c r="S1101" s="924"/>
      <c r="T1101" s="924"/>
      <c r="U1101" s="924"/>
      <c r="V1101" s="924"/>
      <c r="W1101" s="924"/>
      <c r="X1101" s="924"/>
      <c r="Y1101" s="924"/>
      <c r="Z1101" s="924"/>
      <c r="AA1101" s="924"/>
    </row>
    <row r="1102">
      <c r="A1102" s="928">
        <v>2094.0</v>
      </c>
      <c r="B1102" s="929" t="s">
        <v>5661</v>
      </c>
      <c r="C1102" s="929" t="s">
        <v>7695</v>
      </c>
      <c r="D1102" s="929" t="s">
        <v>7696</v>
      </c>
      <c r="E1102" s="929" t="s">
        <v>7760</v>
      </c>
      <c r="F1102" s="929" t="s">
        <v>8508</v>
      </c>
      <c r="G1102" s="930"/>
      <c r="H1102" s="930"/>
      <c r="I1102" s="929" t="s">
        <v>8509</v>
      </c>
      <c r="J1102" s="924"/>
      <c r="K1102" s="924"/>
      <c r="L1102" s="924"/>
      <c r="M1102" s="924"/>
      <c r="N1102" s="924"/>
      <c r="O1102" s="924"/>
      <c r="P1102" s="924"/>
      <c r="Q1102" s="924"/>
      <c r="R1102" s="924"/>
      <c r="S1102" s="924"/>
      <c r="T1102" s="924"/>
      <c r="U1102" s="924"/>
      <c r="V1102" s="924"/>
      <c r="W1102" s="924"/>
      <c r="X1102" s="924"/>
      <c r="Y1102" s="924"/>
      <c r="Z1102" s="924"/>
      <c r="AA1102" s="924"/>
    </row>
    <row r="1103">
      <c r="A1103" s="928">
        <v>2095.0</v>
      </c>
      <c r="B1103" s="929" t="s">
        <v>5661</v>
      </c>
      <c r="C1103" s="929" t="s">
        <v>7695</v>
      </c>
      <c r="D1103" s="929" t="s">
        <v>7696</v>
      </c>
      <c r="E1103" s="929" t="s">
        <v>7760</v>
      </c>
      <c r="F1103" s="929" t="s">
        <v>7775</v>
      </c>
      <c r="G1103" s="930"/>
      <c r="H1103" s="930"/>
      <c r="I1103" s="929" t="s">
        <v>7776</v>
      </c>
      <c r="J1103" s="924"/>
      <c r="K1103" s="924"/>
      <c r="L1103" s="924"/>
      <c r="M1103" s="924"/>
      <c r="N1103" s="924"/>
      <c r="O1103" s="924"/>
      <c r="P1103" s="924"/>
      <c r="Q1103" s="924"/>
      <c r="R1103" s="924"/>
      <c r="S1103" s="924"/>
      <c r="T1103" s="924"/>
      <c r="U1103" s="924"/>
      <c r="V1103" s="924"/>
      <c r="W1103" s="924"/>
      <c r="X1103" s="924"/>
      <c r="Y1103" s="924"/>
      <c r="Z1103" s="924"/>
      <c r="AA1103" s="924"/>
    </row>
    <row r="1104">
      <c r="A1104" s="928">
        <v>2096.0</v>
      </c>
      <c r="B1104" s="929" t="s">
        <v>5661</v>
      </c>
      <c r="C1104" s="929" t="s">
        <v>7695</v>
      </c>
      <c r="D1104" s="929" t="s">
        <v>7696</v>
      </c>
      <c r="E1104" s="929" t="s">
        <v>7760</v>
      </c>
      <c r="F1104" s="929" t="s">
        <v>8510</v>
      </c>
      <c r="G1104" s="930"/>
      <c r="H1104" s="930"/>
      <c r="I1104" s="929" t="s">
        <v>8511</v>
      </c>
      <c r="J1104" s="924"/>
      <c r="K1104" s="924"/>
      <c r="L1104" s="924"/>
      <c r="M1104" s="924"/>
      <c r="N1104" s="924"/>
      <c r="O1104" s="924"/>
      <c r="P1104" s="924"/>
      <c r="Q1104" s="924"/>
      <c r="R1104" s="924"/>
      <c r="S1104" s="924"/>
      <c r="T1104" s="924"/>
      <c r="U1104" s="924"/>
      <c r="V1104" s="924"/>
      <c r="W1104" s="924"/>
      <c r="X1104" s="924"/>
      <c r="Y1104" s="924"/>
      <c r="Z1104" s="924"/>
      <c r="AA1104" s="924"/>
    </row>
    <row r="1105">
      <c r="A1105" s="928">
        <v>2097.0</v>
      </c>
      <c r="B1105" s="929" t="s">
        <v>5661</v>
      </c>
      <c r="C1105" s="929" t="s">
        <v>7695</v>
      </c>
      <c r="D1105" s="929" t="s">
        <v>7696</v>
      </c>
      <c r="E1105" s="929" t="s">
        <v>7760</v>
      </c>
      <c r="F1105" s="929" t="s">
        <v>7777</v>
      </c>
      <c r="G1105" s="930"/>
      <c r="H1105" s="930"/>
      <c r="I1105" s="929" t="s">
        <v>7778</v>
      </c>
      <c r="J1105" s="924"/>
      <c r="K1105" s="924"/>
      <c r="L1105" s="924"/>
      <c r="M1105" s="924"/>
      <c r="N1105" s="924"/>
      <c r="O1105" s="924"/>
      <c r="P1105" s="924"/>
      <c r="Q1105" s="924"/>
      <c r="R1105" s="924"/>
      <c r="S1105" s="924"/>
      <c r="T1105" s="924"/>
      <c r="U1105" s="924"/>
      <c r="V1105" s="924"/>
      <c r="W1105" s="924"/>
      <c r="X1105" s="924"/>
      <c r="Y1105" s="924"/>
      <c r="Z1105" s="924"/>
      <c r="AA1105" s="924"/>
    </row>
    <row r="1106">
      <c r="A1106" s="928">
        <v>2098.0</v>
      </c>
      <c r="B1106" s="929" t="s">
        <v>5661</v>
      </c>
      <c r="C1106" s="929" t="s">
        <v>7695</v>
      </c>
      <c r="D1106" s="929" t="s">
        <v>7696</v>
      </c>
      <c r="E1106" s="929" t="s">
        <v>7760</v>
      </c>
      <c r="F1106" s="929" t="s">
        <v>8512</v>
      </c>
      <c r="G1106" s="930"/>
      <c r="H1106" s="930"/>
      <c r="I1106" s="929" t="s">
        <v>8513</v>
      </c>
      <c r="J1106" s="924"/>
      <c r="K1106" s="924"/>
      <c r="L1106" s="924"/>
      <c r="M1106" s="924"/>
      <c r="N1106" s="924"/>
      <c r="O1106" s="924"/>
      <c r="P1106" s="924"/>
      <c r="Q1106" s="924"/>
      <c r="R1106" s="924"/>
      <c r="S1106" s="924"/>
      <c r="T1106" s="924"/>
      <c r="U1106" s="924"/>
      <c r="V1106" s="924"/>
      <c r="W1106" s="924"/>
      <c r="X1106" s="924"/>
      <c r="Y1106" s="924"/>
      <c r="Z1106" s="924"/>
      <c r="AA1106" s="924"/>
    </row>
    <row r="1107">
      <c r="A1107" s="928">
        <v>2099.0</v>
      </c>
      <c r="B1107" s="929" t="s">
        <v>5661</v>
      </c>
      <c r="C1107" s="929" t="s">
        <v>7695</v>
      </c>
      <c r="D1107" s="929" t="s">
        <v>7696</v>
      </c>
      <c r="E1107" s="929" t="s">
        <v>7760</v>
      </c>
      <c r="F1107" s="929" t="s">
        <v>7779</v>
      </c>
      <c r="G1107" s="930"/>
      <c r="H1107" s="930"/>
      <c r="I1107" s="929" t="s">
        <v>7780</v>
      </c>
      <c r="J1107" s="924"/>
      <c r="K1107" s="924"/>
      <c r="L1107" s="924"/>
      <c r="M1107" s="924"/>
      <c r="N1107" s="924"/>
      <c r="O1107" s="924"/>
      <c r="P1107" s="924"/>
      <c r="Q1107" s="924"/>
      <c r="R1107" s="924"/>
      <c r="S1107" s="924"/>
      <c r="T1107" s="924"/>
      <c r="U1107" s="924"/>
      <c r="V1107" s="924"/>
      <c r="W1107" s="924"/>
      <c r="X1107" s="924"/>
      <c r="Y1107" s="924"/>
      <c r="Z1107" s="924"/>
      <c r="AA1107" s="924"/>
    </row>
    <row r="1108">
      <c r="A1108" s="928">
        <v>2100.0</v>
      </c>
      <c r="B1108" s="929" t="s">
        <v>5661</v>
      </c>
      <c r="C1108" s="929" t="s">
        <v>7695</v>
      </c>
      <c r="D1108" s="929" t="s">
        <v>7696</v>
      </c>
      <c r="E1108" s="929" t="s">
        <v>7760</v>
      </c>
      <c r="F1108" s="929" t="s">
        <v>7781</v>
      </c>
      <c r="G1108" s="930"/>
      <c r="H1108" s="930"/>
      <c r="I1108" s="929" t="s">
        <v>7782</v>
      </c>
      <c r="J1108" s="924"/>
      <c r="K1108" s="924"/>
      <c r="L1108" s="924"/>
      <c r="M1108" s="924"/>
      <c r="N1108" s="924"/>
      <c r="O1108" s="924"/>
      <c r="P1108" s="924"/>
      <c r="Q1108" s="924"/>
      <c r="R1108" s="924"/>
      <c r="S1108" s="924"/>
      <c r="T1108" s="924"/>
      <c r="U1108" s="924"/>
      <c r="V1108" s="924"/>
      <c r="W1108" s="924"/>
      <c r="X1108" s="924"/>
      <c r="Y1108" s="924"/>
      <c r="Z1108" s="924"/>
      <c r="AA1108" s="924"/>
    </row>
    <row r="1109">
      <c r="A1109" s="928">
        <v>2101.0</v>
      </c>
      <c r="B1109" s="929" t="s">
        <v>5661</v>
      </c>
      <c r="C1109" s="929" t="s">
        <v>7695</v>
      </c>
      <c r="D1109" s="929" t="s">
        <v>7696</v>
      </c>
      <c r="E1109" s="929" t="s">
        <v>7760</v>
      </c>
      <c r="F1109" s="929" t="s">
        <v>7783</v>
      </c>
      <c r="G1109" s="930"/>
      <c r="H1109" s="930"/>
      <c r="I1109" s="929" t="s">
        <v>7784</v>
      </c>
      <c r="J1109" s="924"/>
      <c r="K1109" s="924"/>
      <c r="L1109" s="924"/>
      <c r="M1109" s="924"/>
      <c r="N1109" s="924"/>
      <c r="O1109" s="924"/>
      <c r="P1109" s="924"/>
      <c r="Q1109" s="924"/>
      <c r="R1109" s="924"/>
      <c r="S1109" s="924"/>
      <c r="T1109" s="924"/>
      <c r="U1109" s="924"/>
      <c r="V1109" s="924"/>
      <c r="W1109" s="924"/>
      <c r="X1109" s="924"/>
      <c r="Y1109" s="924"/>
      <c r="Z1109" s="924"/>
      <c r="AA1109" s="924"/>
    </row>
    <row r="1110">
      <c r="A1110" s="928">
        <v>2102.0</v>
      </c>
      <c r="B1110" s="929" t="s">
        <v>5661</v>
      </c>
      <c r="C1110" s="929" t="s">
        <v>7695</v>
      </c>
      <c r="D1110" s="929" t="s">
        <v>7696</v>
      </c>
      <c r="E1110" s="929" t="s">
        <v>7760</v>
      </c>
      <c r="F1110" s="929" t="s">
        <v>7785</v>
      </c>
      <c r="G1110" s="930"/>
      <c r="H1110" s="930"/>
      <c r="I1110" s="929" t="s">
        <v>7786</v>
      </c>
      <c r="J1110" s="924"/>
      <c r="K1110" s="924"/>
      <c r="L1110" s="924"/>
      <c r="M1110" s="924"/>
      <c r="N1110" s="924"/>
      <c r="O1110" s="924"/>
      <c r="P1110" s="924"/>
      <c r="Q1110" s="924"/>
      <c r="R1110" s="924"/>
      <c r="S1110" s="924"/>
      <c r="T1110" s="924"/>
      <c r="U1110" s="924"/>
      <c r="V1110" s="924"/>
      <c r="W1110" s="924"/>
      <c r="X1110" s="924"/>
      <c r="Y1110" s="924"/>
      <c r="Z1110" s="924"/>
      <c r="AA1110" s="924"/>
    </row>
    <row r="1111">
      <c r="A1111" s="928">
        <v>2103.0</v>
      </c>
      <c r="B1111" s="929" t="s">
        <v>5661</v>
      </c>
      <c r="C1111" s="929" t="s">
        <v>7695</v>
      </c>
      <c r="D1111" s="929" t="s">
        <v>7696</v>
      </c>
      <c r="E1111" s="929" t="s">
        <v>7760</v>
      </c>
      <c r="F1111" s="929" t="s">
        <v>7787</v>
      </c>
      <c r="G1111" s="930"/>
      <c r="H1111" s="930"/>
      <c r="I1111" s="929" t="s">
        <v>7788</v>
      </c>
      <c r="J1111" s="924"/>
      <c r="K1111" s="924"/>
      <c r="L1111" s="924"/>
      <c r="M1111" s="924"/>
      <c r="N1111" s="924"/>
      <c r="O1111" s="924"/>
      <c r="P1111" s="924"/>
      <c r="Q1111" s="924"/>
      <c r="R1111" s="924"/>
      <c r="S1111" s="924"/>
      <c r="T1111" s="924"/>
      <c r="U1111" s="924"/>
      <c r="V1111" s="924"/>
      <c r="W1111" s="924"/>
      <c r="X1111" s="924"/>
      <c r="Y1111" s="924"/>
      <c r="Z1111" s="924"/>
      <c r="AA1111" s="924"/>
    </row>
    <row r="1112">
      <c r="A1112" s="928">
        <v>2104.0</v>
      </c>
      <c r="B1112" s="929" t="s">
        <v>5661</v>
      </c>
      <c r="C1112" s="929" t="s">
        <v>7695</v>
      </c>
      <c r="D1112" s="929" t="s">
        <v>7696</v>
      </c>
      <c r="E1112" s="929" t="s">
        <v>7760</v>
      </c>
      <c r="F1112" s="929" t="s">
        <v>7789</v>
      </c>
      <c r="G1112" s="930"/>
      <c r="H1112" s="930"/>
      <c r="I1112" s="929" t="s">
        <v>7790</v>
      </c>
      <c r="J1112" s="924"/>
      <c r="K1112" s="924"/>
      <c r="L1112" s="924"/>
      <c r="M1112" s="924"/>
      <c r="N1112" s="924"/>
      <c r="O1112" s="924"/>
      <c r="P1112" s="924"/>
      <c r="Q1112" s="924"/>
      <c r="R1112" s="924"/>
      <c r="S1112" s="924"/>
      <c r="T1112" s="924"/>
      <c r="U1112" s="924"/>
      <c r="V1112" s="924"/>
      <c r="W1112" s="924"/>
      <c r="X1112" s="924"/>
      <c r="Y1112" s="924"/>
      <c r="Z1112" s="924"/>
      <c r="AA1112" s="924"/>
    </row>
    <row r="1113">
      <c r="A1113" s="928">
        <v>2105.0</v>
      </c>
      <c r="B1113" s="929" t="s">
        <v>5661</v>
      </c>
      <c r="C1113" s="929" t="s">
        <v>7695</v>
      </c>
      <c r="D1113" s="929" t="s">
        <v>7696</v>
      </c>
      <c r="E1113" s="929" t="s">
        <v>7760</v>
      </c>
      <c r="F1113" s="929" t="s">
        <v>7791</v>
      </c>
      <c r="G1113" s="930"/>
      <c r="H1113" s="930"/>
      <c r="I1113" s="929" t="s">
        <v>7792</v>
      </c>
      <c r="J1113" s="924"/>
      <c r="K1113" s="924"/>
      <c r="L1113" s="924"/>
      <c r="M1113" s="924"/>
      <c r="N1113" s="924"/>
      <c r="O1113" s="924"/>
      <c r="P1113" s="924"/>
      <c r="Q1113" s="924"/>
      <c r="R1113" s="924"/>
      <c r="S1113" s="924"/>
      <c r="T1113" s="924"/>
      <c r="U1113" s="924"/>
      <c r="V1113" s="924"/>
      <c r="W1113" s="924"/>
      <c r="X1113" s="924"/>
      <c r="Y1113" s="924"/>
      <c r="Z1113" s="924"/>
      <c r="AA1113" s="924"/>
    </row>
    <row r="1114">
      <c r="A1114" s="928">
        <v>2106.0</v>
      </c>
      <c r="B1114" s="929" t="s">
        <v>5661</v>
      </c>
      <c r="C1114" s="929" t="s">
        <v>7695</v>
      </c>
      <c r="D1114" s="929" t="s">
        <v>7696</v>
      </c>
      <c r="E1114" s="929" t="s">
        <v>7760</v>
      </c>
      <c r="F1114" s="929" t="s">
        <v>7793</v>
      </c>
      <c r="G1114" s="930"/>
      <c r="H1114" s="930"/>
      <c r="I1114" s="929" t="s">
        <v>7794</v>
      </c>
      <c r="J1114" s="924"/>
      <c r="K1114" s="924"/>
      <c r="L1114" s="924"/>
      <c r="M1114" s="924"/>
      <c r="N1114" s="924"/>
      <c r="O1114" s="924"/>
      <c r="P1114" s="924"/>
      <c r="Q1114" s="924"/>
      <c r="R1114" s="924"/>
      <c r="S1114" s="924"/>
      <c r="T1114" s="924"/>
      <c r="U1114" s="924"/>
      <c r="V1114" s="924"/>
      <c r="W1114" s="924"/>
      <c r="X1114" s="924"/>
      <c r="Y1114" s="924"/>
      <c r="Z1114" s="924"/>
      <c r="AA1114" s="924"/>
    </row>
    <row r="1115">
      <c r="A1115" s="928">
        <v>2107.0</v>
      </c>
      <c r="B1115" s="929" t="s">
        <v>5661</v>
      </c>
      <c r="C1115" s="929" t="s">
        <v>7695</v>
      </c>
      <c r="D1115" s="929" t="s">
        <v>7696</v>
      </c>
      <c r="E1115" s="929" t="s">
        <v>7760</v>
      </c>
      <c r="F1115" s="929" t="s">
        <v>7795</v>
      </c>
      <c r="G1115" s="930"/>
      <c r="H1115" s="930"/>
      <c r="I1115" s="929" t="s">
        <v>7796</v>
      </c>
      <c r="J1115" s="924"/>
      <c r="K1115" s="924"/>
      <c r="L1115" s="924"/>
      <c r="M1115" s="924"/>
      <c r="N1115" s="924"/>
      <c r="O1115" s="924"/>
      <c r="P1115" s="924"/>
      <c r="Q1115" s="924"/>
      <c r="R1115" s="924"/>
      <c r="S1115" s="924"/>
      <c r="T1115" s="924"/>
      <c r="U1115" s="924"/>
      <c r="V1115" s="924"/>
      <c r="W1115" s="924"/>
      <c r="X1115" s="924"/>
      <c r="Y1115" s="924"/>
      <c r="Z1115" s="924"/>
      <c r="AA1115" s="924"/>
    </row>
    <row r="1116">
      <c r="A1116" s="928">
        <v>2108.0</v>
      </c>
      <c r="B1116" s="929" t="s">
        <v>5661</v>
      </c>
      <c r="C1116" s="929" t="s">
        <v>7695</v>
      </c>
      <c r="D1116" s="929" t="s">
        <v>7696</v>
      </c>
      <c r="E1116" s="929" t="s">
        <v>7760</v>
      </c>
      <c r="F1116" s="929" t="s">
        <v>7797</v>
      </c>
      <c r="G1116" s="930"/>
      <c r="H1116" s="930"/>
      <c r="I1116" s="929" t="s">
        <v>7798</v>
      </c>
      <c r="J1116" s="924"/>
      <c r="K1116" s="924"/>
      <c r="L1116" s="924"/>
      <c r="M1116" s="924"/>
      <c r="N1116" s="924"/>
      <c r="O1116" s="924"/>
      <c r="P1116" s="924"/>
      <c r="Q1116" s="924"/>
      <c r="R1116" s="924"/>
      <c r="S1116" s="924"/>
      <c r="T1116" s="924"/>
      <c r="U1116" s="924"/>
      <c r="V1116" s="924"/>
      <c r="W1116" s="924"/>
      <c r="X1116" s="924"/>
      <c r="Y1116" s="924"/>
      <c r="Z1116" s="924"/>
      <c r="AA1116" s="924"/>
    </row>
    <row r="1117">
      <c r="A1117" s="928">
        <v>2109.0</v>
      </c>
      <c r="B1117" s="929" t="s">
        <v>5661</v>
      </c>
      <c r="C1117" s="929" t="s">
        <v>7695</v>
      </c>
      <c r="D1117" s="929" t="s">
        <v>7696</v>
      </c>
      <c r="E1117" s="929" t="s">
        <v>7760</v>
      </c>
      <c r="F1117" s="929" t="s">
        <v>7799</v>
      </c>
      <c r="G1117" s="930"/>
      <c r="H1117" s="930"/>
      <c r="I1117" s="929" t="s">
        <v>7800</v>
      </c>
      <c r="J1117" s="924"/>
      <c r="K1117" s="924"/>
      <c r="L1117" s="924"/>
      <c r="M1117" s="924"/>
      <c r="N1117" s="924"/>
      <c r="O1117" s="924"/>
      <c r="P1117" s="924"/>
      <c r="Q1117" s="924"/>
      <c r="R1117" s="924"/>
      <c r="S1117" s="924"/>
      <c r="T1117" s="924"/>
      <c r="U1117" s="924"/>
      <c r="V1117" s="924"/>
      <c r="W1117" s="924"/>
      <c r="X1117" s="924"/>
      <c r="Y1117" s="924"/>
      <c r="Z1117" s="924"/>
      <c r="AA1117" s="924"/>
    </row>
    <row r="1118">
      <c r="A1118" s="928">
        <v>2110.0</v>
      </c>
      <c r="B1118" s="929" t="s">
        <v>5661</v>
      </c>
      <c r="C1118" s="929" t="s">
        <v>7695</v>
      </c>
      <c r="D1118" s="929" t="s">
        <v>7696</v>
      </c>
      <c r="E1118" s="929" t="s">
        <v>7760</v>
      </c>
      <c r="F1118" s="929" t="s">
        <v>7801</v>
      </c>
      <c r="G1118" s="930"/>
      <c r="H1118" s="930"/>
      <c r="I1118" s="929" t="s">
        <v>7802</v>
      </c>
      <c r="J1118" s="924"/>
      <c r="K1118" s="924"/>
      <c r="L1118" s="924"/>
      <c r="M1118" s="924"/>
      <c r="N1118" s="924"/>
      <c r="O1118" s="924"/>
      <c r="P1118" s="924"/>
      <c r="Q1118" s="924"/>
      <c r="R1118" s="924"/>
      <c r="S1118" s="924"/>
      <c r="T1118" s="924"/>
      <c r="U1118" s="924"/>
      <c r="V1118" s="924"/>
      <c r="W1118" s="924"/>
      <c r="X1118" s="924"/>
      <c r="Y1118" s="924"/>
      <c r="Z1118" s="924"/>
      <c r="AA1118" s="924"/>
    </row>
    <row r="1119">
      <c r="A1119" s="928">
        <v>2111.0</v>
      </c>
      <c r="B1119" s="929" t="s">
        <v>5661</v>
      </c>
      <c r="C1119" s="929" t="s">
        <v>7695</v>
      </c>
      <c r="D1119" s="929" t="s">
        <v>7696</v>
      </c>
      <c r="E1119" s="929" t="s">
        <v>7760</v>
      </c>
      <c r="F1119" s="929" t="s">
        <v>7803</v>
      </c>
      <c r="G1119" s="930"/>
      <c r="H1119" s="930"/>
      <c r="I1119" s="929" t="s">
        <v>7804</v>
      </c>
      <c r="J1119" s="924"/>
      <c r="K1119" s="924"/>
      <c r="L1119" s="924"/>
      <c r="M1119" s="924"/>
      <c r="N1119" s="924"/>
      <c r="O1119" s="924"/>
      <c r="P1119" s="924"/>
      <c r="Q1119" s="924"/>
      <c r="R1119" s="924"/>
      <c r="S1119" s="924"/>
      <c r="T1119" s="924"/>
      <c r="U1119" s="924"/>
      <c r="V1119" s="924"/>
      <c r="W1119" s="924"/>
      <c r="X1119" s="924"/>
      <c r="Y1119" s="924"/>
      <c r="Z1119" s="924"/>
      <c r="AA1119" s="924"/>
    </row>
    <row r="1120">
      <c r="A1120" s="928">
        <v>2112.0</v>
      </c>
      <c r="B1120" s="929" t="s">
        <v>5661</v>
      </c>
      <c r="C1120" s="929" t="s">
        <v>7695</v>
      </c>
      <c r="D1120" s="929" t="s">
        <v>7696</v>
      </c>
      <c r="E1120" s="929" t="s">
        <v>7760</v>
      </c>
      <c r="F1120" s="929" t="s">
        <v>7805</v>
      </c>
      <c r="G1120" s="930"/>
      <c r="H1120" s="930"/>
      <c r="I1120" s="929" t="s">
        <v>7806</v>
      </c>
      <c r="J1120" s="924"/>
      <c r="K1120" s="924"/>
      <c r="L1120" s="924"/>
      <c r="M1120" s="924"/>
      <c r="N1120" s="924"/>
      <c r="O1120" s="924"/>
      <c r="P1120" s="924"/>
      <c r="Q1120" s="924"/>
      <c r="R1120" s="924"/>
      <c r="S1120" s="924"/>
      <c r="T1120" s="924"/>
      <c r="U1120" s="924"/>
      <c r="V1120" s="924"/>
      <c r="W1120" s="924"/>
      <c r="X1120" s="924"/>
      <c r="Y1120" s="924"/>
      <c r="Z1120" s="924"/>
      <c r="AA1120" s="924"/>
    </row>
    <row r="1121">
      <c r="A1121" s="928">
        <v>2113.0</v>
      </c>
      <c r="B1121" s="929" t="s">
        <v>5661</v>
      </c>
      <c r="C1121" s="929" t="s">
        <v>7695</v>
      </c>
      <c r="D1121" s="929" t="s">
        <v>7696</v>
      </c>
      <c r="E1121" s="929" t="s">
        <v>7760</v>
      </c>
      <c r="F1121" s="929" t="s">
        <v>7807</v>
      </c>
      <c r="G1121" s="930"/>
      <c r="H1121" s="930"/>
      <c r="I1121" s="929" t="s">
        <v>7808</v>
      </c>
      <c r="J1121" s="924"/>
      <c r="K1121" s="924"/>
      <c r="L1121" s="924"/>
      <c r="M1121" s="924"/>
      <c r="N1121" s="924"/>
      <c r="O1121" s="924"/>
      <c r="P1121" s="924"/>
      <c r="Q1121" s="924"/>
      <c r="R1121" s="924"/>
      <c r="S1121" s="924"/>
      <c r="T1121" s="924"/>
      <c r="U1121" s="924"/>
      <c r="V1121" s="924"/>
      <c r="W1121" s="924"/>
      <c r="X1121" s="924"/>
      <c r="Y1121" s="924"/>
      <c r="Z1121" s="924"/>
      <c r="AA1121" s="924"/>
    </row>
    <row r="1122">
      <c r="A1122" s="928">
        <v>2114.0</v>
      </c>
      <c r="B1122" s="929" t="s">
        <v>5661</v>
      </c>
      <c r="C1122" s="929" t="s">
        <v>7695</v>
      </c>
      <c r="D1122" s="929" t="s">
        <v>7696</v>
      </c>
      <c r="E1122" s="929" t="s">
        <v>7760</v>
      </c>
      <c r="F1122" s="930"/>
      <c r="G1122" s="930"/>
      <c r="H1122" s="930"/>
      <c r="I1122" s="929" t="s">
        <v>7809</v>
      </c>
      <c r="J1122" s="924"/>
      <c r="K1122" s="924"/>
      <c r="L1122" s="924"/>
      <c r="M1122" s="924"/>
      <c r="N1122" s="924"/>
      <c r="O1122" s="924"/>
      <c r="P1122" s="924"/>
      <c r="Q1122" s="924"/>
      <c r="R1122" s="924"/>
      <c r="S1122" s="924"/>
      <c r="T1122" s="924"/>
      <c r="U1122" s="924"/>
      <c r="V1122" s="924"/>
      <c r="W1122" s="924"/>
      <c r="X1122" s="924"/>
      <c r="Y1122" s="924"/>
      <c r="Z1122" s="924"/>
      <c r="AA1122" s="924"/>
    </row>
    <row r="1123">
      <c r="A1123" s="928">
        <v>2115.0</v>
      </c>
      <c r="B1123" s="929" t="s">
        <v>5661</v>
      </c>
      <c r="C1123" s="929" t="s">
        <v>7695</v>
      </c>
      <c r="D1123" s="929" t="s">
        <v>7696</v>
      </c>
      <c r="E1123" s="930"/>
      <c r="F1123" s="930"/>
      <c r="G1123" s="930"/>
      <c r="H1123" s="930"/>
      <c r="I1123" s="929" t="s">
        <v>7810</v>
      </c>
      <c r="J1123" s="924"/>
      <c r="K1123" s="924"/>
      <c r="L1123" s="924"/>
      <c r="M1123" s="924"/>
      <c r="N1123" s="924"/>
      <c r="O1123" s="924"/>
      <c r="P1123" s="924"/>
      <c r="Q1123" s="924"/>
      <c r="R1123" s="924"/>
      <c r="S1123" s="924"/>
      <c r="T1123" s="924"/>
      <c r="U1123" s="924"/>
      <c r="V1123" s="924"/>
      <c r="W1123" s="924"/>
      <c r="X1123" s="924"/>
      <c r="Y1123" s="924"/>
      <c r="Z1123" s="924"/>
      <c r="AA1123" s="924"/>
    </row>
    <row r="1124">
      <c r="A1124" s="928">
        <v>2116.0</v>
      </c>
      <c r="B1124" s="929" t="s">
        <v>5661</v>
      </c>
      <c r="C1124" s="929" t="s">
        <v>7695</v>
      </c>
      <c r="D1124" s="929" t="s">
        <v>7811</v>
      </c>
      <c r="E1124" s="929" t="s">
        <v>7812</v>
      </c>
      <c r="F1124" s="929" t="s">
        <v>7813</v>
      </c>
      <c r="G1124" s="929" t="s">
        <v>7814</v>
      </c>
      <c r="H1124" s="930"/>
      <c r="I1124" s="929" t="s">
        <v>7815</v>
      </c>
      <c r="J1124" s="924"/>
      <c r="K1124" s="924"/>
      <c r="L1124" s="924"/>
      <c r="M1124" s="924"/>
      <c r="N1124" s="924"/>
      <c r="O1124" s="924"/>
      <c r="P1124" s="924"/>
      <c r="Q1124" s="924"/>
      <c r="R1124" s="924"/>
      <c r="S1124" s="924"/>
      <c r="T1124" s="924"/>
      <c r="U1124" s="924"/>
      <c r="V1124" s="924"/>
      <c r="W1124" s="924"/>
      <c r="X1124" s="924"/>
      <c r="Y1124" s="924"/>
      <c r="Z1124" s="924"/>
      <c r="AA1124" s="924"/>
    </row>
    <row r="1125">
      <c r="A1125" s="928">
        <v>2117.0</v>
      </c>
      <c r="B1125" s="929" t="s">
        <v>5661</v>
      </c>
      <c r="C1125" s="929" t="s">
        <v>7695</v>
      </c>
      <c r="D1125" s="929" t="s">
        <v>7811</v>
      </c>
      <c r="E1125" s="929" t="s">
        <v>7812</v>
      </c>
      <c r="F1125" s="929" t="s">
        <v>7813</v>
      </c>
      <c r="G1125" s="929" t="s">
        <v>7816</v>
      </c>
      <c r="H1125" s="930"/>
      <c r="I1125" s="929" t="s">
        <v>7817</v>
      </c>
      <c r="J1125" s="924"/>
      <c r="K1125" s="924"/>
      <c r="L1125" s="924"/>
      <c r="M1125" s="924"/>
      <c r="N1125" s="924"/>
      <c r="O1125" s="924"/>
      <c r="P1125" s="924"/>
      <c r="Q1125" s="924"/>
      <c r="R1125" s="924"/>
      <c r="S1125" s="924"/>
      <c r="T1125" s="924"/>
      <c r="U1125" s="924"/>
      <c r="V1125" s="924"/>
      <c r="W1125" s="924"/>
      <c r="X1125" s="924"/>
      <c r="Y1125" s="924"/>
      <c r="Z1125" s="924"/>
      <c r="AA1125" s="924"/>
    </row>
    <row r="1126">
      <c r="A1126" s="928">
        <v>2118.0</v>
      </c>
      <c r="B1126" s="929" t="s">
        <v>5661</v>
      </c>
      <c r="C1126" s="929" t="s">
        <v>7695</v>
      </c>
      <c r="D1126" s="929" t="s">
        <v>7811</v>
      </c>
      <c r="E1126" s="929" t="s">
        <v>7812</v>
      </c>
      <c r="F1126" s="929" t="s">
        <v>7813</v>
      </c>
      <c r="G1126" s="929" t="s">
        <v>7818</v>
      </c>
      <c r="H1126" s="930"/>
      <c r="I1126" s="929" t="s">
        <v>7819</v>
      </c>
      <c r="J1126" s="924"/>
      <c r="K1126" s="924"/>
      <c r="L1126" s="924"/>
      <c r="M1126" s="924"/>
      <c r="N1126" s="924"/>
      <c r="O1126" s="924"/>
      <c r="P1126" s="924"/>
      <c r="Q1126" s="924"/>
      <c r="R1126" s="924"/>
      <c r="S1126" s="924"/>
      <c r="T1126" s="924"/>
      <c r="U1126" s="924"/>
      <c r="V1126" s="924"/>
      <c r="W1126" s="924"/>
      <c r="X1126" s="924"/>
      <c r="Y1126" s="924"/>
      <c r="Z1126" s="924"/>
      <c r="AA1126" s="924"/>
    </row>
    <row r="1127">
      <c r="A1127" s="928">
        <v>2119.0</v>
      </c>
      <c r="B1127" s="929" t="s">
        <v>5661</v>
      </c>
      <c r="C1127" s="929" t="s">
        <v>7695</v>
      </c>
      <c r="D1127" s="929" t="s">
        <v>7811</v>
      </c>
      <c r="E1127" s="929" t="s">
        <v>7812</v>
      </c>
      <c r="F1127" s="929" t="s">
        <v>7813</v>
      </c>
      <c r="G1127" s="929" t="s">
        <v>7820</v>
      </c>
      <c r="H1127" s="930"/>
      <c r="I1127" s="929" t="s">
        <v>7821</v>
      </c>
      <c r="J1127" s="924"/>
      <c r="K1127" s="924"/>
      <c r="L1127" s="924"/>
      <c r="M1127" s="924"/>
      <c r="N1127" s="924"/>
      <c r="O1127" s="924"/>
      <c r="P1127" s="924"/>
      <c r="Q1127" s="924"/>
      <c r="R1127" s="924"/>
      <c r="S1127" s="924"/>
      <c r="T1127" s="924"/>
      <c r="U1127" s="924"/>
      <c r="V1127" s="924"/>
      <c r="W1127" s="924"/>
      <c r="X1127" s="924"/>
      <c r="Y1127" s="924"/>
      <c r="Z1127" s="924"/>
      <c r="AA1127" s="924"/>
    </row>
    <row r="1128">
      <c r="A1128" s="928">
        <v>2120.0</v>
      </c>
      <c r="B1128" s="929" t="s">
        <v>5661</v>
      </c>
      <c r="C1128" s="929" t="s">
        <v>7695</v>
      </c>
      <c r="D1128" s="929" t="s">
        <v>7811</v>
      </c>
      <c r="E1128" s="929" t="s">
        <v>7812</v>
      </c>
      <c r="F1128" s="929" t="s">
        <v>7813</v>
      </c>
      <c r="G1128" s="930"/>
      <c r="H1128" s="930"/>
      <c r="I1128" s="929" t="s">
        <v>7822</v>
      </c>
      <c r="J1128" s="924"/>
      <c r="K1128" s="924"/>
      <c r="L1128" s="924"/>
      <c r="M1128" s="924"/>
      <c r="N1128" s="924"/>
      <c r="O1128" s="924"/>
      <c r="P1128" s="924"/>
      <c r="Q1128" s="924"/>
      <c r="R1128" s="924"/>
      <c r="S1128" s="924"/>
      <c r="T1128" s="924"/>
      <c r="U1128" s="924"/>
      <c r="V1128" s="924"/>
      <c r="W1128" s="924"/>
      <c r="X1128" s="924"/>
      <c r="Y1128" s="924"/>
      <c r="Z1128" s="924"/>
      <c r="AA1128" s="924"/>
    </row>
    <row r="1129">
      <c r="A1129" s="928">
        <v>2121.0</v>
      </c>
      <c r="B1129" s="929" t="s">
        <v>5661</v>
      </c>
      <c r="C1129" s="929" t="s">
        <v>7695</v>
      </c>
      <c r="D1129" s="929" t="s">
        <v>7811</v>
      </c>
      <c r="E1129" s="929" t="s">
        <v>7812</v>
      </c>
      <c r="F1129" s="929" t="s">
        <v>7823</v>
      </c>
      <c r="G1129" s="929" t="s">
        <v>7824</v>
      </c>
      <c r="H1129" s="930"/>
      <c r="I1129" s="929" t="s">
        <v>7825</v>
      </c>
      <c r="J1129" s="924"/>
      <c r="K1129" s="924"/>
      <c r="L1129" s="924"/>
      <c r="M1129" s="924"/>
      <c r="N1129" s="924"/>
      <c r="O1129" s="924"/>
      <c r="P1129" s="924"/>
      <c r="Q1129" s="924"/>
      <c r="R1129" s="924"/>
      <c r="S1129" s="924"/>
      <c r="T1129" s="924"/>
      <c r="U1129" s="924"/>
      <c r="V1129" s="924"/>
      <c r="W1129" s="924"/>
      <c r="X1129" s="924"/>
      <c r="Y1129" s="924"/>
      <c r="Z1129" s="924"/>
      <c r="AA1129" s="924"/>
    </row>
    <row r="1130">
      <c r="A1130" s="928">
        <v>2122.0</v>
      </c>
      <c r="B1130" s="929" t="s">
        <v>5661</v>
      </c>
      <c r="C1130" s="929" t="s">
        <v>7695</v>
      </c>
      <c r="D1130" s="929" t="s">
        <v>7811</v>
      </c>
      <c r="E1130" s="929" t="s">
        <v>7812</v>
      </c>
      <c r="F1130" s="929" t="s">
        <v>7823</v>
      </c>
      <c r="G1130" s="929" t="s">
        <v>7826</v>
      </c>
      <c r="H1130" s="930"/>
      <c r="I1130" s="929" t="s">
        <v>7827</v>
      </c>
      <c r="J1130" s="924"/>
      <c r="K1130" s="924"/>
      <c r="L1130" s="924"/>
      <c r="M1130" s="924"/>
      <c r="N1130" s="924"/>
      <c r="O1130" s="924"/>
      <c r="P1130" s="924"/>
      <c r="Q1130" s="924"/>
      <c r="R1130" s="924"/>
      <c r="S1130" s="924"/>
      <c r="T1130" s="924"/>
      <c r="U1130" s="924"/>
      <c r="V1130" s="924"/>
      <c r="W1130" s="924"/>
      <c r="X1130" s="924"/>
      <c r="Y1130" s="924"/>
      <c r="Z1130" s="924"/>
      <c r="AA1130" s="924"/>
    </row>
    <row r="1131">
      <c r="A1131" s="928">
        <v>2123.0</v>
      </c>
      <c r="B1131" s="929" t="s">
        <v>5661</v>
      </c>
      <c r="C1131" s="929" t="s">
        <v>7695</v>
      </c>
      <c r="D1131" s="929" t="s">
        <v>7811</v>
      </c>
      <c r="E1131" s="929" t="s">
        <v>7812</v>
      </c>
      <c r="F1131" s="929" t="s">
        <v>7823</v>
      </c>
      <c r="G1131" s="929" t="s">
        <v>7828</v>
      </c>
      <c r="H1131" s="930"/>
      <c r="I1131" s="929" t="s">
        <v>7829</v>
      </c>
      <c r="J1131" s="924"/>
      <c r="K1131" s="924"/>
      <c r="L1131" s="924"/>
      <c r="M1131" s="924"/>
      <c r="N1131" s="924"/>
      <c r="O1131" s="924"/>
      <c r="P1131" s="924"/>
      <c r="Q1131" s="924"/>
      <c r="R1131" s="924"/>
      <c r="S1131" s="924"/>
      <c r="T1131" s="924"/>
      <c r="U1131" s="924"/>
      <c r="V1131" s="924"/>
      <c r="W1131" s="924"/>
      <c r="X1131" s="924"/>
      <c r="Y1131" s="924"/>
      <c r="Z1131" s="924"/>
      <c r="AA1131" s="924"/>
    </row>
    <row r="1132">
      <c r="A1132" s="928">
        <v>2124.0</v>
      </c>
      <c r="B1132" s="929" t="s">
        <v>5661</v>
      </c>
      <c r="C1132" s="929" t="s">
        <v>7695</v>
      </c>
      <c r="D1132" s="929" t="s">
        <v>7811</v>
      </c>
      <c r="E1132" s="929" t="s">
        <v>7812</v>
      </c>
      <c r="F1132" s="929" t="s">
        <v>7823</v>
      </c>
      <c r="G1132" s="929" t="s">
        <v>7830</v>
      </c>
      <c r="H1132" s="930"/>
      <c r="I1132" s="929" t="s">
        <v>7831</v>
      </c>
      <c r="J1132" s="924"/>
      <c r="K1132" s="924"/>
      <c r="L1132" s="924"/>
      <c r="M1132" s="924"/>
      <c r="N1132" s="924"/>
      <c r="O1132" s="924"/>
      <c r="P1132" s="924"/>
      <c r="Q1132" s="924"/>
      <c r="R1132" s="924"/>
      <c r="S1132" s="924"/>
      <c r="T1132" s="924"/>
      <c r="U1132" s="924"/>
      <c r="V1132" s="924"/>
      <c r="W1132" s="924"/>
      <c r="X1132" s="924"/>
      <c r="Y1132" s="924"/>
      <c r="Z1132" s="924"/>
      <c r="AA1132" s="924"/>
    </row>
    <row r="1133">
      <c r="A1133" s="928">
        <v>2125.0</v>
      </c>
      <c r="B1133" s="929" t="s">
        <v>5661</v>
      </c>
      <c r="C1133" s="929" t="s">
        <v>7695</v>
      </c>
      <c r="D1133" s="929" t="s">
        <v>7811</v>
      </c>
      <c r="E1133" s="929" t="s">
        <v>7812</v>
      </c>
      <c r="F1133" s="929" t="s">
        <v>7823</v>
      </c>
      <c r="G1133" s="930"/>
      <c r="H1133" s="930"/>
      <c r="I1133" s="929" t="s">
        <v>7832</v>
      </c>
      <c r="J1133" s="924"/>
      <c r="K1133" s="924"/>
      <c r="L1133" s="924"/>
      <c r="M1133" s="924"/>
      <c r="N1133" s="924"/>
      <c r="O1133" s="924"/>
      <c r="P1133" s="924"/>
      <c r="Q1133" s="924"/>
      <c r="R1133" s="924"/>
      <c r="S1133" s="924"/>
      <c r="T1133" s="924"/>
      <c r="U1133" s="924"/>
      <c r="V1133" s="924"/>
      <c r="W1133" s="924"/>
      <c r="X1133" s="924"/>
      <c r="Y1133" s="924"/>
      <c r="Z1133" s="924"/>
      <c r="AA1133" s="924"/>
    </row>
    <row r="1134">
      <c r="A1134" s="928">
        <v>2126.0</v>
      </c>
      <c r="B1134" s="929" t="s">
        <v>5661</v>
      </c>
      <c r="C1134" s="929" t="s">
        <v>7695</v>
      </c>
      <c r="D1134" s="929" t="s">
        <v>7811</v>
      </c>
      <c r="E1134" s="929" t="s">
        <v>7812</v>
      </c>
      <c r="F1134" s="929" t="s">
        <v>7833</v>
      </c>
      <c r="G1134" s="929" t="s">
        <v>7834</v>
      </c>
      <c r="H1134" s="930"/>
      <c r="I1134" s="929" t="s">
        <v>7835</v>
      </c>
      <c r="J1134" s="924"/>
      <c r="K1134" s="924"/>
      <c r="L1134" s="924"/>
      <c r="M1134" s="924"/>
      <c r="N1134" s="924"/>
      <c r="O1134" s="924"/>
      <c r="P1134" s="924"/>
      <c r="Q1134" s="924"/>
      <c r="R1134" s="924"/>
      <c r="S1134" s="924"/>
      <c r="T1134" s="924"/>
      <c r="U1134" s="924"/>
      <c r="V1134" s="924"/>
      <c r="W1134" s="924"/>
      <c r="X1134" s="924"/>
      <c r="Y1134" s="924"/>
      <c r="Z1134" s="924"/>
      <c r="AA1134" s="924"/>
    </row>
    <row r="1135">
      <c r="A1135" s="928">
        <v>2127.0</v>
      </c>
      <c r="B1135" s="929" t="s">
        <v>5661</v>
      </c>
      <c r="C1135" s="929" t="s">
        <v>7695</v>
      </c>
      <c r="D1135" s="929" t="s">
        <v>7811</v>
      </c>
      <c r="E1135" s="929" t="s">
        <v>7812</v>
      </c>
      <c r="F1135" s="929" t="s">
        <v>7833</v>
      </c>
      <c r="G1135" s="929" t="s">
        <v>7836</v>
      </c>
      <c r="H1135" s="930"/>
      <c r="I1135" s="929" t="s">
        <v>7837</v>
      </c>
      <c r="J1135" s="924"/>
      <c r="K1135" s="924"/>
      <c r="L1135" s="924"/>
      <c r="M1135" s="924"/>
      <c r="N1135" s="924"/>
      <c r="O1135" s="924"/>
      <c r="P1135" s="924"/>
      <c r="Q1135" s="924"/>
      <c r="R1135" s="924"/>
      <c r="S1135" s="924"/>
      <c r="T1135" s="924"/>
      <c r="U1135" s="924"/>
      <c r="V1135" s="924"/>
      <c r="W1135" s="924"/>
      <c r="X1135" s="924"/>
      <c r="Y1135" s="924"/>
      <c r="Z1135" s="924"/>
      <c r="AA1135" s="924"/>
    </row>
    <row r="1136">
      <c r="A1136" s="928">
        <v>2128.0</v>
      </c>
      <c r="B1136" s="929" t="s">
        <v>5661</v>
      </c>
      <c r="C1136" s="929" t="s">
        <v>7695</v>
      </c>
      <c r="D1136" s="929" t="s">
        <v>7811</v>
      </c>
      <c r="E1136" s="929" t="s">
        <v>7812</v>
      </c>
      <c r="F1136" s="929" t="s">
        <v>7833</v>
      </c>
      <c r="G1136" s="929" t="s">
        <v>7838</v>
      </c>
      <c r="H1136" s="930"/>
      <c r="I1136" s="929" t="s">
        <v>7839</v>
      </c>
      <c r="J1136" s="924"/>
      <c r="K1136" s="924"/>
      <c r="L1136" s="924"/>
      <c r="M1136" s="924"/>
      <c r="N1136" s="924"/>
      <c r="O1136" s="924"/>
      <c r="P1136" s="924"/>
      <c r="Q1136" s="924"/>
      <c r="R1136" s="924"/>
      <c r="S1136" s="924"/>
      <c r="T1136" s="924"/>
      <c r="U1136" s="924"/>
      <c r="V1136" s="924"/>
      <c r="W1136" s="924"/>
      <c r="X1136" s="924"/>
      <c r="Y1136" s="924"/>
      <c r="Z1136" s="924"/>
      <c r="AA1136" s="924"/>
    </row>
    <row r="1137">
      <c r="A1137" s="928">
        <v>2129.0</v>
      </c>
      <c r="B1137" s="929" t="s">
        <v>5661</v>
      </c>
      <c r="C1137" s="929" t="s">
        <v>7695</v>
      </c>
      <c r="D1137" s="929" t="s">
        <v>7811</v>
      </c>
      <c r="E1137" s="929" t="s">
        <v>7812</v>
      </c>
      <c r="F1137" s="929" t="s">
        <v>7833</v>
      </c>
      <c r="G1137" s="929" t="s">
        <v>7841</v>
      </c>
      <c r="H1137" s="930"/>
      <c r="I1137" s="929" t="s">
        <v>7843</v>
      </c>
      <c r="J1137" s="924"/>
      <c r="K1137" s="924"/>
      <c r="L1137" s="924"/>
      <c r="M1137" s="924"/>
      <c r="N1137" s="924"/>
      <c r="O1137" s="924"/>
      <c r="P1137" s="924"/>
      <c r="Q1137" s="924"/>
      <c r="R1137" s="924"/>
      <c r="S1137" s="924"/>
      <c r="T1137" s="924"/>
      <c r="U1137" s="924"/>
      <c r="V1137" s="924"/>
      <c r="W1137" s="924"/>
      <c r="X1137" s="924"/>
      <c r="Y1137" s="924"/>
      <c r="Z1137" s="924"/>
      <c r="AA1137" s="924"/>
    </row>
    <row r="1138">
      <c r="A1138" s="928">
        <v>2130.0</v>
      </c>
      <c r="B1138" s="929" t="s">
        <v>5661</v>
      </c>
      <c r="C1138" s="929" t="s">
        <v>7695</v>
      </c>
      <c r="D1138" s="929" t="s">
        <v>7811</v>
      </c>
      <c r="E1138" s="929" t="s">
        <v>7812</v>
      </c>
      <c r="F1138" s="929" t="s">
        <v>7833</v>
      </c>
      <c r="G1138" s="930"/>
      <c r="H1138" s="930"/>
      <c r="I1138" s="929" t="s">
        <v>7844</v>
      </c>
      <c r="J1138" s="924"/>
      <c r="K1138" s="924"/>
      <c r="L1138" s="924"/>
      <c r="M1138" s="924"/>
      <c r="N1138" s="924"/>
      <c r="O1138" s="924"/>
      <c r="P1138" s="924"/>
      <c r="Q1138" s="924"/>
      <c r="R1138" s="924"/>
      <c r="S1138" s="924"/>
      <c r="T1138" s="924"/>
      <c r="U1138" s="924"/>
      <c r="V1138" s="924"/>
      <c r="W1138" s="924"/>
      <c r="X1138" s="924"/>
      <c r="Y1138" s="924"/>
      <c r="Z1138" s="924"/>
      <c r="AA1138" s="924"/>
    </row>
    <row r="1139">
      <c r="A1139" s="928">
        <v>2131.0</v>
      </c>
      <c r="B1139" s="929" t="s">
        <v>5661</v>
      </c>
      <c r="C1139" s="929" t="s">
        <v>7695</v>
      </c>
      <c r="D1139" s="929" t="s">
        <v>7811</v>
      </c>
      <c r="E1139" s="929" t="s">
        <v>7812</v>
      </c>
      <c r="F1139" s="930"/>
      <c r="G1139" s="930"/>
      <c r="H1139" s="930"/>
      <c r="I1139" s="929" t="s">
        <v>7847</v>
      </c>
      <c r="J1139" s="924"/>
      <c r="K1139" s="924"/>
      <c r="L1139" s="924"/>
      <c r="M1139" s="924"/>
      <c r="N1139" s="924"/>
      <c r="O1139" s="924"/>
      <c r="P1139" s="924"/>
      <c r="Q1139" s="924"/>
      <c r="R1139" s="924"/>
      <c r="S1139" s="924"/>
      <c r="T1139" s="924"/>
      <c r="U1139" s="924"/>
      <c r="V1139" s="924"/>
      <c r="W1139" s="924"/>
      <c r="X1139" s="924"/>
      <c r="Y1139" s="924"/>
      <c r="Z1139" s="924"/>
      <c r="AA1139" s="924"/>
    </row>
    <row r="1140">
      <c r="A1140" s="928">
        <v>2132.0</v>
      </c>
      <c r="B1140" s="929" t="s">
        <v>5661</v>
      </c>
      <c r="C1140" s="929" t="s">
        <v>7695</v>
      </c>
      <c r="D1140" s="929" t="s">
        <v>7811</v>
      </c>
      <c r="E1140" s="929" t="s">
        <v>7849</v>
      </c>
      <c r="F1140" s="929" t="s">
        <v>7684</v>
      </c>
      <c r="G1140" s="929" t="s">
        <v>7685</v>
      </c>
      <c r="H1140" s="930"/>
      <c r="I1140" s="929" t="s">
        <v>7851</v>
      </c>
      <c r="J1140" s="924"/>
      <c r="K1140" s="924"/>
      <c r="L1140" s="924"/>
      <c r="M1140" s="924"/>
      <c r="N1140" s="924"/>
      <c r="O1140" s="924"/>
      <c r="P1140" s="924"/>
      <c r="Q1140" s="924"/>
      <c r="R1140" s="924"/>
      <c r="S1140" s="924"/>
      <c r="T1140" s="924"/>
      <c r="U1140" s="924"/>
      <c r="V1140" s="924"/>
      <c r="W1140" s="924"/>
      <c r="X1140" s="924"/>
      <c r="Y1140" s="924"/>
      <c r="Z1140" s="924"/>
      <c r="AA1140" s="924"/>
    </row>
    <row r="1141">
      <c r="A1141" s="928">
        <v>2133.0</v>
      </c>
      <c r="B1141" s="929" t="s">
        <v>5661</v>
      </c>
      <c r="C1141" s="929" t="s">
        <v>7695</v>
      </c>
      <c r="D1141" s="929" t="s">
        <v>7811</v>
      </c>
      <c r="E1141" s="929" t="s">
        <v>7849</v>
      </c>
      <c r="F1141" s="929" t="s">
        <v>7684</v>
      </c>
      <c r="G1141" s="929" t="s">
        <v>7852</v>
      </c>
      <c r="H1141" s="930"/>
      <c r="I1141" s="929" t="s">
        <v>7853</v>
      </c>
      <c r="J1141" s="924"/>
      <c r="K1141" s="924"/>
      <c r="L1141" s="924"/>
      <c r="M1141" s="924"/>
      <c r="N1141" s="924"/>
      <c r="O1141" s="924"/>
      <c r="P1141" s="924"/>
      <c r="Q1141" s="924"/>
      <c r="R1141" s="924"/>
      <c r="S1141" s="924"/>
      <c r="T1141" s="924"/>
      <c r="U1141" s="924"/>
      <c r="V1141" s="924"/>
      <c r="W1141" s="924"/>
      <c r="X1141" s="924"/>
      <c r="Y1141" s="924"/>
      <c r="Z1141" s="924"/>
      <c r="AA1141" s="924"/>
    </row>
    <row r="1142">
      <c r="A1142" s="928">
        <v>2134.0</v>
      </c>
      <c r="B1142" s="929" t="s">
        <v>5661</v>
      </c>
      <c r="C1142" s="929" t="s">
        <v>7695</v>
      </c>
      <c r="D1142" s="929" t="s">
        <v>7811</v>
      </c>
      <c r="E1142" s="929" t="s">
        <v>7849</v>
      </c>
      <c r="F1142" s="929" t="s">
        <v>7684</v>
      </c>
      <c r="G1142" s="930"/>
      <c r="H1142" s="930"/>
      <c r="I1142" s="929" t="s">
        <v>7854</v>
      </c>
      <c r="J1142" s="924"/>
      <c r="K1142" s="924"/>
      <c r="L1142" s="924"/>
      <c r="M1142" s="924"/>
      <c r="N1142" s="924"/>
      <c r="O1142" s="924"/>
      <c r="P1142" s="924"/>
      <c r="Q1142" s="924"/>
      <c r="R1142" s="924"/>
      <c r="S1142" s="924"/>
      <c r="T1142" s="924"/>
      <c r="U1142" s="924"/>
      <c r="V1142" s="924"/>
      <c r="W1142" s="924"/>
      <c r="X1142" s="924"/>
      <c r="Y1142" s="924"/>
      <c r="Z1142" s="924"/>
      <c r="AA1142" s="924"/>
    </row>
    <row r="1143">
      <c r="A1143" s="928">
        <v>2135.0</v>
      </c>
      <c r="B1143" s="929" t="s">
        <v>5661</v>
      </c>
      <c r="C1143" s="929" t="s">
        <v>7695</v>
      </c>
      <c r="D1143" s="929" t="s">
        <v>7811</v>
      </c>
      <c r="E1143" s="929" t="s">
        <v>7849</v>
      </c>
      <c r="F1143" s="929" t="s">
        <v>7855</v>
      </c>
      <c r="G1143" s="929" t="s">
        <v>7856</v>
      </c>
      <c r="H1143" s="930"/>
      <c r="I1143" s="929" t="s">
        <v>7857</v>
      </c>
      <c r="J1143" s="924"/>
      <c r="K1143" s="924"/>
      <c r="L1143" s="924"/>
      <c r="M1143" s="924"/>
      <c r="N1143" s="924"/>
      <c r="O1143" s="924"/>
      <c r="P1143" s="924"/>
      <c r="Q1143" s="924"/>
      <c r="R1143" s="924"/>
      <c r="S1143" s="924"/>
      <c r="T1143" s="924"/>
      <c r="U1143" s="924"/>
      <c r="V1143" s="924"/>
      <c r="W1143" s="924"/>
      <c r="X1143" s="924"/>
      <c r="Y1143" s="924"/>
      <c r="Z1143" s="924"/>
      <c r="AA1143" s="924"/>
    </row>
    <row r="1144">
      <c r="A1144" s="928">
        <v>2136.0</v>
      </c>
      <c r="B1144" s="929" t="s">
        <v>5661</v>
      </c>
      <c r="C1144" s="929" t="s">
        <v>7695</v>
      </c>
      <c r="D1144" s="929" t="s">
        <v>7811</v>
      </c>
      <c r="E1144" s="929" t="s">
        <v>7849</v>
      </c>
      <c r="F1144" s="929" t="s">
        <v>7855</v>
      </c>
      <c r="G1144" s="929" t="s">
        <v>7858</v>
      </c>
      <c r="H1144" s="930"/>
      <c r="I1144" s="929" t="s">
        <v>7859</v>
      </c>
      <c r="J1144" s="924"/>
      <c r="K1144" s="924"/>
      <c r="L1144" s="924"/>
      <c r="M1144" s="924"/>
      <c r="N1144" s="924"/>
      <c r="O1144" s="924"/>
      <c r="P1144" s="924"/>
      <c r="Q1144" s="924"/>
      <c r="R1144" s="924"/>
      <c r="S1144" s="924"/>
      <c r="T1144" s="924"/>
      <c r="U1144" s="924"/>
      <c r="V1144" s="924"/>
      <c r="W1144" s="924"/>
      <c r="X1144" s="924"/>
      <c r="Y1144" s="924"/>
      <c r="Z1144" s="924"/>
      <c r="AA1144" s="924"/>
    </row>
    <row r="1145">
      <c r="A1145" s="928">
        <v>2137.0</v>
      </c>
      <c r="B1145" s="929" t="s">
        <v>5661</v>
      </c>
      <c r="C1145" s="929" t="s">
        <v>7695</v>
      </c>
      <c r="D1145" s="929" t="s">
        <v>7811</v>
      </c>
      <c r="E1145" s="929" t="s">
        <v>7849</v>
      </c>
      <c r="F1145" s="929" t="s">
        <v>7855</v>
      </c>
      <c r="G1145" s="929" t="s">
        <v>7860</v>
      </c>
      <c r="H1145" s="930"/>
      <c r="I1145" s="929" t="s">
        <v>7861</v>
      </c>
      <c r="J1145" s="924"/>
      <c r="K1145" s="924"/>
      <c r="L1145" s="924"/>
      <c r="M1145" s="924"/>
      <c r="N1145" s="924"/>
      <c r="O1145" s="924"/>
      <c r="P1145" s="924"/>
      <c r="Q1145" s="924"/>
      <c r="R1145" s="924"/>
      <c r="S1145" s="924"/>
      <c r="T1145" s="924"/>
      <c r="U1145" s="924"/>
      <c r="V1145" s="924"/>
      <c r="W1145" s="924"/>
      <c r="X1145" s="924"/>
      <c r="Y1145" s="924"/>
      <c r="Z1145" s="924"/>
      <c r="AA1145" s="924"/>
    </row>
    <row r="1146">
      <c r="A1146" s="928">
        <v>2138.0</v>
      </c>
      <c r="B1146" s="929" t="s">
        <v>5661</v>
      </c>
      <c r="C1146" s="929" t="s">
        <v>7695</v>
      </c>
      <c r="D1146" s="929" t="s">
        <v>7811</v>
      </c>
      <c r="E1146" s="929" t="s">
        <v>7849</v>
      </c>
      <c r="F1146" s="929" t="s">
        <v>7855</v>
      </c>
      <c r="G1146" s="929" t="s">
        <v>7862</v>
      </c>
      <c r="H1146" s="930"/>
      <c r="I1146" s="929" t="s">
        <v>7863</v>
      </c>
      <c r="J1146" s="924"/>
      <c r="K1146" s="924"/>
      <c r="L1146" s="924"/>
      <c r="M1146" s="924"/>
      <c r="N1146" s="924"/>
      <c r="O1146" s="924"/>
      <c r="P1146" s="924"/>
      <c r="Q1146" s="924"/>
      <c r="R1146" s="924"/>
      <c r="S1146" s="924"/>
      <c r="T1146" s="924"/>
      <c r="U1146" s="924"/>
      <c r="V1146" s="924"/>
      <c r="W1146" s="924"/>
      <c r="X1146" s="924"/>
      <c r="Y1146" s="924"/>
      <c r="Z1146" s="924"/>
      <c r="AA1146" s="924"/>
    </row>
    <row r="1147">
      <c r="A1147" s="928">
        <v>2139.0</v>
      </c>
      <c r="B1147" s="929" t="s">
        <v>5661</v>
      </c>
      <c r="C1147" s="929" t="s">
        <v>7695</v>
      </c>
      <c r="D1147" s="929" t="s">
        <v>7811</v>
      </c>
      <c r="E1147" s="929" t="s">
        <v>7849</v>
      </c>
      <c r="F1147" s="929" t="s">
        <v>7855</v>
      </c>
      <c r="G1147" s="929" t="s">
        <v>7864</v>
      </c>
      <c r="H1147" s="930"/>
      <c r="I1147" s="929" t="s">
        <v>7868</v>
      </c>
      <c r="J1147" s="924"/>
      <c r="K1147" s="924"/>
      <c r="L1147" s="924"/>
      <c r="M1147" s="924"/>
      <c r="N1147" s="924"/>
      <c r="O1147" s="924"/>
      <c r="P1147" s="924"/>
      <c r="Q1147" s="924"/>
      <c r="R1147" s="924"/>
      <c r="S1147" s="924"/>
      <c r="T1147" s="924"/>
      <c r="U1147" s="924"/>
      <c r="V1147" s="924"/>
      <c r="W1147" s="924"/>
      <c r="X1147" s="924"/>
      <c r="Y1147" s="924"/>
      <c r="Z1147" s="924"/>
      <c r="AA1147" s="924"/>
    </row>
    <row r="1148">
      <c r="A1148" s="928">
        <v>2140.0</v>
      </c>
      <c r="B1148" s="929" t="s">
        <v>5661</v>
      </c>
      <c r="C1148" s="929" t="s">
        <v>7695</v>
      </c>
      <c r="D1148" s="929" t="s">
        <v>7811</v>
      </c>
      <c r="E1148" s="929" t="s">
        <v>7849</v>
      </c>
      <c r="F1148" s="929" t="s">
        <v>7855</v>
      </c>
      <c r="G1148" s="929" t="s">
        <v>7869</v>
      </c>
      <c r="H1148" s="930"/>
      <c r="I1148" s="929" t="s">
        <v>7870</v>
      </c>
      <c r="J1148" s="924"/>
      <c r="K1148" s="924"/>
      <c r="L1148" s="924"/>
      <c r="M1148" s="924"/>
      <c r="N1148" s="924"/>
      <c r="O1148" s="924"/>
      <c r="P1148" s="924"/>
      <c r="Q1148" s="924"/>
      <c r="R1148" s="924"/>
      <c r="S1148" s="924"/>
      <c r="T1148" s="924"/>
      <c r="U1148" s="924"/>
      <c r="V1148" s="924"/>
      <c r="W1148" s="924"/>
      <c r="X1148" s="924"/>
      <c r="Y1148" s="924"/>
      <c r="Z1148" s="924"/>
      <c r="AA1148" s="924"/>
    </row>
    <row r="1149">
      <c r="A1149" s="928">
        <v>2141.0</v>
      </c>
      <c r="B1149" s="929" t="s">
        <v>5661</v>
      </c>
      <c r="C1149" s="929" t="s">
        <v>7695</v>
      </c>
      <c r="D1149" s="929" t="s">
        <v>7811</v>
      </c>
      <c r="E1149" s="929" t="s">
        <v>7849</v>
      </c>
      <c r="F1149" s="929" t="s">
        <v>7855</v>
      </c>
      <c r="G1149" s="929" t="s">
        <v>7871</v>
      </c>
      <c r="H1149" s="930"/>
      <c r="I1149" s="929" t="s">
        <v>7872</v>
      </c>
      <c r="J1149" s="924"/>
      <c r="K1149" s="924"/>
      <c r="L1149" s="924"/>
      <c r="M1149" s="924"/>
      <c r="N1149" s="924"/>
      <c r="O1149" s="924"/>
      <c r="P1149" s="924"/>
      <c r="Q1149" s="924"/>
      <c r="R1149" s="924"/>
      <c r="S1149" s="924"/>
      <c r="T1149" s="924"/>
      <c r="U1149" s="924"/>
      <c r="V1149" s="924"/>
      <c r="W1149" s="924"/>
      <c r="X1149" s="924"/>
      <c r="Y1149" s="924"/>
      <c r="Z1149" s="924"/>
      <c r="AA1149" s="924"/>
    </row>
    <row r="1150">
      <c r="A1150" s="928">
        <v>2142.0</v>
      </c>
      <c r="B1150" s="929" t="s">
        <v>5661</v>
      </c>
      <c r="C1150" s="929" t="s">
        <v>7695</v>
      </c>
      <c r="D1150" s="929" t="s">
        <v>7811</v>
      </c>
      <c r="E1150" s="929" t="s">
        <v>7849</v>
      </c>
      <c r="F1150" s="929" t="s">
        <v>7855</v>
      </c>
      <c r="G1150" s="929" t="s">
        <v>7873</v>
      </c>
      <c r="H1150" s="930"/>
      <c r="I1150" s="929" t="s">
        <v>7874</v>
      </c>
      <c r="J1150" s="924"/>
      <c r="K1150" s="924"/>
      <c r="L1150" s="924"/>
      <c r="M1150" s="924"/>
      <c r="N1150" s="924"/>
      <c r="O1150" s="924"/>
      <c r="P1150" s="924"/>
      <c r="Q1150" s="924"/>
      <c r="R1150" s="924"/>
      <c r="S1150" s="924"/>
      <c r="T1150" s="924"/>
      <c r="U1150" s="924"/>
      <c r="V1150" s="924"/>
      <c r="W1150" s="924"/>
      <c r="X1150" s="924"/>
      <c r="Y1150" s="924"/>
      <c r="Z1150" s="924"/>
      <c r="AA1150" s="924"/>
    </row>
    <row r="1151">
      <c r="A1151" s="928">
        <v>2143.0</v>
      </c>
      <c r="B1151" s="929" t="s">
        <v>5661</v>
      </c>
      <c r="C1151" s="929" t="s">
        <v>7695</v>
      </c>
      <c r="D1151" s="929" t="s">
        <v>7811</v>
      </c>
      <c r="E1151" s="929" t="s">
        <v>7849</v>
      </c>
      <c r="F1151" s="929" t="s">
        <v>7855</v>
      </c>
      <c r="G1151" s="929" t="s">
        <v>7875</v>
      </c>
      <c r="H1151" s="930"/>
      <c r="I1151" s="929" t="s">
        <v>7876</v>
      </c>
      <c r="J1151" s="924"/>
      <c r="K1151" s="924"/>
      <c r="L1151" s="924"/>
      <c r="M1151" s="924"/>
      <c r="N1151" s="924"/>
      <c r="O1151" s="924"/>
      <c r="P1151" s="924"/>
      <c r="Q1151" s="924"/>
      <c r="R1151" s="924"/>
      <c r="S1151" s="924"/>
      <c r="T1151" s="924"/>
      <c r="U1151" s="924"/>
      <c r="V1151" s="924"/>
      <c r="W1151" s="924"/>
      <c r="X1151" s="924"/>
      <c r="Y1151" s="924"/>
      <c r="Z1151" s="924"/>
      <c r="AA1151" s="924"/>
    </row>
    <row r="1152">
      <c r="A1152" s="928">
        <v>2144.0</v>
      </c>
      <c r="B1152" s="929" t="s">
        <v>5661</v>
      </c>
      <c r="C1152" s="929" t="s">
        <v>7695</v>
      </c>
      <c r="D1152" s="929" t="s">
        <v>7811</v>
      </c>
      <c r="E1152" s="929" t="s">
        <v>7849</v>
      </c>
      <c r="F1152" s="929" t="s">
        <v>7855</v>
      </c>
      <c r="G1152" s="930"/>
      <c r="H1152" s="930"/>
      <c r="I1152" s="929" t="s">
        <v>7877</v>
      </c>
      <c r="J1152" s="924"/>
      <c r="K1152" s="924"/>
      <c r="L1152" s="924"/>
      <c r="M1152" s="924"/>
      <c r="N1152" s="924"/>
      <c r="O1152" s="924"/>
      <c r="P1152" s="924"/>
      <c r="Q1152" s="924"/>
      <c r="R1152" s="924"/>
      <c r="S1152" s="924"/>
      <c r="T1152" s="924"/>
      <c r="U1152" s="924"/>
      <c r="V1152" s="924"/>
      <c r="W1152" s="924"/>
      <c r="X1152" s="924"/>
      <c r="Y1152" s="924"/>
      <c r="Z1152" s="924"/>
      <c r="AA1152" s="924"/>
    </row>
    <row r="1153">
      <c r="A1153" s="928">
        <v>2145.0</v>
      </c>
      <c r="B1153" s="929" t="s">
        <v>5661</v>
      </c>
      <c r="C1153" s="929" t="s">
        <v>7695</v>
      </c>
      <c r="D1153" s="929" t="s">
        <v>7811</v>
      </c>
      <c r="E1153" s="929" t="s">
        <v>7849</v>
      </c>
      <c r="F1153" s="930"/>
      <c r="G1153" s="930"/>
      <c r="H1153" s="930"/>
      <c r="I1153" s="929" t="s">
        <v>7878</v>
      </c>
      <c r="J1153" s="924"/>
      <c r="K1153" s="924"/>
      <c r="L1153" s="924"/>
      <c r="M1153" s="924"/>
      <c r="N1153" s="924"/>
      <c r="O1153" s="924"/>
      <c r="P1153" s="924"/>
      <c r="Q1153" s="924"/>
      <c r="R1153" s="924"/>
      <c r="S1153" s="924"/>
      <c r="T1153" s="924"/>
      <c r="U1153" s="924"/>
      <c r="V1153" s="924"/>
      <c r="W1153" s="924"/>
      <c r="X1153" s="924"/>
      <c r="Y1153" s="924"/>
      <c r="Z1153" s="924"/>
      <c r="AA1153" s="924"/>
    </row>
    <row r="1154">
      <c r="A1154" s="928">
        <v>2146.0</v>
      </c>
      <c r="B1154" s="929" t="s">
        <v>5661</v>
      </c>
      <c r="C1154" s="929" t="s">
        <v>7695</v>
      </c>
      <c r="D1154" s="929" t="s">
        <v>7811</v>
      </c>
      <c r="E1154" s="929" t="s">
        <v>7879</v>
      </c>
      <c r="F1154" s="929" t="s">
        <v>7880</v>
      </c>
      <c r="G1154" s="929" t="s">
        <v>7881</v>
      </c>
      <c r="H1154" s="930"/>
      <c r="I1154" s="929" t="s">
        <v>7882</v>
      </c>
      <c r="J1154" s="924"/>
      <c r="K1154" s="924"/>
      <c r="L1154" s="924"/>
      <c r="M1154" s="924"/>
      <c r="N1154" s="924"/>
      <c r="O1154" s="924"/>
      <c r="P1154" s="924"/>
      <c r="Q1154" s="924"/>
      <c r="R1154" s="924"/>
      <c r="S1154" s="924"/>
      <c r="T1154" s="924"/>
      <c r="U1154" s="924"/>
      <c r="V1154" s="924"/>
      <c r="W1154" s="924"/>
      <c r="X1154" s="924"/>
      <c r="Y1154" s="924"/>
      <c r="Z1154" s="924"/>
      <c r="AA1154" s="924"/>
    </row>
    <row r="1155">
      <c r="A1155" s="928">
        <v>2147.0</v>
      </c>
      <c r="B1155" s="929" t="s">
        <v>5661</v>
      </c>
      <c r="C1155" s="929" t="s">
        <v>7695</v>
      </c>
      <c r="D1155" s="929" t="s">
        <v>7811</v>
      </c>
      <c r="E1155" s="929" t="s">
        <v>7879</v>
      </c>
      <c r="F1155" s="929" t="s">
        <v>7880</v>
      </c>
      <c r="G1155" s="929" t="s">
        <v>7883</v>
      </c>
      <c r="H1155" s="930"/>
      <c r="I1155" s="929" t="s">
        <v>7884</v>
      </c>
      <c r="J1155" s="924"/>
      <c r="K1155" s="924"/>
      <c r="L1155" s="924"/>
      <c r="M1155" s="924"/>
      <c r="N1155" s="924"/>
      <c r="O1155" s="924"/>
      <c r="P1155" s="924"/>
      <c r="Q1155" s="924"/>
      <c r="R1155" s="924"/>
      <c r="S1155" s="924"/>
      <c r="T1155" s="924"/>
      <c r="U1155" s="924"/>
      <c r="V1155" s="924"/>
      <c r="W1155" s="924"/>
      <c r="X1155" s="924"/>
      <c r="Y1155" s="924"/>
      <c r="Z1155" s="924"/>
      <c r="AA1155" s="924"/>
    </row>
    <row r="1156">
      <c r="A1156" s="928">
        <v>2148.0</v>
      </c>
      <c r="B1156" s="929" t="s">
        <v>5661</v>
      </c>
      <c r="C1156" s="929" t="s">
        <v>7695</v>
      </c>
      <c r="D1156" s="929" t="s">
        <v>7811</v>
      </c>
      <c r="E1156" s="929" t="s">
        <v>7879</v>
      </c>
      <c r="F1156" s="929" t="s">
        <v>7880</v>
      </c>
      <c r="G1156" s="930"/>
      <c r="H1156" s="930"/>
      <c r="I1156" s="929" t="s">
        <v>7885</v>
      </c>
      <c r="J1156" s="924"/>
      <c r="K1156" s="924"/>
      <c r="L1156" s="924"/>
      <c r="M1156" s="924"/>
      <c r="N1156" s="924"/>
      <c r="O1156" s="924"/>
      <c r="P1156" s="924"/>
      <c r="Q1156" s="924"/>
      <c r="R1156" s="924"/>
      <c r="S1156" s="924"/>
      <c r="T1156" s="924"/>
      <c r="U1156" s="924"/>
      <c r="V1156" s="924"/>
      <c r="W1156" s="924"/>
      <c r="X1156" s="924"/>
      <c r="Y1156" s="924"/>
      <c r="Z1156" s="924"/>
      <c r="AA1156" s="924"/>
    </row>
    <row r="1157">
      <c r="A1157" s="928">
        <v>2149.0</v>
      </c>
      <c r="B1157" s="929" t="s">
        <v>5661</v>
      </c>
      <c r="C1157" s="929" t="s">
        <v>7695</v>
      </c>
      <c r="D1157" s="929" t="s">
        <v>7811</v>
      </c>
      <c r="E1157" s="929" t="s">
        <v>7879</v>
      </c>
      <c r="F1157" s="929" t="s">
        <v>7886</v>
      </c>
      <c r="G1157" s="929" t="s">
        <v>7887</v>
      </c>
      <c r="H1157" s="930"/>
      <c r="I1157" s="929" t="s">
        <v>7888</v>
      </c>
      <c r="J1157" s="924"/>
      <c r="K1157" s="924"/>
      <c r="L1157" s="924"/>
      <c r="M1157" s="924"/>
      <c r="N1157" s="924"/>
      <c r="O1157" s="924"/>
      <c r="P1157" s="924"/>
      <c r="Q1157" s="924"/>
      <c r="R1157" s="924"/>
      <c r="S1157" s="924"/>
      <c r="T1157" s="924"/>
      <c r="U1157" s="924"/>
      <c r="V1157" s="924"/>
      <c r="W1157" s="924"/>
      <c r="X1157" s="924"/>
      <c r="Y1157" s="924"/>
      <c r="Z1157" s="924"/>
      <c r="AA1157" s="924"/>
    </row>
    <row r="1158">
      <c r="A1158" s="928">
        <v>2150.0</v>
      </c>
      <c r="B1158" s="929" t="s">
        <v>5661</v>
      </c>
      <c r="C1158" s="929" t="s">
        <v>7695</v>
      </c>
      <c r="D1158" s="929" t="s">
        <v>7811</v>
      </c>
      <c r="E1158" s="929" t="s">
        <v>7879</v>
      </c>
      <c r="F1158" s="929" t="s">
        <v>7886</v>
      </c>
      <c r="G1158" s="929" t="s">
        <v>7889</v>
      </c>
      <c r="H1158" s="930"/>
      <c r="I1158" s="929" t="s">
        <v>7890</v>
      </c>
      <c r="J1158" s="924"/>
      <c r="K1158" s="924"/>
      <c r="L1158" s="924"/>
      <c r="M1158" s="924"/>
      <c r="N1158" s="924"/>
      <c r="O1158" s="924"/>
      <c r="P1158" s="924"/>
      <c r="Q1158" s="924"/>
      <c r="R1158" s="924"/>
      <c r="S1158" s="924"/>
      <c r="T1158" s="924"/>
      <c r="U1158" s="924"/>
      <c r="V1158" s="924"/>
      <c r="W1158" s="924"/>
      <c r="X1158" s="924"/>
      <c r="Y1158" s="924"/>
      <c r="Z1158" s="924"/>
      <c r="AA1158" s="924"/>
    </row>
    <row r="1159">
      <c r="A1159" s="928">
        <v>2151.0</v>
      </c>
      <c r="B1159" s="929" t="s">
        <v>5661</v>
      </c>
      <c r="C1159" s="929" t="s">
        <v>7695</v>
      </c>
      <c r="D1159" s="929" t="s">
        <v>7811</v>
      </c>
      <c r="E1159" s="929" t="s">
        <v>7879</v>
      </c>
      <c r="F1159" s="929" t="s">
        <v>7886</v>
      </c>
      <c r="G1159" s="929" t="s">
        <v>7891</v>
      </c>
      <c r="H1159" s="930"/>
      <c r="I1159" s="929" t="s">
        <v>7892</v>
      </c>
      <c r="J1159" s="924"/>
      <c r="K1159" s="924"/>
      <c r="L1159" s="924"/>
      <c r="M1159" s="924"/>
      <c r="N1159" s="924"/>
      <c r="O1159" s="924"/>
      <c r="P1159" s="924"/>
      <c r="Q1159" s="924"/>
      <c r="R1159" s="924"/>
      <c r="S1159" s="924"/>
      <c r="T1159" s="924"/>
      <c r="U1159" s="924"/>
      <c r="V1159" s="924"/>
      <c r="W1159" s="924"/>
      <c r="X1159" s="924"/>
      <c r="Y1159" s="924"/>
      <c r="Z1159" s="924"/>
      <c r="AA1159" s="924"/>
    </row>
    <row r="1160">
      <c r="A1160" s="928">
        <v>2152.0</v>
      </c>
      <c r="B1160" s="929" t="s">
        <v>5661</v>
      </c>
      <c r="C1160" s="929" t="s">
        <v>7695</v>
      </c>
      <c r="D1160" s="929" t="s">
        <v>7811</v>
      </c>
      <c r="E1160" s="929" t="s">
        <v>7879</v>
      </c>
      <c r="F1160" s="929" t="s">
        <v>7886</v>
      </c>
      <c r="G1160" s="929" t="s">
        <v>7893</v>
      </c>
      <c r="H1160" s="930"/>
      <c r="I1160" s="929" t="s">
        <v>7894</v>
      </c>
      <c r="J1160" s="924"/>
      <c r="K1160" s="924"/>
      <c r="L1160" s="924"/>
      <c r="M1160" s="924"/>
      <c r="N1160" s="924"/>
      <c r="O1160" s="924"/>
      <c r="P1160" s="924"/>
      <c r="Q1160" s="924"/>
      <c r="R1160" s="924"/>
      <c r="S1160" s="924"/>
      <c r="T1160" s="924"/>
      <c r="U1160" s="924"/>
      <c r="V1160" s="924"/>
      <c r="W1160" s="924"/>
      <c r="X1160" s="924"/>
      <c r="Y1160" s="924"/>
      <c r="Z1160" s="924"/>
      <c r="AA1160" s="924"/>
    </row>
    <row r="1161">
      <c r="A1161" s="928">
        <v>2153.0</v>
      </c>
      <c r="B1161" s="929" t="s">
        <v>5661</v>
      </c>
      <c r="C1161" s="929" t="s">
        <v>7695</v>
      </c>
      <c r="D1161" s="929" t="s">
        <v>7811</v>
      </c>
      <c r="E1161" s="929" t="s">
        <v>7879</v>
      </c>
      <c r="F1161" s="929" t="s">
        <v>7886</v>
      </c>
      <c r="G1161" s="929" t="s">
        <v>7895</v>
      </c>
      <c r="H1161" s="930"/>
      <c r="I1161" s="929" t="s">
        <v>7896</v>
      </c>
      <c r="J1161" s="924"/>
      <c r="K1161" s="924"/>
      <c r="L1161" s="924"/>
      <c r="M1161" s="924"/>
      <c r="N1161" s="924"/>
      <c r="O1161" s="924"/>
      <c r="P1161" s="924"/>
      <c r="Q1161" s="924"/>
      <c r="R1161" s="924"/>
      <c r="S1161" s="924"/>
      <c r="T1161" s="924"/>
      <c r="U1161" s="924"/>
      <c r="V1161" s="924"/>
      <c r="W1161" s="924"/>
      <c r="X1161" s="924"/>
      <c r="Y1161" s="924"/>
      <c r="Z1161" s="924"/>
      <c r="AA1161" s="924"/>
    </row>
    <row r="1162">
      <c r="A1162" s="928">
        <v>2154.0</v>
      </c>
      <c r="B1162" s="929" t="s">
        <v>5661</v>
      </c>
      <c r="C1162" s="929" t="s">
        <v>7695</v>
      </c>
      <c r="D1162" s="929" t="s">
        <v>7811</v>
      </c>
      <c r="E1162" s="929" t="s">
        <v>7879</v>
      </c>
      <c r="F1162" s="929" t="s">
        <v>7886</v>
      </c>
      <c r="G1162" s="930"/>
      <c r="H1162" s="930"/>
      <c r="I1162" s="929" t="s">
        <v>7897</v>
      </c>
      <c r="J1162" s="924"/>
      <c r="K1162" s="924"/>
      <c r="L1162" s="924"/>
      <c r="M1162" s="924"/>
      <c r="N1162" s="924"/>
      <c r="O1162" s="924"/>
      <c r="P1162" s="924"/>
      <c r="Q1162" s="924"/>
      <c r="R1162" s="924"/>
      <c r="S1162" s="924"/>
      <c r="T1162" s="924"/>
      <c r="U1162" s="924"/>
      <c r="V1162" s="924"/>
      <c r="W1162" s="924"/>
      <c r="X1162" s="924"/>
      <c r="Y1162" s="924"/>
      <c r="Z1162" s="924"/>
      <c r="AA1162" s="924"/>
    </row>
    <row r="1163">
      <c r="A1163" s="928">
        <v>2155.0</v>
      </c>
      <c r="B1163" s="929" t="s">
        <v>5661</v>
      </c>
      <c r="C1163" s="929" t="s">
        <v>7695</v>
      </c>
      <c r="D1163" s="929" t="s">
        <v>7811</v>
      </c>
      <c r="E1163" s="929" t="s">
        <v>7879</v>
      </c>
      <c r="F1163" s="930"/>
      <c r="G1163" s="930"/>
      <c r="H1163" s="930"/>
      <c r="I1163" s="929" t="s">
        <v>7898</v>
      </c>
      <c r="J1163" s="924"/>
      <c r="K1163" s="924"/>
      <c r="L1163" s="924"/>
      <c r="M1163" s="924"/>
      <c r="N1163" s="924"/>
      <c r="O1163" s="924"/>
      <c r="P1163" s="924"/>
      <c r="Q1163" s="924"/>
      <c r="R1163" s="924"/>
      <c r="S1163" s="924"/>
      <c r="T1163" s="924"/>
      <c r="U1163" s="924"/>
      <c r="V1163" s="924"/>
      <c r="W1163" s="924"/>
      <c r="X1163" s="924"/>
      <c r="Y1163" s="924"/>
      <c r="Z1163" s="924"/>
      <c r="AA1163" s="924"/>
    </row>
    <row r="1164">
      <c r="A1164" s="928">
        <v>2156.0</v>
      </c>
      <c r="B1164" s="929" t="s">
        <v>5661</v>
      </c>
      <c r="C1164" s="929" t="s">
        <v>7695</v>
      </c>
      <c r="D1164" s="929" t="s">
        <v>7811</v>
      </c>
      <c r="E1164" s="929" t="s">
        <v>7899</v>
      </c>
      <c r="F1164" s="929" t="s">
        <v>7900</v>
      </c>
      <c r="G1164" s="929" t="s">
        <v>7901</v>
      </c>
      <c r="H1164" s="930"/>
      <c r="I1164" s="929" t="s">
        <v>7902</v>
      </c>
      <c r="J1164" s="924"/>
      <c r="K1164" s="924"/>
      <c r="L1164" s="924"/>
      <c r="M1164" s="924"/>
      <c r="N1164" s="924"/>
      <c r="O1164" s="924"/>
      <c r="P1164" s="924"/>
      <c r="Q1164" s="924"/>
      <c r="R1164" s="924"/>
      <c r="S1164" s="924"/>
      <c r="T1164" s="924"/>
      <c r="U1164" s="924"/>
      <c r="V1164" s="924"/>
      <c r="W1164" s="924"/>
      <c r="X1164" s="924"/>
      <c r="Y1164" s="924"/>
      <c r="Z1164" s="924"/>
      <c r="AA1164" s="924"/>
    </row>
    <row r="1165">
      <c r="A1165" s="928">
        <v>2157.0</v>
      </c>
      <c r="B1165" s="929" t="s">
        <v>5661</v>
      </c>
      <c r="C1165" s="929" t="s">
        <v>7695</v>
      </c>
      <c r="D1165" s="929" t="s">
        <v>7811</v>
      </c>
      <c r="E1165" s="929" t="s">
        <v>7899</v>
      </c>
      <c r="F1165" s="929" t="s">
        <v>7900</v>
      </c>
      <c r="G1165" s="929" t="s">
        <v>7903</v>
      </c>
      <c r="H1165" s="930"/>
      <c r="I1165" s="929" t="s">
        <v>7904</v>
      </c>
      <c r="J1165" s="924"/>
      <c r="K1165" s="924"/>
      <c r="L1165" s="924"/>
      <c r="M1165" s="924"/>
      <c r="N1165" s="924"/>
      <c r="O1165" s="924"/>
      <c r="P1165" s="924"/>
      <c r="Q1165" s="924"/>
      <c r="R1165" s="924"/>
      <c r="S1165" s="924"/>
      <c r="T1165" s="924"/>
      <c r="U1165" s="924"/>
      <c r="V1165" s="924"/>
      <c r="W1165" s="924"/>
      <c r="X1165" s="924"/>
      <c r="Y1165" s="924"/>
      <c r="Z1165" s="924"/>
      <c r="AA1165" s="924"/>
    </row>
    <row r="1166">
      <c r="A1166" s="928">
        <v>2158.0</v>
      </c>
      <c r="B1166" s="929" t="s">
        <v>5661</v>
      </c>
      <c r="C1166" s="929" t="s">
        <v>7695</v>
      </c>
      <c r="D1166" s="929" t="s">
        <v>7811</v>
      </c>
      <c r="E1166" s="929" t="s">
        <v>7899</v>
      </c>
      <c r="F1166" s="929" t="s">
        <v>7900</v>
      </c>
      <c r="G1166" s="930"/>
      <c r="H1166" s="930"/>
      <c r="I1166" s="929" t="s">
        <v>7905</v>
      </c>
      <c r="J1166" s="924"/>
      <c r="K1166" s="924"/>
      <c r="L1166" s="924"/>
      <c r="M1166" s="924"/>
      <c r="N1166" s="924"/>
      <c r="O1166" s="924"/>
      <c r="P1166" s="924"/>
      <c r="Q1166" s="924"/>
      <c r="R1166" s="924"/>
      <c r="S1166" s="924"/>
      <c r="T1166" s="924"/>
      <c r="U1166" s="924"/>
      <c r="V1166" s="924"/>
      <c r="W1166" s="924"/>
      <c r="X1166" s="924"/>
      <c r="Y1166" s="924"/>
      <c r="Z1166" s="924"/>
      <c r="AA1166" s="924"/>
    </row>
    <row r="1167">
      <c r="A1167" s="928">
        <v>2159.0</v>
      </c>
      <c r="B1167" s="929" t="s">
        <v>5661</v>
      </c>
      <c r="C1167" s="929" t="s">
        <v>7695</v>
      </c>
      <c r="D1167" s="929" t="s">
        <v>7811</v>
      </c>
      <c r="E1167" s="929" t="s">
        <v>7899</v>
      </c>
      <c r="F1167" s="929" t="s">
        <v>7906</v>
      </c>
      <c r="G1167" s="930"/>
      <c r="H1167" s="930"/>
      <c r="I1167" s="929" t="s">
        <v>7907</v>
      </c>
      <c r="J1167" s="924"/>
      <c r="K1167" s="924"/>
      <c r="L1167" s="924"/>
      <c r="M1167" s="924"/>
      <c r="N1167" s="924"/>
      <c r="O1167" s="924"/>
      <c r="P1167" s="924"/>
      <c r="Q1167" s="924"/>
      <c r="R1167" s="924"/>
      <c r="S1167" s="924"/>
      <c r="T1167" s="924"/>
      <c r="U1167" s="924"/>
      <c r="V1167" s="924"/>
      <c r="W1167" s="924"/>
      <c r="X1167" s="924"/>
      <c r="Y1167" s="924"/>
      <c r="Z1167" s="924"/>
      <c r="AA1167" s="924"/>
    </row>
    <row r="1168">
      <c r="A1168" s="928">
        <v>2160.0</v>
      </c>
      <c r="B1168" s="929" t="s">
        <v>5661</v>
      </c>
      <c r="C1168" s="929" t="s">
        <v>7695</v>
      </c>
      <c r="D1168" s="929" t="s">
        <v>7811</v>
      </c>
      <c r="E1168" s="929" t="s">
        <v>7899</v>
      </c>
      <c r="F1168" s="929" t="s">
        <v>7908</v>
      </c>
      <c r="G1168" s="929" t="s">
        <v>7909</v>
      </c>
      <c r="H1168" s="930"/>
      <c r="I1168" s="929" t="s">
        <v>7910</v>
      </c>
      <c r="J1168" s="924"/>
      <c r="K1168" s="924"/>
      <c r="L1168" s="924"/>
      <c r="M1168" s="924"/>
      <c r="N1168" s="924"/>
      <c r="O1168" s="924"/>
      <c r="P1168" s="924"/>
      <c r="Q1168" s="924"/>
      <c r="R1168" s="924"/>
      <c r="S1168" s="924"/>
      <c r="T1168" s="924"/>
      <c r="U1168" s="924"/>
      <c r="V1168" s="924"/>
      <c r="W1168" s="924"/>
      <c r="X1168" s="924"/>
      <c r="Y1168" s="924"/>
      <c r="Z1168" s="924"/>
      <c r="AA1168" s="924"/>
    </row>
    <row r="1169">
      <c r="A1169" s="928">
        <v>2161.0</v>
      </c>
      <c r="B1169" s="929" t="s">
        <v>5661</v>
      </c>
      <c r="C1169" s="929" t="s">
        <v>7695</v>
      </c>
      <c r="D1169" s="929" t="s">
        <v>7811</v>
      </c>
      <c r="E1169" s="929" t="s">
        <v>7899</v>
      </c>
      <c r="F1169" s="929" t="s">
        <v>7908</v>
      </c>
      <c r="G1169" s="929" t="s">
        <v>7911</v>
      </c>
      <c r="H1169" s="930"/>
      <c r="I1169" s="929" t="s">
        <v>7912</v>
      </c>
      <c r="J1169" s="924"/>
      <c r="K1169" s="924"/>
      <c r="L1169" s="924"/>
      <c r="M1169" s="924"/>
      <c r="N1169" s="924"/>
      <c r="O1169" s="924"/>
      <c r="P1169" s="924"/>
      <c r="Q1169" s="924"/>
      <c r="R1169" s="924"/>
      <c r="S1169" s="924"/>
      <c r="T1169" s="924"/>
      <c r="U1169" s="924"/>
      <c r="V1169" s="924"/>
      <c r="W1169" s="924"/>
      <c r="X1169" s="924"/>
      <c r="Y1169" s="924"/>
      <c r="Z1169" s="924"/>
      <c r="AA1169" s="924"/>
    </row>
    <row r="1170">
      <c r="A1170" s="928">
        <v>2162.0</v>
      </c>
      <c r="B1170" s="929" t="s">
        <v>5661</v>
      </c>
      <c r="C1170" s="929" t="s">
        <v>7695</v>
      </c>
      <c r="D1170" s="929" t="s">
        <v>7811</v>
      </c>
      <c r="E1170" s="929" t="s">
        <v>7899</v>
      </c>
      <c r="F1170" s="929" t="s">
        <v>7908</v>
      </c>
      <c r="G1170" s="929" t="s">
        <v>7913</v>
      </c>
      <c r="H1170" s="930"/>
      <c r="I1170" s="929" t="s">
        <v>7914</v>
      </c>
      <c r="J1170" s="924"/>
      <c r="K1170" s="924"/>
      <c r="L1170" s="924"/>
      <c r="M1170" s="924"/>
      <c r="N1170" s="924"/>
      <c r="O1170" s="924"/>
      <c r="P1170" s="924"/>
      <c r="Q1170" s="924"/>
      <c r="R1170" s="924"/>
      <c r="S1170" s="924"/>
      <c r="T1170" s="924"/>
      <c r="U1170" s="924"/>
      <c r="V1170" s="924"/>
      <c r="W1170" s="924"/>
      <c r="X1170" s="924"/>
      <c r="Y1170" s="924"/>
      <c r="Z1170" s="924"/>
      <c r="AA1170" s="924"/>
    </row>
    <row r="1171">
      <c r="A1171" s="928">
        <v>2163.0</v>
      </c>
      <c r="B1171" s="929" t="s">
        <v>5661</v>
      </c>
      <c r="C1171" s="929" t="s">
        <v>7695</v>
      </c>
      <c r="D1171" s="929" t="s">
        <v>7811</v>
      </c>
      <c r="E1171" s="929" t="s">
        <v>7899</v>
      </c>
      <c r="F1171" s="929" t="s">
        <v>7908</v>
      </c>
      <c r="G1171" s="929" t="s">
        <v>7915</v>
      </c>
      <c r="H1171" s="930"/>
      <c r="I1171" s="929" t="s">
        <v>7916</v>
      </c>
      <c r="J1171" s="924"/>
      <c r="K1171" s="924"/>
      <c r="L1171" s="924"/>
      <c r="M1171" s="924"/>
      <c r="N1171" s="924"/>
      <c r="O1171" s="924"/>
      <c r="P1171" s="924"/>
      <c r="Q1171" s="924"/>
      <c r="R1171" s="924"/>
      <c r="S1171" s="924"/>
      <c r="T1171" s="924"/>
      <c r="U1171" s="924"/>
      <c r="V1171" s="924"/>
      <c r="W1171" s="924"/>
      <c r="X1171" s="924"/>
      <c r="Y1171" s="924"/>
      <c r="Z1171" s="924"/>
      <c r="AA1171" s="924"/>
    </row>
    <row r="1172">
      <c r="A1172" s="928">
        <v>2164.0</v>
      </c>
      <c r="B1172" s="929" t="s">
        <v>5661</v>
      </c>
      <c r="C1172" s="929" t="s">
        <v>7695</v>
      </c>
      <c r="D1172" s="929" t="s">
        <v>7811</v>
      </c>
      <c r="E1172" s="929" t="s">
        <v>7899</v>
      </c>
      <c r="F1172" s="929" t="s">
        <v>7908</v>
      </c>
      <c r="G1172" s="929" t="s">
        <v>7917</v>
      </c>
      <c r="H1172" s="930"/>
      <c r="I1172" s="929" t="s">
        <v>7918</v>
      </c>
      <c r="J1172" s="924"/>
      <c r="K1172" s="924"/>
      <c r="L1172" s="924"/>
      <c r="M1172" s="924"/>
      <c r="N1172" s="924"/>
      <c r="O1172" s="924"/>
      <c r="P1172" s="924"/>
      <c r="Q1172" s="924"/>
      <c r="R1172" s="924"/>
      <c r="S1172" s="924"/>
      <c r="T1172" s="924"/>
      <c r="U1172" s="924"/>
      <c r="V1172" s="924"/>
      <c r="W1172" s="924"/>
      <c r="X1172" s="924"/>
      <c r="Y1172" s="924"/>
      <c r="Z1172" s="924"/>
      <c r="AA1172" s="924"/>
    </row>
    <row r="1173">
      <c r="A1173" s="928">
        <v>2165.0</v>
      </c>
      <c r="B1173" s="929" t="s">
        <v>5661</v>
      </c>
      <c r="C1173" s="929" t="s">
        <v>7695</v>
      </c>
      <c r="D1173" s="929" t="s">
        <v>7811</v>
      </c>
      <c r="E1173" s="929" t="s">
        <v>7899</v>
      </c>
      <c r="F1173" s="929" t="s">
        <v>7908</v>
      </c>
      <c r="G1173" s="929" t="s">
        <v>7919</v>
      </c>
      <c r="H1173" s="930"/>
      <c r="I1173" s="929" t="s">
        <v>7920</v>
      </c>
      <c r="J1173" s="924"/>
      <c r="K1173" s="924"/>
      <c r="L1173" s="924"/>
      <c r="M1173" s="924"/>
      <c r="N1173" s="924"/>
      <c r="O1173" s="924"/>
      <c r="P1173" s="924"/>
      <c r="Q1173" s="924"/>
      <c r="R1173" s="924"/>
      <c r="S1173" s="924"/>
      <c r="T1173" s="924"/>
      <c r="U1173" s="924"/>
      <c r="V1173" s="924"/>
      <c r="W1173" s="924"/>
      <c r="X1173" s="924"/>
      <c r="Y1173" s="924"/>
      <c r="Z1173" s="924"/>
      <c r="AA1173" s="924"/>
    </row>
    <row r="1174">
      <c r="A1174" s="928">
        <v>2166.0</v>
      </c>
      <c r="B1174" s="929" t="s">
        <v>5661</v>
      </c>
      <c r="C1174" s="929" t="s">
        <v>7695</v>
      </c>
      <c r="D1174" s="929" t="s">
        <v>7811</v>
      </c>
      <c r="E1174" s="929" t="s">
        <v>7899</v>
      </c>
      <c r="F1174" s="929" t="s">
        <v>7908</v>
      </c>
      <c r="G1174" s="929" t="s">
        <v>7921</v>
      </c>
      <c r="H1174" s="930"/>
      <c r="I1174" s="929" t="s">
        <v>7922</v>
      </c>
      <c r="J1174" s="924"/>
      <c r="K1174" s="924"/>
      <c r="L1174" s="924"/>
      <c r="M1174" s="924"/>
      <c r="N1174" s="924"/>
      <c r="O1174" s="924"/>
      <c r="P1174" s="924"/>
      <c r="Q1174" s="924"/>
      <c r="R1174" s="924"/>
      <c r="S1174" s="924"/>
      <c r="T1174" s="924"/>
      <c r="U1174" s="924"/>
      <c r="V1174" s="924"/>
      <c r="W1174" s="924"/>
      <c r="X1174" s="924"/>
      <c r="Y1174" s="924"/>
      <c r="Z1174" s="924"/>
      <c r="AA1174" s="924"/>
    </row>
    <row r="1175">
      <c r="A1175" s="928">
        <v>2167.0</v>
      </c>
      <c r="B1175" s="929" t="s">
        <v>5661</v>
      </c>
      <c r="C1175" s="929" t="s">
        <v>7695</v>
      </c>
      <c r="D1175" s="929" t="s">
        <v>7811</v>
      </c>
      <c r="E1175" s="929" t="s">
        <v>7899</v>
      </c>
      <c r="F1175" s="929" t="s">
        <v>7908</v>
      </c>
      <c r="G1175" s="929" t="s">
        <v>7923</v>
      </c>
      <c r="H1175" s="930"/>
      <c r="I1175" s="929" t="s">
        <v>7924</v>
      </c>
      <c r="J1175" s="924"/>
      <c r="K1175" s="924"/>
      <c r="L1175" s="924"/>
      <c r="M1175" s="924"/>
      <c r="N1175" s="924"/>
      <c r="O1175" s="924"/>
      <c r="P1175" s="924"/>
      <c r="Q1175" s="924"/>
      <c r="R1175" s="924"/>
      <c r="S1175" s="924"/>
      <c r="T1175" s="924"/>
      <c r="U1175" s="924"/>
      <c r="V1175" s="924"/>
      <c r="W1175" s="924"/>
      <c r="X1175" s="924"/>
      <c r="Y1175" s="924"/>
      <c r="Z1175" s="924"/>
      <c r="AA1175" s="924"/>
    </row>
    <row r="1176">
      <c r="A1176" s="928">
        <v>2168.0</v>
      </c>
      <c r="B1176" s="929" t="s">
        <v>5661</v>
      </c>
      <c r="C1176" s="929" t="s">
        <v>7695</v>
      </c>
      <c r="D1176" s="929" t="s">
        <v>7811</v>
      </c>
      <c r="E1176" s="929" t="s">
        <v>7899</v>
      </c>
      <c r="F1176" s="929" t="s">
        <v>7908</v>
      </c>
      <c r="G1176" s="929" t="s">
        <v>7925</v>
      </c>
      <c r="H1176" s="930"/>
      <c r="I1176" s="929" t="s">
        <v>7926</v>
      </c>
      <c r="J1176" s="924"/>
      <c r="K1176" s="924"/>
      <c r="L1176" s="924"/>
      <c r="M1176" s="924"/>
      <c r="N1176" s="924"/>
      <c r="O1176" s="924"/>
      <c r="P1176" s="924"/>
      <c r="Q1176" s="924"/>
      <c r="R1176" s="924"/>
      <c r="S1176" s="924"/>
      <c r="T1176" s="924"/>
      <c r="U1176" s="924"/>
      <c r="V1176" s="924"/>
      <c r="W1176" s="924"/>
      <c r="X1176" s="924"/>
      <c r="Y1176" s="924"/>
      <c r="Z1176" s="924"/>
      <c r="AA1176" s="924"/>
    </row>
    <row r="1177">
      <c r="A1177" s="928">
        <v>2169.0</v>
      </c>
      <c r="B1177" s="929" t="s">
        <v>5661</v>
      </c>
      <c r="C1177" s="929" t="s">
        <v>7695</v>
      </c>
      <c r="D1177" s="929" t="s">
        <v>7811</v>
      </c>
      <c r="E1177" s="929" t="s">
        <v>7899</v>
      </c>
      <c r="F1177" s="929" t="s">
        <v>7908</v>
      </c>
      <c r="G1177" s="930"/>
      <c r="H1177" s="930"/>
      <c r="I1177" s="929" t="s">
        <v>7927</v>
      </c>
      <c r="J1177" s="924"/>
      <c r="K1177" s="924"/>
      <c r="L1177" s="924"/>
      <c r="M1177" s="924"/>
      <c r="N1177" s="924"/>
      <c r="O1177" s="924"/>
      <c r="P1177" s="924"/>
      <c r="Q1177" s="924"/>
      <c r="R1177" s="924"/>
      <c r="S1177" s="924"/>
      <c r="T1177" s="924"/>
      <c r="U1177" s="924"/>
      <c r="V1177" s="924"/>
      <c r="W1177" s="924"/>
      <c r="X1177" s="924"/>
      <c r="Y1177" s="924"/>
      <c r="Z1177" s="924"/>
      <c r="AA1177" s="924"/>
    </row>
    <row r="1178">
      <c r="A1178" s="928">
        <v>2170.0</v>
      </c>
      <c r="B1178" s="929" t="s">
        <v>5661</v>
      </c>
      <c r="C1178" s="929" t="s">
        <v>7695</v>
      </c>
      <c r="D1178" s="929" t="s">
        <v>7811</v>
      </c>
      <c r="E1178" s="929" t="s">
        <v>7899</v>
      </c>
      <c r="F1178" s="929" t="s">
        <v>7928</v>
      </c>
      <c r="G1178" s="930"/>
      <c r="H1178" s="930"/>
      <c r="I1178" s="929" t="s">
        <v>7929</v>
      </c>
      <c r="J1178" s="924"/>
      <c r="K1178" s="924"/>
      <c r="L1178" s="924"/>
      <c r="M1178" s="924"/>
      <c r="N1178" s="924"/>
      <c r="O1178" s="924"/>
      <c r="P1178" s="924"/>
      <c r="Q1178" s="924"/>
      <c r="R1178" s="924"/>
      <c r="S1178" s="924"/>
      <c r="T1178" s="924"/>
      <c r="U1178" s="924"/>
      <c r="V1178" s="924"/>
      <c r="W1178" s="924"/>
      <c r="X1178" s="924"/>
      <c r="Y1178" s="924"/>
      <c r="Z1178" s="924"/>
      <c r="AA1178" s="924"/>
    </row>
    <row r="1179">
      <c r="A1179" s="928">
        <v>2171.0</v>
      </c>
      <c r="B1179" s="929" t="s">
        <v>5661</v>
      </c>
      <c r="C1179" s="929" t="s">
        <v>7695</v>
      </c>
      <c r="D1179" s="929" t="s">
        <v>7811</v>
      </c>
      <c r="E1179" s="929" t="s">
        <v>7899</v>
      </c>
      <c r="F1179" s="929" t="s">
        <v>7930</v>
      </c>
      <c r="G1179" s="929" t="s">
        <v>7931</v>
      </c>
      <c r="H1179" s="930"/>
      <c r="I1179" s="929" t="s">
        <v>7932</v>
      </c>
      <c r="J1179" s="924"/>
      <c r="K1179" s="924"/>
      <c r="L1179" s="924"/>
      <c r="M1179" s="924"/>
      <c r="N1179" s="924"/>
      <c r="O1179" s="924"/>
      <c r="P1179" s="924"/>
      <c r="Q1179" s="924"/>
      <c r="R1179" s="924"/>
      <c r="S1179" s="924"/>
      <c r="T1179" s="924"/>
      <c r="U1179" s="924"/>
      <c r="V1179" s="924"/>
      <c r="W1179" s="924"/>
      <c r="X1179" s="924"/>
      <c r="Y1179" s="924"/>
      <c r="Z1179" s="924"/>
      <c r="AA1179" s="924"/>
    </row>
    <row r="1180">
      <c r="A1180" s="928">
        <v>2172.0</v>
      </c>
      <c r="B1180" s="929" t="s">
        <v>5661</v>
      </c>
      <c r="C1180" s="929" t="s">
        <v>7695</v>
      </c>
      <c r="D1180" s="929" t="s">
        <v>7811</v>
      </c>
      <c r="E1180" s="929" t="s">
        <v>7899</v>
      </c>
      <c r="F1180" s="929" t="s">
        <v>7930</v>
      </c>
      <c r="G1180" s="929" t="s">
        <v>7917</v>
      </c>
      <c r="H1180" s="930"/>
      <c r="I1180" s="929" t="s">
        <v>7933</v>
      </c>
      <c r="J1180" s="924"/>
      <c r="K1180" s="924"/>
      <c r="L1180" s="924"/>
      <c r="M1180" s="924"/>
      <c r="N1180" s="924"/>
      <c r="O1180" s="924"/>
      <c r="P1180" s="924"/>
      <c r="Q1180" s="924"/>
      <c r="R1180" s="924"/>
      <c r="S1180" s="924"/>
      <c r="T1180" s="924"/>
      <c r="U1180" s="924"/>
      <c r="V1180" s="924"/>
      <c r="W1180" s="924"/>
      <c r="X1180" s="924"/>
      <c r="Y1180" s="924"/>
      <c r="Z1180" s="924"/>
      <c r="AA1180" s="924"/>
    </row>
    <row r="1181">
      <c r="A1181" s="928">
        <v>2173.0</v>
      </c>
      <c r="B1181" s="929" t="s">
        <v>5661</v>
      </c>
      <c r="C1181" s="929" t="s">
        <v>7695</v>
      </c>
      <c r="D1181" s="929" t="s">
        <v>7811</v>
      </c>
      <c r="E1181" s="929" t="s">
        <v>7899</v>
      </c>
      <c r="F1181" s="929" t="s">
        <v>7930</v>
      </c>
      <c r="G1181" s="929" t="s">
        <v>7919</v>
      </c>
      <c r="H1181" s="930"/>
      <c r="I1181" s="929" t="s">
        <v>7934</v>
      </c>
      <c r="J1181" s="924"/>
      <c r="K1181" s="924"/>
      <c r="L1181" s="924"/>
      <c r="M1181" s="924"/>
      <c r="N1181" s="924"/>
      <c r="O1181" s="924"/>
      <c r="P1181" s="924"/>
      <c r="Q1181" s="924"/>
      <c r="R1181" s="924"/>
      <c r="S1181" s="924"/>
      <c r="T1181" s="924"/>
      <c r="U1181" s="924"/>
      <c r="V1181" s="924"/>
      <c r="W1181" s="924"/>
      <c r="X1181" s="924"/>
      <c r="Y1181" s="924"/>
      <c r="Z1181" s="924"/>
      <c r="AA1181" s="924"/>
    </row>
    <row r="1182">
      <c r="A1182" s="928">
        <v>2174.0</v>
      </c>
      <c r="B1182" s="929" t="s">
        <v>5661</v>
      </c>
      <c r="C1182" s="929" t="s">
        <v>7695</v>
      </c>
      <c r="D1182" s="929" t="s">
        <v>7811</v>
      </c>
      <c r="E1182" s="929" t="s">
        <v>7899</v>
      </c>
      <c r="F1182" s="929" t="s">
        <v>7930</v>
      </c>
      <c r="G1182" s="929" t="s">
        <v>7925</v>
      </c>
      <c r="H1182" s="930"/>
      <c r="I1182" s="929" t="s">
        <v>7935</v>
      </c>
      <c r="J1182" s="924"/>
      <c r="K1182" s="924"/>
      <c r="L1182" s="924"/>
      <c r="M1182" s="924"/>
      <c r="N1182" s="924"/>
      <c r="O1182" s="924"/>
      <c r="P1182" s="924"/>
      <c r="Q1182" s="924"/>
      <c r="R1182" s="924"/>
      <c r="S1182" s="924"/>
      <c r="T1182" s="924"/>
      <c r="U1182" s="924"/>
      <c r="V1182" s="924"/>
      <c r="W1182" s="924"/>
      <c r="X1182" s="924"/>
      <c r="Y1182" s="924"/>
      <c r="Z1182" s="924"/>
      <c r="AA1182" s="924"/>
    </row>
    <row r="1183">
      <c r="A1183" s="928">
        <v>2175.0</v>
      </c>
      <c r="B1183" s="929" t="s">
        <v>5661</v>
      </c>
      <c r="C1183" s="929" t="s">
        <v>7695</v>
      </c>
      <c r="D1183" s="929" t="s">
        <v>7811</v>
      </c>
      <c r="E1183" s="929" t="s">
        <v>7899</v>
      </c>
      <c r="F1183" s="929" t="s">
        <v>7930</v>
      </c>
      <c r="G1183" s="930"/>
      <c r="H1183" s="930"/>
      <c r="I1183" s="929" t="s">
        <v>7936</v>
      </c>
      <c r="J1183" s="924"/>
      <c r="K1183" s="924"/>
      <c r="L1183" s="924"/>
      <c r="M1183" s="924"/>
      <c r="N1183" s="924"/>
      <c r="O1183" s="924"/>
      <c r="P1183" s="924"/>
      <c r="Q1183" s="924"/>
      <c r="R1183" s="924"/>
      <c r="S1183" s="924"/>
      <c r="T1183" s="924"/>
      <c r="U1183" s="924"/>
      <c r="V1183" s="924"/>
      <c r="W1183" s="924"/>
      <c r="X1183" s="924"/>
      <c r="Y1183" s="924"/>
      <c r="Z1183" s="924"/>
      <c r="AA1183" s="924"/>
    </row>
    <row r="1184">
      <c r="A1184" s="928">
        <v>2176.0</v>
      </c>
      <c r="B1184" s="929" t="s">
        <v>5661</v>
      </c>
      <c r="C1184" s="929" t="s">
        <v>7695</v>
      </c>
      <c r="D1184" s="929" t="s">
        <v>7811</v>
      </c>
      <c r="E1184" s="929" t="s">
        <v>7899</v>
      </c>
      <c r="F1184" s="929" t="s">
        <v>7937</v>
      </c>
      <c r="G1184" s="929" t="s">
        <v>7938</v>
      </c>
      <c r="H1184" s="930"/>
      <c r="I1184" s="929" t="s">
        <v>7939</v>
      </c>
      <c r="J1184" s="924"/>
      <c r="K1184" s="924"/>
      <c r="L1184" s="924"/>
      <c r="M1184" s="924"/>
      <c r="N1184" s="924"/>
      <c r="O1184" s="924"/>
      <c r="P1184" s="924"/>
      <c r="Q1184" s="924"/>
      <c r="R1184" s="924"/>
      <c r="S1184" s="924"/>
      <c r="T1184" s="924"/>
      <c r="U1184" s="924"/>
      <c r="V1184" s="924"/>
      <c r="W1184" s="924"/>
      <c r="X1184" s="924"/>
      <c r="Y1184" s="924"/>
      <c r="Z1184" s="924"/>
      <c r="AA1184" s="924"/>
    </row>
    <row r="1185">
      <c r="A1185" s="928">
        <v>2177.0</v>
      </c>
      <c r="B1185" s="929" t="s">
        <v>5661</v>
      </c>
      <c r="C1185" s="929" t="s">
        <v>7695</v>
      </c>
      <c r="D1185" s="929" t="s">
        <v>7811</v>
      </c>
      <c r="E1185" s="929" t="s">
        <v>7899</v>
      </c>
      <c r="F1185" s="929" t="s">
        <v>7937</v>
      </c>
      <c r="G1185" s="929" t="s">
        <v>7940</v>
      </c>
      <c r="H1185" s="930"/>
      <c r="I1185" s="929" t="s">
        <v>7941</v>
      </c>
      <c r="J1185" s="924"/>
      <c r="K1185" s="924"/>
      <c r="L1185" s="924"/>
      <c r="M1185" s="924"/>
      <c r="N1185" s="924"/>
      <c r="O1185" s="924"/>
      <c r="P1185" s="924"/>
      <c r="Q1185" s="924"/>
      <c r="R1185" s="924"/>
      <c r="S1185" s="924"/>
      <c r="T1185" s="924"/>
      <c r="U1185" s="924"/>
      <c r="V1185" s="924"/>
      <c r="W1185" s="924"/>
      <c r="X1185" s="924"/>
      <c r="Y1185" s="924"/>
      <c r="Z1185" s="924"/>
      <c r="AA1185" s="924"/>
    </row>
    <row r="1186">
      <c r="A1186" s="928">
        <v>2178.0</v>
      </c>
      <c r="B1186" s="929" t="s">
        <v>5661</v>
      </c>
      <c r="C1186" s="929" t="s">
        <v>7695</v>
      </c>
      <c r="D1186" s="929" t="s">
        <v>7811</v>
      </c>
      <c r="E1186" s="929" t="s">
        <v>7899</v>
      </c>
      <c r="F1186" s="929" t="s">
        <v>7937</v>
      </c>
      <c r="G1186" s="930"/>
      <c r="H1186" s="930"/>
      <c r="I1186" s="929" t="s">
        <v>7942</v>
      </c>
      <c r="J1186" s="924"/>
      <c r="K1186" s="924"/>
      <c r="L1186" s="924"/>
      <c r="M1186" s="924"/>
      <c r="N1186" s="924"/>
      <c r="O1186" s="924"/>
      <c r="P1186" s="924"/>
      <c r="Q1186" s="924"/>
      <c r="R1186" s="924"/>
      <c r="S1186" s="924"/>
      <c r="T1186" s="924"/>
      <c r="U1186" s="924"/>
      <c r="V1186" s="924"/>
      <c r="W1186" s="924"/>
      <c r="X1186" s="924"/>
      <c r="Y1186" s="924"/>
      <c r="Z1186" s="924"/>
      <c r="AA1186" s="924"/>
    </row>
    <row r="1187">
      <c r="A1187" s="928">
        <v>2179.0</v>
      </c>
      <c r="B1187" s="929" t="s">
        <v>5661</v>
      </c>
      <c r="C1187" s="929" t="s">
        <v>7695</v>
      </c>
      <c r="D1187" s="929" t="s">
        <v>7811</v>
      </c>
      <c r="E1187" s="929" t="s">
        <v>7899</v>
      </c>
      <c r="F1187" s="929" t="s">
        <v>7943</v>
      </c>
      <c r="G1187" s="929" t="s">
        <v>7944</v>
      </c>
      <c r="H1187" s="930"/>
      <c r="I1187" s="929" t="s">
        <v>7945</v>
      </c>
      <c r="J1187" s="924"/>
      <c r="K1187" s="924"/>
      <c r="L1187" s="924"/>
      <c r="M1187" s="924"/>
      <c r="N1187" s="924"/>
      <c r="O1187" s="924"/>
      <c r="P1187" s="924"/>
      <c r="Q1187" s="924"/>
      <c r="R1187" s="924"/>
      <c r="S1187" s="924"/>
      <c r="T1187" s="924"/>
      <c r="U1187" s="924"/>
      <c r="V1187" s="924"/>
      <c r="W1187" s="924"/>
      <c r="X1187" s="924"/>
      <c r="Y1187" s="924"/>
      <c r="Z1187" s="924"/>
      <c r="AA1187" s="924"/>
    </row>
    <row r="1188">
      <c r="A1188" s="928">
        <v>2180.0</v>
      </c>
      <c r="B1188" s="929" t="s">
        <v>5661</v>
      </c>
      <c r="C1188" s="929" t="s">
        <v>7695</v>
      </c>
      <c r="D1188" s="929" t="s">
        <v>7811</v>
      </c>
      <c r="E1188" s="929" t="s">
        <v>7899</v>
      </c>
      <c r="F1188" s="929" t="s">
        <v>7943</v>
      </c>
      <c r="G1188" s="929" t="s">
        <v>7946</v>
      </c>
      <c r="H1188" s="930"/>
      <c r="I1188" s="929" t="s">
        <v>7947</v>
      </c>
      <c r="J1188" s="924"/>
      <c r="K1188" s="924"/>
      <c r="L1188" s="924"/>
      <c r="M1188" s="924"/>
      <c r="N1188" s="924"/>
      <c r="O1188" s="924"/>
      <c r="P1188" s="924"/>
      <c r="Q1188" s="924"/>
      <c r="R1188" s="924"/>
      <c r="S1188" s="924"/>
      <c r="T1188" s="924"/>
      <c r="U1188" s="924"/>
      <c r="V1188" s="924"/>
      <c r="W1188" s="924"/>
      <c r="X1188" s="924"/>
      <c r="Y1188" s="924"/>
      <c r="Z1188" s="924"/>
      <c r="AA1188" s="924"/>
    </row>
    <row r="1189">
      <c r="A1189" s="928">
        <v>2181.0</v>
      </c>
      <c r="B1189" s="929" t="s">
        <v>5661</v>
      </c>
      <c r="C1189" s="929" t="s">
        <v>7695</v>
      </c>
      <c r="D1189" s="929" t="s">
        <v>7811</v>
      </c>
      <c r="E1189" s="929" t="s">
        <v>7899</v>
      </c>
      <c r="F1189" s="929" t="s">
        <v>7943</v>
      </c>
      <c r="G1189" s="930"/>
      <c r="H1189" s="930"/>
      <c r="I1189" s="929" t="s">
        <v>7948</v>
      </c>
      <c r="J1189" s="924"/>
      <c r="K1189" s="924"/>
      <c r="L1189" s="924"/>
      <c r="M1189" s="924"/>
      <c r="N1189" s="924"/>
      <c r="O1189" s="924"/>
      <c r="P1189" s="924"/>
      <c r="Q1189" s="924"/>
      <c r="R1189" s="924"/>
      <c r="S1189" s="924"/>
      <c r="T1189" s="924"/>
      <c r="U1189" s="924"/>
      <c r="V1189" s="924"/>
      <c r="W1189" s="924"/>
      <c r="X1189" s="924"/>
      <c r="Y1189" s="924"/>
      <c r="Z1189" s="924"/>
      <c r="AA1189" s="924"/>
    </row>
    <row r="1190">
      <c r="A1190" s="928">
        <v>2182.0</v>
      </c>
      <c r="B1190" s="929" t="s">
        <v>5661</v>
      </c>
      <c r="C1190" s="929" t="s">
        <v>7695</v>
      </c>
      <c r="D1190" s="929" t="s">
        <v>7811</v>
      </c>
      <c r="E1190" s="929" t="s">
        <v>7899</v>
      </c>
      <c r="F1190" s="930"/>
      <c r="G1190" s="930"/>
      <c r="H1190" s="930"/>
      <c r="I1190" s="929" t="s">
        <v>7949</v>
      </c>
      <c r="J1190" s="924"/>
      <c r="K1190" s="924"/>
      <c r="L1190" s="924"/>
      <c r="M1190" s="924"/>
      <c r="N1190" s="924"/>
      <c r="O1190" s="924"/>
      <c r="P1190" s="924"/>
      <c r="Q1190" s="924"/>
      <c r="R1190" s="924"/>
      <c r="S1190" s="924"/>
      <c r="T1190" s="924"/>
      <c r="U1190" s="924"/>
      <c r="V1190" s="924"/>
      <c r="W1190" s="924"/>
      <c r="X1190" s="924"/>
      <c r="Y1190" s="924"/>
      <c r="Z1190" s="924"/>
      <c r="AA1190" s="924"/>
    </row>
    <row r="1191">
      <c r="A1191" s="928">
        <v>2183.0</v>
      </c>
      <c r="B1191" s="929" t="s">
        <v>5661</v>
      </c>
      <c r="C1191" s="929" t="s">
        <v>7695</v>
      </c>
      <c r="D1191" s="929" t="s">
        <v>7811</v>
      </c>
      <c r="E1191" s="929" t="s">
        <v>7950</v>
      </c>
      <c r="F1191" s="929" t="s">
        <v>7951</v>
      </c>
      <c r="G1191" s="929" t="s">
        <v>7952</v>
      </c>
      <c r="H1191" s="930"/>
      <c r="I1191" s="929" t="s">
        <v>7953</v>
      </c>
      <c r="J1191" s="924"/>
      <c r="K1191" s="924"/>
      <c r="L1191" s="924"/>
      <c r="M1191" s="924"/>
      <c r="N1191" s="924"/>
      <c r="O1191" s="924"/>
      <c r="P1191" s="924"/>
      <c r="Q1191" s="924"/>
      <c r="R1191" s="924"/>
      <c r="S1191" s="924"/>
      <c r="T1191" s="924"/>
      <c r="U1191" s="924"/>
      <c r="V1191" s="924"/>
      <c r="W1191" s="924"/>
      <c r="X1191" s="924"/>
      <c r="Y1191" s="924"/>
      <c r="Z1191" s="924"/>
      <c r="AA1191" s="924"/>
    </row>
    <row r="1192">
      <c r="A1192" s="928">
        <v>2184.0</v>
      </c>
      <c r="B1192" s="929" t="s">
        <v>5661</v>
      </c>
      <c r="C1192" s="929" t="s">
        <v>7695</v>
      </c>
      <c r="D1192" s="929" t="s">
        <v>7811</v>
      </c>
      <c r="E1192" s="929" t="s">
        <v>7950</v>
      </c>
      <c r="F1192" s="929" t="s">
        <v>7951</v>
      </c>
      <c r="G1192" s="929" t="s">
        <v>7954</v>
      </c>
      <c r="H1192" s="930"/>
      <c r="I1192" s="929" t="s">
        <v>7955</v>
      </c>
      <c r="J1192" s="924"/>
      <c r="K1192" s="924"/>
      <c r="L1192" s="924"/>
      <c r="M1192" s="924"/>
      <c r="N1192" s="924"/>
      <c r="O1192" s="924"/>
      <c r="P1192" s="924"/>
      <c r="Q1192" s="924"/>
      <c r="R1192" s="924"/>
      <c r="S1192" s="924"/>
      <c r="T1192" s="924"/>
      <c r="U1192" s="924"/>
      <c r="V1192" s="924"/>
      <c r="W1192" s="924"/>
      <c r="X1192" s="924"/>
      <c r="Y1192" s="924"/>
      <c r="Z1192" s="924"/>
      <c r="AA1192" s="924"/>
    </row>
    <row r="1193">
      <c r="A1193" s="928">
        <v>2185.0</v>
      </c>
      <c r="B1193" s="929" t="s">
        <v>5661</v>
      </c>
      <c r="C1193" s="929" t="s">
        <v>7695</v>
      </c>
      <c r="D1193" s="929" t="s">
        <v>7811</v>
      </c>
      <c r="E1193" s="929" t="s">
        <v>7950</v>
      </c>
      <c r="F1193" s="929" t="s">
        <v>7951</v>
      </c>
      <c r="G1193" s="929" t="s">
        <v>7956</v>
      </c>
      <c r="H1193" s="930"/>
      <c r="I1193" s="929" t="s">
        <v>7957</v>
      </c>
      <c r="J1193" s="924"/>
      <c r="K1193" s="924"/>
      <c r="L1193" s="924"/>
      <c r="M1193" s="924"/>
      <c r="N1193" s="924"/>
      <c r="O1193" s="924"/>
      <c r="P1193" s="924"/>
      <c r="Q1193" s="924"/>
      <c r="R1193" s="924"/>
      <c r="S1193" s="924"/>
      <c r="T1193" s="924"/>
      <c r="U1193" s="924"/>
      <c r="V1193" s="924"/>
      <c r="W1193" s="924"/>
      <c r="X1193" s="924"/>
      <c r="Y1193" s="924"/>
      <c r="Z1193" s="924"/>
      <c r="AA1193" s="924"/>
    </row>
    <row r="1194">
      <c r="A1194" s="928">
        <v>2186.0</v>
      </c>
      <c r="B1194" s="929" t="s">
        <v>5661</v>
      </c>
      <c r="C1194" s="929" t="s">
        <v>7695</v>
      </c>
      <c r="D1194" s="929" t="s">
        <v>7811</v>
      </c>
      <c r="E1194" s="929" t="s">
        <v>7950</v>
      </c>
      <c r="F1194" s="929" t="s">
        <v>7951</v>
      </c>
      <c r="G1194" s="930"/>
      <c r="H1194" s="930"/>
      <c r="I1194" s="929" t="s">
        <v>7958</v>
      </c>
      <c r="J1194" s="924"/>
      <c r="K1194" s="924"/>
      <c r="L1194" s="924"/>
      <c r="M1194" s="924"/>
      <c r="N1194" s="924"/>
      <c r="O1194" s="924"/>
      <c r="P1194" s="924"/>
      <c r="Q1194" s="924"/>
      <c r="R1194" s="924"/>
      <c r="S1194" s="924"/>
      <c r="T1194" s="924"/>
      <c r="U1194" s="924"/>
      <c r="V1194" s="924"/>
      <c r="W1194" s="924"/>
      <c r="X1194" s="924"/>
      <c r="Y1194" s="924"/>
      <c r="Z1194" s="924"/>
      <c r="AA1194" s="924"/>
    </row>
    <row r="1195">
      <c r="A1195" s="928">
        <v>2187.0</v>
      </c>
      <c r="B1195" s="929" t="s">
        <v>5661</v>
      </c>
      <c r="C1195" s="929" t="s">
        <v>7695</v>
      </c>
      <c r="D1195" s="929" t="s">
        <v>7811</v>
      </c>
      <c r="E1195" s="929" t="s">
        <v>7950</v>
      </c>
      <c r="F1195" s="929" t="s">
        <v>7959</v>
      </c>
      <c r="G1195" s="930"/>
      <c r="H1195" s="930"/>
      <c r="I1195" s="929" t="s">
        <v>7960</v>
      </c>
      <c r="J1195" s="924"/>
      <c r="K1195" s="924"/>
      <c r="L1195" s="924"/>
      <c r="M1195" s="924"/>
      <c r="N1195" s="924"/>
      <c r="O1195" s="924"/>
      <c r="P1195" s="924"/>
      <c r="Q1195" s="924"/>
      <c r="R1195" s="924"/>
      <c r="S1195" s="924"/>
      <c r="T1195" s="924"/>
      <c r="U1195" s="924"/>
      <c r="V1195" s="924"/>
      <c r="W1195" s="924"/>
      <c r="X1195" s="924"/>
      <c r="Y1195" s="924"/>
      <c r="Z1195" s="924"/>
      <c r="AA1195" s="924"/>
    </row>
    <row r="1196">
      <c r="A1196" s="928">
        <v>2188.0</v>
      </c>
      <c r="B1196" s="929" t="s">
        <v>5661</v>
      </c>
      <c r="C1196" s="929" t="s">
        <v>7695</v>
      </c>
      <c r="D1196" s="929" t="s">
        <v>7811</v>
      </c>
      <c r="E1196" s="929" t="s">
        <v>7950</v>
      </c>
      <c r="F1196" s="929" t="s">
        <v>7961</v>
      </c>
      <c r="G1196" s="929" t="s">
        <v>7962</v>
      </c>
      <c r="H1196" s="930"/>
      <c r="I1196" s="929" t="s">
        <v>7963</v>
      </c>
      <c r="J1196" s="924"/>
      <c r="K1196" s="924"/>
      <c r="L1196" s="924"/>
      <c r="M1196" s="924"/>
      <c r="N1196" s="924"/>
      <c r="O1196" s="924"/>
      <c r="P1196" s="924"/>
      <c r="Q1196" s="924"/>
      <c r="R1196" s="924"/>
      <c r="S1196" s="924"/>
      <c r="T1196" s="924"/>
      <c r="U1196" s="924"/>
      <c r="V1196" s="924"/>
      <c r="W1196" s="924"/>
      <c r="X1196" s="924"/>
      <c r="Y1196" s="924"/>
      <c r="Z1196" s="924"/>
      <c r="AA1196" s="924"/>
    </row>
    <row r="1197">
      <c r="A1197" s="928">
        <v>2189.0</v>
      </c>
      <c r="B1197" s="929" t="s">
        <v>5661</v>
      </c>
      <c r="C1197" s="929" t="s">
        <v>7695</v>
      </c>
      <c r="D1197" s="929" t="s">
        <v>7811</v>
      </c>
      <c r="E1197" s="929" t="s">
        <v>7950</v>
      </c>
      <c r="F1197" s="929" t="s">
        <v>7961</v>
      </c>
      <c r="G1197" s="930"/>
      <c r="H1197" s="930"/>
      <c r="I1197" s="929" t="s">
        <v>7964</v>
      </c>
      <c r="J1197" s="924"/>
      <c r="K1197" s="924"/>
      <c r="L1197" s="924"/>
      <c r="M1197" s="924"/>
      <c r="N1197" s="924"/>
      <c r="O1197" s="924"/>
      <c r="P1197" s="924"/>
      <c r="Q1197" s="924"/>
      <c r="R1197" s="924"/>
      <c r="S1197" s="924"/>
      <c r="T1197" s="924"/>
      <c r="U1197" s="924"/>
      <c r="V1197" s="924"/>
      <c r="W1197" s="924"/>
      <c r="X1197" s="924"/>
      <c r="Y1197" s="924"/>
      <c r="Z1197" s="924"/>
      <c r="AA1197" s="924"/>
    </row>
    <row r="1198">
      <c r="A1198" s="928">
        <v>2190.0</v>
      </c>
      <c r="B1198" s="929" t="s">
        <v>5661</v>
      </c>
      <c r="C1198" s="929" t="s">
        <v>7695</v>
      </c>
      <c r="D1198" s="929" t="s">
        <v>7811</v>
      </c>
      <c r="E1198" s="929" t="s">
        <v>7950</v>
      </c>
      <c r="F1198" s="929" t="s">
        <v>7965</v>
      </c>
      <c r="G1198" s="929" t="s">
        <v>8674</v>
      </c>
      <c r="H1198" s="930"/>
      <c r="I1198" s="929" t="s">
        <v>7967</v>
      </c>
      <c r="J1198" s="924"/>
      <c r="K1198" s="924"/>
      <c r="L1198" s="924"/>
      <c r="M1198" s="924"/>
      <c r="N1198" s="924"/>
      <c r="O1198" s="924"/>
      <c r="P1198" s="924"/>
      <c r="Q1198" s="924"/>
      <c r="R1198" s="924"/>
      <c r="S1198" s="924"/>
      <c r="T1198" s="924"/>
      <c r="U1198" s="924"/>
      <c r="V1198" s="924"/>
      <c r="W1198" s="924"/>
      <c r="X1198" s="924"/>
      <c r="Y1198" s="924"/>
      <c r="Z1198" s="924"/>
      <c r="AA1198" s="924"/>
    </row>
    <row r="1199">
      <c r="A1199" s="928">
        <v>2191.0</v>
      </c>
      <c r="B1199" s="929" t="s">
        <v>5661</v>
      </c>
      <c r="C1199" s="929" t="s">
        <v>7695</v>
      </c>
      <c r="D1199" s="929" t="s">
        <v>7811</v>
      </c>
      <c r="E1199" s="929" t="s">
        <v>7950</v>
      </c>
      <c r="F1199" s="929" t="s">
        <v>7965</v>
      </c>
      <c r="G1199" s="929" t="s">
        <v>7968</v>
      </c>
      <c r="H1199" s="930"/>
      <c r="I1199" s="929" t="s">
        <v>7969</v>
      </c>
      <c r="J1199" s="924"/>
      <c r="K1199" s="924"/>
      <c r="L1199" s="924"/>
      <c r="M1199" s="924"/>
      <c r="N1199" s="924"/>
      <c r="O1199" s="924"/>
      <c r="P1199" s="924"/>
      <c r="Q1199" s="924"/>
      <c r="R1199" s="924"/>
      <c r="S1199" s="924"/>
      <c r="T1199" s="924"/>
      <c r="U1199" s="924"/>
      <c r="V1199" s="924"/>
      <c r="W1199" s="924"/>
      <c r="X1199" s="924"/>
      <c r="Y1199" s="924"/>
      <c r="Z1199" s="924"/>
      <c r="AA1199" s="924"/>
    </row>
    <row r="1200">
      <c r="A1200" s="928">
        <v>2192.0</v>
      </c>
      <c r="B1200" s="929" t="s">
        <v>5661</v>
      </c>
      <c r="C1200" s="929" t="s">
        <v>7695</v>
      </c>
      <c r="D1200" s="929" t="s">
        <v>7811</v>
      </c>
      <c r="E1200" s="929" t="s">
        <v>7950</v>
      </c>
      <c r="F1200" s="929" t="s">
        <v>7965</v>
      </c>
      <c r="G1200" s="929" t="s">
        <v>7970</v>
      </c>
      <c r="H1200" s="930"/>
      <c r="I1200" s="929" t="s">
        <v>7971</v>
      </c>
      <c r="J1200" s="924"/>
      <c r="K1200" s="924"/>
      <c r="L1200" s="924"/>
      <c r="M1200" s="924"/>
      <c r="N1200" s="924"/>
      <c r="O1200" s="924"/>
      <c r="P1200" s="924"/>
      <c r="Q1200" s="924"/>
      <c r="R1200" s="924"/>
      <c r="S1200" s="924"/>
      <c r="T1200" s="924"/>
      <c r="U1200" s="924"/>
      <c r="V1200" s="924"/>
      <c r="W1200" s="924"/>
      <c r="X1200" s="924"/>
      <c r="Y1200" s="924"/>
      <c r="Z1200" s="924"/>
      <c r="AA1200" s="924"/>
    </row>
    <row r="1201">
      <c r="A1201" s="928">
        <v>2193.0</v>
      </c>
      <c r="B1201" s="929" t="s">
        <v>5661</v>
      </c>
      <c r="C1201" s="929" t="s">
        <v>7695</v>
      </c>
      <c r="D1201" s="929" t="s">
        <v>7811</v>
      </c>
      <c r="E1201" s="929" t="s">
        <v>7950</v>
      </c>
      <c r="F1201" s="929" t="s">
        <v>7965</v>
      </c>
      <c r="G1201" s="929" t="s">
        <v>7972</v>
      </c>
      <c r="H1201" s="930"/>
      <c r="I1201" s="929" t="s">
        <v>7973</v>
      </c>
      <c r="J1201" s="924"/>
      <c r="K1201" s="924"/>
      <c r="L1201" s="924"/>
      <c r="M1201" s="924"/>
      <c r="N1201" s="924"/>
      <c r="O1201" s="924"/>
      <c r="P1201" s="924"/>
      <c r="Q1201" s="924"/>
      <c r="R1201" s="924"/>
      <c r="S1201" s="924"/>
      <c r="T1201" s="924"/>
      <c r="U1201" s="924"/>
      <c r="V1201" s="924"/>
      <c r="W1201" s="924"/>
      <c r="X1201" s="924"/>
      <c r="Y1201" s="924"/>
      <c r="Z1201" s="924"/>
      <c r="AA1201" s="924"/>
    </row>
    <row r="1202">
      <c r="A1202" s="928">
        <v>2194.0</v>
      </c>
      <c r="B1202" s="929" t="s">
        <v>5661</v>
      </c>
      <c r="C1202" s="929" t="s">
        <v>7695</v>
      </c>
      <c r="D1202" s="929" t="s">
        <v>7811</v>
      </c>
      <c r="E1202" s="929" t="s">
        <v>7950</v>
      </c>
      <c r="F1202" s="929" t="s">
        <v>7965</v>
      </c>
      <c r="G1202" s="929" t="s">
        <v>7974</v>
      </c>
      <c r="H1202" s="930"/>
      <c r="I1202" s="929" t="s">
        <v>7975</v>
      </c>
      <c r="J1202" s="924"/>
      <c r="K1202" s="924"/>
      <c r="L1202" s="924"/>
      <c r="M1202" s="924"/>
      <c r="N1202" s="924"/>
      <c r="O1202" s="924"/>
      <c r="P1202" s="924"/>
      <c r="Q1202" s="924"/>
      <c r="R1202" s="924"/>
      <c r="S1202" s="924"/>
      <c r="T1202" s="924"/>
      <c r="U1202" s="924"/>
      <c r="V1202" s="924"/>
      <c r="W1202" s="924"/>
      <c r="X1202" s="924"/>
      <c r="Y1202" s="924"/>
      <c r="Z1202" s="924"/>
      <c r="AA1202" s="924"/>
    </row>
    <row r="1203">
      <c r="A1203" s="928">
        <v>2195.0</v>
      </c>
      <c r="B1203" s="929" t="s">
        <v>5661</v>
      </c>
      <c r="C1203" s="929" t="s">
        <v>7695</v>
      </c>
      <c r="D1203" s="929" t="s">
        <v>7811</v>
      </c>
      <c r="E1203" s="929" t="s">
        <v>7950</v>
      </c>
      <c r="F1203" s="929" t="s">
        <v>7965</v>
      </c>
      <c r="G1203" s="929" t="s">
        <v>7976</v>
      </c>
      <c r="H1203" s="930"/>
      <c r="I1203" s="929" t="s">
        <v>7977</v>
      </c>
      <c r="J1203" s="924"/>
      <c r="K1203" s="924"/>
      <c r="L1203" s="924"/>
      <c r="M1203" s="924"/>
      <c r="N1203" s="924"/>
      <c r="O1203" s="924"/>
      <c r="P1203" s="924"/>
      <c r="Q1203" s="924"/>
      <c r="R1203" s="924"/>
      <c r="S1203" s="924"/>
      <c r="T1203" s="924"/>
      <c r="U1203" s="924"/>
      <c r="V1203" s="924"/>
      <c r="W1203" s="924"/>
      <c r="X1203" s="924"/>
      <c r="Y1203" s="924"/>
      <c r="Z1203" s="924"/>
      <c r="AA1203" s="924"/>
    </row>
    <row r="1204">
      <c r="A1204" s="928">
        <v>2196.0</v>
      </c>
      <c r="B1204" s="929" t="s">
        <v>5661</v>
      </c>
      <c r="C1204" s="929" t="s">
        <v>7695</v>
      </c>
      <c r="D1204" s="929" t="s">
        <v>7811</v>
      </c>
      <c r="E1204" s="929" t="s">
        <v>7950</v>
      </c>
      <c r="F1204" s="929" t="s">
        <v>7965</v>
      </c>
      <c r="G1204" s="930"/>
      <c r="H1204" s="930"/>
      <c r="I1204" s="929" t="s">
        <v>7978</v>
      </c>
      <c r="J1204" s="924"/>
      <c r="K1204" s="924"/>
      <c r="L1204" s="924"/>
      <c r="M1204" s="924"/>
      <c r="N1204" s="924"/>
      <c r="O1204" s="924"/>
      <c r="P1204" s="924"/>
      <c r="Q1204" s="924"/>
      <c r="R1204" s="924"/>
      <c r="S1204" s="924"/>
      <c r="T1204" s="924"/>
      <c r="U1204" s="924"/>
      <c r="V1204" s="924"/>
      <c r="W1204" s="924"/>
      <c r="X1204" s="924"/>
      <c r="Y1204" s="924"/>
      <c r="Z1204" s="924"/>
      <c r="AA1204" s="924"/>
    </row>
    <row r="1205">
      <c r="A1205" s="928">
        <v>2197.0</v>
      </c>
      <c r="B1205" s="929" t="s">
        <v>5661</v>
      </c>
      <c r="C1205" s="929" t="s">
        <v>7695</v>
      </c>
      <c r="D1205" s="929" t="s">
        <v>7811</v>
      </c>
      <c r="E1205" s="929" t="s">
        <v>7950</v>
      </c>
      <c r="F1205" s="929" t="s">
        <v>7979</v>
      </c>
      <c r="G1205" s="929" t="s">
        <v>7980</v>
      </c>
      <c r="H1205" s="930"/>
      <c r="I1205" s="929" t="s">
        <v>7981</v>
      </c>
      <c r="J1205" s="924"/>
      <c r="K1205" s="924"/>
      <c r="L1205" s="924"/>
      <c r="M1205" s="924"/>
      <c r="N1205" s="924"/>
      <c r="O1205" s="924"/>
      <c r="P1205" s="924"/>
      <c r="Q1205" s="924"/>
      <c r="R1205" s="924"/>
      <c r="S1205" s="924"/>
      <c r="T1205" s="924"/>
      <c r="U1205" s="924"/>
      <c r="V1205" s="924"/>
      <c r="W1205" s="924"/>
      <c r="X1205" s="924"/>
      <c r="Y1205" s="924"/>
      <c r="Z1205" s="924"/>
      <c r="AA1205" s="924"/>
    </row>
    <row r="1206">
      <c r="A1206" s="928">
        <v>2198.0</v>
      </c>
      <c r="B1206" s="929" t="s">
        <v>5661</v>
      </c>
      <c r="C1206" s="929" t="s">
        <v>7695</v>
      </c>
      <c r="D1206" s="929" t="s">
        <v>7811</v>
      </c>
      <c r="E1206" s="929" t="s">
        <v>7950</v>
      </c>
      <c r="F1206" s="929" t="s">
        <v>7979</v>
      </c>
      <c r="G1206" s="929" t="s">
        <v>7982</v>
      </c>
      <c r="H1206" s="930"/>
      <c r="I1206" s="929" t="s">
        <v>7983</v>
      </c>
      <c r="J1206" s="924"/>
      <c r="K1206" s="924"/>
      <c r="L1206" s="924"/>
      <c r="M1206" s="924"/>
      <c r="N1206" s="924"/>
      <c r="O1206" s="924"/>
      <c r="P1206" s="924"/>
      <c r="Q1206" s="924"/>
      <c r="R1206" s="924"/>
      <c r="S1206" s="924"/>
      <c r="T1206" s="924"/>
      <c r="U1206" s="924"/>
      <c r="V1206" s="924"/>
      <c r="W1206" s="924"/>
      <c r="X1206" s="924"/>
      <c r="Y1206" s="924"/>
      <c r="Z1206" s="924"/>
      <c r="AA1206" s="924"/>
    </row>
    <row r="1207">
      <c r="A1207" s="928">
        <v>2199.0</v>
      </c>
      <c r="B1207" s="929" t="s">
        <v>5661</v>
      </c>
      <c r="C1207" s="929" t="s">
        <v>7695</v>
      </c>
      <c r="D1207" s="929" t="s">
        <v>7811</v>
      </c>
      <c r="E1207" s="929" t="s">
        <v>7950</v>
      </c>
      <c r="F1207" s="929" t="s">
        <v>7979</v>
      </c>
      <c r="G1207" s="930"/>
      <c r="H1207" s="930"/>
      <c r="I1207" s="929" t="s">
        <v>7984</v>
      </c>
      <c r="J1207" s="924"/>
      <c r="K1207" s="924"/>
      <c r="L1207" s="924"/>
      <c r="M1207" s="924"/>
      <c r="N1207" s="924"/>
      <c r="O1207" s="924"/>
      <c r="P1207" s="924"/>
      <c r="Q1207" s="924"/>
      <c r="R1207" s="924"/>
      <c r="S1207" s="924"/>
      <c r="T1207" s="924"/>
      <c r="U1207" s="924"/>
      <c r="V1207" s="924"/>
      <c r="W1207" s="924"/>
      <c r="X1207" s="924"/>
      <c r="Y1207" s="924"/>
      <c r="Z1207" s="924"/>
      <c r="AA1207" s="924"/>
    </row>
    <row r="1208">
      <c r="A1208" s="928">
        <v>2200.0</v>
      </c>
      <c r="B1208" s="929" t="s">
        <v>5661</v>
      </c>
      <c r="C1208" s="929" t="s">
        <v>7695</v>
      </c>
      <c r="D1208" s="929" t="s">
        <v>7811</v>
      </c>
      <c r="E1208" s="929" t="s">
        <v>7950</v>
      </c>
      <c r="F1208" s="929" t="s">
        <v>7985</v>
      </c>
      <c r="G1208" s="930"/>
      <c r="H1208" s="930"/>
      <c r="I1208" s="929" t="s">
        <v>7986</v>
      </c>
      <c r="J1208" s="924"/>
      <c r="K1208" s="924"/>
      <c r="L1208" s="924"/>
      <c r="M1208" s="924"/>
      <c r="N1208" s="924"/>
      <c r="O1208" s="924"/>
      <c r="P1208" s="924"/>
      <c r="Q1208" s="924"/>
      <c r="R1208" s="924"/>
      <c r="S1208" s="924"/>
      <c r="T1208" s="924"/>
      <c r="U1208" s="924"/>
      <c r="V1208" s="924"/>
      <c r="W1208" s="924"/>
      <c r="X1208" s="924"/>
      <c r="Y1208" s="924"/>
      <c r="Z1208" s="924"/>
      <c r="AA1208" s="924"/>
    </row>
    <row r="1209">
      <c r="A1209" s="928">
        <v>2201.0</v>
      </c>
      <c r="B1209" s="929" t="s">
        <v>5661</v>
      </c>
      <c r="C1209" s="929" t="s">
        <v>7695</v>
      </c>
      <c r="D1209" s="929" t="s">
        <v>7811</v>
      </c>
      <c r="E1209" s="929" t="s">
        <v>7950</v>
      </c>
      <c r="F1209" s="929" t="s">
        <v>7987</v>
      </c>
      <c r="G1209" s="930"/>
      <c r="H1209" s="930"/>
      <c r="I1209" s="929" t="s">
        <v>7988</v>
      </c>
      <c r="J1209" s="924"/>
      <c r="K1209" s="924"/>
      <c r="L1209" s="924"/>
      <c r="M1209" s="924"/>
      <c r="N1209" s="924"/>
      <c r="O1209" s="924"/>
      <c r="P1209" s="924"/>
      <c r="Q1209" s="924"/>
      <c r="R1209" s="924"/>
      <c r="S1209" s="924"/>
      <c r="T1209" s="924"/>
      <c r="U1209" s="924"/>
      <c r="V1209" s="924"/>
      <c r="W1209" s="924"/>
      <c r="X1209" s="924"/>
      <c r="Y1209" s="924"/>
      <c r="Z1209" s="924"/>
      <c r="AA1209" s="924"/>
    </row>
    <row r="1210">
      <c r="A1210" s="928">
        <v>2202.0</v>
      </c>
      <c r="B1210" s="929" t="s">
        <v>5661</v>
      </c>
      <c r="C1210" s="929" t="s">
        <v>7695</v>
      </c>
      <c r="D1210" s="929" t="s">
        <v>7811</v>
      </c>
      <c r="E1210" s="929" t="s">
        <v>7950</v>
      </c>
      <c r="F1210" s="929" t="s">
        <v>7989</v>
      </c>
      <c r="G1210" s="930"/>
      <c r="H1210" s="930"/>
      <c r="I1210" s="929" t="s">
        <v>7990</v>
      </c>
      <c r="J1210" s="924"/>
      <c r="K1210" s="924"/>
      <c r="L1210" s="924"/>
      <c r="M1210" s="924"/>
      <c r="N1210" s="924"/>
      <c r="O1210" s="924"/>
      <c r="P1210" s="924"/>
      <c r="Q1210" s="924"/>
      <c r="R1210" s="924"/>
      <c r="S1210" s="924"/>
      <c r="T1210" s="924"/>
      <c r="U1210" s="924"/>
      <c r="V1210" s="924"/>
      <c r="W1210" s="924"/>
      <c r="X1210" s="924"/>
      <c r="Y1210" s="924"/>
      <c r="Z1210" s="924"/>
      <c r="AA1210" s="924"/>
    </row>
    <row r="1211">
      <c r="A1211" s="928">
        <v>2203.0</v>
      </c>
      <c r="B1211" s="929" t="s">
        <v>5661</v>
      </c>
      <c r="C1211" s="929" t="s">
        <v>7695</v>
      </c>
      <c r="D1211" s="929" t="s">
        <v>7811</v>
      </c>
      <c r="E1211" s="929" t="s">
        <v>7950</v>
      </c>
      <c r="F1211" s="929" t="s">
        <v>7991</v>
      </c>
      <c r="G1211" s="930"/>
      <c r="H1211" s="930"/>
      <c r="I1211" s="929" t="s">
        <v>7992</v>
      </c>
      <c r="J1211" s="924"/>
      <c r="K1211" s="924"/>
      <c r="L1211" s="924"/>
      <c r="M1211" s="924"/>
      <c r="N1211" s="924"/>
      <c r="O1211" s="924"/>
      <c r="P1211" s="924"/>
      <c r="Q1211" s="924"/>
      <c r="R1211" s="924"/>
      <c r="S1211" s="924"/>
      <c r="T1211" s="924"/>
      <c r="U1211" s="924"/>
      <c r="V1211" s="924"/>
      <c r="W1211" s="924"/>
      <c r="X1211" s="924"/>
      <c r="Y1211" s="924"/>
      <c r="Z1211" s="924"/>
      <c r="AA1211" s="924"/>
    </row>
    <row r="1212">
      <c r="A1212" s="928">
        <v>2204.0</v>
      </c>
      <c r="B1212" s="929" t="s">
        <v>5661</v>
      </c>
      <c r="C1212" s="929" t="s">
        <v>7695</v>
      </c>
      <c r="D1212" s="929" t="s">
        <v>7811</v>
      </c>
      <c r="E1212" s="929" t="s">
        <v>7950</v>
      </c>
      <c r="F1212" s="929" t="s">
        <v>7993</v>
      </c>
      <c r="G1212" s="929" t="s">
        <v>7994</v>
      </c>
      <c r="H1212" s="930"/>
      <c r="I1212" s="929" t="s">
        <v>7995</v>
      </c>
      <c r="J1212" s="924"/>
      <c r="K1212" s="924"/>
      <c r="L1212" s="924"/>
      <c r="M1212" s="924"/>
      <c r="N1212" s="924"/>
      <c r="O1212" s="924"/>
      <c r="P1212" s="924"/>
      <c r="Q1212" s="924"/>
      <c r="R1212" s="924"/>
      <c r="S1212" s="924"/>
      <c r="T1212" s="924"/>
      <c r="U1212" s="924"/>
      <c r="V1212" s="924"/>
      <c r="W1212" s="924"/>
      <c r="X1212" s="924"/>
      <c r="Y1212" s="924"/>
      <c r="Z1212" s="924"/>
      <c r="AA1212" s="924"/>
    </row>
    <row r="1213">
      <c r="A1213" s="928">
        <v>2205.0</v>
      </c>
      <c r="B1213" s="929" t="s">
        <v>5661</v>
      </c>
      <c r="C1213" s="929" t="s">
        <v>7695</v>
      </c>
      <c r="D1213" s="929" t="s">
        <v>7811</v>
      </c>
      <c r="E1213" s="929" t="s">
        <v>7950</v>
      </c>
      <c r="F1213" s="929" t="s">
        <v>7993</v>
      </c>
      <c r="G1213" s="929" t="s">
        <v>7996</v>
      </c>
      <c r="H1213" s="930"/>
      <c r="I1213" s="929" t="s">
        <v>7997</v>
      </c>
      <c r="J1213" s="924"/>
      <c r="K1213" s="924"/>
      <c r="L1213" s="924"/>
      <c r="M1213" s="924"/>
      <c r="N1213" s="924"/>
      <c r="O1213" s="924"/>
      <c r="P1213" s="924"/>
      <c r="Q1213" s="924"/>
      <c r="R1213" s="924"/>
      <c r="S1213" s="924"/>
      <c r="T1213" s="924"/>
      <c r="U1213" s="924"/>
      <c r="V1213" s="924"/>
      <c r="W1213" s="924"/>
      <c r="X1213" s="924"/>
      <c r="Y1213" s="924"/>
      <c r="Z1213" s="924"/>
      <c r="AA1213" s="924"/>
    </row>
    <row r="1214">
      <c r="A1214" s="928">
        <v>2206.0</v>
      </c>
      <c r="B1214" s="929" t="s">
        <v>5661</v>
      </c>
      <c r="C1214" s="929" t="s">
        <v>7695</v>
      </c>
      <c r="D1214" s="929" t="s">
        <v>7811</v>
      </c>
      <c r="E1214" s="929" t="s">
        <v>7950</v>
      </c>
      <c r="F1214" s="929" t="s">
        <v>7993</v>
      </c>
      <c r="G1214" s="930"/>
      <c r="H1214" s="930"/>
      <c r="I1214" s="929" t="s">
        <v>7998</v>
      </c>
      <c r="J1214" s="924"/>
      <c r="K1214" s="924"/>
      <c r="L1214" s="924"/>
      <c r="M1214" s="924"/>
      <c r="N1214" s="924"/>
      <c r="O1214" s="924"/>
      <c r="P1214" s="924"/>
      <c r="Q1214" s="924"/>
      <c r="R1214" s="924"/>
      <c r="S1214" s="924"/>
      <c r="T1214" s="924"/>
      <c r="U1214" s="924"/>
      <c r="V1214" s="924"/>
      <c r="W1214" s="924"/>
      <c r="X1214" s="924"/>
      <c r="Y1214" s="924"/>
      <c r="Z1214" s="924"/>
      <c r="AA1214" s="924"/>
    </row>
    <row r="1215">
      <c r="A1215" s="928">
        <v>2207.0</v>
      </c>
      <c r="B1215" s="929" t="s">
        <v>5661</v>
      </c>
      <c r="C1215" s="929" t="s">
        <v>7695</v>
      </c>
      <c r="D1215" s="929" t="s">
        <v>7811</v>
      </c>
      <c r="E1215" s="929" t="s">
        <v>7950</v>
      </c>
      <c r="F1215" s="929" t="s">
        <v>7855</v>
      </c>
      <c r="G1215" s="929" t="s">
        <v>7856</v>
      </c>
      <c r="H1215" s="930"/>
      <c r="I1215" s="929" t="s">
        <v>7999</v>
      </c>
      <c r="J1215" s="924"/>
      <c r="K1215" s="924"/>
      <c r="L1215" s="924"/>
      <c r="M1215" s="924"/>
      <c r="N1215" s="924"/>
      <c r="O1215" s="924"/>
      <c r="P1215" s="924"/>
      <c r="Q1215" s="924"/>
      <c r="R1215" s="924"/>
      <c r="S1215" s="924"/>
      <c r="T1215" s="924"/>
      <c r="U1215" s="924"/>
      <c r="V1215" s="924"/>
      <c r="W1215" s="924"/>
      <c r="X1215" s="924"/>
      <c r="Y1215" s="924"/>
      <c r="Z1215" s="924"/>
      <c r="AA1215" s="924"/>
    </row>
    <row r="1216">
      <c r="A1216" s="928">
        <v>2208.0</v>
      </c>
      <c r="B1216" s="929" t="s">
        <v>5661</v>
      </c>
      <c r="C1216" s="929" t="s">
        <v>7695</v>
      </c>
      <c r="D1216" s="929" t="s">
        <v>7811</v>
      </c>
      <c r="E1216" s="929" t="s">
        <v>7950</v>
      </c>
      <c r="F1216" s="929" t="s">
        <v>7855</v>
      </c>
      <c r="G1216" s="929" t="s">
        <v>7858</v>
      </c>
      <c r="H1216" s="930"/>
      <c r="I1216" s="929" t="s">
        <v>8000</v>
      </c>
      <c r="J1216" s="924"/>
      <c r="K1216" s="924"/>
      <c r="L1216" s="924"/>
      <c r="M1216" s="924"/>
      <c r="N1216" s="924"/>
      <c r="O1216" s="924"/>
      <c r="P1216" s="924"/>
      <c r="Q1216" s="924"/>
      <c r="R1216" s="924"/>
      <c r="S1216" s="924"/>
      <c r="T1216" s="924"/>
      <c r="U1216" s="924"/>
      <c r="V1216" s="924"/>
      <c r="W1216" s="924"/>
      <c r="X1216" s="924"/>
      <c r="Y1216" s="924"/>
      <c r="Z1216" s="924"/>
      <c r="AA1216" s="924"/>
    </row>
    <row r="1217">
      <c r="A1217" s="928">
        <v>2209.0</v>
      </c>
      <c r="B1217" s="929" t="s">
        <v>5661</v>
      </c>
      <c r="C1217" s="929" t="s">
        <v>7695</v>
      </c>
      <c r="D1217" s="929" t="s">
        <v>7811</v>
      </c>
      <c r="E1217" s="929" t="s">
        <v>7950</v>
      </c>
      <c r="F1217" s="929" t="s">
        <v>7855</v>
      </c>
      <c r="G1217" s="929" t="s">
        <v>7860</v>
      </c>
      <c r="H1217" s="930"/>
      <c r="I1217" s="929" t="s">
        <v>8001</v>
      </c>
      <c r="J1217" s="924"/>
      <c r="K1217" s="924"/>
      <c r="L1217" s="924"/>
      <c r="M1217" s="924"/>
      <c r="N1217" s="924"/>
      <c r="O1217" s="924"/>
      <c r="P1217" s="924"/>
      <c r="Q1217" s="924"/>
      <c r="R1217" s="924"/>
      <c r="S1217" s="924"/>
      <c r="T1217" s="924"/>
      <c r="U1217" s="924"/>
      <c r="V1217" s="924"/>
      <c r="W1217" s="924"/>
      <c r="X1217" s="924"/>
      <c r="Y1217" s="924"/>
      <c r="Z1217" s="924"/>
      <c r="AA1217" s="924"/>
    </row>
    <row r="1218">
      <c r="A1218" s="928">
        <v>2210.0</v>
      </c>
      <c r="B1218" s="929" t="s">
        <v>5661</v>
      </c>
      <c r="C1218" s="929" t="s">
        <v>7695</v>
      </c>
      <c r="D1218" s="929" t="s">
        <v>7811</v>
      </c>
      <c r="E1218" s="929" t="s">
        <v>7950</v>
      </c>
      <c r="F1218" s="929" t="s">
        <v>7855</v>
      </c>
      <c r="G1218" s="929" t="s">
        <v>7862</v>
      </c>
      <c r="H1218" s="930"/>
      <c r="I1218" s="929" t="s">
        <v>8002</v>
      </c>
      <c r="J1218" s="924"/>
      <c r="K1218" s="924"/>
      <c r="L1218" s="924"/>
      <c r="M1218" s="924"/>
      <c r="N1218" s="924"/>
      <c r="O1218" s="924"/>
      <c r="P1218" s="924"/>
      <c r="Q1218" s="924"/>
      <c r="R1218" s="924"/>
      <c r="S1218" s="924"/>
      <c r="T1218" s="924"/>
      <c r="U1218" s="924"/>
      <c r="V1218" s="924"/>
      <c r="W1218" s="924"/>
      <c r="X1218" s="924"/>
      <c r="Y1218" s="924"/>
      <c r="Z1218" s="924"/>
      <c r="AA1218" s="924"/>
    </row>
    <row r="1219">
      <c r="A1219" s="928">
        <v>2211.0</v>
      </c>
      <c r="B1219" s="929" t="s">
        <v>5661</v>
      </c>
      <c r="C1219" s="929" t="s">
        <v>7695</v>
      </c>
      <c r="D1219" s="929" t="s">
        <v>7811</v>
      </c>
      <c r="E1219" s="929" t="s">
        <v>7950</v>
      </c>
      <c r="F1219" s="929" t="s">
        <v>7855</v>
      </c>
      <c r="G1219" s="929" t="s">
        <v>7864</v>
      </c>
      <c r="H1219" s="930"/>
      <c r="I1219" s="929" t="s">
        <v>8003</v>
      </c>
      <c r="J1219" s="924"/>
      <c r="K1219" s="924"/>
      <c r="L1219" s="924"/>
      <c r="M1219" s="924"/>
      <c r="N1219" s="924"/>
      <c r="O1219" s="924"/>
      <c r="P1219" s="924"/>
      <c r="Q1219" s="924"/>
      <c r="R1219" s="924"/>
      <c r="S1219" s="924"/>
      <c r="T1219" s="924"/>
      <c r="U1219" s="924"/>
      <c r="V1219" s="924"/>
      <c r="W1219" s="924"/>
      <c r="X1219" s="924"/>
      <c r="Y1219" s="924"/>
      <c r="Z1219" s="924"/>
      <c r="AA1219" s="924"/>
    </row>
    <row r="1220">
      <c r="A1220" s="928">
        <v>2212.0</v>
      </c>
      <c r="B1220" s="929" t="s">
        <v>5661</v>
      </c>
      <c r="C1220" s="929" t="s">
        <v>7695</v>
      </c>
      <c r="D1220" s="929" t="s">
        <v>7811</v>
      </c>
      <c r="E1220" s="929" t="s">
        <v>7950</v>
      </c>
      <c r="F1220" s="929" t="s">
        <v>7855</v>
      </c>
      <c r="G1220" s="929" t="s">
        <v>7869</v>
      </c>
      <c r="H1220" s="930"/>
      <c r="I1220" s="929" t="s">
        <v>8004</v>
      </c>
      <c r="J1220" s="924"/>
      <c r="K1220" s="924"/>
      <c r="L1220" s="924"/>
      <c r="M1220" s="924"/>
      <c r="N1220" s="924"/>
      <c r="O1220" s="924"/>
      <c r="P1220" s="924"/>
      <c r="Q1220" s="924"/>
      <c r="R1220" s="924"/>
      <c r="S1220" s="924"/>
      <c r="T1220" s="924"/>
      <c r="U1220" s="924"/>
      <c r="V1220" s="924"/>
      <c r="W1220" s="924"/>
      <c r="X1220" s="924"/>
      <c r="Y1220" s="924"/>
      <c r="Z1220" s="924"/>
      <c r="AA1220" s="924"/>
    </row>
    <row r="1221">
      <c r="A1221" s="928">
        <v>2213.0</v>
      </c>
      <c r="B1221" s="929" t="s">
        <v>5661</v>
      </c>
      <c r="C1221" s="929" t="s">
        <v>7695</v>
      </c>
      <c r="D1221" s="929" t="s">
        <v>7811</v>
      </c>
      <c r="E1221" s="929" t="s">
        <v>7950</v>
      </c>
      <c r="F1221" s="929" t="s">
        <v>7855</v>
      </c>
      <c r="G1221" s="929" t="s">
        <v>7871</v>
      </c>
      <c r="H1221" s="930"/>
      <c r="I1221" s="929" t="s">
        <v>8005</v>
      </c>
      <c r="J1221" s="924"/>
      <c r="K1221" s="924"/>
      <c r="L1221" s="924"/>
      <c r="M1221" s="924"/>
      <c r="N1221" s="924"/>
      <c r="O1221" s="924"/>
      <c r="P1221" s="924"/>
      <c r="Q1221" s="924"/>
      <c r="R1221" s="924"/>
      <c r="S1221" s="924"/>
      <c r="T1221" s="924"/>
      <c r="U1221" s="924"/>
      <c r="V1221" s="924"/>
      <c r="W1221" s="924"/>
      <c r="X1221" s="924"/>
      <c r="Y1221" s="924"/>
      <c r="Z1221" s="924"/>
      <c r="AA1221" s="924"/>
    </row>
    <row r="1222">
      <c r="A1222" s="928">
        <v>2214.0</v>
      </c>
      <c r="B1222" s="929" t="s">
        <v>5661</v>
      </c>
      <c r="C1222" s="929" t="s">
        <v>7695</v>
      </c>
      <c r="D1222" s="929" t="s">
        <v>7811</v>
      </c>
      <c r="E1222" s="929" t="s">
        <v>7950</v>
      </c>
      <c r="F1222" s="929" t="s">
        <v>7855</v>
      </c>
      <c r="G1222" s="929" t="s">
        <v>7873</v>
      </c>
      <c r="H1222" s="930"/>
      <c r="I1222" s="929" t="s">
        <v>8006</v>
      </c>
      <c r="J1222" s="924"/>
      <c r="K1222" s="924"/>
      <c r="L1222" s="924"/>
      <c r="M1222" s="924"/>
      <c r="N1222" s="924"/>
      <c r="O1222" s="924"/>
      <c r="P1222" s="924"/>
      <c r="Q1222" s="924"/>
      <c r="R1222" s="924"/>
      <c r="S1222" s="924"/>
      <c r="T1222" s="924"/>
      <c r="U1222" s="924"/>
      <c r="V1222" s="924"/>
      <c r="W1222" s="924"/>
      <c r="X1222" s="924"/>
      <c r="Y1222" s="924"/>
      <c r="Z1222" s="924"/>
      <c r="AA1222" s="924"/>
    </row>
    <row r="1223">
      <c r="A1223" s="928">
        <v>2215.0</v>
      </c>
      <c r="B1223" s="929" t="s">
        <v>5661</v>
      </c>
      <c r="C1223" s="929" t="s">
        <v>7695</v>
      </c>
      <c r="D1223" s="929" t="s">
        <v>7811</v>
      </c>
      <c r="E1223" s="929" t="s">
        <v>7950</v>
      </c>
      <c r="F1223" s="929" t="s">
        <v>7855</v>
      </c>
      <c r="G1223" s="930"/>
      <c r="H1223" s="930"/>
      <c r="I1223" s="929" t="s">
        <v>8007</v>
      </c>
      <c r="J1223" s="924"/>
      <c r="K1223" s="924"/>
      <c r="L1223" s="924"/>
      <c r="M1223" s="924"/>
      <c r="N1223" s="924"/>
      <c r="O1223" s="924"/>
      <c r="P1223" s="924"/>
      <c r="Q1223" s="924"/>
      <c r="R1223" s="924"/>
      <c r="S1223" s="924"/>
      <c r="T1223" s="924"/>
      <c r="U1223" s="924"/>
      <c r="V1223" s="924"/>
      <c r="W1223" s="924"/>
      <c r="X1223" s="924"/>
      <c r="Y1223" s="924"/>
      <c r="Z1223" s="924"/>
      <c r="AA1223" s="924"/>
    </row>
    <row r="1224">
      <c r="A1224" s="928">
        <v>2216.0</v>
      </c>
      <c r="B1224" s="929" t="s">
        <v>5661</v>
      </c>
      <c r="C1224" s="929" t="s">
        <v>7695</v>
      </c>
      <c r="D1224" s="929" t="s">
        <v>7811</v>
      </c>
      <c r="E1224" s="929" t="s">
        <v>7950</v>
      </c>
      <c r="F1224" s="930"/>
      <c r="G1224" s="930"/>
      <c r="H1224" s="930"/>
      <c r="I1224" s="929" t="s">
        <v>8008</v>
      </c>
      <c r="J1224" s="924"/>
      <c r="K1224" s="924"/>
      <c r="L1224" s="924"/>
      <c r="M1224" s="924"/>
      <c r="N1224" s="924"/>
      <c r="O1224" s="924"/>
      <c r="P1224" s="924"/>
      <c r="Q1224" s="924"/>
      <c r="R1224" s="924"/>
      <c r="S1224" s="924"/>
      <c r="T1224" s="924"/>
      <c r="U1224" s="924"/>
      <c r="V1224" s="924"/>
      <c r="W1224" s="924"/>
      <c r="X1224" s="924"/>
      <c r="Y1224" s="924"/>
      <c r="Z1224" s="924"/>
      <c r="AA1224" s="924"/>
    </row>
    <row r="1225">
      <c r="A1225" s="928">
        <v>2217.0</v>
      </c>
      <c r="B1225" s="929" t="s">
        <v>5661</v>
      </c>
      <c r="C1225" s="929" t="s">
        <v>7695</v>
      </c>
      <c r="D1225" s="929" t="s">
        <v>7811</v>
      </c>
      <c r="E1225" s="930"/>
      <c r="F1225" s="930"/>
      <c r="G1225" s="930"/>
      <c r="H1225" s="930"/>
      <c r="I1225" s="929" t="s">
        <v>8009</v>
      </c>
      <c r="J1225" s="924"/>
      <c r="K1225" s="924"/>
      <c r="L1225" s="924"/>
      <c r="M1225" s="924"/>
      <c r="N1225" s="924"/>
      <c r="O1225" s="924"/>
      <c r="P1225" s="924"/>
      <c r="Q1225" s="924"/>
      <c r="R1225" s="924"/>
      <c r="S1225" s="924"/>
      <c r="T1225" s="924"/>
      <c r="U1225" s="924"/>
      <c r="V1225" s="924"/>
      <c r="W1225" s="924"/>
      <c r="X1225" s="924"/>
      <c r="Y1225" s="924"/>
      <c r="Z1225" s="924"/>
      <c r="AA1225" s="924"/>
    </row>
    <row r="1226">
      <c r="A1226" s="928">
        <v>2218.0</v>
      </c>
      <c r="B1226" s="929" t="s">
        <v>5661</v>
      </c>
      <c r="C1226" s="929" t="s">
        <v>7695</v>
      </c>
      <c r="D1226" s="929" t="s">
        <v>8010</v>
      </c>
      <c r="E1226" s="929" t="s">
        <v>5755</v>
      </c>
      <c r="F1226" s="930"/>
      <c r="G1226" s="930"/>
      <c r="H1226" s="930"/>
      <c r="I1226" s="929" t="s">
        <v>8011</v>
      </c>
      <c r="J1226" s="924"/>
      <c r="K1226" s="924"/>
      <c r="L1226" s="924"/>
      <c r="M1226" s="924"/>
      <c r="N1226" s="924"/>
      <c r="O1226" s="924"/>
      <c r="P1226" s="924"/>
      <c r="Q1226" s="924"/>
      <c r="R1226" s="924"/>
      <c r="S1226" s="924"/>
      <c r="T1226" s="924"/>
      <c r="U1226" s="924"/>
      <c r="V1226" s="924"/>
      <c r="W1226" s="924"/>
      <c r="X1226" s="924"/>
      <c r="Y1226" s="924"/>
      <c r="Z1226" s="924"/>
      <c r="AA1226" s="924"/>
    </row>
    <row r="1227">
      <c r="A1227" s="928">
        <v>2219.0</v>
      </c>
      <c r="B1227" s="929" t="s">
        <v>5661</v>
      </c>
      <c r="C1227" s="929" t="s">
        <v>7695</v>
      </c>
      <c r="D1227" s="929" t="s">
        <v>8010</v>
      </c>
      <c r="E1227" s="929" t="s">
        <v>8012</v>
      </c>
      <c r="F1227" s="930"/>
      <c r="G1227" s="930"/>
      <c r="H1227" s="930"/>
      <c r="I1227" s="929" t="s">
        <v>8013</v>
      </c>
      <c r="J1227" s="924"/>
      <c r="K1227" s="924"/>
      <c r="L1227" s="924"/>
      <c r="M1227" s="924"/>
      <c r="N1227" s="924"/>
      <c r="O1227" s="924"/>
      <c r="P1227" s="924"/>
      <c r="Q1227" s="924"/>
      <c r="R1227" s="924"/>
      <c r="S1227" s="924"/>
      <c r="T1227" s="924"/>
      <c r="U1227" s="924"/>
      <c r="V1227" s="924"/>
      <c r="W1227" s="924"/>
      <c r="X1227" s="924"/>
      <c r="Y1227" s="924"/>
      <c r="Z1227" s="924"/>
      <c r="AA1227" s="924"/>
    </row>
    <row r="1228">
      <c r="A1228" s="928">
        <v>2220.0</v>
      </c>
      <c r="B1228" s="929" t="s">
        <v>5661</v>
      </c>
      <c r="C1228" s="929" t="s">
        <v>7695</v>
      </c>
      <c r="D1228" s="929" t="s">
        <v>8010</v>
      </c>
      <c r="E1228" s="929" t="s">
        <v>8014</v>
      </c>
      <c r="F1228" s="930"/>
      <c r="G1228" s="930"/>
      <c r="H1228" s="930"/>
      <c r="I1228" s="929" t="s">
        <v>8015</v>
      </c>
      <c r="J1228" s="924"/>
      <c r="K1228" s="924"/>
      <c r="L1228" s="924"/>
      <c r="M1228" s="924"/>
      <c r="N1228" s="924"/>
      <c r="O1228" s="924"/>
      <c r="P1228" s="924"/>
      <c r="Q1228" s="924"/>
      <c r="R1228" s="924"/>
      <c r="S1228" s="924"/>
      <c r="T1228" s="924"/>
      <c r="U1228" s="924"/>
      <c r="V1228" s="924"/>
      <c r="W1228" s="924"/>
      <c r="X1228" s="924"/>
      <c r="Y1228" s="924"/>
      <c r="Z1228" s="924"/>
      <c r="AA1228" s="924"/>
    </row>
    <row r="1229">
      <c r="A1229" s="928">
        <v>2221.0</v>
      </c>
      <c r="B1229" s="929" t="s">
        <v>5661</v>
      </c>
      <c r="C1229" s="929" t="s">
        <v>7695</v>
      </c>
      <c r="D1229" s="929" t="s">
        <v>8010</v>
      </c>
      <c r="E1229" s="929" t="s">
        <v>8016</v>
      </c>
      <c r="F1229" s="930"/>
      <c r="G1229" s="930"/>
      <c r="H1229" s="930"/>
      <c r="I1229" s="929" t="s">
        <v>8017</v>
      </c>
      <c r="J1229" s="924"/>
      <c r="K1229" s="924"/>
      <c r="L1229" s="924"/>
      <c r="M1229" s="924"/>
      <c r="N1229" s="924"/>
      <c r="O1229" s="924"/>
      <c r="P1229" s="924"/>
      <c r="Q1229" s="924"/>
      <c r="R1229" s="924"/>
      <c r="S1229" s="924"/>
      <c r="T1229" s="924"/>
      <c r="U1229" s="924"/>
      <c r="V1229" s="924"/>
      <c r="W1229" s="924"/>
      <c r="X1229" s="924"/>
      <c r="Y1229" s="924"/>
      <c r="Z1229" s="924"/>
      <c r="AA1229" s="924"/>
    </row>
    <row r="1230">
      <c r="A1230" s="928">
        <v>2222.0</v>
      </c>
      <c r="B1230" s="929" t="s">
        <v>5661</v>
      </c>
      <c r="C1230" s="929" t="s">
        <v>7695</v>
      </c>
      <c r="D1230" s="929" t="s">
        <v>8010</v>
      </c>
      <c r="E1230" s="929" t="s">
        <v>5791</v>
      </c>
      <c r="F1230" s="930"/>
      <c r="G1230" s="930"/>
      <c r="H1230" s="930"/>
      <c r="I1230" s="929" t="s">
        <v>8018</v>
      </c>
      <c r="J1230" s="924"/>
      <c r="K1230" s="924"/>
      <c r="L1230" s="924"/>
      <c r="M1230" s="924"/>
      <c r="N1230" s="924"/>
      <c r="O1230" s="924"/>
      <c r="P1230" s="924"/>
      <c r="Q1230" s="924"/>
      <c r="R1230" s="924"/>
      <c r="S1230" s="924"/>
      <c r="T1230" s="924"/>
      <c r="U1230" s="924"/>
      <c r="V1230" s="924"/>
      <c r="W1230" s="924"/>
      <c r="X1230" s="924"/>
      <c r="Y1230" s="924"/>
      <c r="Z1230" s="924"/>
      <c r="AA1230" s="924"/>
    </row>
    <row r="1231">
      <c r="A1231" s="928">
        <v>2223.0</v>
      </c>
      <c r="B1231" s="929" t="s">
        <v>5661</v>
      </c>
      <c r="C1231" s="929" t="s">
        <v>7695</v>
      </c>
      <c r="D1231" s="929" t="s">
        <v>8010</v>
      </c>
      <c r="E1231" s="929" t="s">
        <v>8019</v>
      </c>
      <c r="F1231" s="930"/>
      <c r="G1231" s="930"/>
      <c r="H1231" s="930"/>
      <c r="I1231" s="929" t="s">
        <v>8020</v>
      </c>
      <c r="J1231" s="924"/>
      <c r="K1231" s="924"/>
      <c r="L1231" s="924"/>
      <c r="M1231" s="924"/>
      <c r="N1231" s="924"/>
      <c r="O1231" s="924"/>
      <c r="P1231" s="924"/>
      <c r="Q1231" s="924"/>
      <c r="R1231" s="924"/>
      <c r="S1231" s="924"/>
      <c r="T1231" s="924"/>
      <c r="U1231" s="924"/>
      <c r="V1231" s="924"/>
      <c r="W1231" s="924"/>
      <c r="X1231" s="924"/>
      <c r="Y1231" s="924"/>
      <c r="Z1231" s="924"/>
      <c r="AA1231" s="924"/>
    </row>
    <row r="1232">
      <c r="A1232" s="928">
        <v>2224.0</v>
      </c>
      <c r="B1232" s="929" t="s">
        <v>5661</v>
      </c>
      <c r="C1232" s="929" t="s">
        <v>7695</v>
      </c>
      <c r="D1232" s="929" t="s">
        <v>8010</v>
      </c>
      <c r="E1232" s="929" t="s">
        <v>8021</v>
      </c>
      <c r="F1232" s="930"/>
      <c r="G1232" s="930"/>
      <c r="H1232" s="930"/>
      <c r="I1232" s="929" t="s">
        <v>8022</v>
      </c>
      <c r="J1232" s="924"/>
      <c r="K1232" s="924"/>
      <c r="L1232" s="924"/>
      <c r="M1232" s="924"/>
      <c r="N1232" s="924"/>
      <c r="O1232" s="924"/>
      <c r="P1232" s="924"/>
      <c r="Q1232" s="924"/>
      <c r="R1232" s="924"/>
      <c r="S1232" s="924"/>
      <c r="T1232" s="924"/>
      <c r="U1232" s="924"/>
      <c r="V1232" s="924"/>
      <c r="W1232" s="924"/>
      <c r="X1232" s="924"/>
      <c r="Y1232" s="924"/>
      <c r="Z1232" s="924"/>
      <c r="AA1232" s="924"/>
    </row>
    <row r="1233">
      <c r="A1233" s="928">
        <v>2225.0</v>
      </c>
      <c r="B1233" s="929" t="s">
        <v>5661</v>
      </c>
      <c r="C1233" s="929" t="s">
        <v>7695</v>
      </c>
      <c r="D1233" s="929" t="s">
        <v>8010</v>
      </c>
      <c r="E1233" s="929" t="s">
        <v>8023</v>
      </c>
      <c r="F1233" s="930"/>
      <c r="G1233" s="930"/>
      <c r="H1233" s="930"/>
      <c r="I1233" s="929" t="s">
        <v>8024</v>
      </c>
      <c r="J1233" s="924"/>
      <c r="K1233" s="924"/>
      <c r="L1233" s="924"/>
      <c r="M1233" s="924"/>
      <c r="N1233" s="924"/>
      <c r="O1233" s="924"/>
      <c r="P1233" s="924"/>
      <c r="Q1233" s="924"/>
      <c r="R1233" s="924"/>
      <c r="S1233" s="924"/>
      <c r="T1233" s="924"/>
      <c r="U1233" s="924"/>
      <c r="V1233" s="924"/>
      <c r="W1233" s="924"/>
      <c r="X1233" s="924"/>
      <c r="Y1233" s="924"/>
      <c r="Z1233" s="924"/>
      <c r="AA1233" s="924"/>
    </row>
    <row r="1234">
      <c r="A1234" s="928">
        <v>2226.0</v>
      </c>
      <c r="B1234" s="929" t="s">
        <v>5661</v>
      </c>
      <c r="C1234" s="929" t="s">
        <v>7695</v>
      </c>
      <c r="D1234" s="929" t="s">
        <v>8010</v>
      </c>
      <c r="E1234" s="929" t="s">
        <v>8025</v>
      </c>
      <c r="F1234" s="930"/>
      <c r="G1234" s="930"/>
      <c r="H1234" s="930"/>
      <c r="I1234" s="929" t="s">
        <v>8026</v>
      </c>
      <c r="J1234" s="924"/>
      <c r="K1234" s="924"/>
      <c r="L1234" s="924"/>
      <c r="M1234" s="924"/>
      <c r="N1234" s="924"/>
      <c r="O1234" s="924"/>
      <c r="P1234" s="924"/>
      <c r="Q1234" s="924"/>
      <c r="R1234" s="924"/>
      <c r="S1234" s="924"/>
      <c r="T1234" s="924"/>
      <c r="U1234" s="924"/>
      <c r="V1234" s="924"/>
      <c r="W1234" s="924"/>
      <c r="X1234" s="924"/>
      <c r="Y1234" s="924"/>
      <c r="Z1234" s="924"/>
      <c r="AA1234" s="924"/>
    </row>
    <row r="1235">
      <c r="A1235" s="928">
        <v>2227.0</v>
      </c>
      <c r="B1235" s="929" t="s">
        <v>5661</v>
      </c>
      <c r="C1235" s="929" t="s">
        <v>7695</v>
      </c>
      <c r="D1235" s="929" t="s">
        <v>8010</v>
      </c>
      <c r="E1235" s="929" t="s">
        <v>8027</v>
      </c>
      <c r="F1235" s="930"/>
      <c r="G1235" s="930"/>
      <c r="H1235" s="930"/>
      <c r="I1235" s="929" t="s">
        <v>8028</v>
      </c>
      <c r="J1235" s="924"/>
      <c r="K1235" s="924"/>
      <c r="L1235" s="924"/>
      <c r="M1235" s="924"/>
      <c r="N1235" s="924"/>
      <c r="O1235" s="924"/>
      <c r="P1235" s="924"/>
      <c r="Q1235" s="924"/>
      <c r="R1235" s="924"/>
      <c r="S1235" s="924"/>
      <c r="T1235" s="924"/>
      <c r="U1235" s="924"/>
      <c r="V1235" s="924"/>
      <c r="W1235" s="924"/>
      <c r="X1235" s="924"/>
      <c r="Y1235" s="924"/>
      <c r="Z1235" s="924"/>
      <c r="AA1235" s="924"/>
    </row>
    <row r="1236">
      <c r="A1236" s="928">
        <v>2228.0</v>
      </c>
      <c r="B1236" s="929" t="s">
        <v>5661</v>
      </c>
      <c r="C1236" s="929" t="s">
        <v>7695</v>
      </c>
      <c r="D1236" s="929" t="s">
        <v>8010</v>
      </c>
      <c r="E1236" s="929" t="s">
        <v>8029</v>
      </c>
      <c r="F1236" s="930"/>
      <c r="G1236" s="930"/>
      <c r="H1236" s="930"/>
      <c r="I1236" s="929" t="s">
        <v>8030</v>
      </c>
      <c r="J1236" s="924"/>
      <c r="K1236" s="924"/>
      <c r="L1236" s="924"/>
      <c r="M1236" s="924"/>
      <c r="N1236" s="924"/>
      <c r="O1236" s="924"/>
      <c r="P1236" s="924"/>
      <c r="Q1236" s="924"/>
      <c r="R1236" s="924"/>
      <c r="S1236" s="924"/>
      <c r="T1236" s="924"/>
      <c r="U1236" s="924"/>
      <c r="V1236" s="924"/>
      <c r="W1236" s="924"/>
      <c r="X1236" s="924"/>
      <c r="Y1236" s="924"/>
      <c r="Z1236" s="924"/>
      <c r="AA1236" s="924"/>
    </row>
    <row r="1237">
      <c r="A1237" s="928">
        <v>2229.0</v>
      </c>
      <c r="B1237" s="929" t="s">
        <v>5661</v>
      </c>
      <c r="C1237" s="929" t="s">
        <v>7695</v>
      </c>
      <c r="D1237" s="929" t="s">
        <v>8010</v>
      </c>
      <c r="E1237" s="929" t="s">
        <v>8031</v>
      </c>
      <c r="F1237" s="930"/>
      <c r="G1237" s="930"/>
      <c r="H1237" s="930"/>
      <c r="I1237" s="929" t="s">
        <v>8032</v>
      </c>
      <c r="J1237" s="924"/>
      <c r="K1237" s="924"/>
      <c r="L1237" s="924"/>
      <c r="M1237" s="924"/>
      <c r="N1237" s="924"/>
      <c r="O1237" s="924"/>
      <c r="P1237" s="924"/>
      <c r="Q1237" s="924"/>
      <c r="R1237" s="924"/>
      <c r="S1237" s="924"/>
      <c r="T1237" s="924"/>
      <c r="U1237" s="924"/>
      <c r="V1237" s="924"/>
      <c r="W1237" s="924"/>
      <c r="X1237" s="924"/>
      <c r="Y1237" s="924"/>
      <c r="Z1237" s="924"/>
      <c r="AA1237" s="924"/>
    </row>
    <row r="1238">
      <c r="A1238" s="928">
        <v>2230.0</v>
      </c>
      <c r="B1238" s="929" t="s">
        <v>5661</v>
      </c>
      <c r="C1238" s="929" t="s">
        <v>7695</v>
      </c>
      <c r="D1238" s="929" t="s">
        <v>8010</v>
      </c>
      <c r="E1238" s="929" t="s">
        <v>8033</v>
      </c>
      <c r="F1238" s="930"/>
      <c r="G1238" s="930"/>
      <c r="H1238" s="930"/>
      <c r="I1238" s="929" t="s">
        <v>8034</v>
      </c>
      <c r="J1238" s="924"/>
      <c r="K1238" s="924"/>
      <c r="L1238" s="924"/>
      <c r="M1238" s="924"/>
      <c r="N1238" s="924"/>
      <c r="O1238" s="924"/>
      <c r="P1238" s="924"/>
      <c r="Q1238" s="924"/>
      <c r="R1238" s="924"/>
      <c r="S1238" s="924"/>
      <c r="T1238" s="924"/>
      <c r="U1238" s="924"/>
      <c r="V1238" s="924"/>
      <c r="W1238" s="924"/>
      <c r="X1238" s="924"/>
      <c r="Y1238" s="924"/>
      <c r="Z1238" s="924"/>
      <c r="AA1238" s="924"/>
    </row>
    <row r="1239">
      <c r="A1239" s="928">
        <v>2231.0</v>
      </c>
      <c r="B1239" s="929" t="s">
        <v>5661</v>
      </c>
      <c r="C1239" s="929" t="s">
        <v>7695</v>
      </c>
      <c r="D1239" s="929" t="s">
        <v>8010</v>
      </c>
      <c r="E1239" s="929" t="s">
        <v>8035</v>
      </c>
      <c r="F1239" s="930"/>
      <c r="G1239" s="930"/>
      <c r="H1239" s="930"/>
      <c r="I1239" s="929" t="s">
        <v>8036</v>
      </c>
      <c r="J1239" s="924"/>
      <c r="K1239" s="924"/>
      <c r="L1239" s="924"/>
      <c r="M1239" s="924"/>
      <c r="N1239" s="924"/>
      <c r="O1239" s="924"/>
      <c r="P1239" s="924"/>
      <c r="Q1239" s="924"/>
      <c r="R1239" s="924"/>
      <c r="S1239" s="924"/>
      <c r="T1239" s="924"/>
      <c r="U1239" s="924"/>
      <c r="V1239" s="924"/>
      <c r="W1239" s="924"/>
      <c r="X1239" s="924"/>
      <c r="Y1239" s="924"/>
      <c r="Z1239" s="924"/>
      <c r="AA1239" s="924"/>
    </row>
    <row r="1240">
      <c r="A1240" s="928">
        <v>2232.0</v>
      </c>
      <c r="B1240" s="929" t="s">
        <v>5661</v>
      </c>
      <c r="C1240" s="929" t="s">
        <v>7695</v>
      </c>
      <c r="D1240" s="929" t="s">
        <v>8010</v>
      </c>
      <c r="E1240" s="929" t="s">
        <v>8037</v>
      </c>
      <c r="F1240" s="930"/>
      <c r="G1240" s="930"/>
      <c r="H1240" s="930"/>
      <c r="I1240" s="929" t="s">
        <v>8038</v>
      </c>
      <c r="J1240" s="924"/>
      <c r="K1240" s="924"/>
      <c r="L1240" s="924"/>
      <c r="M1240" s="924"/>
      <c r="N1240" s="924"/>
      <c r="O1240" s="924"/>
      <c r="P1240" s="924"/>
      <c r="Q1240" s="924"/>
      <c r="R1240" s="924"/>
      <c r="S1240" s="924"/>
      <c r="T1240" s="924"/>
      <c r="U1240" s="924"/>
      <c r="V1240" s="924"/>
      <c r="W1240" s="924"/>
      <c r="X1240" s="924"/>
      <c r="Y1240" s="924"/>
      <c r="Z1240" s="924"/>
      <c r="AA1240" s="924"/>
    </row>
    <row r="1241">
      <c r="A1241" s="928">
        <v>2233.0</v>
      </c>
      <c r="B1241" s="929" t="s">
        <v>5661</v>
      </c>
      <c r="C1241" s="929" t="s">
        <v>7695</v>
      </c>
      <c r="D1241" s="929" t="s">
        <v>8010</v>
      </c>
      <c r="E1241" s="929" t="s">
        <v>8039</v>
      </c>
      <c r="F1241" s="929" t="s">
        <v>8040</v>
      </c>
      <c r="G1241" s="930"/>
      <c r="H1241" s="930"/>
      <c r="I1241" s="929" t="s">
        <v>8041</v>
      </c>
      <c r="J1241" s="924"/>
      <c r="K1241" s="924"/>
      <c r="L1241" s="924"/>
      <c r="M1241" s="924"/>
      <c r="N1241" s="924"/>
      <c r="O1241" s="924"/>
      <c r="P1241" s="924"/>
      <c r="Q1241" s="924"/>
      <c r="R1241" s="924"/>
      <c r="S1241" s="924"/>
      <c r="T1241" s="924"/>
      <c r="U1241" s="924"/>
      <c r="V1241" s="924"/>
      <c r="W1241" s="924"/>
      <c r="X1241" s="924"/>
      <c r="Y1241" s="924"/>
      <c r="Z1241" s="924"/>
      <c r="AA1241" s="924"/>
    </row>
    <row r="1242">
      <c r="A1242" s="928">
        <v>2234.0</v>
      </c>
      <c r="B1242" s="929" t="s">
        <v>5661</v>
      </c>
      <c r="C1242" s="929" t="s">
        <v>7695</v>
      </c>
      <c r="D1242" s="929" t="s">
        <v>8010</v>
      </c>
      <c r="E1242" s="929" t="s">
        <v>8039</v>
      </c>
      <c r="F1242" s="930"/>
      <c r="G1242" s="930"/>
      <c r="H1242" s="930"/>
      <c r="I1242" s="929" t="s">
        <v>8042</v>
      </c>
      <c r="J1242" s="924"/>
      <c r="K1242" s="924"/>
      <c r="L1242" s="924"/>
      <c r="M1242" s="924"/>
      <c r="N1242" s="924"/>
      <c r="O1242" s="924"/>
      <c r="P1242" s="924"/>
      <c r="Q1242" s="924"/>
      <c r="R1242" s="924"/>
      <c r="S1242" s="924"/>
      <c r="T1242" s="924"/>
      <c r="U1242" s="924"/>
      <c r="V1242" s="924"/>
      <c r="W1242" s="924"/>
      <c r="X1242" s="924"/>
      <c r="Y1242" s="924"/>
      <c r="Z1242" s="924"/>
      <c r="AA1242" s="924"/>
    </row>
    <row r="1243">
      <c r="A1243" s="928">
        <v>2235.0</v>
      </c>
      <c r="B1243" s="929" t="s">
        <v>5661</v>
      </c>
      <c r="C1243" s="929" t="s">
        <v>7695</v>
      </c>
      <c r="D1243" s="929" t="s">
        <v>8010</v>
      </c>
      <c r="E1243" s="929" t="s">
        <v>8043</v>
      </c>
      <c r="F1243" s="930"/>
      <c r="G1243" s="930"/>
      <c r="H1243" s="930"/>
      <c r="I1243" s="929" t="s">
        <v>8044</v>
      </c>
      <c r="J1243" s="924"/>
      <c r="K1243" s="924"/>
      <c r="L1243" s="924"/>
      <c r="M1243" s="924"/>
      <c r="N1243" s="924"/>
      <c r="O1243" s="924"/>
      <c r="P1243" s="924"/>
      <c r="Q1243" s="924"/>
      <c r="R1243" s="924"/>
      <c r="S1243" s="924"/>
      <c r="T1243" s="924"/>
      <c r="U1243" s="924"/>
      <c r="V1243" s="924"/>
      <c r="W1243" s="924"/>
      <c r="X1243" s="924"/>
      <c r="Y1243" s="924"/>
      <c r="Z1243" s="924"/>
      <c r="AA1243" s="924"/>
    </row>
    <row r="1244">
      <c r="A1244" s="928">
        <v>2236.0</v>
      </c>
      <c r="B1244" s="929" t="s">
        <v>5661</v>
      </c>
      <c r="C1244" s="929" t="s">
        <v>7695</v>
      </c>
      <c r="D1244" s="929" t="s">
        <v>8010</v>
      </c>
      <c r="E1244" s="929" t="s">
        <v>8045</v>
      </c>
      <c r="F1244" s="930"/>
      <c r="G1244" s="930"/>
      <c r="H1244" s="930"/>
      <c r="I1244" s="929" t="s">
        <v>8046</v>
      </c>
      <c r="J1244" s="924"/>
      <c r="K1244" s="924"/>
      <c r="L1244" s="924"/>
      <c r="M1244" s="924"/>
      <c r="N1244" s="924"/>
      <c r="O1244" s="924"/>
      <c r="P1244" s="924"/>
      <c r="Q1244" s="924"/>
      <c r="R1244" s="924"/>
      <c r="S1244" s="924"/>
      <c r="T1244" s="924"/>
      <c r="U1244" s="924"/>
      <c r="V1244" s="924"/>
      <c r="W1244" s="924"/>
      <c r="X1244" s="924"/>
      <c r="Y1244" s="924"/>
      <c r="Z1244" s="924"/>
      <c r="AA1244" s="924"/>
    </row>
    <row r="1245">
      <c r="A1245" s="928">
        <v>2237.0</v>
      </c>
      <c r="B1245" s="929" t="s">
        <v>5661</v>
      </c>
      <c r="C1245" s="929" t="s">
        <v>7695</v>
      </c>
      <c r="D1245" s="929" t="s">
        <v>8010</v>
      </c>
      <c r="E1245" s="929" t="s">
        <v>5813</v>
      </c>
      <c r="F1245" s="930"/>
      <c r="G1245" s="930"/>
      <c r="H1245" s="930"/>
      <c r="I1245" s="929" t="s">
        <v>8047</v>
      </c>
      <c r="J1245" s="924"/>
      <c r="K1245" s="924"/>
      <c r="L1245" s="924"/>
      <c r="M1245" s="924"/>
      <c r="N1245" s="924"/>
      <c r="O1245" s="924"/>
      <c r="P1245" s="924"/>
      <c r="Q1245" s="924"/>
      <c r="R1245" s="924"/>
      <c r="S1245" s="924"/>
      <c r="T1245" s="924"/>
      <c r="U1245" s="924"/>
      <c r="V1245" s="924"/>
      <c r="W1245" s="924"/>
      <c r="X1245" s="924"/>
      <c r="Y1245" s="924"/>
      <c r="Z1245" s="924"/>
      <c r="AA1245" s="924"/>
    </row>
    <row r="1246">
      <c r="A1246" s="928">
        <v>2238.0</v>
      </c>
      <c r="B1246" s="929" t="s">
        <v>5661</v>
      </c>
      <c r="C1246" s="929" t="s">
        <v>7695</v>
      </c>
      <c r="D1246" s="929" t="s">
        <v>8010</v>
      </c>
      <c r="E1246" s="929" t="s">
        <v>8048</v>
      </c>
      <c r="F1246" s="930"/>
      <c r="G1246" s="930"/>
      <c r="H1246" s="930"/>
      <c r="I1246" s="929" t="s">
        <v>8049</v>
      </c>
      <c r="J1246" s="924"/>
      <c r="K1246" s="924"/>
      <c r="L1246" s="924"/>
      <c r="M1246" s="924"/>
      <c r="N1246" s="924"/>
      <c r="O1246" s="924"/>
      <c r="P1246" s="924"/>
      <c r="Q1246" s="924"/>
      <c r="R1246" s="924"/>
      <c r="S1246" s="924"/>
      <c r="T1246" s="924"/>
      <c r="U1246" s="924"/>
      <c r="V1246" s="924"/>
      <c r="W1246" s="924"/>
      <c r="X1246" s="924"/>
      <c r="Y1246" s="924"/>
      <c r="Z1246" s="924"/>
      <c r="AA1246" s="924"/>
    </row>
    <row r="1247">
      <c r="A1247" s="928">
        <v>2239.0</v>
      </c>
      <c r="B1247" s="929" t="s">
        <v>5661</v>
      </c>
      <c r="C1247" s="929" t="s">
        <v>7695</v>
      </c>
      <c r="D1247" s="929" t="s">
        <v>8010</v>
      </c>
      <c r="E1247" s="929" t="s">
        <v>5819</v>
      </c>
      <c r="F1247" s="930"/>
      <c r="G1247" s="930"/>
      <c r="H1247" s="930"/>
      <c r="I1247" s="929" t="s">
        <v>8050</v>
      </c>
      <c r="J1247" s="924"/>
      <c r="K1247" s="924"/>
      <c r="L1247" s="924"/>
      <c r="M1247" s="924"/>
      <c r="N1247" s="924"/>
      <c r="O1247" s="924"/>
      <c r="P1247" s="924"/>
      <c r="Q1247" s="924"/>
      <c r="R1247" s="924"/>
      <c r="S1247" s="924"/>
      <c r="T1247" s="924"/>
      <c r="U1247" s="924"/>
      <c r="V1247" s="924"/>
      <c r="W1247" s="924"/>
      <c r="X1247" s="924"/>
      <c r="Y1247" s="924"/>
      <c r="Z1247" s="924"/>
      <c r="AA1247" s="924"/>
    </row>
    <row r="1248">
      <c r="A1248" s="928">
        <v>2240.0</v>
      </c>
      <c r="B1248" s="929" t="s">
        <v>5661</v>
      </c>
      <c r="C1248" s="929" t="s">
        <v>7695</v>
      </c>
      <c r="D1248" s="929" t="s">
        <v>8010</v>
      </c>
      <c r="E1248" s="929" t="s">
        <v>8051</v>
      </c>
      <c r="F1248" s="929" t="s">
        <v>8052</v>
      </c>
      <c r="G1248" s="930"/>
      <c r="H1248" s="930"/>
      <c r="I1248" s="929" t="s">
        <v>8053</v>
      </c>
      <c r="J1248" s="924"/>
      <c r="K1248" s="924"/>
      <c r="L1248" s="924"/>
      <c r="M1248" s="924"/>
      <c r="N1248" s="924"/>
      <c r="O1248" s="924"/>
      <c r="P1248" s="924"/>
      <c r="Q1248" s="924"/>
      <c r="R1248" s="924"/>
      <c r="S1248" s="924"/>
      <c r="T1248" s="924"/>
      <c r="U1248" s="924"/>
      <c r="V1248" s="924"/>
      <c r="W1248" s="924"/>
      <c r="X1248" s="924"/>
      <c r="Y1248" s="924"/>
      <c r="Z1248" s="924"/>
      <c r="AA1248" s="924"/>
    </row>
    <row r="1249">
      <c r="A1249" s="928">
        <v>2241.0</v>
      </c>
      <c r="B1249" s="929" t="s">
        <v>5661</v>
      </c>
      <c r="C1249" s="929" t="s">
        <v>7695</v>
      </c>
      <c r="D1249" s="929" t="s">
        <v>8010</v>
      </c>
      <c r="E1249" s="929" t="s">
        <v>8051</v>
      </c>
      <c r="F1249" s="930"/>
      <c r="G1249" s="930"/>
      <c r="H1249" s="930"/>
      <c r="I1249" s="929" t="s">
        <v>8054</v>
      </c>
      <c r="J1249" s="924"/>
      <c r="K1249" s="924"/>
      <c r="L1249" s="924"/>
      <c r="M1249" s="924"/>
      <c r="N1249" s="924"/>
      <c r="O1249" s="924"/>
      <c r="P1249" s="924"/>
      <c r="Q1249" s="924"/>
      <c r="R1249" s="924"/>
      <c r="S1249" s="924"/>
      <c r="T1249" s="924"/>
      <c r="U1249" s="924"/>
      <c r="V1249" s="924"/>
      <c r="W1249" s="924"/>
      <c r="X1249" s="924"/>
      <c r="Y1249" s="924"/>
      <c r="Z1249" s="924"/>
      <c r="AA1249" s="924"/>
    </row>
    <row r="1250">
      <c r="A1250" s="928">
        <v>2242.0</v>
      </c>
      <c r="B1250" s="929" t="s">
        <v>5661</v>
      </c>
      <c r="C1250" s="929" t="s">
        <v>7695</v>
      </c>
      <c r="D1250" s="929" t="s">
        <v>8010</v>
      </c>
      <c r="E1250" s="929" t="s">
        <v>8055</v>
      </c>
      <c r="F1250" s="930"/>
      <c r="G1250" s="930"/>
      <c r="H1250" s="930"/>
      <c r="I1250" s="929" t="s">
        <v>8056</v>
      </c>
      <c r="J1250" s="924"/>
      <c r="K1250" s="924"/>
      <c r="L1250" s="924"/>
      <c r="M1250" s="924"/>
      <c r="N1250" s="924"/>
      <c r="O1250" s="924"/>
      <c r="P1250" s="924"/>
      <c r="Q1250" s="924"/>
      <c r="R1250" s="924"/>
      <c r="S1250" s="924"/>
      <c r="T1250" s="924"/>
      <c r="U1250" s="924"/>
      <c r="V1250" s="924"/>
      <c r="W1250" s="924"/>
      <c r="X1250" s="924"/>
      <c r="Y1250" s="924"/>
      <c r="Z1250" s="924"/>
      <c r="AA1250" s="924"/>
    </row>
    <row r="1251">
      <c r="A1251" s="928">
        <v>2243.0</v>
      </c>
      <c r="B1251" s="929" t="s">
        <v>5661</v>
      </c>
      <c r="C1251" s="929" t="s">
        <v>7695</v>
      </c>
      <c r="D1251" s="929" t="s">
        <v>8010</v>
      </c>
      <c r="E1251" s="929" t="s">
        <v>8057</v>
      </c>
      <c r="F1251" s="929" t="s">
        <v>8822</v>
      </c>
      <c r="G1251" s="930"/>
      <c r="H1251" s="930"/>
      <c r="I1251" s="929" t="s">
        <v>8823</v>
      </c>
      <c r="J1251" s="924"/>
      <c r="K1251" s="924"/>
      <c r="L1251" s="924"/>
      <c r="M1251" s="924"/>
      <c r="N1251" s="924"/>
      <c r="O1251" s="924"/>
      <c r="P1251" s="924"/>
      <c r="Q1251" s="924"/>
      <c r="R1251" s="924"/>
      <c r="S1251" s="924"/>
      <c r="T1251" s="924"/>
      <c r="U1251" s="924"/>
      <c r="V1251" s="924"/>
      <c r="W1251" s="924"/>
      <c r="X1251" s="924"/>
      <c r="Y1251" s="924"/>
      <c r="Z1251" s="924"/>
      <c r="AA1251" s="924"/>
    </row>
    <row r="1252">
      <c r="A1252" s="928">
        <v>2244.0</v>
      </c>
      <c r="B1252" s="929" t="s">
        <v>5661</v>
      </c>
      <c r="C1252" s="929" t="s">
        <v>7695</v>
      </c>
      <c r="D1252" s="929" t="s">
        <v>8010</v>
      </c>
      <c r="E1252" s="929" t="s">
        <v>8057</v>
      </c>
      <c r="F1252" s="929" t="s">
        <v>8826</v>
      </c>
      <c r="G1252" s="930"/>
      <c r="H1252" s="930"/>
      <c r="I1252" s="929" t="s">
        <v>8827</v>
      </c>
      <c r="J1252" s="924"/>
      <c r="K1252" s="924"/>
      <c r="L1252" s="924"/>
      <c r="M1252" s="924"/>
      <c r="N1252" s="924"/>
      <c r="O1252" s="924"/>
      <c r="P1252" s="924"/>
      <c r="Q1252" s="924"/>
      <c r="R1252" s="924"/>
      <c r="S1252" s="924"/>
      <c r="T1252" s="924"/>
      <c r="U1252" s="924"/>
      <c r="V1252" s="924"/>
      <c r="W1252" s="924"/>
      <c r="X1252" s="924"/>
      <c r="Y1252" s="924"/>
      <c r="Z1252" s="924"/>
      <c r="AA1252" s="924"/>
    </row>
    <row r="1253">
      <c r="A1253" s="928">
        <v>2245.0</v>
      </c>
      <c r="B1253" s="929" t="s">
        <v>5661</v>
      </c>
      <c r="C1253" s="929" t="s">
        <v>7695</v>
      </c>
      <c r="D1253" s="929" t="s">
        <v>8010</v>
      </c>
      <c r="E1253" s="929" t="s">
        <v>8057</v>
      </c>
      <c r="F1253" s="929" t="s">
        <v>8058</v>
      </c>
      <c r="G1253" s="930"/>
      <c r="H1253" s="930"/>
      <c r="I1253" s="929" t="s">
        <v>8059</v>
      </c>
      <c r="J1253" s="924"/>
      <c r="K1253" s="924"/>
      <c r="L1253" s="924"/>
      <c r="M1253" s="924"/>
      <c r="N1253" s="924"/>
      <c r="O1253" s="924"/>
      <c r="P1253" s="924"/>
      <c r="Q1253" s="924"/>
      <c r="R1253" s="924"/>
      <c r="S1253" s="924"/>
      <c r="T1253" s="924"/>
      <c r="U1253" s="924"/>
      <c r="V1253" s="924"/>
      <c r="W1253" s="924"/>
      <c r="X1253" s="924"/>
      <c r="Y1253" s="924"/>
      <c r="Z1253" s="924"/>
      <c r="AA1253" s="924"/>
    </row>
    <row r="1254">
      <c r="A1254" s="928">
        <v>2246.0</v>
      </c>
      <c r="B1254" s="929" t="s">
        <v>5661</v>
      </c>
      <c r="C1254" s="929" t="s">
        <v>7695</v>
      </c>
      <c r="D1254" s="929" t="s">
        <v>8010</v>
      </c>
      <c r="E1254" s="929" t="s">
        <v>8057</v>
      </c>
      <c r="F1254" s="930"/>
      <c r="G1254" s="930"/>
      <c r="H1254" s="930"/>
      <c r="I1254" s="929" t="s">
        <v>8060</v>
      </c>
      <c r="J1254" s="924"/>
      <c r="K1254" s="924"/>
      <c r="L1254" s="924"/>
      <c r="M1254" s="924"/>
      <c r="N1254" s="924"/>
      <c r="O1254" s="924"/>
      <c r="P1254" s="924"/>
      <c r="Q1254" s="924"/>
      <c r="R1254" s="924"/>
      <c r="S1254" s="924"/>
      <c r="T1254" s="924"/>
      <c r="U1254" s="924"/>
      <c r="V1254" s="924"/>
      <c r="W1254" s="924"/>
      <c r="X1254" s="924"/>
      <c r="Y1254" s="924"/>
      <c r="Z1254" s="924"/>
      <c r="AA1254" s="924"/>
    </row>
    <row r="1255">
      <c r="A1255" s="928">
        <v>2247.0</v>
      </c>
      <c r="B1255" s="929" t="s">
        <v>5661</v>
      </c>
      <c r="C1255" s="929" t="s">
        <v>7695</v>
      </c>
      <c r="D1255" s="929" t="s">
        <v>8010</v>
      </c>
      <c r="E1255" s="929" t="s">
        <v>8061</v>
      </c>
      <c r="F1255" s="929" t="s">
        <v>8833</v>
      </c>
      <c r="G1255" s="930"/>
      <c r="H1255" s="930"/>
      <c r="I1255" s="929" t="s">
        <v>8835</v>
      </c>
      <c r="J1255" s="924"/>
      <c r="K1255" s="924"/>
      <c r="L1255" s="924"/>
      <c r="M1255" s="924"/>
      <c r="N1255" s="924"/>
      <c r="O1255" s="924"/>
      <c r="P1255" s="924"/>
      <c r="Q1255" s="924"/>
      <c r="R1255" s="924"/>
      <c r="S1255" s="924"/>
      <c r="T1255" s="924"/>
      <c r="U1255" s="924"/>
      <c r="V1255" s="924"/>
      <c r="W1255" s="924"/>
      <c r="X1255" s="924"/>
      <c r="Y1255" s="924"/>
      <c r="Z1255" s="924"/>
      <c r="AA1255" s="924"/>
    </row>
    <row r="1256">
      <c r="A1256" s="928">
        <v>2248.0</v>
      </c>
      <c r="B1256" s="929" t="s">
        <v>5661</v>
      </c>
      <c r="C1256" s="929" t="s">
        <v>7695</v>
      </c>
      <c r="D1256" s="929" t="s">
        <v>8010</v>
      </c>
      <c r="E1256" s="929" t="s">
        <v>8061</v>
      </c>
      <c r="F1256" s="930"/>
      <c r="G1256" s="930"/>
      <c r="H1256" s="930"/>
      <c r="I1256" s="929" t="s">
        <v>8062</v>
      </c>
      <c r="J1256" s="924"/>
      <c r="K1256" s="924"/>
      <c r="L1256" s="924"/>
      <c r="M1256" s="924"/>
      <c r="N1256" s="924"/>
      <c r="O1256" s="924"/>
      <c r="P1256" s="924"/>
      <c r="Q1256" s="924"/>
      <c r="R1256" s="924"/>
      <c r="S1256" s="924"/>
      <c r="T1256" s="924"/>
      <c r="U1256" s="924"/>
      <c r="V1256" s="924"/>
      <c r="W1256" s="924"/>
      <c r="X1256" s="924"/>
      <c r="Y1256" s="924"/>
      <c r="Z1256" s="924"/>
      <c r="AA1256" s="924"/>
    </row>
    <row r="1257">
      <c r="A1257" s="928">
        <v>2249.0</v>
      </c>
      <c r="B1257" s="929" t="s">
        <v>5661</v>
      </c>
      <c r="C1257" s="929" t="s">
        <v>7695</v>
      </c>
      <c r="D1257" s="929" t="s">
        <v>8010</v>
      </c>
      <c r="E1257" s="929" t="s">
        <v>8063</v>
      </c>
      <c r="F1257" s="930"/>
      <c r="G1257" s="930"/>
      <c r="H1257" s="930"/>
      <c r="I1257" s="929" t="s">
        <v>8064</v>
      </c>
      <c r="J1257" s="924"/>
      <c r="K1257" s="924"/>
      <c r="L1257" s="924"/>
      <c r="M1257" s="924"/>
      <c r="N1257" s="924"/>
      <c r="O1257" s="924"/>
      <c r="P1257" s="924"/>
      <c r="Q1257" s="924"/>
      <c r="R1257" s="924"/>
      <c r="S1257" s="924"/>
      <c r="T1257" s="924"/>
      <c r="U1257" s="924"/>
      <c r="V1257" s="924"/>
      <c r="W1257" s="924"/>
      <c r="X1257" s="924"/>
      <c r="Y1257" s="924"/>
      <c r="Z1257" s="924"/>
      <c r="AA1257" s="924"/>
    </row>
    <row r="1258">
      <c r="A1258" s="928">
        <v>2250.0</v>
      </c>
      <c r="B1258" s="929" t="s">
        <v>5661</v>
      </c>
      <c r="C1258" s="929" t="s">
        <v>7695</v>
      </c>
      <c r="D1258" s="929" t="s">
        <v>8010</v>
      </c>
      <c r="E1258" s="929" t="s">
        <v>5695</v>
      </c>
      <c r="F1258" s="930"/>
      <c r="G1258" s="930"/>
      <c r="H1258" s="930"/>
      <c r="I1258" s="929" t="s">
        <v>8065</v>
      </c>
      <c r="J1258" s="924"/>
      <c r="K1258" s="924"/>
      <c r="L1258" s="924"/>
      <c r="M1258" s="924"/>
      <c r="N1258" s="924"/>
      <c r="O1258" s="924"/>
      <c r="P1258" s="924"/>
      <c r="Q1258" s="924"/>
      <c r="R1258" s="924"/>
      <c r="S1258" s="924"/>
      <c r="T1258" s="924"/>
      <c r="U1258" s="924"/>
      <c r="V1258" s="924"/>
      <c r="W1258" s="924"/>
      <c r="X1258" s="924"/>
      <c r="Y1258" s="924"/>
      <c r="Z1258" s="924"/>
      <c r="AA1258" s="924"/>
    </row>
    <row r="1259">
      <c r="A1259" s="928">
        <v>2251.0</v>
      </c>
      <c r="B1259" s="929" t="s">
        <v>5661</v>
      </c>
      <c r="C1259" s="929" t="s">
        <v>7695</v>
      </c>
      <c r="D1259" s="929" t="s">
        <v>8010</v>
      </c>
      <c r="E1259" s="929" t="s">
        <v>5775</v>
      </c>
      <c r="F1259" s="930"/>
      <c r="G1259" s="930"/>
      <c r="H1259" s="930"/>
      <c r="I1259" s="929" t="s">
        <v>8066</v>
      </c>
      <c r="J1259" s="924"/>
      <c r="K1259" s="924"/>
      <c r="L1259" s="924"/>
      <c r="M1259" s="924"/>
      <c r="N1259" s="924"/>
      <c r="O1259" s="924"/>
      <c r="P1259" s="924"/>
      <c r="Q1259" s="924"/>
      <c r="R1259" s="924"/>
      <c r="S1259" s="924"/>
      <c r="T1259" s="924"/>
      <c r="U1259" s="924"/>
      <c r="V1259" s="924"/>
      <c r="W1259" s="924"/>
      <c r="X1259" s="924"/>
      <c r="Y1259" s="924"/>
      <c r="Z1259" s="924"/>
      <c r="AA1259" s="924"/>
    </row>
    <row r="1260">
      <c r="A1260" s="928">
        <v>2252.0</v>
      </c>
      <c r="B1260" s="929" t="s">
        <v>5661</v>
      </c>
      <c r="C1260" s="929" t="s">
        <v>7695</v>
      </c>
      <c r="D1260" s="929" t="s">
        <v>8010</v>
      </c>
      <c r="E1260" s="929" t="s">
        <v>8067</v>
      </c>
      <c r="F1260" s="930"/>
      <c r="G1260" s="930"/>
      <c r="H1260" s="930"/>
      <c r="I1260" s="929" t="s">
        <v>8068</v>
      </c>
      <c r="J1260" s="924"/>
      <c r="K1260" s="924"/>
      <c r="L1260" s="924"/>
      <c r="M1260" s="924"/>
      <c r="N1260" s="924"/>
      <c r="O1260" s="924"/>
      <c r="P1260" s="924"/>
      <c r="Q1260" s="924"/>
      <c r="R1260" s="924"/>
      <c r="S1260" s="924"/>
      <c r="T1260" s="924"/>
      <c r="U1260" s="924"/>
      <c r="V1260" s="924"/>
      <c r="W1260" s="924"/>
      <c r="X1260" s="924"/>
      <c r="Y1260" s="924"/>
      <c r="Z1260" s="924"/>
      <c r="AA1260" s="924"/>
    </row>
    <row r="1261">
      <c r="A1261" s="928">
        <v>2253.0</v>
      </c>
      <c r="B1261" s="929" t="s">
        <v>5661</v>
      </c>
      <c r="C1261" s="929" t="s">
        <v>7695</v>
      </c>
      <c r="D1261" s="929" t="s">
        <v>8010</v>
      </c>
      <c r="E1261" s="929" t="s">
        <v>8069</v>
      </c>
      <c r="F1261" s="930"/>
      <c r="G1261" s="930"/>
      <c r="H1261" s="930"/>
      <c r="I1261" s="929" t="s">
        <v>8070</v>
      </c>
      <c r="J1261" s="924"/>
      <c r="K1261" s="924"/>
      <c r="L1261" s="924"/>
      <c r="M1261" s="924"/>
      <c r="N1261" s="924"/>
      <c r="O1261" s="924"/>
      <c r="P1261" s="924"/>
      <c r="Q1261" s="924"/>
      <c r="R1261" s="924"/>
      <c r="S1261" s="924"/>
      <c r="T1261" s="924"/>
      <c r="U1261" s="924"/>
      <c r="V1261" s="924"/>
      <c r="W1261" s="924"/>
      <c r="X1261" s="924"/>
      <c r="Y1261" s="924"/>
      <c r="Z1261" s="924"/>
      <c r="AA1261" s="924"/>
    </row>
    <row r="1262">
      <c r="A1262" s="928">
        <v>2254.0</v>
      </c>
      <c r="B1262" s="929" t="s">
        <v>5661</v>
      </c>
      <c r="C1262" s="929" t="s">
        <v>7695</v>
      </c>
      <c r="D1262" s="929" t="s">
        <v>8010</v>
      </c>
      <c r="E1262" s="929" t="s">
        <v>8071</v>
      </c>
      <c r="F1262" s="929" t="s">
        <v>8040</v>
      </c>
      <c r="G1262" s="930"/>
      <c r="H1262" s="930"/>
      <c r="I1262" s="929" t="s">
        <v>8072</v>
      </c>
      <c r="J1262" s="924"/>
      <c r="K1262" s="924"/>
      <c r="L1262" s="924"/>
      <c r="M1262" s="924"/>
      <c r="N1262" s="924"/>
      <c r="O1262" s="924"/>
      <c r="P1262" s="924"/>
      <c r="Q1262" s="924"/>
      <c r="R1262" s="924"/>
      <c r="S1262" s="924"/>
      <c r="T1262" s="924"/>
      <c r="U1262" s="924"/>
      <c r="V1262" s="924"/>
      <c r="W1262" s="924"/>
      <c r="X1262" s="924"/>
      <c r="Y1262" s="924"/>
      <c r="Z1262" s="924"/>
      <c r="AA1262" s="924"/>
    </row>
    <row r="1263">
      <c r="A1263" s="928">
        <v>2255.0</v>
      </c>
      <c r="B1263" s="929" t="s">
        <v>5661</v>
      </c>
      <c r="C1263" s="929" t="s">
        <v>7695</v>
      </c>
      <c r="D1263" s="929" t="s">
        <v>8010</v>
      </c>
      <c r="E1263" s="929" t="s">
        <v>8071</v>
      </c>
      <c r="F1263" s="929" t="s">
        <v>8073</v>
      </c>
      <c r="G1263" s="930"/>
      <c r="H1263" s="930"/>
      <c r="I1263" s="929" t="s">
        <v>8074</v>
      </c>
      <c r="J1263" s="924"/>
      <c r="K1263" s="924"/>
      <c r="L1263" s="924"/>
      <c r="M1263" s="924"/>
      <c r="N1263" s="924"/>
      <c r="O1263" s="924"/>
      <c r="P1263" s="924"/>
      <c r="Q1263" s="924"/>
      <c r="R1263" s="924"/>
      <c r="S1263" s="924"/>
      <c r="T1263" s="924"/>
      <c r="U1263" s="924"/>
      <c r="V1263" s="924"/>
      <c r="W1263" s="924"/>
      <c r="X1263" s="924"/>
      <c r="Y1263" s="924"/>
      <c r="Z1263" s="924"/>
      <c r="AA1263" s="924"/>
    </row>
    <row r="1264">
      <c r="A1264" s="928">
        <v>2256.0</v>
      </c>
      <c r="B1264" s="929" t="s">
        <v>5661</v>
      </c>
      <c r="C1264" s="929" t="s">
        <v>7695</v>
      </c>
      <c r="D1264" s="929" t="s">
        <v>8010</v>
      </c>
      <c r="E1264" s="929" t="s">
        <v>8071</v>
      </c>
      <c r="F1264" s="930"/>
      <c r="G1264" s="930"/>
      <c r="H1264" s="930"/>
      <c r="I1264" s="929" t="s">
        <v>8075</v>
      </c>
      <c r="J1264" s="924"/>
      <c r="K1264" s="924"/>
      <c r="L1264" s="924"/>
      <c r="M1264" s="924"/>
      <c r="N1264" s="924"/>
      <c r="O1264" s="924"/>
      <c r="P1264" s="924"/>
      <c r="Q1264" s="924"/>
      <c r="R1264" s="924"/>
      <c r="S1264" s="924"/>
      <c r="T1264" s="924"/>
      <c r="U1264" s="924"/>
      <c r="V1264" s="924"/>
      <c r="W1264" s="924"/>
      <c r="X1264" s="924"/>
      <c r="Y1264" s="924"/>
      <c r="Z1264" s="924"/>
      <c r="AA1264" s="924"/>
    </row>
    <row r="1265">
      <c r="A1265" s="928">
        <v>2257.0</v>
      </c>
      <c r="B1265" s="929" t="s">
        <v>5661</v>
      </c>
      <c r="C1265" s="929" t="s">
        <v>7695</v>
      </c>
      <c r="D1265" s="929" t="s">
        <v>8010</v>
      </c>
      <c r="E1265" s="929" t="s">
        <v>8076</v>
      </c>
      <c r="F1265" s="930"/>
      <c r="G1265" s="930"/>
      <c r="H1265" s="930"/>
      <c r="I1265" s="929" t="s">
        <v>8077</v>
      </c>
      <c r="J1265" s="924"/>
      <c r="K1265" s="924"/>
      <c r="L1265" s="924"/>
      <c r="M1265" s="924"/>
      <c r="N1265" s="924"/>
      <c r="O1265" s="924"/>
      <c r="P1265" s="924"/>
      <c r="Q1265" s="924"/>
      <c r="R1265" s="924"/>
      <c r="S1265" s="924"/>
      <c r="T1265" s="924"/>
      <c r="U1265" s="924"/>
      <c r="V1265" s="924"/>
      <c r="W1265" s="924"/>
      <c r="X1265" s="924"/>
      <c r="Y1265" s="924"/>
      <c r="Z1265" s="924"/>
      <c r="AA1265" s="924"/>
    </row>
    <row r="1266">
      <c r="A1266" s="928">
        <v>2258.0</v>
      </c>
      <c r="B1266" s="929" t="s">
        <v>5661</v>
      </c>
      <c r="C1266" s="929" t="s">
        <v>7695</v>
      </c>
      <c r="D1266" s="929" t="s">
        <v>8010</v>
      </c>
      <c r="E1266" s="930"/>
      <c r="F1266" s="930"/>
      <c r="G1266" s="930"/>
      <c r="H1266" s="930"/>
      <c r="I1266" s="929" t="s">
        <v>8078</v>
      </c>
      <c r="J1266" s="924"/>
      <c r="K1266" s="924"/>
      <c r="L1266" s="924"/>
      <c r="M1266" s="924"/>
      <c r="N1266" s="924"/>
      <c r="O1266" s="924"/>
      <c r="P1266" s="924"/>
      <c r="Q1266" s="924"/>
      <c r="R1266" s="924"/>
      <c r="S1266" s="924"/>
      <c r="T1266" s="924"/>
      <c r="U1266" s="924"/>
      <c r="V1266" s="924"/>
      <c r="W1266" s="924"/>
      <c r="X1266" s="924"/>
      <c r="Y1266" s="924"/>
      <c r="Z1266" s="924"/>
      <c r="AA1266" s="924"/>
    </row>
    <row r="1267">
      <c r="A1267" s="928">
        <v>2259.0</v>
      </c>
      <c r="B1267" s="929" t="s">
        <v>5661</v>
      </c>
      <c r="C1267" s="929" t="s">
        <v>7695</v>
      </c>
      <c r="D1267" s="930"/>
      <c r="E1267" s="930"/>
      <c r="F1267" s="930"/>
      <c r="G1267" s="930"/>
      <c r="H1267" s="930"/>
      <c r="I1267" s="929" t="s">
        <v>8079</v>
      </c>
      <c r="J1267" s="924"/>
      <c r="K1267" s="924"/>
      <c r="L1267" s="924"/>
      <c r="M1267" s="924"/>
      <c r="N1267" s="924"/>
      <c r="O1267" s="924"/>
      <c r="P1267" s="924"/>
      <c r="Q1267" s="924"/>
      <c r="R1267" s="924"/>
      <c r="S1267" s="924"/>
      <c r="T1267" s="924"/>
      <c r="U1267" s="924"/>
      <c r="V1267" s="924"/>
      <c r="W1267" s="924"/>
      <c r="X1267" s="924"/>
      <c r="Y1267" s="924"/>
      <c r="Z1267" s="924"/>
      <c r="AA1267" s="924"/>
    </row>
    <row r="1268">
      <c r="A1268" s="928">
        <v>2260.0</v>
      </c>
      <c r="B1268" s="929" t="s">
        <v>5661</v>
      </c>
      <c r="C1268" s="929" t="s">
        <v>8080</v>
      </c>
      <c r="D1268" s="929" t="s">
        <v>8081</v>
      </c>
      <c r="E1268" s="929" t="s">
        <v>8082</v>
      </c>
      <c r="F1268" s="929" t="s">
        <v>8083</v>
      </c>
      <c r="G1268" s="930"/>
      <c r="H1268" s="930"/>
      <c r="I1268" s="929" t="s">
        <v>8084</v>
      </c>
      <c r="J1268" s="924"/>
      <c r="K1268" s="924"/>
      <c r="L1268" s="924"/>
      <c r="M1268" s="924"/>
      <c r="N1268" s="924"/>
      <c r="O1268" s="924"/>
      <c r="P1268" s="924"/>
      <c r="Q1268" s="924"/>
      <c r="R1268" s="924"/>
      <c r="S1268" s="924"/>
      <c r="T1268" s="924"/>
      <c r="U1268" s="924"/>
      <c r="V1268" s="924"/>
      <c r="W1268" s="924"/>
      <c r="X1268" s="924"/>
      <c r="Y1268" s="924"/>
      <c r="Z1268" s="924"/>
      <c r="AA1268" s="924"/>
    </row>
    <row r="1269">
      <c r="A1269" s="928">
        <v>2261.0</v>
      </c>
      <c r="B1269" s="929" t="s">
        <v>5661</v>
      </c>
      <c r="C1269" s="929" t="s">
        <v>8080</v>
      </c>
      <c r="D1269" s="929" t="s">
        <v>8081</v>
      </c>
      <c r="E1269" s="929" t="s">
        <v>8082</v>
      </c>
      <c r="F1269" s="930"/>
      <c r="G1269" s="930"/>
      <c r="H1269" s="930"/>
      <c r="I1269" s="929" t="s">
        <v>8085</v>
      </c>
      <c r="J1269" s="924"/>
      <c r="K1269" s="924"/>
      <c r="L1269" s="924"/>
      <c r="M1269" s="924"/>
      <c r="N1269" s="924"/>
      <c r="O1269" s="924"/>
      <c r="P1269" s="924"/>
      <c r="Q1269" s="924"/>
      <c r="R1269" s="924"/>
      <c r="S1269" s="924"/>
      <c r="T1269" s="924"/>
      <c r="U1269" s="924"/>
      <c r="V1269" s="924"/>
      <c r="W1269" s="924"/>
      <c r="X1269" s="924"/>
      <c r="Y1269" s="924"/>
      <c r="Z1269" s="924"/>
      <c r="AA1269" s="924"/>
    </row>
    <row r="1270">
      <c r="A1270" s="928">
        <v>2262.0</v>
      </c>
      <c r="B1270" s="929" t="s">
        <v>5661</v>
      </c>
      <c r="C1270" s="929" t="s">
        <v>8080</v>
      </c>
      <c r="D1270" s="929" t="s">
        <v>8081</v>
      </c>
      <c r="E1270" s="929" t="s">
        <v>8086</v>
      </c>
      <c r="F1270" s="930"/>
      <c r="G1270" s="930"/>
      <c r="H1270" s="930"/>
      <c r="I1270" s="929" t="s">
        <v>8087</v>
      </c>
      <c r="J1270" s="924"/>
      <c r="K1270" s="924"/>
      <c r="L1270" s="924"/>
      <c r="M1270" s="924"/>
      <c r="N1270" s="924"/>
      <c r="O1270" s="924"/>
      <c r="P1270" s="924"/>
      <c r="Q1270" s="924"/>
      <c r="R1270" s="924"/>
      <c r="S1270" s="924"/>
      <c r="T1270" s="924"/>
      <c r="U1270" s="924"/>
      <c r="V1270" s="924"/>
      <c r="W1270" s="924"/>
      <c r="X1270" s="924"/>
      <c r="Y1270" s="924"/>
      <c r="Z1270" s="924"/>
      <c r="AA1270" s="924"/>
    </row>
    <row r="1271">
      <c r="A1271" s="928">
        <v>2263.0</v>
      </c>
      <c r="B1271" s="929" t="s">
        <v>5661</v>
      </c>
      <c r="C1271" s="929" t="s">
        <v>8080</v>
      </c>
      <c r="D1271" s="929" t="s">
        <v>8081</v>
      </c>
      <c r="E1271" s="929" t="s">
        <v>8088</v>
      </c>
      <c r="F1271" s="929" t="s">
        <v>8089</v>
      </c>
      <c r="G1271" s="930"/>
      <c r="H1271" s="930"/>
      <c r="I1271" s="929" t="s">
        <v>8090</v>
      </c>
      <c r="J1271" s="924"/>
      <c r="K1271" s="924"/>
      <c r="L1271" s="924"/>
      <c r="M1271" s="924"/>
      <c r="N1271" s="924"/>
      <c r="O1271" s="924"/>
      <c r="P1271" s="924"/>
      <c r="Q1271" s="924"/>
      <c r="R1271" s="924"/>
      <c r="S1271" s="924"/>
      <c r="T1271" s="924"/>
      <c r="U1271" s="924"/>
      <c r="V1271" s="924"/>
      <c r="W1271" s="924"/>
      <c r="X1271" s="924"/>
      <c r="Y1271" s="924"/>
      <c r="Z1271" s="924"/>
      <c r="AA1271" s="924"/>
    </row>
    <row r="1272">
      <c r="A1272" s="928">
        <v>2264.0</v>
      </c>
      <c r="B1272" s="929" t="s">
        <v>5661</v>
      </c>
      <c r="C1272" s="929" t="s">
        <v>8080</v>
      </c>
      <c r="D1272" s="929" t="s">
        <v>8081</v>
      </c>
      <c r="E1272" s="929" t="s">
        <v>8088</v>
      </c>
      <c r="F1272" s="929" t="s">
        <v>8091</v>
      </c>
      <c r="G1272" s="930"/>
      <c r="H1272" s="930"/>
      <c r="I1272" s="929" t="s">
        <v>8092</v>
      </c>
      <c r="J1272" s="924"/>
      <c r="K1272" s="924"/>
      <c r="L1272" s="924"/>
      <c r="M1272" s="924"/>
      <c r="N1272" s="924"/>
      <c r="O1272" s="924"/>
      <c r="P1272" s="924"/>
      <c r="Q1272" s="924"/>
      <c r="R1272" s="924"/>
      <c r="S1272" s="924"/>
      <c r="T1272" s="924"/>
      <c r="U1272" s="924"/>
      <c r="V1272" s="924"/>
      <c r="W1272" s="924"/>
      <c r="X1272" s="924"/>
      <c r="Y1272" s="924"/>
      <c r="Z1272" s="924"/>
      <c r="AA1272" s="924"/>
    </row>
    <row r="1273">
      <c r="A1273" s="928">
        <v>2265.0</v>
      </c>
      <c r="B1273" s="929" t="s">
        <v>5661</v>
      </c>
      <c r="C1273" s="929" t="s">
        <v>8080</v>
      </c>
      <c r="D1273" s="929" t="s">
        <v>8081</v>
      </c>
      <c r="E1273" s="929" t="s">
        <v>8088</v>
      </c>
      <c r="F1273" s="929" t="s">
        <v>8094</v>
      </c>
      <c r="G1273" s="930"/>
      <c r="H1273" s="930"/>
      <c r="I1273" s="929" t="s">
        <v>8096</v>
      </c>
      <c r="J1273" s="924"/>
      <c r="K1273" s="924"/>
      <c r="L1273" s="924"/>
      <c r="M1273" s="924"/>
      <c r="N1273" s="924"/>
      <c r="O1273" s="924"/>
      <c r="P1273" s="924"/>
      <c r="Q1273" s="924"/>
      <c r="R1273" s="924"/>
      <c r="S1273" s="924"/>
      <c r="T1273" s="924"/>
      <c r="U1273" s="924"/>
      <c r="V1273" s="924"/>
      <c r="W1273" s="924"/>
      <c r="X1273" s="924"/>
      <c r="Y1273" s="924"/>
      <c r="Z1273" s="924"/>
      <c r="AA1273" s="924"/>
    </row>
    <row r="1274">
      <c r="A1274" s="928">
        <v>2266.0</v>
      </c>
      <c r="B1274" s="929" t="s">
        <v>5661</v>
      </c>
      <c r="C1274" s="929" t="s">
        <v>8080</v>
      </c>
      <c r="D1274" s="929" t="s">
        <v>8081</v>
      </c>
      <c r="E1274" s="929" t="s">
        <v>8088</v>
      </c>
      <c r="F1274" s="929" t="s">
        <v>8097</v>
      </c>
      <c r="G1274" s="930"/>
      <c r="H1274" s="930"/>
      <c r="I1274" s="929" t="s">
        <v>8098</v>
      </c>
      <c r="J1274" s="924"/>
      <c r="K1274" s="924"/>
      <c r="L1274" s="924"/>
      <c r="M1274" s="924"/>
      <c r="N1274" s="924"/>
      <c r="O1274" s="924"/>
      <c r="P1274" s="924"/>
      <c r="Q1274" s="924"/>
      <c r="R1274" s="924"/>
      <c r="S1274" s="924"/>
      <c r="T1274" s="924"/>
      <c r="U1274" s="924"/>
      <c r="V1274" s="924"/>
      <c r="W1274" s="924"/>
      <c r="X1274" s="924"/>
      <c r="Y1274" s="924"/>
      <c r="Z1274" s="924"/>
      <c r="AA1274" s="924"/>
    </row>
    <row r="1275">
      <c r="A1275" s="928">
        <v>2267.0</v>
      </c>
      <c r="B1275" s="929" t="s">
        <v>5661</v>
      </c>
      <c r="C1275" s="929" t="s">
        <v>8080</v>
      </c>
      <c r="D1275" s="929" t="s">
        <v>8081</v>
      </c>
      <c r="E1275" s="929" t="s">
        <v>8088</v>
      </c>
      <c r="F1275" s="929" t="s">
        <v>8099</v>
      </c>
      <c r="G1275" s="930"/>
      <c r="H1275" s="930"/>
      <c r="I1275" s="929" t="s">
        <v>8100</v>
      </c>
      <c r="J1275" s="924"/>
      <c r="K1275" s="924"/>
      <c r="L1275" s="924"/>
      <c r="M1275" s="924"/>
      <c r="N1275" s="924"/>
      <c r="O1275" s="924"/>
      <c r="P1275" s="924"/>
      <c r="Q1275" s="924"/>
      <c r="R1275" s="924"/>
      <c r="S1275" s="924"/>
      <c r="T1275" s="924"/>
      <c r="U1275" s="924"/>
      <c r="V1275" s="924"/>
      <c r="W1275" s="924"/>
      <c r="X1275" s="924"/>
      <c r="Y1275" s="924"/>
      <c r="Z1275" s="924"/>
      <c r="AA1275" s="924"/>
    </row>
    <row r="1276">
      <c r="A1276" s="928">
        <v>2268.0</v>
      </c>
      <c r="B1276" s="929" t="s">
        <v>5661</v>
      </c>
      <c r="C1276" s="929" t="s">
        <v>8080</v>
      </c>
      <c r="D1276" s="929" t="s">
        <v>8081</v>
      </c>
      <c r="E1276" s="929" t="s">
        <v>8088</v>
      </c>
      <c r="F1276" s="930"/>
      <c r="G1276" s="930"/>
      <c r="H1276" s="930"/>
      <c r="I1276" s="929" t="s">
        <v>8101</v>
      </c>
      <c r="J1276" s="924"/>
      <c r="K1276" s="924"/>
      <c r="L1276" s="924"/>
      <c r="M1276" s="924"/>
      <c r="N1276" s="924"/>
      <c r="O1276" s="924"/>
      <c r="P1276" s="924"/>
      <c r="Q1276" s="924"/>
      <c r="R1276" s="924"/>
      <c r="S1276" s="924"/>
      <c r="T1276" s="924"/>
      <c r="U1276" s="924"/>
      <c r="V1276" s="924"/>
      <c r="W1276" s="924"/>
      <c r="X1276" s="924"/>
      <c r="Y1276" s="924"/>
      <c r="Z1276" s="924"/>
      <c r="AA1276" s="924"/>
    </row>
    <row r="1277">
      <c r="A1277" s="928">
        <v>2269.0</v>
      </c>
      <c r="B1277" s="929" t="s">
        <v>5661</v>
      </c>
      <c r="C1277" s="929" t="s">
        <v>8080</v>
      </c>
      <c r="D1277" s="929" t="s">
        <v>8081</v>
      </c>
      <c r="E1277" s="929" t="s">
        <v>8102</v>
      </c>
      <c r="F1277" s="930"/>
      <c r="G1277" s="930"/>
      <c r="H1277" s="930"/>
      <c r="I1277" s="929" t="s">
        <v>8103</v>
      </c>
      <c r="J1277" s="924"/>
      <c r="K1277" s="924"/>
      <c r="L1277" s="924"/>
      <c r="M1277" s="924"/>
      <c r="N1277" s="924"/>
      <c r="O1277" s="924"/>
      <c r="P1277" s="924"/>
      <c r="Q1277" s="924"/>
      <c r="R1277" s="924"/>
      <c r="S1277" s="924"/>
      <c r="T1277" s="924"/>
      <c r="U1277" s="924"/>
      <c r="V1277" s="924"/>
      <c r="W1277" s="924"/>
      <c r="X1277" s="924"/>
      <c r="Y1277" s="924"/>
      <c r="Z1277" s="924"/>
      <c r="AA1277" s="924"/>
    </row>
    <row r="1278">
      <c r="A1278" s="928">
        <v>2270.0</v>
      </c>
      <c r="B1278" s="929" t="s">
        <v>5661</v>
      </c>
      <c r="C1278" s="929" t="s">
        <v>8080</v>
      </c>
      <c r="D1278" s="929" t="s">
        <v>8081</v>
      </c>
      <c r="E1278" s="929" t="s">
        <v>8104</v>
      </c>
      <c r="F1278" s="929" t="s">
        <v>6676</v>
      </c>
      <c r="G1278" s="930"/>
      <c r="H1278" s="930"/>
      <c r="I1278" s="929" t="s">
        <v>8105</v>
      </c>
      <c r="J1278" s="924"/>
      <c r="K1278" s="924"/>
      <c r="L1278" s="924"/>
      <c r="M1278" s="924"/>
      <c r="N1278" s="924"/>
      <c r="O1278" s="924"/>
      <c r="P1278" s="924"/>
      <c r="Q1278" s="924"/>
      <c r="R1278" s="924"/>
      <c r="S1278" s="924"/>
      <c r="T1278" s="924"/>
      <c r="U1278" s="924"/>
      <c r="V1278" s="924"/>
      <c r="W1278" s="924"/>
      <c r="X1278" s="924"/>
      <c r="Y1278" s="924"/>
      <c r="Z1278" s="924"/>
      <c r="AA1278" s="924"/>
    </row>
    <row r="1279">
      <c r="A1279" s="928">
        <v>2271.0</v>
      </c>
      <c r="B1279" s="929" t="s">
        <v>5661</v>
      </c>
      <c r="C1279" s="929" t="s">
        <v>8080</v>
      </c>
      <c r="D1279" s="929" t="s">
        <v>8081</v>
      </c>
      <c r="E1279" s="929" t="s">
        <v>8104</v>
      </c>
      <c r="F1279" s="929" t="s">
        <v>8905</v>
      </c>
      <c r="G1279" s="930"/>
      <c r="H1279" s="930"/>
      <c r="I1279" s="929" t="s">
        <v>8109</v>
      </c>
      <c r="J1279" s="924"/>
      <c r="K1279" s="924"/>
      <c r="L1279" s="924"/>
      <c r="M1279" s="924"/>
      <c r="N1279" s="924"/>
      <c r="O1279" s="924"/>
      <c r="P1279" s="924"/>
      <c r="Q1279" s="924"/>
      <c r="R1279" s="924"/>
      <c r="S1279" s="924"/>
      <c r="T1279" s="924"/>
      <c r="U1279" s="924"/>
      <c r="V1279" s="924"/>
      <c r="W1279" s="924"/>
      <c r="X1279" s="924"/>
      <c r="Y1279" s="924"/>
      <c r="Z1279" s="924"/>
      <c r="AA1279" s="924"/>
    </row>
    <row r="1280">
      <c r="A1280" s="928">
        <v>2272.0</v>
      </c>
      <c r="B1280" s="929" t="s">
        <v>5661</v>
      </c>
      <c r="C1280" s="929" t="s">
        <v>8080</v>
      </c>
      <c r="D1280" s="929" t="s">
        <v>8081</v>
      </c>
      <c r="E1280" s="929" t="s">
        <v>8104</v>
      </c>
      <c r="F1280" s="929" t="s">
        <v>8910</v>
      </c>
      <c r="G1280" s="930"/>
      <c r="H1280" s="930"/>
      <c r="I1280" s="929" t="s">
        <v>8112</v>
      </c>
      <c r="J1280" s="924"/>
      <c r="K1280" s="924"/>
      <c r="L1280" s="924"/>
      <c r="M1280" s="924"/>
      <c r="N1280" s="924"/>
      <c r="O1280" s="924"/>
      <c r="P1280" s="924"/>
      <c r="Q1280" s="924"/>
      <c r="R1280" s="924"/>
      <c r="S1280" s="924"/>
      <c r="T1280" s="924"/>
      <c r="U1280" s="924"/>
      <c r="V1280" s="924"/>
      <c r="W1280" s="924"/>
      <c r="X1280" s="924"/>
      <c r="Y1280" s="924"/>
      <c r="Z1280" s="924"/>
      <c r="AA1280" s="924"/>
    </row>
    <row r="1281">
      <c r="A1281" s="928">
        <v>2273.0</v>
      </c>
      <c r="B1281" s="929" t="s">
        <v>5661</v>
      </c>
      <c r="C1281" s="929" t="s">
        <v>8080</v>
      </c>
      <c r="D1281" s="929" t="s">
        <v>8081</v>
      </c>
      <c r="E1281" s="929" t="s">
        <v>8104</v>
      </c>
      <c r="F1281" s="930"/>
      <c r="G1281" s="930"/>
      <c r="H1281" s="930"/>
      <c r="I1281" s="929" t="s">
        <v>8113</v>
      </c>
      <c r="J1281" s="924"/>
      <c r="K1281" s="924"/>
      <c r="L1281" s="924"/>
      <c r="M1281" s="924"/>
      <c r="N1281" s="924"/>
      <c r="O1281" s="924"/>
      <c r="P1281" s="924"/>
      <c r="Q1281" s="924"/>
      <c r="R1281" s="924"/>
      <c r="S1281" s="924"/>
      <c r="T1281" s="924"/>
      <c r="U1281" s="924"/>
      <c r="V1281" s="924"/>
      <c r="W1281" s="924"/>
      <c r="X1281" s="924"/>
      <c r="Y1281" s="924"/>
      <c r="Z1281" s="924"/>
      <c r="AA1281" s="924"/>
    </row>
    <row r="1282">
      <c r="A1282" s="928">
        <v>2274.0</v>
      </c>
      <c r="B1282" s="929" t="s">
        <v>5661</v>
      </c>
      <c r="C1282" s="929" t="s">
        <v>8080</v>
      </c>
      <c r="D1282" s="929" t="s">
        <v>8081</v>
      </c>
      <c r="E1282" s="929" t="s">
        <v>8922</v>
      </c>
      <c r="F1282" s="930"/>
      <c r="G1282" s="930"/>
      <c r="H1282" s="930"/>
      <c r="I1282" s="929" t="s">
        <v>8923</v>
      </c>
      <c r="J1282" s="924"/>
      <c r="K1282" s="924"/>
      <c r="L1282" s="924"/>
      <c r="M1282" s="924"/>
      <c r="N1282" s="924"/>
      <c r="O1282" s="924"/>
      <c r="P1282" s="924"/>
      <c r="Q1282" s="924"/>
      <c r="R1282" s="924"/>
      <c r="S1282" s="924"/>
      <c r="T1282" s="924"/>
      <c r="U1282" s="924"/>
      <c r="V1282" s="924"/>
      <c r="W1282" s="924"/>
      <c r="X1282" s="924"/>
      <c r="Y1282" s="924"/>
      <c r="Z1282" s="924"/>
      <c r="AA1282" s="924"/>
    </row>
    <row r="1283">
      <c r="A1283" s="928">
        <v>2275.0</v>
      </c>
      <c r="B1283" s="929" t="s">
        <v>5661</v>
      </c>
      <c r="C1283" s="929" t="s">
        <v>8080</v>
      </c>
      <c r="D1283" s="929" t="s">
        <v>8081</v>
      </c>
      <c r="E1283" s="929" t="s">
        <v>8114</v>
      </c>
      <c r="F1283" s="930"/>
      <c r="G1283" s="930"/>
      <c r="H1283" s="930"/>
      <c r="I1283" s="929" t="s">
        <v>8115</v>
      </c>
      <c r="J1283" s="924"/>
      <c r="K1283" s="924"/>
      <c r="L1283" s="924"/>
      <c r="M1283" s="924"/>
      <c r="N1283" s="924"/>
      <c r="O1283" s="924"/>
      <c r="P1283" s="924"/>
      <c r="Q1283" s="924"/>
      <c r="R1283" s="924"/>
      <c r="S1283" s="924"/>
      <c r="T1283" s="924"/>
      <c r="U1283" s="924"/>
      <c r="V1283" s="924"/>
      <c r="W1283" s="924"/>
      <c r="X1283" s="924"/>
      <c r="Y1283" s="924"/>
      <c r="Z1283" s="924"/>
      <c r="AA1283" s="924"/>
    </row>
    <row r="1284">
      <c r="A1284" s="928">
        <v>2276.0</v>
      </c>
      <c r="B1284" s="929" t="s">
        <v>5661</v>
      </c>
      <c r="C1284" s="929" t="s">
        <v>8080</v>
      </c>
      <c r="D1284" s="929" t="s">
        <v>8081</v>
      </c>
      <c r="E1284" s="929" t="s">
        <v>8116</v>
      </c>
      <c r="F1284" s="929" t="s">
        <v>8929</v>
      </c>
      <c r="G1284" s="930"/>
      <c r="H1284" s="930"/>
      <c r="I1284" s="929" t="s">
        <v>8120</v>
      </c>
      <c r="J1284" s="924"/>
      <c r="K1284" s="924"/>
      <c r="L1284" s="924"/>
      <c r="M1284" s="924"/>
      <c r="N1284" s="924"/>
      <c r="O1284" s="924"/>
      <c r="P1284" s="924"/>
      <c r="Q1284" s="924"/>
      <c r="R1284" s="924"/>
      <c r="S1284" s="924"/>
      <c r="T1284" s="924"/>
      <c r="U1284" s="924"/>
      <c r="V1284" s="924"/>
      <c r="W1284" s="924"/>
      <c r="X1284" s="924"/>
      <c r="Y1284" s="924"/>
      <c r="Z1284" s="924"/>
      <c r="AA1284" s="924"/>
    </row>
    <row r="1285">
      <c r="A1285" s="928">
        <v>2277.0</v>
      </c>
      <c r="B1285" s="929" t="s">
        <v>5661</v>
      </c>
      <c r="C1285" s="929" t="s">
        <v>8080</v>
      </c>
      <c r="D1285" s="929" t="s">
        <v>8081</v>
      </c>
      <c r="E1285" s="929" t="s">
        <v>8116</v>
      </c>
      <c r="F1285" s="930"/>
      <c r="G1285" s="930"/>
      <c r="H1285" s="930"/>
      <c r="I1285" s="929" t="s">
        <v>8121</v>
      </c>
      <c r="J1285" s="924"/>
      <c r="K1285" s="924"/>
      <c r="L1285" s="924"/>
      <c r="M1285" s="924"/>
      <c r="N1285" s="924"/>
      <c r="O1285" s="924"/>
      <c r="P1285" s="924"/>
      <c r="Q1285" s="924"/>
      <c r="R1285" s="924"/>
      <c r="S1285" s="924"/>
      <c r="T1285" s="924"/>
      <c r="U1285" s="924"/>
      <c r="V1285" s="924"/>
      <c r="W1285" s="924"/>
      <c r="X1285" s="924"/>
      <c r="Y1285" s="924"/>
      <c r="Z1285" s="924"/>
      <c r="AA1285" s="924"/>
    </row>
    <row r="1286">
      <c r="A1286" s="928">
        <v>2278.0</v>
      </c>
      <c r="B1286" s="929" t="s">
        <v>5661</v>
      </c>
      <c r="C1286" s="929" t="s">
        <v>8080</v>
      </c>
      <c r="D1286" s="929" t="s">
        <v>8081</v>
      </c>
      <c r="E1286" s="929" t="s">
        <v>8122</v>
      </c>
      <c r="F1286" s="930"/>
      <c r="G1286" s="930"/>
      <c r="H1286" s="930"/>
      <c r="I1286" s="929" t="s">
        <v>8123</v>
      </c>
      <c r="J1286" s="924"/>
      <c r="K1286" s="924"/>
      <c r="L1286" s="924"/>
      <c r="M1286" s="924"/>
      <c r="N1286" s="924"/>
      <c r="O1286" s="924"/>
      <c r="P1286" s="924"/>
      <c r="Q1286" s="924"/>
      <c r="R1286" s="924"/>
      <c r="S1286" s="924"/>
      <c r="T1286" s="924"/>
      <c r="U1286" s="924"/>
      <c r="V1286" s="924"/>
      <c r="W1286" s="924"/>
      <c r="X1286" s="924"/>
      <c r="Y1286" s="924"/>
      <c r="Z1286" s="924"/>
      <c r="AA1286" s="924"/>
    </row>
    <row r="1287">
      <c r="A1287" s="928">
        <v>2279.0</v>
      </c>
      <c r="B1287" s="929" t="s">
        <v>5661</v>
      </c>
      <c r="C1287" s="929" t="s">
        <v>8080</v>
      </c>
      <c r="D1287" s="929" t="s">
        <v>8081</v>
      </c>
      <c r="E1287" s="929" t="s">
        <v>8124</v>
      </c>
      <c r="F1287" s="929" t="s">
        <v>8125</v>
      </c>
      <c r="G1287" s="930"/>
      <c r="H1287" s="930"/>
      <c r="I1287" s="929" t="s">
        <v>8126</v>
      </c>
      <c r="J1287" s="924"/>
      <c r="K1287" s="924"/>
      <c r="L1287" s="924"/>
      <c r="M1287" s="924"/>
      <c r="N1287" s="924"/>
      <c r="O1287" s="924"/>
      <c r="P1287" s="924"/>
      <c r="Q1287" s="924"/>
      <c r="R1287" s="924"/>
      <c r="S1287" s="924"/>
      <c r="T1287" s="924"/>
      <c r="U1287" s="924"/>
      <c r="V1287" s="924"/>
      <c r="W1287" s="924"/>
      <c r="X1287" s="924"/>
      <c r="Y1287" s="924"/>
      <c r="Z1287" s="924"/>
      <c r="AA1287" s="924"/>
    </row>
    <row r="1288">
      <c r="A1288" s="928">
        <v>2280.0</v>
      </c>
      <c r="B1288" s="929" t="s">
        <v>5661</v>
      </c>
      <c r="C1288" s="929" t="s">
        <v>8080</v>
      </c>
      <c r="D1288" s="929" t="s">
        <v>8081</v>
      </c>
      <c r="E1288" s="929" t="s">
        <v>8124</v>
      </c>
      <c r="F1288" s="929" t="s">
        <v>8127</v>
      </c>
      <c r="G1288" s="930"/>
      <c r="H1288" s="930"/>
      <c r="I1288" s="929" t="s">
        <v>8128</v>
      </c>
      <c r="J1288" s="924"/>
      <c r="K1288" s="924"/>
      <c r="L1288" s="924"/>
      <c r="M1288" s="924"/>
      <c r="N1288" s="924"/>
      <c r="O1288" s="924"/>
      <c r="P1288" s="924"/>
      <c r="Q1288" s="924"/>
      <c r="R1288" s="924"/>
      <c r="S1288" s="924"/>
      <c r="T1288" s="924"/>
      <c r="U1288" s="924"/>
      <c r="V1288" s="924"/>
      <c r="W1288" s="924"/>
      <c r="X1288" s="924"/>
      <c r="Y1288" s="924"/>
      <c r="Z1288" s="924"/>
      <c r="AA1288" s="924"/>
    </row>
    <row r="1289">
      <c r="A1289" s="928">
        <v>2281.0</v>
      </c>
      <c r="B1289" s="929" t="s">
        <v>5661</v>
      </c>
      <c r="C1289" s="929" t="s">
        <v>8080</v>
      </c>
      <c r="D1289" s="929" t="s">
        <v>8081</v>
      </c>
      <c r="E1289" s="929" t="s">
        <v>8124</v>
      </c>
      <c r="F1289" s="929" t="s">
        <v>8129</v>
      </c>
      <c r="G1289" s="930"/>
      <c r="H1289" s="930"/>
      <c r="I1289" s="929" t="s">
        <v>8130</v>
      </c>
      <c r="J1289" s="924"/>
      <c r="K1289" s="924"/>
      <c r="L1289" s="924"/>
      <c r="M1289" s="924"/>
      <c r="N1289" s="924"/>
      <c r="O1289" s="924"/>
      <c r="P1289" s="924"/>
      <c r="Q1289" s="924"/>
      <c r="R1289" s="924"/>
      <c r="S1289" s="924"/>
      <c r="T1289" s="924"/>
      <c r="U1289" s="924"/>
      <c r="V1289" s="924"/>
      <c r="W1289" s="924"/>
      <c r="X1289" s="924"/>
      <c r="Y1289" s="924"/>
      <c r="Z1289" s="924"/>
      <c r="AA1289" s="924"/>
    </row>
    <row r="1290">
      <c r="A1290" s="928">
        <v>2282.0</v>
      </c>
      <c r="B1290" s="929" t="s">
        <v>5661</v>
      </c>
      <c r="C1290" s="929" t="s">
        <v>8080</v>
      </c>
      <c r="D1290" s="929" t="s">
        <v>8081</v>
      </c>
      <c r="E1290" s="929" t="s">
        <v>8124</v>
      </c>
      <c r="F1290" s="930"/>
      <c r="G1290" s="930"/>
      <c r="H1290" s="930"/>
      <c r="I1290" s="929" t="s">
        <v>8131</v>
      </c>
      <c r="J1290" s="924"/>
      <c r="K1290" s="924"/>
      <c r="L1290" s="924"/>
      <c r="M1290" s="924"/>
      <c r="N1290" s="924"/>
      <c r="O1290" s="924"/>
      <c r="P1290" s="924"/>
      <c r="Q1290" s="924"/>
      <c r="R1290" s="924"/>
      <c r="S1290" s="924"/>
      <c r="T1290" s="924"/>
      <c r="U1290" s="924"/>
      <c r="V1290" s="924"/>
      <c r="W1290" s="924"/>
      <c r="X1290" s="924"/>
      <c r="Y1290" s="924"/>
      <c r="Z1290" s="924"/>
      <c r="AA1290" s="924"/>
    </row>
    <row r="1291">
      <c r="A1291" s="928">
        <v>2283.0</v>
      </c>
      <c r="B1291" s="929" t="s">
        <v>5661</v>
      </c>
      <c r="C1291" s="929" t="s">
        <v>8080</v>
      </c>
      <c r="D1291" s="929" t="s">
        <v>8081</v>
      </c>
      <c r="E1291" s="929" t="s">
        <v>8132</v>
      </c>
      <c r="F1291" s="929" t="s">
        <v>7051</v>
      </c>
      <c r="G1291" s="930"/>
      <c r="H1291" s="930"/>
      <c r="I1291" s="929" t="s">
        <v>8133</v>
      </c>
      <c r="J1291" s="924"/>
      <c r="K1291" s="924"/>
      <c r="L1291" s="924"/>
      <c r="M1291" s="924"/>
      <c r="N1291" s="924"/>
      <c r="O1291" s="924"/>
      <c r="P1291" s="924"/>
      <c r="Q1291" s="924"/>
      <c r="R1291" s="924"/>
      <c r="S1291" s="924"/>
      <c r="T1291" s="924"/>
      <c r="U1291" s="924"/>
      <c r="V1291" s="924"/>
      <c r="W1291" s="924"/>
      <c r="X1291" s="924"/>
      <c r="Y1291" s="924"/>
      <c r="Z1291" s="924"/>
      <c r="AA1291" s="924"/>
    </row>
    <row r="1292">
      <c r="A1292" s="928">
        <v>2284.0</v>
      </c>
      <c r="B1292" s="929" t="s">
        <v>5661</v>
      </c>
      <c r="C1292" s="929" t="s">
        <v>8080</v>
      </c>
      <c r="D1292" s="929" t="s">
        <v>8081</v>
      </c>
      <c r="E1292" s="929" t="s">
        <v>8132</v>
      </c>
      <c r="F1292" s="929" t="s">
        <v>8134</v>
      </c>
      <c r="G1292" s="930"/>
      <c r="H1292" s="930"/>
      <c r="I1292" s="929" t="s">
        <v>8135</v>
      </c>
      <c r="J1292" s="924"/>
      <c r="K1292" s="924"/>
      <c r="L1292" s="924"/>
      <c r="M1292" s="924"/>
      <c r="N1292" s="924"/>
      <c r="O1292" s="924"/>
      <c r="P1292" s="924"/>
      <c r="Q1292" s="924"/>
      <c r="R1292" s="924"/>
      <c r="S1292" s="924"/>
      <c r="T1292" s="924"/>
      <c r="U1292" s="924"/>
      <c r="V1292" s="924"/>
      <c r="W1292" s="924"/>
      <c r="X1292" s="924"/>
      <c r="Y1292" s="924"/>
      <c r="Z1292" s="924"/>
      <c r="AA1292" s="924"/>
    </row>
    <row r="1293">
      <c r="A1293" s="928">
        <v>2285.0</v>
      </c>
      <c r="B1293" s="929" t="s">
        <v>5661</v>
      </c>
      <c r="C1293" s="929" t="s">
        <v>8080</v>
      </c>
      <c r="D1293" s="929" t="s">
        <v>8081</v>
      </c>
      <c r="E1293" s="929" t="s">
        <v>8132</v>
      </c>
      <c r="F1293" s="929" t="s">
        <v>7053</v>
      </c>
      <c r="G1293" s="930"/>
      <c r="H1293" s="930"/>
      <c r="I1293" s="929" t="s">
        <v>8136</v>
      </c>
      <c r="J1293" s="924"/>
      <c r="K1293" s="924"/>
      <c r="L1293" s="924"/>
      <c r="M1293" s="924"/>
      <c r="N1293" s="924"/>
      <c r="O1293" s="924"/>
      <c r="P1293" s="924"/>
      <c r="Q1293" s="924"/>
      <c r="R1293" s="924"/>
      <c r="S1293" s="924"/>
      <c r="T1293" s="924"/>
      <c r="U1293" s="924"/>
      <c r="V1293" s="924"/>
      <c r="W1293" s="924"/>
      <c r="X1293" s="924"/>
      <c r="Y1293" s="924"/>
      <c r="Z1293" s="924"/>
      <c r="AA1293" s="924"/>
    </row>
    <row r="1294">
      <c r="A1294" s="928">
        <v>2286.0</v>
      </c>
      <c r="B1294" s="929" t="s">
        <v>5661</v>
      </c>
      <c r="C1294" s="929" t="s">
        <v>8080</v>
      </c>
      <c r="D1294" s="929" t="s">
        <v>8081</v>
      </c>
      <c r="E1294" s="929" t="s">
        <v>8132</v>
      </c>
      <c r="F1294" s="929" t="s">
        <v>7055</v>
      </c>
      <c r="G1294" s="930"/>
      <c r="H1294" s="930"/>
      <c r="I1294" s="929" t="s">
        <v>8137</v>
      </c>
      <c r="J1294" s="924"/>
      <c r="K1294" s="924"/>
      <c r="L1294" s="924"/>
      <c r="M1294" s="924"/>
      <c r="N1294" s="924"/>
      <c r="O1294" s="924"/>
      <c r="P1294" s="924"/>
      <c r="Q1294" s="924"/>
      <c r="R1294" s="924"/>
      <c r="S1294" s="924"/>
      <c r="T1294" s="924"/>
      <c r="U1294" s="924"/>
      <c r="V1294" s="924"/>
      <c r="W1294" s="924"/>
      <c r="X1294" s="924"/>
      <c r="Y1294" s="924"/>
      <c r="Z1294" s="924"/>
      <c r="AA1294" s="924"/>
    </row>
    <row r="1295">
      <c r="A1295" s="928">
        <v>2287.0</v>
      </c>
      <c r="B1295" s="929" t="s">
        <v>5661</v>
      </c>
      <c r="C1295" s="929" t="s">
        <v>8080</v>
      </c>
      <c r="D1295" s="929" t="s">
        <v>8081</v>
      </c>
      <c r="E1295" s="929" t="s">
        <v>8132</v>
      </c>
      <c r="F1295" s="930"/>
      <c r="G1295" s="930"/>
      <c r="H1295" s="930"/>
      <c r="I1295" s="929" t="s">
        <v>8138</v>
      </c>
      <c r="J1295" s="924"/>
      <c r="K1295" s="924"/>
      <c r="L1295" s="924"/>
      <c r="M1295" s="924"/>
      <c r="N1295" s="924"/>
      <c r="O1295" s="924"/>
      <c r="P1295" s="924"/>
      <c r="Q1295" s="924"/>
      <c r="R1295" s="924"/>
      <c r="S1295" s="924"/>
      <c r="T1295" s="924"/>
      <c r="U1295" s="924"/>
      <c r="V1295" s="924"/>
      <c r="W1295" s="924"/>
      <c r="X1295" s="924"/>
      <c r="Y1295" s="924"/>
      <c r="Z1295" s="924"/>
      <c r="AA1295" s="924"/>
    </row>
    <row r="1296">
      <c r="A1296" s="928">
        <v>2288.0</v>
      </c>
      <c r="B1296" s="929" t="s">
        <v>5661</v>
      </c>
      <c r="C1296" s="929" t="s">
        <v>8080</v>
      </c>
      <c r="D1296" s="929" t="s">
        <v>8081</v>
      </c>
      <c r="E1296" s="929" t="s">
        <v>8139</v>
      </c>
      <c r="F1296" s="929" t="s">
        <v>8140</v>
      </c>
      <c r="G1296" s="930"/>
      <c r="H1296" s="930"/>
      <c r="I1296" s="929" t="s">
        <v>8141</v>
      </c>
      <c r="J1296" s="924"/>
      <c r="K1296" s="924"/>
      <c r="L1296" s="924"/>
      <c r="M1296" s="924"/>
      <c r="N1296" s="924"/>
      <c r="O1296" s="924"/>
      <c r="P1296" s="924"/>
      <c r="Q1296" s="924"/>
      <c r="R1296" s="924"/>
      <c r="S1296" s="924"/>
      <c r="T1296" s="924"/>
      <c r="U1296" s="924"/>
      <c r="V1296" s="924"/>
      <c r="W1296" s="924"/>
      <c r="X1296" s="924"/>
      <c r="Y1296" s="924"/>
      <c r="Z1296" s="924"/>
      <c r="AA1296" s="924"/>
    </row>
    <row r="1297">
      <c r="A1297" s="928">
        <v>2289.0</v>
      </c>
      <c r="B1297" s="929" t="s">
        <v>5661</v>
      </c>
      <c r="C1297" s="929" t="s">
        <v>8080</v>
      </c>
      <c r="D1297" s="929" t="s">
        <v>8081</v>
      </c>
      <c r="E1297" s="929" t="s">
        <v>8139</v>
      </c>
      <c r="F1297" s="929" t="s">
        <v>8142</v>
      </c>
      <c r="G1297" s="930"/>
      <c r="H1297" s="930"/>
      <c r="I1297" s="929" t="s">
        <v>8143</v>
      </c>
      <c r="J1297" s="924"/>
      <c r="K1297" s="924"/>
      <c r="L1297" s="924"/>
      <c r="M1297" s="924"/>
      <c r="N1297" s="924"/>
      <c r="O1297" s="924"/>
      <c r="P1297" s="924"/>
      <c r="Q1297" s="924"/>
      <c r="R1297" s="924"/>
      <c r="S1297" s="924"/>
      <c r="T1297" s="924"/>
      <c r="U1297" s="924"/>
      <c r="V1297" s="924"/>
      <c r="W1297" s="924"/>
      <c r="X1297" s="924"/>
      <c r="Y1297" s="924"/>
      <c r="Z1297" s="924"/>
      <c r="AA1297" s="924"/>
    </row>
    <row r="1298">
      <c r="A1298" s="928">
        <v>2290.0</v>
      </c>
      <c r="B1298" s="929" t="s">
        <v>5661</v>
      </c>
      <c r="C1298" s="929" t="s">
        <v>8080</v>
      </c>
      <c r="D1298" s="929" t="s">
        <v>8081</v>
      </c>
      <c r="E1298" s="929" t="s">
        <v>8139</v>
      </c>
      <c r="F1298" s="930"/>
      <c r="G1298" s="930"/>
      <c r="H1298" s="930"/>
      <c r="I1298" s="929" t="s">
        <v>8144</v>
      </c>
      <c r="J1298" s="924"/>
      <c r="K1298" s="924"/>
      <c r="L1298" s="924"/>
      <c r="M1298" s="924"/>
      <c r="N1298" s="924"/>
      <c r="O1298" s="924"/>
      <c r="P1298" s="924"/>
      <c r="Q1298" s="924"/>
      <c r="R1298" s="924"/>
      <c r="S1298" s="924"/>
      <c r="T1298" s="924"/>
      <c r="U1298" s="924"/>
      <c r="V1298" s="924"/>
      <c r="W1298" s="924"/>
      <c r="X1298" s="924"/>
      <c r="Y1298" s="924"/>
      <c r="Z1298" s="924"/>
      <c r="AA1298" s="924"/>
    </row>
    <row r="1299">
      <c r="A1299" s="928">
        <v>2291.0</v>
      </c>
      <c r="B1299" s="929" t="s">
        <v>5661</v>
      </c>
      <c r="C1299" s="929" t="s">
        <v>8080</v>
      </c>
      <c r="D1299" s="929" t="s">
        <v>8081</v>
      </c>
      <c r="E1299" s="929" t="s">
        <v>8145</v>
      </c>
      <c r="F1299" s="929" t="s">
        <v>8146</v>
      </c>
      <c r="G1299" s="930"/>
      <c r="H1299" s="930"/>
      <c r="I1299" s="929" t="s">
        <v>8147</v>
      </c>
      <c r="J1299" s="924"/>
      <c r="K1299" s="924"/>
      <c r="L1299" s="924"/>
      <c r="M1299" s="924"/>
      <c r="N1299" s="924"/>
      <c r="O1299" s="924"/>
      <c r="P1299" s="924"/>
      <c r="Q1299" s="924"/>
      <c r="R1299" s="924"/>
      <c r="S1299" s="924"/>
      <c r="T1299" s="924"/>
      <c r="U1299" s="924"/>
      <c r="V1299" s="924"/>
      <c r="W1299" s="924"/>
      <c r="X1299" s="924"/>
      <c r="Y1299" s="924"/>
      <c r="Z1299" s="924"/>
      <c r="AA1299" s="924"/>
    </row>
    <row r="1300">
      <c r="A1300" s="928">
        <v>2292.0</v>
      </c>
      <c r="B1300" s="929" t="s">
        <v>5661</v>
      </c>
      <c r="C1300" s="929" t="s">
        <v>8080</v>
      </c>
      <c r="D1300" s="929" t="s">
        <v>8081</v>
      </c>
      <c r="E1300" s="929" t="s">
        <v>8145</v>
      </c>
      <c r="F1300" s="929" t="s">
        <v>8984</v>
      </c>
      <c r="G1300" s="930"/>
      <c r="H1300" s="930"/>
      <c r="I1300" s="929" t="s">
        <v>8150</v>
      </c>
      <c r="J1300" s="924"/>
      <c r="K1300" s="924"/>
      <c r="L1300" s="924"/>
      <c r="M1300" s="924"/>
      <c r="N1300" s="924"/>
      <c r="O1300" s="924"/>
      <c r="P1300" s="924"/>
      <c r="Q1300" s="924"/>
      <c r="R1300" s="924"/>
      <c r="S1300" s="924"/>
      <c r="T1300" s="924"/>
      <c r="U1300" s="924"/>
      <c r="V1300" s="924"/>
      <c r="W1300" s="924"/>
      <c r="X1300" s="924"/>
      <c r="Y1300" s="924"/>
      <c r="Z1300" s="924"/>
      <c r="AA1300" s="924"/>
    </row>
    <row r="1301">
      <c r="A1301" s="928">
        <v>2293.0</v>
      </c>
      <c r="B1301" s="929" t="s">
        <v>5661</v>
      </c>
      <c r="C1301" s="929" t="s">
        <v>8080</v>
      </c>
      <c r="D1301" s="929" t="s">
        <v>8081</v>
      </c>
      <c r="E1301" s="929" t="s">
        <v>8145</v>
      </c>
      <c r="F1301" s="929" t="s">
        <v>8151</v>
      </c>
      <c r="G1301" s="929" t="s">
        <v>8152</v>
      </c>
      <c r="H1301" s="930"/>
      <c r="I1301" s="929" t="s">
        <v>8153</v>
      </c>
      <c r="J1301" s="924"/>
      <c r="K1301" s="924"/>
      <c r="L1301" s="924"/>
      <c r="M1301" s="924"/>
      <c r="N1301" s="924"/>
      <c r="O1301" s="924"/>
      <c r="P1301" s="924"/>
      <c r="Q1301" s="924"/>
      <c r="R1301" s="924"/>
      <c r="S1301" s="924"/>
      <c r="T1301" s="924"/>
      <c r="U1301" s="924"/>
      <c r="V1301" s="924"/>
      <c r="W1301" s="924"/>
      <c r="X1301" s="924"/>
      <c r="Y1301" s="924"/>
      <c r="Z1301" s="924"/>
      <c r="AA1301" s="924"/>
    </row>
    <row r="1302">
      <c r="A1302" s="928">
        <v>2294.0</v>
      </c>
      <c r="B1302" s="929" t="s">
        <v>5661</v>
      </c>
      <c r="C1302" s="929" t="s">
        <v>8080</v>
      </c>
      <c r="D1302" s="929" t="s">
        <v>8081</v>
      </c>
      <c r="E1302" s="929" t="s">
        <v>8145</v>
      </c>
      <c r="F1302" s="929" t="s">
        <v>8151</v>
      </c>
      <c r="G1302" s="930"/>
      <c r="H1302" s="930"/>
      <c r="I1302" s="929" t="s">
        <v>8154</v>
      </c>
      <c r="J1302" s="924"/>
      <c r="K1302" s="924"/>
      <c r="L1302" s="924"/>
      <c r="M1302" s="924"/>
      <c r="N1302" s="924"/>
      <c r="O1302" s="924"/>
      <c r="P1302" s="924"/>
      <c r="Q1302" s="924"/>
      <c r="R1302" s="924"/>
      <c r="S1302" s="924"/>
      <c r="T1302" s="924"/>
      <c r="U1302" s="924"/>
      <c r="V1302" s="924"/>
      <c r="W1302" s="924"/>
      <c r="X1302" s="924"/>
      <c r="Y1302" s="924"/>
      <c r="Z1302" s="924"/>
      <c r="AA1302" s="924"/>
    </row>
    <row r="1303">
      <c r="A1303" s="928">
        <v>2295.0</v>
      </c>
      <c r="B1303" s="929" t="s">
        <v>5661</v>
      </c>
      <c r="C1303" s="929" t="s">
        <v>8080</v>
      </c>
      <c r="D1303" s="929" t="s">
        <v>8081</v>
      </c>
      <c r="E1303" s="929" t="s">
        <v>8145</v>
      </c>
      <c r="F1303" s="929" t="s">
        <v>8155</v>
      </c>
      <c r="G1303" s="929" t="s">
        <v>8156</v>
      </c>
      <c r="H1303" s="930"/>
      <c r="I1303" s="929" t="s">
        <v>8157</v>
      </c>
      <c r="J1303" s="924"/>
      <c r="K1303" s="924"/>
      <c r="L1303" s="924"/>
      <c r="M1303" s="924"/>
      <c r="N1303" s="924"/>
      <c r="O1303" s="924"/>
      <c r="P1303" s="924"/>
      <c r="Q1303" s="924"/>
      <c r="R1303" s="924"/>
      <c r="S1303" s="924"/>
      <c r="T1303" s="924"/>
      <c r="U1303" s="924"/>
      <c r="V1303" s="924"/>
      <c r="W1303" s="924"/>
      <c r="X1303" s="924"/>
      <c r="Y1303" s="924"/>
      <c r="Z1303" s="924"/>
      <c r="AA1303" s="924"/>
    </row>
    <row r="1304">
      <c r="A1304" s="928">
        <v>2296.0</v>
      </c>
      <c r="B1304" s="929" t="s">
        <v>5661</v>
      </c>
      <c r="C1304" s="929" t="s">
        <v>8080</v>
      </c>
      <c r="D1304" s="929" t="s">
        <v>8081</v>
      </c>
      <c r="E1304" s="929" t="s">
        <v>8145</v>
      </c>
      <c r="F1304" s="929" t="s">
        <v>8155</v>
      </c>
      <c r="G1304" s="930"/>
      <c r="H1304" s="930"/>
      <c r="I1304" s="929" t="s">
        <v>8158</v>
      </c>
      <c r="J1304" s="924"/>
      <c r="K1304" s="924"/>
      <c r="L1304" s="924"/>
      <c r="M1304" s="924"/>
      <c r="N1304" s="924"/>
      <c r="O1304" s="924"/>
      <c r="P1304" s="924"/>
      <c r="Q1304" s="924"/>
      <c r="R1304" s="924"/>
      <c r="S1304" s="924"/>
      <c r="T1304" s="924"/>
      <c r="U1304" s="924"/>
      <c r="V1304" s="924"/>
      <c r="W1304" s="924"/>
      <c r="X1304" s="924"/>
      <c r="Y1304" s="924"/>
      <c r="Z1304" s="924"/>
      <c r="AA1304" s="924"/>
    </row>
    <row r="1305">
      <c r="A1305" s="928">
        <v>2297.0</v>
      </c>
      <c r="B1305" s="929" t="s">
        <v>5661</v>
      </c>
      <c r="C1305" s="929" t="s">
        <v>8080</v>
      </c>
      <c r="D1305" s="929" t="s">
        <v>8081</v>
      </c>
      <c r="E1305" s="929" t="s">
        <v>8145</v>
      </c>
      <c r="F1305" s="929" t="s">
        <v>8159</v>
      </c>
      <c r="G1305" s="929" t="s">
        <v>8160</v>
      </c>
      <c r="H1305" s="930"/>
      <c r="I1305" s="929" t="s">
        <v>8161</v>
      </c>
      <c r="J1305" s="924"/>
      <c r="K1305" s="924"/>
      <c r="L1305" s="924"/>
      <c r="M1305" s="924"/>
      <c r="N1305" s="924"/>
      <c r="O1305" s="924"/>
      <c r="P1305" s="924"/>
      <c r="Q1305" s="924"/>
      <c r="R1305" s="924"/>
      <c r="S1305" s="924"/>
      <c r="T1305" s="924"/>
      <c r="U1305" s="924"/>
      <c r="V1305" s="924"/>
      <c r="W1305" s="924"/>
      <c r="X1305" s="924"/>
      <c r="Y1305" s="924"/>
      <c r="Z1305" s="924"/>
      <c r="AA1305" s="924"/>
    </row>
    <row r="1306">
      <c r="A1306" s="928">
        <v>2298.0</v>
      </c>
      <c r="B1306" s="929" t="s">
        <v>5661</v>
      </c>
      <c r="C1306" s="929" t="s">
        <v>8080</v>
      </c>
      <c r="D1306" s="929" t="s">
        <v>8081</v>
      </c>
      <c r="E1306" s="929" t="s">
        <v>8145</v>
      </c>
      <c r="F1306" s="929" t="s">
        <v>8159</v>
      </c>
      <c r="G1306" s="930"/>
      <c r="H1306" s="930"/>
      <c r="I1306" s="929" t="s">
        <v>8162</v>
      </c>
      <c r="J1306" s="924"/>
      <c r="K1306" s="924"/>
      <c r="L1306" s="924"/>
      <c r="M1306" s="924"/>
      <c r="N1306" s="924"/>
      <c r="O1306" s="924"/>
      <c r="P1306" s="924"/>
      <c r="Q1306" s="924"/>
      <c r="R1306" s="924"/>
      <c r="S1306" s="924"/>
      <c r="T1306" s="924"/>
      <c r="U1306" s="924"/>
      <c r="V1306" s="924"/>
      <c r="W1306" s="924"/>
      <c r="X1306" s="924"/>
      <c r="Y1306" s="924"/>
      <c r="Z1306" s="924"/>
      <c r="AA1306" s="924"/>
    </row>
    <row r="1307">
      <c r="A1307" s="928">
        <v>2299.0</v>
      </c>
      <c r="B1307" s="929" t="s">
        <v>5661</v>
      </c>
      <c r="C1307" s="929" t="s">
        <v>8080</v>
      </c>
      <c r="D1307" s="929" t="s">
        <v>8081</v>
      </c>
      <c r="E1307" s="929" t="s">
        <v>8145</v>
      </c>
      <c r="F1307" s="929" t="s">
        <v>8163</v>
      </c>
      <c r="G1307" s="930"/>
      <c r="H1307" s="930"/>
      <c r="I1307" s="929" t="s">
        <v>8164</v>
      </c>
      <c r="J1307" s="924"/>
      <c r="K1307" s="924"/>
      <c r="L1307" s="924"/>
      <c r="M1307" s="924"/>
      <c r="N1307" s="924"/>
      <c r="O1307" s="924"/>
      <c r="P1307" s="924"/>
      <c r="Q1307" s="924"/>
      <c r="R1307" s="924"/>
      <c r="S1307" s="924"/>
      <c r="T1307" s="924"/>
      <c r="U1307" s="924"/>
      <c r="V1307" s="924"/>
      <c r="W1307" s="924"/>
      <c r="X1307" s="924"/>
      <c r="Y1307" s="924"/>
      <c r="Z1307" s="924"/>
      <c r="AA1307" s="924"/>
    </row>
    <row r="1308">
      <c r="A1308" s="928">
        <v>2300.0</v>
      </c>
      <c r="B1308" s="929" t="s">
        <v>5661</v>
      </c>
      <c r="C1308" s="929" t="s">
        <v>8080</v>
      </c>
      <c r="D1308" s="929" t="s">
        <v>8081</v>
      </c>
      <c r="E1308" s="929" t="s">
        <v>8145</v>
      </c>
      <c r="F1308" s="929" t="s">
        <v>8165</v>
      </c>
      <c r="G1308" s="930"/>
      <c r="H1308" s="930"/>
      <c r="I1308" s="929" t="s">
        <v>8166</v>
      </c>
      <c r="J1308" s="924"/>
      <c r="K1308" s="924"/>
      <c r="L1308" s="924"/>
      <c r="M1308" s="924"/>
      <c r="N1308" s="924"/>
      <c r="O1308" s="924"/>
      <c r="P1308" s="924"/>
      <c r="Q1308" s="924"/>
      <c r="R1308" s="924"/>
      <c r="S1308" s="924"/>
      <c r="T1308" s="924"/>
      <c r="U1308" s="924"/>
      <c r="V1308" s="924"/>
      <c r="W1308" s="924"/>
      <c r="X1308" s="924"/>
      <c r="Y1308" s="924"/>
      <c r="Z1308" s="924"/>
      <c r="AA1308" s="924"/>
    </row>
    <row r="1309">
      <c r="A1309" s="928">
        <v>2301.0</v>
      </c>
      <c r="B1309" s="929" t="s">
        <v>5661</v>
      </c>
      <c r="C1309" s="929" t="s">
        <v>8080</v>
      </c>
      <c r="D1309" s="929" t="s">
        <v>8081</v>
      </c>
      <c r="E1309" s="929" t="s">
        <v>8145</v>
      </c>
      <c r="F1309" s="929" t="s">
        <v>9011</v>
      </c>
      <c r="G1309" s="930"/>
      <c r="H1309" s="930"/>
      <c r="I1309" s="929" t="s">
        <v>8170</v>
      </c>
      <c r="J1309" s="924"/>
      <c r="K1309" s="924"/>
      <c r="L1309" s="924"/>
      <c r="M1309" s="924"/>
      <c r="N1309" s="924"/>
      <c r="O1309" s="924"/>
      <c r="P1309" s="924"/>
      <c r="Q1309" s="924"/>
      <c r="R1309" s="924"/>
      <c r="S1309" s="924"/>
      <c r="T1309" s="924"/>
      <c r="U1309" s="924"/>
      <c r="V1309" s="924"/>
      <c r="W1309" s="924"/>
      <c r="X1309" s="924"/>
      <c r="Y1309" s="924"/>
      <c r="Z1309" s="924"/>
      <c r="AA1309" s="924"/>
    </row>
    <row r="1310">
      <c r="A1310" s="928">
        <v>2302.0</v>
      </c>
      <c r="B1310" s="929" t="s">
        <v>5661</v>
      </c>
      <c r="C1310" s="929" t="s">
        <v>8080</v>
      </c>
      <c r="D1310" s="929" t="s">
        <v>8081</v>
      </c>
      <c r="E1310" s="929" t="s">
        <v>8145</v>
      </c>
      <c r="F1310" s="929" t="s">
        <v>9014</v>
      </c>
      <c r="G1310" s="930"/>
      <c r="H1310" s="930"/>
      <c r="I1310" s="929" t="s">
        <v>8174</v>
      </c>
      <c r="J1310" s="924"/>
      <c r="K1310" s="924"/>
      <c r="L1310" s="924"/>
      <c r="M1310" s="924"/>
      <c r="N1310" s="924"/>
      <c r="O1310" s="924"/>
      <c r="P1310" s="924"/>
      <c r="Q1310" s="924"/>
      <c r="R1310" s="924"/>
      <c r="S1310" s="924"/>
      <c r="T1310" s="924"/>
      <c r="U1310" s="924"/>
      <c r="V1310" s="924"/>
      <c r="W1310" s="924"/>
      <c r="X1310" s="924"/>
      <c r="Y1310" s="924"/>
      <c r="Z1310" s="924"/>
      <c r="AA1310" s="924"/>
    </row>
    <row r="1311">
      <c r="A1311" s="928">
        <v>2303.0</v>
      </c>
      <c r="B1311" s="929" t="s">
        <v>5661</v>
      </c>
      <c r="C1311" s="929" t="s">
        <v>8080</v>
      </c>
      <c r="D1311" s="929" t="s">
        <v>8081</v>
      </c>
      <c r="E1311" s="929" t="s">
        <v>8145</v>
      </c>
      <c r="F1311" s="929" t="s">
        <v>8175</v>
      </c>
      <c r="G1311" s="930"/>
      <c r="H1311" s="930"/>
      <c r="I1311" s="929" t="s">
        <v>8176</v>
      </c>
      <c r="J1311" s="924"/>
      <c r="K1311" s="924"/>
      <c r="L1311" s="924"/>
      <c r="M1311" s="924"/>
      <c r="N1311" s="924"/>
      <c r="O1311" s="924"/>
      <c r="P1311" s="924"/>
      <c r="Q1311" s="924"/>
      <c r="R1311" s="924"/>
      <c r="S1311" s="924"/>
      <c r="T1311" s="924"/>
      <c r="U1311" s="924"/>
      <c r="V1311" s="924"/>
      <c r="W1311" s="924"/>
      <c r="X1311" s="924"/>
      <c r="Y1311" s="924"/>
      <c r="Z1311" s="924"/>
      <c r="AA1311" s="924"/>
    </row>
    <row r="1312">
      <c r="A1312" s="928">
        <v>2304.0</v>
      </c>
      <c r="B1312" s="929" t="s">
        <v>5661</v>
      </c>
      <c r="C1312" s="929" t="s">
        <v>8080</v>
      </c>
      <c r="D1312" s="929" t="s">
        <v>8081</v>
      </c>
      <c r="E1312" s="929" t="s">
        <v>8145</v>
      </c>
      <c r="F1312" s="929" t="s">
        <v>9025</v>
      </c>
      <c r="G1312" s="930"/>
      <c r="H1312" s="930"/>
      <c r="I1312" s="929" t="s">
        <v>8180</v>
      </c>
      <c r="J1312" s="924"/>
      <c r="K1312" s="924"/>
      <c r="L1312" s="924"/>
      <c r="M1312" s="924"/>
      <c r="N1312" s="924"/>
      <c r="O1312" s="924"/>
      <c r="P1312" s="924"/>
      <c r="Q1312" s="924"/>
      <c r="R1312" s="924"/>
      <c r="S1312" s="924"/>
      <c r="T1312" s="924"/>
      <c r="U1312" s="924"/>
      <c r="V1312" s="924"/>
      <c r="W1312" s="924"/>
      <c r="X1312" s="924"/>
      <c r="Y1312" s="924"/>
      <c r="Z1312" s="924"/>
      <c r="AA1312" s="924"/>
    </row>
    <row r="1313">
      <c r="A1313" s="928">
        <v>2305.0</v>
      </c>
      <c r="B1313" s="929" t="s">
        <v>5661</v>
      </c>
      <c r="C1313" s="929" t="s">
        <v>8080</v>
      </c>
      <c r="D1313" s="929" t="s">
        <v>8081</v>
      </c>
      <c r="E1313" s="929" t="s">
        <v>8145</v>
      </c>
      <c r="F1313" s="929" t="s">
        <v>9030</v>
      </c>
      <c r="G1313" s="930"/>
      <c r="H1313" s="930"/>
      <c r="I1313" s="929" t="s">
        <v>8184</v>
      </c>
      <c r="J1313" s="924"/>
      <c r="K1313" s="924"/>
      <c r="L1313" s="924"/>
      <c r="M1313" s="924"/>
      <c r="N1313" s="924"/>
      <c r="O1313" s="924"/>
      <c r="P1313" s="924"/>
      <c r="Q1313" s="924"/>
      <c r="R1313" s="924"/>
      <c r="S1313" s="924"/>
      <c r="T1313" s="924"/>
      <c r="U1313" s="924"/>
      <c r="V1313" s="924"/>
      <c r="W1313" s="924"/>
      <c r="X1313" s="924"/>
      <c r="Y1313" s="924"/>
      <c r="Z1313" s="924"/>
      <c r="AA1313" s="924"/>
    </row>
    <row r="1314">
      <c r="A1314" s="928">
        <v>2306.0</v>
      </c>
      <c r="B1314" s="929" t="s">
        <v>5661</v>
      </c>
      <c r="C1314" s="929" t="s">
        <v>8080</v>
      </c>
      <c r="D1314" s="929" t="s">
        <v>8081</v>
      </c>
      <c r="E1314" s="929" t="s">
        <v>8145</v>
      </c>
      <c r="F1314" s="929" t="s">
        <v>8185</v>
      </c>
      <c r="G1314" s="930"/>
      <c r="H1314" s="930"/>
      <c r="I1314" s="929" t="s">
        <v>8186</v>
      </c>
      <c r="J1314" s="924"/>
      <c r="K1314" s="924"/>
      <c r="L1314" s="924"/>
      <c r="M1314" s="924"/>
      <c r="N1314" s="924"/>
      <c r="O1314" s="924"/>
      <c r="P1314" s="924"/>
      <c r="Q1314" s="924"/>
      <c r="R1314" s="924"/>
      <c r="S1314" s="924"/>
      <c r="T1314" s="924"/>
      <c r="U1314" s="924"/>
      <c r="V1314" s="924"/>
      <c r="W1314" s="924"/>
      <c r="X1314" s="924"/>
      <c r="Y1314" s="924"/>
      <c r="Z1314" s="924"/>
      <c r="AA1314" s="924"/>
    </row>
    <row r="1315">
      <c r="A1315" s="928">
        <v>2307.0</v>
      </c>
      <c r="B1315" s="929" t="s">
        <v>5661</v>
      </c>
      <c r="C1315" s="929" t="s">
        <v>8080</v>
      </c>
      <c r="D1315" s="929" t="s">
        <v>8081</v>
      </c>
      <c r="E1315" s="929" t="s">
        <v>8145</v>
      </c>
      <c r="F1315" s="929" t="s">
        <v>9057</v>
      </c>
      <c r="G1315" s="930"/>
      <c r="H1315" s="930"/>
      <c r="I1315" s="929" t="s">
        <v>8190</v>
      </c>
      <c r="J1315" s="924"/>
      <c r="K1315" s="924"/>
      <c r="L1315" s="924"/>
      <c r="M1315" s="924"/>
      <c r="N1315" s="924"/>
      <c r="O1315" s="924"/>
      <c r="P1315" s="924"/>
      <c r="Q1315" s="924"/>
      <c r="R1315" s="924"/>
      <c r="S1315" s="924"/>
      <c r="T1315" s="924"/>
      <c r="U1315" s="924"/>
      <c r="V1315" s="924"/>
      <c r="W1315" s="924"/>
      <c r="X1315" s="924"/>
      <c r="Y1315" s="924"/>
      <c r="Z1315" s="924"/>
      <c r="AA1315" s="924"/>
    </row>
    <row r="1316">
      <c r="A1316" s="928">
        <v>2308.0</v>
      </c>
      <c r="B1316" s="929" t="s">
        <v>5661</v>
      </c>
      <c r="C1316" s="929" t="s">
        <v>8080</v>
      </c>
      <c r="D1316" s="929" t="s">
        <v>8081</v>
      </c>
      <c r="E1316" s="929" t="s">
        <v>8145</v>
      </c>
      <c r="F1316" s="929" t="s">
        <v>9060</v>
      </c>
      <c r="G1316" s="930"/>
      <c r="H1316" s="930"/>
      <c r="I1316" s="929" t="s">
        <v>8194</v>
      </c>
      <c r="J1316" s="924"/>
      <c r="K1316" s="924"/>
      <c r="L1316" s="924"/>
      <c r="M1316" s="924"/>
      <c r="N1316" s="924"/>
      <c r="O1316" s="924"/>
      <c r="P1316" s="924"/>
      <c r="Q1316" s="924"/>
      <c r="R1316" s="924"/>
      <c r="S1316" s="924"/>
      <c r="T1316" s="924"/>
      <c r="U1316" s="924"/>
      <c r="V1316" s="924"/>
      <c r="W1316" s="924"/>
      <c r="X1316" s="924"/>
      <c r="Y1316" s="924"/>
      <c r="Z1316" s="924"/>
      <c r="AA1316" s="924"/>
    </row>
    <row r="1317">
      <c r="A1317" s="928">
        <v>2309.0</v>
      </c>
      <c r="B1317" s="929" t="s">
        <v>5661</v>
      </c>
      <c r="C1317" s="929" t="s">
        <v>8080</v>
      </c>
      <c r="D1317" s="929" t="s">
        <v>8081</v>
      </c>
      <c r="E1317" s="929" t="s">
        <v>8145</v>
      </c>
      <c r="F1317" s="930"/>
      <c r="G1317" s="930"/>
      <c r="H1317" s="930"/>
      <c r="I1317" s="929" t="s">
        <v>8195</v>
      </c>
      <c r="J1317" s="924"/>
      <c r="K1317" s="924"/>
      <c r="L1317" s="924"/>
      <c r="M1317" s="924"/>
      <c r="N1317" s="924"/>
      <c r="O1317" s="924"/>
      <c r="P1317" s="924"/>
      <c r="Q1317" s="924"/>
      <c r="R1317" s="924"/>
      <c r="S1317" s="924"/>
      <c r="T1317" s="924"/>
      <c r="U1317" s="924"/>
      <c r="V1317" s="924"/>
      <c r="W1317" s="924"/>
      <c r="X1317" s="924"/>
      <c r="Y1317" s="924"/>
      <c r="Z1317" s="924"/>
      <c r="AA1317" s="924"/>
    </row>
    <row r="1318">
      <c r="A1318" s="928">
        <v>2310.0</v>
      </c>
      <c r="B1318" s="929" t="s">
        <v>5661</v>
      </c>
      <c r="C1318" s="929" t="s">
        <v>8080</v>
      </c>
      <c r="D1318" s="929" t="s">
        <v>8081</v>
      </c>
      <c r="E1318" s="929" t="s">
        <v>8196</v>
      </c>
      <c r="F1318" s="930"/>
      <c r="G1318" s="930"/>
      <c r="H1318" s="930"/>
      <c r="I1318" s="929" t="s">
        <v>8197</v>
      </c>
      <c r="J1318" s="924"/>
      <c r="K1318" s="924"/>
      <c r="L1318" s="924"/>
      <c r="M1318" s="924"/>
      <c r="N1318" s="924"/>
      <c r="O1318" s="924"/>
      <c r="P1318" s="924"/>
      <c r="Q1318" s="924"/>
      <c r="R1318" s="924"/>
      <c r="S1318" s="924"/>
      <c r="T1318" s="924"/>
      <c r="U1318" s="924"/>
      <c r="V1318" s="924"/>
      <c r="W1318" s="924"/>
      <c r="X1318" s="924"/>
      <c r="Y1318" s="924"/>
      <c r="Z1318" s="924"/>
      <c r="AA1318" s="924"/>
    </row>
    <row r="1319">
      <c r="A1319" s="928">
        <v>2311.0</v>
      </c>
      <c r="B1319" s="929" t="s">
        <v>5661</v>
      </c>
      <c r="C1319" s="929" t="s">
        <v>8080</v>
      </c>
      <c r="D1319" s="929" t="s">
        <v>8081</v>
      </c>
      <c r="E1319" s="929" t="s">
        <v>8198</v>
      </c>
      <c r="F1319" s="929" t="s">
        <v>9070</v>
      </c>
      <c r="G1319" s="930"/>
      <c r="H1319" s="930"/>
      <c r="I1319" s="929" t="s">
        <v>8202</v>
      </c>
      <c r="J1319" s="924"/>
      <c r="K1319" s="924"/>
      <c r="L1319" s="924"/>
      <c r="M1319" s="924"/>
      <c r="N1319" s="924"/>
      <c r="O1319" s="924"/>
      <c r="P1319" s="924"/>
      <c r="Q1319" s="924"/>
      <c r="R1319" s="924"/>
      <c r="S1319" s="924"/>
      <c r="T1319" s="924"/>
      <c r="U1319" s="924"/>
      <c r="V1319" s="924"/>
      <c r="W1319" s="924"/>
      <c r="X1319" s="924"/>
      <c r="Y1319" s="924"/>
      <c r="Z1319" s="924"/>
      <c r="AA1319" s="924"/>
    </row>
    <row r="1320">
      <c r="A1320" s="928">
        <v>2312.0</v>
      </c>
      <c r="B1320" s="929" t="s">
        <v>5661</v>
      </c>
      <c r="C1320" s="929" t="s">
        <v>8080</v>
      </c>
      <c r="D1320" s="929" t="s">
        <v>8081</v>
      </c>
      <c r="E1320" s="929" t="s">
        <v>8198</v>
      </c>
      <c r="F1320" s="929" t="s">
        <v>9075</v>
      </c>
      <c r="G1320" s="930"/>
      <c r="H1320" s="930"/>
      <c r="I1320" s="929" t="s">
        <v>8206</v>
      </c>
      <c r="J1320" s="924"/>
      <c r="K1320" s="924"/>
      <c r="L1320" s="924"/>
      <c r="M1320" s="924"/>
      <c r="N1320" s="924"/>
      <c r="O1320" s="924"/>
      <c r="P1320" s="924"/>
      <c r="Q1320" s="924"/>
      <c r="R1320" s="924"/>
      <c r="S1320" s="924"/>
      <c r="T1320" s="924"/>
      <c r="U1320" s="924"/>
      <c r="V1320" s="924"/>
      <c r="W1320" s="924"/>
      <c r="X1320" s="924"/>
      <c r="Y1320" s="924"/>
      <c r="Z1320" s="924"/>
      <c r="AA1320" s="924"/>
    </row>
    <row r="1321">
      <c r="A1321" s="928">
        <v>2313.0</v>
      </c>
      <c r="B1321" s="929" t="s">
        <v>5661</v>
      </c>
      <c r="C1321" s="929" t="s">
        <v>8080</v>
      </c>
      <c r="D1321" s="929" t="s">
        <v>8081</v>
      </c>
      <c r="E1321" s="929" t="s">
        <v>8198</v>
      </c>
      <c r="F1321" s="929" t="s">
        <v>9078</v>
      </c>
      <c r="G1321" s="930"/>
      <c r="H1321" s="930"/>
      <c r="I1321" s="929" t="s">
        <v>8210</v>
      </c>
      <c r="J1321" s="924"/>
      <c r="K1321" s="924"/>
      <c r="L1321" s="924"/>
      <c r="M1321" s="924"/>
      <c r="N1321" s="924"/>
      <c r="O1321" s="924"/>
      <c r="P1321" s="924"/>
      <c r="Q1321" s="924"/>
      <c r="R1321" s="924"/>
      <c r="S1321" s="924"/>
      <c r="T1321" s="924"/>
      <c r="U1321" s="924"/>
      <c r="V1321" s="924"/>
      <c r="W1321" s="924"/>
      <c r="X1321" s="924"/>
      <c r="Y1321" s="924"/>
      <c r="Z1321" s="924"/>
      <c r="AA1321" s="924"/>
    </row>
    <row r="1322">
      <c r="A1322" s="928">
        <v>2314.0</v>
      </c>
      <c r="B1322" s="929" t="s">
        <v>5661</v>
      </c>
      <c r="C1322" s="929" t="s">
        <v>8080</v>
      </c>
      <c r="D1322" s="929" t="s">
        <v>8081</v>
      </c>
      <c r="E1322" s="929" t="s">
        <v>8198</v>
      </c>
      <c r="F1322" s="929" t="s">
        <v>9083</v>
      </c>
      <c r="G1322" s="930"/>
      <c r="H1322" s="930"/>
      <c r="I1322" s="929" t="s">
        <v>8214</v>
      </c>
      <c r="J1322" s="924"/>
      <c r="K1322" s="924"/>
      <c r="L1322" s="924"/>
      <c r="M1322" s="924"/>
      <c r="N1322" s="924"/>
      <c r="O1322" s="924"/>
      <c r="P1322" s="924"/>
      <c r="Q1322" s="924"/>
      <c r="R1322" s="924"/>
      <c r="S1322" s="924"/>
      <c r="T1322" s="924"/>
      <c r="U1322" s="924"/>
      <c r="V1322" s="924"/>
      <c r="W1322" s="924"/>
      <c r="X1322" s="924"/>
      <c r="Y1322" s="924"/>
      <c r="Z1322" s="924"/>
      <c r="AA1322" s="924"/>
    </row>
    <row r="1323">
      <c r="A1323" s="928">
        <v>2315.0</v>
      </c>
      <c r="B1323" s="929" t="s">
        <v>5661</v>
      </c>
      <c r="C1323" s="929" t="s">
        <v>8080</v>
      </c>
      <c r="D1323" s="929" t="s">
        <v>8081</v>
      </c>
      <c r="E1323" s="929" t="s">
        <v>8198</v>
      </c>
      <c r="F1323" s="929" t="s">
        <v>9088</v>
      </c>
      <c r="G1323" s="930"/>
      <c r="H1323" s="930"/>
      <c r="I1323" s="929" t="s">
        <v>8218</v>
      </c>
      <c r="J1323" s="924"/>
      <c r="K1323" s="924"/>
      <c r="L1323" s="924"/>
      <c r="M1323" s="924"/>
      <c r="N1323" s="924"/>
      <c r="O1323" s="924"/>
      <c r="P1323" s="924"/>
      <c r="Q1323" s="924"/>
      <c r="R1323" s="924"/>
      <c r="S1323" s="924"/>
      <c r="T1323" s="924"/>
      <c r="U1323" s="924"/>
      <c r="V1323" s="924"/>
      <c r="W1323" s="924"/>
      <c r="X1323" s="924"/>
      <c r="Y1323" s="924"/>
      <c r="Z1323" s="924"/>
      <c r="AA1323" s="924"/>
    </row>
    <row r="1324">
      <c r="A1324" s="928">
        <v>2316.0</v>
      </c>
      <c r="B1324" s="929" t="s">
        <v>5661</v>
      </c>
      <c r="C1324" s="929" t="s">
        <v>8080</v>
      </c>
      <c r="D1324" s="929" t="s">
        <v>8081</v>
      </c>
      <c r="E1324" s="929" t="s">
        <v>8198</v>
      </c>
      <c r="F1324" s="929" t="s">
        <v>8219</v>
      </c>
      <c r="G1324" s="930"/>
      <c r="H1324" s="930"/>
      <c r="I1324" s="929" t="s">
        <v>8220</v>
      </c>
      <c r="J1324" s="924"/>
      <c r="K1324" s="924"/>
      <c r="L1324" s="924"/>
      <c r="M1324" s="924"/>
      <c r="N1324" s="924"/>
      <c r="O1324" s="924"/>
      <c r="P1324" s="924"/>
      <c r="Q1324" s="924"/>
      <c r="R1324" s="924"/>
      <c r="S1324" s="924"/>
      <c r="T1324" s="924"/>
      <c r="U1324" s="924"/>
      <c r="V1324" s="924"/>
      <c r="W1324" s="924"/>
      <c r="X1324" s="924"/>
      <c r="Y1324" s="924"/>
      <c r="Z1324" s="924"/>
      <c r="AA1324" s="924"/>
    </row>
    <row r="1325">
      <c r="A1325" s="928">
        <v>2317.0</v>
      </c>
      <c r="B1325" s="929" t="s">
        <v>5661</v>
      </c>
      <c r="C1325" s="929" t="s">
        <v>8080</v>
      </c>
      <c r="D1325" s="929" t="s">
        <v>8081</v>
      </c>
      <c r="E1325" s="929" t="s">
        <v>8198</v>
      </c>
      <c r="F1325" s="929" t="s">
        <v>9099</v>
      </c>
      <c r="G1325" s="930"/>
      <c r="H1325" s="930"/>
      <c r="I1325" s="929" t="s">
        <v>8224</v>
      </c>
      <c r="J1325" s="924"/>
      <c r="K1325" s="924"/>
      <c r="L1325" s="924"/>
      <c r="M1325" s="924"/>
      <c r="N1325" s="924"/>
      <c r="O1325" s="924"/>
      <c r="P1325" s="924"/>
      <c r="Q1325" s="924"/>
      <c r="R1325" s="924"/>
      <c r="S1325" s="924"/>
      <c r="T1325" s="924"/>
      <c r="U1325" s="924"/>
      <c r="V1325" s="924"/>
      <c r="W1325" s="924"/>
      <c r="X1325" s="924"/>
      <c r="Y1325" s="924"/>
      <c r="Z1325" s="924"/>
      <c r="AA1325" s="924"/>
    </row>
    <row r="1326">
      <c r="A1326" s="928">
        <v>2318.0</v>
      </c>
      <c r="B1326" s="929" t="s">
        <v>5661</v>
      </c>
      <c r="C1326" s="929" t="s">
        <v>8080</v>
      </c>
      <c r="D1326" s="929" t="s">
        <v>8081</v>
      </c>
      <c r="E1326" s="929" t="s">
        <v>8198</v>
      </c>
      <c r="F1326" s="929" t="s">
        <v>9104</v>
      </c>
      <c r="G1326" s="930"/>
      <c r="H1326" s="930"/>
      <c r="I1326" s="929" t="s">
        <v>8228</v>
      </c>
      <c r="J1326" s="924"/>
      <c r="K1326" s="924"/>
      <c r="L1326" s="924"/>
      <c r="M1326" s="924"/>
      <c r="N1326" s="924"/>
      <c r="O1326" s="924"/>
      <c r="P1326" s="924"/>
      <c r="Q1326" s="924"/>
      <c r="R1326" s="924"/>
      <c r="S1326" s="924"/>
      <c r="T1326" s="924"/>
      <c r="U1326" s="924"/>
      <c r="V1326" s="924"/>
      <c r="W1326" s="924"/>
      <c r="X1326" s="924"/>
      <c r="Y1326" s="924"/>
      <c r="Z1326" s="924"/>
      <c r="AA1326" s="924"/>
    </row>
    <row r="1327">
      <c r="A1327" s="928">
        <v>2319.0</v>
      </c>
      <c r="B1327" s="929" t="s">
        <v>5661</v>
      </c>
      <c r="C1327" s="929" t="s">
        <v>8080</v>
      </c>
      <c r="D1327" s="929" t="s">
        <v>8081</v>
      </c>
      <c r="E1327" s="929" t="s">
        <v>8198</v>
      </c>
      <c r="F1327" s="929" t="s">
        <v>9110</v>
      </c>
      <c r="G1327" s="930"/>
      <c r="H1327" s="930"/>
      <c r="I1327" s="929" t="s">
        <v>8232</v>
      </c>
      <c r="J1327" s="924"/>
      <c r="K1327" s="924"/>
      <c r="L1327" s="924"/>
      <c r="M1327" s="924"/>
      <c r="N1327" s="924"/>
      <c r="O1327" s="924"/>
      <c r="P1327" s="924"/>
      <c r="Q1327" s="924"/>
      <c r="R1327" s="924"/>
      <c r="S1327" s="924"/>
      <c r="T1327" s="924"/>
      <c r="U1327" s="924"/>
      <c r="V1327" s="924"/>
      <c r="W1327" s="924"/>
      <c r="X1327" s="924"/>
      <c r="Y1327" s="924"/>
      <c r="Z1327" s="924"/>
      <c r="AA1327" s="924"/>
    </row>
    <row r="1328">
      <c r="A1328" s="928">
        <v>2320.0</v>
      </c>
      <c r="B1328" s="929" t="s">
        <v>5661</v>
      </c>
      <c r="C1328" s="929" t="s">
        <v>8080</v>
      </c>
      <c r="D1328" s="929" t="s">
        <v>8081</v>
      </c>
      <c r="E1328" s="929" t="s">
        <v>8198</v>
      </c>
      <c r="F1328" s="929" t="s">
        <v>9113</v>
      </c>
      <c r="G1328" s="930"/>
      <c r="H1328" s="930"/>
      <c r="I1328" s="929" t="s">
        <v>8236</v>
      </c>
      <c r="J1328" s="924"/>
      <c r="K1328" s="924"/>
      <c r="L1328" s="924"/>
      <c r="M1328" s="924"/>
      <c r="N1328" s="924"/>
      <c r="O1328" s="924"/>
      <c r="P1328" s="924"/>
      <c r="Q1328" s="924"/>
      <c r="R1328" s="924"/>
      <c r="S1328" s="924"/>
      <c r="T1328" s="924"/>
      <c r="U1328" s="924"/>
      <c r="V1328" s="924"/>
      <c r="W1328" s="924"/>
      <c r="X1328" s="924"/>
      <c r="Y1328" s="924"/>
      <c r="Z1328" s="924"/>
      <c r="AA1328" s="924"/>
    </row>
    <row r="1329">
      <c r="A1329" s="928">
        <v>2321.0</v>
      </c>
      <c r="B1329" s="929" t="s">
        <v>5661</v>
      </c>
      <c r="C1329" s="929" t="s">
        <v>8080</v>
      </c>
      <c r="D1329" s="929" t="s">
        <v>8081</v>
      </c>
      <c r="E1329" s="929" t="s">
        <v>8198</v>
      </c>
      <c r="F1329" s="929" t="s">
        <v>8237</v>
      </c>
      <c r="G1329" s="930"/>
      <c r="H1329" s="930"/>
      <c r="I1329" s="929" t="s">
        <v>8240</v>
      </c>
      <c r="J1329" s="924"/>
      <c r="K1329" s="924"/>
      <c r="L1329" s="924"/>
      <c r="M1329" s="924"/>
      <c r="N1329" s="924"/>
      <c r="O1329" s="924"/>
      <c r="P1329" s="924"/>
      <c r="Q1329" s="924"/>
      <c r="R1329" s="924"/>
      <c r="S1329" s="924"/>
      <c r="T1329" s="924"/>
      <c r="U1329" s="924"/>
      <c r="V1329" s="924"/>
      <c r="W1329" s="924"/>
      <c r="X1329" s="924"/>
      <c r="Y1329" s="924"/>
      <c r="Z1329" s="924"/>
      <c r="AA1329" s="924"/>
    </row>
    <row r="1330">
      <c r="A1330" s="928">
        <v>2322.0</v>
      </c>
      <c r="B1330" s="929" t="s">
        <v>5661</v>
      </c>
      <c r="C1330" s="929" t="s">
        <v>8080</v>
      </c>
      <c r="D1330" s="929" t="s">
        <v>8081</v>
      </c>
      <c r="E1330" s="929" t="s">
        <v>8198</v>
      </c>
      <c r="F1330" s="929" t="s">
        <v>8241</v>
      </c>
      <c r="G1330" s="930"/>
      <c r="H1330" s="930"/>
      <c r="I1330" s="929" t="s">
        <v>8242</v>
      </c>
      <c r="J1330" s="924"/>
      <c r="K1330" s="924"/>
      <c r="L1330" s="924"/>
      <c r="M1330" s="924"/>
      <c r="N1330" s="924"/>
      <c r="O1330" s="924"/>
      <c r="P1330" s="924"/>
      <c r="Q1330" s="924"/>
      <c r="R1330" s="924"/>
      <c r="S1330" s="924"/>
      <c r="T1330" s="924"/>
      <c r="U1330" s="924"/>
      <c r="V1330" s="924"/>
      <c r="W1330" s="924"/>
      <c r="X1330" s="924"/>
      <c r="Y1330" s="924"/>
      <c r="Z1330" s="924"/>
      <c r="AA1330" s="924"/>
    </row>
    <row r="1331">
      <c r="A1331" s="928">
        <v>2323.0</v>
      </c>
      <c r="B1331" s="929" t="s">
        <v>5661</v>
      </c>
      <c r="C1331" s="929" t="s">
        <v>8080</v>
      </c>
      <c r="D1331" s="929" t="s">
        <v>8081</v>
      </c>
      <c r="E1331" s="929" t="s">
        <v>8198</v>
      </c>
      <c r="F1331" s="929" t="s">
        <v>8243</v>
      </c>
      <c r="G1331" s="930"/>
      <c r="H1331" s="930"/>
      <c r="I1331" s="929" t="s">
        <v>8244</v>
      </c>
      <c r="J1331" s="924"/>
      <c r="K1331" s="924"/>
      <c r="L1331" s="924"/>
      <c r="M1331" s="924"/>
      <c r="N1331" s="924"/>
      <c r="O1331" s="924"/>
      <c r="P1331" s="924"/>
      <c r="Q1331" s="924"/>
      <c r="R1331" s="924"/>
      <c r="S1331" s="924"/>
      <c r="T1331" s="924"/>
      <c r="U1331" s="924"/>
      <c r="V1331" s="924"/>
      <c r="W1331" s="924"/>
      <c r="X1331" s="924"/>
      <c r="Y1331" s="924"/>
      <c r="Z1331" s="924"/>
      <c r="AA1331" s="924"/>
    </row>
    <row r="1332">
      <c r="A1332" s="928">
        <v>2324.0</v>
      </c>
      <c r="B1332" s="929" t="s">
        <v>5661</v>
      </c>
      <c r="C1332" s="929" t="s">
        <v>8080</v>
      </c>
      <c r="D1332" s="929" t="s">
        <v>8081</v>
      </c>
      <c r="E1332" s="929" t="s">
        <v>8198</v>
      </c>
      <c r="F1332" s="929" t="s">
        <v>8245</v>
      </c>
      <c r="G1332" s="930"/>
      <c r="H1332" s="930"/>
      <c r="I1332" s="929" t="s">
        <v>8246</v>
      </c>
      <c r="J1332" s="924"/>
      <c r="K1332" s="924"/>
      <c r="L1332" s="924"/>
      <c r="M1332" s="924"/>
      <c r="N1332" s="924"/>
      <c r="O1332" s="924"/>
      <c r="P1332" s="924"/>
      <c r="Q1332" s="924"/>
      <c r="R1332" s="924"/>
      <c r="S1332" s="924"/>
      <c r="T1332" s="924"/>
      <c r="U1332" s="924"/>
      <c r="V1332" s="924"/>
      <c r="W1332" s="924"/>
      <c r="X1332" s="924"/>
      <c r="Y1332" s="924"/>
      <c r="Z1332" s="924"/>
      <c r="AA1332" s="924"/>
    </row>
    <row r="1333">
      <c r="A1333" s="928">
        <v>2325.0</v>
      </c>
      <c r="B1333" s="929" t="s">
        <v>5661</v>
      </c>
      <c r="C1333" s="929" t="s">
        <v>8080</v>
      </c>
      <c r="D1333" s="929" t="s">
        <v>8081</v>
      </c>
      <c r="E1333" s="929" t="s">
        <v>8198</v>
      </c>
      <c r="F1333" s="929" t="s">
        <v>9128</v>
      </c>
      <c r="G1333" s="930"/>
      <c r="H1333" s="930"/>
      <c r="I1333" s="929" t="s">
        <v>8250</v>
      </c>
      <c r="J1333" s="924"/>
      <c r="K1333" s="924"/>
      <c r="L1333" s="924"/>
      <c r="M1333" s="924"/>
      <c r="N1333" s="924"/>
      <c r="O1333" s="924"/>
      <c r="P1333" s="924"/>
      <c r="Q1333" s="924"/>
      <c r="R1333" s="924"/>
      <c r="S1333" s="924"/>
      <c r="T1333" s="924"/>
      <c r="U1333" s="924"/>
      <c r="V1333" s="924"/>
      <c r="W1333" s="924"/>
      <c r="X1333" s="924"/>
      <c r="Y1333" s="924"/>
      <c r="Z1333" s="924"/>
      <c r="AA1333" s="924"/>
    </row>
    <row r="1334">
      <c r="A1334" s="928">
        <v>2326.0</v>
      </c>
      <c r="B1334" s="929" t="s">
        <v>5661</v>
      </c>
      <c r="C1334" s="929" t="s">
        <v>8080</v>
      </c>
      <c r="D1334" s="929" t="s">
        <v>8081</v>
      </c>
      <c r="E1334" s="929" t="s">
        <v>8198</v>
      </c>
      <c r="F1334" s="929" t="s">
        <v>9130</v>
      </c>
      <c r="G1334" s="930"/>
      <c r="H1334" s="930"/>
      <c r="I1334" s="929" t="s">
        <v>8254</v>
      </c>
      <c r="J1334" s="924"/>
      <c r="K1334" s="924"/>
      <c r="L1334" s="924"/>
      <c r="M1334" s="924"/>
      <c r="N1334" s="924"/>
      <c r="O1334" s="924"/>
      <c r="P1334" s="924"/>
      <c r="Q1334" s="924"/>
      <c r="R1334" s="924"/>
      <c r="S1334" s="924"/>
      <c r="T1334" s="924"/>
      <c r="U1334" s="924"/>
      <c r="V1334" s="924"/>
      <c r="W1334" s="924"/>
      <c r="X1334" s="924"/>
      <c r="Y1334" s="924"/>
      <c r="Z1334" s="924"/>
      <c r="AA1334" s="924"/>
    </row>
    <row r="1335">
      <c r="A1335" s="928">
        <v>2327.0</v>
      </c>
      <c r="B1335" s="929" t="s">
        <v>5661</v>
      </c>
      <c r="C1335" s="929" t="s">
        <v>8080</v>
      </c>
      <c r="D1335" s="929" t="s">
        <v>8081</v>
      </c>
      <c r="E1335" s="929" t="s">
        <v>8198</v>
      </c>
      <c r="F1335" s="929" t="s">
        <v>9133</v>
      </c>
      <c r="G1335" s="930"/>
      <c r="H1335" s="930"/>
      <c r="I1335" s="929" t="s">
        <v>8258</v>
      </c>
      <c r="J1335" s="924"/>
      <c r="K1335" s="924"/>
      <c r="L1335" s="924"/>
      <c r="M1335" s="924"/>
      <c r="N1335" s="924"/>
      <c r="O1335" s="924"/>
      <c r="P1335" s="924"/>
      <c r="Q1335" s="924"/>
      <c r="R1335" s="924"/>
      <c r="S1335" s="924"/>
      <c r="T1335" s="924"/>
      <c r="U1335" s="924"/>
      <c r="V1335" s="924"/>
      <c r="W1335" s="924"/>
      <c r="X1335" s="924"/>
      <c r="Y1335" s="924"/>
      <c r="Z1335" s="924"/>
      <c r="AA1335" s="924"/>
    </row>
    <row r="1336">
      <c r="A1336" s="928">
        <v>2328.0</v>
      </c>
      <c r="B1336" s="929" t="s">
        <v>5661</v>
      </c>
      <c r="C1336" s="929" t="s">
        <v>8080</v>
      </c>
      <c r="D1336" s="929" t="s">
        <v>8081</v>
      </c>
      <c r="E1336" s="929" t="s">
        <v>8198</v>
      </c>
      <c r="F1336" s="929" t="s">
        <v>9136</v>
      </c>
      <c r="G1336" s="930"/>
      <c r="H1336" s="930"/>
      <c r="I1336" s="929" t="s">
        <v>8262</v>
      </c>
      <c r="J1336" s="924"/>
      <c r="K1336" s="924"/>
      <c r="L1336" s="924"/>
      <c r="M1336" s="924"/>
      <c r="N1336" s="924"/>
      <c r="O1336" s="924"/>
      <c r="P1336" s="924"/>
      <c r="Q1336" s="924"/>
      <c r="R1336" s="924"/>
      <c r="S1336" s="924"/>
      <c r="T1336" s="924"/>
      <c r="U1336" s="924"/>
      <c r="V1336" s="924"/>
      <c r="W1336" s="924"/>
      <c r="X1336" s="924"/>
      <c r="Y1336" s="924"/>
      <c r="Z1336" s="924"/>
      <c r="AA1336" s="924"/>
    </row>
    <row r="1337">
      <c r="A1337" s="928">
        <v>2329.0</v>
      </c>
      <c r="B1337" s="929" t="s">
        <v>5661</v>
      </c>
      <c r="C1337" s="929" t="s">
        <v>8080</v>
      </c>
      <c r="D1337" s="929" t="s">
        <v>8081</v>
      </c>
      <c r="E1337" s="929" t="s">
        <v>8198</v>
      </c>
      <c r="F1337" s="929" t="s">
        <v>9139</v>
      </c>
      <c r="G1337" s="930"/>
      <c r="H1337" s="930"/>
      <c r="I1337" s="929" t="s">
        <v>8266</v>
      </c>
      <c r="J1337" s="924"/>
      <c r="K1337" s="924"/>
      <c r="L1337" s="924"/>
      <c r="M1337" s="924"/>
      <c r="N1337" s="924"/>
      <c r="O1337" s="924"/>
      <c r="P1337" s="924"/>
      <c r="Q1337" s="924"/>
      <c r="R1337" s="924"/>
      <c r="S1337" s="924"/>
      <c r="T1337" s="924"/>
      <c r="U1337" s="924"/>
      <c r="V1337" s="924"/>
      <c r="W1337" s="924"/>
      <c r="X1337" s="924"/>
      <c r="Y1337" s="924"/>
      <c r="Z1337" s="924"/>
      <c r="AA1337" s="924"/>
    </row>
    <row r="1338">
      <c r="A1338" s="928">
        <v>2330.0</v>
      </c>
      <c r="B1338" s="929" t="s">
        <v>5661</v>
      </c>
      <c r="C1338" s="929" t="s">
        <v>8080</v>
      </c>
      <c r="D1338" s="929" t="s">
        <v>8081</v>
      </c>
      <c r="E1338" s="929" t="s">
        <v>8198</v>
      </c>
      <c r="F1338" s="929" t="s">
        <v>9141</v>
      </c>
      <c r="G1338" s="930"/>
      <c r="H1338" s="930"/>
      <c r="I1338" s="929" t="s">
        <v>8270</v>
      </c>
      <c r="J1338" s="924"/>
      <c r="K1338" s="924"/>
      <c r="L1338" s="924"/>
      <c r="M1338" s="924"/>
      <c r="N1338" s="924"/>
      <c r="O1338" s="924"/>
      <c r="P1338" s="924"/>
      <c r="Q1338" s="924"/>
      <c r="R1338" s="924"/>
      <c r="S1338" s="924"/>
      <c r="T1338" s="924"/>
      <c r="U1338" s="924"/>
      <c r="V1338" s="924"/>
      <c r="W1338" s="924"/>
      <c r="X1338" s="924"/>
      <c r="Y1338" s="924"/>
      <c r="Z1338" s="924"/>
      <c r="AA1338" s="924"/>
    </row>
    <row r="1339">
      <c r="A1339" s="928">
        <v>2331.0</v>
      </c>
      <c r="B1339" s="929" t="s">
        <v>5661</v>
      </c>
      <c r="C1339" s="929" t="s">
        <v>8080</v>
      </c>
      <c r="D1339" s="929" t="s">
        <v>8081</v>
      </c>
      <c r="E1339" s="929" t="s">
        <v>8198</v>
      </c>
      <c r="F1339" s="929" t="s">
        <v>9148</v>
      </c>
      <c r="G1339" s="930"/>
      <c r="H1339" s="930"/>
      <c r="I1339" s="929" t="s">
        <v>8274</v>
      </c>
      <c r="J1339" s="924"/>
      <c r="K1339" s="924"/>
      <c r="L1339" s="924"/>
      <c r="M1339" s="924"/>
      <c r="N1339" s="924"/>
      <c r="O1339" s="924"/>
      <c r="P1339" s="924"/>
      <c r="Q1339" s="924"/>
      <c r="R1339" s="924"/>
      <c r="S1339" s="924"/>
      <c r="T1339" s="924"/>
      <c r="U1339" s="924"/>
      <c r="V1339" s="924"/>
      <c r="W1339" s="924"/>
      <c r="X1339" s="924"/>
      <c r="Y1339" s="924"/>
      <c r="Z1339" s="924"/>
      <c r="AA1339" s="924"/>
    </row>
    <row r="1340">
      <c r="A1340" s="928">
        <v>2332.0</v>
      </c>
      <c r="B1340" s="929" t="s">
        <v>5661</v>
      </c>
      <c r="C1340" s="929" t="s">
        <v>8080</v>
      </c>
      <c r="D1340" s="929" t="s">
        <v>8081</v>
      </c>
      <c r="E1340" s="929" t="s">
        <v>8198</v>
      </c>
      <c r="F1340" s="929" t="s">
        <v>8275</v>
      </c>
      <c r="G1340" s="930"/>
      <c r="H1340" s="930"/>
      <c r="I1340" s="929" t="s">
        <v>8278</v>
      </c>
      <c r="J1340" s="924"/>
      <c r="K1340" s="924"/>
      <c r="L1340" s="924"/>
      <c r="M1340" s="924"/>
      <c r="N1340" s="924"/>
      <c r="O1340" s="924"/>
      <c r="P1340" s="924"/>
      <c r="Q1340" s="924"/>
      <c r="R1340" s="924"/>
      <c r="S1340" s="924"/>
      <c r="T1340" s="924"/>
      <c r="U1340" s="924"/>
      <c r="V1340" s="924"/>
      <c r="W1340" s="924"/>
      <c r="X1340" s="924"/>
      <c r="Y1340" s="924"/>
      <c r="Z1340" s="924"/>
      <c r="AA1340" s="924"/>
    </row>
    <row r="1341">
      <c r="A1341" s="928">
        <v>2333.0</v>
      </c>
      <c r="B1341" s="929" t="s">
        <v>5661</v>
      </c>
      <c r="C1341" s="929" t="s">
        <v>8080</v>
      </c>
      <c r="D1341" s="929" t="s">
        <v>8081</v>
      </c>
      <c r="E1341" s="929" t="s">
        <v>8198</v>
      </c>
      <c r="F1341" s="929" t="s">
        <v>9153</v>
      </c>
      <c r="G1341" s="930"/>
      <c r="H1341" s="930"/>
      <c r="I1341" s="929" t="s">
        <v>8282</v>
      </c>
      <c r="J1341" s="924"/>
      <c r="K1341" s="924"/>
      <c r="L1341" s="924"/>
      <c r="M1341" s="924"/>
      <c r="N1341" s="924"/>
      <c r="O1341" s="924"/>
      <c r="P1341" s="924"/>
      <c r="Q1341" s="924"/>
      <c r="R1341" s="924"/>
      <c r="S1341" s="924"/>
      <c r="T1341" s="924"/>
      <c r="U1341" s="924"/>
      <c r="V1341" s="924"/>
      <c r="W1341" s="924"/>
      <c r="X1341" s="924"/>
      <c r="Y1341" s="924"/>
      <c r="Z1341" s="924"/>
      <c r="AA1341" s="924"/>
    </row>
    <row r="1342">
      <c r="A1342" s="928">
        <v>2334.0</v>
      </c>
      <c r="B1342" s="929" t="s">
        <v>5661</v>
      </c>
      <c r="C1342" s="929" t="s">
        <v>8080</v>
      </c>
      <c r="D1342" s="929" t="s">
        <v>8081</v>
      </c>
      <c r="E1342" s="929" t="s">
        <v>8198</v>
      </c>
      <c r="F1342" s="929" t="s">
        <v>9157</v>
      </c>
      <c r="G1342" s="930"/>
      <c r="H1342" s="930"/>
      <c r="I1342" s="929" t="s">
        <v>8286</v>
      </c>
      <c r="J1342" s="924"/>
      <c r="K1342" s="924"/>
      <c r="L1342" s="924"/>
      <c r="M1342" s="924"/>
      <c r="N1342" s="924"/>
      <c r="O1342" s="924"/>
      <c r="P1342" s="924"/>
      <c r="Q1342" s="924"/>
      <c r="R1342" s="924"/>
      <c r="S1342" s="924"/>
      <c r="T1342" s="924"/>
      <c r="U1342" s="924"/>
      <c r="V1342" s="924"/>
      <c r="W1342" s="924"/>
      <c r="X1342" s="924"/>
      <c r="Y1342" s="924"/>
      <c r="Z1342" s="924"/>
      <c r="AA1342" s="924"/>
    </row>
    <row r="1343">
      <c r="A1343" s="928">
        <v>2335.0</v>
      </c>
      <c r="B1343" s="929" t="s">
        <v>5661</v>
      </c>
      <c r="C1343" s="929" t="s">
        <v>8080</v>
      </c>
      <c r="D1343" s="929" t="s">
        <v>8081</v>
      </c>
      <c r="E1343" s="929" t="s">
        <v>8198</v>
      </c>
      <c r="F1343" s="929" t="s">
        <v>9161</v>
      </c>
      <c r="G1343" s="930"/>
      <c r="H1343" s="930"/>
      <c r="I1343" s="929" t="s">
        <v>8290</v>
      </c>
      <c r="J1343" s="924"/>
      <c r="K1343" s="924"/>
      <c r="L1343" s="924"/>
      <c r="M1343" s="924"/>
      <c r="N1343" s="924"/>
      <c r="O1343" s="924"/>
      <c r="P1343" s="924"/>
      <c r="Q1343" s="924"/>
      <c r="R1343" s="924"/>
      <c r="S1343" s="924"/>
      <c r="T1343" s="924"/>
      <c r="U1343" s="924"/>
      <c r="V1343" s="924"/>
      <c r="W1343" s="924"/>
      <c r="X1343" s="924"/>
      <c r="Y1343" s="924"/>
      <c r="Z1343" s="924"/>
      <c r="AA1343" s="924"/>
    </row>
    <row r="1344">
      <c r="A1344" s="928">
        <v>2336.0</v>
      </c>
      <c r="B1344" s="929" t="s">
        <v>5661</v>
      </c>
      <c r="C1344" s="929" t="s">
        <v>8080</v>
      </c>
      <c r="D1344" s="929" t="s">
        <v>8081</v>
      </c>
      <c r="E1344" s="929" t="s">
        <v>8198</v>
      </c>
      <c r="F1344" s="929" t="s">
        <v>9164</v>
      </c>
      <c r="G1344" s="930"/>
      <c r="H1344" s="930"/>
      <c r="I1344" s="929" t="s">
        <v>8294</v>
      </c>
      <c r="J1344" s="924"/>
      <c r="K1344" s="924"/>
      <c r="L1344" s="924"/>
      <c r="M1344" s="924"/>
      <c r="N1344" s="924"/>
      <c r="O1344" s="924"/>
      <c r="P1344" s="924"/>
      <c r="Q1344" s="924"/>
      <c r="R1344" s="924"/>
      <c r="S1344" s="924"/>
      <c r="T1344" s="924"/>
      <c r="U1344" s="924"/>
      <c r="V1344" s="924"/>
      <c r="W1344" s="924"/>
      <c r="X1344" s="924"/>
      <c r="Y1344" s="924"/>
      <c r="Z1344" s="924"/>
      <c r="AA1344" s="924"/>
    </row>
    <row r="1345">
      <c r="A1345" s="928">
        <v>2337.0</v>
      </c>
      <c r="B1345" s="929" t="s">
        <v>5661</v>
      </c>
      <c r="C1345" s="929" t="s">
        <v>8080</v>
      </c>
      <c r="D1345" s="929" t="s">
        <v>8081</v>
      </c>
      <c r="E1345" s="929" t="s">
        <v>8198</v>
      </c>
      <c r="F1345" s="929" t="s">
        <v>9166</v>
      </c>
      <c r="G1345" s="930"/>
      <c r="H1345" s="930"/>
      <c r="I1345" s="929" t="s">
        <v>8298</v>
      </c>
      <c r="J1345" s="924"/>
      <c r="K1345" s="924"/>
      <c r="L1345" s="924"/>
      <c r="M1345" s="924"/>
      <c r="N1345" s="924"/>
      <c r="O1345" s="924"/>
      <c r="P1345" s="924"/>
      <c r="Q1345" s="924"/>
      <c r="R1345" s="924"/>
      <c r="S1345" s="924"/>
      <c r="T1345" s="924"/>
      <c r="U1345" s="924"/>
      <c r="V1345" s="924"/>
      <c r="W1345" s="924"/>
      <c r="X1345" s="924"/>
      <c r="Y1345" s="924"/>
      <c r="Z1345" s="924"/>
      <c r="AA1345" s="924"/>
    </row>
    <row r="1346">
      <c r="A1346" s="928">
        <v>2338.0</v>
      </c>
      <c r="B1346" s="929" t="s">
        <v>5661</v>
      </c>
      <c r="C1346" s="929" t="s">
        <v>8080</v>
      </c>
      <c r="D1346" s="929" t="s">
        <v>8081</v>
      </c>
      <c r="E1346" s="929" t="s">
        <v>8198</v>
      </c>
      <c r="F1346" s="930"/>
      <c r="G1346" s="930"/>
      <c r="H1346" s="930"/>
      <c r="I1346" s="929" t="s">
        <v>8299</v>
      </c>
      <c r="J1346" s="924"/>
      <c r="K1346" s="924"/>
      <c r="L1346" s="924"/>
      <c r="M1346" s="924"/>
      <c r="N1346" s="924"/>
      <c r="O1346" s="924"/>
      <c r="P1346" s="924"/>
      <c r="Q1346" s="924"/>
      <c r="R1346" s="924"/>
      <c r="S1346" s="924"/>
      <c r="T1346" s="924"/>
      <c r="U1346" s="924"/>
      <c r="V1346" s="924"/>
      <c r="W1346" s="924"/>
      <c r="X1346" s="924"/>
      <c r="Y1346" s="924"/>
      <c r="Z1346" s="924"/>
      <c r="AA1346" s="924"/>
    </row>
    <row r="1347">
      <c r="A1347" s="928">
        <v>2339.0</v>
      </c>
      <c r="B1347" s="929" t="s">
        <v>5661</v>
      </c>
      <c r="C1347" s="929" t="s">
        <v>8080</v>
      </c>
      <c r="D1347" s="929" t="s">
        <v>8081</v>
      </c>
      <c r="E1347" s="929" t="s">
        <v>8300</v>
      </c>
      <c r="F1347" s="929" t="s">
        <v>8301</v>
      </c>
      <c r="G1347" s="930"/>
      <c r="H1347" s="930"/>
      <c r="I1347" s="929" t="s">
        <v>8302</v>
      </c>
      <c r="J1347" s="924"/>
      <c r="K1347" s="924"/>
      <c r="L1347" s="924"/>
      <c r="M1347" s="924"/>
      <c r="N1347" s="924"/>
      <c r="O1347" s="924"/>
      <c r="P1347" s="924"/>
      <c r="Q1347" s="924"/>
      <c r="R1347" s="924"/>
      <c r="S1347" s="924"/>
      <c r="T1347" s="924"/>
      <c r="U1347" s="924"/>
      <c r="V1347" s="924"/>
      <c r="W1347" s="924"/>
      <c r="X1347" s="924"/>
      <c r="Y1347" s="924"/>
      <c r="Z1347" s="924"/>
      <c r="AA1347" s="924"/>
    </row>
    <row r="1348">
      <c r="A1348" s="928">
        <v>2340.0</v>
      </c>
      <c r="B1348" s="929" t="s">
        <v>5661</v>
      </c>
      <c r="C1348" s="929" t="s">
        <v>8080</v>
      </c>
      <c r="D1348" s="929" t="s">
        <v>8081</v>
      </c>
      <c r="E1348" s="929" t="s">
        <v>8300</v>
      </c>
      <c r="F1348" s="929" t="s">
        <v>8303</v>
      </c>
      <c r="G1348" s="930"/>
      <c r="H1348" s="930"/>
      <c r="I1348" s="929" t="s">
        <v>8304</v>
      </c>
      <c r="J1348" s="924"/>
      <c r="K1348" s="924"/>
      <c r="L1348" s="924"/>
      <c r="M1348" s="924"/>
      <c r="N1348" s="924"/>
      <c r="O1348" s="924"/>
      <c r="P1348" s="924"/>
      <c r="Q1348" s="924"/>
      <c r="R1348" s="924"/>
      <c r="S1348" s="924"/>
      <c r="T1348" s="924"/>
      <c r="U1348" s="924"/>
      <c r="V1348" s="924"/>
      <c r="W1348" s="924"/>
      <c r="X1348" s="924"/>
      <c r="Y1348" s="924"/>
      <c r="Z1348" s="924"/>
      <c r="AA1348" s="924"/>
    </row>
    <row r="1349">
      <c r="A1349" s="928">
        <v>2341.0</v>
      </c>
      <c r="B1349" s="929" t="s">
        <v>5661</v>
      </c>
      <c r="C1349" s="929" t="s">
        <v>8080</v>
      </c>
      <c r="D1349" s="929" t="s">
        <v>8081</v>
      </c>
      <c r="E1349" s="929" t="s">
        <v>8300</v>
      </c>
      <c r="F1349" s="929" t="s">
        <v>8305</v>
      </c>
      <c r="G1349" s="930"/>
      <c r="H1349" s="930"/>
      <c r="I1349" s="929" t="s">
        <v>8306</v>
      </c>
      <c r="J1349" s="924"/>
      <c r="K1349" s="924"/>
      <c r="L1349" s="924"/>
      <c r="M1349" s="924"/>
      <c r="N1349" s="924"/>
      <c r="O1349" s="924"/>
      <c r="P1349" s="924"/>
      <c r="Q1349" s="924"/>
      <c r="R1349" s="924"/>
      <c r="S1349" s="924"/>
      <c r="T1349" s="924"/>
      <c r="U1349" s="924"/>
      <c r="V1349" s="924"/>
      <c r="W1349" s="924"/>
      <c r="X1349" s="924"/>
      <c r="Y1349" s="924"/>
      <c r="Z1349" s="924"/>
      <c r="AA1349" s="924"/>
    </row>
    <row r="1350">
      <c r="A1350" s="928">
        <v>2342.0</v>
      </c>
      <c r="B1350" s="929" t="s">
        <v>5661</v>
      </c>
      <c r="C1350" s="929" t="s">
        <v>8080</v>
      </c>
      <c r="D1350" s="929" t="s">
        <v>8081</v>
      </c>
      <c r="E1350" s="929" t="s">
        <v>8300</v>
      </c>
      <c r="F1350" s="929" t="s">
        <v>8307</v>
      </c>
      <c r="G1350" s="930"/>
      <c r="H1350" s="930"/>
      <c r="I1350" s="929" t="s">
        <v>8308</v>
      </c>
      <c r="J1350" s="924"/>
      <c r="K1350" s="924"/>
      <c r="L1350" s="924"/>
      <c r="M1350" s="924"/>
      <c r="N1350" s="924"/>
      <c r="O1350" s="924"/>
      <c r="P1350" s="924"/>
      <c r="Q1350" s="924"/>
      <c r="R1350" s="924"/>
      <c r="S1350" s="924"/>
      <c r="T1350" s="924"/>
      <c r="U1350" s="924"/>
      <c r="V1350" s="924"/>
      <c r="W1350" s="924"/>
      <c r="X1350" s="924"/>
      <c r="Y1350" s="924"/>
      <c r="Z1350" s="924"/>
      <c r="AA1350" s="924"/>
    </row>
    <row r="1351">
      <c r="A1351" s="928">
        <v>2343.0</v>
      </c>
      <c r="B1351" s="929" t="s">
        <v>5661</v>
      </c>
      <c r="C1351" s="929" t="s">
        <v>8080</v>
      </c>
      <c r="D1351" s="929" t="s">
        <v>8081</v>
      </c>
      <c r="E1351" s="929" t="s">
        <v>8300</v>
      </c>
      <c r="F1351" s="929" t="s">
        <v>8309</v>
      </c>
      <c r="G1351" s="930"/>
      <c r="H1351" s="930"/>
      <c r="I1351" s="929" t="s">
        <v>8310</v>
      </c>
      <c r="J1351" s="924"/>
      <c r="K1351" s="924"/>
      <c r="L1351" s="924"/>
      <c r="M1351" s="924"/>
      <c r="N1351" s="924"/>
      <c r="O1351" s="924"/>
      <c r="P1351" s="924"/>
      <c r="Q1351" s="924"/>
      <c r="R1351" s="924"/>
      <c r="S1351" s="924"/>
      <c r="T1351" s="924"/>
      <c r="U1351" s="924"/>
      <c r="V1351" s="924"/>
      <c r="W1351" s="924"/>
      <c r="X1351" s="924"/>
      <c r="Y1351" s="924"/>
      <c r="Z1351" s="924"/>
      <c r="AA1351" s="924"/>
    </row>
    <row r="1352">
      <c r="A1352" s="928">
        <v>2344.0</v>
      </c>
      <c r="B1352" s="929" t="s">
        <v>5661</v>
      </c>
      <c r="C1352" s="929" t="s">
        <v>8080</v>
      </c>
      <c r="D1352" s="929" t="s">
        <v>8081</v>
      </c>
      <c r="E1352" s="929" t="s">
        <v>8300</v>
      </c>
      <c r="F1352" s="929" t="s">
        <v>8311</v>
      </c>
      <c r="G1352" s="930"/>
      <c r="H1352" s="930"/>
      <c r="I1352" s="929" t="s">
        <v>8312</v>
      </c>
      <c r="J1352" s="924"/>
      <c r="K1352" s="924"/>
      <c r="L1352" s="924"/>
      <c r="M1352" s="924"/>
      <c r="N1352" s="924"/>
      <c r="O1352" s="924"/>
      <c r="P1352" s="924"/>
      <c r="Q1352" s="924"/>
      <c r="R1352" s="924"/>
      <c r="S1352" s="924"/>
      <c r="T1352" s="924"/>
      <c r="U1352" s="924"/>
      <c r="V1352" s="924"/>
      <c r="W1352" s="924"/>
      <c r="X1352" s="924"/>
      <c r="Y1352" s="924"/>
      <c r="Z1352" s="924"/>
      <c r="AA1352" s="924"/>
    </row>
    <row r="1353">
      <c r="A1353" s="928">
        <v>2345.0</v>
      </c>
      <c r="B1353" s="929" t="s">
        <v>5661</v>
      </c>
      <c r="C1353" s="929" t="s">
        <v>8080</v>
      </c>
      <c r="D1353" s="929" t="s">
        <v>8081</v>
      </c>
      <c r="E1353" s="929" t="s">
        <v>8300</v>
      </c>
      <c r="F1353" s="930"/>
      <c r="G1353" s="930"/>
      <c r="H1353" s="930"/>
      <c r="I1353" s="929" t="s">
        <v>8313</v>
      </c>
      <c r="J1353" s="924"/>
      <c r="K1353" s="924"/>
      <c r="L1353" s="924"/>
      <c r="M1353" s="924"/>
      <c r="N1353" s="924"/>
      <c r="O1353" s="924"/>
      <c r="P1353" s="924"/>
      <c r="Q1353" s="924"/>
      <c r="R1353" s="924"/>
      <c r="S1353" s="924"/>
      <c r="T1353" s="924"/>
      <c r="U1353" s="924"/>
      <c r="V1353" s="924"/>
      <c r="W1353" s="924"/>
      <c r="X1353" s="924"/>
      <c r="Y1353" s="924"/>
      <c r="Z1353" s="924"/>
      <c r="AA1353" s="924"/>
    </row>
    <row r="1354">
      <c r="A1354" s="928">
        <v>2346.0</v>
      </c>
      <c r="B1354" s="929" t="s">
        <v>5661</v>
      </c>
      <c r="C1354" s="929" t="s">
        <v>8080</v>
      </c>
      <c r="D1354" s="929" t="s">
        <v>8081</v>
      </c>
      <c r="E1354" s="929" t="s">
        <v>8314</v>
      </c>
      <c r="F1354" s="929" t="s">
        <v>6171</v>
      </c>
      <c r="G1354" s="930"/>
      <c r="H1354" s="930"/>
      <c r="I1354" s="929" t="s">
        <v>8315</v>
      </c>
      <c r="J1354" s="924"/>
      <c r="K1354" s="924"/>
      <c r="L1354" s="924"/>
      <c r="M1354" s="924"/>
      <c r="N1354" s="924"/>
      <c r="O1354" s="924"/>
      <c r="P1354" s="924"/>
      <c r="Q1354" s="924"/>
      <c r="R1354" s="924"/>
      <c r="S1354" s="924"/>
      <c r="T1354" s="924"/>
      <c r="U1354" s="924"/>
      <c r="V1354" s="924"/>
      <c r="W1354" s="924"/>
      <c r="X1354" s="924"/>
      <c r="Y1354" s="924"/>
      <c r="Z1354" s="924"/>
      <c r="AA1354" s="924"/>
    </row>
    <row r="1355">
      <c r="A1355" s="928">
        <v>2347.0</v>
      </c>
      <c r="B1355" s="929" t="s">
        <v>5661</v>
      </c>
      <c r="C1355" s="929" t="s">
        <v>8080</v>
      </c>
      <c r="D1355" s="929" t="s">
        <v>8081</v>
      </c>
      <c r="E1355" s="929" t="s">
        <v>8314</v>
      </c>
      <c r="F1355" s="929" t="s">
        <v>6173</v>
      </c>
      <c r="G1355" s="930"/>
      <c r="H1355" s="930"/>
      <c r="I1355" s="929" t="s">
        <v>8316</v>
      </c>
      <c r="J1355" s="924"/>
      <c r="K1355" s="924"/>
      <c r="L1355" s="924"/>
      <c r="M1355" s="924"/>
      <c r="N1355" s="924"/>
      <c r="O1355" s="924"/>
      <c r="P1355" s="924"/>
      <c r="Q1355" s="924"/>
      <c r="R1355" s="924"/>
      <c r="S1355" s="924"/>
      <c r="T1355" s="924"/>
      <c r="U1355" s="924"/>
      <c r="V1355" s="924"/>
      <c r="W1355" s="924"/>
      <c r="X1355" s="924"/>
      <c r="Y1355" s="924"/>
      <c r="Z1355" s="924"/>
      <c r="AA1355" s="924"/>
    </row>
    <row r="1356">
      <c r="A1356" s="928">
        <v>2348.0</v>
      </c>
      <c r="B1356" s="929" t="s">
        <v>5661</v>
      </c>
      <c r="C1356" s="929" t="s">
        <v>8080</v>
      </c>
      <c r="D1356" s="929" t="s">
        <v>8081</v>
      </c>
      <c r="E1356" s="929" t="s">
        <v>8314</v>
      </c>
      <c r="F1356" s="929" t="s">
        <v>6175</v>
      </c>
      <c r="G1356" s="930"/>
      <c r="H1356" s="930"/>
      <c r="I1356" s="929" t="s">
        <v>8317</v>
      </c>
      <c r="J1356" s="924"/>
      <c r="K1356" s="924"/>
      <c r="L1356" s="924"/>
      <c r="M1356" s="924"/>
      <c r="N1356" s="924"/>
      <c r="O1356" s="924"/>
      <c r="P1356" s="924"/>
      <c r="Q1356" s="924"/>
      <c r="R1356" s="924"/>
      <c r="S1356" s="924"/>
      <c r="T1356" s="924"/>
      <c r="U1356" s="924"/>
      <c r="V1356" s="924"/>
      <c r="W1356" s="924"/>
      <c r="X1356" s="924"/>
      <c r="Y1356" s="924"/>
      <c r="Z1356" s="924"/>
      <c r="AA1356" s="924"/>
    </row>
    <row r="1357">
      <c r="A1357" s="928">
        <v>2349.0</v>
      </c>
      <c r="B1357" s="929" t="s">
        <v>5661</v>
      </c>
      <c r="C1357" s="929" t="s">
        <v>8080</v>
      </c>
      <c r="D1357" s="929" t="s">
        <v>8081</v>
      </c>
      <c r="E1357" s="929" t="s">
        <v>8314</v>
      </c>
      <c r="F1357" s="929" t="s">
        <v>6177</v>
      </c>
      <c r="G1357" s="930"/>
      <c r="H1357" s="930"/>
      <c r="I1357" s="929" t="s">
        <v>8318</v>
      </c>
      <c r="J1357" s="924"/>
      <c r="K1357" s="924"/>
      <c r="L1357" s="924"/>
      <c r="M1357" s="924"/>
      <c r="N1357" s="924"/>
      <c r="O1357" s="924"/>
      <c r="P1357" s="924"/>
      <c r="Q1357" s="924"/>
      <c r="R1357" s="924"/>
      <c r="S1357" s="924"/>
      <c r="T1357" s="924"/>
      <c r="U1357" s="924"/>
      <c r="V1357" s="924"/>
      <c r="W1357" s="924"/>
      <c r="X1357" s="924"/>
      <c r="Y1357" s="924"/>
      <c r="Z1357" s="924"/>
      <c r="AA1357" s="924"/>
    </row>
    <row r="1358">
      <c r="A1358" s="928">
        <v>2350.0</v>
      </c>
      <c r="B1358" s="929" t="s">
        <v>5661</v>
      </c>
      <c r="C1358" s="929" t="s">
        <v>8080</v>
      </c>
      <c r="D1358" s="929" t="s">
        <v>8081</v>
      </c>
      <c r="E1358" s="929" t="s">
        <v>8314</v>
      </c>
      <c r="F1358" s="929" t="s">
        <v>6181</v>
      </c>
      <c r="G1358" s="930"/>
      <c r="H1358" s="930"/>
      <c r="I1358" s="929" t="s">
        <v>8319</v>
      </c>
      <c r="J1358" s="924"/>
      <c r="K1358" s="924"/>
      <c r="L1358" s="924"/>
      <c r="M1358" s="924"/>
      <c r="N1358" s="924"/>
      <c r="O1358" s="924"/>
      <c r="P1358" s="924"/>
      <c r="Q1358" s="924"/>
      <c r="R1358" s="924"/>
      <c r="S1358" s="924"/>
      <c r="T1358" s="924"/>
      <c r="U1358" s="924"/>
      <c r="V1358" s="924"/>
      <c r="W1358" s="924"/>
      <c r="X1358" s="924"/>
      <c r="Y1358" s="924"/>
      <c r="Z1358" s="924"/>
      <c r="AA1358" s="924"/>
    </row>
    <row r="1359">
      <c r="A1359" s="928">
        <v>2351.0</v>
      </c>
      <c r="B1359" s="929" t="s">
        <v>5661</v>
      </c>
      <c r="C1359" s="929" t="s">
        <v>8080</v>
      </c>
      <c r="D1359" s="929" t="s">
        <v>8081</v>
      </c>
      <c r="E1359" s="929" t="s">
        <v>8314</v>
      </c>
      <c r="F1359" s="929" t="s">
        <v>6183</v>
      </c>
      <c r="G1359" s="930"/>
      <c r="H1359" s="930"/>
      <c r="I1359" s="929" t="s">
        <v>8320</v>
      </c>
      <c r="J1359" s="924"/>
      <c r="K1359" s="924"/>
      <c r="L1359" s="924"/>
      <c r="M1359" s="924"/>
      <c r="N1359" s="924"/>
      <c r="O1359" s="924"/>
      <c r="P1359" s="924"/>
      <c r="Q1359" s="924"/>
      <c r="R1359" s="924"/>
      <c r="S1359" s="924"/>
      <c r="T1359" s="924"/>
      <c r="U1359" s="924"/>
      <c r="V1359" s="924"/>
      <c r="W1359" s="924"/>
      <c r="X1359" s="924"/>
      <c r="Y1359" s="924"/>
      <c r="Z1359" s="924"/>
      <c r="AA1359" s="924"/>
    </row>
    <row r="1360">
      <c r="A1360" s="928">
        <v>2352.0</v>
      </c>
      <c r="B1360" s="929" t="s">
        <v>5661</v>
      </c>
      <c r="C1360" s="929" t="s">
        <v>8080</v>
      </c>
      <c r="D1360" s="929" t="s">
        <v>8081</v>
      </c>
      <c r="E1360" s="929" t="s">
        <v>8314</v>
      </c>
      <c r="F1360" s="929" t="s">
        <v>8321</v>
      </c>
      <c r="G1360" s="930"/>
      <c r="H1360" s="930"/>
      <c r="I1360" s="929" t="s">
        <v>8322</v>
      </c>
      <c r="J1360" s="924"/>
      <c r="K1360" s="924"/>
      <c r="L1360" s="924"/>
      <c r="M1360" s="924"/>
      <c r="N1360" s="924"/>
      <c r="O1360" s="924"/>
      <c r="P1360" s="924"/>
      <c r="Q1360" s="924"/>
      <c r="R1360" s="924"/>
      <c r="S1360" s="924"/>
      <c r="T1360" s="924"/>
      <c r="U1360" s="924"/>
      <c r="V1360" s="924"/>
      <c r="W1360" s="924"/>
      <c r="X1360" s="924"/>
      <c r="Y1360" s="924"/>
      <c r="Z1360" s="924"/>
      <c r="AA1360" s="924"/>
    </row>
    <row r="1361">
      <c r="A1361" s="928">
        <v>2353.0</v>
      </c>
      <c r="B1361" s="929" t="s">
        <v>5661</v>
      </c>
      <c r="C1361" s="929" t="s">
        <v>8080</v>
      </c>
      <c r="D1361" s="929" t="s">
        <v>8081</v>
      </c>
      <c r="E1361" s="929" t="s">
        <v>8314</v>
      </c>
      <c r="F1361" s="929" t="s">
        <v>6187</v>
      </c>
      <c r="G1361" s="930"/>
      <c r="H1361" s="930"/>
      <c r="I1361" s="929" t="s">
        <v>8323</v>
      </c>
      <c r="J1361" s="924"/>
      <c r="K1361" s="924"/>
      <c r="L1361" s="924"/>
      <c r="M1361" s="924"/>
      <c r="N1361" s="924"/>
      <c r="O1361" s="924"/>
      <c r="P1361" s="924"/>
      <c r="Q1361" s="924"/>
      <c r="R1361" s="924"/>
      <c r="S1361" s="924"/>
      <c r="T1361" s="924"/>
      <c r="U1361" s="924"/>
      <c r="V1361" s="924"/>
      <c r="W1361" s="924"/>
      <c r="X1361" s="924"/>
      <c r="Y1361" s="924"/>
      <c r="Z1361" s="924"/>
      <c r="AA1361" s="924"/>
    </row>
    <row r="1362">
      <c r="A1362" s="928">
        <v>2354.0</v>
      </c>
      <c r="B1362" s="929" t="s">
        <v>5661</v>
      </c>
      <c r="C1362" s="929" t="s">
        <v>8080</v>
      </c>
      <c r="D1362" s="929" t="s">
        <v>8081</v>
      </c>
      <c r="E1362" s="929" t="s">
        <v>8314</v>
      </c>
      <c r="F1362" s="930"/>
      <c r="G1362" s="930"/>
      <c r="H1362" s="930"/>
      <c r="I1362" s="929" t="s">
        <v>8324</v>
      </c>
      <c r="J1362" s="924"/>
      <c r="K1362" s="924"/>
      <c r="L1362" s="924"/>
      <c r="M1362" s="924"/>
      <c r="N1362" s="924"/>
      <c r="O1362" s="924"/>
      <c r="P1362" s="924"/>
      <c r="Q1362" s="924"/>
      <c r="R1362" s="924"/>
      <c r="S1362" s="924"/>
      <c r="T1362" s="924"/>
      <c r="U1362" s="924"/>
      <c r="V1362" s="924"/>
      <c r="W1362" s="924"/>
      <c r="X1362" s="924"/>
      <c r="Y1362" s="924"/>
      <c r="Z1362" s="924"/>
      <c r="AA1362" s="924"/>
    </row>
    <row r="1363">
      <c r="A1363" s="928">
        <v>2355.0</v>
      </c>
      <c r="B1363" s="929" t="s">
        <v>5661</v>
      </c>
      <c r="C1363" s="929" t="s">
        <v>8080</v>
      </c>
      <c r="D1363" s="929" t="s">
        <v>8081</v>
      </c>
      <c r="E1363" s="930"/>
      <c r="F1363" s="930"/>
      <c r="G1363" s="930"/>
      <c r="H1363" s="930"/>
      <c r="I1363" s="929" t="s">
        <v>8325</v>
      </c>
      <c r="J1363" s="924"/>
      <c r="K1363" s="924"/>
      <c r="L1363" s="924"/>
      <c r="M1363" s="924"/>
      <c r="N1363" s="924"/>
      <c r="O1363" s="924"/>
      <c r="P1363" s="924"/>
      <c r="Q1363" s="924"/>
      <c r="R1363" s="924"/>
      <c r="S1363" s="924"/>
      <c r="T1363" s="924"/>
      <c r="U1363" s="924"/>
      <c r="V1363" s="924"/>
      <c r="W1363" s="924"/>
      <c r="X1363" s="924"/>
      <c r="Y1363" s="924"/>
      <c r="Z1363" s="924"/>
      <c r="AA1363" s="924"/>
    </row>
    <row r="1364">
      <c r="A1364" s="928">
        <v>2356.0</v>
      </c>
      <c r="B1364" s="929" t="s">
        <v>5661</v>
      </c>
      <c r="C1364" s="929" t="s">
        <v>8080</v>
      </c>
      <c r="D1364" s="929" t="s">
        <v>8326</v>
      </c>
      <c r="E1364" s="929" t="s">
        <v>8327</v>
      </c>
      <c r="F1364" s="930"/>
      <c r="G1364" s="930"/>
      <c r="H1364" s="930"/>
      <c r="I1364" s="929" t="s">
        <v>8328</v>
      </c>
      <c r="J1364" s="924"/>
      <c r="K1364" s="924"/>
      <c r="L1364" s="924"/>
      <c r="M1364" s="924"/>
      <c r="N1364" s="924"/>
      <c r="O1364" s="924"/>
      <c r="P1364" s="924"/>
      <c r="Q1364" s="924"/>
      <c r="R1364" s="924"/>
      <c r="S1364" s="924"/>
      <c r="T1364" s="924"/>
      <c r="U1364" s="924"/>
      <c r="V1364" s="924"/>
      <c r="W1364" s="924"/>
      <c r="X1364" s="924"/>
      <c r="Y1364" s="924"/>
      <c r="Z1364" s="924"/>
      <c r="AA1364" s="924"/>
    </row>
    <row r="1365">
      <c r="A1365" s="928">
        <v>2357.0</v>
      </c>
      <c r="B1365" s="929" t="s">
        <v>5661</v>
      </c>
      <c r="C1365" s="929" t="s">
        <v>8080</v>
      </c>
      <c r="D1365" s="929" t="s">
        <v>8326</v>
      </c>
      <c r="E1365" s="929" t="s">
        <v>8329</v>
      </c>
      <c r="F1365" s="930"/>
      <c r="G1365" s="930"/>
      <c r="H1365" s="930"/>
      <c r="I1365" s="929" t="s">
        <v>8330</v>
      </c>
      <c r="J1365" s="924"/>
      <c r="K1365" s="924"/>
      <c r="L1365" s="924"/>
      <c r="M1365" s="924"/>
      <c r="N1365" s="924"/>
      <c r="O1365" s="924"/>
      <c r="P1365" s="924"/>
      <c r="Q1365" s="924"/>
      <c r="R1365" s="924"/>
      <c r="S1365" s="924"/>
      <c r="T1365" s="924"/>
      <c r="U1365" s="924"/>
      <c r="V1365" s="924"/>
      <c r="W1365" s="924"/>
      <c r="X1365" s="924"/>
      <c r="Y1365" s="924"/>
      <c r="Z1365" s="924"/>
      <c r="AA1365" s="924"/>
    </row>
    <row r="1366">
      <c r="A1366" s="928">
        <v>2358.0</v>
      </c>
      <c r="B1366" s="929" t="s">
        <v>5661</v>
      </c>
      <c r="C1366" s="929" t="s">
        <v>8080</v>
      </c>
      <c r="D1366" s="929" t="s">
        <v>8326</v>
      </c>
      <c r="E1366" s="929" t="s">
        <v>8331</v>
      </c>
      <c r="F1366" s="930"/>
      <c r="G1366" s="930"/>
      <c r="H1366" s="930"/>
      <c r="I1366" s="929" t="s">
        <v>8332</v>
      </c>
      <c r="J1366" s="924"/>
      <c r="K1366" s="924"/>
      <c r="L1366" s="924"/>
      <c r="M1366" s="924"/>
      <c r="N1366" s="924"/>
      <c r="O1366" s="924"/>
      <c r="P1366" s="924"/>
      <c r="Q1366" s="924"/>
      <c r="R1366" s="924"/>
      <c r="S1366" s="924"/>
      <c r="T1366" s="924"/>
      <c r="U1366" s="924"/>
      <c r="V1366" s="924"/>
      <c r="W1366" s="924"/>
      <c r="X1366" s="924"/>
      <c r="Y1366" s="924"/>
      <c r="Z1366" s="924"/>
      <c r="AA1366" s="924"/>
    </row>
    <row r="1367">
      <c r="A1367" s="928">
        <v>2359.0</v>
      </c>
      <c r="B1367" s="929" t="s">
        <v>5661</v>
      </c>
      <c r="C1367" s="929" t="s">
        <v>8080</v>
      </c>
      <c r="D1367" s="929" t="s">
        <v>8326</v>
      </c>
      <c r="E1367" s="929" t="s">
        <v>8333</v>
      </c>
      <c r="F1367" s="930"/>
      <c r="G1367" s="930"/>
      <c r="H1367" s="930"/>
      <c r="I1367" s="929" t="s">
        <v>8334</v>
      </c>
      <c r="J1367" s="924"/>
      <c r="K1367" s="924"/>
      <c r="L1367" s="924"/>
      <c r="M1367" s="924"/>
      <c r="N1367" s="924"/>
      <c r="O1367" s="924"/>
      <c r="P1367" s="924"/>
      <c r="Q1367" s="924"/>
      <c r="R1367" s="924"/>
      <c r="S1367" s="924"/>
      <c r="T1367" s="924"/>
      <c r="U1367" s="924"/>
      <c r="V1367" s="924"/>
      <c r="W1367" s="924"/>
      <c r="X1367" s="924"/>
      <c r="Y1367" s="924"/>
      <c r="Z1367" s="924"/>
      <c r="AA1367" s="924"/>
    </row>
    <row r="1368">
      <c r="A1368" s="928">
        <v>2360.0</v>
      </c>
      <c r="B1368" s="929" t="s">
        <v>5661</v>
      </c>
      <c r="C1368" s="929" t="s">
        <v>8080</v>
      </c>
      <c r="D1368" s="929" t="s">
        <v>8326</v>
      </c>
      <c r="E1368" s="929" t="s">
        <v>7703</v>
      </c>
      <c r="F1368" s="930"/>
      <c r="G1368" s="930"/>
      <c r="H1368" s="930"/>
      <c r="I1368" s="929" t="s">
        <v>8335</v>
      </c>
      <c r="J1368" s="924"/>
      <c r="K1368" s="924"/>
      <c r="L1368" s="924"/>
      <c r="M1368" s="924"/>
      <c r="N1368" s="924"/>
      <c r="O1368" s="924"/>
      <c r="P1368" s="924"/>
      <c r="Q1368" s="924"/>
      <c r="R1368" s="924"/>
      <c r="S1368" s="924"/>
      <c r="T1368" s="924"/>
      <c r="U1368" s="924"/>
      <c r="V1368" s="924"/>
      <c r="W1368" s="924"/>
      <c r="X1368" s="924"/>
      <c r="Y1368" s="924"/>
      <c r="Z1368" s="924"/>
      <c r="AA1368" s="924"/>
    </row>
    <row r="1369">
      <c r="A1369" s="928">
        <v>2361.0</v>
      </c>
      <c r="B1369" s="929" t="s">
        <v>5661</v>
      </c>
      <c r="C1369" s="929" t="s">
        <v>8080</v>
      </c>
      <c r="D1369" s="929" t="s">
        <v>8326</v>
      </c>
      <c r="E1369" s="929" t="s">
        <v>7705</v>
      </c>
      <c r="F1369" s="930"/>
      <c r="G1369" s="930"/>
      <c r="H1369" s="930"/>
      <c r="I1369" s="929" t="s">
        <v>8336</v>
      </c>
      <c r="J1369" s="924"/>
      <c r="K1369" s="924"/>
      <c r="L1369" s="924"/>
      <c r="M1369" s="924"/>
      <c r="N1369" s="924"/>
      <c r="O1369" s="924"/>
      <c r="P1369" s="924"/>
      <c r="Q1369" s="924"/>
      <c r="R1369" s="924"/>
      <c r="S1369" s="924"/>
      <c r="T1369" s="924"/>
      <c r="U1369" s="924"/>
      <c r="V1369" s="924"/>
      <c r="W1369" s="924"/>
      <c r="X1369" s="924"/>
      <c r="Y1369" s="924"/>
      <c r="Z1369" s="924"/>
      <c r="AA1369" s="924"/>
    </row>
    <row r="1370">
      <c r="A1370" s="928">
        <v>2362.0</v>
      </c>
      <c r="B1370" s="929" t="s">
        <v>5661</v>
      </c>
      <c r="C1370" s="929" t="s">
        <v>8080</v>
      </c>
      <c r="D1370" s="929" t="s">
        <v>8326</v>
      </c>
      <c r="E1370" s="929" t="s">
        <v>9232</v>
      </c>
      <c r="F1370" s="929" t="s">
        <v>9233</v>
      </c>
      <c r="G1370" s="930"/>
      <c r="H1370" s="930"/>
      <c r="I1370" s="929" t="s">
        <v>9235</v>
      </c>
      <c r="J1370" s="924"/>
      <c r="K1370" s="924"/>
      <c r="L1370" s="924"/>
      <c r="M1370" s="924"/>
      <c r="N1370" s="924"/>
      <c r="O1370" s="924"/>
      <c r="P1370" s="924"/>
      <c r="Q1370" s="924"/>
      <c r="R1370" s="924"/>
      <c r="S1370" s="924"/>
      <c r="T1370" s="924"/>
      <c r="U1370" s="924"/>
      <c r="V1370" s="924"/>
      <c r="W1370" s="924"/>
      <c r="X1370" s="924"/>
      <c r="Y1370" s="924"/>
      <c r="Z1370" s="924"/>
      <c r="AA1370" s="924"/>
    </row>
    <row r="1371">
      <c r="A1371" s="928">
        <v>2363.0</v>
      </c>
      <c r="B1371" s="929" t="s">
        <v>5661</v>
      </c>
      <c r="C1371" s="929" t="s">
        <v>8080</v>
      </c>
      <c r="D1371" s="929" t="s">
        <v>8326</v>
      </c>
      <c r="E1371" s="929" t="s">
        <v>9232</v>
      </c>
      <c r="F1371" s="929" t="s">
        <v>9239</v>
      </c>
      <c r="G1371" s="930"/>
      <c r="H1371" s="930"/>
      <c r="I1371" s="929" t="s">
        <v>9240</v>
      </c>
      <c r="J1371" s="924"/>
      <c r="K1371" s="924"/>
      <c r="L1371" s="924"/>
      <c r="M1371" s="924"/>
      <c r="N1371" s="924"/>
      <c r="O1371" s="924"/>
      <c r="P1371" s="924"/>
      <c r="Q1371" s="924"/>
      <c r="R1371" s="924"/>
      <c r="S1371" s="924"/>
      <c r="T1371" s="924"/>
      <c r="U1371" s="924"/>
      <c r="V1371" s="924"/>
      <c r="W1371" s="924"/>
      <c r="X1371" s="924"/>
      <c r="Y1371" s="924"/>
      <c r="Z1371" s="924"/>
      <c r="AA1371" s="924"/>
    </row>
    <row r="1372">
      <c r="A1372" s="928">
        <v>2364.0</v>
      </c>
      <c r="B1372" s="929" t="s">
        <v>5661</v>
      </c>
      <c r="C1372" s="929" t="s">
        <v>8080</v>
      </c>
      <c r="D1372" s="929" t="s">
        <v>8326</v>
      </c>
      <c r="E1372" s="929" t="s">
        <v>9232</v>
      </c>
      <c r="F1372" s="930"/>
      <c r="G1372" s="930"/>
      <c r="H1372" s="930"/>
      <c r="I1372" s="929" t="s">
        <v>9244</v>
      </c>
      <c r="J1372" s="924"/>
      <c r="K1372" s="924"/>
      <c r="L1372" s="924"/>
      <c r="M1372" s="924"/>
      <c r="N1372" s="924"/>
      <c r="O1372" s="924"/>
      <c r="P1372" s="924"/>
      <c r="Q1372" s="924"/>
      <c r="R1372" s="924"/>
      <c r="S1372" s="924"/>
      <c r="T1372" s="924"/>
      <c r="U1372" s="924"/>
      <c r="V1372" s="924"/>
      <c r="W1372" s="924"/>
      <c r="X1372" s="924"/>
      <c r="Y1372" s="924"/>
      <c r="Z1372" s="924"/>
      <c r="AA1372" s="924"/>
    </row>
    <row r="1373">
      <c r="A1373" s="928">
        <v>2365.0</v>
      </c>
      <c r="B1373" s="929" t="s">
        <v>5661</v>
      </c>
      <c r="C1373" s="929" t="s">
        <v>8080</v>
      </c>
      <c r="D1373" s="929" t="s">
        <v>8326</v>
      </c>
      <c r="E1373" s="929" t="s">
        <v>7793</v>
      </c>
      <c r="F1373" s="930"/>
      <c r="G1373" s="930"/>
      <c r="H1373" s="930"/>
      <c r="I1373" s="929" t="s">
        <v>8337</v>
      </c>
      <c r="J1373" s="924"/>
      <c r="K1373" s="924"/>
      <c r="L1373" s="924"/>
      <c r="M1373" s="924"/>
      <c r="N1373" s="924"/>
      <c r="O1373" s="924"/>
      <c r="P1373" s="924"/>
      <c r="Q1373" s="924"/>
      <c r="R1373" s="924"/>
      <c r="S1373" s="924"/>
      <c r="T1373" s="924"/>
      <c r="U1373" s="924"/>
      <c r="V1373" s="924"/>
      <c r="W1373" s="924"/>
      <c r="X1373" s="924"/>
      <c r="Y1373" s="924"/>
      <c r="Z1373" s="924"/>
      <c r="AA1373" s="924"/>
    </row>
    <row r="1374">
      <c r="A1374" s="928">
        <v>2366.0</v>
      </c>
      <c r="B1374" s="929" t="s">
        <v>5661</v>
      </c>
      <c r="C1374" s="929" t="s">
        <v>8080</v>
      </c>
      <c r="D1374" s="929" t="s">
        <v>8326</v>
      </c>
      <c r="E1374" s="929" t="s">
        <v>8338</v>
      </c>
      <c r="F1374" s="930"/>
      <c r="G1374" s="930"/>
      <c r="H1374" s="930"/>
      <c r="I1374" s="929" t="s">
        <v>8339</v>
      </c>
      <c r="J1374" s="924"/>
      <c r="K1374" s="924"/>
      <c r="L1374" s="924"/>
      <c r="M1374" s="924"/>
      <c r="N1374" s="924"/>
      <c r="O1374" s="924"/>
      <c r="P1374" s="924"/>
      <c r="Q1374" s="924"/>
      <c r="R1374" s="924"/>
      <c r="S1374" s="924"/>
      <c r="T1374" s="924"/>
      <c r="U1374" s="924"/>
      <c r="V1374" s="924"/>
      <c r="W1374" s="924"/>
      <c r="X1374" s="924"/>
      <c r="Y1374" s="924"/>
      <c r="Z1374" s="924"/>
      <c r="AA1374" s="924"/>
    </row>
    <row r="1375">
      <c r="A1375" s="928">
        <v>2367.0</v>
      </c>
      <c r="B1375" s="929" t="s">
        <v>5661</v>
      </c>
      <c r="C1375" s="929" t="s">
        <v>8080</v>
      </c>
      <c r="D1375" s="929" t="s">
        <v>8326</v>
      </c>
      <c r="E1375" s="929" t="s">
        <v>8340</v>
      </c>
      <c r="F1375" s="930"/>
      <c r="G1375" s="930"/>
      <c r="H1375" s="930"/>
      <c r="I1375" s="929" t="s">
        <v>8341</v>
      </c>
      <c r="J1375" s="924"/>
      <c r="K1375" s="924"/>
      <c r="L1375" s="924"/>
      <c r="M1375" s="924"/>
      <c r="N1375" s="924"/>
      <c r="O1375" s="924"/>
      <c r="P1375" s="924"/>
      <c r="Q1375" s="924"/>
      <c r="R1375" s="924"/>
      <c r="S1375" s="924"/>
      <c r="T1375" s="924"/>
      <c r="U1375" s="924"/>
      <c r="V1375" s="924"/>
      <c r="W1375" s="924"/>
      <c r="X1375" s="924"/>
      <c r="Y1375" s="924"/>
      <c r="Z1375" s="924"/>
      <c r="AA1375" s="924"/>
    </row>
    <row r="1376">
      <c r="A1376" s="928">
        <v>2368.0</v>
      </c>
      <c r="B1376" s="929" t="s">
        <v>5661</v>
      </c>
      <c r="C1376" s="929" t="s">
        <v>8080</v>
      </c>
      <c r="D1376" s="929" t="s">
        <v>8326</v>
      </c>
      <c r="E1376" s="930"/>
      <c r="F1376" s="930"/>
      <c r="G1376" s="930"/>
      <c r="H1376" s="930"/>
      <c r="I1376" s="929" t="s">
        <v>8342</v>
      </c>
      <c r="J1376" s="924"/>
      <c r="K1376" s="924"/>
      <c r="L1376" s="924"/>
      <c r="M1376" s="924"/>
      <c r="N1376" s="924"/>
      <c r="O1376" s="924"/>
      <c r="P1376" s="924"/>
      <c r="Q1376" s="924"/>
      <c r="R1376" s="924"/>
      <c r="S1376" s="924"/>
      <c r="T1376" s="924"/>
      <c r="U1376" s="924"/>
      <c r="V1376" s="924"/>
      <c r="W1376" s="924"/>
      <c r="X1376" s="924"/>
      <c r="Y1376" s="924"/>
      <c r="Z1376" s="924"/>
      <c r="AA1376" s="924"/>
    </row>
    <row r="1377">
      <c r="A1377" s="928">
        <v>2369.0</v>
      </c>
      <c r="B1377" s="929" t="s">
        <v>5661</v>
      </c>
      <c r="C1377" s="929" t="s">
        <v>8080</v>
      </c>
      <c r="D1377" s="929" t="s">
        <v>9259</v>
      </c>
      <c r="E1377" s="930"/>
      <c r="F1377" s="930"/>
      <c r="G1377" s="930"/>
      <c r="H1377" s="930"/>
      <c r="I1377" s="929" t="s">
        <v>9439</v>
      </c>
      <c r="J1377" s="924"/>
      <c r="K1377" s="924"/>
      <c r="L1377" s="924"/>
      <c r="M1377" s="924"/>
      <c r="N1377" s="924"/>
      <c r="O1377" s="924"/>
      <c r="P1377" s="924"/>
      <c r="Q1377" s="924"/>
      <c r="R1377" s="924"/>
      <c r="S1377" s="924"/>
      <c r="T1377" s="924"/>
      <c r="U1377" s="924"/>
      <c r="V1377" s="924"/>
      <c r="W1377" s="924"/>
      <c r="X1377" s="924"/>
      <c r="Y1377" s="924"/>
      <c r="Z1377" s="924"/>
      <c r="AA1377" s="924"/>
    </row>
    <row r="1378">
      <c r="A1378" s="928">
        <v>2370.0</v>
      </c>
      <c r="B1378" s="929" t="s">
        <v>5661</v>
      </c>
      <c r="C1378" s="929" t="s">
        <v>8080</v>
      </c>
      <c r="D1378" s="929" t="s">
        <v>8343</v>
      </c>
      <c r="E1378" s="929" t="s">
        <v>8344</v>
      </c>
      <c r="F1378" s="930"/>
      <c r="G1378" s="930"/>
      <c r="H1378" s="930"/>
      <c r="I1378" s="929" t="s">
        <v>8345</v>
      </c>
      <c r="J1378" s="924"/>
      <c r="K1378" s="924"/>
      <c r="L1378" s="924"/>
      <c r="M1378" s="924"/>
      <c r="N1378" s="924"/>
      <c r="O1378" s="924"/>
      <c r="P1378" s="924"/>
      <c r="Q1378" s="924"/>
      <c r="R1378" s="924"/>
      <c r="S1378" s="924"/>
      <c r="T1378" s="924"/>
      <c r="U1378" s="924"/>
      <c r="V1378" s="924"/>
      <c r="W1378" s="924"/>
      <c r="X1378" s="924"/>
      <c r="Y1378" s="924"/>
      <c r="Z1378" s="924"/>
      <c r="AA1378" s="924"/>
    </row>
    <row r="1379">
      <c r="A1379" s="928">
        <v>2371.0</v>
      </c>
      <c r="B1379" s="929" t="s">
        <v>5661</v>
      </c>
      <c r="C1379" s="929" t="s">
        <v>8080</v>
      </c>
      <c r="D1379" s="929" t="s">
        <v>8343</v>
      </c>
      <c r="E1379" s="929" t="s">
        <v>8346</v>
      </c>
      <c r="F1379" s="930"/>
      <c r="G1379" s="930"/>
      <c r="H1379" s="930"/>
      <c r="I1379" s="929" t="s">
        <v>8347</v>
      </c>
      <c r="J1379" s="924"/>
      <c r="K1379" s="924"/>
      <c r="L1379" s="924"/>
      <c r="M1379" s="924"/>
      <c r="N1379" s="924"/>
      <c r="O1379" s="924"/>
      <c r="P1379" s="924"/>
      <c r="Q1379" s="924"/>
      <c r="R1379" s="924"/>
      <c r="S1379" s="924"/>
      <c r="T1379" s="924"/>
      <c r="U1379" s="924"/>
      <c r="V1379" s="924"/>
      <c r="W1379" s="924"/>
      <c r="X1379" s="924"/>
      <c r="Y1379" s="924"/>
      <c r="Z1379" s="924"/>
      <c r="AA1379" s="924"/>
    </row>
    <row r="1380">
      <c r="A1380" s="928">
        <v>2372.0</v>
      </c>
      <c r="B1380" s="929" t="s">
        <v>5661</v>
      </c>
      <c r="C1380" s="929" t="s">
        <v>8080</v>
      </c>
      <c r="D1380" s="929" t="s">
        <v>8343</v>
      </c>
      <c r="E1380" s="929" t="s">
        <v>8348</v>
      </c>
      <c r="F1380" s="930"/>
      <c r="G1380" s="930"/>
      <c r="H1380" s="930"/>
      <c r="I1380" s="929" t="s">
        <v>8349</v>
      </c>
      <c r="J1380" s="924"/>
      <c r="K1380" s="924"/>
      <c r="L1380" s="924"/>
      <c r="M1380" s="924"/>
      <c r="N1380" s="924"/>
      <c r="O1380" s="924"/>
      <c r="P1380" s="924"/>
      <c r="Q1380" s="924"/>
      <c r="R1380" s="924"/>
      <c r="S1380" s="924"/>
      <c r="T1380" s="924"/>
      <c r="U1380" s="924"/>
      <c r="V1380" s="924"/>
      <c r="W1380" s="924"/>
      <c r="X1380" s="924"/>
      <c r="Y1380" s="924"/>
      <c r="Z1380" s="924"/>
      <c r="AA1380" s="924"/>
    </row>
    <row r="1381">
      <c r="A1381" s="928">
        <v>2373.0</v>
      </c>
      <c r="B1381" s="929" t="s">
        <v>5661</v>
      </c>
      <c r="C1381" s="929" t="s">
        <v>8080</v>
      </c>
      <c r="D1381" s="929" t="s">
        <v>8343</v>
      </c>
      <c r="E1381" s="929" t="s">
        <v>8350</v>
      </c>
      <c r="F1381" s="930"/>
      <c r="G1381" s="930"/>
      <c r="H1381" s="930"/>
      <c r="I1381" s="929" t="s">
        <v>8351</v>
      </c>
      <c r="J1381" s="924"/>
      <c r="K1381" s="924"/>
      <c r="L1381" s="924"/>
      <c r="M1381" s="924"/>
      <c r="N1381" s="924"/>
      <c r="O1381" s="924"/>
      <c r="P1381" s="924"/>
      <c r="Q1381" s="924"/>
      <c r="R1381" s="924"/>
      <c r="S1381" s="924"/>
      <c r="T1381" s="924"/>
      <c r="U1381" s="924"/>
      <c r="V1381" s="924"/>
      <c r="W1381" s="924"/>
      <c r="X1381" s="924"/>
      <c r="Y1381" s="924"/>
      <c r="Z1381" s="924"/>
      <c r="AA1381" s="924"/>
    </row>
    <row r="1382">
      <c r="A1382" s="928">
        <v>2374.0</v>
      </c>
      <c r="B1382" s="929" t="s">
        <v>5661</v>
      </c>
      <c r="C1382" s="929" t="s">
        <v>8080</v>
      </c>
      <c r="D1382" s="929" t="s">
        <v>8343</v>
      </c>
      <c r="E1382" s="929" t="s">
        <v>8352</v>
      </c>
      <c r="F1382" s="930"/>
      <c r="G1382" s="930"/>
      <c r="H1382" s="930"/>
      <c r="I1382" s="929" t="s">
        <v>8353</v>
      </c>
      <c r="J1382" s="924"/>
      <c r="K1382" s="924"/>
      <c r="L1382" s="924"/>
      <c r="M1382" s="924"/>
      <c r="N1382" s="924"/>
      <c r="O1382" s="924"/>
      <c r="P1382" s="924"/>
      <c r="Q1382" s="924"/>
      <c r="R1382" s="924"/>
      <c r="S1382" s="924"/>
      <c r="T1382" s="924"/>
      <c r="U1382" s="924"/>
      <c r="V1382" s="924"/>
      <c r="W1382" s="924"/>
      <c r="X1382" s="924"/>
      <c r="Y1382" s="924"/>
      <c r="Z1382" s="924"/>
      <c r="AA1382" s="924"/>
    </row>
    <row r="1383">
      <c r="A1383" s="928">
        <v>2375.0</v>
      </c>
      <c r="B1383" s="929" t="s">
        <v>5661</v>
      </c>
      <c r="C1383" s="929" t="s">
        <v>8080</v>
      </c>
      <c r="D1383" s="929" t="s">
        <v>8343</v>
      </c>
      <c r="E1383" s="930"/>
      <c r="F1383" s="930"/>
      <c r="G1383" s="930"/>
      <c r="H1383" s="930"/>
      <c r="I1383" s="929" t="s">
        <v>8354</v>
      </c>
      <c r="J1383" s="924"/>
      <c r="K1383" s="924"/>
      <c r="L1383" s="924"/>
      <c r="M1383" s="924"/>
      <c r="N1383" s="924"/>
      <c r="O1383" s="924"/>
      <c r="P1383" s="924"/>
      <c r="Q1383" s="924"/>
      <c r="R1383" s="924"/>
      <c r="S1383" s="924"/>
      <c r="T1383" s="924"/>
      <c r="U1383" s="924"/>
      <c r="V1383" s="924"/>
      <c r="W1383" s="924"/>
      <c r="X1383" s="924"/>
      <c r="Y1383" s="924"/>
      <c r="Z1383" s="924"/>
      <c r="AA1383" s="924"/>
    </row>
    <row r="1384">
      <c r="A1384" s="928">
        <v>2376.0</v>
      </c>
      <c r="B1384" s="929" t="s">
        <v>5661</v>
      </c>
      <c r="C1384" s="929" t="s">
        <v>8080</v>
      </c>
      <c r="D1384" s="929" t="s">
        <v>8355</v>
      </c>
      <c r="E1384" s="929" t="s">
        <v>8356</v>
      </c>
      <c r="F1384" s="930"/>
      <c r="G1384" s="930"/>
      <c r="H1384" s="930"/>
      <c r="I1384" s="929" t="s">
        <v>8357</v>
      </c>
      <c r="J1384" s="924"/>
      <c r="K1384" s="924"/>
      <c r="L1384" s="924"/>
      <c r="M1384" s="924"/>
      <c r="N1384" s="924"/>
      <c r="O1384" s="924"/>
      <c r="P1384" s="924"/>
      <c r="Q1384" s="924"/>
      <c r="R1384" s="924"/>
      <c r="S1384" s="924"/>
      <c r="T1384" s="924"/>
      <c r="U1384" s="924"/>
      <c r="V1384" s="924"/>
      <c r="W1384" s="924"/>
      <c r="X1384" s="924"/>
      <c r="Y1384" s="924"/>
      <c r="Z1384" s="924"/>
      <c r="AA1384" s="924"/>
    </row>
    <row r="1385">
      <c r="A1385" s="928">
        <v>2377.0</v>
      </c>
      <c r="B1385" s="929" t="s">
        <v>5661</v>
      </c>
      <c r="C1385" s="929" t="s">
        <v>8080</v>
      </c>
      <c r="D1385" s="929" t="s">
        <v>8355</v>
      </c>
      <c r="E1385" s="929" t="s">
        <v>9459</v>
      </c>
      <c r="F1385" s="930"/>
      <c r="G1385" s="930"/>
      <c r="H1385" s="930"/>
      <c r="I1385" s="929" t="s">
        <v>9460</v>
      </c>
      <c r="J1385" s="924"/>
      <c r="K1385" s="924"/>
      <c r="L1385" s="924"/>
      <c r="M1385" s="924"/>
      <c r="N1385" s="924"/>
      <c r="O1385" s="924"/>
      <c r="P1385" s="924"/>
      <c r="Q1385" s="924"/>
      <c r="R1385" s="924"/>
      <c r="S1385" s="924"/>
      <c r="T1385" s="924"/>
      <c r="U1385" s="924"/>
      <c r="V1385" s="924"/>
      <c r="W1385" s="924"/>
      <c r="X1385" s="924"/>
      <c r="Y1385" s="924"/>
      <c r="Z1385" s="924"/>
      <c r="AA1385" s="924"/>
    </row>
    <row r="1386">
      <c r="A1386" s="928">
        <v>2378.0</v>
      </c>
      <c r="B1386" s="929" t="s">
        <v>5661</v>
      </c>
      <c r="C1386" s="929" t="s">
        <v>8080</v>
      </c>
      <c r="D1386" s="929" t="s">
        <v>8355</v>
      </c>
      <c r="E1386" s="929" t="s">
        <v>8358</v>
      </c>
      <c r="F1386" s="930"/>
      <c r="G1386" s="930"/>
      <c r="H1386" s="930"/>
      <c r="I1386" s="929" t="s">
        <v>8359</v>
      </c>
      <c r="J1386" s="924"/>
      <c r="K1386" s="924"/>
      <c r="L1386" s="924"/>
      <c r="M1386" s="924"/>
      <c r="N1386" s="924"/>
      <c r="O1386" s="924"/>
      <c r="P1386" s="924"/>
      <c r="Q1386" s="924"/>
      <c r="R1386" s="924"/>
      <c r="S1386" s="924"/>
      <c r="T1386" s="924"/>
      <c r="U1386" s="924"/>
      <c r="V1386" s="924"/>
      <c r="W1386" s="924"/>
      <c r="X1386" s="924"/>
      <c r="Y1386" s="924"/>
      <c r="Z1386" s="924"/>
      <c r="AA1386" s="924"/>
    </row>
    <row r="1387">
      <c r="A1387" s="928">
        <v>2379.0</v>
      </c>
      <c r="B1387" s="929" t="s">
        <v>5661</v>
      </c>
      <c r="C1387" s="929" t="s">
        <v>8080</v>
      </c>
      <c r="D1387" s="929" t="s">
        <v>8355</v>
      </c>
      <c r="E1387" s="929" t="s">
        <v>8360</v>
      </c>
      <c r="F1387" s="930"/>
      <c r="G1387" s="930"/>
      <c r="H1387" s="930"/>
      <c r="I1387" s="929" t="s">
        <v>8361</v>
      </c>
      <c r="J1387" s="924"/>
      <c r="K1387" s="924"/>
      <c r="L1387" s="924"/>
      <c r="M1387" s="924"/>
      <c r="N1387" s="924"/>
      <c r="O1387" s="924"/>
      <c r="P1387" s="924"/>
      <c r="Q1387" s="924"/>
      <c r="R1387" s="924"/>
      <c r="S1387" s="924"/>
      <c r="T1387" s="924"/>
      <c r="U1387" s="924"/>
      <c r="V1387" s="924"/>
      <c r="W1387" s="924"/>
      <c r="X1387" s="924"/>
      <c r="Y1387" s="924"/>
      <c r="Z1387" s="924"/>
      <c r="AA1387" s="924"/>
    </row>
    <row r="1388">
      <c r="A1388" s="928">
        <v>2380.0</v>
      </c>
      <c r="B1388" s="929" t="s">
        <v>5661</v>
      </c>
      <c r="C1388" s="929" t="s">
        <v>8080</v>
      </c>
      <c r="D1388" s="929" t="s">
        <v>8355</v>
      </c>
      <c r="E1388" s="929" t="s">
        <v>8362</v>
      </c>
      <c r="F1388" s="929" t="s">
        <v>8363</v>
      </c>
      <c r="G1388" s="930"/>
      <c r="H1388" s="930"/>
      <c r="I1388" s="929" t="s">
        <v>8364</v>
      </c>
      <c r="J1388" s="924"/>
      <c r="K1388" s="924"/>
      <c r="L1388" s="924"/>
      <c r="M1388" s="924"/>
      <c r="N1388" s="924"/>
      <c r="O1388" s="924"/>
      <c r="P1388" s="924"/>
      <c r="Q1388" s="924"/>
      <c r="R1388" s="924"/>
      <c r="S1388" s="924"/>
      <c r="T1388" s="924"/>
      <c r="U1388" s="924"/>
      <c r="V1388" s="924"/>
      <c r="W1388" s="924"/>
      <c r="X1388" s="924"/>
      <c r="Y1388" s="924"/>
      <c r="Z1388" s="924"/>
      <c r="AA1388" s="924"/>
    </row>
    <row r="1389">
      <c r="A1389" s="928">
        <v>2381.0</v>
      </c>
      <c r="B1389" s="929" t="s">
        <v>5661</v>
      </c>
      <c r="C1389" s="929" t="s">
        <v>8080</v>
      </c>
      <c r="D1389" s="929" t="s">
        <v>8355</v>
      </c>
      <c r="E1389" s="929" t="s">
        <v>8362</v>
      </c>
      <c r="F1389" s="929" t="s">
        <v>8365</v>
      </c>
      <c r="G1389" s="930"/>
      <c r="H1389" s="930"/>
      <c r="I1389" s="929" t="s">
        <v>8366</v>
      </c>
      <c r="J1389" s="924"/>
      <c r="K1389" s="924"/>
      <c r="L1389" s="924"/>
      <c r="M1389" s="924"/>
      <c r="N1389" s="924"/>
      <c r="O1389" s="924"/>
      <c r="P1389" s="924"/>
      <c r="Q1389" s="924"/>
      <c r="R1389" s="924"/>
      <c r="S1389" s="924"/>
      <c r="T1389" s="924"/>
      <c r="U1389" s="924"/>
      <c r="V1389" s="924"/>
      <c r="W1389" s="924"/>
      <c r="X1389" s="924"/>
      <c r="Y1389" s="924"/>
      <c r="Z1389" s="924"/>
      <c r="AA1389" s="924"/>
    </row>
    <row r="1390">
      <c r="A1390" s="928">
        <v>2382.0</v>
      </c>
      <c r="B1390" s="929" t="s">
        <v>5661</v>
      </c>
      <c r="C1390" s="929" t="s">
        <v>8080</v>
      </c>
      <c r="D1390" s="929" t="s">
        <v>8355</v>
      </c>
      <c r="E1390" s="929" t="s">
        <v>8362</v>
      </c>
      <c r="F1390" s="929" t="s">
        <v>8367</v>
      </c>
      <c r="G1390" s="930"/>
      <c r="H1390" s="930"/>
      <c r="I1390" s="929" t="s">
        <v>8368</v>
      </c>
      <c r="J1390" s="924"/>
      <c r="K1390" s="924"/>
      <c r="L1390" s="924"/>
      <c r="M1390" s="924"/>
      <c r="N1390" s="924"/>
      <c r="O1390" s="924"/>
      <c r="P1390" s="924"/>
      <c r="Q1390" s="924"/>
      <c r="R1390" s="924"/>
      <c r="S1390" s="924"/>
      <c r="T1390" s="924"/>
      <c r="U1390" s="924"/>
      <c r="V1390" s="924"/>
      <c r="W1390" s="924"/>
      <c r="X1390" s="924"/>
      <c r="Y1390" s="924"/>
      <c r="Z1390" s="924"/>
      <c r="AA1390" s="924"/>
    </row>
    <row r="1391">
      <c r="A1391" s="928">
        <v>2383.0</v>
      </c>
      <c r="B1391" s="929" t="s">
        <v>5661</v>
      </c>
      <c r="C1391" s="929" t="s">
        <v>8080</v>
      </c>
      <c r="D1391" s="929" t="s">
        <v>8355</v>
      </c>
      <c r="E1391" s="929" t="s">
        <v>8362</v>
      </c>
      <c r="F1391" s="929" t="s">
        <v>8369</v>
      </c>
      <c r="G1391" s="930"/>
      <c r="H1391" s="930"/>
      <c r="I1391" s="929" t="s">
        <v>8370</v>
      </c>
      <c r="J1391" s="924"/>
      <c r="K1391" s="924"/>
      <c r="L1391" s="924"/>
      <c r="M1391" s="924"/>
      <c r="N1391" s="924"/>
      <c r="O1391" s="924"/>
      <c r="P1391" s="924"/>
      <c r="Q1391" s="924"/>
      <c r="R1391" s="924"/>
      <c r="S1391" s="924"/>
      <c r="T1391" s="924"/>
      <c r="U1391" s="924"/>
      <c r="V1391" s="924"/>
      <c r="W1391" s="924"/>
      <c r="X1391" s="924"/>
      <c r="Y1391" s="924"/>
      <c r="Z1391" s="924"/>
      <c r="AA1391" s="924"/>
    </row>
    <row r="1392">
      <c r="A1392" s="928">
        <v>2384.0</v>
      </c>
      <c r="B1392" s="929" t="s">
        <v>5661</v>
      </c>
      <c r="C1392" s="929" t="s">
        <v>8080</v>
      </c>
      <c r="D1392" s="929" t="s">
        <v>8355</v>
      </c>
      <c r="E1392" s="929" t="s">
        <v>8362</v>
      </c>
      <c r="F1392" s="929" t="s">
        <v>8371</v>
      </c>
      <c r="G1392" s="930"/>
      <c r="H1392" s="930"/>
      <c r="I1392" s="929" t="s">
        <v>8372</v>
      </c>
      <c r="J1392" s="924"/>
      <c r="K1392" s="924"/>
      <c r="L1392" s="924"/>
      <c r="M1392" s="924"/>
      <c r="N1392" s="924"/>
      <c r="O1392" s="924"/>
      <c r="P1392" s="924"/>
      <c r="Q1392" s="924"/>
      <c r="R1392" s="924"/>
      <c r="S1392" s="924"/>
      <c r="T1392" s="924"/>
      <c r="U1392" s="924"/>
      <c r="V1392" s="924"/>
      <c r="W1392" s="924"/>
      <c r="X1392" s="924"/>
      <c r="Y1392" s="924"/>
      <c r="Z1392" s="924"/>
      <c r="AA1392" s="924"/>
    </row>
    <row r="1393">
      <c r="A1393" s="928">
        <v>2385.0</v>
      </c>
      <c r="B1393" s="929" t="s">
        <v>5661</v>
      </c>
      <c r="C1393" s="929" t="s">
        <v>8080</v>
      </c>
      <c r="D1393" s="929" t="s">
        <v>8355</v>
      </c>
      <c r="E1393" s="929" t="s">
        <v>8362</v>
      </c>
      <c r="F1393" s="929" t="s">
        <v>8373</v>
      </c>
      <c r="G1393" s="930"/>
      <c r="H1393" s="930"/>
      <c r="I1393" s="929" t="s">
        <v>8374</v>
      </c>
      <c r="J1393" s="924"/>
      <c r="K1393" s="924"/>
      <c r="L1393" s="924"/>
      <c r="M1393" s="924"/>
      <c r="N1393" s="924"/>
      <c r="O1393" s="924"/>
      <c r="P1393" s="924"/>
      <c r="Q1393" s="924"/>
      <c r="R1393" s="924"/>
      <c r="S1393" s="924"/>
      <c r="T1393" s="924"/>
      <c r="U1393" s="924"/>
      <c r="V1393" s="924"/>
      <c r="W1393" s="924"/>
      <c r="X1393" s="924"/>
      <c r="Y1393" s="924"/>
      <c r="Z1393" s="924"/>
      <c r="AA1393" s="924"/>
    </row>
    <row r="1394">
      <c r="A1394" s="928">
        <v>2386.0</v>
      </c>
      <c r="B1394" s="929" t="s">
        <v>5661</v>
      </c>
      <c r="C1394" s="929" t="s">
        <v>8080</v>
      </c>
      <c r="D1394" s="929" t="s">
        <v>8355</v>
      </c>
      <c r="E1394" s="929" t="s">
        <v>8362</v>
      </c>
      <c r="F1394" s="930"/>
      <c r="G1394" s="930"/>
      <c r="H1394" s="930"/>
      <c r="I1394" s="929" t="s">
        <v>8375</v>
      </c>
      <c r="J1394" s="924"/>
      <c r="K1394" s="924"/>
      <c r="L1394" s="924"/>
      <c r="M1394" s="924"/>
      <c r="N1394" s="924"/>
      <c r="O1394" s="924"/>
      <c r="P1394" s="924"/>
      <c r="Q1394" s="924"/>
      <c r="R1394" s="924"/>
      <c r="S1394" s="924"/>
      <c r="T1394" s="924"/>
      <c r="U1394" s="924"/>
      <c r="V1394" s="924"/>
      <c r="W1394" s="924"/>
      <c r="X1394" s="924"/>
      <c r="Y1394" s="924"/>
      <c r="Z1394" s="924"/>
      <c r="AA1394" s="924"/>
    </row>
    <row r="1395">
      <c r="A1395" s="928">
        <v>2387.0</v>
      </c>
      <c r="B1395" s="929" t="s">
        <v>5661</v>
      </c>
      <c r="C1395" s="929" t="s">
        <v>8080</v>
      </c>
      <c r="D1395" s="929" t="s">
        <v>8355</v>
      </c>
      <c r="E1395" s="929" t="s">
        <v>8376</v>
      </c>
      <c r="F1395" s="930"/>
      <c r="G1395" s="930"/>
      <c r="H1395" s="930"/>
      <c r="I1395" s="929" t="s">
        <v>8377</v>
      </c>
      <c r="J1395" s="924"/>
      <c r="K1395" s="924"/>
      <c r="L1395" s="924"/>
      <c r="M1395" s="924"/>
      <c r="N1395" s="924"/>
      <c r="O1395" s="924"/>
      <c r="P1395" s="924"/>
      <c r="Q1395" s="924"/>
      <c r="R1395" s="924"/>
      <c r="S1395" s="924"/>
      <c r="T1395" s="924"/>
      <c r="U1395" s="924"/>
      <c r="V1395" s="924"/>
      <c r="W1395" s="924"/>
      <c r="X1395" s="924"/>
      <c r="Y1395" s="924"/>
      <c r="Z1395" s="924"/>
      <c r="AA1395" s="924"/>
    </row>
    <row r="1396">
      <c r="A1396" s="928">
        <v>2388.0</v>
      </c>
      <c r="B1396" s="929" t="s">
        <v>5661</v>
      </c>
      <c r="C1396" s="929" t="s">
        <v>8080</v>
      </c>
      <c r="D1396" s="929" t="s">
        <v>8355</v>
      </c>
      <c r="E1396" s="929" t="s">
        <v>8378</v>
      </c>
      <c r="F1396" s="930"/>
      <c r="G1396" s="930"/>
      <c r="H1396" s="930"/>
      <c r="I1396" s="929" t="s">
        <v>8379</v>
      </c>
      <c r="J1396" s="924"/>
      <c r="K1396" s="924"/>
      <c r="L1396" s="924"/>
      <c r="M1396" s="924"/>
      <c r="N1396" s="924"/>
      <c r="O1396" s="924"/>
      <c r="P1396" s="924"/>
      <c r="Q1396" s="924"/>
      <c r="R1396" s="924"/>
      <c r="S1396" s="924"/>
      <c r="T1396" s="924"/>
      <c r="U1396" s="924"/>
      <c r="V1396" s="924"/>
      <c r="W1396" s="924"/>
      <c r="X1396" s="924"/>
      <c r="Y1396" s="924"/>
      <c r="Z1396" s="924"/>
      <c r="AA1396" s="924"/>
    </row>
    <row r="1397">
      <c r="A1397" s="928">
        <v>2389.0</v>
      </c>
      <c r="B1397" s="929" t="s">
        <v>5661</v>
      </c>
      <c r="C1397" s="929" t="s">
        <v>8080</v>
      </c>
      <c r="D1397" s="929" t="s">
        <v>8355</v>
      </c>
      <c r="E1397" s="929" t="s">
        <v>8380</v>
      </c>
      <c r="F1397" s="930"/>
      <c r="G1397" s="930"/>
      <c r="H1397" s="930"/>
      <c r="I1397" s="929" t="s">
        <v>8381</v>
      </c>
      <c r="J1397" s="924"/>
      <c r="K1397" s="924"/>
      <c r="L1397" s="924"/>
      <c r="M1397" s="924"/>
      <c r="N1397" s="924"/>
      <c r="O1397" s="924"/>
      <c r="P1397" s="924"/>
      <c r="Q1397" s="924"/>
      <c r="R1397" s="924"/>
      <c r="S1397" s="924"/>
      <c r="T1397" s="924"/>
      <c r="U1397" s="924"/>
      <c r="V1397" s="924"/>
      <c r="W1397" s="924"/>
      <c r="X1397" s="924"/>
      <c r="Y1397" s="924"/>
      <c r="Z1397" s="924"/>
      <c r="AA1397" s="924"/>
    </row>
    <row r="1398">
      <c r="A1398" s="928">
        <v>2390.0</v>
      </c>
      <c r="B1398" s="929" t="s">
        <v>5661</v>
      </c>
      <c r="C1398" s="929" t="s">
        <v>8080</v>
      </c>
      <c r="D1398" s="929" t="s">
        <v>8355</v>
      </c>
      <c r="E1398" s="929" t="s">
        <v>8382</v>
      </c>
      <c r="F1398" s="930"/>
      <c r="G1398" s="930"/>
      <c r="H1398" s="930"/>
      <c r="I1398" s="929" t="s">
        <v>8383</v>
      </c>
      <c r="J1398" s="924"/>
      <c r="K1398" s="924"/>
      <c r="L1398" s="924"/>
      <c r="M1398" s="924"/>
      <c r="N1398" s="924"/>
      <c r="O1398" s="924"/>
      <c r="P1398" s="924"/>
      <c r="Q1398" s="924"/>
      <c r="R1398" s="924"/>
      <c r="S1398" s="924"/>
      <c r="T1398" s="924"/>
      <c r="U1398" s="924"/>
      <c r="V1398" s="924"/>
      <c r="W1398" s="924"/>
      <c r="X1398" s="924"/>
      <c r="Y1398" s="924"/>
      <c r="Z1398" s="924"/>
      <c r="AA1398" s="924"/>
    </row>
    <row r="1399">
      <c r="A1399" s="928">
        <v>2391.0</v>
      </c>
      <c r="B1399" s="929" t="s">
        <v>5661</v>
      </c>
      <c r="C1399" s="929" t="s">
        <v>8080</v>
      </c>
      <c r="D1399" s="929" t="s">
        <v>8355</v>
      </c>
      <c r="E1399" s="929" t="s">
        <v>8384</v>
      </c>
      <c r="F1399" s="930"/>
      <c r="G1399" s="930"/>
      <c r="H1399" s="930"/>
      <c r="I1399" s="929" t="s">
        <v>8385</v>
      </c>
      <c r="J1399" s="924"/>
      <c r="K1399" s="924"/>
      <c r="L1399" s="924"/>
      <c r="M1399" s="924"/>
      <c r="N1399" s="924"/>
      <c r="O1399" s="924"/>
      <c r="P1399" s="924"/>
      <c r="Q1399" s="924"/>
      <c r="R1399" s="924"/>
      <c r="S1399" s="924"/>
      <c r="T1399" s="924"/>
      <c r="U1399" s="924"/>
      <c r="V1399" s="924"/>
      <c r="W1399" s="924"/>
      <c r="X1399" s="924"/>
      <c r="Y1399" s="924"/>
      <c r="Z1399" s="924"/>
      <c r="AA1399" s="924"/>
    </row>
    <row r="1400">
      <c r="A1400" s="928">
        <v>2392.0</v>
      </c>
      <c r="B1400" s="929" t="s">
        <v>5661</v>
      </c>
      <c r="C1400" s="929" t="s">
        <v>8080</v>
      </c>
      <c r="D1400" s="929" t="s">
        <v>8355</v>
      </c>
      <c r="E1400" s="929" t="s">
        <v>8386</v>
      </c>
      <c r="F1400" s="930"/>
      <c r="G1400" s="930"/>
      <c r="H1400" s="930"/>
      <c r="I1400" s="929" t="s">
        <v>8387</v>
      </c>
      <c r="J1400" s="924"/>
      <c r="K1400" s="924"/>
      <c r="L1400" s="924"/>
      <c r="M1400" s="924"/>
      <c r="N1400" s="924"/>
      <c r="O1400" s="924"/>
      <c r="P1400" s="924"/>
      <c r="Q1400" s="924"/>
      <c r="R1400" s="924"/>
      <c r="S1400" s="924"/>
      <c r="T1400" s="924"/>
      <c r="U1400" s="924"/>
      <c r="V1400" s="924"/>
      <c r="W1400" s="924"/>
      <c r="X1400" s="924"/>
      <c r="Y1400" s="924"/>
      <c r="Z1400" s="924"/>
      <c r="AA1400" s="924"/>
    </row>
    <row r="1401">
      <c r="A1401" s="928">
        <v>2393.0</v>
      </c>
      <c r="B1401" s="929" t="s">
        <v>5661</v>
      </c>
      <c r="C1401" s="929" t="s">
        <v>8080</v>
      </c>
      <c r="D1401" s="929" t="s">
        <v>8355</v>
      </c>
      <c r="E1401" s="929" t="s">
        <v>8388</v>
      </c>
      <c r="F1401" s="930"/>
      <c r="G1401" s="930"/>
      <c r="H1401" s="930"/>
      <c r="I1401" s="929" t="s">
        <v>8389</v>
      </c>
      <c r="J1401" s="924"/>
      <c r="K1401" s="924"/>
      <c r="L1401" s="924"/>
      <c r="M1401" s="924"/>
      <c r="N1401" s="924"/>
      <c r="O1401" s="924"/>
      <c r="P1401" s="924"/>
      <c r="Q1401" s="924"/>
      <c r="R1401" s="924"/>
      <c r="S1401" s="924"/>
      <c r="T1401" s="924"/>
      <c r="U1401" s="924"/>
      <c r="V1401" s="924"/>
      <c r="W1401" s="924"/>
      <c r="X1401" s="924"/>
      <c r="Y1401" s="924"/>
      <c r="Z1401" s="924"/>
      <c r="AA1401" s="924"/>
    </row>
    <row r="1402">
      <c r="A1402" s="928">
        <v>2394.0</v>
      </c>
      <c r="B1402" s="929" t="s">
        <v>5661</v>
      </c>
      <c r="C1402" s="929" t="s">
        <v>8080</v>
      </c>
      <c r="D1402" s="929" t="s">
        <v>8355</v>
      </c>
      <c r="E1402" s="929" t="s">
        <v>8390</v>
      </c>
      <c r="F1402" s="930"/>
      <c r="G1402" s="930"/>
      <c r="H1402" s="930"/>
      <c r="I1402" s="929" t="s">
        <v>8391</v>
      </c>
      <c r="J1402" s="924"/>
      <c r="K1402" s="924"/>
      <c r="L1402" s="924"/>
      <c r="M1402" s="924"/>
      <c r="N1402" s="924"/>
      <c r="O1402" s="924"/>
      <c r="P1402" s="924"/>
      <c r="Q1402" s="924"/>
      <c r="R1402" s="924"/>
      <c r="S1402" s="924"/>
      <c r="T1402" s="924"/>
      <c r="U1402" s="924"/>
      <c r="V1402" s="924"/>
      <c r="W1402" s="924"/>
      <c r="X1402" s="924"/>
      <c r="Y1402" s="924"/>
      <c r="Z1402" s="924"/>
      <c r="AA1402" s="924"/>
    </row>
    <row r="1403">
      <c r="A1403" s="928">
        <v>2395.0</v>
      </c>
      <c r="B1403" s="929" t="s">
        <v>5661</v>
      </c>
      <c r="C1403" s="929" t="s">
        <v>8080</v>
      </c>
      <c r="D1403" s="929" t="s">
        <v>8355</v>
      </c>
      <c r="E1403" s="929" t="s">
        <v>8392</v>
      </c>
      <c r="F1403" s="930"/>
      <c r="G1403" s="930"/>
      <c r="H1403" s="930"/>
      <c r="I1403" s="929" t="s">
        <v>8393</v>
      </c>
      <c r="J1403" s="924"/>
      <c r="K1403" s="924"/>
      <c r="L1403" s="924"/>
      <c r="M1403" s="924"/>
      <c r="N1403" s="924"/>
      <c r="O1403" s="924"/>
      <c r="P1403" s="924"/>
      <c r="Q1403" s="924"/>
      <c r="R1403" s="924"/>
      <c r="S1403" s="924"/>
      <c r="T1403" s="924"/>
      <c r="U1403" s="924"/>
      <c r="V1403" s="924"/>
      <c r="W1403" s="924"/>
      <c r="X1403" s="924"/>
      <c r="Y1403" s="924"/>
      <c r="Z1403" s="924"/>
      <c r="AA1403" s="924"/>
    </row>
    <row r="1404">
      <c r="A1404" s="928">
        <v>2396.0</v>
      </c>
      <c r="B1404" s="929" t="s">
        <v>5661</v>
      </c>
      <c r="C1404" s="929" t="s">
        <v>8080</v>
      </c>
      <c r="D1404" s="929" t="s">
        <v>8355</v>
      </c>
      <c r="E1404" s="929" t="s">
        <v>8394</v>
      </c>
      <c r="F1404" s="930"/>
      <c r="G1404" s="930"/>
      <c r="H1404" s="930"/>
      <c r="I1404" s="929" t="s">
        <v>8395</v>
      </c>
      <c r="J1404" s="924"/>
      <c r="K1404" s="924"/>
      <c r="L1404" s="924"/>
      <c r="M1404" s="924"/>
      <c r="N1404" s="924"/>
      <c r="O1404" s="924"/>
      <c r="P1404" s="924"/>
      <c r="Q1404" s="924"/>
      <c r="R1404" s="924"/>
      <c r="S1404" s="924"/>
      <c r="T1404" s="924"/>
      <c r="U1404" s="924"/>
      <c r="V1404" s="924"/>
      <c r="W1404" s="924"/>
      <c r="X1404" s="924"/>
      <c r="Y1404" s="924"/>
      <c r="Z1404" s="924"/>
      <c r="AA1404" s="924"/>
    </row>
    <row r="1405">
      <c r="A1405" s="928">
        <v>2397.0</v>
      </c>
      <c r="B1405" s="929" t="s">
        <v>5661</v>
      </c>
      <c r="C1405" s="929" t="s">
        <v>8080</v>
      </c>
      <c r="D1405" s="929" t="s">
        <v>8355</v>
      </c>
      <c r="E1405" s="929" t="s">
        <v>8396</v>
      </c>
      <c r="F1405" s="930"/>
      <c r="G1405" s="930"/>
      <c r="H1405" s="930"/>
      <c r="I1405" s="929" t="s">
        <v>8397</v>
      </c>
      <c r="J1405" s="924"/>
      <c r="K1405" s="924"/>
      <c r="L1405" s="924"/>
      <c r="M1405" s="924"/>
      <c r="N1405" s="924"/>
      <c r="O1405" s="924"/>
      <c r="P1405" s="924"/>
      <c r="Q1405" s="924"/>
      <c r="R1405" s="924"/>
      <c r="S1405" s="924"/>
      <c r="T1405" s="924"/>
      <c r="U1405" s="924"/>
      <c r="V1405" s="924"/>
      <c r="W1405" s="924"/>
      <c r="X1405" s="924"/>
      <c r="Y1405" s="924"/>
      <c r="Z1405" s="924"/>
      <c r="AA1405" s="924"/>
    </row>
    <row r="1406">
      <c r="A1406" s="928">
        <v>2398.0</v>
      </c>
      <c r="B1406" s="929" t="s">
        <v>5661</v>
      </c>
      <c r="C1406" s="929" t="s">
        <v>8080</v>
      </c>
      <c r="D1406" s="929" t="s">
        <v>8355</v>
      </c>
      <c r="E1406" s="929" t="s">
        <v>8398</v>
      </c>
      <c r="F1406" s="930"/>
      <c r="G1406" s="930"/>
      <c r="H1406" s="930"/>
      <c r="I1406" s="929" t="s">
        <v>8399</v>
      </c>
      <c r="J1406" s="924"/>
      <c r="K1406" s="924"/>
      <c r="L1406" s="924"/>
      <c r="M1406" s="924"/>
      <c r="N1406" s="924"/>
      <c r="O1406" s="924"/>
      <c r="P1406" s="924"/>
      <c r="Q1406" s="924"/>
      <c r="R1406" s="924"/>
      <c r="S1406" s="924"/>
      <c r="T1406" s="924"/>
      <c r="U1406" s="924"/>
      <c r="V1406" s="924"/>
      <c r="W1406" s="924"/>
      <c r="X1406" s="924"/>
      <c r="Y1406" s="924"/>
      <c r="Z1406" s="924"/>
      <c r="AA1406" s="924"/>
    </row>
    <row r="1407">
      <c r="A1407" s="928">
        <v>2399.0</v>
      </c>
      <c r="B1407" s="929" t="s">
        <v>5661</v>
      </c>
      <c r="C1407" s="929" t="s">
        <v>8080</v>
      </c>
      <c r="D1407" s="929" t="s">
        <v>8355</v>
      </c>
      <c r="E1407" s="929" t="s">
        <v>8400</v>
      </c>
      <c r="F1407" s="930"/>
      <c r="G1407" s="930"/>
      <c r="H1407" s="930"/>
      <c r="I1407" s="929" t="s">
        <v>8401</v>
      </c>
      <c r="J1407" s="924"/>
      <c r="K1407" s="924"/>
      <c r="L1407" s="924"/>
      <c r="M1407" s="924"/>
      <c r="N1407" s="924"/>
      <c r="O1407" s="924"/>
      <c r="P1407" s="924"/>
      <c r="Q1407" s="924"/>
      <c r="R1407" s="924"/>
      <c r="S1407" s="924"/>
      <c r="T1407" s="924"/>
      <c r="U1407" s="924"/>
      <c r="V1407" s="924"/>
      <c r="W1407" s="924"/>
      <c r="X1407" s="924"/>
      <c r="Y1407" s="924"/>
      <c r="Z1407" s="924"/>
      <c r="AA1407" s="924"/>
    </row>
    <row r="1408">
      <c r="A1408" s="928">
        <v>2400.0</v>
      </c>
      <c r="B1408" s="929" t="s">
        <v>5661</v>
      </c>
      <c r="C1408" s="929" t="s">
        <v>8080</v>
      </c>
      <c r="D1408" s="929" t="s">
        <v>8355</v>
      </c>
      <c r="E1408" s="930"/>
      <c r="F1408" s="930"/>
      <c r="G1408" s="930"/>
      <c r="H1408" s="930"/>
      <c r="I1408" s="929" t="s">
        <v>8402</v>
      </c>
      <c r="J1408" s="924"/>
      <c r="K1408" s="924"/>
      <c r="L1408" s="924"/>
      <c r="M1408" s="924"/>
      <c r="N1408" s="924"/>
      <c r="O1408" s="924"/>
      <c r="P1408" s="924"/>
      <c r="Q1408" s="924"/>
      <c r="R1408" s="924"/>
      <c r="S1408" s="924"/>
      <c r="T1408" s="924"/>
      <c r="U1408" s="924"/>
      <c r="V1408" s="924"/>
      <c r="W1408" s="924"/>
      <c r="X1408" s="924"/>
      <c r="Y1408" s="924"/>
      <c r="Z1408" s="924"/>
      <c r="AA1408" s="924"/>
    </row>
    <row r="1409">
      <c r="A1409" s="928">
        <v>2401.0</v>
      </c>
      <c r="B1409" s="929" t="s">
        <v>5661</v>
      </c>
      <c r="C1409" s="929" t="s">
        <v>8080</v>
      </c>
      <c r="D1409" s="929" t="s">
        <v>8403</v>
      </c>
      <c r="E1409" s="929" t="s">
        <v>8404</v>
      </c>
      <c r="F1409" s="930"/>
      <c r="G1409" s="930"/>
      <c r="H1409" s="930"/>
      <c r="I1409" s="929" t="s">
        <v>8405</v>
      </c>
      <c r="J1409" s="924"/>
      <c r="K1409" s="924"/>
      <c r="L1409" s="924"/>
      <c r="M1409" s="924"/>
      <c r="N1409" s="924"/>
      <c r="O1409" s="924"/>
      <c r="P1409" s="924"/>
      <c r="Q1409" s="924"/>
      <c r="R1409" s="924"/>
      <c r="S1409" s="924"/>
      <c r="T1409" s="924"/>
      <c r="U1409" s="924"/>
      <c r="V1409" s="924"/>
      <c r="W1409" s="924"/>
      <c r="X1409" s="924"/>
      <c r="Y1409" s="924"/>
      <c r="Z1409" s="924"/>
      <c r="AA1409" s="924"/>
    </row>
    <row r="1410">
      <c r="A1410" s="928">
        <v>2402.0</v>
      </c>
      <c r="B1410" s="929" t="s">
        <v>5661</v>
      </c>
      <c r="C1410" s="929" t="s">
        <v>8080</v>
      </c>
      <c r="D1410" s="929" t="s">
        <v>8403</v>
      </c>
      <c r="E1410" s="929" t="s">
        <v>8406</v>
      </c>
      <c r="F1410" s="930"/>
      <c r="G1410" s="930"/>
      <c r="H1410" s="930"/>
      <c r="I1410" s="929" t="s">
        <v>8407</v>
      </c>
      <c r="J1410" s="924"/>
      <c r="K1410" s="924"/>
      <c r="L1410" s="924"/>
      <c r="M1410" s="924"/>
      <c r="N1410" s="924"/>
      <c r="O1410" s="924"/>
      <c r="P1410" s="924"/>
      <c r="Q1410" s="924"/>
      <c r="R1410" s="924"/>
      <c r="S1410" s="924"/>
      <c r="T1410" s="924"/>
      <c r="U1410" s="924"/>
      <c r="V1410" s="924"/>
      <c r="W1410" s="924"/>
      <c r="X1410" s="924"/>
      <c r="Y1410" s="924"/>
      <c r="Z1410" s="924"/>
      <c r="AA1410" s="924"/>
    </row>
    <row r="1411">
      <c r="A1411" s="928">
        <v>2403.0</v>
      </c>
      <c r="B1411" s="929" t="s">
        <v>5661</v>
      </c>
      <c r="C1411" s="929" t="s">
        <v>8080</v>
      </c>
      <c r="D1411" s="929" t="s">
        <v>8403</v>
      </c>
      <c r="E1411" s="929" t="s">
        <v>8408</v>
      </c>
      <c r="F1411" s="930"/>
      <c r="G1411" s="930"/>
      <c r="H1411" s="930"/>
      <c r="I1411" s="929" t="s">
        <v>8409</v>
      </c>
      <c r="J1411" s="924"/>
      <c r="K1411" s="924"/>
      <c r="L1411" s="924"/>
      <c r="M1411" s="924"/>
      <c r="N1411" s="924"/>
      <c r="O1411" s="924"/>
      <c r="P1411" s="924"/>
      <c r="Q1411" s="924"/>
      <c r="R1411" s="924"/>
      <c r="S1411" s="924"/>
      <c r="T1411" s="924"/>
      <c r="U1411" s="924"/>
      <c r="V1411" s="924"/>
      <c r="W1411" s="924"/>
      <c r="X1411" s="924"/>
      <c r="Y1411" s="924"/>
      <c r="Z1411" s="924"/>
      <c r="AA1411" s="924"/>
    </row>
    <row r="1412">
      <c r="A1412" s="928">
        <v>2404.0</v>
      </c>
      <c r="B1412" s="929" t="s">
        <v>5661</v>
      </c>
      <c r="C1412" s="929" t="s">
        <v>8080</v>
      </c>
      <c r="D1412" s="929" t="s">
        <v>8403</v>
      </c>
      <c r="E1412" s="930"/>
      <c r="F1412" s="930"/>
      <c r="G1412" s="930"/>
      <c r="H1412" s="930"/>
      <c r="I1412" s="929" t="s">
        <v>8410</v>
      </c>
      <c r="J1412" s="924"/>
      <c r="K1412" s="924"/>
      <c r="L1412" s="924"/>
      <c r="M1412" s="924"/>
      <c r="N1412" s="924"/>
      <c r="O1412" s="924"/>
      <c r="P1412" s="924"/>
      <c r="Q1412" s="924"/>
      <c r="R1412" s="924"/>
      <c r="S1412" s="924"/>
      <c r="T1412" s="924"/>
      <c r="U1412" s="924"/>
      <c r="V1412" s="924"/>
      <c r="W1412" s="924"/>
      <c r="X1412" s="924"/>
      <c r="Y1412" s="924"/>
      <c r="Z1412" s="924"/>
      <c r="AA1412" s="924"/>
    </row>
    <row r="1413">
      <c r="A1413" s="928">
        <v>2405.0</v>
      </c>
      <c r="B1413" s="929" t="s">
        <v>5661</v>
      </c>
      <c r="C1413" s="929" t="s">
        <v>8080</v>
      </c>
      <c r="D1413" s="929" t="s">
        <v>8411</v>
      </c>
      <c r="E1413" s="929" t="s">
        <v>7840</v>
      </c>
      <c r="F1413" s="930"/>
      <c r="G1413" s="930"/>
      <c r="H1413" s="930"/>
      <c r="I1413" s="929" t="s">
        <v>9523</v>
      </c>
      <c r="J1413" s="924"/>
      <c r="K1413" s="924"/>
      <c r="L1413" s="924"/>
      <c r="M1413" s="924"/>
      <c r="N1413" s="924"/>
      <c r="O1413" s="924"/>
      <c r="P1413" s="924"/>
      <c r="Q1413" s="924"/>
      <c r="R1413" s="924"/>
      <c r="S1413" s="924"/>
      <c r="T1413" s="924"/>
      <c r="U1413" s="924"/>
      <c r="V1413" s="924"/>
      <c r="W1413" s="924"/>
      <c r="X1413" s="924"/>
      <c r="Y1413" s="924"/>
      <c r="Z1413" s="924"/>
      <c r="AA1413" s="924"/>
    </row>
    <row r="1414">
      <c r="A1414" s="928">
        <v>2406.0</v>
      </c>
      <c r="B1414" s="929" t="s">
        <v>5661</v>
      </c>
      <c r="C1414" s="929" t="s">
        <v>8080</v>
      </c>
      <c r="D1414" s="929" t="s">
        <v>8411</v>
      </c>
      <c r="E1414" s="929" t="s">
        <v>7845</v>
      </c>
      <c r="F1414" s="930"/>
      <c r="G1414" s="930"/>
      <c r="H1414" s="930"/>
      <c r="I1414" s="929" t="s">
        <v>9528</v>
      </c>
      <c r="J1414" s="924"/>
      <c r="K1414" s="924"/>
      <c r="L1414" s="924"/>
      <c r="M1414" s="924"/>
      <c r="N1414" s="924"/>
      <c r="O1414" s="924"/>
      <c r="P1414" s="924"/>
      <c r="Q1414" s="924"/>
      <c r="R1414" s="924"/>
      <c r="S1414" s="924"/>
      <c r="T1414" s="924"/>
      <c r="U1414" s="924"/>
      <c r="V1414" s="924"/>
      <c r="W1414" s="924"/>
      <c r="X1414" s="924"/>
      <c r="Y1414" s="924"/>
      <c r="Z1414" s="924"/>
      <c r="AA1414" s="924"/>
    </row>
    <row r="1415">
      <c r="A1415" s="928">
        <v>2407.0</v>
      </c>
      <c r="B1415" s="929" t="s">
        <v>5661</v>
      </c>
      <c r="C1415" s="929" t="s">
        <v>8080</v>
      </c>
      <c r="D1415" s="929" t="s">
        <v>8411</v>
      </c>
      <c r="E1415" s="929" t="s">
        <v>8412</v>
      </c>
      <c r="F1415" s="929" t="s">
        <v>8413</v>
      </c>
      <c r="G1415" s="930"/>
      <c r="H1415" s="930"/>
      <c r="I1415" s="929" t="s">
        <v>8414</v>
      </c>
      <c r="J1415" s="924"/>
      <c r="K1415" s="924"/>
      <c r="L1415" s="924"/>
      <c r="M1415" s="924"/>
      <c r="N1415" s="924"/>
      <c r="O1415" s="924"/>
      <c r="P1415" s="924"/>
      <c r="Q1415" s="924"/>
      <c r="R1415" s="924"/>
      <c r="S1415" s="924"/>
      <c r="T1415" s="924"/>
      <c r="U1415" s="924"/>
      <c r="V1415" s="924"/>
      <c r="W1415" s="924"/>
      <c r="X1415" s="924"/>
      <c r="Y1415" s="924"/>
      <c r="Z1415" s="924"/>
      <c r="AA1415" s="924"/>
    </row>
    <row r="1416">
      <c r="A1416" s="928">
        <v>2408.0</v>
      </c>
      <c r="B1416" s="929" t="s">
        <v>5661</v>
      </c>
      <c r="C1416" s="929" t="s">
        <v>8080</v>
      </c>
      <c r="D1416" s="929" t="s">
        <v>8411</v>
      </c>
      <c r="E1416" s="929" t="s">
        <v>8412</v>
      </c>
      <c r="F1416" s="929" t="s">
        <v>8415</v>
      </c>
      <c r="G1416" s="930"/>
      <c r="H1416" s="930"/>
      <c r="I1416" s="929" t="s">
        <v>8416</v>
      </c>
      <c r="J1416" s="924"/>
      <c r="K1416" s="924"/>
      <c r="L1416" s="924"/>
      <c r="M1416" s="924"/>
      <c r="N1416" s="924"/>
      <c r="O1416" s="924"/>
      <c r="P1416" s="924"/>
      <c r="Q1416" s="924"/>
      <c r="R1416" s="924"/>
      <c r="S1416" s="924"/>
      <c r="T1416" s="924"/>
      <c r="U1416" s="924"/>
      <c r="V1416" s="924"/>
      <c r="W1416" s="924"/>
      <c r="X1416" s="924"/>
      <c r="Y1416" s="924"/>
      <c r="Z1416" s="924"/>
      <c r="AA1416" s="924"/>
    </row>
    <row r="1417">
      <c r="A1417" s="928">
        <v>2409.0</v>
      </c>
      <c r="B1417" s="929" t="s">
        <v>5661</v>
      </c>
      <c r="C1417" s="929" t="s">
        <v>8080</v>
      </c>
      <c r="D1417" s="929" t="s">
        <v>8411</v>
      </c>
      <c r="E1417" s="929" t="s">
        <v>8412</v>
      </c>
      <c r="F1417" s="929" t="s">
        <v>8417</v>
      </c>
      <c r="G1417" s="930"/>
      <c r="H1417" s="930"/>
      <c r="I1417" s="929" t="s">
        <v>8418</v>
      </c>
      <c r="J1417" s="924"/>
      <c r="K1417" s="924"/>
      <c r="L1417" s="924"/>
      <c r="M1417" s="924"/>
      <c r="N1417" s="924"/>
      <c r="O1417" s="924"/>
      <c r="P1417" s="924"/>
      <c r="Q1417" s="924"/>
      <c r="R1417" s="924"/>
      <c r="S1417" s="924"/>
      <c r="T1417" s="924"/>
      <c r="U1417" s="924"/>
      <c r="V1417" s="924"/>
      <c r="W1417" s="924"/>
      <c r="X1417" s="924"/>
      <c r="Y1417" s="924"/>
      <c r="Z1417" s="924"/>
      <c r="AA1417" s="924"/>
    </row>
    <row r="1418">
      <c r="A1418" s="928">
        <v>2410.0</v>
      </c>
      <c r="B1418" s="929" t="s">
        <v>5661</v>
      </c>
      <c r="C1418" s="929" t="s">
        <v>8080</v>
      </c>
      <c r="D1418" s="929" t="s">
        <v>8411</v>
      </c>
      <c r="E1418" s="929" t="s">
        <v>8412</v>
      </c>
      <c r="F1418" s="929" t="s">
        <v>8419</v>
      </c>
      <c r="G1418" s="930"/>
      <c r="H1418" s="930"/>
      <c r="I1418" s="929" t="s">
        <v>8420</v>
      </c>
      <c r="J1418" s="924"/>
      <c r="K1418" s="924"/>
      <c r="L1418" s="924"/>
      <c r="M1418" s="924"/>
      <c r="N1418" s="924"/>
      <c r="O1418" s="924"/>
      <c r="P1418" s="924"/>
      <c r="Q1418" s="924"/>
      <c r="R1418" s="924"/>
      <c r="S1418" s="924"/>
      <c r="T1418" s="924"/>
      <c r="U1418" s="924"/>
      <c r="V1418" s="924"/>
      <c r="W1418" s="924"/>
      <c r="X1418" s="924"/>
      <c r="Y1418" s="924"/>
      <c r="Z1418" s="924"/>
      <c r="AA1418" s="924"/>
    </row>
    <row r="1419">
      <c r="A1419" s="928">
        <v>2411.0</v>
      </c>
      <c r="B1419" s="929" t="s">
        <v>5661</v>
      </c>
      <c r="C1419" s="929" t="s">
        <v>8080</v>
      </c>
      <c r="D1419" s="929" t="s">
        <v>8411</v>
      </c>
      <c r="E1419" s="929" t="s">
        <v>8412</v>
      </c>
      <c r="F1419" s="930"/>
      <c r="G1419" s="930"/>
      <c r="H1419" s="930"/>
      <c r="I1419" s="929" t="s">
        <v>8421</v>
      </c>
      <c r="J1419" s="924"/>
      <c r="K1419" s="924"/>
      <c r="L1419" s="924"/>
      <c r="M1419" s="924"/>
      <c r="N1419" s="924"/>
      <c r="O1419" s="924"/>
      <c r="P1419" s="924"/>
      <c r="Q1419" s="924"/>
      <c r="R1419" s="924"/>
      <c r="S1419" s="924"/>
      <c r="T1419" s="924"/>
      <c r="U1419" s="924"/>
      <c r="V1419" s="924"/>
      <c r="W1419" s="924"/>
      <c r="X1419" s="924"/>
      <c r="Y1419" s="924"/>
      <c r="Z1419" s="924"/>
      <c r="AA1419" s="924"/>
    </row>
    <row r="1420">
      <c r="A1420" s="928">
        <v>2412.0</v>
      </c>
      <c r="B1420" s="929" t="s">
        <v>5661</v>
      </c>
      <c r="C1420" s="929" t="s">
        <v>8080</v>
      </c>
      <c r="D1420" s="929" t="s">
        <v>8411</v>
      </c>
      <c r="E1420" s="929" t="s">
        <v>7848</v>
      </c>
      <c r="F1420" s="930"/>
      <c r="G1420" s="930"/>
      <c r="H1420" s="930"/>
      <c r="I1420" s="929" t="s">
        <v>9543</v>
      </c>
      <c r="J1420" s="924"/>
      <c r="K1420" s="924"/>
      <c r="L1420" s="924"/>
      <c r="M1420" s="924"/>
      <c r="N1420" s="924"/>
      <c r="O1420" s="924"/>
      <c r="P1420" s="924"/>
      <c r="Q1420" s="924"/>
      <c r="R1420" s="924"/>
      <c r="S1420" s="924"/>
      <c r="T1420" s="924"/>
      <c r="U1420" s="924"/>
      <c r="V1420" s="924"/>
      <c r="W1420" s="924"/>
      <c r="X1420" s="924"/>
      <c r="Y1420" s="924"/>
      <c r="Z1420" s="924"/>
      <c r="AA1420" s="924"/>
    </row>
    <row r="1421">
      <c r="A1421" s="928">
        <v>2413.0</v>
      </c>
      <c r="B1421" s="929" t="s">
        <v>5661</v>
      </c>
      <c r="C1421" s="929" t="s">
        <v>8080</v>
      </c>
      <c r="D1421" s="929" t="s">
        <v>8411</v>
      </c>
      <c r="E1421" s="929" t="s">
        <v>8140</v>
      </c>
      <c r="F1421" s="930"/>
      <c r="G1421" s="930"/>
      <c r="H1421" s="930"/>
      <c r="I1421" s="929" t="s">
        <v>8422</v>
      </c>
      <c r="J1421" s="924"/>
      <c r="K1421" s="924"/>
      <c r="L1421" s="924"/>
      <c r="M1421" s="924"/>
      <c r="N1421" s="924"/>
      <c r="O1421" s="924"/>
      <c r="P1421" s="924"/>
      <c r="Q1421" s="924"/>
      <c r="R1421" s="924"/>
      <c r="S1421" s="924"/>
      <c r="T1421" s="924"/>
      <c r="U1421" s="924"/>
      <c r="V1421" s="924"/>
      <c r="W1421" s="924"/>
      <c r="X1421" s="924"/>
      <c r="Y1421" s="924"/>
      <c r="Z1421" s="924"/>
      <c r="AA1421" s="924"/>
    </row>
    <row r="1422">
      <c r="A1422" s="928">
        <v>2414.0</v>
      </c>
      <c r="B1422" s="929" t="s">
        <v>5661</v>
      </c>
      <c r="C1422" s="929" t="s">
        <v>8080</v>
      </c>
      <c r="D1422" s="929" t="s">
        <v>8411</v>
      </c>
      <c r="E1422" s="929" t="s">
        <v>8423</v>
      </c>
      <c r="F1422" s="930"/>
      <c r="G1422" s="930"/>
      <c r="H1422" s="930"/>
      <c r="I1422" s="929" t="s">
        <v>8424</v>
      </c>
      <c r="J1422" s="924"/>
      <c r="K1422" s="924"/>
      <c r="L1422" s="924"/>
      <c r="M1422" s="924"/>
      <c r="N1422" s="924"/>
      <c r="O1422" s="924"/>
      <c r="P1422" s="924"/>
      <c r="Q1422" s="924"/>
      <c r="R1422" s="924"/>
      <c r="S1422" s="924"/>
      <c r="T1422" s="924"/>
      <c r="U1422" s="924"/>
      <c r="V1422" s="924"/>
      <c r="W1422" s="924"/>
      <c r="X1422" s="924"/>
      <c r="Y1422" s="924"/>
      <c r="Z1422" s="924"/>
      <c r="AA1422" s="924"/>
    </row>
    <row r="1423">
      <c r="A1423" s="928">
        <v>2415.0</v>
      </c>
      <c r="B1423" s="929" t="s">
        <v>5661</v>
      </c>
      <c r="C1423" s="929" t="s">
        <v>8080</v>
      </c>
      <c r="D1423" s="929" t="s">
        <v>8411</v>
      </c>
      <c r="E1423" s="929" t="s">
        <v>8425</v>
      </c>
      <c r="F1423" s="930"/>
      <c r="G1423" s="930"/>
      <c r="H1423" s="930"/>
      <c r="I1423" s="929" t="s">
        <v>8426</v>
      </c>
      <c r="J1423" s="924"/>
      <c r="K1423" s="924"/>
      <c r="L1423" s="924"/>
      <c r="M1423" s="924"/>
      <c r="N1423" s="924"/>
      <c r="O1423" s="924"/>
      <c r="P1423" s="924"/>
      <c r="Q1423" s="924"/>
      <c r="R1423" s="924"/>
      <c r="S1423" s="924"/>
      <c r="T1423" s="924"/>
      <c r="U1423" s="924"/>
      <c r="V1423" s="924"/>
      <c r="W1423" s="924"/>
      <c r="X1423" s="924"/>
      <c r="Y1423" s="924"/>
      <c r="Z1423" s="924"/>
      <c r="AA1423" s="924"/>
    </row>
    <row r="1424">
      <c r="A1424" s="928">
        <v>2416.0</v>
      </c>
      <c r="B1424" s="929" t="s">
        <v>5661</v>
      </c>
      <c r="C1424" s="929" t="s">
        <v>8080</v>
      </c>
      <c r="D1424" s="929" t="s">
        <v>8411</v>
      </c>
      <c r="E1424" s="929" t="s">
        <v>6394</v>
      </c>
      <c r="F1424" s="930"/>
      <c r="G1424" s="930"/>
      <c r="H1424" s="930"/>
      <c r="I1424" s="929" t="s">
        <v>8427</v>
      </c>
      <c r="J1424" s="924"/>
      <c r="K1424" s="924"/>
      <c r="L1424" s="924"/>
      <c r="M1424" s="924"/>
      <c r="N1424" s="924"/>
      <c r="O1424" s="924"/>
      <c r="P1424" s="924"/>
      <c r="Q1424" s="924"/>
      <c r="R1424" s="924"/>
      <c r="S1424" s="924"/>
      <c r="T1424" s="924"/>
      <c r="U1424" s="924"/>
      <c r="V1424" s="924"/>
      <c r="W1424" s="924"/>
      <c r="X1424" s="924"/>
      <c r="Y1424" s="924"/>
      <c r="Z1424" s="924"/>
      <c r="AA1424" s="924"/>
    </row>
    <row r="1425">
      <c r="A1425" s="928">
        <v>2417.0</v>
      </c>
      <c r="B1425" s="929" t="s">
        <v>5661</v>
      </c>
      <c r="C1425" s="929" t="s">
        <v>8080</v>
      </c>
      <c r="D1425" s="929" t="s">
        <v>8411</v>
      </c>
      <c r="E1425" s="929" t="s">
        <v>8428</v>
      </c>
      <c r="F1425" s="929" t="s">
        <v>8429</v>
      </c>
      <c r="G1425" s="930"/>
      <c r="H1425" s="930"/>
      <c r="I1425" s="929" t="s">
        <v>8430</v>
      </c>
      <c r="J1425" s="924"/>
      <c r="K1425" s="924"/>
      <c r="L1425" s="924"/>
      <c r="M1425" s="924"/>
      <c r="N1425" s="924"/>
      <c r="O1425" s="924"/>
      <c r="P1425" s="924"/>
      <c r="Q1425" s="924"/>
      <c r="R1425" s="924"/>
      <c r="S1425" s="924"/>
      <c r="T1425" s="924"/>
      <c r="U1425" s="924"/>
      <c r="V1425" s="924"/>
      <c r="W1425" s="924"/>
      <c r="X1425" s="924"/>
      <c r="Y1425" s="924"/>
      <c r="Z1425" s="924"/>
      <c r="AA1425" s="924"/>
    </row>
    <row r="1426">
      <c r="A1426" s="928">
        <v>2418.0</v>
      </c>
      <c r="B1426" s="929" t="s">
        <v>5661</v>
      </c>
      <c r="C1426" s="929" t="s">
        <v>8080</v>
      </c>
      <c r="D1426" s="929" t="s">
        <v>8411</v>
      </c>
      <c r="E1426" s="929" t="s">
        <v>8428</v>
      </c>
      <c r="F1426" s="929" t="s">
        <v>9552</v>
      </c>
      <c r="G1426" s="930"/>
      <c r="H1426" s="930"/>
      <c r="I1426" s="929" t="s">
        <v>9553</v>
      </c>
      <c r="J1426" s="924"/>
      <c r="K1426" s="924"/>
      <c r="L1426" s="924"/>
      <c r="M1426" s="924"/>
      <c r="N1426" s="924"/>
      <c r="O1426" s="924"/>
      <c r="P1426" s="924"/>
      <c r="Q1426" s="924"/>
      <c r="R1426" s="924"/>
      <c r="S1426" s="924"/>
      <c r="T1426" s="924"/>
      <c r="U1426" s="924"/>
      <c r="V1426" s="924"/>
      <c r="W1426" s="924"/>
      <c r="X1426" s="924"/>
      <c r="Y1426" s="924"/>
      <c r="Z1426" s="924"/>
      <c r="AA1426" s="924"/>
    </row>
    <row r="1427">
      <c r="A1427" s="928">
        <v>2419.0</v>
      </c>
      <c r="B1427" s="929" t="s">
        <v>5661</v>
      </c>
      <c r="C1427" s="929" t="s">
        <v>8080</v>
      </c>
      <c r="D1427" s="929" t="s">
        <v>8411</v>
      </c>
      <c r="E1427" s="929" t="s">
        <v>8428</v>
      </c>
      <c r="F1427" s="929" t="s">
        <v>9556</v>
      </c>
      <c r="G1427" s="930"/>
      <c r="H1427" s="930"/>
      <c r="I1427" s="929" t="s">
        <v>9557</v>
      </c>
      <c r="J1427" s="924"/>
      <c r="K1427" s="924"/>
      <c r="L1427" s="924"/>
      <c r="M1427" s="924"/>
      <c r="N1427" s="924"/>
      <c r="O1427" s="924"/>
      <c r="P1427" s="924"/>
      <c r="Q1427" s="924"/>
      <c r="R1427" s="924"/>
      <c r="S1427" s="924"/>
      <c r="T1427" s="924"/>
      <c r="U1427" s="924"/>
      <c r="V1427" s="924"/>
      <c r="W1427" s="924"/>
      <c r="X1427" s="924"/>
      <c r="Y1427" s="924"/>
      <c r="Z1427" s="924"/>
      <c r="AA1427" s="924"/>
    </row>
    <row r="1428">
      <c r="A1428" s="928">
        <v>2420.0</v>
      </c>
      <c r="B1428" s="929" t="s">
        <v>5661</v>
      </c>
      <c r="C1428" s="929" t="s">
        <v>8080</v>
      </c>
      <c r="D1428" s="929" t="s">
        <v>8411</v>
      </c>
      <c r="E1428" s="929" t="s">
        <v>8428</v>
      </c>
      <c r="F1428" s="929" t="s">
        <v>8431</v>
      </c>
      <c r="G1428" s="930"/>
      <c r="H1428" s="930"/>
      <c r="I1428" s="929" t="s">
        <v>8432</v>
      </c>
      <c r="J1428" s="924"/>
      <c r="K1428" s="924"/>
      <c r="L1428" s="924"/>
      <c r="M1428" s="924"/>
      <c r="N1428" s="924"/>
      <c r="O1428" s="924"/>
      <c r="P1428" s="924"/>
      <c r="Q1428" s="924"/>
      <c r="R1428" s="924"/>
      <c r="S1428" s="924"/>
      <c r="T1428" s="924"/>
      <c r="U1428" s="924"/>
      <c r="V1428" s="924"/>
      <c r="W1428" s="924"/>
      <c r="X1428" s="924"/>
      <c r="Y1428" s="924"/>
      <c r="Z1428" s="924"/>
      <c r="AA1428" s="924"/>
    </row>
    <row r="1429">
      <c r="A1429" s="928">
        <v>2421.0</v>
      </c>
      <c r="B1429" s="929" t="s">
        <v>5661</v>
      </c>
      <c r="C1429" s="929" t="s">
        <v>8080</v>
      </c>
      <c r="D1429" s="929" t="s">
        <v>8411</v>
      </c>
      <c r="E1429" s="929" t="s">
        <v>8428</v>
      </c>
      <c r="F1429" s="929" t="s">
        <v>8433</v>
      </c>
      <c r="G1429" s="930"/>
      <c r="H1429" s="930"/>
      <c r="I1429" s="929" t="s">
        <v>8434</v>
      </c>
      <c r="J1429" s="924"/>
      <c r="K1429" s="924"/>
      <c r="L1429" s="924"/>
      <c r="M1429" s="924"/>
      <c r="N1429" s="924"/>
      <c r="O1429" s="924"/>
      <c r="P1429" s="924"/>
      <c r="Q1429" s="924"/>
      <c r="R1429" s="924"/>
      <c r="S1429" s="924"/>
      <c r="T1429" s="924"/>
      <c r="U1429" s="924"/>
      <c r="V1429" s="924"/>
      <c r="W1429" s="924"/>
      <c r="X1429" s="924"/>
      <c r="Y1429" s="924"/>
      <c r="Z1429" s="924"/>
      <c r="AA1429" s="924"/>
    </row>
    <row r="1430">
      <c r="A1430" s="928">
        <v>2422.0</v>
      </c>
      <c r="B1430" s="929" t="s">
        <v>5661</v>
      </c>
      <c r="C1430" s="929" t="s">
        <v>8080</v>
      </c>
      <c r="D1430" s="929" t="s">
        <v>8411</v>
      </c>
      <c r="E1430" s="929" t="s">
        <v>8428</v>
      </c>
      <c r="F1430" s="929" t="s">
        <v>8436</v>
      </c>
      <c r="G1430" s="930"/>
      <c r="H1430" s="930"/>
      <c r="I1430" s="929" t="s">
        <v>8437</v>
      </c>
      <c r="J1430" s="924"/>
      <c r="K1430" s="924"/>
      <c r="L1430" s="924"/>
      <c r="M1430" s="924"/>
      <c r="N1430" s="924"/>
      <c r="O1430" s="924"/>
      <c r="P1430" s="924"/>
      <c r="Q1430" s="924"/>
      <c r="R1430" s="924"/>
      <c r="S1430" s="924"/>
      <c r="T1430" s="924"/>
      <c r="U1430" s="924"/>
      <c r="V1430" s="924"/>
      <c r="W1430" s="924"/>
      <c r="X1430" s="924"/>
      <c r="Y1430" s="924"/>
      <c r="Z1430" s="924"/>
      <c r="AA1430" s="924"/>
    </row>
    <row r="1431">
      <c r="A1431" s="928">
        <v>2423.0</v>
      </c>
      <c r="B1431" s="929" t="s">
        <v>5661</v>
      </c>
      <c r="C1431" s="929" t="s">
        <v>8080</v>
      </c>
      <c r="D1431" s="929" t="s">
        <v>8411</v>
      </c>
      <c r="E1431" s="929" t="s">
        <v>8428</v>
      </c>
      <c r="F1431" s="930"/>
      <c r="G1431" s="930"/>
      <c r="H1431" s="930"/>
      <c r="I1431" s="929" t="s">
        <v>8438</v>
      </c>
      <c r="J1431" s="924"/>
      <c r="K1431" s="924"/>
      <c r="L1431" s="924"/>
      <c r="M1431" s="924"/>
      <c r="N1431" s="924"/>
      <c r="O1431" s="924"/>
      <c r="P1431" s="924"/>
      <c r="Q1431" s="924"/>
      <c r="R1431" s="924"/>
      <c r="S1431" s="924"/>
      <c r="T1431" s="924"/>
      <c r="U1431" s="924"/>
      <c r="V1431" s="924"/>
      <c r="W1431" s="924"/>
      <c r="X1431" s="924"/>
      <c r="Y1431" s="924"/>
      <c r="Z1431" s="924"/>
      <c r="AA1431" s="924"/>
    </row>
    <row r="1432">
      <c r="A1432" s="928">
        <v>2424.0</v>
      </c>
      <c r="B1432" s="929" t="s">
        <v>5661</v>
      </c>
      <c r="C1432" s="929" t="s">
        <v>8080</v>
      </c>
      <c r="D1432" s="929" t="s">
        <v>8411</v>
      </c>
      <c r="E1432" s="929" t="s">
        <v>8439</v>
      </c>
      <c r="F1432" s="930"/>
      <c r="G1432" s="930"/>
      <c r="H1432" s="930"/>
      <c r="I1432" s="929" t="s">
        <v>8440</v>
      </c>
      <c r="J1432" s="924"/>
      <c r="K1432" s="924"/>
      <c r="L1432" s="924"/>
      <c r="M1432" s="924"/>
      <c r="N1432" s="924"/>
      <c r="O1432" s="924"/>
      <c r="P1432" s="924"/>
      <c r="Q1432" s="924"/>
      <c r="R1432" s="924"/>
      <c r="S1432" s="924"/>
      <c r="T1432" s="924"/>
      <c r="U1432" s="924"/>
      <c r="V1432" s="924"/>
      <c r="W1432" s="924"/>
      <c r="X1432" s="924"/>
      <c r="Y1432" s="924"/>
      <c r="Z1432" s="924"/>
      <c r="AA1432" s="924"/>
    </row>
    <row r="1433">
      <c r="A1433" s="928">
        <v>2425.0</v>
      </c>
      <c r="B1433" s="929" t="s">
        <v>5661</v>
      </c>
      <c r="C1433" s="929" t="s">
        <v>8080</v>
      </c>
      <c r="D1433" s="929" t="s">
        <v>8411</v>
      </c>
      <c r="E1433" s="929" t="s">
        <v>5840</v>
      </c>
      <c r="F1433" s="930"/>
      <c r="G1433" s="930"/>
      <c r="H1433" s="930"/>
      <c r="I1433" s="929" t="s">
        <v>8441</v>
      </c>
      <c r="J1433" s="924"/>
      <c r="K1433" s="924"/>
      <c r="L1433" s="924"/>
      <c r="M1433" s="924"/>
      <c r="N1433" s="924"/>
      <c r="O1433" s="924"/>
      <c r="P1433" s="924"/>
      <c r="Q1433" s="924"/>
      <c r="R1433" s="924"/>
      <c r="S1433" s="924"/>
      <c r="T1433" s="924"/>
      <c r="U1433" s="924"/>
      <c r="V1433" s="924"/>
      <c r="W1433" s="924"/>
      <c r="X1433" s="924"/>
      <c r="Y1433" s="924"/>
      <c r="Z1433" s="924"/>
      <c r="AA1433" s="924"/>
    </row>
    <row r="1434">
      <c r="A1434" s="928">
        <v>2426.0</v>
      </c>
      <c r="B1434" s="929" t="s">
        <v>5661</v>
      </c>
      <c r="C1434" s="929" t="s">
        <v>8080</v>
      </c>
      <c r="D1434" s="929" t="s">
        <v>8411</v>
      </c>
      <c r="E1434" s="929" t="s">
        <v>8442</v>
      </c>
      <c r="F1434" s="930"/>
      <c r="G1434" s="930"/>
      <c r="H1434" s="930"/>
      <c r="I1434" s="929" t="s">
        <v>8443</v>
      </c>
      <c r="J1434" s="924"/>
      <c r="K1434" s="924"/>
      <c r="L1434" s="924"/>
      <c r="M1434" s="924"/>
      <c r="N1434" s="924"/>
      <c r="O1434" s="924"/>
      <c r="P1434" s="924"/>
      <c r="Q1434" s="924"/>
      <c r="R1434" s="924"/>
      <c r="S1434" s="924"/>
      <c r="T1434" s="924"/>
      <c r="U1434" s="924"/>
      <c r="V1434" s="924"/>
      <c r="W1434" s="924"/>
      <c r="X1434" s="924"/>
      <c r="Y1434" s="924"/>
      <c r="Z1434" s="924"/>
      <c r="AA1434" s="924"/>
    </row>
    <row r="1435">
      <c r="A1435" s="928">
        <v>2427.0</v>
      </c>
      <c r="B1435" s="929" t="s">
        <v>5661</v>
      </c>
      <c r="C1435" s="929" t="s">
        <v>8080</v>
      </c>
      <c r="D1435" s="929" t="s">
        <v>8411</v>
      </c>
      <c r="E1435" s="929" t="s">
        <v>5874</v>
      </c>
      <c r="F1435" s="930"/>
      <c r="G1435" s="930"/>
      <c r="H1435" s="930"/>
      <c r="I1435" s="929" t="s">
        <v>8444</v>
      </c>
      <c r="J1435" s="924"/>
      <c r="K1435" s="924"/>
      <c r="L1435" s="924"/>
      <c r="M1435" s="924"/>
      <c r="N1435" s="924"/>
      <c r="O1435" s="924"/>
      <c r="P1435" s="924"/>
      <c r="Q1435" s="924"/>
      <c r="R1435" s="924"/>
      <c r="S1435" s="924"/>
      <c r="T1435" s="924"/>
      <c r="U1435" s="924"/>
      <c r="V1435" s="924"/>
      <c r="W1435" s="924"/>
      <c r="X1435" s="924"/>
      <c r="Y1435" s="924"/>
      <c r="Z1435" s="924"/>
      <c r="AA1435" s="924"/>
    </row>
    <row r="1436">
      <c r="A1436" s="928">
        <v>2428.0</v>
      </c>
      <c r="B1436" s="929" t="s">
        <v>5661</v>
      </c>
      <c r="C1436" s="929" t="s">
        <v>8080</v>
      </c>
      <c r="D1436" s="929" t="s">
        <v>8411</v>
      </c>
      <c r="E1436" s="929" t="s">
        <v>8445</v>
      </c>
      <c r="F1436" s="930"/>
      <c r="G1436" s="930"/>
      <c r="H1436" s="930"/>
      <c r="I1436" s="929" t="s">
        <v>8446</v>
      </c>
      <c r="J1436" s="924"/>
      <c r="K1436" s="924"/>
      <c r="L1436" s="924"/>
      <c r="M1436" s="924"/>
      <c r="N1436" s="924"/>
      <c r="O1436" s="924"/>
      <c r="P1436" s="924"/>
      <c r="Q1436" s="924"/>
      <c r="R1436" s="924"/>
      <c r="S1436" s="924"/>
      <c r="T1436" s="924"/>
      <c r="U1436" s="924"/>
      <c r="V1436" s="924"/>
      <c r="W1436" s="924"/>
      <c r="X1436" s="924"/>
      <c r="Y1436" s="924"/>
      <c r="Z1436" s="924"/>
      <c r="AA1436" s="924"/>
    </row>
    <row r="1437">
      <c r="A1437" s="928">
        <v>2429.0</v>
      </c>
      <c r="B1437" s="929" t="s">
        <v>5661</v>
      </c>
      <c r="C1437" s="929" t="s">
        <v>8080</v>
      </c>
      <c r="D1437" s="929" t="s">
        <v>8411</v>
      </c>
      <c r="E1437" s="929" t="s">
        <v>8447</v>
      </c>
      <c r="F1437" s="930"/>
      <c r="G1437" s="930"/>
      <c r="H1437" s="930"/>
      <c r="I1437" s="929" t="s">
        <v>8448</v>
      </c>
      <c r="J1437" s="924"/>
      <c r="K1437" s="924"/>
      <c r="L1437" s="924"/>
      <c r="M1437" s="924"/>
      <c r="N1437" s="924"/>
      <c r="O1437" s="924"/>
      <c r="P1437" s="924"/>
      <c r="Q1437" s="924"/>
      <c r="R1437" s="924"/>
      <c r="S1437" s="924"/>
      <c r="T1437" s="924"/>
      <c r="U1437" s="924"/>
      <c r="V1437" s="924"/>
      <c r="W1437" s="924"/>
      <c r="X1437" s="924"/>
      <c r="Y1437" s="924"/>
      <c r="Z1437" s="924"/>
      <c r="AA1437" s="924"/>
    </row>
    <row r="1438">
      <c r="A1438" s="928">
        <v>2430.0</v>
      </c>
      <c r="B1438" s="929" t="s">
        <v>5661</v>
      </c>
      <c r="C1438" s="929" t="s">
        <v>8080</v>
      </c>
      <c r="D1438" s="929" t="s">
        <v>8411</v>
      </c>
      <c r="E1438" s="929" t="s">
        <v>8069</v>
      </c>
      <c r="F1438" s="930"/>
      <c r="G1438" s="930"/>
      <c r="H1438" s="930"/>
      <c r="I1438" s="929" t="s">
        <v>8449</v>
      </c>
      <c r="J1438" s="924"/>
      <c r="K1438" s="924"/>
      <c r="L1438" s="924"/>
      <c r="M1438" s="924"/>
      <c r="N1438" s="924"/>
      <c r="O1438" s="924"/>
      <c r="P1438" s="924"/>
      <c r="Q1438" s="924"/>
      <c r="R1438" s="924"/>
      <c r="S1438" s="924"/>
      <c r="T1438" s="924"/>
      <c r="U1438" s="924"/>
      <c r="V1438" s="924"/>
      <c r="W1438" s="924"/>
      <c r="X1438" s="924"/>
      <c r="Y1438" s="924"/>
      <c r="Z1438" s="924"/>
      <c r="AA1438" s="924"/>
    </row>
    <row r="1439">
      <c r="A1439" s="928">
        <v>2431.0</v>
      </c>
      <c r="B1439" s="929" t="s">
        <v>5661</v>
      </c>
      <c r="C1439" s="929" t="s">
        <v>8080</v>
      </c>
      <c r="D1439" s="929" t="s">
        <v>8411</v>
      </c>
      <c r="E1439" s="930"/>
      <c r="F1439" s="930"/>
      <c r="G1439" s="930"/>
      <c r="H1439" s="930"/>
      <c r="I1439" s="929" t="s">
        <v>8450</v>
      </c>
      <c r="J1439" s="924"/>
      <c r="K1439" s="924"/>
      <c r="L1439" s="924"/>
      <c r="M1439" s="924"/>
      <c r="N1439" s="924"/>
      <c r="O1439" s="924"/>
      <c r="P1439" s="924"/>
      <c r="Q1439" s="924"/>
      <c r="R1439" s="924"/>
      <c r="S1439" s="924"/>
      <c r="T1439" s="924"/>
      <c r="U1439" s="924"/>
      <c r="V1439" s="924"/>
      <c r="W1439" s="924"/>
      <c r="X1439" s="924"/>
      <c r="Y1439" s="924"/>
      <c r="Z1439" s="924"/>
      <c r="AA1439" s="924"/>
    </row>
    <row r="1440">
      <c r="A1440" s="928">
        <v>2432.0</v>
      </c>
      <c r="B1440" s="929" t="s">
        <v>5661</v>
      </c>
      <c r="C1440" s="929" t="s">
        <v>8080</v>
      </c>
      <c r="D1440" s="929" t="s">
        <v>8451</v>
      </c>
      <c r="E1440" s="929" t="s">
        <v>8452</v>
      </c>
      <c r="F1440" s="930"/>
      <c r="G1440" s="930"/>
      <c r="H1440" s="930"/>
      <c r="I1440" s="929" t="s">
        <v>8453</v>
      </c>
      <c r="J1440" s="924"/>
      <c r="K1440" s="924"/>
      <c r="L1440" s="924"/>
      <c r="M1440" s="924"/>
      <c r="N1440" s="924"/>
      <c r="O1440" s="924"/>
      <c r="P1440" s="924"/>
      <c r="Q1440" s="924"/>
      <c r="R1440" s="924"/>
      <c r="S1440" s="924"/>
      <c r="T1440" s="924"/>
      <c r="U1440" s="924"/>
      <c r="V1440" s="924"/>
      <c r="W1440" s="924"/>
      <c r="X1440" s="924"/>
      <c r="Y1440" s="924"/>
      <c r="Z1440" s="924"/>
      <c r="AA1440" s="924"/>
    </row>
    <row r="1441">
      <c r="A1441" s="928">
        <v>2433.0</v>
      </c>
      <c r="B1441" s="929" t="s">
        <v>5661</v>
      </c>
      <c r="C1441" s="929" t="s">
        <v>8080</v>
      </c>
      <c r="D1441" s="929" t="s">
        <v>8451</v>
      </c>
      <c r="E1441" s="929" t="s">
        <v>8455</v>
      </c>
      <c r="F1441" s="930"/>
      <c r="G1441" s="930"/>
      <c r="H1441" s="930"/>
      <c r="I1441" s="929" t="s">
        <v>8457</v>
      </c>
      <c r="J1441" s="924"/>
      <c r="K1441" s="924"/>
      <c r="L1441" s="924"/>
      <c r="M1441" s="924"/>
      <c r="N1441" s="924"/>
      <c r="O1441" s="924"/>
      <c r="P1441" s="924"/>
      <c r="Q1441" s="924"/>
      <c r="R1441" s="924"/>
      <c r="S1441" s="924"/>
      <c r="T1441" s="924"/>
      <c r="U1441" s="924"/>
      <c r="V1441" s="924"/>
      <c r="W1441" s="924"/>
      <c r="X1441" s="924"/>
      <c r="Y1441" s="924"/>
      <c r="Z1441" s="924"/>
      <c r="AA1441" s="924"/>
    </row>
    <row r="1442">
      <c r="A1442" s="928">
        <v>2434.0</v>
      </c>
      <c r="B1442" s="929" t="s">
        <v>5661</v>
      </c>
      <c r="C1442" s="929" t="s">
        <v>8080</v>
      </c>
      <c r="D1442" s="929" t="s">
        <v>8451</v>
      </c>
      <c r="E1442" s="929" t="s">
        <v>8458</v>
      </c>
      <c r="F1442" s="929" t="s">
        <v>8459</v>
      </c>
      <c r="G1442" s="930"/>
      <c r="H1442" s="930"/>
      <c r="I1442" s="929" t="s">
        <v>8460</v>
      </c>
      <c r="J1442" s="924"/>
      <c r="K1442" s="924"/>
      <c r="L1442" s="924"/>
      <c r="M1442" s="924"/>
      <c r="N1442" s="924"/>
      <c r="O1442" s="924"/>
      <c r="P1442" s="924"/>
      <c r="Q1442" s="924"/>
      <c r="R1442" s="924"/>
      <c r="S1442" s="924"/>
      <c r="T1442" s="924"/>
      <c r="U1442" s="924"/>
      <c r="V1442" s="924"/>
      <c r="W1442" s="924"/>
      <c r="X1442" s="924"/>
      <c r="Y1442" s="924"/>
      <c r="Z1442" s="924"/>
      <c r="AA1442" s="924"/>
    </row>
    <row r="1443">
      <c r="A1443" s="928">
        <v>2435.0</v>
      </c>
      <c r="B1443" s="929" t="s">
        <v>5661</v>
      </c>
      <c r="C1443" s="929" t="s">
        <v>8080</v>
      </c>
      <c r="D1443" s="929" t="s">
        <v>8451</v>
      </c>
      <c r="E1443" s="929" t="s">
        <v>8458</v>
      </c>
      <c r="F1443" s="929" t="s">
        <v>8461</v>
      </c>
      <c r="G1443" s="930"/>
      <c r="H1443" s="930"/>
      <c r="I1443" s="929" t="s">
        <v>8462</v>
      </c>
      <c r="J1443" s="924"/>
      <c r="K1443" s="924"/>
      <c r="L1443" s="924"/>
      <c r="M1443" s="924"/>
      <c r="N1443" s="924"/>
      <c r="O1443" s="924"/>
      <c r="P1443" s="924"/>
      <c r="Q1443" s="924"/>
      <c r="R1443" s="924"/>
      <c r="S1443" s="924"/>
      <c r="T1443" s="924"/>
      <c r="U1443" s="924"/>
      <c r="V1443" s="924"/>
      <c r="W1443" s="924"/>
      <c r="X1443" s="924"/>
      <c r="Y1443" s="924"/>
      <c r="Z1443" s="924"/>
      <c r="AA1443" s="924"/>
    </row>
    <row r="1444">
      <c r="A1444" s="928">
        <v>2436.0</v>
      </c>
      <c r="B1444" s="929" t="s">
        <v>5661</v>
      </c>
      <c r="C1444" s="929" t="s">
        <v>8080</v>
      </c>
      <c r="D1444" s="929" t="s">
        <v>8451</v>
      </c>
      <c r="E1444" s="929" t="s">
        <v>8458</v>
      </c>
      <c r="F1444" s="929" t="s">
        <v>8463</v>
      </c>
      <c r="G1444" s="930"/>
      <c r="H1444" s="930"/>
      <c r="I1444" s="929" t="s">
        <v>8464</v>
      </c>
      <c r="J1444" s="924"/>
      <c r="K1444" s="924"/>
      <c r="L1444" s="924"/>
      <c r="M1444" s="924"/>
      <c r="N1444" s="924"/>
      <c r="O1444" s="924"/>
      <c r="P1444" s="924"/>
      <c r="Q1444" s="924"/>
      <c r="R1444" s="924"/>
      <c r="S1444" s="924"/>
      <c r="T1444" s="924"/>
      <c r="U1444" s="924"/>
      <c r="V1444" s="924"/>
      <c r="W1444" s="924"/>
      <c r="X1444" s="924"/>
      <c r="Y1444" s="924"/>
      <c r="Z1444" s="924"/>
      <c r="AA1444" s="924"/>
    </row>
    <row r="1445">
      <c r="A1445" s="928">
        <v>2437.0</v>
      </c>
      <c r="B1445" s="929" t="s">
        <v>5661</v>
      </c>
      <c r="C1445" s="929" t="s">
        <v>8080</v>
      </c>
      <c r="D1445" s="929" t="s">
        <v>8451</v>
      </c>
      <c r="E1445" s="929" t="s">
        <v>8458</v>
      </c>
      <c r="F1445" s="929" t="s">
        <v>8465</v>
      </c>
      <c r="G1445" s="930"/>
      <c r="H1445" s="930"/>
      <c r="I1445" s="929" t="s">
        <v>8466</v>
      </c>
      <c r="J1445" s="924"/>
      <c r="K1445" s="924"/>
      <c r="L1445" s="924"/>
      <c r="M1445" s="924"/>
      <c r="N1445" s="924"/>
      <c r="O1445" s="924"/>
      <c r="P1445" s="924"/>
      <c r="Q1445" s="924"/>
      <c r="R1445" s="924"/>
      <c r="S1445" s="924"/>
      <c r="T1445" s="924"/>
      <c r="U1445" s="924"/>
      <c r="V1445" s="924"/>
      <c r="W1445" s="924"/>
      <c r="X1445" s="924"/>
      <c r="Y1445" s="924"/>
      <c r="Z1445" s="924"/>
      <c r="AA1445" s="924"/>
    </row>
    <row r="1446">
      <c r="A1446" s="928">
        <v>2438.0</v>
      </c>
      <c r="B1446" s="929" t="s">
        <v>5661</v>
      </c>
      <c r="C1446" s="929" t="s">
        <v>8080</v>
      </c>
      <c r="D1446" s="929" t="s">
        <v>8451</v>
      </c>
      <c r="E1446" s="929" t="s">
        <v>8458</v>
      </c>
      <c r="F1446" s="929" t="s">
        <v>8467</v>
      </c>
      <c r="G1446" s="930"/>
      <c r="H1446" s="930"/>
      <c r="I1446" s="929" t="s">
        <v>8468</v>
      </c>
      <c r="J1446" s="924"/>
      <c r="K1446" s="924"/>
      <c r="L1446" s="924"/>
      <c r="M1446" s="924"/>
      <c r="N1446" s="924"/>
      <c r="O1446" s="924"/>
      <c r="P1446" s="924"/>
      <c r="Q1446" s="924"/>
      <c r="R1446" s="924"/>
      <c r="S1446" s="924"/>
      <c r="T1446" s="924"/>
      <c r="U1446" s="924"/>
      <c r="V1446" s="924"/>
      <c r="W1446" s="924"/>
      <c r="X1446" s="924"/>
      <c r="Y1446" s="924"/>
      <c r="Z1446" s="924"/>
      <c r="AA1446" s="924"/>
    </row>
    <row r="1447">
      <c r="A1447" s="928">
        <v>2439.0</v>
      </c>
      <c r="B1447" s="929" t="s">
        <v>5661</v>
      </c>
      <c r="C1447" s="929" t="s">
        <v>8080</v>
      </c>
      <c r="D1447" s="929" t="s">
        <v>8451</v>
      </c>
      <c r="E1447" s="929" t="s">
        <v>8458</v>
      </c>
      <c r="F1447" s="929" t="s">
        <v>8469</v>
      </c>
      <c r="G1447" s="930"/>
      <c r="H1447" s="930"/>
      <c r="I1447" s="929" t="s">
        <v>8470</v>
      </c>
      <c r="J1447" s="924"/>
      <c r="K1447" s="924"/>
      <c r="L1447" s="924"/>
      <c r="M1447" s="924"/>
      <c r="N1447" s="924"/>
      <c r="O1447" s="924"/>
      <c r="P1447" s="924"/>
      <c r="Q1447" s="924"/>
      <c r="R1447" s="924"/>
      <c r="S1447" s="924"/>
      <c r="T1447" s="924"/>
      <c r="U1447" s="924"/>
      <c r="V1447" s="924"/>
      <c r="W1447" s="924"/>
      <c r="X1447" s="924"/>
      <c r="Y1447" s="924"/>
      <c r="Z1447" s="924"/>
      <c r="AA1447" s="924"/>
    </row>
    <row r="1448">
      <c r="A1448" s="928">
        <v>2440.0</v>
      </c>
      <c r="B1448" s="929" t="s">
        <v>5661</v>
      </c>
      <c r="C1448" s="929" t="s">
        <v>8080</v>
      </c>
      <c r="D1448" s="929" t="s">
        <v>8451</v>
      </c>
      <c r="E1448" s="929" t="s">
        <v>8458</v>
      </c>
      <c r="F1448" s="929" t="s">
        <v>8063</v>
      </c>
      <c r="G1448" s="930"/>
      <c r="H1448" s="930"/>
      <c r="I1448" s="929" t="s">
        <v>8473</v>
      </c>
      <c r="J1448" s="924"/>
      <c r="K1448" s="924"/>
      <c r="L1448" s="924"/>
      <c r="M1448" s="924"/>
      <c r="N1448" s="924"/>
      <c r="O1448" s="924"/>
      <c r="P1448" s="924"/>
      <c r="Q1448" s="924"/>
      <c r="R1448" s="924"/>
      <c r="S1448" s="924"/>
      <c r="T1448" s="924"/>
      <c r="U1448" s="924"/>
      <c r="V1448" s="924"/>
      <c r="W1448" s="924"/>
      <c r="X1448" s="924"/>
      <c r="Y1448" s="924"/>
      <c r="Z1448" s="924"/>
      <c r="AA1448" s="924"/>
    </row>
    <row r="1449">
      <c r="A1449" s="928">
        <v>2441.0</v>
      </c>
      <c r="B1449" s="929" t="s">
        <v>5661</v>
      </c>
      <c r="C1449" s="929" t="s">
        <v>8080</v>
      </c>
      <c r="D1449" s="929" t="s">
        <v>8451</v>
      </c>
      <c r="E1449" s="929" t="s">
        <v>8458</v>
      </c>
      <c r="F1449" s="929" t="s">
        <v>8474</v>
      </c>
      <c r="G1449" s="930"/>
      <c r="H1449" s="930"/>
      <c r="I1449" s="929" t="s">
        <v>8475</v>
      </c>
      <c r="J1449" s="924"/>
      <c r="K1449" s="924"/>
      <c r="L1449" s="924"/>
      <c r="M1449" s="924"/>
      <c r="N1449" s="924"/>
      <c r="O1449" s="924"/>
      <c r="P1449" s="924"/>
      <c r="Q1449" s="924"/>
      <c r="R1449" s="924"/>
      <c r="S1449" s="924"/>
      <c r="T1449" s="924"/>
      <c r="U1449" s="924"/>
      <c r="V1449" s="924"/>
      <c r="W1449" s="924"/>
      <c r="X1449" s="924"/>
      <c r="Y1449" s="924"/>
      <c r="Z1449" s="924"/>
      <c r="AA1449" s="924"/>
    </row>
    <row r="1450">
      <c r="A1450" s="928">
        <v>2442.0</v>
      </c>
      <c r="B1450" s="929" t="s">
        <v>5661</v>
      </c>
      <c r="C1450" s="929" t="s">
        <v>8080</v>
      </c>
      <c r="D1450" s="929" t="s">
        <v>8451</v>
      </c>
      <c r="E1450" s="929" t="s">
        <v>8458</v>
      </c>
      <c r="F1450" s="929" t="s">
        <v>8067</v>
      </c>
      <c r="G1450" s="929" t="s">
        <v>8476</v>
      </c>
      <c r="H1450" s="929" t="s">
        <v>8477</v>
      </c>
      <c r="I1450" s="929" t="s">
        <v>8478</v>
      </c>
      <c r="J1450" s="924"/>
      <c r="K1450" s="924"/>
      <c r="L1450" s="924"/>
      <c r="M1450" s="924"/>
      <c r="N1450" s="924"/>
      <c r="O1450" s="924"/>
      <c r="P1450" s="924"/>
      <c r="Q1450" s="924"/>
      <c r="R1450" s="924"/>
      <c r="S1450" s="924"/>
      <c r="T1450" s="924"/>
      <c r="U1450" s="924"/>
      <c r="V1450" s="924"/>
      <c r="W1450" s="924"/>
      <c r="X1450" s="924"/>
      <c r="Y1450" s="924"/>
      <c r="Z1450" s="924"/>
      <c r="AA1450" s="924"/>
    </row>
    <row r="1451">
      <c r="A1451" s="928">
        <v>2443.0</v>
      </c>
      <c r="B1451" s="929" t="s">
        <v>5661</v>
      </c>
      <c r="C1451" s="929" t="s">
        <v>8080</v>
      </c>
      <c r="D1451" s="929" t="s">
        <v>8451</v>
      </c>
      <c r="E1451" s="929" t="s">
        <v>8458</v>
      </c>
      <c r="F1451" s="929" t="s">
        <v>8067</v>
      </c>
      <c r="G1451" s="929" t="s">
        <v>8476</v>
      </c>
      <c r="H1451" s="929" t="s">
        <v>8479</v>
      </c>
      <c r="I1451" s="929" t="s">
        <v>8480</v>
      </c>
      <c r="J1451" s="924"/>
      <c r="K1451" s="924"/>
      <c r="L1451" s="924"/>
      <c r="M1451" s="924"/>
      <c r="N1451" s="924"/>
      <c r="O1451" s="924"/>
      <c r="P1451" s="924"/>
      <c r="Q1451" s="924"/>
      <c r="R1451" s="924"/>
      <c r="S1451" s="924"/>
      <c r="T1451" s="924"/>
      <c r="U1451" s="924"/>
      <c r="V1451" s="924"/>
      <c r="W1451" s="924"/>
      <c r="X1451" s="924"/>
      <c r="Y1451" s="924"/>
      <c r="Z1451" s="924"/>
      <c r="AA1451" s="924"/>
    </row>
    <row r="1452">
      <c r="A1452" s="928">
        <v>2444.0</v>
      </c>
      <c r="B1452" s="929" t="s">
        <v>5661</v>
      </c>
      <c r="C1452" s="929" t="s">
        <v>8080</v>
      </c>
      <c r="D1452" s="929" t="s">
        <v>8451</v>
      </c>
      <c r="E1452" s="929" t="s">
        <v>8458</v>
      </c>
      <c r="F1452" s="929" t="s">
        <v>8067</v>
      </c>
      <c r="G1452" s="929" t="s">
        <v>8476</v>
      </c>
      <c r="H1452" s="929" t="s">
        <v>8483</v>
      </c>
      <c r="I1452" s="929" t="s">
        <v>8484</v>
      </c>
      <c r="J1452" s="924"/>
      <c r="K1452" s="924"/>
      <c r="L1452" s="924"/>
      <c r="M1452" s="924"/>
      <c r="N1452" s="924"/>
      <c r="O1452" s="924"/>
      <c r="P1452" s="924"/>
      <c r="Q1452" s="924"/>
      <c r="R1452" s="924"/>
      <c r="S1452" s="924"/>
      <c r="T1452" s="924"/>
      <c r="U1452" s="924"/>
      <c r="V1452" s="924"/>
      <c r="W1452" s="924"/>
      <c r="X1452" s="924"/>
      <c r="Y1452" s="924"/>
      <c r="Z1452" s="924"/>
      <c r="AA1452" s="924"/>
    </row>
    <row r="1453">
      <c r="A1453" s="928">
        <v>2445.0</v>
      </c>
      <c r="B1453" s="929" t="s">
        <v>5661</v>
      </c>
      <c r="C1453" s="929" t="s">
        <v>8080</v>
      </c>
      <c r="D1453" s="929" t="s">
        <v>8451</v>
      </c>
      <c r="E1453" s="929" t="s">
        <v>8458</v>
      </c>
      <c r="F1453" s="929" t="s">
        <v>8067</v>
      </c>
      <c r="G1453" s="929" t="s">
        <v>8476</v>
      </c>
      <c r="H1453" s="930"/>
      <c r="I1453" s="929" t="s">
        <v>8485</v>
      </c>
      <c r="J1453" s="924"/>
      <c r="K1453" s="924"/>
      <c r="L1453" s="924"/>
      <c r="M1453" s="924"/>
      <c r="N1453" s="924"/>
      <c r="O1453" s="924"/>
      <c r="P1453" s="924"/>
      <c r="Q1453" s="924"/>
      <c r="R1453" s="924"/>
      <c r="S1453" s="924"/>
      <c r="T1453" s="924"/>
      <c r="U1453" s="924"/>
      <c r="V1453" s="924"/>
      <c r="W1453" s="924"/>
      <c r="X1453" s="924"/>
      <c r="Y1453" s="924"/>
      <c r="Z1453" s="924"/>
      <c r="AA1453" s="924"/>
    </row>
    <row r="1454">
      <c r="A1454" s="928">
        <v>2446.0</v>
      </c>
      <c r="B1454" s="929" t="s">
        <v>5661</v>
      </c>
      <c r="C1454" s="929" t="s">
        <v>8080</v>
      </c>
      <c r="D1454" s="929" t="s">
        <v>8451</v>
      </c>
      <c r="E1454" s="929" t="s">
        <v>8458</v>
      </c>
      <c r="F1454" s="929" t="s">
        <v>8067</v>
      </c>
      <c r="G1454" s="930"/>
      <c r="H1454" s="930"/>
      <c r="I1454" s="929" t="s">
        <v>8486</v>
      </c>
      <c r="J1454" s="924"/>
      <c r="K1454" s="924"/>
      <c r="L1454" s="924"/>
      <c r="M1454" s="924"/>
      <c r="N1454" s="924"/>
      <c r="O1454" s="924"/>
      <c r="P1454" s="924"/>
      <c r="Q1454" s="924"/>
      <c r="R1454" s="924"/>
      <c r="S1454" s="924"/>
      <c r="T1454" s="924"/>
      <c r="U1454" s="924"/>
      <c r="V1454" s="924"/>
      <c r="W1454" s="924"/>
      <c r="X1454" s="924"/>
      <c r="Y1454" s="924"/>
      <c r="Z1454" s="924"/>
      <c r="AA1454" s="924"/>
    </row>
    <row r="1455">
      <c r="A1455" s="928">
        <v>2447.0</v>
      </c>
      <c r="B1455" s="929" t="s">
        <v>5661</v>
      </c>
      <c r="C1455" s="929" t="s">
        <v>8080</v>
      </c>
      <c r="D1455" s="929" t="s">
        <v>8451</v>
      </c>
      <c r="E1455" s="929" t="s">
        <v>8458</v>
      </c>
      <c r="F1455" s="930"/>
      <c r="G1455" s="930"/>
      <c r="H1455" s="930"/>
      <c r="I1455" s="929" t="s">
        <v>8487</v>
      </c>
      <c r="J1455" s="924"/>
      <c r="K1455" s="924"/>
      <c r="L1455" s="924"/>
      <c r="M1455" s="924"/>
      <c r="N1455" s="924"/>
      <c r="O1455" s="924"/>
      <c r="P1455" s="924"/>
      <c r="Q1455" s="924"/>
      <c r="R1455" s="924"/>
      <c r="S1455" s="924"/>
      <c r="T1455" s="924"/>
      <c r="U1455" s="924"/>
      <c r="V1455" s="924"/>
      <c r="W1455" s="924"/>
      <c r="X1455" s="924"/>
      <c r="Y1455" s="924"/>
      <c r="Z1455" s="924"/>
      <c r="AA1455" s="924"/>
    </row>
    <row r="1456">
      <c r="A1456" s="928">
        <v>2448.0</v>
      </c>
      <c r="B1456" s="929" t="s">
        <v>5661</v>
      </c>
      <c r="C1456" s="929" t="s">
        <v>8080</v>
      </c>
      <c r="D1456" s="929" t="s">
        <v>8451</v>
      </c>
      <c r="E1456" s="929" t="s">
        <v>8488</v>
      </c>
      <c r="F1456" s="929" t="s">
        <v>5962</v>
      </c>
      <c r="G1456" s="930"/>
      <c r="H1456" s="930"/>
      <c r="I1456" s="929" t="s">
        <v>8489</v>
      </c>
      <c r="J1456" s="924"/>
      <c r="K1456" s="924"/>
      <c r="L1456" s="924"/>
      <c r="M1456" s="924"/>
      <c r="N1456" s="924"/>
      <c r="O1456" s="924"/>
      <c r="P1456" s="924"/>
      <c r="Q1456" s="924"/>
      <c r="R1456" s="924"/>
      <c r="S1456" s="924"/>
      <c r="T1456" s="924"/>
      <c r="U1456" s="924"/>
      <c r="V1456" s="924"/>
      <c r="W1456" s="924"/>
      <c r="X1456" s="924"/>
      <c r="Y1456" s="924"/>
      <c r="Z1456" s="924"/>
      <c r="AA1456" s="924"/>
    </row>
    <row r="1457">
      <c r="A1457" s="928">
        <v>2449.0</v>
      </c>
      <c r="B1457" s="929" t="s">
        <v>5661</v>
      </c>
      <c r="C1457" s="929" t="s">
        <v>8080</v>
      </c>
      <c r="D1457" s="929" t="s">
        <v>8451</v>
      </c>
      <c r="E1457" s="929" t="s">
        <v>8488</v>
      </c>
      <c r="F1457" s="929" t="s">
        <v>8492</v>
      </c>
      <c r="G1457" s="930"/>
      <c r="H1457" s="930"/>
      <c r="I1457" s="929" t="s">
        <v>8493</v>
      </c>
      <c r="J1457" s="924"/>
      <c r="K1457" s="924"/>
      <c r="L1457" s="924"/>
      <c r="M1457" s="924"/>
      <c r="N1457" s="924"/>
      <c r="O1457" s="924"/>
      <c r="P1457" s="924"/>
      <c r="Q1457" s="924"/>
      <c r="R1457" s="924"/>
      <c r="S1457" s="924"/>
      <c r="T1457" s="924"/>
      <c r="U1457" s="924"/>
      <c r="V1457" s="924"/>
      <c r="W1457" s="924"/>
      <c r="X1457" s="924"/>
      <c r="Y1457" s="924"/>
      <c r="Z1457" s="924"/>
      <c r="AA1457" s="924"/>
    </row>
    <row r="1458">
      <c r="A1458" s="928">
        <v>2450.0</v>
      </c>
      <c r="B1458" s="929" t="s">
        <v>5661</v>
      </c>
      <c r="C1458" s="929" t="s">
        <v>8080</v>
      </c>
      <c r="D1458" s="929" t="s">
        <v>8451</v>
      </c>
      <c r="E1458" s="929" t="s">
        <v>8488</v>
      </c>
      <c r="F1458" s="929" t="s">
        <v>8494</v>
      </c>
      <c r="G1458" s="930"/>
      <c r="H1458" s="930"/>
      <c r="I1458" s="929" t="s">
        <v>8495</v>
      </c>
      <c r="J1458" s="924"/>
      <c r="K1458" s="924"/>
      <c r="L1458" s="924"/>
      <c r="M1458" s="924"/>
      <c r="N1458" s="924"/>
      <c r="O1458" s="924"/>
      <c r="P1458" s="924"/>
      <c r="Q1458" s="924"/>
      <c r="R1458" s="924"/>
      <c r="S1458" s="924"/>
      <c r="T1458" s="924"/>
      <c r="U1458" s="924"/>
      <c r="V1458" s="924"/>
      <c r="W1458" s="924"/>
      <c r="X1458" s="924"/>
      <c r="Y1458" s="924"/>
      <c r="Z1458" s="924"/>
      <c r="AA1458" s="924"/>
    </row>
    <row r="1459">
      <c r="A1459" s="928">
        <v>2451.0</v>
      </c>
      <c r="B1459" s="929" t="s">
        <v>5661</v>
      </c>
      <c r="C1459" s="929" t="s">
        <v>8080</v>
      </c>
      <c r="D1459" s="929" t="s">
        <v>8451</v>
      </c>
      <c r="E1459" s="929" t="s">
        <v>8488</v>
      </c>
      <c r="F1459" s="929" t="s">
        <v>8496</v>
      </c>
      <c r="G1459" s="930"/>
      <c r="H1459" s="930"/>
      <c r="I1459" s="929" t="s">
        <v>8497</v>
      </c>
      <c r="J1459" s="924"/>
      <c r="K1459" s="924"/>
      <c r="L1459" s="924"/>
      <c r="M1459" s="924"/>
      <c r="N1459" s="924"/>
      <c r="O1459" s="924"/>
      <c r="P1459" s="924"/>
      <c r="Q1459" s="924"/>
      <c r="R1459" s="924"/>
      <c r="S1459" s="924"/>
      <c r="T1459" s="924"/>
      <c r="U1459" s="924"/>
      <c r="V1459" s="924"/>
      <c r="W1459" s="924"/>
      <c r="X1459" s="924"/>
      <c r="Y1459" s="924"/>
      <c r="Z1459" s="924"/>
      <c r="AA1459" s="924"/>
    </row>
    <row r="1460">
      <c r="A1460" s="928">
        <v>2452.0</v>
      </c>
      <c r="B1460" s="929" t="s">
        <v>5661</v>
      </c>
      <c r="C1460" s="929" t="s">
        <v>8080</v>
      </c>
      <c r="D1460" s="929" t="s">
        <v>8451</v>
      </c>
      <c r="E1460" s="929" t="s">
        <v>8488</v>
      </c>
      <c r="F1460" s="929" t="s">
        <v>8498</v>
      </c>
      <c r="G1460" s="929" t="s">
        <v>8499</v>
      </c>
      <c r="H1460" s="930"/>
      <c r="I1460" s="929" t="s">
        <v>8500</v>
      </c>
      <c r="J1460" s="924"/>
      <c r="K1460" s="924"/>
      <c r="L1460" s="924"/>
      <c r="M1460" s="924"/>
      <c r="N1460" s="924"/>
      <c r="O1460" s="924"/>
      <c r="P1460" s="924"/>
      <c r="Q1460" s="924"/>
      <c r="R1460" s="924"/>
      <c r="S1460" s="924"/>
      <c r="T1460" s="924"/>
      <c r="U1460" s="924"/>
      <c r="V1460" s="924"/>
      <c r="W1460" s="924"/>
      <c r="X1460" s="924"/>
      <c r="Y1460" s="924"/>
      <c r="Z1460" s="924"/>
      <c r="AA1460" s="924"/>
    </row>
    <row r="1461">
      <c r="A1461" s="928">
        <v>2453.0</v>
      </c>
      <c r="B1461" s="929" t="s">
        <v>5661</v>
      </c>
      <c r="C1461" s="929" t="s">
        <v>8080</v>
      </c>
      <c r="D1461" s="929" t="s">
        <v>8451</v>
      </c>
      <c r="E1461" s="929" t="s">
        <v>8488</v>
      </c>
      <c r="F1461" s="929" t="s">
        <v>8498</v>
      </c>
      <c r="G1461" s="929" t="s">
        <v>8501</v>
      </c>
      <c r="H1461" s="930"/>
      <c r="I1461" s="929" t="s">
        <v>8502</v>
      </c>
      <c r="J1461" s="924"/>
      <c r="K1461" s="924"/>
      <c r="L1461" s="924"/>
      <c r="M1461" s="924"/>
      <c r="N1461" s="924"/>
      <c r="O1461" s="924"/>
      <c r="P1461" s="924"/>
      <c r="Q1461" s="924"/>
      <c r="R1461" s="924"/>
      <c r="S1461" s="924"/>
      <c r="T1461" s="924"/>
      <c r="U1461" s="924"/>
      <c r="V1461" s="924"/>
      <c r="W1461" s="924"/>
      <c r="X1461" s="924"/>
      <c r="Y1461" s="924"/>
      <c r="Z1461" s="924"/>
      <c r="AA1461" s="924"/>
    </row>
    <row r="1462">
      <c r="A1462" s="928">
        <v>2454.0</v>
      </c>
      <c r="B1462" s="929" t="s">
        <v>5661</v>
      </c>
      <c r="C1462" s="929" t="s">
        <v>8080</v>
      </c>
      <c r="D1462" s="929" t="s">
        <v>8451</v>
      </c>
      <c r="E1462" s="929" t="s">
        <v>8488</v>
      </c>
      <c r="F1462" s="929" t="s">
        <v>8498</v>
      </c>
      <c r="G1462" s="929" t="s">
        <v>8503</v>
      </c>
      <c r="H1462" s="930"/>
      <c r="I1462" s="929" t="s">
        <v>8504</v>
      </c>
      <c r="J1462" s="924"/>
      <c r="K1462" s="924"/>
      <c r="L1462" s="924"/>
      <c r="M1462" s="924"/>
      <c r="N1462" s="924"/>
      <c r="O1462" s="924"/>
      <c r="P1462" s="924"/>
      <c r="Q1462" s="924"/>
      <c r="R1462" s="924"/>
      <c r="S1462" s="924"/>
      <c r="T1462" s="924"/>
      <c r="U1462" s="924"/>
      <c r="V1462" s="924"/>
      <c r="W1462" s="924"/>
      <c r="X1462" s="924"/>
      <c r="Y1462" s="924"/>
      <c r="Z1462" s="924"/>
      <c r="AA1462" s="924"/>
    </row>
    <row r="1463">
      <c r="A1463" s="928">
        <v>2455.0</v>
      </c>
      <c r="B1463" s="929" t="s">
        <v>5661</v>
      </c>
      <c r="C1463" s="929" t="s">
        <v>8080</v>
      </c>
      <c r="D1463" s="929" t="s">
        <v>8451</v>
      </c>
      <c r="E1463" s="929" t="s">
        <v>8488</v>
      </c>
      <c r="F1463" s="929" t="s">
        <v>8498</v>
      </c>
      <c r="G1463" s="930"/>
      <c r="H1463" s="930"/>
      <c r="I1463" s="929" t="s">
        <v>8505</v>
      </c>
      <c r="J1463" s="924"/>
      <c r="K1463" s="924"/>
      <c r="L1463" s="924"/>
      <c r="M1463" s="924"/>
      <c r="N1463" s="924"/>
      <c r="O1463" s="924"/>
      <c r="P1463" s="924"/>
      <c r="Q1463" s="924"/>
      <c r="R1463" s="924"/>
      <c r="S1463" s="924"/>
      <c r="T1463" s="924"/>
      <c r="U1463" s="924"/>
      <c r="V1463" s="924"/>
      <c r="W1463" s="924"/>
      <c r="X1463" s="924"/>
      <c r="Y1463" s="924"/>
      <c r="Z1463" s="924"/>
      <c r="AA1463" s="924"/>
    </row>
    <row r="1464">
      <c r="A1464" s="928">
        <v>2456.0</v>
      </c>
      <c r="B1464" s="929" t="s">
        <v>5661</v>
      </c>
      <c r="C1464" s="929" t="s">
        <v>8080</v>
      </c>
      <c r="D1464" s="929" t="s">
        <v>8451</v>
      </c>
      <c r="E1464" s="929" t="s">
        <v>8488</v>
      </c>
      <c r="F1464" s="929" t="s">
        <v>5973</v>
      </c>
      <c r="G1464" s="930"/>
      <c r="H1464" s="930"/>
      <c r="I1464" s="929" t="s">
        <v>8514</v>
      </c>
      <c r="J1464" s="924"/>
      <c r="K1464" s="924"/>
      <c r="L1464" s="924"/>
      <c r="M1464" s="924"/>
      <c r="N1464" s="924"/>
      <c r="O1464" s="924"/>
      <c r="P1464" s="924"/>
      <c r="Q1464" s="924"/>
      <c r="R1464" s="924"/>
      <c r="S1464" s="924"/>
      <c r="T1464" s="924"/>
      <c r="U1464" s="924"/>
      <c r="V1464" s="924"/>
      <c r="W1464" s="924"/>
      <c r="X1464" s="924"/>
      <c r="Y1464" s="924"/>
      <c r="Z1464" s="924"/>
      <c r="AA1464" s="924"/>
    </row>
    <row r="1465">
      <c r="A1465" s="928">
        <v>2457.0</v>
      </c>
      <c r="B1465" s="929" t="s">
        <v>5661</v>
      </c>
      <c r="C1465" s="929" t="s">
        <v>8080</v>
      </c>
      <c r="D1465" s="929" t="s">
        <v>8451</v>
      </c>
      <c r="E1465" s="929" t="s">
        <v>8488</v>
      </c>
      <c r="F1465" s="929" t="s">
        <v>6040</v>
      </c>
      <c r="G1465" s="930"/>
      <c r="H1465" s="930"/>
      <c r="I1465" s="929" t="s">
        <v>8515</v>
      </c>
      <c r="J1465" s="924"/>
      <c r="K1465" s="924"/>
      <c r="L1465" s="924"/>
      <c r="M1465" s="924"/>
      <c r="N1465" s="924"/>
      <c r="O1465" s="924"/>
      <c r="P1465" s="924"/>
      <c r="Q1465" s="924"/>
      <c r="R1465" s="924"/>
      <c r="S1465" s="924"/>
      <c r="T1465" s="924"/>
      <c r="U1465" s="924"/>
      <c r="V1465" s="924"/>
      <c r="W1465" s="924"/>
      <c r="X1465" s="924"/>
      <c r="Y1465" s="924"/>
      <c r="Z1465" s="924"/>
      <c r="AA1465" s="924"/>
    </row>
    <row r="1466">
      <c r="A1466" s="928">
        <v>2458.0</v>
      </c>
      <c r="B1466" s="929" t="s">
        <v>5661</v>
      </c>
      <c r="C1466" s="929" t="s">
        <v>8080</v>
      </c>
      <c r="D1466" s="929" t="s">
        <v>8451</v>
      </c>
      <c r="E1466" s="929" t="s">
        <v>8488</v>
      </c>
      <c r="F1466" s="929" t="s">
        <v>5917</v>
      </c>
      <c r="G1466" s="929" t="s">
        <v>8516</v>
      </c>
      <c r="H1466" s="930"/>
      <c r="I1466" s="929" t="s">
        <v>8517</v>
      </c>
      <c r="J1466" s="924"/>
      <c r="K1466" s="924"/>
      <c r="L1466" s="924"/>
      <c r="M1466" s="924"/>
      <c r="N1466" s="924"/>
      <c r="O1466" s="924"/>
      <c r="P1466" s="924"/>
      <c r="Q1466" s="924"/>
      <c r="R1466" s="924"/>
      <c r="S1466" s="924"/>
      <c r="T1466" s="924"/>
      <c r="U1466" s="924"/>
      <c r="V1466" s="924"/>
      <c r="W1466" s="924"/>
      <c r="X1466" s="924"/>
      <c r="Y1466" s="924"/>
      <c r="Z1466" s="924"/>
      <c r="AA1466" s="924"/>
    </row>
    <row r="1467">
      <c r="A1467" s="928">
        <v>2459.0</v>
      </c>
      <c r="B1467" s="929" t="s">
        <v>5661</v>
      </c>
      <c r="C1467" s="929" t="s">
        <v>8080</v>
      </c>
      <c r="D1467" s="929" t="s">
        <v>8451</v>
      </c>
      <c r="E1467" s="929" t="s">
        <v>8488</v>
      </c>
      <c r="F1467" s="929" t="s">
        <v>5917</v>
      </c>
      <c r="G1467" s="930"/>
      <c r="H1467" s="930"/>
      <c r="I1467" s="929" t="s">
        <v>8518</v>
      </c>
      <c r="J1467" s="924"/>
      <c r="K1467" s="924"/>
      <c r="L1467" s="924"/>
      <c r="M1467" s="924"/>
      <c r="N1467" s="924"/>
      <c r="O1467" s="924"/>
      <c r="P1467" s="924"/>
      <c r="Q1467" s="924"/>
      <c r="R1467" s="924"/>
      <c r="S1467" s="924"/>
      <c r="T1467" s="924"/>
      <c r="U1467" s="924"/>
      <c r="V1467" s="924"/>
      <c r="W1467" s="924"/>
      <c r="X1467" s="924"/>
      <c r="Y1467" s="924"/>
      <c r="Z1467" s="924"/>
      <c r="AA1467" s="924"/>
    </row>
    <row r="1468">
      <c r="A1468" s="928">
        <v>2460.0</v>
      </c>
      <c r="B1468" s="929" t="s">
        <v>5661</v>
      </c>
      <c r="C1468" s="929" t="s">
        <v>8080</v>
      </c>
      <c r="D1468" s="929" t="s">
        <v>8451</v>
      </c>
      <c r="E1468" s="929" t="s">
        <v>8488</v>
      </c>
      <c r="F1468" s="929" t="s">
        <v>8519</v>
      </c>
      <c r="G1468" s="930"/>
      <c r="H1468" s="930"/>
      <c r="I1468" s="929" t="s">
        <v>8520</v>
      </c>
      <c r="J1468" s="924"/>
      <c r="K1468" s="924"/>
      <c r="L1468" s="924"/>
      <c r="M1468" s="924"/>
      <c r="N1468" s="924"/>
      <c r="O1468" s="924"/>
      <c r="P1468" s="924"/>
      <c r="Q1468" s="924"/>
      <c r="R1468" s="924"/>
      <c r="S1468" s="924"/>
      <c r="T1468" s="924"/>
      <c r="U1468" s="924"/>
      <c r="V1468" s="924"/>
      <c r="W1468" s="924"/>
      <c r="X1468" s="924"/>
      <c r="Y1468" s="924"/>
      <c r="Z1468" s="924"/>
      <c r="AA1468" s="924"/>
    </row>
    <row r="1469">
      <c r="A1469" s="928">
        <v>2461.0</v>
      </c>
      <c r="B1469" s="929" t="s">
        <v>5661</v>
      </c>
      <c r="C1469" s="929" t="s">
        <v>8080</v>
      </c>
      <c r="D1469" s="929" t="s">
        <v>8451</v>
      </c>
      <c r="E1469" s="929" t="s">
        <v>8488</v>
      </c>
      <c r="F1469" s="930"/>
      <c r="G1469" s="930"/>
      <c r="H1469" s="930"/>
      <c r="I1469" s="929" t="s">
        <v>8521</v>
      </c>
      <c r="J1469" s="924"/>
      <c r="K1469" s="924"/>
      <c r="L1469" s="924"/>
      <c r="M1469" s="924"/>
      <c r="N1469" s="924"/>
      <c r="O1469" s="924"/>
      <c r="P1469" s="924"/>
      <c r="Q1469" s="924"/>
      <c r="R1469" s="924"/>
      <c r="S1469" s="924"/>
      <c r="T1469" s="924"/>
      <c r="U1469" s="924"/>
      <c r="V1469" s="924"/>
      <c r="W1469" s="924"/>
      <c r="X1469" s="924"/>
      <c r="Y1469" s="924"/>
      <c r="Z1469" s="924"/>
      <c r="AA1469" s="924"/>
    </row>
    <row r="1470">
      <c r="A1470" s="928">
        <v>2462.0</v>
      </c>
      <c r="B1470" s="929" t="s">
        <v>5661</v>
      </c>
      <c r="C1470" s="929" t="s">
        <v>8080</v>
      </c>
      <c r="D1470" s="929" t="s">
        <v>8451</v>
      </c>
      <c r="E1470" s="929" t="s">
        <v>8522</v>
      </c>
      <c r="F1470" s="929" t="s">
        <v>8523</v>
      </c>
      <c r="G1470" s="930"/>
      <c r="H1470" s="930"/>
      <c r="I1470" s="929" t="s">
        <v>8524</v>
      </c>
      <c r="J1470" s="924"/>
      <c r="K1470" s="924"/>
      <c r="L1470" s="924"/>
      <c r="M1470" s="924"/>
      <c r="N1470" s="924"/>
      <c r="O1470" s="924"/>
      <c r="P1470" s="924"/>
      <c r="Q1470" s="924"/>
      <c r="R1470" s="924"/>
      <c r="S1470" s="924"/>
      <c r="T1470" s="924"/>
      <c r="U1470" s="924"/>
      <c r="V1470" s="924"/>
      <c r="W1470" s="924"/>
      <c r="X1470" s="924"/>
      <c r="Y1470" s="924"/>
      <c r="Z1470" s="924"/>
      <c r="AA1470" s="924"/>
    </row>
    <row r="1471">
      <c r="A1471" s="928">
        <v>2463.0</v>
      </c>
      <c r="B1471" s="929" t="s">
        <v>5661</v>
      </c>
      <c r="C1471" s="929" t="s">
        <v>8080</v>
      </c>
      <c r="D1471" s="929" t="s">
        <v>8451</v>
      </c>
      <c r="E1471" s="929" t="s">
        <v>8522</v>
      </c>
      <c r="F1471" s="929" t="s">
        <v>8525</v>
      </c>
      <c r="G1471" s="930"/>
      <c r="H1471" s="930"/>
      <c r="I1471" s="929" t="s">
        <v>8526</v>
      </c>
      <c r="J1471" s="924"/>
      <c r="K1471" s="924"/>
      <c r="L1471" s="924"/>
      <c r="M1471" s="924"/>
      <c r="N1471" s="924"/>
      <c r="O1471" s="924"/>
      <c r="P1471" s="924"/>
      <c r="Q1471" s="924"/>
      <c r="R1471" s="924"/>
      <c r="S1471" s="924"/>
      <c r="T1471" s="924"/>
      <c r="U1471" s="924"/>
      <c r="V1471" s="924"/>
      <c r="W1471" s="924"/>
      <c r="X1471" s="924"/>
      <c r="Y1471" s="924"/>
      <c r="Z1471" s="924"/>
      <c r="AA1471" s="924"/>
    </row>
    <row r="1472">
      <c r="A1472" s="928">
        <v>2464.0</v>
      </c>
      <c r="B1472" s="929" t="s">
        <v>5661</v>
      </c>
      <c r="C1472" s="929" t="s">
        <v>8080</v>
      </c>
      <c r="D1472" s="929" t="s">
        <v>8451</v>
      </c>
      <c r="E1472" s="929" t="s">
        <v>8522</v>
      </c>
      <c r="F1472" s="929" t="s">
        <v>8527</v>
      </c>
      <c r="G1472" s="929" t="s">
        <v>8528</v>
      </c>
      <c r="H1472" s="930"/>
      <c r="I1472" s="929" t="s">
        <v>8529</v>
      </c>
      <c r="J1472" s="924"/>
      <c r="K1472" s="924"/>
      <c r="L1472" s="924"/>
      <c r="M1472" s="924"/>
      <c r="N1472" s="924"/>
      <c r="O1472" s="924"/>
      <c r="P1472" s="924"/>
      <c r="Q1472" s="924"/>
      <c r="R1472" s="924"/>
      <c r="S1472" s="924"/>
      <c r="T1472" s="924"/>
      <c r="U1472" s="924"/>
      <c r="V1472" s="924"/>
      <c r="W1472" s="924"/>
      <c r="X1472" s="924"/>
      <c r="Y1472" s="924"/>
      <c r="Z1472" s="924"/>
      <c r="AA1472" s="924"/>
    </row>
    <row r="1473">
      <c r="A1473" s="928">
        <v>2465.0</v>
      </c>
      <c r="B1473" s="929" t="s">
        <v>5661</v>
      </c>
      <c r="C1473" s="929" t="s">
        <v>8080</v>
      </c>
      <c r="D1473" s="929" t="s">
        <v>8451</v>
      </c>
      <c r="E1473" s="929" t="s">
        <v>8522</v>
      </c>
      <c r="F1473" s="929" t="s">
        <v>8527</v>
      </c>
      <c r="G1473" s="929" t="s">
        <v>8530</v>
      </c>
      <c r="H1473" s="930"/>
      <c r="I1473" s="929" t="s">
        <v>8531</v>
      </c>
      <c r="J1473" s="924"/>
      <c r="K1473" s="924"/>
      <c r="L1473" s="924"/>
      <c r="M1473" s="924"/>
      <c r="N1473" s="924"/>
      <c r="O1473" s="924"/>
      <c r="P1473" s="924"/>
      <c r="Q1473" s="924"/>
      <c r="R1473" s="924"/>
      <c r="S1473" s="924"/>
      <c r="T1473" s="924"/>
      <c r="U1473" s="924"/>
      <c r="V1473" s="924"/>
      <c r="W1473" s="924"/>
      <c r="X1473" s="924"/>
      <c r="Y1473" s="924"/>
      <c r="Z1473" s="924"/>
      <c r="AA1473" s="924"/>
    </row>
    <row r="1474">
      <c r="A1474" s="928">
        <v>2466.0</v>
      </c>
      <c r="B1474" s="929" t="s">
        <v>5661</v>
      </c>
      <c r="C1474" s="929" t="s">
        <v>8080</v>
      </c>
      <c r="D1474" s="929" t="s">
        <v>8451</v>
      </c>
      <c r="E1474" s="929" t="s">
        <v>8522</v>
      </c>
      <c r="F1474" s="929" t="s">
        <v>8527</v>
      </c>
      <c r="G1474" s="930"/>
      <c r="H1474" s="930"/>
      <c r="I1474" s="929" t="s">
        <v>8532</v>
      </c>
      <c r="J1474" s="924"/>
      <c r="K1474" s="924"/>
      <c r="L1474" s="924"/>
      <c r="M1474" s="924"/>
      <c r="N1474" s="924"/>
      <c r="O1474" s="924"/>
      <c r="P1474" s="924"/>
      <c r="Q1474" s="924"/>
      <c r="R1474" s="924"/>
      <c r="S1474" s="924"/>
      <c r="T1474" s="924"/>
      <c r="U1474" s="924"/>
      <c r="V1474" s="924"/>
      <c r="W1474" s="924"/>
      <c r="X1474" s="924"/>
      <c r="Y1474" s="924"/>
      <c r="Z1474" s="924"/>
      <c r="AA1474" s="924"/>
    </row>
    <row r="1475">
      <c r="A1475" s="928">
        <v>2467.0</v>
      </c>
      <c r="B1475" s="929" t="s">
        <v>5661</v>
      </c>
      <c r="C1475" s="929" t="s">
        <v>8080</v>
      </c>
      <c r="D1475" s="929" t="s">
        <v>8451</v>
      </c>
      <c r="E1475" s="929" t="s">
        <v>8522</v>
      </c>
      <c r="F1475" s="929" t="s">
        <v>8533</v>
      </c>
      <c r="G1475" s="930"/>
      <c r="H1475" s="930"/>
      <c r="I1475" s="929" t="s">
        <v>8534</v>
      </c>
      <c r="J1475" s="924"/>
      <c r="K1475" s="924"/>
      <c r="L1475" s="924"/>
      <c r="M1475" s="924"/>
      <c r="N1475" s="924"/>
      <c r="O1475" s="924"/>
      <c r="P1475" s="924"/>
      <c r="Q1475" s="924"/>
      <c r="R1475" s="924"/>
      <c r="S1475" s="924"/>
      <c r="T1475" s="924"/>
      <c r="U1475" s="924"/>
      <c r="V1475" s="924"/>
      <c r="W1475" s="924"/>
      <c r="X1475" s="924"/>
      <c r="Y1475" s="924"/>
      <c r="Z1475" s="924"/>
      <c r="AA1475" s="924"/>
    </row>
    <row r="1476">
      <c r="A1476" s="928">
        <v>2468.0</v>
      </c>
      <c r="B1476" s="929" t="s">
        <v>5661</v>
      </c>
      <c r="C1476" s="929" t="s">
        <v>8080</v>
      </c>
      <c r="D1476" s="929" t="s">
        <v>8451</v>
      </c>
      <c r="E1476" s="929" t="s">
        <v>8522</v>
      </c>
      <c r="F1476" s="929" t="s">
        <v>8535</v>
      </c>
      <c r="G1476" s="930"/>
      <c r="H1476" s="930"/>
      <c r="I1476" s="929" t="s">
        <v>8536</v>
      </c>
      <c r="J1476" s="924"/>
      <c r="K1476" s="924"/>
      <c r="L1476" s="924"/>
      <c r="M1476" s="924"/>
      <c r="N1476" s="924"/>
      <c r="O1476" s="924"/>
      <c r="P1476" s="924"/>
      <c r="Q1476" s="924"/>
      <c r="R1476" s="924"/>
      <c r="S1476" s="924"/>
      <c r="T1476" s="924"/>
      <c r="U1476" s="924"/>
      <c r="V1476" s="924"/>
      <c r="W1476" s="924"/>
      <c r="X1476" s="924"/>
      <c r="Y1476" s="924"/>
      <c r="Z1476" s="924"/>
      <c r="AA1476" s="924"/>
    </row>
    <row r="1477">
      <c r="A1477" s="928">
        <v>2469.0</v>
      </c>
      <c r="B1477" s="929" t="s">
        <v>5661</v>
      </c>
      <c r="C1477" s="929" t="s">
        <v>8080</v>
      </c>
      <c r="D1477" s="929" t="s">
        <v>8451</v>
      </c>
      <c r="E1477" s="929" t="s">
        <v>8522</v>
      </c>
      <c r="F1477" s="929" t="s">
        <v>8498</v>
      </c>
      <c r="G1477" s="930"/>
      <c r="H1477" s="930"/>
      <c r="I1477" s="929" t="s">
        <v>8537</v>
      </c>
      <c r="J1477" s="924"/>
      <c r="K1477" s="924"/>
      <c r="L1477" s="924"/>
      <c r="M1477" s="924"/>
      <c r="N1477" s="924"/>
      <c r="O1477" s="924"/>
      <c r="P1477" s="924"/>
      <c r="Q1477" s="924"/>
      <c r="R1477" s="924"/>
      <c r="S1477" s="924"/>
      <c r="T1477" s="924"/>
      <c r="U1477" s="924"/>
      <c r="V1477" s="924"/>
      <c r="W1477" s="924"/>
      <c r="X1477" s="924"/>
      <c r="Y1477" s="924"/>
      <c r="Z1477" s="924"/>
      <c r="AA1477" s="924"/>
    </row>
    <row r="1478">
      <c r="A1478" s="928">
        <v>2470.0</v>
      </c>
      <c r="B1478" s="929" t="s">
        <v>5661</v>
      </c>
      <c r="C1478" s="929" t="s">
        <v>8080</v>
      </c>
      <c r="D1478" s="929" t="s">
        <v>8451</v>
      </c>
      <c r="E1478" s="929" t="s">
        <v>8522</v>
      </c>
      <c r="F1478" s="929" t="s">
        <v>8538</v>
      </c>
      <c r="G1478" s="930"/>
      <c r="H1478" s="930"/>
      <c r="I1478" s="929" t="s">
        <v>8539</v>
      </c>
      <c r="J1478" s="924"/>
      <c r="K1478" s="924"/>
      <c r="L1478" s="924"/>
      <c r="M1478" s="924"/>
      <c r="N1478" s="924"/>
      <c r="O1478" s="924"/>
      <c r="P1478" s="924"/>
      <c r="Q1478" s="924"/>
      <c r="R1478" s="924"/>
      <c r="S1478" s="924"/>
      <c r="T1478" s="924"/>
      <c r="U1478" s="924"/>
      <c r="V1478" s="924"/>
      <c r="W1478" s="924"/>
      <c r="X1478" s="924"/>
      <c r="Y1478" s="924"/>
      <c r="Z1478" s="924"/>
      <c r="AA1478" s="924"/>
    </row>
    <row r="1479">
      <c r="A1479" s="928">
        <v>2471.0</v>
      </c>
      <c r="B1479" s="929" t="s">
        <v>5661</v>
      </c>
      <c r="C1479" s="929" t="s">
        <v>8080</v>
      </c>
      <c r="D1479" s="929" t="s">
        <v>8451</v>
      </c>
      <c r="E1479" s="929" t="s">
        <v>8522</v>
      </c>
      <c r="F1479" s="929" t="s">
        <v>8540</v>
      </c>
      <c r="G1479" s="930"/>
      <c r="H1479" s="930"/>
      <c r="I1479" s="929" t="s">
        <v>8541</v>
      </c>
      <c r="J1479" s="924"/>
      <c r="K1479" s="924"/>
      <c r="L1479" s="924"/>
      <c r="M1479" s="924"/>
      <c r="N1479" s="924"/>
      <c r="O1479" s="924"/>
      <c r="P1479" s="924"/>
      <c r="Q1479" s="924"/>
      <c r="R1479" s="924"/>
      <c r="S1479" s="924"/>
      <c r="T1479" s="924"/>
      <c r="U1479" s="924"/>
      <c r="V1479" s="924"/>
      <c r="W1479" s="924"/>
      <c r="X1479" s="924"/>
      <c r="Y1479" s="924"/>
      <c r="Z1479" s="924"/>
      <c r="AA1479" s="924"/>
    </row>
    <row r="1480">
      <c r="A1480" s="928">
        <v>2472.0</v>
      </c>
      <c r="B1480" s="929" t="s">
        <v>5661</v>
      </c>
      <c r="C1480" s="929" t="s">
        <v>8080</v>
      </c>
      <c r="D1480" s="929" t="s">
        <v>8451</v>
      </c>
      <c r="E1480" s="929" t="s">
        <v>8522</v>
      </c>
      <c r="F1480" s="929" t="s">
        <v>8542</v>
      </c>
      <c r="G1480" s="930"/>
      <c r="H1480" s="930"/>
      <c r="I1480" s="929" t="s">
        <v>8543</v>
      </c>
      <c r="J1480" s="924"/>
      <c r="K1480" s="924"/>
      <c r="L1480" s="924"/>
      <c r="M1480" s="924"/>
      <c r="N1480" s="924"/>
      <c r="O1480" s="924"/>
      <c r="P1480" s="924"/>
      <c r="Q1480" s="924"/>
      <c r="R1480" s="924"/>
      <c r="S1480" s="924"/>
      <c r="T1480" s="924"/>
      <c r="U1480" s="924"/>
      <c r="V1480" s="924"/>
      <c r="W1480" s="924"/>
      <c r="X1480" s="924"/>
      <c r="Y1480" s="924"/>
      <c r="Z1480" s="924"/>
      <c r="AA1480" s="924"/>
    </row>
    <row r="1481">
      <c r="A1481" s="928">
        <v>2473.0</v>
      </c>
      <c r="B1481" s="929" t="s">
        <v>5661</v>
      </c>
      <c r="C1481" s="929" t="s">
        <v>8080</v>
      </c>
      <c r="D1481" s="929" t="s">
        <v>8451</v>
      </c>
      <c r="E1481" s="929" t="s">
        <v>8522</v>
      </c>
      <c r="F1481" s="929" t="s">
        <v>8544</v>
      </c>
      <c r="G1481" s="930"/>
      <c r="H1481" s="930"/>
      <c r="I1481" s="929" t="s">
        <v>8545</v>
      </c>
      <c r="J1481" s="924"/>
      <c r="K1481" s="924"/>
      <c r="L1481" s="924"/>
      <c r="M1481" s="924"/>
      <c r="N1481" s="924"/>
      <c r="O1481" s="924"/>
      <c r="P1481" s="924"/>
      <c r="Q1481" s="924"/>
      <c r="R1481" s="924"/>
      <c r="S1481" s="924"/>
      <c r="T1481" s="924"/>
      <c r="U1481" s="924"/>
      <c r="V1481" s="924"/>
      <c r="W1481" s="924"/>
      <c r="X1481" s="924"/>
      <c r="Y1481" s="924"/>
      <c r="Z1481" s="924"/>
      <c r="AA1481" s="924"/>
    </row>
    <row r="1482">
      <c r="A1482" s="928">
        <v>2474.0</v>
      </c>
      <c r="B1482" s="929" t="s">
        <v>5661</v>
      </c>
      <c r="C1482" s="929" t="s">
        <v>8080</v>
      </c>
      <c r="D1482" s="929" t="s">
        <v>8451</v>
      </c>
      <c r="E1482" s="929" t="s">
        <v>8522</v>
      </c>
      <c r="F1482" s="929" t="s">
        <v>8546</v>
      </c>
      <c r="G1482" s="929" t="s">
        <v>8547</v>
      </c>
      <c r="H1482" s="930"/>
      <c r="I1482" s="929" t="s">
        <v>8548</v>
      </c>
      <c r="J1482" s="924"/>
      <c r="K1482" s="924"/>
      <c r="L1482" s="924"/>
      <c r="M1482" s="924"/>
      <c r="N1482" s="924"/>
      <c r="O1482" s="924"/>
      <c r="P1482" s="924"/>
      <c r="Q1482" s="924"/>
      <c r="R1482" s="924"/>
      <c r="S1482" s="924"/>
      <c r="T1482" s="924"/>
      <c r="U1482" s="924"/>
      <c r="V1482" s="924"/>
      <c r="W1482" s="924"/>
      <c r="X1482" s="924"/>
      <c r="Y1482" s="924"/>
      <c r="Z1482" s="924"/>
      <c r="AA1482" s="924"/>
    </row>
    <row r="1483">
      <c r="A1483" s="928">
        <v>2475.0</v>
      </c>
      <c r="B1483" s="929" t="s">
        <v>5661</v>
      </c>
      <c r="C1483" s="929" t="s">
        <v>8080</v>
      </c>
      <c r="D1483" s="929" t="s">
        <v>8451</v>
      </c>
      <c r="E1483" s="929" t="s">
        <v>8522</v>
      </c>
      <c r="F1483" s="929" t="s">
        <v>8546</v>
      </c>
      <c r="G1483" s="930"/>
      <c r="H1483" s="930"/>
      <c r="I1483" s="929" t="s">
        <v>8549</v>
      </c>
      <c r="J1483" s="924"/>
      <c r="K1483" s="924"/>
      <c r="L1483" s="924"/>
      <c r="M1483" s="924"/>
      <c r="N1483" s="924"/>
      <c r="O1483" s="924"/>
      <c r="P1483" s="924"/>
      <c r="Q1483" s="924"/>
      <c r="R1483" s="924"/>
      <c r="S1483" s="924"/>
      <c r="T1483" s="924"/>
      <c r="U1483" s="924"/>
      <c r="V1483" s="924"/>
      <c r="W1483" s="924"/>
      <c r="X1483" s="924"/>
      <c r="Y1483" s="924"/>
      <c r="Z1483" s="924"/>
      <c r="AA1483" s="924"/>
    </row>
    <row r="1484">
      <c r="A1484" s="928">
        <v>2476.0</v>
      </c>
      <c r="B1484" s="929" t="s">
        <v>5661</v>
      </c>
      <c r="C1484" s="929" t="s">
        <v>8080</v>
      </c>
      <c r="D1484" s="929" t="s">
        <v>8451</v>
      </c>
      <c r="E1484" s="929" t="s">
        <v>8522</v>
      </c>
      <c r="F1484" s="929" t="s">
        <v>8550</v>
      </c>
      <c r="G1484" s="930"/>
      <c r="H1484" s="930"/>
      <c r="I1484" s="929" t="s">
        <v>8551</v>
      </c>
      <c r="J1484" s="924"/>
      <c r="K1484" s="924"/>
      <c r="L1484" s="924"/>
      <c r="M1484" s="924"/>
      <c r="N1484" s="924"/>
      <c r="O1484" s="924"/>
      <c r="P1484" s="924"/>
      <c r="Q1484" s="924"/>
      <c r="R1484" s="924"/>
      <c r="S1484" s="924"/>
      <c r="T1484" s="924"/>
      <c r="U1484" s="924"/>
      <c r="V1484" s="924"/>
      <c r="W1484" s="924"/>
      <c r="X1484" s="924"/>
      <c r="Y1484" s="924"/>
      <c r="Z1484" s="924"/>
      <c r="AA1484" s="924"/>
    </row>
    <row r="1485">
      <c r="A1485" s="928">
        <v>2477.0</v>
      </c>
      <c r="B1485" s="929" t="s">
        <v>5661</v>
      </c>
      <c r="C1485" s="929" t="s">
        <v>8080</v>
      </c>
      <c r="D1485" s="929" t="s">
        <v>8451</v>
      </c>
      <c r="E1485" s="929" t="s">
        <v>8522</v>
      </c>
      <c r="F1485" s="929" t="s">
        <v>8519</v>
      </c>
      <c r="G1485" s="930"/>
      <c r="H1485" s="930"/>
      <c r="I1485" s="929" t="s">
        <v>8552</v>
      </c>
      <c r="J1485" s="924"/>
      <c r="K1485" s="924"/>
      <c r="L1485" s="924"/>
      <c r="M1485" s="924"/>
      <c r="N1485" s="924"/>
      <c r="O1485" s="924"/>
      <c r="P1485" s="924"/>
      <c r="Q1485" s="924"/>
      <c r="R1485" s="924"/>
      <c r="S1485" s="924"/>
      <c r="T1485" s="924"/>
      <c r="U1485" s="924"/>
      <c r="V1485" s="924"/>
      <c r="W1485" s="924"/>
      <c r="X1485" s="924"/>
      <c r="Y1485" s="924"/>
      <c r="Z1485" s="924"/>
      <c r="AA1485" s="924"/>
    </row>
    <row r="1486">
      <c r="A1486" s="928">
        <v>2478.0</v>
      </c>
      <c r="B1486" s="929" t="s">
        <v>5661</v>
      </c>
      <c r="C1486" s="929" t="s">
        <v>8080</v>
      </c>
      <c r="D1486" s="929" t="s">
        <v>8451</v>
      </c>
      <c r="E1486" s="929" t="s">
        <v>8522</v>
      </c>
      <c r="F1486" s="930"/>
      <c r="G1486" s="930"/>
      <c r="H1486" s="930"/>
      <c r="I1486" s="929" t="s">
        <v>8553</v>
      </c>
      <c r="J1486" s="924"/>
      <c r="K1486" s="924"/>
      <c r="L1486" s="924"/>
      <c r="M1486" s="924"/>
      <c r="N1486" s="924"/>
      <c r="O1486" s="924"/>
      <c r="P1486" s="924"/>
      <c r="Q1486" s="924"/>
      <c r="R1486" s="924"/>
      <c r="S1486" s="924"/>
      <c r="T1486" s="924"/>
      <c r="U1486" s="924"/>
      <c r="V1486" s="924"/>
      <c r="W1486" s="924"/>
      <c r="X1486" s="924"/>
      <c r="Y1486" s="924"/>
      <c r="Z1486" s="924"/>
      <c r="AA1486" s="924"/>
    </row>
    <row r="1487">
      <c r="A1487" s="928">
        <v>2479.0</v>
      </c>
      <c r="B1487" s="929" t="s">
        <v>5661</v>
      </c>
      <c r="C1487" s="929" t="s">
        <v>8080</v>
      </c>
      <c r="D1487" s="929" t="s">
        <v>8451</v>
      </c>
      <c r="E1487" s="929" t="s">
        <v>8554</v>
      </c>
      <c r="F1487" s="930"/>
      <c r="G1487" s="930"/>
      <c r="H1487" s="930"/>
      <c r="I1487" s="929" t="s">
        <v>8555</v>
      </c>
      <c r="J1487" s="924"/>
      <c r="K1487" s="924"/>
      <c r="L1487" s="924"/>
      <c r="M1487" s="924"/>
      <c r="N1487" s="924"/>
      <c r="O1487" s="924"/>
      <c r="P1487" s="924"/>
      <c r="Q1487" s="924"/>
      <c r="R1487" s="924"/>
      <c r="S1487" s="924"/>
      <c r="T1487" s="924"/>
      <c r="U1487" s="924"/>
      <c r="V1487" s="924"/>
      <c r="W1487" s="924"/>
      <c r="X1487" s="924"/>
      <c r="Y1487" s="924"/>
      <c r="Z1487" s="924"/>
      <c r="AA1487" s="924"/>
    </row>
    <row r="1488">
      <c r="A1488" s="928">
        <v>2480.0</v>
      </c>
      <c r="B1488" s="929" t="s">
        <v>5661</v>
      </c>
      <c r="C1488" s="929" t="s">
        <v>8080</v>
      </c>
      <c r="D1488" s="929" t="s">
        <v>8451</v>
      </c>
      <c r="E1488" s="929" t="s">
        <v>8556</v>
      </c>
      <c r="F1488" s="929" t="s">
        <v>8523</v>
      </c>
      <c r="G1488" s="930"/>
      <c r="H1488" s="930"/>
      <c r="I1488" s="929" t="s">
        <v>8557</v>
      </c>
      <c r="J1488" s="924"/>
      <c r="K1488" s="924"/>
      <c r="L1488" s="924"/>
      <c r="M1488" s="924"/>
      <c r="N1488" s="924"/>
      <c r="O1488" s="924"/>
      <c r="P1488" s="924"/>
      <c r="Q1488" s="924"/>
      <c r="R1488" s="924"/>
      <c r="S1488" s="924"/>
      <c r="T1488" s="924"/>
      <c r="U1488" s="924"/>
      <c r="V1488" s="924"/>
      <c r="W1488" s="924"/>
      <c r="X1488" s="924"/>
      <c r="Y1488" s="924"/>
      <c r="Z1488" s="924"/>
      <c r="AA1488" s="924"/>
    </row>
    <row r="1489">
      <c r="A1489" s="928">
        <v>2481.0</v>
      </c>
      <c r="B1489" s="929" t="s">
        <v>5661</v>
      </c>
      <c r="C1489" s="929" t="s">
        <v>8080</v>
      </c>
      <c r="D1489" s="929" t="s">
        <v>8451</v>
      </c>
      <c r="E1489" s="929" t="s">
        <v>8556</v>
      </c>
      <c r="F1489" s="929" t="s">
        <v>8461</v>
      </c>
      <c r="G1489" s="930"/>
      <c r="H1489" s="930"/>
      <c r="I1489" s="929" t="s">
        <v>8558</v>
      </c>
      <c r="J1489" s="924"/>
      <c r="K1489" s="924"/>
      <c r="L1489" s="924"/>
      <c r="M1489" s="924"/>
      <c r="N1489" s="924"/>
      <c r="O1489" s="924"/>
      <c r="P1489" s="924"/>
      <c r="Q1489" s="924"/>
      <c r="R1489" s="924"/>
      <c r="S1489" s="924"/>
      <c r="T1489" s="924"/>
      <c r="U1489" s="924"/>
      <c r="V1489" s="924"/>
      <c r="W1489" s="924"/>
      <c r="X1489" s="924"/>
      <c r="Y1489" s="924"/>
      <c r="Z1489" s="924"/>
      <c r="AA1489" s="924"/>
    </row>
    <row r="1490">
      <c r="A1490" s="928">
        <v>2482.0</v>
      </c>
      <c r="B1490" s="929" t="s">
        <v>5661</v>
      </c>
      <c r="C1490" s="929" t="s">
        <v>8080</v>
      </c>
      <c r="D1490" s="929" t="s">
        <v>8451</v>
      </c>
      <c r="E1490" s="929" t="s">
        <v>8556</v>
      </c>
      <c r="F1490" s="929" t="s">
        <v>8498</v>
      </c>
      <c r="G1490" s="930"/>
      <c r="H1490" s="930"/>
      <c r="I1490" s="929" t="s">
        <v>8559</v>
      </c>
      <c r="J1490" s="924"/>
      <c r="K1490" s="924"/>
      <c r="L1490" s="924"/>
      <c r="M1490" s="924"/>
      <c r="N1490" s="924"/>
      <c r="O1490" s="924"/>
      <c r="P1490" s="924"/>
      <c r="Q1490" s="924"/>
      <c r="R1490" s="924"/>
      <c r="S1490" s="924"/>
      <c r="T1490" s="924"/>
      <c r="U1490" s="924"/>
      <c r="V1490" s="924"/>
      <c r="W1490" s="924"/>
      <c r="X1490" s="924"/>
      <c r="Y1490" s="924"/>
      <c r="Z1490" s="924"/>
      <c r="AA1490" s="924"/>
    </row>
    <row r="1491">
      <c r="A1491" s="928">
        <v>2483.0</v>
      </c>
      <c r="B1491" s="929" t="s">
        <v>5661</v>
      </c>
      <c r="C1491" s="929" t="s">
        <v>8080</v>
      </c>
      <c r="D1491" s="929" t="s">
        <v>8451</v>
      </c>
      <c r="E1491" s="929" t="s">
        <v>8556</v>
      </c>
      <c r="F1491" s="929" t="s">
        <v>8560</v>
      </c>
      <c r="G1491" s="930"/>
      <c r="H1491" s="930"/>
      <c r="I1491" s="929" t="s">
        <v>8561</v>
      </c>
      <c r="J1491" s="924"/>
      <c r="K1491" s="924"/>
      <c r="L1491" s="924"/>
      <c r="M1491" s="924"/>
      <c r="N1491" s="924"/>
      <c r="O1491" s="924"/>
      <c r="P1491" s="924"/>
      <c r="Q1491" s="924"/>
      <c r="R1491" s="924"/>
      <c r="S1491" s="924"/>
      <c r="T1491" s="924"/>
      <c r="U1491" s="924"/>
      <c r="V1491" s="924"/>
      <c r="W1491" s="924"/>
      <c r="X1491" s="924"/>
      <c r="Y1491" s="924"/>
      <c r="Z1491" s="924"/>
      <c r="AA1491" s="924"/>
    </row>
    <row r="1492">
      <c r="A1492" s="928">
        <v>2484.0</v>
      </c>
      <c r="B1492" s="929" t="s">
        <v>5661</v>
      </c>
      <c r="C1492" s="929" t="s">
        <v>8080</v>
      </c>
      <c r="D1492" s="929" t="s">
        <v>8451</v>
      </c>
      <c r="E1492" s="929" t="s">
        <v>8556</v>
      </c>
      <c r="F1492" s="929" t="s">
        <v>8465</v>
      </c>
      <c r="G1492" s="930"/>
      <c r="H1492" s="930"/>
      <c r="I1492" s="929" t="s">
        <v>8562</v>
      </c>
      <c r="J1492" s="924"/>
      <c r="K1492" s="924"/>
      <c r="L1492" s="924"/>
      <c r="M1492" s="924"/>
      <c r="N1492" s="924"/>
      <c r="O1492" s="924"/>
      <c r="P1492" s="924"/>
      <c r="Q1492" s="924"/>
      <c r="R1492" s="924"/>
      <c r="S1492" s="924"/>
      <c r="T1492" s="924"/>
      <c r="U1492" s="924"/>
      <c r="V1492" s="924"/>
      <c r="W1492" s="924"/>
      <c r="X1492" s="924"/>
      <c r="Y1492" s="924"/>
      <c r="Z1492" s="924"/>
      <c r="AA1492" s="924"/>
    </row>
    <row r="1493">
      <c r="A1493" s="928">
        <v>2485.0</v>
      </c>
      <c r="B1493" s="929" t="s">
        <v>5661</v>
      </c>
      <c r="C1493" s="929" t="s">
        <v>8080</v>
      </c>
      <c r="D1493" s="929" t="s">
        <v>8451</v>
      </c>
      <c r="E1493" s="929" t="s">
        <v>8556</v>
      </c>
      <c r="F1493" s="929" t="s">
        <v>8467</v>
      </c>
      <c r="G1493" s="930"/>
      <c r="H1493" s="930"/>
      <c r="I1493" s="929" t="s">
        <v>8563</v>
      </c>
      <c r="J1493" s="924"/>
      <c r="K1493" s="924"/>
      <c r="L1493" s="924"/>
      <c r="M1493" s="924"/>
      <c r="N1493" s="924"/>
      <c r="O1493" s="924"/>
      <c r="P1493" s="924"/>
      <c r="Q1493" s="924"/>
      <c r="R1493" s="924"/>
      <c r="S1493" s="924"/>
      <c r="T1493" s="924"/>
      <c r="U1493" s="924"/>
      <c r="V1493" s="924"/>
      <c r="W1493" s="924"/>
      <c r="X1493" s="924"/>
      <c r="Y1493" s="924"/>
      <c r="Z1493" s="924"/>
      <c r="AA1493" s="924"/>
    </row>
    <row r="1494">
      <c r="A1494" s="928">
        <v>2486.0</v>
      </c>
      <c r="B1494" s="929" t="s">
        <v>5661</v>
      </c>
      <c r="C1494" s="929" t="s">
        <v>8080</v>
      </c>
      <c r="D1494" s="929" t="s">
        <v>8451</v>
      </c>
      <c r="E1494" s="929" t="s">
        <v>8556</v>
      </c>
      <c r="F1494" s="929" t="s">
        <v>8503</v>
      </c>
      <c r="G1494" s="930"/>
      <c r="H1494" s="930"/>
      <c r="I1494" s="929" t="s">
        <v>8564</v>
      </c>
      <c r="J1494" s="924"/>
      <c r="K1494" s="924"/>
      <c r="L1494" s="924"/>
      <c r="M1494" s="924"/>
      <c r="N1494" s="924"/>
      <c r="O1494" s="924"/>
      <c r="P1494" s="924"/>
      <c r="Q1494" s="924"/>
      <c r="R1494" s="924"/>
      <c r="S1494" s="924"/>
      <c r="T1494" s="924"/>
      <c r="U1494" s="924"/>
      <c r="V1494" s="924"/>
      <c r="W1494" s="924"/>
      <c r="X1494" s="924"/>
      <c r="Y1494" s="924"/>
      <c r="Z1494" s="924"/>
      <c r="AA1494" s="924"/>
    </row>
    <row r="1495">
      <c r="A1495" s="928">
        <v>2487.0</v>
      </c>
      <c r="B1495" s="929" t="s">
        <v>5661</v>
      </c>
      <c r="C1495" s="929" t="s">
        <v>8080</v>
      </c>
      <c r="D1495" s="929" t="s">
        <v>8451</v>
      </c>
      <c r="E1495" s="929" t="s">
        <v>8556</v>
      </c>
      <c r="F1495" s="929" t="s">
        <v>8540</v>
      </c>
      <c r="G1495" s="930"/>
      <c r="H1495" s="930"/>
      <c r="I1495" s="929" t="s">
        <v>8565</v>
      </c>
      <c r="J1495" s="924"/>
      <c r="K1495" s="924"/>
      <c r="L1495" s="924"/>
      <c r="M1495" s="924"/>
      <c r="N1495" s="924"/>
      <c r="O1495" s="924"/>
      <c r="P1495" s="924"/>
      <c r="Q1495" s="924"/>
      <c r="R1495" s="924"/>
      <c r="S1495" s="924"/>
      <c r="T1495" s="924"/>
      <c r="U1495" s="924"/>
      <c r="V1495" s="924"/>
      <c r="W1495" s="924"/>
      <c r="X1495" s="924"/>
      <c r="Y1495" s="924"/>
      <c r="Z1495" s="924"/>
      <c r="AA1495" s="924"/>
    </row>
    <row r="1496">
      <c r="A1496" s="928">
        <v>2488.0</v>
      </c>
      <c r="B1496" s="929" t="s">
        <v>5661</v>
      </c>
      <c r="C1496" s="929" t="s">
        <v>8080</v>
      </c>
      <c r="D1496" s="929" t="s">
        <v>8451</v>
      </c>
      <c r="E1496" s="929" t="s">
        <v>8556</v>
      </c>
      <c r="F1496" s="929" t="s">
        <v>8063</v>
      </c>
      <c r="G1496" s="930"/>
      <c r="H1496" s="930"/>
      <c r="I1496" s="929" t="s">
        <v>8566</v>
      </c>
      <c r="J1496" s="924"/>
      <c r="K1496" s="924"/>
      <c r="L1496" s="924"/>
      <c r="M1496" s="924"/>
      <c r="N1496" s="924"/>
      <c r="O1496" s="924"/>
      <c r="P1496" s="924"/>
      <c r="Q1496" s="924"/>
      <c r="R1496" s="924"/>
      <c r="S1496" s="924"/>
      <c r="T1496" s="924"/>
      <c r="U1496" s="924"/>
      <c r="V1496" s="924"/>
      <c r="W1496" s="924"/>
      <c r="X1496" s="924"/>
      <c r="Y1496" s="924"/>
      <c r="Z1496" s="924"/>
      <c r="AA1496" s="924"/>
    </row>
    <row r="1497">
      <c r="A1497" s="928">
        <v>2489.0</v>
      </c>
      <c r="B1497" s="929" t="s">
        <v>5661</v>
      </c>
      <c r="C1497" s="929" t="s">
        <v>8080</v>
      </c>
      <c r="D1497" s="929" t="s">
        <v>8451</v>
      </c>
      <c r="E1497" s="929" t="s">
        <v>8556</v>
      </c>
      <c r="F1497" s="929" t="s">
        <v>8544</v>
      </c>
      <c r="G1497" s="930"/>
      <c r="H1497" s="930"/>
      <c r="I1497" s="929" t="s">
        <v>8567</v>
      </c>
      <c r="J1497" s="924"/>
      <c r="K1497" s="924"/>
      <c r="L1497" s="924"/>
      <c r="M1497" s="924"/>
      <c r="N1497" s="924"/>
      <c r="O1497" s="924"/>
      <c r="P1497" s="924"/>
      <c r="Q1497" s="924"/>
      <c r="R1497" s="924"/>
      <c r="S1497" s="924"/>
      <c r="T1497" s="924"/>
      <c r="U1497" s="924"/>
      <c r="V1497" s="924"/>
      <c r="W1497" s="924"/>
      <c r="X1497" s="924"/>
      <c r="Y1497" s="924"/>
      <c r="Z1497" s="924"/>
      <c r="AA1497" s="924"/>
    </row>
    <row r="1498">
      <c r="A1498" s="928">
        <v>2490.0</v>
      </c>
      <c r="B1498" s="929" t="s">
        <v>5661</v>
      </c>
      <c r="C1498" s="929" t="s">
        <v>8080</v>
      </c>
      <c r="D1498" s="929" t="s">
        <v>8451</v>
      </c>
      <c r="E1498" s="929" t="s">
        <v>8556</v>
      </c>
      <c r="F1498" s="929" t="s">
        <v>8546</v>
      </c>
      <c r="G1498" s="929" t="s">
        <v>8547</v>
      </c>
      <c r="H1498" s="930"/>
      <c r="I1498" s="929" t="s">
        <v>8568</v>
      </c>
      <c r="J1498" s="924"/>
      <c r="K1498" s="924"/>
      <c r="L1498" s="924"/>
      <c r="M1498" s="924"/>
      <c r="N1498" s="924"/>
      <c r="O1498" s="924"/>
      <c r="P1498" s="924"/>
      <c r="Q1498" s="924"/>
      <c r="R1498" s="924"/>
      <c r="S1498" s="924"/>
      <c r="T1498" s="924"/>
      <c r="U1498" s="924"/>
      <c r="V1498" s="924"/>
      <c r="W1498" s="924"/>
      <c r="X1498" s="924"/>
      <c r="Y1498" s="924"/>
      <c r="Z1498" s="924"/>
      <c r="AA1498" s="924"/>
    </row>
    <row r="1499">
      <c r="A1499" s="928">
        <v>2491.0</v>
      </c>
      <c r="B1499" s="929" t="s">
        <v>5661</v>
      </c>
      <c r="C1499" s="929" t="s">
        <v>8080</v>
      </c>
      <c r="D1499" s="929" t="s">
        <v>8451</v>
      </c>
      <c r="E1499" s="929" t="s">
        <v>8556</v>
      </c>
      <c r="F1499" s="929" t="s">
        <v>8546</v>
      </c>
      <c r="G1499" s="930"/>
      <c r="H1499" s="930"/>
      <c r="I1499" s="929" t="s">
        <v>8569</v>
      </c>
      <c r="J1499" s="924"/>
      <c r="K1499" s="924"/>
      <c r="L1499" s="924"/>
      <c r="M1499" s="924"/>
      <c r="N1499" s="924"/>
      <c r="O1499" s="924"/>
      <c r="P1499" s="924"/>
      <c r="Q1499" s="924"/>
      <c r="R1499" s="924"/>
      <c r="S1499" s="924"/>
      <c r="T1499" s="924"/>
      <c r="U1499" s="924"/>
      <c r="V1499" s="924"/>
      <c r="W1499" s="924"/>
      <c r="X1499" s="924"/>
      <c r="Y1499" s="924"/>
      <c r="Z1499" s="924"/>
      <c r="AA1499" s="924"/>
    </row>
    <row r="1500">
      <c r="A1500" s="928">
        <v>2492.0</v>
      </c>
      <c r="B1500" s="929" t="s">
        <v>5661</v>
      </c>
      <c r="C1500" s="929" t="s">
        <v>8080</v>
      </c>
      <c r="D1500" s="929" t="s">
        <v>8451</v>
      </c>
      <c r="E1500" s="929" t="s">
        <v>8556</v>
      </c>
      <c r="F1500" s="929" t="s">
        <v>8550</v>
      </c>
      <c r="G1500" s="930"/>
      <c r="H1500" s="930"/>
      <c r="I1500" s="929" t="s">
        <v>8570</v>
      </c>
      <c r="J1500" s="924"/>
      <c r="K1500" s="924"/>
      <c r="L1500" s="924"/>
      <c r="M1500" s="924"/>
      <c r="N1500" s="924"/>
      <c r="O1500" s="924"/>
      <c r="P1500" s="924"/>
      <c r="Q1500" s="924"/>
      <c r="R1500" s="924"/>
      <c r="S1500" s="924"/>
      <c r="T1500" s="924"/>
      <c r="U1500" s="924"/>
      <c r="V1500" s="924"/>
      <c r="W1500" s="924"/>
      <c r="X1500" s="924"/>
      <c r="Y1500" s="924"/>
      <c r="Z1500" s="924"/>
      <c r="AA1500" s="924"/>
    </row>
    <row r="1501">
      <c r="A1501" s="928">
        <v>2493.0</v>
      </c>
      <c r="B1501" s="929" t="s">
        <v>5661</v>
      </c>
      <c r="C1501" s="929" t="s">
        <v>8080</v>
      </c>
      <c r="D1501" s="929" t="s">
        <v>8451</v>
      </c>
      <c r="E1501" s="929" t="s">
        <v>8556</v>
      </c>
      <c r="F1501" s="929" t="s">
        <v>8571</v>
      </c>
      <c r="G1501" s="930"/>
      <c r="H1501" s="930"/>
      <c r="I1501" s="929" t="s">
        <v>8572</v>
      </c>
      <c r="J1501" s="924"/>
      <c r="K1501" s="924"/>
      <c r="L1501" s="924"/>
      <c r="M1501" s="924"/>
      <c r="N1501" s="924"/>
      <c r="O1501" s="924"/>
      <c r="P1501" s="924"/>
      <c r="Q1501" s="924"/>
      <c r="R1501" s="924"/>
      <c r="S1501" s="924"/>
      <c r="T1501" s="924"/>
      <c r="U1501" s="924"/>
      <c r="V1501" s="924"/>
      <c r="W1501" s="924"/>
      <c r="X1501" s="924"/>
      <c r="Y1501" s="924"/>
      <c r="Z1501" s="924"/>
      <c r="AA1501" s="924"/>
    </row>
    <row r="1502">
      <c r="A1502" s="928">
        <v>2494.0</v>
      </c>
      <c r="B1502" s="929" t="s">
        <v>5661</v>
      </c>
      <c r="C1502" s="929" t="s">
        <v>8080</v>
      </c>
      <c r="D1502" s="929" t="s">
        <v>8451</v>
      </c>
      <c r="E1502" s="929" t="s">
        <v>8556</v>
      </c>
      <c r="F1502" s="930"/>
      <c r="G1502" s="930"/>
      <c r="H1502" s="930"/>
      <c r="I1502" s="929" t="s">
        <v>8573</v>
      </c>
      <c r="J1502" s="924"/>
      <c r="K1502" s="924"/>
      <c r="L1502" s="924"/>
      <c r="M1502" s="924"/>
      <c r="N1502" s="924"/>
      <c r="O1502" s="924"/>
      <c r="P1502" s="924"/>
      <c r="Q1502" s="924"/>
      <c r="R1502" s="924"/>
      <c r="S1502" s="924"/>
      <c r="T1502" s="924"/>
      <c r="U1502" s="924"/>
      <c r="V1502" s="924"/>
      <c r="W1502" s="924"/>
      <c r="X1502" s="924"/>
      <c r="Y1502" s="924"/>
      <c r="Z1502" s="924"/>
      <c r="AA1502" s="924"/>
    </row>
    <row r="1503">
      <c r="A1503" s="928">
        <v>2495.0</v>
      </c>
      <c r="B1503" s="929" t="s">
        <v>5661</v>
      </c>
      <c r="C1503" s="929" t="s">
        <v>8080</v>
      </c>
      <c r="D1503" s="929" t="s">
        <v>8451</v>
      </c>
      <c r="E1503" s="929" t="s">
        <v>8574</v>
      </c>
      <c r="F1503" s="930"/>
      <c r="G1503" s="930"/>
      <c r="H1503" s="930"/>
      <c r="I1503" s="929" t="s">
        <v>8575</v>
      </c>
      <c r="J1503" s="924"/>
      <c r="K1503" s="924"/>
      <c r="L1503" s="924"/>
      <c r="M1503" s="924"/>
      <c r="N1503" s="924"/>
      <c r="O1503" s="924"/>
      <c r="P1503" s="924"/>
      <c r="Q1503" s="924"/>
      <c r="R1503" s="924"/>
      <c r="S1503" s="924"/>
      <c r="T1503" s="924"/>
      <c r="U1503" s="924"/>
      <c r="V1503" s="924"/>
      <c r="W1503" s="924"/>
      <c r="X1503" s="924"/>
      <c r="Y1503" s="924"/>
      <c r="Z1503" s="924"/>
      <c r="AA1503" s="924"/>
    </row>
    <row r="1504">
      <c r="A1504" s="928">
        <v>2496.0</v>
      </c>
      <c r="B1504" s="929" t="s">
        <v>5661</v>
      </c>
      <c r="C1504" s="929" t="s">
        <v>8080</v>
      </c>
      <c r="D1504" s="929" t="s">
        <v>8451</v>
      </c>
      <c r="E1504" s="929" t="s">
        <v>8576</v>
      </c>
      <c r="F1504" s="929" t="s">
        <v>8577</v>
      </c>
      <c r="G1504" s="930"/>
      <c r="H1504" s="930"/>
      <c r="I1504" s="929" t="s">
        <v>8578</v>
      </c>
      <c r="J1504" s="924"/>
      <c r="K1504" s="924"/>
      <c r="L1504" s="924"/>
      <c r="M1504" s="924"/>
      <c r="N1504" s="924"/>
      <c r="O1504" s="924"/>
      <c r="P1504" s="924"/>
      <c r="Q1504" s="924"/>
      <c r="R1504" s="924"/>
      <c r="S1504" s="924"/>
      <c r="T1504" s="924"/>
      <c r="U1504" s="924"/>
      <c r="V1504" s="924"/>
      <c r="W1504" s="924"/>
      <c r="X1504" s="924"/>
      <c r="Y1504" s="924"/>
      <c r="Z1504" s="924"/>
      <c r="AA1504" s="924"/>
    </row>
    <row r="1505">
      <c r="A1505" s="928">
        <v>2497.0</v>
      </c>
      <c r="B1505" s="929" t="s">
        <v>5661</v>
      </c>
      <c r="C1505" s="929" t="s">
        <v>8080</v>
      </c>
      <c r="D1505" s="929" t="s">
        <v>8451</v>
      </c>
      <c r="E1505" s="929" t="s">
        <v>8576</v>
      </c>
      <c r="F1505" s="929" t="s">
        <v>8579</v>
      </c>
      <c r="G1505" s="930"/>
      <c r="H1505" s="930"/>
      <c r="I1505" s="929" t="s">
        <v>8580</v>
      </c>
      <c r="J1505" s="924"/>
      <c r="K1505" s="924"/>
      <c r="L1505" s="924"/>
      <c r="M1505" s="924"/>
      <c r="N1505" s="924"/>
      <c r="O1505" s="924"/>
      <c r="P1505" s="924"/>
      <c r="Q1505" s="924"/>
      <c r="R1505" s="924"/>
      <c r="S1505" s="924"/>
      <c r="T1505" s="924"/>
      <c r="U1505" s="924"/>
      <c r="V1505" s="924"/>
      <c r="W1505" s="924"/>
      <c r="X1505" s="924"/>
      <c r="Y1505" s="924"/>
      <c r="Z1505" s="924"/>
      <c r="AA1505" s="924"/>
    </row>
    <row r="1506">
      <c r="A1506" s="928">
        <v>2498.0</v>
      </c>
      <c r="B1506" s="929" t="s">
        <v>5661</v>
      </c>
      <c r="C1506" s="929" t="s">
        <v>8080</v>
      </c>
      <c r="D1506" s="929" t="s">
        <v>8451</v>
      </c>
      <c r="E1506" s="929" t="s">
        <v>8576</v>
      </c>
      <c r="F1506" s="929" t="s">
        <v>8581</v>
      </c>
      <c r="G1506" s="930"/>
      <c r="H1506" s="930"/>
      <c r="I1506" s="929" t="s">
        <v>8582</v>
      </c>
      <c r="J1506" s="924"/>
      <c r="K1506" s="924"/>
      <c r="L1506" s="924"/>
      <c r="M1506" s="924"/>
      <c r="N1506" s="924"/>
      <c r="O1506" s="924"/>
      <c r="P1506" s="924"/>
      <c r="Q1506" s="924"/>
      <c r="R1506" s="924"/>
      <c r="S1506" s="924"/>
      <c r="T1506" s="924"/>
      <c r="U1506" s="924"/>
      <c r="V1506" s="924"/>
      <c r="W1506" s="924"/>
      <c r="X1506" s="924"/>
      <c r="Y1506" s="924"/>
      <c r="Z1506" s="924"/>
      <c r="AA1506" s="924"/>
    </row>
    <row r="1507">
      <c r="A1507" s="928">
        <v>2499.0</v>
      </c>
      <c r="B1507" s="929" t="s">
        <v>5661</v>
      </c>
      <c r="C1507" s="929" t="s">
        <v>8080</v>
      </c>
      <c r="D1507" s="929" t="s">
        <v>8451</v>
      </c>
      <c r="E1507" s="929" t="s">
        <v>8576</v>
      </c>
      <c r="F1507" s="929" t="s">
        <v>8583</v>
      </c>
      <c r="G1507" s="930"/>
      <c r="H1507" s="930"/>
      <c r="I1507" s="929" t="s">
        <v>8584</v>
      </c>
      <c r="J1507" s="924"/>
      <c r="K1507" s="924"/>
      <c r="L1507" s="924"/>
      <c r="M1507" s="924"/>
      <c r="N1507" s="924"/>
      <c r="O1507" s="924"/>
      <c r="P1507" s="924"/>
      <c r="Q1507" s="924"/>
      <c r="R1507" s="924"/>
      <c r="S1507" s="924"/>
      <c r="T1507" s="924"/>
      <c r="U1507" s="924"/>
      <c r="V1507" s="924"/>
      <c r="W1507" s="924"/>
      <c r="X1507" s="924"/>
      <c r="Y1507" s="924"/>
      <c r="Z1507" s="924"/>
      <c r="AA1507" s="924"/>
    </row>
    <row r="1508">
      <c r="A1508" s="928">
        <v>2500.0</v>
      </c>
      <c r="B1508" s="929" t="s">
        <v>5661</v>
      </c>
      <c r="C1508" s="929" t="s">
        <v>8080</v>
      </c>
      <c r="D1508" s="929" t="s">
        <v>8451</v>
      </c>
      <c r="E1508" s="929" t="s">
        <v>8576</v>
      </c>
      <c r="F1508" s="930"/>
      <c r="G1508" s="930"/>
      <c r="H1508" s="930"/>
      <c r="I1508" s="929" t="s">
        <v>8585</v>
      </c>
      <c r="J1508" s="924"/>
      <c r="K1508" s="924"/>
      <c r="L1508" s="924"/>
      <c r="M1508" s="924"/>
      <c r="N1508" s="924"/>
      <c r="O1508" s="924"/>
      <c r="P1508" s="924"/>
      <c r="Q1508" s="924"/>
      <c r="R1508" s="924"/>
      <c r="S1508" s="924"/>
      <c r="T1508" s="924"/>
      <c r="U1508" s="924"/>
      <c r="V1508" s="924"/>
      <c r="W1508" s="924"/>
      <c r="X1508" s="924"/>
      <c r="Y1508" s="924"/>
      <c r="Z1508" s="924"/>
      <c r="AA1508" s="924"/>
    </row>
    <row r="1509">
      <c r="A1509" s="928">
        <v>2501.0</v>
      </c>
      <c r="B1509" s="929" t="s">
        <v>5661</v>
      </c>
      <c r="C1509" s="929" t="s">
        <v>8080</v>
      </c>
      <c r="D1509" s="929" t="s">
        <v>8451</v>
      </c>
      <c r="E1509" s="929" t="s">
        <v>8586</v>
      </c>
      <c r="F1509" s="929" t="s">
        <v>8587</v>
      </c>
      <c r="G1509" s="930"/>
      <c r="H1509" s="930"/>
      <c r="I1509" s="929" t="s">
        <v>8588</v>
      </c>
      <c r="J1509" s="924"/>
      <c r="K1509" s="924"/>
      <c r="L1509" s="924"/>
      <c r="M1509" s="924"/>
      <c r="N1509" s="924"/>
      <c r="O1509" s="924"/>
      <c r="P1509" s="924"/>
      <c r="Q1509" s="924"/>
      <c r="R1509" s="924"/>
      <c r="S1509" s="924"/>
      <c r="T1509" s="924"/>
      <c r="U1509" s="924"/>
      <c r="V1509" s="924"/>
      <c r="W1509" s="924"/>
      <c r="X1509" s="924"/>
      <c r="Y1509" s="924"/>
      <c r="Z1509" s="924"/>
      <c r="AA1509" s="924"/>
    </row>
    <row r="1510">
      <c r="A1510" s="928">
        <v>2502.0</v>
      </c>
      <c r="B1510" s="929" t="s">
        <v>5661</v>
      </c>
      <c r="C1510" s="929" t="s">
        <v>8080</v>
      </c>
      <c r="D1510" s="929" t="s">
        <v>8451</v>
      </c>
      <c r="E1510" s="929" t="s">
        <v>8586</v>
      </c>
      <c r="F1510" s="929" t="s">
        <v>8589</v>
      </c>
      <c r="G1510" s="930"/>
      <c r="H1510" s="930"/>
      <c r="I1510" s="929" t="s">
        <v>8590</v>
      </c>
      <c r="J1510" s="924"/>
      <c r="K1510" s="924"/>
      <c r="L1510" s="924"/>
      <c r="M1510" s="924"/>
      <c r="N1510" s="924"/>
      <c r="O1510" s="924"/>
      <c r="P1510" s="924"/>
      <c r="Q1510" s="924"/>
      <c r="R1510" s="924"/>
      <c r="S1510" s="924"/>
      <c r="T1510" s="924"/>
      <c r="U1510" s="924"/>
      <c r="V1510" s="924"/>
      <c r="W1510" s="924"/>
      <c r="X1510" s="924"/>
      <c r="Y1510" s="924"/>
      <c r="Z1510" s="924"/>
      <c r="AA1510" s="924"/>
    </row>
    <row r="1511">
      <c r="A1511" s="928">
        <v>2503.0</v>
      </c>
      <c r="B1511" s="929" t="s">
        <v>5661</v>
      </c>
      <c r="C1511" s="929" t="s">
        <v>8080</v>
      </c>
      <c r="D1511" s="929" t="s">
        <v>8451</v>
      </c>
      <c r="E1511" s="929" t="s">
        <v>8586</v>
      </c>
      <c r="F1511" s="929" t="s">
        <v>8591</v>
      </c>
      <c r="G1511" s="930"/>
      <c r="H1511" s="930"/>
      <c r="I1511" s="929" t="s">
        <v>8592</v>
      </c>
      <c r="J1511" s="924"/>
      <c r="K1511" s="924"/>
      <c r="L1511" s="924"/>
      <c r="M1511" s="924"/>
      <c r="N1511" s="924"/>
      <c r="O1511" s="924"/>
      <c r="P1511" s="924"/>
      <c r="Q1511" s="924"/>
      <c r="R1511" s="924"/>
      <c r="S1511" s="924"/>
      <c r="T1511" s="924"/>
      <c r="U1511" s="924"/>
      <c r="V1511" s="924"/>
      <c r="W1511" s="924"/>
      <c r="X1511" s="924"/>
      <c r="Y1511" s="924"/>
      <c r="Z1511" s="924"/>
      <c r="AA1511" s="924"/>
    </row>
    <row r="1512">
      <c r="A1512" s="928">
        <v>2504.0</v>
      </c>
      <c r="B1512" s="929" t="s">
        <v>5661</v>
      </c>
      <c r="C1512" s="929" t="s">
        <v>8080</v>
      </c>
      <c r="D1512" s="929" t="s">
        <v>8451</v>
      </c>
      <c r="E1512" s="929" t="s">
        <v>8586</v>
      </c>
      <c r="F1512" s="929" t="s">
        <v>8593</v>
      </c>
      <c r="G1512" s="930"/>
      <c r="H1512" s="930"/>
      <c r="I1512" s="929" t="s">
        <v>8594</v>
      </c>
      <c r="J1512" s="924"/>
      <c r="K1512" s="924"/>
      <c r="L1512" s="924"/>
      <c r="M1512" s="924"/>
      <c r="N1512" s="924"/>
      <c r="O1512" s="924"/>
      <c r="P1512" s="924"/>
      <c r="Q1512" s="924"/>
      <c r="R1512" s="924"/>
      <c r="S1512" s="924"/>
      <c r="T1512" s="924"/>
      <c r="U1512" s="924"/>
      <c r="V1512" s="924"/>
      <c r="W1512" s="924"/>
      <c r="X1512" s="924"/>
      <c r="Y1512" s="924"/>
      <c r="Z1512" s="924"/>
      <c r="AA1512" s="924"/>
    </row>
    <row r="1513">
      <c r="A1513" s="928">
        <v>2505.0</v>
      </c>
      <c r="B1513" s="929" t="s">
        <v>5661</v>
      </c>
      <c r="C1513" s="929" t="s">
        <v>8080</v>
      </c>
      <c r="D1513" s="929" t="s">
        <v>8451</v>
      </c>
      <c r="E1513" s="929" t="s">
        <v>8586</v>
      </c>
      <c r="F1513" s="929" t="s">
        <v>8595</v>
      </c>
      <c r="G1513" s="930"/>
      <c r="H1513" s="930"/>
      <c r="I1513" s="929" t="s">
        <v>8596</v>
      </c>
      <c r="J1513" s="924"/>
      <c r="K1513" s="924"/>
      <c r="L1513" s="924"/>
      <c r="M1513" s="924"/>
      <c r="N1513" s="924"/>
      <c r="O1513" s="924"/>
      <c r="P1513" s="924"/>
      <c r="Q1513" s="924"/>
      <c r="R1513" s="924"/>
      <c r="S1513" s="924"/>
      <c r="T1513" s="924"/>
      <c r="U1513" s="924"/>
      <c r="V1513" s="924"/>
      <c r="W1513" s="924"/>
      <c r="X1513" s="924"/>
      <c r="Y1513" s="924"/>
      <c r="Z1513" s="924"/>
      <c r="AA1513" s="924"/>
    </row>
    <row r="1514">
      <c r="A1514" s="928">
        <v>2506.0</v>
      </c>
      <c r="B1514" s="929" t="s">
        <v>5661</v>
      </c>
      <c r="C1514" s="929" t="s">
        <v>8080</v>
      </c>
      <c r="D1514" s="929" t="s">
        <v>8451</v>
      </c>
      <c r="E1514" s="929" t="s">
        <v>8586</v>
      </c>
      <c r="F1514" s="929" t="s">
        <v>8597</v>
      </c>
      <c r="G1514" s="930"/>
      <c r="H1514" s="930"/>
      <c r="I1514" s="929" t="s">
        <v>8598</v>
      </c>
      <c r="J1514" s="924"/>
      <c r="K1514" s="924"/>
      <c r="L1514" s="924"/>
      <c r="M1514" s="924"/>
      <c r="N1514" s="924"/>
      <c r="O1514" s="924"/>
      <c r="P1514" s="924"/>
      <c r="Q1514" s="924"/>
      <c r="R1514" s="924"/>
      <c r="S1514" s="924"/>
      <c r="T1514" s="924"/>
      <c r="U1514" s="924"/>
      <c r="V1514" s="924"/>
      <c r="W1514" s="924"/>
      <c r="X1514" s="924"/>
      <c r="Y1514" s="924"/>
      <c r="Z1514" s="924"/>
      <c r="AA1514" s="924"/>
    </row>
    <row r="1515">
      <c r="A1515" s="928">
        <v>2507.0</v>
      </c>
      <c r="B1515" s="929" t="s">
        <v>5661</v>
      </c>
      <c r="C1515" s="929" t="s">
        <v>8080</v>
      </c>
      <c r="D1515" s="929" t="s">
        <v>8451</v>
      </c>
      <c r="E1515" s="929" t="s">
        <v>8586</v>
      </c>
      <c r="F1515" s="929" t="s">
        <v>8599</v>
      </c>
      <c r="G1515" s="930"/>
      <c r="H1515" s="930"/>
      <c r="I1515" s="929" t="s">
        <v>8600</v>
      </c>
      <c r="J1515" s="924"/>
      <c r="K1515" s="924"/>
      <c r="L1515" s="924"/>
      <c r="M1515" s="924"/>
      <c r="N1515" s="924"/>
      <c r="O1515" s="924"/>
      <c r="P1515" s="924"/>
      <c r="Q1515" s="924"/>
      <c r="R1515" s="924"/>
      <c r="S1515" s="924"/>
      <c r="T1515" s="924"/>
      <c r="U1515" s="924"/>
      <c r="V1515" s="924"/>
      <c r="W1515" s="924"/>
      <c r="X1515" s="924"/>
      <c r="Y1515" s="924"/>
      <c r="Z1515" s="924"/>
      <c r="AA1515" s="924"/>
    </row>
    <row r="1516">
      <c r="A1516" s="928">
        <v>2508.0</v>
      </c>
      <c r="B1516" s="929" t="s">
        <v>5661</v>
      </c>
      <c r="C1516" s="929" t="s">
        <v>8080</v>
      </c>
      <c r="D1516" s="929" t="s">
        <v>8451</v>
      </c>
      <c r="E1516" s="929" t="s">
        <v>8586</v>
      </c>
      <c r="F1516" s="929" t="s">
        <v>8601</v>
      </c>
      <c r="G1516" s="930"/>
      <c r="H1516" s="930"/>
      <c r="I1516" s="929" t="s">
        <v>8602</v>
      </c>
      <c r="J1516" s="924"/>
      <c r="K1516" s="924"/>
      <c r="L1516" s="924"/>
      <c r="M1516" s="924"/>
      <c r="N1516" s="924"/>
      <c r="O1516" s="924"/>
      <c r="P1516" s="924"/>
      <c r="Q1516" s="924"/>
      <c r="R1516" s="924"/>
      <c r="S1516" s="924"/>
      <c r="T1516" s="924"/>
      <c r="U1516" s="924"/>
      <c r="V1516" s="924"/>
      <c r="W1516" s="924"/>
      <c r="X1516" s="924"/>
      <c r="Y1516" s="924"/>
      <c r="Z1516" s="924"/>
      <c r="AA1516" s="924"/>
    </row>
    <row r="1517">
      <c r="A1517" s="928">
        <v>2509.0</v>
      </c>
      <c r="B1517" s="929" t="s">
        <v>5661</v>
      </c>
      <c r="C1517" s="929" t="s">
        <v>8080</v>
      </c>
      <c r="D1517" s="929" t="s">
        <v>8451</v>
      </c>
      <c r="E1517" s="929" t="s">
        <v>8586</v>
      </c>
      <c r="F1517" s="929" t="s">
        <v>8546</v>
      </c>
      <c r="G1517" s="929" t="s">
        <v>8547</v>
      </c>
      <c r="H1517" s="930"/>
      <c r="I1517" s="929" t="s">
        <v>8603</v>
      </c>
      <c r="J1517" s="924"/>
      <c r="K1517" s="924"/>
      <c r="L1517" s="924"/>
      <c r="M1517" s="924"/>
      <c r="N1517" s="924"/>
      <c r="O1517" s="924"/>
      <c r="P1517" s="924"/>
      <c r="Q1517" s="924"/>
      <c r="R1517" s="924"/>
      <c r="S1517" s="924"/>
      <c r="T1517" s="924"/>
      <c r="U1517" s="924"/>
      <c r="V1517" s="924"/>
      <c r="W1517" s="924"/>
      <c r="X1517" s="924"/>
      <c r="Y1517" s="924"/>
      <c r="Z1517" s="924"/>
      <c r="AA1517" s="924"/>
    </row>
    <row r="1518">
      <c r="A1518" s="928">
        <v>2510.0</v>
      </c>
      <c r="B1518" s="929" t="s">
        <v>5661</v>
      </c>
      <c r="C1518" s="929" t="s">
        <v>8080</v>
      </c>
      <c r="D1518" s="929" t="s">
        <v>8451</v>
      </c>
      <c r="E1518" s="929" t="s">
        <v>8586</v>
      </c>
      <c r="F1518" s="929" t="s">
        <v>8546</v>
      </c>
      <c r="G1518" s="930"/>
      <c r="H1518" s="930"/>
      <c r="I1518" s="929" t="s">
        <v>8604</v>
      </c>
      <c r="J1518" s="924"/>
      <c r="K1518" s="924"/>
      <c r="L1518" s="924"/>
      <c r="M1518" s="924"/>
      <c r="N1518" s="924"/>
      <c r="O1518" s="924"/>
      <c r="P1518" s="924"/>
      <c r="Q1518" s="924"/>
      <c r="R1518" s="924"/>
      <c r="S1518" s="924"/>
      <c r="T1518" s="924"/>
      <c r="U1518" s="924"/>
      <c r="V1518" s="924"/>
      <c r="W1518" s="924"/>
      <c r="X1518" s="924"/>
      <c r="Y1518" s="924"/>
      <c r="Z1518" s="924"/>
      <c r="AA1518" s="924"/>
    </row>
    <row r="1519">
      <c r="A1519" s="928">
        <v>2511.0</v>
      </c>
      <c r="B1519" s="929" t="s">
        <v>5661</v>
      </c>
      <c r="C1519" s="929" t="s">
        <v>8080</v>
      </c>
      <c r="D1519" s="929" t="s">
        <v>8451</v>
      </c>
      <c r="E1519" s="929" t="s">
        <v>8586</v>
      </c>
      <c r="F1519" s="929" t="s">
        <v>8605</v>
      </c>
      <c r="G1519" s="930"/>
      <c r="H1519" s="930"/>
      <c r="I1519" s="929" t="s">
        <v>8606</v>
      </c>
      <c r="J1519" s="924"/>
      <c r="K1519" s="924"/>
      <c r="L1519" s="924"/>
      <c r="M1519" s="924"/>
      <c r="N1519" s="924"/>
      <c r="O1519" s="924"/>
      <c r="P1519" s="924"/>
      <c r="Q1519" s="924"/>
      <c r="R1519" s="924"/>
      <c r="S1519" s="924"/>
      <c r="T1519" s="924"/>
      <c r="U1519" s="924"/>
      <c r="V1519" s="924"/>
      <c r="W1519" s="924"/>
      <c r="X1519" s="924"/>
      <c r="Y1519" s="924"/>
      <c r="Z1519" s="924"/>
      <c r="AA1519" s="924"/>
    </row>
    <row r="1520">
      <c r="A1520" s="928">
        <v>2512.0</v>
      </c>
      <c r="B1520" s="929" t="s">
        <v>5661</v>
      </c>
      <c r="C1520" s="929" t="s">
        <v>8080</v>
      </c>
      <c r="D1520" s="929" t="s">
        <v>8451</v>
      </c>
      <c r="E1520" s="929" t="s">
        <v>8586</v>
      </c>
      <c r="F1520" s="929" t="s">
        <v>8607</v>
      </c>
      <c r="G1520" s="930"/>
      <c r="H1520" s="930"/>
      <c r="I1520" s="929" t="s">
        <v>8608</v>
      </c>
      <c r="J1520" s="924"/>
      <c r="K1520" s="924"/>
      <c r="L1520" s="924"/>
      <c r="M1520" s="924"/>
      <c r="N1520" s="924"/>
      <c r="O1520" s="924"/>
      <c r="P1520" s="924"/>
      <c r="Q1520" s="924"/>
      <c r="R1520" s="924"/>
      <c r="S1520" s="924"/>
      <c r="T1520" s="924"/>
      <c r="U1520" s="924"/>
      <c r="V1520" s="924"/>
      <c r="W1520" s="924"/>
      <c r="X1520" s="924"/>
      <c r="Y1520" s="924"/>
      <c r="Z1520" s="924"/>
      <c r="AA1520" s="924"/>
    </row>
    <row r="1521">
      <c r="A1521" s="928">
        <v>2513.0</v>
      </c>
      <c r="B1521" s="929" t="s">
        <v>5661</v>
      </c>
      <c r="C1521" s="929" t="s">
        <v>8080</v>
      </c>
      <c r="D1521" s="929" t="s">
        <v>8451</v>
      </c>
      <c r="E1521" s="929" t="s">
        <v>8586</v>
      </c>
      <c r="F1521" s="929" t="s">
        <v>8609</v>
      </c>
      <c r="G1521" s="930"/>
      <c r="H1521" s="930"/>
      <c r="I1521" s="929" t="s">
        <v>8610</v>
      </c>
      <c r="J1521" s="924"/>
      <c r="K1521" s="924"/>
      <c r="L1521" s="924"/>
      <c r="M1521" s="924"/>
      <c r="N1521" s="924"/>
      <c r="O1521" s="924"/>
      <c r="P1521" s="924"/>
      <c r="Q1521" s="924"/>
      <c r="R1521" s="924"/>
      <c r="S1521" s="924"/>
      <c r="T1521" s="924"/>
      <c r="U1521" s="924"/>
      <c r="V1521" s="924"/>
      <c r="W1521" s="924"/>
      <c r="X1521" s="924"/>
      <c r="Y1521" s="924"/>
      <c r="Z1521" s="924"/>
      <c r="AA1521" s="924"/>
    </row>
    <row r="1522">
      <c r="A1522" s="928">
        <v>2514.0</v>
      </c>
      <c r="B1522" s="929" t="s">
        <v>5661</v>
      </c>
      <c r="C1522" s="929" t="s">
        <v>8080</v>
      </c>
      <c r="D1522" s="929" t="s">
        <v>8451</v>
      </c>
      <c r="E1522" s="929" t="s">
        <v>8586</v>
      </c>
      <c r="F1522" s="930"/>
      <c r="G1522" s="930"/>
      <c r="H1522" s="930"/>
      <c r="I1522" s="929" t="s">
        <v>8611</v>
      </c>
      <c r="J1522" s="924"/>
      <c r="K1522" s="924"/>
      <c r="L1522" s="924"/>
      <c r="M1522" s="924"/>
      <c r="N1522" s="924"/>
      <c r="O1522" s="924"/>
      <c r="P1522" s="924"/>
      <c r="Q1522" s="924"/>
      <c r="R1522" s="924"/>
      <c r="S1522" s="924"/>
      <c r="T1522" s="924"/>
      <c r="U1522" s="924"/>
      <c r="V1522" s="924"/>
      <c r="W1522" s="924"/>
      <c r="X1522" s="924"/>
      <c r="Y1522" s="924"/>
      <c r="Z1522" s="924"/>
      <c r="AA1522" s="924"/>
    </row>
    <row r="1523">
      <c r="A1523" s="928">
        <v>2515.0</v>
      </c>
      <c r="B1523" s="929" t="s">
        <v>5661</v>
      </c>
      <c r="C1523" s="929" t="s">
        <v>8080</v>
      </c>
      <c r="D1523" s="929" t="s">
        <v>8451</v>
      </c>
      <c r="E1523" s="929" t="s">
        <v>8612</v>
      </c>
      <c r="F1523" s="930"/>
      <c r="G1523" s="930"/>
      <c r="H1523" s="930"/>
      <c r="I1523" s="929" t="s">
        <v>8613</v>
      </c>
      <c r="J1523" s="924"/>
      <c r="K1523" s="924"/>
      <c r="L1523" s="924"/>
      <c r="M1523" s="924"/>
      <c r="N1523" s="924"/>
      <c r="O1523" s="924"/>
      <c r="P1523" s="924"/>
      <c r="Q1523" s="924"/>
      <c r="R1523" s="924"/>
      <c r="S1523" s="924"/>
      <c r="T1523" s="924"/>
      <c r="U1523" s="924"/>
      <c r="V1523" s="924"/>
      <c r="W1523" s="924"/>
      <c r="X1523" s="924"/>
      <c r="Y1523" s="924"/>
      <c r="Z1523" s="924"/>
      <c r="AA1523" s="924"/>
    </row>
    <row r="1524">
      <c r="A1524" s="928">
        <v>2516.0</v>
      </c>
      <c r="B1524" s="929" t="s">
        <v>5661</v>
      </c>
      <c r="C1524" s="929" t="s">
        <v>8080</v>
      </c>
      <c r="D1524" s="929" t="s">
        <v>8451</v>
      </c>
      <c r="E1524" s="929" t="s">
        <v>8614</v>
      </c>
      <c r="F1524" s="930"/>
      <c r="G1524" s="930"/>
      <c r="H1524" s="930"/>
      <c r="I1524" s="929" t="s">
        <v>8615</v>
      </c>
      <c r="J1524" s="924"/>
      <c r="K1524" s="924"/>
      <c r="L1524" s="924"/>
      <c r="M1524" s="924"/>
      <c r="N1524" s="924"/>
      <c r="O1524" s="924"/>
      <c r="P1524" s="924"/>
      <c r="Q1524" s="924"/>
      <c r="R1524" s="924"/>
      <c r="S1524" s="924"/>
      <c r="T1524" s="924"/>
      <c r="U1524" s="924"/>
      <c r="V1524" s="924"/>
      <c r="W1524" s="924"/>
      <c r="X1524" s="924"/>
      <c r="Y1524" s="924"/>
      <c r="Z1524" s="924"/>
      <c r="AA1524" s="924"/>
    </row>
    <row r="1525">
      <c r="A1525" s="928">
        <v>2517.0</v>
      </c>
      <c r="B1525" s="929" t="s">
        <v>5661</v>
      </c>
      <c r="C1525" s="929" t="s">
        <v>8080</v>
      </c>
      <c r="D1525" s="929" t="s">
        <v>8451</v>
      </c>
      <c r="E1525" s="929" t="s">
        <v>8616</v>
      </c>
      <c r="F1525" s="930"/>
      <c r="G1525" s="930"/>
      <c r="H1525" s="930"/>
      <c r="I1525" s="929" t="s">
        <v>8617</v>
      </c>
      <c r="J1525" s="924"/>
      <c r="K1525" s="924"/>
      <c r="L1525" s="924"/>
      <c r="M1525" s="924"/>
      <c r="N1525" s="924"/>
      <c r="O1525" s="924"/>
      <c r="P1525" s="924"/>
      <c r="Q1525" s="924"/>
      <c r="R1525" s="924"/>
      <c r="S1525" s="924"/>
      <c r="T1525" s="924"/>
      <c r="U1525" s="924"/>
      <c r="V1525" s="924"/>
      <c r="W1525" s="924"/>
      <c r="X1525" s="924"/>
      <c r="Y1525" s="924"/>
      <c r="Z1525" s="924"/>
      <c r="AA1525" s="924"/>
    </row>
    <row r="1526">
      <c r="A1526" s="928">
        <v>2518.0</v>
      </c>
      <c r="B1526" s="929" t="s">
        <v>5661</v>
      </c>
      <c r="C1526" s="929" t="s">
        <v>8080</v>
      </c>
      <c r="D1526" s="929" t="s">
        <v>8451</v>
      </c>
      <c r="E1526" s="929" t="s">
        <v>6396</v>
      </c>
      <c r="F1526" s="930"/>
      <c r="G1526" s="930"/>
      <c r="H1526" s="930"/>
      <c r="I1526" s="929" t="s">
        <v>8618</v>
      </c>
      <c r="J1526" s="924"/>
      <c r="K1526" s="924"/>
      <c r="L1526" s="924"/>
      <c r="M1526" s="924"/>
      <c r="N1526" s="924"/>
      <c r="O1526" s="924"/>
      <c r="P1526" s="924"/>
      <c r="Q1526" s="924"/>
      <c r="R1526" s="924"/>
      <c r="S1526" s="924"/>
      <c r="T1526" s="924"/>
      <c r="U1526" s="924"/>
      <c r="V1526" s="924"/>
      <c r="W1526" s="924"/>
      <c r="X1526" s="924"/>
      <c r="Y1526" s="924"/>
      <c r="Z1526" s="924"/>
      <c r="AA1526" s="924"/>
    </row>
    <row r="1527">
      <c r="A1527" s="928">
        <v>2519.0</v>
      </c>
      <c r="B1527" s="929" t="s">
        <v>5661</v>
      </c>
      <c r="C1527" s="929" t="s">
        <v>8080</v>
      </c>
      <c r="D1527" s="929" t="s">
        <v>8451</v>
      </c>
      <c r="E1527" s="930"/>
      <c r="F1527" s="930"/>
      <c r="G1527" s="930"/>
      <c r="H1527" s="930"/>
      <c r="I1527" s="929" t="s">
        <v>8619</v>
      </c>
      <c r="J1527" s="924"/>
      <c r="K1527" s="924"/>
      <c r="L1527" s="924"/>
      <c r="M1527" s="924"/>
      <c r="N1527" s="924"/>
      <c r="O1527" s="924"/>
      <c r="P1527" s="924"/>
      <c r="Q1527" s="924"/>
      <c r="R1527" s="924"/>
      <c r="S1527" s="924"/>
      <c r="T1527" s="924"/>
      <c r="U1527" s="924"/>
      <c r="V1527" s="924"/>
      <c r="W1527" s="924"/>
      <c r="X1527" s="924"/>
      <c r="Y1527" s="924"/>
      <c r="Z1527" s="924"/>
      <c r="AA1527" s="924"/>
    </row>
    <row r="1528">
      <c r="A1528" s="928">
        <v>2520.0</v>
      </c>
      <c r="B1528" s="929" t="s">
        <v>5661</v>
      </c>
      <c r="C1528" s="929" t="s">
        <v>8080</v>
      </c>
      <c r="D1528" s="929" t="s">
        <v>9917</v>
      </c>
      <c r="E1528" s="929" t="s">
        <v>9918</v>
      </c>
      <c r="F1528" s="930"/>
      <c r="G1528" s="930"/>
      <c r="H1528" s="930"/>
      <c r="I1528" s="929" t="s">
        <v>9919</v>
      </c>
      <c r="J1528" s="924"/>
      <c r="K1528" s="924"/>
      <c r="L1528" s="924"/>
      <c r="M1528" s="924"/>
      <c r="N1528" s="924"/>
      <c r="O1528" s="924"/>
      <c r="P1528" s="924"/>
      <c r="Q1528" s="924"/>
      <c r="R1528" s="924"/>
      <c r="S1528" s="924"/>
      <c r="T1528" s="924"/>
      <c r="U1528" s="924"/>
      <c r="V1528" s="924"/>
      <c r="W1528" s="924"/>
      <c r="X1528" s="924"/>
      <c r="Y1528" s="924"/>
      <c r="Z1528" s="924"/>
      <c r="AA1528" s="924"/>
    </row>
    <row r="1529">
      <c r="A1529" s="928">
        <v>2521.0</v>
      </c>
      <c r="B1529" s="929" t="s">
        <v>5661</v>
      </c>
      <c r="C1529" s="929" t="s">
        <v>8080</v>
      </c>
      <c r="D1529" s="929" t="s">
        <v>9917</v>
      </c>
      <c r="E1529" s="929" t="s">
        <v>9922</v>
      </c>
      <c r="F1529" s="930"/>
      <c r="G1529" s="930"/>
      <c r="H1529" s="930"/>
      <c r="I1529" s="929" t="s">
        <v>9924</v>
      </c>
      <c r="J1529" s="924"/>
      <c r="K1529" s="924"/>
      <c r="L1529" s="924"/>
      <c r="M1529" s="924"/>
      <c r="N1529" s="924"/>
      <c r="O1529" s="924"/>
      <c r="P1529" s="924"/>
      <c r="Q1529" s="924"/>
      <c r="R1529" s="924"/>
      <c r="S1529" s="924"/>
      <c r="T1529" s="924"/>
      <c r="U1529" s="924"/>
      <c r="V1529" s="924"/>
      <c r="W1529" s="924"/>
      <c r="X1529" s="924"/>
      <c r="Y1529" s="924"/>
      <c r="Z1529" s="924"/>
      <c r="AA1529" s="924"/>
    </row>
    <row r="1530">
      <c r="A1530" s="928">
        <v>2522.0</v>
      </c>
      <c r="B1530" s="929" t="s">
        <v>5661</v>
      </c>
      <c r="C1530" s="929" t="s">
        <v>8080</v>
      </c>
      <c r="D1530" s="929" t="s">
        <v>9917</v>
      </c>
      <c r="E1530" s="929" t="s">
        <v>9925</v>
      </c>
      <c r="F1530" s="930"/>
      <c r="G1530" s="930"/>
      <c r="H1530" s="930"/>
      <c r="I1530" s="929" t="s">
        <v>9927</v>
      </c>
      <c r="J1530" s="924"/>
      <c r="K1530" s="924"/>
      <c r="L1530" s="924"/>
      <c r="M1530" s="924"/>
      <c r="N1530" s="924"/>
      <c r="O1530" s="924"/>
      <c r="P1530" s="924"/>
      <c r="Q1530" s="924"/>
      <c r="R1530" s="924"/>
      <c r="S1530" s="924"/>
      <c r="T1530" s="924"/>
      <c r="U1530" s="924"/>
      <c r="V1530" s="924"/>
      <c r="W1530" s="924"/>
      <c r="X1530" s="924"/>
      <c r="Y1530" s="924"/>
      <c r="Z1530" s="924"/>
      <c r="AA1530" s="924"/>
    </row>
    <row r="1531">
      <c r="A1531" s="928">
        <v>2523.0</v>
      </c>
      <c r="B1531" s="929" t="s">
        <v>5661</v>
      </c>
      <c r="C1531" s="929" t="s">
        <v>8080</v>
      </c>
      <c r="D1531" s="929" t="s">
        <v>9917</v>
      </c>
      <c r="E1531" s="930"/>
      <c r="F1531" s="930"/>
      <c r="G1531" s="930"/>
      <c r="H1531" s="930"/>
      <c r="I1531" s="929" t="s">
        <v>9930</v>
      </c>
      <c r="J1531" s="924"/>
      <c r="K1531" s="924"/>
      <c r="L1531" s="924"/>
      <c r="M1531" s="924"/>
      <c r="N1531" s="924"/>
      <c r="O1531" s="924"/>
      <c r="P1531" s="924"/>
      <c r="Q1531" s="924"/>
      <c r="R1531" s="924"/>
      <c r="S1531" s="924"/>
      <c r="T1531" s="924"/>
      <c r="U1531" s="924"/>
      <c r="V1531" s="924"/>
      <c r="W1531" s="924"/>
      <c r="X1531" s="924"/>
      <c r="Y1531" s="924"/>
      <c r="Z1531" s="924"/>
      <c r="AA1531" s="924"/>
    </row>
    <row r="1532">
      <c r="A1532" s="928">
        <v>2524.0</v>
      </c>
      <c r="B1532" s="929" t="s">
        <v>5661</v>
      </c>
      <c r="C1532" s="929" t="s">
        <v>8080</v>
      </c>
      <c r="D1532" s="929" t="s">
        <v>8620</v>
      </c>
      <c r="E1532" s="929" t="s">
        <v>8621</v>
      </c>
      <c r="F1532" s="929" t="s">
        <v>8622</v>
      </c>
      <c r="G1532" s="930"/>
      <c r="H1532" s="930"/>
      <c r="I1532" s="929" t="s">
        <v>8623</v>
      </c>
      <c r="J1532" s="924"/>
      <c r="K1532" s="924"/>
      <c r="L1532" s="924"/>
      <c r="M1532" s="924"/>
      <c r="N1532" s="924"/>
      <c r="O1532" s="924"/>
      <c r="P1532" s="924"/>
      <c r="Q1532" s="924"/>
      <c r="R1532" s="924"/>
      <c r="S1532" s="924"/>
      <c r="T1532" s="924"/>
      <c r="U1532" s="924"/>
      <c r="V1532" s="924"/>
      <c r="W1532" s="924"/>
      <c r="X1532" s="924"/>
      <c r="Y1532" s="924"/>
      <c r="Z1532" s="924"/>
      <c r="AA1532" s="924"/>
    </row>
    <row r="1533">
      <c r="A1533" s="928">
        <v>2525.0</v>
      </c>
      <c r="B1533" s="929" t="s">
        <v>5661</v>
      </c>
      <c r="C1533" s="929" t="s">
        <v>8080</v>
      </c>
      <c r="D1533" s="929" t="s">
        <v>8620</v>
      </c>
      <c r="E1533" s="929" t="s">
        <v>8621</v>
      </c>
      <c r="F1533" s="929" t="s">
        <v>8624</v>
      </c>
      <c r="G1533" s="930"/>
      <c r="H1533" s="930"/>
      <c r="I1533" s="929" t="s">
        <v>8625</v>
      </c>
      <c r="J1533" s="924"/>
      <c r="K1533" s="924"/>
      <c r="L1533" s="924"/>
      <c r="M1533" s="924"/>
      <c r="N1533" s="924"/>
      <c r="O1533" s="924"/>
      <c r="P1533" s="924"/>
      <c r="Q1533" s="924"/>
      <c r="R1533" s="924"/>
      <c r="S1533" s="924"/>
      <c r="T1533" s="924"/>
      <c r="U1533" s="924"/>
      <c r="V1533" s="924"/>
      <c r="W1533" s="924"/>
      <c r="X1533" s="924"/>
      <c r="Y1533" s="924"/>
      <c r="Z1533" s="924"/>
      <c r="AA1533" s="924"/>
    </row>
    <row r="1534">
      <c r="A1534" s="928">
        <v>2526.0</v>
      </c>
      <c r="B1534" s="929" t="s">
        <v>5661</v>
      </c>
      <c r="C1534" s="929" t="s">
        <v>8080</v>
      </c>
      <c r="D1534" s="929" t="s">
        <v>8620</v>
      </c>
      <c r="E1534" s="929" t="s">
        <v>8621</v>
      </c>
      <c r="F1534" s="930"/>
      <c r="G1534" s="930"/>
      <c r="H1534" s="930"/>
      <c r="I1534" s="929" t="s">
        <v>8626</v>
      </c>
      <c r="J1534" s="924"/>
      <c r="K1534" s="924"/>
      <c r="L1534" s="924"/>
      <c r="M1534" s="924"/>
      <c r="N1534" s="924"/>
      <c r="O1534" s="924"/>
      <c r="P1534" s="924"/>
      <c r="Q1534" s="924"/>
      <c r="R1534" s="924"/>
      <c r="S1534" s="924"/>
      <c r="T1534" s="924"/>
      <c r="U1534" s="924"/>
      <c r="V1534" s="924"/>
      <c r="W1534" s="924"/>
      <c r="X1534" s="924"/>
      <c r="Y1534" s="924"/>
      <c r="Z1534" s="924"/>
      <c r="AA1534" s="924"/>
    </row>
    <row r="1535">
      <c r="A1535" s="928">
        <v>2527.0</v>
      </c>
      <c r="B1535" s="929" t="s">
        <v>5661</v>
      </c>
      <c r="C1535" s="929" t="s">
        <v>8080</v>
      </c>
      <c r="D1535" s="929" t="s">
        <v>8620</v>
      </c>
      <c r="E1535" s="930"/>
      <c r="F1535" s="930"/>
      <c r="G1535" s="930"/>
      <c r="H1535" s="930"/>
      <c r="I1535" s="929" t="s">
        <v>8627</v>
      </c>
      <c r="J1535" s="924"/>
      <c r="K1535" s="924"/>
      <c r="L1535" s="924"/>
      <c r="M1535" s="924"/>
      <c r="N1535" s="924"/>
      <c r="O1535" s="924"/>
      <c r="P1535" s="924"/>
      <c r="Q1535" s="924"/>
      <c r="R1535" s="924"/>
      <c r="S1535" s="924"/>
      <c r="T1535" s="924"/>
      <c r="U1535" s="924"/>
      <c r="V1535" s="924"/>
      <c r="W1535" s="924"/>
      <c r="X1535" s="924"/>
      <c r="Y1535" s="924"/>
      <c r="Z1535" s="924"/>
      <c r="AA1535" s="924"/>
    </row>
    <row r="1536">
      <c r="A1536" s="928">
        <v>2528.0</v>
      </c>
      <c r="B1536" s="929" t="s">
        <v>5661</v>
      </c>
      <c r="C1536" s="929" t="s">
        <v>8080</v>
      </c>
      <c r="D1536" s="929" t="s">
        <v>8628</v>
      </c>
      <c r="E1536" s="929" t="s">
        <v>8629</v>
      </c>
      <c r="F1536" s="930"/>
      <c r="G1536" s="930"/>
      <c r="H1536" s="930"/>
      <c r="I1536" s="929" t="s">
        <v>8630</v>
      </c>
      <c r="J1536" s="924"/>
      <c r="K1536" s="924"/>
      <c r="L1536" s="924"/>
      <c r="M1536" s="924"/>
      <c r="N1536" s="924"/>
      <c r="O1536" s="924"/>
      <c r="P1536" s="924"/>
      <c r="Q1536" s="924"/>
      <c r="R1536" s="924"/>
      <c r="S1536" s="924"/>
      <c r="T1536" s="924"/>
      <c r="U1536" s="924"/>
      <c r="V1536" s="924"/>
      <c r="W1536" s="924"/>
      <c r="X1536" s="924"/>
      <c r="Y1536" s="924"/>
      <c r="Z1536" s="924"/>
      <c r="AA1536" s="924"/>
    </row>
    <row r="1537">
      <c r="A1537" s="928">
        <v>2529.0</v>
      </c>
      <c r="B1537" s="929" t="s">
        <v>5661</v>
      </c>
      <c r="C1537" s="929" t="s">
        <v>8080</v>
      </c>
      <c r="D1537" s="929" t="s">
        <v>8628</v>
      </c>
      <c r="E1537" s="929" t="s">
        <v>8631</v>
      </c>
      <c r="F1537" s="930"/>
      <c r="G1537" s="930"/>
      <c r="H1537" s="930"/>
      <c r="I1537" s="929" t="s">
        <v>8632</v>
      </c>
      <c r="J1537" s="924"/>
      <c r="K1537" s="924"/>
      <c r="L1537" s="924"/>
      <c r="M1537" s="924"/>
      <c r="N1537" s="924"/>
      <c r="O1537" s="924"/>
      <c r="P1537" s="924"/>
      <c r="Q1537" s="924"/>
      <c r="R1537" s="924"/>
      <c r="S1537" s="924"/>
      <c r="T1537" s="924"/>
      <c r="U1537" s="924"/>
      <c r="V1537" s="924"/>
      <c r="W1537" s="924"/>
      <c r="X1537" s="924"/>
      <c r="Y1537" s="924"/>
      <c r="Z1537" s="924"/>
      <c r="AA1537" s="924"/>
    </row>
    <row r="1538">
      <c r="A1538" s="928">
        <v>2530.0</v>
      </c>
      <c r="B1538" s="929" t="s">
        <v>5661</v>
      </c>
      <c r="C1538" s="929" t="s">
        <v>8080</v>
      </c>
      <c r="D1538" s="929" t="s">
        <v>8628</v>
      </c>
      <c r="E1538" s="929" t="s">
        <v>8633</v>
      </c>
      <c r="F1538" s="930"/>
      <c r="G1538" s="930"/>
      <c r="H1538" s="930"/>
      <c r="I1538" s="929" t="s">
        <v>8634</v>
      </c>
      <c r="J1538" s="924"/>
      <c r="K1538" s="924"/>
      <c r="L1538" s="924"/>
      <c r="M1538" s="924"/>
      <c r="N1538" s="924"/>
      <c r="O1538" s="924"/>
      <c r="P1538" s="924"/>
      <c r="Q1538" s="924"/>
      <c r="R1538" s="924"/>
      <c r="S1538" s="924"/>
      <c r="T1538" s="924"/>
      <c r="U1538" s="924"/>
      <c r="V1538" s="924"/>
      <c r="W1538" s="924"/>
      <c r="X1538" s="924"/>
      <c r="Y1538" s="924"/>
      <c r="Z1538" s="924"/>
      <c r="AA1538" s="924"/>
    </row>
    <row r="1539">
      <c r="A1539" s="928">
        <v>2531.0</v>
      </c>
      <c r="B1539" s="929" t="s">
        <v>5661</v>
      </c>
      <c r="C1539" s="929" t="s">
        <v>8080</v>
      </c>
      <c r="D1539" s="929" t="s">
        <v>8628</v>
      </c>
      <c r="E1539" s="929" t="s">
        <v>8635</v>
      </c>
      <c r="F1539" s="930"/>
      <c r="G1539" s="930"/>
      <c r="H1539" s="930"/>
      <c r="I1539" s="929" t="s">
        <v>8636</v>
      </c>
      <c r="J1539" s="924"/>
      <c r="K1539" s="924"/>
      <c r="L1539" s="924"/>
      <c r="M1539" s="924"/>
      <c r="N1539" s="924"/>
      <c r="O1539" s="924"/>
      <c r="P1539" s="924"/>
      <c r="Q1539" s="924"/>
      <c r="R1539" s="924"/>
      <c r="S1539" s="924"/>
      <c r="T1539" s="924"/>
      <c r="U1539" s="924"/>
      <c r="V1539" s="924"/>
      <c r="W1539" s="924"/>
      <c r="X1539" s="924"/>
      <c r="Y1539" s="924"/>
      <c r="Z1539" s="924"/>
      <c r="AA1539" s="924"/>
    </row>
    <row r="1540">
      <c r="A1540" s="928">
        <v>2532.0</v>
      </c>
      <c r="B1540" s="929" t="s">
        <v>5661</v>
      </c>
      <c r="C1540" s="929" t="s">
        <v>8080</v>
      </c>
      <c r="D1540" s="929" t="s">
        <v>8628</v>
      </c>
      <c r="E1540" s="929" t="s">
        <v>8637</v>
      </c>
      <c r="F1540" s="930"/>
      <c r="G1540" s="930"/>
      <c r="H1540" s="930"/>
      <c r="I1540" s="929" t="s">
        <v>8638</v>
      </c>
      <c r="J1540" s="924"/>
      <c r="K1540" s="924"/>
      <c r="L1540" s="924"/>
      <c r="M1540" s="924"/>
      <c r="N1540" s="924"/>
      <c r="O1540" s="924"/>
      <c r="P1540" s="924"/>
      <c r="Q1540" s="924"/>
      <c r="R1540" s="924"/>
      <c r="S1540" s="924"/>
      <c r="T1540" s="924"/>
      <c r="U1540" s="924"/>
      <c r="V1540" s="924"/>
      <c r="W1540" s="924"/>
      <c r="X1540" s="924"/>
      <c r="Y1540" s="924"/>
      <c r="Z1540" s="924"/>
      <c r="AA1540" s="924"/>
    </row>
    <row r="1541">
      <c r="A1541" s="928">
        <v>2533.0</v>
      </c>
      <c r="B1541" s="929" t="s">
        <v>5661</v>
      </c>
      <c r="C1541" s="929" t="s">
        <v>8080</v>
      </c>
      <c r="D1541" s="929" t="s">
        <v>8628</v>
      </c>
      <c r="E1541" s="929" t="s">
        <v>8639</v>
      </c>
      <c r="F1541" s="930"/>
      <c r="G1541" s="930"/>
      <c r="H1541" s="930"/>
      <c r="I1541" s="929" t="s">
        <v>8640</v>
      </c>
      <c r="J1541" s="924"/>
      <c r="K1541" s="924"/>
      <c r="L1541" s="924"/>
      <c r="M1541" s="924"/>
      <c r="N1541" s="924"/>
      <c r="O1541" s="924"/>
      <c r="P1541" s="924"/>
      <c r="Q1541" s="924"/>
      <c r="R1541" s="924"/>
      <c r="S1541" s="924"/>
      <c r="T1541" s="924"/>
      <c r="U1541" s="924"/>
      <c r="V1541" s="924"/>
      <c r="W1541" s="924"/>
      <c r="X1541" s="924"/>
      <c r="Y1541" s="924"/>
      <c r="Z1541" s="924"/>
      <c r="AA1541" s="924"/>
    </row>
    <row r="1542">
      <c r="A1542" s="928">
        <v>2534.0</v>
      </c>
      <c r="B1542" s="929" t="s">
        <v>5661</v>
      </c>
      <c r="C1542" s="929" t="s">
        <v>8080</v>
      </c>
      <c r="D1542" s="929" t="s">
        <v>8628</v>
      </c>
      <c r="E1542" s="930"/>
      <c r="F1542" s="930"/>
      <c r="G1542" s="930"/>
      <c r="H1542" s="930"/>
      <c r="I1542" s="929" t="s">
        <v>8641</v>
      </c>
      <c r="J1542" s="924"/>
      <c r="K1542" s="924"/>
      <c r="L1542" s="924"/>
      <c r="M1542" s="924"/>
      <c r="N1542" s="924"/>
      <c r="O1542" s="924"/>
      <c r="P1542" s="924"/>
      <c r="Q1542" s="924"/>
      <c r="R1542" s="924"/>
      <c r="S1542" s="924"/>
      <c r="T1542" s="924"/>
      <c r="U1542" s="924"/>
      <c r="V1542" s="924"/>
      <c r="W1542" s="924"/>
      <c r="X1542" s="924"/>
      <c r="Y1542" s="924"/>
      <c r="Z1542" s="924"/>
      <c r="AA1542" s="924"/>
    </row>
    <row r="1543">
      <c r="A1543" s="928">
        <v>2535.0</v>
      </c>
      <c r="B1543" s="929" t="s">
        <v>5661</v>
      </c>
      <c r="C1543" s="929" t="s">
        <v>8080</v>
      </c>
      <c r="D1543" s="930"/>
      <c r="E1543" s="930"/>
      <c r="F1543" s="930"/>
      <c r="G1543" s="930"/>
      <c r="H1543" s="930"/>
      <c r="I1543" s="929" t="s">
        <v>8642</v>
      </c>
      <c r="J1543" s="924"/>
      <c r="K1543" s="924"/>
      <c r="L1543" s="924"/>
      <c r="M1543" s="924"/>
      <c r="N1543" s="924"/>
      <c r="O1543" s="924"/>
      <c r="P1543" s="924"/>
      <c r="Q1543" s="924"/>
      <c r="R1543" s="924"/>
      <c r="S1543" s="924"/>
      <c r="T1543" s="924"/>
      <c r="U1543" s="924"/>
      <c r="V1543" s="924"/>
      <c r="W1543" s="924"/>
      <c r="X1543" s="924"/>
      <c r="Y1543" s="924"/>
      <c r="Z1543" s="924"/>
      <c r="AA1543" s="924"/>
    </row>
    <row r="1544">
      <c r="A1544" s="928">
        <v>2536.0</v>
      </c>
      <c r="B1544" s="929" t="s">
        <v>5661</v>
      </c>
      <c r="C1544" s="929" t="s">
        <v>8643</v>
      </c>
      <c r="D1544" s="929" t="s">
        <v>8644</v>
      </c>
      <c r="E1544" s="929" t="s">
        <v>8645</v>
      </c>
      <c r="F1544" s="930"/>
      <c r="G1544" s="930"/>
      <c r="H1544" s="930"/>
      <c r="I1544" s="929" t="s">
        <v>8646</v>
      </c>
      <c r="J1544" s="924"/>
      <c r="K1544" s="924"/>
      <c r="L1544" s="924"/>
      <c r="M1544" s="924"/>
      <c r="N1544" s="924"/>
      <c r="O1544" s="924"/>
      <c r="P1544" s="924"/>
      <c r="Q1544" s="924"/>
      <c r="R1544" s="924"/>
      <c r="S1544" s="924"/>
      <c r="T1544" s="924"/>
      <c r="U1544" s="924"/>
      <c r="V1544" s="924"/>
      <c r="W1544" s="924"/>
      <c r="X1544" s="924"/>
      <c r="Y1544" s="924"/>
      <c r="Z1544" s="924"/>
      <c r="AA1544" s="924"/>
    </row>
    <row r="1545">
      <c r="A1545" s="928">
        <v>2537.0</v>
      </c>
      <c r="B1545" s="929" t="s">
        <v>5661</v>
      </c>
      <c r="C1545" s="929" t="s">
        <v>8643</v>
      </c>
      <c r="D1545" s="929" t="s">
        <v>8644</v>
      </c>
      <c r="E1545" s="929" t="s">
        <v>8647</v>
      </c>
      <c r="F1545" s="930"/>
      <c r="G1545" s="930"/>
      <c r="H1545" s="930"/>
      <c r="I1545" s="929" t="s">
        <v>8648</v>
      </c>
      <c r="J1545" s="924"/>
      <c r="K1545" s="924"/>
      <c r="L1545" s="924"/>
      <c r="M1545" s="924"/>
      <c r="N1545" s="924"/>
      <c r="O1545" s="924"/>
      <c r="P1545" s="924"/>
      <c r="Q1545" s="924"/>
      <c r="R1545" s="924"/>
      <c r="S1545" s="924"/>
      <c r="T1545" s="924"/>
      <c r="U1545" s="924"/>
      <c r="V1545" s="924"/>
      <c r="W1545" s="924"/>
      <c r="X1545" s="924"/>
      <c r="Y1545" s="924"/>
      <c r="Z1545" s="924"/>
      <c r="AA1545" s="924"/>
    </row>
    <row r="1546">
      <c r="A1546" s="928">
        <v>2538.0</v>
      </c>
      <c r="B1546" s="929" t="s">
        <v>5661</v>
      </c>
      <c r="C1546" s="929" t="s">
        <v>8643</v>
      </c>
      <c r="D1546" s="929" t="s">
        <v>8644</v>
      </c>
      <c r="E1546" s="929" t="s">
        <v>8649</v>
      </c>
      <c r="F1546" s="930"/>
      <c r="G1546" s="930"/>
      <c r="H1546" s="930"/>
      <c r="I1546" s="929" t="s">
        <v>8650</v>
      </c>
      <c r="J1546" s="924"/>
      <c r="K1546" s="924"/>
      <c r="L1546" s="924"/>
      <c r="M1546" s="924"/>
      <c r="N1546" s="924"/>
      <c r="O1546" s="924"/>
      <c r="P1546" s="924"/>
      <c r="Q1546" s="924"/>
      <c r="R1546" s="924"/>
      <c r="S1546" s="924"/>
      <c r="T1546" s="924"/>
      <c r="U1546" s="924"/>
      <c r="V1546" s="924"/>
      <c r="W1546" s="924"/>
      <c r="X1546" s="924"/>
      <c r="Y1546" s="924"/>
      <c r="Z1546" s="924"/>
      <c r="AA1546" s="924"/>
    </row>
    <row r="1547">
      <c r="A1547" s="928">
        <v>2539.0</v>
      </c>
      <c r="B1547" s="929" t="s">
        <v>5661</v>
      </c>
      <c r="C1547" s="929" t="s">
        <v>8643</v>
      </c>
      <c r="D1547" s="929" t="s">
        <v>8644</v>
      </c>
      <c r="E1547" s="929" t="s">
        <v>8651</v>
      </c>
      <c r="F1547" s="930"/>
      <c r="G1547" s="930"/>
      <c r="H1547" s="930"/>
      <c r="I1547" s="929" t="s">
        <v>8652</v>
      </c>
      <c r="J1547" s="924"/>
      <c r="K1547" s="924"/>
      <c r="L1547" s="924"/>
      <c r="M1547" s="924"/>
      <c r="N1547" s="924"/>
      <c r="O1547" s="924"/>
      <c r="P1547" s="924"/>
      <c r="Q1547" s="924"/>
      <c r="R1547" s="924"/>
      <c r="S1547" s="924"/>
      <c r="T1547" s="924"/>
      <c r="U1547" s="924"/>
      <c r="V1547" s="924"/>
      <c r="W1547" s="924"/>
      <c r="X1547" s="924"/>
      <c r="Y1547" s="924"/>
      <c r="Z1547" s="924"/>
      <c r="AA1547" s="924"/>
    </row>
    <row r="1548">
      <c r="A1548" s="928">
        <v>2540.0</v>
      </c>
      <c r="B1548" s="929" t="s">
        <v>5661</v>
      </c>
      <c r="C1548" s="929" t="s">
        <v>8643</v>
      </c>
      <c r="D1548" s="929" t="s">
        <v>8644</v>
      </c>
      <c r="E1548" s="929" t="s">
        <v>5817</v>
      </c>
      <c r="F1548" s="929" t="s">
        <v>8653</v>
      </c>
      <c r="G1548" s="930"/>
      <c r="H1548" s="930"/>
      <c r="I1548" s="929" t="s">
        <v>8654</v>
      </c>
      <c r="J1548" s="924"/>
      <c r="K1548" s="924"/>
      <c r="L1548" s="924"/>
      <c r="M1548" s="924"/>
      <c r="N1548" s="924"/>
      <c r="O1548" s="924"/>
      <c r="P1548" s="924"/>
      <c r="Q1548" s="924"/>
      <c r="R1548" s="924"/>
      <c r="S1548" s="924"/>
      <c r="T1548" s="924"/>
      <c r="U1548" s="924"/>
      <c r="V1548" s="924"/>
      <c r="W1548" s="924"/>
      <c r="X1548" s="924"/>
      <c r="Y1548" s="924"/>
      <c r="Z1548" s="924"/>
      <c r="AA1548" s="924"/>
    </row>
    <row r="1549">
      <c r="A1549" s="928">
        <v>2541.0</v>
      </c>
      <c r="B1549" s="929" t="s">
        <v>5661</v>
      </c>
      <c r="C1549" s="929" t="s">
        <v>8643</v>
      </c>
      <c r="D1549" s="929" t="s">
        <v>8644</v>
      </c>
      <c r="E1549" s="929" t="s">
        <v>5817</v>
      </c>
      <c r="F1549" s="930"/>
      <c r="G1549" s="930"/>
      <c r="H1549" s="930"/>
      <c r="I1549" s="929" t="s">
        <v>8655</v>
      </c>
      <c r="J1549" s="924"/>
      <c r="K1549" s="924"/>
      <c r="L1549" s="924"/>
      <c r="M1549" s="924"/>
      <c r="N1549" s="924"/>
      <c r="O1549" s="924"/>
      <c r="P1549" s="924"/>
      <c r="Q1549" s="924"/>
      <c r="R1549" s="924"/>
      <c r="S1549" s="924"/>
      <c r="T1549" s="924"/>
      <c r="U1549" s="924"/>
      <c r="V1549" s="924"/>
      <c r="W1549" s="924"/>
      <c r="X1549" s="924"/>
      <c r="Y1549" s="924"/>
      <c r="Z1549" s="924"/>
      <c r="AA1549" s="924"/>
    </row>
    <row r="1550">
      <c r="A1550" s="928">
        <v>2542.0</v>
      </c>
      <c r="B1550" s="929" t="s">
        <v>5661</v>
      </c>
      <c r="C1550" s="929" t="s">
        <v>8643</v>
      </c>
      <c r="D1550" s="929" t="s">
        <v>8644</v>
      </c>
      <c r="E1550" s="929" t="s">
        <v>8656</v>
      </c>
      <c r="F1550" s="930"/>
      <c r="G1550" s="930"/>
      <c r="H1550" s="930"/>
      <c r="I1550" s="929" t="s">
        <v>8657</v>
      </c>
      <c r="J1550" s="924"/>
      <c r="K1550" s="924"/>
      <c r="L1550" s="924"/>
      <c r="M1550" s="924"/>
      <c r="N1550" s="924"/>
      <c r="O1550" s="924"/>
      <c r="P1550" s="924"/>
      <c r="Q1550" s="924"/>
      <c r="R1550" s="924"/>
      <c r="S1550" s="924"/>
      <c r="T1550" s="924"/>
      <c r="U1550" s="924"/>
      <c r="V1550" s="924"/>
      <c r="W1550" s="924"/>
      <c r="X1550" s="924"/>
      <c r="Y1550" s="924"/>
      <c r="Z1550" s="924"/>
      <c r="AA1550" s="924"/>
    </row>
    <row r="1551">
      <c r="A1551" s="928">
        <v>2543.0</v>
      </c>
      <c r="B1551" s="929" t="s">
        <v>5661</v>
      </c>
      <c r="C1551" s="929" t="s">
        <v>8643</v>
      </c>
      <c r="D1551" s="929" t="s">
        <v>8644</v>
      </c>
      <c r="E1551" s="929" t="s">
        <v>8658</v>
      </c>
      <c r="F1551" s="930"/>
      <c r="G1551" s="930"/>
      <c r="H1551" s="930"/>
      <c r="I1551" s="929" t="s">
        <v>8659</v>
      </c>
      <c r="J1551" s="924"/>
      <c r="K1551" s="924"/>
      <c r="L1551" s="924"/>
      <c r="M1551" s="924"/>
      <c r="N1551" s="924"/>
      <c r="O1551" s="924"/>
      <c r="P1551" s="924"/>
      <c r="Q1551" s="924"/>
      <c r="R1551" s="924"/>
      <c r="S1551" s="924"/>
      <c r="T1551" s="924"/>
      <c r="U1551" s="924"/>
      <c r="V1551" s="924"/>
      <c r="W1551" s="924"/>
      <c r="X1551" s="924"/>
      <c r="Y1551" s="924"/>
      <c r="Z1551" s="924"/>
      <c r="AA1551" s="924"/>
    </row>
    <row r="1552">
      <c r="A1552" s="928">
        <v>2544.0</v>
      </c>
      <c r="B1552" s="929" t="s">
        <v>5661</v>
      </c>
      <c r="C1552" s="929" t="s">
        <v>8643</v>
      </c>
      <c r="D1552" s="929" t="s">
        <v>8644</v>
      </c>
      <c r="E1552" s="929" t="s">
        <v>5874</v>
      </c>
      <c r="F1552" s="930"/>
      <c r="G1552" s="930"/>
      <c r="H1552" s="930"/>
      <c r="I1552" s="929" t="s">
        <v>8660</v>
      </c>
      <c r="J1552" s="924"/>
      <c r="K1552" s="924"/>
      <c r="L1552" s="924"/>
      <c r="M1552" s="924"/>
      <c r="N1552" s="924"/>
      <c r="O1552" s="924"/>
      <c r="P1552" s="924"/>
      <c r="Q1552" s="924"/>
      <c r="R1552" s="924"/>
      <c r="S1552" s="924"/>
      <c r="T1552" s="924"/>
      <c r="U1552" s="924"/>
      <c r="V1552" s="924"/>
      <c r="W1552" s="924"/>
      <c r="X1552" s="924"/>
      <c r="Y1552" s="924"/>
      <c r="Z1552" s="924"/>
      <c r="AA1552" s="924"/>
    </row>
    <row r="1553">
      <c r="A1553" s="928">
        <v>2545.0</v>
      </c>
      <c r="B1553" s="929" t="s">
        <v>5661</v>
      </c>
      <c r="C1553" s="929" t="s">
        <v>8643</v>
      </c>
      <c r="D1553" s="929" t="s">
        <v>8644</v>
      </c>
      <c r="E1553" s="929" t="s">
        <v>8661</v>
      </c>
      <c r="F1553" s="930"/>
      <c r="G1553" s="930"/>
      <c r="H1553" s="930"/>
      <c r="I1553" s="929" t="s">
        <v>8662</v>
      </c>
      <c r="J1553" s="924"/>
      <c r="K1553" s="924"/>
      <c r="L1553" s="924"/>
      <c r="M1553" s="924"/>
      <c r="N1553" s="924"/>
      <c r="O1553" s="924"/>
      <c r="P1553" s="924"/>
      <c r="Q1553" s="924"/>
      <c r="R1553" s="924"/>
      <c r="S1553" s="924"/>
      <c r="T1553" s="924"/>
      <c r="U1553" s="924"/>
      <c r="V1553" s="924"/>
      <c r="W1553" s="924"/>
      <c r="X1553" s="924"/>
      <c r="Y1553" s="924"/>
      <c r="Z1553" s="924"/>
      <c r="AA1553" s="924"/>
    </row>
    <row r="1554">
      <c r="A1554" s="928">
        <v>2546.0</v>
      </c>
      <c r="B1554" s="929" t="s">
        <v>5661</v>
      </c>
      <c r="C1554" s="929" t="s">
        <v>8643</v>
      </c>
      <c r="D1554" s="929" t="s">
        <v>8644</v>
      </c>
      <c r="E1554" s="930"/>
      <c r="F1554" s="930"/>
      <c r="G1554" s="930"/>
      <c r="H1554" s="930"/>
      <c r="I1554" s="929" t="s">
        <v>8663</v>
      </c>
      <c r="J1554" s="924"/>
      <c r="K1554" s="924"/>
      <c r="L1554" s="924"/>
      <c r="M1554" s="924"/>
      <c r="N1554" s="924"/>
      <c r="O1554" s="924"/>
      <c r="P1554" s="924"/>
      <c r="Q1554" s="924"/>
      <c r="R1554" s="924"/>
      <c r="S1554" s="924"/>
      <c r="T1554" s="924"/>
      <c r="U1554" s="924"/>
      <c r="V1554" s="924"/>
      <c r="W1554" s="924"/>
      <c r="X1554" s="924"/>
      <c r="Y1554" s="924"/>
      <c r="Z1554" s="924"/>
      <c r="AA1554" s="924"/>
    </row>
    <row r="1555">
      <c r="A1555" s="928">
        <v>2547.0</v>
      </c>
      <c r="B1555" s="929" t="s">
        <v>5661</v>
      </c>
      <c r="C1555" s="929" t="s">
        <v>8643</v>
      </c>
      <c r="D1555" s="929" t="s">
        <v>8664</v>
      </c>
      <c r="E1555" s="929" t="s">
        <v>8665</v>
      </c>
      <c r="F1555" s="930"/>
      <c r="G1555" s="930"/>
      <c r="H1555" s="930"/>
      <c r="I1555" s="929" t="s">
        <v>8666</v>
      </c>
      <c r="J1555" s="924"/>
      <c r="K1555" s="924"/>
      <c r="L1555" s="924"/>
      <c r="M1555" s="924"/>
      <c r="N1555" s="924"/>
      <c r="O1555" s="924"/>
      <c r="P1555" s="924"/>
      <c r="Q1555" s="924"/>
      <c r="R1555" s="924"/>
      <c r="S1555" s="924"/>
      <c r="T1555" s="924"/>
      <c r="U1555" s="924"/>
      <c r="V1555" s="924"/>
      <c r="W1555" s="924"/>
      <c r="X1555" s="924"/>
      <c r="Y1555" s="924"/>
      <c r="Z1555" s="924"/>
      <c r="AA1555" s="924"/>
    </row>
    <row r="1556">
      <c r="A1556" s="928">
        <v>2548.0</v>
      </c>
      <c r="B1556" s="929" t="s">
        <v>5661</v>
      </c>
      <c r="C1556" s="929" t="s">
        <v>8643</v>
      </c>
      <c r="D1556" s="929" t="s">
        <v>8664</v>
      </c>
      <c r="E1556" s="929" t="s">
        <v>8667</v>
      </c>
      <c r="F1556" s="930"/>
      <c r="G1556" s="930"/>
      <c r="H1556" s="930"/>
      <c r="I1556" s="929" t="s">
        <v>8668</v>
      </c>
      <c r="J1556" s="924"/>
      <c r="K1556" s="924"/>
      <c r="L1556" s="924"/>
      <c r="M1556" s="924"/>
      <c r="N1556" s="924"/>
      <c r="O1556" s="924"/>
      <c r="P1556" s="924"/>
      <c r="Q1556" s="924"/>
      <c r="R1556" s="924"/>
      <c r="S1556" s="924"/>
      <c r="T1556" s="924"/>
      <c r="U1556" s="924"/>
      <c r="V1556" s="924"/>
      <c r="W1556" s="924"/>
      <c r="X1556" s="924"/>
      <c r="Y1556" s="924"/>
      <c r="Z1556" s="924"/>
      <c r="AA1556" s="924"/>
    </row>
    <row r="1557">
      <c r="A1557" s="928">
        <v>2549.0</v>
      </c>
      <c r="B1557" s="929" t="s">
        <v>5661</v>
      </c>
      <c r="C1557" s="929" t="s">
        <v>8643</v>
      </c>
      <c r="D1557" s="929" t="s">
        <v>8664</v>
      </c>
      <c r="E1557" s="929" t="s">
        <v>8669</v>
      </c>
      <c r="F1557" s="930"/>
      <c r="G1557" s="930"/>
      <c r="H1557" s="930"/>
      <c r="I1557" s="929" t="s">
        <v>8670</v>
      </c>
      <c r="J1557" s="924"/>
      <c r="K1557" s="924"/>
      <c r="L1557" s="924"/>
      <c r="M1557" s="924"/>
      <c r="N1557" s="924"/>
      <c r="O1557" s="924"/>
      <c r="P1557" s="924"/>
      <c r="Q1557" s="924"/>
      <c r="R1557" s="924"/>
      <c r="S1557" s="924"/>
      <c r="T1557" s="924"/>
      <c r="U1557" s="924"/>
      <c r="V1557" s="924"/>
      <c r="W1557" s="924"/>
      <c r="X1557" s="924"/>
      <c r="Y1557" s="924"/>
      <c r="Z1557" s="924"/>
      <c r="AA1557" s="924"/>
    </row>
    <row r="1558">
      <c r="A1558" s="928">
        <v>2550.0</v>
      </c>
      <c r="B1558" s="929" t="s">
        <v>5661</v>
      </c>
      <c r="C1558" s="929" t="s">
        <v>8643</v>
      </c>
      <c r="D1558" s="929" t="s">
        <v>8664</v>
      </c>
      <c r="E1558" s="929" t="s">
        <v>8671</v>
      </c>
      <c r="F1558" s="930"/>
      <c r="G1558" s="930"/>
      <c r="H1558" s="930"/>
      <c r="I1558" s="929" t="s">
        <v>8672</v>
      </c>
      <c r="J1558" s="924"/>
      <c r="K1558" s="924"/>
      <c r="L1558" s="924"/>
      <c r="M1558" s="924"/>
      <c r="N1558" s="924"/>
      <c r="O1558" s="924"/>
      <c r="P1558" s="924"/>
      <c r="Q1558" s="924"/>
      <c r="R1558" s="924"/>
      <c r="S1558" s="924"/>
      <c r="T1558" s="924"/>
      <c r="U1558" s="924"/>
      <c r="V1558" s="924"/>
      <c r="W1558" s="924"/>
      <c r="X1558" s="924"/>
      <c r="Y1558" s="924"/>
      <c r="Z1558" s="924"/>
      <c r="AA1558" s="924"/>
    </row>
    <row r="1559">
      <c r="A1559" s="928">
        <v>2551.0</v>
      </c>
      <c r="B1559" s="929" t="s">
        <v>5661</v>
      </c>
      <c r="C1559" s="929" t="s">
        <v>8643</v>
      </c>
      <c r="D1559" s="929" t="s">
        <v>8664</v>
      </c>
      <c r="E1559" s="929" t="s">
        <v>9996</v>
      </c>
      <c r="F1559" s="930"/>
      <c r="G1559" s="930"/>
      <c r="H1559" s="930"/>
      <c r="I1559" s="929" t="s">
        <v>9997</v>
      </c>
      <c r="J1559" s="924"/>
      <c r="K1559" s="924"/>
      <c r="L1559" s="924"/>
      <c r="M1559" s="924"/>
      <c r="N1559" s="924"/>
      <c r="O1559" s="924"/>
      <c r="P1559" s="924"/>
      <c r="Q1559" s="924"/>
      <c r="R1559" s="924"/>
      <c r="S1559" s="924"/>
      <c r="T1559" s="924"/>
      <c r="U1559" s="924"/>
      <c r="V1559" s="924"/>
      <c r="W1559" s="924"/>
      <c r="X1559" s="924"/>
      <c r="Y1559" s="924"/>
      <c r="Z1559" s="924"/>
      <c r="AA1559" s="924"/>
    </row>
    <row r="1560">
      <c r="A1560" s="928">
        <v>2552.0</v>
      </c>
      <c r="B1560" s="929" t="s">
        <v>5661</v>
      </c>
      <c r="C1560" s="929" t="s">
        <v>8643</v>
      </c>
      <c r="D1560" s="929" t="s">
        <v>8664</v>
      </c>
      <c r="E1560" s="929" t="s">
        <v>9999</v>
      </c>
      <c r="F1560" s="930"/>
      <c r="G1560" s="930"/>
      <c r="H1560" s="930"/>
      <c r="I1560" s="929" t="s">
        <v>10001</v>
      </c>
      <c r="J1560" s="924"/>
      <c r="K1560" s="924"/>
      <c r="L1560" s="924"/>
      <c r="M1560" s="924"/>
      <c r="N1560" s="924"/>
      <c r="O1560" s="924"/>
      <c r="P1560" s="924"/>
      <c r="Q1560" s="924"/>
      <c r="R1560" s="924"/>
      <c r="S1560" s="924"/>
      <c r="T1560" s="924"/>
      <c r="U1560" s="924"/>
      <c r="V1560" s="924"/>
      <c r="W1560" s="924"/>
      <c r="X1560" s="924"/>
      <c r="Y1560" s="924"/>
      <c r="Z1560" s="924"/>
      <c r="AA1560" s="924"/>
    </row>
    <row r="1561">
      <c r="A1561" s="928">
        <v>2553.0</v>
      </c>
      <c r="B1561" s="929" t="s">
        <v>5661</v>
      </c>
      <c r="C1561" s="929" t="s">
        <v>8643</v>
      </c>
      <c r="D1561" s="929" t="s">
        <v>8664</v>
      </c>
      <c r="E1561" s="929" t="s">
        <v>8673</v>
      </c>
      <c r="F1561" s="930"/>
      <c r="G1561" s="930"/>
      <c r="H1561" s="930"/>
      <c r="I1561" s="929" t="s">
        <v>8675</v>
      </c>
      <c r="J1561" s="924"/>
      <c r="K1561" s="924"/>
      <c r="L1561" s="924"/>
      <c r="M1561" s="924"/>
      <c r="N1561" s="924"/>
      <c r="O1561" s="924"/>
      <c r="P1561" s="924"/>
      <c r="Q1561" s="924"/>
      <c r="R1561" s="924"/>
      <c r="S1561" s="924"/>
      <c r="T1561" s="924"/>
      <c r="U1561" s="924"/>
      <c r="V1561" s="924"/>
      <c r="W1561" s="924"/>
      <c r="X1561" s="924"/>
      <c r="Y1561" s="924"/>
      <c r="Z1561" s="924"/>
      <c r="AA1561" s="924"/>
    </row>
    <row r="1562">
      <c r="A1562" s="928">
        <v>2554.0</v>
      </c>
      <c r="B1562" s="929" t="s">
        <v>5661</v>
      </c>
      <c r="C1562" s="929" t="s">
        <v>8643</v>
      </c>
      <c r="D1562" s="929" t="s">
        <v>8664</v>
      </c>
      <c r="E1562" s="929" t="s">
        <v>8676</v>
      </c>
      <c r="F1562" s="929" t="s">
        <v>10007</v>
      </c>
      <c r="G1562" s="930"/>
      <c r="H1562" s="930"/>
      <c r="I1562" s="929" t="s">
        <v>10008</v>
      </c>
      <c r="J1562" s="924"/>
      <c r="K1562" s="924"/>
      <c r="L1562" s="924"/>
      <c r="M1562" s="924"/>
      <c r="N1562" s="924"/>
      <c r="O1562" s="924"/>
      <c r="P1562" s="924"/>
      <c r="Q1562" s="924"/>
      <c r="R1562" s="924"/>
      <c r="S1562" s="924"/>
      <c r="T1562" s="924"/>
      <c r="U1562" s="924"/>
      <c r="V1562" s="924"/>
      <c r="W1562" s="924"/>
      <c r="X1562" s="924"/>
      <c r="Y1562" s="924"/>
      <c r="Z1562" s="924"/>
      <c r="AA1562" s="924"/>
    </row>
    <row r="1563">
      <c r="A1563" s="928">
        <v>2555.0</v>
      </c>
      <c r="B1563" s="929" t="s">
        <v>5661</v>
      </c>
      <c r="C1563" s="929" t="s">
        <v>8643</v>
      </c>
      <c r="D1563" s="929" t="s">
        <v>8664</v>
      </c>
      <c r="E1563" s="929" t="s">
        <v>8676</v>
      </c>
      <c r="F1563" s="929" t="s">
        <v>8677</v>
      </c>
      <c r="G1563" s="930"/>
      <c r="H1563" s="930"/>
      <c r="I1563" s="929" t="s">
        <v>8678</v>
      </c>
      <c r="J1563" s="924"/>
      <c r="K1563" s="924"/>
      <c r="L1563" s="924"/>
      <c r="M1563" s="924"/>
      <c r="N1563" s="924"/>
      <c r="O1563" s="924"/>
      <c r="P1563" s="924"/>
      <c r="Q1563" s="924"/>
      <c r="R1563" s="924"/>
      <c r="S1563" s="924"/>
      <c r="T1563" s="924"/>
      <c r="U1563" s="924"/>
      <c r="V1563" s="924"/>
      <c r="W1563" s="924"/>
      <c r="X1563" s="924"/>
      <c r="Y1563" s="924"/>
      <c r="Z1563" s="924"/>
      <c r="AA1563" s="924"/>
    </row>
    <row r="1564">
      <c r="A1564" s="928">
        <v>2556.0</v>
      </c>
      <c r="B1564" s="929" t="s">
        <v>5661</v>
      </c>
      <c r="C1564" s="929" t="s">
        <v>8643</v>
      </c>
      <c r="D1564" s="929" t="s">
        <v>8664</v>
      </c>
      <c r="E1564" s="929" t="s">
        <v>8676</v>
      </c>
      <c r="F1564" s="930"/>
      <c r="G1564" s="930"/>
      <c r="H1564" s="930"/>
      <c r="I1564" s="929" t="s">
        <v>8679</v>
      </c>
      <c r="J1564" s="924"/>
      <c r="K1564" s="924"/>
      <c r="L1564" s="924"/>
      <c r="M1564" s="924"/>
      <c r="N1564" s="924"/>
      <c r="O1564" s="924"/>
      <c r="P1564" s="924"/>
      <c r="Q1564" s="924"/>
      <c r="R1564" s="924"/>
      <c r="S1564" s="924"/>
      <c r="T1564" s="924"/>
      <c r="U1564" s="924"/>
      <c r="V1564" s="924"/>
      <c r="W1564" s="924"/>
      <c r="X1564" s="924"/>
      <c r="Y1564" s="924"/>
      <c r="Z1564" s="924"/>
      <c r="AA1564" s="924"/>
    </row>
    <row r="1565">
      <c r="A1565" s="928">
        <v>2557.0</v>
      </c>
      <c r="B1565" s="929" t="s">
        <v>5661</v>
      </c>
      <c r="C1565" s="929" t="s">
        <v>8643</v>
      </c>
      <c r="D1565" s="929" t="s">
        <v>8664</v>
      </c>
      <c r="E1565" s="929" t="s">
        <v>8680</v>
      </c>
      <c r="F1565" s="930"/>
      <c r="G1565" s="930"/>
      <c r="H1565" s="930"/>
      <c r="I1565" s="929" t="s">
        <v>8681</v>
      </c>
      <c r="J1565" s="924"/>
      <c r="K1565" s="924"/>
      <c r="L1565" s="924"/>
      <c r="M1565" s="924"/>
      <c r="N1565" s="924"/>
      <c r="O1565" s="924"/>
      <c r="P1565" s="924"/>
      <c r="Q1565" s="924"/>
      <c r="R1565" s="924"/>
      <c r="S1565" s="924"/>
      <c r="T1565" s="924"/>
      <c r="U1565" s="924"/>
      <c r="V1565" s="924"/>
      <c r="W1565" s="924"/>
      <c r="X1565" s="924"/>
      <c r="Y1565" s="924"/>
      <c r="Z1565" s="924"/>
      <c r="AA1565" s="924"/>
    </row>
    <row r="1566">
      <c r="A1566" s="928">
        <v>2558.0</v>
      </c>
      <c r="B1566" s="929" t="s">
        <v>5661</v>
      </c>
      <c r="C1566" s="929" t="s">
        <v>8643</v>
      </c>
      <c r="D1566" s="929" t="s">
        <v>8664</v>
      </c>
      <c r="E1566" s="929" t="s">
        <v>8363</v>
      </c>
      <c r="F1566" s="930"/>
      <c r="G1566" s="930"/>
      <c r="H1566" s="930"/>
      <c r="I1566" s="929" t="s">
        <v>8682</v>
      </c>
      <c r="J1566" s="924"/>
      <c r="K1566" s="924"/>
      <c r="L1566" s="924"/>
      <c r="M1566" s="924"/>
      <c r="N1566" s="924"/>
      <c r="O1566" s="924"/>
      <c r="P1566" s="924"/>
      <c r="Q1566" s="924"/>
      <c r="R1566" s="924"/>
      <c r="S1566" s="924"/>
      <c r="T1566" s="924"/>
      <c r="U1566" s="924"/>
      <c r="V1566" s="924"/>
      <c r="W1566" s="924"/>
      <c r="X1566" s="924"/>
      <c r="Y1566" s="924"/>
      <c r="Z1566" s="924"/>
      <c r="AA1566" s="924"/>
    </row>
    <row r="1567">
      <c r="A1567" s="928">
        <v>2559.0</v>
      </c>
      <c r="B1567" s="929" t="s">
        <v>5661</v>
      </c>
      <c r="C1567" s="929" t="s">
        <v>8643</v>
      </c>
      <c r="D1567" s="929" t="s">
        <v>8664</v>
      </c>
      <c r="E1567" s="929" t="s">
        <v>8365</v>
      </c>
      <c r="F1567" s="930"/>
      <c r="G1567" s="930"/>
      <c r="H1567" s="930"/>
      <c r="I1567" s="929" t="s">
        <v>8683</v>
      </c>
      <c r="J1567" s="924"/>
      <c r="K1567" s="924"/>
      <c r="L1567" s="924"/>
      <c r="M1567" s="924"/>
      <c r="N1567" s="924"/>
      <c r="O1567" s="924"/>
      <c r="P1567" s="924"/>
      <c r="Q1567" s="924"/>
      <c r="R1567" s="924"/>
      <c r="S1567" s="924"/>
      <c r="T1567" s="924"/>
      <c r="U1567" s="924"/>
      <c r="V1567" s="924"/>
      <c r="W1567" s="924"/>
      <c r="X1567" s="924"/>
      <c r="Y1567" s="924"/>
      <c r="Z1567" s="924"/>
      <c r="AA1567" s="924"/>
    </row>
    <row r="1568">
      <c r="A1568" s="928">
        <v>2560.0</v>
      </c>
      <c r="B1568" s="929" t="s">
        <v>5661</v>
      </c>
      <c r="C1568" s="929" t="s">
        <v>8643</v>
      </c>
      <c r="D1568" s="929" t="s">
        <v>8664</v>
      </c>
      <c r="E1568" s="929" t="s">
        <v>8367</v>
      </c>
      <c r="F1568" s="930"/>
      <c r="G1568" s="930"/>
      <c r="H1568" s="930"/>
      <c r="I1568" s="929" t="s">
        <v>8684</v>
      </c>
      <c r="J1568" s="924"/>
      <c r="K1568" s="924"/>
      <c r="L1568" s="924"/>
      <c r="M1568" s="924"/>
      <c r="N1568" s="924"/>
      <c r="O1568" s="924"/>
      <c r="P1568" s="924"/>
      <c r="Q1568" s="924"/>
      <c r="R1568" s="924"/>
      <c r="S1568" s="924"/>
      <c r="T1568" s="924"/>
      <c r="U1568" s="924"/>
      <c r="V1568" s="924"/>
      <c r="W1568" s="924"/>
      <c r="X1568" s="924"/>
      <c r="Y1568" s="924"/>
      <c r="Z1568" s="924"/>
      <c r="AA1568" s="924"/>
    </row>
    <row r="1569">
      <c r="A1569" s="928">
        <v>2561.0</v>
      </c>
      <c r="B1569" s="929" t="s">
        <v>5661</v>
      </c>
      <c r="C1569" s="929" t="s">
        <v>8643</v>
      </c>
      <c r="D1569" s="929" t="s">
        <v>8664</v>
      </c>
      <c r="E1569" s="929" t="s">
        <v>8369</v>
      </c>
      <c r="F1569" s="930"/>
      <c r="G1569" s="930"/>
      <c r="H1569" s="930"/>
      <c r="I1569" s="929" t="s">
        <v>8685</v>
      </c>
      <c r="J1569" s="924"/>
      <c r="K1569" s="924"/>
      <c r="L1569" s="924"/>
      <c r="M1569" s="924"/>
      <c r="N1569" s="924"/>
      <c r="O1569" s="924"/>
      <c r="P1569" s="924"/>
      <c r="Q1569" s="924"/>
      <c r="R1569" s="924"/>
      <c r="S1569" s="924"/>
      <c r="T1569" s="924"/>
      <c r="U1569" s="924"/>
      <c r="V1569" s="924"/>
      <c r="W1569" s="924"/>
      <c r="X1569" s="924"/>
      <c r="Y1569" s="924"/>
      <c r="Z1569" s="924"/>
      <c r="AA1569" s="924"/>
    </row>
    <row r="1570">
      <c r="A1570" s="928">
        <v>2562.0</v>
      </c>
      <c r="B1570" s="929" t="s">
        <v>5661</v>
      </c>
      <c r="C1570" s="929" t="s">
        <v>8643</v>
      </c>
      <c r="D1570" s="929" t="s">
        <v>8664</v>
      </c>
      <c r="E1570" s="929" t="s">
        <v>8686</v>
      </c>
      <c r="F1570" s="930"/>
      <c r="G1570" s="930"/>
      <c r="H1570" s="930"/>
      <c r="I1570" s="929" t="s">
        <v>8687</v>
      </c>
      <c r="J1570" s="924"/>
      <c r="K1570" s="924"/>
      <c r="L1570" s="924"/>
      <c r="M1570" s="924"/>
      <c r="N1570" s="924"/>
      <c r="O1570" s="924"/>
      <c r="P1570" s="924"/>
      <c r="Q1570" s="924"/>
      <c r="R1570" s="924"/>
      <c r="S1570" s="924"/>
      <c r="T1570" s="924"/>
      <c r="U1570" s="924"/>
      <c r="V1570" s="924"/>
      <c r="W1570" s="924"/>
      <c r="X1570" s="924"/>
      <c r="Y1570" s="924"/>
      <c r="Z1570" s="924"/>
      <c r="AA1570" s="924"/>
    </row>
    <row r="1571">
      <c r="A1571" s="928">
        <v>2563.0</v>
      </c>
      <c r="B1571" s="929" t="s">
        <v>5661</v>
      </c>
      <c r="C1571" s="929" t="s">
        <v>8643</v>
      </c>
      <c r="D1571" s="929" t="s">
        <v>8664</v>
      </c>
      <c r="E1571" s="929" t="s">
        <v>8688</v>
      </c>
      <c r="F1571" s="930"/>
      <c r="G1571" s="930"/>
      <c r="H1571" s="930"/>
      <c r="I1571" s="929" t="s">
        <v>8689</v>
      </c>
      <c r="J1571" s="924"/>
      <c r="K1571" s="924"/>
      <c r="L1571" s="924"/>
      <c r="M1571" s="924"/>
      <c r="N1571" s="924"/>
      <c r="O1571" s="924"/>
      <c r="P1571" s="924"/>
      <c r="Q1571" s="924"/>
      <c r="R1571" s="924"/>
      <c r="S1571" s="924"/>
      <c r="T1571" s="924"/>
      <c r="U1571" s="924"/>
      <c r="V1571" s="924"/>
      <c r="W1571" s="924"/>
      <c r="X1571" s="924"/>
      <c r="Y1571" s="924"/>
      <c r="Z1571" s="924"/>
      <c r="AA1571" s="924"/>
    </row>
    <row r="1572">
      <c r="A1572" s="928">
        <v>2564.0</v>
      </c>
      <c r="B1572" s="929" t="s">
        <v>5661</v>
      </c>
      <c r="C1572" s="929" t="s">
        <v>8643</v>
      </c>
      <c r="D1572" s="929" t="s">
        <v>8664</v>
      </c>
      <c r="E1572" s="929" t="s">
        <v>8690</v>
      </c>
      <c r="F1572" s="929" t="s">
        <v>10027</v>
      </c>
      <c r="G1572" s="930"/>
      <c r="H1572" s="930"/>
      <c r="I1572" s="929" t="s">
        <v>10029</v>
      </c>
      <c r="J1572" s="924"/>
      <c r="K1572" s="924"/>
      <c r="L1572" s="924"/>
      <c r="M1572" s="924"/>
      <c r="N1572" s="924"/>
      <c r="O1572" s="924"/>
      <c r="P1572" s="924"/>
      <c r="Q1572" s="924"/>
      <c r="R1572" s="924"/>
      <c r="S1572" s="924"/>
      <c r="T1572" s="924"/>
      <c r="U1572" s="924"/>
      <c r="V1572" s="924"/>
      <c r="W1572" s="924"/>
      <c r="X1572" s="924"/>
      <c r="Y1572" s="924"/>
      <c r="Z1572" s="924"/>
      <c r="AA1572" s="924"/>
    </row>
    <row r="1573">
      <c r="A1573" s="928">
        <v>2565.0</v>
      </c>
      <c r="B1573" s="929" t="s">
        <v>5661</v>
      </c>
      <c r="C1573" s="929" t="s">
        <v>8643</v>
      </c>
      <c r="D1573" s="929" t="s">
        <v>8664</v>
      </c>
      <c r="E1573" s="929" t="s">
        <v>8690</v>
      </c>
      <c r="F1573" s="929" t="s">
        <v>10031</v>
      </c>
      <c r="G1573" s="930"/>
      <c r="H1573" s="930"/>
      <c r="I1573" s="929" t="s">
        <v>10032</v>
      </c>
      <c r="J1573" s="924"/>
      <c r="K1573" s="924"/>
      <c r="L1573" s="924"/>
      <c r="M1573" s="924"/>
      <c r="N1573" s="924"/>
      <c r="O1573" s="924"/>
      <c r="P1573" s="924"/>
      <c r="Q1573" s="924"/>
      <c r="R1573" s="924"/>
      <c r="S1573" s="924"/>
      <c r="T1573" s="924"/>
      <c r="U1573" s="924"/>
      <c r="V1573" s="924"/>
      <c r="W1573" s="924"/>
      <c r="X1573" s="924"/>
      <c r="Y1573" s="924"/>
      <c r="Z1573" s="924"/>
      <c r="AA1573" s="924"/>
    </row>
    <row r="1574">
      <c r="A1574" s="928">
        <v>2566.0</v>
      </c>
      <c r="B1574" s="929" t="s">
        <v>5661</v>
      </c>
      <c r="C1574" s="929" t="s">
        <v>8643</v>
      </c>
      <c r="D1574" s="929" t="s">
        <v>8664</v>
      </c>
      <c r="E1574" s="929" t="s">
        <v>8690</v>
      </c>
      <c r="F1574" s="929" t="s">
        <v>10034</v>
      </c>
      <c r="G1574" s="930"/>
      <c r="H1574" s="930"/>
      <c r="I1574" s="929" t="s">
        <v>10036</v>
      </c>
      <c r="J1574" s="924"/>
      <c r="K1574" s="924"/>
      <c r="L1574" s="924"/>
      <c r="M1574" s="924"/>
      <c r="N1574" s="924"/>
      <c r="O1574" s="924"/>
      <c r="P1574" s="924"/>
      <c r="Q1574" s="924"/>
      <c r="R1574" s="924"/>
      <c r="S1574" s="924"/>
      <c r="T1574" s="924"/>
      <c r="U1574" s="924"/>
      <c r="V1574" s="924"/>
      <c r="W1574" s="924"/>
      <c r="X1574" s="924"/>
      <c r="Y1574" s="924"/>
      <c r="Z1574" s="924"/>
      <c r="AA1574" s="924"/>
    </row>
    <row r="1575">
      <c r="A1575" s="928">
        <v>2567.0</v>
      </c>
      <c r="B1575" s="929" t="s">
        <v>5661</v>
      </c>
      <c r="C1575" s="929" t="s">
        <v>8643</v>
      </c>
      <c r="D1575" s="929" t="s">
        <v>8664</v>
      </c>
      <c r="E1575" s="929" t="s">
        <v>8690</v>
      </c>
      <c r="F1575" s="929" t="s">
        <v>6664</v>
      </c>
      <c r="G1575" s="930"/>
      <c r="H1575" s="930"/>
      <c r="I1575" s="929" t="s">
        <v>10038</v>
      </c>
      <c r="J1575" s="924"/>
      <c r="K1575" s="924"/>
      <c r="L1575" s="924"/>
      <c r="M1575" s="924"/>
      <c r="N1575" s="924"/>
      <c r="O1575" s="924"/>
      <c r="P1575" s="924"/>
      <c r="Q1575" s="924"/>
      <c r="R1575" s="924"/>
      <c r="S1575" s="924"/>
      <c r="T1575" s="924"/>
      <c r="U1575" s="924"/>
      <c r="V1575" s="924"/>
      <c r="W1575" s="924"/>
      <c r="X1575" s="924"/>
      <c r="Y1575" s="924"/>
      <c r="Z1575" s="924"/>
      <c r="AA1575" s="924"/>
    </row>
    <row r="1576">
      <c r="A1576" s="928">
        <v>2568.0</v>
      </c>
      <c r="B1576" s="929" t="s">
        <v>5661</v>
      </c>
      <c r="C1576" s="929" t="s">
        <v>8643</v>
      </c>
      <c r="D1576" s="929" t="s">
        <v>8664</v>
      </c>
      <c r="E1576" s="929" t="s">
        <v>8690</v>
      </c>
      <c r="F1576" s="930"/>
      <c r="G1576" s="930"/>
      <c r="H1576" s="930"/>
      <c r="I1576" s="929" t="s">
        <v>8691</v>
      </c>
      <c r="J1576" s="924"/>
      <c r="K1576" s="924"/>
      <c r="L1576" s="924"/>
      <c r="M1576" s="924"/>
      <c r="N1576" s="924"/>
      <c r="O1576" s="924"/>
      <c r="P1576" s="924"/>
      <c r="Q1576" s="924"/>
      <c r="R1576" s="924"/>
      <c r="S1576" s="924"/>
      <c r="T1576" s="924"/>
      <c r="U1576" s="924"/>
      <c r="V1576" s="924"/>
      <c r="W1576" s="924"/>
      <c r="X1576" s="924"/>
      <c r="Y1576" s="924"/>
      <c r="Z1576" s="924"/>
      <c r="AA1576" s="924"/>
    </row>
    <row r="1577">
      <c r="A1577" s="928">
        <v>2569.0</v>
      </c>
      <c r="B1577" s="929" t="s">
        <v>5661</v>
      </c>
      <c r="C1577" s="929" t="s">
        <v>8643</v>
      </c>
      <c r="D1577" s="929" t="s">
        <v>8664</v>
      </c>
      <c r="E1577" s="929" t="s">
        <v>8692</v>
      </c>
      <c r="F1577" s="929" t="s">
        <v>8693</v>
      </c>
      <c r="G1577" s="929" t="s">
        <v>8694</v>
      </c>
      <c r="H1577" s="930"/>
      <c r="I1577" s="929" t="s">
        <v>8695</v>
      </c>
      <c r="J1577" s="924"/>
      <c r="K1577" s="924"/>
      <c r="L1577" s="924"/>
      <c r="M1577" s="924"/>
      <c r="N1577" s="924"/>
      <c r="O1577" s="924"/>
      <c r="P1577" s="924"/>
      <c r="Q1577" s="924"/>
      <c r="R1577" s="924"/>
      <c r="S1577" s="924"/>
      <c r="T1577" s="924"/>
      <c r="U1577" s="924"/>
      <c r="V1577" s="924"/>
      <c r="W1577" s="924"/>
      <c r="X1577" s="924"/>
      <c r="Y1577" s="924"/>
      <c r="Z1577" s="924"/>
      <c r="AA1577" s="924"/>
    </row>
    <row r="1578">
      <c r="A1578" s="928">
        <v>2570.0</v>
      </c>
      <c r="B1578" s="929" t="s">
        <v>5661</v>
      </c>
      <c r="C1578" s="929" t="s">
        <v>8643</v>
      </c>
      <c r="D1578" s="929" t="s">
        <v>8664</v>
      </c>
      <c r="E1578" s="929" t="s">
        <v>8692</v>
      </c>
      <c r="F1578" s="929" t="s">
        <v>8693</v>
      </c>
      <c r="G1578" s="930"/>
      <c r="H1578" s="930"/>
      <c r="I1578" s="929" t="s">
        <v>8696</v>
      </c>
      <c r="J1578" s="924"/>
      <c r="K1578" s="924"/>
      <c r="L1578" s="924"/>
      <c r="M1578" s="924"/>
      <c r="N1578" s="924"/>
      <c r="O1578" s="924"/>
      <c r="P1578" s="924"/>
      <c r="Q1578" s="924"/>
      <c r="R1578" s="924"/>
      <c r="S1578" s="924"/>
      <c r="T1578" s="924"/>
      <c r="U1578" s="924"/>
      <c r="V1578" s="924"/>
      <c r="W1578" s="924"/>
      <c r="X1578" s="924"/>
      <c r="Y1578" s="924"/>
      <c r="Z1578" s="924"/>
      <c r="AA1578" s="924"/>
    </row>
    <row r="1579">
      <c r="A1579" s="928">
        <v>2571.0</v>
      </c>
      <c r="B1579" s="929" t="s">
        <v>5661</v>
      </c>
      <c r="C1579" s="929" t="s">
        <v>8643</v>
      </c>
      <c r="D1579" s="929" t="s">
        <v>8664</v>
      </c>
      <c r="E1579" s="929" t="s">
        <v>8692</v>
      </c>
      <c r="F1579" s="929" t="s">
        <v>8697</v>
      </c>
      <c r="G1579" s="930"/>
      <c r="H1579" s="930"/>
      <c r="I1579" s="929" t="s">
        <v>8698</v>
      </c>
      <c r="J1579" s="924"/>
      <c r="K1579" s="924"/>
      <c r="L1579" s="924"/>
      <c r="M1579" s="924"/>
      <c r="N1579" s="924"/>
      <c r="O1579" s="924"/>
      <c r="P1579" s="924"/>
      <c r="Q1579" s="924"/>
      <c r="R1579" s="924"/>
      <c r="S1579" s="924"/>
      <c r="T1579" s="924"/>
      <c r="U1579" s="924"/>
      <c r="V1579" s="924"/>
      <c r="W1579" s="924"/>
      <c r="X1579" s="924"/>
      <c r="Y1579" s="924"/>
      <c r="Z1579" s="924"/>
      <c r="AA1579" s="924"/>
    </row>
    <row r="1580">
      <c r="A1580" s="928">
        <v>2572.0</v>
      </c>
      <c r="B1580" s="929" t="s">
        <v>5661</v>
      </c>
      <c r="C1580" s="929" t="s">
        <v>8643</v>
      </c>
      <c r="D1580" s="929" t="s">
        <v>8664</v>
      </c>
      <c r="E1580" s="929" t="s">
        <v>8692</v>
      </c>
      <c r="F1580" s="930"/>
      <c r="G1580" s="930"/>
      <c r="H1580" s="930"/>
      <c r="I1580" s="929" t="s">
        <v>8699</v>
      </c>
      <c r="J1580" s="924"/>
      <c r="K1580" s="924"/>
      <c r="L1580" s="924"/>
      <c r="M1580" s="924"/>
      <c r="N1580" s="924"/>
      <c r="O1580" s="924"/>
      <c r="P1580" s="924"/>
      <c r="Q1580" s="924"/>
      <c r="R1580" s="924"/>
      <c r="S1580" s="924"/>
      <c r="T1580" s="924"/>
      <c r="U1580" s="924"/>
      <c r="V1580" s="924"/>
      <c r="W1580" s="924"/>
      <c r="X1580" s="924"/>
      <c r="Y1580" s="924"/>
      <c r="Z1580" s="924"/>
      <c r="AA1580" s="924"/>
    </row>
    <row r="1581">
      <c r="A1581" s="928">
        <v>2573.0</v>
      </c>
      <c r="B1581" s="929" t="s">
        <v>5661</v>
      </c>
      <c r="C1581" s="929" t="s">
        <v>8643</v>
      </c>
      <c r="D1581" s="929" t="s">
        <v>8664</v>
      </c>
      <c r="E1581" s="929" t="s">
        <v>10047</v>
      </c>
      <c r="F1581" s="930"/>
      <c r="G1581" s="930"/>
      <c r="H1581" s="930"/>
      <c r="I1581" s="929" t="s">
        <v>10048</v>
      </c>
      <c r="J1581" s="924"/>
      <c r="K1581" s="924"/>
      <c r="L1581" s="924"/>
      <c r="M1581" s="924"/>
      <c r="N1581" s="924"/>
      <c r="O1581" s="924"/>
      <c r="P1581" s="924"/>
      <c r="Q1581" s="924"/>
      <c r="R1581" s="924"/>
      <c r="S1581" s="924"/>
      <c r="T1581" s="924"/>
      <c r="U1581" s="924"/>
      <c r="V1581" s="924"/>
      <c r="W1581" s="924"/>
      <c r="X1581" s="924"/>
      <c r="Y1581" s="924"/>
      <c r="Z1581" s="924"/>
      <c r="AA1581" s="924"/>
    </row>
    <row r="1582">
      <c r="A1582" s="928">
        <v>2574.0</v>
      </c>
      <c r="B1582" s="929" t="s">
        <v>5661</v>
      </c>
      <c r="C1582" s="929" t="s">
        <v>8643</v>
      </c>
      <c r="D1582" s="929" t="s">
        <v>8664</v>
      </c>
      <c r="E1582" s="929" t="s">
        <v>8700</v>
      </c>
      <c r="F1582" s="930"/>
      <c r="G1582" s="930"/>
      <c r="H1582" s="930"/>
      <c r="I1582" s="929" t="s">
        <v>8701</v>
      </c>
      <c r="J1582" s="924"/>
      <c r="K1582" s="924"/>
      <c r="L1582" s="924"/>
      <c r="M1582" s="924"/>
      <c r="N1582" s="924"/>
      <c r="O1582" s="924"/>
      <c r="P1582" s="924"/>
      <c r="Q1582" s="924"/>
      <c r="R1582" s="924"/>
      <c r="S1582" s="924"/>
      <c r="T1582" s="924"/>
      <c r="U1582" s="924"/>
      <c r="V1582" s="924"/>
      <c r="W1582" s="924"/>
      <c r="X1582" s="924"/>
      <c r="Y1582" s="924"/>
      <c r="Z1582" s="924"/>
      <c r="AA1582" s="924"/>
    </row>
    <row r="1583">
      <c r="A1583" s="928">
        <v>2575.0</v>
      </c>
      <c r="B1583" s="929" t="s">
        <v>5661</v>
      </c>
      <c r="C1583" s="929" t="s">
        <v>8643</v>
      </c>
      <c r="D1583" s="929" t="s">
        <v>8664</v>
      </c>
      <c r="E1583" s="930"/>
      <c r="F1583" s="930"/>
      <c r="G1583" s="930"/>
      <c r="H1583" s="930"/>
      <c r="I1583" s="929" t="s">
        <v>8702</v>
      </c>
      <c r="J1583" s="924"/>
      <c r="K1583" s="924"/>
      <c r="L1583" s="924"/>
      <c r="M1583" s="924"/>
      <c r="N1583" s="924"/>
      <c r="O1583" s="924"/>
      <c r="P1583" s="924"/>
      <c r="Q1583" s="924"/>
      <c r="R1583" s="924"/>
      <c r="S1583" s="924"/>
      <c r="T1583" s="924"/>
      <c r="U1583" s="924"/>
      <c r="V1583" s="924"/>
      <c r="W1583" s="924"/>
      <c r="X1583" s="924"/>
      <c r="Y1583" s="924"/>
      <c r="Z1583" s="924"/>
      <c r="AA1583" s="924"/>
    </row>
    <row r="1584">
      <c r="A1584" s="928">
        <v>2576.0</v>
      </c>
      <c r="B1584" s="929" t="s">
        <v>5661</v>
      </c>
      <c r="C1584" s="929" t="s">
        <v>8643</v>
      </c>
      <c r="D1584" s="929" t="s">
        <v>10053</v>
      </c>
      <c r="E1584" s="930"/>
      <c r="F1584" s="930"/>
      <c r="G1584" s="930"/>
      <c r="H1584" s="930"/>
      <c r="I1584" s="929" t="s">
        <v>10054</v>
      </c>
      <c r="J1584" s="924"/>
      <c r="K1584" s="924"/>
      <c r="L1584" s="924"/>
      <c r="M1584" s="924"/>
      <c r="N1584" s="924"/>
      <c r="O1584" s="924"/>
      <c r="P1584" s="924"/>
      <c r="Q1584" s="924"/>
      <c r="R1584" s="924"/>
      <c r="S1584" s="924"/>
      <c r="T1584" s="924"/>
      <c r="U1584" s="924"/>
      <c r="V1584" s="924"/>
      <c r="W1584" s="924"/>
      <c r="X1584" s="924"/>
      <c r="Y1584" s="924"/>
      <c r="Z1584" s="924"/>
      <c r="AA1584" s="924"/>
    </row>
    <row r="1585">
      <c r="A1585" s="928">
        <v>2577.0</v>
      </c>
      <c r="B1585" s="929" t="s">
        <v>5661</v>
      </c>
      <c r="C1585" s="929" t="s">
        <v>8643</v>
      </c>
      <c r="D1585" s="929" t="s">
        <v>6429</v>
      </c>
      <c r="E1585" s="929" t="s">
        <v>8703</v>
      </c>
      <c r="F1585" s="930"/>
      <c r="G1585" s="930"/>
      <c r="H1585" s="930"/>
      <c r="I1585" s="929" t="s">
        <v>8704</v>
      </c>
      <c r="J1585" s="924"/>
      <c r="K1585" s="924"/>
      <c r="L1585" s="924"/>
      <c r="M1585" s="924"/>
      <c r="N1585" s="924"/>
      <c r="O1585" s="924"/>
      <c r="P1585" s="924"/>
      <c r="Q1585" s="924"/>
      <c r="R1585" s="924"/>
      <c r="S1585" s="924"/>
      <c r="T1585" s="924"/>
      <c r="U1585" s="924"/>
      <c r="V1585" s="924"/>
      <c r="W1585" s="924"/>
      <c r="X1585" s="924"/>
      <c r="Y1585" s="924"/>
      <c r="Z1585" s="924"/>
      <c r="AA1585" s="924"/>
    </row>
    <row r="1586">
      <c r="A1586" s="928">
        <v>2578.0</v>
      </c>
      <c r="B1586" s="929" t="s">
        <v>5661</v>
      </c>
      <c r="C1586" s="929" t="s">
        <v>8643</v>
      </c>
      <c r="D1586" s="929" t="s">
        <v>6429</v>
      </c>
      <c r="E1586" s="929" t="s">
        <v>6129</v>
      </c>
      <c r="F1586" s="930"/>
      <c r="G1586" s="930"/>
      <c r="H1586" s="930"/>
      <c r="I1586" s="929" t="s">
        <v>8705</v>
      </c>
      <c r="J1586" s="924"/>
      <c r="K1586" s="924"/>
      <c r="L1586" s="924"/>
      <c r="M1586" s="924"/>
      <c r="N1586" s="924"/>
      <c r="O1586" s="924"/>
      <c r="P1586" s="924"/>
      <c r="Q1586" s="924"/>
      <c r="R1586" s="924"/>
      <c r="S1586" s="924"/>
      <c r="T1586" s="924"/>
      <c r="U1586" s="924"/>
      <c r="V1586" s="924"/>
      <c r="W1586" s="924"/>
      <c r="X1586" s="924"/>
      <c r="Y1586" s="924"/>
      <c r="Z1586" s="924"/>
      <c r="AA1586" s="924"/>
    </row>
    <row r="1587">
      <c r="A1587" s="928">
        <v>2579.0</v>
      </c>
      <c r="B1587" s="929" t="s">
        <v>5661</v>
      </c>
      <c r="C1587" s="929" t="s">
        <v>8643</v>
      </c>
      <c r="D1587" s="929" t="s">
        <v>6429</v>
      </c>
      <c r="E1587" s="929" t="s">
        <v>8706</v>
      </c>
      <c r="F1587" s="930"/>
      <c r="G1587" s="930"/>
      <c r="H1587" s="930"/>
      <c r="I1587" s="929" t="s">
        <v>8707</v>
      </c>
      <c r="J1587" s="924"/>
      <c r="K1587" s="924"/>
      <c r="L1587" s="924"/>
      <c r="M1587" s="924"/>
      <c r="N1587" s="924"/>
      <c r="O1587" s="924"/>
      <c r="P1587" s="924"/>
      <c r="Q1587" s="924"/>
      <c r="R1587" s="924"/>
      <c r="S1587" s="924"/>
      <c r="T1587" s="924"/>
      <c r="U1587" s="924"/>
      <c r="V1587" s="924"/>
      <c r="W1587" s="924"/>
      <c r="X1587" s="924"/>
      <c r="Y1587" s="924"/>
      <c r="Z1587" s="924"/>
      <c r="AA1587" s="924"/>
    </row>
    <row r="1588">
      <c r="A1588" s="928">
        <v>2580.0</v>
      </c>
      <c r="B1588" s="929" t="s">
        <v>5661</v>
      </c>
      <c r="C1588" s="929" t="s">
        <v>8643</v>
      </c>
      <c r="D1588" s="929" t="s">
        <v>6429</v>
      </c>
      <c r="E1588" s="929" t="s">
        <v>8376</v>
      </c>
      <c r="F1588" s="930"/>
      <c r="G1588" s="930"/>
      <c r="H1588" s="930"/>
      <c r="I1588" s="929" t="s">
        <v>8708</v>
      </c>
      <c r="J1588" s="924"/>
      <c r="K1588" s="924"/>
      <c r="L1588" s="924"/>
      <c r="M1588" s="924"/>
      <c r="N1588" s="924"/>
      <c r="O1588" s="924"/>
      <c r="P1588" s="924"/>
      <c r="Q1588" s="924"/>
      <c r="R1588" s="924"/>
      <c r="S1588" s="924"/>
      <c r="T1588" s="924"/>
      <c r="U1588" s="924"/>
      <c r="V1588" s="924"/>
      <c r="W1588" s="924"/>
      <c r="X1588" s="924"/>
      <c r="Y1588" s="924"/>
      <c r="Z1588" s="924"/>
      <c r="AA1588" s="924"/>
    </row>
    <row r="1589">
      <c r="A1589" s="928">
        <v>2581.0</v>
      </c>
      <c r="B1589" s="929" t="s">
        <v>5661</v>
      </c>
      <c r="C1589" s="929" t="s">
        <v>8643</v>
      </c>
      <c r="D1589" s="929" t="s">
        <v>6429</v>
      </c>
      <c r="E1589" s="929" t="s">
        <v>8378</v>
      </c>
      <c r="F1589" s="930"/>
      <c r="G1589" s="930"/>
      <c r="H1589" s="930"/>
      <c r="I1589" s="929" t="s">
        <v>8709</v>
      </c>
      <c r="J1589" s="924"/>
      <c r="K1589" s="924"/>
      <c r="L1589" s="924"/>
      <c r="M1589" s="924"/>
      <c r="N1589" s="924"/>
      <c r="O1589" s="924"/>
      <c r="P1589" s="924"/>
      <c r="Q1589" s="924"/>
      <c r="R1589" s="924"/>
      <c r="S1589" s="924"/>
      <c r="T1589" s="924"/>
      <c r="U1589" s="924"/>
      <c r="V1589" s="924"/>
      <c r="W1589" s="924"/>
      <c r="X1589" s="924"/>
      <c r="Y1589" s="924"/>
      <c r="Z1589" s="924"/>
      <c r="AA1589" s="924"/>
    </row>
    <row r="1590">
      <c r="A1590" s="928">
        <v>2582.0</v>
      </c>
      <c r="B1590" s="929" t="s">
        <v>5661</v>
      </c>
      <c r="C1590" s="929" t="s">
        <v>8643</v>
      </c>
      <c r="D1590" s="929" t="s">
        <v>6429</v>
      </c>
      <c r="E1590" s="929" t="s">
        <v>8380</v>
      </c>
      <c r="F1590" s="930"/>
      <c r="G1590" s="930"/>
      <c r="H1590" s="930"/>
      <c r="I1590" s="929" t="s">
        <v>8710</v>
      </c>
      <c r="J1590" s="924"/>
      <c r="K1590" s="924"/>
      <c r="L1590" s="924"/>
      <c r="M1590" s="924"/>
      <c r="N1590" s="924"/>
      <c r="O1590" s="924"/>
      <c r="P1590" s="924"/>
      <c r="Q1590" s="924"/>
      <c r="R1590" s="924"/>
      <c r="S1590" s="924"/>
      <c r="T1590" s="924"/>
      <c r="U1590" s="924"/>
      <c r="V1590" s="924"/>
      <c r="W1590" s="924"/>
      <c r="X1590" s="924"/>
      <c r="Y1590" s="924"/>
      <c r="Z1590" s="924"/>
      <c r="AA1590" s="924"/>
    </row>
    <row r="1591">
      <c r="A1591" s="928">
        <v>2583.0</v>
      </c>
      <c r="B1591" s="929" t="s">
        <v>5661</v>
      </c>
      <c r="C1591" s="929" t="s">
        <v>8643</v>
      </c>
      <c r="D1591" s="929" t="s">
        <v>6429</v>
      </c>
      <c r="E1591" s="929" t="s">
        <v>8382</v>
      </c>
      <c r="F1591" s="930"/>
      <c r="G1591" s="930"/>
      <c r="H1591" s="930"/>
      <c r="I1591" s="929" t="s">
        <v>8711</v>
      </c>
      <c r="J1591" s="924"/>
      <c r="K1591" s="924"/>
      <c r="L1591" s="924"/>
      <c r="M1591" s="924"/>
      <c r="N1591" s="924"/>
      <c r="O1591" s="924"/>
      <c r="P1591" s="924"/>
      <c r="Q1591" s="924"/>
      <c r="R1591" s="924"/>
      <c r="S1591" s="924"/>
      <c r="T1591" s="924"/>
      <c r="U1591" s="924"/>
      <c r="V1591" s="924"/>
      <c r="W1591" s="924"/>
      <c r="X1591" s="924"/>
      <c r="Y1591" s="924"/>
      <c r="Z1591" s="924"/>
      <c r="AA1591" s="924"/>
    </row>
    <row r="1592">
      <c r="A1592" s="928">
        <v>2584.0</v>
      </c>
      <c r="B1592" s="929" t="s">
        <v>5661</v>
      </c>
      <c r="C1592" s="929" t="s">
        <v>8643</v>
      </c>
      <c r="D1592" s="929" t="s">
        <v>6429</v>
      </c>
      <c r="E1592" s="929" t="s">
        <v>8384</v>
      </c>
      <c r="F1592" s="930"/>
      <c r="G1592" s="930"/>
      <c r="H1592" s="930"/>
      <c r="I1592" s="929" t="s">
        <v>8712</v>
      </c>
      <c r="J1592" s="924"/>
      <c r="K1592" s="924"/>
      <c r="L1592" s="924"/>
      <c r="M1592" s="924"/>
      <c r="N1592" s="924"/>
      <c r="O1592" s="924"/>
      <c r="P1592" s="924"/>
      <c r="Q1592" s="924"/>
      <c r="R1592" s="924"/>
      <c r="S1592" s="924"/>
      <c r="T1592" s="924"/>
      <c r="U1592" s="924"/>
      <c r="V1592" s="924"/>
      <c r="W1592" s="924"/>
      <c r="X1592" s="924"/>
      <c r="Y1592" s="924"/>
      <c r="Z1592" s="924"/>
      <c r="AA1592" s="924"/>
    </row>
    <row r="1593">
      <c r="A1593" s="928">
        <v>2585.0</v>
      </c>
      <c r="B1593" s="929" t="s">
        <v>5661</v>
      </c>
      <c r="C1593" s="929" t="s">
        <v>8643</v>
      </c>
      <c r="D1593" s="929" t="s">
        <v>6429</v>
      </c>
      <c r="E1593" s="929" t="s">
        <v>8713</v>
      </c>
      <c r="F1593" s="930"/>
      <c r="G1593" s="930"/>
      <c r="H1593" s="930"/>
      <c r="I1593" s="929" t="s">
        <v>8714</v>
      </c>
      <c r="J1593" s="924"/>
      <c r="K1593" s="924"/>
      <c r="L1593" s="924"/>
      <c r="M1593" s="924"/>
      <c r="N1593" s="924"/>
      <c r="O1593" s="924"/>
      <c r="P1593" s="924"/>
      <c r="Q1593" s="924"/>
      <c r="R1593" s="924"/>
      <c r="S1593" s="924"/>
      <c r="T1593" s="924"/>
      <c r="U1593" s="924"/>
      <c r="V1593" s="924"/>
      <c r="W1593" s="924"/>
      <c r="X1593" s="924"/>
      <c r="Y1593" s="924"/>
      <c r="Z1593" s="924"/>
      <c r="AA1593" s="924"/>
    </row>
    <row r="1594">
      <c r="A1594" s="928">
        <v>2586.0</v>
      </c>
      <c r="B1594" s="929" t="s">
        <v>5661</v>
      </c>
      <c r="C1594" s="929" t="s">
        <v>8643</v>
      </c>
      <c r="D1594" s="929" t="s">
        <v>6429</v>
      </c>
      <c r="E1594" s="929" t="s">
        <v>8715</v>
      </c>
      <c r="F1594" s="930"/>
      <c r="G1594" s="930"/>
      <c r="H1594" s="930"/>
      <c r="I1594" s="929" t="s">
        <v>8716</v>
      </c>
      <c r="J1594" s="924"/>
      <c r="K1594" s="924"/>
      <c r="L1594" s="924"/>
      <c r="M1594" s="924"/>
      <c r="N1594" s="924"/>
      <c r="O1594" s="924"/>
      <c r="P1594" s="924"/>
      <c r="Q1594" s="924"/>
      <c r="R1594" s="924"/>
      <c r="S1594" s="924"/>
      <c r="T1594" s="924"/>
      <c r="U1594" s="924"/>
      <c r="V1594" s="924"/>
      <c r="W1594" s="924"/>
      <c r="X1594" s="924"/>
      <c r="Y1594" s="924"/>
      <c r="Z1594" s="924"/>
      <c r="AA1594" s="924"/>
    </row>
    <row r="1595">
      <c r="A1595" s="928">
        <v>2587.0</v>
      </c>
      <c r="B1595" s="929" t="s">
        <v>5661</v>
      </c>
      <c r="C1595" s="929" t="s">
        <v>8643</v>
      </c>
      <c r="D1595" s="929" t="s">
        <v>6429</v>
      </c>
      <c r="E1595" s="929" t="s">
        <v>8717</v>
      </c>
      <c r="F1595" s="930"/>
      <c r="G1595" s="930"/>
      <c r="H1595" s="930"/>
      <c r="I1595" s="929" t="s">
        <v>8718</v>
      </c>
      <c r="J1595" s="924"/>
      <c r="K1595" s="924"/>
      <c r="L1595" s="924"/>
      <c r="M1595" s="924"/>
      <c r="N1595" s="924"/>
      <c r="O1595" s="924"/>
      <c r="P1595" s="924"/>
      <c r="Q1595" s="924"/>
      <c r="R1595" s="924"/>
      <c r="S1595" s="924"/>
      <c r="T1595" s="924"/>
      <c r="U1595" s="924"/>
      <c r="V1595" s="924"/>
      <c r="W1595" s="924"/>
      <c r="X1595" s="924"/>
      <c r="Y1595" s="924"/>
      <c r="Z1595" s="924"/>
      <c r="AA1595" s="924"/>
    </row>
    <row r="1596">
      <c r="A1596" s="928">
        <v>2588.0</v>
      </c>
      <c r="B1596" s="929" t="s">
        <v>5661</v>
      </c>
      <c r="C1596" s="929" t="s">
        <v>8643</v>
      </c>
      <c r="D1596" s="929" t="s">
        <v>6429</v>
      </c>
      <c r="E1596" s="929" t="s">
        <v>8700</v>
      </c>
      <c r="F1596" s="930"/>
      <c r="G1596" s="930"/>
      <c r="H1596" s="930"/>
      <c r="I1596" s="929" t="s">
        <v>8719</v>
      </c>
      <c r="J1596" s="924"/>
      <c r="K1596" s="924"/>
      <c r="L1596" s="924"/>
      <c r="M1596" s="924"/>
      <c r="N1596" s="924"/>
      <c r="O1596" s="924"/>
      <c r="P1596" s="924"/>
      <c r="Q1596" s="924"/>
      <c r="R1596" s="924"/>
      <c r="S1596" s="924"/>
      <c r="T1596" s="924"/>
      <c r="U1596" s="924"/>
      <c r="V1596" s="924"/>
      <c r="W1596" s="924"/>
      <c r="X1596" s="924"/>
      <c r="Y1596" s="924"/>
      <c r="Z1596" s="924"/>
      <c r="AA1596" s="924"/>
    </row>
    <row r="1597">
      <c r="A1597" s="928">
        <v>2589.0</v>
      </c>
      <c r="B1597" s="929" t="s">
        <v>5661</v>
      </c>
      <c r="C1597" s="929" t="s">
        <v>8643</v>
      </c>
      <c r="D1597" s="929" t="s">
        <v>6429</v>
      </c>
      <c r="E1597" s="929" t="s">
        <v>8498</v>
      </c>
      <c r="F1597" s="930"/>
      <c r="G1597" s="930"/>
      <c r="H1597" s="930"/>
      <c r="I1597" s="929" t="s">
        <v>8720</v>
      </c>
      <c r="J1597" s="924"/>
      <c r="K1597" s="924"/>
      <c r="L1597" s="924"/>
      <c r="M1597" s="924"/>
      <c r="N1597" s="924"/>
      <c r="O1597" s="924"/>
      <c r="P1597" s="924"/>
      <c r="Q1597" s="924"/>
      <c r="R1597" s="924"/>
      <c r="S1597" s="924"/>
      <c r="T1597" s="924"/>
      <c r="U1597" s="924"/>
      <c r="V1597" s="924"/>
      <c r="W1597" s="924"/>
      <c r="X1597" s="924"/>
      <c r="Y1597" s="924"/>
      <c r="Z1597" s="924"/>
      <c r="AA1597" s="924"/>
    </row>
    <row r="1598">
      <c r="A1598" s="928">
        <v>2590.0</v>
      </c>
      <c r="B1598" s="929" t="s">
        <v>5661</v>
      </c>
      <c r="C1598" s="929" t="s">
        <v>8643</v>
      </c>
      <c r="D1598" s="929" t="s">
        <v>6429</v>
      </c>
      <c r="E1598" s="929" t="s">
        <v>8721</v>
      </c>
      <c r="F1598" s="930"/>
      <c r="G1598" s="930"/>
      <c r="H1598" s="930"/>
      <c r="I1598" s="929" t="s">
        <v>8722</v>
      </c>
      <c r="J1598" s="924"/>
      <c r="K1598" s="924"/>
      <c r="L1598" s="924"/>
      <c r="M1598" s="924"/>
      <c r="N1598" s="924"/>
      <c r="O1598" s="924"/>
      <c r="P1598" s="924"/>
      <c r="Q1598" s="924"/>
      <c r="R1598" s="924"/>
      <c r="S1598" s="924"/>
      <c r="T1598" s="924"/>
      <c r="U1598" s="924"/>
      <c r="V1598" s="924"/>
      <c r="W1598" s="924"/>
      <c r="X1598" s="924"/>
      <c r="Y1598" s="924"/>
      <c r="Z1598" s="924"/>
      <c r="AA1598" s="924"/>
    </row>
    <row r="1599">
      <c r="A1599" s="928">
        <v>2591.0</v>
      </c>
      <c r="B1599" s="929" t="s">
        <v>5661</v>
      </c>
      <c r="C1599" s="929" t="s">
        <v>8643</v>
      </c>
      <c r="D1599" s="929" t="s">
        <v>6429</v>
      </c>
      <c r="E1599" s="929" t="s">
        <v>8723</v>
      </c>
      <c r="F1599" s="930"/>
      <c r="G1599" s="930"/>
      <c r="H1599" s="930"/>
      <c r="I1599" s="929" t="s">
        <v>8724</v>
      </c>
      <c r="J1599" s="924"/>
      <c r="K1599" s="924"/>
      <c r="L1599" s="924"/>
      <c r="M1599" s="924"/>
      <c r="N1599" s="924"/>
      <c r="O1599" s="924"/>
      <c r="P1599" s="924"/>
      <c r="Q1599" s="924"/>
      <c r="R1599" s="924"/>
      <c r="S1599" s="924"/>
      <c r="T1599" s="924"/>
      <c r="U1599" s="924"/>
      <c r="V1599" s="924"/>
      <c r="W1599" s="924"/>
      <c r="X1599" s="924"/>
      <c r="Y1599" s="924"/>
      <c r="Z1599" s="924"/>
      <c r="AA1599" s="924"/>
    </row>
    <row r="1600">
      <c r="A1600" s="928">
        <v>2592.0</v>
      </c>
      <c r="B1600" s="929" t="s">
        <v>5661</v>
      </c>
      <c r="C1600" s="929" t="s">
        <v>8643</v>
      </c>
      <c r="D1600" s="929" t="s">
        <v>6429</v>
      </c>
      <c r="E1600" s="929" t="s">
        <v>8725</v>
      </c>
      <c r="F1600" s="930"/>
      <c r="G1600" s="930"/>
      <c r="H1600" s="930"/>
      <c r="I1600" s="929" t="s">
        <v>8726</v>
      </c>
      <c r="J1600" s="924"/>
      <c r="K1600" s="924"/>
      <c r="L1600" s="924"/>
      <c r="M1600" s="924"/>
      <c r="N1600" s="924"/>
      <c r="O1600" s="924"/>
      <c r="P1600" s="924"/>
      <c r="Q1600" s="924"/>
      <c r="R1600" s="924"/>
      <c r="S1600" s="924"/>
      <c r="T1600" s="924"/>
      <c r="U1600" s="924"/>
      <c r="V1600" s="924"/>
      <c r="W1600" s="924"/>
      <c r="X1600" s="924"/>
      <c r="Y1600" s="924"/>
      <c r="Z1600" s="924"/>
      <c r="AA1600" s="924"/>
    </row>
    <row r="1601">
      <c r="A1601" s="928">
        <v>2593.0</v>
      </c>
      <c r="B1601" s="929" t="s">
        <v>5661</v>
      </c>
      <c r="C1601" s="929" t="s">
        <v>8643</v>
      </c>
      <c r="D1601" s="929" t="s">
        <v>6429</v>
      </c>
      <c r="E1601" s="929" t="s">
        <v>6147</v>
      </c>
      <c r="F1601" s="930"/>
      <c r="G1601" s="930"/>
      <c r="H1601" s="930"/>
      <c r="I1601" s="929" t="s">
        <v>8727</v>
      </c>
      <c r="J1601" s="924"/>
      <c r="K1601" s="924"/>
      <c r="L1601" s="924"/>
      <c r="M1601" s="924"/>
      <c r="N1601" s="924"/>
      <c r="O1601" s="924"/>
      <c r="P1601" s="924"/>
      <c r="Q1601" s="924"/>
      <c r="R1601" s="924"/>
      <c r="S1601" s="924"/>
      <c r="T1601" s="924"/>
      <c r="U1601" s="924"/>
      <c r="V1601" s="924"/>
      <c r="W1601" s="924"/>
      <c r="X1601" s="924"/>
      <c r="Y1601" s="924"/>
      <c r="Z1601" s="924"/>
      <c r="AA1601" s="924"/>
    </row>
    <row r="1602">
      <c r="A1602" s="928">
        <v>2594.0</v>
      </c>
      <c r="B1602" s="929" t="s">
        <v>5661</v>
      </c>
      <c r="C1602" s="929" t="s">
        <v>8643</v>
      </c>
      <c r="D1602" s="929" t="s">
        <v>6429</v>
      </c>
      <c r="E1602" s="929" t="s">
        <v>8388</v>
      </c>
      <c r="F1602" s="930"/>
      <c r="G1602" s="930"/>
      <c r="H1602" s="930"/>
      <c r="I1602" s="929" t="s">
        <v>8728</v>
      </c>
      <c r="J1602" s="924"/>
      <c r="K1602" s="924"/>
      <c r="L1602" s="924"/>
      <c r="M1602" s="924"/>
      <c r="N1602" s="924"/>
      <c r="O1602" s="924"/>
      <c r="P1602" s="924"/>
      <c r="Q1602" s="924"/>
      <c r="R1602" s="924"/>
      <c r="S1602" s="924"/>
      <c r="T1602" s="924"/>
      <c r="U1602" s="924"/>
      <c r="V1602" s="924"/>
      <c r="W1602" s="924"/>
      <c r="X1602" s="924"/>
      <c r="Y1602" s="924"/>
      <c r="Z1602" s="924"/>
      <c r="AA1602" s="924"/>
    </row>
    <row r="1603">
      <c r="A1603" s="928">
        <v>2595.0</v>
      </c>
      <c r="B1603" s="929" t="s">
        <v>5661</v>
      </c>
      <c r="C1603" s="929" t="s">
        <v>8643</v>
      </c>
      <c r="D1603" s="929" t="s">
        <v>6429</v>
      </c>
      <c r="E1603" s="929" t="s">
        <v>8729</v>
      </c>
      <c r="F1603" s="930"/>
      <c r="G1603" s="930"/>
      <c r="H1603" s="930"/>
      <c r="I1603" s="929" t="s">
        <v>8730</v>
      </c>
      <c r="J1603" s="924"/>
      <c r="K1603" s="924"/>
      <c r="L1603" s="924"/>
      <c r="M1603" s="924"/>
      <c r="N1603" s="924"/>
      <c r="O1603" s="924"/>
      <c r="P1603" s="924"/>
      <c r="Q1603" s="924"/>
      <c r="R1603" s="924"/>
      <c r="S1603" s="924"/>
      <c r="T1603" s="924"/>
      <c r="U1603" s="924"/>
      <c r="V1603" s="924"/>
      <c r="W1603" s="924"/>
      <c r="X1603" s="924"/>
      <c r="Y1603" s="924"/>
      <c r="Z1603" s="924"/>
      <c r="AA1603" s="924"/>
    </row>
    <row r="1604">
      <c r="A1604" s="928">
        <v>2596.0</v>
      </c>
      <c r="B1604" s="929" t="s">
        <v>5661</v>
      </c>
      <c r="C1604" s="929" t="s">
        <v>8643</v>
      </c>
      <c r="D1604" s="929" t="s">
        <v>6429</v>
      </c>
      <c r="E1604" s="929" t="s">
        <v>8390</v>
      </c>
      <c r="F1604" s="929" t="s">
        <v>8731</v>
      </c>
      <c r="G1604" s="930"/>
      <c r="H1604" s="930"/>
      <c r="I1604" s="929" t="s">
        <v>8732</v>
      </c>
      <c r="J1604" s="924"/>
      <c r="K1604" s="924"/>
      <c r="L1604" s="924"/>
      <c r="M1604" s="924"/>
      <c r="N1604" s="924"/>
      <c r="O1604" s="924"/>
      <c r="P1604" s="924"/>
      <c r="Q1604" s="924"/>
      <c r="R1604" s="924"/>
      <c r="S1604" s="924"/>
      <c r="T1604" s="924"/>
      <c r="U1604" s="924"/>
      <c r="V1604" s="924"/>
      <c r="W1604" s="924"/>
      <c r="X1604" s="924"/>
      <c r="Y1604" s="924"/>
      <c r="Z1604" s="924"/>
      <c r="AA1604" s="924"/>
    </row>
    <row r="1605">
      <c r="A1605" s="928">
        <v>2597.0</v>
      </c>
      <c r="B1605" s="929" t="s">
        <v>5661</v>
      </c>
      <c r="C1605" s="929" t="s">
        <v>8643</v>
      </c>
      <c r="D1605" s="929" t="s">
        <v>6429</v>
      </c>
      <c r="E1605" s="929" t="s">
        <v>8390</v>
      </c>
      <c r="F1605" s="930"/>
      <c r="G1605" s="930"/>
      <c r="H1605" s="930"/>
      <c r="I1605" s="929" t="s">
        <v>8733</v>
      </c>
      <c r="J1605" s="924"/>
      <c r="K1605" s="924"/>
      <c r="L1605" s="924"/>
      <c r="M1605" s="924"/>
      <c r="N1605" s="924"/>
      <c r="O1605" s="924"/>
      <c r="P1605" s="924"/>
      <c r="Q1605" s="924"/>
      <c r="R1605" s="924"/>
      <c r="S1605" s="924"/>
      <c r="T1605" s="924"/>
      <c r="U1605" s="924"/>
      <c r="V1605" s="924"/>
      <c r="W1605" s="924"/>
      <c r="X1605" s="924"/>
      <c r="Y1605" s="924"/>
      <c r="Z1605" s="924"/>
      <c r="AA1605" s="924"/>
    </row>
    <row r="1606">
      <c r="A1606" s="928">
        <v>2598.0</v>
      </c>
      <c r="B1606" s="929" t="s">
        <v>5661</v>
      </c>
      <c r="C1606" s="929" t="s">
        <v>8643</v>
      </c>
      <c r="D1606" s="929" t="s">
        <v>6429</v>
      </c>
      <c r="E1606" s="929" t="s">
        <v>8392</v>
      </c>
      <c r="F1606" s="930"/>
      <c r="G1606" s="930"/>
      <c r="H1606" s="930"/>
      <c r="I1606" s="929" t="s">
        <v>8734</v>
      </c>
      <c r="J1606" s="924"/>
      <c r="K1606" s="924"/>
      <c r="L1606" s="924"/>
      <c r="M1606" s="924"/>
      <c r="N1606" s="924"/>
      <c r="O1606" s="924"/>
      <c r="P1606" s="924"/>
      <c r="Q1606" s="924"/>
      <c r="R1606" s="924"/>
      <c r="S1606" s="924"/>
      <c r="T1606" s="924"/>
      <c r="U1606" s="924"/>
      <c r="V1606" s="924"/>
      <c r="W1606" s="924"/>
      <c r="X1606" s="924"/>
      <c r="Y1606" s="924"/>
      <c r="Z1606" s="924"/>
      <c r="AA1606" s="924"/>
    </row>
    <row r="1607">
      <c r="A1607" s="928">
        <v>2599.0</v>
      </c>
      <c r="B1607" s="929" t="s">
        <v>5661</v>
      </c>
      <c r="C1607" s="929" t="s">
        <v>8643</v>
      </c>
      <c r="D1607" s="929" t="s">
        <v>6429</v>
      </c>
      <c r="E1607" s="929" t="s">
        <v>8735</v>
      </c>
      <c r="F1607" s="930"/>
      <c r="G1607" s="930"/>
      <c r="H1607" s="930"/>
      <c r="I1607" s="929" t="s">
        <v>8736</v>
      </c>
      <c r="J1607" s="924"/>
      <c r="K1607" s="924"/>
      <c r="L1607" s="924"/>
      <c r="M1607" s="924"/>
      <c r="N1607" s="924"/>
      <c r="O1607" s="924"/>
      <c r="P1607" s="924"/>
      <c r="Q1607" s="924"/>
      <c r="R1607" s="924"/>
      <c r="S1607" s="924"/>
      <c r="T1607" s="924"/>
      <c r="U1607" s="924"/>
      <c r="V1607" s="924"/>
      <c r="W1607" s="924"/>
      <c r="X1607" s="924"/>
      <c r="Y1607" s="924"/>
      <c r="Z1607" s="924"/>
      <c r="AA1607" s="924"/>
    </row>
    <row r="1608">
      <c r="A1608" s="928">
        <v>2600.0</v>
      </c>
      <c r="B1608" s="929" t="s">
        <v>5661</v>
      </c>
      <c r="C1608" s="929" t="s">
        <v>8643</v>
      </c>
      <c r="D1608" s="929" t="s">
        <v>6429</v>
      </c>
      <c r="E1608" s="929" t="s">
        <v>10084</v>
      </c>
      <c r="F1608" s="930"/>
      <c r="G1608" s="930"/>
      <c r="H1608" s="930"/>
      <c r="I1608" s="929" t="s">
        <v>10085</v>
      </c>
      <c r="J1608" s="924"/>
      <c r="K1608" s="924"/>
      <c r="L1608" s="924"/>
      <c r="M1608" s="924"/>
      <c r="N1608" s="924"/>
      <c r="O1608" s="924"/>
      <c r="P1608" s="924"/>
      <c r="Q1608" s="924"/>
      <c r="R1608" s="924"/>
      <c r="S1608" s="924"/>
      <c r="T1608" s="924"/>
      <c r="U1608" s="924"/>
      <c r="V1608" s="924"/>
      <c r="W1608" s="924"/>
      <c r="X1608" s="924"/>
      <c r="Y1608" s="924"/>
      <c r="Z1608" s="924"/>
      <c r="AA1608" s="924"/>
    </row>
    <row r="1609">
      <c r="A1609" s="928">
        <v>2601.0</v>
      </c>
      <c r="B1609" s="929" t="s">
        <v>5661</v>
      </c>
      <c r="C1609" s="929" t="s">
        <v>8643</v>
      </c>
      <c r="D1609" s="929" t="s">
        <v>6429</v>
      </c>
      <c r="E1609" s="929" t="s">
        <v>8396</v>
      </c>
      <c r="F1609" s="930"/>
      <c r="G1609" s="930"/>
      <c r="H1609" s="930"/>
      <c r="I1609" s="929" t="s">
        <v>8737</v>
      </c>
      <c r="J1609" s="924"/>
      <c r="K1609" s="924"/>
      <c r="L1609" s="924"/>
      <c r="M1609" s="924"/>
      <c r="N1609" s="924"/>
      <c r="O1609" s="924"/>
      <c r="P1609" s="924"/>
      <c r="Q1609" s="924"/>
      <c r="R1609" s="924"/>
      <c r="S1609" s="924"/>
      <c r="T1609" s="924"/>
      <c r="U1609" s="924"/>
      <c r="V1609" s="924"/>
      <c r="W1609" s="924"/>
      <c r="X1609" s="924"/>
      <c r="Y1609" s="924"/>
      <c r="Z1609" s="924"/>
      <c r="AA1609" s="924"/>
    </row>
    <row r="1610">
      <c r="A1610" s="928">
        <v>2602.0</v>
      </c>
      <c r="B1610" s="929" t="s">
        <v>5661</v>
      </c>
      <c r="C1610" s="929" t="s">
        <v>8643</v>
      </c>
      <c r="D1610" s="929" t="s">
        <v>6429</v>
      </c>
      <c r="E1610" s="929" t="s">
        <v>8400</v>
      </c>
      <c r="F1610" s="930"/>
      <c r="G1610" s="930"/>
      <c r="H1610" s="930"/>
      <c r="I1610" s="929" t="s">
        <v>8738</v>
      </c>
      <c r="J1610" s="924"/>
      <c r="K1610" s="924"/>
      <c r="L1610" s="924"/>
      <c r="M1610" s="924"/>
      <c r="N1610" s="924"/>
      <c r="O1610" s="924"/>
      <c r="P1610" s="924"/>
      <c r="Q1610" s="924"/>
      <c r="R1610" s="924"/>
      <c r="S1610" s="924"/>
      <c r="T1610" s="924"/>
      <c r="U1610" s="924"/>
      <c r="V1610" s="924"/>
      <c r="W1610" s="924"/>
      <c r="X1610" s="924"/>
      <c r="Y1610" s="924"/>
      <c r="Z1610" s="924"/>
      <c r="AA1610" s="924"/>
    </row>
    <row r="1611">
      <c r="A1611" s="928">
        <v>2603.0</v>
      </c>
      <c r="B1611" s="929" t="s">
        <v>5661</v>
      </c>
      <c r="C1611" s="929" t="s">
        <v>8643</v>
      </c>
      <c r="D1611" s="929" t="s">
        <v>6429</v>
      </c>
      <c r="E1611" s="930"/>
      <c r="F1611" s="930"/>
      <c r="G1611" s="930"/>
      <c r="H1611" s="930"/>
      <c r="I1611" s="929" t="s">
        <v>8739</v>
      </c>
      <c r="J1611" s="924"/>
      <c r="K1611" s="924"/>
      <c r="L1611" s="924"/>
      <c r="M1611" s="924"/>
      <c r="N1611" s="924"/>
      <c r="O1611" s="924"/>
      <c r="P1611" s="924"/>
      <c r="Q1611" s="924"/>
      <c r="R1611" s="924"/>
      <c r="S1611" s="924"/>
      <c r="T1611" s="924"/>
      <c r="U1611" s="924"/>
      <c r="V1611" s="924"/>
      <c r="W1611" s="924"/>
      <c r="X1611" s="924"/>
      <c r="Y1611" s="924"/>
      <c r="Z1611" s="924"/>
      <c r="AA1611" s="924"/>
    </row>
    <row r="1612">
      <c r="A1612" s="928">
        <v>2604.0</v>
      </c>
      <c r="B1612" s="929" t="s">
        <v>5661</v>
      </c>
      <c r="C1612" s="929" t="s">
        <v>8643</v>
      </c>
      <c r="D1612" s="929" t="s">
        <v>8740</v>
      </c>
      <c r="E1612" s="929" t="s">
        <v>6119</v>
      </c>
      <c r="F1612" s="930"/>
      <c r="G1612" s="930"/>
      <c r="H1612" s="930"/>
      <c r="I1612" s="929" t="s">
        <v>8741</v>
      </c>
      <c r="J1612" s="924"/>
      <c r="K1612" s="924"/>
      <c r="L1612" s="924"/>
      <c r="M1612" s="924"/>
      <c r="N1612" s="924"/>
      <c r="O1612" s="924"/>
      <c r="P1612" s="924"/>
      <c r="Q1612" s="924"/>
      <c r="R1612" s="924"/>
      <c r="S1612" s="924"/>
      <c r="T1612" s="924"/>
      <c r="U1612" s="924"/>
      <c r="V1612" s="924"/>
      <c r="W1612" s="924"/>
      <c r="X1612" s="924"/>
      <c r="Y1612" s="924"/>
      <c r="Z1612" s="924"/>
      <c r="AA1612" s="924"/>
    </row>
    <row r="1613">
      <c r="A1613" s="928">
        <v>2605.0</v>
      </c>
      <c r="B1613" s="929" t="s">
        <v>5661</v>
      </c>
      <c r="C1613" s="929" t="s">
        <v>8643</v>
      </c>
      <c r="D1613" s="929" t="s">
        <v>8740</v>
      </c>
      <c r="E1613" s="929" t="s">
        <v>8356</v>
      </c>
      <c r="F1613" s="930"/>
      <c r="G1613" s="930"/>
      <c r="H1613" s="930"/>
      <c r="I1613" s="929" t="s">
        <v>8742</v>
      </c>
      <c r="J1613" s="924"/>
      <c r="K1613" s="924"/>
      <c r="L1613" s="924"/>
      <c r="M1613" s="924"/>
      <c r="N1613" s="924"/>
      <c r="O1613" s="924"/>
      <c r="P1613" s="924"/>
      <c r="Q1613" s="924"/>
      <c r="R1613" s="924"/>
      <c r="S1613" s="924"/>
      <c r="T1613" s="924"/>
      <c r="U1613" s="924"/>
      <c r="V1613" s="924"/>
      <c r="W1613" s="924"/>
      <c r="X1613" s="924"/>
      <c r="Y1613" s="924"/>
      <c r="Z1613" s="924"/>
      <c r="AA1613" s="924"/>
    </row>
    <row r="1614">
      <c r="A1614" s="928">
        <v>2606.0</v>
      </c>
      <c r="B1614" s="929" t="s">
        <v>5661</v>
      </c>
      <c r="C1614" s="929" t="s">
        <v>8643</v>
      </c>
      <c r="D1614" s="929" t="s">
        <v>8740</v>
      </c>
      <c r="E1614" s="929" t="s">
        <v>7865</v>
      </c>
      <c r="F1614" s="930"/>
      <c r="G1614" s="930"/>
      <c r="H1614" s="930"/>
      <c r="I1614" s="929" t="s">
        <v>10091</v>
      </c>
      <c r="J1614" s="924"/>
      <c r="K1614" s="924"/>
      <c r="L1614" s="924"/>
      <c r="M1614" s="924"/>
      <c r="N1614" s="924"/>
      <c r="O1614" s="924"/>
      <c r="P1614" s="924"/>
      <c r="Q1614" s="924"/>
      <c r="R1614" s="924"/>
      <c r="S1614" s="924"/>
      <c r="T1614" s="924"/>
      <c r="U1614" s="924"/>
      <c r="V1614" s="924"/>
      <c r="W1614" s="924"/>
      <c r="X1614" s="924"/>
      <c r="Y1614" s="924"/>
      <c r="Z1614" s="924"/>
      <c r="AA1614" s="924"/>
    </row>
    <row r="1615">
      <c r="A1615" s="928">
        <v>2607.0</v>
      </c>
      <c r="B1615" s="929" t="s">
        <v>5661</v>
      </c>
      <c r="C1615" s="929" t="s">
        <v>8643</v>
      </c>
      <c r="D1615" s="929" t="s">
        <v>8740</v>
      </c>
      <c r="E1615" s="929" t="s">
        <v>8358</v>
      </c>
      <c r="F1615" s="930"/>
      <c r="G1615" s="930"/>
      <c r="H1615" s="930"/>
      <c r="I1615" s="929" t="s">
        <v>8743</v>
      </c>
      <c r="J1615" s="924"/>
      <c r="K1615" s="924"/>
      <c r="L1615" s="924"/>
      <c r="M1615" s="924"/>
      <c r="N1615" s="924"/>
      <c r="O1615" s="924"/>
      <c r="P1615" s="924"/>
      <c r="Q1615" s="924"/>
      <c r="R1615" s="924"/>
      <c r="S1615" s="924"/>
      <c r="T1615" s="924"/>
      <c r="U1615" s="924"/>
      <c r="V1615" s="924"/>
      <c r="W1615" s="924"/>
      <c r="X1615" s="924"/>
      <c r="Y1615" s="924"/>
      <c r="Z1615" s="924"/>
      <c r="AA1615" s="924"/>
    </row>
    <row r="1616">
      <c r="A1616" s="928">
        <v>2608.0</v>
      </c>
      <c r="B1616" s="929" t="s">
        <v>5661</v>
      </c>
      <c r="C1616" s="929" t="s">
        <v>8643</v>
      </c>
      <c r="D1616" s="929" t="s">
        <v>8740</v>
      </c>
      <c r="E1616" s="929" t="s">
        <v>8744</v>
      </c>
      <c r="F1616" s="929" t="s">
        <v>10094</v>
      </c>
      <c r="G1616" s="930"/>
      <c r="H1616" s="930"/>
      <c r="I1616" s="929" t="s">
        <v>10095</v>
      </c>
      <c r="J1616" s="924"/>
      <c r="K1616" s="924"/>
      <c r="L1616" s="924"/>
      <c r="M1616" s="924"/>
      <c r="N1616" s="924"/>
      <c r="O1616" s="924"/>
      <c r="P1616" s="924"/>
      <c r="Q1616" s="924"/>
      <c r="R1616" s="924"/>
      <c r="S1616" s="924"/>
      <c r="T1616" s="924"/>
      <c r="U1616" s="924"/>
      <c r="V1616" s="924"/>
      <c r="W1616" s="924"/>
      <c r="X1616" s="924"/>
      <c r="Y1616" s="924"/>
      <c r="Z1616" s="924"/>
      <c r="AA1616" s="924"/>
    </row>
    <row r="1617">
      <c r="A1617" s="928">
        <v>2609.0</v>
      </c>
      <c r="B1617" s="929" t="s">
        <v>5661</v>
      </c>
      <c r="C1617" s="929" t="s">
        <v>8643</v>
      </c>
      <c r="D1617" s="929" t="s">
        <v>8740</v>
      </c>
      <c r="E1617" s="929" t="s">
        <v>8744</v>
      </c>
      <c r="F1617" s="930"/>
      <c r="G1617" s="930"/>
      <c r="H1617" s="930"/>
      <c r="I1617" s="929" t="s">
        <v>8745</v>
      </c>
      <c r="J1617" s="924"/>
      <c r="K1617" s="924"/>
      <c r="L1617" s="924"/>
      <c r="M1617" s="924"/>
      <c r="N1617" s="924"/>
      <c r="O1617" s="924"/>
      <c r="P1617" s="924"/>
      <c r="Q1617" s="924"/>
      <c r="R1617" s="924"/>
      <c r="S1617" s="924"/>
      <c r="T1617" s="924"/>
      <c r="U1617" s="924"/>
      <c r="V1617" s="924"/>
      <c r="W1617" s="924"/>
      <c r="X1617" s="924"/>
      <c r="Y1617" s="924"/>
      <c r="Z1617" s="924"/>
      <c r="AA1617" s="924"/>
    </row>
    <row r="1618">
      <c r="A1618" s="928">
        <v>2610.0</v>
      </c>
      <c r="B1618" s="929" t="s">
        <v>5661</v>
      </c>
      <c r="C1618" s="929" t="s">
        <v>8643</v>
      </c>
      <c r="D1618" s="929" t="s">
        <v>8740</v>
      </c>
      <c r="E1618" s="929" t="s">
        <v>8746</v>
      </c>
      <c r="F1618" s="930"/>
      <c r="G1618" s="930"/>
      <c r="H1618" s="930"/>
      <c r="I1618" s="929" t="s">
        <v>8747</v>
      </c>
      <c r="J1618" s="924"/>
      <c r="K1618" s="924"/>
      <c r="L1618" s="924"/>
      <c r="M1618" s="924"/>
      <c r="N1618" s="924"/>
      <c r="O1618" s="924"/>
      <c r="P1618" s="924"/>
      <c r="Q1618" s="924"/>
      <c r="R1618" s="924"/>
      <c r="S1618" s="924"/>
      <c r="T1618" s="924"/>
      <c r="U1618" s="924"/>
      <c r="V1618" s="924"/>
      <c r="W1618" s="924"/>
      <c r="X1618" s="924"/>
      <c r="Y1618" s="924"/>
      <c r="Z1618" s="924"/>
      <c r="AA1618" s="924"/>
    </row>
    <row r="1619">
      <c r="A1619" s="928">
        <v>2611.0</v>
      </c>
      <c r="B1619" s="929" t="s">
        <v>5661</v>
      </c>
      <c r="C1619" s="929" t="s">
        <v>8643</v>
      </c>
      <c r="D1619" s="929" t="s">
        <v>8740</v>
      </c>
      <c r="E1619" s="929" t="s">
        <v>8376</v>
      </c>
      <c r="F1619" s="930"/>
      <c r="G1619" s="930"/>
      <c r="H1619" s="930"/>
      <c r="I1619" s="929" t="s">
        <v>8748</v>
      </c>
      <c r="J1619" s="924"/>
      <c r="K1619" s="924"/>
      <c r="L1619" s="924"/>
      <c r="M1619" s="924"/>
      <c r="N1619" s="924"/>
      <c r="O1619" s="924"/>
      <c r="P1619" s="924"/>
      <c r="Q1619" s="924"/>
      <c r="R1619" s="924"/>
      <c r="S1619" s="924"/>
      <c r="T1619" s="924"/>
      <c r="U1619" s="924"/>
      <c r="V1619" s="924"/>
      <c r="W1619" s="924"/>
      <c r="X1619" s="924"/>
      <c r="Y1619" s="924"/>
      <c r="Z1619" s="924"/>
      <c r="AA1619" s="924"/>
    </row>
    <row r="1620">
      <c r="A1620" s="928">
        <v>2612.0</v>
      </c>
      <c r="B1620" s="929" t="s">
        <v>5661</v>
      </c>
      <c r="C1620" s="929" t="s">
        <v>8643</v>
      </c>
      <c r="D1620" s="929" t="s">
        <v>8740</v>
      </c>
      <c r="E1620" s="929" t="s">
        <v>8380</v>
      </c>
      <c r="F1620" s="930"/>
      <c r="G1620" s="930"/>
      <c r="H1620" s="930"/>
      <c r="I1620" s="929" t="s">
        <v>8749</v>
      </c>
      <c r="J1620" s="924"/>
      <c r="K1620" s="924"/>
      <c r="L1620" s="924"/>
      <c r="M1620" s="924"/>
      <c r="N1620" s="924"/>
      <c r="O1620" s="924"/>
      <c r="P1620" s="924"/>
      <c r="Q1620" s="924"/>
      <c r="R1620" s="924"/>
      <c r="S1620" s="924"/>
      <c r="T1620" s="924"/>
      <c r="U1620" s="924"/>
      <c r="V1620" s="924"/>
      <c r="W1620" s="924"/>
      <c r="X1620" s="924"/>
      <c r="Y1620" s="924"/>
      <c r="Z1620" s="924"/>
      <c r="AA1620" s="924"/>
    </row>
    <row r="1621">
      <c r="A1621" s="928">
        <v>2613.0</v>
      </c>
      <c r="B1621" s="929" t="s">
        <v>5661</v>
      </c>
      <c r="C1621" s="929" t="s">
        <v>8643</v>
      </c>
      <c r="D1621" s="929" t="s">
        <v>8740</v>
      </c>
      <c r="E1621" s="929" t="s">
        <v>8384</v>
      </c>
      <c r="F1621" s="930"/>
      <c r="G1621" s="930"/>
      <c r="H1621" s="930"/>
      <c r="I1621" s="929" t="s">
        <v>8750</v>
      </c>
      <c r="J1621" s="924"/>
      <c r="K1621" s="924"/>
      <c r="L1621" s="924"/>
      <c r="M1621" s="924"/>
      <c r="N1621" s="924"/>
      <c r="O1621" s="924"/>
      <c r="P1621" s="924"/>
      <c r="Q1621" s="924"/>
      <c r="R1621" s="924"/>
      <c r="S1621" s="924"/>
      <c r="T1621" s="924"/>
      <c r="U1621" s="924"/>
      <c r="V1621" s="924"/>
      <c r="W1621" s="924"/>
      <c r="X1621" s="924"/>
      <c r="Y1621" s="924"/>
      <c r="Z1621" s="924"/>
      <c r="AA1621" s="924"/>
    </row>
    <row r="1622">
      <c r="A1622" s="928">
        <v>2614.0</v>
      </c>
      <c r="B1622" s="929" t="s">
        <v>5661</v>
      </c>
      <c r="C1622" s="929" t="s">
        <v>8643</v>
      </c>
      <c r="D1622" s="929" t="s">
        <v>8740</v>
      </c>
      <c r="E1622" s="929" t="s">
        <v>8751</v>
      </c>
      <c r="F1622" s="930"/>
      <c r="G1622" s="930"/>
      <c r="H1622" s="930"/>
      <c r="I1622" s="929" t="s">
        <v>8752</v>
      </c>
      <c r="J1622" s="924"/>
      <c r="K1622" s="924"/>
      <c r="L1622" s="924"/>
      <c r="M1622" s="924"/>
      <c r="N1622" s="924"/>
      <c r="O1622" s="924"/>
      <c r="P1622" s="924"/>
      <c r="Q1622" s="924"/>
      <c r="R1622" s="924"/>
      <c r="S1622" s="924"/>
      <c r="T1622" s="924"/>
      <c r="U1622" s="924"/>
      <c r="V1622" s="924"/>
      <c r="W1622" s="924"/>
      <c r="X1622" s="924"/>
      <c r="Y1622" s="924"/>
      <c r="Z1622" s="924"/>
      <c r="AA1622" s="924"/>
    </row>
    <row r="1623">
      <c r="A1623" s="928">
        <v>2615.0</v>
      </c>
      <c r="B1623" s="929" t="s">
        <v>5661</v>
      </c>
      <c r="C1623" s="929" t="s">
        <v>8643</v>
      </c>
      <c r="D1623" s="929" t="s">
        <v>8740</v>
      </c>
      <c r="E1623" s="929" t="s">
        <v>8753</v>
      </c>
      <c r="F1623" s="930"/>
      <c r="G1623" s="930"/>
      <c r="H1623" s="930"/>
      <c r="I1623" s="929" t="s">
        <v>8754</v>
      </c>
      <c r="J1623" s="924"/>
      <c r="K1623" s="924"/>
      <c r="L1623" s="924"/>
      <c r="M1623" s="924"/>
      <c r="N1623" s="924"/>
      <c r="O1623" s="924"/>
      <c r="P1623" s="924"/>
      <c r="Q1623" s="924"/>
      <c r="R1623" s="924"/>
      <c r="S1623" s="924"/>
      <c r="T1623" s="924"/>
      <c r="U1623" s="924"/>
      <c r="V1623" s="924"/>
      <c r="W1623" s="924"/>
      <c r="X1623" s="924"/>
      <c r="Y1623" s="924"/>
      <c r="Z1623" s="924"/>
      <c r="AA1623" s="924"/>
    </row>
    <row r="1624">
      <c r="A1624" s="928">
        <v>2616.0</v>
      </c>
      <c r="B1624" s="929" t="s">
        <v>5661</v>
      </c>
      <c r="C1624" s="929" t="s">
        <v>8643</v>
      </c>
      <c r="D1624" s="929" t="s">
        <v>8740</v>
      </c>
      <c r="E1624" s="929" t="s">
        <v>8755</v>
      </c>
      <c r="F1624" s="930"/>
      <c r="G1624" s="930"/>
      <c r="H1624" s="930"/>
      <c r="I1624" s="929" t="s">
        <v>8756</v>
      </c>
      <c r="J1624" s="924"/>
      <c r="K1624" s="924"/>
      <c r="L1624" s="924"/>
      <c r="M1624" s="924"/>
      <c r="N1624" s="924"/>
      <c r="O1624" s="924"/>
      <c r="P1624" s="924"/>
      <c r="Q1624" s="924"/>
      <c r="R1624" s="924"/>
      <c r="S1624" s="924"/>
      <c r="T1624" s="924"/>
      <c r="U1624" s="924"/>
      <c r="V1624" s="924"/>
      <c r="W1624" s="924"/>
      <c r="X1624" s="924"/>
      <c r="Y1624" s="924"/>
      <c r="Z1624" s="924"/>
      <c r="AA1624" s="924"/>
    </row>
    <row r="1625">
      <c r="A1625" s="928">
        <v>2617.0</v>
      </c>
      <c r="B1625" s="929" t="s">
        <v>5661</v>
      </c>
      <c r="C1625" s="929" t="s">
        <v>8643</v>
      </c>
      <c r="D1625" s="929" t="s">
        <v>8740</v>
      </c>
      <c r="E1625" s="929" t="s">
        <v>5817</v>
      </c>
      <c r="F1625" s="930"/>
      <c r="G1625" s="930"/>
      <c r="H1625" s="930"/>
      <c r="I1625" s="929" t="s">
        <v>8757</v>
      </c>
      <c r="J1625" s="924"/>
      <c r="K1625" s="924"/>
      <c r="L1625" s="924"/>
      <c r="M1625" s="924"/>
      <c r="N1625" s="924"/>
      <c r="O1625" s="924"/>
      <c r="P1625" s="924"/>
      <c r="Q1625" s="924"/>
      <c r="R1625" s="924"/>
      <c r="S1625" s="924"/>
      <c r="T1625" s="924"/>
      <c r="U1625" s="924"/>
      <c r="V1625" s="924"/>
      <c r="W1625" s="924"/>
      <c r="X1625" s="924"/>
      <c r="Y1625" s="924"/>
      <c r="Z1625" s="924"/>
      <c r="AA1625" s="924"/>
    </row>
    <row r="1626">
      <c r="A1626" s="928">
        <v>2618.0</v>
      </c>
      <c r="B1626" s="929" t="s">
        <v>5661</v>
      </c>
      <c r="C1626" s="929" t="s">
        <v>8643</v>
      </c>
      <c r="D1626" s="929" t="s">
        <v>8740</v>
      </c>
      <c r="E1626" s="929" t="s">
        <v>6147</v>
      </c>
      <c r="F1626" s="929" t="s">
        <v>8758</v>
      </c>
      <c r="G1626" s="930"/>
      <c r="H1626" s="930"/>
      <c r="I1626" s="929" t="s">
        <v>8759</v>
      </c>
      <c r="J1626" s="924"/>
      <c r="K1626" s="924"/>
      <c r="L1626" s="924"/>
      <c r="M1626" s="924"/>
      <c r="N1626" s="924"/>
      <c r="O1626" s="924"/>
      <c r="P1626" s="924"/>
      <c r="Q1626" s="924"/>
      <c r="R1626" s="924"/>
      <c r="S1626" s="924"/>
      <c r="T1626" s="924"/>
      <c r="U1626" s="924"/>
      <c r="V1626" s="924"/>
      <c r="W1626" s="924"/>
      <c r="X1626" s="924"/>
      <c r="Y1626" s="924"/>
      <c r="Z1626" s="924"/>
      <c r="AA1626" s="924"/>
    </row>
    <row r="1627">
      <c r="A1627" s="928">
        <v>2619.0</v>
      </c>
      <c r="B1627" s="929" t="s">
        <v>5661</v>
      </c>
      <c r="C1627" s="929" t="s">
        <v>8643</v>
      </c>
      <c r="D1627" s="929" t="s">
        <v>8740</v>
      </c>
      <c r="E1627" s="929" t="s">
        <v>6147</v>
      </c>
      <c r="F1627" s="929" t="s">
        <v>10111</v>
      </c>
      <c r="G1627" s="930"/>
      <c r="H1627" s="930"/>
      <c r="I1627" s="929" t="s">
        <v>10113</v>
      </c>
      <c r="J1627" s="924"/>
      <c r="K1627" s="924"/>
      <c r="L1627" s="924"/>
      <c r="M1627" s="924"/>
      <c r="N1627" s="924"/>
      <c r="O1627" s="924"/>
      <c r="P1627" s="924"/>
      <c r="Q1627" s="924"/>
      <c r="R1627" s="924"/>
      <c r="S1627" s="924"/>
      <c r="T1627" s="924"/>
      <c r="U1627" s="924"/>
      <c r="V1627" s="924"/>
      <c r="W1627" s="924"/>
      <c r="X1627" s="924"/>
      <c r="Y1627" s="924"/>
      <c r="Z1627" s="924"/>
      <c r="AA1627" s="924"/>
    </row>
    <row r="1628">
      <c r="A1628" s="928">
        <v>2620.0</v>
      </c>
      <c r="B1628" s="929" t="s">
        <v>5661</v>
      </c>
      <c r="C1628" s="929" t="s">
        <v>8643</v>
      </c>
      <c r="D1628" s="929" t="s">
        <v>8740</v>
      </c>
      <c r="E1628" s="929" t="s">
        <v>6147</v>
      </c>
      <c r="F1628" s="930"/>
      <c r="G1628" s="930"/>
      <c r="H1628" s="930"/>
      <c r="I1628" s="929" t="s">
        <v>8760</v>
      </c>
      <c r="J1628" s="924"/>
      <c r="K1628" s="924"/>
      <c r="L1628" s="924"/>
      <c r="M1628" s="924"/>
      <c r="N1628" s="924"/>
      <c r="O1628" s="924"/>
      <c r="P1628" s="924"/>
      <c r="Q1628" s="924"/>
      <c r="R1628" s="924"/>
      <c r="S1628" s="924"/>
      <c r="T1628" s="924"/>
      <c r="U1628" s="924"/>
      <c r="V1628" s="924"/>
      <c r="W1628" s="924"/>
      <c r="X1628" s="924"/>
      <c r="Y1628" s="924"/>
      <c r="Z1628" s="924"/>
      <c r="AA1628" s="924"/>
    </row>
    <row r="1629">
      <c r="A1629" s="928">
        <v>2621.0</v>
      </c>
      <c r="B1629" s="929" t="s">
        <v>5661</v>
      </c>
      <c r="C1629" s="929" t="s">
        <v>8643</v>
      </c>
      <c r="D1629" s="929" t="s">
        <v>8740</v>
      </c>
      <c r="E1629" s="929" t="s">
        <v>8761</v>
      </c>
      <c r="F1629" s="930"/>
      <c r="G1629" s="930"/>
      <c r="H1629" s="930"/>
      <c r="I1629" s="929" t="s">
        <v>8762</v>
      </c>
      <c r="J1629" s="924"/>
      <c r="K1629" s="924"/>
      <c r="L1629" s="924"/>
      <c r="M1629" s="924"/>
      <c r="N1629" s="924"/>
      <c r="O1629" s="924"/>
      <c r="P1629" s="924"/>
      <c r="Q1629" s="924"/>
      <c r="R1629" s="924"/>
      <c r="S1629" s="924"/>
      <c r="T1629" s="924"/>
      <c r="U1629" s="924"/>
      <c r="V1629" s="924"/>
      <c r="W1629" s="924"/>
      <c r="X1629" s="924"/>
      <c r="Y1629" s="924"/>
      <c r="Z1629" s="924"/>
      <c r="AA1629" s="924"/>
    </row>
    <row r="1630">
      <c r="A1630" s="928">
        <v>2622.0</v>
      </c>
      <c r="B1630" s="929" t="s">
        <v>5661</v>
      </c>
      <c r="C1630" s="929" t="s">
        <v>8643</v>
      </c>
      <c r="D1630" s="929" t="s">
        <v>8740</v>
      </c>
      <c r="E1630" s="929" t="s">
        <v>8394</v>
      </c>
      <c r="F1630" s="930"/>
      <c r="G1630" s="930"/>
      <c r="H1630" s="930"/>
      <c r="I1630" s="929" t="s">
        <v>8763</v>
      </c>
      <c r="J1630" s="924"/>
      <c r="K1630" s="924"/>
      <c r="L1630" s="924"/>
      <c r="M1630" s="924"/>
      <c r="N1630" s="924"/>
      <c r="O1630" s="924"/>
      <c r="P1630" s="924"/>
      <c r="Q1630" s="924"/>
      <c r="R1630" s="924"/>
      <c r="S1630" s="924"/>
      <c r="T1630" s="924"/>
      <c r="U1630" s="924"/>
      <c r="V1630" s="924"/>
      <c r="W1630" s="924"/>
      <c r="X1630" s="924"/>
      <c r="Y1630" s="924"/>
      <c r="Z1630" s="924"/>
      <c r="AA1630" s="924"/>
    </row>
    <row r="1631">
      <c r="A1631" s="928">
        <v>2623.0</v>
      </c>
      <c r="B1631" s="929" t="s">
        <v>5661</v>
      </c>
      <c r="C1631" s="929" t="s">
        <v>8643</v>
      </c>
      <c r="D1631" s="929" t="s">
        <v>8740</v>
      </c>
      <c r="E1631" s="929" t="s">
        <v>8764</v>
      </c>
      <c r="F1631" s="930"/>
      <c r="G1631" s="930"/>
      <c r="H1631" s="930"/>
      <c r="I1631" s="929" t="s">
        <v>8765</v>
      </c>
      <c r="J1631" s="924"/>
      <c r="K1631" s="924"/>
      <c r="L1631" s="924"/>
      <c r="M1631" s="924"/>
      <c r="N1631" s="924"/>
      <c r="O1631" s="924"/>
      <c r="P1631" s="924"/>
      <c r="Q1631" s="924"/>
      <c r="R1631" s="924"/>
      <c r="S1631" s="924"/>
      <c r="T1631" s="924"/>
      <c r="U1631" s="924"/>
      <c r="V1631" s="924"/>
      <c r="W1631" s="924"/>
      <c r="X1631" s="924"/>
      <c r="Y1631" s="924"/>
      <c r="Z1631" s="924"/>
      <c r="AA1631" s="924"/>
    </row>
    <row r="1632">
      <c r="A1632" s="928">
        <v>2624.0</v>
      </c>
      <c r="B1632" s="929" t="s">
        <v>5661</v>
      </c>
      <c r="C1632" s="929" t="s">
        <v>8643</v>
      </c>
      <c r="D1632" s="929" t="s">
        <v>8740</v>
      </c>
      <c r="E1632" s="929" t="s">
        <v>8396</v>
      </c>
      <c r="F1632" s="930"/>
      <c r="G1632" s="930"/>
      <c r="H1632" s="930"/>
      <c r="I1632" s="929" t="s">
        <v>8766</v>
      </c>
      <c r="J1632" s="924"/>
      <c r="K1632" s="924"/>
      <c r="L1632" s="924"/>
      <c r="M1632" s="924"/>
      <c r="N1632" s="924"/>
      <c r="O1632" s="924"/>
      <c r="P1632" s="924"/>
      <c r="Q1632" s="924"/>
      <c r="R1632" s="924"/>
      <c r="S1632" s="924"/>
      <c r="T1632" s="924"/>
      <c r="U1632" s="924"/>
      <c r="V1632" s="924"/>
      <c r="W1632" s="924"/>
      <c r="X1632" s="924"/>
      <c r="Y1632" s="924"/>
      <c r="Z1632" s="924"/>
      <c r="AA1632" s="924"/>
    </row>
    <row r="1633">
      <c r="A1633" s="928">
        <v>2625.0</v>
      </c>
      <c r="B1633" s="929" t="s">
        <v>5661</v>
      </c>
      <c r="C1633" s="929" t="s">
        <v>8643</v>
      </c>
      <c r="D1633" s="929" t="s">
        <v>8740</v>
      </c>
      <c r="E1633" s="929" t="s">
        <v>8398</v>
      </c>
      <c r="F1633" s="930"/>
      <c r="G1633" s="930"/>
      <c r="H1633" s="930"/>
      <c r="I1633" s="929" t="s">
        <v>8767</v>
      </c>
      <c r="J1633" s="924"/>
      <c r="K1633" s="924"/>
      <c r="L1633" s="924"/>
      <c r="M1633" s="924"/>
      <c r="N1633" s="924"/>
      <c r="O1633" s="924"/>
      <c r="P1633" s="924"/>
      <c r="Q1633" s="924"/>
      <c r="R1633" s="924"/>
      <c r="S1633" s="924"/>
      <c r="T1633" s="924"/>
      <c r="U1633" s="924"/>
      <c r="V1633" s="924"/>
      <c r="W1633" s="924"/>
      <c r="X1633" s="924"/>
      <c r="Y1633" s="924"/>
      <c r="Z1633" s="924"/>
      <c r="AA1633" s="924"/>
    </row>
    <row r="1634">
      <c r="A1634" s="928">
        <v>2626.0</v>
      </c>
      <c r="B1634" s="929" t="s">
        <v>5661</v>
      </c>
      <c r="C1634" s="929" t="s">
        <v>8643</v>
      </c>
      <c r="D1634" s="929" t="s">
        <v>8740</v>
      </c>
      <c r="E1634" s="929" t="s">
        <v>8768</v>
      </c>
      <c r="F1634" s="930"/>
      <c r="G1634" s="930"/>
      <c r="H1634" s="930"/>
      <c r="I1634" s="929" t="s">
        <v>8769</v>
      </c>
      <c r="J1634" s="924"/>
      <c r="K1634" s="924"/>
      <c r="L1634" s="924"/>
      <c r="M1634" s="924"/>
      <c r="N1634" s="924"/>
      <c r="O1634" s="924"/>
      <c r="P1634" s="924"/>
      <c r="Q1634" s="924"/>
      <c r="R1634" s="924"/>
      <c r="S1634" s="924"/>
      <c r="T1634" s="924"/>
      <c r="U1634" s="924"/>
      <c r="V1634" s="924"/>
      <c r="W1634" s="924"/>
      <c r="X1634" s="924"/>
      <c r="Y1634" s="924"/>
      <c r="Z1634" s="924"/>
      <c r="AA1634" s="924"/>
    </row>
    <row r="1635">
      <c r="A1635" s="928">
        <v>2627.0</v>
      </c>
      <c r="B1635" s="929" t="s">
        <v>5661</v>
      </c>
      <c r="C1635" s="929" t="s">
        <v>8643</v>
      </c>
      <c r="D1635" s="929" t="s">
        <v>8740</v>
      </c>
      <c r="E1635" s="929" t="s">
        <v>8400</v>
      </c>
      <c r="F1635" s="930"/>
      <c r="G1635" s="930"/>
      <c r="H1635" s="930"/>
      <c r="I1635" s="929" t="s">
        <v>8770</v>
      </c>
      <c r="J1635" s="924"/>
      <c r="K1635" s="924"/>
      <c r="L1635" s="924"/>
      <c r="M1635" s="924"/>
      <c r="N1635" s="924"/>
      <c r="O1635" s="924"/>
      <c r="P1635" s="924"/>
      <c r="Q1635" s="924"/>
      <c r="R1635" s="924"/>
      <c r="S1635" s="924"/>
      <c r="T1635" s="924"/>
      <c r="U1635" s="924"/>
      <c r="V1635" s="924"/>
      <c r="W1635" s="924"/>
      <c r="X1635" s="924"/>
      <c r="Y1635" s="924"/>
      <c r="Z1635" s="924"/>
      <c r="AA1635" s="924"/>
    </row>
    <row r="1636">
      <c r="A1636" s="928">
        <v>2628.0</v>
      </c>
      <c r="B1636" s="929" t="s">
        <v>5661</v>
      </c>
      <c r="C1636" s="929" t="s">
        <v>8643</v>
      </c>
      <c r="D1636" s="929" t="s">
        <v>8740</v>
      </c>
      <c r="E1636" s="929" t="s">
        <v>8771</v>
      </c>
      <c r="F1636" s="929" t="s">
        <v>8772</v>
      </c>
      <c r="G1636" s="930"/>
      <c r="H1636" s="930"/>
      <c r="I1636" s="929" t="s">
        <v>8773</v>
      </c>
      <c r="J1636" s="924"/>
      <c r="K1636" s="924"/>
      <c r="L1636" s="924"/>
      <c r="M1636" s="924"/>
      <c r="N1636" s="924"/>
      <c r="O1636" s="924"/>
      <c r="P1636" s="924"/>
      <c r="Q1636" s="924"/>
      <c r="R1636" s="924"/>
      <c r="S1636" s="924"/>
      <c r="T1636" s="924"/>
      <c r="U1636" s="924"/>
      <c r="V1636" s="924"/>
      <c r="W1636" s="924"/>
      <c r="X1636" s="924"/>
      <c r="Y1636" s="924"/>
      <c r="Z1636" s="924"/>
      <c r="AA1636" s="924"/>
    </row>
    <row r="1637">
      <c r="A1637" s="928">
        <v>2629.0</v>
      </c>
      <c r="B1637" s="929" t="s">
        <v>5661</v>
      </c>
      <c r="C1637" s="929" t="s">
        <v>8643</v>
      </c>
      <c r="D1637" s="929" t="s">
        <v>8740</v>
      </c>
      <c r="E1637" s="929" t="s">
        <v>8771</v>
      </c>
      <c r="F1637" s="930"/>
      <c r="G1637" s="930"/>
      <c r="H1637" s="930"/>
      <c r="I1637" s="929" t="s">
        <v>8774</v>
      </c>
      <c r="J1637" s="924"/>
      <c r="K1637" s="924"/>
      <c r="L1637" s="924"/>
      <c r="M1637" s="924"/>
      <c r="N1637" s="924"/>
      <c r="O1637" s="924"/>
      <c r="P1637" s="924"/>
      <c r="Q1637" s="924"/>
      <c r="R1637" s="924"/>
      <c r="S1637" s="924"/>
      <c r="T1637" s="924"/>
      <c r="U1637" s="924"/>
      <c r="V1637" s="924"/>
      <c r="W1637" s="924"/>
      <c r="X1637" s="924"/>
      <c r="Y1637" s="924"/>
      <c r="Z1637" s="924"/>
      <c r="AA1637" s="924"/>
    </row>
    <row r="1638">
      <c r="A1638" s="928">
        <v>2630.0</v>
      </c>
      <c r="B1638" s="929" t="s">
        <v>5661</v>
      </c>
      <c r="C1638" s="929" t="s">
        <v>8643</v>
      </c>
      <c r="D1638" s="929" t="s">
        <v>8740</v>
      </c>
      <c r="E1638" s="929" t="s">
        <v>8775</v>
      </c>
      <c r="F1638" s="930"/>
      <c r="G1638" s="930"/>
      <c r="H1638" s="930"/>
      <c r="I1638" s="929" t="s">
        <v>8776</v>
      </c>
      <c r="J1638" s="924"/>
      <c r="K1638" s="924"/>
      <c r="L1638" s="924"/>
      <c r="M1638" s="924"/>
      <c r="N1638" s="924"/>
      <c r="O1638" s="924"/>
      <c r="P1638" s="924"/>
      <c r="Q1638" s="924"/>
      <c r="R1638" s="924"/>
      <c r="S1638" s="924"/>
      <c r="T1638" s="924"/>
      <c r="U1638" s="924"/>
      <c r="V1638" s="924"/>
      <c r="W1638" s="924"/>
      <c r="X1638" s="924"/>
      <c r="Y1638" s="924"/>
      <c r="Z1638" s="924"/>
      <c r="AA1638" s="924"/>
    </row>
    <row r="1639">
      <c r="A1639" s="928">
        <v>2631.0</v>
      </c>
      <c r="B1639" s="929" t="s">
        <v>5661</v>
      </c>
      <c r="C1639" s="929" t="s">
        <v>8643</v>
      </c>
      <c r="D1639" s="929" t="s">
        <v>8740</v>
      </c>
      <c r="E1639" s="929" t="s">
        <v>7100</v>
      </c>
      <c r="F1639" s="930"/>
      <c r="G1639" s="930"/>
      <c r="H1639" s="930"/>
      <c r="I1639" s="929" t="s">
        <v>8777</v>
      </c>
      <c r="J1639" s="924"/>
      <c r="K1639" s="924"/>
      <c r="L1639" s="924"/>
      <c r="M1639" s="924"/>
      <c r="N1639" s="924"/>
      <c r="O1639" s="924"/>
      <c r="P1639" s="924"/>
      <c r="Q1639" s="924"/>
      <c r="R1639" s="924"/>
      <c r="S1639" s="924"/>
      <c r="T1639" s="924"/>
      <c r="U1639" s="924"/>
      <c r="V1639" s="924"/>
      <c r="W1639" s="924"/>
      <c r="X1639" s="924"/>
      <c r="Y1639" s="924"/>
      <c r="Z1639" s="924"/>
      <c r="AA1639" s="924"/>
    </row>
    <row r="1640">
      <c r="A1640" s="928">
        <v>2632.0</v>
      </c>
      <c r="B1640" s="929" t="s">
        <v>5661</v>
      </c>
      <c r="C1640" s="929" t="s">
        <v>8643</v>
      </c>
      <c r="D1640" s="929" t="s">
        <v>8740</v>
      </c>
      <c r="E1640" s="929" t="s">
        <v>8778</v>
      </c>
      <c r="F1640" s="930"/>
      <c r="G1640" s="930"/>
      <c r="H1640" s="930"/>
      <c r="I1640" s="929" t="s">
        <v>8779</v>
      </c>
      <c r="J1640" s="924"/>
      <c r="K1640" s="924"/>
      <c r="L1640" s="924"/>
      <c r="M1640" s="924"/>
      <c r="N1640" s="924"/>
      <c r="O1640" s="924"/>
      <c r="P1640" s="924"/>
      <c r="Q1640" s="924"/>
      <c r="R1640" s="924"/>
      <c r="S1640" s="924"/>
      <c r="T1640" s="924"/>
      <c r="U1640" s="924"/>
      <c r="V1640" s="924"/>
      <c r="W1640" s="924"/>
      <c r="X1640" s="924"/>
      <c r="Y1640" s="924"/>
      <c r="Z1640" s="924"/>
      <c r="AA1640" s="924"/>
    </row>
    <row r="1641">
      <c r="A1641" s="928">
        <v>2633.0</v>
      </c>
      <c r="B1641" s="929" t="s">
        <v>5661</v>
      </c>
      <c r="C1641" s="929" t="s">
        <v>8643</v>
      </c>
      <c r="D1641" s="929" t="s">
        <v>8740</v>
      </c>
      <c r="E1641" s="929" t="s">
        <v>8780</v>
      </c>
      <c r="F1641" s="930"/>
      <c r="G1641" s="930"/>
      <c r="H1641" s="930"/>
      <c r="I1641" s="929" t="s">
        <v>8781</v>
      </c>
      <c r="J1641" s="924"/>
      <c r="K1641" s="924"/>
      <c r="L1641" s="924"/>
      <c r="M1641" s="924"/>
      <c r="N1641" s="924"/>
      <c r="O1641" s="924"/>
      <c r="P1641" s="924"/>
      <c r="Q1641" s="924"/>
      <c r="R1641" s="924"/>
      <c r="S1641" s="924"/>
      <c r="T1641" s="924"/>
      <c r="U1641" s="924"/>
      <c r="V1641" s="924"/>
      <c r="W1641" s="924"/>
      <c r="X1641" s="924"/>
      <c r="Y1641" s="924"/>
      <c r="Z1641" s="924"/>
      <c r="AA1641" s="924"/>
    </row>
    <row r="1642">
      <c r="A1642" s="928">
        <v>2634.0</v>
      </c>
      <c r="B1642" s="929" t="s">
        <v>5661</v>
      </c>
      <c r="C1642" s="929" t="s">
        <v>8643</v>
      </c>
      <c r="D1642" s="929" t="s">
        <v>8740</v>
      </c>
      <c r="E1642" s="929" t="s">
        <v>8782</v>
      </c>
      <c r="F1642" s="930"/>
      <c r="G1642" s="930"/>
      <c r="H1642" s="930"/>
      <c r="I1642" s="929" t="s">
        <v>8783</v>
      </c>
      <c r="J1642" s="924"/>
      <c r="K1642" s="924"/>
      <c r="L1642" s="924"/>
      <c r="M1642" s="924"/>
      <c r="N1642" s="924"/>
      <c r="O1642" s="924"/>
      <c r="P1642" s="924"/>
      <c r="Q1642" s="924"/>
      <c r="R1642" s="924"/>
      <c r="S1642" s="924"/>
      <c r="T1642" s="924"/>
      <c r="U1642" s="924"/>
      <c r="V1642" s="924"/>
      <c r="W1642" s="924"/>
      <c r="X1642" s="924"/>
      <c r="Y1642" s="924"/>
      <c r="Z1642" s="924"/>
      <c r="AA1642" s="924"/>
    </row>
    <row r="1643">
      <c r="A1643" s="928">
        <v>2635.0</v>
      </c>
      <c r="B1643" s="929" t="s">
        <v>5661</v>
      </c>
      <c r="C1643" s="929" t="s">
        <v>8643</v>
      </c>
      <c r="D1643" s="929" t="s">
        <v>8740</v>
      </c>
      <c r="E1643" s="930"/>
      <c r="F1643" s="930"/>
      <c r="G1643" s="930"/>
      <c r="H1643" s="930"/>
      <c r="I1643" s="929" t="s">
        <v>8784</v>
      </c>
      <c r="J1643" s="924"/>
      <c r="K1643" s="924"/>
      <c r="L1643" s="924"/>
      <c r="M1643" s="924"/>
      <c r="N1643" s="924"/>
      <c r="O1643" s="924"/>
      <c r="P1643" s="924"/>
      <c r="Q1643" s="924"/>
      <c r="R1643" s="924"/>
      <c r="S1643" s="924"/>
      <c r="T1643" s="924"/>
      <c r="U1643" s="924"/>
      <c r="V1643" s="924"/>
      <c r="W1643" s="924"/>
      <c r="X1643" s="924"/>
      <c r="Y1643" s="924"/>
      <c r="Z1643" s="924"/>
      <c r="AA1643" s="924"/>
    </row>
    <row r="1644">
      <c r="A1644" s="928">
        <v>2636.0</v>
      </c>
      <c r="B1644" s="929" t="s">
        <v>5661</v>
      </c>
      <c r="C1644" s="929" t="s">
        <v>8643</v>
      </c>
      <c r="D1644" s="930"/>
      <c r="E1644" s="930"/>
      <c r="F1644" s="930"/>
      <c r="G1644" s="930"/>
      <c r="H1644" s="930"/>
      <c r="I1644" s="929" t="s">
        <v>8785</v>
      </c>
      <c r="J1644" s="924"/>
      <c r="K1644" s="924"/>
      <c r="L1644" s="924"/>
      <c r="M1644" s="924"/>
      <c r="N1644" s="924"/>
      <c r="O1644" s="924"/>
      <c r="P1644" s="924"/>
      <c r="Q1644" s="924"/>
      <c r="R1644" s="924"/>
      <c r="S1644" s="924"/>
      <c r="T1644" s="924"/>
      <c r="U1644" s="924"/>
      <c r="V1644" s="924"/>
      <c r="W1644" s="924"/>
      <c r="X1644" s="924"/>
      <c r="Y1644" s="924"/>
      <c r="Z1644" s="924"/>
      <c r="AA1644" s="924"/>
    </row>
    <row r="1645">
      <c r="A1645" s="928">
        <v>2637.0</v>
      </c>
      <c r="B1645" s="929" t="s">
        <v>5661</v>
      </c>
      <c r="C1645" s="929" t="s">
        <v>8786</v>
      </c>
      <c r="D1645" s="929" t="s">
        <v>8787</v>
      </c>
      <c r="E1645" s="929" t="s">
        <v>8788</v>
      </c>
      <c r="F1645" s="930"/>
      <c r="G1645" s="930"/>
      <c r="H1645" s="930"/>
      <c r="I1645" s="929" t="s">
        <v>8789</v>
      </c>
      <c r="J1645" s="924"/>
      <c r="K1645" s="924"/>
      <c r="L1645" s="924"/>
      <c r="M1645" s="924"/>
      <c r="N1645" s="924"/>
      <c r="O1645" s="924"/>
      <c r="P1645" s="924"/>
      <c r="Q1645" s="924"/>
      <c r="R1645" s="924"/>
      <c r="S1645" s="924"/>
      <c r="T1645" s="924"/>
      <c r="U1645" s="924"/>
      <c r="V1645" s="924"/>
      <c r="W1645" s="924"/>
      <c r="X1645" s="924"/>
      <c r="Y1645" s="924"/>
      <c r="Z1645" s="924"/>
      <c r="AA1645" s="924"/>
    </row>
    <row r="1646">
      <c r="A1646" s="928">
        <v>2638.0</v>
      </c>
      <c r="B1646" s="929" t="s">
        <v>5661</v>
      </c>
      <c r="C1646" s="929" t="s">
        <v>8786</v>
      </c>
      <c r="D1646" s="929" t="s">
        <v>8787</v>
      </c>
      <c r="E1646" s="929" t="s">
        <v>8790</v>
      </c>
      <c r="F1646" s="930"/>
      <c r="G1646" s="930"/>
      <c r="H1646" s="930"/>
      <c r="I1646" s="929" t="s">
        <v>8791</v>
      </c>
      <c r="J1646" s="924"/>
      <c r="K1646" s="924"/>
      <c r="L1646" s="924"/>
      <c r="M1646" s="924"/>
      <c r="N1646" s="924"/>
      <c r="O1646" s="924"/>
      <c r="P1646" s="924"/>
      <c r="Q1646" s="924"/>
      <c r="R1646" s="924"/>
      <c r="S1646" s="924"/>
      <c r="T1646" s="924"/>
      <c r="U1646" s="924"/>
      <c r="V1646" s="924"/>
      <c r="W1646" s="924"/>
      <c r="X1646" s="924"/>
      <c r="Y1646" s="924"/>
      <c r="Z1646" s="924"/>
      <c r="AA1646" s="924"/>
    </row>
    <row r="1647">
      <c r="A1647" s="928">
        <v>2639.0</v>
      </c>
      <c r="B1647" s="929" t="s">
        <v>5661</v>
      </c>
      <c r="C1647" s="929" t="s">
        <v>8786</v>
      </c>
      <c r="D1647" s="929" t="s">
        <v>8787</v>
      </c>
      <c r="E1647" s="929" t="s">
        <v>8792</v>
      </c>
      <c r="F1647" s="929" t="s">
        <v>8793</v>
      </c>
      <c r="G1647" s="930"/>
      <c r="H1647" s="930"/>
      <c r="I1647" s="929" t="s">
        <v>8794</v>
      </c>
      <c r="J1647" s="924"/>
      <c r="K1647" s="924"/>
      <c r="L1647" s="924"/>
      <c r="M1647" s="924"/>
      <c r="N1647" s="924"/>
      <c r="O1647" s="924"/>
      <c r="P1647" s="924"/>
      <c r="Q1647" s="924"/>
      <c r="R1647" s="924"/>
      <c r="S1647" s="924"/>
      <c r="T1647" s="924"/>
      <c r="U1647" s="924"/>
      <c r="V1647" s="924"/>
      <c r="W1647" s="924"/>
      <c r="X1647" s="924"/>
      <c r="Y1647" s="924"/>
      <c r="Z1647" s="924"/>
      <c r="AA1647" s="924"/>
    </row>
    <row r="1648">
      <c r="A1648" s="928">
        <v>2640.0</v>
      </c>
      <c r="B1648" s="929" t="s">
        <v>5661</v>
      </c>
      <c r="C1648" s="929" t="s">
        <v>8786</v>
      </c>
      <c r="D1648" s="929" t="s">
        <v>8787</v>
      </c>
      <c r="E1648" s="929" t="s">
        <v>8792</v>
      </c>
      <c r="F1648" s="929" t="s">
        <v>8795</v>
      </c>
      <c r="G1648" s="930"/>
      <c r="H1648" s="930"/>
      <c r="I1648" s="929" t="s">
        <v>8796</v>
      </c>
      <c r="J1648" s="924"/>
      <c r="K1648" s="924"/>
      <c r="L1648" s="924"/>
      <c r="M1648" s="924"/>
      <c r="N1648" s="924"/>
      <c r="O1648" s="924"/>
      <c r="P1648" s="924"/>
      <c r="Q1648" s="924"/>
      <c r="R1648" s="924"/>
      <c r="S1648" s="924"/>
      <c r="T1648" s="924"/>
      <c r="U1648" s="924"/>
      <c r="V1648" s="924"/>
      <c r="W1648" s="924"/>
      <c r="X1648" s="924"/>
      <c r="Y1648" s="924"/>
      <c r="Z1648" s="924"/>
      <c r="AA1648" s="924"/>
    </row>
    <row r="1649">
      <c r="A1649" s="928">
        <v>2641.0</v>
      </c>
      <c r="B1649" s="929" t="s">
        <v>5661</v>
      </c>
      <c r="C1649" s="929" t="s">
        <v>8786</v>
      </c>
      <c r="D1649" s="929" t="s">
        <v>8787</v>
      </c>
      <c r="E1649" s="929" t="s">
        <v>8792</v>
      </c>
      <c r="F1649" s="930"/>
      <c r="G1649" s="930"/>
      <c r="H1649" s="930"/>
      <c r="I1649" s="929" t="s">
        <v>8797</v>
      </c>
      <c r="J1649" s="924"/>
      <c r="K1649" s="924"/>
      <c r="L1649" s="924"/>
      <c r="M1649" s="924"/>
      <c r="N1649" s="924"/>
      <c r="O1649" s="924"/>
      <c r="P1649" s="924"/>
      <c r="Q1649" s="924"/>
      <c r="R1649" s="924"/>
      <c r="S1649" s="924"/>
      <c r="T1649" s="924"/>
      <c r="U1649" s="924"/>
      <c r="V1649" s="924"/>
      <c r="W1649" s="924"/>
      <c r="X1649" s="924"/>
      <c r="Y1649" s="924"/>
      <c r="Z1649" s="924"/>
      <c r="AA1649" s="924"/>
    </row>
    <row r="1650">
      <c r="A1650" s="928">
        <v>2642.0</v>
      </c>
      <c r="B1650" s="929" t="s">
        <v>5661</v>
      </c>
      <c r="C1650" s="929" t="s">
        <v>8786</v>
      </c>
      <c r="D1650" s="929" t="s">
        <v>8787</v>
      </c>
      <c r="E1650" s="930"/>
      <c r="F1650" s="930"/>
      <c r="G1650" s="930"/>
      <c r="H1650" s="930"/>
      <c r="I1650" s="929" t="s">
        <v>8798</v>
      </c>
      <c r="J1650" s="924"/>
      <c r="K1650" s="924"/>
      <c r="L1650" s="924"/>
      <c r="M1650" s="924"/>
      <c r="N1650" s="924"/>
      <c r="O1650" s="924"/>
      <c r="P1650" s="924"/>
      <c r="Q1650" s="924"/>
      <c r="R1650" s="924"/>
      <c r="S1650" s="924"/>
      <c r="T1650" s="924"/>
      <c r="U1650" s="924"/>
      <c r="V1650" s="924"/>
      <c r="W1650" s="924"/>
      <c r="X1650" s="924"/>
      <c r="Y1650" s="924"/>
      <c r="Z1650" s="924"/>
      <c r="AA1650" s="924"/>
    </row>
    <row r="1651">
      <c r="A1651" s="928">
        <v>2643.0</v>
      </c>
      <c r="B1651" s="929" t="s">
        <v>5661</v>
      </c>
      <c r="C1651" s="929" t="s">
        <v>8786</v>
      </c>
      <c r="D1651" s="929" t="s">
        <v>8799</v>
      </c>
      <c r="E1651" s="929" t="s">
        <v>8800</v>
      </c>
      <c r="F1651" s="929" t="s">
        <v>8801</v>
      </c>
      <c r="G1651" s="930"/>
      <c r="H1651" s="930"/>
      <c r="I1651" s="929" t="s">
        <v>8802</v>
      </c>
      <c r="J1651" s="924"/>
      <c r="K1651" s="924"/>
      <c r="L1651" s="924"/>
      <c r="M1651" s="924"/>
      <c r="N1651" s="924"/>
      <c r="O1651" s="924"/>
      <c r="P1651" s="924"/>
      <c r="Q1651" s="924"/>
      <c r="R1651" s="924"/>
      <c r="S1651" s="924"/>
      <c r="T1651" s="924"/>
      <c r="U1651" s="924"/>
      <c r="V1651" s="924"/>
      <c r="W1651" s="924"/>
      <c r="X1651" s="924"/>
      <c r="Y1651" s="924"/>
      <c r="Z1651" s="924"/>
      <c r="AA1651" s="924"/>
    </row>
    <row r="1652">
      <c r="A1652" s="928">
        <v>2644.0</v>
      </c>
      <c r="B1652" s="929" t="s">
        <v>5661</v>
      </c>
      <c r="C1652" s="929" t="s">
        <v>8786</v>
      </c>
      <c r="D1652" s="929" t="s">
        <v>8799</v>
      </c>
      <c r="E1652" s="929" t="s">
        <v>8800</v>
      </c>
      <c r="F1652" s="930"/>
      <c r="G1652" s="930"/>
      <c r="H1652" s="930"/>
      <c r="I1652" s="929" t="s">
        <v>8803</v>
      </c>
      <c r="J1652" s="924"/>
      <c r="K1652" s="924"/>
      <c r="L1652" s="924"/>
      <c r="M1652" s="924"/>
      <c r="N1652" s="924"/>
      <c r="O1652" s="924"/>
      <c r="P1652" s="924"/>
      <c r="Q1652" s="924"/>
      <c r="R1652" s="924"/>
      <c r="S1652" s="924"/>
      <c r="T1652" s="924"/>
      <c r="U1652" s="924"/>
      <c r="V1652" s="924"/>
      <c r="W1652" s="924"/>
      <c r="X1652" s="924"/>
      <c r="Y1652" s="924"/>
      <c r="Z1652" s="924"/>
      <c r="AA1652" s="924"/>
    </row>
    <row r="1653">
      <c r="A1653" s="928">
        <v>2645.0</v>
      </c>
      <c r="B1653" s="929" t="s">
        <v>5661</v>
      </c>
      <c r="C1653" s="929" t="s">
        <v>8786</v>
      </c>
      <c r="D1653" s="929" t="s">
        <v>8799</v>
      </c>
      <c r="E1653" s="929" t="s">
        <v>8804</v>
      </c>
      <c r="F1653" s="930"/>
      <c r="G1653" s="930"/>
      <c r="H1653" s="930"/>
      <c r="I1653" s="929" t="s">
        <v>8805</v>
      </c>
      <c r="J1653" s="924"/>
      <c r="K1653" s="924"/>
      <c r="L1653" s="924"/>
      <c r="M1653" s="924"/>
      <c r="N1653" s="924"/>
      <c r="O1653" s="924"/>
      <c r="P1653" s="924"/>
      <c r="Q1653" s="924"/>
      <c r="R1653" s="924"/>
      <c r="S1653" s="924"/>
      <c r="T1653" s="924"/>
      <c r="U1653" s="924"/>
      <c r="V1653" s="924"/>
      <c r="W1653" s="924"/>
      <c r="X1653" s="924"/>
      <c r="Y1653" s="924"/>
      <c r="Z1653" s="924"/>
      <c r="AA1653" s="924"/>
    </row>
    <row r="1654">
      <c r="A1654" s="928">
        <v>2646.0</v>
      </c>
      <c r="B1654" s="929" t="s">
        <v>5661</v>
      </c>
      <c r="C1654" s="929" t="s">
        <v>8786</v>
      </c>
      <c r="D1654" s="929" t="s">
        <v>8799</v>
      </c>
      <c r="E1654" s="929" t="s">
        <v>8806</v>
      </c>
      <c r="F1654" s="929" t="s">
        <v>8807</v>
      </c>
      <c r="G1654" s="930"/>
      <c r="H1654" s="930"/>
      <c r="I1654" s="929" t="s">
        <v>8808</v>
      </c>
      <c r="J1654" s="924"/>
      <c r="K1654" s="924"/>
      <c r="L1654" s="924"/>
      <c r="M1654" s="924"/>
      <c r="N1654" s="924"/>
      <c r="O1654" s="924"/>
      <c r="P1654" s="924"/>
      <c r="Q1654" s="924"/>
      <c r="R1654" s="924"/>
      <c r="S1654" s="924"/>
      <c r="T1654" s="924"/>
      <c r="U1654" s="924"/>
      <c r="V1654" s="924"/>
      <c r="W1654" s="924"/>
      <c r="X1654" s="924"/>
      <c r="Y1654" s="924"/>
      <c r="Z1654" s="924"/>
      <c r="AA1654" s="924"/>
    </row>
    <row r="1655">
      <c r="A1655" s="928">
        <v>2647.0</v>
      </c>
      <c r="B1655" s="929" t="s">
        <v>5661</v>
      </c>
      <c r="C1655" s="929" t="s">
        <v>8786</v>
      </c>
      <c r="D1655" s="929" t="s">
        <v>8799</v>
      </c>
      <c r="E1655" s="929" t="s">
        <v>8806</v>
      </c>
      <c r="F1655" s="929" t="s">
        <v>8809</v>
      </c>
      <c r="G1655" s="930"/>
      <c r="H1655" s="930"/>
      <c r="I1655" s="929" t="s">
        <v>8810</v>
      </c>
      <c r="J1655" s="924"/>
      <c r="K1655" s="924"/>
      <c r="L1655" s="924"/>
      <c r="M1655" s="924"/>
      <c r="N1655" s="924"/>
      <c r="O1655" s="924"/>
      <c r="P1655" s="924"/>
      <c r="Q1655" s="924"/>
      <c r="R1655" s="924"/>
      <c r="S1655" s="924"/>
      <c r="T1655" s="924"/>
      <c r="U1655" s="924"/>
      <c r="V1655" s="924"/>
      <c r="W1655" s="924"/>
      <c r="X1655" s="924"/>
      <c r="Y1655" s="924"/>
      <c r="Z1655" s="924"/>
      <c r="AA1655" s="924"/>
    </row>
    <row r="1656">
      <c r="A1656" s="928">
        <v>2648.0</v>
      </c>
      <c r="B1656" s="929" t="s">
        <v>5661</v>
      </c>
      <c r="C1656" s="929" t="s">
        <v>8786</v>
      </c>
      <c r="D1656" s="929" t="s">
        <v>8799</v>
      </c>
      <c r="E1656" s="929" t="s">
        <v>8806</v>
      </c>
      <c r="F1656" s="929" t="s">
        <v>8811</v>
      </c>
      <c r="G1656" s="930"/>
      <c r="H1656" s="930"/>
      <c r="I1656" s="929" t="s">
        <v>8812</v>
      </c>
      <c r="J1656" s="924"/>
      <c r="K1656" s="924"/>
      <c r="L1656" s="924"/>
      <c r="M1656" s="924"/>
      <c r="N1656" s="924"/>
      <c r="O1656" s="924"/>
      <c r="P1656" s="924"/>
      <c r="Q1656" s="924"/>
      <c r="R1656" s="924"/>
      <c r="S1656" s="924"/>
      <c r="T1656" s="924"/>
      <c r="U1656" s="924"/>
      <c r="V1656" s="924"/>
      <c r="W1656" s="924"/>
      <c r="X1656" s="924"/>
      <c r="Y1656" s="924"/>
      <c r="Z1656" s="924"/>
      <c r="AA1656" s="924"/>
    </row>
    <row r="1657">
      <c r="A1657" s="928">
        <v>2649.0</v>
      </c>
      <c r="B1657" s="929" t="s">
        <v>5661</v>
      </c>
      <c r="C1657" s="929" t="s">
        <v>8786</v>
      </c>
      <c r="D1657" s="929" t="s">
        <v>8799</v>
      </c>
      <c r="E1657" s="929" t="s">
        <v>8806</v>
      </c>
      <c r="F1657" s="929" t="s">
        <v>8813</v>
      </c>
      <c r="G1657" s="930"/>
      <c r="H1657" s="930"/>
      <c r="I1657" s="929" t="s">
        <v>8814</v>
      </c>
      <c r="J1657" s="924"/>
      <c r="K1657" s="924"/>
      <c r="L1657" s="924"/>
      <c r="M1657" s="924"/>
      <c r="N1657" s="924"/>
      <c r="O1657" s="924"/>
      <c r="P1657" s="924"/>
      <c r="Q1657" s="924"/>
      <c r="R1657" s="924"/>
      <c r="S1657" s="924"/>
      <c r="T1657" s="924"/>
      <c r="U1657" s="924"/>
      <c r="V1657" s="924"/>
      <c r="W1657" s="924"/>
      <c r="X1657" s="924"/>
      <c r="Y1657" s="924"/>
      <c r="Z1657" s="924"/>
      <c r="AA1657" s="924"/>
    </row>
    <row r="1658">
      <c r="A1658" s="928">
        <v>2650.0</v>
      </c>
      <c r="B1658" s="929" t="s">
        <v>5661</v>
      </c>
      <c r="C1658" s="929" t="s">
        <v>8786</v>
      </c>
      <c r="D1658" s="929" t="s">
        <v>8799</v>
      </c>
      <c r="E1658" s="929" t="s">
        <v>8806</v>
      </c>
      <c r="F1658" s="929" t="s">
        <v>8815</v>
      </c>
      <c r="G1658" s="930"/>
      <c r="H1658" s="930"/>
      <c r="I1658" s="929" t="s">
        <v>8816</v>
      </c>
      <c r="J1658" s="924"/>
      <c r="K1658" s="924"/>
      <c r="L1658" s="924"/>
      <c r="M1658" s="924"/>
      <c r="N1658" s="924"/>
      <c r="O1658" s="924"/>
      <c r="P1658" s="924"/>
      <c r="Q1658" s="924"/>
      <c r="R1658" s="924"/>
      <c r="S1658" s="924"/>
      <c r="T1658" s="924"/>
      <c r="U1658" s="924"/>
      <c r="V1658" s="924"/>
      <c r="W1658" s="924"/>
      <c r="X1658" s="924"/>
      <c r="Y1658" s="924"/>
      <c r="Z1658" s="924"/>
      <c r="AA1658" s="924"/>
    </row>
    <row r="1659">
      <c r="A1659" s="928">
        <v>2651.0</v>
      </c>
      <c r="B1659" s="929" t="s">
        <v>5661</v>
      </c>
      <c r="C1659" s="929" t="s">
        <v>8786</v>
      </c>
      <c r="D1659" s="929" t="s">
        <v>8799</v>
      </c>
      <c r="E1659" s="929" t="s">
        <v>8806</v>
      </c>
      <c r="F1659" s="929" t="s">
        <v>8817</v>
      </c>
      <c r="G1659" s="930"/>
      <c r="H1659" s="930"/>
      <c r="I1659" s="929" t="s">
        <v>8818</v>
      </c>
      <c r="J1659" s="924"/>
      <c r="K1659" s="924"/>
      <c r="L1659" s="924"/>
      <c r="M1659" s="924"/>
      <c r="N1659" s="924"/>
      <c r="O1659" s="924"/>
      <c r="P1659" s="924"/>
      <c r="Q1659" s="924"/>
      <c r="R1659" s="924"/>
      <c r="S1659" s="924"/>
      <c r="T1659" s="924"/>
      <c r="U1659" s="924"/>
      <c r="V1659" s="924"/>
      <c r="W1659" s="924"/>
      <c r="X1659" s="924"/>
      <c r="Y1659" s="924"/>
      <c r="Z1659" s="924"/>
      <c r="AA1659" s="924"/>
    </row>
    <row r="1660">
      <c r="A1660" s="928">
        <v>2652.0</v>
      </c>
      <c r="B1660" s="929" t="s">
        <v>5661</v>
      </c>
      <c r="C1660" s="929" t="s">
        <v>8786</v>
      </c>
      <c r="D1660" s="929" t="s">
        <v>8799</v>
      </c>
      <c r="E1660" s="929" t="s">
        <v>8806</v>
      </c>
      <c r="F1660" s="929" t="s">
        <v>8819</v>
      </c>
      <c r="G1660" s="930"/>
      <c r="H1660" s="930"/>
      <c r="I1660" s="929" t="s">
        <v>8820</v>
      </c>
      <c r="J1660" s="924"/>
      <c r="K1660" s="924"/>
      <c r="L1660" s="924"/>
      <c r="M1660" s="924"/>
      <c r="N1660" s="924"/>
      <c r="O1660" s="924"/>
      <c r="P1660" s="924"/>
      <c r="Q1660" s="924"/>
      <c r="R1660" s="924"/>
      <c r="S1660" s="924"/>
      <c r="T1660" s="924"/>
      <c r="U1660" s="924"/>
      <c r="V1660" s="924"/>
      <c r="W1660" s="924"/>
      <c r="X1660" s="924"/>
      <c r="Y1660" s="924"/>
      <c r="Z1660" s="924"/>
      <c r="AA1660" s="924"/>
    </row>
    <row r="1661">
      <c r="A1661" s="928">
        <v>2653.0</v>
      </c>
      <c r="B1661" s="929" t="s">
        <v>5661</v>
      </c>
      <c r="C1661" s="929" t="s">
        <v>8786</v>
      </c>
      <c r="D1661" s="929" t="s">
        <v>8799</v>
      </c>
      <c r="E1661" s="929" t="s">
        <v>8806</v>
      </c>
      <c r="F1661" s="929" t="s">
        <v>8821</v>
      </c>
      <c r="G1661" s="930"/>
      <c r="H1661" s="930"/>
      <c r="I1661" s="929" t="s">
        <v>8824</v>
      </c>
      <c r="J1661" s="924"/>
      <c r="K1661" s="924"/>
      <c r="L1661" s="924"/>
      <c r="M1661" s="924"/>
      <c r="N1661" s="924"/>
      <c r="O1661" s="924"/>
      <c r="P1661" s="924"/>
      <c r="Q1661" s="924"/>
      <c r="R1661" s="924"/>
      <c r="S1661" s="924"/>
      <c r="T1661" s="924"/>
      <c r="U1661" s="924"/>
      <c r="V1661" s="924"/>
      <c r="W1661" s="924"/>
      <c r="X1661" s="924"/>
      <c r="Y1661" s="924"/>
      <c r="Z1661" s="924"/>
      <c r="AA1661" s="924"/>
    </row>
    <row r="1662">
      <c r="A1662" s="928">
        <v>2654.0</v>
      </c>
      <c r="B1662" s="929" t="s">
        <v>5661</v>
      </c>
      <c r="C1662" s="929" t="s">
        <v>8786</v>
      </c>
      <c r="D1662" s="929" t="s">
        <v>8799</v>
      </c>
      <c r="E1662" s="929" t="s">
        <v>8806</v>
      </c>
      <c r="F1662" s="929" t="s">
        <v>8825</v>
      </c>
      <c r="G1662" s="930"/>
      <c r="H1662" s="930"/>
      <c r="I1662" s="929" t="s">
        <v>8828</v>
      </c>
      <c r="J1662" s="924"/>
      <c r="K1662" s="924"/>
      <c r="L1662" s="924"/>
      <c r="M1662" s="924"/>
      <c r="N1662" s="924"/>
      <c r="O1662" s="924"/>
      <c r="P1662" s="924"/>
      <c r="Q1662" s="924"/>
      <c r="R1662" s="924"/>
      <c r="S1662" s="924"/>
      <c r="T1662" s="924"/>
      <c r="U1662" s="924"/>
      <c r="V1662" s="924"/>
      <c r="W1662" s="924"/>
      <c r="X1662" s="924"/>
      <c r="Y1662" s="924"/>
      <c r="Z1662" s="924"/>
      <c r="AA1662" s="924"/>
    </row>
    <row r="1663">
      <c r="A1663" s="928">
        <v>2655.0</v>
      </c>
      <c r="B1663" s="929" t="s">
        <v>5661</v>
      </c>
      <c r="C1663" s="929" t="s">
        <v>8786</v>
      </c>
      <c r="D1663" s="929" t="s">
        <v>8799</v>
      </c>
      <c r="E1663" s="929" t="s">
        <v>8806</v>
      </c>
      <c r="F1663" s="929" t="s">
        <v>8829</v>
      </c>
      <c r="G1663" s="930"/>
      <c r="H1663" s="930"/>
      <c r="I1663" s="929" t="s">
        <v>8830</v>
      </c>
      <c r="J1663" s="924"/>
      <c r="K1663" s="924"/>
      <c r="L1663" s="924"/>
      <c r="M1663" s="924"/>
      <c r="N1663" s="924"/>
      <c r="O1663" s="924"/>
      <c r="P1663" s="924"/>
      <c r="Q1663" s="924"/>
      <c r="R1663" s="924"/>
      <c r="S1663" s="924"/>
      <c r="T1663" s="924"/>
      <c r="U1663" s="924"/>
      <c r="V1663" s="924"/>
      <c r="W1663" s="924"/>
      <c r="X1663" s="924"/>
      <c r="Y1663" s="924"/>
      <c r="Z1663" s="924"/>
      <c r="AA1663" s="924"/>
    </row>
    <row r="1664">
      <c r="A1664" s="928">
        <v>2656.0</v>
      </c>
      <c r="B1664" s="929" t="s">
        <v>5661</v>
      </c>
      <c r="C1664" s="929" t="s">
        <v>8786</v>
      </c>
      <c r="D1664" s="929" t="s">
        <v>8799</v>
      </c>
      <c r="E1664" s="929" t="s">
        <v>8806</v>
      </c>
      <c r="F1664" s="929" t="s">
        <v>8831</v>
      </c>
      <c r="G1664" s="930"/>
      <c r="H1664" s="930"/>
      <c r="I1664" s="929" t="s">
        <v>8832</v>
      </c>
      <c r="J1664" s="924"/>
      <c r="K1664" s="924"/>
      <c r="L1664" s="924"/>
      <c r="M1664" s="924"/>
      <c r="N1664" s="924"/>
      <c r="O1664" s="924"/>
      <c r="P1664" s="924"/>
      <c r="Q1664" s="924"/>
      <c r="R1664" s="924"/>
      <c r="S1664" s="924"/>
      <c r="T1664" s="924"/>
      <c r="U1664" s="924"/>
      <c r="V1664" s="924"/>
      <c r="W1664" s="924"/>
      <c r="X1664" s="924"/>
      <c r="Y1664" s="924"/>
      <c r="Z1664" s="924"/>
      <c r="AA1664" s="924"/>
    </row>
    <row r="1665">
      <c r="A1665" s="928">
        <v>2657.0</v>
      </c>
      <c r="B1665" s="929" t="s">
        <v>5661</v>
      </c>
      <c r="C1665" s="929" t="s">
        <v>8786</v>
      </c>
      <c r="D1665" s="929" t="s">
        <v>8799</v>
      </c>
      <c r="E1665" s="929" t="s">
        <v>8806</v>
      </c>
      <c r="F1665" s="929" t="s">
        <v>8834</v>
      </c>
      <c r="G1665" s="930"/>
      <c r="H1665" s="930"/>
      <c r="I1665" s="929" t="s">
        <v>8836</v>
      </c>
      <c r="J1665" s="924"/>
      <c r="K1665" s="924"/>
      <c r="L1665" s="924"/>
      <c r="M1665" s="924"/>
      <c r="N1665" s="924"/>
      <c r="O1665" s="924"/>
      <c r="P1665" s="924"/>
      <c r="Q1665" s="924"/>
      <c r="R1665" s="924"/>
      <c r="S1665" s="924"/>
      <c r="T1665" s="924"/>
      <c r="U1665" s="924"/>
      <c r="V1665" s="924"/>
      <c r="W1665" s="924"/>
      <c r="X1665" s="924"/>
      <c r="Y1665" s="924"/>
      <c r="Z1665" s="924"/>
      <c r="AA1665" s="924"/>
    </row>
    <row r="1666">
      <c r="A1666" s="928">
        <v>2658.0</v>
      </c>
      <c r="B1666" s="929" t="s">
        <v>5661</v>
      </c>
      <c r="C1666" s="929" t="s">
        <v>8786</v>
      </c>
      <c r="D1666" s="929" t="s">
        <v>8799</v>
      </c>
      <c r="E1666" s="929" t="s">
        <v>8806</v>
      </c>
      <c r="F1666" s="929" t="s">
        <v>8837</v>
      </c>
      <c r="G1666" s="930"/>
      <c r="H1666" s="930"/>
      <c r="I1666" s="929" t="s">
        <v>8838</v>
      </c>
      <c r="J1666" s="924"/>
      <c r="K1666" s="924"/>
      <c r="L1666" s="924"/>
      <c r="M1666" s="924"/>
      <c r="N1666" s="924"/>
      <c r="O1666" s="924"/>
      <c r="P1666" s="924"/>
      <c r="Q1666" s="924"/>
      <c r="R1666" s="924"/>
      <c r="S1666" s="924"/>
      <c r="T1666" s="924"/>
      <c r="U1666" s="924"/>
      <c r="V1666" s="924"/>
      <c r="W1666" s="924"/>
      <c r="X1666" s="924"/>
      <c r="Y1666" s="924"/>
      <c r="Z1666" s="924"/>
      <c r="AA1666" s="924"/>
    </row>
    <row r="1667">
      <c r="A1667" s="928">
        <v>2659.0</v>
      </c>
      <c r="B1667" s="929" t="s">
        <v>5661</v>
      </c>
      <c r="C1667" s="929" t="s">
        <v>8786</v>
      </c>
      <c r="D1667" s="929" t="s">
        <v>8799</v>
      </c>
      <c r="E1667" s="929" t="s">
        <v>8806</v>
      </c>
      <c r="F1667" s="929" t="s">
        <v>8839</v>
      </c>
      <c r="G1667" s="930"/>
      <c r="H1667" s="930"/>
      <c r="I1667" s="929" t="s">
        <v>8840</v>
      </c>
      <c r="J1667" s="924"/>
      <c r="K1667" s="924"/>
      <c r="L1667" s="924"/>
      <c r="M1667" s="924"/>
      <c r="N1667" s="924"/>
      <c r="O1667" s="924"/>
      <c r="P1667" s="924"/>
      <c r="Q1667" s="924"/>
      <c r="R1667" s="924"/>
      <c r="S1667" s="924"/>
      <c r="T1667" s="924"/>
      <c r="U1667" s="924"/>
      <c r="V1667" s="924"/>
      <c r="W1667" s="924"/>
      <c r="X1667" s="924"/>
      <c r="Y1667" s="924"/>
      <c r="Z1667" s="924"/>
      <c r="AA1667" s="924"/>
    </row>
    <row r="1668">
      <c r="A1668" s="928">
        <v>2660.0</v>
      </c>
      <c r="B1668" s="929" t="s">
        <v>5661</v>
      </c>
      <c r="C1668" s="929" t="s">
        <v>8786</v>
      </c>
      <c r="D1668" s="929" t="s">
        <v>8799</v>
      </c>
      <c r="E1668" s="929" t="s">
        <v>8806</v>
      </c>
      <c r="F1668" s="930"/>
      <c r="G1668" s="930"/>
      <c r="H1668" s="930"/>
      <c r="I1668" s="929" t="s">
        <v>8841</v>
      </c>
      <c r="J1668" s="924"/>
      <c r="K1668" s="924"/>
      <c r="L1668" s="924"/>
      <c r="M1668" s="924"/>
      <c r="N1668" s="924"/>
      <c r="O1668" s="924"/>
      <c r="P1668" s="924"/>
      <c r="Q1668" s="924"/>
      <c r="R1668" s="924"/>
      <c r="S1668" s="924"/>
      <c r="T1668" s="924"/>
      <c r="U1668" s="924"/>
      <c r="V1668" s="924"/>
      <c r="W1668" s="924"/>
      <c r="X1668" s="924"/>
      <c r="Y1668" s="924"/>
      <c r="Z1668" s="924"/>
      <c r="AA1668" s="924"/>
    </row>
    <row r="1669">
      <c r="A1669" s="928">
        <v>2661.0</v>
      </c>
      <c r="B1669" s="929" t="s">
        <v>5661</v>
      </c>
      <c r="C1669" s="929" t="s">
        <v>8786</v>
      </c>
      <c r="D1669" s="929" t="s">
        <v>8799</v>
      </c>
      <c r="E1669" s="929" t="s">
        <v>8842</v>
      </c>
      <c r="F1669" s="930"/>
      <c r="G1669" s="930"/>
      <c r="H1669" s="930"/>
      <c r="I1669" s="929" t="s">
        <v>8843</v>
      </c>
      <c r="J1669" s="924"/>
      <c r="K1669" s="924"/>
      <c r="L1669" s="924"/>
      <c r="M1669" s="924"/>
      <c r="N1669" s="924"/>
      <c r="O1669" s="924"/>
      <c r="P1669" s="924"/>
      <c r="Q1669" s="924"/>
      <c r="R1669" s="924"/>
      <c r="S1669" s="924"/>
      <c r="T1669" s="924"/>
      <c r="U1669" s="924"/>
      <c r="V1669" s="924"/>
      <c r="W1669" s="924"/>
      <c r="X1669" s="924"/>
      <c r="Y1669" s="924"/>
      <c r="Z1669" s="924"/>
      <c r="AA1669" s="924"/>
    </row>
    <row r="1670">
      <c r="A1670" s="928">
        <v>2662.0</v>
      </c>
      <c r="B1670" s="929" t="s">
        <v>5661</v>
      </c>
      <c r="C1670" s="929" t="s">
        <v>8786</v>
      </c>
      <c r="D1670" s="929" t="s">
        <v>8799</v>
      </c>
      <c r="E1670" s="929" t="s">
        <v>8844</v>
      </c>
      <c r="F1670" s="929" t="s">
        <v>8845</v>
      </c>
      <c r="G1670" s="930"/>
      <c r="H1670" s="930"/>
      <c r="I1670" s="929" t="s">
        <v>8846</v>
      </c>
      <c r="J1670" s="924"/>
      <c r="K1670" s="924"/>
      <c r="L1670" s="924"/>
      <c r="M1670" s="924"/>
      <c r="N1670" s="924"/>
      <c r="O1670" s="924"/>
      <c r="P1670" s="924"/>
      <c r="Q1670" s="924"/>
      <c r="R1670" s="924"/>
      <c r="S1670" s="924"/>
      <c r="T1670" s="924"/>
      <c r="U1670" s="924"/>
      <c r="V1670" s="924"/>
      <c r="W1670" s="924"/>
      <c r="X1670" s="924"/>
      <c r="Y1670" s="924"/>
      <c r="Z1670" s="924"/>
      <c r="AA1670" s="924"/>
    </row>
    <row r="1671">
      <c r="A1671" s="928">
        <v>2663.0</v>
      </c>
      <c r="B1671" s="929" t="s">
        <v>5661</v>
      </c>
      <c r="C1671" s="929" t="s">
        <v>8786</v>
      </c>
      <c r="D1671" s="929" t="s">
        <v>8799</v>
      </c>
      <c r="E1671" s="929" t="s">
        <v>8844</v>
      </c>
      <c r="F1671" s="930"/>
      <c r="G1671" s="930"/>
      <c r="H1671" s="930"/>
      <c r="I1671" s="929" t="s">
        <v>8847</v>
      </c>
      <c r="J1671" s="924"/>
      <c r="K1671" s="924"/>
      <c r="L1671" s="924"/>
      <c r="M1671" s="924"/>
      <c r="N1671" s="924"/>
      <c r="O1671" s="924"/>
      <c r="P1671" s="924"/>
      <c r="Q1671" s="924"/>
      <c r="R1671" s="924"/>
      <c r="S1671" s="924"/>
      <c r="T1671" s="924"/>
      <c r="U1671" s="924"/>
      <c r="V1671" s="924"/>
      <c r="W1671" s="924"/>
      <c r="X1671" s="924"/>
      <c r="Y1671" s="924"/>
      <c r="Z1671" s="924"/>
      <c r="AA1671" s="924"/>
    </row>
    <row r="1672">
      <c r="A1672" s="928">
        <v>2664.0</v>
      </c>
      <c r="B1672" s="929" t="s">
        <v>5661</v>
      </c>
      <c r="C1672" s="929" t="s">
        <v>8786</v>
      </c>
      <c r="D1672" s="929" t="s">
        <v>8799</v>
      </c>
      <c r="E1672" s="930"/>
      <c r="F1672" s="930"/>
      <c r="G1672" s="930"/>
      <c r="H1672" s="930"/>
      <c r="I1672" s="929" t="s">
        <v>8848</v>
      </c>
      <c r="J1672" s="924"/>
      <c r="K1672" s="924"/>
      <c r="L1672" s="924"/>
      <c r="M1672" s="924"/>
      <c r="N1672" s="924"/>
      <c r="O1672" s="924"/>
      <c r="P1672" s="924"/>
      <c r="Q1672" s="924"/>
      <c r="R1672" s="924"/>
      <c r="S1672" s="924"/>
      <c r="T1672" s="924"/>
      <c r="U1672" s="924"/>
      <c r="V1672" s="924"/>
      <c r="W1672" s="924"/>
      <c r="X1672" s="924"/>
      <c r="Y1672" s="924"/>
      <c r="Z1672" s="924"/>
      <c r="AA1672" s="924"/>
    </row>
    <row r="1673">
      <c r="A1673" s="928">
        <v>2665.0</v>
      </c>
      <c r="B1673" s="929" t="s">
        <v>5661</v>
      </c>
      <c r="C1673" s="929" t="s">
        <v>8786</v>
      </c>
      <c r="D1673" s="929" t="s">
        <v>8849</v>
      </c>
      <c r="E1673" s="929" t="s">
        <v>8850</v>
      </c>
      <c r="F1673" s="930"/>
      <c r="G1673" s="930"/>
      <c r="H1673" s="930"/>
      <c r="I1673" s="929" t="s">
        <v>8851</v>
      </c>
      <c r="J1673" s="924"/>
      <c r="K1673" s="924"/>
      <c r="L1673" s="924"/>
      <c r="M1673" s="924"/>
      <c r="N1673" s="924"/>
      <c r="O1673" s="924"/>
      <c r="P1673" s="924"/>
      <c r="Q1673" s="924"/>
      <c r="R1673" s="924"/>
      <c r="S1673" s="924"/>
      <c r="T1673" s="924"/>
      <c r="U1673" s="924"/>
      <c r="V1673" s="924"/>
      <c r="W1673" s="924"/>
      <c r="X1673" s="924"/>
      <c r="Y1673" s="924"/>
      <c r="Z1673" s="924"/>
      <c r="AA1673" s="924"/>
    </row>
    <row r="1674">
      <c r="A1674" s="928">
        <v>2666.0</v>
      </c>
      <c r="B1674" s="929" t="s">
        <v>5661</v>
      </c>
      <c r="C1674" s="929" t="s">
        <v>8786</v>
      </c>
      <c r="D1674" s="929" t="s">
        <v>8849</v>
      </c>
      <c r="E1674" s="929" t="s">
        <v>8852</v>
      </c>
      <c r="F1674" s="930"/>
      <c r="G1674" s="930"/>
      <c r="H1674" s="930"/>
      <c r="I1674" s="929" t="s">
        <v>8853</v>
      </c>
      <c r="J1674" s="924"/>
      <c r="K1674" s="924"/>
      <c r="L1674" s="924"/>
      <c r="M1674" s="924"/>
      <c r="N1674" s="924"/>
      <c r="O1674" s="924"/>
      <c r="P1674" s="924"/>
      <c r="Q1674" s="924"/>
      <c r="R1674" s="924"/>
      <c r="S1674" s="924"/>
      <c r="T1674" s="924"/>
      <c r="U1674" s="924"/>
      <c r="V1674" s="924"/>
      <c r="W1674" s="924"/>
      <c r="X1674" s="924"/>
      <c r="Y1674" s="924"/>
      <c r="Z1674" s="924"/>
      <c r="AA1674" s="924"/>
    </row>
    <row r="1675">
      <c r="A1675" s="928">
        <v>2667.0</v>
      </c>
      <c r="B1675" s="929" t="s">
        <v>5661</v>
      </c>
      <c r="C1675" s="929" t="s">
        <v>8786</v>
      </c>
      <c r="D1675" s="929" t="s">
        <v>8849</v>
      </c>
      <c r="E1675" s="929" t="s">
        <v>8854</v>
      </c>
      <c r="F1675" s="930"/>
      <c r="G1675" s="930"/>
      <c r="H1675" s="930"/>
      <c r="I1675" s="929" t="s">
        <v>8855</v>
      </c>
      <c r="J1675" s="924"/>
      <c r="K1675" s="924"/>
      <c r="L1675" s="924"/>
      <c r="M1675" s="924"/>
      <c r="N1675" s="924"/>
      <c r="O1675" s="924"/>
      <c r="P1675" s="924"/>
      <c r="Q1675" s="924"/>
      <c r="R1675" s="924"/>
      <c r="S1675" s="924"/>
      <c r="T1675" s="924"/>
      <c r="U1675" s="924"/>
      <c r="V1675" s="924"/>
      <c r="W1675" s="924"/>
      <c r="X1675" s="924"/>
      <c r="Y1675" s="924"/>
      <c r="Z1675" s="924"/>
      <c r="AA1675" s="924"/>
    </row>
    <row r="1676">
      <c r="A1676" s="928">
        <v>2668.0</v>
      </c>
      <c r="B1676" s="929" t="s">
        <v>5661</v>
      </c>
      <c r="C1676" s="929" t="s">
        <v>8786</v>
      </c>
      <c r="D1676" s="929" t="s">
        <v>8849</v>
      </c>
      <c r="E1676" s="929" t="s">
        <v>8856</v>
      </c>
      <c r="F1676" s="930"/>
      <c r="G1676" s="930"/>
      <c r="H1676" s="930"/>
      <c r="I1676" s="929" t="s">
        <v>8857</v>
      </c>
      <c r="J1676" s="924"/>
      <c r="K1676" s="924"/>
      <c r="L1676" s="924"/>
      <c r="M1676" s="924"/>
      <c r="N1676" s="924"/>
      <c r="O1676" s="924"/>
      <c r="P1676" s="924"/>
      <c r="Q1676" s="924"/>
      <c r="R1676" s="924"/>
      <c r="S1676" s="924"/>
      <c r="T1676" s="924"/>
      <c r="U1676" s="924"/>
      <c r="V1676" s="924"/>
      <c r="W1676" s="924"/>
      <c r="X1676" s="924"/>
      <c r="Y1676" s="924"/>
      <c r="Z1676" s="924"/>
      <c r="AA1676" s="924"/>
    </row>
    <row r="1677">
      <c r="A1677" s="928">
        <v>2669.0</v>
      </c>
      <c r="B1677" s="929" t="s">
        <v>5661</v>
      </c>
      <c r="C1677" s="929" t="s">
        <v>8786</v>
      </c>
      <c r="D1677" s="929" t="s">
        <v>8849</v>
      </c>
      <c r="E1677" s="929" t="s">
        <v>8858</v>
      </c>
      <c r="F1677" s="930"/>
      <c r="G1677" s="930"/>
      <c r="H1677" s="930"/>
      <c r="I1677" s="929" t="s">
        <v>8859</v>
      </c>
      <c r="J1677" s="924"/>
      <c r="K1677" s="924"/>
      <c r="L1677" s="924"/>
      <c r="M1677" s="924"/>
      <c r="N1677" s="924"/>
      <c r="O1677" s="924"/>
      <c r="P1677" s="924"/>
      <c r="Q1677" s="924"/>
      <c r="R1677" s="924"/>
      <c r="S1677" s="924"/>
      <c r="T1677" s="924"/>
      <c r="U1677" s="924"/>
      <c r="V1677" s="924"/>
      <c r="W1677" s="924"/>
      <c r="X1677" s="924"/>
      <c r="Y1677" s="924"/>
      <c r="Z1677" s="924"/>
      <c r="AA1677" s="924"/>
    </row>
    <row r="1678">
      <c r="A1678" s="928">
        <v>2670.0</v>
      </c>
      <c r="B1678" s="929" t="s">
        <v>5661</v>
      </c>
      <c r="C1678" s="929" t="s">
        <v>8786</v>
      </c>
      <c r="D1678" s="929" t="s">
        <v>8849</v>
      </c>
      <c r="E1678" s="929" t="s">
        <v>8860</v>
      </c>
      <c r="F1678" s="929" t="s">
        <v>8861</v>
      </c>
      <c r="G1678" s="930"/>
      <c r="H1678" s="930"/>
      <c r="I1678" s="929" t="s">
        <v>8862</v>
      </c>
      <c r="J1678" s="924"/>
      <c r="K1678" s="924"/>
      <c r="L1678" s="924"/>
      <c r="M1678" s="924"/>
      <c r="N1678" s="924"/>
      <c r="O1678" s="924"/>
      <c r="P1678" s="924"/>
      <c r="Q1678" s="924"/>
      <c r="R1678" s="924"/>
      <c r="S1678" s="924"/>
      <c r="T1678" s="924"/>
      <c r="U1678" s="924"/>
      <c r="V1678" s="924"/>
      <c r="W1678" s="924"/>
      <c r="X1678" s="924"/>
      <c r="Y1678" s="924"/>
      <c r="Z1678" s="924"/>
      <c r="AA1678" s="924"/>
    </row>
    <row r="1679">
      <c r="A1679" s="928">
        <v>2671.0</v>
      </c>
      <c r="B1679" s="929" t="s">
        <v>5661</v>
      </c>
      <c r="C1679" s="929" t="s">
        <v>8786</v>
      </c>
      <c r="D1679" s="929" t="s">
        <v>8849</v>
      </c>
      <c r="E1679" s="929" t="s">
        <v>8860</v>
      </c>
      <c r="F1679" s="929" t="s">
        <v>8863</v>
      </c>
      <c r="G1679" s="930"/>
      <c r="H1679" s="930"/>
      <c r="I1679" s="929" t="s">
        <v>8864</v>
      </c>
      <c r="J1679" s="924"/>
      <c r="K1679" s="924"/>
      <c r="L1679" s="924"/>
      <c r="M1679" s="924"/>
      <c r="N1679" s="924"/>
      <c r="O1679" s="924"/>
      <c r="P1679" s="924"/>
      <c r="Q1679" s="924"/>
      <c r="R1679" s="924"/>
      <c r="S1679" s="924"/>
      <c r="T1679" s="924"/>
      <c r="U1679" s="924"/>
      <c r="V1679" s="924"/>
      <c r="W1679" s="924"/>
      <c r="X1679" s="924"/>
      <c r="Y1679" s="924"/>
      <c r="Z1679" s="924"/>
      <c r="AA1679" s="924"/>
    </row>
    <row r="1680">
      <c r="A1680" s="928">
        <v>2672.0</v>
      </c>
      <c r="B1680" s="929" t="s">
        <v>5661</v>
      </c>
      <c r="C1680" s="929" t="s">
        <v>8786</v>
      </c>
      <c r="D1680" s="929" t="s">
        <v>8849</v>
      </c>
      <c r="E1680" s="929" t="s">
        <v>8860</v>
      </c>
      <c r="F1680" s="930"/>
      <c r="G1680" s="930"/>
      <c r="H1680" s="930"/>
      <c r="I1680" s="929" t="s">
        <v>8865</v>
      </c>
      <c r="J1680" s="924"/>
      <c r="K1680" s="924"/>
      <c r="L1680" s="924"/>
      <c r="M1680" s="924"/>
      <c r="N1680" s="924"/>
      <c r="O1680" s="924"/>
      <c r="P1680" s="924"/>
      <c r="Q1680" s="924"/>
      <c r="R1680" s="924"/>
      <c r="S1680" s="924"/>
      <c r="T1680" s="924"/>
      <c r="U1680" s="924"/>
      <c r="V1680" s="924"/>
      <c r="W1680" s="924"/>
      <c r="X1680" s="924"/>
      <c r="Y1680" s="924"/>
      <c r="Z1680" s="924"/>
      <c r="AA1680" s="924"/>
    </row>
    <row r="1681">
      <c r="A1681" s="928">
        <v>2673.0</v>
      </c>
      <c r="B1681" s="929" t="s">
        <v>5661</v>
      </c>
      <c r="C1681" s="929" t="s">
        <v>8786</v>
      </c>
      <c r="D1681" s="929" t="s">
        <v>8849</v>
      </c>
      <c r="E1681" s="929" t="s">
        <v>8866</v>
      </c>
      <c r="F1681" s="929" t="s">
        <v>8867</v>
      </c>
      <c r="G1681" s="930"/>
      <c r="H1681" s="930"/>
      <c r="I1681" s="929" t="s">
        <v>8868</v>
      </c>
      <c r="J1681" s="924"/>
      <c r="K1681" s="924"/>
      <c r="L1681" s="924"/>
      <c r="M1681" s="924"/>
      <c r="N1681" s="924"/>
      <c r="O1681" s="924"/>
      <c r="P1681" s="924"/>
      <c r="Q1681" s="924"/>
      <c r="R1681" s="924"/>
      <c r="S1681" s="924"/>
      <c r="T1681" s="924"/>
      <c r="U1681" s="924"/>
      <c r="V1681" s="924"/>
      <c r="W1681" s="924"/>
      <c r="X1681" s="924"/>
      <c r="Y1681" s="924"/>
      <c r="Z1681" s="924"/>
      <c r="AA1681" s="924"/>
    </row>
    <row r="1682">
      <c r="A1682" s="928">
        <v>2674.0</v>
      </c>
      <c r="B1682" s="929" t="s">
        <v>5661</v>
      </c>
      <c r="C1682" s="929" t="s">
        <v>8786</v>
      </c>
      <c r="D1682" s="929" t="s">
        <v>8849</v>
      </c>
      <c r="E1682" s="929" t="s">
        <v>8866</v>
      </c>
      <c r="F1682" s="929" t="s">
        <v>8869</v>
      </c>
      <c r="G1682" s="930"/>
      <c r="H1682" s="930"/>
      <c r="I1682" s="929" t="s">
        <v>8870</v>
      </c>
      <c r="J1682" s="924"/>
      <c r="K1682" s="924"/>
      <c r="L1682" s="924"/>
      <c r="M1682" s="924"/>
      <c r="N1682" s="924"/>
      <c r="O1682" s="924"/>
      <c r="P1682" s="924"/>
      <c r="Q1682" s="924"/>
      <c r="R1682" s="924"/>
      <c r="S1682" s="924"/>
      <c r="T1682" s="924"/>
      <c r="U1682" s="924"/>
      <c r="V1682" s="924"/>
      <c r="W1682" s="924"/>
      <c r="X1682" s="924"/>
      <c r="Y1682" s="924"/>
      <c r="Z1682" s="924"/>
      <c r="AA1682" s="924"/>
    </row>
    <row r="1683">
      <c r="A1683" s="928">
        <v>2675.0</v>
      </c>
      <c r="B1683" s="929" t="s">
        <v>5661</v>
      </c>
      <c r="C1683" s="929" t="s">
        <v>8786</v>
      </c>
      <c r="D1683" s="929" t="s">
        <v>8849</v>
      </c>
      <c r="E1683" s="929" t="s">
        <v>8866</v>
      </c>
      <c r="F1683" s="929" t="s">
        <v>8871</v>
      </c>
      <c r="G1683" s="930"/>
      <c r="H1683" s="930"/>
      <c r="I1683" s="929" t="s">
        <v>8872</v>
      </c>
      <c r="J1683" s="924"/>
      <c r="K1683" s="924"/>
      <c r="L1683" s="924"/>
      <c r="M1683" s="924"/>
      <c r="N1683" s="924"/>
      <c r="O1683" s="924"/>
      <c r="P1683" s="924"/>
      <c r="Q1683" s="924"/>
      <c r="R1683" s="924"/>
      <c r="S1683" s="924"/>
      <c r="T1683" s="924"/>
      <c r="U1683" s="924"/>
      <c r="V1683" s="924"/>
      <c r="W1683" s="924"/>
      <c r="X1683" s="924"/>
      <c r="Y1683" s="924"/>
      <c r="Z1683" s="924"/>
      <c r="AA1683" s="924"/>
    </row>
    <row r="1684">
      <c r="A1684" s="928">
        <v>2676.0</v>
      </c>
      <c r="B1684" s="929" t="s">
        <v>5661</v>
      </c>
      <c r="C1684" s="929" t="s">
        <v>8786</v>
      </c>
      <c r="D1684" s="929" t="s">
        <v>8849</v>
      </c>
      <c r="E1684" s="929" t="s">
        <v>8866</v>
      </c>
      <c r="F1684" s="930"/>
      <c r="G1684" s="930"/>
      <c r="H1684" s="930"/>
      <c r="I1684" s="929" t="s">
        <v>8873</v>
      </c>
      <c r="J1684" s="924"/>
      <c r="K1684" s="924"/>
      <c r="L1684" s="924"/>
      <c r="M1684" s="924"/>
      <c r="N1684" s="924"/>
      <c r="O1684" s="924"/>
      <c r="P1684" s="924"/>
      <c r="Q1684" s="924"/>
      <c r="R1684" s="924"/>
      <c r="S1684" s="924"/>
      <c r="T1684" s="924"/>
      <c r="U1684" s="924"/>
      <c r="V1684" s="924"/>
      <c r="W1684" s="924"/>
      <c r="X1684" s="924"/>
      <c r="Y1684" s="924"/>
      <c r="Z1684" s="924"/>
      <c r="AA1684" s="924"/>
    </row>
    <row r="1685">
      <c r="A1685" s="928">
        <v>2677.0</v>
      </c>
      <c r="B1685" s="929" t="s">
        <v>5661</v>
      </c>
      <c r="C1685" s="929" t="s">
        <v>8786</v>
      </c>
      <c r="D1685" s="929" t="s">
        <v>8849</v>
      </c>
      <c r="E1685" s="929" t="s">
        <v>8874</v>
      </c>
      <c r="F1685" s="930"/>
      <c r="G1685" s="930"/>
      <c r="H1685" s="930"/>
      <c r="I1685" s="929" t="s">
        <v>8875</v>
      </c>
      <c r="J1685" s="924"/>
      <c r="K1685" s="924"/>
      <c r="L1685" s="924"/>
      <c r="M1685" s="924"/>
      <c r="N1685" s="924"/>
      <c r="O1685" s="924"/>
      <c r="P1685" s="924"/>
      <c r="Q1685" s="924"/>
      <c r="R1685" s="924"/>
      <c r="S1685" s="924"/>
      <c r="T1685" s="924"/>
      <c r="U1685" s="924"/>
      <c r="V1685" s="924"/>
      <c r="W1685" s="924"/>
      <c r="X1685" s="924"/>
      <c r="Y1685" s="924"/>
      <c r="Z1685" s="924"/>
      <c r="AA1685" s="924"/>
    </row>
    <row r="1686">
      <c r="A1686" s="928">
        <v>2678.0</v>
      </c>
      <c r="B1686" s="929" t="s">
        <v>5661</v>
      </c>
      <c r="C1686" s="929" t="s">
        <v>8786</v>
      </c>
      <c r="D1686" s="929" t="s">
        <v>8849</v>
      </c>
      <c r="E1686" s="929" t="s">
        <v>8876</v>
      </c>
      <c r="F1686" s="929" t="s">
        <v>10275</v>
      </c>
      <c r="G1686" s="930"/>
      <c r="H1686" s="930"/>
      <c r="I1686" s="929" t="s">
        <v>8878</v>
      </c>
      <c r="J1686" s="924"/>
      <c r="K1686" s="924"/>
      <c r="L1686" s="924"/>
      <c r="M1686" s="924"/>
      <c r="N1686" s="924"/>
      <c r="O1686" s="924"/>
      <c r="P1686" s="924"/>
      <c r="Q1686" s="924"/>
      <c r="R1686" s="924"/>
      <c r="S1686" s="924"/>
      <c r="T1686" s="924"/>
      <c r="U1686" s="924"/>
      <c r="V1686" s="924"/>
      <c r="W1686" s="924"/>
      <c r="X1686" s="924"/>
      <c r="Y1686" s="924"/>
      <c r="Z1686" s="924"/>
      <c r="AA1686" s="924"/>
    </row>
    <row r="1687">
      <c r="A1687" s="928">
        <v>2679.0</v>
      </c>
      <c r="B1687" s="929" t="s">
        <v>5661</v>
      </c>
      <c r="C1687" s="929" t="s">
        <v>8786</v>
      </c>
      <c r="D1687" s="929" t="s">
        <v>8849</v>
      </c>
      <c r="E1687" s="929" t="s">
        <v>8876</v>
      </c>
      <c r="F1687" s="929" t="s">
        <v>6664</v>
      </c>
      <c r="G1687" s="930"/>
      <c r="H1687" s="930"/>
      <c r="I1687" s="929" t="s">
        <v>10277</v>
      </c>
      <c r="J1687" s="924"/>
      <c r="K1687" s="924"/>
      <c r="L1687" s="924"/>
      <c r="M1687" s="924"/>
      <c r="N1687" s="924"/>
      <c r="O1687" s="924"/>
      <c r="P1687" s="924"/>
      <c r="Q1687" s="924"/>
      <c r="R1687" s="924"/>
      <c r="S1687" s="924"/>
      <c r="T1687" s="924"/>
      <c r="U1687" s="924"/>
      <c r="V1687" s="924"/>
      <c r="W1687" s="924"/>
      <c r="X1687" s="924"/>
      <c r="Y1687" s="924"/>
      <c r="Z1687" s="924"/>
      <c r="AA1687" s="924"/>
    </row>
    <row r="1688">
      <c r="A1688" s="928">
        <v>2680.0</v>
      </c>
      <c r="B1688" s="929" t="s">
        <v>5661</v>
      </c>
      <c r="C1688" s="929" t="s">
        <v>8786</v>
      </c>
      <c r="D1688" s="929" t="s">
        <v>8849</v>
      </c>
      <c r="E1688" s="929" t="s">
        <v>8876</v>
      </c>
      <c r="F1688" s="929" t="s">
        <v>8879</v>
      </c>
      <c r="G1688" s="930"/>
      <c r="H1688" s="930"/>
      <c r="I1688" s="929" t="s">
        <v>8880</v>
      </c>
      <c r="J1688" s="924"/>
      <c r="K1688" s="924"/>
      <c r="L1688" s="924"/>
      <c r="M1688" s="924"/>
      <c r="N1688" s="924"/>
      <c r="O1688" s="924"/>
      <c r="P1688" s="924"/>
      <c r="Q1688" s="924"/>
      <c r="R1688" s="924"/>
      <c r="S1688" s="924"/>
      <c r="T1688" s="924"/>
      <c r="U1688" s="924"/>
      <c r="V1688" s="924"/>
      <c r="W1688" s="924"/>
      <c r="X1688" s="924"/>
      <c r="Y1688" s="924"/>
      <c r="Z1688" s="924"/>
      <c r="AA1688" s="924"/>
    </row>
    <row r="1689">
      <c r="A1689" s="928">
        <v>2681.0</v>
      </c>
      <c r="B1689" s="929" t="s">
        <v>5661</v>
      </c>
      <c r="C1689" s="929" t="s">
        <v>8786</v>
      </c>
      <c r="D1689" s="929" t="s">
        <v>8849</v>
      </c>
      <c r="E1689" s="929" t="s">
        <v>8876</v>
      </c>
      <c r="F1689" s="929" t="s">
        <v>8881</v>
      </c>
      <c r="G1689" s="930"/>
      <c r="H1689" s="930"/>
      <c r="I1689" s="929" t="s">
        <v>8882</v>
      </c>
      <c r="J1689" s="924"/>
      <c r="K1689" s="924"/>
      <c r="L1689" s="924"/>
      <c r="M1689" s="924"/>
      <c r="N1689" s="924"/>
      <c r="O1689" s="924"/>
      <c r="P1689" s="924"/>
      <c r="Q1689" s="924"/>
      <c r="R1689" s="924"/>
      <c r="S1689" s="924"/>
      <c r="T1689" s="924"/>
      <c r="U1689" s="924"/>
      <c r="V1689" s="924"/>
      <c r="W1689" s="924"/>
      <c r="X1689" s="924"/>
      <c r="Y1689" s="924"/>
      <c r="Z1689" s="924"/>
      <c r="AA1689" s="924"/>
    </row>
    <row r="1690">
      <c r="A1690" s="928">
        <v>2682.0</v>
      </c>
      <c r="B1690" s="929" t="s">
        <v>5661</v>
      </c>
      <c r="C1690" s="929" t="s">
        <v>8786</v>
      </c>
      <c r="D1690" s="929" t="s">
        <v>8849</v>
      </c>
      <c r="E1690" s="929" t="s">
        <v>8876</v>
      </c>
      <c r="F1690" s="929" t="s">
        <v>10281</v>
      </c>
      <c r="G1690" s="930"/>
      <c r="H1690" s="930"/>
      <c r="I1690" s="929" t="s">
        <v>10282</v>
      </c>
      <c r="J1690" s="924"/>
      <c r="K1690" s="924"/>
      <c r="L1690" s="924"/>
      <c r="M1690" s="924"/>
      <c r="N1690" s="924"/>
      <c r="O1690" s="924"/>
      <c r="P1690" s="924"/>
      <c r="Q1690" s="924"/>
      <c r="R1690" s="924"/>
      <c r="S1690" s="924"/>
      <c r="T1690" s="924"/>
      <c r="U1690" s="924"/>
      <c r="V1690" s="924"/>
      <c r="W1690" s="924"/>
      <c r="X1690" s="924"/>
      <c r="Y1690" s="924"/>
      <c r="Z1690" s="924"/>
      <c r="AA1690" s="924"/>
    </row>
    <row r="1691">
      <c r="A1691" s="928">
        <v>2683.0</v>
      </c>
      <c r="B1691" s="929" t="s">
        <v>5661</v>
      </c>
      <c r="C1691" s="929" t="s">
        <v>8786</v>
      </c>
      <c r="D1691" s="929" t="s">
        <v>8849</v>
      </c>
      <c r="E1691" s="929" t="s">
        <v>8876</v>
      </c>
      <c r="F1691" s="930"/>
      <c r="G1691" s="930"/>
      <c r="H1691" s="930"/>
      <c r="I1691" s="929" t="s">
        <v>8883</v>
      </c>
      <c r="J1691" s="924"/>
      <c r="K1691" s="924"/>
      <c r="L1691" s="924"/>
      <c r="M1691" s="924"/>
      <c r="N1691" s="924"/>
      <c r="O1691" s="924"/>
      <c r="P1691" s="924"/>
      <c r="Q1691" s="924"/>
      <c r="R1691" s="924"/>
      <c r="S1691" s="924"/>
      <c r="T1691" s="924"/>
      <c r="U1691" s="924"/>
      <c r="V1691" s="924"/>
      <c r="W1691" s="924"/>
      <c r="X1691" s="924"/>
      <c r="Y1691" s="924"/>
      <c r="Z1691" s="924"/>
      <c r="AA1691" s="924"/>
    </row>
    <row r="1692">
      <c r="A1692" s="928">
        <v>2684.0</v>
      </c>
      <c r="B1692" s="929" t="s">
        <v>5661</v>
      </c>
      <c r="C1692" s="929" t="s">
        <v>8786</v>
      </c>
      <c r="D1692" s="929" t="s">
        <v>8849</v>
      </c>
      <c r="E1692" s="930"/>
      <c r="F1692" s="930"/>
      <c r="G1692" s="930"/>
      <c r="H1692" s="930"/>
      <c r="I1692" s="929" t="s">
        <v>8884</v>
      </c>
      <c r="J1692" s="924"/>
      <c r="K1692" s="924"/>
      <c r="L1692" s="924"/>
      <c r="M1692" s="924"/>
      <c r="N1692" s="924"/>
      <c r="O1692" s="924"/>
      <c r="P1692" s="924"/>
      <c r="Q1692" s="924"/>
      <c r="R1692" s="924"/>
      <c r="S1692" s="924"/>
      <c r="T1692" s="924"/>
      <c r="U1692" s="924"/>
      <c r="V1692" s="924"/>
      <c r="W1692" s="924"/>
      <c r="X1692" s="924"/>
      <c r="Y1692" s="924"/>
      <c r="Z1692" s="924"/>
      <c r="AA1692" s="924"/>
    </row>
    <row r="1693">
      <c r="A1693" s="928">
        <v>2685.0</v>
      </c>
      <c r="B1693" s="929" t="s">
        <v>5661</v>
      </c>
      <c r="C1693" s="929" t="s">
        <v>8786</v>
      </c>
      <c r="D1693" s="929" t="s">
        <v>8885</v>
      </c>
      <c r="E1693" s="929" t="s">
        <v>8886</v>
      </c>
      <c r="F1693" s="930"/>
      <c r="G1693" s="930"/>
      <c r="H1693" s="930"/>
      <c r="I1693" s="929" t="s">
        <v>8887</v>
      </c>
      <c r="J1693" s="924"/>
      <c r="K1693" s="924"/>
      <c r="L1693" s="924"/>
      <c r="M1693" s="924"/>
      <c r="N1693" s="924"/>
      <c r="O1693" s="924"/>
      <c r="P1693" s="924"/>
      <c r="Q1693" s="924"/>
      <c r="R1693" s="924"/>
      <c r="S1693" s="924"/>
      <c r="T1693" s="924"/>
      <c r="U1693" s="924"/>
      <c r="V1693" s="924"/>
      <c r="W1693" s="924"/>
      <c r="X1693" s="924"/>
      <c r="Y1693" s="924"/>
      <c r="Z1693" s="924"/>
      <c r="AA1693" s="924"/>
    </row>
    <row r="1694">
      <c r="A1694" s="928">
        <v>2686.0</v>
      </c>
      <c r="B1694" s="929" t="s">
        <v>5661</v>
      </c>
      <c r="C1694" s="929" t="s">
        <v>8786</v>
      </c>
      <c r="D1694" s="929" t="s">
        <v>8885</v>
      </c>
      <c r="E1694" s="929" t="s">
        <v>8888</v>
      </c>
      <c r="F1694" s="930"/>
      <c r="G1694" s="930"/>
      <c r="H1694" s="930"/>
      <c r="I1694" s="929" t="s">
        <v>8889</v>
      </c>
      <c r="J1694" s="924"/>
      <c r="K1694" s="924"/>
      <c r="L1694" s="924"/>
      <c r="M1694" s="924"/>
      <c r="N1694" s="924"/>
      <c r="O1694" s="924"/>
      <c r="P1694" s="924"/>
      <c r="Q1694" s="924"/>
      <c r="R1694" s="924"/>
      <c r="S1694" s="924"/>
      <c r="T1694" s="924"/>
      <c r="U1694" s="924"/>
      <c r="V1694" s="924"/>
      <c r="W1694" s="924"/>
      <c r="X1694" s="924"/>
      <c r="Y1694" s="924"/>
      <c r="Z1694" s="924"/>
      <c r="AA1694" s="924"/>
    </row>
    <row r="1695">
      <c r="A1695" s="928">
        <v>2687.0</v>
      </c>
      <c r="B1695" s="929" t="s">
        <v>5661</v>
      </c>
      <c r="C1695" s="929" t="s">
        <v>8786</v>
      </c>
      <c r="D1695" s="929" t="s">
        <v>8885</v>
      </c>
      <c r="E1695" s="929" t="s">
        <v>8890</v>
      </c>
      <c r="F1695" s="930"/>
      <c r="G1695" s="930"/>
      <c r="H1695" s="930"/>
      <c r="I1695" s="929" t="s">
        <v>8891</v>
      </c>
      <c r="J1695" s="924"/>
      <c r="K1695" s="924"/>
      <c r="L1695" s="924"/>
      <c r="M1695" s="924"/>
      <c r="N1695" s="924"/>
      <c r="O1695" s="924"/>
      <c r="P1695" s="924"/>
      <c r="Q1695" s="924"/>
      <c r="R1695" s="924"/>
      <c r="S1695" s="924"/>
      <c r="T1695" s="924"/>
      <c r="U1695" s="924"/>
      <c r="V1695" s="924"/>
      <c r="W1695" s="924"/>
      <c r="X1695" s="924"/>
      <c r="Y1695" s="924"/>
      <c r="Z1695" s="924"/>
      <c r="AA1695" s="924"/>
    </row>
    <row r="1696">
      <c r="A1696" s="928">
        <v>2688.0</v>
      </c>
      <c r="B1696" s="929" t="s">
        <v>5661</v>
      </c>
      <c r="C1696" s="929" t="s">
        <v>8786</v>
      </c>
      <c r="D1696" s="929" t="s">
        <v>8885</v>
      </c>
      <c r="E1696" s="929" t="s">
        <v>8892</v>
      </c>
      <c r="F1696" s="930"/>
      <c r="G1696" s="930"/>
      <c r="H1696" s="930"/>
      <c r="I1696" s="929" t="s">
        <v>8893</v>
      </c>
      <c r="J1696" s="924"/>
      <c r="K1696" s="924"/>
      <c r="L1696" s="924"/>
      <c r="M1696" s="924"/>
      <c r="N1696" s="924"/>
      <c r="O1696" s="924"/>
      <c r="P1696" s="924"/>
      <c r="Q1696" s="924"/>
      <c r="R1696" s="924"/>
      <c r="S1696" s="924"/>
      <c r="T1696" s="924"/>
      <c r="U1696" s="924"/>
      <c r="V1696" s="924"/>
      <c r="W1696" s="924"/>
      <c r="X1696" s="924"/>
      <c r="Y1696" s="924"/>
      <c r="Z1696" s="924"/>
      <c r="AA1696" s="924"/>
    </row>
    <row r="1697">
      <c r="A1697" s="928">
        <v>2689.0</v>
      </c>
      <c r="B1697" s="929" t="s">
        <v>5661</v>
      </c>
      <c r="C1697" s="929" t="s">
        <v>8786</v>
      </c>
      <c r="D1697" s="929" t="s">
        <v>8885</v>
      </c>
      <c r="E1697" s="929" t="s">
        <v>8894</v>
      </c>
      <c r="F1697" s="930"/>
      <c r="G1697" s="930"/>
      <c r="H1697" s="930"/>
      <c r="I1697" s="929" t="s">
        <v>8895</v>
      </c>
      <c r="J1697" s="924"/>
      <c r="K1697" s="924"/>
      <c r="L1697" s="924"/>
      <c r="M1697" s="924"/>
      <c r="N1697" s="924"/>
      <c r="O1697" s="924"/>
      <c r="P1697" s="924"/>
      <c r="Q1697" s="924"/>
      <c r="R1697" s="924"/>
      <c r="S1697" s="924"/>
      <c r="T1697" s="924"/>
      <c r="U1697" s="924"/>
      <c r="V1697" s="924"/>
      <c r="W1697" s="924"/>
      <c r="X1697" s="924"/>
      <c r="Y1697" s="924"/>
      <c r="Z1697" s="924"/>
      <c r="AA1697" s="924"/>
    </row>
    <row r="1698">
      <c r="A1698" s="928">
        <v>2690.0</v>
      </c>
      <c r="B1698" s="929" t="s">
        <v>5661</v>
      </c>
      <c r="C1698" s="929" t="s">
        <v>8786</v>
      </c>
      <c r="D1698" s="929" t="s">
        <v>8885</v>
      </c>
      <c r="E1698" s="929" t="s">
        <v>8896</v>
      </c>
      <c r="F1698" s="930"/>
      <c r="G1698" s="930"/>
      <c r="H1698" s="930"/>
      <c r="I1698" s="929" t="s">
        <v>8897</v>
      </c>
      <c r="J1698" s="924"/>
      <c r="K1698" s="924"/>
      <c r="L1698" s="924"/>
      <c r="M1698" s="924"/>
      <c r="N1698" s="924"/>
      <c r="O1698" s="924"/>
      <c r="P1698" s="924"/>
      <c r="Q1698" s="924"/>
      <c r="R1698" s="924"/>
      <c r="S1698" s="924"/>
      <c r="T1698" s="924"/>
      <c r="U1698" s="924"/>
      <c r="V1698" s="924"/>
      <c r="W1698" s="924"/>
      <c r="X1698" s="924"/>
      <c r="Y1698" s="924"/>
      <c r="Z1698" s="924"/>
      <c r="AA1698" s="924"/>
    </row>
    <row r="1699">
      <c r="A1699" s="928">
        <v>2691.0</v>
      </c>
      <c r="B1699" s="929" t="s">
        <v>5661</v>
      </c>
      <c r="C1699" s="929" t="s">
        <v>8786</v>
      </c>
      <c r="D1699" s="929" t="s">
        <v>8885</v>
      </c>
      <c r="E1699" s="929" t="s">
        <v>8898</v>
      </c>
      <c r="F1699" s="930"/>
      <c r="G1699" s="930"/>
      <c r="H1699" s="930"/>
      <c r="I1699" s="929" t="s">
        <v>8899</v>
      </c>
      <c r="J1699" s="924"/>
      <c r="K1699" s="924"/>
      <c r="L1699" s="924"/>
      <c r="M1699" s="924"/>
      <c r="N1699" s="924"/>
      <c r="O1699" s="924"/>
      <c r="P1699" s="924"/>
      <c r="Q1699" s="924"/>
      <c r="R1699" s="924"/>
      <c r="S1699" s="924"/>
      <c r="T1699" s="924"/>
      <c r="U1699" s="924"/>
      <c r="V1699" s="924"/>
      <c r="W1699" s="924"/>
      <c r="X1699" s="924"/>
      <c r="Y1699" s="924"/>
      <c r="Z1699" s="924"/>
      <c r="AA1699" s="924"/>
    </row>
    <row r="1700">
      <c r="A1700" s="928">
        <v>2692.0</v>
      </c>
      <c r="B1700" s="929" t="s">
        <v>5661</v>
      </c>
      <c r="C1700" s="929" t="s">
        <v>8786</v>
      </c>
      <c r="D1700" s="929" t="s">
        <v>8885</v>
      </c>
      <c r="E1700" s="929" t="s">
        <v>8900</v>
      </c>
      <c r="F1700" s="930"/>
      <c r="G1700" s="930"/>
      <c r="H1700" s="930"/>
      <c r="I1700" s="929" t="s">
        <v>8901</v>
      </c>
      <c r="J1700" s="924"/>
      <c r="K1700" s="924"/>
      <c r="L1700" s="924"/>
      <c r="M1700" s="924"/>
      <c r="N1700" s="924"/>
      <c r="O1700" s="924"/>
      <c r="P1700" s="924"/>
      <c r="Q1700" s="924"/>
      <c r="R1700" s="924"/>
      <c r="S1700" s="924"/>
      <c r="T1700" s="924"/>
      <c r="U1700" s="924"/>
      <c r="V1700" s="924"/>
      <c r="W1700" s="924"/>
      <c r="X1700" s="924"/>
      <c r="Y1700" s="924"/>
      <c r="Z1700" s="924"/>
      <c r="AA1700" s="924"/>
    </row>
    <row r="1701">
      <c r="A1701" s="928">
        <v>2693.0</v>
      </c>
      <c r="B1701" s="929" t="s">
        <v>5661</v>
      </c>
      <c r="C1701" s="929" t="s">
        <v>8786</v>
      </c>
      <c r="D1701" s="929" t="s">
        <v>8885</v>
      </c>
      <c r="E1701" s="929" t="s">
        <v>8902</v>
      </c>
      <c r="F1701" s="930"/>
      <c r="G1701" s="930"/>
      <c r="H1701" s="930"/>
      <c r="I1701" s="929" t="s">
        <v>8903</v>
      </c>
      <c r="J1701" s="924"/>
      <c r="K1701" s="924"/>
      <c r="L1701" s="924"/>
      <c r="M1701" s="924"/>
      <c r="N1701" s="924"/>
      <c r="O1701" s="924"/>
      <c r="P1701" s="924"/>
      <c r="Q1701" s="924"/>
      <c r="R1701" s="924"/>
      <c r="S1701" s="924"/>
      <c r="T1701" s="924"/>
      <c r="U1701" s="924"/>
      <c r="V1701" s="924"/>
      <c r="W1701" s="924"/>
      <c r="X1701" s="924"/>
      <c r="Y1701" s="924"/>
      <c r="Z1701" s="924"/>
      <c r="AA1701" s="924"/>
    </row>
    <row r="1702">
      <c r="A1702" s="928">
        <v>2694.0</v>
      </c>
      <c r="B1702" s="929" t="s">
        <v>5661</v>
      </c>
      <c r="C1702" s="929" t="s">
        <v>8786</v>
      </c>
      <c r="D1702" s="929" t="s">
        <v>8885</v>
      </c>
      <c r="E1702" s="929" t="s">
        <v>8904</v>
      </c>
      <c r="F1702" s="930"/>
      <c r="G1702" s="930"/>
      <c r="H1702" s="930"/>
      <c r="I1702" s="929" t="s">
        <v>8906</v>
      </c>
      <c r="J1702" s="924"/>
      <c r="K1702" s="924"/>
      <c r="L1702" s="924"/>
      <c r="M1702" s="924"/>
      <c r="N1702" s="924"/>
      <c r="O1702" s="924"/>
      <c r="P1702" s="924"/>
      <c r="Q1702" s="924"/>
      <c r="R1702" s="924"/>
      <c r="S1702" s="924"/>
      <c r="T1702" s="924"/>
      <c r="U1702" s="924"/>
      <c r="V1702" s="924"/>
      <c r="W1702" s="924"/>
      <c r="X1702" s="924"/>
      <c r="Y1702" s="924"/>
      <c r="Z1702" s="924"/>
      <c r="AA1702" s="924"/>
    </row>
    <row r="1703">
      <c r="A1703" s="928">
        <v>2695.0</v>
      </c>
      <c r="B1703" s="929" t="s">
        <v>5661</v>
      </c>
      <c r="C1703" s="929" t="s">
        <v>8786</v>
      </c>
      <c r="D1703" s="929" t="s">
        <v>8885</v>
      </c>
      <c r="E1703" s="929" t="s">
        <v>8907</v>
      </c>
      <c r="F1703" s="930"/>
      <c r="G1703" s="930"/>
      <c r="H1703" s="930"/>
      <c r="I1703" s="929" t="s">
        <v>8908</v>
      </c>
      <c r="J1703" s="924"/>
      <c r="K1703" s="924"/>
      <c r="L1703" s="924"/>
      <c r="M1703" s="924"/>
      <c r="N1703" s="924"/>
      <c r="O1703" s="924"/>
      <c r="P1703" s="924"/>
      <c r="Q1703" s="924"/>
      <c r="R1703" s="924"/>
      <c r="S1703" s="924"/>
      <c r="T1703" s="924"/>
      <c r="U1703" s="924"/>
      <c r="V1703" s="924"/>
      <c r="W1703" s="924"/>
      <c r="X1703" s="924"/>
      <c r="Y1703" s="924"/>
      <c r="Z1703" s="924"/>
      <c r="AA1703" s="924"/>
    </row>
    <row r="1704">
      <c r="A1704" s="928">
        <v>2696.0</v>
      </c>
      <c r="B1704" s="929" t="s">
        <v>5661</v>
      </c>
      <c r="C1704" s="929" t="s">
        <v>8786</v>
      </c>
      <c r="D1704" s="929" t="s">
        <v>8885</v>
      </c>
      <c r="E1704" s="929" t="s">
        <v>8909</v>
      </c>
      <c r="F1704" s="930"/>
      <c r="G1704" s="930"/>
      <c r="H1704" s="930"/>
      <c r="I1704" s="929" t="s">
        <v>8911</v>
      </c>
      <c r="J1704" s="924"/>
      <c r="K1704" s="924"/>
      <c r="L1704" s="924"/>
      <c r="M1704" s="924"/>
      <c r="N1704" s="924"/>
      <c r="O1704" s="924"/>
      <c r="P1704" s="924"/>
      <c r="Q1704" s="924"/>
      <c r="R1704" s="924"/>
      <c r="S1704" s="924"/>
      <c r="T1704" s="924"/>
      <c r="U1704" s="924"/>
      <c r="V1704" s="924"/>
      <c r="W1704" s="924"/>
      <c r="X1704" s="924"/>
      <c r="Y1704" s="924"/>
      <c r="Z1704" s="924"/>
      <c r="AA1704" s="924"/>
    </row>
    <row r="1705">
      <c r="A1705" s="928">
        <v>2697.0</v>
      </c>
      <c r="B1705" s="929" t="s">
        <v>5661</v>
      </c>
      <c r="C1705" s="929" t="s">
        <v>8786</v>
      </c>
      <c r="D1705" s="929" t="s">
        <v>8885</v>
      </c>
      <c r="E1705" s="929" t="s">
        <v>8912</v>
      </c>
      <c r="F1705" s="930"/>
      <c r="G1705" s="930"/>
      <c r="H1705" s="930"/>
      <c r="I1705" s="929" t="s">
        <v>8913</v>
      </c>
      <c r="J1705" s="924"/>
      <c r="K1705" s="924"/>
      <c r="L1705" s="924"/>
      <c r="M1705" s="924"/>
      <c r="N1705" s="924"/>
      <c r="O1705" s="924"/>
      <c r="P1705" s="924"/>
      <c r="Q1705" s="924"/>
      <c r="R1705" s="924"/>
      <c r="S1705" s="924"/>
      <c r="T1705" s="924"/>
      <c r="U1705" s="924"/>
      <c r="V1705" s="924"/>
      <c r="W1705" s="924"/>
      <c r="X1705" s="924"/>
      <c r="Y1705" s="924"/>
      <c r="Z1705" s="924"/>
      <c r="AA1705" s="924"/>
    </row>
    <row r="1706">
      <c r="A1706" s="928">
        <v>2698.0</v>
      </c>
      <c r="B1706" s="929" t="s">
        <v>5661</v>
      </c>
      <c r="C1706" s="929" t="s">
        <v>8786</v>
      </c>
      <c r="D1706" s="929" t="s">
        <v>8885</v>
      </c>
      <c r="E1706" s="929" t="s">
        <v>8914</v>
      </c>
      <c r="F1706" s="930"/>
      <c r="G1706" s="930"/>
      <c r="H1706" s="930"/>
      <c r="I1706" s="929" t="s">
        <v>8915</v>
      </c>
      <c r="J1706" s="924"/>
      <c r="K1706" s="924"/>
      <c r="L1706" s="924"/>
      <c r="M1706" s="924"/>
      <c r="N1706" s="924"/>
      <c r="O1706" s="924"/>
      <c r="P1706" s="924"/>
      <c r="Q1706" s="924"/>
      <c r="R1706" s="924"/>
      <c r="S1706" s="924"/>
      <c r="T1706" s="924"/>
      <c r="U1706" s="924"/>
      <c r="V1706" s="924"/>
      <c r="W1706" s="924"/>
      <c r="X1706" s="924"/>
      <c r="Y1706" s="924"/>
      <c r="Z1706" s="924"/>
      <c r="AA1706" s="924"/>
    </row>
    <row r="1707">
      <c r="A1707" s="928">
        <v>2699.0</v>
      </c>
      <c r="B1707" s="929" t="s">
        <v>5661</v>
      </c>
      <c r="C1707" s="929" t="s">
        <v>8786</v>
      </c>
      <c r="D1707" s="929" t="s">
        <v>8885</v>
      </c>
      <c r="E1707" s="929" t="s">
        <v>8916</v>
      </c>
      <c r="F1707" s="930"/>
      <c r="G1707" s="930"/>
      <c r="H1707" s="930"/>
      <c r="I1707" s="929" t="s">
        <v>8917</v>
      </c>
      <c r="J1707" s="924"/>
      <c r="K1707" s="924"/>
      <c r="L1707" s="924"/>
      <c r="M1707" s="924"/>
      <c r="N1707" s="924"/>
      <c r="O1707" s="924"/>
      <c r="P1707" s="924"/>
      <c r="Q1707" s="924"/>
      <c r="R1707" s="924"/>
      <c r="S1707" s="924"/>
      <c r="T1707" s="924"/>
      <c r="U1707" s="924"/>
      <c r="V1707" s="924"/>
      <c r="W1707" s="924"/>
      <c r="X1707" s="924"/>
      <c r="Y1707" s="924"/>
      <c r="Z1707" s="924"/>
      <c r="AA1707" s="924"/>
    </row>
    <row r="1708">
      <c r="A1708" s="928">
        <v>2700.0</v>
      </c>
      <c r="B1708" s="929" t="s">
        <v>5661</v>
      </c>
      <c r="C1708" s="929" t="s">
        <v>8786</v>
      </c>
      <c r="D1708" s="929" t="s">
        <v>8885</v>
      </c>
      <c r="E1708" s="929" t="s">
        <v>8918</v>
      </c>
      <c r="F1708" s="930"/>
      <c r="G1708" s="930"/>
      <c r="H1708" s="930"/>
      <c r="I1708" s="929" t="s">
        <v>8919</v>
      </c>
      <c r="J1708" s="924"/>
      <c r="K1708" s="924"/>
      <c r="L1708" s="924"/>
      <c r="M1708" s="924"/>
      <c r="N1708" s="924"/>
      <c r="O1708" s="924"/>
      <c r="P1708" s="924"/>
      <c r="Q1708" s="924"/>
      <c r="R1708" s="924"/>
      <c r="S1708" s="924"/>
      <c r="T1708" s="924"/>
      <c r="U1708" s="924"/>
      <c r="V1708" s="924"/>
      <c r="W1708" s="924"/>
      <c r="X1708" s="924"/>
      <c r="Y1708" s="924"/>
      <c r="Z1708" s="924"/>
      <c r="AA1708" s="924"/>
    </row>
    <row r="1709">
      <c r="A1709" s="928">
        <v>2701.0</v>
      </c>
      <c r="B1709" s="929" t="s">
        <v>5661</v>
      </c>
      <c r="C1709" s="929" t="s">
        <v>8786</v>
      </c>
      <c r="D1709" s="929" t="s">
        <v>8885</v>
      </c>
      <c r="E1709" s="929" t="s">
        <v>8920</v>
      </c>
      <c r="F1709" s="930"/>
      <c r="G1709" s="930"/>
      <c r="H1709" s="930"/>
      <c r="I1709" s="929" t="s">
        <v>8921</v>
      </c>
      <c r="J1709" s="924"/>
      <c r="K1709" s="924"/>
      <c r="L1709" s="924"/>
      <c r="M1709" s="924"/>
      <c r="N1709" s="924"/>
      <c r="O1709" s="924"/>
      <c r="P1709" s="924"/>
      <c r="Q1709" s="924"/>
      <c r="R1709" s="924"/>
      <c r="S1709" s="924"/>
      <c r="T1709" s="924"/>
      <c r="U1709" s="924"/>
      <c r="V1709" s="924"/>
      <c r="W1709" s="924"/>
      <c r="X1709" s="924"/>
      <c r="Y1709" s="924"/>
      <c r="Z1709" s="924"/>
      <c r="AA1709" s="924"/>
    </row>
    <row r="1710">
      <c r="A1710" s="928">
        <v>2702.0</v>
      </c>
      <c r="B1710" s="929" t="s">
        <v>5661</v>
      </c>
      <c r="C1710" s="929" t="s">
        <v>8786</v>
      </c>
      <c r="D1710" s="929" t="s">
        <v>8885</v>
      </c>
      <c r="E1710" s="929" t="s">
        <v>8924</v>
      </c>
      <c r="F1710" s="930"/>
      <c r="G1710" s="930"/>
      <c r="H1710" s="930"/>
      <c r="I1710" s="929" t="s">
        <v>8925</v>
      </c>
      <c r="J1710" s="924"/>
      <c r="K1710" s="924"/>
      <c r="L1710" s="924"/>
      <c r="M1710" s="924"/>
      <c r="N1710" s="924"/>
      <c r="O1710" s="924"/>
      <c r="P1710" s="924"/>
      <c r="Q1710" s="924"/>
      <c r="R1710" s="924"/>
      <c r="S1710" s="924"/>
      <c r="T1710" s="924"/>
      <c r="U1710" s="924"/>
      <c r="V1710" s="924"/>
      <c r="W1710" s="924"/>
      <c r="X1710" s="924"/>
      <c r="Y1710" s="924"/>
      <c r="Z1710" s="924"/>
      <c r="AA1710" s="924"/>
    </row>
    <row r="1711">
      <c r="A1711" s="928">
        <v>2703.0</v>
      </c>
      <c r="B1711" s="929" t="s">
        <v>5661</v>
      </c>
      <c r="C1711" s="929" t="s">
        <v>8786</v>
      </c>
      <c r="D1711" s="929" t="s">
        <v>8885</v>
      </c>
      <c r="E1711" s="929" t="s">
        <v>8926</v>
      </c>
      <c r="F1711" s="930"/>
      <c r="G1711" s="930"/>
      <c r="H1711" s="930"/>
      <c r="I1711" s="929" t="s">
        <v>8927</v>
      </c>
      <c r="J1711" s="924"/>
      <c r="K1711" s="924"/>
      <c r="L1711" s="924"/>
      <c r="M1711" s="924"/>
      <c r="N1711" s="924"/>
      <c r="O1711" s="924"/>
      <c r="P1711" s="924"/>
      <c r="Q1711" s="924"/>
      <c r="R1711" s="924"/>
      <c r="S1711" s="924"/>
      <c r="T1711" s="924"/>
      <c r="U1711" s="924"/>
      <c r="V1711" s="924"/>
      <c r="W1711" s="924"/>
      <c r="X1711" s="924"/>
      <c r="Y1711" s="924"/>
      <c r="Z1711" s="924"/>
      <c r="AA1711" s="924"/>
    </row>
    <row r="1712">
      <c r="A1712" s="928">
        <v>2704.0</v>
      </c>
      <c r="B1712" s="929" t="s">
        <v>5661</v>
      </c>
      <c r="C1712" s="929" t="s">
        <v>8786</v>
      </c>
      <c r="D1712" s="929" t="s">
        <v>8885</v>
      </c>
      <c r="E1712" s="929" t="s">
        <v>6419</v>
      </c>
      <c r="F1712" s="930"/>
      <c r="G1712" s="930"/>
      <c r="H1712" s="930"/>
      <c r="I1712" s="929" t="s">
        <v>10320</v>
      </c>
      <c r="J1712" s="924"/>
      <c r="K1712" s="924"/>
      <c r="L1712" s="924"/>
      <c r="M1712" s="924"/>
      <c r="N1712" s="924"/>
      <c r="O1712" s="924"/>
      <c r="P1712" s="924"/>
      <c r="Q1712" s="924"/>
      <c r="R1712" s="924"/>
      <c r="S1712" s="924"/>
      <c r="T1712" s="924"/>
      <c r="U1712" s="924"/>
      <c r="V1712" s="924"/>
      <c r="W1712" s="924"/>
      <c r="X1712" s="924"/>
      <c r="Y1712" s="924"/>
      <c r="Z1712" s="924"/>
      <c r="AA1712" s="924"/>
    </row>
    <row r="1713">
      <c r="A1713" s="928">
        <v>2705.0</v>
      </c>
      <c r="B1713" s="929" t="s">
        <v>5661</v>
      </c>
      <c r="C1713" s="929" t="s">
        <v>8786</v>
      </c>
      <c r="D1713" s="929" t="s">
        <v>8885</v>
      </c>
      <c r="E1713" s="930"/>
      <c r="F1713" s="930"/>
      <c r="G1713" s="930"/>
      <c r="H1713" s="930"/>
      <c r="I1713" s="929" t="s">
        <v>8928</v>
      </c>
      <c r="J1713" s="924"/>
      <c r="K1713" s="924"/>
      <c r="L1713" s="924"/>
      <c r="M1713" s="924"/>
      <c r="N1713" s="924"/>
      <c r="O1713" s="924"/>
      <c r="P1713" s="924"/>
      <c r="Q1713" s="924"/>
      <c r="R1713" s="924"/>
      <c r="S1713" s="924"/>
      <c r="T1713" s="924"/>
      <c r="U1713" s="924"/>
      <c r="V1713" s="924"/>
      <c r="W1713" s="924"/>
      <c r="X1713" s="924"/>
      <c r="Y1713" s="924"/>
      <c r="Z1713" s="924"/>
      <c r="AA1713" s="924"/>
    </row>
    <row r="1714">
      <c r="A1714" s="928">
        <v>2706.0</v>
      </c>
      <c r="B1714" s="929" t="s">
        <v>5661</v>
      </c>
      <c r="C1714" s="929" t="s">
        <v>8786</v>
      </c>
      <c r="D1714" s="929" t="s">
        <v>10323</v>
      </c>
      <c r="E1714" s="929" t="s">
        <v>10324</v>
      </c>
      <c r="F1714" s="930"/>
      <c r="G1714" s="930"/>
      <c r="H1714" s="930"/>
      <c r="I1714" s="929" t="s">
        <v>10325</v>
      </c>
      <c r="J1714" s="924"/>
      <c r="K1714" s="924"/>
      <c r="L1714" s="924"/>
      <c r="M1714" s="924"/>
      <c r="N1714" s="924"/>
      <c r="O1714" s="924"/>
      <c r="P1714" s="924"/>
      <c r="Q1714" s="924"/>
      <c r="R1714" s="924"/>
      <c r="S1714" s="924"/>
      <c r="T1714" s="924"/>
      <c r="U1714" s="924"/>
      <c r="V1714" s="924"/>
      <c r="W1714" s="924"/>
      <c r="X1714" s="924"/>
      <c r="Y1714" s="924"/>
      <c r="Z1714" s="924"/>
      <c r="AA1714" s="924"/>
    </row>
    <row r="1715">
      <c r="A1715" s="928">
        <v>2707.0</v>
      </c>
      <c r="B1715" s="929" t="s">
        <v>5661</v>
      </c>
      <c r="C1715" s="929" t="s">
        <v>8786</v>
      </c>
      <c r="D1715" s="929" t="s">
        <v>10323</v>
      </c>
      <c r="E1715" s="929" t="s">
        <v>10327</v>
      </c>
      <c r="F1715" s="930"/>
      <c r="G1715" s="930"/>
      <c r="H1715" s="930"/>
      <c r="I1715" s="929" t="s">
        <v>10328</v>
      </c>
      <c r="J1715" s="924"/>
      <c r="K1715" s="924"/>
      <c r="L1715" s="924"/>
      <c r="M1715" s="924"/>
      <c r="N1715" s="924"/>
      <c r="O1715" s="924"/>
      <c r="P1715" s="924"/>
      <c r="Q1715" s="924"/>
      <c r="R1715" s="924"/>
      <c r="S1715" s="924"/>
      <c r="T1715" s="924"/>
      <c r="U1715" s="924"/>
      <c r="V1715" s="924"/>
      <c r="W1715" s="924"/>
      <c r="X1715" s="924"/>
      <c r="Y1715" s="924"/>
      <c r="Z1715" s="924"/>
      <c r="AA1715" s="924"/>
    </row>
    <row r="1716">
      <c r="A1716" s="928">
        <v>2708.0</v>
      </c>
      <c r="B1716" s="929" t="s">
        <v>5661</v>
      </c>
      <c r="C1716" s="929" t="s">
        <v>8786</v>
      </c>
      <c r="D1716" s="929" t="s">
        <v>10323</v>
      </c>
      <c r="E1716" s="929" t="s">
        <v>10330</v>
      </c>
      <c r="F1716" s="930"/>
      <c r="G1716" s="930"/>
      <c r="H1716" s="930"/>
      <c r="I1716" s="929" t="s">
        <v>10332</v>
      </c>
      <c r="J1716" s="924"/>
      <c r="K1716" s="924"/>
      <c r="L1716" s="924"/>
      <c r="M1716" s="924"/>
      <c r="N1716" s="924"/>
      <c r="O1716" s="924"/>
      <c r="P1716" s="924"/>
      <c r="Q1716" s="924"/>
      <c r="R1716" s="924"/>
      <c r="S1716" s="924"/>
      <c r="T1716" s="924"/>
      <c r="U1716" s="924"/>
      <c r="V1716" s="924"/>
      <c r="W1716" s="924"/>
      <c r="X1716" s="924"/>
      <c r="Y1716" s="924"/>
      <c r="Z1716" s="924"/>
      <c r="AA1716" s="924"/>
    </row>
    <row r="1717">
      <c r="A1717" s="928">
        <v>2709.0</v>
      </c>
      <c r="B1717" s="929" t="s">
        <v>5661</v>
      </c>
      <c r="C1717" s="929" t="s">
        <v>8786</v>
      </c>
      <c r="D1717" s="929" t="s">
        <v>10323</v>
      </c>
      <c r="E1717" s="930"/>
      <c r="F1717" s="930"/>
      <c r="G1717" s="930"/>
      <c r="H1717" s="930"/>
      <c r="I1717" s="929" t="s">
        <v>10334</v>
      </c>
      <c r="J1717" s="924"/>
      <c r="K1717" s="924"/>
      <c r="L1717" s="924"/>
      <c r="M1717" s="924"/>
      <c r="N1717" s="924"/>
      <c r="O1717" s="924"/>
      <c r="P1717" s="924"/>
      <c r="Q1717" s="924"/>
      <c r="R1717" s="924"/>
      <c r="S1717" s="924"/>
      <c r="T1717" s="924"/>
      <c r="U1717" s="924"/>
      <c r="V1717" s="924"/>
      <c r="W1717" s="924"/>
      <c r="X1717" s="924"/>
      <c r="Y1717" s="924"/>
      <c r="Z1717" s="924"/>
      <c r="AA1717" s="924"/>
    </row>
    <row r="1718">
      <c r="A1718" s="928">
        <v>2710.0</v>
      </c>
      <c r="B1718" s="929" t="s">
        <v>5661</v>
      </c>
      <c r="C1718" s="929" t="s">
        <v>8786</v>
      </c>
      <c r="D1718" s="929" t="s">
        <v>8930</v>
      </c>
      <c r="E1718" s="929" t="s">
        <v>8931</v>
      </c>
      <c r="F1718" s="930"/>
      <c r="G1718" s="930"/>
      <c r="H1718" s="930"/>
      <c r="I1718" s="929" t="s">
        <v>8932</v>
      </c>
      <c r="J1718" s="924"/>
      <c r="K1718" s="924"/>
      <c r="L1718" s="924"/>
      <c r="M1718" s="924"/>
      <c r="N1718" s="924"/>
      <c r="O1718" s="924"/>
      <c r="P1718" s="924"/>
      <c r="Q1718" s="924"/>
      <c r="R1718" s="924"/>
      <c r="S1718" s="924"/>
      <c r="T1718" s="924"/>
      <c r="U1718" s="924"/>
      <c r="V1718" s="924"/>
      <c r="W1718" s="924"/>
      <c r="X1718" s="924"/>
      <c r="Y1718" s="924"/>
      <c r="Z1718" s="924"/>
      <c r="AA1718" s="924"/>
    </row>
    <row r="1719">
      <c r="A1719" s="928">
        <v>2711.0</v>
      </c>
      <c r="B1719" s="929" t="s">
        <v>5661</v>
      </c>
      <c r="C1719" s="929" t="s">
        <v>8786</v>
      </c>
      <c r="D1719" s="929" t="s">
        <v>8930</v>
      </c>
      <c r="E1719" s="929" t="s">
        <v>8933</v>
      </c>
      <c r="F1719" s="930"/>
      <c r="G1719" s="930"/>
      <c r="H1719" s="930"/>
      <c r="I1719" s="929" t="s">
        <v>8934</v>
      </c>
      <c r="J1719" s="924"/>
      <c r="K1719" s="924"/>
      <c r="L1719" s="924"/>
      <c r="M1719" s="924"/>
      <c r="N1719" s="924"/>
      <c r="O1719" s="924"/>
      <c r="P1719" s="924"/>
      <c r="Q1719" s="924"/>
      <c r="R1719" s="924"/>
      <c r="S1719" s="924"/>
      <c r="T1719" s="924"/>
      <c r="U1719" s="924"/>
      <c r="V1719" s="924"/>
      <c r="W1719" s="924"/>
      <c r="X1719" s="924"/>
      <c r="Y1719" s="924"/>
      <c r="Z1719" s="924"/>
      <c r="AA1719" s="924"/>
    </row>
    <row r="1720">
      <c r="A1720" s="928">
        <v>2712.0</v>
      </c>
      <c r="B1720" s="929" t="s">
        <v>5661</v>
      </c>
      <c r="C1720" s="929" t="s">
        <v>8786</v>
      </c>
      <c r="D1720" s="929" t="s">
        <v>8930</v>
      </c>
      <c r="E1720" s="929" t="s">
        <v>10339</v>
      </c>
      <c r="F1720" s="930"/>
      <c r="G1720" s="930"/>
      <c r="H1720" s="930"/>
      <c r="I1720" s="929" t="s">
        <v>10340</v>
      </c>
      <c r="J1720" s="924"/>
      <c r="K1720" s="924"/>
      <c r="L1720" s="924"/>
      <c r="M1720" s="924"/>
      <c r="N1720" s="924"/>
      <c r="O1720" s="924"/>
      <c r="P1720" s="924"/>
      <c r="Q1720" s="924"/>
      <c r="R1720" s="924"/>
      <c r="S1720" s="924"/>
      <c r="T1720" s="924"/>
      <c r="U1720" s="924"/>
      <c r="V1720" s="924"/>
      <c r="W1720" s="924"/>
      <c r="X1720" s="924"/>
      <c r="Y1720" s="924"/>
      <c r="Z1720" s="924"/>
      <c r="AA1720" s="924"/>
    </row>
    <row r="1721">
      <c r="A1721" s="928">
        <v>2713.0</v>
      </c>
      <c r="B1721" s="929" t="s">
        <v>5661</v>
      </c>
      <c r="C1721" s="929" t="s">
        <v>8786</v>
      </c>
      <c r="D1721" s="929" t="s">
        <v>8930</v>
      </c>
      <c r="E1721" s="929" t="s">
        <v>8935</v>
      </c>
      <c r="F1721" s="930"/>
      <c r="G1721" s="930"/>
      <c r="H1721" s="930"/>
      <c r="I1721" s="929" t="s">
        <v>8936</v>
      </c>
      <c r="J1721" s="924"/>
      <c r="K1721" s="924"/>
      <c r="L1721" s="924"/>
      <c r="M1721" s="924"/>
      <c r="N1721" s="924"/>
      <c r="O1721" s="924"/>
      <c r="P1721" s="924"/>
      <c r="Q1721" s="924"/>
      <c r="R1721" s="924"/>
      <c r="S1721" s="924"/>
      <c r="T1721" s="924"/>
      <c r="U1721" s="924"/>
      <c r="V1721" s="924"/>
      <c r="W1721" s="924"/>
      <c r="X1721" s="924"/>
      <c r="Y1721" s="924"/>
      <c r="Z1721" s="924"/>
      <c r="AA1721" s="924"/>
    </row>
    <row r="1722">
      <c r="A1722" s="928">
        <v>2714.0</v>
      </c>
      <c r="B1722" s="929" t="s">
        <v>5661</v>
      </c>
      <c r="C1722" s="929" t="s">
        <v>8786</v>
      </c>
      <c r="D1722" s="929" t="s">
        <v>8930</v>
      </c>
      <c r="E1722" s="929" t="s">
        <v>5689</v>
      </c>
      <c r="F1722" s="930"/>
      <c r="G1722" s="930"/>
      <c r="H1722" s="930"/>
      <c r="I1722" s="929" t="s">
        <v>8937</v>
      </c>
      <c r="J1722" s="924"/>
      <c r="K1722" s="924"/>
      <c r="L1722" s="924"/>
      <c r="M1722" s="924"/>
      <c r="N1722" s="924"/>
      <c r="O1722" s="924"/>
      <c r="P1722" s="924"/>
      <c r="Q1722" s="924"/>
      <c r="R1722" s="924"/>
      <c r="S1722" s="924"/>
      <c r="T1722" s="924"/>
      <c r="U1722" s="924"/>
      <c r="V1722" s="924"/>
      <c r="W1722" s="924"/>
      <c r="X1722" s="924"/>
      <c r="Y1722" s="924"/>
      <c r="Z1722" s="924"/>
      <c r="AA1722" s="924"/>
    </row>
    <row r="1723">
      <c r="A1723" s="928">
        <v>2715.0</v>
      </c>
      <c r="B1723" s="929" t="s">
        <v>5661</v>
      </c>
      <c r="C1723" s="929" t="s">
        <v>8786</v>
      </c>
      <c r="D1723" s="929" t="s">
        <v>8930</v>
      </c>
      <c r="E1723" s="929" t="s">
        <v>5695</v>
      </c>
      <c r="F1723" s="930"/>
      <c r="G1723" s="930"/>
      <c r="H1723" s="930"/>
      <c r="I1723" s="929" t="s">
        <v>8938</v>
      </c>
      <c r="J1723" s="924"/>
      <c r="K1723" s="924"/>
      <c r="L1723" s="924"/>
      <c r="M1723" s="924"/>
      <c r="N1723" s="924"/>
      <c r="O1723" s="924"/>
      <c r="P1723" s="924"/>
      <c r="Q1723" s="924"/>
      <c r="R1723" s="924"/>
      <c r="S1723" s="924"/>
      <c r="T1723" s="924"/>
      <c r="U1723" s="924"/>
      <c r="V1723" s="924"/>
      <c r="W1723" s="924"/>
      <c r="X1723" s="924"/>
      <c r="Y1723" s="924"/>
      <c r="Z1723" s="924"/>
      <c r="AA1723" s="924"/>
    </row>
    <row r="1724">
      <c r="A1724" s="928">
        <v>2716.0</v>
      </c>
      <c r="B1724" s="929" t="s">
        <v>5661</v>
      </c>
      <c r="C1724" s="929" t="s">
        <v>8786</v>
      </c>
      <c r="D1724" s="929" t="s">
        <v>8930</v>
      </c>
      <c r="E1724" s="929" t="s">
        <v>8939</v>
      </c>
      <c r="F1724" s="930"/>
      <c r="G1724" s="930"/>
      <c r="H1724" s="930"/>
      <c r="I1724" s="929" t="s">
        <v>8940</v>
      </c>
      <c r="J1724" s="924"/>
      <c r="K1724" s="924"/>
      <c r="L1724" s="924"/>
      <c r="M1724" s="924"/>
      <c r="N1724" s="924"/>
      <c r="O1724" s="924"/>
      <c r="P1724" s="924"/>
      <c r="Q1724" s="924"/>
      <c r="R1724" s="924"/>
      <c r="S1724" s="924"/>
      <c r="T1724" s="924"/>
      <c r="U1724" s="924"/>
      <c r="V1724" s="924"/>
      <c r="W1724" s="924"/>
      <c r="X1724" s="924"/>
      <c r="Y1724" s="924"/>
      <c r="Z1724" s="924"/>
      <c r="AA1724" s="924"/>
    </row>
    <row r="1725">
      <c r="A1725" s="928">
        <v>2717.0</v>
      </c>
      <c r="B1725" s="929" t="s">
        <v>5661</v>
      </c>
      <c r="C1725" s="929" t="s">
        <v>8786</v>
      </c>
      <c r="D1725" s="929" t="s">
        <v>8930</v>
      </c>
      <c r="E1725" s="929" t="s">
        <v>8941</v>
      </c>
      <c r="F1725" s="930"/>
      <c r="G1725" s="930"/>
      <c r="H1725" s="930"/>
      <c r="I1725" s="929" t="s">
        <v>8942</v>
      </c>
      <c r="J1725" s="924"/>
      <c r="K1725" s="924"/>
      <c r="L1725" s="924"/>
      <c r="M1725" s="924"/>
      <c r="N1725" s="924"/>
      <c r="O1725" s="924"/>
      <c r="P1725" s="924"/>
      <c r="Q1725" s="924"/>
      <c r="R1725" s="924"/>
      <c r="S1725" s="924"/>
      <c r="T1725" s="924"/>
      <c r="U1725" s="924"/>
      <c r="V1725" s="924"/>
      <c r="W1725" s="924"/>
      <c r="X1725" s="924"/>
      <c r="Y1725" s="924"/>
      <c r="Z1725" s="924"/>
      <c r="AA1725" s="924"/>
    </row>
    <row r="1726">
      <c r="A1726" s="928">
        <v>2718.0</v>
      </c>
      <c r="B1726" s="929" t="s">
        <v>5661</v>
      </c>
      <c r="C1726" s="929" t="s">
        <v>8786</v>
      </c>
      <c r="D1726" s="929" t="s">
        <v>8930</v>
      </c>
      <c r="E1726" s="930"/>
      <c r="F1726" s="930"/>
      <c r="G1726" s="930"/>
      <c r="H1726" s="930"/>
      <c r="I1726" s="929" t="s">
        <v>8943</v>
      </c>
      <c r="J1726" s="924"/>
      <c r="K1726" s="924"/>
      <c r="L1726" s="924"/>
      <c r="M1726" s="924"/>
      <c r="N1726" s="924"/>
      <c r="O1726" s="924"/>
      <c r="P1726" s="924"/>
      <c r="Q1726" s="924"/>
      <c r="R1726" s="924"/>
      <c r="S1726" s="924"/>
      <c r="T1726" s="924"/>
      <c r="U1726" s="924"/>
      <c r="V1726" s="924"/>
      <c r="W1726" s="924"/>
      <c r="X1726" s="924"/>
      <c r="Y1726" s="924"/>
      <c r="Z1726" s="924"/>
      <c r="AA1726" s="924"/>
    </row>
    <row r="1727">
      <c r="A1727" s="928">
        <v>2719.0</v>
      </c>
      <c r="B1727" s="929" t="s">
        <v>5661</v>
      </c>
      <c r="C1727" s="929" t="s">
        <v>8786</v>
      </c>
      <c r="D1727" s="929" t="s">
        <v>8944</v>
      </c>
      <c r="E1727" s="929" t="s">
        <v>8945</v>
      </c>
      <c r="F1727" s="930"/>
      <c r="G1727" s="930"/>
      <c r="H1727" s="930"/>
      <c r="I1727" s="929" t="s">
        <v>8946</v>
      </c>
      <c r="J1727" s="924"/>
      <c r="K1727" s="924"/>
      <c r="L1727" s="924"/>
      <c r="M1727" s="924"/>
      <c r="N1727" s="924"/>
      <c r="O1727" s="924"/>
      <c r="P1727" s="924"/>
      <c r="Q1727" s="924"/>
      <c r="R1727" s="924"/>
      <c r="S1727" s="924"/>
      <c r="T1727" s="924"/>
      <c r="U1727" s="924"/>
      <c r="V1727" s="924"/>
      <c r="W1727" s="924"/>
      <c r="X1727" s="924"/>
      <c r="Y1727" s="924"/>
      <c r="Z1727" s="924"/>
      <c r="AA1727" s="924"/>
    </row>
    <row r="1728">
      <c r="A1728" s="928">
        <v>2720.0</v>
      </c>
      <c r="B1728" s="929" t="s">
        <v>5661</v>
      </c>
      <c r="C1728" s="929" t="s">
        <v>8786</v>
      </c>
      <c r="D1728" s="929" t="s">
        <v>8944</v>
      </c>
      <c r="E1728" s="929" t="s">
        <v>8947</v>
      </c>
      <c r="F1728" s="930"/>
      <c r="G1728" s="930"/>
      <c r="H1728" s="930"/>
      <c r="I1728" s="929" t="s">
        <v>8948</v>
      </c>
      <c r="J1728" s="924"/>
      <c r="K1728" s="924"/>
      <c r="L1728" s="924"/>
      <c r="M1728" s="924"/>
      <c r="N1728" s="924"/>
      <c r="O1728" s="924"/>
      <c r="P1728" s="924"/>
      <c r="Q1728" s="924"/>
      <c r="R1728" s="924"/>
      <c r="S1728" s="924"/>
      <c r="T1728" s="924"/>
      <c r="U1728" s="924"/>
      <c r="V1728" s="924"/>
      <c r="W1728" s="924"/>
      <c r="X1728" s="924"/>
      <c r="Y1728" s="924"/>
      <c r="Z1728" s="924"/>
      <c r="AA1728" s="924"/>
    </row>
    <row r="1729">
      <c r="A1729" s="928">
        <v>2721.0</v>
      </c>
      <c r="B1729" s="929" t="s">
        <v>5661</v>
      </c>
      <c r="C1729" s="929" t="s">
        <v>8786</v>
      </c>
      <c r="D1729" s="929" t="s">
        <v>8944</v>
      </c>
      <c r="E1729" s="929" t="s">
        <v>8949</v>
      </c>
      <c r="F1729" s="930"/>
      <c r="G1729" s="930"/>
      <c r="H1729" s="930"/>
      <c r="I1729" s="929" t="s">
        <v>8950</v>
      </c>
      <c r="J1729" s="924"/>
      <c r="K1729" s="924"/>
      <c r="L1729" s="924"/>
      <c r="M1729" s="924"/>
      <c r="N1729" s="924"/>
      <c r="O1729" s="924"/>
      <c r="P1729" s="924"/>
      <c r="Q1729" s="924"/>
      <c r="R1729" s="924"/>
      <c r="S1729" s="924"/>
      <c r="T1729" s="924"/>
      <c r="U1729" s="924"/>
      <c r="V1729" s="924"/>
      <c r="W1729" s="924"/>
      <c r="X1729" s="924"/>
      <c r="Y1729" s="924"/>
      <c r="Z1729" s="924"/>
      <c r="AA1729" s="924"/>
    </row>
    <row r="1730">
      <c r="A1730" s="928">
        <v>2722.0</v>
      </c>
      <c r="B1730" s="929" t="s">
        <v>5661</v>
      </c>
      <c r="C1730" s="929" t="s">
        <v>8786</v>
      </c>
      <c r="D1730" s="929" t="s">
        <v>8944</v>
      </c>
      <c r="E1730" s="929" t="s">
        <v>8951</v>
      </c>
      <c r="F1730" s="930"/>
      <c r="G1730" s="930"/>
      <c r="H1730" s="930"/>
      <c r="I1730" s="929" t="s">
        <v>8952</v>
      </c>
      <c r="J1730" s="924"/>
      <c r="K1730" s="924"/>
      <c r="L1730" s="924"/>
      <c r="M1730" s="924"/>
      <c r="N1730" s="924"/>
      <c r="O1730" s="924"/>
      <c r="P1730" s="924"/>
      <c r="Q1730" s="924"/>
      <c r="R1730" s="924"/>
      <c r="S1730" s="924"/>
      <c r="T1730" s="924"/>
      <c r="U1730" s="924"/>
      <c r="V1730" s="924"/>
      <c r="W1730" s="924"/>
      <c r="X1730" s="924"/>
      <c r="Y1730" s="924"/>
      <c r="Z1730" s="924"/>
      <c r="AA1730" s="924"/>
    </row>
    <row r="1731">
      <c r="A1731" s="928">
        <v>2723.0</v>
      </c>
      <c r="B1731" s="929" t="s">
        <v>5661</v>
      </c>
      <c r="C1731" s="929" t="s">
        <v>8786</v>
      </c>
      <c r="D1731" s="929" t="s">
        <v>8944</v>
      </c>
      <c r="E1731" s="929" t="s">
        <v>8953</v>
      </c>
      <c r="F1731" s="930"/>
      <c r="G1731" s="930"/>
      <c r="H1731" s="930"/>
      <c r="I1731" s="929" t="s">
        <v>8954</v>
      </c>
      <c r="J1731" s="924"/>
      <c r="K1731" s="924"/>
      <c r="L1731" s="924"/>
      <c r="M1731" s="924"/>
      <c r="N1731" s="924"/>
      <c r="O1731" s="924"/>
      <c r="P1731" s="924"/>
      <c r="Q1731" s="924"/>
      <c r="R1731" s="924"/>
      <c r="S1731" s="924"/>
      <c r="T1731" s="924"/>
      <c r="U1731" s="924"/>
      <c r="V1731" s="924"/>
      <c r="W1731" s="924"/>
      <c r="X1731" s="924"/>
      <c r="Y1731" s="924"/>
      <c r="Z1731" s="924"/>
      <c r="AA1731" s="924"/>
    </row>
    <row r="1732">
      <c r="A1732" s="928">
        <v>2724.0</v>
      </c>
      <c r="B1732" s="929" t="s">
        <v>5661</v>
      </c>
      <c r="C1732" s="929" t="s">
        <v>8786</v>
      </c>
      <c r="D1732" s="929" t="s">
        <v>8944</v>
      </c>
      <c r="E1732" s="930"/>
      <c r="F1732" s="930"/>
      <c r="G1732" s="930"/>
      <c r="H1732" s="930"/>
      <c r="I1732" s="929" t="s">
        <v>8955</v>
      </c>
      <c r="J1732" s="924"/>
      <c r="K1732" s="924"/>
      <c r="L1732" s="924"/>
      <c r="M1732" s="924"/>
      <c r="N1732" s="924"/>
      <c r="O1732" s="924"/>
      <c r="P1732" s="924"/>
      <c r="Q1732" s="924"/>
      <c r="R1732" s="924"/>
      <c r="S1732" s="924"/>
      <c r="T1732" s="924"/>
      <c r="U1732" s="924"/>
      <c r="V1732" s="924"/>
      <c r="W1732" s="924"/>
      <c r="X1732" s="924"/>
      <c r="Y1732" s="924"/>
      <c r="Z1732" s="924"/>
      <c r="AA1732" s="924"/>
    </row>
    <row r="1733">
      <c r="A1733" s="928">
        <v>2725.0</v>
      </c>
      <c r="B1733" s="929" t="s">
        <v>5661</v>
      </c>
      <c r="C1733" s="929" t="s">
        <v>8786</v>
      </c>
      <c r="D1733" s="929" t="s">
        <v>8956</v>
      </c>
      <c r="E1733" s="929" t="s">
        <v>8957</v>
      </c>
      <c r="F1733" s="930"/>
      <c r="G1733" s="930"/>
      <c r="H1733" s="930"/>
      <c r="I1733" s="929" t="s">
        <v>8958</v>
      </c>
      <c r="J1733" s="924"/>
      <c r="K1733" s="924"/>
      <c r="L1733" s="924"/>
      <c r="M1733" s="924"/>
      <c r="N1733" s="924"/>
      <c r="O1733" s="924"/>
      <c r="P1733" s="924"/>
      <c r="Q1733" s="924"/>
      <c r="R1733" s="924"/>
      <c r="S1733" s="924"/>
      <c r="T1733" s="924"/>
      <c r="U1733" s="924"/>
      <c r="V1733" s="924"/>
      <c r="W1733" s="924"/>
      <c r="X1733" s="924"/>
      <c r="Y1733" s="924"/>
      <c r="Z1733" s="924"/>
      <c r="AA1733" s="924"/>
    </row>
    <row r="1734">
      <c r="A1734" s="928">
        <v>2726.0</v>
      </c>
      <c r="B1734" s="929" t="s">
        <v>5661</v>
      </c>
      <c r="C1734" s="929" t="s">
        <v>8786</v>
      </c>
      <c r="D1734" s="929" t="s">
        <v>8956</v>
      </c>
      <c r="E1734" s="929" t="s">
        <v>8959</v>
      </c>
      <c r="F1734" s="930"/>
      <c r="G1734" s="930"/>
      <c r="H1734" s="930"/>
      <c r="I1734" s="929" t="s">
        <v>8960</v>
      </c>
      <c r="J1734" s="924"/>
      <c r="K1734" s="924"/>
      <c r="L1734" s="924"/>
      <c r="M1734" s="924"/>
      <c r="N1734" s="924"/>
      <c r="O1734" s="924"/>
      <c r="P1734" s="924"/>
      <c r="Q1734" s="924"/>
      <c r="R1734" s="924"/>
      <c r="S1734" s="924"/>
      <c r="T1734" s="924"/>
      <c r="U1734" s="924"/>
      <c r="V1734" s="924"/>
      <c r="W1734" s="924"/>
      <c r="X1734" s="924"/>
      <c r="Y1734" s="924"/>
      <c r="Z1734" s="924"/>
      <c r="AA1734" s="924"/>
    </row>
    <row r="1735">
      <c r="A1735" s="928">
        <v>2727.0</v>
      </c>
      <c r="B1735" s="929" t="s">
        <v>5661</v>
      </c>
      <c r="C1735" s="929" t="s">
        <v>8786</v>
      </c>
      <c r="D1735" s="929" t="s">
        <v>8956</v>
      </c>
      <c r="E1735" s="929" t="s">
        <v>8961</v>
      </c>
      <c r="F1735" s="930"/>
      <c r="G1735" s="930"/>
      <c r="H1735" s="930"/>
      <c r="I1735" s="929" t="s">
        <v>8962</v>
      </c>
      <c r="J1735" s="924"/>
      <c r="K1735" s="924"/>
      <c r="L1735" s="924"/>
      <c r="M1735" s="924"/>
      <c r="N1735" s="924"/>
      <c r="O1735" s="924"/>
      <c r="P1735" s="924"/>
      <c r="Q1735" s="924"/>
      <c r="R1735" s="924"/>
      <c r="S1735" s="924"/>
      <c r="T1735" s="924"/>
      <c r="U1735" s="924"/>
      <c r="V1735" s="924"/>
      <c r="W1735" s="924"/>
      <c r="X1735" s="924"/>
      <c r="Y1735" s="924"/>
      <c r="Z1735" s="924"/>
      <c r="AA1735" s="924"/>
    </row>
    <row r="1736">
      <c r="A1736" s="928">
        <v>2728.0</v>
      </c>
      <c r="B1736" s="929" t="s">
        <v>5661</v>
      </c>
      <c r="C1736" s="929" t="s">
        <v>8786</v>
      </c>
      <c r="D1736" s="929" t="s">
        <v>8956</v>
      </c>
      <c r="E1736" s="929" t="s">
        <v>8963</v>
      </c>
      <c r="F1736" s="930"/>
      <c r="G1736" s="930"/>
      <c r="H1736" s="930"/>
      <c r="I1736" s="929" t="s">
        <v>8964</v>
      </c>
      <c r="J1736" s="924"/>
      <c r="K1736" s="924"/>
      <c r="L1736" s="924"/>
      <c r="M1736" s="924"/>
      <c r="N1736" s="924"/>
      <c r="O1736" s="924"/>
      <c r="P1736" s="924"/>
      <c r="Q1736" s="924"/>
      <c r="R1736" s="924"/>
      <c r="S1736" s="924"/>
      <c r="T1736" s="924"/>
      <c r="U1736" s="924"/>
      <c r="V1736" s="924"/>
      <c r="W1736" s="924"/>
      <c r="X1736" s="924"/>
      <c r="Y1736" s="924"/>
      <c r="Z1736" s="924"/>
      <c r="AA1736" s="924"/>
    </row>
    <row r="1737">
      <c r="A1737" s="928">
        <v>2729.0</v>
      </c>
      <c r="B1737" s="929" t="s">
        <v>5661</v>
      </c>
      <c r="C1737" s="929" t="s">
        <v>8786</v>
      </c>
      <c r="D1737" s="929" t="s">
        <v>8956</v>
      </c>
      <c r="E1737" s="929" t="s">
        <v>8965</v>
      </c>
      <c r="F1737" s="930"/>
      <c r="G1737" s="930"/>
      <c r="H1737" s="930"/>
      <c r="I1737" s="929" t="s">
        <v>8966</v>
      </c>
      <c r="J1737" s="924"/>
      <c r="K1737" s="924"/>
      <c r="L1737" s="924"/>
      <c r="M1737" s="924"/>
      <c r="N1737" s="924"/>
      <c r="O1737" s="924"/>
      <c r="P1737" s="924"/>
      <c r="Q1737" s="924"/>
      <c r="R1737" s="924"/>
      <c r="S1737" s="924"/>
      <c r="T1737" s="924"/>
      <c r="U1737" s="924"/>
      <c r="V1737" s="924"/>
      <c r="W1737" s="924"/>
      <c r="X1737" s="924"/>
      <c r="Y1737" s="924"/>
      <c r="Z1737" s="924"/>
      <c r="AA1737" s="924"/>
    </row>
    <row r="1738">
      <c r="A1738" s="928">
        <v>2730.0</v>
      </c>
      <c r="B1738" s="929" t="s">
        <v>5661</v>
      </c>
      <c r="C1738" s="929" t="s">
        <v>8786</v>
      </c>
      <c r="D1738" s="929" t="s">
        <v>8956</v>
      </c>
      <c r="E1738" s="929" t="s">
        <v>8967</v>
      </c>
      <c r="F1738" s="930"/>
      <c r="G1738" s="930"/>
      <c r="H1738" s="930"/>
      <c r="I1738" s="929" t="s">
        <v>8968</v>
      </c>
      <c r="J1738" s="924"/>
      <c r="K1738" s="924"/>
      <c r="L1738" s="924"/>
      <c r="M1738" s="924"/>
      <c r="N1738" s="924"/>
      <c r="O1738" s="924"/>
      <c r="P1738" s="924"/>
      <c r="Q1738" s="924"/>
      <c r="R1738" s="924"/>
      <c r="S1738" s="924"/>
      <c r="T1738" s="924"/>
      <c r="U1738" s="924"/>
      <c r="V1738" s="924"/>
      <c r="W1738" s="924"/>
      <c r="X1738" s="924"/>
      <c r="Y1738" s="924"/>
      <c r="Z1738" s="924"/>
      <c r="AA1738" s="924"/>
    </row>
    <row r="1739">
      <c r="A1739" s="928">
        <v>2731.0</v>
      </c>
      <c r="B1739" s="929" t="s">
        <v>5661</v>
      </c>
      <c r="C1739" s="929" t="s">
        <v>8786</v>
      </c>
      <c r="D1739" s="929" t="s">
        <v>8956</v>
      </c>
      <c r="E1739" s="929" t="s">
        <v>8969</v>
      </c>
      <c r="F1739" s="930"/>
      <c r="G1739" s="930"/>
      <c r="H1739" s="930"/>
      <c r="I1739" s="929" t="s">
        <v>8970</v>
      </c>
      <c r="J1739" s="924"/>
      <c r="K1739" s="924"/>
      <c r="L1739" s="924"/>
      <c r="M1739" s="924"/>
      <c r="N1739" s="924"/>
      <c r="O1739" s="924"/>
      <c r="P1739" s="924"/>
      <c r="Q1739" s="924"/>
      <c r="R1739" s="924"/>
      <c r="S1739" s="924"/>
      <c r="T1739" s="924"/>
      <c r="U1739" s="924"/>
      <c r="V1739" s="924"/>
      <c r="W1739" s="924"/>
      <c r="X1739" s="924"/>
      <c r="Y1739" s="924"/>
      <c r="Z1739" s="924"/>
      <c r="AA1739" s="924"/>
    </row>
    <row r="1740">
      <c r="A1740" s="928">
        <v>2732.0</v>
      </c>
      <c r="B1740" s="929" t="s">
        <v>5661</v>
      </c>
      <c r="C1740" s="929" t="s">
        <v>8786</v>
      </c>
      <c r="D1740" s="929" t="s">
        <v>8956</v>
      </c>
      <c r="E1740" s="929" t="s">
        <v>10281</v>
      </c>
      <c r="F1740" s="930"/>
      <c r="G1740" s="930"/>
      <c r="H1740" s="930"/>
      <c r="I1740" s="929" t="s">
        <v>10362</v>
      </c>
      <c r="J1740" s="924"/>
      <c r="K1740" s="924"/>
      <c r="L1740" s="924"/>
      <c r="M1740" s="924"/>
      <c r="N1740" s="924"/>
      <c r="O1740" s="924"/>
      <c r="P1740" s="924"/>
      <c r="Q1740" s="924"/>
      <c r="R1740" s="924"/>
      <c r="S1740" s="924"/>
      <c r="T1740" s="924"/>
      <c r="U1740" s="924"/>
      <c r="V1740" s="924"/>
      <c r="W1740" s="924"/>
      <c r="X1740" s="924"/>
      <c r="Y1740" s="924"/>
      <c r="Z1740" s="924"/>
      <c r="AA1740" s="924"/>
    </row>
    <row r="1741">
      <c r="A1741" s="928">
        <v>2733.0</v>
      </c>
      <c r="B1741" s="929" t="s">
        <v>5661</v>
      </c>
      <c r="C1741" s="929" t="s">
        <v>8786</v>
      </c>
      <c r="D1741" s="929" t="s">
        <v>8956</v>
      </c>
      <c r="E1741" s="930"/>
      <c r="F1741" s="930"/>
      <c r="G1741" s="930"/>
      <c r="H1741" s="930"/>
      <c r="I1741" s="929" t="s">
        <v>8971</v>
      </c>
      <c r="J1741" s="924"/>
      <c r="K1741" s="924"/>
      <c r="L1741" s="924"/>
      <c r="M1741" s="924"/>
      <c r="N1741" s="924"/>
      <c r="O1741" s="924"/>
      <c r="P1741" s="924"/>
      <c r="Q1741" s="924"/>
      <c r="R1741" s="924"/>
      <c r="S1741" s="924"/>
      <c r="T1741" s="924"/>
      <c r="U1741" s="924"/>
      <c r="V1741" s="924"/>
      <c r="W1741" s="924"/>
      <c r="X1741" s="924"/>
      <c r="Y1741" s="924"/>
      <c r="Z1741" s="924"/>
      <c r="AA1741" s="924"/>
    </row>
    <row r="1742">
      <c r="A1742" s="928">
        <v>2734.0</v>
      </c>
      <c r="B1742" s="929" t="s">
        <v>5661</v>
      </c>
      <c r="C1742" s="929" t="s">
        <v>8786</v>
      </c>
      <c r="D1742" s="929" t="s">
        <v>8972</v>
      </c>
      <c r="E1742" s="929" t="s">
        <v>8973</v>
      </c>
      <c r="F1742" s="930"/>
      <c r="G1742" s="930"/>
      <c r="H1742" s="930"/>
      <c r="I1742" s="929" t="s">
        <v>8974</v>
      </c>
      <c r="J1742" s="924"/>
      <c r="K1742" s="924"/>
      <c r="L1742" s="924"/>
      <c r="M1742" s="924"/>
      <c r="N1742" s="924"/>
      <c r="O1742" s="924"/>
      <c r="P1742" s="924"/>
      <c r="Q1742" s="924"/>
      <c r="R1742" s="924"/>
      <c r="S1742" s="924"/>
      <c r="T1742" s="924"/>
      <c r="U1742" s="924"/>
      <c r="V1742" s="924"/>
      <c r="W1742" s="924"/>
      <c r="X1742" s="924"/>
      <c r="Y1742" s="924"/>
      <c r="Z1742" s="924"/>
      <c r="AA1742" s="924"/>
    </row>
    <row r="1743">
      <c r="A1743" s="928">
        <v>2735.0</v>
      </c>
      <c r="B1743" s="929" t="s">
        <v>5661</v>
      </c>
      <c r="C1743" s="929" t="s">
        <v>8786</v>
      </c>
      <c r="D1743" s="929" t="s">
        <v>8972</v>
      </c>
      <c r="E1743" s="929" t="s">
        <v>7127</v>
      </c>
      <c r="F1743" s="929" t="s">
        <v>7840</v>
      </c>
      <c r="G1743" s="930"/>
      <c r="H1743" s="930"/>
      <c r="I1743" s="929" t="s">
        <v>10367</v>
      </c>
      <c r="J1743" s="924"/>
      <c r="K1743" s="924"/>
      <c r="L1743" s="924"/>
      <c r="M1743" s="924"/>
      <c r="N1743" s="924"/>
      <c r="O1743" s="924"/>
      <c r="P1743" s="924"/>
      <c r="Q1743" s="924"/>
      <c r="R1743" s="924"/>
      <c r="S1743" s="924"/>
      <c r="T1743" s="924"/>
      <c r="U1743" s="924"/>
      <c r="V1743" s="924"/>
      <c r="W1743" s="924"/>
      <c r="X1743" s="924"/>
      <c r="Y1743" s="924"/>
      <c r="Z1743" s="924"/>
      <c r="AA1743" s="924"/>
    </row>
    <row r="1744">
      <c r="A1744" s="928">
        <v>2736.0</v>
      </c>
      <c r="B1744" s="929" t="s">
        <v>5661</v>
      </c>
      <c r="C1744" s="929" t="s">
        <v>8786</v>
      </c>
      <c r="D1744" s="929" t="s">
        <v>8972</v>
      </c>
      <c r="E1744" s="929" t="s">
        <v>7127</v>
      </c>
      <c r="F1744" s="929" t="s">
        <v>7845</v>
      </c>
      <c r="G1744" s="930"/>
      <c r="H1744" s="930"/>
      <c r="I1744" s="929" t="s">
        <v>10370</v>
      </c>
      <c r="J1744" s="924"/>
      <c r="K1744" s="924"/>
      <c r="L1744" s="924"/>
      <c r="M1744" s="924"/>
      <c r="N1744" s="924"/>
      <c r="O1744" s="924"/>
      <c r="P1744" s="924"/>
      <c r="Q1744" s="924"/>
      <c r="R1744" s="924"/>
      <c r="S1744" s="924"/>
      <c r="T1744" s="924"/>
      <c r="U1744" s="924"/>
      <c r="V1744" s="924"/>
      <c r="W1744" s="924"/>
      <c r="X1744" s="924"/>
      <c r="Y1744" s="924"/>
      <c r="Z1744" s="924"/>
      <c r="AA1744" s="924"/>
    </row>
    <row r="1745">
      <c r="A1745" s="928">
        <v>2737.0</v>
      </c>
      <c r="B1745" s="929" t="s">
        <v>5661</v>
      </c>
      <c r="C1745" s="929" t="s">
        <v>8786</v>
      </c>
      <c r="D1745" s="929" t="s">
        <v>8972</v>
      </c>
      <c r="E1745" s="929" t="s">
        <v>7127</v>
      </c>
      <c r="F1745" s="929" t="s">
        <v>7848</v>
      </c>
      <c r="G1745" s="930"/>
      <c r="H1745" s="930"/>
      <c r="I1745" s="929" t="s">
        <v>10373</v>
      </c>
      <c r="J1745" s="924"/>
      <c r="K1745" s="924"/>
      <c r="L1745" s="924"/>
      <c r="M1745" s="924"/>
      <c r="N1745" s="924"/>
      <c r="O1745" s="924"/>
      <c r="P1745" s="924"/>
      <c r="Q1745" s="924"/>
      <c r="R1745" s="924"/>
      <c r="S1745" s="924"/>
      <c r="T1745" s="924"/>
      <c r="U1745" s="924"/>
      <c r="V1745" s="924"/>
      <c r="W1745" s="924"/>
      <c r="X1745" s="924"/>
      <c r="Y1745" s="924"/>
      <c r="Z1745" s="924"/>
      <c r="AA1745" s="924"/>
    </row>
    <row r="1746">
      <c r="A1746" s="928">
        <v>2738.0</v>
      </c>
      <c r="B1746" s="929" t="s">
        <v>5661</v>
      </c>
      <c r="C1746" s="929" t="s">
        <v>8786</v>
      </c>
      <c r="D1746" s="929" t="s">
        <v>8972</v>
      </c>
      <c r="E1746" s="929" t="s">
        <v>7127</v>
      </c>
      <c r="F1746" s="930"/>
      <c r="G1746" s="930"/>
      <c r="H1746" s="930"/>
      <c r="I1746" s="929" t="s">
        <v>8975</v>
      </c>
      <c r="J1746" s="924"/>
      <c r="K1746" s="924"/>
      <c r="L1746" s="924"/>
      <c r="M1746" s="924"/>
      <c r="N1746" s="924"/>
      <c r="O1746" s="924"/>
      <c r="P1746" s="924"/>
      <c r="Q1746" s="924"/>
      <c r="R1746" s="924"/>
      <c r="S1746" s="924"/>
      <c r="T1746" s="924"/>
      <c r="U1746" s="924"/>
      <c r="V1746" s="924"/>
      <c r="W1746" s="924"/>
      <c r="X1746" s="924"/>
      <c r="Y1746" s="924"/>
      <c r="Z1746" s="924"/>
      <c r="AA1746" s="924"/>
    </row>
    <row r="1747">
      <c r="A1747" s="928">
        <v>2739.0</v>
      </c>
      <c r="B1747" s="929" t="s">
        <v>5661</v>
      </c>
      <c r="C1747" s="929" t="s">
        <v>8786</v>
      </c>
      <c r="D1747" s="929" t="s">
        <v>8972</v>
      </c>
      <c r="E1747" s="929" t="s">
        <v>6388</v>
      </c>
      <c r="F1747" s="930"/>
      <c r="G1747" s="930"/>
      <c r="H1747" s="930"/>
      <c r="I1747" s="929" t="s">
        <v>8976</v>
      </c>
      <c r="J1747" s="924"/>
      <c r="K1747" s="924"/>
      <c r="L1747" s="924"/>
      <c r="M1747" s="924"/>
      <c r="N1747" s="924"/>
      <c r="O1747" s="924"/>
      <c r="P1747" s="924"/>
      <c r="Q1747" s="924"/>
      <c r="R1747" s="924"/>
      <c r="S1747" s="924"/>
      <c r="T1747" s="924"/>
      <c r="U1747" s="924"/>
      <c r="V1747" s="924"/>
      <c r="W1747" s="924"/>
      <c r="X1747" s="924"/>
      <c r="Y1747" s="924"/>
      <c r="Z1747" s="924"/>
      <c r="AA1747" s="924"/>
    </row>
    <row r="1748">
      <c r="A1748" s="928">
        <v>2740.0</v>
      </c>
      <c r="B1748" s="929" t="s">
        <v>5661</v>
      </c>
      <c r="C1748" s="929" t="s">
        <v>8786</v>
      </c>
      <c r="D1748" s="929" t="s">
        <v>8972</v>
      </c>
      <c r="E1748" s="929" t="s">
        <v>8977</v>
      </c>
      <c r="F1748" s="930"/>
      <c r="G1748" s="930"/>
      <c r="H1748" s="930"/>
      <c r="I1748" s="929" t="s">
        <v>8978</v>
      </c>
      <c r="J1748" s="924"/>
      <c r="K1748" s="924"/>
      <c r="L1748" s="924"/>
      <c r="M1748" s="924"/>
      <c r="N1748" s="924"/>
      <c r="O1748" s="924"/>
      <c r="P1748" s="924"/>
      <c r="Q1748" s="924"/>
      <c r="R1748" s="924"/>
      <c r="S1748" s="924"/>
      <c r="T1748" s="924"/>
      <c r="U1748" s="924"/>
      <c r="V1748" s="924"/>
      <c r="W1748" s="924"/>
      <c r="X1748" s="924"/>
      <c r="Y1748" s="924"/>
      <c r="Z1748" s="924"/>
      <c r="AA1748" s="924"/>
    </row>
    <row r="1749">
      <c r="A1749" s="928">
        <v>2741.0</v>
      </c>
      <c r="B1749" s="929" t="s">
        <v>5661</v>
      </c>
      <c r="C1749" s="929" t="s">
        <v>8786</v>
      </c>
      <c r="D1749" s="929" t="s">
        <v>8972</v>
      </c>
      <c r="E1749" s="929" t="s">
        <v>6415</v>
      </c>
      <c r="F1749" s="930"/>
      <c r="G1749" s="930"/>
      <c r="H1749" s="930"/>
      <c r="I1749" s="929" t="s">
        <v>8979</v>
      </c>
      <c r="J1749" s="924"/>
      <c r="K1749" s="924"/>
      <c r="L1749" s="924"/>
      <c r="M1749" s="924"/>
      <c r="N1749" s="924"/>
      <c r="O1749" s="924"/>
      <c r="P1749" s="924"/>
      <c r="Q1749" s="924"/>
      <c r="R1749" s="924"/>
      <c r="S1749" s="924"/>
      <c r="T1749" s="924"/>
      <c r="U1749" s="924"/>
      <c r="V1749" s="924"/>
      <c r="W1749" s="924"/>
      <c r="X1749" s="924"/>
      <c r="Y1749" s="924"/>
      <c r="Z1749" s="924"/>
      <c r="AA1749" s="924"/>
    </row>
    <row r="1750">
      <c r="A1750" s="928">
        <v>2742.0</v>
      </c>
      <c r="B1750" s="929" t="s">
        <v>5661</v>
      </c>
      <c r="C1750" s="929" t="s">
        <v>8786</v>
      </c>
      <c r="D1750" s="929" t="s">
        <v>8972</v>
      </c>
      <c r="E1750" s="929" t="s">
        <v>8980</v>
      </c>
      <c r="F1750" s="930"/>
      <c r="G1750" s="930"/>
      <c r="H1750" s="930"/>
      <c r="I1750" s="929" t="s">
        <v>8981</v>
      </c>
      <c r="J1750" s="924"/>
      <c r="K1750" s="924"/>
      <c r="L1750" s="924"/>
      <c r="M1750" s="924"/>
      <c r="N1750" s="924"/>
      <c r="O1750" s="924"/>
      <c r="P1750" s="924"/>
      <c r="Q1750" s="924"/>
      <c r="R1750" s="924"/>
      <c r="S1750" s="924"/>
      <c r="T1750" s="924"/>
      <c r="U1750" s="924"/>
      <c r="V1750" s="924"/>
      <c r="W1750" s="924"/>
      <c r="X1750" s="924"/>
      <c r="Y1750" s="924"/>
      <c r="Z1750" s="924"/>
      <c r="AA1750" s="924"/>
    </row>
    <row r="1751">
      <c r="A1751" s="928">
        <v>2743.0</v>
      </c>
      <c r="B1751" s="929" t="s">
        <v>5661</v>
      </c>
      <c r="C1751" s="929" t="s">
        <v>8786</v>
      </c>
      <c r="D1751" s="929" t="s">
        <v>8972</v>
      </c>
      <c r="E1751" s="929" t="s">
        <v>8982</v>
      </c>
      <c r="F1751" s="930"/>
      <c r="G1751" s="930"/>
      <c r="H1751" s="930"/>
      <c r="I1751" s="929" t="s">
        <v>8983</v>
      </c>
      <c r="J1751" s="924"/>
      <c r="K1751" s="924"/>
      <c r="L1751" s="924"/>
      <c r="M1751" s="924"/>
      <c r="N1751" s="924"/>
      <c r="O1751" s="924"/>
      <c r="P1751" s="924"/>
      <c r="Q1751" s="924"/>
      <c r="R1751" s="924"/>
      <c r="S1751" s="924"/>
      <c r="T1751" s="924"/>
      <c r="U1751" s="924"/>
      <c r="V1751" s="924"/>
      <c r="W1751" s="924"/>
      <c r="X1751" s="924"/>
      <c r="Y1751" s="924"/>
      <c r="Z1751" s="924"/>
      <c r="AA1751" s="924"/>
    </row>
    <row r="1752">
      <c r="A1752" s="928">
        <v>2744.0</v>
      </c>
      <c r="B1752" s="929" t="s">
        <v>5661</v>
      </c>
      <c r="C1752" s="929" t="s">
        <v>8786</v>
      </c>
      <c r="D1752" s="929" t="s">
        <v>8972</v>
      </c>
      <c r="E1752" s="929" t="s">
        <v>6394</v>
      </c>
      <c r="F1752" s="930"/>
      <c r="G1752" s="930"/>
      <c r="H1752" s="930"/>
      <c r="I1752" s="929" t="s">
        <v>8985</v>
      </c>
      <c r="J1752" s="924"/>
      <c r="K1752" s="924"/>
      <c r="L1752" s="924"/>
      <c r="M1752" s="924"/>
      <c r="N1752" s="924"/>
      <c r="O1752" s="924"/>
      <c r="P1752" s="924"/>
      <c r="Q1752" s="924"/>
      <c r="R1752" s="924"/>
      <c r="S1752" s="924"/>
      <c r="T1752" s="924"/>
      <c r="U1752" s="924"/>
      <c r="V1752" s="924"/>
      <c r="W1752" s="924"/>
      <c r="X1752" s="924"/>
      <c r="Y1752" s="924"/>
      <c r="Z1752" s="924"/>
      <c r="AA1752" s="924"/>
    </row>
    <row r="1753">
      <c r="A1753" s="928">
        <v>2745.0</v>
      </c>
      <c r="B1753" s="929" t="s">
        <v>5661</v>
      </c>
      <c r="C1753" s="929" t="s">
        <v>8786</v>
      </c>
      <c r="D1753" s="929" t="s">
        <v>8972</v>
      </c>
      <c r="E1753" s="929" t="s">
        <v>8986</v>
      </c>
      <c r="F1753" s="930"/>
      <c r="G1753" s="930"/>
      <c r="H1753" s="930"/>
      <c r="I1753" s="929" t="s">
        <v>8987</v>
      </c>
      <c r="J1753" s="924"/>
      <c r="K1753" s="924"/>
      <c r="L1753" s="924"/>
      <c r="M1753" s="924"/>
      <c r="N1753" s="924"/>
      <c r="O1753" s="924"/>
      <c r="P1753" s="924"/>
      <c r="Q1753" s="924"/>
      <c r="R1753" s="924"/>
      <c r="S1753" s="924"/>
      <c r="T1753" s="924"/>
      <c r="U1753" s="924"/>
      <c r="V1753" s="924"/>
      <c r="W1753" s="924"/>
      <c r="X1753" s="924"/>
      <c r="Y1753" s="924"/>
      <c r="Z1753" s="924"/>
      <c r="AA1753" s="924"/>
    </row>
    <row r="1754">
      <c r="A1754" s="928">
        <v>2746.0</v>
      </c>
      <c r="B1754" s="929" t="s">
        <v>5661</v>
      </c>
      <c r="C1754" s="929" t="s">
        <v>8786</v>
      </c>
      <c r="D1754" s="929" t="s">
        <v>8972</v>
      </c>
      <c r="E1754" s="929" t="s">
        <v>7196</v>
      </c>
      <c r="F1754" s="930"/>
      <c r="G1754" s="930"/>
      <c r="H1754" s="930"/>
      <c r="I1754" s="929" t="s">
        <v>8988</v>
      </c>
      <c r="J1754" s="924"/>
      <c r="K1754" s="924"/>
      <c r="L1754" s="924"/>
      <c r="M1754" s="924"/>
      <c r="N1754" s="924"/>
      <c r="O1754" s="924"/>
      <c r="P1754" s="924"/>
      <c r="Q1754" s="924"/>
      <c r="R1754" s="924"/>
      <c r="S1754" s="924"/>
      <c r="T1754" s="924"/>
      <c r="U1754" s="924"/>
      <c r="V1754" s="924"/>
      <c r="W1754" s="924"/>
      <c r="X1754" s="924"/>
      <c r="Y1754" s="924"/>
      <c r="Z1754" s="924"/>
      <c r="AA1754" s="924"/>
    </row>
    <row r="1755">
      <c r="A1755" s="928">
        <v>2747.0</v>
      </c>
      <c r="B1755" s="929" t="s">
        <v>5661</v>
      </c>
      <c r="C1755" s="929" t="s">
        <v>8786</v>
      </c>
      <c r="D1755" s="929" t="s">
        <v>8972</v>
      </c>
      <c r="E1755" s="929" t="s">
        <v>7218</v>
      </c>
      <c r="F1755" s="929" t="s">
        <v>8989</v>
      </c>
      <c r="G1755" s="930"/>
      <c r="H1755" s="930"/>
      <c r="I1755" s="929" t="s">
        <v>8990</v>
      </c>
      <c r="J1755" s="924"/>
      <c r="K1755" s="924"/>
      <c r="L1755" s="924"/>
      <c r="M1755" s="924"/>
      <c r="N1755" s="924"/>
      <c r="O1755" s="924"/>
      <c r="P1755" s="924"/>
      <c r="Q1755" s="924"/>
      <c r="R1755" s="924"/>
      <c r="S1755" s="924"/>
      <c r="T1755" s="924"/>
      <c r="U1755" s="924"/>
      <c r="V1755" s="924"/>
      <c r="W1755" s="924"/>
      <c r="X1755" s="924"/>
      <c r="Y1755" s="924"/>
      <c r="Z1755" s="924"/>
      <c r="AA1755" s="924"/>
    </row>
    <row r="1756">
      <c r="A1756" s="928">
        <v>2748.0</v>
      </c>
      <c r="B1756" s="929" t="s">
        <v>5661</v>
      </c>
      <c r="C1756" s="929" t="s">
        <v>8786</v>
      </c>
      <c r="D1756" s="929" t="s">
        <v>8972</v>
      </c>
      <c r="E1756" s="929" t="s">
        <v>7218</v>
      </c>
      <c r="F1756" s="929" t="s">
        <v>8991</v>
      </c>
      <c r="G1756" s="930"/>
      <c r="H1756" s="930"/>
      <c r="I1756" s="929" t="s">
        <v>8992</v>
      </c>
      <c r="J1756" s="924"/>
      <c r="K1756" s="924"/>
      <c r="L1756" s="924"/>
      <c r="M1756" s="924"/>
      <c r="N1756" s="924"/>
      <c r="O1756" s="924"/>
      <c r="P1756" s="924"/>
      <c r="Q1756" s="924"/>
      <c r="R1756" s="924"/>
      <c r="S1756" s="924"/>
      <c r="T1756" s="924"/>
      <c r="U1756" s="924"/>
      <c r="V1756" s="924"/>
      <c r="W1756" s="924"/>
      <c r="X1756" s="924"/>
      <c r="Y1756" s="924"/>
      <c r="Z1756" s="924"/>
      <c r="AA1756" s="924"/>
    </row>
    <row r="1757">
      <c r="A1757" s="928">
        <v>2749.0</v>
      </c>
      <c r="B1757" s="929" t="s">
        <v>5661</v>
      </c>
      <c r="C1757" s="929" t="s">
        <v>8786</v>
      </c>
      <c r="D1757" s="929" t="s">
        <v>8972</v>
      </c>
      <c r="E1757" s="929" t="s">
        <v>7218</v>
      </c>
      <c r="F1757" s="929" t="s">
        <v>8993</v>
      </c>
      <c r="G1757" s="930"/>
      <c r="H1757" s="930"/>
      <c r="I1757" s="929" t="s">
        <v>8994</v>
      </c>
      <c r="J1757" s="924"/>
      <c r="K1757" s="924"/>
      <c r="L1757" s="924"/>
      <c r="M1757" s="924"/>
      <c r="N1757" s="924"/>
      <c r="O1757" s="924"/>
      <c r="P1757" s="924"/>
      <c r="Q1757" s="924"/>
      <c r="R1757" s="924"/>
      <c r="S1757" s="924"/>
      <c r="T1757" s="924"/>
      <c r="U1757" s="924"/>
      <c r="V1757" s="924"/>
      <c r="W1757" s="924"/>
      <c r="X1757" s="924"/>
      <c r="Y1757" s="924"/>
      <c r="Z1757" s="924"/>
      <c r="AA1757" s="924"/>
    </row>
    <row r="1758">
      <c r="A1758" s="928">
        <v>2750.0</v>
      </c>
      <c r="B1758" s="929" t="s">
        <v>5661</v>
      </c>
      <c r="C1758" s="929" t="s">
        <v>8786</v>
      </c>
      <c r="D1758" s="929" t="s">
        <v>8972</v>
      </c>
      <c r="E1758" s="929" t="s">
        <v>7218</v>
      </c>
      <c r="F1758" s="929" t="s">
        <v>8995</v>
      </c>
      <c r="G1758" s="930"/>
      <c r="H1758" s="930"/>
      <c r="I1758" s="929" t="s">
        <v>8996</v>
      </c>
      <c r="J1758" s="924"/>
      <c r="K1758" s="924"/>
      <c r="L1758" s="924"/>
      <c r="M1758" s="924"/>
      <c r="N1758" s="924"/>
      <c r="O1758" s="924"/>
      <c r="P1758" s="924"/>
      <c r="Q1758" s="924"/>
      <c r="R1758" s="924"/>
      <c r="S1758" s="924"/>
      <c r="T1758" s="924"/>
      <c r="U1758" s="924"/>
      <c r="V1758" s="924"/>
      <c r="W1758" s="924"/>
      <c r="X1758" s="924"/>
      <c r="Y1758" s="924"/>
      <c r="Z1758" s="924"/>
      <c r="AA1758" s="924"/>
    </row>
    <row r="1759">
      <c r="A1759" s="928">
        <v>2751.0</v>
      </c>
      <c r="B1759" s="929" t="s">
        <v>5661</v>
      </c>
      <c r="C1759" s="929" t="s">
        <v>8786</v>
      </c>
      <c r="D1759" s="929" t="s">
        <v>8972</v>
      </c>
      <c r="E1759" s="929" t="s">
        <v>7218</v>
      </c>
      <c r="F1759" s="929" t="s">
        <v>8997</v>
      </c>
      <c r="G1759" s="930"/>
      <c r="H1759" s="930"/>
      <c r="I1759" s="929" t="s">
        <v>8998</v>
      </c>
      <c r="J1759" s="924"/>
      <c r="K1759" s="924"/>
      <c r="L1759" s="924"/>
      <c r="M1759" s="924"/>
      <c r="N1759" s="924"/>
      <c r="O1759" s="924"/>
      <c r="P1759" s="924"/>
      <c r="Q1759" s="924"/>
      <c r="R1759" s="924"/>
      <c r="S1759" s="924"/>
      <c r="T1759" s="924"/>
      <c r="U1759" s="924"/>
      <c r="V1759" s="924"/>
      <c r="W1759" s="924"/>
      <c r="X1759" s="924"/>
      <c r="Y1759" s="924"/>
      <c r="Z1759" s="924"/>
      <c r="AA1759" s="924"/>
    </row>
    <row r="1760">
      <c r="A1760" s="928">
        <v>2752.0</v>
      </c>
      <c r="B1760" s="929" t="s">
        <v>5661</v>
      </c>
      <c r="C1760" s="929" t="s">
        <v>8786</v>
      </c>
      <c r="D1760" s="929" t="s">
        <v>8972</v>
      </c>
      <c r="E1760" s="929" t="s">
        <v>7218</v>
      </c>
      <c r="F1760" s="930"/>
      <c r="G1760" s="930"/>
      <c r="H1760" s="930"/>
      <c r="I1760" s="929" t="s">
        <v>8999</v>
      </c>
      <c r="J1760" s="924"/>
      <c r="K1760" s="924"/>
      <c r="L1760" s="924"/>
      <c r="M1760" s="924"/>
      <c r="N1760" s="924"/>
      <c r="O1760" s="924"/>
      <c r="P1760" s="924"/>
      <c r="Q1760" s="924"/>
      <c r="R1760" s="924"/>
      <c r="S1760" s="924"/>
      <c r="T1760" s="924"/>
      <c r="U1760" s="924"/>
      <c r="V1760" s="924"/>
      <c r="W1760" s="924"/>
      <c r="X1760" s="924"/>
      <c r="Y1760" s="924"/>
      <c r="Z1760" s="924"/>
      <c r="AA1760" s="924"/>
    </row>
    <row r="1761">
      <c r="A1761" s="928">
        <v>2753.0</v>
      </c>
      <c r="B1761" s="929" t="s">
        <v>5661</v>
      </c>
      <c r="C1761" s="929" t="s">
        <v>8786</v>
      </c>
      <c r="D1761" s="929" t="s">
        <v>8972</v>
      </c>
      <c r="E1761" s="929" t="s">
        <v>6435</v>
      </c>
      <c r="F1761" s="930"/>
      <c r="G1761" s="930"/>
      <c r="H1761" s="930"/>
      <c r="I1761" s="929" t="s">
        <v>9000</v>
      </c>
      <c r="J1761" s="924"/>
      <c r="K1761" s="924"/>
      <c r="L1761" s="924"/>
      <c r="M1761" s="924"/>
      <c r="N1761" s="924"/>
      <c r="O1761" s="924"/>
      <c r="P1761" s="924"/>
      <c r="Q1761" s="924"/>
      <c r="R1761" s="924"/>
      <c r="S1761" s="924"/>
      <c r="T1761" s="924"/>
      <c r="U1761" s="924"/>
      <c r="V1761" s="924"/>
      <c r="W1761" s="924"/>
      <c r="X1761" s="924"/>
      <c r="Y1761" s="924"/>
      <c r="Z1761" s="924"/>
      <c r="AA1761" s="924"/>
    </row>
    <row r="1762">
      <c r="A1762" s="928">
        <v>2754.0</v>
      </c>
      <c r="B1762" s="929" t="s">
        <v>5661</v>
      </c>
      <c r="C1762" s="929" t="s">
        <v>8786</v>
      </c>
      <c r="D1762" s="929" t="s">
        <v>8972</v>
      </c>
      <c r="E1762" s="929" t="s">
        <v>9001</v>
      </c>
      <c r="F1762" s="930"/>
      <c r="G1762" s="930"/>
      <c r="H1762" s="930"/>
      <c r="I1762" s="929" t="s">
        <v>9002</v>
      </c>
      <c r="J1762" s="924"/>
      <c r="K1762" s="924"/>
      <c r="L1762" s="924"/>
      <c r="M1762" s="924"/>
      <c r="N1762" s="924"/>
      <c r="O1762" s="924"/>
      <c r="P1762" s="924"/>
      <c r="Q1762" s="924"/>
      <c r="R1762" s="924"/>
      <c r="S1762" s="924"/>
      <c r="T1762" s="924"/>
      <c r="U1762" s="924"/>
      <c r="V1762" s="924"/>
      <c r="W1762" s="924"/>
      <c r="X1762" s="924"/>
      <c r="Y1762" s="924"/>
      <c r="Z1762" s="924"/>
      <c r="AA1762" s="924"/>
    </row>
    <row r="1763">
      <c r="A1763" s="928">
        <v>2755.0</v>
      </c>
      <c r="B1763" s="929" t="s">
        <v>5661</v>
      </c>
      <c r="C1763" s="929" t="s">
        <v>8786</v>
      </c>
      <c r="D1763" s="929" t="s">
        <v>8972</v>
      </c>
      <c r="E1763" s="929" t="s">
        <v>6384</v>
      </c>
      <c r="F1763" s="929" t="s">
        <v>9003</v>
      </c>
      <c r="G1763" s="930"/>
      <c r="H1763" s="930"/>
      <c r="I1763" s="929" t="s">
        <v>9004</v>
      </c>
      <c r="J1763" s="924"/>
      <c r="K1763" s="924"/>
      <c r="L1763" s="924"/>
      <c r="M1763" s="924"/>
      <c r="N1763" s="924"/>
      <c r="O1763" s="924"/>
      <c r="P1763" s="924"/>
      <c r="Q1763" s="924"/>
      <c r="R1763" s="924"/>
      <c r="S1763" s="924"/>
      <c r="T1763" s="924"/>
      <c r="U1763" s="924"/>
      <c r="V1763" s="924"/>
      <c r="W1763" s="924"/>
      <c r="X1763" s="924"/>
      <c r="Y1763" s="924"/>
      <c r="Z1763" s="924"/>
      <c r="AA1763" s="924"/>
    </row>
    <row r="1764">
      <c r="A1764" s="928">
        <v>2756.0</v>
      </c>
      <c r="B1764" s="929" t="s">
        <v>5661</v>
      </c>
      <c r="C1764" s="929" t="s">
        <v>8786</v>
      </c>
      <c r="D1764" s="929" t="s">
        <v>8972</v>
      </c>
      <c r="E1764" s="929" t="s">
        <v>6384</v>
      </c>
      <c r="F1764" s="929" t="s">
        <v>9005</v>
      </c>
      <c r="G1764" s="930"/>
      <c r="H1764" s="930"/>
      <c r="I1764" s="929" t="s">
        <v>9006</v>
      </c>
      <c r="J1764" s="924"/>
      <c r="K1764" s="924"/>
      <c r="L1764" s="924"/>
      <c r="M1764" s="924"/>
      <c r="N1764" s="924"/>
      <c r="O1764" s="924"/>
      <c r="P1764" s="924"/>
      <c r="Q1764" s="924"/>
      <c r="R1764" s="924"/>
      <c r="S1764" s="924"/>
      <c r="T1764" s="924"/>
      <c r="U1764" s="924"/>
      <c r="V1764" s="924"/>
      <c r="W1764" s="924"/>
      <c r="X1764" s="924"/>
      <c r="Y1764" s="924"/>
      <c r="Z1764" s="924"/>
      <c r="AA1764" s="924"/>
    </row>
    <row r="1765">
      <c r="A1765" s="928">
        <v>2757.0</v>
      </c>
      <c r="B1765" s="929" t="s">
        <v>5661</v>
      </c>
      <c r="C1765" s="929" t="s">
        <v>8786</v>
      </c>
      <c r="D1765" s="929" t="s">
        <v>8972</v>
      </c>
      <c r="E1765" s="929" t="s">
        <v>6384</v>
      </c>
      <c r="F1765" s="930"/>
      <c r="G1765" s="930"/>
      <c r="H1765" s="930"/>
      <c r="I1765" s="929" t="s">
        <v>9007</v>
      </c>
      <c r="J1765" s="924"/>
      <c r="K1765" s="924"/>
      <c r="L1765" s="924"/>
      <c r="M1765" s="924"/>
      <c r="N1765" s="924"/>
      <c r="O1765" s="924"/>
      <c r="P1765" s="924"/>
      <c r="Q1765" s="924"/>
      <c r="R1765" s="924"/>
      <c r="S1765" s="924"/>
      <c r="T1765" s="924"/>
      <c r="U1765" s="924"/>
      <c r="V1765" s="924"/>
      <c r="W1765" s="924"/>
      <c r="X1765" s="924"/>
      <c r="Y1765" s="924"/>
      <c r="Z1765" s="924"/>
      <c r="AA1765" s="924"/>
    </row>
    <row r="1766">
      <c r="A1766" s="928">
        <v>2758.0</v>
      </c>
      <c r="B1766" s="929" t="s">
        <v>5661</v>
      </c>
      <c r="C1766" s="929" t="s">
        <v>8786</v>
      </c>
      <c r="D1766" s="929" t="s">
        <v>8972</v>
      </c>
      <c r="E1766" s="930"/>
      <c r="F1766" s="930"/>
      <c r="G1766" s="930"/>
      <c r="H1766" s="930"/>
      <c r="I1766" s="929" t="s">
        <v>9008</v>
      </c>
      <c r="J1766" s="924"/>
      <c r="K1766" s="924"/>
      <c r="L1766" s="924"/>
      <c r="M1766" s="924"/>
      <c r="N1766" s="924"/>
      <c r="O1766" s="924"/>
      <c r="P1766" s="924"/>
      <c r="Q1766" s="924"/>
      <c r="R1766" s="924"/>
      <c r="S1766" s="924"/>
      <c r="T1766" s="924"/>
      <c r="U1766" s="924"/>
      <c r="V1766" s="924"/>
      <c r="W1766" s="924"/>
      <c r="X1766" s="924"/>
      <c r="Y1766" s="924"/>
      <c r="Z1766" s="924"/>
      <c r="AA1766" s="924"/>
    </row>
    <row r="1767">
      <c r="A1767" s="928">
        <v>2759.0</v>
      </c>
      <c r="B1767" s="929" t="s">
        <v>5661</v>
      </c>
      <c r="C1767" s="929" t="s">
        <v>8786</v>
      </c>
      <c r="D1767" s="929" t="s">
        <v>9009</v>
      </c>
      <c r="E1767" s="929" t="s">
        <v>9010</v>
      </c>
      <c r="F1767" s="929" t="s">
        <v>9012</v>
      </c>
      <c r="G1767" s="930"/>
      <c r="H1767" s="930"/>
      <c r="I1767" s="929" t="s">
        <v>9013</v>
      </c>
      <c r="J1767" s="924"/>
      <c r="K1767" s="924"/>
      <c r="L1767" s="924"/>
      <c r="M1767" s="924"/>
      <c r="N1767" s="924"/>
      <c r="O1767" s="924"/>
      <c r="P1767" s="924"/>
      <c r="Q1767" s="924"/>
      <c r="R1767" s="924"/>
      <c r="S1767" s="924"/>
      <c r="T1767" s="924"/>
      <c r="U1767" s="924"/>
      <c r="V1767" s="924"/>
      <c r="W1767" s="924"/>
      <c r="X1767" s="924"/>
      <c r="Y1767" s="924"/>
      <c r="Z1767" s="924"/>
      <c r="AA1767" s="924"/>
    </row>
    <row r="1768">
      <c r="A1768" s="928">
        <v>2760.0</v>
      </c>
      <c r="B1768" s="929" t="s">
        <v>5661</v>
      </c>
      <c r="C1768" s="929" t="s">
        <v>8786</v>
      </c>
      <c r="D1768" s="929" t="s">
        <v>9009</v>
      </c>
      <c r="E1768" s="929" t="s">
        <v>9010</v>
      </c>
      <c r="F1768" s="929" t="s">
        <v>9015</v>
      </c>
      <c r="G1768" s="930"/>
      <c r="H1768" s="930"/>
      <c r="I1768" s="929" t="s">
        <v>9016</v>
      </c>
      <c r="J1768" s="924"/>
      <c r="K1768" s="924"/>
      <c r="L1768" s="924"/>
      <c r="M1768" s="924"/>
      <c r="N1768" s="924"/>
      <c r="O1768" s="924"/>
      <c r="P1768" s="924"/>
      <c r="Q1768" s="924"/>
      <c r="R1768" s="924"/>
      <c r="S1768" s="924"/>
      <c r="T1768" s="924"/>
      <c r="U1768" s="924"/>
      <c r="V1768" s="924"/>
      <c r="W1768" s="924"/>
      <c r="X1768" s="924"/>
      <c r="Y1768" s="924"/>
      <c r="Z1768" s="924"/>
      <c r="AA1768" s="924"/>
    </row>
    <row r="1769">
      <c r="A1769" s="928">
        <v>2761.0</v>
      </c>
      <c r="B1769" s="929" t="s">
        <v>5661</v>
      </c>
      <c r="C1769" s="929" t="s">
        <v>8786</v>
      </c>
      <c r="D1769" s="929" t="s">
        <v>9009</v>
      </c>
      <c r="E1769" s="929" t="s">
        <v>9010</v>
      </c>
      <c r="F1769" s="930"/>
      <c r="G1769" s="930"/>
      <c r="H1769" s="930"/>
      <c r="I1769" s="929" t="s">
        <v>9017</v>
      </c>
      <c r="J1769" s="924"/>
      <c r="K1769" s="924"/>
      <c r="L1769" s="924"/>
      <c r="M1769" s="924"/>
      <c r="N1769" s="924"/>
      <c r="O1769" s="924"/>
      <c r="P1769" s="924"/>
      <c r="Q1769" s="924"/>
      <c r="R1769" s="924"/>
      <c r="S1769" s="924"/>
      <c r="T1769" s="924"/>
      <c r="U1769" s="924"/>
      <c r="V1769" s="924"/>
      <c r="W1769" s="924"/>
      <c r="X1769" s="924"/>
      <c r="Y1769" s="924"/>
      <c r="Z1769" s="924"/>
      <c r="AA1769" s="924"/>
    </row>
    <row r="1770">
      <c r="A1770" s="928">
        <v>2762.0</v>
      </c>
      <c r="B1770" s="929" t="s">
        <v>5661</v>
      </c>
      <c r="C1770" s="929" t="s">
        <v>8786</v>
      </c>
      <c r="D1770" s="929" t="s">
        <v>9009</v>
      </c>
      <c r="E1770" s="929" t="s">
        <v>9018</v>
      </c>
      <c r="F1770" s="929" t="s">
        <v>9019</v>
      </c>
      <c r="G1770" s="930"/>
      <c r="H1770" s="930"/>
      <c r="I1770" s="929" t="s">
        <v>9020</v>
      </c>
      <c r="J1770" s="924"/>
      <c r="K1770" s="924"/>
      <c r="L1770" s="924"/>
      <c r="M1770" s="924"/>
      <c r="N1770" s="924"/>
      <c r="O1770" s="924"/>
      <c r="P1770" s="924"/>
      <c r="Q1770" s="924"/>
      <c r="R1770" s="924"/>
      <c r="S1770" s="924"/>
      <c r="T1770" s="924"/>
      <c r="U1770" s="924"/>
      <c r="V1770" s="924"/>
      <c r="W1770" s="924"/>
      <c r="X1770" s="924"/>
      <c r="Y1770" s="924"/>
      <c r="Z1770" s="924"/>
      <c r="AA1770" s="924"/>
    </row>
    <row r="1771">
      <c r="A1771" s="928">
        <v>2763.0</v>
      </c>
      <c r="B1771" s="929" t="s">
        <v>5661</v>
      </c>
      <c r="C1771" s="929" t="s">
        <v>8786</v>
      </c>
      <c r="D1771" s="929" t="s">
        <v>9009</v>
      </c>
      <c r="E1771" s="929" t="s">
        <v>9018</v>
      </c>
      <c r="F1771" s="930"/>
      <c r="G1771" s="930"/>
      <c r="H1771" s="930"/>
      <c r="I1771" s="929" t="s">
        <v>9021</v>
      </c>
      <c r="J1771" s="924"/>
      <c r="K1771" s="924"/>
      <c r="L1771" s="924"/>
      <c r="M1771" s="924"/>
      <c r="N1771" s="924"/>
      <c r="O1771" s="924"/>
      <c r="P1771" s="924"/>
      <c r="Q1771" s="924"/>
      <c r="R1771" s="924"/>
      <c r="S1771" s="924"/>
      <c r="T1771" s="924"/>
      <c r="U1771" s="924"/>
      <c r="V1771" s="924"/>
      <c r="W1771" s="924"/>
      <c r="X1771" s="924"/>
      <c r="Y1771" s="924"/>
      <c r="Z1771" s="924"/>
      <c r="AA1771" s="924"/>
    </row>
    <row r="1772">
      <c r="A1772" s="928">
        <v>2764.0</v>
      </c>
      <c r="B1772" s="929" t="s">
        <v>5661</v>
      </c>
      <c r="C1772" s="929" t="s">
        <v>8786</v>
      </c>
      <c r="D1772" s="929" t="s">
        <v>9009</v>
      </c>
      <c r="E1772" s="929" t="s">
        <v>9022</v>
      </c>
      <c r="F1772" s="930"/>
      <c r="G1772" s="930"/>
      <c r="H1772" s="930"/>
      <c r="I1772" s="929" t="s">
        <v>9023</v>
      </c>
      <c r="J1772" s="924"/>
      <c r="K1772" s="924"/>
      <c r="L1772" s="924"/>
      <c r="M1772" s="924"/>
      <c r="N1772" s="924"/>
      <c r="O1772" s="924"/>
      <c r="P1772" s="924"/>
      <c r="Q1772" s="924"/>
      <c r="R1772" s="924"/>
      <c r="S1772" s="924"/>
      <c r="T1772" s="924"/>
      <c r="U1772" s="924"/>
      <c r="V1772" s="924"/>
      <c r="W1772" s="924"/>
      <c r="X1772" s="924"/>
      <c r="Y1772" s="924"/>
      <c r="Z1772" s="924"/>
      <c r="AA1772" s="924"/>
    </row>
    <row r="1773">
      <c r="A1773" s="928">
        <v>2765.0</v>
      </c>
      <c r="B1773" s="929" t="s">
        <v>5661</v>
      </c>
      <c r="C1773" s="929" t="s">
        <v>8786</v>
      </c>
      <c r="D1773" s="929" t="s">
        <v>9009</v>
      </c>
      <c r="E1773" s="929" t="s">
        <v>9024</v>
      </c>
      <c r="F1773" s="930"/>
      <c r="G1773" s="930"/>
      <c r="H1773" s="930"/>
      <c r="I1773" s="929" t="s">
        <v>9026</v>
      </c>
      <c r="J1773" s="924"/>
      <c r="K1773" s="924"/>
      <c r="L1773" s="924"/>
      <c r="M1773" s="924"/>
      <c r="N1773" s="924"/>
      <c r="O1773" s="924"/>
      <c r="P1773" s="924"/>
      <c r="Q1773" s="924"/>
      <c r="R1773" s="924"/>
      <c r="S1773" s="924"/>
      <c r="T1773" s="924"/>
      <c r="U1773" s="924"/>
      <c r="V1773" s="924"/>
      <c r="W1773" s="924"/>
      <c r="X1773" s="924"/>
      <c r="Y1773" s="924"/>
      <c r="Z1773" s="924"/>
      <c r="AA1773" s="924"/>
    </row>
    <row r="1774">
      <c r="A1774" s="928">
        <v>2766.0</v>
      </c>
      <c r="B1774" s="929" t="s">
        <v>5661</v>
      </c>
      <c r="C1774" s="929" t="s">
        <v>8786</v>
      </c>
      <c r="D1774" s="929" t="s">
        <v>9009</v>
      </c>
      <c r="E1774" s="929" t="s">
        <v>9027</v>
      </c>
      <c r="F1774" s="930"/>
      <c r="G1774" s="930"/>
      <c r="H1774" s="930"/>
      <c r="I1774" s="929" t="s">
        <v>9028</v>
      </c>
      <c r="J1774" s="924"/>
      <c r="K1774" s="924"/>
      <c r="L1774" s="924"/>
      <c r="M1774" s="924"/>
      <c r="N1774" s="924"/>
      <c r="O1774" s="924"/>
      <c r="P1774" s="924"/>
      <c r="Q1774" s="924"/>
      <c r="R1774" s="924"/>
      <c r="S1774" s="924"/>
      <c r="T1774" s="924"/>
      <c r="U1774" s="924"/>
      <c r="V1774" s="924"/>
      <c r="W1774" s="924"/>
      <c r="X1774" s="924"/>
      <c r="Y1774" s="924"/>
      <c r="Z1774" s="924"/>
      <c r="AA1774" s="924"/>
    </row>
    <row r="1775">
      <c r="A1775" s="928">
        <v>2767.0</v>
      </c>
      <c r="B1775" s="929" t="s">
        <v>5661</v>
      </c>
      <c r="C1775" s="929" t="s">
        <v>8786</v>
      </c>
      <c r="D1775" s="929" t="s">
        <v>9009</v>
      </c>
      <c r="E1775" s="929" t="s">
        <v>9029</v>
      </c>
      <c r="F1775" s="930"/>
      <c r="G1775" s="930"/>
      <c r="H1775" s="930"/>
      <c r="I1775" s="929" t="s">
        <v>9031</v>
      </c>
      <c r="J1775" s="924"/>
      <c r="K1775" s="924"/>
      <c r="L1775" s="924"/>
      <c r="M1775" s="924"/>
      <c r="N1775" s="924"/>
      <c r="O1775" s="924"/>
      <c r="P1775" s="924"/>
      <c r="Q1775" s="924"/>
      <c r="R1775" s="924"/>
      <c r="S1775" s="924"/>
      <c r="T1775" s="924"/>
      <c r="U1775" s="924"/>
      <c r="V1775" s="924"/>
      <c r="W1775" s="924"/>
      <c r="X1775" s="924"/>
      <c r="Y1775" s="924"/>
      <c r="Z1775" s="924"/>
      <c r="AA1775" s="924"/>
    </row>
    <row r="1776">
      <c r="A1776" s="928">
        <v>2768.0</v>
      </c>
      <c r="B1776" s="929" t="s">
        <v>5661</v>
      </c>
      <c r="C1776" s="929" t="s">
        <v>8786</v>
      </c>
      <c r="D1776" s="929" t="s">
        <v>9009</v>
      </c>
      <c r="E1776" s="929" t="s">
        <v>9032</v>
      </c>
      <c r="F1776" s="930"/>
      <c r="G1776" s="930"/>
      <c r="H1776" s="930"/>
      <c r="I1776" s="929" t="s">
        <v>9033</v>
      </c>
      <c r="J1776" s="924"/>
      <c r="K1776" s="924"/>
      <c r="L1776" s="924"/>
      <c r="M1776" s="924"/>
      <c r="N1776" s="924"/>
      <c r="O1776" s="924"/>
      <c r="P1776" s="924"/>
      <c r="Q1776" s="924"/>
      <c r="R1776" s="924"/>
      <c r="S1776" s="924"/>
      <c r="T1776" s="924"/>
      <c r="U1776" s="924"/>
      <c r="V1776" s="924"/>
      <c r="W1776" s="924"/>
      <c r="X1776" s="924"/>
      <c r="Y1776" s="924"/>
      <c r="Z1776" s="924"/>
      <c r="AA1776" s="924"/>
    </row>
    <row r="1777">
      <c r="A1777" s="928">
        <v>2769.0</v>
      </c>
      <c r="B1777" s="929" t="s">
        <v>5661</v>
      </c>
      <c r="C1777" s="929" t="s">
        <v>8786</v>
      </c>
      <c r="D1777" s="929" t="s">
        <v>9009</v>
      </c>
      <c r="E1777" s="930"/>
      <c r="F1777" s="930"/>
      <c r="G1777" s="930"/>
      <c r="H1777" s="930"/>
      <c r="I1777" s="929" t="s">
        <v>9034</v>
      </c>
      <c r="J1777" s="924"/>
      <c r="K1777" s="924"/>
      <c r="L1777" s="924"/>
      <c r="M1777" s="924"/>
      <c r="N1777" s="924"/>
      <c r="O1777" s="924"/>
      <c r="P1777" s="924"/>
      <c r="Q1777" s="924"/>
      <c r="R1777" s="924"/>
      <c r="S1777" s="924"/>
      <c r="T1777" s="924"/>
      <c r="U1777" s="924"/>
      <c r="V1777" s="924"/>
      <c r="W1777" s="924"/>
      <c r="X1777" s="924"/>
      <c r="Y1777" s="924"/>
      <c r="Z1777" s="924"/>
      <c r="AA1777" s="924"/>
    </row>
    <row r="1778">
      <c r="A1778" s="928">
        <v>2770.0</v>
      </c>
      <c r="B1778" s="929" t="s">
        <v>5661</v>
      </c>
      <c r="C1778" s="929" t="s">
        <v>8786</v>
      </c>
      <c r="D1778" s="929" t="s">
        <v>9035</v>
      </c>
      <c r="E1778" s="929" t="s">
        <v>9036</v>
      </c>
      <c r="F1778" s="929" t="s">
        <v>9037</v>
      </c>
      <c r="G1778" s="929" t="s">
        <v>9038</v>
      </c>
      <c r="H1778" s="930"/>
      <c r="I1778" s="929" t="s">
        <v>9039</v>
      </c>
      <c r="J1778" s="924"/>
      <c r="K1778" s="924"/>
      <c r="L1778" s="924"/>
      <c r="M1778" s="924"/>
      <c r="N1778" s="924"/>
      <c r="O1778" s="924"/>
      <c r="P1778" s="924"/>
      <c r="Q1778" s="924"/>
      <c r="R1778" s="924"/>
      <c r="S1778" s="924"/>
      <c r="T1778" s="924"/>
      <c r="U1778" s="924"/>
      <c r="V1778" s="924"/>
      <c r="W1778" s="924"/>
      <c r="X1778" s="924"/>
      <c r="Y1778" s="924"/>
      <c r="Z1778" s="924"/>
      <c r="AA1778" s="924"/>
    </row>
    <row r="1779">
      <c r="A1779" s="928">
        <v>2771.0</v>
      </c>
      <c r="B1779" s="929" t="s">
        <v>5661</v>
      </c>
      <c r="C1779" s="929" t="s">
        <v>8786</v>
      </c>
      <c r="D1779" s="929" t="s">
        <v>9035</v>
      </c>
      <c r="E1779" s="929" t="s">
        <v>9036</v>
      </c>
      <c r="F1779" s="929" t="s">
        <v>9037</v>
      </c>
      <c r="G1779" s="930"/>
      <c r="H1779" s="930"/>
      <c r="I1779" s="929" t="s">
        <v>9040</v>
      </c>
      <c r="J1779" s="924"/>
      <c r="K1779" s="924"/>
      <c r="L1779" s="924"/>
      <c r="M1779" s="924"/>
      <c r="N1779" s="924"/>
      <c r="O1779" s="924"/>
      <c r="P1779" s="924"/>
      <c r="Q1779" s="924"/>
      <c r="R1779" s="924"/>
      <c r="S1779" s="924"/>
      <c r="T1779" s="924"/>
      <c r="U1779" s="924"/>
      <c r="V1779" s="924"/>
      <c r="W1779" s="924"/>
      <c r="X1779" s="924"/>
      <c r="Y1779" s="924"/>
      <c r="Z1779" s="924"/>
      <c r="AA1779" s="924"/>
    </row>
    <row r="1780">
      <c r="A1780" s="928">
        <v>2772.0</v>
      </c>
      <c r="B1780" s="929" t="s">
        <v>5661</v>
      </c>
      <c r="C1780" s="929" t="s">
        <v>8786</v>
      </c>
      <c r="D1780" s="929" t="s">
        <v>9035</v>
      </c>
      <c r="E1780" s="929" t="s">
        <v>9036</v>
      </c>
      <c r="F1780" s="929" t="s">
        <v>10421</v>
      </c>
      <c r="G1780" s="930"/>
      <c r="H1780" s="930"/>
      <c r="I1780" s="929" t="s">
        <v>10422</v>
      </c>
      <c r="J1780" s="924"/>
      <c r="K1780" s="924"/>
      <c r="L1780" s="924"/>
      <c r="M1780" s="924"/>
      <c r="N1780" s="924"/>
      <c r="O1780" s="924"/>
      <c r="P1780" s="924"/>
      <c r="Q1780" s="924"/>
      <c r="R1780" s="924"/>
      <c r="S1780" s="924"/>
      <c r="T1780" s="924"/>
      <c r="U1780" s="924"/>
      <c r="V1780" s="924"/>
      <c r="W1780" s="924"/>
      <c r="X1780" s="924"/>
      <c r="Y1780" s="924"/>
      <c r="Z1780" s="924"/>
      <c r="AA1780" s="924"/>
    </row>
    <row r="1781">
      <c r="A1781" s="928">
        <v>2773.0</v>
      </c>
      <c r="B1781" s="929" t="s">
        <v>5661</v>
      </c>
      <c r="C1781" s="929" t="s">
        <v>8786</v>
      </c>
      <c r="D1781" s="929" t="s">
        <v>9035</v>
      </c>
      <c r="E1781" s="929" t="s">
        <v>9036</v>
      </c>
      <c r="F1781" s="929" t="s">
        <v>9041</v>
      </c>
      <c r="G1781" s="930"/>
      <c r="H1781" s="930"/>
      <c r="I1781" s="929" t="s">
        <v>9042</v>
      </c>
      <c r="J1781" s="924"/>
      <c r="K1781" s="924"/>
      <c r="L1781" s="924"/>
      <c r="M1781" s="924"/>
      <c r="N1781" s="924"/>
      <c r="O1781" s="924"/>
      <c r="P1781" s="924"/>
      <c r="Q1781" s="924"/>
      <c r="R1781" s="924"/>
      <c r="S1781" s="924"/>
      <c r="T1781" s="924"/>
      <c r="U1781" s="924"/>
      <c r="V1781" s="924"/>
      <c r="W1781" s="924"/>
      <c r="X1781" s="924"/>
      <c r="Y1781" s="924"/>
      <c r="Z1781" s="924"/>
      <c r="AA1781" s="924"/>
    </row>
    <row r="1782">
      <c r="A1782" s="928">
        <v>2774.0</v>
      </c>
      <c r="B1782" s="929" t="s">
        <v>5661</v>
      </c>
      <c r="C1782" s="929" t="s">
        <v>8786</v>
      </c>
      <c r="D1782" s="929" t="s">
        <v>9035</v>
      </c>
      <c r="E1782" s="929" t="s">
        <v>9036</v>
      </c>
      <c r="F1782" s="929" t="s">
        <v>10426</v>
      </c>
      <c r="G1782" s="930"/>
      <c r="H1782" s="930"/>
      <c r="I1782" s="929" t="s">
        <v>10427</v>
      </c>
      <c r="J1782" s="924"/>
      <c r="K1782" s="924"/>
      <c r="L1782" s="924"/>
      <c r="M1782" s="924"/>
      <c r="N1782" s="924"/>
      <c r="O1782" s="924"/>
      <c r="P1782" s="924"/>
      <c r="Q1782" s="924"/>
      <c r="R1782" s="924"/>
      <c r="S1782" s="924"/>
      <c r="T1782" s="924"/>
      <c r="U1782" s="924"/>
      <c r="V1782" s="924"/>
      <c r="W1782" s="924"/>
      <c r="X1782" s="924"/>
      <c r="Y1782" s="924"/>
      <c r="Z1782" s="924"/>
      <c r="AA1782" s="924"/>
    </row>
    <row r="1783">
      <c r="A1783" s="928">
        <v>2775.0</v>
      </c>
      <c r="B1783" s="929" t="s">
        <v>5661</v>
      </c>
      <c r="C1783" s="929" t="s">
        <v>8786</v>
      </c>
      <c r="D1783" s="929" t="s">
        <v>9035</v>
      </c>
      <c r="E1783" s="929" t="s">
        <v>9036</v>
      </c>
      <c r="F1783" s="930"/>
      <c r="G1783" s="930"/>
      <c r="H1783" s="930"/>
      <c r="I1783" s="929" t="s">
        <v>9043</v>
      </c>
      <c r="J1783" s="924"/>
      <c r="K1783" s="924"/>
      <c r="L1783" s="924"/>
      <c r="M1783" s="924"/>
      <c r="N1783" s="924"/>
      <c r="O1783" s="924"/>
      <c r="P1783" s="924"/>
      <c r="Q1783" s="924"/>
      <c r="R1783" s="924"/>
      <c r="S1783" s="924"/>
      <c r="T1783" s="924"/>
      <c r="U1783" s="924"/>
      <c r="V1783" s="924"/>
      <c r="W1783" s="924"/>
      <c r="X1783" s="924"/>
      <c r="Y1783" s="924"/>
      <c r="Z1783" s="924"/>
      <c r="AA1783" s="924"/>
    </row>
    <row r="1784">
      <c r="A1784" s="928">
        <v>2776.0</v>
      </c>
      <c r="B1784" s="929" t="s">
        <v>5661</v>
      </c>
      <c r="C1784" s="929" t="s">
        <v>8786</v>
      </c>
      <c r="D1784" s="929" t="s">
        <v>9035</v>
      </c>
      <c r="E1784" s="929" t="s">
        <v>9044</v>
      </c>
      <c r="F1784" s="929" t="s">
        <v>10430</v>
      </c>
      <c r="G1784" s="930"/>
      <c r="H1784" s="930"/>
      <c r="I1784" s="929" t="s">
        <v>10431</v>
      </c>
      <c r="J1784" s="924"/>
      <c r="K1784" s="924"/>
      <c r="L1784" s="924"/>
      <c r="M1784" s="924"/>
      <c r="N1784" s="924"/>
      <c r="O1784" s="924"/>
      <c r="P1784" s="924"/>
      <c r="Q1784" s="924"/>
      <c r="R1784" s="924"/>
      <c r="S1784" s="924"/>
      <c r="T1784" s="924"/>
      <c r="U1784" s="924"/>
      <c r="V1784" s="924"/>
      <c r="W1784" s="924"/>
      <c r="X1784" s="924"/>
      <c r="Y1784" s="924"/>
      <c r="Z1784" s="924"/>
      <c r="AA1784" s="924"/>
    </row>
    <row r="1785">
      <c r="A1785" s="928">
        <v>2777.0</v>
      </c>
      <c r="B1785" s="929" t="s">
        <v>5661</v>
      </c>
      <c r="C1785" s="929" t="s">
        <v>8786</v>
      </c>
      <c r="D1785" s="929" t="s">
        <v>9035</v>
      </c>
      <c r="E1785" s="929" t="s">
        <v>9044</v>
      </c>
      <c r="F1785" s="929" t="s">
        <v>10432</v>
      </c>
      <c r="G1785" s="930"/>
      <c r="H1785" s="930"/>
      <c r="I1785" s="929" t="s">
        <v>10433</v>
      </c>
      <c r="J1785" s="924"/>
      <c r="K1785" s="924"/>
      <c r="L1785" s="924"/>
      <c r="M1785" s="924"/>
      <c r="N1785" s="924"/>
      <c r="O1785" s="924"/>
      <c r="P1785" s="924"/>
      <c r="Q1785" s="924"/>
      <c r="R1785" s="924"/>
      <c r="S1785" s="924"/>
      <c r="T1785" s="924"/>
      <c r="U1785" s="924"/>
      <c r="V1785" s="924"/>
      <c r="W1785" s="924"/>
      <c r="X1785" s="924"/>
      <c r="Y1785" s="924"/>
      <c r="Z1785" s="924"/>
      <c r="AA1785" s="924"/>
    </row>
    <row r="1786">
      <c r="A1786" s="928">
        <v>2778.0</v>
      </c>
      <c r="B1786" s="929" t="s">
        <v>5661</v>
      </c>
      <c r="C1786" s="929" t="s">
        <v>8786</v>
      </c>
      <c r="D1786" s="929" t="s">
        <v>9035</v>
      </c>
      <c r="E1786" s="929" t="s">
        <v>9044</v>
      </c>
      <c r="F1786" s="929" t="s">
        <v>9045</v>
      </c>
      <c r="G1786" s="930"/>
      <c r="H1786" s="930"/>
      <c r="I1786" s="929" t="s">
        <v>9046</v>
      </c>
      <c r="J1786" s="924"/>
      <c r="K1786" s="924"/>
      <c r="L1786" s="924"/>
      <c r="M1786" s="924"/>
      <c r="N1786" s="924"/>
      <c r="O1786" s="924"/>
      <c r="P1786" s="924"/>
      <c r="Q1786" s="924"/>
      <c r="R1786" s="924"/>
      <c r="S1786" s="924"/>
      <c r="T1786" s="924"/>
      <c r="U1786" s="924"/>
      <c r="V1786" s="924"/>
      <c r="W1786" s="924"/>
      <c r="X1786" s="924"/>
      <c r="Y1786" s="924"/>
      <c r="Z1786" s="924"/>
      <c r="AA1786" s="924"/>
    </row>
    <row r="1787">
      <c r="A1787" s="928">
        <v>2779.0</v>
      </c>
      <c r="B1787" s="929" t="s">
        <v>5661</v>
      </c>
      <c r="C1787" s="929" t="s">
        <v>8786</v>
      </c>
      <c r="D1787" s="929" t="s">
        <v>9035</v>
      </c>
      <c r="E1787" s="929" t="s">
        <v>9044</v>
      </c>
      <c r="F1787" s="930"/>
      <c r="G1787" s="930"/>
      <c r="H1787" s="930"/>
      <c r="I1787" s="929" t="s">
        <v>9047</v>
      </c>
      <c r="J1787" s="924"/>
      <c r="K1787" s="924"/>
      <c r="L1787" s="924"/>
      <c r="M1787" s="924"/>
      <c r="N1787" s="924"/>
      <c r="O1787" s="924"/>
      <c r="P1787" s="924"/>
      <c r="Q1787" s="924"/>
      <c r="R1787" s="924"/>
      <c r="S1787" s="924"/>
      <c r="T1787" s="924"/>
      <c r="U1787" s="924"/>
      <c r="V1787" s="924"/>
      <c r="W1787" s="924"/>
      <c r="X1787" s="924"/>
      <c r="Y1787" s="924"/>
      <c r="Z1787" s="924"/>
      <c r="AA1787" s="924"/>
    </row>
    <row r="1788">
      <c r="A1788" s="928">
        <v>2780.0</v>
      </c>
      <c r="B1788" s="929" t="s">
        <v>5661</v>
      </c>
      <c r="C1788" s="929" t="s">
        <v>8786</v>
      </c>
      <c r="D1788" s="929" t="s">
        <v>9035</v>
      </c>
      <c r="E1788" s="929" t="s">
        <v>9048</v>
      </c>
      <c r="F1788" s="930"/>
      <c r="G1788" s="930"/>
      <c r="H1788" s="930"/>
      <c r="I1788" s="929" t="s">
        <v>9049</v>
      </c>
      <c r="J1788" s="924"/>
      <c r="K1788" s="924"/>
      <c r="L1788" s="924"/>
      <c r="M1788" s="924"/>
      <c r="N1788" s="924"/>
      <c r="O1788" s="924"/>
      <c r="P1788" s="924"/>
      <c r="Q1788" s="924"/>
      <c r="R1788" s="924"/>
      <c r="S1788" s="924"/>
      <c r="T1788" s="924"/>
      <c r="U1788" s="924"/>
      <c r="V1788" s="924"/>
      <c r="W1788" s="924"/>
      <c r="X1788" s="924"/>
      <c r="Y1788" s="924"/>
      <c r="Z1788" s="924"/>
      <c r="AA1788" s="924"/>
    </row>
    <row r="1789">
      <c r="A1789" s="928">
        <v>2781.0</v>
      </c>
      <c r="B1789" s="929" t="s">
        <v>5661</v>
      </c>
      <c r="C1789" s="929" t="s">
        <v>8786</v>
      </c>
      <c r="D1789" s="929" t="s">
        <v>9035</v>
      </c>
      <c r="E1789" s="929" t="s">
        <v>9050</v>
      </c>
      <c r="F1789" s="929" t="s">
        <v>9051</v>
      </c>
      <c r="G1789" s="930"/>
      <c r="H1789" s="930"/>
      <c r="I1789" s="929" t="s">
        <v>9052</v>
      </c>
      <c r="J1789" s="924"/>
      <c r="K1789" s="924"/>
      <c r="L1789" s="924"/>
      <c r="M1789" s="924"/>
      <c r="N1789" s="924"/>
      <c r="O1789" s="924"/>
      <c r="P1789" s="924"/>
      <c r="Q1789" s="924"/>
      <c r="R1789" s="924"/>
      <c r="S1789" s="924"/>
      <c r="T1789" s="924"/>
      <c r="U1789" s="924"/>
      <c r="V1789" s="924"/>
      <c r="W1789" s="924"/>
      <c r="X1789" s="924"/>
      <c r="Y1789" s="924"/>
      <c r="Z1789" s="924"/>
      <c r="AA1789" s="924"/>
    </row>
    <row r="1790">
      <c r="A1790" s="928">
        <v>2782.0</v>
      </c>
      <c r="B1790" s="929" t="s">
        <v>5661</v>
      </c>
      <c r="C1790" s="929" t="s">
        <v>8786</v>
      </c>
      <c r="D1790" s="929" t="s">
        <v>9035</v>
      </c>
      <c r="E1790" s="929" t="s">
        <v>9050</v>
      </c>
      <c r="F1790" s="930"/>
      <c r="G1790" s="930"/>
      <c r="H1790" s="930"/>
      <c r="I1790" s="929" t="s">
        <v>9053</v>
      </c>
      <c r="J1790" s="924"/>
      <c r="K1790" s="924"/>
      <c r="L1790" s="924"/>
      <c r="M1790" s="924"/>
      <c r="N1790" s="924"/>
      <c r="O1790" s="924"/>
      <c r="P1790" s="924"/>
      <c r="Q1790" s="924"/>
      <c r="R1790" s="924"/>
      <c r="S1790" s="924"/>
      <c r="T1790" s="924"/>
      <c r="U1790" s="924"/>
      <c r="V1790" s="924"/>
      <c r="W1790" s="924"/>
      <c r="X1790" s="924"/>
      <c r="Y1790" s="924"/>
      <c r="Z1790" s="924"/>
      <c r="AA1790" s="924"/>
    </row>
    <row r="1791">
      <c r="A1791" s="928">
        <v>2783.0</v>
      </c>
      <c r="B1791" s="929" t="s">
        <v>5661</v>
      </c>
      <c r="C1791" s="929" t="s">
        <v>8786</v>
      </c>
      <c r="D1791" s="929" t="s">
        <v>9035</v>
      </c>
      <c r="E1791" s="929" t="s">
        <v>10442</v>
      </c>
      <c r="F1791" s="930"/>
      <c r="G1791" s="930"/>
      <c r="H1791" s="930"/>
      <c r="I1791" s="929" t="s">
        <v>10443</v>
      </c>
      <c r="J1791" s="924"/>
      <c r="K1791" s="924"/>
      <c r="L1791" s="924"/>
      <c r="M1791" s="924"/>
      <c r="N1791" s="924"/>
      <c r="O1791" s="924"/>
      <c r="P1791" s="924"/>
      <c r="Q1791" s="924"/>
      <c r="R1791" s="924"/>
      <c r="S1791" s="924"/>
      <c r="T1791" s="924"/>
      <c r="U1791" s="924"/>
      <c r="V1791" s="924"/>
      <c r="W1791" s="924"/>
      <c r="X1791" s="924"/>
      <c r="Y1791" s="924"/>
      <c r="Z1791" s="924"/>
      <c r="AA1791" s="924"/>
    </row>
    <row r="1792">
      <c r="A1792" s="928">
        <v>2784.0</v>
      </c>
      <c r="B1792" s="929" t="s">
        <v>5661</v>
      </c>
      <c r="C1792" s="929" t="s">
        <v>8786</v>
      </c>
      <c r="D1792" s="929" t="s">
        <v>9035</v>
      </c>
      <c r="E1792" s="929" t="s">
        <v>9054</v>
      </c>
      <c r="F1792" s="929" t="s">
        <v>9055</v>
      </c>
      <c r="G1792" s="930"/>
      <c r="H1792" s="930"/>
      <c r="I1792" s="929" t="s">
        <v>9056</v>
      </c>
      <c r="J1792" s="924"/>
      <c r="K1792" s="924"/>
      <c r="L1792" s="924"/>
      <c r="M1792" s="924"/>
      <c r="N1792" s="924"/>
      <c r="O1792" s="924"/>
      <c r="P1792" s="924"/>
      <c r="Q1792" s="924"/>
      <c r="R1792" s="924"/>
      <c r="S1792" s="924"/>
      <c r="T1792" s="924"/>
      <c r="U1792" s="924"/>
      <c r="V1792" s="924"/>
      <c r="W1792" s="924"/>
      <c r="X1792" s="924"/>
      <c r="Y1792" s="924"/>
      <c r="Z1792" s="924"/>
      <c r="AA1792" s="924"/>
    </row>
    <row r="1793">
      <c r="A1793" s="928">
        <v>2785.0</v>
      </c>
      <c r="B1793" s="929" t="s">
        <v>5661</v>
      </c>
      <c r="C1793" s="929" t="s">
        <v>8786</v>
      </c>
      <c r="D1793" s="929" t="s">
        <v>9035</v>
      </c>
      <c r="E1793" s="929" t="s">
        <v>9054</v>
      </c>
      <c r="F1793" s="930"/>
      <c r="G1793" s="930"/>
      <c r="H1793" s="930"/>
      <c r="I1793" s="929" t="s">
        <v>9058</v>
      </c>
      <c r="J1793" s="924"/>
      <c r="K1793" s="924"/>
      <c r="L1793" s="924"/>
      <c r="M1793" s="924"/>
      <c r="N1793" s="924"/>
      <c r="O1793" s="924"/>
      <c r="P1793" s="924"/>
      <c r="Q1793" s="924"/>
      <c r="R1793" s="924"/>
      <c r="S1793" s="924"/>
      <c r="T1793" s="924"/>
      <c r="U1793" s="924"/>
      <c r="V1793" s="924"/>
      <c r="W1793" s="924"/>
      <c r="X1793" s="924"/>
      <c r="Y1793" s="924"/>
      <c r="Z1793" s="924"/>
      <c r="AA1793" s="924"/>
    </row>
    <row r="1794">
      <c r="A1794" s="928">
        <v>2786.0</v>
      </c>
      <c r="B1794" s="929" t="s">
        <v>5661</v>
      </c>
      <c r="C1794" s="929" t="s">
        <v>8786</v>
      </c>
      <c r="D1794" s="929" t="s">
        <v>9035</v>
      </c>
      <c r="E1794" s="929" t="s">
        <v>9059</v>
      </c>
      <c r="F1794" s="930"/>
      <c r="G1794" s="930"/>
      <c r="H1794" s="930"/>
      <c r="I1794" s="929" t="s">
        <v>9061</v>
      </c>
      <c r="J1794" s="924"/>
      <c r="K1794" s="924"/>
      <c r="L1794" s="924"/>
      <c r="M1794" s="924"/>
      <c r="N1794" s="924"/>
      <c r="O1794" s="924"/>
      <c r="P1794" s="924"/>
      <c r="Q1794" s="924"/>
      <c r="R1794" s="924"/>
      <c r="S1794" s="924"/>
      <c r="T1794" s="924"/>
      <c r="U1794" s="924"/>
      <c r="V1794" s="924"/>
      <c r="W1794" s="924"/>
      <c r="X1794" s="924"/>
      <c r="Y1794" s="924"/>
      <c r="Z1794" s="924"/>
      <c r="AA1794" s="924"/>
    </row>
    <row r="1795">
      <c r="A1795" s="928">
        <v>2787.0</v>
      </c>
      <c r="B1795" s="929" t="s">
        <v>5661</v>
      </c>
      <c r="C1795" s="929" t="s">
        <v>8786</v>
      </c>
      <c r="D1795" s="929" t="s">
        <v>9035</v>
      </c>
      <c r="E1795" s="929" t="s">
        <v>9062</v>
      </c>
      <c r="F1795" s="930"/>
      <c r="G1795" s="930"/>
      <c r="H1795" s="930"/>
      <c r="I1795" s="929" t="s">
        <v>9063</v>
      </c>
      <c r="J1795" s="924"/>
      <c r="K1795" s="924"/>
      <c r="L1795" s="924"/>
      <c r="M1795" s="924"/>
      <c r="N1795" s="924"/>
      <c r="O1795" s="924"/>
      <c r="P1795" s="924"/>
      <c r="Q1795" s="924"/>
      <c r="R1795" s="924"/>
      <c r="S1795" s="924"/>
      <c r="T1795" s="924"/>
      <c r="U1795" s="924"/>
      <c r="V1795" s="924"/>
      <c r="W1795" s="924"/>
      <c r="X1795" s="924"/>
      <c r="Y1795" s="924"/>
      <c r="Z1795" s="924"/>
      <c r="AA1795" s="924"/>
    </row>
    <row r="1796">
      <c r="A1796" s="928">
        <v>2788.0</v>
      </c>
      <c r="B1796" s="929" t="s">
        <v>5661</v>
      </c>
      <c r="C1796" s="929" t="s">
        <v>8786</v>
      </c>
      <c r="D1796" s="929" t="s">
        <v>9035</v>
      </c>
      <c r="E1796" s="930"/>
      <c r="F1796" s="930"/>
      <c r="G1796" s="930"/>
      <c r="H1796" s="930"/>
      <c r="I1796" s="929" t="s">
        <v>9064</v>
      </c>
      <c r="J1796" s="924"/>
      <c r="K1796" s="924"/>
      <c r="L1796" s="924"/>
      <c r="M1796" s="924"/>
      <c r="N1796" s="924"/>
      <c r="O1796" s="924"/>
      <c r="P1796" s="924"/>
      <c r="Q1796" s="924"/>
      <c r="R1796" s="924"/>
      <c r="S1796" s="924"/>
      <c r="T1796" s="924"/>
      <c r="U1796" s="924"/>
      <c r="V1796" s="924"/>
      <c r="W1796" s="924"/>
      <c r="X1796" s="924"/>
      <c r="Y1796" s="924"/>
      <c r="Z1796" s="924"/>
      <c r="AA1796" s="924"/>
    </row>
    <row r="1797">
      <c r="A1797" s="928">
        <v>2789.0</v>
      </c>
      <c r="B1797" s="929" t="s">
        <v>5661</v>
      </c>
      <c r="C1797" s="929" t="s">
        <v>8786</v>
      </c>
      <c r="D1797" s="929" t="s">
        <v>9065</v>
      </c>
      <c r="E1797" s="929" t="s">
        <v>8898</v>
      </c>
      <c r="F1797" s="930"/>
      <c r="G1797" s="930"/>
      <c r="H1797" s="930"/>
      <c r="I1797" s="929" t="s">
        <v>9066</v>
      </c>
      <c r="J1797" s="924"/>
      <c r="K1797" s="924"/>
      <c r="L1797" s="924"/>
      <c r="M1797" s="924"/>
      <c r="N1797" s="924"/>
      <c r="O1797" s="924"/>
      <c r="P1797" s="924"/>
      <c r="Q1797" s="924"/>
      <c r="R1797" s="924"/>
      <c r="S1797" s="924"/>
      <c r="T1797" s="924"/>
      <c r="U1797" s="924"/>
      <c r="V1797" s="924"/>
      <c r="W1797" s="924"/>
      <c r="X1797" s="924"/>
      <c r="Y1797" s="924"/>
      <c r="Z1797" s="924"/>
      <c r="AA1797" s="924"/>
    </row>
    <row r="1798">
      <c r="A1798" s="928">
        <v>2790.0</v>
      </c>
      <c r="B1798" s="929" t="s">
        <v>5661</v>
      </c>
      <c r="C1798" s="929" t="s">
        <v>8786</v>
      </c>
      <c r="D1798" s="929" t="s">
        <v>9065</v>
      </c>
      <c r="E1798" s="929" t="s">
        <v>9067</v>
      </c>
      <c r="F1798" s="930"/>
      <c r="G1798" s="930"/>
      <c r="H1798" s="930"/>
      <c r="I1798" s="929" t="s">
        <v>9068</v>
      </c>
      <c r="J1798" s="924"/>
      <c r="K1798" s="924"/>
      <c r="L1798" s="924"/>
      <c r="M1798" s="924"/>
      <c r="N1798" s="924"/>
      <c r="O1798" s="924"/>
      <c r="P1798" s="924"/>
      <c r="Q1798" s="924"/>
      <c r="R1798" s="924"/>
      <c r="S1798" s="924"/>
      <c r="T1798" s="924"/>
      <c r="U1798" s="924"/>
      <c r="V1798" s="924"/>
      <c r="W1798" s="924"/>
      <c r="X1798" s="924"/>
      <c r="Y1798" s="924"/>
      <c r="Z1798" s="924"/>
      <c r="AA1798" s="924"/>
    </row>
    <row r="1799">
      <c r="A1799" s="928">
        <v>2791.0</v>
      </c>
      <c r="B1799" s="929" t="s">
        <v>5661</v>
      </c>
      <c r="C1799" s="929" t="s">
        <v>8786</v>
      </c>
      <c r="D1799" s="929" t="s">
        <v>9065</v>
      </c>
      <c r="E1799" s="929" t="s">
        <v>6476</v>
      </c>
      <c r="F1799" s="930"/>
      <c r="G1799" s="930"/>
      <c r="H1799" s="930"/>
      <c r="I1799" s="929" t="s">
        <v>9069</v>
      </c>
      <c r="J1799" s="924"/>
      <c r="K1799" s="924"/>
      <c r="L1799" s="924"/>
      <c r="M1799" s="924"/>
      <c r="N1799" s="924"/>
      <c r="O1799" s="924"/>
      <c r="P1799" s="924"/>
      <c r="Q1799" s="924"/>
      <c r="R1799" s="924"/>
      <c r="S1799" s="924"/>
      <c r="T1799" s="924"/>
      <c r="U1799" s="924"/>
      <c r="V1799" s="924"/>
      <c r="W1799" s="924"/>
      <c r="X1799" s="924"/>
      <c r="Y1799" s="924"/>
      <c r="Z1799" s="924"/>
      <c r="AA1799" s="924"/>
    </row>
    <row r="1800">
      <c r="A1800" s="928">
        <v>2792.0</v>
      </c>
      <c r="B1800" s="929" t="s">
        <v>5661</v>
      </c>
      <c r="C1800" s="929" t="s">
        <v>8786</v>
      </c>
      <c r="D1800" s="929" t="s">
        <v>9065</v>
      </c>
      <c r="E1800" s="929" t="s">
        <v>9071</v>
      </c>
      <c r="F1800" s="930"/>
      <c r="G1800" s="930"/>
      <c r="H1800" s="930"/>
      <c r="I1800" s="929" t="s">
        <v>9072</v>
      </c>
      <c r="J1800" s="924"/>
      <c r="K1800" s="924"/>
      <c r="L1800" s="924"/>
      <c r="M1800" s="924"/>
      <c r="N1800" s="924"/>
      <c r="O1800" s="924"/>
      <c r="P1800" s="924"/>
      <c r="Q1800" s="924"/>
      <c r="R1800" s="924"/>
      <c r="S1800" s="924"/>
      <c r="T1800" s="924"/>
      <c r="U1800" s="924"/>
      <c r="V1800" s="924"/>
      <c r="W1800" s="924"/>
      <c r="X1800" s="924"/>
      <c r="Y1800" s="924"/>
      <c r="Z1800" s="924"/>
      <c r="AA1800" s="924"/>
    </row>
    <row r="1801">
      <c r="A1801" s="928">
        <v>2793.0</v>
      </c>
      <c r="B1801" s="929" t="s">
        <v>5661</v>
      </c>
      <c r="C1801" s="929" t="s">
        <v>8786</v>
      </c>
      <c r="D1801" s="929" t="s">
        <v>9065</v>
      </c>
      <c r="E1801" s="929" t="s">
        <v>9073</v>
      </c>
      <c r="F1801" s="930"/>
      <c r="G1801" s="930"/>
      <c r="H1801" s="930"/>
      <c r="I1801" s="929" t="s">
        <v>9074</v>
      </c>
      <c r="J1801" s="924"/>
      <c r="K1801" s="924"/>
      <c r="L1801" s="924"/>
      <c r="M1801" s="924"/>
      <c r="N1801" s="924"/>
      <c r="O1801" s="924"/>
      <c r="P1801" s="924"/>
      <c r="Q1801" s="924"/>
      <c r="R1801" s="924"/>
      <c r="S1801" s="924"/>
      <c r="T1801" s="924"/>
      <c r="U1801" s="924"/>
      <c r="V1801" s="924"/>
      <c r="W1801" s="924"/>
      <c r="X1801" s="924"/>
      <c r="Y1801" s="924"/>
      <c r="Z1801" s="924"/>
      <c r="AA1801" s="924"/>
    </row>
    <row r="1802">
      <c r="A1802" s="928">
        <v>2794.0</v>
      </c>
      <c r="B1802" s="929" t="s">
        <v>5661</v>
      </c>
      <c r="C1802" s="929" t="s">
        <v>8786</v>
      </c>
      <c r="D1802" s="929" t="s">
        <v>9065</v>
      </c>
      <c r="E1802" s="929" t="s">
        <v>9076</v>
      </c>
      <c r="F1802" s="930"/>
      <c r="G1802" s="930"/>
      <c r="H1802" s="930"/>
      <c r="I1802" s="929" t="s">
        <v>9077</v>
      </c>
      <c r="J1802" s="924"/>
      <c r="K1802" s="924"/>
      <c r="L1802" s="924"/>
      <c r="M1802" s="924"/>
      <c r="N1802" s="924"/>
      <c r="O1802" s="924"/>
      <c r="P1802" s="924"/>
      <c r="Q1802" s="924"/>
      <c r="R1802" s="924"/>
      <c r="S1802" s="924"/>
      <c r="T1802" s="924"/>
      <c r="U1802" s="924"/>
      <c r="V1802" s="924"/>
      <c r="W1802" s="924"/>
      <c r="X1802" s="924"/>
      <c r="Y1802" s="924"/>
      <c r="Z1802" s="924"/>
      <c r="AA1802" s="924"/>
    </row>
    <row r="1803">
      <c r="A1803" s="928">
        <v>2795.0</v>
      </c>
      <c r="B1803" s="929" t="s">
        <v>5661</v>
      </c>
      <c r="C1803" s="929" t="s">
        <v>8786</v>
      </c>
      <c r="D1803" s="929" t="s">
        <v>9065</v>
      </c>
      <c r="E1803" s="929" t="s">
        <v>9079</v>
      </c>
      <c r="F1803" s="930"/>
      <c r="G1803" s="930"/>
      <c r="H1803" s="930"/>
      <c r="I1803" s="929" t="s">
        <v>9080</v>
      </c>
      <c r="J1803" s="924"/>
      <c r="K1803" s="924"/>
      <c r="L1803" s="924"/>
      <c r="M1803" s="924"/>
      <c r="N1803" s="924"/>
      <c r="O1803" s="924"/>
      <c r="P1803" s="924"/>
      <c r="Q1803" s="924"/>
      <c r="R1803" s="924"/>
      <c r="S1803" s="924"/>
      <c r="T1803" s="924"/>
      <c r="U1803" s="924"/>
      <c r="V1803" s="924"/>
      <c r="W1803" s="924"/>
      <c r="X1803" s="924"/>
      <c r="Y1803" s="924"/>
      <c r="Z1803" s="924"/>
      <c r="AA1803" s="924"/>
    </row>
    <row r="1804">
      <c r="A1804" s="928">
        <v>2796.0</v>
      </c>
      <c r="B1804" s="929" t="s">
        <v>5661</v>
      </c>
      <c r="C1804" s="929" t="s">
        <v>8786</v>
      </c>
      <c r="D1804" s="929" t="s">
        <v>9065</v>
      </c>
      <c r="E1804" s="929" t="s">
        <v>9081</v>
      </c>
      <c r="F1804" s="930"/>
      <c r="G1804" s="930"/>
      <c r="H1804" s="930"/>
      <c r="I1804" s="929" t="s">
        <v>9082</v>
      </c>
      <c r="J1804" s="924"/>
      <c r="K1804" s="924"/>
      <c r="L1804" s="924"/>
      <c r="M1804" s="924"/>
      <c r="N1804" s="924"/>
      <c r="O1804" s="924"/>
      <c r="P1804" s="924"/>
      <c r="Q1804" s="924"/>
      <c r="R1804" s="924"/>
      <c r="S1804" s="924"/>
      <c r="T1804" s="924"/>
      <c r="U1804" s="924"/>
      <c r="V1804" s="924"/>
      <c r="W1804" s="924"/>
      <c r="X1804" s="924"/>
      <c r="Y1804" s="924"/>
      <c r="Z1804" s="924"/>
      <c r="AA1804" s="924"/>
    </row>
    <row r="1805">
      <c r="A1805" s="928">
        <v>2797.0</v>
      </c>
      <c r="B1805" s="929" t="s">
        <v>5661</v>
      </c>
      <c r="C1805" s="929" t="s">
        <v>8786</v>
      </c>
      <c r="D1805" s="929" t="s">
        <v>9065</v>
      </c>
      <c r="E1805" s="930"/>
      <c r="F1805" s="930"/>
      <c r="G1805" s="930"/>
      <c r="H1805" s="930"/>
      <c r="I1805" s="929" t="s">
        <v>9084</v>
      </c>
      <c r="J1805" s="924"/>
      <c r="K1805" s="924"/>
      <c r="L1805" s="924"/>
      <c r="M1805" s="924"/>
      <c r="N1805" s="924"/>
      <c r="O1805" s="924"/>
      <c r="P1805" s="924"/>
      <c r="Q1805" s="924"/>
      <c r="R1805" s="924"/>
      <c r="S1805" s="924"/>
      <c r="T1805" s="924"/>
      <c r="U1805" s="924"/>
      <c r="V1805" s="924"/>
      <c r="W1805" s="924"/>
      <c r="X1805" s="924"/>
      <c r="Y1805" s="924"/>
      <c r="Z1805" s="924"/>
      <c r="AA1805" s="924"/>
    </row>
    <row r="1806">
      <c r="A1806" s="928">
        <v>2798.0</v>
      </c>
      <c r="B1806" s="929" t="s">
        <v>5661</v>
      </c>
      <c r="C1806" s="929" t="s">
        <v>8786</v>
      </c>
      <c r="D1806" s="929" t="s">
        <v>9085</v>
      </c>
      <c r="E1806" s="929" t="s">
        <v>9086</v>
      </c>
      <c r="F1806" s="930"/>
      <c r="G1806" s="930"/>
      <c r="H1806" s="930"/>
      <c r="I1806" s="929" t="s">
        <v>9087</v>
      </c>
      <c r="J1806" s="924"/>
      <c r="K1806" s="924"/>
      <c r="L1806" s="924"/>
      <c r="M1806" s="924"/>
      <c r="N1806" s="924"/>
      <c r="O1806" s="924"/>
      <c r="P1806" s="924"/>
      <c r="Q1806" s="924"/>
      <c r="R1806" s="924"/>
      <c r="S1806" s="924"/>
      <c r="T1806" s="924"/>
      <c r="U1806" s="924"/>
      <c r="V1806" s="924"/>
      <c r="W1806" s="924"/>
      <c r="X1806" s="924"/>
      <c r="Y1806" s="924"/>
      <c r="Z1806" s="924"/>
      <c r="AA1806" s="924"/>
    </row>
    <row r="1807">
      <c r="A1807" s="928">
        <v>2799.0</v>
      </c>
      <c r="B1807" s="929" t="s">
        <v>5661</v>
      </c>
      <c r="C1807" s="929" t="s">
        <v>8786</v>
      </c>
      <c r="D1807" s="929" t="s">
        <v>9085</v>
      </c>
      <c r="E1807" s="929" t="s">
        <v>9089</v>
      </c>
      <c r="F1807" s="930"/>
      <c r="G1807" s="930"/>
      <c r="H1807" s="930"/>
      <c r="I1807" s="929" t="s">
        <v>9090</v>
      </c>
      <c r="J1807" s="924"/>
      <c r="K1807" s="924"/>
      <c r="L1807" s="924"/>
      <c r="M1807" s="924"/>
      <c r="N1807" s="924"/>
      <c r="O1807" s="924"/>
      <c r="P1807" s="924"/>
      <c r="Q1807" s="924"/>
      <c r="R1807" s="924"/>
      <c r="S1807" s="924"/>
      <c r="T1807" s="924"/>
      <c r="U1807" s="924"/>
      <c r="V1807" s="924"/>
      <c r="W1807" s="924"/>
      <c r="X1807" s="924"/>
      <c r="Y1807" s="924"/>
      <c r="Z1807" s="924"/>
      <c r="AA1807" s="924"/>
    </row>
    <row r="1808">
      <c r="A1808" s="928">
        <v>2800.0</v>
      </c>
      <c r="B1808" s="929" t="s">
        <v>5661</v>
      </c>
      <c r="C1808" s="929" t="s">
        <v>8786</v>
      </c>
      <c r="D1808" s="929" t="s">
        <v>9085</v>
      </c>
      <c r="E1808" s="929" t="s">
        <v>9091</v>
      </c>
      <c r="F1808" s="930"/>
      <c r="G1808" s="930"/>
      <c r="H1808" s="930"/>
      <c r="I1808" s="929" t="s">
        <v>9092</v>
      </c>
      <c r="J1808" s="924"/>
      <c r="K1808" s="924"/>
      <c r="L1808" s="924"/>
      <c r="M1808" s="924"/>
      <c r="N1808" s="924"/>
      <c r="O1808" s="924"/>
      <c r="P1808" s="924"/>
      <c r="Q1808" s="924"/>
      <c r="R1808" s="924"/>
      <c r="S1808" s="924"/>
      <c r="T1808" s="924"/>
      <c r="U1808" s="924"/>
      <c r="V1808" s="924"/>
      <c r="W1808" s="924"/>
      <c r="X1808" s="924"/>
      <c r="Y1808" s="924"/>
      <c r="Z1808" s="924"/>
      <c r="AA1808" s="924"/>
    </row>
    <row r="1809">
      <c r="A1809" s="928">
        <v>2801.0</v>
      </c>
      <c r="B1809" s="929" t="s">
        <v>5661</v>
      </c>
      <c r="C1809" s="929" t="s">
        <v>8786</v>
      </c>
      <c r="D1809" s="929" t="s">
        <v>9085</v>
      </c>
      <c r="E1809" s="929" t="s">
        <v>9093</v>
      </c>
      <c r="F1809" s="930"/>
      <c r="G1809" s="930"/>
      <c r="H1809" s="930"/>
      <c r="I1809" s="929" t="s">
        <v>9094</v>
      </c>
      <c r="J1809" s="924"/>
      <c r="K1809" s="924"/>
      <c r="L1809" s="924"/>
      <c r="M1809" s="924"/>
      <c r="N1809" s="924"/>
      <c r="O1809" s="924"/>
      <c r="P1809" s="924"/>
      <c r="Q1809" s="924"/>
      <c r="R1809" s="924"/>
      <c r="S1809" s="924"/>
      <c r="T1809" s="924"/>
      <c r="U1809" s="924"/>
      <c r="V1809" s="924"/>
      <c r="W1809" s="924"/>
      <c r="X1809" s="924"/>
      <c r="Y1809" s="924"/>
      <c r="Z1809" s="924"/>
      <c r="AA1809" s="924"/>
    </row>
    <row r="1810">
      <c r="A1810" s="928">
        <v>2802.0</v>
      </c>
      <c r="B1810" s="929" t="s">
        <v>5661</v>
      </c>
      <c r="C1810" s="929" t="s">
        <v>8786</v>
      </c>
      <c r="D1810" s="929" t="s">
        <v>9085</v>
      </c>
      <c r="E1810" s="930"/>
      <c r="F1810" s="930"/>
      <c r="G1810" s="930"/>
      <c r="H1810" s="930"/>
      <c r="I1810" s="929" t="s">
        <v>9095</v>
      </c>
      <c r="J1810" s="924"/>
      <c r="K1810" s="924"/>
      <c r="L1810" s="924"/>
      <c r="M1810" s="924"/>
      <c r="N1810" s="924"/>
      <c r="O1810" s="924"/>
      <c r="P1810" s="924"/>
      <c r="Q1810" s="924"/>
      <c r="R1810" s="924"/>
      <c r="S1810" s="924"/>
      <c r="T1810" s="924"/>
      <c r="U1810" s="924"/>
      <c r="V1810" s="924"/>
      <c r="W1810" s="924"/>
      <c r="X1810" s="924"/>
      <c r="Y1810" s="924"/>
      <c r="Z1810" s="924"/>
      <c r="AA1810" s="924"/>
    </row>
    <row r="1811">
      <c r="A1811" s="928">
        <v>2803.0</v>
      </c>
      <c r="B1811" s="929" t="s">
        <v>5661</v>
      </c>
      <c r="C1811" s="929" t="s">
        <v>8786</v>
      </c>
      <c r="D1811" s="929" t="s">
        <v>9096</v>
      </c>
      <c r="E1811" s="929" t="s">
        <v>9097</v>
      </c>
      <c r="F1811" s="930"/>
      <c r="G1811" s="930"/>
      <c r="H1811" s="930"/>
      <c r="I1811" s="929" t="s">
        <v>9098</v>
      </c>
      <c r="J1811" s="924"/>
      <c r="K1811" s="924"/>
      <c r="L1811" s="924"/>
      <c r="M1811" s="924"/>
      <c r="N1811" s="924"/>
      <c r="O1811" s="924"/>
      <c r="P1811" s="924"/>
      <c r="Q1811" s="924"/>
      <c r="R1811" s="924"/>
      <c r="S1811" s="924"/>
      <c r="T1811" s="924"/>
      <c r="U1811" s="924"/>
      <c r="V1811" s="924"/>
      <c r="W1811" s="924"/>
      <c r="X1811" s="924"/>
      <c r="Y1811" s="924"/>
      <c r="Z1811" s="924"/>
      <c r="AA1811" s="924"/>
    </row>
    <row r="1812">
      <c r="A1812" s="928">
        <v>2804.0</v>
      </c>
      <c r="B1812" s="929" t="s">
        <v>5661</v>
      </c>
      <c r="C1812" s="929" t="s">
        <v>8786</v>
      </c>
      <c r="D1812" s="929" t="s">
        <v>9096</v>
      </c>
      <c r="E1812" s="929" t="s">
        <v>9100</v>
      </c>
      <c r="F1812" s="930"/>
      <c r="G1812" s="930"/>
      <c r="H1812" s="930"/>
      <c r="I1812" s="929" t="s">
        <v>9101</v>
      </c>
      <c r="J1812" s="924"/>
      <c r="K1812" s="924"/>
      <c r="L1812" s="924"/>
      <c r="M1812" s="924"/>
      <c r="N1812" s="924"/>
      <c r="O1812" s="924"/>
      <c r="P1812" s="924"/>
      <c r="Q1812" s="924"/>
      <c r="R1812" s="924"/>
      <c r="S1812" s="924"/>
      <c r="T1812" s="924"/>
      <c r="U1812" s="924"/>
      <c r="V1812" s="924"/>
      <c r="W1812" s="924"/>
      <c r="X1812" s="924"/>
      <c r="Y1812" s="924"/>
      <c r="Z1812" s="924"/>
      <c r="AA1812" s="924"/>
    </row>
    <row r="1813">
      <c r="A1813" s="928">
        <v>2805.0</v>
      </c>
      <c r="B1813" s="929" t="s">
        <v>5661</v>
      </c>
      <c r="C1813" s="929" t="s">
        <v>8786</v>
      </c>
      <c r="D1813" s="929" t="s">
        <v>9096</v>
      </c>
      <c r="E1813" s="930"/>
      <c r="F1813" s="930"/>
      <c r="G1813" s="930"/>
      <c r="H1813" s="930"/>
      <c r="I1813" s="929" t="s">
        <v>9102</v>
      </c>
      <c r="J1813" s="924"/>
      <c r="K1813" s="924"/>
      <c r="L1813" s="924"/>
      <c r="M1813" s="924"/>
      <c r="N1813" s="924"/>
      <c r="O1813" s="924"/>
      <c r="P1813" s="924"/>
      <c r="Q1813" s="924"/>
      <c r="R1813" s="924"/>
      <c r="S1813" s="924"/>
      <c r="T1813" s="924"/>
      <c r="U1813" s="924"/>
      <c r="V1813" s="924"/>
      <c r="W1813" s="924"/>
      <c r="X1813" s="924"/>
      <c r="Y1813" s="924"/>
      <c r="Z1813" s="924"/>
      <c r="AA1813" s="924"/>
    </row>
    <row r="1814">
      <c r="A1814" s="928">
        <v>2806.0</v>
      </c>
      <c r="B1814" s="929" t="s">
        <v>5661</v>
      </c>
      <c r="C1814" s="929" t="s">
        <v>8786</v>
      </c>
      <c r="D1814" s="930"/>
      <c r="E1814" s="930"/>
      <c r="F1814" s="930"/>
      <c r="G1814" s="930"/>
      <c r="H1814" s="930"/>
      <c r="I1814" s="929" t="s">
        <v>9103</v>
      </c>
      <c r="J1814" s="924"/>
      <c r="K1814" s="924"/>
      <c r="L1814" s="924"/>
      <c r="M1814" s="924"/>
      <c r="N1814" s="924"/>
      <c r="O1814" s="924"/>
      <c r="P1814" s="924"/>
      <c r="Q1814" s="924"/>
      <c r="R1814" s="924"/>
      <c r="S1814" s="924"/>
      <c r="T1814" s="924"/>
      <c r="U1814" s="924"/>
      <c r="V1814" s="924"/>
      <c r="W1814" s="924"/>
      <c r="X1814" s="924"/>
      <c r="Y1814" s="924"/>
      <c r="Z1814" s="924"/>
      <c r="AA1814" s="924"/>
    </row>
    <row r="1815">
      <c r="A1815" s="928">
        <v>2807.0</v>
      </c>
      <c r="B1815" s="929" t="s">
        <v>5661</v>
      </c>
      <c r="C1815" s="929" t="s">
        <v>9105</v>
      </c>
      <c r="D1815" s="929" t="s">
        <v>9106</v>
      </c>
      <c r="E1815" s="929" t="s">
        <v>9107</v>
      </c>
      <c r="F1815" s="930"/>
      <c r="G1815" s="930"/>
      <c r="H1815" s="930"/>
      <c r="I1815" s="929" t="s">
        <v>9108</v>
      </c>
      <c r="J1815" s="924"/>
      <c r="K1815" s="924"/>
      <c r="L1815" s="924"/>
      <c r="M1815" s="924"/>
      <c r="N1815" s="924"/>
      <c r="O1815" s="924"/>
      <c r="P1815" s="924"/>
      <c r="Q1815" s="924"/>
      <c r="R1815" s="924"/>
      <c r="S1815" s="924"/>
      <c r="T1815" s="924"/>
      <c r="U1815" s="924"/>
      <c r="V1815" s="924"/>
      <c r="W1815" s="924"/>
      <c r="X1815" s="924"/>
      <c r="Y1815" s="924"/>
      <c r="Z1815" s="924"/>
      <c r="AA1815" s="924"/>
    </row>
    <row r="1816">
      <c r="A1816" s="928">
        <v>2808.0</v>
      </c>
      <c r="B1816" s="929" t="s">
        <v>5661</v>
      </c>
      <c r="C1816" s="929" t="s">
        <v>9105</v>
      </c>
      <c r="D1816" s="929" t="s">
        <v>9106</v>
      </c>
      <c r="E1816" s="929" t="s">
        <v>9109</v>
      </c>
      <c r="F1816" s="930"/>
      <c r="G1816" s="930"/>
      <c r="H1816" s="930"/>
      <c r="I1816" s="929" t="s">
        <v>9111</v>
      </c>
      <c r="J1816" s="924"/>
      <c r="K1816" s="924"/>
      <c r="L1816" s="924"/>
      <c r="M1816" s="924"/>
      <c r="N1816" s="924"/>
      <c r="O1816" s="924"/>
      <c r="P1816" s="924"/>
      <c r="Q1816" s="924"/>
      <c r="R1816" s="924"/>
      <c r="S1816" s="924"/>
      <c r="T1816" s="924"/>
      <c r="U1816" s="924"/>
      <c r="V1816" s="924"/>
      <c r="W1816" s="924"/>
      <c r="X1816" s="924"/>
      <c r="Y1816" s="924"/>
      <c r="Z1816" s="924"/>
      <c r="AA1816" s="924"/>
    </row>
    <row r="1817">
      <c r="A1817" s="928">
        <v>2809.0</v>
      </c>
      <c r="B1817" s="929" t="s">
        <v>5661</v>
      </c>
      <c r="C1817" s="929" t="s">
        <v>9105</v>
      </c>
      <c r="D1817" s="929" t="s">
        <v>9106</v>
      </c>
      <c r="E1817" s="929" t="s">
        <v>8140</v>
      </c>
      <c r="F1817" s="930"/>
      <c r="G1817" s="930"/>
      <c r="H1817" s="930"/>
      <c r="I1817" s="929" t="s">
        <v>9112</v>
      </c>
      <c r="J1817" s="924"/>
      <c r="K1817" s="924"/>
      <c r="L1817" s="924"/>
      <c r="M1817" s="924"/>
      <c r="N1817" s="924"/>
      <c r="O1817" s="924"/>
      <c r="P1817" s="924"/>
      <c r="Q1817" s="924"/>
      <c r="R1817" s="924"/>
      <c r="S1817" s="924"/>
      <c r="T1817" s="924"/>
      <c r="U1817" s="924"/>
      <c r="V1817" s="924"/>
      <c r="W1817" s="924"/>
      <c r="X1817" s="924"/>
      <c r="Y1817" s="924"/>
      <c r="Z1817" s="924"/>
      <c r="AA1817" s="924"/>
    </row>
    <row r="1818">
      <c r="A1818" s="928">
        <v>2810.0</v>
      </c>
      <c r="B1818" s="929" t="s">
        <v>5661</v>
      </c>
      <c r="C1818" s="929" t="s">
        <v>9105</v>
      </c>
      <c r="D1818" s="929" t="s">
        <v>9106</v>
      </c>
      <c r="E1818" s="929" t="s">
        <v>6394</v>
      </c>
      <c r="F1818" s="930"/>
      <c r="G1818" s="930"/>
      <c r="H1818" s="930"/>
      <c r="I1818" s="929" t="s">
        <v>9114</v>
      </c>
      <c r="J1818" s="924"/>
      <c r="K1818" s="924"/>
      <c r="L1818" s="924"/>
      <c r="M1818" s="924"/>
      <c r="N1818" s="924"/>
      <c r="O1818" s="924"/>
      <c r="P1818" s="924"/>
      <c r="Q1818" s="924"/>
      <c r="R1818" s="924"/>
      <c r="S1818" s="924"/>
      <c r="T1818" s="924"/>
      <c r="U1818" s="924"/>
      <c r="V1818" s="924"/>
      <c r="W1818" s="924"/>
      <c r="X1818" s="924"/>
      <c r="Y1818" s="924"/>
      <c r="Z1818" s="924"/>
      <c r="AA1818" s="924"/>
    </row>
    <row r="1819">
      <c r="A1819" s="928">
        <v>2811.0</v>
      </c>
      <c r="B1819" s="929" t="s">
        <v>5661</v>
      </c>
      <c r="C1819" s="929" t="s">
        <v>9105</v>
      </c>
      <c r="D1819" s="929" t="s">
        <v>9106</v>
      </c>
      <c r="E1819" s="929" t="s">
        <v>9115</v>
      </c>
      <c r="F1819" s="930"/>
      <c r="G1819" s="930"/>
      <c r="H1819" s="930"/>
      <c r="I1819" s="929" t="s">
        <v>9116</v>
      </c>
      <c r="J1819" s="924"/>
      <c r="K1819" s="924"/>
      <c r="L1819" s="924"/>
      <c r="M1819" s="924"/>
      <c r="N1819" s="924"/>
      <c r="O1819" s="924"/>
      <c r="P1819" s="924"/>
      <c r="Q1819" s="924"/>
      <c r="R1819" s="924"/>
      <c r="S1819" s="924"/>
      <c r="T1819" s="924"/>
      <c r="U1819" s="924"/>
      <c r="V1819" s="924"/>
      <c r="W1819" s="924"/>
      <c r="X1819" s="924"/>
      <c r="Y1819" s="924"/>
      <c r="Z1819" s="924"/>
      <c r="AA1819" s="924"/>
    </row>
    <row r="1820">
      <c r="A1820" s="928">
        <v>2812.0</v>
      </c>
      <c r="B1820" s="929" t="s">
        <v>5661</v>
      </c>
      <c r="C1820" s="929" t="s">
        <v>9105</v>
      </c>
      <c r="D1820" s="929" t="s">
        <v>9106</v>
      </c>
      <c r="E1820" s="929" t="s">
        <v>9117</v>
      </c>
      <c r="F1820" s="930"/>
      <c r="G1820" s="930"/>
      <c r="H1820" s="930"/>
      <c r="I1820" s="929" t="s">
        <v>9118</v>
      </c>
      <c r="J1820" s="924"/>
      <c r="K1820" s="924"/>
      <c r="L1820" s="924"/>
      <c r="M1820" s="924"/>
      <c r="N1820" s="924"/>
      <c r="O1820" s="924"/>
      <c r="P1820" s="924"/>
      <c r="Q1820" s="924"/>
      <c r="R1820" s="924"/>
      <c r="S1820" s="924"/>
      <c r="T1820" s="924"/>
      <c r="U1820" s="924"/>
      <c r="V1820" s="924"/>
      <c r="W1820" s="924"/>
      <c r="X1820" s="924"/>
      <c r="Y1820" s="924"/>
      <c r="Z1820" s="924"/>
      <c r="AA1820" s="924"/>
    </row>
    <row r="1821">
      <c r="A1821" s="928">
        <v>2813.0</v>
      </c>
      <c r="B1821" s="929" t="s">
        <v>5661</v>
      </c>
      <c r="C1821" s="929" t="s">
        <v>9105</v>
      </c>
      <c r="D1821" s="929" t="s">
        <v>9106</v>
      </c>
      <c r="E1821" s="929" t="s">
        <v>9119</v>
      </c>
      <c r="F1821" s="930"/>
      <c r="G1821" s="930"/>
      <c r="H1821" s="930"/>
      <c r="I1821" s="929" t="s">
        <v>9120</v>
      </c>
      <c r="J1821" s="924"/>
      <c r="K1821" s="924"/>
      <c r="L1821" s="924"/>
      <c r="M1821" s="924"/>
      <c r="N1821" s="924"/>
      <c r="O1821" s="924"/>
      <c r="P1821" s="924"/>
      <c r="Q1821" s="924"/>
      <c r="R1821" s="924"/>
      <c r="S1821" s="924"/>
      <c r="T1821" s="924"/>
      <c r="U1821" s="924"/>
      <c r="V1821" s="924"/>
      <c r="W1821" s="924"/>
      <c r="X1821" s="924"/>
      <c r="Y1821" s="924"/>
      <c r="Z1821" s="924"/>
      <c r="AA1821" s="924"/>
    </row>
    <row r="1822">
      <c r="A1822" s="928">
        <v>2814.0</v>
      </c>
      <c r="B1822" s="929" t="s">
        <v>5661</v>
      </c>
      <c r="C1822" s="929" t="s">
        <v>9105</v>
      </c>
      <c r="D1822" s="929" t="s">
        <v>9106</v>
      </c>
      <c r="E1822" s="929" t="s">
        <v>6866</v>
      </c>
      <c r="F1822" s="930"/>
      <c r="G1822" s="930"/>
      <c r="H1822" s="930"/>
      <c r="I1822" s="929" t="s">
        <v>9121</v>
      </c>
      <c r="J1822" s="924"/>
      <c r="K1822" s="924"/>
      <c r="L1822" s="924"/>
      <c r="M1822" s="924"/>
      <c r="N1822" s="924"/>
      <c r="O1822" s="924"/>
      <c r="P1822" s="924"/>
      <c r="Q1822" s="924"/>
      <c r="R1822" s="924"/>
      <c r="S1822" s="924"/>
      <c r="T1822" s="924"/>
      <c r="U1822" s="924"/>
      <c r="V1822" s="924"/>
      <c r="W1822" s="924"/>
      <c r="X1822" s="924"/>
      <c r="Y1822" s="924"/>
      <c r="Z1822" s="924"/>
      <c r="AA1822" s="924"/>
    </row>
    <row r="1823">
      <c r="A1823" s="928">
        <v>2815.0</v>
      </c>
      <c r="B1823" s="929" t="s">
        <v>5661</v>
      </c>
      <c r="C1823" s="929" t="s">
        <v>9105</v>
      </c>
      <c r="D1823" s="929" t="s">
        <v>9106</v>
      </c>
      <c r="E1823" s="929" t="s">
        <v>8546</v>
      </c>
      <c r="F1823" s="930"/>
      <c r="G1823" s="930"/>
      <c r="H1823" s="930"/>
      <c r="I1823" s="929" t="s">
        <v>9122</v>
      </c>
      <c r="J1823" s="924"/>
      <c r="K1823" s="924"/>
      <c r="L1823" s="924"/>
      <c r="M1823" s="924"/>
      <c r="N1823" s="924"/>
      <c r="O1823" s="924"/>
      <c r="P1823" s="924"/>
      <c r="Q1823" s="924"/>
      <c r="R1823" s="924"/>
      <c r="S1823" s="924"/>
      <c r="T1823" s="924"/>
      <c r="U1823" s="924"/>
      <c r="V1823" s="924"/>
      <c r="W1823" s="924"/>
      <c r="X1823" s="924"/>
      <c r="Y1823" s="924"/>
      <c r="Z1823" s="924"/>
      <c r="AA1823" s="924"/>
    </row>
    <row r="1824">
      <c r="A1824" s="928">
        <v>2816.0</v>
      </c>
      <c r="B1824" s="929" t="s">
        <v>5661</v>
      </c>
      <c r="C1824" s="929" t="s">
        <v>9105</v>
      </c>
      <c r="D1824" s="929" t="s">
        <v>9106</v>
      </c>
      <c r="E1824" s="929" t="s">
        <v>8550</v>
      </c>
      <c r="F1824" s="930"/>
      <c r="G1824" s="930"/>
      <c r="H1824" s="930"/>
      <c r="I1824" s="929" t="s">
        <v>9123</v>
      </c>
      <c r="J1824" s="924"/>
      <c r="K1824" s="924"/>
      <c r="L1824" s="924"/>
      <c r="M1824" s="924"/>
      <c r="N1824" s="924"/>
      <c r="O1824" s="924"/>
      <c r="P1824" s="924"/>
      <c r="Q1824" s="924"/>
      <c r="R1824" s="924"/>
      <c r="S1824" s="924"/>
      <c r="T1824" s="924"/>
      <c r="U1824" s="924"/>
      <c r="V1824" s="924"/>
      <c r="W1824" s="924"/>
      <c r="X1824" s="924"/>
      <c r="Y1824" s="924"/>
      <c r="Z1824" s="924"/>
      <c r="AA1824" s="924"/>
    </row>
    <row r="1825">
      <c r="A1825" s="928">
        <v>2817.0</v>
      </c>
      <c r="B1825" s="929" t="s">
        <v>5661</v>
      </c>
      <c r="C1825" s="929" t="s">
        <v>9105</v>
      </c>
      <c r="D1825" s="929" t="s">
        <v>9106</v>
      </c>
      <c r="E1825" s="929" t="s">
        <v>9124</v>
      </c>
      <c r="F1825" s="930"/>
      <c r="G1825" s="930"/>
      <c r="H1825" s="930"/>
      <c r="I1825" s="929" t="s">
        <v>9125</v>
      </c>
      <c r="J1825" s="924"/>
      <c r="K1825" s="924"/>
      <c r="L1825" s="924"/>
      <c r="M1825" s="924"/>
      <c r="N1825" s="924"/>
      <c r="O1825" s="924"/>
      <c r="P1825" s="924"/>
      <c r="Q1825" s="924"/>
      <c r="R1825" s="924"/>
      <c r="S1825" s="924"/>
      <c r="T1825" s="924"/>
      <c r="U1825" s="924"/>
      <c r="V1825" s="924"/>
      <c r="W1825" s="924"/>
      <c r="X1825" s="924"/>
      <c r="Y1825" s="924"/>
      <c r="Z1825" s="924"/>
      <c r="AA1825" s="924"/>
    </row>
    <row r="1826">
      <c r="A1826" s="928">
        <v>2818.0</v>
      </c>
      <c r="B1826" s="929" t="s">
        <v>5661</v>
      </c>
      <c r="C1826" s="929" t="s">
        <v>9105</v>
      </c>
      <c r="D1826" s="929" t="s">
        <v>9106</v>
      </c>
      <c r="E1826" s="929" t="s">
        <v>9126</v>
      </c>
      <c r="F1826" s="930"/>
      <c r="G1826" s="930"/>
      <c r="H1826" s="930"/>
      <c r="I1826" s="929" t="s">
        <v>9127</v>
      </c>
      <c r="J1826" s="924"/>
      <c r="K1826" s="924"/>
      <c r="L1826" s="924"/>
      <c r="M1826" s="924"/>
      <c r="N1826" s="924"/>
      <c r="O1826" s="924"/>
      <c r="P1826" s="924"/>
      <c r="Q1826" s="924"/>
      <c r="R1826" s="924"/>
      <c r="S1826" s="924"/>
      <c r="T1826" s="924"/>
      <c r="U1826" s="924"/>
      <c r="V1826" s="924"/>
      <c r="W1826" s="924"/>
      <c r="X1826" s="924"/>
      <c r="Y1826" s="924"/>
      <c r="Z1826" s="924"/>
      <c r="AA1826" s="924"/>
    </row>
    <row r="1827">
      <c r="A1827" s="928">
        <v>2819.0</v>
      </c>
      <c r="B1827" s="929" t="s">
        <v>5661</v>
      </c>
      <c r="C1827" s="929" t="s">
        <v>9105</v>
      </c>
      <c r="D1827" s="929" t="s">
        <v>9106</v>
      </c>
      <c r="E1827" s="930"/>
      <c r="F1827" s="930"/>
      <c r="G1827" s="930"/>
      <c r="H1827" s="930"/>
      <c r="I1827" s="929" t="s">
        <v>9129</v>
      </c>
      <c r="J1827" s="924"/>
      <c r="K1827" s="924"/>
      <c r="L1827" s="924"/>
      <c r="M1827" s="924"/>
      <c r="N1827" s="924"/>
      <c r="O1827" s="924"/>
      <c r="P1827" s="924"/>
      <c r="Q1827" s="924"/>
      <c r="R1827" s="924"/>
      <c r="S1827" s="924"/>
      <c r="T1827" s="924"/>
      <c r="U1827" s="924"/>
      <c r="V1827" s="924"/>
      <c r="W1827" s="924"/>
      <c r="X1827" s="924"/>
      <c r="Y1827" s="924"/>
      <c r="Z1827" s="924"/>
      <c r="AA1827" s="924"/>
    </row>
    <row r="1828">
      <c r="A1828" s="928">
        <v>2820.0</v>
      </c>
      <c r="B1828" s="929" t="s">
        <v>5661</v>
      </c>
      <c r="C1828" s="929" t="s">
        <v>9105</v>
      </c>
      <c r="D1828" s="929" t="s">
        <v>8644</v>
      </c>
      <c r="E1828" s="929" t="s">
        <v>8645</v>
      </c>
      <c r="F1828" s="930"/>
      <c r="G1828" s="930"/>
      <c r="H1828" s="930"/>
      <c r="I1828" s="929" t="s">
        <v>9131</v>
      </c>
      <c r="J1828" s="924"/>
      <c r="K1828" s="924"/>
      <c r="L1828" s="924"/>
      <c r="M1828" s="924"/>
      <c r="N1828" s="924"/>
      <c r="O1828" s="924"/>
      <c r="P1828" s="924"/>
      <c r="Q1828" s="924"/>
      <c r="R1828" s="924"/>
      <c r="S1828" s="924"/>
      <c r="T1828" s="924"/>
      <c r="U1828" s="924"/>
      <c r="V1828" s="924"/>
      <c r="W1828" s="924"/>
      <c r="X1828" s="924"/>
      <c r="Y1828" s="924"/>
      <c r="Z1828" s="924"/>
      <c r="AA1828" s="924"/>
    </row>
    <row r="1829">
      <c r="A1829" s="928">
        <v>2821.0</v>
      </c>
      <c r="B1829" s="929" t="s">
        <v>5661</v>
      </c>
      <c r="C1829" s="929" t="s">
        <v>9105</v>
      </c>
      <c r="D1829" s="929" t="s">
        <v>8644</v>
      </c>
      <c r="E1829" s="929" t="s">
        <v>8647</v>
      </c>
      <c r="F1829" s="930"/>
      <c r="G1829" s="930"/>
      <c r="H1829" s="930"/>
      <c r="I1829" s="929" t="s">
        <v>9132</v>
      </c>
      <c r="J1829" s="924"/>
      <c r="K1829" s="924"/>
      <c r="L1829" s="924"/>
      <c r="M1829" s="924"/>
      <c r="N1829" s="924"/>
      <c r="O1829" s="924"/>
      <c r="P1829" s="924"/>
      <c r="Q1829" s="924"/>
      <c r="R1829" s="924"/>
      <c r="S1829" s="924"/>
      <c r="T1829" s="924"/>
      <c r="U1829" s="924"/>
      <c r="V1829" s="924"/>
      <c r="W1829" s="924"/>
      <c r="X1829" s="924"/>
      <c r="Y1829" s="924"/>
      <c r="Z1829" s="924"/>
      <c r="AA1829" s="924"/>
    </row>
    <row r="1830">
      <c r="A1830" s="928">
        <v>2822.0</v>
      </c>
      <c r="B1830" s="929" t="s">
        <v>5661</v>
      </c>
      <c r="C1830" s="929" t="s">
        <v>9105</v>
      </c>
      <c r="D1830" s="929" t="s">
        <v>8644</v>
      </c>
      <c r="E1830" s="929" t="s">
        <v>8649</v>
      </c>
      <c r="F1830" s="930"/>
      <c r="G1830" s="930"/>
      <c r="H1830" s="930"/>
      <c r="I1830" s="929" t="s">
        <v>9134</v>
      </c>
      <c r="J1830" s="924"/>
      <c r="K1830" s="924"/>
      <c r="L1830" s="924"/>
      <c r="M1830" s="924"/>
      <c r="N1830" s="924"/>
      <c r="O1830" s="924"/>
      <c r="P1830" s="924"/>
      <c r="Q1830" s="924"/>
      <c r="R1830" s="924"/>
      <c r="S1830" s="924"/>
      <c r="T1830" s="924"/>
      <c r="U1830" s="924"/>
      <c r="V1830" s="924"/>
      <c r="W1830" s="924"/>
      <c r="X1830" s="924"/>
      <c r="Y1830" s="924"/>
      <c r="Z1830" s="924"/>
      <c r="AA1830" s="924"/>
    </row>
    <row r="1831">
      <c r="A1831" s="928">
        <v>2823.0</v>
      </c>
      <c r="B1831" s="929" t="s">
        <v>5661</v>
      </c>
      <c r="C1831" s="929" t="s">
        <v>9105</v>
      </c>
      <c r="D1831" s="929" t="s">
        <v>8644</v>
      </c>
      <c r="E1831" s="929" t="s">
        <v>8651</v>
      </c>
      <c r="F1831" s="930"/>
      <c r="G1831" s="930"/>
      <c r="H1831" s="930"/>
      <c r="I1831" s="929" t="s">
        <v>9135</v>
      </c>
      <c r="J1831" s="924"/>
      <c r="K1831" s="924"/>
      <c r="L1831" s="924"/>
      <c r="M1831" s="924"/>
      <c r="N1831" s="924"/>
      <c r="O1831" s="924"/>
      <c r="P1831" s="924"/>
      <c r="Q1831" s="924"/>
      <c r="R1831" s="924"/>
      <c r="S1831" s="924"/>
      <c r="T1831" s="924"/>
      <c r="U1831" s="924"/>
      <c r="V1831" s="924"/>
      <c r="W1831" s="924"/>
      <c r="X1831" s="924"/>
      <c r="Y1831" s="924"/>
      <c r="Z1831" s="924"/>
      <c r="AA1831" s="924"/>
    </row>
    <row r="1832">
      <c r="A1832" s="928">
        <v>2824.0</v>
      </c>
      <c r="B1832" s="929" t="s">
        <v>5661</v>
      </c>
      <c r="C1832" s="929" t="s">
        <v>9105</v>
      </c>
      <c r="D1832" s="929" t="s">
        <v>8644</v>
      </c>
      <c r="E1832" s="929" t="s">
        <v>5817</v>
      </c>
      <c r="F1832" s="930"/>
      <c r="G1832" s="930"/>
      <c r="H1832" s="930"/>
      <c r="I1832" s="929" t="s">
        <v>9137</v>
      </c>
      <c r="J1832" s="924"/>
      <c r="K1832" s="924"/>
      <c r="L1832" s="924"/>
      <c r="M1832" s="924"/>
      <c r="N1832" s="924"/>
      <c r="O1832" s="924"/>
      <c r="P1832" s="924"/>
      <c r="Q1832" s="924"/>
      <c r="R1832" s="924"/>
      <c r="S1832" s="924"/>
      <c r="T1832" s="924"/>
      <c r="U1832" s="924"/>
      <c r="V1832" s="924"/>
      <c r="W1832" s="924"/>
      <c r="X1832" s="924"/>
      <c r="Y1832" s="924"/>
      <c r="Z1832" s="924"/>
      <c r="AA1832" s="924"/>
    </row>
    <row r="1833">
      <c r="A1833" s="928">
        <v>2825.0</v>
      </c>
      <c r="B1833" s="929" t="s">
        <v>5661</v>
      </c>
      <c r="C1833" s="929" t="s">
        <v>9105</v>
      </c>
      <c r="D1833" s="929" t="s">
        <v>8644</v>
      </c>
      <c r="E1833" s="929" t="s">
        <v>8656</v>
      </c>
      <c r="F1833" s="930"/>
      <c r="G1833" s="930"/>
      <c r="H1833" s="930"/>
      <c r="I1833" s="929" t="s">
        <v>9138</v>
      </c>
      <c r="J1833" s="924"/>
      <c r="K1833" s="924"/>
      <c r="L1833" s="924"/>
      <c r="M1833" s="924"/>
      <c r="N1833" s="924"/>
      <c r="O1833" s="924"/>
      <c r="P1833" s="924"/>
      <c r="Q1833" s="924"/>
      <c r="R1833" s="924"/>
      <c r="S1833" s="924"/>
      <c r="T1833" s="924"/>
      <c r="U1833" s="924"/>
      <c r="V1833" s="924"/>
      <c r="W1833" s="924"/>
      <c r="X1833" s="924"/>
      <c r="Y1833" s="924"/>
      <c r="Z1833" s="924"/>
      <c r="AA1833" s="924"/>
    </row>
    <row r="1834">
      <c r="A1834" s="928">
        <v>2826.0</v>
      </c>
      <c r="B1834" s="929" t="s">
        <v>5661</v>
      </c>
      <c r="C1834" s="929" t="s">
        <v>9105</v>
      </c>
      <c r="D1834" s="929" t="s">
        <v>8644</v>
      </c>
      <c r="E1834" s="929" t="s">
        <v>8658</v>
      </c>
      <c r="F1834" s="930"/>
      <c r="G1834" s="930"/>
      <c r="H1834" s="930"/>
      <c r="I1834" s="929" t="s">
        <v>9140</v>
      </c>
      <c r="J1834" s="924"/>
      <c r="K1834" s="924"/>
      <c r="L1834" s="924"/>
      <c r="M1834" s="924"/>
      <c r="N1834" s="924"/>
      <c r="O1834" s="924"/>
      <c r="P1834" s="924"/>
      <c r="Q1834" s="924"/>
      <c r="R1834" s="924"/>
      <c r="S1834" s="924"/>
      <c r="T1834" s="924"/>
      <c r="U1834" s="924"/>
      <c r="V1834" s="924"/>
      <c r="W1834" s="924"/>
      <c r="X1834" s="924"/>
      <c r="Y1834" s="924"/>
      <c r="Z1834" s="924"/>
      <c r="AA1834" s="924"/>
    </row>
    <row r="1835">
      <c r="A1835" s="928">
        <v>2827.0</v>
      </c>
      <c r="B1835" s="929" t="s">
        <v>5661</v>
      </c>
      <c r="C1835" s="929" t="s">
        <v>9105</v>
      </c>
      <c r="D1835" s="929" t="s">
        <v>8644</v>
      </c>
      <c r="E1835" s="929" t="s">
        <v>5874</v>
      </c>
      <c r="F1835" s="930"/>
      <c r="G1835" s="930"/>
      <c r="H1835" s="930"/>
      <c r="I1835" s="929" t="s">
        <v>9142</v>
      </c>
      <c r="J1835" s="924"/>
      <c r="K1835" s="924"/>
      <c r="L1835" s="924"/>
      <c r="M1835" s="924"/>
      <c r="N1835" s="924"/>
      <c r="O1835" s="924"/>
      <c r="P1835" s="924"/>
      <c r="Q1835" s="924"/>
      <c r="R1835" s="924"/>
      <c r="S1835" s="924"/>
      <c r="T1835" s="924"/>
      <c r="U1835" s="924"/>
      <c r="V1835" s="924"/>
      <c r="W1835" s="924"/>
      <c r="X1835" s="924"/>
      <c r="Y1835" s="924"/>
      <c r="Z1835" s="924"/>
      <c r="AA1835" s="924"/>
    </row>
    <row r="1836">
      <c r="A1836" s="928">
        <v>2828.0</v>
      </c>
      <c r="B1836" s="929" t="s">
        <v>5661</v>
      </c>
      <c r="C1836" s="929" t="s">
        <v>9105</v>
      </c>
      <c r="D1836" s="929" t="s">
        <v>8644</v>
      </c>
      <c r="E1836" s="929" t="s">
        <v>8661</v>
      </c>
      <c r="F1836" s="930"/>
      <c r="G1836" s="930"/>
      <c r="H1836" s="930"/>
      <c r="I1836" s="929" t="s">
        <v>9143</v>
      </c>
      <c r="J1836" s="924"/>
      <c r="K1836" s="924"/>
      <c r="L1836" s="924"/>
      <c r="M1836" s="924"/>
      <c r="N1836" s="924"/>
      <c r="O1836" s="924"/>
      <c r="P1836" s="924"/>
      <c r="Q1836" s="924"/>
      <c r="R1836" s="924"/>
      <c r="S1836" s="924"/>
      <c r="T1836" s="924"/>
      <c r="U1836" s="924"/>
      <c r="V1836" s="924"/>
      <c r="W1836" s="924"/>
      <c r="X1836" s="924"/>
      <c r="Y1836" s="924"/>
      <c r="Z1836" s="924"/>
      <c r="AA1836" s="924"/>
    </row>
    <row r="1837">
      <c r="A1837" s="928">
        <v>2829.0</v>
      </c>
      <c r="B1837" s="929" t="s">
        <v>5661</v>
      </c>
      <c r="C1837" s="929" t="s">
        <v>9105</v>
      </c>
      <c r="D1837" s="929" t="s">
        <v>8644</v>
      </c>
      <c r="E1837" s="930"/>
      <c r="F1837" s="930"/>
      <c r="G1837" s="930"/>
      <c r="H1837" s="930"/>
      <c r="I1837" s="929" t="s">
        <v>9144</v>
      </c>
      <c r="J1837" s="924"/>
      <c r="K1837" s="924"/>
      <c r="L1837" s="924"/>
      <c r="M1837" s="924"/>
      <c r="N1837" s="924"/>
      <c r="O1837" s="924"/>
      <c r="P1837" s="924"/>
      <c r="Q1837" s="924"/>
      <c r="R1837" s="924"/>
      <c r="S1837" s="924"/>
      <c r="T1837" s="924"/>
      <c r="U1837" s="924"/>
      <c r="V1837" s="924"/>
      <c r="W1837" s="924"/>
      <c r="X1837" s="924"/>
      <c r="Y1837" s="924"/>
      <c r="Z1837" s="924"/>
      <c r="AA1837" s="924"/>
    </row>
    <row r="1838">
      <c r="A1838" s="928">
        <v>2830.0</v>
      </c>
      <c r="B1838" s="929" t="s">
        <v>5661</v>
      </c>
      <c r="C1838" s="929" t="s">
        <v>9105</v>
      </c>
      <c r="D1838" s="929" t="s">
        <v>9145</v>
      </c>
      <c r="E1838" s="929" t="s">
        <v>9146</v>
      </c>
      <c r="F1838" s="929" t="s">
        <v>7911</v>
      </c>
      <c r="G1838" s="929" t="s">
        <v>9147</v>
      </c>
      <c r="H1838" s="930"/>
      <c r="I1838" s="929" t="s">
        <v>9149</v>
      </c>
      <c r="J1838" s="924"/>
      <c r="K1838" s="924"/>
      <c r="L1838" s="924"/>
      <c r="M1838" s="924"/>
      <c r="N1838" s="924"/>
      <c r="O1838" s="924"/>
      <c r="P1838" s="924"/>
      <c r="Q1838" s="924"/>
      <c r="R1838" s="924"/>
      <c r="S1838" s="924"/>
      <c r="T1838" s="924"/>
      <c r="U1838" s="924"/>
      <c r="V1838" s="924"/>
      <c r="W1838" s="924"/>
      <c r="X1838" s="924"/>
      <c r="Y1838" s="924"/>
      <c r="Z1838" s="924"/>
      <c r="AA1838" s="924"/>
    </row>
    <row r="1839">
      <c r="A1839" s="928">
        <v>2831.0</v>
      </c>
      <c r="B1839" s="929" t="s">
        <v>5661</v>
      </c>
      <c r="C1839" s="929" t="s">
        <v>9105</v>
      </c>
      <c r="D1839" s="929" t="s">
        <v>9145</v>
      </c>
      <c r="E1839" s="929" t="s">
        <v>9146</v>
      </c>
      <c r="F1839" s="929" t="s">
        <v>7911</v>
      </c>
      <c r="G1839" s="929" t="s">
        <v>9150</v>
      </c>
      <c r="H1839" s="930"/>
      <c r="I1839" s="929" t="s">
        <v>9151</v>
      </c>
      <c r="J1839" s="924"/>
      <c r="K1839" s="924"/>
      <c r="L1839" s="924"/>
      <c r="M1839" s="924"/>
      <c r="N1839" s="924"/>
      <c r="O1839" s="924"/>
      <c r="P1839" s="924"/>
      <c r="Q1839" s="924"/>
      <c r="R1839" s="924"/>
      <c r="S1839" s="924"/>
      <c r="T1839" s="924"/>
      <c r="U1839" s="924"/>
      <c r="V1839" s="924"/>
      <c r="W1839" s="924"/>
      <c r="X1839" s="924"/>
      <c r="Y1839" s="924"/>
      <c r="Z1839" s="924"/>
      <c r="AA1839" s="924"/>
    </row>
    <row r="1840">
      <c r="A1840" s="928">
        <v>2832.0</v>
      </c>
      <c r="B1840" s="929" t="s">
        <v>5661</v>
      </c>
      <c r="C1840" s="929" t="s">
        <v>9105</v>
      </c>
      <c r="D1840" s="929" t="s">
        <v>9145</v>
      </c>
      <c r="E1840" s="929" t="s">
        <v>9146</v>
      </c>
      <c r="F1840" s="929" t="s">
        <v>7911</v>
      </c>
      <c r="G1840" s="929" t="s">
        <v>9152</v>
      </c>
      <c r="H1840" s="930"/>
      <c r="I1840" s="929" t="s">
        <v>9154</v>
      </c>
      <c r="J1840" s="924"/>
      <c r="K1840" s="924"/>
      <c r="L1840" s="924"/>
      <c r="M1840" s="924"/>
      <c r="N1840" s="924"/>
      <c r="O1840" s="924"/>
      <c r="P1840" s="924"/>
      <c r="Q1840" s="924"/>
      <c r="R1840" s="924"/>
      <c r="S1840" s="924"/>
      <c r="T1840" s="924"/>
      <c r="U1840" s="924"/>
      <c r="V1840" s="924"/>
      <c r="W1840" s="924"/>
      <c r="X1840" s="924"/>
      <c r="Y1840" s="924"/>
      <c r="Z1840" s="924"/>
      <c r="AA1840" s="924"/>
    </row>
    <row r="1841">
      <c r="A1841" s="928">
        <v>2833.0</v>
      </c>
      <c r="B1841" s="929" t="s">
        <v>5661</v>
      </c>
      <c r="C1841" s="929" t="s">
        <v>9105</v>
      </c>
      <c r="D1841" s="929" t="s">
        <v>9145</v>
      </c>
      <c r="E1841" s="929" t="s">
        <v>9146</v>
      </c>
      <c r="F1841" s="929" t="s">
        <v>7911</v>
      </c>
      <c r="G1841" s="929" t="s">
        <v>9155</v>
      </c>
      <c r="H1841" s="930"/>
      <c r="I1841" s="929" t="s">
        <v>9156</v>
      </c>
      <c r="J1841" s="924"/>
      <c r="K1841" s="924"/>
      <c r="L1841" s="924"/>
      <c r="M1841" s="924"/>
      <c r="N1841" s="924"/>
      <c r="O1841" s="924"/>
      <c r="P1841" s="924"/>
      <c r="Q1841" s="924"/>
      <c r="R1841" s="924"/>
      <c r="S1841" s="924"/>
      <c r="T1841" s="924"/>
      <c r="U1841" s="924"/>
      <c r="V1841" s="924"/>
      <c r="W1841" s="924"/>
      <c r="X1841" s="924"/>
      <c r="Y1841" s="924"/>
      <c r="Z1841" s="924"/>
      <c r="AA1841" s="924"/>
    </row>
    <row r="1842">
      <c r="A1842" s="928">
        <v>2834.0</v>
      </c>
      <c r="B1842" s="929" t="s">
        <v>5661</v>
      </c>
      <c r="C1842" s="929" t="s">
        <v>9105</v>
      </c>
      <c r="D1842" s="929" t="s">
        <v>9145</v>
      </c>
      <c r="E1842" s="929" t="s">
        <v>9146</v>
      </c>
      <c r="F1842" s="929" t="s">
        <v>7911</v>
      </c>
      <c r="G1842" s="929" t="s">
        <v>9158</v>
      </c>
      <c r="H1842" s="930"/>
      <c r="I1842" s="929" t="s">
        <v>9159</v>
      </c>
      <c r="J1842" s="924"/>
      <c r="K1842" s="924"/>
      <c r="L1842" s="924"/>
      <c r="M1842" s="924"/>
      <c r="N1842" s="924"/>
      <c r="O1842" s="924"/>
      <c r="P1842" s="924"/>
      <c r="Q1842" s="924"/>
      <c r="R1842" s="924"/>
      <c r="S1842" s="924"/>
      <c r="T1842" s="924"/>
      <c r="U1842" s="924"/>
      <c r="V1842" s="924"/>
      <c r="W1842" s="924"/>
      <c r="X1842" s="924"/>
      <c r="Y1842" s="924"/>
      <c r="Z1842" s="924"/>
      <c r="AA1842" s="924"/>
    </row>
    <row r="1843">
      <c r="A1843" s="928">
        <v>2835.0</v>
      </c>
      <c r="B1843" s="929" t="s">
        <v>5661</v>
      </c>
      <c r="C1843" s="929" t="s">
        <v>9105</v>
      </c>
      <c r="D1843" s="929" t="s">
        <v>9145</v>
      </c>
      <c r="E1843" s="929" t="s">
        <v>9146</v>
      </c>
      <c r="F1843" s="929" t="s">
        <v>7911</v>
      </c>
      <c r="G1843" s="930"/>
      <c r="H1843" s="930"/>
      <c r="I1843" s="929" t="s">
        <v>9160</v>
      </c>
      <c r="J1843" s="924"/>
      <c r="K1843" s="924"/>
      <c r="L1843" s="924"/>
      <c r="M1843" s="924"/>
      <c r="N1843" s="924"/>
      <c r="O1843" s="924"/>
      <c r="P1843" s="924"/>
      <c r="Q1843" s="924"/>
      <c r="R1843" s="924"/>
      <c r="S1843" s="924"/>
      <c r="T1843" s="924"/>
      <c r="U1843" s="924"/>
      <c r="V1843" s="924"/>
      <c r="W1843" s="924"/>
      <c r="X1843" s="924"/>
      <c r="Y1843" s="924"/>
      <c r="Z1843" s="924"/>
      <c r="AA1843" s="924"/>
    </row>
    <row r="1844">
      <c r="A1844" s="928">
        <v>2836.0</v>
      </c>
      <c r="B1844" s="929" t="s">
        <v>5661</v>
      </c>
      <c r="C1844" s="929" t="s">
        <v>9105</v>
      </c>
      <c r="D1844" s="929" t="s">
        <v>9145</v>
      </c>
      <c r="E1844" s="929" t="s">
        <v>9146</v>
      </c>
      <c r="F1844" s="929" t="s">
        <v>9162</v>
      </c>
      <c r="G1844" s="930"/>
      <c r="H1844" s="930"/>
      <c r="I1844" s="929" t="s">
        <v>9163</v>
      </c>
      <c r="J1844" s="924"/>
      <c r="K1844" s="924"/>
      <c r="L1844" s="924"/>
      <c r="M1844" s="924"/>
      <c r="N1844" s="924"/>
      <c r="O1844" s="924"/>
      <c r="P1844" s="924"/>
      <c r="Q1844" s="924"/>
      <c r="R1844" s="924"/>
      <c r="S1844" s="924"/>
      <c r="T1844" s="924"/>
      <c r="U1844" s="924"/>
      <c r="V1844" s="924"/>
      <c r="W1844" s="924"/>
      <c r="X1844" s="924"/>
      <c r="Y1844" s="924"/>
      <c r="Z1844" s="924"/>
      <c r="AA1844" s="924"/>
    </row>
    <row r="1845">
      <c r="A1845" s="928">
        <v>2837.0</v>
      </c>
      <c r="B1845" s="929" t="s">
        <v>5661</v>
      </c>
      <c r="C1845" s="929" t="s">
        <v>9105</v>
      </c>
      <c r="D1845" s="929" t="s">
        <v>9145</v>
      </c>
      <c r="E1845" s="929" t="s">
        <v>9146</v>
      </c>
      <c r="F1845" s="930"/>
      <c r="G1845" s="930"/>
      <c r="H1845" s="930"/>
      <c r="I1845" s="929" t="s">
        <v>9165</v>
      </c>
      <c r="J1845" s="924"/>
      <c r="K1845" s="924"/>
      <c r="L1845" s="924"/>
      <c r="M1845" s="924"/>
      <c r="N1845" s="924"/>
      <c r="O1845" s="924"/>
      <c r="P1845" s="924"/>
      <c r="Q1845" s="924"/>
      <c r="R1845" s="924"/>
      <c r="S1845" s="924"/>
      <c r="T1845" s="924"/>
      <c r="U1845" s="924"/>
      <c r="V1845" s="924"/>
      <c r="W1845" s="924"/>
      <c r="X1845" s="924"/>
      <c r="Y1845" s="924"/>
      <c r="Z1845" s="924"/>
      <c r="AA1845" s="924"/>
    </row>
    <row r="1846">
      <c r="A1846" s="928">
        <v>2838.0</v>
      </c>
      <c r="B1846" s="929" t="s">
        <v>5661</v>
      </c>
      <c r="C1846" s="929" t="s">
        <v>9105</v>
      </c>
      <c r="D1846" s="929" t="s">
        <v>9145</v>
      </c>
      <c r="E1846" s="929" t="s">
        <v>9167</v>
      </c>
      <c r="F1846" s="929" t="s">
        <v>9168</v>
      </c>
      <c r="G1846" s="929" t="s">
        <v>9169</v>
      </c>
      <c r="H1846" s="930"/>
      <c r="I1846" s="929" t="s">
        <v>9170</v>
      </c>
      <c r="J1846" s="924"/>
      <c r="K1846" s="924"/>
      <c r="L1846" s="924"/>
      <c r="M1846" s="924"/>
      <c r="N1846" s="924"/>
      <c r="O1846" s="924"/>
      <c r="P1846" s="924"/>
      <c r="Q1846" s="924"/>
      <c r="R1846" s="924"/>
      <c r="S1846" s="924"/>
      <c r="T1846" s="924"/>
      <c r="U1846" s="924"/>
      <c r="V1846" s="924"/>
      <c r="W1846" s="924"/>
      <c r="X1846" s="924"/>
      <c r="Y1846" s="924"/>
      <c r="Z1846" s="924"/>
      <c r="AA1846" s="924"/>
    </row>
    <row r="1847">
      <c r="A1847" s="928">
        <v>2839.0</v>
      </c>
      <c r="B1847" s="929" t="s">
        <v>5661</v>
      </c>
      <c r="C1847" s="929" t="s">
        <v>9105</v>
      </c>
      <c r="D1847" s="929" t="s">
        <v>9145</v>
      </c>
      <c r="E1847" s="929" t="s">
        <v>9167</v>
      </c>
      <c r="F1847" s="929" t="s">
        <v>9168</v>
      </c>
      <c r="G1847" s="929" t="s">
        <v>9171</v>
      </c>
      <c r="H1847" s="930"/>
      <c r="I1847" s="929" t="s">
        <v>9172</v>
      </c>
      <c r="J1847" s="924"/>
      <c r="K1847" s="924"/>
      <c r="L1847" s="924"/>
      <c r="M1847" s="924"/>
      <c r="N1847" s="924"/>
      <c r="O1847" s="924"/>
      <c r="P1847" s="924"/>
      <c r="Q1847" s="924"/>
      <c r="R1847" s="924"/>
      <c r="S1847" s="924"/>
      <c r="T1847" s="924"/>
      <c r="U1847" s="924"/>
      <c r="V1847" s="924"/>
      <c r="W1847" s="924"/>
      <c r="X1847" s="924"/>
      <c r="Y1847" s="924"/>
      <c r="Z1847" s="924"/>
      <c r="AA1847" s="924"/>
    </row>
    <row r="1848">
      <c r="A1848" s="928">
        <v>2840.0</v>
      </c>
      <c r="B1848" s="929" t="s">
        <v>5661</v>
      </c>
      <c r="C1848" s="929" t="s">
        <v>9105</v>
      </c>
      <c r="D1848" s="929" t="s">
        <v>9145</v>
      </c>
      <c r="E1848" s="929" t="s">
        <v>9167</v>
      </c>
      <c r="F1848" s="929" t="s">
        <v>9168</v>
      </c>
      <c r="G1848" s="930"/>
      <c r="H1848" s="930"/>
      <c r="I1848" s="929" t="s">
        <v>9173</v>
      </c>
      <c r="J1848" s="924"/>
      <c r="K1848" s="924"/>
      <c r="L1848" s="924"/>
      <c r="M1848" s="924"/>
      <c r="N1848" s="924"/>
      <c r="O1848" s="924"/>
      <c r="P1848" s="924"/>
      <c r="Q1848" s="924"/>
      <c r="R1848" s="924"/>
      <c r="S1848" s="924"/>
      <c r="T1848" s="924"/>
      <c r="U1848" s="924"/>
      <c r="V1848" s="924"/>
      <c r="W1848" s="924"/>
      <c r="X1848" s="924"/>
      <c r="Y1848" s="924"/>
      <c r="Z1848" s="924"/>
      <c r="AA1848" s="924"/>
    </row>
    <row r="1849">
      <c r="A1849" s="928">
        <v>2841.0</v>
      </c>
      <c r="B1849" s="929" t="s">
        <v>5661</v>
      </c>
      <c r="C1849" s="929" t="s">
        <v>9105</v>
      </c>
      <c r="D1849" s="929" t="s">
        <v>9145</v>
      </c>
      <c r="E1849" s="929" t="s">
        <v>9167</v>
      </c>
      <c r="F1849" s="929" t="s">
        <v>9174</v>
      </c>
      <c r="G1849" s="930"/>
      <c r="H1849" s="930"/>
      <c r="I1849" s="929" t="s">
        <v>9175</v>
      </c>
      <c r="J1849" s="924"/>
      <c r="K1849" s="924"/>
      <c r="L1849" s="924"/>
      <c r="M1849" s="924"/>
      <c r="N1849" s="924"/>
      <c r="O1849" s="924"/>
      <c r="P1849" s="924"/>
      <c r="Q1849" s="924"/>
      <c r="R1849" s="924"/>
      <c r="S1849" s="924"/>
      <c r="T1849" s="924"/>
      <c r="U1849" s="924"/>
      <c r="V1849" s="924"/>
      <c r="W1849" s="924"/>
      <c r="X1849" s="924"/>
      <c r="Y1849" s="924"/>
      <c r="Z1849" s="924"/>
      <c r="AA1849" s="924"/>
    </row>
    <row r="1850">
      <c r="A1850" s="928">
        <v>2842.0</v>
      </c>
      <c r="B1850" s="929" t="s">
        <v>5661</v>
      </c>
      <c r="C1850" s="929" t="s">
        <v>9105</v>
      </c>
      <c r="D1850" s="929" t="s">
        <v>9145</v>
      </c>
      <c r="E1850" s="929" t="s">
        <v>9167</v>
      </c>
      <c r="F1850" s="929" t="s">
        <v>9107</v>
      </c>
      <c r="G1850" s="930"/>
      <c r="H1850" s="930"/>
      <c r="I1850" s="929" t="s">
        <v>9176</v>
      </c>
      <c r="J1850" s="924"/>
      <c r="K1850" s="924"/>
      <c r="L1850" s="924"/>
      <c r="M1850" s="924"/>
      <c r="N1850" s="924"/>
      <c r="O1850" s="924"/>
      <c r="P1850" s="924"/>
      <c r="Q1850" s="924"/>
      <c r="R1850" s="924"/>
      <c r="S1850" s="924"/>
      <c r="T1850" s="924"/>
      <c r="U1850" s="924"/>
      <c r="V1850" s="924"/>
      <c r="W1850" s="924"/>
      <c r="X1850" s="924"/>
      <c r="Y1850" s="924"/>
      <c r="Z1850" s="924"/>
      <c r="AA1850" s="924"/>
    </row>
    <row r="1851">
      <c r="A1851" s="928">
        <v>2843.0</v>
      </c>
      <c r="B1851" s="929" t="s">
        <v>5661</v>
      </c>
      <c r="C1851" s="929" t="s">
        <v>9105</v>
      </c>
      <c r="D1851" s="929" t="s">
        <v>9145</v>
      </c>
      <c r="E1851" s="929" t="s">
        <v>9167</v>
      </c>
      <c r="F1851" s="929" t="s">
        <v>9177</v>
      </c>
      <c r="G1851" s="930"/>
      <c r="H1851" s="930"/>
      <c r="I1851" s="929" t="s">
        <v>9178</v>
      </c>
      <c r="J1851" s="924"/>
      <c r="K1851" s="924"/>
      <c r="L1851" s="924"/>
      <c r="M1851" s="924"/>
      <c r="N1851" s="924"/>
      <c r="O1851" s="924"/>
      <c r="P1851" s="924"/>
      <c r="Q1851" s="924"/>
      <c r="R1851" s="924"/>
      <c r="S1851" s="924"/>
      <c r="T1851" s="924"/>
      <c r="U1851" s="924"/>
      <c r="V1851" s="924"/>
      <c r="W1851" s="924"/>
      <c r="X1851" s="924"/>
      <c r="Y1851" s="924"/>
      <c r="Z1851" s="924"/>
      <c r="AA1851" s="924"/>
    </row>
    <row r="1852">
      <c r="A1852" s="928">
        <v>2844.0</v>
      </c>
      <c r="B1852" s="929" t="s">
        <v>5661</v>
      </c>
      <c r="C1852" s="929" t="s">
        <v>9105</v>
      </c>
      <c r="D1852" s="929" t="s">
        <v>9145</v>
      </c>
      <c r="E1852" s="929" t="s">
        <v>9167</v>
      </c>
      <c r="F1852" s="929" t="s">
        <v>9119</v>
      </c>
      <c r="G1852" s="929" t="s">
        <v>8538</v>
      </c>
      <c r="H1852" s="930"/>
      <c r="I1852" s="929" t="s">
        <v>9179</v>
      </c>
      <c r="J1852" s="924"/>
      <c r="K1852" s="924"/>
      <c r="L1852" s="924"/>
      <c r="M1852" s="924"/>
      <c r="N1852" s="924"/>
      <c r="O1852" s="924"/>
      <c r="P1852" s="924"/>
      <c r="Q1852" s="924"/>
      <c r="R1852" s="924"/>
      <c r="S1852" s="924"/>
      <c r="T1852" s="924"/>
      <c r="U1852" s="924"/>
      <c r="V1852" s="924"/>
      <c r="W1852" s="924"/>
      <c r="X1852" s="924"/>
      <c r="Y1852" s="924"/>
      <c r="Z1852" s="924"/>
      <c r="AA1852" s="924"/>
    </row>
    <row r="1853">
      <c r="A1853" s="928">
        <v>2845.0</v>
      </c>
      <c r="B1853" s="929" t="s">
        <v>5661</v>
      </c>
      <c r="C1853" s="929" t="s">
        <v>9105</v>
      </c>
      <c r="D1853" s="929" t="s">
        <v>9145</v>
      </c>
      <c r="E1853" s="929" t="s">
        <v>9167</v>
      </c>
      <c r="F1853" s="929" t="s">
        <v>9119</v>
      </c>
      <c r="G1853" s="929" t="s">
        <v>9180</v>
      </c>
      <c r="H1853" s="930"/>
      <c r="I1853" s="929" t="s">
        <v>9181</v>
      </c>
      <c r="J1853" s="924"/>
      <c r="K1853" s="924"/>
      <c r="L1853" s="924"/>
      <c r="M1853" s="924"/>
      <c r="N1853" s="924"/>
      <c r="O1853" s="924"/>
      <c r="P1853" s="924"/>
      <c r="Q1853" s="924"/>
      <c r="R1853" s="924"/>
      <c r="S1853" s="924"/>
      <c r="T1853" s="924"/>
      <c r="U1853" s="924"/>
      <c r="V1853" s="924"/>
      <c r="W1853" s="924"/>
      <c r="X1853" s="924"/>
      <c r="Y1853" s="924"/>
      <c r="Z1853" s="924"/>
      <c r="AA1853" s="924"/>
    </row>
    <row r="1854">
      <c r="A1854" s="928">
        <v>2846.0</v>
      </c>
      <c r="B1854" s="929" t="s">
        <v>5661</v>
      </c>
      <c r="C1854" s="929" t="s">
        <v>9105</v>
      </c>
      <c r="D1854" s="929" t="s">
        <v>9145</v>
      </c>
      <c r="E1854" s="929" t="s">
        <v>9167</v>
      </c>
      <c r="F1854" s="929" t="s">
        <v>9119</v>
      </c>
      <c r="G1854" s="930"/>
      <c r="H1854" s="930"/>
      <c r="I1854" s="929" t="s">
        <v>9182</v>
      </c>
      <c r="J1854" s="924"/>
      <c r="K1854" s="924"/>
      <c r="L1854" s="924"/>
      <c r="M1854" s="924"/>
      <c r="N1854" s="924"/>
      <c r="O1854" s="924"/>
      <c r="P1854" s="924"/>
      <c r="Q1854" s="924"/>
      <c r="R1854" s="924"/>
      <c r="S1854" s="924"/>
      <c r="T1854" s="924"/>
      <c r="U1854" s="924"/>
      <c r="V1854" s="924"/>
      <c r="W1854" s="924"/>
      <c r="X1854" s="924"/>
      <c r="Y1854" s="924"/>
      <c r="Z1854" s="924"/>
      <c r="AA1854" s="924"/>
    </row>
    <row r="1855">
      <c r="A1855" s="928">
        <v>2847.0</v>
      </c>
      <c r="B1855" s="929" t="s">
        <v>5661</v>
      </c>
      <c r="C1855" s="929" t="s">
        <v>9105</v>
      </c>
      <c r="D1855" s="929" t="s">
        <v>9145</v>
      </c>
      <c r="E1855" s="929" t="s">
        <v>9167</v>
      </c>
      <c r="F1855" s="929" t="s">
        <v>6866</v>
      </c>
      <c r="G1855" s="929" t="s">
        <v>9115</v>
      </c>
      <c r="H1855" s="930"/>
      <c r="I1855" s="929" t="s">
        <v>9183</v>
      </c>
      <c r="J1855" s="924"/>
      <c r="K1855" s="924"/>
      <c r="L1855" s="924"/>
      <c r="M1855" s="924"/>
      <c r="N1855" s="924"/>
      <c r="O1855" s="924"/>
      <c r="P1855" s="924"/>
      <c r="Q1855" s="924"/>
      <c r="R1855" s="924"/>
      <c r="S1855" s="924"/>
      <c r="T1855" s="924"/>
      <c r="U1855" s="924"/>
      <c r="V1855" s="924"/>
      <c r="W1855" s="924"/>
      <c r="X1855" s="924"/>
      <c r="Y1855" s="924"/>
      <c r="Z1855" s="924"/>
      <c r="AA1855" s="924"/>
    </row>
    <row r="1856">
      <c r="A1856" s="928">
        <v>2848.0</v>
      </c>
      <c r="B1856" s="929" t="s">
        <v>5661</v>
      </c>
      <c r="C1856" s="929" t="s">
        <v>9105</v>
      </c>
      <c r="D1856" s="929" t="s">
        <v>9145</v>
      </c>
      <c r="E1856" s="929" t="s">
        <v>9167</v>
      </c>
      <c r="F1856" s="929" t="s">
        <v>6866</v>
      </c>
      <c r="G1856" s="929" t="s">
        <v>9117</v>
      </c>
      <c r="H1856" s="930"/>
      <c r="I1856" s="929" t="s">
        <v>9184</v>
      </c>
      <c r="J1856" s="924"/>
      <c r="K1856" s="924"/>
      <c r="L1856" s="924"/>
      <c r="M1856" s="924"/>
      <c r="N1856" s="924"/>
      <c r="O1856" s="924"/>
      <c r="P1856" s="924"/>
      <c r="Q1856" s="924"/>
      <c r="R1856" s="924"/>
      <c r="S1856" s="924"/>
      <c r="T1856" s="924"/>
      <c r="U1856" s="924"/>
      <c r="V1856" s="924"/>
      <c r="W1856" s="924"/>
      <c r="X1856" s="924"/>
      <c r="Y1856" s="924"/>
      <c r="Z1856" s="924"/>
      <c r="AA1856" s="924"/>
    </row>
    <row r="1857">
      <c r="A1857" s="928">
        <v>2849.0</v>
      </c>
      <c r="B1857" s="929" t="s">
        <v>5661</v>
      </c>
      <c r="C1857" s="929" t="s">
        <v>9105</v>
      </c>
      <c r="D1857" s="929" t="s">
        <v>9145</v>
      </c>
      <c r="E1857" s="929" t="s">
        <v>9167</v>
      </c>
      <c r="F1857" s="929" t="s">
        <v>6866</v>
      </c>
      <c r="G1857" s="929" t="s">
        <v>8550</v>
      </c>
      <c r="H1857" s="930"/>
      <c r="I1857" s="929" t="s">
        <v>9185</v>
      </c>
      <c r="J1857" s="924"/>
      <c r="K1857" s="924"/>
      <c r="L1857" s="924"/>
      <c r="M1857" s="924"/>
      <c r="N1857" s="924"/>
      <c r="O1857" s="924"/>
      <c r="P1857" s="924"/>
      <c r="Q1857" s="924"/>
      <c r="R1857" s="924"/>
      <c r="S1857" s="924"/>
      <c r="T1857" s="924"/>
      <c r="U1857" s="924"/>
      <c r="V1857" s="924"/>
      <c r="W1857" s="924"/>
      <c r="X1857" s="924"/>
      <c r="Y1857" s="924"/>
      <c r="Z1857" s="924"/>
      <c r="AA1857" s="924"/>
    </row>
    <row r="1858">
      <c r="A1858" s="928">
        <v>2850.0</v>
      </c>
      <c r="B1858" s="929" t="s">
        <v>5661</v>
      </c>
      <c r="C1858" s="929" t="s">
        <v>9105</v>
      </c>
      <c r="D1858" s="929" t="s">
        <v>9145</v>
      </c>
      <c r="E1858" s="929" t="s">
        <v>9167</v>
      </c>
      <c r="F1858" s="929" t="s">
        <v>6866</v>
      </c>
      <c r="G1858" s="930"/>
      <c r="H1858" s="930"/>
      <c r="I1858" s="929" t="s">
        <v>9186</v>
      </c>
      <c r="J1858" s="924"/>
      <c r="K1858" s="924"/>
      <c r="L1858" s="924"/>
      <c r="M1858" s="924"/>
      <c r="N1858" s="924"/>
      <c r="O1858" s="924"/>
      <c r="P1858" s="924"/>
      <c r="Q1858" s="924"/>
      <c r="R1858" s="924"/>
      <c r="S1858" s="924"/>
      <c r="T1858" s="924"/>
      <c r="U1858" s="924"/>
      <c r="V1858" s="924"/>
      <c r="W1858" s="924"/>
      <c r="X1858" s="924"/>
      <c r="Y1858" s="924"/>
      <c r="Z1858" s="924"/>
      <c r="AA1858" s="924"/>
    </row>
    <row r="1859">
      <c r="A1859" s="928">
        <v>2851.0</v>
      </c>
      <c r="B1859" s="929" t="s">
        <v>5661</v>
      </c>
      <c r="C1859" s="929" t="s">
        <v>9105</v>
      </c>
      <c r="D1859" s="929" t="s">
        <v>9145</v>
      </c>
      <c r="E1859" s="929" t="s">
        <v>9167</v>
      </c>
      <c r="F1859" s="929" t="s">
        <v>9126</v>
      </c>
      <c r="G1859" s="930"/>
      <c r="H1859" s="930"/>
      <c r="I1859" s="929" t="s">
        <v>9187</v>
      </c>
      <c r="J1859" s="924"/>
      <c r="K1859" s="924"/>
      <c r="L1859" s="924"/>
      <c r="M1859" s="924"/>
      <c r="N1859" s="924"/>
      <c r="O1859" s="924"/>
      <c r="P1859" s="924"/>
      <c r="Q1859" s="924"/>
      <c r="R1859" s="924"/>
      <c r="S1859" s="924"/>
      <c r="T1859" s="924"/>
      <c r="U1859" s="924"/>
      <c r="V1859" s="924"/>
      <c r="W1859" s="924"/>
      <c r="X1859" s="924"/>
      <c r="Y1859" s="924"/>
      <c r="Z1859" s="924"/>
      <c r="AA1859" s="924"/>
    </row>
    <row r="1860">
      <c r="A1860" s="928">
        <v>2852.0</v>
      </c>
      <c r="B1860" s="929" t="s">
        <v>5661</v>
      </c>
      <c r="C1860" s="929" t="s">
        <v>9105</v>
      </c>
      <c r="D1860" s="929" t="s">
        <v>9145</v>
      </c>
      <c r="E1860" s="929" t="s">
        <v>9167</v>
      </c>
      <c r="F1860" s="930"/>
      <c r="G1860" s="930"/>
      <c r="H1860" s="930"/>
      <c r="I1860" s="929" t="s">
        <v>9188</v>
      </c>
      <c r="J1860" s="924"/>
      <c r="K1860" s="924"/>
      <c r="L1860" s="924"/>
      <c r="M1860" s="924"/>
      <c r="N1860" s="924"/>
      <c r="O1860" s="924"/>
      <c r="P1860" s="924"/>
      <c r="Q1860" s="924"/>
      <c r="R1860" s="924"/>
      <c r="S1860" s="924"/>
      <c r="T1860" s="924"/>
      <c r="U1860" s="924"/>
      <c r="V1860" s="924"/>
      <c r="W1860" s="924"/>
      <c r="X1860" s="924"/>
      <c r="Y1860" s="924"/>
      <c r="Z1860" s="924"/>
      <c r="AA1860" s="924"/>
    </row>
    <row r="1861">
      <c r="A1861" s="928">
        <v>2853.0</v>
      </c>
      <c r="B1861" s="929" t="s">
        <v>5661</v>
      </c>
      <c r="C1861" s="929" t="s">
        <v>9105</v>
      </c>
      <c r="D1861" s="929" t="s">
        <v>9145</v>
      </c>
      <c r="E1861" s="929" t="s">
        <v>9189</v>
      </c>
      <c r="F1861" s="929" t="s">
        <v>9190</v>
      </c>
      <c r="G1861" s="930"/>
      <c r="H1861" s="930"/>
      <c r="I1861" s="929" t="s">
        <v>9191</v>
      </c>
      <c r="J1861" s="924"/>
      <c r="K1861" s="924"/>
      <c r="L1861" s="924"/>
      <c r="M1861" s="924"/>
      <c r="N1861" s="924"/>
      <c r="O1861" s="924"/>
      <c r="P1861" s="924"/>
      <c r="Q1861" s="924"/>
      <c r="R1861" s="924"/>
      <c r="S1861" s="924"/>
      <c r="T1861" s="924"/>
      <c r="U1861" s="924"/>
      <c r="V1861" s="924"/>
      <c r="W1861" s="924"/>
      <c r="X1861" s="924"/>
      <c r="Y1861" s="924"/>
      <c r="Z1861" s="924"/>
      <c r="AA1861" s="924"/>
    </row>
    <row r="1862">
      <c r="A1862" s="928">
        <v>2854.0</v>
      </c>
      <c r="B1862" s="929" t="s">
        <v>5661</v>
      </c>
      <c r="C1862" s="929" t="s">
        <v>9105</v>
      </c>
      <c r="D1862" s="929" t="s">
        <v>9145</v>
      </c>
      <c r="E1862" s="929" t="s">
        <v>9189</v>
      </c>
      <c r="F1862" s="929" t="s">
        <v>7909</v>
      </c>
      <c r="G1862" s="930"/>
      <c r="H1862" s="930"/>
      <c r="I1862" s="929" t="s">
        <v>9192</v>
      </c>
      <c r="J1862" s="924"/>
      <c r="K1862" s="924"/>
      <c r="L1862" s="924"/>
      <c r="M1862" s="924"/>
      <c r="N1862" s="924"/>
      <c r="O1862" s="924"/>
      <c r="P1862" s="924"/>
      <c r="Q1862" s="924"/>
      <c r="R1862" s="924"/>
      <c r="S1862" s="924"/>
      <c r="T1862" s="924"/>
      <c r="U1862" s="924"/>
      <c r="V1862" s="924"/>
      <c r="W1862" s="924"/>
      <c r="X1862" s="924"/>
      <c r="Y1862" s="924"/>
      <c r="Z1862" s="924"/>
      <c r="AA1862" s="924"/>
    </row>
    <row r="1863">
      <c r="A1863" s="928">
        <v>2855.0</v>
      </c>
      <c r="B1863" s="929" t="s">
        <v>5661</v>
      </c>
      <c r="C1863" s="929" t="s">
        <v>9105</v>
      </c>
      <c r="D1863" s="929" t="s">
        <v>9145</v>
      </c>
      <c r="E1863" s="929" t="s">
        <v>9189</v>
      </c>
      <c r="F1863" s="929" t="s">
        <v>9193</v>
      </c>
      <c r="G1863" s="929" t="s">
        <v>9194</v>
      </c>
      <c r="H1863" s="930"/>
      <c r="I1863" s="929" t="s">
        <v>9195</v>
      </c>
      <c r="J1863" s="924"/>
      <c r="K1863" s="924"/>
      <c r="L1863" s="924"/>
      <c r="M1863" s="924"/>
      <c r="N1863" s="924"/>
      <c r="O1863" s="924"/>
      <c r="P1863" s="924"/>
      <c r="Q1863" s="924"/>
      <c r="R1863" s="924"/>
      <c r="S1863" s="924"/>
      <c r="T1863" s="924"/>
      <c r="U1863" s="924"/>
      <c r="V1863" s="924"/>
      <c r="W1863" s="924"/>
      <c r="X1863" s="924"/>
      <c r="Y1863" s="924"/>
      <c r="Z1863" s="924"/>
      <c r="AA1863" s="924"/>
    </row>
    <row r="1864">
      <c r="A1864" s="928">
        <v>2856.0</v>
      </c>
      <c r="B1864" s="929" t="s">
        <v>5661</v>
      </c>
      <c r="C1864" s="929" t="s">
        <v>9105</v>
      </c>
      <c r="D1864" s="929" t="s">
        <v>9145</v>
      </c>
      <c r="E1864" s="929" t="s">
        <v>9189</v>
      </c>
      <c r="F1864" s="929" t="s">
        <v>9193</v>
      </c>
      <c r="G1864" s="929" t="s">
        <v>9196</v>
      </c>
      <c r="H1864" s="930"/>
      <c r="I1864" s="929" t="s">
        <v>9197</v>
      </c>
      <c r="J1864" s="924"/>
      <c r="K1864" s="924"/>
      <c r="L1864" s="924"/>
      <c r="M1864" s="924"/>
      <c r="N1864" s="924"/>
      <c r="O1864" s="924"/>
      <c r="P1864" s="924"/>
      <c r="Q1864" s="924"/>
      <c r="R1864" s="924"/>
      <c r="S1864" s="924"/>
      <c r="T1864" s="924"/>
      <c r="U1864" s="924"/>
      <c r="V1864" s="924"/>
      <c r="W1864" s="924"/>
      <c r="X1864" s="924"/>
      <c r="Y1864" s="924"/>
      <c r="Z1864" s="924"/>
      <c r="AA1864" s="924"/>
    </row>
    <row r="1865">
      <c r="A1865" s="928">
        <v>2857.0</v>
      </c>
      <c r="B1865" s="929" t="s">
        <v>5661</v>
      </c>
      <c r="C1865" s="929" t="s">
        <v>9105</v>
      </c>
      <c r="D1865" s="929" t="s">
        <v>9145</v>
      </c>
      <c r="E1865" s="929" t="s">
        <v>9189</v>
      </c>
      <c r="F1865" s="929" t="s">
        <v>9193</v>
      </c>
      <c r="G1865" s="929" t="s">
        <v>9198</v>
      </c>
      <c r="H1865" s="930"/>
      <c r="I1865" s="929" t="s">
        <v>9199</v>
      </c>
      <c r="J1865" s="924"/>
      <c r="K1865" s="924"/>
      <c r="L1865" s="924"/>
      <c r="M1865" s="924"/>
      <c r="N1865" s="924"/>
      <c r="O1865" s="924"/>
      <c r="P1865" s="924"/>
      <c r="Q1865" s="924"/>
      <c r="R1865" s="924"/>
      <c r="S1865" s="924"/>
      <c r="T1865" s="924"/>
      <c r="U1865" s="924"/>
      <c r="V1865" s="924"/>
      <c r="W1865" s="924"/>
      <c r="X1865" s="924"/>
      <c r="Y1865" s="924"/>
      <c r="Z1865" s="924"/>
      <c r="AA1865" s="924"/>
    </row>
    <row r="1866">
      <c r="A1866" s="928">
        <v>2858.0</v>
      </c>
      <c r="B1866" s="929" t="s">
        <v>5661</v>
      </c>
      <c r="C1866" s="929" t="s">
        <v>9105</v>
      </c>
      <c r="D1866" s="929" t="s">
        <v>9145</v>
      </c>
      <c r="E1866" s="929" t="s">
        <v>9189</v>
      </c>
      <c r="F1866" s="929" t="s">
        <v>9193</v>
      </c>
      <c r="G1866" s="929" t="s">
        <v>9200</v>
      </c>
      <c r="H1866" s="930"/>
      <c r="I1866" s="929" t="s">
        <v>9201</v>
      </c>
      <c r="J1866" s="924"/>
      <c r="K1866" s="924"/>
      <c r="L1866" s="924"/>
      <c r="M1866" s="924"/>
      <c r="N1866" s="924"/>
      <c r="O1866" s="924"/>
      <c r="P1866" s="924"/>
      <c r="Q1866" s="924"/>
      <c r="R1866" s="924"/>
      <c r="S1866" s="924"/>
      <c r="T1866" s="924"/>
      <c r="U1866" s="924"/>
      <c r="V1866" s="924"/>
      <c r="W1866" s="924"/>
      <c r="X1866" s="924"/>
      <c r="Y1866" s="924"/>
      <c r="Z1866" s="924"/>
      <c r="AA1866" s="924"/>
    </row>
    <row r="1867">
      <c r="A1867" s="928">
        <v>2859.0</v>
      </c>
      <c r="B1867" s="929" t="s">
        <v>5661</v>
      </c>
      <c r="C1867" s="929" t="s">
        <v>9105</v>
      </c>
      <c r="D1867" s="929" t="s">
        <v>9145</v>
      </c>
      <c r="E1867" s="929" t="s">
        <v>9189</v>
      </c>
      <c r="F1867" s="929" t="s">
        <v>9193</v>
      </c>
      <c r="G1867" s="929" t="s">
        <v>9202</v>
      </c>
      <c r="H1867" s="930"/>
      <c r="I1867" s="929" t="s">
        <v>9203</v>
      </c>
      <c r="J1867" s="924"/>
      <c r="K1867" s="924"/>
      <c r="L1867" s="924"/>
      <c r="M1867" s="924"/>
      <c r="N1867" s="924"/>
      <c r="O1867" s="924"/>
      <c r="P1867" s="924"/>
      <c r="Q1867" s="924"/>
      <c r="R1867" s="924"/>
      <c r="S1867" s="924"/>
      <c r="T1867" s="924"/>
      <c r="U1867" s="924"/>
      <c r="V1867" s="924"/>
      <c r="W1867" s="924"/>
      <c r="X1867" s="924"/>
      <c r="Y1867" s="924"/>
      <c r="Z1867" s="924"/>
      <c r="AA1867" s="924"/>
    </row>
    <row r="1868">
      <c r="A1868" s="928">
        <v>2860.0</v>
      </c>
      <c r="B1868" s="929" t="s">
        <v>5661</v>
      </c>
      <c r="C1868" s="929" t="s">
        <v>9105</v>
      </c>
      <c r="D1868" s="929" t="s">
        <v>9145</v>
      </c>
      <c r="E1868" s="929" t="s">
        <v>9189</v>
      </c>
      <c r="F1868" s="929" t="s">
        <v>9193</v>
      </c>
      <c r="G1868" s="929" t="s">
        <v>9204</v>
      </c>
      <c r="H1868" s="930"/>
      <c r="I1868" s="929" t="s">
        <v>9205</v>
      </c>
      <c r="J1868" s="924"/>
      <c r="K1868" s="924"/>
      <c r="L1868" s="924"/>
      <c r="M1868" s="924"/>
      <c r="N1868" s="924"/>
      <c r="O1868" s="924"/>
      <c r="P1868" s="924"/>
      <c r="Q1868" s="924"/>
      <c r="R1868" s="924"/>
      <c r="S1868" s="924"/>
      <c r="T1868" s="924"/>
      <c r="U1868" s="924"/>
      <c r="V1868" s="924"/>
      <c r="W1868" s="924"/>
      <c r="X1868" s="924"/>
      <c r="Y1868" s="924"/>
      <c r="Z1868" s="924"/>
      <c r="AA1868" s="924"/>
    </row>
    <row r="1869">
      <c r="A1869" s="928">
        <v>2861.0</v>
      </c>
      <c r="B1869" s="929" t="s">
        <v>5661</v>
      </c>
      <c r="C1869" s="929" t="s">
        <v>9105</v>
      </c>
      <c r="D1869" s="929" t="s">
        <v>9145</v>
      </c>
      <c r="E1869" s="929" t="s">
        <v>9189</v>
      </c>
      <c r="F1869" s="929" t="s">
        <v>9193</v>
      </c>
      <c r="G1869" s="929" t="s">
        <v>9206</v>
      </c>
      <c r="H1869" s="930"/>
      <c r="I1869" s="929" t="s">
        <v>9207</v>
      </c>
      <c r="J1869" s="924"/>
      <c r="K1869" s="924"/>
      <c r="L1869" s="924"/>
      <c r="M1869" s="924"/>
      <c r="N1869" s="924"/>
      <c r="O1869" s="924"/>
      <c r="P1869" s="924"/>
      <c r="Q1869" s="924"/>
      <c r="R1869" s="924"/>
      <c r="S1869" s="924"/>
      <c r="T1869" s="924"/>
      <c r="U1869" s="924"/>
      <c r="V1869" s="924"/>
      <c r="W1869" s="924"/>
      <c r="X1869" s="924"/>
      <c r="Y1869" s="924"/>
      <c r="Z1869" s="924"/>
      <c r="AA1869" s="924"/>
    </row>
    <row r="1870">
      <c r="A1870" s="928">
        <v>2862.0</v>
      </c>
      <c r="B1870" s="929" t="s">
        <v>5661</v>
      </c>
      <c r="C1870" s="929" t="s">
        <v>9105</v>
      </c>
      <c r="D1870" s="929" t="s">
        <v>9145</v>
      </c>
      <c r="E1870" s="929" t="s">
        <v>9189</v>
      </c>
      <c r="F1870" s="929" t="s">
        <v>9193</v>
      </c>
      <c r="G1870" s="929" t="s">
        <v>9208</v>
      </c>
      <c r="H1870" s="930"/>
      <c r="I1870" s="929" t="s">
        <v>9209</v>
      </c>
      <c r="J1870" s="924"/>
      <c r="K1870" s="924"/>
      <c r="L1870" s="924"/>
      <c r="M1870" s="924"/>
      <c r="N1870" s="924"/>
      <c r="O1870" s="924"/>
      <c r="P1870" s="924"/>
      <c r="Q1870" s="924"/>
      <c r="R1870" s="924"/>
      <c r="S1870" s="924"/>
      <c r="T1870" s="924"/>
      <c r="U1870" s="924"/>
      <c r="V1870" s="924"/>
      <c r="W1870" s="924"/>
      <c r="X1870" s="924"/>
      <c r="Y1870" s="924"/>
      <c r="Z1870" s="924"/>
      <c r="AA1870" s="924"/>
    </row>
    <row r="1871">
      <c r="A1871" s="928">
        <v>2863.0</v>
      </c>
      <c r="B1871" s="929" t="s">
        <v>5661</v>
      </c>
      <c r="C1871" s="929" t="s">
        <v>9105</v>
      </c>
      <c r="D1871" s="929" t="s">
        <v>9145</v>
      </c>
      <c r="E1871" s="929" t="s">
        <v>9189</v>
      </c>
      <c r="F1871" s="929" t="s">
        <v>9193</v>
      </c>
      <c r="G1871" s="930"/>
      <c r="H1871" s="930"/>
      <c r="I1871" s="929" t="s">
        <v>9210</v>
      </c>
      <c r="J1871" s="924"/>
      <c r="K1871" s="924"/>
      <c r="L1871" s="924"/>
      <c r="M1871" s="924"/>
      <c r="N1871" s="924"/>
      <c r="O1871" s="924"/>
      <c r="P1871" s="924"/>
      <c r="Q1871" s="924"/>
      <c r="R1871" s="924"/>
      <c r="S1871" s="924"/>
      <c r="T1871" s="924"/>
      <c r="U1871" s="924"/>
      <c r="V1871" s="924"/>
      <c r="W1871" s="924"/>
      <c r="X1871" s="924"/>
      <c r="Y1871" s="924"/>
      <c r="Z1871" s="924"/>
      <c r="AA1871" s="924"/>
    </row>
    <row r="1872">
      <c r="A1872" s="928">
        <v>2864.0</v>
      </c>
      <c r="B1872" s="929" t="s">
        <v>5661</v>
      </c>
      <c r="C1872" s="929" t="s">
        <v>9105</v>
      </c>
      <c r="D1872" s="929" t="s">
        <v>9145</v>
      </c>
      <c r="E1872" s="929" t="s">
        <v>9189</v>
      </c>
      <c r="F1872" s="929" t="s">
        <v>9211</v>
      </c>
      <c r="G1872" s="930"/>
      <c r="H1872" s="930"/>
      <c r="I1872" s="929" t="s">
        <v>9212</v>
      </c>
      <c r="J1872" s="924"/>
      <c r="K1872" s="924"/>
      <c r="L1872" s="924"/>
      <c r="M1872" s="924"/>
      <c r="N1872" s="924"/>
      <c r="O1872" s="924"/>
      <c r="P1872" s="924"/>
      <c r="Q1872" s="924"/>
      <c r="R1872" s="924"/>
      <c r="S1872" s="924"/>
      <c r="T1872" s="924"/>
      <c r="U1872" s="924"/>
      <c r="V1872" s="924"/>
      <c r="W1872" s="924"/>
      <c r="X1872" s="924"/>
      <c r="Y1872" s="924"/>
      <c r="Z1872" s="924"/>
      <c r="AA1872" s="924"/>
    </row>
    <row r="1873">
      <c r="A1873" s="928">
        <v>2865.0</v>
      </c>
      <c r="B1873" s="929" t="s">
        <v>5661</v>
      </c>
      <c r="C1873" s="929" t="s">
        <v>9105</v>
      </c>
      <c r="D1873" s="929" t="s">
        <v>9145</v>
      </c>
      <c r="E1873" s="929" t="s">
        <v>9189</v>
      </c>
      <c r="F1873" s="929" t="s">
        <v>9213</v>
      </c>
      <c r="G1873" s="930"/>
      <c r="H1873" s="930"/>
      <c r="I1873" s="929" t="s">
        <v>9214</v>
      </c>
      <c r="J1873" s="924"/>
      <c r="K1873" s="924"/>
      <c r="L1873" s="924"/>
      <c r="M1873" s="924"/>
      <c r="N1873" s="924"/>
      <c r="O1873" s="924"/>
      <c r="P1873" s="924"/>
      <c r="Q1873" s="924"/>
      <c r="R1873" s="924"/>
      <c r="S1873" s="924"/>
      <c r="T1873" s="924"/>
      <c r="U1873" s="924"/>
      <c r="V1873" s="924"/>
      <c r="W1873" s="924"/>
      <c r="X1873" s="924"/>
      <c r="Y1873" s="924"/>
      <c r="Z1873" s="924"/>
      <c r="AA1873" s="924"/>
    </row>
    <row r="1874">
      <c r="A1874" s="928">
        <v>2866.0</v>
      </c>
      <c r="B1874" s="929" t="s">
        <v>5661</v>
      </c>
      <c r="C1874" s="929" t="s">
        <v>9105</v>
      </c>
      <c r="D1874" s="929" t="s">
        <v>9145</v>
      </c>
      <c r="E1874" s="929" t="s">
        <v>9189</v>
      </c>
      <c r="F1874" s="929" t="s">
        <v>7911</v>
      </c>
      <c r="G1874" s="929" t="s">
        <v>9215</v>
      </c>
      <c r="H1874" s="930"/>
      <c r="I1874" s="929" t="s">
        <v>9216</v>
      </c>
      <c r="J1874" s="924"/>
      <c r="K1874" s="924"/>
      <c r="L1874" s="924"/>
      <c r="M1874" s="924"/>
      <c r="N1874" s="924"/>
      <c r="O1874" s="924"/>
      <c r="P1874" s="924"/>
      <c r="Q1874" s="924"/>
      <c r="R1874" s="924"/>
      <c r="S1874" s="924"/>
      <c r="T1874" s="924"/>
      <c r="U1874" s="924"/>
      <c r="V1874" s="924"/>
      <c r="W1874" s="924"/>
      <c r="X1874" s="924"/>
      <c r="Y1874" s="924"/>
      <c r="Z1874" s="924"/>
      <c r="AA1874" s="924"/>
    </row>
    <row r="1875">
      <c r="A1875" s="928">
        <v>2867.0</v>
      </c>
      <c r="B1875" s="929" t="s">
        <v>5661</v>
      </c>
      <c r="C1875" s="929" t="s">
        <v>9105</v>
      </c>
      <c r="D1875" s="929" t="s">
        <v>9145</v>
      </c>
      <c r="E1875" s="929" t="s">
        <v>9189</v>
      </c>
      <c r="F1875" s="929" t="s">
        <v>7911</v>
      </c>
      <c r="G1875" s="929" t="s">
        <v>9150</v>
      </c>
      <c r="H1875" s="930"/>
      <c r="I1875" s="929" t="s">
        <v>9217</v>
      </c>
      <c r="J1875" s="924"/>
      <c r="K1875" s="924"/>
      <c r="L1875" s="924"/>
      <c r="M1875" s="924"/>
      <c r="N1875" s="924"/>
      <c r="O1875" s="924"/>
      <c r="P1875" s="924"/>
      <c r="Q1875" s="924"/>
      <c r="R1875" s="924"/>
      <c r="S1875" s="924"/>
      <c r="T1875" s="924"/>
      <c r="U1875" s="924"/>
      <c r="V1875" s="924"/>
      <c r="W1875" s="924"/>
      <c r="X1875" s="924"/>
      <c r="Y1875" s="924"/>
      <c r="Z1875" s="924"/>
      <c r="AA1875" s="924"/>
    </row>
    <row r="1876">
      <c r="A1876" s="928">
        <v>2868.0</v>
      </c>
      <c r="B1876" s="929" t="s">
        <v>5661</v>
      </c>
      <c r="C1876" s="929" t="s">
        <v>9105</v>
      </c>
      <c r="D1876" s="929" t="s">
        <v>9145</v>
      </c>
      <c r="E1876" s="929" t="s">
        <v>9189</v>
      </c>
      <c r="F1876" s="929" t="s">
        <v>7911</v>
      </c>
      <c r="G1876" s="929" t="s">
        <v>9152</v>
      </c>
      <c r="H1876" s="930"/>
      <c r="I1876" s="929" t="s">
        <v>9218</v>
      </c>
      <c r="J1876" s="924"/>
      <c r="K1876" s="924"/>
      <c r="L1876" s="924"/>
      <c r="M1876" s="924"/>
      <c r="N1876" s="924"/>
      <c r="O1876" s="924"/>
      <c r="P1876" s="924"/>
      <c r="Q1876" s="924"/>
      <c r="R1876" s="924"/>
      <c r="S1876" s="924"/>
      <c r="T1876" s="924"/>
      <c r="U1876" s="924"/>
      <c r="V1876" s="924"/>
      <c r="W1876" s="924"/>
      <c r="X1876" s="924"/>
      <c r="Y1876" s="924"/>
      <c r="Z1876" s="924"/>
      <c r="AA1876" s="924"/>
    </row>
    <row r="1877">
      <c r="A1877" s="928">
        <v>2869.0</v>
      </c>
      <c r="B1877" s="929" t="s">
        <v>5661</v>
      </c>
      <c r="C1877" s="929" t="s">
        <v>9105</v>
      </c>
      <c r="D1877" s="929" t="s">
        <v>9145</v>
      </c>
      <c r="E1877" s="929" t="s">
        <v>9189</v>
      </c>
      <c r="F1877" s="929" t="s">
        <v>7911</v>
      </c>
      <c r="G1877" s="929" t="s">
        <v>9155</v>
      </c>
      <c r="H1877" s="930"/>
      <c r="I1877" s="929" t="s">
        <v>9219</v>
      </c>
      <c r="J1877" s="924"/>
      <c r="K1877" s="924"/>
      <c r="L1877" s="924"/>
      <c r="M1877" s="924"/>
      <c r="N1877" s="924"/>
      <c r="O1877" s="924"/>
      <c r="P1877" s="924"/>
      <c r="Q1877" s="924"/>
      <c r="R1877" s="924"/>
      <c r="S1877" s="924"/>
      <c r="T1877" s="924"/>
      <c r="U1877" s="924"/>
      <c r="V1877" s="924"/>
      <c r="W1877" s="924"/>
      <c r="X1877" s="924"/>
      <c r="Y1877" s="924"/>
      <c r="Z1877" s="924"/>
      <c r="AA1877" s="924"/>
    </row>
    <row r="1878">
      <c r="A1878" s="928">
        <v>2870.0</v>
      </c>
      <c r="B1878" s="929" t="s">
        <v>5661</v>
      </c>
      <c r="C1878" s="929" t="s">
        <v>9105</v>
      </c>
      <c r="D1878" s="929" t="s">
        <v>9145</v>
      </c>
      <c r="E1878" s="929" t="s">
        <v>9189</v>
      </c>
      <c r="F1878" s="929" t="s">
        <v>7911</v>
      </c>
      <c r="G1878" s="929" t="s">
        <v>9158</v>
      </c>
      <c r="H1878" s="930"/>
      <c r="I1878" s="929" t="s">
        <v>9220</v>
      </c>
      <c r="J1878" s="924"/>
      <c r="K1878" s="924"/>
      <c r="L1878" s="924"/>
      <c r="M1878" s="924"/>
      <c r="N1878" s="924"/>
      <c r="O1878" s="924"/>
      <c r="P1878" s="924"/>
      <c r="Q1878" s="924"/>
      <c r="R1878" s="924"/>
      <c r="S1878" s="924"/>
      <c r="T1878" s="924"/>
      <c r="U1878" s="924"/>
      <c r="V1878" s="924"/>
      <c r="W1878" s="924"/>
      <c r="X1878" s="924"/>
      <c r="Y1878" s="924"/>
      <c r="Z1878" s="924"/>
      <c r="AA1878" s="924"/>
    </row>
    <row r="1879">
      <c r="A1879" s="928">
        <v>2871.0</v>
      </c>
      <c r="B1879" s="929" t="s">
        <v>5661</v>
      </c>
      <c r="C1879" s="929" t="s">
        <v>9105</v>
      </c>
      <c r="D1879" s="929" t="s">
        <v>9145</v>
      </c>
      <c r="E1879" s="929" t="s">
        <v>9189</v>
      </c>
      <c r="F1879" s="929" t="s">
        <v>7911</v>
      </c>
      <c r="G1879" s="930"/>
      <c r="H1879" s="930"/>
      <c r="I1879" s="929" t="s">
        <v>9221</v>
      </c>
      <c r="J1879" s="924"/>
      <c r="K1879" s="924"/>
      <c r="L1879" s="924"/>
      <c r="M1879" s="924"/>
      <c r="N1879" s="924"/>
      <c r="O1879" s="924"/>
      <c r="P1879" s="924"/>
      <c r="Q1879" s="924"/>
      <c r="R1879" s="924"/>
      <c r="S1879" s="924"/>
      <c r="T1879" s="924"/>
      <c r="U1879" s="924"/>
      <c r="V1879" s="924"/>
      <c r="W1879" s="924"/>
      <c r="X1879" s="924"/>
      <c r="Y1879" s="924"/>
      <c r="Z1879" s="924"/>
      <c r="AA1879" s="924"/>
    </row>
    <row r="1880">
      <c r="A1880" s="928">
        <v>2872.0</v>
      </c>
      <c r="B1880" s="929" t="s">
        <v>5661</v>
      </c>
      <c r="C1880" s="929" t="s">
        <v>9105</v>
      </c>
      <c r="D1880" s="929" t="s">
        <v>9145</v>
      </c>
      <c r="E1880" s="929" t="s">
        <v>9189</v>
      </c>
      <c r="F1880" s="929" t="s">
        <v>9222</v>
      </c>
      <c r="G1880" s="930"/>
      <c r="H1880" s="930"/>
      <c r="I1880" s="929" t="s">
        <v>9223</v>
      </c>
      <c r="J1880" s="924"/>
      <c r="K1880" s="924"/>
      <c r="L1880" s="924"/>
      <c r="M1880" s="924"/>
      <c r="N1880" s="924"/>
      <c r="O1880" s="924"/>
      <c r="P1880" s="924"/>
      <c r="Q1880" s="924"/>
      <c r="R1880" s="924"/>
      <c r="S1880" s="924"/>
      <c r="T1880" s="924"/>
      <c r="U1880" s="924"/>
      <c r="V1880" s="924"/>
      <c r="W1880" s="924"/>
      <c r="X1880" s="924"/>
      <c r="Y1880" s="924"/>
      <c r="Z1880" s="924"/>
      <c r="AA1880" s="924"/>
    </row>
    <row r="1881">
      <c r="A1881" s="928">
        <v>2873.0</v>
      </c>
      <c r="B1881" s="929" t="s">
        <v>5661</v>
      </c>
      <c r="C1881" s="929" t="s">
        <v>9105</v>
      </c>
      <c r="D1881" s="929" t="s">
        <v>9145</v>
      </c>
      <c r="E1881" s="929" t="s">
        <v>9189</v>
      </c>
      <c r="F1881" s="929" t="s">
        <v>9224</v>
      </c>
      <c r="G1881" s="930"/>
      <c r="H1881" s="930"/>
      <c r="I1881" s="929" t="s">
        <v>9225</v>
      </c>
      <c r="J1881" s="924"/>
      <c r="K1881" s="924"/>
      <c r="L1881" s="924"/>
      <c r="M1881" s="924"/>
      <c r="N1881" s="924"/>
      <c r="O1881" s="924"/>
      <c r="P1881" s="924"/>
      <c r="Q1881" s="924"/>
      <c r="R1881" s="924"/>
      <c r="S1881" s="924"/>
      <c r="T1881" s="924"/>
      <c r="U1881" s="924"/>
      <c r="V1881" s="924"/>
      <c r="W1881" s="924"/>
      <c r="X1881" s="924"/>
      <c r="Y1881" s="924"/>
      <c r="Z1881" s="924"/>
      <c r="AA1881" s="924"/>
    </row>
    <row r="1882">
      <c r="A1882" s="928">
        <v>2874.0</v>
      </c>
      <c r="B1882" s="929" t="s">
        <v>5661</v>
      </c>
      <c r="C1882" s="929" t="s">
        <v>9105</v>
      </c>
      <c r="D1882" s="929" t="s">
        <v>9145</v>
      </c>
      <c r="E1882" s="929" t="s">
        <v>9189</v>
      </c>
      <c r="F1882" s="929" t="s">
        <v>9226</v>
      </c>
      <c r="G1882" s="930"/>
      <c r="H1882" s="930"/>
      <c r="I1882" s="929" t="s">
        <v>9227</v>
      </c>
      <c r="J1882" s="924"/>
      <c r="K1882" s="924"/>
      <c r="L1882" s="924"/>
      <c r="M1882" s="924"/>
      <c r="N1882" s="924"/>
      <c r="O1882" s="924"/>
      <c r="P1882" s="924"/>
      <c r="Q1882" s="924"/>
      <c r="R1882" s="924"/>
      <c r="S1882" s="924"/>
      <c r="T1882" s="924"/>
      <c r="U1882" s="924"/>
      <c r="V1882" s="924"/>
      <c r="W1882" s="924"/>
      <c r="X1882" s="924"/>
      <c r="Y1882" s="924"/>
      <c r="Z1882" s="924"/>
      <c r="AA1882" s="924"/>
    </row>
    <row r="1883">
      <c r="A1883" s="928">
        <v>2875.0</v>
      </c>
      <c r="B1883" s="929" t="s">
        <v>5661</v>
      </c>
      <c r="C1883" s="929" t="s">
        <v>9105</v>
      </c>
      <c r="D1883" s="929" t="s">
        <v>9145</v>
      </c>
      <c r="E1883" s="929" t="s">
        <v>9189</v>
      </c>
      <c r="F1883" s="929" t="s">
        <v>9228</v>
      </c>
      <c r="G1883" s="930"/>
      <c r="H1883" s="930"/>
      <c r="I1883" s="929" t="s">
        <v>9229</v>
      </c>
      <c r="J1883" s="924"/>
      <c r="K1883" s="924"/>
      <c r="L1883" s="924"/>
      <c r="M1883" s="924"/>
      <c r="N1883" s="924"/>
      <c r="O1883" s="924"/>
      <c r="P1883" s="924"/>
      <c r="Q1883" s="924"/>
      <c r="R1883" s="924"/>
      <c r="S1883" s="924"/>
      <c r="T1883" s="924"/>
      <c r="U1883" s="924"/>
      <c r="V1883" s="924"/>
      <c r="W1883" s="924"/>
      <c r="X1883" s="924"/>
      <c r="Y1883" s="924"/>
      <c r="Z1883" s="924"/>
      <c r="AA1883" s="924"/>
    </row>
    <row r="1884">
      <c r="A1884" s="928">
        <v>2876.0</v>
      </c>
      <c r="B1884" s="929" t="s">
        <v>5661</v>
      </c>
      <c r="C1884" s="929" t="s">
        <v>9105</v>
      </c>
      <c r="D1884" s="929" t="s">
        <v>9145</v>
      </c>
      <c r="E1884" s="929" t="s">
        <v>9189</v>
      </c>
      <c r="F1884" s="929" t="s">
        <v>9230</v>
      </c>
      <c r="G1884" s="930"/>
      <c r="H1884" s="930"/>
      <c r="I1884" s="929" t="s">
        <v>9231</v>
      </c>
      <c r="J1884" s="924"/>
      <c r="K1884" s="924"/>
      <c r="L1884" s="924"/>
      <c r="M1884" s="924"/>
      <c r="N1884" s="924"/>
      <c r="O1884" s="924"/>
      <c r="P1884" s="924"/>
      <c r="Q1884" s="924"/>
      <c r="R1884" s="924"/>
      <c r="S1884" s="924"/>
      <c r="T1884" s="924"/>
      <c r="U1884" s="924"/>
      <c r="V1884" s="924"/>
      <c r="W1884" s="924"/>
      <c r="X1884" s="924"/>
      <c r="Y1884" s="924"/>
      <c r="Z1884" s="924"/>
      <c r="AA1884" s="924"/>
    </row>
    <row r="1885">
      <c r="A1885" s="928">
        <v>2877.0</v>
      </c>
      <c r="B1885" s="929" t="s">
        <v>5661</v>
      </c>
      <c r="C1885" s="929" t="s">
        <v>9105</v>
      </c>
      <c r="D1885" s="929" t="s">
        <v>9145</v>
      </c>
      <c r="E1885" s="929" t="s">
        <v>9189</v>
      </c>
      <c r="F1885" s="929" t="s">
        <v>9234</v>
      </c>
      <c r="G1885" s="930"/>
      <c r="H1885" s="930"/>
      <c r="I1885" s="929" t="s">
        <v>9236</v>
      </c>
      <c r="J1885" s="924"/>
      <c r="K1885" s="924"/>
      <c r="L1885" s="924"/>
      <c r="M1885" s="924"/>
      <c r="N1885" s="924"/>
      <c r="O1885" s="924"/>
      <c r="P1885" s="924"/>
      <c r="Q1885" s="924"/>
      <c r="R1885" s="924"/>
      <c r="S1885" s="924"/>
      <c r="T1885" s="924"/>
      <c r="U1885" s="924"/>
      <c r="V1885" s="924"/>
      <c r="W1885" s="924"/>
      <c r="X1885" s="924"/>
      <c r="Y1885" s="924"/>
      <c r="Z1885" s="924"/>
      <c r="AA1885" s="924"/>
    </row>
    <row r="1886">
      <c r="A1886" s="928">
        <v>2878.0</v>
      </c>
      <c r="B1886" s="929" t="s">
        <v>5661</v>
      </c>
      <c r="C1886" s="929" t="s">
        <v>9105</v>
      </c>
      <c r="D1886" s="929" t="s">
        <v>9145</v>
      </c>
      <c r="E1886" s="929" t="s">
        <v>9189</v>
      </c>
      <c r="F1886" s="929" t="s">
        <v>9237</v>
      </c>
      <c r="G1886" s="930"/>
      <c r="H1886" s="930"/>
      <c r="I1886" s="929" t="s">
        <v>9238</v>
      </c>
      <c r="J1886" s="924"/>
      <c r="K1886" s="924"/>
      <c r="L1886" s="924"/>
      <c r="M1886" s="924"/>
      <c r="N1886" s="924"/>
      <c r="O1886" s="924"/>
      <c r="P1886" s="924"/>
      <c r="Q1886" s="924"/>
      <c r="R1886" s="924"/>
      <c r="S1886" s="924"/>
      <c r="T1886" s="924"/>
      <c r="U1886" s="924"/>
      <c r="V1886" s="924"/>
      <c r="W1886" s="924"/>
      <c r="X1886" s="924"/>
      <c r="Y1886" s="924"/>
      <c r="Z1886" s="924"/>
      <c r="AA1886" s="924"/>
    </row>
    <row r="1887">
      <c r="A1887" s="928">
        <v>2879.0</v>
      </c>
      <c r="B1887" s="929" t="s">
        <v>5661</v>
      </c>
      <c r="C1887" s="929" t="s">
        <v>9105</v>
      </c>
      <c r="D1887" s="929" t="s">
        <v>9145</v>
      </c>
      <c r="E1887" s="929" t="s">
        <v>9189</v>
      </c>
      <c r="F1887" s="929" t="s">
        <v>7923</v>
      </c>
      <c r="G1887" s="930"/>
      <c r="H1887" s="930"/>
      <c r="I1887" s="929" t="s">
        <v>9241</v>
      </c>
      <c r="J1887" s="924"/>
      <c r="K1887" s="924"/>
      <c r="L1887" s="924"/>
      <c r="M1887" s="924"/>
      <c r="N1887" s="924"/>
      <c r="O1887" s="924"/>
      <c r="P1887" s="924"/>
      <c r="Q1887" s="924"/>
      <c r="R1887" s="924"/>
      <c r="S1887" s="924"/>
      <c r="T1887" s="924"/>
      <c r="U1887" s="924"/>
      <c r="V1887" s="924"/>
      <c r="W1887" s="924"/>
      <c r="X1887" s="924"/>
      <c r="Y1887" s="924"/>
      <c r="Z1887" s="924"/>
      <c r="AA1887" s="924"/>
    </row>
    <row r="1888">
      <c r="A1888" s="928">
        <v>2880.0</v>
      </c>
      <c r="B1888" s="929" t="s">
        <v>5661</v>
      </c>
      <c r="C1888" s="929" t="s">
        <v>9105</v>
      </c>
      <c r="D1888" s="929" t="s">
        <v>9145</v>
      </c>
      <c r="E1888" s="929" t="s">
        <v>9189</v>
      </c>
      <c r="F1888" s="929" t="s">
        <v>9242</v>
      </c>
      <c r="G1888" s="930"/>
      <c r="H1888" s="930"/>
      <c r="I1888" s="929" t="s">
        <v>9243</v>
      </c>
      <c r="J1888" s="924"/>
      <c r="K1888" s="924"/>
      <c r="L1888" s="924"/>
      <c r="M1888" s="924"/>
      <c r="N1888" s="924"/>
      <c r="O1888" s="924"/>
      <c r="P1888" s="924"/>
      <c r="Q1888" s="924"/>
      <c r="R1888" s="924"/>
      <c r="S1888" s="924"/>
      <c r="T1888" s="924"/>
      <c r="U1888" s="924"/>
      <c r="V1888" s="924"/>
      <c r="W1888" s="924"/>
      <c r="X1888" s="924"/>
      <c r="Y1888" s="924"/>
      <c r="Z1888" s="924"/>
      <c r="AA1888" s="924"/>
    </row>
    <row r="1889">
      <c r="A1889" s="928">
        <v>2881.0</v>
      </c>
      <c r="B1889" s="929" t="s">
        <v>5661</v>
      </c>
      <c r="C1889" s="929" t="s">
        <v>9105</v>
      </c>
      <c r="D1889" s="929" t="s">
        <v>9145</v>
      </c>
      <c r="E1889" s="929" t="s">
        <v>9189</v>
      </c>
      <c r="F1889" s="929" t="s">
        <v>9245</v>
      </c>
      <c r="G1889" s="930"/>
      <c r="H1889" s="930"/>
      <c r="I1889" s="929" t="s">
        <v>9246</v>
      </c>
      <c r="J1889" s="924"/>
      <c r="K1889" s="924"/>
      <c r="L1889" s="924"/>
      <c r="M1889" s="924"/>
      <c r="N1889" s="924"/>
      <c r="O1889" s="924"/>
      <c r="P1889" s="924"/>
      <c r="Q1889" s="924"/>
      <c r="R1889" s="924"/>
      <c r="S1889" s="924"/>
      <c r="T1889" s="924"/>
      <c r="U1889" s="924"/>
      <c r="V1889" s="924"/>
      <c r="W1889" s="924"/>
      <c r="X1889" s="924"/>
      <c r="Y1889" s="924"/>
      <c r="Z1889" s="924"/>
      <c r="AA1889" s="924"/>
    </row>
    <row r="1890">
      <c r="A1890" s="928">
        <v>2882.0</v>
      </c>
      <c r="B1890" s="929" t="s">
        <v>5661</v>
      </c>
      <c r="C1890" s="929" t="s">
        <v>9105</v>
      </c>
      <c r="D1890" s="929" t="s">
        <v>9145</v>
      </c>
      <c r="E1890" s="929" t="s">
        <v>9189</v>
      </c>
      <c r="F1890" s="929" t="s">
        <v>9247</v>
      </c>
      <c r="G1890" s="930"/>
      <c r="H1890" s="930"/>
      <c r="I1890" s="929" t="s">
        <v>9248</v>
      </c>
      <c r="J1890" s="924"/>
      <c r="K1890" s="924"/>
      <c r="L1890" s="924"/>
      <c r="M1890" s="924"/>
      <c r="N1890" s="924"/>
      <c r="O1890" s="924"/>
      <c r="P1890" s="924"/>
      <c r="Q1890" s="924"/>
      <c r="R1890" s="924"/>
      <c r="S1890" s="924"/>
      <c r="T1890" s="924"/>
      <c r="U1890" s="924"/>
      <c r="V1890" s="924"/>
      <c r="W1890" s="924"/>
      <c r="X1890" s="924"/>
      <c r="Y1890" s="924"/>
      <c r="Z1890" s="924"/>
      <c r="AA1890" s="924"/>
    </row>
    <row r="1891">
      <c r="A1891" s="928">
        <v>2883.0</v>
      </c>
      <c r="B1891" s="929" t="s">
        <v>5661</v>
      </c>
      <c r="C1891" s="929" t="s">
        <v>9105</v>
      </c>
      <c r="D1891" s="929" t="s">
        <v>9145</v>
      </c>
      <c r="E1891" s="929" t="s">
        <v>9189</v>
      </c>
      <c r="F1891" s="929" t="s">
        <v>9249</v>
      </c>
      <c r="G1891" s="930"/>
      <c r="H1891" s="930"/>
      <c r="I1891" s="929" t="s">
        <v>9250</v>
      </c>
      <c r="J1891" s="924"/>
      <c r="K1891" s="924"/>
      <c r="L1891" s="924"/>
      <c r="M1891" s="924"/>
      <c r="N1891" s="924"/>
      <c r="O1891" s="924"/>
      <c r="P1891" s="924"/>
      <c r="Q1891" s="924"/>
      <c r="R1891" s="924"/>
      <c r="S1891" s="924"/>
      <c r="T1891" s="924"/>
      <c r="U1891" s="924"/>
      <c r="V1891" s="924"/>
      <c r="W1891" s="924"/>
      <c r="X1891" s="924"/>
      <c r="Y1891" s="924"/>
      <c r="Z1891" s="924"/>
      <c r="AA1891" s="924"/>
    </row>
    <row r="1892">
      <c r="A1892" s="928">
        <v>2884.0</v>
      </c>
      <c r="B1892" s="929" t="s">
        <v>5661</v>
      </c>
      <c r="C1892" s="929" t="s">
        <v>9105</v>
      </c>
      <c r="D1892" s="929" t="s">
        <v>9145</v>
      </c>
      <c r="E1892" s="929" t="s">
        <v>9189</v>
      </c>
      <c r="F1892" s="929" t="s">
        <v>9251</v>
      </c>
      <c r="G1892" s="930"/>
      <c r="H1892" s="930"/>
      <c r="I1892" s="929" t="s">
        <v>9252</v>
      </c>
      <c r="J1892" s="924"/>
      <c r="K1892" s="924"/>
      <c r="L1892" s="924"/>
      <c r="M1892" s="924"/>
      <c r="N1892" s="924"/>
      <c r="O1892" s="924"/>
      <c r="P1892" s="924"/>
      <c r="Q1892" s="924"/>
      <c r="R1892" s="924"/>
      <c r="S1892" s="924"/>
      <c r="T1892" s="924"/>
      <c r="U1892" s="924"/>
      <c r="V1892" s="924"/>
      <c r="W1892" s="924"/>
      <c r="X1892" s="924"/>
      <c r="Y1892" s="924"/>
      <c r="Z1892" s="924"/>
      <c r="AA1892" s="924"/>
    </row>
    <row r="1893">
      <c r="A1893" s="928">
        <v>2885.0</v>
      </c>
      <c r="B1893" s="929" t="s">
        <v>5661</v>
      </c>
      <c r="C1893" s="929" t="s">
        <v>9105</v>
      </c>
      <c r="D1893" s="929" t="s">
        <v>9145</v>
      </c>
      <c r="E1893" s="929" t="s">
        <v>9189</v>
      </c>
      <c r="F1893" s="929" t="s">
        <v>9253</v>
      </c>
      <c r="G1893" s="930"/>
      <c r="H1893" s="930"/>
      <c r="I1893" s="929" t="s">
        <v>9254</v>
      </c>
      <c r="J1893" s="924"/>
      <c r="K1893" s="924"/>
      <c r="L1893" s="924"/>
      <c r="M1893" s="924"/>
      <c r="N1893" s="924"/>
      <c r="O1893" s="924"/>
      <c r="P1893" s="924"/>
      <c r="Q1893" s="924"/>
      <c r="R1893" s="924"/>
      <c r="S1893" s="924"/>
      <c r="T1893" s="924"/>
      <c r="U1893" s="924"/>
      <c r="V1893" s="924"/>
      <c r="W1893" s="924"/>
      <c r="X1893" s="924"/>
      <c r="Y1893" s="924"/>
      <c r="Z1893" s="924"/>
      <c r="AA1893" s="924"/>
    </row>
    <row r="1894">
      <c r="A1894" s="928">
        <v>2886.0</v>
      </c>
      <c r="B1894" s="929" t="s">
        <v>5661</v>
      </c>
      <c r="C1894" s="929" t="s">
        <v>9105</v>
      </c>
      <c r="D1894" s="929" t="s">
        <v>9145</v>
      </c>
      <c r="E1894" s="929" t="s">
        <v>9189</v>
      </c>
      <c r="F1894" s="929" t="s">
        <v>9255</v>
      </c>
      <c r="G1894" s="930"/>
      <c r="H1894" s="930"/>
      <c r="I1894" s="929" t="s">
        <v>9256</v>
      </c>
      <c r="J1894" s="924"/>
      <c r="K1894" s="924"/>
      <c r="L1894" s="924"/>
      <c r="M1894" s="924"/>
      <c r="N1894" s="924"/>
      <c r="O1894" s="924"/>
      <c r="P1894" s="924"/>
      <c r="Q1894" s="924"/>
      <c r="R1894" s="924"/>
      <c r="S1894" s="924"/>
      <c r="T1894" s="924"/>
      <c r="U1894" s="924"/>
      <c r="V1894" s="924"/>
      <c r="W1894" s="924"/>
      <c r="X1894" s="924"/>
      <c r="Y1894" s="924"/>
      <c r="Z1894" s="924"/>
      <c r="AA1894" s="924"/>
    </row>
    <row r="1895">
      <c r="A1895" s="928">
        <v>2887.0</v>
      </c>
      <c r="B1895" s="929" t="s">
        <v>5661</v>
      </c>
      <c r="C1895" s="929" t="s">
        <v>9105</v>
      </c>
      <c r="D1895" s="929" t="s">
        <v>9145</v>
      </c>
      <c r="E1895" s="929" t="s">
        <v>9189</v>
      </c>
      <c r="F1895" s="929" t="s">
        <v>9257</v>
      </c>
      <c r="G1895" s="930"/>
      <c r="H1895" s="930"/>
      <c r="I1895" s="929" t="s">
        <v>9258</v>
      </c>
      <c r="J1895" s="924"/>
      <c r="K1895" s="924"/>
      <c r="L1895" s="924"/>
      <c r="M1895" s="924"/>
      <c r="N1895" s="924"/>
      <c r="O1895" s="924"/>
      <c r="P1895" s="924"/>
      <c r="Q1895" s="924"/>
      <c r="R1895" s="924"/>
      <c r="S1895" s="924"/>
      <c r="T1895" s="924"/>
      <c r="U1895" s="924"/>
      <c r="V1895" s="924"/>
      <c r="W1895" s="924"/>
      <c r="X1895" s="924"/>
      <c r="Y1895" s="924"/>
      <c r="Z1895" s="924"/>
      <c r="AA1895" s="924"/>
    </row>
    <row r="1896">
      <c r="A1896" s="928">
        <v>2888.0</v>
      </c>
      <c r="B1896" s="929" t="s">
        <v>5661</v>
      </c>
      <c r="C1896" s="929" t="s">
        <v>9105</v>
      </c>
      <c r="D1896" s="929" t="s">
        <v>9145</v>
      </c>
      <c r="E1896" s="929" t="s">
        <v>9189</v>
      </c>
      <c r="F1896" s="929" t="s">
        <v>9260</v>
      </c>
      <c r="G1896" s="930"/>
      <c r="H1896" s="930"/>
      <c r="I1896" s="929" t="s">
        <v>9261</v>
      </c>
      <c r="J1896" s="924"/>
      <c r="K1896" s="924"/>
      <c r="L1896" s="924"/>
      <c r="M1896" s="924"/>
      <c r="N1896" s="924"/>
      <c r="O1896" s="924"/>
      <c r="P1896" s="924"/>
      <c r="Q1896" s="924"/>
      <c r="R1896" s="924"/>
      <c r="S1896" s="924"/>
      <c r="T1896" s="924"/>
      <c r="U1896" s="924"/>
      <c r="V1896" s="924"/>
      <c r="W1896" s="924"/>
      <c r="X1896" s="924"/>
      <c r="Y1896" s="924"/>
      <c r="Z1896" s="924"/>
      <c r="AA1896" s="924"/>
    </row>
    <row r="1897">
      <c r="A1897" s="928">
        <v>2889.0</v>
      </c>
      <c r="B1897" s="929" t="s">
        <v>5661</v>
      </c>
      <c r="C1897" s="929" t="s">
        <v>9105</v>
      </c>
      <c r="D1897" s="929" t="s">
        <v>9145</v>
      </c>
      <c r="E1897" s="929" t="s">
        <v>9189</v>
      </c>
      <c r="F1897" s="930"/>
      <c r="G1897" s="930"/>
      <c r="H1897" s="930"/>
      <c r="I1897" s="929" t="s">
        <v>9262</v>
      </c>
      <c r="J1897" s="924"/>
      <c r="K1897" s="924"/>
      <c r="L1897" s="924"/>
      <c r="M1897" s="924"/>
      <c r="N1897" s="924"/>
      <c r="O1897" s="924"/>
      <c r="P1897" s="924"/>
      <c r="Q1897" s="924"/>
      <c r="R1897" s="924"/>
      <c r="S1897" s="924"/>
      <c r="T1897" s="924"/>
      <c r="U1897" s="924"/>
      <c r="V1897" s="924"/>
      <c r="W1897" s="924"/>
      <c r="X1897" s="924"/>
      <c r="Y1897" s="924"/>
      <c r="Z1897" s="924"/>
      <c r="AA1897" s="924"/>
    </row>
    <row r="1898">
      <c r="A1898" s="928">
        <v>2890.0</v>
      </c>
      <c r="B1898" s="929" t="s">
        <v>5661</v>
      </c>
      <c r="C1898" s="929" t="s">
        <v>9105</v>
      </c>
      <c r="D1898" s="929" t="s">
        <v>9145</v>
      </c>
      <c r="E1898" s="929" t="s">
        <v>9263</v>
      </c>
      <c r="F1898" s="929" t="s">
        <v>9168</v>
      </c>
      <c r="G1898" s="930"/>
      <c r="H1898" s="930"/>
      <c r="I1898" s="929" t="s">
        <v>9264</v>
      </c>
      <c r="J1898" s="924"/>
      <c r="K1898" s="924"/>
      <c r="L1898" s="924"/>
      <c r="M1898" s="924"/>
      <c r="N1898" s="924"/>
      <c r="O1898" s="924"/>
      <c r="P1898" s="924"/>
      <c r="Q1898" s="924"/>
      <c r="R1898" s="924"/>
      <c r="S1898" s="924"/>
      <c r="T1898" s="924"/>
      <c r="U1898" s="924"/>
      <c r="V1898" s="924"/>
      <c r="W1898" s="924"/>
      <c r="X1898" s="924"/>
      <c r="Y1898" s="924"/>
      <c r="Z1898" s="924"/>
      <c r="AA1898" s="924"/>
    </row>
    <row r="1899">
      <c r="A1899" s="928">
        <v>2891.0</v>
      </c>
      <c r="B1899" s="929" t="s">
        <v>5661</v>
      </c>
      <c r="C1899" s="929" t="s">
        <v>9105</v>
      </c>
      <c r="D1899" s="929" t="s">
        <v>9145</v>
      </c>
      <c r="E1899" s="929" t="s">
        <v>9263</v>
      </c>
      <c r="F1899" s="929" t="s">
        <v>6855</v>
      </c>
      <c r="G1899" s="930"/>
      <c r="H1899" s="930"/>
      <c r="I1899" s="929" t="s">
        <v>9265</v>
      </c>
      <c r="J1899" s="924"/>
      <c r="K1899" s="924"/>
      <c r="L1899" s="924"/>
      <c r="M1899" s="924"/>
      <c r="N1899" s="924"/>
      <c r="O1899" s="924"/>
      <c r="P1899" s="924"/>
      <c r="Q1899" s="924"/>
      <c r="R1899" s="924"/>
      <c r="S1899" s="924"/>
      <c r="T1899" s="924"/>
      <c r="U1899" s="924"/>
      <c r="V1899" s="924"/>
      <c r="W1899" s="924"/>
      <c r="X1899" s="924"/>
      <c r="Y1899" s="924"/>
      <c r="Z1899" s="924"/>
      <c r="AA1899" s="924"/>
    </row>
    <row r="1900">
      <c r="A1900" s="928">
        <v>2892.0</v>
      </c>
      <c r="B1900" s="929" t="s">
        <v>5661</v>
      </c>
      <c r="C1900" s="929" t="s">
        <v>9105</v>
      </c>
      <c r="D1900" s="929" t="s">
        <v>9145</v>
      </c>
      <c r="E1900" s="929" t="s">
        <v>9263</v>
      </c>
      <c r="F1900" s="929" t="s">
        <v>9266</v>
      </c>
      <c r="G1900" s="930"/>
      <c r="H1900" s="930"/>
      <c r="I1900" s="929" t="s">
        <v>9267</v>
      </c>
      <c r="J1900" s="924"/>
      <c r="K1900" s="924"/>
      <c r="L1900" s="924"/>
      <c r="M1900" s="924"/>
      <c r="N1900" s="924"/>
      <c r="O1900" s="924"/>
      <c r="P1900" s="924"/>
      <c r="Q1900" s="924"/>
      <c r="R1900" s="924"/>
      <c r="S1900" s="924"/>
      <c r="T1900" s="924"/>
      <c r="U1900" s="924"/>
      <c r="V1900" s="924"/>
      <c r="W1900" s="924"/>
      <c r="X1900" s="924"/>
      <c r="Y1900" s="924"/>
      <c r="Z1900" s="924"/>
      <c r="AA1900" s="924"/>
    </row>
    <row r="1901">
      <c r="A1901" s="928">
        <v>2893.0</v>
      </c>
      <c r="B1901" s="929" t="s">
        <v>5661</v>
      </c>
      <c r="C1901" s="929" t="s">
        <v>9105</v>
      </c>
      <c r="D1901" s="929" t="s">
        <v>9145</v>
      </c>
      <c r="E1901" s="929" t="s">
        <v>9263</v>
      </c>
      <c r="F1901" s="929" t="s">
        <v>9268</v>
      </c>
      <c r="G1901" s="930"/>
      <c r="H1901" s="930"/>
      <c r="I1901" s="929" t="s">
        <v>9269</v>
      </c>
      <c r="J1901" s="924"/>
      <c r="K1901" s="924"/>
      <c r="L1901" s="924"/>
      <c r="M1901" s="924"/>
      <c r="N1901" s="924"/>
      <c r="O1901" s="924"/>
      <c r="P1901" s="924"/>
      <c r="Q1901" s="924"/>
      <c r="R1901" s="924"/>
      <c r="S1901" s="924"/>
      <c r="T1901" s="924"/>
      <c r="U1901" s="924"/>
      <c r="V1901" s="924"/>
      <c r="W1901" s="924"/>
      <c r="X1901" s="924"/>
      <c r="Y1901" s="924"/>
      <c r="Z1901" s="924"/>
      <c r="AA1901" s="924"/>
    </row>
    <row r="1902">
      <c r="A1902" s="928">
        <v>2894.0</v>
      </c>
      <c r="B1902" s="929" t="s">
        <v>5661</v>
      </c>
      <c r="C1902" s="929" t="s">
        <v>9105</v>
      </c>
      <c r="D1902" s="929" t="s">
        <v>9145</v>
      </c>
      <c r="E1902" s="929" t="s">
        <v>9263</v>
      </c>
      <c r="F1902" s="929" t="s">
        <v>9270</v>
      </c>
      <c r="G1902" s="930"/>
      <c r="H1902" s="930"/>
      <c r="I1902" s="929" t="s">
        <v>9271</v>
      </c>
      <c r="J1902" s="924"/>
      <c r="K1902" s="924"/>
      <c r="L1902" s="924"/>
      <c r="M1902" s="924"/>
      <c r="N1902" s="924"/>
      <c r="O1902" s="924"/>
      <c r="P1902" s="924"/>
      <c r="Q1902" s="924"/>
      <c r="R1902" s="924"/>
      <c r="S1902" s="924"/>
      <c r="T1902" s="924"/>
      <c r="U1902" s="924"/>
      <c r="V1902" s="924"/>
      <c r="W1902" s="924"/>
      <c r="X1902" s="924"/>
      <c r="Y1902" s="924"/>
      <c r="Z1902" s="924"/>
      <c r="AA1902" s="924"/>
    </row>
    <row r="1903">
      <c r="A1903" s="928">
        <v>2895.0</v>
      </c>
      <c r="B1903" s="929" t="s">
        <v>5661</v>
      </c>
      <c r="C1903" s="929" t="s">
        <v>9105</v>
      </c>
      <c r="D1903" s="929" t="s">
        <v>9145</v>
      </c>
      <c r="E1903" s="929" t="s">
        <v>9263</v>
      </c>
      <c r="F1903" s="929" t="s">
        <v>9272</v>
      </c>
      <c r="G1903" s="930"/>
      <c r="H1903" s="930"/>
      <c r="I1903" s="929" t="s">
        <v>9273</v>
      </c>
      <c r="J1903" s="924"/>
      <c r="K1903" s="924"/>
      <c r="L1903" s="924"/>
      <c r="M1903" s="924"/>
      <c r="N1903" s="924"/>
      <c r="O1903" s="924"/>
      <c r="P1903" s="924"/>
      <c r="Q1903" s="924"/>
      <c r="R1903" s="924"/>
      <c r="S1903" s="924"/>
      <c r="T1903" s="924"/>
      <c r="U1903" s="924"/>
      <c r="V1903" s="924"/>
      <c r="W1903" s="924"/>
      <c r="X1903" s="924"/>
      <c r="Y1903" s="924"/>
      <c r="Z1903" s="924"/>
      <c r="AA1903" s="924"/>
    </row>
    <row r="1904">
      <c r="A1904" s="928">
        <v>2896.0</v>
      </c>
      <c r="B1904" s="929" t="s">
        <v>5661</v>
      </c>
      <c r="C1904" s="929" t="s">
        <v>9105</v>
      </c>
      <c r="D1904" s="929" t="s">
        <v>9145</v>
      </c>
      <c r="E1904" s="929" t="s">
        <v>9263</v>
      </c>
      <c r="F1904" s="929" t="s">
        <v>9274</v>
      </c>
      <c r="G1904" s="930"/>
      <c r="H1904" s="930"/>
      <c r="I1904" s="929" t="s">
        <v>9275</v>
      </c>
      <c r="J1904" s="924"/>
      <c r="K1904" s="924"/>
      <c r="L1904" s="924"/>
      <c r="M1904" s="924"/>
      <c r="N1904" s="924"/>
      <c r="O1904" s="924"/>
      <c r="P1904" s="924"/>
      <c r="Q1904" s="924"/>
      <c r="R1904" s="924"/>
      <c r="S1904" s="924"/>
      <c r="T1904" s="924"/>
      <c r="U1904" s="924"/>
      <c r="V1904" s="924"/>
      <c r="W1904" s="924"/>
      <c r="X1904" s="924"/>
      <c r="Y1904" s="924"/>
      <c r="Z1904" s="924"/>
      <c r="AA1904" s="924"/>
    </row>
    <row r="1905">
      <c r="A1905" s="928">
        <v>2897.0</v>
      </c>
      <c r="B1905" s="929" t="s">
        <v>5661</v>
      </c>
      <c r="C1905" s="929" t="s">
        <v>9105</v>
      </c>
      <c r="D1905" s="929" t="s">
        <v>9145</v>
      </c>
      <c r="E1905" s="929" t="s">
        <v>9263</v>
      </c>
      <c r="F1905" s="929" t="s">
        <v>9177</v>
      </c>
      <c r="G1905" s="930"/>
      <c r="H1905" s="930"/>
      <c r="I1905" s="929" t="s">
        <v>9276</v>
      </c>
      <c r="J1905" s="924"/>
      <c r="K1905" s="924"/>
      <c r="L1905" s="924"/>
      <c r="M1905" s="924"/>
      <c r="N1905" s="924"/>
      <c r="O1905" s="924"/>
      <c r="P1905" s="924"/>
      <c r="Q1905" s="924"/>
      <c r="R1905" s="924"/>
      <c r="S1905" s="924"/>
      <c r="T1905" s="924"/>
      <c r="U1905" s="924"/>
      <c r="V1905" s="924"/>
      <c r="W1905" s="924"/>
      <c r="X1905" s="924"/>
      <c r="Y1905" s="924"/>
      <c r="Z1905" s="924"/>
      <c r="AA1905" s="924"/>
    </row>
    <row r="1906">
      <c r="A1906" s="928">
        <v>2898.0</v>
      </c>
      <c r="B1906" s="929" t="s">
        <v>5661</v>
      </c>
      <c r="C1906" s="929" t="s">
        <v>9105</v>
      </c>
      <c r="D1906" s="929" t="s">
        <v>9145</v>
      </c>
      <c r="E1906" s="929" t="s">
        <v>9263</v>
      </c>
      <c r="F1906" s="929" t="s">
        <v>9277</v>
      </c>
      <c r="G1906" s="930"/>
      <c r="H1906" s="930"/>
      <c r="I1906" s="929" t="s">
        <v>9278</v>
      </c>
      <c r="J1906" s="924"/>
      <c r="K1906" s="924"/>
      <c r="L1906" s="924"/>
      <c r="M1906" s="924"/>
      <c r="N1906" s="924"/>
      <c r="O1906" s="924"/>
      <c r="P1906" s="924"/>
      <c r="Q1906" s="924"/>
      <c r="R1906" s="924"/>
      <c r="S1906" s="924"/>
      <c r="T1906" s="924"/>
      <c r="U1906" s="924"/>
      <c r="V1906" s="924"/>
      <c r="W1906" s="924"/>
      <c r="X1906" s="924"/>
      <c r="Y1906" s="924"/>
      <c r="Z1906" s="924"/>
      <c r="AA1906" s="924"/>
    </row>
    <row r="1907">
      <c r="A1907" s="928">
        <v>2899.0</v>
      </c>
      <c r="B1907" s="929" t="s">
        <v>5661</v>
      </c>
      <c r="C1907" s="929" t="s">
        <v>9105</v>
      </c>
      <c r="D1907" s="929" t="s">
        <v>9145</v>
      </c>
      <c r="E1907" s="929" t="s">
        <v>9263</v>
      </c>
      <c r="F1907" s="929" t="s">
        <v>9119</v>
      </c>
      <c r="G1907" s="930"/>
      <c r="H1907" s="930"/>
      <c r="I1907" s="929" t="s">
        <v>9279</v>
      </c>
      <c r="J1907" s="924"/>
      <c r="K1907" s="924"/>
      <c r="L1907" s="924"/>
      <c r="M1907" s="924"/>
      <c r="N1907" s="924"/>
      <c r="O1907" s="924"/>
      <c r="P1907" s="924"/>
      <c r="Q1907" s="924"/>
      <c r="R1907" s="924"/>
      <c r="S1907" s="924"/>
      <c r="T1907" s="924"/>
      <c r="U1907" s="924"/>
      <c r="V1907" s="924"/>
      <c r="W1907" s="924"/>
      <c r="X1907" s="924"/>
      <c r="Y1907" s="924"/>
      <c r="Z1907" s="924"/>
      <c r="AA1907" s="924"/>
    </row>
    <row r="1908">
      <c r="A1908" s="928">
        <v>2900.0</v>
      </c>
      <c r="B1908" s="929" t="s">
        <v>5661</v>
      </c>
      <c r="C1908" s="929" t="s">
        <v>9105</v>
      </c>
      <c r="D1908" s="929" t="s">
        <v>9145</v>
      </c>
      <c r="E1908" s="929" t="s">
        <v>9263</v>
      </c>
      <c r="F1908" s="929" t="s">
        <v>6866</v>
      </c>
      <c r="G1908" s="929" t="s">
        <v>9115</v>
      </c>
      <c r="H1908" s="930"/>
      <c r="I1908" s="929" t="s">
        <v>9280</v>
      </c>
      <c r="J1908" s="924"/>
      <c r="K1908" s="924"/>
      <c r="L1908" s="924"/>
      <c r="M1908" s="924"/>
      <c r="N1908" s="924"/>
      <c r="O1908" s="924"/>
      <c r="P1908" s="924"/>
      <c r="Q1908" s="924"/>
      <c r="R1908" s="924"/>
      <c r="S1908" s="924"/>
      <c r="T1908" s="924"/>
      <c r="U1908" s="924"/>
      <c r="V1908" s="924"/>
      <c r="W1908" s="924"/>
      <c r="X1908" s="924"/>
      <c r="Y1908" s="924"/>
      <c r="Z1908" s="924"/>
      <c r="AA1908" s="924"/>
    </row>
    <row r="1909">
      <c r="A1909" s="928">
        <v>2901.0</v>
      </c>
      <c r="B1909" s="929" t="s">
        <v>5661</v>
      </c>
      <c r="C1909" s="929" t="s">
        <v>9105</v>
      </c>
      <c r="D1909" s="929" t="s">
        <v>9145</v>
      </c>
      <c r="E1909" s="929" t="s">
        <v>9263</v>
      </c>
      <c r="F1909" s="929" t="s">
        <v>6866</v>
      </c>
      <c r="G1909" s="929" t="s">
        <v>9117</v>
      </c>
      <c r="H1909" s="930"/>
      <c r="I1909" s="929" t="s">
        <v>9281</v>
      </c>
      <c r="J1909" s="924"/>
      <c r="K1909" s="924"/>
      <c r="L1909" s="924"/>
      <c r="M1909" s="924"/>
      <c r="N1909" s="924"/>
      <c r="O1909" s="924"/>
      <c r="P1909" s="924"/>
      <c r="Q1909" s="924"/>
      <c r="R1909" s="924"/>
      <c r="S1909" s="924"/>
      <c r="T1909" s="924"/>
      <c r="U1909" s="924"/>
      <c r="V1909" s="924"/>
      <c r="W1909" s="924"/>
      <c r="X1909" s="924"/>
      <c r="Y1909" s="924"/>
      <c r="Z1909" s="924"/>
      <c r="AA1909" s="924"/>
    </row>
    <row r="1910">
      <c r="A1910" s="928">
        <v>2902.0</v>
      </c>
      <c r="B1910" s="929" t="s">
        <v>5661</v>
      </c>
      <c r="C1910" s="929" t="s">
        <v>9105</v>
      </c>
      <c r="D1910" s="929" t="s">
        <v>9145</v>
      </c>
      <c r="E1910" s="929" t="s">
        <v>9263</v>
      </c>
      <c r="F1910" s="929" t="s">
        <v>6866</v>
      </c>
      <c r="G1910" s="929" t="s">
        <v>8550</v>
      </c>
      <c r="H1910" s="930"/>
      <c r="I1910" s="929" t="s">
        <v>9282</v>
      </c>
      <c r="J1910" s="924"/>
      <c r="K1910" s="924"/>
      <c r="L1910" s="924"/>
      <c r="M1910" s="924"/>
      <c r="N1910" s="924"/>
      <c r="O1910" s="924"/>
      <c r="P1910" s="924"/>
      <c r="Q1910" s="924"/>
      <c r="R1910" s="924"/>
      <c r="S1910" s="924"/>
      <c r="T1910" s="924"/>
      <c r="U1910" s="924"/>
      <c r="V1910" s="924"/>
      <c r="W1910" s="924"/>
      <c r="X1910" s="924"/>
      <c r="Y1910" s="924"/>
      <c r="Z1910" s="924"/>
      <c r="AA1910" s="924"/>
    </row>
    <row r="1911">
      <c r="A1911" s="928">
        <v>2903.0</v>
      </c>
      <c r="B1911" s="929" t="s">
        <v>5661</v>
      </c>
      <c r="C1911" s="929" t="s">
        <v>9105</v>
      </c>
      <c r="D1911" s="929" t="s">
        <v>9145</v>
      </c>
      <c r="E1911" s="929" t="s">
        <v>9263</v>
      </c>
      <c r="F1911" s="929" t="s">
        <v>6866</v>
      </c>
      <c r="G1911" s="930"/>
      <c r="H1911" s="930"/>
      <c r="I1911" s="929" t="s">
        <v>9283</v>
      </c>
      <c r="J1911" s="924"/>
      <c r="K1911" s="924"/>
      <c r="L1911" s="924"/>
      <c r="M1911" s="924"/>
      <c r="N1911" s="924"/>
      <c r="O1911" s="924"/>
      <c r="P1911" s="924"/>
      <c r="Q1911" s="924"/>
      <c r="R1911" s="924"/>
      <c r="S1911" s="924"/>
      <c r="T1911" s="924"/>
      <c r="U1911" s="924"/>
      <c r="V1911" s="924"/>
      <c r="W1911" s="924"/>
      <c r="X1911" s="924"/>
      <c r="Y1911" s="924"/>
      <c r="Z1911" s="924"/>
      <c r="AA1911" s="924"/>
    </row>
    <row r="1912">
      <c r="A1912" s="928">
        <v>2904.0</v>
      </c>
      <c r="B1912" s="929" t="s">
        <v>5661</v>
      </c>
      <c r="C1912" s="929" t="s">
        <v>9105</v>
      </c>
      <c r="D1912" s="929" t="s">
        <v>9145</v>
      </c>
      <c r="E1912" s="929" t="s">
        <v>9263</v>
      </c>
      <c r="F1912" s="929" t="s">
        <v>9284</v>
      </c>
      <c r="G1912" s="930"/>
      <c r="H1912" s="930"/>
      <c r="I1912" s="929" t="s">
        <v>9285</v>
      </c>
      <c r="J1912" s="924"/>
      <c r="K1912" s="924"/>
      <c r="L1912" s="924"/>
      <c r="M1912" s="924"/>
      <c r="N1912" s="924"/>
      <c r="O1912" s="924"/>
      <c r="P1912" s="924"/>
      <c r="Q1912" s="924"/>
      <c r="R1912" s="924"/>
      <c r="S1912" s="924"/>
      <c r="T1912" s="924"/>
      <c r="U1912" s="924"/>
      <c r="V1912" s="924"/>
      <c r="W1912" s="924"/>
      <c r="X1912" s="924"/>
      <c r="Y1912" s="924"/>
      <c r="Z1912" s="924"/>
      <c r="AA1912" s="924"/>
    </row>
    <row r="1913">
      <c r="A1913" s="928">
        <v>2905.0</v>
      </c>
      <c r="B1913" s="929" t="s">
        <v>5661</v>
      </c>
      <c r="C1913" s="929" t="s">
        <v>9105</v>
      </c>
      <c r="D1913" s="929" t="s">
        <v>9145</v>
      </c>
      <c r="E1913" s="929" t="s">
        <v>9263</v>
      </c>
      <c r="F1913" s="929" t="s">
        <v>9286</v>
      </c>
      <c r="G1913" s="930"/>
      <c r="H1913" s="930"/>
      <c r="I1913" s="929" t="s">
        <v>9287</v>
      </c>
      <c r="J1913" s="924"/>
      <c r="K1913" s="924"/>
      <c r="L1913" s="924"/>
      <c r="M1913" s="924"/>
      <c r="N1913" s="924"/>
      <c r="O1913" s="924"/>
      <c r="P1913" s="924"/>
      <c r="Q1913" s="924"/>
      <c r="R1913" s="924"/>
      <c r="S1913" s="924"/>
      <c r="T1913" s="924"/>
      <c r="U1913" s="924"/>
      <c r="V1913" s="924"/>
      <c r="W1913" s="924"/>
      <c r="X1913" s="924"/>
      <c r="Y1913" s="924"/>
      <c r="Z1913" s="924"/>
      <c r="AA1913" s="924"/>
    </row>
    <row r="1914">
      <c r="A1914" s="928">
        <v>2906.0</v>
      </c>
      <c r="B1914" s="929" t="s">
        <v>5661</v>
      </c>
      <c r="C1914" s="929" t="s">
        <v>9105</v>
      </c>
      <c r="D1914" s="929" t="s">
        <v>9145</v>
      </c>
      <c r="E1914" s="929" t="s">
        <v>9263</v>
      </c>
      <c r="F1914" s="929" t="s">
        <v>9288</v>
      </c>
      <c r="G1914" s="930"/>
      <c r="H1914" s="930"/>
      <c r="I1914" s="929" t="s">
        <v>9289</v>
      </c>
      <c r="J1914" s="924"/>
      <c r="K1914" s="924"/>
      <c r="L1914" s="924"/>
      <c r="M1914" s="924"/>
      <c r="N1914" s="924"/>
      <c r="O1914" s="924"/>
      <c r="P1914" s="924"/>
      <c r="Q1914" s="924"/>
      <c r="R1914" s="924"/>
      <c r="S1914" s="924"/>
      <c r="T1914" s="924"/>
      <c r="U1914" s="924"/>
      <c r="V1914" s="924"/>
      <c r="W1914" s="924"/>
      <c r="X1914" s="924"/>
      <c r="Y1914" s="924"/>
      <c r="Z1914" s="924"/>
      <c r="AA1914" s="924"/>
    </row>
    <row r="1915">
      <c r="A1915" s="928">
        <v>2907.0</v>
      </c>
      <c r="B1915" s="929" t="s">
        <v>5661</v>
      </c>
      <c r="C1915" s="929" t="s">
        <v>9105</v>
      </c>
      <c r="D1915" s="929" t="s">
        <v>9145</v>
      </c>
      <c r="E1915" s="929" t="s">
        <v>9263</v>
      </c>
      <c r="F1915" s="929" t="s">
        <v>9290</v>
      </c>
      <c r="G1915" s="930"/>
      <c r="H1915" s="930"/>
      <c r="I1915" s="929" t="s">
        <v>9291</v>
      </c>
      <c r="J1915" s="924"/>
      <c r="K1915" s="924"/>
      <c r="L1915" s="924"/>
      <c r="M1915" s="924"/>
      <c r="N1915" s="924"/>
      <c r="O1915" s="924"/>
      <c r="P1915" s="924"/>
      <c r="Q1915" s="924"/>
      <c r="R1915" s="924"/>
      <c r="S1915" s="924"/>
      <c r="T1915" s="924"/>
      <c r="U1915" s="924"/>
      <c r="V1915" s="924"/>
      <c r="W1915" s="924"/>
      <c r="X1915" s="924"/>
      <c r="Y1915" s="924"/>
      <c r="Z1915" s="924"/>
      <c r="AA1915" s="924"/>
    </row>
    <row r="1916">
      <c r="A1916" s="928">
        <v>2908.0</v>
      </c>
      <c r="B1916" s="929" t="s">
        <v>5661</v>
      </c>
      <c r="C1916" s="929" t="s">
        <v>9105</v>
      </c>
      <c r="D1916" s="929" t="s">
        <v>9145</v>
      </c>
      <c r="E1916" s="929" t="s">
        <v>9263</v>
      </c>
      <c r="F1916" s="929" t="s">
        <v>9292</v>
      </c>
      <c r="G1916" s="930"/>
      <c r="H1916" s="930"/>
      <c r="I1916" s="929" t="s">
        <v>9293</v>
      </c>
      <c r="J1916" s="924"/>
      <c r="K1916" s="924"/>
      <c r="L1916" s="924"/>
      <c r="M1916" s="924"/>
      <c r="N1916" s="924"/>
      <c r="O1916" s="924"/>
      <c r="P1916" s="924"/>
      <c r="Q1916" s="924"/>
      <c r="R1916" s="924"/>
      <c r="S1916" s="924"/>
      <c r="T1916" s="924"/>
      <c r="U1916" s="924"/>
      <c r="V1916" s="924"/>
      <c r="W1916" s="924"/>
      <c r="X1916" s="924"/>
      <c r="Y1916" s="924"/>
      <c r="Z1916" s="924"/>
      <c r="AA1916" s="924"/>
    </row>
    <row r="1917">
      <c r="A1917" s="928">
        <v>2909.0</v>
      </c>
      <c r="B1917" s="929" t="s">
        <v>5661</v>
      </c>
      <c r="C1917" s="929" t="s">
        <v>9105</v>
      </c>
      <c r="D1917" s="929" t="s">
        <v>9145</v>
      </c>
      <c r="E1917" s="929" t="s">
        <v>9263</v>
      </c>
      <c r="F1917" s="929" t="s">
        <v>9294</v>
      </c>
      <c r="G1917" s="930"/>
      <c r="H1917" s="930"/>
      <c r="I1917" s="929" t="s">
        <v>9295</v>
      </c>
      <c r="J1917" s="924"/>
      <c r="K1917" s="924"/>
      <c r="L1917" s="924"/>
      <c r="M1917" s="924"/>
      <c r="N1917" s="924"/>
      <c r="O1917" s="924"/>
      <c r="P1917" s="924"/>
      <c r="Q1917" s="924"/>
      <c r="R1917" s="924"/>
      <c r="S1917" s="924"/>
      <c r="T1917" s="924"/>
      <c r="U1917" s="924"/>
      <c r="V1917" s="924"/>
      <c r="W1917" s="924"/>
      <c r="X1917" s="924"/>
      <c r="Y1917" s="924"/>
      <c r="Z1917" s="924"/>
      <c r="AA1917" s="924"/>
    </row>
    <row r="1918">
      <c r="A1918" s="928">
        <v>2910.0</v>
      </c>
      <c r="B1918" s="929" t="s">
        <v>5661</v>
      </c>
      <c r="C1918" s="929" t="s">
        <v>9105</v>
      </c>
      <c r="D1918" s="929" t="s">
        <v>9145</v>
      </c>
      <c r="E1918" s="929" t="s">
        <v>9263</v>
      </c>
      <c r="F1918" s="929" t="s">
        <v>9296</v>
      </c>
      <c r="G1918" s="930"/>
      <c r="H1918" s="930"/>
      <c r="I1918" s="929" t="s">
        <v>9297</v>
      </c>
      <c r="J1918" s="924"/>
      <c r="K1918" s="924"/>
      <c r="L1918" s="924"/>
      <c r="M1918" s="924"/>
      <c r="N1918" s="924"/>
      <c r="O1918" s="924"/>
      <c r="P1918" s="924"/>
      <c r="Q1918" s="924"/>
      <c r="R1918" s="924"/>
      <c r="S1918" s="924"/>
      <c r="T1918" s="924"/>
      <c r="U1918" s="924"/>
      <c r="V1918" s="924"/>
      <c r="W1918" s="924"/>
      <c r="X1918" s="924"/>
      <c r="Y1918" s="924"/>
      <c r="Z1918" s="924"/>
      <c r="AA1918" s="924"/>
    </row>
    <row r="1919">
      <c r="A1919" s="928">
        <v>2911.0</v>
      </c>
      <c r="B1919" s="929" t="s">
        <v>5661</v>
      </c>
      <c r="C1919" s="929" t="s">
        <v>9105</v>
      </c>
      <c r="D1919" s="929" t="s">
        <v>9145</v>
      </c>
      <c r="E1919" s="929" t="s">
        <v>9263</v>
      </c>
      <c r="F1919" s="929" t="s">
        <v>9298</v>
      </c>
      <c r="G1919" s="930"/>
      <c r="H1919" s="930"/>
      <c r="I1919" s="929" t="s">
        <v>9299</v>
      </c>
      <c r="J1919" s="924"/>
      <c r="K1919" s="924"/>
      <c r="L1919" s="924"/>
      <c r="M1919" s="924"/>
      <c r="N1919" s="924"/>
      <c r="O1919" s="924"/>
      <c r="P1919" s="924"/>
      <c r="Q1919" s="924"/>
      <c r="R1919" s="924"/>
      <c r="S1919" s="924"/>
      <c r="T1919" s="924"/>
      <c r="U1919" s="924"/>
      <c r="V1919" s="924"/>
      <c r="W1919" s="924"/>
      <c r="X1919" s="924"/>
      <c r="Y1919" s="924"/>
      <c r="Z1919" s="924"/>
      <c r="AA1919" s="924"/>
    </row>
    <row r="1920">
      <c r="A1920" s="928">
        <v>2912.0</v>
      </c>
      <c r="B1920" s="929" t="s">
        <v>5661</v>
      </c>
      <c r="C1920" s="929" t="s">
        <v>9105</v>
      </c>
      <c r="D1920" s="929" t="s">
        <v>9145</v>
      </c>
      <c r="E1920" s="929" t="s">
        <v>9263</v>
      </c>
      <c r="F1920" s="930"/>
      <c r="G1920" s="930"/>
      <c r="H1920" s="930"/>
      <c r="I1920" s="929" t="s">
        <v>9300</v>
      </c>
      <c r="J1920" s="924"/>
      <c r="K1920" s="924"/>
      <c r="L1920" s="924"/>
      <c r="M1920" s="924"/>
      <c r="N1920" s="924"/>
      <c r="O1920" s="924"/>
      <c r="P1920" s="924"/>
      <c r="Q1920" s="924"/>
      <c r="R1920" s="924"/>
      <c r="S1920" s="924"/>
      <c r="T1920" s="924"/>
      <c r="U1920" s="924"/>
      <c r="V1920" s="924"/>
      <c r="W1920" s="924"/>
      <c r="X1920" s="924"/>
      <c r="Y1920" s="924"/>
      <c r="Z1920" s="924"/>
      <c r="AA1920" s="924"/>
    </row>
    <row r="1921">
      <c r="A1921" s="928">
        <v>2913.0</v>
      </c>
      <c r="B1921" s="929" t="s">
        <v>5661</v>
      </c>
      <c r="C1921" s="929" t="s">
        <v>9105</v>
      </c>
      <c r="D1921" s="929" t="s">
        <v>9145</v>
      </c>
      <c r="E1921" s="929" t="s">
        <v>9301</v>
      </c>
      <c r="F1921" s="929" t="s">
        <v>9302</v>
      </c>
      <c r="G1921" s="930"/>
      <c r="H1921" s="930"/>
      <c r="I1921" s="929" t="s">
        <v>9303</v>
      </c>
      <c r="J1921" s="924"/>
      <c r="K1921" s="924"/>
      <c r="L1921" s="924"/>
      <c r="M1921" s="924"/>
      <c r="N1921" s="924"/>
      <c r="O1921" s="924"/>
      <c r="P1921" s="924"/>
      <c r="Q1921" s="924"/>
      <c r="R1921" s="924"/>
      <c r="S1921" s="924"/>
      <c r="T1921" s="924"/>
      <c r="U1921" s="924"/>
      <c r="V1921" s="924"/>
      <c r="W1921" s="924"/>
      <c r="X1921" s="924"/>
      <c r="Y1921" s="924"/>
      <c r="Z1921" s="924"/>
      <c r="AA1921" s="924"/>
    </row>
    <row r="1922">
      <c r="A1922" s="928">
        <v>2914.0</v>
      </c>
      <c r="B1922" s="929" t="s">
        <v>5661</v>
      </c>
      <c r="C1922" s="929" t="s">
        <v>9105</v>
      </c>
      <c r="D1922" s="929" t="s">
        <v>9145</v>
      </c>
      <c r="E1922" s="929" t="s">
        <v>9301</v>
      </c>
      <c r="F1922" s="929" t="s">
        <v>9304</v>
      </c>
      <c r="G1922" s="930"/>
      <c r="H1922" s="930"/>
      <c r="I1922" s="929" t="s">
        <v>9305</v>
      </c>
      <c r="J1922" s="924"/>
      <c r="K1922" s="924"/>
      <c r="L1922" s="924"/>
      <c r="M1922" s="924"/>
      <c r="N1922" s="924"/>
      <c r="O1922" s="924"/>
      <c r="P1922" s="924"/>
      <c r="Q1922" s="924"/>
      <c r="R1922" s="924"/>
      <c r="S1922" s="924"/>
      <c r="T1922" s="924"/>
      <c r="U1922" s="924"/>
      <c r="V1922" s="924"/>
      <c r="W1922" s="924"/>
      <c r="X1922" s="924"/>
      <c r="Y1922" s="924"/>
      <c r="Z1922" s="924"/>
      <c r="AA1922" s="924"/>
    </row>
    <row r="1923">
      <c r="A1923" s="928">
        <v>2915.0</v>
      </c>
      <c r="B1923" s="929" t="s">
        <v>5661</v>
      </c>
      <c r="C1923" s="929" t="s">
        <v>9105</v>
      </c>
      <c r="D1923" s="929" t="s">
        <v>9145</v>
      </c>
      <c r="E1923" s="929" t="s">
        <v>9301</v>
      </c>
      <c r="F1923" s="929" t="s">
        <v>9306</v>
      </c>
      <c r="G1923" s="930"/>
      <c r="H1923" s="930"/>
      <c r="I1923" s="929" t="s">
        <v>9307</v>
      </c>
      <c r="J1923" s="924"/>
      <c r="K1923" s="924"/>
      <c r="L1923" s="924"/>
      <c r="M1923" s="924"/>
      <c r="N1923" s="924"/>
      <c r="O1923" s="924"/>
      <c r="P1923" s="924"/>
      <c r="Q1923" s="924"/>
      <c r="R1923" s="924"/>
      <c r="S1923" s="924"/>
      <c r="T1923" s="924"/>
      <c r="U1923" s="924"/>
      <c r="V1923" s="924"/>
      <c r="W1923" s="924"/>
      <c r="X1923" s="924"/>
      <c r="Y1923" s="924"/>
      <c r="Z1923" s="924"/>
      <c r="AA1923" s="924"/>
    </row>
    <row r="1924">
      <c r="A1924" s="928">
        <v>2916.0</v>
      </c>
      <c r="B1924" s="929" t="s">
        <v>5661</v>
      </c>
      <c r="C1924" s="929" t="s">
        <v>9105</v>
      </c>
      <c r="D1924" s="929" t="s">
        <v>9145</v>
      </c>
      <c r="E1924" s="929" t="s">
        <v>9301</v>
      </c>
      <c r="F1924" s="929" t="s">
        <v>9308</v>
      </c>
      <c r="G1924" s="930"/>
      <c r="H1924" s="930"/>
      <c r="I1924" s="929" t="s">
        <v>9309</v>
      </c>
      <c r="J1924" s="924"/>
      <c r="K1924" s="924"/>
      <c r="L1924" s="924"/>
      <c r="M1924" s="924"/>
      <c r="N1924" s="924"/>
      <c r="O1924" s="924"/>
      <c r="P1924" s="924"/>
      <c r="Q1924" s="924"/>
      <c r="R1924" s="924"/>
      <c r="S1924" s="924"/>
      <c r="T1924" s="924"/>
      <c r="U1924" s="924"/>
      <c r="V1924" s="924"/>
      <c r="W1924" s="924"/>
      <c r="X1924" s="924"/>
      <c r="Y1924" s="924"/>
      <c r="Z1924" s="924"/>
      <c r="AA1924" s="924"/>
    </row>
    <row r="1925">
      <c r="A1925" s="928">
        <v>2917.0</v>
      </c>
      <c r="B1925" s="929" t="s">
        <v>5661</v>
      </c>
      <c r="C1925" s="929" t="s">
        <v>9105</v>
      </c>
      <c r="D1925" s="929" t="s">
        <v>9145</v>
      </c>
      <c r="E1925" s="929" t="s">
        <v>9301</v>
      </c>
      <c r="F1925" s="929" t="s">
        <v>9310</v>
      </c>
      <c r="G1925" s="930"/>
      <c r="H1925" s="930"/>
      <c r="I1925" s="929" t="s">
        <v>9311</v>
      </c>
      <c r="J1925" s="924"/>
      <c r="K1925" s="924"/>
      <c r="L1925" s="924"/>
      <c r="M1925" s="924"/>
      <c r="N1925" s="924"/>
      <c r="O1925" s="924"/>
      <c r="P1925" s="924"/>
      <c r="Q1925" s="924"/>
      <c r="R1925" s="924"/>
      <c r="S1925" s="924"/>
      <c r="T1925" s="924"/>
      <c r="U1925" s="924"/>
      <c r="V1925" s="924"/>
      <c r="W1925" s="924"/>
      <c r="X1925" s="924"/>
      <c r="Y1925" s="924"/>
      <c r="Z1925" s="924"/>
      <c r="AA1925" s="924"/>
    </row>
    <row r="1926">
      <c r="A1926" s="928">
        <v>2918.0</v>
      </c>
      <c r="B1926" s="929" t="s">
        <v>5661</v>
      </c>
      <c r="C1926" s="929" t="s">
        <v>9105</v>
      </c>
      <c r="D1926" s="929" t="s">
        <v>9145</v>
      </c>
      <c r="E1926" s="929" t="s">
        <v>9301</v>
      </c>
      <c r="F1926" s="929" t="s">
        <v>9312</v>
      </c>
      <c r="G1926" s="930"/>
      <c r="H1926" s="930"/>
      <c r="I1926" s="929" t="s">
        <v>9313</v>
      </c>
      <c r="J1926" s="924"/>
      <c r="K1926" s="924"/>
      <c r="L1926" s="924"/>
      <c r="M1926" s="924"/>
      <c r="N1926" s="924"/>
      <c r="O1926" s="924"/>
      <c r="P1926" s="924"/>
      <c r="Q1926" s="924"/>
      <c r="R1926" s="924"/>
      <c r="S1926" s="924"/>
      <c r="T1926" s="924"/>
      <c r="U1926" s="924"/>
      <c r="V1926" s="924"/>
      <c r="W1926" s="924"/>
      <c r="X1926" s="924"/>
      <c r="Y1926" s="924"/>
      <c r="Z1926" s="924"/>
      <c r="AA1926" s="924"/>
    </row>
    <row r="1927">
      <c r="A1927" s="928">
        <v>2919.0</v>
      </c>
      <c r="B1927" s="929" t="s">
        <v>5661</v>
      </c>
      <c r="C1927" s="929" t="s">
        <v>9105</v>
      </c>
      <c r="D1927" s="929" t="s">
        <v>9145</v>
      </c>
      <c r="E1927" s="929" t="s">
        <v>9301</v>
      </c>
      <c r="F1927" s="929" t="s">
        <v>9213</v>
      </c>
      <c r="G1927" s="930"/>
      <c r="H1927" s="930"/>
      <c r="I1927" s="929" t="s">
        <v>9314</v>
      </c>
      <c r="J1927" s="924"/>
      <c r="K1927" s="924"/>
      <c r="L1927" s="924"/>
      <c r="M1927" s="924"/>
      <c r="N1927" s="924"/>
      <c r="O1927" s="924"/>
      <c r="P1927" s="924"/>
      <c r="Q1927" s="924"/>
      <c r="R1927" s="924"/>
      <c r="S1927" s="924"/>
      <c r="T1927" s="924"/>
      <c r="U1927" s="924"/>
      <c r="V1927" s="924"/>
      <c r="W1927" s="924"/>
      <c r="X1927" s="924"/>
      <c r="Y1927" s="924"/>
      <c r="Z1927" s="924"/>
      <c r="AA1927" s="924"/>
    </row>
    <row r="1928">
      <c r="A1928" s="928">
        <v>2920.0</v>
      </c>
      <c r="B1928" s="929" t="s">
        <v>5661</v>
      </c>
      <c r="C1928" s="929" t="s">
        <v>9105</v>
      </c>
      <c r="D1928" s="929" t="s">
        <v>9145</v>
      </c>
      <c r="E1928" s="929" t="s">
        <v>9301</v>
      </c>
      <c r="F1928" s="929" t="s">
        <v>9315</v>
      </c>
      <c r="G1928" s="930"/>
      <c r="H1928" s="930"/>
      <c r="I1928" s="929" t="s">
        <v>9316</v>
      </c>
      <c r="J1928" s="924"/>
      <c r="K1928" s="924"/>
      <c r="L1928" s="924"/>
      <c r="M1928" s="924"/>
      <c r="N1928" s="924"/>
      <c r="O1928" s="924"/>
      <c r="P1928" s="924"/>
      <c r="Q1928" s="924"/>
      <c r="R1928" s="924"/>
      <c r="S1928" s="924"/>
      <c r="T1928" s="924"/>
      <c r="U1928" s="924"/>
      <c r="V1928" s="924"/>
      <c r="W1928" s="924"/>
      <c r="X1928" s="924"/>
      <c r="Y1928" s="924"/>
      <c r="Z1928" s="924"/>
      <c r="AA1928" s="924"/>
    </row>
    <row r="1929">
      <c r="A1929" s="928">
        <v>2921.0</v>
      </c>
      <c r="B1929" s="929" t="s">
        <v>5661</v>
      </c>
      <c r="C1929" s="929" t="s">
        <v>9105</v>
      </c>
      <c r="D1929" s="929" t="s">
        <v>9145</v>
      </c>
      <c r="E1929" s="929" t="s">
        <v>9301</v>
      </c>
      <c r="F1929" s="929" t="s">
        <v>9317</v>
      </c>
      <c r="G1929" s="930"/>
      <c r="H1929" s="930"/>
      <c r="I1929" s="929" t="s">
        <v>9318</v>
      </c>
      <c r="J1929" s="924"/>
      <c r="K1929" s="924"/>
      <c r="L1929" s="924"/>
      <c r="M1929" s="924"/>
      <c r="N1929" s="924"/>
      <c r="O1929" s="924"/>
      <c r="P1929" s="924"/>
      <c r="Q1929" s="924"/>
      <c r="R1929" s="924"/>
      <c r="S1929" s="924"/>
      <c r="T1929" s="924"/>
      <c r="U1929" s="924"/>
      <c r="V1929" s="924"/>
      <c r="W1929" s="924"/>
      <c r="X1929" s="924"/>
      <c r="Y1929" s="924"/>
      <c r="Z1929" s="924"/>
      <c r="AA1929" s="924"/>
    </row>
    <row r="1930">
      <c r="A1930" s="928">
        <v>2922.0</v>
      </c>
      <c r="B1930" s="929" t="s">
        <v>5661</v>
      </c>
      <c r="C1930" s="929" t="s">
        <v>9105</v>
      </c>
      <c r="D1930" s="929" t="s">
        <v>9145</v>
      </c>
      <c r="E1930" s="929" t="s">
        <v>9301</v>
      </c>
      <c r="F1930" s="929" t="s">
        <v>9319</v>
      </c>
      <c r="G1930" s="930"/>
      <c r="H1930" s="930"/>
      <c r="I1930" s="929" t="s">
        <v>9320</v>
      </c>
      <c r="J1930" s="924"/>
      <c r="K1930" s="924"/>
      <c r="L1930" s="924"/>
      <c r="M1930" s="924"/>
      <c r="N1930" s="924"/>
      <c r="O1930" s="924"/>
      <c r="P1930" s="924"/>
      <c r="Q1930" s="924"/>
      <c r="R1930" s="924"/>
      <c r="S1930" s="924"/>
      <c r="T1930" s="924"/>
      <c r="U1930" s="924"/>
      <c r="V1930" s="924"/>
      <c r="W1930" s="924"/>
      <c r="X1930" s="924"/>
      <c r="Y1930" s="924"/>
      <c r="Z1930" s="924"/>
      <c r="AA1930" s="924"/>
    </row>
    <row r="1931">
      <c r="A1931" s="928">
        <v>2923.0</v>
      </c>
      <c r="B1931" s="929" t="s">
        <v>5661</v>
      </c>
      <c r="C1931" s="929" t="s">
        <v>9105</v>
      </c>
      <c r="D1931" s="929" t="s">
        <v>9145</v>
      </c>
      <c r="E1931" s="929" t="s">
        <v>9301</v>
      </c>
      <c r="F1931" s="929" t="s">
        <v>9321</v>
      </c>
      <c r="G1931" s="930"/>
      <c r="H1931" s="930"/>
      <c r="I1931" s="929" t="s">
        <v>9322</v>
      </c>
      <c r="J1931" s="924"/>
      <c r="K1931" s="924"/>
      <c r="L1931" s="924"/>
      <c r="M1931" s="924"/>
      <c r="N1931" s="924"/>
      <c r="O1931" s="924"/>
      <c r="P1931" s="924"/>
      <c r="Q1931" s="924"/>
      <c r="R1931" s="924"/>
      <c r="S1931" s="924"/>
      <c r="T1931" s="924"/>
      <c r="U1931" s="924"/>
      <c r="V1931" s="924"/>
      <c r="W1931" s="924"/>
      <c r="X1931" s="924"/>
      <c r="Y1931" s="924"/>
      <c r="Z1931" s="924"/>
      <c r="AA1931" s="924"/>
    </row>
    <row r="1932">
      <c r="A1932" s="928">
        <v>2924.0</v>
      </c>
      <c r="B1932" s="929" t="s">
        <v>5661</v>
      </c>
      <c r="C1932" s="929" t="s">
        <v>9105</v>
      </c>
      <c r="D1932" s="929" t="s">
        <v>9145</v>
      </c>
      <c r="E1932" s="929" t="s">
        <v>9301</v>
      </c>
      <c r="F1932" s="929" t="s">
        <v>9323</v>
      </c>
      <c r="G1932" s="930"/>
      <c r="H1932" s="930"/>
      <c r="I1932" s="929" t="s">
        <v>9324</v>
      </c>
      <c r="J1932" s="924"/>
      <c r="K1932" s="924"/>
      <c r="L1932" s="924"/>
      <c r="M1932" s="924"/>
      <c r="N1932" s="924"/>
      <c r="O1932" s="924"/>
      <c r="P1932" s="924"/>
      <c r="Q1932" s="924"/>
      <c r="R1932" s="924"/>
      <c r="S1932" s="924"/>
      <c r="T1932" s="924"/>
      <c r="U1932" s="924"/>
      <c r="V1932" s="924"/>
      <c r="W1932" s="924"/>
      <c r="X1932" s="924"/>
      <c r="Y1932" s="924"/>
      <c r="Z1932" s="924"/>
      <c r="AA1932" s="924"/>
    </row>
    <row r="1933">
      <c r="A1933" s="928">
        <v>2925.0</v>
      </c>
      <c r="B1933" s="929" t="s">
        <v>5661</v>
      </c>
      <c r="C1933" s="929" t="s">
        <v>9105</v>
      </c>
      <c r="D1933" s="929" t="s">
        <v>9145</v>
      </c>
      <c r="E1933" s="929" t="s">
        <v>9301</v>
      </c>
      <c r="F1933" s="929" t="s">
        <v>9325</v>
      </c>
      <c r="G1933" s="930"/>
      <c r="H1933" s="930"/>
      <c r="I1933" s="929" t="s">
        <v>9326</v>
      </c>
      <c r="J1933" s="924"/>
      <c r="K1933" s="924"/>
      <c r="L1933" s="924"/>
      <c r="M1933" s="924"/>
      <c r="N1933" s="924"/>
      <c r="O1933" s="924"/>
      <c r="P1933" s="924"/>
      <c r="Q1933" s="924"/>
      <c r="R1933" s="924"/>
      <c r="S1933" s="924"/>
      <c r="T1933" s="924"/>
      <c r="U1933" s="924"/>
      <c r="V1933" s="924"/>
      <c r="W1933" s="924"/>
      <c r="X1933" s="924"/>
      <c r="Y1933" s="924"/>
      <c r="Z1933" s="924"/>
      <c r="AA1933" s="924"/>
    </row>
    <row r="1934">
      <c r="A1934" s="928">
        <v>2926.0</v>
      </c>
      <c r="B1934" s="929" t="s">
        <v>5661</v>
      </c>
      <c r="C1934" s="929" t="s">
        <v>9105</v>
      </c>
      <c r="D1934" s="929" t="s">
        <v>9145</v>
      </c>
      <c r="E1934" s="929" t="s">
        <v>9301</v>
      </c>
      <c r="F1934" s="929" t="s">
        <v>9327</v>
      </c>
      <c r="G1934" s="930"/>
      <c r="H1934" s="930"/>
      <c r="I1934" s="929" t="s">
        <v>9328</v>
      </c>
      <c r="J1934" s="924"/>
      <c r="K1934" s="924"/>
      <c r="L1934" s="924"/>
      <c r="M1934" s="924"/>
      <c r="N1934" s="924"/>
      <c r="O1934" s="924"/>
      <c r="P1934" s="924"/>
      <c r="Q1934" s="924"/>
      <c r="R1934" s="924"/>
      <c r="S1934" s="924"/>
      <c r="T1934" s="924"/>
      <c r="U1934" s="924"/>
      <c r="V1934" s="924"/>
      <c r="W1934" s="924"/>
      <c r="X1934" s="924"/>
      <c r="Y1934" s="924"/>
      <c r="Z1934" s="924"/>
      <c r="AA1934" s="924"/>
    </row>
    <row r="1935">
      <c r="A1935" s="928">
        <v>2927.0</v>
      </c>
      <c r="B1935" s="929" t="s">
        <v>5661</v>
      </c>
      <c r="C1935" s="929" t="s">
        <v>9105</v>
      </c>
      <c r="D1935" s="929" t="s">
        <v>9145</v>
      </c>
      <c r="E1935" s="929" t="s">
        <v>9301</v>
      </c>
      <c r="F1935" s="929" t="s">
        <v>9329</v>
      </c>
      <c r="G1935" s="930"/>
      <c r="H1935" s="930"/>
      <c r="I1935" s="929" t="s">
        <v>9330</v>
      </c>
      <c r="J1935" s="924"/>
      <c r="K1935" s="924"/>
      <c r="L1935" s="924"/>
      <c r="M1935" s="924"/>
      <c r="N1935" s="924"/>
      <c r="O1935" s="924"/>
      <c r="P1935" s="924"/>
      <c r="Q1935" s="924"/>
      <c r="R1935" s="924"/>
      <c r="S1935" s="924"/>
      <c r="T1935" s="924"/>
      <c r="U1935" s="924"/>
      <c r="V1935" s="924"/>
      <c r="W1935" s="924"/>
      <c r="X1935" s="924"/>
      <c r="Y1935" s="924"/>
      <c r="Z1935" s="924"/>
      <c r="AA1935" s="924"/>
    </row>
    <row r="1936">
      <c r="A1936" s="928">
        <v>2928.0</v>
      </c>
      <c r="B1936" s="929" t="s">
        <v>5661</v>
      </c>
      <c r="C1936" s="929" t="s">
        <v>9105</v>
      </c>
      <c r="D1936" s="929" t="s">
        <v>9145</v>
      </c>
      <c r="E1936" s="929" t="s">
        <v>9301</v>
      </c>
      <c r="F1936" s="929" t="s">
        <v>9331</v>
      </c>
      <c r="G1936" s="930"/>
      <c r="H1936" s="930"/>
      <c r="I1936" s="929" t="s">
        <v>9332</v>
      </c>
      <c r="J1936" s="924"/>
      <c r="K1936" s="924"/>
      <c r="L1936" s="924"/>
      <c r="M1936" s="924"/>
      <c r="N1936" s="924"/>
      <c r="O1936" s="924"/>
      <c r="P1936" s="924"/>
      <c r="Q1936" s="924"/>
      <c r="R1936" s="924"/>
      <c r="S1936" s="924"/>
      <c r="T1936" s="924"/>
      <c r="U1936" s="924"/>
      <c r="V1936" s="924"/>
      <c r="W1936" s="924"/>
      <c r="X1936" s="924"/>
      <c r="Y1936" s="924"/>
      <c r="Z1936" s="924"/>
      <c r="AA1936" s="924"/>
    </row>
    <row r="1937">
      <c r="A1937" s="928">
        <v>2929.0</v>
      </c>
      <c r="B1937" s="929" t="s">
        <v>5661</v>
      </c>
      <c r="C1937" s="929" t="s">
        <v>9105</v>
      </c>
      <c r="D1937" s="929" t="s">
        <v>9145</v>
      </c>
      <c r="E1937" s="929" t="s">
        <v>9301</v>
      </c>
      <c r="F1937" s="929" t="s">
        <v>9333</v>
      </c>
      <c r="G1937" s="930"/>
      <c r="H1937" s="930"/>
      <c r="I1937" s="929" t="s">
        <v>9334</v>
      </c>
      <c r="J1937" s="924"/>
      <c r="K1937" s="924"/>
      <c r="L1937" s="924"/>
      <c r="M1937" s="924"/>
      <c r="N1937" s="924"/>
      <c r="O1937" s="924"/>
      <c r="P1937" s="924"/>
      <c r="Q1937" s="924"/>
      <c r="R1937" s="924"/>
      <c r="S1937" s="924"/>
      <c r="T1937" s="924"/>
      <c r="U1937" s="924"/>
      <c r="V1937" s="924"/>
      <c r="W1937" s="924"/>
      <c r="X1937" s="924"/>
      <c r="Y1937" s="924"/>
      <c r="Z1937" s="924"/>
      <c r="AA1937" s="924"/>
    </row>
    <row r="1938">
      <c r="A1938" s="928">
        <v>2930.0</v>
      </c>
      <c r="B1938" s="929" t="s">
        <v>5661</v>
      </c>
      <c r="C1938" s="929" t="s">
        <v>9105</v>
      </c>
      <c r="D1938" s="929" t="s">
        <v>9145</v>
      </c>
      <c r="E1938" s="929" t="s">
        <v>9301</v>
      </c>
      <c r="F1938" s="929" t="s">
        <v>9335</v>
      </c>
      <c r="G1938" s="930"/>
      <c r="H1938" s="930"/>
      <c r="I1938" s="929" t="s">
        <v>9336</v>
      </c>
      <c r="J1938" s="924"/>
      <c r="K1938" s="924"/>
      <c r="L1938" s="924"/>
      <c r="M1938" s="924"/>
      <c r="N1938" s="924"/>
      <c r="O1938" s="924"/>
      <c r="P1938" s="924"/>
      <c r="Q1938" s="924"/>
      <c r="R1938" s="924"/>
      <c r="S1938" s="924"/>
      <c r="T1938" s="924"/>
      <c r="U1938" s="924"/>
      <c r="V1938" s="924"/>
      <c r="W1938" s="924"/>
      <c r="X1938" s="924"/>
      <c r="Y1938" s="924"/>
      <c r="Z1938" s="924"/>
      <c r="AA1938" s="924"/>
    </row>
    <row r="1939">
      <c r="A1939" s="928">
        <v>2931.0</v>
      </c>
      <c r="B1939" s="929" t="s">
        <v>5661</v>
      </c>
      <c r="C1939" s="929" t="s">
        <v>9105</v>
      </c>
      <c r="D1939" s="929" t="s">
        <v>9145</v>
      </c>
      <c r="E1939" s="929" t="s">
        <v>9301</v>
      </c>
      <c r="F1939" s="929" t="s">
        <v>9337</v>
      </c>
      <c r="G1939" s="930"/>
      <c r="H1939" s="930"/>
      <c r="I1939" s="929" t="s">
        <v>9338</v>
      </c>
      <c r="J1939" s="924"/>
      <c r="K1939" s="924"/>
      <c r="L1939" s="924"/>
      <c r="M1939" s="924"/>
      <c r="N1939" s="924"/>
      <c r="O1939" s="924"/>
      <c r="P1939" s="924"/>
      <c r="Q1939" s="924"/>
      <c r="R1939" s="924"/>
      <c r="S1939" s="924"/>
      <c r="T1939" s="924"/>
      <c r="U1939" s="924"/>
      <c r="V1939" s="924"/>
      <c r="W1939" s="924"/>
      <c r="X1939" s="924"/>
      <c r="Y1939" s="924"/>
      <c r="Z1939" s="924"/>
      <c r="AA1939" s="924"/>
    </row>
    <row r="1940">
      <c r="A1940" s="928">
        <v>2932.0</v>
      </c>
      <c r="B1940" s="929" t="s">
        <v>5661</v>
      </c>
      <c r="C1940" s="929" t="s">
        <v>9105</v>
      </c>
      <c r="D1940" s="929" t="s">
        <v>9145</v>
      </c>
      <c r="E1940" s="929" t="s">
        <v>9301</v>
      </c>
      <c r="F1940" s="929" t="s">
        <v>9339</v>
      </c>
      <c r="G1940" s="930"/>
      <c r="H1940" s="930"/>
      <c r="I1940" s="929" t="s">
        <v>9340</v>
      </c>
      <c r="J1940" s="924"/>
      <c r="K1940" s="924"/>
      <c r="L1940" s="924"/>
      <c r="M1940" s="924"/>
      <c r="N1940" s="924"/>
      <c r="O1940" s="924"/>
      <c r="P1940" s="924"/>
      <c r="Q1940" s="924"/>
      <c r="R1940" s="924"/>
      <c r="S1940" s="924"/>
      <c r="T1940" s="924"/>
      <c r="U1940" s="924"/>
      <c r="V1940" s="924"/>
      <c r="W1940" s="924"/>
      <c r="X1940" s="924"/>
      <c r="Y1940" s="924"/>
      <c r="Z1940" s="924"/>
      <c r="AA1940" s="924"/>
    </row>
    <row r="1941">
      <c r="A1941" s="928">
        <v>2933.0</v>
      </c>
      <c r="B1941" s="929" t="s">
        <v>5661</v>
      </c>
      <c r="C1941" s="929" t="s">
        <v>9105</v>
      </c>
      <c r="D1941" s="929" t="s">
        <v>9145</v>
      </c>
      <c r="E1941" s="929" t="s">
        <v>9301</v>
      </c>
      <c r="F1941" s="929" t="s">
        <v>9341</v>
      </c>
      <c r="G1941" s="930"/>
      <c r="H1941" s="930"/>
      <c r="I1941" s="929" t="s">
        <v>9342</v>
      </c>
      <c r="J1941" s="924"/>
      <c r="K1941" s="924"/>
      <c r="L1941" s="924"/>
      <c r="M1941" s="924"/>
      <c r="N1941" s="924"/>
      <c r="O1941" s="924"/>
      <c r="P1941" s="924"/>
      <c r="Q1941" s="924"/>
      <c r="R1941" s="924"/>
      <c r="S1941" s="924"/>
      <c r="T1941" s="924"/>
      <c r="U1941" s="924"/>
      <c r="V1941" s="924"/>
      <c r="W1941" s="924"/>
      <c r="X1941" s="924"/>
      <c r="Y1941" s="924"/>
      <c r="Z1941" s="924"/>
      <c r="AA1941" s="924"/>
    </row>
    <row r="1942">
      <c r="A1942" s="928">
        <v>2934.0</v>
      </c>
      <c r="B1942" s="929" t="s">
        <v>5661</v>
      </c>
      <c r="C1942" s="929" t="s">
        <v>9105</v>
      </c>
      <c r="D1942" s="929" t="s">
        <v>9145</v>
      </c>
      <c r="E1942" s="929" t="s">
        <v>9301</v>
      </c>
      <c r="F1942" s="929" t="s">
        <v>9343</v>
      </c>
      <c r="G1942" s="930"/>
      <c r="H1942" s="930"/>
      <c r="I1942" s="929" t="s">
        <v>9344</v>
      </c>
      <c r="J1942" s="924"/>
      <c r="K1942" s="924"/>
      <c r="L1942" s="924"/>
      <c r="M1942" s="924"/>
      <c r="N1942" s="924"/>
      <c r="O1942" s="924"/>
      <c r="P1942" s="924"/>
      <c r="Q1942" s="924"/>
      <c r="R1942" s="924"/>
      <c r="S1942" s="924"/>
      <c r="T1942" s="924"/>
      <c r="U1942" s="924"/>
      <c r="V1942" s="924"/>
      <c r="W1942" s="924"/>
      <c r="X1942" s="924"/>
      <c r="Y1942" s="924"/>
      <c r="Z1942" s="924"/>
      <c r="AA1942" s="924"/>
    </row>
    <row r="1943">
      <c r="A1943" s="928">
        <v>2935.0</v>
      </c>
      <c r="B1943" s="929" t="s">
        <v>5661</v>
      </c>
      <c r="C1943" s="929" t="s">
        <v>9105</v>
      </c>
      <c r="D1943" s="929" t="s">
        <v>9145</v>
      </c>
      <c r="E1943" s="929" t="s">
        <v>9301</v>
      </c>
      <c r="F1943" s="929" t="s">
        <v>9345</v>
      </c>
      <c r="G1943" s="930"/>
      <c r="H1943" s="930"/>
      <c r="I1943" s="929" t="s">
        <v>9346</v>
      </c>
      <c r="J1943" s="924"/>
      <c r="K1943" s="924"/>
      <c r="L1943" s="924"/>
      <c r="M1943" s="924"/>
      <c r="N1943" s="924"/>
      <c r="O1943" s="924"/>
      <c r="P1943" s="924"/>
      <c r="Q1943" s="924"/>
      <c r="R1943" s="924"/>
      <c r="S1943" s="924"/>
      <c r="T1943" s="924"/>
      <c r="U1943" s="924"/>
      <c r="V1943" s="924"/>
      <c r="W1943" s="924"/>
      <c r="X1943" s="924"/>
      <c r="Y1943" s="924"/>
      <c r="Z1943" s="924"/>
      <c r="AA1943" s="924"/>
    </row>
    <row r="1944">
      <c r="A1944" s="928">
        <v>2936.0</v>
      </c>
      <c r="B1944" s="929" t="s">
        <v>5661</v>
      </c>
      <c r="C1944" s="929" t="s">
        <v>9105</v>
      </c>
      <c r="D1944" s="929" t="s">
        <v>9145</v>
      </c>
      <c r="E1944" s="929" t="s">
        <v>9301</v>
      </c>
      <c r="F1944" s="929" t="s">
        <v>9347</v>
      </c>
      <c r="G1944" s="930"/>
      <c r="H1944" s="930"/>
      <c r="I1944" s="929" t="s">
        <v>9348</v>
      </c>
      <c r="J1944" s="924"/>
      <c r="K1944" s="924"/>
      <c r="L1944" s="924"/>
      <c r="M1944" s="924"/>
      <c r="N1944" s="924"/>
      <c r="O1944" s="924"/>
      <c r="P1944" s="924"/>
      <c r="Q1944" s="924"/>
      <c r="R1944" s="924"/>
      <c r="S1944" s="924"/>
      <c r="T1944" s="924"/>
      <c r="U1944" s="924"/>
      <c r="V1944" s="924"/>
      <c r="W1944" s="924"/>
      <c r="X1944" s="924"/>
      <c r="Y1944" s="924"/>
      <c r="Z1944" s="924"/>
      <c r="AA1944" s="924"/>
    </row>
    <row r="1945">
      <c r="A1945" s="928">
        <v>2937.0</v>
      </c>
      <c r="B1945" s="929" t="s">
        <v>5661</v>
      </c>
      <c r="C1945" s="929" t="s">
        <v>9105</v>
      </c>
      <c r="D1945" s="929" t="s">
        <v>9145</v>
      </c>
      <c r="E1945" s="929" t="s">
        <v>9301</v>
      </c>
      <c r="F1945" s="929" t="s">
        <v>9349</v>
      </c>
      <c r="G1945" s="929" t="s">
        <v>9350</v>
      </c>
      <c r="H1945" s="930"/>
      <c r="I1945" s="929" t="s">
        <v>9351</v>
      </c>
      <c r="J1945" s="924"/>
      <c r="K1945" s="924"/>
      <c r="L1945" s="924"/>
      <c r="M1945" s="924"/>
      <c r="N1945" s="924"/>
      <c r="O1945" s="924"/>
      <c r="P1945" s="924"/>
      <c r="Q1945" s="924"/>
      <c r="R1945" s="924"/>
      <c r="S1945" s="924"/>
      <c r="T1945" s="924"/>
      <c r="U1945" s="924"/>
      <c r="V1945" s="924"/>
      <c r="W1945" s="924"/>
      <c r="X1945" s="924"/>
      <c r="Y1945" s="924"/>
      <c r="Z1945" s="924"/>
      <c r="AA1945" s="924"/>
    </row>
    <row r="1946">
      <c r="A1946" s="928">
        <v>2938.0</v>
      </c>
      <c r="B1946" s="929" t="s">
        <v>5661</v>
      </c>
      <c r="C1946" s="929" t="s">
        <v>9105</v>
      </c>
      <c r="D1946" s="929" t="s">
        <v>9145</v>
      </c>
      <c r="E1946" s="929" t="s">
        <v>9301</v>
      </c>
      <c r="F1946" s="929" t="s">
        <v>9349</v>
      </c>
      <c r="G1946" s="930"/>
      <c r="H1946" s="930"/>
      <c r="I1946" s="929" t="s">
        <v>9352</v>
      </c>
      <c r="J1946" s="924"/>
      <c r="K1946" s="924"/>
      <c r="L1946" s="924"/>
      <c r="M1946" s="924"/>
      <c r="N1946" s="924"/>
      <c r="O1946" s="924"/>
      <c r="P1946" s="924"/>
      <c r="Q1946" s="924"/>
      <c r="R1946" s="924"/>
      <c r="S1946" s="924"/>
      <c r="T1946" s="924"/>
      <c r="U1946" s="924"/>
      <c r="V1946" s="924"/>
      <c r="W1946" s="924"/>
      <c r="X1946" s="924"/>
      <c r="Y1946" s="924"/>
      <c r="Z1946" s="924"/>
      <c r="AA1946" s="924"/>
    </row>
    <row r="1947">
      <c r="A1947" s="928">
        <v>2939.0</v>
      </c>
      <c r="B1947" s="929" t="s">
        <v>5661</v>
      </c>
      <c r="C1947" s="929" t="s">
        <v>9105</v>
      </c>
      <c r="D1947" s="929" t="s">
        <v>9145</v>
      </c>
      <c r="E1947" s="929" t="s">
        <v>9301</v>
      </c>
      <c r="F1947" s="929" t="s">
        <v>9353</v>
      </c>
      <c r="G1947" s="930"/>
      <c r="H1947" s="930"/>
      <c r="I1947" s="929" t="s">
        <v>9354</v>
      </c>
      <c r="J1947" s="924"/>
      <c r="K1947" s="924"/>
      <c r="L1947" s="924"/>
      <c r="M1947" s="924"/>
      <c r="N1947" s="924"/>
      <c r="O1947" s="924"/>
      <c r="P1947" s="924"/>
      <c r="Q1947" s="924"/>
      <c r="R1947" s="924"/>
      <c r="S1947" s="924"/>
      <c r="T1947" s="924"/>
      <c r="U1947" s="924"/>
      <c r="V1947" s="924"/>
      <c r="W1947" s="924"/>
      <c r="X1947" s="924"/>
      <c r="Y1947" s="924"/>
      <c r="Z1947" s="924"/>
      <c r="AA1947" s="924"/>
    </row>
    <row r="1948">
      <c r="A1948" s="928">
        <v>2940.0</v>
      </c>
      <c r="B1948" s="929" t="s">
        <v>5661</v>
      </c>
      <c r="C1948" s="929" t="s">
        <v>9105</v>
      </c>
      <c r="D1948" s="929" t="s">
        <v>9145</v>
      </c>
      <c r="E1948" s="929" t="s">
        <v>9301</v>
      </c>
      <c r="F1948" s="929" t="s">
        <v>9355</v>
      </c>
      <c r="G1948" s="930"/>
      <c r="H1948" s="930"/>
      <c r="I1948" s="929" t="s">
        <v>9356</v>
      </c>
      <c r="J1948" s="924"/>
      <c r="K1948" s="924"/>
      <c r="L1948" s="924"/>
      <c r="M1948" s="924"/>
      <c r="N1948" s="924"/>
      <c r="O1948" s="924"/>
      <c r="P1948" s="924"/>
      <c r="Q1948" s="924"/>
      <c r="R1948" s="924"/>
      <c r="S1948" s="924"/>
      <c r="T1948" s="924"/>
      <c r="U1948" s="924"/>
      <c r="V1948" s="924"/>
      <c r="W1948" s="924"/>
      <c r="X1948" s="924"/>
      <c r="Y1948" s="924"/>
      <c r="Z1948" s="924"/>
      <c r="AA1948" s="924"/>
    </row>
    <row r="1949">
      <c r="A1949" s="928">
        <v>2941.0</v>
      </c>
      <c r="B1949" s="929" t="s">
        <v>5661</v>
      </c>
      <c r="C1949" s="929" t="s">
        <v>9105</v>
      </c>
      <c r="D1949" s="929" t="s">
        <v>9145</v>
      </c>
      <c r="E1949" s="929" t="s">
        <v>9301</v>
      </c>
      <c r="F1949" s="930"/>
      <c r="G1949" s="930"/>
      <c r="H1949" s="930"/>
      <c r="I1949" s="929" t="s">
        <v>9357</v>
      </c>
      <c r="J1949" s="924"/>
      <c r="K1949" s="924"/>
      <c r="L1949" s="924"/>
      <c r="M1949" s="924"/>
      <c r="N1949" s="924"/>
      <c r="O1949" s="924"/>
      <c r="P1949" s="924"/>
      <c r="Q1949" s="924"/>
      <c r="R1949" s="924"/>
      <c r="S1949" s="924"/>
      <c r="T1949" s="924"/>
      <c r="U1949" s="924"/>
      <c r="V1949" s="924"/>
      <c r="W1949" s="924"/>
      <c r="X1949" s="924"/>
      <c r="Y1949" s="924"/>
      <c r="Z1949" s="924"/>
      <c r="AA1949" s="924"/>
    </row>
    <row r="1950">
      <c r="A1950" s="928">
        <v>2942.0</v>
      </c>
      <c r="B1950" s="929" t="s">
        <v>5661</v>
      </c>
      <c r="C1950" s="929" t="s">
        <v>9105</v>
      </c>
      <c r="D1950" s="929" t="s">
        <v>9145</v>
      </c>
      <c r="E1950" s="929" t="s">
        <v>9358</v>
      </c>
      <c r="F1950" s="929" t="s">
        <v>9168</v>
      </c>
      <c r="G1950" s="930"/>
      <c r="H1950" s="930"/>
      <c r="I1950" s="929" t="s">
        <v>9359</v>
      </c>
      <c r="J1950" s="924"/>
      <c r="K1950" s="924"/>
      <c r="L1950" s="924"/>
      <c r="M1950" s="924"/>
      <c r="N1950" s="924"/>
      <c r="O1950" s="924"/>
      <c r="P1950" s="924"/>
      <c r="Q1950" s="924"/>
      <c r="R1950" s="924"/>
      <c r="S1950" s="924"/>
      <c r="T1950" s="924"/>
      <c r="U1950" s="924"/>
      <c r="V1950" s="924"/>
      <c r="W1950" s="924"/>
      <c r="X1950" s="924"/>
      <c r="Y1950" s="924"/>
      <c r="Z1950" s="924"/>
      <c r="AA1950" s="924"/>
    </row>
    <row r="1951">
      <c r="A1951" s="928">
        <v>2943.0</v>
      </c>
      <c r="B1951" s="929" t="s">
        <v>5661</v>
      </c>
      <c r="C1951" s="929" t="s">
        <v>9105</v>
      </c>
      <c r="D1951" s="929" t="s">
        <v>9145</v>
      </c>
      <c r="E1951" s="929" t="s">
        <v>9358</v>
      </c>
      <c r="F1951" s="929" t="s">
        <v>9360</v>
      </c>
      <c r="G1951" s="930"/>
      <c r="H1951" s="930"/>
      <c r="I1951" s="929" t="s">
        <v>9361</v>
      </c>
      <c r="J1951" s="924"/>
      <c r="K1951" s="924"/>
      <c r="L1951" s="924"/>
      <c r="M1951" s="924"/>
      <c r="N1951" s="924"/>
      <c r="O1951" s="924"/>
      <c r="P1951" s="924"/>
      <c r="Q1951" s="924"/>
      <c r="R1951" s="924"/>
      <c r="S1951" s="924"/>
      <c r="T1951" s="924"/>
      <c r="U1951" s="924"/>
      <c r="V1951" s="924"/>
      <c r="W1951" s="924"/>
      <c r="X1951" s="924"/>
      <c r="Y1951" s="924"/>
      <c r="Z1951" s="924"/>
      <c r="AA1951" s="924"/>
    </row>
    <row r="1952">
      <c r="A1952" s="928">
        <v>2944.0</v>
      </c>
      <c r="B1952" s="929" t="s">
        <v>5661</v>
      </c>
      <c r="C1952" s="929" t="s">
        <v>9105</v>
      </c>
      <c r="D1952" s="929" t="s">
        <v>9145</v>
      </c>
      <c r="E1952" s="929" t="s">
        <v>9358</v>
      </c>
      <c r="F1952" s="929" t="s">
        <v>9107</v>
      </c>
      <c r="G1952" s="930"/>
      <c r="H1952" s="930"/>
      <c r="I1952" s="929" t="s">
        <v>9362</v>
      </c>
      <c r="J1952" s="924"/>
      <c r="K1952" s="924"/>
      <c r="L1952" s="924"/>
      <c r="M1952" s="924"/>
      <c r="N1952" s="924"/>
      <c r="O1952" s="924"/>
      <c r="P1952" s="924"/>
      <c r="Q1952" s="924"/>
      <c r="R1952" s="924"/>
      <c r="S1952" s="924"/>
      <c r="T1952" s="924"/>
      <c r="U1952" s="924"/>
      <c r="V1952" s="924"/>
      <c r="W1952" s="924"/>
      <c r="X1952" s="924"/>
      <c r="Y1952" s="924"/>
      <c r="Z1952" s="924"/>
      <c r="AA1952" s="924"/>
    </row>
    <row r="1953">
      <c r="A1953" s="928">
        <v>2945.0</v>
      </c>
      <c r="B1953" s="929" t="s">
        <v>5661</v>
      </c>
      <c r="C1953" s="929" t="s">
        <v>9105</v>
      </c>
      <c r="D1953" s="929" t="s">
        <v>9145</v>
      </c>
      <c r="E1953" s="929" t="s">
        <v>9358</v>
      </c>
      <c r="F1953" s="929" t="s">
        <v>9363</v>
      </c>
      <c r="G1953" s="930"/>
      <c r="H1953" s="930"/>
      <c r="I1953" s="929" t="s">
        <v>9364</v>
      </c>
      <c r="J1953" s="924"/>
      <c r="K1953" s="924"/>
      <c r="L1953" s="924"/>
      <c r="M1953" s="924"/>
      <c r="N1953" s="924"/>
      <c r="O1953" s="924"/>
      <c r="P1953" s="924"/>
      <c r="Q1953" s="924"/>
      <c r="R1953" s="924"/>
      <c r="S1953" s="924"/>
      <c r="T1953" s="924"/>
      <c r="U1953" s="924"/>
      <c r="V1953" s="924"/>
      <c r="W1953" s="924"/>
      <c r="X1953" s="924"/>
      <c r="Y1953" s="924"/>
      <c r="Z1953" s="924"/>
      <c r="AA1953" s="924"/>
    </row>
    <row r="1954">
      <c r="A1954" s="928">
        <v>2946.0</v>
      </c>
      <c r="B1954" s="929" t="s">
        <v>5661</v>
      </c>
      <c r="C1954" s="929" t="s">
        <v>9105</v>
      </c>
      <c r="D1954" s="929" t="s">
        <v>9145</v>
      </c>
      <c r="E1954" s="929" t="s">
        <v>9358</v>
      </c>
      <c r="F1954" s="929" t="s">
        <v>9109</v>
      </c>
      <c r="G1954" s="930"/>
      <c r="H1954" s="930"/>
      <c r="I1954" s="929" t="s">
        <v>9365</v>
      </c>
      <c r="J1954" s="924"/>
      <c r="K1954" s="924"/>
      <c r="L1954" s="924"/>
      <c r="M1954" s="924"/>
      <c r="N1954" s="924"/>
      <c r="O1954" s="924"/>
      <c r="P1954" s="924"/>
      <c r="Q1954" s="924"/>
      <c r="R1954" s="924"/>
      <c r="S1954" s="924"/>
      <c r="T1954" s="924"/>
      <c r="U1954" s="924"/>
      <c r="V1954" s="924"/>
      <c r="W1954" s="924"/>
      <c r="X1954" s="924"/>
      <c r="Y1954" s="924"/>
      <c r="Z1954" s="924"/>
      <c r="AA1954" s="924"/>
    </row>
    <row r="1955">
      <c r="A1955" s="928">
        <v>2947.0</v>
      </c>
      <c r="B1955" s="929" t="s">
        <v>5661</v>
      </c>
      <c r="C1955" s="929" t="s">
        <v>9105</v>
      </c>
      <c r="D1955" s="929" t="s">
        <v>9145</v>
      </c>
      <c r="E1955" s="929" t="s">
        <v>9358</v>
      </c>
      <c r="F1955" s="929" t="s">
        <v>9274</v>
      </c>
      <c r="G1955" s="930"/>
      <c r="H1955" s="930"/>
      <c r="I1955" s="929" t="s">
        <v>9366</v>
      </c>
      <c r="J1955" s="924"/>
      <c r="K1955" s="924"/>
      <c r="L1955" s="924"/>
      <c r="M1955" s="924"/>
      <c r="N1955" s="924"/>
      <c r="O1955" s="924"/>
      <c r="P1955" s="924"/>
      <c r="Q1955" s="924"/>
      <c r="R1955" s="924"/>
      <c r="S1955" s="924"/>
      <c r="T1955" s="924"/>
      <c r="U1955" s="924"/>
      <c r="V1955" s="924"/>
      <c r="W1955" s="924"/>
      <c r="X1955" s="924"/>
      <c r="Y1955" s="924"/>
      <c r="Z1955" s="924"/>
      <c r="AA1955" s="924"/>
    </row>
    <row r="1956">
      <c r="A1956" s="928">
        <v>2948.0</v>
      </c>
      <c r="B1956" s="929" t="s">
        <v>5661</v>
      </c>
      <c r="C1956" s="929" t="s">
        <v>9105</v>
      </c>
      <c r="D1956" s="929" t="s">
        <v>9145</v>
      </c>
      <c r="E1956" s="929" t="s">
        <v>9358</v>
      </c>
      <c r="F1956" s="929" t="s">
        <v>6394</v>
      </c>
      <c r="G1956" s="930"/>
      <c r="H1956" s="930"/>
      <c r="I1956" s="929" t="s">
        <v>9367</v>
      </c>
      <c r="J1956" s="924"/>
      <c r="K1956" s="924"/>
      <c r="L1956" s="924"/>
      <c r="M1956" s="924"/>
      <c r="N1956" s="924"/>
      <c r="O1956" s="924"/>
      <c r="P1956" s="924"/>
      <c r="Q1956" s="924"/>
      <c r="R1956" s="924"/>
      <c r="S1956" s="924"/>
      <c r="T1956" s="924"/>
      <c r="U1956" s="924"/>
      <c r="V1956" s="924"/>
      <c r="W1956" s="924"/>
      <c r="X1956" s="924"/>
      <c r="Y1956" s="924"/>
      <c r="Z1956" s="924"/>
      <c r="AA1956" s="924"/>
    </row>
    <row r="1957">
      <c r="A1957" s="928">
        <v>2949.0</v>
      </c>
      <c r="B1957" s="929" t="s">
        <v>5661</v>
      </c>
      <c r="C1957" s="929" t="s">
        <v>9105</v>
      </c>
      <c r="D1957" s="929" t="s">
        <v>9145</v>
      </c>
      <c r="E1957" s="929" t="s">
        <v>9358</v>
      </c>
      <c r="F1957" s="929" t="s">
        <v>9177</v>
      </c>
      <c r="G1957" s="930"/>
      <c r="H1957" s="930"/>
      <c r="I1957" s="929" t="s">
        <v>9368</v>
      </c>
      <c r="J1957" s="924"/>
      <c r="K1957" s="924"/>
      <c r="L1957" s="924"/>
      <c r="M1957" s="924"/>
      <c r="N1957" s="924"/>
      <c r="O1957" s="924"/>
      <c r="P1957" s="924"/>
      <c r="Q1957" s="924"/>
      <c r="R1957" s="924"/>
      <c r="S1957" s="924"/>
      <c r="T1957" s="924"/>
      <c r="U1957" s="924"/>
      <c r="V1957" s="924"/>
      <c r="W1957" s="924"/>
      <c r="X1957" s="924"/>
      <c r="Y1957" s="924"/>
      <c r="Z1957" s="924"/>
      <c r="AA1957" s="924"/>
    </row>
    <row r="1958">
      <c r="A1958" s="928">
        <v>2950.0</v>
      </c>
      <c r="B1958" s="929" t="s">
        <v>5661</v>
      </c>
      <c r="C1958" s="929" t="s">
        <v>9105</v>
      </c>
      <c r="D1958" s="929" t="s">
        <v>9145</v>
      </c>
      <c r="E1958" s="929" t="s">
        <v>9358</v>
      </c>
      <c r="F1958" s="929" t="s">
        <v>9119</v>
      </c>
      <c r="G1958" s="930"/>
      <c r="H1958" s="930"/>
      <c r="I1958" s="929" t="s">
        <v>9369</v>
      </c>
      <c r="J1958" s="924"/>
      <c r="K1958" s="924"/>
      <c r="L1958" s="924"/>
      <c r="M1958" s="924"/>
      <c r="N1958" s="924"/>
      <c r="O1958" s="924"/>
      <c r="P1958" s="924"/>
      <c r="Q1958" s="924"/>
      <c r="R1958" s="924"/>
      <c r="S1958" s="924"/>
      <c r="T1958" s="924"/>
      <c r="U1958" s="924"/>
      <c r="V1958" s="924"/>
      <c r="W1958" s="924"/>
      <c r="X1958" s="924"/>
      <c r="Y1958" s="924"/>
      <c r="Z1958" s="924"/>
      <c r="AA1958" s="924"/>
    </row>
    <row r="1959">
      <c r="A1959" s="928">
        <v>2951.0</v>
      </c>
      <c r="B1959" s="929" t="s">
        <v>5661</v>
      </c>
      <c r="C1959" s="929" t="s">
        <v>9105</v>
      </c>
      <c r="D1959" s="929" t="s">
        <v>9145</v>
      </c>
      <c r="E1959" s="929" t="s">
        <v>9358</v>
      </c>
      <c r="F1959" s="929" t="s">
        <v>6866</v>
      </c>
      <c r="G1959" s="929" t="s">
        <v>9115</v>
      </c>
      <c r="H1959" s="930"/>
      <c r="I1959" s="929" t="s">
        <v>9370</v>
      </c>
      <c r="J1959" s="924"/>
      <c r="K1959" s="924"/>
      <c r="L1959" s="924"/>
      <c r="M1959" s="924"/>
      <c r="N1959" s="924"/>
      <c r="O1959" s="924"/>
      <c r="P1959" s="924"/>
      <c r="Q1959" s="924"/>
      <c r="R1959" s="924"/>
      <c r="S1959" s="924"/>
      <c r="T1959" s="924"/>
      <c r="U1959" s="924"/>
      <c r="V1959" s="924"/>
      <c r="W1959" s="924"/>
      <c r="X1959" s="924"/>
      <c r="Y1959" s="924"/>
      <c r="Z1959" s="924"/>
      <c r="AA1959" s="924"/>
    </row>
    <row r="1960">
      <c r="A1960" s="928">
        <v>2952.0</v>
      </c>
      <c r="B1960" s="929" t="s">
        <v>5661</v>
      </c>
      <c r="C1960" s="929" t="s">
        <v>9105</v>
      </c>
      <c r="D1960" s="929" t="s">
        <v>9145</v>
      </c>
      <c r="E1960" s="929" t="s">
        <v>9358</v>
      </c>
      <c r="F1960" s="929" t="s">
        <v>6866</v>
      </c>
      <c r="G1960" s="929" t="s">
        <v>9117</v>
      </c>
      <c r="H1960" s="930"/>
      <c r="I1960" s="929" t="s">
        <v>9371</v>
      </c>
      <c r="J1960" s="924"/>
      <c r="K1960" s="924"/>
      <c r="L1960" s="924"/>
      <c r="M1960" s="924"/>
      <c r="N1960" s="924"/>
      <c r="O1960" s="924"/>
      <c r="P1960" s="924"/>
      <c r="Q1960" s="924"/>
      <c r="R1960" s="924"/>
      <c r="S1960" s="924"/>
      <c r="T1960" s="924"/>
      <c r="U1960" s="924"/>
      <c r="V1960" s="924"/>
      <c r="W1960" s="924"/>
      <c r="X1960" s="924"/>
      <c r="Y1960" s="924"/>
      <c r="Z1960" s="924"/>
      <c r="AA1960" s="924"/>
    </row>
    <row r="1961">
      <c r="A1961" s="928">
        <v>2953.0</v>
      </c>
      <c r="B1961" s="929" t="s">
        <v>5661</v>
      </c>
      <c r="C1961" s="929" t="s">
        <v>9105</v>
      </c>
      <c r="D1961" s="929" t="s">
        <v>9145</v>
      </c>
      <c r="E1961" s="929" t="s">
        <v>9358</v>
      </c>
      <c r="F1961" s="929" t="s">
        <v>6866</v>
      </c>
      <c r="G1961" s="929" t="s">
        <v>8550</v>
      </c>
      <c r="H1961" s="930"/>
      <c r="I1961" s="929" t="s">
        <v>9372</v>
      </c>
      <c r="J1961" s="924"/>
      <c r="K1961" s="924"/>
      <c r="L1961" s="924"/>
      <c r="M1961" s="924"/>
      <c r="N1961" s="924"/>
      <c r="O1961" s="924"/>
      <c r="P1961" s="924"/>
      <c r="Q1961" s="924"/>
      <c r="R1961" s="924"/>
      <c r="S1961" s="924"/>
      <c r="T1961" s="924"/>
      <c r="U1961" s="924"/>
      <c r="V1961" s="924"/>
      <c r="W1961" s="924"/>
      <c r="X1961" s="924"/>
      <c r="Y1961" s="924"/>
      <c r="Z1961" s="924"/>
      <c r="AA1961" s="924"/>
    </row>
    <row r="1962">
      <c r="A1962" s="928">
        <v>2954.0</v>
      </c>
      <c r="B1962" s="929" t="s">
        <v>5661</v>
      </c>
      <c r="C1962" s="929" t="s">
        <v>9105</v>
      </c>
      <c r="D1962" s="929" t="s">
        <v>9145</v>
      </c>
      <c r="E1962" s="929" t="s">
        <v>9358</v>
      </c>
      <c r="F1962" s="929" t="s">
        <v>6866</v>
      </c>
      <c r="G1962" s="930"/>
      <c r="H1962" s="930"/>
      <c r="I1962" s="929" t="s">
        <v>9373</v>
      </c>
      <c r="J1962" s="924"/>
      <c r="K1962" s="924"/>
      <c r="L1962" s="924"/>
      <c r="M1962" s="924"/>
      <c r="N1962" s="924"/>
      <c r="O1962" s="924"/>
      <c r="P1962" s="924"/>
      <c r="Q1962" s="924"/>
      <c r="R1962" s="924"/>
      <c r="S1962" s="924"/>
      <c r="T1962" s="924"/>
      <c r="U1962" s="924"/>
      <c r="V1962" s="924"/>
      <c r="W1962" s="924"/>
      <c r="X1962" s="924"/>
      <c r="Y1962" s="924"/>
      <c r="Z1962" s="924"/>
      <c r="AA1962" s="924"/>
    </row>
    <row r="1963">
      <c r="A1963" s="928">
        <v>2955.0</v>
      </c>
      <c r="B1963" s="929" t="s">
        <v>5661</v>
      </c>
      <c r="C1963" s="929" t="s">
        <v>9105</v>
      </c>
      <c r="D1963" s="929" t="s">
        <v>9145</v>
      </c>
      <c r="E1963" s="929" t="s">
        <v>9358</v>
      </c>
      <c r="F1963" s="929" t="s">
        <v>9288</v>
      </c>
      <c r="G1963" s="930"/>
      <c r="H1963" s="930"/>
      <c r="I1963" s="929" t="s">
        <v>9374</v>
      </c>
      <c r="J1963" s="924"/>
      <c r="K1963" s="924"/>
      <c r="L1963" s="924"/>
      <c r="M1963" s="924"/>
      <c r="N1963" s="924"/>
      <c r="O1963" s="924"/>
      <c r="P1963" s="924"/>
      <c r="Q1963" s="924"/>
      <c r="R1963" s="924"/>
      <c r="S1963" s="924"/>
      <c r="T1963" s="924"/>
      <c r="U1963" s="924"/>
      <c r="V1963" s="924"/>
      <c r="W1963" s="924"/>
      <c r="X1963" s="924"/>
      <c r="Y1963" s="924"/>
      <c r="Z1963" s="924"/>
      <c r="AA1963" s="924"/>
    </row>
    <row r="1964">
      <c r="A1964" s="928">
        <v>2956.0</v>
      </c>
      <c r="B1964" s="929" t="s">
        <v>5661</v>
      </c>
      <c r="C1964" s="929" t="s">
        <v>9105</v>
      </c>
      <c r="D1964" s="929" t="s">
        <v>9145</v>
      </c>
      <c r="E1964" s="929" t="s">
        <v>9358</v>
      </c>
      <c r="F1964" s="929" t="s">
        <v>9126</v>
      </c>
      <c r="G1964" s="930"/>
      <c r="H1964" s="930"/>
      <c r="I1964" s="929" t="s">
        <v>9375</v>
      </c>
      <c r="J1964" s="924"/>
      <c r="K1964" s="924"/>
      <c r="L1964" s="924"/>
      <c r="M1964" s="924"/>
      <c r="N1964" s="924"/>
      <c r="O1964" s="924"/>
      <c r="P1964" s="924"/>
      <c r="Q1964" s="924"/>
      <c r="R1964" s="924"/>
      <c r="S1964" s="924"/>
      <c r="T1964" s="924"/>
      <c r="U1964" s="924"/>
      <c r="V1964" s="924"/>
      <c r="W1964" s="924"/>
      <c r="X1964" s="924"/>
      <c r="Y1964" s="924"/>
      <c r="Z1964" s="924"/>
      <c r="AA1964" s="924"/>
    </row>
    <row r="1965">
      <c r="A1965" s="928">
        <v>2957.0</v>
      </c>
      <c r="B1965" s="929" t="s">
        <v>5661</v>
      </c>
      <c r="C1965" s="929" t="s">
        <v>9105</v>
      </c>
      <c r="D1965" s="929" t="s">
        <v>9145</v>
      </c>
      <c r="E1965" s="929" t="s">
        <v>9358</v>
      </c>
      <c r="F1965" s="930"/>
      <c r="G1965" s="930"/>
      <c r="H1965" s="930"/>
      <c r="I1965" s="929" t="s">
        <v>9376</v>
      </c>
      <c r="J1965" s="924"/>
      <c r="K1965" s="924"/>
      <c r="L1965" s="924"/>
      <c r="M1965" s="924"/>
      <c r="N1965" s="924"/>
      <c r="O1965" s="924"/>
      <c r="P1965" s="924"/>
      <c r="Q1965" s="924"/>
      <c r="R1965" s="924"/>
      <c r="S1965" s="924"/>
      <c r="T1965" s="924"/>
      <c r="U1965" s="924"/>
      <c r="V1965" s="924"/>
      <c r="W1965" s="924"/>
      <c r="X1965" s="924"/>
      <c r="Y1965" s="924"/>
      <c r="Z1965" s="924"/>
      <c r="AA1965" s="924"/>
    </row>
    <row r="1966">
      <c r="A1966" s="928">
        <v>2958.0</v>
      </c>
      <c r="B1966" s="929" t="s">
        <v>5661</v>
      </c>
      <c r="C1966" s="929" t="s">
        <v>9105</v>
      </c>
      <c r="D1966" s="929" t="s">
        <v>9145</v>
      </c>
      <c r="E1966" s="929" t="s">
        <v>9377</v>
      </c>
      <c r="F1966" s="929" t="s">
        <v>9378</v>
      </c>
      <c r="G1966" s="930"/>
      <c r="H1966" s="930"/>
      <c r="I1966" s="929" t="s">
        <v>9379</v>
      </c>
      <c r="J1966" s="924"/>
      <c r="K1966" s="924"/>
      <c r="L1966" s="924"/>
      <c r="M1966" s="924"/>
      <c r="N1966" s="924"/>
      <c r="O1966" s="924"/>
      <c r="P1966" s="924"/>
      <c r="Q1966" s="924"/>
      <c r="R1966" s="924"/>
      <c r="S1966" s="924"/>
      <c r="T1966" s="924"/>
      <c r="U1966" s="924"/>
      <c r="V1966" s="924"/>
      <c r="W1966" s="924"/>
      <c r="X1966" s="924"/>
      <c r="Y1966" s="924"/>
      <c r="Z1966" s="924"/>
      <c r="AA1966" s="924"/>
    </row>
    <row r="1967">
      <c r="A1967" s="928">
        <v>2959.0</v>
      </c>
      <c r="B1967" s="929" t="s">
        <v>5661</v>
      </c>
      <c r="C1967" s="929" t="s">
        <v>9105</v>
      </c>
      <c r="D1967" s="929" t="s">
        <v>9145</v>
      </c>
      <c r="E1967" s="929" t="s">
        <v>9377</v>
      </c>
      <c r="F1967" s="929" t="s">
        <v>9380</v>
      </c>
      <c r="G1967" s="930"/>
      <c r="H1967" s="930"/>
      <c r="I1967" s="929" t="s">
        <v>9381</v>
      </c>
      <c r="J1967" s="924"/>
      <c r="K1967" s="924"/>
      <c r="L1967" s="924"/>
      <c r="M1967" s="924"/>
      <c r="N1967" s="924"/>
      <c r="O1967" s="924"/>
      <c r="P1967" s="924"/>
      <c r="Q1967" s="924"/>
      <c r="R1967" s="924"/>
      <c r="S1967" s="924"/>
      <c r="T1967" s="924"/>
      <c r="U1967" s="924"/>
      <c r="V1967" s="924"/>
      <c r="W1967" s="924"/>
      <c r="X1967" s="924"/>
      <c r="Y1967" s="924"/>
      <c r="Z1967" s="924"/>
      <c r="AA1967" s="924"/>
    </row>
    <row r="1968">
      <c r="A1968" s="928">
        <v>2960.0</v>
      </c>
      <c r="B1968" s="929" t="s">
        <v>5661</v>
      </c>
      <c r="C1968" s="929" t="s">
        <v>9105</v>
      </c>
      <c r="D1968" s="929" t="s">
        <v>9145</v>
      </c>
      <c r="E1968" s="929" t="s">
        <v>9377</v>
      </c>
      <c r="F1968" s="929" t="s">
        <v>9382</v>
      </c>
      <c r="G1968" s="929" t="s">
        <v>9383</v>
      </c>
      <c r="H1968" s="930"/>
      <c r="I1968" s="929" t="s">
        <v>9384</v>
      </c>
      <c r="J1968" s="924"/>
      <c r="K1968" s="924"/>
      <c r="L1968" s="924"/>
      <c r="M1968" s="924"/>
      <c r="N1968" s="924"/>
      <c r="O1968" s="924"/>
      <c r="P1968" s="924"/>
      <c r="Q1968" s="924"/>
      <c r="R1968" s="924"/>
      <c r="S1968" s="924"/>
      <c r="T1968" s="924"/>
      <c r="U1968" s="924"/>
      <c r="V1968" s="924"/>
      <c r="W1968" s="924"/>
      <c r="X1968" s="924"/>
      <c r="Y1968" s="924"/>
      <c r="Z1968" s="924"/>
      <c r="AA1968" s="924"/>
    </row>
    <row r="1969">
      <c r="A1969" s="928">
        <v>2961.0</v>
      </c>
      <c r="B1969" s="929" t="s">
        <v>5661</v>
      </c>
      <c r="C1969" s="929" t="s">
        <v>9105</v>
      </c>
      <c r="D1969" s="929" t="s">
        <v>9145</v>
      </c>
      <c r="E1969" s="929" t="s">
        <v>9377</v>
      </c>
      <c r="F1969" s="929" t="s">
        <v>9382</v>
      </c>
      <c r="G1969" s="929" t="s">
        <v>9385</v>
      </c>
      <c r="H1969" s="930"/>
      <c r="I1969" s="929" t="s">
        <v>9386</v>
      </c>
      <c r="J1969" s="924"/>
      <c r="K1969" s="924"/>
      <c r="L1969" s="924"/>
      <c r="M1969" s="924"/>
      <c r="N1969" s="924"/>
      <c r="O1969" s="924"/>
      <c r="P1969" s="924"/>
      <c r="Q1969" s="924"/>
      <c r="R1969" s="924"/>
      <c r="S1969" s="924"/>
      <c r="T1969" s="924"/>
      <c r="U1969" s="924"/>
      <c r="V1969" s="924"/>
      <c r="W1969" s="924"/>
      <c r="X1969" s="924"/>
      <c r="Y1969" s="924"/>
      <c r="Z1969" s="924"/>
      <c r="AA1969" s="924"/>
    </row>
    <row r="1970">
      <c r="A1970" s="928">
        <v>2962.0</v>
      </c>
      <c r="B1970" s="929" t="s">
        <v>5661</v>
      </c>
      <c r="C1970" s="929" t="s">
        <v>9105</v>
      </c>
      <c r="D1970" s="929" t="s">
        <v>9145</v>
      </c>
      <c r="E1970" s="929" t="s">
        <v>9377</v>
      </c>
      <c r="F1970" s="929" t="s">
        <v>9382</v>
      </c>
      <c r="G1970" s="929" t="s">
        <v>9387</v>
      </c>
      <c r="H1970" s="930"/>
      <c r="I1970" s="929" t="s">
        <v>9388</v>
      </c>
      <c r="J1970" s="924"/>
      <c r="K1970" s="924"/>
      <c r="L1970" s="924"/>
      <c r="M1970" s="924"/>
      <c r="N1970" s="924"/>
      <c r="O1970" s="924"/>
      <c r="P1970" s="924"/>
      <c r="Q1970" s="924"/>
      <c r="R1970" s="924"/>
      <c r="S1970" s="924"/>
      <c r="T1970" s="924"/>
      <c r="U1970" s="924"/>
      <c r="V1970" s="924"/>
      <c r="W1970" s="924"/>
      <c r="X1970" s="924"/>
      <c r="Y1970" s="924"/>
      <c r="Z1970" s="924"/>
      <c r="AA1970" s="924"/>
    </row>
    <row r="1971">
      <c r="A1971" s="928">
        <v>2963.0</v>
      </c>
      <c r="B1971" s="929" t="s">
        <v>5661</v>
      </c>
      <c r="C1971" s="929" t="s">
        <v>9105</v>
      </c>
      <c r="D1971" s="929" t="s">
        <v>9145</v>
      </c>
      <c r="E1971" s="929" t="s">
        <v>9377</v>
      </c>
      <c r="F1971" s="929" t="s">
        <v>9382</v>
      </c>
      <c r="G1971" s="930"/>
      <c r="H1971" s="930"/>
      <c r="I1971" s="929" t="s">
        <v>9389</v>
      </c>
      <c r="J1971" s="924"/>
      <c r="K1971" s="924"/>
      <c r="L1971" s="924"/>
      <c r="M1971" s="924"/>
      <c r="N1971" s="924"/>
      <c r="O1971" s="924"/>
      <c r="P1971" s="924"/>
      <c r="Q1971" s="924"/>
      <c r="R1971" s="924"/>
      <c r="S1971" s="924"/>
      <c r="T1971" s="924"/>
      <c r="U1971" s="924"/>
      <c r="V1971" s="924"/>
      <c r="W1971" s="924"/>
      <c r="X1971" s="924"/>
      <c r="Y1971" s="924"/>
      <c r="Z1971" s="924"/>
      <c r="AA1971" s="924"/>
    </row>
    <row r="1972">
      <c r="A1972" s="928">
        <v>2964.0</v>
      </c>
      <c r="B1972" s="929" t="s">
        <v>5661</v>
      </c>
      <c r="C1972" s="929" t="s">
        <v>9105</v>
      </c>
      <c r="D1972" s="929" t="s">
        <v>9145</v>
      </c>
      <c r="E1972" s="929" t="s">
        <v>9377</v>
      </c>
      <c r="F1972" s="929" t="s">
        <v>9390</v>
      </c>
      <c r="G1972" s="930"/>
      <c r="H1972" s="930"/>
      <c r="I1972" s="929" t="s">
        <v>9391</v>
      </c>
      <c r="J1972" s="924"/>
      <c r="K1972" s="924"/>
      <c r="L1972" s="924"/>
      <c r="M1972" s="924"/>
      <c r="N1972" s="924"/>
      <c r="O1972" s="924"/>
      <c r="P1972" s="924"/>
      <c r="Q1972" s="924"/>
      <c r="R1972" s="924"/>
      <c r="S1972" s="924"/>
      <c r="T1972" s="924"/>
      <c r="U1972" s="924"/>
      <c r="V1972" s="924"/>
      <c r="W1972" s="924"/>
      <c r="X1972" s="924"/>
      <c r="Y1972" s="924"/>
      <c r="Z1972" s="924"/>
      <c r="AA1972" s="924"/>
    </row>
    <row r="1973">
      <c r="A1973" s="928">
        <v>2965.0</v>
      </c>
      <c r="B1973" s="929" t="s">
        <v>5661</v>
      </c>
      <c r="C1973" s="929" t="s">
        <v>9105</v>
      </c>
      <c r="D1973" s="929" t="s">
        <v>9145</v>
      </c>
      <c r="E1973" s="929" t="s">
        <v>9377</v>
      </c>
      <c r="F1973" s="929" t="s">
        <v>9392</v>
      </c>
      <c r="G1973" s="930"/>
      <c r="H1973" s="930"/>
      <c r="I1973" s="929" t="s">
        <v>9393</v>
      </c>
      <c r="J1973" s="924"/>
      <c r="K1973" s="924"/>
      <c r="L1973" s="924"/>
      <c r="M1973" s="924"/>
      <c r="N1973" s="924"/>
      <c r="O1973" s="924"/>
      <c r="P1973" s="924"/>
      <c r="Q1973" s="924"/>
      <c r="R1973" s="924"/>
      <c r="S1973" s="924"/>
      <c r="T1973" s="924"/>
      <c r="U1973" s="924"/>
      <c r="V1973" s="924"/>
      <c r="W1973" s="924"/>
      <c r="X1973" s="924"/>
      <c r="Y1973" s="924"/>
      <c r="Z1973" s="924"/>
      <c r="AA1973" s="924"/>
    </row>
    <row r="1974">
      <c r="A1974" s="928">
        <v>2966.0</v>
      </c>
      <c r="B1974" s="929" t="s">
        <v>5661</v>
      </c>
      <c r="C1974" s="929" t="s">
        <v>9105</v>
      </c>
      <c r="D1974" s="929" t="s">
        <v>9145</v>
      </c>
      <c r="E1974" s="929" t="s">
        <v>9377</v>
      </c>
      <c r="F1974" s="929" t="s">
        <v>9224</v>
      </c>
      <c r="G1974" s="930"/>
      <c r="H1974" s="930"/>
      <c r="I1974" s="929" t="s">
        <v>9394</v>
      </c>
      <c r="J1974" s="924"/>
      <c r="K1974" s="924"/>
      <c r="L1974" s="924"/>
      <c r="M1974" s="924"/>
      <c r="N1974" s="924"/>
      <c r="O1974" s="924"/>
      <c r="P1974" s="924"/>
      <c r="Q1974" s="924"/>
      <c r="R1974" s="924"/>
      <c r="S1974" s="924"/>
      <c r="T1974" s="924"/>
      <c r="U1974" s="924"/>
      <c r="V1974" s="924"/>
      <c r="W1974" s="924"/>
      <c r="X1974" s="924"/>
      <c r="Y1974" s="924"/>
      <c r="Z1974" s="924"/>
      <c r="AA1974" s="924"/>
    </row>
    <row r="1975">
      <c r="A1975" s="928">
        <v>2967.0</v>
      </c>
      <c r="B1975" s="929" t="s">
        <v>5661</v>
      </c>
      <c r="C1975" s="929" t="s">
        <v>9105</v>
      </c>
      <c r="D1975" s="929" t="s">
        <v>9145</v>
      </c>
      <c r="E1975" s="929" t="s">
        <v>9377</v>
      </c>
      <c r="F1975" s="929" t="s">
        <v>9395</v>
      </c>
      <c r="G1975" s="930"/>
      <c r="H1975" s="930"/>
      <c r="I1975" s="929" t="s">
        <v>9396</v>
      </c>
      <c r="J1975" s="924"/>
      <c r="K1975" s="924"/>
      <c r="L1975" s="924"/>
      <c r="M1975" s="924"/>
      <c r="N1975" s="924"/>
      <c r="O1975" s="924"/>
      <c r="P1975" s="924"/>
      <c r="Q1975" s="924"/>
      <c r="R1975" s="924"/>
      <c r="S1975" s="924"/>
      <c r="T1975" s="924"/>
      <c r="U1975" s="924"/>
      <c r="V1975" s="924"/>
      <c r="W1975" s="924"/>
      <c r="X1975" s="924"/>
      <c r="Y1975" s="924"/>
      <c r="Z1975" s="924"/>
      <c r="AA1975" s="924"/>
    </row>
    <row r="1976">
      <c r="A1976" s="928">
        <v>2968.0</v>
      </c>
      <c r="B1976" s="929" t="s">
        <v>5661</v>
      </c>
      <c r="C1976" s="929" t="s">
        <v>9105</v>
      </c>
      <c r="D1976" s="929" t="s">
        <v>9145</v>
      </c>
      <c r="E1976" s="929" t="s">
        <v>9377</v>
      </c>
      <c r="F1976" s="929" t="s">
        <v>9397</v>
      </c>
      <c r="G1976" s="930"/>
      <c r="H1976" s="930"/>
      <c r="I1976" s="929" t="s">
        <v>9398</v>
      </c>
      <c r="J1976" s="924"/>
      <c r="K1976" s="924"/>
      <c r="L1976" s="924"/>
      <c r="M1976" s="924"/>
      <c r="N1976" s="924"/>
      <c r="O1976" s="924"/>
      <c r="P1976" s="924"/>
      <c r="Q1976" s="924"/>
      <c r="R1976" s="924"/>
      <c r="S1976" s="924"/>
      <c r="T1976" s="924"/>
      <c r="U1976" s="924"/>
      <c r="V1976" s="924"/>
      <c r="W1976" s="924"/>
      <c r="X1976" s="924"/>
      <c r="Y1976" s="924"/>
      <c r="Z1976" s="924"/>
      <c r="AA1976" s="924"/>
    </row>
    <row r="1977">
      <c r="A1977" s="928">
        <v>2969.0</v>
      </c>
      <c r="B1977" s="929" t="s">
        <v>5661</v>
      </c>
      <c r="C1977" s="929" t="s">
        <v>9105</v>
      </c>
      <c r="D1977" s="929" t="s">
        <v>9145</v>
      </c>
      <c r="E1977" s="929" t="s">
        <v>9377</v>
      </c>
      <c r="F1977" s="929" t="s">
        <v>9399</v>
      </c>
      <c r="G1977" s="930"/>
      <c r="H1977" s="930"/>
      <c r="I1977" s="929" t="s">
        <v>9400</v>
      </c>
      <c r="J1977" s="924"/>
      <c r="K1977" s="924"/>
      <c r="L1977" s="924"/>
      <c r="M1977" s="924"/>
      <c r="N1977" s="924"/>
      <c r="O1977" s="924"/>
      <c r="P1977" s="924"/>
      <c r="Q1977" s="924"/>
      <c r="R1977" s="924"/>
      <c r="S1977" s="924"/>
      <c r="T1977" s="924"/>
      <c r="U1977" s="924"/>
      <c r="V1977" s="924"/>
      <c r="W1977" s="924"/>
      <c r="X1977" s="924"/>
      <c r="Y1977" s="924"/>
      <c r="Z1977" s="924"/>
      <c r="AA1977" s="924"/>
    </row>
    <row r="1978">
      <c r="A1978" s="928">
        <v>2970.0</v>
      </c>
      <c r="B1978" s="929" t="s">
        <v>5661</v>
      </c>
      <c r="C1978" s="929" t="s">
        <v>9105</v>
      </c>
      <c r="D1978" s="929" t="s">
        <v>9145</v>
      </c>
      <c r="E1978" s="929" t="s">
        <v>9377</v>
      </c>
      <c r="F1978" s="929" t="s">
        <v>9401</v>
      </c>
      <c r="G1978" s="930"/>
      <c r="H1978" s="930"/>
      <c r="I1978" s="929" t="s">
        <v>9402</v>
      </c>
      <c r="J1978" s="924"/>
      <c r="K1978" s="924"/>
      <c r="L1978" s="924"/>
      <c r="M1978" s="924"/>
      <c r="N1978" s="924"/>
      <c r="O1978" s="924"/>
      <c r="P1978" s="924"/>
      <c r="Q1978" s="924"/>
      <c r="R1978" s="924"/>
      <c r="S1978" s="924"/>
      <c r="T1978" s="924"/>
      <c r="U1978" s="924"/>
      <c r="V1978" s="924"/>
      <c r="W1978" s="924"/>
      <c r="X1978" s="924"/>
      <c r="Y1978" s="924"/>
      <c r="Z1978" s="924"/>
      <c r="AA1978" s="924"/>
    </row>
    <row r="1979">
      <c r="A1979" s="928">
        <v>2971.0</v>
      </c>
      <c r="B1979" s="929" t="s">
        <v>5661</v>
      </c>
      <c r="C1979" s="929" t="s">
        <v>9105</v>
      </c>
      <c r="D1979" s="929" t="s">
        <v>9145</v>
      </c>
      <c r="E1979" s="929" t="s">
        <v>9377</v>
      </c>
      <c r="F1979" s="929" t="s">
        <v>9403</v>
      </c>
      <c r="G1979" s="930"/>
      <c r="H1979" s="930"/>
      <c r="I1979" s="929" t="s">
        <v>9404</v>
      </c>
      <c r="J1979" s="924"/>
      <c r="K1979" s="924"/>
      <c r="L1979" s="924"/>
      <c r="M1979" s="924"/>
      <c r="N1979" s="924"/>
      <c r="O1979" s="924"/>
      <c r="P1979" s="924"/>
      <c r="Q1979" s="924"/>
      <c r="R1979" s="924"/>
      <c r="S1979" s="924"/>
      <c r="T1979" s="924"/>
      <c r="U1979" s="924"/>
      <c r="V1979" s="924"/>
      <c r="W1979" s="924"/>
      <c r="X1979" s="924"/>
      <c r="Y1979" s="924"/>
      <c r="Z1979" s="924"/>
      <c r="AA1979" s="924"/>
    </row>
    <row r="1980">
      <c r="A1980" s="928">
        <v>2972.0</v>
      </c>
      <c r="B1980" s="929" t="s">
        <v>5661</v>
      </c>
      <c r="C1980" s="929" t="s">
        <v>9105</v>
      </c>
      <c r="D1980" s="929" t="s">
        <v>9145</v>
      </c>
      <c r="E1980" s="929" t="s">
        <v>9377</v>
      </c>
      <c r="F1980" s="929" t="s">
        <v>9405</v>
      </c>
      <c r="G1980" s="930"/>
      <c r="H1980" s="930"/>
      <c r="I1980" s="929" t="s">
        <v>9406</v>
      </c>
      <c r="J1980" s="924"/>
      <c r="K1980" s="924"/>
      <c r="L1980" s="924"/>
      <c r="M1980" s="924"/>
      <c r="N1980" s="924"/>
      <c r="O1980" s="924"/>
      <c r="P1980" s="924"/>
      <c r="Q1980" s="924"/>
      <c r="R1980" s="924"/>
      <c r="S1980" s="924"/>
      <c r="T1980" s="924"/>
      <c r="U1980" s="924"/>
      <c r="V1980" s="924"/>
      <c r="W1980" s="924"/>
      <c r="X1980" s="924"/>
      <c r="Y1980" s="924"/>
      <c r="Z1980" s="924"/>
      <c r="AA1980" s="924"/>
    </row>
    <row r="1981">
      <c r="A1981" s="928">
        <v>2973.0</v>
      </c>
      <c r="B1981" s="929" t="s">
        <v>5661</v>
      </c>
      <c r="C1981" s="929" t="s">
        <v>9105</v>
      </c>
      <c r="D1981" s="929" t="s">
        <v>9145</v>
      </c>
      <c r="E1981" s="929" t="s">
        <v>9377</v>
      </c>
      <c r="F1981" s="929" t="s">
        <v>9407</v>
      </c>
      <c r="G1981" s="930"/>
      <c r="H1981" s="930"/>
      <c r="I1981" s="929" t="s">
        <v>9408</v>
      </c>
      <c r="J1981" s="924"/>
      <c r="K1981" s="924"/>
      <c r="L1981" s="924"/>
      <c r="M1981" s="924"/>
      <c r="N1981" s="924"/>
      <c r="O1981" s="924"/>
      <c r="P1981" s="924"/>
      <c r="Q1981" s="924"/>
      <c r="R1981" s="924"/>
      <c r="S1981" s="924"/>
      <c r="T1981" s="924"/>
      <c r="U1981" s="924"/>
      <c r="V1981" s="924"/>
      <c r="W1981" s="924"/>
      <c r="X1981" s="924"/>
      <c r="Y1981" s="924"/>
      <c r="Z1981" s="924"/>
      <c r="AA1981" s="924"/>
    </row>
    <row r="1982">
      <c r="A1982" s="928">
        <v>2974.0</v>
      </c>
      <c r="B1982" s="929" t="s">
        <v>5661</v>
      </c>
      <c r="C1982" s="929" t="s">
        <v>9105</v>
      </c>
      <c r="D1982" s="929" t="s">
        <v>9145</v>
      </c>
      <c r="E1982" s="929" t="s">
        <v>9377</v>
      </c>
      <c r="F1982" s="929" t="s">
        <v>9409</v>
      </c>
      <c r="G1982" s="930"/>
      <c r="H1982" s="930"/>
      <c r="I1982" s="929" t="s">
        <v>9410</v>
      </c>
      <c r="J1982" s="924"/>
      <c r="K1982" s="924"/>
      <c r="L1982" s="924"/>
      <c r="M1982" s="924"/>
      <c r="N1982" s="924"/>
      <c r="O1982" s="924"/>
      <c r="P1982" s="924"/>
      <c r="Q1982" s="924"/>
      <c r="R1982" s="924"/>
      <c r="S1982" s="924"/>
      <c r="T1982" s="924"/>
      <c r="U1982" s="924"/>
      <c r="V1982" s="924"/>
      <c r="W1982" s="924"/>
      <c r="X1982" s="924"/>
      <c r="Y1982" s="924"/>
      <c r="Z1982" s="924"/>
      <c r="AA1982" s="924"/>
    </row>
    <row r="1983">
      <c r="A1983" s="928">
        <v>2975.0</v>
      </c>
      <c r="B1983" s="929" t="s">
        <v>5661</v>
      </c>
      <c r="C1983" s="929" t="s">
        <v>9105</v>
      </c>
      <c r="D1983" s="929" t="s">
        <v>9145</v>
      </c>
      <c r="E1983" s="929" t="s">
        <v>9377</v>
      </c>
      <c r="F1983" s="929" t="s">
        <v>9411</v>
      </c>
      <c r="G1983" s="929" t="s">
        <v>9412</v>
      </c>
      <c r="H1983" s="930"/>
      <c r="I1983" s="929" t="s">
        <v>9413</v>
      </c>
      <c r="J1983" s="924"/>
      <c r="K1983" s="924"/>
      <c r="L1983" s="924"/>
      <c r="M1983" s="924"/>
      <c r="N1983" s="924"/>
      <c r="O1983" s="924"/>
      <c r="P1983" s="924"/>
      <c r="Q1983" s="924"/>
      <c r="R1983" s="924"/>
      <c r="S1983" s="924"/>
      <c r="T1983" s="924"/>
      <c r="U1983" s="924"/>
      <c r="V1983" s="924"/>
      <c r="W1983" s="924"/>
      <c r="X1983" s="924"/>
      <c r="Y1983" s="924"/>
      <c r="Z1983" s="924"/>
      <c r="AA1983" s="924"/>
    </row>
    <row r="1984">
      <c r="A1984" s="928">
        <v>2976.0</v>
      </c>
      <c r="B1984" s="929" t="s">
        <v>5661</v>
      </c>
      <c r="C1984" s="929" t="s">
        <v>9105</v>
      </c>
      <c r="D1984" s="929" t="s">
        <v>9145</v>
      </c>
      <c r="E1984" s="929" t="s">
        <v>9377</v>
      </c>
      <c r="F1984" s="929" t="s">
        <v>9411</v>
      </c>
      <c r="G1984" s="929" t="s">
        <v>9414</v>
      </c>
      <c r="H1984" s="930"/>
      <c r="I1984" s="929" t="s">
        <v>9415</v>
      </c>
      <c r="J1984" s="924"/>
      <c r="K1984" s="924"/>
      <c r="L1984" s="924"/>
      <c r="M1984" s="924"/>
      <c r="N1984" s="924"/>
      <c r="O1984" s="924"/>
      <c r="P1984" s="924"/>
      <c r="Q1984" s="924"/>
      <c r="R1984" s="924"/>
      <c r="S1984" s="924"/>
      <c r="T1984" s="924"/>
      <c r="U1984" s="924"/>
      <c r="V1984" s="924"/>
      <c r="W1984" s="924"/>
      <c r="X1984" s="924"/>
      <c r="Y1984" s="924"/>
      <c r="Z1984" s="924"/>
      <c r="AA1984" s="924"/>
    </row>
    <row r="1985">
      <c r="A1985" s="928">
        <v>2977.0</v>
      </c>
      <c r="B1985" s="929" t="s">
        <v>5661</v>
      </c>
      <c r="C1985" s="929" t="s">
        <v>9105</v>
      </c>
      <c r="D1985" s="929" t="s">
        <v>9145</v>
      </c>
      <c r="E1985" s="929" t="s">
        <v>9377</v>
      </c>
      <c r="F1985" s="929" t="s">
        <v>9411</v>
      </c>
      <c r="G1985" s="929" t="s">
        <v>9416</v>
      </c>
      <c r="H1985" s="930"/>
      <c r="I1985" s="929" t="s">
        <v>9417</v>
      </c>
      <c r="J1985" s="924"/>
      <c r="K1985" s="924"/>
      <c r="L1985" s="924"/>
      <c r="M1985" s="924"/>
      <c r="N1985" s="924"/>
      <c r="O1985" s="924"/>
      <c r="P1985" s="924"/>
      <c r="Q1985" s="924"/>
      <c r="R1985" s="924"/>
      <c r="S1985" s="924"/>
      <c r="T1985" s="924"/>
      <c r="U1985" s="924"/>
      <c r="V1985" s="924"/>
      <c r="W1985" s="924"/>
      <c r="X1985" s="924"/>
      <c r="Y1985" s="924"/>
      <c r="Z1985" s="924"/>
      <c r="AA1985" s="924"/>
    </row>
    <row r="1986">
      <c r="A1986" s="928">
        <v>2978.0</v>
      </c>
      <c r="B1986" s="929" t="s">
        <v>5661</v>
      </c>
      <c r="C1986" s="929" t="s">
        <v>9105</v>
      </c>
      <c r="D1986" s="929" t="s">
        <v>9145</v>
      </c>
      <c r="E1986" s="929" t="s">
        <v>9377</v>
      </c>
      <c r="F1986" s="929" t="s">
        <v>9411</v>
      </c>
      <c r="G1986" s="929" t="s">
        <v>9418</v>
      </c>
      <c r="H1986" s="930"/>
      <c r="I1986" s="929" t="s">
        <v>9419</v>
      </c>
      <c r="J1986" s="924"/>
      <c r="K1986" s="924"/>
      <c r="L1986" s="924"/>
      <c r="M1986" s="924"/>
      <c r="N1986" s="924"/>
      <c r="O1986" s="924"/>
      <c r="P1986" s="924"/>
      <c r="Q1986" s="924"/>
      <c r="R1986" s="924"/>
      <c r="S1986" s="924"/>
      <c r="T1986" s="924"/>
      <c r="U1986" s="924"/>
      <c r="V1986" s="924"/>
      <c r="W1986" s="924"/>
      <c r="X1986" s="924"/>
      <c r="Y1986" s="924"/>
      <c r="Z1986" s="924"/>
      <c r="AA1986" s="924"/>
    </row>
    <row r="1987">
      <c r="A1987" s="928">
        <v>2979.0</v>
      </c>
      <c r="B1987" s="929" t="s">
        <v>5661</v>
      </c>
      <c r="C1987" s="929" t="s">
        <v>9105</v>
      </c>
      <c r="D1987" s="929" t="s">
        <v>9145</v>
      </c>
      <c r="E1987" s="929" t="s">
        <v>9377</v>
      </c>
      <c r="F1987" s="929" t="s">
        <v>9411</v>
      </c>
      <c r="G1987" s="929" t="s">
        <v>9420</v>
      </c>
      <c r="H1987" s="930"/>
      <c r="I1987" s="929" t="s">
        <v>9421</v>
      </c>
      <c r="J1987" s="924"/>
      <c r="K1987" s="924"/>
      <c r="L1987" s="924"/>
      <c r="M1987" s="924"/>
      <c r="N1987" s="924"/>
      <c r="O1987" s="924"/>
      <c r="P1987" s="924"/>
      <c r="Q1987" s="924"/>
      <c r="R1987" s="924"/>
      <c r="S1987" s="924"/>
      <c r="T1987" s="924"/>
      <c r="U1987" s="924"/>
      <c r="V1987" s="924"/>
      <c r="W1987" s="924"/>
      <c r="X1987" s="924"/>
      <c r="Y1987" s="924"/>
      <c r="Z1987" s="924"/>
      <c r="AA1987" s="924"/>
    </row>
    <row r="1988">
      <c r="A1988" s="928">
        <v>2980.0</v>
      </c>
      <c r="B1988" s="929" t="s">
        <v>5661</v>
      </c>
      <c r="C1988" s="929" t="s">
        <v>9105</v>
      </c>
      <c r="D1988" s="929" t="s">
        <v>9145</v>
      </c>
      <c r="E1988" s="929" t="s">
        <v>9377</v>
      </c>
      <c r="F1988" s="929" t="s">
        <v>9411</v>
      </c>
      <c r="G1988" s="930"/>
      <c r="H1988" s="930"/>
      <c r="I1988" s="929" t="s">
        <v>9422</v>
      </c>
      <c r="J1988" s="924"/>
      <c r="K1988" s="924"/>
      <c r="L1988" s="924"/>
      <c r="M1988" s="924"/>
      <c r="N1988" s="924"/>
      <c r="O1988" s="924"/>
      <c r="P1988" s="924"/>
      <c r="Q1988" s="924"/>
      <c r="R1988" s="924"/>
      <c r="S1988" s="924"/>
      <c r="T1988" s="924"/>
      <c r="U1988" s="924"/>
      <c r="V1988" s="924"/>
      <c r="W1988" s="924"/>
      <c r="X1988" s="924"/>
      <c r="Y1988" s="924"/>
      <c r="Z1988" s="924"/>
      <c r="AA1988" s="924"/>
    </row>
    <row r="1989">
      <c r="A1989" s="928">
        <v>2981.0</v>
      </c>
      <c r="B1989" s="929" t="s">
        <v>5661</v>
      </c>
      <c r="C1989" s="929" t="s">
        <v>9105</v>
      </c>
      <c r="D1989" s="929" t="s">
        <v>9145</v>
      </c>
      <c r="E1989" s="929" t="s">
        <v>9377</v>
      </c>
      <c r="F1989" s="929" t="s">
        <v>9423</v>
      </c>
      <c r="G1989" s="930"/>
      <c r="H1989" s="930"/>
      <c r="I1989" s="929" t="s">
        <v>9424</v>
      </c>
      <c r="J1989" s="924"/>
      <c r="K1989" s="924"/>
      <c r="L1989" s="924"/>
      <c r="M1989" s="924"/>
      <c r="N1989" s="924"/>
      <c r="O1989" s="924"/>
      <c r="P1989" s="924"/>
      <c r="Q1989" s="924"/>
      <c r="R1989" s="924"/>
      <c r="S1989" s="924"/>
      <c r="T1989" s="924"/>
      <c r="U1989" s="924"/>
      <c r="V1989" s="924"/>
      <c r="W1989" s="924"/>
      <c r="X1989" s="924"/>
      <c r="Y1989" s="924"/>
      <c r="Z1989" s="924"/>
      <c r="AA1989" s="924"/>
    </row>
    <row r="1990">
      <c r="A1990" s="928">
        <v>2982.0</v>
      </c>
      <c r="B1990" s="929" t="s">
        <v>5661</v>
      </c>
      <c r="C1990" s="929" t="s">
        <v>9105</v>
      </c>
      <c r="D1990" s="929" t="s">
        <v>9145</v>
      </c>
      <c r="E1990" s="929" t="s">
        <v>9377</v>
      </c>
      <c r="F1990" s="929" t="s">
        <v>9425</v>
      </c>
      <c r="G1990" s="930"/>
      <c r="H1990" s="930"/>
      <c r="I1990" s="929" t="s">
        <v>9426</v>
      </c>
      <c r="J1990" s="924"/>
      <c r="K1990" s="924"/>
      <c r="L1990" s="924"/>
      <c r="M1990" s="924"/>
      <c r="N1990" s="924"/>
      <c r="O1990" s="924"/>
      <c r="P1990" s="924"/>
      <c r="Q1990" s="924"/>
      <c r="R1990" s="924"/>
      <c r="S1990" s="924"/>
      <c r="T1990" s="924"/>
      <c r="U1990" s="924"/>
      <c r="V1990" s="924"/>
      <c r="W1990" s="924"/>
      <c r="X1990" s="924"/>
      <c r="Y1990" s="924"/>
      <c r="Z1990" s="924"/>
      <c r="AA1990" s="924"/>
    </row>
    <row r="1991">
      <c r="A1991" s="928">
        <v>2983.0</v>
      </c>
      <c r="B1991" s="929" t="s">
        <v>5661</v>
      </c>
      <c r="C1991" s="929" t="s">
        <v>9105</v>
      </c>
      <c r="D1991" s="929" t="s">
        <v>9145</v>
      </c>
      <c r="E1991" s="929" t="s">
        <v>9377</v>
      </c>
      <c r="F1991" s="929" t="s">
        <v>9427</v>
      </c>
      <c r="G1991" s="930"/>
      <c r="H1991" s="930"/>
      <c r="I1991" s="929" t="s">
        <v>9428</v>
      </c>
      <c r="J1991" s="924"/>
      <c r="K1991" s="924"/>
      <c r="L1991" s="924"/>
      <c r="M1991" s="924"/>
      <c r="N1991" s="924"/>
      <c r="O1991" s="924"/>
      <c r="P1991" s="924"/>
      <c r="Q1991" s="924"/>
      <c r="R1991" s="924"/>
      <c r="S1991" s="924"/>
      <c r="T1991" s="924"/>
      <c r="U1991" s="924"/>
      <c r="V1991" s="924"/>
      <c r="W1991" s="924"/>
      <c r="X1991" s="924"/>
      <c r="Y1991" s="924"/>
      <c r="Z1991" s="924"/>
      <c r="AA1991" s="924"/>
    </row>
    <row r="1992">
      <c r="A1992" s="928">
        <v>2984.0</v>
      </c>
      <c r="B1992" s="929" t="s">
        <v>5661</v>
      </c>
      <c r="C1992" s="929" t="s">
        <v>9105</v>
      </c>
      <c r="D1992" s="929" t="s">
        <v>9145</v>
      </c>
      <c r="E1992" s="929" t="s">
        <v>9377</v>
      </c>
      <c r="F1992" s="929" t="s">
        <v>8656</v>
      </c>
      <c r="G1992" s="930"/>
      <c r="H1992" s="930"/>
      <c r="I1992" s="929" t="s">
        <v>9429</v>
      </c>
      <c r="J1992" s="924"/>
      <c r="K1992" s="924"/>
      <c r="L1992" s="924"/>
      <c r="M1992" s="924"/>
      <c r="N1992" s="924"/>
      <c r="O1992" s="924"/>
      <c r="P1992" s="924"/>
      <c r="Q1992" s="924"/>
      <c r="R1992" s="924"/>
      <c r="S1992" s="924"/>
      <c r="T1992" s="924"/>
      <c r="U1992" s="924"/>
      <c r="V1992" s="924"/>
      <c r="W1992" s="924"/>
      <c r="X1992" s="924"/>
      <c r="Y1992" s="924"/>
      <c r="Z1992" s="924"/>
      <c r="AA1992" s="924"/>
    </row>
    <row r="1993">
      <c r="A1993" s="928">
        <v>2985.0</v>
      </c>
      <c r="B1993" s="929" t="s">
        <v>5661</v>
      </c>
      <c r="C1993" s="929" t="s">
        <v>9105</v>
      </c>
      <c r="D1993" s="929" t="s">
        <v>9145</v>
      </c>
      <c r="E1993" s="929" t="s">
        <v>9377</v>
      </c>
      <c r="F1993" s="929" t="s">
        <v>9430</v>
      </c>
      <c r="G1993" s="930"/>
      <c r="H1993" s="930"/>
      <c r="I1993" s="929" t="s">
        <v>9431</v>
      </c>
      <c r="J1993" s="924"/>
      <c r="K1993" s="924"/>
      <c r="L1993" s="924"/>
      <c r="M1993" s="924"/>
      <c r="N1993" s="924"/>
      <c r="O1993" s="924"/>
      <c r="P1993" s="924"/>
      <c r="Q1993" s="924"/>
      <c r="R1993" s="924"/>
      <c r="S1993" s="924"/>
      <c r="T1993" s="924"/>
      <c r="U1993" s="924"/>
      <c r="V1993" s="924"/>
      <c r="W1993" s="924"/>
      <c r="X1993" s="924"/>
      <c r="Y1993" s="924"/>
      <c r="Z1993" s="924"/>
      <c r="AA1993" s="924"/>
    </row>
    <row r="1994">
      <c r="A1994" s="928">
        <v>2986.0</v>
      </c>
      <c r="B1994" s="929" t="s">
        <v>5661</v>
      </c>
      <c r="C1994" s="929" t="s">
        <v>9105</v>
      </c>
      <c r="D1994" s="929" t="s">
        <v>9145</v>
      </c>
      <c r="E1994" s="929" t="s">
        <v>9377</v>
      </c>
      <c r="F1994" s="930"/>
      <c r="G1994" s="930"/>
      <c r="H1994" s="930"/>
      <c r="I1994" s="929" t="s">
        <v>9432</v>
      </c>
      <c r="J1994" s="924"/>
      <c r="K1994" s="924"/>
      <c r="L1994" s="924"/>
      <c r="M1994" s="924"/>
      <c r="N1994" s="924"/>
      <c r="O1994" s="924"/>
      <c r="P1994" s="924"/>
      <c r="Q1994" s="924"/>
      <c r="R1994" s="924"/>
      <c r="S1994" s="924"/>
      <c r="T1994" s="924"/>
      <c r="U1994" s="924"/>
      <c r="V1994" s="924"/>
      <c r="W1994" s="924"/>
      <c r="X1994" s="924"/>
      <c r="Y1994" s="924"/>
      <c r="Z1994" s="924"/>
      <c r="AA1994" s="924"/>
    </row>
    <row r="1995">
      <c r="A1995" s="928">
        <v>2987.0</v>
      </c>
      <c r="B1995" s="929" t="s">
        <v>5661</v>
      </c>
      <c r="C1995" s="929" t="s">
        <v>9105</v>
      </c>
      <c r="D1995" s="929" t="s">
        <v>9145</v>
      </c>
      <c r="E1995" s="929" t="s">
        <v>9433</v>
      </c>
      <c r="F1995" s="929" t="s">
        <v>9434</v>
      </c>
      <c r="G1995" s="930"/>
      <c r="H1995" s="930"/>
      <c r="I1995" s="929" t="s">
        <v>9435</v>
      </c>
      <c r="J1995" s="924"/>
      <c r="K1995" s="924"/>
      <c r="L1995" s="924"/>
      <c r="M1995" s="924"/>
      <c r="N1995" s="924"/>
      <c r="O1995" s="924"/>
      <c r="P1995" s="924"/>
      <c r="Q1995" s="924"/>
      <c r="R1995" s="924"/>
      <c r="S1995" s="924"/>
      <c r="T1995" s="924"/>
      <c r="U1995" s="924"/>
      <c r="V1995" s="924"/>
      <c r="W1995" s="924"/>
      <c r="X1995" s="924"/>
      <c r="Y1995" s="924"/>
      <c r="Z1995" s="924"/>
      <c r="AA1995" s="924"/>
    </row>
    <row r="1996">
      <c r="A1996" s="928">
        <v>2988.0</v>
      </c>
      <c r="B1996" s="929" t="s">
        <v>5661</v>
      </c>
      <c r="C1996" s="929" t="s">
        <v>9105</v>
      </c>
      <c r="D1996" s="929" t="s">
        <v>9145</v>
      </c>
      <c r="E1996" s="929" t="s">
        <v>9433</v>
      </c>
      <c r="F1996" s="929" t="s">
        <v>9168</v>
      </c>
      <c r="G1996" s="930"/>
      <c r="H1996" s="930"/>
      <c r="I1996" s="929" t="s">
        <v>9436</v>
      </c>
      <c r="J1996" s="924"/>
      <c r="K1996" s="924"/>
      <c r="L1996" s="924"/>
      <c r="M1996" s="924"/>
      <c r="N1996" s="924"/>
      <c r="O1996" s="924"/>
      <c r="P1996" s="924"/>
      <c r="Q1996" s="924"/>
      <c r="R1996" s="924"/>
      <c r="S1996" s="924"/>
      <c r="T1996" s="924"/>
      <c r="U1996" s="924"/>
      <c r="V1996" s="924"/>
      <c r="W1996" s="924"/>
      <c r="X1996" s="924"/>
      <c r="Y1996" s="924"/>
      <c r="Z1996" s="924"/>
      <c r="AA1996" s="924"/>
    </row>
    <row r="1997">
      <c r="A1997" s="928">
        <v>2989.0</v>
      </c>
      <c r="B1997" s="929" t="s">
        <v>5661</v>
      </c>
      <c r="C1997" s="929" t="s">
        <v>9105</v>
      </c>
      <c r="D1997" s="929" t="s">
        <v>9145</v>
      </c>
      <c r="E1997" s="929" t="s">
        <v>9433</v>
      </c>
      <c r="F1997" s="929" t="s">
        <v>9437</v>
      </c>
      <c r="G1997" s="930"/>
      <c r="H1997" s="930"/>
      <c r="I1997" s="929" t="s">
        <v>9438</v>
      </c>
      <c r="J1997" s="924"/>
      <c r="K1997" s="924"/>
      <c r="L1997" s="924"/>
      <c r="M1997" s="924"/>
      <c r="N1997" s="924"/>
      <c r="O1997" s="924"/>
      <c r="P1997" s="924"/>
      <c r="Q1997" s="924"/>
      <c r="R1997" s="924"/>
      <c r="S1997" s="924"/>
      <c r="T1997" s="924"/>
      <c r="U1997" s="924"/>
      <c r="V1997" s="924"/>
      <c r="W1997" s="924"/>
      <c r="X1997" s="924"/>
      <c r="Y1997" s="924"/>
      <c r="Z1997" s="924"/>
      <c r="AA1997" s="924"/>
    </row>
    <row r="1998">
      <c r="A1998" s="928">
        <v>2990.0</v>
      </c>
      <c r="B1998" s="929" t="s">
        <v>5661</v>
      </c>
      <c r="C1998" s="929" t="s">
        <v>9105</v>
      </c>
      <c r="D1998" s="929" t="s">
        <v>9145</v>
      </c>
      <c r="E1998" s="929" t="s">
        <v>9433</v>
      </c>
      <c r="F1998" s="929" t="s">
        <v>9107</v>
      </c>
      <c r="G1998" s="930"/>
      <c r="H1998" s="930"/>
      <c r="I1998" s="929" t="s">
        <v>9440</v>
      </c>
      <c r="J1998" s="924"/>
      <c r="K1998" s="924"/>
      <c r="L1998" s="924"/>
      <c r="M1998" s="924"/>
      <c r="N1998" s="924"/>
      <c r="O1998" s="924"/>
      <c r="P1998" s="924"/>
      <c r="Q1998" s="924"/>
      <c r="R1998" s="924"/>
      <c r="S1998" s="924"/>
      <c r="T1998" s="924"/>
      <c r="U1998" s="924"/>
      <c r="V1998" s="924"/>
      <c r="W1998" s="924"/>
      <c r="X1998" s="924"/>
      <c r="Y1998" s="924"/>
      <c r="Z1998" s="924"/>
      <c r="AA1998" s="924"/>
    </row>
    <row r="1999">
      <c r="A1999" s="928">
        <v>2991.0</v>
      </c>
      <c r="B1999" s="929" t="s">
        <v>5661</v>
      </c>
      <c r="C1999" s="929" t="s">
        <v>9105</v>
      </c>
      <c r="D1999" s="929" t="s">
        <v>9145</v>
      </c>
      <c r="E1999" s="929" t="s">
        <v>9433</v>
      </c>
      <c r="F1999" s="929" t="s">
        <v>9441</v>
      </c>
      <c r="G1999" s="930"/>
      <c r="H1999" s="930"/>
      <c r="I1999" s="929" t="s">
        <v>9442</v>
      </c>
      <c r="J1999" s="924"/>
      <c r="K1999" s="924"/>
      <c r="L1999" s="924"/>
      <c r="M1999" s="924"/>
      <c r="N1999" s="924"/>
      <c r="O1999" s="924"/>
      <c r="P1999" s="924"/>
      <c r="Q1999" s="924"/>
      <c r="R1999" s="924"/>
      <c r="S1999" s="924"/>
      <c r="T1999" s="924"/>
      <c r="U1999" s="924"/>
      <c r="V1999" s="924"/>
      <c r="W1999" s="924"/>
      <c r="X1999" s="924"/>
      <c r="Y1999" s="924"/>
      <c r="Z1999" s="924"/>
      <c r="AA1999" s="924"/>
    </row>
    <row r="2000">
      <c r="A2000" s="928">
        <v>2992.0</v>
      </c>
      <c r="B2000" s="929" t="s">
        <v>5661</v>
      </c>
      <c r="C2000" s="929" t="s">
        <v>9105</v>
      </c>
      <c r="D2000" s="929" t="s">
        <v>9145</v>
      </c>
      <c r="E2000" s="929" t="s">
        <v>9433</v>
      </c>
      <c r="F2000" s="929" t="s">
        <v>9109</v>
      </c>
      <c r="G2000" s="930"/>
      <c r="H2000" s="930"/>
      <c r="I2000" s="929" t="s">
        <v>9443</v>
      </c>
      <c r="J2000" s="924"/>
      <c r="K2000" s="924"/>
      <c r="L2000" s="924"/>
      <c r="M2000" s="924"/>
      <c r="N2000" s="924"/>
      <c r="O2000" s="924"/>
      <c r="P2000" s="924"/>
      <c r="Q2000" s="924"/>
      <c r="R2000" s="924"/>
      <c r="S2000" s="924"/>
      <c r="T2000" s="924"/>
      <c r="U2000" s="924"/>
      <c r="V2000" s="924"/>
      <c r="W2000" s="924"/>
      <c r="X2000" s="924"/>
      <c r="Y2000" s="924"/>
      <c r="Z2000" s="924"/>
      <c r="AA2000" s="924"/>
    </row>
    <row r="2001">
      <c r="A2001" s="928">
        <v>2993.0</v>
      </c>
      <c r="B2001" s="929" t="s">
        <v>5661</v>
      </c>
      <c r="C2001" s="929" t="s">
        <v>9105</v>
      </c>
      <c r="D2001" s="929" t="s">
        <v>9145</v>
      </c>
      <c r="E2001" s="929" t="s">
        <v>9433</v>
      </c>
      <c r="F2001" s="929" t="s">
        <v>9444</v>
      </c>
      <c r="G2001" s="930"/>
      <c r="H2001" s="930"/>
      <c r="I2001" s="929" t="s">
        <v>9445</v>
      </c>
      <c r="J2001" s="924"/>
      <c r="K2001" s="924"/>
      <c r="L2001" s="924"/>
      <c r="M2001" s="924"/>
      <c r="N2001" s="924"/>
      <c r="O2001" s="924"/>
      <c r="P2001" s="924"/>
      <c r="Q2001" s="924"/>
      <c r="R2001" s="924"/>
      <c r="S2001" s="924"/>
      <c r="T2001" s="924"/>
      <c r="U2001" s="924"/>
      <c r="V2001" s="924"/>
      <c r="W2001" s="924"/>
      <c r="X2001" s="924"/>
      <c r="Y2001" s="924"/>
      <c r="Z2001" s="924"/>
      <c r="AA2001" s="924"/>
    </row>
    <row r="2002">
      <c r="A2002" s="928">
        <v>2994.0</v>
      </c>
      <c r="B2002" s="929" t="s">
        <v>5661</v>
      </c>
      <c r="C2002" s="929" t="s">
        <v>9105</v>
      </c>
      <c r="D2002" s="929" t="s">
        <v>9145</v>
      </c>
      <c r="E2002" s="929" t="s">
        <v>9433</v>
      </c>
      <c r="F2002" s="929" t="s">
        <v>8744</v>
      </c>
      <c r="G2002" s="929" t="s">
        <v>9446</v>
      </c>
      <c r="H2002" s="930"/>
      <c r="I2002" s="929" t="s">
        <v>9447</v>
      </c>
      <c r="J2002" s="924"/>
      <c r="K2002" s="924"/>
      <c r="L2002" s="924"/>
      <c r="M2002" s="924"/>
      <c r="N2002" s="924"/>
      <c r="O2002" s="924"/>
      <c r="P2002" s="924"/>
      <c r="Q2002" s="924"/>
      <c r="R2002" s="924"/>
      <c r="S2002" s="924"/>
      <c r="T2002" s="924"/>
      <c r="U2002" s="924"/>
      <c r="V2002" s="924"/>
      <c r="W2002" s="924"/>
      <c r="X2002" s="924"/>
      <c r="Y2002" s="924"/>
      <c r="Z2002" s="924"/>
      <c r="AA2002" s="924"/>
    </row>
    <row r="2003">
      <c r="A2003" s="928">
        <v>2995.0</v>
      </c>
      <c r="B2003" s="929" t="s">
        <v>5661</v>
      </c>
      <c r="C2003" s="929" t="s">
        <v>9105</v>
      </c>
      <c r="D2003" s="929" t="s">
        <v>9145</v>
      </c>
      <c r="E2003" s="929" t="s">
        <v>9433</v>
      </c>
      <c r="F2003" s="929" t="s">
        <v>8744</v>
      </c>
      <c r="G2003" s="930"/>
      <c r="H2003" s="930"/>
      <c r="I2003" s="929" t="s">
        <v>9448</v>
      </c>
      <c r="J2003" s="924"/>
      <c r="K2003" s="924"/>
      <c r="L2003" s="924"/>
      <c r="M2003" s="924"/>
      <c r="N2003" s="924"/>
      <c r="O2003" s="924"/>
      <c r="P2003" s="924"/>
      <c r="Q2003" s="924"/>
      <c r="R2003" s="924"/>
      <c r="S2003" s="924"/>
      <c r="T2003" s="924"/>
      <c r="U2003" s="924"/>
      <c r="V2003" s="924"/>
      <c r="W2003" s="924"/>
      <c r="X2003" s="924"/>
      <c r="Y2003" s="924"/>
      <c r="Z2003" s="924"/>
      <c r="AA2003" s="924"/>
    </row>
    <row r="2004">
      <c r="A2004" s="928">
        <v>2996.0</v>
      </c>
      <c r="B2004" s="929" t="s">
        <v>5661</v>
      </c>
      <c r="C2004" s="929" t="s">
        <v>9105</v>
      </c>
      <c r="D2004" s="929" t="s">
        <v>9145</v>
      </c>
      <c r="E2004" s="929" t="s">
        <v>9433</v>
      </c>
      <c r="F2004" s="929" t="s">
        <v>9449</v>
      </c>
      <c r="G2004" s="930"/>
      <c r="H2004" s="930"/>
      <c r="I2004" s="929" t="s">
        <v>9450</v>
      </c>
      <c r="J2004" s="924"/>
      <c r="K2004" s="924"/>
      <c r="L2004" s="924"/>
      <c r="M2004" s="924"/>
      <c r="N2004" s="924"/>
      <c r="O2004" s="924"/>
      <c r="P2004" s="924"/>
      <c r="Q2004" s="924"/>
      <c r="R2004" s="924"/>
      <c r="S2004" s="924"/>
      <c r="T2004" s="924"/>
      <c r="U2004" s="924"/>
      <c r="V2004" s="924"/>
      <c r="W2004" s="924"/>
      <c r="X2004" s="924"/>
      <c r="Y2004" s="924"/>
      <c r="Z2004" s="924"/>
      <c r="AA2004" s="924"/>
    </row>
    <row r="2005">
      <c r="A2005" s="928">
        <v>2997.0</v>
      </c>
      <c r="B2005" s="929" t="s">
        <v>5661</v>
      </c>
      <c r="C2005" s="929" t="s">
        <v>9105</v>
      </c>
      <c r="D2005" s="929" t="s">
        <v>9145</v>
      </c>
      <c r="E2005" s="929" t="s">
        <v>9433</v>
      </c>
      <c r="F2005" s="929" t="s">
        <v>9451</v>
      </c>
      <c r="G2005" s="930"/>
      <c r="H2005" s="930"/>
      <c r="I2005" s="929" t="s">
        <v>9452</v>
      </c>
      <c r="J2005" s="924"/>
      <c r="K2005" s="924"/>
      <c r="L2005" s="924"/>
      <c r="M2005" s="924"/>
      <c r="N2005" s="924"/>
      <c r="O2005" s="924"/>
      <c r="P2005" s="924"/>
      <c r="Q2005" s="924"/>
      <c r="R2005" s="924"/>
      <c r="S2005" s="924"/>
      <c r="T2005" s="924"/>
      <c r="U2005" s="924"/>
      <c r="V2005" s="924"/>
      <c r="W2005" s="924"/>
      <c r="X2005" s="924"/>
      <c r="Y2005" s="924"/>
      <c r="Z2005" s="924"/>
      <c r="AA2005" s="924"/>
    </row>
    <row r="2006">
      <c r="A2006" s="928">
        <v>2998.0</v>
      </c>
      <c r="B2006" s="929" t="s">
        <v>5661</v>
      </c>
      <c r="C2006" s="929" t="s">
        <v>9105</v>
      </c>
      <c r="D2006" s="929" t="s">
        <v>9145</v>
      </c>
      <c r="E2006" s="929" t="s">
        <v>9433</v>
      </c>
      <c r="F2006" s="929" t="s">
        <v>9453</v>
      </c>
      <c r="G2006" s="930"/>
      <c r="H2006" s="930"/>
      <c r="I2006" s="929" t="s">
        <v>9454</v>
      </c>
      <c r="J2006" s="924"/>
      <c r="K2006" s="924"/>
      <c r="L2006" s="924"/>
      <c r="M2006" s="924"/>
      <c r="N2006" s="924"/>
      <c r="O2006" s="924"/>
      <c r="P2006" s="924"/>
      <c r="Q2006" s="924"/>
      <c r="R2006" s="924"/>
      <c r="S2006" s="924"/>
      <c r="T2006" s="924"/>
      <c r="U2006" s="924"/>
      <c r="V2006" s="924"/>
      <c r="W2006" s="924"/>
      <c r="X2006" s="924"/>
      <c r="Y2006" s="924"/>
      <c r="Z2006" s="924"/>
      <c r="AA2006" s="924"/>
    </row>
    <row r="2007">
      <c r="A2007" s="928">
        <v>2999.0</v>
      </c>
      <c r="B2007" s="929" t="s">
        <v>5661</v>
      </c>
      <c r="C2007" s="929" t="s">
        <v>9105</v>
      </c>
      <c r="D2007" s="929" t="s">
        <v>9145</v>
      </c>
      <c r="E2007" s="929" t="s">
        <v>9433</v>
      </c>
      <c r="F2007" s="929" t="s">
        <v>9455</v>
      </c>
      <c r="G2007" s="930"/>
      <c r="H2007" s="930"/>
      <c r="I2007" s="929" t="s">
        <v>9456</v>
      </c>
      <c r="J2007" s="924"/>
      <c r="K2007" s="924"/>
      <c r="L2007" s="924"/>
      <c r="M2007" s="924"/>
      <c r="N2007" s="924"/>
      <c r="O2007" s="924"/>
      <c r="P2007" s="924"/>
      <c r="Q2007" s="924"/>
      <c r="R2007" s="924"/>
      <c r="S2007" s="924"/>
      <c r="T2007" s="924"/>
      <c r="U2007" s="924"/>
      <c r="V2007" s="924"/>
      <c r="W2007" s="924"/>
      <c r="X2007" s="924"/>
      <c r="Y2007" s="924"/>
      <c r="Z2007" s="924"/>
      <c r="AA2007" s="924"/>
    </row>
    <row r="2008">
      <c r="A2008" s="928">
        <v>3000.0</v>
      </c>
      <c r="B2008" s="929" t="s">
        <v>5661</v>
      </c>
      <c r="C2008" s="929" t="s">
        <v>9105</v>
      </c>
      <c r="D2008" s="929" t="s">
        <v>9145</v>
      </c>
      <c r="E2008" s="929" t="s">
        <v>9433</v>
      </c>
      <c r="F2008" s="929" t="s">
        <v>9457</v>
      </c>
      <c r="G2008" s="930"/>
      <c r="H2008" s="930"/>
      <c r="I2008" s="929" t="s">
        <v>9458</v>
      </c>
      <c r="J2008" s="924"/>
      <c r="K2008" s="924"/>
      <c r="L2008" s="924"/>
      <c r="M2008" s="924"/>
      <c r="N2008" s="924"/>
      <c r="O2008" s="924"/>
      <c r="P2008" s="924"/>
      <c r="Q2008" s="924"/>
      <c r="R2008" s="924"/>
      <c r="S2008" s="924"/>
      <c r="T2008" s="924"/>
      <c r="U2008" s="924"/>
      <c r="V2008" s="924"/>
      <c r="W2008" s="924"/>
      <c r="X2008" s="924"/>
      <c r="Y2008" s="924"/>
      <c r="Z2008" s="924"/>
      <c r="AA2008" s="924"/>
    </row>
    <row r="2009">
      <c r="A2009" s="928">
        <v>3001.0</v>
      </c>
      <c r="B2009" s="929" t="s">
        <v>5661</v>
      </c>
      <c r="C2009" s="929" t="s">
        <v>9105</v>
      </c>
      <c r="D2009" s="929" t="s">
        <v>9145</v>
      </c>
      <c r="E2009" s="929" t="s">
        <v>9433</v>
      </c>
      <c r="F2009" s="929" t="s">
        <v>8651</v>
      </c>
      <c r="G2009" s="930"/>
      <c r="H2009" s="930"/>
      <c r="I2009" s="929" t="s">
        <v>9461</v>
      </c>
      <c r="J2009" s="924"/>
      <c r="K2009" s="924"/>
      <c r="L2009" s="924"/>
      <c r="M2009" s="924"/>
      <c r="N2009" s="924"/>
      <c r="O2009" s="924"/>
      <c r="P2009" s="924"/>
      <c r="Q2009" s="924"/>
      <c r="R2009" s="924"/>
      <c r="S2009" s="924"/>
      <c r="T2009" s="924"/>
      <c r="U2009" s="924"/>
      <c r="V2009" s="924"/>
      <c r="W2009" s="924"/>
      <c r="X2009" s="924"/>
      <c r="Y2009" s="924"/>
      <c r="Z2009" s="924"/>
      <c r="AA2009" s="924"/>
    </row>
    <row r="2010">
      <c r="A2010" s="928">
        <v>3002.0</v>
      </c>
      <c r="B2010" s="929" t="s">
        <v>5661</v>
      </c>
      <c r="C2010" s="929" t="s">
        <v>9105</v>
      </c>
      <c r="D2010" s="929" t="s">
        <v>9145</v>
      </c>
      <c r="E2010" s="929" t="s">
        <v>9433</v>
      </c>
      <c r="F2010" s="929" t="s">
        <v>9462</v>
      </c>
      <c r="G2010" s="930"/>
      <c r="H2010" s="930"/>
      <c r="I2010" s="929" t="s">
        <v>9463</v>
      </c>
      <c r="J2010" s="924"/>
      <c r="K2010" s="924"/>
      <c r="L2010" s="924"/>
      <c r="M2010" s="924"/>
      <c r="N2010" s="924"/>
      <c r="O2010" s="924"/>
      <c r="P2010" s="924"/>
      <c r="Q2010" s="924"/>
      <c r="R2010" s="924"/>
      <c r="S2010" s="924"/>
      <c r="T2010" s="924"/>
      <c r="U2010" s="924"/>
      <c r="V2010" s="924"/>
      <c r="W2010" s="924"/>
      <c r="X2010" s="924"/>
      <c r="Y2010" s="924"/>
      <c r="Z2010" s="924"/>
      <c r="AA2010" s="924"/>
    </row>
    <row r="2011">
      <c r="A2011" s="928">
        <v>3003.0</v>
      </c>
      <c r="B2011" s="929" t="s">
        <v>5661</v>
      </c>
      <c r="C2011" s="929" t="s">
        <v>9105</v>
      </c>
      <c r="D2011" s="929" t="s">
        <v>9145</v>
      </c>
      <c r="E2011" s="929" t="s">
        <v>9433</v>
      </c>
      <c r="F2011" s="929" t="s">
        <v>9464</v>
      </c>
      <c r="G2011" s="930"/>
      <c r="H2011" s="930"/>
      <c r="I2011" s="929" t="s">
        <v>9465</v>
      </c>
      <c r="J2011" s="924"/>
      <c r="K2011" s="924"/>
      <c r="L2011" s="924"/>
      <c r="M2011" s="924"/>
      <c r="N2011" s="924"/>
      <c r="O2011" s="924"/>
      <c r="P2011" s="924"/>
      <c r="Q2011" s="924"/>
      <c r="R2011" s="924"/>
      <c r="S2011" s="924"/>
      <c r="T2011" s="924"/>
      <c r="U2011" s="924"/>
      <c r="V2011" s="924"/>
      <c r="W2011" s="924"/>
      <c r="X2011" s="924"/>
      <c r="Y2011" s="924"/>
      <c r="Z2011" s="924"/>
      <c r="AA2011" s="924"/>
    </row>
    <row r="2012">
      <c r="A2012" s="928">
        <v>3004.0</v>
      </c>
      <c r="B2012" s="929" t="s">
        <v>5661</v>
      </c>
      <c r="C2012" s="929" t="s">
        <v>9105</v>
      </c>
      <c r="D2012" s="929" t="s">
        <v>9145</v>
      </c>
      <c r="E2012" s="929" t="s">
        <v>9433</v>
      </c>
      <c r="F2012" s="929" t="s">
        <v>9119</v>
      </c>
      <c r="G2012" s="930"/>
      <c r="H2012" s="930"/>
      <c r="I2012" s="929" t="s">
        <v>9466</v>
      </c>
      <c r="J2012" s="924"/>
      <c r="K2012" s="924"/>
      <c r="L2012" s="924"/>
      <c r="M2012" s="924"/>
      <c r="N2012" s="924"/>
      <c r="O2012" s="924"/>
      <c r="P2012" s="924"/>
      <c r="Q2012" s="924"/>
      <c r="R2012" s="924"/>
      <c r="S2012" s="924"/>
      <c r="T2012" s="924"/>
      <c r="U2012" s="924"/>
      <c r="V2012" s="924"/>
      <c r="W2012" s="924"/>
      <c r="X2012" s="924"/>
      <c r="Y2012" s="924"/>
      <c r="Z2012" s="924"/>
      <c r="AA2012" s="924"/>
    </row>
    <row r="2013">
      <c r="A2013" s="928">
        <v>3005.0</v>
      </c>
      <c r="B2013" s="929" t="s">
        <v>5661</v>
      </c>
      <c r="C2013" s="929" t="s">
        <v>9105</v>
      </c>
      <c r="D2013" s="929" t="s">
        <v>9145</v>
      </c>
      <c r="E2013" s="929" t="s">
        <v>9433</v>
      </c>
      <c r="F2013" s="929" t="s">
        <v>6866</v>
      </c>
      <c r="G2013" s="929" t="s">
        <v>9115</v>
      </c>
      <c r="H2013" s="930"/>
      <c r="I2013" s="929" t="s">
        <v>9467</v>
      </c>
      <c r="J2013" s="924"/>
      <c r="K2013" s="924"/>
      <c r="L2013" s="924"/>
      <c r="M2013" s="924"/>
      <c r="N2013" s="924"/>
      <c r="O2013" s="924"/>
      <c r="P2013" s="924"/>
      <c r="Q2013" s="924"/>
      <c r="R2013" s="924"/>
      <c r="S2013" s="924"/>
      <c r="T2013" s="924"/>
      <c r="U2013" s="924"/>
      <c r="V2013" s="924"/>
      <c r="W2013" s="924"/>
      <c r="X2013" s="924"/>
      <c r="Y2013" s="924"/>
      <c r="Z2013" s="924"/>
      <c r="AA2013" s="924"/>
    </row>
    <row r="2014">
      <c r="A2014" s="928">
        <v>3006.0</v>
      </c>
      <c r="B2014" s="929" t="s">
        <v>5661</v>
      </c>
      <c r="C2014" s="929" t="s">
        <v>9105</v>
      </c>
      <c r="D2014" s="929" t="s">
        <v>9145</v>
      </c>
      <c r="E2014" s="929" t="s">
        <v>9433</v>
      </c>
      <c r="F2014" s="929" t="s">
        <v>6866</v>
      </c>
      <c r="G2014" s="929" t="s">
        <v>8550</v>
      </c>
      <c r="H2014" s="930"/>
      <c r="I2014" s="929" t="s">
        <v>9468</v>
      </c>
      <c r="J2014" s="924"/>
      <c r="K2014" s="924"/>
      <c r="L2014" s="924"/>
      <c r="M2014" s="924"/>
      <c r="N2014" s="924"/>
      <c r="O2014" s="924"/>
      <c r="P2014" s="924"/>
      <c r="Q2014" s="924"/>
      <c r="R2014" s="924"/>
      <c r="S2014" s="924"/>
      <c r="T2014" s="924"/>
      <c r="U2014" s="924"/>
      <c r="V2014" s="924"/>
      <c r="W2014" s="924"/>
      <c r="X2014" s="924"/>
      <c r="Y2014" s="924"/>
      <c r="Z2014" s="924"/>
      <c r="AA2014" s="924"/>
    </row>
    <row r="2015">
      <c r="A2015" s="928">
        <v>3007.0</v>
      </c>
      <c r="B2015" s="929" t="s">
        <v>5661</v>
      </c>
      <c r="C2015" s="929" t="s">
        <v>9105</v>
      </c>
      <c r="D2015" s="929" t="s">
        <v>9145</v>
      </c>
      <c r="E2015" s="929" t="s">
        <v>9433</v>
      </c>
      <c r="F2015" s="929" t="s">
        <v>6866</v>
      </c>
      <c r="G2015" s="930"/>
      <c r="H2015" s="930"/>
      <c r="I2015" s="929" t="s">
        <v>9469</v>
      </c>
      <c r="J2015" s="924"/>
      <c r="K2015" s="924"/>
      <c r="L2015" s="924"/>
      <c r="M2015" s="924"/>
      <c r="N2015" s="924"/>
      <c r="O2015" s="924"/>
      <c r="P2015" s="924"/>
      <c r="Q2015" s="924"/>
      <c r="R2015" s="924"/>
      <c r="S2015" s="924"/>
      <c r="T2015" s="924"/>
      <c r="U2015" s="924"/>
      <c r="V2015" s="924"/>
      <c r="W2015" s="924"/>
      <c r="X2015" s="924"/>
      <c r="Y2015" s="924"/>
      <c r="Z2015" s="924"/>
      <c r="AA2015" s="924"/>
    </row>
    <row r="2016">
      <c r="A2016" s="928">
        <v>3008.0</v>
      </c>
      <c r="B2016" s="929" t="s">
        <v>5661</v>
      </c>
      <c r="C2016" s="929" t="s">
        <v>9105</v>
      </c>
      <c r="D2016" s="929" t="s">
        <v>9145</v>
      </c>
      <c r="E2016" s="929" t="s">
        <v>9433</v>
      </c>
      <c r="F2016" s="929" t="s">
        <v>9126</v>
      </c>
      <c r="G2016" s="930"/>
      <c r="H2016" s="930"/>
      <c r="I2016" s="929" t="s">
        <v>9470</v>
      </c>
      <c r="J2016" s="924"/>
      <c r="K2016" s="924"/>
      <c r="L2016" s="924"/>
      <c r="M2016" s="924"/>
      <c r="N2016" s="924"/>
      <c r="O2016" s="924"/>
      <c r="P2016" s="924"/>
      <c r="Q2016" s="924"/>
      <c r="R2016" s="924"/>
      <c r="S2016" s="924"/>
      <c r="T2016" s="924"/>
      <c r="U2016" s="924"/>
      <c r="V2016" s="924"/>
      <c r="W2016" s="924"/>
      <c r="X2016" s="924"/>
      <c r="Y2016" s="924"/>
      <c r="Z2016" s="924"/>
      <c r="AA2016" s="924"/>
    </row>
    <row r="2017">
      <c r="A2017" s="928">
        <v>3009.0</v>
      </c>
      <c r="B2017" s="929" t="s">
        <v>5661</v>
      </c>
      <c r="C2017" s="929" t="s">
        <v>9105</v>
      </c>
      <c r="D2017" s="929" t="s">
        <v>9145</v>
      </c>
      <c r="E2017" s="929" t="s">
        <v>9433</v>
      </c>
      <c r="F2017" s="930"/>
      <c r="G2017" s="930"/>
      <c r="H2017" s="930"/>
      <c r="I2017" s="929" t="s">
        <v>1082</v>
      </c>
      <c r="J2017" s="924"/>
      <c r="K2017" s="924"/>
      <c r="L2017" s="924"/>
      <c r="M2017" s="924"/>
      <c r="N2017" s="924"/>
      <c r="O2017" s="924"/>
      <c r="P2017" s="924"/>
      <c r="Q2017" s="924"/>
      <c r="R2017" s="924"/>
      <c r="S2017" s="924"/>
      <c r="T2017" s="924"/>
      <c r="U2017" s="924"/>
      <c r="V2017" s="924"/>
      <c r="W2017" s="924"/>
      <c r="X2017" s="924"/>
      <c r="Y2017" s="924"/>
      <c r="Z2017" s="924"/>
      <c r="AA2017" s="924"/>
    </row>
    <row r="2018">
      <c r="A2018" s="928">
        <v>3010.0</v>
      </c>
      <c r="B2018" s="929" t="s">
        <v>5661</v>
      </c>
      <c r="C2018" s="929" t="s">
        <v>9105</v>
      </c>
      <c r="D2018" s="929" t="s">
        <v>9145</v>
      </c>
      <c r="E2018" s="929" t="s">
        <v>9471</v>
      </c>
      <c r="F2018" s="929" t="s">
        <v>9472</v>
      </c>
      <c r="G2018" s="930"/>
      <c r="H2018" s="930"/>
      <c r="I2018" s="929" t="s">
        <v>9473</v>
      </c>
      <c r="J2018" s="924"/>
      <c r="K2018" s="924"/>
      <c r="L2018" s="924"/>
      <c r="M2018" s="924"/>
      <c r="N2018" s="924"/>
      <c r="O2018" s="924"/>
      <c r="P2018" s="924"/>
      <c r="Q2018" s="924"/>
      <c r="R2018" s="924"/>
      <c r="S2018" s="924"/>
      <c r="T2018" s="924"/>
      <c r="U2018" s="924"/>
      <c r="V2018" s="924"/>
      <c r="W2018" s="924"/>
      <c r="X2018" s="924"/>
      <c r="Y2018" s="924"/>
      <c r="Z2018" s="924"/>
      <c r="AA2018" s="924"/>
    </row>
    <row r="2019">
      <c r="A2019" s="928">
        <v>3011.0</v>
      </c>
      <c r="B2019" s="929" t="s">
        <v>5661</v>
      </c>
      <c r="C2019" s="929" t="s">
        <v>9105</v>
      </c>
      <c r="D2019" s="929" t="s">
        <v>9145</v>
      </c>
      <c r="E2019" s="929" t="s">
        <v>9471</v>
      </c>
      <c r="F2019" s="929" t="s">
        <v>9474</v>
      </c>
      <c r="G2019" s="930"/>
      <c r="H2019" s="930"/>
      <c r="I2019" s="929" t="s">
        <v>9475</v>
      </c>
      <c r="J2019" s="924"/>
      <c r="K2019" s="924"/>
      <c r="L2019" s="924"/>
      <c r="M2019" s="924"/>
      <c r="N2019" s="924"/>
      <c r="O2019" s="924"/>
      <c r="P2019" s="924"/>
      <c r="Q2019" s="924"/>
      <c r="R2019" s="924"/>
      <c r="S2019" s="924"/>
      <c r="T2019" s="924"/>
      <c r="U2019" s="924"/>
      <c r="V2019" s="924"/>
      <c r="W2019" s="924"/>
      <c r="X2019" s="924"/>
      <c r="Y2019" s="924"/>
      <c r="Z2019" s="924"/>
      <c r="AA2019" s="924"/>
    </row>
    <row r="2020">
      <c r="A2020" s="928">
        <v>3012.0</v>
      </c>
      <c r="B2020" s="929" t="s">
        <v>5661</v>
      </c>
      <c r="C2020" s="929" t="s">
        <v>9105</v>
      </c>
      <c r="D2020" s="929" t="s">
        <v>9145</v>
      </c>
      <c r="E2020" s="929" t="s">
        <v>9471</v>
      </c>
      <c r="F2020" s="929" t="s">
        <v>9476</v>
      </c>
      <c r="G2020" s="930"/>
      <c r="H2020" s="930"/>
      <c r="I2020" s="929" t="s">
        <v>9477</v>
      </c>
      <c r="J2020" s="924"/>
      <c r="K2020" s="924"/>
      <c r="L2020" s="924"/>
      <c r="M2020" s="924"/>
      <c r="N2020" s="924"/>
      <c r="O2020" s="924"/>
      <c r="P2020" s="924"/>
      <c r="Q2020" s="924"/>
      <c r="R2020" s="924"/>
      <c r="S2020" s="924"/>
      <c r="T2020" s="924"/>
      <c r="U2020" s="924"/>
      <c r="V2020" s="924"/>
      <c r="W2020" s="924"/>
      <c r="X2020" s="924"/>
      <c r="Y2020" s="924"/>
      <c r="Z2020" s="924"/>
      <c r="AA2020" s="924"/>
    </row>
    <row r="2021">
      <c r="A2021" s="928">
        <v>3013.0</v>
      </c>
      <c r="B2021" s="929" t="s">
        <v>5661</v>
      </c>
      <c r="C2021" s="929" t="s">
        <v>9105</v>
      </c>
      <c r="D2021" s="929" t="s">
        <v>9145</v>
      </c>
      <c r="E2021" s="929" t="s">
        <v>9471</v>
      </c>
      <c r="F2021" s="929" t="s">
        <v>9478</v>
      </c>
      <c r="G2021" s="930"/>
      <c r="H2021" s="930"/>
      <c r="I2021" s="929" t="s">
        <v>9479</v>
      </c>
      <c r="J2021" s="924"/>
      <c r="K2021" s="924"/>
      <c r="L2021" s="924"/>
      <c r="M2021" s="924"/>
      <c r="N2021" s="924"/>
      <c r="O2021" s="924"/>
      <c r="P2021" s="924"/>
      <c r="Q2021" s="924"/>
      <c r="R2021" s="924"/>
      <c r="S2021" s="924"/>
      <c r="T2021" s="924"/>
      <c r="U2021" s="924"/>
      <c r="V2021" s="924"/>
      <c r="W2021" s="924"/>
      <c r="X2021" s="924"/>
      <c r="Y2021" s="924"/>
      <c r="Z2021" s="924"/>
      <c r="AA2021" s="924"/>
    </row>
    <row r="2022">
      <c r="A2022" s="928">
        <v>3014.0</v>
      </c>
      <c r="B2022" s="929" t="s">
        <v>5661</v>
      </c>
      <c r="C2022" s="929" t="s">
        <v>9105</v>
      </c>
      <c r="D2022" s="929" t="s">
        <v>9145</v>
      </c>
      <c r="E2022" s="929" t="s">
        <v>9471</v>
      </c>
      <c r="F2022" s="929" t="s">
        <v>9480</v>
      </c>
      <c r="G2022" s="930"/>
      <c r="H2022" s="930"/>
      <c r="I2022" s="929" t="s">
        <v>9481</v>
      </c>
      <c r="J2022" s="924"/>
      <c r="K2022" s="924"/>
      <c r="L2022" s="924"/>
      <c r="M2022" s="924"/>
      <c r="N2022" s="924"/>
      <c r="O2022" s="924"/>
      <c r="P2022" s="924"/>
      <c r="Q2022" s="924"/>
      <c r="R2022" s="924"/>
      <c r="S2022" s="924"/>
      <c r="T2022" s="924"/>
      <c r="U2022" s="924"/>
      <c r="V2022" s="924"/>
      <c r="W2022" s="924"/>
      <c r="X2022" s="924"/>
      <c r="Y2022" s="924"/>
      <c r="Z2022" s="924"/>
      <c r="AA2022" s="924"/>
    </row>
    <row r="2023">
      <c r="A2023" s="928">
        <v>3015.0</v>
      </c>
      <c r="B2023" s="929" t="s">
        <v>5661</v>
      </c>
      <c r="C2023" s="929" t="s">
        <v>9105</v>
      </c>
      <c r="D2023" s="929" t="s">
        <v>9145</v>
      </c>
      <c r="E2023" s="929" t="s">
        <v>9471</v>
      </c>
      <c r="F2023" s="930"/>
      <c r="G2023" s="930"/>
      <c r="H2023" s="930"/>
      <c r="I2023" s="929" t="s">
        <v>9482</v>
      </c>
      <c r="J2023" s="924"/>
      <c r="K2023" s="924"/>
      <c r="L2023" s="924"/>
      <c r="M2023" s="924"/>
      <c r="N2023" s="924"/>
      <c r="O2023" s="924"/>
      <c r="P2023" s="924"/>
      <c r="Q2023" s="924"/>
      <c r="R2023" s="924"/>
      <c r="S2023" s="924"/>
      <c r="T2023" s="924"/>
      <c r="U2023" s="924"/>
      <c r="V2023" s="924"/>
      <c r="W2023" s="924"/>
      <c r="X2023" s="924"/>
      <c r="Y2023" s="924"/>
      <c r="Z2023" s="924"/>
      <c r="AA2023" s="924"/>
    </row>
    <row r="2024">
      <c r="A2024" s="928">
        <v>3016.0</v>
      </c>
      <c r="B2024" s="929" t="s">
        <v>5661</v>
      </c>
      <c r="C2024" s="929" t="s">
        <v>9105</v>
      </c>
      <c r="D2024" s="929" t="s">
        <v>9145</v>
      </c>
      <c r="E2024" s="929" t="s">
        <v>9483</v>
      </c>
      <c r="F2024" s="929" t="s">
        <v>9484</v>
      </c>
      <c r="G2024" s="930"/>
      <c r="H2024" s="930"/>
      <c r="I2024" s="929" t="s">
        <v>9485</v>
      </c>
      <c r="J2024" s="924"/>
      <c r="K2024" s="924"/>
      <c r="L2024" s="924"/>
      <c r="M2024" s="924"/>
      <c r="N2024" s="924"/>
      <c r="O2024" s="924"/>
      <c r="P2024" s="924"/>
      <c r="Q2024" s="924"/>
      <c r="R2024" s="924"/>
      <c r="S2024" s="924"/>
      <c r="T2024" s="924"/>
      <c r="U2024" s="924"/>
      <c r="V2024" s="924"/>
      <c r="W2024" s="924"/>
      <c r="X2024" s="924"/>
      <c r="Y2024" s="924"/>
      <c r="Z2024" s="924"/>
      <c r="AA2024" s="924"/>
    </row>
    <row r="2025">
      <c r="A2025" s="928">
        <v>3017.0</v>
      </c>
      <c r="B2025" s="929" t="s">
        <v>5661</v>
      </c>
      <c r="C2025" s="929" t="s">
        <v>9105</v>
      </c>
      <c r="D2025" s="929" t="s">
        <v>9145</v>
      </c>
      <c r="E2025" s="929" t="s">
        <v>9483</v>
      </c>
      <c r="F2025" s="929" t="s">
        <v>9486</v>
      </c>
      <c r="G2025" s="930"/>
      <c r="H2025" s="930"/>
      <c r="I2025" s="929" t="s">
        <v>9487</v>
      </c>
      <c r="J2025" s="924"/>
      <c r="K2025" s="924"/>
      <c r="L2025" s="924"/>
      <c r="M2025" s="924"/>
      <c r="N2025" s="924"/>
      <c r="O2025" s="924"/>
      <c r="P2025" s="924"/>
      <c r="Q2025" s="924"/>
      <c r="R2025" s="924"/>
      <c r="S2025" s="924"/>
      <c r="T2025" s="924"/>
      <c r="U2025" s="924"/>
      <c r="V2025" s="924"/>
      <c r="W2025" s="924"/>
      <c r="X2025" s="924"/>
      <c r="Y2025" s="924"/>
      <c r="Z2025" s="924"/>
      <c r="AA2025" s="924"/>
    </row>
    <row r="2026">
      <c r="A2026" s="928">
        <v>3018.0</v>
      </c>
      <c r="B2026" s="929" t="s">
        <v>5661</v>
      </c>
      <c r="C2026" s="929" t="s">
        <v>9105</v>
      </c>
      <c r="D2026" s="929" t="s">
        <v>9145</v>
      </c>
      <c r="E2026" s="929" t="s">
        <v>9483</v>
      </c>
      <c r="F2026" s="929" t="s">
        <v>9488</v>
      </c>
      <c r="G2026" s="930"/>
      <c r="H2026" s="930"/>
      <c r="I2026" s="929" t="s">
        <v>9489</v>
      </c>
      <c r="J2026" s="924"/>
      <c r="K2026" s="924"/>
      <c r="L2026" s="924"/>
      <c r="M2026" s="924"/>
      <c r="N2026" s="924"/>
      <c r="O2026" s="924"/>
      <c r="P2026" s="924"/>
      <c r="Q2026" s="924"/>
      <c r="R2026" s="924"/>
      <c r="S2026" s="924"/>
      <c r="T2026" s="924"/>
      <c r="U2026" s="924"/>
      <c r="V2026" s="924"/>
      <c r="W2026" s="924"/>
      <c r="X2026" s="924"/>
      <c r="Y2026" s="924"/>
      <c r="Z2026" s="924"/>
      <c r="AA2026" s="924"/>
    </row>
    <row r="2027">
      <c r="A2027" s="928">
        <v>3019.0</v>
      </c>
      <c r="B2027" s="929" t="s">
        <v>5661</v>
      </c>
      <c r="C2027" s="929" t="s">
        <v>9105</v>
      </c>
      <c r="D2027" s="929" t="s">
        <v>9145</v>
      </c>
      <c r="E2027" s="929" t="s">
        <v>9483</v>
      </c>
      <c r="F2027" s="929" t="s">
        <v>9490</v>
      </c>
      <c r="G2027" s="930"/>
      <c r="H2027" s="930"/>
      <c r="I2027" s="929" t="s">
        <v>9491</v>
      </c>
      <c r="J2027" s="924"/>
      <c r="K2027" s="924"/>
      <c r="L2027" s="924"/>
      <c r="M2027" s="924"/>
      <c r="N2027" s="924"/>
      <c r="O2027" s="924"/>
      <c r="P2027" s="924"/>
      <c r="Q2027" s="924"/>
      <c r="R2027" s="924"/>
      <c r="S2027" s="924"/>
      <c r="T2027" s="924"/>
      <c r="U2027" s="924"/>
      <c r="V2027" s="924"/>
      <c r="W2027" s="924"/>
      <c r="X2027" s="924"/>
      <c r="Y2027" s="924"/>
      <c r="Z2027" s="924"/>
      <c r="AA2027" s="924"/>
    </row>
    <row r="2028">
      <c r="A2028" s="928">
        <v>3020.0</v>
      </c>
      <c r="B2028" s="929" t="s">
        <v>5661</v>
      </c>
      <c r="C2028" s="929" t="s">
        <v>9105</v>
      </c>
      <c r="D2028" s="929" t="s">
        <v>9145</v>
      </c>
      <c r="E2028" s="929" t="s">
        <v>9483</v>
      </c>
      <c r="F2028" s="929" t="s">
        <v>9126</v>
      </c>
      <c r="G2028" s="930"/>
      <c r="H2028" s="930"/>
      <c r="I2028" s="929" t="s">
        <v>9492</v>
      </c>
      <c r="J2028" s="924"/>
      <c r="K2028" s="924"/>
      <c r="L2028" s="924"/>
      <c r="M2028" s="924"/>
      <c r="N2028" s="924"/>
      <c r="O2028" s="924"/>
      <c r="P2028" s="924"/>
      <c r="Q2028" s="924"/>
      <c r="R2028" s="924"/>
      <c r="S2028" s="924"/>
      <c r="T2028" s="924"/>
      <c r="U2028" s="924"/>
      <c r="V2028" s="924"/>
      <c r="W2028" s="924"/>
      <c r="X2028" s="924"/>
      <c r="Y2028" s="924"/>
      <c r="Z2028" s="924"/>
      <c r="AA2028" s="924"/>
    </row>
    <row r="2029">
      <c r="A2029" s="928">
        <v>3021.0</v>
      </c>
      <c r="B2029" s="929" t="s">
        <v>5661</v>
      </c>
      <c r="C2029" s="929" t="s">
        <v>9105</v>
      </c>
      <c r="D2029" s="929" t="s">
        <v>9145</v>
      </c>
      <c r="E2029" s="929" t="s">
        <v>9483</v>
      </c>
      <c r="F2029" s="930"/>
      <c r="G2029" s="930"/>
      <c r="H2029" s="930"/>
      <c r="I2029" s="929" t="s">
        <v>9493</v>
      </c>
      <c r="J2029" s="924"/>
      <c r="K2029" s="924"/>
      <c r="L2029" s="924"/>
      <c r="M2029" s="924"/>
      <c r="N2029" s="924"/>
      <c r="O2029" s="924"/>
      <c r="P2029" s="924"/>
      <c r="Q2029" s="924"/>
      <c r="R2029" s="924"/>
      <c r="S2029" s="924"/>
      <c r="T2029" s="924"/>
      <c r="U2029" s="924"/>
      <c r="V2029" s="924"/>
      <c r="W2029" s="924"/>
      <c r="X2029" s="924"/>
      <c r="Y2029" s="924"/>
      <c r="Z2029" s="924"/>
      <c r="AA2029" s="924"/>
    </row>
    <row r="2030">
      <c r="A2030" s="928">
        <v>3022.0</v>
      </c>
      <c r="B2030" s="929" t="s">
        <v>5661</v>
      </c>
      <c r="C2030" s="929" t="s">
        <v>9105</v>
      </c>
      <c r="D2030" s="929" t="s">
        <v>9145</v>
      </c>
      <c r="E2030" s="929" t="s">
        <v>9494</v>
      </c>
      <c r="F2030" s="929" t="s">
        <v>9495</v>
      </c>
      <c r="G2030" s="930"/>
      <c r="H2030" s="930"/>
      <c r="I2030" s="929" t="s">
        <v>9496</v>
      </c>
      <c r="J2030" s="924"/>
      <c r="K2030" s="924"/>
      <c r="L2030" s="924"/>
      <c r="M2030" s="924"/>
      <c r="N2030" s="924"/>
      <c r="O2030" s="924"/>
      <c r="P2030" s="924"/>
      <c r="Q2030" s="924"/>
      <c r="R2030" s="924"/>
      <c r="S2030" s="924"/>
      <c r="T2030" s="924"/>
      <c r="U2030" s="924"/>
      <c r="V2030" s="924"/>
      <c r="W2030" s="924"/>
      <c r="X2030" s="924"/>
      <c r="Y2030" s="924"/>
      <c r="Z2030" s="924"/>
      <c r="AA2030" s="924"/>
    </row>
    <row r="2031">
      <c r="A2031" s="928">
        <v>3023.0</v>
      </c>
      <c r="B2031" s="929" t="s">
        <v>5661</v>
      </c>
      <c r="C2031" s="929" t="s">
        <v>9105</v>
      </c>
      <c r="D2031" s="929" t="s">
        <v>9145</v>
      </c>
      <c r="E2031" s="929" t="s">
        <v>9494</v>
      </c>
      <c r="F2031" s="929" t="s">
        <v>9497</v>
      </c>
      <c r="G2031" s="930"/>
      <c r="H2031" s="930"/>
      <c r="I2031" s="929" t="s">
        <v>9498</v>
      </c>
      <c r="J2031" s="924"/>
      <c r="K2031" s="924"/>
      <c r="L2031" s="924"/>
      <c r="M2031" s="924"/>
      <c r="N2031" s="924"/>
      <c r="O2031" s="924"/>
      <c r="P2031" s="924"/>
      <c r="Q2031" s="924"/>
      <c r="R2031" s="924"/>
      <c r="S2031" s="924"/>
      <c r="T2031" s="924"/>
      <c r="U2031" s="924"/>
      <c r="V2031" s="924"/>
      <c r="W2031" s="924"/>
      <c r="X2031" s="924"/>
      <c r="Y2031" s="924"/>
      <c r="Z2031" s="924"/>
      <c r="AA2031" s="924"/>
    </row>
    <row r="2032">
      <c r="A2032" s="928">
        <v>3024.0</v>
      </c>
      <c r="B2032" s="929" t="s">
        <v>5661</v>
      </c>
      <c r="C2032" s="929" t="s">
        <v>9105</v>
      </c>
      <c r="D2032" s="929" t="s">
        <v>9145</v>
      </c>
      <c r="E2032" s="929" t="s">
        <v>9494</v>
      </c>
      <c r="F2032" s="929" t="s">
        <v>9499</v>
      </c>
      <c r="G2032" s="930"/>
      <c r="H2032" s="930"/>
      <c r="I2032" s="929" t="s">
        <v>9500</v>
      </c>
      <c r="J2032" s="924"/>
      <c r="K2032" s="924"/>
      <c r="L2032" s="924"/>
      <c r="M2032" s="924"/>
      <c r="N2032" s="924"/>
      <c r="O2032" s="924"/>
      <c r="P2032" s="924"/>
      <c r="Q2032" s="924"/>
      <c r="R2032" s="924"/>
      <c r="S2032" s="924"/>
      <c r="T2032" s="924"/>
      <c r="U2032" s="924"/>
      <c r="V2032" s="924"/>
      <c r="W2032" s="924"/>
      <c r="X2032" s="924"/>
      <c r="Y2032" s="924"/>
      <c r="Z2032" s="924"/>
      <c r="AA2032" s="924"/>
    </row>
    <row r="2033">
      <c r="A2033" s="928">
        <v>3025.0</v>
      </c>
      <c r="B2033" s="929" t="s">
        <v>5661</v>
      </c>
      <c r="C2033" s="929" t="s">
        <v>9105</v>
      </c>
      <c r="D2033" s="929" t="s">
        <v>9145</v>
      </c>
      <c r="E2033" s="929" t="s">
        <v>9494</v>
      </c>
      <c r="F2033" s="929" t="s">
        <v>9501</v>
      </c>
      <c r="G2033" s="930"/>
      <c r="H2033" s="930"/>
      <c r="I2033" s="929" t="s">
        <v>9502</v>
      </c>
      <c r="J2033" s="924"/>
      <c r="K2033" s="924"/>
      <c r="L2033" s="924"/>
      <c r="M2033" s="924"/>
      <c r="N2033" s="924"/>
      <c r="O2033" s="924"/>
      <c r="P2033" s="924"/>
      <c r="Q2033" s="924"/>
      <c r="R2033" s="924"/>
      <c r="S2033" s="924"/>
      <c r="T2033" s="924"/>
      <c r="U2033" s="924"/>
      <c r="V2033" s="924"/>
      <c r="W2033" s="924"/>
      <c r="X2033" s="924"/>
      <c r="Y2033" s="924"/>
      <c r="Z2033" s="924"/>
      <c r="AA2033" s="924"/>
    </row>
    <row r="2034">
      <c r="A2034" s="928">
        <v>3026.0</v>
      </c>
      <c r="B2034" s="929" t="s">
        <v>5661</v>
      </c>
      <c r="C2034" s="929" t="s">
        <v>9105</v>
      </c>
      <c r="D2034" s="929" t="s">
        <v>9145</v>
      </c>
      <c r="E2034" s="929" t="s">
        <v>9494</v>
      </c>
      <c r="F2034" s="929" t="s">
        <v>9503</v>
      </c>
      <c r="G2034" s="930"/>
      <c r="H2034" s="930"/>
      <c r="I2034" s="929" t="s">
        <v>9504</v>
      </c>
      <c r="J2034" s="924"/>
      <c r="K2034" s="924"/>
      <c r="L2034" s="924"/>
      <c r="M2034" s="924"/>
      <c r="N2034" s="924"/>
      <c r="O2034" s="924"/>
      <c r="P2034" s="924"/>
      <c r="Q2034" s="924"/>
      <c r="R2034" s="924"/>
      <c r="S2034" s="924"/>
      <c r="T2034" s="924"/>
      <c r="U2034" s="924"/>
      <c r="V2034" s="924"/>
      <c r="W2034" s="924"/>
      <c r="X2034" s="924"/>
      <c r="Y2034" s="924"/>
      <c r="Z2034" s="924"/>
      <c r="AA2034" s="924"/>
    </row>
    <row r="2035">
      <c r="A2035" s="928">
        <v>3027.0</v>
      </c>
      <c r="B2035" s="929" t="s">
        <v>5661</v>
      </c>
      <c r="C2035" s="929" t="s">
        <v>9105</v>
      </c>
      <c r="D2035" s="929" t="s">
        <v>9145</v>
      </c>
      <c r="E2035" s="929" t="s">
        <v>9494</v>
      </c>
      <c r="F2035" s="929" t="s">
        <v>9505</v>
      </c>
      <c r="G2035" s="930"/>
      <c r="H2035" s="930"/>
      <c r="I2035" s="929" t="s">
        <v>9506</v>
      </c>
      <c r="J2035" s="924"/>
      <c r="K2035" s="924"/>
      <c r="L2035" s="924"/>
      <c r="M2035" s="924"/>
      <c r="N2035" s="924"/>
      <c r="O2035" s="924"/>
      <c r="P2035" s="924"/>
      <c r="Q2035" s="924"/>
      <c r="R2035" s="924"/>
      <c r="S2035" s="924"/>
      <c r="T2035" s="924"/>
      <c r="U2035" s="924"/>
      <c r="V2035" s="924"/>
      <c r="W2035" s="924"/>
      <c r="X2035" s="924"/>
      <c r="Y2035" s="924"/>
      <c r="Z2035" s="924"/>
      <c r="AA2035" s="924"/>
    </row>
    <row r="2036">
      <c r="A2036" s="928">
        <v>3028.0</v>
      </c>
      <c r="B2036" s="929" t="s">
        <v>5661</v>
      </c>
      <c r="C2036" s="929" t="s">
        <v>9105</v>
      </c>
      <c r="D2036" s="929" t="s">
        <v>9145</v>
      </c>
      <c r="E2036" s="929" t="s">
        <v>9494</v>
      </c>
      <c r="F2036" s="929" t="s">
        <v>9507</v>
      </c>
      <c r="G2036" s="930"/>
      <c r="H2036" s="930"/>
      <c r="I2036" s="929" t="s">
        <v>9508</v>
      </c>
      <c r="J2036" s="924"/>
      <c r="K2036" s="924"/>
      <c r="L2036" s="924"/>
      <c r="M2036" s="924"/>
      <c r="N2036" s="924"/>
      <c r="O2036" s="924"/>
      <c r="P2036" s="924"/>
      <c r="Q2036" s="924"/>
      <c r="R2036" s="924"/>
      <c r="S2036" s="924"/>
      <c r="T2036" s="924"/>
      <c r="U2036" s="924"/>
      <c r="V2036" s="924"/>
      <c r="W2036" s="924"/>
      <c r="X2036" s="924"/>
      <c r="Y2036" s="924"/>
      <c r="Z2036" s="924"/>
      <c r="AA2036" s="924"/>
    </row>
    <row r="2037">
      <c r="A2037" s="928">
        <v>3029.0</v>
      </c>
      <c r="B2037" s="929" t="s">
        <v>5661</v>
      </c>
      <c r="C2037" s="929" t="s">
        <v>9105</v>
      </c>
      <c r="D2037" s="929" t="s">
        <v>9145</v>
      </c>
      <c r="E2037" s="929" t="s">
        <v>9494</v>
      </c>
      <c r="F2037" s="929" t="s">
        <v>9509</v>
      </c>
      <c r="G2037" s="930"/>
      <c r="H2037" s="930"/>
      <c r="I2037" s="929" t="s">
        <v>9510</v>
      </c>
      <c r="J2037" s="924"/>
      <c r="K2037" s="924"/>
      <c r="L2037" s="924"/>
      <c r="M2037" s="924"/>
      <c r="N2037" s="924"/>
      <c r="O2037" s="924"/>
      <c r="P2037" s="924"/>
      <c r="Q2037" s="924"/>
      <c r="R2037" s="924"/>
      <c r="S2037" s="924"/>
      <c r="T2037" s="924"/>
      <c r="U2037" s="924"/>
      <c r="V2037" s="924"/>
      <c r="W2037" s="924"/>
      <c r="X2037" s="924"/>
      <c r="Y2037" s="924"/>
      <c r="Z2037" s="924"/>
      <c r="AA2037" s="924"/>
    </row>
    <row r="2038">
      <c r="A2038" s="928">
        <v>3030.0</v>
      </c>
      <c r="B2038" s="929" t="s">
        <v>5661</v>
      </c>
      <c r="C2038" s="929" t="s">
        <v>9105</v>
      </c>
      <c r="D2038" s="929" t="s">
        <v>9145</v>
      </c>
      <c r="E2038" s="929" t="s">
        <v>9494</v>
      </c>
      <c r="F2038" s="929" t="s">
        <v>9511</v>
      </c>
      <c r="G2038" s="930"/>
      <c r="H2038" s="930"/>
      <c r="I2038" s="929" t="s">
        <v>9512</v>
      </c>
      <c r="J2038" s="924"/>
      <c r="K2038" s="924"/>
      <c r="L2038" s="924"/>
      <c r="M2038" s="924"/>
      <c r="N2038" s="924"/>
      <c r="O2038" s="924"/>
      <c r="P2038" s="924"/>
      <c r="Q2038" s="924"/>
      <c r="R2038" s="924"/>
      <c r="S2038" s="924"/>
      <c r="T2038" s="924"/>
      <c r="U2038" s="924"/>
      <c r="V2038" s="924"/>
      <c r="W2038" s="924"/>
      <c r="X2038" s="924"/>
      <c r="Y2038" s="924"/>
      <c r="Z2038" s="924"/>
      <c r="AA2038" s="924"/>
    </row>
    <row r="2039">
      <c r="A2039" s="928">
        <v>3031.0</v>
      </c>
      <c r="B2039" s="929" t="s">
        <v>5661</v>
      </c>
      <c r="C2039" s="929" t="s">
        <v>9105</v>
      </c>
      <c r="D2039" s="929" t="s">
        <v>9145</v>
      </c>
      <c r="E2039" s="929" t="s">
        <v>9494</v>
      </c>
      <c r="F2039" s="929" t="s">
        <v>9513</v>
      </c>
      <c r="G2039" s="930"/>
      <c r="H2039" s="930"/>
      <c r="I2039" s="929" t="s">
        <v>9514</v>
      </c>
      <c r="J2039" s="924"/>
      <c r="K2039" s="924"/>
      <c r="L2039" s="924"/>
      <c r="M2039" s="924"/>
      <c r="N2039" s="924"/>
      <c r="O2039" s="924"/>
      <c r="P2039" s="924"/>
      <c r="Q2039" s="924"/>
      <c r="R2039" s="924"/>
      <c r="S2039" s="924"/>
      <c r="T2039" s="924"/>
      <c r="U2039" s="924"/>
      <c r="V2039" s="924"/>
      <c r="W2039" s="924"/>
      <c r="X2039" s="924"/>
      <c r="Y2039" s="924"/>
      <c r="Z2039" s="924"/>
      <c r="AA2039" s="924"/>
    </row>
    <row r="2040">
      <c r="A2040" s="928">
        <v>3032.0</v>
      </c>
      <c r="B2040" s="929" t="s">
        <v>5661</v>
      </c>
      <c r="C2040" s="929" t="s">
        <v>9105</v>
      </c>
      <c r="D2040" s="929" t="s">
        <v>9145</v>
      </c>
      <c r="E2040" s="929" t="s">
        <v>9494</v>
      </c>
      <c r="F2040" s="929" t="s">
        <v>9515</v>
      </c>
      <c r="G2040" s="930"/>
      <c r="H2040" s="930"/>
      <c r="I2040" s="929" t="s">
        <v>9516</v>
      </c>
      <c r="J2040" s="924"/>
      <c r="K2040" s="924"/>
      <c r="L2040" s="924"/>
      <c r="M2040" s="924"/>
      <c r="N2040" s="924"/>
      <c r="O2040" s="924"/>
      <c r="P2040" s="924"/>
      <c r="Q2040" s="924"/>
      <c r="R2040" s="924"/>
      <c r="S2040" s="924"/>
      <c r="T2040" s="924"/>
      <c r="U2040" s="924"/>
      <c r="V2040" s="924"/>
      <c r="W2040" s="924"/>
      <c r="X2040" s="924"/>
      <c r="Y2040" s="924"/>
      <c r="Z2040" s="924"/>
      <c r="AA2040" s="924"/>
    </row>
    <row r="2041">
      <c r="A2041" s="928">
        <v>3033.0</v>
      </c>
      <c r="B2041" s="929" t="s">
        <v>5661</v>
      </c>
      <c r="C2041" s="929" t="s">
        <v>9105</v>
      </c>
      <c r="D2041" s="929" t="s">
        <v>9145</v>
      </c>
      <c r="E2041" s="929" t="s">
        <v>9494</v>
      </c>
      <c r="F2041" s="929" t="s">
        <v>9517</v>
      </c>
      <c r="G2041" s="930"/>
      <c r="H2041" s="930"/>
      <c r="I2041" s="929" t="s">
        <v>9518</v>
      </c>
      <c r="J2041" s="924"/>
      <c r="K2041" s="924"/>
      <c r="L2041" s="924"/>
      <c r="M2041" s="924"/>
      <c r="N2041" s="924"/>
      <c r="O2041" s="924"/>
      <c r="P2041" s="924"/>
      <c r="Q2041" s="924"/>
      <c r="R2041" s="924"/>
      <c r="S2041" s="924"/>
      <c r="T2041" s="924"/>
      <c r="U2041" s="924"/>
      <c r="V2041" s="924"/>
      <c r="W2041" s="924"/>
      <c r="X2041" s="924"/>
      <c r="Y2041" s="924"/>
      <c r="Z2041" s="924"/>
      <c r="AA2041" s="924"/>
    </row>
    <row r="2042">
      <c r="A2042" s="928">
        <v>3034.0</v>
      </c>
      <c r="B2042" s="929" t="s">
        <v>5661</v>
      </c>
      <c r="C2042" s="929" t="s">
        <v>9105</v>
      </c>
      <c r="D2042" s="929" t="s">
        <v>9145</v>
      </c>
      <c r="E2042" s="929" t="s">
        <v>9494</v>
      </c>
      <c r="F2042" s="929" t="s">
        <v>9519</v>
      </c>
      <c r="G2042" s="930"/>
      <c r="H2042" s="930"/>
      <c r="I2042" s="929" t="s">
        <v>9520</v>
      </c>
      <c r="J2042" s="924"/>
      <c r="K2042" s="924"/>
      <c r="L2042" s="924"/>
      <c r="M2042" s="924"/>
      <c r="N2042" s="924"/>
      <c r="O2042" s="924"/>
      <c r="P2042" s="924"/>
      <c r="Q2042" s="924"/>
      <c r="R2042" s="924"/>
      <c r="S2042" s="924"/>
      <c r="T2042" s="924"/>
      <c r="U2042" s="924"/>
      <c r="V2042" s="924"/>
      <c r="W2042" s="924"/>
      <c r="X2042" s="924"/>
      <c r="Y2042" s="924"/>
      <c r="Z2042" s="924"/>
      <c r="AA2042" s="924"/>
    </row>
    <row r="2043">
      <c r="A2043" s="928">
        <v>3035.0</v>
      </c>
      <c r="B2043" s="929" t="s">
        <v>5661</v>
      </c>
      <c r="C2043" s="929" t="s">
        <v>9105</v>
      </c>
      <c r="D2043" s="929" t="s">
        <v>9145</v>
      </c>
      <c r="E2043" s="929" t="s">
        <v>9494</v>
      </c>
      <c r="F2043" s="929" t="s">
        <v>9521</v>
      </c>
      <c r="G2043" s="930"/>
      <c r="H2043" s="930"/>
      <c r="I2043" s="929" t="s">
        <v>9522</v>
      </c>
      <c r="J2043" s="924"/>
      <c r="K2043" s="924"/>
      <c r="L2043" s="924"/>
      <c r="M2043" s="924"/>
      <c r="N2043" s="924"/>
      <c r="O2043" s="924"/>
      <c r="P2043" s="924"/>
      <c r="Q2043" s="924"/>
      <c r="R2043" s="924"/>
      <c r="S2043" s="924"/>
      <c r="T2043" s="924"/>
      <c r="U2043" s="924"/>
      <c r="V2043" s="924"/>
      <c r="W2043" s="924"/>
      <c r="X2043" s="924"/>
      <c r="Y2043" s="924"/>
      <c r="Z2043" s="924"/>
      <c r="AA2043" s="924"/>
    </row>
    <row r="2044">
      <c r="A2044" s="928">
        <v>3036.0</v>
      </c>
      <c r="B2044" s="929" t="s">
        <v>5661</v>
      </c>
      <c r="C2044" s="929" t="s">
        <v>9105</v>
      </c>
      <c r="D2044" s="929" t="s">
        <v>9145</v>
      </c>
      <c r="E2044" s="929" t="s">
        <v>9494</v>
      </c>
      <c r="F2044" s="929" t="s">
        <v>9524</v>
      </c>
      <c r="G2044" s="930"/>
      <c r="H2044" s="930"/>
      <c r="I2044" s="929" t="s">
        <v>9525</v>
      </c>
      <c r="J2044" s="924"/>
      <c r="K2044" s="924"/>
      <c r="L2044" s="924"/>
      <c r="M2044" s="924"/>
      <c r="N2044" s="924"/>
      <c r="O2044" s="924"/>
      <c r="P2044" s="924"/>
      <c r="Q2044" s="924"/>
      <c r="R2044" s="924"/>
      <c r="S2044" s="924"/>
      <c r="T2044" s="924"/>
      <c r="U2044" s="924"/>
      <c r="V2044" s="924"/>
      <c r="W2044" s="924"/>
      <c r="X2044" s="924"/>
      <c r="Y2044" s="924"/>
      <c r="Z2044" s="924"/>
      <c r="AA2044" s="924"/>
    </row>
    <row r="2045">
      <c r="A2045" s="928">
        <v>3037.0</v>
      </c>
      <c r="B2045" s="929" t="s">
        <v>5661</v>
      </c>
      <c r="C2045" s="929" t="s">
        <v>9105</v>
      </c>
      <c r="D2045" s="929" t="s">
        <v>9145</v>
      </c>
      <c r="E2045" s="929" t="s">
        <v>9494</v>
      </c>
      <c r="F2045" s="929" t="s">
        <v>9526</v>
      </c>
      <c r="G2045" s="930"/>
      <c r="H2045" s="930"/>
      <c r="I2045" s="929" t="s">
        <v>9527</v>
      </c>
      <c r="J2045" s="924"/>
      <c r="K2045" s="924"/>
      <c r="L2045" s="924"/>
      <c r="M2045" s="924"/>
      <c r="N2045" s="924"/>
      <c r="O2045" s="924"/>
      <c r="P2045" s="924"/>
      <c r="Q2045" s="924"/>
      <c r="R2045" s="924"/>
      <c r="S2045" s="924"/>
      <c r="T2045" s="924"/>
      <c r="U2045" s="924"/>
      <c r="V2045" s="924"/>
      <c r="W2045" s="924"/>
      <c r="X2045" s="924"/>
      <c r="Y2045" s="924"/>
      <c r="Z2045" s="924"/>
      <c r="AA2045" s="924"/>
    </row>
    <row r="2046">
      <c r="A2046" s="928">
        <v>3038.0</v>
      </c>
      <c r="B2046" s="929" t="s">
        <v>5661</v>
      </c>
      <c r="C2046" s="929" t="s">
        <v>9105</v>
      </c>
      <c r="D2046" s="929" t="s">
        <v>9145</v>
      </c>
      <c r="E2046" s="929" t="s">
        <v>9494</v>
      </c>
      <c r="F2046" s="930"/>
      <c r="G2046" s="930"/>
      <c r="H2046" s="930"/>
      <c r="I2046" s="929" t="s">
        <v>9529</v>
      </c>
      <c r="J2046" s="924"/>
      <c r="K2046" s="924"/>
      <c r="L2046" s="924"/>
      <c r="M2046" s="924"/>
      <c r="N2046" s="924"/>
      <c r="O2046" s="924"/>
      <c r="P2046" s="924"/>
      <c r="Q2046" s="924"/>
      <c r="R2046" s="924"/>
      <c r="S2046" s="924"/>
      <c r="T2046" s="924"/>
      <c r="U2046" s="924"/>
      <c r="V2046" s="924"/>
      <c r="W2046" s="924"/>
      <c r="X2046" s="924"/>
      <c r="Y2046" s="924"/>
      <c r="Z2046" s="924"/>
      <c r="AA2046" s="924"/>
    </row>
    <row r="2047">
      <c r="A2047" s="928">
        <v>3039.0</v>
      </c>
      <c r="B2047" s="929" t="s">
        <v>5661</v>
      </c>
      <c r="C2047" s="929" t="s">
        <v>9105</v>
      </c>
      <c r="D2047" s="929" t="s">
        <v>9145</v>
      </c>
      <c r="E2047" s="929" t="s">
        <v>9530</v>
      </c>
      <c r="F2047" s="929" t="s">
        <v>9531</v>
      </c>
      <c r="G2047" s="930"/>
      <c r="H2047" s="930"/>
      <c r="I2047" s="929" t="s">
        <v>9532</v>
      </c>
      <c r="J2047" s="924"/>
      <c r="K2047" s="924"/>
      <c r="L2047" s="924"/>
      <c r="M2047" s="924"/>
      <c r="N2047" s="924"/>
      <c r="O2047" s="924"/>
      <c r="P2047" s="924"/>
      <c r="Q2047" s="924"/>
      <c r="R2047" s="924"/>
      <c r="S2047" s="924"/>
      <c r="T2047" s="924"/>
      <c r="U2047" s="924"/>
      <c r="V2047" s="924"/>
      <c r="W2047" s="924"/>
      <c r="X2047" s="924"/>
      <c r="Y2047" s="924"/>
      <c r="Z2047" s="924"/>
      <c r="AA2047" s="924"/>
    </row>
    <row r="2048">
      <c r="A2048" s="928">
        <v>3040.0</v>
      </c>
      <c r="B2048" s="929" t="s">
        <v>5661</v>
      </c>
      <c r="C2048" s="929" t="s">
        <v>9105</v>
      </c>
      <c r="D2048" s="929" t="s">
        <v>9145</v>
      </c>
      <c r="E2048" s="929" t="s">
        <v>9530</v>
      </c>
      <c r="F2048" s="929" t="s">
        <v>9533</v>
      </c>
      <c r="G2048" s="930"/>
      <c r="H2048" s="930"/>
      <c r="I2048" s="929" t="s">
        <v>9534</v>
      </c>
      <c r="J2048" s="924"/>
      <c r="K2048" s="924"/>
      <c r="L2048" s="924"/>
      <c r="M2048" s="924"/>
      <c r="N2048" s="924"/>
      <c r="O2048" s="924"/>
      <c r="P2048" s="924"/>
      <c r="Q2048" s="924"/>
      <c r="R2048" s="924"/>
      <c r="S2048" s="924"/>
      <c r="T2048" s="924"/>
      <c r="U2048" s="924"/>
      <c r="V2048" s="924"/>
      <c r="W2048" s="924"/>
      <c r="X2048" s="924"/>
      <c r="Y2048" s="924"/>
      <c r="Z2048" s="924"/>
      <c r="AA2048" s="924"/>
    </row>
    <row r="2049">
      <c r="A2049" s="928">
        <v>3041.0</v>
      </c>
      <c r="B2049" s="929" t="s">
        <v>5661</v>
      </c>
      <c r="C2049" s="929" t="s">
        <v>9105</v>
      </c>
      <c r="D2049" s="929" t="s">
        <v>9145</v>
      </c>
      <c r="E2049" s="929" t="s">
        <v>9530</v>
      </c>
      <c r="F2049" s="929" t="s">
        <v>9535</v>
      </c>
      <c r="G2049" s="930"/>
      <c r="H2049" s="930"/>
      <c r="I2049" s="929" t="s">
        <v>9536</v>
      </c>
      <c r="J2049" s="924"/>
      <c r="K2049" s="924"/>
      <c r="L2049" s="924"/>
      <c r="M2049" s="924"/>
      <c r="N2049" s="924"/>
      <c r="O2049" s="924"/>
      <c r="P2049" s="924"/>
      <c r="Q2049" s="924"/>
      <c r="R2049" s="924"/>
      <c r="S2049" s="924"/>
      <c r="T2049" s="924"/>
      <c r="U2049" s="924"/>
      <c r="V2049" s="924"/>
      <c r="W2049" s="924"/>
      <c r="X2049" s="924"/>
      <c r="Y2049" s="924"/>
      <c r="Z2049" s="924"/>
      <c r="AA2049" s="924"/>
    </row>
    <row r="2050">
      <c r="A2050" s="928">
        <v>3042.0</v>
      </c>
      <c r="B2050" s="929" t="s">
        <v>5661</v>
      </c>
      <c r="C2050" s="929" t="s">
        <v>9105</v>
      </c>
      <c r="D2050" s="929" t="s">
        <v>9145</v>
      </c>
      <c r="E2050" s="929" t="s">
        <v>9530</v>
      </c>
      <c r="F2050" s="929" t="s">
        <v>9537</v>
      </c>
      <c r="G2050" s="930"/>
      <c r="H2050" s="930"/>
      <c r="I2050" s="929" t="s">
        <v>9538</v>
      </c>
      <c r="J2050" s="924"/>
      <c r="K2050" s="924"/>
      <c r="L2050" s="924"/>
      <c r="M2050" s="924"/>
      <c r="N2050" s="924"/>
      <c r="O2050" s="924"/>
      <c r="P2050" s="924"/>
      <c r="Q2050" s="924"/>
      <c r="R2050" s="924"/>
      <c r="S2050" s="924"/>
      <c r="T2050" s="924"/>
      <c r="U2050" s="924"/>
      <c r="V2050" s="924"/>
      <c r="W2050" s="924"/>
      <c r="X2050" s="924"/>
      <c r="Y2050" s="924"/>
      <c r="Z2050" s="924"/>
      <c r="AA2050" s="924"/>
    </row>
    <row r="2051">
      <c r="A2051" s="928">
        <v>3043.0</v>
      </c>
      <c r="B2051" s="929" t="s">
        <v>5661</v>
      </c>
      <c r="C2051" s="929" t="s">
        <v>9105</v>
      </c>
      <c r="D2051" s="929" t="s">
        <v>9145</v>
      </c>
      <c r="E2051" s="929" t="s">
        <v>9530</v>
      </c>
      <c r="F2051" s="929" t="s">
        <v>9539</v>
      </c>
      <c r="G2051" s="930"/>
      <c r="H2051" s="930"/>
      <c r="I2051" s="929" t="s">
        <v>9540</v>
      </c>
      <c r="J2051" s="924"/>
      <c r="K2051" s="924"/>
      <c r="L2051" s="924"/>
      <c r="M2051" s="924"/>
      <c r="N2051" s="924"/>
      <c r="O2051" s="924"/>
      <c r="P2051" s="924"/>
      <c r="Q2051" s="924"/>
      <c r="R2051" s="924"/>
      <c r="S2051" s="924"/>
      <c r="T2051" s="924"/>
      <c r="U2051" s="924"/>
      <c r="V2051" s="924"/>
      <c r="W2051" s="924"/>
      <c r="X2051" s="924"/>
      <c r="Y2051" s="924"/>
      <c r="Z2051" s="924"/>
      <c r="AA2051" s="924"/>
    </row>
    <row r="2052">
      <c r="A2052" s="928">
        <v>3044.0</v>
      </c>
      <c r="B2052" s="929" t="s">
        <v>5661</v>
      </c>
      <c r="C2052" s="929" t="s">
        <v>9105</v>
      </c>
      <c r="D2052" s="929" t="s">
        <v>9145</v>
      </c>
      <c r="E2052" s="929" t="s">
        <v>9530</v>
      </c>
      <c r="F2052" s="929" t="s">
        <v>9541</v>
      </c>
      <c r="G2052" s="930"/>
      <c r="H2052" s="930"/>
      <c r="I2052" s="929" t="s">
        <v>9542</v>
      </c>
      <c r="J2052" s="924"/>
      <c r="K2052" s="924"/>
      <c r="L2052" s="924"/>
      <c r="M2052" s="924"/>
      <c r="N2052" s="924"/>
      <c r="O2052" s="924"/>
      <c r="P2052" s="924"/>
      <c r="Q2052" s="924"/>
      <c r="R2052" s="924"/>
      <c r="S2052" s="924"/>
      <c r="T2052" s="924"/>
      <c r="U2052" s="924"/>
      <c r="V2052" s="924"/>
      <c r="W2052" s="924"/>
      <c r="X2052" s="924"/>
      <c r="Y2052" s="924"/>
      <c r="Z2052" s="924"/>
      <c r="AA2052" s="924"/>
    </row>
    <row r="2053">
      <c r="A2053" s="928">
        <v>3045.0</v>
      </c>
      <c r="B2053" s="929" t="s">
        <v>5661</v>
      </c>
      <c r="C2053" s="929" t="s">
        <v>9105</v>
      </c>
      <c r="D2053" s="929" t="s">
        <v>9145</v>
      </c>
      <c r="E2053" s="929" t="s">
        <v>9530</v>
      </c>
      <c r="F2053" s="930"/>
      <c r="G2053" s="930"/>
      <c r="H2053" s="930"/>
      <c r="I2053" s="929" t="s">
        <v>1113</v>
      </c>
      <c r="J2053" s="924"/>
      <c r="K2053" s="924"/>
      <c r="L2053" s="924"/>
      <c r="M2053" s="924"/>
      <c r="N2053" s="924"/>
      <c r="O2053" s="924"/>
      <c r="P2053" s="924"/>
      <c r="Q2053" s="924"/>
      <c r="R2053" s="924"/>
      <c r="S2053" s="924"/>
      <c r="T2053" s="924"/>
      <c r="U2053" s="924"/>
      <c r="V2053" s="924"/>
      <c r="W2053" s="924"/>
      <c r="X2053" s="924"/>
      <c r="Y2053" s="924"/>
      <c r="Z2053" s="924"/>
      <c r="AA2053" s="924"/>
    </row>
    <row r="2054">
      <c r="A2054" s="928">
        <v>3046.0</v>
      </c>
      <c r="B2054" s="929" t="s">
        <v>5661</v>
      </c>
      <c r="C2054" s="929" t="s">
        <v>9105</v>
      </c>
      <c r="D2054" s="929" t="s">
        <v>9145</v>
      </c>
      <c r="E2054" s="930"/>
      <c r="F2054" s="930"/>
      <c r="G2054" s="930"/>
      <c r="H2054" s="930"/>
      <c r="I2054" s="929" t="s">
        <v>9544</v>
      </c>
      <c r="J2054" s="924"/>
      <c r="K2054" s="924"/>
      <c r="L2054" s="924"/>
      <c r="M2054" s="924"/>
      <c r="N2054" s="924"/>
      <c r="O2054" s="924"/>
      <c r="P2054" s="924"/>
      <c r="Q2054" s="924"/>
      <c r="R2054" s="924"/>
      <c r="S2054" s="924"/>
      <c r="T2054" s="924"/>
      <c r="U2054" s="924"/>
      <c r="V2054" s="924"/>
      <c r="W2054" s="924"/>
      <c r="X2054" s="924"/>
      <c r="Y2054" s="924"/>
      <c r="Z2054" s="924"/>
      <c r="AA2054" s="924"/>
    </row>
    <row r="2055">
      <c r="A2055" s="928">
        <v>3047.0</v>
      </c>
      <c r="B2055" s="929" t="s">
        <v>5661</v>
      </c>
      <c r="C2055" s="929" t="s">
        <v>9105</v>
      </c>
      <c r="D2055" s="929" t="s">
        <v>9545</v>
      </c>
      <c r="E2055" s="929" t="s">
        <v>9546</v>
      </c>
      <c r="F2055" s="930"/>
      <c r="G2055" s="930"/>
      <c r="H2055" s="930"/>
      <c r="I2055" s="929" t="s">
        <v>9547</v>
      </c>
      <c r="J2055" s="924"/>
      <c r="K2055" s="924"/>
      <c r="L2055" s="924"/>
      <c r="M2055" s="924"/>
      <c r="N2055" s="924"/>
      <c r="O2055" s="924"/>
      <c r="P2055" s="924"/>
      <c r="Q2055" s="924"/>
      <c r="R2055" s="924"/>
      <c r="S2055" s="924"/>
      <c r="T2055" s="924"/>
      <c r="U2055" s="924"/>
      <c r="V2055" s="924"/>
      <c r="W2055" s="924"/>
      <c r="X2055" s="924"/>
      <c r="Y2055" s="924"/>
      <c r="Z2055" s="924"/>
      <c r="AA2055" s="924"/>
    </row>
    <row r="2056">
      <c r="A2056" s="928">
        <v>3048.0</v>
      </c>
      <c r="B2056" s="929" t="s">
        <v>5661</v>
      </c>
      <c r="C2056" s="929" t="s">
        <v>9105</v>
      </c>
      <c r="D2056" s="929" t="s">
        <v>9545</v>
      </c>
      <c r="E2056" s="929" t="s">
        <v>9548</v>
      </c>
      <c r="F2056" s="930"/>
      <c r="G2056" s="930"/>
      <c r="H2056" s="930"/>
      <c r="I2056" s="929" t="s">
        <v>9549</v>
      </c>
      <c r="J2056" s="924"/>
      <c r="K2056" s="924"/>
      <c r="L2056" s="924"/>
      <c r="M2056" s="924"/>
      <c r="N2056" s="924"/>
      <c r="O2056" s="924"/>
      <c r="P2056" s="924"/>
      <c r="Q2056" s="924"/>
      <c r="R2056" s="924"/>
      <c r="S2056" s="924"/>
      <c r="T2056" s="924"/>
      <c r="U2056" s="924"/>
      <c r="V2056" s="924"/>
      <c r="W2056" s="924"/>
      <c r="X2056" s="924"/>
      <c r="Y2056" s="924"/>
      <c r="Z2056" s="924"/>
      <c r="AA2056" s="924"/>
    </row>
    <row r="2057">
      <c r="A2057" s="928">
        <v>3049.0</v>
      </c>
      <c r="B2057" s="929" t="s">
        <v>5661</v>
      </c>
      <c r="C2057" s="929" t="s">
        <v>9105</v>
      </c>
      <c r="D2057" s="929" t="s">
        <v>9545</v>
      </c>
      <c r="E2057" s="929" t="s">
        <v>8869</v>
      </c>
      <c r="F2057" s="930"/>
      <c r="G2057" s="930"/>
      <c r="H2057" s="930"/>
      <c r="I2057" s="929" t="s">
        <v>9550</v>
      </c>
      <c r="J2057" s="924"/>
      <c r="K2057" s="924"/>
      <c r="L2057" s="924"/>
      <c r="M2057" s="924"/>
      <c r="N2057" s="924"/>
      <c r="O2057" s="924"/>
      <c r="P2057" s="924"/>
      <c r="Q2057" s="924"/>
      <c r="R2057" s="924"/>
      <c r="S2057" s="924"/>
      <c r="T2057" s="924"/>
      <c r="U2057" s="924"/>
      <c r="V2057" s="924"/>
      <c r="W2057" s="924"/>
      <c r="X2057" s="924"/>
      <c r="Y2057" s="924"/>
      <c r="Z2057" s="924"/>
      <c r="AA2057" s="924"/>
    </row>
    <row r="2058">
      <c r="A2058" s="928">
        <v>3050.0</v>
      </c>
      <c r="B2058" s="929" t="s">
        <v>5661</v>
      </c>
      <c r="C2058" s="929" t="s">
        <v>9105</v>
      </c>
      <c r="D2058" s="929" t="s">
        <v>9545</v>
      </c>
      <c r="E2058" s="929" t="s">
        <v>8871</v>
      </c>
      <c r="F2058" s="929" t="s">
        <v>8071</v>
      </c>
      <c r="G2058" s="929" t="s">
        <v>8073</v>
      </c>
      <c r="H2058" s="930"/>
      <c r="I2058" s="929" t="s">
        <v>9551</v>
      </c>
      <c r="J2058" s="924"/>
      <c r="K2058" s="924"/>
      <c r="L2058" s="924"/>
      <c r="M2058" s="924"/>
      <c r="N2058" s="924"/>
      <c r="O2058" s="924"/>
      <c r="P2058" s="924"/>
      <c r="Q2058" s="924"/>
      <c r="R2058" s="924"/>
      <c r="S2058" s="924"/>
      <c r="T2058" s="924"/>
      <c r="U2058" s="924"/>
      <c r="V2058" s="924"/>
      <c r="W2058" s="924"/>
      <c r="X2058" s="924"/>
      <c r="Y2058" s="924"/>
      <c r="Z2058" s="924"/>
      <c r="AA2058" s="924"/>
    </row>
    <row r="2059">
      <c r="A2059" s="928">
        <v>3051.0</v>
      </c>
      <c r="B2059" s="929" t="s">
        <v>5661</v>
      </c>
      <c r="C2059" s="929" t="s">
        <v>9105</v>
      </c>
      <c r="D2059" s="929" t="s">
        <v>9545</v>
      </c>
      <c r="E2059" s="929" t="s">
        <v>8871</v>
      </c>
      <c r="F2059" s="929" t="s">
        <v>8071</v>
      </c>
      <c r="G2059" s="930"/>
      <c r="H2059" s="930"/>
      <c r="I2059" s="929" t="s">
        <v>9554</v>
      </c>
      <c r="J2059" s="924"/>
      <c r="K2059" s="924"/>
      <c r="L2059" s="924"/>
      <c r="M2059" s="924"/>
      <c r="N2059" s="924"/>
      <c r="O2059" s="924"/>
      <c r="P2059" s="924"/>
      <c r="Q2059" s="924"/>
      <c r="R2059" s="924"/>
      <c r="S2059" s="924"/>
      <c r="T2059" s="924"/>
      <c r="U2059" s="924"/>
      <c r="V2059" s="924"/>
      <c r="W2059" s="924"/>
      <c r="X2059" s="924"/>
      <c r="Y2059" s="924"/>
      <c r="Z2059" s="924"/>
      <c r="AA2059" s="924"/>
    </row>
    <row r="2060">
      <c r="A2060" s="928">
        <v>3052.0</v>
      </c>
      <c r="B2060" s="929" t="s">
        <v>5661</v>
      </c>
      <c r="C2060" s="929" t="s">
        <v>9105</v>
      </c>
      <c r="D2060" s="929" t="s">
        <v>9545</v>
      </c>
      <c r="E2060" s="929" t="s">
        <v>8871</v>
      </c>
      <c r="F2060" s="930"/>
      <c r="G2060" s="930"/>
      <c r="H2060" s="930"/>
      <c r="I2060" s="929" t="s">
        <v>9555</v>
      </c>
      <c r="J2060" s="924"/>
      <c r="K2060" s="924"/>
      <c r="L2060" s="924"/>
      <c r="M2060" s="924"/>
      <c r="N2060" s="924"/>
      <c r="O2060" s="924"/>
      <c r="P2060" s="924"/>
      <c r="Q2060" s="924"/>
      <c r="R2060" s="924"/>
      <c r="S2060" s="924"/>
      <c r="T2060" s="924"/>
      <c r="U2060" s="924"/>
      <c r="V2060" s="924"/>
      <c r="W2060" s="924"/>
      <c r="X2060" s="924"/>
      <c r="Y2060" s="924"/>
      <c r="Z2060" s="924"/>
      <c r="AA2060" s="924"/>
    </row>
    <row r="2061">
      <c r="A2061" s="928">
        <v>3053.0</v>
      </c>
      <c r="B2061" s="929" t="s">
        <v>5661</v>
      </c>
      <c r="C2061" s="929" t="s">
        <v>9105</v>
      </c>
      <c r="D2061" s="929" t="s">
        <v>9545</v>
      </c>
      <c r="E2061" s="930"/>
      <c r="F2061" s="930"/>
      <c r="G2061" s="930"/>
      <c r="H2061" s="930"/>
      <c r="I2061" s="929" t="s">
        <v>9558</v>
      </c>
      <c r="J2061" s="924"/>
      <c r="K2061" s="924"/>
      <c r="L2061" s="924"/>
      <c r="M2061" s="924"/>
      <c r="N2061" s="924"/>
      <c r="O2061" s="924"/>
      <c r="P2061" s="924"/>
      <c r="Q2061" s="924"/>
      <c r="R2061" s="924"/>
      <c r="S2061" s="924"/>
      <c r="T2061" s="924"/>
      <c r="U2061" s="924"/>
      <c r="V2061" s="924"/>
      <c r="W2061" s="924"/>
      <c r="X2061" s="924"/>
      <c r="Y2061" s="924"/>
      <c r="Z2061" s="924"/>
      <c r="AA2061" s="924"/>
    </row>
    <row r="2062">
      <c r="A2062" s="928">
        <v>3054.0</v>
      </c>
      <c r="B2062" s="929" t="s">
        <v>5661</v>
      </c>
      <c r="C2062" s="929" t="s">
        <v>9105</v>
      </c>
      <c r="D2062" s="929" t="s">
        <v>9559</v>
      </c>
      <c r="E2062" s="929" t="s">
        <v>9560</v>
      </c>
      <c r="F2062" s="930"/>
      <c r="G2062" s="930"/>
      <c r="H2062" s="930"/>
      <c r="I2062" s="929" t="s">
        <v>9561</v>
      </c>
      <c r="J2062" s="924"/>
      <c r="K2062" s="924"/>
      <c r="L2062" s="924"/>
      <c r="M2062" s="924"/>
      <c r="N2062" s="924"/>
      <c r="O2062" s="924"/>
      <c r="P2062" s="924"/>
      <c r="Q2062" s="924"/>
      <c r="R2062" s="924"/>
      <c r="S2062" s="924"/>
      <c r="T2062" s="924"/>
      <c r="U2062" s="924"/>
      <c r="V2062" s="924"/>
      <c r="W2062" s="924"/>
      <c r="X2062" s="924"/>
      <c r="Y2062" s="924"/>
      <c r="Z2062" s="924"/>
      <c r="AA2062" s="924"/>
    </row>
    <row r="2063">
      <c r="A2063" s="928">
        <v>3055.0</v>
      </c>
      <c r="B2063" s="929" t="s">
        <v>5661</v>
      </c>
      <c r="C2063" s="929" t="s">
        <v>9105</v>
      </c>
      <c r="D2063" s="929" t="s">
        <v>9559</v>
      </c>
      <c r="E2063" s="929" t="s">
        <v>9562</v>
      </c>
      <c r="F2063" s="930"/>
      <c r="G2063" s="930"/>
      <c r="H2063" s="930"/>
      <c r="I2063" s="929" t="s">
        <v>9563</v>
      </c>
      <c r="J2063" s="924"/>
      <c r="K2063" s="924"/>
      <c r="L2063" s="924"/>
      <c r="M2063" s="924"/>
      <c r="N2063" s="924"/>
      <c r="O2063" s="924"/>
      <c r="P2063" s="924"/>
      <c r="Q2063" s="924"/>
      <c r="R2063" s="924"/>
      <c r="S2063" s="924"/>
      <c r="T2063" s="924"/>
      <c r="U2063" s="924"/>
      <c r="V2063" s="924"/>
      <c r="W2063" s="924"/>
      <c r="X2063" s="924"/>
      <c r="Y2063" s="924"/>
      <c r="Z2063" s="924"/>
      <c r="AA2063" s="924"/>
    </row>
    <row r="2064">
      <c r="A2064" s="928">
        <v>3056.0</v>
      </c>
      <c r="B2064" s="929" t="s">
        <v>5661</v>
      </c>
      <c r="C2064" s="929" t="s">
        <v>9105</v>
      </c>
      <c r="D2064" s="929" t="s">
        <v>9559</v>
      </c>
      <c r="E2064" s="929" t="s">
        <v>9564</v>
      </c>
      <c r="F2064" s="930"/>
      <c r="G2064" s="930"/>
      <c r="H2064" s="930"/>
      <c r="I2064" s="929" t="s">
        <v>9565</v>
      </c>
      <c r="J2064" s="924"/>
      <c r="K2064" s="924"/>
      <c r="L2064" s="924"/>
      <c r="M2064" s="924"/>
      <c r="N2064" s="924"/>
      <c r="O2064" s="924"/>
      <c r="P2064" s="924"/>
      <c r="Q2064" s="924"/>
      <c r="R2064" s="924"/>
      <c r="S2064" s="924"/>
      <c r="T2064" s="924"/>
      <c r="U2064" s="924"/>
      <c r="V2064" s="924"/>
      <c r="W2064" s="924"/>
      <c r="X2064" s="924"/>
      <c r="Y2064" s="924"/>
      <c r="Z2064" s="924"/>
      <c r="AA2064" s="924"/>
    </row>
    <row r="2065">
      <c r="A2065" s="928">
        <v>3057.0</v>
      </c>
      <c r="B2065" s="929" t="s">
        <v>5661</v>
      </c>
      <c r="C2065" s="929" t="s">
        <v>9105</v>
      </c>
      <c r="D2065" s="929" t="s">
        <v>9559</v>
      </c>
      <c r="E2065" s="929" t="s">
        <v>9566</v>
      </c>
      <c r="F2065" s="930"/>
      <c r="G2065" s="930"/>
      <c r="H2065" s="930"/>
      <c r="I2065" s="929" t="s">
        <v>9567</v>
      </c>
      <c r="J2065" s="924"/>
      <c r="K2065" s="924"/>
      <c r="L2065" s="924"/>
      <c r="M2065" s="924"/>
      <c r="N2065" s="924"/>
      <c r="O2065" s="924"/>
      <c r="P2065" s="924"/>
      <c r="Q2065" s="924"/>
      <c r="R2065" s="924"/>
      <c r="S2065" s="924"/>
      <c r="T2065" s="924"/>
      <c r="U2065" s="924"/>
      <c r="V2065" s="924"/>
      <c r="W2065" s="924"/>
      <c r="X2065" s="924"/>
      <c r="Y2065" s="924"/>
      <c r="Z2065" s="924"/>
      <c r="AA2065" s="924"/>
    </row>
    <row r="2066">
      <c r="A2066" s="928">
        <v>3058.0</v>
      </c>
      <c r="B2066" s="929" t="s">
        <v>5661</v>
      </c>
      <c r="C2066" s="929" t="s">
        <v>9105</v>
      </c>
      <c r="D2066" s="929" t="s">
        <v>9559</v>
      </c>
      <c r="E2066" s="929" t="s">
        <v>5695</v>
      </c>
      <c r="F2066" s="930"/>
      <c r="G2066" s="930"/>
      <c r="H2066" s="930"/>
      <c r="I2066" s="929" t="s">
        <v>9568</v>
      </c>
      <c r="J2066" s="924"/>
      <c r="K2066" s="924"/>
      <c r="L2066" s="924"/>
      <c r="M2066" s="924"/>
      <c r="N2066" s="924"/>
      <c r="O2066" s="924"/>
      <c r="P2066" s="924"/>
      <c r="Q2066" s="924"/>
      <c r="R2066" s="924"/>
      <c r="S2066" s="924"/>
      <c r="T2066" s="924"/>
      <c r="U2066" s="924"/>
      <c r="V2066" s="924"/>
      <c r="W2066" s="924"/>
      <c r="X2066" s="924"/>
      <c r="Y2066" s="924"/>
      <c r="Z2066" s="924"/>
      <c r="AA2066" s="924"/>
    </row>
    <row r="2067">
      <c r="A2067" s="928">
        <v>3059.0</v>
      </c>
      <c r="B2067" s="929" t="s">
        <v>5661</v>
      </c>
      <c r="C2067" s="929" t="s">
        <v>9105</v>
      </c>
      <c r="D2067" s="929" t="s">
        <v>9559</v>
      </c>
      <c r="E2067" s="929" t="s">
        <v>5775</v>
      </c>
      <c r="F2067" s="930"/>
      <c r="G2067" s="930"/>
      <c r="H2067" s="930"/>
      <c r="I2067" s="929" t="s">
        <v>9569</v>
      </c>
      <c r="J2067" s="924"/>
      <c r="K2067" s="924"/>
      <c r="L2067" s="924"/>
      <c r="M2067" s="924"/>
      <c r="N2067" s="924"/>
      <c r="O2067" s="924"/>
      <c r="P2067" s="924"/>
      <c r="Q2067" s="924"/>
      <c r="R2067" s="924"/>
      <c r="S2067" s="924"/>
      <c r="T2067" s="924"/>
      <c r="U2067" s="924"/>
      <c r="V2067" s="924"/>
      <c r="W2067" s="924"/>
      <c r="X2067" s="924"/>
      <c r="Y2067" s="924"/>
      <c r="Z2067" s="924"/>
      <c r="AA2067" s="924"/>
    </row>
    <row r="2068">
      <c r="A2068" s="928">
        <v>3060.0</v>
      </c>
      <c r="B2068" s="929" t="s">
        <v>5661</v>
      </c>
      <c r="C2068" s="929" t="s">
        <v>9105</v>
      </c>
      <c r="D2068" s="929" t="s">
        <v>9559</v>
      </c>
      <c r="E2068" s="930"/>
      <c r="F2068" s="930"/>
      <c r="G2068" s="930"/>
      <c r="H2068" s="930"/>
      <c r="I2068" s="929" t="s">
        <v>9570</v>
      </c>
      <c r="J2068" s="924"/>
      <c r="K2068" s="924"/>
      <c r="L2068" s="924"/>
      <c r="M2068" s="924"/>
      <c r="N2068" s="924"/>
      <c r="O2068" s="924"/>
      <c r="P2068" s="924"/>
      <c r="Q2068" s="924"/>
      <c r="R2068" s="924"/>
      <c r="S2068" s="924"/>
      <c r="T2068" s="924"/>
      <c r="U2068" s="924"/>
      <c r="V2068" s="924"/>
      <c r="W2068" s="924"/>
      <c r="X2068" s="924"/>
      <c r="Y2068" s="924"/>
      <c r="Z2068" s="924"/>
      <c r="AA2068" s="924"/>
    </row>
    <row r="2069">
      <c r="A2069" s="928">
        <v>3061.0</v>
      </c>
      <c r="B2069" s="929" t="s">
        <v>5661</v>
      </c>
      <c r="C2069" s="929" t="s">
        <v>9105</v>
      </c>
      <c r="D2069" s="929" t="s">
        <v>5788</v>
      </c>
      <c r="E2069" s="929" t="s">
        <v>5789</v>
      </c>
      <c r="F2069" s="930"/>
      <c r="G2069" s="930"/>
      <c r="H2069" s="930"/>
      <c r="I2069" s="929" t="s">
        <v>9571</v>
      </c>
      <c r="J2069" s="924"/>
      <c r="K2069" s="924"/>
      <c r="L2069" s="924"/>
      <c r="M2069" s="924"/>
      <c r="N2069" s="924"/>
      <c r="O2069" s="924"/>
      <c r="P2069" s="924"/>
      <c r="Q2069" s="924"/>
      <c r="R2069" s="924"/>
      <c r="S2069" s="924"/>
      <c r="T2069" s="924"/>
      <c r="U2069" s="924"/>
      <c r="V2069" s="924"/>
      <c r="W2069" s="924"/>
      <c r="X2069" s="924"/>
      <c r="Y2069" s="924"/>
      <c r="Z2069" s="924"/>
      <c r="AA2069" s="924"/>
    </row>
    <row r="2070">
      <c r="A2070" s="928">
        <v>3062.0</v>
      </c>
      <c r="B2070" s="929" t="s">
        <v>5661</v>
      </c>
      <c r="C2070" s="929" t="s">
        <v>9105</v>
      </c>
      <c r="D2070" s="929" t="s">
        <v>5788</v>
      </c>
      <c r="E2070" s="929" t="s">
        <v>5791</v>
      </c>
      <c r="F2070" s="929" t="s">
        <v>10703</v>
      </c>
      <c r="G2070" s="930"/>
      <c r="H2070" s="930"/>
      <c r="I2070" s="929" t="s">
        <v>10704</v>
      </c>
      <c r="J2070" s="924"/>
      <c r="K2070" s="924"/>
      <c r="L2070" s="924"/>
      <c r="M2070" s="924"/>
      <c r="N2070" s="924"/>
      <c r="O2070" s="924"/>
      <c r="P2070" s="924"/>
      <c r="Q2070" s="924"/>
      <c r="R2070" s="924"/>
      <c r="S2070" s="924"/>
      <c r="T2070" s="924"/>
      <c r="U2070" s="924"/>
      <c r="V2070" s="924"/>
      <c r="W2070" s="924"/>
      <c r="X2070" s="924"/>
      <c r="Y2070" s="924"/>
      <c r="Z2070" s="924"/>
      <c r="AA2070" s="924"/>
    </row>
    <row r="2071">
      <c r="A2071" s="928">
        <v>3063.0</v>
      </c>
      <c r="B2071" s="929" t="s">
        <v>5661</v>
      </c>
      <c r="C2071" s="929" t="s">
        <v>9105</v>
      </c>
      <c r="D2071" s="929" t="s">
        <v>5788</v>
      </c>
      <c r="E2071" s="929" t="s">
        <v>5791</v>
      </c>
      <c r="F2071" s="929" t="s">
        <v>10705</v>
      </c>
      <c r="G2071" s="930"/>
      <c r="H2071" s="930"/>
      <c r="I2071" s="929" t="s">
        <v>10706</v>
      </c>
      <c r="J2071" s="924"/>
      <c r="K2071" s="924"/>
      <c r="L2071" s="924"/>
      <c r="M2071" s="924"/>
      <c r="N2071" s="924"/>
      <c r="O2071" s="924"/>
      <c r="P2071" s="924"/>
      <c r="Q2071" s="924"/>
      <c r="R2071" s="924"/>
      <c r="S2071" s="924"/>
      <c r="T2071" s="924"/>
      <c r="U2071" s="924"/>
      <c r="V2071" s="924"/>
      <c r="W2071" s="924"/>
      <c r="X2071" s="924"/>
      <c r="Y2071" s="924"/>
      <c r="Z2071" s="924"/>
      <c r="AA2071" s="924"/>
    </row>
    <row r="2072">
      <c r="A2072" s="928">
        <v>3064.0</v>
      </c>
      <c r="B2072" s="929" t="s">
        <v>5661</v>
      </c>
      <c r="C2072" s="929" t="s">
        <v>9105</v>
      </c>
      <c r="D2072" s="929" t="s">
        <v>5788</v>
      </c>
      <c r="E2072" s="929" t="s">
        <v>5791</v>
      </c>
      <c r="F2072" s="930"/>
      <c r="G2072" s="930"/>
      <c r="H2072" s="930"/>
      <c r="I2072" s="929" t="s">
        <v>9572</v>
      </c>
      <c r="J2072" s="924"/>
      <c r="K2072" s="924"/>
      <c r="L2072" s="924"/>
      <c r="M2072" s="924"/>
      <c r="N2072" s="924"/>
      <c r="O2072" s="924"/>
      <c r="P2072" s="924"/>
      <c r="Q2072" s="924"/>
      <c r="R2072" s="924"/>
      <c r="S2072" s="924"/>
      <c r="T2072" s="924"/>
      <c r="U2072" s="924"/>
      <c r="V2072" s="924"/>
      <c r="W2072" s="924"/>
      <c r="X2072" s="924"/>
      <c r="Y2072" s="924"/>
      <c r="Z2072" s="924"/>
      <c r="AA2072" s="924"/>
    </row>
    <row r="2073">
      <c r="A2073" s="928">
        <v>3065.0</v>
      </c>
      <c r="B2073" s="929" t="s">
        <v>5661</v>
      </c>
      <c r="C2073" s="929" t="s">
        <v>9105</v>
      </c>
      <c r="D2073" s="929" t="s">
        <v>5788</v>
      </c>
      <c r="E2073" s="929" t="s">
        <v>5793</v>
      </c>
      <c r="F2073" s="930"/>
      <c r="G2073" s="930"/>
      <c r="H2073" s="930"/>
      <c r="I2073" s="929" t="s">
        <v>9573</v>
      </c>
      <c r="J2073" s="924"/>
      <c r="K2073" s="924"/>
      <c r="L2073" s="924"/>
      <c r="M2073" s="924"/>
      <c r="N2073" s="924"/>
      <c r="O2073" s="924"/>
      <c r="P2073" s="924"/>
      <c r="Q2073" s="924"/>
      <c r="R2073" s="924"/>
      <c r="S2073" s="924"/>
      <c r="T2073" s="924"/>
      <c r="U2073" s="924"/>
      <c r="V2073" s="924"/>
      <c r="W2073" s="924"/>
      <c r="X2073" s="924"/>
      <c r="Y2073" s="924"/>
      <c r="Z2073" s="924"/>
      <c r="AA2073" s="924"/>
    </row>
    <row r="2074">
      <c r="A2074" s="928">
        <v>3066.0</v>
      </c>
      <c r="B2074" s="929" t="s">
        <v>5661</v>
      </c>
      <c r="C2074" s="929" t="s">
        <v>9105</v>
      </c>
      <c r="D2074" s="929" t="s">
        <v>5788</v>
      </c>
      <c r="E2074" s="929" t="s">
        <v>5795</v>
      </c>
      <c r="F2074" s="930"/>
      <c r="G2074" s="930"/>
      <c r="H2074" s="930"/>
      <c r="I2074" s="929" t="s">
        <v>9574</v>
      </c>
      <c r="J2074" s="924"/>
      <c r="K2074" s="924"/>
      <c r="L2074" s="924"/>
      <c r="M2074" s="924"/>
      <c r="N2074" s="924"/>
      <c r="O2074" s="924"/>
      <c r="P2074" s="924"/>
      <c r="Q2074" s="924"/>
      <c r="R2074" s="924"/>
      <c r="S2074" s="924"/>
      <c r="T2074" s="924"/>
      <c r="U2074" s="924"/>
      <c r="V2074" s="924"/>
      <c r="W2074" s="924"/>
      <c r="X2074" s="924"/>
      <c r="Y2074" s="924"/>
      <c r="Z2074" s="924"/>
      <c r="AA2074" s="924"/>
    </row>
    <row r="2075">
      <c r="A2075" s="928">
        <v>3067.0</v>
      </c>
      <c r="B2075" s="929" t="s">
        <v>5661</v>
      </c>
      <c r="C2075" s="929" t="s">
        <v>9105</v>
      </c>
      <c r="D2075" s="929" t="s">
        <v>5788</v>
      </c>
      <c r="E2075" s="929" t="s">
        <v>5797</v>
      </c>
      <c r="F2075" s="930"/>
      <c r="G2075" s="930"/>
      <c r="H2075" s="930"/>
      <c r="I2075" s="929" t="s">
        <v>9575</v>
      </c>
      <c r="J2075" s="924"/>
      <c r="K2075" s="924"/>
      <c r="L2075" s="924"/>
      <c r="M2075" s="924"/>
      <c r="N2075" s="924"/>
      <c r="O2075" s="924"/>
      <c r="P2075" s="924"/>
      <c r="Q2075" s="924"/>
      <c r="R2075" s="924"/>
      <c r="S2075" s="924"/>
      <c r="T2075" s="924"/>
      <c r="U2075" s="924"/>
      <c r="V2075" s="924"/>
      <c r="W2075" s="924"/>
      <c r="X2075" s="924"/>
      <c r="Y2075" s="924"/>
      <c r="Z2075" s="924"/>
      <c r="AA2075" s="924"/>
    </row>
    <row r="2076">
      <c r="A2076" s="928">
        <v>3068.0</v>
      </c>
      <c r="B2076" s="929" t="s">
        <v>5661</v>
      </c>
      <c r="C2076" s="929" t="s">
        <v>9105</v>
      </c>
      <c r="D2076" s="929" t="s">
        <v>5788</v>
      </c>
      <c r="E2076" s="929" t="s">
        <v>5799</v>
      </c>
      <c r="F2076" s="930"/>
      <c r="G2076" s="930"/>
      <c r="H2076" s="930"/>
      <c r="I2076" s="929" t="s">
        <v>9576</v>
      </c>
      <c r="J2076" s="924"/>
      <c r="K2076" s="924"/>
      <c r="L2076" s="924"/>
      <c r="M2076" s="924"/>
      <c r="N2076" s="924"/>
      <c r="O2076" s="924"/>
      <c r="P2076" s="924"/>
      <c r="Q2076" s="924"/>
      <c r="R2076" s="924"/>
      <c r="S2076" s="924"/>
      <c r="T2076" s="924"/>
      <c r="U2076" s="924"/>
      <c r="V2076" s="924"/>
      <c r="W2076" s="924"/>
      <c r="X2076" s="924"/>
      <c r="Y2076" s="924"/>
      <c r="Z2076" s="924"/>
      <c r="AA2076" s="924"/>
    </row>
    <row r="2077">
      <c r="A2077" s="928">
        <v>3069.0</v>
      </c>
      <c r="B2077" s="929" t="s">
        <v>5661</v>
      </c>
      <c r="C2077" s="929" t="s">
        <v>9105</v>
      </c>
      <c r="D2077" s="929" t="s">
        <v>5788</v>
      </c>
      <c r="E2077" s="929" t="s">
        <v>5801</v>
      </c>
      <c r="F2077" s="930"/>
      <c r="G2077" s="930"/>
      <c r="H2077" s="930"/>
      <c r="I2077" s="929" t="s">
        <v>9577</v>
      </c>
      <c r="J2077" s="924"/>
      <c r="K2077" s="924"/>
      <c r="L2077" s="924"/>
      <c r="M2077" s="924"/>
      <c r="N2077" s="924"/>
      <c r="O2077" s="924"/>
      <c r="P2077" s="924"/>
      <c r="Q2077" s="924"/>
      <c r="R2077" s="924"/>
      <c r="S2077" s="924"/>
      <c r="T2077" s="924"/>
      <c r="U2077" s="924"/>
      <c r="V2077" s="924"/>
      <c r="W2077" s="924"/>
      <c r="X2077" s="924"/>
      <c r="Y2077" s="924"/>
      <c r="Z2077" s="924"/>
      <c r="AA2077" s="924"/>
    </row>
    <row r="2078">
      <c r="A2078" s="928">
        <v>3070.0</v>
      </c>
      <c r="B2078" s="929" t="s">
        <v>5661</v>
      </c>
      <c r="C2078" s="929" t="s">
        <v>9105</v>
      </c>
      <c r="D2078" s="929" t="s">
        <v>5788</v>
      </c>
      <c r="E2078" s="929" t="s">
        <v>6668</v>
      </c>
      <c r="F2078" s="930"/>
      <c r="G2078" s="930"/>
      <c r="H2078" s="930"/>
      <c r="I2078" s="929" t="s">
        <v>10707</v>
      </c>
      <c r="J2078" s="924"/>
      <c r="K2078" s="924"/>
      <c r="L2078" s="924"/>
      <c r="M2078" s="924"/>
      <c r="N2078" s="924"/>
      <c r="O2078" s="924"/>
      <c r="P2078" s="924"/>
      <c r="Q2078" s="924"/>
      <c r="R2078" s="924"/>
      <c r="S2078" s="924"/>
      <c r="T2078" s="924"/>
      <c r="U2078" s="924"/>
      <c r="V2078" s="924"/>
      <c r="W2078" s="924"/>
      <c r="X2078" s="924"/>
      <c r="Y2078" s="924"/>
      <c r="Z2078" s="924"/>
      <c r="AA2078" s="924"/>
    </row>
    <row r="2079">
      <c r="A2079" s="928">
        <v>3071.0</v>
      </c>
      <c r="B2079" s="929" t="s">
        <v>5661</v>
      </c>
      <c r="C2079" s="929" t="s">
        <v>9105</v>
      </c>
      <c r="D2079" s="929" t="s">
        <v>5788</v>
      </c>
      <c r="E2079" s="929" t="s">
        <v>5803</v>
      </c>
      <c r="F2079" s="930"/>
      <c r="G2079" s="930"/>
      <c r="H2079" s="930"/>
      <c r="I2079" s="929" t="s">
        <v>9578</v>
      </c>
      <c r="J2079" s="924"/>
      <c r="K2079" s="924"/>
      <c r="L2079" s="924"/>
      <c r="M2079" s="924"/>
      <c r="N2079" s="924"/>
      <c r="O2079" s="924"/>
      <c r="P2079" s="924"/>
      <c r="Q2079" s="924"/>
      <c r="R2079" s="924"/>
      <c r="S2079" s="924"/>
      <c r="T2079" s="924"/>
      <c r="U2079" s="924"/>
      <c r="V2079" s="924"/>
      <c r="W2079" s="924"/>
      <c r="X2079" s="924"/>
      <c r="Y2079" s="924"/>
      <c r="Z2079" s="924"/>
      <c r="AA2079" s="924"/>
    </row>
    <row r="2080">
      <c r="A2080" s="928">
        <v>3072.0</v>
      </c>
      <c r="B2080" s="929" t="s">
        <v>5661</v>
      </c>
      <c r="C2080" s="929" t="s">
        <v>9105</v>
      </c>
      <c r="D2080" s="929" t="s">
        <v>5788</v>
      </c>
      <c r="E2080" s="929" t="s">
        <v>5805</v>
      </c>
      <c r="F2080" s="930"/>
      <c r="G2080" s="930"/>
      <c r="H2080" s="930"/>
      <c r="I2080" s="929" t="s">
        <v>9579</v>
      </c>
      <c r="J2080" s="924"/>
      <c r="K2080" s="924"/>
      <c r="L2080" s="924"/>
      <c r="M2080" s="924"/>
      <c r="N2080" s="924"/>
      <c r="O2080" s="924"/>
      <c r="P2080" s="924"/>
      <c r="Q2080" s="924"/>
      <c r="R2080" s="924"/>
      <c r="S2080" s="924"/>
      <c r="T2080" s="924"/>
      <c r="U2080" s="924"/>
      <c r="V2080" s="924"/>
      <c r="W2080" s="924"/>
      <c r="X2080" s="924"/>
      <c r="Y2080" s="924"/>
      <c r="Z2080" s="924"/>
      <c r="AA2080" s="924"/>
    </row>
    <row r="2081">
      <c r="A2081" s="928">
        <v>3073.0</v>
      </c>
      <c r="B2081" s="929" t="s">
        <v>5661</v>
      </c>
      <c r="C2081" s="929" t="s">
        <v>9105</v>
      </c>
      <c r="D2081" s="929" t="s">
        <v>5788</v>
      </c>
      <c r="E2081" s="929" t="s">
        <v>5807</v>
      </c>
      <c r="F2081" s="930"/>
      <c r="G2081" s="930"/>
      <c r="H2081" s="930"/>
      <c r="I2081" s="929" t="s">
        <v>9580</v>
      </c>
      <c r="J2081" s="924"/>
      <c r="K2081" s="924"/>
      <c r="L2081" s="924"/>
      <c r="M2081" s="924"/>
      <c r="N2081" s="924"/>
      <c r="O2081" s="924"/>
      <c r="P2081" s="924"/>
      <c r="Q2081" s="924"/>
      <c r="R2081" s="924"/>
      <c r="S2081" s="924"/>
      <c r="T2081" s="924"/>
      <c r="U2081" s="924"/>
      <c r="V2081" s="924"/>
      <c r="W2081" s="924"/>
      <c r="X2081" s="924"/>
      <c r="Y2081" s="924"/>
      <c r="Z2081" s="924"/>
      <c r="AA2081" s="924"/>
    </row>
    <row r="2082">
      <c r="A2082" s="928">
        <v>3074.0</v>
      </c>
      <c r="B2082" s="929" t="s">
        <v>5661</v>
      </c>
      <c r="C2082" s="929" t="s">
        <v>9105</v>
      </c>
      <c r="D2082" s="929" t="s">
        <v>5788</v>
      </c>
      <c r="E2082" s="929" t="s">
        <v>5809</v>
      </c>
      <c r="F2082" s="930"/>
      <c r="G2082" s="930"/>
      <c r="H2082" s="930"/>
      <c r="I2082" s="929" t="s">
        <v>9581</v>
      </c>
      <c r="J2082" s="924"/>
      <c r="K2082" s="924"/>
      <c r="L2082" s="924"/>
      <c r="M2082" s="924"/>
      <c r="N2082" s="924"/>
      <c r="O2082" s="924"/>
      <c r="P2082" s="924"/>
      <c r="Q2082" s="924"/>
      <c r="R2082" s="924"/>
      <c r="S2082" s="924"/>
      <c r="T2082" s="924"/>
      <c r="U2082" s="924"/>
      <c r="V2082" s="924"/>
      <c r="W2082" s="924"/>
      <c r="X2082" s="924"/>
      <c r="Y2082" s="924"/>
      <c r="Z2082" s="924"/>
      <c r="AA2082" s="924"/>
    </row>
    <row r="2083">
      <c r="A2083" s="928">
        <v>3075.0</v>
      </c>
      <c r="B2083" s="929" t="s">
        <v>5661</v>
      </c>
      <c r="C2083" s="929" t="s">
        <v>9105</v>
      </c>
      <c r="D2083" s="929" t="s">
        <v>5788</v>
      </c>
      <c r="E2083" s="929" t="s">
        <v>5811</v>
      </c>
      <c r="F2083" s="930"/>
      <c r="G2083" s="930"/>
      <c r="H2083" s="930"/>
      <c r="I2083" s="929" t="s">
        <v>9582</v>
      </c>
      <c r="J2083" s="924"/>
      <c r="K2083" s="924"/>
      <c r="L2083" s="924"/>
      <c r="M2083" s="924"/>
      <c r="N2083" s="924"/>
      <c r="O2083" s="924"/>
      <c r="P2083" s="924"/>
      <c r="Q2083" s="924"/>
      <c r="R2083" s="924"/>
      <c r="S2083" s="924"/>
      <c r="T2083" s="924"/>
      <c r="U2083" s="924"/>
      <c r="V2083" s="924"/>
      <c r="W2083" s="924"/>
      <c r="X2083" s="924"/>
      <c r="Y2083" s="924"/>
      <c r="Z2083" s="924"/>
      <c r="AA2083" s="924"/>
    </row>
    <row r="2084">
      <c r="A2084" s="928">
        <v>3076.0</v>
      </c>
      <c r="B2084" s="929" t="s">
        <v>5661</v>
      </c>
      <c r="C2084" s="929" t="s">
        <v>9105</v>
      </c>
      <c r="D2084" s="929" t="s">
        <v>5788</v>
      </c>
      <c r="E2084" s="929" t="s">
        <v>5813</v>
      </c>
      <c r="F2084" s="930"/>
      <c r="G2084" s="930"/>
      <c r="H2084" s="930"/>
      <c r="I2084" s="929" t="s">
        <v>9583</v>
      </c>
      <c r="J2084" s="924"/>
      <c r="K2084" s="924"/>
      <c r="L2084" s="924"/>
      <c r="M2084" s="924"/>
      <c r="N2084" s="924"/>
      <c r="O2084" s="924"/>
      <c r="P2084" s="924"/>
      <c r="Q2084" s="924"/>
      <c r="R2084" s="924"/>
      <c r="S2084" s="924"/>
      <c r="T2084" s="924"/>
      <c r="U2084" s="924"/>
      <c r="V2084" s="924"/>
      <c r="W2084" s="924"/>
      <c r="X2084" s="924"/>
      <c r="Y2084" s="924"/>
      <c r="Z2084" s="924"/>
      <c r="AA2084" s="924"/>
    </row>
    <row r="2085">
      <c r="A2085" s="928">
        <v>3077.0</v>
      </c>
      <c r="B2085" s="929" t="s">
        <v>5661</v>
      </c>
      <c r="C2085" s="929" t="s">
        <v>9105</v>
      </c>
      <c r="D2085" s="929" t="s">
        <v>5788</v>
      </c>
      <c r="E2085" s="929" t="s">
        <v>5815</v>
      </c>
      <c r="F2085" s="930"/>
      <c r="G2085" s="930"/>
      <c r="H2085" s="930"/>
      <c r="I2085" s="929" t="s">
        <v>9584</v>
      </c>
      <c r="J2085" s="924"/>
      <c r="K2085" s="924"/>
      <c r="L2085" s="924"/>
      <c r="M2085" s="924"/>
      <c r="N2085" s="924"/>
      <c r="O2085" s="924"/>
      <c r="P2085" s="924"/>
      <c r="Q2085" s="924"/>
      <c r="R2085" s="924"/>
      <c r="S2085" s="924"/>
      <c r="T2085" s="924"/>
      <c r="U2085" s="924"/>
      <c r="V2085" s="924"/>
      <c r="W2085" s="924"/>
      <c r="X2085" s="924"/>
      <c r="Y2085" s="924"/>
      <c r="Z2085" s="924"/>
      <c r="AA2085" s="924"/>
    </row>
    <row r="2086">
      <c r="A2086" s="928">
        <v>3078.0</v>
      </c>
      <c r="B2086" s="929" t="s">
        <v>5661</v>
      </c>
      <c r="C2086" s="929" t="s">
        <v>9105</v>
      </c>
      <c r="D2086" s="929" t="s">
        <v>5788</v>
      </c>
      <c r="E2086" s="929" t="s">
        <v>5817</v>
      </c>
      <c r="F2086" s="930"/>
      <c r="G2086" s="930"/>
      <c r="H2086" s="930"/>
      <c r="I2086" s="929" t="s">
        <v>9585</v>
      </c>
      <c r="J2086" s="924"/>
      <c r="K2086" s="924"/>
      <c r="L2086" s="924"/>
      <c r="M2086" s="924"/>
      <c r="N2086" s="924"/>
      <c r="O2086" s="924"/>
      <c r="P2086" s="924"/>
      <c r="Q2086" s="924"/>
      <c r="R2086" s="924"/>
      <c r="S2086" s="924"/>
      <c r="T2086" s="924"/>
      <c r="U2086" s="924"/>
      <c r="V2086" s="924"/>
      <c r="W2086" s="924"/>
      <c r="X2086" s="924"/>
      <c r="Y2086" s="924"/>
      <c r="Z2086" s="924"/>
      <c r="AA2086" s="924"/>
    </row>
    <row r="2087">
      <c r="A2087" s="928">
        <v>3079.0</v>
      </c>
      <c r="B2087" s="929" t="s">
        <v>5661</v>
      </c>
      <c r="C2087" s="929" t="s">
        <v>9105</v>
      </c>
      <c r="D2087" s="929" t="s">
        <v>5788</v>
      </c>
      <c r="E2087" s="929" t="s">
        <v>5819</v>
      </c>
      <c r="F2087" s="930"/>
      <c r="G2087" s="930"/>
      <c r="H2087" s="930"/>
      <c r="I2087" s="929" t="s">
        <v>9586</v>
      </c>
      <c r="J2087" s="924"/>
      <c r="K2087" s="924"/>
      <c r="L2087" s="924"/>
      <c r="M2087" s="924"/>
      <c r="N2087" s="924"/>
      <c r="O2087" s="924"/>
      <c r="P2087" s="924"/>
      <c r="Q2087" s="924"/>
      <c r="R2087" s="924"/>
      <c r="S2087" s="924"/>
      <c r="T2087" s="924"/>
      <c r="U2087" s="924"/>
      <c r="V2087" s="924"/>
      <c r="W2087" s="924"/>
      <c r="X2087" s="924"/>
      <c r="Y2087" s="924"/>
      <c r="Z2087" s="924"/>
      <c r="AA2087" s="924"/>
    </row>
    <row r="2088">
      <c r="A2088" s="928">
        <v>3080.0</v>
      </c>
      <c r="B2088" s="929" t="s">
        <v>5661</v>
      </c>
      <c r="C2088" s="929" t="s">
        <v>9105</v>
      </c>
      <c r="D2088" s="929" t="s">
        <v>5788</v>
      </c>
      <c r="E2088" s="929" t="s">
        <v>5821</v>
      </c>
      <c r="F2088" s="930"/>
      <c r="G2088" s="930"/>
      <c r="H2088" s="930"/>
      <c r="I2088" s="929" t="s">
        <v>9587</v>
      </c>
      <c r="J2088" s="924"/>
      <c r="K2088" s="924"/>
      <c r="L2088" s="924"/>
      <c r="M2088" s="924"/>
      <c r="N2088" s="924"/>
      <c r="O2088" s="924"/>
      <c r="P2088" s="924"/>
      <c r="Q2088" s="924"/>
      <c r="R2088" s="924"/>
      <c r="S2088" s="924"/>
      <c r="T2088" s="924"/>
      <c r="U2088" s="924"/>
      <c r="V2088" s="924"/>
      <c r="W2088" s="924"/>
      <c r="X2088" s="924"/>
      <c r="Y2088" s="924"/>
      <c r="Z2088" s="924"/>
      <c r="AA2088" s="924"/>
    </row>
    <row r="2089">
      <c r="A2089" s="928">
        <v>3081.0</v>
      </c>
      <c r="B2089" s="929" t="s">
        <v>5661</v>
      </c>
      <c r="C2089" s="929" t="s">
        <v>9105</v>
      </c>
      <c r="D2089" s="929" t="s">
        <v>5788</v>
      </c>
      <c r="E2089" s="929" t="s">
        <v>5695</v>
      </c>
      <c r="F2089" s="930"/>
      <c r="G2089" s="930"/>
      <c r="H2089" s="930"/>
      <c r="I2089" s="929" t="s">
        <v>9588</v>
      </c>
      <c r="J2089" s="924"/>
      <c r="K2089" s="924"/>
      <c r="L2089" s="924"/>
      <c r="M2089" s="924"/>
      <c r="N2089" s="924"/>
      <c r="O2089" s="924"/>
      <c r="P2089" s="924"/>
      <c r="Q2089" s="924"/>
      <c r="R2089" s="924"/>
      <c r="S2089" s="924"/>
      <c r="T2089" s="924"/>
      <c r="U2089" s="924"/>
      <c r="V2089" s="924"/>
      <c r="W2089" s="924"/>
      <c r="X2089" s="924"/>
      <c r="Y2089" s="924"/>
      <c r="Z2089" s="924"/>
      <c r="AA2089" s="924"/>
    </row>
    <row r="2090">
      <c r="A2090" s="928">
        <v>3082.0</v>
      </c>
      <c r="B2090" s="929" t="s">
        <v>5661</v>
      </c>
      <c r="C2090" s="929" t="s">
        <v>9105</v>
      </c>
      <c r="D2090" s="929" t="s">
        <v>5788</v>
      </c>
      <c r="E2090" s="929" t="s">
        <v>5824</v>
      </c>
      <c r="F2090" s="930"/>
      <c r="G2090" s="930"/>
      <c r="H2090" s="930"/>
      <c r="I2090" s="929" t="s">
        <v>9589</v>
      </c>
      <c r="J2090" s="924"/>
      <c r="K2090" s="924"/>
      <c r="L2090" s="924"/>
      <c r="M2090" s="924"/>
      <c r="N2090" s="924"/>
      <c r="O2090" s="924"/>
      <c r="P2090" s="924"/>
      <c r="Q2090" s="924"/>
      <c r="R2090" s="924"/>
      <c r="S2090" s="924"/>
      <c r="T2090" s="924"/>
      <c r="U2090" s="924"/>
      <c r="V2090" s="924"/>
      <c r="W2090" s="924"/>
      <c r="X2090" s="924"/>
      <c r="Y2090" s="924"/>
      <c r="Z2090" s="924"/>
      <c r="AA2090" s="924"/>
    </row>
    <row r="2091">
      <c r="A2091" s="928">
        <v>3083.0</v>
      </c>
      <c r="B2091" s="929" t="s">
        <v>5661</v>
      </c>
      <c r="C2091" s="929" t="s">
        <v>9105</v>
      </c>
      <c r="D2091" s="929" t="s">
        <v>5788</v>
      </c>
      <c r="E2091" s="929" t="s">
        <v>6901</v>
      </c>
      <c r="F2091" s="930"/>
      <c r="G2091" s="930"/>
      <c r="H2091" s="930"/>
      <c r="I2091" s="929" t="s">
        <v>10708</v>
      </c>
      <c r="J2091" s="924"/>
      <c r="K2091" s="924"/>
      <c r="L2091" s="924"/>
      <c r="M2091" s="924"/>
      <c r="N2091" s="924"/>
      <c r="O2091" s="924"/>
      <c r="P2091" s="924"/>
      <c r="Q2091" s="924"/>
      <c r="R2091" s="924"/>
      <c r="S2091" s="924"/>
      <c r="T2091" s="924"/>
      <c r="U2091" s="924"/>
      <c r="V2091" s="924"/>
      <c r="W2091" s="924"/>
      <c r="X2091" s="924"/>
      <c r="Y2091" s="924"/>
      <c r="Z2091" s="924"/>
      <c r="AA2091" s="924"/>
    </row>
    <row r="2092">
      <c r="A2092" s="928">
        <v>3084.0</v>
      </c>
      <c r="B2092" s="929" t="s">
        <v>5661</v>
      </c>
      <c r="C2092" s="929" t="s">
        <v>9105</v>
      </c>
      <c r="D2092" s="929" t="s">
        <v>5788</v>
      </c>
      <c r="E2092" s="929" t="s">
        <v>5826</v>
      </c>
      <c r="F2092" s="930"/>
      <c r="G2092" s="930"/>
      <c r="H2092" s="930"/>
      <c r="I2092" s="929" t="s">
        <v>9590</v>
      </c>
      <c r="J2092" s="924"/>
      <c r="K2092" s="924"/>
      <c r="L2092" s="924"/>
      <c r="M2092" s="924"/>
      <c r="N2092" s="924"/>
      <c r="O2092" s="924"/>
      <c r="P2092" s="924"/>
      <c r="Q2092" s="924"/>
      <c r="R2092" s="924"/>
      <c r="S2092" s="924"/>
      <c r="T2092" s="924"/>
      <c r="U2092" s="924"/>
      <c r="V2092" s="924"/>
      <c r="W2092" s="924"/>
      <c r="X2092" s="924"/>
      <c r="Y2092" s="924"/>
      <c r="Z2092" s="924"/>
      <c r="AA2092" s="924"/>
    </row>
    <row r="2093">
      <c r="A2093" s="928">
        <v>3085.0</v>
      </c>
      <c r="B2093" s="929" t="s">
        <v>5661</v>
      </c>
      <c r="C2093" s="929" t="s">
        <v>9105</v>
      </c>
      <c r="D2093" s="929" t="s">
        <v>5788</v>
      </c>
      <c r="E2093" s="929" t="s">
        <v>5828</v>
      </c>
      <c r="F2093" s="930"/>
      <c r="G2093" s="930"/>
      <c r="H2093" s="930"/>
      <c r="I2093" s="929" t="s">
        <v>9591</v>
      </c>
      <c r="J2093" s="924"/>
      <c r="K2093" s="924"/>
      <c r="L2093" s="924"/>
      <c r="M2093" s="924"/>
      <c r="N2093" s="924"/>
      <c r="O2093" s="924"/>
      <c r="P2093" s="924"/>
      <c r="Q2093" s="924"/>
      <c r="R2093" s="924"/>
      <c r="S2093" s="924"/>
      <c r="T2093" s="924"/>
      <c r="U2093" s="924"/>
      <c r="V2093" s="924"/>
      <c r="W2093" s="924"/>
      <c r="X2093" s="924"/>
      <c r="Y2093" s="924"/>
      <c r="Z2093" s="924"/>
      <c r="AA2093" s="924"/>
    </row>
    <row r="2094">
      <c r="A2094" s="928">
        <v>3086.0</v>
      </c>
      <c r="B2094" s="929" t="s">
        <v>5661</v>
      </c>
      <c r="C2094" s="929" t="s">
        <v>9105</v>
      </c>
      <c r="D2094" s="929" t="s">
        <v>5788</v>
      </c>
      <c r="E2094" s="929" t="s">
        <v>5830</v>
      </c>
      <c r="F2094" s="930"/>
      <c r="G2094" s="930"/>
      <c r="H2094" s="930"/>
      <c r="I2094" s="929" t="s">
        <v>9592</v>
      </c>
      <c r="J2094" s="924"/>
      <c r="K2094" s="924"/>
      <c r="L2094" s="924"/>
      <c r="M2094" s="924"/>
      <c r="N2094" s="924"/>
      <c r="O2094" s="924"/>
      <c r="P2094" s="924"/>
      <c r="Q2094" s="924"/>
      <c r="R2094" s="924"/>
      <c r="S2094" s="924"/>
      <c r="T2094" s="924"/>
      <c r="U2094" s="924"/>
      <c r="V2094" s="924"/>
      <c r="W2094" s="924"/>
      <c r="X2094" s="924"/>
      <c r="Y2094" s="924"/>
      <c r="Z2094" s="924"/>
      <c r="AA2094" s="924"/>
    </row>
    <row r="2095">
      <c r="A2095" s="928">
        <v>3087.0</v>
      </c>
      <c r="B2095" s="929" t="s">
        <v>5661</v>
      </c>
      <c r="C2095" s="929" t="s">
        <v>9105</v>
      </c>
      <c r="D2095" s="929" t="s">
        <v>5788</v>
      </c>
      <c r="E2095" s="929" t="s">
        <v>5832</v>
      </c>
      <c r="F2095" s="930"/>
      <c r="G2095" s="930"/>
      <c r="H2095" s="930"/>
      <c r="I2095" s="929" t="s">
        <v>9593</v>
      </c>
      <c r="J2095" s="924"/>
      <c r="K2095" s="924"/>
      <c r="L2095" s="924"/>
      <c r="M2095" s="924"/>
      <c r="N2095" s="924"/>
      <c r="O2095" s="924"/>
      <c r="P2095" s="924"/>
      <c r="Q2095" s="924"/>
      <c r="R2095" s="924"/>
      <c r="S2095" s="924"/>
      <c r="T2095" s="924"/>
      <c r="U2095" s="924"/>
      <c r="V2095" s="924"/>
      <c r="W2095" s="924"/>
      <c r="X2095" s="924"/>
      <c r="Y2095" s="924"/>
      <c r="Z2095" s="924"/>
      <c r="AA2095" s="924"/>
    </row>
    <row r="2096">
      <c r="A2096" s="928">
        <v>3088.0</v>
      </c>
      <c r="B2096" s="929" t="s">
        <v>5661</v>
      </c>
      <c r="C2096" s="929" t="s">
        <v>9105</v>
      </c>
      <c r="D2096" s="929" t="s">
        <v>5788</v>
      </c>
      <c r="E2096" s="929" t="s">
        <v>5834</v>
      </c>
      <c r="F2096" s="930"/>
      <c r="G2096" s="930"/>
      <c r="H2096" s="930"/>
      <c r="I2096" s="929" t="s">
        <v>9594</v>
      </c>
      <c r="J2096" s="924"/>
      <c r="K2096" s="924"/>
      <c r="L2096" s="924"/>
      <c r="M2096" s="924"/>
      <c r="N2096" s="924"/>
      <c r="O2096" s="924"/>
      <c r="P2096" s="924"/>
      <c r="Q2096" s="924"/>
      <c r="R2096" s="924"/>
      <c r="S2096" s="924"/>
      <c r="T2096" s="924"/>
      <c r="U2096" s="924"/>
      <c r="V2096" s="924"/>
      <c r="W2096" s="924"/>
      <c r="X2096" s="924"/>
      <c r="Y2096" s="924"/>
      <c r="Z2096" s="924"/>
      <c r="AA2096" s="924"/>
    </row>
    <row r="2097">
      <c r="A2097" s="928">
        <v>3089.0</v>
      </c>
      <c r="B2097" s="929" t="s">
        <v>5661</v>
      </c>
      <c r="C2097" s="929" t="s">
        <v>9105</v>
      </c>
      <c r="D2097" s="929" t="s">
        <v>5788</v>
      </c>
      <c r="E2097" s="929" t="s">
        <v>5836</v>
      </c>
      <c r="F2097" s="930"/>
      <c r="G2097" s="930"/>
      <c r="H2097" s="930"/>
      <c r="I2097" s="929" t="s">
        <v>9595</v>
      </c>
      <c r="J2097" s="924"/>
      <c r="K2097" s="924"/>
      <c r="L2097" s="924"/>
      <c r="M2097" s="924"/>
      <c r="N2097" s="924"/>
      <c r="O2097" s="924"/>
      <c r="P2097" s="924"/>
      <c r="Q2097" s="924"/>
      <c r="R2097" s="924"/>
      <c r="S2097" s="924"/>
      <c r="T2097" s="924"/>
      <c r="U2097" s="924"/>
      <c r="V2097" s="924"/>
      <c r="W2097" s="924"/>
      <c r="X2097" s="924"/>
      <c r="Y2097" s="924"/>
      <c r="Z2097" s="924"/>
      <c r="AA2097" s="924"/>
    </row>
    <row r="2098">
      <c r="A2098" s="928">
        <v>3090.0</v>
      </c>
      <c r="B2098" s="929" t="s">
        <v>5661</v>
      </c>
      <c r="C2098" s="929" t="s">
        <v>9105</v>
      </c>
      <c r="D2098" s="929" t="s">
        <v>5788</v>
      </c>
      <c r="E2098" s="929" t="s">
        <v>5838</v>
      </c>
      <c r="F2098" s="930"/>
      <c r="G2098" s="930"/>
      <c r="H2098" s="930"/>
      <c r="I2098" s="929" t="s">
        <v>9596</v>
      </c>
      <c r="J2098" s="924"/>
      <c r="K2098" s="924"/>
      <c r="L2098" s="924"/>
      <c r="M2098" s="924"/>
      <c r="N2098" s="924"/>
      <c r="O2098" s="924"/>
      <c r="P2098" s="924"/>
      <c r="Q2098" s="924"/>
      <c r="R2098" s="924"/>
      <c r="S2098" s="924"/>
      <c r="T2098" s="924"/>
      <c r="U2098" s="924"/>
      <c r="V2098" s="924"/>
      <c r="W2098" s="924"/>
      <c r="X2098" s="924"/>
      <c r="Y2098" s="924"/>
      <c r="Z2098" s="924"/>
      <c r="AA2098" s="924"/>
    </row>
    <row r="2099">
      <c r="A2099" s="928">
        <v>3091.0</v>
      </c>
      <c r="B2099" s="929" t="s">
        <v>5661</v>
      </c>
      <c r="C2099" s="929" t="s">
        <v>9105</v>
      </c>
      <c r="D2099" s="929" t="s">
        <v>5788</v>
      </c>
      <c r="E2099" s="929" t="s">
        <v>5840</v>
      </c>
      <c r="F2099" s="930"/>
      <c r="G2099" s="930"/>
      <c r="H2099" s="930"/>
      <c r="I2099" s="929" t="s">
        <v>9597</v>
      </c>
      <c r="J2099" s="924"/>
      <c r="K2099" s="924"/>
      <c r="L2099" s="924"/>
      <c r="M2099" s="924"/>
      <c r="N2099" s="924"/>
      <c r="O2099" s="924"/>
      <c r="P2099" s="924"/>
      <c r="Q2099" s="924"/>
      <c r="R2099" s="924"/>
      <c r="S2099" s="924"/>
      <c r="T2099" s="924"/>
      <c r="U2099" s="924"/>
      <c r="V2099" s="924"/>
      <c r="W2099" s="924"/>
      <c r="X2099" s="924"/>
      <c r="Y2099" s="924"/>
      <c r="Z2099" s="924"/>
      <c r="AA2099" s="924"/>
    </row>
    <row r="2100">
      <c r="A2100" s="928">
        <v>3092.0</v>
      </c>
      <c r="B2100" s="929" t="s">
        <v>5661</v>
      </c>
      <c r="C2100" s="929" t="s">
        <v>9105</v>
      </c>
      <c r="D2100" s="929" t="s">
        <v>5788</v>
      </c>
      <c r="E2100" s="929" t="s">
        <v>5842</v>
      </c>
      <c r="F2100" s="930"/>
      <c r="G2100" s="930"/>
      <c r="H2100" s="930"/>
      <c r="I2100" s="929" t="s">
        <v>9598</v>
      </c>
      <c r="J2100" s="924"/>
      <c r="K2100" s="924"/>
      <c r="L2100" s="924"/>
      <c r="M2100" s="924"/>
      <c r="N2100" s="924"/>
      <c r="O2100" s="924"/>
      <c r="P2100" s="924"/>
      <c r="Q2100" s="924"/>
      <c r="R2100" s="924"/>
      <c r="S2100" s="924"/>
      <c r="T2100" s="924"/>
      <c r="U2100" s="924"/>
      <c r="V2100" s="924"/>
      <c r="W2100" s="924"/>
      <c r="X2100" s="924"/>
      <c r="Y2100" s="924"/>
      <c r="Z2100" s="924"/>
      <c r="AA2100" s="924"/>
    </row>
    <row r="2101">
      <c r="A2101" s="928">
        <v>3093.0</v>
      </c>
      <c r="B2101" s="929" t="s">
        <v>5661</v>
      </c>
      <c r="C2101" s="929" t="s">
        <v>9105</v>
      </c>
      <c r="D2101" s="929" t="s">
        <v>5788</v>
      </c>
      <c r="E2101" s="929" t="s">
        <v>5844</v>
      </c>
      <c r="F2101" s="930"/>
      <c r="G2101" s="930"/>
      <c r="H2101" s="930"/>
      <c r="I2101" s="929" t="s">
        <v>9599</v>
      </c>
      <c r="J2101" s="924"/>
      <c r="K2101" s="924"/>
      <c r="L2101" s="924"/>
      <c r="M2101" s="924"/>
      <c r="N2101" s="924"/>
      <c r="O2101" s="924"/>
      <c r="P2101" s="924"/>
      <c r="Q2101" s="924"/>
      <c r="R2101" s="924"/>
      <c r="S2101" s="924"/>
      <c r="T2101" s="924"/>
      <c r="U2101" s="924"/>
      <c r="V2101" s="924"/>
      <c r="W2101" s="924"/>
      <c r="X2101" s="924"/>
      <c r="Y2101" s="924"/>
      <c r="Z2101" s="924"/>
      <c r="AA2101" s="924"/>
    </row>
    <row r="2102">
      <c r="A2102" s="928">
        <v>3094.0</v>
      </c>
      <c r="B2102" s="929" t="s">
        <v>5661</v>
      </c>
      <c r="C2102" s="929" t="s">
        <v>9105</v>
      </c>
      <c r="D2102" s="929" t="s">
        <v>5788</v>
      </c>
      <c r="E2102" s="929" t="s">
        <v>5846</v>
      </c>
      <c r="F2102" s="930"/>
      <c r="G2102" s="930"/>
      <c r="H2102" s="930"/>
      <c r="I2102" s="929" t="s">
        <v>9600</v>
      </c>
      <c r="J2102" s="924"/>
      <c r="K2102" s="924"/>
      <c r="L2102" s="924"/>
      <c r="M2102" s="924"/>
      <c r="N2102" s="924"/>
      <c r="O2102" s="924"/>
      <c r="P2102" s="924"/>
      <c r="Q2102" s="924"/>
      <c r="R2102" s="924"/>
      <c r="S2102" s="924"/>
      <c r="T2102" s="924"/>
      <c r="U2102" s="924"/>
      <c r="V2102" s="924"/>
      <c r="W2102" s="924"/>
      <c r="X2102" s="924"/>
      <c r="Y2102" s="924"/>
      <c r="Z2102" s="924"/>
      <c r="AA2102" s="924"/>
    </row>
    <row r="2103">
      <c r="A2103" s="928">
        <v>3095.0</v>
      </c>
      <c r="B2103" s="929" t="s">
        <v>5661</v>
      </c>
      <c r="C2103" s="929" t="s">
        <v>9105</v>
      </c>
      <c r="D2103" s="929" t="s">
        <v>5788</v>
      </c>
      <c r="E2103" s="929" t="s">
        <v>5848</v>
      </c>
      <c r="F2103" s="930"/>
      <c r="G2103" s="930"/>
      <c r="H2103" s="930"/>
      <c r="I2103" s="929" t="s">
        <v>9601</v>
      </c>
      <c r="J2103" s="924"/>
      <c r="K2103" s="924"/>
      <c r="L2103" s="924"/>
      <c r="M2103" s="924"/>
      <c r="N2103" s="924"/>
      <c r="O2103" s="924"/>
      <c r="P2103" s="924"/>
      <c r="Q2103" s="924"/>
      <c r="R2103" s="924"/>
      <c r="S2103" s="924"/>
      <c r="T2103" s="924"/>
      <c r="U2103" s="924"/>
      <c r="V2103" s="924"/>
      <c r="W2103" s="924"/>
      <c r="X2103" s="924"/>
      <c r="Y2103" s="924"/>
      <c r="Z2103" s="924"/>
      <c r="AA2103" s="924"/>
    </row>
    <row r="2104">
      <c r="A2104" s="928">
        <v>3096.0</v>
      </c>
      <c r="B2104" s="929" t="s">
        <v>5661</v>
      </c>
      <c r="C2104" s="929" t="s">
        <v>9105</v>
      </c>
      <c r="D2104" s="929" t="s">
        <v>5788</v>
      </c>
      <c r="E2104" s="929" t="s">
        <v>5850</v>
      </c>
      <c r="F2104" s="930"/>
      <c r="G2104" s="930"/>
      <c r="H2104" s="930"/>
      <c r="I2104" s="929" t="s">
        <v>9602</v>
      </c>
      <c r="J2104" s="924"/>
      <c r="K2104" s="924"/>
      <c r="L2104" s="924"/>
      <c r="M2104" s="924"/>
      <c r="N2104" s="924"/>
      <c r="O2104" s="924"/>
      <c r="P2104" s="924"/>
      <c r="Q2104" s="924"/>
      <c r="R2104" s="924"/>
      <c r="S2104" s="924"/>
      <c r="T2104" s="924"/>
      <c r="U2104" s="924"/>
      <c r="V2104" s="924"/>
      <c r="W2104" s="924"/>
      <c r="X2104" s="924"/>
      <c r="Y2104" s="924"/>
      <c r="Z2104" s="924"/>
      <c r="AA2104" s="924"/>
    </row>
    <row r="2105">
      <c r="A2105" s="928">
        <v>3097.0</v>
      </c>
      <c r="B2105" s="929" t="s">
        <v>5661</v>
      </c>
      <c r="C2105" s="929" t="s">
        <v>9105</v>
      </c>
      <c r="D2105" s="929" t="s">
        <v>5788</v>
      </c>
      <c r="E2105" s="929" t="s">
        <v>5852</v>
      </c>
      <c r="F2105" s="930"/>
      <c r="G2105" s="930"/>
      <c r="H2105" s="930"/>
      <c r="I2105" s="929" t="s">
        <v>9603</v>
      </c>
      <c r="J2105" s="924"/>
      <c r="K2105" s="924"/>
      <c r="L2105" s="924"/>
      <c r="M2105" s="924"/>
      <c r="N2105" s="924"/>
      <c r="O2105" s="924"/>
      <c r="P2105" s="924"/>
      <c r="Q2105" s="924"/>
      <c r="R2105" s="924"/>
      <c r="S2105" s="924"/>
      <c r="T2105" s="924"/>
      <c r="U2105" s="924"/>
      <c r="V2105" s="924"/>
      <c r="W2105" s="924"/>
      <c r="X2105" s="924"/>
      <c r="Y2105" s="924"/>
      <c r="Z2105" s="924"/>
      <c r="AA2105" s="924"/>
    </row>
    <row r="2106">
      <c r="A2106" s="928">
        <v>3098.0</v>
      </c>
      <c r="B2106" s="929" t="s">
        <v>5661</v>
      </c>
      <c r="C2106" s="929" t="s">
        <v>9105</v>
      </c>
      <c r="D2106" s="929" t="s">
        <v>5788</v>
      </c>
      <c r="E2106" s="929" t="s">
        <v>5854</v>
      </c>
      <c r="F2106" s="930"/>
      <c r="G2106" s="930"/>
      <c r="H2106" s="930"/>
      <c r="I2106" s="929" t="s">
        <v>9604</v>
      </c>
      <c r="J2106" s="924"/>
      <c r="K2106" s="924"/>
      <c r="L2106" s="924"/>
      <c r="M2106" s="924"/>
      <c r="N2106" s="924"/>
      <c r="O2106" s="924"/>
      <c r="P2106" s="924"/>
      <c r="Q2106" s="924"/>
      <c r="R2106" s="924"/>
      <c r="S2106" s="924"/>
      <c r="T2106" s="924"/>
      <c r="U2106" s="924"/>
      <c r="V2106" s="924"/>
      <c r="W2106" s="924"/>
      <c r="X2106" s="924"/>
      <c r="Y2106" s="924"/>
      <c r="Z2106" s="924"/>
      <c r="AA2106" s="924"/>
    </row>
    <row r="2107">
      <c r="A2107" s="928">
        <v>3099.0</v>
      </c>
      <c r="B2107" s="929" t="s">
        <v>5661</v>
      </c>
      <c r="C2107" s="929" t="s">
        <v>9105</v>
      </c>
      <c r="D2107" s="929" t="s">
        <v>5788</v>
      </c>
      <c r="E2107" s="929" t="s">
        <v>5856</v>
      </c>
      <c r="F2107" s="929" t="s">
        <v>10709</v>
      </c>
      <c r="G2107" s="930"/>
      <c r="H2107" s="930"/>
      <c r="I2107" s="929" t="s">
        <v>10710</v>
      </c>
      <c r="J2107" s="924"/>
      <c r="K2107" s="924"/>
      <c r="L2107" s="924"/>
      <c r="M2107" s="924"/>
      <c r="N2107" s="924"/>
      <c r="O2107" s="924"/>
      <c r="P2107" s="924"/>
      <c r="Q2107" s="924"/>
      <c r="R2107" s="924"/>
      <c r="S2107" s="924"/>
      <c r="T2107" s="924"/>
      <c r="U2107" s="924"/>
      <c r="V2107" s="924"/>
      <c r="W2107" s="924"/>
      <c r="X2107" s="924"/>
      <c r="Y2107" s="924"/>
      <c r="Z2107" s="924"/>
      <c r="AA2107" s="924"/>
    </row>
    <row r="2108">
      <c r="A2108" s="928">
        <v>3100.0</v>
      </c>
      <c r="B2108" s="929" t="s">
        <v>5661</v>
      </c>
      <c r="C2108" s="929" t="s">
        <v>9105</v>
      </c>
      <c r="D2108" s="929" t="s">
        <v>5788</v>
      </c>
      <c r="E2108" s="929" t="s">
        <v>5856</v>
      </c>
      <c r="F2108" s="929" t="s">
        <v>10711</v>
      </c>
      <c r="G2108" s="930"/>
      <c r="H2108" s="930"/>
      <c r="I2108" s="929" t="s">
        <v>10712</v>
      </c>
      <c r="J2108" s="924"/>
      <c r="K2108" s="924"/>
      <c r="L2108" s="924"/>
      <c r="M2108" s="924"/>
      <c r="N2108" s="924"/>
      <c r="O2108" s="924"/>
      <c r="P2108" s="924"/>
      <c r="Q2108" s="924"/>
      <c r="R2108" s="924"/>
      <c r="S2108" s="924"/>
      <c r="T2108" s="924"/>
      <c r="U2108" s="924"/>
      <c r="V2108" s="924"/>
      <c r="W2108" s="924"/>
      <c r="X2108" s="924"/>
      <c r="Y2108" s="924"/>
      <c r="Z2108" s="924"/>
      <c r="AA2108" s="924"/>
    </row>
    <row r="2109">
      <c r="A2109" s="928">
        <v>3101.0</v>
      </c>
      <c r="B2109" s="929" t="s">
        <v>5661</v>
      </c>
      <c r="C2109" s="929" t="s">
        <v>9105</v>
      </c>
      <c r="D2109" s="929" t="s">
        <v>5788</v>
      </c>
      <c r="E2109" s="929" t="s">
        <v>5856</v>
      </c>
      <c r="F2109" s="930"/>
      <c r="G2109" s="930"/>
      <c r="H2109" s="930"/>
      <c r="I2109" s="929" t="s">
        <v>9605</v>
      </c>
      <c r="J2109" s="924"/>
      <c r="K2109" s="924"/>
      <c r="L2109" s="924"/>
      <c r="M2109" s="924"/>
      <c r="N2109" s="924"/>
      <c r="O2109" s="924"/>
      <c r="P2109" s="924"/>
      <c r="Q2109" s="924"/>
      <c r="R2109" s="924"/>
      <c r="S2109" s="924"/>
      <c r="T2109" s="924"/>
      <c r="U2109" s="924"/>
      <c r="V2109" s="924"/>
      <c r="W2109" s="924"/>
      <c r="X2109" s="924"/>
      <c r="Y2109" s="924"/>
      <c r="Z2109" s="924"/>
      <c r="AA2109" s="924"/>
    </row>
    <row r="2110">
      <c r="A2110" s="928">
        <v>3102.0</v>
      </c>
      <c r="B2110" s="929" t="s">
        <v>5661</v>
      </c>
      <c r="C2110" s="929" t="s">
        <v>9105</v>
      </c>
      <c r="D2110" s="929" t="s">
        <v>5788</v>
      </c>
      <c r="E2110" s="929" t="s">
        <v>5858</v>
      </c>
      <c r="F2110" s="930"/>
      <c r="G2110" s="930"/>
      <c r="H2110" s="930"/>
      <c r="I2110" s="929" t="s">
        <v>9606</v>
      </c>
      <c r="J2110" s="924"/>
      <c r="K2110" s="924"/>
      <c r="L2110" s="924"/>
      <c r="M2110" s="924"/>
      <c r="N2110" s="924"/>
      <c r="O2110" s="924"/>
      <c r="P2110" s="924"/>
      <c r="Q2110" s="924"/>
      <c r="R2110" s="924"/>
      <c r="S2110" s="924"/>
      <c r="T2110" s="924"/>
      <c r="U2110" s="924"/>
      <c r="V2110" s="924"/>
      <c r="W2110" s="924"/>
      <c r="X2110" s="924"/>
      <c r="Y2110" s="924"/>
      <c r="Z2110" s="924"/>
      <c r="AA2110" s="924"/>
    </row>
    <row r="2111">
      <c r="A2111" s="928">
        <v>3103.0</v>
      </c>
      <c r="B2111" s="929" t="s">
        <v>5661</v>
      </c>
      <c r="C2111" s="929" t="s">
        <v>9105</v>
      </c>
      <c r="D2111" s="929" t="s">
        <v>5788</v>
      </c>
      <c r="E2111" s="929" t="s">
        <v>5860</v>
      </c>
      <c r="F2111" s="930"/>
      <c r="G2111" s="930"/>
      <c r="H2111" s="930"/>
      <c r="I2111" s="929" t="s">
        <v>9607</v>
      </c>
      <c r="J2111" s="924"/>
      <c r="K2111" s="924"/>
      <c r="L2111" s="924"/>
      <c r="M2111" s="924"/>
      <c r="N2111" s="924"/>
      <c r="O2111" s="924"/>
      <c r="P2111" s="924"/>
      <c r="Q2111" s="924"/>
      <c r="R2111" s="924"/>
      <c r="S2111" s="924"/>
      <c r="T2111" s="924"/>
      <c r="U2111" s="924"/>
      <c r="V2111" s="924"/>
      <c r="W2111" s="924"/>
      <c r="X2111" s="924"/>
      <c r="Y2111" s="924"/>
      <c r="Z2111" s="924"/>
      <c r="AA2111" s="924"/>
    </row>
    <row r="2112">
      <c r="A2112" s="928">
        <v>3104.0</v>
      </c>
      <c r="B2112" s="929" t="s">
        <v>5661</v>
      </c>
      <c r="C2112" s="929" t="s">
        <v>9105</v>
      </c>
      <c r="D2112" s="929" t="s">
        <v>5788</v>
      </c>
      <c r="E2112" s="929" t="s">
        <v>5862</v>
      </c>
      <c r="F2112" s="930"/>
      <c r="G2112" s="930"/>
      <c r="H2112" s="930"/>
      <c r="I2112" s="929" t="s">
        <v>9608</v>
      </c>
      <c r="J2112" s="924"/>
      <c r="K2112" s="924"/>
      <c r="L2112" s="924"/>
      <c r="M2112" s="924"/>
      <c r="N2112" s="924"/>
      <c r="O2112" s="924"/>
      <c r="P2112" s="924"/>
      <c r="Q2112" s="924"/>
      <c r="R2112" s="924"/>
      <c r="S2112" s="924"/>
      <c r="T2112" s="924"/>
      <c r="U2112" s="924"/>
      <c r="V2112" s="924"/>
      <c r="W2112" s="924"/>
      <c r="X2112" s="924"/>
      <c r="Y2112" s="924"/>
      <c r="Z2112" s="924"/>
      <c r="AA2112" s="924"/>
    </row>
    <row r="2113">
      <c r="A2113" s="928">
        <v>3105.0</v>
      </c>
      <c r="B2113" s="929" t="s">
        <v>5661</v>
      </c>
      <c r="C2113" s="929" t="s">
        <v>9105</v>
      </c>
      <c r="D2113" s="929" t="s">
        <v>5788</v>
      </c>
      <c r="E2113" s="929" t="s">
        <v>5864</v>
      </c>
      <c r="F2113" s="929" t="s">
        <v>10713</v>
      </c>
      <c r="G2113" s="930"/>
      <c r="H2113" s="930"/>
      <c r="I2113" s="929" t="s">
        <v>10714</v>
      </c>
      <c r="J2113" s="924"/>
      <c r="K2113" s="924"/>
      <c r="L2113" s="924"/>
      <c r="M2113" s="924"/>
      <c r="N2113" s="924"/>
      <c r="O2113" s="924"/>
      <c r="P2113" s="924"/>
      <c r="Q2113" s="924"/>
      <c r="R2113" s="924"/>
      <c r="S2113" s="924"/>
      <c r="T2113" s="924"/>
      <c r="U2113" s="924"/>
      <c r="V2113" s="924"/>
      <c r="W2113" s="924"/>
      <c r="X2113" s="924"/>
      <c r="Y2113" s="924"/>
      <c r="Z2113" s="924"/>
      <c r="AA2113" s="924"/>
    </row>
    <row r="2114">
      <c r="A2114" s="928">
        <v>3106.0</v>
      </c>
      <c r="B2114" s="929" t="s">
        <v>5661</v>
      </c>
      <c r="C2114" s="929" t="s">
        <v>9105</v>
      </c>
      <c r="D2114" s="929" t="s">
        <v>5788</v>
      </c>
      <c r="E2114" s="929" t="s">
        <v>5864</v>
      </c>
      <c r="F2114" s="930"/>
      <c r="G2114" s="930"/>
      <c r="H2114" s="930"/>
      <c r="I2114" s="929" t="s">
        <v>9609</v>
      </c>
      <c r="J2114" s="924"/>
      <c r="K2114" s="924"/>
      <c r="L2114" s="924"/>
      <c r="M2114" s="924"/>
      <c r="N2114" s="924"/>
      <c r="O2114" s="924"/>
      <c r="P2114" s="924"/>
      <c r="Q2114" s="924"/>
      <c r="R2114" s="924"/>
      <c r="S2114" s="924"/>
      <c r="T2114" s="924"/>
      <c r="U2114" s="924"/>
      <c r="V2114" s="924"/>
      <c r="W2114" s="924"/>
      <c r="X2114" s="924"/>
      <c r="Y2114" s="924"/>
      <c r="Z2114" s="924"/>
      <c r="AA2114" s="924"/>
    </row>
    <row r="2115">
      <c r="A2115" s="928">
        <v>3107.0</v>
      </c>
      <c r="B2115" s="929" t="s">
        <v>5661</v>
      </c>
      <c r="C2115" s="929" t="s">
        <v>9105</v>
      </c>
      <c r="D2115" s="929" t="s">
        <v>5788</v>
      </c>
      <c r="E2115" s="929" t="s">
        <v>5866</v>
      </c>
      <c r="F2115" s="929" t="s">
        <v>10715</v>
      </c>
      <c r="G2115" s="930"/>
      <c r="H2115" s="930"/>
      <c r="I2115" s="929" t="s">
        <v>10716</v>
      </c>
      <c r="J2115" s="924"/>
      <c r="K2115" s="924"/>
      <c r="L2115" s="924"/>
      <c r="M2115" s="924"/>
      <c r="N2115" s="924"/>
      <c r="O2115" s="924"/>
      <c r="P2115" s="924"/>
      <c r="Q2115" s="924"/>
      <c r="R2115" s="924"/>
      <c r="S2115" s="924"/>
      <c r="T2115" s="924"/>
      <c r="U2115" s="924"/>
      <c r="V2115" s="924"/>
      <c r="W2115" s="924"/>
      <c r="X2115" s="924"/>
      <c r="Y2115" s="924"/>
      <c r="Z2115" s="924"/>
      <c r="AA2115" s="924"/>
    </row>
    <row r="2116">
      <c r="A2116" s="928">
        <v>3108.0</v>
      </c>
      <c r="B2116" s="929" t="s">
        <v>5661</v>
      </c>
      <c r="C2116" s="929" t="s">
        <v>9105</v>
      </c>
      <c r="D2116" s="929" t="s">
        <v>5788</v>
      </c>
      <c r="E2116" s="929" t="s">
        <v>5866</v>
      </c>
      <c r="F2116" s="929" t="s">
        <v>10717</v>
      </c>
      <c r="G2116" s="930"/>
      <c r="H2116" s="930"/>
      <c r="I2116" s="929" t="s">
        <v>10718</v>
      </c>
      <c r="J2116" s="924"/>
      <c r="K2116" s="924"/>
      <c r="L2116" s="924"/>
      <c r="M2116" s="924"/>
      <c r="N2116" s="924"/>
      <c r="O2116" s="924"/>
      <c r="P2116" s="924"/>
      <c r="Q2116" s="924"/>
      <c r="R2116" s="924"/>
      <c r="S2116" s="924"/>
      <c r="T2116" s="924"/>
      <c r="U2116" s="924"/>
      <c r="V2116" s="924"/>
      <c r="W2116" s="924"/>
      <c r="X2116" s="924"/>
      <c r="Y2116" s="924"/>
      <c r="Z2116" s="924"/>
      <c r="AA2116" s="924"/>
    </row>
    <row r="2117">
      <c r="A2117" s="928">
        <v>3109.0</v>
      </c>
      <c r="B2117" s="929" t="s">
        <v>5661</v>
      </c>
      <c r="C2117" s="929" t="s">
        <v>9105</v>
      </c>
      <c r="D2117" s="929" t="s">
        <v>5788</v>
      </c>
      <c r="E2117" s="929" t="s">
        <v>5866</v>
      </c>
      <c r="F2117" s="930"/>
      <c r="G2117" s="930"/>
      <c r="H2117" s="930"/>
      <c r="I2117" s="929" t="s">
        <v>9610</v>
      </c>
      <c r="J2117" s="924"/>
      <c r="K2117" s="924"/>
      <c r="L2117" s="924"/>
      <c r="M2117" s="924"/>
      <c r="N2117" s="924"/>
      <c r="O2117" s="924"/>
      <c r="P2117" s="924"/>
      <c r="Q2117" s="924"/>
      <c r="R2117" s="924"/>
      <c r="S2117" s="924"/>
      <c r="T2117" s="924"/>
      <c r="U2117" s="924"/>
      <c r="V2117" s="924"/>
      <c r="W2117" s="924"/>
      <c r="X2117" s="924"/>
      <c r="Y2117" s="924"/>
      <c r="Z2117" s="924"/>
      <c r="AA2117" s="924"/>
    </row>
    <row r="2118">
      <c r="A2118" s="928">
        <v>3110.0</v>
      </c>
      <c r="B2118" s="929" t="s">
        <v>5661</v>
      </c>
      <c r="C2118" s="929" t="s">
        <v>9105</v>
      </c>
      <c r="D2118" s="929" t="s">
        <v>5788</v>
      </c>
      <c r="E2118" s="929" t="s">
        <v>5868</v>
      </c>
      <c r="F2118" s="930"/>
      <c r="G2118" s="930"/>
      <c r="H2118" s="930"/>
      <c r="I2118" s="929" t="s">
        <v>9611</v>
      </c>
      <c r="J2118" s="924"/>
      <c r="K2118" s="924"/>
      <c r="L2118" s="924"/>
      <c r="M2118" s="924"/>
      <c r="N2118" s="924"/>
      <c r="O2118" s="924"/>
      <c r="P2118" s="924"/>
      <c r="Q2118" s="924"/>
      <c r="R2118" s="924"/>
      <c r="S2118" s="924"/>
      <c r="T2118" s="924"/>
      <c r="U2118" s="924"/>
      <c r="V2118" s="924"/>
      <c r="W2118" s="924"/>
      <c r="X2118" s="924"/>
      <c r="Y2118" s="924"/>
      <c r="Z2118" s="924"/>
      <c r="AA2118" s="924"/>
    </row>
    <row r="2119">
      <c r="A2119" s="928">
        <v>3111.0</v>
      </c>
      <c r="B2119" s="929" t="s">
        <v>5661</v>
      </c>
      <c r="C2119" s="929" t="s">
        <v>9105</v>
      </c>
      <c r="D2119" s="929" t="s">
        <v>5788</v>
      </c>
      <c r="E2119" s="929" t="s">
        <v>5870</v>
      </c>
      <c r="F2119" s="930"/>
      <c r="G2119" s="930"/>
      <c r="H2119" s="930"/>
      <c r="I2119" s="929" t="s">
        <v>9612</v>
      </c>
      <c r="J2119" s="924"/>
      <c r="K2119" s="924"/>
      <c r="L2119" s="924"/>
      <c r="M2119" s="924"/>
      <c r="N2119" s="924"/>
      <c r="O2119" s="924"/>
      <c r="P2119" s="924"/>
      <c r="Q2119" s="924"/>
      <c r="R2119" s="924"/>
      <c r="S2119" s="924"/>
      <c r="T2119" s="924"/>
      <c r="U2119" s="924"/>
      <c r="V2119" s="924"/>
      <c r="W2119" s="924"/>
      <c r="X2119" s="924"/>
      <c r="Y2119" s="924"/>
      <c r="Z2119" s="924"/>
      <c r="AA2119" s="924"/>
    </row>
    <row r="2120">
      <c r="A2120" s="928">
        <v>3112.0</v>
      </c>
      <c r="B2120" s="929" t="s">
        <v>5661</v>
      </c>
      <c r="C2120" s="929" t="s">
        <v>9105</v>
      </c>
      <c r="D2120" s="929" t="s">
        <v>5788</v>
      </c>
      <c r="E2120" s="929" t="s">
        <v>5872</v>
      </c>
      <c r="F2120" s="930"/>
      <c r="G2120" s="930"/>
      <c r="H2120" s="930"/>
      <c r="I2120" s="929" t="s">
        <v>9613</v>
      </c>
      <c r="J2120" s="924"/>
      <c r="K2120" s="924"/>
      <c r="L2120" s="924"/>
      <c r="M2120" s="924"/>
      <c r="N2120" s="924"/>
      <c r="O2120" s="924"/>
      <c r="P2120" s="924"/>
      <c r="Q2120" s="924"/>
      <c r="R2120" s="924"/>
      <c r="S2120" s="924"/>
      <c r="T2120" s="924"/>
      <c r="U2120" s="924"/>
      <c r="V2120" s="924"/>
      <c r="W2120" s="924"/>
      <c r="X2120" s="924"/>
      <c r="Y2120" s="924"/>
      <c r="Z2120" s="924"/>
      <c r="AA2120" s="924"/>
    </row>
    <row r="2121">
      <c r="A2121" s="928">
        <v>3113.0</v>
      </c>
      <c r="B2121" s="929" t="s">
        <v>5661</v>
      </c>
      <c r="C2121" s="929" t="s">
        <v>9105</v>
      </c>
      <c r="D2121" s="929" t="s">
        <v>5788</v>
      </c>
      <c r="E2121" s="929" t="s">
        <v>5874</v>
      </c>
      <c r="F2121" s="930"/>
      <c r="G2121" s="930"/>
      <c r="H2121" s="930"/>
      <c r="I2121" s="929" t="s">
        <v>9614</v>
      </c>
      <c r="J2121" s="924"/>
      <c r="K2121" s="924"/>
      <c r="L2121" s="924"/>
      <c r="M2121" s="924"/>
      <c r="N2121" s="924"/>
      <c r="O2121" s="924"/>
      <c r="P2121" s="924"/>
      <c r="Q2121" s="924"/>
      <c r="R2121" s="924"/>
      <c r="S2121" s="924"/>
      <c r="T2121" s="924"/>
      <c r="U2121" s="924"/>
      <c r="V2121" s="924"/>
      <c r="W2121" s="924"/>
      <c r="X2121" s="924"/>
      <c r="Y2121" s="924"/>
      <c r="Z2121" s="924"/>
      <c r="AA2121" s="924"/>
    </row>
    <row r="2122">
      <c r="A2122" s="928">
        <v>3114.0</v>
      </c>
      <c r="B2122" s="929" t="s">
        <v>5661</v>
      </c>
      <c r="C2122" s="929" t="s">
        <v>9105</v>
      </c>
      <c r="D2122" s="929" t="s">
        <v>5788</v>
      </c>
      <c r="E2122" s="929" t="s">
        <v>5876</v>
      </c>
      <c r="F2122" s="930"/>
      <c r="G2122" s="930"/>
      <c r="H2122" s="930"/>
      <c r="I2122" s="929" t="s">
        <v>9615</v>
      </c>
      <c r="J2122" s="924"/>
      <c r="K2122" s="924"/>
      <c r="L2122" s="924"/>
      <c r="M2122" s="924"/>
      <c r="N2122" s="924"/>
      <c r="O2122" s="924"/>
      <c r="P2122" s="924"/>
      <c r="Q2122" s="924"/>
      <c r="R2122" s="924"/>
      <c r="S2122" s="924"/>
      <c r="T2122" s="924"/>
      <c r="U2122" s="924"/>
      <c r="V2122" s="924"/>
      <c r="W2122" s="924"/>
      <c r="X2122" s="924"/>
      <c r="Y2122" s="924"/>
      <c r="Z2122" s="924"/>
      <c r="AA2122" s="924"/>
    </row>
    <row r="2123">
      <c r="A2123" s="928">
        <v>3115.0</v>
      </c>
      <c r="B2123" s="929" t="s">
        <v>5661</v>
      </c>
      <c r="C2123" s="929" t="s">
        <v>9105</v>
      </c>
      <c r="D2123" s="929" t="s">
        <v>5788</v>
      </c>
      <c r="E2123" s="929" t="s">
        <v>5878</v>
      </c>
      <c r="F2123" s="930"/>
      <c r="G2123" s="930"/>
      <c r="H2123" s="930"/>
      <c r="I2123" s="929" t="s">
        <v>9616</v>
      </c>
      <c r="J2123" s="924"/>
      <c r="K2123" s="924"/>
      <c r="L2123" s="924"/>
      <c r="M2123" s="924"/>
      <c r="N2123" s="924"/>
      <c r="O2123" s="924"/>
      <c r="P2123" s="924"/>
      <c r="Q2123" s="924"/>
      <c r="R2123" s="924"/>
      <c r="S2123" s="924"/>
      <c r="T2123" s="924"/>
      <c r="U2123" s="924"/>
      <c r="V2123" s="924"/>
      <c r="W2123" s="924"/>
      <c r="X2123" s="924"/>
      <c r="Y2123" s="924"/>
      <c r="Z2123" s="924"/>
      <c r="AA2123" s="924"/>
    </row>
    <row r="2124">
      <c r="A2124" s="928">
        <v>3116.0</v>
      </c>
      <c r="B2124" s="929" t="s">
        <v>5661</v>
      </c>
      <c r="C2124" s="929" t="s">
        <v>9105</v>
      </c>
      <c r="D2124" s="929" t="s">
        <v>5788</v>
      </c>
      <c r="E2124" s="929" t="s">
        <v>5880</v>
      </c>
      <c r="F2124" s="930"/>
      <c r="G2124" s="930"/>
      <c r="H2124" s="930"/>
      <c r="I2124" s="929" t="s">
        <v>9617</v>
      </c>
      <c r="J2124" s="924"/>
      <c r="K2124" s="924"/>
      <c r="L2124" s="924"/>
      <c r="M2124" s="924"/>
      <c r="N2124" s="924"/>
      <c r="O2124" s="924"/>
      <c r="P2124" s="924"/>
      <c r="Q2124" s="924"/>
      <c r="R2124" s="924"/>
      <c r="S2124" s="924"/>
      <c r="T2124" s="924"/>
      <c r="U2124" s="924"/>
      <c r="V2124" s="924"/>
      <c r="W2124" s="924"/>
      <c r="X2124" s="924"/>
      <c r="Y2124" s="924"/>
      <c r="Z2124" s="924"/>
      <c r="AA2124" s="924"/>
    </row>
    <row r="2125">
      <c r="A2125" s="928">
        <v>3117.0</v>
      </c>
      <c r="B2125" s="929" t="s">
        <v>5661</v>
      </c>
      <c r="C2125" s="929" t="s">
        <v>9105</v>
      </c>
      <c r="D2125" s="929" t="s">
        <v>5788</v>
      </c>
      <c r="E2125" s="929" t="s">
        <v>5882</v>
      </c>
      <c r="F2125" s="930"/>
      <c r="G2125" s="930"/>
      <c r="H2125" s="930"/>
      <c r="I2125" s="929" t="s">
        <v>9618</v>
      </c>
      <c r="J2125" s="924"/>
      <c r="K2125" s="924"/>
      <c r="L2125" s="924"/>
      <c r="M2125" s="924"/>
      <c r="N2125" s="924"/>
      <c r="O2125" s="924"/>
      <c r="P2125" s="924"/>
      <c r="Q2125" s="924"/>
      <c r="R2125" s="924"/>
      <c r="S2125" s="924"/>
      <c r="T2125" s="924"/>
      <c r="U2125" s="924"/>
      <c r="V2125" s="924"/>
      <c r="W2125" s="924"/>
      <c r="X2125" s="924"/>
      <c r="Y2125" s="924"/>
      <c r="Z2125" s="924"/>
      <c r="AA2125" s="924"/>
    </row>
    <row r="2126">
      <c r="A2126" s="928">
        <v>3118.0</v>
      </c>
      <c r="B2126" s="929" t="s">
        <v>5661</v>
      </c>
      <c r="C2126" s="929" t="s">
        <v>9105</v>
      </c>
      <c r="D2126" s="929" t="s">
        <v>5788</v>
      </c>
      <c r="E2126" s="930"/>
      <c r="F2126" s="930"/>
      <c r="G2126" s="930"/>
      <c r="H2126" s="930"/>
      <c r="I2126" s="929" t="s">
        <v>9619</v>
      </c>
      <c r="J2126" s="924"/>
      <c r="K2126" s="924"/>
      <c r="L2126" s="924"/>
      <c r="M2126" s="924"/>
      <c r="N2126" s="924"/>
      <c r="O2126" s="924"/>
      <c r="P2126" s="924"/>
      <c r="Q2126" s="924"/>
      <c r="R2126" s="924"/>
      <c r="S2126" s="924"/>
      <c r="T2126" s="924"/>
      <c r="U2126" s="924"/>
      <c r="V2126" s="924"/>
      <c r="W2126" s="924"/>
      <c r="X2126" s="924"/>
      <c r="Y2126" s="924"/>
      <c r="Z2126" s="924"/>
      <c r="AA2126" s="924"/>
    </row>
    <row r="2127">
      <c r="A2127" s="928">
        <v>3119.0</v>
      </c>
      <c r="B2127" s="929" t="s">
        <v>5661</v>
      </c>
      <c r="C2127" s="929" t="s">
        <v>9105</v>
      </c>
      <c r="D2127" s="929" t="s">
        <v>9620</v>
      </c>
      <c r="E2127" s="929" t="s">
        <v>6119</v>
      </c>
      <c r="F2127" s="930"/>
      <c r="G2127" s="930"/>
      <c r="H2127" s="930"/>
      <c r="I2127" s="929" t="s">
        <v>9621</v>
      </c>
      <c r="J2127" s="924"/>
      <c r="K2127" s="924"/>
      <c r="L2127" s="924"/>
      <c r="M2127" s="924"/>
      <c r="N2127" s="924"/>
      <c r="O2127" s="924"/>
      <c r="P2127" s="924"/>
      <c r="Q2127" s="924"/>
      <c r="R2127" s="924"/>
      <c r="S2127" s="924"/>
      <c r="T2127" s="924"/>
      <c r="U2127" s="924"/>
      <c r="V2127" s="924"/>
      <c r="W2127" s="924"/>
      <c r="X2127" s="924"/>
      <c r="Y2127" s="924"/>
      <c r="Z2127" s="924"/>
      <c r="AA2127" s="924"/>
    </row>
    <row r="2128">
      <c r="A2128" s="928">
        <v>3120.0</v>
      </c>
      <c r="B2128" s="929" t="s">
        <v>5661</v>
      </c>
      <c r="C2128" s="929" t="s">
        <v>9105</v>
      </c>
      <c r="D2128" s="929" t="s">
        <v>9620</v>
      </c>
      <c r="E2128" s="929" t="s">
        <v>6121</v>
      </c>
      <c r="F2128" s="930"/>
      <c r="G2128" s="930"/>
      <c r="H2128" s="930"/>
      <c r="I2128" s="929" t="s">
        <v>9622</v>
      </c>
      <c r="J2128" s="924"/>
      <c r="K2128" s="924"/>
      <c r="L2128" s="924"/>
      <c r="M2128" s="924"/>
      <c r="N2128" s="924"/>
      <c r="O2128" s="924"/>
      <c r="P2128" s="924"/>
      <c r="Q2128" s="924"/>
      <c r="R2128" s="924"/>
      <c r="S2128" s="924"/>
      <c r="T2128" s="924"/>
      <c r="U2128" s="924"/>
      <c r="V2128" s="924"/>
      <c r="W2128" s="924"/>
      <c r="X2128" s="924"/>
      <c r="Y2128" s="924"/>
      <c r="Z2128" s="924"/>
      <c r="AA2128" s="924"/>
    </row>
    <row r="2129">
      <c r="A2129" s="928">
        <v>3121.0</v>
      </c>
      <c r="B2129" s="929" t="s">
        <v>5661</v>
      </c>
      <c r="C2129" s="929" t="s">
        <v>9105</v>
      </c>
      <c r="D2129" s="929" t="s">
        <v>9620</v>
      </c>
      <c r="E2129" s="929" t="s">
        <v>6127</v>
      </c>
      <c r="F2129" s="930"/>
      <c r="G2129" s="930"/>
      <c r="H2129" s="930"/>
      <c r="I2129" s="929" t="s">
        <v>9623</v>
      </c>
      <c r="J2129" s="924"/>
      <c r="K2129" s="924"/>
      <c r="L2129" s="924"/>
      <c r="M2129" s="924"/>
      <c r="N2129" s="924"/>
      <c r="O2129" s="924"/>
      <c r="P2129" s="924"/>
      <c r="Q2129" s="924"/>
      <c r="R2129" s="924"/>
      <c r="S2129" s="924"/>
      <c r="T2129" s="924"/>
      <c r="U2129" s="924"/>
      <c r="V2129" s="924"/>
      <c r="W2129" s="924"/>
      <c r="X2129" s="924"/>
      <c r="Y2129" s="924"/>
      <c r="Z2129" s="924"/>
      <c r="AA2129" s="924"/>
    </row>
    <row r="2130">
      <c r="A2130" s="928">
        <v>3122.0</v>
      </c>
      <c r="B2130" s="929" t="s">
        <v>5661</v>
      </c>
      <c r="C2130" s="929" t="s">
        <v>9105</v>
      </c>
      <c r="D2130" s="929" t="s">
        <v>9620</v>
      </c>
      <c r="E2130" s="929" t="s">
        <v>6147</v>
      </c>
      <c r="F2130" s="930"/>
      <c r="G2130" s="930"/>
      <c r="H2130" s="930"/>
      <c r="I2130" s="929" t="s">
        <v>9624</v>
      </c>
      <c r="J2130" s="924"/>
      <c r="K2130" s="924"/>
      <c r="L2130" s="924"/>
      <c r="M2130" s="924"/>
      <c r="N2130" s="924"/>
      <c r="O2130" s="924"/>
      <c r="P2130" s="924"/>
      <c r="Q2130" s="924"/>
      <c r="R2130" s="924"/>
      <c r="S2130" s="924"/>
      <c r="T2130" s="924"/>
      <c r="U2130" s="924"/>
      <c r="V2130" s="924"/>
      <c r="W2130" s="924"/>
      <c r="X2130" s="924"/>
      <c r="Y2130" s="924"/>
      <c r="Z2130" s="924"/>
      <c r="AA2130" s="924"/>
    </row>
    <row r="2131">
      <c r="A2131" s="928">
        <v>3123.0</v>
      </c>
      <c r="B2131" s="929" t="s">
        <v>5661</v>
      </c>
      <c r="C2131" s="929" t="s">
        <v>9105</v>
      </c>
      <c r="D2131" s="929" t="s">
        <v>9620</v>
      </c>
      <c r="E2131" s="930"/>
      <c r="F2131" s="930"/>
      <c r="G2131" s="930"/>
      <c r="H2131" s="930"/>
      <c r="I2131" s="929" t="s">
        <v>9625</v>
      </c>
      <c r="J2131" s="924"/>
      <c r="K2131" s="924"/>
      <c r="L2131" s="924"/>
      <c r="M2131" s="924"/>
      <c r="N2131" s="924"/>
      <c r="O2131" s="924"/>
      <c r="P2131" s="924"/>
      <c r="Q2131" s="924"/>
      <c r="R2131" s="924"/>
      <c r="S2131" s="924"/>
      <c r="T2131" s="924"/>
      <c r="U2131" s="924"/>
      <c r="V2131" s="924"/>
      <c r="W2131" s="924"/>
      <c r="X2131" s="924"/>
      <c r="Y2131" s="924"/>
      <c r="Z2131" s="924"/>
      <c r="AA2131" s="924"/>
    </row>
    <row r="2132">
      <c r="A2132" s="928">
        <v>3124.0</v>
      </c>
      <c r="B2132" s="929" t="s">
        <v>5661</v>
      </c>
      <c r="C2132" s="929" t="s">
        <v>9105</v>
      </c>
      <c r="D2132" s="929" t="s">
        <v>9626</v>
      </c>
      <c r="E2132" s="929" t="s">
        <v>9627</v>
      </c>
      <c r="F2132" s="930"/>
      <c r="G2132" s="930"/>
      <c r="H2132" s="930"/>
      <c r="I2132" s="929" t="s">
        <v>9628</v>
      </c>
      <c r="J2132" s="924"/>
      <c r="K2132" s="924"/>
      <c r="L2132" s="924"/>
      <c r="M2132" s="924"/>
      <c r="N2132" s="924"/>
      <c r="O2132" s="924"/>
      <c r="P2132" s="924"/>
      <c r="Q2132" s="924"/>
      <c r="R2132" s="924"/>
      <c r="S2132" s="924"/>
      <c r="T2132" s="924"/>
      <c r="U2132" s="924"/>
      <c r="V2132" s="924"/>
      <c r="W2132" s="924"/>
      <c r="X2132" s="924"/>
      <c r="Y2132" s="924"/>
      <c r="Z2132" s="924"/>
      <c r="AA2132" s="924"/>
    </row>
    <row r="2133">
      <c r="A2133" s="928">
        <v>3125.0</v>
      </c>
      <c r="B2133" s="929" t="s">
        <v>5661</v>
      </c>
      <c r="C2133" s="929" t="s">
        <v>9105</v>
      </c>
      <c r="D2133" s="929" t="s">
        <v>9626</v>
      </c>
      <c r="E2133" s="929" t="s">
        <v>9629</v>
      </c>
      <c r="F2133" s="930"/>
      <c r="G2133" s="930"/>
      <c r="H2133" s="930"/>
      <c r="I2133" s="929" t="s">
        <v>9630</v>
      </c>
      <c r="J2133" s="924"/>
      <c r="K2133" s="924"/>
      <c r="L2133" s="924"/>
      <c r="M2133" s="924"/>
      <c r="N2133" s="924"/>
      <c r="O2133" s="924"/>
      <c r="P2133" s="924"/>
      <c r="Q2133" s="924"/>
      <c r="R2133" s="924"/>
      <c r="S2133" s="924"/>
      <c r="T2133" s="924"/>
      <c r="U2133" s="924"/>
      <c r="V2133" s="924"/>
      <c r="W2133" s="924"/>
      <c r="X2133" s="924"/>
      <c r="Y2133" s="924"/>
      <c r="Z2133" s="924"/>
      <c r="AA2133" s="924"/>
    </row>
    <row r="2134">
      <c r="A2134" s="928">
        <v>3126.0</v>
      </c>
      <c r="B2134" s="929" t="s">
        <v>5661</v>
      </c>
      <c r="C2134" s="929" t="s">
        <v>9105</v>
      </c>
      <c r="D2134" s="929" t="s">
        <v>9626</v>
      </c>
      <c r="E2134" s="929" t="s">
        <v>6215</v>
      </c>
      <c r="F2134" s="930"/>
      <c r="G2134" s="930"/>
      <c r="H2134" s="930"/>
      <c r="I2134" s="929" t="s">
        <v>9631</v>
      </c>
      <c r="J2134" s="924"/>
      <c r="K2134" s="924"/>
      <c r="L2134" s="924"/>
      <c r="M2134" s="924"/>
      <c r="N2134" s="924"/>
      <c r="O2134" s="924"/>
      <c r="P2134" s="924"/>
      <c r="Q2134" s="924"/>
      <c r="R2134" s="924"/>
      <c r="S2134" s="924"/>
      <c r="T2134" s="924"/>
      <c r="U2134" s="924"/>
      <c r="V2134" s="924"/>
      <c r="W2134" s="924"/>
      <c r="X2134" s="924"/>
      <c r="Y2134" s="924"/>
      <c r="Z2134" s="924"/>
      <c r="AA2134" s="924"/>
    </row>
    <row r="2135">
      <c r="A2135" s="928">
        <v>3127.0</v>
      </c>
      <c r="B2135" s="929" t="s">
        <v>5661</v>
      </c>
      <c r="C2135" s="929" t="s">
        <v>9105</v>
      </c>
      <c r="D2135" s="929" t="s">
        <v>9626</v>
      </c>
      <c r="E2135" s="930"/>
      <c r="F2135" s="930"/>
      <c r="G2135" s="930"/>
      <c r="H2135" s="930"/>
      <c r="I2135" s="929" t="s">
        <v>9632</v>
      </c>
      <c r="J2135" s="924"/>
      <c r="K2135" s="924"/>
      <c r="L2135" s="924"/>
      <c r="M2135" s="924"/>
      <c r="N2135" s="924"/>
      <c r="O2135" s="924"/>
      <c r="P2135" s="924"/>
      <c r="Q2135" s="924"/>
      <c r="R2135" s="924"/>
      <c r="S2135" s="924"/>
      <c r="T2135" s="924"/>
      <c r="U2135" s="924"/>
      <c r="V2135" s="924"/>
      <c r="W2135" s="924"/>
      <c r="X2135" s="924"/>
      <c r="Y2135" s="924"/>
      <c r="Z2135" s="924"/>
      <c r="AA2135" s="924"/>
    </row>
    <row r="2136">
      <c r="A2136" s="928">
        <v>3128.0</v>
      </c>
      <c r="B2136" s="929" t="s">
        <v>5661</v>
      </c>
      <c r="C2136" s="929" t="s">
        <v>9105</v>
      </c>
      <c r="D2136" s="929" t="s">
        <v>9633</v>
      </c>
      <c r="E2136" s="929" t="s">
        <v>9634</v>
      </c>
      <c r="F2136" s="930"/>
      <c r="G2136" s="930"/>
      <c r="H2136" s="930"/>
      <c r="I2136" s="929" t="s">
        <v>9635</v>
      </c>
      <c r="J2136" s="924"/>
      <c r="K2136" s="924"/>
      <c r="L2136" s="924"/>
      <c r="M2136" s="924"/>
      <c r="N2136" s="924"/>
      <c r="O2136" s="924"/>
      <c r="P2136" s="924"/>
      <c r="Q2136" s="924"/>
      <c r="R2136" s="924"/>
      <c r="S2136" s="924"/>
      <c r="T2136" s="924"/>
      <c r="U2136" s="924"/>
      <c r="V2136" s="924"/>
      <c r="W2136" s="924"/>
      <c r="X2136" s="924"/>
      <c r="Y2136" s="924"/>
      <c r="Z2136" s="924"/>
      <c r="AA2136" s="924"/>
    </row>
    <row r="2137">
      <c r="A2137" s="928">
        <v>3129.0</v>
      </c>
      <c r="B2137" s="929" t="s">
        <v>5661</v>
      </c>
      <c r="C2137" s="929" t="s">
        <v>9105</v>
      </c>
      <c r="D2137" s="929" t="s">
        <v>9633</v>
      </c>
      <c r="E2137" s="929" t="s">
        <v>9636</v>
      </c>
      <c r="F2137" s="929" t="s">
        <v>9637</v>
      </c>
      <c r="G2137" s="930"/>
      <c r="H2137" s="930"/>
      <c r="I2137" s="929" t="s">
        <v>9638</v>
      </c>
      <c r="J2137" s="924"/>
      <c r="K2137" s="924"/>
      <c r="L2137" s="924"/>
      <c r="M2137" s="924"/>
      <c r="N2137" s="924"/>
      <c r="O2137" s="924"/>
      <c r="P2137" s="924"/>
      <c r="Q2137" s="924"/>
      <c r="R2137" s="924"/>
      <c r="S2137" s="924"/>
      <c r="T2137" s="924"/>
      <c r="U2137" s="924"/>
      <c r="V2137" s="924"/>
      <c r="W2137" s="924"/>
      <c r="X2137" s="924"/>
      <c r="Y2137" s="924"/>
      <c r="Z2137" s="924"/>
      <c r="AA2137" s="924"/>
    </row>
    <row r="2138">
      <c r="A2138" s="928">
        <v>3130.0</v>
      </c>
      <c r="B2138" s="929" t="s">
        <v>5661</v>
      </c>
      <c r="C2138" s="929" t="s">
        <v>9105</v>
      </c>
      <c r="D2138" s="929" t="s">
        <v>9633</v>
      </c>
      <c r="E2138" s="929" t="s">
        <v>9636</v>
      </c>
      <c r="F2138" s="929" t="s">
        <v>9639</v>
      </c>
      <c r="G2138" s="930"/>
      <c r="H2138" s="930"/>
      <c r="I2138" s="929" t="s">
        <v>9640</v>
      </c>
      <c r="J2138" s="924"/>
      <c r="K2138" s="924"/>
      <c r="L2138" s="924"/>
      <c r="M2138" s="924"/>
      <c r="N2138" s="924"/>
      <c r="O2138" s="924"/>
      <c r="P2138" s="924"/>
      <c r="Q2138" s="924"/>
      <c r="R2138" s="924"/>
      <c r="S2138" s="924"/>
      <c r="T2138" s="924"/>
      <c r="U2138" s="924"/>
      <c r="V2138" s="924"/>
      <c r="W2138" s="924"/>
      <c r="X2138" s="924"/>
      <c r="Y2138" s="924"/>
      <c r="Z2138" s="924"/>
      <c r="AA2138" s="924"/>
    </row>
    <row r="2139">
      <c r="A2139" s="928">
        <v>3131.0</v>
      </c>
      <c r="B2139" s="929" t="s">
        <v>5661</v>
      </c>
      <c r="C2139" s="929" t="s">
        <v>9105</v>
      </c>
      <c r="D2139" s="929" t="s">
        <v>9633</v>
      </c>
      <c r="E2139" s="929" t="s">
        <v>9636</v>
      </c>
      <c r="F2139" s="929" t="s">
        <v>9641</v>
      </c>
      <c r="G2139" s="930"/>
      <c r="H2139" s="930"/>
      <c r="I2139" s="929" t="s">
        <v>9642</v>
      </c>
      <c r="J2139" s="924"/>
      <c r="K2139" s="924"/>
      <c r="L2139" s="924"/>
      <c r="M2139" s="924"/>
      <c r="N2139" s="924"/>
      <c r="O2139" s="924"/>
      <c r="P2139" s="924"/>
      <c r="Q2139" s="924"/>
      <c r="R2139" s="924"/>
      <c r="S2139" s="924"/>
      <c r="T2139" s="924"/>
      <c r="U2139" s="924"/>
      <c r="V2139" s="924"/>
      <c r="W2139" s="924"/>
      <c r="X2139" s="924"/>
      <c r="Y2139" s="924"/>
      <c r="Z2139" s="924"/>
      <c r="AA2139" s="924"/>
    </row>
    <row r="2140">
      <c r="A2140" s="928">
        <v>3132.0</v>
      </c>
      <c r="B2140" s="929" t="s">
        <v>5661</v>
      </c>
      <c r="C2140" s="929" t="s">
        <v>9105</v>
      </c>
      <c r="D2140" s="929" t="s">
        <v>9633</v>
      </c>
      <c r="E2140" s="929" t="s">
        <v>9636</v>
      </c>
      <c r="F2140" s="929" t="s">
        <v>9643</v>
      </c>
      <c r="G2140" s="930"/>
      <c r="H2140" s="930"/>
      <c r="I2140" s="929" t="s">
        <v>9644</v>
      </c>
      <c r="J2140" s="924"/>
      <c r="K2140" s="924"/>
      <c r="L2140" s="924"/>
      <c r="M2140" s="924"/>
      <c r="N2140" s="924"/>
      <c r="O2140" s="924"/>
      <c r="P2140" s="924"/>
      <c r="Q2140" s="924"/>
      <c r="R2140" s="924"/>
      <c r="S2140" s="924"/>
      <c r="T2140" s="924"/>
      <c r="U2140" s="924"/>
      <c r="V2140" s="924"/>
      <c r="W2140" s="924"/>
      <c r="X2140" s="924"/>
      <c r="Y2140" s="924"/>
      <c r="Z2140" s="924"/>
      <c r="AA2140" s="924"/>
    </row>
    <row r="2141">
      <c r="A2141" s="928">
        <v>3133.0</v>
      </c>
      <c r="B2141" s="929" t="s">
        <v>5661</v>
      </c>
      <c r="C2141" s="929" t="s">
        <v>9105</v>
      </c>
      <c r="D2141" s="929" t="s">
        <v>9633</v>
      </c>
      <c r="E2141" s="929" t="s">
        <v>9636</v>
      </c>
      <c r="F2141" s="930"/>
      <c r="G2141" s="930"/>
      <c r="H2141" s="930"/>
      <c r="I2141" s="929" t="s">
        <v>9645</v>
      </c>
      <c r="J2141" s="924"/>
      <c r="K2141" s="924"/>
      <c r="L2141" s="924"/>
      <c r="M2141" s="924"/>
      <c r="N2141" s="924"/>
      <c r="O2141" s="924"/>
      <c r="P2141" s="924"/>
      <c r="Q2141" s="924"/>
      <c r="R2141" s="924"/>
      <c r="S2141" s="924"/>
      <c r="T2141" s="924"/>
      <c r="U2141" s="924"/>
      <c r="V2141" s="924"/>
      <c r="W2141" s="924"/>
      <c r="X2141" s="924"/>
      <c r="Y2141" s="924"/>
      <c r="Z2141" s="924"/>
      <c r="AA2141" s="924"/>
    </row>
    <row r="2142">
      <c r="A2142" s="928">
        <v>3134.0</v>
      </c>
      <c r="B2142" s="929" t="s">
        <v>5661</v>
      </c>
      <c r="C2142" s="929" t="s">
        <v>9105</v>
      </c>
      <c r="D2142" s="929" t="s">
        <v>9633</v>
      </c>
      <c r="E2142" s="929" t="s">
        <v>9646</v>
      </c>
      <c r="F2142" s="930"/>
      <c r="G2142" s="930"/>
      <c r="H2142" s="930"/>
      <c r="I2142" s="929" t="s">
        <v>9647</v>
      </c>
      <c r="J2142" s="924"/>
      <c r="K2142" s="924"/>
      <c r="L2142" s="924"/>
      <c r="M2142" s="924"/>
      <c r="N2142" s="924"/>
      <c r="O2142" s="924"/>
      <c r="P2142" s="924"/>
      <c r="Q2142" s="924"/>
      <c r="R2142" s="924"/>
      <c r="S2142" s="924"/>
      <c r="T2142" s="924"/>
      <c r="U2142" s="924"/>
      <c r="V2142" s="924"/>
      <c r="W2142" s="924"/>
      <c r="X2142" s="924"/>
      <c r="Y2142" s="924"/>
      <c r="Z2142" s="924"/>
      <c r="AA2142" s="924"/>
    </row>
    <row r="2143">
      <c r="A2143" s="928">
        <v>3135.0</v>
      </c>
      <c r="B2143" s="929" t="s">
        <v>5661</v>
      </c>
      <c r="C2143" s="929" t="s">
        <v>9105</v>
      </c>
      <c r="D2143" s="929" t="s">
        <v>9633</v>
      </c>
      <c r="E2143" s="930"/>
      <c r="F2143" s="930"/>
      <c r="G2143" s="930"/>
      <c r="H2143" s="930"/>
      <c r="I2143" s="929" t="s">
        <v>9648</v>
      </c>
      <c r="J2143" s="924"/>
      <c r="K2143" s="924"/>
      <c r="L2143" s="924"/>
      <c r="M2143" s="924"/>
      <c r="N2143" s="924"/>
      <c r="O2143" s="924"/>
      <c r="P2143" s="924"/>
      <c r="Q2143" s="924"/>
      <c r="R2143" s="924"/>
      <c r="S2143" s="924"/>
      <c r="T2143" s="924"/>
      <c r="U2143" s="924"/>
      <c r="V2143" s="924"/>
      <c r="W2143" s="924"/>
      <c r="X2143" s="924"/>
      <c r="Y2143" s="924"/>
      <c r="Z2143" s="924"/>
      <c r="AA2143" s="924"/>
    </row>
    <row r="2144">
      <c r="A2144" s="928">
        <v>3136.0</v>
      </c>
      <c r="B2144" s="929" t="s">
        <v>5661</v>
      </c>
      <c r="C2144" s="929" t="s">
        <v>9105</v>
      </c>
      <c r="D2144" s="930"/>
      <c r="E2144" s="930"/>
      <c r="F2144" s="930"/>
      <c r="G2144" s="930"/>
      <c r="H2144" s="930"/>
      <c r="I2144" s="929" t="s">
        <v>9649</v>
      </c>
      <c r="J2144" s="924"/>
      <c r="K2144" s="924"/>
      <c r="L2144" s="924"/>
      <c r="M2144" s="924"/>
      <c r="N2144" s="924"/>
      <c r="O2144" s="924"/>
      <c r="P2144" s="924"/>
      <c r="Q2144" s="924"/>
      <c r="R2144" s="924"/>
      <c r="S2144" s="924"/>
      <c r="T2144" s="924"/>
      <c r="U2144" s="924"/>
      <c r="V2144" s="924"/>
      <c r="W2144" s="924"/>
      <c r="X2144" s="924"/>
      <c r="Y2144" s="924"/>
      <c r="Z2144" s="924"/>
      <c r="AA2144" s="924"/>
    </row>
    <row r="2145">
      <c r="A2145" s="928">
        <v>3137.0</v>
      </c>
      <c r="B2145" s="929" t="s">
        <v>5661</v>
      </c>
      <c r="C2145" s="929" t="s">
        <v>9650</v>
      </c>
      <c r="D2145" s="929" t="s">
        <v>9651</v>
      </c>
      <c r="E2145" s="929" t="s">
        <v>5665</v>
      </c>
      <c r="F2145" s="930"/>
      <c r="G2145" s="930"/>
      <c r="H2145" s="930"/>
      <c r="I2145" s="929" t="s">
        <v>9652</v>
      </c>
      <c r="J2145" s="924"/>
      <c r="K2145" s="924"/>
      <c r="L2145" s="924"/>
      <c r="M2145" s="924"/>
      <c r="N2145" s="924"/>
      <c r="O2145" s="924"/>
      <c r="P2145" s="924"/>
      <c r="Q2145" s="924"/>
      <c r="R2145" s="924"/>
      <c r="S2145" s="924"/>
      <c r="T2145" s="924"/>
      <c r="U2145" s="924"/>
      <c r="V2145" s="924"/>
      <c r="W2145" s="924"/>
      <c r="X2145" s="924"/>
      <c r="Y2145" s="924"/>
      <c r="Z2145" s="924"/>
      <c r="AA2145" s="924"/>
    </row>
    <row r="2146">
      <c r="A2146" s="928">
        <v>3138.0</v>
      </c>
      <c r="B2146" s="929" t="s">
        <v>5661</v>
      </c>
      <c r="C2146" s="929" t="s">
        <v>9650</v>
      </c>
      <c r="D2146" s="929" t="s">
        <v>9651</v>
      </c>
      <c r="E2146" s="929" t="s">
        <v>5667</v>
      </c>
      <c r="F2146" s="930"/>
      <c r="G2146" s="930"/>
      <c r="H2146" s="930"/>
      <c r="I2146" s="929" t="s">
        <v>9653</v>
      </c>
      <c r="J2146" s="924"/>
      <c r="K2146" s="924"/>
      <c r="L2146" s="924"/>
      <c r="M2146" s="924"/>
      <c r="N2146" s="924"/>
      <c r="O2146" s="924"/>
      <c r="P2146" s="924"/>
      <c r="Q2146" s="924"/>
      <c r="R2146" s="924"/>
      <c r="S2146" s="924"/>
      <c r="T2146" s="924"/>
      <c r="U2146" s="924"/>
      <c r="V2146" s="924"/>
      <c r="W2146" s="924"/>
      <c r="X2146" s="924"/>
      <c r="Y2146" s="924"/>
      <c r="Z2146" s="924"/>
      <c r="AA2146" s="924"/>
    </row>
    <row r="2147">
      <c r="A2147" s="928">
        <v>3139.0</v>
      </c>
      <c r="B2147" s="929" t="s">
        <v>5661</v>
      </c>
      <c r="C2147" s="929" t="s">
        <v>9650</v>
      </c>
      <c r="D2147" s="929" t="s">
        <v>9651</v>
      </c>
      <c r="E2147" s="930"/>
      <c r="F2147" s="930"/>
      <c r="G2147" s="930"/>
      <c r="H2147" s="930"/>
      <c r="I2147" s="929" t="s">
        <v>9654</v>
      </c>
      <c r="J2147" s="924"/>
      <c r="K2147" s="924"/>
      <c r="L2147" s="924"/>
      <c r="M2147" s="924"/>
      <c r="N2147" s="924"/>
      <c r="O2147" s="924"/>
      <c r="P2147" s="924"/>
      <c r="Q2147" s="924"/>
      <c r="R2147" s="924"/>
      <c r="S2147" s="924"/>
      <c r="T2147" s="924"/>
      <c r="U2147" s="924"/>
      <c r="V2147" s="924"/>
      <c r="W2147" s="924"/>
      <c r="X2147" s="924"/>
      <c r="Y2147" s="924"/>
      <c r="Z2147" s="924"/>
      <c r="AA2147" s="924"/>
    </row>
    <row r="2148">
      <c r="A2148" s="928">
        <v>3140.0</v>
      </c>
      <c r="B2148" s="929" t="s">
        <v>5661</v>
      </c>
      <c r="C2148" s="929" t="s">
        <v>9650</v>
      </c>
      <c r="D2148" s="929" t="s">
        <v>9655</v>
      </c>
      <c r="E2148" s="929" t="s">
        <v>9656</v>
      </c>
      <c r="F2148" s="930"/>
      <c r="G2148" s="930"/>
      <c r="H2148" s="930"/>
      <c r="I2148" s="929" t="s">
        <v>9657</v>
      </c>
      <c r="J2148" s="924"/>
      <c r="K2148" s="924"/>
      <c r="L2148" s="924"/>
      <c r="M2148" s="924"/>
      <c r="N2148" s="924"/>
      <c r="O2148" s="924"/>
      <c r="P2148" s="924"/>
      <c r="Q2148" s="924"/>
      <c r="R2148" s="924"/>
      <c r="S2148" s="924"/>
      <c r="T2148" s="924"/>
      <c r="U2148" s="924"/>
      <c r="V2148" s="924"/>
      <c r="W2148" s="924"/>
      <c r="X2148" s="924"/>
      <c r="Y2148" s="924"/>
      <c r="Z2148" s="924"/>
      <c r="AA2148" s="924"/>
    </row>
    <row r="2149">
      <c r="A2149" s="928">
        <v>3141.0</v>
      </c>
      <c r="B2149" s="929" t="s">
        <v>5661</v>
      </c>
      <c r="C2149" s="929" t="s">
        <v>9650</v>
      </c>
      <c r="D2149" s="929" t="s">
        <v>9655</v>
      </c>
      <c r="E2149" s="929" t="s">
        <v>9658</v>
      </c>
      <c r="F2149" s="929" t="s">
        <v>9659</v>
      </c>
      <c r="G2149" s="930"/>
      <c r="H2149" s="930"/>
      <c r="I2149" s="929" t="s">
        <v>9660</v>
      </c>
      <c r="J2149" s="924"/>
      <c r="K2149" s="924"/>
      <c r="L2149" s="924"/>
      <c r="M2149" s="924"/>
      <c r="N2149" s="924"/>
      <c r="O2149" s="924"/>
      <c r="P2149" s="924"/>
      <c r="Q2149" s="924"/>
      <c r="R2149" s="924"/>
      <c r="S2149" s="924"/>
      <c r="T2149" s="924"/>
      <c r="U2149" s="924"/>
      <c r="V2149" s="924"/>
      <c r="W2149" s="924"/>
      <c r="X2149" s="924"/>
      <c r="Y2149" s="924"/>
      <c r="Z2149" s="924"/>
      <c r="AA2149" s="924"/>
    </row>
    <row r="2150">
      <c r="A2150" s="928">
        <v>3142.0</v>
      </c>
      <c r="B2150" s="929" t="s">
        <v>5661</v>
      </c>
      <c r="C2150" s="929" t="s">
        <v>9650</v>
      </c>
      <c r="D2150" s="929" t="s">
        <v>9655</v>
      </c>
      <c r="E2150" s="929" t="s">
        <v>9658</v>
      </c>
      <c r="F2150" s="930"/>
      <c r="G2150" s="930"/>
      <c r="H2150" s="930"/>
      <c r="I2150" s="929" t="s">
        <v>9661</v>
      </c>
      <c r="J2150" s="924"/>
      <c r="K2150" s="924"/>
      <c r="L2150" s="924"/>
      <c r="M2150" s="924"/>
      <c r="N2150" s="924"/>
      <c r="O2150" s="924"/>
      <c r="P2150" s="924"/>
      <c r="Q2150" s="924"/>
      <c r="R2150" s="924"/>
      <c r="S2150" s="924"/>
      <c r="T2150" s="924"/>
      <c r="U2150" s="924"/>
      <c r="V2150" s="924"/>
      <c r="W2150" s="924"/>
      <c r="X2150" s="924"/>
      <c r="Y2150" s="924"/>
      <c r="Z2150" s="924"/>
      <c r="AA2150" s="924"/>
    </row>
    <row r="2151">
      <c r="A2151" s="928">
        <v>3143.0</v>
      </c>
      <c r="B2151" s="929" t="s">
        <v>5661</v>
      </c>
      <c r="C2151" s="929" t="s">
        <v>9650</v>
      </c>
      <c r="D2151" s="929" t="s">
        <v>9655</v>
      </c>
      <c r="E2151" s="929" t="s">
        <v>9662</v>
      </c>
      <c r="F2151" s="930"/>
      <c r="G2151" s="930"/>
      <c r="H2151" s="930"/>
      <c r="I2151" s="929" t="s">
        <v>9663</v>
      </c>
      <c r="J2151" s="924"/>
      <c r="K2151" s="924"/>
      <c r="L2151" s="924"/>
      <c r="M2151" s="924"/>
      <c r="N2151" s="924"/>
      <c r="O2151" s="924"/>
      <c r="P2151" s="924"/>
      <c r="Q2151" s="924"/>
      <c r="R2151" s="924"/>
      <c r="S2151" s="924"/>
      <c r="T2151" s="924"/>
      <c r="U2151" s="924"/>
      <c r="V2151" s="924"/>
      <c r="W2151" s="924"/>
      <c r="X2151" s="924"/>
      <c r="Y2151" s="924"/>
      <c r="Z2151" s="924"/>
      <c r="AA2151" s="924"/>
    </row>
    <row r="2152">
      <c r="A2152" s="928">
        <v>3144.0</v>
      </c>
      <c r="B2152" s="929" t="s">
        <v>5661</v>
      </c>
      <c r="C2152" s="929" t="s">
        <v>9650</v>
      </c>
      <c r="D2152" s="929" t="s">
        <v>9655</v>
      </c>
      <c r="E2152" s="929" t="s">
        <v>9664</v>
      </c>
      <c r="F2152" s="930"/>
      <c r="G2152" s="930"/>
      <c r="H2152" s="930"/>
      <c r="I2152" s="929" t="s">
        <v>9665</v>
      </c>
      <c r="J2152" s="924"/>
      <c r="K2152" s="924"/>
      <c r="L2152" s="924"/>
      <c r="M2152" s="924"/>
      <c r="N2152" s="924"/>
      <c r="O2152" s="924"/>
      <c r="P2152" s="924"/>
      <c r="Q2152" s="924"/>
      <c r="R2152" s="924"/>
      <c r="S2152" s="924"/>
      <c r="T2152" s="924"/>
      <c r="U2152" s="924"/>
      <c r="V2152" s="924"/>
      <c r="W2152" s="924"/>
      <c r="X2152" s="924"/>
      <c r="Y2152" s="924"/>
      <c r="Z2152" s="924"/>
      <c r="AA2152" s="924"/>
    </row>
    <row r="2153">
      <c r="A2153" s="928">
        <v>3145.0</v>
      </c>
      <c r="B2153" s="929" t="s">
        <v>5661</v>
      </c>
      <c r="C2153" s="929" t="s">
        <v>9650</v>
      </c>
      <c r="D2153" s="929" t="s">
        <v>9655</v>
      </c>
      <c r="E2153" s="929" t="s">
        <v>9666</v>
      </c>
      <c r="F2153" s="930"/>
      <c r="G2153" s="930"/>
      <c r="H2153" s="930"/>
      <c r="I2153" s="929" t="s">
        <v>9667</v>
      </c>
      <c r="J2153" s="924"/>
      <c r="K2153" s="924"/>
      <c r="L2153" s="924"/>
      <c r="M2153" s="924"/>
      <c r="N2153" s="924"/>
      <c r="O2153" s="924"/>
      <c r="P2153" s="924"/>
      <c r="Q2153" s="924"/>
      <c r="R2153" s="924"/>
      <c r="S2153" s="924"/>
      <c r="T2153" s="924"/>
      <c r="U2153" s="924"/>
      <c r="V2153" s="924"/>
      <c r="W2153" s="924"/>
      <c r="X2153" s="924"/>
      <c r="Y2153" s="924"/>
      <c r="Z2153" s="924"/>
      <c r="AA2153" s="924"/>
    </row>
    <row r="2154">
      <c r="A2154" s="928">
        <v>3146.0</v>
      </c>
      <c r="B2154" s="929" t="s">
        <v>5661</v>
      </c>
      <c r="C2154" s="929" t="s">
        <v>9650</v>
      </c>
      <c r="D2154" s="929" t="s">
        <v>9655</v>
      </c>
      <c r="E2154" s="929" t="s">
        <v>9668</v>
      </c>
      <c r="F2154" s="930"/>
      <c r="G2154" s="930"/>
      <c r="H2154" s="930"/>
      <c r="I2154" s="929" t="s">
        <v>9669</v>
      </c>
      <c r="J2154" s="924"/>
      <c r="K2154" s="924"/>
      <c r="L2154" s="924"/>
      <c r="M2154" s="924"/>
      <c r="N2154" s="924"/>
      <c r="O2154" s="924"/>
      <c r="P2154" s="924"/>
      <c r="Q2154" s="924"/>
      <c r="R2154" s="924"/>
      <c r="S2154" s="924"/>
      <c r="T2154" s="924"/>
      <c r="U2154" s="924"/>
      <c r="V2154" s="924"/>
      <c r="W2154" s="924"/>
      <c r="X2154" s="924"/>
      <c r="Y2154" s="924"/>
      <c r="Z2154" s="924"/>
      <c r="AA2154" s="924"/>
    </row>
    <row r="2155">
      <c r="A2155" s="928">
        <v>3147.0</v>
      </c>
      <c r="B2155" s="929" t="s">
        <v>5661</v>
      </c>
      <c r="C2155" s="929" t="s">
        <v>9650</v>
      </c>
      <c r="D2155" s="929" t="s">
        <v>9655</v>
      </c>
      <c r="E2155" s="929" t="s">
        <v>9670</v>
      </c>
      <c r="F2155" s="930"/>
      <c r="G2155" s="930"/>
      <c r="H2155" s="930"/>
      <c r="I2155" s="929" t="s">
        <v>9671</v>
      </c>
      <c r="J2155" s="924"/>
      <c r="K2155" s="924"/>
      <c r="L2155" s="924"/>
      <c r="M2155" s="924"/>
      <c r="N2155" s="924"/>
      <c r="O2155" s="924"/>
      <c r="P2155" s="924"/>
      <c r="Q2155" s="924"/>
      <c r="R2155" s="924"/>
      <c r="S2155" s="924"/>
      <c r="T2155" s="924"/>
      <c r="U2155" s="924"/>
      <c r="V2155" s="924"/>
      <c r="W2155" s="924"/>
      <c r="X2155" s="924"/>
      <c r="Y2155" s="924"/>
      <c r="Z2155" s="924"/>
      <c r="AA2155" s="924"/>
    </row>
    <row r="2156">
      <c r="A2156" s="928">
        <v>3148.0</v>
      </c>
      <c r="B2156" s="929" t="s">
        <v>5661</v>
      </c>
      <c r="C2156" s="929" t="s">
        <v>9650</v>
      </c>
      <c r="D2156" s="929" t="s">
        <v>9655</v>
      </c>
      <c r="E2156" s="929" t="s">
        <v>10776</v>
      </c>
      <c r="F2156" s="930"/>
      <c r="G2156" s="930"/>
      <c r="H2156" s="930"/>
      <c r="I2156" s="929" t="s">
        <v>10777</v>
      </c>
      <c r="J2156" s="924"/>
      <c r="K2156" s="924"/>
      <c r="L2156" s="924"/>
      <c r="M2156" s="924"/>
      <c r="N2156" s="924"/>
      <c r="O2156" s="924"/>
      <c r="P2156" s="924"/>
      <c r="Q2156" s="924"/>
      <c r="R2156" s="924"/>
      <c r="S2156" s="924"/>
      <c r="T2156" s="924"/>
      <c r="U2156" s="924"/>
      <c r="V2156" s="924"/>
      <c r="W2156" s="924"/>
      <c r="X2156" s="924"/>
      <c r="Y2156" s="924"/>
      <c r="Z2156" s="924"/>
      <c r="AA2156" s="924"/>
    </row>
    <row r="2157">
      <c r="A2157" s="928">
        <v>3149.0</v>
      </c>
      <c r="B2157" s="929" t="s">
        <v>5661</v>
      </c>
      <c r="C2157" s="929" t="s">
        <v>9650</v>
      </c>
      <c r="D2157" s="929" t="s">
        <v>9655</v>
      </c>
      <c r="E2157" s="929" t="s">
        <v>9672</v>
      </c>
      <c r="F2157" s="930"/>
      <c r="G2157" s="930"/>
      <c r="H2157" s="930"/>
      <c r="I2157" s="929" t="s">
        <v>9673</v>
      </c>
      <c r="J2157" s="924"/>
      <c r="K2157" s="924"/>
      <c r="L2157" s="924"/>
      <c r="M2157" s="924"/>
      <c r="N2157" s="924"/>
      <c r="O2157" s="924"/>
      <c r="P2157" s="924"/>
      <c r="Q2157" s="924"/>
      <c r="R2157" s="924"/>
      <c r="S2157" s="924"/>
      <c r="T2157" s="924"/>
      <c r="U2157" s="924"/>
      <c r="V2157" s="924"/>
      <c r="W2157" s="924"/>
      <c r="X2157" s="924"/>
      <c r="Y2157" s="924"/>
      <c r="Z2157" s="924"/>
      <c r="AA2157" s="924"/>
    </row>
    <row r="2158">
      <c r="A2158" s="928">
        <v>3150.0</v>
      </c>
      <c r="B2158" s="929" t="s">
        <v>5661</v>
      </c>
      <c r="C2158" s="929" t="s">
        <v>9650</v>
      </c>
      <c r="D2158" s="929" t="s">
        <v>9655</v>
      </c>
      <c r="E2158" s="929" t="s">
        <v>9674</v>
      </c>
      <c r="F2158" s="930"/>
      <c r="G2158" s="930"/>
      <c r="H2158" s="930"/>
      <c r="I2158" s="929" t="s">
        <v>9675</v>
      </c>
      <c r="J2158" s="924"/>
      <c r="K2158" s="924"/>
      <c r="L2158" s="924"/>
      <c r="M2158" s="924"/>
      <c r="N2158" s="924"/>
      <c r="O2158" s="924"/>
      <c r="P2158" s="924"/>
      <c r="Q2158" s="924"/>
      <c r="R2158" s="924"/>
      <c r="S2158" s="924"/>
      <c r="T2158" s="924"/>
      <c r="U2158" s="924"/>
      <c r="V2158" s="924"/>
      <c r="W2158" s="924"/>
      <c r="X2158" s="924"/>
      <c r="Y2158" s="924"/>
      <c r="Z2158" s="924"/>
      <c r="AA2158" s="924"/>
    </row>
    <row r="2159">
      <c r="A2159" s="928">
        <v>3151.0</v>
      </c>
      <c r="B2159" s="929" t="s">
        <v>5661</v>
      </c>
      <c r="C2159" s="929" t="s">
        <v>9650</v>
      </c>
      <c r="D2159" s="929" t="s">
        <v>9655</v>
      </c>
      <c r="E2159" s="929" t="s">
        <v>9676</v>
      </c>
      <c r="F2159" s="930"/>
      <c r="G2159" s="930"/>
      <c r="H2159" s="930"/>
      <c r="I2159" s="929" t="s">
        <v>9677</v>
      </c>
      <c r="J2159" s="924"/>
      <c r="K2159" s="924"/>
      <c r="L2159" s="924"/>
      <c r="M2159" s="924"/>
      <c r="N2159" s="924"/>
      <c r="O2159" s="924"/>
      <c r="P2159" s="924"/>
      <c r="Q2159" s="924"/>
      <c r="R2159" s="924"/>
      <c r="S2159" s="924"/>
      <c r="T2159" s="924"/>
      <c r="U2159" s="924"/>
      <c r="V2159" s="924"/>
      <c r="W2159" s="924"/>
      <c r="X2159" s="924"/>
      <c r="Y2159" s="924"/>
      <c r="Z2159" s="924"/>
      <c r="AA2159" s="924"/>
    </row>
    <row r="2160">
      <c r="A2160" s="928">
        <v>3152.0</v>
      </c>
      <c r="B2160" s="929" t="s">
        <v>5661</v>
      </c>
      <c r="C2160" s="929" t="s">
        <v>9650</v>
      </c>
      <c r="D2160" s="929" t="s">
        <v>9655</v>
      </c>
      <c r="E2160" s="930"/>
      <c r="F2160" s="930"/>
      <c r="G2160" s="930"/>
      <c r="H2160" s="930"/>
      <c r="I2160" s="929" t="s">
        <v>9678</v>
      </c>
      <c r="J2160" s="924"/>
      <c r="K2160" s="924"/>
      <c r="L2160" s="924"/>
      <c r="M2160" s="924"/>
      <c r="N2160" s="924"/>
      <c r="O2160" s="924"/>
      <c r="P2160" s="924"/>
      <c r="Q2160" s="924"/>
      <c r="R2160" s="924"/>
      <c r="S2160" s="924"/>
      <c r="T2160" s="924"/>
      <c r="U2160" s="924"/>
      <c r="V2160" s="924"/>
      <c r="W2160" s="924"/>
      <c r="X2160" s="924"/>
      <c r="Y2160" s="924"/>
      <c r="Z2160" s="924"/>
      <c r="AA2160" s="924"/>
    </row>
    <row r="2161">
      <c r="A2161" s="928">
        <v>3153.0</v>
      </c>
      <c r="B2161" s="929" t="s">
        <v>5661</v>
      </c>
      <c r="C2161" s="929" t="s">
        <v>9650</v>
      </c>
      <c r="D2161" s="929" t="s">
        <v>9263</v>
      </c>
      <c r="E2161" s="929" t="s">
        <v>9190</v>
      </c>
      <c r="F2161" s="930"/>
      <c r="G2161" s="930"/>
      <c r="H2161" s="930"/>
      <c r="I2161" s="929" t="s">
        <v>9679</v>
      </c>
      <c r="J2161" s="924"/>
      <c r="K2161" s="924"/>
      <c r="L2161" s="924"/>
      <c r="M2161" s="924"/>
      <c r="N2161" s="924"/>
      <c r="O2161" s="924"/>
      <c r="P2161" s="924"/>
      <c r="Q2161" s="924"/>
      <c r="R2161" s="924"/>
      <c r="S2161" s="924"/>
      <c r="T2161" s="924"/>
      <c r="U2161" s="924"/>
      <c r="V2161" s="924"/>
      <c r="W2161" s="924"/>
      <c r="X2161" s="924"/>
      <c r="Y2161" s="924"/>
      <c r="Z2161" s="924"/>
      <c r="AA2161" s="924"/>
    </row>
    <row r="2162">
      <c r="A2162" s="928">
        <v>3154.0</v>
      </c>
      <c r="B2162" s="929" t="s">
        <v>5661</v>
      </c>
      <c r="C2162" s="929" t="s">
        <v>9650</v>
      </c>
      <c r="D2162" s="929" t="s">
        <v>9263</v>
      </c>
      <c r="E2162" s="929" t="s">
        <v>7909</v>
      </c>
      <c r="F2162" s="930"/>
      <c r="G2162" s="930"/>
      <c r="H2162" s="930"/>
      <c r="I2162" s="929" t="s">
        <v>9680</v>
      </c>
      <c r="J2162" s="924"/>
      <c r="K2162" s="924"/>
      <c r="L2162" s="924"/>
      <c r="M2162" s="924"/>
      <c r="N2162" s="924"/>
      <c r="O2162" s="924"/>
      <c r="P2162" s="924"/>
      <c r="Q2162" s="924"/>
      <c r="R2162" s="924"/>
      <c r="S2162" s="924"/>
      <c r="T2162" s="924"/>
      <c r="U2162" s="924"/>
      <c r="V2162" s="924"/>
      <c r="W2162" s="924"/>
      <c r="X2162" s="924"/>
      <c r="Y2162" s="924"/>
      <c r="Z2162" s="924"/>
      <c r="AA2162" s="924"/>
    </row>
    <row r="2163">
      <c r="A2163" s="928">
        <v>3155.0</v>
      </c>
      <c r="B2163" s="929" t="s">
        <v>5661</v>
      </c>
      <c r="C2163" s="929" t="s">
        <v>9650</v>
      </c>
      <c r="D2163" s="929" t="s">
        <v>9263</v>
      </c>
      <c r="E2163" s="929" t="s">
        <v>9681</v>
      </c>
      <c r="F2163" s="930"/>
      <c r="G2163" s="930"/>
      <c r="H2163" s="930"/>
      <c r="I2163" s="929" t="s">
        <v>9682</v>
      </c>
      <c r="J2163" s="924"/>
      <c r="K2163" s="924"/>
      <c r="L2163" s="924"/>
      <c r="M2163" s="924"/>
      <c r="N2163" s="924"/>
      <c r="O2163" s="924"/>
      <c r="P2163" s="924"/>
      <c r="Q2163" s="924"/>
      <c r="R2163" s="924"/>
      <c r="S2163" s="924"/>
      <c r="T2163" s="924"/>
      <c r="U2163" s="924"/>
      <c r="V2163" s="924"/>
      <c r="W2163" s="924"/>
      <c r="X2163" s="924"/>
      <c r="Y2163" s="924"/>
      <c r="Z2163" s="924"/>
      <c r="AA2163" s="924"/>
    </row>
    <row r="2164">
      <c r="A2164" s="928">
        <v>3156.0</v>
      </c>
      <c r="B2164" s="929" t="s">
        <v>5661</v>
      </c>
      <c r="C2164" s="929" t="s">
        <v>9650</v>
      </c>
      <c r="D2164" s="929" t="s">
        <v>9263</v>
      </c>
      <c r="E2164" s="929" t="s">
        <v>9193</v>
      </c>
      <c r="F2164" s="929" t="s">
        <v>9683</v>
      </c>
      <c r="G2164" s="930"/>
      <c r="H2164" s="930"/>
      <c r="I2164" s="929" t="s">
        <v>9684</v>
      </c>
      <c r="J2164" s="924"/>
      <c r="K2164" s="924"/>
      <c r="L2164" s="924"/>
      <c r="M2164" s="924"/>
      <c r="N2164" s="924"/>
      <c r="O2164" s="924"/>
      <c r="P2164" s="924"/>
      <c r="Q2164" s="924"/>
      <c r="R2164" s="924"/>
      <c r="S2164" s="924"/>
      <c r="T2164" s="924"/>
      <c r="U2164" s="924"/>
      <c r="V2164" s="924"/>
      <c r="W2164" s="924"/>
      <c r="X2164" s="924"/>
      <c r="Y2164" s="924"/>
      <c r="Z2164" s="924"/>
      <c r="AA2164" s="924"/>
    </row>
    <row r="2165">
      <c r="A2165" s="928">
        <v>3157.0</v>
      </c>
      <c r="B2165" s="929" t="s">
        <v>5661</v>
      </c>
      <c r="C2165" s="929" t="s">
        <v>9650</v>
      </c>
      <c r="D2165" s="929" t="s">
        <v>9263</v>
      </c>
      <c r="E2165" s="929" t="s">
        <v>9193</v>
      </c>
      <c r="F2165" s="930"/>
      <c r="G2165" s="930"/>
      <c r="H2165" s="930"/>
      <c r="I2165" s="929" t="s">
        <v>9685</v>
      </c>
      <c r="J2165" s="924"/>
      <c r="K2165" s="924"/>
      <c r="L2165" s="924"/>
      <c r="M2165" s="924"/>
      <c r="N2165" s="924"/>
      <c r="O2165" s="924"/>
      <c r="P2165" s="924"/>
      <c r="Q2165" s="924"/>
      <c r="R2165" s="924"/>
      <c r="S2165" s="924"/>
      <c r="T2165" s="924"/>
      <c r="U2165" s="924"/>
      <c r="V2165" s="924"/>
      <c r="W2165" s="924"/>
      <c r="X2165" s="924"/>
      <c r="Y2165" s="924"/>
      <c r="Z2165" s="924"/>
      <c r="AA2165" s="924"/>
    </row>
    <row r="2166">
      <c r="A2166" s="928">
        <v>3158.0</v>
      </c>
      <c r="B2166" s="929" t="s">
        <v>5661</v>
      </c>
      <c r="C2166" s="929" t="s">
        <v>9650</v>
      </c>
      <c r="D2166" s="929" t="s">
        <v>9263</v>
      </c>
      <c r="E2166" s="929" t="s">
        <v>9213</v>
      </c>
      <c r="F2166" s="930"/>
      <c r="G2166" s="930"/>
      <c r="H2166" s="930"/>
      <c r="I2166" s="929" t="s">
        <v>9686</v>
      </c>
      <c r="J2166" s="924"/>
      <c r="K2166" s="924"/>
      <c r="L2166" s="924"/>
      <c r="M2166" s="924"/>
      <c r="N2166" s="924"/>
      <c r="O2166" s="924"/>
      <c r="P2166" s="924"/>
      <c r="Q2166" s="924"/>
      <c r="R2166" s="924"/>
      <c r="S2166" s="924"/>
      <c r="T2166" s="924"/>
      <c r="U2166" s="924"/>
      <c r="V2166" s="924"/>
      <c r="W2166" s="924"/>
      <c r="X2166" s="924"/>
      <c r="Y2166" s="924"/>
      <c r="Z2166" s="924"/>
      <c r="AA2166" s="924"/>
    </row>
    <row r="2167">
      <c r="A2167" s="928">
        <v>3159.0</v>
      </c>
      <c r="B2167" s="929" t="s">
        <v>5661</v>
      </c>
      <c r="C2167" s="929" t="s">
        <v>9650</v>
      </c>
      <c r="D2167" s="929" t="s">
        <v>9263</v>
      </c>
      <c r="E2167" s="929" t="s">
        <v>7911</v>
      </c>
      <c r="F2167" s="930"/>
      <c r="G2167" s="930"/>
      <c r="H2167" s="930"/>
      <c r="I2167" s="929" t="s">
        <v>9687</v>
      </c>
      <c r="J2167" s="924"/>
      <c r="K2167" s="924"/>
      <c r="L2167" s="924"/>
      <c r="M2167" s="924"/>
      <c r="N2167" s="924"/>
      <c r="O2167" s="924"/>
      <c r="P2167" s="924"/>
      <c r="Q2167" s="924"/>
      <c r="R2167" s="924"/>
      <c r="S2167" s="924"/>
      <c r="T2167" s="924"/>
      <c r="U2167" s="924"/>
      <c r="V2167" s="924"/>
      <c r="W2167" s="924"/>
      <c r="X2167" s="924"/>
      <c r="Y2167" s="924"/>
      <c r="Z2167" s="924"/>
      <c r="AA2167" s="924"/>
    </row>
    <row r="2168">
      <c r="A2168" s="928">
        <v>3160.0</v>
      </c>
      <c r="B2168" s="929" t="s">
        <v>5661</v>
      </c>
      <c r="C2168" s="929" t="s">
        <v>9650</v>
      </c>
      <c r="D2168" s="929" t="s">
        <v>9263</v>
      </c>
      <c r="E2168" s="929" t="s">
        <v>8140</v>
      </c>
      <c r="F2168" s="930"/>
      <c r="G2168" s="930"/>
      <c r="H2168" s="930"/>
      <c r="I2168" s="929" t="s">
        <v>9688</v>
      </c>
      <c r="J2168" s="924"/>
      <c r="K2168" s="924"/>
      <c r="L2168" s="924"/>
      <c r="M2168" s="924"/>
      <c r="N2168" s="924"/>
      <c r="O2168" s="924"/>
      <c r="P2168" s="924"/>
      <c r="Q2168" s="924"/>
      <c r="R2168" s="924"/>
      <c r="S2168" s="924"/>
      <c r="T2168" s="924"/>
      <c r="U2168" s="924"/>
      <c r="V2168" s="924"/>
      <c r="W2168" s="924"/>
      <c r="X2168" s="924"/>
      <c r="Y2168" s="924"/>
      <c r="Z2168" s="924"/>
      <c r="AA2168" s="924"/>
    </row>
    <row r="2169">
      <c r="A2169" s="928">
        <v>3161.0</v>
      </c>
      <c r="B2169" s="929" t="s">
        <v>5661</v>
      </c>
      <c r="C2169" s="929" t="s">
        <v>9650</v>
      </c>
      <c r="D2169" s="929" t="s">
        <v>9263</v>
      </c>
      <c r="E2169" s="929" t="s">
        <v>9222</v>
      </c>
      <c r="F2169" s="930"/>
      <c r="G2169" s="930"/>
      <c r="H2169" s="930"/>
      <c r="I2169" s="929" t="s">
        <v>9689</v>
      </c>
      <c r="J2169" s="924"/>
      <c r="K2169" s="924"/>
      <c r="L2169" s="924"/>
      <c r="M2169" s="924"/>
      <c r="N2169" s="924"/>
      <c r="O2169" s="924"/>
      <c r="P2169" s="924"/>
      <c r="Q2169" s="924"/>
      <c r="R2169" s="924"/>
      <c r="S2169" s="924"/>
      <c r="T2169" s="924"/>
      <c r="U2169" s="924"/>
      <c r="V2169" s="924"/>
      <c r="W2169" s="924"/>
      <c r="X2169" s="924"/>
      <c r="Y2169" s="924"/>
      <c r="Z2169" s="924"/>
      <c r="AA2169" s="924"/>
    </row>
    <row r="2170">
      <c r="A2170" s="928">
        <v>3162.0</v>
      </c>
      <c r="B2170" s="929" t="s">
        <v>5661</v>
      </c>
      <c r="C2170" s="929" t="s">
        <v>9650</v>
      </c>
      <c r="D2170" s="929" t="s">
        <v>9263</v>
      </c>
      <c r="E2170" s="929" t="s">
        <v>9224</v>
      </c>
      <c r="F2170" s="930"/>
      <c r="G2170" s="930"/>
      <c r="H2170" s="930"/>
      <c r="I2170" s="929" t="s">
        <v>9690</v>
      </c>
      <c r="J2170" s="924"/>
      <c r="K2170" s="924"/>
      <c r="L2170" s="924"/>
      <c r="M2170" s="924"/>
      <c r="N2170" s="924"/>
      <c r="O2170" s="924"/>
      <c r="P2170" s="924"/>
      <c r="Q2170" s="924"/>
      <c r="R2170" s="924"/>
      <c r="S2170" s="924"/>
      <c r="T2170" s="924"/>
      <c r="U2170" s="924"/>
      <c r="V2170" s="924"/>
      <c r="W2170" s="924"/>
      <c r="X2170" s="924"/>
      <c r="Y2170" s="924"/>
      <c r="Z2170" s="924"/>
      <c r="AA2170" s="924"/>
    </row>
    <row r="2171">
      <c r="A2171" s="928">
        <v>3163.0</v>
      </c>
      <c r="B2171" s="929" t="s">
        <v>5661</v>
      </c>
      <c r="C2171" s="929" t="s">
        <v>9650</v>
      </c>
      <c r="D2171" s="929" t="s">
        <v>9263</v>
      </c>
      <c r="E2171" s="929" t="s">
        <v>9228</v>
      </c>
      <c r="F2171" s="930"/>
      <c r="G2171" s="930"/>
      <c r="H2171" s="930"/>
      <c r="I2171" s="929" t="s">
        <v>9691</v>
      </c>
      <c r="J2171" s="924"/>
      <c r="K2171" s="924"/>
      <c r="L2171" s="924"/>
      <c r="M2171" s="924"/>
      <c r="N2171" s="924"/>
      <c r="O2171" s="924"/>
      <c r="P2171" s="924"/>
      <c r="Q2171" s="924"/>
      <c r="R2171" s="924"/>
      <c r="S2171" s="924"/>
      <c r="T2171" s="924"/>
      <c r="U2171" s="924"/>
      <c r="V2171" s="924"/>
      <c r="W2171" s="924"/>
      <c r="X2171" s="924"/>
      <c r="Y2171" s="924"/>
      <c r="Z2171" s="924"/>
      <c r="AA2171" s="924"/>
    </row>
    <row r="2172">
      <c r="A2172" s="928">
        <v>3164.0</v>
      </c>
      <c r="B2172" s="929" t="s">
        <v>5661</v>
      </c>
      <c r="C2172" s="929" t="s">
        <v>9650</v>
      </c>
      <c r="D2172" s="929" t="s">
        <v>9263</v>
      </c>
      <c r="E2172" s="929" t="s">
        <v>9692</v>
      </c>
      <c r="F2172" s="930"/>
      <c r="G2172" s="930"/>
      <c r="H2172" s="930"/>
      <c r="I2172" s="929" t="s">
        <v>9693</v>
      </c>
      <c r="J2172" s="924"/>
      <c r="K2172" s="924"/>
      <c r="L2172" s="924"/>
      <c r="M2172" s="924"/>
      <c r="N2172" s="924"/>
      <c r="O2172" s="924"/>
      <c r="P2172" s="924"/>
      <c r="Q2172" s="924"/>
      <c r="R2172" s="924"/>
      <c r="S2172" s="924"/>
      <c r="T2172" s="924"/>
      <c r="U2172" s="924"/>
      <c r="V2172" s="924"/>
      <c r="W2172" s="924"/>
      <c r="X2172" s="924"/>
      <c r="Y2172" s="924"/>
      <c r="Z2172" s="924"/>
      <c r="AA2172" s="924"/>
    </row>
    <row r="2173">
      <c r="A2173" s="928">
        <v>3165.0</v>
      </c>
      <c r="B2173" s="929" t="s">
        <v>5661</v>
      </c>
      <c r="C2173" s="929" t="s">
        <v>9650</v>
      </c>
      <c r="D2173" s="929" t="s">
        <v>9263</v>
      </c>
      <c r="E2173" s="929" t="s">
        <v>9234</v>
      </c>
      <c r="F2173" s="930"/>
      <c r="G2173" s="930"/>
      <c r="H2173" s="930"/>
      <c r="I2173" s="929" t="s">
        <v>9694</v>
      </c>
      <c r="J2173" s="924"/>
      <c r="K2173" s="924"/>
      <c r="L2173" s="924"/>
      <c r="M2173" s="924"/>
      <c r="N2173" s="924"/>
      <c r="O2173" s="924"/>
      <c r="P2173" s="924"/>
      <c r="Q2173" s="924"/>
      <c r="R2173" s="924"/>
      <c r="S2173" s="924"/>
      <c r="T2173" s="924"/>
      <c r="U2173" s="924"/>
      <c r="V2173" s="924"/>
      <c r="W2173" s="924"/>
      <c r="X2173" s="924"/>
      <c r="Y2173" s="924"/>
      <c r="Z2173" s="924"/>
      <c r="AA2173" s="924"/>
    </row>
    <row r="2174">
      <c r="A2174" s="928">
        <v>3166.0</v>
      </c>
      <c r="B2174" s="929" t="s">
        <v>5661</v>
      </c>
      <c r="C2174" s="929" t="s">
        <v>9650</v>
      </c>
      <c r="D2174" s="929" t="s">
        <v>9263</v>
      </c>
      <c r="E2174" s="929" t="s">
        <v>9695</v>
      </c>
      <c r="F2174" s="930"/>
      <c r="G2174" s="930"/>
      <c r="H2174" s="930"/>
      <c r="I2174" s="929" t="s">
        <v>9696</v>
      </c>
      <c r="J2174" s="924"/>
      <c r="K2174" s="924"/>
      <c r="L2174" s="924"/>
      <c r="M2174" s="924"/>
      <c r="N2174" s="924"/>
      <c r="O2174" s="924"/>
      <c r="P2174" s="924"/>
      <c r="Q2174" s="924"/>
      <c r="R2174" s="924"/>
      <c r="S2174" s="924"/>
      <c r="T2174" s="924"/>
      <c r="U2174" s="924"/>
      <c r="V2174" s="924"/>
      <c r="W2174" s="924"/>
      <c r="X2174" s="924"/>
      <c r="Y2174" s="924"/>
      <c r="Z2174" s="924"/>
      <c r="AA2174" s="924"/>
    </row>
    <row r="2175">
      <c r="A2175" s="928">
        <v>3167.0</v>
      </c>
      <c r="B2175" s="929" t="s">
        <v>5661</v>
      </c>
      <c r="C2175" s="929" t="s">
        <v>9650</v>
      </c>
      <c r="D2175" s="929" t="s">
        <v>9263</v>
      </c>
      <c r="E2175" s="929" t="s">
        <v>9697</v>
      </c>
      <c r="F2175" s="930"/>
      <c r="G2175" s="930"/>
      <c r="H2175" s="930"/>
      <c r="I2175" s="929" t="s">
        <v>9698</v>
      </c>
      <c r="J2175" s="924"/>
      <c r="K2175" s="924"/>
      <c r="L2175" s="924"/>
      <c r="M2175" s="924"/>
      <c r="N2175" s="924"/>
      <c r="O2175" s="924"/>
      <c r="P2175" s="924"/>
      <c r="Q2175" s="924"/>
      <c r="R2175" s="924"/>
      <c r="S2175" s="924"/>
      <c r="T2175" s="924"/>
      <c r="U2175" s="924"/>
      <c r="V2175" s="924"/>
      <c r="W2175" s="924"/>
      <c r="X2175" s="924"/>
      <c r="Y2175" s="924"/>
      <c r="Z2175" s="924"/>
      <c r="AA2175" s="924"/>
    </row>
    <row r="2176">
      <c r="A2176" s="928">
        <v>3168.0</v>
      </c>
      <c r="B2176" s="929" t="s">
        <v>5661</v>
      </c>
      <c r="C2176" s="929" t="s">
        <v>9650</v>
      </c>
      <c r="D2176" s="929" t="s">
        <v>9263</v>
      </c>
      <c r="E2176" s="929" t="s">
        <v>9699</v>
      </c>
      <c r="F2176" s="930"/>
      <c r="G2176" s="930"/>
      <c r="H2176" s="930"/>
      <c r="I2176" s="929" t="s">
        <v>9700</v>
      </c>
      <c r="J2176" s="924"/>
      <c r="K2176" s="924"/>
      <c r="L2176" s="924"/>
      <c r="M2176" s="924"/>
      <c r="N2176" s="924"/>
      <c r="O2176" s="924"/>
      <c r="P2176" s="924"/>
      <c r="Q2176" s="924"/>
      <c r="R2176" s="924"/>
      <c r="S2176" s="924"/>
      <c r="T2176" s="924"/>
      <c r="U2176" s="924"/>
      <c r="V2176" s="924"/>
      <c r="W2176" s="924"/>
      <c r="X2176" s="924"/>
      <c r="Y2176" s="924"/>
      <c r="Z2176" s="924"/>
      <c r="AA2176" s="924"/>
    </row>
    <row r="2177">
      <c r="A2177" s="928">
        <v>3169.0</v>
      </c>
      <c r="B2177" s="929" t="s">
        <v>5661</v>
      </c>
      <c r="C2177" s="929" t="s">
        <v>9650</v>
      </c>
      <c r="D2177" s="929" t="s">
        <v>9263</v>
      </c>
      <c r="E2177" s="929" t="s">
        <v>7862</v>
      </c>
      <c r="F2177" s="930"/>
      <c r="G2177" s="930"/>
      <c r="H2177" s="930"/>
      <c r="I2177" s="929" t="s">
        <v>9701</v>
      </c>
      <c r="J2177" s="924"/>
      <c r="K2177" s="924"/>
      <c r="L2177" s="924"/>
      <c r="M2177" s="924"/>
      <c r="N2177" s="924"/>
      <c r="O2177" s="924"/>
      <c r="P2177" s="924"/>
      <c r="Q2177" s="924"/>
      <c r="R2177" s="924"/>
      <c r="S2177" s="924"/>
      <c r="T2177" s="924"/>
      <c r="U2177" s="924"/>
      <c r="V2177" s="924"/>
      <c r="W2177" s="924"/>
      <c r="X2177" s="924"/>
      <c r="Y2177" s="924"/>
      <c r="Z2177" s="924"/>
      <c r="AA2177" s="924"/>
    </row>
    <row r="2178">
      <c r="A2178" s="928">
        <v>3170.0</v>
      </c>
      <c r="B2178" s="929" t="s">
        <v>5661</v>
      </c>
      <c r="C2178" s="929" t="s">
        <v>9650</v>
      </c>
      <c r="D2178" s="929" t="s">
        <v>9263</v>
      </c>
      <c r="E2178" s="929" t="s">
        <v>9702</v>
      </c>
      <c r="F2178" s="930"/>
      <c r="G2178" s="930"/>
      <c r="H2178" s="930"/>
      <c r="I2178" s="929" t="s">
        <v>9703</v>
      </c>
      <c r="J2178" s="924"/>
      <c r="K2178" s="924"/>
      <c r="L2178" s="924"/>
      <c r="M2178" s="924"/>
      <c r="N2178" s="924"/>
      <c r="O2178" s="924"/>
      <c r="P2178" s="924"/>
      <c r="Q2178" s="924"/>
      <c r="R2178" s="924"/>
      <c r="S2178" s="924"/>
      <c r="T2178" s="924"/>
      <c r="U2178" s="924"/>
      <c r="V2178" s="924"/>
      <c r="W2178" s="924"/>
      <c r="X2178" s="924"/>
      <c r="Y2178" s="924"/>
      <c r="Z2178" s="924"/>
      <c r="AA2178" s="924"/>
    </row>
    <row r="2179">
      <c r="A2179" s="928">
        <v>3171.0</v>
      </c>
      <c r="B2179" s="929" t="s">
        <v>5661</v>
      </c>
      <c r="C2179" s="929" t="s">
        <v>9650</v>
      </c>
      <c r="D2179" s="929" t="s">
        <v>9263</v>
      </c>
      <c r="E2179" s="929" t="s">
        <v>9704</v>
      </c>
      <c r="F2179" s="930"/>
      <c r="G2179" s="930"/>
      <c r="H2179" s="930"/>
      <c r="I2179" s="929" t="s">
        <v>9705</v>
      </c>
      <c r="J2179" s="924"/>
      <c r="K2179" s="924"/>
      <c r="L2179" s="924"/>
      <c r="M2179" s="924"/>
      <c r="N2179" s="924"/>
      <c r="O2179" s="924"/>
      <c r="P2179" s="924"/>
      <c r="Q2179" s="924"/>
      <c r="R2179" s="924"/>
      <c r="S2179" s="924"/>
      <c r="T2179" s="924"/>
      <c r="U2179" s="924"/>
      <c r="V2179" s="924"/>
      <c r="W2179" s="924"/>
      <c r="X2179" s="924"/>
      <c r="Y2179" s="924"/>
      <c r="Z2179" s="924"/>
      <c r="AA2179" s="924"/>
    </row>
    <row r="2180">
      <c r="A2180" s="928">
        <v>3172.0</v>
      </c>
      <c r="B2180" s="929" t="s">
        <v>5661</v>
      </c>
      <c r="C2180" s="929" t="s">
        <v>9650</v>
      </c>
      <c r="D2180" s="929" t="s">
        <v>9263</v>
      </c>
      <c r="E2180" s="929" t="s">
        <v>8139</v>
      </c>
      <c r="F2180" s="930"/>
      <c r="G2180" s="930"/>
      <c r="H2180" s="930"/>
      <c r="I2180" s="929" t="s">
        <v>9706</v>
      </c>
      <c r="J2180" s="924"/>
      <c r="K2180" s="924"/>
      <c r="L2180" s="924"/>
      <c r="M2180" s="924"/>
      <c r="N2180" s="924"/>
      <c r="O2180" s="924"/>
      <c r="P2180" s="924"/>
      <c r="Q2180" s="924"/>
      <c r="R2180" s="924"/>
      <c r="S2180" s="924"/>
      <c r="T2180" s="924"/>
      <c r="U2180" s="924"/>
      <c r="V2180" s="924"/>
      <c r="W2180" s="924"/>
      <c r="X2180" s="924"/>
      <c r="Y2180" s="924"/>
      <c r="Z2180" s="924"/>
      <c r="AA2180" s="924"/>
    </row>
    <row r="2181">
      <c r="A2181" s="928">
        <v>3173.0</v>
      </c>
      <c r="B2181" s="929" t="s">
        <v>5661</v>
      </c>
      <c r="C2181" s="929" t="s">
        <v>9650</v>
      </c>
      <c r="D2181" s="929" t="s">
        <v>9263</v>
      </c>
      <c r="E2181" s="929" t="s">
        <v>9707</v>
      </c>
      <c r="F2181" s="930"/>
      <c r="G2181" s="930"/>
      <c r="H2181" s="930"/>
      <c r="I2181" s="929" t="s">
        <v>9708</v>
      </c>
      <c r="J2181" s="924"/>
      <c r="K2181" s="924"/>
      <c r="L2181" s="924"/>
      <c r="M2181" s="924"/>
      <c r="N2181" s="924"/>
      <c r="O2181" s="924"/>
      <c r="P2181" s="924"/>
      <c r="Q2181" s="924"/>
      <c r="R2181" s="924"/>
      <c r="S2181" s="924"/>
      <c r="T2181" s="924"/>
      <c r="U2181" s="924"/>
      <c r="V2181" s="924"/>
      <c r="W2181" s="924"/>
      <c r="X2181" s="924"/>
      <c r="Y2181" s="924"/>
      <c r="Z2181" s="924"/>
      <c r="AA2181" s="924"/>
    </row>
    <row r="2182">
      <c r="A2182" s="928">
        <v>3174.0</v>
      </c>
      <c r="B2182" s="929" t="s">
        <v>5661</v>
      </c>
      <c r="C2182" s="929" t="s">
        <v>9650</v>
      </c>
      <c r="D2182" s="929" t="s">
        <v>9263</v>
      </c>
      <c r="E2182" s="929" t="s">
        <v>9119</v>
      </c>
      <c r="F2182" s="930"/>
      <c r="G2182" s="930"/>
      <c r="H2182" s="930"/>
      <c r="I2182" s="929" t="s">
        <v>9709</v>
      </c>
      <c r="J2182" s="924"/>
      <c r="K2182" s="924"/>
      <c r="L2182" s="924"/>
      <c r="M2182" s="924"/>
      <c r="N2182" s="924"/>
      <c r="O2182" s="924"/>
      <c r="P2182" s="924"/>
      <c r="Q2182" s="924"/>
      <c r="R2182" s="924"/>
      <c r="S2182" s="924"/>
      <c r="T2182" s="924"/>
      <c r="U2182" s="924"/>
      <c r="V2182" s="924"/>
      <c r="W2182" s="924"/>
      <c r="X2182" s="924"/>
      <c r="Y2182" s="924"/>
      <c r="Z2182" s="924"/>
      <c r="AA2182" s="924"/>
    </row>
    <row r="2183">
      <c r="A2183" s="928">
        <v>3175.0</v>
      </c>
      <c r="B2183" s="929" t="s">
        <v>5661</v>
      </c>
      <c r="C2183" s="929" t="s">
        <v>9650</v>
      </c>
      <c r="D2183" s="929" t="s">
        <v>9263</v>
      </c>
      <c r="E2183" s="929" t="s">
        <v>6866</v>
      </c>
      <c r="F2183" s="930"/>
      <c r="G2183" s="930"/>
      <c r="H2183" s="930"/>
      <c r="I2183" s="929" t="s">
        <v>9710</v>
      </c>
      <c r="J2183" s="924"/>
      <c r="K2183" s="924"/>
      <c r="L2183" s="924"/>
      <c r="M2183" s="924"/>
      <c r="N2183" s="924"/>
      <c r="O2183" s="924"/>
      <c r="P2183" s="924"/>
      <c r="Q2183" s="924"/>
      <c r="R2183" s="924"/>
      <c r="S2183" s="924"/>
      <c r="T2183" s="924"/>
      <c r="U2183" s="924"/>
      <c r="V2183" s="924"/>
      <c r="W2183" s="924"/>
      <c r="X2183" s="924"/>
      <c r="Y2183" s="924"/>
      <c r="Z2183" s="924"/>
      <c r="AA2183" s="924"/>
    </row>
    <row r="2184">
      <c r="A2184" s="928">
        <v>3176.0</v>
      </c>
      <c r="B2184" s="929" t="s">
        <v>5661</v>
      </c>
      <c r="C2184" s="929" t="s">
        <v>9650</v>
      </c>
      <c r="D2184" s="929" t="s">
        <v>9263</v>
      </c>
      <c r="E2184" s="929" t="s">
        <v>9249</v>
      </c>
      <c r="F2184" s="930"/>
      <c r="G2184" s="930"/>
      <c r="H2184" s="930"/>
      <c r="I2184" s="929" t="s">
        <v>9711</v>
      </c>
      <c r="J2184" s="924"/>
      <c r="K2184" s="924"/>
      <c r="L2184" s="924"/>
      <c r="M2184" s="924"/>
      <c r="N2184" s="924"/>
      <c r="O2184" s="924"/>
      <c r="P2184" s="924"/>
      <c r="Q2184" s="924"/>
      <c r="R2184" s="924"/>
      <c r="S2184" s="924"/>
      <c r="T2184" s="924"/>
      <c r="U2184" s="924"/>
      <c r="V2184" s="924"/>
      <c r="W2184" s="924"/>
      <c r="X2184" s="924"/>
      <c r="Y2184" s="924"/>
      <c r="Z2184" s="924"/>
      <c r="AA2184" s="924"/>
    </row>
    <row r="2185">
      <c r="A2185" s="928">
        <v>3177.0</v>
      </c>
      <c r="B2185" s="929" t="s">
        <v>5661</v>
      </c>
      <c r="C2185" s="929" t="s">
        <v>9650</v>
      </c>
      <c r="D2185" s="929" t="s">
        <v>9263</v>
      </c>
      <c r="E2185" s="929" t="s">
        <v>9712</v>
      </c>
      <c r="F2185" s="930"/>
      <c r="G2185" s="930"/>
      <c r="H2185" s="930"/>
      <c r="I2185" s="929" t="s">
        <v>9713</v>
      </c>
      <c r="J2185" s="924"/>
      <c r="K2185" s="924"/>
      <c r="L2185" s="924"/>
      <c r="M2185" s="924"/>
      <c r="N2185" s="924"/>
      <c r="O2185" s="924"/>
      <c r="P2185" s="924"/>
      <c r="Q2185" s="924"/>
      <c r="R2185" s="924"/>
      <c r="S2185" s="924"/>
      <c r="T2185" s="924"/>
      <c r="U2185" s="924"/>
      <c r="V2185" s="924"/>
      <c r="W2185" s="924"/>
      <c r="X2185" s="924"/>
      <c r="Y2185" s="924"/>
      <c r="Z2185" s="924"/>
      <c r="AA2185" s="924"/>
    </row>
    <row r="2186">
      <c r="A2186" s="928">
        <v>3178.0</v>
      </c>
      <c r="B2186" s="929" t="s">
        <v>5661</v>
      </c>
      <c r="C2186" s="929" t="s">
        <v>9650</v>
      </c>
      <c r="D2186" s="929" t="s">
        <v>9263</v>
      </c>
      <c r="E2186" s="929" t="s">
        <v>9251</v>
      </c>
      <c r="F2186" s="930"/>
      <c r="G2186" s="930"/>
      <c r="H2186" s="930"/>
      <c r="I2186" s="929" t="s">
        <v>9714</v>
      </c>
      <c r="J2186" s="924"/>
      <c r="K2186" s="924"/>
      <c r="L2186" s="924"/>
      <c r="M2186" s="924"/>
      <c r="N2186" s="924"/>
      <c r="O2186" s="924"/>
      <c r="P2186" s="924"/>
      <c r="Q2186" s="924"/>
      <c r="R2186" s="924"/>
      <c r="S2186" s="924"/>
      <c r="T2186" s="924"/>
      <c r="U2186" s="924"/>
      <c r="V2186" s="924"/>
      <c r="W2186" s="924"/>
      <c r="X2186" s="924"/>
      <c r="Y2186" s="924"/>
      <c r="Z2186" s="924"/>
      <c r="AA2186" s="924"/>
    </row>
    <row r="2187">
      <c r="A2187" s="928">
        <v>3179.0</v>
      </c>
      <c r="B2187" s="929" t="s">
        <v>5661</v>
      </c>
      <c r="C2187" s="929" t="s">
        <v>9650</v>
      </c>
      <c r="D2187" s="929" t="s">
        <v>9263</v>
      </c>
      <c r="E2187" s="929" t="s">
        <v>9715</v>
      </c>
      <c r="F2187" s="930"/>
      <c r="G2187" s="930"/>
      <c r="H2187" s="930"/>
      <c r="I2187" s="929" t="s">
        <v>9716</v>
      </c>
      <c r="J2187" s="924"/>
      <c r="K2187" s="924"/>
      <c r="L2187" s="924"/>
      <c r="M2187" s="924"/>
      <c r="N2187" s="924"/>
      <c r="O2187" s="924"/>
      <c r="P2187" s="924"/>
      <c r="Q2187" s="924"/>
      <c r="R2187" s="924"/>
      <c r="S2187" s="924"/>
      <c r="T2187" s="924"/>
      <c r="U2187" s="924"/>
      <c r="V2187" s="924"/>
      <c r="W2187" s="924"/>
      <c r="X2187" s="924"/>
      <c r="Y2187" s="924"/>
      <c r="Z2187" s="924"/>
      <c r="AA2187" s="924"/>
    </row>
    <row r="2188">
      <c r="A2188" s="928">
        <v>3180.0</v>
      </c>
      <c r="B2188" s="929" t="s">
        <v>5661</v>
      </c>
      <c r="C2188" s="929" t="s">
        <v>9650</v>
      </c>
      <c r="D2188" s="929" t="s">
        <v>9263</v>
      </c>
      <c r="E2188" s="929" t="s">
        <v>9717</v>
      </c>
      <c r="F2188" s="930"/>
      <c r="G2188" s="930"/>
      <c r="H2188" s="930"/>
      <c r="I2188" s="929" t="s">
        <v>9718</v>
      </c>
      <c r="J2188" s="924"/>
      <c r="K2188" s="924"/>
      <c r="L2188" s="924"/>
      <c r="M2188" s="924"/>
      <c r="N2188" s="924"/>
      <c r="O2188" s="924"/>
      <c r="P2188" s="924"/>
      <c r="Q2188" s="924"/>
      <c r="R2188" s="924"/>
      <c r="S2188" s="924"/>
      <c r="T2188" s="924"/>
      <c r="U2188" s="924"/>
      <c r="V2188" s="924"/>
      <c r="W2188" s="924"/>
      <c r="X2188" s="924"/>
      <c r="Y2188" s="924"/>
      <c r="Z2188" s="924"/>
      <c r="AA2188" s="924"/>
    </row>
    <row r="2189">
      <c r="A2189" s="928">
        <v>3181.0</v>
      </c>
      <c r="B2189" s="929" t="s">
        <v>5661</v>
      </c>
      <c r="C2189" s="929" t="s">
        <v>9650</v>
      </c>
      <c r="D2189" s="929" t="s">
        <v>9263</v>
      </c>
      <c r="E2189" s="930"/>
      <c r="F2189" s="930"/>
      <c r="G2189" s="930"/>
      <c r="H2189" s="930"/>
      <c r="I2189" s="929" t="s">
        <v>9719</v>
      </c>
      <c r="J2189" s="924"/>
      <c r="K2189" s="924"/>
      <c r="L2189" s="924"/>
      <c r="M2189" s="924"/>
      <c r="N2189" s="924"/>
      <c r="O2189" s="924"/>
      <c r="P2189" s="924"/>
      <c r="Q2189" s="924"/>
      <c r="R2189" s="924"/>
      <c r="S2189" s="924"/>
      <c r="T2189" s="924"/>
      <c r="U2189" s="924"/>
      <c r="V2189" s="924"/>
      <c r="W2189" s="924"/>
      <c r="X2189" s="924"/>
      <c r="Y2189" s="924"/>
      <c r="Z2189" s="924"/>
      <c r="AA2189" s="924"/>
    </row>
    <row r="2190">
      <c r="A2190" s="928">
        <v>3182.0</v>
      </c>
      <c r="B2190" s="929" t="s">
        <v>5661</v>
      </c>
      <c r="C2190" s="929" t="s">
        <v>9650</v>
      </c>
      <c r="D2190" s="929" t="s">
        <v>9720</v>
      </c>
      <c r="E2190" s="929" t="s">
        <v>9721</v>
      </c>
      <c r="F2190" s="930"/>
      <c r="G2190" s="930"/>
      <c r="H2190" s="930"/>
      <c r="I2190" s="929" t="s">
        <v>9722</v>
      </c>
      <c r="J2190" s="924"/>
      <c r="K2190" s="924"/>
      <c r="L2190" s="924"/>
      <c r="M2190" s="924"/>
      <c r="N2190" s="924"/>
      <c r="O2190" s="924"/>
      <c r="P2190" s="924"/>
      <c r="Q2190" s="924"/>
      <c r="R2190" s="924"/>
      <c r="S2190" s="924"/>
      <c r="T2190" s="924"/>
      <c r="U2190" s="924"/>
      <c r="V2190" s="924"/>
      <c r="W2190" s="924"/>
      <c r="X2190" s="924"/>
      <c r="Y2190" s="924"/>
      <c r="Z2190" s="924"/>
      <c r="AA2190" s="924"/>
    </row>
    <row r="2191">
      <c r="A2191" s="928">
        <v>3183.0</v>
      </c>
      <c r="B2191" s="929" t="s">
        <v>5661</v>
      </c>
      <c r="C2191" s="929" t="s">
        <v>9650</v>
      </c>
      <c r="D2191" s="929" t="s">
        <v>9720</v>
      </c>
      <c r="E2191" s="930"/>
      <c r="F2191" s="930"/>
      <c r="G2191" s="930"/>
      <c r="H2191" s="930"/>
      <c r="I2191" s="929" t="s">
        <v>9723</v>
      </c>
      <c r="J2191" s="924"/>
      <c r="K2191" s="924"/>
      <c r="L2191" s="924"/>
      <c r="M2191" s="924"/>
      <c r="N2191" s="924"/>
      <c r="O2191" s="924"/>
      <c r="P2191" s="924"/>
      <c r="Q2191" s="924"/>
      <c r="R2191" s="924"/>
      <c r="S2191" s="924"/>
      <c r="T2191" s="924"/>
      <c r="U2191" s="924"/>
      <c r="V2191" s="924"/>
      <c r="W2191" s="924"/>
      <c r="X2191" s="924"/>
      <c r="Y2191" s="924"/>
      <c r="Z2191" s="924"/>
      <c r="AA2191" s="924"/>
    </row>
    <row r="2192">
      <c r="A2192" s="928">
        <v>3184.0</v>
      </c>
      <c r="B2192" s="929" t="s">
        <v>5661</v>
      </c>
      <c r="C2192" s="929" t="s">
        <v>9650</v>
      </c>
      <c r="D2192" s="929" t="s">
        <v>9724</v>
      </c>
      <c r="E2192" s="929" t="s">
        <v>9725</v>
      </c>
      <c r="F2192" s="930"/>
      <c r="G2192" s="930"/>
      <c r="H2192" s="930"/>
      <c r="I2192" s="929" t="s">
        <v>9726</v>
      </c>
      <c r="J2192" s="924"/>
      <c r="K2192" s="924"/>
      <c r="L2192" s="924"/>
      <c r="M2192" s="924"/>
      <c r="N2192" s="924"/>
      <c r="O2192" s="924"/>
      <c r="P2192" s="924"/>
      <c r="Q2192" s="924"/>
      <c r="R2192" s="924"/>
      <c r="S2192" s="924"/>
      <c r="T2192" s="924"/>
      <c r="U2192" s="924"/>
      <c r="V2192" s="924"/>
      <c r="W2192" s="924"/>
      <c r="X2192" s="924"/>
      <c r="Y2192" s="924"/>
      <c r="Z2192" s="924"/>
      <c r="AA2192" s="924"/>
    </row>
    <row r="2193">
      <c r="A2193" s="928">
        <v>3185.0</v>
      </c>
      <c r="B2193" s="929" t="s">
        <v>5661</v>
      </c>
      <c r="C2193" s="929" t="s">
        <v>9650</v>
      </c>
      <c r="D2193" s="929" t="s">
        <v>9724</v>
      </c>
      <c r="E2193" s="929" t="s">
        <v>9727</v>
      </c>
      <c r="F2193" s="930"/>
      <c r="G2193" s="930"/>
      <c r="H2193" s="930"/>
      <c r="I2193" s="929" t="s">
        <v>9728</v>
      </c>
      <c r="J2193" s="924"/>
      <c r="K2193" s="924"/>
      <c r="L2193" s="924"/>
      <c r="M2193" s="924"/>
      <c r="N2193" s="924"/>
      <c r="O2193" s="924"/>
      <c r="P2193" s="924"/>
      <c r="Q2193" s="924"/>
      <c r="R2193" s="924"/>
      <c r="S2193" s="924"/>
      <c r="T2193" s="924"/>
      <c r="U2193" s="924"/>
      <c r="V2193" s="924"/>
      <c r="W2193" s="924"/>
      <c r="X2193" s="924"/>
      <c r="Y2193" s="924"/>
      <c r="Z2193" s="924"/>
      <c r="AA2193" s="924"/>
    </row>
    <row r="2194">
      <c r="A2194" s="928">
        <v>3186.0</v>
      </c>
      <c r="B2194" s="929" t="s">
        <v>5661</v>
      </c>
      <c r="C2194" s="929" t="s">
        <v>9650</v>
      </c>
      <c r="D2194" s="929" t="s">
        <v>9724</v>
      </c>
      <c r="E2194" s="929" t="s">
        <v>9729</v>
      </c>
      <c r="F2194" s="930"/>
      <c r="G2194" s="930"/>
      <c r="H2194" s="930"/>
      <c r="I2194" s="929" t="s">
        <v>9730</v>
      </c>
      <c r="J2194" s="924"/>
      <c r="K2194" s="924"/>
      <c r="L2194" s="924"/>
      <c r="M2194" s="924"/>
      <c r="N2194" s="924"/>
      <c r="O2194" s="924"/>
      <c r="P2194" s="924"/>
      <c r="Q2194" s="924"/>
      <c r="R2194" s="924"/>
      <c r="S2194" s="924"/>
      <c r="T2194" s="924"/>
      <c r="U2194" s="924"/>
      <c r="V2194" s="924"/>
      <c r="W2194" s="924"/>
      <c r="X2194" s="924"/>
      <c r="Y2194" s="924"/>
      <c r="Z2194" s="924"/>
      <c r="AA2194" s="924"/>
    </row>
    <row r="2195">
      <c r="A2195" s="928">
        <v>3187.0</v>
      </c>
      <c r="B2195" s="929" t="s">
        <v>5661</v>
      </c>
      <c r="C2195" s="929" t="s">
        <v>9650</v>
      </c>
      <c r="D2195" s="929" t="s">
        <v>9724</v>
      </c>
      <c r="E2195" s="929" t="s">
        <v>8614</v>
      </c>
      <c r="F2195" s="930"/>
      <c r="G2195" s="930"/>
      <c r="H2195" s="930"/>
      <c r="I2195" s="929" t="s">
        <v>9731</v>
      </c>
      <c r="J2195" s="924"/>
      <c r="K2195" s="924"/>
      <c r="L2195" s="924"/>
      <c r="M2195" s="924"/>
      <c r="N2195" s="924"/>
      <c r="O2195" s="924"/>
      <c r="P2195" s="924"/>
      <c r="Q2195" s="924"/>
      <c r="R2195" s="924"/>
      <c r="S2195" s="924"/>
      <c r="T2195" s="924"/>
      <c r="U2195" s="924"/>
      <c r="V2195" s="924"/>
      <c r="W2195" s="924"/>
      <c r="X2195" s="924"/>
      <c r="Y2195" s="924"/>
      <c r="Z2195" s="924"/>
      <c r="AA2195" s="924"/>
    </row>
    <row r="2196">
      <c r="A2196" s="928">
        <v>3188.0</v>
      </c>
      <c r="B2196" s="929" t="s">
        <v>5661</v>
      </c>
      <c r="C2196" s="929" t="s">
        <v>9650</v>
      </c>
      <c r="D2196" s="929" t="s">
        <v>9724</v>
      </c>
      <c r="E2196" s="930"/>
      <c r="F2196" s="930"/>
      <c r="G2196" s="930"/>
      <c r="H2196" s="930"/>
      <c r="I2196" s="929" t="s">
        <v>9732</v>
      </c>
      <c r="J2196" s="924"/>
      <c r="K2196" s="924"/>
      <c r="L2196" s="924"/>
      <c r="M2196" s="924"/>
      <c r="N2196" s="924"/>
      <c r="O2196" s="924"/>
      <c r="P2196" s="924"/>
      <c r="Q2196" s="924"/>
      <c r="R2196" s="924"/>
      <c r="S2196" s="924"/>
      <c r="T2196" s="924"/>
      <c r="U2196" s="924"/>
      <c r="V2196" s="924"/>
      <c r="W2196" s="924"/>
      <c r="X2196" s="924"/>
      <c r="Y2196" s="924"/>
      <c r="Z2196" s="924"/>
      <c r="AA2196" s="924"/>
    </row>
    <row r="2197">
      <c r="A2197" s="928">
        <v>3189.0</v>
      </c>
      <c r="B2197" s="929" t="s">
        <v>5661</v>
      </c>
      <c r="C2197" s="929" t="s">
        <v>9650</v>
      </c>
      <c r="D2197" s="929" t="s">
        <v>9733</v>
      </c>
      <c r="E2197" s="929" t="s">
        <v>9734</v>
      </c>
      <c r="F2197" s="930"/>
      <c r="G2197" s="930"/>
      <c r="H2197" s="930"/>
      <c r="I2197" s="929" t="s">
        <v>9735</v>
      </c>
      <c r="J2197" s="924"/>
      <c r="K2197" s="924"/>
      <c r="L2197" s="924"/>
      <c r="M2197" s="924"/>
      <c r="N2197" s="924"/>
      <c r="O2197" s="924"/>
      <c r="P2197" s="924"/>
      <c r="Q2197" s="924"/>
      <c r="R2197" s="924"/>
      <c r="S2197" s="924"/>
      <c r="T2197" s="924"/>
      <c r="U2197" s="924"/>
      <c r="V2197" s="924"/>
      <c r="W2197" s="924"/>
      <c r="X2197" s="924"/>
      <c r="Y2197" s="924"/>
      <c r="Z2197" s="924"/>
      <c r="AA2197" s="924"/>
    </row>
    <row r="2198">
      <c r="A2198" s="928">
        <v>3190.0</v>
      </c>
      <c r="B2198" s="929" t="s">
        <v>5661</v>
      </c>
      <c r="C2198" s="929" t="s">
        <v>9650</v>
      </c>
      <c r="D2198" s="929" t="s">
        <v>9733</v>
      </c>
      <c r="E2198" s="929" t="s">
        <v>9736</v>
      </c>
      <c r="F2198" s="930"/>
      <c r="G2198" s="930"/>
      <c r="H2198" s="930"/>
      <c r="I2198" s="929" t="s">
        <v>9737</v>
      </c>
      <c r="J2198" s="924"/>
      <c r="K2198" s="924"/>
      <c r="L2198" s="924"/>
      <c r="M2198" s="924"/>
      <c r="N2198" s="924"/>
      <c r="O2198" s="924"/>
      <c r="P2198" s="924"/>
      <c r="Q2198" s="924"/>
      <c r="R2198" s="924"/>
      <c r="S2198" s="924"/>
      <c r="T2198" s="924"/>
      <c r="U2198" s="924"/>
      <c r="V2198" s="924"/>
      <c r="W2198" s="924"/>
      <c r="X2198" s="924"/>
      <c r="Y2198" s="924"/>
      <c r="Z2198" s="924"/>
      <c r="AA2198" s="924"/>
    </row>
    <row r="2199">
      <c r="A2199" s="928">
        <v>3191.0</v>
      </c>
      <c r="B2199" s="929" t="s">
        <v>5661</v>
      </c>
      <c r="C2199" s="929" t="s">
        <v>9650</v>
      </c>
      <c r="D2199" s="929" t="s">
        <v>9733</v>
      </c>
      <c r="E2199" s="929" t="s">
        <v>9738</v>
      </c>
      <c r="F2199" s="930"/>
      <c r="G2199" s="930"/>
      <c r="H2199" s="930"/>
      <c r="I2199" s="929" t="s">
        <v>9739</v>
      </c>
      <c r="J2199" s="924"/>
      <c r="K2199" s="924"/>
      <c r="L2199" s="924"/>
      <c r="M2199" s="924"/>
      <c r="N2199" s="924"/>
      <c r="O2199" s="924"/>
      <c r="P2199" s="924"/>
      <c r="Q2199" s="924"/>
      <c r="R2199" s="924"/>
      <c r="S2199" s="924"/>
      <c r="T2199" s="924"/>
      <c r="U2199" s="924"/>
      <c r="V2199" s="924"/>
      <c r="W2199" s="924"/>
      <c r="X2199" s="924"/>
      <c r="Y2199" s="924"/>
      <c r="Z2199" s="924"/>
      <c r="AA2199" s="924"/>
    </row>
    <row r="2200">
      <c r="A2200" s="928">
        <v>3192.0</v>
      </c>
      <c r="B2200" s="929" t="s">
        <v>5661</v>
      </c>
      <c r="C2200" s="929" t="s">
        <v>9650</v>
      </c>
      <c r="D2200" s="929" t="s">
        <v>9733</v>
      </c>
      <c r="E2200" s="929" t="s">
        <v>9740</v>
      </c>
      <c r="F2200" s="930"/>
      <c r="G2200" s="930"/>
      <c r="H2200" s="930"/>
      <c r="I2200" s="929" t="s">
        <v>9741</v>
      </c>
      <c r="J2200" s="924"/>
      <c r="K2200" s="924"/>
      <c r="L2200" s="924"/>
      <c r="M2200" s="924"/>
      <c r="N2200" s="924"/>
      <c r="O2200" s="924"/>
      <c r="P2200" s="924"/>
      <c r="Q2200" s="924"/>
      <c r="R2200" s="924"/>
      <c r="S2200" s="924"/>
      <c r="T2200" s="924"/>
      <c r="U2200" s="924"/>
      <c r="V2200" s="924"/>
      <c r="W2200" s="924"/>
      <c r="X2200" s="924"/>
      <c r="Y2200" s="924"/>
      <c r="Z2200" s="924"/>
      <c r="AA2200" s="924"/>
    </row>
    <row r="2201">
      <c r="A2201" s="928">
        <v>3193.0</v>
      </c>
      <c r="B2201" s="929" t="s">
        <v>5661</v>
      </c>
      <c r="C2201" s="929" t="s">
        <v>9650</v>
      </c>
      <c r="D2201" s="929" t="s">
        <v>9733</v>
      </c>
      <c r="E2201" s="929" t="s">
        <v>9742</v>
      </c>
      <c r="F2201" s="930"/>
      <c r="G2201" s="930"/>
      <c r="H2201" s="930"/>
      <c r="I2201" s="929" t="s">
        <v>9743</v>
      </c>
      <c r="J2201" s="924"/>
      <c r="K2201" s="924"/>
      <c r="L2201" s="924"/>
      <c r="M2201" s="924"/>
      <c r="N2201" s="924"/>
      <c r="O2201" s="924"/>
      <c r="P2201" s="924"/>
      <c r="Q2201" s="924"/>
      <c r="R2201" s="924"/>
      <c r="S2201" s="924"/>
      <c r="T2201" s="924"/>
      <c r="U2201" s="924"/>
      <c r="V2201" s="924"/>
      <c r="W2201" s="924"/>
      <c r="X2201" s="924"/>
      <c r="Y2201" s="924"/>
      <c r="Z2201" s="924"/>
      <c r="AA2201" s="924"/>
    </row>
    <row r="2202">
      <c r="A2202" s="928">
        <v>3194.0</v>
      </c>
      <c r="B2202" s="929" t="s">
        <v>5661</v>
      </c>
      <c r="C2202" s="929" t="s">
        <v>9650</v>
      </c>
      <c r="D2202" s="929" t="s">
        <v>9733</v>
      </c>
      <c r="E2202" s="929" t="s">
        <v>9744</v>
      </c>
      <c r="F2202" s="930"/>
      <c r="G2202" s="930"/>
      <c r="H2202" s="930"/>
      <c r="I2202" s="929" t="s">
        <v>9745</v>
      </c>
      <c r="J2202" s="924"/>
      <c r="K2202" s="924"/>
      <c r="L2202" s="924"/>
      <c r="M2202" s="924"/>
      <c r="N2202" s="924"/>
      <c r="O2202" s="924"/>
      <c r="P2202" s="924"/>
      <c r="Q2202" s="924"/>
      <c r="R2202" s="924"/>
      <c r="S2202" s="924"/>
      <c r="T2202" s="924"/>
      <c r="U2202" s="924"/>
      <c r="V2202" s="924"/>
      <c r="W2202" s="924"/>
      <c r="X2202" s="924"/>
      <c r="Y2202" s="924"/>
      <c r="Z2202" s="924"/>
      <c r="AA2202" s="924"/>
    </row>
    <row r="2203">
      <c r="A2203" s="928">
        <v>3195.0</v>
      </c>
      <c r="B2203" s="929" t="s">
        <v>5661</v>
      </c>
      <c r="C2203" s="929" t="s">
        <v>9650</v>
      </c>
      <c r="D2203" s="929" t="s">
        <v>9733</v>
      </c>
      <c r="E2203" s="929" t="s">
        <v>9115</v>
      </c>
      <c r="F2203" s="930"/>
      <c r="G2203" s="930"/>
      <c r="H2203" s="930"/>
      <c r="I2203" s="929" t="s">
        <v>9746</v>
      </c>
      <c r="J2203" s="924"/>
      <c r="K2203" s="924"/>
      <c r="L2203" s="924"/>
      <c r="M2203" s="924"/>
      <c r="N2203" s="924"/>
      <c r="O2203" s="924"/>
      <c r="P2203" s="924"/>
      <c r="Q2203" s="924"/>
      <c r="R2203" s="924"/>
      <c r="S2203" s="924"/>
      <c r="T2203" s="924"/>
      <c r="U2203" s="924"/>
      <c r="V2203" s="924"/>
      <c r="W2203" s="924"/>
      <c r="X2203" s="924"/>
      <c r="Y2203" s="924"/>
      <c r="Z2203" s="924"/>
      <c r="AA2203" s="924"/>
    </row>
    <row r="2204">
      <c r="A2204" s="928">
        <v>3196.0</v>
      </c>
      <c r="B2204" s="929" t="s">
        <v>5661</v>
      </c>
      <c r="C2204" s="929" t="s">
        <v>9650</v>
      </c>
      <c r="D2204" s="929" t="s">
        <v>9733</v>
      </c>
      <c r="E2204" s="929" t="s">
        <v>9117</v>
      </c>
      <c r="F2204" s="930"/>
      <c r="G2204" s="930"/>
      <c r="H2204" s="930"/>
      <c r="I2204" s="929" t="s">
        <v>9747</v>
      </c>
      <c r="J2204" s="924"/>
      <c r="K2204" s="924"/>
      <c r="L2204" s="924"/>
      <c r="M2204" s="924"/>
      <c r="N2204" s="924"/>
      <c r="O2204" s="924"/>
      <c r="P2204" s="924"/>
      <c r="Q2204" s="924"/>
      <c r="R2204" s="924"/>
      <c r="S2204" s="924"/>
      <c r="T2204" s="924"/>
      <c r="U2204" s="924"/>
      <c r="V2204" s="924"/>
      <c r="W2204" s="924"/>
      <c r="X2204" s="924"/>
      <c r="Y2204" s="924"/>
      <c r="Z2204" s="924"/>
      <c r="AA2204" s="924"/>
    </row>
    <row r="2205">
      <c r="A2205" s="928">
        <v>3197.0</v>
      </c>
      <c r="B2205" s="929" t="s">
        <v>5661</v>
      </c>
      <c r="C2205" s="929" t="s">
        <v>9650</v>
      </c>
      <c r="D2205" s="929" t="s">
        <v>9733</v>
      </c>
      <c r="E2205" s="929" t="s">
        <v>9119</v>
      </c>
      <c r="F2205" s="930"/>
      <c r="G2205" s="930"/>
      <c r="H2205" s="930"/>
      <c r="I2205" s="929" t="s">
        <v>9748</v>
      </c>
      <c r="J2205" s="924"/>
      <c r="K2205" s="924"/>
      <c r="L2205" s="924"/>
      <c r="M2205" s="924"/>
      <c r="N2205" s="924"/>
      <c r="O2205" s="924"/>
      <c r="P2205" s="924"/>
      <c r="Q2205" s="924"/>
      <c r="R2205" s="924"/>
      <c r="S2205" s="924"/>
      <c r="T2205" s="924"/>
      <c r="U2205" s="924"/>
      <c r="V2205" s="924"/>
      <c r="W2205" s="924"/>
      <c r="X2205" s="924"/>
      <c r="Y2205" s="924"/>
      <c r="Z2205" s="924"/>
      <c r="AA2205" s="924"/>
    </row>
    <row r="2206">
      <c r="A2206" s="928">
        <v>3198.0</v>
      </c>
      <c r="B2206" s="929" t="s">
        <v>5661</v>
      </c>
      <c r="C2206" s="929" t="s">
        <v>9650</v>
      </c>
      <c r="D2206" s="929" t="s">
        <v>9733</v>
      </c>
      <c r="E2206" s="929" t="s">
        <v>9749</v>
      </c>
      <c r="F2206" s="930"/>
      <c r="G2206" s="930"/>
      <c r="H2206" s="930"/>
      <c r="I2206" s="929" t="s">
        <v>9750</v>
      </c>
      <c r="J2206" s="924"/>
      <c r="K2206" s="924"/>
      <c r="L2206" s="924"/>
      <c r="M2206" s="924"/>
      <c r="N2206" s="924"/>
      <c r="O2206" s="924"/>
      <c r="P2206" s="924"/>
      <c r="Q2206" s="924"/>
      <c r="R2206" s="924"/>
      <c r="S2206" s="924"/>
      <c r="T2206" s="924"/>
      <c r="U2206" s="924"/>
      <c r="V2206" s="924"/>
      <c r="W2206" s="924"/>
      <c r="X2206" s="924"/>
      <c r="Y2206" s="924"/>
      <c r="Z2206" s="924"/>
      <c r="AA2206" s="924"/>
    </row>
    <row r="2207">
      <c r="A2207" s="928">
        <v>3199.0</v>
      </c>
      <c r="B2207" s="929" t="s">
        <v>5661</v>
      </c>
      <c r="C2207" s="929" t="s">
        <v>9650</v>
      </c>
      <c r="D2207" s="929" t="s">
        <v>9733</v>
      </c>
      <c r="E2207" s="929" t="s">
        <v>9751</v>
      </c>
      <c r="F2207" s="930"/>
      <c r="G2207" s="930"/>
      <c r="H2207" s="930"/>
      <c r="I2207" s="929" t="s">
        <v>9752</v>
      </c>
      <c r="J2207" s="924"/>
      <c r="K2207" s="924"/>
      <c r="L2207" s="924"/>
      <c r="M2207" s="924"/>
      <c r="N2207" s="924"/>
      <c r="O2207" s="924"/>
      <c r="P2207" s="924"/>
      <c r="Q2207" s="924"/>
      <c r="R2207" s="924"/>
      <c r="S2207" s="924"/>
      <c r="T2207" s="924"/>
      <c r="U2207" s="924"/>
      <c r="V2207" s="924"/>
      <c r="W2207" s="924"/>
      <c r="X2207" s="924"/>
      <c r="Y2207" s="924"/>
      <c r="Z2207" s="924"/>
      <c r="AA2207" s="924"/>
    </row>
    <row r="2208">
      <c r="A2208" s="928">
        <v>3200.0</v>
      </c>
      <c r="B2208" s="929" t="s">
        <v>5661</v>
      </c>
      <c r="C2208" s="929" t="s">
        <v>9650</v>
      </c>
      <c r="D2208" s="929" t="s">
        <v>9733</v>
      </c>
      <c r="E2208" s="929" t="s">
        <v>6866</v>
      </c>
      <c r="F2208" s="930"/>
      <c r="G2208" s="930"/>
      <c r="H2208" s="930"/>
      <c r="I2208" s="929" t="s">
        <v>9753</v>
      </c>
      <c r="J2208" s="924"/>
      <c r="K2208" s="924"/>
      <c r="L2208" s="924"/>
      <c r="M2208" s="924"/>
      <c r="N2208" s="924"/>
      <c r="O2208" s="924"/>
      <c r="P2208" s="924"/>
      <c r="Q2208" s="924"/>
      <c r="R2208" s="924"/>
      <c r="S2208" s="924"/>
      <c r="T2208" s="924"/>
      <c r="U2208" s="924"/>
      <c r="V2208" s="924"/>
      <c r="W2208" s="924"/>
      <c r="X2208" s="924"/>
      <c r="Y2208" s="924"/>
      <c r="Z2208" s="924"/>
      <c r="AA2208" s="924"/>
    </row>
    <row r="2209">
      <c r="A2209" s="928">
        <v>3201.0</v>
      </c>
      <c r="B2209" s="929" t="s">
        <v>5661</v>
      </c>
      <c r="C2209" s="929" t="s">
        <v>9650</v>
      </c>
      <c r="D2209" s="929" t="s">
        <v>9733</v>
      </c>
      <c r="E2209" s="929" t="s">
        <v>8550</v>
      </c>
      <c r="F2209" s="930"/>
      <c r="G2209" s="930"/>
      <c r="H2209" s="930"/>
      <c r="I2209" s="929" t="s">
        <v>9754</v>
      </c>
      <c r="J2209" s="924"/>
      <c r="K2209" s="924"/>
      <c r="L2209" s="924"/>
      <c r="M2209" s="924"/>
      <c r="N2209" s="924"/>
      <c r="O2209" s="924"/>
      <c r="P2209" s="924"/>
      <c r="Q2209" s="924"/>
      <c r="R2209" s="924"/>
      <c r="S2209" s="924"/>
      <c r="T2209" s="924"/>
      <c r="U2209" s="924"/>
      <c r="V2209" s="924"/>
      <c r="W2209" s="924"/>
      <c r="X2209" s="924"/>
      <c r="Y2209" s="924"/>
      <c r="Z2209" s="924"/>
      <c r="AA2209" s="924"/>
    </row>
    <row r="2210">
      <c r="A2210" s="928">
        <v>3202.0</v>
      </c>
      <c r="B2210" s="929" t="s">
        <v>5661</v>
      </c>
      <c r="C2210" s="929" t="s">
        <v>9650</v>
      </c>
      <c r="D2210" s="929" t="s">
        <v>9733</v>
      </c>
      <c r="E2210" s="929" t="s">
        <v>9124</v>
      </c>
      <c r="F2210" s="930"/>
      <c r="G2210" s="930"/>
      <c r="H2210" s="930"/>
      <c r="I2210" s="929" t="s">
        <v>9755</v>
      </c>
      <c r="J2210" s="924"/>
      <c r="K2210" s="924"/>
      <c r="L2210" s="924"/>
      <c r="M2210" s="924"/>
      <c r="N2210" s="924"/>
      <c r="O2210" s="924"/>
      <c r="P2210" s="924"/>
      <c r="Q2210" s="924"/>
      <c r="R2210" s="924"/>
      <c r="S2210" s="924"/>
      <c r="T2210" s="924"/>
      <c r="U2210" s="924"/>
      <c r="V2210" s="924"/>
      <c r="W2210" s="924"/>
      <c r="X2210" s="924"/>
      <c r="Y2210" s="924"/>
      <c r="Z2210" s="924"/>
      <c r="AA2210" s="924"/>
    </row>
    <row r="2211">
      <c r="A2211" s="928">
        <v>3203.0</v>
      </c>
      <c r="B2211" s="929" t="s">
        <v>5661</v>
      </c>
      <c r="C2211" s="929" t="s">
        <v>9650</v>
      </c>
      <c r="D2211" s="929" t="s">
        <v>9733</v>
      </c>
      <c r="E2211" s="929" t="s">
        <v>9756</v>
      </c>
      <c r="F2211" s="930"/>
      <c r="G2211" s="930"/>
      <c r="H2211" s="930"/>
      <c r="I2211" s="929" t="s">
        <v>9757</v>
      </c>
      <c r="J2211" s="924"/>
      <c r="K2211" s="924"/>
      <c r="L2211" s="924"/>
      <c r="M2211" s="924"/>
      <c r="N2211" s="924"/>
      <c r="O2211" s="924"/>
      <c r="P2211" s="924"/>
      <c r="Q2211" s="924"/>
      <c r="R2211" s="924"/>
      <c r="S2211" s="924"/>
      <c r="T2211" s="924"/>
      <c r="U2211" s="924"/>
      <c r="V2211" s="924"/>
      <c r="W2211" s="924"/>
      <c r="X2211" s="924"/>
      <c r="Y2211" s="924"/>
      <c r="Z2211" s="924"/>
      <c r="AA2211" s="924"/>
    </row>
    <row r="2212">
      <c r="A2212" s="928">
        <v>3204.0</v>
      </c>
      <c r="B2212" s="929" t="s">
        <v>5661</v>
      </c>
      <c r="C2212" s="929" t="s">
        <v>9650</v>
      </c>
      <c r="D2212" s="929" t="s">
        <v>9733</v>
      </c>
      <c r="E2212" s="929" t="s">
        <v>5938</v>
      </c>
      <c r="F2212" s="930"/>
      <c r="G2212" s="930"/>
      <c r="H2212" s="930"/>
      <c r="I2212" s="929" t="s">
        <v>9758</v>
      </c>
      <c r="J2212" s="924"/>
      <c r="K2212" s="924"/>
      <c r="L2212" s="924"/>
      <c r="M2212" s="924"/>
      <c r="N2212" s="924"/>
      <c r="O2212" s="924"/>
      <c r="P2212" s="924"/>
      <c r="Q2212" s="924"/>
      <c r="R2212" s="924"/>
      <c r="S2212" s="924"/>
      <c r="T2212" s="924"/>
      <c r="U2212" s="924"/>
      <c r="V2212" s="924"/>
      <c r="W2212" s="924"/>
      <c r="X2212" s="924"/>
      <c r="Y2212" s="924"/>
      <c r="Z2212" s="924"/>
      <c r="AA2212" s="924"/>
    </row>
    <row r="2213">
      <c r="A2213" s="928">
        <v>3205.0</v>
      </c>
      <c r="B2213" s="929" t="s">
        <v>5661</v>
      </c>
      <c r="C2213" s="929" t="s">
        <v>9650</v>
      </c>
      <c r="D2213" s="929" t="s">
        <v>9733</v>
      </c>
      <c r="E2213" s="930"/>
      <c r="F2213" s="930"/>
      <c r="G2213" s="930"/>
      <c r="H2213" s="930"/>
      <c r="I2213" s="929" t="s">
        <v>9759</v>
      </c>
      <c r="J2213" s="924"/>
      <c r="K2213" s="924"/>
      <c r="L2213" s="924"/>
      <c r="M2213" s="924"/>
      <c r="N2213" s="924"/>
      <c r="O2213" s="924"/>
      <c r="P2213" s="924"/>
      <c r="Q2213" s="924"/>
      <c r="R2213" s="924"/>
      <c r="S2213" s="924"/>
      <c r="T2213" s="924"/>
      <c r="U2213" s="924"/>
      <c r="V2213" s="924"/>
      <c r="W2213" s="924"/>
      <c r="X2213" s="924"/>
      <c r="Y2213" s="924"/>
      <c r="Z2213" s="924"/>
      <c r="AA2213" s="924"/>
    </row>
    <row r="2214">
      <c r="A2214" s="928">
        <v>3206.0</v>
      </c>
      <c r="B2214" s="929" t="s">
        <v>5661</v>
      </c>
      <c r="C2214" s="929" t="s">
        <v>9650</v>
      </c>
      <c r="D2214" s="929" t="s">
        <v>9760</v>
      </c>
      <c r="E2214" s="929" t="s">
        <v>9761</v>
      </c>
      <c r="F2214" s="930"/>
      <c r="G2214" s="930"/>
      <c r="H2214" s="930"/>
      <c r="I2214" s="929" t="s">
        <v>9762</v>
      </c>
      <c r="J2214" s="924"/>
      <c r="K2214" s="924"/>
      <c r="L2214" s="924"/>
      <c r="M2214" s="924"/>
      <c r="N2214" s="924"/>
      <c r="O2214" s="924"/>
      <c r="P2214" s="924"/>
      <c r="Q2214" s="924"/>
      <c r="R2214" s="924"/>
      <c r="S2214" s="924"/>
      <c r="T2214" s="924"/>
      <c r="U2214" s="924"/>
      <c r="V2214" s="924"/>
      <c r="W2214" s="924"/>
      <c r="X2214" s="924"/>
      <c r="Y2214" s="924"/>
      <c r="Z2214" s="924"/>
      <c r="AA2214" s="924"/>
    </row>
    <row r="2215">
      <c r="A2215" s="928">
        <v>3207.0</v>
      </c>
      <c r="B2215" s="929" t="s">
        <v>5661</v>
      </c>
      <c r="C2215" s="929" t="s">
        <v>9650</v>
      </c>
      <c r="D2215" s="929" t="s">
        <v>9760</v>
      </c>
      <c r="E2215" s="929" t="s">
        <v>9763</v>
      </c>
      <c r="F2215" s="930"/>
      <c r="G2215" s="930"/>
      <c r="H2215" s="930"/>
      <c r="I2215" s="929" t="s">
        <v>9764</v>
      </c>
      <c r="J2215" s="924"/>
      <c r="K2215" s="924"/>
      <c r="L2215" s="924"/>
      <c r="M2215" s="924"/>
      <c r="N2215" s="924"/>
      <c r="O2215" s="924"/>
      <c r="P2215" s="924"/>
      <c r="Q2215" s="924"/>
      <c r="R2215" s="924"/>
      <c r="S2215" s="924"/>
      <c r="T2215" s="924"/>
      <c r="U2215" s="924"/>
      <c r="V2215" s="924"/>
      <c r="W2215" s="924"/>
      <c r="X2215" s="924"/>
      <c r="Y2215" s="924"/>
      <c r="Z2215" s="924"/>
      <c r="AA2215" s="924"/>
    </row>
    <row r="2216">
      <c r="A2216" s="928">
        <v>3208.0</v>
      </c>
      <c r="B2216" s="929" t="s">
        <v>5661</v>
      </c>
      <c r="C2216" s="929" t="s">
        <v>9650</v>
      </c>
      <c r="D2216" s="929" t="s">
        <v>9760</v>
      </c>
      <c r="E2216" s="929" t="s">
        <v>9765</v>
      </c>
      <c r="F2216" s="930"/>
      <c r="G2216" s="930"/>
      <c r="H2216" s="930"/>
      <c r="I2216" s="929" t="s">
        <v>9766</v>
      </c>
      <c r="J2216" s="924"/>
      <c r="K2216" s="924"/>
      <c r="L2216" s="924"/>
      <c r="M2216" s="924"/>
      <c r="N2216" s="924"/>
      <c r="O2216" s="924"/>
      <c r="P2216" s="924"/>
      <c r="Q2216" s="924"/>
      <c r="R2216" s="924"/>
      <c r="S2216" s="924"/>
      <c r="T2216" s="924"/>
      <c r="U2216" s="924"/>
      <c r="V2216" s="924"/>
      <c r="W2216" s="924"/>
      <c r="X2216" s="924"/>
      <c r="Y2216" s="924"/>
      <c r="Z2216" s="924"/>
      <c r="AA2216" s="924"/>
    </row>
    <row r="2217">
      <c r="A2217" s="928">
        <v>3209.0</v>
      </c>
      <c r="B2217" s="929" t="s">
        <v>5661</v>
      </c>
      <c r="C2217" s="929" t="s">
        <v>9650</v>
      </c>
      <c r="D2217" s="929" t="s">
        <v>9760</v>
      </c>
      <c r="E2217" s="929" t="s">
        <v>9767</v>
      </c>
      <c r="F2217" s="930"/>
      <c r="G2217" s="930"/>
      <c r="H2217" s="930"/>
      <c r="I2217" s="929" t="s">
        <v>9768</v>
      </c>
      <c r="J2217" s="924"/>
      <c r="K2217" s="924"/>
      <c r="L2217" s="924"/>
      <c r="M2217" s="924"/>
      <c r="N2217" s="924"/>
      <c r="O2217" s="924"/>
      <c r="P2217" s="924"/>
      <c r="Q2217" s="924"/>
      <c r="R2217" s="924"/>
      <c r="S2217" s="924"/>
      <c r="T2217" s="924"/>
      <c r="U2217" s="924"/>
      <c r="V2217" s="924"/>
      <c r="W2217" s="924"/>
      <c r="X2217" s="924"/>
      <c r="Y2217" s="924"/>
      <c r="Z2217" s="924"/>
      <c r="AA2217" s="924"/>
    </row>
    <row r="2218">
      <c r="A2218" s="928">
        <v>3210.0</v>
      </c>
      <c r="B2218" s="929" t="s">
        <v>5661</v>
      </c>
      <c r="C2218" s="929" t="s">
        <v>9650</v>
      </c>
      <c r="D2218" s="929" t="s">
        <v>9760</v>
      </c>
      <c r="E2218" s="929" t="s">
        <v>9769</v>
      </c>
      <c r="F2218" s="930"/>
      <c r="G2218" s="930"/>
      <c r="H2218" s="930"/>
      <c r="I2218" s="929" t="s">
        <v>9770</v>
      </c>
      <c r="J2218" s="924"/>
      <c r="K2218" s="924"/>
      <c r="L2218" s="924"/>
      <c r="M2218" s="924"/>
      <c r="N2218" s="924"/>
      <c r="O2218" s="924"/>
      <c r="P2218" s="924"/>
      <c r="Q2218" s="924"/>
      <c r="R2218" s="924"/>
      <c r="S2218" s="924"/>
      <c r="T2218" s="924"/>
      <c r="U2218" s="924"/>
      <c r="V2218" s="924"/>
      <c r="W2218" s="924"/>
      <c r="X2218" s="924"/>
      <c r="Y2218" s="924"/>
      <c r="Z2218" s="924"/>
      <c r="AA2218" s="924"/>
    </row>
    <row r="2219">
      <c r="A2219" s="928">
        <v>3211.0</v>
      </c>
      <c r="B2219" s="929" t="s">
        <v>5661</v>
      </c>
      <c r="C2219" s="929" t="s">
        <v>9650</v>
      </c>
      <c r="D2219" s="929" t="s">
        <v>9760</v>
      </c>
      <c r="E2219" s="930"/>
      <c r="F2219" s="930"/>
      <c r="G2219" s="930"/>
      <c r="H2219" s="930"/>
      <c r="I2219" s="929" t="s">
        <v>9771</v>
      </c>
      <c r="J2219" s="924"/>
      <c r="K2219" s="924"/>
      <c r="L2219" s="924"/>
      <c r="M2219" s="924"/>
      <c r="N2219" s="924"/>
      <c r="O2219" s="924"/>
      <c r="P2219" s="924"/>
      <c r="Q2219" s="924"/>
      <c r="R2219" s="924"/>
      <c r="S2219" s="924"/>
      <c r="T2219" s="924"/>
      <c r="U2219" s="924"/>
      <c r="V2219" s="924"/>
      <c r="W2219" s="924"/>
      <c r="X2219" s="924"/>
      <c r="Y2219" s="924"/>
      <c r="Z2219" s="924"/>
      <c r="AA2219" s="924"/>
    </row>
    <row r="2220">
      <c r="A2220" s="928">
        <v>3212.0</v>
      </c>
      <c r="B2220" s="929" t="s">
        <v>5661</v>
      </c>
      <c r="C2220" s="929" t="s">
        <v>9650</v>
      </c>
      <c r="D2220" s="929" t="s">
        <v>9772</v>
      </c>
      <c r="E2220" s="929" t="s">
        <v>9773</v>
      </c>
      <c r="F2220" s="930"/>
      <c r="G2220" s="930"/>
      <c r="H2220" s="930"/>
      <c r="I2220" s="929" t="s">
        <v>9774</v>
      </c>
      <c r="J2220" s="924"/>
      <c r="K2220" s="924"/>
      <c r="L2220" s="924"/>
      <c r="M2220" s="924"/>
      <c r="N2220" s="924"/>
      <c r="O2220" s="924"/>
      <c r="P2220" s="924"/>
      <c r="Q2220" s="924"/>
      <c r="R2220" s="924"/>
      <c r="S2220" s="924"/>
      <c r="T2220" s="924"/>
      <c r="U2220" s="924"/>
      <c r="V2220" s="924"/>
      <c r="W2220" s="924"/>
      <c r="X2220" s="924"/>
      <c r="Y2220" s="924"/>
      <c r="Z2220" s="924"/>
      <c r="AA2220" s="924"/>
    </row>
    <row r="2221">
      <c r="A2221" s="928">
        <v>3213.0</v>
      </c>
      <c r="B2221" s="929" t="s">
        <v>5661</v>
      </c>
      <c r="C2221" s="929" t="s">
        <v>9650</v>
      </c>
      <c r="D2221" s="929" t="s">
        <v>9772</v>
      </c>
      <c r="E2221" s="929" t="s">
        <v>9775</v>
      </c>
      <c r="F2221" s="930"/>
      <c r="G2221" s="930"/>
      <c r="H2221" s="930"/>
      <c r="I2221" s="929" t="s">
        <v>9776</v>
      </c>
      <c r="J2221" s="924"/>
      <c r="K2221" s="924"/>
      <c r="L2221" s="924"/>
      <c r="M2221" s="924"/>
      <c r="N2221" s="924"/>
      <c r="O2221" s="924"/>
      <c r="P2221" s="924"/>
      <c r="Q2221" s="924"/>
      <c r="R2221" s="924"/>
      <c r="S2221" s="924"/>
      <c r="T2221" s="924"/>
      <c r="U2221" s="924"/>
      <c r="V2221" s="924"/>
      <c r="W2221" s="924"/>
      <c r="X2221" s="924"/>
      <c r="Y2221" s="924"/>
      <c r="Z2221" s="924"/>
      <c r="AA2221" s="924"/>
    </row>
    <row r="2222">
      <c r="A2222" s="928">
        <v>3214.0</v>
      </c>
      <c r="B2222" s="929" t="s">
        <v>5661</v>
      </c>
      <c r="C2222" s="929" t="s">
        <v>9650</v>
      </c>
      <c r="D2222" s="929" t="s">
        <v>9772</v>
      </c>
      <c r="E2222" s="929" t="s">
        <v>9777</v>
      </c>
      <c r="F2222" s="930"/>
      <c r="G2222" s="930"/>
      <c r="H2222" s="930"/>
      <c r="I2222" s="929" t="s">
        <v>9778</v>
      </c>
      <c r="J2222" s="924"/>
      <c r="K2222" s="924"/>
      <c r="L2222" s="924"/>
      <c r="M2222" s="924"/>
      <c r="N2222" s="924"/>
      <c r="O2222" s="924"/>
      <c r="P2222" s="924"/>
      <c r="Q2222" s="924"/>
      <c r="R2222" s="924"/>
      <c r="S2222" s="924"/>
      <c r="T2222" s="924"/>
      <c r="U2222" s="924"/>
      <c r="V2222" s="924"/>
      <c r="W2222" s="924"/>
      <c r="X2222" s="924"/>
      <c r="Y2222" s="924"/>
      <c r="Z2222" s="924"/>
      <c r="AA2222" s="924"/>
    </row>
    <row r="2223">
      <c r="A2223" s="928">
        <v>3215.0</v>
      </c>
      <c r="B2223" s="929" t="s">
        <v>5661</v>
      </c>
      <c r="C2223" s="929" t="s">
        <v>9650</v>
      </c>
      <c r="D2223" s="929" t="s">
        <v>9772</v>
      </c>
      <c r="E2223" s="929" t="s">
        <v>9779</v>
      </c>
      <c r="F2223" s="930"/>
      <c r="G2223" s="930"/>
      <c r="H2223" s="930"/>
      <c r="I2223" s="929" t="s">
        <v>9780</v>
      </c>
      <c r="J2223" s="924"/>
      <c r="K2223" s="924"/>
      <c r="L2223" s="924"/>
      <c r="M2223" s="924"/>
      <c r="N2223" s="924"/>
      <c r="O2223" s="924"/>
      <c r="P2223" s="924"/>
      <c r="Q2223" s="924"/>
      <c r="R2223" s="924"/>
      <c r="S2223" s="924"/>
      <c r="T2223" s="924"/>
      <c r="U2223" s="924"/>
      <c r="V2223" s="924"/>
      <c r="W2223" s="924"/>
      <c r="X2223" s="924"/>
      <c r="Y2223" s="924"/>
      <c r="Z2223" s="924"/>
      <c r="AA2223" s="924"/>
    </row>
    <row r="2224">
      <c r="A2224" s="928">
        <v>3216.0</v>
      </c>
      <c r="B2224" s="929" t="s">
        <v>5661</v>
      </c>
      <c r="C2224" s="929" t="s">
        <v>9650</v>
      </c>
      <c r="D2224" s="929" t="s">
        <v>9772</v>
      </c>
      <c r="E2224" s="929" t="s">
        <v>9781</v>
      </c>
      <c r="F2224" s="930"/>
      <c r="G2224" s="930"/>
      <c r="H2224" s="930"/>
      <c r="I2224" s="929" t="s">
        <v>9782</v>
      </c>
      <c r="J2224" s="924"/>
      <c r="K2224" s="924"/>
      <c r="L2224" s="924"/>
      <c r="M2224" s="924"/>
      <c r="N2224" s="924"/>
      <c r="O2224" s="924"/>
      <c r="P2224" s="924"/>
      <c r="Q2224" s="924"/>
      <c r="R2224" s="924"/>
      <c r="S2224" s="924"/>
      <c r="T2224" s="924"/>
      <c r="U2224" s="924"/>
      <c r="V2224" s="924"/>
      <c r="W2224" s="924"/>
      <c r="X2224" s="924"/>
      <c r="Y2224" s="924"/>
      <c r="Z2224" s="924"/>
      <c r="AA2224" s="924"/>
    </row>
    <row r="2225">
      <c r="A2225" s="928">
        <v>3217.0</v>
      </c>
      <c r="B2225" s="929" t="s">
        <v>5661</v>
      </c>
      <c r="C2225" s="929" t="s">
        <v>9650</v>
      </c>
      <c r="D2225" s="929" t="s">
        <v>9772</v>
      </c>
      <c r="E2225" s="929" t="s">
        <v>9783</v>
      </c>
      <c r="F2225" s="930"/>
      <c r="G2225" s="930"/>
      <c r="H2225" s="930"/>
      <c r="I2225" s="929" t="s">
        <v>9784</v>
      </c>
      <c r="J2225" s="924"/>
      <c r="K2225" s="924"/>
      <c r="L2225" s="924"/>
      <c r="M2225" s="924"/>
      <c r="N2225" s="924"/>
      <c r="O2225" s="924"/>
      <c r="P2225" s="924"/>
      <c r="Q2225" s="924"/>
      <c r="R2225" s="924"/>
      <c r="S2225" s="924"/>
      <c r="T2225" s="924"/>
      <c r="U2225" s="924"/>
      <c r="V2225" s="924"/>
      <c r="W2225" s="924"/>
      <c r="X2225" s="924"/>
      <c r="Y2225" s="924"/>
      <c r="Z2225" s="924"/>
      <c r="AA2225" s="924"/>
    </row>
    <row r="2226">
      <c r="A2226" s="928">
        <v>3218.0</v>
      </c>
      <c r="B2226" s="929" t="s">
        <v>5661</v>
      </c>
      <c r="C2226" s="929" t="s">
        <v>9650</v>
      </c>
      <c r="D2226" s="929" t="s">
        <v>9772</v>
      </c>
      <c r="E2226" s="929" t="s">
        <v>9785</v>
      </c>
      <c r="F2226" s="930"/>
      <c r="G2226" s="930"/>
      <c r="H2226" s="930"/>
      <c r="I2226" s="929" t="s">
        <v>9786</v>
      </c>
      <c r="J2226" s="924"/>
      <c r="K2226" s="924"/>
      <c r="L2226" s="924"/>
      <c r="M2226" s="924"/>
      <c r="N2226" s="924"/>
      <c r="O2226" s="924"/>
      <c r="P2226" s="924"/>
      <c r="Q2226" s="924"/>
      <c r="R2226" s="924"/>
      <c r="S2226" s="924"/>
      <c r="T2226" s="924"/>
      <c r="U2226" s="924"/>
      <c r="V2226" s="924"/>
      <c r="W2226" s="924"/>
      <c r="X2226" s="924"/>
      <c r="Y2226" s="924"/>
      <c r="Z2226" s="924"/>
      <c r="AA2226" s="924"/>
    </row>
    <row r="2227">
      <c r="A2227" s="928">
        <v>3219.0</v>
      </c>
      <c r="B2227" s="929" t="s">
        <v>5661</v>
      </c>
      <c r="C2227" s="929" t="s">
        <v>9650</v>
      </c>
      <c r="D2227" s="929" t="s">
        <v>9772</v>
      </c>
      <c r="E2227" s="930"/>
      <c r="F2227" s="930"/>
      <c r="G2227" s="930"/>
      <c r="H2227" s="930"/>
      <c r="I2227" s="929" t="s">
        <v>9787</v>
      </c>
      <c r="J2227" s="924"/>
      <c r="K2227" s="924"/>
      <c r="L2227" s="924"/>
      <c r="M2227" s="924"/>
      <c r="N2227" s="924"/>
      <c r="O2227" s="924"/>
      <c r="P2227" s="924"/>
      <c r="Q2227" s="924"/>
      <c r="R2227" s="924"/>
      <c r="S2227" s="924"/>
      <c r="T2227" s="924"/>
      <c r="U2227" s="924"/>
      <c r="V2227" s="924"/>
      <c r="W2227" s="924"/>
      <c r="X2227" s="924"/>
      <c r="Y2227" s="924"/>
      <c r="Z2227" s="924"/>
      <c r="AA2227" s="924"/>
    </row>
    <row r="2228">
      <c r="A2228" s="928">
        <v>3220.0</v>
      </c>
      <c r="B2228" s="929" t="s">
        <v>5661</v>
      </c>
      <c r="C2228" s="929" t="s">
        <v>9650</v>
      </c>
      <c r="D2228" s="929" t="s">
        <v>9788</v>
      </c>
      <c r="E2228" s="929" t="s">
        <v>9789</v>
      </c>
      <c r="F2228" s="930"/>
      <c r="G2228" s="930"/>
      <c r="H2228" s="930"/>
      <c r="I2228" s="929" t="s">
        <v>9790</v>
      </c>
      <c r="J2228" s="924"/>
      <c r="K2228" s="924"/>
      <c r="L2228" s="924"/>
      <c r="M2228" s="924"/>
      <c r="N2228" s="924"/>
      <c r="O2228" s="924"/>
      <c r="P2228" s="924"/>
      <c r="Q2228" s="924"/>
      <c r="R2228" s="924"/>
      <c r="S2228" s="924"/>
      <c r="T2228" s="924"/>
      <c r="U2228" s="924"/>
      <c r="V2228" s="924"/>
      <c r="W2228" s="924"/>
      <c r="X2228" s="924"/>
      <c r="Y2228" s="924"/>
      <c r="Z2228" s="924"/>
      <c r="AA2228" s="924"/>
    </row>
    <row r="2229">
      <c r="A2229" s="928">
        <v>3221.0</v>
      </c>
      <c r="B2229" s="929" t="s">
        <v>5661</v>
      </c>
      <c r="C2229" s="929" t="s">
        <v>9650</v>
      </c>
      <c r="D2229" s="929" t="s">
        <v>9788</v>
      </c>
      <c r="E2229" s="929" t="s">
        <v>6023</v>
      </c>
      <c r="F2229" s="930"/>
      <c r="G2229" s="930"/>
      <c r="H2229" s="930"/>
      <c r="I2229" s="929" t="s">
        <v>9791</v>
      </c>
      <c r="J2229" s="924"/>
      <c r="K2229" s="924"/>
      <c r="L2229" s="924"/>
      <c r="M2229" s="924"/>
      <c r="N2229" s="924"/>
      <c r="O2229" s="924"/>
      <c r="P2229" s="924"/>
      <c r="Q2229" s="924"/>
      <c r="R2229" s="924"/>
      <c r="S2229" s="924"/>
      <c r="T2229" s="924"/>
      <c r="U2229" s="924"/>
      <c r="V2229" s="924"/>
      <c r="W2229" s="924"/>
      <c r="X2229" s="924"/>
      <c r="Y2229" s="924"/>
      <c r="Z2229" s="924"/>
      <c r="AA2229" s="924"/>
    </row>
    <row r="2230">
      <c r="A2230" s="928">
        <v>3222.0</v>
      </c>
      <c r="B2230" s="929" t="s">
        <v>5661</v>
      </c>
      <c r="C2230" s="929" t="s">
        <v>9650</v>
      </c>
      <c r="D2230" s="929" t="s">
        <v>9788</v>
      </c>
      <c r="E2230" s="929" t="s">
        <v>7715</v>
      </c>
      <c r="F2230" s="930"/>
      <c r="G2230" s="930"/>
      <c r="H2230" s="930"/>
      <c r="I2230" s="929" t="s">
        <v>9792</v>
      </c>
      <c r="J2230" s="924"/>
      <c r="K2230" s="924"/>
      <c r="L2230" s="924"/>
      <c r="M2230" s="924"/>
      <c r="N2230" s="924"/>
      <c r="O2230" s="924"/>
      <c r="P2230" s="924"/>
      <c r="Q2230" s="924"/>
      <c r="R2230" s="924"/>
      <c r="S2230" s="924"/>
      <c r="T2230" s="924"/>
      <c r="U2230" s="924"/>
      <c r="V2230" s="924"/>
      <c r="W2230" s="924"/>
      <c r="X2230" s="924"/>
      <c r="Y2230" s="924"/>
      <c r="Z2230" s="924"/>
      <c r="AA2230" s="924"/>
    </row>
    <row r="2231">
      <c r="A2231" s="928">
        <v>3223.0</v>
      </c>
      <c r="B2231" s="929" t="s">
        <v>5661</v>
      </c>
      <c r="C2231" s="929" t="s">
        <v>9650</v>
      </c>
      <c r="D2231" s="929" t="s">
        <v>9788</v>
      </c>
      <c r="E2231" s="929" t="s">
        <v>9793</v>
      </c>
      <c r="F2231" s="930"/>
      <c r="G2231" s="930"/>
      <c r="H2231" s="930"/>
      <c r="I2231" s="929" t="s">
        <v>9794</v>
      </c>
      <c r="J2231" s="924"/>
      <c r="K2231" s="924"/>
      <c r="L2231" s="924"/>
      <c r="M2231" s="924"/>
      <c r="N2231" s="924"/>
      <c r="O2231" s="924"/>
      <c r="P2231" s="924"/>
      <c r="Q2231" s="924"/>
      <c r="R2231" s="924"/>
      <c r="S2231" s="924"/>
      <c r="T2231" s="924"/>
      <c r="U2231" s="924"/>
      <c r="V2231" s="924"/>
      <c r="W2231" s="924"/>
      <c r="X2231" s="924"/>
      <c r="Y2231" s="924"/>
      <c r="Z2231" s="924"/>
      <c r="AA2231" s="924"/>
    </row>
    <row r="2232">
      <c r="A2232" s="928">
        <v>3224.0</v>
      </c>
      <c r="B2232" s="929" t="s">
        <v>5661</v>
      </c>
      <c r="C2232" s="929" t="s">
        <v>9650</v>
      </c>
      <c r="D2232" s="929" t="s">
        <v>9788</v>
      </c>
      <c r="E2232" s="929" t="s">
        <v>5962</v>
      </c>
      <c r="F2232" s="930"/>
      <c r="G2232" s="930"/>
      <c r="H2232" s="930"/>
      <c r="I2232" s="929" t="s">
        <v>9795</v>
      </c>
      <c r="J2232" s="924"/>
      <c r="K2232" s="924"/>
      <c r="L2232" s="924"/>
      <c r="M2232" s="924"/>
      <c r="N2232" s="924"/>
      <c r="O2232" s="924"/>
      <c r="P2232" s="924"/>
      <c r="Q2232" s="924"/>
      <c r="R2232" s="924"/>
      <c r="S2232" s="924"/>
      <c r="T2232" s="924"/>
      <c r="U2232" s="924"/>
      <c r="V2232" s="924"/>
      <c r="W2232" s="924"/>
      <c r="X2232" s="924"/>
      <c r="Y2232" s="924"/>
      <c r="Z2232" s="924"/>
      <c r="AA2232" s="924"/>
    </row>
    <row r="2233">
      <c r="A2233" s="928">
        <v>3225.0</v>
      </c>
      <c r="B2233" s="929" t="s">
        <v>5661</v>
      </c>
      <c r="C2233" s="929" t="s">
        <v>9650</v>
      </c>
      <c r="D2233" s="929" t="s">
        <v>9788</v>
      </c>
      <c r="E2233" s="929" t="s">
        <v>9796</v>
      </c>
      <c r="F2233" s="930"/>
      <c r="G2233" s="930"/>
      <c r="H2233" s="930"/>
      <c r="I2233" s="929" t="s">
        <v>9797</v>
      </c>
      <c r="J2233" s="924"/>
      <c r="K2233" s="924"/>
      <c r="L2233" s="924"/>
      <c r="M2233" s="924"/>
      <c r="N2233" s="924"/>
      <c r="O2233" s="924"/>
      <c r="P2233" s="924"/>
      <c r="Q2233" s="924"/>
      <c r="R2233" s="924"/>
      <c r="S2233" s="924"/>
      <c r="T2233" s="924"/>
      <c r="U2233" s="924"/>
      <c r="V2233" s="924"/>
      <c r="W2233" s="924"/>
      <c r="X2233" s="924"/>
      <c r="Y2233" s="924"/>
      <c r="Z2233" s="924"/>
      <c r="AA2233" s="924"/>
    </row>
    <row r="2234">
      <c r="A2234" s="928">
        <v>3226.0</v>
      </c>
      <c r="B2234" s="929" t="s">
        <v>5661</v>
      </c>
      <c r="C2234" s="929" t="s">
        <v>9650</v>
      </c>
      <c r="D2234" s="929" t="s">
        <v>9788</v>
      </c>
      <c r="E2234" s="929" t="s">
        <v>5791</v>
      </c>
      <c r="F2234" s="930"/>
      <c r="G2234" s="930"/>
      <c r="H2234" s="930"/>
      <c r="I2234" s="929" t="s">
        <v>9798</v>
      </c>
      <c r="J2234" s="924"/>
      <c r="K2234" s="924"/>
      <c r="L2234" s="924"/>
      <c r="M2234" s="924"/>
      <c r="N2234" s="924"/>
      <c r="O2234" s="924"/>
      <c r="P2234" s="924"/>
      <c r="Q2234" s="924"/>
      <c r="R2234" s="924"/>
      <c r="S2234" s="924"/>
      <c r="T2234" s="924"/>
      <c r="U2234" s="924"/>
      <c r="V2234" s="924"/>
      <c r="W2234" s="924"/>
      <c r="X2234" s="924"/>
      <c r="Y2234" s="924"/>
      <c r="Z2234" s="924"/>
      <c r="AA2234" s="924"/>
    </row>
    <row r="2235">
      <c r="A2235" s="928">
        <v>3227.0</v>
      </c>
      <c r="B2235" s="929" t="s">
        <v>5661</v>
      </c>
      <c r="C2235" s="929" t="s">
        <v>9650</v>
      </c>
      <c r="D2235" s="929" t="s">
        <v>9788</v>
      </c>
      <c r="E2235" s="929" t="s">
        <v>8019</v>
      </c>
      <c r="F2235" s="930"/>
      <c r="G2235" s="930"/>
      <c r="H2235" s="930"/>
      <c r="I2235" s="929" t="s">
        <v>9799</v>
      </c>
      <c r="J2235" s="924"/>
      <c r="K2235" s="924"/>
      <c r="L2235" s="924"/>
      <c r="M2235" s="924"/>
      <c r="N2235" s="924"/>
      <c r="O2235" s="924"/>
      <c r="P2235" s="924"/>
      <c r="Q2235" s="924"/>
      <c r="R2235" s="924"/>
      <c r="S2235" s="924"/>
      <c r="T2235" s="924"/>
      <c r="U2235" s="924"/>
      <c r="V2235" s="924"/>
      <c r="W2235" s="924"/>
      <c r="X2235" s="924"/>
      <c r="Y2235" s="924"/>
      <c r="Z2235" s="924"/>
      <c r="AA2235" s="924"/>
    </row>
    <row r="2236">
      <c r="A2236" s="928">
        <v>3228.0</v>
      </c>
      <c r="B2236" s="929" t="s">
        <v>5661</v>
      </c>
      <c r="C2236" s="929" t="s">
        <v>9650</v>
      </c>
      <c r="D2236" s="929" t="s">
        <v>9788</v>
      </c>
      <c r="E2236" s="929" t="s">
        <v>9800</v>
      </c>
      <c r="F2236" s="930"/>
      <c r="G2236" s="930"/>
      <c r="H2236" s="930"/>
      <c r="I2236" s="929" t="s">
        <v>9801</v>
      </c>
      <c r="J2236" s="924"/>
      <c r="K2236" s="924"/>
      <c r="L2236" s="924"/>
      <c r="M2236" s="924"/>
      <c r="N2236" s="924"/>
      <c r="O2236" s="924"/>
      <c r="P2236" s="924"/>
      <c r="Q2236" s="924"/>
      <c r="R2236" s="924"/>
      <c r="S2236" s="924"/>
      <c r="T2236" s="924"/>
      <c r="U2236" s="924"/>
      <c r="V2236" s="924"/>
      <c r="W2236" s="924"/>
      <c r="X2236" s="924"/>
      <c r="Y2236" s="924"/>
      <c r="Z2236" s="924"/>
      <c r="AA2236" s="924"/>
    </row>
    <row r="2237">
      <c r="A2237" s="928">
        <v>3229.0</v>
      </c>
      <c r="B2237" s="929" t="s">
        <v>5661</v>
      </c>
      <c r="C2237" s="929" t="s">
        <v>9650</v>
      </c>
      <c r="D2237" s="929" t="s">
        <v>9788</v>
      </c>
      <c r="E2237" s="929" t="s">
        <v>9802</v>
      </c>
      <c r="F2237" s="930"/>
      <c r="G2237" s="930"/>
      <c r="H2237" s="930"/>
      <c r="I2237" s="929" t="s">
        <v>9803</v>
      </c>
      <c r="J2237" s="924"/>
      <c r="K2237" s="924"/>
      <c r="L2237" s="924"/>
      <c r="M2237" s="924"/>
      <c r="N2237" s="924"/>
      <c r="O2237" s="924"/>
      <c r="P2237" s="924"/>
      <c r="Q2237" s="924"/>
      <c r="R2237" s="924"/>
      <c r="S2237" s="924"/>
      <c r="T2237" s="924"/>
      <c r="U2237" s="924"/>
      <c r="V2237" s="924"/>
      <c r="W2237" s="924"/>
      <c r="X2237" s="924"/>
      <c r="Y2237" s="924"/>
      <c r="Z2237" s="924"/>
      <c r="AA2237" s="924"/>
    </row>
    <row r="2238">
      <c r="A2238" s="928">
        <v>3230.0</v>
      </c>
      <c r="B2238" s="929" t="s">
        <v>5661</v>
      </c>
      <c r="C2238" s="929" t="s">
        <v>9650</v>
      </c>
      <c r="D2238" s="929" t="s">
        <v>9788</v>
      </c>
      <c r="E2238" s="929" t="s">
        <v>9804</v>
      </c>
      <c r="F2238" s="930"/>
      <c r="G2238" s="930"/>
      <c r="H2238" s="930"/>
      <c r="I2238" s="929" t="s">
        <v>9805</v>
      </c>
      <c r="J2238" s="924"/>
      <c r="K2238" s="924"/>
      <c r="L2238" s="924"/>
      <c r="M2238" s="924"/>
      <c r="N2238" s="924"/>
      <c r="O2238" s="924"/>
      <c r="P2238" s="924"/>
      <c r="Q2238" s="924"/>
      <c r="R2238" s="924"/>
      <c r="S2238" s="924"/>
      <c r="T2238" s="924"/>
      <c r="U2238" s="924"/>
      <c r="V2238" s="924"/>
      <c r="W2238" s="924"/>
      <c r="X2238" s="924"/>
      <c r="Y2238" s="924"/>
      <c r="Z2238" s="924"/>
      <c r="AA2238" s="924"/>
    </row>
    <row r="2239">
      <c r="A2239" s="928">
        <v>3231.0</v>
      </c>
      <c r="B2239" s="929" t="s">
        <v>5661</v>
      </c>
      <c r="C2239" s="929" t="s">
        <v>9650</v>
      </c>
      <c r="D2239" s="929" t="s">
        <v>9788</v>
      </c>
      <c r="E2239" s="929" t="s">
        <v>11367</v>
      </c>
      <c r="F2239" s="930"/>
      <c r="G2239" s="930"/>
      <c r="H2239" s="930"/>
      <c r="I2239" s="929" t="s">
        <v>11368</v>
      </c>
      <c r="J2239" s="924"/>
      <c r="K2239" s="924"/>
      <c r="L2239" s="924"/>
      <c r="M2239" s="924"/>
      <c r="N2239" s="924"/>
      <c r="O2239" s="924"/>
      <c r="P2239" s="924"/>
      <c r="Q2239" s="924"/>
      <c r="R2239" s="924"/>
      <c r="S2239" s="924"/>
      <c r="T2239" s="924"/>
      <c r="U2239" s="924"/>
      <c r="V2239" s="924"/>
      <c r="W2239" s="924"/>
      <c r="X2239" s="924"/>
      <c r="Y2239" s="924"/>
      <c r="Z2239" s="924"/>
      <c r="AA2239" s="924"/>
    </row>
    <row r="2240">
      <c r="A2240" s="928">
        <v>3232.0</v>
      </c>
      <c r="B2240" s="929" t="s">
        <v>5661</v>
      </c>
      <c r="C2240" s="929" t="s">
        <v>9650</v>
      </c>
      <c r="D2240" s="929" t="s">
        <v>9788</v>
      </c>
      <c r="E2240" s="929" t="s">
        <v>9806</v>
      </c>
      <c r="F2240" s="930"/>
      <c r="G2240" s="930"/>
      <c r="H2240" s="930"/>
      <c r="I2240" s="929" t="s">
        <v>9807</v>
      </c>
      <c r="J2240" s="924"/>
      <c r="K2240" s="924"/>
      <c r="L2240" s="924"/>
      <c r="M2240" s="924"/>
      <c r="N2240" s="924"/>
      <c r="O2240" s="924"/>
      <c r="P2240" s="924"/>
      <c r="Q2240" s="924"/>
      <c r="R2240" s="924"/>
      <c r="S2240" s="924"/>
      <c r="T2240" s="924"/>
      <c r="U2240" s="924"/>
      <c r="V2240" s="924"/>
      <c r="W2240" s="924"/>
      <c r="X2240" s="924"/>
      <c r="Y2240" s="924"/>
      <c r="Z2240" s="924"/>
      <c r="AA2240" s="924"/>
    </row>
    <row r="2241">
      <c r="A2241" s="928">
        <v>3233.0</v>
      </c>
      <c r="B2241" s="929" t="s">
        <v>5661</v>
      </c>
      <c r="C2241" s="929" t="s">
        <v>9650</v>
      </c>
      <c r="D2241" s="929" t="s">
        <v>9788</v>
      </c>
      <c r="E2241" s="929" t="s">
        <v>9808</v>
      </c>
      <c r="F2241" s="930"/>
      <c r="G2241" s="930"/>
      <c r="H2241" s="930"/>
      <c r="I2241" s="929" t="s">
        <v>9809</v>
      </c>
      <c r="J2241" s="924"/>
      <c r="K2241" s="924"/>
      <c r="L2241" s="924"/>
      <c r="M2241" s="924"/>
      <c r="N2241" s="924"/>
      <c r="O2241" s="924"/>
      <c r="P2241" s="924"/>
      <c r="Q2241" s="924"/>
      <c r="R2241" s="924"/>
      <c r="S2241" s="924"/>
      <c r="T2241" s="924"/>
      <c r="U2241" s="924"/>
      <c r="V2241" s="924"/>
      <c r="W2241" s="924"/>
      <c r="X2241" s="924"/>
      <c r="Y2241" s="924"/>
      <c r="Z2241" s="924"/>
      <c r="AA2241" s="924"/>
    </row>
    <row r="2242">
      <c r="A2242" s="928">
        <v>3234.0</v>
      </c>
      <c r="B2242" s="929" t="s">
        <v>5661</v>
      </c>
      <c r="C2242" s="929" t="s">
        <v>9650</v>
      </c>
      <c r="D2242" s="929" t="s">
        <v>9788</v>
      </c>
      <c r="E2242" s="929" t="s">
        <v>9810</v>
      </c>
      <c r="F2242" s="930"/>
      <c r="G2242" s="930"/>
      <c r="H2242" s="930"/>
      <c r="I2242" s="929" t="s">
        <v>9811</v>
      </c>
      <c r="J2242" s="924"/>
      <c r="K2242" s="924"/>
      <c r="L2242" s="924"/>
      <c r="M2242" s="924"/>
      <c r="N2242" s="924"/>
      <c r="O2242" s="924"/>
      <c r="P2242" s="924"/>
      <c r="Q2242" s="924"/>
      <c r="R2242" s="924"/>
      <c r="S2242" s="924"/>
      <c r="T2242" s="924"/>
      <c r="U2242" s="924"/>
      <c r="V2242" s="924"/>
      <c r="W2242" s="924"/>
      <c r="X2242" s="924"/>
      <c r="Y2242" s="924"/>
      <c r="Z2242" s="924"/>
      <c r="AA2242" s="924"/>
    </row>
    <row r="2243">
      <c r="A2243" s="928">
        <v>3235.0</v>
      </c>
      <c r="B2243" s="929" t="s">
        <v>5661</v>
      </c>
      <c r="C2243" s="929" t="s">
        <v>9650</v>
      </c>
      <c r="D2243" s="929" t="s">
        <v>9788</v>
      </c>
      <c r="E2243" s="929" t="s">
        <v>9812</v>
      </c>
      <c r="F2243" s="930"/>
      <c r="G2243" s="930"/>
      <c r="H2243" s="930"/>
      <c r="I2243" s="929" t="s">
        <v>9813</v>
      </c>
      <c r="J2243" s="924"/>
      <c r="K2243" s="924"/>
      <c r="L2243" s="924"/>
      <c r="M2243" s="924"/>
      <c r="N2243" s="924"/>
      <c r="O2243" s="924"/>
      <c r="P2243" s="924"/>
      <c r="Q2243" s="924"/>
      <c r="R2243" s="924"/>
      <c r="S2243" s="924"/>
      <c r="T2243" s="924"/>
      <c r="U2243" s="924"/>
      <c r="V2243" s="924"/>
      <c r="W2243" s="924"/>
      <c r="X2243" s="924"/>
      <c r="Y2243" s="924"/>
      <c r="Z2243" s="924"/>
      <c r="AA2243" s="924"/>
    </row>
    <row r="2244">
      <c r="A2244" s="928">
        <v>3236.0</v>
      </c>
      <c r="B2244" s="929" t="s">
        <v>5661</v>
      </c>
      <c r="C2244" s="929" t="s">
        <v>9650</v>
      </c>
      <c r="D2244" s="929" t="s">
        <v>9788</v>
      </c>
      <c r="E2244" s="929" t="s">
        <v>6033</v>
      </c>
      <c r="F2244" s="930"/>
      <c r="G2244" s="930"/>
      <c r="H2244" s="930"/>
      <c r="I2244" s="929" t="s">
        <v>9814</v>
      </c>
      <c r="J2244" s="924"/>
      <c r="K2244" s="924"/>
      <c r="L2244" s="924"/>
      <c r="M2244" s="924"/>
      <c r="N2244" s="924"/>
      <c r="O2244" s="924"/>
      <c r="P2244" s="924"/>
      <c r="Q2244" s="924"/>
      <c r="R2244" s="924"/>
      <c r="S2244" s="924"/>
      <c r="T2244" s="924"/>
      <c r="U2244" s="924"/>
      <c r="V2244" s="924"/>
      <c r="W2244" s="924"/>
      <c r="X2244" s="924"/>
      <c r="Y2244" s="924"/>
      <c r="Z2244" s="924"/>
      <c r="AA2244" s="924"/>
    </row>
    <row r="2245">
      <c r="A2245" s="928">
        <v>3237.0</v>
      </c>
      <c r="B2245" s="929" t="s">
        <v>5661</v>
      </c>
      <c r="C2245" s="929" t="s">
        <v>9650</v>
      </c>
      <c r="D2245" s="929" t="s">
        <v>9788</v>
      </c>
      <c r="E2245" s="929" t="s">
        <v>9815</v>
      </c>
      <c r="F2245" s="930"/>
      <c r="G2245" s="930"/>
      <c r="H2245" s="930"/>
      <c r="I2245" s="929" t="s">
        <v>9816</v>
      </c>
      <c r="J2245" s="924"/>
      <c r="K2245" s="924"/>
      <c r="L2245" s="924"/>
      <c r="M2245" s="924"/>
      <c r="N2245" s="924"/>
      <c r="O2245" s="924"/>
      <c r="P2245" s="924"/>
      <c r="Q2245" s="924"/>
      <c r="R2245" s="924"/>
      <c r="S2245" s="924"/>
      <c r="T2245" s="924"/>
      <c r="U2245" s="924"/>
      <c r="V2245" s="924"/>
      <c r="W2245" s="924"/>
      <c r="X2245" s="924"/>
      <c r="Y2245" s="924"/>
      <c r="Z2245" s="924"/>
      <c r="AA2245" s="924"/>
    </row>
    <row r="2246">
      <c r="A2246" s="928">
        <v>3238.0</v>
      </c>
      <c r="B2246" s="929" t="s">
        <v>5661</v>
      </c>
      <c r="C2246" s="929" t="s">
        <v>9650</v>
      </c>
      <c r="D2246" s="929" t="s">
        <v>9788</v>
      </c>
      <c r="E2246" s="929" t="s">
        <v>6037</v>
      </c>
      <c r="F2246" s="930"/>
      <c r="G2246" s="930"/>
      <c r="H2246" s="930"/>
      <c r="I2246" s="929" t="s">
        <v>9817</v>
      </c>
      <c r="J2246" s="924"/>
      <c r="K2246" s="924"/>
      <c r="L2246" s="924"/>
      <c r="M2246" s="924"/>
      <c r="N2246" s="924"/>
      <c r="O2246" s="924"/>
      <c r="P2246" s="924"/>
      <c r="Q2246" s="924"/>
      <c r="R2246" s="924"/>
      <c r="S2246" s="924"/>
      <c r="T2246" s="924"/>
      <c r="U2246" s="924"/>
      <c r="V2246" s="924"/>
      <c r="W2246" s="924"/>
      <c r="X2246" s="924"/>
      <c r="Y2246" s="924"/>
      <c r="Z2246" s="924"/>
      <c r="AA2246" s="924"/>
    </row>
    <row r="2247">
      <c r="A2247" s="928">
        <v>3239.0</v>
      </c>
      <c r="B2247" s="929" t="s">
        <v>5661</v>
      </c>
      <c r="C2247" s="929" t="s">
        <v>9650</v>
      </c>
      <c r="D2247" s="929" t="s">
        <v>9788</v>
      </c>
      <c r="E2247" s="929" t="s">
        <v>5813</v>
      </c>
      <c r="F2247" s="930"/>
      <c r="G2247" s="930"/>
      <c r="H2247" s="930"/>
      <c r="I2247" s="929" t="s">
        <v>9818</v>
      </c>
      <c r="J2247" s="924"/>
      <c r="K2247" s="924"/>
      <c r="L2247" s="924"/>
      <c r="M2247" s="924"/>
      <c r="N2247" s="924"/>
      <c r="O2247" s="924"/>
      <c r="P2247" s="924"/>
      <c r="Q2247" s="924"/>
      <c r="R2247" s="924"/>
      <c r="S2247" s="924"/>
      <c r="T2247" s="924"/>
      <c r="U2247" s="924"/>
      <c r="V2247" s="924"/>
      <c r="W2247" s="924"/>
      <c r="X2247" s="924"/>
      <c r="Y2247" s="924"/>
      <c r="Z2247" s="924"/>
      <c r="AA2247" s="924"/>
    </row>
    <row r="2248">
      <c r="A2248" s="928">
        <v>3240.0</v>
      </c>
      <c r="B2248" s="929" t="s">
        <v>5661</v>
      </c>
      <c r="C2248" s="929" t="s">
        <v>9650</v>
      </c>
      <c r="D2248" s="929" t="s">
        <v>9788</v>
      </c>
      <c r="E2248" s="929" t="s">
        <v>6040</v>
      </c>
      <c r="F2248" s="930"/>
      <c r="G2248" s="930"/>
      <c r="H2248" s="930"/>
      <c r="I2248" s="929" t="s">
        <v>9819</v>
      </c>
      <c r="J2248" s="924"/>
      <c r="K2248" s="924"/>
      <c r="L2248" s="924"/>
      <c r="M2248" s="924"/>
      <c r="N2248" s="924"/>
      <c r="O2248" s="924"/>
      <c r="P2248" s="924"/>
      <c r="Q2248" s="924"/>
      <c r="R2248" s="924"/>
      <c r="S2248" s="924"/>
      <c r="T2248" s="924"/>
      <c r="U2248" s="924"/>
      <c r="V2248" s="924"/>
      <c r="W2248" s="924"/>
      <c r="X2248" s="924"/>
      <c r="Y2248" s="924"/>
      <c r="Z2248" s="924"/>
      <c r="AA2248" s="924"/>
    </row>
    <row r="2249">
      <c r="A2249" s="928">
        <v>3241.0</v>
      </c>
      <c r="B2249" s="929" t="s">
        <v>5661</v>
      </c>
      <c r="C2249" s="929" t="s">
        <v>9650</v>
      </c>
      <c r="D2249" s="929" t="s">
        <v>9788</v>
      </c>
      <c r="E2249" s="929" t="s">
        <v>8048</v>
      </c>
      <c r="F2249" s="930"/>
      <c r="G2249" s="930"/>
      <c r="H2249" s="930"/>
      <c r="I2249" s="929" t="s">
        <v>9820</v>
      </c>
      <c r="J2249" s="924"/>
      <c r="K2249" s="924"/>
      <c r="L2249" s="924"/>
      <c r="M2249" s="924"/>
      <c r="N2249" s="924"/>
      <c r="O2249" s="924"/>
      <c r="P2249" s="924"/>
      <c r="Q2249" s="924"/>
      <c r="R2249" s="924"/>
      <c r="S2249" s="924"/>
      <c r="T2249" s="924"/>
      <c r="U2249" s="924"/>
      <c r="V2249" s="924"/>
      <c r="W2249" s="924"/>
      <c r="X2249" s="924"/>
      <c r="Y2249" s="924"/>
      <c r="Z2249" s="924"/>
      <c r="AA2249" s="924"/>
    </row>
    <row r="2250">
      <c r="A2250" s="928">
        <v>3242.0</v>
      </c>
      <c r="B2250" s="929" t="s">
        <v>5661</v>
      </c>
      <c r="C2250" s="929" t="s">
        <v>9650</v>
      </c>
      <c r="D2250" s="929" t="s">
        <v>9788</v>
      </c>
      <c r="E2250" s="929" t="s">
        <v>9821</v>
      </c>
      <c r="F2250" s="930"/>
      <c r="G2250" s="930"/>
      <c r="H2250" s="930"/>
      <c r="I2250" s="929" t="s">
        <v>9822</v>
      </c>
      <c r="J2250" s="924"/>
      <c r="K2250" s="924"/>
      <c r="L2250" s="924"/>
      <c r="M2250" s="924"/>
      <c r="N2250" s="924"/>
      <c r="O2250" s="924"/>
      <c r="P2250" s="924"/>
      <c r="Q2250" s="924"/>
      <c r="R2250" s="924"/>
      <c r="S2250" s="924"/>
      <c r="T2250" s="924"/>
      <c r="U2250" s="924"/>
      <c r="V2250" s="924"/>
      <c r="W2250" s="924"/>
      <c r="X2250" s="924"/>
      <c r="Y2250" s="924"/>
      <c r="Z2250" s="924"/>
      <c r="AA2250" s="924"/>
    </row>
    <row r="2251">
      <c r="A2251" s="928">
        <v>3243.0</v>
      </c>
      <c r="B2251" s="929" t="s">
        <v>5661</v>
      </c>
      <c r="C2251" s="929" t="s">
        <v>9650</v>
      </c>
      <c r="D2251" s="929" t="s">
        <v>9788</v>
      </c>
      <c r="E2251" s="929" t="s">
        <v>9823</v>
      </c>
      <c r="F2251" s="930"/>
      <c r="G2251" s="930"/>
      <c r="H2251" s="930"/>
      <c r="I2251" s="929" t="s">
        <v>9824</v>
      </c>
      <c r="J2251" s="924"/>
      <c r="K2251" s="924"/>
      <c r="L2251" s="924"/>
      <c r="M2251" s="924"/>
      <c r="N2251" s="924"/>
      <c r="O2251" s="924"/>
      <c r="P2251" s="924"/>
      <c r="Q2251" s="924"/>
      <c r="R2251" s="924"/>
      <c r="S2251" s="924"/>
      <c r="T2251" s="924"/>
      <c r="U2251" s="924"/>
      <c r="V2251" s="924"/>
      <c r="W2251" s="924"/>
      <c r="X2251" s="924"/>
      <c r="Y2251" s="924"/>
      <c r="Z2251" s="924"/>
      <c r="AA2251" s="924"/>
    </row>
    <row r="2252">
      <c r="A2252" s="928">
        <v>3244.0</v>
      </c>
      <c r="B2252" s="929" t="s">
        <v>5661</v>
      </c>
      <c r="C2252" s="929" t="s">
        <v>9650</v>
      </c>
      <c r="D2252" s="929" t="s">
        <v>9788</v>
      </c>
      <c r="E2252" s="929" t="s">
        <v>5815</v>
      </c>
      <c r="F2252" s="930"/>
      <c r="G2252" s="930"/>
      <c r="H2252" s="930"/>
      <c r="I2252" s="929" t="s">
        <v>9825</v>
      </c>
      <c r="J2252" s="924"/>
      <c r="K2252" s="924"/>
      <c r="L2252" s="924"/>
      <c r="M2252" s="924"/>
      <c r="N2252" s="924"/>
      <c r="O2252" s="924"/>
      <c r="P2252" s="924"/>
      <c r="Q2252" s="924"/>
      <c r="R2252" s="924"/>
      <c r="S2252" s="924"/>
      <c r="T2252" s="924"/>
      <c r="U2252" s="924"/>
      <c r="V2252" s="924"/>
      <c r="W2252" s="924"/>
      <c r="X2252" s="924"/>
      <c r="Y2252" s="924"/>
      <c r="Z2252" s="924"/>
      <c r="AA2252" s="924"/>
    </row>
    <row r="2253">
      <c r="A2253" s="928">
        <v>3245.0</v>
      </c>
      <c r="B2253" s="929" t="s">
        <v>5661</v>
      </c>
      <c r="C2253" s="929" t="s">
        <v>9650</v>
      </c>
      <c r="D2253" s="929" t="s">
        <v>9788</v>
      </c>
      <c r="E2253" s="929" t="s">
        <v>9826</v>
      </c>
      <c r="F2253" s="930"/>
      <c r="G2253" s="930"/>
      <c r="H2253" s="930"/>
      <c r="I2253" s="929" t="s">
        <v>9827</v>
      </c>
      <c r="J2253" s="924"/>
      <c r="K2253" s="924"/>
      <c r="L2253" s="924"/>
      <c r="M2253" s="924"/>
      <c r="N2253" s="924"/>
      <c r="O2253" s="924"/>
      <c r="P2253" s="924"/>
      <c r="Q2253" s="924"/>
      <c r="R2253" s="924"/>
      <c r="S2253" s="924"/>
      <c r="T2253" s="924"/>
      <c r="U2253" s="924"/>
      <c r="V2253" s="924"/>
      <c r="W2253" s="924"/>
      <c r="X2253" s="924"/>
      <c r="Y2253" s="924"/>
      <c r="Z2253" s="924"/>
      <c r="AA2253" s="924"/>
    </row>
    <row r="2254">
      <c r="A2254" s="928">
        <v>3246.0</v>
      </c>
      <c r="B2254" s="929" t="s">
        <v>5661</v>
      </c>
      <c r="C2254" s="929" t="s">
        <v>9650</v>
      </c>
      <c r="D2254" s="929" t="s">
        <v>9788</v>
      </c>
      <c r="E2254" s="929" t="s">
        <v>9828</v>
      </c>
      <c r="F2254" s="930"/>
      <c r="G2254" s="930"/>
      <c r="H2254" s="930"/>
      <c r="I2254" s="929" t="s">
        <v>9829</v>
      </c>
      <c r="J2254" s="924"/>
      <c r="K2254" s="924"/>
      <c r="L2254" s="924"/>
      <c r="M2254" s="924"/>
      <c r="N2254" s="924"/>
      <c r="O2254" s="924"/>
      <c r="P2254" s="924"/>
      <c r="Q2254" s="924"/>
      <c r="R2254" s="924"/>
      <c r="S2254" s="924"/>
      <c r="T2254" s="924"/>
      <c r="U2254" s="924"/>
      <c r="V2254" s="924"/>
      <c r="W2254" s="924"/>
      <c r="X2254" s="924"/>
      <c r="Y2254" s="924"/>
      <c r="Z2254" s="924"/>
      <c r="AA2254" s="924"/>
    </row>
    <row r="2255">
      <c r="A2255" s="928">
        <v>3247.0</v>
      </c>
      <c r="B2255" s="929" t="s">
        <v>5661</v>
      </c>
      <c r="C2255" s="929" t="s">
        <v>9650</v>
      </c>
      <c r="D2255" s="929" t="s">
        <v>9788</v>
      </c>
      <c r="E2255" s="929" t="s">
        <v>9830</v>
      </c>
      <c r="F2255" s="930"/>
      <c r="G2255" s="930"/>
      <c r="H2255" s="930"/>
      <c r="I2255" s="929" t="s">
        <v>9831</v>
      </c>
      <c r="J2255" s="924"/>
      <c r="K2255" s="924"/>
      <c r="L2255" s="924"/>
      <c r="M2255" s="924"/>
      <c r="N2255" s="924"/>
      <c r="O2255" s="924"/>
      <c r="P2255" s="924"/>
      <c r="Q2255" s="924"/>
      <c r="R2255" s="924"/>
      <c r="S2255" s="924"/>
      <c r="T2255" s="924"/>
      <c r="U2255" s="924"/>
      <c r="V2255" s="924"/>
      <c r="W2255" s="924"/>
      <c r="X2255" s="924"/>
      <c r="Y2255" s="924"/>
      <c r="Z2255" s="924"/>
      <c r="AA2255" s="924"/>
    </row>
    <row r="2256">
      <c r="A2256" s="928">
        <v>3248.0</v>
      </c>
      <c r="B2256" s="929" t="s">
        <v>5661</v>
      </c>
      <c r="C2256" s="929" t="s">
        <v>9650</v>
      </c>
      <c r="D2256" s="929" t="s">
        <v>9788</v>
      </c>
      <c r="E2256" s="929" t="s">
        <v>8055</v>
      </c>
      <c r="F2256" s="929" t="s">
        <v>8019</v>
      </c>
      <c r="G2256" s="930"/>
      <c r="H2256" s="930"/>
      <c r="I2256" s="929" t="s">
        <v>9832</v>
      </c>
      <c r="J2256" s="924"/>
      <c r="K2256" s="924"/>
      <c r="L2256" s="924"/>
      <c r="M2256" s="924"/>
      <c r="N2256" s="924"/>
      <c r="O2256" s="924"/>
      <c r="P2256" s="924"/>
      <c r="Q2256" s="924"/>
      <c r="R2256" s="924"/>
      <c r="S2256" s="924"/>
      <c r="T2256" s="924"/>
      <c r="U2256" s="924"/>
      <c r="V2256" s="924"/>
      <c r="W2256" s="924"/>
      <c r="X2256" s="924"/>
      <c r="Y2256" s="924"/>
      <c r="Z2256" s="924"/>
      <c r="AA2256" s="924"/>
    </row>
    <row r="2257">
      <c r="A2257" s="928">
        <v>3249.0</v>
      </c>
      <c r="B2257" s="929" t="s">
        <v>5661</v>
      </c>
      <c r="C2257" s="929" t="s">
        <v>9650</v>
      </c>
      <c r="D2257" s="929" t="s">
        <v>9788</v>
      </c>
      <c r="E2257" s="929" t="s">
        <v>8055</v>
      </c>
      <c r="F2257" s="930"/>
      <c r="G2257" s="930"/>
      <c r="H2257" s="930"/>
      <c r="I2257" s="929" t="s">
        <v>9833</v>
      </c>
      <c r="J2257" s="924"/>
      <c r="K2257" s="924"/>
      <c r="L2257" s="924"/>
      <c r="M2257" s="924"/>
      <c r="N2257" s="924"/>
      <c r="O2257" s="924"/>
      <c r="P2257" s="924"/>
      <c r="Q2257" s="924"/>
      <c r="R2257" s="924"/>
      <c r="S2257" s="924"/>
      <c r="T2257" s="924"/>
      <c r="U2257" s="924"/>
      <c r="V2257" s="924"/>
      <c r="W2257" s="924"/>
      <c r="X2257" s="924"/>
      <c r="Y2257" s="924"/>
      <c r="Z2257" s="924"/>
      <c r="AA2257" s="924"/>
    </row>
    <row r="2258">
      <c r="A2258" s="928">
        <v>3250.0</v>
      </c>
      <c r="B2258" s="929" t="s">
        <v>5661</v>
      </c>
      <c r="C2258" s="929" t="s">
        <v>9650</v>
      </c>
      <c r="D2258" s="929" t="s">
        <v>9788</v>
      </c>
      <c r="E2258" s="929" t="s">
        <v>8544</v>
      </c>
      <c r="F2258" s="930"/>
      <c r="G2258" s="930"/>
      <c r="H2258" s="930"/>
      <c r="I2258" s="929" t="s">
        <v>9834</v>
      </c>
      <c r="J2258" s="924"/>
      <c r="K2258" s="924"/>
      <c r="L2258" s="924"/>
      <c r="M2258" s="924"/>
      <c r="N2258" s="924"/>
      <c r="O2258" s="924"/>
      <c r="P2258" s="924"/>
      <c r="Q2258" s="924"/>
      <c r="R2258" s="924"/>
      <c r="S2258" s="924"/>
      <c r="T2258" s="924"/>
      <c r="U2258" s="924"/>
      <c r="V2258" s="924"/>
      <c r="W2258" s="924"/>
      <c r="X2258" s="924"/>
      <c r="Y2258" s="924"/>
      <c r="Z2258" s="924"/>
      <c r="AA2258" s="924"/>
    </row>
    <row r="2259">
      <c r="A2259" s="928">
        <v>3251.0</v>
      </c>
      <c r="B2259" s="929" t="s">
        <v>5661</v>
      </c>
      <c r="C2259" s="929" t="s">
        <v>9650</v>
      </c>
      <c r="D2259" s="929" t="s">
        <v>9788</v>
      </c>
      <c r="E2259" s="929" t="s">
        <v>9835</v>
      </c>
      <c r="F2259" s="930"/>
      <c r="G2259" s="930"/>
      <c r="H2259" s="930"/>
      <c r="I2259" s="929" t="s">
        <v>9836</v>
      </c>
      <c r="J2259" s="924"/>
      <c r="K2259" s="924"/>
      <c r="L2259" s="924"/>
      <c r="M2259" s="924"/>
      <c r="N2259" s="924"/>
      <c r="O2259" s="924"/>
      <c r="P2259" s="924"/>
      <c r="Q2259" s="924"/>
      <c r="R2259" s="924"/>
      <c r="S2259" s="924"/>
      <c r="T2259" s="924"/>
      <c r="U2259" s="924"/>
      <c r="V2259" s="924"/>
      <c r="W2259" s="924"/>
      <c r="X2259" s="924"/>
      <c r="Y2259" s="924"/>
      <c r="Z2259" s="924"/>
      <c r="AA2259" s="924"/>
    </row>
    <row r="2260">
      <c r="A2260" s="928">
        <v>3252.0</v>
      </c>
      <c r="B2260" s="929" t="s">
        <v>5661</v>
      </c>
      <c r="C2260" s="929" t="s">
        <v>9650</v>
      </c>
      <c r="D2260" s="929" t="s">
        <v>9788</v>
      </c>
      <c r="E2260" s="929" t="s">
        <v>9837</v>
      </c>
      <c r="F2260" s="930"/>
      <c r="G2260" s="930"/>
      <c r="H2260" s="930"/>
      <c r="I2260" s="929" t="s">
        <v>9838</v>
      </c>
      <c r="J2260" s="924"/>
      <c r="K2260" s="924"/>
      <c r="L2260" s="924"/>
      <c r="M2260" s="924"/>
      <c r="N2260" s="924"/>
      <c r="O2260" s="924"/>
      <c r="P2260" s="924"/>
      <c r="Q2260" s="924"/>
      <c r="R2260" s="924"/>
      <c r="S2260" s="924"/>
      <c r="T2260" s="924"/>
      <c r="U2260" s="924"/>
      <c r="V2260" s="924"/>
      <c r="W2260" s="924"/>
      <c r="X2260" s="924"/>
      <c r="Y2260" s="924"/>
      <c r="Z2260" s="924"/>
      <c r="AA2260" s="924"/>
    </row>
    <row r="2261">
      <c r="A2261" s="928">
        <v>3253.0</v>
      </c>
      <c r="B2261" s="929" t="s">
        <v>5661</v>
      </c>
      <c r="C2261" s="929" t="s">
        <v>9650</v>
      </c>
      <c r="D2261" s="929" t="s">
        <v>9788</v>
      </c>
      <c r="E2261" s="929" t="s">
        <v>6270</v>
      </c>
      <c r="F2261" s="930"/>
      <c r="G2261" s="930"/>
      <c r="H2261" s="930"/>
      <c r="I2261" s="929" t="s">
        <v>9839</v>
      </c>
      <c r="J2261" s="924"/>
      <c r="K2261" s="924"/>
      <c r="L2261" s="924"/>
      <c r="M2261" s="924"/>
      <c r="N2261" s="924"/>
      <c r="O2261" s="924"/>
      <c r="P2261" s="924"/>
      <c r="Q2261" s="924"/>
      <c r="R2261" s="924"/>
      <c r="S2261" s="924"/>
      <c r="T2261" s="924"/>
      <c r="U2261" s="924"/>
      <c r="V2261" s="924"/>
      <c r="W2261" s="924"/>
      <c r="X2261" s="924"/>
      <c r="Y2261" s="924"/>
      <c r="Z2261" s="924"/>
      <c r="AA2261" s="924"/>
    </row>
    <row r="2262">
      <c r="A2262" s="928">
        <v>3254.0</v>
      </c>
      <c r="B2262" s="929" t="s">
        <v>5661</v>
      </c>
      <c r="C2262" s="929" t="s">
        <v>9650</v>
      </c>
      <c r="D2262" s="929" t="s">
        <v>9788</v>
      </c>
      <c r="E2262" s="929" t="s">
        <v>9124</v>
      </c>
      <c r="F2262" s="930"/>
      <c r="G2262" s="930"/>
      <c r="H2262" s="930"/>
      <c r="I2262" s="929" t="s">
        <v>9840</v>
      </c>
      <c r="J2262" s="924"/>
      <c r="K2262" s="924"/>
      <c r="L2262" s="924"/>
      <c r="M2262" s="924"/>
      <c r="N2262" s="924"/>
      <c r="O2262" s="924"/>
      <c r="P2262" s="924"/>
      <c r="Q2262" s="924"/>
      <c r="R2262" s="924"/>
      <c r="S2262" s="924"/>
      <c r="T2262" s="924"/>
      <c r="U2262" s="924"/>
      <c r="V2262" s="924"/>
      <c r="W2262" s="924"/>
      <c r="X2262" s="924"/>
      <c r="Y2262" s="924"/>
      <c r="Z2262" s="924"/>
      <c r="AA2262" s="924"/>
    </row>
    <row r="2263">
      <c r="A2263" s="928">
        <v>3255.0</v>
      </c>
      <c r="B2263" s="929" t="s">
        <v>5661</v>
      </c>
      <c r="C2263" s="929" t="s">
        <v>9650</v>
      </c>
      <c r="D2263" s="929" t="s">
        <v>9788</v>
      </c>
      <c r="E2263" s="929" t="s">
        <v>9841</v>
      </c>
      <c r="F2263" s="930"/>
      <c r="G2263" s="930"/>
      <c r="H2263" s="930"/>
      <c r="I2263" s="929" t="s">
        <v>9842</v>
      </c>
      <c r="J2263" s="924"/>
      <c r="K2263" s="924"/>
      <c r="L2263" s="924"/>
      <c r="M2263" s="924"/>
      <c r="N2263" s="924"/>
      <c r="O2263" s="924"/>
      <c r="P2263" s="924"/>
      <c r="Q2263" s="924"/>
      <c r="R2263" s="924"/>
      <c r="S2263" s="924"/>
      <c r="T2263" s="924"/>
      <c r="U2263" s="924"/>
      <c r="V2263" s="924"/>
      <c r="W2263" s="924"/>
      <c r="X2263" s="924"/>
      <c r="Y2263" s="924"/>
      <c r="Z2263" s="924"/>
      <c r="AA2263" s="924"/>
    </row>
    <row r="2264">
      <c r="A2264" s="928">
        <v>3256.0</v>
      </c>
      <c r="B2264" s="929" t="s">
        <v>5661</v>
      </c>
      <c r="C2264" s="929" t="s">
        <v>9650</v>
      </c>
      <c r="D2264" s="929" t="s">
        <v>9788</v>
      </c>
      <c r="E2264" s="930"/>
      <c r="F2264" s="930"/>
      <c r="G2264" s="930"/>
      <c r="H2264" s="930"/>
      <c r="I2264" s="929" t="s">
        <v>9843</v>
      </c>
      <c r="J2264" s="924"/>
      <c r="K2264" s="924"/>
      <c r="L2264" s="924"/>
      <c r="M2264" s="924"/>
      <c r="N2264" s="924"/>
      <c r="O2264" s="924"/>
      <c r="P2264" s="924"/>
      <c r="Q2264" s="924"/>
      <c r="R2264" s="924"/>
      <c r="S2264" s="924"/>
      <c r="T2264" s="924"/>
      <c r="U2264" s="924"/>
      <c r="V2264" s="924"/>
      <c r="W2264" s="924"/>
      <c r="X2264" s="924"/>
      <c r="Y2264" s="924"/>
      <c r="Z2264" s="924"/>
      <c r="AA2264" s="924"/>
    </row>
    <row r="2265">
      <c r="A2265" s="928">
        <v>3257.0</v>
      </c>
      <c r="B2265" s="929" t="s">
        <v>5661</v>
      </c>
      <c r="C2265" s="929" t="s">
        <v>9650</v>
      </c>
      <c r="D2265" s="929" t="s">
        <v>9844</v>
      </c>
      <c r="E2265" s="929" t="s">
        <v>6766</v>
      </c>
      <c r="F2265" s="930"/>
      <c r="G2265" s="930"/>
      <c r="H2265" s="930"/>
      <c r="I2265" s="929" t="s">
        <v>9845</v>
      </c>
      <c r="J2265" s="924"/>
      <c r="K2265" s="924"/>
      <c r="L2265" s="924"/>
      <c r="M2265" s="924"/>
      <c r="N2265" s="924"/>
      <c r="O2265" s="924"/>
      <c r="P2265" s="924"/>
      <c r="Q2265" s="924"/>
      <c r="R2265" s="924"/>
      <c r="S2265" s="924"/>
      <c r="T2265" s="924"/>
      <c r="U2265" s="924"/>
      <c r="V2265" s="924"/>
      <c r="W2265" s="924"/>
      <c r="X2265" s="924"/>
      <c r="Y2265" s="924"/>
      <c r="Z2265" s="924"/>
      <c r="AA2265" s="924"/>
    </row>
    <row r="2266">
      <c r="A2266" s="928">
        <v>3258.0</v>
      </c>
      <c r="B2266" s="929" t="s">
        <v>5661</v>
      </c>
      <c r="C2266" s="929" t="s">
        <v>9650</v>
      </c>
      <c r="D2266" s="929" t="s">
        <v>9844</v>
      </c>
      <c r="E2266" s="929" t="s">
        <v>9846</v>
      </c>
      <c r="F2266" s="930"/>
      <c r="G2266" s="930"/>
      <c r="H2266" s="930"/>
      <c r="I2266" s="929" t="s">
        <v>9847</v>
      </c>
      <c r="J2266" s="924"/>
      <c r="K2266" s="924"/>
      <c r="L2266" s="924"/>
      <c r="M2266" s="924"/>
      <c r="N2266" s="924"/>
      <c r="O2266" s="924"/>
      <c r="P2266" s="924"/>
      <c r="Q2266" s="924"/>
      <c r="R2266" s="924"/>
      <c r="S2266" s="924"/>
      <c r="T2266" s="924"/>
      <c r="U2266" s="924"/>
      <c r="V2266" s="924"/>
      <c r="W2266" s="924"/>
      <c r="X2266" s="924"/>
      <c r="Y2266" s="924"/>
      <c r="Z2266" s="924"/>
      <c r="AA2266" s="924"/>
    </row>
    <row r="2267">
      <c r="A2267" s="928">
        <v>3259.0</v>
      </c>
      <c r="B2267" s="929" t="s">
        <v>5661</v>
      </c>
      <c r="C2267" s="929" t="s">
        <v>9650</v>
      </c>
      <c r="D2267" s="929" t="s">
        <v>9844</v>
      </c>
      <c r="E2267" s="929" t="s">
        <v>6768</v>
      </c>
      <c r="F2267" s="930"/>
      <c r="G2267" s="930"/>
      <c r="H2267" s="930"/>
      <c r="I2267" s="929" t="s">
        <v>9848</v>
      </c>
      <c r="J2267" s="924"/>
      <c r="K2267" s="924"/>
      <c r="L2267" s="924"/>
      <c r="M2267" s="924"/>
      <c r="N2267" s="924"/>
      <c r="O2267" s="924"/>
      <c r="P2267" s="924"/>
      <c r="Q2267" s="924"/>
      <c r="R2267" s="924"/>
      <c r="S2267" s="924"/>
      <c r="T2267" s="924"/>
      <c r="U2267" s="924"/>
      <c r="V2267" s="924"/>
      <c r="W2267" s="924"/>
      <c r="X2267" s="924"/>
      <c r="Y2267" s="924"/>
      <c r="Z2267" s="924"/>
      <c r="AA2267" s="924"/>
    </row>
    <row r="2268">
      <c r="A2268" s="928">
        <v>3260.0</v>
      </c>
      <c r="B2268" s="929" t="s">
        <v>5661</v>
      </c>
      <c r="C2268" s="929" t="s">
        <v>9650</v>
      </c>
      <c r="D2268" s="929" t="s">
        <v>9844</v>
      </c>
      <c r="E2268" s="929" t="s">
        <v>9849</v>
      </c>
      <c r="F2268" s="930"/>
      <c r="G2268" s="930"/>
      <c r="H2268" s="930"/>
      <c r="I2268" s="929" t="s">
        <v>9850</v>
      </c>
      <c r="J2268" s="924"/>
      <c r="K2268" s="924"/>
      <c r="L2268" s="924"/>
      <c r="M2268" s="924"/>
      <c r="N2268" s="924"/>
      <c r="O2268" s="924"/>
      <c r="P2268" s="924"/>
      <c r="Q2268" s="924"/>
      <c r="R2268" s="924"/>
      <c r="S2268" s="924"/>
      <c r="T2268" s="924"/>
      <c r="U2268" s="924"/>
      <c r="V2268" s="924"/>
      <c r="W2268" s="924"/>
      <c r="X2268" s="924"/>
      <c r="Y2268" s="924"/>
      <c r="Z2268" s="924"/>
      <c r="AA2268" s="924"/>
    </row>
    <row r="2269">
      <c r="A2269" s="928">
        <v>3261.0</v>
      </c>
      <c r="B2269" s="929" t="s">
        <v>5661</v>
      </c>
      <c r="C2269" s="929" t="s">
        <v>9650</v>
      </c>
      <c r="D2269" s="929" t="s">
        <v>9844</v>
      </c>
      <c r="E2269" s="929" t="s">
        <v>9851</v>
      </c>
      <c r="F2269" s="930"/>
      <c r="G2269" s="930"/>
      <c r="H2269" s="930"/>
      <c r="I2269" s="929" t="s">
        <v>9852</v>
      </c>
      <c r="J2269" s="924"/>
      <c r="K2269" s="924"/>
      <c r="L2269" s="924"/>
      <c r="M2269" s="924"/>
      <c r="N2269" s="924"/>
      <c r="O2269" s="924"/>
      <c r="P2269" s="924"/>
      <c r="Q2269" s="924"/>
      <c r="R2269" s="924"/>
      <c r="S2269" s="924"/>
      <c r="T2269" s="924"/>
      <c r="U2269" s="924"/>
      <c r="V2269" s="924"/>
      <c r="W2269" s="924"/>
      <c r="X2269" s="924"/>
      <c r="Y2269" s="924"/>
      <c r="Z2269" s="924"/>
      <c r="AA2269" s="924"/>
    </row>
    <row r="2270">
      <c r="A2270" s="928">
        <v>3262.0</v>
      </c>
      <c r="B2270" s="929" t="s">
        <v>5661</v>
      </c>
      <c r="C2270" s="929" t="s">
        <v>9650</v>
      </c>
      <c r="D2270" s="929" t="s">
        <v>9844</v>
      </c>
      <c r="E2270" s="929" t="s">
        <v>9853</v>
      </c>
      <c r="F2270" s="930"/>
      <c r="G2270" s="930"/>
      <c r="H2270" s="930"/>
      <c r="I2270" s="929" t="s">
        <v>9854</v>
      </c>
      <c r="J2270" s="924"/>
      <c r="K2270" s="924"/>
      <c r="L2270" s="924"/>
      <c r="M2270" s="924"/>
      <c r="N2270" s="924"/>
      <c r="O2270" s="924"/>
      <c r="P2270" s="924"/>
      <c r="Q2270" s="924"/>
      <c r="R2270" s="924"/>
      <c r="S2270" s="924"/>
      <c r="T2270" s="924"/>
      <c r="U2270" s="924"/>
      <c r="V2270" s="924"/>
      <c r="W2270" s="924"/>
      <c r="X2270" s="924"/>
      <c r="Y2270" s="924"/>
      <c r="Z2270" s="924"/>
      <c r="AA2270" s="924"/>
    </row>
    <row r="2271">
      <c r="A2271" s="928">
        <v>3263.0</v>
      </c>
      <c r="B2271" s="929" t="s">
        <v>5661</v>
      </c>
      <c r="C2271" s="929" t="s">
        <v>9650</v>
      </c>
      <c r="D2271" s="929" t="s">
        <v>9844</v>
      </c>
      <c r="E2271" s="929" t="s">
        <v>9855</v>
      </c>
      <c r="F2271" s="930"/>
      <c r="G2271" s="930"/>
      <c r="H2271" s="930"/>
      <c r="I2271" s="929" t="s">
        <v>9856</v>
      </c>
      <c r="J2271" s="924"/>
      <c r="K2271" s="924"/>
      <c r="L2271" s="924"/>
      <c r="M2271" s="924"/>
      <c r="N2271" s="924"/>
      <c r="O2271" s="924"/>
      <c r="P2271" s="924"/>
      <c r="Q2271" s="924"/>
      <c r="R2271" s="924"/>
      <c r="S2271" s="924"/>
      <c r="T2271" s="924"/>
      <c r="U2271" s="924"/>
      <c r="V2271" s="924"/>
      <c r="W2271" s="924"/>
      <c r="X2271" s="924"/>
      <c r="Y2271" s="924"/>
      <c r="Z2271" s="924"/>
      <c r="AA2271" s="924"/>
    </row>
    <row r="2272">
      <c r="A2272" s="928">
        <v>3264.0</v>
      </c>
      <c r="B2272" s="929" t="s">
        <v>5661</v>
      </c>
      <c r="C2272" s="929" t="s">
        <v>9650</v>
      </c>
      <c r="D2272" s="929" t="s">
        <v>9844</v>
      </c>
      <c r="E2272" s="929" t="s">
        <v>9857</v>
      </c>
      <c r="F2272" s="930"/>
      <c r="G2272" s="930"/>
      <c r="H2272" s="930"/>
      <c r="I2272" s="929" t="s">
        <v>9858</v>
      </c>
      <c r="J2272" s="924"/>
      <c r="K2272" s="924"/>
      <c r="L2272" s="924"/>
      <c r="M2272" s="924"/>
      <c r="N2272" s="924"/>
      <c r="O2272" s="924"/>
      <c r="P2272" s="924"/>
      <c r="Q2272" s="924"/>
      <c r="R2272" s="924"/>
      <c r="S2272" s="924"/>
      <c r="T2272" s="924"/>
      <c r="U2272" s="924"/>
      <c r="V2272" s="924"/>
      <c r="W2272" s="924"/>
      <c r="X2272" s="924"/>
      <c r="Y2272" s="924"/>
      <c r="Z2272" s="924"/>
      <c r="AA2272" s="924"/>
    </row>
    <row r="2273">
      <c r="A2273" s="928">
        <v>3265.0</v>
      </c>
      <c r="B2273" s="929" t="s">
        <v>5661</v>
      </c>
      <c r="C2273" s="929" t="s">
        <v>9650</v>
      </c>
      <c r="D2273" s="929" t="s">
        <v>9844</v>
      </c>
      <c r="E2273" s="929" t="s">
        <v>9859</v>
      </c>
      <c r="F2273" s="930"/>
      <c r="G2273" s="930"/>
      <c r="H2273" s="930"/>
      <c r="I2273" s="929" t="s">
        <v>9860</v>
      </c>
      <c r="J2273" s="924"/>
      <c r="K2273" s="924"/>
      <c r="L2273" s="924"/>
      <c r="M2273" s="924"/>
      <c r="N2273" s="924"/>
      <c r="O2273" s="924"/>
      <c r="P2273" s="924"/>
      <c r="Q2273" s="924"/>
      <c r="R2273" s="924"/>
      <c r="S2273" s="924"/>
      <c r="T2273" s="924"/>
      <c r="U2273" s="924"/>
      <c r="V2273" s="924"/>
      <c r="W2273" s="924"/>
      <c r="X2273" s="924"/>
      <c r="Y2273" s="924"/>
      <c r="Z2273" s="924"/>
      <c r="AA2273" s="924"/>
    </row>
    <row r="2274">
      <c r="A2274" s="928">
        <v>3266.0</v>
      </c>
      <c r="B2274" s="929" t="s">
        <v>5661</v>
      </c>
      <c r="C2274" s="929" t="s">
        <v>9650</v>
      </c>
      <c r="D2274" s="929" t="s">
        <v>9844</v>
      </c>
      <c r="E2274" s="929" t="s">
        <v>9861</v>
      </c>
      <c r="F2274" s="930"/>
      <c r="G2274" s="930"/>
      <c r="H2274" s="930"/>
      <c r="I2274" s="929" t="s">
        <v>9862</v>
      </c>
      <c r="J2274" s="924"/>
      <c r="K2274" s="924"/>
      <c r="L2274" s="924"/>
      <c r="M2274" s="924"/>
      <c r="N2274" s="924"/>
      <c r="O2274" s="924"/>
      <c r="P2274" s="924"/>
      <c r="Q2274" s="924"/>
      <c r="R2274" s="924"/>
      <c r="S2274" s="924"/>
      <c r="T2274" s="924"/>
      <c r="U2274" s="924"/>
      <c r="V2274" s="924"/>
      <c r="W2274" s="924"/>
      <c r="X2274" s="924"/>
      <c r="Y2274" s="924"/>
      <c r="Z2274" s="924"/>
      <c r="AA2274" s="924"/>
    </row>
    <row r="2275">
      <c r="A2275" s="928">
        <v>3267.0</v>
      </c>
      <c r="B2275" s="929" t="s">
        <v>5661</v>
      </c>
      <c r="C2275" s="929" t="s">
        <v>9650</v>
      </c>
      <c r="D2275" s="929" t="s">
        <v>9844</v>
      </c>
      <c r="E2275" s="929" t="s">
        <v>9863</v>
      </c>
      <c r="F2275" s="930"/>
      <c r="G2275" s="930"/>
      <c r="H2275" s="930"/>
      <c r="I2275" s="929" t="s">
        <v>9864</v>
      </c>
      <c r="J2275" s="924"/>
      <c r="K2275" s="924"/>
      <c r="L2275" s="924"/>
      <c r="M2275" s="924"/>
      <c r="N2275" s="924"/>
      <c r="O2275" s="924"/>
      <c r="P2275" s="924"/>
      <c r="Q2275" s="924"/>
      <c r="R2275" s="924"/>
      <c r="S2275" s="924"/>
      <c r="T2275" s="924"/>
      <c r="U2275" s="924"/>
      <c r="V2275" s="924"/>
      <c r="W2275" s="924"/>
      <c r="X2275" s="924"/>
      <c r="Y2275" s="924"/>
      <c r="Z2275" s="924"/>
      <c r="AA2275" s="924"/>
    </row>
    <row r="2276">
      <c r="A2276" s="928">
        <v>3268.0</v>
      </c>
      <c r="B2276" s="929" t="s">
        <v>5661</v>
      </c>
      <c r="C2276" s="929" t="s">
        <v>9650</v>
      </c>
      <c r="D2276" s="929" t="s">
        <v>9844</v>
      </c>
      <c r="E2276" s="929" t="s">
        <v>6780</v>
      </c>
      <c r="F2276" s="930"/>
      <c r="G2276" s="930"/>
      <c r="H2276" s="930"/>
      <c r="I2276" s="929" t="s">
        <v>9865</v>
      </c>
      <c r="J2276" s="924"/>
      <c r="K2276" s="924"/>
      <c r="L2276" s="924"/>
      <c r="M2276" s="924"/>
      <c r="N2276" s="924"/>
      <c r="O2276" s="924"/>
      <c r="P2276" s="924"/>
      <c r="Q2276" s="924"/>
      <c r="R2276" s="924"/>
      <c r="S2276" s="924"/>
      <c r="T2276" s="924"/>
      <c r="U2276" s="924"/>
      <c r="V2276" s="924"/>
      <c r="W2276" s="924"/>
      <c r="X2276" s="924"/>
      <c r="Y2276" s="924"/>
      <c r="Z2276" s="924"/>
      <c r="AA2276" s="924"/>
    </row>
    <row r="2277">
      <c r="A2277" s="928">
        <v>3269.0</v>
      </c>
      <c r="B2277" s="929" t="s">
        <v>5661</v>
      </c>
      <c r="C2277" s="929" t="s">
        <v>9650</v>
      </c>
      <c r="D2277" s="929" t="s">
        <v>9844</v>
      </c>
      <c r="E2277" s="929" t="s">
        <v>9866</v>
      </c>
      <c r="F2277" s="930"/>
      <c r="G2277" s="930"/>
      <c r="H2277" s="930"/>
      <c r="I2277" s="929" t="s">
        <v>9867</v>
      </c>
      <c r="J2277" s="924"/>
      <c r="K2277" s="924"/>
      <c r="L2277" s="924"/>
      <c r="M2277" s="924"/>
      <c r="N2277" s="924"/>
      <c r="O2277" s="924"/>
      <c r="P2277" s="924"/>
      <c r="Q2277" s="924"/>
      <c r="R2277" s="924"/>
      <c r="S2277" s="924"/>
      <c r="T2277" s="924"/>
      <c r="U2277" s="924"/>
      <c r="V2277" s="924"/>
      <c r="W2277" s="924"/>
      <c r="X2277" s="924"/>
      <c r="Y2277" s="924"/>
      <c r="Z2277" s="924"/>
      <c r="AA2277" s="924"/>
    </row>
    <row r="2278">
      <c r="A2278" s="928">
        <v>3270.0</v>
      </c>
      <c r="B2278" s="929" t="s">
        <v>5661</v>
      </c>
      <c r="C2278" s="929" t="s">
        <v>9650</v>
      </c>
      <c r="D2278" s="929" t="s">
        <v>9844</v>
      </c>
      <c r="E2278" s="929" t="s">
        <v>6784</v>
      </c>
      <c r="F2278" s="930"/>
      <c r="G2278" s="930"/>
      <c r="H2278" s="930"/>
      <c r="I2278" s="929" t="s">
        <v>9868</v>
      </c>
      <c r="J2278" s="924"/>
      <c r="K2278" s="924"/>
      <c r="L2278" s="924"/>
      <c r="M2278" s="924"/>
      <c r="N2278" s="924"/>
      <c r="O2278" s="924"/>
      <c r="P2278" s="924"/>
      <c r="Q2278" s="924"/>
      <c r="R2278" s="924"/>
      <c r="S2278" s="924"/>
      <c r="T2278" s="924"/>
      <c r="U2278" s="924"/>
      <c r="V2278" s="924"/>
      <c r="W2278" s="924"/>
      <c r="X2278" s="924"/>
      <c r="Y2278" s="924"/>
      <c r="Z2278" s="924"/>
      <c r="AA2278" s="924"/>
    </row>
    <row r="2279">
      <c r="A2279" s="928">
        <v>3271.0</v>
      </c>
      <c r="B2279" s="929" t="s">
        <v>5661</v>
      </c>
      <c r="C2279" s="929" t="s">
        <v>9650</v>
      </c>
      <c r="D2279" s="929" t="s">
        <v>9844</v>
      </c>
      <c r="E2279" s="929" t="s">
        <v>9869</v>
      </c>
      <c r="F2279" s="930"/>
      <c r="G2279" s="930"/>
      <c r="H2279" s="930"/>
      <c r="I2279" s="929" t="s">
        <v>9870</v>
      </c>
      <c r="J2279" s="924"/>
      <c r="K2279" s="924"/>
      <c r="L2279" s="924"/>
      <c r="M2279" s="924"/>
      <c r="N2279" s="924"/>
      <c r="O2279" s="924"/>
      <c r="P2279" s="924"/>
      <c r="Q2279" s="924"/>
      <c r="R2279" s="924"/>
      <c r="S2279" s="924"/>
      <c r="T2279" s="924"/>
      <c r="U2279" s="924"/>
      <c r="V2279" s="924"/>
      <c r="W2279" s="924"/>
      <c r="X2279" s="924"/>
      <c r="Y2279" s="924"/>
      <c r="Z2279" s="924"/>
      <c r="AA2279" s="924"/>
    </row>
    <row r="2280">
      <c r="A2280" s="928">
        <v>3272.0</v>
      </c>
      <c r="B2280" s="929" t="s">
        <v>5661</v>
      </c>
      <c r="C2280" s="929" t="s">
        <v>9650</v>
      </c>
      <c r="D2280" s="929" t="s">
        <v>9844</v>
      </c>
      <c r="E2280" s="929" t="s">
        <v>9871</v>
      </c>
      <c r="F2280" s="930"/>
      <c r="G2280" s="930"/>
      <c r="H2280" s="930"/>
      <c r="I2280" s="929" t="s">
        <v>9872</v>
      </c>
      <c r="J2280" s="924"/>
      <c r="K2280" s="924"/>
      <c r="L2280" s="924"/>
      <c r="M2280" s="924"/>
      <c r="N2280" s="924"/>
      <c r="O2280" s="924"/>
      <c r="P2280" s="924"/>
      <c r="Q2280" s="924"/>
      <c r="R2280" s="924"/>
      <c r="S2280" s="924"/>
      <c r="T2280" s="924"/>
      <c r="U2280" s="924"/>
      <c r="V2280" s="924"/>
      <c r="W2280" s="924"/>
      <c r="X2280" s="924"/>
      <c r="Y2280" s="924"/>
      <c r="Z2280" s="924"/>
      <c r="AA2280" s="924"/>
    </row>
    <row r="2281">
      <c r="A2281" s="928">
        <v>3273.0</v>
      </c>
      <c r="B2281" s="929" t="s">
        <v>5661</v>
      </c>
      <c r="C2281" s="929" t="s">
        <v>9650</v>
      </c>
      <c r="D2281" s="929" t="s">
        <v>9844</v>
      </c>
      <c r="E2281" s="930"/>
      <c r="F2281" s="930"/>
      <c r="G2281" s="930"/>
      <c r="H2281" s="930"/>
      <c r="I2281" s="929" t="s">
        <v>9873</v>
      </c>
      <c r="J2281" s="924"/>
      <c r="K2281" s="924"/>
      <c r="L2281" s="924"/>
      <c r="M2281" s="924"/>
      <c r="N2281" s="924"/>
      <c r="O2281" s="924"/>
      <c r="P2281" s="924"/>
      <c r="Q2281" s="924"/>
      <c r="R2281" s="924"/>
      <c r="S2281" s="924"/>
      <c r="T2281" s="924"/>
      <c r="U2281" s="924"/>
      <c r="V2281" s="924"/>
      <c r="W2281" s="924"/>
      <c r="X2281" s="924"/>
      <c r="Y2281" s="924"/>
      <c r="Z2281" s="924"/>
      <c r="AA2281" s="924"/>
    </row>
    <row r="2282">
      <c r="A2282" s="928">
        <v>3274.0</v>
      </c>
      <c r="B2282" s="929" t="s">
        <v>5661</v>
      </c>
      <c r="C2282" s="929" t="s">
        <v>9650</v>
      </c>
      <c r="D2282" s="929" t="s">
        <v>9874</v>
      </c>
      <c r="E2282" s="929" t="s">
        <v>6766</v>
      </c>
      <c r="F2282" s="930"/>
      <c r="G2282" s="930"/>
      <c r="H2282" s="930"/>
      <c r="I2282" s="929" t="s">
        <v>9875</v>
      </c>
      <c r="J2282" s="924"/>
      <c r="K2282" s="924"/>
      <c r="L2282" s="924"/>
      <c r="M2282" s="924"/>
      <c r="N2282" s="924"/>
      <c r="O2282" s="924"/>
      <c r="P2282" s="924"/>
      <c r="Q2282" s="924"/>
      <c r="R2282" s="924"/>
      <c r="S2282" s="924"/>
      <c r="T2282" s="924"/>
      <c r="U2282" s="924"/>
      <c r="V2282" s="924"/>
      <c r="W2282" s="924"/>
      <c r="X2282" s="924"/>
      <c r="Y2282" s="924"/>
      <c r="Z2282" s="924"/>
      <c r="AA2282" s="924"/>
    </row>
    <row r="2283">
      <c r="A2283" s="928">
        <v>3275.0</v>
      </c>
      <c r="B2283" s="929" t="s">
        <v>5661</v>
      </c>
      <c r="C2283" s="929" t="s">
        <v>9650</v>
      </c>
      <c r="D2283" s="929" t="s">
        <v>9874</v>
      </c>
      <c r="E2283" s="929" t="s">
        <v>9876</v>
      </c>
      <c r="F2283" s="930"/>
      <c r="G2283" s="930"/>
      <c r="H2283" s="930"/>
      <c r="I2283" s="929" t="s">
        <v>9877</v>
      </c>
      <c r="J2283" s="924"/>
      <c r="K2283" s="924"/>
      <c r="L2283" s="924"/>
      <c r="M2283" s="924"/>
      <c r="N2283" s="924"/>
      <c r="O2283" s="924"/>
      <c r="P2283" s="924"/>
      <c r="Q2283" s="924"/>
      <c r="R2283" s="924"/>
      <c r="S2283" s="924"/>
      <c r="T2283" s="924"/>
      <c r="U2283" s="924"/>
      <c r="V2283" s="924"/>
      <c r="W2283" s="924"/>
      <c r="X2283" s="924"/>
      <c r="Y2283" s="924"/>
      <c r="Z2283" s="924"/>
      <c r="AA2283" s="924"/>
    </row>
    <row r="2284">
      <c r="A2284" s="928">
        <v>3276.0</v>
      </c>
      <c r="B2284" s="929" t="s">
        <v>5661</v>
      </c>
      <c r="C2284" s="929" t="s">
        <v>9650</v>
      </c>
      <c r="D2284" s="929" t="s">
        <v>9874</v>
      </c>
      <c r="E2284" s="929" t="s">
        <v>6682</v>
      </c>
      <c r="F2284" s="930"/>
      <c r="G2284" s="930"/>
      <c r="H2284" s="930"/>
      <c r="I2284" s="929" t="s">
        <v>9878</v>
      </c>
      <c r="J2284" s="924"/>
      <c r="K2284" s="924"/>
      <c r="L2284" s="924"/>
      <c r="M2284" s="924"/>
      <c r="N2284" s="924"/>
      <c r="O2284" s="924"/>
      <c r="P2284" s="924"/>
      <c r="Q2284" s="924"/>
      <c r="R2284" s="924"/>
      <c r="S2284" s="924"/>
      <c r="T2284" s="924"/>
      <c r="U2284" s="924"/>
      <c r="V2284" s="924"/>
      <c r="W2284" s="924"/>
      <c r="X2284" s="924"/>
      <c r="Y2284" s="924"/>
      <c r="Z2284" s="924"/>
      <c r="AA2284" s="924"/>
    </row>
    <row r="2285">
      <c r="A2285" s="928">
        <v>3277.0</v>
      </c>
      <c r="B2285" s="929" t="s">
        <v>5661</v>
      </c>
      <c r="C2285" s="929" t="s">
        <v>9650</v>
      </c>
      <c r="D2285" s="929" t="s">
        <v>9874</v>
      </c>
      <c r="E2285" s="929" t="s">
        <v>9879</v>
      </c>
      <c r="F2285" s="930"/>
      <c r="G2285" s="930"/>
      <c r="H2285" s="930"/>
      <c r="I2285" s="929" t="s">
        <v>9880</v>
      </c>
      <c r="J2285" s="924"/>
      <c r="K2285" s="924"/>
      <c r="L2285" s="924"/>
      <c r="M2285" s="924"/>
      <c r="N2285" s="924"/>
      <c r="O2285" s="924"/>
      <c r="P2285" s="924"/>
      <c r="Q2285" s="924"/>
      <c r="R2285" s="924"/>
      <c r="S2285" s="924"/>
      <c r="T2285" s="924"/>
      <c r="U2285" s="924"/>
      <c r="V2285" s="924"/>
      <c r="W2285" s="924"/>
      <c r="X2285" s="924"/>
      <c r="Y2285" s="924"/>
      <c r="Z2285" s="924"/>
      <c r="AA2285" s="924"/>
    </row>
    <row r="2286">
      <c r="A2286" s="928">
        <v>3278.0</v>
      </c>
      <c r="B2286" s="929" t="s">
        <v>5661</v>
      </c>
      <c r="C2286" s="929" t="s">
        <v>9650</v>
      </c>
      <c r="D2286" s="929" t="s">
        <v>9874</v>
      </c>
      <c r="E2286" s="929" t="s">
        <v>6768</v>
      </c>
      <c r="F2286" s="930"/>
      <c r="G2286" s="930"/>
      <c r="H2286" s="930"/>
      <c r="I2286" s="929" t="s">
        <v>9881</v>
      </c>
      <c r="J2286" s="924"/>
      <c r="K2286" s="924"/>
      <c r="L2286" s="924"/>
      <c r="M2286" s="924"/>
      <c r="N2286" s="924"/>
      <c r="O2286" s="924"/>
      <c r="P2286" s="924"/>
      <c r="Q2286" s="924"/>
      <c r="R2286" s="924"/>
      <c r="S2286" s="924"/>
      <c r="T2286" s="924"/>
      <c r="U2286" s="924"/>
      <c r="V2286" s="924"/>
      <c r="W2286" s="924"/>
      <c r="X2286" s="924"/>
      <c r="Y2286" s="924"/>
      <c r="Z2286" s="924"/>
      <c r="AA2286" s="924"/>
    </row>
    <row r="2287">
      <c r="A2287" s="928">
        <v>3279.0</v>
      </c>
      <c r="B2287" s="929" t="s">
        <v>5661</v>
      </c>
      <c r="C2287" s="929" t="s">
        <v>9650</v>
      </c>
      <c r="D2287" s="929" t="s">
        <v>9874</v>
      </c>
      <c r="E2287" s="929" t="s">
        <v>9849</v>
      </c>
      <c r="F2287" s="930"/>
      <c r="G2287" s="930"/>
      <c r="H2287" s="930"/>
      <c r="I2287" s="929" t="s">
        <v>9882</v>
      </c>
      <c r="J2287" s="924"/>
      <c r="K2287" s="924"/>
      <c r="L2287" s="924"/>
      <c r="M2287" s="924"/>
      <c r="N2287" s="924"/>
      <c r="O2287" s="924"/>
      <c r="P2287" s="924"/>
      <c r="Q2287" s="924"/>
      <c r="R2287" s="924"/>
      <c r="S2287" s="924"/>
      <c r="T2287" s="924"/>
      <c r="U2287" s="924"/>
      <c r="V2287" s="924"/>
      <c r="W2287" s="924"/>
      <c r="X2287" s="924"/>
      <c r="Y2287" s="924"/>
      <c r="Z2287" s="924"/>
      <c r="AA2287" s="924"/>
    </row>
    <row r="2288">
      <c r="A2288" s="928">
        <v>3280.0</v>
      </c>
      <c r="B2288" s="929" t="s">
        <v>5661</v>
      </c>
      <c r="C2288" s="929" t="s">
        <v>9650</v>
      </c>
      <c r="D2288" s="929" t="s">
        <v>9874</v>
      </c>
      <c r="E2288" s="929" t="s">
        <v>6684</v>
      </c>
      <c r="F2288" s="930"/>
      <c r="G2288" s="930"/>
      <c r="H2288" s="930"/>
      <c r="I2288" s="929" t="s">
        <v>9883</v>
      </c>
      <c r="J2288" s="924"/>
      <c r="K2288" s="924"/>
      <c r="L2288" s="924"/>
      <c r="M2288" s="924"/>
      <c r="N2288" s="924"/>
      <c r="O2288" s="924"/>
      <c r="P2288" s="924"/>
      <c r="Q2288" s="924"/>
      <c r="R2288" s="924"/>
      <c r="S2288" s="924"/>
      <c r="T2288" s="924"/>
      <c r="U2288" s="924"/>
      <c r="V2288" s="924"/>
      <c r="W2288" s="924"/>
      <c r="X2288" s="924"/>
      <c r="Y2288" s="924"/>
      <c r="Z2288" s="924"/>
      <c r="AA2288" s="924"/>
    </row>
    <row r="2289">
      <c r="A2289" s="928">
        <v>3281.0</v>
      </c>
      <c r="B2289" s="929" t="s">
        <v>5661</v>
      </c>
      <c r="C2289" s="929" t="s">
        <v>9650</v>
      </c>
      <c r="D2289" s="929" t="s">
        <v>9874</v>
      </c>
      <c r="E2289" s="929" t="s">
        <v>6129</v>
      </c>
      <c r="F2289" s="930"/>
      <c r="G2289" s="930"/>
      <c r="H2289" s="930"/>
      <c r="I2289" s="929" t="s">
        <v>9884</v>
      </c>
      <c r="J2289" s="924"/>
      <c r="K2289" s="924"/>
      <c r="L2289" s="924"/>
      <c r="M2289" s="924"/>
      <c r="N2289" s="924"/>
      <c r="O2289" s="924"/>
      <c r="P2289" s="924"/>
      <c r="Q2289" s="924"/>
      <c r="R2289" s="924"/>
      <c r="S2289" s="924"/>
      <c r="T2289" s="924"/>
      <c r="U2289" s="924"/>
      <c r="V2289" s="924"/>
      <c r="W2289" s="924"/>
      <c r="X2289" s="924"/>
      <c r="Y2289" s="924"/>
      <c r="Z2289" s="924"/>
      <c r="AA2289" s="924"/>
    </row>
    <row r="2290">
      <c r="A2290" s="928">
        <v>3282.0</v>
      </c>
      <c r="B2290" s="929" t="s">
        <v>5661</v>
      </c>
      <c r="C2290" s="929" t="s">
        <v>9650</v>
      </c>
      <c r="D2290" s="929" t="s">
        <v>9874</v>
      </c>
      <c r="E2290" s="929" t="s">
        <v>9885</v>
      </c>
      <c r="F2290" s="930"/>
      <c r="G2290" s="930"/>
      <c r="H2290" s="930"/>
      <c r="I2290" s="929" t="s">
        <v>9886</v>
      </c>
      <c r="J2290" s="924"/>
      <c r="K2290" s="924"/>
      <c r="L2290" s="924"/>
      <c r="M2290" s="924"/>
      <c r="N2290" s="924"/>
      <c r="O2290" s="924"/>
      <c r="P2290" s="924"/>
      <c r="Q2290" s="924"/>
      <c r="R2290" s="924"/>
      <c r="S2290" s="924"/>
      <c r="T2290" s="924"/>
      <c r="U2290" s="924"/>
      <c r="V2290" s="924"/>
      <c r="W2290" s="924"/>
      <c r="X2290" s="924"/>
      <c r="Y2290" s="924"/>
      <c r="Z2290" s="924"/>
      <c r="AA2290" s="924"/>
    </row>
    <row r="2291">
      <c r="A2291" s="928">
        <v>3283.0</v>
      </c>
      <c r="B2291" s="929" t="s">
        <v>5661</v>
      </c>
      <c r="C2291" s="929" t="s">
        <v>9650</v>
      </c>
      <c r="D2291" s="929" t="s">
        <v>9874</v>
      </c>
      <c r="E2291" s="929" t="s">
        <v>6133</v>
      </c>
      <c r="F2291" s="930"/>
      <c r="G2291" s="930"/>
      <c r="H2291" s="930"/>
      <c r="I2291" s="929" t="s">
        <v>9887</v>
      </c>
      <c r="J2291" s="924"/>
      <c r="K2291" s="924"/>
      <c r="L2291" s="924"/>
      <c r="M2291" s="924"/>
      <c r="N2291" s="924"/>
      <c r="O2291" s="924"/>
      <c r="P2291" s="924"/>
      <c r="Q2291" s="924"/>
      <c r="R2291" s="924"/>
      <c r="S2291" s="924"/>
      <c r="T2291" s="924"/>
      <c r="U2291" s="924"/>
      <c r="V2291" s="924"/>
      <c r="W2291" s="924"/>
      <c r="X2291" s="924"/>
      <c r="Y2291" s="924"/>
      <c r="Z2291" s="924"/>
      <c r="AA2291" s="924"/>
    </row>
    <row r="2292">
      <c r="A2292" s="928">
        <v>3284.0</v>
      </c>
      <c r="B2292" s="929" t="s">
        <v>5661</v>
      </c>
      <c r="C2292" s="929" t="s">
        <v>9650</v>
      </c>
      <c r="D2292" s="929" t="s">
        <v>9874</v>
      </c>
      <c r="E2292" s="929" t="s">
        <v>6147</v>
      </c>
      <c r="F2292" s="930"/>
      <c r="G2292" s="930"/>
      <c r="H2292" s="930"/>
      <c r="I2292" s="929" t="s">
        <v>9888</v>
      </c>
      <c r="J2292" s="924"/>
      <c r="K2292" s="924"/>
      <c r="L2292" s="924"/>
      <c r="M2292" s="924"/>
      <c r="N2292" s="924"/>
      <c r="O2292" s="924"/>
      <c r="P2292" s="924"/>
      <c r="Q2292" s="924"/>
      <c r="R2292" s="924"/>
      <c r="S2292" s="924"/>
      <c r="T2292" s="924"/>
      <c r="U2292" s="924"/>
      <c r="V2292" s="924"/>
      <c r="W2292" s="924"/>
      <c r="X2292" s="924"/>
      <c r="Y2292" s="924"/>
      <c r="Z2292" s="924"/>
      <c r="AA2292" s="924"/>
    </row>
    <row r="2293">
      <c r="A2293" s="928">
        <v>3285.0</v>
      </c>
      <c r="B2293" s="929" t="s">
        <v>5661</v>
      </c>
      <c r="C2293" s="929" t="s">
        <v>9650</v>
      </c>
      <c r="D2293" s="929" t="s">
        <v>9874</v>
      </c>
      <c r="E2293" s="929" t="s">
        <v>6151</v>
      </c>
      <c r="F2293" s="930"/>
      <c r="G2293" s="930"/>
      <c r="H2293" s="930"/>
      <c r="I2293" s="929" t="s">
        <v>9889</v>
      </c>
      <c r="J2293" s="924"/>
      <c r="K2293" s="924"/>
      <c r="L2293" s="924"/>
      <c r="M2293" s="924"/>
      <c r="N2293" s="924"/>
      <c r="O2293" s="924"/>
      <c r="P2293" s="924"/>
      <c r="Q2293" s="924"/>
      <c r="R2293" s="924"/>
      <c r="S2293" s="924"/>
      <c r="T2293" s="924"/>
      <c r="U2293" s="924"/>
      <c r="V2293" s="924"/>
      <c r="W2293" s="924"/>
      <c r="X2293" s="924"/>
      <c r="Y2293" s="924"/>
      <c r="Z2293" s="924"/>
      <c r="AA2293" s="924"/>
    </row>
    <row r="2294">
      <c r="A2294" s="928">
        <v>3286.0</v>
      </c>
      <c r="B2294" s="929" t="s">
        <v>5661</v>
      </c>
      <c r="C2294" s="929" t="s">
        <v>9650</v>
      </c>
      <c r="D2294" s="929" t="s">
        <v>9874</v>
      </c>
      <c r="E2294" s="930"/>
      <c r="F2294" s="930"/>
      <c r="G2294" s="930"/>
      <c r="H2294" s="930"/>
      <c r="I2294" s="929" t="s">
        <v>9890</v>
      </c>
      <c r="J2294" s="924"/>
      <c r="K2294" s="924"/>
      <c r="L2294" s="924"/>
      <c r="M2294" s="924"/>
      <c r="N2294" s="924"/>
      <c r="O2294" s="924"/>
      <c r="P2294" s="924"/>
      <c r="Q2294" s="924"/>
      <c r="R2294" s="924"/>
      <c r="S2294" s="924"/>
      <c r="T2294" s="924"/>
      <c r="U2294" s="924"/>
      <c r="V2294" s="924"/>
      <c r="W2294" s="924"/>
      <c r="X2294" s="924"/>
      <c r="Y2294" s="924"/>
      <c r="Z2294" s="924"/>
      <c r="AA2294" s="924"/>
    </row>
    <row r="2295">
      <c r="A2295" s="928">
        <v>3287.0</v>
      </c>
      <c r="B2295" s="929" t="s">
        <v>5661</v>
      </c>
      <c r="C2295" s="929" t="s">
        <v>9650</v>
      </c>
      <c r="D2295" s="929" t="s">
        <v>9891</v>
      </c>
      <c r="E2295" s="929" t="s">
        <v>6113</v>
      </c>
      <c r="F2295" s="930"/>
      <c r="G2295" s="930"/>
      <c r="H2295" s="930"/>
      <c r="I2295" s="929" t="s">
        <v>9892</v>
      </c>
      <c r="J2295" s="924"/>
      <c r="K2295" s="924"/>
      <c r="L2295" s="924"/>
      <c r="M2295" s="924"/>
      <c r="N2295" s="924"/>
      <c r="O2295" s="924"/>
      <c r="P2295" s="924"/>
      <c r="Q2295" s="924"/>
      <c r="R2295" s="924"/>
      <c r="S2295" s="924"/>
      <c r="T2295" s="924"/>
      <c r="U2295" s="924"/>
      <c r="V2295" s="924"/>
      <c r="W2295" s="924"/>
      <c r="X2295" s="924"/>
      <c r="Y2295" s="924"/>
      <c r="Z2295" s="924"/>
      <c r="AA2295" s="924"/>
    </row>
    <row r="2296">
      <c r="A2296" s="928">
        <v>3288.0</v>
      </c>
      <c r="B2296" s="929" t="s">
        <v>5661</v>
      </c>
      <c r="C2296" s="929" t="s">
        <v>9650</v>
      </c>
      <c r="D2296" s="929" t="s">
        <v>9891</v>
      </c>
      <c r="E2296" s="929" t="s">
        <v>9893</v>
      </c>
      <c r="F2296" s="930"/>
      <c r="G2296" s="930"/>
      <c r="H2296" s="930"/>
      <c r="I2296" s="929" t="s">
        <v>9894</v>
      </c>
      <c r="J2296" s="924"/>
      <c r="K2296" s="924"/>
      <c r="L2296" s="924"/>
      <c r="M2296" s="924"/>
      <c r="N2296" s="924"/>
      <c r="O2296" s="924"/>
      <c r="P2296" s="924"/>
      <c r="Q2296" s="924"/>
      <c r="R2296" s="924"/>
      <c r="S2296" s="924"/>
      <c r="T2296" s="924"/>
      <c r="U2296" s="924"/>
      <c r="V2296" s="924"/>
      <c r="W2296" s="924"/>
      <c r="X2296" s="924"/>
      <c r="Y2296" s="924"/>
      <c r="Z2296" s="924"/>
      <c r="AA2296" s="924"/>
    </row>
    <row r="2297">
      <c r="A2297" s="928">
        <v>3289.0</v>
      </c>
      <c r="B2297" s="929" t="s">
        <v>5661</v>
      </c>
      <c r="C2297" s="929" t="s">
        <v>9650</v>
      </c>
      <c r="D2297" s="929" t="s">
        <v>9891</v>
      </c>
      <c r="E2297" s="929" t="s">
        <v>9895</v>
      </c>
      <c r="F2297" s="930"/>
      <c r="G2297" s="930"/>
      <c r="H2297" s="930"/>
      <c r="I2297" s="929" t="s">
        <v>9896</v>
      </c>
      <c r="J2297" s="924"/>
      <c r="K2297" s="924"/>
      <c r="L2297" s="924"/>
      <c r="M2297" s="924"/>
      <c r="N2297" s="924"/>
      <c r="O2297" s="924"/>
      <c r="P2297" s="924"/>
      <c r="Q2297" s="924"/>
      <c r="R2297" s="924"/>
      <c r="S2297" s="924"/>
      <c r="T2297" s="924"/>
      <c r="U2297" s="924"/>
      <c r="V2297" s="924"/>
      <c r="W2297" s="924"/>
      <c r="X2297" s="924"/>
      <c r="Y2297" s="924"/>
      <c r="Z2297" s="924"/>
      <c r="AA2297" s="924"/>
    </row>
    <row r="2298">
      <c r="A2298" s="928">
        <v>3290.0</v>
      </c>
      <c r="B2298" s="929" t="s">
        <v>5661</v>
      </c>
      <c r="C2298" s="929" t="s">
        <v>9650</v>
      </c>
      <c r="D2298" s="929" t="s">
        <v>9891</v>
      </c>
      <c r="E2298" s="929" t="s">
        <v>7761</v>
      </c>
      <c r="F2298" s="930"/>
      <c r="G2298" s="930"/>
      <c r="H2298" s="930"/>
      <c r="I2298" s="929" t="s">
        <v>9897</v>
      </c>
      <c r="J2298" s="924"/>
      <c r="K2298" s="924"/>
      <c r="L2298" s="924"/>
      <c r="M2298" s="924"/>
      <c r="N2298" s="924"/>
      <c r="O2298" s="924"/>
      <c r="P2298" s="924"/>
      <c r="Q2298" s="924"/>
      <c r="R2298" s="924"/>
      <c r="S2298" s="924"/>
      <c r="T2298" s="924"/>
      <c r="U2298" s="924"/>
      <c r="V2298" s="924"/>
      <c r="W2298" s="924"/>
      <c r="X2298" s="924"/>
      <c r="Y2298" s="924"/>
      <c r="Z2298" s="924"/>
      <c r="AA2298" s="924"/>
    </row>
    <row r="2299">
      <c r="A2299" s="928">
        <v>3291.0</v>
      </c>
      <c r="B2299" s="929" t="s">
        <v>5661</v>
      </c>
      <c r="C2299" s="929" t="s">
        <v>9650</v>
      </c>
      <c r="D2299" s="929" t="s">
        <v>9891</v>
      </c>
      <c r="E2299" s="929" t="s">
        <v>9898</v>
      </c>
      <c r="F2299" s="930"/>
      <c r="G2299" s="930"/>
      <c r="H2299" s="930"/>
      <c r="I2299" s="929" t="s">
        <v>9899</v>
      </c>
      <c r="J2299" s="924"/>
      <c r="K2299" s="924"/>
      <c r="L2299" s="924"/>
      <c r="M2299" s="924"/>
      <c r="N2299" s="924"/>
      <c r="O2299" s="924"/>
      <c r="P2299" s="924"/>
      <c r="Q2299" s="924"/>
      <c r="R2299" s="924"/>
      <c r="S2299" s="924"/>
      <c r="T2299" s="924"/>
      <c r="U2299" s="924"/>
      <c r="V2299" s="924"/>
      <c r="W2299" s="924"/>
      <c r="X2299" s="924"/>
      <c r="Y2299" s="924"/>
      <c r="Z2299" s="924"/>
      <c r="AA2299" s="924"/>
    </row>
    <row r="2300">
      <c r="A2300" s="928">
        <v>3292.0</v>
      </c>
      <c r="B2300" s="929" t="s">
        <v>5661</v>
      </c>
      <c r="C2300" s="929" t="s">
        <v>9650</v>
      </c>
      <c r="D2300" s="929" t="s">
        <v>9891</v>
      </c>
      <c r="E2300" s="929" t="s">
        <v>9900</v>
      </c>
      <c r="F2300" s="930"/>
      <c r="G2300" s="930"/>
      <c r="H2300" s="930"/>
      <c r="I2300" s="929" t="s">
        <v>9901</v>
      </c>
      <c r="J2300" s="924"/>
      <c r="K2300" s="924"/>
      <c r="L2300" s="924"/>
      <c r="M2300" s="924"/>
      <c r="N2300" s="924"/>
      <c r="O2300" s="924"/>
      <c r="P2300" s="924"/>
      <c r="Q2300" s="924"/>
      <c r="R2300" s="924"/>
      <c r="S2300" s="924"/>
      <c r="T2300" s="924"/>
      <c r="U2300" s="924"/>
      <c r="V2300" s="924"/>
      <c r="W2300" s="924"/>
      <c r="X2300" s="924"/>
      <c r="Y2300" s="924"/>
      <c r="Z2300" s="924"/>
      <c r="AA2300" s="924"/>
    </row>
    <row r="2301">
      <c r="A2301" s="928">
        <v>3293.0</v>
      </c>
      <c r="B2301" s="929" t="s">
        <v>5661</v>
      </c>
      <c r="C2301" s="929" t="s">
        <v>9650</v>
      </c>
      <c r="D2301" s="929" t="s">
        <v>9891</v>
      </c>
      <c r="E2301" s="929" t="s">
        <v>9902</v>
      </c>
      <c r="F2301" s="930"/>
      <c r="G2301" s="930"/>
      <c r="H2301" s="930"/>
      <c r="I2301" s="929" t="s">
        <v>9903</v>
      </c>
      <c r="J2301" s="924"/>
      <c r="K2301" s="924"/>
      <c r="L2301" s="924"/>
      <c r="M2301" s="924"/>
      <c r="N2301" s="924"/>
      <c r="O2301" s="924"/>
      <c r="P2301" s="924"/>
      <c r="Q2301" s="924"/>
      <c r="R2301" s="924"/>
      <c r="S2301" s="924"/>
      <c r="T2301" s="924"/>
      <c r="U2301" s="924"/>
      <c r="V2301" s="924"/>
      <c r="W2301" s="924"/>
      <c r="X2301" s="924"/>
      <c r="Y2301" s="924"/>
      <c r="Z2301" s="924"/>
      <c r="AA2301" s="924"/>
    </row>
    <row r="2302">
      <c r="A2302" s="928">
        <v>3294.0</v>
      </c>
      <c r="B2302" s="929" t="s">
        <v>5661</v>
      </c>
      <c r="C2302" s="929" t="s">
        <v>9650</v>
      </c>
      <c r="D2302" s="929" t="s">
        <v>9891</v>
      </c>
      <c r="E2302" s="929" t="s">
        <v>9904</v>
      </c>
      <c r="F2302" s="930"/>
      <c r="G2302" s="930"/>
      <c r="H2302" s="930"/>
      <c r="I2302" s="929" t="s">
        <v>9905</v>
      </c>
      <c r="J2302" s="924"/>
      <c r="K2302" s="924"/>
      <c r="L2302" s="924"/>
      <c r="M2302" s="924"/>
      <c r="N2302" s="924"/>
      <c r="O2302" s="924"/>
      <c r="P2302" s="924"/>
      <c r="Q2302" s="924"/>
      <c r="R2302" s="924"/>
      <c r="S2302" s="924"/>
      <c r="T2302" s="924"/>
      <c r="U2302" s="924"/>
      <c r="V2302" s="924"/>
      <c r="W2302" s="924"/>
      <c r="X2302" s="924"/>
      <c r="Y2302" s="924"/>
      <c r="Z2302" s="924"/>
      <c r="AA2302" s="924"/>
    </row>
    <row r="2303">
      <c r="A2303" s="928">
        <v>3295.0</v>
      </c>
      <c r="B2303" s="929" t="s">
        <v>5661</v>
      </c>
      <c r="C2303" s="929" t="s">
        <v>9650</v>
      </c>
      <c r="D2303" s="929" t="s">
        <v>9891</v>
      </c>
      <c r="E2303" s="929" t="s">
        <v>9906</v>
      </c>
      <c r="F2303" s="930"/>
      <c r="G2303" s="930"/>
      <c r="H2303" s="930"/>
      <c r="I2303" s="929" t="s">
        <v>9907</v>
      </c>
      <c r="J2303" s="924"/>
      <c r="K2303" s="924"/>
      <c r="L2303" s="924"/>
      <c r="M2303" s="924"/>
      <c r="N2303" s="924"/>
      <c r="O2303" s="924"/>
      <c r="P2303" s="924"/>
      <c r="Q2303" s="924"/>
      <c r="R2303" s="924"/>
      <c r="S2303" s="924"/>
      <c r="T2303" s="924"/>
      <c r="U2303" s="924"/>
      <c r="V2303" s="924"/>
      <c r="W2303" s="924"/>
      <c r="X2303" s="924"/>
      <c r="Y2303" s="924"/>
      <c r="Z2303" s="924"/>
      <c r="AA2303" s="924"/>
    </row>
    <row r="2304">
      <c r="A2304" s="928">
        <v>3296.0</v>
      </c>
      <c r="B2304" s="929" t="s">
        <v>5661</v>
      </c>
      <c r="C2304" s="929" t="s">
        <v>9650</v>
      </c>
      <c r="D2304" s="929" t="s">
        <v>9891</v>
      </c>
      <c r="E2304" s="929" t="s">
        <v>9908</v>
      </c>
      <c r="F2304" s="930"/>
      <c r="G2304" s="930"/>
      <c r="H2304" s="930"/>
      <c r="I2304" s="929" t="s">
        <v>9909</v>
      </c>
      <c r="J2304" s="924"/>
      <c r="K2304" s="924"/>
      <c r="L2304" s="924"/>
      <c r="M2304" s="924"/>
      <c r="N2304" s="924"/>
      <c r="O2304" s="924"/>
      <c r="P2304" s="924"/>
      <c r="Q2304" s="924"/>
      <c r="R2304" s="924"/>
      <c r="S2304" s="924"/>
      <c r="T2304" s="924"/>
      <c r="U2304" s="924"/>
      <c r="V2304" s="924"/>
      <c r="W2304" s="924"/>
      <c r="X2304" s="924"/>
      <c r="Y2304" s="924"/>
      <c r="Z2304" s="924"/>
      <c r="AA2304" s="924"/>
    </row>
    <row r="2305">
      <c r="A2305" s="928">
        <v>3297.0</v>
      </c>
      <c r="B2305" s="929" t="s">
        <v>5661</v>
      </c>
      <c r="C2305" s="929" t="s">
        <v>9650</v>
      </c>
      <c r="D2305" s="929" t="s">
        <v>9891</v>
      </c>
      <c r="E2305" s="929" t="s">
        <v>8051</v>
      </c>
      <c r="F2305" s="930"/>
      <c r="G2305" s="930"/>
      <c r="H2305" s="930"/>
      <c r="I2305" s="929" t="s">
        <v>9910</v>
      </c>
      <c r="J2305" s="924"/>
      <c r="K2305" s="924"/>
      <c r="L2305" s="924"/>
      <c r="M2305" s="924"/>
      <c r="N2305" s="924"/>
      <c r="O2305" s="924"/>
      <c r="P2305" s="924"/>
      <c r="Q2305" s="924"/>
      <c r="R2305" s="924"/>
      <c r="S2305" s="924"/>
      <c r="T2305" s="924"/>
      <c r="U2305" s="924"/>
      <c r="V2305" s="924"/>
      <c r="W2305" s="924"/>
      <c r="X2305" s="924"/>
      <c r="Y2305" s="924"/>
      <c r="Z2305" s="924"/>
      <c r="AA2305" s="924"/>
    </row>
    <row r="2306">
      <c r="A2306" s="928">
        <v>3298.0</v>
      </c>
      <c r="B2306" s="929" t="s">
        <v>5661</v>
      </c>
      <c r="C2306" s="929" t="s">
        <v>9650</v>
      </c>
      <c r="D2306" s="929" t="s">
        <v>9891</v>
      </c>
      <c r="E2306" s="929" t="s">
        <v>9911</v>
      </c>
      <c r="F2306" s="930"/>
      <c r="G2306" s="930"/>
      <c r="H2306" s="930"/>
      <c r="I2306" s="929" t="s">
        <v>9912</v>
      </c>
      <c r="J2306" s="924"/>
      <c r="K2306" s="924"/>
      <c r="L2306" s="924"/>
      <c r="M2306" s="924"/>
      <c r="N2306" s="924"/>
      <c r="O2306" s="924"/>
      <c r="P2306" s="924"/>
      <c r="Q2306" s="924"/>
      <c r="R2306" s="924"/>
      <c r="S2306" s="924"/>
      <c r="T2306" s="924"/>
      <c r="U2306" s="924"/>
      <c r="V2306" s="924"/>
      <c r="W2306" s="924"/>
      <c r="X2306" s="924"/>
      <c r="Y2306" s="924"/>
      <c r="Z2306" s="924"/>
      <c r="AA2306" s="924"/>
    </row>
    <row r="2307">
      <c r="A2307" s="928">
        <v>3299.0</v>
      </c>
      <c r="B2307" s="929" t="s">
        <v>5661</v>
      </c>
      <c r="C2307" s="929" t="s">
        <v>9650</v>
      </c>
      <c r="D2307" s="929" t="s">
        <v>9891</v>
      </c>
      <c r="E2307" s="929" t="s">
        <v>6147</v>
      </c>
      <c r="F2307" s="930"/>
      <c r="G2307" s="930"/>
      <c r="H2307" s="930"/>
      <c r="I2307" s="929" t="s">
        <v>9913</v>
      </c>
      <c r="J2307" s="924"/>
      <c r="K2307" s="924"/>
      <c r="L2307" s="924"/>
      <c r="M2307" s="924"/>
      <c r="N2307" s="924"/>
      <c r="O2307" s="924"/>
      <c r="P2307" s="924"/>
      <c r="Q2307" s="924"/>
      <c r="R2307" s="924"/>
      <c r="S2307" s="924"/>
      <c r="T2307" s="924"/>
      <c r="U2307" s="924"/>
      <c r="V2307" s="924"/>
      <c r="W2307" s="924"/>
      <c r="X2307" s="924"/>
      <c r="Y2307" s="924"/>
      <c r="Z2307" s="924"/>
      <c r="AA2307" s="924"/>
    </row>
    <row r="2308">
      <c r="A2308" s="928">
        <v>3300.0</v>
      </c>
      <c r="B2308" s="929" t="s">
        <v>5661</v>
      </c>
      <c r="C2308" s="929" t="s">
        <v>9650</v>
      </c>
      <c r="D2308" s="929" t="s">
        <v>9891</v>
      </c>
      <c r="E2308" s="929" t="s">
        <v>6149</v>
      </c>
      <c r="F2308" s="930"/>
      <c r="G2308" s="930"/>
      <c r="H2308" s="930"/>
      <c r="I2308" s="929" t="s">
        <v>9914</v>
      </c>
      <c r="J2308" s="924"/>
      <c r="K2308" s="924"/>
      <c r="L2308" s="924"/>
      <c r="M2308" s="924"/>
      <c r="N2308" s="924"/>
      <c r="O2308" s="924"/>
      <c r="P2308" s="924"/>
      <c r="Q2308" s="924"/>
      <c r="R2308" s="924"/>
      <c r="S2308" s="924"/>
      <c r="T2308" s="924"/>
      <c r="U2308" s="924"/>
      <c r="V2308" s="924"/>
      <c r="W2308" s="924"/>
      <c r="X2308" s="924"/>
      <c r="Y2308" s="924"/>
      <c r="Z2308" s="924"/>
      <c r="AA2308" s="924"/>
    </row>
    <row r="2309">
      <c r="A2309" s="928">
        <v>3301.0</v>
      </c>
      <c r="B2309" s="929" t="s">
        <v>5661</v>
      </c>
      <c r="C2309" s="929" t="s">
        <v>9650</v>
      </c>
      <c r="D2309" s="929" t="s">
        <v>9891</v>
      </c>
      <c r="E2309" s="929" t="s">
        <v>9915</v>
      </c>
      <c r="F2309" s="930"/>
      <c r="G2309" s="930"/>
      <c r="H2309" s="930"/>
      <c r="I2309" s="929" t="s">
        <v>9916</v>
      </c>
      <c r="J2309" s="924"/>
      <c r="K2309" s="924"/>
      <c r="L2309" s="924"/>
      <c r="M2309" s="924"/>
      <c r="N2309" s="924"/>
      <c r="O2309" s="924"/>
      <c r="P2309" s="924"/>
      <c r="Q2309" s="924"/>
      <c r="R2309" s="924"/>
      <c r="S2309" s="924"/>
      <c r="T2309" s="924"/>
      <c r="U2309" s="924"/>
      <c r="V2309" s="924"/>
      <c r="W2309" s="924"/>
      <c r="X2309" s="924"/>
      <c r="Y2309" s="924"/>
      <c r="Z2309" s="924"/>
      <c r="AA2309" s="924"/>
    </row>
    <row r="2310">
      <c r="A2310" s="928">
        <v>3302.0</v>
      </c>
      <c r="B2310" s="929" t="s">
        <v>5661</v>
      </c>
      <c r="C2310" s="929" t="s">
        <v>9650</v>
      </c>
      <c r="D2310" s="929" t="s">
        <v>9891</v>
      </c>
      <c r="E2310" s="929" t="s">
        <v>5938</v>
      </c>
      <c r="F2310" s="930"/>
      <c r="G2310" s="930"/>
      <c r="H2310" s="930"/>
      <c r="I2310" s="929" t="s">
        <v>9920</v>
      </c>
      <c r="J2310" s="924"/>
      <c r="K2310" s="924"/>
      <c r="L2310" s="924"/>
      <c r="M2310" s="924"/>
      <c r="N2310" s="924"/>
      <c r="O2310" s="924"/>
      <c r="P2310" s="924"/>
      <c r="Q2310" s="924"/>
      <c r="R2310" s="924"/>
      <c r="S2310" s="924"/>
      <c r="T2310" s="924"/>
      <c r="U2310" s="924"/>
      <c r="V2310" s="924"/>
      <c r="W2310" s="924"/>
      <c r="X2310" s="924"/>
      <c r="Y2310" s="924"/>
      <c r="Z2310" s="924"/>
      <c r="AA2310" s="924"/>
    </row>
    <row r="2311">
      <c r="A2311" s="928">
        <v>3303.0</v>
      </c>
      <c r="B2311" s="929" t="s">
        <v>5661</v>
      </c>
      <c r="C2311" s="929" t="s">
        <v>9650</v>
      </c>
      <c r="D2311" s="929" t="s">
        <v>9891</v>
      </c>
      <c r="E2311" s="929" t="s">
        <v>9921</v>
      </c>
      <c r="F2311" s="930"/>
      <c r="G2311" s="930"/>
      <c r="H2311" s="930"/>
      <c r="I2311" s="929" t="s">
        <v>9923</v>
      </c>
      <c r="J2311" s="924"/>
      <c r="K2311" s="924"/>
      <c r="L2311" s="924"/>
      <c r="M2311" s="924"/>
      <c r="N2311" s="924"/>
      <c r="O2311" s="924"/>
      <c r="P2311" s="924"/>
      <c r="Q2311" s="924"/>
      <c r="R2311" s="924"/>
      <c r="S2311" s="924"/>
      <c r="T2311" s="924"/>
      <c r="U2311" s="924"/>
      <c r="V2311" s="924"/>
      <c r="W2311" s="924"/>
      <c r="X2311" s="924"/>
      <c r="Y2311" s="924"/>
      <c r="Z2311" s="924"/>
      <c r="AA2311" s="924"/>
    </row>
    <row r="2312">
      <c r="A2312" s="928">
        <v>3304.0</v>
      </c>
      <c r="B2312" s="929" t="s">
        <v>5661</v>
      </c>
      <c r="C2312" s="929" t="s">
        <v>9650</v>
      </c>
      <c r="D2312" s="929" t="s">
        <v>9891</v>
      </c>
      <c r="E2312" s="930"/>
      <c r="F2312" s="930"/>
      <c r="G2312" s="930"/>
      <c r="H2312" s="930"/>
      <c r="I2312" s="929" t="s">
        <v>9926</v>
      </c>
      <c r="J2312" s="924"/>
      <c r="K2312" s="924"/>
      <c r="L2312" s="924"/>
      <c r="M2312" s="924"/>
      <c r="N2312" s="924"/>
      <c r="O2312" s="924"/>
      <c r="P2312" s="924"/>
      <c r="Q2312" s="924"/>
      <c r="R2312" s="924"/>
      <c r="S2312" s="924"/>
      <c r="T2312" s="924"/>
      <c r="U2312" s="924"/>
      <c r="V2312" s="924"/>
      <c r="W2312" s="924"/>
      <c r="X2312" s="924"/>
      <c r="Y2312" s="924"/>
      <c r="Z2312" s="924"/>
      <c r="AA2312" s="924"/>
    </row>
    <row r="2313">
      <c r="A2313" s="928">
        <v>3305.0</v>
      </c>
      <c r="B2313" s="929" t="s">
        <v>5661</v>
      </c>
      <c r="C2313" s="929" t="s">
        <v>9650</v>
      </c>
      <c r="D2313" s="929" t="s">
        <v>9928</v>
      </c>
      <c r="E2313" s="929" t="s">
        <v>6103</v>
      </c>
      <c r="F2313" s="930"/>
      <c r="G2313" s="930"/>
      <c r="H2313" s="930"/>
      <c r="I2313" s="929" t="s">
        <v>9929</v>
      </c>
      <c r="J2313" s="924"/>
      <c r="K2313" s="924"/>
      <c r="L2313" s="924"/>
      <c r="M2313" s="924"/>
      <c r="N2313" s="924"/>
      <c r="O2313" s="924"/>
      <c r="P2313" s="924"/>
      <c r="Q2313" s="924"/>
      <c r="R2313" s="924"/>
      <c r="S2313" s="924"/>
      <c r="T2313" s="924"/>
      <c r="U2313" s="924"/>
      <c r="V2313" s="924"/>
      <c r="W2313" s="924"/>
      <c r="X2313" s="924"/>
      <c r="Y2313" s="924"/>
      <c r="Z2313" s="924"/>
      <c r="AA2313" s="924"/>
    </row>
    <row r="2314">
      <c r="A2314" s="928">
        <v>3306.0</v>
      </c>
      <c r="B2314" s="929" t="s">
        <v>5661</v>
      </c>
      <c r="C2314" s="929" t="s">
        <v>9650</v>
      </c>
      <c r="D2314" s="929" t="s">
        <v>9928</v>
      </c>
      <c r="E2314" s="929" t="s">
        <v>9931</v>
      </c>
      <c r="F2314" s="930"/>
      <c r="G2314" s="930"/>
      <c r="H2314" s="930"/>
      <c r="I2314" s="929" t="s">
        <v>9932</v>
      </c>
      <c r="J2314" s="924"/>
      <c r="K2314" s="924"/>
      <c r="L2314" s="924"/>
      <c r="M2314" s="924"/>
      <c r="N2314" s="924"/>
      <c r="O2314" s="924"/>
      <c r="P2314" s="924"/>
      <c r="Q2314" s="924"/>
      <c r="R2314" s="924"/>
      <c r="S2314" s="924"/>
      <c r="T2314" s="924"/>
      <c r="U2314" s="924"/>
      <c r="V2314" s="924"/>
      <c r="W2314" s="924"/>
      <c r="X2314" s="924"/>
      <c r="Y2314" s="924"/>
      <c r="Z2314" s="924"/>
      <c r="AA2314" s="924"/>
    </row>
    <row r="2315">
      <c r="A2315" s="928">
        <v>3307.0</v>
      </c>
      <c r="B2315" s="929" t="s">
        <v>5661</v>
      </c>
      <c r="C2315" s="929" t="s">
        <v>9650</v>
      </c>
      <c r="D2315" s="929" t="s">
        <v>9928</v>
      </c>
      <c r="E2315" s="930"/>
      <c r="F2315" s="930"/>
      <c r="G2315" s="930"/>
      <c r="H2315" s="930"/>
      <c r="I2315" s="929" t="s">
        <v>9933</v>
      </c>
      <c r="J2315" s="924"/>
      <c r="K2315" s="924"/>
      <c r="L2315" s="924"/>
      <c r="M2315" s="924"/>
      <c r="N2315" s="924"/>
      <c r="O2315" s="924"/>
      <c r="P2315" s="924"/>
      <c r="Q2315" s="924"/>
      <c r="R2315" s="924"/>
      <c r="S2315" s="924"/>
      <c r="T2315" s="924"/>
      <c r="U2315" s="924"/>
      <c r="V2315" s="924"/>
      <c r="W2315" s="924"/>
      <c r="X2315" s="924"/>
      <c r="Y2315" s="924"/>
      <c r="Z2315" s="924"/>
      <c r="AA2315" s="924"/>
    </row>
    <row r="2316">
      <c r="A2316" s="928">
        <v>3308.0</v>
      </c>
      <c r="B2316" s="929" t="s">
        <v>5661</v>
      </c>
      <c r="C2316" s="929" t="s">
        <v>9650</v>
      </c>
      <c r="D2316" s="929" t="s">
        <v>6427</v>
      </c>
      <c r="E2316" s="929" t="s">
        <v>9861</v>
      </c>
      <c r="F2316" s="930"/>
      <c r="G2316" s="930"/>
      <c r="H2316" s="930"/>
      <c r="I2316" s="929" t="s">
        <v>9934</v>
      </c>
      <c r="J2316" s="924"/>
      <c r="K2316" s="924"/>
      <c r="L2316" s="924"/>
      <c r="M2316" s="924"/>
      <c r="N2316" s="924"/>
      <c r="O2316" s="924"/>
      <c r="P2316" s="924"/>
      <c r="Q2316" s="924"/>
      <c r="R2316" s="924"/>
      <c r="S2316" s="924"/>
      <c r="T2316" s="924"/>
      <c r="U2316" s="924"/>
      <c r="V2316" s="924"/>
      <c r="W2316" s="924"/>
      <c r="X2316" s="924"/>
      <c r="Y2316" s="924"/>
      <c r="Z2316" s="924"/>
      <c r="AA2316" s="924"/>
    </row>
    <row r="2317">
      <c r="A2317" s="928">
        <v>3309.0</v>
      </c>
      <c r="B2317" s="929" t="s">
        <v>5661</v>
      </c>
      <c r="C2317" s="929" t="s">
        <v>9650</v>
      </c>
      <c r="D2317" s="929" t="s">
        <v>6427</v>
      </c>
      <c r="E2317" s="929" t="s">
        <v>6213</v>
      </c>
      <c r="F2317" s="930"/>
      <c r="G2317" s="930"/>
      <c r="H2317" s="930"/>
      <c r="I2317" s="929" t="s">
        <v>9935</v>
      </c>
      <c r="J2317" s="924"/>
      <c r="K2317" s="924"/>
      <c r="L2317" s="924"/>
      <c r="M2317" s="924"/>
      <c r="N2317" s="924"/>
      <c r="O2317" s="924"/>
      <c r="P2317" s="924"/>
      <c r="Q2317" s="924"/>
      <c r="R2317" s="924"/>
      <c r="S2317" s="924"/>
      <c r="T2317" s="924"/>
      <c r="U2317" s="924"/>
      <c r="V2317" s="924"/>
      <c r="W2317" s="924"/>
      <c r="X2317" s="924"/>
      <c r="Y2317" s="924"/>
      <c r="Z2317" s="924"/>
      <c r="AA2317" s="924"/>
    </row>
    <row r="2318">
      <c r="A2318" s="928">
        <v>3310.0</v>
      </c>
      <c r="B2318" s="929" t="s">
        <v>5661</v>
      </c>
      <c r="C2318" s="929" t="s">
        <v>9650</v>
      </c>
      <c r="D2318" s="929" t="s">
        <v>6427</v>
      </c>
      <c r="E2318" s="929" t="s">
        <v>9936</v>
      </c>
      <c r="F2318" s="929" t="s">
        <v>11376</v>
      </c>
      <c r="G2318" s="930"/>
      <c r="H2318" s="930"/>
      <c r="I2318" s="929" t="s">
        <v>11377</v>
      </c>
      <c r="J2318" s="924"/>
      <c r="K2318" s="924"/>
      <c r="L2318" s="924"/>
      <c r="M2318" s="924"/>
      <c r="N2318" s="924"/>
      <c r="O2318" s="924"/>
      <c r="P2318" s="924"/>
      <c r="Q2318" s="924"/>
      <c r="R2318" s="924"/>
      <c r="S2318" s="924"/>
      <c r="T2318" s="924"/>
      <c r="U2318" s="924"/>
      <c r="V2318" s="924"/>
      <c r="W2318" s="924"/>
      <c r="X2318" s="924"/>
      <c r="Y2318" s="924"/>
      <c r="Z2318" s="924"/>
      <c r="AA2318" s="924"/>
    </row>
    <row r="2319">
      <c r="A2319" s="928">
        <v>3311.0</v>
      </c>
      <c r="B2319" s="929" t="s">
        <v>5661</v>
      </c>
      <c r="C2319" s="929" t="s">
        <v>9650</v>
      </c>
      <c r="D2319" s="929" t="s">
        <v>6427</v>
      </c>
      <c r="E2319" s="929" t="s">
        <v>9936</v>
      </c>
      <c r="F2319" s="929" t="s">
        <v>11378</v>
      </c>
      <c r="G2319" s="930"/>
      <c r="H2319" s="930"/>
      <c r="I2319" s="929" t="s">
        <v>11379</v>
      </c>
      <c r="J2319" s="924"/>
      <c r="K2319" s="924"/>
      <c r="L2319" s="924"/>
      <c r="M2319" s="924"/>
      <c r="N2319" s="924"/>
      <c r="O2319" s="924"/>
      <c r="P2319" s="924"/>
      <c r="Q2319" s="924"/>
      <c r="R2319" s="924"/>
      <c r="S2319" s="924"/>
      <c r="T2319" s="924"/>
      <c r="U2319" s="924"/>
      <c r="V2319" s="924"/>
      <c r="W2319" s="924"/>
      <c r="X2319" s="924"/>
      <c r="Y2319" s="924"/>
      <c r="Z2319" s="924"/>
      <c r="AA2319" s="924"/>
    </row>
    <row r="2320">
      <c r="A2320" s="928">
        <v>3312.0</v>
      </c>
      <c r="B2320" s="929" t="s">
        <v>5661</v>
      </c>
      <c r="C2320" s="929" t="s">
        <v>9650</v>
      </c>
      <c r="D2320" s="929" t="s">
        <v>6427</v>
      </c>
      <c r="E2320" s="929" t="s">
        <v>9936</v>
      </c>
      <c r="F2320" s="929" t="s">
        <v>11380</v>
      </c>
      <c r="G2320" s="930"/>
      <c r="H2320" s="930"/>
      <c r="I2320" s="929" t="s">
        <v>11381</v>
      </c>
      <c r="J2320" s="924"/>
      <c r="K2320" s="924"/>
      <c r="L2320" s="924"/>
      <c r="M2320" s="924"/>
      <c r="N2320" s="924"/>
      <c r="O2320" s="924"/>
      <c r="P2320" s="924"/>
      <c r="Q2320" s="924"/>
      <c r="R2320" s="924"/>
      <c r="S2320" s="924"/>
      <c r="T2320" s="924"/>
      <c r="U2320" s="924"/>
      <c r="V2320" s="924"/>
      <c r="W2320" s="924"/>
      <c r="X2320" s="924"/>
      <c r="Y2320" s="924"/>
      <c r="Z2320" s="924"/>
      <c r="AA2320" s="924"/>
    </row>
    <row r="2321">
      <c r="A2321" s="928">
        <v>3313.0</v>
      </c>
      <c r="B2321" s="929" t="s">
        <v>5661</v>
      </c>
      <c r="C2321" s="929" t="s">
        <v>9650</v>
      </c>
      <c r="D2321" s="929" t="s">
        <v>6427</v>
      </c>
      <c r="E2321" s="929" t="s">
        <v>9936</v>
      </c>
      <c r="F2321" s="929" t="s">
        <v>11382</v>
      </c>
      <c r="G2321" s="930"/>
      <c r="H2321" s="930"/>
      <c r="I2321" s="929" t="s">
        <v>11383</v>
      </c>
      <c r="J2321" s="924"/>
      <c r="K2321" s="924"/>
      <c r="L2321" s="924"/>
      <c r="M2321" s="924"/>
      <c r="N2321" s="924"/>
      <c r="O2321" s="924"/>
      <c r="P2321" s="924"/>
      <c r="Q2321" s="924"/>
      <c r="R2321" s="924"/>
      <c r="S2321" s="924"/>
      <c r="T2321" s="924"/>
      <c r="U2321" s="924"/>
      <c r="V2321" s="924"/>
      <c r="W2321" s="924"/>
      <c r="X2321" s="924"/>
      <c r="Y2321" s="924"/>
      <c r="Z2321" s="924"/>
      <c r="AA2321" s="924"/>
    </row>
    <row r="2322">
      <c r="A2322" s="928">
        <v>3314.0</v>
      </c>
      <c r="B2322" s="929" t="s">
        <v>5661</v>
      </c>
      <c r="C2322" s="929" t="s">
        <v>9650</v>
      </c>
      <c r="D2322" s="929" t="s">
        <v>6427</v>
      </c>
      <c r="E2322" s="929" t="s">
        <v>9936</v>
      </c>
      <c r="F2322" s="930"/>
      <c r="G2322" s="930"/>
      <c r="H2322" s="930"/>
      <c r="I2322" s="929" t="s">
        <v>9937</v>
      </c>
      <c r="J2322" s="924"/>
      <c r="K2322" s="924"/>
      <c r="L2322" s="924"/>
      <c r="M2322" s="924"/>
      <c r="N2322" s="924"/>
      <c r="O2322" s="924"/>
      <c r="P2322" s="924"/>
      <c r="Q2322" s="924"/>
      <c r="R2322" s="924"/>
      <c r="S2322" s="924"/>
      <c r="T2322" s="924"/>
      <c r="U2322" s="924"/>
      <c r="V2322" s="924"/>
      <c r="W2322" s="924"/>
      <c r="X2322" s="924"/>
      <c r="Y2322" s="924"/>
      <c r="Z2322" s="924"/>
      <c r="AA2322" s="924"/>
    </row>
    <row r="2323">
      <c r="A2323" s="928">
        <v>3315.0</v>
      </c>
      <c r="B2323" s="929" t="s">
        <v>5661</v>
      </c>
      <c r="C2323" s="929" t="s">
        <v>9650</v>
      </c>
      <c r="D2323" s="929" t="s">
        <v>6427</v>
      </c>
      <c r="E2323" s="929" t="s">
        <v>9938</v>
      </c>
      <c r="F2323" s="930"/>
      <c r="G2323" s="930"/>
      <c r="H2323" s="930"/>
      <c r="I2323" s="929" t="s">
        <v>9939</v>
      </c>
      <c r="J2323" s="924"/>
      <c r="K2323" s="924"/>
      <c r="L2323" s="924"/>
      <c r="M2323" s="924"/>
      <c r="N2323" s="924"/>
      <c r="O2323" s="924"/>
      <c r="P2323" s="924"/>
      <c r="Q2323" s="924"/>
      <c r="R2323" s="924"/>
      <c r="S2323" s="924"/>
      <c r="T2323" s="924"/>
      <c r="U2323" s="924"/>
      <c r="V2323" s="924"/>
      <c r="W2323" s="924"/>
      <c r="X2323" s="924"/>
      <c r="Y2323" s="924"/>
      <c r="Z2323" s="924"/>
      <c r="AA2323" s="924"/>
    </row>
    <row r="2324">
      <c r="A2324" s="928">
        <v>3316.0</v>
      </c>
      <c r="B2324" s="929" t="s">
        <v>5661</v>
      </c>
      <c r="C2324" s="929" t="s">
        <v>9650</v>
      </c>
      <c r="D2324" s="929" t="s">
        <v>6427</v>
      </c>
      <c r="E2324" s="929" t="s">
        <v>9940</v>
      </c>
      <c r="F2324" s="930"/>
      <c r="G2324" s="930"/>
      <c r="H2324" s="930"/>
      <c r="I2324" s="929" t="s">
        <v>9941</v>
      </c>
      <c r="J2324" s="924"/>
      <c r="K2324" s="924"/>
      <c r="L2324" s="924"/>
      <c r="M2324" s="924"/>
      <c r="N2324" s="924"/>
      <c r="O2324" s="924"/>
      <c r="P2324" s="924"/>
      <c r="Q2324" s="924"/>
      <c r="R2324" s="924"/>
      <c r="S2324" s="924"/>
      <c r="T2324" s="924"/>
      <c r="U2324" s="924"/>
      <c r="V2324" s="924"/>
      <c r="W2324" s="924"/>
      <c r="X2324" s="924"/>
      <c r="Y2324" s="924"/>
      <c r="Z2324" s="924"/>
      <c r="AA2324" s="924"/>
    </row>
    <row r="2325">
      <c r="A2325" s="928">
        <v>3317.0</v>
      </c>
      <c r="B2325" s="929" t="s">
        <v>5661</v>
      </c>
      <c r="C2325" s="929" t="s">
        <v>9650</v>
      </c>
      <c r="D2325" s="929" t="s">
        <v>6427</v>
      </c>
      <c r="E2325" s="930"/>
      <c r="F2325" s="930"/>
      <c r="G2325" s="930"/>
      <c r="H2325" s="930"/>
      <c r="I2325" s="929" t="s">
        <v>9942</v>
      </c>
      <c r="J2325" s="924"/>
      <c r="K2325" s="924"/>
      <c r="L2325" s="924"/>
      <c r="M2325" s="924"/>
      <c r="N2325" s="924"/>
      <c r="O2325" s="924"/>
      <c r="P2325" s="924"/>
      <c r="Q2325" s="924"/>
      <c r="R2325" s="924"/>
      <c r="S2325" s="924"/>
      <c r="T2325" s="924"/>
      <c r="U2325" s="924"/>
      <c r="V2325" s="924"/>
      <c r="W2325" s="924"/>
      <c r="X2325" s="924"/>
      <c r="Y2325" s="924"/>
      <c r="Z2325" s="924"/>
      <c r="AA2325" s="924"/>
    </row>
    <row r="2326">
      <c r="A2326" s="928">
        <v>3318.0</v>
      </c>
      <c r="B2326" s="929" t="s">
        <v>5661</v>
      </c>
      <c r="C2326" s="929" t="s">
        <v>9650</v>
      </c>
      <c r="D2326" s="929" t="s">
        <v>9943</v>
      </c>
      <c r="E2326" s="929" t="s">
        <v>9944</v>
      </c>
      <c r="F2326" s="930"/>
      <c r="G2326" s="930"/>
      <c r="H2326" s="930"/>
      <c r="I2326" s="929" t="s">
        <v>9945</v>
      </c>
      <c r="J2326" s="924"/>
      <c r="K2326" s="924"/>
      <c r="L2326" s="924"/>
      <c r="M2326" s="924"/>
      <c r="N2326" s="924"/>
      <c r="O2326" s="924"/>
      <c r="P2326" s="924"/>
      <c r="Q2326" s="924"/>
      <c r="R2326" s="924"/>
      <c r="S2326" s="924"/>
      <c r="T2326" s="924"/>
      <c r="U2326" s="924"/>
      <c r="V2326" s="924"/>
      <c r="W2326" s="924"/>
      <c r="X2326" s="924"/>
      <c r="Y2326" s="924"/>
      <c r="Z2326" s="924"/>
      <c r="AA2326" s="924"/>
    </row>
    <row r="2327">
      <c r="A2327" s="928">
        <v>3319.0</v>
      </c>
      <c r="B2327" s="929" t="s">
        <v>5661</v>
      </c>
      <c r="C2327" s="929" t="s">
        <v>9650</v>
      </c>
      <c r="D2327" s="929" t="s">
        <v>9943</v>
      </c>
      <c r="E2327" s="929" t="s">
        <v>9946</v>
      </c>
      <c r="F2327" s="930"/>
      <c r="G2327" s="930"/>
      <c r="H2327" s="930"/>
      <c r="I2327" s="929" t="s">
        <v>9947</v>
      </c>
      <c r="J2327" s="924"/>
      <c r="K2327" s="924"/>
      <c r="L2327" s="924"/>
      <c r="M2327" s="924"/>
      <c r="N2327" s="924"/>
      <c r="O2327" s="924"/>
      <c r="P2327" s="924"/>
      <c r="Q2327" s="924"/>
      <c r="R2327" s="924"/>
      <c r="S2327" s="924"/>
      <c r="T2327" s="924"/>
      <c r="U2327" s="924"/>
      <c r="V2327" s="924"/>
      <c r="W2327" s="924"/>
      <c r="X2327" s="924"/>
      <c r="Y2327" s="924"/>
      <c r="Z2327" s="924"/>
      <c r="AA2327" s="924"/>
    </row>
    <row r="2328">
      <c r="A2328" s="928">
        <v>3320.0</v>
      </c>
      <c r="B2328" s="929" t="s">
        <v>5661</v>
      </c>
      <c r="C2328" s="929" t="s">
        <v>9650</v>
      </c>
      <c r="D2328" s="929" t="s">
        <v>9943</v>
      </c>
      <c r="E2328" s="929" t="s">
        <v>6431</v>
      </c>
      <c r="F2328" s="930"/>
      <c r="G2328" s="930"/>
      <c r="H2328" s="930"/>
      <c r="I2328" s="929" t="s">
        <v>9948</v>
      </c>
      <c r="J2328" s="924"/>
      <c r="K2328" s="924"/>
      <c r="L2328" s="924"/>
      <c r="M2328" s="924"/>
      <c r="N2328" s="924"/>
      <c r="O2328" s="924"/>
      <c r="P2328" s="924"/>
      <c r="Q2328" s="924"/>
      <c r="R2328" s="924"/>
      <c r="S2328" s="924"/>
      <c r="T2328" s="924"/>
      <c r="U2328" s="924"/>
      <c r="V2328" s="924"/>
      <c r="W2328" s="924"/>
      <c r="X2328" s="924"/>
      <c r="Y2328" s="924"/>
      <c r="Z2328" s="924"/>
      <c r="AA2328" s="924"/>
    </row>
    <row r="2329">
      <c r="A2329" s="928">
        <v>3321.0</v>
      </c>
      <c r="B2329" s="929" t="s">
        <v>5661</v>
      </c>
      <c r="C2329" s="929" t="s">
        <v>9650</v>
      </c>
      <c r="D2329" s="929" t="s">
        <v>9943</v>
      </c>
      <c r="E2329" s="929" t="s">
        <v>9949</v>
      </c>
      <c r="F2329" s="930"/>
      <c r="G2329" s="930"/>
      <c r="H2329" s="930"/>
      <c r="I2329" s="929" t="s">
        <v>9950</v>
      </c>
      <c r="J2329" s="924"/>
      <c r="K2329" s="924"/>
      <c r="L2329" s="924"/>
      <c r="M2329" s="924"/>
      <c r="N2329" s="924"/>
      <c r="O2329" s="924"/>
      <c r="P2329" s="924"/>
      <c r="Q2329" s="924"/>
      <c r="R2329" s="924"/>
      <c r="S2329" s="924"/>
      <c r="T2329" s="924"/>
      <c r="U2329" s="924"/>
      <c r="V2329" s="924"/>
      <c r="W2329" s="924"/>
      <c r="X2329" s="924"/>
      <c r="Y2329" s="924"/>
      <c r="Z2329" s="924"/>
      <c r="AA2329" s="924"/>
    </row>
    <row r="2330">
      <c r="A2330" s="928">
        <v>3322.0</v>
      </c>
      <c r="B2330" s="929" t="s">
        <v>5661</v>
      </c>
      <c r="C2330" s="929" t="s">
        <v>9650</v>
      </c>
      <c r="D2330" s="929" t="s">
        <v>9943</v>
      </c>
      <c r="E2330" s="929" t="s">
        <v>9951</v>
      </c>
      <c r="F2330" s="930"/>
      <c r="G2330" s="930"/>
      <c r="H2330" s="930"/>
      <c r="I2330" s="929" t="s">
        <v>9952</v>
      </c>
      <c r="J2330" s="924"/>
      <c r="K2330" s="924"/>
      <c r="L2330" s="924"/>
      <c r="M2330" s="924"/>
      <c r="N2330" s="924"/>
      <c r="O2330" s="924"/>
      <c r="P2330" s="924"/>
      <c r="Q2330" s="924"/>
      <c r="R2330" s="924"/>
      <c r="S2330" s="924"/>
      <c r="T2330" s="924"/>
      <c r="U2330" s="924"/>
      <c r="V2330" s="924"/>
      <c r="W2330" s="924"/>
      <c r="X2330" s="924"/>
      <c r="Y2330" s="924"/>
      <c r="Z2330" s="924"/>
      <c r="AA2330" s="924"/>
    </row>
    <row r="2331">
      <c r="A2331" s="928">
        <v>3323.0</v>
      </c>
      <c r="B2331" s="929" t="s">
        <v>5661</v>
      </c>
      <c r="C2331" s="929" t="s">
        <v>9650</v>
      </c>
      <c r="D2331" s="929" t="s">
        <v>9943</v>
      </c>
      <c r="E2331" s="929" t="s">
        <v>9715</v>
      </c>
      <c r="F2331" s="930"/>
      <c r="G2331" s="930"/>
      <c r="H2331" s="930"/>
      <c r="I2331" s="929" t="s">
        <v>9953</v>
      </c>
      <c r="J2331" s="924"/>
      <c r="K2331" s="924"/>
      <c r="L2331" s="924"/>
      <c r="M2331" s="924"/>
      <c r="N2331" s="924"/>
      <c r="O2331" s="924"/>
      <c r="P2331" s="924"/>
      <c r="Q2331" s="924"/>
      <c r="R2331" s="924"/>
      <c r="S2331" s="924"/>
      <c r="T2331" s="924"/>
      <c r="U2331" s="924"/>
      <c r="V2331" s="924"/>
      <c r="W2331" s="924"/>
      <c r="X2331" s="924"/>
      <c r="Y2331" s="924"/>
      <c r="Z2331" s="924"/>
      <c r="AA2331" s="924"/>
    </row>
    <row r="2332">
      <c r="A2332" s="928">
        <v>3324.0</v>
      </c>
      <c r="B2332" s="929" t="s">
        <v>5661</v>
      </c>
      <c r="C2332" s="929" t="s">
        <v>9650</v>
      </c>
      <c r="D2332" s="929" t="s">
        <v>9943</v>
      </c>
      <c r="E2332" s="929" t="s">
        <v>9954</v>
      </c>
      <c r="F2332" s="930"/>
      <c r="G2332" s="930"/>
      <c r="H2332" s="930"/>
      <c r="I2332" s="929" t="s">
        <v>9955</v>
      </c>
      <c r="J2332" s="924"/>
      <c r="K2332" s="924"/>
      <c r="L2332" s="924"/>
      <c r="M2332" s="924"/>
      <c r="N2332" s="924"/>
      <c r="O2332" s="924"/>
      <c r="P2332" s="924"/>
      <c r="Q2332" s="924"/>
      <c r="R2332" s="924"/>
      <c r="S2332" s="924"/>
      <c r="T2332" s="924"/>
      <c r="U2332" s="924"/>
      <c r="V2332" s="924"/>
      <c r="W2332" s="924"/>
      <c r="X2332" s="924"/>
      <c r="Y2332" s="924"/>
      <c r="Z2332" s="924"/>
      <c r="AA2332" s="924"/>
    </row>
    <row r="2333">
      <c r="A2333" s="928">
        <v>3325.0</v>
      </c>
      <c r="B2333" s="929" t="s">
        <v>5661</v>
      </c>
      <c r="C2333" s="929" t="s">
        <v>9650</v>
      </c>
      <c r="D2333" s="929" t="s">
        <v>9943</v>
      </c>
      <c r="E2333" s="929" t="s">
        <v>9956</v>
      </c>
      <c r="F2333" s="930"/>
      <c r="G2333" s="930"/>
      <c r="H2333" s="930"/>
      <c r="I2333" s="929" t="s">
        <v>9957</v>
      </c>
      <c r="J2333" s="924"/>
      <c r="K2333" s="924"/>
      <c r="L2333" s="924"/>
      <c r="M2333" s="924"/>
      <c r="N2333" s="924"/>
      <c r="O2333" s="924"/>
      <c r="P2333" s="924"/>
      <c r="Q2333" s="924"/>
      <c r="R2333" s="924"/>
      <c r="S2333" s="924"/>
      <c r="T2333" s="924"/>
      <c r="U2333" s="924"/>
      <c r="V2333" s="924"/>
      <c r="W2333" s="924"/>
      <c r="X2333" s="924"/>
      <c r="Y2333" s="924"/>
      <c r="Z2333" s="924"/>
      <c r="AA2333" s="924"/>
    </row>
    <row r="2334">
      <c r="A2334" s="928">
        <v>3326.0</v>
      </c>
      <c r="B2334" s="929" t="s">
        <v>5661</v>
      </c>
      <c r="C2334" s="929" t="s">
        <v>9650</v>
      </c>
      <c r="D2334" s="929" t="s">
        <v>9943</v>
      </c>
      <c r="E2334" s="929" t="s">
        <v>6109</v>
      </c>
      <c r="F2334" s="930"/>
      <c r="G2334" s="930"/>
      <c r="H2334" s="930"/>
      <c r="I2334" s="929" t="s">
        <v>9958</v>
      </c>
      <c r="J2334" s="924"/>
      <c r="K2334" s="924"/>
      <c r="L2334" s="924"/>
      <c r="M2334" s="924"/>
      <c r="N2334" s="924"/>
      <c r="O2334" s="924"/>
      <c r="P2334" s="924"/>
      <c r="Q2334" s="924"/>
      <c r="R2334" s="924"/>
      <c r="S2334" s="924"/>
      <c r="T2334" s="924"/>
      <c r="U2334" s="924"/>
      <c r="V2334" s="924"/>
      <c r="W2334" s="924"/>
      <c r="X2334" s="924"/>
      <c r="Y2334" s="924"/>
      <c r="Z2334" s="924"/>
      <c r="AA2334" s="924"/>
    </row>
    <row r="2335">
      <c r="A2335" s="928">
        <v>3327.0</v>
      </c>
      <c r="B2335" s="929" t="s">
        <v>5661</v>
      </c>
      <c r="C2335" s="929" t="s">
        <v>9650</v>
      </c>
      <c r="D2335" s="929" t="s">
        <v>9943</v>
      </c>
      <c r="E2335" s="929" t="s">
        <v>6435</v>
      </c>
      <c r="F2335" s="930"/>
      <c r="G2335" s="930"/>
      <c r="H2335" s="930"/>
      <c r="I2335" s="929" t="s">
        <v>9959</v>
      </c>
      <c r="J2335" s="924"/>
      <c r="K2335" s="924"/>
      <c r="L2335" s="924"/>
      <c r="M2335" s="924"/>
      <c r="N2335" s="924"/>
      <c r="O2335" s="924"/>
      <c r="P2335" s="924"/>
      <c r="Q2335" s="924"/>
      <c r="R2335" s="924"/>
      <c r="S2335" s="924"/>
      <c r="T2335" s="924"/>
      <c r="U2335" s="924"/>
      <c r="V2335" s="924"/>
      <c r="W2335" s="924"/>
      <c r="X2335" s="924"/>
      <c r="Y2335" s="924"/>
      <c r="Z2335" s="924"/>
      <c r="AA2335" s="924"/>
    </row>
    <row r="2336">
      <c r="A2336" s="928">
        <v>3328.0</v>
      </c>
      <c r="B2336" s="929" t="s">
        <v>5661</v>
      </c>
      <c r="C2336" s="929" t="s">
        <v>9650</v>
      </c>
      <c r="D2336" s="929" t="s">
        <v>9943</v>
      </c>
      <c r="E2336" s="929" t="s">
        <v>9960</v>
      </c>
      <c r="F2336" s="930"/>
      <c r="G2336" s="930"/>
      <c r="H2336" s="930"/>
      <c r="I2336" s="929" t="s">
        <v>9961</v>
      </c>
      <c r="J2336" s="924"/>
      <c r="K2336" s="924"/>
      <c r="L2336" s="924"/>
      <c r="M2336" s="924"/>
      <c r="N2336" s="924"/>
      <c r="O2336" s="924"/>
      <c r="P2336" s="924"/>
      <c r="Q2336" s="924"/>
      <c r="R2336" s="924"/>
      <c r="S2336" s="924"/>
      <c r="T2336" s="924"/>
      <c r="U2336" s="924"/>
      <c r="V2336" s="924"/>
      <c r="W2336" s="924"/>
      <c r="X2336" s="924"/>
      <c r="Y2336" s="924"/>
      <c r="Z2336" s="924"/>
      <c r="AA2336" s="924"/>
    </row>
    <row r="2337">
      <c r="A2337" s="928">
        <v>3329.0</v>
      </c>
      <c r="B2337" s="929" t="s">
        <v>5661</v>
      </c>
      <c r="C2337" s="929" t="s">
        <v>9650</v>
      </c>
      <c r="D2337" s="929" t="s">
        <v>9943</v>
      </c>
      <c r="E2337" s="929" t="s">
        <v>9962</v>
      </c>
      <c r="F2337" s="930"/>
      <c r="G2337" s="930"/>
      <c r="H2337" s="930"/>
      <c r="I2337" s="929" t="s">
        <v>9963</v>
      </c>
      <c r="J2337" s="924"/>
      <c r="K2337" s="924"/>
      <c r="L2337" s="924"/>
      <c r="M2337" s="924"/>
      <c r="N2337" s="924"/>
      <c r="O2337" s="924"/>
      <c r="P2337" s="924"/>
      <c r="Q2337" s="924"/>
      <c r="R2337" s="924"/>
      <c r="S2337" s="924"/>
      <c r="T2337" s="924"/>
      <c r="U2337" s="924"/>
      <c r="V2337" s="924"/>
      <c r="W2337" s="924"/>
      <c r="X2337" s="924"/>
      <c r="Y2337" s="924"/>
      <c r="Z2337" s="924"/>
      <c r="AA2337" s="924"/>
    </row>
    <row r="2338">
      <c r="A2338" s="928">
        <v>3330.0</v>
      </c>
      <c r="B2338" s="929" t="s">
        <v>5661</v>
      </c>
      <c r="C2338" s="929" t="s">
        <v>9650</v>
      </c>
      <c r="D2338" s="929" t="s">
        <v>9943</v>
      </c>
      <c r="E2338" s="929" t="s">
        <v>9964</v>
      </c>
      <c r="F2338" s="930"/>
      <c r="G2338" s="930"/>
      <c r="H2338" s="930"/>
      <c r="I2338" s="929" t="s">
        <v>9965</v>
      </c>
      <c r="J2338" s="924"/>
      <c r="K2338" s="924"/>
      <c r="L2338" s="924"/>
      <c r="M2338" s="924"/>
      <c r="N2338" s="924"/>
      <c r="O2338" s="924"/>
      <c r="P2338" s="924"/>
      <c r="Q2338" s="924"/>
      <c r="R2338" s="924"/>
      <c r="S2338" s="924"/>
      <c r="T2338" s="924"/>
      <c r="U2338" s="924"/>
      <c r="V2338" s="924"/>
      <c r="W2338" s="924"/>
      <c r="X2338" s="924"/>
      <c r="Y2338" s="924"/>
      <c r="Z2338" s="924"/>
      <c r="AA2338" s="924"/>
    </row>
    <row r="2339">
      <c r="A2339" s="928">
        <v>3331.0</v>
      </c>
      <c r="B2339" s="929" t="s">
        <v>5661</v>
      </c>
      <c r="C2339" s="929" t="s">
        <v>9650</v>
      </c>
      <c r="D2339" s="929" t="s">
        <v>9943</v>
      </c>
      <c r="E2339" s="929" t="s">
        <v>9966</v>
      </c>
      <c r="F2339" s="930"/>
      <c r="G2339" s="930"/>
      <c r="H2339" s="930"/>
      <c r="I2339" s="929" t="s">
        <v>9967</v>
      </c>
      <c r="J2339" s="924"/>
      <c r="K2339" s="924"/>
      <c r="L2339" s="924"/>
      <c r="M2339" s="924"/>
      <c r="N2339" s="924"/>
      <c r="O2339" s="924"/>
      <c r="P2339" s="924"/>
      <c r="Q2339" s="924"/>
      <c r="R2339" s="924"/>
      <c r="S2339" s="924"/>
      <c r="T2339" s="924"/>
      <c r="U2339" s="924"/>
      <c r="V2339" s="924"/>
      <c r="W2339" s="924"/>
      <c r="X2339" s="924"/>
      <c r="Y2339" s="924"/>
      <c r="Z2339" s="924"/>
      <c r="AA2339" s="924"/>
    </row>
    <row r="2340">
      <c r="A2340" s="928">
        <v>3332.0</v>
      </c>
      <c r="B2340" s="929" t="s">
        <v>5661</v>
      </c>
      <c r="C2340" s="929" t="s">
        <v>9650</v>
      </c>
      <c r="D2340" s="929" t="s">
        <v>9943</v>
      </c>
      <c r="E2340" s="929" t="s">
        <v>9968</v>
      </c>
      <c r="F2340" s="930"/>
      <c r="G2340" s="930"/>
      <c r="H2340" s="930"/>
      <c r="I2340" s="929" t="s">
        <v>9969</v>
      </c>
      <c r="J2340" s="924"/>
      <c r="K2340" s="924"/>
      <c r="L2340" s="924"/>
      <c r="M2340" s="924"/>
      <c r="N2340" s="924"/>
      <c r="O2340" s="924"/>
      <c r="P2340" s="924"/>
      <c r="Q2340" s="924"/>
      <c r="R2340" s="924"/>
      <c r="S2340" s="924"/>
      <c r="T2340" s="924"/>
      <c r="U2340" s="924"/>
      <c r="V2340" s="924"/>
      <c r="W2340" s="924"/>
      <c r="X2340" s="924"/>
      <c r="Y2340" s="924"/>
      <c r="Z2340" s="924"/>
      <c r="AA2340" s="924"/>
    </row>
    <row r="2341">
      <c r="A2341" s="928">
        <v>3333.0</v>
      </c>
      <c r="B2341" s="929" t="s">
        <v>5661</v>
      </c>
      <c r="C2341" s="929" t="s">
        <v>9650</v>
      </c>
      <c r="D2341" s="929" t="s">
        <v>9943</v>
      </c>
      <c r="E2341" s="929" t="s">
        <v>9970</v>
      </c>
      <c r="F2341" s="930"/>
      <c r="G2341" s="930"/>
      <c r="H2341" s="930"/>
      <c r="I2341" s="929" t="s">
        <v>9971</v>
      </c>
      <c r="J2341" s="924"/>
      <c r="K2341" s="924"/>
      <c r="L2341" s="924"/>
      <c r="M2341" s="924"/>
      <c r="N2341" s="924"/>
      <c r="O2341" s="924"/>
      <c r="P2341" s="924"/>
      <c r="Q2341" s="924"/>
      <c r="R2341" s="924"/>
      <c r="S2341" s="924"/>
      <c r="T2341" s="924"/>
      <c r="U2341" s="924"/>
      <c r="V2341" s="924"/>
      <c r="W2341" s="924"/>
      <c r="X2341" s="924"/>
      <c r="Y2341" s="924"/>
      <c r="Z2341" s="924"/>
      <c r="AA2341" s="924"/>
    </row>
    <row r="2342">
      <c r="A2342" s="928">
        <v>3334.0</v>
      </c>
      <c r="B2342" s="929" t="s">
        <v>5661</v>
      </c>
      <c r="C2342" s="929" t="s">
        <v>9650</v>
      </c>
      <c r="D2342" s="929" t="s">
        <v>9943</v>
      </c>
      <c r="E2342" s="929" t="s">
        <v>9972</v>
      </c>
      <c r="F2342" s="930"/>
      <c r="G2342" s="930"/>
      <c r="H2342" s="930"/>
      <c r="I2342" s="929" t="s">
        <v>9973</v>
      </c>
      <c r="J2342" s="924"/>
      <c r="K2342" s="924"/>
      <c r="L2342" s="924"/>
      <c r="M2342" s="924"/>
      <c r="N2342" s="924"/>
      <c r="O2342" s="924"/>
      <c r="P2342" s="924"/>
      <c r="Q2342" s="924"/>
      <c r="R2342" s="924"/>
      <c r="S2342" s="924"/>
      <c r="T2342" s="924"/>
      <c r="U2342" s="924"/>
      <c r="V2342" s="924"/>
      <c r="W2342" s="924"/>
      <c r="X2342" s="924"/>
      <c r="Y2342" s="924"/>
      <c r="Z2342" s="924"/>
      <c r="AA2342" s="924"/>
    </row>
    <row r="2343">
      <c r="A2343" s="928">
        <v>3335.0</v>
      </c>
      <c r="B2343" s="929" t="s">
        <v>5661</v>
      </c>
      <c r="C2343" s="929" t="s">
        <v>9650</v>
      </c>
      <c r="D2343" s="929" t="s">
        <v>9943</v>
      </c>
      <c r="E2343" s="929" t="s">
        <v>9974</v>
      </c>
      <c r="F2343" s="930"/>
      <c r="G2343" s="930"/>
      <c r="H2343" s="930"/>
      <c r="I2343" s="929" t="s">
        <v>9975</v>
      </c>
      <c r="J2343" s="924"/>
      <c r="K2343" s="924"/>
      <c r="L2343" s="924"/>
      <c r="M2343" s="924"/>
      <c r="N2343" s="924"/>
      <c r="O2343" s="924"/>
      <c r="P2343" s="924"/>
      <c r="Q2343" s="924"/>
      <c r="R2343" s="924"/>
      <c r="S2343" s="924"/>
      <c r="T2343" s="924"/>
      <c r="U2343" s="924"/>
      <c r="V2343" s="924"/>
      <c r="W2343" s="924"/>
      <c r="X2343" s="924"/>
      <c r="Y2343" s="924"/>
      <c r="Z2343" s="924"/>
      <c r="AA2343" s="924"/>
    </row>
    <row r="2344">
      <c r="A2344" s="928">
        <v>3336.0</v>
      </c>
      <c r="B2344" s="929" t="s">
        <v>5661</v>
      </c>
      <c r="C2344" s="929" t="s">
        <v>9650</v>
      </c>
      <c r="D2344" s="929" t="s">
        <v>9943</v>
      </c>
      <c r="E2344" s="929" t="s">
        <v>9976</v>
      </c>
      <c r="F2344" s="930"/>
      <c r="G2344" s="930"/>
      <c r="H2344" s="930"/>
      <c r="I2344" s="929" t="s">
        <v>9977</v>
      </c>
      <c r="J2344" s="924"/>
      <c r="K2344" s="924"/>
      <c r="L2344" s="924"/>
      <c r="M2344" s="924"/>
      <c r="N2344" s="924"/>
      <c r="O2344" s="924"/>
      <c r="P2344" s="924"/>
      <c r="Q2344" s="924"/>
      <c r="R2344" s="924"/>
      <c r="S2344" s="924"/>
      <c r="T2344" s="924"/>
      <c r="U2344" s="924"/>
      <c r="V2344" s="924"/>
      <c r="W2344" s="924"/>
      <c r="X2344" s="924"/>
      <c r="Y2344" s="924"/>
      <c r="Z2344" s="924"/>
      <c r="AA2344" s="924"/>
    </row>
    <row r="2345">
      <c r="A2345" s="928">
        <v>3337.0</v>
      </c>
      <c r="B2345" s="929" t="s">
        <v>5661</v>
      </c>
      <c r="C2345" s="929" t="s">
        <v>9650</v>
      </c>
      <c r="D2345" s="929" t="s">
        <v>9943</v>
      </c>
      <c r="E2345" s="929" t="s">
        <v>9978</v>
      </c>
      <c r="F2345" s="930"/>
      <c r="G2345" s="930"/>
      <c r="H2345" s="930"/>
      <c r="I2345" s="929" t="s">
        <v>9979</v>
      </c>
      <c r="J2345" s="924"/>
      <c r="K2345" s="924"/>
      <c r="L2345" s="924"/>
      <c r="M2345" s="924"/>
      <c r="N2345" s="924"/>
      <c r="O2345" s="924"/>
      <c r="P2345" s="924"/>
      <c r="Q2345" s="924"/>
      <c r="R2345" s="924"/>
      <c r="S2345" s="924"/>
      <c r="T2345" s="924"/>
      <c r="U2345" s="924"/>
      <c r="V2345" s="924"/>
      <c r="W2345" s="924"/>
      <c r="X2345" s="924"/>
      <c r="Y2345" s="924"/>
      <c r="Z2345" s="924"/>
      <c r="AA2345" s="924"/>
    </row>
    <row r="2346">
      <c r="A2346" s="928">
        <v>3338.0</v>
      </c>
      <c r="B2346" s="929" t="s">
        <v>5661</v>
      </c>
      <c r="C2346" s="929" t="s">
        <v>9650</v>
      </c>
      <c r="D2346" s="929" t="s">
        <v>9943</v>
      </c>
      <c r="E2346" s="929" t="s">
        <v>9980</v>
      </c>
      <c r="F2346" s="930"/>
      <c r="G2346" s="930"/>
      <c r="H2346" s="930"/>
      <c r="I2346" s="929" t="s">
        <v>9981</v>
      </c>
      <c r="J2346" s="924"/>
      <c r="K2346" s="924"/>
      <c r="L2346" s="924"/>
      <c r="M2346" s="924"/>
      <c r="N2346" s="924"/>
      <c r="O2346" s="924"/>
      <c r="P2346" s="924"/>
      <c r="Q2346" s="924"/>
      <c r="R2346" s="924"/>
      <c r="S2346" s="924"/>
      <c r="T2346" s="924"/>
      <c r="U2346" s="924"/>
      <c r="V2346" s="924"/>
      <c r="W2346" s="924"/>
      <c r="X2346" s="924"/>
      <c r="Y2346" s="924"/>
      <c r="Z2346" s="924"/>
      <c r="AA2346" s="924"/>
    </row>
    <row r="2347">
      <c r="A2347" s="928">
        <v>3339.0</v>
      </c>
      <c r="B2347" s="929" t="s">
        <v>5661</v>
      </c>
      <c r="C2347" s="929" t="s">
        <v>9650</v>
      </c>
      <c r="D2347" s="929" t="s">
        <v>9943</v>
      </c>
      <c r="E2347" s="929" t="s">
        <v>9982</v>
      </c>
      <c r="F2347" s="930"/>
      <c r="G2347" s="930"/>
      <c r="H2347" s="930"/>
      <c r="I2347" s="929" t="s">
        <v>9983</v>
      </c>
      <c r="J2347" s="924"/>
      <c r="K2347" s="924"/>
      <c r="L2347" s="924"/>
      <c r="M2347" s="924"/>
      <c r="N2347" s="924"/>
      <c r="O2347" s="924"/>
      <c r="P2347" s="924"/>
      <c r="Q2347" s="924"/>
      <c r="R2347" s="924"/>
      <c r="S2347" s="924"/>
      <c r="T2347" s="924"/>
      <c r="U2347" s="924"/>
      <c r="V2347" s="924"/>
      <c r="W2347" s="924"/>
      <c r="X2347" s="924"/>
      <c r="Y2347" s="924"/>
      <c r="Z2347" s="924"/>
      <c r="AA2347" s="924"/>
    </row>
    <row r="2348">
      <c r="A2348" s="928">
        <v>3340.0</v>
      </c>
      <c r="B2348" s="929" t="s">
        <v>5661</v>
      </c>
      <c r="C2348" s="929" t="s">
        <v>9650</v>
      </c>
      <c r="D2348" s="929" t="s">
        <v>9943</v>
      </c>
      <c r="E2348" s="930"/>
      <c r="F2348" s="930"/>
      <c r="G2348" s="930"/>
      <c r="H2348" s="930"/>
      <c r="I2348" s="929" t="s">
        <v>9984</v>
      </c>
      <c r="J2348" s="924"/>
      <c r="K2348" s="924"/>
      <c r="L2348" s="924"/>
      <c r="M2348" s="924"/>
      <c r="N2348" s="924"/>
      <c r="O2348" s="924"/>
      <c r="P2348" s="924"/>
      <c r="Q2348" s="924"/>
      <c r="R2348" s="924"/>
      <c r="S2348" s="924"/>
      <c r="T2348" s="924"/>
      <c r="U2348" s="924"/>
      <c r="V2348" s="924"/>
      <c r="W2348" s="924"/>
      <c r="X2348" s="924"/>
      <c r="Y2348" s="924"/>
      <c r="Z2348" s="924"/>
      <c r="AA2348" s="924"/>
    </row>
    <row r="2349">
      <c r="A2349" s="928">
        <v>3341.0</v>
      </c>
      <c r="B2349" s="929" t="s">
        <v>5661</v>
      </c>
      <c r="C2349" s="929" t="s">
        <v>9650</v>
      </c>
      <c r="D2349" s="929" t="s">
        <v>9985</v>
      </c>
      <c r="E2349" s="929" t="s">
        <v>9986</v>
      </c>
      <c r="F2349" s="930"/>
      <c r="G2349" s="930"/>
      <c r="H2349" s="930"/>
      <c r="I2349" s="929" t="s">
        <v>9987</v>
      </c>
      <c r="J2349" s="924"/>
      <c r="K2349" s="924"/>
      <c r="L2349" s="924"/>
      <c r="M2349" s="924"/>
      <c r="N2349" s="924"/>
      <c r="O2349" s="924"/>
      <c r="P2349" s="924"/>
      <c r="Q2349" s="924"/>
      <c r="R2349" s="924"/>
      <c r="S2349" s="924"/>
      <c r="T2349" s="924"/>
      <c r="U2349" s="924"/>
      <c r="V2349" s="924"/>
      <c r="W2349" s="924"/>
      <c r="X2349" s="924"/>
      <c r="Y2349" s="924"/>
      <c r="Z2349" s="924"/>
      <c r="AA2349" s="924"/>
    </row>
    <row r="2350">
      <c r="A2350" s="928">
        <v>3342.0</v>
      </c>
      <c r="B2350" s="929" t="s">
        <v>5661</v>
      </c>
      <c r="C2350" s="929" t="s">
        <v>9650</v>
      </c>
      <c r="D2350" s="929" t="s">
        <v>9985</v>
      </c>
      <c r="E2350" s="929" t="s">
        <v>6739</v>
      </c>
      <c r="F2350" s="930"/>
      <c r="G2350" s="930"/>
      <c r="H2350" s="930"/>
      <c r="I2350" s="929" t="s">
        <v>9988</v>
      </c>
      <c r="J2350" s="924"/>
      <c r="K2350" s="924"/>
      <c r="L2350" s="924"/>
      <c r="M2350" s="924"/>
      <c r="N2350" s="924"/>
      <c r="O2350" s="924"/>
      <c r="P2350" s="924"/>
      <c r="Q2350" s="924"/>
      <c r="R2350" s="924"/>
      <c r="S2350" s="924"/>
      <c r="T2350" s="924"/>
      <c r="U2350" s="924"/>
      <c r="V2350" s="924"/>
      <c r="W2350" s="924"/>
      <c r="X2350" s="924"/>
      <c r="Y2350" s="924"/>
      <c r="Z2350" s="924"/>
      <c r="AA2350" s="924"/>
    </row>
    <row r="2351">
      <c r="A2351" s="928">
        <v>3343.0</v>
      </c>
      <c r="B2351" s="929" t="s">
        <v>5661</v>
      </c>
      <c r="C2351" s="929" t="s">
        <v>9650</v>
      </c>
      <c r="D2351" s="929" t="s">
        <v>9985</v>
      </c>
      <c r="E2351" s="929" t="s">
        <v>6780</v>
      </c>
      <c r="F2351" s="930"/>
      <c r="G2351" s="930"/>
      <c r="H2351" s="930"/>
      <c r="I2351" s="929" t="s">
        <v>9989</v>
      </c>
      <c r="J2351" s="924"/>
      <c r="K2351" s="924"/>
      <c r="L2351" s="924"/>
      <c r="M2351" s="924"/>
      <c r="N2351" s="924"/>
      <c r="O2351" s="924"/>
      <c r="P2351" s="924"/>
      <c r="Q2351" s="924"/>
      <c r="R2351" s="924"/>
      <c r="S2351" s="924"/>
      <c r="T2351" s="924"/>
      <c r="U2351" s="924"/>
      <c r="V2351" s="924"/>
      <c r="W2351" s="924"/>
      <c r="X2351" s="924"/>
      <c r="Y2351" s="924"/>
      <c r="Z2351" s="924"/>
      <c r="AA2351" s="924"/>
    </row>
    <row r="2352">
      <c r="A2352" s="928">
        <v>3344.0</v>
      </c>
      <c r="B2352" s="929" t="s">
        <v>5661</v>
      </c>
      <c r="C2352" s="929" t="s">
        <v>9650</v>
      </c>
      <c r="D2352" s="929" t="s">
        <v>9985</v>
      </c>
      <c r="E2352" s="929" t="s">
        <v>9990</v>
      </c>
      <c r="F2352" s="930"/>
      <c r="G2352" s="930"/>
      <c r="H2352" s="930"/>
      <c r="I2352" s="929" t="s">
        <v>9991</v>
      </c>
      <c r="J2352" s="924"/>
      <c r="K2352" s="924"/>
      <c r="L2352" s="924"/>
      <c r="M2352" s="924"/>
      <c r="N2352" s="924"/>
      <c r="O2352" s="924"/>
      <c r="P2352" s="924"/>
      <c r="Q2352" s="924"/>
      <c r="R2352" s="924"/>
      <c r="S2352" s="924"/>
      <c r="T2352" s="924"/>
      <c r="U2352" s="924"/>
      <c r="V2352" s="924"/>
      <c r="W2352" s="924"/>
      <c r="X2352" s="924"/>
      <c r="Y2352" s="924"/>
      <c r="Z2352" s="924"/>
      <c r="AA2352" s="924"/>
    </row>
    <row r="2353">
      <c r="A2353" s="928">
        <v>3345.0</v>
      </c>
      <c r="B2353" s="929" t="s">
        <v>5661</v>
      </c>
      <c r="C2353" s="929" t="s">
        <v>9650</v>
      </c>
      <c r="D2353" s="929" t="s">
        <v>9985</v>
      </c>
      <c r="E2353" s="929" t="s">
        <v>6784</v>
      </c>
      <c r="F2353" s="930"/>
      <c r="G2353" s="930"/>
      <c r="H2353" s="930"/>
      <c r="I2353" s="929" t="s">
        <v>9992</v>
      </c>
      <c r="J2353" s="924"/>
      <c r="K2353" s="924"/>
      <c r="L2353" s="924"/>
      <c r="M2353" s="924"/>
      <c r="N2353" s="924"/>
      <c r="O2353" s="924"/>
      <c r="P2353" s="924"/>
      <c r="Q2353" s="924"/>
      <c r="R2353" s="924"/>
      <c r="S2353" s="924"/>
      <c r="T2353" s="924"/>
      <c r="U2353" s="924"/>
      <c r="V2353" s="924"/>
      <c r="W2353" s="924"/>
      <c r="X2353" s="924"/>
      <c r="Y2353" s="924"/>
      <c r="Z2353" s="924"/>
      <c r="AA2353" s="924"/>
    </row>
    <row r="2354">
      <c r="A2354" s="928">
        <v>3346.0</v>
      </c>
      <c r="B2354" s="929" t="s">
        <v>5661</v>
      </c>
      <c r="C2354" s="929" t="s">
        <v>9650</v>
      </c>
      <c r="D2354" s="929" t="s">
        <v>9985</v>
      </c>
      <c r="E2354" s="929" t="s">
        <v>9993</v>
      </c>
      <c r="F2354" s="930"/>
      <c r="G2354" s="930"/>
      <c r="H2354" s="930"/>
      <c r="I2354" s="929" t="s">
        <v>9994</v>
      </c>
      <c r="J2354" s="924"/>
      <c r="K2354" s="924"/>
      <c r="L2354" s="924"/>
      <c r="M2354" s="924"/>
      <c r="N2354" s="924"/>
      <c r="O2354" s="924"/>
      <c r="P2354" s="924"/>
      <c r="Q2354" s="924"/>
      <c r="R2354" s="924"/>
      <c r="S2354" s="924"/>
      <c r="T2354" s="924"/>
      <c r="U2354" s="924"/>
      <c r="V2354" s="924"/>
      <c r="W2354" s="924"/>
      <c r="X2354" s="924"/>
      <c r="Y2354" s="924"/>
      <c r="Z2354" s="924"/>
      <c r="AA2354" s="924"/>
    </row>
    <row r="2355">
      <c r="A2355" s="928">
        <v>3347.0</v>
      </c>
      <c r="B2355" s="929" t="s">
        <v>5661</v>
      </c>
      <c r="C2355" s="929" t="s">
        <v>9650</v>
      </c>
      <c r="D2355" s="929" t="s">
        <v>9985</v>
      </c>
      <c r="E2355" s="929" t="s">
        <v>6790</v>
      </c>
      <c r="F2355" s="930"/>
      <c r="G2355" s="930"/>
      <c r="H2355" s="930"/>
      <c r="I2355" s="929" t="s">
        <v>9995</v>
      </c>
      <c r="J2355" s="924"/>
      <c r="K2355" s="924"/>
      <c r="L2355" s="924"/>
      <c r="M2355" s="924"/>
      <c r="N2355" s="924"/>
      <c r="O2355" s="924"/>
      <c r="P2355" s="924"/>
      <c r="Q2355" s="924"/>
      <c r="R2355" s="924"/>
      <c r="S2355" s="924"/>
      <c r="T2355" s="924"/>
      <c r="U2355" s="924"/>
      <c r="V2355" s="924"/>
      <c r="W2355" s="924"/>
      <c r="X2355" s="924"/>
      <c r="Y2355" s="924"/>
      <c r="Z2355" s="924"/>
      <c r="AA2355" s="924"/>
    </row>
    <row r="2356">
      <c r="A2356" s="928">
        <v>3348.0</v>
      </c>
      <c r="B2356" s="929" t="s">
        <v>5661</v>
      </c>
      <c r="C2356" s="929" t="s">
        <v>9650</v>
      </c>
      <c r="D2356" s="929" t="s">
        <v>9985</v>
      </c>
      <c r="E2356" s="929" t="s">
        <v>6796</v>
      </c>
      <c r="F2356" s="930"/>
      <c r="G2356" s="930"/>
      <c r="H2356" s="930"/>
      <c r="I2356" s="929" t="s">
        <v>9998</v>
      </c>
      <c r="J2356" s="924"/>
      <c r="K2356" s="924"/>
      <c r="L2356" s="924"/>
      <c r="M2356" s="924"/>
      <c r="N2356" s="924"/>
      <c r="O2356" s="924"/>
      <c r="P2356" s="924"/>
      <c r="Q2356" s="924"/>
      <c r="R2356" s="924"/>
      <c r="S2356" s="924"/>
      <c r="T2356" s="924"/>
      <c r="U2356" s="924"/>
      <c r="V2356" s="924"/>
      <c r="W2356" s="924"/>
      <c r="X2356" s="924"/>
      <c r="Y2356" s="924"/>
      <c r="Z2356" s="924"/>
      <c r="AA2356" s="924"/>
    </row>
    <row r="2357">
      <c r="A2357" s="928">
        <v>3349.0</v>
      </c>
      <c r="B2357" s="929" t="s">
        <v>5661</v>
      </c>
      <c r="C2357" s="929" t="s">
        <v>9650</v>
      </c>
      <c r="D2357" s="929" t="s">
        <v>9985</v>
      </c>
      <c r="E2357" s="930"/>
      <c r="F2357" s="930"/>
      <c r="G2357" s="930"/>
      <c r="H2357" s="930"/>
      <c r="I2357" s="929" t="s">
        <v>10000</v>
      </c>
      <c r="J2357" s="924"/>
      <c r="K2357" s="924"/>
      <c r="L2357" s="924"/>
      <c r="M2357" s="924"/>
      <c r="N2357" s="924"/>
      <c r="O2357" s="924"/>
      <c r="P2357" s="924"/>
      <c r="Q2357" s="924"/>
      <c r="R2357" s="924"/>
      <c r="S2357" s="924"/>
      <c r="T2357" s="924"/>
      <c r="U2357" s="924"/>
      <c r="V2357" s="924"/>
      <c r="W2357" s="924"/>
      <c r="X2357" s="924"/>
      <c r="Y2357" s="924"/>
      <c r="Z2357" s="924"/>
      <c r="AA2357" s="924"/>
    </row>
    <row r="2358">
      <c r="A2358" s="928">
        <v>3350.0</v>
      </c>
      <c r="B2358" s="929" t="s">
        <v>5661</v>
      </c>
      <c r="C2358" s="929" t="s">
        <v>9650</v>
      </c>
      <c r="D2358" s="929" t="s">
        <v>10002</v>
      </c>
      <c r="E2358" s="929" t="s">
        <v>10003</v>
      </c>
      <c r="F2358" s="930"/>
      <c r="G2358" s="930"/>
      <c r="H2358" s="930"/>
      <c r="I2358" s="929" t="s">
        <v>10004</v>
      </c>
      <c r="J2358" s="924"/>
      <c r="K2358" s="924"/>
      <c r="L2358" s="924"/>
      <c r="M2358" s="924"/>
      <c r="N2358" s="924"/>
      <c r="O2358" s="924"/>
      <c r="P2358" s="924"/>
      <c r="Q2358" s="924"/>
      <c r="R2358" s="924"/>
      <c r="S2358" s="924"/>
      <c r="T2358" s="924"/>
      <c r="U2358" s="924"/>
      <c r="V2358" s="924"/>
      <c r="W2358" s="924"/>
      <c r="X2358" s="924"/>
      <c r="Y2358" s="924"/>
      <c r="Z2358" s="924"/>
      <c r="AA2358" s="924"/>
    </row>
    <row r="2359">
      <c r="A2359" s="928">
        <v>3351.0</v>
      </c>
      <c r="B2359" s="929" t="s">
        <v>5661</v>
      </c>
      <c r="C2359" s="929" t="s">
        <v>9650</v>
      </c>
      <c r="D2359" s="929" t="s">
        <v>10002</v>
      </c>
      <c r="E2359" s="929" t="s">
        <v>10005</v>
      </c>
      <c r="F2359" s="930"/>
      <c r="G2359" s="930"/>
      <c r="H2359" s="930"/>
      <c r="I2359" s="929" t="s">
        <v>10006</v>
      </c>
      <c r="J2359" s="924"/>
      <c r="K2359" s="924"/>
      <c r="L2359" s="924"/>
      <c r="M2359" s="924"/>
      <c r="N2359" s="924"/>
      <c r="O2359" s="924"/>
      <c r="P2359" s="924"/>
      <c r="Q2359" s="924"/>
      <c r="R2359" s="924"/>
      <c r="S2359" s="924"/>
      <c r="T2359" s="924"/>
      <c r="U2359" s="924"/>
      <c r="V2359" s="924"/>
      <c r="W2359" s="924"/>
      <c r="X2359" s="924"/>
      <c r="Y2359" s="924"/>
      <c r="Z2359" s="924"/>
      <c r="AA2359" s="924"/>
    </row>
    <row r="2360">
      <c r="A2360" s="928">
        <v>3352.0</v>
      </c>
      <c r="B2360" s="929" t="s">
        <v>5661</v>
      </c>
      <c r="C2360" s="929" t="s">
        <v>9650</v>
      </c>
      <c r="D2360" s="929" t="s">
        <v>10002</v>
      </c>
      <c r="E2360" s="929" t="s">
        <v>10009</v>
      </c>
      <c r="F2360" s="930"/>
      <c r="G2360" s="930"/>
      <c r="H2360" s="930"/>
      <c r="I2360" s="929" t="s">
        <v>10010</v>
      </c>
      <c r="J2360" s="924"/>
      <c r="K2360" s="924"/>
      <c r="L2360" s="924"/>
      <c r="M2360" s="924"/>
      <c r="N2360" s="924"/>
      <c r="O2360" s="924"/>
      <c r="P2360" s="924"/>
      <c r="Q2360" s="924"/>
      <c r="R2360" s="924"/>
      <c r="S2360" s="924"/>
      <c r="T2360" s="924"/>
      <c r="U2360" s="924"/>
      <c r="V2360" s="924"/>
      <c r="W2360" s="924"/>
      <c r="X2360" s="924"/>
      <c r="Y2360" s="924"/>
      <c r="Z2360" s="924"/>
      <c r="AA2360" s="924"/>
    </row>
    <row r="2361">
      <c r="A2361" s="928">
        <v>3353.0</v>
      </c>
      <c r="B2361" s="929" t="s">
        <v>5661</v>
      </c>
      <c r="C2361" s="929" t="s">
        <v>9650</v>
      </c>
      <c r="D2361" s="929" t="s">
        <v>10002</v>
      </c>
      <c r="E2361" s="929" t="s">
        <v>10011</v>
      </c>
      <c r="F2361" s="930"/>
      <c r="G2361" s="930"/>
      <c r="H2361" s="930"/>
      <c r="I2361" s="929" t="s">
        <v>10012</v>
      </c>
      <c r="J2361" s="924"/>
      <c r="K2361" s="924"/>
      <c r="L2361" s="924"/>
      <c r="M2361" s="924"/>
      <c r="N2361" s="924"/>
      <c r="O2361" s="924"/>
      <c r="P2361" s="924"/>
      <c r="Q2361" s="924"/>
      <c r="R2361" s="924"/>
      <c r="S2361" s="924"/>
      <c r="T2361" s="924"/>
      <c r="U2361" s="924"/>
      <c r="V2361" s="924"/>
      <c r="W2361" s="924"/>
      <c r="X2361" s="924"/>
      <c r="Y2361" s="924"/>
      <c r="Z2361" s="924"/>
      <c r="AA2361" s="924"/>
    </row>
    <row r="2362">
      <c r="A2362" s="928">
        <v>3354.0</v>
      </c>
      <c r="B2362" s="929" t="s">
        <v>5661</v>
      </c>
      <c r="C2362" s="929" t="s">
        <v>9650</v>
      </c>
      <c r="D2362" s="929" t="s">
        <v>10002</v>
      </c>
      <c r="E2362" s="929" t="s">
        <v>10013</v>
      </c>
      <c r="F2362" s="930"/>
      <c r="G2362" s="930"/>
      <c r="H2362" s="930"/>
      <c r="I2362" s="929" t="s">
        <v>10014</v>
      </c>
      <c r="J2362" s="924"/>
      <c r="K2362" s="924"/>
      <c r="L2362" s="924"/>
      <c r="M2362" s="924"/>
      <c r="N2362" s="924"/>
      <c r="O2362" s="924"/>
      <c r="P2362" s="924"/>
      <c r="Q2362" s="924"/>
      <c r="R2362" s="924"/>
      <c r="S2362" s="924"/>
      <c r="T2362" s="924"/>
      <c r="U2362" s="924"/>
      <c r="V2362" s="924"/>
      <c r="W2362" s="924"/>
      <c r="X2362" s="924"/>
      <c r="Y2362" s="924"/>
      <c r="Z2362" s="924"/>
      <c r="AA2362" s="924"/>
    </row>
    <row r="2363">
      <c r="A2363" s="928">
        <v>3355.0</v>
      </c>
      <c r="B2363" s="929" t="s">
        <v>5661</v>
      </c>
      <c r="C2363" s="929" t="s">
        <v>9650</v>
      </c>
      <c r="D2363" s="929" t="s">
        <v>10002</v>
      </c>
      <c r="E2363" s="929" t="s">
        <v>10015</v>
      </c>
      <c r="F2363" s="930"/>
      <c r="G2363" s="930"/>
      <c r="H2363" s="930"/>
      <c r="I2363" s="929" t="s">
        <v>10016</v>
      </c>
      <c r="J2363" s="924"/>
      <c r="K2363" s="924"/>
      <c r="L2363" s="924"/>
      <c r="M2363" s="924"/>
      <c r="N2363" s="924"/>
      <c r="O2363" s="924"/>
      <c r="P2363" s="924"/>
      <c r="Q2363" s="924"/>
      <c r="R2363" s="924"/>
      <c r="S2363" s="924"/>
      <c r="T2363" s="924"/>
      <c r="U2363" s="924"/>
      <c r="V2363" s="924"/>
      <c r="W2363" s="924"/>
      <c r="X2363" s="924"/>
      <c r="Y2363" s="924"/>
      <c r="Z2363" s="924"/>
      <c r="AA2363" s="924"/>
    </row>
    <row r="2364">
      <c r="A2364" s="928">
        <v>3356.0</v>
      </c>
      <c r="B2364" s="929" t="s">
        <v>5661</v>
      </c>
      <c r="C2364" s="929" t="s">
        <v>9650</v>
      </c>
      <c r="D2364" s="929" t="s">
        <v>10002</v>
      </c>
      <c r="E2364" s="929" t="s">
        <v>8388</v>
      </c>
      <c r="F2364" s="930"/>
      <c r="G2364" s="930"/>
      <c r="H2364" s="930"/>
      <c r="I2364" s="929" t="s">
        <v>10017</v>
      </c>
      <c r="J2364" s="924"/>
      <c r="K2364" s="924"/>
      <c r="L2364" s="924"/>
      <c r="M2364" s="924"/>
      <c r="N2364" s="924"/>
      <c r="O2364" s="924"/>
      <c r="P2364" s="924"/>
      <c r="Q2364" s="924"/>
      <c r="R2364" s="924"/>
      <c r="S2364" s="924"/>
      <c r="T2364" s="924"/>
      <c r="U2364" s="924"/>
      <c r="V2364" s="924"/>
      <c r="W2364" s="924"/>
      <c r="X2364" s="924"/>
      <c r="Y2364" s="924"/>
      <c r="Z2364" s="924"/>
      <c r="AA2364" s="924"/>
    </row>
    <row r="2365">
      <c r="A2365" s="928">
        <v>3357.0</v>
      </c>
      <c r="B2365" s="929" t="s">
        <v>5661</v>
      </c>
      <c r="C2365" s="929" t="s">
        <v>9650</v>
      </c>
      <c r="D2365" s="929" t="s">
        <v>10002</v>
      </c>
      <c r="E2365" s="929" t="s">
        <v>10018</v>
      </c>
      <c r="F2365" s="930"/>
      <c r="G2365" s="930"/>
      <c r="H2365" s="930"/>
      <c r="I2365" s="929" t="s">
        <v>10019</v>
      </c>
      <c r="J2365" s="924"/>
      <c r="K2365" s="924"/>
      <c r="L2365" s="924"/>
      <c r="M2365" s="924"/>
      <c r="N2365" s="924"/>
      <c r="O2365" s="924"/>
      <c r="P2365" s="924"/>
      <c r="Q2365" s="924"/>
      <c r="R2365" s="924"/>
      <c r="S2365" s="924"/>
      <c r="T2365" s="924"/>
      <c r="U2365" s="924"/>
      <c r="V2365" s="924"/>
      <c r="W2365" s="924"/>
      <c r="X2365" s="924"/>
      <c r="Y2365" s="924"/>
      <c r="Z2365" s="924"/>
      <c r="AA2365" s="924"/>
    </row>
    <row r="2366">
      <c r="A2366" s="928">
        <v>3358.0</v>
      </c>
      <c r="B2366" s="929" t="s">
        <v>5661</v>
      </c>
      <c r="C2366" s="929" t="s">
        <v>9650</v>
      </c>
      <c r="D2366" s="929" t="s">
        <v>10002</v>
      </c>
      <c r="E2366" s="930"/>
      <c r="F2366" s="930"/>
      <c r="G2366" s="930"/>
      <c r="H2366" s="930"/>
      <c r="I2366" s="929" t="s">
        <v>10020</v>
      </c>
      <c r="J2366" s="924"/>
      <c r="K2366" s="924"/>
      <c r="L2366" s="924"/>
      <c r="M2366" s="924"/>
      <c r="N2366" s="924"/>
      <c r="O2366" s="924"/>
      <c r="P2366" s="924"/>
      <c r="Q2366" s="924"/>
      <c r="R2366" s="924"/>
      <c r="S2366" s="924"/>
      <c r="T2366" s="924"/>
      <c r="U2366" s="924"/>
      <c r="V2366" s="924"/>
      <c r="W2366" s="924"/>
      <c r="X2366" s="924"/>
      <c r="Y2366" s="924"/>
      <c r="Z2366" s="924"/>
      <c r="AA2366" s="924"/>
    </row>
    <row r="2367">
      <c r="A2367" s="928">
        <v>3359.0</v>
      </c>
      <c r="B2367" s="929" t="s">
        <v>5661</v>
      </c>
      <c r="C2367" s="929" t="s">
        <v>9650</v>
      </c>
      <c r="D2367" s="929" t="s">
        <v>6429</v>
      </c>
      <c r="E2367" s="929" t="s">
        <v>6129</v>
      </c>
      <c r="F2367" s="930"/>
      <c r="G2367" s="930"/>
      <c r="H2367" s="930"/>
      <c r="I2367" s="929" t="s">
        <v>10021</v>
      </c>
      <c r="J2367" s="924"/>
      <c r="K2367" s="924"/>
      <c r="L2367" s="924"/>
      <c r="M2367" s="924"/>
      <c r="N2367" s="924"/>
      <c r="O2367" s="924"/>
      <c r="P2367" s="924"/>
      <c r="Q2367" s="924"/>
      <c r="R2367" s="924"/>
      <c r="S2367" s="924"/>
      <c r="T2367" s="924"/>
      <c r="U2367" s="924"/>
      <c r="V2367" s="924"/>
      <c r="W2367" s="924"/>
      <c r="X2367" s="924"/>
      <c r="Y2367" s="924"/>
      <c r="Z2367" s="924"/>
      <c r="AA2367" s="924"/>
    </row>
    <row r="2368">
      <c r="A2368" s="928">
        <v>3360.0</v>
      </c>
      <c r="B2368" s="929" t="s">
        <v>5661</v>
      </c>
      <c r="C2368" s="929" t="s">
        <v>9650</v>
      </c>
      <c r="D2368" s="929" t="s">
        <v>6429</v>
      </c>
      <c r="E2368" s="929" t="s">
        <v>8706</v>
      </c>
      <c r="F2368" s="930"/>
      <c r="G2368" s="930"/>
      <c r="H2368" s="930"/>
      <c r="I2368" s="929" t="s">
        <v>10022</v>
      </c>
      <c r="J2368" s="924"/>
      <c r="K2368" s="924"/>
      <c r="L2368" s="924"/>
      <c r="M2368" s="924"/>
      <c r="N2368" s="924"/>
      <c r="O2368" s="924"/>
      <c r="P2368" s="924"/>
      <c r="Q2368" s="924"/>
      <c r="R2368" s="924"/>
      <c r="S2368" s="924"/>
      <c r="T2368" s="924"/>
      <c r="U2368" s="924"/>
      <c r="V2368" s="924"/>
      <c r="W2368" s="924"/>
      <c r="X2368" s="924"/>
      <c r="Y2368" s="924"/>
      <c r="Z2368" s="924"/>
      <c r="AA2368" s="924"/>
    </row>
    <row r="2369">
      <c r="A2369" s="928">
        <v>3361.0</v>
      </c>
      <c r="B2369" s="929" t="s">
        <v>5661</v>
      </c>
      <c r="C2369" s="929" t="s">
        <v>9650</v>
      </c>
      <c r="D2369" s="929" t="s">
        <v>6429</v>
      </c>
      <c r="E2369" s="929" t="s">
        <v>8376</v>
      </c>
      <c r="F2369" s="930"/>
      <c r="G2369" s="930"/>
      <c r="H2369" s="930"/>
      <c r="I2369" s="929" t="s">
        <v>10023</v>
      </c>
      <c r="J2369" s="924"/>
      <c r="K2369" s="924"/>
      <c r="L2369" s="924"/>
      <c r="M2369" s="924"/>
      <c r="N2369" s="924"/>
      <c r="O2369" s="924"/>
      <c r="P2369" s="924"/>
      <c r="Q2369" s="924"/>
      <c r="R2369" s="924"/>
      <c r="S2369" s="924"/>
      <c r="T2369" s="924"/>
      <c r="U2369" s="924"/>
      <c r="V2369" s="924"/>
      <c r="W2369" s="924"/>
      <c r="X2369" s="924"/>
      <c r="Y2369" s="924"/>
      <c r="Z2369" s="924"/>
      <c r="AA2369" s="924"/>
    </row>
    <row r="2370">
      <c r="A2370" s="928">
        <v>3362.0</v>
      </c>
      <c r="B2370" s="929" t="s">
        <v>5661</v>
      </c>
      <c r="C2370" s="929" t="s">
        <v>9650</v>
      </c>
      <c r="D2370" s="929" t="s">
        <v>6429</v>
      </c>
      <c r="E2370" s="929" t="s">
        <v>8378</v>
      </c>
      <c r="F2370" s="930"/>
      <c r="G2370" s="930"/>
      <c r="H2370" s="930"/>
      <c r="I2370" s="929" t="s">
        <v>10024</v>
      </c>
      <c r="J2370" s="924"/>
      <c r="K2370" s="924"/>
      <c r="L2370" s="924"/>
      <c r="M2370" s="924"/>
      <c r="N2370" s="924"/>
      <c r="O2370" s="924"/>
      <c r="P2370" s="924"/>
      <c r="Q2370" s="924"/>
      <c r="R2370" s="924"/>
      <c r="S2370" s="924"/>
      <c r="T2370" s="924"/>
      <c r="U2370" s="924"/>
      <c r="V2370" s="924"/>
      <c r="W2370" s="924"/>
      <c r="X2370" s="924"/>
      <c r="Y2370" s="924"/>
      <c r="Z2370" s="924"/>
      <c r="AA2370" s="924"/>
    </row>
    <row r="2371">
      <c r="A2371" s="928">
        <v>3363.0</v>
      </c>
      <c r="B2371" s="929" t="s">
        <v>5661</v>
      </c>
      <c r="C2371" s="929" t="s">
        <v>9650</v>
      </c>
      <c r="D2371" s="929" t="s">
        <v>6429</v>
      </c>
      <c r="E2371" s="929" t="s">
        <v>8380</v>
      </c>
      <c r="F2371" s="930"/>
      <c r="G2371" s="930"/>
      <c r="H2371" s="930"/>
      <c r="I2371" s="929" t="s">
        <v>10025</v>
      </c>
      <c r="J2371" s="924"/>
      <c r="K2371" s="924"/>
      <c r="L2371" s="924"/>
      <c r="M2371" s="924"/>
      <c r="N2371" s="924"/>
      <c r="O2371" s="924"/>
      <c r="P2371" s="924"/>
      <c r="Q2371" s="924"/>
      <c r="R2371" s="924"/>
      <c r="S2371" s="924"/>
      <c r="T2371" s="924"/>
      <c r="U2371" s="924"/>
      <c r="V2371" s="924"/>
      <c r="W2371" s="924"/>
      <c r="X2371" s="924"/>
      <c r="Y2371" s="924"/>
      <c r="Z2371" s="924"/>
      <c r="AA2371" s="924"/>
    </row>
    <row r="2372">
      <c r="A2372" s="928">
        <v>3364.0</v>
      </c>
      <c r="B2372" s="929" t="s">
        <v>5661</v>
      </c>
      <c r="C2372" s="929" t="s">
        <v>9650</v>
      </c>
      <c r="D2372" s="929" t="s">
        <v>6429</v>
      </c>
      <c r="E2372" s="929" t="s">
        <v>8382</v>
      </c>
      <c r="F2372" s="930"/>
      <c r="G2372" s="930"/>
      <c r="H2372" s="930"/>
      <c r="I2372" s="929" t="s">
        <v>10026</v>
      </c>
      <c r="J2372" s="924"/>
      <c r="K2372" s="924"/>
      <c r="L2372" s="924"/>
      <c r="M2372" s="924"/>
      <c r="N2372" s="924"/>
      <c r="O2372" s="924"/>
      <c r="P2372" s="924"/>
      <c r="Q2372" s="924"/>
      <c r="R2372" s="924"/>
      <c r="S2372" s="924"/>
      <c r="T2372" s="924"/>
      <c r="U2372" s="924"/>
      <c r="V2372" s="924"/>
      <c r="W2372" s="924"/>
      <c r="X2372" s="924"/>
      <c r="Y2372" s="924"/>
      <c r="Z2372" s="924"/>
      <c r="AA2372" s="924"/>
    </row>
    <row r="2373">
      <c r="A2373" s="928">
        <v>3365.0</v>
      </c>
      <c r="B2373" s="929" t="s">
        <v>5661</v>
      </c>
      <c r="C2373" s="929" t="s">
        <v>9650</v>
      </c>
      <c r="D2373" s="929" t="s">
        <v>6429</v>
      </c>
      <c r="E2373" s="929" t="s">
        <v>8384</v>
      </c>
      <c r="F2373" s="930"/>
      <c r="G2373" s="930"/>
      <c r="H2373" s="930"/>
      <c r="I2373" s="929" t="s">
        <v>10028</v>
      </c>
      <c r="J2373" s="924"/>
      <c r="K2373" s="924"/>
      <c r="L2373" s="924"/>
      <c r="M2373" s="924"/>
      <c r="N2373" s="924"/>
      <c r="O2373" s="924"/>
      <c r="P2373" s="924"/>
      <c r="Q2373" s="924"/>
      <c r="R2373" s="924"/>
      <c r="S2373" s="924"/>
      <c r="T2373" s="924"/>
      <c r="U2373" s="924"/>
      <c r="V2373" s="924"/>
      <c r="W2373" s="924"/>
      <c r="X2373" s="924"/>
      <c r="Y2373" s="924"/>
      <c r="Z2373" s="924"/>
      <c r="AA2373" s="924"/>
    </row>
    <row r="2374">
      <c r="A2374" s="928">
        <v>3366.0</v>
      </c>
      <c r="B2374" s="929" t="s">
        <v>5661</v>
      </c>
      <c r="C2374" s="929" t="s">
        <v>9650</v>
      </c>
      <c r="D2374" s="929" t="s">
        <v>6429</v>
      </c>
      <c r="E2374" s="929" t="s">
        <v>8713</v>
      </c>
      <c r="F2374" s="930"/>
      <c r="G2374" s="930"/>
      <c r="H2374" s="930"/>
      <c r="I2374" s="929" t="s">
        <v>10030</v>
      </c>
      <c r="J2374" s="924"/>
      <c r="K2374" s="924"/>
      <c r="L2374" s="924"/>
      <c r="M2374" s="924"/>
      <c r="N2374" s="924"/>
      <c r="O2374" s="924"/>
      <c r="P2374" s="924"/>
      <c r="Q2374" s="924"/>
      <c r="R2374" s="924"/>
      <c r="S2374" s="924"/>
      <c r="T2374" s="924"/>
      <c r="U2374" s="924"/>
      <c r="V2374" s="924"/>
      <c r="W2374" s="924"/>
      <c r="X2374" s="924"/>
      <c r="Y2374" s="924"/>
      <c r="Z2374" s="924"/>
      <c r="AA2374" s="924"/>
    </row>
    <row r="2375">
      <c r="A2375" s="928">
        <v>3367.0</v>
      </c>
      <c r="B2375" s="929" t="s">
        <v>5661</v>
      </c>
      <c r="C2375" s="929" t="s">
        <v>9650</v>
      </c>
      <c r="D2375" s="929" t="s">
        <v>6429</v>
      </c>
      <c r="E2375" s="929" t="s">
        <v>8715</v>
      </c>
      <c r="F2375" s="930"/>
      <c r="G2375" s="930"/>
      <c r="H2375" s="930"/>
      <c r="I2375" s="929" t="s">
        <v>10033</v>
      </c>
      <c r="J2375" s="924"/>
      <c r="K2375" s="924"/>
      <c r="L2375" s="924"/>
      <c r="M2375" s="924"/>
      <c r="N2375" s="924"/>
      <c r="O2375" s="924"/>
      <c r="P2375" s="924"/>
      <c r="Q2375" s="924"/>
      <c r="R2375" s="924"/>
      <c r="S2375" s="924"/>
      <c r="T2375" s="924"/>
      <c r="U2375" s="924"/>
      <c r="V2375" s="924"/>
      <c r="W2375" s="924"/>
      <c r="X2375" s="924"/>
      <c r="Y2375" s="924"/>
      <c r="Z2375" s="924"/>
      <c r="AA2375" s="924"/>
    </row>
    <row r="2376">
      <c r="A2376" s="928">
        <v>3368.0</v>
      </c>
      <c r="B2376" s="929" t="s">
        <v>5661</v>
      </c>
      <c r="C2376" s="929" t="s">
        <v>9650</v>
      </c>
      <c r="D2376" s="929" t="s">
        <v>6429</v>
      </c>
      <c r="E2376" s="929" t="s">
        <v>8717</v>
      </c>
      <c r="F2376" s="930"/>
      <c r="G2376" s="930"/>
      <c r="H2376" s="930"/>
      <c r="I2376" s="929" t="s">
        <v>10035</v>
      </c>
      <c r="J2376" s="924"/>
      <c r="K2376" s="924"/>
      <c r="L2376" s="924"/>
      <c r="M2376" s="924"/>
      <c r="N2376" s="924"/>
      <c r="O2376" s="924"/>
      <c r="P2376" s="924"/>
      <c r="Q2376" s="924"/>
      <c r="R2376" s="924"/>
      <c r="S2376" s="924"/>
      <c r="T2376" s="924"/>
      <c r="U2376" s="924"/>
      <c r="V2376" s="924"/>
      <c r="W2376" s="924"/>
      <c r="X2376" s="924"/>
      <c r="Y2376" s="924"/>
      <c r="Z2376" s="924"/>
      <c r="AA2376" s="924"/>
    </row>
    <row r="2377">
      <c r="A2377" s="928">
        <v>3369.0</v>
      </c>
      <c r="B2377" s="929" t="s">
        <v>5661</v>
      </c>
      <c r="C2377" s="929" t="s">
        <v>9650</v>
      </c>
      <c r="D2377" s="929" t="s">
        <v>6429</v>
      </c>
      <c r="E2377" s="929" t="s">
        <v>8700</v>
      </c>
      <c r="F2377" s="930"/>
      <c r="G2377" s="930"/>
      <c r="H2377" s="930"/>
      <c r="I2377" s="929" t="s">
        <v>10037</v>
      </c>
      <c r="J2377" s="924"/>
      <c r="K2377" s="924"/>
      <c r="L2377" s="924"/>
      <c r="M2377" s="924"/>
      <c r="N2377" s="924"/>
      <c r="O2377" s="924"/>
      <c r="P2377" s="924"/>
      <c r="Q2377" s="924"/>
      <c r="R2377" s="924"/>
      <c r="S2377" s="924"/>
      <c r="T2377" s="924"/>
      <c r="U2377" s="924"/>
      <c r="V2377" s="924"/>
      <c r="W2377" s="924"/>
      <c r="X2377" s="924"/>
      <c r="Y2377" s="924"/>
      <c r="Z2377" s="924"/>
      <c r="AA2377" s="924"/>
    </row>
    <row r="2378">
      <c r="A2378" s="928">
        <v>3370.0</v>
      </c>
      <c r="B2378" s="929" t="s">
        <v>5661</v>
      </c>
      <c r="C2378" s="929" t="s">
        <v>9650</v>
      </c>
      <c r="D2378" s="929" t="s">
        <v>6429</v>
      </c>
      <c r="E2378" s="929" t="s">
        <v>8498</v>
      </c>
      <c r="F2378" s="930"/>
      <c r="G2378" s="930"/>
      <c r="H2378" s="930"/>
      <c r="I2378" s="929" t="s">
        <v>10039</v>
      </c>
      <c r="J2378" s="924"/>
      <c r="K2378" s="924"/>
      <c r="L2378" s="924"/>
      <c r="M2378" s="924"/>
      <c r="N2378" s="924"/>
      <c r="O2378" s="924"/>
      <c r="P2378" s="924"/>
      <c r="Q2378" s="924"/>
      <c r="R2378" s="924"/>
      <c r="S2378" s="924"/>
      <c r="T2378" s="924"/>
      <c r="U2378" s="924"/>
      <c r="V2378" s="924"/>
      <c r="W2378" s="924"/>
      <c r="X2378" s="924"/>
      <c r="Y2378" s="924"/>
      <c r="Z2378" s="924"/>
      <c r="AA2378" s="924"/>
    </row>
    <row r="2379">
      <c r="A2379" s="928">
        <v>3371.0</v>
      </c>
      <c r="B2379" s="929" t="s">
        <v>5661</v>
      </c>
      <c r="C2379" s="929" t="s">
        <v>9650</v>
      </c>
      <c r="D2379" s="929" t="s">
        <v>6429</v>
      </c>
      <c r="E2379" s="929" t="s">
        <v>8721</v>
      </c>
      <c r="F2379" s="930"/>
      <c r="G2379" s="930"/>
      <c r="H2379" s="930"/>
      <c r="I2379" s="929" t="s">
        <v>10040</v>
      </c>
      <c r="J2379" s="924"/>
      <c r="K2379" s="924"/>
      <c r="L2379" s="924"/>
      <c r="M2379" s="924"/>
      <c r="N2379" s="924"/>
      <c r="O2379" s="924"/>
      <c r="P2379" s="924"/>
      <c r="Q2379" s="924"/>
      <c r="R2379" s="924"/>
      <c r="S2379" s="924"/>
      <c r="T2379" s="924"/>
      <c r="U2379" s="924"/>
      <c r="V2379" s="924"/>
      <c r="W2379" s="924"/>
      <c r="X2379" s="924"/>
      <c r="Y2379" s="924"/>
      <c r="Z2379" s="924"/>
      <c r="AA2379" s="924"/>
    </row>
    <row r="2380">
      <c r="A2380" s="928">
        <v>3372.0</v>
      </c>
      <c r="B2380" s="929" t="s">
        <v>5661</v>
      </c>
      <c r="C2380" s="929" t="s">
        <v>9650</v>
      </c>
      <c r="D2380" s="929" t="s">
        <v>6429</v>
      </c>
      <c r="E2380" s="929" t="s">
        <v>8723</v>
      </c>
      <c r="F2380" s="930"/>
      <c r="G2380" s="930"/>
      <c r="H2380" s="930"/>
      <c r="I2380" s="929" t="s">
        <v>10041</v>
      </c>
      <c r="J2380" s="924"/>
      <c r="K2380" s="924"/>
      <c r="L2380" s="924"/>
      <c r="M2380" s="924"/>
      <c r="N2380" s="924"/>
      <c r="O2380" s="924"/>
      <c r="P2380" s="924"/>
      <c r="Q2380" s="924"/>
      <c r="R2380" s="924"/>
      <c r="S2380" s="924"/>
      <c r="T2380" s="924"/>
      <c r="U2380" s="924"/>
      <c r="V2380" s="924"/>
      <c r="W2380" s="924"/>
      <c r="X2380" s="924"/>
      <c r="Y2380" s="924"/>
      <c r="Z2380" s="924"/>
      <c r="AA2380" s="924"/>
    </row>
    <row r="2381">
      <c r="A2381" s="928">
        <v>3373.0</v>
      </c>
      <c r="B2381" s="929" t="s">
        <v>5661</v>
      </c>
      <c r="C2381" s="929" t="s">
        <v>9650</v>
      </c>
      <c r="D2381" s="929" t="s">
        <v>6429</v>
      </c>
      <c r="E2381" s="929" t="s">
        <v>8725</v>
      </c>
      <c r="F2381" s="930"/>
      <c r="G2381" s="930"/>
      <c r="H2381" s="930"/>
      <c r="I2381" s="929" t="s">
        <v>10042</v>
      </c>
      <c r="J2381" s="924"/>
      <c r="K2381" s="924"/>
      <c r="L2381" s="924"/>
      <c r="M2381" s="924"/>
      <c r="N2381" s="924"/>
      <c r="O2381" s="924"/>
      <c r="P2381" s="924"/>
      <c r="Q2381" s="924"/>
      <c r="R2381" s="924"/>
      <c r="S2381" s="924"/>
      <c r="T2381" s="924"/>
      <c r="U2381" s="924"/>
      <c r="V2381" s="924"/>
      <c r="W2381" s="924"/>
      <c r="X2381" s="924"/>
      <c r="Y2381" s="924"/>
      <c r="Z2381" s="924"/>
      <c r="AA2381" s="924"/>
    </row>
    <row r="2382">
      <c r="A2382" s="928">
        <v>3374.0</v>
      </c>
      <c r="B2382" s="929" t="s">
        <v>5661</v>
      </c>
      <c r="C2382" s="929" t="s">
        <v>9650</v>
      </c>
      <c r="D2382" s="929" t="s">
        <v>6429</v>
      </c>
      <c r="E2382" s="929" t="s">
        <v>6147</v>
      </c>
      <c r="F2382" s="930"/>
      <c r="G2382" s="930"/>
      <c r="H2382" s="930"/>
      <c r="I2382" s="929" t="s">
        <v>10043</v>
      </c>
      <c r="J2382" s="924"/>
      <c r="K2382" s="924"/>
      <c r="L2382" s="924"/>
      <c r="M2382" s="924"/>
      <c r="N2382" s="924"/>
      <c r="O2382" s="924"/>
      <c r="P2382" s="924"/>
      <c r="Q2382" s="924"/>
      <c r="R2382" s="924"/>
      <c r="S2382" s="924"/>
      <c r="T2382" s="924"/>
      <c r="U2382" s="924"/>
      <c r="V2382" s="924"/>
      <c r="W2382" s="924"/>
      <c r="X2382" s="924"/>
      <c r="Y2382" s="924"/>
      <c r="Z2382" s="924"/>
      <c r="AA2382" s="924"/>
    </row>
    <row r="2383">
      <c r="A2383" s="928">
        <v>3375.0</v>
      </c>
      <c r="B2383" s="929" t="s">
        <v>5661</v>
      </c>
      <c r="C2383" s="929" t="s">
        <v>9650</v>
      </c>
      <c r="D2383" s="929" t="s">
        <v>6429</v>
      </c>
      <c r="E2383" s="929" t="s">
        <v>8388</v>
      </c>
      <c r="F2383" s="930"/>
      <c r="G2383" s="930"/>
      <c r="H2383" s="930"/>
      <c r="I2383" s="929" t="s">
        <v>10044</v>
      </c>
      <c r="J2383" s="924"/>
      <c r="K2383" s="924"/>
      <c r="L2383" s="924"/>
      <c r="M2383" s="924"/>
      <c r="N2383" s="924"/>
      <c r="O2383" s="924"/>
      <c r="P2383" s="924"/>
      <c r="Q2383" s="924"/>
      <c r="R2383" s="924"/>
      <c r="S2383" s="924"/>
      <c r="T2383" s="924"/>
      <c r="U2383" s="924"/>
      <c r="V2383" s="924"/>
      <c r="W2383" s="924"/>
      <c r="X2383" s="924"/>
      <c r="Y2383" s="924"/>
      <c r="Z2383" s="924"/>
      <c r="AA2383" s="924"/>
    </row>
    <row r="2384">
      <c r="A2384" s="928">
        <v>3376.0</v>
      </c>
      <c r="B2384" s="929" t="s">
        <v>5661</v>
      </c>
      <c r="C2384" s="929" t="s">
        <v>9650</v>
      </c>
      <c r="D2384" s="929" t="s">
        <v>6429</v>
      </c>
      <c r="E2384" s="929" t="s">
        <v>8729</v>
      </c>
      <c r="F2384" s="930"/>
      <c r="G2384" s="930"/>
      <c r="H2384" s="930"/>
      <c r="I2384" s="929" t="s">
        <v>10045</v>
      </c>
      <c r="J2384" s="924"/>
      <c r="K2384" s="924"/>
      <c r="L2384" s="924"/>
      <c r="M2384" s="924"/>
      <c r="N2384" s="924"/>
      <c r="O2384" s="924"/>
      <c r="P2384" s="924"/>
      <c r="Q2384" s="924"/>
      <c r="R2384" s="924"/>
      <c r="S2384" s="924"/>
      <c r="T2384" s="924"/>
      <c r="U2384" s="924"/>
      <c r="V2384" s="924"/>
      <c r="W2384" s="924"/>
      <c r="X2384" s="924"/>
      <c r="Y2384" s="924"/>
      <c r="Z2384" s="924"/>
      <c r="AA2384" s="924"/>
    </row>
    <row r="2385">
      <c r="A2385" s="928">
        <v>3377.0</v>
      </c>
      <c r="B2385" s="929" t="s">
        <v>5661</v>
      </c>
      <c r="C2385" s="929" t="s">
        <v>9650</v>
      </c>
      <c r="D2385" s="929" t="s">
        <v>6429</v>
      </c>
      <c r="E2385" s="929" t="s">
        <v>8390</v>
      </c>
      <c r="F2385" s="930"/>
      <c r="G2385" s="930"/>
      <c r="H2385" s="930"/>
      <c r="I2385" s="929" t="s">
        <v>10046</v>
      </c>
      <c r="J2385" s="924"/>
      <c r="K2385" s="924"/>
      <c r="L2385" s="924"/>
      <c r="M2385" s="924"/>
      <c r="N2385" s="924"/>
      <c r="O2385" s="924"/>
      <c r="P2385" s="924"/>
      <c r="Q2385" s="924"/>
      <c r="R2385" s="924"/>
      <c r="S2385" s="924"/>
      <c r="T2385" s="924"/>
      <c r="U2385" s="924"/>
      <c r="V2385" s="924"/>
      <c r="W2385" s="924"/>
      <c r="X2385" s="924"/>
      <c r="Y2385" s="924"/>
      <c r="Z2385" s="924"/>
      <c r="AA2385" s="924"/>
    </row>
    <row r="2386">
      <c r="A2386" s="928">
        <v>3378.0</v>
      </c>
      <c r="B2386" s="929" t="s">
        <v>5661</v>
      </c>
      <c r="C2386" s="929" t="s">
        <v>9650</v>
      </c>
      <c r="D2386" s="929" t="s">
        <v>6429</v>
      </c>
      <c r="E2386" s="929" t="s">
        <v>8392</v>
      </c>
      <c r="F2386" s="930"/>
      <c r="G2386" s="930"/>
      <c r="H2386" s="930"/>
      <c r="I2386" s="929" t="s">
        <v>10049</v>
      </c>
      <c r="J2386" s="924"/>
      <c r="K2386" s="924"/>
      <c r="L2386" s="924"/>
      <c r="M2386" s="924"/>
      <c r="N2386" s="924"/>
      <c r="O2386" s="924"/>
      <c r="P2386" s="924"/>
      <c r="Q2386" s="924"/>
      <c r="R2386" s="924"/>
      <c r="S2386" s="924"/>
      <c r="T2386" s="924"/>
      <c r="U2386" s="924"/>
      <c r="V2386" s="924"/>
      <c r="W2386" s="924"/>
      <c r="X2386" s="924"/>
      <c r="Y2386" s="924"/>
      <c r="Z2386" s="924"/>
      <c r="AA2386" s="924"/>
    </row>
    <row r="2387">
      <c r="A2387" s="928">
        <v>3379.0</v>
      </c>
      <c r="B2387" s="929" t="s">
        <v>5661</v>
      </c>
      <c r="C2387" s="929" t="s">
        <v>9650</v>
      </c>
      <c r="D2387" s="929" t="s">
        <v>6429</v>
      </c>
      <c r="E2387" s="929" t="s">
        <v>8735</v>
      </c>
      <c r="F2387" s="930"/>
      <c r="G2387" s="930"/>
      <c r="H2387" s="930"/>
      <c r="I2387" s="929" t="s">
        <v>10050</v>
      </c>
      <c r="J2387" s="924"/>
      <c r="K2387" s="924"/>
      <c r="L2387" s="924"/>
      <c r="M2387" s="924"/>
      <c r="N2387" s="924"/>
      <c r="O2387" s="924"/>
      <c r="P2387" s="924"/>
      <c r="Q2387" s="924"/>
      <c r="R2387" s="924"/>
      <c r="S2387" s="924"/>
      <c r="T2387" s="924"/>
      <c r="U2387" s="924"/>
      <c r="V2387" s="924"/>
      <c r="W2387" s="924"/>
      <c r="X2387" s="924"/>
      <c r="Y2387" s="924"/>
      <c r="Z2387" s="924"/>
      <c r="AA2387" s="924"/>
    </row>
    <row r="2388">
      <c r="A2388" s="928">
        <v>3380.0</v>
      </c>
      <c r="B2388" s="929" t="s">
        <v>5661</v>
      </c>
      <c r="C2388" s="929" t="s">
        <v>9650</v>
      </c>
      <c r="D2388" s="929" t="s">
        <v>6429</v>
      </c>
      <c r="E2388" s="929" t="s">
        <v>10084</v>
      </c>
      <c r="F2388" s="930"/>
      <c r="G2388" s="930"/>
      <c r="H2388" s="930"/>
      <c r="I2388" s="929" t="s">
        <v>11384</v>
      </c>
      <c r="J2388" s="924"/>
      <c r="K2388" s="924"/>
      <c r="L2388" s="924"/>
      <c r="M2388" s="924"/>
      <c r="N2388" s="924"/>
      <c r="O2388" s="924"/>
      <c r="P2388" s="924"/>
      <c r="Q2388" s="924"/>
      <c r="R2388" s="924"/>
      <c r="S2388" s="924"/>
      <c r="T2388" s="924"/>
      <c r="U2388" s="924"/>
      <c r="V2388" s="924"/>
      <c r="W2388" s="924"/>
      <c r="X2388" s="924"/>
      <c r="Y2388" s="924"/>
      <c r="Z2388" s="924"/>
      <c r="AA2388" s="924"/>
    </row>
    <row r="2389">
      <c r="A2389" s="928">
        <v>3381.0</v>
      </c>
      <c r="B2389" s="929" t="s">
        <v>5661</v>
      </c>
      <c r="C2389" s="929" t="s">
        <v>9650</v>
      </c>
      <c r="D2389" s="929" t="s">
        <v>6429</v>
      </c>
      <c r="E2389" s="929" t="s">
        <v>8396</v>
      </c>
      <c r="F2389" s="930"/>
      <c r="G2389" s="930"/>
      <c r="H2389" s="930"/>
      <c r="I2389" s="929" t="s">
        <v>10051</v>
      </c>
      <c r="J2389" s="924"/>
      <c r="K2389" s="924"/>
      <c r="L2389" s="924"/>
      <c r="M2389" s="924"/>
      <c r="N2389" s="924"/>
      <c r="O2389" s="924"/>
      <c r="P2389" s="924"/>
      <c r="Q2389" s="924"/>
      <c r="R2389" s="924"/>
      <c r="S2389" s="924"/>
      <c r="T2389" s="924"/>
      <c r="U2389" s="924"/>
      <c r="V2389" s="924"/>
      <c r="W2389" s="924"/>
      <c r="X2389" s="924"/>
      <c r="Y2389" s="924"/>
      <c r="Z2389" s="924"/>
      <c r="AA2389" s="924"/>
    </row>
    <row r="2390">
      <c r="A2390" s="928">
        <v>3382.0</v>
      </c>
      <c r="B2390" s="929" t="s">
        <v>5661</v>
      </c>
      <c r="C2390" s="929" t="s">
        <v>9650</v>
      </c>
      <c r="D2390" s="929" t="s">
        <v>6429</v>
      </c>
      <c r="E2390" s="929" t="s">
        <v>8400</v>
      </c>
      <c r="F2390" s="930"/>
      <c r="G2390" s="930"/>
      <c r="H2390" s="930"/>
      <c r="I2390" s="929" t="s">
        <v>10052</v>
      </c>
      <c r="J2390" s="924"/>
      <c r="K2390" s="924"/>
      <c r="L2390" s="924"/>
      <c r="M2390" s="924"/>
      <c r="N2390" s="924"/>
      <c r="O2390" s="924"/>
      <c r="P2390" s="924"/>
      <c r="Q2390" s="924"/>
      <c r="R2390" s="924"/>
      <c r="S2390" s="924"/>
      <c r="T2390" s="924"/>
      <c r="U2390" s="924"/>
      <c r="V2390" s="924"/>
      <c r="W2390" s="924"/>
      <c r="X2390" s="924"/>
      <c r="Y2390" s="924"/>
      <c r="Z2390" s="924"/>
      <c r="AA2390" s="924"/>
    </row>
    <row r="2391">
      <c r="A2391" s="928">
        <v>3383.0</v>
      </c>
      <c r="B2391" s="929" t="s">
        <v>5661</v>
      </c>
      <c r="C2391" s="929" t="s">
        <v>9650</v>
      </c>
      <c r="D2391" s="929" t="s">
        <v>6429</v>
      </c>
      <c r="E2391" s="930"/>
      <c r="F2391" s="930"/>
      <c r="G2391" s="930"/>
      <c r="H2391" s="930"/>
      <c r="I2391" s="929" t="s">
        <v>10055</v>
      </c>
      <c r="J2391" s="924"/>
      <c r="K2391" s="924"/>
      <c r="L2391" s="924"/>
      <c r="M2391" s="924"/>
      <c r="N2391" s="924"/>
      <c r="O2391" s="924"/>
      <c r="P2391" s="924"/>
      <c r="Q2391" s="924"/>
      <c r="R2391" s="924"/>
      <c r="S2391" s="924"/>
      <c r="T2391" s="924"/>
      <c r="U2391" s="924"/>
      <c r="V2391" s="924"/>
      <c r="W2391" s="924"/>
      <c r="X2391" s="924"/>
      <c r="Y2391" s="924"/>
      <c r="Z2391" s="924"/>
      <c r="AA2391" s="924"/>
    </row>
    <row r="2392">
      <c r="A2392" s="928">
        <v>3384.0</v>
      </c>
      <c r="B2392" s="929" t="s">
        <v>5661</v>
      </c>
      <c r="C2392" s="929" t="s">
        <v>9650</v>
      </c>
      <c r="D2392" s="929" t="s">
        <v>10056</v>
      </c>
      <c r="E2392" s="929" t="s">
        <v>9707</v>
      </c>
      <c r="F2392" s="930"/>
      <c r="G2392" s="930"/>
      <c r="H2392" s="930"/>
      <c r="I2392" s="929" t="s">
        <v>10057</v>
      </c>
      <c r="J2392" s="924"/>
      <c r="K2392" s="924"/>
      <c r="L2392" s="924"/>
      <c r="M2392" s="924"/>
      <c r="N2392" s="924"/>
      <c r="O2392" s="924"/>
      <c r="P2392" s="924"/>
      <c r="Q2392" s="924"/>
      <c r="R2392" s="924"/>
      <c r="S2392" s="924"/>
      <c r="T2392" s="924"/>
      <c r="U2392" s="924"/>
      <c r="V2392" s="924"/>
      <c r="W2392" s="924"/>
      <c r="X2392" s="924"/>
      <c r="Y2392" s="924"/>
      <c r="Z2392" s="924"/>
      <c r="AA2392" s="924"/>
    </row>
    <row r="2393">
      <c r="A2393" s="928">
        <v>3385.0</v>
      </c>
      <c r="B2393" s="929" t="s">
        <v>5661</v>
      </c>
      <c r="C2393" s="929" t="s">
        <v>9650</v>
      </c>
      <c r="D2393" s="929" t="s">
        <v>10056</v>
      </c>
      <c r="E2393" s="929" t="s">
        <v>10058</v>
      </c>
      <c r="F2393" s="930"/>
      <c r="G2393" s="930"/>
      <c r="H2393" s="930"/>
      <c r="I2393" s="929" t="s">
        <v>10059</v>
      </c>
      <c r="J2393" s="924"/>
      <c r="K2393" s="924"/>
      <c r="L2393" s="924"/>
      <c r="M2393" s="924"/>
      <c r="N2393" s="924"/>
      <c r="O2393" s="924"/>
      <c r="P2393" s="924"/>
      <c r="Q2393" s="924"/>
      <c r="R2393" s="924"/>
      <c r="S2393" s="924"/>
      <c r="T2393" s="924"/>
      <c r="U2393" s="924"/>
      <c r="V2393" s="924"/>
      <c r="W2393" s="924"/>
      <c r="X2393" s="924"/>
      <c r="Y2393" s="924"/>
      <c r="Z2393" s="924"/>
      <c r="AA2393" s="924"/>
    </row>
    <row r="2394">
      <c r="A2394" s="928">
        <v>3386.0</v>
      </c>
      <c r="B2394" s="929" t="s">
        <v>5661</v>
      </c>
      <c r="C2394" s="929" t="s">
        <v>9650</v>
      </c>
      <c r="D2394" s="929" t="s">
        <v>10056</v>
      </c>
      <c r="E2394" s="930"/>
      <c r="F2394" s="930"/>
      <c r="G2394" s="930"/>
      <c r="H2394" s="930"/>
      <c r="I2394" s="929" t="s">
        <v>10060</v>
      </c>
      <c r="J2394" s="924"/>
      <c r="K2394" s="924"/>
      <c r="L2394" s="924"/>
      <c r="M2394" s="924"/>
      <c r="N2394" s="924"/>
      <c r="O2394" s="924"/>
      <c r="P2394" s="924"/>
      <c r="Q2394" s="924"/>
      <c r="R2394" s="924"/>
      <c r="S2394" s="924"/>
      <c r="T2394" s="924"/>
      <c r="U2394" s="924"/>
      <c r="V2394" s="924"/>
      <c r="W2394" s="924"/>
      <c r="X2394" s="924"/>
      <c r="Y2394" s="924"/>
      <c r="Z2394" s="924"/>
      <c r="AA2394" s="924"/>
    </row>
    <row r="2395">
      <c r="A2395" s="928">
        <v>3387.0</v>
      </c>
      <c r="B2395" s="929" t="s">
        <v>5661</v>
      </c>
      <c r="C2395" s="929" t="s">
        <v>9650</v>
      </c>
      <c r="D2395" s="929" t="s">
        <v>6433</v>
      </c>
      <c r="E2395" s="929" t="s">
        <v>9715</v>
      </c>
      <c r="F2395" s="930"/>
      <c r="G2395" s="930"/>
      <c r="H2395" s="930"/>
      <c r="I2395" s="929" t="s">
        <v>10061</v>
      </c>
      <c r="J2395" s="924"/>
      <c r="K2395" s="924"/>
      <c r="L2395" s="924"/>
      <c r="M2395" s="924"/>
      <c r="N2395" s="924"/>
      <c r="O2395" s="924"/>
      <c r="P2395" s="924"/>
      <c r="Q2395" s="924"/>
      <c r="R2395" s="924"/>
      <c r="S2395" s="924"/>
      <c r="T2395" s="924"/>
      <c r="U2395" s="924"/>
      <c r="V2395" s="924"/>
      <c r="W2395" s="924"/>
      <c r="X2395" s="924"/>
      <c r="Y2395" s="924"/>
      <c r="Z2395" s="924"/>
      <c r="AA2395" s="924"/>
    </row>
    <row r="2396">
      <c r="A2396" s="928">
        <v>3388.0</v>
      </c>
      <c r="B2396" s="929" t="s">
        <v>5661</v>
      </c>
      <c r="C2396" s="929" t="s">
        <v>9650</v>
      </c>
      <c r="D2396" s="929" t="s">
        <v>6433</v>
      </c>
      <c r="E2396" s="929" t="s">
        <v>10062</v>
      </c>
      <c r="F2396" s="930"/>
      <c r="G2396" s="930"/>
      <c r="H2396" s="930"/>
      <c r="I2396" s="929" t="s">
        <v>10063</v>
      </c>
      <c r="J2396" s="924"/>
      <c r="K2396" s="924"/>
      <c r="L2396" s="924"/>
      <c r="M2396" s="924"/>
      <c r="N2396" s="924"/>
      <c r="O2396" s="924"/>
      <c r="P2396" s="924"/>
      <c r="Q2396" s="924"/>
      <c r="R2396" s="924"/>
      <c r="S2396" s="924"/>
      <c r="T2396" s="924"/>
      <c r="U2396" s="924"/>
      <c r="V2396" s="924"/>
      <c r="W2396" s="924"/>
      <c r="X2396" s="924"/>
      <c r="Y2396" s="924"/>
      <c r="Z2396" s="924"/>
      <c r="AA2396" s="924"/>
    </row>
    <row r="2397">
      <c r="A2397" s="928">
        <v>3389.0</v>
      </c>
      <c r="B2397" s="929" t="s">
        <v>5661</v>
      </c>
      <c r="C2397" s="929" t="s">
        <v>9650</v>
      </c>
      <c r="D2397" s="929" t="s">
        <v>6433</v>
      </c>
      <c r="E2397" s="929" t="s">
        <v>10064</v>
      </c>
      <c r="F2397" s="930"/>
      <c r="G2397" s="930"/>
      <c r="H2397" s="930"/>
      <c r="I2397" s="929" t="s">
        <v>10065</v>
      </c>
      <c r="J2397" s="924"/>
      <c r="K2397" s="924"/>
      <c r="L2397" s="924"/>
      <c r="M2397" s="924"/>
      <c r="N2397" s="924"/>
      <c r="O2397" s="924"/>
      <c r="P2397" s="924"/>
      <c r="Q2397" s="924"/>
      <c r="R2397" s="924"/>
      <c r="S2397" s="924"/>
      <c r="T2397" s="924"/>
      <c r="U2397" s="924"/>
      <c r="V2397" s="924"/>
      <c r="W2397" s="924"/>
      <c r="X2397" s="924"/>
      <c r="Y2397" s="924"/>
      <c r="Z2397" s="924"/>
      <c r="AA2397" s="924"/>
    </row>
    <row r="2398">
      <c r="A2398" s="928">
        <v>3390.0</v>
      </c>
      <c r="B2398" s="929" t="s">
        <v>5661</v>
      </c>
      <c r="C2398" s="929" t="s">
        <v>9650</v>
      </c>
      <c r="D2398" s="929" t="s">
        <v>6433</v>
      </c>
      <c r="E2398" s="929" t="s">
        <v>9717</v>
      </c>
      <c r="F2398" s="930"/>
      <c r="G2398" s="930"/>
      <c r="H2398" s="930"/>
      <c r="I2398" s="929" t="s">
        <v>10066</v>
      </c>
      <c r="J2398" s="924"/>
      <c r="K2398" s="924"/>
      <c r="L2398" s="924"/>
      <c r="M2398" s="924"/>
      <c r="N2398" s="924"/>
      <c r="O2398" s="924"/>
      <c r="P2398" s="924"/>
      <c r="Q2398" s="924"/>
      <c r="R2398" s="924"/>
      <c r="S2398" s="924"/>
      <c r="T2398" s="924"/>
      <c r="U2398" s="924"/>
      <c r="V2398" s="924"/>
      <c r="W2398" s="924"/>
      <c r="X2398" s="924"/>
      <c r="Y2398" s="924"/>
      <c r="Z2398" s="924"/>
      <c r="AA2398" s="924"/>
    </row>
    <row r="2399">
      <c r="A2399" s="928">
        <v>3391.0</v>
      </c>
      <c r="B2399" s="929" t="s">
        <v>5661</v>
      </c>
      <c r="C2399" s="929" t="s">
        <v>9650</v>
      </c>
      <c r="D2399" s="929" t="s">
        <v>6433</v>
      </c>
      <c r="E2399" s="929" t="s">
        <v>10067</v>
      </c>
      <c r="F2399" s="930"/>
      <c r="G2399" s="930"/>
      <c r="H2399" s="930"/>
      <c r="I2399" s="929" t="s">
        <v>10068</v>
      </c>
      <c r="J2399" s="924"/>
      <c r="K2399" s="924"/>
      <c r="L2399" s="924"/>
      <c r="M2399" s="924"/>
      <c r="N2399" s="924"/>
      <c r="O2399" s="924"/>
      <c r="P2399" s="924"/>
      <c r="Q2399" s="924"/>
      <c r="R2399" s="924"/>
      <c r="S2399" s="924"/>
      <c r="T2399" s="924"/>
      <c r="U2399" s="924"/>
      <c r="V2399" s="924"/>
      <c r="W2399" s="924"/>
      <c r="X2399" s="924"/>
      <c r="Y2399" s="924"/>
      <c r="Z2399" s="924"/>
      <c r="AA2399" s="924"/>
    </row>
    <row r="2400">
      <c r="A2400" s="928">
        <v>3392.0</v>
      </c>
      <c r="B2400" s="929" t="s">
        <v>5661</v>
      </c>
      <c r="C2400" s="929" t="s">
        <v>9650</v>
      </c>
      <c r="D2400" s="929" t="s">
        <v>6433</v>
      </c>
      <c r="E2400" s="930"/>
      <c r="F2400" s="930"/>
      <c r="G2400" s="930"/>
      <c r="H2400" s="930"/>
      <c r="I2400" s="929" t="s">
        <v>10069</v>
      </c>
      <c r="J2400" s="924"/>
      <c r="K2400" s="924"/>
      <c r="L2400" s="924"/>
      <c r="M2400" s="924"/>
      <c r="N2400" s="924"/>
      <c r="O2400" s="924"/>
      <c r="P2400" s="924"/>
      <c r="Q2400" s="924"/>
      <c r="R2400" s="924"/>
      <c r="S2400" s="924"/>
      <c r="T2400" s="924"/>
      <c r="U2400" s="924"/>
      <c r="V2400" s="924"/>
      <c r="W2400" s="924"/>
      <c r="X2400" s="924"/>
      <c r="Y2400" s="924"/>
      <c r="Z2400" s="924"/>
      <c r="AA2400" s="924"/>
    </row>
    <row r="2401">
      <c r="A2401" s="928">
        <v>3393.0</v>
      </c>
      <c r="B2401" s="929" t="s">
        <v>5661</v>
      </c>
      <c r="C2401" s="929" t="s">
        <v>9650</v>
      </c>
      <c r="D2401" s="929" t="s">
        <v>6417</v>
      </c>
      <c r="E2401" s="929" t="s">
        <v>10070</v>
      </c>
      <c r="F2401" s="930"/>
      <c r="G2401" s="930"/>
      <c r="H2401" s="930"/>
      <c r="I2401" s="929" t="s">
        <v>10071</v>
      </c>
      <c r="J2401" s="924"/>
      <c r="K2401" s="924"/>
      <c r="L2401" s="924"/>
      <c r="M2401" s="924"/>
      <c r="N2401" s="924"/>
      <c r="O2401" s="924"/>
      <c r="P2401" s="924"/>
      <c r="Q2401" s="924"/>
      <c r="R2401" s="924"/>
      <c r="S2401" s="924"/>
      <c r="T2401" s="924"/>
      <c r="U2401" s="924"/>
      <c r="V2401" s="924"/>
      <c r="W2401" s="924"/>
      <c r="X2401" s="924"/>
      <c r="Y2401" s="924"/>
      <c r="Z2401" s="924"/>
      <c r="AA2401" s="924"/>
    </row>
    <row r="2402">
      <c r="A2402" s="928">
        <v>3394.0</v>
      </c>
      <c r="B2402" s="929" t="s">
        <v>5661</v>
      </c>
      <c r="C2402" s="929" t="s">
        <v>9650</v>
      </c>
      <c r="D2402" s="929" t="s">
        <v>6417</v>
      </c>
      <c r="E2402" s="930"/>
      <c r="F2402" s="930"/>
      <c r="G2402" s="930"/>
      <c r="H2402" s="930"/>
      <c r="I2402" s="929" t="s">
        <v>10072</v>
      </c>
      <c r="J2402" s="924"/>
      <c r="K2402" s="924"/>
      <c r="L2402" s="924"/>
      <c r="M2402" s="924"/>
      <c r="N2402" s="924"/>
      <c r="O2402" s="924"/>
      <c r="P2402" s="924"/>
      <c r="Q2402" s="924"/>
      <c r="R2402" s="924"/>
      <c r="S2402" s="924"/>
      <c r="T2402" s="924"/>
      <c r="U2402" s="924"/>
      <c r="V2402" s="924"/>
      <c r="W2402" s="924"/>
      <c r="X2402" s="924"/>
      <c r="Y2402" s="924"/>
      <c r="Z2402" s="924"/>
      <c r="AA2402" s="924"/>
    </row>
    <row r="2403">
      <c r="A2403" s="928">
        <v>3395.0</v>
      </c>
      <c r="B2403" s="929" t="s">
        <v>5661</v>
      </c>
      <c r="C2403" s="929" t="s">
        <v>9650</v>
      </c>
      <c r="D2403" s="930"/>
      <c r="E2403" s="930"/>
      <c r="F2403" s="930"/>
      <c r="G2403" s="930"/>
      <c r="H2403" s="930"/>
      <c r="I2403" s="929" t="s">
        <v>1089</v>
      </c>
      <c r="J2403" s="924"/>
      <c r="K2403" s="924"/>
      <c r="L2403" s="924"/>
      <c r="M2403" s="924"/>
      <c r="N2403" s="924"/>
      <c r="O2403" s="924"/>
      <c r="P2403" s="924"/>
      <c r="Q2403" s="924"/>
      <c r="R2403" s="924"/>
      <c r="S2403" s="924"/>
      <c r="T2403" s="924"/>
      <c r="U2403" s="924"/>
      <c r="V2403" s="924"/>
      <c r="W2403" s="924"/>
      <c r="X2403" s="924"/>
      <c r="Y2403" s="924"/>
      <c r="Z2403" s="924"/>
      <c r="AA2403" s="924"/>
    </row>
    <row r="2404">
      <c r="A2404" s="928">
        <v>3396.0</v>
      </c>
      <c r="B2404" s="929" t="s">
        <v>5661</v>
      </c>
      <c r="C2404" s="929" t="s">
        <v>10073</v>
      </c>
      <c r="D2404" s="929" t="s">
        <v>8488</v>
      </c>
      <c r="E2404" s="929" t="s">
        <v>5789</v>
      </c>
      <c r="F2404" s="930"/>
      <c r="G2404" s="930"/>
      <c r="H2404" s="930"/>
      <c r="I2404" s="929" t="s">
        <v>10074</v>
      </c>
      <c r="J2404" s="924"/>
      <c r="K2404" s="924"/>
      <c r="L2404" s="924"/>
      <c r="M2404" s="924"/>
      <c r="N2404" s="924"/>
      <c r="O2404" s="924"/>
      <c r="P2404" s="924"/>
      <c r="Q2404" s="924"/>
      <c r="R2404" s="924"/>
      <c r="S2404" s="924"/>
      <c r="T2404" s="924"/>
      <c r="U2404" s="924"/>
      <c r="V2404" s="924"/>
      <c r="W2404" s="924"/>
      <c r="X2404" s="924"/>
      <c r="Y2404" s="924"/>
      <c r="Z2404" s="924"/>
      <c r="AA2404" s="924"/>
    </row>
    <row r="2405">
      <c r="A2405" s="928">
        <v>3397.0</v>
      </c>
      <c r="B2405" s="929" t="s">
        <v>5661</v>
      </c>
      <c r="C2405" s="929" t="s">
        <v>10073</v>
      </c>
      <c r="D2405" s="929" t="s">
        <v>8488</v>
      </c>
      <c r="E2405" s="929" t="s">
        <v>5962</v>
      </c>
      <c r="F2405" s="930"/>
      <c r="G2405" s="930"/>
      <c r="H2405" s="930"/>
      <c r="I2405" s="929" t="s">
        <v>10075</v>
      </c>
      <c r="J2405" s="924"/>
      <c r="K2405" s="924"/>
      <c r="L2405" s="924"/>
      <c r="M2405" s="924"/>
      <c r="N2405" s="924"/>
      <c r="O2405" s="924"/>
      <c r="P2405" s="924"/>
      <c r="Q2405" s="924"/>
      <c r="R2405" s="924"/>
      <c r="S2405" s="924"/>
      <c r="T2405" s="924"/>
      <c r="U2405" s="924"/>
      <c r="V2405" s="924"/>
      <c r="W2405" s="924"/>
      <c r="X2405" s="924"/>
      <c r="Y2405" s="924"/>
      <c r="Z2405" s="924"/>
      <c r="AA2405" s="924"/>
    </row>
    <row r="2406">
      <c r="A2406" s="928">
        <v>3398.0</v>
      </c>
      <c r="B2406" s="929" t="s">
        <v>5661</v>
      </c>
      <c r="C2406" s="929" t="s">
        <v>10073</v>
      </c>
      <c r="D2406" s="929" t="s">
        <v>8488</v>
      </c>
      <c r="E2406" s="929" t="s">
        <v>8492</v>
      </c>
      <c r="F2406" s="930"/>
      <c r="G2406" s="930"/>
      <c r="H2406" s="930"/>
      <c r="I2406" s="929" t="s">
        <v>10076</v>
      </c>
      <c r="J2406" s="924"/>
      <c r="K2406" s="924"/>
      <c r="L2406" s="924"/>
      <c r="M2406" s="924"/>
      <c r="N2406" s="924"/>
      <c r="O2406" s="924"/>
      <c r="P2406" s="924"/>
      <c r="Q2406" s="924"/>
      <c r="R2406" s="924"/>
      <c r="S2406" s="924"/>
      <c r="T2406" s="924"/>
      <c r="U2406" s="924"/>
      <c r="V2406" s="924"/>
      <c r="W2406" s="924"/>
      <c r="X2406" s="924"/>
      <c r="Y2406" s="924"/>
      <c r="Z2406" s="924"/>
      <c r="AA2406" s="924"/>
    </row>
    <row r="2407">
      <c r="A2407" s="928">
        <v>3399.0</v>
      </c>
      <c r="B2407" s="929" t="s">
        <v>5661</v>
      </c>
      <c r="C2407" s="929" t="s">
        <v>10073</v>
      </c>
      <c r="D2407" s="929" t="s">
        <v>8488</v>
      </c>
      <c r="E2407" s="929" t="s">
        <v>8494</v>
      </c>
      <c r="F2407" s="930"/>
      <c r="G2407" s="930"/>
      <c r="H2407" s="930"/>
      <c r="I2407" s="929" t="s">
        <v>10077</v>
      </c>
      <c r="J2407" s="924"/>
      <c r="K2407" s="924"/>
      <c r="L2407" s="924"/>
      <c r="M2407" s="924"/>
      <c r="N2407" s="924"/>
      <c r="O2407" s="924"/>
      <c r="P2407" s="924"/>
      <c r="Q2407" s="924"/>
      <c r="R2407" s="924"/>
      <c r="S2407" s="924"/>
      <c r="T2407" s="924"/>
      <c r="U2407" s="924"/>
      <c r="V2407" s="924"/>
      <c r="W2407" s="924"/>
      <c r="X2407" s="924"/>
      <c r="Y2407" s="924"/>
      <c r="Z2407" s="924"/>
      <c r="AA2407" s="924"/>
    </row>
    <row r="2408">
      <c r="A2408" s="928">
        <v>3400.0</v>
      </c>
      <c r="B2408" s="929" t="s">
        <v>5661</v>
      </c>
      <c r="C2408" s="929" t="s">
        <v>10073</v>
      </c>
      <c r="D2408" s="929" t="s">
        <v>8488</v>
      </c>
      <c r="E2408" s="929" t="s">
        <v>8496</v>
      </c>
      <c r="F2408" s="930"/>
      <c r="G2408" s="930"/>
      <c r="H2408" s="930"/>
      <c r="I2408" s="929" t="s">
        <v>10078</v>
      </c>
      <c r="J2408" s="924"/>
      <c r="K2408" s="924"/>
      <c r="L2408" s="924"/>
      <c r="M2408" s="924"/>
      <c r="N2408" s="924"/>
      <c r="O2408" s="924"/>
      <c r="P2408" s="924"/>
      <c r="Q2408" s="924"/>
      <c r="R2408" s="924"/>
      <c r="S2408" s="924"/>
      <c r="T2408" s="924"/>
      <c r="U2408" s="924"/>
      <c r="V2408" s="924"/>
      <c r="W2408" s="924"/>
      <c r="X2408" s="924"/>
      <c r="Y2408" s="924"/>
      <c r="Z2408" s="924"/>
      <c r="AA2408" s="924"/>
    </row>
    <row r="2409">
      <c r="A2409" s="928">
        <v>3401.0</v>
      </c>
      <c r="B2409" s="929" t="s">
        <v>5661</v>
      </c>
      <c r="C2409" s="929" t="s">
        <v>10073</v>
      </c>
      <c r="D2409" s="929" t="s">
        <v>8488</v>
      </c>
      <c r="E2409" s="929" t="s">
        <v>6668</v>
      </c>
      <c r="F2409" s="930"/>
      <c r="G2409" s="930"/>
      <c r="H2409" s="930"/>
      <c r="I2409" s="929" t="s">
        <v>10079</v>
      </c>
      <c r="J2409" s="924"/>
      <c r="K2409" s="924"/>
      <c r="L2409" s="924"/>
      <c r="M2409" s="924"/>
      <c r="N2409" s="924"/>
      <c r="O2409" s="924"/>
      <c r="P2409" s="924"/>
      <c r="Q2409" s="924"/>
      <c r="R2409" s="924"/>
      <c r="S2409" s="924"/>
      <c r="T2409" s="924"/>
      <c r="U2409" s="924"/>
      <c r="V2409" s="924"/>
      <c r="W2409" s="924"/>
      <c r="X2409" s="924"/>
      <c r="Y2409" s="924"/>
      <c r="Z2409" s="924"/>
      <c r="AA2409" s="924"/>
    </row>
    <row r="2410">
      <c r="A2410" s="928">
        <v>3402.0</v>
      </c>
      <c r="B2410" s="929" t="s">
        <v>5661</v>
      </c>
      <c r="C2410" s="929" t="s">
        <v>10073</v>
      </c>
      <c r="D2410" s="929" t="s">
        <v>8488</v>
      </c>
      <c r="E2410" s="929" t="s">
        <v>8498</v>
      </c>
      <c r="F2410" s="930"/>
      <c r="G2410" s="930"/>
      <c r="H2410" s="930"/>
      <c r="I2410" s="929" t="s">
        <v>10080</v>
      </c>
      <c r="J2410" s="924"/>
      <c r="K2410" s="924"/>
      <c r="L2410" s="924"/>
      <c r="M2410" s="924"/>
      <c r="N2410" s="924"/>
      <c r="O2410" s="924"/>
      <c r="P2410" s="924"/>
      <c r="Q2410" s="924"/>
      <c r="R2410" s="924"/>
      <c r="S2410" s="924"/>
      <c r="T2410" s="924"/>
      <c r="U2410" s="924"/>
      <c r="V2410" s="924"/>
      <c r="W2410" s="924"/>
      <c r="X2410" s="924"/>
      <c r="Y2410" s="924"/>
      <c r="Z2410" s="924"/>
      <c r="AA2410" s="924"/>
    </row>
    <row r="2411">
      <c r="A2411" s="928">
        <v>3403.0</v>
      </c>
      <c r="B2411" s="929" t="s">
        <v>5661</v>
      </c>
      <c r="C2411" s="929" t="s">
        <v>10073</v>
      </c>
      <c r="D2411" s="929" t="s">
        <v>8488</v>
      </c>
      <c r="E2411" s="929" t="s">
        <v>5973</v>
      </c>
      <c r="F2411" s="930"/>
      <c r="G2411" s="930"/>
      <c r="H2411" s="930"/>
      <c r="I2411" s="929" t="s">
        <v>10081</v>
      </c>
      <c r="J2411" s="924"/>
      <c r="K2411" s="924"/>
      <c r="L2411" s="924"/>
      <c r="M2411" s="924"/>
      <c r="N2411" s="924"/>
      <c r="O2411" s="924"/>
      <c r="P2411" s="924"/>
      <c r="Q2411" s="924"/>
      <c r="R2411" s="924"/>
      <c r="S2411" s="924"/>
      <c r="T2411" s="924"/>
      <c r="U2411" s="924"/>
      <c r="V2411" s="924"/>
      <c r="W2411" s="924"/>
      <c r="X2411" s="924"/>
      <c r="Y2411" s="924"/>
      <c r="Z2411" s="924"/>
      <c r="AA2411" s="924"/>
    </row>
    <row r="2412">
      <c r="A2412" s="928">
        <v>3404.0</v>
      </c>
      <c r="B2412" s="929" t="s">
        <v>5661</v>
      </c>
      <c r="C2412" s="929" t="s">
        <v>10073</v>
      </c>
      <c r="D2412" s="929" t="s">
        <v>8488</v>
      </c>
      <c r="E2412" s="929" t="s">
        <v>6040</v>
      </c>
      <c r="F2412" s="930"/>
      <c r="G2412" s="930"/>
      <c r="H2412" s="930"/>
      <c r="I2412" s="929" t="s">
        <v>10082</v>
      </c>
      <c r="J2412" s="924"/>
      <c r="K2412" s="924"/>
      <c r="L2412" s="924"/>
      <c r="M2412" s="924"/>
      <c r="N2412" s="924"/>
      <c r="O2412" s="924"/>
      <c r="P2412" s="924"/>
      <c r="Q2412" s="924"/>
      <c r="R2412" s="924"/>
      <c r="S2412" s="924"/>
      <c r="T2412" s="924"/>
      <c r="U2412" s="924"/>
      <c r="V2412" s="924"/>
      <c r="W2412" s="924"/>
      <c r="X2412" s="924"/>
      <c r="Y2412" s="924"/>
      <c r="Z2412" s="924"/>
      <c r="AA2412" s="924"/>
    </row>
    <row r="2413">
      <c r="A2413" s="928">
        <v>3405.0</v>
      </c>
      <c r="B2413" s="929" t="s">
        <v>5661</v>
      </c>
      <c r="C2413" s="929" t="s">
        <v>10073</v>
      </c>
      <c r="D2413" s="929" t="s">
        <v>8488</v>
      </c>
      <c r="E2413" s="929" t="s">
        <v>5917</v>
      </c>
      <c r="F2413" s="930"/>
      <c r="G2413" s="930"/>
      <c r="H2413" s="930"/>
      <c r="I2413" s="929" t="s">
        <v>10083</v>
      </c>
      <c r="J2413" s="924"/>
      <c r="K2413" s="924"/>
      <c r="L2413" s="924"/>
      <c r="M2413" s="924"/>
      <c r="N2413" s="924"/>
      <c r="O2413" s="924"/>
      <c r="P2413" s="924"/>
      <c r="Q2413" s="924"/>
      <c r="R2413" s="924"/>
      <c r="S2413" s="924"/>
      <c r="T2413" s="924"/>
      <c r="U2413" s="924"/>
      <c r="V2413" s="924"/>
      <c r="W2413" s="924"/>
      <c r="X2413" s="924"/>
      <c r="Y2413" s="924"/>
      <c r="Z2413" s="924"/>
      <c r="AA2413" s="924"/>
    </row>
    <row r="2414">
      <c r="A2414" s="928">
        <v>3406.0</v>
      </c>
      <c r="B2414" s="929" t="s">
        <v>5661</v>
      </c>
      <c r="C2414" s="929" t="s">
        <v>10073</v>
      </c>
      <c r="D2414" s="929" t="s">
        <v>8488</v>
      </c>
      <c r="E2414" s="929" t="s">
        <v>5821</v>
      </c>
      <c r="F2414" s="930"/>
      <c r="G2414" s="930"/>
      <c r="H2414" s="930"/>
      <c r="I2414" s="929" t="s">
        <v>10086</v>
      </c>
      <c r="J2414" s="924"/>
      <c r="K2414" s="924"/>
      <c r="L2414" s="924"/>
      <c r="M2414" s="924"/>
      <c r="N2414" s="924"/>
      <c r="O2414" s="924"/>
      <c r="P2414" s="924"/>
      <c r="Q2414" s="924"/>
      <c r="R2414" s="924"/>
      <c r="S2414" s="924"/>
      <c r="T2414" s="924"/>
      <c r="U2414" s="924"/>
      <c r="V2414" s="924"/>
      <c r="W2414" s="924"/>
      <c r="X2414" s="924"/>
      <c r="Y2414" s="924"/>
      <c r="Z2414" s="924"/>
      <c r="AA2414" s="924"/>
    </row>
    <row r="2415">
      <c r="A2415" s="928">
        <v>3407.0</v>
      </c>
      <c r="B2415" s="929" t="s">
        <v>5661</v>
      </c>
      <c r="C2415" s="929" t="s">
        <v>10073</v>
      </c>
      <c r="D2415" s="929" t="s">
        <v>8488</v>
      </c>
      <c r="E2415" s="929" t="s">
        <v>10087</v>
      </c>
      <c r="F2415" s="930"/>
      <c r="G2415" s="930"/>
      <c r="H2415" s="930"/>
      <c r="I2415" s="929" t="s">
        <v>10088</v>
      </c>
      <c r="J2415" s="924"/>
      <c r="K2415" s="924"/>
      <c r="L2415" s="924"/>
      <c r="M2415" s="924"/>
      <c r="N2415" s="924"/>
      <c r="O2415" s="924"/>
      <c r="P2415" s="924"/>
      <c r="Q2415" s="924"/>
      <c r="R2415" s="924"/>
      <c r="S2415" s="924"/>
      <c r="T2415" s="924"/>
      <c r="U2415" s="924"/>
      <c r="V2415" s="924"/>
      <c r="W2415" s="924"/>
      <c r="X2415" s="924"/>
      <c r="Y2415" s="924"/>
      <c r="Z2415" s="924"/>
      <c r="AA2415" s="924"/>
    </row>
    <row r="2416">
      <c r="A2416" s="928">
        <v>3408.0</v>
      </c>
      <c r="B2416" s="929" t="s">
        <v>5661</v>
      </c>
      <c r="C2416" s="929" t="s">
        <v>10073</v>
      </c>
      <c r="D2416" s="929" t="s">
        <v>8488</v>
      </c>
      <c r="E2416" s="929" t="s">
        <v>10089</v>
      </c>
      <c r="F2416" s="930"/>
      <c r="G2416" s="930"/>
      <c r="H2416" s="930"/>
      <c r="I2416" s="929" t="s">
        <v>10090</v>
      </c>
      <c r="J2416" s="924"/>
      <c r="K2416" s="924"/>
      <c r="L2416" s="924"/>
      <c r="M2416" s="924"/>
      <c r="N2416" s="924"/>
      <c r="O2416" s="924"/>
      <c r="P2416" s="924"/>
      <c r="Q2416" s="924"/>
      <c r="R2416" s="924"/>
      <c r="S2416" s="924"/>
      <c r="T2416" s="924"/>
      <c r="U2416" s="924"/>
      <c r="V2416" s="924"/>
      <c r="W2416" s="924"/>
      <c r="X2416" s="924"/>
      <c r="Y2416" s="924"/>
      <c r="Z2416" s="924"/>
      <c r="AA2416" s="924"/>
    </row>
    <row r="2417">
      <c r="A2417" s="928">
        <v>3409.0</v>
      </c>
      <c r="B2417" s="929" t="s">
        <v>5661</v>
      </c>
      <c r="C2417" s="929" t="s">
        <v>10073</v>
      </c>
      <c r="D2417" s="929" t="s">
        <v>8488</v>
      </c>
      <c r="E2417" s="929" t="s">
        <v>8519</v>
      </c>
      <c r="F2417" s="930"/>
      <c r="G2417" s="930"/>
      <c r="H2417" s="930"/>
      <c r="I2417" s="929" t="s">
        <v>10092</v>
      </c>
      <c r="J2417" s="924"/>
      <c r="K2417" s="924"/>
      <c r="L2417" s="924"/>
      <c r="M2417" s="924"/>
      <c r="N2417" s="924"/>
      <c r="O2417" s="924"/>
      <c r="P2417" s="924"/>
      <c r="Q2417" s="924"/>
      <c r="R2417" s="924"/>
      <c r="S2417" s="924"/>
      <c r="T2417" s="924"/>
      <c r="U2417" s="924"/>
      <c r="V2417" s="924"/>
      <c r="W2417" s="924"/>
      <c r="X2417" s="924"/>
      <c r="Y2417" s="924"/>
      <c r="Z2417" s="924"/>
      <c r="AA2417" s="924"/>
    </row>
    <row r="2418">
      <c r="A2418" s="928">
        <v>3410.0</v>
      </c>
      <c r="B2418" s="929" t="s">
        <v>5661</v>
      </c>
      <c r="C2418" s="929" t="s">
        <v>10073</v>
      </c>
      <c r="D2418" s="929" t="s">
        <v>8488</v>
      </c>
      <c r="E2418" s="930"/>
      <c r="F2418" s="930"/>
      <c r="G2418" s="930"/>
      <c r="H2418" s="930"/>
      <c r="I2418" s="929" t="s">
        <v>10093</v>
      </c>
      <c r="J2418" s="924"/>
      <c r="K2418" s="924"/>
      <c r="L2418" s="924"/>
      <c r="M2418" s="924"/>
      <c r="N2418" s="924"/>
      <c r="O2418" s="924"/>
      <c r="P2418" s="924"/>
      <c r="Q2418" s="924"/>
      <c r="R2418" s="924"/>
      <c r="S2418" s="924"/>
      <c r="T2418" s="924"/>
      <c r="U2418" s="924"/>
      <c r="V2418" s="924"/>
      <c r="W2418" s="924"/>
      <c r="X2418" s="924"/>
      <c r="Y2418" s="924"/>
      <c r="Z2418" s="924"/>
      <c r="AA2418" s="924"/>
    </row>
    <row r="2419">
      <c r="A2419" s="928">
        <v>3411.0</v>
      </c>
      <c r="B2419" s="929" t="s">
        <v>5661</v>
      </c>
      <c r="C2419" s="929" t="s">
        <v>10073</v>
      </c>
      <c r="D2419" s="929" t="s">
        <v>8522</v>
      </c>
      <c r="E2419" s="929" t="s">
        <v>8523</v>
      </c>
      <c r="F2419" s="930"/>
      <c r="G2419" s="930"/>
      <c r="H2419" s="930"/>
      <c r="I2419" s="929" t="s">
        <v>10096</v>
      </c>
      <c r="J2419" s="924"/>
      <c r="K2419" s="924"/>
      <c r="L2419" s="924"/>
      <c r="M2419" s="924"/>
      <c r="N2419" s="924"/>
      <c r="O2419" s="924"/>
      <c r="P2419" s="924"/>
      <c r="Q2419" s="924"/>
      <c r="R2419" s="924"/>
      <c r="S2419" s="924"/>
      <c r="T2419" s="924"/>
      <c r="U2419" s="924"/>
      <c r="V2419" s="924"/>
      <c r="W2419" s="924"/>
      <c r="X2419" s="924"/>
      <c r="Y2419" s="924"/>
      <c r="Z2419" s="924"/>
      <c r="AA2419" s="924"/>
    </row>
    <row r="2420">
      <c r="A2420" s="928">
        <v>3412.0</v>
      </c>
      <c r="B2420" s="929" t="s">
        <v>5661</v>
      </c>
      <c r="C2420" s="929" t="s">
        <v>10073</v>
      </c>
      <c r="D2420" s="929" t="s">
        <v>8522</v>
      </c>
      <c r="E2420" s="929" t="s">
        <v>8525</v>
      </c>
      <c r="F2420" s="930"/>
      <c r="G2420" s="930"/>
      <c r="H2420" s="930"/>
      <c r="I2420" s="929" t="s">
        <v>10097</v>
      </c>
      <c r="J2420" s="924"/>
      <c r="K2420" s="924"/>
      <c r="L2420" s="924"/>
      <c r="M2420" s="924"/>
      <c r="N2420" s="924"/>
      <c r="O2420" s="924"/>
      <c r="P2420" s="924"/>
      <c r="Q2420" s="924"/>
      <c r="R2420" s="924"/>
      <c r="S2420" s="924"/>
      <c r="T2420" s="924"/>
      <c r="U2420" s="924"/>
      <c r="V2420" s="924"/>
      <c r="W2420" s="924"/>
      <c r="X2420" s="924"/>
      <c r="Y2420" s="924"/>
      <c r="Z2420" s="924"/>
      <c r="AA2420" s="924"/>
    </row>
    <row r="2421">
      <c r="A2421" s="928">
        <v>3413.0</v>
      </c>
      <c r="B2421" s="929" t="s">
        <v>5661</v>
      </c>
      <c r="C2421" s="929" t="s">
        <v>10073</v>
      </c>
      <c r="D2421" s="929" t="s">
        <v>8522</v>
      </c>
      <c r="E2421" s="929" t="s">
        <v>8535</v>
      </c>
      <c r="F2421" s="930"/>
      <c r="G2421" s="930"/>
      <c r="H2421" s="930"/>
      <c r="I2421" s="929" t="s">
        <v>10098</v>
      </c>
      <c r="J2421" s="924"/>
      <c r="K2421" s="924"/>
      <c r="L2421" s="924"/>
      <c r="M2421" s="924"/>
      <c r="N2421" s="924"/>
      <c r="O2421" s="924"/>
      <c r="P2421" s="924"/>
      <c r="Q2421" s="924"/>
      <c r="R2421" s="924"/>
      <c r="S2421" s="924"/>
      <c r="T2421" s="924"/>
      <c r="U2421" s="924"/>
      <c r="V2421" s="924"/>
      <c r="W2421" s="924"/>
      <c r="X2421" s="924"/>
      <c r="Y2421" s="924"/>
      <c r="Z2421" s="924"/>
      <c r="AA2421" s="924"/>
    </row>
    <row r="2422">
      <c r="A2422" s="928">
        <v>3414.0</v>
      </c>
      <c r="B2422" s="929" t="s">
        <v>5661</v>
      </c>
      <c r="C2422" s="929" t="s">
        <v>10073</v>
      </c>
      <c r="D2422" s="929" t="s">
        <v>8522</v>
      </c>
      <c r="E2422" s="929" t="s">
        <v>8498</v>
      </c>
      <c r="F2422" s="930"/>
      <c r="G2422" s="930"/>
      <c r="H2422" s="930"/>
      <c r="I2422" s="929" t="s">
        <v>10099</v>
      </c>
      <c r="J2422" s="924"/>
      <c r="K2422" s="924"/>
      <c r="L2422" s="924"/>
      <c r="M2422" s="924"/>
      <c r="N2422" s="924"/>
      <c r="O2422" s="924"/>
      <c r="P2422" s="924"/>
      <c r="Q2422" s="924"/>
      <c r="R2422" s="924"/>
      <c r="S2422" s="924"/>
      <c r="T2422" s="924"/>
      <c r="U2422" s="924"/>
      <c r="V2422" s="924"/>
      <c r="W2422" s="924"/>
      <c r="X2422" s="924"/>
      <c r="Y2422" s="924"/>
      <c r="Z2422" s="924"/>
      <c r="AA2422" s="924"/>
    </row>
    <row r="2423">
      <c r="A2423" s="928">
        <v>3415.0</v>
      </c>
      <c r="B2423" s="929" t="s">
        <v>5661</v>
      </c>
      <c r="C2423" s="929" t="s">
        <v>10073</v>
      </c>
      <c r="D2423" s="929" t="s">
        <v>8522</v>
      </c>
      <c r="E2423" s="929" t="s">
        <v>8538</v>
      </c>
      <c r="F2423" s="930"/>
      <c r="G2423" s="930"/>
      <c r="H2423" s="930"/>
      <c r="I2423" s="929" t="s">
        <v>10100</v>
      </c>
      <c r="J2423" s="924"/>
      <c r="K2423" s="924"/>
      <c r="L2423" s="924"/>
      <c r="M2423" s="924"/>
      <c r="N2423" s="924"/>
      <c r="O2423" s="924"/>
      <c r="P2423" s="924"/>
      <c r="Q2423" s="924"/>
      <c r="R2423" s="924"/>
      <c r="S2423" s="924"/>
      <c r="T2423" s="924"/>
      <c r="U2423" s="924"/>
      <c r="V2423" s="924"/>
      <c r="W2423" s="924"/>
      <c r="X2423" s="924"/>
      <c r="Y2423" s="924"/>
      <c r="Z2423" s="924"/>
      <c r="AA2423" s="924"/>
    </row>
    <row r="2424">
      <c r="A2424" s="928">
        <v>3416.0</v>
      </c>
      <c r="B2424" s="929" t="s">
        <v>5661</v>
      </c>
      <c r="C2424" s="929" t="s">
        <v>10073</v>
      </c>
      <c r="D2424" s="929" t="s">
        <v>8522</v>
      </c>
      <c r="E2424" s="929" t="s">
        <v>8465</v>
      </c>
      <c r="F2424" s="930"/>
      <c r="G2424" s="930"/>
      <c r="H2424" s="930"/>
      <c r="I2424" s="929" t="s">
        <v>10101</v>
      </c>
      <c r="J2424" s="924"/>
      <c r="K2424" s="924"/>
      <c r="L2424" s="924"/>
      <c r="M2424" s="924"/>
      <c r="N2424" s="924"/>
      <c r="O2424" s="924"/>
      <c r="P2424" s="924"/>
      <c r="Q2424" s="924"/>
      <c r="R2424" s="924"/>
      <c r="S2424" s="924"/>
      <c r="T2424" s="924"/>
      <c r="U2424" s="924"/>
      <c r="V2424" s="924"/>
      <c r="W2424" s="924"/>
      <c r="X2424" s="924"/>
      <c r="Y2424" s="924"/>
      <c r="Z2424" s="924"/>
      <c r="AA2424" s="924"/>
    </row>
    <row r="2425">
      <c r="A2425" s="928">
        <v>3417.0</v>
      </c>
      <c r="B2425" s="929" t="s">
        <v>5661</v>
      </c>
      <c r="C2425" s="929" t="s">
        <v>10073</v>
      </c>
      <c r="D2425" s="929" t="s">
        <v>8522</v>
      </c>
      <c r="E2425" s="929" t="s">
        <v>8467</v>
      </c>
      <c r="F2425" s="930"/>
      <c r="G2425" s="930"/>
      <c r="H2425" s="930"/>
      <c r="I2425" s="929" t="s">
        <v>10102</v>
      </c>
      <c r="J2425" s="924"/>
      <c r="K2425" s="924"/>
      <c r="L2425" s="924"/>
      <c r="M2425" s="924"/>
      <c r="N2425" s="924"/>
      <c r="O2425" s="924"/>
      <c r="P2425" s="924"/>
      <c r="Q2425" s="924"/>
      <c r="R2425" s="924"/>
      <c r="S2425" s="924"/>
      <c r="T2425" s="924"/>
      <c r="U2425" s="924"/>
      <c r="V2425" s="924"/>
      <c r="W2425" s="924"/>
      <c r="X2425" s="924"/>
      <c r="Y2425" s="924"/>
      <c r="Z2425" s="924"/>
      <c r="AA2425" s="924"/>
    </row>
    <row r="2426">
      <c r="A2426" s="928">
        <v>3418.0</v>
      </c>
      <c r="B2426" s="929" t="s">
        <v>5661</v>
      </c>
      <c r="C2426" s="929" t="s">
        <v>10073</v>
      </c>
      <c r="D2426" s="929" t="s">
        <v>8522</v>
      </c>
      <c r="E2426" s="929" t="s">
        <v>8540</v>
      </c>
      <c r="F2426" s="930"/>
      <c r="G2426" s="930"/>
      <c r="H2426" s="930"/>
      <c r="I2426" s="929" t="s">
        <v>10103</v>
      </c>
      <c r="J2426" s="924"/>
      <c r="K2426" s="924"/>
      <c r="L2426" s="924"/>
      <c r="M2426" s="924"/>
      <c r="N2426" s="924"/>
      <c r="O2426" s="924"/>
      <c r="P2426" s="924"/>
      <c r="Q2426" s="924"/>
      <c r="R2426" s="924"/>
      <c r="S2426" s="924"/>
      <c r="T2426" s="924"/>
      <c r="U2426" s="924"/>
      <c r="V2426" s="924"/>
      <c r="W2426" s="924"/>
      <c r="X2426" s="924"/>
      <c r="Y2426" s="924"/>
      <c r="Z2426" s="924"/>
      <c r="AA2426" s="924"/>
    </row>
    <row r="2427">
      <c r="A2427" s="928">
        <v>3419.0</v>
      </c>
      <c r="B2427" s="929" t="s">
        <v>5661</v>
      </c>
      <c r="C2427" s="929" t="s">
        <v>10073</v>
      </c>
      <c r="D2427" s="929" t="s">
        <v>8522</v>
      </c>
      <c r="E2427" s="929" t="s">
        <v>8542</v>
      </c>
      <c r="F2427" s="930"/>
      <c r="G2427" s="930"/>
      <c r="H2427" s="930"/>
      <c r="I2427" s="929" t="s">
        <v>10104</v>
      </c>
      <c r="J2427" s="924"/>
      <c r="K2427" s="924"/>
      <c r="L2427" s="924"/>
      <c r="M2427" s="924"/>
      <c r="N2427" s="924"/>
      <c r="O2427" s="924"/>
      <c r="P2427" s="924"/>
      <c r="Q2427" s="924"/>
      <c r="R2427" s="924"/>
      <c r="S2427" s="924"/>
      <c r="T2427" s="924"/>
      <c r="U2427" s="924"/>
      <c r="V2427" s="924"/>
      <c r="W2427" s="924"/>
      <c r="X2427" s="924"/>
      <c r="Y2427" s="924"/>
      <c r="Z2427" s="924"/>
      <c r="AA2427" s="924"/>
    </row>
    <row r="2428">
      <c r="A2428" s="928">
        <v>3420.0</v>
      </c>
      <c r="B2428" s="929" t="s">
        <v>5661</v>
      </c>
      <c r="C2428" s="929" t="s">
        <v>10073</v>
      </c>
      <c r="D2428" s="929" t="s">
        <v>8522</v>
      </c>
      <c r="E2428" s="929" t="s">
        <v>8469</v>
      </c>
      <c r="F2428" s="930"/>
      <c r="G2428" s="930"/>
      <c r="H2428" s="930"/>
      <c r="I2428" s="929" t="s">
        <v>10105</v>
      </c>
      <c r="J2428" s="924"/>
      <c r="K2428" s="924"/>
      <c r="L2428" s="924"/>
      <c r="M2428" s="924"/>
      <c r="N2428" s="924"/>
      <c r="O2428" s="924"/>
      <c r="P2428" s="924"/>
      <c r="Q2428" s="924"/>
      <c r="R2428" s="924"/>
      <c r="S2428" s="924"/>
      <c r="T2428" s="924"/>
      <c r="U2428" s="924"/>
      <c r="V2428" s="924"/>
      <c r="W2428" s="924"/>
      <c r="X2428" s="924"/>
      <c r="Y2428" s="924"/>
      <c r="Z2428" s="924"/>
      <c r="AA2428" s="924"/>
    </row>
    <row r="2429">
      <c r="A2429" s="928">
        <v>3421.0</v>
      </c>
      <c r="B2429" s="929" t="s">
        <v>5661</v>
      </c>
      <c r="C2429" s="929" t="s">
        <v>10073</v>
      </c>
      <c r="D2429" s="929" t="s">
        <v>8522</v>
      </c>
      <c r="E2429" s="929" t="s">
        <v>8063</v>
      </c>
      <c r="F2429" s="930"/>
      <c r="G2429" s="930"/>
      <c r="H2429" s="930"/>
      <c r="I2429" s="929" t="s">
        <v>10106</v>
      </c>
      <c r="J2429" s="924"/>
      <c r="K2429" s="924"/>
      <c r="L2429" s="924"/>
      <c r="M2429" s="924"/>
      <c r="N2429" s="924"/>
      <c r="O2429" s="924"/>
      <c r="P2429" s="924"/>
      <c r="Q2429" s="924"/>
      <c r="R2429" s="924"/>
      <c r="S2429" s="924"/>
      <c r="T2429" s="924"/>
      <c r="U2429" s="924"/>
      <c r="V2429" s="924"/>
      <c r="W2429" s="924"/>
      <c r="X2429" s="924"/>
      <c r="Y2429" s="924"/>
      <c r="Z2429" s="924"/>
      <c r="AA2429" s="924"/>
    </row>
    <row r="2430">
      <c r="A2430" s="928">
        <v>3422.0</v>
      </c>
      <c r="B2430" s="929" t="s">
        <v>5661</v>
      </c>
      <c r="C2430" s="929" t="s">
        <v>10073</v>
      </c>
      <c r="D2430" s="929" t="s">
        <v>8522</v>
      </c>
      <c r="E2430" s="929" t="s">
        <v>8544</v>
      </c>
      <c r="F2430" s="930"/>
      <c r="G2430" s="930"/>
      <c r="H2430" s="930"/>
      <c r="I2430" s="929" t="s">
        <v>10107</v>
      </c>
      <c r="J2430" s="924"/>
      <c r="K2430" s="924"/>
      <c r="L2430" s="924"/>
      <c r="M2430" s="924"/>
      <c r="N2430" s="924"/>
      <c r="O2430" s="924"/>
      <c r="P2430" s="924"/>
      <c r="Q2430" s="924"/>
      <c r="R2430" s="924"/>
      <c r="S2430" s="924"/>
      <c r="T2430" s="924"/>
      <c r="U2430" s="924"/>
      <c r="V2430" s="924"/>
      <c r="W2430" s="924"/>
      <c r="X2430" s="924"/>
      <c r="Y2430" s="924"/>
      <c r="Z2430" s="924"/>
      <c r="AA2430" s="924"/>
    </row>
    <row r="2431">
      <c r="A2431" s="928">
        <v>3423.0</v>
      </c>
      <c r="B2431" s="929" t="s">
        <v>5661</v>
      </c>
      <c r="C2431" s="929" t="s">
        <v>10073</v>
      </c>
      <c r="D2431" s="929" t="s">
        <v>8522</v>
      </c>
      <c r="E2431" s="929" t="s">
        <v>8546</v>
      </c>
      <c r="F2431" s="930"/>
      <c r="G2431" s="930"/>
      <c r="H2431" s="930"/>
      <c r="I2431" s="929" t="s">
        <v>10108</v>
      </c>
      <c r="J2431" s="924"/>
      <c r="K2431" s="924"/>
      <c r="L2431" s="924"/>
      <c r="M2431" s="924"/>
      <c r="N2431" s="924"/>
      <c r="O2431" s="924"/>
      <c r="P2431" s="924"/>
      <c r="Q2431" s="924"/>
      <c r="R2431" s="924"/>
      <c r="S2431" s="924"/>
      <c r="T2431" s="924"/>
      <c r="U2431" s="924"/>
      <c r="V2431" s="924"/>
      <c r="W2431" s="924"/>
      <c r="X2431" s="924"/>
      <c r="Y2431" s="924"/>
      <c r="Z2431" s="924"/>
      <c r="AA2431" s="924"/>
    </row>
    <row r="2432">
      <c r="A2432" s="928">
        <v>3424.0</v>
      </c>
      <c r="B2432" s="929" t="s">
        <v>5661</v>
      </c>
      <c r="C2432" s="929" t="s">
        <v>10073</v>
      </c>
      <c r="D2432" s="929" t="s">
        <v>8522</v>
      </c>
      <c r="E2432" s="929" t="s">
        <v>8550</v>
      </c>
      <c r="F2432" s="930"/>
      <c r="G2432" s="930"/>
      <c r="H2432" s="930"/>
      <c r="I2432" s="929" t="s">
        <v>10109</v>
      </c>
      <c r="J2432" s="924"/>
      <c r="K2432" s="924"/>
      <c r="L2432" s="924"/>
      <c r="M2432" s="924"/>
      <c r="N2432" s="924"/>
      <c r="O2432" s="924"/>
      <c r="P2432" s="924"/>
      <c r="Q2432" s="924"/>
      <c r="R2432" s="924"/>
      <c r="S2432" s="924"/>
      <c r="T2432" s="924"/>
      <c r="U2432" s="924"/>
      <c r="V2432" s="924"/>
      <c r="W2432" s="924"/>
      <c r="X2432" s="924"/>
      <c r="Y2432" s="924"/>
      <c r="Z2432" s="924"/>
      <c r="AA2432" s="924"/>
    </row>
    <row r="2433">
      <c r="A2433" s="928">
        <v>3425.0</v>
      </c>
      <c r="B2433" s="929" t="s">
        <v>5661</v>
      </c>
      <c r="C2433" s="929" t="s">
        <v>10073</v>
      </c>
      <c r="D2433" s="929" t="s">
        <v>8522</v>
      </c>
      <c r="E2433" s="929" t="s">
        <v>8067</v>
      </c>
      <c r="F2433" s="929" t="s">
        <v>11385</v>
      </c>
      <c r="G2433" s="930"/>
      <c r="H2433" s="930"/>
      <c r="I2433" s="929" t="s">
        <v>11386</v>
      </c>
      <c r="J2433" s="924"/>
      <c r="K2433" s="924"/>
      <c r="L2433" s="924"/>
      <c r="M2433" s="924"/>
      <c r="N2433" s="924"/>
      <c r="O2433" s="924"/>
      <c r="P2433" s="924"/>
      <c r="Q2433" s="924"/>
      <c r="R2433" s="924"/>
      <c r="S2433" s="924"/>
      <c r="T2433" s="924"/>
      <c r="U2433" s="924"/>
      <c r="V2433" s="924"/>
      <c r="W2433" s="924"/>
      <c r="X2433" s="924"/>
      <c r="Y2433" s="924"/>
      <c r="Z2433" s="924"/>
      <c r="AA2433" s="924"/>
    </row>
    <row r="2434">
      <c r="A2434" s="928">
        <v>3426.0</v>
      </c>
      <c r="B2434" s="929" t="s">
        <v>5661</v>
      </c>
      <c r="C2434" s="929" t="s">
        <v>10073</v>
      </c>
      <c r="D2434" s="929" t="s">
        <v>8522</v>
      </c>
      <c r="E2434" s="929" t="s">
        <v>8067</v>
      </c>
      <c r="F2434" s="930"/>
      <c r="G2434" s="930"/>
      <c r="H2434" s="930"/>
      <c r="I2434" s="929" t="s">
        <v>10110</v>
      </c>
      <c r="J2434" s="924"/>
      <c r="K2434" s="924"/>
      <c r="L2434" s="924"/>
      <c r="M2434" s="924"/>
      <c r="N2434" s="924"/>
      <c r="O2434" s="924"/>
      <c r="P2434" s="924"/>
      <c r="Q2434" s="924"/>
      <c r="R2434" s="924"/>
      <c r="S2434" s="924"/>
      <c r="T2434" s="924"/>
      <c r="U2434" s="924"/>
      <c r="V2434" s="924"/>
      <c r="W2434" s="924"/>
      <c r="X2434" s="924"/>
      <c r="Y2434" s="924"/>
      <c r="Z2434" s="924"/>
      <c r="AA2434" s="924"/>
    </row>
    <row r="2435">
      <c r="A2435" s="928">
        <v>3427.0</v>
      </c>
      <c r="B2435" s="929" t="s">
        <v>5661</v>
      </c>
      <c r="C2435" s="929" t="s">
        <v>10073</v>
      </c>
      <c r="D2435" s="929" t="s">
        <v>8522</v>
      </c>
      <c r="E2435" s="929" t="s">
        <v>8519</v>
      </c>
      <c r="F2435" s="930"/>
      <c r="G2435" s="930"/>
      <c r="H2435" s="930"/>
      <c r="I2435" s="929" t="s">
        <v>10112</v>
      </c>
      <c r="J2435" s="924"/>
      <c r="K2435" s="924"/>
      <c r="L2435" s="924"/>
      <c r="M2435" s="924"/>
      <c r="N2435" s="924"/>
      <c r="O2435" s="924"/>
      <c r="P2435" s="924"/>
      <c r="Q2435" s="924"/>
      <c r="R2435" s="924"/>
      <c r="S2435" s="924"/>
      <c r="T2435" s="924"/>
      <c r="U2435" s="924"/>
      <c r="V2435" s="924"/>
      <c r="W2435" s="924"/>
      <c r="X2435" s="924"/>
      <c r="Y2435" s="924"/>
      <c r="Z2435" s="924"/>
      <c r="AA2435" s="924"/>
    </row>
    <row r="2436">
      <c r="A2436" s="928">
        <v>3428.0</v>
      </c>
      <c r="B2436" s="929" t="s">
        <v>5661</v>
      </c>
      <c r="C2436" s="929" t="s">
        <v>10073</v>
      </c>
      <c r="D2436" s="929" t="s">
        <v>8522</v>
      </c>
      <c r="E2436" s="930"/>
      <c r="F2436" s="930"/>
      <c r="G2436" s="930"/>
      <c r="H2436" s="930"/>
      <c r="I2436" s="929" t="s">
        <v>10114</v>
      </c>
      <c r="J2436" s="924"/>
      <c r="K2436" s="924"/>
      <c r="L2436" s="924"/>
      <c r="M2436" s="924"/>
      <c r="N2436" s="924"/>
      <c r="O2436" s="924"/>
      <c r="P2436" s="924"/>
      <c r="Q2436" s="924"/>
      <c r="R2436" s="924"/>
      <c r="S2436" s="924"/>
      <c r="T2436" s="924"/>
      <c r="U2436" s="924"/>
      <c r="V2436" s="924"/>
      <c r="W2436" s="924"/>
      <c r="X2436" s="924"/>
      <c r="Y2436" s="924"/>
      <c r="Z2436" s="924"/>
      <c r="AA2436" s="924"/>
    </row>
    <row r="2437">
      <c r="A2437" s="928">
        <v>3429.0</v>
      </c>
      <c r="B2437" s="929" t="s">
        <v>5661</v>
      </c>
      <c r="C2437" s="929" t="s">
        <v>10073</v>
      </c>
      <c r="D2437" s="929" t="s">
        <v>8556</v>
      </c>
      <c r="E2437" s="929" t="s">
        <v>8523</v>
      </c>
      <c r="F2437" s="930"/>
      <c r="G2437" s="930"/>
      <c r="H2437" s="930"/>
      <c r="I2437" s="929" t="s">
        <v>10115</v>
      </c>
      <c r="J2437" s="924"/>
      <c r="K2437" s="924"/>
      <c r="L2437" s="924"/>
      <c r="M2437" s="924"/>
      <c r="N2437" s="924"/>
      <c r="O2437" s="924"/>
      <c r="P2437" s="924"/>
      <c r="Q2437" s="924"/>
      <c r="R2437" s="924"/>
      <c r="S2437" s="924"/>
      <c r="T2437" s="924"/>
      <c r="U2437" s="924"/>
      <c r="V2437" s="924"/>
      <c r="W2437" s="924"/>
      <c r="X2437" s="924"/>
      <c r="Y2437" s="924"/>
      <c r="Z2437" s="924"/>
      <c r="AA2437" s="924"/>
    </row>
    <row r="2438">
      <c r="A2438" s="928">
        <v>3430.0</v>
      </c>
      <c r="B2438" s="929" t="s">
        <v>5661</v>
      </c>
      <c r="C2438" s="929" t="s">
        <v>10073</v>
      </c>
      <c r="D2438" s="929" t="s">
        <v>8556</v>
      </c>
      <c r="E2438" s="929" t="s">
        <v>8461</v>
      </c>
      <c r="F2438" s="930"/>
      <c r="G2438" s="930"/>
      <c r="H2438" s="930"/>
      <c r="I2438" s="929" t="s">
        <v>10116</v>
      </c>
      <c r="J2438" s="924"/>
      <c r="K2438" s="924"/>
      <c r="L2438" s="924"/>
      <c r="M2438" s="924"/>
      <c r="N2438" s="924"/>
      <c r="O2438" s="924"/>
      <c r="P2438" s="924"/>
      <c r="Q2438" s="924"/>
      <c r="R2438" s="924"/>
      <c r="S2438" s="924"/>
      <c r="T2438" s="924"/>
      <c r="U2438" s="924"/>
      <c r="V2438" s="924"/>
      <c r="W2438" s="924"/>
      <c r="X2438" s="924"/>
      <c r="Y2438" s="924"/>
      <c r="Z2438" s="924"/>
      <c r="AA2438" s="924"/>
    </row>
    <row r="2439">
      <c r="A2439" s="928">
        <v>3431.0</v>
      </c>
      <c r="B2439" s="929" t="s">
        <v>5661</v>
      </c>
      <c r="C2439" s="929" t="s">
        <v>10073</v>
      </c>
      <c r="D2439" s="929" t="s">
        <v>8556</v>
      </c>
      <c r="E2439" s="929" t="s">
        <v>8498</v>
      </c>
      <c r="F2439" s="930"/>
      <c r="G2439" s="930"/>
      <c r="H2439" s="930"/>
      <c r="I2439" s="929" t="s">
        <v>10117</v>
      </c>
      <c r="J2439" s="924"/>
      <c r="K2439" s="924"/>
      <c r="L2439" s="924"/>
      <c r="M2439" s="924"/>
      <c r="N2439" s="924"/>
      <c r="O2439" s="924"/>
      <c r="P2439" s="924"/>
      <c r="Q2439" s="924"/>
      <c r="R2439" s="924"/>
      <c r="S2439" s="924"/>
      <c r="T2439" s="924"/>
      <c r="U2439" s="924"/>
      <c r="V2439" s="924"/>
      <c r="W2439" s="924"/>
      <c r="X2439" s="924"/>
      <c r="Y2439" s="924"/>
      <c r="Z2439" s="924"/>
      <c r="AA2439" s="924"/>
    </row>
    <row r="2440">
      <c r="A2440" s="928">
        <v>3432.0</v>
      </c>
      <c r="B2440" s="929" t="s">
        <v>5661</v>
      </c>
      <c r="C2440" s="929" t="s">
        <v>10073</v>
      </c>
      <c r="D2440" s="929" t="s">
        <v>8556</v>
      </c>
      <c r="E2440" s="929" t="s">
        <v>8560</v>
      </c>
      <c r="F2440" s="930"/>
      <c r="G2440" s="930"/>
      <c r="H2440" s="930"/>
      <c r="I2440" s="929" t="s">
        <v>10118</v>
      </c>
      <c r="J2440" s="924"/>
      <c r="K2440" s="924"/>
      <c r="L2440" s="924"/>
      <c r="M2440" s="924"/>
      <c r="N2440" s="924"/>
      <c r="O2440" s="924"/>
      <c r="P2440" s="924"/>
      <c r="Q2440" s="924"/>
      <c r="R2440" s="924"/>
      <c r="S2440" s="924"/>
      <c r="T2440" s="924"/>
      <c r="U2440" s="924"/>
      <c r="V2440" s="924"/>
      <c r="W2440" s="924"/>
      <c r="X2440" s="924"/>
      <c r="Y2440" s="924"/>
      <c r="Z2440" s="924"/>
      <c r="AA2440" s="924"/>
    </row>
    <row r="2441">
      <c r="A2441" s="928">
        <v>3433.0</v>
      </c>
      <c r="B2441" s="929" t="s">
        <v>5661</v>
      </c>
      <c r="C2441" s="929" t="s">
        <v>10073</v>
      </c>
      <c r="D2441" s="929" t="s">
        <v>8556</v>
      </c>
      <c r="E2441" s="929" t="s">
        <v>8465</v>
      </c>
      <c r="F2441" s="930"/>
      <c r="G2441" s="930"/>
      <c r="H2441" s="930"/>
      <c r="I2441" s="929" t="s">
        <v>10119</v>
      </c>
      <c r="J2441" s="924"/>
      <c r="K2441" s="924"/>
      <c r="L2441" s="924"/>
      <c r="M2441" s="924"/>
      <c r="N2441" s="924"/>
      <c r="O2441" s="924"/>
      <c r="P2441" s="924"/>
      <c r="Q2441" s="924"/>
      <c r="R2441" s="924"/>
      <c r="S2441" s="924"/>
      <c r="T2441" s="924"/>
      <c r="U2441" s="924"/>
      <c r="V2441" s="924"/>
      <c r="W2441" s="924"/>
      <c r="X2441" s="924"/>
      <c r="Y2441" s="924"/>
      <c r="Z2441" s="924"/>
      <c r="AA2441" s="924"/>
    </row>
    <row r="2442">
      <c r="A2442" s="928">
        <v>3434.0</v>
      </c>
      <c r="B2442" s="929" t="s">
        <v>5661</v>
      </c>
      <c r="C2442" s="929" t="s">
        <v>10073</v>
      </c>
      <c r="D2442" s="929" t="s">
        <v>8556</v>
      </c>
      <c r="E2442" s="929" t="s">
        <v>8467</v>
      </c>
      <c r="F2442" s="930"/>
      <c r="G2442" s="930"/>
      <c r="H2442" s="930"/>
      <c r="I2442" s="929" t="s">
        <v>10120</v>
      </c>
      <c r="J2442" s="924"/>
      <c r="K2442" s="924"/>
      <c r="L2442" s="924"/>
      <c r="M2442" s="924"/>
      <c r="N2442" s="924"/>
      <c r="O2442" s="924"/>
      <c r="P2442" s="924"/>
      <c r="Q2442" s="924"/>
      <c r="R2442" s="924"/>
      <c r="S2442" s="924"/>
      <c r="T2442" s="924"/>
      <c r="U2442" s="924"/>
      <c r="V2442" s="924"/>
      <c r="W2442" s="924"/>
      <c r="X2442" s="924"/>
      <c r="Y2442" s="924"/>
      <c r="Z2442" s="924"/>
      <c r="AA2442" s="924"/>
    </row>
    <row r="2443">
      <c r="A2443" s="928">
        <v>3435.0</v>
      </c>
      <c r="B2443" s="929" t="s">
        <v>5661</v>
      </c>
      <c r="C2443" s="929" t="s">
        <v>10073</v>
      </c>
      <c r="D2443" s="929" t="s">
        <v>8556</v>
      </c>
      <c r="E2443" s="929" t="s">
        <v>8503</v>
      </c>
      <c r="F2443" s="930"/>
      <c r="G2443" s="930"/>
      <c r="H2443" s="930"/>
      <c r="I2443" s="929" t="s">
        <v>10121</v>
      </c>
      <c r="J2443" s="924"/>
      <c r="K2443" s="924"/>
      <c r="L2443" s="924"/>
      <c r="M2443" s="924"/>
      <c r="N2443" s="924"/>
      <c r="O2443" s="924"/>
      <c r="P2443" s="924"/>
      <c r="Q2443" s="924"/>
      <c r="R2443" s="924"/>
      <c r="S2443" s="924"/>
      <c r="T2443" s="924"/>
      <c r="U2443" s="924"/>
      <c r="V2443" s="924"/>
      <c r="W2443" s="924"/>
      <c r="X2443" s="924"/>
      <c r="Y2443" s="924"/>
      <c r="Z2443" s="924"/>
      <c r="AA2443" s="924"/>
    </row>
    <row r="2444">
      <c r="A2444" s="928">
        <v>3436.0</v>
      </c>
      <c r="B2444" s="929" t="s">
        <v>5661</v>
      </c>
      <c r="C2444" s="929" t="s">
        <v>10073</v>
      </c>
      <c r="D2444" s="929" t="s">
        <v>8556</v>
      </c>
      <c r="E2444" s="929" t="s">
        <v>8540</v>
      </c>
      <c r="F2444" s="930"/>
      <c r="G2444" s="930"/>
      <c r="H2444" s="930"/>
      <c r="I2444" s="929" t="s">
        <v>10122</v>
      </c>
      <c r="J2444" s="924"/>
      <c r="K2444" s="924"/>
      <c r="L2444" s="924"/>
      <c r="M2444" s="924"/>
      <c r="N2444" s="924"/>
      <c r="O2444" s="924"/>
      <c r="P2444" s="924"/>
      <c r="Q2444" s="924"/>
      <c r="R2444" s="924"/>
      <c r="S2444" s="924"/>
      <c r="T2444" s="924"/>
      <c r="U2444" s="924"/>
      <c r="V2444" s="924"/>
      <c r="W2444" s="924"/>
      <c r="X2444" s="924"/>
      <c r="Y2444" s="924"/>
      <c r="Z2444" s="924"/>
      <c r="AA2444" s="924"/>
    </row>
    <row r="2445">
      <c r="A2445" s="928">
        <v>3437.0</v>
      </c>
      <c r="B2445" s="929" t="s">
        <v>5661</v>
      </c>
      <c r="C2445" s="929" t="s">
        <v>10073</v>
      </c>
      <c r="D2445" s="929" t="s">
        <v>8556</v>
      </c>
      <c r="E2445" s="929" t="s">
        <v>8063</v>
      </c>
      <c r="F2445" s="930"/>
      <c r="G2445" s="930"/>
      <c r="H2445" s="930"/>
      <c r="I2445" s="929" t="s">
        <v>10123</v>
      </c>
      <c r="J2445" s="924"/>
      <c r="K2445" s="924"/>
      <c r="L2445" s="924"/>
      <c r="M2445" s="924"/>
      <c r="N2445" s="924"/>
      <c r="O2445" s="924"/>
      <c r="P2445" s="924"/>
      <c r="Q2445" s="924"/>
      <c r="R2445" s="924"/>
      <c r="S2445" s="924"/>
      <c r="T2445" s="924"/>
      <c r="U2445" s="924"/>
      <c r="V2445" s="924"/>
      <c r="W2445" s="924"/>
      <c r="X2445" s="924"/>
      <c r="Y2445" s="924"/>
      <c r="Z2445" s="924"/>
      <c r="AA2445" s="924"/>
    </row>
    <row r="2446">
      <c r="A2446" s="928">
        <v>3438.0</v>
      </c>
      <c r="B2446" s="929" t="s">
        <v>5661</v>
      </c>
      <c r="C2446" s="929" t="s">
        <v>10073</v>
      </c>
      <c r="D2446" s="929" t="s">
        <v>8556</v>
      </c>
      <c r="E2446" s="929" t="s">
        <v>8544</v>
      </c>
      <c r="F2446" s="930"/>
      <c r="G2446" s="930"/>
      <c r="H2446" s="930"/>
      <c r="I2446" s="929" t="s">
        <v>10124</v>
      </c>
      <c r="J2446" s="924"/>
      <c r="K2446" s="924"/>
      <c r="L2446" s="924"/>
      <c r="M2446" s="924"/>
      <c r="N2446" s="924"/>
      <c r="O2446" s="924"/>
      <c r="P2446" s="924"/>
      <c r="Q2446" s="924"/>
      <c r="R2446" s="924"/>
      <c r="S2446" s="924"/>
      <c r="T2446" s="924"/>
      <c r="U2446" s="924"/>
      <c r="V2446" s="924"/>
      <c r="W2446" s="924"/>
      <c r="X2446" s="924"/>
      <c r="Y2446" s="924"/>
      <c r="Z2446" s="924"/>
      <c r="AA2446" s="924"/>
    </row>
    <row r="2447">
      <c r="A2447" s="928">
        <v>3439.0</v>
      </c>
      <c r="B2447" s="929" t="s">
        <v>5661</v>
      </c>
      <c r="C2447" s="929" t="s">
        <v>10073</v>
      </c>
      <c r="D2447" s="929" t="s">
        <v>8556</v>
      </c>
      <c r="E2447" s="929" t="s">
        <v>11387</v>
      </c>
      <c r="F2447" s="930"/>
      <c r="G2447" s="930"/>
      <c r="H2447" s="930"/>
      <c r="I2447" s="929" t="s">
        <v>11388</v>
      </c>
      <c r="J2447" s="924"/>
      <c r="K2447" s="924"/>
      <c r="L2447" s="924"/>
      <c r="M2447" s="924"/>
      <c r="N2447" s="924"/>
      <c r="O2447" s="924"/>
      <c r="P2447" s="924"/>
      <c r="Q2447" s="924"/>
      <c r="R2447" s="924"/>
      <c r="S2447" s="924"/>
      <c r="T2447" s="924"/>
      <c r="U2447" s="924"/>
      <c r="V2447" s="924"/>
      <c r="W2447" s="924"/>
      <c r="X2447" s="924"/>
      <c r="Y2447" s="924"/>
      <c r="Z2447" s="924"/>
      <c r="AA2447" s="924"/>
    </row>
    <row r="2448">
      <c r="A2448" s="928">
        <v>3440.0</v>
      </c>
      <c r="B2448" s="929" t="s">
        <v>5661</v>
      </c>
      <c r="C2448" s="929" t="s">
        <v>10073</v>
      </c>
      <c r="D2448" s="929" t="s">
        <v>8556</v>
      </c>
      <c r="E2448" s="929" t="s">
        <v>8546</v>
      </c>
      <c r="F2448" s="930"/>
      <c r="G2448" s="930"/>
      <c r="H2448" s="930"/>
      <c r="I2448" s="929" t="s">
        <v>10125</v>
      </c>
      <c r="J2448" s="924"/>
      <c r="K2448" s="924"/>
      <c r="L2448" s="924"/>
      <c r="M2448" s="924"/>
      <c r="N2448" s="924"/>
      <c r="O2448" s="924"/>
      <c r="P2448" s="924"/>
      <c r="Q2448" s="924"/>
      <c r="R2448" s="924"/>
      <c r="S2448" s="924"/>
      <c r="T2448" s="924"/>
      <c r="U2448" s="924"/>
      <c r="V2448" s="924"/>
      <c r="W2448" s="924"/>
      <c r="X2448" s="924"/>
      <c r="Y2448" s="924"/>
      <c r="Z2448" s="924"/>
      <c r="AA2448" s="924"/>
    </row>
    <row r="2449">
      <c r="A2449" s="928">
        <v>3441.0</v>
      </c>
      <c r="B2449" s="929" t="s">
        <v>5661</v>
      </c>
      <c r="C2449" s="929" t="s">
        <v>10073</v>
      </c>
      <c r="D2449" s="929" t="s">
        <v>8556</v>
      </c>
      <c r="E2449" s="929" t="s">
        <v>8550</v>
      </c>
      <c r="F2449" s="930"/>
      <c r="G2449" s="930"/>
      <c r="H2449" s="930"/>
      <c r="I2449" s="929" t="s">
        <v>10126</v>
      </c>
      <c r="J2449" s="924"/>
      <c r="K2449" s="924"/>
      <c r="L2449" s="924"/>
      <c r="M2449" s="924"/>
      <c r="N2449" s="924"/>
      <c r="O2449" s="924"/>
      <c r="P2449" s="924"/>
      <c r="Q2449" s="924"/>
      <c r="R2449" s="924"/>
      <c r="S2449" s="924"/>
      <c r="T2449" s="924"/>
      <c r="U2449" s="924"/>
      <c r="V2449" s="924"/>
      <c r="W2449" s="924"/>
      <c r="X2449" s="924"/>
      <c r="Y2449" s="924"/>
      <c r="Z2449" s="924"/>
      <c r="AA2449" s="924"/>
    </row>
    <row r="2450">
      <c r="A2450" s="928">
        <v>3442.0</v>
      </c>
      <c r="B2450" s="929" t="s">
        <v>5661</v>
      </c>
      <c r="C2450" s="929" t="s">
        <v>10073</v>
      </c>
      <c r="D2450" s="929" t="s">
        <v>8556</v>
      </c>
      <c r="E2450" s="929" t="s">
        <v>8571</v>
      </c>
      <c r="F2450" s="930"/>
      <c r="G2450" s="930"/>
      <c r="H2450" s="930"/>
      <c r="I2450" s="929" t="s">
        <v>10127</v>
      </c>
      <c r="J2450" s="924"/>
      <c r="K2450" s="924"/>
      <c r="L2450" s="924"/>
      <c r="M2450" s="924"/>
      <c r="N2450" s="924"/>
      <c r="O2450" s="924"/>
      <c r="P2450" s="924"/>
      <c r="Q2450" s="924"/>
      <c r="R2450" s="924"/>
      <c r="S2450" s="924"/>
      <c r="T2450" s="924"/>
      <c r="U2450" s="924"/>
      <c r="V2450" s="924"/>
      <c r="W2450" s="924"/>
      <c r="X2450" s="924"/>
      <c r="Y2450" s="924"/>
      <c r="Z2450" s="924"/>
      <c r="AA2450" s="924"/>
    </row>
    <row r="2451">
      <c r="A2451" s="928">
        <v>3443.0</v>
      </c>
      <c r="B2451" s="929" t="s">
        <v>5661</v>
      </c>
      <c r="C2451" s="929" t="s">
        <v>10073</v>
      </c>
      <c r="D2451" s="929" t="s">
        <v>8556</v>
      </c>
      <c r="E2451" s="930"/>
      <c r="F2451" s="930"/>
      <c r="G2451" s="930"/>
      <c r="H2451" s="930"/>
      <c r="I2451" s="929" t="s">
        <v>10128</v>
      </c>
      <c r="J2451" s="924"/>
      <c r="K2451" s="924"/>
      <c r="L2451" s="924"/>
      <c r="M2451" s="924"/>
      <c r="N2451" s="924"/>
      <c r="O2451" s="924"/>
      <c r="P2451" s="924"/>
      <c r="Q2451" s="924"/>
      <c r="R2451" s="924"/>
      <c r="S2451" s="924"/>
      <c r="T2451" s="924"/>
      <c r="U2451" s="924"/>
      <c r="V2451" s="924"/>
      <c r="W2451" s="924"/>
      <c r="X2451" s="924"/>
      <c r="Y2451" s="924"/>
      <c r="Z2451" s="924"/>
      <c r="AA2451" s="924"/>
    </row>
    <row r="2452">
      <c r="A2452" s="928">
        <v>3444.0</v>
      </c>
      <c r="B2452" s="929" t="s">
        <v>5661</v>
      </c>
      <c r="C2452" s="929" t="s">
        <v>10073</v>
      </c>
      <c r="D2452" s="929" t="s">
        <v>8586</v>
      </c>
      <c r="E2452" s="929" t="s">
        <v>8587</v>
      </c>
      <c r="F2452" s="930"/>
      <c r="G2452" s="930"/>
      <c r="H2452" s="930"/>
      <c r="I2452" s="929" t="s">
        <v>10129</v>
      </c>
      <c r="J2452" s="924"/>
      <c r="K2452" s="924"/>
      <c r="L2452" s="924"/>
      <c r="M2452" s="924"/>
      <c r="N2452" s="924"/>
      <c r="O2452" s="924"/>
      <c r="P2452" s="924"/>
      <c r="Q2452" s="924"/>
      <c r="R2452" s="924"/>
      <c r="S2452" s="924"/>
      <c r="T2452" s="924"/>
      <c r="U2452" s="924"/>
      <c r="V2452" s="924"/>
      <c r="W2452" s="924"/>
      <c r="X2452" s="924"/>
      <c r="Y2452" s="924"/>
      <c r="Z2452" s="924"/>
      <c r="AA2452" s="924"/>
    </row>
    <row r="2453">
      <c r="A2453" s="928">
        <v>3445.0</v>
      </c>
      <c r="B2453" s="929" t="s">
        <v>5661</v>
      </c>
      <c r="C2453" s="929" t="s">
        <v>10073</v>
      </c>
      <c r="D2453" s="929" t="s">
        <v>8586</v>
      </c>
      <c r="E2453" s="929" t="s">
        <v>8589</v>
      </c>
      <c r="F2453" s="930"/>
      <c r="G2453" s="930"/>
      <c r="H2453" s="930"/>
      <c r="I2453" s="929" t="s">
        <v>10130</v>
      </c>
      <c r="J2453" s="924"/>
      <c r="K2453" s="924"/>
      <c r="L2453" s="924"/>
      <c r="M2453" s="924"/>
      <c r="N2453" s="924"/>
      <c r="O2453" s="924"/>
      <c r="P2453" s="924"/>
      <c r="Q2453" s="924"/>
      <c r="R2453" s="924"/>
      <c r="S2453" s="924"/>
      <c r="T2453" s="924"/>
      <c r="U2453" s="924"/>
      <c r="V2453" s="924"/>
      <c r="W2453" s="924"/>
      <c r="X2453" s="924"/>
      <c r="Y2453" s="924"/>
      <c r="Z2453" s="924"/>
      <c r="AA2453" s="924"/>
    </row>
    <row r="2454">
      <c r="A2454" s="928">
        <v>3446.0</v>
      </c>
      <c r="B2454" s="929" t="s">
        <v>5661</v>
      </c>
      <c r="C2454" s="929" t="s">
        <v>10073</v>
      </c>
      <c r="D2454" s="929" t="s">
        <v>8586</v>
      </c>
      <c r="E2454" s="929" t="s">
        <v>8591</v>
      </c>
      <c r="F2454" s="930"/>
      <c r="G2454" s="930"/>
      <c r="H2454" s="930"/>
      <c r="I2454" s="929" t="s">
        <v>10131</v>
      </c>
      <c r="J2454" s="924"/>
      <c r="K2454" s="924"/>
      <c r="L2454" s="924"/>
      <c r="M2454" s="924"/>
      <c r="N2454" s="924"/>
      <c r="O2454" s="924"/>
      <c r="P2454" s="924"/>
      <c r="Q2454" s="924"/>
      <c r="R2454" s="924"/>
      <c r="S2454" s="924"/>
      <c r="T2454" s="924"/>
      <c r="U2454" s="924"/>
      <c r="V2454" s="924"/>
      <c r="W2454" s="924"/>
      <c r="X2454" s="924"/>
      <c r="Y2454" s="924"/>
      <c r="Z2454" s="924"/>
      <c r="AA2454" s="924"/>
    </row>
    <row r="2455">
      <c r="A2455" s="928">
        <v>3447.0</v>
      </c>
      <c r="B2455" s="929" t="s">
        <v>5661</v>
      </c>
      <c r="C2455" s="929" t="s">
        <v>10073</v>
      </c>
      <c r="D2455" s="929" t="s">
        <v>8586</v>
      </c>
      <c r="E2455" s="929" t="s">
        <v>8593</v>
      </c>
      <c r="F2455" s="930"/>
      <c r="G2455" s="930"/>
      <c r="H2455" s="930"/>
      <c r="I2455" s="929" t="s">
        <v>10132</v>
      </c>
      <c r="J2455" s="924"/>
      <c r="K2455" s="924"/>
      <c r="L2455" s="924"/>
      <c r="M2455" s="924"/>
      <c r="N2455" s="924"/>
      <c r="O2455" s="924"/>
      <c r="P2455" s="924"/>
      <c r="Q2455" s="924"/>
      <c r="R2455" s="924"/>
      <c r="S2455" s="924"/>
      <c r="T2455" s="924"/>
      <c r="U2455" s="924"/>
      <c r="V2455" s="924"/>
      <c r="W2455" s="924"/>
      <c r="X2455" s="924"/>
      <c r="Y2455" s="924"/>
      <c r="Z2455" s="924"/>
      <c r="AA2455" s="924"/>
    </row>
    <row r="2456">
      <c r="A2456" s="928">
        <v>3448.0</v>
      </c>
      <c r="B2456" s="929" t="s">
        <v>5661</v>
      </c>
      <c r="C2456" s="929" t="s">
        <v>10073</v>
      </c>
      <c r="D2456" s="929" t="s">
        <v>8586</v>
      </c>
      <c r="E2456" s="929" t="s">
        <v>8595</v>
      </c>
      <c r="F2456" s="930"/>
      <c r="G2456" s="930"/>
      <c r="H2456" s="930"/>
      <c r="I2456" s="929" t="s">
        <v>10133</v>
      </c>
      <c r="J2456" s="924"/>
      <c r="K2456" s="924"/>
      <c r="L2456" s="924"/>
      <c r="M2456" s="924"/>
      <c r="N2456" s="924"/>
      <c r="O2456" s="924"/>
      <c r="P2456" s="924"/>
      <c r="Q2456" s="924"/>
      <c r="R2456" s="924"/>
      <c r="S2456" s="924"/>
      <c r="T2456" s="924"/>
      <c r="U2456" s="924"/>
      <c r="V2456" s="924"/>
      <c r="W2456" s="924"/>
      <c r="X2456" s="924"/>
      <c r="Y2456" s="924"/>
      <c r="Z2456" s="924"/>
      <c r="AA2456" s="924"/>
    </row>
    <row r="2457">
      <c r="A2457" s="928">
        <v>3449.0</v>
      </c>
      <c r="B2457" s="929" t="s">
        <v>5661</v>
      </c>
      <c r="C2457" s="929" t="s">
        <v>10073</v>
      </c>
      <c r="D2457" s="929" t="s">
        <v>8586</v>
      </c>
      <c r="E2457" s="929" t="s">
        <v>8597</v>
      </c>
      <c r="F2457" s="930"/>
      <c r="G2457" s="930"/>
      <c r="H2457" s="930"/>
      <c r="I2457" s="929" t="s">
        <v>10134</v>
      </c>
      <c r="J2457" s="924"/>
      <c r="K2457" s="924"/>
      <c r="L2457" s="924"/>
      <c r="M2457" s="924"/>
      <c r="N2457" s="924"/>
      <c r="O2457" s="924"/>
      <c r="P2457" s="924"/>
      <c r="Q2457" s="924"/>
      <c r="R2457" s="924"/>
      <c r="S2457" s="924"/>
      <c r="T2457" s="924"/>
      <c r="U2457" s="924"/>
      <c r="V2457" s="924"/>
      <c r="W2457" s="924"/>
      <c r="X2457" s="924"/>
      <c r="Y2457" s="924"/>
      <c r="Z2457" s="924"/>
      <c r="AA2457" s="924"/>
    </row>
    <row r="2458">
      <c r="A2458" s="928">
        <v>3450.0</v>
      </c>
      <c r="B2458" s="929" t="s">
        <v>5661</v>
      </c>
      <c r="C2458" s="929" t="s">
        <v>10073</v>
      </c>
      <c r="D2458" s="929" t="s">
        <v>8586</v>
      </c>
      <c r="E2458" s="929" t="s">
        <v>8599</v>
      </c>
      <c r="F2458" s="930"/>
      <c r="G2458" s="930"/>
      <c r="H2458" s="930"/>
      <c r="I2458" s="929" t="s">
        <v>10135</v>
      </c>
      <c r="J2458" s="924"/>
      <c r="K2458" s="924"/>
      <c r="L2458" s="924"/>
      <c r="M2458" s="924"/>
      <c r="N2458" s="924"/>
      <c r="O2458" s="924"/>
      <c r="P2458" s="924"/>
      <c r="Q2458" s="924"/>
      <c r="R2458" s="924"/>
      <c r="S2458" s="924"/>
      <c r="T2458" s="924"/>
      <c r="U2458" s="924"/>
      <c r="V2458" s="924"/>
      <c r="W2458" s="924"/>
      <c r="X2458" s="924"/>
      <c r="Y2458" s="924"/>
      <c r="Z2458" s="924"/>
      <c r="AA2458" s="924"/>
    </row>
    <row r="2459">
      <c r="A2459" s="928">
        <v>3451.0</v>
      </c>
      <c r="B2459" s="929" t="s">
        <v>5661</v>
      </c>
      <c r="C2459" s="929" t="s">
        <v>10073</v>
      </c>
      <c r="D2459" s="929" t="s">
        <v>8586</v>
      </c>
      <c r="E2459" s="929" t="s">
        <v>8601</v>
      </c>
      <c r="F2459" s="930"/>
      <c r="G2459" s="930"/>
      <c r="H2459" s="930"/>
      <c r="I2459" s="929" t="s">
        <v>10136</v>
      </c>
      <c r="J2459" s="924"/>
      <c r="K2459" s="924"/>
      <c r="L2459" s="924"/>
      <c r="M2459" s="924"/>
      <c r="N2459" s="924"/>
      <c r="O2459" s="924"/>
      <c r="P2459" s="924"/>
      <c r="Q2459" s="924"/>
      <c r="R2459" s="924"/>
      <c r="S2459" s="924"/>
      <c r="T2459" s="924"/>
      <c r="U2459" s="924"/>
      <c r="V2459" s="924"/>
      <c r="W2459" s="924"/>
      <c r="X2459" s="924"/>
      <c r="Y2459" s="924"/>
      <c r="Z2459" s="924"/>
      <c r="AA2459" s="924"/>
    </row>
    <row r="2460">
      <c r="A2460" s="928">
        <v>3452.0</v>
      </c>
      <c r="B2460" s="929" t="s">
        <v>5661</v>
      </c>
      <c r="C2460" s="929" t="s">
        <v>10073</v>
      </c>
      <c r="D2460" s="929" t="s">
        <v>8586</v>
      </c>
      <c r="E2460" s="929" t="s">
        <v>8605</v>
      </c>
      <c r="F2460" s="930"/>
      <c r="G2460" s="930"/>
      <c r="H2460" s="930"/>
      <c r="I2460" s="929" t="s">
        <v>10137</v>
      </c>
      <c r="J2460" s="924"/>
      <c r="K2460" s="924"/>
      <c r="L2460" s="924"/>
      <c r="M2460" s="924"/>
      <c r="N2460" s="924"/>
      <c r="O2460" s="924"/>
      <c r="P2460" s="924"/>
      <c r="Q2460" s="924"/>
      <c r="R2460" s="924"/>
      <c r="S2460" s="924"/>
      <c r="T2460" s="924"/>
      <c r="U2460" s="924"/>
      <c r="V2460" s="924"/>
      <c r="W2460" s="924"/>
      <c r="X2460" s="924"/>
      <c r="Y2460" s="924"/>
      <c r="Z2460" s="924"/>
      <c r="AA2460" s="924"/>
    </row>
    <row r="2461">
      <c r="A2461" s="928">
        <v>3453.0</v>
      </c>
      <c r="B2461" s="929" t="s">
        <v>5661</v>
      </c>
      <c r="C2461" s="929" t="s">
        <v>10073</v>
      </c>
      <c r="D2461" s="929" t="s">
        <v>8586</v>
      </c>
      <c r="E2461" s="929" t="s">
        <v>8607</v>
      </c>
      <c r="F2461" s="930"/>
      <c r="G2461" s="930"/>
      <c r="H2461" s="930"/>
      <c r="I2461" s="929" t="s">
        <v>10138</v>
      </c>
      <c r="J2461" s="924"/>
      <c r="K2461" s="924"/>
      <c r="L2461" s="924"/>
      <c r="M2461" s="924"/>
      <c r="N2461" s="924"/>
      <c r="O2461" s="924"/>
      <c r="P2461" s="924"/>
      <c r="Q2461" s="924"/>
      <c r="R2461" s="924"/>
      <c r="S2461" s="924"/>
      <c r="T2461" s="924"/>
      <c r="U2461" s="924"/>
      <c r="V2461" s="924"/>
      <c r="W2461" s="924"/>
      <c r="X2461" s="924"/>
      <c r="Y2461" s="924"/>
      <c r="Z2461" s="924"/>
      <c r="AA2461" s="924"/>
    </row>
    <row r="2462">
      <c r="A2462" s="928">
        <v>3454.0</v>
      </c>
      <c r="B2462" s="929" t="s">
        <v>5661</v>
      </c>
      <c r="C2462" s="929" t="s">
        <v>10073</v>
      </c>
      <c r="D2462" s="929" t="s">
        <v>8586</v>
      </c>
      <c r="E2462" s="929" t="s">
        <v>8609</v>
      </c>
      <c r="F2462" s="930"/>
      <c r="G2462" s="930"/>
      <c r="H2462" s="930"/>
      <c r="I2462" s="929" t="s">
        <v>10139</v>
      </c>
      <c r="J2462" s="924"/>
      <c r="K2462" s="924"/>
      <c r="L2462" s="924"/>
      <c r="M2462" s="924"/>
      <c r="N2462" s="924"/>
      <c r="O2462" s="924"/>
      <c r="P2462" s="924"/>
      <c r="Q2462" s="924"/>
      <c r="R2462" s="924"/>
      <c r="S2462" s="924"/>
      <c r="T2462" s="924"/>
      <c r="U2462" s="924"/>
      <c r="V2462" s="924"/>
      <c r="W2462" s="924"/>
      <c r="X2462" s="924"/>
      <c r="Y2462" s="924"/>
      <c r="Z2462" s="924"/>
      <c r="AA2462" s="924"/>
    </row>
    <row r="2463">
      <c r="A2463" s="928">
        <v>3455.0</v>
      </c>
      <c r="B2463" s="929" t="s">
        <v>5661</v>
      </c>
      <c r="C2463" s="929" t="s">
        <v>10073</v>
      </c>
      <c r="D2463" s="929" t="s">
        <v>8586</v>
      </c>
      <c r="E2463" s="930"/>
      <c r="F2463" s="930"/>
      <c r="G2463" s="930"/>
      <c r="H2463" s="930"/>
      <c r="I2463" s="929" t="s">
        <v>10140</v>
      </c>
      <c r="J2463" s="924"/>
      <c r="K2463" s="924"/>
      <c r="L2463" s="924"/>
      <c r="M2463" s="924"/>
      <c r="N2463" s="924"/>
      <c r="O2463" s="924"/>
      <c r="P2463" s="924"/>
      <c r="Q2463" s="924"/>
      <c r="R2463" s="924"/>
      <c r="S2463" s="924"/>
      <c r="T2463" s="924"/>
      <c r="U2463" s="924"/>
      <c r="V2463" s="924"/>
      <c r="W2463" s="924"/>
      <c r="X2463" s="924"/>
      <c r="Y2463" s="924"/>
      <c r="Z2463" s="924"/>
      <c r="AA2463" s="924"/>
    </row>
    <row r="2464">
      <c r="A2464" s="928">
        <v>3456.0</v>
      </c>
      <c r="B2464" s="929" t="s">
        <v>5661</v>
      </c>
      <c r="C2464" s="929" t="s">
        <v>10073</v>
      </c>
      <c r="D2464" s="930"/>
      <c r="E2464" s="930"/>
      <c r="F2464" s="930"/>
      <c r="G2464" s="930"/>
      <c r="H2464" s="930"/>
      <c r="I2464" s="929" t="s">
        <v>10141</v>
      </c>
      <c r="J2464" s="924"/>
      <c r="K2464" s="924"/>
      <c r="L2464" s="924"/>
      <c r="M2464" s="924"/>
      <c r="N2464" s="924"/>
      <c r="O2464" s="924"/>
      <c r="P2464" s="924"/>
      <c r="Q2464" s="924"/>
      <c r="R2464" s="924"/>
      <c r="S2464" s="924"/>
      <c r="T2464" s="924"/>
      <c r="U2464" s="924"/>
      <c r="V2464" s="924"/>
      <c r="W2464" s="924"/>
      <c r="X2464" s="924"/>
      <c r="Y2464" s="924"/>
      <c r="Z2464" s="924"/>
      <c r="AA2464" s="924"/>
    </row>
    <row r="2465">
      <c r="A2465" s="928">
        <v>3457.0</v>
      </c>
      <c r="B2465" s="929" t="s">
        <v>5661</v>
      </c>
      <c r="C2465" s="929" t="s">
        <v>10142</v>
      </c>
      <c r="D2465" s="929" t="s">
        <v>10143</v>
      </c>
      <c r="E2465" s="929" t="s">
        <v>10144</v>
      </c>
      <c r="F2465" s="929" t="s">
        <v>10145</v>
      </c>
      <c r="G2465" s="930"/>
      <c r="H2465" s="930"/>
      <c r="I2465" s="929" t="s">
        <v>10146</v>
      </c>
      <c r="J2465" s="924"/>
      <c r="K2465" s="924"/>
      <c r="L2465" s="924"/>
      <c r="M2465" s="924"/>
      <c r="N2465" s="924"/>
      <c r="O2465" s="924"/>
      <c r="P2465" s="924"/>
      <c r="Q2465" s="924"/>
      <c r="R2465" s="924"/>
      <c r="S2465" s="924"/>
      <c r="T2465" s="924"/>
      <c r="U2465" s="924"/>
      <c r="V2465" s="924"/>
      <c r="W2465" s="924"/>
      <c r="X2465" s="924"/>
      <c r="Y2465" s="924"/>
      <c r="Z2465" s="924"/>
      <c r="AA2465" s="924"/>
    </row>
    <row r="2466">
      <c r="A2466" s="928">
        <v>3458.0</v>
      </c>
      <c r="B2466" s="929" t="s">
        <v>5661</v>
      </c>
      <c r="C2466" s="929" t="s">
        <v>10142</v>
      </c>
      <c r="D2466" s="929" t="s">
        <v>10143</v>
      </c>
      <c r="E2466" s="929" t="s">
        <v>10144</v>
      </c>
      <c r="F2466" s="930"/>
      <c r="G2466" s="930"/>
      <c r="H2466" s="930"/>
      <c r="I2466" s="929" t="s">
        <v>10147</v>
      </c>
      <c r="J2466" s="924"/>
      <c r="K2466" s="924"/>
      <c r="L2466" s="924"/>
      <c r="M2466" s="924"/>
      <c r="N2466" s="924"/>
      <c r="O2466" s="924"/>
      <c r="P2466" s="924"/>
      <c r="Q2466" s="924"/>
      <c r="R2466" s="924"/>
      <c r="S2466" s="924"/>
      <c r="T2466" s="924"/>
      <c r="U2466" s="924"/>
      <c r="V2466" s="924"/>
      <c r="W2466" s="924"/>
      <c r="X2466" s="924"/>
      <c r="Y2466" s="924"/>
      <c r="Z2466" s="924"/>
      <c r="AA2466" s="924"/>
    </row>
    <row r="2467">
      <c r="A2467" s="928">
        <v>3459.0</v>
      </c>
      <c r="B2467" s="929" t="s">
        <v>5661</v>
      </c>
      <c r="C2467" s="929" t="s">
        <v>10142</v>
      </c>
      <c r="D2467" s="929" t="s">
        <v>10143</v>
      </c>
      <c r="E2467" s="929" t="s">
        <v>10148</v>
      </c>
      <c r="F2467" s="929" t="s">
        <v>10149</v>
      </c>
      <c r="G2467" s="930"/>
      <c r="H2467" s="930"/>
      <c r="I2467" s="929" t="s">
        <v>10150</v>
      </c>
      <c r="J2467" s="924"/>
      <c r="K2467" s="924"/>
      <c r="L2467" s="924"/>
      <c r="M2467" s="924"/>
      <c r="N2467" s="924"/>
      <c r="O2467" s="924"/>
      <c r="P2467" s="924"/>
      <c r="Q2467" s="924"/>
      <c r="R2467" s="924"/>
      <c r="S2467" s="924"/>
      <c r="T2467" s="924"/>
      <c r="U2467" s="924"/>
      <c r="V2467" s="924"/>
      <c r="W2467" s="924"/>
      <c r="X2467" s="924"/>
      <c r="Y2467" s="924"/>
      <c r="Z2467" s="924"/>
      <c r="AA2467" s="924"/>
    </row>
    <row r="2468">
      <c r="A2468" s="928">
        <v>3460.0</v>
      </c>
      <c r="B2468" s="929" t="s">
        <v>5661</v>
      </c>
      <c r="C2468" s="929" t="s">
        <v>10142</v>
      </c>
      <c r="D2468" s="929" t="s">
        <v>10143</v>
      </c>
      <c r="E2468" s="929" t="s">
        <v>10148</v>
      </c>
      <c r="F2468" s="930"/>
      <c r="G2468" s="930"/>
      <c r="H2468" s="930"/>
      <c r="I2468" s="929" t="s">
        <v>10151</v>
      </c>
      <c r="J2468" s="924"/>
      <c r="K2468" s="924"/>
      <c r="L2468" s="924"/>
      <c r="M2468" s="924"/>
      <c r="N2468" s="924"/>
      <c r="O2468" s="924"/>
      <c r="P2468" s="924"/>
      <c r="Q2468" s="924"/>
      <c r="R2468" s="924"/>
      <c r="S2468" s="924"/>
      <c r="T2468" s="924"/>
      <c r="U2468" s="924"/>
      <c r="V2468" s="924"/>
      <c r="W2468" s="924"/>
      <c r="X2468" s="924"/>
      <c r="Y2468" s="924"/>
      <c r="Z2468" s="924"/>
      <c r="AA2468" s="924"/>
    </row>
    <row r="2469">
      <c r="A2469" s="928">
        <v>3461.0</v>
      </c>
      <c r="B2469" s="929" t="s">
        <v>5661</v>
      </c>
      <c r="C2469" s="929" t="s">
        <v>10142</v>
      </c>
      <c r="D2469" s="929" t="s">
        <v>10143</v>
      </c>
      <c r="E2469" s="929" t="s">
        <v>10152</v>
      </c>
      <c r="F2469" s="929" t="s">
        <v>10153</v>
      </c>
      <c r="G2469" s="930"/>
      <c r="H2469" s="930"/>
      <c r="I2469" s="929" t="s">
        <v>10154</v>
      </c>
      <c r="J2469" s="924"/>
      <c r="K2469" s="924"/>
      <c r="L2469" s="924"/>
      <c r="M2469" s="924"/>
      <c r="N2469" s="924"/>
      <c r="O2469" s="924"/>
      <c r="P2469" s="924"/>
      <c r="Q2469" s="924"/>
      <c r="R2469" s="924"/>
      <c r="S2469" s="924"/>
      <c r="T2469" s="924"/>
      <c r="U2469" s="924"/>
      <c r="V2469" s="924"/>
      <c r="W2469" s="924"/>
      <c r="X2469" s="924"/>
      <c r="Y2469" s="924"/>
      <c r="Z2469" s="924"/>
      <c r="AA2469" s="924"/>
    </row>
    <row r="2470">
      <c r="A2470" s="928">
        <v>3462.0</v>
      </c>
      <c r="B2470" s="929" t="s">
        <v>5661</v>
      </c>
      <c r="C2470" s="929" t="s">
        <v>10142</v>
      </c>
      <c r="D2470" s="929" t="s">
        <v>10143</v>
      </c>
      <c r="E2470" s="929" t="s">
        <v>10152</v>
      </c>
      <c r="F2470" s="929" t="s">
        <v>10155</v>
      </c>
      <c r="G2470" s="930"/>
      <c r="H2470" s="930"/>
      <c r="I2470" s="929" t="s">
        <v>10156</v>
      </c>
      <c r="J2470" s="924"/>
      <c r="K2470" s="924"/>
      <c r="L2470" s="924"/>
      <c r="M2470" s="924"/>
      <c r="N2470" s="924"/>
      <c r="O2470" s="924"/>
      <c r="P2470" s="924"/>
      <c r="Q2470" s="924"/>
      <c r="R2470" s="924"/>
      <c r="S2470" s="924"/>
      <c r="T2470" s="924"/>
      <c r="U2470" s="924"/>
      <c r="V2470" s="924"/>
      <c r="W2470" s="924"/>
      <c r="X2470" s="924"/>
      <c r="Y2470" s="924"/>
      <c r="Z2470" s="924"/>
      <c r="AA2470" s="924"/>
    </row>
    <row r="2471">
      <c r="A2471" s="928">
        <v>3463.0</v>
      </c>
      <c r="B2471" s="929" t="s">
        <v>5661</v>
      </c>
      <c r="C2471" s="929" t="s">
        <v>10142</v>
      </c>
      <c r="D2471" s="929" t="s">
        <v>10143</v>
      </c>
      <c r="E2471" s="929" t="s">
        <v>10152</v>
      </c>
      <c r="F2471" s="930"/>
      <c r="G2471" s="930"/>
      <c r="H2471" s="930"/>
      <c r="I2471" s="929" t="s">
        <v>10157</v>
      </c>
      <c r="J2471" s="924"/>
      <c r="K2471" s="924"/>
      <c r="L2471" s="924"/>
      <c r="M2471" s="924"/>
      <c r="N2471" s="924"/>
      <c r="O2471" s="924"/>
      <c r="P2471" s="924"/>
      <c r="Q2471" s="924"/>
      <c r="R2471" s="924"/>
      <c r="S2471" s="924"/>
      <c r="T2471" s="924"/>
      <c r="U2471" s="924"/>
      <c r="V2471" s="924"/>
      <c r="W2471" s="924"/>
      <c r="X2471" s="924"/>
      <c r="Y2471" s="924"/>
      <c r="Z2471" s="924"/>
      <c r="AA2471" s="924"/>
    </row>
    <row r="2472">
      <c r="A2472" s="928">
        <v>3464.0</v>
      </c>
      <c r="B2472" s="929" t="s">
        <v>5661</v>
      </c>
      <c r="C2472" s="929" t="s">
        <v>10142</v>
      </c>
      <c r="D2472" s="929" t="s">
        <v>10143</v>
      </c>
      <c r="E2472" s="929" t="s">
        <v>5695</v>
      </c>
      <c r="F2472" s="930"/>
      <c r="G2472" s="930"/>
      <c r="H2472" s="930"/>
      <c r="I2472" s="929" t="s">
        <v>10158</v>
      </c>
      <c r="J2472" s="924"/>
      <c r="K2472" s="924"/>
      <c r="L2472" s="924"/>
      <c r="M2472" s="924"/>
      <c r="N2472" s="924"/>
      <c r="O2472" s="924"/>
      <c r="P2472" s="924"/>
      <c r="Q2472" s="924"/>
      <c r="R2472" s="924"/>
      <c r="S2472" s="924"/>
      <c r="T2472" s="924"/>
      <c r="U2472" s="924"/>
      <c r="V2472" s="924"/>
      <c r="W2472" s="924"/>
      <c r="X2472" s="924"/>
      <c r="Y2472" s="924"/>
      <c r="Z2472" s="924"/>
      <c r="AA2472" s="924"/>
    </row>
    <row r="2473">
      <c r="A2473" s="928">
        <v>3465.0</v>
      </c>
      <c r="B2473" s="929" t="s">
        <v>5661</v>
      </c>
      <c r="C2473" s="929" t="s">
        <v>10142</v>
      </c>
      <c r="D2473" s="929" t="s">
        <v>10143</v>
      </c>
      <c r="E2473" s="930"/>
      <c r="F2473" s="930"/>
      <c r="G2473" s="930"/>
      <c r="H2473" s="930"/>
      <c r="I2473" s="929" t="s">
        <v>10159</v>
      </c>
      <c r="J2473" s="924"/>
      <c r="K2473" s="924"/>
      <c r="L2473" s="924"/>
      <c r="M2473" s="924"/>
      <c r="N2473" s="924"/>
      <c r="O2473" s="924"/>
      <c r="P2473" s="924"/>
      <c r="Q2473" s="924"/>
      <c r="R2473" s="924"/>
      <c r="S2473" s="924"/>
      <c r="T2473" s="924"/>
      <c r="U2473" s="924"/>
      <c r="V2473" s="924"/>
      <c r="W2473" s="924"/>
      <c r="X2473" s="924"/>
      <c r="Y2473" s="924"/>
      <c r="Z2473" s="924"/>
      <c r="AA2473" s="924"/>
    </row>
    <row r="2474">
      <c r="A2474" s="928">
        <v>3466.0</v>
      </c>
      <c r="B2474" s="929" t="s">
        <v>5661</v>
      </c>
      <c r="C2474" s="929" t="s">
        <v>10142</v>
      </c>
      <c r="D2474" s="929" t="s">
        <v>10160</v>
      </c>
      <c r="E2474" s="929" t="s">
        <v>10161</v>
      </c>
      <c r="F2474" s="929" t="s">
        <v>10162</v>
      </c>
      <c r="G2474" s="930"/>
      <c r="H2474" s="930"/>
      <c r="I2474" s="929" t="s">
        <v>10163</v>
      </c>
      <c r="J2474" s="924"/>
      <c r="K2474" s="924"/>
      <c r="L2474" s="924"/>
      <c r="M2474" s="924"/>
      <c r="N2474" s="924"/>
      <c r="O2474" s="924"/>
      <c r="P2474" s="924"/>
      <c r="Q2474" s="924"/>
      <c r="R2474" s="924"/>
      <c r="S2474" s="924"/>
      <c r="T2474" s="924"/>
      <c r="U2474" s="924"/>
      <c r="V2474" s="924"/>
      <c r="W2474" s="924"/>
      <c r="X2474" s="924"/>
      <c r="Y2474" s="924"/>
      <c r="Z2474" s="924"/>
      <c r="AA2474" s="924"/>
    </row>
    <row r="2475">
      <c r="A2475" s="928">
        <v>3467.0</v>
      </c>
      <c r="B2475" s="929" t="s">
        <v>5661</v>
      </c>
      <c r="C2475" s="929" t="s">
        <v>10142</v>
      </c>
      <c r="D2475" s="929" t="s">
        <v>10160</v>
      </c>
      <c r="E2475" s="929" t="s">
        <v>10161</v>
      </c>
      <c r="F2475" s="929" t="s">
        <v>10164</v>
      </c>
      <c r="G2475" s="930"/>
      <c r="H2475" s="930"/>
      <c r="I2475" s="929" t="s">
        <v>10165</v>
      </c>
      <c r="J2475" s="924"/>
      <c r="K2475" s="924"/>
      <c r="L2475" s="924"/>
      <c r="M2475" s="924"/>
      <c r="N2475" s="924"/>
      <c r="O2475" s="924"/>
      <c r="P2475" s="924"/>
      <c r="Q2475" s="924"/>
      <c r="R2475" s="924"/>
      <c r="S2475" s="924"/>
      <c r="T2475" s="924"/>
      <c r="U2475" s="924"/>
      <c r="V2475" s="924"/>
      <c r="W2475" s="924"/>
      <c r="X2475" s="924"/>
      <c r="Y2475" s="924"/>
      <c r="Z2475" s="924"/>
      <c r="AA2475" s="924"/>
    </row>
    <row r="2476">
      <c r="A2476" s="928">
        <v>3468.0</v>
      </c>
      <c r="B2476" s="929" t="s">
        <v>5661</v>
      </c>
      <c r="C2476" s="929" t="s">
        <v>10142</v>
      </c>
      <c r="D2476" s="929" t="s">
        <v>10160</v>
      </c>
      <c r="E2476" s="929" t="s">
        <v>10161</v>
      </c>
      <c r="F2476" s="929" t="s">
        <v>10166</v>
      </c>
      <c r="G2476" s="930"/>
      <c r="H2476" s="930"/>
      <c r="I2476" s="929" t="s">
        <v>10167</v>
      </c>
      <c r="J2476" s="924"/>
      <c r="K2476" s="924"/>
      <c r="L2476" s="924"/>
      <c r="M2476" s="924"/>
      <c r="N2476" s="924"/>
      <c r="O2476" s="924"/>
      <c r="P2476" s="924"/>
      <c r="Q2476" s="924"/>
      <c r="R2476" s="924"/>
      <c r="S2476" s="924"/>
      <c r="T2476" s="924"/>
      <c r="U2476" s="924"/>
      <c r="V2476" s="924"/>
      <c r="W2476" s="924"/>
      <c r="X2476" s="924"/>
      <c r="Y2476" s="924"/>
      <c r="Z2476" s="924"/>
      <c r="AA2476" s="924"/>
    </row>
    <row r="2477">
      <c r="A2477" s="928">
        <v>3469.0</v>
      </c>
      <c r="B2477" s="929" t="s">
        <v>5661</v>
      </c>
      <c r="C2477" s="929" t="s">
        <v>10142</v>
      </c>
      <c r="D2477" s="929" t="s">
        <v>10160</v>
      </c>
      <c r="E2477" s="929" t="s">
        <v>10161</v>
      </c>
      <c r="F2477" s="930"/>
      <c r="G2477" s="930"/>
      <c r="H2477" s="930"/>
      <c r="I2477" s="929" t="s">
        <v>10168</v>
      </c>
      <c r="J2477" s="924"/>
      <c r="K2477" s="924"/>
      <c r="L2477" s="924"/>
      <c r="M2477" s="924"/>
      <c r="N2477" s="924"/>
      <c r="O2477" s="924"/>
      <c r="P2477" s="924"/>
      <c r="Q2477" s="924"/>
      <c r="R2477" s="924"/>
      <c r="S2477" s="924"/>
      <c r="T2477" s="924"/>
      <c r="U2477" s="924"/>
      <c r="V2477" s="924"/>
      <c r="W2477" s="924"/>
      <c r="X2477" s="924"/>
      <c r="Y2477" s="924"/>
      <c r="Z2477" s="924"/>
      <c r="AA2477" s="924"/>
    </row>
    <row r="2478">
      <c r="A2478" s="928">
        <v>3470.0</v>
      </c>
      <c r="B2478" s="929" t="s">
        <v>5661</v>
      </c>
      <c r="C2478" s="929" t="s">
        <v>10142</v>
      </c>
      <c r="D2478" s="929" t="s">
        <v>10160</v>
      </c>
      <c r="E2478" s="929" t="s">
        <v>10169</v>
      </c>
      <c r="F2478" s="929" t="s">
        <v>10170</v>
      </c>
      <c r="G2478" s="930"/>
      <c r="H2478" s="930"/>
      <c r="I2478" s="929" t="s">
        <v>10171</v>
      </c>
      <c r="J2478" s="924"/>
      <c r="K2478" s="924"/>
      <c r="L2478" s="924"/>
      <c r="M2478" s="924"/>
      <c r="N2478" s="924"/>
      <c r="O2478" s="924"/>
      <c r="P2478" s="924"/>
      <c r="Q2478" s="924"/>
      <c r="R2478" s="924"/>
      <c r="S2478" s="924"/>
      <c r="T2478" s="924"/>
      <c r="U2478" s="924"/>
      <c r="V2478" s="924"/>
      <c r="W2478" s="924"/>
      <c r="X2478" s="924"/>
      <c r="Y2478" s="924"/>
      <c r="Z2478" s="924"/>
      <c r="AA2478" s="924"/>
    </row>
    <row r="2479">
      <c r="A2479" s="928">
        <v>3471.0</v>
      </c>
      <c r="B2479" s="929" t="s">
        <v>5661</v>
      </c>
      <c r="C2479" s="929" t="s">
        <v>10142</v>
      </c>
      <c r="D2479" s="929" t="s">
        <v>10160</v>
      </c>
      <c r="E2479" s="929" t="s">
        <v>10169</v>
      </c>
      <c r="F2479" s="929" t="s">
        <v>10172</v>
      </c>
      <c r="G2479" s="930"/>
      <c r="H2479" s="930"/>
      <c r="I2479" s="929" t="s">
        <v>10173</v>
      </c>
      <c r="J2479" s="924"/>
      <c r="K2479" s="924"/>
      <c r="L2479" s="924"/>
      <c r="M2479" s="924"/>
      <c r="N2479" s="924"/>
      <c r="O2479" s="924"/>
      <c r="P2479" s="924"/>
      <c r="Q2479" s="924"/>
      <c r="R2479" s="924"/>
      <c r="S2479" s="924"/>
      <c r="T2479" s="924"/>
      <c r="U2479" s="924"/>
      <c r="V2479" s="924"/>
      <c r="W2479" s="924"/>
      <c r="X2479" s="924"/>
      <c r="Y2479" s="924"/>
      <c r="Z2479" s="924"/>
      <c r="AA2479" s="924"/>
    </row>
    <row r="2480">
      <c r="A2480" s="928">
        <v>3472.0</v>
      </c>
      <c r="B2480" s="929" t="s">
        <v>5661</v>
      </c>
      <c r="C2480" s="929" t="s">
        <v>10142</v>
      </c>
      <c r="D2480" s="929" t="s">
        <v>10160</v>
      </c>
      <c r="E2480" s="929" t="s">
        <v>10169</v>
      </c>
      <c r="F2480" s="929" t="s">
        <v>10174</v>
      </c>
      <c r="G2480" s="930"/>
      <c r="H2480" s="930"/>
      <c r="I2480" s="929" t="s">
        <v>10175</v>
      </c>
      <c r="J2480" s="924"/>
      <c r="K2480" s="924"/>
      <c r="L2480" s="924"/>
      <c r="M2480" s="924"/>
      <c r="N2480" s="924"/>
      <c r="O2480" s="924"/>
      <c r="P2480" s="924"/>
      <c r="Q2480" s="924"/>
      <c r="R2480" s="924"/>
      <c r="S2480" s="924"/>
      <c r="T2480" s="924"/>
      <c r="U2480" s="924"/>
      <c r="V2480" s="924"/>
      <c r="W2480" s="924"/>
      <c r="X2480" s="924"/>
      <c r="Y2480" s="924"/>
      <c r="Z2480" s="924"/>
      <c r="AA2480" s="924"/>
    </row>
    <row r="2481">
      <c r="A2481" s="928">
        <v>3473.0</v>
      </c>
      <c r="B2481" s="929" t="s">
        <v>5661</v>
      </c>
      <c r="C2481" s="929" t="s">
        <v>10142</v>
      </c>
      <c r="D2481" s="929" t="s">
        <v>10160</v>
      </c>
      <c r="E2481" s="929" t="s">
        <v>10169</v>
      </c>
      <c r="F2481" s="929" t="s">
        <v>10176</v>
      </c>
      <c r="G2481" s="930"/>
      <c r="H2481" s="930"/>
      <c r="I2481" s="929" t="s">
        <v>10177</v>
      </c>
      <c r="J2481" s="924"/>
      <c r="K2481" s="924"/>
      <c r="L2481" s="924"/>
      <c r="M2481" s="924"/>
      <c r="N2481" s="924"/>
      <c r="O2481" s="924"/>
      <c r="P2481" s="924"/>
      <c r="Q2481" s="924"/>
      <c r="R2481" s="924"/>
      <c r="S2481" s="924"/>
      <c r="T2481" s="924"/>
      <c r="U2481" s="924"/>
      <c r="V2481" s="924"/>
      <c r="W2481" s="924"/>
      <c r="X2481" s="924"/>
      <c r="Y2481" s="924"/>
      <c r="Z2481" s="924"/>
      <c r="AA2481" s="924"/>
    </row>
    <row r="2482">
      <c r="A2482" s="928">
        <v>3474.0</v>
      </c>
      <c r="B2482" s="929" t="s">
        <v>5661</v>
      </c>
      <c r="C2482" s="929" t="s">
        <v>10142</v>
      </c>
      <c r="D2482" s="929" t="s">
        <v>10160</v>
      </c>
      <c r="E2482" s="929" t="s">
        <v>10169</v>
      </c>
      <c r="F2482" s="929" t="s">
        <v>7723</v>
      </c>
      <c r="G2482" s="930"/>
      <c r="H2482" s="930"/>
      <c r="I2482" s="929" t="s">
        <v>10178</v>
      </c>
      <c r="J2482" s="924"/>
      <c r="K2482" s="924"/>
      <c r="L2482" s="924"/>
      <c r="M2482" s="924"/>
      <c r="N2482" s="924"/>
      <c r="O2482" s="924"/>
      <c r="P2482" s="924"/>
      <c r="Q2482" s="924"/>
      <c r="R2482" s="924"/>
      <c r="S2482" s="924"/>
      <c r="T2482" s="924"/>
      <c r="U2482" s="924"/>
      <c r="V2482" s="924"/>
      <c r="W2482" s="924"/>
      <c r="X2482" s="924"/>
      <c r="Y2482" s="924"/>
      <c r="Z2482" s="924"/>
      <c r="AA2482" s="924"/>
    </row>
    <row r="2483">
      <c r="A2483" s="928">
        <v>3475.0</v>
      </c>
      <c r="B2483" s="929" t="s">
        <v>5661</v>
      </c>
      <c r="C2483" s="929" t="s">
        <v>10142</v>
      </c>
      <c r="D2483" s="929" t="s">
        <v>10160</v>
      </c>
      <c r="E2483" s="929" t="s">
        <v>10169</v>
      </c>
      <c r="F2483" s="929" t="s">
        <v>10179</v>
      </c>
      <c r="G2483" s="930"/>
      <c r="H2483" s="930"/>
      <c r="I2483" s="929" t="s">
        <v>10180</v>
      </c>
      <c r="J2483" s="924"/>
      <c r="K2483" s="924"/>
      <c r="L2483" s="924"/>
      <c r="M2483" s="924"/>
      <c r="N2483" s="924"/>
      <c r="O2483" s="924"/>
      <c r="P2483" s="924"/>
      <c r="Q2483" s="924"/>
      <c r="R2483" s="924"/>
      <c r="S2483" s="924"/>
      <c r="T2483" s="924"/>
      <c r="U2483" s="924"/>
      <c r="V2483" s="924"/>
      <c r="W2483" s="924"/>
      <c r="X2483" s="924"/>
      <c r="Y2483" s="924"/>
      <c r="Z2483" s="924"/>
      <c r="AA2483" s="924"/>
    </row>
    <row r="2484">
      <c r="A2484" s="928">
        <v>3476.0</v>
      </c>
      <c r="B2484" s="929" t="s">
        <v>5661</v>
      </c>
      <c r="C2484" s="929" t="s">
        <v>10142</v>
      </c>
      <c r="D2484" s="929" t="s">
        <v>10160</v>
      </c>
      <c r="E2484" s="929" t="s">
        <v>10169</v>
      </c>
      <c r="F2484" s="929" t="s">
        <v>10181</v>
      </c>
      <c r="G2484" s="930"/>
      <c r="H2484" s="930"/>
      <c r="I2484" s="929" t="s">
        <v>10182</v>
      </c>
      <c r="J2484" s="924"/>
      <c r="K2484" s="924"/>
      <c r="L2484" s="924"/>
      <c r="M2484" s="924"/>
      <c r="N2484" s="924"/>
      <c r="O2484" s="924"/>
      <c r="P2484" s="924"/>
      <c r="Q2484" s="924"/>
      <c r="R2484" s="924"/>
      <c r="S2484" s="924"/>
      <c r="T2484" s="924"/>
      <c r="U2484" s="924"/>
      <c r="V2484" s="924"/>
      <c r="W2484" s="924"/>
      <c r="X2484" s="924"/>
      <c r="Y2484" s="924"/>
      <c r="Z2484" s="924"/>
      <c r="AA2484" s="924"/>
    </row>
    <row r="2485">
      <c r="A2485" s="928">
        <v>3477.0</v>
      </c>
      <c r="B2485" s="929" t="s">
        <v>5661</v>
      </c>
      <c r="C2485" s="929" t="s">
        <v>10142</v>
      </c>
      <c r="D2485" s="929" t="s">
        <v>10160</v>
      </c>
      <c r="E2485" s="929" t="s">
        <v>10169</v>
      </c>
      <c r="F2485" s="929" t="s">
        <v>10183</v>
      </c>
      <c r="G2485" s="930"/>
      <c r="H2485" s="930"/>
      <c r="I2485" s="929" t="s">
        <v>10184</v>
      </c>
      <c r="J2485" s="924"/>
      <c r="K2485" s="924"/>
      <c r="L2485" s="924"/>
      <c r="M2485" s="924"/>
      <c r="N2485" s="924"/>
      <c r="O2485" s="924"/>
      <c r="P2485" s="924"/>
      <c r="Q2485" s="924"/>
      <c r="R2485" s="924"/>
      <c r="S2485" s="924"/>
      <c r="T2485" s="924"/>
      <c r="U2485" s="924"/>
      <c r="V2485" s="924"/>
      <c r="W2485" s="924"/>
      <c r="X2485" s="924"/>
      <c r="Y2485" s="924"/>
      <c r="Z2485" s="924"/>
      <c r="AA2485" s="924"/>
    </row>
    <row r="2486">
      <c r="A2486" s="928">
        <v>3478.0</v>
      </c>
      <c r="B2486" s="929" t="s">
        <v>5661</v>
      </c>
      <c r="C2486" s="929" t="s">
        <v>10142</v>
      </c>
      <c r="D2486" s="929" t="s">
        <v>10160</v>
      </c>
      <c r="E2486" s="929" t="s">
        <v>10169</v>
      </c>
      <c r="F2486" s="929" t="s">
        <v>10185</v>
      </c>
      <c r="G2486" s="930"/>
      <c r="H2486" s="930"/>
      <c r="I2486" s="929" t="s">
        <v>10186</v>
      </c>
      <c r="J2486" s="924"/>
      <c r="K2486" s="924"/>
      <c r="L2486" s="924"/>
      <c r="M2486" s="924"/>
      <c r="N2486" s="924"/>
      <c r="O2486" s="924"/>
      <c r="P2486" s="924"/>
      <c r="Q2486" s="924"/>
      <c r="R2486" s="924"/>
      <c r="S2486" s="924"/>
      <c r="T2486" s="924"/>
      <c r="U2486" s="924"/>
      <c r="V2486" s="924"/>
      <c r="W2486" s="924"/>
      <c r="X2486" s="924"/>
      <c r="Y2486" s="924"/>
      <c r="Z2486" s="924"/>
      <c r="AA2486" s="924"/>
    </row>
    <row r="2487">
      <c r="A2487" s="928">
        <v>3479.0</v>
      </c>
      <c r="B2487" s="929" t="s">
        <v>5661</v>
      </c>
      <c r="C2487" s="929" t="s">
        <v>10142</v>
      </c>
      <c r="D2487" s="929" t="s">
        <v>10160</v>
      </c>
      <c r="E2487" s="929" t="s">
        <v>10169</v>
      </c>
      <c r="F2487" s="930"/>
      <c r="G2487" s="930"/>
      <c r="H2487" s="930"/>
      <c r="I2487" s="929" t="s">
        <v>10187</v>
      </c>
      <c r="J2487" s="924"/>
      <c r="K2487" s="924"/>
      <c r="L2487" s="924"/>
      <c r="M2487" s="924"/>
      <c r="N2487" s="924"/>
      <c r="O2487" s="924"/>
      <c r="P2487" s="924"/>
      <c r="Q2487" s="924"/>
      <c r="R2487" s="924"/>
      <c r="S2487" s="924"/>
      <c r="T2487" s="924"/>
      <c r="U2487" s="924"/>
      <c r="V2487" s="924"/>
      <c r="W2487" s="924"/>
      <c r="X2487" s="924"/>
      <c r="Y2487" s="924"/>
      <c r="Z2487" s="924"/>
      <c r="AA2487" s="924"/>
    </row>
    <row r="2488">
      <c r="A2488" s="928">
        <v>3480.0</v>
      </c>
      <c r="B2488" s="929" t="s">
        <v>5661</v>
      </c>
      <c r="C2488" s="929" t="s">
        <v>10142</v>
      </c>
      <c r="D2488" s="929" t="s">
        <v>10160</v>
      </c>
      <c r="E2488" s="929" t="s">
        <v>10188</v>
      </c>
      <c r="F2488" s="929" t="s">
        <v>10189</v>
      </c>
      <c r="G2488" s="930"/>
      <c r="H2488" s="930"/>
      <c r="I2488" s="929" t="s">
        <v>10190</v>
      </c>
      <c r="J2488" s="924"/>
      <c r="K2488" s="924"/>
      <c r="L2488" s="924"/>
      <c r="M2488" s="924"/>
      <c r="N2488" s="924"/>
      <c r="O2488" s="924"/>
      <c r="P2488" s="924"/>
      <c r="Q2488" s="924"/>
      <c r="R2488" s="924"/>
      <c r="S2488" s="924"/>
      <c r="T2488" s="924"/>
      <c r="U2488" s="924"/>
      <c r="V2488" s="924"/>
      <c r="W2488" s="924"/>
      <c r="X2488" s="924"/>
      <c r="Y2488" s="924"/>
      <c r="Z2488" s="924"/>
      <c r="AA2488" s="924"/>
    </row>
    <row r="2489">
      <c r="A2489" s="928">
        <v>3481.0</v>
      </c>
      <c r="B2489" s="929" t="s">
        <v>5661</v>
      </c>
      <c r="C2489" s="929" t="s">
        <v>10142</v>
      </c>
      <c r="D2489" s="929" t="s">
        <v>10160</v>
      </c>
      <c r="E2489" s="929" t="s">
        <v>10188</v>
      </c>
      <c r="F2489" s="929" t="s">
        <v>10191</v>
      </c>
      <c r="G2489" s="930"/>
      <c r="H2489" s="930"/>
      <c r="I2489" s="929" t="s">
        <v>10192</v>
      </c>
      <c r="J2489" s="924"/>
      <c r="K2489" s="924"/>
      <c r="L2489" s="924"/>
      <c r="M2489" s="924"/>
      <c r="N2489" s="924"/>
      <c r="O2489" s="924"/>
      <c r="P2489" s="924"/>
      <c r="Q2489" s="924"/>
      <c r="R2489" s="924"/>
      <c r="S2489" s="924"/>
      <c r="T2489" s="924"/>
      <c r="U2489" s="924"/>
      <c r="V2489" s="924"/>
      <c r="W2489" s="924"/>
      <c r="X2489" s="924"/>
      <c r="Y2489" s="924"/>
      <c r="Z2489" s="924"/>
      <c r="AA2489" s="924"/>
    </row>
    <row r="2490">
      <c r="A2490" s="928">
        <v>3482.0</v>
      </c>
      <c r="B2490" s="929" t="s">
        <v>5661</v>
      </c>
      <c r="C2490" s="929" t="s">
        <v>10142</v>
      </c>
      <c r="D2490" s="929" t="s">
        <v>10160</v>
      </c>
      <c r="E2490" s="929" t="s">
        <v>10188</v>
      </c>
      <c r="F2490" s="929" t="s">
        <v>10193</v>
      </c>
      <c r="G2490" s="930"/>
      <c r="H2490" s="930"/>
      <c r="I2490" s="929" t="s">
        <v>10194</v>
      </c>
      <c r="J2490" s="924"/>
      <c r="K2490" s="924"/>
      <c r="L2490" s="924"/>
      <c r="M2490" s="924"/>
      <c r="N2490" s="924"/>
      <c r="O2490" s="924"/>
      <c r="P2490" s="924"/>
      <c r="Q2490" s="924"/>
      <c r="R2490" s="924"/>
      <c r="S2490" s="924"/>
      <c r="T2490" s="924"/>
      <c r="U2490" s="924"/>
      <c r="V2490" s="924"/>
      <c r="W2490" s="924"/>
      <c r="X2490" s="924"/>
      <c r="Y2490" s="924"/>
      <c r="Z2490" s="924"/>
      <c r="AA2490" s="924"/>
    </row>
    <row r="2491">
      <c r="A2491" s="928">
        <v>3483.0</v>
      </c>
      <c r="B2491" s="929" t="s">
        <v>5661</v>
      </c>
      <c r="C2491" s="929" t="s">
        <v>10142</v>
      </c>
      <c r="D2491" s="929" t="s">
        <v>10160</v>
      </c>
      <c r="E2491" s="929" t="s">
        <v>10188</v>
      </c>
      <c r="F2491" s="929" t="s">
        <v>8498</v>
      </c>
      <c r="G2491" s="930"/>
      <c r="H2491" s="930"/>
      <c r="I2491" s="929" t="s">
        <v>10195</v>
      </c>
      <c r="J2491" s="924"/>
      <c r="K2491" s="924"/>
      <c r="L2491" s="924"/>
      <c r="M2491" s="924"/>
      <c r="N2491" s="924"/>
      <c r="O2491" s="924"/>
      <c r="P2491" s="924"/>
      <c r="Q2491" s="924"/>
      <c r="R2491" s="924"/>
      <c r="S2491" s="924"/>
      <c r="T2491" s="924"/>
      <c r="U2491" s="924"/>
      <c r="V2491" s="924"/>
      <c r="W2491" s="924"/>
      <c r="X2491" s="924"/>
      <c r="Y2491" s="924"/>
      <c r="Z2491" s="924"/>
      <c r="AA2491" s="924"/>
    </row>
    <row r="2492">
      <c r="A2492" s="928">
        <v>3484.0</v>
      </c>
      <c r="B2492" s="929" t="s">
        <v>5661</v>
      </c>
      <c r="C2492" s="929" t="s">
        <v>10142</v>
      </c>
      <c r="D2492" s="929" t="s">
        <v>10160</v>
      </c>
      <c r="E2492" s="929" t="s">
        <v>10188</v>
      </c>
      <c r="F2492" s="929" t="s">
        <v>10196</v>
      </c>
      <c r="G2492" s="930"/>
      <c r="H2492" s="930"/>
      <c r="I2492" s="929" t="s">
        <v>10197</v>
      </c>
      <c r="J2492" s="924"/>
      <c r="K2492" s="924"/>
      <c r="L2492" s="924"/>
      <c r="M2492" s="924"/>
      <c r="N2492" s="924"/>
      <c r="O2492" s="924"/>
      <c r="P2492" s="924"/>
      <c r="Q2492" s="924"/>
      <c r="R2492" s="924"/>
      <c r="S2492" s="924"/>
      <c r="T2492" s="924"/>
      <c r="U2492" s="924"/>
      <c r="V2492" s="924"/>
      <c r="W2492" s="924"/>
      <c r="X2492" s="924"/>
      <c r="Y2492" s="924"/>
      <c r="Z2492" s="924"/>
      <c r="AA2492" s="924"/>
    </row>
    <row r="2493">
      <c r="A2493" s="928">
        <v>3485.0</v>
      </c>
      <c r="B2493" s="929" t="s">
        <v>5661</v>
      </c>
      <c r="C2493" s="929" t="s">
        <v>10142</v>
      </c>
      <c r="D2493" s="929" t="s">
        <v>10160</v>
      </c>
      <c r="E2493" s="929" t="s">
        <v>10188</v>
      </c>
      <c r="F2493" s="929" t="s">
        <v>10198</v>
      </c>
      <c r="G2493" s="930"/>
      <c r="H2493" s="930"/>
      <c r="I2493" s="929" t="s">
        <v>10199</v>
      </c>
      <c r="J2493" s="924"/>
      <c r="K2493" s="924"/>
      <c r="L2493" s="924"/>
      <c r="M2493" s="924"/>
      <c r="N2493" s="924"/>
      <c r="O2493" s="924"/>
      <c r="P2493" s="924"/>
      <c r="Q2493" s="924"/>
      <c r="R2493" s="924"/>
      <c r="S2493" s="924"/>
      <c r="T2493" s="924"/>
      <c r="U2493" s="924"/>
      <c r="V2493" s="924"/>
      <c r="W2493" s="924"/>
      <c r="X2493" s="924"/>
      <c r="Y2493" s="924"/>
      <c r="Z2493" s="924"/>
      <c r="AA2493" s="924"/>
    </row>
    <row r="2494">
      <c r="A2494" s="928">
        <v>3486.0</v>
      </c>
      <c r="B2494" s="929" t="s">
        <v>5661</v>
      </c>
      <c r="C2494" s="929" t="s">
        <v>10142</v>
      </c>
      <c r="D2494" s="929" t="s">
        <v>10160</v>
      </c>
      <c r="E2494" s="929" t="s">
        <v>10188</v>
      </c>
      <c r="F2494" s="930"/>
      <c r="G2494" s="930"/>
      <c r="H2494" s="930"/>
      <c r="I2494" s="929" t="s">
        <v>10200</v>
      </c>
      <c r="J2494" s="924"/>
      <c r="K2494" s="924"/>
      <c r="L2494" s="924"/>
      <c r="M2494" s="924"/>
      <c r="N2494" s="924"/>
      <c r="O2494" s="924"/>
      <c r="P2494" s="924"/>
      <c r="Q2494" s="924"/>
      <c r="R2494" s="924"/>
      <c r="S2494" s="924"/>
      <c r="T2494" s="924"/>
      <c r="U2494" s="924"/>
      <c r="V2494" s="924"/>
      <c r="W2494" s="924"/>
      <c r="X2494" s="924"/>
      <c r="Y2494" s="924"/>
      <c r="Z2494" s="924"/>
      <c r="AA2494" s="924"/>
    </row>
    <row r="2495">
      <c r="A2495" s="928">
        <v>3487.0</v>
      </c>
      <c r="B2495" s="929" t="s">
        <v>5661</v>
      </c>
      <c r="C2495" s="929" t="s">
        <v>10142</v>
      </c>
      <c r="D2495" s="929" t="s">
        <v>10160</v>
      </c>
      <c r="E2495" s="929" t="s">
        <v>10201</v>
      </c>
      <c r="F2495" s="929" t="s">
        <v>10162</v>
      </c>
      <c r="G2495" s="930"/>
      <c r="H2495" s="930"/>
      <c r="I2495" s="929" t="s">
        <v>10202</v>
      </c>
      <c r="J2495" s="924"/>
      <c r="K2495" s="924"/>
      <c r="L2495" s="924"/>
      <c r="M2495" s="924"/>
      <c r="N2495" s="924"/>
      <c r="O2495" s="924"/>
      <c r="P2495" s="924"/>
      <c r="Q2495" s="924"/>
      <c r="R2495" s="924"/>
      <c r="S2495" s="924"/>
      <c r="T2495" s="924"/>
      <c r="U2495" s="924"/>
      <c r="V2495" s="924"/>
      <c r="W2495" s="924"/>
      <c r="X2495" s="924"/>
      <c r="Y2495" s="924"/>
      <c r="Z2495" s="924"/>
      <c r="AA2495" s="924"/>
    </row>
    <row r="2496">
      <c r="A2496" s="928">
        <v>3488.0</v>
      </c>
      <c r="B2496" s="929" t="s">
        <v>5661</v>
      </c>
      <c r="C2496" s="929" t="s">
        <v>10142</v>
      </c>
      <c r="D2496" s="929" t="s">
        <v>10160</v>
      </c>
      <c r="E2496" s="929" t="s">
        <v>10201</v>
      </c>
      <c r="F2496" s="929" t="s">
        <v>10203</v>
      </c>
      <c r="G2496" s="930"/>
      <c r="H2496" s="930"/>
      <c r="I2496" s="929" t="s">
        <v>10204</v>
      </c>
      <c r="J2496" s="924"/>
      <c r="K2496" s="924"/>
      <c r="L2496" s="924"/>
      <c r="M2496" s="924"/>
      <c r="N2496" s="924"/>
      <c r="O2496" s="924"/>
      <c r="P2496" s="924"/>
      <c r="Q2496" s="924"/>
      <c r="R2496" s="924"/>
      <c r="S2496" s="924"/>
      <c r="T2496" s="924"/>
      <c r="U2496" s="924"/>
      <c r="V2496" s="924"/>
      <c r="W2496" s="924"/>
      <c r="X2496" s="924"/>
      <c r="Y2496" s="924"/>
      <c r="Z2496" s="924"/>
      <c r="AA2496" s="924"/>
    </row>
    <row r="2497">
      <c r="A2497" s="928">
        <v>3489.0</v>
      </c>
      <c r="B2497" s="929" t="s">
        <v>5661</v>
      </c>
      <c r="C2497" s="929" t="s">
        <v>10142</v>
      </c>
      <c r="D2497" s="929" t="s">
        <v>10160</v>
      </c>
      <c r="E2497" s="929" t="s">
        <v>10201</v>
      </c>
      <c r="F2497" s="929" t="s">
        <v>10183</v>
      </c>
      <c r="G2497" s="930"/>
      <c r="H2497" s="930"/>
      <c r="I2497" s="929" t="s">
        <v>10205</v>
      </c>
      <c r="J2497" s="924"/>
      <c r="K2497" s="924"/>
      <c r="L2497" s="924"/>
      <c r="M2497" s="924"/>
      <c r="N2497" s="924"/>
      <c r="O2497" s="924"/>
      <c r="P2497" s="924"/>
      <c r="Q2497" s="924"/>
      <c r="R2497" s="924"/>
      <c r="S2497" s="924"/>
      <c r="T2497" s="924"/>
      <c r="U2497" s="924"/>
      <c r="V2497" s="924"/>
      <c r="W2497" s="924"/>
      <c r="X2497" s="924"/>
      <c r="Y2497" s="924"/>
      <c r="Z2497" s="924"/>
      <c r="AA2497" s="924"/>
    </row>
    <row r="2498">
      <c r="A2498" s="928">
        <v>3490.0</v>
      </c>
      <c r="B2498" s="929" t="s">
        <v>5661</v>
      </c>
      <c r="C2498" s="929" t="s">
        <v>10142</v>
      </c>
      <c r="D2498" s="929" t="s">
        <v>10160</v>
      </c>
      <c r="E2498" s="929" t="s">
        <v>10201</v>
      </c>
      <c r="F2498" s="930"/>
      <c r="G2498" s="930"/>
      <c r="H2498" s="930"/>
      <c r="I2498" s="929" t="s">
        <v>10206</v>
      </c>
      <c r="J2498" s="924"/>
      <c r="K2498" s="924"/>
      <c r="L2498" s="924"/>
      <c r="M2498" s="924"/>
      <c r="N2498" s="924"/>
      <c r="O2498" s="924"/>
      <c r="P2498" s="924"/>
      <c r="Q2498" s="924"/>
      <c r="R2498" s="924"/>
      <c r="S2498" s="924"/>
      <c r="T2498" s="924"/>
      <c r="U2498" s="924"/>
      <c r="V2498" s="924"/>
      <c r="W2498" s="924"/>
      <c r="X2498" s="924"/>
      <c r="Y2498" s="924"/>
      <c r="Z2498" s="924"/>
      <c r="AA2498" s="924"/>
    </row>
    <row r="2499">
      <c r="A2499" s="928">
        <v>3491.0</v>
      </c>
      <c r="B2499" s="929" t="s">
        <v>5661</v>
      </c>
      <c r="C2499" s="929" t="s">
        <v>10142</v>
      </c>
      <c r="D2499" s="929" t="s">
        <v>10160</v>
      </c>
      <c r="E2499" s="930"/>
      <c r="F2499" s="930"/>
      <c r="G2499" s="930"/>
      <c r="H2499" s="930"/>
      <c r="I2499" s="929" t="s">
        <v>10207</v>
      </c>
      <c r="J2499" s="924"/>
      <c r="K2499" s="924"/>
      <c r="L2499" s="924"/>
      <c r="M2499" s="924"/>
      <c r="N2499" s="924"/>
      <c r="O2499" s="924"/>
      <c r="P2499" s="924"/>
      <c r="Q2499" s="924"/>
      <c r="R2499" s="924"/>
      <c r="S2499" s="924"/>
      <c r="T2499" s="924"/>
      <c r="U2499" s="924"/>
      <c r="V2499" s="924"/>
      <c r="W2499" s="924"/>
      <c r="X2499" s="924"/>
      <c r="Y2499" s="924"/>
      <c r="Z2499" s="924"/>
      <c r="AA2499" s="924"/>
    </row>
    <row r="2500">
      <c r="A2500" s="928">
        <v>3492.0</v>
      </c>
      <c r="B2500" s="929" t="s">
        <v>5661</v>
      </c>
      <c r="C2500" s="929" t="s">
        <v>10142</v>
      </c>
      <c r="D2500" s="929" t="s">
        <v>10208</v>
      </c>
      <c r="E2500" s="929" t="s">
        <v>10209</v>
      </c>
      <c r="F2500" s="929" t="s">
        <v>10210</v>
      </c>
      <c r="G2500" s="930"/>
      <c r="H2500" s="930"/>
      <c r="I2500" s="929" t="s">
        <v>10211</v>
      </c>
      <c r="J2500" s="924"/>
      <c r="K2500" s="924"/>
      <c r="L2500" s="924"/>
      <c r="M2500" s="924"/>
      <c r="N2500" s="924"/>
      <c r="O2500" s="924"/>
      <c r="P2500" s="924"/>
      <c r="Q2500" s="924"/>
      <c r="R2500" s="924"/>
      <c r="S2500" s="924"/>
      <c r="T2500" s="924"/>
      <c r="U2500" s="924"/>
      <c r="V2500" s="924"/>
      <c r="W2500" s="924"/>
      <c r="X2500" s="924"/>
      <c r="Y2500" s="924"/>
      <c r="Z2500" s="924"/>
      <c r="AA2500" s="924"/>
    </row>
    <row r="2501">
      <c r="A2501" s="928">
        <v>3493.0</v>
      </c>
      <c r="B2501" s="929" t="s">
        <v>5661</v>
      </c>
      <c r="C2501" s="929" t="s">
        <v>10142</v>
      </c>
      <c r="D2501" s="929" t="s">
        <v>10208</v>
      </c>
      <c r="E2501" s="929" t="s">
        <v>10209</v>
      </c>
      <c r="F2501" s="929" t="s">
        <v>10212</v>
      </c>
      <c r="G2501" s="930"/>
      <c r="H2501" s="930"/>
      <c r="I2501" s="929" t="s">
        <v>10213</v>
      </c>
      <c r="J2501" s="924"/>
      <c r="K2501" s="924"/>
      <c r="L2501" s="924"/>
      <c r="M2501" s="924"/>
      <c r="N2501" s="924"/>
      <c r="O2501" s="924"/>
      <c r="P2501" s="924"/>
      <c r="Q2501" s="924"/>
      <c r="R2501" s="924"/>
      <c r="S2501" s="924"/>
      <c r="T2501" s="924"/>
      <c r="U2501" s="924"/>
      <c r="V2501" s="924"/>
      <c r="W2501" s="924"/>
      <c r="X2501" s="924"/>
      <c r="Y2501" s="924"/>
      <c r="Z2501" s="924"/>
      <c r="AA2501" s="924"/>
    </row>
    <row r="2502">
      <c r="A2502" s="928">
        <v>3494.0</v>
      </c>
      <c r="B2502" s="929" t="s">
        <v>5661</v>
      </c>
      <c r="C2502" s="929" t="s">
        <v>10142</v>
      </c>
      <c r="D2502" s="929" t="s">
        <v>10208</v>
      </c>
      <c r="E2502" s="929" t="s">
        <v>10209</v>
      </c>
      <c r="F2502" s="930"/>
      <c r="G2502" s="930"/>
      <c r="H2502" s="930"/>
      <c r="I2502" s="929" t="s">
        <v>10214</v>
      </c>
      <c r="J2502" s="924"/>
      <c r="K2502" s="924"/>
      <c r="L2502" s="924"/>
      <c r="M2502" s="924"/>
      <c r="N2502" s="924"/>
      <c r="O2502" s="924"/>
      <c r="P2502" s="924"/>
      <c r="Q2502" s="924"/>
      <c r="R2502" s="924"/>
      <c r="S2502" s="924"/>
      <c r="T2502" s="924"/>
      <c r="U2502" s="924"/>
      <c r="V2502" s="924"/>
      <c r="W2502" s="924"/>
      <c r="X2502" s="924"/>
      <c r="Y2502" s="924"/>
      <c r="Z2502" s="924"/>
      <c r="AA2502" s="924"/>
    </row>
    <row r="2503">
      <c r="A2503" s="928">
        <v>3495.0</v>
      </c>
      <c r="B2503" s="929" t="s">
        <v>5661</v>
      </c>
      <c r="C2503" s="929" t="s">
        <v>10142</v>
      </c>
      <c r="D2503" s="929" t="s">
        <v>10208</v>
      </c>
      <c r="E2503" s="929" t="s">
        <v>10215</v>
      </c>
      <c r="F2503" s="930"/>
      <c r="G2503" s="930"/>
      <c r="H2503" s="930"/>
      <c r="I2503" s="929" t="s">
        <v>10216</v>
      </c>
      <c r="J2503" s="924"/>
      <c r="K2503" s="924"/>
      <c r="L2503" s="924"/>
      <c r="M2503" s="924"/>
      <c r="N2503" s="924"/>
      <c r="O2503" s="924"/>
      <c r="P2503" s="924"/>
      <c r="Q2503" s="924"/>
      <c r="R2503" s="924"/>
      <c r="S2503" s="924"/>
      <c r="T2503" s="924"/>
      <c r="U2503" s="924"/>
      <c r="V2503" s="924"/>
      <c r="W2503" s="924"/>
      <c r="X2503" s="924"/>
      <c r="Y2503" s="924"/>
      <c r="Z2503" s="924"/>
      <c r="AA2503" s="924"/>
    </row>
    <row r="2504">
      <c r="A2504" s="928">
        <v>3496.0</v>
      </c>
      <c r="B2504" s="929" t="s">
        <v>5661</v>
      </c>
      <c r="C2504" s="929" t="s">
        <v>10142</v>
      </c>
      <c r="D2504" s="929" t="s">
        <v>10208</v>
      </c>
      <c r="E2504" s="929" t="s">
        <v>10217</v>
      </c>
      <c r="F2504" s="930"/>
      <c r="G2504" s="930"/>
      <c r="H2504" s="930"/>
      <c r="I2504" s="929" t="s">
        <v>10218</v>
      </c>
      <c r="J2504" s="924"/>
      <c r="K2504" s="924"/>
      <c r="L2504" s="924"/>
      <c r="M2504" s="924"/>
      <c r="N2504" s="924"/>
      <c r="O2504" s="924"/>
      <c r="P2504" s="924"/>
      <c r="Q2504" s="924"/>
      <c r="R2504" s="924"/>
      <c r="S2504" s="924"/>
      <c r="T2504" s="924"/>
      <c r="U2504" s="924"/>
      <c r="V2504" s="924"/>
      <c r="W2504" s="924"/>
      <c r="X2504" s="924"/>
      <c r="Y2504" s="924"/>
      <c r="Z2504" s="924"/>
      <c r="AA2504" s="924"/>
    </row>
    <row r="2505">
      <c r="A2505" s="928">
        <v>3497.0</v>
      </c>
      <c r="B2505" s="929" t="s">
        <v>5661</v>
      </c>
      <c r="C2505" s="929" t="s">
        <v>10142</v>
      </c>
      <c r="D2505" s="929" t="s">
        <v>10208</v>
      </c>
      <c r="E2505" s="930"/>
      <c r="F2505" s="930"/>
      <c r="G2505" s="930"/>
      <c r="H2505" s="930"/>
      <c r="I2505" s="929" t="s">
        <v>1148</v>
      </c>
      <c r="J2505" s="924"/>
      <c r="K2505" s="924"/>
      <c r="L2505" s="924"/>
      <c r="M2505" s="924"/>
      <c r="N2505" s="924"/>
      <c r="O2505" s="924"/>
      <c r="P2505" s="924"/>
      <c r="Q2505" s="924"/>
      <c r="R2505" s="924"/>
      <c r="S2505" s="924"/>
      <c r="T2505" s="924"/>
      <c r="U2505" s="924"/>
      <c r="V2505" s="924"/>
      <c r="W2505" s="924"/>
      <c r="X2505" s="924"/>
      <c r="Y2505" s="924"/>
      <c r="Z2505" s="924"/>
      <c r="AA2505" s="924"/>
    </row>
    <row r="2506">
      <c r="A2506" s="928">
        <v>3498.0</v>
      </c>
      <c r="B2506" s="929" t="s">
        <v>5661</v>
      </c>
      <c r="C2506" s="929" t="s">
        <v>10142</v>
      </c>
      <c r="D2506" s="929" t="s">
        <v>6390</v>
      </c>
      <c r="E2506" s="929" t="s">
        <v>10219</v>
      </c>
      <c r="F2506" s="929" t="s">
        <v>10220</v>
      </c>
      <c r="G2506" s="930"/>
      <c r="H2506" s="930"/>
      <c r="I2506" s="929" t="s">
        <v>10221</v>
      </c>
      <c r="J2506" s="924"/>
      <c r="K2506" s="924"/>
      <c r="L2506" s="924"/>
      <c r="M2506" s="924"/>
      <c r="N2506" s="924"/>
      <c r="O2506" s="924"/>
      <c r="P2506" s="924"/>
      <c r="Q2506" s="924"/>
      <c r="R2506" s="924"/>
      <c r="S2506" s="924"/>
      <c r="T2506" s="924"/>
      <c r="U2506" s="924"/>
      <c r="V2506" s="924"/>
      <c r="W2506" s="924"/>
      <c r="X2506" s="924"/>
      <c r="Y2506" s="924"/>
      <c r="Z2506" s="924"/>
      <c r="AA2506" s="924"/>
    </row>
    <row r="2507">
      <c r="A2507" s="928">
        <v>3499.0</v>
      </c>
      <c r="B2507" s="929" t="s">
        <v>5661</v>
      </c>
      <c r="C2507" s="929" t="s">
        <v>10142</v>
      </c>
      <c r="D2507" s="929" t="s">
        <v>6390</v>
      </c>
      <c r="E2507" s="929" t="s">
        <v>10219</v>
      </c>
      <c r="F2507" s="929" t="s">
        <v>10222</v>
      </c>
      <c r="G2507" s="930"/>
      <c r="H2507" s="930"/>
      <c r="I2507" s="929" t="s">
        <v>10223</v>
      </c>
      <c r="J2507" s="924"/>
      <c r="K2507" s="924"/>
      <c r="L2507" s="924"/>
      <c r="M2507" s="924"/>
      <c r="N2507" s="924"/>
      <c r="O2507" s="924"/>
      <c r="P2507" s="924"/>
      <c r="Q2507" s="924"/>
      <c r="R2507" s="924"/>
      <c r="S2507" s="924"/>
      <c r="T2507" s="924"/>
      <c r="U2507" s="924"/>
      <c r="V2507" s="924"/>
      <c r="W2507" s="924"/>
      <c r="X2507" s="924"/>
      <c r="Y2507" s="924"/>
      <c r="Z2507" s="924"/>
      <c r="AA2507" s="924"/>
    </row>
    <row r="2508">
      <c r="A2508" s="928">
        <v>3500.0</v>
      </c>
      <c r="B2508" s="929" t="s">
        <v>5661</v>
      </c>
      <c r="C2508" s="929" t="s">
        <v>10142</v>
      </c>
      <c r="D2508" s="929" t="s">
        <v>6390</v>
      </c>
      <c r="E2508" s="929" t="s">
        <v>10219</v>
      </c>
      <c r="F2508" s="930"/>
      <c r="G2508" s="930"/>
      <c r="H2508" s="930"/>
      <c r="I2508" s="929" t="s">
        <v>10224</v>
      </c>
      <c r="J2508" s="924"/>
      <c r="K2508" s="924"/>
      <c r="L2508" s="924"/>
      <c r="M2508" s="924"/>
      <c r="N2508" s="924"/>
      <c r="O2508" s="924"/>
      <c r="P2508" s="924"/>
      <c r="Q2508" s="924"/>
      <c r="R2508" s="924"/>
      <c r="S2508" s="924"/>
      <c r="T2508" s="924"/>
      <c r="U2508" s="924"/>
      <c r="V2508" s="924"/>
      <c r="W2508" s="924"/>
      <c r="X2508" s="924"/>
      <c r="Y2508" s="924"/>
      <c r="Z2508" s="924"/>
      <c r="AA2508" s="924"/>
    </row>
    <row r="2509">
      <c r="A2509" s="928">
        <v>3501.0</v>
      </c>
      <c r="B2509" s="929" t="s">
        <v>5661</v>
      </c>
      <c r="C2509" s="929" t="s">
        <v>10142</v>
      </c>
      <c r="D2509" s="929" t="s">
        <v>6390</v>
      </c>
      <c r="E2509" s="929" t="s">
        <v>10225</v>
      </c>
      <c r="F2509" s="929" t="s">
        <v>10226</v>
      </c>
      <c r="G2509" s="930"/>
      <c r="H2509" s="930"/>
      <c r="I2509" s="929" t="s">
        <v>10227</v>
      </c>
      <c r="J2509" s="924"/>
      <c r="K2509" s="924"/>
      <c r="L2509" s="924"/>
      <c r="M2509" s="924"/>
      <c r="N2509" s="924"/>
      <c r="O2509" s="924"/>
      <c r="P2509" s="924"/>
      <c r="Q2509" s="924"/>
      <c r="R2509" s="924"/>
      <c r="S2509" s="924"/>
      <c r="T2509" s="924"/>
      <c r="U2509" s="924"/>
      <c r="V2509" s="924"/>
      <c r="W2509" s="924"/>
      <c r="X2509" s="924"/>
      <c r="Y2509" s="924"/>
      <c r="Z2509" s="924"/>
      <c r="AA2509" s="924"/>
    </row>
    <row r="2510">
      <c r="A2510" s="928">
        <v>3502.0</v>
      </c>
      <c r="B2510" s="929" t="s">
        <v>5661</v>
      </c>
      <c r="C2510" s="929" t="s">
        <v>10142</v>
      </c>
      <c r="D2510" s="929" t="s">
        <v>6390</v>
      </c>
      <c r="E2510" s="929" t="s">
        <v>10225</v>
      </c>
      <c r="F2510" s="929" t="s">
        <v>10228</v>
      </c>
      <c r="G2510" s="930"/>
      <c r="H2510" s="930"/>
      <c r="I2510" s="929" t="s">
        <v>10229</v>
      </c>
      <c r="J2510" s="924"/>
      <c r="K2510" s="924"/>
      <c r="L2510" s="924"/>
      <c r="M2510" s="924"/>
      <c r="N2510" s="924"/>
      <c r="O2510" s="924"/>
      <c r="P2510" s="924"/>
      <c r="Q2510" s="924"/>
      <c r="R2510" s="924"/>
      <c r="S2510" s="924"/>
      <c r="T2510" s="924"/>
      <c r="U2510" s="924"/>
      <c r="V2510" s="924"/>
      <c r="W2510" s="924"/>
      <c r="X2510" s="924"/>
      <c r="Y2510" s="924"/>
      <c r="Z2510" s="924"/>
      <c r="AA2510" s="924"/>
    </row>
    <row r="2511">
      <c r="A2511" s="928">
        <v>3503.0</v>
      </c>
      <c r="B2511" s="929" t="s">
        <v>5661</v>
      </c>
      <c r="C2511" s="929" t="s">
        <v>10142</v>
      </c>
      <c r="D2511" s="929" t="s">
        <v>6390</v>
      </c>
      <c r="E2511" s="929" t="s">
        <v>10225</v>
      </c>
      <c r="F2511" s="929" t="s">
        <v>10230</v>
      </c>
      <c r="G2511" s="930"/>
      <c r="H2511" s="930"/>
      <c r="I2511" s="929" t="s">
        <v>10231</v>
      </c>
      <c r="J2511" s="924"/>
      <c r="K2511" s="924"/>
      <c r="L2511" s="924"/>
      <c r="M2511" s="924"/>
      <c r="N2511" s="924"/>
      <c r="O2511" s="924"/>
      <c r="P2511" s="924"/>
      <c r="Q2511" s="924"/>
      <c r="R2511" s="924"/>
      <c r="S2511" s="924"/>
      <c r="T2511" s="924"/>
      <c r="U2511" s="924"/>
      <c r="V2511" s="924"/>
      <c r="W2511" s="924"/>
      <c r="X2511" s="924"/>
      <c r="Y2511" s="924"/>
      <c r="Z2511" s="924"/>
      <c r="AA2511" s="924"/>
    </row>
    <row r="2512">
      <c r="A2512" s="928">
        <v>3504.0</v>
      </c>
      <c r="B2512" s="929" t="s">
        <v>5661</v>
      </c>
      <c r="C2512" s="929" t="s">
        <v>10142</v>
      </c>
      <c r="D2512" s="929" t="s">
        <v>6390</v>
      </c>
      <c r="E2512" s="929" t="s">
        <v>10225</v>
      </c>
      <c r="F2512" s="930"/>
      <c r="G2512" s="930"/>
      <c r="H2512" s="930"/>
      <c r="I2512" s="929" t="s">
        <v>10232</v>
      </c>
      <c r="J2512" s="924"/>
      <c r="K2512" s="924"/>
      <c r="L2512" s="924"/>
      <c r="M2512" s="924"/>
      <c r="N2512" s="924"/>
      <c r="O2512" s="924"/>
      <c r="P2512" s="924"/>
      <c r="Q2512" s="924"/>
      <c r="R2512" s="924"/>
      <c r="S2512" s="924"/>
      <c r="T2512" s="924"/>
      <c r="U2512" s="924"/>
      <c r="V2512" s="924"/>
      <c r="W2512" s="924"/>
      <c r="X2512" s="924"/>
      <c r="Y2512" s="924"/>
      <c r="Z2512" s="924"/>
      <c r="AA2512" s="924"/>
    </row>
    <row r="2513">
      <c r="A2513" s="928">
        <v>3505.0</v>
      </c>
      <c r="B2513" s="929" t="s">
        <v>5661</v>
      </c>
      <c r="C2513" s="929" t="s">
        <v>10142</v>
      </c>
      <c r="D2513" s="929" t="s">
        <v>6390</v>
      </c>
      <c r="E2513" s="929" t="s">
        <v>10233</v>
      </c>
      <c r="F2513" s="929" t="s">
        <v>10234</v>
      </c>
      <c r="G2513" s="930"/>
      <c r="H2513" s="930"/>
      <c r="I2513" s="929" t="s">
        <v>10235</v>
      </c>
      <c r="J2513" s="924"/>
      <c r="K2513" s="924"/>
      <c r="L2513" s="924"/>
      <c r="M2513" s="924"/>
      <c r="N2513" s="924"/>
      <c r="O2513" s="924"/>
      <c r="P2513" s="924"/>
      <c r="Q2513" s="924"/>
      <c r="R2513" s="924"/>
      <c r="S2513" s="924"/>
      <c r="T2513" s="924"/>
      <c r="U2513" s="924"/>
      <c r="V2513" s="924"/>
      <c r="W2513" s="924"/>
      <c r="X2513" s="924"/>
      <c r="Y2513" s="924"/>
      <c r="Z2513" s="924"/>
      <c r="AA2513" s="924"/>
    </row>
    <row r="2514">
      <c r="A2514" s="928">
        <v>3506.0</v>
      </c>
      <c r="B2514" s="929" t="s">
        <v>5661</v>
      </c>
      <c r="C2514" s="929" t="s">
        <v>10142</v>
      </c>
      <c r="D2514" s="929" t="s">
        <v>6390</v>
      </c>
      <c r="E2514" s="929" t="s">
        <v>10233</v>
      </c>
      <c r="F2514" s="929" t="s">
        <v>10236</v>
      </c>
      <c r="G2514" s="930"/>
      <c r="H2514" s="930"/>
      <c r="I2514" s="929" t="s">
        <v>10237</v>
      </c>
      <c r="J2514" s="924"/>
      <c r="K2514" s="924"/>
      <c r="L2514" s="924"/>
      <c r="M2514" s="924"/>
      <c r="N2514" s="924"/>
      <c r="O2514" s="924"/>
      <c r="P2514" s="924"/>
      <c r="Q2514" s="924"/>
      <c r="R2514" s="924"/>
      <c r="S2514" s="924"/>
      <c r="T2514" s="924"/>
      <c r="U2514" s="924"/>
      <c r="V2514" s="924"/>
      <c r="W2514" s="924"/>
      <c r="X2514" s="924"/>
      <c r="Y2514" s="924"/>
      <c r="Z2514" s="924"/>
      <c r="AA2514" s="924"/>
    </row>
    <row r="2515">
      <c r="A2515" s="928">
        <v>3507.0</v>
      </c>
      <c r="B2515" s="929" t="s">
        <v>5661</v>
      </c>
      <c r="C2515" s="929" t="s">
        <v>10142</v>
      </c>
      <c r="D2515" s="929" t="s">
        <v>6390</v>
      </c>
      <c r="E2515" s="929" t="s">
        <v>10233</v>
      </c>
      <c r="F2515" s="929" t="s">
        <v>10238</v>
      </c>
      <c r="G2515" s="930"/>
      <c r="H2515" s="930"/>
      <c r="I2515" s="929" t="s">
        <v>10239</v>
      </c>
      <c r="J2515" s="924"/>
      <c r="K2515" s="924"/>
      <c r="L2515" s="924"/>
      <c r="M2515" s="924"/>
      <c r="N2515" s="924"/>
      <c r="O2515" s="924"/>
      <c r="P2515" s="924"/>
      <c r="Q2515" s="924"/>
      <c r="R2515" s="924"/>
      <c r="S2515" s="924"/>
      <c r="T2515" s="924"/>
      <c r="U2515" s="924"/>
      <c r="V2515" s="924"/>
      <c r="W2515" s="924"/>
      <c r="X2515" s="924"/>
      <c r="Y2515" s="924"/>
      <c r="Z2515" s="924"/>
      <c r="AA2515" s="924"/>
    </row>
    <row r="2516">
      <c r="A2516" s="928">
        <v>3508.0</v>
      </c>
      <c r="B2516" s="929" t="s">
        <v>5661</v>
      </c>
      <c r="C2516" s="929" t="s">
        <v>10142</v>
      </c>
      <c r="D2516" s="929" t="s">
        <v>6390</v>
      </c>
      <c r="E2516" s="929" t="s">
        <v>10233</v>
      </c>
      <c r="F2516" s="929" t="s">
        <v>10240</v>
      </c>
      <c r="G2516" s="930"/>
      <c r="H2516" s="930"/>
      <c r="I2516" s="929" t="s">
        <v>10241</v>
      </c>
      <c r="J2516" s="924"/>
      <c r="K2516" s="924"/>
      <c r="L2516" s="924"/>
      <c r="M2516" s="924"/>
      <c r="N2516" s="924"/>
      <c r="O2516" s="924"/>
      <c r="P2516" s="924"/>
      <c r="Q2516" s="924"/>
      <c r="R2516" s="924"/>
      <c r="S2516" s="924"/>
      <c r="T2516" s="924"/>
      <c r="U2516" s="924"/>
      <c r="V2516" s="924"/>
      <c r="W2516" s="924"/>
      <c r="X2516" s="924"/>
      <c r="Y2516" s="924"/>
      <c r="Z2516" s="924"/>
      <c r="AA2516" s="924"/>
    </row>
    <row r="2517">
      <c r="A2517" s="928">
        <v>3509.0</v>
      </c>
      <c r="B2517" s="929" t="s">
        <v>5661</v>
      </c>
      <c r="C2517" s="929" t="s">
        <v>10142</v>
      </c>
      <c r="D2517" s="929" t="s">
        <v>6390</v>
      </c>
      <c r="E2517" s="929" t="s">
        <v>10233</v>
      </c>
      <c r="F2517" s="929" t="s">
        <v>10242</v>
      </c>
      <c r="G2517" s="930"/>
      <c r="H2517" s="930"/>
      <c r="I2517" s="929" t="s">
        <v>10243</v>
      </c>
      <c r="J2517" s="924"/>
      <c r="K2517" s="924"/>
      <c r="L2517" s="924"/>
      <c r="M2517" s="924"/>
      <c r="N2517" s="924"/>
      <c r="O2517" s="924"/>
      <c r="P2517" s="924"/>
      <c r="Q2517" s="924"/>
      <c r="R2517" s="924"/>
      <c r="S2517" s="924"/>
      <c r="T2517" s="924"/>
      <c r="U2517" s="924"/>
      <c r="V2517" s="924"/>
      <c r="W2517" s="924"/>
      <c r="X2517" s="924"/>
      <c r="Y2517" s="924"/>
      <c r="Z2517" s="924"/>
      <c r="AA2517" s="924"/>
    </row>
    <row r="2518">
      <c r="A2518" s="928">
        <v>3510.0</v>
      </c>
      <c r="B2518" s="929" t="s">
        <v>5661</v>
      </c>
      <c r="C2518" s="929" t="s">
        <v>10142</v>
      </c>
      <c r="D2518" s="929" t="s">
        <v>6390</v>
      </c>
      <c r="E2518" s="929" t="s">
        <v>10233</v>
      </c>
      <c r="F2518" s="930"/>
      <c r="G2518" s="930"/>
      <c r="H2518" s="930"/>
      <c r="I2518" s="929" t="s">
        <v>10244</v>
      </c>
      <c r="J2518" s="924"/>
      <c r="K2518" s="924"/>
      <c r="L2518" s="924"/>
      <c r="M2518" s="924"/>
      <c r="N2518" s="924"/>
      <c r="O2518" s="924"/>
      <c r="P2518" s="924"/>
      <c r="Q2518" s="924"/>
      <c r="R2518" s="924"/>
      <c r="S2518" s="924"/>
      <c r="T2518" s="924"/>
      <c r="U2518" s="924"/>
      <c r="V2518" s="924"/>
      <c r="W2518" s="924"/>
      <c r="X2518" s="924"/>
      <c r="Y2518" s="924"/>
      <c r="Z2518" s="924"/>
      <c r="AA2518" s="924"/>
    </row>
    <row r="2519">
      <c r="A2519" s="928">
        <v>3511.0</v>
      </c>
      <c r="B2519" s="929" t="s">
        <v>5661</v>
      </c>
      <c r="C2519" s="929" t="s">
        <v>10142</v>
      </c>
      <c r="D2519" s="929" t="s">
        <v>6390</v>
      </c>
      <c r="E2519" s="929" t="s">
        <v>10245</v>
      </c>
      <c r="F2519" s="929" t="s">
        <v>10246</v>
      </c>
      <c r="G2519" s="930"/>
      <c r="H2519" s="930"/>
      <c r="I2519" s="929" t="s">
        <v>10247</v>
      </c>
      <c r="J2519" s="924"/>
      <c r="K2519" s="924"/>
      <c r="L2519" s="924"/>
      <c r="M2519" s="924"/>
      <c r="N2519" s="924"/>
      <c r="O2519" s="924"/>
      <c r="P2519" s="924"/>
      <c r="Q2519" s="924"/>
      <c r="R2519" s="924"/>
      <c r="S2519" s="924"/>
      <c r="T2519" s="924"/>
      <c r="U2519" s="924"/>
      <c r="V2519" s="924"/>
      <c r="W2519" s="924"/>
      <c r="X2519" s="924"/>
      <c r="Y2519" s="924"/>
      <c r="Z2519" s="924"/>
      <c r="AA2519" s="924"/>
    </row>
    <row r="2520">
      <c r="A2520" s="928">
        <v>3512.0</v>
      </c>
      <c r="B2520" s="929" t="s">
        <v>5661</v>
      </c>
      <c r="C2520" s="929" t="s">
        <v>10142</v>
      </c>
      <c r="D2520" s="929" t="s">
        <v>6390</v>
      </c>
      <c r="E2520" s="929" t="s">
        <v>10245</v>
      </c>
      <c r="F2520" s="929" t="s">
        <v>9725</v>
      </c>
      <c r="G2520" s="930"/>
      <c r="H2520" s="930"/>
      <c r="I2520" s="929" t="s">
        <v>10248</v>
      </c>
      <c r="J2520" s="924"/>
      <c r="K2520" s="924"/>
      <c r="L2520" s="924"/>
      <c r="M2520" s="924"/>
      <c r="N2520" s="924"/>
      <c r="O2520" s="924"/>
      <c r="P2520" s="924"/>
      <c r="Q2520" s="924"/>
      <c r="R2520" s="924"/>
      <c r="S2520" s="924"/>
      <c r="T2520" s="924"/>
      <c r="U2520" s="924"/>
      <c r="V2520" s="924"/>
      <c r="W2520" s="924"/>
      <c r="X2520" s="924"/>
      <c r="Y2520" s="924"/>
      <c r="Z2520" s="924"/>
      <c r="AA2520" s="924"/>
    </row>
    <row r="2521">
      <c r="A2521" s="928">
        <v>3513.0</v>
      </c>
      <c r="B2521" s="929" t="s">
        <v>5661</v>
      </c>
      <c r="C2521" s="929" t="s">
        <v>10142</v>
      </c>
      <c r="D2521" s="929" t="s">
        <v>6390</v>
      </c>
      <c r="E2521" s="929" t="s">
        <v>10245</v>
      </c>
      <c r="F2521" s="929" t="s">
        <v>10249</v>
      </c>
      <c r="G2521" s="930"/>
      <c r="H2521" s="930"/>
      <c r="I2521" s="929" t="s">
        <v>10250</v>
      </c>
      <c r="J2521" s="924"/>
      <c r="K2521" s="924"/>
      <c r="L2521" s="924"/>
      <c r="M2521" s="924"/>
      <c r="N2521" s="924"/>
      <c r="O2521" s="924"/>
      <c r="P2521" s="924"/>
      <c r="Q2521" s="924"/>
      <c r="R2521" s="924"/>
      <c r="S2521" s="924"/>
      <c r="T2521" s="924"/>
      <c r="U2521" s="924"/>
      <c r="V2521" s="924"/>
      <c r="W2521" s="924"/>
      <c r="X2521" s="924"/>
      <c r="Y2521" s="924"/>
      <c r="Z2521" s="924"/>
      <c r="AA2521" s="924"/>
    </row>
    <row r="2522">
      <c r="A2522" s="928">
        <v>3514.0</v>
      </c>
      <c r="B2522" s="929" t="s">
        <v>5661</v>
      </c>
      <c r="C2522" s="929" t="s">
        <v>10142</v>
      </c>
      <c r="D2522" s="929" t="s">
        <v>6390</v>
      </c>
      <c r="E2522" s="929" t="s">
        <v>10245</v>
      </c>
      <c r="F2522" s="929" t="s">
        <v>10251</v>
      </c>
      <c r="G2522" s="930"/>
      <c r="H2522" s="930"/>
      <c r="I2522" s="929" t="s">
        <v>10252</v>
      </c>
      <c r="J2522" s="924"/>
      <c r="K2522" s="924"/>
      <c r="L2522" s="924"/>
      <c r="M2522" s="924"/>
      <c r="N2522" s="924"/>
      <c r="O2522" s="924"/>
      <c r="P2522" s="924"/>
      <c r="Q2522" s="924"/>
      <c r="R2522" s="924"/>
      <c r="S2522" s="924"/>
      <c r="T2522" s="924"/>
      <c r="U2522" s="924"/>
      <c r="V2522" s="924"/>
      <c r="W2522" s="924"/>
      <c r="X2522" s="924"/>
      <c r="Y2522" s="924"/>
      <c r="Z2522" s="924"/>
      <c r="AA2522" s="924"/>
    </row>
    <row r="2523">
      <c r="A2523" s="928">
        <v>3515.0</v>
      </c>
      <c r="B2523" s="929" t="s">
        <v>5661</v>
      </c>
      <c r="C2523" s="929" t="s">
        <v>10142</v>
      </c>
      <c r="D2523" s="929" t="s">
        <v>6390</v>
      </c>
      <c r="E2523" s="929" t="s">
        <v>10245</v>
      </c>
      <c r="F2523" s="929" t="s">
        <v>10253</v>
      </c>
      <c r="G2523" s="930"/>
      <c r="H2523" s="930"/>
      <c r="I2523" s="929" t="s">
        <v>10254</v>
      </c>
      <c r="J2523" s="924"/>
      <c r="K2523" s="924"/>
      <c r="L2523" s="924"/>
      <c r="M2523" s="924"/>
      <c r="N2523" s="924"/>
      <c r="O2523" s="924"/>
      <c r="P2523" s="924"/>
      <c r="Q2523" s="924"/>
      <c r="R2523" s="924"/>
      <c r="S2523" s="924"/>
      <c r="T2523" s="924"/>
      <c r="U2523" s="924"/>
      <c r="V2523" s="924"/>
      <c r="W2523" s="924"/>
      <c r="X2523" s="924"/>
      <c r="Y2523" s="924"/>
      <c r="Z2523" s="924"/>
      <c r="AA2523" s="924"/>
    </row>
    <row r="2524">
      <c r="A2524" s="928">
        <v>3516.0</v>
      </c>
      <c r="B2524" s="929" t="s">
        <v>5661</v>
      </c>
      <c r="C2524" s="929" t="s">
        <v>10142</v>
      </c>
      <c r="D2524" s="929" t="s">
        <v>6390</v>
      </c>
      <c r="E2524" s="929" t="s">
        <v>10245</v>
      </c>
      <c r="F2524" s="930"/>
      <c r="G2524" s="930"/>
      <c r="H2524" s="930"/>
      <c r="I2524" s="929" t="s">
        <v>1126</v>
      </c>
      <c r="J2524" s="924"/>
      <c r="K2524" s="924"/>
      <c r="L2524" s="924"/>
      <c r="M2524" s="924"/>
      <c r="N2524" s="924"/>
      <c r="O2524" s="924"/>
      <c r="P2524" s="924"/>
      <c r="Q2524" s="924"/>
      <c r="R2524" s="924"/>
      <c r="S2524" s="924"/>
      <c r="T2524" s="924"/>
      <c r="U2524" s="924"/>
      <c r="V2524" s="924"/>
      <c r="W2524" s="924"/>
      <c r="X2524" s="924"/>
      <c r="Y2524" s="924"/>
      <c r="Z2524" s="924"/>
      <c r="AA2524" s="924"/>
    </row>
    <row r="2525">
      <c r="A2525" s="928">
        <v>3517.0</v>
      </c>
      <c r="B2525" s="929" t="s">
        <v>5661</v>
      </c>
      <c r="C2525" s="929" t="s">
        <v>10142</v>
      </c>
      <c r="D2525" s="929" t="s">
        <v>6390</v>
      </c>
      <c r="E2525" s="929" t="s">
        <v>10255</v>
      </c>
      <c r="F2525" s="930"/>
      <c r="G2525" s="930"/>
      <c r="H2525" s="930"/>
      <c r="I2525" s="929" t="s">
        <v>10256</v>
      </c>
      <c r="J2525" s="924"/>
      <c r="K2525" s="924"/>
      <c r="L2525" s="924"/>
      <c r="M2525" s="924"/>
      <c r="N2525" s="924"/>
      <c r="O2525" s="924"/>
      <c r="P2525" s="924"/>
      <c r="Q2525" s="924"/>
      <c r="R2525" s="924"/>
      <c r="S2525" s="924"/>
      <c r="T2525" s="924"/>
      <c r="U2525" s="924"/>
      <c r="V2525" s="924"/>
      <c r="W2525" s="924"/>
      <c r="X2525" s="924"/>
      <c r="Y2525" s="924"/>
      <c r="Z2525" s="924"/>
      <c r="AA2525" s="924"/>
    </row>
    <row r="2526">
      <c r="A2526" s="928">
        <v>3518.0</v>
      </c>
      <c r="B2526" s="929" t="s">
        <v>5661</v>
      </c>
      <c r="C2526" s="929" t="s">
        <v>10142</v>
      </c>
      <c r="D2526" s="929" t="s">
        <v>6390</v>
      </c>
      <c r="E2526" s="929" t="s">
        <v>10257</v>
      </c>
      <c r="F2526" s="930"/>
      <c r="G2526" s="930"/>
      <c r="H2526" s="930"/>
      <c r="I2526" s="929" t="s">
        <v>10258</v>
      </c>
      <c r="J2526" s="924"/>
      <c r="K2526" s="924"/>
      <c r="L2526" s="924"/>
      <c r="M2526" s="924"/>
      <c r="N2526" s="924"/>
      <c r="O2526" s="924"/>
      <c r="P2526" s="924"/>
      <c r="Q2526" s="924"/>
      <c r="R2526" s="924"/>
      <c r="S2526" s="924"/>
      <c r="T2526" s="924"/>
      <c r="U2526" s="924"/>
      <c r="V2526" s="924"/>
      <c r="W2526" s="924"/>
      <c r="X2526" s="924"/>
      <c r="Y2526" s="924"/>
      <c r="Z2526" s="924"/>
      <c r="AA2526" s="924"/>
    </row>
    <row r="2527">
      <c r="A2527" s="928">
        <v>3519.0</v>
      </c>
      <c r="B2527" s="929" t="s">
        <v>5661</v>
      </c>
      <c r="C2527" s="929" t="s">
        <v>10142</v>
      </c>
      <c r="D2527" s="929" t="s">
        <v>6390</v>
      </c>
      <c r="E2527" s="930"/>
      <c r="F2527" s="930"/>
      <c r="G2527" s="930"/>
      <c r="H2527" s="930"/>
      <c r="I2527" s="929" t="s">
        <v>10259</v>
      </c>
      <c r="J2527" s="924"/>
      <c r="K2527" s="924"/>
      <c r="L2527" s="924"/>
      <c r="M2527" s="924"/>
      <c r="N2527" s="924"/>
      <c r="O2527" s="924"/>
      <c r="P2527" s="924"/>
      <c r="Q2527" s="924"/>
      <c r="R2527" s="924"/>
      <c r="S2527" s="924"/>
      <c r="T2527" s="924"/>
      <c r="U2527" s="924"/>
      <c r="V2527" s="924"/>
      <c r="W2527" s="924"/>
      <c r="X2527" s="924"/>
      <c r="Y2527" s="924"/>
      <c r="Z2527" s="924"/>
      <c r="AA2527" s="924"/>
    </row>
    <row r="2528">
      <c r="A2528" s="928">
        <v>3520.0</v>
      </c>
      <c r="B2528" s="929" t="s">
        <v>5661</v>
      </c>
      <c r="C2528" s="929" t="s">
        <v>10142</v>
      </c>
      <c r="D2528" s="929" t="s">
        <v>9145</v>
      </c>
      <c r="E2528" s="929" t="s">
        <v>9146</v>
      </c>
      <c r="F2528" s="929" t="s">
        <v>7911</v>
      </c>
      <c r="G2528" s="929" t="s">
        <v>9147</v>
      </c>
      <c r="H2528" s="930"/>
      <c r="I2528" s="929" t="s">
        <v>10260</v>
      </c>
      <c r="J2528" s="924"/>
      <c r="K2528" s="924"/>
      <c r="L2528" s="924"/>
      <c r="M2528" s="924"/>
      <c r="N2528" s="924"/>
      <c r="O2528" s="924"/>
      <c r="P2528" s="924"/>
      <c r="Q2528" s="924"/>
      <c r="R2528" s="924"/>
      <c r="S2528" s="924"/>
      <c r="T2528" s="924"/>
      <c r="U2528" s="924"/>
      <c r="V2528" s="924"/>
      <c r="W2528" s="924"/>
      <c r="X2528" s="924"/>
      <c r="Y2528" s="924"/>
      <c r="Z2528" s="924"/>
      <c r="AA2528" s="924"/>
    </row>
    <row r="2529">
      <c r="A2529" s="928">
        <v>3521.0</v>
      </c>
      <c r="B2529" s="929" t="s">
        <v>5661</v>
      </c>
      <c r="C2529" s="929" t="s">
        <v>10142</v>
      </c>
      <c r="D2529" s="929" t="s">
        <v>9145</v>
      </c>
      <c r="E2529" s="929" t="s">
        <v>9146</v>
      </c>
      <c r="F2529" s="929" t="s">
        <v>7911</v>
      </c>
      <c r="G2529" s="929" t="s">
        <v>9150</v>
      </c>
      <c r="H2529" s="930"/>
      <c r="I2529" s="929" t="s">
        <v>10261</v>
      </c>
      <c r="J2529" s="924"/>
      <c r="K2529" s="924"/>
      <c r="L2529" s="924"/>
      <c r="M2529" s="924"/>
      <c r="N2529" s="924"/>
      <c r="O2529" s="924"/>
      <c r="P2529" s="924"/>
      <c r="Q2529" s="924"/>
      <c r="R2529" s="924"/>
      <c r="S2529" s="924"/>
      <c r="T2529" s="924"/>
      <c r="U2529" s="924"/>
      <c r="V2529" s="924"/>
      <c r="W2529" s="924"/>
      <c r="X2529" s="924"/>
      <c r="Y2529" s="924"/>
      <c r="Z2529" s="924"/>
      <c r="AA2529" s="924"/>
    </row>
    <row r="2530">
      <c r="A2530" s="928">
        <v>3522.0</v>
      </c>
      <c r="B2530" s="929" t="s">
        <v>5661</v>
      </c>
      <c r="C2530" s="929" t="s">
        <v>10142</v>
      </c>
      <c r="D2530" s="929" t="s">
        <v>9145</v>
      </c>
      <c r="E2530" s="929" t="s">
        <v>9146</v>
      </c>
      <c r="F2530" s="929" t="s">
        <v>7911</v>
      </c>
      <c r="G2530" s="929" t="s">
        <v>9152</v>
      </c>
      <c r="H2530" s="930"/>
      <c r="I2530" s="929" t="s">
        <v>10262</v>
      </c>
      <c r="J2530" s="924"/>
      <c r="K2530" s="924"/>
      <c r="L2530" s="924"/>
      <c r="M2530" s="924"/>
      <c r="N2530" s="924"/>
      <c r="O2530" s="924"/>
      <c r="P2530" s="924"/>
      <c r="Q2530" s="924"/>
      <c r="R2530" s="924"/>
      <c r="S2530" s="924"/>
      <c r="T2530" s="924"/>
      <c r="U2530" s="924"/>
      <c r="V2530" s="924"/>
      <c r="W2530" s="924"/>
      <c r="X2530" s="924"/>
      <c r="Y2530" s="924"/>
      <c r="Z2530" s="924"/>
      <c r="AA2530" s="924"/>
    </row>
    <row r="2531">
      <c r="A2531" s="928">
        <v>3523.0</v>
      </c>
      <c r="B2531" s="929" t="s">
        <v>5661</v>
      </c>
      <c r="C2531" s="929" t="s">
        <v>10142</v>
      </c>
      <c r="D2531" s="929" t="s">
        <v>9145</v>
      </c>
      <c r="E2531" s="929" t="s">
        <v>9146</v>
      </c>
      <c r="F2531" s="929" t="s">
        <v>7911</v>
      </c>
      <c r="G2531" s="929" t="s">
        <v>9155</v>
      </c>
      <c r="H2531" s="930"/>
      <c r="I2531" s="929" t="s">
        <v>10263</v>
      </c>
      <c r="J2531" s="924"/>
      <c r="K2531" s="924"/>
      <c r="L2531" s="924"/>
      <c r="M2531" s="924"/>
      <c r="N2531" s="924"/>
      <c r="O2531" s="924"/>
      <c r="P2531" s="924"/>
      <c r="Q2531" s="924"/>
      <c r="R2531" s="924"/>
      <c r="S2531" s="924"/>
      <c r="T2531" s="924"/>
      <c r="U2531" s="924"/>
      <c r="V2531" s="924"/>
      <c r="W2531" s="924"/>
      <c r="X2531" s="924"/>
      <c r="Y2531" s="924"/>
      <c r="Z2531" s="924"/>
      <c r="AA2531" s="924"/>
    </row>
    <row r="2532">
      <c r="A2532" s="928">
        <v>3524.0</v>
      </c>
      <c r="B2532" s="929" t="s">
        <v>5661</v>
      </c>
      <c r="C2532" s="929" t="s">
        <v>10142</v>
      </c>
      <c r="D2532" s="929" t="s">
        <v>9145</v>
      </c>
      <c r="E2532" s="929" t="s">
        <v>9146</v>
      </c>
      <c r="F2532" s="929" t="s">
        <v>7911</v>
      </c>
      <c r="G2532" s="929" t="s">
        <v>9158</v>
      </c>
      <c r="H2532" s="930"/>
      <c r="I2532" s="929" t="s">
        <v>10264</v>
      </c>
      <c r="J2532" s="924"/>
      <c r="K2532" s="924"/>
      <c r="L2532" s="924"/>
      <c r="M2532" s="924"/>
      <c r="N2532" s="924"/>
      <c r="O2532" s="924"/>
      <c r="P2532" s="924"/>
      <c r="Q2532" s="924"/>
      <c r="R2532" s="924"/>
      <c r="S2532" s="924"/>
      <c r="T2532" s="924"/>
      <c r="U2532" s="924"/>
      <c r="V2532" s="924"/>
      <c r="W2532" s="924"/>
      <c r="X2532" s="924"/>
      <c r="Y2532" s="924"/>
      <c r="Z2532" s="924"/>
      <c r="AA2532" s="924"/>
    </row>
    <row r="2533">
      <c r="A2533" s="928">
        <v>3525.0</v>
      </c>
      <c r="B2533" s="929" t="s">
        <v>5661</v>
      </c>
      <c r="C2533" s="929" t="s">
        <v>10142</v>
      </c>
      <c r="D2533" s="929" t="s">
        <v>9145</v>
      </c>
      <c r="E2533" s="929" t="s">
        <v>9146</v>
      </c>
      <c r="F2533" s="929" t="s">
        <v>7911</v>
      </c>
      <c r="G2533" s="930"/>
      <c r="H2533" s="930"/>
      <c r="I2533" s="929" t="s">
        <v>10265</v>
      </c>
      <c r="J2533" s="924"/>
      <c r="K2533" s="924"/>
      <c r="L2533" s="924"/>
      <c r="M2533" s="924"/>
      <c r="N2533" s="924"/>
      <c r="O2533" s="924"/>
      <c r="P2533" s="924"/>
      <c r="Q2533" s="924"/>
      <c r="R2533" s="924"/>
      <c r="S2533" s="924"/>
      <c r="T2533" s="924"/>
      <c r="U2533" s="924"/>
      <c r="V2533" s="924"/>
      <c r="W2533" s="924"/>
      <c r="X2533" s="924"/>
      <c r="Y2533" s="924"/>
      <c r="Z2533" s="924"/>
      <c r="AA2533" s="924"/>
    </row>
    <row r="2534">
      <c r="A2534" s="928">
        <v>3526.0</v>
      </c>
      <c r="B2534" s="929" t="s">
        <v>5661</v>
      </c>
      <c r="C2534" s="929" t="s">
        <v>10142</v>
      </c>
      <c r="D2534" s="929" t="s">
        <v>9145</v>
      </c>
      <c r="E2534" s="929" t="s">
        <v>9146</v>
      </c>
      <c r="F2534" s="929" t="s">
        <v>9162</v>
      </c>
      <c r="G2534" s="930"/>
      <c r="H2534" s="930"/>
      <c r="I2534" s="929" t="s">
        <v>10266</v>
      </c>
      <c r="J2534" s="924"/>
      <c r="K2534" s="924"/>
      <c r="L2534" s="924"/>
      <c r="M2534" s="924"/>
      <c r="N2534" s="924"/>
      <c r="O2534" s="924"/>
      <c r="P2534" s="924"/>
      <c r="Q2534" s="924"/>
      <c r="R2534" s="924"/>
      <c r="S2534" s="924"/>
      <c r="T2534" s="924"/>
      <c r="U2534" s="924"/>
      <c r="V2534" s="924"/>
      <c r="W2534" s="924"/>
      <c r="X2534" s="924"/>
      <c r="Y2534" s="924"/>
      <c r="Z2534" s="924"/>
      <c r="AA2534" s="924"/>
    </row>
    <row r="2535">
      <c r="A2535" s="928">
        <v>3527.0</v>
      </c>
      <c r="B2535" s="929" t="s">
        <v>5661</v>
      </c>
      <c r="C2535" s="929" t="s">
        <v>10142</v>
      </c>
      <c r="D2535" s="929" t="s">
        <v>9145</v>
      </c>
      <c r="E2535" s="929" t="s">
        <v>9146</v>
      </c>
      <c r="F2535" s="930"/>
      <c r="G2535" s="930"/>
      <c r="H2535" s="930"/>
      <c r="I2535" s="929" t="s">
        <v>10267</v>
      </c>
      <c r="J2535" s="924"/>
      <c r="K2535" s="924"/>
      <c r="L2535" s="924"/>
      <c r="M2535" s="924"/>
      <c r="N2535" s="924"/>
      <c r="O2535" s="924"/>
      <c r="P2535" s="924"/>
      <c r="Q2535" s="924"/>
      <c r="R2535" s="924"/>
      <c r="S2535" s="924"/>
      <c r="T2535" s="924"/>
      <c r="U2535" s="924"/>
      <c r="V2535" s="924"/>
      <c r="W2535" s="924"/>
      <c r="X2535" s="924"/>
      <c r="Y2535" s="924"/>
      <c r="Z2535" s="924"/>
      <c r="AA2535" s="924"/>
    </row>
    <row r="2536">
      <c r="A2536" s="928">
        <v>3528.0</v>
      </c>
      <c r="B2536" s="929" t="s">
        <v>5661</v>
      </c>
      <c r="C2536" s="929" t="s">
        <v>10142</v>
      </c>
      <c r="D2536" s="929" t="s">
        <v>9145</v>
      </c>
      <c r="E2536" s="929" t="s">
        <v>9167</v>
      </c>
      <c r="F2536" s="929" t="s">
        <v>9168</v>
      </c>
      <c r="G2536" s="929" t="s">
        <v>9169</v>
      </c>
      <c r="H2536" s="930"/>
      <c r="I2536" s="929" t="s">
        <v>10268</v>
      </c>
      <c r="J2536" s="924"/>
      <c r="K2536" s="924"/>
      <c r="L2536" s="924"/>
      <c r="M2536" s="924"/>
      <c r="N2536" s="924"/>
      <c r="O2536" s="924"/>
      <c r="P2536" s="924"/>
      <c r="Q2536" s="924"/>
      <c r="R2536" s="924"/>
      <c r="S2536" s="924"/>
      <c r="T2536" s="924"/>
      <c r="U2536" s="924"/>
      <c r="V2536" s="924"/>
      <c r="W2536" s="924"/>
      <c r="X2536" s="924"/>
      <c r="Y2536" s="924"/>
      <c r="Z2536" s="924"/>
      <c r="AA2536" s="924"/>
    </row>
    <row r="2537">
      <c r="A2537" s="928">
        <v>3529.0</v>
      </c>
      <c r="B2537" s="929" t="s">
        <v>5661</v>
      </c>
      <c r="C2537" s="929" t="s">
        <v>10142</v>
      </c>
      <c r="D2537" s="929" t="s">
        <v>9145</v>
      </c>
      <c r="E2537" s="929" t="s">
        <v>9167</v>
      </c>
      <c r="F2537" s="929" t="s">
        <v>9168</v>
      </c>
      <c r="G2537" s="929" t="s">
        <v>9171</v>
      </c>
      <c r="H2537" s="930"/>
      <c r="I2537" s="929" t="s">
        <v>10269</v>
      </c>
      <c r="J2537" s="924"/>
      <c r="K2537" s="924"/>
      <c r="L2537" s="924"/>
      <c r="M2537" s="924"/>
      <c r="N2537" s="924"/>
      <c r="O2537" s="924"/>
      <c r="P2537" s="924"/>
      <c r="Q2537" s="924"/>
      <c r="R2537" s="924"/>
      <c r="S2537" s="924"/>
      <c r="T2537" s="924"/>
      <c r="U2537" s="924"/>
      <c r="V2537" s="924"/>
      <c r="W2537" s="924"/>
      <c r="X2537" s="924"/>
      <c r="Y2537" s="924"/>
      <c r="Z2537" s="924"/>
      <c r="AA2537" s="924"/>
    </row>
    <row r="2538">
      <c r="A2538" s="928">
        <v>3530.0</v>
      </c>
      <c r="B2538" s="929" t="s">
        <v>5661</v>
      </c>
      <c r="C2538" s="929" t="s">
        <v>10142</v>
      </c>
      <c r="D2538" s="929" t="s">
        <v>9145</v>
      </c>
      <c r="E2538" s="929" t="s">
        <v>9167</v>
      </c>
      <c r="F2538" s="929" t="s">
        <v>9168</v>
      </c>
      <c r="G2538" s="930"/>
      <c r="H2538" s="930"/>
      <c r="I2538" s="929" t="s">
        <v>10270</v>
      </c>
      <c r="J2538" s="924"/>
      <c r="K2538" s="924"/>
      <c r="L2538" s="924"/>
      <c r="M2538" s="924"/>
      <c r="N2538" s="924"/>
      <c r="O2538" s="924"/>
      <c r="P2538" s="924"/>
      <c r="Q2538" s="924"/>
      <c r="R2538" s="924"/>
      <c r="S2538" s="924"/>
      <c r="T2538" s="924"/>
      <c r="U2538" s="924"/>
      <c r="V2538" s="924"/>
      <c r="W2538" s="924"/>
      <c r="X2538" s="924"/>
      <c r="Y2538" s="924"/>
      <c r="Z2538" s="924"/>
      <c r="AA2538" s="924"/>
    </row>
    <row r="2539">
      <c r="A2539" s="928">
        <v>3531.0</v>
      </c>
      <c r="B2539" s="929" t="s">
        <v>5661</v>
      </c>
      <c r="C2539" s="929" t="s">
        <v>10142</v>
      </c>
      <c r="D2539" s="929" t="s">
        <v>9145</v>
      </c>
      <c r="E2539" s="929" t="s">
        <v>9167</v>
      </c>
      <c r="F2539" s="929" t="s">
        <v>9174</v>
      </c>
      <c r="G2539" s="930"/>
      <c r="H2539" s="930"/>
      <c r="I2539" s="929" t="s">
        <v>10271</v>
      </c>
      <c r="J2539" s="924"/>
      <c r="K2539" s="924"/>
      <c r="L2539" s="924"/>
      <c r="M2539" s="924"/>
      <c r="N2539" s="924"/>
      <c r="O2539" s="924"/>
      <c r="P2539" s="924"/>
      <c r="Q2539" s="924"/>
      <c r="R2539" s="924"/>
      <c r="S2539" s="924"/>
      <c r="T2539" s="924"/>
      <c r="U2539" s="924"/>
      <c r="V2539" s="924"/>
      <c r="W2539" s="924"/>
      <c r="X2539" s="924"/>
      <c r="Y2539" s="924"/>
      <c r="Z2539" s="924"/>
      <c r="AA2539" s="924"/>
    </row>
    <row r="2540">
      <c r="A2540" s="928">
        <v>3532.0</v>
      </c>
      <c r="B2540" s="929" t="s">
        <v>5661</v>
      </c>
      <c r="C2540" s="929" t="s">
        <v>10142</v>
      </c>
      <c r="D2540" s="929" t="s">
        <v>9145</v>
      </c>
      <c r="E2540" s="929" t="s">
        <v>9167</v>
      </c>
      <c r="F2540" s="929" t="s">
        <v>9107</v>
      </c>
      <c r="G2540" s="930"/>
      <c r="H2540" s="930"/>
      <c r="I2540" s="929" t="s">
        <v>10272</v>
      </c>
      <c r="J2540" s="924"/>
      <c r="K2540" s="924"/>
      <c r="L2540" s="924"/>
      <c r="M2540" s="924"/>
      <c r="N2540" s="924"/>
      <c r="O2540" s="924"/>
      <c r="P2540" s="924"/>
      <c r="Q2540" s="924"/>
      <c r="R2540" s="924"/>
      <c r="S2540" s="924"/>
      <c r="T2540" s="924"/>
      <c r="U2540" s="924"/>
      <c r="V2540" s="924"/>
      <c r="W2540" s="924"/>
      <c r="X2540" s="924"/>
      <c r="Y2540" s="924"/>
      <c r="Z2540" s="924"/>
      <c r="AA2540" s="924"/>
    </row>
    <row r="2541">
      <c r="A2541" s="928">
        <v>3533.0</v>
      </c>
      <c r="B2541" s="929" t="s">
        <v>5661</v>
      </c>
      <c r="C2541" s="929" t="s">
        <v>10142</v>
      </c>
      <c r="D2541" s="929" t="s">
        <v>9145</v>
      </c>
      <c r="E2541" s="929" t="s">
        <v>9167</v>
      </c>
      <c r="F2541" s="929" t="s">
        <v>9177</v>
      </c>
      <c r="G2541" s="930"/>
      <c r="H2541" s="930"/>
      <c r="I2541" s="929" t="s">
        <v>10273</v>
      </c>
      <c r="J2541" s="924"/>
      <c r="K2541" s="924"/>
      <c r="L2541" s="924"/>
      <c r="M2541" s="924"/>
      <c r="N2541" s="924"/>
      <c r="O2541" s="924"/>
      <c r="P2541" s="924"/>
      <c r="Q2541" s="924"/>
      <c r="R2541" s="924"/>
      <c r="S2541" s="924"/>
      <c r="T2541" s="924"/>
      <c r="U2541" s="924"/>
      <c r="V2541" s="924"/>
      <c r="W2541" s="924"/>
      <c r="X2541" s="924"/>
      <c r="Y2541" s="924"/>
      <c r="Z2541" s="924"/>
      <c r="AA2541" s="924"/>
    </row>
    <row r="2542">
      <c r="A2542" s="928">
        <v>3534.0</v>
      </c>
      <c r="B2542" s="929" t="s">
        <v>5661</v>
      </c>
      <c r="C2542" s="929" t="s">
        <v>10142</v>
      </c>
      <c r="D2542" s="929" t="s">
        <v>9145</v>
      </c>
      <c r="E2542" s="929" t="s">
        <v>9167</v>
      </c>
      <c r="F2542" s="929" t="s">
        <v>9119</v>
      </c>
      <c r="G2542" s="929" t="s">
        <v>8538</v>
      </c>
      <c r="H2542" s="930"/>
      <c r="I2542" s="929" t="s">
        <v>10274</v>
      </c>
      <c r="J2542" s="924"/>
      <c r="K2542" s="924"/>
      <c r="L2542" s="924"/>
      <c r="M2542" s="924"/>
      <c r="N2542" s="924"/>
      <c r="O2542" s="924"/>
      <c r="P2542" s="924"/>
      <c r="Q2542" s="924"/>
      <c r="R2542" s="924"/>
      <c r="S2542" s="924"/>
      <c r="T2542" s="924"/>
      <c r="U2542" s="924"/>
      <c r="V2542" s="924"/>
      <c r="W2542" s="924"/>
      <c r="X2542" s="924"/>
      <c r="Y2542" s="924"/>
      <c r="Z2542" s="924"/>
      <c r="AA2542" s="924"/>
    </row>
    <row r="2543">
      <c r="A2543" s="928">
        <v>3535.0</v>
      </c>
      <c r="B2543" s="929" t="s">
        <v>5661</v>
      </c>
      <c r="C2543" s="929" t="s">
        <v>10142</v>
      </c>
      <c r="D2543" s="929" t="s">
        <v>9145</v>
      </c>
      <c r="E2543" s="929" t="s">
        <v>9167</v>
      </c>
      <c r="F2543" s="929" t="s">
        <v>9119</v>
      </c>
      <c r="G2543" s="929" t="s">
        <v>9180</v>
      </c>
      <c r="H2543" s="930"/>
      <c r="I2543" s="929" t="s">
        <v>10276</v>
      </c>
      <c r="J2543" s="924"/>
      <c r="K2543" s="924"/>
      <c r="L2543" s="924"/>
      <c r="M2543" s="924"/>
      <c r="N2543" s="924"/>
      <c r="O2543" s="924"/>
      <c r="P2543" s="924"/>
      <c r="Q2543" s="924"/>
      <c r="R2543" s="924"/>
      <c r="S2543" s="924"/>
      <c r="T2543" s="924"/>
      <c r="U2543" s="924"/>
      <c r="V2543" s="924"/>
      <c r="W2543" s="924"/>
      <c r="X2543" s="924"/>
      <c r="Y2543" s="924"/>
      <c r="Z2543" s="924"/>
      <c r="AA2543" s="924"/>
    </row>
    <row r="2544">
      <c r="A2544" s="928">
        <v>3536.0</v>
      </c>
      <c r="B2544" s="929" t="s">
        <v>5661</v>
      </c>
      <c r="C2544" s="929" t="s">
        <v>10142</v>
      </c>
      <c r="D2544" s="929" t="s">
        <v>9145</v>
      </c>
      <c r="E2544" s="929" t="s">
        <v>9167</v>
      </c>
      <c r="F2544" s="929" t="s">
        <v>9119</v>
      </c>
      <c r="G2544" s="930"/>
      <c r="H2544" s="930"/>
      <c r="I2544" s="929" t="s">
        <v>10278</v>
      </c>
      <c r="J2544" s="924"/>
      <c r="K2544" s="924"/>
      <c r="L2544" s="924"/>
      <c r="M2544" s="924"/>
      <c r="N2544" s="924"/>
      <c r="O2544" s="924"/>
      <c r="P2544" s="924"/>
      <c r="Q2544" s="924"/>
      <c r="R2544" s="924"/>
      <c r="S2544" s="924"/>
      <c r="T2544" s="924"/>
      <c r="U2544" s="924"/>
      <c r="V2544" s="924"/>
      <c r="W2544" s="924"/>
      <c r="X2544" s="924"/>
      <c r="Y2544" s="924"/>
      <c r="Z2544" s="924"/>
      <c r="AA2544" s="924"/>
    </row>
    <row r="2545">
      <c r="A2545" s="928">
        <v>3537.0</v>
      </c>
      <c r="B2545" s="929" t="s">
        <v>5661</v>
      </c>
      <c r="C2545" s="929" t="s">
        <v>10142</v>
      </c>
      <c r="D2545" s="929" t="s">
        <v>9145</v>
      </c>
      <c r="E2545" s="929" t="s">
        <v>9167</v>
      </c>
      <c r="F2545" s="929" t="s">
        <v>6866</v>
      </c>
      <c r="G2545" s="929" t="s">
        <v>9115</v>
      </c>
      <c r="H2545" s="930"/>
      <c r="I2545" s="929" t="s">
        <v>10279</v>
      </c>
      <c r="J2545" s="924"/>
      <c r="K2545" s="924"/>
      <c r="L2545" s="924"/>
      <c r="M2545" s="924"/>
      <c r="N2545" s="924"/>
      <c r="O2545" s="924"/>
      <c r="P2545" s="924"/>
      <c r="Q2545" s="924"/>
      <c r="R2545" s="924"/>
      <c r="S2545" s="924"/>
      <c r="T2545" s="924"/>
      <c r="U2545" s="924"/>
      <c r="V2545" s="924"/>
      <c r="W2545" s="924"/>
      <c r="X2545" s="924"/>
      <c r="Y2545" s="924"/>
      <c r="Z2545" s="924"/>
      <c r="AA2545" s="924"/>
    </row>
    <row r="2546">
      <c r="A2546" s="928">
        <v>3538.0</v>
      </c>
      <c r="B2546" s="929" t="s">
        <v>5661</v>
      </c>
      <c r="C2546" s="929" t="s">
        <v>10142</v>
      </c>
      <c r="D2546" s="929" t="s">
        <v>9145</v>
      </c>
      <c r="E2546" s="929" t="s">
        <v>9167</v>
      </c>
      <c r="F2546" s="929" t="s">
        <v>6866</v>
      </c>
      <c r="G2546" s="929" t="s">
        <v>9117</v>
      </c>
      <c r="H2546" s="930"/>
      <c r="I2546" s="929" t="s">
        <v>10280</v>
      </c>
      <c r="J2546" s="924"/>
      <c r="K2546" s="924"/>
      <c r="L2546" s="924"/>
      <c r="M2546" s="924"/>
      <c r="N2546" s="924"/>
      <c r="O2546" s="924"/>
      <c r="P2546" s="924"/>
      <c r="Q2546" s="924"/>
      <c r="R2546" s="924"/>
      <c r="S2546" s="924"/>
      <c r="T2546" s="924"/>
      <c r="U2546" s="924"/>
      <c r="V2546" s="924"/>
      <c r="W2546" s="924"/>
      <c r="X2546" s="924"/>
      <c r="Y2546" s="924"/>
      <c r="Z2546" s="924"/>
      <c r="AA2546" s="924"/>
    </row>
    <row r="2547">
      <c r="A2547" s="928">
        <v>3539.0</v>
      </c>
      <c r="B2547" s="929" t="s">
        <v>5661</v>
      </c>
      <c r="C2547" s="929" t="s">
        <v>10142</v>
      </c>
      <c r="D2547" s="929" t="s">
        <v>9145</v>
      </c>
      <c r="E2547" s="929" t="s">
        <v>9167</v>
      </c>
      <c r="F2547" s="929" t="s">
        <v>6866</v>
      </c>
      <c r="G2547" s="929" t="s">
        <v>8550</v>
      </c>
      <c r="H2547" s="930"/>
      <c r="I2547" s="929" t="s">
        <v>10283</v>
      </c>
      <c r="J2547" s="924"/>
      <c r="K2547" s="924"/>
      <c r="L2547" s="924"/>
      <c r="M2547" s="924"/>
      <c r="N2547" s="924"/>
      <c r="O2547" s="924"/>
      <c r="P2547" s="924"/>
      <c r="Q2547" s="924"/>
      <c r="R2547" s="924"/>
      <c r="S2547" s="924"/>
      <c r="T2547" s="924"/>
      <c r="U2547" s="924"/>
      <c r="V2547" s="924"/>
      <c r="W2547" s="924"/>
      <c r="X2547" s="924"/>
      <c r="Y2547" s="924"/>
      <c r="Z2547" s="924"/>
      <c r="AA2547" s="924"/>
    </row>
    <row r="2548">
      <c r="A2548" s="928">
        <v>3540.0</v>
      </c>
      <c r="B2548" s="929" t="s">
        <v>5661</v>
      </c>
      <c r="C2548" s="929" t="s">
        <v>10142</v>
      </c>
      <c r="D2548" s="929" t="s">
        <v>9145</v>
      </c>
      <c r="E2548" s="929" t="s">
        <v>9167</v>
      </c>
      <c r="F2548" s="929" t="s">
        <v>6866</v>
      </c>
      <c r="G2548" s="930"/>
      <c r="H2548" s="930"/>
      <c r="I2548" s="929" t="s">
        <v>10284</v>
      </c>
      <c r="J2548" s="924"/>
      <c r="K2548" s="924"/>
      <c r="L2548" s="924"/>
      <c r="M2548" s="924"/>
      <c r="N2548" s="924"/>
      <c r="O2548" s="924"/>
      <c r="P2548" s="924"/>
      <c r="Q2548" s="924"/>
      <c r="R2548" s="924"/>
      <c r="S2548" s="924"/>
      <c r="T2548" s="924"/>
      <c r="U2548" s="924"/>
      <c r="V2548" s="924"/>
      <c r="W2548" s="924"/>
      <c r="X2548" s="924"/>
      <c r="Y2548" s="924"/>
      <c r="Z2548" s="924"/>
      <c r="AA2548" s="924"/>
    </row>
    <row r="2549">
      <c r="A2549" s="928">
        <v>3541.0</v>
      </c>
      <c r="B2549" s="929" t="s">
        <v>5661</v>
      </c>
      <c r="C2549" s="929" t="s">
        <v>10142</v>
      </c>
      <c r="D2549" s="929" t="s">
        <v>9145</v>
      </c>
      <c r="E2549" s="929" t="s">
        <v>9167</v>
      </c>
      <c r="F2549" s="929" t="s">
        <v>9126</v>
      </c>
      <c r="G2549" s="930"/>
      <c r="H2549" s="930"/>
      <c r="I2549" s="929" t="s">
        <v>10285</v>
      </c>
      <c r="J2549" s="924"/>
      <c r="K2549" s="924"/>
      <c r="L2549" s="924"/>
      <c r="M2549" s="924"/>
      <c r="N2549" s="924"/>
      <c r="O2549" s="924"/>
      <c r="P2549" s="924"/>
      <c r="Q2549" s="924"/>
      <c r="R2549" s="924"/>
      <c r="S2549" s="924"/>
      <c r="T2549" s="924"/>
      <c r="U2549" s="924"/>
      <c r="V2549" s="924"/>
      <c r="W2549" s="924"/>
      <c r="X2549" s="924"/>
      <c r="Y2549" s="924"/>
      <c r="Z2549" s="924"/>
      <c r="AA2549" s="924"/>
    </row>
    <row r="2550">
      <c r="A2550" s="928">
        <v>3542.0</v>
      </c>
      <c r="B2550" s="929" t="s">
        <v>5661</v>
      </c>
      <c r="C2550" s="929" t="s">
        <v>10142</v>
      </c>
      <c r="D2550" s="929" t="s">
        <v>9145</v>
      </c>
      <c r="E2550" s="929" t="s">
        <v>9167</v>
      </c>
      <c r="F2550" s="930"/>
      <c r="G2550" s="930"/>
      <c r="H2550" s="930"/>
      <c r="I2550" s="929" t="s">
        <v>10286</v>
      </c>
      <c r="J2550" s="924"/>
      <c r="K2550" s="924"/>
      <c r="L2550" s="924"/>
      <c r="M2550" s="924"/>
      <c r="N2550" s="924"/>
      <c r="O2550" s="924"/>
      <c r="P2550" s="924"/>
      <c r="Q2550" s="924"/>
      <c r="R2550" s="924"/>
      <c r="S2550" s="924"/>
      <c r="T2550" s="924"/>
      <c r="U2550" s="924"/>
      <c r="V2550" s="924"/>
      <c r="W2550" s="924"/>
      <c r="X2550" s="924"/>
      <c r="Y2550" s="924"/>
      <c r="Z2550" s="924"/>
      <c r="AA2550" s="924"/>
    </row>
    <row r="2551">
      <c r="A2551" s="928">
        <v>3543.0</v>
      </c>
      <c r="B2551" s="929" t="s">
        <v>5661</v>
      </c>
      <c r="C2551" s="929" t="s">
        <v>10142</v>
      </c>
      <c r="D2551" s="929" t="s">
        <v>9145</v>
      </c>
      <c r="E2551" s="929" t="s">
        <v>9189</v>
      </c>
      <c r="F2551" s="929" t="s">
        <v>9190</v>
      </c>
      <c r="G2551" s="930"/>
      <c r="H2551" s="930"/>
      <c r="I2551" s="929" t="s">
        <v>10287</v>
      </c>
      <c r="J2551" s="924"/>
      <c r="K2551" s="924"/>
      <c r="L2551" s="924"/>
      <c r="M2551" s="924"/>
      <c r="N2551" s="924"/>
      <c r="O2551" s="924"/>
      <c r="P2551" s="924"/>
      <c r="Q2551" s="924"/>
      <c r="R2551" s="924"/>
      <c r="S2551" s="924"/>
      <c r="T2551" s="924"/>
      <c r="U2551" s="924"/>
      <c r="V2551" s="924"/>
      <c r="W2551" s="924"/>
      <c r="X2551" s="924"/>
      <c r="Y2551" s="924"/>
      <c r="Z2551" s="924"/>
      <c r="AA2551" s="924"/>
    </row>
    <row r="2552">
      <c r="A2552" s="928">
        <v>3544.0</v>
      </c>
      <c r="B2552" s="929" t="s">
        <v>5661</v>
      </c>
      <c r="C2552" s="929" t="s">
        <v>10142</v>
      </c>
      <c r="D2552" s="929" t="s">
        <v>9145</v>
      </c>
      <c r="E2552" s="929" t="s">
        <v>9189</v>
      </c>
      <c r="F2552" s="929" t="s">
        <v>7909</v>
      </c>
      <c r="G2552" s="930"/>
      <c r="H2552" s="930"/>
      <c r="I2552" s="929" t="s">
        <v>10288</v>
      </c>
      <c r="J2552" s="924"/>
      <c r="K2552" s="924"/>
      <c r="L2552" s="924"/>
      <c r="M2552" s="924"/>
      <c r="N2552" s="924"/>
      <c r="O2552" s="924"/>
      <c r="P2552" s="924"/>
      <c r="Q2552" s="924"/>
      <c r="R2552" s="924"/>
      <c r="S2552" s="924"/>
      <c r="T2552" s="924"/>
      <c r="U2552" s="924"/>
      <c r="V2552" s="924"/>
      <c r="W2552" s="924"/>
      <c r="X2552" s="924"/>
      <c r="Y2552" s="924"/>
      <c r="Z2552" s="924"/>
      <c r="AA2552" s="924"/>
    </row>
    <row r="2553">
      <c r="A2553" s="928">
        <v>3545.0</v>
      </c>
      <c r="B2553" s="929" t="s">
        <v>5661</v>
      </c>
      <c r="C2553" s="929" t="s">
        <v>10142</v>
      </c>
      <c r="D2553" s="929" t="s">
        <v>9145</v>
      </c>
      <c r="E2553" s="929" t="s">
        <v>9189</v>
      </c>
      <c r="F2553" s="929" t="s">
        <v>9193</v>
      </c>
      <c r="G2553" s="929" t="s">
        <v>9194</v>
      </c>
      <c r="H2553" s="930"/>
      <c r="I2553" s="929" t="s">
        <v>10289</v>
      </c>
      <c r="J2553" s="924"/>
      <c r="K2553" s="924"/>
      <c r="L2553" s="924"/>
      <c r="M2553" s="924"/>
      <c r="N2553" s="924"/>
      <c r="O2553" s="924"/>
      <c r="P2553" s="924"/>
      <c r="Q2553" s="924"/>
      <c r="R2553" s="924"/>
      <c r="S2553" s="924"/>
      <c r="T2553" s="924"/>
      <c r="U2553" s="924"/>
      <c r="V2553" s="924"/>
      <c r="W2553" s="924"/>
      <c r="X2553" s="924"/>
      <c r="Y2553" s="924"/>
      <c r="Z2553" s="924"/>
      <c r="AA2553" s="924"/>
    </row>
    <row r="2554">
      <c r="A2554" s="928">
        <v>3546.0</v>
      </c>
      <c r="B2554" s="929" t="s">
        <v>5661</v>
      </c>
      <c r="C2554" s="929" t="s">
        <v>10142</v>
      </c>
      <c r="D2554" s="929" t="s">
        <v>9145</v>
      </c>
      <c r="E2554" s="929" t="s">
        <v>9189</v>
      </c>
      <c r="F2554" s="929" t="s">
        <v>9193</v>
      </c>
      <c r="G2554" s="929" t="s">
        <v>9196</v>
      </c>
      <c r="H2554" s="930"/>
      <c r="I2554" s="929" t="s">
        <v>10290</v>
      </c>
      <c r="J2554" s="924"/>
      <c r="K2554" s="924"/>
      <c r="L2554" s="924"/>
      <c r="M2554" s="924"/>
      <c r="N2554" s="924"/>
      <c r="O2554" s="924"/>
      <c r="P2554" s="924"/>
      <c r="Q2554" s="924"/>
      <c r="R2554" s="924"/>
      <c r="S2554" s="924"/>
      <c r="T2554" s="924"/>
      <c r="U2554" s="924"/>
      <c r="V2554" s="924"/>
      <c r="W2554" s="924"/>
      <c r="X2554" s="924"/>
      <c r="Y2554" s="924"/>
      <c r="Z2554" s="924"/>
      <c r="AA2554" s="924"/>
    </row>
    <row r="2555">
      <c r="A2555" s="928">
        <v>3547.0</v>
      </c>
      <c r="B2555" s="929" t="s">
        <v>5661</v>
      </c>
      <c r="C2555" s="929" t="s">
        <v>10142</v>
      </c>
      <c r="D2555" s="929" t="s">
        <v>9145</v>
      </c>
      <c r="E2555" s="929" t="s">
        <v>9189</v>
      </c>
      <c r="F2555" s="929" t="s">
        <v>9193</v>
      </c>
      <c r="G2555" s="929" t="s">
        <v>9198</v>
      </c>
      <c r="H2555" s="930"/>
      <c r="I2555" s="929" t="s">
        <v>10291</v>
      </c>
      <c r="J2555" s="924"/>
      <c r="K2555" s="924"/>
      <c r="L2555" s="924"/>
      <c r="M2555" s="924"/>
      <c r="N2555" s="924"/>
      <c r="O2555" s="924"/>
      <c r="P2555" s="924"/>
      <c r="Q2555" s="924"/>
      <c r="R2555" s="924"/>
      <c r="S2555" s="924"/>
      <c r="T2555" s="924"/>
      <c r="U2555" s="924"/>
      <c r="V2555" s="924"/>
      <c r="W2555" s="924"/>
      <c r="X2555" s="924"/>
      <c r="Y2555" s="924"/>
      <c r="Z2555" s="924"/>
      <c r="AA2555" s="924"/>
    </row>
    <row r="2556">
      <c r="A2556" s="928">
        <v>3548.0</v>
      </c>
      <c r="B2556" s="929" t="s">
        <v>5661</v>
      </c>
      <c r="C2556" s="929" t="s">
        <v>10142</v>
      </c>
      <c r="D2556" s="929" t="s">
        <v>9145</v>
      </c>
      <c r="E2556" s="929" t="s">
        <v>9189</v>
      </c>
      <c r="F2556" s="929" t="s">
        <v>9193</v>
      </c>
      <c r="G2556" s="929" t="s">
        <v>9200</v>
      </c>
      <c r="H2556" s="930"/>
      <c r="I2556" s="929" t="s">
        <v>10292</v>
      </c>
      <c r="J2556" s="924"/>
      <c r="K2556" s="924"/>
      <c r="L2556" s="924"/>
      <c r="M2556" s="924"/>
      <c r="N2556" s="924"/>
      <c r="O2556" s="924"/>
      <c r="P2556" s="924"/>
      <c r="Q2556" s="924"/>
      <c r="R2556" s="924"/>
      <c r="S2556" s="924"/>
      <c r="T2556" s="924"/>
      <c r="U2556" s="924"/>
      <c r="V2556" s="924"/>
      <c r="W2556" s="924"/>
      <c r="X2556" s="924"/>
      <c r="Y2556" s="924"/>
      <c r="Z2556" s="924"/>
      <c r="AA2556" s="924"/>
    </row>
    <row r="2557">
      <c r="A2557" s="928">
        <v>3549.0</v>
      </c>
      <c r="B2557" s="929" t="s">
        <v>5661</v>
      </c>
      <c r="C2557" s="929" t="s">
        <v>10142</v>
      </c>
      <c r="D2557" s="929" t="s">
        <v>9145</v>
      </c>
      <c r="E2557" s="929" t="s">
        <v>9189</v>
      </c>
      <c r="F2557" s="929" t="s">
        <v>9193</v>
      </c>
      <c r="G2557" s="929" t="s">
        <v>9202</v>
      </c>
      <c r="H2557" s="930"/>
      <c r="I2557" s="929" t="s">
        <v>10293</v>
      </c>
      <c r="J2557" s="924"/>
      <c r="K2557" s="924"/>
      <c r="L2557" s="924"/>
      <c r="M2557" s="924"/>
      <c r="N2557" s="924"/>
      <c r="O2557" s="924"/>
      <c r="P2557" s="924"/>
      <c r="Q2557" s="924"/>
      <c r="R2557" s="924"/>
      <c r="S2557" s="924"/>
      <c r="T2557" s="924"/>
      <c r="U2557" s="924"/>
      <c r="V2557" s="924"/>
      <c r="W2557" s="924"/>
      <c r="X2557" s="924"/>
      <c r="Y2557" s="924"/>
      <c r="Z2557" s="924"/>
      <c r="AA2557" s="924"/>
    </row>
    <row r="2558">
      <c r="A2558" s="928">
        <v>3550.0</v>
      </c>
      <c r="B2558" s="929" t="s">
        <v>5661</v>
      </c>
      <c r="C2558" s="929" t="s">
        <v>10142</v>
      </c>
      <c r="D2558" s="929" t="s">
        <v>9145</v>
      </c>
      <c r="E2558" s="929" t="s">
        <v>9189</v>
      </c>
      <c r="F2558" s="929" t="s">
        <v>9193</v>
      </c>
      <c r="G2558" s="929" t="s">
        <v>9204</v>
      </c>
      <c r="H2558" s="930"/>
      <c r="I2558" s="929" t="s">
        <v>10294</v>
      </c>
      <c r="J2558" s="924"/>
      <c r="K2558" s="924"/>
      <c r="L2558" s="924"/>
      <c r="M2558" s="924"/>
      <c r="N2558" s="924"/>
      <c r="O2558" s="924"/>
      <c r="P2558" s="924"/>
      <c r="Q2558" s="924"/>
      <c r="R2558" s="924"/>
      <c r="S2558" s="924"/>
      <c r="T2558" s="924"/>
      <c r="U2558" s="924"/>
      <c r="V2558" s="924"/>
      <c r="W2558" s="924"/>
      <c r="X2558" s="924"/>
      <c r="Y2558" s="924"/>
      <c r="Z2558" s="924"/>
      <c r="AA2558" s="924"/>
    </row>
    <row r="2559">
      <c r="A2559" s="928">
        <v>3551.0</v>
      </c>
      <c r="B2559" s="929" t="s">
        <v>5661</v>
      </c>
      <c r="C2559" s="929" t="s">
        <v>10142</v>
      </c>
      <c r="D2559" s="929" t="s">
        <v>9145</v>
      </c>
      <c r="E2559" s="929" t="s">
        <v>9189</v>
      </c>
      <c r="F2559" s="929" t="s">
        <v>9193</v>
      </c>
      <c r="G2559" s="929" t="s">
        <v>9206</v>
      </c>
      <c r="H2559" s="930"/>
      <c r="I2559" s="929" t="s">
        <v>10295</v>
      </c>
      <c r="J2559" s="924"/>
      <c r="K2559" s="924"/>
      <c r="L2559" s="924"/>
      <c r="M2559" s="924"/>
      <c r="N2559" s="924"/>
      <c r="O2559" s="924"/>
      <c r="P2559" s="924"/>
      <c r="Q2559" s="924"/>
      <c r="R2559" s="924"/>
      <c r="S2559" s="924"/>
      <c r="T2559" s="924"/>
      <c r="U2559" s="924"/>
      <c r="V2559" s="924"/>
      <c r="W2559" s="924"/>
      <c r="X2559" s="924"/>
      <c r="Y2559" s="924"/>
      <c r="Z2559" s="924"/>
      <c r="AA2559" s="924"/>
    </row>
    <row r="2560">
      <c r="A2560" s="928">
        <v>3552.0</v>
      </c>
      <c r="B2560" s="929" t="s">
        <v>5661</v>
      </c>
      <c r="C2560" s="929" t="s">
        <v>10142</v>
      </c>
      <c r="D2560" s="929" t="s">
        <v>9145</v>
      </c>
      <c r="E2560" s="929" t="s">
        <v>9189</v>
      </c>
      <c r="F2560" s="929" t="s">
        <v>9193</v>
      </c>
      <c r="G2560" s="929" t="s">
        <v>9208</v>
      </c>
      <c r="H2560" s="930"/>
      <c r="I2560" s="929" t="s">
        <v>10296</v>
      </c>
      <c r="J2560" s="924"/>
      <c r="K2560" s="924"/>
      <c r="L2560" s="924"/>
      <c r="M2560" s="924"/>
      <c r="N2560" s="924"/>
      <c r="O2560" s="924"/>
      <c r="P2560" s="924"/>
      <c r="Q2560" s="924"/>
      <c r="R2560" s="924"/>
      <c r="S2560" s="924"/>
      <c r="T2560" s="924"/>
      <c r="U2560" s="924"/>
      <c r="V2560" s="924"/>
      <c r="W2560" s="924"/>
      <c r="X2560" s="924"/>
      <c r="Y2560" s="924"/>
      <c r="Z2560" s="924"/>
      <c r="AA2560" s="924"/>
    </row>
    <row r="2561">
      <c r="A2561" s="928">
        <v>3553.0</v>
      </c>
      <c r="B2561" s="929" t="s">
        <v>5661</v>
      </c>
      <c r="C2561" s="929" t="s">
        <v>10142</v>
      </c>
      <c r="D2561" s="929" t="s">
        <v>9145</v>
      </c>
      <c r="E2561" s="929" t="s">
        <v>9189</v>
      </c>
      <c r="F2561" s="929" t="s">
        <v>9193</v>
      </c>
      <c r="G2561" s="930"/>
      <c r="H2561" s="930"/>
      <c r="I2561" s="929" t="s">
        <v>10297</v>
      </c>
      <c r="J2561" s="924"/>
      <c r="K2561" s="924"/>
      <c r="L2561" s="924"/>
      <c r="M2561" s="924"/>
      <c r="N2561" s="924"/>
      <c r="O2561" s="924"/>
      <c r="P2561" s="924"/>
      <c r="Q2561" s="924"/>
      <c r="R2561" s="924"/>
      <c r="S2561" s="924"/>
      <c r="T2561" s="924"/>
      <c r="U2561" s="924"/>
      <c r="V2561" s="924"/>
      <c r="W2561" s="924"/>
      <c r="X2561" s="924"/>
      <c r="Y2561" s="924"/>
      <c r="Z2561" s="924"/>
      <c r="AA2561" s="924"/>
    </row>
    <row r="2562">
      <c r="A2562" s="928">
        <v>3554.0</v>
      </c>
      <c r="B2562" s="929" t="s">
        <v>5661</v>
      </c>
      <c r="C2562" s="929" t="s">
        <v>10142</v>
      </c>
      <c r="D2562" s="929" t="s">
        <v>9145</v>
      </c>
      <c r="E2562" s="929" t="s">
        <v>9189</v>
      </c>
      <c r="F2562" s="929" t="s">
        <v>9211</v>
      </c>
      <c r="G2562" s="930"/>
      <c r="H2562" s="930"/>
      <c r="I2562" s="929" t="s">
        <v>10298</v>
      </c>
      <c r="J2562" s="924"/>
      <c r="K2562" s="924"/>
      <c r="L2562" s="924"/>
      <c r="M2562" s="924"/>
      <c r="N2562" s="924"/>
      <c r="O2562" s="924"/>
      <c r="P2562" s="924"/>
      <c r="Q2562" s="924"/>
      <c r="R2562" s="924"/>
      <c r="S2562" s="924"/>
      <c r="T2562" s="924"/>
      <c r="U2562" s="924"/>
      <c r="V2562" s="924"/>
      <c r="W2562" s="924"/>
      <c r="X2562" s="924"/>
      <c r="Y2562" s="924"/>
      <c r="Z2562" s="924"/>
      <c r="AA2562" s="924"/>
    </row>
    <row r="2563">
      <c r="A2563" s="928">
        <v>3555.0</v>
      </c>
      <c r="B2563" s="929" t="s">
        <v>5661</v>
      </c>
      <c r="C2563" s="929" t="s">
        <v>10142</v>
      </c>
      <c r="D2563" s="929" t="s">
        <v>9145</v>
      </c>
      <c r="E2563" s="929" t="s">
        <v>9189</v>
      </c>
      <c r="F2563" s="929" t="s">
        <v>9213</v>
      </c>
      <c r="G2563" s="930"/>
      <c r="H2563" s="930"/>
      <c r="I2563" s="929" t="s">
        <v>10299</v>
      </c>
      <c r="J2563" s="924"/>
      <c r="K2563" s="924"/>
      <c r="L2563" s="924"/>
      <c r="M2563" s="924"/>
      <c r="N2563" s="924"/>
      <c r="O2563" s="924"/>
      <c r="P2563" s="924"/>
      <c r="Q2563" s="924"/>
      <c r="R2563" s="924"/>
      <c r="S2563" s="924"/>
      <c r="T2563" s="924"/>
      <c r="U2563" s="924"/>
      <c r="V2563" s="924"/>
      <c r="W2563" s="924"/>
      <c r="X2563" s="924"/>
      <c r="Y2563" s="924"/>
      <c r="Z2563" s="924"/>
      <c r="AA2563" s="924"/>
    </row>
    <row r="2564">
      <c r="A2564" s="928">
        <v>3556.0</v>
      </c>
      <c r="B2564" s="929" t="s">
        <v>5661</v>
      </c>
      <c r="C2564" s="929" t="s">
        <v>10142</v>
      </c>
      <c r="D2564" s="929" t="s">
        <v>9145</v>
      </c>
      <c r="E2564" s="929" t="s">
        <v>9189</v>
      </c>
      <c r="F2564" s="929" t="s">
        <v>7911</v>
      </c>
      <c r="G2564" s="929" t="s">
        <v>9147</v>
      </c>
      <c r="H2564" s="930"/>
      <c r="I2564" s="929" t="s">
        <v>10300</v>
      </c>
      <c r="J2564" s="924"/>
      <c r="K2564" s="924"/>
      <c r="L2564" s="924"/>
      <c r="M2564" s="924"/>
      <c r="N2564" s="924"/>
      <c r="O2564" s="924"/>
      <c r="P2564" s="924"/>
      <c r="Q2564" s="924"/>
      <c r="R2564" s="924"/>
      <c r="S2564" s="924"/>
      <c r="T2564" s="924"/>
      <c r="U2564" s="924"/>
      <c r="V2564" s="924"/>
      <c r="W2564" s="924"/>
      <c r="X2564" s="924"/>
      <c r="Y2564" s="924"/>
      <c r="Z2564" s="924"/>
      <c r="AA2564" s="924"/>
    </row>
    <row r="2565">
      <c r="A2565" s="928">
        <v>3557.0</v>
      </c>
      <c r="B2565" s="929" t="s">
        <v>5661</v>
      </c>
      <c r="C2565" s="929" t="s">
        <v>10142</v>
      </c>
      <c r="D2565" s="929" t="s">
        <v>9145</v>
      </c>
      <c r="E2565" s="929" t="s">
        <v>9189</v>
      </c>
      <c r="F2565" s="929" t="s">
        <v>7911</v>
      </c>
      <c r="G2565" s="929" t="s">
        <v>9150</v>
      </c>
      <c r="H2565" s="930"/>
      <c r="I2565" s="929" t="s">
        <v>10301</v>
      </c>
      <c r="J2565" s="924"/>
      <c r="K2565" s="924"/>
      <c r="L2565" s="924"/>
      <c r="M2565" s="924"/>
      <c r="N2565" s="924"/>
      <c r="O2565" s="924"/>
      <c r="P2565" s="924"/>
      <c r="Q2565" s="924"/>
      <c r="R2565" s="924"/>
      <c r="S2565" s="924"/>
      <c r="T2565" s="924"/>
      <c r="U2565" s="924"/>
      <c r="V2565" s="924"/>
      <c r="W2565" s="924"/>
      <c r="X2565" s="924"/>
      <c r="Y2565" s="924"/>
      <c r="Z2565" s="924"/>
      <c r="AA2565" s="924"/>
    </row>
    <row r="2566">
      <c r="A2566" s="928">
        <v>3558.0</v>
      </c>
      <c r="B2566" s="929" t="s">
        <v>5661</v>
      </c>
      <c r="C2566" s="929" t="s">
        <v>10142</v>
      </c>
      <c r="D2566" s="929" t="s">
        <v>9145</v>
      </c>
      <c r="E2566" s="929" t="s">
        <v>9189</v>
      </c>
      <c r="F2566" s="929" t="s">
        <v>7911</v>
      </c>
      <c r="G2566" s="929" t="s">
        <v>9152</v>
      </c>
      <c r="H2566" s="930"/>
      <c r="I2566" s="929" t="s">
        <v>10302</v>
      </c>
      <c r="J2566" s="924"/>
      <c r="K2566" s="924"/>
      <c r="L2566" s="924"/>
      <c r="M2566" s="924"/>
      <c r="N2566" s="924"/>
      <c r="O2566" s="924"/>
      <c r="P2566" s="924"/>
      <c r="Q2566" s="924"/>
      <c r="R2566" s="924"/>
      <c r="S2566" s="924"/>
      <c r="T2566" s="924"/>
      <c r="U2566" s="924"/>
      <c r="V2566" s="924"/>
      <c r="W2566" s="924"/>
      <c r="X2566" s="924"/>
      <c r="Y2566" s="924"/>
      <c r="Z2566" s="924"/>
      <c r="AA2566" s="924"/>
    </row>
    <row r="2567">
      <c r="A2567" s="928">
        <v>3559.0</v>
      </c>
      <c r="B2567" s="929" t="s">
        <v>5661</v>
      </c>
      <c r="C2567" s="929" t="s">
        <v>10142</v>
      </c>
      <c r="D2567" s="929" t="s">
        <v>9145</v>
      </c>
      <c r="E2567" s="929" t="s">
        <v>9189</v>
      </c>
      <c r="F2567" s="929" t="s">
        <v>7911</v>
      </c>
      <c r="G2567" s="929" t="s">
        <v>9155</v>
      </c>
      <c r="H2567" s="930"/>
      <c r="I2567" s="929" t="s">
        <v>10303</v>
      </c>
      <c r="J2567" s="924"/>
      <c r="K2567" s="924"/>
      <c r="L2567" s="924"/>
      <c r="M2567" s="924"/>
      <c r="N2567" s="924"/>
      <c r="O2567" s="924"/>
      <c r="P2567" s="924"/>
      <c r="Q2567" s="924"/>
      <c r="R2567" s="924"/>
      <c r="S2567" s="924"/>
      <c r="T2567" s="924"/>
      <c r="U2567" s="924"/>
      <c r="V2567" s="924"/>
      <c r="W2567" s="924"/>
      <c r="X2567" s="924"/>
      <c r="Y2567" s="924"/>
      <c r="Z2567" s="924"/>
      <c r="AA2567" s="924"/>
    </row>
    <row r="2568">
      <c r="A2568" s="928">
        <v>3560.0</v>
      </c>
      <c r="B2568" s="929" t="s">
        <v>5661</v>
      </c>
      <c r="C2568" s="929" t="s">
        <v>10142</v>
      </c>
      <c r="D2568" s="929" t="s">
        <v>9145</v>
      </c>
      <c r="E2568" s="929" t="s">
        <v>9189</v>
      </c>
      <c r="F2568" s="929" t="s">
        <v>7911</v>
      </c>
      <c r="G2568" s="929" t="s">
        <v>9158</v>
      </c>
      <c r="H2568" s="930"/>
      <c r="I2568" s="929" t="s">
        <v>10304</v>
      </c>
      <c r="J2568" s="924"/>
      <c r="K2568" s="924"/>
      <c r="L2568" s="924"/>
      <c r="M2568" s="924"/>
      <c r="N2568" s="924"/>
      <c r="O2568" s="924"/>
      <c r="P2568" s="924"/>
      <c r="Q2568" s="924"/>
      <c r="R2568" s="924"/>
      <c r="S2568" s="924"/>
      <c r="T2568" s="924"/>
      <c r="U2568" s="924"/>
      <c r="V2568" s="924"/>
      <c r="W2568" s="924"/>
      <c r="X2568" s="924"/>
      <c r="Y2568" s="924"/>
      <c r="Z2568" s="924"/>
      <c r="AA2568" s="924"/>
    </row>
    <row r="2569">
      <c r="A2569" s="928">
        <v>3561.0</v>
      </c>
      <c r="B2569" s="929" t="s">
        <v>5661</v>
      </c>
      <c r="C2569" s="929" t="s">
        <v>10142</v>
      </c>
      <c r="D2569" s="929" t="s">
        <v>9145</v>
      </c>
      <c r="E2569" s="929" t="s">
        <v>9189</v>
      </c>
      <c r="F2569" s="929" t="s">
        <v>7911</v>
      </c>
      <c r="G2569" s="930"/>
      <c r="H2569" s="930"/>
      <c r="I2569" s="929" t="s">
        <v>10305</v>
      </c>
      <c r="J2569" s="924"/>
      <c r="K2569" s="924"/>
      <c r="L2569" s="924"/>
      <c r="M2569" s="924"/>
      <c r="N2569" s="924"/>
      <c r="O2569" s="924"/>
      <c r="P2569" s="924"/>
      <c r="Q2569" s="924"/>
      <c r="R2569" s="924"/>
      <c r="S2569" s="924"/>
      <c r="T2569" s="924"/>
      <c r="U2569" s="924"/>
      <c r="V2569" s="924"/>
      <c r="W2569" s="924"/>
      <c r="X2569" s="924"/>
      <c r="Y2569" s="924"/>
      <c r="Z2569" s="924"/>
      <c r="AA2569" s="924"/>
    </row>
    <row r="2570">
      <c r="A2570" s="928">
        <v>3562.0</v>
      </c>
      <c r="B2570" s="929" t="s">
        <v>5661</v>
      </c>
      <c r="C2570" s="929" t="s">
        <v>10142</v>
      </c>
      <c r="D2570" s="929" t="s">
        <v>9145</v>
      </c>
      <c r="E2570" s="929" t="s">
        <v>9189</v>
      </c>
      <c r="F2570" s="929" t="s">
        <v>9222</v>
      </c>
      <c r="G2570" s="930"/>
      <c r="H2570" s="930"/>
      <c r="I2570" s="929" t="s">
        <v>10306</v>
      </c>
      <c r="J2570" s="924"/>
      <c r="K2570" s="924"/>
      <c r="L2570" s="924"/>
      <c r="M2570" s="924"/>
      <c r="N2570" s="924"/>
      <c r="O2570" s="924"/>
      <c r="P2570" s="924"/>
      <c r="Q2570" s="924"/>
      <c r="R2570" s="924"/>
      <c r="S2570" s="924"/>
      <c r="T2570" s="924"/>
      <c r="U2570" s="924"/>
      <c r="V2570" s="924"/>
      <c r="W2570" s="924"/>
      <c r="X2570" s="924"/>
      <c r="Y2570" s="924"/>
      <c r="Z2570" s="924"/>
      <c r="AA2570" s="924"/>
    </row>
    <row r="2571">
      <c r="A2571" s="928">
        <v>3563.0</v>
      </c>
      <c r="B2571" s="929" t="s">
        <v>5661</v>
      </c>
      <c r="C2571" s="929" t="s">
        <v>10142</v>
      </c>
      <c r="D2571" s="929" t="s">
        <v>9145</v>
      </c>
      <c r="E2571" s="929" t="s">
        <v>9189</v>
      </c>
      <c r="F2571" s="929" t="s">
        <v>9224</v>
      </c>
      <c r="G2571" s="930"/>
      <c r="H2571" s="930"/>
      <c r="I2571" s="929" t="s">
        <v>10307</v>
      </c>
      <c r="J2571" s="924"/>
      <c r="K2571" s="924"/>
      <c r="L2571" s="924"/>
      <c r="M2571" s="924"/>
      <c r="N2571" s="924"/>
      <c r="O2571" s="924"/>
      <c r="P2571" s="924"/>
      <c r="Q2571" s="924"/>
      <c r="R2571" s="924"/>
      <c r="S2571" s="924"/>
      <c r="T2571" s="924"/>
      <c r="U2571" s="924"/>
      <c r="V2571" s="924"/>
      <c r="W2571" s="924"/>
      <c r="X2571" s="924"/>
      <c r="Y2571" s="924"/>
      <c r="Z2571" s="924"/>
      <c r="AA2571" s="924"/>
    </row>
    <row r="2572">
      <c r="A2572" s="928">
        <v>3564.0</v>
      </c>
      <c r="B2572" s="929" t="s">
        <v>5661</v>
      </c>
      <c r="C2572" s="929" t="s">
        <v>10142</v>
      </c>
      <c r="D2572" s="929" t="s">
        <v>9145</v>
      </c>
      <c r="E2572" s="929" t="s">
        <v>9189</v>
      </c>
      <c r="F2572" s="929" t="s">
        <v>9226</v>
      </c>
      <c r="G2572" s="930"/>
      <c r="H2572" s="930"/>
      <c r="I2572" s="929" t="s">
        <v>10308</v>
      </c>
      <c r="J2572" s="924"/>
      <c r="K2572" s="924"/>
      <c r="L2572" s="924"/>
      <c r="M2572" s="924"/>
      <c r="N2572" s="924"/>
      <c r="O2572" s="924"/>
      <c r="P2572" s="924"/>
      <c r="Q2572" s="924"/>
      <c r="R2572" s="924"/>
      <c r="S2572" s="924"/>
      <c r="T2572" s="924"/>
      <c r="U2572" s="924"/>
      <c r="V2572" s="924"/>
      <c r="W2572" s="924"/>
      <c r="X2572" s="924"/>
      <c r="Y2572" s="924"/>
      <c r="Z2572" s="924"/>
      <c r="AA2572" s="924"/>
    </row>
    <row r="2573">
      <c r="A2573" s="928">
        <v>3565.0</v>
      </c>
      <c r="B2573" s="929" t="s">
        <v>5661</v>
      </c>
      <c r="C2573" s="929" t="s">
        <v>10142</v>
      </c>
      <c r="D2573" s="929" t="s">
        <v>9145</v>
      </c>
      <c r="E2573" s="929" t="s">
        <v>9189</v>
      </c>
      <c r="F2573" s="929" t="s">
        <v>9228</v>
      </c>
      <c r="G2573" s="930"/>
      <c r="H2573" s="930"/>
      <c r="I2573" s="929" t="s">
        <v>10309</v>
      </c>
      <c r="J2573" s="924"/>
      <c r="K2573" s="924"/>
      <c r="L2573" s="924"/>
      <c r="M2573" s="924"/>
      <c r="N2573" s="924"/>
      <c r="O2573" s="924"/>
      <c r="P2573" s="924"/>
      <c r="Q2573" s="924"/>
      <c r="R2573" s="924"/>
      <c r="S2573" s="924"/>
      <c r="T2573" s="924"/>
      <c r="U2573" s="924"/>
      <c r="V2573" s="924"/>
      <c r="W2573" s="924"/>
      <c r="X2573" s="924"/>
      <c r="Y2573" s="924"/>
      <c r="Z2573" s="924"/>
      <c r="AA2573" s="924"/>
    </row>
    <row r="2574">
      <c r="A2574" s="928">
        <v>3566.0</v>
      </c>
      <c r="B2574" s="929" t="s">
        <v>5661</v>
      </c>
      <c r="C2574" s="929" t="s">
        <v>10142</v>
      </c>
      <c r="D2574" s="929" t="s">
        <v>9145</v>
      </c>
      <c r="E2574" s="929" t="s">
        <v>9189</v>
      </c>
      <c r="F2574" s="929" t="s">
        <v>9230</v>
      </c>
      <c r="G2574" s="930"/>
      <c r="H2574" s="930"/>
      <c r="I2574" s="929" t="s">
        <v>10310</v>
      </c>
      <c r="J2574" s="924"/>
      <c r="K2574" s="924"/>
      <c r="L2574" s="924"/>
      <c r="M2574" s="924"/>
      <c r="N2574" s="924"/>
      <c r="O2574" s="924"/>
      <c r="P2574" s="924"/>
      <c r="Q2574" s="924"/>
      <c r="R2574" s="924"/>
      <c r="S2574" s="924"/>
      <c r="T2574" s="924"/>
      <c r="U2574" s="924"/>
      <c r="V2574" s="924"/>
      <c r="W2574" s="924"/>
      <c r="X2574" s="924"/>
      <c r="Y2574" s="924"/>
      <c r="Z2574" s="924"/>
      <c r="AA2574" s="924"/>
    </row>
    <row r="2575">
      <c r="A2575" s="928">
        <v>3567.0</v>
      </c>
      <c r="B2575" s="929" t="s">
        <v>5661</v>
      </c>
      <c r="C2575" s="929" t="s">
        <v>10142</v>
      </c>
      <c r="D2575" s="929" t="s">
        <v>9145</v>
      </c>
      <c r="E2575" s="929" t="s">
        <v>9189</v>
      </c>
      <c r="F2575" s="929" t="s">
        <v>9234</v>
      </c>
      <c r="G2575" s="930"/>
      <c r="H2575" s="930"/>
      <c r="I2575" s="929" t="s">
        <v>10311</v>
      </c>
      <c r="J2575" s="924"/>
      <c r="K2575" s="924"/>
      <c r="L2575" s="924"/>
      <c r="M2575" s="924"/>
      <c r="N2575" s="924"/>
      <c r="O2575" s="924"/>
      <c r="P2575" s="924"/>
      <c r="Q2575" s="924"/>
      <c r="R2575" s="924"/>
      <c r="S2575" s="924"/>
      <c r="T2575" s="924"/>
      <c r="U2575" s="924"/>
      <c r="V2575" s="924"/>
      <c r="W2575" s="924"/>
      <c r="X2575" s="924"/>
      <c r="Y2575" s="924"/>
      <c r="Z2575" s="924"/>
      <c r="AA2575" s="924"/>
    </row>
    <row r="2576">
      <c r="A2576" s="928">
        <v>3568.0</v>
      </c>
      <c r="B2576" s="929" t="s">
        <v>5661</v>
      </c>
      <c r="C2576" s="929" t="s">
        <v>10142</v>
      </c>
      <c r="D2576" s="929" t="s">
        <v>9145</v>
      </c>
      <c r="E2576" s="929" t="s">
        <v>9189</v>
      </c>
      <c r="F2576" s="929" t="s">
        <v>9237</v>
      </c>
      <c r="G2576" s="930"/>
      <c r="H2576" s="930"/>
      <c r="I2576" s="929" t="s">
        <v>10312</v>
      </c>
      <c r="J2576" s="924"/>
      <c r="K2576" s="924"/>
      <c r="L2576" s="924"/>
      <c r="M2576" s="924"/>
      <c r="N2576" s="924"/>
      <c r="O2576" s="924"/>
      <c r="P2576" s="924"/>
      <c r="Q2576" s="924"/>
      <c r="R2576" s="924"/>
      <c r="S2576" s="924"/>
      <c r="T2576" s="924"/>
      <c r="U2576" s="924"/>
      <c r="V2576" s="924"/>
      <c r="W2576" s="924"/>
      <c r="X2576" s="924"/>
      <c r="Y2576" s="924"/>
      <c r="Z2576" s="924"/>
      <c r="AA2576" s="924"/>
    </row>
    <row r="2577">
      <c r="A2577" s="928">
        <v>3569.0</v>
      </c>
      <c r="B2577" s="929" t="s">
        <v>5661</v>
      </c>
      <c r="C2577" s="929" t="s">
        <v>10142</v>
      </c>
      <c r="D2577" s="929" t="s">
        <v>9145</v>
      </c>
      <c r="E2577" s="929" t="s">
        <v>9189</v>
      </c>
      <c r="F2577" s="929" t="s">
        <v>7923</v>
      </c>
      <c r="G2577" s="930"/>
      <c r="H2577" s="930"/>
      <c r="I2577" s="929" t="s">
        <v>10313</v>
      </c>
      <c r="J2577" s="924"/>
      <c r="K2577" s="924"/>
      <c r="L2577" s="924"/>
      <c r="M2577" s="924"/>
      <c r="N2577" s="924"/>
      <c r="O2577" s="924"/>
      <c r="P2577" s="924"/>
      <c r="Q2577" s="924"/>
      <c r="R2577" s="924"/>
      <c r="S2577" s="924"/>
      <c r="T2577" s="924"/>
      <c r="U2577" s="924"/>
      <c r="V2577" s="924"/>
      <c r="W2577" s="924"/>
      <c r="X2577" s="924"/>
      <c r="Y2577" s="924"/>
      <c r="Z2577" s="924"/>
      <c r="AA2577" s="924"/>
    </row>
    <row r="2578">
      <c r="A2578" s="928">
        <v>3570.0</v>
      </c>
      <c r="B2578" s="929" t="s">
        <v>5661</v>
      </c>
      <c r="C2578" s="929" t="s">
        <v>10142</v>
      </c>
      <c r="D2578" s="929" t="s">
        <v>9145</v>
      </c>
      <c r="E2578" s="929" t="s">
        <v>9189</v>
      </c>
      <c r="F2578" s="929" t="s">
        <v>9242</v>
      </c>
      <c r="G2578" s="930"/>
      <c r="H2578" s="930"/>
      <c r="I2578" s="929" t="s">
        <v>10314</v>
      </c>
      <c r="J2578" s="924"/>
      <c r="K2578" s="924"/>
      <c r="L2578" s="924"/>
      <c r="M2578" s="924"/>
      <c r="N2578" s="924"/>
      <c r="O2578" s="924"/>
      <c r="P2578" s="924"/>
      <c r="Q2578" s="924"/>
      <c r="R2578" s="924"/>
      <c r="S2578" s="924"/>
      <c r="T2578" s="924"/>
      <c r="U2578" s="924"/>
      <c r="V2578" s="924"/>
      <c r="W2578" s="924"/>
      <c r="X2578" s="924"/>
      <c r="Y2578" s="924"/>
      <c r="Z2578" s="924"/>
      <c r="AA2578" s="924"/>
    </row>
    <row r="2579">
      <c r="A2579" s="928">
        <v>3571.0</v>
      </c>
      <c r="B2579" s="929" t="s">
        <v>5661</v>
      </c>
      <c r="C2579" s="929" t="s">
        <v>10142</v>
      </c>
      <c r="D2579" s="929" t="s">
        <v>9145</v>
      </c>
      <c r="E2579" s="929" t="s">
        <v>9189</v>
      </c>
      <c r="F2579" s="929" t="s">
        <v>9245</v>
      </c>
      <c r="G2579" s="930"/>
      <c r="H2579" s="930"/>
      <c r="I2579" s="929" t="s">
        <v>10315</v>
      </c>
      <c r="J2579" s="924"/>
      <c r="K2579" s="924"/>
      <c r="L2579" s="924"/>
      <c r="M2579" s="924"/>
      <c r="N2579" s="924"/>
      <c r="O2579" s="924"/>
      <c r="P2579" s="924"/>
      <c r="Q2579" s="924"/>
      <c r="R2579" s="924"/>
      <c r="S2579" s="924"/>
      <c r="T2579" s="924"/>
      <c r="U2579" s="924"/>
      <c r="V2579" s="924"/>
      <c r="W2579" s="924"/>
      <c r="X2579" s="924"/>
      <c r="Y2579" s="924"/>
      <c r="Z2579" s="924"/>
      <c r="AA2579" s="924"/>
    </row>
    <row r="2580">
      <c r="A2580" s="928">
        <v>3572.0</v>
      </c>
      <c r="B2580" s="929" t="s">
        <v>5661</v>
      </c>
      <c r="C2580" s="929" t="s">
        <v>10142</v>
      </c>
      <c r="D2580" s="929" t="s">
        <v>9145</v>
      </c>
      <c r="E2580" s="929" t="s">
        <v>9189</v>
      </c>
      <c r="F2580" s="929" t="s">
        <v>9247</v>
      </c>
      <c r="G2580" s="930"/>
      <c r="H2580" s="930"/>
      <c r="I2580" s="929" t="s">
        <v>10316</v>
      </c>
      <c r="J2580" s="924"/>
      <c r="K2580" s="924"/>
      <c r="L2580" s="924"/>
      <c r="M2580" s="924"/>
      <c r="N2580" s="924"/>
      <c r="O2580" s="924"/>
      <c r="P2580" s="924"/>
      <c r="Q2580" s="924"/>
      <c r="R2580" s="924"/>
      <c r="S2580" s="924"/>
      <c r="T2580" s="924"/>
      <c r="U2580" s="924"/>
      <c r="V2580" s="924"/>
      <c r="W2580" s="924"/>
      <c r="X2580" s="924"/>
      <c r="Y2580" s="924"/>
      <c r="Z2580" s="924"/>
      <c r="AA2580" s="924"/>
    </row>
    <row r="2581">
      <c r="A2581" s="928">
        <v>3573.0</v>
      </c>
      <c r="B2581" s="929" t="s">
        <v>5661</v>
      </c>
      <c r="C2581" s="929" t="s">
        <v>10142</v>
      </c>
      <c r="D2581" s="929" t="s">
        <v>9145</v>
      </c>
      <c r="E2581" s="929" t="s">
        <v>9189</v>
      </c>
      <c r="F2581" s="929" t="s">
        <v>9249</v>
      </c>
      <c r="G2581" s="930"/>
      <c r="H2581" s="930"/>
      <c r="I2581" s="929" t="s">
        <v>10317</v>
      </c>
      <c r="J2581" s="924"/>
      <c r="K2581" s="924"/>
      <c r="L2581" s="924"/>
      <c r="M2581" s="924"/>
      <c r="N2581" s="924"/>
      <c r="O2581" s="924"/>
      <c r="P2581" s="924"/>
      <c r="Q2581" s="924"/>
      <c r="R2581" s="924"/>
      <c r="S2581" s="924"/>
      <c r="T2581" s="924"/>
      <c r="U2581" s="924"/>
      <c r="V2581" s="924"/>
      <c r="W2581" s="924"/>
      <c r="X2581" s="924"/>
      <c r="Y2581" s="924"/>
      <c r="Z2581" s="924"/>
      <c r="AA2581" s="924"/>
    </row>
    <row r="2582">
      <c r="A2582" s="928">
        <v>3574.0</v>
      </c>
      <c r="B2582" s="929" t="s">
        <v>5661</v>
      </c>
      <c r="C2582" s="929" t="s">
        <v>10142</v>
      </c>
      <c r="D2582" s="929" t="s">
        <v>9145</v>
      </c>
      <c r="E2582" s="929" t="s">
        <v>9189</v>
      </c>
      <c r="F2582" s="929" t="s">
        <v>9251</v>
      </c>
      <c r="G2582" s="930"/>
      <c r="H2582" s="930"/>
      <c r="I2582" s="929" t="s">
        <v>10318</v>
      </c>
      <c r="J2582" s="924"/>
      <c r="K2582" s="924"/>
      <c r="L2582" s="924"/>
      <c r="M2582" s="924"/>
      <c r="N2582" s="924"/>
      <c r="O2582" s="924"/>
      <c r="P2582" s="924"/>
      <c r="Q2582" s="924"/>
      <c r="R2582" s="924"/>
      <c r="S2582" s="924"/>
      <c r="T2582" s="924"/>
      <c r="U2582" s="924"/>
      <c r="V2582" s="924"/>
      <c r="W2582" s="924"/>
      <c r="X2582" s="924"/>
      <c r="Y2582" s="924"/>
      <c r="Z2582" s="924"/>
      <c r="AA2582" s="924"/>
    </row>
    <row r="2583">
      <c r="A2583" s="928">
        <v>3575.0</v>
      </c>
      <c r="B2583" s="929" t="s">
        <v>5661</v>
      </c>
      <c r="C2583" s="929" t="s">
        <v>10142</v>
      </c>
      <c r="D2583" s="929" t="s">
        <v>9145</v>
      </c>
      <c r="E2583" s="929" t="s">
        <v>9189</v>
      </c>
      <c r="F2583" s="929" t="s">
        <v>9253</v>
      </c>
      <c r="G2583" s="930"/>
      <c r="H2583" s="930"/>
      <c r="I2583" s="929" t="s">
        <v>10319</v>
      </c>
      <c r="J2583" s="924"/>
      <c r="K2583" s="924"/>
      <c r="L2583" s="924"/>
      <c r="M2583" s="924"/>
      <c r="N2583" s="924"/>
      <c r="O2583" s="924"/>
      <c r="P2583" s="924"/>
      <c r="Q2583" s="924"/>
      <c r="R2583" s="924"/>
      <c r="S2583" s="924"/>
      <c r="T2583" s="924"/>
      <c r="U2583" s="924"/>
      <c r="V2583" s="924"/>
      <c r="W2583" s="924"/>
      <c r="X2583" s="924"/>
      <c r="Y2583" s="924"/>
      <c r="Z2583" s="924"/>
      <c r="AA2583" s="924"/>
    </row>
    <row r="2584">
      <c r="A2584" s="928">
        <v>3576.0</v>
      </c>
      <c r="B2584" s="929" t="s">
        <v>5661</v>
      </c>
      <c r="C2584" s="929" t="s">
        <v>10142</v>
      </c>
      <c r="D2584" s="929" t="s">
        <v>9145</v>
      </c>
      <c r="E2584" s="929" t="s">
        <v>9189</v>
      </c>
      <c r="F2584" s="929" t="s">
        <v>9255</v>
      </c>
      <c r="G2584" s="930"/>
      <c r="H2584" s="930"/>
      <c r="I2584" s="929" t="s">
        <v>10321</v>
      </c>
      <c r="J2584" s="924"/>
      <c r="K2584" s="924"/>
      <c r="L2584" s="924"/>
      <c r="M2584" s="924"/>
      <c r="N2584" s="924"/>
      <c r="O2584" s="924"/>
      <c r="P2584" s="924"/>
      <c r="Q2584" s="924"/>
      <c r="R2584" s="924"/>
      <c r="S2584" s="924"/>
      <c r="T2584" s="924"/>
      <c r="U2584" s="924"/>
      <c r="V2584" s="924"/>
      <c r="W2584" s="924"/>
      <c r="X2584" s="924"/>
      <c r="Y2584" s="924"/>
      <c r="Z2584" s="924"/>
      <c r="AA2584" s="924"/>
    </row>
    <row r="2585">
      <c r="A2585" s="928">
        <v>3577.0</v>
      </c>
      <c r="B2585" s="929" t="s">
        <v>5661</v>
      </c>
      <c r="C2585" s="929" t="s">
        <v>10142</v>
      </c>
      <c r="D2585" s="929" t="s">
        <v>9145</v>
      </c>
      <c r="E2585" s="929" t="s">
        <v>9189</v>
      </c>
      <c r="F2585" s="929" t="s">
        <v>9257</v>
      </c>
      <c r="G2585" s="930"/>
      <c r="H2585" s="930"/>
      <c r="I2585" s="929" t="s">
        <v>10322</v>
      </c>
      <c r="J2585" s="924"/>
      <c r="K2585" s="924"/>
      <c r="L2585" s="924"/>
      <c r="M2585" s="924"/>
      <c r="N2585" s="924"/>
      <c r="O2585" s="924"/>
      <c r="P2585" s="924"/>
      <c r="Q2585" s="924"/>
      <c r="R2585" s="924"/>
      <c r="S2585" s="924"/>
      <c r="T2585" s="924"/>
      <c r="U2585" s="924"/>
      <c r="V2585" s="924"/>
      <c r="W2585" s="924"/>
      <c r="X2585" s="924"/>
      <c r="Y2585" s="924"/>
      <c r="Z2585" s="924"/>
      <c r="AA2585" s="924"/>
    </row>
    <row r="2586">
      <c r="A2586" s="928">
        <v>3578.0</v>
      </c>
      <c r="B2586" s="929" t="s">
        <v>5661</v>
      </c>
      <c r="C2586" s="929" t="s">
        <v>10142</v>
      </c>
      <c r="D2586" s="929" t="s">
        <v>9145</v>
      </c>
      <c r="E2586" s="929" t="s">
        <v>9189</v>
      </c>
      <c r="F2586" s="929" t="s">
        <v>9260</v>
      </c>
      <c r="G2586" s="930"/>
      <c r="H2586" s="930"/>
      <c r="I2586" s="929" t="s">
        <v>10326</v>
      </c>
      <c r="J2586" s="924"/>
      <c r="K2586" s="924"/>
      <c r="L2586" s="924"/>
      <c r="M2586" s="924"/>
      <c r="N2586" s="924"/>
      <c r="O2586" s="924"/>
      <c r="P2586" s="924"/>
      <c r="Q2586" s="924"/>
      <c r="R2586" s="924"/>
      <c r="S2586" s="924"/>
      <c r="T2586" s="924"/>
      <c r="U2586" s="924"/>
      <c r="V2586" s="924"/>
      <c r="W2586" s="924"/>
      <c r="X2586" s="924"/>
      <c r="Y2586" s="924"/>
      <c r="Z2586" s="924"/>
      <c r="AA2586" s="924"/>
    </row>
    <row r="2587">
      <c r="A2587" s="928">
        <v>3579.0</v>
      </c>
      <c r="B2587" s="929" t="s">
        <v>5661</v>
      </c>
      <c r="C2587" s="929" t="s">
        <v>10142</v>
      </c>
      <c r="D2587" s="929" t="s">
        <v>9145</v>
      </c>
      <c r="E2587" s="929" t="s">
        <v>9189</v>
      </c>
      <c r="F2587" s="930"/>
      <c r="G2587" s="930"/>
      <c r="H2587" s="930"/>
      <c r="I2587" s="929" t="s">
        <v>10329</v>
      </c>
      <c r="J2587" s="924"/>
      <c r="K2587" s="924"/>
      <c r="L2587" s="924"/>
      <c r="M2587" s="924"/>
      <c r="N2587" s="924"/>
      <c r="O2587" s="924"/>
      <c r="P2587" s="924"/>
      <c r="Q2587" s="924"/>
      <c r="R2587" s="924"/>
      <c r="S2587" s="924"/>
      <c r="T2587" s="924"/>
      <c r="U2587" s="924"/>
      <c r="V2587" s="924"/>
      <c r="W2587" s="924"/>
      <c r="X2587" s="924"/>
      <c r="Y2587" s="924"/>
      <c r="Z2587" s="924"/>
      <c r="AA2587" s="924"/>
    </row>
    <row r="2588">
      <c r="A2588" s="928">
        <v>3580.0</v>
      </c>
      <c r="B2588" s="929" t="s">
        <v>5661</v>
      </c>
      <c r="C2588" s="929" t="s">
        <v>10142</v>
      </c>
      <c r="D2588" s="929" t="s">
        <v>9145</v>
      </c>
      <c r="E2588" s="929" t="s">
        <v>9263</v>
      </c>
      <c r="F2588" s="929" t="s">
        <v>9168</v>
      </c>
      <c r="G2588" s="930"/>
      <c r="H2588" s="930"/>
      <c r="I2588" s="929" t="s">
        <v>10331</v>
      </c>
      <c r="J2588" s="924"/>
      <c r="K2588" s="924"/>
      <c r="L2588" s="924"/>
      <c r="M2588" s="924"/>
      <c r="N2588" s="924"/>
      <c r="O2588" s="924"/>
      <c r="P2588" s="924"/>
      <c r="Q2588" s="924"/>
      <c r="R2588" s="924"/>
      <c r="S2588" s="924"/>
      <c r="T2588" s="924"/>
      <c r="U2588" s="924"/>
      <c r="V2588" s="924"/>
      <c r="W2588" s="924"/>
      <c r="X2588" s="924"/>
      <c r="Y2588" s="924"/>
      <c r="Z2588" s="924"/>
      <c r="AA2588" s="924"/>
    </row>
    <row r="2589">
      <c r="A2589" s="928">
        <v>3581.0</v>
      </c>
      <c r="B2589" s="929" t="s">
        <v>5661</v>
      </c>
      <c r="C2589" s="929" t="s">
        <v>10142</v>
      </c>
      <c r="D2589" s="929" t="s">
        <v>9145</v>
      </c>
      <c r="E2589" s="929" t="s">
        <v>9263</v>
      </c>
      <c r="F2589" s="929" t="s">
        <v>6855</v>
      </c>
      <c r="G2589" s="930"/>
      <c r="H2589" s="930"/>
      <c r="I2589" s="929" t="s">
        <v>10333</v>
      </c>
      <c r="J2589" s="924"/>
      <c r="K2589" s="924"/>
      <c r="L2589" s="924"/>
      <c r="M2589" s="924"/>
      <c r="N2589" s="924"/>
      <c r="O2589" s="924"/>
      <c r="P2589" s="924"/>
      <c r="Q2589" s="924"/>
      <c r="R2589" s="924"/>
      <c r="S2589" s="924"/>
      <c r="T2589" s="924"/>
      <c r="U2589" s="924"/>
      <c r="V2589" s="924"/>
      <c r="W2589" s="924"/>
      <c r="X2589" s="924"/>
      <c r="Y2589" s="924"/>
      <c r="Z2589" s="924"/>
      <c r="AA2589" s="924"/>
    </row>
    <row r="2590">
      <c r="A2590" s="928">
        <v>3582.0</v>
      </c>
      <c r="B2590" s="929" t="s">
        <v>5661</v>
      </c>
      <c r="C2590" s="929" t="s">
        <v>10142</v>
      </c>
      <c r="D2590" s="929" t="s">
        <v>9145</v>
      </c>
      <c r="E2590" s="929" t="s">
        <v>9263</v>
      </c>
      <c r="F2590" s="929" t="s">
        <v>9266</v>
      </c>
      <c r="G2590" s="930"/>
      <c r="H2590" s="930"/>
      <c r="I2590" s="929" t="s">
        <v>10335</v>
      </c>
      <c r="J2590" s="924"/>
      <c r="K2590" s="924"/>
      <c r="L2590" s="924"/>
      <c r="M2590" s="924"/>
      <c r="N2590" s="924"/>
      <c r="O2590" s="924"/>
      <c r="P2590" s="924"/>
      <c r="Q2590" s="924"/>
      <c r="R2590" s="924"/>
      <c r="S2590" s="924"/>
      <c r="T2590" s="924"/>
      <c r="U2590" s="924"/>
      <c r="V2590" s="924"/>
      <c r="W2590" s="924"/>
      <c r="X2590" s="924"/>
      <c r="Y2590" s="924"/>
      <c r="Z2590" s="924"/>
      <c r="AA2590" s="924"/>
    </row>
    <row r="2591">
      <c r="A2591" s="928">
        <v>3583.0</v>
      </c>
      <c r="B2591" s="929" t="s">
        <v>5661</v>
      </c>
      <c r="C2591" s="929" t="s">
        <v>10142</v>
      </c>
      <c r="D2591" s="929" t="s">
        <v>9145</v>
      </c>
      <c r="E2591" s="929" t="s">
        <v>9263</v>
      </c>
      <c r="F2591" s="929" t="s">
        <v>9268</v>
      </c>
      <c r="G2591" s="930"/>
      <c r="H2591" s="930"/>
      <c r="I2591" s="929" t="s">
        <v>10336</v>
      </c>
      <c r="J2591" s="924"/>
      <c r="K2591" s="924"/>
      <c r="L2591" s="924"/>
      <c r="M2591" s="924"/>
      <c r="N2591" s="924"/>
      <c r="O2591" s="924"/>
      <c r="P2591" s="924"/>
      <c r="Q2591" s="924"/>
      <c r="R2591" s="924"/>
      <c r="S2591" s="924"/>
      <c r="T2591" s="924"/>
      <c r="U2591" s="924"/>
      <c r="V2591" s="924"/>
      <c r="W2591" s="924"/>
      <c r="X2591" s="924"/>
      <c r="Y2591" s="924"/>
      <c r="Z2591" s="924"/>
      <c r="AA2591" s="924"/>
    </row>
    <row r="2592">
      <c r="A2592" s="928">
        <v>3584.0</v>
      </c>
      <c r="B2592" s="929" t="s">
        <v>5661</v>
      </c>
      <c r="C2592" s="929" t="s">
        <v>10142</v>
      </c>
      <c r="D2592" s="929" t="s">
        <v>9145</v>
      </c>
      <c r="E2592" s="929" t="s">
        <v>9263</v>
      </c>
      <c r="F2592" s="929" t="s">
        <v>9270</v>
      </c>
      <c r="G2592" s="930"/>
      <c r="H2592" s="930"/>
      <c r="I2592" s="929" t="s">
        <v>10337</v>
      </c>
      <c r="J2592" s="924"/>
      <c r="K2592" s="924"/>
      <c r="L2592" s="924"/>
      <c r="M2592" s="924"/>
      <c r="N2592" s="924"/>
      <c r="O2592" s="924"/>
      <c r="P2592" s="924"/>
      <c r="Q2592" s="924"/>
      <c r="R2592" s="924"/>
      <c r="S2592" s="924"/>
      <c r="T2592" s="924"/>
      <c r="U2592" s="924"/>
      <c r="V2592" s="924"/>
      <c r="W2592" s="924"/>
      <c r="X2592" s="924"/>
      <c r="Y2592" s="924"/>
      <c r="Z2592" s="924"/>
      <c r="AA2592" s="924"/>
    </row>
    <row r="2593">
      <c r="A2593" s="928">
        <v>3585.0</v>
      </c>
      <c r="B2593" s="929" t="s">
        <v>5661</v>
      </c>
      <c r="C2593" s="929" t="s">
        <v>10142</v>
      </c>
      <c r="D2593" s="929" t="s">
        <v>9145</v>
      </c>
      <c r="E2593" s="929" t="s">
        <v>9263</v>
      </c>
      <c r="F2593" s="929" t="s">
        <v>9272</v>
      </c>
      <c r="G2593" s="930"/>
      <c r="H2593" s="930"/>
      <c r="I2593" s="929" t="s">
        <v>10338</v>
      </c>
      <c r="J2593" s="924"/>
      <c r="K2593" s="924"/>
      <c r="L2593" s="924"/>
      <c r="M2593" s="924"/>
      <c r="N2593" s="924"/>
      <c r="O2593" s="924"/>
      <c r="P2593" s="924"/>
      <c r="Q2593" s="924"/>
      <c r="R2593" s="924"/>
      <c r="S2593" s="924"/>
      <c r="T2593" s="924"/>
      <c r="U2593" s="924"/>
      <c r="V2593" s="924"/>
      <c r="W2593" s="924"/>
      <c r="X2593" s="924"/>
      <c r="Y2593" s="924"/>
      <c r="Z2593" s="924"/>
      <c r="AA2593" s="924"/>
    </row>
    <row r="2594">
      <c r="A2594" s="928">
        <v>3586.0</v>
      </c>
      <c r="B2594" s="929" t="s">
        <v>5661</v>
      </c>
      <c r="C2594" s="929" t="s">
        <v>10142</v>
      </c>
      <c r="D2594" s="929" t="s">
        <v>9145</v>
      </c>
      <c r="E2594" s="929" t="s">
        <v>9263</v>
      </c>
      <c r="F2594" s="929" t="s">
        <v>9274</v>
      </c>
      <c r="G2594" s="930"/>
      <c r="H2594" s="930"/>
      <c r="I2594" s="929" t="s">
        <v>10341</v>
      </c>
      <c r="J2594" s="924"/>
      <c r="K2594" s="924"/>
      <c r="L2594" s="924"/>
      <c r="M2594" s="924"/>
      <c r="N2594" s="924"/>
      <c r="O2594" s="924"/>
      <c r="P2594" s="924"/>
      <c r="Q2594" s="924"/>
      <c r="R2594" s="924"/>
      <c r="S2594" s="924"/>
      <c r="T2594" s="924"/>
      <c r="U2594" s="924"/>
      <c r="V2594" s="924"/>
      <c r="W2594" s="924"/>
      <c r="X2594" s="924"/>
      <c r="Y2594" s="924"/>
      <c r="Z2594" s="924"/>
      <c r="AA2594" s="924"/>
    </row>
    <row r="2595">
      <c r="A2595" s="928">
        <v>3587.0</v>
      </c>
      <c r="B2595" s="929" t="s">
        <v>5661</v>
      </c>
      <c r="C2595" s="929" t="s">
        <v>10142</v>
      </c>
      <c r="D2595" s="929" t="s">
        <v>9145</v>
      </c>
      <c r="E2595" s="929" t="s">
        <v>9263</v>
      </c>
      <c r="F2595" s="929" t="s">
        <v>9177</v>
      </c>
      <c r="G2595" s="930"/>
      <c r="H2595" s="930"/>
      <c r="I2595" s="929" t="s">
        <v>10342</v>
      </c>
      <c r="J2595" s="924"/>
      <c r="K2595" s="924"/>
      <c r="L2595" s="924"/>
      <c r="M2595" s="924"/>
      <c r="N2595" s="924"/>
      <c r="O2595" s="924"/>
      <c r="P2595" s="924"/>
      <c r="Q2595" s="924"/>
      <c r="R2595" s="924"/>
      <c r="S2595" s="924"/>
      <c r="T2595" s="924"/>
      <c r="U2595" s="924"/>
      <c r="V2595" s="924"/>
      <c r="W2595" s="924"/>
      <c r="X2595" s="924"/>
      <c r="Y2595" s="924"/>
      <c r="Z2595" s="924"/>
      <c r="AA2595" s="924"/>
    </row>
    <row r="2596">
      <c r="A2596" s="928">
        <v>3588.0</v>
      </c>
      <c r="B2596" s="929" t="s">
        <v>5661</v>
      </c>
      <c r="C2596" s="929" t="s">
        <v>10142</v>
      </c>
      <c r="D2596" s="929" t="s">
        <v>9145</v>
      </c>
      <c r="E2596" s="929" t="s">
        <v>9263</v>
      </c>
      <c r="F2596" s="929" t="s">
        <v>10343</v>
      </c>
      <c r="G2596" s="930"/>
      <c r="H2596" s="930"/>
      <c r="I2596" s="929" t="s">
        <v>10344</v>
      </c>
      <c r="J2596" s="924"/>
      <c r="K2596" s="924"/>
      <c r="L2596" s="924"/>
      <c r="M2596" s="924"/>
      <c r="N2596" s="924"/>
      <c r="O2596" s="924"/>
      <c r="P2596" s="924"/>
      <c r="Q2596" s="924"/>
      <c r="R2596" s="924"/>
      <c r="S2596" s="924"/>
      <c r="T2596" s="924"/>
      <c r="U2596" s="924"/>
      <c r="V2596" s="924"/>
      <c r="W2596" s="924"/>
      <c r="X2596" s="924"/>
      <c r="Y2596" s="924"/>
      <c r="Z2596" s="924"/>
      <c r="AA2596" s="924"/>
    </row>
    <row r="2597">
      <c r="A2597" s="928">
        <v>3589.0</v>
      </c>
      <c r="B2597" s="929" t="s">
        <v>5661</v>
      </c>
      <c r="C2597" s="929" t="s">
        <v>10142</v>
      </c>
      <c r="D2597" s="929" t="s">
        <v>9145</v>
      </c>
      <c r="E2597" s="929" t="s">
        <v>9263</v>
      </c>
      <c r="F2597" s="929" t="s">
        <v>9119</v>
      </c>
      <c r="G2597" s="930"/>
      <c r="H2597" s="930"/>
      <c r="I2597" s="929" t="s">
        <v>10345</v>
      </c>
      <c r="J2597" s="924"/>
      <c r="K2597" s="924"/>
      <c r="L2597" s="924"/>
      <c r="M2597" s="924"/>
      <c r="N2597" s="924"/>
      <c r="O2597" s="924"/>
      <c r="P2597" s="924"/>
      <c r="Q2597" s="924"/>
      <c r="R2597" s="924"/>
      <c r="S2597" s="924"/>
      <c r="T2597" s="924"/>
      <c r="U2597" s="924"/>
      <c r="V2597" s="924"/>
      <c r="W2597" s="924"/>
      <c r="X2597" s="924"/>
      <c r="Y2597" s="924"/>
      <c r="Z2597" s="924"/>
      <c r="AA2597" s="924"/>
    </row>
    <row r="2598">
      <c r="A2598" s="928">
        <v>3590.0</v>
      </c>
      <c r="B2598" s="929" t="s">
        <v>5661</v>
      </c>
      <c r="C2598" s="929" t="s">
        <v>10142</v>
      </c>
      <c r="D2598" s="929" t="s">
        <v>9145</v>
      </c>
      <c r="E2598" s="929" t="s">
        <v>9263</v>
      </c>
      <c r="F2598" s="929" t="s">
        <v>6866</v>
      </c>
      <c r="G2598" s="929" t="s">
        <v>9115</v>
      </c>
      <c r="H2598" s="930"/>
      <c r="I2598" s="929" t="s">
        <v>10346</v>
      </c>
      <c r="J2598" s="924"/>
      <c r="K2598" s="924"/>
      <c r="L2598" s="924"/>
      <c r="M2598" s="924"/>
      <c r="N2598" s="924"/>
      <c r="O2598" s="924"/>
      <c r="P2598" s="924"/>
      <c r="Q2598" s="924"/>
      <c r="R2598" s="924"/>
      <c r="S2598" s="924"/>
      <c r="T2598" s="924"/>
      <c r="U2598" s="924"/>
      <c r="V2598" s="924"/>
      <c r="W2598" s="924"/>
      <c r="X2598" s="924"/>
      <c r="Y2598" s="924"/>
      <c r="Z2598" s="924"/>
      <c r="AA2598" s="924"/>
    </row>
    <row r="2599">
      <c r="A2599" s="928">
        <v>3591.0</v>
      </c>
      <c r="B2599" s="929" t="s">
        <v>5661</v>
      </c>
      <c r="C2599" s="929" t="s">
        <v>10142</v>
      </c>
      <c r="D2599" s="929" t="s">
        <v>9145</v>
      </c>
      <c r="E2599" s="929" t="s">
        <v>9263</v>
      </c>
      <c r="F2599" s="929" t="s">
        <v>6866</v>
      </c>
      <c r="G2599" s="929" t="s">
        <v>9117</v>
      </c>
      <c r="H2599" s="930"/>
      <c r="I2599" s="929" t="s">
        <v>10347</v>
      </c>
      <c r="J2599" s="924"/>
      <c r="K2599" s="924"/>
      <c r="L2599" s="924"/>
      <c r="M2599" s="924"/>
      <c r="N2599" s="924"/>
      <c r="O2599" s="924"/>
      <c r="P2599" s="924"/>
      <c r="Q2599" s="924"/>
      <c r="R2599" s="924"/>
      <c r="S2599" s="924"/>
      <c r="T2599" s="924"/>
      <c r="U2599" s="924"/>
      <c r="V2599" s="924"/>
      <c r="W2599" s="924"/>
      <c r="X2599" s="924"/>
      <c r="Y2599" s="924"/>
      <c r="Z2599" s="924"/>
      <c r="AA2599" s="924"/>
    </row>
    <row r="2600">
      <c r="A2600" s="928">
        <v>3592.0</v>
      </c>
      <c r="B2600" s="929" t="s">
        <v>5661</v>
      </c>
      <c r="C2600" s="929" t="s">
        <v>10142</v>
      </c>
      <c r="D2600" s="929" t="s">
        <v>9145</v>
      </c>
      <c r="E2600" s="929" t="s">
        <v>9263</v>
      </c>
      <c r="F2600" s="929" t="s">
        <v>6866</v>
      </c>
      <c r="G2600" s="929" t="s">
        <v>10348</v>
      </c>
      <c r="H2600" s="930"/>
      <c r="I2600" s="929" t="s">
        <v>10349</v>
      </c>
      <c r="J2600" s="924"/>
      <c r="K2600" s="924"/>
      <c r="L2600" s="924"/>
      <c r="M2600" s="924"/>
      <c r="N2600" s="924"/>
      <c r="O2600" s="924"/>
      <c r="P2600" s="924"/>
      <c r="Q2600" s="924"/>
      <c r="R2600" s="924"/>
      <c r="S2600" s="924"/>
      <c r="T2600" s="924"/>
      <c r="U2600" s="924"/>
      <c r="V2600" s="924"/>
      <c r="W2600" s="924"/>
      <c r="X2600" s="924"/>
      <c r="Y2600" s="924"/>
      <c r="Z2600" s="924"/>
      <c r="AA2600" s="924"/>
    </row>
    <row r="2601">
      <c r="A2601" s="928">
        <v>3593.0</v>
      </c>
      <c r="B2601" s="929" t="s">
        <v>5661</v>
      </c>
      <c r="C2601" s="929" t="s">
        <v>10142</v>
      </c>
      <c r="D2601" s="929" t="s">
        <v>9145</v>
      </c>
      <c r="E2601" s="929" t="s">
        <v>9263</v>
      </c>
      <c r="F2601" s="929" t="s">
        <v>6866</v>
      </c>
      <c r="G2601" s="930"/>
      <c r="H2601" s="930"/>
      <c r="I2601" s="929" t="s">
        <v>10350</v>
      </c>
      <c r="J2601" s="924"/>
      <c r="K2601" s="924"/>
      <c r="L2601" s="924"/>
      <c r="M2601" s="924"/>
      <c r="N2601" s="924"/>
      <c r="O2601" s="924"/>
      <c r="P2601" s="924"/>
      <c r="Q2601" s="924"/>
      <c r="R2601" s="924"/>
      <c r="S2601" s="924"/>
      <c r="T2601" s="924"/>
      <c r="U2601" s="924"/>
      <c r="V2601" s="924"/>
      <c r="W2601" s="924"/>
      <c r="X2601" s="924"/>
      <c r="Y2601" s="924"/>
      <c r="Z2601" s="924"/>
      <c r="AA2601" s="924"/>
    </row>
    <row r="2602">
      <c r="A2602" s="928">
        <v>3594.0</v>
      </c>
      <c r="B2602" s="929" t="s">
        <v>5661</v>
      </c>
      <c r="C2602" s="929" t="s">
        <v>10142</v>
      </c>
      <c r="D2602" s="929" t="s">
        <v>9145</v>
      </c>
      <c r="E2602" s="929" t="s">
        <v>9263</v>
      </c>
      <c r="F2602" s="929" t="s">
        <v>9284</v>
      </c>
      <c r="G2602" s="930"/>
      <c r="H2602" s="930"/>
      <c r="I2602" s="929" t="s">
        <v>10351</v>
      </c>
      <c r="J2602" s="924"/>
      <c r="K2602" s="924"/>
      <c r="L2602" s="924"/>
      <c r="M2602" s="924"/>
      <c r="N2602" s="924"/>
      <c r="O2602" s="924"/>
      <c r="P2602" s="924"/>
      <c r="Q2602" s="924"/>
      <c r="R2602" s="924"/>
      <c r="S2602" s="924"/>
      <c r="T2602" s="924"/>
      <c r="U2602" s="924"/>
      <c r="V2602" s="924"/>
      <c r="W2602" s="924"/>
      <c r="X2602" s="924"/>
      <c r="Y2602" s="924"/>
      <c r="Z2602" s="924"/>
      <c r="AA2602" s="924"/>
    </row>
    <row r="2603">
      <c r="A2603" s="928">
        <v>3595.0</v>
      </c>
      <c r="B2603" s="929" t="s">
        <v>5661</v>
      </c>
      <c r="C2603" s="929" t="s">
        <v>10142</v>
      </c>
      <c r="D2603" s="929" t="s">
        <v>9145</v>
      </c>
      <c r="E2603" s="929" t="s">
        <v>9263</v>
      </c>
      <c r="F2603" s="929" t="s">
        <v>9286</v>
      </c>
      <c r="G2603" s="930"/>
      <c r="H2603" s="930"/>
      <c r="I2603" s="929" t="s">
        <v>10352</v>
      </c>
      <c r="J2603" s="924"/>
      <c r="K2603" s="924"/>
      <c r="L2603" s="924"/>
      <c r="M2603" s="924"/>
      <c r="N2603" s="924"/>
      <c r="O2603" s="924"/>
      <c r="P2603" s="924"/>
      <c r="Q2603" s="924"/>
      <c r="R2603" s="924"/>
      <c r="S2603" s="924"/>
      <c r="T2603" s="924"/>
      <c r="U2603" s="924"/>
      <c r="V2603" s="924"/>
      <c r="W2603" s="924"/>
      <c r="X2603" s="924"/>
      <c r="Y2603" s="924"/>
      <c r="Z2603" s="924"/>
      <c r="AA2603" s="924"/>
    </row>
    <row r="2604">
      <c r="A2604" s="928">
        <v>3596.0</v>
      </c>
      <c r="B2604" s="929" t="s">
        <v>5661</v>
      </c>
      <c r="C2604" s="929" t="s">
        <v>10142</v>
      </c>
      <c r="D2604" s="929" t="s">
        <v>9145</v>
      </c>
      <c r="E2604" s="929" t="s">
        <v>9263</v>
      </c>
      <c r="F2604" s="929" t="s">
        <v>9288</v>
      </c>
      <c r="G2604" s="930"/>
      <c r="H2604" s="930"/>
      <c r="I2604" s="929" t="s">
        <v>10353</v>
      </c>
      <c r="J2604" s="924"/>
      <c r="K2604" s="924"/>
      <c r="L2604" s="924"/>
      <c r="M2604" s="924"/>
      <c r="N2604" s="924"/>
      <c r="O2604" s="924"/>
      <c r="P2604" s="924"/>
      <c r="Q2604" s="924"/>
      <c r="R2604" s="924"/>
      <c r="S2604" s="924"/>
      <c r="T2604" s="924"/>
      <c r="U2604" s="924"/>
      <c r="V2604" s="924"/>
      <c r="W2604" s="924"/>
      <c r="X2604" s="924"/>
      <c r="Y2604" s="924"/>
      <c r="Z2604" s="924"/>
      <c r="AA2604" s="924"/>
    </row>
    <row r="2605">
      <c r="A2605" s="928">
        <v>3597.0</v>
      </c>
      <c r="B2605" s="929" t="s">
        <v>5661</v>
      </c>
      <c r="C2605" s="929" t="s">
        <v>10142</v>
      </c>
      <c r="D2605" s="929" t="s">
        <v>9145</v>
      </c>
      <c r="E2605" s="929" t="s">
        <v>9263</v>
      </c>
      <c r="F2605" s="929" t="s">
        <v>9290</v>
      </c>
      <c r="G2605" s="930"/>
      <c r="H2605" s="930"/>
      <c r="I2605" s="929" t="s">
        <v>10354</v>
      </c>
      <c r="J2605" s="924"/>
      <c r="K2605" s="924"/>
      <c r="L2605" s="924"/>
      <c r="M2605" s="924"/>
      <c r="N2605" s="924"/>
      <c r="O2605" s="924"/>
      <c r="P2605" s="924"/>
      <c r="Q2605" s="924"/>
      <c r="R2605" s="924"/>
      <c r="S2605" s="924"/>
      <c r="T2605" s="924"/>
      <c r="U2605" s="924"/>
      <c r="V2605" s="924"/>
      <c r="W2605" s="924"/>
      <c r="X2605" s="924"/>
      <c r="Y2605" s="924"/>
      <c r="Z2605" s="924"/>
      <c r="AA2605" s="924"/>
    </row>
    <row r="2606">
      <c r="A2606" s="928">
        <v>3598.0</v>
      </c>
      <c r="B2606" s="929" t="s">
        <v>5661</v>
      </c>
      <c r="C2606" s="929" t="s">
        <v>10142</v>
      </c>
      <c r="D2606" s="929" t="s">
        <v>9145</v>
      </c>
      <c r="E2606" s="929" t="s">
        <v>9263</v>
      </c>
      <c r="F2606" s="929" t="s">
        <v>9292</v>
      </c>
      <c r="G2606" s="930"/>
      <c r="H2606" s="930"/>
      <c r="I2606" s="929" t="s">
        <v>10355</v>
      </c>
      <c r="J2606" s="924"/>
      <c r="K2606" s="924"/>
      <c r="L2606" s="924"/>
      <c r="M2606" s="924"/>
      <c r="N2606" s="924"/>
      <c r="O2606" s="924"/>
      <c r="P2606" s="924"/>
      <c r="Q2606" s="924"/>
      <c r="R2606" s="924"/>
      <c r="S2606" s="924"/>
      <c r="T2606" s="924"/>
      <c r="U2606" s="924"/>
      <c r="V2606" s="924"/>
      <c r="W2606" s="924"/>
      <c r="X2606" s="924"/>
      <c r="Y2606" s="924"/>
      <c r="Z2606" s="924"/>
      <c r="AA2606" s="924"/>
    </row>
    <row r="2607">
      <c r="A2607" s="928">
        <v>3599.0</v>
      </c>
      <c r="B2607" s="929" t="s">
        <v>5661</v>
      </c>
      <c r="C2607" s="929" t="s">
        <v>10142</v>
      </c>
      <c r="D2607" s="929" t="s">
        <v>9145</v>
      </c>
      <c r="E2607" s="929" t="s">
        <v>9263</v>
      </c>
      <c r="F2607" s="929" t="s">
        <v>9294</v>
      </c>
      <c r="G2607" s="929" t="s">
        <v>9107</v>
      </c>
      <c r="H2607" s="930"/>
      <c r="I2607" s="929" t="s">
        <v>10356</v>
      </c>
      <c r="J2607" s="924"/>
      <c r="K2607" s="924"/>
      <c r="L2607" s="924"/>
      <c r="M2607" s="924"/>
      <c r="N2607" s="924"/>
      <c r="O2607" s="924"/>
      <c r="P2607" s="924"/>
      <c r="Q2607" s="924"/>
      <c r="R2607" s="924"/>
      <c r="S2607" s="924"/>
      <c r="T2607" s="924"/>
      <c r="U2607" s="924"/>
      <c r="V2607" s="924"/>
      <c r="W2607" s="924"/>
      <c r="X2607" s="924"/>
      <c r="Y2607" s="924"/>
      <c r="Z2607" s="924"/>
      <c r="AA2607" s="924"/>
    </row>
    <row r="2608">
      <c r="A2608" s="928">
        <v>3600.0</v>
      </c>
      <c r="B2608" s="929" t="s">
        <v>5661</v>
      </c>
      <c r="C2608" s="929" t="s">
        <v>10142</v>
      </c>
      <c r="D2608" s="929" t="s">
        <v>9145</v>
      </c>
      <c r="E2608" s="929" t="s">
        <v>9263</v>
      </c>
      <c r="F2608" s="929" t="s">
        <v>9294</v>
      </c>
      <c r="G2608" s="930"/>
      <c r="H2608" s="930"/>
      <c r="I2608" s="929" t="s">
        <v>10357</v>
      </c>
      <c r="J2608" s="924"/>
      <c r="K2608" s="924"/>
      <c r="L2608" s="924"/>
      <c r="M2608" s="924"/>
      <c r="N2608" s="924"/>
      <c r="O2608" s="924"/>
      <c r="P2608" s="924"/>
      <c r="Q2608" s="924"/>
      <c r="R2608" s="924"/>
      <c r="S2608" s="924"/>
      <c r="T2608" s="924"/>
      <c r="U2608" s="924"/>
      <c r="V2608" s="924"/>
      <c r="W2608" s="924"/>
      <c r="X2608" s="924"/>
      <c r="Y2608" s="924"/>
      <c r="Z2608" s="924"/>
      <c r="AA2608" s="924"/>
    </row>
    <row r="2609">
      <c r="A2609" s="928">
        <v>3601.0</v>
      </c>
      <c r="B2609" s="929" t="s">
        <v>5661</v>
      </c>
      <c r="C2609" s="929" t="s">
        <v>10142</v>
      </c>
      <c r="D2609" s="929" t="s">
        <v>9145</v>
      </c>
      <c r="E2609" s="929" t="s">
        <v>9263</v>
      </c>
      <c r="F2609" s="929" t="s">
        <v>9296</v>
      </c>
      <c r="G2609" s="930"/>
      <c r="H2609" s="930"/>
      <c r="I2609" s="929" t="s">
        <v>10358</v>
      </c>
      <c r="J2609" s="924"/>
      <c r="K2609" s="924"/>
      <c r="L2609" s="924"/>
      <c r="M2609" s="924"/>
      <c r="N2609" s="924"/>
      <c r="O2609" s="924"/>
      <c r="P2609" s="924"/>
      <c r="Q2609" s="924"/>
      <c r="R2609" s="924"/>
      <c r="S2609" s="924"/>
      <c r="T2609" s="924"/>
      <c r="U2609" s="924"/>
      <c r="V2609" s="924"/>
      <c r="W2609" s="924"/>
      <c r="X2609" s="924"/>
      <c r="Y2609" s="924"/>
      <c r="Z2609" s="924"/>
      <c r="AA2609" s="924"/>
    </row>
    <row r="2610">
      <c r="A2610" s="928">
        <v>3602.0</v>
      </c>
      <c r="B2610" s="929" t="s">
        <v>5661</v>
      </c>
      <c r="C2610" s="929" t="s">
        <v>10142</v>
      </c>
      <c r="D2610" s="929" t="s">
        <v>9145</v>
      </c>
      <c r="E2610" s="929" t="s">
        <v>9263</v>
      </c>
      <c r="F2610" s="929" t="s">
        <v>9298</v>
      </c>
      <c r="G2610" s="930"/>
      <c r="H2610" s="930"/>
      <c r="I2610" s="929" t="s">
        <v>10359</v>
      </c>
      <c r="J2610" s="924"/>
      <c r="K2610" s="924"/>
      <c r="L2610" s="924"/>
      <c r="M2610" s="924"/>
      <c r="N2610" s="924"/>
      <c r="O2610" s="924"/>
      <c r="P2610" s="924"/>
      <c r="Q2610" s="924"/>
      <c r="R2610" s="924"/>
      <c r="S2610" s="924"/>
      <c r="T2610" s="924"/>
      <c r="U2610" s="924"/>
      <c r="V2610" s="924"/>
      <c r="W2610" s="924"/>
      <c r="X2610" s="924"/>
      <c r="Y2610" s="924"/>
      <c r="Z2610" s="924"/>
      <c r="AA2610" s="924"/>
    </row>
    <row r="2611">
      <c r="A2611" s="928">
        <v>3603.0</v>
      </c>
      <c r="B2611" s="929" t="s">
        <v>5661</v>
      </c>
      <c r="C2611" s="929" t="s">
        <v>10142</v>
      </c>
      <c r="D2611" s="929" t="s">
        <v>9145</v>
      </c>
      <c r="E2611" s="929" t="s">
        <v>9263</v>
      </c>
      <c r="F2611" s="930"/>
      <c r="G2611" s="930"/>
      <c r="H2611" s="930"/>
      <c r="I2611" s="929" t="s">
        <v>10360</v>
      </c>
      <c r="J2611" s="924"/>
      <c r="K2611" s="924"/>
      <c r="L2611" s="924"/>
      <c r="M2611" s="924"/>
      <c r="N2611" s="924"/>
      <c r="O2611" s="924"/>
      <c r="P2611" s="924"/>
      <c r="Q2611" s="924"/>
      <c r="R2611" s="924"/>
      <c r="S2611" s="924"/>
      <c r="T2611" s="924"/>
      <c r="U2611" s="924"/>
      <c r="V2611" s="924"/>
      <c r="W2611" s="924"/>
      <c r="X2611" s="924"/>
      <c r="Y2611" s="924"/>
      <c r="Z2611" s="924"/>
      <c r="AA2611" s="924"/>
    </row>
    <row r="2612">
      <c r="A2612" s="928">
        <v>3604.0</v>
      </c>
      <c r="B2612" s="929" t="s">
        <v>5661</v>
      </c>
      <c r="C2612" s="929" t="s">
        <v>10142</v>
      </c>
      <c r="D2612" s="929" t="s">
        <v>9145</v>
      </c>
      <c r="E2612" s="929" t="s">
        <v>9301</v>
      </c>
      <c r="F2612" s="929" t="s">
        <v>9302</v>
      </c>
      <c r="G2612" s="930"/>
      <c r="H2612" s="930"/>
      <c r="I2612" s="929" t="s">
        <v>10361</v>
      </c>
      <c r="J2612" s="924"/>
      <c r="K2612" s="924"/>
      <c r="L2612" s="924"/>
      <c r="M2612" s="924"/>
      <c r="N2612" s="924"/>
      <c r="O2612" s="924"/>
      <c r="P2612" s="924"/>
      <c r="Q2612" s="924"/>
      <c r="R2612" s="924"/>
      <c r="S2612" s="924"/>
      <c r="T2612" s="924"/>
      <c r="U2612" s="924"/>
      <c r="V2612" s="924"/>
      <c r="W2612" s="924"/>
      <c r="X2612" s="924"/>
      <c r="Y2612" s="924"/>
      <c r="Z2612" s="924"/>
      <c r="AA2612" s="924"/>
    </row>
    <row r="2613">
      <c r="A2613" s="928">
        <v>3605.0</v>
      </c>
      <c r="B2613" s="929" t="s">
        <v>5661</v>
      </c>
      <c r="C2613" s="929" t="s">
        <v>10142</v>
      </c>
      <c r="D2613" s="929" t="s">
        <v>9145</v>
      </c>
      <c r="E2613" s="929" t="s">
        <v>9301</v>
      </c>
      <c r="F2613" s="929" t="s">
        <v>9304</v>
      </c>
      <c r="G2613" s="930"/>
      <c r="H2613" s="930"/>
      <c r="I2613" s="929" t="s">
        <v>10363</v>
      </c>
      <c r="J2613" s="924"/>
      <c r="K2613" s="924"/>
      <c r="L2613" s="924"/>
      <c r="M2613" s="924"/>
      <c r="N2613" s="924"/>
      <c r="O2613" s="924"/>
      <c r="P2613" s="924"/>
      <c r="Q2613" s="924"/>
      <c r="R2613" s="924"/>
      <c r="S2613" s="924"/>
      <c r="T2613" s="924"/>
      <c r="U2613" s="924"/>
      <c r="V2613" s="924"/>
      <c r="W2613" s="924"/>
      <c r="X2613" s="924"/>
      <c r="Y2613" s="924"/>
      <c r="Z2613" s="924"/>
      <c r="AA2613" s="924"/>
    </row>
    <row r="2614">
      <c r="A2614" s="928">
        <v>3606.0</v>
      </c>
      <c r="B2614" s="929" t="s">
        <v>5661</v>
      </c>
      <c r="C2614" s="929" t="s">
        <v>10142</v>
      </c>
      <c r="D2614" s="929" t="s">
        <v>9145</v>
      </c>
      <c r="E2614" s="929" t="s">
        <v>9301</v>
      </c>
      <c r="F2614" s="929" t="s">
        <v>9306</v>
      </c>
      <c r="G2614" s="930"/>
      <c r="H2614" s="930"/>
      <c r="I2614" s="929" t="s">
        <v>10364</v>
      </c>
      <c r="J2614" s="924"/>
      <c r="K2614" s="924"/>
      <c r="L2614" s="924"/>
      <c r="M2614" s="924"/>
      <c r="N2614" s="924"/>
      <c r="O2614" s="924"/>
      <c r="P2614" s="924"/>
      <c r="Q2614" s="924"/>
      <c r="R2614" s="924"/>
      <c r="S2614" s="924"/>
      <c r="T2614" s="924"/>
      <c r="U2614" s="924"/>
      <c r="V2614" s="924"/>
      <c r="W2614" s="924"/>
      <c r="X2614" s="924"/>
      <c r="Y2614" s="924"/>
      <c r="Z2614" s="924"/>
      <c r="AA2614" s="924"/>
    </row>
    <row r="2615">
      <c r="A2615" s="928">
        <v>3607.0</v>
      </c>
      <c r="B2615" s="929" t="s">
        <v>5661</v>
      </c>
      <c r="C2615" s="929" t="s">
        <v>10142</v>
      </c>
      <c r="D2615" s="929" t="s">
        <v>9145</v>
      </c>
      <c r="E2615" s="929" t="s">
        <v>9301</v>
      </c>
      <c r="F2615" s="929" t="s">
        <v>9308</v>
      </c>
      <c r="G2615" s="930"/>
      <c r="H2615" s="930"/>
      <c r="I2615" s="929" t="s">
        <v>10365</v>
      </c>
      <c r="J2615" s="924"/>
      <c r="K2615" s="924"/>
      <c r="L2615" s="924"/>
      <c r="M2615" s="924"/>
      <c r="N2615" s="924"/>
      <c r="O2615" s="924"/>
      <c r="P2615" s="924"/>
      <c r="Q2615" s="924"/>
      <c r="R2615" s="924"/>
      <c r="S2615" s="924"/>
      <c r="T2615" s="924"/>
      <c r="U2615" s="924"/>
      <c r="V2615" s="924"/>
      <c r="W2615" s="924"/>
      <c r="X2615" s="924"/>
      <c r="Y2615" s="924"/>
      <c r="Z2615" s="924"/>
      <c r="AA2615" s="924"/>
    </row>
    <row r="2616">
      <c r="A2616" s="928">
        <v>3608.0</v>
      </c>
      <c r="B2616" s="929" t="s">
        <v>5661</v>
      </c>
      <c r="C2616" s="929" t="s">
        <v>10142</v>
      </c>
      <c r="D2616" s="929" t="s">
        <v>9145</v>
      </c>
      <c r="E2616" s="929" t="s">
        <v>9301</v>
      </c>
      <c r="F2616" s="929" t="s">
        <v>9310</v>
      </c>
      <c r="G2616" s="930"/>
      <c r="H2616" s="930"/>
      <c r="I2616" s="929" t="s">
        <v>10366</v>
      </c>
      <c r="J2616" s="924"/>
      <c r="K2616" s="924"/>
      <c r="L2616" s="924"/>
      <c r="M2616" s="924"/>
      <c r="N2616" s="924"/>
      <c r="O2616" s="924"/>
      <c r="P2616" s="924"/>
      <c r="Q2616" s="924"/>
      <c r="R2616" s="924"/>
      <c r="S2616" s="924"/>
      <c r="T2616" s="924"/>
      <c r="U2616" s="924"/>
      <c r="V2616" s="924"/>
      <c r="W2616" s="924"/>
      <c r="X2616" s="924"/>
      <c r="Y2616" s="924"/>
      <c r="Z2616" s="924"/>
      <c r="AA2616" s="924"/>
    </row>
    <row r="2617">
      <c r="A2617" s="928">
        <v>3609.0</v>
      </c>
      <c r="B2617" s="929" t="s">
        <v>5661</v>
      </c>
      <c r="C2617" s="929" t="s">
        <v>10142</v>
      </c>
      <c r="D2617" s="929" t="s">
        <v>9145</v>
      </c>
      <c r="E2617" s="929" t="s">
        <v>9301</v>
      </c>
      <c r="F2617" s="929" t="s">
        <v>9312</v>
      </c>
      <c r="G2617" s="930"/>
      <c r="H2617" s="930"/>
      <c r="I2617" s="929" t="s">
        <v>10368</v>
      </c>
      <c r="J2617" s="924"/>
      <c r="K2617" s="924"/>
      <c r="L2617" s="924"/>
      <c r="M2617" s="924"/>
      <c r="N2617" s="924"/>
      <c r="O2617" s="924"/>
      <c r="P2617" s="924"/>
      <c r="Q2617" s="924"/>
      <c r="R2617" s="924"/>
      <c r="S2617" s="924"/>
      <c r="T2617" s="924"/>
      <c r="U2617" s="924"/>
      <c r="V2617" s="924"/>
      <c r="W2617" s="924"/>
      <c r="X2617" s="924"/>
      <c r="Y2617" s="924"/>
      <c r="Z2617" s="924"/>
      <c r="AA2617" s="924"/>
    </row>
    <row r="2618">
      <c r="A2618" s="928">
        <v>3610.0</v>
      </c>
      <c r="B2618" s="929" t="s">
        <v>5661</v>
      </c>
      <c r="C2618" s="929" t="s">
        <v>10142</v>
      </c>
      <c r="D2618" s="929" t="s">
        <v>9145</v>
      </c>
      <c r="E2618" s="929" t="s">
        <v>9301</v>
      </c>
      <c r="F2618" s="929" t="s">
        <v>9213</v>
      </c>
      <c r="G2618" s="930"/>
      <c r="H2618" s="930"/>
      <c r="I2618" s="929" t="s">
        <v>10369</v>
      </c>
      <c r="J2618" s="924"/>
      <c r="K2618" s="924"/>
      <c r="L2618" s="924"/>
      <c r="M2618" s="924"/>
      <c r="N2618" s="924"/>
      <c r="O2618" s="924"/>
      <c r="P2618" s="924"/>
      <c r="Q2618" s="924"/>
      <c r="R2618" s="924"/>
      <c r="S2618" s="924"/>
      <c r="T2618" s="924"/>
      <c r="U2618" s="924"/>
      <c r="V2618" s="924"/>
      <c r="W2618" s="924"/>
      <c r="X2618" s="924"/>
      <c r="Y2618" s="924"/>
      <c r="Z2618" s="924"/>
      <c r="AA2618" s="924"/>
    </row>
    <row r="2619">
      <c r="A2619" s="928">
        <v>3611.0</v>
      </c>
      <c r="B2619" s="929" t="s">
        <v>5661</v>
      </c>
      <c r="C2619" s="929" t="s">
        <v>10142</v>
      </c>
      <c r="D2619" s="929" t="s">
        <v>9145</v>
      </c>
      <c r="E2619" s="929" t="s">
        <v>9301</v>
      </c>
      <c r="F2619" s="929" t="s">
        <v>10371</v>
      </c>
      <c r="G2619" s="930"/>
      <c r="H2619" s="930"/>
      <c r="I2619" s="929" t="s">
        <v>10372</v>
      </c>
      <c r="J2619" s="924"/>
      <c r="K2619" s="924"/>
      <c r="L2619" s="924"/>
      <c r="M2619" s="924"/>
      <c r="N2619" s="924"/>
      <c r="O2619" s="924"/>
      <c r="P2619" s="924"/>
      <c r="Q2619" s="924"/>
      <c r="R2619" s="924"/>
      <c r="S2619" s="924"/>
      <c r="T2619" s="924"/>
      <c r="U2619" s="924"/>
      <c r="V2619" s="924"/>
      <c r="W2619" s="924"/>
      <c r="X2619" s="924"/>
      <c r="Y2619" s="924"/>
      <c r="Z2619" s="924"/>
      <c r="AA2619" s="924"/>
    </row>
    <row r="2620">
      <c r="A2620" s="928">
        <v>3612.0</v>
      </c>
      <c r="B2620" s="929" t="s">
        <v>5661</v>
      </c>
      <c r="C2620" s="929" t="s">
        <v>10142</v>
      </c>
      <c r="D2620" s="929" t="s">
        <v>9145</v>
      </c>
      <c r="E2620" s="929" t="s">
        <v>9301</v>
      </c>
      <c r="F2620" s="929" t="s">
        <v>9317</v>
      </c>
      <c r="G2620" s="930"/>
      <c r="H2620" s="930"/>
      <c r="I2620" s="929" t="s">
        <v>10374</v>
      </c>
      <c r="J2620" s="924"/>
      <c r="K2620" s="924"/>
      <c r="L2620" s="924"/>
      <c r="M2620" s="924"/>
      <c r="N2620" s="924"/>
      <c r="O2620" s="924"/>
      <c r="P2620" s="924"/>
      <c r="Q2620" s="924"/>
      <c r="R2620" s="924"/>
      <c r="S2620" s="924"/>
      <c r="T2620" s="924"/>
      <c r="U2620" s="924"/>
      <c r="V2620" s="924"/>
      <c r="W2620" s="924"/>
      <c r="X2620" s="924"/>
      <c r="Y2620" s="924"/>
      <c r="Z2620" s="924"/>
      <c r="AA2620" s="924"/>
    </row>
    <row r="2621">
      <c r="A2621" s="928">
        <v>3613.0</v>
      </c>
      <c r="B2621" s="929" t="s">
        <v>5661</v>
      </c>
      <c r="C2621" s="929" t="s">
        <v>10142</v>
      </c>
      <c r="D2621" s="929" t="s">
        <v>9145</v>
      </c>
      <c r="E2621" s="929" t="s">
        <v>9301</v>
      </c>
      <c r="F2621" s="929" t="s">
        <v>9319</v>
      </c>
      <c r="G2621" s="930"/>
      <c r="H2621" s="930"/>
      <c r="I2621" s="929" t="s">
        <v>10375</v>
      </c>
      <c r="J2621" s="924"/>
      <c r="K2621" s="924"/>
      <c r="L2621" s="924"/>
      <c r="M2621" s="924"/>
      <c r="N2621" s="924"/>
      <c r="O2621" s="924"/>
      <c r="P2621" s="924"/>
      <c r="Q2621" s="924"/>
      <c r="R2621" s="924"/>
      <c r="S2621" s="924"/>
      <c r="T2621" s="924"/>
      <c r="U2621" s="924"/>
      <c r="V2621" s="924"/>
      <c r="W2621" s="924"/>
      <c r="X2621" s="924"/>
      <c r="Y2621" s="924"/>
      <c r="Z2621" s="924"/>
      <c r="AA2621" s="924"/>
    </row>
    <row r="2622">
      <c r="A2622" s="928">
        <v>3614.0</v>
      </c>
      <c r="B2622" s="929" t="s">
        <v>5661</v>
      </c>
      <c r="C2622" s="929" t="s">
        <v>10142</v>
      </c>
      <c r="D2622" s="929" t="s">
        <v>9145</v>
      </c>
      <c r="E2622" s="929" t="s">
        <v>9301</v>
      </c>
      <c r="F2622" s="929" t="s">
        <v>9321</v>
      </c>
      <c r="G2622" s="930"/>
      <c r="H2622" s="930"/>
      <c r="I2622" s="929" t="s">
        <v>10376</v>
      </c>
      <c r="J2622" s="924"/>
      <c r="K2622" s="924"/>
      <c r="L2622" s="924"/>
      <c r="M2622" s="924"/>
      <c r="N2622" s="924"/>
      <c r="O2622" s="924"/>
      <c r="P2622" s="924"/>
      <c r="Q2622" s="924"/>
      <c r="R2622" s="924"/>
      <c r="S2622" s="924"/>
      <c r="T2622" s="924"/>
      <c r="U2622" s="924"/>
      <c r="V2622" s="924"/>
      <c r="W2622" s="924"/>
      <c r="X2622" s="924"/>
      <c r="Y2622" s="924"/>
      <c r="Z2622" s="924"/>
      <c r="AA2622" s="924"/>
    </row>
    <row r="2623">
      <c r="A2623" s="928">
        <v>3615.0</v>
      </c>
      <c r="B2623" s="929" t="s">
        <v>5661</v>
      </c>
      <c r="C2623" s="929" t="s">
        <v>10142</v>
      </c>
      <c r="D2623" s="929" t="s">
        <v>9145</v>
      </c>
      <c r="E2623" s="929" t="s">
        <v>9301</v>
      </c>
      <c r="F2623" s="929" t="s">
        <v>9323</v>
      </c>
      <c r="G2623" s="930"/>
      <c r="H2623" s="930"/>
      <c r="I2623" s="929" t="s">
        <v>10377</v>
      </c>
      <c r="J2623" s="924"/>
      <c r="K2623" s="924"/>
      <c r="L2623" s="924"/>
      <c r="M2623" s="924"/>
      <c r="N2623" s="924"/>
      <c r="O2623" s="924"/>
      <c r="P2623" s="924"/>
      <c r="Q2623" s="924"/>
      <c r="R2623" s="924"/>
      <c r="S2623" s="924"/>
      <c r="T2623" s="924"/>
      <c r="U2623" s="924"/>
      <c r="V2623" s="924"/>
      <c r="W2623" s="924"/>
      <c r="X2623" s="924"/>
      <c r="Y2623" s="924"/>
      <c r="Z2623" s="924"/>
      <c r="AA2623" s="924"/>
    </row>
    <row r="2624">
      <c r="A2624" s="928">
        <v>3616.0</v>
      </c>
      <c r="B2624" s="929" t="s">
        <v>5661</v>
      </c>
      <c r="C2624" s="929" t="s">
        <v>10142</v>
      </c>
      <c r="D2624" s="929" t="s">
        <v>9145</v>
      </c>
      <c r="E2624" s="929" t="s">
        <v>9301</v>
      </c>
      <c r="F2624" s="929" t="s">
        <v>9325</v>
      </c>
      <c r="G2624" s="930"/>
      <c r="H2624" s="930"/>
      <c r="I2624" s="929" t="s">
        <v>10378</v>
      </c>
      <c r="J2624" s="924"/>
      <c r="K2624" s="924"/>
      <c r="L2624" s="924"/>
      <c r="M2624" s="924"/>
      <c r="N2624" s="924"/>
      <c r="O2624" s="924"/>
      <c r="P2624" s="924"/>
      <c r="Q2624" s="924"/>
      <c r="R2624" s="924"/>
      <c r="S2624" s="924"/>
      <c r="T2624" s="924"/>
      <c r="U2624" s="924"/>
      <c r="V2624" s="924"/>
      <c r="W2624" s="924"/>
      <c r="X2624" s="924"/>
      <c r="Y2624" s="924"/>
      <c r="Z2624" s="924"/>
      <c r="AA2624" s="924"/>
    </row>
    <row r="2625">
      <c r="A2625" s="928">
        <v>3617.0</v>
      </c>
      <c r="B2625" s="929" t="s">
        <v>5661</v>
      </c>
      <c r="C2625" s="929" t="s">
        <v>10142</v>
      </c>
      <c r="D2625" s="929" t="s">
        <v>9145</v>
      </c>
      <c r="E2625" s="929" t="s">
        <v>9301</v>
      </c>
      <c r="F2625" s="929" t="s">
        <v>9327</v>
      </c>
      <c r="G2625" s="930"/>
      <c r="H2625" s="930"/>
      <c r="I2625" s="929" t="s">
        <v>10379</v>
      </c>
      <c r="J2625" s="924"/>
      <c r="K2625" s="924"/>
      <c r="L2625" s="924"/>
      <c r="M2625" s="924"/>
      <c r="N2625" s="924"/>
      <c r="O2625" s="924"/>
      <c r="P2625" s="924"/>
      <c r="Q2625" s="924"/>
      <c r="R2625" s="924"/>
      <c r="S2625" s="924"/>
      <c r="T2625" s="924"/>
      <c r="U2625" s="924"/>
      <c r="V2625" s="924"/>
      <c r="W2625" s="924"/>
      <c r="X2625" s="924"/>
      <c r="Y2625" s="924"/>
      <c r="Z2625" s="924"/>
      <c r="AA2625" s="924"/>
    </row>
    <row r="2626">
      <c r="A2626" s="928">
        <v>3618.0</v>
      </c>
      <c r="B2626" s="929" t="s">
        <v>5661</v>
      </c>
      <c r="C2626" s="929" t="s">
        <v>10142</v>
      </c>
      <c r="D2626" s="929" t="s">
        <v>9145</v>
      </c>
      <c r="E2626" s="929" t="s">
        <v>9301</v>
      </c>
      <c r="F2626" s="929" t="s">
        <v>9329</v>
      </c>
      <c r="G2626" s="930"/>
      <c r="H2626" s="930"/>
      <c r="I2626" s="929" t="s">
        <v>10380</v>
      </c>
      <c r="J2626" s="924"/>
      <c r="K2626" s="924"/>
      <c r="L2626" s="924"/>
      <c r="M2626" s="924"/>
      <c r="N2626" s="924"/>
      <c r="O2626" s="924"/>
      <c r="P2626" s="924"/>
      <c r="Q2626" s="924"/>
      <c r="R2626" s="924"/>
      <c r="S2626" s="924"/>
      <c r="T2626" s="924"/>
      <c r="U2626" s="924"/>
      <c r="V2626" s="924"/>
      <c r="W2626" s="924"/>
      <c r="X2626" s="924"/>
      <c r="Y2626" s="924"/>
      <c r="Z2626" s="924"/>
      <c r="AA2626" s="924"/>
    </row>
    <row r="2627">
      <c r="A2627" s="928">
        <v>3619.0</v>
      </c>
      <c r="B2627" s="929" t="s">
        <v>5661</v>
      </c>
      <c r="C2627" s="929" t="s">
        <v>10142</v>
      </c>
      <c r="D2627" s="929" t="s">
        <v>9145</v>
      </c>
      <c r="E2627" s="929" t="s">
        <v>9301</v>
      </c>
      <c r="F2627" s="929" t="s">
        <v>9331</v>
      </c>
      <c r="G2627" s="930"/>
      <c r="H2627" s="930"/>
      <c r="I2627" s="929" t="s">
        <v>10381</v>
      </c>
      <c r="J2627" s="924"/>
      <c r="K2627" s="924"/>
      <c r="L2627" s="924"/>
      <c r="M2627" s="924"/>
      <c r="N2627" s="924"/>
      <c r="O2627" s="924"/>
      <c r="P2627" s="924"/>
      <c r="Q2627" s="924"/>
      <c r="R2627" s="924"/>
      <c r="S2627" s="924"/>
      <c r="T2627" s="924"/>
      <c r="U2627" s="924"/>
      <c r="V2627" s="924"/>
      <c r="W2627" s="924"/>
      <c r="X2627" s="924"/>
      <c r="Y2627" s="924"/>
      <c r="Z2627" s="924"/>
      <c r="AA2627" s="924"/>
    </row>
    <row r="2628">
      <c r="A2628" s="928">
        <v>3620.0</v>
      </c>
      <c r="B2628" s="929" t="s">
        <v>5661</v>
      </c>
      <c r="C2628" s="929" t="s">
        <v>10142</v>
      </c>
      <c r="D2628" s="929" t="s">
        <v>9145</v>
      </c>
      <c r="E2628" s="929" t="s">
        <v>9301</v>
      </c>
      <c r="F2628" s="929" t="s">
        <v>9333</v>
      </c>
      <c r="G2628" s="930"/>
      <c r="H2628" s="930"/>
      <c r="I2628" s="929" t="s">
        <v>10382</v>
      </c>
      <c r="J2628" s="924"/>
      <c r="K2628" s="924"/>
      <c r="L2628" s="924"/>
      <c r="M2628" s="924"/>
      <c r="N2628" s="924"/>
      <c r="O2628" s="924"/>
      <c r="P2628" s="924"/>
      <c r="Q2628" s="924"/>
      <c r="R2628" s="924"/>
      <c r="S2628" s="924"/>
      <c r="T2628" s="924"/>
      <c r="U2628" s="924"/>
      <c r="V2628" s="924"/>
      <c r="W2628" s="924"/>
      <c r="X2628" s="924"/>
      <c r="Y2628" s="924"/>
      <c r="Z2628" s="924"/>
      <c r="AA2628" s="924"/>
    </row>
    <row r="2629">
      <c r="A2629" s="928">
        <v>3621.0</v>
      </c>
      <c r="B2629" s="929" t="s">
        <v>5661</v>
      </c>
      <c r="C2629" s="929" t="s">
        <v>10142</v>
      </c>
      <c r="D2629" s="929" t="s">
        <v>9145</v>
      </c>
      <c r="E2629" s="929" t="s">
        <v>9301</v>
      </c>
      <c r="F2629" s="929" t="s">
        <v>9335</v>
      </c>
      <c r="G2629" s="930"/>
      <c r="H2629" s="930"/>
      <c r="I2629" s="929" t="s">
        <v>10383</v>
      </c>
      <c r="J2629" s="924"/>
      <c r="K2629" s="924"/>
      <c r="L2629" s="924"/>
      <c r="M2629" s="924"/>
      <c r="N2629" s="924"/>
      <c r="O2629" s="924"/>
      <c r="P2629" s="924"/>
      <c r="Q2629" s="924"/>
      <c r="R2629" s="924"/>
      <c r="S2629" s="924"/>
      <c r="T2629" s="924"/>
      <c r="U2629" s="924"/>
      <c r="V2629" s="924"/>
      <c r="W2629" s="924"/>
      <c r="X2629" s="924"/>
      <c r="Y2629" s="924"/>
      <c r="Z2629" s="924"/>
      <c r="AA2629" s="924"/>
    </row>
    <row r="2630">
      <c r="A2630" s="928">
        <v>3622.0</v>
      </c>
      <c r="B2630" s="929" t="s">
        <v>5661</v>
      </c>
      <c r="C2630" s="929" t="s">
        <v>10142</v>
      </c>
      <c r="D2630" s="929" t="s">
        <v>9145</v>
      </c>
      <c r="E2630" s="929" t="s">
        <v>9301</v>
      </c>
      <c r="F2630" s="929" t="s">
        <v>9337</v>
      </c>
      <c r="G2630" s="930"/>
      <c r="H2630" s="930"/>
      <c r="I2630" s="929" t="s">
        <v>10384</v>
      </c>
      <c r="J2630" s="924"/>
      <c r="K2630" s="924"/>
      <c r="L2630" s="924"/>
      <c r="M2630" s="924"/>
      <c r="N2630" s="924"/>
      <c r="O2630" s="924"/>
      <c r="P2630" s="924"/>
      <c r="Q2630" s="924"/>
      <c r="R2630" s="924"/>
      <c r="S2630" s="924"/>
      <c r="T2630" s="924"/>
      <c r="U2630" s="924"/>
      <c r="V2630" s="924"/>
      <c r="W2630" s="924"/>
      <c r="X2630" s="924"/>
      <c r="Y2630" s="924"/>
      <c r="Z2630" s="924"/>
      <c r="AA2630" s="924"/>
    </row>
    <row r="2631">
      <c r="A2631" s="928">
        <v>3623.0</v>
      </c>
      <c r="B2631" s="929" t="s">
        <v>5661</v>
      </c>
      <c r="C2631" s="929" t="s">
        <v>10142</v>
      </c>
      <c r="D2631" s="929" t="s">
        <v>9145</v>
      </c>
      <c r="E2631" s="929" t="s">
        <v>9301</v>
      </c>
      <c r="F2631" s="929" t="s">
        <v>9339</v>
      </c>
      <c r="G2631" s="930"/>
      <c r="H2631" s="930"/>
      <c r="I2631" s="929" t="s">
        <v>10385</v>
      </c>
      <c r="J2631" s="924"/>
      <c r="K2631" s="924"/>
      <c r="L2631" s="924"/>
      <c r="M2631" s="924"/>
      <c r="N2631" s="924"/>
      <c r="O2631" s="924"/>
      <c r="P2631" s="924"/>
      <c r="Q2631" s="924"/>
      <c r="R2631" s="924"/>
      <c r="S2631" s="924"/>
      <c r="T2631" s="924"/>
      <c r="U2631" s="924"/>
      <c r="V2631" s="924"/>
      <c r="W2631" s="924"/>
      <c r="X2631" s="924"/>
      <c r="Y2631" s="924"/>
      <c r="Z2631" s="924"/>
      <c r="AA2631" s="924"/>
    </row>
    <row r="2632">
      <c r="A2632" s="928">
        <v>3624.0</v>
      </c>
      <c r="B2632" s="929" t="s">
        <v>5661</v>
      </c>
      <c r="C2632" s="929" t="s">
        <v>10142</v>
      </c>
      <c r="D2632" s="929" t="s">
        <v>9145</v>
      </c>
      <c r="E2632" s="929" t="s">
        <v>9301</v>
      </c>
      <c r="F2632" s="929" t="s">
        <v>9341</v>
      </c>
      <c r="G2632" s="930"/>
      <c r="H2632" s="930"/>
      <c r="I2632" s="929" t="s">
        <v>10386</v>
      </c>
      <c r="J2632" s="924"/>
      <c r="K2632" s="924"/>
      <c r="L2632" s="924"/>
      <c r="M2632" s="924"/>
      <c r="N2632" s="924"/>
      <c r="O2632" s="924"/>
      <c r="P2632" s="924"/>
      <c r="Q2632" s="924"/>
      <c r="R2632" s="924"/>
      <c r="S2632" s="924"/>
      <c r="T2632" s="924"/>
      <c r="U2632" s="924"/>
      <c r="V2632" s="924"/>
      <c r="W2632" s="924"/>
      <c r="X2632" s="924"/>
      <c r="Y2632" s="924"/>
      <c r="Z2632" s="924"/>
      <c r="AA2632" s="924"/>
    </row>
    <row r="2633">
      <c r="A2633" s="928">
        <v>3625.0</v>
      </c>
      <c r="B2633" s="929" t="s">
        <v>5661</v>
      </c>
      <c r="C2633" s="929" t="s">
        <v>10142</v>
      </c>
      <c r="D2633" s="929" t="s">
        <v>9145</v>
      </c>
      <c r="E2633" s="929" t="s">
        <v>9301</v>
      </c>
      <c r="F2633" s="929" t="s">
        <v>9343</v>
      </c>
      <c r="G2633" s="930"/>
      <c r="H2633" s="930"/>
      <c r="I2633" s="929" t="s">
        <v>10387</v>
      </c>
      <c r="J2633" s="924"/>
      <c r="K2633" s="924"/>
      <c r="L2633" s="924"/>
      <c r="M2633" s="924"/>
      <c r="N2633" s="924"/>
      <c r="O2633" s="924"/>
      <c r="P2633" s="924"/>
      <c r="Q2633" s="924"/>
      <c r="R2633" s="924"/>
      <c r="S2633" s="924"/>
      <c r="T2633" s="924"/>
      <c r="U2633" s="924"/>
      <c r="V2633" s="924"/>
      <c r="W2633" s="924"/>
      <c r="X2633" s="924"/>
      <c r="Y2633" s="924"/>
      <c r="Z2633" s="924"/>
      <c r="AA2633" s="924"/>
    </row>
    <row r="2634">
      <c r="A2634" s="928">
        <v>3626.0</v>
      </c>
      <c r="B2634" s="929" t="s">
        <v>5661</v>
      </c>
      <c r="C2634" s="929" t="s">
        <v>10142</v>
      </c>
      <c r="D2634" s="929" t="s">
        <v>9145</v>
      </c>
      <c r="E2634" s="929" t="s">
        <v>9301</v>
      </c>
      <c r="F2634" s="929" t="s">
        <v>9345</v>
      </c>
      <c r="G2634" s="930"/>
      <c r="H2634" s="930"/>
      <c r="I2634" s="929" t="s">
        <v>10388</v>
      </c>
      <c r="J2634" s="924"/>
      <c r="K2634" s="924"/>
      <c r="L2634" s="924"/>
      <c r="M2634" s="924"/>
      <c r="N2634" s="924"/>
      <c r="O2634" s="924"/>
      <c r="P2634" s="924"/>
      <c r="Q2634" s="924"/>
      <c r="R2634" s="924"/>
      <c r="S2634" s="924"/>
      <c r="T2634" s="924"/>
      <c r="U2634" s="924"/>
      <c r="V2634" s="924"/>
      <c r="W2634" s="924"/>
      <c r="X2634" s="924"/>
      <c r="Y2634" s="924"/>
      <c r="Z2634" s="924"/>
      <c r="AA2634" s="924"/>
    </row>
    <row r="2635">
      <c r="A2635" s="928">
        <v>3627.0</v>
      </c>
      <c r="B2635" s="929" t="s">
        <v>5661</v>
      </c>
      <c r="C2635" s="929" t="s">
        <v>10142</v>
      </c>
      <c r="D2635" s="929" t="s">
        <v>9145</v>
      </c>
      <c r="E2635" s="929" t="s">
        <v>9301</v>
      </c>
      <c r="F2635" s="929" t="s">
        <v>9347</v>
      </c>
      <c r="G2635" s="930"/>
      <c r="H2635" s="930"/>
      <c r="I2635" s="929" t="s">
        <v>10389</v>
      </c>
      <c r="J2635" s="924"/>
      <c r="K2635" s="924"/>
      <c r="L2635" s="924"/>
      <c r="M2635" s="924"/>
      <c r="N2635" s="924"/>
      <c r="O2635" s="924"/>
      <c r="P2635" s="924"/>
      <c r="Q2635" s="924"/>
      <c r="R2635" s="924"/>
      <c r="S2635" s="924"/>
      <c r="T2635" s="924"/>
      <c r="U2635" s="924"/>
      <c r="V2635" s="924"/>
      <c r="W2635" s="924"/>
      <c r="X2635" s="924"/>
      <c r="Y2635" s="924"/>
      <c r="Z2635" s="924"/>
      <c r="AA2635" s="924"/>
    </row>
    <row r="2636">
      <c r="A2636" s="928">
        <v>3628.0</v>
      </c>
      <c r="B2636" s="929" t="s">
        <v>5661</v>
      </c>
      <c r="C2636" s="929" t="s">
        <v>10142</v>
      </c>
      <c r="D2636" s="929" t="s">
        <v>9145</v>
      </c>
      <c r="E2636" s="929" t="s">
        <v>9301</v>
      </c>
      <c r="F2636" s="929" t="s">
        <v>9349</v>
      </c>
      <c r="G2636" s="929" t="s">
        <v>10390</v>
      </c>
      <c r="H2636" s="930"/>
      <c r="I2636" s="929" t="s">
        <v>10391</v>
      </c>
      <c r="J2636" s="924"/>
      <c r="K2636" s="924"/>
      <c r="L2636" s="924"/>
      <c r="M2636" s="924"/>
      <c r="N2636" s="924"/>
      <c r="O2636" s="924"/>
      <c r="P2636" s="924"/>
      <c r="Q2636" s="924"/>
      <c r="R2636" s="924"/>
      <c r="S2636" s="924"/>
      <c r="T2636" s="924"/>
      <c r="U2636" s="924"/>
      <c r="V2636" s="924"/>
      <c r="W2636" s="924"/>
      <c r="X2636" s="924"/>
      <c r="Y2636" s="924"/>
      <c r="Z2636" s="924"/>
      <c r="AA2636" s="924"/>
    </row>
    <row r="2637">
      <c r="A2637" s="928">
        <v>3629.0</v>
      </c>
      <c r="B2637" s="929" t="s">
        <v>5661</v>
      </c>
      <c r="C2637" s="929" t="s">
        <v>10142</v>
      </c>
      <c r="D2637" s="929" t="s">
        <v>9145</v>
      </c>
      <c r="E2637" s="929" t="s">
        <v>9301</v>
      </c>
      <c r="F2637" s="929" t="s">
        <v>9349</v>
      </c>
      <c r="G2637" s="930"/>
      <c r="H2637" s="930"/>
      <c r="I2637" s="929" t="s">
        <v>10392</v>
      </c>
      <c r="J2637" s="924"/>
      <c r="K2637" s="924"/>
      <c r="L2637" s="924"/>
      <c r="M2637" s="924"/>
      <c r="N2637" s="924"/>
      <c r="O2637" s="924"/>
      <c r="P2637" s="924"/>
      <c r="Q2637" s="924"/>
      <c r="R2637" s="924"/>
      <c r="S2637" s="924"/>
      <c r="T2637" s="924"/>
      <c r="U2637" s="924"/>
      <c r="V2637" s="924"/>
      <c r="W2637" s="924"/>
      <c r="X2637" s="924"/>
      <c r="Y2637" s="924"/>
      <c r="Z2637" s="924"/>
      <c r="AA2637" s="924"/>
    </row>
    <row r="2638">
      <c r="A2638" s="928">
        <v>3630.0</v>
      </c>
      <c r="B2638" s="929" t="s">
        <v>5661</v>
      </c>
      <c r="C2638" s="929" t="s">
        <v>10142</v>
      </c>
      <c r="D2638" s="929" t="s">
        <v>9145</v>
      </c>
      <c r="E2638" s="929" t="s">
        <v>9301</v>
      </c>
      <c r="F2638" s="929" t="s">
        <v>9353</v>
      </c>
      <c r="G2638" s="930"/>
      <c r="H2638" s="930"/>
      <c r="I2638" s="929" t="s">
        <v>10393</v>
      </c>
      <c r="J2638" s="924"/>
      <c r="K2638" s="924"/>
      <c r="L2638" s="924"/>
      <c r="M2638" s="924"/>
      <c r="N2638" s="924"/>
      <c r="O2638" s="924"/>
      <c r="P2638" s="924"/>
      <c r="Q2638" s="924"/>
      <c r="R2638" s="924"/>
      <c r="S2638" s="924"/>
      <c r="T2638" s="924"/>
      <c r="U2638" s="924"/>
      <c r="V2638" s="924"/>
      <c r="W2638" s="924"/>
      <c r="X2638" s="924"/>
      <c r="Y2638" s="924"/>
      <c r="Z2638" s="924"/>
      <c r="AA2638" s="924"/>
    </row>
    <row r="2639">
      <c r="A2639" s="928">
        <v>3631.0</v>
      </c>
      <c r="B2639" s="929" t="s">
        <v>5661</v>
      </c>
      <c r="C2639" s="929" t="s">
        <v>10142</v>
      </c>
      <c r="D2639" s="929" t="s">
        <v>9145</v>
      </c>
      <c r="E2639" s="929" t="s">
        <v>9301</v>
      </c>
      <c r="F2639" s="929" t="s">
        <v>10394</v>
      </c>
      <c r="G2639" s="930"/>
      <c r="H2639" s="930"/>
      <c r="I2639" s="929" t="s">
        <v>10395</v>
      </c>
      <c r="J2639" s="924"/>
      <c r="K2639" s="924"/>
      <c r="L2639" s="924"/>
      <c r="M2639" s="924"/>
      <c r="N2639" s="924"/>
      <c r="O2639" s="924"/>
      <c r="P2639" s="924"/>
      <c r="Q2639" s="924"/>
      <c r="R2639" s="924"/>
      <c r="S2639" s="924"/>
      <c r="T2639" s="924"/>
      <c r="U2639" s="924"/>
      <c r="V2639" s="924"/>
      <c r="W2639" s="924"/>
      <c r="X2639" s="924"/>
      <c r="Y2639" s="924"/>
      <c r="Z2639" s="924"/>
      <c r="AA2639" s="924"/>
    </row>
    <row r="2640">
      <c r="A2640" s="928">
        <v>3632.0</v>
      </c>
      <c r="B2640" s="929" t="s">
        <v>5661</v>
      </c>
      <c r="C2640" s="929" t="s">
        <v>10142</v>
      </c>
      <c r="D2640" s="929" t="s">
        <v>9145</v>
      </c>
      <c r="E2640" s="929" t="s">
        <v>9301</v>
      </c>
      <c r="F2640" s="930"/>
      <c r="G2640" s="930"/>
      <c r="H2640" s="930"/>
      <c r="I2640" s="929" t="s">
        <v>10396</v>
      </c>
      <c r="J2640" s="924"/>
      <c r="K2640" s="924"/>
      <c r="L2640" s="924"/>
      <c r="M2640" s="924"/>
      <c r="N2640" s="924"/>
      <c r="O2640" s="924"/>
      <c r="P2640" s="924"/>
      <c r="Q2640" s="924"/>
      <c r="R2640" s="924"/>
      <c r="S2640" s="924"/>
      <c r="T2640" s="924"/>
      <c r="U2640" s="924"/>
      <c r="V2640" s="924"/>
      <c r="W2640" s="924"/>
      <c r="X2640" s="924"/>
      <c r="Y2640" s="924"/>
      <c r="Z2640" s="924"/>
      <c r="AA2640" s="924"/>
    </row>
    <row r="2641">
      <c r="A2641" s="928">
        <v>3633.0</v>
      </c>
      <c r="B2641" s="929" t="s">
        <v>5661</v>
      </c>
      <c r="C2641" s="929" t="s">
        <v>10142</v>
      </c>
      <c r="D2641" s="929" t="s">
        <v>9145</v>
      </c>
      <c r="E2641" s="929" t="s">
        <v>9358</v>
      </c>
      <c r="F2641" s="929" t="s">
        <v>9168</v>
      </c>
      <c r="G2641" s="930"/>
      <c r="H2641" s="930"/>
      <c r="I2641" s="929" t="s">
        <v>10397</v>
      </c>
      <c r="J2641" s="924"/>
      <c r="K2641" s="924"/>
      <c r="L2641" s="924"/>
      <c r="M2641" s="924"/>
      <c r="N2641" s="924"/>
      <c r="O2641" s="924"/>
      <c r="P2641" s="924"/>
      <c r="Q2641" s="924"/>
      <c r="R2641" s="924"/>
      <c r="S2641" s="924"/>
      <c r="T2641" s="924"/>
      <c r="U2641" s="924"/>
      <c r="V2641" s="924"/>
      <c r="W2641" s="924"/>
      <c r="X2641" s="924"/>
      <c r="Y2641" s="924"/>
      <c r="Z2641" s="924"/>
      <c r="AA2641" s="924"/>
    </row>
    <row r="2642">
      <c r="A2642" s="928">
        <v>3634.0</v>
      </c>
      <c r="B2642" s="929" t="s">
        <v>5661</v>
      </c>
      <c r="C2642" s="929" t="s">
        <v>10142</v>
      </c>
      <c r="D2642" s="929" t="s">
        <v>9145</v>
      </c>
      <c r="E2642" s="929" t="s">
        <v>9358</v>
      </c>
      <c r="F2642" s="929" t="s">
        <v>9360</v>
      </c>
      <c r="G2642" s="930"/>
      <c r="H2642" s="930"/>
      <c r="I2642" s="929" t="s">
        <v>10398</v>
      </c>
      <c r="J2642" s="924"/>
      <c r="K2642" s="924"/>
      <c r="L2642" s="924"/>
      <c r="M2642" s="924"/>
      <c r="N2642" s="924"/>
      <c r="O2642" s="924"/>
      <c r="P2642" s="924"/>
      <c r="Q2642" s="924"/>
      <c r="R2642" s="924"/>
      <c r="S2642" s="924"/>
      <c r="T2642" s="924"/>
      <c r="U2642" s="924"/>
      <c r="V2642" s="924"/>
      <c r="W2642" s="924"/>
      <c r="X2642" s="924"/>
      <c r="Y2642" s="924"/>
      <c r="Z2642" s="924"/>
      <c r="AA2642" s="924"/>
    </row>
    <row r="2643">
      <c r="A2643" s="928">
        <v>3635.0</v>
      </c>
      <c r="B2643" s="929" t="s">
        <v>5661</v>
      </c>
      <c r="C2643" s="929" t="s">
        <v>10142</v>
      </c>
      <c r="D2643" s="929" t="s">
        <v>9145</v>
      </c>
      <c r="E2643" s="929" t="s">
        <v>9358</v>
      </c>
      <c r="F2643" s="929" t="s">
        <v>9107</v>
      </c>
      <c r="G2643" s="930"/>
      <c r="H2643" s="930"/>
      <c r="I2643" s="929" t="s">
        <v>10399</v>
      </c>
      <c r="J2643" s="924"/>
      <c r="K2643" s="924"/>
      <c r="L2643" s="924"/>
      <c r="M2643" s="924"/>
      <c r="N2643" s="924"/>
      <c r="O2643" s="924"/>
      <c r="P2643" s="924"/>
      <c r="Q2643" s="924"/>
      <c r="R2643" s="924"/>
      <c r="S2643" s="924"/>
      <c r="T2643" s="924"/>
      <c r="U2643" s="924"/>
      <c r="V2643" s="924"/>
      <c r="W2643" s="924"/>
      <c r="X2643" s="924"/>
      <c r="Y2643" s="924"/>
      <c r="Z2643" s="924"/>
      <c r="AA2643" s="924"/>
    </row>
    <row r="2644">
      <c r="A2644" s="928">
        <v>3636.0</v>
      </c>
      <c r="B2644" s="929" t="s">
        <v>5661</v>
      </c>
      <c r="C2644" s="929" t="s">
        <v>10142</v>
      </c>
      <c r="D2644" s="929" t="s">
        <v>9145</v>
      </c>
      <c r="E2644" s="929" t="s">
        <v>9358</v>
      </c>
      <c r="F2644" s="929" t="s">
        <v>9363</v>
      </c>
      <c r="G2644" s="930"/>
      <c r="H2644" s="930"/>
      <c r="I2644" s="929" t="s">
        <v>10400</v>
      </c>
      <c r="J2644" s="924"/>
      <c r="K2644" s="924"/>
      <c r="L2644" s="924"/>
      <c r="M2644" s="924"/>
      <c r="N2644" s="924"/>
      <c r="O2644" s="924"/>
      <c r="P2644" s="924"/>
      <c r="Q2644" s="924"/>
      <c r="R2644" s="924"/>
      <c r="S2644" s="924"/>
      <c r="T2644" s="924"/>
      <c r="U2644" s="924"/>
      <c r="V2644" s="924"/>
      <c r="W2644" s="924"/>
      <c r="X2644" s="924"/>
      <c r="Y2644" s="924"/>
      <c r="Z2644" s="924"/>
      <c r="AA2644" s="924"/>
    </row>
    <row r="2645">
      <c r="A2645" s="928">
        <v>3637.0</v>
      </c>
      <c r="B2645" s="929" t="s">
        <v>5661</v>
      </c>
      <c r="C2645" s="929" t="s">
        <v>10142</v>
      </c>
      <c r="D2645" s="929" t="s">
        <v>9145</v>
      </c>
      <c r="E2645" s="929" t="s">
        <v>9358</v>
      </c>
      <c r="F2645" s="929" t="s">
        <v>9109</v>
      </c>
      <c r="G2645" s="930"/>
      <c r="H2645" s="930"/>
      <c r="I2645" s="929" t="s">
        <v>10401</v>
      </c>
      <c r="J2645" s="924"/>
      <c r="K2645" s="924"/>
      <c r="L2645" s="924"/>
      <c r="M2645" s="924"/>
      <c r="N2645" s="924"/>
      <c r="O2645" s="924"/>
      <c r="P2645" s="924"/>
      <c r="Q2645" s="924"/>
      <c r="R2645" s="924"/>
      <c r="S2645" s="924"/>
      <c r="T2645" s="924"/>
      <c r="U2645" s="924"/>
      <c r="V2645" s="924"/>
      <c r="W2645" s="924"/>
      <c r="X2645" s="924"/>
      <c r="Y2645" s="924"/>
      <c r="Z2645" s="924"/>
      <c r="AA2645" s="924"/>
    </row>
    <row r="2646">
      <c r="A2646" s="928">
        <v>3638.0</v>
      </c>
      <c r="B2646" s="929" t="s">
        <v>5661</v>
      </c>
      <c r="C2646" s="929" t="s">
        <v>10142</v>
      </c>
      <c r="D2646" s="929" t="s">
        <v>9145</v>
      </c>
      <c r="E2646" s="929" t="s">
        <v>9358</v>
      </c>
      <c r="F2646" s="929" t="s">
        <v>9274</v>
      </c>
      <c r="G2646" s="930"/>
      <c r="H2646" s="930"/>
      <c r="I2646" s="929" t="s">
        <v>10402</v>
      </c>
      <c r="J2646" s="924"/>
      <c r="K2646" s="924"/>
      <c r="L2646" s="924"/>
      <c r="M2646" s="924"/>
      <c r="N2646" s="924"/>
      <c r="O2646" s="924"/>
      <c r="P2646" s="924"/>
      <c r="Q2646" s="924"/>
      <c r="R2646" s="924"/>
      <c r="S2646" s="924"/>
      <c r="T2646" s="924"/>
      <c r="U2646" s="924"/>
      <c r="V2646" s="924"/>
      <c r="W2646" s="924"/>
      <c r="X2646" s="924"/>
      <c r="Y2646" s="924"/>
      <c r="Z2646" s="924"/>
      <c r="AA2646" s="924"/>
    </row>
    <row r="2647">
      <c r="A2647" s="928">
        <v>3639.0</v>
      </c>
      <c r="B2647" s="929" t="s">
        <v>5661</v>
      </c>
      <c r="C2647" s="929" t="s">
        <v>10142</v>
      </c>
      <c r="D2647" s="929" t="s">
        <v>9145</v>
      </c>
      <c r="E2647" s="929" t="s">
        <v>9358</v>
      </c>
      <c r="F2647" s="929" t="s">
        <v>10403</v>
      </c>
      <c r="G2647" s="930"/>
      <c r="H2647" s="930"/>
      <c r="I2647" s="929" t="s">
        <v>10404</v>
      </c>
      <c r="J2647" s="924"/>
      <c r="K2647" s="924"/>
      <c r="L2647" s="924"/>
      <c r="M2647" s="924"/>
      <c r="N2647" s="924"/>
      <c r="O2647" s="924"/>
      <c r="P2647" s="924"/>
      <c r="Q2647" s="924"/>
      <c r="R2647" s="924"/>
      <c r="S2647" s="924"/>
      <c r="T2647" s="924"/>
      <c r="U2647" s="924"/>
      <c r="V2647" s="924"/>
      <c r="W2647" s="924"/>
      <c r="X2647" s="924"/>
      <c r="Y2647" s="924"/>
      <c r="Z2647" s="924"/>
      <c r="AA2647" s="924"/>
    </row>
    <row r="2648">
      <c r="A2648" s="928">
        <v>3640.0</v>
      </c>
      <c r="B2648" s="929" t="s">
        <v>5661</v>
      </c>
      <c r="C2648" s="929" t="s">
        <v>10142</v>
      </c>
      <c r="D2648" s="929" t="s">
        <v>9145</v>
      </c>
      <c r="E2648" s="929" t="s">
        <v>9358</v>
      </c>
      <c r="F2648" s="929" t="s">
        <v>9177</v>
      </c>
      <c r="G2648" s="930"/>
      <c r="H2648" s="930"/>
      <c r="I2648" s="929" t="s">
        <v>10405</v>
      </c>
      <c r="J2648" s="924"/>
      <c r="K2648" s="924"/>
      <c r="L2648" s="924"/>
      <c r="M2648" s="924"/>
      <c r="N2648" s="924"/>
      <c r="O2648" s="924"/>
      <c r="P2648" s="924"/>
      <c r="Q2648" s="924"/>
      <c r="R2648" s="924"/>
      <c r="S2648" s="924"/>
      <c r="T2648" s="924"/>
      <c r="U2648" s="924"/>
      <c r="V2648" s="924"/>
      <c r="W2648" s="924"/>
      <c r="X2648" s="924"/>
      <c r="Y2648" s="924"/>
      <c r="Z2648" s="924"/>
      <c r="AA2648" s="924"/>
    </row>
    <row r="2649">
      <c r="A2649" s="928">
        <v>3641.0</v>
      </c>
      <c r="B2649" s="929" t="s">
        <v>5661</v>
      </c>
      <c r="C2649" s="929" t="s">
        <v>10142</v>
      </c>
      <c r="D2649" s="929" t="s">
        <v>9145</v>
      </c>
      <c r="E2649" s="929" t="s">
        <v>9358</v>
      </c>
      <c r="F2649" s="929" t="s">
        <v>9119</v>
      </c>
      <c r="G2649" s="930"/>
      <c r="H2649" s="930"/>
      <c r="I2649" s="929" t="s">
        <v>10406</v>
      </c>
      <c r="J2649" s="924"/>
      <c r="K2649" s="924"/>
      <c r="L2649" s="924"/>
      <c r="M2649" s="924"/>
      <c r="N2649" s="924"/>
      <c r="O2649" s="924"/>
      <c r="P2649" s="924"/>
      <c r="Q2649" s="924"/>
      <c r="R2649" s="924"/>
      <c r="S2649" s="924"/>
      <c r="T2649" s="924"/>
      <c r="U2649" s="924"/>
      <c r="V2649" s="924"/>
      <c r="W2649" s="924"/>
      <c r="X2649" s="924"/>
      <c r="Y2649" s="924"/>
      <c r="Z2649" s="924"/>
      <c r="AA2649" s="924"/>
    </row>
    <row r="2650">
      <c r="A2650" s="928">
        <v>3642.0</v>
      </c>
      <c r="B2650" s="929" t="s">
        <v>5661</v>
      </c>
      <c r="C2650" s="929" t="s">
        <v>10142</v>
      </c>
      <c r="D2650" s="929" t="s">
        <v>9145</v>
      </c>
      <c r="E2650" s="929" t="s">
        <v>9358</v>
      </c>
      <c r="F2650" s="929" t="s">
        <v>6866</v>
      </c>
      <c r="G2650" s="929" t="s">
        <v>9115</v>
      </c>
      <c r="H2650" s="930"/>
      <c r="I2650" s="929" t="s">
        <v>10407</v>
      </c>
      <c r="J2650" s="924"/>
      <c r="K2650" s="924"/>
      <c r="L2650" s="924"/>
      <c r="M2650" s="924"/>
      <c r="N2650" s="924"/>
      <c r="O2650" s="924"/>
      <c r="P2650" s="924"/>
      <c r="Q2650" s="924"/>
      <c r="R2650" s="924"/>
      <c r="S2650" s="924"/>
      <c r="T2650" s="924"/>
      <c r="U2650" s="924"/>
      <c r="V2650" s="924"/>
      <c r="W2650" s="924"/>
      <c r="X2650" s="924"/>
      <c r="Y2650" s="924"/>
      <c r="Z2650" s="924"/>
      <c r="AA2650" s="924"/>
    </row>
    <row r="2651">
      <c r="A2651" s="928">
        <v>3643.0</v>
      </c>
      <c r="B2651" s="929" t="s">
        <v>5661</v>
      </c>
      <c r="C2651" s="929" t="s">
        <v>10142</v>
      </c>
      <c r="D2651" s="929" t="s">
        <v>9145</v>
      </c>
      <c r="E2651" s="929" t="s">
        <v>9358</v>
      </c>
      <c r="F2651" s="929" t="s">
        <v>6866</v>
      </c>
      <c r="G2651" s="929" t="s">
        <v>9117</v>
      </c>
      <c r="H2651" s="930"/>
      <c r="I2651" s="929" t="s">
        <v>10408</v>
      </c>
      <c r="J2651" s="924"/>
      <c r="K2651" s="924"/>
      <c r="L2651" s="924"/>
      <c r="M2651" s="924"/>
      <c r="N2651" s="924"/>
      <c r="O2651" s="924"/>
      <c r="P2651" s="924"/>
      <c r="Q2651" s="924"/>
      <c r="R2651" s="924"/>
      <c r="S2651" s="924"/>
      <c r="T2651" s="924"/>
      <c r="U2651" s="924"/>
      <c r="V2651" s="924"/>
      <c r="W2651" s="924"/>
      <c r="X2651" s="924"/>
      <c r="Y2651" s="924"/>
      <c r="Z2651" s="924"/>
      <c r="AA2651" s="924"/>
    </row>
    <row r="2652">
      <c r="A2652" s="928">
        <v>3644.0</v>
      </c>
      <c r="B2652" s="929" t="s">
        <v>5661</v>
      </c>
      <c r="C2652" s="929" t="s">
        <v>10142</v>
      </c>
      <c r="D2652" s="929" t="s">
        <v>9145</v>
      </c>
      <c r="E2652" s="929" t="s">
        <v>9358</v>
      </c>
      <c r="F2652" s="929" t="s">
        <v>6866</v>
      </c>
      <c r="G2652" s="929" t="s">
        <v>10409</v>
      </c>
      <c r="H2652" s="930"/>
      <c r="I2652" s="929" t="s">
        <v>10410</v>
      </c>
      <c r="J2652" s="924"/>
      <c r="K2652" s="924"/>
      <c r="L2652" s="924"/>
      <c r="M2652" s="924"/>
      <c r="N2652" s="924"/>
      <c r="O2652" s="924"/>
      <c r="P2652" s="924"/>
      <c r="Q2652" s="924"/>
      <c r="R2652" s="924"/>
      <c r="S2652" s="924"/>
      <c r="T2652" s="924"/>
      <c r="U2652" s="924"/>
      <c r="V2652" s="924"/>
      <c r="W2652" s="924"/>
      <c r="X2652" s="924"/>
      <c r="Y2652" s="924"/>
      <c r="Z2652" s="924"/>
      <c r="AA2652" s="924"/>
    </row>
    <row r="2653">
      <c r="A2653" s="928">
        <v>3645.0</v>
      </c>
      <c r="B2653" s="929" t="s">
        <v>5661</v>
      </c>
      <c r="C2653" s="929" t="s">
        <v>10142</v>
      </c>
      <c r="D2653" s="929" t="s">
        <v>9145</v>
      </c>
      <c r="E2653" s="929" t="s">
        <v>9358</v>
      </c>
      <c r="F2653" s="929" t="s">
        <v>6866</v>
      </c>
      <c r="G2653" s="930"/>
      <c r="H2653" s="930"/>
      <c r="I2653" s="929" t="s">
        <v>10411</v>
      </c>
      <c r="J2653" s="924"/>
      <c r="K2653" s="924"/>
      <c r="L2653" s="924"/>
      <c r="M2653" s="924"/>
      <c r="N2653" s="924"/>
      <c r="O2653" s="924"/>
      <c r="P2653" s="924"/>
      <c r="Q2653" s="924"/>
      <c r="R2653" s="924"/>
      <c r="S2653" s="924"/>
      <c r="T2653" s="924"/>
      <c r="U2653" s="924"/>
      <c r="V2653" s="924"/>
      <c r="W2653" s="924"/>
      <c r="X2653" s="924"/>
      <c r="Y2653" s="924"/>
      <c r="Z2653" s="924"/>
      <c r="AA2653" s="924"/>
    </row>
    <row r="2654">
      <c r="A2654" s="928">
        <v>3646.0</v>
      </c>
      <c r="B2654" s="929" t="s">
        <v>5661</v>
      </c>
      <c r="C2654" s="929" t="s">
        <v>10142</v>
      </c>
      <c r="D2654" s="929" t="s">
        <v>9145</v>
      </c>
      <c r="E2654" s="929" t="s">
        <v>9358</v>
      </c>
      <c r="F2654" s="929" t="s">
        <v>9288</v>
      </c>
      <c r="G2654" s="930"/>
      <c r="H2654" s="930"/>
      <c r="I2654" s="929" t="s">
        <v>10412</v>
      </c>
      <c r="J2654" s="924"/>
      <c r="K2654" s="924"/>
      <c r="L2654" s="924"/>
      <c r="M2654" s="924"/>
      <c r="N2654" s="924"/>
      <c r="O2654" s="924"/>
      <c r="P2654" s="924"/>
      <c r="Q2654" s="924"/>
      <c r="R2654" s="924"/>
      <c r="S2654" s="924"/>
      <c r="T2654" s="924"/>
      <c r="U2654" s="924"/>
      <c r="V2654" s="924"/>
      <c r="W2654" s="924"/>
      <c r="X2654" s="924"/>
      <c r="Y2654" s="924"/>
      <c r="Z2654" s="924"/>
      <c r="AA2654" s="924"/>
    </row>
    <row r="2655">
      <c r="A2655" s="928">
        <v>3647.0</v>
      </c>
      <c r="B2655" s="929" t="s">
        <v>5661</v>
      </c>
      <c r="C2655" s="929" t="s">
        <v>10142</v>
      </c>
      <c r="D2655" s="929" t="s">
        <v>9145</v>
      </c>
      <c r="E2655" s="929" t="s">
        <v>9358</v>
      </c>
      <c r="F2655" s="929" t="s">
        <v>9126</v>
      </c>
      <c r="G2655" s="930"/>
      <c r="H2655" s="930"/>
      <c r="I2655" s="929" t="s">
        <v>10413</v>
      </c>
      <c r="J2655" s="924"/>
      <c r="K2655" s="924"/>
      <c r="L2655" s="924"/>
      <c r="M2655" s="924"/>
      <c r="N2655" s="924"/>
      <c r="O2655" s="924"/>
      <c r="P2655" s="924"/>
      <c r="Q2655" s="924"/>
      <c r="R2655" s="924"/>
      <c r="S2655" s="924"/>
      <c r="T2655" s="924"/>
      <c r="U2655" s="924"/>
      <c r="V2655" s="924"/>
      <c r="W2655" s="924"/>
      <c r="X2655" s="924"/>
      <c r="Y2655" s="924"/>
      <c r="Z2655" s="924"/>
      <c r="AA2655" s="924"/>
    </row>
    <row r="2656">
      <c r="A2656" s="928">
        <v>3648.0</v>
      </c>
      <c r="B2656" s="929" t="s">
        <v>5661</v>
      </c>
      <c r="C2656" s="929" t="s">
        <v>10142</v>
      </c>
      <c r="D2656" s="929" t="s">
        <v>9145</v>
      </c>
      <c r="E2656" s="929" t="s">
        <v>9358</v>
      </c>
      <c r="F2656" s="930"/>
      <c r="G2656" s="930"/>
      <c r="H2656" s="930"/>
      <c r="I2656" s="929" t="s">
        <v>10414</v>
      </c>
      <c r="J2656" s="924"/>
      <c r="K2656" s="924"/>
      <c r="L2656" s="924"/>
      <c r="M2656" s="924"/>
      <c r="N2656" s="924"/>
      <c r="O2656" s="924"/>
      <c r="P2656" s="924"/>
      <c r="Q2656" s="924"/>
      <c r="R2656" s="924"/>
      <c r="S2656" s="924"/>
      <c r="T2656" s="924"/>
      <c r="U2656" s="924"/>
      <c r="V2656" s="924"/>
      <c r="W2656" s="924"/>
      <c r="X2656" s="924"/>
      <c r="Y2656" s="924"/>
      <c r="Z2656" s="924"/>
      <c r="AA2656" s="924"/>
    </row>
    <row r="2657">
      <c r="A2657" s="928">
        <v>3649.0</v>
      </c>
      <c r="B2657" s="929" t="s">
        <v>5661</v>
      </c>
      <c r="C2657" s="929" t="s">
        <v>10142</v>
      </c>
      <c r="D2657" s="929" t="s">
        <v>9145</v>
      </c>
      <c r="E2657" s="929" t="s">
        <v>9377</v>
      </c>
      <c r="F2657" s="929" t="s">
        <v>9378</v>
      </c>
      <c r="G2657" s="930"/>
      <c r="H2657" s="930"/>
      <c r="I2657" s="929" t="s">
        <v>10415</v>
      </c>
      <c r="J2657" s="924"/>
      <c r="K2657" s="924"/>
      <c r="L2657" s="924"/>
      <c r="M2657" s="924"/>
      <c r="N2657" s="924"/>
      <c r="O2657" s="924"/>
      <c r="P2657" s="924"/>
      <c r="Q2657" s="924"/>
      <c r="R2657" s="924"/>
      <c r="S2657" s="924"/>
      <c r="T2657" s="924"/>
      <c r="U2657" s="924"/>
      <c r="V2657" s="924"/>
      <c r="W2657" s="924"/>
      <c r="X2657" s="924"/>
      <c r="Y2657" s="924"/>
      <c r="Z2657" s="924"/>
      <c r="AA2657" s="924"/>
    </row>
    <row r="2658">
      <c r="A2658" s="928">
        <v>3650.0</v>
      </c>
      <c r="B2658" s="929" t="s">
        <v>5661</v>
      </c>
      <c r="C2658" s="929" t="s">
        <v>10142</v>
      </c>
      <c r="D2658" s="929" t="s">
        <v>9145</v>
      </c>
      <c r="E2658" s="929" t="s">
        <v>9377</v>
      </c>
      <c r="F2658" s="929" t="s">
        <v>9380</v>
      </c>
      <c r="G2658" s="930"/>
      <c r="H2658" s="930"/>
      <c r="I2658" s="929" t="s">
        <v>10416</v>
      </c>
      <c r="J2658" s="924"/>
      <c r="K2658" s="924"/>
      <c r="L2658" s="924"/>
      <c r="M2658" s="924"/>
      <c r="N2658" s="924"/>
      <c r="O2658" s="924"/>
      <c r="P2658" s="924"/>
      <c r="Q2658" s="924"/>
      <c r="R2658" s="924"/>
      <c r="S2658" s="924"/>
      <c r="T2658" s="924"/>
      <c r="U2658" s="924"/>
      <c r="V2658" s="924"/>
      <c r="W2658" s="924"/>
      <c r="X2658" s="924"/>
      <c r="Y2658" s="924"/>
      <c r="Z2658" s="924"/>
      <c r="AA2658" s="924"/>
    </row>
    <row r="2659">
      <c r="A2659" s="928">
        <v>3651.0</v>
      </c>
      <c r="B2659" s="929" t="s">
        <v>5661</v>
      </c>
      <c r="C2659" s="929" t="s">
        <v>10142</v>
      </c>
      <c r="D2659" s="929" t="s">
        <v>9145</v>
      </c>
      <c r="E2659" s="929" t="s">
        <v>9377</v>
      </c>
      <c r="F2659" s="929" t="s">
        <v>9382</v>
      </c>
      <c r="G2659" s="929" t="s">
        <v>9383</v>
      </c>
      <c r="H2659" s="930"/>
      <c r="I2659" s="929" t="s">
        <v>10417</v>
      </c>
      <c r="J2659" s="924"/>
      <c r="K2659" s="924"/>
      <c r="L2659" s="924"/>
      <c r="M2659" s="924"/>
      <c r="N2659" s="924"/>
      <c r="O2659" s="924"/>
      <c r="P2659" s="924"/>
      <c r="Q2659" s="924"/>
      <c r="R2659" s="924"/>
      <c r="S2659" s="924"/>
      <c r="T2659" s="924"/>
      <c r="U2659" s="924"/>
      <c r="V2659" s="924"/>
      <c r="W2659" s="924"/>
      <c r="X2659" s="924"/>
      <c r="Y2659" s="924"/>
      <c r="Z2659" s="924"/>
      <c r="AA2659" s="924"/>
    </row>
    <row r="2660">
      <c r="A2660" s="928">
        <v>3652.0</v>
      </c>
      <c r="B2660" s="929" t="s">
        <v>5661</v>
      </c>
      <c r="C2660" s="929" t="s">
        <v>10142</v>
      </c>
      <c r="D2660" s="929" t="s">
        <v>9145</v>
      </c>
      <c r="E2660" s="929" t="s">
        <v>9377</v>
      </c>
      <c r="F2660" s="929" t="s">
        <v>9382</v>
      </c>
      <c r="G2660" s="929" t="s">
        <v>9385</v>
      </c>
      <c r="H2660" s="930"/>
      <c r="I2660" s="929" t="s">
        <v>10418</v>
      </c>
      <c r="J2660" s="924"/>
      <c r="K2660" s="924"/>
      <c r="L2660" s="924"/>
      <c r="M2660" s="924"/>
      <c r="N2660" s="924"/>
      <c r="O2660" s="924"/>
      <c r="P2660" s="924"/>
      <c r="Q2660" s="924"/>
      <c r="R2660" s="924"/>
      <c r="S2660" s="924"/>
      <c r="T2660" s="924"/>
      <c r="U2660" s="924"/>
      <c r="V2660" s="924"/>
      <c r="W2660" s="924"/>
      <c r="X2660" s="924"/>
      <c r="Y2660" s="924"/>
      <c r="Z2660" s="924"/>
      <c r="AA2660" s="924"/>
    </row>
    <row r="2661">
      <c r="A2661" s="928">
        <v>3653.0</v>
      </c>
      <c r="B2661" s="929" t="s">
        <v>5661</v>
      </c>
      <c r="C2661" s="929" t="s">
        <v>10142</v>
      </c>
      <c r="D2661" s="929" t="s">
        <v>9145</v>
      </c>
      <c r="E2661" s="929" t="s">
        <v>9377</v>
      </c>
      <c r="F2661" s="929" t="s">
        <v>9382</v>
      </c>
      <c r="G2661" s="929" t="s">
        <v>9387</v>
      </c>
      <c r="H2661" s="930"/>
      <c r="I2661" s="929" t="s">
        <v>10419</v>
      </c>
      <c r="J2661" s="924"/>
      <c r="K2661" s="924"/>
      <c r="L2661" s="924"/>
      <c r="M2661" s="924"/>
      <c r="N2661" s="924"/>
      <c r="O2661" s="924"/>
      <c r="P2661" s="924"/>
      <c r="Q2661" s="924"/>
      <c r="R2661" s="924"/>
      <c r="S2661" s="924"/>
      <c r="T2661" s="924"/>
      <c r="U2661" s="924"/>
      <c r="V2661" s="924"/>
      <c r="W2661" s="924"/>
      <c r="X2661" s="924"/>
      <c r="Y2661" s="924"/>
      <c r="Z2661" s="924"/>
      <c r="AA2661" s="924"/>
    </row>
    <row r="2662">
      <c r="A2662" s="928">
        <v>3654.0</v>
      </c>
      <c r="B2662" s="929" t="s">
        <v>5661</v>
      </c>
      <c r="C2662" s="929" t="s">
        <v>10142</v>
      </c>
      <c r="D2662" s="929" t="s">
        <v>9145</v>
      </c>
      <c r="E2662" s="929" t="s">
        <v>9377</v>
      </c>
      <c r="F2662" s="929" t="s">
        <v>9382</v>
      </c>
      <c r="G2662" s="930"/>
      <c r="H2662" s="930"/>
      <c r="I2662" s="929" t="s">
        <v>10420</v>
      </c>
      <c r="J2662" s="924"/>
      <c r="K2662" s="924"/>
      <c r="L2662" s="924"/>
      <c r="M2662" s="924"/>
      <c r="N2662" s="924"/>
      <c r="O2662" s="924"/>
      <c r="P2662" s="924"/>
      <c r="Q2662" s="924"/>
      <c r="R2662" s="924"/>
      <c r="S2662" s="924"/>
      <c r="T2662" s="924"/>
      <c r="U2662" s="924"/>
      <c r="V2662" s="924"/>
      <c r="W2662" s="924"/>
      <c r="X2662" s="924"/>
      <c r="Y2662" s="924"/>
      <c r="Z2662" s="924"/>
      <c r="AA2662" s="924"/>
    </row>
    <row r="2663">
      <c r="A2663" s="928">
        <v>3655.0</v>
      </c>
      <c r="B2663" s="929" t="s">
        <v>5661</v>
      </c>
      <c r="C2663" s="929" t="s">
        <v>10142</v>
      </c>
      <c r="D2663" s="929" t="s">
        <v>9145</v>
      </c>
      <c r="E2663" s="929" t="s">
        <v>9377</v>
      </c>
      <c r="F2663" s="929" t="s">
        <v>9390</v>
      </c>
      <c r="G2663" s="930"/>
      <c r="H2663" s="930"/>
      <c r="I2663" s="929" t="s">
        <v>10423</v>
      </c>
      <c r="J2663" s="924"/>
      <c r="K2663" s="924"/>
      <c r="L2663" s="924"/>
      <c r="M2663" s="924"/>
      <c r="N2663" s="924"/>
      <c r="O2663" s="924"/>
      <c r="P2663" s="924"/>
      <c r="Q2663" s="924"/>
      <c r="R2663" s="924"/>
      <c r="S2663" s="924"/>
      <c r="T2663" s="924"/>
      <c r="U2663" s="924"/>
      <c r="V2663" s="924"/>
      <c r="W2663" s="924"/>
      <c r="X2663" s="924"/>
      <c r="Y2663" s="924"/>
      <c r="Z2663" s="924"/>
      <c r="AA2663" s="924"/>
    </row>
    <row r="2664">
      <c r="A2664" s="928">
        <v>3656.0</v>
      </c>
      <c r="B2664" s="929" t="s">
        <v>5661</v>
      </c>
      <c r="C2664" s="929" t="s">
        <v>10142</v>
      </c>
      <c r="D2664" s="929" t="s">
        <v>9145</v>
      </c>
      <c r="E2664" s="929" t="s">
        <v>9377</v>
      </c>
      <c r="F2664" s="929" t="s">
        <v>9392</v>
      </c>
      <c r="G2664" s="930"/>
      <c r="H2664" s="930"/>
      <c r="I2664" s="929" t="s">
        <v>10424</v>
      </c>
      <c r="J2664" s="924"/>
      <c r="K2664" s="924"/>
      <c r="L2664" s="924"/>
      <c r="M2664" s="924"/>
      <c r="N2664" s="924"/>
      <c r="O2664" s="924"/>
      <c r="P2664" s="924"/>
      <c r="Q2664" s="924"/>
      <c r="R2664" s="924"/>
      <c r="S2664" s="924"/>
      <c r="T2664" s="924"/>
      <c r="U2664" s="924"/>
      <c r="V2664" s="924"/>
      <c r="W2664" s="924"/>
      <c r="X2664" s="924"/>
      <c r="Y2664" s="924"/>
      <c r="Z2664" s="924"/>
      <c r="AA2664" s="924"/>
    </row>
    <row r="2665">
      <c r="A2665" s="928">
        <v>3657.0</v>
      </c>
      <c r="B2665" s="929" t="s">
        <v>5661</v>
      </c>
      <c r="C2665" s="929" t="s">
        <v>10142</v>
      </c>
      <c r="D2665" s="929" t="s">
        <v>9145</v>
      </c>
      <c r="E2665" s="929" t="s">
        <v>9377</v>
      </c>
      <c r="F2665" s="929" t="s">
        <v>9224</v>
      </c>
      <c r="G2665" s="930"/>
      <c r="H2665" s="930"/>
      <c r="I2665" s="929" t="s">
        <v>10425</v>
      </c>
      <c r="J2665" s="924"/>
      <c r="K2665" s="924"/>
      <c r="L2665" s="924"/>
      <c r="M2665" s="924"/>
      <c r="N2665" s="924"/>
      <c r="O2665" s="924"/>
      <c r="P2665" s="924"/>
      <c r="Q2665" s="924"/>
      <c r="R2665" s="924"/>
      <c r="S2665" s="924"/>
      <c r="T2665" s="924"/>
      <c r="U2665" s="924"/>
      <c r="V2665" s="924"/>
      <c r="W2665" s="924"/>
      <c r="X2665" s="924"/>
      <c r="Y2665" s="924"/>
      <c r="Z2665" s="924"/>
      <c r="AA2665" s="924"/>
    </row>
    <row r="2666">
      <c r="A2666" s="928">
        <v>3658.0</v>
      </c>
      <c r="B2666" s="929" t="s">
        <v>5661</v>
      </c>
      <c r="C2666" s="929" t="s">
        <v>10142</v>
      </c>
      <c r="D2666" s="929" t="s">
        <v>9145</v>
      </c>
      <c r="E2666" s="929" t="s">
        <v>9377</v>
      </c>
      <c r="F2666" s="929" t="s">
        <v>9395</v>
      </c>
      <c r="G2666" s="930"/>
      <c r="H2666" s="930"/>
      <c r="I2666" s="929" t="s">
        <v>10428</v>
      </c>
      <c r="J2666" s="924"/>
      <c r="K2666" s="924"/>
      <c r="L2666" s="924"/>
      <c r="M2666" s="924"/>
      <c r="N2666" s="924"/>
      <c r="O2666" s="924"/>
      <c r="P2666" s="924"/>
      <c r="Q2666" s="924"/>
      <c r="R2666" s="924"/>
      <c r="S2666" s="924"/>
      <c r="T2666" s="924"/>
      <c r="U2666" s="924"/>
      <c r="V2666" s="924"/>
      <c r="W2666" s="924"/>
      <c r="X2666" s="924"/>
      <c r="Y2666" s="924"/>
      <c r="Z2666" s="924"/>
      <c r="AA2666" s="924"/>
    </row>
    <row r="2667">
      <c r="A2667" s="928">
        <v>3659.0</v>
      </c>
      <c r="B2667" s="929" t="s">
        <v>5661</v>
      </c>
      <c r="C2667" s="929" t="s">
        <v>10142</v>
      </c>
      <c r="D2667" s="929" t="s">
        <v>9145</v>
      </c>
      <c r="E2667" s="929" t="s">
        <v>9377</v>
      </c>
      <c r="F2667" s="929" t="s">
        <v>9397</v>
      </c>
      <c r="G2667" s="930"/>
      <c r="H2667" s="930"/>
      <c r="I2667" s="929" t="s">
        <v>10429</v>
      </c>
      <c r="J2667" s="924"/>
      <c r="K2667" s="924"/>
      <c r="L2667" s="924"/>
      <c r="M2667" s="924"/>
      <c r="N2667" s="924"/>
      <c r="O2667" s="924"/>
      <c r="P2667" s="924"/>
      <c r="Q2667" s="924"/>
      <c r="R2667" s="924"/>
      <c r="S2667" s="924"/>
      <c r="T2667" s="924"/>
      <c r="U2667" s="924"/>
      <c r="V2667" s="924"/>
      <c r="W2667" s="924"/>
      <c r="X2667" s="924"/>
      <c r="Y2667" s="924"/>
      <c r="Z2667" s="924"/>
      <c r="AA2667" s="924"/>
    </row>
    <row r="2668">
      <c r="A2668" s="928">
        <v>3660.0</v>
      </c>
      <c r="B2668" s="929" t="s">
        <v>5661</v>
      </c>
      <c r="C2668" s="929" t="s">
        <v>10142</v>
      </c>
      <c r="D2668" s="929" t="s">
        <v>9145</v>
      </c>
      <c r="E2668" s="929" t="s">
        <v>9377</v>
      </c>
      <c r="F2668" s="929" t="s">
        <v>9399</v>
      </c>
      <c r="G2668" s="930"/>
      <c r="H2668" s="930"/>
      <c r="I2668" s="929" t="s">
        <v>10434</v>
      </c>
      <c r="J2668" s="924"/>
      <c r="K2668" s="924"/>
      <c r="L2668" s="924"/>
      <c r="M2668" s="924"/>
      <c r="N2668" s="924"/>
      <c r="O2668" s="924"/>
      <c r="P2668" s="924"/>
      <c r="Q2668" s="924"/>
      <c r="R2668" s="924"/>
      <c r="S2668" s="924"/>
      <c r="T2668" s="924"/>
      <c r="U2668" s="924"/>
      <c r="V2668" s="924"/>
      <c r="W2668" s="924"/>
      <c r="X2668" s="924"/>
      <c r="Y2668" s="924"/>
      <c r="Z2668" s="924"/>
      <c r="AA2668" s="924"/>
    </row>
    <row r="2669">
      <c r="A2669" s="928">
        <v>3661.0</v>
      </c>
      <c r="B2669" s="929" t="s">
        <v>5661</v>
      </c>
      <c r="C2669" s="929" t="s">
        <v>10142</v>
      </c>
      <c r="D2669" s="929" t="s">
        <v>9145</v>
      </c>
      <c r="E2669" s="929" t="s">
        <v>9377</v>
      </c>
      <c r="F2669" s="929" t="s">
        <v>9401</v>
      </c>
      <c r="G2669" s="930"/>
      <c r="H2669" s="930"/>
      <c r="I2669" s="929" t="s">
        <v>10435</v>
      </c>
      <c r="J2669" s="924"/>
      <c r="K2669" s="924"/>
      <c r="L2669" s="924"/>
      <c r="M2669" s="924"/>
      <c r="N2669" s="924"/>
      <c r="O2669" s="924"/>
      <c r="P2669" s="924"/>
      <c r="Q2669" s="924"/>
      <c r="R2669" s="924"/>
      <c r="S2669" s="924"/>
      <c r="T2669" s="924"/>
      <c r="U2669" s="924"/>
      <c r="V2669" s="924"/>
      <c r="W2669" s="924"/>
      <c r="X2669" s="924"/>
      <c r="Y2669" s="924"/>
      <c r="Z2669" s="924"/>
      <c r="AA2669" s="924"/>
    </row>
    <row r="2670">
      <c r="A2670" s="928">
        <v>3662.0</v>
      </c>
      <c r="B2670" s="929" t="s">
        <v>5661</v>
      </c>
      <c r="C2670" s="929" t="s">
        <v>10142</v>
      </c>
      <c r="D2670" s="929" t="s">
        <v>9145</v>
      </c>
      <c r="E2670" s="929" t="s">
        <v>9377</v>
      </c>
      <c r="F2670" s="929" t="s">
        <v>9403</v>
      </c>
      <c r="G2670" s="930"/>
      <c r="H2670" s="930"/>
      <c r="I2670" s="929" t="s">
        <v>10436</v>
      </c>
      <c r="J2670" s="924"/>
      <c r="K2670" s="924"/>
      <c r="L2670" s="924"/>
      <c r="M2670" s="924"/>
      <c r="N2670" s="924"/>
      <c r="O2670" s="924"/>
      <c r="P2670" s="924"/>
      <c r="Q2670" s="924"/>
      <c r="R2670" s="924"/>
      <c r="S2670" s="924"/>
      <c r="T2670" s="924"/>
      <c r="U2670" s="924"/>
      <c r="V2670" s="924"/>
      <c r="W2670" s="924"/>
      <c r="X2670" s="924"/>
      <c r="Y2670" s="924"/>
      <c r="Z2670" s="924"/>
      <c r="AA2670" s="924"/>
    </row>
    <row r="2671">
      <c r="A2671" s="928">
        <v>3663.0</v>
      </c>
      <c r="B2671" s="929" t="s">
        <v>5661</v>
      </c>
      <c r="C2671" s="929" t="s">
        <v>10142</v>
      </c>
      <c r="D2671" s="929" t="s">
        <v>9145</v>
      </c>
      <c r="E2671" s="929" t="s">
        <v>9377</v>
      </c>
      <c r="F2671" s="929" t="s">
        <v>9405</v>
      </c>
      <c r="G2671" s="930"/>
      <c r="H2671" s="930"/>
      <c r="I2671" s="929" t="s">
        <v>10437</v>
      </c>
      <c r="J2671" s="924"/>
      <c r="K2671" s="924"/>
      <c r="L2671" s="924"/>
      <c r="M2671" s="924"/>
      <c r="N2671" s="924"/>
      <c r="O2671" s="924"/>
      <c r="P2671" s="924"/>
      <c r="Q2671" s="924"/>
      <c r="R2671" s="924"/>
      <c r="S2671" s="924"/>
      <c r="T2671" s="924"/>
      <c r="U2671" s="924"/>
      <c r="V2671" s="924"/>
      <c r="W2671" s="924"/>
      <c r="X2671" s="924"/>
      <c r="Y2671" s="924"/>
      <c r="Z2671" s="924"/>
      <c r="AA2671" s="924"/>
    </row>
    <row r="2672">
      <c r="A2672" s="928">
        <v>3664.0</v>
      </c>
      <c r="B2672" s="929" t="s">
        <v>5661</v>
      </c>
      <c r="C2672" s="929" t="s">
        <v>10142</v>
      </c>
      <c r="D2672" s="929" t="s">
        <v>9145</v>
      </c>
      <c r="E2672" s="929" t="s">
        <v>9377</v>
      </c>
      <c r="F2672" s="929" t="s">
        <v>9407</v>
      </c>
      <c r="G2672" s="930"/>
      <c r="H2672" s="930"/>
      <c r="I2672" s="929" t="s">
        <v>10438</v>
      </c>
      <c r="J2672" s="924"/>
      <c r="K2672" s="924"/>
      <c r="L2672" s="924"/>
      <c r="M2672" s="924"/>
      <c r="N2672" s="924"/>
      <c r="O2672" s="924"/>
      <c r="P2672" s="924"/>
      <c r="Q2672" s="924"/>
      <c r="R2672" s="924"/>
      <c r="S2672" s="924"/>
      <c r="T2672" s="924"/>
      <c r="U2672" s="924"/>
      <c r="V2672" s="924"/>
      <c r="W2672" s="924"/>
      <c r="X2672" s="924"/>
      <c r="Y2672" s="924"/>
      <c r="Z2672" s="924"/>
      <c r="AA2672" s="924"/>
    </row>
    <row r="2673">
      <c r="A2673" s="928">
        <v>3665.0</v>
      </c>
      <c r="B2673" s="929" t="s">
        <v>5661</v>
      </c>
      <c r="C2673" s="929" t="s">
        <v>10142</v>
      </c>
      <c r="D2673" s="929" t="s">
        <v>9145</v>
      </c>
      <c r="E2673" s="929" t="s">
        <v>9377</v>
      </c>
      <c r="F2673" s="929" t="s">
        <v>9409</v>
      </c>
      <c r="G2673" s="930"/>
      <c r="H2673" s="930"/>
      <c r="I2673" s="929" t="s">
        <v>10439</v>
      </c>
      <c r="J2673" s="924"/>
      <c r="K2673" s="924"/>
      <c r="L2673" s="924"/>
      <c r="M2673" s="924"/>
      <c r="N2673" s="924"/>
      <c r="O2673" s="924"/>
      <c r="P2673" s="924"/>
      <c r="Q2673" s="924"/>
      <c r="R2673" s="924"/>
      <c r="S2673" s="924"/>
      <c r="T2673" s="924"/>
      <c r="U2673" s="924"/>
      <c r="V2673" s="924"/>
      <c r="W2673" s="924"/>
      <c r="X2673" s="924"/>
      <c r="Y2673" s="924"/>
      <c r="Z2673" s="924"/>
      <c r="AA2673" s="924"/>
    </row>
    <row r="2674">
      <c r="A2674" s="928">
        <v>3666.0</v>
      </c>
      <c r="B2674" s="929" t="s">
        <v>5661</v>
      </c>
      <c r="C2674" s="929" t="s">
        <v>10142</v>
      </c>
      <c r="D2674" s="929" t="s">
        <v>9145</v>
      </c>
      <c r="E2674" s="929" t="s">
        <v>9377</v>
      </c>
      <c r="F2674" s="929" t="s">
        <v>9411</v>
      </c>
      <c r="G2674" s="929" t="s">
        <v>9412</v>
      </c>
      <c r="H2674" s="930"/>
      <c r="I2674" s="929" t="s">
        <v>10440</v>
      </c>
      <c r="J2674" s="924"/>
      <c r="K2674" s="924"/>
      <c r="L2674" s="924"/>
      <c r="M2674" s="924"/>
      <c r="N2674" s="924"/>
      <c r="O2674" s="924"/>
      <c r="P2674" s="924"/>
      <c r="Q2674" s="924"/>
      <c r="R2674" s="924"/>
      <c r="S2674" s="924"/>
      <c r="T2674" s="924"/>
      <c r="U2674" s="924"/>
      <c r="V2674" s="924"/>
      <c r="W2674" s="924"/>
      <c r="X2674" s="924"/>
      <c r="Y2674" s="924"/>
      <c r="Z2674" s="924"/>
      <c r="AA2674" s="924"/>
    </row>
    <row r="2675">
      <c r="A2675" s="928">
        <v>3667.0</v>
      </c>
      <c r="B2675" s="929" t="s">
        <v>5661</v>
      </c>
      <c r="C2675" s="929" t="s">
        <v>10142</v>
      </c>
      <c r="D2675" s="929" t="s">
        <v>9145</v>
      </c>
      <c r="E2675" s="929" t="s">
        <v>9377</v>
      </c>
      <c r="F2675" s="929" t="s">
        <v>9411</v>
      </c>
      <c r="G2675" s="929" t="s">
        <v>9414</v>
      </c>
      <c r="H2675" s="930"/>
      <c r="I2675" s="929" t="s">
        <v>10441</v>
      </c>
      <c r="J2675" s="924"/>
      <c r="K2675" s="924"/>
      <c r="L2675" s="924"/>
      <c r="M2675" s="924"/>
      <c r="N2675" s="924"/>
      <c r="O2675" s="924"/>
      <c r="P2675" s="924"/>
      <c r="Q2675" s="924"/>
      <c r="R2675" s="924"/>
      <c r="S2675" s="924"/>
      <c r="T2675" s="924"/>
      <c r="U2675" s="924"/>
      <c r="V2675" s="924"/>
      <c r="W2675" s="924"/>
      <c r="X2675" s="924"/>
      <c r="Y2675" s="924"/>
      <c r="Z2675" s="924"/>
      <c r="AA2675" s="924"/>
    </row>
    <row r="2676">
      <c r="A2676" s="928">
        <v>3668.0</v>
      </c>
      <c r="B2676" s="929" t="s">
        <v>5661</v>
      </c>
      <c r="C2676" s="929" t="s">
        <v>10142</v>
      </c>
      <c r="D2676" s="929" t="s">
        <v>9145</v>
      </c>
      <c r="E2676" s="929" t="s">
        <v>9377</v>
      </c>
      <c r="F2676" s="929" t="s">
        <v>9411</v>
      </c>
      <c r="G2676" s="929" t="s">
        <v>9416</v>
      </c>
      <c r="H2676" s="930"/>
      <c r="I2676" s="929" t="s">
        <v>10444</v>
      </c>
      <c r="J2676" s="924"/>
      <c r="K2676" s="924"/>
      <c r="L2676" s="924"/>
      <c r="M2676" s="924"/>
      <c r="N2676" s="924"/>
      <c r="O2676" s="924"/>
      <c r="P2676" s="924"/>
      <c r="Q2676" s="924"/>
      <c r="R2676" s="924"/>
      <c r="S2676" s="924"/>
      <c r="T2676" s="924"/>
      <c r="U2676" s="924"/>
      <c r="V2676" s="924"/>
      <c r="W2676" s="924"/>
      <c r="X2676" s="924"/>
      <c r="Y2676" s="924"/>
      <c r="Z2676" s="924"/>
      <c r="AA2676" s="924"/>
    </row>
    <row r="2677">
      <c r="A2677" s="928">
        <v>3669.0</v>
      </c>
      <c r="B2677" s="929" t="s">
        <v>5661</v>
      </c>
      <c r="C2677" s="929" t="s">
        <v>10142</v>
      </c>
      <c r="D2677" s="929" t="s">
        <v>9145</v>
      </c>
      <c r="E2677" s="929" t="s">
        <v>9377</v>
      </c>
      <c r="F2677" s="929" t="s">
        <v>9411</v>
      </c>
      <c r="G2677" s="929" t="s">
        <v>9418</v>
      </c>
      <c r="H2677" s="930"/>
      <c r="I2677" s="929" t="s">
        <v>10445</v>
      </c>
      <c r="J2677" s="924"/>
      <c r="K2677" s="924"/>
      <c r="L2677" s="924"/>
      <c r="M2677" s="924"/>
      <c r="N2677" s="924"/>
      <c r="O2677" s="924"/>
      <c r="P2677" s="924"/>
      <c r="Q2677" s="924"/>
      <c r="R2677" s="924"/>
      <c r="S2677" s="924"/>
      <c r="T2677" s="924"/>
      <c r="U2677" s="924"/>
      <c r="V2677" s="924"/>
      <c r="W2677" s="924"/>
      <c r="X2677" s="924"/>
      <c r="Y2677" s="924"/>
      <c r="Z2677" s="924"/>
      <c r="AA2677" s="924"/>
    </row>
    <row r="2678">
      <c r="A2678" s="928">
        <v>3670.0</v>
      </c>
      <c r="B2678" s="929" t="s">
        <v>5661</v>
      </c>
      <c r="C2678" s="929" t="s">
        <v>10142</v>
      </c>
      <c r="D2678" s="929" t="s">
        <v>9145</v>
      </c>
      <c r="E2678" s="929" t="s">
        <v>9377</v>
      </c>
      <c r="F2678" s="929" t="s">
        <v>9411</v>
      </c>
      <c r="G2678" s="929" t="s">
        <v>9420</v>
      </c>
      <c r="H2678" s="930"/>
      <c r="I2678" s="929" t="s">
        <v>10446</v>
      </c>
      <c r="J2678" s="924"/>
      <c r="K2678" s="924"/>
      <c r="L2678" s="924"/>
      <c r="M2678" s="924"/>
      <c r="N2678" s="924"/>
      <c r="O2678" s="924"/>
      <c r="P2678" s="924"/>
      <c r="Q2678" s="924"/>
      <c r="R2678" s="924"/>
      <c r="S2678" s="924"/>
      <c r="T2678" s="924"/>
      <c r="U2678" s="924"/>
      <c r="V2678" s="924"/>
      <c r="W2678" s="924"/>
      <c r="X2678" s="924"/>
      <c r="Y2678" s="924"/>
      <c r="Z2678" s="924"/>
      <c r="AA2678" s="924"/>
    </row>
    <row r="2679">
      <c r="A2679" s="928">
        <v>3671.0</v>
      </c>
      <c r="B2679" s="929" t="s">
        <v>5661</v>
      </c>
      <c r="C2679" s="929" t="s">
        <v>10142</v>
      </c>
      <c r="D2679" s="929" t="s">
        <v>9145</v>
      </c>
      <c r="E2679" s="929" t="s">
        <v>9377</v>
      </c>
      <c r="F2679" s="929" t="s">
        <v>9411</v>
      </c>
      <c r="G2679" s="930"/>
      <c r="H2679" s="930"/>
      <c r="I2679" s="929" t="s">
        <v>10447</v>
      </c>
      <c r="J2679" s="924"/>
      <c r="K2679" s="924"/>
      <c r="L2679" s="924"/>
      <c r="M2679" s="924"/>
      <c r="N2679" s="924"/>
      <c r="O2679" s="924"/>
      <c r="P2679" s="924"/>
      <c r="Q2679" s="924"/>
      <c r="R2679" s="924"/>
      <c r="S2679" s="924"/>
      <c r="T2679" s="924"/>
      <c r="U2679" s="924"/>
      <c r="V2679" s="924"/>
      <c r="W2679" s="924"/>
      <c r="X2679" s="924"/>
      <c r="Y2679" s="924"/>
      <c r="Z2679" s="924"/>
      <c r="AA2679" s="924"/>
    </row>
    <row r="2680">
      <c r="A2680" s="928">
        <v>3672.0</v>
      </c>
      <c r="B2680" s="929" t="s">
        <v>5661</v>
      </c>
      <c r="C2680" s="929" t="s">
        <v>10142</v>
      </c>
      <c r="D2680" s="929" t="s">
        <v>9145</v>
      </c>
      <c r="E2680" s="929" t="s">
        <v>9377</v>
      </c>
      <c r="F2680" s="929" t="s">
        <v>9423</v>
      </c>
      <c r="G2680" s="930"/>
      <c r="H2680" s="930"/>
      <c r="I2680" s="929" t="s">
        <v>10448</v>
      </c>
      <c r="J2680" s="924"/>
      <c r="K2680" s="924"/>
      <c r="L2680" s="924"/>
      <c r="M2680" s="924"/>
      <c r="N2680" s="924"/>
      <c r="O2680" s="924"/>
      <c r="P2680" s="924"/>
      <c r="Q2680" s="924"/>
      <c r="R2680" s="924"/>
      <c r="S2680" s="924"/>
      <c r="T2680" s="924"/>
      <c r="U2680" s="924"/>
      <c r="V2680" s="924"/>
      <c r="W2680" s="924"/>
      <c r="X2680" s="924"/>
      <c r="Y2680" s="924"/>
      <c r="Z2680" s="924"/>
      <c r="AA2680" s="924"/>
    </row>
    <row r="2681">
      <c r="A2681" s="928">
        <v>3673.0</v>
      </c>
      <c r="B2681" s="929" t="s">
        <v>5661</v>
      </c>
      <c r="C2681" s="929" t="s">
        <v>10142</v>
      </c>
      <c r="D2681" s="929" t="s">
        <v>9145</v>
      </c>
      <c r="E2681" s="929" t="s">
        <v>9377</v>
      </c>
      <c r="F2681" s="929" t="s">
        <v>9425</v>
      </c>
      <c r="G2681" s="930"/>
      <c r="H2681" s="930"/>
      <c r="I2681" s="929" t="s">
        <v>10449</v>
      </c>
      <c r="J2681" s="924"/>
      <c r="K2681" s="924"/>
      <c r="L2681" s="924"/>
      <c r="M2681" s="924"/>
      <c r="N2681" s="924"/>
      <c r="O2681" s="924"/>
      <c r="P2681" s="924"/>
      <c r="Q2681" s="924"/>
      <c r="R2681" s="924"/>
      <c r="S2681" s="924"/>
      <c r="T2681" s="924"/>
      <c r="U2681" s="924"/>
      <c r="V2681" s="924"/>
      <c r="W2681" s="924"/>
      <c r="X2681" s="924"/>
      <c r="Y2681" s="924"/>
      <c r="Z2681" s="924"/>
      <c r="AA2681" s="924"/>
    </row>
    <row r="2682">
      <c r="A2682" s="928">
        <v>3674.0</v>
      </c>
      <c r="B2682" s="929" t="s">
        <v>5661</v>
      </c>
      <c r="C2682" s="929" t="s">
        <v>10142</v>
      </c>
      <c r="D2682" s="929" t="s">
        <v>9145</v>
      </c>
      <c r="E2682" s="929" t="s">
        <v>9377</v>
      </c>
      <c r="F2682" s="929" t="s">
        <v>10450</v>
      </c>
      <c r="G2682" s="930"/>
      <c r="H2682" s="930"/>
      <c r="I2682" s="929" t="s">
        <v>10451</v>
      </c>
      <c r="J2682" s="924"/>
      <c r="K2682" s="924"/>
      <c r="L2682" s="924"/>
      <c r="M2682" s="924"/>
      <c r="N2682" s="924"/>
      <c r="O2682" s="924"/>
      <c r="P2682" s="924"/>
      <c r="Q2682" s="924"/>
      <c r="R2682" s="924"/>
      <c r="S2682" s="924"/>
      <c r="T2682" s="924"/>
      <c r="U2682" s="924"/>
      <c r="V2682" s="924"/>
      <c r="W2682" s="924"/>
      <c r="X2682" s="924"/>
      <c r="Y2682" s="924"/>
      <c r="Z2682" s="924"/>
      <c r="AA2682" s="924"/>
    </row>
    <row r="2683">
      <c r="A2683" s="928">
        <v>3675.0</v>
      </c>
      <c r="B2683" s="929" t="s">
        <v>5661</v>
      </c>
      <c r="C2683" s="929" t="s">
        <v>10142</v>
      </c>
      <c r="D2683" s="929" t="s">
        <v>9145</v>
      </c>
      <c r="E2683" s="929" t="s">
        <v>9377</v>
      </c>
      <c r="F2683" s="929" t="s">
        <v>8656</v>
      </c>
      <c r="G2683" s="930"/>
      <c r="H2683" s="930"/>
      <c r="I2683" s="929" t="s">
        <v>10452</v>
      </c>
      <c r="J2683" s="924"/>
      <c r="K2683" s="924"/>
      <c r="L2683" s="924"/>
      <c r="M2683" s="924"/>
      <c r="N2683" s="924"/>
      <c r="O2683" s="924"/>
      <c r="P2683" s="924"/>
      <c r="Q2683" s="924"/>
      <c r="R2683" s="924"/>
      <c r="S2683" s="924"/>
      <c r="T2683" s="924"/>
      <c r="U2683" s="924"/>
      <c r="V2683" s="924"/>
      <c r="W2683" s="924"/>
      <c r="X2683" s="924"/>
      <c r="Y2683" s="924"/>
      <c r="Z2683" s="924"/>
      <c r="AA2683" s="924"/>
    </row>
    <row r="2684">
      <c r="A2684" s="928">
        <v>3676.0</v>
      </c>
      <c r="B2684" s="929" t="s">
        <v>5661</v>
      </c>
      <c r="C2684" s="929" t="s">
        <v>10142</v>
      </c>
      <c r="D2684" s="929" t="s">
        <v>9145</v>
      </c>
      <c r="E2684" s="929" t="s">
        <v>9377</v>
      </c>
      <c r="F2684" s="929" t="s">
        <v>9430</v>
      </c>
      <c r="G2684" s="930"/>
      <c r="H2684" s="930"/>
      <c r="I2684" s="929" t="s">
        <v>10453</v>
      </c>
      <c r="J2684" s="924"/>
      <c r="K2684" s="924"/>
      <c r="L2684" s="924"/>
      <c r="M2684" s="924"/>
      <c r="N2684" s="924"/>
      <c r="O2684" s="924"/>
      <c r="P2684" s="924"/>
      <c r="Q2684" s="924"/>
      <c r="R2684" s="924"/>
      <c r="S2684" s="924"/>
      <c r="T2684" s="924"/>
      <c r="U2684" s="924"/>
      <c r="V2684" s="924"/>
      <c r="W2684" s="924"/>
      <c r="X2684" s="924"/>
      <c r="Y2684" s="924"/>
      <c r="Z2684" s="924"/>
      <c r="AA2684" s="924"/>
    </row>
    <row r="2685">
      <c r="A2685" s="928">
        <v>3677.0</v>
      </c>
      <c r="B2685" s="929" t="s">
        <v>5661</v>
      </c>
      <c r="C2685" s="929" t="s">
        <v>10142</v>
      </c>
      <c r="D2685" s="929" t="s">
        <v>9145</v>
      </c>
      <c r="E2685" s="929" t="s">
        <v>9377</v>
      </c>
      <c r="F2685" s="930"/>
      <c r="G2685" s="930"/>
      <c r="H2685" s="930"/>
      <c r="I2685" s="929" t="s">
        <v>10454</v>
      </c>
      <c r="J2685" s="924"/>
      <c r="K2685" s="924"/>
      <c r="L2685" s="924"/>
      <c r="M2685" s="924"/>
      <c r="N2685" s="924"/>
      <c r="O2685" s="924"/>
      <c r="P2685" s="924"/>
      <c r="Q2685" s="924"/>
      <c r="R2685" s="924"/>
      <c r="S2685" s="924"/>
      <c r="T2685" s="924"/>
      <c r="U2685" s="924"/>
      <c r="V2685" s="924"/>
      <c r="W2685" s="924"/>
      <c r="X2685" s="924"/>
      <c r="Y2685" s="924"/>
      <c r="Z2685" s="924"/>
      <c r="AA2685" s="924"/>
    </row>
    <row r="2686">
      <c r="A2686" s="928">
        <v>3678.0</v>
      </c>
      <c r="B2686" s="929" t="s">
        <v>5661</v>
      </c>
      <c r="C2686" s="929" t="s">
        <v>10142</v>
      </c>
      <c r="D2686" s="929" t="s">
        <v>9145</v>
      </c>
      <c r="E2686" s="929" t="s">
        <v>9433</v>
      </c>
      <c r="F2686" s="929" t="s">
        <v>9434</v>
      </c>
      <c r="G2686" s="930"/>
      <c r="H2686" s="930"/>
      <c r="I2686" s="929" t="s">
        <v>10455</v>
      </c>
      <c r="J2686" s="924"/>
      <c r="K2686" s="924"/>
      <c r="L2686" s="924"/>
      <c r="M2686" s="924"/>
      <c r="N2686" s="924"/>
      <c r="O2686" s="924"/>
      <c r="P2686" s="924"/>
      <c r="Q2686" s="924"/>
      <c r="R2686" s="924"/>
      <c r="S2686" s="924"/>
      <c r="T2686" s="924"/>
      <c r="U2686" s="924"/>
      <c r="V2686" s="924"/>
      <c r="W2686" s="924"/>
      <c r="X2686" s="924"/>
      <c r="Y2686" s="924"/>
      <c r="Z2686" s="924"/>
      <c r="AA2686" s="924"/>
    </row>
    <row r="2687">
      <c r="A2687" s="928">
        <v>3679.0</v>
      </c>
      <c r="B2687" s="929" t="s">
        <v>5661</v>
      </c>
      <c r="C2687" s="929" t="s">
        <v>10142</v>
      </c>
      <c r="D2687" s="929" t="s">
        <v>9145</v>
      </c>
      <c r="E2687" s="929" t="s">
        <v>9433</v>
      </c>
      <c r="F2687" s="929" t="s">
        <v>9168</v>
      </c>
      <c r="G2687" s="930"/>
      <c r="H2687" s="930"/>
      <c r="I2687" s="929" t="s">
        <v>10456</v>
      </c>
      <c r="J2687" s="924"/>
      <c r="K2687" s="924"/>
      <c r="L2687" s="924"/>
      <c r="M2687" s="924"/>
      <c r="N2687" s="924"/>
      <c r="O2687" s="924"/>
      <c r="P2687" s="924"/>
      <c r="Q2687" s="924"/>
      <c r="R2687" s="924"/>
      <c r="S2687" s="924"/>
      <c r="T2687" s="924"/>
      <c r="U2687" s="924"/>
      <c r="V2687" s="924"/>
      <c r="W2687" s="924"/>
      <c r="X2687" s="924"/>
      <c r="Y2687" s="924"/>
      <c r="Z2687" s="924"/>
      <c r="AA2687" s="924"/>
    </row>
    <row r="2688">
      <c r="A2688" s="928">
        <v>3680.0</v>
      </c>
      <c r="B2688" s="929" t="s">
        <v>5661</v>
      </c>
      <c r="C2688" s="929" t="s">
        <v>10142</v>
      </c>
      <c r="D2688" s="929" t="s">
        <v>9145</v>
      </c>
      <c r="E2688" s="929" t="s">
        <v>9433</v>
      </c>
      <c r="F2688" s="929" t="s">
        <v>9437</v>
      </c>
      <c r="G2688" s="930"/>
      <c r="H2688" s="930"/>
      <c r="I2688" s="929" t="s">
        <v>10457</v>
      </c>
      <c r="J2688" s="924"/>
      <c r="K2688" s="924"/>
      <c r="L2688" s="924"/>
      <c r="M2688" s="924"/>
      <c r="N2688" s="924"/>
      <c r="O2688" s="924"/>
      <c r="P2688" s="924"/>
      <c r="Q2688" s="924"/>
      <c r="R2688" s="924"/>
      <c r="S2688" s="924"/>
      <c r="T2688" s="924"/>
      <c r="U2688" s="924"/>
      <c r="V2688" s="924"/>
      <c r="W2688" s="924"/>
      <c r="X2688" s="924"/>
      <c r="Y2688" s="924"/>
      <c r="Z2688" s="924"/>
      <c r="AA2688" s="924"/>
    </row>
    <row r="2689">
      <c r="A2689" s="928">
        <v>3681.0</v>
      </c>
      <c r="B2689" s="929" t="s">
        <v>5661</v>
      </c>
      <c r="C2689" s="929" t="s">
        <v>10142</v>
      </c>
      <c r="D2689" s="929" t="s">
        <v>9145</v>
      </c>
      <c r="E2689" s="929" t="s">
        <v>9433</v>
      </c>
      <c r="F2689" s="929" t="s">
        <v>9107</v>
      </c>
      <c r="G2689" s="930"/>
      <c r="H2689" s="930"/>
      <c r="I2689" s="929" t="s">
        <v>10458</v>
      </c>
      <c r="J2689" s="924"/>
      <c r="K2689" s="924"/>
      <c r="L2689" s="924"/>
      <c r="M2689" s="924"/>
      <c r="N2689" s="924"/>
      <c r="O2689" s="924"/>
      <c r="P2689" s="924"/>
      <c r="Q2689" s="924"/>
      <c r="R2689" s="924"/>
      <c r="S2689" s="924"/>
      <c r="T2689" s="924"/>
      <c r="U2689" s="924"/>
      <c r="V2689" s="924"/>
      <c r="W2689" s="924"/>
      <c r="X2689" s="924"/>
      <c r="Y2689" s="924"/>
      <c r="Z2689" s="924"/>
      <c r="AA2689" s="924"/>
    </row>
    <row r="2690">
      <c r="A2690" s="928">
        <v>3682.0</v>
      </c>
      <c r="B2690" s="929" t="s">
        <v>5661</v>
      </c>
      <c r="C2690" s="929" t="s">
        <v>10142</v>
      </c>
      <c r="D2690" s="929" t="s">
        <v>9145</v>
      </c>
      <c r="E2690" s="929" t="s">
        <v>9433</v>
      </c>
      <c r="F2690" s="929" t="s">
        <v>9441</v>
      </c>
      <c r="G2690" s="930"/>
      <c r="H2690" s="930"/>
      <c r="I2690" s="929" t="s">
        <v>10459</v>
      </c>
      <c r="J2690" s="924"/>
      <c r="K2690" s="924"/>
      <c r="L2690" s="924"/>
      <c r="M2690" s="924"/>
      <c r="N2690" s="924"/>
      <c r="O2690" s="924"/>
      <c r="P2690" s="924"/>
      <c r="Q2690" s="924"/>
      <c r="R2690" s="924"/>
      <c r="S2690" s="924"/>
      <c r="T2690" s="924"/>
      <c r="U2690" s="924"/>
      <c r="V2690" s="924"/>
      <c r="W2690" s="924"/>
      <c r="X2690" s="924"/>
      <c r="Y2690" s="924"/>
      <c r="Z2690" s="924"/>
      <c r="AA2690" s="924"/>
    </row>
    <row r="2691">
      <c r="A2691" s="928">
        <v>3683.0</v>
      </c>
      <c r="B2691" s="929" t="s">
        <v>5661</v>
      </c>
      <c r="C2691" s="929" t="s">
        <v>10142</v>
      </c>
      <c r="D2691" s="929" t="s">
        <v>9145</v>
      </c>
      <c r="E2691" s="929" t="s">
        <v>9433</v>
      </c>
      <c r="F2691" s="929" t="s">
        <v>9109</v>
      </c>
      <c r="G2691" s="930"/>
      <c r="H2691" s="930"/>
      <c r="I2691" s="929" t="s">
        <v>10460</v>
      </c>
      <c r="J2691" s="924"/>
      <c r="K2691" s="924"/>
      <c r="L2691" s="924"/>
      <c r="M2691" s="924"/>
      <c r="N2691" s="924"/>
      <c r="O2691" s="924"/>
      <c r="P2691" s="924"/>
      <c r="Q2691" s="924"/>
      <c r="R2691" s="924"/>
      <c r="S2691" s="924"/>
      <c r="T2691" s="924"/>
      <c r="U2691" s="924"/>
      <c r="V2691" s="924"/>
      <c r="W2691" s="924"/>
      <c r="X2691" s="924"/>
      <c r="Y2691" s="924"/>
      <c r="Z2691" s="924"/>
      <c r="AA2691" s="924"/>
    </row>
    <row r="2692">
      <c r="A2692" s="928">
        <v>3684.0</v>
      </c>
      <c r="B2692" s="929" t="s">
        <v>5661</v>
      </c>
      <c r="C2692" s="929" t="s">
        <v>10142</v>
      </c>
      <c r="D2692" s="929" t="s">
        <v>9145</v>
      </c>
      <c r="E2692" s="929" t="s">
        <v>9433</v>
      </c>
      <c r="F2692" s="929" t="s">
        <v>9444</v>
      </c>
      <c r="G2692" s="930"/>
      <c r="H2692" s="930"/>
      <c r="I2692" s="929" t="s">
        <v>10461</v>
      </c>
      <c r="J2692" s="924"/>
      <c r="K2692" s="924"/>
      <c r="L2692" s="924"/>
      <c r="M2692" s="924"/>
      <c r="N2692" s="924"/>
      <c r="O2692" s="924"/>
      <c r="P2692" s="924"/>
      <c r="Q2692" s="924"/>
      <c r="R2692" s="924"/>
      <c r="S2692" s="924"/>
      <c r="T2692" s="924"/>
      <c r="U2692" s="924"/>
      <c r="V2692" s="924"/>
      <c r="W2692" s="924"/>
      <c r="X2692" s="924"/>
      <c r="Y2692" s="924"/>
      <c r="Z2692" s="924"/>
      <c r="AA2692" s="924"/>
    </row>
    <row r="2693">
      <c r="A2693" s="928">
        <v>3685.0</v>
      </c>
      <c r="B2693" s="929" t="s">
        <v>5661</v>
      </c>
      <c r="C2693" s="929" t="s">
        <v>10142</v>
      </c>
      <c r="D2693" s="929" t="s">
        <v>9145</v>
      </c>
      <c r="E2693" s="929" t="s">
        <v>9433</v>
      </c>
      <c r="F2693" s="929" t="s">
        <v>8744</v>
      </c>
      <c r="G2693" s="929" t="s">
        <v>9446</v>
      </c>
      <c r="H2693" s="930"/>
      <c r="I2693" s="929" t="s">
        <v>10462</v>
      </c>
      <c r="J2693" s="924"/>
      <c r="K2693" s="924"/>
      <c r="L2693" s="924"/>
      <c r="M2693" s="924"/>
      <c r="N2693" s="924"/>
      <c r="O2693" s="924"/>
      <c r="P2693" s="924"/>
      <c r="Q2693" s="924"/>
      <c r="R2693" s="924"/>
      <c r="S2693" s="924"/>
      <c r="T2693" s="924"/>
      <c r="U2693" s="924"/>
      <c r="V2693" s="924"/>
      <c r="W2693" s="924"/>
      <c r="X2693" s="924"/>
      <c r="Y2693" s="924"/>
      <c r="Z2693" s="924"/>
      <c r="AA2693" s="924"/>
    </row>
    <row r="2694">
      <c r="A2694" s="928">
        <v>3686.0</v>
      </c>
      <c r="B2694" s="929" t="s">
        <v>5661</v>
      </c>
      <c r="C2694" s="929" t="s">
        <v>10142</v>
      </c>
      <c r="D2694" s="929" t="s">
        <v>9145</v>
      </c>
      <c r="E2694" s="929" t="s">
        <v>9433</v>
      </c>
      <c r="F2694" s="929" t="s">
        <v>8744</v>
      </c>
      <c r="G2694" s="930"/>
      <c r="H2694" s="930"/>
      <c r="I2694" s="929" t="s">
        <v>10463</v>
      </c>
      <c r="J2694" s="924"/>
      <c r="K2694" s="924"/>
      <c r="L2694" s="924"/>
      <c r="M2694" s="924"/>
      <c r="N2694" s="924"/>
      <c r="O2694" s="924"/>
      <c r="P2694" s="924"/>
      <c r="Q2694" s="924"/>
      <c r="R2694" s="924"/>
      <c r="S2694" s="924"/>
      <c r="T2694" s="924"/>
      <c r="U2694" s="924"/>
      <c r="V2694" s="924"/>
      <c r="W2694" s="924"/>
      <c r="X2694" s="924"/>
      <c r="Y2694" s="924"/>
      <c r="Z2694" s="924"/>
      <c r="AA2694" s="924"/>
    </row>
    <row r="2695">
      <c r="A2695" s="928">
        <v>3687.0</v>
      </c>
      <c r="B2695" s="929" t="s">
        <v>5661</v>
      </c>
      <c r="C2695" s="929" t="s">
        <v>10142</v>
      </c>
      <c r="D2695" s="929" t="s">
        <v>9145</v>
      </c>
      <c r="E2695" s="929" t="s">
        <v>9433</v>
      </c>
      <c r="F2695" s="929" t="s">
        <v>9449</v>
      </c>
      <c r="G2695" s="930"/>
      <c r="H2695" s="930"/>
      <c r="I2695" s="929" t="s">
        <v>10464</v>
      </c>
      <c r="J2695" s="924"/>
      <c r="K2695" s="924"/>
      <c r="L2695" s="924"/>
      <c r="M2695" s="924"/>
      <c r="N2695" s="924"/>
      <c r="O2695" s="924"/>
      <c r="P2695" s="924"/>
      <c r="Q2695" s="924"/>
      <c r="R2695" s="924"/>
      <c r="S2695" s="924"/>
      <c r="T2695" s="924"/>
      <c r="U2695" s="924"/>
      <c r="V2695" s="924"/>
      <c r="W2695" s="924"/>
      <c r="X2695" s="924"/>
      <c r="Y2695" s="924"/>
      <c r="Z2695" s="924"/>
      <c r="AA2695" s="924"/>
    </row>
    <row r="2696">
      <c r="A2696" s="928">
        <v>3688.0</v>
      </c>
      <c r="B2696" s="929" t="s">
        <v>5661</v>
      </c>
      <c r="C2696" s="929" t="s">
        <v>10142</v>
      </c>
      <c r="D2696" s="929" t="s">
        <v>9145</v>
      </c>
      <c r="E2696" s="929" t="s">
        <v>9433</v>
      </c>
      <c r="F2696" s="929" t="s">
        <v>9451</v>
      </c>
      <c r="G2696" s="930"/>
      <c r="H2696" s="930"/>
      <c r="I2696" s="929" t="s">
        <v>10465</v>
      </c>
      <c r="J2696" s="924"/>
      <c r="K2696" s="924"/>
      <c r="L2696" s="924"/>
      <c r="M2696" s="924"/>
      <c r="N2696" s="924"/>
      <c r="O2696" s="924"/>
      <c r="P2696" s="924"/>
      <c r="Q2696" s="924"/>
      <c r="R2696" s="924"/>
      <c r="S2696" s="924"/>
      <c r="T2696" s="924"/>
      <c r="U2696" s="924"/>
      <c r="V2696" s="924"/>
      <c r="W2696" s="924"/>
      <c r="X2696" s="924"/>
      <c r="Y2696" s="924"/>
      <c r="Z2696" s="924"/>
      <c r="AA2696" s="924"/>
    </row>
    <row r="2697">
      <c r="A2697" s="928">
        <v>3689.0</v>
      </c>
      <c r="B2697" s="929" t="s">
        <v>5661</v>
      </c>
      <c r="C2697" s="929" t="s">
        <v>10142</v>
      </c>
      <c r="D2697" s="929" t="s">
        <v>9145</v>
      </c>
      <c r="E2697" s="929" t="s">
        <v>9433</v>
      </c>
      <c r="F2697" s="929" t="s">
        <v>9453</v>
      </c>
      <c r="G2697" s="930"/>
      <c r="H2697" s="930"/>
      <c r="I2697" s="929" t="s">
        <v>10466</v>
      </c>
      <c r="J2697" s="924"/>
      <c r="K2697" s="924"/>
      <c r="L2697" s="924"/>
      <c r="M2697" s="924"/>
      <c r="N2697" s="924"/>
      <c r="O2697" s="924"/>
      <c r="P2697" s="924"/>
      <c r="Q2697" s="924"/>
      <c r="R2697" s="924"/>
      <c r="S2697" s="924"/>
      <c r="T2697" s="924"/>
      <c r="U2697" s="924"/>
      <c r="V2697" s="924"/>
      <c r="W2697" s="924"/>
      <c r="X2697" s="924"/>
      <c r="Y2697" s="924"/>
      <c r="Z2697" s="924"/>
      <c r="AA2697" s="924"/>
    </row>
    <row r="2698">
      <c r="A2698" s="928">
        <v>3690.0</v>
      </c>
      <c r="B2698" s="929" t="s">
        <v>5661</v>
      </c>
      <c r="C2698" s="929" t="s">
        <v>10142</v>
      </c>
      <c r="D2698" s="929" t="s">
        <v>9145</v>
      </c>
      <c r="E2698" s="929" t="s">
        <v>9433</v>
      </c>
      <c r="F2698" s="929" t="s">
        <v>9455</v>
      </c>
      <c r="G2698" s="930"/>
      <c r="H2698" s="930"/>
      <c r="I2698" s="929" t="s">
        <v>10467</v>
      </c>
      <c r="J2698" s="924"/>
      <c r="K2698" s="924"/>
      <c r="L2698" s="924"/>
      <c r="M2698" s="924"/>
      <c r="N2698" s="924"/>
      <c r="O2698" s="924"/>
      <c r="P2698" s="924"/>
      <c r="Q2698" s="924"/>
      <c r="R2698" s="924"/>
      <c r="S2698" s="924"/>
      <c r="T2698" s="924"/>
      <c r="U2698" s="924"/>
      <c r="V2698" s="924"/>
      <c r="W2698" s="924"/>
      <c r="X2698" s="924"/>
      <c r="Y2698" s="924"/>
      <c r="Z2698" s="924"/>
      <c r="AA2698" s="924"/>
    </row>
    <row r="2699">
      <c r="A2699" s="928">
        <v>3691.0</v>
      </c>
      <c r="B2699" s="929" t="s">
        <v>5661</v>
      </c>
      <c r="C2699" s="929" t="s">
        <v>10142</v>
      </c>
      <c r="D2699" s="929" t="s">
        <v>9145</v>
      </c>
      <c r="E2699" s="929" t="s">
        <v>9433</v>
      </c>
      <c r="F2699" s="929" t="s">
        <v>9457</v>
      </c>
      <c r="G2699" s="930"/>
      <c r="H2699" s="930"/>
      <c r="I2699" s="929" t="s">
        <v>10468</v>
      </c>
      <c r="J2699" s="924"/>
      <c r="K2699" s="924"/>
      <c r="L2699" s="924"/>
      <c r="M2699" s="924"/>
      <c r="N2699" s="924"/>
      <c r="O2699" s="924"/>
      <c r="P2699" s="924"/>
      <c r="Q2699" s="924"/>
      <c r="R2699" s="924"/>
      <c r="S2699" s="924"/>
      <c r="T2699" s="924"/>
      <c r="U2699" s="924"/>
      <c r="V2699" s="924"/>
      <c r="W2699" s="924"/>
      <c r="X2699" s="924"/>
      <c r="Y2699" s="924"/>
      <c r="Z2699" s="924"/>
      <c r="AA2699" s="924"/>
    </row>
    <row r="2700">
      <c r="A2700" s="928">
        <v>3692.0</v>
      </c>
      <c r="B2700" s="929" t="s">
        <v>5661</v>
      </c>
      <c r="C2700" s="929" t="s">
        <v>10142</v>
      </c>
      <c r="D2700" s="929" t="s">
        <v>9145</v>
      </c>
      <c r="E2700" s="929" t="s">
        <v>9433</v>
      </c>
      <c r="F2700" s="929" t="s">
        <v>8651</v>
      </c>
      <c r="G2700" s="930"/>
      <c r="H2700" s="930"/>
      <c r="I2700" s="929" t="s">
        <v>10469</v>
      </c>
      <c r="J2700" s="924"/>
      <c r="K2700" s="924"/>
      <c r="L2700" s="924"/>
      <c r="M2700" s="924"/>
      <c r="N2700" s="924"/>
      <c r="O2700" s="924"/>
      <c r="P2700" s="924"/>
      <c r="Q2700" s="924"/>
      <c r="R2700" s="924"/>
      <c r="S2700" s="924"/>
      <c r="T2700" s="924"/>
      <c r="U2700" s="924"/>
      <c r="V2700" s="924"/>
      <c r="W2700" s="924"/>
      <c r="X2700" s="924"/>
      <c r="Y2700" s="924"/>
      <c r="Z2700" s="924"/>
      <c r="AA2700" s="924"/>
    </row>
    <row r="2701">
      <c r="A2701" s="928">
        <v>3693.0</v>
      </c>
      <c r="B2701" s="929" t="s">
        <v>5661</v>
      </c>
      <c r="C2701" s="929" t="s">
        <v>10142</v>
      </c>
      <c r="D2701" s="929" t="s">
        <v>9145</v>
      </c>
      <c r="E2701" s="929" t="s">
        <v>9433</v>
      </c>
      <c r="F2701" s="929" t="s">
        <v>9462</v>
      </c>
      <c r="G2701" s="930"/>
      <c r="H2701" s="930"/>
      <c r="I2701" s="929" t="s">
        <v>10470</v>
      </c>
      <c r="J2701" s="924"/>
      <c r="K2701" s="924"/>
      <c r="L2701" s="924"/>
      <c r="M2701" s="924"/>
      <c r="N2701" s="924"/>
      <c r="O2701" s="924"/>
      <c r="P2701" s="924"/>
      <c r="Q2701" s="924"/>
      <c r="R2701" s="924"/>
      <c r="S2701" s="924"/>
      <c r="T2701" s="924"/>
      <c r="U2701" s="924"/>
      <c r="V2701" s="924"/>
      <c r="W2701" s="924"/>
      <c r="X2701" s="924"/>
      <c r="Y2701" s="924"/>
      <c r="Z2701" s="924"/>
      <c r="AA2701" s="924"/>
    </row>
    <row r="2702">
      <c r="A2702" s="928">
        <v>3694.0</v>
      </c>
      <c r="B2702" s="929" t="s">
        <v>5661</v>
      </c>
      <c r="C2702" s="929" t="s">
        <v>10142</v>
      </c>
      <c r="D2702" s="929" t="s">
        <v>9145</v>
      </c>
      <c r="E2702" s="929" t="s">
        <v>9433</v>
      </c>
      <c r="F2702" s="929" t="s">
        <v>9464</v>
      </c>
      <c r="G2702" s="930"/>
      <c r="H2702" s="930"/>
      <c r="I2702" s="929" t="s">
        <v>10471</v>
      </c>
      <c r="J2702" s="924"/>
      <c r="K2702" s="924"/>
      <c r="L2702" s="924"/>
      <c r="M2702" s="924"/>
      <c r="N2702" s="924"/>
      <c r="O2702" s="924"/>
      <c r="P2702" s="924"/>
      <c r="Q2702" s="924"/>
      <c r="R2702" s="924"/>
      <c r="S2702" s="924"/>
      <c r="T2702" s="924"/>
      <c r="U2702" s="924"/>
      <c r="V2702" s="924"/>
      <c r="W2702" s="924"/>
      <c r="X2702" s="924"/>
      <c r="Y2702" s="924"/>
      <c r="Z2702" s="924"/>
      <c r="AA2702" s="924"/>
    </row>
    <row r="2703">
      <c r="A2703" s="928">
        <v>3695.0</v>
      </c>
      <c r="B2703" s="929" t="s">
        <v>5661</v>
      </c>
      <c r="C2703" s="929" t="s">
        <v>10142</v>
      </c>
      <c r="D2703" s="929" t="s">
        <v>9145</v>
      </c>
      <c r="E2703" s="929" t="s">
        <v>9433</v>
      </c>
      <c r="F2703" s="929" t="s">
        <v>9119</v>
      </c>
      <c r="G2703" s="930"/>
      <c r="H2703" s="930"/>
      <c r="I2703" s="929" t="s">
        <v>10472</v>
      </c>
      <c r="J2703" s="924"/>
      <c r="K2703" s="924"/>
      <c r="L2703" s="924"/>
      <c r="M2703" s="924"/>
      <c r="N2703" s="924"/>
      <c r="O2703" s="924"/>
      <c r="P2703" s="924"/>
      <c r="Q2703" s="924"/>
      <c r="R2703" s="924"/>
      <c r="S2703" s="924"/>
      <c r="T2703" s="924"/>
      <c r="U2703" s="924"/>
      <c r="V2703" s="924"/>
      <c r="W2703" s="924"/>
      <c r="X2703" s="924"/>
      <c r="Y2703" s="924"/>
      <c r="Z2703" s="924"/>
      <c r="AA2703" s="924"/>
    </row>
    <row r="2704">
      <c r="A2704" s="928">
        <v>3696.0</v>
      </c>
      <c r="B2704" s="929" t="s">
        <v>5661</v>
      </c>
      <c r="C2704" s="929" t="s">
        <v>10142</v>
      </c>
      <c r="D2704" s="929" t="s">
        <v>9145</v>
      </c>
      <c r="E2704" s="929" t="s">
        <v>9433</v>
      </c>
      <c r="F2704" s="929" t="s">
        <v>6866</v>
      </c>
      <c r="G2704" s="929" t="s">
        <v>9115</v>
      </c>
      <c r="H2704" s="930"/>
      <c r="I2704" s="929" t="s">
        <v>10473</v>
      </c>
      <c r="J2704" s="924"/>
      <c r="K2704" s="924"/>
      <c r="L2704" s="924"/>
      <c r="M2704" s="924"/>
      <c r="N2704" s="924"/>
      <c r="O2704" s="924"/>
      <c r="P2704" s="924"/>
      <c r="Q2704" s="924"/>
      <c r="R2704" s="924"/>
      <c r="S2704" s="924"/>
      <c r="T2704" s="924"/>
      <c r="U2704" s="924"/>
      <c r="V2704" s="924"/>
      <c r="W2704" s="924"/>
      <c r="X2704" s="924"/>
      <c r="Y2704" s="924"/>
      <c r="Z2704" s="924"/>
      <c r="AA2704" s="924"/>
    </row>
    <row r="2705">
      <c r="A2705" s="928">
        <v>3697.0</v>
      </c>
      <c r="B2705" s="929" t="s">
        <v>5661</v>
      </c>
      <c r="C2705" s="929" t="s">
        <v>10142</v>
      </c>
      <c r="D2705" s="929" t="s">
        <v>9145</v>
      </c>
      <c r="E2705" s="929" t="s">
        <v>9433</v>
      </c>
      <c r="F2705" s="929" t="s">
        <v>6866</v>
      </c>
      <c r="G2705" s="929" t="s">
        <v>8550</v>
      </c>
      <c r="H2705" s="930"/>
      <c r="I2705" s="929" t="s">
        <v>10474</v>
      </c>
      <c r="J2705" s="924"/>
      <c r="K2705" s="924"/>
      <c r="L2705" s="924"/>
      <c r="M2705" s="924"/>
      <c r="N2705" s="924"/>
      <c r="O2705" s="924"/>
      <c r="P2705" s="924"/>
      <c r="Q2705" s="924"/>
      <c r="R2705" s="924"/>
      <c r="S2705" s="924"/>
      <c r="T2705" s="924"/>
      <c r="U2705" s="924"/>
      <c r="V2705" s="924"/>
      <c r="W2705" s="924"/>
      <c r="X2705" s="924"/>
      <c r="Y2705" s="924"/>
      <c r="Z2705" s="924"/>
      <c r="AA2705" s="924"/>
    </row>
    <row r="2706">
      <c r="A2706" s="928">
        <v>3698.0</v>
      </c>
      <c r="B2706" s="929" t="s">
        <v>5661</v>
      </c>
      <c r="C2706" s="929" t="s">
        <v>10142</v>
      </c>
      <c r="D2706" s="929" t="s">
        <v>9145</v>
      </c>
      <c r="E2706" s="929" t="s">
        <v>9433</v>
      </c>
      <c r="F2706" s="929" t="s">
        <v>6866</v>
      </c>
      <c r="G2706" s="930"/>
      <c r="H2706" s="930"/>
      <c r="I2706" s="929" t="s">
        <v>10475</v>
      </c>
      <c r="J2706" s="924"/>
      <c r="K2706" s="924"/>
      <c r="L2706" s="924"/>
      <c r="M2706" s="924"/>
      <c r="N2706" s="924"/>
      <c r="O2706" s="924"/>
      <c r="P2706" s="924"/>
      <c r="Q2706" s="924"/>
      <c r="R2706" s="924"/>
      <c r="S2706" s="924"/>
      <c r="T2706" s="924"/>
      <c r="U2706" s="924"/>
      <c r="V2706" s="924"/>
      <c r="W2706" s="924"/>
      <c r="X2706" s="924"/>
      <c r="Y2706" s="924"/>
      <c r="Z2706" s="924"/>
      <c r="AA2706" s="924"/>
    </row>
    <row r="2707">
      <c r="A2707" s="928">
        <v>3699.0</v>
      </c>
      <c r="B2707" s="929" t="s">
        <v>5661</v>
      </c>
      <c r="C2707" s="929" t="s">
        <v>10142</v>
      </c>
      <c r="D2707" s="929" t="s">
        <v>9145</v>
      </c>
      <c r="E2707" s="929" t="s">
        <v>9433</v>
      </c>
      <c r="F2707" s="929" t="s">
        <v>9126</v>
      </c>
      <c r="G2707" s="930"/>
      <c r="H2707" s="930"/>
      <c r="I2707" s="929" t="s">
        <v>10476</v>
      </c>
      <c r="J2707" s="924"/>
      <c r="K2707" s="924"/>
      <c r="L2707" s="924"/>
      <c r="M2707" s="924"/>
      <c r="N2707" s="924"/>
      <c r="O2707" s="924"/>
      <c r="P2707" s="924"/>
      <c r="Q2707" s="924"/>
      <c r="R2707" s="924"/>
      <c r="S2707" s="924"/>
      <c r="T2707" s="924"/>
      <c r="U2707" s="924"/>
      <c r="V2707" s="924"/>
      <c r="W2707" s="924"/>
      <c r="X2707" s="924"/>
      <c r="Y2707" s="924"/>
      <c r="Z2707" s="924"/>
      <c r="AA2707" s="924"/>
    </row>
    <row r="2708">
      <c r="A2708" s="928">
        <v>3700.0</v>
      </c>
      <c r="B2708" s="929" t="s">
        <v>5661</v>
      </c>
      <c r="C2708" s="929" t="s">
        <v>10142</v>
      </c>
      <c r="D2708" s="929" t="s">
        <v>9145</v>
      </c>
      <c r="E2708" s="929" t="s">
        <v>9433</v>
      </c>
      <c r="F2708" s="930"/>
      <c r="G2708" s="930"/>
      <c r="H2708" s="930"/>
      <c r="I2708" s="929" t="s">
        <v>10477</v>
      </c>
      <c r="J2708" s="924"/>
      <c r="K2708" s="924"/>
      <c r="L2708" s="924"/>
      <c r="M2708" s="924"/>
      <c r="N2708" s="924"/>
      <c r="O2708" s="924"/>
      <c r="P2708" s="924"/>
      <c r="Q2708" s="924"/>
      <c r="R2708" s="924"/>
      <c r="S2708" s="924"/>
      <c r="T2708" s="924"/>
      <c r="U2708" s="924"/>
      <c r="V2708" s="924"/>
      <c r="W2708" s="924"/>
      <c r="X2708" s="924"/>
      <c r="Y2708" s="924"/>
      <c r="Z2708" s="924"/>
      <c r="AA2708" s="924"/>
    </row>
    <row r="2709">
      <c r="A2709" s="928">
        <v>3701.0</v>
      </c>
      <c r="B2709" s="929" t="s">
        <v>5661</v>
      </c>
      <c r="C2709" s="929" t="s">
        <v>10142</v>
      </c>
      <c r="D2709" s="929" t="s">
        <v>9145</v>
      </c>
      <c r="E2709" s="929" t="s">
        <v>9471</v>
      </c>
      <c r="F2709" s="929" t="s">
        <v>9472</v>
      </c>
      <c r="G2709" s="930"/>
      <c r="H2709" s="930"/>
      <c r="I2709" s="929" t="s">
        <v>10478</v>
      </c>
      <c r="J2709" s="924"/>
      <c r="K2709" s="924"/>
      <c r="L2709" s="924"/>
      <c r="M2709" s="924"/>
      <c r="N2709" s="924"/>
      <c r="O2709" s="924"/>
      <c r="P2709" s="924"/>
      <c r="Q2709" s="924"/>
      <c r="R2709" s="924"/>
      <c r="S2709" s="924"/>
      <c r="T2709" s="924"/>
      <c r="U2709" s="924"/>
      <c r="V2709" s="924"/>
      <c r="W2709" s="924"/>
      <c r="X2709" s="924"/>
      <c r="Y2709" s="924"/>
      <c r="Z2709" s="924"/>
      <c r="AA2709" s="924"/>
    </row>
    <row r="2710">
      <c r="A2710" s="928">
        <v>3702.0</v>
      </c>
      <c r="B2710" s="929" t="s">
        <v>5661</v>
      </c>
      <c r="C2710" s="929" t="s">
        <v>10142</v>
      </c>
      <c r="D2710" s="929" t="s">
        <v>9145</v>
      </c>
      <c r="E2710" s="929" t="s">
        <v>9471</v>
      </c>
      <c r="F2710" s="929" t="s">
        <v>9474</v>
      </c>
      <c r="G2710" s="930"/>
      <c r="H2710" s="930"/>
      <c r="I2710" s="929" t="s">
        <v>10479</v>
      </c>
      <c r="J2710" s="924"/>
      <c r="K2710" s="924"/>
      <c r="L2710" s="924"/>
      <c r="M2710" s="924"/>
      <c r="N2710" s="924"/>
      <c r="O2710" s="924"/>
      <c r="P2710" s="924"/>
      <c r="Q2710" s="924"/>
      <c r="R2710" s="924"/>
      <c r="S2710" s="924"/>
      <c r="T2710" s="924"/>
      <c r="U2710" s="924"/>
      <c r="V2710" s="924"/>
      <c r="W2710" s="924"/>
      <c r="X2710" s="924"/>
      <c r="Y2710" s="924"/>
      <c r="Z2710" s="924"/>
      <c r="AA2710" s="924"/>
    </row>
    <row r="2711">
      <c r="A2711" s="928">
        <v>3703.0</v>
      </c>
      <c r="B2711" s="929" t="s">
        <v>5661</v>
      </c>
      <c r="C2711" s="929" t="s">
        <v>10142</v>
      </c>
      <c r="D2711" s="929" t="s">
        <v>9145</v>
      </c>
      <c r="E2711" s="929" t="s">
        <v>9471</v>
      </c>
      <c r="F2711" s="929" t="s">
        <v>9476</v>
      </c>
      <c r="G2711" s="930"/>
      <c r="H2711" s="930"/>
      <c r="I2711" s="929" t="s">
        <v>10480</v>
      </c>
      <c r="J2711" s="924"/>
      <c r="K2711" s="924"/>
      <c r="L2711" s="924"/>
      <c r="M2711" s="924"/>
      <c r="N2711" s="924"/>
      <c r="O2711" s="924"/>
      <c r="P2711" s="924"/>
      <c r="Q2711" s="924"/>
      <c r="R2711" s="924"/>
      <c r="S2711" s="924"/>
      <c r="T2711" s="924"/>
      <c r="U2711" s="924"/>
      <c r="V2711" s="924"/>
      <c r="W2711" s="924"/>
      <c r="X2711" s="924"/>
      <c r="Y2711" s="924"/>
      <c r="Z2711" s="924"/>
      <c r="AA2711" s="924"/>
    </row>
    <row r="2712">
      <c r="A2712" s="928">
        <v>3704.0</v>
      </c>
      <c r="B2712" s="929" t="s">
        <v>5661</v>
      </c>
      <c r="C2712" s="929" t="s">
        <v>10142</v>
      </c>
      <c r="D2712" s="929" t="s">
        <v>9145</v>
      </c>
      <c r="E2712" s="929" t="s">
        <v>9471</v>
      </c>
      <c r="F2712" s="929" t="s">
        <v>9478</v>
      </c>
      <c r="G2712" s="930"/>
      <c r="H2712" s="930"/>
      <c r="I2712" s="929" t="s">
        <v>10481</v>
      </c>
      <c r="J2712" s="924"/>
      <c r="K2712" s="924"/>
      <c r="L2712" s="924"/>
      <c r="M2712" s="924"/>
      <c r="N2712" s="924"/>
      <c r="O2712" s="924"/>
      <c r="P2712" s="924"/>
      <c r="Q2712" s="924"/>
      <c r="R2712" s="924"/>
      <c r="S2712" s="924"/>
      <c r="T2712" s="924"/>
      <c r="U2712" s="924"/>
      <c r="V2712" s="924"/>
      <c r="W2712" s="924"/>
      <c r="X2712" s="924"/>
      <c r="Y2712" s="924"/>
      <c r="Z2712" s="924"/>
      <c r="AA2712" s="924"/>
    </row>
    <row r="2713">
      <c r="A2713" s="928">
        <v>3705.0</v>
      </c>
      <c r="B2713" s="929" t="s">
        <v>5661</v>
      </c>
      <c r="C2713" s="929" t="s">
        <v>10142</v>
      </c>
      <c r="D2713" s="929" t="s">
        <v>9145</v>
      </c>
      <c r="E2713" s="929" t="s">
        <v>9471</v>
      </c>
      <c r="F2713" s="929" t="s">
        <v>9480</v>
      </c>
      <c r="G2713" s="930"/>
      <c r="H2713" s="930"/>
      <c r="I2713" s="929" t="s">
        <v>10482</v>
      </c>
      <c r="J2713" s="924"/>
      <c r="K2713" s="924"/>
      <c r="L2713" s="924"/>
      <c r="M2713" s="924"/>
      <c r="N2713" s="924"/>
      <c r="O2713" s="924"/>
      <c r="P2713" s="924"/>
      <c r="Q2713" s="924"/>
      <c r="R2713" s="924"/>
      <c r="S2713" s="924"/>
      <c r="T2713" s="924"/>
      <c r="U2713" s="924"/>
      <c r="V2713" s="924"/>
      <c r="W2713" s="924"/>
      <c r="X2713" s="924"/>
      <c r="Y2713" s="924"/>
      <c r="Z2713" s="924"/>
      <c r="AA2713" s="924"/>
    </row>
    <row r="2714">
      <c r="A2714" s="928">
        <v>3706.0</v>
      </c>
      <c r="B2714" s="929" t="s">
        <v>5661</v>
      </c>
      <c r="C2714" s="929" t="s">
        <v>10142</v>
      </c>
      <c r="D2714" s="929" t="s">
        <v>9145</v>
      </c>
      <c r="E2714" s="929" t="s">
        <v>9471</v>
      </c>
      <c r="F2714" s="930"/>
      <c r="G2714" s="930"/>
      <c r="H2714" s="930"/>
      <c r="I2714" s="929" t="s">
        <v>10483</v>
      </c>
      <c r="J2714" s="924"/>
      <c r="K2714" s="924"/>
      <c r="L2714" s="924"/>
      <c r="M2714" s="924"/>
      <c r="N2714" s="924"/>
      <c r="O2714" s="924"/>
      <c r="P2714" s="924"/>
      <c r="Q2714" s="924"/>
      <c r="R2714" s="924"/>
      <c r="S2714" s="924"/>
      <c r="T2714" s="924"/>
      <c r="U2714" s="924"/>
      <c r="V2714" s="924"/>
      <c r="W2714" s="924"/>
      <c r="X2714" s="924"/>
      <c r="Y2714" s="924"/>
      <c r="Z2714" s="924"/>
      <c r="AA2714" s="924"/>
    </row>
    <row r="2715">
      <c r="A2715" s="928">
        <v>3707.0</v>
      </c>
      <c r="B2715" s="929" t="s">
        <v>5661</v>
      </c>
      <c r="C2715" s="929" t="s">
        <v>10142</v>
      </c>
      <c r="D2715" s="929" t="s">
        <v>9145</v>
      </c>
      <c r="E2715" s="929" t="s">
        <v>9483</v>
      </c>
      <c r="F2715" s="929" t="s">
        <v>10484</v>
      </c>
      <c r="G2715" s="930"/>
      <c r="H2715" s="930"/>
      <c r="I2715" s="929" t="s">
        <v>10485</v>
      </c>
      <c r="J2715" s="924"/>
      <c r="K2715" s="924"/>
      <c r="L2715" s="924"/>
      <c r="M2715" s="924"/>
      <c r="N2715" s="924"/>
      <c r="O2715" s="924"/>
      <c r="P2715" s="924"/>
      <c r="Q2715" s="924"/>
      <c r="R2715" s="924"/>
      <c r="S2715" s="924"/>
      <c r="T2715" s="924"/>
      <c r="U2715" s="924"/>
      <c r="V2715" s="924"/>
      <c r="W2715" s="924"/>
      <c r="X2715" s="924"/>
      <c r="Y2715" s="924"/>
      <c r="Z2715" s="924"/>
      <c r="AA2715" s="924"/>
    </row>
    <row r="2716">
      <c r="A2716" s="928">
        <v>3708.0</v>
      </c>
      <c r="B2716" s="929" t="s">
        <v>5661</v>
      </c>
      <c r="C2716" s="929" t="s">
        <v>10142</v>
      </c>
      <c r="D2716" s="929" t="s">
        <v>9145</v>
      </c>
      <c r="E2716" s="929" t="s">
        <v>9483</v>
      </c>
      <c r="F2716" s="929" t="s">
        <v>9486</v>
      </c>
      <c r="G2716" s="930"/>
      <c r="H2716" s="930"/>
      <c r="I2716" s="929" t="s">
        <v>10486</v>
      </c>
      <c r="J2716" s="924"/>
      <c r="K2716" s="924"/>
      <c r="L2716" s="924"/>
      <c r="M2716" s="924"/>
      <c r="N2716" s="924"/>
      <c r="O2716" s="924"/>
      <c r="P2716" s="924"/>
      <c r="Q2716" s="924"/>
      <c r="R2716" s="924"/>
      <c r="S2716" s="924"/>
      <c r="T2716" s="924"/>
      <c r="U2716" s="924"/>
      <c r="V2716" s="924"/>
      <c r="W2716" s="924"/>
      <c r="X2716" s="924"/>
      <c r="Y2716" s="924"/>
      <c r="Z2716" s="924"/>
      <c r="AA2716" s="924"/>
    </row>
    <row r="2717">
      <c r="A2717" s="928">
        <v>3709.0</v>
      </c>
      <c r="B2717" s="929" t="s">
        <v>5661</v>
      </c>
      <c r="C2717" s="929" t="s">
        <v>10142</v>
      </c>
      <c r="D2717" s="929" t="s">
        <v>9145</v>
      </c>
      <c r="E2717" s="929" t="s">
        <v>9483</v>
      </c>
      <c r="F2717" s="929" t="s">
        <v>9488</v>
      </c>
      <c r="G2717" s="929" t="s">
        <v>10487</v>
      </c>
      <c r="H2717" s="930"/>
      <c r="I2717" s="929" t="s">
        <v>10488</v>
      </c>
      <c r="J2717" s="924"/>
      <c r="K2717" s="924"/>
      <c r="L2717" s="924"/>
      <c r="M2717" s="924"/>
      <c r="N2717" s="924"/>
      <c r="O2717" s="924"/>
      <c r="P2717" s="924"/>
      <c r="Q2717" s="924"/>
      <c r="R2717" s="924"/>
      <c r="S2717" s="924"/>
      <c r="T2717" s="924"/>
      <c r="U2717" s="924"/>
      <c r="V2717" s="924"/>
      <c r="W2717" s="924"/>
      <c r="X2717" s="924"/>
      <c r="Y2717" s="924"/>
      <c r="Z2717" s="924"/>
      <c r="AA2717" s="924"/>
    </row>
    <row r="2718">
      <c r="A2718" s="928">
        <v>3710.0</v>
      </c>
      <c r="B2718" s="929" t="s">
        <v>5661</v>
      </c>
      <c r="C2718" s="929" t="s">
        <v>10142</v>
      </c>
      <c r="D2718" s="929" t="s">
        <v>9145</v>
      </c>
      <c r="E2718" s="929" t="s">
        <v>9483</v>
      </c>
      <c r="F2718" s="929" t="s">
        <v>9488</v>
      </c>
      <c r="G2718" s="930"/>
      <c r="H2718" s="930"/>
      <c r="I2718" s="929" t="s">
        <v>10489</v>
      </c>
      <c r="J2718" s="924"/>
      <c r="K2718" s="924"/>
      <c r="L2718" s="924"/>
      <c r="M2718" s="924"/>
      <c r="N2718" s="924"/>
      <c r="O2718" s="924"/>
      <c r="P2718" s="924"/>
      <c r="Q2718" s="924"/>
      <c r="R2718" s="924"/>
      <c r="S2718" s="924"/>
      <c r="T2718" s="924"/>
      <c r="U2718" s="924"/>
      <c r="V2718" s="924"/>
      <c r="W2718" s="924"/>
      <c r="X2718" s="924"/>
      <c r="Y2718" s="924"/>
      <c r="Z2718" s="924"/>
      <c r="AA2718" s="924"/>
    </row>
    <row r="2719">
      <c r="A2719" s="928">
        <v>3711.0</v>
      </c>
      <c r="B2719" s="929" t="s">
        <v>5661</v>
      </c>
      <c r="C2719" s="929" t="s">
        <v>10142</v>
      </c>
      <c r="D2719" s="929" t="s">
        <v>9145</v>
      </c>
      <c r="E2719" s="929" t="s">
        <v>9483</v>
      </c>
      <c r="F2719" s="929" t="s">
        <v>9490</v>
      </c>
      <c r="G2719" s="930"/>
      <c r="H2719" s="930"/>
      <c r="I2719" s="929" t="s">
        <v>10490</v>
      </c>
      <c r="J2719" s="924"/>
      <c r="K2719" s="924"/>
      <c r="L2719" s="924"/>
      <c r="M2719" s="924"/>
      <c r="N2719" s="924"/>
      <c r="O2719" s="924"/>
      <c r="P2719" s="924"/>
      <c r="Q2719" s="924"/>
      <c r="R2719" s="924"/>
      <c r="S2719" s="924"/>
      <c r="T2719" s="924"/>
      <c r="U2719" s="924"/>
      <c r="V2719" s="924"/>
      <c r="W2719" s="924"/>
      <c r="X2719" s="924"/>
      <c r="Y2719" s="924"/>
      <c r="Z2719" s="924"/>
      <c r="AA2719" s="924"/>
    </row>
    <row r="2720">
      <c r="A2720" s="928">
        <v>3712.0</v>
      </c>
      <c r="B2720" s="929" t="s">
        <v>5661</v>
      </c>
      <c r="C2720" s="929" t="s">
        <v>10142</v>
      </c>
      <c r="D2720" s="929" t="s">
        <v>9145</v>
      </c>
      <c r="E2720" s="929" t="s">
        <v>9483</v>
      </c>
      <c r="F2720" s="929" t="s">
        <v>9126</v>
      </c>
      <c r="G2720" s="930"/>
      <c r="H2720" s="930"/>
      <c r="I2720" s="929" t="s">
        <v>10491</v>
      </c>
      <c r="J2720" s="924"/>
      <c r="K2720" s="924"/>
      <c r="L2720" s="924"/>
      <c r="M2720" s="924"/>
      <c r="N2720" s="924"/>
      <c r="O2720" s="924"/>
      <c r="P2720" s="924"/>
      <c r="Q2720" s="924"/>
      <c r="R2720" s="924"/>
      <c r="S2720" s="924"/>
      <c r="T2720" s="924"/>
      <c r="U2720" s="924"/>
      <c r="V2720" s="924"/>
      <c r="W2720" s="924"/>
      <c r="X2720" s="924"/>
      <c r="Y2720" s="924"/>
      <c r="Z2720" s="924"/>
      <c r="AA2720" s="924"/>
    </row>
    <row r="2721">
      <c r="A2721" s="928">
        <v>3713.0</v>
      </c>
      <c r="B2721" s="929" t="s">
        <v>5661</v>
      </c>
      <c r="C2721" s="929" t="s">
        <v>10142</v>
      </c>
      <c r="D2721" s="929" t="s">
        <v>9145</v>
      </c>
      <c r="E2721" s="929" t="s">
        <v>9483</v>
      </c>
      <c r="F2721" s="930"/>
      <c r="G2721" s="930"/>
      <c r="H2721" s="930"/>
      <c r="I2721" s="929" t="s">
        <v>10492</v>
      </c>
      <c r="J2721" s="924"/>
      <c r="K2721" s="924"/>
      <c r="L2721" s="924"/>
      <c r="M2721" s="924"/>
      <c r="N2721" s="924"/>
      <c r="O2721" s="924"/>
      <c r="P2721" s="924"/>
      <c r="Q2721" s="924"/>
      <c r="R2721" s="924"/>
      <c r="S2721" s="924"/>
      <c r="T2721" s="924"/>
      <c r="U2721" s="924"/>
      <c r="V2721" s="924"/>
      <c r="W2721" s="924"/>
      <c r="X2721" s="924"/>
      <c r="Y2721" s="924"/>
      <c r="Z2721" s="924"/>
      <c r="AA2721" s="924"/>
    </row>
    <row r="2722">
      <c r="A2722" s="928">
        <v>3714.0</v>
      </c>
      <c r="B2722" s="929" t="s">
        <v>5661</v>
      </c>
      <c r="C2722" s="929" t="s">
        <v>10142</v>
      </c>
      <c r="D2722" s="929" t="s">
        <v>9145</v>
      </c>
      <c r="E2722" s="929" t="s">
        <v>9494</v>
      </c>
      <c r="F2722" s="929" t="s">
        <v>10493</v>
      </c>
      <c r="G2722" s="930"/>
      <c r="H2722" s="930"/>
      <c r="I2722" s="929" t="s">
        <v>10494</v>
      </c>
      <c r="J2722" s="924"/>
      <c r="K2722" s="924"/>
      <c r="L2722" s="924"/>
      <c r="M2722" s="924"/>
      <c r="N2722" s="924"/>
      <c r="O2722" s="924"/>
      <c r="P2722" s="924"/>
      <c r="Q2722" s="924"/>
      <c r="R2722" s="924"/>
      <c r="S2722" s="924"/>
      <c r="T2722" s="924"/>
      <c r="U2722" s="924"/>
      <c r="V2722" s="924"/>
      <c r="W2722" s="924"/>
      <c r="X2722" s="924"/>
      <c r="Y2722" s="924"/>
      <c r="Z2722" s="924"/>
      <c r="AA2722" s="924"/>
    </row>
    <row r="2723">
      <c r="A2723" s="928">
        <v>3715.0</v>
      </c>
      <c r="B2723" s="929" t="s">
        <v>5661</v>
      </c>
      <c r="C2723" s="929" t="s">
        <v>10142</v>
      </c>
      <c r="D2723" s="929" t="s">
        <v>9145</v>
      </c>
      <c r="E2723" s="929" t="s">
        <v>9494</v>
      </c>
      <c r="F2723" s="929" t="s">
        <v>9497</v>
      </c>
      <c r="G2723" s="930"/>
      <c r="H2723" s="930"/>
      <c r="I2723" s="929" t="s">
        <v>10495</v>
      </c>
      <c r="J2723" s="924"/>
      <c r="K2723" s="924"/>
      <c r="L2723" s="924"/>
      <c r="M2723" s="924"/>
      <c r="N2723" s="924"/>
      <c r="O2723" s="924"/>
      <c r="P2723" s="924"/>
      <c r="Q2723" s="924"/>
      <c r="R2723" s="924"/>
      <c r="S2723" s="924"/>
      <c r="T2723" s="924"/>
      <c r="U2723" s="924"/>
      <c r="V2723" s="924"/>
      <c r="W2723" s="924"/>
      <c r="X2723" s="924"/>
      <c r="Y2723" s="924"/>
      <c r="Z2723" s="924"/>
      <c r="AA2723" s="924"/>
    </row>
    <row r="2724">
      <c r="A2724" s="928">
        <v>3716.0</v>
      </c>
      <c r="B2724" s="929" t="s">
        <v>5661</v>
      </c>
      <c r="C2724" s="929" t="s">
        <v>10142</v>
      </c>
      <c r="D2724" s="929" t="s">
        <v>9145</v>
      </c>
      <c r="E2724" s="929" t="s">
        <v>9494</v>
      </c>
      <c r="F2724" s="929" t="s">
        <v>9499</v>
      </c>
      <c r="G2724" s="930"/>
      <c r="H2724" s="930"/>
      <c r="I2724" s="929" t="s">
        <v>10496</v>
      </c>
      <c r="J2724" s="924"/>
      <c r="K2724" s="924"/>
      <c r="L2724" s="924"/>
      <c r="M2724" s="924"/>
      <c r="N2724" s="924"/>
      <c r="O2724" s="924"/>
      <c r="P2724" s="924"/>
      <c r="Q2724" s="924"/>
      <c r="R2724" s="924"/>
      <c r="S2724" s="924"/>
      <c r="T2724" s="924"/>
      <c r="U2724" s="924"/>
      <c r="V2724" s="924"/>
      <c r="W2724" s="924"/>
      <c r="X2724" s="924"/>
      <c r="Y2724" s="924"/>
      <c r="Z2724" s="924"/>
      <c r="AA2724" s="924"/>
    </row>
    <row r="2725">
      <c r="A2725" s="928">
        <v>3717.0</v>
      </c>
      <c r="B2725" s="929" t="s">
        <v>5661</v>
      </c>
      <c r="C2725" s="929" t="s">
        <v>10142</v>
      </c>
      <c r="D2725" s="929" t="s">
        <v>9145</v>
      </c>
      <c r="E2725" s="929" t="s">
        <v>9494</v>
      </c>
      <c r="F2725" s="929" t="s">
        <v>9501</v>
      </c>
      <c r="G2725" s="930"/>
      <c r="H2725" s="930"/>
      <c r="I2725" s="929" t="s">
        <v>10497</v>
      </c>
      <c r="J2725" s="924"/>
      <c r="K2725" s="924"/>
      <c r="L2725" s="924"/>
      <c r="M2725" s="924"/>
      <c r="N2725" s="924"/>
      <c r="O2725" s="924"/>
      <c r="P2725" s="924"/>
      <c r="Q2725" s="924"/>
      <c r="R2725" s="924"/>
      <c r="S2725" s="924"/>
      <c r="T2725" s="924"/>
      <c r="U2725" s="924"/>
      <c r="V2725" s="924"/>
      <c r="W2725" s="924"/>
      <c r="X2725" s="924"/>
      <c r="Y2725" s="924"/>
      <c r="Z2725" s="924"/>
      <c r="AA2725" s="924"/>
    </row>
    <row r="2726">
      <c r="A2726" s="928">
        <v>3718.0</v>
      </c>
      <c r="B2726" s="929" t="s">
        <v>5661</v>
      </c>
      <c r="C2726" s="929" t="s">
        <v>10142</v>
      </c>
      <c r="D2726" s="929" t="s">
        <v>9145</v>
      </c>
      <c r="E2726" s="929" t="s">
        <v>9494</v>
      </c>
      <c r="F2726" s="929" t="s">
        <v>9503</v>
      </c>
      <c r="G2726" s="930"/>
      <c r="H2726" s="930"/>
      <c r="I2726" s="929" t="s">
        <v>10498</v>
      </c>
      <c r="J2726" s="924"/>
      <c r="K2726" s="924"/>
      <c r="L2726" s="924"/>
      <c r="M2726" s="924"/>
      <c r="N2726" s="924"/>
      <c r="O2726" s="924"/>
      <c r="P2726" s="924"/>
      <c r="Q2726" s="924"/>
      <c r="R2726" s="924"/>
      <c r="S2726" s="924"/>
      <c r="T2726" s="924"/>
      <c r="U2726" s="924"/>
      <c r="V2726" s="924"/>
      <c r="W2726" s="924"/>
      <c r="X2726" s="924"/>
      <c r="Y2726" s="924"/>
      <c r="Z2726" s="924"/>
      <c r="AA2726" s="924"/>
    </row>
    <row r="2727">
      <c r="A2727" s="928">
        <v>3719.0</v>
      </c>
      <c r="B2727" s="929" t="s">
        <v>5661</v>
      </c>
      <c r="C2727" s="929" t="s">
        <v>10142</v>
      </c>
      <c r="D2727" s="929" t="s">
        <v>9145</v>
      </c>
      <c r="E2727" s="929" t="s">
        <v>9494</v>
      </c>
      <c r="F2727" s="929" t="s">
        <v>9505</v>
      </c>
      <c r="G2727" s="930"/>
      <c r="H2727" s="930"/>
      <c r="I2727" s="929" t="s">
        <v>10499</v>
      </c>
      <c r="J2727" s="924"/>
      <c r="K2727" s="924"/>
      <c r="L2727" s="924"/>
      <c r="M2727" s="924"/>
      <c r="N2727" s="924"/>
      <c r="O2727" s="924"/>
      <c r="P2727" s="924"/>
      <c r="Q2727" s="924"/>
      <c r="R2727" s="924"/>
      <c r="S2727" s="924"/>
      <c r="T2727" s="924"/>
      <c r="U2727" s="924"/>
      <c r="V2727" s="924"/>
      <c r="W2727" s="924"/>
      <c r="X2727" s="924"/>
      <c r="Y2727" s="924"/>
      <c r="Z2727" s="924"/>
      <c r="AA2727" s="924"/>
    </row>
    <row r="2728">
      <c r="A2728" s="928">
        <v>3720.0</v>
      </c>
      <c r="B2728" s="929" t="s">
        <v>5661</v>
      </c>
      <c r="C2728" s="929" t="s">
        <v>10142</v>
      </c>
      <c r="D2728" s="929" t="s">
        <v>9145</v>
      </c>
      <c r="E2728" s="929" t="s">
        <v>9494</v>
      </c>
      <c r="F2728" s="929" t="s">
        <v>9507</v>
      </c>
      <c r="G2728" s="930"/>
      <c r="H2728" s="930"/>
      <c r="I2728" s="929" t="s">
        <v>10500</v>
      </c>
      <c r="J2728" s="924"/>
      <c r="K2728" s="924"/>
      <c r="L2728" s="924"/>
      <c r="M2728" s="924"/>
      <c r="N2728" s="924"/>
      <c r="O2728" s="924"/>
      <c r="P2728" s="924"/>
      <c r="Q2728" s="924"/>
      <c r="R2728" s="924"/>
      <c r="S2728" s="924"/>
      <c r="T2728" s="924"/>
      <c r="U2728" s="924"/>
      <c r="V2728" s="924"/>
      <c r="W2728" s="924"/>
      <c r="X2728" s="924"/>
      <c r="Y2728" s="924"/>
      <c r="Z2728" s="924"/>
      <c r="AA2728" s="924"/>
    </row>
    <row r="2729">
      <c r="A2729" s="928">
        <v>3721.0</v>
      </c>
      <c r="B2729" s="929" t="s">
        <v>5661</v>
      </c>
      <c r="C2729" s="929" t="s">
        <v>10142</v>
      </c>
      <c r="D2729" s="929" t="s">
        <v>9145</v>
      </c>
      <c r="E2729" s="929" t="s">
        <v>9494</v>
      </c>
      <c r="F2729" s="929" t="s">
        <v>9509</v>
      </c>
      <c r="G2729" s="930"/>
      <c r="H2729" s="930"/>
      <c r="I2729" s="929" t="s">
        <v>10501</v>
      </c>
      <c r="J2729" s="924"/>
      <c r="K2729" s="924"/>
      <c r="L2729" s="924"/>
      <c r="M2729" s="924"/>
      <c r="N2729" s="924"/>
      <c r="O2729" s="924"/>
      <c r="P2729" s="924"/>
      <c r="Q2729" s="924"/>
      <c r="R2729" s="924"/>
      <c r="S2729" s="924"/>
      <c r="T2729" s="924"/>
      <c r="U2729" s="924"/>
      <c r="V2729" s="924"/>
      <c r="W2729" s="924"/>
      <c r="X2729" s="924"/>
      <c r="Y2729" s="924"/>
      <c r="Z2729" s="924"/>
      <c r="AA2729" s="924"/>
    </row>
    <row r="2730">
      <c r="A2730" s="928">
        <v>3722.0</v>
      </c>
      <c r="B2730" s="929" t="s">
        <v>5661</v>
      </c>
      <c r="C2730" s="929" t="s">
        <v>10142</v>
      </c>
      <c r="D2730" s="929" t="s">
        <v>9145</v>
      </c>
      <c r="E2730" s="929" t="s">
        <v>9494</v>
      </c>
      <c r="F2730" s="929" t="s">
        <v>9511</v>
      </c>
      <c r="G2730" s="930"/>
      <c r="H2730" s="930"/>
      <c r="I2730" s="929" t="s">
        <v>10502</v>
      </c>
      <c r="J2730" s="924"/>
      <c r="K2730" s="924"/>
      <c r="L2730" s="924"/>
      <c r="M2730" s="924"/>
      <c r="N2730" s="924"/>
      <c r="O2730" s="924"/>
      <c r="P2730" s="924"/>
      <c r="Q2730" s="924"/>
      <c r="R2730" s="924"/>
      <c r="S2730" s="924"/>
      <c r="T2730" s="924"/>
      <c r="U2730" s="924"/>
      <c r="V2730" s="924"/>
      <c r="W2730" s="924"/>
      <c r="X2730" s="924"/>
      <c r="Y2730" s="924"/>
      <c r="Z2730" s="924"/>
      <c r="AA2730" s="924"/>
    </row>
    <row r="2731">
      <c r="A2731" s="928">
        <v>3723.0</v>
      </c>
      <c r="B2731" s="929" t="s">
        <v>5661</v>
      </c>
      <c r="C2731" s="929" t="s">
        <v>10142</v>
      </c>
      <c r="D2731" s="929" t="s">
        <v>9145</v>
      </c>
      <c r="E2731" s="929" t="s">
        <v>9494</v>
      </c>
      <c r="F2731" s="929" t="s">
        <v>9513</v>
      </c>
      <c r="G2731" s="930"/>
      <c r="H2731" s="930"/>
      <c r="I2731" s="929" t="s">
        <v>10503</v>
      </c>
      <c r="J2731" s="924"/>
      <c r="K2731" s="924"/>
      <c r="L2731" s="924"/>
      <c r="M2731" s="924"/>
      <c r="N2731" s="924"/>
      <c r="O2731" s="924"/>
      <c r="P2731" s="924"/>
      <c r="Q2731" s="924"/>
      <c r="R2731" s="924"/>
      <c r="S2731" s="924"/>
      <c r="T2731" s="924"/>
      <c r="U2731" s="924"/>
      <c r="V2731" s="924"/>
      <c r="W2731" s="924"/>
      <c r="X2731" s="924"/>
      <c r="Y2731" s="924"/>
      <c r="Z2731" s="924"/>
      <c r="AA2731" s="924"/>
    </row>
    <row r="2732">
      <c r="A2732" s="928">
        <v>3724.0</v>
      </c>
      <c r="B2732" s="929" t="s">
        <v>5661</v>
      </c>
      <c r="C2732" s="929" t="s">
        <v>10142</v>
      </c>
      <c r="D2732" s="929" t="s">
        <v>9145</v>
      </c>
      <c r="E2732" s="929" t="s">
        <v>9494</v>
      </c>
      <c r="F2732" s="929" t="s">
        <v>9515</v>
      </c>
      <c r="G2732" s="930"/>
      <c r="H2732" s="930"/>
      <c r="I2732" s="929" t="s">
        <v>10504</v>
      </c>
      <c r="J2732" s="924"/>
      <c r="K2732" s="924"/>
      <c r="L2732" s="924"/>
      <c r="M2732" s="924"/>
      <c r="N2732" s="924"/>
      <c r="O2732" s="924"/>
      <c r="P2732" s="924"/>
      <c r="Q2732" s="924"/>
      <c r="R2732" s="924"/>
      <c r="S2732" s="924"/>
      <c r="T2732" s="924"/>
      <c r="U2732" s="924"/>
      <c r="V2732" s="924"/>
      <c r="W2732" s="924"/>
      <c r="X2732" s="924"/>
      <c r="Y2732" s="924"/>
      <c r="Z2732" s="924"/>
      <c r="AA2732" s="924"/>
    </row>
    <row r="2733">
      <c r="A2733" s="928">
        <v>3725.0</v>
      </c>
      <c r="B2733" s="929" t="s">
        <v>5661</v>
      </c>
      <c r="C2733" s="929" t="s">
        <v>10142</v>
      </c>
      <c r="D2733" s="929" t="s">
        <v>9145</v>
      </c>
      <c r="E2733" s="929" t="s">
        <v>9494</v>
      </c>
      <c r="F2733" s="929" t="s">
        <v>9517</v>
      </c>
      <c r="G2733" s="930"/>
      <c r="H2733" s="930"/>
      <c r="I2733" s="929" t="s">
        <v>10505</v>
      </c>
      <c r="J2733" s="924"/>
      <c r="K2733" s="924"/>
      <c r="L2733" s="924"/>
      <c r="M2733" s="924"/>
      <c r="N2733" s="924"/>
      <c r="O2733" s="924"/>
      <c r="P2733" s="924"/>
      <c r="Q2733" s="924"/>
      <c r="R2733" s="924"/>
      <c r="S2733" s="924"/>
      <c r="T2733" s="924"/>
      <c r="U2733" s="924"/>
      <c r="V2733" s="924"/>
      <c r="W2733" s="924"/>
      <c r="X2733" s="924"/>
      <c r="Y2733" s="924"/>
      <c r="Z2733" s="924"/>
      <c r="AA2733" s="924"/>
    </row>
    <row r="2734">
      <c r="A2734" s="928">
        <v>3726.0</v>
      </c>
      <c r="B2734" s="929" t="s">
        <v>5661</v>
      </c>
      <c r="C2734" s="929" t="s">
        <v>10142</v>
      </c>
      <c r="D2734" s="929" t="s">
        <v>9145</v>
      </c>
      <c r="E2734" s="929" t="s">
        <v>9494</v>
      </c>
      <c r="F2734" s="929" t="s">
        <v>9519</v>
      </c>
      <c r="G2734" s="930"/>
      <c r="H2734" s="930"/>
      <c r="I2734" s="929" t="s">
        <v>10506</v>
      </c>
      <c r="J2734" s="924"/>
      <c r="K2734" s="924"/>
      <c r="L2734" s="924"/>
      <c r="M2734" s="924"/>
      <c r="N2734" s="924"/>
      <c r="O2734" s="924"/>
      <c r="P2734" s="924"/>
      <c r="Q2734" s="924"/>
      <c r="R2734" s="924"/>
      <c r="S2734" s="924"/>
      <c r="T2734" s="924"/>
      <c r="U2734" s="924"/>
      <c r="V2734" s="924"/>
      <c r="W2734" s="924"/>
      <c r="X2734" s="924"/>
      <c r="Y2734" s="924"/>
      <c r="Z2734" s="924"/>
      <c r="AA2734" s="924"/>
    </row>
    <row r="2735">
      <c r="A2735" s="928">
        <v>3727.0</v>
      </c>
      <c r="B2735" s="929" t="s">
        <v>5661</v>
      </c>
      <c r="C2735" s="929" t="s">
        <v>10142</v>
      </c>
      <c r="D2735" s="929" t="s">
        <v>9145</v>
      </c>
      <c r="E2735" s="929" t="s">
        <v>9494</v>
      </c>
      <c r="F2735" s="929" t="s">
        <v>9521</v>
      </c>
      <c r="G2735" s="930"/>
      <c r="H2735" s="930"/>
      <c r="I2735" s="929" t="s">
        <v>10507</v>
      </c>
      <c r="J2735" s="924"/>
      <c r="K2735" s="924"/>
      <c r="L2735" s="924"/>
      <c r="M2735" s="924"/>
      <c r="N2735" s="924"/>
      <c r="O2735" s="924"/>
      <c r="P2735" s="924"/>
      <c r="Q2735" s="924"/>
      <c r="R2735" s="924"/>
      <c r="S2735" s="924"/>
      <c r="T2735" s="924"/>
      <c r="U2735" s="924"/>
      <c r="V2735" s="924"/>
      <c r="W2735" s="924"/>
      <c r="X2735" s="924"/>
      <c r="Y2735" s="924"/>
      <c r="Z2735" s="924"/>
      <c r="AA2735" s="924"/>
    </row>
    <row r="2736">
      <c r="A2736" s="928">
        <v>3728.0</v>
      </c>
      <c r="B2736" s="929" t="s">
        <v>5661</v>
      </c>
      <c r="C2736" s="929" t="s">
        <v>10142</v>
      </c>
      <c r="D2736" s="929" t="s">
        <v>9145</v>
      </c>
      <c r="E2736" s="929" t="s">
        <v>9494</v>
      </c>
      <c r="F2736" s="929" t="s">
        <v>9524</v>
      </c>
      <c r="G2736" s="930"/>
      <c r="H2736" s="930"/>
      <c r="I2736" s="929" t="s">
        <v>10508</v>
      </c>
      <c r="J2736" s="924"/>
      <c r="K2736" s="924"/>
      <c r="L2736" s="924"/>
      <c r="M2736" s="924"/>
      <c r="N2736" s="924"/>
      <c r="O2736" s="924"/>
      <c r="P2736" s="924"/>
      <c r="Q2736" s="924"/>
      <c r="R2736" s="924"/>
      <c r="S2736" s="924"/>
      <c r="T2736" s="924"/>
      <c r="U2736" s="924"/>
      <c r="V2736" s="924"/>
      <c r="W2736" s="924"/>
      <c r="X2736" s="924"/>
      <c r="Y2736" s="924"/>
      <c r="Z2736" s="924"/>
      <c r="AA2736" s="924"/>
    </row>
    <row r="2737">
      <c r="A2737" s="928">
        <v>3729.0</v>
      </c>
      <c r="B2737" s="929" t="s">
        <v>5661</v>
      </c>
      <c r="C2737" s="929" t="s">
        <v>10142</v>
      </c>
      <c r="D2737" s="929" t="s">
        <v>9145</v>
      </c>
      <c r="E2737" s="929" t="s">
        <v>9494</v>
      </c>
      <c r="F2737" s="929" t="s">
        <v>9526</v>
      </c>
      <c r="G2737" s="930"/>
      <c r="H2737" s="930"/>
      <c r="I2737" s="929" t="s">
        <v>10509</v>
      </c>
      <c r="J2737" s="924"/>
      <c r="K2737" s="924"/>
      <c r="L2737" s="924"/>
      <c r="M2737" s="924"/>
      <c r="N2737" s="924"/>
      <c r="O2737" s="924"/>
      <c r="P2737" s="924"/>
      <c r="Q2737" s="924"/>
      <c r="R2737" s="924"/>
      <c r="S2737" s="924"/>
      <c r="T2737" s="924"/>
      <c r="U2737" s="924"/>
      <c r="V2737" s="924"/>
      <c r="W2737" s="924"/>
      <c r="X2737" s="924"/>
      <c r="Y2737" s="924"/>
      <c r="Z2737" s="924"/>
      <c r="AA2737" s="924"/>
    </row>
    <row r="2738">
      <c r="A2738" s="928">
        <v>3730.0</v>
      </c>
      <c r="B2738" s="929" t="s">
        <v>5661</v>
      </c>
      <c r="C2738" s="929" t="s">
        <v>10142</v>
      </c>
      <c r="D2738" s="929" t="s">
        <v>9145</v>
      </c>
      <c r="E2738" s="929" t="s">
        <v>9494</v>
      </c>
      <c r="F2738" s="930"/>
      <c r="G2738" s="930"/>
      <c r="H2738" s="930"/>
      <c r="I2738" s="929" t="s">
        <v>10510</v>
      </c>
      <c r="J2738" s="924"/>
      <c r="K2738" s="924"/>
      <c r="L2738" s="924"/>
      <c r="M2738" s="924"/>
      <c r="N2738" s="924"/>
      <c r="O2738" s="924"/>
      <c r="P2738" s="924"/>
      <c r="Q2738" s="924"/>
      <c r="R2738" s="924"/>
      <c r="S2738" s="924"/>
      <c r="T2738" s="924"/>
      <c r="U2738" s="924"/>
      <c r="V2738" s="924"/>
      <c r="W2738" s="924"/>
      <c r="X2738" s="924"/>
      <c r="Y2738" s="924"/>
      <c r="Z2738" s="924"/>
      <c r="AA2738" s="924"/>
    </row>
    <row r="2739">
      <c r="A2739" s="928">
        <v>3731.0</v>
      </c>
      <c r="B2739" s="929" t="s">
        <v>5661</v>
      </c>
      <c r="C2739" s="929" t="s">
        <v>10142</v>
      </c>
      <c r="D2739" s="929" t="s">
        <v>9145</v>
      </c>
      <c r="E2739" s="929" t="s">
        <v>9530</v>
      </c>
      <c r="F2739" s="929" t="s">
        <v>9531</v>
      </c>
      <c r="G2739" s="930"/>
      <c r="H2739" s="930"/>
      <c r="I2739" s="929" t="s">
        <v>10511</v>
      </c>
      <c r="J2739" s="924"/>
      <c r="K2739" s="924"/>
      <c r="L2739" s="924"/>
      <c r="M2739" s="924"/>
      <c r="N2739" s="924"/>
      <c r="O2739" s="924"/>
      <c r="P2739" s="924"/>
      <c r="Q2739" s="924"/>
      <c r="R2739" s="924"/>
      <c r="S2739" s="924"/>
      <c r="T2739" s="924"/>
      <c r="U2739" s="924"/>
      <c r="V2739" s="924"/>
      <c r="W2739" s="924"/>
      <c r="X2739" s="924"/>
      <c r="Y2739" s="924"/>
      <c r="Z2739" s="924"/>
      <c r="AA2739" s="924"/>
    </row>
    <row r="2740">
      <c r="A2740" s="928">
        <v>3732.0</v>
      </c>
      <c r="B2740" s="929" t="s">
        <v>5661</v>
      </c>
      <c r="C2740" s="929" t="s">
        <v>10142</v>
      </c>
      <c r="D2740" s="929" t="s">
        <v>9145</v>
      </c>
      <c r="E2740" s="929" t="s">
        <v>9530</v>
      </c>
      <c r="F2740" s="929" t="s">
        <v>9533</v>
      </c>
      <c r="G2740" s="930"/>
      <c r="H2740" s="930"/>
      <c r="I2740" s="929" t="s">
        <v>10512</v>
      </c>
      <c r="J2740" s="924"/>
      <c r="K2740" s="924"/>
      <c r="L2740" s="924"/>
      <c r="M2740" s="924"/>
      <c r="N2740" s="924"/>
      <c r="O2740" s="924"/>
      <c r="P2740" s="924"/>
      <c r="Q2740" s="924"/>
      <c r="R2740" s="924"/>
      <c r="S2740" s="924"/>
      <c r="T2740" s="924"/>
      <c r="U2740" s="924"/>
      <c r="V2740" s="924"/>
      <c r="W2740" s="924"/>
      <c r="X2740" s="924"/>
      <c r="Y2740" s="924"/>
      <c r="Z2740" s="924"/>
      <c r="AA2740" s="924"/>
    </row>
    <row r="2741">
      <c r="A2741" s="928">
        <v>3733.0</v>
      </c>
      <c r="B2741" s="929" t="s">
        <v>5661</v>
      </c>
      <c r="C2741" s="929" t="s">
        <v>10142</v>
      </c>
      <c r="D2741" s="929" t="s">
        <v>9145</v>
      </c>
      <c r="E2741" s="929" t="s">
        <v>9530</v>
      </c>
      <c r="F2741" s="929" t="s">
        <v>9535</v>
      </c>
      <c r="G2741" s="930"/>
      <c r="H2741" s="930"/>
      <c r="I2741" s="929" t="s">
        <v>10513</v>
      </c>
      <c r="J2741" s="924"/>
      <c r="K2741" s="924"/>
      <c r="L2741" s="924"/>
      <c r="M2741" s="924"/>
      <c r="N2741" s="924"/>
      <c r="O2741" s="924"/>
      <c r="P2741" s="924"/>
      <c r="Q2741" s="924"/>
      <c r="R2741" s="924"/>
      <c r="S2741" s="924"/>
      <c r="T2741" s="924"/>
      <c r="U2741" s="924"/>
      <c r="V2741" s="924"/>
      <c r="W2741" s="924"/>
      <c r="X2741" s="924"/>
      <c r="Y2741" s="924"/>
      <c r="Z2741" s="924"/>
      <c r="AA2741" s="924"/>
    </row>
    <row r="2742">
      <c r="A2742" s="928">
        <v>3734.0</v>
      </c>
      <c r="B2742" s="929" t="s">
        <v>5661</v>
      </c>
      <c r="C2742" s="929" t="s">
        <v>10142</v>
      </c>
      <c r="D2742" s="929" t="s">
        <v>9145</v>
      </c>
      <c r="E2742" s="929" t="s">
        <v>9530</v>
      </c>
      <c r="F2742" s="929" t="s">
        <v>9537</v>
      </c>
      <c r="G2742" s="930"/>
      <c r="H2742" s="930"/>
      <c r="I2742" s="929" t="s">
        <v>10514</v>
      </c>
      <c r="J2742" s="924"/>
      <c r="K2742" s="924"/>
      <c r="L2742" s="924"/>
      <c r="M2742" s="924"/>
      <c r="N2742" s="924"/>
      <c r="O2742" s="924"/>
      <c r="P2742" s="924"/>
      <c r="Q2742" s="924"/>
      <c r="R2742" s="924"/>
      <c r="S2742" s="924"/>
      <c r="T2742" s="924"/>
      <c r="U2742" s="924"/>
      <c r="V2742" s="924"/>
      <c r="W2742" s="924"/>
      <c r="X2742" s="924"/>
      <c r="Y2742" s="924"/>
      <c r="Z2742" s="924"/>
      <c r="AA2742" s="924"/>
    </row>
    <row r="2743">
      <c r="A2743" s="928">
        <v>3735.0</v>
      </c>
      <c r="B2743" s="929" t="s">
        <v>5661</v>
      </c>
      <c r="C2743" s="929" t="s">
        <v>10142</v>
      </c>
      <c r="D2743" s="929" t="s">
        <v>9145</v>
      </c>
      <c r="E2743" s="929" t="s">
        <v>9530</v>
      </c>
      <c r="F2743" s="929" t="s">
        <v>9539</v>
      </c>
      <c r="G2743" s="930"/>
      <c r="H2743" s="930"/>
      <c r="I2743" s="929" t="s">
        <v>10515</v>
      </c>
      <c r="J2743" s="924"/>
      <c r="K2743" s="924"/>
      <c r="L2743" s="924"/>
      <c r="M2743" s="924"/>
      <c r="N2743" s="924"/>
      <c r="O2743" s="924"/>
      <c r="P2743" s="924"/>
      <c r="Q2743" s="924"/>
      <c r="R2743" s="924"/>
      <c r="S2743" s="924"/>
      <c r="T2743" s="924"/>
      <c r="U2743" s="924"/>
      <c r="V2743" s="924"/>
      <c r="W2743" s="924"/>
      <c r="X2743" s="924"/>
      <c r="Y2743" s="924"/>
      <c r="Z2743" s="924"/>
      <c r="AA2743" s="924"/>
    </row>
    <row r="2744">
      <c r="A2744" s="928">
        <v>3736.0</v>
      </c>
      <c r="B2744" s="929" t="s">
        <v>5661</v>
      </c>
      <c r="C2744" s="929" t="s">
        <v>10142</v>
      </c>
      <c r="D2744" s="929" t="s">
        <v>9145</v>
      </c>
      <c r="E2744" s="929" t="s">
        <v>9530</v>
      </c>
      <c r="F2744" s="929" t="s">
        <v>9541</v>
      </c>
      <c r="G2744" s="930"/>
      <c r="H2744" s="930"/>
      <c r="I2744" s="929" t="s">
        <v>10516</v>
      </c>
      <c r="J2744" s="924"/>
      <c r="K2744" s="924"/>
      <c r="L2744" s="924"/>
      <c r="M2744" s="924"/>
      <c r="N2744" s="924"/>
      <c r="O2744" s="924"/>
      <c r="P2744" s="924"/>
      <c r="Q2744" s="924"/>
      <c r="R2744" s="924"/>
      <c r="S2744" s="924"/>
      <c r="T2744" s="924"/>
      <c r="U2744" s="924"/>
      <c r="V2744" s="924"/>
      <c r="W2744" s="924"/>
      <c r="X2744" s="924"/>
      <c r="Y2744" s="924"/>
      <c r="Z2744" s="924"/>
      <c r="AA2744" s="924"/>
    </row>
    <row r="2745">
      <c r="A2745" s="928">
        <v>3737.0</v>
      </c>
      <c r="B2745" s="929" t="s">
        <v>5661</v>
      </c>
      <c r="C2745" s="929" t="s">
        <v>10142</v>
      </c>
      <c r="D2745" s="929" t="s">
        <v>9145</v>
      </c>
      <c r="E2745" s="929" t="s">
        <v>9530</v>
      </c>
      <c r="F2745" s="930"/>
      <c r="G2745" s="930"/>
      <c r="H2745" s="930"/>
      <c r="I2745" s="929" t="s">
        <v>10517</v>
      </c>
      <c r="J2745" s="924"/>
      <c r="K2745" s="924"/>
      <c r="L2745" s="924"/>
      <c r="M2745" s="924"/>
      <c r="N2745" s="924"/>
      <c r="O2745" s="924"/>
      <c r="P2745" s="924"/>
      <c r="Q2745" s="924"/>
      <c r="R2745" s="924"/>
      <c r="S2745" s="924"/>
      <c r="T2745" s="924"/>
      <c r="U2745" s="924"/>
      <c r="V2745" s="924"/>
      <c r="W2745" s="924"/>
      <c r="X2745" s="924"/>
      <c r="Y2745" s="924"/>
      <c r="Z2745" s="924"/>
      <c r="AA2745" s="924"/>
    </row>
    <row r="2746">
      <c r="A2746" s="928">
        <v>3738.0</v>
      </c>
      <c r="B2746" s="929" t="s">
        <v>5661</v>
      </c>
      <c r="C2746" s="929" t="s">
        <v>10142</v>
      </c>
      <c r="D2746" s="929" t="s">
        <v>9145</v>
      </c>
      <c r="E2746" s="930"/>
      <c r="F2746" s="930"/>
      <c r="G2746" s="930"/>
      <c r="H2746" s="930"/>
      <c r="I2746" s="929" t="s">
        <v>10518</v>
      </c>
      <c r="J2746" s="924"/>
      <c r="K2746" s="924"/>
      <c r="L2746" s="924"/>
      <c r="M2746" s="924"/>
      <c r="N2746" s="924"/>
      <c r="O2746" s="924"/>
      <c r="P2746" s="924"/>
      <c r="Q2746" s="924"/>
      <c r="R2746" s="924"/>
      <c r="S2746" s="924"/>
      <c r="T2746" s="924"/>
      <c r="U2746" s="924"/>
      <c r="V2746" s="924"/>
      <c r="W2746" s="924"/>
      <c r="X2746" s="924"/>
      <c r="Y2746" s="924"/>
      <c r="Z2746" s="924"/>
      <c r="AA2746" s="924"/>
    </row>
    <row r="2747">
      <c r="A2747" s="928">
        <v>3739.0</v>
      </c>
      <c r="B2747" s="929" t="s">
        <v>5661</v>
      </c>
      <c r="C2747" s="929" t="s">
        <v>10142</v>
      </c>
      <c r="D2747" s="929" t="s">
        <v>10519</v>
      </c>
      <c r="E2747" s="929" t="s">
        <v>10520</v>
      </c>
      <c r="F2747" s="929" t="s">
        <v>10521</v>
      </c>
      <c r="G2747" s="930"/>
      <c r="H2747" s="930"/>
      <c r="I2747" s="929" t="s">
        <v>10522</v>
      </c>
      <c r="J2747" s="924"/>
      <c r="K2747" s="924"/>
      <c r="L2747" s="924"/>
      <c r="M2747" s="924"/>
      <c r="N2747" s="924"/>
      <c r="O2747" s="924"/>
      <c r="P2747" s="924"/>
      <c r="Q2747" s="924"/>
      <c r="R2747" s="924"/>
      <c r="S2747" s="924"/>
      <c r="T2747" s="924"/>
      <c r="U2747" s="924"/>
      <c r="V2747" s="924"/>
      <c r="W2747" s="924"/>
      <c r="X2747" s="924"/>
      <c r="Y2747" s="924"/>
      <c r="Z2747" s="924"/>
      <c r="AA2747" s="924"/>
    </row>
    <row r="2748">
      <c r="A2748" s="928">
        <v>3740.0</v>
      </c>
      <c r="B2748" s="929" t="s">
        <v>5661</v>
      </c>
      <c r="C2748" s="929" t="s">
        <v>10142</v>
      </c>
      <c r="D2748" s="929" t="s">
        <v>10519</v>
      </c>
      <c r="E2748" s="929" t="s">
        <v>10520</v>
      </c>
      <c r="F2748" s="929" t="s">
        <v>10523</v>
      </c>
      <c r="G2748" s="930"/>
      <c r="H2748" s="930"/>
      <c r="I2748" s="929" t="s">
        <v>10524</v>
      </c>
      <c r="J2748" s="924"/>
      <c r="K2748" s="924"/>
      <c r="L2748" s="924"/>
      <c r="M2748" s="924"/>
      <c r="N2748" s="924"/>
      <c r="O2748" s="924"/>
      <c r="P2748" s="924"/>
      <c r="Q2748" s="924"/>
      <c r="R2748" s="924"/>
      <c r="S2748" s="924"/>
      <c r="T2748" s="924"/>
      <c r="U2748" s="924"/>
      <c r="V2748" s="924"/>
      <c r="W2748" s="924"/>
      <c r="X2748" s="924"/>
      <c r="Y2748" s="924"/>
      <c r="Z2748" s="924"/>
      <c r="AA2748" s="924"/>
    </row>
    <row r="2749">
      <c r="A2749" s="928">
        <v>3741.0</v>
      </c>
      <c r="B2749" s="929" t="s">
        <v>5661</v>
      </c>
      <c r="C2749" s="929" t="s">
        <v>10142</v>
      </c>
      <c r="D2749" s="929" t="s">
        <v>10519</v>
      </c>
      <c r="E2749" s="929" t="s">
        <v>10520</v>
      </c>
      <c r="F2749" s="930"/>
      <c r="G2749" s="930"/>
      <c r="H2749" s="930"/>
      <c r="I2749" s="929" t="s">
        <v>10525</v>
      </c>
      <c r="J2749" s="924"/>
      <c r="K2749" s="924"/>
      <c r="L2749" s="924"/>
      <c r="M2749" s="924"/>
      <c r="N2749" s="924"/>
      <c r="O2749" s="924"/>
      <c r="P2749" s="924"/>
      <c r="Q2749" s="924"/>
      <c r="R2749" s="924"/>
      <c r="S2749" s="924"/>
      <c r="T2749" s="924"/>
      <c r="U2749" s="924"/>
      <c r="V2749" s="924"/>
      <c r="W2749" s="924"/>
      <c r="X2749" s="924"/>
      <c r="Y2749" s="924"/>
      <c r="Z2749" s="924"/>
      <c r="AA2749" s="924"/>
    </row>
    <row r="2750">
      <c r="A2750" s="928">
        <v>3742.0</v>
      </c>
      <c r="B2750" s="929" t="s">
        <v>5661</v>
      </c>
      <c r="C2750" s="929" t="s">
        <v>10142</v>
      </c>
      <c r="D2750" s="929" t="s">
        <v>10519</v>
      </c>
      <c r="E2750" s="929" t="s">
        <v>10526</v>
      </c>
      <c r="F2750" s="929" t="s">
        <v>10527</v>
      </c>
      <c r="G2750" s="930"/>
      <c r="H2750" s="930"/>
      <c r="I2750" s="929" t="s">
        <v>10528</v>
      </c>
      <c r="J2750" s="924"/>
      <c r="K2750" s="924"/>
      <c r="L2750" s="924"/>
      <c r="M2750" s="924"/>
      <c r="N2750" s="924"/>
      <c r="O2750" s="924"/>
      <c r="P2750" s="924"/>
      <c r="Q2750" s="924"/>
      <c r="R2750" s="924"/>
      <c r="S2750" s="924"/>
      <c r="T2750" s="924"/>
      <c r="U2750" s="924"/>
      <c r="V2750" s="924"/>
      <c r="W2750" s="924"/>
      <c r="X2750" s="924"/>
      <c r="Y2750" s="924"/>
      <c r="Z2750" s="924"/>
      <c r="AA2750" s="924"/>
    </row>
    <row r="2751">
      <c r="A2751" s="928">
        <v>3743.0</v>
      </c>
      <c r="B2751" s="929" t="s">
        <v>5661</v>
      </c>
      <c r="C2751" s="929" t="s">
        <v>10142</v>
      </c>
      <c r="D2751" s="929" t="s">
        <v>10519</v>
      </c>
      <c r="E2751" s="929" t="s">
        <v>10526</v>
      </c>
      <c r="F2751" s="929" t="s">
        <v>10529</v>
      </c>
      <c r="G2751" s="929" t="s">
        <v>10530</v>
      </c>
      <c r="H2751" s="930"/>
      <c r="I2751" s="929" t="s">
        <v>10531</v>
      </c>
      <c r="J2751" s="924"/>
      <c r="K2751" s="924"/>
      <c r="L2751" s="924"/>
      <c r="M2751" s="924"/>
      <c r="N2751" s="924"/>
      <c r="O2751" s="924"/>
      <c r="P2751" s="924"/>
      <c r="Q2751" s="924"/>
      <c r="R2751" s="924"/>
      <c r="S2751" s="924"/>
      <c r="T2751" s="924"/>
      <c r="U2751" s="924"/>
      <c r="V2751" s="924"/>
      <c r="W2751" s="924"/>
      <c r="X2751" s="924"/>
      <c r="Y2751" s="924"/>
      <c r="Z2751" s="924"/>
      <c r="AA2751" s="924"/>
    </row>
    <row r="2752">
      <c r="A2752" s="928">
        <v>3744.0</v>
      </c>
      <c r="B2752" s="929" t="s">
        <v>5661</v>
      </c>
      <c r="C2752" s="929" t="s">
        <v>10142</v>
      </c>
      <c r="D2752" s="929" t="s">
        <v>10519</v>
      </c>
      <c r="E2752" s="929" t="s">
        <v>10526</v>
      </c>
      <c r="F2752" s="929" t="s">
        <v>10529</v>
      </c>
      <c r="G2752" s="930"/>
      <c r="H2752" s="930"/>
      <c r="I2752" s="929" t="s">
        <v>10532</v>
      </c>
      <c r="J2752" s="924"/>
      <c r="K2752" s="924"/>
      <c r="L2752" s="924"/>
      <c r="M2752" s="924"/>
      <c r="N2752" s="924"/>
      <c r="O2752" s="924"/>
      <c r="P2752" s="924"/>
      <c r="Q2752" s="924"/>
      <c r="R2752" s="924"/>
      <c r="S2752" s="924"/>
      <c r="T2752" s="924"/>
      <c r="U2752" s="924"/>
      <c r="V2752" s="924"/>
      <c r="W2752" s="924"/>
      <c r="X2752" s="924"/>
      <c r="Y2752" s="924"/>
      <c r="Z2752" s="924"/>
      <c r="AA2752" s="924"/>
    </row>
    <row r="2753">
      <c r="A2753" s="928">
        <v>3745.0</v>
      </c>
      <c r="B2753" s="929" t="s">
        <v>5661</v>
      </c>
      <c r="C2753" s="929" t="s">
        <v>10142</v>
      </c>
      <c r="D2753" s="929" t="s">
        <v>10519</v>
      </c>
      <c r="E2753" s="929" t="s">
        <v>10526</v>
      </c>
      <c r="F2753" s="929" t="s">
        <v>10533</v>
      </c>
      <c r="G2753" s="930"/>
      <c r="H2753" s="930"/>
      <c r="I2753" s="929" t="s">
        <v>10534</v>
      </c>
      <c r="J2753" s="924"/>
      <c r="K2753" s="924"/>
      <c r="L2753" s="924"/>
      <c r="M2753" s="924"/>
      <c r="N2753" s="924"/>
      <c r="O2753" s="924"/>
      <c r="P2753" s="924"/>
      <c r="Q2753" s="924"/>
      <c r="R2753" s="924"/>
      <c r="S2753" s="924"/>
      <c r="T2753" s="924"/>
      <c r="U2753" s="924"/>
      <c r="V2753" s="924"/>
      <c r="W2753" s="924"/>
      <c r="X2753" s="924"/>
      <c r="Y2753" s="924"/>
      <c r="Z2753" s="924"/>
      <c r="AA2753" s="924"/>
    </row>
    <row r="2754">
      <c r="A2754" s="928">
        <v>3746.0</v>
      </c>
      <c r="B2754" s="929" t="s">
        <v>5661</v>
      </c>
      <c r="C2754" s="929" t="s">
        <v>10142</v>
      </c>
      <c r="D2754" s="929" t="s">
        <v>10519</v>
      </c>
      <c r="E2754" s="929" t="s">
        <v>10526</v>
      </c>
      <c r="F2754" s="930"/>
      <c r="G2754" s="930"/>
      <c r="H2754" s="930"/>
      <c r="I2754" s="929" t="s">
        <v>10535</v>
      </c>
      <c r="J2754" s="924"/>
      <c r="K2754" s="924"/>
      <c r="L2754" s="924"/>
      <c r="M2754" s="924"/>
      <c r="N2754" s="924"/>
      <c r="O2754" s="924"/>
      <c r="P2754" s="924"/>
      <c r="Q2754" s="924"/>
      <c r="R2754" s="924"/>
      <c r="S2754" s="924"/>
      <c r="T2754" s="924"/>
      <c r="U2754" s="924"/>
      <c r="V2754" s="924"/>
      <c r="W2754" s="924"/>
      <c r="X2754" s="924"/>
      <c r="Y2754" s="924"/>
      <c r="Z2754" s="924"/>
      <c r="AA2754" s="924"/>
    </row>
    <row r="2755">
      <c r="A2755" s="928">
        <v>3747.0</v>
      </c>
      <c r="B2755" s="929" t="s">
        <v>5661</v>
      </c>
      <c r="C2755" s="929" t="s">
        <v>10142</v>
      </c>
      <c r="D2755" s="929" t="s">
        <v>10519</v>
      </c>
      <c r="E2755" s="930"/>
      <c r="F2755" s="930"/>
      <c r="G2755" s="930"/>
      <c r="H2755" s="930"/>
      <c r="I2755" s="929" t="s">
        <v>10536</v>
      </c>
      <c r="J2755" s="924"/>
      <c r="K2755" s="924"/>
      <c r="L2755" s="924"/>
      <c r="M2755" s="924"/>
      <c r="N2755" s="924"/>
      <c r="O2755" s="924"/>
      <c r="P2755" s="924"/>
      <c r="Q2755" s="924"/>
      <c r="R2755" s="924"/>
      <c r="S2755" s="924"/>
      <c r="T2755" s="924"/>
      <c r="U2755" s="924"/>
      <c r="V2755" s="924"/>
      <c r="W2755" s="924"/>
      <c r="X2755" s="924"/>
      <c r="Y2755" s="924"/>
      <c r="Z2755" s="924"/>
      <c r="AA2755" s="924"/>
    </row>
    <row r="2756">
      <c r="A2756" s="928">
        <v>3748.0</v>
      </c>
      <c r="B2756" s="929" t="s">
        <v>5661</v>
      </c>
      <c r="C2756" s="929" t="s">
        <v>10142</v>
      </c>
      <c r="D2756" s="929" t="s">
        <v>10537</v>
      </c>
      <c r="E2756" s="929" t="s">
        <v>10538</v>
      </c>
      <c r="F2756" s="930"/>
      <c r="G2756" s="930"/>
      <c r="H2756" s="930"/>
      <c r="I2756" s="929" t="s">
        <v>10539</v>
      </c>
      <c r="J2756" s="924"/>
      <c r="K2756" s="924"/>
      <c r="L2756" s="924"/>
      <c r="M2756" s="924"/>
      <c r="N2756" s="924"/>
      <c r="O2756" s="924"/>
      <c r="P2756" s="924"/>
      <c r="Q2756" s="924"/>
      <c r="R2756" s="924"/>
      <c r="S2756" s="924"/>
      <c r="T2756" s="924"/>
      <c r="U2756" s="924"/>
      <c r="V2756" s="924"/>
      <c r="W2756" s="924"/>
      <c r="X2756" s="924"/>
      <c r="Y2756" s="924"/>
      <c r="Z2756" s="924"/>
      <c r="AA2756" s="924"/>
    </row>
    <row r="2757">
      <c r="A2757" s="928">
        <v>3749.0</v>
      </c>
      <c r="B2757" s="929" t="s">
        <v>5661</v>
      </c>
      <c r="C2757" s="929" t="s">
        <v>10142</v>
      </c>
      <c r="D2757" s="929" t="s">
        <v>10537</v>
      </c>
      <c r="E2757" s="929" t="s">
        <v>10540</v>
      </c>
      <c r="F2757" s="929" t="s">
        <v>10541</v>
      </c>
      <c r="G2757" s="930"/>
      <c r="H2757" s="930"/>
      <c r="I2757" s="929" t="s">
        <v>10542</v>
      </c>
      <c r="J2757" s="924"/>
      <c r="K2757" s="924"/>
      <c r="L2757" s="924"/>
      <c r="M2757" s="924"/>
      <c r="N2757" s="924"/>
      <c r="O2757" s="924"/>
      <c r="P2757" s="924"/>
      <c r="Q2757" s="924"/>
      <c r="R2757" s="924"/>
      <c r="S2757" s="924"/>
      <c r="T2757" s="924"/>
      <c r="U2757" s="924"/>
      <c r="V2757" s="924"/>
      <c r="W2757" s="924"/>
      <c r="X2757" s="924"/>
      <c r="Y2757" s="924"/>
      <c r="Z2757" s="924"/>
      <c r="AA2757" s="924"/>
    </row>
    <row r="2758">
      <c r="A2758" s="928">
        <v>3750.0</v>
      </c>
      <c r="B2758" s="929" t="s">
        <v>5661</v>
      </c>
      <c r="C2758" s="929" t="s">
        <v>10142</v>
      </c>
      <c r="D2758" s="929" t="s">
        <v>10537</v>
      </c>
      <c r="E2758" s="929" t="s">
        <v>10540</v>
      </c>
      <c r="F2758" s="929" t="s">
        <v>10543</v>
      </c>
      <c r="G2758" s="930"/>
      <c r="H2758" s="930"/>
      <c r="I2758" s="929" t="s">
        <v>10544</v>
      </c>
      <c r="J2758" s="924"/>
      <c r="K2758" s="924"/>
      <c r="L2758" s="924"/>
      <c r="M2758" s="924"/>
      <c r="N2758" s="924"/>
      <c r="O2758" s="924"/>
      <c r="P2758" s="924"/>
      <c r="Q2758" s="924"/>
      <c r="R2758" s="924"/>
      <c r="S2758" s="924"/>
      <c r="T2758" s="924"/>
      <c r="U2758" s="924"/>
      <c r="V2758" s="924"/>
      <c r="W2758" s="924"/>
      <c r="X2758" s="924"/>
      <c r="Y2758" s="924"/>
      <c r="Z2758" s="924"/>
      <c r="AA2758" s="924"/>
    </row>
    <row r="2759">
      <c r="A2759" s="928">
        <v>3751.0</v>
      </c>
      <c r="B2759" s="929" t="s">
        <v>5661</v>
      </c>
      <c r="C2759" s="929" t="s">
        <v>10142</v>
      </c>
      <c r="D2759" s="929" t="s">
        <v>10537</v>
      </c>
      <c r="E2759" s="929" t="s">
        <v>10540</v>
      </c>
      <c r="F2759" s="930"/>
      <c r="G2759" s="930"/>
      <c r="H2759" s="930"/>
      <c r="I2759" s="929" t="s">
        <v>10545</v>
      </c>
      <c r="J2759" s="924"/>
      <c r="K2759" s="924"/>
      <c r="L2759" s="924"/>
      <c r="M2759" s="924"/>
      <c r="N2759" s="924"/>
      <c r="O2759" s="924"/>
      <c r="P2759" s="924"/>
      <c r="Q2759" s="924"/>
      <c r="R2759" s="924"/>
      <c r="S2759" s="924"/>
      <c r="T2759" s="924"/>
      <c r="U2759" s="924"/>
      <c r="V2759" s="924"/>
      <c r="W2759" s="924"/>
      <c r="X2759" s="924"/>
      <c r="Y2759" s="924"/>
      <c r="Z2759" s="924"/>
      <c r="AA2759" s="924"/>
    </row>
    <row r="2760">
      <c r="A2760" s="928">
        <v>3752.0</v>
      </c>
      <c r="B2760" s="929" t="s">
        <v>5661</v>
      </c>
      <c r="C2760" s="929" t="s">
        <v>10142</v>
      </c>
      <c r="D2760" s="929" t="s">
        <v>10537</v>
      </c>
      <c r="E2760" s="929" t="s">
        <v>10546</v>
      </c>
      <c r="F2760" s="930"/>
      <c r="G2760" s="930"/>
      <c r="H2760" s="930"/>
      <c r="I2760" s="929" t="s">
        <v>10547</v>
      </c>
      <c r="J2760" s="924"/>
      <c r="K2760" s="924"/>
      <c r="L2760" s="924"/>
      <c r="M2760" s="924"/>
      <c r="N2760" s="924"/>
      <c r="O2760" s="924"/>
      <c r="P2760" s="924"/>
      <c r="Q2760" s="924"/>
      <c r="R2760" s="924"/>
      <c r="S2760" s="924"/>
      <c r="T2760" s="924"/>
      <c r="U2760" s="924"/>
      <c r="V2760" s="924"/>
      <c r="W2760" s="924"/>
      <c r="X2760" s="924"/>
      <c r="Y2760" s="924"/>
      <c r="Z2760" s="924"/>
      <c r="AA2760" s="924"/>
    </row>
    <row r="2761">
      <c r="A2761" s="928">
        <v>3753.0</v>
      </c>
      <c r="B2761" s="929" t="s">
        <v>5661</v>
      </c>
      <c r="C2761" s="929" t="s">
        <v>10142</v>
      </c>
      <c r="D2761" s="929" t="s">
        <v>10537</v>
      </c>
      <c r="E2761" s="929" t="s">
        <v>10548</v>
      </c>
      <c r="F2761" s="930"/>
      <c r="G2761" s="930"/>
      <c r="H2761" s="930"/>
      <c r="I2761" s="929" t="s">
        <v>10549</v>
      </c>
      <c r="J2761" s="924"/>
      <c r="K2761" s="924"/>
      <c r="L2761" s="924"/>
      <c r="M2761" s="924"/>
      <c r="N2761" s="924"/>
      <c r="O2761" s="924"/>
      <c r="P2761" s="924"/>
      <c r="Q2761" s="924"/>
      <c r="R2761" s="924"/>
      <c r="S2761" s="924"/>
      <c r="T2761" s="924"/>
      <c r="U2761" s="924"/>
      <c r="V2761" s="924"/>
      <c r="W2761" s="924"/>
      <c r="X2761" s="924"/>
      <c r="Y2761" s="924"/>
      <c r="Z2761" s="924"/>
      <c r="AA2761" s="924"/>
    </row>
    <row r="2762">
      <c r="A2762" s="928">
        <v>3754.0</v>
      </c>
      <c r="B2762" s="929" t="s">
        <v>5661</v>
      </c>
      <c r="C2762" s="929" t="s">
        <v>10142</v>
      </c>
      <c r="D2762" s="929" t="s">
        <v>10537</v>
      </c>
      <c r="E2762" s="929" t="s">
        <v>10550</v>
      </c>
      <c r="F2762" s="930"/>
      <c r="G2762" s="930"/>
      <c r="H2762" s="930"/>
      <c r="I2762" s="929" t="s">
        <v>10551</v>
      </c>
      <c r="J2762" s="924"/>
      <c r="K2762" s="924"/>
      <c r="L2762" s="924"/>
      <c r="M2762" s="924"/>
      <c r="N2762" s="924"/>
      <c r="O2762" s="924"/>
      <c r="P2762" s="924"/>
      <c r="Q2762" s="924"/>
      <c r="R2762" s="924"/>
      <c r="S2762" s="924"/>
      <c r="T2762" s="924"/>
      <c r="U2762" s="924"/>
      <c r="V2762" s="924"/>
      <c r="W2762" s="924"/>
      <c r="X2762" s="924"/>
      <c r="Y2762" s="924"/>
      <c r="Z2762" s="924"/>
      <c r="AA2762" s="924"/>
    </row>
    <row r="2763">
      <c r="A2763" s="928">
        <v>3755.0</v>
      </c>
      <c r="B2763" s="929" t="s">
        <v>5661</v>
      </c>
      <c r="C2763" s="929" t="s">
        <v>10142</v>
      </c>
      <c r="D2763" s="929" t="s">
        <v>10537</v>
      </c>
      <c r="E2763" s="929" t="s">
        <v>10552</v>
      </c>
      <c r="F2763" s="929" t="s">
        <v>10553</v>
      </c>
      <c r="G2763" s="930"/>
      <c r="H2763" s="930"/>
      <c r="I2763" s="929" t="s">
        <v>10554</v>
      </c>
      <c r="J2763" s="924"/>
      <c r="K2763" s="924"/>
      <c r="L2763" s="924"/>
      <c r="M2763" s="924"/>
      <c r="N2763" s="924"/>
      <c r="O2763" s="924"/>
      <c r="P2763" s="924"/>
      <c r="Q2763" s="924"/>
      <c r="R2763" s="924"/>
      <c r="S2763" s="924"/>
      <c r="T2763" s="924"/>
      <c r="U2763" s="924"/>
      <c r="V2763" s="924"/>
      <c r="W2763" s="924"/>
      <c r="X2763" s="924"/>
      <c r="Y2763" s="924"/>
      <c r="Z2763" s="924"/>
      <c r="AA2763" s="924"/>
    </row>
    <row r="2764">
      <c r="A2764" s="928">
        <v>3756.0</v>
      </c>
      <c r="B2764" s="929" t="s">
        <v>5661</v>
      </c>
      <c r="C2764" s="929" t="s">
        <v>10142</v>
      </c>
      <c r="D2764" s="929" t="s">
        <v>10537</v>
      </c>
      <c r="E2764" s="929" t="s">
        <v>10552</v>
      </c>
      <c r="F2764" s="929" t="s">
        <v>10555</v>
      </c>
      <c r="G2764" s="930"/>
      <c r="H2764" s="930"/>
      <c r="I2764" s="929" t="s">
        <v>10556</v>
      </c>
      <c r="J2764" s="924"/>
      <c r="K2764" s="924"/>
      <c r="L2764" s="924"/>
      <c r="M2764" s="924"/>
      <c r="N2764" s="924"/>
      <c r="O2764" s="924"/>
      <c r="P2764" s="924"/>
      <c r="Q2764" s="924"/>
      <c r="R2764" s="924"/>
      <c r="S2764" s="924"/>
      <c r="T2764" s="924"/>
      <c r="U2764" s="924"/>
      <c r="V2764" s="924"/>
      <c r="W2764" s="924"/>
      <c r="X2764" s="924"/>
      <c r="Y2764" s="924"/>
      <c r="Z2764" s="924"/>
      <c r="AA2764" s="924"/>
    </row>
    <row r="2765">
      <c r="A2765" s="928">
        <v>3757.0</v>
      </c>
      <c r="B2765" s="929" t="s">
        <v>5661</v>
      </c>
      <c r="C2765" s="929" t="s">
        <v>10142</v>
      </c>
      <c r="D2765" s="929" t="s">
        <v>10537</v>
      </c>
      <c r="E2765" s="929" t="s">
        <v>10552</v>
      </c>
      <c r="F2765" s="930"/>
      <c r="G2765" s="930"/>
      <c r="H2765" s="930"/>
      <c r="I2765" s="929" t="s">
        <v>10557</v>
      </c>
      <c r="J2765" s="924"/>
      <c r="K2765" s="924"/>
      <c r="L2765" s="924"/>
      <c r="M2765" s="924"/>
      <c r="N2765" s="924"/>
      <c r="O2765" s="924"/>
      <c r="P2765" s="924"/>
      <c r="Q2765" s="924"/>
      <c r="R2765" s="924"/>
      <c r="S2765" s="924"/>
      <c r="T2765" s="924"/>
      <c r="U2765" s="924"/>
      <c r="V2765" s="924"/>
      <c r="W2765" s="924"/>
      <c r="X2765" s="924"/>
      <c r="Y2765" s="924"/>
      <c r="Z2765" s="924"/>
      <c r="AA2765" s="924"/>
    </row>
    <row r="2766">
      <c r="A2766" s="928">
        <v>3758.0</v>
      </c>
      <c r="B2766" s="929" t="s">
        <v>5661</v>
      </c>
      <c r="C2766" s="929" t="s">
        <v>10142</v>
      </c>
      <c r="D2766" s="929" t="s">
        <v>10537</v>
      </c>
      <c r="E2766" s="929" t="s">
        <v>10558</v>
      </c>
      <c r="F2766" s="929" t="s">
        <v>10559</v>
      </c>
      <c r="G2766" s="930"/>
      <c r="H2766" s="930"/>
      <c r="I2766" s="929" t="s">
        <v>10560</v>
      </c>
      <c r="J2766" s="924"/>
      <c r="K2766" s="924"/>
      <c r="L2766" s="924"/>
      <c r="M2766" s="924"/>
      <c r="N2766" s="924"/>
      <c r="O2766" s="924"/>
      <c r="P2766" s="924"/>
      <c r="Q2766" s="924"/>
      <c r="R2766" s="924"/>
      <c r="S2766" s="924"/>
      <c r="T2766" s="924"/>
      <c r="U2766" s="924"/>
      <c r="V2766" s="924"/>
      <c r="W2766" s="924"/>
      <c r="X2766" s="924"/>
      <c r="Y2766" s="924"/>
      <c r="Z2766" s="924"/>
      <c r="AA2766" s="924"/>
    </row>
    <row r="2767">
      <c r="A2767" s="928">
        <v>3759.0</v>
      </c>
      <c r="B2767" s="929" t="s">
        <v>5661</v>
      </c>
      <c r="C2767" s="929" t="s">
        <v>10142</v>
      </c>
      <c r="D2767" s="929" t="s">
        <v>10537</v>
      </c>
      <c r="E2767" s="929" t="s">
        <v>10558</v>
      </c>
      <c r="F2767" s="929" t="s">
        <v>10561</v>
      </c>
      <c r="G2767" s="930"/>
      <c r="H2767" s="930"/>
      <c r="I2767" s="929" t="s">
        <v>10562</v>
      </c>
      <c r="J2767" s="924"/>
      <c r="K2767" s="924"/>
      <c r="L2767" s="924"/>
      <c r="M2767" s="924"/>
      <c r="N2767" s="924"/>
      <c r="O2767" s="924"/>
      <c r="P2767" s="924"/>
      <c r="Q2767" s="924"/>
      <c r="R2767" s="924"/>
      <c r="S2767" s="924"/>
      <c r="T2767" s="924"/>
      <c r="U2767" s="924"/>
      <c r="V2767" s="924"/>
      <c r="W2767" s="924"/>
      <c r="X2767" s="924"/>
      <c r="Y2767" s="924"/>
      <c r="Z2767" s="924"/>
      <c r="AA2767" s="924"/>
    </row>
    <row r="2768">
      <c r="A2768" s="928">
        <v>3760.0</v>
      </c>
      <c r="B2768" s="929" t="s">
        <v>5661</v>
      </c>
      <c r="C2768" s="929" t="s">
        <v>10142</v>
      </c>
      <c r="D2768" s="929" t="s">
        <v>10537</v>
      </c>
      <c r="E2768" s="929" t="s">
        <v>10558</v>
      </c>
      <c r="F2768" s="930"/>
      <c r="G2768" s="930"/>
      <c r="H2768" s="930"/>
      <c r="I2768" s="929" t="s">
        <v>10563</v>
      </c>
      <c r="J2768" s="924"/>
      <c r="K2768" s="924"/>
      <c r="L2768" s="924"/>
      <c r="M2768" s="924"/>
      <c r="N2768" s="924"/>
      <c r="O2768" s="924"/>
      <c r="P2768" s="924"/>
      <c r="Q2768" s="924"/>
      <c r="R2768" s="924"/>
      <c r="S2768" s="924"/>
      <c r="T2768" s="924"/>
      <c r="U2768" s="924"/>
      <c r="V2768" s="924"/>
      <c r="W2768" s="924"/>
      <c r="X2768" s="924"/>
      <c r="Y2768" s="924"/>
      <c r="Z2768" s="924"/>
      <c r="AA2768" s="924"/>
    </row>
    <row r="2769">
      <c r="A2769" s="928">
        <v>3761.0</v>
      </c>
      <c r="B2769" s="929" t="s">
        <v>5661</v>
      </c>
      <c r="C2769" s="929" t="s">
        <v>10142</v>
      </c>
      <c r="D2769" s="929" t="s">
        <v>10537</v>
      </c>
      <c r="E2769" s="929" t="s">
        <v>10564</v>
      </c>
      <c r="F2769" s="929" t="s">
        <v>10565</v>
      </c>
      <c r="G2769" s="930"/>
      <c r="H2769" s="930"/>
      <c r="I2769" s="929" t="s">
        <v>10566</v>
      </c>
      <c r="J2769" s="924"/>
      <c r="K2769" s="924"/>
      <c r="L2769" s="924"/>
      <c r="M2769" s="924"/>
      <c r="N2769" s="924"/>
      <c r="O2769" s="924"/>
      <c r="P2769" s="924"/>
      <c r="Q2769" s="924"/>
      <c r="R2769" s="924"/>
      <c r="S2769" s="924"/>
      <c r="T2769" s="924"/>
      <c r="U2769" s="924"/>
      <c r="V2769" s="924"/>
      <c r="W2769" s="924"/>
      <c r="X2769" s="924"/>
      <c r="Y2769" s="924"/>
      <c r="Z2769" s="924"/>
      <c r="AA2769" s="924"/>
    </row>
    <row r="2770">
      <c r="A2770" s="928">
        <v>3762.0</v>
      </c>
      <c r="B2770" s="929" t="s">
        <v>5661</v>
      </c>
      <c r="C2770" s="929" t="s">
        <v>10142</v>
      </c>
      <c r="D2770" s="929" t="s">
        <v>10537</v>
      </c>
      <c r="E2770" s="929" t="s">
        <v>10564</v>
      </c>
      <c r="F2770" s="929" t="s">
        <v>10567</v>
      </c>
      <c r="G2770" s="930"/>
      <c r="H2770" s="930"/>
      <c r="I2770" s="929" t="s">
        <v>10568</v>
      </c>
      <c r="J2770" s="924"/>
      <c r="K2770" s="924"/>
      <c r="L2770" s="924"/>
      <c r="M2770" s="924"/>
      <c r="N2770" s="924"/>
      <c r="O2770" s="924"/>
      <c r="P2770" s="924"/>
      <c r="Q2770" s="924"/>
      <c r="R2770" s="924"/>
      <c r="S2770" s="924"/>
      <c r="T2770" s="924"/>
      <c r="U2770" s="924"/>
      <c r="V2770" s="924"/>
      <c r="W2770" s="924"/>
      <c r="X2770" s="924"/>
      <c r="Y2770" s="924"/>
      <c r="Z2770" s="924"/>
      <c r="AA2770" s="924"/>
    </row>
    <row r="2771">
      <c r="A2771" s="928">
        <v>3763.0</v>
      </c>
      <c r="B2771" s="929" t="s">
        <v>5661</v>
      </c>
      <c r="C2771" s="929" t="s">
        <v>10142</v>
      </c>
      <c r="D2771" s="929" t="s">
        <v>10537</v>
      </c>
      <c r="E2771" s="929" t="s">
        <v>10564</v>
      </c>
      <c r="F2771" s="929" t="s">
        <v>10569</v>
      </c>
      <c r="G2771" s="930"/>
      <c r="H2771" s="930"/>
      <c r="I2771" s="929" t="s">
        <v>10570</v>
      </c>
      <c r="J2771" s="924"/>
      <c r="K2771" s="924"/>
      <c r="L2771" s="924"/>
      <c r="M2771" s="924"/>
      <c r="N2771" s="924"/>
      <c r="O2771" s="924"/>
      <c r="P2771" s="924"/>
      <c r="Q2771" s="924"/>
      <c r="R2771" s="924"/>
      <c r="S2771" s="924"/>
      <c r="T2771" s="924"/>
      <c r="U2771" s="924"/>
      <c r="V2771" s="924"/>
      <c r="W2771" s="924"/>
      <c r="X2771" s="924"/>
      <c r="Y2771" s="924"/>
      <c r="Z2771" s="924"/>
      <c r="AA2771" s="924"/>
    </row>
    <row r="2772">
      <c r="A2772" s="928">
        <v>3764.0</v>
      </c>
      <c r="B2772" s="929" t="s">
        <v>5661</v>
      </c>
      <c r="C2772" s="929" t="s">
        <v>10142</v>
      </c>
      <c r="D2772" s="929" t="s">
        <v>10537</v>
      </c>
      <c r="E2772" s="929" t="s">
        <v>10564</v>
      </c>
      <c r="F2772" s="929" t="s">
        <v>10571</v>
      </c>
      <c r="G2772" s="930"/>
      <c r="H2772" s="930"/>
      <c r="I2772" s="929" t="s">
        <v>10572</v>
      </c>
      <c r="J2772" s="924"/>
      <c r="K2772" s="924"/>
      <c r="L2772" s="924"/>
      <c r="M2772" s="924"/>
      <c r="N2772" s="924"/>
      <c r="O2772" s="924"/>
      <c r="P2772" s="924"/>
      <c r="Q2772" s="924"/>
      <c r="R2772" s="924"/>
      <c r="S2772" s="924"/>
      <c r="T2772" s="924"/>
      <c r="U2772" s="924"/>
      <c r="V2772" s="924"/>
      <c r="W2772" s="924"/>
      <c r="X2772" s="924"/>
      <c r="Y2772" s="924"/>
      <c r="Z2772" s="924"/>
      <c r="AA2772" s="924"/>
    </row>
    <row r="2773">
      <c r="A2773" s="928">
        <v>3765.0</v>
      </c>
      <c r="B2773" s="929" t="s">
        <v>5661</v>
      </c>
      <c r="C2773" s="929" t="s">
        <v>10142</v>
      </c>
      <c r="D2773" s="929" t="s">
        <v>10537</v>
      </c>
      <c r="E2773" s="929" t="s">
        <v>10564</v>
      </c>
      <c r="F2773" s="929" t="s">
        <v>10573</v>
      </c>
      <c r="G2773" s="930"/>
      <c r="H2773" s="930"/>
      <c r="I2773" s="929" t="s">
        <v>10574</v>
      </c>
      <c r="J2773" s="924"/>
      <c r="K2773" s="924"/>
      <c r="L2773" s="924"/>
      <c r="M2773" s="924"/>
      <c r="N2773" s="924"/>
      <c r="O2773" s="924"/>
      <c r="P2773" s="924"/>
      <c r="Q2773" s="924"/>
      <c r="R2773" s="924"/>
      <c r="S2773" s="924"/>
      <c r="T2773" s="924"/>
      <c r="U2773" s="924"/>
      <c r="V2773" s="924"/>
      <c r="W2773" s="924"/>
      <c r="X2773" s="924"/>
      <c r="Y2773" s="924"/>
      <c r="Z2773" s="924"/>
      <c r="AA2773" s="924"/>
    </row>
    <row r="2774">
      <c r="A2774" s="928">
        <v>3766.0</v>
      </c>
      <c r="B2774" s="929" t="s">
        <v>5661</v>
      </c>
      <c r="C2774" s="929" t="s">
        <v>10142</v>
      </c>
      <c r="D2774" s="929" t="s">
        <v>10537</v>
      </c>
      <c r="E2774" s="929" t="s">
        <v>10564</v>
      </c>
      <c r="F2774" s="930"/>
      <c r="G2774" s="930"/>
      <c r="H2774" s="930"/>
      <c r="I2774" s="929" t="s">
        <v>10575</v>
      </c>
      <c r="J2774" s="924"/>
      <c r="K2774" s="924"/>
      <c r="L2774" s="924"/>
      <c r="M2774" s="924"/>
      <c r="N2774" s="924"/>
      <c r="O2774" s="924"/>
      <c r="P2774" s="924"/>
      <c r="Q2774" s="924"/>
      <c r="R2774" s="924"/>
      <c r="S2774" s="924"/>
      <c r="T2774" s="924"/>
      <c r="U2774" s="924"/>
      <c r="V2774" s="924"/>
      <c r="W2774" s="924"/>
      <c r="X2774" s="924"/>
      <c r="Y2774" s="924"/>
      <c r="Z2774" s="924"/>
      <c r="AA2774" s="924"/>
    </row>
    <row r="2775">
      <c r="A2775" s="928">
        <v>3767.0</v>
      </c>
      <c r="B2775" s="929" t="s">
        <v>5661</v>
      </c>
      <c r="C2775" s="929" t="s">
        <v>10142</v>
      </c>
      <c r="D2775" s="929" t="s">
        <v>10537</v>
      </c>
      <c r="E2775" s="930"/>
      <c r="F2775" s="930"/>
      <c r="G2775" s="930"/>
      <c r="H2775" s="930"/>
      <c r="I2775" s="929" t="s">
        <v>10576</v>
      </c>
      <c r="J2775" s="924"/>
      <c r="K2775" s="924"/>
      <c r="L2775" s="924"/>
      <c r="M2775" s="924"/>
      <c r="N2775" s="924"/>
      <c r="O2775" s="924"/>
      <c r="P2775" s="924"/>
      <c r="Q2775" s="924"/>
      <c r="R2775" s="924"/>
      <c r="S2775" s="924"/>
      <c r="T2775" s="924"/>
      <c r="U2775" s="924"/>
      <c r="V2775" s="924"/>
      <c r="W2775" s="924"/>
      <c r="X2775" s="924"/>
      <c r="Y2775" s="924"/>
      <c r="Z2775" s="924"/>
      <c r="AA2775" s="924"/>
    </row>
    <row r="2776">
      <c r="A2776" s="928">
        <v>3768.0</v>
      </c>
      <c r="B2776" s="929" t="s">
        <v>5661</v>
      </c>
      <c r="C2776" s="929" t="s">
        <v>10142</v>
      </c>
      <c r="D2776" s="929" t="s">
        <v>10577</v>
      </c>
      <c r="E2776" s="929" t="s">
        <v>10578</v>
      </c>
      <c r="F2776" s="930"/>
      <c r="G2776" s="930"/>
      <c r="H2776" s="930"/>
      <c r="I2776" s="929" t="s">
        <v>10579</v>
      </c>
      <c r="J2776" s="924"/>
      <c r="K2776" s="924"/>
      <c r="L2776" s="924"/>
      <c r="M2776" s="924"/>
      <c r="N2776" s="924"/>
      <c r="O2776" s="924"/>
      <c r="P2776" s="924"/>
      <c r="Q2776" s="924"/>
      <c r="R2776" s="924"/>
      <c r="S2776" s="924"/>
      <c r="T2776" s="924"/>
      <c r="U2776" s="924"/>
      <c r="V2776" s="924"/>
      <c r="W2776" s="924"/>
      <c r="X2776" s="924"/>
      <c r="Y2776" s="924"/>
      <c r="Z2776" s="924"/>
      <c r="AA2776" s="924"/>
    </row>
    <row r="2777">
      <c r="A2777" s="928">
        <v>3769.0</v>
      </c>
      <c r="B2777" s="929" t="s">
        <v>5661</v>
      </c>
      <c r="C2777" s="929" t="s">
        <v>10142</v>
      </c>
      <c r="D2777" s="929" t="s">
        <v>10577</v>
      </c>
      <c r="E2777" s="929" t="s">
        <v>10580</v>
      </c>
      <c r="F2777" s="930"/>
      <c r="G2777" s="930"/>
      <c r="H2777" s="930"/>
      <c r="I2777" s="929" t="s">
        <v>10581</v>
      </c>
      <c r="J2777" s="924"/>
      <c r="K2777" s="924"/>
      <c r="L2777" s="924"/>
      <c r="M2777" s="924"/>
      <c r="N2777" s="924"/>
      <c r="O2777" s="924"/>
      <c r="P2777" s="924"/>
      <c r="Q2777" s="924"/>
      <c r="R2777" s="924"/>
      <c r="S2777" s="924"/>
      <c r="T2777" s="924"/>
      <c r="U2777" s="924"/>
      <c r="V2777" s="924"/>
      <c r="W2777" s="924"/>
      <c r="X2777" s="924"/>
      <c r="Y2777" s="924"/>
      <c r="Z2777" s="924"/>
      <c r="AA2777" s="924"/>
    </row>
    <row r="2778">
      <c r="A2778" s="928">
        <v>3770.0</v>
      </c>
      <c r="B2778" s="929" t="s">
        <v>5661</v>
      </c>
      <c r="C2778" s="929" t="s">
        <v>10142</v>
      </c>
      <c r="D2778" s="929" t="s">
        <v>10577</v>
      </c>
      <c r="E2778" s="929" t="s">
        <v>10582</v>
      </c>
      <c r="F2778" s="929" t="s">
        <v>10583</v>
      </c>
      <c r="G2778" s="930"/>
      <c r="H2778" s="930"/>
      <c r="I2778" s="929" t="s">
        <v>10584</v>
      </c>
      <c r="J2778" s="924"/>
      <c r="K2778" s="924"/>
      <c r="L2778" s="924"/>
      <c r="M2778" s="924"/>
      <c r="N2778" s="924"/>
      <c r="O2778" s="924"/>
      <c r="P2778" s="924"/>
      <c r="Q2778" s="924"/>
      <c r="R2778" s="924"/>
      <c r="S2778" s="924"/>
      <c r="T2778" s="924"/>
      <c r="U2778" s="924"/>
      <c r="V2778" s="924"/>
      <c r="W2778" s="924"/>
      <c r="X2778" s="924"/>
      <c r="Y2778" s="924"/>
      <c r="Z2778" s="924"/>
      <c r="AA2778" s="924"/>
    </row>
    <row r="2779">
      <c r="A2779" s="928">
        <v>3771.0</v>
      </c>
      <c r="B2779" s="929" t="s">
        <v>5661</v>
      </c>
      <c r="C2779" s="929" t="s">
        <v>10142</v>
      </c>
      <c r="D2779" s="929" t="s">
        <v>10577</v>
      </c>
      <c r="E2779" s="929" t="s">
        <v>10582</v>
      </c>
      <c r="F2779" s="929" t="s">
        <v>10585</v>
      </c>
      <c r="G2779" s="930"/>
      <c r="H2779" s="930"/>
      <c r="I2779" s="929" t="s">
        <v>10586</v>
      </c>
      <c r="J2779" s="924"/>
      <c r="K2779" s="924"/>
      <c r="L2779" s="924"/>
      <c r="M2779" s="924"/>
      <c r="N2779" s="924"/>
      <c r="O2779" s="924"/>
      <c r="P2779" s="924"/>
      <c r="Q2779" s="924"/>
      <c r="R2779" s="924"/>
      <c r="S2779" s="924"/>
      <c r="T2779" s="924"/>
      <c r="U2779" s="924"/>
      <c r="V2779" s="924"/>
      <c r="W2779" s="924"/>
      <c r="X2779" s="924"/>
      <c r="Y2779" s="924"/>
      <c r="Z2779" s="924"/>
      <c r="AA2779" s="924"/>
    </row>
    <row r="2780">
      <c r="A2780" s="928">
        <v>3772.0</v>
      </c>
      <c r="B2780" s="929" t="s">
        <v>5661</v>
      </c>
      <c r="C2780" s="929" t="s">
        <v>10142</v>
      </c>
      <c r="D2780" s="929" t="s">
        <v>10577</v>
      </c>
      <c r="E2780" s="929" t="s">
        <v>10582</v>
      </c>
      <c r="F2780" s="929" t="s">
        <v>10587</v>
      </c>
      <c r="G2780" s="930"/>
      <c r="H2780" s="930"/>
      <c r="I2780" s="929" t="s">
        <v>10588</v>
      </c>
      <c r="J2780" s="924"/>
      <c r="K2780" s="924"/>
      <c r="L2780" s="924"/>
      <c r="M2780" s="924"/>
      <c r="N2780" s="924"/>
      <c r="O2780" s="924"/>
      <c r="P2780" s="924"/>
      <c r="Q2780" s="924"/>
      <c r="R2780" s="924"/>
      <c r="S2780" s="924"/>
      <c r="T2780" s="924"/>
      <c r="U2780" s="924"/>
      <c r="V2780" s="924"/>
      <c r="W2780" s="924"/>
      <c r="X2780" s="924"/>
      <c r="Y2780" s="924"/>
      <c r="Z2780" s="924"/>
      <c r="AA2780" s="924"/>
    </row>
    <row r="2781">
      <c r="A2781" s="928">
        <v>3773.0</v>
      </c>
      <c r="B2781" s="929" t="s">
        <v>5661</v>
      </c>
      <c r="C2781" s="929" t="s">
        <v>10142</v>
      </c>
      <c r="D2781" s="929" t="s">
        <v>10577</v>
      </c>
      <c r="E2781" s="929" t="s">
        <v>10582</v>
      </c>
      <c r="F2781" s="929" t="s">
        <v>9841</v>
      </c>
      <c r="G2781" s="930"/>
      <c r="H2781" s="930"/>
      <c r="I2781" s="929" t="s">
        <v>10589</v>
      </c>
      <c r="J2781" s="924"/>
      <c r="K2781" s="924"/>
      <c r="L2781" s="924"/>
      <c r="M2781" s="924"/>
      <c r="N2781" s="924"/>
      <c r="O2781" s="924"/>
      <c r="P2781" s="924"/>
      <c r="Q2781" s="924"/>
      <c r="R2781" s="924"/>
      <c r="S2781" s="924"/>
      <c r="T2781" s="924"/>
      <c r="U2781" s="924"/>
      <c r="V2781" s="924"/>
      <c r="W2781" s="924"/>
      <c r="X2781" s="924"/>
      <c r="Y2781" s="924"/>
      <c r="Z2781" s="924"/>
      <c r="AA2781" s="924"/>
    </row>
    <row r="2782">
      <c r="A2782" s="928">
        <v>3774.0</v>
      </c>
      <c r="B2782" s="929" t="s">
        <v>5661</v>
      </c>
      <c r="C2782" s="929" t="s">
        <v>10142</v>
      </c>
      <c r="D2782" s="929" t="s">
        <v>10577</v>
      </c>
      <c r="E2782" s="929" t="s">
        <v>10582</v>
      </c>
      <c r="F2782" s="930"/>
      <c r="G2782" s="930"/>
      <c r="H2782" s="930"/>
      <c r="I2782" s="929" t="s">
        <v>10590</v>
      </c>
      <c r="J2782" s="924"/>
      <c r="K2782" s="924"/>
      <c r="L2782" s="924"/>
      <c r="M2782" s="924"/>
      <c r="N2782" s="924"/>
      <c r="O2782" s="924"/>
      <c r="P2782" s="924"/>
      <c r="Q2782" s="924"/>
      <c r="R2782" s="924"/>
      <c r="S2782" s="924"/>
      <c r="T2782" s="924"/>
      <c r="U2782" s="924"/>
      <c r="V2782" s="924"/>
      <c r="W2782" s="924"/>
      <c r="X2782" s="924"/>
      <c r="Y2782" s="924"/>
      <c r="Z2782" s="924"/>
      <c r="AA2782" s="924"/>
    </row>
    <row r="2783">
      <c r="A2783" s="928">
        <v>3775.0</v>
      </c>
      <c r="B2783" s="929" t="s">
        <v>5661</v>
      </c>
      <c r="C2783" s="929" t="s">
        <v>10142</v>
      </c>
      <c r="D2783" s="929" t="s">
        <v>10577</v>
      </c>
      <c r="E2783" s="929" t="s">
        <v>10591</v>
      </c>
      <c r="F2783" s="929" t="s">
        <v>10592</v>
      </c>
      <c r="G2783" s="930"/>
      <c r="H2783" s="930"/>
      <c r="I2783" s="929" t="s">
        <v>10593</v>
      </c>
      <c r="J2783" s="924"/>
      <c r="K2783" s="924"/>
      <c r="L2783" s="924"/>
      <c r="M2783" s="924"/>
      <c r="N2783" s="924"/>
      <c r="O2783" s="924"/>
      <c r="P2783" s="924"/>
      <c r="Q2783" s="924"/>
      <c r="R2783" s="924"/>
      <c r="S2783" s="924"/>
      <c r="T2783" s="924"/>
      <c r="U2783" s="924"/>
      <c r="V2783" s="924"/>
      <c r="W2783" s="924"/>
      <c r="X2783" s="924"/>
      <c r="Y2783" s="924"/>
      <c r="Z2783" s="924"/>
      <c r="AA2783" s="924"/>
    </row>
    <row r="2784">
      <c r="A2784" s="928">
        <v>3776.0</v>
      </c>
      <c r="B2784" s="929" t="s">
        <v>5661</v>
      </c>
      <c r="C2784" s="929" t="s">
        <v>10142</v>
      </c>
      <c r="D2784" s="929" t="s">
        <v>10577</v>
      </c>
      <c r="E2784" s="929" t="s">
        <v>10591</v>
      </c>
      <c r="F2784" s="929" t="s">
        <v>10594</v>
      </c>
      <c r="G2784" s="930"/>
      <c r="H2784" s="930"/>
      <c r="I2784" s="929" t="s">
        <v>10595</v>
      </c>
      <c r="J2784" s="924"/>
      <c r="K2784" s="924"/>
      <c r="L2784" s="924"/>
      <c r="M2784" s="924"/>
      <c r="N2784" s="924"/>
      <c r="O2784" s="924"/>
      <c r="P2784" s="924"/>
      <c r="Q2784" s="924"/>
      <c r="R2784" s="924"/>
      <c r="S2784" s="924"/>
      <c r="T2784" s="924"/>
      <c r="U2784" s="924"/>
      <c r="V2784" s="924"/>
      <c r="W2784" s="924"/>
      <c r="X2784" s="924"/>
      <c r="Y2784" s="924"/>
      <c r="Z2784" s="924"/>
      <c r="AA2784" s="924"/>
    </row>
    <row r="2785">
      <c r="A2785" s="928">
        <v>3777.0</v>
      </c>
      <c r="B2785" s="929" t="s">
        <v>5661</v>
      </c>
      <c r="C2785" s="929" t="s">
        <v>10142</v>
      </c>
      <c r="D2785" s="929" t="s">
        <v>10577</v>
      </c>
      <c r="E2785" s="929" t="s">
        <v>10591</v>
      </c>
      <c r="F2785" s="929" t="s">
        <v>10596</v>
      </c>
      <c r="G2785" s="929" t="s">
        <v>10597</v>
      </c>
      <c r="H2785" s="930"/>
      <c r="I2785" s="929" t="s">
        <v>10598</v>
      </c>
      <c r="J2785" s="924"/>
      <c r="K2785" s="924"/>
      <c r="L2785" s="924"/>
      <c r="M2785" s="924"/>
      <c r="N2785" s="924"/>
      <c r="O2785" s="924"/>
      <c r="P2785" s="924"/>
      <c r="Q2785" s="924"/>
      <c r="R2785" s="924"/>
      <c r="S2785" s="924"/>
      <c r="T2785" s="924"/>
      <c r="U2785" s="924"/>
      <c r="V2785" s="924"/>
      <c r="W2785" s="924"/>
      <c r="X2785" s="924"/>
      <c r="Y2785" s="924"/>
      <c r="Z2785" s="924"/>
      <c r="AA2785" s="924"/>
    </row>
    <row r="2786">
      <c r="A2786" s="928">
        <v>3778.0</v>
      </c>
      <c r="B2786" s="929" t="s">
        <v>5661</v>
      </c>
      <c r="C2786" s="929" t="s">
        <v>10142</v>
      </c>
      <c r="D2786" s="929" t="s">
        <v>10577</v>
      </c>
      <c r="E2786" s="929" t="s">
        <v>10591</v>
      </c>
      <c r="F2786" s="929" t="s">
        <v>10596</v>
      </c>
      <c r="G2786" s="929" t="s">
        <v>10599</v>
      </c>
      <c r="H2786" s="930"/>
      <c r="I2786" s="929" t="s">
        <v>10600</v>
      </c>
      <c r="J2786" s="924"/>
      <c r="K2786" s="924"/>
      <c r="L2786" s="924"/>
      <c r="M2786" s="924"/>
      <c r="N2786" s="924"/>
      <c r="O2786" s="924"/>
      <c r="P2786" s="924"/>
      <c r="Q2786" s="924"/>
      <c r="R2786" s="924"/>
      <c r="S2786" s="924"/>
      <c r="T2786" s="924"/>
      <c r="U2786" s="924"/>
      <c r="V2786" s="924"/>
      <c r="W2786" s="924"/>
      <c r="X2786" s="924"/>
      <c r="Y2786" s="924"/>
      <c r="Z2786" s="924"/>
      <c r="AA2786" s="924"/>
    </row>
    <row r="2787">
      <c r="A2787" s="928">
        <v>3779.0</v>
      </c>
      <c r="B2787" s="929" t="s">
        <v>5661</v>
      </c>
      <c r="C2787" s="929" t="s">
        <v>10142</v>
      </c>
      <c r="D2787" s="929" t="s">
        <v>10577</v>
      </c>
      <c r="E2787" s="929" t="s">
        <v>10591</v>
      </c>
      <c r="F2787" s="929" t="s">
        <v>10596</v>
      </c>
      <c r="G2787" s="929" t="s">
        <v>10601</v>
      </c>
      <c r="H2787" s="930"/>
      <c r="I2787" s="929" t="s">
        <v>10602</v>
      </c>
      <c r="J2787" s="924"/>
      <c r="K2787" s="924"/>
      <c r="L2787" s="924"/>
      <c r="M2787" s="924"/>
      <c r="N2787" s="924"/>
      <c r="O2787" s="924"/>
      <c r="P2787" s="924"/>
      <c r="Q2787" s="924"/>
      <c r="R2787" s="924"/>
      <c r="S2787" s="924"/>
      <c r="T2787" s="924"/>
      <c r="U2787" s="924"/>
      <c r="V2787" s="924"/>
      <c r="W2787" s="924"/>
      <c r="X2787" s="924"/>
      <c r="Y2787" s="924"/>
      <c r="Z2787" s="924"/>
      <c r="AA2787" s="924"/>
    </row>
    <row r="2788">
      <c r="A2788" s="928">
        <v>3780.0</v>
      </c>
      <c r="B2788" s="929" t="s">
        <v>5661</v>
      </c>
      <c r="C2788" s="929" t="s">
        <v>10142</v>
      </c>
      <c r="D2788" s="929" t="s">
        <v>10577</v>
      </c>
      <c r="E2788" s="929" t="s">
        <v>10591</v>
      </c>
      <c r="F2788" s="929" t="s">
        <v>10596</v>
      </c>
      <c r="G2788" s="929" t="s">
        <v>10603</v>
      </c>
      <c r="H2788" s="930"/>
      <c r="I2788" s="929" t="s">
        <v>10604</v>
      </c>
      <c r="J2788" s="924"/>
      <c r="K2788" s="924"/>
      <c r="L2788" s="924"/>
      <c r="M2788" s="924"/>
      <c r="N2788" s="924"/>
      <c r="O2788" s="924"/>
      <c r="P2788" s="924"/>
      <c r="Q2788" s="924"/>
      <c r="R2788" s="924"/>
      <c r="S2788" s="924"/>
      <c r="T2788" s="924"/>
      <c r="U2788" s="924"/>
      <c r="V2788" s="924"/>
      <c r="W2788" s="924"/>
      <c r="X2788" s="924"/>
      <c r="Y2788" s="924"/>
      <c r="Z2788" s="924"/>
      <c r="AA2788" s="924"/>
    </row>
    <row r="2789">
      <c r="A2789" s="928">
        <v>3781.0</v>
      </c>
      <c r="B2789" s="929" t="s">
        <v>5661</v>
      </c>
      <c r="C2789" s="929" t="s">
        <v>10142</v>
      </c>
      <c r="D2789" s="929" t="s">
        <v>10577</v>
      </c>
      <c r="E2789" s="929" t="s">
        <v>10591</v>
      </c>
      <c r="F2789" s="929" t="s">
        <v>10596</v>
      </c>
      <c r="G2789" s="929" t="s">
        <v>10605</v>
      </c>
      <c r="H2789" s="930"/>
      <c r="I2789" s="929" t="s">
        <v>10606</v>
      </c>
      <c r="J2789" s="924"/>
      <c r="K2789" s="924"/>
      <c r="L2789" s="924"/>
      <c r="M2789" s="924"/>
      <c r="N2789" s="924"/>
      <c r="O2789" s="924"/>
      <c r="P2789" s="924"/>
      <c r="Q2789" s="924"/>
      <c r="R2789" s="924"/>
      <c r="S2789" s="924"/>
      <c r="T2789" s="924"/>
      <c r="U2789" s="924"/>
      <c r="V2789" s="924"/>
      <c r="W2789" s="924"/>
      <c r="X2789" s="924"/>
      <c r="Y2789" s="924"/>
      <c r="Z2789" s="924"/>
      <c r="AA2789" s="924"/>
    </row>
    <row r="2790">
      <c r="A2790" s="928">
        <v>3782.0</v>
      </c>
      <c r="B2790" s="929" t="s">
        <v>5661</v>
      </c>
      <c r="C2790" s="929" t="s">
        <v>10142</v>
      </c>
      <c r="D2790" s="929" t="s">
        <v>10577</v>
      </c>
      <c r="E2790" s="929" t="s">
        <v>10591</v>
      </c>
      <c r="F2790" s="929" t="s">
        <v>10596</v>
      </c>
      <c r="G2790" s="929" t="s">
        <v>10607</v>
      </c>
      <c r="H2790" s="930"/>
      <c r="I2790" s="929" t="s">
        <v>10608</v>
      </c>
      <c r="J2790" s="924"/>
      <c r="K2790" s="924"/>
      <c r="L2790" s="924"/>
      <c r="M2790" s="924"/>
      <c r="N2790" s="924"/>
      <c r="O2790" s="924"/>
      <c r="P2790" s="924"/>
      <c r="Q2790" s="924"/>
      <c r="R2790" s="924"/>
      <c r="S2790" s="924"/>
      <c r="T2790" s="924"/>
      <c r="U2790" s="924"/>
      <c r="V2790" s="924"/>
      <c r="W2790" s="924"/>
      <c r="X2790" s="924"/>
      <c r="Y2790" s="924"/>
      <c r="Z2790" s="924"/>
      <c r="AA2790" s="924"/>
    </row>
    <row r="2791">
      <c r="A2791" s="928">
        <v>3783.0</v>
      </c>
      <c r="B2791" s="929" t="s">
        <v>5661</v>
      </c>
      <c r="C2791" s="929" t="s">
        <v>10142</v>
      </c>
      <c r="D2791" s="929" t="s">
        <v>10577</v>
      </c>
      <c r="E2791" s="929" t="s">
        <v>10591</v>
      </c>
      <c r="F2791" s="929" t="s">
        <v>10596</v>
      </c>
      <c r="G2791" s="929" t="s">
        <v>10609</v>
      </c>
      <c r="H2791" s="930"/>
      <c r="I2791" s="929" t="s">
        <v>10610</v>
      </c>
      <c r="J2791" s="924"/>
      <c r="K2791" s="924"/>
      <c r="L2791" s="924"/>
      <c r="M2791" s="924"/>
      <c r="N2791" s="924"/>
      <c r="O2791" s="924"/>
      <c r="P2791" s="924"/>
      <c r="Q2791" s="924"/>
      <c r="R2791" s="924"/>
      <c r="S2791" s="924"/>
      <c r="T2791" s="924"/>
      <c r="U2791" s="924"/>
      <c r="V2791" s="924"/>
      <c r="W2791" s="924"/>
      <c r="X2791" s="924"/>
      <c r="Y2791" s="924"/>
      <c r="Z2791" s="924"/>
      <c r="AA2791" s="924"/>
    </row>
    <row r="2792">
      <c r="A2792" s="928">
        <v>3784.0</v>
      </c>
      <c r="B2792" s="929" t="s">
        <v>5661</v>
      </c>
      <c r="C2792" s="929" t="s">
        <v>10142</v>
      </c>
      <c r="D2792" s="929" t="s">
        <v>10577</v>
      </c>
      <c r="E2792" s="929" t="s">
        <v>10591</v>
      </c>
      <c r="F2792" s="929" t="s">
        <v>10596</v>
      </c>
      <c r="G2792" s="929" t="s">
        <v>10611</v>
      </c>
      <c r="H2792" s="930"/>
      <c r="I2792" s="929" t="s">
        <v>10612</v>
      </c>
      <c r="J2792" s="924"/>
      <c r="K2792" s="924"/>
      <c r="L2792" s="924"/>
      <c r="M2792" s="924"/>
      <c r="N2792" s="924"/>
      <c r="O2792" s="924"/>
      <c r="P2792" s="924"/>
      <c r="Q2792" s="924"/>
      <c r="R2792" s="924"/>
      <c r="S2792" s="924"/>
      <c r="T2792" s="924"/>
      <c r="U2792" s="924"/>
      <c r="V2792" s="924"/>
      <c r="W2792" s="924"/>
      <c r="X2792" s="924"/>
      <c r="Y2792" s="924"/>
      <c r="Z2792" s="924"/>
      <c r="AA2792" s="924"/>
    </row>
    <row r="2793">
      <c r="A2793" s="928">
        <v>3785.0</v>
      </c>
      <c r="B2793" s="929" t="s">
        <v>5661</v>
      </c>
      <c r="C2793" s="929" t="s">
        <v>10142</v>
      </c>
      <c r="D2793" s="929" t="s">
        <v>10577</v>
      </c>
      <c r="E2793" s="929" t="s">
        <v>10591</v>
      </c>
      <c r="F2793" s="929" t="s">
        <v>10596</v>
      </c>
      <c r="G2793" s="929" t="s">
        <v>10613</v>
      </c>
      <c r="H2793" s="930"/>
      <c r="I2793" s="929" t="s">
        <v>10614</v>
      </c>
      <c r="J2793" s="924"/>
      <c r="K2793" s="924"/>
      <c r="L2793" s="924"/>
      <c r="M2793" s="924"/>
      <c r="N2793" s="924"/>
      <c r="O2793" s="924"/>
      <c r="P2793" s="924"/>
      <c r="Q2793" s="924"/>
      <c r="R2793" s="924"/>
      <c r="S2793" s="924"/>
      <c r="T2793" s="924"/>
      <c r="U2793" s="924"/>
      <c r="V2793" s="924"/>
      <c r="W2793" s="924"/>
      <c r="X2793" s="924"/>
      <c r="Y2793" s="924"/>
      <c r="Z2793" s="924"/>
      <c r="AA2793" s="924"/>
    </row>
    <row r="2794">
      <c r="A2794" s="928">
        <v>3786.0</v>
      </c>
      <c r="B2794" s="929" t="s">
        <v>5661</v>
      </c>
      <c r="C2794" s="929" t="s">
        <v>10142</v>
      </c>
      <c r="D2794" s="929" t="s">
        <v>10577</v>
      </c>
      <c r="E2794" s="929" t="s">
        <v>10591</v>
      </c>
      <c r="F2794" s="929" t="s">
        <v>10596</v>
      </c>
      <c r="G2794" s="929" t="s">
        <v>10615</v>
      </c>
      <c r="H2794" s="930"/>
      <c r="I2794" s="929" t="s">
        <v>10616</v>
      </c>
      <c r="J2794" s="924"/>
      <c r="K2794" s="924"/>
      <c r="L2794" s="924"/>
      <c r="M2794" s="924"/>
      <c r="N2794" s="924"/>
      <c r="O2794" s="924"/>
      <c r="P2794" s="924"/>
      <c r="Q2794" s="924"/>
      <c r="R2794" s="924"/>
      <c r="S2794" s="924"/>
      <c r="T2794" s="924"/>
      <c r="U2794" s="924"/>
      <c r="V2794" s="924"/>
      <c r="W2794" s="924"/>
      <c r="X2794" s="924"/>
      <c r="Y2794" s="924"/>
      <c r="Z2794" s="924"/>
      <c r="AA2794" s="924"/>
    </row>
    <row r="2795">
      <c r="A2795" s="928">
        <v>3787.0</v>
      </c>
      <c r="B2795" s="929" t="s">
        <v>5661</v>
      </c>
      <c r="C2795" s="929" t="s">
        <v>10142</v>
      </c>
      <c r="D2795" s="929" t="s">
        <v>10577</v>
      </c>
      <c r="E2795" s="929" t="s">
        <v>10591</v>
      </c>
      <c r="F2795" s="929" t="s">
        <v>10596</v>
      </c>
      <c r="G2795" s="930"/>
      <c r="H2795" s="930"/>
      <c r="I2795" s="929" t="s">
        <v>10617</v>
      </c>
      <c r="J2795" s="924"/>
      <c r="K2795" s="924"/>
      <c r="L2795" s="924"/>
      <c r="M2795" s="924"/>
      <c r="N2795" s="924"/>
      <c r="O2795" s="924"/>
      <c r="P2795" s="924"/>
      <c r="Q2795" s="924"/>
      <c r="R2795" s="924"/>
      <c r="S2795" s="924"/>
      <c r="T2795" s="924"/>
      <c r="U2795" s="924"/>
      <c r="V2795" s="924"/>
      <c r="W2795" s="924"/>
      <c r="X2795" s="924"/>
      <c r="Y2795" s="924"/>
      <c r="Z2795" s="924"/>
      <c r="AA2795" s="924"/>
    </row>
    <row r="2796">
      <c r="A2796" s="928">
        <v>3788.0</v>
      </c>
      <c r="B2796" s="929" t="s">
        <v>5661</v>
      </c>
      <c r="C2796" s="929" t="s">
        <v>10142</v>
      </c>
      <c r="D2796" s="929" t="s">
        <v>10577</v>
      </c>
      <c r="E2796" s="929" t="s">
        <v>10591</v>
      </c>
      <c r="F2796" s="929" t="s">
        <v>10618</v>
      </c>
      <c r="G2796" s="930"/>
      <c r="H2796" s="930"/>
      <c r="I2796" s="929" t="s">
        <v>10619</v>
      </c>
      <c r="J2796" s="924"/>
      <c r="K2796" s="924"/>
      <c r="L2796" s="924"/>
      <c r="M2796" s="924"/>
      <c r="N2796" s="924"/>
      <c r="O2796" s="924"/>
      <c r="P2796" s="924"/>
      <c r="Q2796" s="924"/>
      <c r="R2796" s="924"/>
      <c r="S2796" s="924"/>
      <c r="T2796" s="924"/>
      <c r="U2796" s="924"/>
      <c r="V2796" s="924"/>
      <c r="W2796" s="924"/>
      <c r="X2796" s="924"/>
      <c r="Y2796" s="924"/>
      <c r="Z2796" s="924"/>
      <c r="AA2796" s="924"/>
    </row>
    <row r="2797">
      <c r="A2797" s="928">
        <v>3789.0</v>
      </c>
      <c r="B2797" s="929" t="s">
        <v>5661</v>
      </c>
      <c r="C2797" s="929" t="s">
        <v>10142</v>
      </c>
      <c r="D2797" s="929" t="s">
        <v>10577</v>
      </c>
      <c r="E2797" s="929" t="s">
        <v>10591</v>
      </c>
      <c r="F2797" s="930"/>
      <c r="G2797" s="930"/>
      <c r="H2797" s="930"/>
      <c r="I2797" s="929" t="s">
        <v>10620</v>
      </c>
      <c r="J2797" s="924"/>
      <c r="K2797" s="924"/>
      <c r="L2797" s="924"/>
      <c r="M2797" s="924"/>
      <c r="N2797" s="924"/>
      <c r="O2797" s="924"/>
      <c r="P2797" s="924"/>
      <c r="Q2797" s="924"/>
      <c r="R2797" s="924"/>
      <c r="S2797" s="924"/>
      <c r="T2797" s="924"/>
      <c r="U2797" s="924"/>
      <c r="V2797" s="924"/>
      <c r="W2797" s="924"/>
      <c r="X2797" s="924"/>
      <c r="Y2797" s="924"/>
      <c r="Z2797" s="924"/>
      <c r="AA2797" s="924"/>
    </row>
    <row r="2798">
      <c r="A2798" s="928">
        <v>3790.0</v>
      </c>
      <c r="B2798" s="929" t="s">
        <v>5661</v>
      </c>
      <c r="C2798" s="929" t="s">
        <v>10142</v>
      </c>
      <c r="D2798" s="929" t="s">
        <v>10577</v>
      </c>
      <c r="E2798" s="929" t="s">
        <v>10621</v>
      </c>
      <c r="F2798" s="929" t="s">
        <v>10622</v>
      </c>
      <c r="G2798" s="930"/>
      <c r="H2798" s="930"/>
      <c r="I2798" s="929" t="s">
        <v>10623</v>
      </c>
      <c r="J2798" s="924"/>
      <c r="K2798" s="924"/>
      <c r="L2798" s="924"/>
      <c r="M2798" s="924"/>
      <c r="N2798" s="924"/>
      <c r="O2798" s="924"/>
      <c r="P2798" s="924"/>
      <c r="Q2798" s="924"/>
      <c r="R2798" s="924"/>
      <c r="S2798" s="924"/>
      <c r="T2798" s="924"/>
      <c r="U2798" s="924"/>
      <c r="V2798" s="924"/>
      <c r="W2798" s="924"/>
      <c r="X2798" s="924"/>
      <c r="Y2798" s="924"/>
      <c r="Z2798" s="924"/>
      <c r="AA2798" s="924"/>
    </row>
    <row r="2799">
      <c r="A2799" s="928">
        <v>3791.0</v>
      </c>
      <c r="B2799" s="929" t="s">
        <v>5661</v>
      </c>
      <c r="C2799" s="929" t="s">
        <v>10142</v>
      </c>
      <c r="D2799" s="929" t="s">
        <v>10577</v>
      </c>
      <c r="E2799" s="929" t="s">
        <v>10621</v>
      </c>
      <c r="F2799" s="929" t="s">
        <v>10624</v>
      </c>
      <c r="G2799" s="930"/>
      <c r="H2799" s="930"/>
      <c r="I2799" s="929" t="s">
        <v>10625</v>
      </c>
      <c r="J2799" s="924"/>
      <c r="K2799" s="924"/>
      <c r="L2799" s="924"/>
      <c r="M2799" s="924"/>
      <c r="N2799" s="924"/>
      <c r="O2799" s="924"/>
      <c r="P2799" s="924"/>
      <c r="Q2799" s="924"/>
      <c r="R2799" s="924"/>
      <c r="S2799" s="924"/>
      <c r="T2799" s="924"/>
      <c r="U2799" s="924"/>
      <c r="V2799" s="924"/>
      <c r="W2799" s="924"/>
      <c r="X2799" s="924"/>
      <c r="Y2799" s="924"/>
      <c r="Z2799" s="924"/>
      <c r="AA2799" s="924"/>
    </row>
    <row r="2800">
      <c r="A2800" s="928">
        <v>3792.0</v>
      </c>
      <c r="B2800" s="929" t="s">
        <v>5661</v>
      </c>
      <c r="C2800" s="929" t="s">
        <v>10142</v>
      </c>
      <c r="D2800" s="929" t="s">
        <v>10577</v>
      </c>
      <c r="E2800" s="929" t="s">
        <v>10621</v>
      </c>
      <c r="F2800" s="929" t="s">
        <v>10626</v>
      </c>
      <c r="G2800" s="929" t="s">
        <v>10597</v>
      </c>
      <c r="H2800" s="930"/>
      <c r="I2800" s="929" t="s">
        <v>10627</v>
      </c>
      <c r="J2800" s="924"/>
      <c r="K2800" s="924"/>
      <c r="L2800" s="924"/>
      <c r="M2800" s="924"/>
      <c r="N2800" s="924"/>
      <c r="O2800" s="924"/>
      <c r="P2800" s="924"/>
      <c r="Q2800" s="924"/>
      <c r="R2800" s="924"/>
      <c r="S2800" s="924"/>
      <c r="T2800" s="924"/>
      <c r="U2800" s="924"/>
      <c r="V2800" s="924"/>
      <c r="W2800" s="924"/>
      <c r="X2800" s="924"/>
      <c r="Y2800" s="924"/>
      <c r="Z2800" s="924"/>
      <c r="AA2800" s="924"/>
    </row>
    <row r="2801">
      <c r="A2801" s="928">
        <v>3793.0</v>
      </c>
      <c r="B2801" s="929" t="s">
        <v>5661</v>
      </c>
      <c r="C2801" s="929" t="s">
        <v>10142</v>
      </c>
      <c r="D2801" s="929" t="s">
        <v>10577</v>
      </c>
      <c r="E2801" s="929" t="s">
        <v>10621</v>
      </c>
      <c r="F2801" s="929" t="s">
        <v>10626</v>
      </c>
      <c r="G2801" s="929" t="s">
        <v>10599</v>
      </c>
      <c r="H2801" s="930"/>
      <c r="I2801" s="929" t="s">
        <v>10628</v>
      </c>
      <c r="J2801" s="924"/>
      <c r="K2801" s="924"/>
      <c r="L2801" s="924"/>
      <c r="M2801" s="924"/>
      <c r="N2801" s="924"/>
      <c r="O2801" s="924"/>
      <c r="P2801" s="924"/>
      <c r="Q2801" s="924"/>
      <c r="R2801" s="924"/>
      <c r="S2801" s="924"/>
      <c r="T2801" s="924"/>
      <c r="U2801" s="924"/>
      <c r="V2801" s="924"/>
      <c r="W2801" s="924"/>
      <c r="X2801" s="924"/>
      <c r="Y2801" s="924"/>
      <c r="Z2801" s="924"/>
      <c r="AA2801" s="924"/>
    </row>
    <row r="2802">
      <c r="A2802" s="928">
        <v>3794.0</v>
      </c>
      <c r="B2802" s="929" t="s">
        <v>5661</v>
      </c>
      <c r="C2802" s="929" t="s">
        <v>10142</v>
      </c>
      <c r="D2802" s="929" t="s">
        <v>10577</v>
      </c>
      <c r="E2802" s="929" t="s">
        <v>10621</v>
      </c>
      <c r="F2802" s="929" t="s">
        <v>10626</v>
      </c>
      <c r="G2802" s="929" t="s">
        <v>10601</v>
      </c>
      <c r="H2802" s="930"/>
      <c r="I2802" s="929" t="s">
        <v>10629</v>
      </c>
      <c r="J2802" s="924"/>
      <c r="K2802" s="924"/>
      <c r="L2802" s="924"/>
      <c r="M2802" s="924"/>
      <c r="N2802" s="924"/>
      <c r="O2802" s="924"/>
      <c r="P2802" s="924"/>
      <c r="Q2802" s="924"/>
      <c r="R2802" s="924"/>
      <c r="S2802" s="924"/>
      <c r="T2802" s="924"/>
      <c r="U2802" s="924"/>
      <c r="V2802" s="924"/>
      <c r="W2802" s="924"/>
      <c r="X2802" s="924"/>
      <c r="Y2802" s="924"/>
      <c r="Z2802" s="924"/>
      <c r="AA2802" s="924"/>
    </row>
    <row r="2803">
      <c r="A2803" s="928">
        <v>3795.0</v>
      </c>
      <c r="B2803" s="929" t="s">
        <v>5661</v>
      </c>
      <c r="C2803" s="929" t="s">
        <v>10142</v>
      </c>
      <c r="D2803" s="929" t="s">
        <v>10577</v>
      </c>
      <c r="E2803" s="929" t="s">
        <v>10621</v>
      </c>
      <c r="F2803" s="929" t="s">
        <v>10626</v>
      </c>
      <c r="G2803" s="929" t="s">
        <v>10603</v>
      </c>
      <c r="H2803" s="930"/>
      <c r="I2803" s="929" t="s">
        <v>10630</v>
      </c>
      <c r="J2803" s="924"/>
      <c r="K2803" s="924"/>
      <c r="L2803" s="924"/>
      <c r="M2803" s="924"/>
      <c r="N2803" s="924"/>
      <c r="O2803" s="924"/>
      <c r="P2803" s="924"/>
      <c r="Q2803" s="924"/>
      <c r="R2803" s="924"/>
      <c r="S2803" s="924"/>
      <c r="T2803" s="924"/>
      <c r="U2803" s="924"/>
      <c r="V2803" s="924"/>
      <c r="W2803" s="924"/>
      <c r="X2803" s="924"/>
      <c r="Y2803" s="924"/>
      <c r="Z2803" s="924"/>
      <c r="AA2803" s="924"/>
    </row>
    <row r="2804">
      <c r="A2804" s="928">
        <v>3796.0</v>
      </c>
      <c r="B2804" s="929" t="s">
        <v>5661</v>
      </c>
      <c r="C2804" s="929" t="s">
        <v>10142</v>
      </c>
      <c r="D2804" s="929" t="s">
        <v>10577</v>
      </c>
      <c r="E2804" s="929" t="s">
        <v>10621</v>
      </c>
      <c r="F2804" s="929" t="s">
        <v>10626</v>
      </c>
      <c r="G2804" s="929" t="s">
        <v>10605</v>
      </c>
      <c r="H2804" s="930"/>
      <c r="I2804" s="929" t="s">
        <v>10631</v>
      </c>
      <c r="J2804" s="924"/>
      <c r="K2804" s="924"/>
      <c r="L2804" s="924"/>
      <c r="M2804" s="924"/>
      <c r="N2804" s="924"/>
      <c r="O2804" s="924"/>
      <c r="P2804" s="924"/>
      <c r="Q2804" s="924"/>
      <c r="R2804" s="924"/>
      <c r="S2804" s="924"/>
      <c r="T2804" s="924"/>
      <c r="U2804" s="924"/>
      <c r="V2804" s="924"/>
      <c r="W2804" s="924"/>
      <c r="X2804" s="924"/>
      <c r="Y2804" s="924"/>
      <c r="Z2804" s="924"/>
      <c r="AA2804" s="924"/>
    </row>
    <row r="2805">
      <c r="A2805" s="928">
        <v>3797.0</v>
      </c>
      <c r="B2805" s="929" t="s">
        <v>5661</v>
      </c>
      <c r="C2805" s="929" t="s">
        <v>10142</v>
      </c>
      <c r="D2805" s="929" t="s">
        <v>10577</v>
      </c>
      <c r="E2805" s="929" t="s">
        <v>10621</v>
      </c>
      <c r="F2805" s="929" t="s">
        <v>10626</v>
      </c>
      <c r="G2805" s="929" t="s">
        <v>10607</v>
      </c>
      <c r="H2805" s="930"/>
      <c r="I2805" s="929" t="s">
        <v>10632</v>
      </c>
      <c r="J2805" s="924"/>
      <c r="K2805" s="924"/>
      <c r="L2805" s="924"/>
      <c r="M2805" s="924"/>
      <c r="N2805" s="924"/>
      <c r="O2805" s="924"/>
      <c r="P2805" s="924"/>
      <c r="Q2805" s="924"/>
      <c r="R2805" s="924"/>
      <c r="S2805" s="924"/>
      <c r="T2805" s="924"/>
      <c r="U2805" s="924"/>
      <c r="V2805" s="924"/>
      <c r="W2805" s="924"/>
      <c r="X2805" s="924"/>
      <c r="Y2805" s="924"/>
      <c r="Z2805" s="924"/>
      <c r="AA2805" s="924"/>
    </row>
    <row r="2806">
      <c r="A2806" s="928">
        <v>3798.0</v>
      </c>
      <c r="B2806" s="929" t="s">
        <v>5661</v>
      </c>
      <c r="C2806" s="929" t="s">
        <v>10142</v>
      </c>
      <c r="D2806" s="929" t="s">
        <v>10577</v>
      </c>
      <c r="E2806" s="929" t="s">
        <v>10621</v>
      </c>
      <c r="F2806" s="929" t="s">
        <v>10626</v>
      </c>
      <c r="G2806" s="929" t="s">
        <v>10609</v>
      </c>
      <c r="H2806" s="930"/>
      <c r="I2806" s="929" t="s">
        <v>10633</v>
      </c>
      <c r="J2806" s="924"/>
      <c r="K2806" s="924"/>
      <c r="L2806" s="924"/>
      <c r="M2806" s="924"/>
      <c r="N2806" s="924"/>
      <c r="O2806" s="924"/>
      <c r="P2806" s="924"/>
      <c r="Q2806" s="924"/>
      <c r="R2806" s="924"/>
      <c r="S2806" s="924"/>
      <c r="T2806" s="924"/>
      <c r="U2806" s="924"/>
      <c r="V2806" s="924"/>
      <c r="W2806" s="924"/>
      <c r="X2806" s="924"/>
      <c r="Y2806" s="924"/>
      <c r="Z2806" s="924"/>
      <c r="AA2806" s="924"/>
    </row>
    <row r="2807">
      <c r="A2807" s="928">
        <v>3799.0</v>
      </c>
      <c r="B2807" s="929" t="s">
        <v>5661</v>
      </c>
      <c r="C2807" s="929" t="s">
        <v>10142</v>
      </c>
      <c r="D2807" s="929" t="s">
        <v>10577</v>
      </c>
      <c r="E2807" s="929" t="s">
        <v>10621</v>
      </c>
      <c r="F2807" s="929" t="s">
        <v>10626</v>
      </c>
      <c r="G2807" s="929" t="s">
        <v>10611</v>
      </c>
      <c r="H2807" s="930"/>
      <c r="I2807" s="929" t="s">
        <v>10634</v>
      </c>
      <c r="J2807" s="924"/>
      <c r="K2807" s="924"/>
      <c r="L2807" s="924"/>
      <c r="M2807" s="924"/>
      <c r="N2807" s="924"/>
      <c r="O2807" s="924"/>
      <c r="P2807" s="924"/>
      <c r="Q2807" s="924"/>
      <c r="R2807" s="924"/>
      <c r="S2807" s="924"/>
      <c r="T2807" s="924"/>
      <c r="U2807" s="924"/>
      <c r="V2807" s="924"/>
      <c r="W2807" s="924"/>
      <c r="X2807" s="924"/>
      <c r="Y2807" s="924"/>
      <c r="Z2807" s="924"/>
      <c r="AA2807" s="924"/>
    </row>
    <row r="2808">
      <c r="A2808" s="928">
        <v>3800.0</v>
      </c>
      <c r="B2808" s="929" t="s">
        <v>5661</v>
      </c>
      <c r="C2808" s="929" t="s">
        <v>10142</v>
      </c>
      <c r="D2808" s="929" t="s">
        <v>10577</v>
      </c>
      <c r="E2808" s="929" t="s">
        <v>10621</v>
      </c>
      <c r="F2808" s="929" t="s">
        <v>10626</v>
      </c>
      <c r="G2808" s="929" t="s">
        <v>10613</v>
      </c>
      <c r="H2808" s="930"/>
      <c r="I2808" s="929" t="s">
        <v>10635</v>
      </c>
      <c r="J2808" s="924"/>
      <c r="K2808" s="924"/>
      <c r="L2808" s="924"/>
      <c r="M2808" s="924"/>
      <c r="N2808" s="924"/>
      <c r="O2808" s="924"/>
      <c r="P2808" s="924"/>
      <c r="Q2808" s="924"/>
      <c r="R2808" s="924"/>
      <c r="S2808" s="924"/>
      <c r="T2808" s="924"/>
      <c r="U2808" s="924"/>
      <c r="V2808" s="924"/>
      <c r="W2808" s="924"/>
      <c r="X2808" s="924"/>
      <c r="Y2808" s="924"/>
      <c r="Z2808" s="924"/>
      <c r="AA2808" s="924"/>
    </row>
    <row r="2809">
      <c r="A2809" s="928">
        <v>3801.0</v>
      </c>
      <c r="B2809" s="929" t="s">
        <v>5661</v>
      </c>
      <c r="C2809" s="929" t="s">
        <v>10142</v>
      </c>
      <c r="D2809" s="929" t="s">
        <v>10577</v>
      </c>
      <c r="E2809" s="929" t="s">
        <v>10621</v>
      </c>
      <c r="F2809" s="929" t="s">
        <v>10626</v>
      </c>
      <c r="G2809" s="929" t="s">
        <v>10615</v>
      </c>
      <c r="H2809" s="930"/>
      <c r="I2809" s="929" t="s">
        <v>10636</v>
      </c>
      <c r="J2809" s="924"/>
      <c r="K2809" s="924"/>
      <c r="L2809" s="924"/>
      <c r="M2809" s="924"/>
      <c r="N2809" s="924"/>
      <c r="O2809" s="924"/>
      <c r="P2809" s="924"/>
      <c r="Q2809" s="924"/>
      <c r="R2809" s="924"/>
      <c r="S2809" s="924"/>
      <c r="T2809" s="924"/>
      <c r="U2809" s="924"/>
      <c r="V2809" s="924"/>
      <c r="W2809" s="924"/>
      <c r="X2809" s="924"/>
      <c r="Y2809" s="924"/>
      <c r="Z2809" s="924"/>
      <c r="AA2809" s="924"/>
    </row>
    <row r="2810">
      <c r="A2810" s="928">
        <v>3802.0</v>
      </c>
      <c r="B2810" s="929" t="s">
        <v>5661</v>
      </c>
      <c r="C2810" s="929" t="s">
        <v>10142</v>
      </c>
      <c r="D2810" s="929" t="s">
        <v>10577</v>
      </c>
      <c r="E2810" s="929" t="s">
        <v>10621</v>
      </c>
      <c r="F2810" s="929" t="s">
        <v>10626</v>
      </c>
      <c r="G2810" s="930"/>
      <c r="H2810" s="930"/>
      <c r="I2810" s="929" t="s">
        <v>10637</v>
      </c>
      <c r="J2810" s="924"/>
      <c r="K2810" s="924"/>
      <c r="L2810" s="924"/>
      <c r="M2810" s="924"/>
      <c r="N2810" s="924"/>
      <c r="O2810" s="924"/>
      <c r="P2810" s="924"/>
      <c r="Q2810" s="924"/>
      <c r="R2810" s="924"/>
      <c r="S2810" s="924"/>
      <c r="T2810" s="924"/>
      <c r="U2810" s="924"/>
      <c r="V2810" s="924"/>
      <c r="W2810" s="924"/>
      <c r="X2810" s="924"/>
      <c r="Y2810" s="924"/>
      <c r="Z2810" s="924"/>
      <c r="AA2810" s="924"/>
    </row>
    <row r="2811">
      <c r="A2811" s="928">
        <v>3803.0</v>
      </c>
      <c r="B2811" s="929" t="s">
        <v>5661</v>
      </c>
      <c r="C2811" s="929" t="s">
        <v>10142</v>
      </c>
      <c r="D2811" s="929" t="s">
        <v>10577</v>
      </c>
      <c r="E2811" s="929" t="s">
        <v>10621</v>
      </c>
      <c r="F2811" s="929" t="s">
        <v>10638</v>
      </c>
      <c r="G2811" s="930"/>
      <c r="H2811" s="930"/>
      <c r="I2811" s="929" t="s">
        <v>10639</v>
      </c>
      <c r="J2811" s="924"/>
      <c r="K2811" s="924"/>
      <c r="L2811" s="924"/>
      <c r="M2811" s="924"/>
      <c r="N2811" s="924"/>
      <c r="O2811" s="924"/>
      <c r="P2811" s="924"/>
      <c r="Q2811" s="924"/>
      <c r="R2811" s="924"/>
      <c r="S2811" s="924"/>
      <c r="T2811" s="924"/>
      <c r="U2811" s="924"/>
      <c r="V2811" s="924"/>
      <c r="W2811" s="924"/>
      <c r="X2811" s="924"/>
      <c r="Y2811" s="924"/>
      <c r="Z2811" s="924"/>
      <c r="AA2811" s="924"/>
    </row>
    <row r="2812">
      <c r="A2812" s="928">
        <v>3804.0</v>
      </c>
      <c r="B2812" s="929" t="s">
        <v>5661</v>
      </c>
      <c r="C2812" s="929" t="s">
        <v>10142</v>
      </c>
      <c r="D2812" s="929" t="s">
        <v>10577</v>
      </c>
      <c r="E2812" s="929" t="s">
        <v>10621</v>
      </c>
      <c r="F2812" s="930"/>
      <c r="G2812" s="930"/>
      <c r="H2812" s="930"/>
      <c r="I2812" s="929" t="s">
        <v>10640</v>
      </c>
      <c r="J2812" s="924"/>
      <c r="K2812" s="924"/>
      <c r="L2812" s="924"/>
      <c r="M2812" s="924"/>
      <c r="N2812" s="924"/>
      <c r="O2812" s="924"/>
      <c r="P2812" s="924"/>
      <c r="Q2812" s="924"/>
      <c r="R2812" s="924"/>
      <c r="S2812" s="924"/>
      <c r="T2812" s="924"/>
      <c r="U2812" s="924"/>
      <c r="V2812" s="924"/>
      <c r="W2812" s="924"/>
      <c r="X2812" s="924"/>
      <c r="Y2812" s="924"/>
      <c r="Z2812" s="924"/>
      <c r="AA2812" s="924"/>
    </row>
    <row r="2813">
      <c r="A2813" s="928">
        <v>3805.0</v>
      </c>
      <c r="B2813" s="929" t="s">
        <v>5661</v>
      </c>
      <c r="C2813" s="929" t="s">
        <v>10142</v>
      </c>
      <c r="D2813" s="929" t="s">
        <v>10577</v>
      </c>
      <c r="E2813" s="929" t="s">
        <v>10641</v>
      </c>
      <c r="F2813" s="929" t="s">
        <v>10642</v>
      </c>
      <c r="G2813" s="930"/>
      <c r="H2813" s="930"/>
      <c r="I2813" s="929" t="s">
        <v>10643</v>
      </c>
      <c r="J2813" s="924"/>
      <c r="K2813" s="924"/>
      <c r="L2813" s="924"/>
      <c r="M2813" s="924"/>
      <c r="N2813" s="924"/>
      <c r="O2813" s="924"/>
      <c r="P2813" s="924"/>
      <c r="Q2813" s="924"/>
      <c r="R2813" s="924"/>
      <c r="S2813" s="924"/>
      <c r="T2813" s="924"/>
      <c r="U2813" s="924"/>
      <c r="V2813" s="924"/>
      <c r="W2813" s="924"/>
      <c r="X2813" s="924"/>
      <c r="Y2813" s="924"/>
      <c r="Z2813" s="924"/>
      <c r="AA2813" s="924"/>
    </row>
    <row r="2814">
      <c r="A2814" s="928">
        <v>3806.0</v>
      </c>
      <c r="B2814" s="929" t="s">
        <v>5661</v>
      </c>
      <c r="C2814" s="929" t="s">
        <v>10142</v>
      </c>
      <c r="D2814" s="929" t="s">
        <v>10577</v>
      </c>
      <c r="E2814" s="929" t="s">
        <v>10641</v>
      </c>
      <c r="F2814" s="929" t="s">
        <v>10644</v>
      </c>
      <c r="G2814" s="929" t="s">
        <v>10597</v>
      </c>
      <c r="H2814" s="930"/>
      <c r="I2814" s="929" t="s">
        <v>10645</v>
      </c>
      <c r="J2814" s="924"/>
      <c r="K2814" s="924"/>
      <c r="L2814" s="924"/>
      <c r="M2814" s="924"/>
      <c r="N2814" s="924"/>
      <c r="O2814" s="924"/>
      <c r="P2814" s="924"/>
      <c r="Q2814" s="924"/>
      <c r="R2814" s="924"/>
      <c r="S2814" s="924"/>
      <c r="T2814" s="924"/>
      <c r="U2814" s="924"/>
      <c r="V2814" s="924"/>
      <c r="W2814" s="924"/>
      <c r="X2814" s="924"/>
      <c r="Y2814" s="924"/>
      <c r="Z2814" s="924"/>
      <c r="AA2814" s="924"/>
    </row>
    <row r="2815">
      <c r="A2815" s="928">
        <v>3807.0</v>
      </c>
      <c r="B2815" s="929" t="s">
        <v>5661</v>
      </c>
      <c r="C2815" s="929" t="s">
        <v>10142</v>
      </c>
      <c r="D2815" s="929" t="s">
        <v>10577</v>
      </c>
      <c r="E2815" s="929" t="s">
        <v>10641</v>
      </c>
      <c r="F2815" s="929" t="s">
        <v>10644</v>
      </c>
      <c r="G2815" s="929" t="s">
        <v>10599</v>
      </c>
      <c r="H2815" s="930"/>
      <c r="I2815" s="929" t="s">
        <v>10646</v>
      </c>
      <c r="J2815" s="924"/>
      <c r="K2815" s="924"/>
      <c r="L2815" s="924"/>
      <c r="M2815" s="924"/>
      <c r="N2815" s="924"/>
      <c r="O2815" s="924"/>
      <c r="P2815" s="924"/>
      <c r="Q2815" s="924"/>
      <c r="R2815" s="924"/>
      <c r="S2815" s="924"/>
      <c r="T2815" s="924"/>
      <c r="U2815" s="924"/>
      <c r="V2815" s="924"/>
      <c r="W2815" s="924"/>
      <c r="X2815" s="924"/>
      <c r="Y2815" s="924"/>
      <c r="Z2815" s="924"/>
      <c r="AA2815" s="924"/>
    </row>
    <row r="2816">
      <c r="A2816" s="928">
        <v>3808.0</v>
      </c>
      <c r="B2816" s="929" t="s">
        <v>5661</v>
      </c>
      <c r="C2816" s="929" t="s">
        <v>10142</v>
      </c>
      <c r="D2816" s="929" t="s">
        <v>10577</v>
      </c>
      <c r="E2816" s="929" t="s">
        <v>10641</v>
      </c>
      <c r="F2816" s="929" t="s">
        <v>10644</v>
      </c>
      <c r="G2816" s="929" t="s">
        <v>10647</v>
      </c>
      <c r="H2816" s="930"/>
      <c r="I2816" s="929" t="s">
        <v>10648</v>
      </c>
      <c r="J2816" s="924"/>
      <c r="K2816" s="924"/>
      <c r="L2816" s="924"/>
      <c r="M2816" s="924"/>
      <c r="N2816" s="924"/>
      <c r="O2816" s="924"/>
      <c r="P2816" s="924"/>
      <c r="Q2816" s="924"/>
      <c r="R2816" s="924"/>
      <c r="S2816" s="924"/>
      <c r="T2816" s="924"/>
      <c r="U2816" s="924"/>
      <c r="V2816" s="924"/>
      <c r="W2816" s="924"/>
      <c r="X2816" s="924"/>
      <c r="Y2816" s="924"/>
      <c r="Z2816" s="924"/>
      <c r="AA2816" s="924"/>
    </row>
    <row r="2817">
      <c r="A2817" s="928">
        <v>3809.0</v>
      </c>
      <c r="B2817" s="929" t="s">
        <v>5661</v>
      </c>
      <c r="C2817" s="929" t="s">
        <v>10142</v>
      </c>
      <c r="D2817" s="929" t="s">
        <v>10577</v>
      </c>
      <c r="E2817" s="929" t="s">
        <v>10641</v>
      </c>
      <c r="F2817" s="929" t="s">
        <v>10644</v>
      </c>
      <c r="G2817" s="929" t="s">
        <v>10603</v>
      </c>
      <c r="H2817" s="930"/>
      <c r="I2817" s="929" t="s">
        <v>10649</v>
      </c>
      <c r="J2817" s="924"/>
      <c r="K2817" s="924"/>
      <c r="L2817" s="924"/>
      <c r="M2817" s="924"/>
      <c r="N2817" s="924"/>
      <c r="O2817" s="924"/>
      <c r="P2817" s="924"/>
      <c r="Q2817" s="924"/>
      <c r="R2817" s="924"/>
      <c r="S2817" s="924"/>
      <c r="T2817" s="924"/>
      <c r="U2817" s="924"/>
      <c r="V2817" s="924"/>
      <c r="W2817" s="924"/>
      <c r="X2817" s="924"/>
      <c r="Y2817" s="924"/>
      <c r="Z2817" s="924"/>
      <c r="AA2817" s="924"/>
    </row>
    <row r="2818">
      <c r="A2818" s="928">
        <v>3810.0</v>
      </c>
      <c r="B2818" s="929" t="s">
        <v>5661</v>
      </c>
      <c r="C2818" s="929" t="s">
        <v>10142</v>
      </c>
      <c r="D2818" s="929" t="s">
        <v>10577</v>
      </c>
      <c r="E2818" s="929" t="s">
        <v>10641</v>
      </c>
      <c r="F2818" s="929" t="s">
        <v>10644</v>
      </c>
      <c r="G2818" s="929" t="s">
        <v>10605</v>
      </c>
      <c r="H2818" s="930"/>
      <c r="I2818" s="929" t="s">
        <v>10650</v>
      </c>
      <c r="J2818" s="924"/>
      <c r="K2818" s="924"/>
      <c r="L2818" s="924"/>
      <c r="M2818" s="924"/>
      <c r="N2818" s="924"/>
      <c r="O2818" s="924"/>
      <c r="P2818" s="924"/>
      <c r="Q2818" s="924"/>
      <c r="R2818" s="924"/>
      <c r="S2818" s="924"/>
      <c r="T2818" s="924"/>
      <c r="U2818" s="924"/>
      <c r="V2818" s="924"/>
      <c r="W2818" s="924"/>
      <c r="X2818" s="924"/>
      <c r="Y2818" s="924"/>
      <c r="Z2818" s="924"/>
      <c r="AA2818" s="924"/>
    </row>
    <row r="2819">
      <c r="A2819" s="928">
        <v>3811.0</v>
      </c>
      <c r="B2819" s="929" t="s">
        <v>5661</v>
      </c>
      <c r="C2819" s="929" t="s">
        <v>10142</v>
      </c>
      <c r="D2819" s="929" t="s">
        <v>10577</v>
      </c>
      <c r="E2819" s="929" t="s">
        <v>10641</v>
      </c>
      <c r="F2819" s="929" t="s">
        <v>10644</v>
      </c>
      <c r="G2819" s="929" t="s">
        <v>10607</v>
      </c>
      <c r="H2819" s="930"/>
      <c r="I2819" s="929" t="s">
        <v>10651</v>
      </c>
      <c r="J2819" s="924"/>
      <c r="K2819" s="924"/>
      <c r="L2819" s="924"/>
      <c r="M2819" s="924"/>
      <c r="N2819" s="924"/>
      <c r="O2819" s="924"/>
      <c r="P2819" s="924"/>
      <c r="Q2819" s="924"/>
      <c r="R2819" s="924"/>
      <c r="S2819" s="924"/>
      <c r="T2819" s="924"/>
      <c r="U2819" s="924"/>
      <c r="V2819" s="924"/>
      <c r="W2819" s="924"/>
      <c r="X2819" s="924"/>
      <c r="Y2819" s="924"/>
      <c r="Z2819" s="924"/>
      <c r="AA2819" s="924"/>
    </row>
    <row r="2820">
      <c r="A2820" s="928">
        <v>3812.0</v>
      </c>
      <c r="B2820" s="929" t="s">
        <v>5661</v>
      </c>
      <c r="C2820" s="929" t="s">
        <v>10142</v>
      </c>
      <c r="D2820" s="929" t="s">
        <v>10577</v>
      </c>
      <c r="E2820" s="929" t="s">
        <v>10641</v>
      </c>
      <c r="F2820" s="929" t="s">
        <v>10644</v>
      </c>
      <c r="G2820" s="929" t="s">
        <v>10609</v>
      </c>
      <c r="H2820" s="930"/>
      <c r="I2820" s="929" t="s">
        <v>10652</v>
      </c>
      <c r="J2820" s="924"/>
      <c r="K2820" s="924"/>
      <c r="L2820" s="924"/>
      <c r="M2820" s="924"/>
      <c r="N2820" s="924"/>
      <c r="O2820" s="924"/>
      <c r="P2820" s="924"/>
      <c r="Q2820" s="924"/>
      <c r="R2820" s="924"/>
      <c r="S2820" s="924"/>
      <c r="T2820" s="924"/>
      <c r="U2820" s="924"/>
      <c r="V2820" s="924"/>
      <c r="W2820" s="924"/>
      <c r="X2820" s="924"/>
      <c r="Y2820" s="924"/>
      <c r="Z2820" s="924"/>
      <c r="AA2820" s="924"/>
    </row>
    <row r="2821">
      <c r="A2821" s="928">
        <v>3813.0</v>
      </c>
      <c r="B2821" s="929" t="s">
        <v>5661</v>
      </c>
      <c r="C2821" s="929" t="s">
        <v>10142</v>
      </c>
      <c r="D2821" s="929" t="s">
        <v>10577</v>
      </c>
      <c r="E2821" s="929" t="s">
        <v>10641</v>
      </c>
      <c r="F2821" s="929" t="s">
        <v>10644</v>
      </c>
      <c r="G2821" s="929" t="s">
        <v>10611</v>
      </c>
      <c r="H2821" s="930"/>
      <c r="I2821" s="929" t="s">
        <v>10653</v>
      </c>
      <c r="J2821" s="924"/>
      <c r="K2821" s="924"/>
      <c r="L2821" s="924"/>
      <c r="M2821" s="924"/>
      <c r="N2821" s="924"/>
      <c r="O2821" s="924"/>
      <c r="P2821" s="924"/>
      <c r="Q2821" s="924"/>
      <c r="R2821" s="924"/>
      <c r="S2821" s="924"/>
      <c r="T2821" s="924"/>
      <c r="U2821" s="924"/>
      <c r="V2821" s="924"/>
      <c r="W2821" s="924"/>
      <c r="X2821" s="924"/>
      <c r="Y2821" s="924"/>
      <c r="Z2821" s="924"/>
      <c r="AA2821" s="924"/>
    </row>
    <row r="2822">
      <c r="A2822" s="928">
        <v>3814.0</v>
      </c>
      <c r="B2822" s="929" t="s">
        <v>5661</v>
      </c>
      <c r="C2822" s="929" t="s">
        <v>10142</v>
      </c>
      <c r="D2822" s="929" t="s">
        <v>10577</v>
      </c>
      <c r="E2822" s="929" t="s">
        <v>10641</v>
      </c>
      <c r="F2822" s="929" t="s">
        <v>10644</v>
      </c>
      <c r="G2822" s="929" t="s">
        <v>10613</v>
      </c>
      <c r="H2822" s="930"/>
      <c r="I2822" s="929" t="s">
        <v>10654</v>
      </c>
      <c r="J2822" s="924"/>
      <c r="K2822" s="924"/>
      <c r="L2822" s="924"/>
      <c r="M2822" s="924"/>
      <c r="N2822" s="924"/>
      <c r="O2822" s="924"/>
      <c r="P2822" s="924"/>
      <c r="Q2822" s="924"/>
      <c r="R2822" s="924"/>
      <c r="S2822" s="924"/>
      <c r="T2822" s="924"/>
      <c r="U2822" s="924"/>
      <c r="V2822" s="924"/>
      <c r="W2822" s="924"/>
      <c r="X2822" s="924"/>
      <c r="Y2822" s="924"/>
      <c r="Z2822" s="924"/>
      <c r="AA2822" s="924"/>
    </row>
    <row r="2823">
      <c r="A2823" s="928">
        <v>3815.0</v>
      </c>
      <c r="B2823" s="929" t="s">
        <v>5661</v>
      </c>
      <c r="C2823" s="929" t="s">
        <v>10142</v>
      </c>
      <c r="D2823" s="929" t="s">
        <v>10577</v>
      </c>
      <c r="E2823" s="929" t="s">
        <v>10641</v>
      </c>
      <c r="F2823" s="929" t="s">
        <v>10644</v>
      </c>
      <c r="G2823" s="929" t="s">
        <v>10615</v>
      </c>
      <c r="H2823" s="930"/>
      <c r="I2823" s="929" t="s">
        <v>10655</v>
      </c>
      <c r="J2823" s="924"/>
      <c r="K2823" s="924"/>
      <c r="L2823" s="924"/>
      <c r="M2823" s="924"/>
      <c r="N2823" s="924"/>
      <c r="O2823" s="924"/>
      <c r="P2823" s="924"/>
      <c r="Q2823" s="924"/>
      <c r="R2823" s="924"/>
      <c r="S2823" s="924"/>
      <c r="T2823" s="924"/>
      <c r="U2823" s="924"/>
      <c r="V2823" s="924"/>
      <c r="W2823" s="924"/>
      <c r="X2823" s="924"/>
      <c r="Y2823" s="924"/>
      <c r="Z2823" s="924"/>
      <c r="AA2823" s="924"/>
    </row>
    <row r="2824">
      <c r="A2824" s="928">
        <v>3816.0</v>
      </c>
      <c r="B2824" s="929" t="s">
        <v>5661</v>
      </c>
      <c r="C2824" s="929" t="s">
        <v>10142</v>
      </c>
      <c r="D2824" s="929" t="s">
        <v>10577</v>
      </c>
      <c r="E2824" s="929" t="s">
        <v>10641</v>
      </c>
      <c r="F2824" s="929" t="s">
        <v>10644</v>
      </c>
      <c r="G2824" s="930"/>
      <c r="H2824" s="930"/>
      <c r="I2824" s="929" t="s">
        <v>10656</v>
      </c>
      <c r="J2824" s="924"/>
      <c r="K2824" s="924"/>
      <c r="L2824" s="924"/>
      <c r="M2824" s="924"/>
      <c r="N2824" s="924"/>
      <c r="O2824" s="924"/>
      <c r="P2824" s="924"/>
      <c r="Q2824" s="924"/>
      <c r="R2824" s="924"/>
      <c r="S2824" s="924"/>
      <c r="T2824" s="924"/>
      <c r="U2824" s="924"/>
      <c r="V2824" s="924"/>
      <c r="W2824" s="924"/>
      <c r="X2824" s="924"/>
      <c r="Y2824" s="924"/>
      <c r="Z2824" s="924"/>
      <c r="AA2824" s="924"/>
    </row>
    <row r="2825">
      <c r="A2825" s="928">
        <v>3817.0</v>
      </c>
      <c r="B2825" s="929" t="s">
        <v>5661</v>
      </c>
      <c r="C2825" s="929" t="s">
        <v>10142</v>
      </c>
      <c r="D2825" s="929" t="s">
        <v>10577</v>
      </c>
      <c r="E2825" s="929" t="s">
        <v>10641</v>
      </c>
      <c r="F2825" s="929" t="s">
        <v>10657</v>
      </c>
      <c r="G2825" s="930"/>
      <c r="H2825" s="930"/>
      <c r="I2825" s="929" t="s">
        <v>10658</v>
      </c>
      <c r="J2825" s="924"/>
      <c r="K2825" s="924"/>
      <c r="L2825" s="924"/>
      <c r="M2825" s="924"/>
      <c r="N2825" s="924"/>
      <c r="O2825" s="924"/>
      <c r="P2825" s="924"/>
      <c r="Q2825" s="924"/>
      <c r="R2825" s="924"/>
      <c r="S2825" s="924"/>
      <c r="T2825" s="924"/>
      <c r="U2825" s="924"/>
      <c r="V2825" s="924"/>
      <c r="W2825" s="924"/>
      <c r="X2825" s="924"/>
      <c r="Y2825" s="924"/>
      <c r="Z2825" s="924"/>
      <c r="AA2825" s="924"/>
    </row>
    <row r="2826">
      <c r="A2826" s="928">
        <v>3818.0</v>
      </c>
      <c r="B2826" s="929" t="s">
        <v>5661</v>
      </c>
      <c r="C2826" s="929" t="s">
        <v>10142</v>
      </c>
      <c r="D2826" s="929" t="s">
        <v>10577</v>
      </c>
      <c r="E2826" s="929" t="s">
        <v>10641</v>
      </c>
      <c r="F2826" s="930"/>
      <c r="G2826" s="930"/>
      <c r="H2826" s="930"/>
      <c r="I2826" s="929" t="s">
        <v>10659</v>
      </c>
      <c r="J2826" s="924"/>
      <c r="K2826" s="924"/>
      <c r="L2826" s="924"/>
      <c r="M2826" s="924"/>
      <c r="N2826" s="924"/>
      <c r="O2826" s="924"/>
      <c r="P2826" s="924"/>
      <c r="Q2826" s="924"/>
      <c r="R2826" s="924"/>
      <c r="S2826" s="924"/>
      <c r="T2826" s="924"/>
      <c r="U2826" s="924"/>
      <c r="V2826" s="924"/>
      <c r="W2826" s="924"/>
      <c r="X2826" s="924"/>
      <c r="Y2826" s="924"/>
      <c r="Z2826" s="924"/>
      <c r="AA2826" s="924"/>
    </row>
    <row r="2827">
      <c r="A2827" s="928">
        <v>3819.0</v>
      </c>
      <c r="B2827" s="929" t="s">
        <v>5661</v>
      </c>
      <c r="C2827" s="929" t="s">
        <v>10142</v>
      </c>
      <c r="D2827" s="929" t="s">
        <v>10577</v>
      </c>
      <c r="E2827" s="929" t="s">
        <v>10660</v>
      </c>
      <c r="F2827" s="929" t="s">
        <v>10661</v>
      </c>
      <c r="G2827" s="930"/>
      <c r="H2827" s="930"/>
      <c r="I2827" s="929" t="s">
        <v>10662</v>
      </c>
      <c r="J2827" s="924"/>
      <c r="K2827" s="924"/>
      <c r="L2827" s="924"/>
      <c r="M2827" s="924"/>
      <c r="N2827" s="924"/>
      <c r="O2827" s="924"/>
      <c r="P2827" s="924"/>
      <c r="Q2827" s="924"/>
      <c r="R2827" s="924"/>
      <c r="S2827" s="924"/>
      <c r="T2827" s="924"/>
      <c r="U2827" s="924"/>
      <c r="V2827" s="924"/>
      <c r="W2827" s="924"/>
      <c r="X2827" s="924"/>
      <c r="Y2827" s="924"/>
      <c r="Z2827" s="924"/>
      <c r="AA2827" s="924"/>
    </row>
    <row r="2828">
      <c r="A2828" s="928">
        <v>3820.0</v>
      </c>
      <c r="B2828" s="929" t="s">
        <v>5661</v>
      </c>
      <c r="C2828" s="929" t="s">
        <v>10142</v>
      </c>
      <c r="D2828" s="929" t="s">
        <v>10577</v>
      </c>
      <c r="E2828" s="929" t="s">
        <v>10660</v>
      </c>
      <c r="F2828" s="929" t="s">
        <v>10663</v>
      </c>
      <c r="G2828" s="930"/>
      <c r="H2828" s="930"/>
      <c r="I2828" s="929" t="s">
        <v>10664</v>
      </c>
      <c r="J2828" s="924"/>
      <c r="K2828" s="924"/>
      <c r="L2828" s="924"/>
      <c r="M2828" s="924"/>
      <c r="N2828" s="924"/>
      <c r="O2828" s="924"/>
      <c r="P2828" s="924"/>
      <c r="Q2828" s="924"/>
      <c r="R2828" s="924"/>
      <c r="S2828" s="924"/>
      <c r="T2828" s="924"/>
      <c r="U2828" s="924"/>
      <c r="V2828" s="924"/>
      <c r="W2828" s="924"/>
      <c r="X2828" s="924"/>
      <c r="Y2828" s="924"/>
      <c r="Z2828" s="924"/>
      <c r="AA2828" s="924"/>
    </row>
    <row r="2829">
      <c r="A2829" s="928">
        <v>3821.0</v>
      </c>
      <c r="B2829" s="929" t="s">
        <v>5661</v>
      </c>
      <c r="C2829" s="929" t="s">
        <v>10142</v>
      </c>
      <c r="D2829" s="929" t="s">
        <v>10577</v>
      </c>
      <c r="E2829" s="929" t="s">
        <v>10660</v>
      </c>
      <c r="F2829" s="929" t="s">
        <v>10665</v>
      </c>
      <c r="G2829" s="929" t="s">
        <v>10597</v>
      </c>
      <c r="H2829" s="930"/>
      <c r="I2829" s="929" t="s">
        <v>10666</v>
      </c>
      <c r="J2829" s="924"/>
      <c r="K2829" s="924"/>
      <c r="L2829" s="924"/>
      <c r="M2829" s="924"/>
      <c r="N2829" s="924"/>
      <c r="O2829" s="924"/>
      <c r="P2829" s="924"/>
      <c r="Q2829" s="924"/>
      <c r="R2829" s="924"/>
      <c r="S2829" s="924"/>
      <c r="T2829" s="924"/>
      <c r="U2829" s="924"/>
      <c r="V2829" s="924"/>
      <c r="W2829" s="924"/>
      <c r="X2829" s="924"/>
      <c r="Y2829" s="924"/>
      <c r="Z2829" s="924"/>
      <c r="AA2829" s="924"/>
    </row>
    <row r="2830">
      <c r="A2830" s="928">
        <v>3822.0</v>
      </c>
      <c r="B2830" s="929" t="s">
        <v>5661</v>
      </c>
      <c r="C2830" s="929" t="s">
        <v>10142</v>
      </c>
      <c r="D2830" s="929" t="s">
        <v>10577</v>
      </c>
      <c r="E2830" s="929" t="s">
        <v>10660</v>
      </c>
      <c r="F2830" s="929" t="s">
        <v>10665</v>
      </c>
      <c r="G2830" s="929" t="s">
        <v>10599</v>
      </c>
      <c r="H2830" s="930"/>
      <c r="I2830" s="929" t="s">
        <v>10667</v>
      </c>
      <c r="J2830" s="924"/>
      <c r="K2830" s="924"/>
      <c r="L2830" s="924"/>
      <c r="M2830" s="924"/>
      <c r="N2830" s="924"/>
      <c r="O2830" s="924"/>
      <c r="P2830" s="924"/>
      <c r="Q2830" s="924"/>
      <c r="R2830" s="924"/>
      <c r="S2830" s="924"/>
      <c r="T2830" s="924"/>
      <c r="U2830" s="924"/>
      <c r="V2830" s="924"/>
      <c r="W2830" s="924"/>
      <c r="X2830" s="924"/>
      <c r="Y2830" s="924"/>
      <c r="Z2830" s="924"/>
      <c r="AA2830" s="924"/>
    </row>
    <row r="2831">
      <c r="A2831" s="928">
        <v>3823.0</v>
      </c>
      <c r="B2831" s="929" t="s">
        <v>5661</v>
      </c>
      <c r="C2831" s="929" t="s">
        <v>10142</v>
      </c>
      <c r="D2831" s="929" t="s">
        <v>10577</v>
      </c>
      <c r="E2831" s="929" t="s">
        <v>10660</v>
      </c>
      <c r="F2831" s="929" t="s">
        <v>10665</v>
      </c>
      <c r="G2831" s="929" t="s">
        <v>10601</v>
      </c>
      <c r="H2831" s="930"/>
      <c r="I2831" s="929" t="s">
        <v>10668</v>
      </c>
      <c r="J2831" s="924"/>
      <c r="K2831" s="924"/>
      <c r="L2831" s="924"/>
      <c r="M2831" s="924"/>
      <c r="N2831" s="924"/>
      <c r="O2831" s="924"/>
      <c r="P2831" s="924"/>
      <c r="Q2831" s="924"/>
      <c r="R2831" s="924"/>
      <c r="S2831" s="924"/>
      <c r="T2831" s="924"/>
      <c r="U2831" s="924"/>
      <c r="V2831" s="924"/>
      <c r="W2831" s="924"/>
      <c r="X2831" s="924"/>
      <c r="Y2831" s="924"/>
      <c r="Z2831" s="924"/>
      <c r="AA2831" s="924"/>
    </row>
    <row r="2832">
      <c r="A2832" s="928">
        <v>3824.0</v>
      </c>
      <c r="B2832" s="929" t="s">
        <v>5661</v>
      </c>
      <c r="C2832" s="929" t="s">
        <v>10142</v>
      </c>
      <c r="D2832" s="929" t="s">
        <v>10577</v>
      </c>
      <c r="E2832" s="929" t="s">
        <v>10660</v>
      </c>
      <c r="F2832" s="929" t="s">
        <v>10665</v>
      </c>
      <c r="G2832" s="929" t="s">
        <v>10669</v>
      </c>
      <c r="H2832" s="930"/>
      <c r="I2832" s="929" t="s">
        <v>10670</v>
      </c>
      <c r="J2832" s="924"/>
      <c r="K2832" s="924"/>
      <c r="L2832" s="924"/>
      <c r="M2832" s="924"/>
      <c r="N2832" s="924"/>
      <c r="O2832" s="924"/>
      <c r="P2832" s="924"/>
      <c r="Q2832" s="924"/>
      <c r="R2832" s="924"/>
      <c r="S2832" s="924"/>
      <c r="T2832" s="924"/>
      <c r="U2832" s="924"/>
      <c r="V2832" s="924"/>
      <c r="W2832" s="924"/>
      <c r="X2832" s="924"/>
      <c r="Y2832" s="924"/>
      <c r="Z2832" s="924"/>
      <c r="AA2832" s="924"/>
    </row>
    <row r="2833">
      <c r="A2833" s="928">
        <v>3825.0</v>
      </c>
      <c r="B2833" s="929" t="s">
        <v>5661</v>
      </c>
      <c r="C2833" s="929" t="s">
        <v>10142</v>
      </c>
      <c r="D2833" s="929" t="s">
        <v>10577</v>
      </c>
      <c r="E2833" s="929" t="s">
        <v>10660</v>
      </c>
      <c r="F2833" s="929" t="s">
        <v>10665</v>
      </c>
      <c r="G2833" s="929" t="s">
        <v>10605</v>
      </c>
      <c r="H2833" s="930"/>
      <c r="I2833" s="929" t="s">
        <v>10671</v>
      </c>
      <c r="J2833" s="924"/>
      <c r="K2833" s="924"/>
      <c r="L2833" s="924"/>
      <c r="M2833" s="924"/>
      <c r="N2833" s="924"/>
      <c r="O2833" s="924"/>
      <c r="P2833" s="924"/>
      <c r="Q2833" s="924"/>
      <c r="R2833" s="924"/>
      <c r="S2833" s="924"/>
      <c r="T2833" s="924"/>
      <c r="U2833" s="924"/>
      <c r="V2833" s="924"/>
      <c r="W2833" s="924"/>
      <c r="X2833" s="924"/>
      <c r="Y2833" s="924"/>
      <c r="Z2833" s="924"/>
      <c r="AA2833" s="924"/>
    </row>
    <row r="2834">
      <c r="A2834" s="928">
        <v>3826.0</v>
      </c>
      <c r="B2834" s="929" t="s">
        <v>5661</v>
      </c>
      <c r="C2834" s="929" t="s">
        <v>10142</v>
      </c>
      <c r="D2834" s="929" t="s">
        <v>10577</v>
      </c>
      <c r="E2834" s="929" t="s">
        <v>10660</v>
      </c>
      <c r="F2834" s="929" t="s">
        <v>10665</v>
      </c>
      <c r="G2834" s="929" t="s">
        <v>10607</v>
      </c>
      <c r="H2834" s="930"/>
      <c r="I2834" s="929" t="s">
        <v>10672</v>
      </c>
      <c r="J2834" s="924"/>
      <c r="K2834" s="924"/>
      <c r="L2834" s="924"/>
      <c r="M2834" s="924"/>
      <c r="N2834" s="924"/>
      <c r="O2834" s="924"/>
      <c r="P2834" s="924"/>
      <c r="Q2834" s="924"/>
      <c r="R2834" s="924"/>
      <c r="S2834" s="924"/>
      <c r="T2834" s="924"/>
      <c r="U2834" s="924"/>
      <c r="V2834" s="924"/>
      <c r="W2834" s="924"/>
      <c r="X2834" s="924"/>
      <c r="Y2834" s="924"/>
      <c r="Z2834" s="924"/>
      <c r="AA2834" s="924"/>
    </row>
    <row r="2835">
      <c r="A2835" s="928">
        <v>3827.0</v>
      </c>
      <c r="B2835" s="929" t="s">
        <v>5661</v>
      </c>
      <c r="C2835" s="929" t="s">
        <v>10142</v>
      </c>
      <c r="D2835" s="929" t="s">
        <v>10577</v>
      </c>
      <c r="E2835" s="929" t="s">
        <v>10660</v>
      </c>
      <c r="F2835" s="929" t="s">
        <v>10665</v>
      </c>
      <c r="G2835" s="929" t="s">
        <v>10609</v>
      </c>
      <c r="H2835" s="930"/>
      <c r="I2835" s="929" t="s">
        <v>10673</v>
      </c>
      <c r="J2835" s="924"/>
      <c r="K2835" s="924"/>
      <c r="L2835" s="924"/>
      <c r="M2835" s="924"/>
      <c r="N2835" s="924"/>
      <c r="O2835" s="924"/>
      <c r="P2835" s="924"/>
      <c r="Q2835" s="924"/>
      <c r="R2835" s="924"/>
      <c r="S2835" s="924"/>
      <c r="T2835" s="924"/>
      <c r="U2835" s="924"/>
      <c r="V2835" s="924"/>
      <c r="W2835" s="924"/>
      <c r="X2835" s="924"/>
      <c r="Y2835" s="924"/>
      <c r="Z2835" s="924"/>
      <c r="AA2835" s="924"/>
    </row>
    <row r="2836">
      <c r="A2836" s="928">
        <v>3828.0</v>
      </c>
      <c r="B2836" s="929" t="s">
        <v>5661</v>
      </c>
      <c r="C2836" s="929" t="s">
        <v>10142</v>
      </c>
      <c r="D2836" s="929" t="s">
        <v>10577</v>
      </c>
      <c r="E2836" s="929" t="s">
        <v>10660</v>
      </c>
      <c r="F2836" s="929" t="s">
        <v>10665</v>
      </c>
      <c r="G2836" s="929" t="s">
        <v>10611</v>
      </c>
      <c r="H2836" s="930"/>
      <c r="I2836" s="929" t="s">
        <v>10674</v>
      </c>
      <c r="J2836" s="924"/>
      <c r="K2836" s="924"/>
      <c r="L2836" s="924"/>
      <c r="M2836" s="924"/>
      <c r="N2836" s="924"/>
      <c r="O2836" s="924"/>
      <c r="P2836" s="924"/>
      <c r="Q2836" s="924"/>
      <c r="R2836" s="924"/>
      <c r="S2836" s="924"/>
      <c r="T2836" s="924"/>
      <c r="U2836" s="924"/>
      <c r="V2836" s="924"/>
      <c r="W2836" s="924"/>
      <c r="X2836" s="924"/>
      <c r="Y2836" s="924"/>
      <c r="Z2836" s="924"/>
      <c r="AA2836" s="924"/>
    </row>
    <row r="2837">
      <c r="A2837" s="928">
        <v>3829.0</v>
      </c>
      <c r="B2837" s="929" t="s">
        <v>5661</v>
      </c>
      <c r="C2837" s="929" t="s">
        <v>10142</v>
      </c>
      <c r="D2837" s="929" t="s">
        <v>10577</v>
      </c>
      <c r="E2837" s="929" t="s">
        <v>10660</v>
      </c>
      <c r="F2837" s="929" t="s">
        <v>10665</v>
      </c>
      <c r="G2837" s="929" t="s">
        <v>10613</v>
      </c>
      <c r="H2837" s="930"/>
      <c r="I2837" s="929" t="s">
        <v>10675</v>
      </c>
      <c r="J2837" s="924"/>
      <c r="K2837" s="924"/>
      <c r="L2837" s="924"/>
      <c r="M2837" s="924"/>
      <c r="N2837" s="924"/>
      <c r="O2837" s="924"/>
      <c r="P2837" s="924"/>
      <c r="Q2837" s="924"/>
      <c r="R2837" s="924"/>
      <c r="S2837" s="924"/>
      <c r="T2837" s="924"/>
      <c r="U2837" s="924"/>
      <c r="V2837" s="924"/>
      <c r="W2837" s="924"/>
      <c r="X2837" s="924"/>
      <c r="Y2837" s="924"/>
      <c r="Z2837" s="924"/>
      <c r="AA2837" s="924"/>
    </row>
    <row r="2838">
      <c r="A2838" s="928">
        <v>3830.0</v>
      </c>
      <c r="B2838" s="929" t="s">
        <v>5661</v>
      </c>
      <c r="C2838" s="929" t="s">
        <v>10142</v>
      </c>
      <c r="D2838" s="929" t="s">
        <v>10577</v>
      </c>
      <c r="E2838" s="929" t="s">
        <v>10660</v>
      </c>
      <c r="F2838" s="929" t="s">
        <v>10665</v>
      </c>
      <c r="G2838" s="929" t="s">
        <v>10615</v>
      </c>
      <c r="H2838" s="930"/>
      <c r="I2838" s="929" t="s">
        <v>10676</v>
      </c>
      <c r="J2838" s="924"/>
      <c r="K2838" s="924"/>
      <c r="L2838" s="924"/>
      <c r="M2838" s="924"/>
      <c r="N2838" s="924"/>
      <c r="O2838" s="924"/>
      <c r="P2838" s="924"/>
      <c r="Q2838" s="924"/>
      <c r="R2838" s="924"/>
      <c r="S2838" s="924"/>
      <c r="T2838" s="924"/>
      <c r="U2838" s="924"/>
      <c r="V2838" s="924"/>
      <c r="W2838" s="924"/>
      <c r="X2838" s="924"/>
      <c r="Y2838" s="924"/>
      <c r="Z2838" s="924"/>
      <c r="AA2838" s="924"/>
    </row>
    <row r="2839">
      <c r="A2839" s="928">
        <v>3831.0</v>
      </c>
      <c r="B2839" s="929" t="s">
        <v>5661</v>
      </c>
      <c r="C2839" s="929" t="s">
        <v>10142</v>
      </c>
      <c r="D2839" s="929" t="s">
        <v>10577</v>
      </c>
      <c r="E2839" s="929" t="s">
        <v>10660</v>
      </c>
      <c r="F2839" s="929" t="s">
        <v>10665</v>
      </c>
      <c r="G2839" s="930"/>
      <c r="H2839" s="930"/>
      <c r="I2839" s="929" t="s">
        <v>10677</v>
      </c>
      <c r="J2839" s="924"/>
      <c r="K2839" s="924"/>
      <c r="L2839" s="924"/>
      <c r="M2839" s="924"/>
      <c r="N2839" s="924"/>
      <c r="O2839" s="924"/>
      <c r="P2839" s="924"/>
      <c r="Q2839" s="924"/>
      <c r="R2839" s="924"/>
      <c r="S2839" s="924"/>
      <c r="T2839" s="924"/>
      <c r="U2839" s="924"/>
      <c r="V2839" s="924"/>
      <c r="W2839" s="924"/>
      <c r="X2839" s="924"/>
      <c r="Y2839" s="924"/>
      <c r="Z2839" s="924"/>
      <c r="AA2839" s="924"/>
    </row>
    <row r="2840">
      <c r="A2840" s="928">
        <v>3832.0</v>
      </c>
      <c r="B2840" s="929" t="s">
        <v>5661</v>
      </c>
      <c r="C2840" s="929" t="s">
        <v>10142</v>
      </c>
      <c r="D2840" s="929" t="s">
        <v>10577</v>
      </c>
      <c r="E2840" s="929" t="s">
        <v>10660</v>
      </c>
      <c r="F2840" s="929" t="s">
        <v>10678</v>
      </c>
      <c r="G2840" s="930"/>
      <c r="H2840" s="930"/>
      <c r="I2840" s="929" t="s">
        <v>10679</v>
      </c>
      <c r="J2840" s="924"/>
      <c r="K2840" s="924"/>
      <c r="L2840" s="924"/>
      <c r="M2840" s="924"/>
      <c r="N2840" s="924"/>
      <c r="O2840" s="924"/>
      <c r="P2840" s="924"/>
      <c r="Q2840" s="924"/>
      <c r="R2840" s="924"/>
      <c r="S2840" s="924"/>
      <c r="T2840" s="924"/>
      <c r="U2840" s="924"/>
      <c r="V2840" s="924"/>
      <c r="W2840" s="924"/>
      <c r="X2840" s="924"/>
      <c r="Y2840" s="924"/>
      <c r="Z2840" s="924"/>
      <c r="AA2840" s="924"/>
    </row>
    <row r="2841">
      <c r="A2841" s="928">
        <v>3833.0</v>
      </c>
      <c r="B2841" s="929" t="s">
        <v>5661</v>
      </c>
      <c r="C2841" s="929" t="s">
        <v>10142</v>
      </c>
      <c r="D2841" s="929" t="s">
        <v>10577</v>
      </c>
      <c r="E2841" s="929" t="s">
        <v>10660</v>
      </c>
      <c r="F2841" s="930"/>
      <c r="G2841" s="930"/>
      <c r="H2841" s="930"/>
      <c r="I2841" s="929" t="s">
        <v>10680</v>
      </c>
      <c r="J2841" s="924"/>
      <c r="K2841" s="924"/>
      <c r="L2841" s="924"/>
      <c r="M2841" s="924"/>
      <c r="N2841" s="924"/>
      <c r="O2841" s="924"/>
      <c r="P2841" s="924"/>
      <c r="Q2841" s="924"/>
      <c r="R2841" s="924"/>
      <c r="S2841" s="924"/>
      <c r="T2841" s="924"/>
      <c r="U2841" s="924"/>
      <c r="V2841" s="924"/>
      <c r="W2841" s="924"/>
      <c r="X2841" s="924"/>
      <c r="Y2841" s="924"/>
      <c r="Z2841" s="924"/>
      <c r="AA2841" s="924"/>
    </row>
    <row r="2842">
      <c r="A2842" s="928">
        <v>3834.0</v>
      </c>
      <c r="B2842" s="929" t="s">
        <v>5661</v>
      </c>
      <c r="C2842" s="929" t="s">
        <v>10142</v>
      </c>
      <c r="D2842" s="929" t="s">
        <v>10577</v>
      </c>
      <c r="E2842" s="929" t="s">
        <v>10681</v>
      </c>
      <c r="F2842" s="929" t="s">
        <v>10682</v>
      </c>
      <c r="G2842" s="930"/>
      <c r="H2842" s="930"/>
      <c r="I2842" s="929" t="s">
        <v>10683</v>
      </c>
      <c r="J2842" s="924"/>
      <c r="K2842" s="924"/>
      <c r="L2842" s="924"/>
      <c r="M2842" s="924"/>
      <c r="N2842" s="924"/>
      <c r="O2842" s="924"/>
      <c r="P2842" s="924"/>
      <c r="Q2842" s="924"/>
      <c r="R2842" s="924"/>
      <c r="S2842" s="924"/>
      <c r="T2842" s="924"/>
      <c r="U2842" s="924"/>
      <c r="V2842" s="924"/>
      <c r="W2842" s="924"/>
      <c r="X2842" s="924"/>
      <c r="Y2842" s="924"/>
      <c r="Z2842" s="924"/>
      <c r="AA2842" s="924"/>
    </row>
    <row r="2843">
      <c r="A2843" s="928">
        <v>3835.0</v>
      </c>
      <c r="B2843" s="929" t="s">
        <v>5661</v>
      </c>
      <c r="C2843" s="929" t="s">
        <v>10142</v>
      </c>
      <c r="D2843" s="929" t="s">
        <v>10577</v>
      </c>
      <c r="E2843" s="929" t="s">
        <v>10681</v>
      </c>
      <c r="F2843" s="929" t="s">
        <v>10684</v>
      </c>
      <c r="G2843" s="930"/>
      <c r="H2843" s="930"/>
      <c r="I2843" s="929" t="s">
        <v>10685</v>
      </c>
      <c r="J2843" s="924"/>
      <c r="K2843" s="924"/>
      <c r="L2843" s="924"/>
      <c r="M2843" s="924"/>
      <c r="N2843" s="924"/>
      <c r="O2843" s="924"/>
      <c r="P2843" s="924"/>
      <c r="Q2843" s="924"/>
      <c r="R2843" s="924"/>
      <c r="S2843" s="924"/>
      <c r="T2843" s="924"/>
      <c r="U2843" s="924"/>
      <c r="V2843" s="924"/>
      <c r="W2843" s="924"/>
      <c r="X2843" s="924"/>
      <c r="Y2843" s="924"/>
      <c r="Z2843" s="924"/>
      <c r="AA2843" s="924"/>
    </row>
    <row r="2844">
      <c r="A2844" s="928">
        <v>3836.0</v>
      </c>
      <c r="B2844" s="929" t="s">
        <v>5661</v>
      </c>
      <c r="C2844" s="929" t="s">
        <v>10142</v>
      </c>
      <c r="D2844" s="929" t="s">
        <v>10577</v>
      </c>
      <c r="E2844" s="929" t="s">
        <v>10681</v>
      </c>
      <c r="F2844" s="929" t="s">
        <v>10686</v>
      </c>
      <c r="G2844" s="929" t="s">
        <v>10597</v>
      </c>
      <c r="H2844" s="930"/>
      <c r="I2844" s="929" t="s">
        <v>10687</v>
      </c>
      <c r="J2844" s="924"/>
      <c r="K2844" s="924"/>
      <c r="L2844" s="924"/>
      <c r="M2844" s="924"/>
      <c r="N2844" s="924"/>
      <c r="O2844" s="924"/>
      <c r="P2844" s="924"/>
      <c r="Q2844" s="924"/>
      <c r="R2844" s="924"/>
      <c r="S2844" s="924"/>
      <c r="T2844" s="924"/>
      <c r="U2844" s="924"/>
      <c r="V2844" s="924"/>
      <c r="W2844" s="924"/>
      <c r="X2844" s="924"/>
      <c r="Y2844" s="924"/>
      <c r="Z2844" s="924"/>
      <c r="AA2844" s="924"/>
    </row>
    <row r="2845">
      <c r="A2845" s="928">
        <v>3837.0</v>
      </c>
      <c r="B2845" s="929" t="s">
        <v>5661</v>
      </c>
      <c r="C2845" s="929" t="s">
        <v>10142</v>
      </c>
      <c r="D2845" s="929" t="s">
        <v>10577</v>
      </c>
      <c r="E2845" s="929" t="s">
        <v>10681</v>
      </c>
      <c r="F2845" s="929" t="s">
        <v>10686</v>
      </c>
      <c r="G2845" s="929" t="s">
        <v>10599</v>
      </c>
      <c r="H2845" s="930"/>
      <c r="I2845" s="929" t="s">
        <v>10688</v>
      </c>
      <c r="J2845" s="924"/>
      <c r="K2845" s="924"/>
      <c r="L2845" s="924"/>
      <c r="M2845" s="924"/>
      <c r="N2845" s="924"/>
      <c r="O2845" s="924"/>
      <c r="P2845" s="924"/>
      <c r="Q2845" s="924"/>
      <c r="R2845" s="924"/>
      <c r="S2845" s="924"/>
      <c r="T2845" s="924"/>
      <c r="U2845" s="924"/>
      <c r="V2845" s="924"/>
      <c r="W2845" s="924"/>
      <c r="X2845" s="924"/>
      <c r="Y2845" s="924"/>
      <c r="Z2845" s="924"/>
      <c r="AA2845" s="924"/>
    </row>
    <row r="2846">
      <c r="A2846" s="928">
        <v>3838.0</v>
      </c>
      <c r="B2846" s="929" t="s">
        <v>5661</v>
      </c>
      <c r="C2846" s="929" t="s">
        <v>10142</v>
      </c>
      <c r="D2846" s="929" t="s">
        <v>10577</v>
      </c>
      <c r="E2846" s="929" t="s">
        <v>10681</v>
      </c>
      <c r="F2846" s="929" t="s">
        <v>10686</v>
      </c>
      <c r="G2846" s="929" t="s">
        <v>10647</v>
      </c>
      <c r="H2846" s="930"/>
      <c r="I2846" s="929" t="s">
        <v>10689</v>
      </c>
      <c r="J2846" s="924"/>
      <c r="K2846" s="924"/>
      <c r="L2846" s="924"/>
      <c r="M2846" s="924"/>
      <c r="N2846" s="924"/>
      <c r="O2846" s="924"/>
      <c r="P2846" s="924"/>
      <c r="Q2846" s="924"/>
      <c r="R2846" s="924"/>
      <c r="S2846" s="924"/>
      <c r="T2846" s="924"/>
      <c r="U2846" s="924"/>
      <c r="V2846" s="924"/>
      <c r="W2846" s="924"/>
      <c r="X2846" s="924"/>
      <c r="Y2846" s="924"/>
      <c r="Z2846" s="924"/>
      <c r="AA2846" s="924"/>
    </row>
    <row r="2847">
      <c r="A2847" s="928">
        <v>3839.0</v>
      </c>
      <c r="B2847" s="929" t="s">
        <v>5661</v>
      </c>
      <c r="C2847" s="929" t="s">
        <v>10142</v>
      </c>
      <c r="D2847" s="929" t="s">
        <v>10577</v>
      </c>
      <c r="E2847" s="929" t="s">
        <v>10681</v>
      </c>
      <c r="F2847" s="929" t="s">
        <v>10686</v>
      </c>
      <c r="G2847" s="929" t="s">
        <v>10603</v>
      </c>
      <c r="H2847" s="930"/>
      <c r="I2847" s="929" t="s">
        <v>10690</v>
      </c>
      <c r="J2847" s="924"/>
      <c r="K2847" s="924"/>
      <c r="L2847" s="924"/>
      <c r="M2847" s="924"/>
      <c r="N2847" s="924"/>
      <c r="O2847" s="924"/>
      <c r="P2847" s="924"/>
      <c r="Q2847" s="924"/>
      <c r="R2847" s="924"/>
      <c r="S2847" s="924"/>
      <c r="T2847" s="924"/>
      <c r="U2847" s="924"/>
      <c r="V2847" s="924"/>
      <c r="W2847" s="924"/>
      <c r="X2847" s="924"/>
      <c r="Y2847" s="924"/>
      <c r="Z2847" s="924"/>
      <c r="AA2847" s="924"/>
    </row>
    <row r="2848">
      <c r="A2848" s="928">
        <v>3840.0</v>
      </c>
      <c r="B2848" s="929" t="s">
        <v>5661</v>
      </c>
      <c r="C2848" s="929" t="s">
        <v>10142</v>
      </c>
      <c r="D2848" s="929" t="s">
        <v>10577</v>
      </c>
      <c r="E2848" s="929" t="s">
        <v>10681</v>
      </c>
      <c r="F2848" s="929" t="s">
        <v>10686</v>
      </c>
      <c r="G2848" s="929" t="s">
        <v>10605</v>
      </c>
      <c r="H2848" s="930"/>
      <c r="I2848" s="929" t="s">
        <v>10691</v>
      </c>
      <c r="J2848" s="924"/>
      <c r="K2848" s="924"/>
      <c r="L2848" s="924"/>
      <c r="M2848" s="924"/>
      <c r="N2848" s="924"/>
      <c r="O2848" s="924"/>
      <c r="P2848" s="924"/>
      <c r="Q2848" s="924"/>
      <c r="R2848" s="924"/>
      <c r="S2848" s="924"/>
      <c r="T2848" s="924"/>
      <c r="U2848" s="924"/>
      <c r="V2848" s="924"/>
      <c r="W2848" s="924"/>
      <c r="X2848" s="924"/>
      <c r="Y2848" s="924"/>
      <c r="Z2848" s="924"/>
      <c r="AA2848" s="924"/>
    </row>
    <row r="2849">
      <c r="A2849" s="928">
        <v>3841.0</v>
      </c>
      <c r="B2849" s="929" t="s">
        <v>5661</v>
      </c>
      <c r="C2849" s="929" t="s">
        <v>10142</v>
      </c>
      <c r="D2849" s="929" t="s">
        <v>10577</v>
      </c>
      <c r="E2849" s="929" t="s">
        <v>10681</v>
      </c>
      <c r="F2849" s="929" t="s">
        <v>10686</v>
      </c>
      <c r="G2849" s="929" t="s">
        <v>10607</v>
      </c>
      <c r="H2849" s="930"/>
      <c r="I2849" s="929" t="s">
        <v>10692</v>
      </c>
      <c r="J2849" s="924"/>
      <c r="K2849" s="924"/>
      <c r="L2849" s="924"/>
      <c r="M2849" s="924"/>
      <c r="N2849" s="924"/>
      <c r="O2849" s="924"/>
      <c r="P2849" s="924"/>
      <c r="Q2849" s="924"/>
      <c r="R2849" s="924"/>
      <c r="S2849" s="924"/>
      <c r="T2849" s="924"/>
      <c r="U2849" s="924"/>
      <c r="V2849" s="924"/>
      <c r="W2849" s="924"/>
      <c r="X2849" s="924"/>
      <c r="Y2849" s="924"/>
      <c r="Z2849" s="924"/>
      <c r="AA2849" s="924"/>
    </row>
    <row r="2850">
      <c r="A2850" s="928">
        <v>3842.0</v>
      </c>
      <c r="B2850" s="929" t="s">
        <v>5661</v>
      </c>
      <c r="C2850" s="929" t="s">
        <v>10142</v>
      </c>
      <c r="D2850" s="929" t="s">
        <v>10577</v>
      </c>
      <c r="E2850" s="929" t="s">
        <v>10681</v>
      </c>
      <c r="F2850" s="929" t="s">
        <v>10686</v>
      </c>
      <c r="G2850" s="929" t="s">
        <v>10609</v>
      </c>
      <c r="H2850" s="930"/>
      <c r="I2850" s="929" t="s">
        <v>10693</v>
      </c>
      <c r="J2850" s="924"/>
      <c r="K2850" s="924"/>
      <c r="L2850" s="924"/>
      <c r="M2850" s="924"/>
      <c r="N2850" s="924"/>
      <c r="O2850" s="924"/>
      <c r="P2850" s="924"/>
      <c r="Q2850" s="924"/>
      <c r="R2850" s="924"/>
      <c r="S2850" s="924"/>
      <c r="T2850" s="924"/>
      <c r="U2850" s="924"/>
      <c r="V2850" s="924"/>
      <c r="W2850" s="924"/>
      <c r="X2850" s="924"/>
      <c r="Y2850" s="924"/>
      <c r="Z2850" s="924"/>
      <c r="AA2850" s="924"/>
    </row>
    <row r="2851">
      <c r="A2851" s="928">
        <v>3843.0</v>
      </c>
      <c r="B2851" s="929" t="s">
        <v>5661</v>
      </c>
      <c r="C2851" s="929" t="s">
        <v>10142</v>
      </c>
      <c r="D2851" s="929" t="s">
        <v>10577</v>
      </c>
      <c r="E2851" s="929" t="s">
        <v>10681</v>
      </c>
      <c r="F2851" s="929" t="s">
        <v>10686</v>
      </c>
      <c r="G2851" s="929" t="s">
        <v>10611</v>
      </c>
      <c r="H2851" s="930"/>
      <c r="I2851" s="929" t="s">
        <v>10694</v>
      </c>
      <c r="J2851" s="924"/>
      <c r="K2851" s="924"/>
      <c r="L2851" s="924"/>
      <c r="M2851" s="924"/>
      <c r="N2851" s="924"/>
      <c r="O2851" s="924"/>
      <c r="P2851" s="924"/>
      <c r="Q2851" s="924"/>
      <c r="R2851" s="924"/>
      <c r="S2851" s="924"/>
      <c r="T2851" s="924"/>
      <c r="U2851" s="924"/>
      <c r="V2851" s="924"/>
      <c r="W2851" s="924"/>
      <c r="X2851" s="924"/>
      <c r="Y2851" s="924"/>
      <c r="Z2851" s="924"/>
      <c r="AA2851" s="924"/>
    </row>
    <row r="2852">
      <c r="A2852" s="928">
        <v>3844.0</v>
      </c>
      <c r="B2852" s="929" t="s">
        <v>5661</v>
      </c>
      <c r="C2852" s="929" t="s">
        <v>10142</v>
      </c>
      <c r="D2852" s="929" t="s">
        <v>10577</v>
      </c>
      <c r="E2852" s="929" t="s">
        <v>10681</v>
      </c>
      <c r="F2852" s="929" t="s">
        <v>10686</v>
      </c>
      <c r="G2852" s="929" t="s">
        <v>10613</v>
      </c>
      <c r="H2852" s="930"/>
      <c r="I2852" s="929" t="s">
        <v>10695</v>
      </c>
      <c r="J2852" s="924"/>
      <c r="K2852" s="924"/>
      <c r="L2852" s="924"/>
      <c r="M2852" s="924"/>
      <c r="N2852" s="924"/>
      <c r="O2852" s="924"/>
      <c r="P2852" s="924"/>
      <c r="Q2852" s="924"/>
      <c r="R2852" s="924"/>
      <c r="S2852" s="924"/>
      <c r="T2852" s="924"/>
      <c r="U2852" s="924"/>
      <c r="V2852" s="924"/>
      <c r="W2852" s="924"/>
      <c r="X2852" s="924"/>
      <c r="Y2852" s="924"/>
      <c r="Z2852" s="924"/>
      <c r="AA2852" s="924"/>
    </row>
    <row r="2853">
      <c r="A2853" s="928">
        <v>3845.0</v>
      </c>
      <c r="B2853" s="929" t="s">
        <v>5661</v>
      </c>
      <c r="C2853" s="929" t="s">
        <v>10142</v>
      </c>
      <c r="D2853" s="929" t="s">
        <v>10577</v>
      </c>
      <c r="E2853" s="929" t="s">
        <v>10681</v>
      </c>
      <c r="F2853" s="929" t="s">
        <v>10686</v>
      </c>
      <c r="G2853" s="929" t="s">
        <v>10615</v>
      </c>
      <c r="H2853" s="930"/>
      <c r="I2853" s="929" t="s">
        <v>10696</v>
      </c>
      <c r="J2853" s="924"/>
      <c r="K2853" s="924"/>
      <c r="L2853" s="924"/>
      <c r="M2853" s="924"/>
      <c r="N2853" s="924"/>
      <c r="O2853" s="924"/>
      <c r="P2853" s="924"/>
      <c r="Q2853" s="924"/>
      <c r="R2853" s="924"/>
      <c r="S2853" s="924"/>
      <c r="T2853" s="924"/>
      <c r="U2853" s="924"/>
      <c r="V2853" s="924"/>
      <c r="W2853" s="924"/>
      <c r="X2853" s="924"/>
      <c r="Y2853" s="924"/>
      <c r="Z2853" s="924"/>
      <c r="AA2853" s="924"/>
    </row>
    <row r="2854">
      <c r="A2854" s="928">
        <v>3846.0</v>
      </c>
      <c r="B2854" s="929" t="s">
        <v>5661</v>
      </c>
      <c r="C2854" s="929" t="s">
        <v>10142</v>
      </c>
      <c r="D2854" s="929" t="s">
        <v>10577</v>
      </c>
      <c r="E2854" s="929" t="s">
        <v>10681</v>
      </c>
      <c r="F2854" s="929" t="s">
        <v>10686</v>
      </c>
      <c r="G2854" s="930"/>
      <c r="H2854" s="930"/>
      <c r="I2854" s="929" t="s">
        <v>10697</v>
      </c>
      <c r="J2854" s="924"/>
      <c r="K2854" s="924"/>
      <c r="L2854" s="924"/>
      <c r="M2854" s="924"/>
      <c r="N2854" s="924"/>
      <c r="O2854" s="924"/>
      <c r="P2854" s="924"/>
      <c r="Q2854" s="924"/>
      <c r="R2854" s="924"/>
      <c r="S2854" s="924"/>
      <c r="T2854" s="924"/>
      <c r="U2854" s="924"/>
      <c r="V2854" s="924"/>
      <c r="W2854" s="924"/>
      <c r="X2854" s="924"/>
      <c r="Y2854" s="924"/>
      <c r="Z2854" s="924"/>
      <c r="AA2854" s="924"/>
    </row>
    <row r="2855">
      <c r="A2855" s="928">
        <v>3847.0</v>
      </c>
      <c r="B2855" s="929" t="s">
        <v>5661</v>
      </c>
      <c r="C2855" s="929" t="s">
        <v>10142</v>
      </c>
      <c r="D2855" s="929" t="s">
        <v>10577</v>
      </c>
      <c r="E2855" s="929" t="s">
        <v>10681</v>
      </c>
      <c r="F2855" s="929" t="s">
        <v>10698</v>
      </c>
      <c r="G2855" s="929" t="s">
        <v>10609</v>
      </c>
      <c r="H2855" s="930"/>
      <c r="I2855" s="929" t="s">
        <v>10699</v>
      </c>
      <c r="J2855" s="924"/>
      <c r="K2855" s="924"/>
      <c r="L2855" s="924"/>
      <c r="M2855" s="924"/>
      <c r="N2855" s="924"/>
      <c r="O2855" s="924"/>
      <c r="P2855" s="924"/>
      <c r="Q2855" s="924"/>
      <c r="R2855" s="924"/>
      <c r="S2855" s="924"/>
      <c r="T2855" s="924"/>
      <c r="U2855" s="924"/>
      <c r="V2855" s="924"/>
      <c r="W2855" s="924"/>
      <c r="X2855" s="924"/>
      <c r="Y2855" s="924"/>
      <c r="Z2855" s="924"/>
      <c r="AA2855" s="924"/>
    </row>
    <row r="2856">
      <c r="A2856" s="928">
        <v>3848.0</v>
      </c>
      <c r="B2856" s="929" t="s">
        <v>5661</v>
      </c>
      <c r="C2856" s="929" t="s">
        <v>10142</v>
      </c>
      <c r="D2856" s="929" t="s">
        <v>10577</v>
      </c>
      <c r="E2856" s="929" t="s">
        <v>10681</v>
      </c>
      <c r="F2856" s="929" t="s">
        <v>10698</v>
      </c>
      <c r="G2856" s="930"/>
      <c r="H2856" s="930"/>
      <c r="I2856" s="929" t="s">
        <v>10700</v>
      </c>
      <c r="J2856" s="924"/>
      <c r="K2856" s="924"/>
      <c r="L2856" s="924"/>
      <c r="M2856" s="924"/>
      <c r="N2856" s="924"/>
      <c r="O2856" s="924"/>
      <c r="P2856" s="924"/>
      <c r="Q2856" s="924"/>
      <c r="R2856" s="924"/>
      <c r="S2856" s="924"/>
      <c r="T2856" s="924"/>
      <c r="U2856" s="924"/>
      <c r="V2856" s="924"/>
      <c r="W2856" s="924"/>
      <c r="X2856" s="924"/>
      <c r="Y2856" s="924"/>
      <c r="Z2856" s="924"/>
      <c r="AA2856" s="924"/>
    </row>
    <row r="2857">
      <c r="A2857" s="928">
        <v>3849.0</v>
      </c>
      <c r="B2857" s="929" t="s">
        <v>5661</v>
      </c>
      <c r="C2857" s="929" t="s">
        <v>10142</v>
      </c>
      <c r="D2857" s="929" t="s">
        <v>10577</v>
      </c>
      <c r="E2857" s="929" t="s">
        <v>10681</v>
      </c>
      <c r="F2857" s="930"/>
      <c r="G2857" s="930"/>
      <c r="H2857" s="930"/>
      <c r="I2857" s="929" t="s">
        <v>10701</v>
      </c>
      <c r="J2857" s="924"/>
      <c r="K2857" s="924"/>
      <c r="L2857" s="924"/>
      <c r="M2857" s="924"/>
      <c r="N2857" s="924"/>
      <c r="O2857" s="924"/>
      <c r="P2857" s="924"/>
      <c r="Q2857" s="924"/>
      <c r="R2857" s="924"/>
      <c r="S2857" s="924"/>
      <c r="T2857" s="924"/>
      <c r="U2857" s="924"/>
      <c r="V2857" s="924"/>
      <c r="W2857" s="924"/>
      <c r="X2857" s="924"/>
      <c r="Y2857" s="924"/>
      <c r="Z2857" s="924"/>
      <c r="AA2857" s="924"/>
    </row>
    <row r="2858">
      <c r="A2858" s="928">
        <v>3850.0</v>
      </c>
      <c r="B2858" s="929" t="s">
        <v>5661</v>
      </c>
      <c r="C2858" s="929" t="s">
        <v>10142</v>
      </c>
      <c r="D2858" s="929" t="s">
        <v>10577</v>
      </c>
      <c r="E2858" s="929" t="s">
        <v>10702</v>
      </c>
      <c r="F2858" s="929" t="s">
        <v>10719</v>
      </c>
      <c r="G2858" s="930"/>
      <c r="H2858" s="930"/>
      <c r="I2858" s="929" t="s">
        <v>10720</v>
      </c>
      <c r="J2858" s="924"/>
      <c r="K2858" s="924"/>
      <c r="L2858" s="924"/>
      <c r="M2858" s="924"/>
      <c r="N2858" s="924"/>
      <c r="O2858" s="924"/>
      <c r="P2858" s="924"/>
      <c r="Q2858" s="924"/>
      <c r="R2858" s="924"/>
      <c r="S2858" s="924"/>
      <c r="T2858" s="924"/>
      <c r="U2858" s="924"/>
      <c r="V2858" s="924"/>
      <c r="W2858" s="924"/>
      <c r="X2858" s="924"/>
      <c r="Y2858" s="924"/>
      <c r="Z2858" s="924"/>
      <c r="AA2858" s="924"/>
    </row>
    <row r="2859">
      <c r="A2859" s="928">
        <v>3851.0</v>
      </c>
      <c r="B2859" s="929" t="s">
        <v>5661</v>
      </c>
      <c r="C2859" s="929" t="s">
        <v>10142</v>
      </c>
      <c r="D2859" s="929" t="s">
        <v>10577</v>
      </c>
      <c r="E2859" s="929" t="s">
        <v>10702</v>
      </c>
      <c r="F2859" s="929" t="s">
        <v>10721</v>
      </c>
      <c r="G2859" s="930"/>
      <c r="H2859" s="930"/>
      <c r="I2859" s="929" t="s">
        <v>10722</v>
      </c>
      <c r="J2859" s="924"/>
      <c r="K2859" s="924"/>
      <c r="L2859" s="924"/>
      <c r="M2859" s="924"/>
      <c r="N2859" s="924"/>
      <c r="O2859" s="924"/>
      <c r="P2859" s="924"/>
      <c r="Q2859" s="924"/>
      <c r="R2859" s="924"/>
      <c r="S2859" s="924"/>
      <c r="T2859" s="924"/>
      <c r="U2859" s="924"/>
      <c r="V2859" s="924"/>
      <c r="W2859" s="924"/>
      <c r="X2859" s="924"/>
      <c r="Y2859" s="924"/>
      <c r="Z2859" s="924"/>
      <c r="AA2859" s="924"/>
    </row>
    <row r="2860">
      <c r="A2860" s="928">
        <v>3852.0</v>
      </c>
      <c r="B2860" s="929" t="s">
        <v>5661</v>
      </c>
      <c r="C2860" s="929" t="s">
        <v>10142</v>
      </c>
      <c r="D2860" s="929" t="s">
        <v>10577</v>
      </c>
      <c r="E2860" s="929" t="s">
        <v>10702</v>
      </c>
      <c r="F2860" s="929" t="s">
        <v>10723</v>
      </c>
      <c r="G2860" s="929" t="s">
        <v>10597</v>
      </c>
      <c r="H2860" s="930"/>
      <c r="I2860" s="929" t="s">
        <v>10724</v>
      </c>
      <c r="J2860" s="924"/>
      <c r="K2860" s="924"/>
      <c r="L2860" s="924"/>
      <c r="M2860" s="924"/>
      <c r="N2860" s="924"/>
      <c r="O2860" s="924"/>
      <c r="P2860" s="924"/>
      <c r="Q2860" s="924"/>
      <c r="R2860" s="924"/>
      <c r="S2860" s="924"/>
      <c r="T2860" s="924"/>
      <c r="U2860" s="924"/>
      <c r="V2860" s="924"/>
      <c r="W2860" s="924"/>
      <c r="X2860" s="924"/>
      <c r="Y2860" s="924"/>
      <c r="Z2860" s="924"/>
      <c r="AA2860" s="924"/>
    </row>
    <row r="2861">
      <c r="A2861" s="928">
        <v>3853.0</v>
      </c>
      <c r="B2861" s="929" t="s">
        <v>5661</v>
      </c>
      <c r="C2861" s="929" t="s">
        <v>10142</v>
      </c>
      <c r="D2861" s="929" t="s">
        <v>10577</v>
      </c>
      <c r="E2861" s="929" t="s">
        <v>10702</v>
      </c>
      <c r="F2861" s="929" t="s">
        <v>10723</v>
      </c>
      <c r="G2861" s="929" t="s">
        <v>10599</v>
      </c>
      <c r="H2861" s="930"/>
      <c r="I2861" s="929" t="s">
        <v>10725</v>
      </c>
      <c r="J2861" s="924"/>
      <c r="K2861" s="924"/>
      <c r="L2861" s="924"/>
      <c r="M2861" s="924"/>
      <c r="N2861" s="924"/>
      <c r="O2861" s="924"/>
      <c r="P2861" s="924"/>
      <c r="Q2861" s="924"/>
      <c r="R2861" s="924"/>
      <c r="S2861" s="924"/>
      <c r="T2861" s="924"/>
      <c r="U2861" s="924"/>
      <c r="V2861" s="924"/>
      <c r="W2861" s="924"/>
      <c r="X2861" s="924"/>
      <c r="Y2861" s="924"/>
      <c r="Z2861" s="924"/>
      <c r="AA2861" s="924"/>
    </row>
    <row r="2862">
      <c r="A2862" s="928">
        <v>3854.0</v>
      </c>
      <c r="B2862" s="929" t="s">
        <v>5661</v>
      </c>
      <c r="C2862" s="929" t="s">
        <v>10142</v>
      </c>
      <c r="D2862" s="929" t="s">
        <v>10577</v>
      </c>
      <c r="E2862" s="929" t="s">
        <v>10702</v>
      </c>
      <c r="F2862" s="929" t="s">
        <v>10723</v>
      </c>
      <c r="G2862" s="929" t="s">
        <v>10601</v>
      </c>
      <c r="H2862" s="930"/>
      <c r="I2862" s="929" t="s">
        <v>10726</v>
      </c>
      <c r="J2862" s="924"/>
      <c r="K2862" s="924"/>
      <c r="L2862" s="924"/>
      <c r="M2862" s="924"/>
      <c r="N2862" s="924"/>
      <c r="O2862" s="924"/>
      <c r="P2862" s="924"/>
      <c r="Q2862" s="924"/>
      <c r="R2862" s="924"/>
      <c r="S2862" s="924"/>
      <c r="T2862" s="924"/>
      <c r="U2862" s="924"/>
      <c r="V2862" s="924"/>
      <c r="W2862" s="924"/>
      <c r="X2862" s="924"/>
      <c r="Y2862" s="924"/>
      <c r="Z2862" s="924"/>
      <c r="AA2862" s="924"/>
    </row>
    <row r="2863">
      <c r="A2863" s="928">
        <v>3855.0</v>
      </c>
      <c r="B2863" s="929" t="s">
        <v>5661</v>
      </c>
      <c r="C2863" s="929" t="s">
        <v>10142</v>
      </c>
      <c r="D2863" s="929" t="s">
        <v>10577</v>
      </c>
      <c r="E2863" s="929" t="s">
        <v>10702</v>
      </c>
      <c r="F2863" s="929" t="s">
        <v>10723</v>
      </c>
      <c r="G2863" s="929" t="s">
        <v>10603</v>
      </c>
      <c r="H2863" s="930"/>
      <c r="I2863" s="929" t="s">
        <v>10727</v>
      </c>
      <c r="J2863" s="924"/>
      <c r="K2863" s="924"/>
      <c r="L2863" s="924"/>
      <c r="M2863" s="924"/>
      <c r="N2863" s="924"/>
      <c r="O2863" s="924"/>
      <c r="P2863" s="924"/>
      <c r="Q2863" s="924"/>
      <c r="R2863" s="924"/>
      <c r="S2863" s="924"/>
      <c r="T2863" s="924"/>
      <c r="U2863" s="924"/>
      <c r="V2863" s="924"/>
      <c r="W2863" s="924"/>
      <c r="X2863" s="924"/>
      <c r="Y2863" s="924"/>
      <c r="Z2863" s="924"/>
      <c r="AA2863" s="924"/>
    </row>
    <row r="2864">
      <c r="A2864" s="928">
        <v>3856.0</v>
      </c>
      <c r="B2864" s="929" t="s">
        <v>5661</v>
      </c>
      <c r="C2864" s="929" t="s">
        <v>10142</v>
      </c>
      <c r="D2864" s="929" t="s">
        <v>10577</v>
      </c>
      <c r="E2864" s="929" t="s">
        <v>10702</v>
      </c>
      <c r="F2864" s="929" t="s">
        <v>10723</v>
      </c>
      <c r="G2864" s="929" t="s">
        <v>10605</v>
      </c>
      <c r="H2864" s="930"/>
      <c r="I2864" s="929" t="s">
        <v>10728</v>
      </c>
      <c r="J2864" s="924"/>
      <c r="K2864" s="924"/>
      <c r="L2864" s="924"/>
      <c r="M2864" s="924"/>
      <c r="N2864" s="924"/>
      <c r="O2864" s="924"/>
      <c r="P2864" s="924"/>
      <c r="Q2864" s="924"/>
      <c r="R2864" s="924"/>
      <c r="S2864" s="924"/>
      <c r="T2864" s="924"/>
      <c r="U2864" s="924"/>
      <c r="V2864" s="924"/>
      <c r="W2864" s="924"/>
      <c r="X2864" s="924"/>
      <c r="Y2864" s="924"/>
      <c r="Z2864" s="924"/>
      <c r="AA2864" s="924"/>
    </row>
    <row r="2865">
      <c r="A2865" s="928">
        <v>3857.0</v>
      </c>
      <c r="B2865" s="929" t="s">
        <v>5661</v>
      </c>
      <c r="C2865" s="929" t="s">
        <v>10142</v>
      </c>
      <c r="D2865" s="929" t="s">
        <v>10577</v>
      </c>
      <c r="E2865" s="929" t="s">
        <v>10702</v>
      </c>
      <c r="F2865" s="929" t="s">
        <v>10723</v>
      </c>
      <c r="G2865" s="929" t="s">
        <v>10607</v>
      </c>
      <c r="H2865" s="930"/>
      <c r="I2865" s="929" t="s">
        <v>10729</v>
      </c>
      <c r="J2865" s="924"/>
      <c r="K2865" s="924"/>
      <c r="L2865" s="924"/>
      <c r="M2865" s="924"/>
      <c r="N2865" s="924"/>
      <c r="O2865" s="924"/>
      <c r="P2865" s="924"/>
      <c r="Q2865" s="924"/>
      <c r="R2865" s="924"/>
      <c r="S2865" s="924"/>
      <c r="T2865" s="924"/>
      <c r="U2865" s="924"/>
      <c r="V2865" s="924"/>
      <c r="W2865" s="924"/>
      <c r="X2865" s="924"/>
      <c r="Y2865" s="924"/>
      <c r="Z2865" s="924"/>
      <c r="AA2865" s="924"/>
    </row>
    <row r="2866">
      <c r="A2866" s="928">
        <v>3858.0</v>
      </c>
      <c r="B2866" s="929" t="s">
        <v>5661</v>
      </c>
      <c r="C2866" s="929" t="s">
        <v>10142</v>
      </c>
      <c r="D2866" s="929" t="s">
        <v>10577</v>
      </c>
      <c r="E2866" s="929" t="s">
        <v>10702</v>
      </c>
      <c r="F2866" s="929" t="s">
        <v>10723</v>
      </c>
      <c r="G2866" s="929" t="s">
        <v>10609</v>
      </c>
      <c r="H2866" s="930"/>
      <c r="I2866" s="929" t="s">
        <v>10730</v>
      </c>
      <c r="J2866" s="924"/>
      <c r="K2866" s="924"/>
      <c r="L2866" s="924"/>
      <c r="M2866" s="924"/>
      <c r="N2866" s="924"/>
      <c r="O2866" s="924"/>
      <c r="P2866" s="924"/>
      <c r="Q2866" s="924"/>
      <c r="R2866" s="924"/>
      <c r="S2866" s="924"/>
      <c r="T2866" s="924"/>
      <c r="U2866" s="924"/>
      <c r="V2866" s="924"/>
      <c r="W2866" s="924"/>
      <c r="X2866" s="924"/>
      <c r="Y2866" s="924"/>
      <c r="Z2866" s="924"/>
      <c r="AA2866" s="924"/>
    </row>
    <row r="2867">
      <c r="A2867" s="928">
        <v>3859.0</v>
      </c>
      <c r="B2867" s="929" t="s">
        <v>5661</v>
      </c>
      <c r="C2867" s="929" t="s">
        <v>10142</v>
      </c>
      <c r="D2867" s="929" t="s">
        <v>10577</v>
      </c>
      <c r="E2867" s="929" t="s">
        <v>10702</v>
      </c>
      <c r="F2867" s="929" t="s">
        <v>10723</v>
      </c>
      <c r="G2867" s="929" t="s">
        <v>10611</v>
      </c>
      <c r="H2867" s="930"/>
      <c r="I2867" s="929" t="s">
        <v>10731</v>
      </c>
      <c r="J2867" s="924"/>
      <c r="K2867" s="924"/>
      <c r="L2867" s="924"/>
      <c r="M2867" s="924"/>
      <c r="N2867" s="924"/>
      <c r="O2867" s="924"/>
      <c r="P2867" s="924"/>
      <c r="Q2867" s="924"/>
      <c r="R2867" s="924"/>
      <c r="S2867" s="924"/>
      <c r="T2867" s="924"/>
      <c r="U2867" s="924"/>
      <c r="V2867" s="924"/>
      <c r="W2867" s="924"/>
      <c r="X2867" s="924"/>
      <c r="Y2867" s="924"/>
      <c r="Z2867" s="924"/>
      <c r="AA2867" s="924"/>
    </row>
    <row r="2868">
      <c r="A2868" s="928">
        <v>3860.0</v>
      </c>
      <c r="B2868" s="929" t="s">
        <v>5661</v>
      </c>
      <c r="C2868" s="929" t="s">
        <v>10142</v>
      </c>
      <c r="D2868" s="929" t="s">
        <v>10577</v>
      </c>
      <c r="E2868" s="929" t="s">
        <v>10702</v>
      </c>
      <c r="F2868" s="929" t="s">
        <v>10723</v>
      </c>
      <c r="G2868" s="929" t="s">
        <v>10613</v>
      </c>
      <c r="H2868" s="930"/>
      <c r="I2868" s="929" t="s">
        <v>10732</v>
      </c>
      <c r="J2868" s="924"/>
      <c r="K2868" s="924"/>
      <c r="L2868" s="924"/>
      <c r="M2868" s="924"/>
      <c r="N2868" s="924"/>
      <c r="O2868" s="924"/>
      <c r="P2868" s="924"/>
      <c r="Q2868" s="924"/>
      <c r="R2868" s="924"/>
      <c r="S2868" s="924"/>
      <c r="T2868" s="924"/>
      <c r="U2868" s="924"/>
      <c r="V2868" s="924"/>
      <c r="W2868" s="924"/>
      <c r="X2868" s="924"/>
      <c r="Y2868" s="924"/>
      <c r="Z2868" s="924"/>
      <c r="AA2868" s="924"/>
    </row>
    <row r="2869">
      <c r="A2869" s="928">
        <v>3861.0</v>
      </c>
      <c r="B2869" s="929" t="s">
        <v>5661</v>
      </c>
      <c r="C2869" s="929" t="s">
        <v>10142</v>
      </c>
      <c r="D2869" s="929" t="s">
        <v>10577</v>
      </c>
      <c r="E2869" s="929" t="s">
        <v>10702</v>
      </c>
      <c r="F2869" s="929" t="s">
        <v>10723</v>
      </c>
      <c r="G2869" s="929" t="s">
        <v>10615</v>
      </c>
      <c r="H2869" s="930"/>
      <c r="I2869" s="929" t="s">
        <v>10733</v>
      </c>
      <c r="J2869" s="924"/>
      <c r="K2869" s="924"/>
      <c r="L2869" s="924"/>
      <c r="M2869" s="924"/>
      <c r="N2869" s="924"/>
      <c r="O2869" s="924"/>
      <c r="P2869" s="924"/>
      <c r="Q2869" s="924"/>
      <c r="R2869" s="924"/>
      <c r="S2869" s="924"/>
      <c r="T2869" s="924"/>
      <c r="U2869" s="924"/>
      <c r="V2869" s="924"/>
      <c r="W2869" s="924"/>
      <c r="X2869" s="924"/>
      <c r="Y2869" s="924"/>
      <c r="Z2869" s="924"/>
      <c r="AA2869" s="924"/>
    </row>
    <row r="2870">
      <c r="A2870" s="928">
        <v>3862.0</v>
      </c>
      <c r="B2870" s="929" t="s">
        <v>5661</v>
      </c>
      <c r="C2870" s="929" t="s">
        <v>10142</v>
      </c>
      <c r="D2870" s="929" t="s">
        <v>10577</v>
      </c>
      <c r="E2870" s="929" t="s">
        <v>10702</v>
      </c>
      <c r="F2870" s="929" t="s">
        <v>10723</v>
      </c>
      <c r="G2870" s="930"/>
      <c r="H2870" s="930"/>
      <c r="I2870" s="929" t="s">
        <v>10734</v>
      </c>
      <c r="J2870" s="924"/>
      <c r="K2870" s="924"/>
      <c r="L2870" s="924"/>
      <c r="M2870" s="924"/>
      <c r="N2870" s="924"/>
      <c r="O2870" s="924"/>
      <c r="P2870" s="924"/>
      <c r="Q2870" s="924"/>
      <c r="R2870" s="924"/>
      <c r="S2870" s="924"/>
      <c r="T2870" s="924"/>
      <c r="U2870" s="924"/>
      <c r="V2870" s="924"/>
      <c r="W2870" s="924"/>
      <c r="X2870" s="924"/>
      <c r="Y2870" s="924"/>
      <c r="Z2870" s="924"/>
      <c r="AA2870" s="924"/>
    </row>
    <row r="2871">
      <c r="A2871" s="928">
        <v>3863.0</v>
      </c>
      <c r="B2871" s="929" t="s">
        <v>5661</v>
      </c>
      <c r="C2871" s="929" t="s">
        <v>10142</v>
      </c>
      <c r="D2871" s="929" t="s">
        <v>10577</v>
      </c>
      <c r="E2871" s="929" t="s">
        <v>10702</v>
      </c>
      <c r="F2871" s="929" t="s">
        <v>10735</v>
      </c>
      <c r="G2871" s="930"/>
      <c r="H2871" s="930"/>
      <c r="I2871" s="929" t="s">
        <v>10736</v>
      </c>
      <c r="J2871" s="924"/>
      <c r="K2871" s="924"/>
      <c r="L2871" s="924"/>
      <c r="M2871" s="924"/>
      <c r="N2871" s="924"/>
      <c r="O2871" s="924"/>
      <c r="P2871" s="924"/>
      <c r="Q2871" s="924"/>
      <c r="R2871" s="924"/>
      <c r="S2871" s="924"/>
      <c r="T2871" s="924"/>
      <c r="U2871" s="924"/>
      <c r="V2871" s="924"/>
      <c r="W2871" s="924"/>
      <c r="X2871" s="924"/>
      <c r="Y2871" s="924"/>
      <c r="Z2871" s="924"/>
      <c r="AA2871" s="924"/>
    </row>
    <row r="2872">
      <c r="A2872" s="928">
        <v>3864.0</v>
      </c>
      <c r="B2872" s="929" t="s">
        <v>5661</v>
      </c>
      <c r="C2872" s="929" t="s">
        <v>10142</v>
      </c>
      <c r="D2872" s="929" t="s">
        <v>10577</v>
      </c>
      <c r="E2872" s="929" t="s">
        <v>10702</v>
      </c>
      <c r="F2872" s="929" t="s">
        <v>10737</v>
      </c>
      <c r="G2872" s="930"/>
      <c r="H2872" s="930"/>
      <c r="I2872" s="929" t="s">
        <v>10738</v>
      </c>
      <c r="J2872" s="924"/>
      <c r="K2872" s="924"/>
      <c r="L2872" s="924"/>
      <c r="M2872" s="924"/>
      <c r="N2872" s="924"/>
      <c r="O2872" s="924"/>
      <c r="P2872" s="924"/>
      <c r="Q2872" s="924"/>
      <c r="R2872" s="924"/>
      <c r="S2872" s="924"/>
      <c r="T2872" s="924"/>
      <c r="U2872" s="924"/>
      <c r="V2872" s="924"/>
      <c r="W2872" s="924"/>
      <c r="X2872" s="924"/>
      <c r="Y2872" s="924"/>
      <c r="Z2872" s="924"/>
      <c r="AA2872" s="924"/>
    </row>
    <row r="2873">
      <c r="A2873" s="928">
        <v>3865.0</v>
      </c>
      <c r="B2873" s="929" t="s">
        <v>5661</v>
      </c>
      <c r="C2873" s="929" t="s">
        <v>10142</v>
      </c>
      <c r="D2873" s="929" t="s">
        <v>10577</v>
      </c>
      <c r="E2873" s="929" t="s">
        <v>10702</v>
      </c>
      <c r="F2873" s="930"/>
      <c r="G2873" s="930"/>
      <c r="H2873" s="930"/>
      <c r="I2873" s="929" t="s">
        <v>10739</v>
      </c>
      <c r="J2873" s="924"/>
      <c r="K2873" s="924"/>
      <c r="L2873" s="924"/>
      <c r="M2873" s="924"/>
      <c r="N2873" s="924"/>
      <c r="O2873" s="924"/>
      <c r="P2873" s="924"/>
      <c r="Q2873" s="924"/>
      <c r="R2873" s="924"/>
      <c r="S2873" s="924"/>
      <c r="T2873" s="924"/>
      <c r="U2873" s="924"/>
      <c r="V2873" s="924"/>
      <c r="W2873" s="924"/>
      <c r="X2873" s="924"/>
      <c r="Y2873" s="924"/>
      <c r="Z2873" s="924"/>
      <c r="AA2873" s="924"/>
    </row>
    <row r="2874">
      <c r="A2874" s="928">
        <v>3866.0</v>
      </c>
      <c r="B2874" s="929" t="s">
        <v>5661</v>
      </c>
      <c r="C2874" s="929" t="s">
        <v>10142</v>
      </c>
      <c r="D2874" s="929" t="s">
        <v>10577</v>
      </c>
      <c r="E2874" s="929" t="s">
        <v>10740</v>
      </c>
      <c r="F2874" s="929" t="s">
        <v>10741</v>
      </c>
      <c r="G2874" s="930"/>
      <c r="H2874" s="930"/>
      <c r="I2874" s="929" t="s">
        <v>10742</v>
      </c>
      <c r="J2874" s="924"/>
      <c r="K2874" s="924"/>
      <c r="L2874" s="924"/>
      <c r="M2874" s="924"/>
      <c r="N2874" s="924"/>
      <c r="O2874" s="924"/>
      <c r="P2874" s="924"/>
      <c r="Q2874" s="924"/>
      <c r="R2874" s="924"/>
      <c r="S2874" s="924"/>
      <c r="T2874" s="924"/>
      <c r="U2874" s="924"/>
      <c r="V2874" s="924"/>
      <c r="W2874" s="924"/>
      <c r="X2874" s="924"/>
      <c r="Y2874" s="924"/>
      <c r="Z2874" s="924"/>
      <c r="AA2874" s="924"/>
    </row>
    <row r="2875">
      <c r="A2875" s="928">
        <v>3867.0</v>
      </c>
      <c r="B2875" s="929" t="s">
        <v>5661</v>
      </c>
      <c r="C2875" s="929" t="s">
        <v>10142</v>
      </c>
      <c r="D2875" s="929" t="s">
        <v>10577</v>
      </c>
      <c r="E2875" s="929" t="s">
        <v>10740</v>
      </c>
      <c r="F2875" s="929" t="s">
        <v>10743</v>
      </c>
      <c r="G2875" s="930"/>
      <c r="H2875" s="930"/>
      <c r="I2875" s="929" t="s">
        <v>10744</v>
      </c>
      <c r="J2875" s="924"/>
      <c r="K2875" s="924"/>
      <c r="L2875" s="924"/>
      <c r="M2875" s="924"/>
      <c r="N2875" s="924"/>
      <c r="O2875" s="924"/>
      <c r="P2875" s="924"/>
      <c r="Q2875" s="924"/>
      <c r="R2875" s="924"/>
      <c r="S2875" s="924"/>
      <c r="T2875" s="924"/>
      <c r="U2875" s="924"/>
      <c r="V2875" s="924"/>
      <c r="W2875" s="924"/>
      <c r="X2875" s="924"/>
      <c r="Y2875" s="924"/>
      <c r="Z2875" s="924"/>
      <c r="AA2875" s="924"/>
    </row>
    <row r="2876">
      <c r="A2876" s="928">
        <v>3868.0</v>
      </c>
      <c r="B2876" s="929" t="s">
        <v>5661</v>
      </c>
      <c r="C2876" s="929" t="s">
        <v>10142</v>
      </c>
      <c r="D2876" s="929" t="s">
        <v>10577</v>
      </c>
      <c r="E2876" s="929" t="s">
        <v>10740</v>
      </c>
      <c r="F2876" s="929" t="s">
        <v>10745</v>
      </c>
      <c r="G2876" s="929" t="s">
        <v>10597</v>
      </c>
      <c r="H2876" s="930"/>
      <c r="I2876" s="929" t="s">
        <v>10746</v>
      </c>
      <c r="J2876" s="924"/>
      <c r="K2876" s="924"/>
      <c r="L2876" s="924"/>
      <c r="M2876" s="924"/>
      <c r="N2876" s="924"/>
      <c r="O2876" s="924"/>
      <c r="P2876" s="924"/>
      <c r="Q2876" s="924"/>
      <c r="R2876" s="924"/>
      <c r="S2876" s="924"/>
      <c r="T2876" s="924"/>
      <c r="U2876" s="924"/>
      <c r="V2876" s="924"/>
      <c r="W2876" s="924"/>
      <c r="X2876" s="924"/>
      <c r="Y2876" s="924"/>
      <c r="Z2876" s="924"/>
      <c r="AA2876" s="924"/>
    </row>
    <row r="2877">
      <c r="A2877" s="928">
        <v>3869.0</v>
      </c>
      <c r="B2877" s="929" t="s">
        <v>5661</v>
      </c>
      <c r="C2877" s="929" t="s">
        <v>10142</v>
      </c>
      <c r="D2877" s="929" t="s">
        <v>10577</v>
      </c>
      <c r="E2877" s="929" t="s">
        <v>10740</v>
      </c>
      <c r="F2877" s="929" t="s">
        <v>10745</v>
      </c>
      <c r="G2877" s="929" t="s">
        <v>10599</v>
      </c>
      <c r="H2877" s="930"/>
      <c r="I2877" s="929" t="s">
        <v>10747</v>
      </c>
      <c r="J2877" s="924"/>
      <c r="K2877" s="924"/>
      <c r="L2877" s="924"/>
      <c r="M2877" s="924"/>
      <c r="N2877" s="924"/>
      <c r="O2877" s="924"/>
      <c r="P2877" s="924"/>
      <c r="Q2877" s="924"/>
      <c r="R2877" s="924"/>
      <c r="S2877" s="924"/>
      <c r="T2877" s="924"/>
      <c r="U2877" s="924"/>
      <c r="V2877" s="924"/>
      <c r="W2877" s="924"/>
      <c r="X2877" s="924"/>
      <c r="Y2877" s="924"/>
      <c r="Z2877" s="924"/>
      <c r="AA2877" s="924"/>
    </row>
    <row r="2878">
      <c r="A2878" s="928">
        <v>3870.0</v>
      </c>
      <c r="B2878" s="929" t="s">
        <v>5661</v>
      </c>
      <c r="C2878" s="929" t="s">
        <v>10142</v>
      </c>
      <c r="D2878" s="929" t="s">
        <v>10577</v>
      </c>
      <c r="E2878" s="929" t="s">
        <v>10740</v>
      </c>
      <c r="F2878" s="929" t="s">
        <v>10745</v>
      </c>
      <c r="G2878" s="929" t="s">
        <v>10601</v>
      </c>
      <c r="H2878" s="930"/>
      <c r="I2878" s="929" t="s">
        <v>10748</v>
      </c>
      <c r="J2878" s="924"/>
      <c r="K2878" s="924"/>
      <c r="L2878" s="924"/>
      <c r="M2878" s="924"/>
      <c r="N2878" s="924"/>
      <c r="O2878" s="924"/>
      <c r="P2878" s="924"/>
      <c r="Q2878" s="924"/>
      <c r="R2878" s="924"/>
      <c r="S2878" s="924"/>
      <c r="T2878" s="924"/>
      <c r="U2878" s="924"/>
      <c r="V2878" s="924"/>
      <c r="W2878" s="924"/>
      <c r="X2878" s="924"/>
      <c r="Y2878" s="924"/>
      <c r="Z2878" s="924"/>
      <c r="AA2878" s="924"/>
    </row>
    <row r="2879">
      <c r="A2879" s="928">
        <v>3871.0</v>
      </c>
      <c r="B2879" s="929" t="s">
        <v>5661</v>
      </c>
      <c r="C2879" s="929" t="s">
        <v>10142</v>
      </c>
      <c r="D2879" s="929" t="s">
        <v>10577</v>
      </c>
      <c r="E2879" s="929" t="s">
        <v>10740</v>
      </c>
      <c r="F2879" s="929" t="s">
        <v>10745</v>
      </c>
      <c r="G2879" s="929" t="s">
        <v>10603</v>
      </c>
      <c r="H2879" s="930"/>
      <c r="I2879" s="929" t="s">
        <v>10749</v>
      </c>
      <c r="J2879" s="924"/>
      <c r="K2879" s="924"/>
      <c r="L2879" s="924"/>
      <c r="M2879" s="924"/>
      <c r="N2879" s="924"/>
      <c r="O2879" s="924"/>
      <c r="P2879" s="924"/>
      <c r="Q2879" s="924"/>
      <c r="R2879" s="924"/>
      <c r="S2879" s="924"/>
      <c r="T2879" s="924"/>
      <c r="U2879" s="924"/>
      <c r="V2879" s="924"/>
      <c r="W2879" s="924"/>
      <c r="X2879" s="924"/>
      <c r="Y2879" s="924"/>
      <c r="Z2879" s="924"/>
      <c r="AA2879" s="924"/>
    </row>
    <row r="2880">
      <c r="A2880" s="928">
        <v>3872.0</v>
      </c>
      <c r="B2880" s="929" t="s">
        <v>5661</v>
      </c>
      <c r="C2880" s="929" t="s">
        <v>10142</v>
      </c>
      <c r="D2880" s="929" t="s">
        <v>10577</v>
      </c>
      <c r="E2880" s="929" t="s">
        <v>10740</v>
      </c>
      <c r="F2880" s="929" t="s">
        <v>10745</v>
      </c>
      <c r="G2880" s="929" t="s">
        <v>10605</v>
      </c>
      <c r="H2880" s="930"/>
      <c r="I2880" s="929" t="s">
        <v>10750</v>
      </c>
      <c r="J2880" s="924"/>
      <c r="K2880" s="924"/>
      <c r="L2880" s="924"/>
      <c r="M2880" s="924"/>
      <c r="N2880" s="924"/>
      <c r="O2880" s="924"/>
      <c r="P2880" s="924"/>
      <c r="Q2880" s="924"/>
      <c r="R2880" s="924"/>
      <c r="S2880" s="924"/>
      <c r="T2880" s="924"/>
      <c r="U2880" s="924"/>
      <c r="V2880" s="924"/>
      <c r="W2880" s="924"/>
      <c r="X2880" s="924"/>
      <c r="Y2880" s="924"/>
      <c r="Z2880" s="924"/>
      <c r="AA2880" s="924"/>
    </row>
    <row r="2881">
      <c r="A2881" s="928">
        <v>3873.0</v>
      </c>
      <c r="B2881" s="929" t="s">
        <v>5661</v>
      </c>
      <c r="C2881" s="929" t="s">
        <v>10142</v>
      </c>
      <c r="D2881" s="929" t="s">
        <v>10577</v>
      </c>
      <c r="E2881" s="929" t="s">
        <v>10740</v>
      </c>
      <c r="F2881" s="929" t="s">
        <v>10745</v>
      </c>
      <c r="G2881" s="929" t="s">
        <v>10607</v>
      </c>
      <c r="H2881" s="930"/>
      <c r="I2881" s="929" t="s">
        <v>10751</v>
      </c>
      <c r="J2881" s="924"/>
      <c r="K2881" s="924"/>
      <c r="L2881" s="924"/>
      <c r="M2881" s="924"/>
      <c r="N2881" s="924"/>
      <c r="O2881" s="924"/>
      <c r="P2881" s="924"/>
      <c r="Q2881" s="924"/>
      <c r="R2881" s="924"/>
      <c r="S2881" s="924"/>
      <c r="T2881" s="924"/>
      <c r="U2881" s="924"/>
      <c r="V2881" s="924"/>
      <c r="W2881" s="924"/>
      <c r="X2881" s="924"/>
      <c r="Y2881" s="924"/>
      <c r="Z2881" s="924"/>
      <c r="AA2881" s="924"/>
    </row>
    <row r="2882">
      <c r="A2882" s="928">
        <v>3874.0</v>
      </c>
      <c r="B2882" s="929" t="s">
        <v>5661</v>
      </c>
      <c r="C2882" s="929" t="s">
        <v>10142</v>
      </c>
      <c r="D2882" s="929" t="s">
        <v>10577</v>
      </c>
      <c r="E2882" s="929" t="s">
        <v>10740</v>
      </c>
      <c r="F2882" s="929" t="s">
        <v>10745</v>
      </c>
      <c r="G2882" s="929" t="s">
        <v>10609</v>
      </c>
      <c r="H2882" s="930"/>
      <c r="I2882" s="929" t="s">
        <v>10752</v>
      </c>
      <c r="J2882" s="924"/>
      <c r="K2882" s="924"/>
      <c r="L2882" s="924"/>
      <c r="M2882" s="924"/>
      <c r="N2882" s="924"/>
      <c r="O2882" s="924"/>
      <c r="P2882" s="924"/>
      <c r="Q2882" s="924"/>
      <c r="R2882" s="924"/>
      <c r="S2882" s="924"/>
      <c r="T2882" s="924"/>
      <c r="U2882" s="924"/>
      <c r="V2882" s="924"/>
      <c r="W2882" s="924"/>
      <c r="X2882" s="924"/>
      <c r="Y2882" s="924"/>
      <c r="Z2882" s="924"/>
      <c r="AA2882" s="924"/>
    </row>
    <row r="2883">
      <c r="A2883" s="928">
        <v>3875.0</v>
      </c>
      <c r="B2883" s="929" t="s">
        <v>5661</v>
      </c>
      <c r="C2883" s="929" t="s">
        <v>10142</v>
      </c>
      <c r="D2883" s="929" t="s">
        <v>10577</v>
      </c>
      <c r="E2883" s="929" t="s">
        <v>10740</v>
      </c>
      <c r="F2883" s="929" t="s">
        <v>10745</v>
      </c>
      <c r="G2883" s="929" t="s">
        <v>10611</v>
      </c>
      <c r="H2883" s="930"/>
      <c r="I2883" s="929" t="s">
        <v>10753</v>
      </c>
      <c r="J2883" s="924"/>
      <c r="K2883" s="924"/>
      <c r="L2883" s="924"/>
      <c r="M2883" s="924"/>
      <c r="N2883" s="924"/>
      <c r="O2883" s="924"/>
      <c r="P2883" s="924"/>
      <c r="Q2883" s="924"/>
      <c r="R2883" s="924"/>
      <c r="S2883" s="924"/>
      <c r="T2883" s="924"/>
      <c r="U2883" s="924"/>
      <c r="V2883" s="924"/>
      <c r="W2883" s="924"/>
      <c r="X2883" s="924"/>
      <c r="Y2883" s="924"/>
      <c r="Z2883" s="924"/>
      <c r="AA2883" s="924"/>
    </row>
    <row r="2884">
      <c r="A2884" s="928">
        <v>3876.0</v>
      </c>
      <c r="B2884" s="929" t="s">
        <v>5661</v>
      </c>
      <c r="C2884" s="929" t="s">
        <v>10142</v>
      </c>
      <c r="D2884" s="929" t="s">
        <v>10577</v>
      </c>
      <c r="E2884" s="929" t="s">
        <v>10740</v>
      </c>
      <c r="F2884" s="929" t="s">
        <v>10745</v>
      </c>
      <c r="G2884" s="929" t="s">
        <v>10613</v>
      </c>
      <c r="H2884" s="930"/>
      <c r="I2884" s="929" t="s">
        <v>10754</v>
      </c>
      <c r="J2884" s="924"/>
      <c r="K2884" s="924"/>
      <c r="L2884" s="924"/>
      <c r="M2884" s="924"/>
      <c r="N2884" s="924"/>
      <c r="O2884" s="924"/>
      <c r="P2884" s="924"/>
      <c r="Q2884" s="924"/>
      <c r="R2884" s="924"/>
      <c r="S2884" s="924"/>
      <c r="T2884" s="924"/>
      <c r="U2884" s="924"/>
      <c r="V2884" s="924"/>
      <c r="W2884" s="924"/>
      <c r="X2884" s="924"/>
      <c r="Y2884" s="924"/>
      <c r="Z2884" s="924"/>
      <c r="AA2884" s="924"/>
    </row>
    <row r="2885">
      <c r="A2885" s="928">
        <v>3877.0</v>
      </c>
      <c r="B2885" s="929" t="s">
        <v>5661</v>
      </c>
      <c r="C2885" s="929" t="s">
        <v>10142</v>
      </c>
      <c r="D2885" s="929" t="s">
        <v>10577</v>
      </c>
      <c r="E2885" s="929" t="s">
        <v>10740</v>
      </c>
      <c r="F2885" s="929" t="s">
        <v>10745</v>
      </c>
      <c r="G2885" s="929" t="s">
        <v>10615</v>
      </c>
      <c r="H2885" s="930"/>
      <c r="I2885" s="929" t="s">
        <v>10755</v>
      </c>
      <c r="J2885" s="924"/>
      <c r="K2885" s="924"/>
      <c r="L2885" s="924"/>
      <c r="M2885" s="924"/>
      <c r="N2885" s="924"/>
      <c r="O2885" s="924"/>
      <c r="P2885" s="924"/>
      <c r="Q2885" s="924"/>
      <c r="R2885" s="924"/>
      <c r="S2885" s="924"/>
      <c r="T2885" s="924"/>
      <c r="U2885" s="924"/>
      <c r="V2885" s="924"/>
      <c r="W2885" s="924"/>
      <c r="X2885" s="924"/>
      <c r="Y2885" s="924"/>
      <c r="Z2885" s="924"/>
      <c r="AA2885" s="924"/>
    </row>
    <row r="2886">
      <c r="A2886" s="928">
        <v>3878.0</v>
      </c>
      <c r="B2886" s="929" t="s">
        <v>5661</v>
      </c>
      <c r="C2886" s="929" t="s">
        <v>10142</v>
      </c>
      <c r="D2886" s="929" t="s">
        <v>10577</v>
      </c>
      <c r="E2886" s="929" t="s">
        <v>10740</v>
      </c>
      <c r="F2886" s="929" t="s">
        <v>10745</v>
      </c>
      <c r="G2886" s="930"/>
      <c r="H2886" s="930"/>
      <c r="I2886" s="929" t="s">
        <v>10756</v>
      </c>
      <c r="J2886" s="924"/>
      <c r="K2886" s="924"/>
      <c r="L2886" s="924"/>
      <c r="M2886" s="924"/>
      <c r="N2886" s="924"/>
      <c r="O2886" s="924"/>
      <c r="P2886" s="924"/>
      <c r="Q2886" s="924"/>
      <c r="R2886" s="924"/>
      <c r="S2886" s="924"/>
      <c r="T2886" s="924"/>
      <c r="U2886" s="924"/>
      <c r="V2886" s="924"/>
      <c r="W2886" s="924"/>
      <c r="X2886" s="924"/>
      <c r="Y2886" s="924"/>
      <c r="Z2886" s="924"/>
      <c r="AA2886" s="924"/>
    </row>
    <row r="2887">
      <c r="A2887" s="928">
        <v>3879.0</v>
      </c>
      <c r="B2887" s="929" t="s">
        <v>5661</v>
      </c>
      <c r="C2887" s="929" t="s">
        <v>10142</v>
      </c>
      <c r="D2887" s="929" t="s">
        <v>10577</v>
      </c>
      <c r="E2887" s="929" t="s">
        <v>10740</v>
      </c>
      <c r="F2887" s="929" t="s">
        <v>10757</v>
      </c>
      <c r="G2887" s="930"/>
      <c r="H2887" s="930"/>
      <c r="I2887" s="929" t="s">
        <v>10758</v>
      </c>
      <c r="J2887" s="924"/>
      <c r="K2887" s="924"/>
      <c r="L2887" s="924"/>
      <c r="M2887" s="924"/>
      <c r="N2887" s="924"/>
      <c r="O2887" s="924"/>
      <c r="P2887" s="924"/>
      <c r="Q2887" s="924"/>
      <c r="R2887" s="924"/>
      <c r="S2887" s="924"/>
      <c r="T2887" s="924"/>
      <c r="U2887" s="924"/>
      <c r="V2887" s="924"/>
      <c r="W2887" s="924"/>
      <c r="X2887" s="924"/>
      <c r="Y2887" s="924"/>
      <c r="Z2887" s="924"/>
      <c r="AA2887" s="924"/>
    </row>
    <row r="2888">
      <c r="A2888" s="928">
        <v>3880.0</v>
      </c>
      <c r="B2888" s="929" t="s">
        <v>5661</v>
      </c>
      <c r="C2888" s="929" t="s">
        <v>10142</v>
      </c>
      <c r="D2888" s="929" t="s">
        <v>10577</v>
      </c>
      <c r="E2888" s="929" t="s">
        <v>10740</v>
      </c>
      <c r="F2888" s="930"/>
      <c r="G2888" s="930"/>
      <c r="H2888" s="930"/>
      <c r="I2888" s="929" t="s">
        <v>10759</v>
      </c>
      <c r="J2888" s="924"/>
      <c r="K2888" s="924"/>
      <c r="L2888" s="924"/>
      <c r="M2888" s="924"/>
      <c r="N2888" s="924"/>
      <c r="O2888" s="924"/>
      <c r="P2888" s="924"/>
      <c r="Q2888" s="924"/>
      <c r="R2888" s="924"/>
      <c r="S2888" s="924"/>
      <c r="T2888" s="924"/>
      <c r="U2888" s="924"/>
      <c r="V2888" s="924"/>
      <c r="W2888" s="924"/>
      <c r="X2888" s="924"/>
      <c r="Y2888" s="924"/>
      <c r="Z2888" s="924"/>
      <c r="AA2888" s="924"/>
    </row>
    <row r="2889">
      <c r="A2889" s="928">
        <v>3881.0</v>
      </c>
      <c r="B2889" s="929" t="s">
        <v>5661</v>
      </c>
      <c r="C2889" s="929" t="s">
        <v>10142</v>
      </c>
      <c r="D2889" s="929" t="s">
        <v>10577</v>
      </c>
      <c r="E2889" s="929" t="s">
        <v>10760</v>
      </c>
      <c r="F2889" s="929" t="s">
        <v>10761</v>
      </c>
      <c r="G2889" s="930"/>
      <c r="H2889" s="930"/>
      <c r="I2889" s="929" t="s">
        <v>10762</v>
      </c>
      <c r="J2889" s="924"/>
      <c r="K2889" s="924"/>
      <c r="L2889" s="924"/>
      <c r="M2889" s="924"/>
      <c r="N2889" s="924"/>
      <c r="O2889" s="924"/>
      <c r="P2889" s="924"/>
      <c r="Q2889" s="924"/>
      <c r="R2889" s="924"/>
      <c r="S2889" s="924"/>
      <c r="T2889" s="924"/>
      <c r="U2889" s="924"/>
      <c r="V2889" s="924"/>
      <c r="W2889" s="924"/>
      <c r="X2889" s="924"/>
      <c r="Y2889" s="924"/>
      <c r="Z2889" s="924"/>
      <c r="AA2889" s="924"/>
    </row>
    <row r="2890">
      <c r="A2890" s="928">
        <v>3882.0</v>
      </c>
      <c r="B2890" s="929" t="s">
        <v>5661</v>
      </c>
      <c r="C2890" s="929" t="s">
        <v>10142</v>
      </c>
      <c r="D2890" s="929" t="s">
        <v>10577</v>
      </c>
      <c r="E2890" s="929" t="s">
        <v>10760</v>
      </c>
      <c r="F2890" s="929" t="s">
        <v>10763</v>
      </c>
      <c r="G2890" s="930"/>
      <c r="H2890" s="930"/>
      <c r="I2890" s="929" t="s">
        <v>10764</v>
      </c>
      <c r="J2890" s="924"/>
      <c r="K2890" s="924"/>
      <c r="L2890" s="924"/>
      <c r="M2890" s="924"/>
      <c r="N2890" s="924"/>
      <c r="O2890" s="924"/>
      <c r="P2890" s="924"/>
      <c r="Q2890" s="924"/>
      <c r="R2890" s="924"/>
      <c r="S2890" s="924"/>
      <c r="T2890" s="924"/>
      <c r="U2890" s="924"/>
      <c r="V2890" s="924"/>
      <c r="W2890" s="924"/>
      <c r="X2890" s="924"/>
      <c r="Y2890" s="924"/>
      <c r="Z2890" s="924"/>
      <c r="AA2890" s="924"/>
    </row>
    <row r="2891">
      <c r="A2891" s="928">
        <v>3883.0</v>
      </c>
      <c r="B2891" s="929" t="s">
        <v>5661</v>
      </c>
      <c r="C2891" s="929" t="s">
        <v>10142</v>
      </c>
      <c r="D2891" s="929" t="s">
        <v>10577</v>
      </c>
      <c r="E2891" s="929" t="s">
        <v>10760</v>
      </c>
      <c r="F2891" s="929" t="s">
        <v>10765</v>
      </c>
      <c r="G2891" s="930"/>
      <c r="H2891" s="930"/>
      <c r="I2891" s="929" t="s">
        <v>10766</v>
      </c>
      <c r="J2891" s="924"/>
      <c r="K2891" s="924"/>
      <c r="L2891" s="924"/>
      <c r="M2891" s="924"/>
      <c r="N2891" s="924"/>
      <c r="O2891" s="924"/>
      <c r="P2891" s="924"/>
      <c r="Q2891" s="924"/>
      <c r="R2891" s="924"/>
      <c r="S2891" s="924"/>
      <c r="T2891" s="924"/>
      <c r="U2891" s="924"/>
      <c r="V2891" s="924"/>
      <c r="W2891" s="924"/>
      <c r="X2891" s="924"/>
      <c r="Y2891" s="924"/>
      <c r="Z2891" s="924"/>
      <c r="AA2891" s="924"/>
    </row>
    <row r="2892">
      <c r="A2892" s="928">
        <v>3884.0</v>
      </c>
      <c r="B2892" s="929" t="s">
        <v>5661</v>
      </c>
      <c r="C2892" s="929" t="s">
        <v>10142</v>
      </c>
      <c r="D2892" s="929" t="s">
        <v>10577</v>
      </c>
      <c r="E2892" s="929" t="s">
        <v>10760</v>
      </c>
      <c r="F2892" s="929" t="s">
        <v>10767</v>
      </c>
      <c r="G2892" s="929" t="s">
        <v>10597</v>
      </c>
      <c r="H2892" s="930"/>
      <c r="I2892" s="929" t="s">
        <v>10768</v>
      </c>
      <c r="J2892" s="924"/>
      <c r="K2892" s="924"/>
      <c r="L2892" s="924"/>
      <c r="M2892" s="924"/>
      <c r="N2892" s="924"/>
      <c r="O2892" s="924"/>
      <c r="P2892" s="924"/>
      <c r="Q2892" s="924"/>
      <c r="R2892" s="924"/>
      <c r="S2892" s="924"/>
      <c r="T2892" s="924"/>
      <c r="U2892" s="924"/>
      <c r="V2892" s="924"/>
      <c r="W2892" s="924"/>
      <c r="X2892" s="924"/>
      <c r="Y2892" s="924"/>
      <c r="Z2892" s="924"/>
      <c r="AA2892" s="924"/>
    </row>
    <row r="2893">
      <c r="A2893" s="928">
        <v>3885.0</v>
      </c>
      <c r="B2893" s="929" t="s">
        <v>5661</v>
      </c>
      <c r="C2893" s="929" t="s">
        <v>10142</v>
      </c>
      <c r="D2893" s="929" t="s">
        <v>10577</v>
      </c>
      <c r="E2893" s="929" t="s">
        <v>10760</v>
      </c>
      <c r="F2893" s="929" t="s">
        <v>10767</v>
      </c>
      <c r="G2893" s="929" t="s">
        <v>10599</v>
      </c>
      <c r="H2893" s="930"/>
      <c r="I2893" s="929" t="s">
        <v>10769</v>
      </c>
      <c r="J2893" s="924"/>
      <c r="K2893" s="924"/>
      <c r="L2893" s="924"/>
      <c r="M2893" s="924"/>
      <c r="N2893" s="924"/>
      <c r="O2893" s="924"/>
      <c r="P2893" s="924"/>
      <c r="Q2893" s="924"/>
      <c r="R2893" s="924"/>
      <c r="S2893" s="924"/>
      <c r="T2893" s="924"/>
      <c r="U2893" s="924"/>
      <c r="V2893" s="924"/>
      <c r="W2893" s="924"/>
      <c r="X2893" s="924"/>
      <c r="Y2893" s="924"/>
      <c r="Z2893" s="924"/>
      <c r="AA2893" s="924"/>
    </row>
    <row r="2894">
      <c r="A2894" s="928">
        <v>3886.0</v>
      </c>
      <c r="B2894" s="929" t="s">
        <v>5661</v>
      </c>
      <c r="C2894" s="929" t="s">
        <v>10142</v>
      </c>
      <c r="D2894" s="929" t="s">
        <v>10577</v>
      </c>
      <c r="E2894" s="929" t="s">
        <v>10760</v>
      </c>
      <c r="F2894" s="929" t="s">
        <v>10767</v>
      </c>
      <c r="G2894" s="929" t="s">
        <v>10601</v>
      </c>
      <c r="H2894" s="930"/>
      <c r="I2894" s="929" t="s">
        <v>10770</v>
      </c>
      <c r="J2894" s="924"/>
      <c r="K2894" s="924"/>
      <c r="L2894" s="924"/>
      <c r="M2894" s="924"/>
      <c r="N2894" s="924"/>
      <c r="O2894" s="924"/>
      <c r="P2894" s="924"/>
      <c r="Q2894" s="924"/>
      <c r="R2894" s="924"/>
      <c r="S2894" s="924"/>
      <c r="T2894" s="924"/>
      <c r="U2894" s="924"/>
      <c r="V2894" s="924"/>
      <c r="W2894" s="924"/>
      <c r="X2894" s="924"/>
      <c r="Y2894" s="924"/>
      <c r="Z2894" s="924"/>
      <c r="AA2894" s="924"/>
    </row>
    <row r="2895">
      <c r="A2895" s="928">
        <v>3887.0</v>
      </c>
      <c r="B2895" s="929" t="s">
        <v>5661</v>
      </c>
      <c r="C2895" s="929" t="s">
        <v>10142</v>
      </c>
      <c r="D2895" s="929" t="s">
        <v>10577</v>
      </c>
      <c r="E2895" s="929" t="s">
        <v>10760</v>
      </c>
      <c r="F2895" s="929" t="s">
        <v>10767</v>
      </c>
      <c r="G2895" s="929" t="s">
        <v>10603</v>
      </c>
      <c r="H2895" s="930"/>
      <c r="I2895" s="929" t="s">
        <v>10771</v>
      </c>
      <c r="J2895" s="924"/>
      <c r="K2895" s="924"/>
      <c r="L2895" s="924"/>
      <c r="M2895" s="924"/>
      <c r="N2895" s="924"/>
      <c r="O2895" s="924"/>
      <c r="P2895" s="924"/>
      <c r="Q2895" s="924"/>
      <c r="R2895" s="924"/>
      <c r="S2895" s="924"/>
      <c r="T2895" s="924"/>
      <c r="U2895" s="924"/>
      <c r="V2895" s="924"/>
      <c r="W2895" s="924"/>
      <c r="X2895" s="924"/>
      <c r="Y2895" s="924"/>
      <c r="Z2895" s="924"/>
      <c r="AA2895" s="924"/>
    </row>
    <row r="2896">
      <c r="A2896" s="928">
        <v>3888.0</v>
      </c>
      <c r="B2896" s="929" t="s">
        <v>5661</v>
      </c>
      <c r="C2896" s="929" t="s">
        <v>10142</v>
      </c>
      <c r="D2896" s="929" t="s">
        <v>10577</v>
      </c>
      <c r="E2896" s="929" t="s">
        <v>10760</v>
      </c>
      <c r="F2896" s="929" t="s">
        <v>10767</v>
      </c>
      <c r="G2896" s="929" t="s">
        <v>10605</v>
      </c>
      <c r="H2896" s="930"/>
      <c r="I2896" s="929" t="s">
        <v>10772</v>
      </c>
      <c r="J2896" s="924"/>
      <c r="K2896" s="924"/>
      <c r="L2896" s="924"/>
      <c r="M2896" s="924"/>
      <c r="N2896" s="924"/>
      <c r="O2896" s="924"/>
      <c r="P2896" s="924"/>
      <c r="Q2896" s="924"/>
      <c r="R2896" s="924"/>
      <c r="S2896" s="924"/>
      <c r="T2896" s="924"/>
      <c r="U2896" s="924"/>
      <c r="V2896" s="924"/>
      <c r="W2896" s="924"/>
      <c r="X2896" s="924"/>
      <c r="Y2896" s="924"/>
      <c r="Z2896" s="924"/>
      <c r="AA2896" s="924"/>
    </row>
    <row r="2897">
      <c r="A2897" s="928">
        <v>3889.0</v>
      </c>
      <c r="B2897" s="929" t="s">
        <v>5661</v>
      </c>
      <c r="C2897" s="929" t="s">
        <v>10142</v>
      </c>
      <c r="D2897" s="929" t="s">
        <v>10577</v>
      </c>
      <c r="E2897" s="929" t="s">
        <v>10760</v>
      </c>
      <c r="F2897" s="929" t="s">
        <v>10767</v>
      </c>
      <c r="G2897" s="929" t="s">
        <v>10607</v>
      </c>
      <c r="H2897" s="930"/>
      <c r="I2897" s="929" t="s">
        <v>10773</v>
      </c>
      <c r="J2897" s="924"/>
      <c r="K2897" s="924"/>
      <c r="L2897" s="924"/>
      <c r="M2897" s="924"/>
      <c r="N2897" s="924"/>
      <c r="O2897" s="924"/>
      <c r="P2897" s="924"/>
      <c r="Q2897" s="924"/>
      <c r="R2897" s="924"/>
      <c r="S2897" s="924"/>
      <c r="T2897" s="924"/>
      <c r="U2897" s="924"/>
      <c r="V2897" s="924"/>
      <c r="W2897" s="924"/>
      <c r="X2897" s="924"/>
      <c r="Y2897" s="924"/>
      <c r="Z2897" s="924"/>
      <c r="AA2897" s="924"/>
    </row>
    <row r="2898">
      <c r="A2898" s="928">
        <v>3890.0</v>
      </c>
      <c r="B2898" s="929" t="s">
        <v>5661</v>
      </c>
      <c r="C2898" s="929" t="s">
        <v>10142</v>
      </c>
      <c r="D2898" s="929" t="s">
        <v>10577</v>
      </c>
      <c r="E2898" s="929" t="s">
        <v>10760</v>
      </c>
      <c r="F2898" s="929" t="s">
        <v>10767</v>
      </c>
      <c r="G2898" s="929" t="s">
        <v>10609</v>
      </c>
      <c r="H2898" s="930"/>
      <c r="I2898" s="929" t="s">
        <v>10774</v>
      </c>
      <c r="J2898" s="924"/>
      <c r="K2898" s="924"/>
      <c r="L2898" s="924"/>
      <c r="M2898" s="924"/>
      <c r="N2898" s="924"/>
      <c r="O2898" s="924"/>
      <c r="P2898" s="924"/>
      <c r="Q2898" s="924"/>
      <c r="R2898" s="924"/>
      <c r="S2898" s="924"/>
      <c r="T2898" s="924"/>
      <c r="U2898" s="924"/>
      <c r="V2898" s="924"/>
      <c r="W2898" s="924"/>
      <c r="X2898" s="924"/>
      <c r="Y2898" s="924"/>
      <c r="Z2898" s="924"/>
      <c r="AA2898" s="924"/>
    </row>
    <row r="2899">
      <c r="A2899" s="928">
        <v>3891.0</v>
      </c>
      <c r="B2899" s="929" t="s">
        <v>5661</v>
      </c>
      <c r="C2899" s="929" t="s">
        <v>10142</v>
      </c>
      <c r="D2899" s="929" t="s">
        <v>10577</v>
      </c>
      <c r="E2899" s="929" t="s">
        <v>10760</v>
      </c>
      <c r="F2899" s="929" t="s">
        <v>10767</v>
      </c>
      <c r="G2899" s="929" t="s">
        <v>10611</v>
      </c>
      <c r="H2899" s="930"/>
      <c r="I2899" s="929" t="s">
        <v>10775</v>
      </c>
      <c r="J2899" s="924"/>
      <c r="K2899" s="924"/>
      <c r="L2899" s="924"/>
      <c r="M2899" s="924"/>
      <c r="N2899" s="924"/>
      <c r="O2899" s="924"/>
      <c r="P2899" s="924"/>
      <c r="Q2899" s="924"/>
      <c r="R2899" s="924"/>
      <c r="S2899" s="924"/>
      <c r="T2899" s="924"/>
      <c r="U2899" s="924"/>
      <c r="V2899" s="924"/>
      <c r="W2899" s="924"/>
      <c r="X2899" s="924"/>
      <c r="Y2899" s="924"/>
      <c r="Z2899" s="924"/>
      <c r="AA2899" s="924"/>
    </row>
    <row r="2900">
      <c r="A2900" s="928">
        <v>3892.0</v>
      </c>
      <c r="B2900" s="929" t="s">
        <v>5661</v>
      </c>
      <c r="C2900" s="929" t="s">
        <v>10142</v>
      </c>
      <c r="D2900" s="929" t="s">
        <v>10577</v>
      </c>
      <c r="E2900" s="929" t="s">
        <v>10760</v>
      </c>
      <c r="F2900" s="929" t="s">
        <v>10767</v>
      </c>
      <c r="G2900" s="929" t="s">
        <v>10613</v>
      </c>
      <c r="H2900" s="930"/>
      <c r="I2900" s="929" t="s">
        <v>10778</v>
      </c>
      <c r="J2900" s="924"/>
      <c r="K2900" s="924"/>
      <c r="L2900" s="924"/>
      <c r="M2900" s="924"/>
      <c r="N2900" s="924"/>
      <c r="O2900" s="924"/>
      <c r="P2900" s="924"/>
      <c r="Q2900" s="924"/>
      <c r="R2900" s="924"/>
      <c r="S2900" s="924"/>
      <c r="T2900" s="924"/>
      <c r="U2900" s="924"/>
      <c r="V2900" s="924"/>
      <c r="W2900" s="924"/>
      <c r="X2900" s="924"/>
      <c r="Y2900" s="924"/>
      <c r="Z2900" s="924"/>
      <c r="AA2900" s="924"/>
    </row>
    <row r="2901">
      <c r="A2901" s="928">
        <v>3893.0</v>
      </c>
      <c r="B2901" s="929" t="s">
        <v>5661</v>
      </c>
      <c r="C2901" s="929" t="s">
        <v>10142</v>
      </c>
      <c r="D2901" s="929" t="s">
        <v>10577</v>
      </c>
      <c r="E2901" s="929" t="s">
        <v>10760</v>
      </c>
      <c r="F2901" s="929" t="s">
        <v>10767</v>
      </c>
      <c r="G2901" s="929" t="s">
        <v>10615</v>
      </c>
      <c r="H2901" s="930"/>
      <c r="I2901" s="929" t="s">
        <v>10779</v>
      </c>
      <c r="J2901" s="924"/>
      <c r="K2901" s="924"/>
      <c r="L2901" s="924"/>
      <c r="M2901" s="924"/>
      <c r="N2901" s="924"/>
      <c r="O2901" s="924"/>
      <c r="P2901" s="924"/>
      <c r="Q2901" s="924"/>
      <c r="R2901" s="924"/>
      <c r="S2901" s="924"/>
      <c r="T2901" s="924"/>
      <c r="U2901" s="924"/>
      <c r="V2901" s="924"/>
      <c r="W2901" s="924"/>
      <c r="X2901" s="924"/>
      <c r="Y2901" s="924"/>
      <c r="Z2901" s="924"/>
      <c r="AA2901" s="924"/>
    </row>
    <row r="2902">
      <c r="A2902" s="928">
        <v>3894.0</v>
      </c>
      <c r="B2902" s="929" t="s">
        <v>5661</v>
      </c>
      <c r="C2902" s="929" t="s">
        <v>10142</v>
      </c>
      <c r="D2902" s="929" t="s">
        <v>10577</v>
      </c>
      <c r="E2902" s="929" t="s">
        <v>10760</v>
      </c>
      <c r="F2902" s="929" t="s">
        <v>10767</v>
      </c>
      <c r="G2902" s="930"/>
      <c r="H2902" s="930"/>
      <c r="I2902" s="929" t="s">
        <v>10780</v>
      </c>
      <c r="J2902" s="924"/>
      <c r="K2902" s="924"/>
      <c r="L2902" s="924"/>
      <c r="M2902" s="924"/>
      <c r="N2902" s="924"/>
      <c r="O2902" s="924"/>
      <c r="P2902" s="924"/>
      <c r="Q2902" s="924"/>
      <c r="R2902" s="924"/>
      <c r="S2902" s="924"/>
      <c r="T2902" s="924"/>
      <c r="U2902" s="924"/>
      <c r="V2902" s="924"/>
      <c r="W2902" s="924"/>
      <c r="X2902" s="924"/>
      <c r="Y2902" s="924"/>
      <c r="Z2902" s="924"/>
      <c r="AA2902" s="924"/>
    </row>
    <row r="2903">
      <c r="A2903" s="928">
        <v>3895.0</v>
      </c>
      <c r="B2903" s="929" t="s">
        <v>5661</v>
      </c>
      <c r="C2903" s="929" t="s">
        <v>10142</v>
      </c>
      <c r="D2903" s="929" t="s">
        <v>10577</v>
      </c>
      <c r="E2903" s="929" t="s">
        <v>10760</v>
      </c>
      <c r="F2903" s="929" t="s">
        <v>10781</v>
      </c>
      <c r="G2903" s="930"/>
      <c r="H2903" s="930"/>
      <c r="I2903" s="929" t="s">
        <v>10782</v>
      </c>
      <c r="J2903" s="924"/>
      <c r="K2903" s="924"/>
      <c r="L2903" s="924"/>
      <c r="M2903" s="924"/>
      <c r="N2903" s="924"/>
      <c r="O2903" s="924"/>
      <c r="P2903" s="924"/>
      <c r="Q2903" s="924"/>
      <c r="R2903" s="924"/>
      <c r="S2903" s="924"/>
      <c r="T2903" s="924"/>
      <c r="U2903" s="924"/>
      <c r="V2903" s="924"/>
      <c r="W2903" s="924"/>
      <c r="X2903" s="924"/>
      <c r="Y2903" s="924"/>
      <c r="Z2903" s="924"/>
      <c r="AA2903" s="924"/>
    </row>
    <row r="2904">
      <c r="A2904" s="928">
        <v>3896.0</v>
      </c>
      <c r="B2904" s="929" t="s">
        <v>5661</v>
      </c>
      <c r="C2904" s="929" t="s">
        <v>10142</v>
      </c>
      <c r="D2904" s="929" t="s">
        <v>10577</v>
      </c>
      <c r="E2904" s="929" t="s">
        <v>10760</v>
      </c>
      <c r="F2904" s="930"/>
      <c r="G2904" s="930"/>
      <c r="H2904" s="930"/>
      <c r="I2904" s="929" t="s">
        <v>10783</v>
      </c>
      <c r="J2904" s="924"/>
      <c r="K2904" s="924"/>
      <c r="L2904" s="924"/>
      <c r="M2904" s="924"/>
      <c r="N2904" s="924"/>
      <c r="O2904" s="924"/>
      <c r="P2904" s="924"/>
      <c r="Q2904" s="924"/>
      <c r="R2904" s="924"/>
      <c r="S2904" s="924"/>
      <c r="T2904" s="924"/>
      <c r="U2904" s="924"/>
      <c r="V2904" s="924"/>
      <c r="W2904" s="924"/>
      <c r="X2904" s="924"/>
      <c r="Y2904" s="924"/>
      <c r="Z2904" s="924"/>
      <c r="AA2904" s="924"/>
    </row>
    <row r="2905">
      <c r="A2905" s="928">
        <v>3897.0</v>
      </c>
      <c r="B2905" s="929" t="s">
        <v>5661</v>
      </c>
      <c r="C2905" s="929" t="s">
        <v>10142</v>
      </c>
      <c r="D2905" s="929" t="s">
        <v>10577</v>
      </c>
      <c r="E2905" s="929" t="s">
        <v>8546</v>
      </c>
      <c r="F2905" s="930"/>
      <c r="G2905" s="930"/>
      <c r="H2905" s="930"/>
      <c r="I2905" s="929" t="s">
        <v>10784</v>
      </c>
      <c r="J2905" s="924"/>
      <c r="K2905" s="924"/>
      <c r="L2905" s="924"/>
      <c r="M2905" s="924"/>
      <c r="N2905" s="924"/>
      <c r="O2905" s="924"/>
      <c r="P2905" s="924"/>
      <c r="Q2905" s="924"/>
      <c r="R2905" s="924"/>
      <c r="S2905" s="924"/>
      <c r="T2905" s="924"/>
      <c r="U2905" s="924"/>
      <c r="V2905" s="924"/>
      <c r="W2905" s="924"/>
      <c r="X2905" s="924"/>
      <c r="Y2905" s="924"/>
      <c r="Z2905" s="924"/>
      <c r="AA2905" s="924"/>
    </row>
    <row r="2906">
      <c r="A2906" s="928">
        <v>3898.0</v>
      </c>
      <c r="B2906" s="929" t="s">
        <v>5661</v>
      </c>
      <c r="C2906" s="929" t="s">
        <v>10142</v>
      </c>
      <c r="D2906" s="929" t="s">
        <v>10577</v>
      </c>
      <c r="E2906" s="930"/>
      <c r="F2906" s="930"/>
      <c r="G2906" s="930"/>
      <c r="H2906" s="930"/>
      <c r="I2906" s="929" t="s">
        <v>10785</v>
      </c>
      <c r="J2906" s="924"/>
      <c r="K2906" s="924"/>
      <c r="L2906" s="924"/>
      <c r="M2906" s="924"/>
      <c r="N2906" s="924"/>
      <c r="O2906" s="924"/>
      <c r="P2906" s="924"/>
      <c r="Q2906" s="924"/>
      <c r="R2906" s="924"/>
      <c r="S2906" s="924"/>
      <c r="T2906" s="924"/>
      <c r="U2906" s="924"/>
      <c r="V2906" s="924"/>
      <c r="W2906" s="924"/>
      <c r="X2906" s="924"/>
      <c r="Y2906" s="924"/>
      <c r="Z2906" s="924"/>
      <c r="AA2906" s="924"/>
    </row>
    <row r="2907">
      <c r="A2907" s="928">
        <v>3899.0</v>
      </c>
      <c r="B2907" s="929" t="s">
        <v>5661</v>
      </c>
      <c r="C2907" s="929" t="s">
        <v>10142</v>
      </c>
      <c r="D2907" s="929" t="s">
        <v>10786</v>
      </c>
      <c r="E2907" s="929" t="s">
        <v>10787</v>
      </c>
      <c r="F2907" s="930"/>
      <c r="G2907" s="930"/>
      <c r="H2907" s="930"/>
      <c r="I2907" s="929" t="s">
        <v>10788</v>
      </c>
      <c r="J2907" s="924"/>
      <c r="K2907" s="924"/>
      <c r="L2907" s="924"/>
      <c r="M2907" s="924"/>
      <c r="N2907" s="924"/>
      <c r="O2907" s="924"/>
      <c r="P2907" s="924"/>
      <c r="Q2907" s="924"/>
      <c r="R2907" s="924"/>
      <c r="S2907" s="924"/>
      <c r="T2907" s="924"/>
      <c r="U2907" s="924"/>
      <c r="V2907" s="924"/>
      <c r="W2907" s="924"/>
      <c r="X2907" s="924"/>
      <c r="Y2907" s="924"/>
      <c r="Z2907" s="924"/>
      <c r="AA2907" s="924"/>
    </row>
    <row r="2908">
      <c r="A2908" s="928">
        <v>3900.0</v>
      </c>
      <c r="B2908" s="929" t="s">
        <v>5661</v>
      </c>
      <c r="C2908" s="929" t="s">
        <v>10142</v>
      </c>
      <c r="D2908" s="929" t="s">
        <v>10786</v>
      </c>
      <c r="E2908" s="929" t="s">
        <v>6388</v>
      </c>
      <c r="F2908" s="929" t="s">
        <v>10789</v>
      </c>
      <c r="G2908" s="930"/>
      <c r="H2908" s="930"/>
      <c r="I2908" s="929" t="s">
        <v>10790</v>
      </c>
      <c r="J2908" s="924"/>
      <c r="K2908" s="924"/>
      <c r="L2908" s="924"/>
      <c r="M2908" s="924"/>
      <c r="N2908" s="924"/>
      <c r="O2908" s="924"/>
      <c r="P2908" s="924"/>
      <c r="Q2908" s="924"/>
      <c r="R2908" s="924"/>
      <c r="S2908" s="924"/>
      <c r="T2908" s="924"/>
      <c r="U2908" s="924"/>
      <c r="V2908" s="924"/>
      <c r="W2908" s="924"/>
      <c r="X2908" s="924"/>
      <c r="Y2908" s="924"/>
      <c r="Z2908" s="924"/>
      <c r="AA2908" s="924"/>
    </row>
    <row r="2909">
      <c r="A2909" s="928">
        <v>3901.0</v>
      </c>
      <c r="B2909" s="929" t="s">
        <v>5661</v>
      </c>
      <c r="C2909" s="929" t="s">
        <v>10142</v>
      </c>
      <c r="D2909" s="929" t="s">
        <v>10786</v>
      </c>
      <c r="E2909" s="929" t="s">
        <v>6388</v>
      </c>
      <c r="F2909" s="929" t="s">
        <v>10791</v>
      </c>
      <c r="G2909" s="930"/>
      <c r="H2909" s="930"/>
      <c r="I2909" s="929" t="s">
        <v>10792</v>
      </c>
      <c r="J2909" s="924"/>
      <c r="K2909" s="924"/>
      <c r="L2909" s="924"/>
      <c r="M2909" s="924"/>
      <c r="N2909" s="924"/>
      <c r="O2909" s="924"/>
      <c r="P2909" s="924"/>
      <c r="Q2909" s="924"/>
      <c r="R2909" s="924"/>
      <c r="S2909" s="924"/>
      <c r="T2909" s="924"/>
      <c r="U2909" s="924"/>
      <c r="V2909" s="924"/>
      <c r="W2909" s="924"/>
      <c r="X2909" s="924"/>
      <c r="Y2909" s="924"/>
      <c r="Z2909" s="924"/>
      <c r="AA2909" s="924"/>
    </row>
    <row r="2910">
      <c r="A2910" s="928">
        <v>3902.0</v>
      </c>
      <c r="B2910" s="929" t="s">
        <v>5661</v>
      </c>
      <c r="C2910" s="929" t="s">
        <v>10142</v>
      </c>
      <c r="D2910" s="929" t="s">
        <v>10786</v>
      </c>
      <c r="E2910" s="929" t="s">
        <v>6388</v>
      </c>
      <c r="F2910" s="929" t="s">
        <v>10793</v>
      </c>
      <c r="G2910" s="930"/>
      <c r="H2910" s="930"/>
      <c r="I2910" s="929" t="s">
        <v>10794</v>
      </c>
      <c r="J2910" s="924"/>
      <c r="K2910" s="924"/>
      <c r="L2910" s="924"/>
      <c r="M2910" s="924"/>
      <c r="N2910" s="924"/>
      <c r="O2910" s="924"/>
      <c r="P2910" s="924"/>
      <c r="Q2910" s="924"/>
      <c r="R2910" s="924"/>
      <c r="S2910" s="924"/>
      <c r="T2910" s="924"/>
      <c r="U2910" s="924"/>
      <c r="V2910" s="924"/>
      <c r="W2910" s="924"/>
      <c r="X2910" s="924"/>
      <c r="Y2910" s="924"/>
      <c r="Z2910" s="924"/>
      <c r="AA2910" s="924"/>
    </row>
    <row r="2911">
      <c r="A2911" s="928">
        <v>3903.0</v>
      </c>
      <c r="B2911" s="929" t="s">
        <v>5661</v>
      </c>
      <c r="C2911" s="929" t="s">
        <v>10142</v>
      </c>
      <c r="D2911" s="929" t="s">
        <v>10786</v>
      </c>
      <c r="E2911" s="929" t="s">
        <v>6388</v>
      </c>
      <c r="F2911" s="929" t="s">
        <v>10795</v>
      </c>
      <c r="G2911" s="929" t="s">
        <v>10796</v>
      </c>
      <c r="H2911" s="930"/>
      <c r="I2911" s="929" t="s">
        <v>10797</v>
      </c>
      <c r="J2911" s="924"/>
      <c r="K2911" s="924"/>
      <c r="L2911" s="924"/>
      <c r="M2911" s="924"/>
      <c r="N2911" s="924"/>
      <c r="O2911" s="924"/>
      <c r="P2911" s="924"/>
      <c r="Q2911" s="924"/>
      <c r="R2911" s="924"/>
      <c r="S2911" s="924"/>
      <c r="T2911" s="924"/>
      <c r="U2911" s="924"/>
      <c r="V2911" s="924"/>
      <c r="W2911" s="924"/>
      <c r="X2911" s="924"/>
      <c r="Y2911" s="924"/>
      <c r="Z2911" s="924"/>
      <c r="AA2911" s="924"/>
    </row>
    <row r="2912">
      <c r="A2912" s="928">
        <v>3904.0</v>
      </c>
      <c r="B2912" s="929" t="s">
        <v>5661</v>
      </c>
      <c r="C2912" s="929" t="s">
        <v>10142</v>
      </c>
      <c r="D2912" s="929" t="s">
        <v>10786</v>
      </c>
      <c r="E2912" s="929" t="s">
        <v>6388</v>
      </c>
      <c r="F2912" s="929" t="s">
        <v>10795</v>
      </c>
      <c r="G2912" s="929" t="s">
        <v>10798</v>
      </c>
      <c r="H2912" s="930"/>
      <c r="I2912" s="929" t="s">
        <v>10799</v>
      </c>
      <c r="J2912" s="924"/>
      <c r="K2912" s="924"/>
      <c r="L2912" s="924"/>
      <c r="M2912" s="924"/>
      <c r="N2912" s="924"/>
      <c r="O2912" s="924"/>
      <c r="P2912" s="924"/>
      <c r="Q2912" s="924"/>
      <c r="R2912" s="924"/>
      <c r="S2912" s="924"/>
      <c r="T2912" s="924"/>
      <c r="U2912" s="924"/>
      <c r="V2912" s="924"/>
      <c r="W2912" s="924"/>
      <c r="X2912" s="924"/>
      <c r="Y2912" s="924"/>
      <c r="Z2912" s="924"/>
      <c r="AA2912" s="924"/>
    </row>
    <row r="2913">
      <c r="A2913" s="928">
        <v>3905.0</v>
      </c>
      <c r="B2913" s="929" t="s">
        <v>5661</v>
      </c>
      <c r="C2913" s="929" t="s">
        <v>10142</v>
      </c>
      <c r="D2913" s="929" t="s">
        <v>10786</v>
      </c>
      <c r="E2913" s="929" t="s">
        <v>6388</v>
      </c>
      <c r="F2913" s="929" t="s">
        <v>10795</v>
      </c>
      <c r="G2913" s="930"/>
      <c r="H2913" s="930"/>
      <c r="I2913" s="929" t="s">
        <v>10800</v>
      </c>
      <c r="J2913" s="924"/>
      <c r="K2913" s="924"/>
      <c r="L2913" s="924"/>
      <c r="M2913" s="924"/>
      <c r="N2913" s="924"/>
      <c r="O2913" s="924"/>
      <c r="P2913" s="924"/>
      <c r="Q2913" s="924"/>
      <c r="R2913" s="924"/>
      <c r="S2913" s="924"/>
      <c r="T2913" s="924"/>
      <c r="U2913" s="924"/>
      <c r="V2913" s="924"/>
      <c r="W2913" s="924"/>
      <c r="X2913" s="924"/>
      <c r="Y2913" s="924"/>
      <c r="Z2913" s="924"/>
      <c r="AA2913" s="924"/>
    </row>
    <row r="2914">
      <c r="A2914" s="928">
        <v>3906.0</v>
      </c>
      <c r="B2914" s="929" t="s">
        <v>5661</v>
      </c>
      <c r="C2914" s="929" t="s">
        <v>10142</v>
      </c>
      <c r="D2914" s="929" t="s">
        <v>10786</v>
      </c>
      <c r="E2914" s="929" t="s">
        <v>6388</v>
      </c>
      <c r="F2914" s="930"/>
      <c r="G2914" s="930"/>
      <c r="H2914" s="930"/>
      <c r="I2914" s="929" t="s">
        <v>10801</v>
      </c>
      <c r="J2914" s="924"/>
      <c r="K2914" s="924"/>
      <c r="L2914" s="924"/>
      <c r="M2914" s="924"/>
      <c r="N2914" s="924"/>
      <c r="O2914" s="924"/>
      <c r="P2914" s="924"/>
      <c r="Q2914" s="924"/>
      <c r="R2914" s="924"/>
      <c r="S2914" s="924"/>
      <c r="T2914" s="924"/>
      <c r="U2914" s="924"/>
      <c r="V2914" s="924"/>
      <c r="W2914" s="924"/>
      <c r="X2914" s="924"/>
      <c r="Y2914" s="924"/>
      <c r="Z2914" s="924"/>
      <c r="AA2914" s="924"/>
    </row>
    <row r="2915">
      <c r="A2915" s="928">
        <v>3907.0</v>
      </c>
      <c r="B2915" s="929" t="s">
        <v>5661</v>
      </c>
      <c r="C2915" s="929" t="s">
        <v>10142</v>
      </c>
      <c r="D2915" s="929" t="s">
        <v>10786</v>
      </c>
      <c r="E2915" s="929" t="s">
        <v>10802</v>
      </c>
      <c r="F2915" s="930"/>
      <c r="G2915" s="930"/>
      <c r="H2915" s="930"/>
      <c r="I2915" s="929" t="s">
        <v>10803</v>
      </c>
      <c r="J2915" s="924"/>
      <c r="K2915" s="924"/>
      <c r="L2915" s="924"/>
      <c r="M2915" s="924"/>
      <c r="N2915" s="924"/>
      <c r="O2915" s="924"/>
      <c r="P2915" s="924"/>
      <c r="Q2915" s="924"/>
      <c r="R2915" s="924"/>
      <c r="S2915" s="924"/>
      <c r="T2915" s="924"/>
      <c r="U2915" s="924"/>
      <c r="V2915" s="924"/>
      <c r="W2915" s="924"/>
      <c r="X2915" s="924"/>
      <c r="Y2915" s="924"/>
      <c r="Z2915" s="924"/>
      <c r="AA2915" s="924"/>
    </row>
    <row r="2916">
      <c r="A2916" s="928">
        <v>3908.0</v>
      </c>
      <c r="B2916" s="929" t="s">
        <v>5661</v>
      </c>
      <c r="C2916" s="929" t="s">
        <v>10142</v>
      </c>
      <c r="D2916" s="929" t="s">
        <v>10786</v>
      </c>
      <c r="E2916" s="929" t="s">
        <v>8614</v>
      </c>
      <c r="F2916" s="929" t="s">
        <v>10540</v>
      </c>
      <c r="G2916" s="929" t="s">
        <v>10804</v>
      </c>
      <c r="H2916" s="930"/>
      <c r="I2916" s="929" t="s">
        <v>10805</v>
      </c>
      <c r="J2916" s="924"/>
      <c r="K2916" s="924"/>
      <c r="L2916" s="924"/>
      <c r="M2916" s="924"/>
      <c r="N2916" s="924"/>
      <c r="O2916" s="924"/>
      <c r="P2916" s="924"/>
      <c r="Q2916" s="924"/>
      <c r="R2916" s="924"/>
      <c r="S2916" s="924"/>
      <c r="T2916" s="924"/>
      <c r="U2916" s="924"/>
      <c r="V2916" s="924"/>
      <c r="W2916" s="924"/>
      <c r="X2916" s="924"/>
      <c r="Y2916" s="924"/>
      <c r="Z2916" s="924"/>
      <c r="AA2916" s="924"/>
    </row>
    <row r="2917">
      <c r="A2917" s="928">
        <v>3909.0</v>
      </c>
      <c r="B2917" s="929" t="s">
        <v>5661</v>
      </c>
      <c r="C2917" s="929" t="s">
        <v>10142</v>
      </c>
      <c r="D2917" s="929" t="s">
        <v>10786</v>
      </c>
      <c r="E2917" s="929" t="s">
        <v>8614</v>
      </c>
      <c r="F2917" s="929" t="s">
        <v>10540</v>
      </c>
      <c r="G2917" s="929" t="s">
        <v>10806</v>
      </c>
      <c r="H2917" s="930"/>
      <c r="I2917" s="929" t="s">
        <v>10807</v>
      </c>
      <c r="J2917" s="924"/>
      <c r="K2917" s="924"/>
      <c r="L2917" s="924"/>
      <c r="M2917" s="924"/>
      <c r="N2917" s="924"/>
      <c r="O2917" s="924"/>
      <c r="P2917" s="924"/>
      <c r="Q2917" s="924"/>
      <c r="R2917" s="924"/>
      <c r="S2917" s="924"/>
      <c r="T2917" s="924"/>
      <c r="U2917" s="924"/>
      <c r="V2917" s="924"/>
      <c r="W2917" s="924"/>
      <c r="X2917" s="924"/>
      <c r="Y2917" s="924"/>
      <c r="Z2917" s="924"/>
      <c r="AA2917" s="924"/>
    </row>
    <row r="2918">
      <c r="A2918" s="928">
        <v>3910.0</v>
      </c>
      <c r="B2918" s="929" t="s">
        <v>5661</v>
      </c>
      <c r="C2918" s="929" t="s">
        <v>10142</v>
      </c>
      <c r="D2918" s="929" t="s">
        <v>10786</v>
      </c>
      <c r="E2918" s="929" t="s">
        <v>8614</v>
      </c>
      <c r="F2918" s="929" t="s">
        <v>10540</v>
      </c>
      <c r="G2918" s="930"/>
      <c r="H2918" s="930"/>
      <c r="I2918" s="929" t="s">
        <v>10808</v>
      </c>
      <c r="J2918" s="924"/>
      <c r="K2918" s="924"/>
      <c r="L2918" s="924"/>
      <c r="M2918" s="924"/>
      <c r="N2918" s="924"/>
      <c r="O2918" s="924"/>
      <c r="P2918" s="924"/>
      <c r="Q2918" s="924"/>
      <c r="R2918" s="924"/>
      <c r="S2918" s="924"/>
      <c r="T2918" s="924"/>
      <c r="U2918" s="924"/>
      <c r="V2918" s="924"/>
      <c r="W2918" s="924"/>
      <c r="X2918" s="924"/>
      <c r="Y2918" s="924"/>
      <c r="Z2918" s="924"/>
      <c r="AA2918" s="924"/>
    </row>
    <row r="2919">
      <c r="A2919" s="928">
        <v>3911.0</v>
      </c>
      <c r="B2919" s="929" t="s">
        <v>5661</v>
      </c>
      <c r="C2919" s="929" t="s">
        <v>10142</v>
      </c>
      <c r="D2919" s="929" t="s">
        <v>10786</v>
      </c>
      <c r="E2919" s="929" t="s">
        <v>8614</v>
      </c>
      <c r="F2919" s="929" t="s">
        <v>10809</v>
      </c>
      <c r="G2919" s="929" t="s">
        <v>10810</v>
      </c>
      <c r="H2919" s="930"/>
      <c r="I2919" s="929" t="s">
        <v>10811</v>
      </c>
      <c r="J2919" s="924"/>
      <c r="K2919" s="924"/>
      <c r="L2919" s="924"/>
      <c r="M2919" s="924"/>
      <c r="N2919" s="924"/>
      <c r="O2919" s="924"/>
      <c r="P2919" s="924"/>
      <c r="Q2919" s="924"/>
      <c r="R2919" s="924"/>
      <c r="S2919" s="924"/>
      <c r="T2919" s="924"/>
      <c r="U2919" s="924"/>
      <c r="V2919" s="924"/>
      <c r="W2919" s="924"/>
      <c r="X2919" s="924"/>
      <c r="Y2919" s="924"/>
      <c r="Z2919" s="924"/>
      <c r="AA2919" s="924"/>
    </row>
    <row r="2920">
      <c r="A2920" s="928">
        <v>3912.0</v>
      </c>
      <c r="B2920" s="929" t="s">
        <v>5661</v>
      </c>
      <c r="C2920" s="929" t="s">
        <v>10142</v>
      </c>
      <c r="D2920" s="929" t="s">
        <v>10786</v>
      </c>
      <c r="E2920" s="929" t="s">
        <v>8614</v>
      </c>
      <c r="F2920" s="929" t="s">
        <v>10809</v>
      </c>
      <c r="G2920" s="929" t="s">
        <v>10812</v>
      </c>
      <c r="H2920" s="930"/>
      <c r="I2920" s="929" t="s">
        <v>10813</v>
      </c>
      <c r="J2920" s="924"/>
      <c r="K2920" s="924"/>
      <c r="L2920" s="924"/>
      <c r="M2920" s="924"/>
      <c r="N2920" s="924"/>
      <c r="O2920" s="924"/>
      <c r="P2920" s="924"/>
      <c r="Q2920" s="924"/>
      <c r="R2920" s="924"/>
      <c r="S2920" s="924"/>
      <c r="T2920" s="924"/>
      <c r="U2920" s="924"/>
      <c r="V2920" s="924"/>
      <c r="W2920" s="924"/>
      <c r="X2920" s="924"/>
      <c r="Y2920" s="924"/>
      <c r="Z2920" s="924"/>
      <c r="AA2920" s="924"/>
    </row>
    <row r="2921">
      <c r="A2921" s="928">
        <v>3913.0</v>
      </c>
      <c r="B2921" s="929" t="s">
        <v>5661</v>
      </c>
      <c r="C2921" s="929" t="s">
        <v>10142</v>
      </c>
      <c r="D2921" s="929" t="s">
        <v>10786</v>
      </c>
      <c r="E2921" s="929" t="s">
        <v>8614</v>
      </c>
      <c r="F2921" s="929" t="s">
        <v>10809</v>
      </c>
      <c r="G2921" s="930"/>
      <c r="H2921" s="930"/>
      <c r="I2921" s="929" t="s">
        <v>10814</v>
      </c>
      <c r="J2921" s="924"/>
      <c r="K2921" s="924"/>
      <c r="L2921" s="924"/>
      <c r="M2921" s="924"/>
      <c r="N2921" s="924"/>
      <c r="O2921" s="924"/>
      <c r="P2921" s="924"/>
      <c r="Q2921" s="924"/>
      <c r="R2921" s="924"/>
      <c r="S2921" s="924"/>
      <c r="T2921" s="924"/>
      <c r="U2921" s="924"/>
      <c r="V2921" s="924"/>
      <c r="W2921" s="924"/>
      <c r="X2921" s="924"/>
      <c r="Y2921" s="924"/>
      <c r="Z2921" s="924"/>
      <c r="AA2921" s="924"/>
    </row>
    <row r="2922">
      <c r="A2922" s="928">
        <v>3914.0</v>
      </c>
      <c r="B2922" s="929" t="s">
        <v>5661</v>
      </c>
      <c r="C2922" s="929" t="s">
        <v>10142</v>
      </c>
      <c r="D2922" s="929" t="s">
        <v>10786</v>
      </c>
      <c r="E2922" s="929" t="s">
        <v>8614</v>
      </c>
      <c r="F2922" s="929" t="s">
        <v>9501</v>
      </c>
      <c r="G2922" s="930"/>
      <c r="H2922" s="930"/>
      <c r="I2922" s="929" t="s">
        <v>10815</v>
      </c>
      <c r="J2922" s="924"/>
      <c r="K2922" s="924"/>
      <c r="L2922" s="924"/>
      <c r="M2922" s="924"/>
      <c r="N2922" s="924"/>
      <c r="O2922" s="924"/>
      <c r="P2922" s="924"/>
      <c r="Q2922" s="924"/>
      <c r="R2922" s="924"/>
      <c r="S2922" s="924"/>
      <c r="T2922" s="924"/>
      <c r="U2922" s="924"/>
      <c r="V2922" s="924"/>
      <c r="W2922" s="924"/>
      <c r="X2922" s="924"/>
      <c r="Y2922" s="924"/>
      <c r="Z2922" s="924"/>
      <c r="AA2922" s="924"/>
    </row>
    <row r="2923">
      <c r="A2923" s="928">
        <v>3915.0</v>
      </c>
      <c r="B2923" s="929" t="s">
        <v>5661</v>
      </c>
      <c r="C2923" s="929" t="s">
        <v>10142</v>
      </c>
      <c r="D2923" s="929" t="s">
        <v>10786</v>
      </c>
      <c r="E2923" s="929" t="s">
        <v>8614</v>
      </c>
      <c r="F2923" s="929" t="s">
        <v>10816</v>
      </c>
      <c r="G2923" s="929" t="s">
        <v>10817</v>
      </c>
      <c r="H2923" s="930"/>
      <c r="I2923" s="929" t="s">
        <v>10818</v>
      </c>
      <c r="J2923" s="924"/>
      <c r="K2923" s="924"/>
      <c r="L2923" s="924"/>
      <c r="M2923" s="924"/>
      <c r="N2923" s="924"/>
      <c r="O2923" s="924"/>
      <c r="P2923" s="924"/>
      <c r="Q2923" s="924"/>
      <c r="R2923" s="924"/>
      <c r="S2923" s="924"/>
      <c r="T2923" s="924"/>
      <c r="U2923" s="924"/>
      <c r="V2923" s="924"/>
      <c r="W2923" s="924"/>
      <c r="X2923" s="924"/>
      <c r="Y2923" s="924"/>
      <c r="Z2923" s="924"/>
      <c r="AA2923" s="924"/>
    </row>
    <row r="2924">
      <c r="A2924" s="928">
        <v>3916.0</v>
      </c>
      <c r="B2924" s="929" t="s">
        <v>5661</v>
      </c>
      <c r="C2924" s="929" t="s">
        <v>10142</v>
      </c>
      <c r="D2924" s="929" t="s">
        <v>10786</v>
      </c>
      <c r="E2924" s="929" t="s">
        <v>8614</v>
      </c>
      <c r="F2924" s="929" t="s">
        <v>10816</v>
      </c>
      <c r="G2924" s="929" t="s">
        <v>10819</v>
      </c>
      <c r="H2924" s="930"/>
      <c r="I2924" s="929" t="s">
        <v>10820</v>
      </c>
      <c r="J2924" s="924"/>
      <c r="K2924" s="924"/>
      <c r="L2924" s="924"/>
      <c r="M2924" s="924"/>
      <c r="N2924" s="924"/>
      <c r="O2924" s="924"/>
      <c r="P2924" s="924"/>
      <c r="Q2924" s="924"/>
      <c r="R2924" s="924"/>
      <c r="S2924" s="924"/>
      <c r="T2924" s="924"/>
      <c r="U2924" s="924"/>
      <c r="V2924" s="924"/>
      <c r="W2924" s="924"/>
      <c r="X2924" s="924"/>
      <c r="Y2924" s="924"/>
      <c r="Z2924" s="924"/>
      <c r="AA2924" s="924"/>
    </row>
    <row r="2925">
      <c r="A2925" s="928">
        <v>3917.0</v>
      </c>
      <c r="B2925" s="929" t="s">
        <v>5661</v>
      </c>
      <c r="C2925" s="929" t="s">
        <v>10142</v>
      </c>
      <c r="D2925" s="929" t="s">
        <v>10786</v>
      </c>
      <c r="E2925" s="929" t="s">
        <v>8614</v>
      </c>
      <c r="F2925" s="929" t="s">
        <v>10816</v>
      </c>
      <c r="G2925" s="930"/>
      <c r="H2925" s="930"/>
      <c r="I2925" s="929" t="s">
        <v>10821</v>
      </c>
      <c r="J2925" s="924"/>
      <c r="K2925" s="924"/>
      <c r="L2925" s="924"/>
      <c r="M2925" s="924"/>
      <c r="N2925" s="924"/>
      <c r="O2925" s="924"/>
      <c r="P2925" s="924"/>
      <c r="Q2925" s="924"/>
      <c r="R2925" s="924"/>
      <c r="S2925" s="924"/>
      <c r="T2925" s="924"/>
      <c r="U2925" s="924"/>
      <c r="V2925" s="924"/>
      <c r="W2925" s="924"/>
      <c r="X2925" s="924"/>
      <c r="Y2925" s="924"/>
      <c r="Z2925" s="924"/>
      <c r="AA2925" s="924"/>
    </row>
    <row r="2926">
      <c r="A2926" s="928">
        <v>3918.0</v>
      </c>
      <c r="B2926" s="929" t="s">
        <v>5661</v>
      </c>
      <c r="C2926" s="929" t="s">
        <v>10142</v>
      </c>
      <c r="D2926" s="929" t="s">
        <v>10786</v>
      </c>
      <c r="E2926" s="929" t="s">
        <v>8614</v>
      </c>
      <c r="F2926" s="929" t="s">
        <v>10822</v>
      </c>
      <c r="G2926" s="929" t="s">
        <v>10823</v>
      </c>
      <c r="H2926" s="930"/>
      <c r="I2926" s="929" t="s">
        <v>10824</v>
      </c>
      <c r="J2926" s="924"/>
      <c r="K2926" s="924"/>
      <c r="L2926" s="924"/>
      <c r="M2926" s="924"/>
      <c r="N2926" s="924"/>
      <c r="O2926" s="924"/>
      <c r="P2926" s="924"/>
      <c r="Q2926" s="924"/>
      <c r="R2926" s="924"/>
      <c r="S2926" s="924"/>
      <c r="T2926" s="924"/>
      <c r="U2926" s="924"/>
      <c r="V2926" s="924"/>
      <c r="W2926" s="924"/>
      <c r="X2926" s="924"/>
      <c r="Y2926" s="924"/>
      <c r="Z2926" s="924"/>
      <c r="AA2926" s="924"/>
    </row>
    <row r="2927">
      <c r="A2927" s="928">
        <v>3919.0</v>
      </c>
      <c r="B2927" s="929" t="s">
        <v>5661</v>
      </c>
      <c r="C2927" s="929" t="s">
        <v>10142</v>
      </c>
      <c r="D2927" s="929" t="s">
        <v>10786</v>
      </c>
      <c r="E2927" s="929" t="s">
        <v>8614</v>
      </c>
      <c r="F2927" s="929" t="s">
        <v>10822</v>
      </c>
      <c r="G2927" s="929" t="s">
        <v>10825</v>
      </c>
      <c r="H2927" s="930"/>
      <c r="I2927" s="929" t="s">
        <v>10826</v>
      </c>
      <c r="J2927" s="924"/>
      <c r="K2927" s="924"/>
      <c r="L2927" s="924"/>
      <c r="M2927" s="924"/>
      <c r="N2927" s="924"/>
      <c r="O2927" s="924"/>
      <c r="P2927" s="924"/>
      <c r="Q2927" s="924"/>
      <c r="R2927" s="924"/>
      <c r="S2927" s="924"/>
      <c r="T2927" s="924"/>
      <c r="U2927" s="924"/>
      <c r="V2927" s="924"/>
      <c r="W2927" s="924"/>
      <c r="X2927" s="924"/>
      <c r="Y2927" s="924"/>
      <c r="Z2927" s="924"/>
      <c r="AA2927" s="924"/>
    </row>
    <row r="2928">
      <c r="A2928" s="928">
        <v>3920.0</v>
      </c>
      <c r="B2928" s="929" t="s">
        <v>5661</v>
      </c>
      <c r="C2928" s="929" t="s">
        <v>10142</v>
      </c>
      <c r="D2928" s="929" t="s">
        <v>10786</v>
      </c>
      <c r="E2928" s="929" t="s">
        <v>8614</v>
      </c>
      <c r="F2928" s="929" t="s">
        <v>10822</v>
      </c>
      <c r="G2928" s="930"/>
      <c r="H2928" s="930"/>
      <c r="I2928" s="929" t="s">
        <v>10827</v>
      </c>
      <c r="J2928" s="924"/>
      <c r="K2928" s="924"/>
      <c r="L2928" s="924"/>
      <c r="M2928" s="924"/>
      <c r="N2928" s="924"/>
      <c r="O2928" s="924"/>
      <c r="P2928" s="924"/>
      <c r="Q2928" s="924"/>
      <c r="R2928" s="924"/>
      <c r="S2928" s="924"/>
      <c r="T2928" s="924"/>
      <c r="U2928" s="924"/>
      <c r="V2928" s="924"/>
      <c r="W2928" s="924"/>
      <c r="X2928" s="924"/>
      <c r="Y2928" s="924"/>
      <c r="Z2928" s="924"/>
      <c r="AA2928" s="924"/>
    </row>
    <row r="2929">
      <c r="A2929" s="928">
        <v>3921.0</v>
      </c>
      <c r="B2929" s="929" t="s">
        <v>5661</v>
      </c>
      <c r="C2929" s="929" t="s">
        <v>10142</v>
      </c>
      <c r="D2929" s="929" t="s">
        <v>10786</v>
      </c>
      <c r="E2929" s="929" t="s">
        <v>8614</v>
      </c>
      <c r="F2929" s="929" t="s">
        <v>10828</v>
      </c>
      <c r="G2929" s="930"/>
      <c r="H2929" s="930"/>
      <c r="I2929" s="929" t="s">
        <v>10829</v>
      </c>
      <c r="J2929" s="924"/>
      <c r="K2929" s="924"/>
      <c r="L2929" s="924"/>
      <c r="M2929" s="924"/>
      <c r="N2929" s="924"/>
      <c r="O2929" s="924"/>
      <c r="P2929" s="924"/>
      <c r="Q2929" s="924"/>
      <c r="R2929" s="924"/>
      <c r="S2929" s="924"/>
      <c r="T2929" s="924"/>
      <c r="U2929" s="924"/>
      <c r="V2929" s="924"/>
      <c r="W2929" s="924"/>
      <c r="X2929" s="924"/>
      <c r="Y2929" s="924"/>
      <c r="Z2929" s="924"/>
      <c r="AA2929" s="924"/>
    </row>
    <row r="2930">
      <c r="A2930" s="928">
        <v>3922.0</v>
      </c>
      <c r="B2930" s="929" t="s">
        <v>5661</v>
      </c>
      <c r="C2930" s="929" t="s">
        <v>10142</v>
      </c>
      <c r="D2930" s="929" t="s">
        <v>10786</v>
      </c>
      <c r="E2930" s="929" t="s">
        <v>8614</v>
      </c>
      <c r="F2930" s="929" t="s">
        <v>10830</v>
      </c>
      <c r="G2930" s="930"/>
      <c r="H2930" s="930"/>
      <c r="I2930" s="929" t="s">
        <v>10831</v>
      </c>
      <c r="J2930" s="924"/>
      <c r="K2930" s="924"/>
      <c r="L2930" s="924"/>
      <c r="M2930" s="924"/>
      <c r="N2930" s="924"/>
      <c r="O2930" s="924"/>
      <c r="P2930" s="924"/>
      <c r="Q2930" s="924"/>
      <c r="R2930" s="924"/>
      <c r="S2930" s="924"/>
      <c r="T2930" s="924"/>
      <c r="U2930" s="924"/>
      <c r="V2930" s="924"/>
      <c r="W2930" s="924"/>
      <c r="X2930" s="924"/>
      <c r="Y2930" s="924"/>
      <c r="Z2930" s="924"/>
      <c r="AA2930" s="924"/>
    </row>
    <row r="2931">
      <c r="A2931" s="928">
        <v>3923.0</v>
      </c>
      <c r="B2931" s="929" t="s">
        <v>5661</v>
      </c>
      <c r="C2931" s="929" t="s">
        <v>10142</v>
      </c>
      <c r="D2931" s="929" t="s">
        <v>10786</v>
      </c>
      <c r="E2931" s="929" t="s">
        <v>8614</v>
      </c>
      <c r="F2931" s="929" t="s">
        <v>8550</v>
      </c>
      <c r="G2931" s="930"/>
      <c r="H2931" s="930"/>
      <c r="I2931" s="929" t="s">
        <v>10832</v>
      </c>
      <c r="J2931" s="924"/>
      <c r="K2931" s="924"/>
      <c r="L2931" s="924"/>
      <c r="M2931" s="924"/>
      <c r="N2931" s="924"/>
      <c r="O2931" s="924"/>
      <c r="P2931" s="924"/>
      <c r="Q2931" s="924"/>
      <c r="R2931" s="924"/>
      <c r="S2931" s="924"/>
      <c r="T2931" s="924"/>
      <c r="U2931" s="924"/>
      <c r="V2931" s="924"/>
      <c r="W2931" s="924"/>
      <c r="X2931" s="924"/>
      <c r="Y2931" s="924"/>
      <c r="Z2931" s="924"/>
      <c r="AA2931" s="924"/>
    </row>
    <row r="2932">
      <c r="A2932" s="928">
        <v>3924.0</v>
      </c>
      <c r="B2932" s="929" t="s">
        <v>5661</v>
      </c>
      <c r="C2932" s="929" t="s">
        <v>10142</v>
      </c>
      <c r="D2932" s="929" t="s">
        <v>10786</v>
      </c>
      <c r="E2932" s="929" t="s">
        <v>8614</v>
      </c>
      <c r="F2932" s="929" t="s">
        <v>10833</v>
      </c>
      <c r="G2932" s="930"/>
      <c r="H2932" s="930"/>
      <c r="I2932" s="929" t="s">
        <v>10834</v>
      </c>
      <c r="J2932" s="924"/>
      <c r="K2932" s="924"/>
      <c r="L2932" s="924"/>
      <c r="M2932" s="924"/>
      <c r="N2932" s="924"/>
      <c r="O2932" s="924"/>
      <c r="P2932" s="924"/>
      <c r="Q2932" s="924"/>
      <c r="R2932" s="924"/>
      <c r="S2932" s="924"/>
      <c r="T2932" s="924"/>
      <c r="U2932" s="924"/>
      <c r="V2932" s="924"/>
      <c r="W2932" s="924"/>
      <c r="X2932" s="924"/>
      <c r="Y2932" s="924"/>
      <c r="Z2932" s="924"/>
      <c r="AA2932" s="924"/>
    </row>
    <row r="2933">
      <c r="A2933" s="928">
        <v>3925.0</v>
      </c>
      <c r="B2933" s="929" t="s">
        <v>5661</v>
      </c>
      <c r="C2933" s="929" t="s">
        <v>10142</v>
      </c>
      <c r="D2933" s="929" t="s">
        <v>10786</v>
      </c>
      <c r="E2933" s="929" t="s">
        <v>8614</v>
      </c>
      <c r="F2933" s="930"/>
      <c r="G2933" s="930"/>
      <c r="H2933" s="930"/>
      <c r="I2933" s="929" t="s">
        <v>10835</v>
      </c>
      <c r="J2933" s="924"/>
      <c r="K2933" s="924"/>
      <c r="L2933" s="924"/>
      <c r="M2933" s="924"/>
      <c r="N2933" s="924"/>
      <c r="O2933" s="924"/>
      <c r="P2933" s="924"/>
      <c r="Q2933" s="924"/>
      <c r="R2933" s="924"/>
      <c r="S2933" s="924"/>
      <c r="T2933" s="924"/>
      <c r="U2933" s="924"/>
      <c r="V2933" s="924"/>
      <c r="W2933" s="924"/>
      <c r="X2933" s="924"/>
      <c r="Y2933" s="924"/>
      <c r="Z2933" s="924"/>
      <c r="AA2933" s="924"/>
    </row>
    <row r="2934">
      <c r="A2934" s="928">
        <v>3926.0</v>
      </c>
      <c r="B2934" s="929" t="s">
        <v>5661</v>
      </c>
      <c r="C2934" s="929" t="s">
        <v>10142</v>
      </c>
      <c r="D2934" s="929" t="s">
        <v>10786</v>
      </c>
      <c r="E2934" s="929" t="s">
        <v>6396</v>
      </c>
      <c r="F2934" s="929" t="s">
        <v>10836</v>
      </c>
      <c r="G2934" s="929" t="s">
        <v>10837</v>
      </c>
      <c r="H2934" s="930"/>
      <c r="I2934" s="929" t="s">
        <v>10838</v>
      </c>
      <c r="J2934" s="924"/>
      <c r="K2934" s="924"/>
      <c r="L2934" s="924"/>
      <c r="M2934" s="924"/>
      <c r="N2934" s="924"/>
      <c r="O2934" s="924"/>
      <c r="P2934" s="924"/>
      <c r="Q2934" s="924"/>
      <c r="R2934" s="924"/>
      <c r="S2934" s="924"/>
      <c r="T2934" s="924"/>
      <c r="U2934" s="924"/>
      <c r="V2934" s="924"/>
      <c r="W2934" s="924"/>
      <c r="X2934" s="924"/>
      <c r="Y2934" s="924"/>
      <c r="Z2934" s="924"/>
      <c r="AA2934" s="924"/>
    </row>
    <row r="2935">
      <c r="A2935" s="928">
        <v>3927.0</v>
      </c>
      <c r="B2935" s="929" t="s">
        <v>5661</v>
      </c>
      <c r="C2935" s="929" t="s">
        <v>10142</v>
      </c>
      <c r="D2935" s="929" t="s">
        <v>10786</v>
      </c>
      <c r="E2935" s="929" t="s">
        <v>6396</v>
      </c>
      <c r="F2935" s="929" t="s">
        <v>10836</v>
      </c>
      <c r="G2935" s="929" t="s">
        <v>10839</v>
      </c>
      <c r="H2935" s="930"/>
      <c r="I2935" s="929" t="s">
        <v>10840</v>
      </c>
      <c r="J2935" s="924"/>
      <c r="K2935" s="924"/>
      <c r="L2935" s="924"/>
      <c r="M2935" s="924"/>
      <c r="N2935" s="924"/>
      <c r="O2935" s="924"/>
      <c r="P2935" s="924"/>
      <c r="Q2935" s="924"/>
      <c r="R2935" s="924"/>
      <c r="S2935" s="924"/>
      <c r="T2935" s="924"/>
      <c r="U2935" s="924"/>
      <c r="V2935" s="924"/>
      <c r="W2935" s="924"/>
      <c r="X2935" s="924"/>
      <c r="Y2935" s="924"/>
      <c r="Z2935" s="924"/>
      <c r="AA2935" s="924"/>
    </row>
    <row r="2936">
      <c r="A2936" s="928">
        <v>3928.0</v>
      </c>
      <c r="B2936" s="929" t="s">
        <v>5661</v>
      </c>
      <c r="C2936" s="929" t="s">
        <v>10142</v>
      </c>
      <c r="D2936" s="929" t="s">
        <v>10786</v>
      </c>
      <c r="E2936" s="929" t="s">
        <v>6396</v>
      </c>
      <c r="F2936" s="929" t="s">
        <v>10836</v>
      </c>
      <c r="G2936" s="929" t="s">
        <v>10841</v>
      </c>
      <c r="H2936" s="930"/>
      <c r="I2936" s="929" t="s">
        <v>10842</v>
      </c>
      <c r="J2936" s="924"/>
      <c r="K2936" s="924"/>
      <c r="L2936" s="924"/>
      <c r="M2936" s="924"/>
      <c r="N2936" s="924"/>
      <c r="O2936" s="924"/>
      <c r="P2936" s="924"/>
      <c r="Q2936" s="924"/>
      <c r="R2936" s="924"/>
      <c r="S2936" s="924"/>
      <c r="T2936" s="924"/>
      <c r="U2936" s="924"/>
      <c r="V2936" s="924"/>
      <c r="W2936" s="924"/>
      <c r="X2936" s="924"/>
      <c r="Y2936" s="924"/>
      <c r="Z2936" s="924"/>
      <c r="AA2936" s="924"/>
    </row>
    <row r="2937">
      <c r="A2937" s="928">
        <v>3929.0</v>
      </c>
      <c r="B2937" s="929" t="s">
        <v>5661</v>
      </c>
      <c r="C2937" s="929" t="s">
        <v>10142</v>
      </c>
      <c r="D2937" s="929" t="s">
        <v>10786</v>
      </c>
      <c r="E2937" s="929" t="s">
        <v>6396</v>
      </c>
      <c r="F2937" s="929" t="s">
        <v>10836</v>
      </c>
      <c r="G2937" s="929" t="s">
        <v>10843</v>
      </c>
      <c r="H2937" s="930"/>
      <c r="I2937" s="929" t="s">
        <v>10844</v>
      </c>
      <c r="J2937" s="924"/>
      <c r="K2937" s="924"/>
      <c r="L2937" s="924"/>
      <c r="M2937" s="924"/>
      <c r="N2937" s="924"/>
      <c r="O2937" s="924"/>
      <c r="P2937" s="924"/>
      <c r="Q2937" s="924"/>
      <c r="R2937" s="924"/>
      <c r="S2937" s="924"/>
      <c r="T2937" s="924"/>
      <c r="U2937" s="924"/>
      <c r="V2937" s="924"/>
      <c r="W2937" s="924"/>
      <c r="X2937" s="924"/>
      <c r="Y2937" s="924"/>
      <c r="Z2937" s="924"/>
      <c r="AA2937" s="924"/>
    </row>
    <row r="2938">
      <c r="A2938" s="928">
        <v>3930.0</v>
      </c>
      <c r="B2938" s="929" t="s">
        <v>5661</v>
      </c>
      <c r="C2938" s="929" t="s">
        <v>10142</v>
      </c>
      <c r="D2938" s="929" t="s">
        <v>10786</v>
      </c>
      <c r="E2938" s="929" t="s">
        <v>6396</v>
      </c>
      <c r="F2938" s="929" t="s">
        <v>10836</v>
      </c>
      <c r="G2938" s="929" t="s">
        <v>10845</v>
      </c>
      <c r="H2938" s="930"/>
      <c r="I2938" s="929" t="s">
        <v>10846</v>
      </c>
      <c r="J2938" s="924"/>
      <c r="K2938" s="924"/>
      <c r="L2938" s="924"/>
      <c r="M2938" s="924"/>
      <c r="N2938" s="924"/>
      <c r="O2938" s="924"/>
      <c r="P2938" s="924"/>
      <c r="Q2938" s="924"/>
      <c r="R2938" s="924"/>
      <c r="S2938" s="924"/>
      <c r="T2938" s="924"/>
      <c r="U2938" s="924"/>
      <c r="V2938" s="924"/>
      <c r="W2938" s="924"/>
      <c r="X2938" s="924"/>
      <c r="Y2938" s="924"/>
      <c r="Z2938" s="924"/>
      <c r="AA2938" s="924"/>
    </row>
    <row r="2939">
      <c r="A2939" s="928">
        <v>3931.0</v>
      </c>
      <c r="B2939" s="929" t="s">
        <v>5661</v>
      </c>
      <c r="C2939" s="929" t="s">
        <v>10142</v>
      </c>
      <c r="D2939" s="929" t="s">
        <v>10786</v>
      </c>
      <c r="E2939" s="929" t="s">
        <v>6396</v>
      </c>
      <c r="F2939" s="929" t="s">
        <v>10836</v>
      </c>
      <c r="G2939" s="929" t="s">
        <v>10847</v>
      </c>
      <c r="H2939" s="930"/>
      <c r="I2939" s="929" t="s">
        <v>10848</v>
      </c>
      <c r="J2939" s="924"/>
      <c r="K2939" s="924"/>
      <c r="L2939" s="924"/>
      <c r="M2939" s="924"/>
      <c r="N2939" s="924"/>
      <c r="O2939" s="924"/>
      <c r="P2939" s="924"/>
      <c r="Q2939" s="924"/>
      <c r="R2939" s="924"/>
      <c r="S2939" s="924"/>
      <c r="T2939" s="924"/>
      <c r="U2939" s="924"/>
      <c r="V2939" s="924"/>
      <c r="W2939" s="924"/>
      <c r="X2939" s="924"/>
      <c r="Y2939" s="924"/>
      <c r="Z2939" s="924"/>
      <c r="AA2939" s="924"/>
    </row>
    <row r="2940">
      <c r="A2940" s="928">
        <v>3932.0</v>
      </c>
      <c r="B2940" s="929" t="s">
        <v>5661</v>
      </c>
      <c r="C2940" s="929" t="s">
        <v>10142</v>
      </c>
      <c r="D2940" s="929" t="s">
        <v>10786</v>
      </c>
      <c r="E2940" s="929" t="s">
        <v>6396</v>
      </c>
      <c r="F2940" s="929" t="s">
        <v>10836</v>
      </c>
      <c r="G2940" s="929" t="s">
        <v>10849</v>
      </c>
      <c r="H2940" s="930"/>
      <c r="I2940" s="929" t="s">
        <v>10850</v>
      </c>
      <c r="J2940" s="924"/>
      <c r="K2940" s="924"/>
      <c r="L2940" s="924"/>
      <c r="M2940" s="924"/>
      <c r="N2940" s="924"/>
      <c r="O2940" s="924"/>
      <c r="P2940" s="924"/>
      <c r="Q2940" s="924"/>
      <c r="R2940" s="924"/>
      <c r="S2940" s="924"/>
      <c r="T2940" s="924"/>
      <c r="U2940" s="924"/>
      <c r="V2940" s="924"/>
      <c r="W2940" s="924"/>
      <c r="X2940" s="924"/>
      <c r="Y2940" s="924"/>
      <c r="Z2940" s="924"/>
      <c r="AA2940" s="924"/>
    </row>
    <row r="2941">
      <c r="A2941" s="928">
        <v>3933.0</v>
      </c>
      <c r="B2941" s="929" t="s">
        <v>5661</v>
      </c>
      <c r="C2941" s="929" t="s">
        <v>10142</v>
      </c>
      <c r="D2941" s="929" t="s">
        <v>10786</v>
      </c>
      <c r="E2941" s="929" t="s">
        <v>6396</v>
      </c>
      <c r="F2941" s="929" t="s">
        <v>10836</v>
      </c>
      <c r="G2941" s="929" t="s">
        <v>10851</v>
      </c>
      <c r="H2941" s="930"/>
      <c r="I2941" s="929" t="s">
        <v>10852</v>
      </c>
      <c r="J2941" s="924"/>
      <c r="K2941" s="924"/>
      <c r="L2941" s="924"/>
      <c r="M2941" s="924"/>
      <c r="N2941" s="924"/>
      <c r="O2941" s="924"/>
      <c r="P2941" s="924"/>
      <c r="Q2941" s="924"/>
      <c r="R2941" s="924"/>
      <c r="S2941" s="924"/>
      <c r="T2941" s="924"/>
      <c r="U2941" s="924"/>
      <c r="V2941" s="924"/>
      <c r="W2941" s="924"/>
      <c r="X2941" s="924"/>
      <c r="Y2941" s="924"/>
      <c r="Z2941" s="924"/>
      <c r="AA2941" s="924"/>
    </row>
    <row r="2942">
      <c r="A2942" s="928">
        <v>3934.0</v>
      </c>
      <c r="B2942" s="929" t="s">
        <v>5661</v>
      </c>
      <c r="C2942" s="929" t="s">
        <v>10142</v>
      </c>
      <c r="D2942" s="929" t="s">
        <v>10786</v>
      </c>
      <c r="E2942" s="929" t="s">
        <v>6396</v>
      </c>
      <c r="F2942" s="929" t="s">
        <v>10836</v>
      </c>
      <c r="G2942" s="929" t="s">
        <v>10853</v>
      </c>
      <c r="H2942" s="930"/>
      <c r="I2942" s="929" t="s">
        <v>10854</v>
      </c>
      <c r="J2942" s="924"/>
      <c r="K2942" s="924"/>
      <c r="L2942" s="924"/>
      <c r="M2942" s="924"/>
      <c r="N2942" s="924"/>
      <c r="O2942" s="924"/>
      <c r="P2942" s="924"/>
      <c r="Q2942" s="924"/>
      <c r="R2942" s="924"/>
      <c r="S2942" s="924"/>
      <c r="T2942" s="924"/>
      <c r="U2942" s="924"/>
      <c r="V2942" s="924"/>
      <c r="W2942" s="924"/>
      <c r="X2942" s="924"/>
      <c r="Y2942" s="924"/>
      <c r="Z2942" s="924"/>
      <c r="AA2942" s="924"/>
    </row>
    <row r="2943">
      <c r="A2943" s="928">
        <v>3935.0</v>
      </c>
      <c r="B2943" s="929" t="s">
        <v>5661</v>
      </c>
      <c r="C2943" s="929" t="s">
        <v>10142</v>
      </c>
      <c r="D2943" s="929" t="s">
        <v>10786</v>
      </c>
      <c r="E2943" s="929" t="s">
        <v>6396</v>
      </c>
      <c r="F2943" s="929" t="s">
        <v>10836</v>
      </c>
      <c r="G2943" s="929" t="s">
        <v>10855</v>
      </c>
      <c r="H2943" s="930"/>
      <c r="I2943" s="929" t="s">
        <v>10856</v>
      </c>
      <c r="J2943" s="924"/>
      <c r="K2943" s="924"/>
      <c r="L2943" s="924"/>
      <c r="M2943" s="924"/>
      <c r="N2943" s="924"/>
      <c r="O2943" s="924"/>
      <c r="P2943" s="924"/>
      <c r="Q2943" s="924"/>
      <c r="R2943" s="924"/>
      <c r="S2943" s="924"/>
      <c r="T2943" s="924"/>
      <c r="U2943" s="924"/>
      <c r="V2943" s="924"/>
      <c r="W2943" s="924"/>
      <c r="X2943" s="924"/>
      <c r="Y2943" s="924"/>
      <c r="Z2943" s="924"/>
      <c r="AA2943" s="924"/>
    </row>
    <row r="2944">
      <c r="A2944" s="928">
        <v>3936.0</v>
      </c>
      <c r="B2944" s="929" t="s">
        <v>5661</v>
      </c>
      <c r="C2944" s="929" t="s">
        <v>10142</v>
      </c>
      <c r="D2944" s="929" t="s">
        <v>10786</v>
      </c>
      <c r="E2944" s="929" t="s">
        <v>6396</v>
      </c>
      <c r="F2944" s="929" t="s">
        <v>10836</v>
      </c>
      <c r="G2944" s="929" t="s">
        <v>10857</v>
      </c>
      <c r="H2944" s="930"/>
      <c r="I2944" s="929" t="s">
        <v>10858</v>
      </c>
      <c r="J2944" s="924"/>
      <c r="K2944" s="924"/>
      <c r="L2944" s="924"/>
      <c r="M2944" s="924"/>
      <c r="N2944" s="924"/>
      <c r="O2944" s="924"/>
      <c r="P2944" s="924"/>
      <c r="Q2944" s="924"/>
      <c r="R2944" s="924"/>
      <c r="S2944" s="924"/>
      <c r="T2944" s="924"/>
      <c r="U2944" s="924"/>
      <c r="V2944" s="924"/>
      <c r="W2944" s="924"/>
      <c r="X2944" s="924"/>
      <c r="Y2944" s="924"/>
      <c r="Z2944" s="924"/>
      <c r="AA2944" s="924"/>
    </row>
    <row r="2945">
      <c r="A2945" s="928">
        <v>3937.0</v>
      </c>
      <c r="B2945" s="929" t="s">
        <v>5661</v>
      </c>
      <c r="C2945" s="929" t="s">
        <v>10142</v>
      </c>
      <c r="D2945" s="929" t="s">
        <v>10786</v>
      </c>
      <c r="E2945" s="929" t="s">
        <v>6396</v>
      </c>
      <c r="F2945" s="929" t="s">
        <v>10836</v>
      </c>
      <c r="G2945" s="929" t="s">
        <v>10859</v>
      </c>
      <c r="H2945" s="930"/>
      <c r="I2945" s="929" t="s">
        <v>10860</v>
      </c>
      <c r="J2945" s="924"/>
      <c r="K2945" s="924"/>
      <c r="L2945" s="924"/>
      <c r="M2945" s="924"/>
      <c r="N2945" s="924"/>
      <c r="O2945" s="924"/>
      <c r="P2945" s="924"/>
      <c r="Q2945" s="924"/>
      <c r="R2945" s="924"/>
      <c r="S2945" s="924"/>
      <c r="T2945" s="924"/>
      <c r="U2945" s="924"/>
      <c r="V2945" s="924"/>
      <c r="W2945" s="924"/>
      <c r="X2945" s="924"/>
      <c r="Y2945" s="924"/>
      <c r="Z2945" s="924"/>
      <c r="AA2945" s="924"/>
    </row>
    <row r="2946">
      <c r="A2946" s="928">
        <v>3938.0</v>
      </c>
      <c r="B2946" s="929" t="s">
        <v>5661</v>
      </c>
      <c r="C2946" s="929" t="s">
        <v>10142</v>
      </c>
      <c r="D2946" s="929" t="s">
        <v>10786</v>
      </c>
      <c r="E2946" s="929" t="s">
        <v>6396</v>
      </c>
      <c r="F2946" s="929" t="s">
        <v>10836</v>
      </c>
      <c r="G2946" s="930"/>
      <c r="H2946" s="930"/>
      <c r="I2946" s="929" t="s">
        <v>10861</v>
      </c>
      <c r="J2946" s="924"/>
      <c r="K2946" s="924"/>
      <c r="L2946" s="924"/>
      <c r="M2946" s="924"/>
      <c r="N2946" s="924"/>
      <c r="O2946" s="924"/>
      <c r="P2946" s="924"/>
      <c r="Q2946" s="924"/>
      <c r="R2946" s="924"/>
      <c r="S2946" s="924"/>
      <c r="T2946" s="924"/>
      <c r="U2946" s="924"/>
      <c r="V2946" s="924"/>
      <c r="W2946" s="924"/>
      <c r="X2946" s="924"/>
      <c r="Y2946" s="924"/>
      <c r="Z2946" s="924"/>
      <c r="AA2946" s="924"/>
    </row>
    <row r="2947">
      <c r="A2947" s="928">
        <v>3939.0</v>
      </c>
      <c r="B2947" s="929" t="s">
        <v>5661</v>
      </c>
      <c r="C2947" s="929" t="s">
        <v>10142</v>
      </c>
      <c r="D2947" s="929" t="s">
        <v>10786</v>
      </c>
      <c r="E2947" s="929" t="s">
        <v>6396</v>
      </c>
      <c r="F2947" s="929" t="s">
        <v>10862</v>
      </c>
      <c r="G2947" s="930"/>
      <c r="H2947" s="930"/>
      <c r="I2947" s="929" t="s">
        <v>10863</v>
      </c>
      <c r="J2947" s="924"/>
      <c r="K2947" s="924"/>
      <c r="L2947" s="924"/>
      <c r="M2947" s="924"/>
      <c r="N2947" s="924"/>
      <c r="O2947" s="924"/>
      <c r="P2947" s="924"/>
      <c r="Q2947" s="924"/>
      <c r="R2947" s="924"/>
      <c r="S2947" s="924"/>
      <c r="T2947" s="924"/>
      <c r="U2947" s="924"/>
      <c r="V2947" s="924"/>
      <c r="W2947" s="924"/>
      <c r="X2947" s="924"/>
      <c r="Y2947" s="924"/>
      <c r="Z2947" s="924"/>
      <c r="AA2947" s="924"/>
    </row>
    <row r="2948">
      <c r="A2948" s="928">
        <v>3940.0</v>
      </c>
      <c r="B2948" s="929" t="s">
        <v>5661</v>
      </c>
      <c r="C2948" s="929" t="s">
        <v>10142</v>
      </c>
      <c r="D2948" s="929" t="s">
        <v>10786</v>
      </c>
      <c r="E2948" s="929" t="s">
        <v>6396</v>
      </c>
      <c r="F2948" s="929" t="s">
        <v>10864</v>
      </c>
      <c r="G2948" s="930"/>
      <c r="H2948" s="930"/>
      <c r="I2948" s="929" t="s">
        <v>10865</v>
      </c>
      <c r="J2948" s="924"/>
      <c r="K2948" s="924"/>
      <c r="L2948" s="924"/>
      <c r="M2948" s="924"/>
      <c r="N2948" s="924"/>
      <c r="O2948" s="924"/>
      <c r="P2948" s="924"/>
      <c r="Q2948" s="924"/>
      <c r="R2948" s="924"/>
      <c r="S2948" s="924"/>
      <c r="T2948" s="924"/>
      <c r="U2948" s="924"/>
      <c r="V2948" s="924"/>
      <c r="W2948" s="924"/>
      <c r="X2948" s="924"/>
      <c r="Y2948" s="924"/>
      <c r="Z2948" s="924"/>
      <c r="AA2948" s="924"/>
    </row>
    <row r="2949">
      <c r="A2949" s="928">
        <v>3941.0</v>
      </c>
      <c r="B2949" s="929" t="s">
        <v>5661</v>
      </c>
      <c r="C2949" s="929" t="s">
        <v>10142</v>
      </c>
      <c r="D2949" s="929" t="s">
        <v>10786</v>
      </c>
      <c r="E2949" s="929" t="s">
        <v>6396</v>
      </c>
      <c r="F2949" s="929" t="s">
        <v>10866</v>
      </c>
      <c r="G2949" s="930"/>
      <c r="H2949" s="930"/>
      <c r="I2949" s="929" t="s">
        <v>10867</v>
      </c>
      <c r="J2949" s="924"/>
      <c r="K2949" s="924"/>
      <c r="L2949" s="924"/>
      <c r="M2949" s="924"/>
      <c r="N2949" s="924"/>
      <c r="O2949" s="924"/>
      <c r="P2949" s="924"/>
      <c r="Q2949" s="924"/>
      <c r="R2949" s="924"/>
      <c r="S2949" s="924"/>
      <c r="T2949" s="924"/>
      <c r="U2949" s="924"/>
      <c r="V2949" s="924"/>
      <c r="W2949" s="924"/>
      <c r="X2949" s="924"/>
      <c r="Y2949" s="924"/>
      <c r="Z2949" s="924"/>
      <c r="AA2949" s="924"/>
    </row>
    <row r="2950">
      <c r="A2950" s="928">
        <v>3942.0</v>
      </c>
      <c r="B2950" s="929" t="s">
        <v>5661</v>
      </c>
      <c r="C2950" s="929" t="s">
        <v>10142</v>
      </c>
      <c r="D2950" s="929" t="s">
        <v>10786</v>
      </c>
      <c r="E2950" s="929" t="s">
        <v>6396</v>
      </c>
      <c r="F2950" s="930"/>
      <c r="G2950" s="930"/>
      <c r="H2950" s="930"/>
      <c r="I2950" s="929" t="s">
        <v>1121</v>
      </c>
      <c r="J2950" s="924"/>
      <c r="K2950" s="924"/>
      <c r="L2950" s="924"/>
      <c r="M2950" s="924"/>
      <c r="N2950" s="924"/>
      <c r="O2950" s="924"/>
      <c r="P2950" s="924"/>
      <c r="Q2950" s="924"/>
      <c r="R2950" s="924"/>
      <c r="S2950" s="924"/>
      <c r="T2950" s="924"/>
      <c r="U2950" s="924"/>
      <c r="V2950" s="924"/>
      <c r="W2950" s="924"/>
      <c r="X2950" s="924"/>
      <c r="Y2950" s="924"/>
      <c r="Z2950" s="924"/>
      <c r="AA2950" s="924"/>
    </row>
    <row r="2951">
      <c r="A2951" s="928">
        <v>3943.0</v>
      </c>
      <c r="B2951" s="929" t="s">
        <v>5661</v>
      </c>
      <c r="C2951" s="929" t="s">
        <v>10142</v>
      </c>
      <c r="D2951" s="929" t="s">
        <v>10786</v>
      </c>
      <c r="E2951" s="930"/>
      <c r="F2951" s="930"/>
      <c r="G2951" s="930"/>
      <c r="H2951" s="930"/>
      <c r="I2951" s="929" t="s">
        <v>10868</v>
      </c>
      <c r="J2951" s="924"/>
      <c r="K2951" s="924"/>
      <c r="L2951" s="924"/>
      <c r="M2951" s="924"/>
      <c r="N2951" s="924"/>
      <c r="O2951" s="924"/>
      <c r="P2951" s="924"/>
      <c r="Q2951" s="924"/>
      <c r="R2951" s="924"/>
      <c r="S2951" s="924"/>
      <c r="T2951" s="924"/>
      <c r="U2951" s="924"/>
      <c r="V2951" s="924"/>
      <c r="W2951" s="924"/>
      <c r="X2951" s="924"/>
      <c r="Y2951" s="924"/>
      <c r="Z2951" s="924"/>
      <c r="AA2951" s="924"/>
    </row>
    <row r="2952">
      <c r="A2952" s="928">
        <v>3944.0</v>
      </c>
      <c r="B2952" s="929" t="s">
        <v>5661</v>
      </c>
      <c r="C2952" s="929" t="s">
        <v>10142</v>
      </c>
      <c r="D2952" s="930"/>
      <c r="E2952" s="930"/>
      <c r="F2952" s="930"/>
      <c r="G2952" s="930"/>
      <c r="H2952" s="930"/>
      <c r="I2952" s="929" t="s">
        <v>10869</v>
      </c>
      <c r="J2952" s="924"/>
      <c r="K2952" s="924"/>
      <c r="L2952" s="924"/>
      <c r="M2952" s="924"/>
      <c r="N2952" s="924"/>
      <c r="O2952" s="924"/>
      <c r="P2952" s="924"/>
      <c r="Q2952" s="924"/>
      <c r="R2952" s="924"/>
      <c r="S2952" s="924"/>
      <c r="T2952" s="924"/>
      <c r="U2952" s="924"/>
      <c r="V2952" s="924"/>
      <c r="W2952" s="924"/>
      <c r="X2952" s="924"/>
      <c r="Y2952" s="924"/>
      <c r="Z2952" s="924"/>
      <c r="AA2952" s="924"/>
    </row>
    <row r="2953">
      <c r="A2953" s="928">
        <v>3945.0</v>
      </c>
      <c r="B2953" s="929" t="s">
        <v>5661</v>
      </c>
      <c r="C2953" s="929" t="s">
        <v>10870</v>
      </c>
      <c r="D2953" s="929" t="s">
        <v>10871</v>
      </c>
      <c r="E2953" s="929" t="s">
        <v>10872</v>
      </c>
      <c r="F2953" s="930"/>
      <c r="G2953" s="930"/>
      <c r="H2953" s="930"/>
      <c r="I2953" s="929" t="s">
        <v>10873</v>
      </c>
      <c r="J2953" s="924"/>
      <c r="K2953" s="924"/>
      <c r="L2953" s="924"/>
      <c r="M2953" s="924"/>
      <c r="N2953" s="924"/>
      <c r="O2953" s="924"/>
      <c r="P2953" s="924"/>
      <c r="Q2953" s="924"/>
      <c r="R2953" s="924"/>
      <c r="S2953" s="924"/>
      <c r="T2953" s="924"/>
      <c r="U2953" s="924"/>
      <c r="V2953" s="924"/>
      <c r="W2953" s="924"/>
      <c r="X2953" s="924"/>
      <c r="Y2953" s="924"/>
      <c r="Z2953" s="924"/>
      <c r="AA2953" s="924"/>
    </row>
    <row r="2954">
      <c r="A2954" s="928">
        <v>3946.0</v>
      </c>
      <c r="B2954" s="929" t="s">
        <v>5661</v>
      </c>
      <c r="C2954" s="929" t="s">
        <v>10870</v>
      </c>
      <c r="D2954" s="929" t="s">
        <v>10871</v>
      </c>
      <c r="E2954" s="930"/>
      <c r="F2954" s="930"/>
      <c r="G2954" s="930"/>
      <c r="H2954" s="930"/>
      <c r="I2954" s="929" t="s">
        <v>10874</v>
      </c>
      <c r="J2954" s="924"/>
      <c r="K2954" s="924"/>
      <c r="L2954" s="924"/>
      <c r="M2954" s="924"/>
      <c r="N2954" s="924"/>
      <c r="O2954" s="924"/>
      <c r="P2954" s="924"/>
      <c r="Q2954" s="924"/>
      <c r="R2954" s="924"/>
      <c r="S2954" s="924"/>
      <c r="T2954" s="924"/>
      <c r="U2954" s="924"/>
      <c r="V2954" s="924"/>
      <c r="W2954" s="924"/>
      <c r="X2954" s="924"/>
      <c r="Y2954" s="924"/>
      <c r="Z2954" s="924"/>
      <c r="AA2954" s="924"/>
    </row>
    <row r="2955">
      <c r="A2955" s="928">
        <v>3947.0</v>
      </c>
      <c r="B2955" s="929" t="s">
        <v>5661</v>
      </c>
      <c r="C2955" s="929" t="s">
        <v>10870</v>
      </c>
      <c r="D2955" s="929" t="s">
        <v>10875</v>
      </c>
      <c r="E2955" s="929" t="s">
        <v>10876</v>
      </c>
      <c r="F2955" s="930"/>
      <c r="G2955" s="930"/>
      <c r="H2955" s="930"/>
      <c r="I2955" s="929" t="s">
        <v>10877</v>
      </c>
      <c r="J2955" s="924"/>
      <c r="K2955" s="924"/>
      <c r="L2955" s="924"/>
      <c r="M2955" s="924"/>
      <c r="N2955" s="924"/>
      <c r="O2955" s="924"/>
      <c r="P2955" s="924"/>
      <c r="Q2955" s="924"/>
      <c r="R2955" s="924"/>
      <c r="S2955" s="924"/>
      <c r="T2955" s="924"/>
      <c r="U2955" s="924"/>
      <c r="V2955" s="924"/>
      <c r="W2955" s="924"/>
      <c r="X2955" s="924"/>
      <c r="Y2955" s="924"/>
      <c r="Z2955" s="924"/>
      <c r="AA2955" s="924"/>
    </row>
    <row r="2956">
      <c r="A2956" s="928">
        <v>3948.0</v>
      </c>
      <c r="B2956" s="929" t="s">
        <v>5661</v>
      </c>
      <c r="C2956" s="929" t="s">
        <v>10870</v>
      </c>
      <c r="D2956" s="929" t="s">
        <v>10875</v>
      </c>
      <c r="E2956" s="929" t="s">
        <v>10878</v>
      </c>
      <c r="F2956" s="930"/>
      <c r="G2956" s="930"/>
      <c r="H2956" s="930"/>
      <c r="I2956" s="929" t="s">
        <v>10879</v>
      </c>
      <c r="J2956" s="924"/>
      <c r="K2956" s="924"/>
      <c r="L2956" s="924"/>
      <c r="M2956" s="924"/>
      <c r="N2956" s="924"/>
      <c r="O2956" s="924"/>
      <c r="P2956" s="924"/>
      <c r="Q2956" s="924"/>
      <c r="R2956" s="924"/>
      <c r="S2956" s="924"/>
      <c r="T2956" s="924"/>
      <c r="U2956" s="924"/>
      <c r="V2956" s="924"/>
      <c r="W2956" s="924"/>
      <c r="X2956" s="924"/>
      <c r="Y2956" s="924"/>
      <c r="Z2956" s="924"/>
      <c r="AA2956" s="924"/>
    </row>
    <row r="2957">
      <c r="A2957" s="928">
        <v>3949.0</v>
      </c>
      <c r="B2957" s="929" t="s">
        <v>5661</v>
      </c>
      <c r="C2957" s="929" t="s">
        <v>10870</v>
      </c>
      <c r="D2957" s="929" t="s">
        <v>10875</v>
      </c>
      <c r="E2957" s="929" t="s">
        <v>10880</v>
      </c>
      <c r="F2957" s="930"/>
      <c r="G2957" s="930"/>
      <c r="H2957" s="930"/>
      <c r="I2957" s="929" t="s">
        <v>10881</v>
      </c>
      <c r="J2957" s="924"/>
      <c r="K2957" s="924"/>
      <c r="L2957" s="924"/>
      <c r="M2957" s="924"/>
      <c r="N2957" s="924"/>
      <c r="O2957" s="924"/>
      <c r="P2957" s="924"/>
      <c r="Q2957" s="924"/>
      <c r="R2957" s="924"/>
      <c r="S2957" s="924"/>
      <c r="T2957" s="924"/>
      <c r="U2957" s="924"/>
      <c r="V2957" s="924"/>
      <c r="W2957" s="924"/>
      <c r="X2957" s="924"/>
      <c r="Y2957" s="924"/>
      <c r="Z2957" s="924"/>
      <c r="AA2957" s="924"/>
    </row>
    <row r="2958">
      <c r="A2958" s="928">
        <v>3950.0</v>
      </c>
      <c r="B2958" s="929" t="s">
        <v>5661</v>
      </c>
      <c r="C2958" s="929" t="s">
        <v>10870</v>
      </c>
      <c r="D2958" s="929" t="s">
        <v>10875</v>
      </c>
      <c r="E2958" s="929" t="s">
        <v>10882</v>
      </c>
      <c r="F2958" s="930"/>
      <c r="G2958" s="930"/>
      <c r="H2958" s="930"/>
      <c r="I2958" s="929" t="s">
        <v>10883</v>
      </c>
      <c r="J2958" s="924"/>
      <c r="K2958" s="924"/>
      <c r="L2958" s="924"/>
      <c r="M2958" s="924"/>
      <c r="N2958" s="924"/>
      <c r="O2958" s="924"/>
      <c r="P2958" s="924"/>
      <c r="Q2958" s="924"/>
      <c r="R2958" s="924"/>
      <c r="S2958" s="924"/>
      <c r="T2958" s="924"/>
      <c r="U2958" s="924"/>
      <c r="V2958" s="924"/>
      <c r="W2958" s="924"/>
      <c r="X2958" s="924"/>
      <c r="Y2958" s="924"/>
      <c r="Z2958" s="924"/>
      <c r="AA2958" s="924"/>
    </row>
    <row r="2959">
      <c r="A2959" s="928">
        <v>3951.0</v>
      </c>
      <c r="B2959" s="929" t="s">
        <v>5661</v>
      </c>
      <c r="C2959" s="929" t="s">
        <v>10870</v>
      </c>
      <c r="D2959" s="929" t="s">
        <v>10875</v>
      </c>
      <c r="E2959" s="929" t="s">
        <v>10884</v>
      </c>
      <c r="F2959" s="930"/>
      <c r="G2959" s="930"/>
      <c r="H2959" s="930"/>
      <c r="I2959" s="929" t="s">
        <v>10885</v>
      </c>
      <c r="J2959" s="924"/>
      <c r="K2959" s="924"/>
      <c r="L2959" s="924"/>
      <c r="M2959" s="924"/>
      <c r="N2959" s="924"/>
      <c r="O2959" s="924"/>
      <c r="P2959" s="924"/>
      <c r="Q2959" s="924"/>
      <c r="R2959" s="924"/>
      <c r="S2959" s="924"/>
      <c r="T2959" s="924"/>
      <c r="U2959" s="924"/>
      <c r="V2959" s="924"/>
      <c r="W2959" s="924"/>
      <c r="X2959" s="924"/>
      <c r="Y2959" s="924"/>
      <c r="Z2959" s="924"/>
      <c r="AA2959" s="924"/>
    </row>
    <row r="2960">
      <c r="A2960" s="928">
        <v>3952.0</v>
      </c>
      <c r="B2960" s="929" t="s">
        <v>5661</v>
      </c>
      <c r="C2960" s="929" t="s">
        <v>10870</v>
      </c>
      <c r="D2960" s="929" t="s">
        <v>10875</v>
      </c>
      <c r="E2960" s="929" t="s">
        <v>10886</v>
      </c>
      <c r="F2960" s="930"/>
      <c r="G2960" s="930"/>
      <c r="H2960" s="930"/>
      <c r="I2960" s="929" t="s">
        <v>10887</v>
      </c>
      <c r="J2960" s="924"/>
      <c r="K2960" s="924"/>
      <c r="L2960" s="924"/>
      <c r="M2960" s="924"/>
      <c r="N2960" s="924"/>
      <c r="O2960" s="924"/>
      <c r="P2960" s="924"/>
      <c r="Q2960" s="924"/>
      <c r="R2960" s="924"/>
      <c r="S2960" s="924"/>
      <c r="T2960" s="924"/>
      <c r="U2960" s="924"/>
      <c r="V2960" s="924"/>
      <c r="W2960" s="924"/>
      <c r="X2960" s="924"/>
      <c r="Y2960" s="924"/>
      <c r="Z2960" s="924"/>
      <c r="AA2960" s="924"/>
    </row>
    <row r="2961">
      <c r="A2961" s="928">
        <v>3953.0</v>
      </c>
      <c r="B2961" s="929" t="s">
        <v>5661</v>
      </c>
      <c r="C2961" s="929" t="s">
        <v>10870</v>
      </c>
      <c r="D2961" s="929" t="s">
        <v>10875</v>
      </c>
      <c r="E2961" s="929" t="s">
        <v>10888</v>
      </c>
      <c r="F2961" s="930"/>
      <c r="G2961" s="930"/>
      <c r="H2961" s="930"/>
      <c r="I2961" s="929" t="s">
        <v>10889</v>
      </c>
      <c r="J2961" s="924"/>
      <c r="K2961" s="924"/>
      <c r="L2961" s="924"/>
      <c r="M2961" s="924"/>
      <c r="N2961" s="924"/>
      <c r="O2961" s="924"/>
      <c r="P2961" s="924"/>
      <c r="Q2961" s="924"/>
      <c r="R2961" s="924"/>
      <c r="S2961" s="924"/>
      <c r="T2961" s="924"/>
      <c r="U2961" s="924"/>
      <c r="V2961" s="924"/>
      <c r="W2961" s="924"/>
      <c r="X2961" s="924"/>
      <c r="Y2961" s="924"/>
      <c r="Z2961" s="924"/>
      <c r="AA2961" s="924"/>
    </row>
    <row r="2962">
      <c r="A2962" s="928">
        <v>3954.0</v>
      </c>
      <c r="B2962" s="929" t="s">
        <v>5661</v>
      </c>
      <c r="C2962" s="929" t="s">
        <v>10870</v>
      </c>
      <c r="D2962" s="929" t="s">
        <v>10875</v>
      </c>
      <c r="E2962" s="930"/>
      <c r="F2962" s="930"/>
      <c r="G2962" s="930"/>
      <c r="H2962" s="930"/>
      <c r="I2962" s="929" t="s">
        <v>10890</v>
      </c>
      <c r="J2962" s="924"/>
      <c r="K2962" s="924"/>
      <c r="L2962" s="924"/>
      <c r="M2962" s="924"/>
      <c r="N2962" s="924"/>
      <c r="O2962" s="924"/>
      <c r="P2962" s="924"/>
      <c r="Q2962" s="924"/>
      <c r="R2962" s="924"/>
      <c r="S2962" s="924"/>
      <c r="T2962" s="924"/>
      <c r="U2962" s="924"/>
      <c r="V2962" s="924"/>
      <c r="W2962" s="924"/>
      <c r="X2962" s="924"/>
      <c r="Y2962" s="924"/>
      <c r="Z2962" s="924"/>
      <c r="AA2962" s="924"/>
    </row>
    <row r="2963">
      <c r="A2963" s="928">
        <v>3955.0</v>
      </c>
      <c r="B2963" s="929" t="s">
        <v>5661</v>
      </c>
      <c r="C2963" s="929" t="s">
        <v>10870</v>
      </c>
      <c r="D2963" s="929" t="s">
        <v>3613</v>
      </c>
      <c r="E2963" s="929" t="s">
        <v>10891</v>
      </c>
      <c r="F2963" s="930"/>
      <c r="G2963" s="930"/>
      <c r="H2963" s="930"/>
      <c r="I2963" s="929" t="s">
        <v>10892</v>
      </c>
      <c r="J2963" s="924"/>
      <c r="K2963" s="924"/>
      <c r="L2963" s="924"/>
      <c r="M2963" s="924"/>
      <c r="N2963" s="924"/>
      <c r="O2963" s="924"/>
      <c r="P2963" s="924"/>
      <c r="Q2963" s="924"/>
      <c r="R2963" s="924"/>
      <c r="S2963" s="924"/>
      <c r="T2963" s="924"/>
      <c r="U2963" s="924"/>
      <c r="V2963" s="924"/>
      <c r="W2963" s="924"/>
      <c r="X2963" s="924"/>
      <c r="Y2963" s="924"/>
      <c r="Z2963" s="924"/>
      <c r="AA2963" s="924"/>
    </row>
    <row r="2964">
      <c r="A2964" s="928">
        <v>3956.0</v>
      </c>
      <c r="B2964" s="929" t="s">
        <v>5661</v>
      </c>
      <c r="C2964" s="929" t="s">
        <v>10870</v>
      </c>
      <c r="D2964" s="929" t="s">
        <v>3613</v>
      </c>
      <c r="E2964" s="929" t="s">
        <v>10893</v>
      </c>
      <c r="F2964" s="930"/>
      <c r="G2964" s="930"/>
      <c r="H2964" s="930"/>
      <c r="I2964" s="929" t="s">
        <v>10894</v>
      </c>
      <c r="J2964" s="924"/>
      <c r="K2964" s="924"/>
      <c r="L2964" s="924"/>
      <c r="M2964" s="924"/>
      <c r="N2964" s="924"/>
      <c r="O2964" s="924"/>
      <c r="P2964" s="924"/>
      <c r="Q2964" s="924"/>
      <c r="R2964" s="924"/>
      <c r="S2964" s="924"/>
      <c r="T2964" s="924"/>
      <c r="U2964" s="924"/>
      <c r="V2964" s="924"/>
      <c r="W2964" s="924"/>
      <c r="X2964" s="924"/>
      <c r="Y2964" s="924"/>
      <c r="Z2964" s="924"/>
      <c r="AA2964" s="924"/>
    </row>
    <row r="2965">
      <c r="A2965" s="928">
        <v>3957.0</v>
      </c>
      <c r="B2965" s="929" t="s">
        <v>5661</v>
      </c>
      <c r="C2965" s="929" t="s">
        <v>10870</v>
      </c>
      <c r="D2965" s="929" t="s">
        <v>3613</v>
      </c>
      <c r="E2965" s="929" t="s">
        <v>12254</v>
      </c>
      <c r="F2965" s="930"/>
      <c r="G2965" s="930"/>
      <c r="H2965" s="930"/>
      <c r="I2965" s="929" t="s">
        <v>12255</v>
      </c>
      <c r="J2965" s="924"/>
      <c r="K2965" s="924"/>
      <c r="L2965" s="924"/>
      <c r="M2965" s="924"/>
      <c r="N2965" s="924"/>
      <c r="O2965" s="924"/>
      <c r="P2965" s="924"/>
      <c r="Q2965" s="924"/>
      <c r="R2965" s="924"/>
      <c r="S2965" s="924"/>
      <c r="T2965" s="924"/>
      <c r="U2965" s="924"/>
      <c r="V2965" s="924"/>
      <c r="W2965" s="924"/>
      <c r="X2965" s="924"/>
      <c r="Y2965" s="924"/>
      <c r="Z2965" s="924"/>
      <c r="AA2965" s="924"/>
    </row>
    <row r="2966">
      <c r="A2966" s="928">
        <v>3958.0</v>
      </c>
      <c r="B2966" s="929" t="s">
        <v>5661</v>
      </c>
      <c r="C2966" s="929" t="s">
        <v>10870</v>
      </c>
      <c r="D2966" s="929" t="s">
        <v>3613</v>
      </c>
      <c r="E2966" s="930"/>
      <c r="F2966" s="930"/>
      <c r="G2966" s="930"/>
      <c r="H2966" s="930"/>
      <c r="I2966" s="929" t="s">
        <v>10895</v>
      </c>
      <c r="J2966" s="924"/>
      <c r="K2966" s="924"/>
      <c r="L2966" s="924"/>
      <c r="M2966" s="924"/>
      <c r="N2966" s="924"/>
      <c r="O2966" s="924"/>
      <c r="P2966" s="924"/>
      <c r="Q2966" s="924"/>
      <c r="R2966" s="924"/>
      <c r="S2966" s="924"/>
      <c r="T2966" s="924"/>
      <c r="U2966" s="924"/>
      <c r="V2966" s="924"/>
      <c r="W2966" s="924"/>
      <c r="X2966" s="924"/>
      <c r="Y2966" s="924"/>
      <c r="Z2966" s="924"/>
      <c r="AA2966" s="924"/>
    </row>
    <row r="2967">
      <c r="A2967" s="928">
        <v>3959.0</v>
      </c>
      <c r="B2967" s="929" t="s">
        <v>5661</v>
      </c>
      <c r="C2967" s="929" t="s">
        <v>10870</v>
      </c>
      <c r="D2967" s="929" t="s">
        <v>10896</v>
      </c>
      <c r="E2967" s="929" t="s">
        <v>10897</v>
      </c>
      <c r="F2967" s="930"/>
      <c r="G2967" s="930"/>
      <c r="H2967" s="930"/>
      <c r="I2967" s="929" t="s">
        <v>10898</v>
      </c>
      <c r="J2967" s="924"/>
      <c r="K2967" s="924"/>
      <c r="L2967" s="924"/>
      <c r="M2967" s="924"/>
      <c r="N2967" s="924"/>
      <c r="O2967" s="924"/>
      <c r="P2967" s="924"/>
      <c r="Q2967" s="924"/>
      <c r="R2967" s="924"/>
      <c r="S2967" s="924"/>
      <c r="T2967" s="924"/>
      <c r="U2967" s="924"/>
      <c r="V2967" s="924"/>
      <c r="W2967" s="924"/>
      <c r="X2967" s="924"/>
      <c r="Y2967" s="924"/>
      <c r="Z2967" s="924"/>
      <c r="AA2967" s="924"/>
    </row>
    <row r="2968">
      <c r="A2968" s="928">
        <v>3960.0</v>
      </c>
      <c r="B2968" s="929" t="s">
        <v>5661</v>
      </c>
      <c r="C2968" s="929" t="s">
        <v>10870</v>
      </c>
      <c r="D2968" s="929" t="s">
        <v>10896</v>
      </c>
      <c r="E2968" s="929" t="s">
        <v>10876</v>
      </c>
      <c r="F2968" s="930"/>
      <c r="G2968" s="930"/>
      <c r="H2968" s="930"/>
      <c r="I2968" s="929" t="s">
        <v>10899</v>
      </c>
      <c r="J2968" s="924"/>
      <c r="K2968" s="924"/>
      <c r="L2968" s="924"/>
      <c r="M2968" s="924"/>
      <c r="N2968" s="924"/>
      <c r="O2968" s="924"/>
      <c r="P2968" s="924"/>
      <c r="Q2968" s="924"/>
      <c r="R2968" s="924"/>
      <c r="S2968" s="924"/>
      <c r="T2968" s="924"/>
      <c r="U2968" s="924"/>
      <c r="V2968" s="924"/>
      <c r="W2968" s="924"/>
      <c r="X2968" s="924"/>
      <c r="Y2968" s="924"/>
      <c r="Z2968" s="924"/>
      <c r="AA2968" s="924"/>
    </row>
    <row r="2969">
      <c r="A2969" s="928">
        <v>3961.0</v>
      </c>
      <c r="B2969" s="929" t="s">
        <v>5661</v>
      </c>
      <c r="C2969" s="929" t="s">
        <v>10870</v>
      </c>
      <c r="D2969" s="929" t="s">
        <v>10896</v>
      </c>
      <c r="E2969" s="929" t="s">
        <v>10900</v>
      </c>
      <c r="F2969" s="930"/>
      <c r="G2969" s="930"/>
      <c r="H2969" s="930"/>
      <c r="I2969" s="929" t="s">
        <v>10901</v>
      </c>
      <c r="J2969" s="924"/>
      <c r="K2969" s="924"/>
      <c r="L2969" s="924"/>
      <c r="M2969" s="924"/>
      <c r="N2969" s="924"/>
      <c r="O2969" s="924"/>
      <c r="P2969" s="924"/>
      <c r="Q2969" s="924"/>
      <c r="R2969" s="924"/>
      <c r="S2969" s="924"/>
      <c r="T2969" s="924"/>
      <c r="U2969" s="924"/>
      <c r="V2969" s="924"/>
      <c r="W2969" s="924"/>
      <c r="X2969" s="924"/>
      <c r="Y2969" s="924"/>
      <c r="Z2969" s="924"/>
      <c r="AA2969" s="924"/>
    </row>
    <row r="2970">
      <c r="A2970" s="928">
        <v>3962.0</v>
      </c>
      <c r="B2970" s="929" t="s">
        <v>5661</v>
      </c>
      <c r="C2970" s="929" t="s">
        <v>10870</v>
      </c>
      <c r="D2970" s="929" t="s">
        <v>10896</v>
      </c>
      <c r="E2970" s="929" t="s">
        <v>10902</v>
      </c>
      <c r="F2970" s="930"/>
      <c r="G2970" s="930"/>
      <c r="H2970" s="930"/>
      <c r="I2970" s="929" t="s">
        <v>10903</v>
      </c>
      <c r="J2970" s="924"/>
      <c r="K2970" s="924"/>
      <c r="L2970" s="924"/>
      <c r="M2970" s="924"/>
      <c r="N2970" s="924"/>
      <c r="O2970" s="924"/>
      <c r="P2970" s="924"/>
      <c r="Q2970" s="924"/>
      <c r="R2970" s="924"/>
      <c r="S2970" s="924"/>
      <c r="T2970" s="924"/>
      <c r="U2970" s="924"/>
      <c r="V2970" s="924"/>
      <c r="W2970" s="924"/>
      <c r="X2970" s="924"/>
      <c r="Y2970" s="924"/>
      <c r="Z2970" s="924"/>
      <c r="AA2970" s="924"/>
    </row>
    <row r="2971">
      <c r="A2971" s="928">
        <v>3963.0</v>
      </c>
      <c r="B2971" s="929" t="s">
        <v>5661</v>
      </c>
      <c r="C2971" s="929" t="s">
        <v>10870</v>
      </c>
      <c r="D2971" s="929" t="s">
        <v>10896</v>
      </c>
      <c r="E2971" s="929" t="s">
        <v>10886</v>
      </c>
      <c r="F2971" s="930"/>
      <c r="G2971" s="930"/>
      <c r="H2971" s="930"/>
      <c r="I2971" s="929" t="s">
        <v>10904</v>
      </c>
      <c r="J2971" s="924"/>
      <c r="K2971" s="924"/>
      <c r="L2971" s="924"/>
      <c r="M2971" s="924"/>
      <c r="N2971" s="924"/>
      <c r="O2971" s="924"/>
      <c r="P2971" s="924"/>
      <c r="Q2971" s="924"/>
      <c r="R2971" s="924"/>
      <c r="S2971" s="924"/>
      <c r="T2971" s="924"/>
      <c r="U2971" s="924"/>
      <c r="V2971" s="924"/>
      <c r="W2971" s="924"/>
      <c r="X2971" s="924"/>
      <c r="Y2971" s="924"/>
      <c r="Z2971" s="924"/>
      <c r="AA2971" s="924"/>
    </row>
    <row r="2972">
      <c r="A2972" s="928">
        <v>3964.0</v>
      </c>
      <c r="B2972" s="929" t="s">
        <v>5661</v>
      </c>
      <c r="C2972" s="929" t="s">
        <v>10870</v>
      </c>
      <c r="D2972" s="929" t="s">
        <v>10896</v>
      </c>
      <c r="E2972" s="930"/>
      <c r="F2972" s="930"/>
      <c r="G2972" s="930"/>
      <c r="H2972" s="930"/>
      <c r="I2972" s="929" t="s">
        <v>10905</v>
      </c>
      <c r="J2972" s="924"/>
      <c r="K2972" s="924"/>
      <c r="L2972" s="924"/>
      <c r="M2972" s="924"/>
      <c r="N2972" s="924"/>
      <c r="O2972" s="924"/>
      <c r="P2972" s="924"/>
      <c r="Q2972" s="924"/>
      <c r="R2972" s="924"/>
      <c r="S2972" s="924"/>
      <c r="T2972" s="924"/>
      <c r="U2972" s="924"/>
      <c r="V2972" s="924"/>
      <c r="W2972" s="924"/>
      <c r="X2972" s="924"/>
      <c r="Y2972" s="924"/>
      <c r="Z2972" s="924"/>
      <c r="AA2972" s="924"/>
    </row>
    <row r="2973">
      <c r="A2973" s="928">
        <v>3965.0</v>
      </c>
      <c r="B2973" s="929" t="s">
        <v>5661</v>
      </c>
      <c r="C2973" s="929" t="s">
        <v>10870</v>
      </c>
      <c r="D2973" s="929" t="s">
        <v>10906</v>
      </c>
      <c r="E2973" s="929" t="s">
        <v>10907</v>
      </c>
      <c r="F2973" s="930"/>
      <c r="G2973" s="930"/>
      <c r="H2973" s="930"/>
      <c r="I2973" s="929" t="s">
        <v>10908</v>
      </c>
      <c r="J2973" s="924"/>
      <c r="K2973" s="924"/>
      <c r="L2973" s="924"/>
      <c r="M2973" s="924"/>
      <c r="N2973" s="924"/>
      <c r="O2973" s="924"/>
      <c r="P2973" s="924"/>
      <c r="Q2973" s="924"/>
      <c r="R2973" s="924"/>
      <c r="S2973" s="924"/>
      <c r="T2973" s="924"/>
      <c r="U2973" s="924"/>
      <c r="V2973" s="924"/>
      <c r="W2973" s="924"/>
      <c r="X2973" s="924"/>
      <c r="Y2973" s="924"/>
      <c r="Z2973" s="924"/>
      <c r="AA2973" s="924"/>
    </row>
    <row r="2974">
      <c r="A2974" s="928">
        <v>3966.0</v>
      </c>
      <c r="B2974" s="929" t="s">
        <v>5661</v>
      </c>
      <c r="C2974" s="929" t="s">
        <v>10870</v>
      </c>
      <c r="D2974" s="929" t="s">
        <v>10906</v>
      </c>
      <c r="E2974" s="929" t="s">
        <v>10909</v>
      </c>
      <c r="F2974" s="930"/>
      <c r="G2974" s="930"/>
      <c r="H2974" s="930"/>
      <c r="I2974" s="929" t="s">
        <v>10910</v>
      </c>
      <c r="J2974" s="924"/>
      <c r="K2974" s="924"/>
      <c r="L2974" s="924"/>
      <c r="M2974" s="924"/>
      <c r="N2974" s="924"/>
      <c r="O2974" s="924"/>
      <c r="P2974" s="924"/>
      <c r="Q2974" s="924"/>
      <c r="R2974" s="924"/>
      <c r="S2974" s="924"/>
      <c r="T2974" s="924"/>
      <c r="U2974" s="924"/>
      <c r="V2974" s="924"/>
      <c r="W2974" s="924"/>
      <c r="X2974" s="924"/>
      <c r="Y2974" s="924"/>
      <c r="Z2974" s="924"/>
      <c r="AA2974" s="924"/>
    </row>
    <row r="2975">
      <c r="A2975" s="928">
        <v>3967.0</v>
      </c>
      <c r="B2975" s="929" t="s">
        <v>5661</v>
      </c>
      <c r="C2975" s="929" t="s">
        <v>10870</v>
      </c>
      <c r="D2975" s="929" t="s">
        <v>10906</v>
      </c>
      <c r="E2975" s="929" t="s">
        <v>10911</v>
      </c>
      <c r="F2975" s="930"/>
      <c r="G2975" s="930"/>
      <c r="H2975" s="930"/>
      <c r="I2975" s="929" t="s">
        <v>10912</v>
      </c>
      <c r="J2975" s="924"/>
      <c r="K2975" s="924"/>
      <c r="L2975" s="924"/>
      <c r="M2975" s="924"/>
      <c r="N2975" s="924"/>
      <c r="O2975" s="924"/>
      <c r="P2975" s="924"/>
      <c r="Q2975" s="924"/>
      <c r="R2975" s="924"/>
      <c r="S2975" s="924"/>
      <c r="T2975" s="924"/>
      <c r="U2975" s="924"/>
      <c r="V2975" s="924"/>
      <c r="W2975" s="924"/>
      <c r="X2975" s="924"/>
      <c r="Y2975" s="924"/>
      <c r="Z2975" s="924"/>
      <c r="AA2975" s="924"/>
    </row>
    <row r="2976">
      <c r="A2976" s="928">
        <v>3968.0</v>
      </c>
      <c r="B2976" s="929" t="s">
        <v>5661</v>
      </c>
      <c r="C2976" s="929" t="s">
        <v>10870</v>
      </c>
      <c r="D2976" s="929" t="s">
        <v>10906</v>
      </c>
      <c r="E2976" s="929" t="s">
        <v>10913</v>
      </c>
      <c r="F2976" s="930"/>
      <c r="G2976" s="930"/>
      <c r="H2976" s="930"/>
      <c r="I2976" s="929" t="s">
        <v>10914</v>
      </c>
      <c r="J2976" s="924"/>
      <c r="K2976" s="924"/>
      <c r="L2976" s="924"/>
      <c r="M2976" s="924"/>
      <c r="N2976" s="924"/>
      <c r="O2976" s="924"/>
      <c r="P2976" s="924"/>
      <c r="Q2976" s="924"/>
      <c r="R2976" s="924"/>
      <c r="S2976" s="924"/>
      <c r="T2976" s="924"/>
      <c r="U2976" s="924"/>
      <c r="V2976" s="924"/>
      <c r="W2976" s="924"/>
      <c r="X2976" s="924"/>
      <c r="Y2976" s="924"/>
      <c r="Z2976" s="924"/>
      <c r="AA2976" s="924"/>
    </row>
    <row r="2977">
      <c r="A2977" s="928">
        <v>3969.0</v>
      </c>
      <c r="B2977" s="929" t="s">
        <v>5661</v>
      </c>
      <c r="C2977" s="929" t="s">
        <v>10870</v>
      </c>
      <c r="D2977" s="929" t="s">
        <v>10906</v>
      </c>
      <c r="E2977" s="929" t="s">
        <v>10915</v>
      </c>
      <c r="F2977" s="930"/>
      <c r="G2977" s="930"/>
      <c r="H2977" s="930"/>
      <c r="I2977" s="929" t="s">
        <v>10916</v>
      </c>
      <c r="J2977" s="924"/>
      <c r="K2977" s="924"/>
      <c r="L2977" s="924"/>
      <c r="M2977" s="924"/>
      <c r="N2977" s="924"/>
      <c r="O2977" s="924"/>
      <c r="P2977" s="924"/>
      <c r="Q2977" s="924"/>
      <c r="R2977" s="924"/>
      <c r="S2977" s="924"/>
      <c r="T2977" s="924"/>
      <c r="U2977" s="924"/>
      <c r="V2977" s="924"/>
      <c r="W2977" s="924"/>
      <c r="X2977" s="924"/>
      <c r="Y2977" s="924"/>
      <c r="Z2977" s="924"/>
      <c r="AA2977" s="924"/>
    </row>
    <row r="2978">
      <c r="A2978" s="928">
        <v>3970.0</v>
      </c>
      <c r="B2978" s="929" t="s">
        <v>5661</v>
      </c>
      <c r="C2978" s="929" t="s">
        <v>10870</v>
      </c>
      <c r="D2978" s="929" t="s">
        <v>10906</v>
      </c>
      <c r="E2978" s="929" t="s">
        <v>10917</v>
      </c>
      <c r="F2978" s="930"/>
      <c r="G2978" s="930"/>
      <c r="H2978" s="930"/>
      <c r="I2978" s="929" t="s">
        <v>10918</v>
      </c>
      <c r="J2978" s="924"/>
      <c r="K2978" s="924"/>
      <c r="L2978" s="924"/>
      <c r="M2978" s="924"/>
      <c r="N2978" s="924"/>
      <c r="O2978" s="924"/>
      <c r="P2978" s="924"/>
      <c r="Q2978" s="924"/>
      <c r="R2978" s="924"/>
      <c r="S2978" s="924"/>
      <c r="T2978" s="924"/>
      <c r="U2978" s="924"/>
      <c r="V2978" s="924"/>
      <c r="W2978" s="924"/>
      <c r="X2978" s="924"/>
      <c r="Y2978" s="924"/>
      <c r="Z2978" s="924"/>
      <c r="AA2978" s="924"/>
    </row>
    <row r="2979">
      <c r="A2979" s="928">
        <v>3971.0</v>
      </c>
      <c r="B2979" s="929" t="s">
        <v>5661</v>
      </c>
      <c r="C2979" s="929" t="s">
        <v>10870</v>
      </c>
      <c r="D2979" s="929" t="s">
        <v>10906</v>
      </c>
      <c r="E2979" s="929" t="s">
        <v>10919</v>
      </c>
      <c r="F2979" s="930"/>
      <c r="G2979" s="930"/>
      <c r="H2979" s="930"/>
      <c r="I2979" s="929" t="s">
        <v>10920</v>
      </c>
      <c r="J2979" s="924"/>
      <c r="K2979" s="924"/>
      <c r="L2979" s="924"/>
      <c r="M2979" s="924"/>
      <c r="N2979" s="924"/>
      <c r="O2979" s="924"/>
      <c r="P2979" s="924"/>
      <c r="Q2979" s="924"/>
      <c r="R2979" s="924"/>
      <c r="S2979" s="924"/>
      <c r="T2979" s="924"/>
      <c r="U2979" s="924"/>
      <c r="V2979" s="924"/>
      <c r="W2979" s="924"/>
      <c r="X2979" s="924"/>
      <c r="Y2979" s="924"/>
      <c r="Z2979" s="924"/>
      <c r="AA2979" s="924"/>
    </row>
    <row r="2980">
      <c r="A2980" s="928">
        <v>3972.0</v>
      </c>
      <c r="B2980" s="929" t="s">
        <v>5661</v>
      </c>
      <c r="C2980" s="929" t="s">
        <v>10870</v>
      </c>
      <c r="D2980" s="929" t="s">
        <v>10906</v>
      </c>
      <c r="E2980" s="930"/>
      <c r="F2980" s="930"/>
      <c r="G2980" s="930"/>
      <c r="H2980" s="930"/>
      <c r="I2980" s="929" t="s">
        <v>10921</v>
      </c>
      <c r="J2980" s="924"/>
      <c r="K2980" s="924"/>
      <c r="L2980" s="924"/>
      <c r="M2980" s="924"/>
      <c r="N2980" s="924"/>
      <c r="O2980" s="924"/>
      <c r="P2980" s="924"/>
      <c r="Q2980" s="924"/>
      <c r="R2980" s="924"/>
      <c r="S2980" s="924"/>
      <c r="T2980" s="924"/>
      <c r="U2980" s="924"/>
      <c r="V2980" s="924"/>
      <c r="W2980" s="924"/>
      <c r="X2980" s="924"/>
      <c r="Y2980" s="924"/>
      <c r="Z2980" s="924"/>
      <c r="AA2980" s="924"/>
    </row>
    <row r="2981">
      <c r="A2981" s="928">
        <v>3973.0</v>
      </c>
      <c r="B2981" s="929" t="s">
        <v>5661</v>
      </c>
      <c r="C2981" s="929" t="s">
        <v>10870</v>
      </c>
      <c r="D2981" s="929" t="s">
        <v>10922</v>
      </c>
      <c r="E2981" s="929" t="s">
        <v>10923</v>
      </c>
      <c r="F2981" s="930"/>
      <c r="G2981" s="930"/>
      <c r="H2981" s="930"/>
      <c r="I2981" s="929" t="s">
        <v>10924</v>
      </c>
      <c r="J2981" s="924"/>
      <c r="K2981" s="924"/>
      <c r="L2981" s="924"/>
      <c r="M2981" s="924"/>
      <c r="N2981" s="924"/>
      <c r="O2981" s="924"/>
      <c r="P2981" s="924"/>
      <c r="Q2981" s="924"/>
      <c r="R2981" s="924"/>
      <c r="S2981" s="924"/>
      <c r="T2981" s="924"/>
      <c r="U2981" s="924"/>
      <c r="V2981" s="924"/>
      <c r="W2981" s="924"/>
      <c r="X2981" s="924"/>
      <c r="Y2981" s="924"/>
      <c r="Z2981" s="924"/>
      <c r="AA2981" s="924"/>
    </row>
    <row r="2982">
      <c r="A2982" s="928">
        <v>3974.0</v>
      </c>
      <c r="B2982" s="929" t="s">
        <v>5661</v>
      </c>
      <c r="C2982" s="929" t="s">
        <v>10870</v>
      </c>
      <c r="D2982" s="929" t="s">
        <v>10922</v>
      </c>
      <c r="E2982" s="929" t="s">
        <v>10927</v>
      </c>
      <c r="F2982" s="930"/>
      <c r="G2982" s="930"/>
      <c r="H2982" s="930"/>
      <c r="I2982" s="929" t="s">
        <v>10928</v>
      </c>
      <c r="J2982" s="924"/>
      <c r="K2982" s="924"/>
      <c r="L2982" s="924"/>
      <c r="M2982" s="924"/>
      <c r="N2982" s="924"/>
      <c r="O2982" s="924"/>
      <c r="P2982" s="924"/>
      <c r="Q2982" s="924"/>
      <c r="R2982" s="924"/>
      <c r="S2982" s="924"/>
      <c r="T2982" s="924"/>
      <c r="U2982" s="924"/>
      <c r="V2982" s="924"/>
      <c r="W2982" s="924"/>
      <c r="X2982" s="924"/>
      <c r="Y2982" s="924"/>
      <c r="Z2982" s="924"/>
      <c r="AA2982" s="924"/>
    </row>
    <row r="2983">
      <c r="A2983" s="928">
        <v>3975.0</v>
      </c>
      <c r="B2983" s="929" t="s">
        <v>5661</v>
      </c>
      <c r="C2983" s="929" t="s">
        <v>10870</v>
      </c>
      <c r="D2983" s="929" t="s">
        <v>10922</v>
      </c>
      <c r="E2983" s="929" t="s">
        <v>10929</v>
      </c>
      <c r="F2983" s="930"/>
      <c r="G2983" s="930"/>
      <c r="H2983" s="930"/>
      <c r="I2983" s="929" t="s">
        <v>10930</v>
      </c>
      <c r="J2983" s="924"/>
      <c r="K2983" s="924"/>
      <c r="L2983" s="924"/>
      <c r="M2983" s="924"/>
      <c r="N2983" s="924"/>
      <c r="O2983" s="924"/>
      <c r="P2983" s="924"/>
      <c r="Q2983" s="924"/>
      <c r="R2983" s="924"/>
      <c r="S2983" s="924"/>
      <c r="T2983" s="924"/>
      <c r="U2983" s="924"/>
      <c r="V2983" s="924"/>
      <c r="W2983" s="924"/>
      <c r="X2983" s="924"/>
      <c r="Y2983" s="924"/>
      <c r="Z2983" s="924"/>
      <c r="AA2983" s="924"/>
    </row>
    <row r="2984">
      <c r="A2984" s="928">
        <v>3976.0</v>
      </c>
      <c r="B2984" s="929" t="s">
        <v>5661</v>
      </c>
      <c r="C2984" s="929" t="s">
        <v>10870</v>
      </c>
      <c r="D2984" s="929" t="s">
        <v>10922</v>
      </c>
      <c r="E2984" s="929" t="s">
        <v>10931</v>
      </c>
      <c r="F2984" s="930"/>
      <c r="G2984" s="930"/>
      <c r="H2984" s="930"/>
      <c r="I2984" s="929" t="s">
        <v>10932</v>
      </c>
      <c r="J2984" s="924"/>
      <c r="K2984" s="924"/>
      <c r="L2984" s="924"/>
      <c r="M2984" s="924"/>
      <c r="N2984" s="924"/>
      <c r="O2984" s="924"/>
      <c r="P2984" s="924"/>
      <c r="Q2984" s="924"/>
      <c r="R2984" s="924"/>
      <c r="S2984" s="924"/>
      <c r="T2984" s="924"/>
      <c r="U2984" s="924"/>
      <c r="V2984" s="924"/>
      <c r="W2984" s="924"/>
      <c r="X2984" s="924"/>
      <c r="Y2984" s="924"/>
      <c r="Z2984" s="924"/>
      <c r="AA2984" s="924"/>
    </row>
    <row r="2985">
      <c r="A2985" s="928">
        <v>3977.0</v>
      </c>
      <c r="B2985" s="929" t="s">
        <v>5661</v>
      </c>
      <c r="C2985" s="929" t="s">
        <v>10870</v>
      </c>
      <c r="D2985" s="929" t="s">
        <v>10922</v>
      </c>
      <c r="E2985" s="929" t="s">
        <v>10933</v>
      </c>
      <c r="F2985" s="930"/>
      <c r="G2985" s="930"/>
      <c r="H2985" s="930"/>
      <c r="I2985" s="929" t="s">
        <v>10934</v>
      </c>
      <c r="J2985" s="924"/>
      <c r="K2985" s="924"/>
      <c r="L2985" s="924"/>
      <c r="M2985" s="924"/>
      <c r="N2985" s="924"/>
      <c r="O2985" s="924"/>
      <c r="P2985" s="924"/>
      <c r="Q2985" s="924"/>
      <c r="R2985" s="924"/>
      <c r="S2985" s="924"/>
      <c r="T2985" s="924"/>
      <c r="U2985" s="924"/>
      <c r="V2985" s="924"/>
      <c r="W2985" s="924"/>
      <c r="X2985" s="924"/>
      <c r="Y2985" s="924"/>
      <c r="Z2985" s="924"/>
      <c r="AA2985" s="924"/>
    </row>
    <row r="2986">
      <c r="A2986" s="928">
        <v>3978.0</v>
      </c>
      <c r="B2986" s="929" t="s">
        <v>5661</v>
      </c>
      <c r="C2986" s="929" t="s">
        <v>10870</v>
      </c>
      <c r="D2986" s="929" t="s">
        <v>10922</v>
      </c>
      <c r="E2986" s="929" t="s">
        <v>12308</v>
      </c>
      <c r="F2986" s="929" t="s">
        <v>10925</v>
      </c>
      <c r="G2986" s="930"/>
      <c r="H2986" s="930"/>
      <c r="I2986" s="929" t="s">
        <v>10926</v>
      </c>
      <c r="J2986" s="924"/>
      <c r="K2986" s="924"/>
      <c r="L2986" s="924"/>
      <c r="M2986" s="924"/>
      <c r="N2986" s="924"/>
      <c r="O2986" s="924"/>
      <c r="P2986" s="924"/>
      <c r="Q2986" s="924"/>
      <c r="R2986" s="924"/>
      <c r="S2986" s="924"/>
      <c r="T2986" s="924"/>
      <c r="U2986" s="924"/>
      <c r="V2986" s="924"/>
      <c r="W2986" s="924"/>
      <c r="X2986" s="924"/>
      <c r="Y2986" s="924"/>
      <c r="Z2986" s="924"/>
      <c r="AA2986" s="924"/>
    </row>
    <row r="2987">
      <c r="A2987" s="928">
        <v>3979.0</v>
      </c>
      <c r="B2987" s="929" t="s">
        <v>5661</v>
      </c>
      <c r="C2987" s="929" t="s">
        <v>10870</v>
      </c>
      <c r="D2987" s="929" t="s">
        <v>10922</v>
      </c>
      <c r="E2987" s="929" t="s">
        <v>12308</v>
      </c>
      <c r="F2987" s="930"/>
      <c r="G2987" s="930"/>
      <c r="H2987" s="930"/>
      <c r="I2987" s="929" t="s">
        <v>12310</v>
      </c>
      <c r="J2987" s="924"/>
      <c r="K2987" s="924"/>
      <c r="L2987" s="924"/>
      <c r="M2987" s="924"/>
      <c r="N2987" s="924"/>
      <c r="O2987" s="924"/>
      <c r="P2987" s="924"/>
      <c r="Q2987" s="924"/>
      <c r="R2987" s="924"/>
      <c r="S2987" s="924"/>
      <c r="T2987" s="924"/>
      <c r="U2987" s="924"/>
      <c r="V2987" s="924"/>
      <c r="W2987" s="924"/>
      <c r="X2987" s="924"/>
      <c r="Y2987" s="924"/>
      <c r="Z2987" s="924"/>
      <c r="AA2987" s="924"/>
    </row>
    <row r="2988">
      <c r="A2988" s="928">
        <v>3980.0</v>
      </c>
      <c r="B2988" s="929" t="s">
        <v>5661</v>
      </c>
      <c r="C2988" s="929" t="s">
        <v>10870</v>
      </c>
      <c r="D2988" s="929" t="s">
        <v>10922</v>
      </c>
      <c r="E2988" s="929" t="s">
        <v>10935</v>
      </c>
      <c r="F2988" s="930"/>
      <c r="G2988" s="930"/>
      <c r="H2988" s="930"/>
      <c r="I2988" s="929" t="s">
        <v>10936</v>
      </c>
      <c r="J2988" s="924"/>
      <c r="K2988" s="924"/>
      <c r="L2988" s="924"/>
      <c r="M2988" s="924"/>
      <c r="N2988" s="924"/>
      <c r="O2988" s="924"/>
      <c r="P2988" s="924"/>
      <c r="Q2988" s="924"/>
      <c r="R2988" s="924"/>
      <c r="S2988" s="924"/>
      <c r="T2988" s="924"/>
      <c r="U2988" s="924"/>
      <c r="V2988" s="924"/>
      <c r="W2988" s="924"/>
      <c r="X2988" s="924"/>
      <c r="Y2988" s="924"/>
      <c r="Z2988" s="924"/>
      <c r="AA2988" s="924"/>
    </row>
    <row r="2989">
      <c r="A2989" s="928">
        <v>3981.0</v>
      </c>
      <c r="B2989" s="929" t="s">
        <v>5661</v>
      </c>
      <c r="C2989" s="929" t="s">
        <v>10870</v>
      </c>
      <c r="D2989" s="929" t="s">
        <v>10922</v>
      </c>
      <c r="E2989" s="929" t="s">
        <v>10886</v>
      </c>
      <c r="F2989" s="930"/>
      <c r="G2989" s="930"/>
      <c r="H2989" s="930"/>
      <c r="I2989" s="929" t="s">
        <v>10937</v>
      </c>
      <c r="J2989" s="924"/>
      <c r="K2989" s="924"/>
      <c r="L2989" s="924"/>
      <c r="M2989" s="924"/>
      <c r="N2989" s="924"/>
      <c r="O2989" s="924"/>
      <c r="P2989" s="924"/>
      <c r="Q2989" s="924"/>
      <c r="R2989" s="924"/>
      <c r="S2989" s="924"/>
      <c r="T2989" s="924"/>
      <c r="U2989" s="924"/>
      <c r="V2989" s="924"/>
      <c r="W2989" s="924"/>
      <c r="X2989" s="924"/>
      <c r="Y2989" s="924"/>
      <c r="Z2989" s="924"/>
      <c r="AA2989" s="924"/>
    </row>
    <row r="2990">
      <c r="A2990" s="928">
        <v>3982.0</v>
      </c>
      <c r="B2990" s="929" t="s">
        <v>5661</v>
      </c>
      <c r="C2990" s="929" t="s">
        <v>10870</v>
      </c>
      <c r="D2990" s="929" t="s">
        <v>10922</v>
      </c>
      <c r="E2990" s="929" t="s">
        <v>10938</v>
      </c>
      <c r="F2990" s="930"/>
      <c r="G2990" s="930"/>
      <c r="H2990" s="930"/>
      <c r="I2990" s="929" t="s">
        <v>10939</v>
      </c>
      <c r="J2990" s="924"/>
      <c r="K2990" s="924"/>
      <c r="L2990" s="924"/>
      <c r="M2990" s="924"/>
      <c r="N2990" s="924"/>
      <c r="O2990" s="924"/>
      <c r="P2990" s="924"/>
      <c r="Q2990" s="924"/>
      <c r="R2990" s="924"/>
      <c r="S2990" s="924"/>
      <c r="T2990" s="924"/>
      <c r="U2990" s="924"/>
      <c r="V2990" s="924"/>
      <c r="W2990" s="924"/>
      <c r="X2990" s="924"/>
      <c r="Y2990" s="924"/>
      <c r="Z2990" s="924"/>
      <c r="AA2990" s="924"/>
    </row>
    <row r="2991">
      <c r="A2991" s="928">
        <v>3983.0</v>
      </c>
      <c r="B2991" s="929" t="s">
        <v>5661</v>
      </c>
      <c r="C2991" s="929" t="s">
        <v>10870</v>
      </c>
      <c r="D2991" s="929" t="s">
        <v>10922</v>
      </c>
      <c r="E2991" s="929" t="s">
        <v>10940</v>
      </c>
      <c r="F2991" s="930"/>
      <c r="G2991" s="930"/>
      <c r="H2991" s="930"/>
      <c r="I2991" s="929" t="s">
        <v>10941</v>
      </c>
      <c r="J2991" s="924"/>
      <c r="K2991" s="924"/>
      <c r="L2991" s="924"/>
      <c r="M2991" s="924"/>
      <c r="N2991" s="924"/>
      <c r="O2991" s="924"/>
      <c r="P2991" s="924"/>
      <c r="Q2991" s="924"/>
      <c r="R2991" s="924"/>
      <c r="S2991" s="924"/>
      <c r="T2991" s="924"/>
      <c r="U2991" s="924"/>
      <c r="V2991" s="924"/>
      <c r="W2991" s="924"/>
      <c r="X2991" s="924"/>
      <c r="Y2991" s="924"/>
      <c r="Z2991" s="924"/>
      <c r="AA2991" s="924"/>
    </row>
    <row r="2992">
      <c r="A2992" s="928">
        <v>3984.0</v>
      </c>
      <c r="B2992" s="929" t="s">
        <v>5661</v>
      </c>
      <c r="C2992" s="929" t="s">
        <v>10870</v>
      </c>
      <c r="D2992" s="929" t="s">
        <v>10922</v>
      </c>
      <c r="E2992" s="930"/>
      <c r="F2992" s="930"/>
      <c r="G2992" s="930"/>
      <c r="H2992" s="930"/>
      <c r="I2992" s="929" t="s">
        <v>10942</v>
      </c>
      <c r="J2992" s="924"/>
      <c r="K2992" s="924"/>
      <c r="L2992" s="924"/>
      <c r="M2992" s="924"/>
      <c r="N2992" s="924"/>
      <c r="O2992" s="924"/>
      <c r="P2992" s="924"/>
      <c r="Q2992" s="924"/>
      <c r="R2992" s="924"/>
      <c r="S2992" s="924"/>
      <c r="T2992" s="924"/>
      <c r="U2992" s="924"/>
      <c r="V2992" s="924"/>
      <c r="W2992" s="924"/>
      <c r="X2992" s="924"/>
      <c r="Y2992" s="924"/>
      <c r="Z2992" s="924"/>
      <c r="AA2992" s="924"/>
    </row>
    <row r="2993">
      <c r="A2993" s="928">
        <v>3985.0</v>
      </c>
      <c r="B2993" s="929" t="s">
        <v>5661</v>
      </c>
      <c r="C2993" s="929" t="s">
        <v>10870</v>
      </c>
      <c r="D2993" s="929" t="s">
        <v>10943</v>
      </c>
      <c r="E2993" s="929" t="s">
        <v>10944</v>
      </c>
      <c r="F2993" s="930"/>
      <c r="G2993" s="930"/>
      <c r="H2993" s="930"/>
      <c r="I2993" s="929" t="s">
        <v>10945</v>
      </c>
      <c r="J2993" s="924"/>
      <c r="K2993" s="924"/>
      <c r="L2993" s="924"/>
      <c r="M2993" s="924"/>
      <c r="N2993" s="924"/>
      <c r="O2993" s="924"/>
      <c r="P2993" s="924"/>
      <c r="Q2993" s="924"/>
      <c r="R2993" s="924"/>
      <c r="S2993" s="924"/>
      <c r="T2993" s="924"/>
      <c r="U2993" s="924"/>
      <c r="V2993" s="924"/>
      <c r="W2993" s="924"/>
      <c r="X2993" s="924"/>
      <c r="Y2993" s="924"/>
      <c r="Z2993" s="924"/>
      <c r="AA2993" s="924"/>
    </row>
    <row r="2994">
      <c r="A2994" s="928">
        <v>3986.0</v>
      </c>
      <c r="B2994" s="929" t="s">
        <v>5661</v>
      </c>
      <c r="C2994" s="929" t="s">
        <v>10870</v>
      </c>
      <c r="D2994" s="929" t="s">
        <v>10943</v>
      </c>
      <c r="E2994" s="930"/>
      <c r="F2994" s="930"/>
      <c r="G2994" s="930"/>
      <c r="H2994" s="930"/>
      <c r="I2994" s="929" t="s">
        <v>10946</v>
      </c>
      <c r="J2994" s="924"/>
      <c r="K2994" s="924"/>
      <c r="L2994" s="924"/>
      <c r="M2994" s="924"/>
      <c r="N2994" s="924"/>
      <c r="O2994" s="924"/>
      <c r="P2994" s="924"/>
      <c r="Q2994" s="924"/>
      <c r="R2994" s="924"/>
      <c r="S2994" s="924"/>
      <c r="T2994" s="924"/>
      <c r="U2994" s="924"/>
      <c r="V2994" s="924"/>
      <c r="W2994" s="924"/>
      <c r="X2994" s="924"/>
      <c r="Y2994" s="924"/>
      <c r="Z2994" s="924"/>
      <c r="AA2994" s="924"/>
    </row>
    <row r="2995">
      <c r="A2995" s="928">
        <v>3987.0</v>
      </c>
      <c r="B2995" s="929" t="s">
        <v>5661</v>
      </c>
      <c r="C2995" s="929" t="s">
        <v>10870</v>
      </c>
      <c r="D2995" s="929" t="s">
        <v>10947</v>
      </c>
      <c r="E2995" s="929" t="s">
        <v>10948</v>
      </c>
      <c r="F2995" s="930"/>
      <c r="G2995" s="930"/>
      <c r="H2995" s="930"/>
      <c r="I2995" s="929" t="s">
        <v>10949</v>
      </c>
      <c r="J2995" s="924"/>
      <c r="K2995" s="924"/>
      <c r="L2995" s="924"/>
      <c r="M2995" s="924"/>
      <c r="N2995" s="924"/>
      <c r="O2995" s="924"/>
      <c r="P2995" s="924"/>
      <c r="Q2995" s="924"/>
      <c r="R2995" s="924"/>
      <c r="S2995" s="924"/>
      <c r="T2995" s="924"/>
      <c r="U2995" s="924"/>
      <c r="V2995" s="924"/>
      <c r="W2995" s="924"/>
      <c r="X2995" s="924"/>
      <c r="Y2995" s="924"/>
      <c r="Z2995" s="924"/>
      <c r="AA2995" s="924"/>
    </row>
    <row r="2996">
      <c r="A2996" s="928">
        <v>3988.0</v>
      </c>
      <c r="B2996" s="929" t="s">
        <v>5661</v>
      </c>
      <c r="C2996" s="929" t="s">
        <v>10870</v>
      </c>
      <c r="D2996" s="929" t="s">
        <v>10947</v>
      </c>
      <c r="E2996" s="929" t="s">
        <v>8492</v>
      </c>
      <c r="F2996" s="930"/>
      <c r="G2996" s="930"/>
      <c r="H2996" s="930"/>
      <c r="I2996" s="929" t="s">
        <v>10950</v>
      </c>
      <c r="J2996" s="924"/>
      <c r="K2996" s="924"/>
      <c r="L2996" s="924"/>
      <c r="M2996" s="924"/>
      <c r="N2996" s="924"/>
      <c r="O2996" s="924"/>
      <c r="P2996" s="924"/>
      <c r="Q2996" s="924"/>
      <c r="R2996" s="924"/>
      <c r="S2996" s="924"/>
      <c r="T2996" s="924"/>
      <c r="U2996" s="924"/>
      <c r="V2996" s="924"/>
      <c r="W2996" s="924"/>
      <c r="X2996" s="924"/>
      <c r="Y2996" s="924"/>
      <c r="Z2996" s="924"/>
      <c r="AA2996" s="924"/>
    </row>
    <row r="2997">
      <c r="A2997" s="928">
        <v>3989.0</v>
      </c>
      <c r="B2997" s="929" t="s">
        <v>5661</v>
      </c>
      <c r="C2997" s="929" t="s">
        <v>10870</v>
      </c>
      <c r="D2997" s="929" t="s">
        <v>10947</v>
      </c>
      <c r="E2997" s="929" t="s">
        <v>10951</v>
      </c>
      <c r="F2997" s="930"/>
      <c r="G2997" s="930"/>
      <c r="H2997" s="930"/>
      <c r="I2997" s="929" t="s">
        <v>10952</v>
      </c>
      <c r="J2997" s="924"/>
      <c r="K2997" s="924"/>
      <c r="L2997" s="924"/>
      <c r="M2997" s="924"/>
      <c r="N2997" s="924"/>
      <c r="O2997" s="924"/>
      <c r="P2997" s="924"/>
      <c r="Q2997" s="924"/>
      <c r="R2997" s="924"/>
      <c r="S2997" s="924"/>
      <c r="T2997" s="924"/>
      <c r="U2997" s="924"/>
      <c r="V2997" s="924"/>
      <c r="W2997" s="924"/>
      <c r="X2997" s="924"/>
      <c r="Y2997" s="924"/>
      <c r="Z2997" s="924"/>
      <c r="AA2997" s="924"/>
    </row>
    <row r="2998">
      <c r="A2998" s="928">
        <v>3990.0</v>
      </c>
      <c r="B2998" s="929" t="s">
        <v>5661</v>
      </c>
      <c r="C2998" s="929" t="s">
        <v>10870</v>
      </c>
      <c r="D2998" s="929" t="s">
        <v>10947</v>
      </c>
      <c r="E2998" s="929" t="s">
        <v>10953</v>
      </c>
      <c r="F2998" s="930"/>
      <c r="G2998" s="930"/>
      <c r="H2998" s="930"/>
      <c r="I2998" s="929" t="s">
        <v>10954</v>
      </c>
      <c r="J2998" s="924"/>
      <c r="K2998" s="924"/>
      <c r="L2998" s="924"/>
      <c r="M2998" s="924"/>
      <c r="N2998" s="924"/>
      <c r="O2998" s="924"/>
      <c r="P2998" s="924"/>
      <c r="Q2998" s="924"/>
      <c r="R2998" s="924"/>
      <c r="S2998" s="924"/>
      <c r="T2998" s="924"/>
      <c r="U2998" s="924"/>
      <c r="V2998" s="924"/>
      <c r="W2998" s="924"/>
      <c r="X2998" s="924"/>
      <c r="Y2998" s="924"/>
      <c r="Z2998" s="924"/>
      <c r="AA2998" s="924"/>
    </row>
    <row r="2999">
      <c r="A2999" s="928">
        <v>3991.0</v>
      </c>
      <c r="B2999" s="929" t="s">
        <v>5661</v>
      </c>
      <c r="C2999" s="929" t="s">
        <v>10870</v>
      </c>
      <c r="D2999" s="929" t="s">
        <v>10947</v>
      </c>
      <c r="E2999" s="929" t="s">
        <v>10955</v>
      </c>
      <c r="F2999" s="930"/>
      <c r="G2999" s="930"/>
      <c r="H2999" s="930"/>
      <c r="I2999" s="929" t="s">
        <v>10956</v>
      </c>
      <c r="J2999" s="924"/>
      <c r="K2999" s="924"/>
      <c r="L2999" s="924"/>
      <c r="M2999" s="924"/>
      <c r="N2999" s="924"/>
      <c r="O2999" s="924"/>
      <c r="P2999" s="924"/>
      <c r="Q2999" s="924"/>
      <c r="R2999" s="924"/>
      <c r="S2999" s="924"/>
      <c r="T2999" s="924"/>
      <c r="U2999" s="924"/>
      <c r="V2999" s="924"/>
      <c r="W2999" s="924"/>
      <c r="X2999" s="924"/>
      <c r="Y2999" s="924"/>
      <c r="Z2999" s="924"/>
      <c r="AA2999" s="924"/>
    </row>
    <row r="3000">
      <c r="A3000" s="928">
        <v>3992.0</v>
      </c>
      <c r="B3000" s="929" t="s">
        <v>5661</v>
      </c>
      <c r="C3000" s="929" t="s">
        <v>10870</v>
      </c>
      <c r="D3000" s="929" t="s">
        <v>10947</v>
      </c>
      <c r="E3000" s="929" t="s">
        <v>10957</v>
      </c>
      <c r="F3000" s="930"/>
      <c r="G3000" s="930"/>
      <c r="H3000" s="930"/>
      <c r="I3000" s="929" t="s">
        <v>10958</v>
      </c>
      <c r="J3000" s="924"/>
      <c r="K3000" s="924"/>
      <c r="L3000" s="924"/>
      <c r="M3000" s="924"/>
      <c r="N3000" s="924"/>
      <c r="O3000" s="924"/>
      <c r="P3000" s="924"/>
      <c r="Q3000" s="924"/>
      <c r="R3000" s="924"/>
      <c r="S3000" s="924"/>
      <c r="T3000" s="924"/>
      <c r="U3000" s="924"/>
      <c r="V3000" s="924"/>
      <c r="W3000" s="924"/>
      <c r="X3000" s="924"/>
      <c r="Y3000" s="924"/>
      <c r="Z3000" s="924"/>
      <c r="AA3000" s="924"/>
    </row>
    <row r="3001">
      <c r="A3001" s="928">
        <v>3993.0</v>
      </c>
      <c r="B3001" s="929" t="s">
        <v>5661</v>
      </c>
      <c r="C3001" s="929" t="s">
        <v>10870</v>
      </c>
      <c r="D3001" s="929" t="s">
        <v>10947</v>
      </c>
      <c r="E3001" s="929" t="s">
        <v>10959</v>
      </c>
      <c r="F3001" s="930"/>
      <c r="G3001" s="930"/>
      <c r="H3001" s="930"/>
      <c r="I3001" s="929" t="s">
        <v>10960</v>
      </c>
      <c r="J3001" s="924"/>
      <c r="K3001" s="924"/>
      <c r="L3001" s="924"/>
      <c r="M3001" s="924"/>
      <c r="N3001" s="924"/>
      <c r="O3001" s="924"/>
      <c r="P3001" s="924"/>
      <c r="Q3001" s="924"/>
      <c r="R3001" s="924"/>
      <c r="S3001" s="924"/>
      <c r="T3001" s="924"/>
      <c r="U3001" s="924"/>
      <c r="V3001" s="924"/>
      <c r="W3001" s="924"/>
      <c r="X3001" s="924"/>
      <c r="Y3001" s="924"/>
      <c r="Z3001" s="924"/>
      <c r="AA3001" s="924"/>
    </row>
    <row r="3002">
      <c r="A3002" s="928">
        <v>3994.0</v>
      </c>
      <c r="B3002" s="929" t="s">
        <v>5661</v>
      </c>
      <c r="C3002" s="929" t="s">
        <v>10870</v>
      </c>
      <c r="D3002" s="929" t="s">
        <v>10947</v>
      </c>
      <c r="E3002" s="929" t="s">
        <v>10961</v>
      </c>
      <c r="F3002" s="930"/>
      <c r="G3002" s="930"/>
      <c r="H3002" s="930"/>
      <c r="I3002" s="929" t="s">
        <v>10962</v>
      </c>
      <c r="J3002" s="924"/>
      <c r="K3002" s="924"/>
      <c r="L3002" s="924"/>
      <c r="M3002" s="924"/>
      <c r="N3002" s="924"/>
      <c r="O3002" s="924"/>
      <c r="P3002" s="924"/>
      <c r="Q3002" s="924"/>
      <c r="R3002" s="924"/>
      <c r="S3002" s="924"/>
      <c r="T3002" s="924"/>
      <c r="U3002" s="924"/>
      <c r="V3002" s="924"/>
      <c r="W3002" s="924"/>
      <c r="X3002" s="924"/>
      <c r="Y3002" s="924"/>
      <c r="Z3002" s="924"/>
      <c r="AA3002" s="924"/>
    </row>
    <row r="3003">
      <c r="A3003" s="928">
        <v>3995.0</v>
      </c>
      <c r="B3003" s="929" t="s">
        <v>5661</v>
      </c>
      <c r="C3003" s="929" t="s">
        <v>10870</v>
      </c>
      <c r="D3003" s="929" t="s">
        <v>10947</v>
      </c>
      <c r="E3003" s="929" t="s">
        <v>10963</v>
      </c>
      <c r="F3003" s="930"/>
      <c r="G3003" s="930"/>
      <c r="H3003" s="930"/>
      <c r="I3003" s="929" t="s">
        <v>10964</v>
      </c>
      <c r="J3003" s="924"/>
      <c r="K3003" s="924"/>
      <c r="L3003" s="924"/>
      <c r="M3003" s="924"/>
      <c r="N3003" s="924"/>
      <c r="O3003" s="924"/>
      <c r="P3003" s="924"/>
      <c r="Q3003" s="924"/>
      <c r="R3003" s="924"/>
      <c r="S3003" s="924"/>
      <c r="T3003" s="924"/>
      <c r="U3003" s="924"/>
      <c r="V3003" s="924"/>
      <c r="W3003" s="924"/>
      <c r="X3003" s="924"/>
      <c r="Y3003" s="924"/>
      <c r="Z3003" s="924"/>
      <c r="AA3003" s="924"/>
    </row>
    <row r="3004">
      <c r="A3004" s="928">
        <v>3996.0</v>
      </c>
      <c r="B3004" s="929" t="s">
        <v>5661</v>
      </c>
      <c r="C3004" s="929" t="s">
        <v>10870</v>
      </c>
      <c r="D3004" s="929" t="s">
        <v>10947</v>
      </c>
      <c r="E3004" s="929" t="s">
        <v>10919</v>
      </c>
      <c r="F3004" s="930"/>
      <c r="G3004" s="930"/>
      <c r="H3004" s="930"/>
      <c r="I3004" s="929" t="s">
        <v>10965</v>
      </c>
      <c r="J3004" s="924"/>
      <c r="K3004" s="924"/>
      <c r="L3004" s="924"/>
      <c r="M3004" s="924"/>
      <c r="N3004" s="924"/>
      <c r="O3004" s="924"/>
      <c r="P3004" s="924"/>
      <c r="Q3004" s="924"/>
      <c r="R3004" s="924"/>
      <c r="S3004" s="924"/>
      <c r="T3004" s="924"/>
      <c r="U3004" s="924"/>
      <c r="V3004" s="924"/>
      <c r="W3004" s="924"/>
      <c r="X3004" s="924"/>
      <c r="Y3004" s="924"/>
      <c r="Z3004" s="924"/>
      <c r="AA3004" s="924"/>
    </row>
    <row r="3005">
      <c r="A3005" s="928">
        <v>3997.0</v>
      </c>
      <c r="B3005" s="929" t="s">
        <v>5661</v>
      </c>
      <c r="C3005" s="929" t="s">
        <v>10870</v>
      </c>
      <c r="D3005" s="929" t="s">
        <v>10947</v>
      </c>
      <c r="E3005" s="930"/>
      <c r="F3005" s="930"/>
      <c r="G3005" s="930"/>
      <c r="H3005" s="930"/>
      <c r="I3005" s="929" t="s">
        <v>10966</v>
      </c>
      <c r="J3005" s="924"/>
      <c r="K3005" s="924"/>
      <c r="L3005" s="924"/>
      <c r="M3005" s="924"/>
      <c r="N3005" s="924"/>
      <c r="O3005" s="924"/>
      <c r="P3005" s="924"/>
      <c r="Q3005" s="924"/>
      <c r="R3005" s="924"/>
      <c r="S3005" s="924"/>
      <c r="T3005" s="924"/>
      <c r="U3005" s="924"/>
      <c r="V3005" s="924"/>
      <c r="W3005" s="924"/>
      <c r="X3005" s="924"/>
      <c r="Y3005" s="924"/>
      <c r="Z3005" s="924"/>
      <c r="AA3005" s="924"/>
    </row>
    <row r="3006">
      <c r="A3006" s="928">
        <v>3998.0</v>
      </c>
      <c r="B3006" s="929" t="s">
        <v>5661</v>
      </c>
      <c r="C3006" s="929" t="s">
        <v>10870</v>
      </c>
      <c r="D3006" s="929" t="s">
        <v>10967</v>
      </c>
      <c r="E3006" s="929" t="s">
        <v>10886</v>
      </c>
      <c r="F3006" s="930"/>
      <c r="G3006" s="930"/>
      <c r="H3006" s="930"/>
      <c r="I3006" s="929" t="s">
        <v>10968</v>
      </c>
      <c r="J3006" s="924"/>
      <c r="K3006" s="924"/>
      <c r="L3006" s="924"/>
      <c r="M3006" s="924"/>
      <c r="N3006" s="924"/>
      <c r="O3006" s="924"/>
      <c r="P3006" s="924"/>
      <c r="Q3006" s="924"/>
      <c r="R3006" s="924"/>
      <c r="S3006" s="924"/>
      <c r="T3006" s="924"/>
      <c r="U3006" s="924"/>
      <c r="V3006" s="924"/>
      <c r="W3006" s="924"/>
      <c r="X3006" s="924"/>
      <c r="Y3006" s="924"/>
      <c r="Z3006" s="924"/>
      <c r="AA3006" s="924"/>
    </row>
    <row r="3007">
      <c r="A3007" s="928">
        <v>3999.0</v>
      </c>
      <c r="B3007" s="929" t="s">
        <v>5661</v>
      </c>
      <c r="C3007" s="929" t="s">
        <v>10870</v>
      </c>
      <c r="D3007" s="929" t="s">
        <v>10967</v>
      </c>
      <c r="E3007" s="929" t="s">
        <v>10969</v>
      </c>
      <c r="F3007" s="930"/>
      <c r="G3007" s="930"/>
      <c r="H3007" s="930"/>
      <c r="I3007" s="929" t="s">
        <v>10970</v>
      </c>
      <c r="J3007" s="924"/>
      <c r="K3007" s="924"/>
      <c r="L3007" s="924"/>
      <c r="M3007" s="924"/>
      <c r="N3007" s="924"/>
      <c r="O3007" s="924"/>
      <c r="P3007" s="924"/>
      <c r="Q3007" s="924"/>
      <c r="R3007" s="924"/>
      <c r="S3007" s="924"/>
      <c r="T3007" s="924"/>
      <c r="U3007" s="924"/>
      <c r="V3007" s="924"/>
      <c r="W3007" s="924"/>
      <c r="X3007" s="924"/>
      <c r="Y3007" s="924"/>
      <c r="Z3007" s="924"/>
      <c r="AA3007" s="924"/>
    </row>
    <row r="3008">
      <c r="A3008" s="928">
        <v>4000.0</v>
      </c>
      <c r="B3008" s="929" t="s">
        <v>5661</v>
      </c>
      <c r="C3008" s="929" t="s">
        <v>10870</v>
      </c>
      <c r="D3008" s="929" t="s">
        <v>10967</v>
      </c>
      <c r="E3008" s="929" t="s">
        <v>10971</v>
      </c>
      <c r="F3008" s="930"/>
      <c r="G3008" s="930"/>
      <c r="H3008" s="930"/>
      <c r="I3008" s="929" t="s">
        <v>10972</v>
      </c>
      <c r="J3008" s="924"/>
      <c r="K3008" s="924"/>
      <c r="L3008" s="924"/>
      <c r="M3008" s="924"/>
      <c r="N3008" s="924"/>
      <c r="O3008" s="924"/>
      <c r="P3008" s="924"/>
      <c r="Q3008" s="924"/>
      <c r="R3008" s="924"/>
      <c r="S3008" s="924"/>
      <c r="T3008" s="924"/>
      <c r="U3008" s="924"/>
      <c r="V3008" s="924"/>
      <c r="W3008" s="924"/>
      <c r="X3008" s="924"/>
      <c r="Y3008" s="924"/>
      <c r="Z3008" s="924"/>
      <c r="AA3008" s="924"/>
    </row>
    <row r="3009">
      <c r="A3009" s="928">
        <v>4001.0</v>
      </c>
      <c r="B3009" s="929" t="s">
        <v>5661</v>
      </c>
      <c r="C3009" s="929" t="s">
        <v>10870</v>
      </c>
      <c r="D3009" s="929" t="s">
        <v>10967</v>
      </c>
      <c r="E3009" s="930"/>
      <c r="F3009" s="930"/>
      <c r="G3009" s="930"/>
      <c r="H3009" s="930"/>
      <c r="I3009" s="929" t="s">
        <v>10973</v>
      </c>
      <c r="J3009" s="924"/>
      <c r="K3009" s="924"/>
      <c r="L3009" s="924"/>
      <c r="M3009" s="924"/>
      <c r="N3009" s="924"/>
      <c r="O3009" s="924"/>
      <c r="P3009" s="924"/>
      <c r="Q3009" s="924"/>
      <c r="R3009" s="924"/>
      <c r="S3009" s="924"/>
      <c r="T3009" s="924"/>
      <c r="U3009" s="924"/>
      <c r="V3009" s="924"/>
      <c r="W3009" s="924"/>
      <c r="X3009" s="924"/>
      <c r="Y3009" s="924"/>
      <c r="Z3009" s="924"/>
      <c r="AA3009" s="924"/>
    </row>
    <row r="3010">
      <c r="A3010" s="928">
        <v>4002.0</v>
      </c>
      <c r="B3010" s="929" t="s">
        <v>5661</v>
      </c>
      <c r="C3010" s="929" t="s">
        <v>10870</v>
      </c>
      <c r="D3010" s="929" t="s">
        <v>10974</v>
      </c>
      <c r="E3010" s="929" t="s">
        <v>10886</v>
      </c>
      <c r="F3010" s="930"/>
      <c r="G3010" s="930"/>
      <c r="H3010" s="930"/>
      <c r="I3010" s="929" t="s">
        <v>10975</v>
      </c>
      <c r="J3010" s="924"/>
      <c r="K3010" s="924"/>
      <c r="L3010" s="924"/>
      <c r="M3010" s="924"/>
      <c r="N3010" s="924"/>
      <c r="O3010" s="924"/>
      <c r="P3010" s="924"/>
      <c r="Q3010" s="924"/>
      <c r="R3010" s="924"/>
      <c r="S3010" s="924"/>
      <c r="T3010" s="924"/>
      <c r="U3010" s="924"/>
      <c r="V3010" s="924"/>
      <c r="W3010" s="924"/>
      <c r="X3010" s="924"/>
      <c r="Y3010" s="924"/>
      <c r="Z3010" s="924"/>
      <c r="AA3010" s="924"/>
    </row>
    <row r="3011">
      <c r="A3011" s="928">
        <v>4003.0</v>
      </c>
      <c r="B3011" s="929" t="s">
        <v>5661</v>
      </c>
      <c r="C3011" s="929" t="s">
        <v>10870</v>
      </c>
      <c r="D3011" s="929" t="s">
        <v>10974</v>
      </c>
      <c r="E3011" s="929" t="s">
        <v>10976</v>
      </c>
      <c r="F3011" s="930"/>
      <c r="G3011" s="930"/>
      <c r="H3011" s="930"/>
      <c r="I3011" s="929" t="s">
        <v>10977</v>
      </c>
      <c r="J3011" s="924"/>
      <c r="K3011" s="924"/>
      <c r="L3011" s="924"/>
      <c r="M3011" s="924"/>
      <c r="N3011" s="924"/>
      <c r="O3011" s="924"/>
      <c r="P3011" s="924"/>
      <c r="Q3011" s="924"/>
      <c r="R3011" s="924"/>
      <c r="S3011" s="924"/>
      <c r="T3011" s="924"/>
      <c r="U3011" s="924"/>
      <c r="V3011" s="924"/>
      <c r="W3011" s="924"/>
      <c r="X3011" s="924"/>
      <c r="Y3011" s="924"/>
      <c r="Z3011" s="924"/>
      <c r="AA3011" s="924"/>
    </row>
    <row r="3012">
      <c r="A3012" s="928">
        <v>4004.0</v>
      </c>
      <c r="B3012" s="929" t="s">
        <v>5661</v>
      </c>
      <c r="C3012" s="929" t="s">
        <v>10870</v>
      </c>
      <c r="D3012" s="929" t="s">
        <v>10974</v>
      </c>
      <c r="E3012" s="929" t="s">
        <v>10978</v>
      </c>
      <c r="F3012" s="930"/>
      <c r="G3012" s="930"/>
      <c r="H3012" s="930"/>
      <c r="I3012" s="929" t="s">
        <v>10979</v>
      </c>
      <c r="J3012" s="924"/>
      <c r="K3012" s="924"/>
      <c r="L3012" s="924"/>
      <c r="M3012" s="924"/>
      <c r="N3012" s="924"/>
      <c r="O3012" s="924"/>
      <c r="P3012" s="924"/>
      <c r="Q3012" s="924"/>
      <c r="R3012" s="924"/>
      <c r="S3012" s="924"/>
      <c r="T3012" s="924"/>
      <c r="U3012" s="924"/>
      <c r="V3012" s="924"/>
      <c r="W3012" s="924"/>
      <c r="X3012" s="924"/>
      <c r="Y3012" s="924"/>
      <c r="Z3012" s="924"/>
      <c r="AA3012" s="924"/>
    </row>
    <row r="3013">
      <c r="A3013" s="928">
        <v>4005.0</v>
      </c>
      <c r="B3013" s="929" t="s">
        <v>5661</v>
      </c>
      <c r="C3013" s="929" t="s">
        <v>10870</v>
      </c>
      <c r="D3013" s="929" t="s">
        <v>10974</v>
      </c>
      <c r="E3013" s="929" t="s">
        <v>10980</v>
      </c>
      <c r="F3013" s="930"/>
      <c r="G3013" s="930"/>
      <c r="H3013" s="930"/>
      <c r="I3013" s="929" t="s">
        <v>10981</v>
      </c>
      <c r="J3013" s="924"/>
      <c r="K3013" s="924"/>
      <c r="L3013" s="924"/>
      <c r="M3013" s="924"/>
      <c r="N3013" s="924"/>
      <c r="O3013" s="924"/>
      <c r="P3013" s="924"/>
      <c r="Q3013" s="924"/>
      <c r="R3013" s="924"/>
      <c r="S3013" s="924"/>
      <c r="T3013" s="924"/>
      <c r="U3013" s="924"/>
      <c r="V3013" s="924"/>
      <c r="W3013" s="924"/>
      <c r="X3013" s="924"/>
      <c r="Y3013" s="924"/>
      <c r="Z3013" s="924"/>
      <c r="AA3013" s="924"/>
    </row>
    <row r="3014">
      <c r="A3014" s="928">
        <v>4006.0</v>
      </c>
      <c r="B3014" s="929" t="s">
        <v>5661</v>
      </c>
      <c r="C3014" s="929" t="s">
        <v>10870</v>
      </c>
      <c r="D3014" s="929" t="s">
        <v>10974</v>
      </c>
      <c r="E3014" s="930"/>
      <c r="F3014" s="930"/>
      <c r="G3014" s="930"/>
      <c r="H3014" s="930"/>
      <c r="I3014" s="929" t="s">
        <v>10982</v>
      </c>
      <c r="J3014" s="924"/>
      <c r="K3014" s="924"/>
      <c r="L3014" s="924"/>
      <c r="M3014" s="924"/>
      <c r="N3014" s="924"/>
      <c r="O3014" s="924"/>
      <c r="P3014" s="924"/>
      <c r="Q3014" s="924"/>
      <c r="R3014" s="924"/>
      <c r="S3014" s="924"/>
      <c r="T3014" s="924"/>
      <c r="U3014" s="924"/>
      <c r="V3014" s="924"/>
      <c r="W3014" s="924"/>
      <c r="X3014" s="924"/>
      <c r="Y3014" s="924"/>
      <c r="Z3014" s="924"/>
      <c r="AA3014" s="924"/>
    </row>
    <row r="3015">
      <c r="A3015" s="928">
        <v>4007.0</v>
      </c>
      <c r="B3015" s="929" t="s">
        <v>5661</v>
      </c>
      <c r="C3015" s="929" t="s">
        <v>10870</v>
      </c>
      <c r="D3015" s="929" t="s">
        <v>10983</v>
      </c>
      <c r="E3015" s="929" t="s">
        <v>10984</v>
      </c>
      <c r="F3015" s="930"/>
      <c r="G3015" s="930"/>
      <c r="H3015" s="930"/>
      <c r="I3015" s="929" t="s">
        <v>10985</v>
      </c>
      <c r="J3015" s="924"/>
      <c r="K3015" s="924"/>
      <c r="L3015" s="924"/>
      <c r="M3015" s="924"/>
      <c r="N3015" s="924"/>
      <c r="O3015" s="924"/>
      <c r="P3015" s="924"/>
      <c r="Q3015" s="924"/>
      <c r="R3015" s="924"/>
      <c r="S3015" s="924"/>
      <c r="T3015" s="924"/>
      <c r="U3015" s="924"/>
      <c r="V3015" s="924"/>
      <c r="W3015" s="924"/>
      <c r="X3015" s="924"/>
      <c r="Y3015" s="924"/>
      <c r="Z3015" s="924"/>
      <c r="AA3015" s="924"/>
    </row>
    <row r="3016">
      <c r="A3016" s="928">
        <v>4008.0</v>
      </c>
      <c r="B3016" s="929" t="s">
        <v>5661</v>
      </c>
      <c r="C3016" s="929" t="s">
        <v>10870</v>
      </c>
      <c r="D3016" s="929" t="s">
        <v>10983</v>
      </c>
      <c r="E3016" s="930"/>
      <c r="F3016" s="930"/>
      <c r="G3016" s="930"/>
      <c r="H3016" s="930"/>
      <c r="I3016" s="929" t="s">
        <v>10986</v>
      </c>
      <c r="J3016" s="924"/>
      <c r="K3016" s="924"/>
      <c r="L3016" s="924"/>
      <c r="M3016" s="924"/>
      <c r="N3016" s="924"/>
      <c r="O3016" s="924"/>
      <c r="P3016" s="924"/>
      <c r="Q3016" s="924"/>
      <c r="R3016" s="924"/>
      <c r="S3016" s="924"/>
      <c r="T3016" s="924"/>
      <c r="U3016" s="924"/>
      <c r="V3016" s="924"/>
      <c r="W3016" s="924"/>
      <c r="X3016" s="924"/>
      <c r="Y3016" s="924"/>
      <c r="Z3016" s="924"/>
      <c r="AA3016" s="924"/>
    </row>
    <row r="3017">
      <c r="A3017" s="928">
        <v>4009.0</v>
      </c>
      <c r="B3017" s="929" t="s">
        <v>5661</v>
      </c>
      <c r="C3017" s="929" t="s">
        <v>10870</v>
      </c>
      <c r="D3017" s="930"/>
      <c r="E3017" s="930"/>
      <c r="F3017" s="930"/>
      <c r="G3017" s="930"/>
      <c r="H3017" s="930"/>
      <c r="I3017" s="929" t="s">
        <v>10987</v>
      </c>
      <c r="J3017" s="924"/>
      <c r="K3017" s="924"/>
      <c r="L3017" s="924"/>
      <c r="M3017" s="924"/>
      <c r="N3017" s="924"/>
      <c r="O3017" s="924"/>
      <c r="P3017" s="924"/>
      <c r="Q3017" s="924"/>
      <c r="R3017" s="924"/>
      <c r="S3017" s="924"/>
      <c r="T3017" s="924"/>
      <c r="U3017" s="924"/>
      <c r="V3017" s="924"/>
      <c r="W3017" s="924"/>
      <c r="X3017" s="924"/>
      <c r="Y3017" s="924"/>
      <c r="Z3017" s="924"/>
      <c r="AA3017" s="924"/>
    </row>
    <row r="3018">
      <c r="A3018" s="928">
        <v>4010.0</v>
      </c>
      <c r="B3018" s="929" t="s">
        <v>5661</v>
      </c>
      <c r="C3018" s="929" t="s">
        <v>8620</v>
      </c>
      <c r="D3018" s="929" t="s">
        <v>10988</v>
      </c>
      <c r="E3018" s="929" t="s">
        <v>10989</v>
      </c>
      <c r="F3018" s="930"/>
      <c r="G3018" s="930"/>
      <c r="H3018" s="930"/>
      <c r="I3018" s="929" t="s">
        <v>10990</v>
      </c>
      <c r="J3018" s="924"/>
      <c r="K3018" s="924"/>
      <c r="L3018" s="924"/>
      <c r="M3018" s="924"/>
      <c r="N3018" s="924"/>
      <c r="O3018" s="924"/>
      <c r="P3018" s="924"/>
      <c r="Q3018" s="924"/>
      <c r="R3018" s="924"/>
      <c r="S3018" s="924"/>
      <c r="T3018" s="924"/>
      <c r="U3018" s="924"/>
      <c r="V3018" s="924"/>
      <c r="W3018" s="924"/>
      <c r="X3018" s="924"/>
      <c r="Y3018" s="924"/>
      <c r="Z3018" s="924"/>
      <c r="AA3018" s="924"/>
    </row>
    <row r="3019">
      <c r="A3019" s="928">
        <v>4011.0</v>
      </c>
      <c r="B3019" s="929" t="s">
        <v>5661</v>
      </c>
      <c r="C3019" s="929" t="s">
        <v>8620</v>
      </c>
      <c r="D3019" s="929" t="s">
        <v>10988</v>
      </c>
      <c r="E3019" s="929" t="s">
        <v>10991</v>
      </c>
      <c r="F3019" s="930"/>
      <c r="G3019" s="930"/>
      <c r="H3019" s="930"/>
      <c r="I3019" s="929" t="s">
        <v>10992</v>
      </c>
      <c r="J3019" s="924"/>
      <c r="K3019" s="924"/>
      <c r="L3019" s="924"/>
      <c r="M3019" s="924"/>
      <c r="N3019" s="924"/>
      <c r="O3019" s="924"/>
      <c r="P3019" s="924"/>
      <c r="Q3019" s="924"/>
      <c r="R3019" s="924"/>
      <c r="S3019" s="924"/>
      <c r="T3019" s="924"/>
      <c r="U3019" s="924"/>
      <c r="V3019" s="924"/>
      <c r="W3019" s="924"/>
      <c r="X3019" s="924"/>
      <c r="Y3019" s="924"/>
      <c r="Z3019" s="924"/>
      <c r="AA3019" s="924"/>
    </row>
    <row r="3020">
      <c r="A3020" s="928">
        <v>4012.0</v>
      </c>
      <c r="B3020" s="929" t="s">
        <v>5661</v>
      </c>
      <c r="C3020" s="929" t="s">
        <v>8620</v>
      </c>
      <c r="D3020" s="929" t="s">
        <v>10988</v>
      </c>
      <c r="E3020" s="929" t="s">
        <v>10225</v>
      </c>
      <c r="F3020" s="930"/>
      <c r="G3020" s="930"/>
      <c r="H3020" s="930"/>
      <c r="I3020" s="929" t="s">
        <v>10993</v>
      </c>
      <c r="J3020" s="924"/>
      <c r="K3020" s="924"/>
      <c r="L3020" s="924"/>
      <c r="M3020" s="924"/>
      <c r="N3020" s="924"/>
      <c r="O3020" s="924"/>
      <c r="P3020" s="924"/>
      <c r="Q3020" s="924"/>
      <c r="R3020" s="924"/>
      <c r="S3020" s="924"/>
      <c r="T3020" s="924"/>
      <c r="U3020" s="924"/>
      <c r="V3020" s="924"/>
      <c r="W3020" s="924"/>
      <c r="X3020" s="924"/>
      <c r="Y3020" s="924"/>
      <c r="Z3020" s="924"/>
      <c r="AA3020" s="924"/>
    </row>
    <row r="3021">
      <c r="A3021" s="928">
        <v>4013.0</v>
      </c>
      <c r="B3021" s="929" t="s">
        <v>5661</v>
      </c>
      <c r="C3021" s="929" t="s">
        <v>8620</v>
      </c>
      <c r="D3021" s="929" t="s">
        <v>10988</v>
      </c>
      <c r="E3021" s="929" t="s">
        <v>10233</v>
      </c>
      <c r="F3021" s="930"/>
      <c r="G3021" s="930"/>
      <c r="H3021" s="930"/>
      <c r="I3021" s="929" t="s">
        <v>10994</v>
      </c>
      <c r="J3021" s="924"/>
      <c r="K3021" s="924"/>
      <c r="L3021" s="924"/>
      <c r="M3021" s="924"/>
      <c r="N3021" s="924"/>
      <c r="O3021" s="924"/>
      <c r="P3021" s="924"/>
      <c r="Q3021" s="924"/>
      <c r="R3021" s="924"/>
      <c r="S3021" s="924"/>
      <c r="T3021" s="924"/>
      <c r="U3021" s="924"/>
      <c r="V3021" s="924"/>
      <c r="W3021" s="924"/>
      <c r="X3021" s="924"/>
      <c r="Y3021" s="924"/>
      <c r="Z3021" s="924"/>
      <c r="AA3021" s="924"/>
    </row>
    <row r="3022">
      <c r="A3022" s="928">
        <v>4014.0</v>
      </c>
      <c r="B3022" s="929" t="s">
        <v>5661</v>
      </c>
      <c r="C3022" s="929" t="s">
        <v>8620</v>
      </c>
      <c r="D3022" s="929" t="s">
        <v>10988</v>
      </c>
      <c r="E3022" s="929" t="s">
        <v>10995</v>
      </c>
      <c r="F3022" s="930"/>
      <c r="G3022" s="930"/>
      <c r="H3022" s="930"/>
      <c r="I3022" s="929" t="s">
        <v>10996</v>
      </c>
      <c r="J3022" s="924"/>
      <c r="K3022" s="924"/>
      <c r="L3022" s="924"/>
      <c r="M3022" s="924"/>
      <c r="N3022" s="924"/>
      <c r="O3022" s="924"/>
      <c r="P3022" s="924"/>
      <c r="Q3022" s="924"/>
      <c r="R3022" s="924"/>
      <c r="S3022" s="924"/>
      <c r="T3022" s="924"/>
      <c r="U3022" s="924"/>
      <c r="V3022" s="924"/>
      <c r="W3022" s="924"/>
      <c r="X3022" s="924"/>
      <c r="Y3022" s="924"/>
      <c r="Z3022" s="924"/>
      <c r="AA3022" s="924"/>
    </row>
    <row r="3023">
      <c r="A3023" s="928">
        <v>4015.0</v>
      </c>
      <c r="B3023" s="929" t="s">
        <v>5661</v>
      </c>
      <c r="C3023" s="929" t="s">
        <v>8620</v>
      </c>
      <c r="D3023" s="929" t="s">
        <v>10988</v>
      </c>
      <c r="E3023" s="929" t="s">
        <v>10997</v>
      </c>
      <c r="F3023" s="930"/>
      <c r="G3023" s="930"/>
      <c r="H3023" s="930"/>
      <c r="I3023" s="929" t="s">
        <v>10998</v>
      </c>
      <c r="J3023" s="924"/>
      <c r="K3023" s="924"/>
      <c r="L3023" s="924"/>
      <c r="M3023" s="924"/>
      <c r="N3023" s="924"/>
      <c r="O3023" s="924"/>
      <c r="P3023" s="924"/>
      <c r="Q3023" s="924"/>
      <c r="R3023" s="924"/>
      <c r="S3023" s="924"/>
      <c r="T3023" s="924"/>
      <c r="U3023" s="924"/>
      <c r="V3023" s="924"/>
      <c r="W3023" s="924"/>
      <c r="X3023" s="924"/>
      <c r="Y3023" s="924"/>
      <c r="Z3023" s="924"/>
      <c r="AA3023" s="924"/>
    </row>
    <row r="3024">
      <c r="A3024" s="928">
        <v>4016.0</v>
      </c>
      <c r="B3024" s="929" t="s">
        <v>5661</v>
      </c>
      <c r="C3024" s="929" t="s">
        <v>8620</v>
      </c>
      <c r="D3024" s="929" t="s">
        <v>10988</v>
      </c>
      <c r="E3024" s="929" t="s">
        <v>10999</v>
      </c>
      <c r="F3024" s="930"/>
      <c r="G3024" s="930"/>
      <c r="H3024" s="930"/>
      <c r="I3024" s="929" t="s">
        <v>11000</v>
      </c>
      <c r="J3024" s="924"/>
      <c r="K3024" s="924"/>
      <c r="L3024" s="924"/>
      <c r="M3024" s="924"/>
      <c r="N3024" s="924"/>
      <c r="O3024" s="924"/>
      <c r="P3024" s="924"/>
      <c r="Q3024" s="924"/>
      <c r="R3024" s="924"/>
      <c r="S3024" s="924"/>
      <c r="T3024" s="924"/>
      <c r="U3024" s="924"/>
      <c r="V3024" s="924"/>
      <c r="W3024" s="924"/>
      <c r="X3024" s="924"/>
      <c r="Y3024" s="924"/>
      <c r="Z3024" s="924"/>
      <c r="AA3024" s="924"/>
    </row>
    <row r="3025">
      <c r="A3025" s="928">
        <v>4017.0</v>
      </c>
      <c r="B3025" s="929" t="s">
        <v>5661</v>
      </c>
      <c r="C3025" s="929" t="s">
        <v>8620</v>
      </c>
      <c r="D3025" s="929" t="s">
        <v>10988</v>
      </c>
      <c r="E3025" s="929" t="s">
        <v>11001</v>
      </c>
      <c r="F3025" s="930"/>
      <c r="G3025" s="930"/>
      <c r="H3025" s="930"/>
      <c r="I3025" s="929" t="s">
        <v>11002</v>
      </c>
      <c r="J3025" s="924"/>
      <c r="K3025" s="924"/>
      <c r="L3025" s="924"/>
      <c r="M3025" s="924"/>
      <c r="N3025" s="924"/>
      <c r="O3025" s="924"/>
      <c r="P3025" s="924"/>
      <c r="Q3025" s="924"/>
      <c r="R3025" s="924"/>
      <c r="S3025" s="924"/>
      <c r="T3025" s="924"/>
      <c r="U3025" s="924"/>
      <c r="V3025" s="924"/>
      <c r="W3025" s="924"/>
      <c r="X3025" s="924"/>
      <c r="Y3025" s="924"/>
      <c r="Z3025" s="924"/>
      <c r="AA3025" s="924"/>
    </row>
    <row r="3026">
      <c r="A3026" s="928">
        <v>4018.0</v>
      </c>
      <c r="B3026" s="929" t="s">
        <v>5661</v>
      </c>
      <c r="C3026" s="929" t="s">
        <v>8620</v>
      </c>
      <c r="D3026" s="929" t="s">
        <v>10988</v>
      </c>
      <c r="E3026" s="929" t="s">
        <v>11003</v>
      </c>
      <c r="F3026" s="930"/>
      <c r="G3026" s="930"/>
      <c r="H3026" s="930"/>
      <c r="I3026" s="929" t="s">
        <v>11004</v>
      </c>
      <c r="J3026" s="924"/>
      <c r="K3026" s="924"/>
      <c r="L3026" s="924"/>
      <c r="M3026" s="924"/>
      <c r="N3026" s="924"/>
      <c r="O3026" s="924"/>
      <c r="P3026" s="924"/>
      <c r="Q3026" s="924"/>
      <c r="R3026" s="924"/>
      <c r="S3026" s="924"/>
      <c r="T3026" s="924"/>
      <c r="U3026" s="924"/>
      <c r="V3026" s="924"/>
      <c r="W3026" s="924"/>
      <c r="X3026" s="924"/>
      <c r="Y3026" s="924"/>
      <c r="Z3026" s="924"/>
      <c r="AA3026" s="924"/>
    </row>
    <row r="3027">
      <c r="A3027" s="928">
        <v>4019.0</v>
      </c>
      <c r="B3027" s="929" t="s">
        <v>5661</v>
      </c>
      <c r="C3027" s="929" t="s">
        <v>8620</v>
      </c>
      <c r="D3027" s="929" t="s">
        <v>10988</v>
      </c>
      <c r="E3027" s="930"/>
      <c r="F3027" s="930"/>
      <c r="G3027" s="930"/>
      <c r="H3027" s="930"/>
      <c r="I3027" s="929" t="s">
        <v>11005</v>
      </c>
      <c r="J3027" s="924"/>
      <c r="K3027" s="924"/>
      <c r="L3027" s="924"/>
      <c r="M3027" s="924"/>
      <c r="N3027" s="924"/>
      <c r="O3027" s="924"/>
      <c r="P3027" s="924"/>
      <c r="Q3027" s="924"/>
      <c r="R3027" s="924"/>
      <c r="S3027" s="924"/>
      <c r="T3027" s="924"/>
      <c r="U3027" s="924"/>
      <c r="V3027" s="924"/>
      <c r="W3027" s="924"/>
      <c r="X3027" s="924"/>
      <c r="Y3027" s="924"/>
      <c r="Z3027" s="924"/>
      <c r="AA3027" s="924"/>
    </row>
    <row r="3028">
      <c r="A3028" s="928">
        <v>4020.0</v>
      </c>
      <c r="B3028" s="929" t="s">
        <v>5661</v>
      </c>
      <c r="C3028" s="929" t="s">
        <v>8620</v>
      </c>
      <c r="D3028" s="929" t="s">
        <v>11006</v>
      </c>
      <c r="E3028" s="929" t="s">
        <v>11007</v>
      </c>
      <c r="F3028" s="930"/>
      <c r="G3028" s="930"/>
      <c r="H3028" s="930"/>
      <c r="I3028" s="929" t="s">
        <v>11008</v>
      </c>
      <c r="J3028" s="924"/>
      <c r="K3028" s="924"/>
      <c r="L3028" s="924"/>
      <c r="M3028" s="924"/>
      <c r="N3028" s="924"/>
      <c r="O3028" s="924"/>
      <c r="P3028" s="924"/>
      <c r="Q3028" s="924"/>
      <c r="R3028" s="924"/>
      <c r="S3028" s="924"/>
      <c r="T3028" s="924"/>
      <c r="U3028" s="924"/>
      <c r="V3028" s="924"/>
      <c r="W3028" s="924"/>
      <c r="X3028" s="924"/>
      <c r="Y3028" s="924"/>
      <c r="Z3028" s="924"/>
      <c r="AA3028" s="924"/>
    </row>
    <row r="3029">
      <c r="A3029" s="928">
        <v>4021.0</v>
      </c>
      <c r="B3029" s="929" t="s">
        <v>5661</v>
      </c>
      <c r="C3029" s="929" t="s">
        <v>8620</v>
      </c>
      <c r="D3029" s="929" t="s">
        <v>11006</v>
      </c>
      <c r="E3029" s="929" t="s">
        <v>11009</v>
      </c>
      <c r="F3029" s="930"/>
      <c r="G3029" s="930"/>
      <c r="H3029" s="930"/>
      <c r="I3029" s="929" t="s">
        <v>11010</v>
      </c>
      <c r="J3029" s="924"/>
      <c r="K3029" s="924"/>
      <c r="L3029" s="924"/>
      <c r="M3029" s="924"/>
      <c r="N3029" s="924"/>
      <c r="O3029" s="924"/>
      <c r="P3029" s="924"/>
      <c r="Q3029" s="924"/>
      <c r="R3029" s="924"/>
      <c r="S3029" s="924"/>
      <c r="T3029" s="924"/>
      <c r="U3029" s="924"/>
      <c r="V3029" s="924"/>
      <c r="W3029" s="924"/>
      <c r="X3029" s="924"/>
      <c r="Y3029" s="924"/>
      <c r="Z3029" s="924"/>
      <c r="AA3029" s="924"/>
    </row>
    <row r="3030">
      <c r="A3030" s="928">
        <v>4022.0</v>
      </c>
      <c r="B3030" s="929" t="s">
        <v>5661</v>
      </c>
      <c r="C3030" s="929" t="s">
        <v>8620</v>
      </c>
      <c r="D3030" s="929" t="s">
        <v>11006</v>
      </c>
      <c r="E3030" s="929" t="s">
        <v>11011</v>
      </c>
      <c r="F3030" s="930"/>
      <c r="G3030" s="930"/>
      <c r="H3030" s="930"/>
      <c r="I3030" s="929" t="s">
        <v>11012</v>
      </c>
      <c r="J3030" s="924"/>
      <c r="K3030" s="924"/>
      <c r="L3030" s="924"/>
      <c r="M3030" s="924"/>
      <c r="N3030" s="924"/>
      <c r="O3030" s="924"/>
      <c r="P3030" s="924"/>
      <c r="Q3030" s="924"/>
      <c r="R3030" s="924"/>
      <c r="S3030" s="924"/>
      <c r="T3030" s="924"/>
      <c r="U3030" s="924"/>
      <c r="V3030" s="924"/>
      <c r="W3030" s="924"/>
      <c r="X3030" s="924"/>
      <c r="Y3030" s="924"/>
      <c r="Z3030" s="924"/>
      <c r="AA3030" s="924"/>
    </row>
    <row r="3031">
      <c r="A3031" s="928">
        <v>4023.0</v>
      </c>
      <c r="B3031" s="929" t="s">
        <v>5661</v>
      </c>
      <c r="C3031" s="929" t="s">
        <v>8620</v>
      </c>
      <c r="D3031" s="929" t="s">
        <v>11006</v>
      </c>
      <c r="E3031" s="929" t="s">
        <v>11013</v>
      </c>
      <c r="F3031" s="930"/>
      <c r="G3031" s="930"/>
      <c r="H3031" s="930"/>
      <c r="I3031" s="929" t="s">
        <v>11014</v>
      </c>
      <c r="J3031" s="924"/>
      <c r="K3031" s="924"/>
      <c r="L3031" s="924"/>
      <c r="M3031" s="924"/>
      <c r="N3031" s="924"/>
      <c r="O3031" s="924"/>
      <c r="P3031" s="924"/>
      <c r="Q3031" s="924"/>
      <c r="R3031" s="924"/>
      <c r="S3031" s="924"/>
      <c r="T3031" s="924"/>
      <c r="U3031" s="924"/>
      <c r="V3031" s="924"/>
      <c r="W3031" s="924"/>
      <c r="X3031" s="924"/>
      <c r="Y3031" s="924"/>
      <c r="Z3031" s="924"/>
      <c r="AA3031" s="924"/>
    </row>
    <row r="3032">
      <c r="A3032" s="928">
        <v>4024.0</v>
      </c>
      <c r="B3032" s="929" t="s">
        <v>5661</v>
      </c>
      <c r="C3032" s="929" t="s">
        <v>8620</v>
      </c>
      <c r="D3032" s="929" t="s">
        <v>11006</v>
      </c>
      <c r="E3032" s="929" t="s">
        <v>11015</v>
      </c>
      <c r="F3032" s="930"/>
      <c r="G3032" s="930"/>
      <c r="H3032" s="930"/>
      <c r="I3032" s="929" t="s">
        <v>11016</v>
      </c>
      <c r="J3032" s="924"/>
      <c r="K3032" s="924"/>
      <c r="L3032" s="924"/>
      <c r="M3032" s="924"/>
      <c r="N3032" s="924"/>
      <c r="O3032" s="924"/>
      <c r="P3032" s="924"/>
      <c r="Q3032" s="924"/>
      <c r="R3032" s="924"/>
      <c r="S3032" s="924"/>
      <c r="T3032" s="924"/>
      <c r="U3032" s="924"/>
      <c r="V3032" s="924"/>
      <c r="W3032" s="924"/>
      <c r="X3032" s="924"/>
      <c r="Y3032" s="924"/>
      <c r="Z3032" s="924"/>
      <c r="AA3032" s="924"/>
    </row>
    <row r="3033">
      <c r="A3033" s="928">
        <v>4025.0</v>
      </c>
      <c r="B3033" s="929" t="s">
        <v>5661</v>
      </c>
      <c r="C3033" s="929" t="s">
        <v>8620</v>
      </c>
      <c r="D3033" s="929" t="s">
        <v>11006</v>
      </c>
      <c r="E3033" s="929" t="s">
        <v>6447</v>
      </c>
      <c r="F3033" s="930"/>
      <c r="G3033" s="930"/>
      <c r="H3033" s="930"/>
      <c r="I3033" s="929" t="s">
        <v>11017</v>
      </c>
      <c r="J3033" s="924"/>
      <c r="K3033" s="924"/>
      <c r="L3033" s="924"/>
      <c r="M3033" s="924"/>
      <c r="N3033" s="924"/>
      <c r="O3033" s="924"/>
      <c r="P3033" s="924"/>
      <c r="Q3033" s="924"/>
      <c r="R3033" s="924"/>
      <c r="S3033" s="924"/>
      <c r="T3033" s="924"/>
      <c r="U3033" s="924"/>
      <c r="V3033" s="924"/>
      <c r="W3033" s="924"/>
      <c r="X3033" s="924"/>
      <c r="Y3033" s="924"/>
      <c r="Z3033" s="924"/>
      <c r="AA3033" s="924"/>
    </row>
    <row r="3034">
      <c r="A3034" s="928">
        <v>4026.0</v>
      </c>
      <c r="B3034" s="929" t="s">
        <v>5661</v>
      </c>
      <c r="C3034" s="929" t="s">
        <v>8620</v>
      </c>
      <c r="D3034" s="929" t="s">
        <v>11006</v>
      </c>
      <c r="E3034" s="929" t="s">
        <v>11018</v>
      </c>
      <c r="F3034" s="930"/>
      <c r="G3034" s="930"/>
      <c r="H3034" s="930"/>
      <c r="I3034" s="929" t="s">
        <v>11019</v>
      </c>
      <c r="J3034" s="924"/>
      <c r="K3034" s="924"/>
      <c r="L3034" s="924"/>
      <c r="M3034" s="924"/>
      <c r="N3034" s="924"/>
      <c r="O3034" s="924"/>
      <c r="P3034" s="924"/>
      <c r="Q3034" s="924"/>
      <c r="R3034" s="924"/>
      <c r="S3034" s="924"/>
      <c r="T3034" s="924"/>
      <c r="U3034" s="924"/>
      <c r="V3034" s="924"/>
      <c r="W3034" s="924"/>
      <c r="X3034" s="924"/>
      <c r="Y3034" s="924"/>
      <c r="Z3034" s="924"/>
      <c r="AA3034" s="924"/>
    </row>
    <row r="3035">
      <c r="A3035" s="928">
        <v>4027.0</v>
      </c>
      <c r="B3035" s="929" t="s">
        <v>5661</v>
      </c>
      <c r="C3035" s="929" t="s">
        <v>8620</v>
      </c>
      <c r="D3035" s="929" t="s">
        <v>11006</v>
      </c>
      <c r="E3035" s="929" t="s">
        <v>6153</v>
      </c>
      <c r="F3035" s="930"/>
      <c r="G3035" s="930"/>
      <c r="H3035" s="930"/>
      <c r="I3035" s="929" t="s">
        <v>11020</v>
      </c>
      <c r="J3035" s="924"/>
      <c r="K3035" s="924"/>
      <c r="L3035" s="924"/>
      <c r="M3035" s="924"/>
      <c r="N3035" s="924"/>
      <c r="O3035" s="924"/>
      <c r="P3035" s="924"/>
      <c r="Q3035" s="924"/>
      <c r="R3035" s="924"/>
      <c r="S3035" s="924"/>
      <c r="T3035" s="924"/>
      <c r="U3035" s="924"/>
      <c r="V3035" s="924"/>
      <c r="W3035" s="924"/>
      <c r="X3035" s="924"/>
      <c r="Y3035" s="924"/>
      <c r="Z3035" s="924"/>
      <c r="AA3035" s="924"/>
    </row>
    <row r="3036">
      <c r="A3036" s="928">
        <v>4028.0</v>
      </c>
      <c r="B3036" s="929" t="s">
        <v>5661</v>
      </c>
      <c r="C3036" s="929" t="s">
        <v>8620</v>
      </c>
      <c r="D3036" s="929" t="s">
        <v>11006</v>
      </c>
      <c r="E3036" s="929" t="s">
        <v>11021</v>
      </c>
      <c r="F3036" s="930"/>
      <c r="G3036" s="930"/>
      <c r="H3036" s="930"/>
      <c r="I3036" s="929" t="s">
        <v>11022</v>
      </c>
      <c r="J3036" s="924"/>
      <c r="K3036" s="924"/>
      <c r="L3036" s="924"/>
      <c r="M3036" s="924"/>
      <c r="N3036" s="924"/>
      <c r="O3036" s="924"/>
      <c r="P3036" s="924"/>
      <c r="Q3036" s="924"/>
      <c r="R3036" s="924"/>
      <c r="S3036" s="924"/>
      <c r="T3036" s="924"/>
      <c r="U3036" s="924"/>
      <c r="V3036" s="924"/>
      <c r="W3036" s="924"/>
      <c r="X3036" s="924"/>
      <c r="Y3036" s="924"/>
      <c r="Z3036" s="924"/>
      <c r="AA3036" s="924"/>
    </row>
    <row r="3037">
      <c r="A3037" s="928">
        <v>4029.0</v>
      </c>
      <c r="B3037" s="929" t="s">
        <v>5661</v>
      </c>
      <c r="C3037" s="929" t="s">
        <v>8620</v>
      </c>
      <c r="D3037" s="929" t="s">
        <v>11006</v>
      </c>
      <c r="E3037" s="929" t="s">
        <v>11023</v>
      </c>
      <c r="F3037" s="930"/>
      <c r="G3037" s="930"/>
      <c r="H3037" s="930"/>
      <c r="I3037" s="929" t="s">
        <v>11024</v>
      </c>
      <c r="J3037" s="924"/>
      <c r="K3037" s="924"/>
      <c r="L3037" s="924"/>
      <c r="M3037" s="924"/>
      <c r="N3037" s="924"/>
      <c r="O3037" s="924"/>
      <c r="P3037" s="924"/>
      <c r="Q3037" s="924"/>
      <c r="R3037" s="924"/>
      <c r="S3037" s="924"/>
      <c r="T3037" s="924"/>
      <c r="U3037" s="924"/>
      <c r="V3037" s="924"/>
      <c r="W3037" s="924"/>
      <c r="X3037" s="924"/>
      <c r="Y3037" s="924"/>
      <c r="Z3037" s="924"/>
      <c r="AA3037" s="924"/>
    </row>
    <row r="3038">
      <c r="A3038" s="928">
        <v>4030.0</v>
      </c>
      <c r="B3038" s="929" t="s">
        <v>5661</v>
      </c>
      <c r="C3038" s="929" t="s">
        <v>8620</v>
      </c>
      <c r="D3038" s="929" t="s">
        <v>11006</v>
      </c>
      <c r="E3038" s="929" t="s">
        <v>11025</v>
      </c>
      <c r="F3038" s="930"/>
      <c r="G3038" s="930"/>
      <c r="H3038" s="930"/>
      <c r="I3038" s="929" t="s">
        <v>11026</v>
      </c>
      <c r="J3038" s="924"/>
      <c r="K3038" s="924"/>
      <c r="L3038" s="924"/>
      <c r="M3038" s="924"/>
      <c r="N3038" s="924"/>
      <c r="O3038" s="924"/>
      <c r="P3038" s="924"/>
      <c r="Q3038" s="924"/>
      <c r="R3038" s="924"/>
      <c r="S3038" s="924"/>
      <c r="T3038" s="924"/>
      <c r="U3038" s="924"/>
      <c r="V3038" s="924"/>
      <c r="W3038" s="924"/>
      <c r="X3038" s="924"/>
      <c r="Y3038" s="924"/>
      <c r="Z3038" s="924"/>
      <c r="AA3038" s="924"/>
    </row>
    <row r="3039">
      <c r="A3039" s="928">
        <v>4031.0</v>
      </c>
      <c r="B3039" s="929" t="s">
        <v>5661</v>
      </c>
      <c r="C3039" s="929" t="s">
        <v>8620</v>
      </c>
      <c r="D3039" s="929" t="s">
        <v>11006</v>
      </c>
      <c r="E3039" s="929" t="s">
        <v>11027</v>
      </c>
      <c r="F3039" s="930"/>
      <c r="G3039" s="930"/>
      <c r="H3039" s="930"/>
      <c r="I3039" s="929" t="s">
        <v>11028</v>
      </c>
      <c r="J3039" s="924"/>
      <c r="K3039" s="924"/>
      <c r="L3039" s="924"/>
      <c r="M3039" s="924"/>
      <c r="N3039" s="924"/>
      <c r="O3039" s="924"/>
      <c r="P3039" s="924"/>
      <c r="Q3039" s="924"/>
      <c r="R3039" s="924"/>
      <c r="S3039" s="924"/>
      <c r="T3039" s="924"/>
      <c r="U3039" s="924"/>
      <c r="V3039" s="924"/>
      <c r="W3039" s="924"/>
      <c r="X3039" s="924"/>
      <c r="Y3039" s="924"/>
      <c r="Z3039" s="924"/>
      <c r="AA3039" s="924"/>
    </row>
    <row r="3040">
      <c r="A3040" s="928">
        <v>4032.0</v>
      </c>
      <c r="B3040" s="929" t="s">
        <v>5661</v>
      </c>
      <c r="C3040" s="929" t="s">
        <v>8620</v>
      </c>
      <c r="D3040" s="929" t="s">
        <v>11006</v>
      </c>
      <c r="E3040" s="929" t="s">
        <v>11029</v>
      </c>
      <c r="F3040" s="930"/>
      <c r="G3040" s="930"/>
      <c r="H3040" s="930"/>
      <c r="I3040" s="929" t="s">
        <v>11030</v>
      </c>
      <c r="J3040" s="924"/>
      <c r="K3040" s="924"/>
      <c r="L3040" s="924"/>
      <c r="M3040" s="924"/>
      <c r="N3040" s="924"/>
      <c r="O3040" s="924"/>
      <c r="P3040" s="924"/>
      <c r="Q3040" s="924"/>
      <c r="R3040" s="924"/>
      <c r="S3040" s="924"/>
      <c r="T3040" s="924"/>
      <c r="U3040" s="924"/>
      <c r="V3040" s="924"/>
      <c r="W3040" s="924"/>
      <c r="X3040" s="924"/>
      <c r="Y3040" s="924"/>
      <c r="Z3040" s="924"/>
      <c r="AA3040" s="924"/>
    </row>
    <row r="3041">
      <c r="A3041" s="928">
        <v>4033.0</v>
      </c>
      <c r="B3041" s="929" t="s">
        <v>5661</v>
      </c>
      <c r="C3041" s="929" t="s">
        <v>8620</v>
      </c>
      <c r="D3041" s="929" t="s">
        <v>11006</v>
      </c>
      <c r="E3041" s="929" t="s">
        <v>11031</v>
      </c>
      <c r="F3041" s="930"/>
      <c r="G3041" s="930"/>
      <c r="H3041" s="930"/>
      <c r="I3041" s="929" t="s">
        <v>11032</v>
      </c>
      <c r="J3041" s="924"/>
      <c r="K3041" s="924"/>
      <c r="L3041" s="924"/>
      <c r="M3041" s="924"/>
      <c r="N3041" s="924"/>
      <c r="O3041" s="924"/>
      <c r="P3041" s="924"/>
      <c r="Q3041" s="924"/>
      <c r="R3041" s="924"/>
      <c r="S3041" s="924"/>
      <c r="T3041" s="924"/>
      <c r="U3041" s="924"/>
      <c r="V3041" s="924"/>
      <c r="W3041" s="924"/>
      <c r="X3041" s="924"/>
      <c r="Y3041" s="924"/>
      <c r="Z3041" s="924"/>
      <c r="AA3041" s="924"/>
    </row>
    <row r="3042">
      <c r="A3042" s="928">
        <v>4034.0</v>
      </c>
      <c r="B3042" s="929" t="s">
        <v>5661</v>
      </c>
      <c r="C3042" s="929" t="s">
        <v>8620</v>
      </c>
      <c r="D3042" s="929" t="s">
        <v>11006</v>
      </c>
      <c r="E3042" s="929" t="s">
        <v>11033</v>
      </c>
      <c r="F3042" s="930"/>
      <c r="G3042" s="930"/>
      <c r="H3042" s="930"/>
      <c r="I3042" s="929" t="s">
        <v>11034</v>
      </c>
      <c r="J3042" s="924"/>
      <c r="K3042" s="924"/>
      <c r="L3042" s="924"/>
      <c r="M3042" s="924"/>
      <c r="N3042" s="924"/>
      <c r="O3042" s="924"/>
      <c r="P3042" s="924"/>
      <c r="Q3042" s="924"/>
      <c r="R3042" s="924"/>
      <c r="S3042" s="924"/>
      <c r="T3042" s="924"/>
      <c r="U3042" s="924"/>
      <c r="V3042" s="924"/>
      <c r="W3042" s="924"/>
      <c r="X3042" s="924"/>
      <c r="Y3042" s="924"/>
      <c r="Z3042" s="924"/>
      <c r="AA3042" s="924"/>
    </row>
    <row r="3043">
      <c r="A3043" s="928">
        <v>4035.0</v>
      </c>
      <c r="B3043" s="929" t="s">
        <v>5661</v>
      </c>
      <c r="C3043" s="929" t="s">
        <v>8620</v>
      </c>
      <c r="D3043" s="929" t="s">
        <v>11006</v>
      </c>
      <c r="E3043" s="929" t="s">
        <v>11035</v>
      </c>
      <c r="F3043" s="930"/>
      <c r="G3043" s="930"/>
      <c r="H3043" s="930"/>
      <c r="I3043" s="929" t="s">
        <v>11036</v>
      </c>
      <c r="J3043" s="924"/>
      <c r="K3043" s="924"/>
      <c r="L3043" s="924"/>
      <c r="M3043" s="924"/>
      <c r="N3043" s="924"/>
      <c r="O3043" s="924"/>
      <c r="P3043" s="924"/>
      <c r="Q3043" s="924"/>
      <c r="R3043" s="924"/>
      <c r="S3043" s="924"/>
      <c r="T3043" s="924"/>
      <c r="U3043" s="924"/>
      <c r="V3043" s="924"/>
      <c r="W3043" s="924"/>
      <c r="X3043" s="924"/>
      <c r="Y3043" s="924"/>
      <c r="Z3043" s="924"/>
      <c r="AA3043" s="924"/>
    </row>
    <row r="3044">
      <c r="A3044" s="928">
        <v>4036.0</v>
      </c>
      <c r="B3044" s="929" t="s">
        <v>5661</v>
      </c>
      <c r="C3044" s="929" t="s">
        <v>8620</v>
      </c>
      <c r="D3044" s="929" t="s">
        <v>11006</v>
      </c>
      <c r="E3044" s="930"/>
      <c r="F3044" s="930"/>
      <c r="G3044" s="930"/>
      <c r="H3044" s="930"/>
      <c r="I3044" s="929" t="s">
        <v>11037</v>
      </c>
      <c r="J3044" s="924"/>
      <c r="K3044" s="924"/>
      <c r="L3044" s="924"/>
      <c r="M3044" s="924"/>
      <c r="N3044" s="924"/>
      <c r="O3044" s="924"/>
      <c r="P3044" s="924"/>
      <c r="Q3044" s="924"/>
      <c r="R3044" s="924"/>
      <c r="S3044" s="924"/>
      <c r="T3044" s="924"/>
      <c r="U3044" s="924"/>
      <c r="V3044" s="924"/>
      <c r="W3044" s="924"/>
      <c r="X3044" s="924"/>
      <c r="Y3044" s="924"/>
      <c r="Z3044" s="924"/>
      <c r="AA3044" s="924"/>
    </row>
    <row r="3045">
      <c r="A3045" s="928">
        <v>4037.0</v>
      </c>
      <c r="B3045" s="929" t="s">
        <v>5661</v>
      </c>
      <c r="C3045" s="929" t="s">
        <v>8620</v>
      </c>
      <c r="D3045" s="929" t="s">
        <v>11038</v>
      </c>
      <c r="E3045" s="929" t="s">
        <v>11039</v>
      </c>
      <c r="F3045" s="930"/>
      <c r="G3045" s="930"/>
      <c r="H3045" s="930"/>
      <c r="I3045" s="929" t="s">
        <v>11040</v>
      </c>
      <c r="J3045" s="924"/>
      <c r="K3045" s="924"/>
      <c r="L3045" s="924"/>
      <c r="M3045" s="924"/>
      <c r="N3045" s="924"/>
      <c r="O3045" s="924"/>
      <c r="P3045" s="924"/>
      <c r="Q3045" s="924"/>
      <c r="R3045" s="924"/>
      <c r="S3045" s="924"/>
      <c r="T3045" s="924"/>
      <c r="U3045" s="924"/>
      <c r="V3045" s="924"/>
      <c r="W3045" s="924"/>
      <c r="X3045" s="924"/>
      <c r="Y3045" s="924"/>
      <c r="Z3045" s="924"/>
      <c r="AA3045" s="924"/>
    </row>
    <row r="3046">
      <c r="A3046" s="928">
        <v>4038.0</v>
      </c>
      <c r="B3046" s="929" t="s">
        <v>5661</v>
      </c>
      <c r="C3046" s="929" t="s">
        <v>8620</v>
      </c>
      <c r="D3046" s="929" t="s">
        <v>11038</v>
      </c>
      <c r="E3046" s="929" t="s">
        <v>11041</v>
      </c>
      <c r="F3046" s="930"/>
      <c r="G3046" s="930"/>
      <c r="H3046" s="930"/>
      <c r="I3046" s="929" t="s">
        <v>11042</v>
      </c>
      <c r="J3046" s="924"/>
      <c r="K3046" s="924"/>
      <c r="L3046" s="924"/>
      <c r="M3046" s="924"/>
      <c r="N3046" s="924"/>
      <c r="O3046" s="924"/>
      <c r="P3046" s="924"/>
      <c r="Q3046" s="924"/>
      <c r="R3046" s="924"/>
      <c r="S3046" s="924"/>
      <c r="T3046" s="924"/>
      <c r="U3046" s="924"/>
      <c r="V3046" s="924"/>
      <c r="W3046" s="924"/>
      <c r="X3046" s="924"/>
      <c r="Y3046" s="924"/>
      <c r="Z3046" s="924"/>
      <c r="AA3046" s="924"/>
    </row>
    <row r="3047">
      <c r="A3047" s="928">
        <v>4039.0</v>
      </c>
      <c r="B3047" s="929" t="s">
        <v>5661</v>
      </c>
      <c r="C3047" s="929" t="s">
        <v>8620</v>
      </c>
      <c r="D3047" s="929" t="s">
        <v>11038</v>
      </c>
      <c r="E3047" s="929" t="s">
        <v>11043</v>
      </c>
      <c r="F3047" s="930"/>
      <c r="G3047" s="930"/>
      <c r="H3047" s="930"/>
      <c r="I3047" s="929" t="s">
        <v>11044</v>
      </c>
      <c r="J3047" s="924"/>
      <c r="K3047" s="924"/>
      <c r="L3047" s="924"/>
      <c r="M3047" s="924"/>
      <c r="N3047" s="924"/>
      <c r="O3047" s="924"/>
      <c r="P3047" s="924"/>
      <c r="Q3047" s="924"/>
      <c r="R3047" s="924"/>
      <c r="S3047" s="924"/>
      <c r="T3047" s="924"/>
      <c r="U3047" s="924"/>
      <c r="V3047" s="924"/>
      <c r="W3047" s="924"/>
      <c r="X3047" s="924"/>
      <c r="Y3047" s="924"/>
      <c r="Z3047" s="924"/>
      <c r="AA3047" s="924"/>
    </row>
    <row r="3048">
      <c r="A3048" s="928">
        <v>4040.0</v>
      </c>
      <c r="B3048" s="929" t="s">
        <v>5661</v>
      </c>
      <c r="C3048" s="929" t="s">
        <v>8620</v>
      </c>
      <c r="D3048" s="929" t="s">
        <v>11038</v>
      </c>
      <c r="E3048" s="929" t="s">
        <v>11045</v>
      </c>
      <c r="F3048" s="930"/>
      <c r="G3048" s="930"/>
      <c r="H3048" s="930"/>
      <c r="I3048" s="929" t="s">
        <v>11046</v>
      </c>
      <c r="J3048" s="924"/>
      <c r="K3048" s="924"/>
      <c r="L3048" s="924"/>
      <c r="M3048" s="924"/>
      <c r="N3048" s="924"/>
      <c r="O3048" s="924"/>
      <c r="P3048" s="924"/>
      <c r="Q3048" s="924"/>
      <c r="R3048" s="924"/>
      <c r="S3048" s="924"/>
      <c r="T3048" s="924"/>
      <c r="U3048" s="924"/>
      <c r="V3048" s="924"/>
      <c r="W3048" s="924"/>
      <c r="X3048" s="924"/>
      <c r="Y3048" s="924"/>
      <c r="Z3048" s="924"/>
      <c r="AA3048" s="924"/>
    </row>
    <row r="3049">
      <c r="A3049" s="928">
        <v>4041.0</v>
      </c>
      <c r="B3049" s="929" t="s">
        <v>5661</v>
      </c>
      <c r="C3049" s="929" t="s">
        <v>8620</v>
      </c>
      <c r="D3049" s="929" t="s">
        <v>11038</v>
      </c>
      <c r="E3049" s="929" t="s">
        <v>11047</v>
      </c>
      <c r="F3049" s="930"/>
      <c r="G3049" s="930"/>
      <c r="H3049" s="930"/>
      <c r="I3049" s="929" t="s">
        <v>11048</v>
      </c>
      <c r="J3049" s="924"/>
      <c r="K3049" s="924"/>
      <c r="L3049" s="924"/>
      <c r="M3049" s="924"/>
      <c r="N3049" s="924"/>
      <c r="O3049" s="924"/>
      <c r="P3049" s="924"/>
      <c r="Q3049" s="924"/>
      <c r="R3049" s="924"/>
      <c r="S3049" s="924"/>
      <c r="T3049" s="924"/>
      <c r="U3049" s="924"/>
      <c r="V3049" s="924"/>
      <c r="W3049" s="924"/>
      <c r="X3049" s="924"/>
      <c r="Y3049" s="924"/>
      <c r="Z3049" s="924"/>
      <c r="AA3049" s="924"/>
    </row>
    <row r="3050">
      <c r="A3050" s="928">
        <v>4042.0</v>
      </c>
      <c r="B3050" s="929" t="s">
        <v>5661</v>
      </c>
      <c r="C3050" s="929" t="s">
        <v>8620</v>
      </c>
      <c r="D3050" s="929" t="s">
        <v>11038</v>
      </c>
      <c r="E3050" s="929" t="s">
        <v>11049</v>
      </c>
      <c r="F3050" s="930"/>
      <c r="G3050" s="930"/>
      <c r="H3050" s="930"/>
      <c r="I3050" s="929" t="s">
        <v>11050</v>
      </c>
      <c r="J3050" s="924"/>
      <c r="K3050" s="924"/>
      <c r="L3050" s="924"/>
      <c r="M3050" s="924"/>
      <c r="N3050" s="924"/>
      <c r="O3050" s="924"/>
      <c r="P3050" s="924"/>
      <c r="Q3050" s="924"/>
      <c r="R3050" s="924"/>
      <c r="S3050" s="924"/>
      <c r="T3050" s="924"/>
      <c r="U3050" s="924"/>
      <c r="V3050" s="924"/>
      <c r="W3050" s="924"/>
      <c r="X3050" s="924"/>
      <c r="Y3050" s="924"/>
      <c r="Z3050" s="924"/>
      <c r="AA3050" s="924"/>
    </row>
    <row r="3051">
      <c r="A3051" s="928">
        <v>4043.0</v>
      </c>
      <c r="B3051" s="929" t="s">
        <v>5661</v>
      </c>
      <c r="C3051" s="929" t="s">
        <v>8620</v>
      </c>
      <c r="D3051" s="929" t="s">
        <v>11038</v>
      </c>
      <c r="E3051" s="929" t="s">
        <v>11051</v>
      </c>
      <c r="F3051" s="930"/>
      <c r="G3051" s="930"/>
      <c r="H3051" s="930"/>
      <c r="I3051" s="929" t="s">
        <v>11052</v>
      </c>
      <c r="J3051" s="924"/>
      <c r="K3051" s="924"/>
      <c r="L3051" s="924"/>
      <c r="M3051" s="924"/>
      <c r="N3051" s="924"/>
      <c r="O3051" s="924"/>
      <c r="P3051" s="924"/>
      <c r="Q3051" s="924"/>
      <c r="R3051" s="924"/>
      <c r="S3051" s="924"/>
      <c r="T3051" s="924"/>
      <c r="U3051" s="924"/>
      <c r="V3051" s="924"/>
      <c r="W3051" s="924"/>
      <c r="X3051" s="924"/>
      <c r="Y3051" s="924"/>
      <c r="Z3051" s="924"/>
      <c r="AA3051" s="924"/>
    </row>
    <row r="3052">
      <c r="A3052" s="928">
        <v>4044.0</v>
      </c>
      <c r="B3052" s="929" t="s">
        <v>5661</v>
      </c>
      <c r="C3052" s="929" t="s">
        <v>8620</v>
      </c>
      <c r="D3052" s="929" t="s">
        <v>11038</v>
      </c>
      <c r="E3052" s="929" t="s">
        <v>10984</v>
      </c>
      <c r="F3052" s="930"/>
      <c r="G3052" s="930"/>
      <c r="H3052" s="930"/>
      <c r="I3052" s="929" t="s">
        <v>11053</v>
      </c>
      <c r="J3052" s="924"/>
      <c r="K3052" s="924"/>
      <c r="L3052" s="924"/>
      <c r="M3052" s="924"/>
      <c r="N3052" s="924"/>
      <c r="O3052" s="924"/>
      <c r="P3052" s="924"/>
      <c r="Q3052" s="924"/>
      <c r="R3052" s="924"/>
      <c r="S3052" s="924"/>
      <c r="T3052" s="924"/>
      <c r="U3052" s="924"/>
      <c r="V3052" s="924"/>
      <c r="W3052" s="924"/>
      <c r="X3052" s="924"/>
      <c r="Y3052" s="924"/>
      <c r="Z3052" s="924"/>
      <c r="AA3052" s="924"/>
    </row>
    <row r="3053">
      <c r="A3053" s="928">
        <v>4045.0</v>
      </c>
      <c r="B3053" s="929" t="s">
        <v>5661</v>
      </c>
      <c r="C3053" s="929" t="s">
        <v>8620</v>
      </c>
      <c r="D3053" s="929" t="s">
        <v>11038</v>
      </c>
      <c r="E3053" s="930"/>
      <c r="F3053" s="930"/>
      <c r="G3053" s="930"/>
      <c r="H3053" s="930"/>
      <c r="I3053" s="929" t="s">
        <v>11054</v>
      </c>
      <c r="J3053" s="924"/>
      <c r="K3053" s="924"/>
      <c r="L3053" s="924"/>
      <c r="M3053" s="924"/>
      <c r="N3053" s="924"/>
      <c r="O3053" s="924"/>
      <c r="P3053" s="924"/>
      <c r="Q3053" s="924"/>
      <c r="R3053" s="924"/>
      <c r="S3053" s="924"/>
      <c r="T3053" s="924"/>
      <c r="U3053" s="924"/>
      <c r="V3053" s="924"/>
      <c r="W3053" s="924"/>
      <c r="X3053" s="924"/>
      <c r="Y3053" s="924"/>
      <c r="Z3053" s="924"/>
      <c r="AA3053" s="924"/>
    </row>
    <row r="3054">
      <c r="A3054" s="928">
        <v>4046.0</v>
      </c>
      <c r="B3054" s="929" t="s">
        <v>5661</v>
      </c>
      <c r="C3054" s="929" t="s">
        <v>8620</v>
      </c>
      <c r="D3054" s="929" t="s">
        <v>11055</v>
      </c>
      <c r="E3054" s="929" t="s">
        <v>11056</v>
      </c>
      <c r="F3054" s="930"/>
      <c r="G3054" s="930"/>
      <c r="H3054" s="930"/>
      <c r="I3054" s="929" t="s">
        <v>11057</v>
      </c>
      <c r="J3054" s="924"/>
      <c r="K3054" s="924"/>
      <c r="L3054" s="924"/>
      <c r="M3054" s="924"/>
      <c r="N3054" s="924"/>
      <c r="O3054" s="924"/>
      <c r="P3054" s="924"/>
      <c r="Q3054" s="924"/>
      <c r="R3054" s="924"/>
      <c r="S3054" s="924"/>
      <c r="T3054" s="924"/>
      <c r="U3054" s="924"/>
      <c r="V3054" s="924"/>
      <c r="W3054" s="924"/>
      <c r="X3054" s="924"/>
      <c r="Y3054" s="924"/>
      <c r="Z3054" s="924"/>
      <c r="AA3054" s="924"/>
    </row>
    <row r="3055">
      <c r="A3055" s="928">
        <v>4047.0</v>
      </c>
      <c r="B3055" s="929" t="s">
        <v>5661</v>
      </c>
      <c r="C3055" s="929" t="s">
        <v>8620</v>
      </c>
      <c r="D3055" s="929" t="s">
        <v>11055</v>
      </c>
      <c r="E3055" s="929" t="s">
        <v>11058</v>
      </c>
      <c r="F3055" s="930"/>
      <c r="G3055" s="930"/>
      <c r="H3055" s="930"/>
      <c r="I3055" s="929" t="s">
        <v>11059</v>
      </c>
      <c r="J3055" s="924"/>
      <c r="K3055" s="924"/>
      <c r="L3055" s="924"/>
      <c r="M3055" s="924"/>
      <c r="N3055" s="924"/>
      <c r="O3055" s="924"/>
      <c r="P3055" s="924"/>
      <c r="Q3055" s="924"/>
      <c r="R3055" s="924"/>
      <c r="S3055" s="924"/>
      <c r="T3055" s="924"/>
      <c r="U3055" s="924"/>
      <c r="V3055" s="924"/>
      <c r="W3055" s="924"/>
      <c r="X3055" s="924"/>
      <c r="Y3055" s="924"/>
      <c r="Z3055" s="924"/>
      <c r="AA3055" s="924"/>
    </row>
    <row r="3056">
      <c r="A3056" s="928">
        <v>4048.0</v>
      </c>
      <c r="B3056" s="929" t="s">
        <v>5661</v>
      </c>
      <c r="C3056" s="929" t="s">
        <v>8620</v>
      </c>
      <c r="D3056" s="929" t="s">
        <v>11055</v>
      </c>
      <c r="E3056" s="929" t="s">
        <v>11060</v>
      </c>
      <c r="F3056" s="930"/>
      <c r="G3056" s="930"/>
      <c r="H3056" s="930"/>
      <c r="I3056" s="929" t="s">
        <v>11061</v>
      </c>
      <c r="J3056" s="924"/>
      <c r="K3056" s="924"/>
      <c r="L3056" s="924"/>
      <c r="M3056" s="924"/>
      <c r="N3056" s="924"/>
      <c r="O3056" s="924"/>
      <c r="P3056" s="924"/>
      <c r="Q3056" s="924"/>
      <c r="R3056" s="924"/>
      <c r="S3056" s="924"/>
      <c r="T3056" s="924"/>
      <c r="U3056" s="924"/>
      <c r="V3056" s="924"/>
      <c r="W3056" s="924"/>
      <c r="X3056" s="924"/>
      <c r="Y3056" s="924"/>
      <c r="Z3056" s="924"/>
      <c r="AA3056" s="924"/>
    </row>
    <row r="3057">
      <c r="A3057" s="928">
        <v>4049.0</v>
      </c>
      <c r="B3057" s="929" t="s">
        <v>5661</v>
      </c>
      <c r="C3057" s="929" t="s">
        <v>8620</v>
      </c>
      <c r="D3057" s="929" t="s">
        <v>11055</v>
      </c>
      <c r="E3057" s="929" t="s">
        <v>11062</v>
      </c>
      <c r="F3057" s="930"/>
      <c r="G3057" s="930"/>
      <c r="H3057" s="930"/>
      <c r="I3057" s="929" t="s">
        <v>11063</v>
      </c>
      <c r="J3057" s="924"/>
      <c r="K3057" s="924"/>
      <c r="L3057" s="924"/>
      <c r="M3057" s="924"/>
      <c r="N3057" s="924"/>
      <c r="O3057" s="924"/>
      <c r="P3057" s="924"/>
      <c r="Q3057" s="924"/>
      <c r="R3057" s="924"/>
      <c r="S3057" s="924"/>
      <c r="T3057" s="924"/>
      <c r="U3057" s="924"/>
      <c r="V3057" s="924"/>
      <c r="W3057" s="924"/>
      <c r="X3057" s="924"/>
      <c r="Y3057" s="924"/>
      <c r="Z3057" s="924"/>
      <c r="AA3057" s="924"/>
    </row>
    <row r="3058">
      <c r="A3058" s="928">
        <v>4050.0</v>
      </c>
      <c r="B3058" s="929" t="s">
        <v>5661</v>
      </c>
      <c r="C3058" s="929" t="s">
        <v>8620</v>
      </c>
      <c r="D3058" s="929" t="s">
        <v>11055</v>
      </c>
      <c r="E3058" s="929" t="s">
        <v>11064</v>
      </c>
      <c r="F3058" s="930"/>
      <c r="G3058" s="930"/>
      <c r="H3058" s="930"/>
      <c r="I3058" s="929" t="s">
        <v>11065</v>
      </c>
      <c r="J3058" s="924"/>
      <c r="K3058" s="924"/>
      <c r="L3058" s="924"/>
      <c r="M3058" s="924"/>
      <c r="N3058" s="924"/>
      <c r="O3058" s="924"/>
      <c r="P3058" s="924"/>
      <c r="Q3058" s="924"/>
      <c r="R3058" s="924"/>
      <c r="S3058" s="924"/>
      <c r="T3058" s="924"/>
      <c r="U3058" s="924"/>
      <c r="V3058" s="924"/>
      <c r="W3058" s="924"/>
      <c r="X3058" s="924"/>
      <c r="Y3058" s="924"/>
      <c r="Z3058" s="924"/>
      <c r="AA3058" s="924"/>
    </row>
    <row r="3059">
      <c r="A3059" s="928">
        <v>4051.0</v>
      </c>
      <c r="B3059" s="929" t="s">
        <v>5661</v>
      </c>
      <c r="C3059" s="929" t="s">
        <v>8620</v>
      </c>
      <c r="D3059" s="929" t="s">
        <v>11055</v>
      </c>
      <c r="E3059" s="929" t="s">
        <v>11066</v>
      </c>
      <c r="F3059" s="930"/>
      <c r="G3059" s="930"/>
      <c r="H3059" s="930"/>
      <c r="I3059" s="929" t="s">
        <v>11067</v>
      </c>
      <c r="J3059" s="924"/>
      <c r="K3059" s="924"/>
      <c r="L3059" s="924"/>
      <c r="M3059" s="924"/>
      <c r="N3059" s="924"/>
      <c r="O3059" s="924"/>
      <c r="P3059" s="924"/>
      <c r="Q3059" s="924"/>
      <c r="R3059" s="924"/>
      <c r="S3059" s="924"/>
      <c r="T3059" s="924"/>
      <c r="U3059" s="924"/>
      <c r="V3059" s="924"/>
      <c r="W3059" s="924"/>
      <c r="X3059" s="924"/>
      <c r="Y3059" s="924"/>
      <c r="Z3059" s="924"/>
      <c r="AA3059" s="924"/>
    </row>
    <row r="3060">
      <c r="A3060" s="928">
        <v>4052.0</v>
      </c>
      <c r="B3060" s="929" t="s">
        <v>5661</v>
      </c>
      <c r="C3060" s="929" t="s">
        <v>8620</v>
      </c>
      <c r="D3060" s="929" t="s">
        <v>11055</v>
      </c>
      <c r="E3060" s="929" t="s">
        <v>6078</v>
      </c>
      <c r="F3060" s="930"/>
      <c r="G3060" s="930"/>
      <c r="H3060" s="930"/>
      <c r="I3060" s="929" t="s">
        <v>11068</v>
      </c>
      <c r="J3060" s="924"/>
      <c r="K3060" s="924"/>
      <c r="L3060" s="924"/>
      <c r="M3060" s="924"/>
      <c r="N3060" s="924"/>
      <c r="O3060" s="924"/>
      <c r="P3060" s="924"/>
      <c r="Q3060" s="924"/>
      <c r="R3060" s="924"/>
      <c r="S3060" s="924"/>
      <c r="T3060" s="924"/>
      <c r="U3060" s="924"/>
      <c r="V3060" s="924"/>
      <c r="W3060" s="924"/>
      <c r="X3060" s="924"/>
      <c r="Y3060" s="924"/>
      <c r="Z3060" s="924"/>
      <c r="AA3060" s="924"/>
    </row>
    <row r="3061">
      <c r="A3061" s="928">
        <v>4053.0</v>
      </c>
      <c r="B3061" s="929" t="s">
        <v>5661</v>
      </c>
      <c r="C3061" s="929" t="s">
        <v>8620</v>
      </c>
      <c r="D3061" s="929" t="s">
        <v>11055</v>
      </c>
      <c r="E3061" s="930"/>
      <c r="F3061" s="930"/>
      <c r="G3061" s="930"/>
      <c r="H3061" s="930"/>
      <c r="I3061" s="929" t="s">
        <v>11069</v>
      </c>
      <c r="J3061" s="924"/>
      <c r="K3061" s="924"/>
      <c r="L3061" s="924"/>
      <c r="M3061" s="924"/>
      <c r="N3061" s="924"/>
      <c r="O3061" s="924"/>
      <c r="P3061" s="924"/>
      <c r="Q3061" s="924"/>
      <c r="R3061" s="924"/>
      <c r="S3061" s="924"/>
      <c r="T3061" s="924"/>
      <c r="U3061" s="924"/>
      <c r="V3061" s="924"/>
      <c r="W3061" s="924"/>
      <c r="X3061" s="924"/>
      <c r="Y3061" s="924"/>
      <c r="Z3061" s="924"/>
      <c r="AA3061" s="924"/>
    </row>
    <row r="3062">
      <c r="A3062" s="928">
        <v>4054.0</v>
      </c>
      <c r="B3062" s="929" t="s">
        <v>5661</v>
      </c>
      <c r="C3062" s="929" t="s">
        <v>8620</v>
      </c>
      <c r="D3062" s="930"/>
      <c r="E3062" s="930"/>
      <c r="F3062" s="930"/>
      <c r="G3062" s="930"/>
      <c r="H3062" s="930"/>
      <c r="I3062" s="929" t="s">
        <v>11070</v>
      </c>
      <c r="J3062" s="924"/>
      <c r="K3062" s="924"/>
      <c r="L3062" s="924"/>
      <c r="M3062" s="924"/>
      <c r="N3062" s="924"/>
      <c r="O3062" s="924"/>
      <c r="P3062" s="924"/>
      <c r="Q3062" s="924"/>
      <c r="R3062" s="924"/>
      <c r="S3062" s="924"/>
      <c r="T3062" s="924"/>
      <c r="U3062" s="924"/>
      <c r="V3062" s="924"/>
      <c r="W3062" s="924"/>
      <c r="X3062" s="924"/>
      <c r="Y3062" s="924"/>
      <c r="Z3062" s="924"/>
      <c r="AA3062" s="924"/>
    </row>
    <row r="3063">
      <c r="A3063" s="928">
        <v>4055.0</v>
      </c>
      <c r="B3063" s="929" t="s">
        <v>5661</v>
      </c>
      <c r="C3063" s="929" t="s">
        <v>11071</v>
      </c>
      <c r="D3063" s="929" t="s">
        <v>8664</v>
      </c>
      <c r="E3063" s="929" t="s">
        <v>8665</v>
      </c>
      <c r="F3063" s="930"/>
      <c r="G3063" s="930"/>
      <c r="H3063" s="930"/>
      <c r="I3063" s="929" t="s">
        <v>11072</v>
      </c>
      <c r="J3063" s="924"/>
      <c r="K3063" s="924"/>
      <c r="L3063" s="924"/>
      <c r="M3063" s="924"/>
      <c r="N3063" s="924"/>
      <c r="O3063" s="924"/>
      <c r="P3063" s="924"/>
      <c r="Q3063" s="924"/>
      <c r="R3063" s="924"/>
      <c r="S3063" s="924"/>
      <c r="T3063" s="924"/>
      <c r="U3063" s="924"/>
      <c r="V3063" s="924"/>
      <c r="W3063" s="924"/>
      <c r="X3063" s="924"/>
      <c r="Y3063" s="924"/>
      <c r="Z3063" s="924"/>
      <c r="AA3063" s="924"/>
    </row>
    <row r="3064">
      <c r="A3064" s="928">
        <v>4056.0</v>
      </c>
      <c r="B3064" s="929" t="s">
        <v>5661</v>
      </c>
      <c r="C3064" s="929" t="s">
        <v>11071</v>
      </c>
      <c r="D3064" s="929" t="s">
        <v>8664</v>
      </c>
      <c r="E3064" s="929" t="s">
        <v>9996</v>
      </c>
      <c r="F3064" s="930"/>
      <c r="G3064" s="930"/>
      <c r="H3064" s="930"/>
      <c r="I3064" s="929" t="s">
        <v>12447</v>
      </c>
      <c r="J3064" s="924"/>
      <c r="K3064" s="924"/>
      <c r="L3064" s="924"/>
      <c r="M3064" s="924"/>
      <c r="N3064" s="924"/>
      <c r="O3064" s="924"/>
      <c r="P3064" s="924"/>
      <c r="Q3064" s="924"/>
      <c r="R3064" s="924"/>
      <c r="S3064" s="924"/>
      <c r="T3064" s="924"/>
      <c r="U3064" s="924"/>
      <c r="V3064" s="924"/>
      <c r="W3064" s="924"/>
      <c r="X3064" s="924"/>
      <c r="Y3064" s="924"/>
      <c r="Z3064" s="924"/>
      <c r="AA3064" s="924"/>
    </row>
    <row r="3065">
      <c r="A3065" s="928">
        <v>4057.0</v>
      </c>
      <c r="B3065" s="929" t="s">
        <v>5661</v>
      </c>
      <c r="C3065" s="929" t="s">
        <v>11071</v>
      </c>
      <c r="D3065" s="929" t="s">
        <v>8664</v>
      </c>
      <c r="E3065" s="929" t="s">
        <v>9999</v>
      </c>
      <c r="F3065" s="930"/>
      <c r="G3065" s="930"/>
      <c r="H3065" s="930"/>
      <c r="I3065" s="929" t="s">
        <v>12449</v>
      </c>
      <c r="J3065" s="924"/>
      <c r="K3065" s="924"/>
      <c r="L3065" s="924"/>
      <c r="M3065" s="924"/>
      <c r="N3065" s="924"/>
      <c r="O3065" s="924"/>
      <c r="P3065" s="924"/>
      <c r="Q3065" s="924"/>
      <c r="R3065" s="924"/>
      <c r="S3065" s="924"/>
      <c r="T3065" s="924"/>
      <c r="U3065" s="924"/>
      <c r="V3065" s="924"/>
      <c r="W3065" s="924"/>
      <c r="X3065" s="924"/>
      <c r="Y3065" s="924"/>
      <c r="Z3065" s="924"/>
      <c r="AA3065" s="924"/>
    </row>
    <row r="3066">
      <c r="A3066" s="928">
        <v>4058.0</v>
      </c>
      <c r="B3066" s="929" t="s">
        <v>5661</v>
      </c>
      <c r="C3066" s="929" t="s">
        <v>11071</v>
      </c>
      <c r="D3066" s="929" t="s">
        <v>8664</v>
      </c>
      <c r="E3066" s="929" t="s">
        <v>8676</v>
      </c>
      <c r="F3066" s="929" t="s">
        <v>8677</v>
      </c>
      <c r="G3066" s="930"/>
      <c r="H3066" s="930"/>
      <c r="I3066" s="929" t="s">
        <v>11073</v>
      </c>
      <c r="J3066" s="924"/>
      <c r="K3066" s="924"/>
      <c r="L3066" s="924"/>
      <c r="M3066" s="924"/>
      <c r="N3066" s="924"/>
      <c r="O3066" s="924"/>
      <c r="P3066" s="924"/>
      <c r="Q3066" s="924"/>
      <c r="R3066" s="924"/>
      <c r="S3066" s="924"/>
      <c r="T3066" s="924"/>
      <c r="U3066" s="924"/>
      <c r="V3066" s="924"/>
      <c r="W3066" s="924"/>
      <c r="X3066" s="924"/>
      <c r="Y3066" s="924"/>
      <c r="Z3066" s="924"/>
      <c r="AA3066" s="924"/>
    </row>
    <row r="3067">
      <c r="A3067" s="928">
        <v>4059.0</v>
      </c>
      <c r="B3067" s="929" t="s">
        <v>5661</v>
      </c>
      <c r="C3067" s="929" t="s">
        <v>11071</v>
      </c>
      <c r="D3067" s="929" t="s">
        <v>8664</v>
      </c>
      <c r="E3067" s="929" t="s">
        <v>8676</v>
      </c>
      <c r="F3067" s="930"/>
      <c r="G3067" s="930"/>
      <c r="H3067" s="930"/>
      <c r="I3067" s="929" t="s">
        <v>11074</v>
      </c>
      <c r="J3067" s="924"/>
      <c r="K3067" s="924"/>
      <c r="L3067" s="924"/>
      <c r="M3067" s="924"/>
      <c r="N3067" s="924"/>
      <c r="O3067" s="924"/>
      <c r="P3067" s="924"/>
      <c r="Q3067" s="924"/>
      <c r="R3067" s="924"/>
      <c r="S3067" s="924"/>
      <c r="T3067" s="924"/>
      <c r="U3067" s="924"/>
      <c r="V3067" s="924"/>
      <c r="W3067" s="924"/>
      <c r="X3067" s="924"/>
      <c r="Y3067" s="924"/>
      <c r="Z3067" s="924"/>
      <c r="AA3067" s="924"/>
    </row>
    <row r="3068">
      <c r="A3068" s="928">
        <v>4060.0</v>
      </c>
      <c r="B3068" s="929" t="s">
        <v>5661</v>
      </c>
      <c r="C3068" s="929" t="s">
        <v>11071</v>
      </c>
      <c r="D3068" s="929" t="s">
        <v>8664</v>
      </c>
      <c r="E3068" s="929" t="s">
        <v>8363</v>
      </c>
      <c r="F3068" s="930"/>
      <c r="G3068" s="930"/>
      <c r="H3068" s="930"/>
      <c r="I3068" s="929" t="s">
        <v>11075</v>
      </c>
      <c r="J3068" s="924"/>
      <c r="K3068" s="924"/>
      <c r="L3068" s="924"/>
      <c r="M3068" s="924"/>
      <c r="N3068" s="924"/>
      <c r="O3068" s="924"/>
      <c r="P3068" s="924"/>
      <c r="Q3068" s="924"/>
      <c r="R3068" s="924"/>
      <c r="S3068" s="924"/>
      <c r="T3068" s="924"/>
      <c r="U3068" s="924"/>
      <c r="V3068" s="924"/>
      <c r="W3068" s="924"/>
      <c r="X3068" s="924"/>
      <c r="Y3068" s="924"/>
      <c r="Z3068" s="924"/>
      <c r="AA3068" s="924"/>
    </row>
    <row r="3069">
      <c r="A3069" s="928">
        <v>4061.0</v>
      </c>
      <c r="B3069" s="929" t="s">
        <v>5661</v>
      </c>
      <c r="C3069" s="929" t="s">
        <v>11071</v>
      </c>
      <c r="D3069" s="929" t="s">
        <v>8664</v>
      </c>
      <c r="E3069" s="929" t="s">
        <v>8365</v>
      </c>
      <c r="F3069" s="930"/>
      <c r="G3069" s="930"/>
      <c r="H3069" s="930"/>
      <c r="I3069" s="929" t="s">
        <v>11076</v>
      </c>
      <c r="J3069" s="924"/>
      <c r="K3069" s="924"/>
      <c r="L3069" s="924"/>
      <c r="M3069" s="924"/>
      <c r="N3069" s="924"/>
      <c r="O3069" s="924"/>
      <c r="P3069" s="924"/>
      <c r="Q3069" s="924"/>
      <c r="R3069" s="924"/>
      <c r="S3069" s="924"/>
      <c r="T3069" s="924"/>
      <c r="U3069" s="924"/>
      <c r="V3069" s="924"/>
      <c r="W3069" s="924"/>
      <c r="X3069" s="924"/>
      <c r="Y3069" s="924"/>
      <c r="Z3069" s="924"/>
      <c r="AA3069" s="924"/>
    </row>
    <row r="3070">
      <c r="A3070" s="928">
        <v>4062.0</v>
      </c>
      <c r="B3070" s="929" t="s">
        <v>5661</v>
      </c>
      <c r="C3070" s="929" t="s">
        <v>11071</v>
      </c>
      <c r="D3070" s="929" t="s">
        <v>8664</v>
      </c>
      <c r="E3070" s="929" t="s">
        <v>8367</v>
      </c>
      <c r="F3070" s="930"/>
      <c r="G3070" s="930"/>
      <c r="H3070" s="930"/>
      <c r="I3070" s="929" t="s">
        <v>11077</v>
      </c>
      <c r="J3070" s="924"/>
      <c r="K3070" s="924"/>
      <c r="L3070" s="924"/>
      <c r="M3070" s="924"/>
      <c r="N3070" s="924"/>
      <c r="O3070" s="924"/>
      <c r="P3070" s="924"/>
      <c r="Q3070" s="924"/>
      <c r="R3070" s="924"/>
      <c r="S3070" s="924"/>
      <c r="T3070" s="924"/>
      <c r="U3070" s="924"/>
      <c r="V3070" s="924"/>
      <c r="W3070" s="924"/>
      <c r="X3070" s="924"/>
      <c r="Y3070" s="924"/>
      <c r="Z3070" s="924"/>
      <c r="AA3070" s="924"/>
    </row>
    <row r="3071">
      <c r="A3071" s="928">
        <v>4063.0</v>
      </c>
      <c r="B3071" s="929" t="s">
        <v>5661</v>
      </c>
      <c r="C3071" s="929" t="s">
        <v>11071</v>
      </c>
      <c r="D3071" s="929" t="s">
        <v>8664</v>
      </c>
      <c r="E3071" s="929" t="s">
        <v>8369</v>
      </c>
      <c r="F3071" s="930"/>
      <c r="G3071" s="930"/>
      <c r="H3071" s="930"/>
      <c r="I3071" s="929" t="s">
        <v>11078</v>
      </c>
      <c r="J3071" s="924"/>
      <c r="K3071" s="924"/>
      <c r="L3071" s="924"/>
      <c r="M3071" s="924"/>
      <c r="N3071" s="924"/>
      <c r="O3071" s="924"/>
      <c r="P3071" s="924"/>
      <c r="Q3071" s="924"/>
      <c r="R3071" s="924"/>
      <c r="S3071" s="924"/>
      <c r="T3071" s="924"/>
      <c r="U3071" s="924"/>
      <c r="V3071" s="924"/>
      <c r="W3071" s="924"/>
      <c r="X3071" s="924"/>
      <c r="Y3071" s="924"/>
      <c r="Z3071" s="924"/>
      <c r="AA3071" s="924"/>
    </row>
    <row r="3072">
      <c r="A3072" s="928">
        <v>4064.0</v>
      </c>
      <c r="B3072" s="929" t="s">
        <v>5661</v>
      </c>
      <c r="C3072" s="929" t="s">
        <v>11071</v>
      </c>
      <c r="D3072" s="929" t="s">
        <v>8664</v>
      </c>
      <c r="E3072" s="929" t="s">
        <v>8686</v>
      </c>
      <c r="F3072" s="930"/>
      <c r="G3072" s="930"/>
      <c r="H3072" s="930"/>
      <c r="I3072" s="929" t="s">
        <v>11079</v>
      </c>
      <c r="J3072" s="924"/>
      <c r="K3072" s="924"/>
      <c r="L3072" s="924"/>
      <c r="M3072" s="924"/>
      <c r="N3072" s="924"/>
      <c r="O3072" s="924"/>
      <c r="P3072" s="924"/>
      <c r="Q3072" s="924"/>
      <c r="R3072" s="924"/>
      <c r="S3072" s="924"/>
      <c r="T3072" s="924"/>
      <c r="U3072" s="924"/>
      <c r="V3072" s="924"/>
      <c r="W3072" s="924"/>
      <c r="X3072" s="924"/>
      <c r="Y3072" s="924"/>
      <c r="Z3072" s="924"/>
      <c r="AA3072" s="924"/>
    </row>
    <row r="3073">
      <c r="A3073" s="928">
        <v>4065.0</v>
      </c>
      <c r="B3073" s="929" t="s">
        <v>5661</v>
      </c>
      <c r="C3073" s="929" t="s">
        <v>11071</v>
      </c>
      <c r="D3073" s="929" t="s">
        <v>8664</v>
      </c>
      <c r="E3073" s="929" t="s">
        <v>8688</v>
      </c>
      <c r="F3073" s="930"/>
      <c r="G3073" s="930"/>
      <c r="H3073" s="930"/>
      <c r="I3073" s="929" t="s">
        <v>11080</v>
      </c>
      <c r="J3073" s="924"/>
      <c r="K3073" s="924"/>
      <c r="L3073" s="924"/>
      <c r="M3073" s="924"/>
      <c r="N3073" s="924"/>
      <c r="O3073" s="924"/>
      <c r="P3073" s="924"/>
      <c r="Q3073" s="924"/>
      <c r="R3073" s="924"/>
      <c r="S3073" s="924"/>
      <c r="T3073" s="924"/>
      <c r="U3073" s="924"/>
      <c r="V3073" s="924"/>
      <c r="W3073" s="924"/>
      <c r="X3073" s="924"/>
      <c r="Y3073" s="924"/>
      <c r="Z3073" s="924"/>
      <c r="AA3073" s="924"/>
    </row>
    <row r="3074">
      <c r="A3074" s="928">
        <v>4066.0</v>
      </c>
      <c r="B3074" s="929" t="s">
        <v>5661</v>
      </c>
      <c r="C3074" s="929" t="s">
        <v>11071</v>
      </c>
      <c r="D3074" s="929" t="s">
        <v>8664</v>
      </c>
      <c r="E3074" s="929" t="s">
        <v>8690</v>
      </c>
      <c r="F3074" s="929" t="s">
        <v>10027</v>
      </c>
      <c r="G3074" s="930"/>
      <c r="H3074" s="930"/>
      <c r="I3074" s="929" t="s">
        <v>12468</v>
      </c>
      <c r="J3074" s="924"/>
      <c r="K3074" s="924"/>
      <c r="L3074" s="924"/>
      <c r="M3074" s="924"/>
      <c r="N3074" s="924"/>
      <c r="O3074" s="924"/>
      <c r="P3074" s="924"/>
      <c r="Q3074" s="924"/>
      <c r="R3074" s="924"/>
      <c r="S3074" s="924"/>
      <c r="T3074" s="924"/>
      <c r="U3074" s="924"/>
      <c r="V3074" s="924"/>
      <c r="W3074" s="924"/>
      <c r="X3074" s="924"/>
      <c r="Y3074" s="924"/>
      <c r="Z3074" s="924"/>
      <c r="AA3074" s="924"/>
    </row>
    <row r="3075">
      <c r="A3075" s="928">
        <v>4067.0</v>
      </c>
      <c r="B3075" s="929" t="s">
        <v>5661</v>
      </c>
      <c r="C3075" s="929" t="s">
        <v>11071</v>
      </c>
      <c r="D3075" s="929" t="s">
        <v>8664</v>
      </c>
      <c r="E3075" s="929" t="s">
        <v>8690</v>
      </c>
      <c r="F3075" s="929" t="s">
        <v>10031</v>
      </c>
      <c r="G3075" s="930"/>
      <c r="H3075" s="930"/>
      <c r="I3075" s="929" t="s">
        <v>12470</v>
      </c>
      <c r="J3075" s="924"/>
      <c r="K3075" s="924"/>
      <c r="L3075" s="924"/>
      <c r="M3075" s="924"/>
      <c r="N3075" s="924"/>
      <c r="O3075" s="924"/>
      <c r="P3075" s="924"/>
      <c r="Q3075" s="924"/>
      <c r="R3075" s="924"/>
      <c r="S3075" s="924"/>
      <c r="T3075" s="924"/>
      <c r="U3075" s="924"/>
      <c r="V3075" s="924"/>
      <c r="W3075" s="924"/>
      <c r="X3075" s="924"/>
      <c r="Y3075" s="924"/>
      <c r="Z3075" s="924"/>
      <c r="AA3075" s="924"/>
    </row>
    <row r="3076">
      <c r="A3076" s="928">
        <v>4068.0</v>
      </c>
      <c r="B3076" s="929" t="s">
        <v>5661</v>
      </c>
      <c r="C3076" s="929" t="s">
        <v>11071</v>
      </c>
      <c r="D3076" s="929" t="s">
        <v>8664</v>
      </c>
      <c r="E3076" s="929" t="s">
        <v>8690</v>
      </c>
      <c r="F3076" s="929" t="s">
        <v>10034</v>
      </c>
      <c r="G3076" s="930"/>
      <c r="H3076" s="930"/>
      <c r="I3076" s="929" t="s">
        <v>12473</v>
      </c>
      <c r="J3076" s="924"/>
      <c r="K3076" s="924"/>
      <c r="L3076" s="924"/>
      <c r="M3076" s="924"/>
      <c r="N3076" s="924"/>
      <c r="O3076" s="924"/>
      <c r="P3076" s="924"/>
      <c r="Q3076" s="924"/>
      <c r="R3076" s="924"/>
      <c r="S3076" s="924"/>
      <c r="T3076" s="924"/>
      <c r="U3076" s="924"/>
      <c r="V3076" s="924"/>
      <c r="W3076" s="924"/>
      <c r="X3076" s="924"/>
      <c r="Y3076" s="924"/>
      <c r="Z3076" s="924"/>
      <c r="AA3076" s="924"/>
    </row>
    <row r="3077">
      <c r="A3077" s="928">
        <v>4069.0</v>
      </c>
      <c r="B3077" s="929" t="s">
        <v>5661</v>
      </c>
      <c r="C3077" s="929" t="s">
        <v>11071</v>
      </c>
      <c r="D3077" s="929" t="s">
        <v>8664</v>
      </c>
      <c r="E3077" s="929" t="s">
        <v>8690</v>
      </c>
      <c r="F3077" s="929" t="s">
        <v>6664</v>
      </c>
      <c r="G3077" s="930"/>
      <c r="H3077" s="930"/>
      <c r="I3077" s="929" t="s">
        <v>12477</v>
      </c>
      <c r="J3077" s="924"/>
      <c r="K3077" s="924"/>
      <c r="L3077" s="924"/>
      <c r="M3077" s="924"/>
      <c r="N3077" s="924"/>
      <c r="O3077" s="924"/>
      <c r="P3077" s="924"/>
      <c r="Q3077" s="924"/>
      <c r="R3077" s="924"/>
      <c r="S3077" s="924"/>
      <c r="T3077" s="924"/>
      <c r="U3077" s="924"/>
      <c r="V3077" s="924"/>
      <c r="W3077" s="924"/>
      <c r="X3077" s="924"/>
      <c r="Y3077" s="924"/>
      <c r="Z3077" s="924"/>
      <c r="AA3077" s="924"/>
    </row>
    <row r="3078">
      <c r="A3078" s="928">
        <v>4070.0</v>
      </c>
      <c r="B3078" s="929" t="s">
        <v>5661</v>
      </c>
      <c r="C3078" s="929" t="s">
        <v>11071</v>
      </c>
      <c r="D3078" s="929" t="s">
        <v>8664</v>
      </c>
      <c r="E3078" s="929" t="s">
        <v>8690</v>
      </c>
      <c r="F3078" s="930"/>
      <c r="G3078" s="930"/>
      <c r="H3078" s="930"/>
      <c r="I3078" s="929" t="s">
        <v>11081</v>
      </c>
      <c r="J3078" s="924"/>
      <c r="K3078" s="924"/>
      <c r="L3078" s="924"/>
      <c r="M3078" s="924"/>
      <c r="N3078" s="924"/>
      <c r="O3078" s="924"/>
      <c r="P3078" s="924"/>
      <c r="Q3078" s="924"/>
      <c r="R3078" s="924"/>
      <c r="S3078" s="924"/>
      <c r="T3078" s="924"/>
      <c r="U3078" s="924"/>
      <c r="V3078" s="924"/>
      <c r="W3078" s="924"/>
      <c r="X3078" s="924"/>
      <c r="Y3078" s="924"/>
      <c r="Z3078" s="924"/>
      <c r="AA3078" s="924"/>
    </row>
    <row r="3079">
      <c r="A3079" s="928">
        <v>4071.0</v>
      </c>
      <c r="B3079" s="929" t="s">
        <v>5661</v>
      </c>
      <c r="C3079" s="929" t="s">
        <v>11071</v>
      </c>
      <c r="D3079" s="929" t="s">
        <v>8664</v>
      </c>
      <c r="E3079" s="929" t="s">
        <v>8692</v>
      </c>
      <c r="F3079" s="930"/>
      <c r="G3079" s="930"/>
      <c r="H3079" s="930"/>
      <c r="I3079" s="929" t="s">
        <v>11082</v>
      </c>
      <c r="J3079" s="924"/>
      <c r="K3079" s="924"/>
      <c r="L3079" s="924"/>
      <c r="M3079" s="924"/>
      <c r="N3079" s="924"/>
      <c r="O3079" s="924"/>
      <c r="P3079" s="924"/>
      <c r="Q3079" s="924"/>
      <c r="R3079" s="924"/>
      <c r="S3079" s="924"/>
      <c r="T3079" s="924"/>
      <c r="U3079" s="924"/>
      <c r="V3079" s="924"/>
      <c r="W3079" s="924"/>
      <c r="X3079" s="924"/>
      <c r="Y3079" s="924"/>
      <c r="Z3079" s="924"/>
      <c r="AA3079" s="924"/>
    </row>
    <row r="3080">
      <c r="A3080" s="928">
        <v>4072.0</v>
      </c>
      <c r="B3080" s="929" t="s">
        <v>5661</v>
      </c>
      <c r="C3080" s="929" t="s">
        <v>11071</v>
      </c>
      <c r="D3080" s="929" t="s">
        <v>8664</v>
      </c>
      <c r="E3080" s="929" t="s">
        <v>10047</v>
      </c>
      <c r="F3080" s="930"/>
      <c r="G3080" s="930"/>
      <c r="H3080" s="930"/>
      <c r="I3080" s="929" t="s">
        <v>12482</v>
      </c>
      <c r="J3080" s="924"/>
      <c r="K3080" s="924"/>
      <c r="L3080" s="924"/>
      <c r="M3080" s="924"/>
      <c r="N3080" s="924"/>
      <c r="O3080" s="924"/>
      <c r="P3080" s="924"/>
      <c r="Q3080" s="924"/>
      <c r="R3080" s="924"/>
      <c r="S3080" s="924"/>
      <c r="T3080" s="924"/>
      <c r="U3080" s="924"/>
      <c r="V3080" s="924"/>
      <c r="W3080" s="924"/>
      <c r="X3080" s="924"/>
      <c r="Y3080" s="924"/>
      <c r="Z3080" s="924"/>
      <c r="AA3080" s="924"/>
    </row>
    <row r="3081">
      <c r="A3081" s="928">
        <v>4073.0</v>
      </c>
      <c r="B3081" s="929" t="s">
        <v>5661</v>
      </c>
      <c r="C3081" s="929" t="s">
        <v>11071</v>
      </c>
      <c r="D3081" s="929" t="s">
        <v>8664</v>
      </c>
      <c r="E3081" s="929" t="s">
        <v>8700</v>
      </c>
      <c r="F3081" s="930"/>
      <c r="G3081" s="930"/>
      <c r="H3081" s="930"/>
      <c r="I3081" s="929" t="s">
        <v>11083</v>
      </c>
      <c r="J3081" s="924"/>
      <c r="K3081" s="924"/>
      <c r="L3081" s="924"/>
      <c r="M3081" s="924"/>
      <c r="N3081" s="924"/>
      <c r="O3081" s="924"/>
      <c r="P3081" s="924"/>
      <c r="Q3081" s="924"/>
      <c r="R3081" s="924"/>
      <c r="S3081" s="924"/>
      <c r="T3081" s="924"/>
      <c r="U3081" s="924"/>
      <c r="V3081" s="924"/>
      <c r="W3081" s="924"/>
      <c r="X3081" s="924"/>
      <c r="Y3081" s="924"/>
      <c r="Z3081" s="924"/>
      <c r="AA3081" s="924"/>
    </row>
    <row r="3082">
      <c r="A3082" s="928">
        <v>4074.0</v>
      </c>
      <c r="B3082" s="929" t="s">
        <v>5661</v>
      </c>
      <c r="C3082" s="929" t="s">
        <v>11071</v>
      </c>
      <c r="D3082" s="929" t="s">
        <v>8664</v>
      </c>
      <c r="E3082" s="930"/>
      <c r="F3082" s="930"/>
      <c r="G3082" s="930"/>
      <c r="H3082" s="930"/>
      <c r="I3082" s="929" t="s">
        <v>11084</v>
      </c>
      <c r="J3082" s="924"/>
      <c r="K3082" s="924"/>
      <c r="L3082" s="924"/>
      <c r="M3082" s="924"/>
      <c r="N3082" s="924"/>
      <c r="O3082" s="924"/>
      <c r="P3082" s="924"/>
      <c r="Q3082" s="924"/>
      <c r="R3082" s="924"/>
      <c r="S3082" s="924"/>
      <c r="T3082" s="924"/>
      <c r="U3082" s="924"/>
      <c r="V3082" s="924"/>
      <c r="W3082" s="924"/>
      <c r="X3082" s="924"/>
      <c r="Y3082" s="924"/>
      <c r="Z3082" s="924"/>
      <c r="AA3082" s="924"/>
    </row>
    <row r="3083">
      <c r="A3083" s="928">
        <v>4075.0</v>
      </c>
      <c r="B3083" s="929" t="s">
        <v>5661</v>
      </c>
      <c r="C3083" s="929" t="s">
        <v>11071</v>
      </c>
      <c r="D3083" s="929" t="s">
        <v>11085</v>
      </c>
      <c r="E3083" s="929" t="s">
        <v>12489</v>
      </c>
      <c r="F3083" s="930"/>
      <c r="G3083" s="930"/>
      <c r="H3083" s="930"/>
      <c r="I3083" s="929" t="s">
        <v>11157</v>
      </c>
      <c r="J3083" s="924"/>
      <c r="K3083" s="924"/>
      <c r="L3083" s="924"/>
      <c r="M3083" s="924"/>
      <c r="N3083" s="924"/>
      <c r="O3083" s="924"/>
      <c r="P3083" s="924"/>
      <c r="Q3083" s="924"/>
      <c r="R3083" s="924"/>
      <c r="S3083" s="924"/>
      <c r="T3083" s="924"/>
      <c r="U3083" s="924"/>
      <c r="V3083" s="924"/>
      <c r="W3083" s="924"/>
      <c r="X3083" s="924"/>
      <c r="Y3083" s="924"/>
      <c r="Z3083" s="924"/>
      <c r="AA3083" s="924"/>
    </row>
    <row r="3084">
      <c r="A3084" s="928">
        <v>4076.0</v>
      </c>
      <c r="B3084" s="929" t="s">
        <v>5661</v>
      </c>
      <c r="C3084" s="929" t="s">
        <v>11071</v>
      </c>
      <c r="D3084" s="929" t="s">
        <v>11085</v>
      </c>
      <c r="E3084" s="929" t="s">
        <v>11086</v>
      </c>
      <c r="F3084" s="929" t="s">
        <v>11087</v>
      </c>
      <c r="G3084" s="930"/>
      <c r="H3084" s="930"/>
      <c r="I3084" s="929" t="s">
        <v>11088</v>
      </c>
      <c r="J3084" s="924"/>
      <c r="K3084" s="924"/>
      <c r="L3084" s="924"/>
      <c r="M3084" s="924"/>
      <c r="N3084" s="924"/>
      <c r="O3084" s="924"/>
      <c r="P3084" s="924"/>
      <c r="Q3084" s="924"/>
      <c r="R3084" s="924"/>
      <c r="S3084" s="924"/>
      <c r="T3084" s="924"/>
      <c r="U3084" s="924"/>
      <c r="V3084" s="924"/>
      <c r="W3084" s="924"/>
      <c r="X3084" s="924"/>
      <c r="Y3084" s="924"/>
      <c r="Z3084" s="924"/>
      <c r="AA3084" s="924"/>
    </row>
    <row r="3085">
      <c r="A3085" s="928">
        <v>4077.0</v>
      </c>
      <c r="B3085" s="929" t="s">
        <v>5661</v>
      </c>
      <c r="C3085" s="929" t="s">
        <v>11071</v>
      </c>
      <c r="D3085" s="929" t="s">
        <v>11085</v>
      </c>
      <c r="E3085" s="929" t="s">
        <v>11086</v>
      </c>
      <c r="F3085" s="929" t="s">
        <v>11089</v>
      </c>
      <c r="G3085" s="930"/>
      <c r="H3085" s="930"/>
      <c r="I3085" s="929" t="s">
        <v>11090</v>
      </c>
      <c r="J3085" s="924"/>
      <c r="K3085" s="924"/>
      <c r="L3085" s="924"/>
      <c r="M3085" s="924"/>
      <c r="N3085" s="924"/>
      <c r="O3085" s="924"/>
      <c r="P3085" s="924"/>
      <c r="Q3085" s="924"/>
      <c r="R3085" s="924"/>
      <c r="S3085" s="924"/>
      <c r="T3085" s="924"/>
      <c r="U3085" s="924"/>
      <c r="V3085" s="924"/>
      <c r="W3085" s="924"/>
      <c r="X3085" s="924"/>
      <c r="Y3085" s="924"/>
      <c r="Z3085" s="924"/>
      <c r="AA3085" s="924"/>
    </row>
    <row r="3086">
      <c r="A3086" s="928">
        <v>4078.0</v>
      </c>
      <c r="B3086" s="929" t="s">
        <v>5661</v>
      </c>
      <c r="C3086" s="929" t="s">
        <v>11071</v>
      </c>
      <c r="D3086" s="929" t="s">
        <v>11085</v>
      </c>
      <c r="E3086" s="929" t="s">
        <v>11086</v>
      </c>
      <c r="F3086" s="929" t="s">
        <v>11091</v>
      </c>
      <c r="G3086" s="929" t="s">
        <v>11092</v>
      </c>
      <c r="H3086" s="930"/>
      <c r="I3086" s="929" t="s">
        <v>11093</v>
      </c>
      <c r="J3086" s="924"/>
      <c r="K3086" s="924"/>
      <c r="L3086" s="924"/>
      <c r="M3086" s="924"/>
      <c r="N3086" s="924"/>
      <c r="O3086" s="924"/>
      <c r="P3086" s="924"/>
      <c r="Q3086" s="924"/>
      <c r="R3086" s="924"/>
      <c r="S3086" s="924"/>
      <c r="T3086" s="924"/>
      <c r="U3086" s="924"/>
      <c r="V3086" s="924"/>
      <c r="W3086" s="924"/>
      <c r="X3086" s="924"/>
      <c r="Y3086" s="924"/>
      <c r="Z3086" s="924"/>
      <c r="AA3086" s="924"/>
    </row>
    <row r="3087">
      <c r="A3087" s="928">
        <v>4079.0</v>
      </c>
      <c r="B3087" s="929" t="s">
        <v>5661</v>
      </c>
      <c r="C3087" s="929" t="s">
        <v>11071</v>
      </c>
      <c r="D3087" s="929" t="s">
        <v>11085</v>
      </c>
      <c r="E3087" s="929" t="s">
        <v>11086</v>
      </c>
      <c r="F3087" s="929" t="s">
        <v>11091</v>
      </c>
      <c r="G3087" s="930"/>
      <c r="H3087" s="930"/>
      <c r="I3087" s="929" t="s">
        <v>11094</v>
      </c>
      <c r="J3087" s="924"/>
      <c r="K3087" s="924"/>
      <c r="L3087" s="924"/>
      <c r="M3087" s="924"/>
      <c r="N3087" s="924"/>
      <c r="O3087" s="924"/>
      <c r="P3087" s="924"/>
      <c r="Q3087" s="924"/>
      <c r="R3087" s="924"/>
      <c r="S3087" s="924"/>
      <c r="T3087" s="924"/>
      <c r="U3087" s="924"/>
      <c r="V3087" s="924"/>
      <c r="W3087" s="924"/>
      <c r="X3087" s="924"/>
      <c r="Y3087" s="924"/>
      <c r="Z3087" s="924"/>
      <c r="AA3087" s="924"/>
    </row>
    <row r="3088">
      <c r="A3088" s="928">
        <v>4080.0</v>
      </c>
      <c r="B3088" s="929" t="s">
        <v>5661</v>
      </c>
      <c r="C3088" s="929" t="s">
        <v>11071</v>
      </c>
      <c r="D3088" s="929" t="s">
        <v>11085</v>
      </c>
      <c r="E3088" s="929" t="s">
        <v>11086</v>
      </c>
      <c r="F3088" s="930"/>
      <c r="G3088" s="930"/>
      <c r="H3088" s="930"/>
      <c r="I3088" s="929" t="s">
        <v>11095</v>
      </c>
      <c r="J3088" s="924"/>
      <c r="K3088" s="924"/>
      <c r="L3088" s="924"/>
      <c r="M3088" s="924"/>
      <c r="N3088" s="924"/>
      <c r="O3088" s="924"/>
      <c r="P3088" s="924"/>
      <c r="Q3088" s="924"/>
      <c r="R3088" s="924"/>
      <c r="S3088" s="924"/>
      <c r="T3088" s="924"/>
      <c r="U3088" s="924"/>
      <c r="V3088" s="924"/>
      <c r="W3088" s="924"/>
      <c r="X3088" s="924"/>
      <c r="Y3088" s="924"/>
      <c r="Z3088" s="924"/>
      <c r="AA3088" s="924"/>
    </row>
    <row r="3089">
      <c r="A3089" s="928">
        <v>4081.0</v>
      </c>
      <c r="B3089" s="929" t="s">
        <v>5661</v>
      </c>
      <c r="C3089" s="929" t="s">
        <v>11071</v>
      </c>
      <c r="D3089" s="929" t="s">
        <v>11085</v>
      </c>
      <c r="E3089" s="929" t="s">
        <v>11096</v>
      </c>
      <c r="F3089" s="929" t="s">
        <v>11097</v>
      </c>
      <c r="G3089" s="929" t="s">
        <v>11098</v>
      </c>
      <c r="H3089" s="930"/>
      <c r="I3089" s="929" t="s">
        <v>11099</v>
      </c>
      <c r="J3089" s="924"/>
      <c r="K3089" s="924"/>
      <c r="L3089" s="924"/>
      <c r="M3089" s="924"/>
      <c r="N3089" s="924"/>
      <c r="O3089" s="924"/>
      <c r="P3089" s="924"/>
      <c r="Q3089" s="924"/>
      <c r="R3089" s="924"/>
      <c r="S3089" s="924"/>
      <c r="T3089" s="924"/>
      <c r="U3089" s="924"/>
      <c r="V3089" s="924"/>
      <c r="W3089" s="924"/>
      <c r="X3089" s="924"/>
      <c r="Y3089" s="924"/>
      <c r="Z3089" s="924"/>
      <c r="AA3089" s="924"/>
    </row>
    <row r="3090">
      <c r="A3090" s="928">
        <v>4082.0</v>
      </c>
      <c r="B3090" s="929" t="s">
        <v>5661</v>
      </c>
      <c r="C3090" s="929" t="s">
        <v>11071</v>
      </c>
      <c r="D3090" s="929" t="s">
        <v>11085</v>
      </c>
      <c r="E3090" s="929" t="s">
        <v>11096</v>
      </c>
      <c r="F3090" s="929" t="s">
        <v>11097</v>
      </c>
      <c r="G3090" s="929" t="s">
        <v>11100</v>
      </c>
      <c r="H3090" s="930"/>
      <c r="I3090" s="929" t="s">
        <v>11101</v>
      </c>
      <c r="J3090" s="924"/>
      <c r="K3090" s="924"/>
      <c r="L3090" s="924"/>
      <c r="M3090" s="924"/>
      <c r="N3090" s="924"/>
      <c r="O3090" s="924"/>
      <c r="P3090" s="924"/>
      <c r="Q3090" s="924"/>
      <c r="R3090" s="924"/>
      <c r="S3090" s="924"/>
      <c r="T3090" s="924"/>
      <c r="U3090" s="924"/>
      <c r="V3090" s="924"/>
      <c r="W3090" s="924"/>
      <c r="X3090" s="924"/>
      <c r="Y3090" s="924"/>
      <c r="Z3090" s="924"/>
      <c r="AA3090" s="924"/>
    </row>
    <row r="3091">
      <c r="A3091" s="928">
        <v>4083.0</v>
      </c>
      <c r="B3091" s="929" t="s">
        <v>5661</v>
      </c>
      <c r="C3091" s="929" t="s">
        <v>11071</v>
      </c>
      <c r="D3091" s="929" t="s">
        <v>11085</v>
      </c>
      <c r="E3091" s="929" t="s">
        <v>11096</v>
      </c>
      <c r="F3091" s="929" t="s">
        <v>11097</v>
      </c>
      <c r="G3091" s="929" t="s">
        <v>11102</v>
      </c>
      <c r="H3091" s="930"/>
      <c r="I3091" s="929" t="s">
        <v>11103</v>
      </c>
      <c r="J3091" s="924"/>
      <c r="K3091" s="924"/>
      <c r="L3091" s="924"/>
      <c r="M3091" s="924"/>
      <c r="N3091" s="924"/>
      <c r="O3091" s="924"/>
      <c r="P3091" s="924"/>
      <c r="Q3091" s="924"/>
      <c r="R3091" s="924"/>
      <c r="S3091" s="924"/>
      <c r="T3091" s="924"/>
      <c r="U3091" s="924"/>
      <c r="V3091" s="924"/>
      <c r="W3091" s="924"/>
      <c r="X3091" s="924"/>
      <c r="Y3091" s="924"/>
      <c r="Z3091" s="924"/>
      <c r="AA3091" s="924"/>
    </row>
    <row r="3092">
      <c r="A3092" s="928">
        <v>4084.0</v>
      </c>
      <c r="B3092" s="929" t="s">
        <v>5661</v>
      </c>
      <c r="C3092" s="929" t="s">
        <v>11071</v>
      </c>
      <c r="D3092" s="929" t="s">
        <v>11085</v>
      </c>
      <c r="E3092" s="929" t="s">
        <v>11096</v>
      </c>
      <c r="F3092" s="929" t="s">
        <v>11097</v>
      </c>
      <c r="G3092" s="930"/>
      <c r="H3092" s="930"/>
      <c r="I3092" s="929" t="s">
        <v>11104</v>
      </c>
      <c r="J3092" s="924"/>
      <c r="K3092" s="924"/>
      <c r="L3092" s="924"/>
      <c r="M3092" s="924"/>
      <c r="N3092" s="924"/>
      <c r="O3092" s="924"/>
      <c r="P3092" s="924"/>
      <c r="Q3092" s="924"/>
      <c r="R3092" s="924"/>
      <c r="S3092" s="924"/>
      <c r="T3092" s="924"/>
      <c r="U3092" s="924"/>
      <c r="V3092" s="924"/>
      <c r="W3092" s="924"/>
      <c r="X3092" s="924"/>
      <c r="Y3092" s="924"/>
      <c r="Z3092" s="924"/>
      <c r="AA3092" s="924"/>
    </row>
    <row r="3093">
      <c r="A3093" s="928">
        <v>4085.0</v>
      </c>
      <c r="B3093" s="929" t="s">
        <v>5661</v>
      </c>
      <c r="C3093" s="929" t="s">
        <v>11071</v>
      </c>
      <c r="D3093" s="929" t="s">
        <v>11085</v>
      </c>
      <c r="E3093" s="929" t="s">
        <v>11096</v>
      </c>
      <c r="F3093" s="929" t="s">
        <v>11105</v>
      </c>
      <c r="G3093" s="929" t="s">
        <v>11106</v>
      </c>
      <c r="H3093" s="930"/>
      <c r="I3093" s="929" t="s">
        <v>11107</v>
      </c>
      <c r="J3093" s="924"/>
      <c r="K3093" s="924"/>
      <c r="L3093" s="924"/>
      <c r="M3093" s="924"/>
      <c r="N3093" s="924"/>
      <c r="O3093" s="924"/>
      <c r="P3093" s="924"/>
      <c r="Q3093" s="924"/>
      <c r="R3093" s="924"/>
      <c r="S3093" s="924"/>
      <c r="T3093" s="924"/>
      <c r="U3093" s="924"/>
      <c r="V3093" s="924"/>
      <c r="W3093" s="924"/>
      <c r="X3093" s="924"/>
      <c r="Y3093" s="924"/>
      <c r="Z3093" s="924"/>
      <c r="AA3093" s="924"/>
    </row>
    <row r="3094">
      <c r="A3094" s="928">
        <v>4086.0</v>
      </c>
      <c r="B3094" s="929" t="s">
        <v>5661</v>
      </c>
      <c r="C3094" s="929" t="s">
        <v>11071</v>
      </c>
      <c r="D3094" s="929" t="s">
        <v>11085</v>
      </c>
      <c r="E3094" s="929" t="s">
        <v>11096</v>
      </c>
      <c r="F3094" s="929" t="s">
        <v>11105</v>
      </c>
      <c r="G3094" s="929" t="s">
        <v>11108</v>
      </c>
      <c r="H3094" s="930"/>
      <c r="I3094" s="929" t="s">
        <v>11109</v>
      </c>
      <c r="J3094" s="924"/>
      <c r="K3094" s="924"/>
      <c r="L3094" s="924"/>
      <c r="M3094" s="924"/>
      <c r="N3094" s="924"/>
      <c r="O3094" s="924"/>
      <c r="P3094" s="924"/>
      <c r="Q3094" s="924"/>
      <c r="R3094" s="924"/>
      <c r="S3094" s="924"/>
      <c r="T3094" s="924"/>
      <c r="U3094" s="924"/>
      <c r="V3094" s="924"/>
      <c r="W3094" s="924"/>
      <c r="X3094" s="924"/>
      <c r="Y3094" s="924"/>
      <c r="Z3094" s="924"/>
      <c r="AA3094" s="924"/>
    </row>
    <row r="3095">
      <c r="A3095" s="928">
        <v>4087.0</v>
      </c>
      <c r="B3095" s="929" t="s">
        <v>5661</v>
      </c>
      <c r="C3095" s="929" t="s">
        <v>11071</v>
      </c>
      <c r="D3095" s="929" t="s">
        <v>11085</v>
      </c>
      <c r="E3095" s="929" t="s">
        <v>11096</v>
      </c>
      <c r="F3095" s="929" t="s">
        <v>11105</v>
      </c>
      <c r="G3095" s="930"/>
      <c r="H3095" s="930"/>
      <c r="I3095" s="929" t="s">
        <v>11110</v>
      </c>
      <c r="J3095" s="924"/>
      <c r="K3095" s="924"/>
      <c r="L3095" s="924"/>
      <c r="M3095" s="924"/>
      <c r="N3095" s="924"/>
      <c r="O3095" s="924"/>
      <c r="P3095" s="924"/>
      <c r="Q3095" s="924"/>
      <c r="R3095" s="924"/>
      <c r="S3095" s="924"/>
      <c r="T3095" s="924"/>
      <c r="U3095" s="924"/>
      <c r="V3095" s="924"/>
      <c r="W3095" s="924"/>
      <c r="X3095" s="924"/>
      <c r="Y3095" s="924"/>
      <c r="Z3095" s="924"/>
      <c r="AA3095" s="924"/>
    </row>
    <row r="3096">
      <c r="A3096" s="928">
        <v>4088.0</v>
      </c>
      <c r="B3096" s="929" t="s">
        <v>5661</v>
      </c>
      <c r="C3096" s="929" t="s">
        <v>11071</v>
      </c>
      <c r="D3096" s="929" t="s">
        <v>11085</v>
      </c>
      <c r="E3096" s="929" t="s">
        <v>11096</v>
      </c>
      <c r="F3096" s="929" t="s">
        <v>11111</v>
      </c>
      <c r="G3096" s="929" t="s">
        <v>11112</v>
      </c>
      <c r="H3096" s="930"/>
      <c r="I3096" s="929" t="s">
        <v>11113</v>
      </c>
      <c r="J3096" s="924"/>
      <c r="K3096" s="924"/>
      <c r="L3096" s="924"/>
      <c r="M3096" s="924"/>
      <c r="N3096" s="924"/>
      <c r="O3096" s="924"/>
      <c r="P3096" s="924"/>
      <c r="Q3096" s="924"/>
      <c r="R3096" s="924"/>
      <c r="S3096" s="924"/>
      <c r="T3096" s="924"/>
      <c r="U3096" s="924"/>
      <c r="V3096" s="924"/>
      <c r="W3096" s="924"/>
      <c r="X3096" s="924"/>
      <c r="Y3096" s="924"/>
      <c r="Z3096" s="924"/>
      <c r="AA3096" s="924"/>
    </row>
    <row r="3097">
      <c r="A3097" s="928">
        <v>4089.0</v>
      </c>
      <c r="B3097" s="929" t="s">
        <v>5661</v>
      </c>
      <c r="C3097" s="929" t="s">
        <v>11071</v>
      </c>
      <c r="D3097" s="929" t="s">
        <v>11085</v>
      </c>
      <c r="E3097" s="929" t="s">
        <v>11096</v>
      </c>
      <c r="F3097" s="929" t="s">
        <v>11111</v>
      </c>
      <c r="G3097" s="929" t="s">
        <v>11114</v>
      </c>
      <c r="H3097" s="930"/>
      <c r="I3097" s="929" t="s">
        <v>11115</v>
      </c>
      <c r="J3097" s="924"/>
      <c r="K3097" s="924"/>
      <c r="L3097" s="924"/>
      <c r="M3097" s="924"/>
      <c r="N3097" s="924"/>
      <c r="O3097" s="924"/>
      <c r="P3097" s="924"/>
      <c r="Q3097" s="924"/>
      <c r="R3097" s="924"/>
      <c r="S3097" s="924"/>
      <c r="T3097" s="924"/>
      <c r="U3097" s="924"/>
      <c r="V3097" s="924"/>
      <c r="W3097" s="924"/>
      <c r="X3097" s="924"/>
      <c r="Y3097" s="924"/>
      <c r="Z3097" s="924"/>
      <c r="AA3097" s="924"/>
    </row>
    <row r="3098">
      <c r="A3098" s="928">
        <v>4090.0</v>
      </c>
      <c r="B3098" s="929" t="s">
        <v>5661</v>
      </c>
      <c r="C3098" s="929" t="s">
        <v>11071</v>
      </c>
      <c r="D3098" s="929" t="s">
        <v>11085</v>
      </c>
      <c r="E3098" s="929" t="s">
        <v>11096</v>
      </c>
      <c r="F3098" s="929" t="s">
        <v>11111</v>
      </c>
      <c r="G3098" s="930"/>
      <c r="H3098" s="930"/>
      <c r="I3098" s="929" t="s">
        <v>11116</v>
      </c>
      <c r="J3098" s="924"/>
      <c r="K3098" s="924"/>
      <c r="L3098" s="924"/>
      <c r="M3098" s="924"/>
      <c r="N3098" s="924"/>
      <c r="O3098" s="924"/>
      <c r="P3098" s="924"/>
      <c r="Q3098" s="924"/>
      <c r="R3098" s="924"/>
      <c r="S3098" s="924"/>
      <c r="T3098" s="924"/>
      <c r="U3098" s="924"/>
      <c r="V3098" s="924"/>
      <c r="W3098" s="924"/>
      <c r="X3098" s="924"/>
      <c r="Y3098" s="924"/>
      <c r="Z3098" s="924"/>
      <c r="AA3098" s="924"/>
    </row>
    <row r="3099">
      <c r="A3099" s="928">
        <v>4091.0</v>
      </c>
      <c r="B3099" s="929" t="s">
        <v>5661</v>
      </c>
      <c r="C3099" s="929" t="s">
        <v>11071</v>
      </c>
      <c r="D3099" s="929" t="s">
        <v>11085</v>
      </c>
      <c r="E3099" s="929" t="s">
        <v>11096</v>
      </c>
      <c r="F3099" s="929" t="s">
        <v>11117</v>
      </c>
      <c r="G3099" s="929" t="s">
        <v>11118</v>
      </c>
      <c r="H3099" s="930"/>
      <c r="I3099" s="929" t="s">
        <v>11119</v>
      </c>
      <c r="J3099" s="924"/>
      <c r="K3099" s="924"/>
      <c r="L3099" s="924"/>
      <c r="M3099" s="924"/>
      <c r="N3099" s="924"/>
      <c r="O3099" s="924"/>
      <c r="P3099" s="924"/>
      <c r="Q3099" s="924"/>
      <c r="R3099" s="924"/>
      <c r="S3099" s="924"/>
      <c r="T3099" s="924"/>
      <c r="U3099" s="924"/>
      <c r="V3099" s="924"/>
      <c r="W3099" s="924"/>
      <c r="X3099" s="924"/>
      <c r="Y3099" s="924"/>
      <c r="Z3099" s="924"/>
      <c r="AA3099" s="924"/>
    </row>
    <row r="3100">
      <c r="A3100" s="928">
        <v>4092.0</v>
      </c>
      <c r="B3100" s="929" t="s">
        <v>5661</v>
      </c>
      <c r="C3100" s="929" t="s">
        <v>11071</v>
      </c>
      <c r="D3100" s="929" t="s">
        <v>11085</v>
      </c>
      <c r="E3100" s="929" t="s">
        <v>11096</v>
      </c>
      <c r="F3100" s="929" t="s">
        <v>11117</v>
      </c>
      <c r="G3100" s="929" t="s">
        <v>11120</v>
      </c>
      <c r="H3100" s="930"/>
      <c r="I3100" s="929" t="s">
        <v>11121</v>
      </c>
      <c r="J3100" s="924"/>
      <c r="K3100" s="924"/>
      <c r="L3100" s="924"/>
      <c r="M3100" s="924"/>
      <c r="N3100" s="924"/>
      <c r="O3100" s="924"/>
      <c r="P3100" s="924"/>
      <c r="Q3100" s="924"/>
      <c r="R3100" s="924"/>
      <c r="S3100" s="924"/>
      <c r="T3100" s="924"/>
      <c r="U3100" s="924"/>
      <c r="V3100" s="924"/>
      <c r="W3100" s="924"/>
      <c r="X3100" s="924"/>
      <c r="Y3100" s="924"/>
      <c r="Z3100" s="924"/>
      <c r="AA3100" s="924"/>
    </row>
    <row r="3101">
      <c r="A3101" s="928">
        <v>4093.0</v>
      </c>
      <c r="B3101" s="929" t="s">
        <v>5661</v>
      </c>
      <c r="C3101" s="929" t="s">
        <v>11071</v>
      </c>
      <c r="D3101" s="929" t="s">
        <v>11085</v>
      </c>
      <c r="E3101" s="929" t="s">
        <v>11096</v>
      </c>
      <c r="F3101" s="929" t="s">
        <v>11117</v>
      </c>
      <c r="G3101" s="930"/>
      <c r="H3101" s="930"/>
      <c r="I3101" s="929" t="s">
        <v>11122</v>
      </c>
      <c r="J3101" s="924"/>
      <c r="K3101" s="924"/>
      <c r="L3101" s="924"/>
      <c r="M3101" s="924"/>
      <c r="N3101" s="924"/>
      <c r="O3101" s="924"/>
      <c r="P3101" s="924"/>
      <c r="Q3101" s="924"/>
      <c r="R3101" s="924"/>
      <c r="S3101" s="924"/>
      <c r="T3101" s="924"/>
      <c r="U3101" s="924"/>
      <c r="V3101" s="924"/>
      <c r="W3101" s="924"/>
      <c r="X3101" s="924"/>
      <c r="Y3101" s="924"/>
      <c r="Z3101" s="924"/>
      <c r="AA3101" s="924"/>
    </row>
    <row r="3102">
      <c r="A3102" s="928">
        <v>4094.0</v>
      </c>
      <c r="B3102" s="929" t="s">
        <v>5661</v>
      </c>
      <c r="C3102" s="929" t="s">
        <v>11071</v>
      </c>
      <c r="D3102" s="929" t="s">
        <v>11085</v>
      </c>
      <c r="E3102" s="929" t="s">
        <v>11096</v>
      </c>
      <c r="F3102" s="929" t="s">
        <v>11123</v>
      </c>
      <c r="G3102" s="929" t="s">
        <v>11124</v>
      </c>
      <c r="H3102" s="930"/>
      <c r="I3102" s="929" t="s">
        <v>11125</v>
      </c>
      <c r="J3102" s="924"/>
      <c r="K3102" s="924"/>
      <c r="L3102" s="924"/>
      <c r="M3102" s="924"/>
      <c r="N3102" s="924"/>
      <c r="O3102" s="924"/>
      <c r="P3102" s="924"/>
      <c r="Q3102" s="924"/>
      <c r="R3102" s="924"/>
      <c r="S3102" s="924"/>
      <c r="T3102" s="924"/>
      <c r="U3102" s="924"/>
      <c r="V3102" s="924"/>
      <c r="W3102" s="924"/>
      <c r="X3102" s="924"/>
      <c r="Y3102" s="924"/>
      <c r="Z3102" s="924"/>
      <c r="AA3102" s="924"/>
    </row>
    <row r="3103">
      <c r="A3103" s="928">
        <v>4095.0</v>
      </c>
      <c r="B3103" s="929" t="s">
        <v>5661</v>
      </c>
      <c r="C3103" s="929" t="s">
        <v>11071</v>
      </c>
      <c r="D3103" s="929" t="s">
        <v>11085</v>
      </c>
      <c r="E3103" s="929" t="s">
        <v>11096</v>
      </c>
      <c r="F3103" s="929" t="s">
        <v>11123</v>
      </c>
      <c r="G3103" s="929" t="s">
        <v>11126</v>
      </c>
      <c r="H3103" s="930"/>
      <c r="I3103" s="929" t="s">
        <v>11127</v>
      </c>
      <c r="J3103" s="924"/>
      <c r="K3103" s="924"/>
      <c r="L3103" s="924"/>
      <c r="M3103" s="924"/>
      <c r="N3103" s="924"/>
      <c r="O3103" s="924"/>
      <c r="P3103" s="924"/>
      <c r="Q3103" s="924"/>
      <c r="R3103" s="924"/>
      <c r="S3103" s="924"/>
      <c r="T3103" s="924"/>
      <c r="U3103" s="924"/>
      <c r="V3103" s="924"/>
      <c r="W3103" s="924"/>
      <c r="X3103" s="924"/>
      <c r="Y3103" s="924"/>
      <c r="Z3103" s="924"/>
      <c r="AA3103" s="924"/>
    </row>
    <row r="3104">
      <c r="A3104" s="928">
        <v>4096.0</v>
      </c>
      <c r="B3104" s="929" t="s">
        <v>5661</v>
      </c>
      <c r="C3104" s="929" t="s">
        <v>11071</v>
      </c>
      <c r="D3104" s="929" t="s">
        <v>11085</v>
      </c>
      <c r="E3104" s="929" t="s">
        <v>11096</v>
      </c>
      <c r="F3104" s="929" t="s">
        <v>11123</v>
      </c>
      <c r="G3104" s="929" t="s">
        <v>11128</v>
      </c>
      <c r="H3104" s="930"/>
      <c r="I3104" s="929" t="s">
        <v>11129</v>
      </c>
      <c r="J3104" s="924"/>
      <c r="K3104" s="924"/>
      <c r="L3104" s="924"/>
      <c r="M3104" s="924"/>
      <c r="N3104" s="924"/>
      <c r="O3104" s="924"/>
      <c r="P3104" s="924"/>
      <c r="Q3104" s="924"/>
      <c r="R3104" s="924"/>
      <c r="S3104" s="924"/>
      <c r="T3104" s="924"/>
      <c r="U3104" s="924"/>
      <c r="V3104" s="924"/>
      <c r="W3104" s="924"/>
      <c r="X3104" s="924"/>
      <c r="Y3104" s="924"/>
      <c r="Z3104" s="924"/>
      <c r="AA3104" s="924"/>
    </row>
    <row r="3105">
      <c r="A3105" s="928">
        <v>4097.0</v>
      </c>
      <c r="B3105" s="929" t="s">
        <v>5661</v>
      </c>
      <c r="C3105" s="929" t="s">
        <v>11071</v>
      </c>
      <c r="D3105" s="929" t="s">
        <v>11085</v>
      </c>
      <c r="E3105" s="929" t="s">
        <v>11096</v>
      </c>
      <c r="F3105" s="929" t="s">
        <v>11123</v>
      </c>
      <c r="G3105" s="930"/>
      <c r="H3105" s="930"/>
      <c r="I3105" s="929" t="s">
        <v>11130</v>
      </c>
      <c r="J3105" s="924"/>
      <c r="K3105" s="924"/>
      <c r="L3105" s="924"/>
      <c r="M3105" s="924"/>
      <c r="N3105" s="924"/>
      <c r="O3105" s="924"/>
      <c r="P3105" s="924"/>
      <c r="Q3105" s="924"/>
      <c r="R3105" s="924"/>
      <c r="S3105" s="924"/>
      <c r="T3105" s="924"/>
      <c r="U3105" s="924"/>
      <c r="V3105" s="924"/>
      <c r="W3105" s="924"/>
      <c r="X3105" s="924"/>
      <c r="Y3105" s="924"/>
      <c r="Z3105" s="924"/>
      <c r="AA3105" s="924"/>
    </row>
    <row r="3106">
      <c r="A3106" s="928">
        <v>4098.0</v>
      </c>
      <c r="B3106" s="929" t="s">
        <v>5661</v>
      </c>
      <c r="C3106" s="929" t="s">
        <v>11071</v>
      </c>
      <c r="D3106" s="929" t="s">
        <v>11085</v>
      </c>
      <c r="E3106" s="929" t="s">
        <v>11096</v>
      </c>
      <c r="F3106" s="929" t="s">
        <v>8982</v>
      </c>
      <c r="G3106" s="929" t="s">
        <v>11131</v>
      </c>
      <c r="H3106" s="930"/>
      <c r="I3106" s="929" t="s">
        <v>11132</v>
      </c>
      <c r="J3106" s="924"/>
      <c r="K3106" s="924"/>
      <c r="L3106" s="924"/>
      <c r="M3106" s="924"/>
      <c r="N3106" s="924"/>
      <c r="O3106" s="924"/>
      <c r="P3106" s="924"/>
      <c r="Q3106" s="924"/>
      <c r="R3106" s="924"/>
      <c r="S3106" s="924"/>
      <c r="T3106" s="924"/>
      <c r="U3106" s="924"/>
      <c r="V3106" s="924"/>
      <c r="W3106" s="924"/>
      <c r="X3106" s="924"/>
      <c r="Y3106" s="924"/>
      <c r="Z3106" s="924"/>
      <c r="AA3106" s="924"/>
    </row>
    <row r="3107">
      <c r="A3107" s="928">
        <v>4099.0</v>
      </c>
      <c r="B3107" s="929" t="s">
        <v>5661</v>
      </c>
      <c r="C3107" s="929" t="s">
        <v>11071</v>
      </c>
      <c r="D3107" s="929" t="s">
        <v>11085</v>
      </c>
      <c r="E3107" s="929" t="s">
        <v>11096</v>
      </c>
      <c r="F3107" s="929" t="s">
        <v>8982</v>
      </c>
      <c r="G3107" s="929" t="s">
        <v>11133</v>
      </c>
      <c r="H3107" s="930"/>
      <c r="I3107" s="929" t="s">
        <v>11134</v>
      </c>
      <c r="J3107" s="924"/>
      <c r="K3107" s="924"/>
      <c r="L3107" s="924"/>
      <c r="M3107" s="924"/>
      <c r="N3107" s="924"/>
      <c r="O3107" s="924"/>
      <c r="P3107" s="924"/>
      <c r="Q3107" s="924"/>
      <c r="R3107" s="924"/>
      <c r="S3107" s="924"/>
      <c r="T3107" s="924"/>
      <c r="U3107" s="924"/>
      <c r="V3107" s="924"/>
      <c r="W3107" s="924"/>
      <c r="X3107" s="924"/>
      <c r="Y3107" s="924"/>
      <c r="Z3107" s="924"/>
      <c r="AA3107" s="924"/>
    </row>
    <row r="3108">
      <c r="A3108" s="928">
        <v>4100.0</v>
      </c>
      <c r="B3108" s="929" t="s">
        <v>5661</v>
      </c>
      <c r="C3108" s="929" t="s">
        <v>11071</v>
      </c>
      <c r="D3108" s="929" t="s">
        <v>11085</v>
      </c>
      <c r="E3108" s="929" t="s">
        <v>11096</v>
      </c>
      <c r="F3108" s="929" t="s">
        <v>8982</v>
      </c>
      <c r="G3108" s="930"/>
      <c r="H3108" s="930"/>
      <c r="I3108" s="929" t="s">
        <v>11135</v>
      </c>
      <c r="J3108" s="924"/>
      <c r="K3108" s="924"/>
      <c r="L3108" s="924"/>
      <c r="M3108" s="924"/>
      <c r="N3108" s="924"/>
      <c r="O3108" s="924"/>
      <c r="P3108" s="924"/>
      <c r="Q3108" s="924"/>
      <c r="R3108" s="924"/>
      <c r="S3108" s="924"/>
      <c r="T3108" s="924"/>
      <c r="U3108" s="924"/>
      <c r="V3108" s="924"/>
      <c r="W3108" s="924"/>
      <c r="X3108" s="924"/>
      <c r="Y3108" s="924"/>
      <c r="Z3108" s="924"/>
      <c r="AA3108" s="924"/>
    </row>
    <row r="3109">
      <c r="A3109" s="928">
        <v>4101.0</v>
      </c>
      <c r="B3109" s="929" t="s">
        <v>5661</v>
      </c>
      <c r="C3109" s="929" t="s">
        <v>11071</v>
      </c>
      <c r="D3109" s="929" t="s">
        <v>11085</v>
      </c>
      <c r="E3109" s="929" t="s">
        <v>11096</v>
      </c>
      <c r="F3109" s="929" t="s">
        <v>11136</v>
      </c>
      <c r="G3109" s="929" t="s">
        <v>11137</v>
      </c>
      <c r="H3109" s="930"/>
      <c r="I3109" s="929" t="s">
        <v>11138</v>
      </c>
      <c r="J3109" s="924"/>
      <c r="K3109" s="924"/>
      <c r="L3109" s="924"/>
      <c r="M3109" s="924"/>
      <c r="N3109" s="924"/>
      <c r="O3109" s="924"/>
      <c r="P3109" s="924"/>
      <c r="Q3109" s="924"/>
      <c r="R3109" s="924"/>
      <c r="S3109" s="924"/>
      <c r="T3109" s="924"/>
      <c r="U3109" s="924"/>
      <c r="V3109" s="924"/>
      <c r="W3109" s="924"/>
      <c r="X3109" s="924"/>
      <c r="Y3109" s="924"/>
      <c r="Z3109" s="924"/>
      <c r="AA3109" s="924"/>
    </row>
    <row r="3110">
      <c r="A3110" s="928">
        <v>4102.0</v>
      </c>
      <c r="B3110" s="929" t="s">
        <v>5661</v>
      </c>
      <c r="C3110" s="929" t="s">
        <v>11071</v>
      </c>
      <c r="D3110" s="929" t="s">
        <v>11085</v>
      </c>
      <c r="E3110" s="929" t="s">
        <v>11096</v>
      </c>
      <c r="F3110" s="929" t="s">
        <v>11136</v>
      </c>
      <c r="G3110" s="929" t="s">
        <v>11139</v>
      </c>
      <c r="H3110" s="930"/>
      <c r="I3110" s="929" t="s">
        <v>11140</v>
      </c>
      <c r="J3110" s="924"/>
      <c r="K3110" s="924"/>
      <c r="L3110" s="924"/>
      <c r="M3110" s="924"/>
      <c r="N3110" s="924"/>
      <c r="O3110" s="924"/>
      <c r="P3110" s="924"/>
      <c r="Q3110" s="924"/>
      <c r="R3110" s="924"/>
      <c r="S3110" s="924"/>
      <c r="T3110" s="924"/>
      <c r="U3110" s="924"/>
      <c r="V3110" s="924"/>
      <c r="W3110" s="924"/>
      <c r="X3110" s="924"/>
      <c r="Y3110" s="924"/>
      <c r="Z3110" s="924"/>
      <c r="AA3110" s="924"/>
    </row>
    <row r="3111">
      <c r="A3111" s="928">
        <v>4103.0</v>
      </c>
      <c r="B3111" s="929" t="s">
        <v>5661</v>
      </c>
      <c r="C3111" s="929" t="s">
        <v>11071</v>
      </c>
      <c r="D3111" s="929" t="s">
        <v>11085</v>
      </c>
      <c r="E3111" s="929" t="s">
        <v>11096</v>
      </c>
      <c r="F3111" s="929" t="s">
        <v>11136</v>
      </c>
      <c r="G3111" s="930"/>
      <c r="H3111" s="930"/>
      <c r="I3111" s="929" t="s">
        <v>11141</v>
      </c>
      <c r="J3111" s="924"/>
      <c r="K3111" s="924"/>
      <c r="L3111" s="924"/>
      <c r="M3111" s="924"/>
      <c r="N3111" s="924"/>
      <c r="O3111" s="924"/>
      <c r="P3111" s="924"/>
      <c r="Q3111" s="924"/>
      <c r="R3111" s="924"/>
      <c r="S3111" s="924"/>
      <c r="T3111" s="924"/>
      <c r="U3111" s="924"/>
      <c r="V3111" s="924"/>
      <c r="W3111" s="924"/>
      <c r="X3111" s="924"/>
      <c r="Y3111" s="924"/>
      <c r="Z3111" s="924"/>
      <c r="AA3111" s="924"/>
    </row>
    <row r="3112">
      <c r="A3112" s="928">
        <v>4104.0</v>
      </c>
      <c r="B3112" s="929" t="s">
        <v>5661</v>
      </c>
      <c r="C3112" s="929" t="s">
        <v>11071</v>
      </c>
      <c r="D3112" s="929" t="s">
        <v>11085</v>
      </c>
      <c r="E3112" s="929" t="s">
        <v>11096</v>
      </c>
      <c r="F3112" s="929" t="s">
        <v>9704</v>
      </c>
      <c r="G3112" s="929" t="s">
        <v>11142</v>
      </c>
      <c r="H3112" s="930"/>
      <c r="I3112" s="929" t="s">
        <v>11143</v>
      </c>
      <c r="J3112" s="924"/>
      <c r="K3112" s="924"/>
      <c r="L3112" s="924"/>
      <c r="M3112" s="924"/>
      <c r="N3112" s="924"/>
      <c r="O3112" s="924"/>
      <c r="P3112" s="924"/>
      <c r="Q3112" s="924"/>
      <c r="R3112" s="924"/>
      <c r="S3112" s="924"/>
      <c r="T3112" s="924"/>
      <c r="U3112" s="924"/>
      <c r="V3112" s="924"/>
      <c r="W3112" s="924"/>
      <c r="X3112" s="924"/>
      <c r="Y3112" s="924"/>
      <c r="Z3112" s="924"/>
      <c r="AA3112" s="924"/>
    </row>
    <row r="3113">
      <c r="A3113" s="928">
        <v>4105.0</v>
      </c>
      <c r="B3113" s="929" t="s">
        <v>5661</v>
      </c>
      <c r="C3113" s="929" t="s">
        <v>11071</v>
      </c>
      <c r="D3113" s="929" t="s">
        <v>11085</v>
      </c>
      <c r="E3113" s="929" t="s">
        <v>11096</v>
      </c>
      <c r="F3113" s="929" t="s">
        <v>9704</v>
      </c>
      <c r="G3113" s="929" t="s">
        <v>11144</v>
      </c>
      <c r="H3113" s="930"/>
      <c r="I3113" s="929" t="s">
        <v>11145</v>
      </c>
      <c r="J3113" s="924"/>
      <c r="K3113" s="924"/>
      <c r="L3113" s="924"/>
      <c r="M3113" s="924"/>
      <c r="N3113" s="924"/>
      <c r="O3113" s="924"/>
      <c r="P3113" s="924"/>
      <c r="Q3113" s="924"/>
      <c r="R3113" s="924"/>
      <c r="S3113" s="924"/>
      <c r="T3113" s="924"/>
      <c r="U3113" s="924"/>
      <c r="V3113" s="924"/>
      <c r="W3113" s="924"/>
      <c r="X3113" s="924"/>
      <c r="Y3113" s="924"/>
      <c r="Z3113" s="924"/>
      <c r="AA3113" s="924"/>
    </row>
    <row r="3114">
      <c r="A3114" s="928">
        <v>4106.0</v>
      </c>
      <c r="B3114" s="929" t="s">
        <v>5661</v>
      </c>
      <c r="C3114" s="929" t="s">
        <v>11071</v>
      </c>
      <c r="D3114" s="929" t="s">
        <v>11085</v>
      </c>
      <c r="E3114" s="929" t="s">
        <v>11096</v>
      </c>
      <c r="F3114" s="929" t="s">
        <v>9704</v>
      </c>
      <c r="G3114" s="930"/>
      <c r="H3114" s="930"/>
      <c r="I3114" s="929" t="s">
        <v>11146</v>
      </c>
      <c r="J3114" s="924"/>
      <c r="K3114" s="924"/>
      <c r="L3114" s="924"/>
      <c r="M3114" s="924"/>
      <c r="N3114" s="924"/>
      <c r="O3114" s="924"/>
      <c r="P3114" s="924"/>
      <c r="Q3114" s="924"/>
      <c r="R3114" s="924"/>
      <c r="S3114" s="924"/>
      <c r="T3114" s="924"/>
      <c r="U3114" s="924"/>
      <c r="V3114" s="924"/>
      <c r="W3114" s="924"/>
      <c r="X3114" s="924"/>
      <c r="Y3114" s="924"/>
      <c r="Z3114" s="924"/>
      <c r="AA3114" s="924"/>
    </row>
    <row r="3115">
      <c r="A3115" s="928">
        <v>4107.0</v>
      </c>
      <c r="B3115" s="929" t="s">
        <v>5661</v>
      </c>
      <c r="C3115" s="929" t="s">
        <v>11071</v>
      </c>
      <c r="D3115" s="929" t="s">
        <v>11085</v>
      </c>
      <c r="E3115" s="929" t="s">
        <v>11096</v>
      </c>
      <c r="F3115" s="929" t="s">
        <v>11147</v>
      </c>
      <c r="G3115" s="929" t="s">
        <v>11148</v>
      </c>
      <c r="H3115" s="930"/>
      <c r="I3115" s="929" t="s">
        <v>11149</v>
      </c>
      <c r="J3115" s="924"/>
      <c r="K3115" s="924"/>
      <c r="L3115" s="924"/>
      <c r="M3115" s="924"/>
      <c r="N3115" s="924"/>
      <c r="O3115" s="924"/>
      <c r="P3115" s="924"/>
      <c r="Q3115" s="924"/>
      <c r="R3115" s="924"/>
      <c r="S3115" s="924"/>
      <c r="T3115" s="924"/>
      <c r="U3115" s="924"/>
      <c r="V3115" s="924"/>
      <c r="W3115" s="924"/>
      <c r="X3115" s="924"/>
      <c r="Y3115" s="924"/>
      <c r="Z3115" s="924"/>
      <c r="AA3115" s="924"/>
    </row>
    <row r="3116">
      <c r="A3116" s="928">
        <v>4108.0</v>
      </c>
      <c r="B3116" s="929" t="s">
        <v>5661</v>
      </c>
      <c r="C3116" s="929" t="s">
        <v>11071</v>
      </c>
      <c r="D3116" s="929" t="s">
        <v>11085</v>
      </c>
      <c r="E3116" s="929" t="s">
        <v>11096</v>
      </c>
      <c r="F3116" s="929" t="s">
        <v>11147</v>
      </c>
      <c r="G3116" s="929" t="s">
        <v>11150</v>
      </c>
      <c r="H3116" s="930"/>
      <c r="I3116" s="929" t="s">
        <v>11151</v>
      </c>
      <c r="J3116" s="924"/>
      <c r="K3116" s="924"/>
      <c r="L3116" s="924"/>
      <c r="M3116" s="924"/>
      <c r="N3116" s="924"/>
      <c r="O3116" s="924"/>
      <c r="P3116" s="924"/>
      <c r="Q3116" s="924"/>
      <c r="R3116" s="924"/>
      <c r="S3116" s="924"/>
      <c r="T3116" s="924"/>
      <c r="U3116" s="924"/>
      <c r="V3116" s="924"/>
      <c r="W3116" s="924"/>
      <c r="X3116" s="924"/>
      <c r="Y3116" s="924"/>
      <c r="Z3116" s="924"/>
      <c r="AA3116" s="924"/>
    </row>
    <row r="3117">
      <c r="A3117" s="928">
        <v>4109.0</v>
      </c>
      <c r="B3117" s="929" t="s">
        <v>5661</v>
      </c>
      <c r="C3117" s="929" t="s">
        <v>11071</v>
      </c>
      <c r="D3117" s="929" t="s">
        <v>11085</v>
      </c>
      <c r="E3117" s="929" t="s">
        <v>11096</v>
      </c>
      <c r="F3117" s="929" t="s">
        <v>11147</v>
      </c>
      <c r="G3117" s="929" t="s">
        <v>11152</v>
      </c>
      <c r="H3117" s="930"/>
      <c r="I3117" s="929" t="s">
        <v>11153</v>
      </c>
      <c r="J3117" s="924"/>
      <c r="K3117" s="924"/>
      <c r="L3117" s="924"/>
      <c r="M3117" s="924"/>
      <c r="N3117" s="924"/>
      <c r="O3117" s="924"/>
      <c r="P3117" s="924"/>
      <c r="Q3117" s="924"/>
      <c r="R3117" s="924"/>
      <c r="S3117" s="924"/>
      <c r="T3117" s="924"/>
      <c r="U3117" s="924"/>
      <c r="V3117" s="924"/>
      <c r="W3117" s="924"/>
      <c r="X3117" s="924"/>
      <c r="Y3117" s="924"/>
      <c r="Z3117" s="924"/>
      <c r="AA3117" s="924"/>
    </row>
    <row r="3118">
      <c r="A3118" s="928">
        <v>4110.0</v>
      </c>
      <c r="B3118" s="929" t="s">
        <v>5661</v>
      </c>
      <c r="C3118" s="929" t="s">
        <v>11071</v>
      </c>
      <c r="D3118" s="929" t="s">
        <v>11085</v>
      </c>
      <c r="E3118" s="929" t="s">
        <v>11096</v>
      </c>
      <c r="F3118" s="929" t="s">
        <v>11147</v>
      </c>
      <c r="G3118" s="930"/>
      <c r="H3118" s="930"/>
      <c r="I3118" s="929" t="s">
        <v>11154</v>
      </c>
      <c r="J3118" s="924"/>
      <c r="K3118" s="924"/>
      <c r="L3118" s="924"/>
      <c r="M3118" s="924"/>
      <c r="N3118" s="924"/>
      <c r="O3118" s="924"/>
      <c r="P3118" s="924"/>
      <c r="Q3118" s="924"/>
      <c r="R3118" s="924"/>
      <c r="S3118" s="924"/>
      <c r="T3118" s="924"/>
      <c r="U3118" s="924"/>
      <c r="V3118" s="924"/>
      <c r="W3118" s="924"/>
      <c r="X3118" s="924"/>
      <c r="Y3118" s="924"/>
      <c r="Z3118" s="924"/>
      <c r="AA3118" s="924"/>
    </row>
    <row r="3119">
      <c r="A3119" s="928">
        <v>4111.0</v>
      </c>
      <c r="B3119" s="929" t="s">
        <v>5661</v>
      </c>
      <c r="C3119" s="929" t="s">
        <v>11071</v>
      </c>
      <c r="D3119" s="929" t="s">
        <v>11085</v>
      </c>
      <c r="E3119" s="929" t="s">
        <v>11096</v>
      </c>
      <c r="F3119" s="930"/>
      <c r="G3119" s="930"/>
      <c r="H3119" s="930"/>
      <c r="I3119" s="929" t="s">
        <v>11155</v>
      </c>
      <c r="J3119" s="924"/>
      <c r="K3119" s="924"/>
      <c r="L3119" s="924"/>
      <c r="M3119" s="924"/>
      <c r="N3119" s="924"/>
      <c r="O3119" s="924"/>
      <c r="P3119" s="924"/>
      <c r="Q3119" s="924"/>
      <c r="R3119" s="924"/>
      <c r="S3119" s="924"/>
      <c r="T3119" s="924"/>
      <c r="U3119" s="924"/>
      <c r="V3119" s="924"/>
      <c r="W3119" s="924"/>
      <c r="X3119" s="924"/>
      <c r="Y3119" s="924"/>
      <c r="Z3119" s="924"/>
      <c r="AA3119" s="924"/>
    </row>
    <row r="3120">
      <c r="A3120" s="928">
        <v>4112.0</v>
      </c>
      <c r="B3120" s="929" t="s">
        <v>5661</v>
      </c>
      <c r="C3120" s="929" t="s">
        <v>11071</v>
      </c>
      <c r="D3120" s="929" t="s">
        <v>11085</v>
      </c>
      <c r="E3120" s="930"/>
      <c r="F3120" s="930"/>
      <c r="G3120" s="930"/>
      <c r="H3120" s="930"/>
      <c r="I3120" s="929" t="s">
        <v>11158</v>
      </c>
      <c r="J3120" s="924"/>
      <c r="K3120" s="924"/>
      <c r="L3120" s="924"/>
      <c r="M3120" s="924"/>
      <c r="N3120" s="924"/>
      <c r="O3120" s="924"/>
      <c r="P3120" s="924"/>
      <c r="Q3120" s="924"/>
      <c r="R3120" s="924"/>
      <c r="S3120" s="924"/>
      <c r="T3120" s="924"/>
      <c r="U3120" s="924"/>
      <c r="V3120" s="924"/>
      <c r="W3120" s="924"/>
      <c r="X3120" s="924"/>
      <c r="Y3120" s="924"/>
      <c r="Z3120" s="924"/>
      <c r="AA3120" s="924"/>
    </row>
    <row r="3121">
      <c r="A3121" s="928">
        <v>4113.0</v>
      </c>
      <c r="B3121" s="929" t="s">
        <v>5661</v>
      </c>
      <c r="C3121" s="929" t="s">
        <v>11071</v>
      </c>
      <c r="D3121" s="929" t="s">
        <v>8740</v>
      </c>
      <c r="E3121" s="929" t="s">
        <v>6119</v>
      </c>
      <c r="F3121" s="930"/>
      <c r="G3121" s="930"/>
      <c r="H3121" s="930"/>
      <c r="I3121" s="929" t="s">
        <v>11159</v>
      </c>
      <c r="J3121" s="924"/>
      <c r="K3121" s="924"/>
      <c r="L3121" s="924"/>
      <c r="M3121" s="924"/>
      <c r="N3121" s="924"/>
      <c r="O3121" s="924"/>
      <c r="P3121" s="924"/>
      <c r="Q3121" s="924"/>
      <c r="R3121" s="924"/>
      <c r="S3121" s="924"/>
      <c r="T3121" s="924"/>
      <c r="U3121" s="924"/>
      <c r="V3121" s="924"/>
      <c r="W3121" s="924"/>
      <c r="X3121" s="924"/>
      <c r="Y3121" s="924"/>
      <c r="Z3121" s="924"/>
      <c r="AA3121" s="924"/>
    </row>
    <row r="3122">
      <c r="A3122" s="928">
        <v>4114.0</v>
      </c>
      <c r="B3122" s="929" t="s">
        <v>5661</v>
      </c>
      <c r="C3122" s="929" t="s">
        <v>11071</v>
      </c>
      <c r="D3122" s="929" t="s">
        <v>8740</v>
      </c>
      <c r="E3122" s="929" t="s">
        <v>8356</v>
      </c>
      <c r="F3122" s="930"/>
      <c r="G3122" s="930"/>
      <c r="H3122" s="930"/>
      <c r="I3122" s="929" t="s">
        <v>11160</v>
      </c>
      <c r="J3122" s="924"/>
      <c r="K3122" s="924"/>
      <c r="L3122" s="924"/>
      <c r="M3122" s="924"/>
      <c r="N3122" s="924"/>
      <c r="O3122" s="924"/>
      <c r="P3122" s="924"/>
      <c r="Q3122" s="924"/>
      <c r="R3122" s="924"/>
      <c r="S3122" s="924"/>
      <c r="T3122" s="924"/>
      <c r="U3122" s="924"/>
      <c r="V3122" s="924"/>
      <c r="W3122" s="924"/>
      <c r="X3122" s="924"/>
      <c r="Y3122" s="924"/>
      <c r="Z3122" s="924"/>
      <c r="AA3122" s="924"/>
    </row>
    <row r="3123">
      <c r="A3123" s="928">
        <v>4115.0</v>
      </c>
      <c r="B3123" s="929" t="s">
        <v>5661</v>
      </c>
      <c r="C3123" s="929" t="s">
        <v>11071</v>
      </c>
      <c r="D3123" s="929" t="s">
        <v>8740</v>
      </c>
      <c r="E3123" s="929" t="s">
        <v>7865</v>
      </c>
      <c r="F3123" s="930"/>
      <c r="G3123" s="930"/>
      <c r="H3123" s="930"/>
      <c r="I3123" s="929" t="s">
        <v>12569</v>
      </c>
      <c r="J3123" s="924"/>
      <c r="K3123" s="924"/>
      <c r="L3123" s="924"/>
      <c r="M3123" s="924"/>
      <c r="N3123" s="924"/>
      <c r="O3123" s="924"/>
      <c r="P3123" s="924"/>
      <c r="Q3123" s="924"/>
      <c r="R3123" s="924"/>
      <c r="S3123" s="924"/>
      <c r="T3123" s="924"/>
      <c r="U3123" s="924"/>
      <c r="V3123" s="924"/>
      <c r="W3123" s="924"/>
      <c r="X3123" s="924"/>
      <c r="Y3123" s="924"/>
      <c r="Z3123" s="924"/>
      <c r="AA3123" s="924"/>
    </row>
    <row r="3124">
      <c r="A3124" s="928">
        <v>4116.0</v>
      </c>
      <c r="B3124" s="929" t="s">
        <v>5661</v>
      </c>
      <c r="C3124" s="929" t="s">
        <v>11071</v>
      </c>
      <c r="D3124" s="929" t="s">
        <v>8740</v>
      </c>
      <c r="E3124" s="929" t="s">
        <v>8358</v>
      </c>
      <c r="F3124" s="930"/>
      <c r="G3124" s="930"/>
      <c r="H3124" s="930"/>
      <c r="I3124" s="929" t="s">
        <v>11161</v>
      </c>
      <c r="J3124" s="924"/>
      <c r="K3124" s="924"/>
      <c r="L3124" s="924"/>
      <c r="M3124" s="924"/>
      <c r="N3124" s="924"/>
      <c r="O3124" s="924"/>
      <c r="P3124" s="924"/>
      <c r="Q3124" s="924"/>
      <c r="R3124" s="924"/>
      <c r="S3124" s="924"/>
      <c r="T3124" s="924"/>
      <c r="U3124" s="924"/>
      <c r="V3124" s="924"/>
      <c r="W3124" s="924"/>
      <c r="X3124" s="924"/>
      <c r="Y3124" s="924"/>
      <c r="Z3124" s="924"/>
      <c r="AA3124" s="924"/>
    </row>
    <row r="3125">
      <c r="A3125" s="928">
        <v>4117.0</v>
      </c>
      <c r="B3125" s="929" t="s">
        <v>5661</v>
      </c>
      <c r="C3125" s="929" t="s">
        <v>11071</v>
      </c>
      <c r="D3125" s="929" t="s">
        <v>8740</v>
      </c>
      <c r="E3125" s="929" t="s">
        <v>8744</v>
      </c>
      <c r="F3125" s="929" t="s">
        <v>10094</v>
      </c>
      <c r="G3125" s="930"/>
      <c r="H3125" s="930"/>
      <c r="I3125" s="929" t="s">
        <v>12575</v>
      </c>
      <c r="J3125" s="924"/>
      <c r="K3125" s="924"/>
      <c r="L3125" s="924"/>
      <c r="M3125" s="924"/>
      <c r="N3125" s="924"/>
      <c r="O3125" s="924"/>
      <c r="P3125" s="924"/>
      <c r="Q3125" s="924"/>
      <c r="R3125" s="924"/>
      <c r="S3125" s="924"/>
      <c r="T3125" s="924"/>
      <c r="U3125" s="924"/>
      <c r="V3125" s="924"/>
      <c r="W3125" s="924"/>
      <c r="X3125" s="924"/>
      <c r="Y3125" s="924"/>
      <c r="Z3125" s="924"/>
      <c r="AA3125" s="924"/>
    </row>
    <row r="3126">
      <c r="A3126" s="928">
        <v>4118.0</v>
      </c>
      <c r="B3126" s="929" t="s">
        <v>5661</v>
      </c>
      <c r="C3126" s="929" t="s">
        <v>11071</v>
      </c>
      <c r="D3126" s="929" t="s">
        <v>8740</v>
      </c>
      <c r="E3126" s="929" t="s">
        <v>8744</v>
      </c>
      <c r="F3126" s="930"/>
      <c r="G3126" s="930"/>
      <c r="H3126" s="930"/>
      <c r="I3126" s="929" t="s">
        <v>11162</v>
      </c>
      <c r="J3126" s="924"/>
      <c r="K3126" s="924"/>
      <c r="L3126" s="924"/>
      <c r="M3126" s="924"/>
      <c r="N3126" s="924"/>
      <c r="O3126" s="924"/>
      <c r="P3126" s="924"/>
      <c r="Q3126" s="924"/>
      <c r="R3126" s="924"/>
      <c r="S3126" s="924"/>
      <c r="T3126" s="924"/>
      <c r="U3126" s="924"/>
      <c r="V3126" s="924"/>
      <c r="W3126" s="924"/>
      <c r="X3126" s="924"/>
      <c r="Y3126" s="924"/>
      <c r="Z3126" s="924"/>
      <c r="AA3126" s="924"/>
    </row>
    <row r="3127">
      <c r="A3127" s="928">
        <v>4119.0</v>
      </c>
      <c r="B3127" s="929" t="s">
        <v>5661</v>
      </c>
      <c r="C3127" s="929" t="s">
        <v>11071</v>
      </c>
      <c r="D3127" s="929" t="s">
        <v>8740</v>
      </c>
      <c r="E3127" s="929" t="s">
        <v>8746</v>
      </c>
      <c r="F3127" s="930"/>
      <c r="G3127" s="930"/>
      <c r="H3127" s="930"/>
      <c r="I3127" s="929" t="s">
        <v>11163</v>
      </c>
      <c r="J3127" s="924"/>
      <c r="K3127" s="924"/>
      <c r="L3127" s="924"/>
      <c r="M3127" s="924"/>
      <c r="N3127" s="924"/>
      <c r="O3127" s="924"/>
      <c r="P3127" s="924"/>
      <c r="Q3127" s="924"/>
      <c r="R3127" s="924"/>
      <c r="S3127" s="924"/>
      <c r="T3127" s="924"/>
      <c r="U3127" s="924"/>
      <c r="V3127" s="924"/>
      <c r="W3127" s="924"/>
      <c r="X3127" s="924"/>
      <c r="Y3127" s="924"/>
      <c r="Z3127" s="924"/>
      <c r="AA3127" s="924"/>
    </row>
    <row r="3128">
      <c r="A3128" s="928">
        <v>4120.0</v>
      </c>
      <c r="B3128" s="929" t="s">
        <v>5661</v>
      </c>
      <c r="C3128" s="929" t="s">
        <v>11071</v>
      </c>
      <c r="D3128" s="929" t="s">
        <v>8740</v>
      </c>
      <c r="E3128" s="929" t="s">
        <v>8376</v>
      </c>
      <c r="F3128" s="930"/>
      <c r="G3128" s="930"/>
      <c r="H3128" s="930"/>
      <c r="I3128" s="929" t="s">
        <v>11164</v>
      </c>
      <c r="J3128" s="924"/>
      <c r="K3128" s="924"/>
      <c r="L3128" s="924"/>
      <c r="M3128" s="924"/>
      <c r="N3128" s="924"/>
      <c r="O3128" s="924"/>
      <c r="P3128" s="924"/>
      <c r="Q3128" s="924"/>
      <c r="R3128" s="924"/>
      <c r="S3128" s="924"/>
      <c r="T3128" s="924"/>
      <c r="U3128" s="924"/>
      <c r="V3128" s="924"/>
      <c r="W3128" s="924"/>
      <c r="X3128" s="924"/>
      <c r="Y3128" s="924"/>
      <c r="Z3128" s="924"/>
      <c r="AA3128" s="924"/>
    </row>
    <row r="3129">
      <c r="A3129" s="928">
        <v>4121.0</v>
      </c>
      <c r="B3129" s="929" t="s">
        <v>5661</v>
      </c>
      <c r="C3129" s="929" t="s">
        <v>11071</v>
      </c>
      <c r="D3129" s="929" t="s">
        <v>8740</v>
      </c>
      <c r="E3129" s="929" t="s">
        <v>8380</v>
      </c>
      <c r="F3129" s="930"/>
      <c r="G3129" s="930"/>
      <c r="H3129" s="930"/>
      <c r="I3129" s="929" t="s">
        <v>11165</v>
      </c>
      <c r="J3129" s="924"/>
      <c r="K3129" s="924"/>
      <c r="L3129" s="924"/>
      <c r="M3129" s="924"/>
      <c r="N3129" s="924"/>
      <c r="O3129" s="924"/>
      <c r="P3129" s="924"/>
      <c r="Q3129" s="924"/>
      <c r="R3129" s="924"/>
      <c r="S3129" s="924"/>
      <c r="T3129" s="924"/>
      <c r="U3129" s="924"/>
      <c r="V3129" s="924"/>
      <c r="W3129" s="924"/>
      <c r="X3129" s="924"/>
      <c r="Y3129" s="924"/>
      <c r="Z3129" s="924"/>
      <c r="AA3129" s="924"/>
    </row>
    <row r="3130">
      <c r="A3130" s="928">
        <v>4122.0</v>
      </c>
      <c r="B3130" s="929" t="s">
        <v>5661</v>
      </c>
      <c r="C3130" s="929" t="s">
        <v>11071</v>
      </c>
      <c r="D3130" s="929" t="s">
        <v>8740</v>
      </c>
      <c r="E3130" s="929" t="s">
        <v>8384</v>
      </c>
      <c r="F3130" s="930"/>
      <c r="G3130" s="930"/>
      <c r="H3130" s="930"/>
      <c r="I3130" s="929" t="s">
        <v>11166</v>
      </c>
      <c r="J3130" s="924"/>
      <c r="K3130" s="924"/>
      <c r="L3130" s="924"/>
      <c r="M3130" s="924"/>
      <c r="N3130" s="924"/>
      <c r="O3130" s="924"/>
      <c r="P3130" s="924"/>
      <c r="Q3130" s="924"/>
      <c r="R3130" s="924"/>
      <c r="S3130" s="924"/>
      <c r="T3130" s="924"/>
      <c r="U3130" s="924"/>
      <c r="V3130" s="924"/>
      <c r="W3130" s="924"/>
      <c r="X3130" s="924"/>
      <c r="Y3130" s="924"/>
      <c r="Z3130" s="924"/>
      <c r="AA3130" s="924"/>
    </row>
    <row r="3131">
      <c r="A3131" s="928">
        <v>4123.0</v>
      </c>
      <c r="B3131" s="929" t="s">
        <v>5661</v>
      </c>
      <c r="C3131" s="929" t="s">
        <v>11071</v>
      </c>
      <c r="D3131" s="929" t="s">
        <v>8740</v>
      </c>
      <c r="E3131" s="929" t="s">
        <v>8751</v>
      </c>
      <c r="F3131" s="930"/>
      <c r="G3131" s="930"/>
      <c r="H3131" s="930"/>
      <c r="I3131" s="929" t="s">
        <v>11167</v>
      </c>
      <c r="J3131" s="924"/>
      <c r="K3131" s="924"/>
      <c r="L3131" s="924"/>
      <c r="M3131" s="924"/>
      <c r="N3131" s="924"/>
      <c r="O3131" s="924"/>
      <c r="P3131" s="924"/>
      <c r="Q3131" s="924"/>
      <c r="R3131" s="924"/>
      <c r="S3131" s="924"/>
      <c r="T3131" s="924"/>
      <c r="U3131" s="924"/>
      <c r="V3131" s="924"/>
      <c r="W3131" s="924"/>
      <c r="X3131" s="924"/>
      <c r="Y3131" s="924"/>
      <c r="Z3131" s="924"/>
      <c r="AA3131" s="924"/>
    </row>
    <row r="3132">
      <c r="A3132" s="928">
        <v>4124.0</v>
      </c>
      <c r="B3132" s="929" t="s">
        <v>5661</v>
      </c>
      <c r="C3132" s="929" t="s">
        <v>11071</v>
      </c>
      <c r="D3132" s="929" t="s">
        <v>8740</v>
      </c>
      <c r="E3132" s="929" t="s">
        <v>8753</v>
      </c>
      <c r="F3132" s="930"/>
      <c r="G3132" s="930"/>
      <c r="H3132" s="930"/>
      <c r="I3132" s="929" t="s">
        <v>11168</v>
      </c>
      <c r="J3132" s="924"/>
      <c r="K3132" s="924"/>
      <c r="L3132" s="924"/>
      <c r="M3132" s="924"/>
      <c r="N3132" s="924"/>
      <c r="O3132" s="924"/>
      <c r="P3132" s="924"/>
      <c r="Q3132" s="924"/>
      <c r="R3132" s="924"/>
      <c r="S3132" s="924"/>
      <c r="T3132" s="924"/>
      <c r="U3132" s="924"/>
      <c r="V3132" s="924"/>
      <c r="W3132" s="924"/>
      <c r="X3132" s="924"/>
      <c r="Y3132" s="924"/>
      <c r="Z3132" s="924"/>
      <c r="AA3132" s="924"/>
    </row>
    <row r="3133">
      <c r="A3133" s="928">
        <v>4125.0</v>
      </c>
      <c r="B3133" s="929" t="s">
        <v>5661</v>
      </c>
      <c r="C3133" s="929" t="s">
        <v>11071</v>
      </c>
      <c r="D3133" s="929" t="s">
        <v>8740</v>
      </c>
      <c r="E3133" s="929" t="s">
        <v>8755</v>
      </c>
      <c r="F3133" s="930"/>
      <c r="G3133" s="930"/>
      <c r="H3133" s="930"/>
      <c r="I3133" s="929" t="s">
        <v>11169</v>
      </c>
      <c r="J3133" s="924"/>
      <c r="K3133" s="924"/>
      <c r="L3133" s="924"/>
      <c r="M3133" s="924"/>
      <c r="N3133" s="924"/>
      <c r="O3133" s="924"/>
      <c r="P3133" s="924"/>
      <c r="Q3133" s="924"/>
      <c r="R3133" s="924"/>
      <c r="S3133" s="924"/>
      <c r="T3133" s="924"/>
      <c r="U3133" s="924"/>
      <c r="V3133" s="924"/>
      <c r="W3133" s="924"/>
      <c r="X3133" s="924"/>
      <c r="Y3133" s="924"/>
      <c r="Z3133" s="924"/>
      <c r="AA3133" s="924"/>
    </row>
    <row r="3134">
      <c r="A3134" s="928">
        <v>4126.0</v>
      </c>
      <c r="B3134" s="929" t="s">
        <v>5661</v>
      </c>
      <c r="C3134" s="929" t="s">
        <v>11071</v>
      </c>
      <c r="D3134" s="929" t="s">
        <v>8740</v>
      </c>
      <c r="E3134" s="929" t="s">
        <v>5817</v>
      </c>
      <c r="F3134" s="930"/>
      <c r="G3134" s="930"/>
      <c r="H3134" s="930"/>
      <c r="I3134" s="929" t="s">
        <v>11170</v>
      </c>
      <c r="J3134" s="924"/>
      <c r="K3134" s="924"/>
      <c r="L3134" s="924"/>
      <c r="M3134" s="924"/>
      <c r="N3134" s="924"/>
      <c r="O3134" s="924"/>
      <c r="P3134" s="924"/>
      <c r="Q3134" s="924"/>
      <c r="R3134" s="924"/>
      <c r="S3134" s="924"/>
      <c r="T3134" s="924"/>
      <c r="U3134" s="924"/>
      <c r="V3134" s="924"/>
      <c r="W3134" s="924"/>
      <c r="X3134" s="924"/>
      <c r="Y3134" s="924"/>
      <c r="Z3134" s="924"/>
      <c r="AA3134" s="924"/>
    </row>
    <row r="3135">
      <c r="A3135" s="928">
        <v>4127.0</v>
      </c>
      <c r="B3135" s="929" t="s">
        <v>5661</v>
      </c>
      <c r="C3135" s="929" t="s">
        <v>11071</v>
      </c>
      <c r="D3135" s="929" t="s">
        <v>8740</v>
      </c>
      <c r="E3135" s="929" t="s">
        <v>8761</v>
      </c>
      <c r="F3135" s="930"/>
      <c r="G3135" s="930"/>
      <c r="H3135" s="930"/>
      <c r="I3135" s="929" t="s">
        <v>11171</v>
      </c>
      <c r="J3135" s="924"/>
      <c r="K3135" s="924"/>
      <c r="L3135" s="924"/>
      <c r="M3135" s="924"/>
      <c r="N3135" s="924"/>
      <c r="O3135" s="924"/>
      <c r="P3135" s="924"/>
      <c r="Q3135" s="924"/>
      <c r="R3135" s="924"/>
      <c r="S3135" s="924"/>
      <c r="T3135" s="924"/>
      <c r="U3135" s="924"/>
      <c r="V3135" s="924"/>
      <c r="W3135" s="924"/>
      <c r="X3135" s="924"/>
      <c r="Y3135" s="924"/>
      <c r="Z3135" s="924"/>
      <c r="AA3135" s="924"/>
    </row>
    <row r="3136">
      <c r="A3136" s="928">
        <v>4128.0</v>
      </c>
      <c r="B3136" s="929" t="s">
        <v>5661</v>
      </c>
      <c r="C3136" s="929" t="s">
        <v>11071</v>
      </c>
      <c r="D3136" s="929" t="s">
        <v>8740</v>
      </c>
      <c r="E3136" s="929" t="s">
        <v>8394</v>
      </c>
      <c r="F3136" s="930"/>
      <c r="G3136" s="930"/>
      <c r="H3136" s="930"/>
      <c r="I3136" s="929" t="s">
        <v>11172</v>
      </c>
      <c r="J3136" s="924"/>
      <c r="K3136" s="924"/>
      <c r="L3136" s="924"/>
      <c r="M3136" s="924"/>
      <c r="N3136" s="924"/>
      <c r="O3136" s="924"/>
      <c r="P3136" s="924"/>
      <c r="Q3136" s="924"/>
      <c r="R3136" s="924"/>
      <c r="S3136" s="924"/>
      <c r="T3136" s="924"/>
      <c r="U3136" s="924"/>
      <c r="V3136" s="924"/>
      <c r="W3136" s="924"/>
      <c r="X3136" s="924"/>
      <c r="Y3136" s="924"/>
      <c r="Z3136" s="924"/>
      <c r="AA3136" s="924"/>
    </row>
    <row r="3137">
      <c r="A3137" s="928">
        <v>4129.0</v>
      </c>
      <c r="B3137" s="929" t="s">
        <v>5661</v>
      </c>
      <c r="C3137" s="929" t="s">
        <v>11071</v>
      </c>
      <c r="D3137" s="929" t="s">
        <v>8740</v>
      </c>
      <c r="E3137" s="929" t="s">
        <v>8764</v>
      </c>
      <c r="F3137" s="930"/>
      <c r="G3137" s="930"/>
      <c r="H3137" s="930"/>
      <c r="I3137" s="929" t="s">
        <v>11173</v>
      </c>
      <c r="J3137" s="924"/>
      <c r="K3137" s="924"/>
      <c r="L3137" s="924"/>
      <c r="M3137" s="924"/>
      <c r="N3137" s="924"/>
      <c r="O3137" s="924"/>
      <c r="P3137" s="924"/>
      <c r="Q3137" s="924"/>
      <c r="R3137" s="924"/>
      <c r="S3137" s="924"/>
      <c r="T3137" s="924"/>
      <c r="U3137" s="924"/>
      <c r="V3137" s="924"/>
      <c r="W3137" s="924"/>
      <c r="X3137" s="924"/>
      <c r="Y3137" s="924"/>
      <c r="Z3137" s="924"/>
      <c r="AA3137" s="924"/>
    </row>
    <row r="3138">
      <c r="A3138" s="928">
        <v>4130.0</v>
      </c>
      <c r="B3138" s="929" t="s">
        <v>5661</v>
      </c>
      <c r="C3138" s="929" t="s">
        <v>11071</v>
      </c>
      <c r="D3138" s="929" t="s">
        <v>8740</v>
      </c>
      <c r="E3138" s="929" t="s">
        <v>8396</v>
      </c>
      <c r="F3138" s="930"/>
      <c r="G3138" s="930"/>
      <c r="H3138" s="930"/>
      <c r="I3138" s="929" t="s">
        <v>11174</v>
      </c>
      <c r="J3138" s="924"/>
      <c r="K3138" s="924"/>
      <c r="L3138" s="924"/>
      <c r="M3138" s="924"/>
      <c r="N3138" s="924"/>
      <c r="O3138" s="924"/>
      <c r="P3138" s="924"/>
      <c r="Q3138" s="924"/>
      <c r="R3138" s="924"/>
      <c r="S3138" s="924"/>
      <c r="T3138" s="924"/>
      <c r="U3138" s="924"/>
      <c r="V3138" s="924"/>
      <c r="W3138" s="924"/>
      <c r="X3138" s="924"/>
      <c r="Y3138" s="924"/>
      <c r="Z3138" s="924"/>
      <c r="AA3138" s="924"/>
    </row>
    <row r="3139">
      <c r="A3139" s="928">
        <v>4131.0</v>
      </c>
      <c r="B3139" s="929" t="s">
        <v>5661</v>
      </c>
      <c r="C3139" s="929" t="s">
        <v>11071</v>
      </c>
      <c r="D3139" s="929" t="s">
        <v>8740</v>
      </c>
      <c r="E3139" s="929" t="s">
        <v>8398</v>
      </c>
      <c r="F3139" s="930"/>
      <c r="G3139" s="930"/>
      <c r="H3139" s="930"/>
      <c r="I3139" s="929" t="s">
        <v>11175</v>
      </c>
      <c r="J3139" s="924"/>
      <c r="K3139" s="924"/>
      <c r="L3139" s="924"/>
      <c r="M3139" s="924"/>
      <c r="N3139" s="924"/>
      <c r="O3139" s="924"/>
      <c r="P3139" s="924"/>
      <c r="Q3139" s="924"/>
      <c r="R3139" s="924"/>
      <c r="S3139" s="924"/>
      <c r="T3139" s="924"/>
      <c r="U3139" s="924"/>
      <c r="V3139" s="924"/>
      <c r="W3139" s="924"/>
      <c r="X3139" s="924"/>
      <c r="Y3139" s="924"/>
      <c r="Z3139" s="924"/>
      <c r="AA3139" s="924"/>
    </row>
    <row r="3140">
      <c r="A3140" s="928">
        <v>4132.0</v>
      </c>
      <c r="B3140" s="929" t="s">
        <v>5661</v>
      </c>
      <c r="C3140" s="929" t="s">
        <v>11071</v>
      </c>
      <c r="D3140" s="929" t="s">
        <v>8740</v>
      </c>
      <c r="E3140" s="929" t="s">
        <v>8768</v>
      </c>
      <c r="F3140" s="930"/>
      <c r="G3140" s="930"/>
      <c r="H3140" s="930"/>
      <c r="I3140" s="929" t="s">
        <v>11176</v>
      </c>
      <c r="J3140" s="924"/>
      <c r="K3140" s="924"/>
      <c r="L3140" s="924"/>
      <c r="M3140" s="924"/>
      <c r="N3140" s="924"/>
      <c r="O3140" s="924"/>
      <c r="P3140" s="924"/>
      <c r="Q3140" s="924"/>
      <c r="R3140" s="924"/>
      <c r="S3140" s="924"/>
      <c r="T3140" s="924"/>
      <c r="U3140" s="924"/>
      <c r="V3140" s="924"/>
      <c r="W3140" s="924"/>
      <c r="X3140" s="924"/>
      <c r="Y3140" s="924"/>
      <c r="Z3140" s="924"/>
      <c r="AA3140" s="924"/>
    </row>
    <row r="3141">
      <c r="A3141" s="928">
        <v>4133.0</v>
      </c>
      <c r="B3141" s="929" t="s">
        <v>5661</v>
      </c>
      <c r="C3141" s="929" t="s">
        <v>11071</v>
      </c>
      <c r="D3141" s="929" t="s">
        <v>8740</v>
      </c>
      <c r="E3141" s="929" t="s">
        <v>8400</v>
      </c>
      <c r="F3141" s="930"/>
      <c r="G3141" s="930"/>
      <c r="H3141" s="930"/>
      <c r="I3141" s="929" t="s">
        <v>11177</v>
      </c>
      <c r="J3141" s="924"/>
      <c r="K3141" s="924"/>
      <c r="L3141" s="924"/>
      <c r="M3141" s="924"/>
      <c r="N3141" s="924"/>
      <c r="O3141" s="924"/>
      <c r="P3141" s="924"/>
      <c r="Q3141" s="924"/>
      <c r="R3141" s="924"/>
      <c r="S3141" s="924"/>
      <c r="T3141" s="924"/>
      <c r="U3141" s="924"/>
      <c r="V3141" s="924"/>
      <c r="W3141" s="924"/>
      <c r="X3141" s="924"/>
      <c r="Y3141" s="924"/>
      <c r="Z3141" s="924"/>
      <c r="AA3141" s="924"/>
    </row>
    <row r="3142">
      <c r="A3142" s="928">
        <v>4134.0</v>
      </c>
      <c r="B3142" s="929" t="s">
        <v>5661</v>
      </c>
      <c r="C3142" s="929" t="s">
        <v>11071</v>
      </c>
      <c r="D3142" s="929" t="s">
        <v>8740</v>
      </c>
      <c r="E3142" s="929" t="s">
        <v>8775</v>
      </c>
      <c r="F3142" s="930"/>
      <c r="G3142" s="930"/>
      <c r="H3142" s="930"/>
      <c r="I3142" s="929" t="s">
        <v>11178</v>
      </c>
      <c r="J3142" s="924"/>
      <c r="K3142" s="924"/>
      <c r="L3142" s="924"/>
      <c r="M3142" s="924"/>
      <c r="N3142" s="924"/>
      <c r="O3142" s="924"/>
      <c r="P3142" s="924"/>
      <c r="Q3142" s="924"/>
      <c r="R3142" s="924"/>
      <c r="S3142" s="924"/>
      <c r="T3142" s="924"/>
      <c r="U3142" s="924"/>
      <c r="V3142" s="924"/>
      <c r="W3142" s="924"/>
      <c r="X3142" s="924"/>
      <c r="Y3142" s="924"/>
      <c r="Z3142" s="924"/>
      <c r="AA3142" s="924"/>
    </row>
    <row r="3143">
      <c r="A3143" s="928">
        <v>4135.0</v>
      </c>
      <c r="B3143" s="929" t="s">
        <v>5661</v>
      </c>
      <c r="C3143" s="929" t="s">
        <v>11071</v>
      </c>
      <c r="D3143" s="929" t="s">
        <v>8740</v>
      </c>
      <c r="E3143" s="929" t="s">
        <v>7100</v>
      </c>
      <c r="F3143" s="930"/>
      <c r="G3143" s="930"/>
      <c r="H3143" s="930"/>
      <c r="I3143" s="929" t="s">
        <v>11179</v>
      </c>
      <c r="J3143" s="924"/>
      <c r="K3143" s="924"/>
      <c r="L3143" s="924"/>
      <c r="M3143" s="924"/>
      <c r="N3143" s="924"/>
      <c r="O3143" s="924"/>
      <c r="P3143" s="924"/>
      <c r="Q3143" s="924"/>
      <c r="R3143" s="924"/>
      <c r="S3143" s="924"/>
      <c r="T3143" s="924"/>
      <c r="U3143" s="924"/>
      <c r="V3143" s="924"/>
      <c r="W3143" s="924"/>
      <c r="X3143" s="924"/>
      <c r="Y3143" s="924"/>
      <c r="Z3143" s="924"/>
      <c r="AA3143" s="924"/>
    </row>
    <row r="3144">
      <c r="A3144" s="928">
        <v>4136.0</v>
      </c>
      <c r="B3144" s="929" t="s">
        <v>5661</v>
      </c>
      <c r="C3144" s="929" t="s">
        <v>11071</v>
      </c>
      <c r="D3144" s="929" t="s">
        <v>8740</v>
      </c>
      <c r="E3144" s="929" t="s">
        <v>8778</v>
      </c>
      <c r="F3144" s="930"/>
      <c r="G3144" s="930"/>
      <c r="H3144" s="930"/>
      <c r="I3144" s="929" t="s">
        <v>11180</v>
      </c>
      <c r="J3144" s="924"/>
      <c r="K3144" s="924"/>
      <c r="L3144" s="924"/>
      <c r="M3144" s="924"/>
      <c r="N3144" s="924"/>
      <c r="O3144" s="924"/>
      <c r="P3144" s="924"/>
      <c r="Q3144" s="924"/>
      <c r="R3144" s="924"/>
      <c r="S3144" s="924"/>
      <c r="T3144" s="924"/>
      <c r="U3144" s="924"/>
      <c r="V3144" s="924"/>
      <c r="W3144" s="924"/>
      <c r="X3144" s="924"/>
      <c r="Y3144" s="924"/>
      <c r="Z3144" s="924"/>
      <c r="AA3144" s="924"/>
    </row>
    <row r="3145">
      <c r="A3145" s="928">
        <v>4137.0</v>
      </c>
      <c r="B3145" s="929" t="s">
        <v>5661</v>
      </c>
      <c r="C3145" s="929" t="s">
        <v>11071</v>
      </c>
      <c r="D3145" s="929" t="s">
        <v>8740</v>
      </c>
      <c r="E3145" s="929" t="s">
        <v>8780</v>
      </c>
      <c r="F3145" s="930"/>
      <c r="G3145" s="930"/>
      <c r="H3145" s="930"/>
      <c r="I3145" s="929" t="s">
        <v>11181</v>
      </c>
      <c r="J3145" s="924"/>
      <c r="K3145" s="924"/>
      <c r="L3145" s="924"/>
      <c r="M3145" s="924"/>
      <c r="N3145" s="924"/>
      <c r="O3145" s="924"/>
      <c r="P3145" s="924"/>
      <c r="Q3145" s="924"/>
      <c r="R3145" s="924"/>
      <c r="S3145" s="924"/>
      <c r="T3145" s="924"/>
      <c r="U3145" s="924"/>
      <c r="V3145" s="924"/>
      <c r="W3145" s="924"/>
      <c r="X3145" s="924"/>
      <c r="Y3145" s="924"/>
      <c r="Z3145" s="924"/>
      <c r="AA3145" s="924"/>
    </row>
    <row r="3146">
      <c r="A3146" s="928">
        <v>4138.0</v>
      </c>
      <c r="B3146" s="929" t="s">
        <v>5661</v>
      </c>
      <c r="C3146" s="929" t="s">
        <v>11071</v>
      </c>
      <c r="D3146" s="929" t="s">
        <v>8740</v>
      </c>
      <c r="E3146" s="929" t="s">
        <v>8782</v>
      </c>
      <c r="F3146" s="930"/>
      <c r="G3146" s="930"/>
      <c r="H3146" s="930"/>
      <c r="I3146" s="929" t="s">
        <v>11182</v>
      </c>
      <c r="J3146" s="924"/>
      <c r="K3146" s="924"/>
      <c r="L3146" s="924"/>
      <c r="M3146" s="924"/>
      <c r="N3146" s="924"/>
      <c r="O3146" s="924"/>
      <c r="P3146" s="924"/>
      <c r="Q3146" s="924"/>
      <c r="R3146" s="924"/>
      <c r="S3146" s="924"/>
      <c r="T3146" s="924"/>
      <c r="U3146" s="924"/>
      <c r="V3146" s="924"/>
      <c r="W3146" s="924"/>
      <c r="X3146" s="924"/>
      <c r="Y3146" s="924"/>
      <c r="Z3146" s="924"/>
      <c r="AA3146" s="924"/>
    </row>
    <row r="3147">
      <c r="A3147" s="928">
        <v>4139.0</v>
      </c>
      <c r="B3147" s="929" t="s">
        <v>5661</v>
      </c>
      <c r="C3147" s="929" t="s">
        <v>11071</v>
      </c>
      <c r="D3147" s="929" t="s">
        <v>8740</v>
      </c>
      <c r="E3147" s="930"/>
      <c r="F3147" s="930"/>
      <c r="G3147" s="930"/>
      <c r="H3147" s="930"/>
      <c r="I3147" s="929" t="s">
        <v>11183</v>
      </c>
      <c r="J3147" s="924"/>
      <c r="K3147" s="924"/>
      <c r="L3147" s="924"/>
      <c r="M3147" s="924"/>
      <c r="N3147" s="924"/>
      <c r="O3147" s="924"/>
      <c r="P3147" s="924"/>
      <c r="Q3147" s="924"/>
      <c r="R3147" s="924"/>
      <c r="S3147" s="924"/>
      <c r="T3147" s="924"/>
      <c r="U3147" s="924"/>
      <c r="V3147" s="924"/>
      <c r="W3147" s="924"/>
      <c r="X3147" s="924"/>
      <c r="Y3147" s="924"/>
      <c r="Z3147" s="924"/>
      <c r="AA3147" s="924"/>
    </row>
    <row r="3148">
      <c r="A3148" s="928">
        <v>4140.0</v>
      </c>
      <c r="B3148" s="929" t="s">
        <v>5661</v>
      </c>
      <c r="C3148" s="929" t="s">
        <v>11071</v>
      </c>
      <c r="D3148" s="929" t="s">
        <v>11184</v>
      </c>
      <c r="E3148" s="929" t="s">
        <v>11185</v>
      </c>
      <c r="F3148" s="930"/>
      <c r="G3148" s="930"/>
      <c r="H3148" s="930"/>
      <c r="I3148" s="929" t="s">
        <v>11186</v>
      </c>
      <c r="J3148" s="924"/>
      <c r="K3148" s="924"/>
      <c r="L3148" s="924"/>
      <c r="M3148" s="924"/>
      <c r="N3148" s="924"/>
      <c r="O3148" s="924"/>
      <c r="P3148" s="924"/>
      <c r="Q3148" s="924"/>
      <c r="R3148" s="924"/>
      <c r="S3148" s="924"/>
      <c r="T3148" s="924"/>
      <c r="U3148" s="924"/>
      <c r="V3148" s="924"/>
      <c r="W3148" s="924"/>
      <c r="X3148" s="924"/>
      <c r="Y3148" s="924"/>
      <c r="Z3148" s="924"/>
      <c r="AA3148" s="924"/>
    </row>
    <row r="3149">
      <c r="A3149" s="928">
        <v>4141.0</v>
      </c>
      <c r="B3149" s="929" t="s">
        <v>5661</v>
      </c>
      <c r="C3149" s="929" t="s">
        <v>11071</v>
      </c>
      <c r="D3149" s="929" t="s">
        <v>11184</v>
      </c>
      <c r="E3149" s="929" t="s">
        <v>11187</v>
      </c>
      <c r="F3149" s="929" t="s">
        <v>11188</v>
      </c>
      <c r="G3149" s="930"/>
      <c r="H3149" s="930"/>
      <c r="I3149" s="929" t="s">
        <v>11189</v>
      </c>
      <c r="J3149" s="924"/>
      <c r="K3149" s="924"/>
      <c r="L3149" s="924"/>
      <c r="M3149" s="924"/>
      <c r="N3149" s="924"/>
      <c r="O3149" s="924"/>
      <c r="P3149" s="924"/>
      <c r="Q3149" s="924"/>
      <c r="R3149" s="924"/>
      <c r="S3149" s="924"/>
      <c r="T3149" s="924"/>
      <c r="U3149" s="924"/>
      <c r="V3149" s="924"/>
      <c r="W3149" s="924"/>
      <c r="X3149" s="924"/>
      <c r="Y3149" s="924"/>
      <c r="Z3149" s="924"/>
      <c r="AA3149" s="924"/>
    </row>
    <row r="3150">
      <c r="A3150" s="928">
        <v>4142.0</v>
      </c>
      <c r="B3150" s="929" t="s">
        <v>5661</v>
      </c>
      <c r="C3150" s="929" t="s">
        <v>11071</v>
      </c>
      <c r="D3150" s="929" t="s">
        <v>11184</v>
      </c>
      <c r="E3150" s="929" t="s">
        <v>11187</v>
      </c>
      <c r="F3150" s="929" t="s">
        <v>11190</v>
      </c>
      <c r="G3150" s="930"/>
      <c r="H3150" s="930"/>
      <c r="I3150" s="929" t="s">
        <v>11191</v>
      </c>
      <c r="J3150" s="924"/>
      <c r="K3150" s="924"/>
      <c r="L3150" s="924"/>
      <c r="M3150" s="924"/>
      <c r="N3150" s="924"/>
      <c r="O3150" s="924"/>
      <c r="P3150" s="924"/>
      <c r="Q3150" s="924"/>
      <c r="R3150" s="924"/>
      <c r="S3150" s="924"/>
      <c r="T3150" s="924"/>
      <c r="U3150" s="924"/>
      <c r="V3150" s="924"/>
      <c r="W3150" s="924"/>
      <c r="X3150" s="924"/>
      <c r="Y3150" s="924"/>
      <c r="Z3150" s="924"/>
      <c r="AA3150" s="924"/>
    </row>
    <row r="3151">
      <c r="A3151" s="928">
        <v>4143.0</v>
      </c>
      <c r="B3151" s="929" t="s">
        <v>5661</v>
      </c>
      <c r="C3151" s="929" t="s">
        <v>11071</v>
      </c>
      <c r="D3151" s="929" t="s">
        <v>11184</v>
      </c>
      <c r="E3151" s="929" t="s">
        <v>11187</v>
      </c>
      <c r="F3151" s="929" t="s">
        <v>11192</v>
      </c>
      <c r="G3151" s="930"/>
      <c r="H3151" s="930"/>
      <c r="I3151" s="929" t="s">
        <v>11193</v>
      </c>
      <c r="J3151" s="924"/>
      <c r="K3151" s="924"/>
      <c r="L3151" s="924"/>
      <c r="M3151" s="924"/>
      <c r="N3151" s="924"/>
      <c r="O3151" s="924"/>
      <c r="P3151" s="924"/>
      <c r="Q3151" s="924"/>
      <c r="R3151" s="924"/>
      <c r="S3151" s="924"/>
      <c r="T3151" s="924"/>
      <c r="U3151" s="924"/>
      <c r="V3151" s="924"/>
      <c r="W3151" s="924"/>
      <c r="X3151" s="924"/>
      <c r="Y3151" s="924"/>
      <c r="Z3151" s="924"/>
      <c r="AA3151" s="924"/>
    </row>
    <row r="3152">
      <c r="A3152" s="928">
        <v>4144.0</v>
      </c>
      <c r="B3152" s="929" t="s">
        <v>5661</v>
      </c>
      <c r="C3152" s="929" t="s">
        <v>11071</v>
      </c>
      <c r="D3152" s="929" t="s">
        <v>11184</v>
      </c>
      <c r="E3152" s="929" t="s">
        <v>11187</v>
      </c>
      <c r="F3152" s="929" t="s">
        <v>11194</v>
      </c>
      <c r="G3152" s="930"/>
      <c r="H3152" s="930"/>
      <c r="I3152" s="929" t="s">
        <v>11195</v>
      </c>
      <c r="J3152" s="924"/>
      <c r="K3152" s="924"/>
      <c r="L3152" s="924"/>
      <c r="M3152" s="924"/>
      <c r="N3152" s="924"/>
      <c r="O3152" s="924"/>
      <c r="P3152" s="924"/>
      <c r="Q3152" s="924"/>
      <c r="R3152" s="924"/>
      <c r="S3152" s="924"/>
      <c r="T3152" s="924"/>
      <c r="U3152" s="924"/>
      <c r="V3152" s="924"/>
      <c r="W3152" s="924"/>
      <c r="X3152" s="924"/>
      <c r="Y3152" s="924"/>
      <c r="Z3152" s="924"/>
      <c r="AA3152" s="924"/>
    </row>
    <row r="3153">
      <c r="A3153" s="928">
        <v>4145.0</v>
      </c>
      <c r="B3153" s="929" t="s">
        <v>5661</v>
      </c>
      <c r="C3153" s="929" t="s">
        <v>11071</v>
      </c>
      <c r="D3153" s="929" t="s">
        <v>11184</v>
      </c>
      <c r="E3153" s="929" t="s">
        <v>11187</v>
      </c>
      <c r="F3153" s="929" t="s">
        <v>7855</v>
      </c>
      <c r="G3153" s="930"/>
      <c r="H3153" s="930"/>
      <c r="I3153" s="929" t="s">
        <v>11196</v>
      </c>
      <c r="J3153" s="924"/>
      <c r="K3153" s="924"/>
      <c r="L3153" s="924"/>
      <c r="M3153" s="924"/>
      <c r="N3153" s="924"/>
      <c r="O3153" s="924"/>
      <c r="P3153" s="924"/>
      <c r="Q3153" s="924"/>
      <c r="R3153" s="924"/>
      <c r="S3153" s="924"/>
      <c r="T3153" s="924"/>
      <c r="U3153" s="924"/>
      <c r="V3153" s="924"/>
      <c r="W3153" s="924"/>
      <c r="X3153" s="924"/>
      <c r="Y3153" s="924"/>
      <c r="Z3153" s="924"/>
      <c r="AA3153" s="924"/>
    </row>
    <row r="3154">
      <c r="A3154" s="928">
        <v>4146.0</v>
      </c>
      <c r="B3154" s="929" t="s">
        <v>5661</v>
      </c>
      <c r="C3154" s="929" t="s">
        <v>11071</v>
      </c>
      <c r="D3154" s="929" t="s">
        <v>11184</v>
      </c>
      <c r="E3154" s="929" t="s">
        <v>11187</v>
      </c>
      <c r="F3154" s="930"/>
      <c r="G3154" s="930"/>
      <c r="H3154" s="930"/>
      <c r="I3154" s="929" t="s">
        <v>11197</v>
      </c>
      <c r="J3154" s="924"/>
      <c r="K3154" s="924"/>
      <c r="L3154" s="924"/>
      <c r="M3154" s="924"/>
      <c r="N3154" s="924"/>
      <c r="O3154" s="924"/>
      <c r="P3154" s="924"/>
      <c r="Q3154" s="924"/>
      <c r="R3154" s="924"/>
      <c r="S3154" s="924"/>
      <c r="T3154" s="924"/>
      <c r="U3154" s="924"/>
      <c r="V3154" s="924"/>
      <c r="W3154" s="924"/>
      <c r="X3154" s="924"/>
      <c r="Y3154" s="924"/>
      <c r="Z3154" s="924"/>
      <c r="AA3154" s="924"/>
    </row>
    <row r="3155">
      <c r="A3155" s="928">
        <v>4147.0</v>
      </c>
      <c r="B3155" s="929" t="s">
        <v>5661</v>
      </c>
      <c r="C3155" s="929" t="s">
        <v>11071</v>
      </c>
      <c r="D3155" s="929" t="s">
        <v>11184</v>
      </c>
      <c r="E3155" s="929" t="s">
        <v>11198</v>
      </c>
      <c r="F3155" s="929" t="s">
        <v>11097</v>
      </c>
      <c r="G3155" s="929" t="s">
        <v>11098</v>
      </c>
      <c r="H3155" s="930"/>
      <c r="I3155" s="929" t="s">
        <v>11199</v>
      </c>
      <c r="J3155" s="924"/>
      <c r="K3155" s="924"/>
      <c r="L3155" s="924"/>
      <c r="M3155" s="924"/>
      <c r="N3155" s="924"/>
      <c r="O3155" s="924"/>
      <c r="P3155" s="924"/>
      <c r="Q3155" s="924"/>
      <c r="R3155" s="924"/>
      <c r="S3155" s="924"/>
      <c r="T3155" s="924"/>
      <c r="U3155" s="924"/>
      <c r="V3155" s="924"/>
      <c r="W3155" s="924"/>
      <c r="X3155" s="924"/>
      <c r="Y3155" s="924"/>
      <c r="Z3155" s="924"/>
      <c r="AA3155" s="924"/>
    </row>
    <row r="3156">
      <c r="A3156" s="928">
        <v>4148.0</v>
      </c>
      <c r="B3156" s="929" t="s">
        <v>5661</v>
      </c>
      <c r="C3156" s="929" t="s">
        <v>11071</v>
      </c>
      <c r="D3156" s="929" t="s">
        <v>11184</v>
      </c>
      <c r="E3156" s="929" t="s">
        <v>11198</v>
      </c>
      <c r="F3156" s="929" t="s">
        <v>11097</v>
      </c>
      <c r="G3156" s="929" t="s">
        <v>11100</v>
      </c>
      <c r="H3156" s="930"/>
      <c r="I3156" s="929" t="s">
        <v>11200</v>
      </c>
      <c r="J3156" s="924"/>
      <c r="K3156" s="924"/>
      <c r="L3156" s="924"/>
      <c r="M3156" s="924"/>
      <c r="N3156" s="924"/>
      <c r="O3156" s="924"/>
      <c r="P3156" s="924"/>
      <c r="Q3156" s="924"/>
      <c r="R3156" s="924"/>
      <c r="S3156" s="924"/>
      <c r="T3156" s="924"/>
      <c r="U3156" s="924"/>
      <c r="V3156" s="924"/>
      <c r="W3156" s="924"/>
      <c r="X3156" s="924"/>
      <c r="Y3156" s="924"/>
      <c r="Z3156" s="924"/>
      <c r="AA3156" s="924"/>
    </row>
    <row r="3157">
      <c r="A3157" s="928">
        <v>4149.0</v>
      </c>
      <c r="B3157" s="929" t="s">
        <v>5661</v>
      </c>
      <c r="C3157" s="929" t="s">
        <v>11071</v>
      </c>
      <c r="D3157" s="929" t="s">
        <v>11184</v>
      </c>
      <c r="E3157" s="929" t="s">
        <v>11198</v>
      </c>
      <c r="F3157" s="929" t="s">
        <v>11097</v>
      </c>
      <c r="G3157" s="929" t="s">
        <v>11102</v>
      </c>
      <c r="H3157" s="930"/>
      <c r="I3157" s="929" t="s">
        <v>11201</v>
      </c>
      <c r="J3157" s="924"/>
      <c r="K3157" s="924"/>
      <c r="L3157" s="924"/>
      <c r="M3157" s="924"/>
      <c r="N3157" s="924"/>
      <c r="O3157" s="924"/>
      <c r="P3157" s="924"/>
      <c r="Q3157" s="924"/>
      <c r="R3157" s="924"/>
      <c r="S3157" s="924"/>
      <c r="T3157" s="924"/>
      <c r="U3157" s="924"/>
      <c r="V3157" s="924"/>
      <c r="W3157" s="924"/>
      <c r="X3157" s="924"/>
      <c r="Y3157" s="924"/>
      <c r="Z3157" s="924"/>
      <c r="AA3157" s="924"/>
    </row>
    <row r="3158">
      <c r="A3158" s="928">
        <v>4150.0</v>
      </c>
      <c r="B3158" s="929" t="s">
        <v>5661</v>
      </c>
      <c r="C3158" s="929" t="s">
        <v>11071</v>
      </c>
      <c r="D3158" s="929" t="s">
        <v>11184</v>
      </c>
      <c r="E3158" s="929" t="s">
        <v>11198</v>
      </c>
      <c r="F3158" s="929" t="s">
        <v>11097</v>
      </c>
      <c r="G3158" s="930"/>
      <c r="H3158" s="930"/>
      <c r="I3158" s="929" t="s">
        <v>11202</v>
      </c>
      <c r="J3158" s="924"/>
      <c r="K3158" s="924"/>
      <c r="L3158" s="924"/>
      <c r="M3158" s="924"/>
      <c r="N3158" s="924"/>
      <c r="O3158" s="924"/>
      <c r="P3158" s="924"/>
      <c r="Q3158" s="924"/>
      <c r="R3158" s="924"/>
      <c r="S3158" s="924"/>
      <c r="T3158" s="924"/>
      <c r="U3158" s="924"/>
      <c r="V3158" s="924"/>
      <c r="W3158" s="924"/>
      <c r="X3158" s="924"/>
      <c r="Y3158" s="924"/>
      <c r="Z3158" s="924"/>
      <c r="AA3158" s="924"/>
    </row>
    <row r="3159">
      <c r="A3159" s="928">
        <v>4151.0</v>
      </c>
      <c r="B3159" s="929" t="s">
        <v>5661</v>
      </c>
      <c r="C3159" s="929" t="s">
        <v>11071</v>
      </c>
      <c r="D3159" s="929" t="s">
        <v>11184</v>
      </c>
      <c r="E3159" s="929" t="s">
        <v>11198</v>
      </c>
      <c r="F3159" s="929" t="s">
        <v>11203</v>
      </c>
      <c r="G3159" s="929" t="s">
        <v>11148</v>
      </c>
      <c r="H3159" s="930"/>
      <c r="I3159" s="929" t="s">
        <v>11204</v>
      </c>
      <c r="J3159" s="924"/>
      <c r="K3159" s="924"/>
      <c r="L3159" s="924"/>
      <c r="M3159" s="924"/>
      <c r="N3159" s="924"/>
      <c r="O3159" s="924"/>
      <c r="P3159" s="924"/>
      <c r="Q3159" s="924"/>
      <c r="R3159" s="924"/>
      <c r="S3159" s="924"/>
      <c r="T3159" s="924"/>
      <c r="U3159" s="924"/>
      <c r="V3159" s="924"/>
      <c r="W3159" s="924"/>
      <c r="X3159" s="924"/>
      <c r="Y3159" s="924"/>
      <c r="Z3159" s="924"/>
      <c r="AA3159" s="924"/>
    </row>
    <row r="3160">
      <c r="A3160" s="928">
        <v>4152.0</v>
      </c>
      <c r="B3160" s="929" t="s">
        <v>5661</v>
      </c>
      <c r="C3160" s="929" t="s">
        <v>11071</v>
      </c>
      <c r="D3160" s="929" t="s">
        <v>11184</v>
      </c>
      <c r="E3160" s="929" t="s">
        <v>11198</v>
      </c>
      <c r="F3160" s="929" t="s">
        <v>11203</v>
      </c>
      <c r="G3160" s="929" t="s">
        <v>11205</v>
      </c>
      <c r="H3160" s="930"/>
      <c r="I3160" s="929" t="s">
        <v>11206</v>
      </c>
      <c r="J3160" s="924"/>
      <c r="K3160" s="924"/>
      <c r="L3160" s="924"/>
      <c r="M3160" s="924"/>
      <c r="N3160" s="924"/>
      <c r="O3160" s="924"/>
      <c r="P3160" s="924"/>
      <c r="Q3160" s="924"/>
      <c r="R3160" s="924"/>
      <c r="S3160" s="924"/>
      <c r="T3160" s="924"/>
      <c r="U3160" s="924"/>
      <c r="V3160" s="924"/>
      <c r="W3160" s="924"/>
      <c r="X3160" s="924"/>
      <c r="Y3160" s="924"/>
      <c r="Z3160" s="924"/>
      <c r="AA3160" s="924"/>
    </row>
    <row r="3161">
      <c r="A3161" s="928">
        <v>4153.0</v>
      </c>
      <c r="B3161" s="929" t="s">
        <v>5661</v>
      </c>
      <c r="C3161" s="929" t="s">
        <v>11071</v>
      </c>
      <c r="D3161" s="929" t="s">
        <v>11184</v>
      </c>
      <c r="E3161" s="929" t="s">
        <v>11198</v>
      </c>
      <c r="F3161" s="929" t="s">
        <v>11203</v>
      </c>
      <c r="G3161" s="929" t="s">
        <v>11150</v>
      </c>
      <c r="H3161" s="930"/>
      <c r="I3161" s="929" t="s">
        <v>11207</v>
      </c>
      <c r="J3161" s="924"/>
      <c r="K3161" s="924"/>
      <c r="L3161" s="924"/>
      <c r="M3161" s="924"/>
      <c r="N3161" s="924"/>
      <c r="O3161" s="924"/>
      <c r="P3161" s="924"/>
      <c r="Q3161" s="924"/>
      <c r="R3161" s="924"/>
      <c r="S3161" s="924"/>
      <c r="T3161" s="924"/>
      <c r="U3161" s="924"/>
      <c r="V3161" s="924"/>
      <c r="W3161" s="924"/>
      <c r="X3161" s="924"/>
      <c r="Y3161" s="924"/>
      <c r="Z3161" s="924"/>
      <c r="AA3161" s="924"/>
    </row>
    <row r="3162">
      <c r="A3162" s="928">
        <v>4154.0</v>
      </c>
      <c r="B3162" s="929" t="s">
        <v>5661</v>
      </c>
      <c r="C3162" s="929" t="s">
        <v>11071</v>
      </c>
      <c r="D3162" s="929" t="s">
        <v>11184</v>
      </c>
      <c r="E3162" s="929" t="s">
        <v>11198</v>
      </c>
      <c r="F3162" s="929" t="s">
        <v>11203</v>
      </c>
      <c r="G3162" s="929" t="s">
        <v>11152</v>
      </c>
      <c r="H3162" s="930"/>
      <c r="I3162" s="929" t="s">
        <v>11208</v>
      </c>
      <c r="J3162" s="924"/>
      <c r="K3162" s="924"/>
      <c r="L3162" s="924"/>
      <c r="M3162" s="924"/>
      <c r="N3162" s="924"/>
      <c r="O3162" s="924"/>
      <c r="P3162" s="924"/>
      <c r="Q3162" s="924"/>
      <c r="R3162" s="924"/>
      <c r="S3162" s="924"/>
      <c r="T3162" s="924"/>
      <c r="U3162" s="924"/>
      <c r="V3162" s="924"/>
      <c r="W3162" s="924"/>
      <c r="X3162" s="924"/>
      <c r="Y3162" s="924"/>
      <c r="Z3162" s="924"/>
      <c r="AA3162" s="924"/>
    </row>
    <row r="3163">
      <c r="A3163" s="928">
        <v>4155.0</v>
      </c>
      <c r="B3163" s="929" t="s">
        <v>5661</v>
      </c>
      <c r="C3163" s="929" t="s">
        <v>11071</v>
      </c>
      <c r="D3163" s="929" t="s">
        <v>11184</v>
      </c>
      <c r="E3163" s="929" t="s">
        <v>11198</v>
      </c>
      <c r="F3163" s="929" t="s">
        <v>11203</v>
      </c>
      <c r="G3163" s="930"/>
      <c r="H3163" s="930"/>
      <c r="I3163" s="929" t="s">
        <v>11209</v>
      </c>
      <c r="J3163" s="924"/>
      <c r="K3163" s="924"/>
      <c r="L3163" s="924"/>
      <c r="M3163" s="924"/>
      <c r="N3163" s="924"/>
      <c r="O3163" s="924"/>
      <c r="P3163" s="924"/>
      <c r="Q3163" s="924"/>
      <c r="R3163" s="924"/>
      <c r="S3163" s="924"/>
      <c r="T3163" s="924"/>
      <c r="U3163" s="924"/>
      <c r="V3163" s="924"/>
      <c r="W3163" s="924"/>
      <c r="X3163" s="924"/>
      <c r="Y3163" s="924"/>
      <c r="Z3163" s="924"/>
      <c r="AA3163" s="924"/>
    </row>
    <row r="3164">
      <c r="A3164" s="928">
        <v>4156.0</v>
      </c>
      <c r="B3164" s="929" t="s">
        <v>5661</v>
      </c>
      <c r="C3164" s="929" t="s">
        <v>11071</v>
      </c>
      <c r="D3164" s="929" t="s">
        <v>11184</v>
      </c>
      <c r="E3164" s="929" t="s">
        <v>11198</v>
      </c>
      <c r="F3164" s="929" t="s">
        <v>11117</v>
      </c>
      <c r="G3164" s="929" t="s">
        <v>11118</v>
      </c>
      <c r="H3164" s="930"/>
      <c r="I3164" s="929" t="s">
        <v>11210</v>
      </c>
      <c r="J3164" s="924"/>
      <c r="K3164" s="924"/>
      <c r="L3164" s="924"/>
      <c r="M3164" s="924"/>
      <c r="N3164" s="924"/>
      <c r="O3164" s="924"/>
      <c r="P3164" s="924"/>
      <c r="Q3164" s="924"/>
      <c r="R3164" s="924"/>
      <c r="S3164" s="924"/>
      <c r="T3164" s="924"/>
      <c r="U3164" s="924"/>
      <c r="V3164" s="924"/>
      <c r="W3164" s="924"/>
      <c r="X3164" s="924"/>
      <c r="Y3164" s="924"/>
      <c r="Z3164" s="924"/>
      <c r="AA3164" s="924"/>
    </row>
    <row r="3165">
      <c r="A3165" s="928">
        <v>4157.0</v>
      </c>
      <c r="B3165" s="929" t="s">
        <v>5661</v>
      </c>
      <c r="C3165" s="929" t="s">
        <v>11071</v>
      </c>
      <c r="D3165" s="929" t="s">
        <v>11184</v>
      </c>
      <c r="E3165" s="929" t="s">
        <v>11198</v>
      </c>
      <c r="F3165" s="929" t="s">
        <v>11117</v>
      </c>
      <c r="G3165" s="929" t="s">
        <v>11120</v>
      </c>
      <c r="H3165" s="930"/>
      <c r="I3165" s="929" t="s">
        <v>11211</v>
      </c>
      <c r="J3165" s="924"/>
      <c r="K3165" s="924"/>
      <c r="L3165" s="924"/>
      <c r="M3165" s="924"/>
      <c r="N3165" s="924"/>
      <c r="O3165" s="924"/>
      <c r="P3165" s="924"/>
      <c r="Q3165" s="924"/>
      <c r="R3165" s="924"/>
      <c r="S3165" s="924"/>
      <c r="T3165" s="924"/>
      <c r="U3165" s="924"/>
      <c r="V3165" s="924"/>
      <c r="W3165" s="924"/>
      <c r="X3165" s="924"/>
      <c r="Y3165" s="924"/>
      <c r="Z3165" s="924"/>
      <c r="AA3165" s="924"/>
    </row>
    <row r="3166">
      <c r="A3166" s="928">
        <v>4158.0</v>
      </c>
      <c r="B3166" s="929" t="s">
        <v>5661</v>
      </c>
      <c r="C3166" s="929" t="s">
        <v>11071</v>
      </c>
      <c r="D3166" s="929" t="s">
        <v>11184</v>
      </c>
      <c r="E3166" s="929" t="s">
        <v>11198</v>
      </c>
      <c r="F3166" s="929" t="s">
        <v>11117</v>
      </c>
      <c r="G3166" s="930"/>
      <c r="H3166" s="930"/>
      <c r="I3166" s="929" t="s">
        <v>11212</v>
      </c>
      <c r="J3166" s="924"/>
      <c r="K3166" s="924"/>
      <c r="L3166" s="924"/>
      <c r="M3166" s="924"/>
      <c r="N3166" s="924"/>
      <c r="O3166" s="924"/>
      <c r="P3166" s="924"/>
      <c r="Q3166" s="924"/>
      <c r="R3166" s="924"/>
      <c r="S3166" s="924"/>
      <c r="T3166" s="924"/>
      <c r="U3166" s="924"/>
      <c r="V3166" s="924"/>
      <c r="W3166" s="924"/>
      <c r="X3166" s="924"/>
      <c r="Y3166" s="924"/>
      <c r="Z3166" s="924"/>
      <c r="AA3166" s="924"/>
    </row>
    <row r="3167">
      <c r="A3167" s="928">
        <v>4159.0</v>
      </c>
      <c r="B3167" s="929" t="s">
        <v>5661</v>
      </c>
      <c r="C3167" s="929" t="s">
        <v>11071</v>
      </c>
      <c r="D3167" s="929" t="s">
        <v>11184</v>
      </c>
      <c r="E3167" s="929" t="s">
        <v>11198</v>
      </c>
      <c r="F3167" s="929" t="s">
        <v>6415</v>
      </c>
      <c r="G3167" s="929" t="s">
        <v>11213</v>
      </c>
      <c r="H3167" s="930"/>
      <c r="I3167" s="929" t="s">
        <v>11214</v>
      </c>
      <c r="J3167" s="924"/>
      <c r="K3167" s="924"/>
      <c r="L3167" s="924"/>
      <c r="M3167" s="924"/>
      <c r="N3167" s="924"/>
      <c r="O3167" s="924"/>
      <c r="P3167" s="924"/>
      <c r="Q3167" s="924"/>
      <c r="R3167" s="924"/>
      <c r="S3167" s="924"/>
      <c r="T3167" s="924"/>
      <c r="U3167" s="924"/>
      <c r="V3167" s="924"/>
      <c r="W3167" s="924"/>
      <c r="X3167" s="924"/>
      <c r="Y3167" s="924"/>
      <c r="Z3167" s="924"/>
      <c r="AA3167" s="924"/>
    </row>
    <row r="3168">
      <c r="A3168" s="928">
        <v>4160.0</v>
      </c>
      <c r="B3168" s="929" t="s">
        <v>5661</v>
      </c>
      <c r="C3168" s="929" t="s">
        <v>11071</v>
      </c>
      <c r="D3168" s="929" t="s">
        <v>11184</v>
      </c>
      <c r="E3168" s="929" t="s">
        <v>11198</v>
      </c>
      <c r="F3168" s="929" t="s">
        <v>6415</v>
      </c>
      <c r="G3168" s="929" t="s">
        <v>11215</v>
      </c>
      <c r="H3168" s="930"/>
      <c r="I3168" s="929" t="s">
        <v>11216</v>
      </c>
      <c r="J3168" s="924"/>
      <c r="K3168" s="924"/>
      <c r="L3168" s="924"/>
      <c r="M3168" s="924"/>
      <c r="N3168" s="924"/>
      <c r="O3168" s="924"/>
      <c r="P3168" s="924"/>
      <c r="Q3168" s="924"/>
      <c r="R3168" s="924"/>
      <c r="S3168" s="924"/>
      <c r="T3168" s="924"/>
      <c r="U3168" s="924"/>
      <c r="V3168" s="924"/>
      <c r="W3168" s="924"/>
      <c r="X3168" s="924"/>
      <c r="Y3168" s="924"/>
      <c r="Z3168" s="924"/>
      <c r="AA3168" s="924"/>
    </row>
    <row r="3169">
      <c r="A3169" s="928">
        <v>4161.0</v>
      </c>
      <c r="B3169" s="929" t="s">
        <v>5661</v>
      </c>
      <c r="C3169" s="929" t="s">
        <v>11071</v>
      </c>
      <c r="D3169" s="929" t="s">
        <v>11184</v>
      </c>
      <c r="E3169" s="929" t="s">
        <v>11198</v>
      </c>
      <c r="F3169" s="929" t="s">
        <v>6415</v>
      </c>
      <c r="G3169" s="930"/>
      <c r="H3169" s="930"/>
      <c r="I3169" s="929" t="s">
        <v>11217</v>
      </c>
      <c r="J3169" s="924"/>
      <c r="K3169" s="924"/>
      <c r="L3169" s="924"/>
      <c r="M3169" s="924"/>
      <c r="N3169" s="924"/>
      <c r="O3169" s="924"/>
      <c r="P3169" s="924"/>
      <c r="Q3169" s="924"/>
      <c r="R3169" s="924"/>
      <c r="S3169" s="924"/>
      <c r="T3169" s="924"/>
      <c r="U3169" s="924"/>
      <c r="V3169" s="924"/>
      <c r="W3169" s="924"/>
      <c r="X3169" s="924"/>
      <c r="Y3169" s="924"/>
      <c r="Z3169" s="924"/>
      <c r="AA3169" s="924"/>
    </row>
    <row r="3170">
      <c r="A3170" s="928">
        <v>4162.0</v>
      </c>
      <c r="B3170" s="929" t="s">
        <v>5661</v>
      </c>
      <c r="C3170" s="929" t="s">
        <v>11071</v>
      </c>
      <c r="D3170" s="929" t="s">
        <v>11184</v>
      </c>
      <c r="E3170" s="929" t="s">
        <v>11198</v>
      </c>
      <c r="F3170" s="929" t="s">
        <v>11218</v>
      </c>
      <c r="G3170" s="930"/>
      <c r="H3170" s="930"/>
      <c r="I3170" s="929" t="s">
        <v>11219</v>
      </c>
      <c r="J3170" s="924"/>
      <c r="K3170" s="924"/>
      <c r="L3170" s="924"/>
      <c r="M3170" s="924"/>
      <c r="N3170" s="924"/>
      <c r="O3170" s="924"/>
      <c r="P3170" s="924"/>
      <c r="Q3170" s="924"/>
      <c r="R3170" s="924"/>
      <c r="S3170" s="924"/>
      <c r="T3170" s="924"/>
      <c r="U3170" s="924"/>
      <c r="V3170" s="924"/>
      <c r="W3170" s="924"/>
      <c r="X3170" s="924"/>
      <c r="Y3170" s="924"/>
      <c r="Z3170" s="924"/>
      <c r="AA3170" s="924"/>
    </row>
    <row r="3171">
      <c r="A3171" s="928">
        <v>4163.0</v>
      </c>
      <c r="B3171" s="929" t="s">
        <v>5661</v>
      </c>
      <c r="C3171" s="929" t="s">
        <v>11071</v>
      </c>
      <c r="D3171" s="929" t="s">
        <v>11184</v>
      </c>
      <c r="E3171" s="929" t="s">
        <v>11198</v>
      </c>
      <c r="F3171" s="929" t="s">
        <v>11220</v>
      </c>
      <c r="G3171" s="930"/>
      <c r="H3171" s="930"/>
      <c r="I3171" s="929" t="s">
        <v>11221</v>
      </c>
      <c r="J3171" s="924"/>
      <c r="K3171" s="924"/>
      <c r="L3171" s="924"/>
      <c r="M3171" s="924"/>
      <c r="N3171" s="924"/>
      <c r="O3171" s="924"/>
      <c r="P3171" s="924"/>
      <c r="Q3171" s="924"/>
      <c r="R3171" s="924"/>
      <c r="S3171" s="924"/>
      <c r="T3171" s="924"/>
      <c r="U3171" s="924"/>
      <c r="V3171" s="924"/>
      <c r="W3171" s="924"/>
      <c r="X3171" s="924"/>
      <c r="Y3171" s="924"/>
      <c r="Z3171" s="924"/>
      <c r="AA3171" s="924"/>
    </row>
    <row r="3172">
      <c r="A3172" s="928">
        <v>4164.0</v>
      </c>
      <c r="B3172" s="929" t="s">
        <v>5661</v>
      </c>
      <c r="C3172" s="929" t="s">
        <v>11071</v>
      </c>
      <c r="D3172" s="929" t="s">
        <v>11184</v>
      </c>
      <c r="E3172" s="929" t="s">
        <v>11198</v>
      </c>
      <c r="F3172" s="929" t="s">
        <v>8142</v>
      </c>
      <c r="G3172" s="929" t="s">
        <v>11222</v>
      </c>
      <c r="H3172" s="930"/>
      <c r="I3172" s="929" t="s">
        <v>11223</v>
      </c>
      <c r="J3172" s="924"/>
      <c r="K3172" s="924"/>
      <c r="L3172" s="924"/>
      <c r="M3172" s="924"/>
      <c r="N3172" s="924"/>
      <c r="O3172" s="924"/>
      <c r="P3172" s="924"/>
      <c r="Q3172" s="924"/>
      <c r="R3172" s="924"/>
      <c r="S3172" s="924"/>
      <c r="T3172" s="924"/>
      <c r="U3172" s="924"/>
      <c r="V3172" s="924"/>
      <c r="W3172" s="924"/>
      <c r="X3172" s="924"/>
      <c r="Y3172" s="924"/>
      <c r="Z3172" s="924"/>
      <c r="AA3172" s="924"/>
    </row>
    <row r="3173">
      <c r="A3173" s="928">
        <v>4165.0</v>
      </c>
      <c r="B3173" s="929" t="s">
        <v>5661</v>
      </c>
      <c r="C3173" s="929" t="s">
        <v>11071</v>
      </c>
      <c r="D3173" s="929" t="s">
        <v>11184</v>
      </c>
      <c r="E3173" s="929" t="s">
        <v>11198</v>
      </c>
      <c r="F3173" s="929" t="s">
        <v>8142</v>
      </c>
      <c r="G3173" s="929" t="s">
        <v>11224</v>
      </c>
      <c r="H3173" s="930"/>
      <c r="I3173" s="929" t="s">
        <v>11225</v>
      </c>
      <c r="J3173" s="924"/>
      <c r="K3173" s="924"/>
      <c r="L3173" s="924"/>
      <c r="M3173" s="924"/>
      <c r="N3173" s="924"/>
      <c r="O3173" s="924"/>
      <c r="P3173" s="924"/>
      <c r="Q3173" s="924"/>
      <c r="R3173" s="924"/>
      <c r="S3173" s="924"/>
      <c r="T3173" s="924"/>
      <c r="U3173" s="924"/>
      <c r="V3173" s="924"/>
      <c r="W3173" s="924"/>
      <c r="X3173" s="924"/>
      <c r="Y3173" s="924"/>
      <c r="Z3173" s="924"/>
      <c r="AA3173" s="924"/>
    </row>
    <row r="3174">
      <c r="A3174" s="928">
        <v>4166.0</v>
      </c>
      <c r="B3174" s="929" t="s">
        <v>5661</v>
      </c>
      <c r="C3174" s="929" t="s">
        <v>11071</v>
      </c>
      <c r="D3174" s="929" t="s">
        <v>11184</v>
      </c>
      <c r="E3174" s="929" t="s">
        <v>11198</v>
      </c>
      <c r="F3174" s="929" t="s">
        <v>8142</v>
      </c>
      <c r="G3174" s="929" t="s">
        <v>11226</v>
      </c>
      <c r="H3174" s="930"/>
      <c r="I3174" s="929" t="s">
        <v>11227</v>
      </c>
      <c r="J3174" s="924"/>
      <c r="K3174" s="924"/>
      <c r="L3174" s="924"/>
      <c r="M3174" s="924"/>
      <c r="N3174" s="924"/>
      <c r="O3174" s="924"/>
      <c r="P3174" s="924"/>
      <c r="Q3174" s="924"/>
      <c r="R3174" s="924"/>
      <c r="S3174" s="924"/>
      <c r="T3174" s="924"/>
      <c r="U3174" s="924"/>
      <c r="V3174" s="924"/>
      <c r="W3174" s="924"/>
      <c r="X3174" s="924"/>
      <c r="Y3174" s="924"/>
      <c r="Z3174" s="924"/>
      <c r="AA3174" s="924"/>
    </row>
    <row r="3175">
      <c r="A3175" s="928">
        <v>4167.0</v>
      </c>
      <c r="B3175" s="929" t="s">
        <v>5661</v>
      </c>
      <c r="C3175" s="929" t="s">
        <v>11071</v>
      </c>
      <c r="D3175" s="929" t="s">
        <v>11184</v>
      </c>
      <c r="E3175" s="929" t="s">
        <v>11198</v>
      </c>
      <c r="F3175" s="929" t="s">
        <v>8142</v>
      </c>
      <c r="G3175" s="930"/>
      <c r="H3175" s="930"/>
      <c r="I3175" s="929" t="s">
        <v>11228</v>
      </c>
      <c r="J3175" s="924"/>
      <c r="K3175" s="924"/>
      <c r="L3175" s="924"/>
      <c r="M3175" s="924"/>
      <c r="N3175" s="924"/>
      <c r="O3175" s="924"/>
      <c r="P3175" s="924"/>
      <c r="Q3175" s="924"/>
      <c r="R3175" s="924"/>
      <c r="S3175" s="924"/>
      <c r="T3175" s="924"/>
      <c r="U3175" s="924"/>
      <c r="V3175" s="924"/>
      <c r="W3175" s="924"/>
      <c r="X3175" s="924"/>
      <c r="Y3175" s="924"/>
      <c r="Z3175" s="924"/>
      <c r="AA3175" s="924"/>
    </row>
    <row r="3176">
      <c r="A3176" s="928">
        <v>4168.0</v>
      </c>
      <c r="B3176" s="929" t="s">
        <v>5661</v>
      </c>
      <c r="C3176" s="929" t="s">
        <v>11071</v>
      </c>
      <c r="D3176" s="929" t="s">
        <v>11184</v>
      </c>
      <c r="E3176" s="929" t="s">
        <v>11198</v>
      </c>
      <c r="F3176" s="929" t="s">
        <v>11229</v>
      </c>
      <c r="G3176" s="929" t="s">
        <v>11230</v>
      </c>
      <c r="H3176" s="930"/>
      <c r="I3176" s="929" t="s">
        <v>11231</v>
      </c>
      <c r="J3176" s="924"/>
      <c r="K3176" s="924"/>
      <c r="L3176" s="924"/>
      <c r="M3176" s="924"/>
      <c r="N3176" s="924"/>
      <c r="O3176" s="924"/>
      <c r="P3176" s="924"/>
      <c r="Q3176" s="924"/>
      <c r="R3176" s="924"/>
      <c r="S3176" s="924"/>
      <c r="T3176" s="924"/>
      <c r="U3176" s="924"/>
      <c r="V3176" s="924"/>
      <c r="W3176" s="924"/>
      <c r="X3176" s="924"/>
      <c r="Y3176" s="924"/>
      <c r="Z3176" s="924"/>
      <c r="AA3176" s="924"/>
    </row>
    <row r="3177">
      <c r="A3177" s="928">
        <v>4169.0</v>
      </c>
      <c r="B3177" s="929" t="s">
        <v>5661</v>
      </c>
      <c r="C3177" s="929" t="s">
        <v>11071</v>
      </c>
      <c r="D3177" s="929" t="s">
        <v>11184</v>
      </c>
      <c r="E3177" s="929" t="s">
        <v>11198</v>
      </c>
      <c r="F3177" s="929" t="s">
        <v>11229</v>
      </c>
      <c r="G3177" s="929" t="s">
        <v>11232</v>
      </c>
      <c r="H3177" s="930"/>
      <c r="I3177" s="929" t="s">
        <v>11233</v>
      </c>
      <c r="J3177" s="924"/>
      <c r="K3177" s="924"/>
      <c r="L3177" s="924"/>
      <c r="M3177" s="924"/>
      <c r="N3177" s="924"/>
      <c r="O3177" s="924"/>
      <c r="P3177" s="924"/>
      <c r="Q3177" s="924"/>
      <c r="R3177" s="924"/>
      <c r="S3177" s="924"/>
      <c r="T3177" s="924"/>
      <c r="U3177" s="924"/>
      <c r="V3177" s="924"/>
      <c r="W3177" s="924"/>
      <c r="X3177" s="924"/>
      <c r="Y3177" s="924"/>
      <c r="Z3177" s="924"/>
      <c r="AA3177" s="924"/>
    </row>
    <row r="3178">
      <c r="A3178" s="928">
        <v>4170.0</v>
      </c>
      <c r="B3178" s="929" t="s">
        <v>5661</v>
      </c>
      <c r="C3178" s="929" t="s">
        <v>11071</v>
      </c>
      <c r="D3178" s="929" t="s">
        <v>11184</v>
      </c>
      <c r="E3178" s="929" t="s">
        <v>11198</v>
      </c>
      <c r="F3178" s="929" t="s">
        <v>11229</v>
      </c>
      <c r="G3178" s="930"/>
      <c r="H3178" s="930"/>
      <c r="I3178" s="929" t="s">
        <v>11234</v>
      </c>
      <c r="J3178" s="924"/>
      <c r="K3178" s="924"/>
      <c r="L3178" s="924"/>
      <c r="M3178" s="924"/>
      <c r="N3178" s="924"/>
      <c r="O3178" s="924"/>
      <c r="P3178" s="924"/>
      <c r="Q3178" s="924"/>
      <c r="R3178" s="924"/>
      <c r="S3178" s="924"/>
      <c r="T3178" s="924"/>
      <c r="U3178" s="924"/>
      <c r="V3178" s="924"/>
      <c r="W3178" s="924"/>
      <c r="X3178" s="924"/>
      <c r="Y3178" s="924"/>
      <c r="Z3178" s="924"/>
      <c r="AA3178" s="924"/>
    </row>
    <row r="3179">
      <c r="A3179" s="928">
        <v>4171.0</v>
      </c>
      <c r="B3179" s="929" t="s">
        <v>5661</v>
      </c>
      <c r="C3179" s="929" t="s">
        <v>11071</v>
      </c>
      <c r="D3179" s="929" t="s">
        <v>11184</v>
      </c>
      <c r="E3179" s="929" t="s">
        <v>11198</v>
      </c>
      <c r="F3179" s="929" t="s">
        <v>11235</v>
      </c>
      <c r="G3179" s="930"/>
      <c r="H3179" s="930"/>
      <c r="I3179" s="929" t="s">
        <v>11236</v>
      </c>
      <c r="J3179" s="924"/>
      <c r="K3179" s="924"/>
      <c r="L3179" s="924"/>
      <c r="M3179" s="924"/>
      <c r="N3179" s="924"/>
      <c r="O3179" s="924"/>
      <c r="P3179" s="924"/>
      <c r="Q3179" s="924"/>
      <c r="R3179" s="924"/>
      <c r="S3179" s="924"/>
      <c r="T3179" s="924"/>
      <c r="U3179" s="924"/>
      <c r="V3179" s="924"/>
      <c r="W3179" s="924"/>
      <c r="X3179" s="924"/>
      <c r="Y3179" s="924"/>
      <c r="Z3179" s="924"/>
      <c r="AA3179" s="924"/>
    </row>
    <row r="3180">
      <c r="A3180" s="928">
        <v>4172.0</v>
      </c>
      <c r="B3180" s="929" t="s">
        <v>5661</v>
      </c>
      <c r="C3180" s="929" t="s">
        <v>11071</v>
      </c>
      <c r="D3180" s="929" t="s">
        <v>11184</v>
      </c>
      <c r="E3180" s="929" t="s">
        <v>11198</v>
      </c>
      <c r="F3180" s="929" t="s">
        <v>11237</v>
      </c>
      <c r="G3180" s="930"/>
      <c r="H3180" s="930"/>
      <c r="I3180" s="929" t="s">
        <v>11238</v>
      </c>
      <c r="J3180" s="924"/>
      <c r="K3180" s="924"/>
      <c r="L3180" s="924"/>
      <c r="M3180" s="924"/>
      <c r="N3180" s="924"/>
      <c r="O3180" s="924"/>
      <c r="P3180" s="924"/>
      <c r="Q3180" s="924"/>
      <c r="R3180" s="924"/>
      <c r="S3180" s="924"/>
      <c r="T3180" s="924"/>
      <c r="U3180" s="924"/>
      <c r="V3180" s="924"/>
      <c r="W3180" s="924"/>
      <c r="X3180" s="924"/>
      <c r="Y3180" s="924"/>
      <c r="Z3180" s="924"/>
      <c r="AA3180" s="924"/>
    </row>
    <row r="3181">
      <c r="A3181" s="928">
        <v>4173.0</v>
      </c>
      <c r="B3181" s="929" t="s">
        <v>5661</v>
      </c>
      <c r="C3181" s="929" t="s">
        <v>11071</v>
      </c>
      <c r="D3181" s="929" t="s">
        <v>11184</v>
      </c>
      <c r="E3181" s="929" t="s">
        <v>11198</v>
      </c>
      <c r="F3181" s="929" t="s">
        <v>9676</v>
      </c>
      <c r="G3181" s="930"/>
      <c r="H3181" s="930"/>
      <c r="I3181" s="929" t="s">
        <v>11239</v>
      </c>
      <c r="J3181" s="924"/>
      <c r="K3181" s="924"/>
      <c r="L3181" s="924"/>
      <c r="M3181" s="924"/>
      <c r="N3181" s="924"/>
      <c r="O3181" s="924"/>
      <c r="P3181" s="924"/>
      <c r="Q3181" s="924"/>
      <c r="R3181" s="924"/>
      <c r="S3181" s="924"/>
      <c r="T3181" s="924"/>
      <c r="U3181" s="924"/>
      <c r="V3181" s="924"/>
      <c r="W3181" s="924"/>
      <c r="X3181" s="924"/>
      <c r="Y3181" s="924"/>
      <c r="Z3181" s="924"/>
      <c r="AA3181" s="924"/>
    </row>
    <row r="3182">
      <c r="A3182" s="928">
        <v>4174.0</v>
      </c>
      <c r="B3182" s="929" t="s">
        <v>5661</v>
      </c>
      <c r="C3182" s="929" t="s">
        <v>11071</v>
      </c>
      <c r="D3182" s="929" t="s">
        <v>11184</v>
      </c>
      <c r="E3182" s="929" t="s">
        <v>11198</v>
      </c>
      <c r="F3182" s="929" t="s">
        <v>9931</v>
      </c>
      <c r="G3182" s="930"/>
      <c r="H3182" s="930"/>
      <c r="I3182" s="929" t="s">
        <v>11240</v>
      </c>
      <c r="J3182" s="924"/>
      <c r="K3182" s="924"/>
      <c r="L3182" s="924"/>
      <c r="M3182" s="924"/>
      <c r="N3182" s="924"/>
      <c r="O3182" s="924"/>
      <c r="P3182" s="924"/>
      <c r="Q3182" s="924"/>
      <c r="R3182" s="924"/>
      <c r="S3182" s="924"/>
      <c r="T3182" s="924"/>
      <c r="U3182" s="924"/>
      <c r="V3182" s="924"/>
      <c r="W3182" s="924"/>
      <c r="X3182" s="924"/>
      <c r="Y3182" s="924"/>
      <c r="Z3182" s="924"/>
      <c r="AA3182" s="924"/>
    </row>
    <row r="3183">
      <c r="A3183" s="928">
        <v>4175.0</v>
      </c>
      <c r="B3183" s="929" t="s">
        <v>5661</v>
      </c>
      <c r="C3183" s="929" t="s">
        <v>11071</v>
      </c>
      <c r="D3183" s="929" t="s">
        <v>11184</v>
      </c>
      <c r="E3183" s="929" t="s">
        <v>11198</v>
      </c>
      <c r="F3183" s="929" t="s">
        <v>11241</v>
      </c>
      <c r="G3183" s="930"/>
      <c r="H3183" s="930"/>
      <c r="I3183" s="929" t="s">
        <v>11242</v>
      </c>
      <c r="J3183" s="924"/>
      <c r="K3183" s="924"/>
      <c r="L3183" s="924"/>
      <c r="M3183" s="924"/>
      <c r="N3183" s="924"/>
      <c r="O3183" s="924"/>
      <c r="P3183" s="924"/>
      <c r="Q3183" s="924"/>
      <c r="R3183" s="924"/>
      <c r="S3183" s="924"/>
      <c r="T3183" s="924"/>
      <c r="U3183" s="924"/>
      <c r="V3183" s="924"/>
      <c r="W3183" s="924"/>
      <c r="X3183" s="924"/>
      <c r="Y3183" s="924"/>
      <c r="Z3183" s="924"/>
      <c r="AA3183" s="924"/>
    </row>
    <row r="3184">
      <c r="A3184" s="928">
        <v>4176.0</v>
      </c>
      <c r="B3184" s="929" t="s">
        <v>5661</v>
      </c>
      <c r="C3184" s="929" t="s">
        <v>11071</v>
      </c>
      <c r="D3184" s="929" t="s">
        <v>11184</v>
      </c>
      <c r="E3184" s="929" t="s">
        <v>11198</v>
      </c>
      <c r="F3184" s="930"/>
      <c r="G3184" s="930"/>
      <c r="H3184" s="930"/>
      <c r="I3184" s="929" t="s">
        <v>11243</v>
      </c>
      <c r="J3184" s="924"/>
      <c r="K3184" s="924"/>
      <c r="L3184" s="924"/>
      <c r="M3184" s="924"/>
      <c r="N3184" s="924"/>
      <c r="O3184" s="924"/>
      <c r="P3184" s="924"/>
      <c r="Q3184" s="924"/>
      <c r="R3184" s="924"/>
      <c r="S3184" s="924"/>
      <c r="T3184" s="924"/>
      <c r="U3184" s="924"/>
      <c r="V3184" s="924"/>
      <c r="W3184" s="924"/>
      <c r="X3184" s="924"/>
      <c r="Y3184" s="924"/>
      <c r="Z3184" s="924"/>
      <c r="AA3184" s="924"/>
    </row>
    <row r="3185">
      <c r="A3185" s="928">
        <v>4177.0</v>
      </c>
      <c r="B3185" s="929" t="s">
        <v>5661</v>
      </c>
      <c r="C3185" s="929" t="s">
        <v>11071</v>
      </c>
      <c r="D3185" s="929" t="s">
        <v>11184</v>
      </c>
      <c r="E3185" s="929" t="s">
        <v>11244</v>
      </c>
      <c r="F3185" s="929" t="s">
        <v>11245</v>
      </c>
      <c r="G3185" s="930"/>
      <c r="H3185" s="930"/>
      <c r="I3185" s="929" t="s">
        <v>11246</v>
      </c>
      <c r="J3185" s="924"/>
      <c r="K3185" s="924"/>
      <c r="L3185" s="924"/>
      <c r="M3185" s="924"/>
      <c r="N3185" s="924"/>
      <c r="O3185" s="924"/>
      <c r="P3185" s="924"/>
      <c r="Q3185" s="924"/>
      <c r="R3185" s="924"/>
      <c r="S3185" s="924"/>
      <c r="T3185" s="924"/>
      <c r="U3185" s="924"/>
      <c r="V3185" s="924"/>
      <c r="W3185" s="924"/>
      <c r="X3185" s="924"/>
      <c r="Y3185" s="924"/>
      <c r="Z3185" s="924"/>
      <c r="AA3185" s="924"/>
    </row>
    <row r="3186">
      <c r="A3186" s="928">
        <v>4178.0</v>
      </c>
      <c r="B3186" s="929" t="s">
        <v>5661</v>
      </c>
      <c r="C3186" s="929" t="s">
        <v>11071</v>
      </c>
      <c r="D3186" s="929" t="s">
        <v>11184</v>
      </c>
      <c r="E3186" s="929" t="s">
        <v>11244</v>
      </c>
      <c r="F3186" s="929" t="s">
        <v>11247</v>
      </c>
      <c r="G3186" s="930"/>
      <c r="H3186" s="930"/>
      <c r="I3186" s="929" t="s">
        <v>11248</v>
      </c>
      <c r="J3186" s="924"/>
      <c r="K3186" s="924"/>
      <c r="L3186" s="924"/>
      <c r="M3186" s="924"/>
      <c r="N3186" s="924"/>
      <c r="O3186" s="924"/>
      <c r="P3186" s="924"/>
      <c r="Q3186" s="924"/>
      <c r="R3186" s="924"/>
      <c r="S3186" s="924"/>
      <c r="T3186" s="924"/>
      <c r="U3186" s="924"/>
      <c r="V3186" s="924"/>
      <c r="W3186" s="924"/>
      <c r="X3186" s="924"/>
      <c r="Y3186" s="924"/>
      <c r="Z3186" s="924"/>
      <c r="AA3186" s="924"/>
    </row>
    <row r="3187">
      <c r="A3187" s="928">
        <v>4179.0</v>
      </c>
      <c r="B3187" s="929" t="s">
        <v>5661</v>
      </c>
      <c r="C3187" s="929" t="s">
        <v>11071</v>
      </c>
      <c r="D3187" s="929" t="s">
        <v>11184</v>
      </c>
      <c r="E3187" s="929" t="s">
        <v>11244</v>
      </c>
      <c r="F3187" s="929" t="s">
        <v>11249</v>
      </c>
      <c r="G3187" s="930"/>
      <c r="H3187" s="930"/>
      <c r="I3187" s="929" t="s">
        <v>11250</v>
      </c>
      <c r="J3187" s="924"/>
      <c r="K3187" s="924"/>
      <c r="L3187" s="924"/>
      <c r="M3187" s="924"/>
      <c r="N3187" s="924"/>
      <c r="O3187" s="924"/>
      <c r="P3187" s="924"/>
      <c r="Q3187" s="924"/>
      <c r="R3187" s="924"/>
      <c r="S3187" s="924"/>
      <c r="T3187" s="924"/>
      <c r="U3187" s="924"/>
      <c r="V3187" s="924"/>
      <c r="W3187" s="924"/>
      <c r="X3187" s="924"/>
      <c r="Y3187" s="924"/>
      <c r="Z3187" s="924"/>
      <c r="AA3187" s="924"/>
    </row>
    <row r="3188">
      <c r="A3188" s="928">
        <v>4180.0</v>
      </c>
      <c r="B3188" s="929" t="s">
        <v>5661</v>
      </c>
      <c r="C3188" s="929" t="s">
        <v>11071</v>
      </c>
      <c r="D3188" s="929" t="s">
        <v>11184</v>
      </c>
      <c r="E3188" s="929" t="s">
        <v>11244</v>
      </c>
      <c r="F3188" s="929" t="s">
        <v>11251</v>
      </c>
      <c r="G3188" s="930"/>
      <c r="H3188" s="930"/>
      <c r="I3188" s="929" t="s">
        <v>11252</v>
      </c>
      <c r="J3188" s="924"/>
      <c r="K3188" s="924"/>
      <c r="L3188" s="924"/>
      <c r="M3188" s="924"/>
      <c r="N3188" s="924"/>
      <c r="O3188" s="924"/>
      <c r="P3188" s="924"/>
      <c r="Q3188" s="924"/>
      <c r="R3188" s="924"/>
      <c r="S3188" s="924"/>
      <c r="T3188" s="924"/>
      <c r="U3188" s="924"/>
      <c r="V3188" s="924"/>
      <c r="W3188" s="924"/>
      <c r="X3188" s="924"/>
      <c r="Y3188" s="924"/>
      <c r="Z3188" s="924"/>
      <c r="AA3188" s="924"/>
    </row>
    <row r="3189">
      <c r="A3189" s="928">
        <v>4181.0</v>
      </c>
      <c r="B3189" s="929" t="s">
        <v>5661</v>
      </c>
      <c r="C3189" s="929" t="s">
        <v>11071</v>
      </c>
      <c r="D3189" s="929" t="s">
        <v>11184</v>
      </c>
      <c r="E3189" s="929" t="s">
        <v>11244</v>
      </c>
      <c r="F3189" s="929" t="s">
        <v>11253</v>
      </c>
      <c r="G3189" s="930"/>
      <c r="H3189" s="930"/>
      <c r="I3189" s="929" t="s">
        <v>11254</v>
      </c>
      <c r="J3189" s="924"/>
      <c r="K3189" s="924"/>
      <c r="L3189" s="924"/>
      <c r="M3189" s="924"/>
      <c r="N3189" s="924"/>
      <c r="O3189" s="924"/>
      <c r="P3189" s="924"/>
      <c r="Q3189" s="924"/>
      <c r="R3189" s="924"/>
      <c r="S3189" s="924"/>
      <c r="T3189" s="924"/>
      <c r="U3189" s="924"/>
      <c r="V3189" s="924"/>
      <c r="W3189" s="924"/>
      <c r="X3189" s="924"/>
      <c r="Y3189" s="924"/>
      <c r="Z3189" s="924"/>
      <c r="AA3189" s="924"/>
    </row>
    <row r="3190">
      <c r="A3190" s="928">
        <v>4182.0</v>
      </c>
      <c r="B3190" s="929" t="s">
        <v>5661</v>
      </c>
      <c r="C3190" s="929" t="s">
        <v>11071</v>
      </c>
      <c r="D3190" s="929" t="s">
        <v>11184</v>
      </c>
      <c r="E3190" s="929" t="s">
        <v>11244</v>
      </c>
      <c r="F3190" s="930"/>
      <c r="G3190" s="930"/>
      <c r="H3190" s="930"/>
      <c r="I3190" s="929" t="s">
        <v>11255</v>
      </c>
      <c r="J3190" s="924"/>
      <c r="K3190" s="924"/>
      <c r="L3190" s="924"/>
      <c r="M3190" s="924"/>
      <c r="N3190" s="924"/>
      <c r="O3190" s="924"/>
      <c r="P3190" s="924"/>
      <c r="Q3190" s="924"/>
      <c r="R3190" s="924"/>
      <c r="S3190" s="924"/>
      <c r="T3190" s="924"/>
      <c r="U3190" s="924"/>
      <c r="V3190" s="924"/>
      <c r="W3190" s="924"/>
      <c r="X3190" s="924"/>
      <c r="Y3190" s="924"/>
      <c r="Z3190" s="924"/>
      <c r="AA3190" s="924"/>
    </row>
    <row r="3191">
      <c r="A3191" s="928">
        <v>4183.0</v>
      </c>
      <c r="B3191" s="929" t="s">
        <v>5661</v>
      </c>
      <c r="C3191" s="929" t="s">
        <v>11071</v>
      </c>
      <c r="D3191" s="929" t="s">
        <v>11184</v>
      </c>
      <c r="E3191" s="930"/>
      <c r="F3191" s="930"/>
      <c r="G3191" s="930"/>
      <c r="H3191" s="930"/>
      <c r="I3191" s="929" t="s">
        <v>11256</v>
      </c>
      <c r="J3191" s="924"/>
      <c r="K3191" s="924"/>
      <c r="L3191" s="924"/>
      <c r="M3191" s="924"/>
      <c r="N3191" s="924"/>
      <c r="O3191" s="924"/>
      <c r="P3191" s="924"/>
      <c r="Q3191" s="924"/>
      <c r="R3191" s="924"/>
      <c r="S3191" s="924"/>
      <c r="T3191" s="924"/>
      <c r="U3191" s="924"/>
      <c r="V3191" s="924"/>
      <c r="W3191" s="924"/>
      <c r="X3191" s="924"/>
      <c r="Y3191" s="924"/>
      <c r="Z3191" s="924"/>
      <c r="AA3191" s="924"/>
    </row>
    <row r="3192">
      <c r="A3192" s="928">
        <v>4184.0</v>
      </c>
      <c r="B3192" s="929" t="s">
        <v>5661</v>
      </c>
      <c r="C3192" s="929" t="s">
        <v>11071</v>
      </c>
      <c r="D3192" s="929" t="s">
        <v>12693</v>
      </c>
      <c r="E3192" s="929" t="s">
        <v>12694</v>
      </c>
      <c r="F3192" s="930"/>
      <c r="G3192" s="930"/>
      <c r="H3192" s="930"/>
      <c r="I3192" s="929" t="s">
        <v>12695</v>
      </c>
      <c r="J3192" s="924"/>
      <c r="K3192" s="924"/>
      <c r="L3192" s="924"/>
      <c r="M3192" s="924"/>
      <c r="N3192" s="924"/>
      <c r="O3192" s="924"/>
      <c r="P3192" s="924"/>
      <c r="Q3192" s="924"/>
      <c r="R3192" s="924"/>
      <c r="S3192" s="924"/>
      <c r="T3192" s="924"/>
      <c r="U3192" s="924"/>
      <c r="V3192" s="924"/>
      <c r="W3192" s="924"/>
      <c r="X3192" s="924"/>
      <c r="Y3192" s="924"/>
      <c r="Z3192" s="924"/>
      <c r="AA3192" s="924"/>
    </row>
    <row r="3193">
      <c r="A3193" s="928">
        <v>4185.0</v>
      </c>
      <c r="B3193" s="929" t="s">
        <v>5661</v>
      </c>
      <c r="C3193" s="929" t="s">
        <v>11071</v>
      </c>
      <c r="D3193" s="929" t="s">
        <v>12693</v>
      </c>
      <c r="E3193" s="930"/>
      <c r="F3193" s="930"/>
      <c r="G3193" s="930"/>
      <c r="H3193" s="930"/>
      <c r="I3193" s="929" t="s">
        <v>12699</v>
      </c>
      <c r="J3193" s="924"/>
      <c r="K3193" s="924"/>
      <c r="L3193" s="924"/>
      <c r="M3193" s="924"/>
      <c r="N3193" s="924"/>
      <c r="O3193" s="924"/>
      <c r="P3193" s="924"/>
      <c r="Q3193" s="924"/>
      <c r="R3193" s="924"/>
      <c r="S3193" s="924"/>
      <c r="T3193" s="924"/>
      <c r="U3193" s="924"/>
      <c r="V3193" s="924"/>
      <c r="W3193" s="924"/>
      <c r="X3193" s="924"/>
      <c r="Y3193" s="924"/>
      <c r="Z3193" s="924"/>
      <c r="AA3193" s="924"/>
    </row>
    <row r="3194">
      <c r="A3194" s="928">
        <v>4186.0</v>
      </c>
      <c r="B3194" s="929" t="s">
        <v>5661</v>
      </c>
      <c r="C3194" s="929" t="s">
        <v>11071</v>
      </c>
      <c r="D3194" s="929" t="s">
        <v>11257</v>
      </c>
      <c r="E3194" s="929" t="s">
        <v>11258</v>
      </c>
      <c r="F3194" s="929" t="s">
        <v>7070</v>
      </c>
      <c r="G3194" s="930"/>
      <c r="H3194" s="930"/>
      <c r="I3194" s="929" t="s">
        <v>11259</v>
      </c>
      <c r="J3194" s="924"/>
      <c r="K3194" s="924"/>
      <c r="L3194" s="924"/>
      <c r="M3194" s="924"/>
      <c r="N3194" s="924"/>
      <c r="O3194" s="924"/>
      <c r="P3194" s="924"/>
      <c r="Q3194" s="924"/>
      <c r="R3194" s="924"/>
      <c r="S3194" s="924"/>
      <c r="T3194" s="924"/>
      <c r="U3194" s="924"/>
      <c r="V3194" s="924"/>
      <c r="W3194" s="924"/>
      <c r="X3194" s="924"/>
      <c r="Y3194" s="924"/>
      <c r="Z3194" s="924"/>
      <c r="AA3194" s="924"/>
    </row>
    <row r="3195">
      <c r="A3195" s="928">
        <v>4187.0</v>
      </c>
      <c r="B3195" s="929" t="s">
        <v>5661</v>
      </c>
      <c r="C3195" s="929" t="s">
        <v>11071</v>
      </c>
      <c r="D3195" s="929" t="s">
        <v>11257</v>
      </c>
      <c r="E3195" s="929" t="s">
        <v>11258</v>
      </c>
      <c r="F3195" s="929" t="s">
        <v>11260</v>
      </c>
      <c r="G3195" s="930"/>
      <c r="H3195" s="930"/>
      <c r="I3195" s="929" t="s">
        <v>11261</v>
      </c>
      <c r="J3195" s="924"/>
      <c r="K3195" s="924"/>
      <c r="L3195" s="924"/>
      <c r="M3195" s="924"/>
      <c r="N3195" s="924"/>
      <c r="O3195" s="924"/>
      <c r="P3195" s="924"/>
      <c r="Q3195" s="924"/>
      <c r="R3195" s="924"/>
      <c r="S3195" s="924"/>
      <c r="T3195" s="924"/>
      <c r="U3195" s="924"/>
      <c r="V3195" s="924"/>
      <c r="W3195" s="924"/>
      <c r="X3195" s="924"/>
      <c r="Y3195" s="924"/>
      <c r="Z3195" s="924"/>
      <c r="AA3195" s="924"/>
    </row>
    <row r="3196">
      <c r="A3196" s="928">
        <v>4188.0</v>
      </c>
      <c r="B3196" s="929" t="s">
        <v>5661</v>
      </c>
      <c r="C3196" s="929" t="s">
        <v>11071</v>
      </c>
      <c r="D3196" s="929" t="s">
        <v>11257</v>
      </c>
      <c r="E3196" s="929" t="s">
        <v>11258</v>
      </c>
      <c r="F3196" s="929" t="s">
        <v>11262</v>
      </c>
      <c r="G3196" s="930"/>
      <c r="H3196" s="930"/>
      <c r="I3196" s="929" t="s">
        <v>11263</v>
      </c>
      <c r="J3196" s="924"/>
      <c r="K3196" s="924"/>
      <c r="L3196" s="924"/>
      <c r="M3196" s="924"/>
      <c r="N3196" s="924"/>
      <c r="O3196" s="924"/>
      <c r="P3196" s="924"/>
      <c r="Q3196" s="924"/>
      <c r="R3196" s="924"/>
      <c r="S3196" s="924"/>
      <c r="T3196" s="924"/>
      <c r="U3196" s="924"/>
      <c r="V3196" s="924"/>
      <c r="W3196" s="924"/>
      <c r="X3196" s="924"/>
      <c r="Y3196" s="924"/>
      <c r="Z3196" s="924"/>
      <c r="AA3196" s="924"/>
    </row>
    <row r="3197">
      <c r="A3197" s="928">
        <v>4189.0</v>
      </c>
      <c r="B3197" s="929" t="s">
        <v>5661</v>
      </c>
      <c r="C3197" s="929" t="s">
        <v>11071</v>
      </c>
      <c r="D3197" s="929" t="s">
        <v>11257</v>
      </c>
      <c r="E3197" s="929" t="s">
        <v>11258</v>
      </c>
      <c r="F3197" s="929" t="s">
        <v>5789</v>
      </c>
      <c r="G3197" s="930"/>
      <c r="H3197" s="930"/>
      <c r="I3197" s="929" t="s">
        <v>11264</v>
      </c>
      <c r="J3197" s="924"/>
      <c r="K3197" s="924"/>
      <c r="L3197" s="924"/>
      <c r="M3197" s="924"/>
      <c r="N3197" s="924"/>
      <c r="O3197" s="924"/>
      <c r="P3197" s="924"/>
      <c r="Q3197" s="924"/>
      <c r="R3197" s="924"/>
      <c r="S3197" s="924"/>
      <c r="T3197" s="924"/>
      <c r="U3197" s="924"/>
      <c r="V3197" s="924"/>
      <c r="W3197" s="924"/>
      <c r="X3197" s="924"/>
      <c r="Y3197" s="924"/>
      <c r="Z3197" s="924"/>
      <c r="AA3197" s="924"/>
    </row>
    <row r="3198">
      <c r="A3198" s="928">
        <v>4190.0</v>
      </c>
      <c r="B3198" s="929" t="s">
        <v>5661</v>
      </c>
      <c r="C3198" s="929" t="s">
        <v>11071</v>
      </c>
      <c r="D3198" s="929" t="s">
        <v>11257</v>
      </c>
      <c r="E3198" s="929" t="s">
        <v>11258</v>
      </c>
      <c r="F3198" s="929" t="s">
        <v>11265</v>
      </c>
      <c r="G3198" s="930"/>
      <c r="H3198" s="930"/>
      <c r="I3198" s="929" t="s">
        <v>11266</v>
      </c>
      <c r="J3198" s="924"/>
      <c r="K3198" s="924"/>
      <c r="L3198" s="924"/>
      <c r="M3198" s="924"/>
      <c r="N3198" s="924"/>
      <c r="O3198" s="924"/>
      <c r="P3198" s="924"/>
      <c r="Q3198" s="924"/>
      <c r="R3198" s="924"/>
      <c r="S3198" s="924"/>
      <c r="T3198" s="924"/>
      <c r="U3198" s="924"/>
      <c r="V3198" s="924"/>
      <c r="W3198" s="924"/>
      <c r="X3198" s="924"/>
      <c r="Y3198" s="924"/>
      <c r="Z3198" s="924"/>
      <c r="AA3198" s="924"/>
    </row>
    <row r="3199">
      <c r="A3199" s="928">
        <v>4191.0</v>
      </c>
      <c r="B3199" s="929" t="s">
        <v>5661</v>
      </c>
      <c r="C3199" s="929" t="s">
        <v>11071</v>
      </c>
      <c r="D3199" s="929" t="s">
        <v>11257</v>
      </c>
      <c r="E3199" s="929" t="s">
        <v>11258</v>
      </c>
      <c r="F3199" s="929" t="s">
        <v>11267</v>
      </c>
      <c r="G3199" s="930"/>
      <c r="H3199" s="930"/>
      <c r="I3199" s="929" t="s">
        <v>11268</v>
      </c>
      <c r="J3199" s="924"/>
      <c r="K3199" s="924"/>
      <c r="L3199" s="924"/>
      <c r="M3199" s="924"/>
      <c r="N3199" s="924"/>
      <c r="O3199" s="924"/>
      <c r="P3199" s="924"/>
      <c r="Q3199" s="924"/>
      <c r="R3199" s="924"/>
      <c r="S3199" s="924"/>
      <c r="T3199" s="924"/>
      <c r="U3199" s="924"/>
      <c r="V3199" s="924"/>
      <c r="W3199" s="924"/>
      <c r="X3199" s="924"/>
      <c r="Y3199" s="924"/>
      <c r="Z3199" s="924"/>
      <c r="AA3199" s="924"/>
    </row>
    <row r="3200">
      <c r="A3200" s="928">
        <v>4192.0</v>
      </c>
      <c r="B3200" s="929" t="s">
        <v>5661</v>
      </c>
      <c r="C3200" s="929" t="s">
        <v>11071</v>
      </c>
      <c r="D3200" s="929" t="s">
        <v>11257</v>
      </c>
      <c r="E3200" s="929" t="s">
        <v>11258</v>
      </c>
      <c r="F3200" s="929" t="s">
        <v>11269</v>
      </c>
      <c r="G3200" s="930"/>
      <c r="H3200" s="930"/>
      <c r="I3200" s="929" t="s">
        <v>11270</v>
      </c>
      <c r="J3200" s="924"/>
      <c r="K3200" s="924"/>
      <c r="L3200" s="924"/>
      <c r="M3200" s="924"/>
      <c r="N3200" s="924"/>
      <c r="O3200" s="924"/>
      <c r="P3200" s="924"/>
      <c r="Q3200" s="924"/>
      <c r="R3200" s="924"/>
      <c r="S3200" s="924"/>
      <c r="T3200" s="924"/>
      <c r="U3200" s="924"/>
      <c r="V3200" s="924"/>
      <c r="W3200" s="924"/>
      <c r="X3200" s="924"/>
      <c r="Y3200" s="924"/>
      <c r="Z3200" s="924"/>
      <c r="AA3200" s="924"/>
    </row>
    <row r="3201">
      <c r="A3201" s="928">
        <v>4193.0</v>
      </c>
      <c r="B3201" s="929" t="s">
        <v>5661</v>
      </c>
      <c r="C3201" s="929" t="s">
        <v>11071</v>
      </c>
      <c r="D3201" s="929" t="s">
        <v>11257</v>
      </c>
      <c r="E3201" s="929" t="s">
        <v>11258</v>
      </c>
      <c r="F3201" s="929" t="s">
        <v>11271</v>
      </c>
      <c r="G3201" s="930"/>
      <c r="H3201" s="930"/>
      <c r="I3201" s="929" t="s">
        <v>11272</v>
      </c>
      <c r="J3201" s="924"/>
      <c r="K3201" s="924"/>
      <c r="L3201" s="924"/>
      <c r="M3201" s="924"/>
      <c r="N3201" s="924"/>
      <c r="O3201" s="924"/>
      <c r="P3201" s="924"/>
      <c r="Q3201" s="924"/>
      <c r="R3201" s="924"/>
      <c r="S3201" s="924"/>
      <c r="T3201" s="924"/>
      <c r="U3201" s="924"/>
      <c r="V3201" s="924"/>
      <c r="W3201" s="924"/>
      <c r="X3201" s="924"/>
      <c r="Y3201" s="924"/>
      <c r="Z3201" s="924"/>
      <c r="AA3201" s="924"/>
    </row>
    <row r="3202">
      <c r="A3202" s="928">
        <v>4194.0</v>
      </c>
      <c r="B3202" s="929" t="s">
        <v>5661</v>
      </c>
      <c r="C3202" s="929" t="s">
        <v>11071</v>
      </c>
      <c r="D3202" s="929" t="s">
        <v>11257</v>
      </c>
      <c r="E3202" s="929" t="s">
        <v>11258</v>
      </c>
      <c r="F3202" s="929" t="s">
        <v>11273</v>
      </c>
      <c r="G3202" s="930"/>
      <c r="H3202" s="930"/>
      <c r="I3202" s="929" t="s">
        <v>11274</v>
      </c>
      <c r="J3202" s="924"/>
      <c r="K3202" s="924"/>
      <c r="L3202" s="924"/>
      <c r="M3202" s="924"/>
      <c r="N3202" s="924"/>
      <c r="O3202" s="924"/>
      <c r="P3202" s="924"/>
      <c r="Q3202" s="924"/>
      <c r="R3202" s="924"/>
      <c r="S3202" s="924"/>
      <c r="T3202" s="924"/>
      <c r="U3202" s="924"/>
      <c r="V3202" s="924"/>
      <c r="W3202" s="924"/>
      <c r="X3202" s="924"/>
      <c r="Y3202" s="924"/>
      <c r="Z3202" s="924"/>
      <c r="AA3202" s="924"/>
    </row>
    <row r="3203">
      <c r="A3203" s="928">
        <v>4195.0</v>
      </c>
      <c r="B3203" s="929" t="s">
        <v>5661</v>
      </c>
      <c r="C3203" s="929" t="s">
        <v>11071</v>
      </c>
      <c r="D3203" s="929" t="s">
        <v>11257</v>
      </c>
      <c r="E3203" s="929" t="s">
        <v>11258</v>
      </c>
      <c r="F3203" s="929" t="s">
        <v>9808</v>
      </c>
      <c r="G3203" s="930"/>
      <c r="H3203" s="930"/>
      <c r="I3203" s="929" t="s">
        <v>11275</v>
      </c>
      <c r="J3203" s="924"/>
      <c r="K3203" s="924"/>
      <c r="L3203" s="924"/>
      <c r="M3203" s="924"/>
      <c r="N3203" s="924"/>
      <c r="O3203" s="924"/>
      <c r="P3203" s="924"/>
      <c r="Q3203" s="924"/>
      <c r="R3203" s="924"/>
      <c r="S3203" s="924"/>
      <c r="T3203" s="924"/>
      <c r="U3203" s="924"/>
      <c r="V3203" s="924"/>
      <c r="W3203" s="924"/>
      <c r="X3203" s="924"/>
      <c r="Y3203" s="924"/>
      <c r="Z3203" s="924"/>
      <c r="AA3203" s="924"/>
    </row>
    <row r="3204">
      <c r="A3204" s="928">
        <v>4196.0</v>
      </c>
      <c r="B3204" s="929" t="s">
        <v>5661</v>
      </c>
      <c r="C3204" s="929" t="s">
        <v>11071</v>
      </c>
      <c r="D3204" s="929" t="s">
        <v>11257</v>
      </c>
      <c r="E3204" s="929" t="s">
        <v>11258</v>
      </c>
      <c r="F3204" s="929" t="s">
        <v>6668</v>
      </c>
      <c r="G3204" s="930"/>
      <c r="H3204" s="930"/>
      <c r="I3204" s="929" t="s">
        <v>11276</v>
      </c>
      <c r="J3204" s="924"/>
      <c r="K3204" s="924"/>
      <c r="L3204" s="924"/>
      <c r="M3204" s="924"/>
      <c r="N3204" s="924"/>
      <c r="O3204" s="924"/>
      <c r="P3204" s="924"/>
      <c r="Q3204" s="924"/>
      <c r="R3204" s="924"/>
      <c r="S3204" s="924"/>
      <c r="T3204" s="924"/>
      <c r="U3204" s="924"/>
      <c r="V3204" s="924"/>
      <c r="W3204" s="924"/>
      <c r="X3204" s="924"/>
      <c r="Y3204" s="924"/>
      <c r="Z3204" s="924"/>
      <c r="AA3204" s="924"/>
    </row>
    <row r="3205">
      <c r="A3205" s="928">
        <v>4197.0</v>
      </c>
      <c r="B3205" s="929" t="s">
        <v>5661</v>
      </c>
      <c r="C3205" s="929" t="s">
        <v>11071</v>
      </c>
      <c r="D3205" s="929" t="s">
        <v>11257</v>
      </c>
      <c r="E3205" s="929" t="s">
        <v>11258</v>
      </c>
      <c r="F3205" s="929" t="s">
        <v>5926</v>
      </c>
      <c r="G3205" s="930"/>
      <c r="H3205" s="930"/>
      <c r="I3205" s="929" t="s">
        <v>11277</v>
      </c>
      <c r="J3205" s="924"/>
      <c r="K3205" s="924"/>
      <c r="L3205" s="924"/>
      <c r="M3205" s="924"/>
      <c r="N3205" s="924"/>
      <c r="O3205" s="924"/>
      <c r="P3205" s="924"/>
      <c r="Q3205" s="924"/>
      <c r="R3205" s="924"/>
      <c r="S3205" s="924"/>
      <c r="T3205" s="924"/>
      <c r="U3205" s="924"/>
      <c r="V3205" s="924"/>
      <c r="W3205" s="924"/>
      <c r="X3205" s="924"/>
      <c r="Y3205" s="924"/>
      <c r="Z3205" s="924"/>
      <c r="AA3205" s="924"/>
    </row>
    <row r="3206">
      <c r="A3206" s="928">
        <v>4198.0</v>
      </c>
      <c r="B3206" s="929" t="s">
        <v>5661</v>
      </c>
      <c r="C3206" s="929" t="s">
        <v>11071</v>
      </c>
      <c r="D3206" s="929" t="s">
        <v>11257</v>
      </c>
      <c r="E3206" s="929" t="s">
        <v>11258</v>
      </c>
      <c r="F3206" s="929" t="s">
        <v>5805</v>
      </c>
      <c r="G3206" s="930"/>
      <c r="H3206" s="930"/>
      <c r="I3206" s="929" t="s">
        <v>11278</v>
      </c>
      <c r="J3206" s="924"/>
      <c r="K3206" s="924"/>
      <c r="L3206" s="924"/>
      <c r="M3206" s="924"/>
      <c r="N3206" s="924"/>
      <c r="O3206" s="924"/>
      <c r="P3206" s="924"/>
      <c r="Q3206" s="924"/>
      <c r="R3206" s="924"/>
      <c r="S3206" s="924"/>
      <c r="T3206" s="924"/>
      <c r="U3206" s="924"/>
      <c r="V3206" s="924"/>
      <c r="W3206" s="924"/>
      <c r="X3206" s="924"/>
      <c r="Y3206" s="924"/>
      <c r="Z3206" s="924"/>
      <c r="AA3206" s="924"/>
    </row>
    <row r="3207">
      <c r="A3207" s="928">
        <v>4199.0</v>
      </c>
      <c r="B3207" s="929" t="s">
        <v>5661</v>
      </c>
      <c r="C3207" s="929" t="s">
        <v>11071</v>
      </c>
      <c r="D3207" s="929" t="s">
        <v>11257</v>
      </c>
      <c r="E3207" s="929" t="s">
        <v>11258</v>
      </c>
      <c r="F3207" s="929" t="s">
        <v>11279</v>
      </c>
      <c r="G3207" s="930"/>
      <c r="H3207" s="930"/>
      <c r="I3207" s="929" t="s">
        <v>11280</v>
      </c>
      <c r="J3207" s="924"/>
      <c r="K3207" s="924"/>
      <c r="L3207" s="924"/>
      <c r="M3207" s="924"/>
      <c r="N3207" s="924"/>
      <c r="O3207" s="924"/>
      <c r="P3207" s="924"/>
      <c r="Q3207" s="924"/>
      <c r="R3207" s="924"/>
      <c r="S3207" s="924"/>
      <c r="T3207" s="924"/>
      <c r="U3207" s="924"/>
      <c r="V3207" s="924"/>
      <c r="W3207" s="924"/>
      <c r="X3207" s="924"/>
      <c r="Y3207" s="924"/>
      <c r="Z3207" s="924"/>
      <c r="AA3207" s="924"/>
    </row>
    <row r="3208">
      <c r="A3208" s="928">
        <v>4200.0</v>
      </c>
      <c r="B3208" s="929" t="s">
        <v>5661</v>
      </c>
      <c r="C3208" s="929" t="s">
        <v>11071</v>
      </c>
      <c r="D3208" s="929" t="s">
        <v>11257</v>
      </c>
      <c r="E3208" s="929" t="s">
        <v>11258</v>
      </c>
      <c r="F3208" s="929" t="s">
        <v>5815</v>
      </c>
      <c r="G3208" s="930"/>
      <c r="H3208" s="930"/>
      <c r="I3208" s="929" t="s">
        <v>11281</v>
      </c>
      <c r="J3208" s="924"/>
      <c r="K3208" s="924"/>
      <c r="L3208" s="924"/>
      <c r="M3208" s="924"/>
      <c r="N3208" s="924"/>
      <c r="O3208" s="924"/>
      <c r="P3208" s="924"/>
      <c r="Q3208" s="924"/>
      <c r="R3208" s="924"/>
      <c r="S3208" s="924"/>
      <c r="T3208" s="924"/>
      <c r="U3208" s="924"/>
      <c r="V3208" s="924"/>
      <c r="W3208" s="924"/>
      <c r="X3208" s="924"/>
      <c r="Y3208" s="924"/>
      <c r="Z3208" s="924"/>
      <c r="AA3208" s="924"/>
    </row>
    <row r="3209">
      <c r="A3209" s="928">
        <v>4201.0</v>
      </c>
      <c r="B3209" s="929" t="s">
        <v>5661</v>
      </c>
      <c r="C3209" s="929" t="s">
        <v>11071</v>
      </c>
      <c r="D3209" s="929" t="s">
        <v>11257</v>
      </c>
      <c r="E3209" s="929" t="s">
        <v>11258</v>
      </c>
      <c r="F3209" s="929" t="s">
        <v>11282</v>
      </c>
      <c r="G3209" s="930"/>
      <c r="H3209" s="930"/>
      <c r="I3209" s="929" t="s">
        <v>11283</v>
      </c>
      <c r="J3209" s="924"/>
      <c r="K3209" s="924"/>
      <c r="L3209" s="924"/>
      <c r="M3209" s="924"/>
      <c r="N3209" s="924"/>
      <c r="O3209" s="924"/>
      <c r="P3209" s="924"/>
      <c r="Q3209" s="924"/>
      <c r="R3209" s="924"/>
      <c r="S3209" s="924"/>
      <c r="T3209" s="924"/>
      <c r="U3209" s="924"/>
      <c r="V3209" s="924"/>
      <c r="W3209" s="924"/>
      <c r="X3209" s="924"/>
      <c r="Y3209" s="924"/>
      <c r="Z3209" s="924"/>
      <c r="AA3209" s="924"/>
    </row>
    <row r="3210">
      <c r="A3210" s="928">
        <v>4202.0</v>
      </c>
      <c r="B3210" s="929" t="s">
        <v>5661</v>
      </c>
      <c r="C3210" s="929" t="s">
        <v>11071</v>
      </c>
      <c r="D3210" s="929" t="s">
        <v>11257</v>
      </c>
      <c r="E3210" s="929" t="s">
        <v>11258</v>
      </c>
      <c r="F3210" s="929" t="s">
        <v>5675</v>
      </c>
      <c r="G3210" s="930"/>
      <c r="H3210" s="930"/>
      <c r="I3210" s="929" t="s">
        <v>11284</v>
      </c>
      <c r="J3210" s="924"/>
      <c r="K3210" s="924"/>
      <c r="L3210" s="924"/>
      <c r="M3210" s="924"/>
      <c r="N3210" s="924"/>
      <c r="O3210" s="924"/>
      <c r="P3210" s="924"/>
      <c r="Q3210" s="924"/>
      <c r="R3210" s="924"/>
      <c r="S3210" s="924"/>
      <c r="T3210" s="924"/>
      <c r="U3210" s="924"/>
      <c r="V3210" s="924"/>
      <c r="W3210" s="924"/>
      <c r="X3210" s="924"/>
      <c r="Y3210" s="924"/>
      <c r="Z3210" s="924"/>
      <c r="AA3210" s="924"/>
    </row>
    <row r="3211">
      <c r="A3211" s="928">
        <v>4203.0</v>
      </c>
      <c r="B3211" s="929" t="s">
        <v>5661</v>
      </c>
      <c r="C3211" s="929" t="s">
        <v>11071</v>
      </c>
      <c r="D3211" s="929" t="s">
        <v>11257</v>
      </c>
      <c r="E3211" s="929" t="s">
        <v>11258</v>
      </c>
      <c r="F3211" s="929" t="s">
        <v>11285</v>
      </c>
      <c r="G3211" s="930"/>
      <c r="H3211" s="930"/>
      <c r="I3211" s="929" t="s">
        <v>11286</v>
      </c>
      <c r="J3211" s="924"/>
      <c r="K3211" s="924"/>
      <c r="L3211" s="924"/>
      <c r="M3211" s="924"/>
      <c r="N3211" s="924"/>
      <c r="O3211" s="924"/>
      <c r="P3211" s="924"/>
      <c r="Q3211" s="924"/>
      <c r="R3211" s="924"/>
      <c r="S3211" s="924"/>
      <c r="T3211" s="924"/>
      <c r="U3211" s="924"/>
      <c r="V3211" s="924"/>
      <c r="W3211" s="924"/>
      <c r="X3211" s="924"/>
      <c r="Y3211" s="924"/>
      <c r="Z3211" s="924"/>
      <c r="AA3211" s="924"/>
    </row>
    <row r="3212">
      <c r="A3212" s="928">
        <v>4204.0</v>
      </c>
      <c r="B3212" s="929" t="s">
        <v>5661</v>
      </c>
      <c r="C3212" s="929" t="s">
        <v>11071</v>
      </c>
      <c r="D3212" s="929" t="s">
        <v>11257</v>
      </c>
      <c r="E3212" s="929" t="s">
        <v>11258</v>
      </c>
      <c r="F3212" s="929" t="s">
        <v>5821</v>
      </c>
      <c r="G3212" s="930"/>
      <c r="H3212" s="930"/>
      <c r="I3212" s="929" t="s">
        <v>11287</v>
      </c>
      <c r="J3212" s="924"/>
      <c r="K3212" s="924"/>
      <c r="L3212" s="924"/>
      <c r="M3212" s="924"/>
      <c r="N3212" s="924"/>
      <c r="O3212" s="924"/>
      <c r="P3212" s="924"/>
      <c r="Q3212" s="924"/>
      <c r="R3212" s="924"/>
      <c r="S3212" s="924"/>
      <c r="T3212" s="924"/>
      <c r="U3212" s="924"/>
      <c r="V3212" s="924"/>
      <c r="W3212" s="924"/>
      <c r="X3212" s="924"/>
      <c r="Y3212" s="924"/>
      <c r="Z3212" s="924"/>
      <c r="AA3212" s="924"/>
    </row>
    <row r="3213">
      <c r="A3213" s="928">
        <v>4205.0</v>
      </c>
      <c r="B3213" s="929" t="s">
        <v>5661</v>
      </c>
      <c r="C3213" s="929" t="s">
        <v>11071</v>
      </c>
      <c r="D3213" s="929" t="s">
        <v>11257</v>
      </c>
      <c r="E3213" s="929" t="s">
        <v>11258</v>
      </c>
      <c r="F3213" s="929" t="s">
        <v>11288</v>
      </c>
      <c r="G3213" s="930"/>
      <c r="H3213" s="930"/>
      <c r="I3213" s="929" t="s">
        <v>11289</v>
      </c>
      <c r="J3213" s="924"/>
      <c r="K3213" s="924"/>
      <c r="L3213" s="924"/>
      <c r="M3213" s="924"/>
      <c r="N3213" s="924"/>
      <c r="O3213" s="924"/>
      <c r="P3213" s="924"/>
      <c r="Q3213" s="924"/>
      <c r="R3213" s="924"/>
      <c r="S3213" s="924"/>
      <c r="T3213" s="924"/>
      <c r="U3213" s="924"/>
      <c r="V3213" s="924"/>
      <c r="W3213" s="924"/>
      <c r="X3213" s="924"/>
      <c r="Y3213" s="924"/>
      <c r="Z3213" s="924"/>
      <c r="AA3213" s="924"/>
    </row>
    <row r="3214">
      <c r="A3214" s="928">
        <v>4206.0</v>
      </c>
      <c r="B3214" s="929" t="s">
        <v>5661</v>
      </c>
      <c r="C3214" s="929" t="s">
        <v>11071</v>
      </c>
      <c r="D3214" s="929" t="s">
        <v>11257</v>
      </c>
      <c r="E3214" s="929" t="s">
        <v>11258</v>
      </c>
      <c r="F3214" s="929" t="s">
        <v>11290</v>
      </c>
      <c r="G3214" s="930"/>
      <c r="H3214" s="930"/>
      <c r="I3214" s="929" t="s">
        <v>11291</v>
      </c>
      <c r="J3214" s="924"/>
      <c r="K3214" s="924"/>
      <c r="L3214" s="924"/>
      <c r="M3214" s="924"/>
      <c r="N3214" s="924"/>
      <c r="O3214" s="924"/>
      <c r="P3214" s="924"/>
      <c r="Q3214" s="924"/>
      <c r="R3214" s="924"/>
      <c r="S3214" s="924"/>
      <c r="T3214" s="924"/>
      <c r="U3214" s="924"/>
      <c r="V3214" s="924"/>
      <c r="W3214" s="924"/>
      <c r="X3214" s="924"/>
      <c r="Y3214" s="924"/>
      <c r="Z3214" s="924"/>
      <c r="AA3214" s="924"/>
    </row>
    <row r="3215">
      <c r="A3215" s="928">
        <v>4207.0</v>
      </c>
      <c r="B3215" s="929" t="s">
        <v>5661</v>
      </c>
      <c r="C3215" s="929" t="s">
        <v>11071</v>
      </c>
      <c r="D3215" s="929" t="s">
        <v>11257</v>
      </c>
      <c r="E3215" s="929" t="s">
        <v>11258</v>
      </c>
      <c r="F3215" s="929" t="s">
        <v>11292</v>
      </c>
      <c r="G3215" s="930"/>
      <c r="H3215" s="930"/>
      <c r="I3215" s="929" t="s">
        <v>11293</v>
      </c>
      <c r="J3215" s="924"/>
      <c r="K3215" s="924"/>
      <c r="L3215" s="924"/>
      <c r="M3215" s="924"/>
      <c r="N3215" s="924"/>
      <c r="O3215" s="924"/>
      <c r="P3215" s="924"/>
      <c r="Q3215" s="924"/>
      <c r="R3215" s="924"/>
      <c r="S3215" s="924"/>
      <c r="T3215" s="924"/>
      <c r="U3215" s="924"/>
      <c r="V3215" s="924"/>
      <c r="W3215" s="924"/>
      <c r="X3215" s="924"/>
      <c r="Y3215" s="924"/>
      <c r="Z3215" s="924"/>
      <c r="AA3215" s="924"/>
    </row>
    <row r="3216">
      <c r="A3216" s="928">
        <v>4208.0</v>
      </c>
      <c r="B3216" s="929" t="s">
        <v>5661</v>
      </c>
      <c r="C3216" s="929" t="s">
        <v>11071</v>
      </c>
      <c r="D3216" s="929" t="s">
        <v>11257</v>
      </c>
      <c r="E3216" s="929" t="s">
        <v>11258</v>
      </c>
      <c r="F3216" s="929" t="s">
        <v>11294</v>
      </c>
      <c r="G3216" s="930"/>
      <c r="H3216" s="930"/>
      <c r="I3216" s="929" t="s">
        <v>11295</v>
      </c>
      <c r="J3216" s="924"/>
      <c r="K3216" s="924"/>
      <c r="L3216" s="924"/>
      <c r="M3216" s="924"/>
      <c r="N3216" s="924"/>
      <c r="O3216" s="924"/>
      <c r="P3216" s="924"/>
      <c r="Q3216" s="924"/>
      <c r="R3216" s="924"/>
      <c r="S3216" s="924"/>
      <c r="T3216" s="924"/>
      <c r="U3216" s="924"/>
      <c r="V3216" s="924"/>
      <c r="W3216" s="924"/>
      <c r="X3216" s="924"/>
      <c r="Y3216" s="924"/>
      <c r="Z3216" s="924"/>
      <c r="AA3216" s="924"/>
    </row>
    <row r="3217">
      <c r="A3217" s="928">
        <v>4209.0</v>
      </c>
      <c r="B3217" s="929" t="s">
        <v>5661</v>
      </c>
      <c r="C3217" s="929" t="s">
        <v>11071</v>
      </c>
      <c r="D3217" s="929" t="s">
        <v>11257</v>
      </c>
      <c r="E3217" s="929" t="s">
        <v>11258</v>
      </c>
      <c r="F3217" s="929" t="s">
        <v>11296</v>
      </c>
      <c r="G3217" s="930"/>
      <c r="H3217" s="930"/>
      <c r="I3217" s="929" t="s">
        <v>11297</v>
      </c>
      <c r="J3217" s="924"/>
      <c r="K3217" s="924"/>
      <c r="L3217" s="924"/>
      <c r="M3217" s="924"/>
      <c r="N3217" s="924"/>
      <c r="O3217" s="924"/>
      <c r="P3217" s="924"/>
      <c r="Q3217" s="924"/>
      <c r="R3217" s="924"/>
      <c r="S3217" s="924"/>
      <c r="T3217" s="924"/>
      <c r="U3217" s="924"/>
      <c r="V3217" s="924"/>
      <c r="W3217" s="924"/>
      <c r="X3217" s="924"/>
      <c r="Y3217" s="924"/>
      <c r="Z3217" s="924"/>
      <c r="AA3217" s="924"/>
    </row>
    <row r="3218">
      <c r="A3218" s="928">
        <v>4210.0</v>
      </c>
      <c r="B3218" s="929" t="s">
        <v>5661</v>
      </c>
      <c r="C3218" s="929" t="s">
        <v>11071</v>
      </c>
      <c r="D3218" s="929" t="s">
        <v>11257</v>
      </c>
      <c r="E3218" s="929" t="s">
        <v>11258</v>
      </c>
      <c r="F3218" s="929" t="s">
        <v>11298</v>
      </c>
      <c r="G3218" s="930"/>
      <c r="H3218" s="930"/>
      <c r="I3218" s="929" t="s">
        <v>11299</v>
      </c>
      <c r="J3218" s="924"/>
      <c r="K3218" s="924"/>
      <c r="L3218" s="924"/>
      <c r="M3218" s="924"/>
      <c r="N3218" s="924"/>
      <c r="O3218" s="924"/>
      <c r="P3218" s="924"/>
      <c r="Q3218" s="924"/>
      <c r="R3218" s="924"/>
      <c r="S3218" s="924"/>
      <c r="T3218" s="924"/>
      <c r="U3218" s="924"/>
      <c r="V3218" s="924"/>
      <c r="W3218" s="924"/>
      <c r="X3218" s="924"/>
      <c r="Y3218" s="924"/>
      <c r="Z3218" s="924"/>
      <c r="AA3218" s="924"/>
    </row>
    <row r="3219">
      <c r="A3219" s="928">
        <v>4211.0</v>
      </c>
      <c r="B3219" s="929" t="s">
        <v>5661</v>
      </c>
      <c r="C3219" s="929" t="s">
        <v>11071</v>
      </c>
      <c r="D3219" s="929" t="s">
        <v>11257</v>
      </c>
      <c r="E3219" s="929" t="s">
        <v>11258</v>
      </c>
      <c r="F3219" s="930"/>
      <c r="G3219" s="930"/>
      <c r="H3219" s="930"/>
      <c r="I3219" s="929" t="s">
        <v>11300</v>
      </c>
      <c r="J3219" s="924"/>
      <c r="K3219" s="924"/>
      <c r="L3219" s="924"/>
      <c r="M3219" s="924"/>
      <c r="N3219" s="924"/>
      <c r="O3219" s="924"/>
      <c r="P3219" s="924"/>
      <c r="Q3219" s="924"/>
      <c r="R3219" s="924"/>
      <c r="S3219" s="924"/>
      <c r="T3219" s="924"/>
      <c r="U3219" s="924"/>
      <c r="V3219" s="924"/>
      <c r="W3219" s="924"/>
      <c r="X3219" s="924"/>
      <c r="Y3219" s="924"/>
      <c r="Z3219" s="924"/>
      <c r="AA3219" s="924"/>
    </row>
    <row r="3220">
      <c r="A3220" s="928">
        <v>4212.0</v>
      </c>
      <c r="B3220" s="929" t="s">
        <v>5661</v>
      </c>
      <c r="C3220" s="929" t="s">
        <v>11071</v>
      </c>
      <c r="D3220" s="929" t="s">
        <v>11257</v>
      </c>
      <c r="E3220" s="929" t="s">
        <v>11301</v>
      </c>
      <c r="F3220" s="929" t="s">
        <v>11302</v>
      </c>
      <c r="G3220" s="930"/>
      <c r="H3220" s="930"/>
      <c r="I3220" s="929" t="s">
        <v>11303</v>
      </c>
      <c r="J3220" s="924"/>
      <c r="K3220" s="924"/>
      <c r="L3220" s="924"/>
      <c r="M3220" s="924"/>
      <c r="N3220" s="924"/>
      <c r="O3220" s="924"/>
      <c r="P3220" s="924"/>
      <c r="Q3220" s="924"/>
      <c r="R3220" s="924"/>
      <c r="S3220" s="924"/>
      <c r="T3220" s="924"/>
      <c r="U3220" s="924"/>
      <c r="V3220" s="924"/>
      <c r="W3220" s="924"/>
      <c r="X3220" s="924"/>
      <c r="Y3220" s="924"/>
      <c r="Z3220" s="924"/>
      <c r="AA3220" s="924"/>
    </row>
    <row r="3221">
      <c r="A3221" s="928">
        <v>4213.0</v>
      </c>
      <c r="B3221" s="929" t="s">
        <v>5661</v>
      </c>
      <c r="C3221" s="929" t="s">
        <v>11071</v>
      </c>
      <c r="D3221" s="929" t="s">
        <v>11257</v>
      </c>
      <c r="E3221" s="929" t="s">
        <v>11301</v>
      </c>
      <c r="F3221" s="929" t="s">
        <v>9800</v>
      </c>
      <c r="G3221" s="930"/>
      <c r="H3221" s="930"/>
      <c r="I3221" s="929" t="s">
        <v>11304</v>
      </c>
      <c r="J3221" s="924"/>
      <c r="K3221" s="924"/>
      <c r="L3221" s="924"/>
      <c r="M3221" s="924"/>
      <c r="N3221" s="924"/>
      <c r="O3221" s="924"/>
      <c r="P3221" s="924"/>
      <c r="Q3221" s="924"/>
      <c r="R3221" s="924"/>
      <c r="S3221" s="924"/>
      <c r="T3221" s="924"/>
      <c r="U3221" s="924"/>
      <c r="V3221" s="924"/>
      <c r="W3221" s="924"/>
      <c r="X3221" s="924"/>
      <c r="Y3221" s="924"/>
      <c r="Z3221" s="924"/>
      <c r="AA3221" s="924"/>
    </row>
    <row r="3222">
      <c r="A3222" s="928">
        <v>4214.0</v>
      </c>
      <c r="B3222" s="929" t="s">
        <v>5661</v>
      </c>
      <c r="C3222" s="929" t="s">
        <v>11071</v>
      </c>
      <c r="D3222" s="929" t="s">
        <v>11257</v>
      </c>
      <c r="E3222" s="929" t="s">
        <v>11301</v>
      </c>
      <c r="F3222" s="929" t="s">
        <v>11305</v>
      </c>
      <c r="G3222" s="930"/>
      <c r="H3222" s="930"/>
      <c r="I3222" s="929" t="s">
        <v>11306</v>
      </c>
      <c r="J3222" s="924"/>
      <c r="K3222" s="924"/>
      <c r="L3222" s="924"/>
      <c r="M3222" s="924"/>
      <c r="N3222" s="924"/>
      <c r="O3222" s="924"/>
      <c r="P3222" s="924"/>
      <c r="Q3222" s="924"/>
      <c r="R3222" s="924"/>
      <c r="S3222" s="924"/>
      <c r="T3222" s="924"/>
      <c r="U3222" s="924"/>
      <c r="V3222" s="924"/>
      <c r="W3222" s="924"/>
      <c r="X3222" s="924"/>
      <c r="Y3222" s="924"/>
      <c r="Z3222" s="924"/>
      <c r="AA3222" s="924"/>
    </row>
    <row r="3223">
      <c r="A3223" s="928">
        <v>4215.0</v>
      </c>
      <c r="B3223" s="929" t="s">
        <v>5661</v>
      </c>
      <c r="C3223" s="929" t="s">
        <v>11071</v>
      </c>
      <c r="D3223" s="929" t="s">
        <v>11257</v>
      </c>
      <c r="E3223" s="929" t="s">
        <v>11301</v>
      </c>
      <c r="F3223" s="929" t="s">
        <v>11307</v>
      </c>
      <c r="G3223" s="930"/>
      <c r="H3223" s="930"/>
      <c r="I3223" s="929" t="s">
        <v>11308</v>
      </c>
      <c r="J3223" s="924"/>
      <c r="K3223" s="924"/>
      <c r="L3223" s="924"/>
      <c r="M3223" s="924"/>
      <c r="N3223" s="924"/>
      <c r="O3223" s="924"/>
      <c r="P3223" s="924"/>
      <c r="Q3223" s="924"/>
      <c r="R3223" s="924"/>
      <c r="S3223" s="924"/>
      <c r="T3223" s="924"/>
      <c r="U3223" s="924"/>
      <c r="V3223" s="924"/>
      <c r="W3223" s="924"/>
      <c r="X3223" s="924"/>
      <c r="Y3223" s="924"/>
      <c r="Z3223" s="924"/>
      <c r="AA3223" s="924"/>
    </row>
    <row r="3224">
      <c r="A3224" s="928">
        <v>4216.0</v>
      </c>
      <c r="B3224" s="929" t="s">
        <v>5661</v>
      </c>
      <c r="C3224" s="929" t="s">
        <v>11071</v>
      </c>
      <c r="D3224" s="929" t="s">
        <v>11257</v>
      </c>
      <c r="E3224" s="929" t="s">
        <v>11301</v>
      </c>
      <c r="F3224" s="930"/>
      <c r="G3224" s="930"/>
      <c r="H3224" s="930"/>
      <c r="I3224" s="929" t="s">
        <v>11309</v>
      </c>
      <c r="J3224" s="924"/>
      <c r="K3224" s="924"/>
      <c r="L3224" s="924"/>
      <c r="M3224" s="924"/>
      <c r="N3224" s="924"/>
      <c r="O3224" s="924"/>
      <c r="P3224" s="924"/>
      <c r="Q3224" s="924"/>
      <c r="R3224" s="924"/>
      <c r="S3224" s="924"/>
      <c r="T3224" s="924"/>
      <c r="U3224" s="924"/>
      <c r="V3224" s="924"/>
      <c r="W3224" s="924"/>
      <c r="X3224" s="924"/>
      <c r="Y3224" s="924"/>
      <c r="Z3224" s="924"/>
      <c r="AA3224" s="924"/>
    </row>
    <row r="3225">
      <c r="A3225" s="928">
        <v>4217.0</v>
      </c>
      <c r="B3225" s="929" t="s">
        <v>5661</v>
      </c>
      <c r="C3225" s="929" t="s">
        <v>11071</v>
      </c>
      <c r="D3225" s="929" t="s">
        <v>11257</v>
      </c>
      <c r="E3225" s="929" t="s">
        <v>8498</v>
      </c>
      <c r="F3225" s="929" t="s">
        <v>11310</v>
      </c>
      <c r="G3225" s="930"/>
      <c r="H3225" s="930"/>
      <c r="I3225" s="929" t="s">
        <v>11311</v>
      </c>
      <c r="J3225" s="924"/>
      <c r="K3225" s="924"/>
      <c r="L3225" s="924"/>
      <c r="M3225" s="924"/>
      <c r="N3225" s="924"/>
      <c r="O3225" s="924"/>
      <c r="P3225" s="924"/>
      <c r="Q3225" s="924"/>
      <c r="R3225" s="924"/>
      <c r="S3225" s="924"/>
      <c r="T3225" s="924"/>
      <c r="U3225" s="924"/>
      <c r="V3225" s="924"/>
      <c r="W3225" s="924"/>
      <c r="X3225" s="924"/>
      <c r="Y3225" s="924"/>
      <c r="Z3225" s="924"/>
      <c r="AA3225" s="924"/>
    </row>
    <row r="3226">
      <c r="A3226" s="928">
        <v>4218.0</v>
      </c>
      <c r="B3226" s="929" t="s">
        <v>5661</v>
      </c>
      <c r="C3226" s="929" t="s">
        <v>11071</v>
      </c>
      <c r="D3226" s="929" t="s">
        <v>11257</v>
      </c>
      <c r="E3226" s="929" t="s">
        <v>8498</v>
      </c>
      <c r="F3226" s="929" t="s">
        <v>6270</v>
      </c>
      <c r="G3226" s="930"/>
      <c r="H3226" s="930"/>
      <c r="I3226" s="929" t="s">
        <v>11312</v>
      </c>
      <c r="J3226" s="924"/>
      <c r="K3226" s="924"/>
      <c r="L3226" s="924"/>
      <c r="M3226" s="924"/>
      <c r="N3226" s="924"/>
      <c r="O3226" s="924"/>
      <c r="P3226" s="924"/>
      <c r="Q3226" s="924"/>
      <c r="R3226" s="924"/>
      <c r="S3226" s="924"/>
      <c r="T3226" s="924"/>
      <c r="U3226" s="924"/>
      <c r="V3226" s="924"/>
      <c r="W3226" s="924"/>
      <c r="X3226" s="924"/>
      <c r="Y3226" s="924"/>
      <c r="Z3226" s="924"/>
      <c r="AA3226" s="924"/>
    </row>
    <row r="3227">
      <c r="A3227" s="928">
        <v>4219.0</v>
      </c>
      <c r="B3227" s="929" t="s">
        <v>5661</v>
      </c>
      <c r="C3227" s="929" t="s">
        <v>11071</v>
      </c>
      <c r="D3227" s="929" t="s">
        <v>11257</v>
      </c>
      <c r="E3227" s="929" t="s">
        <v>8498</v>
      </c>
      <c r="F3227" s="930"/>
      <c r="G3227" s="930"/>
      <c r="H3227" s="930"/>
      <c r="I3227" s="929" t="s">
        <v>11313</v>
      </c>
      <c r="J3227" s="924"/>
      <c r="K3227" s="924"/>
      <c r="L3227" s="924"/>
      <c r="M3227" s="924"/>
      <c r="N3227" s="924"/>
      <c r="O3227" s="924"/>
      <c r="P3227" s="924"/>
      <c r="Q3227" s="924"/>
      <c r="R3227" s="924"/>
      <c r="S3227" s="924"/>
      <c r="T3227" s="924"/>
      <c r="U3227" s="924"/>
      <c r="V3227" s="924"/>
      <c r="W3227" s="924"/>
      <c r="X3227" s="924"/>
      <c r="Y3227" s="924"/>
      <c r="Z3227" s="924"/>
      <c r="AA3227" s="924"/>
    </row>
    <row r="3228">
      <c r="A3228" s="928">
        <v>4220.0</v>
      </c>
      <c r="B3228" s="929" t="s">
        <v>5661</v>
      </c>
      <c r="C3228" s="929" t="s">
        <v>11071</v>
      </c>
      <c r="D3228" s="929" t="s">
        <v>11257</v>
      </c>
      <c r="E3228" s="929" t="s">
        <v>8048</v>
      </c>
      <c r="F3228" s="929" t="s">
        <v>9804</v>
      </c>
      <c r="G3228" s="930"/>
      <c r="H3228" s="930"/>
      <c r="I3228" s="929" t="s">
        <v>11314</v>
      </c>
      <c r="J3228" s="924"/>
      <c r="K3228" s="924"/>
      <c r="L3228" s="924"/>
      <c r="M3228" s="924"/>
      <c r="N3228" s="924"/>
      <c r="O3228" s="924"/>
      <c r="P3228" s="924"/>
      <c r="Q3228" s="924"/>
      <c r="R3228" s="924"/>
      <c r="S3228" s="924"/>
      <c r="T3228" s="924"/>
      <c r="U3228" s="924"/>
      <c r="V3228" s="924"/>
      <c r="W3228" s="924"/>
      <c r="X3228" s="924"/>
      <c r="Y3228" s="924"/>
      <c r="Z3228" s="924"/>
      <c r="AA3228" s="924"/>
    </row>
    <row r="3229">
      <c r="A3229" s="928">
        <v>4221.0</v>
      </c>
      <c r="B3229" s="929" t="s">
        <v>5661</v>
      </c>
      <c r="C3229" s="929" t="s">
        <v>11071</v>
      </c>
      <c r="D3229" s="929" t="s">
        <v>11257</v>
      </c>
      <c r="E3229" s="929" t="s">
        <v>8048</v>
      </c>
      <c r="F3229" s="929" t="s">
        <v>9808</v>
      </c>
      <c r="G3229" s="930"/>
      <c r="H3229" s="930"/>
      <c r="I3229" s="929" t="s">
        <v>11315</v>
      </c>
      <c r="J3229" s="924"/>
      <c r="K3229" s="924"/>
      <c r="L3229" s="924"/>
      <c r="M3229" s="924"/>
      <c r="N3229" s="924"/>
      <c r="O3229" s="924"/>
      <c r="P3229" s="924"/>
      <c r="Q3229" s="924"/>
      <c r="R3229" s="924"/>
      <c r="S3229" s="924"/>
      <c r="T3229" s="924"/>
      <c r="U3229" s="924"/>
      <c r="V3229" s="924"/>
      <c r="W3229" s="924"/>
      <c r="X3229" s="924"/>
      <c r="Y3229" s="924"/>
      <c r="Z3229" s="924"/>
      <c r="AA3229" s="924"/>
    </row>
    <row r="3230">
      <c r="A3230" s="928">
        <v>4222.0</v>
      </c>
      <c r="B3230" s="929" t="s">
        <v>5661</v>
      </c>
      <c r="C3230" s="929" t="s">
        <v>11071</v>
      </c>
      <c r="D3230" s="929" t="s">
        <v>11257</v>
      </c>
      <c r="E3230" s="929" t="s">
        <v>8048</v>
      </c>
      <c r="F3230" s="929" t="s">
        <v>6022</v>
      </c>
      <c r="G3230" s="930"/>
      <c r="H3230" s="930"/>
      <c r="I3230" s="929" t="s">
        <v>11316</v>
      </c>
      <c r="J3230" s="924"/>
      <c r="K3230" s="924"/>
      <c r="L3230" s="924"/>
      <c r="M3230" s="924"/>
      <c r="N3230" s="924"/>
      <c r="O3230" s="924"/>
      <c r="P3230" s="924"/>
      <c r="Q3230" s="924"/>
      <c r="R3230" s="924"/>
      <c r="S3230" s="924"/>
      <c r="T3230" s="924"/>
      <c r="U3230" s="924"/>
      <c r="V3230" s="924"/>
      <c r="W3230" s="924"/>
      <c r="X3230" s="924"/>
      <c r="Y3230" s="924"/>
      <c r="Z3230" s="924"/>
      <c r="AA3230" s="924"/>
    </row>
    <row r="3231">
      <c r="A3231" s="928">
        <v>4223.0</v>
      </c>
      <c r="B3231" s="929" t="s">
        <v>5661</v>
      </c>
      <c r="C3231" s="929" t="s">
        <v>11071</v>
      </c>
      <c r="D3231" s="929" t="s">
        <v>11257</v>
      </c>
      <c r="E3231" s="929" t="s">
        <v>8048</v>
      </c>
      <c r="F3231" s="929" t="s">
        <v>5813</v>
      </c>
      <c r="G3231" s="930"/>
      <c r="H3231" s="930"/>
      <c r="I3231" s="929" t="s">
        <v>11317</v>
      </c>
      <c r="J3231" s="924"/>
      <c r="K3231" s="924"/>
      <c r="L3231" s="924"/>
      <c r="M3231" s="924"/>
      <c r="N3231" s="924"/>
      <c r="O3231" s="924"/>
      <c r="P3231" s="924"/>
      <c r="Q3231" s="924"/>
      <c r="R3231" s="924"/>
      <c r="S3231" s="924"/>
      <c r="T3231" s="924"/>
      <c r="U3231" s="924"/>
      <c r="V3231" s="924"/>
      <c r="W3231" s="924"/>
      <c r="X3231" s="924"/>
      <c r="Y3231" s="924"/>
      <c r="Z3231" s="924"/>
      <c r="AA3231" s="924"/>
    </row>
    <row r="3232">
      <c r="A3232" s="928">
        <v>4224.0</v>
      </c>
      <c r="B3232" s="929" t="s">
        <v>5661</v>
      </c>
      <c r="C3232" s="929" t="s">
        <v>11071</v>
      </c>
      <c r="D3232" s="929" t="s">
        <v>11257</v>
      </c>
      <c r="E3232" s="929" t="s">
        <v>8048</v>
      </c>
      <c r="F3232" s="929" t="s">
        <v>5815</v>
      </c>
      <c r="G3232" s="930"/>
      <c r="H3232" s="930"/>
      <c r="I3232" s="929" t="s">
        <v>11318</v>
      </c>
      <c r="J3232" s="924"/>
      <c r="K3232" s="924"/>
      <c r="L3232" s="924"/>
      <c r="M3232" s="924"/>
      <c r="N3232" s="924"/>
      <c r="O3232" s="924"/>
      <c r="P3232" s="924"/>
      <c r="Q3232" s="924"/>
      <c r="R3232" s="924"/>
      <c r="S3232" s="924"/>
      <c r="T3232" s="924"/>
      <c r="U3232" s="924"/>
      <c r="V3232" s="924"/>
      <c r="W3232" s="924"/>
      <c r="X3232" s="924"/>
      <c r="Y3232" s="924"/>
      <c r="Z3232" s="924"/>
      <c r="AA3232" s="924"/>
    </row>
    <row r="3233">
      <c r="A3233" s="928">
        <v>4225.0</v>
      </c>
      <c r="B3233" s="929" t="s">
        <v>5661</v>
      </c>
      <c r="C3233" s="929" t="s">
        <v>11071</v>
      </c>
      <c r="D3233" s="929" t="s">
        <v>11257</v>
      </c>
      <c r="E3233" s="929" t="s">
        <v>8048</v>
      </c>
      <c r="F3233" s="929" t="s">
        <v>11319</v>
      </c>
      <c r="G3233" s="930"/>
      <c r="H3233" s="930"/>
      <c r="I3233" s="929" t="s">
        <v>11320</v>
      </c>
      <c r="J3233" s="924"/>
      <c r="K3233" s="924"/>
      <c r="L3233" s="924"/>
      <c r="M3233" s="924"/>
      <c r="N3233" s="924"/>
      <c r="O3233" s="924"/>
      <c r="P3233" s="924"/>
      <c r="Q3233" s="924"/>
      <c r="R3233" s="924"/>
      <c r="S3233" s="924"/>
      <c r="T3233" s="924"/>
      <c r="U3233" s="924"/>
      <c r="V3233" s="924"/>
      <c r="W3233" s="924"/>
      <c r="X3233" s="924"/>
      <c r="Y3233" s="924"/>
      <c r="Z3233" s="924"/>
      <c r="AA3233" s="924"/>
    </row>
    <row r="3234">
      <c r="A3234" s="928">
        <v>4226.0</v>
      </c>
      <c r="B3234" s="929" t="s">
        <v>5661</v>
      </c>
      <c r="C3234" s="929" t="s">
        <v>11071</v>
      </c>
      <c r="D3234" s="929" t="s">
        <v>11257</v>
      </c>
      <c r="E3234" s="929" t="s">
        <v>8048</v>
      </c>
      <c r="F3234" s="930"/>
      <c r="G3234" s="930"/>
      <c r="H3234" s="930"/>
      <c r="I3234" s="929" t="s">
        <v>11321</v>
      </c>
      <c r="J3234" s="924"/>
      <c r="K3234" s="924"/>
      <c r="L3234" s="924"/>
      <c r="M3234" s="924"/>
      <c r="N3234" s="924"/>
      <c r="O3234" s="924"/>
      <c r="P3234" s="924"/>
      <c r="Q3234" s="924"/>
      <c r="R3234" s="924"/>
      <c r="S3234" s="924"/>
      <c r="T3234" s="924"/>
      <c r="U3234" s="924"/>
      <c r="V3234" s="924"/>
      <c r="W3234" s="924"/>
      <c r="X3234" s="924"/>
      <c r="Y3234" s="924"/>
      <c r="Z3234" s="924"/>
      <c r="AA3234" s="924"/>
    </row>
    <row r="3235">
      <c r="A3235" s="928">
        <v>4227.0</v>
      </c>
      <c r="B3235" s="929" t="s">
        <v>5661</v>
      </c>
      <c r="C3235" s="929" t="s">
        <v>11071</v>
      </c>
      <c r="D3235" s="929" t="s">
        <v>11257</v>
      </c>
      <c r="E3235" s="929" t="s">
        <v>11322</v>
      </c>
      <c r="F3235" s="929" t="s">
        <v>8546</v>
      </c>
      <c r="G3235" s="930"/>
      <c r="H3235" s="930"/>
      <c r="I3235" s="929" t="s">
        <v>11323</v>
      </c>
      <c r="J3235" s="924"/>
      <c r="K3235" s="924"/>
      <c r="L3235" s="924"/>
      <c r="M3235" s="924"/>
      <c r="N3235" s="924"/>
      <c r="O3235" s="924"/>
      <c r="P3235" s="924"/>
      <c r="Q3235" s="924"/>
      <c r="R3235" s="924"/>
      <c r="S3235" s="924"/>
      <c r="T3235" s="924"/>
      <c r="U3235" s="924"/>
      <c r="V3235" s="924"/>
      <c r="W3235" s="924"/>
      <c r="X3235" s="924"/>
      <c r="Y3235" s="924"/>
      <c r="Z3235" s="924"/>
      <c r="AA3235" s="924"/>
    </row>
    <row r="3236">
      <c r="A3236" s="928">
        <v>4228.0</v>
      </c>
      <c r="B3236" s="929" t="s">
        <v>5661</v>
      </c>
      <c r="C3236" s="929" t="s">
        <v>11071</v>
      </c>
      <c r="D3236" s="929" t="s">
        <v>11257</v>
      </c>
      <c r="E3236" s="929" t="s">
        <v>11322</v>
      </c>
      <c r="F3236" s="929" t="s">
        <v>9124</v>
      </c>
      <c r="G3236" s="930"/>
      <c r="H3236" s="930"/>
      <c r="I3236" s="929" t="s">
        <v>11324</v>
      </c>
      <c r="J3236" s="924"/>
      <c r="K3236" s="924"/>
      <c r="L3236" s="924"/>
      <c r="M3236" s="924"/>
      <c r="N3236" s="924"/>
      <c r="O3236" s="924"/>
      <c r="P3236" s="924"/>
      <c r="Q3236" s="924"/>
      <c r="R3236" s="924"/>
      <c r="S3236" s="924"/>
      <c r="T3236" s="924"/>
      <c r="U3236" s="924"/>
      <c r="V3236" s="924"/>
      <c r="W3236" s="924"/>
      <c r="X3236" s="924"/>
      <c r="Y3236" s="924"/>
      <c r="Z3236" s="924"/>
      <c r="AA3236" s="924"/>
    </row>
    <row r="3237">
      <c r="A3237" s="928">
        <v>4229.0</v>
      </c>
      <c r="B3237" s="929" t="s">
        <v>5661</v>
      </c>
      <c r="C3237" s="929" t="s">
        <v>11071</v>
      </c>
      <c r="D3237" s="929" t="s">
        <v>11257</v>
      </c>
      <c r="E3237" s="929" t="s">
        <v>11322</v>
      </c>
      <c r="F3237" s="929" t="s">
        <v>11325</v>
      </c>
      <c r="G3237" s="930"/>
      <c r="H3237" s="930"/>
      <c r="I3237" s="929" t="s">
        <v>11326</v>
      </c>
      <c r="J3237" s="924"/>
      <c r="K3237" s="924"/>
      <c r="L3237" s="924"/>
      <c r="M3237" s="924"/>
      <c r="N3237" s="924"/>
      <c r="O3237" s="924"/>
      <c r="P3237" s="924"/>
      <c r="Q3237" s="924"/>
      <c r="R3237" s="924"/>
      <c r="S3237" s="924"/>
      <c r="T3237" s="924"/>
      <c r="U3237" s="924"/>
      <c r="V3237" s="924"/>
      <c r="W3237" s="924"/>
      <c r="X3237" s="924"/>
      <c r="Y3237" s="924"/>
      <c r="Z3237" s="924"/>
      <c r="AA3237" s="924"/>
    </row>
    <row r="3238">
      <c r="A3238" s="928">
        <v>4230.0</v>
      </c>
      <c r="B3238" s="929" t="s">
        <v>5661</v>
      </c>
      <c r="C3238" s="929" t="s">
        <v>11071</v>
      </c>
      <c r="D3238" s="929" t="s">
        <v>11257</v>
      </c>
      <c r="E3238" s="929" t="s">
        <v>11322</v>
      </c>
      <c r="F3238" s="930"/>
      <c r="G3238" s="930"/>
      <c r="H3238" s="930"/>
      <c r="I3238" s="929" t="s">
        <v>11327</v>
      </c>
      <c r="J3238" s="924"/>
      <c r="K3238" s="924"/>
      <c r="L3238" s="924"/>
      <c r="M3238" s="924"/>
      <c r="N3238" s="924"/>
      <c r="O3238" s="924"/>
      <c r="P3238" s="924"/>
      <c r="Q3238" s="924"/>
      <c r="R3238" s="924"/>
      <c r="S3238" s="924"/>
      <c r="T3238" s="924"/>
      <c r="U3238" s="924"/>
      <c r="V3238" s="924"/>
      <c r="W3238" s="924"/>
      <c r="X3238" s="924"/>
      <c r="Y3238" s="924"/>
      <c r="Z3238" s="924"/>
      <c r="AA3238" s="924"/>
    </row>
    <row r="3239">
      <c r="A3239" s="928">
        <v>4231.0</v>
      </c>
      <c r="B3239" s="929" t="s">
        <v>5661</v>
      </c>
      <c r="C3239" s="929" t="s">
        <v>11071</v>
      </c>
      <c r="D3239" s="929" t="s">
        <v>11257</v>
      </c>
      <c r="E3239" s="929" t="s">
        <v>11328</v>
      </c>
      <c r="F3239" s="929" t="s">
        <v>9789</v>
      </c>
      <c r="G3239" s="930"/>
      <c r="H3239" s="930"/>
      <c r="I3239" s="929" t="s">
        <v>11329</v>
      </c>
      <c r="J3239" s="924"/>
      <c r="K3239" s="924"/>
      <c r="L3239" s="924"/>
      <c r="M3239" s="924"/>
      <c r="N3239" s="924"/>
      <c r="O3239" s="924"/>
      <c r="P3239" s="924"/>
      <c r="Q3239" s="924"/>
      <c r="R3239" s="924"/>
      <c r="S3239" s="924"/>
      <c r="T3239" s="924"/>
      <c r="U3239" s="924"/>
      <c r="V3239" s="924"/>
      <c r="W3239" s="924"/>
      <c r="X3239" s="924"/>
      <c r="Y3239" s="924"/>
      <c r="Z3239" s="924"/>
      <c r="AA3239" s="924"/>
    </row>
    <row r="3240">
      <c r="A3240" s="928">
        <v>4232.0</v>
      </c>
      <c r="B3240" s="929" t="s">
        <v>5661</v>
      </c>
      <c r="C3240" s="929" t="s">
        <v>11071</v>
      </c>
      <c r="D3240" s="929" t="s">
        <v>11257</v>
      </c>
      <c r="E3240" s="929" t="s">
        <v>11328</v>
      </c>
      <c r="F3240" s="929" t="s">
        <v>11330</v>
      </c>
      <c r="G3240" s="930"/>
      <c r="H3240" s="930"/>
      <c r="I3240" s="929" t="s">
        <v>11331</v>
      </c>
      <c r="J3240" s="924"/>
      <c r="K3240" s="924"/>
      <c r="L3240" s="924"/>
      <c r="M3240" s="924"/>
      <c r="N3240" s="924"/>
      <c r="O3240" s="924"/>
      <c r="P3240" s="924"/>
      <c r="Q3240" s="924"/>
      <c r="R3240" s="924"/>
      <c r="S3240" s="924"/>
      <c r="T3240" s="924"/>
      <c r="U3240" s="924"/>
      <c r="V3240" s="924"/>
      <c r="W3240" s="924"/>
      <c r="X3240" s="924"/>
      <c r="Y3240" s="924"/>
      <c r="Z3240" s="924"/>
      <c r="AA3240" s="924"/>
    </row>
    <row r="3241">
      <c r="A3241" s="928">
        <v>4233.0</v>
      </c>
      <c r="B3241" s="929" t="s">
        <v>5661</v>
      </c>
      <c r="C3241" s="929" t="s">
        <v>11071</v>
      </c>
      <c r="D3241" s="929" t="s">
        <v>11257</v>
      </c>
      <c r="E3241" s="929" t="s">
        <v>11328</v>
      </c>
      <c r="F3241" s="929" t="s">
        <v>11332</v>
      </c>
      <c r="G3241" s="930"/>
      <c r="H3241" s="930"/>
      <c r="I3241" s="929" t="s">
        <v>11333</v>
      </c>
      <c r="J3241" s="924"/>
      <c r="K3241" s="924"/>
      <c r="L3241" s="924"/>
      <c r="M3241" s="924"/>
      <c r="N3241" s="924"/>
      <c r="O3241" s="924"/>
      <c r="P3241" s="924"/>
      <c r="Q3241" s="924"/>
      <c r="R3241" s="924"/>
      <c r="S3241" s="924"/>
      <c r="T3241" s="924"/>
      <c r="U3241" s="924"/>
      <c r="V3241" s="924"/>
      <c r="W3241" s="924"/>
      <c r="X3241" s="924"/>
      <c r="Y3241" s="924"/>
      <c r="Z3241" s="924"/>
      <c r="AA3241" s="924"/>
    </row>
    <row r="3242">
      <c r="A3242" s="928">
        <v>4234.0</v>
      </c>
      <c r="B3242" s="929" t="s">
        <v>5661</v>
      </c>
      <c r="C3242" s="929" t="s">
        <v>11071</v>
      </c>
      <c r="D3242" s="929" t="s">
        <v>11257</v>
      </c>
      <c r="E3242" s="929" t="s">
        <v>11328</v>
      </c>
      <c r="F3242" s="929" t="s">
        <v>10003</v>
      </c>
      <c r="G3242" s="930"/>
      <c r="H3242" s="930"/>
      <c r="I3242" s="929" t="s">
        <v>11334</v>
      </c>
      <c r="J3242" s="924"/>
      <c r="K3242" s="924"/>
      <c r="L3242" s="924"/>
      <c r="M3242" s="924"/>
      <c r="N3242" s="924"/>
      <c r="O3242" s="924"/>
      <c r="P3242" s="924"/>
      <c r="Q3242" s="924"/>
      <c r="R3242" s="924"/>
      <c r="S3242" s="924"/>
      <c r="T3242" s="924"/>
      <c r="U3242" s="924"/>
      <c r="V3242" s="924"/>
      <c r="W3242" s="924"/>
      <c r="X3242" s="924"/>
      <c r="Y3242" s="924"/>
      <c r="Z3242" s="924"/>
      <c r="AA3242" s="924"/>
    </row>
    <row r="3243">
      <c r="A3243" s="928">
        <v>4235.0</v>
      </c>
      <c r="B3243" s="929" t="s">
        <v>5661</v>
      </c>
      <c r="C3243" s="929" t="s">
        <v>11071</v>
      </c>
      <c r="D3243" s="929" t="s">
        <v>11257</v>
      </c>
      <c r="E3243" s="929" t="s">
        <v>11328</v>
      </c>
      <c r="F3243" s="929" t="s">
        <v>8935</v>
      </c>
      <c r="G3243" s="930"/>
      <c r="H3243" s="930"/>
      <c r="I3243" s="929" t="s">
        <v>11335</v>
      </c>
      <c r="J3243" s="924"/>
      <c r="K3243" s="924"/>
      <c r="L3243" s="924"/>
      <c r="M3243" s="924"/>
      <c r="N3243" s="924"/>
      <c r="O3243" s="924"/>
      <c r="P3243" s="924"/>
      <c r="Q3243" s="924"/>
      <c r="R3243" s="924"/>
      <c r="S3243" s="924"/>
      <c r="T3243" s="924"/>
      <c r="U3243" s="924"/>
      <c r="V3243" s="924"/>
      <c r="W3243" s="924"/>
      <c r="X3243" s="924"/>
      <c r="Y3243" s="924"/>
      <c r="Z3243" s="924"/>
      <c r="AA3243" s="924"/>
    </row>
    <row r="3244">
      <c r="A3244" s="928">
        <v>4236.0</v>
      </c>
      <c r="B3244" s="929" t="s">
        <v>5661</v>
      </c>
      <c r="C3244" s="929" t="s">
        <v>11071</v>
      </c>
      <c r="D3244" s="929" t="s">
        <v>11257</v>
      </c>
      <c r="E3244" s="929" t="s">
        <v>11328</v>
      </c>
      <c r="F3244" s="929" t="s">
        <v>9804</v>
      </c>
      <c r="G3244" s="930"/>
      <c r="H3244" s="930"/>
      <c r="I3244" s="929" t="s">
        <v>11336</v>
      </c>
      <c r="J3244" s="924"/>
      <c r="K3244" s="924"/>
      <c r="L3244" s="924"/>
      <c r="M3244" s="924"/>
      <c r="N3244" s="924"/>
      <c r="O3244" s="924"/>
      <c r="P3244" s="924"/>
      <c r="Q3244" s="924"/>
      <c r="R3244" s="924"/>
      <c r="S3244" s="924"/>
      <c r="T3244" s="924"/>
      <c r="U3244" s="924"/>
      <c r="V3244" s="924"/>
      <c r="W3244" s="924"/>
      <c r="X3244" s="924"/>
      <c r="Y3244" s="924"/>
      <c r="Z3244" s="924"/>
      <c r="AA3244" s="924"/>
    </row>
    <row r="3245">
      <c r="A3245" s="928">
        <v>4237.0</v>
      </c>
      <c r="B3245" s="929" t="s">
        <v>5661</v>
      </c>
      <c r="C3245" s="929" t="s">
        <v>11071</v>
      </c>
      <c r="D3245" s="929" t="s">
        <v>11257</v>
      </c>
      <c r="E3245" s="929" t="s">
        <v>11328</v>
      </c>
      <c r="F3245" s="929" t="s">
        <v>9808</v>
      </c>
      <c r="G3245" s="930"/>
      <c r="H3245" s="930"/>
      <c r="I3245" s="929" t="s">
        <v>11337</v>
      </c>
      <c r="J3245" s="924"/>
      <c r="K3245" s="924"/>
      <c r="L3245" s="924"/>
      <c r="M3245" s="924"/>
      <c r="N3245" s="924"/>
      <c r="O3245" s="924"/>
      <c r="P3245" s="924"/>
      <c r="Q3245" s="924"/>
      <c r="R3245" s="924"/>
      <c r="S3245" s="924"/>
      <c r="T3245" s="924"/>
      <c r="U3245" s="924"/>
      <c r="V3245" s="924"/>
      <c r="W3245" s="924"/>
      <c r="X3245" s="924"/>
      <c r="Y3245" s="924"/>
      <c r="Z3245" s="924"/>
      <c r="AA3245" s="924"/>
    </row>
    <row r="3246">
      <c r="A3246" s="928">
        <v>4238.0</v>
      </c>
      <c r="B3246" s="929" t="s">
        <v>5661</v>
      </c>
      <c r="C3246" s="929" t="s">
        <v>11071</v>
      </c>
      <c r="D3246" s="929" t="s">
        <v>11257</v>
      </c>
      <c r="E3246" s="929" t="s">
        <v>11328</v>
      </c>
      <c r="F3246" s="929" t="s">
        <v>11338</v>
      </c>
      <c r="G3246" s="930"/>
      <c r="H3246" s="930"/>
      <c r="I3246" s="929" t="s">
        <v>11339</v>
      </c>
      <c r="J3246" s="924"/>
      <c r="K3246" s="924"/>
      <c r="L3246" s="924"/>
      <c r="M3246" s="924"/>
      <c r="N3246" s="924"/>
      <c r="O3246" s="924"/>
      <c r="P3246" s="924"/>
      <c r="Q3246" s="924"/>
      <c r="R3246" s="924"/>
      <c r="S3246" s="924"/>
      <c r="T3246" s="924"/>
      <c r="U3246" s="924"/>
      <c r="V3246" s="924"/>
      <c r="W3246" s="924"/>
      <c r="X3246" s="924"/>
      <c r="Y3246" s="924"/>
      <c r="Z3246" s="924"/>
      <c r="AA3246" s="924"/>
    </row>
    <row r="3247">
      <c r="A3247" s="928">
        <v>4239.0</v>
      </c>
      <c r="B3247" s="929" t="s">
        <v>5661</v>
      </c>
      <c r="C3247" s="929" t="s">
        <v>11071</v>
      </c>
      <c r="D3247" s="929" t="s">
        <v>11257</v>
      </c>
      <c r="E3247" s="929" t="s">
        <v>11328</v>
      </c>
      <c r="F3247" s="929" t="s">
        <v>6022</v>
      </c>
      <c r="G3247" s="930"/>
      <c r="H3247" s="930"/>
      <c r="I3247" s="929" t="s">
        <v>11340</v>
      </c>
      <c r="J3247" s="924"/>
      <c r="K3247" s="924"/>
      <c r="L3247" s="924"/>
      <c r="M3247" s="924"/>
      <c r="N3247" s="924"/>
      <c r="O3247" s="924"/>
      <c r="P3247" s="924"/>
      <c r="Q3247" s="924"/>
      <c r="R3247" s="924"/>
      <c r="S3247" s="924"/>
      <c r="T3247" s="924"/>
      <c r="U3247" s="924"/>
      <c r="V3247" s="924"/>
      <c r="W3247" s="924"/>
      <c r="X3247" s="924"/>
      <c r="Y3247" s="924"/>
      <c r="Z3247" s="924"/>
      <c r="AA3247" s="924"/>
    </row>
    <row r="3248">
      <c r="A3248" s="928">
        <v>4240.0</v>
      </c>
      <c r="B3248" s="929" t="s">
        <v>5661</v>
      </c>
      <c r="C3248" s="929" t="s">
        <v>11071</v>
      </c>
      <c r="D3248" s="929" t="s">
        <v>11257</v>
      </c>
      <c r="E3248" s="929" t="s">
        <v>11328</v>
      </c>
      <c r="F3248" s="929" t="s">
        <v>5815</v>
      </c>
      <c r="G3248" s="930"/>
      <c r="H3248" s="930"/>
      <c r="I3248" s="929" t="s">
        <v>11341</v>
      </c>
      <c r="J3248" s="924"/>
      <c r="K3248" s="924"/>
      <c r="L3248" s="924"/>
      <c r="M3248" s="924"/>
      <c r="N3248" s="924"/>
      <c r="O3248" s="924"/>
      <c r="P3248" s="924"/>
      <c r="Q3248" s="924"/>
      <c r="R3248" s="924"/>
      <c r="S3248" s="924"/>
      <c r="T3248" s="924"/>
      <c r="U3248" s="924"/>
      <c r="V3248" s="924"/>
      <c r="W3248" s="924"/>
      <c r="X3248" s="924"/>
      <c r="Y3248" s="924"/>
      <c r="Z3248" s="924"/>
      <c r="AA3248" s="924"/>
    </row>
    <row r="3249">
      <c r="A3249" s="928">
        <v>4241.0</v>
      </c>
      <c r="B3249" s="929" t="s">
        <v>5661</v>
      </c>
      <c r="C3249" s="929" t="s">
        <v>11071</v>
      </c>
      <c r="D3249" s="929" t="s">
        <v>11257</v>
      </c>
      <c r="E3249" s="929" t="s">
        <v>11328</v>
      </c>
      <c r="F3249" s="929" t="s">
        <v>11342</v>
      </c>
      <c r="G3249" s="930"/>
      <c r="H3249" s="930"/>
      <c r="I3249" s="929" t="s">
        <v>11343</v>
      </c>
      <c r="J3249" s="924"/>
      <c r="K3249" s="924"/>
      <c r="L3249" s="924"/>
      <c r="M3249" s="924"/>
      <c r="N3249" s="924"/>
      <c r="O3249" s="924"/>
      <c r="P3249" s="924"/>
      <c r="Q3249" s="924"/>
      <c r="R3249" s="924"/>
      <c r="S3249" s="924"/>
      <c r="T3249" s="924"/>
      <c r="U3249" s="924"/>
      <c r="V3249" s="924"/>
      <c r="W3249" s="924"/>
      <c r="X3249" s="924"/>
      <c r="Y3249" s="924"/>
      <c r="Z3249" s="924"/>
      <c r="AA3249" s="924"/>
    </row>
    <row r="3250">
      <c r="A3250" s="928">
        <v>4242.0</v>
      </c>
      <c r="B3250" s="929" t="s">
        <v>5661</v>
      </c>
      <c r="C3250" s="929" t="s">
        <v>11071</v>
      </c>
      <c r="D3250" s="929" t="s">
        <v>11257</v>
      </c>
      <c r="E3250" s="929" t="s">
        <v>11328</v>
      </c>
      <c r="F3250" s="929" t="s">
        <v>11344</v>
      </c>
      <c r="G3250" s="930"/>
      <c r="H3250" s="930"/>
      <c r="I3250" s="929" t="s">
        <v>11345</v>
      </c>
      <c r="J3250" s="924"/>
      <c r="K3250" s="924"/>
      <c r="L3250" s="924"/>
      <c r="M3250" s="924"/>
      <c r="N3250" s="924"/>
      <c r="O3250" s="924"/>
      <c r="P3250" s="924"/>
      <c r="Q3250" s="924"/>
      <c r="R3250" s="924"/>
      <c r="S3250" s="924"/>
      <c r="T3250" s="924"/>
      <c r="U3250" s="924"/>
      <c r="V3250" s="924"/>
      <c r="W3250" s="924"/>
      <c r="X3250" s="924"/>
      <c r="Y3250" s="924"/>
      <c r="Z3250" s="924"/>
      <c r="AA3250" s="924"/>
    </row>
    <row r="3251">
      <c r="A3251" s="928">
        <v>4243.0</v>
      </c>
      <c r="B3251" s="929" t="s">
        <v>5661</v>
      </c>
      <c r="C3251" s="929" t="s">
        <v>11071</v>
      </c>
      <c r="D3251" s="929" t="s">
        <v>11257</v>
      </c>
      <c r="E3251" s="929" t="s">
        <v>11328</v>
      </c>
      <c r="F3251" s="929" t="s">
        <v>11346</v>
      </c>
      <c r="G3251" s="930"/>
      <c r="H3251" s="930"/>
      <c r="I3251" s="929" t="s">
        <v>11347</v>
      </c>
      <c r="J3251" s="924"/>
      <c r="K3251" s="924"/>
      <c r="L3251" s="924"/>
      <c r="M3251" s="924"/>
      <c r="N3251" s="924"/>
      <c r="O3251" s="924"/>
      <c r="P3251" s="924"/>
      <c r="Q3251" s="924"/>
      <c r="R3251" s="924"/>
      <c r="S3251" s="924"/>
      <c r="T3251" s="924"/>
      <c r="U3251" s="924"/>
      <c r="V3251" s="924"/>
      <c r="W3251" s="924"/>
      <c r="X3251" s="924"/>
      <c r="Y3251" s="924"/>
      <c r="Z3251" s="924"/>
      <c r="AA3251" s="924"/>
    </row>
    <row r="3252">
      <c r="A3252" s="928">
        <v>4244.0</v>
      </c>
      <c r="B3252" s="929" t="s">
        <v>5661</v>
      </c>
      <c r="C3252" s="929" t="s">
        <v>11071</v>
      </c>
      <c r="D3252" s="929" t="s">
        <v>11257</v>
      </c>
      <c r="E3252" s="929" t="s">
        <v>11328</v>
      </c>
      <c r="F3252" s="929" t="s">
        <v>5938</v>
      </c>
      <c r="G3252" s="930"/>
      <c r="H3252" s="930"/>
      <c r="I3252" s="929" t="s">
        <v>11348</v>
      </c>
      <c r="J3252" s="924"/>
      <c r="K3252" s="924"/>
      <c r="L3252" s="924"/>
      <c r="M3252" s="924"/>
      <c r="N3252" s="924"/>
      <c r="O3252" s="924"/>
      <c r="P3252" s="924"/>
      <c r="Q3252" s="924"/>
      <c r="R3252" s="924"/>
      <c r="S3252" s="924"/>
      <c r="T3252" s="924"/>
      <c r="U3252" s="924"/>
      <c r="V3252" s="924"/>
      <c r="W3252" s="924"/>
      <c r="X3252" s="924"/>
      <c r="Y3252" s="924"/>
      <c r="Z3252" s="924"/>
      <c r="AA3252" s="924"/>
    </row>
    <row r="3253">
      <c r="A3253" s="928">
        <v>4245.0</v>
      </c>
      <c r="B3253" s="929" t="s">
        <v>5661</v>
      </c>
      <c r="C3253" s="929" t="s">
        <v>11071</v>
      </c>
      <c r="D3253" s="929" t="s">
        <v>11257</v>
      </c>
      <c r="E3253" s="929" t="s">
        <v>11328</v>
      </c>
      <c r="F3253" s="929" t="s">
        <v>11349</v>
      </c>
      <c r="G3253" s="930"/>
      <c r="H3253" s="930"/>
      <c r="I3253" s="929" t="s">
        <v>11350</v>
      </c>
      <c r="J3253" s="924"/>
      <c r="K3253" s="924"/>
      <c r="L3253" s="924"/>
      <c r="M3253" s="924"/>
      <c r="N3253" s="924"/>
      <c r="O3253" s="924"/>
      <c r="P3253" s="924"/>
      <c r="Q3253" s="924"/>
      <c r="R3253" s="924"/>
      <c r="S3253" s="924"/>
      <c r="T3253" s="924"/>
      <c r="U3253" s="924"/>
      <c r="V3253" s="924"/>
      <c r="W3253" s="924"/>
      <c r="X3253" s="924"/>
      <c r="Y3253" s="924"/>
      <c r="Z3253" s="924"/>
      <c r="AA3253" s="924"/>
    </row>
    <row r="3254">
      <c r="A3254" s="928">
        <v>4246.0</v>
      </c>
      <c r="B3254" s="929" t="s">
        <v>5661</v>
      </c>
      <c r="C3254" s="929" t="s">
        <v>11071</v>
      </c>
      <c r="D3254" s="929" t="s">
        <v>11257</v>
      </c>
      <c r="E3254" s="929" t="s">
        <v>11328</v>
      </c>
      <c r="F3254" s="929" t="s">
        <v>11351</v>
      </c>
      <c r="G3254" s="930"/>
      <c r="H3254" s="930"/>
      <c r="I3254" s="929" t="s">
        <v>11352</v>
      </c>
      <c r="J3254" s="924"/>
      <c r="K3254" s="924"/>
      <c r="L3254" s="924"/>
      <c r="M3254" s="924"/>
      <c r="N3254" s="924"/>
      <c r="O3254" s="924"/>
      <c r="P3254" s="924"/>
      <c r="Q3254" s="924"/>
      <c r="R3254" s="924"/>
      <c r="S3254" s="924"/>
      <c r="T3254" s="924"/>
      <c r="U3254" s="924"/>
      <c r="V3254" s="924"/>
      <c r="W3254" s="924"/>
      <c r="X3254" s="924"/>
      <c r="Y3254" s="924"/>
      <c r="Z3254" s="924"/>
      <c r="AA3254" s="924"/>
    </row>
    <row r="3255">
      <c r="A3255" s="928">
        <v>4247.0</v>
      </c>
      <c r="B3255" s="929" t="s">
        <v>5661</v>
      </c>
      <c r="C3255" s="929" t="s">
        <v>11071</v>
      </c>
      <c r="D3255" s="929" t="s">
        <v>11257</v>
      </c>
      <c r="E3255" s="929" t="s">
        <v>11328</v>
      </c>
      <c r="F3255" s="929" t="s">
        <v>11353</v>
      </c>
      <c r="G3255" s="930"/>
      <c r="H3255" s="930"/>
      <c r="I3255" s="929" t="s">
        <v>11354</v>
      </c>
      <c r="J3255" s="924"/>
      <c r="K3255" s="924"/>
      <c r="L3255" s="924"/>
      <c r="M3255" s="924"/>
      <c r="N3255" s="924"/>
      <c r="O3255" s="924"/>
      <c r="P3255" s="924"/>
      <c r="Q3255" s="924"/>
      <c r="R3255" s="924"/>
      <c r="S3255" s="924"/>
      <c r="T3255" s="924"/>
      <c r="U3255" s="924"/>
      <c r="V3255" s="924"/>
      <c r="W3255" s="924"/>
      <c r="X3255" s="924"/>
      <c r="Y3255" s="924"/>
      <c r="Z3255" s="924"/>
      <c r="AA3255" s="924"/>
    </row>
    <row r="3256">
      <c r="A3256" s="928">
        <v>4248.0</v>
      </c>
      <c r="B3256" s="929" t="s">
        <v>5661</v>
      </c>
      <c r="C3256" s="929" t="s">
        <v>11071</v>
      </c>
      <c r="D3256" s="929" t="s">
        <v>11257</v>
      </c>
      <c r="E3256" s="929" t="s">
        <v>11328</v>
      </c>
      <c r="F3256" s="929" t="s">
        <v>11355</v>
      </c>
      <c r="G3256" s="930"/>
      <c r="H3256" s="930"/>
      <c r="I3256" s="929" t="s">
        <v>11356</v>
      </c>
      <c r="J3256" s="924"/>
      <c r="K3256" s="924"/>
      <c r="L3256" s="924"/>
      <c r="M3256" s="924"/>
      <c r="N3256" s="924"/>
      <c r="O3256" s="924"/>
      <c r="P3256" s="924"/>
      <c r="Q3256" s="924"/>
      <c r="R3256" s="924"/>
      <c r="S3256" s="924"/>
      <c r="T3256" s="924"/>
      <c r="U3256" s="924"/>
      <c r="V3256" s="924"/>
      <c r="W3256" s="924"/>
      <c r="X3256" s="924"/>
      <c r="Y3256" s="924"/>
      <c r="Z3256" s="924"/>
      <c r="AA3256" s="924"/>
    </row>
    <row r="3257">
      <c r="A3257" s="928">
        <v>4249.0</v>
      </c>
      <c r="B3257" s="929" t="s">
        <v>5661</v>
      </c>
      <c r="C3257" s="929" t="s">
        <v>11071</v>
      </c>
      <c r="D3257" s="929" t="s">
        <v>11257</v>
      </c>
      <c r="E3257" s="929" t="s">
        <v>11328</v>
      </c>
      <c r="F3257" s="929" t="s">
        <v>9940</v>
      </c>
      <c r="G3257" s="930"/>
      <c r="H3257" s="930"/>
      <c r="I3257" s="929" t="s">
        <v>11357</v>
      </c>
      <c r="J3257" s="924"/>
      <c r="K3257" s="924"/>
      <c r="L3257" s="924"/>
      <c r="M3257" s="924"/>
      <c r="N3257" s="924"/>
      <c r="O3257" s="924"/>
      <c r="P3257" s="924"/>
      <c r="Q3257" s="924"/>
      <c r="R3257" s="924"/>
      <c r="S3257" s="924"/>
      <c r="T3257" s="924"/>
      <c r="U3257" s="924"/>
      <c r="V3257" s="924"/>
      <c r="W3257" s="924"/>
      <c r="X3257" s="924"/>
      <c r="Y3257" s="924"/>
      <c r="Z3257" s="924"/>
      <c r="AA3257" s="924"/>
    </row>
    <row r="3258">
      <c r="A3258" s="928">
        <v>4250.0</v>
      </c>
      <c r="B3258" s="929" t="s">
        <v>5661</v>
      </c>
      <c r="C3258" s="929" t="s">
        <v>11071</v>
      </c>
      <c r="D3258" s="929" t="s">
        <v>11257</v>
      </c>
      <c r="E3258" s="929" t="s">
        <v>11328</v>
      </c>
      <c r="F3258" s="929" t="s">
        <v>11358</v>
      </c>
      <c r="G3258" s="930"/>
      <c r="H3258" s="930"/>
      <c r="I3258" s="929" t="s">
        <v>11359</v>
      </c>
      <c r="J3258" s="924"/>
      <c r="K3258" s="924"/>
      <c r="L3258" s="924"/>
      <c r="M3258" s="924"/>
      <c r="N3258" s="924"/>
      <c r="O3258" s="924"/>
      <c r="P3258" s="924"/>
      <c r="Q3258" s="924"/>
      <c r="R3258" s="924"/>
      <c r="S3258" s="924"/>
      <c r="T3258" s="924"/>
      <c r="U3258" s="924"/>
      <c r="V3258" s="924"/>
      <c r="W3258" s="924"/>
      <c r="X3258" s="924"/>
      <c r="Y3258" s="924"/>
      <c r="Z3258" s="924"/>
      <c r="AA3258" s="924"/>
    </row>
    <row r="3259">
      <c r="A3259" s="928">
        <v>4251.0</v>
      </c>
      <c r="B3259" s="929" t="s">
        <v>5661</v>
      </c>
      <c r="C3259" s="929" t="s">
        <v>11071</v>
      </c>
      <c r="D3259" s="929" t="s">
        <v>11257</v>
      </c>
      <c r="E3259" s="929" t="s">
        <v>11328</v>
      </c>
      <c r="F3259" s="929" t="s">
        <v>11360</v>
      </c>
      <c r="G3259" s="930"/>
      <c r="H3259" s="930"/>
      <c r="I3259" s="929" t="s">
        <v>11361</v>
      </c>
      <c r="J3259" s="924"/>
      <c r="K3259" s="924"/>
      <c r="L3259" s="924"/>
      <c r="M3259" s="924"/>
      <c r="N3259" s="924"/>
      <c r="O3259" s="924"/>
      <c r="P3259" s="924"/>
      <c r="Q3259" s="924"/>
      <c r="R3259" s="924"/>
      <c r="S3259" s="924"/>
      <c r="T3259" s="924"/>
      <c r="U3259" s="924"/>
      <c r="V3259" s="924"/>
      <c r="W3259" s="924"/>
      <c r="X3259" s="924"/>
      <c r="Y3259" s="924"/>
      <c r="Z3259" s="924"/>
      <c r="AA3259" s="924"/>
    </row>
    <row r="3260">
      <c r="A3260" s="928">
        <v>4252.0</v>
      </c>
      <c r="B3260" s="929" t="s">
        <v>5661</v>
      </c>
      <c r="C3260" s="929" t="s">
        <v>11071</v>
      </c>
      <c r="D3260" s="929" t="s">
        <v>11257</v>
      </c>
      <c r="E3260" s="929" t="s">
        <v>11328</v>
      </c>
      <c r="F3260" s="930"/>
      <c r="G3260" s="930"/>
      <c r="H3260" s="930"/>
      <c r="I3260" s="929" t="s">
        <v>11362</v>
      </c>
      <c r="J3260" s="924"/>
      <c r="K3260" s="924"/>
      <c r="L3260" s="924"/>
      <c r="M3260" s="924"/>
      <c r="N3260" s="924"/>
      <c r="O3260" s="924"/>
      <c r="P3260" s="924"/>
      <c r="Q3260" s="924"/>
      <c r="R3260" s="924"/>
      <c r="S3260" s="924"/>
      <c r="T3260" s="924"/>
      <c r="U3260" s="924"/>
      <c r="V3260" s="924"/>
      <c r="W3260" s="924"/>
      <c r="X3260" s="924"/>
      <c r="Y3260" s="924"/>
      <c r="Z3260" s="924"/>
      <c r="AA3260" s="924"/>
    </row>
    <row r="3261">
      <c r="A3261" s="928">
        <v>4253.0</v>
      </c>
      <c r="B3261" s="929" t="s">
        <v>5661</v>
      </c>
      <c r="C3261" s="929" t="s">
        <v>11071</v>
      </c>
      <c r="D3261" s="929" t="s">
        <v>11257</v>
      </c>
      <c r="E3261" s="929" t="s">
        <v>12814</v>
      </c>
      <c r="F3261" s="929" t="s">
        <v>11364</v>
      </c>
      <c r="G3261" s="930"/>
      <c r="H3261" s="930"/>
      <c r="I3261" s="929" t="s">
        <v>11365</v>
      </c>
      <c r="J3261" s="924"/>
      <c r="K3261" s="924"/>
      <c r="L3261" s="924"/>
      <c r="M3261" s="924"/>
      <c r="N3261" s="924"/>
      <c r="O3261" s="924"/>
      <c r="P3261" s="924"/>
      <c r="Q3261" s="924"/>
      <c r="R3261" s="924"/>
      <c r="S3261" s="924"/>
      <c r="T3261" s="924"/>
      <c r="U3261" s="924"/>
      <c r="V3261" s="924"/>
      <c r="W3261" s="924"/>
      <c r="X3261" s="924"/>
      <c r="Y3261" s="924"/>
      <c r="Z3261" s="924"/>
      <c r="AA3261" s="924"/>
    </row>
    <row r="3262">
      <c r="A3262" s="928">
        <v>4254.0</v>
      </c>
      <c r="B3262" s="929" t="s">
        <v>5661</v>
      </c>
      <c r="C3262" s="929" t="s">
        <v>11071</v>
      </c>
      <c r="D3262" s="929" t="s">
        <v>11257</v>
      </c>
      <c r="E3262" s="929" t="s">
        <v>12814</v>
      </c>
      <c r="F3262" s="929" t="s">
        <v>11366</v>
      </c>
      <c r="G3262" s="930"/>
      <c r="H3262" s="930"/>
      <c r="I3262" s="929" t="s">
        <v>11369</v>
      </c>
      <c r="J3262" s="924"/>
      <c r="K3262" s="924"/>
      <c r="L3262" s="924"/>
      <c r="M3262" s="924"/>
      <c r="N3262" s="924"/>
      <c r="O3262" s="924"/>
      <c r="P3262" s="924"/>
      <c r="Q3262" s="924"/>
      <c r="R3262" s="924"/>
      <c r="S3262" s="924"/>
      <c r="T3262" s="924"/>
      <c r="U3262" s="924"/>
      <c r="V3262" s="924"/>
      <c r="W3262" s="924"/>
      <c r="X3262" s="924"/>
      <c r="Y3262" s="924"/>
      <c r="Z3262" s="924"/>
      <c r="AA3262" s="924"/>
    </row>
    <row r="3263">
      <c r="A3263" s="928">
        <v>4255.0</v>
      </c>
      <c r="B3263" s="929" t="s">
        <v>5661</v>
      </c>
      <c r="C3263" s="929" t="s">
        <v>11071</v>
      </c>
      <c r="D3263" s="929" t="s">
        <v>11257</v>
      </c>
      <c r="E3263" s="929" t="s">
        <v>12814</v>
      </c>
      <c r="F3263" s="929" t="s">
        <v>11370</v>
      </c>
      <c r="G3263" s="930"/>
      <c r="H3263" s="930"/>
      <c r="I3263" s="929" t="s">
        <v>11371</v>
      </c>
      <c r="J3263" s="924"/>
      <c r="K3263" s="924"/>
      <c r="L3263" s="924"/>
      <c r="M3263" s="924"/>
      <c r="N3263" s="924"/>
      <c r="O3263" s="924"/>
      <c r="P3263" s="924"/>
      <c r="Q3263" s="924"/>
      <c r="R3263" s="924"/>
      <c r="S3263" s="924"/>
      <c r="T3263" s="924"/>
      <c r="U3263" s="924"/>
      <c r="V3263" s="924"/>
      <c r="W3263" s="924"/>
      <c r="X3263" s="924"/>
      <c r="Y3263" s="924"/>
      <c r="Z3263" s="924"/>
      <c r="AA3263" s="924"/>
    </row>
    <row r="3264">
      <c r="A3264" s="928">
        <v>4256.0</v>
      </c>
      <c r="B3264" s="929" t="s">
        <v>5661</v>
      </c>
      <c r="C3264" s="929" t="s">
        <v>11071</v>
      </c>
      <c r="D3264" s="929" t="s">
        <v>11257</v>
      </c>
      <c r="E3264" s="929" t="s">
        <v>12814</v>
      </c>
      <c r="F3264" s="929" t="s">
        <v>11372</v>
      </c>
      <c r="G3264" s="930"/>
      <c r="H3264" s="930"/>
      <c r="I3264" s="929" t="s">
        <v>11373</v>
      </c>
      <c r="J3264" s="924"/>
      <c r="K3264" s="924"/>
      <c r="L3264" s="924"/>
      <c r="M3264" s="924"/>
      <c r="N3264" s="924"/>
      <c r="O3264" s="924"/>
      <c r="P3264" s="924"/>
      <c r="Q3264" s="924"/>
      <c r="R3264" s="924"/>
      <c r="S3264" s="924"/>
      <c r="T3264" s="924"/>
      <c r="U3264" s="924"/>
      <c r="V3264" s="924"/>
      <c r="W3264" s="924"/>
      <c r="X3264" s="924"/>
      <c r="Y3264" s="924"/>
      <c r="Z3264" s="924"/>
      <c r="AA3264" s="924"/>
    </row>
    <row r="3265">
      <c r="A3265" s="928">
        <v>4257.0</v>
      </c>
      <c r="B3265" s="929" t="s">
        <v>5661</v>
      </c>
      <c r="C3265" s="929" t="s">
        <v>11071</v>
      </c>
      <c r="D3265" s="929" t="s">
        <v>11257</v>
      </c>
      <c r="E3265" s="929" t="s">
        <v>12814</v>
      </c>
      <c r="F3265" s="930"/>
      <c r="G3265" s="930"/>
      <c r="H3265" s="930"/>
      <c r="I3265" s="929" t="s">
        <v>11374</v>
      </c>
      <c r="J3265" s="924"/>
      <c r="K3265" s="924"/>
      <c r="L3265" s="924"/>
      <c r="M3265" s="924"/>
      <c r="N3265" s="924"/>
      <c r="O3265" s="924"/>
      <c r="P3265" s="924"/>
      <c r="Q3265" s="924"/>
      <c r="R3265" s="924"/>
      <c r="S3265" s="924"/>
      <c r="T3265" s="924"/>
      <c r="U3265" s="924"/>
      <c r="V3265" s="924"/>
      <c r="W3265" s="924"/>
      <c r="X3265" s="924"/>
      <c r="Y3265" s="924"/>
      <c r="Z3265" s="924"/>
      <c r="AA3265" s="924"/>
    </row>
    <row r="3266">
      <c r="A3266" s="928">
        <v>4258.0</v>
      </c>
      <c r="B3266" s="929" t="s">
        <v>5661</v>
      </c>
      <c r="C3266" s="929" t="s">
        <v>11071</v>
      </c>
      <c r="D3266" s="929" t="s">
        <v>11257</v>
      </c>
      <c r="E3266" s="930"/>
      <c r="F3266" s="930"/>
      <c r="G3266" s="930"/>
      <c r="H3266" s="930"/>
      <c r="I3266" s="929" t="s">
        <v>11375</v>
      </c>
      <c r="J3266" s="924"/>
      <c r="K3266" s="924"/>
      <c r="L3266" s="924"/>
      <c r="M3266" s="924"/>
      <c r="N3266" s="924"/>
      <c r="O3266" s="924"/>
      <c r="P3266" s="924"/>
      <c r="Q3266" s="924"/>
      <c r="R3266" s="924"/>
      <c r="S3266" s="924"/>
      <c r="T3266" s="924"/>
      <c r="U3266" s="924"/>
      <c r="V3266" s="924"/>
      <c r="W3266" s="924"/>
      <c r="X3266" s="924"/>
      <c r="Y3266" s="924"/>
      <c r="Z3266" s="924"/>
      <c r="AA3266" s="924"/>
    </row>
    <row r="3267">
      <c r="A3267" s="928">
        <v>4259.0</v>
      </c>
      <c r="B3267" s="929" t="s">
        <v>5661</v>
      </c>
      <c r="C3267" s="929" t="s">
        <v>11071</v>
      </c>
      <c r="D3267" s="930"/>
      <c r="E3267" s="930"/>
      <c r="F3267" s="930"/>
      <c r="G3267" s="930"/>
      <c r="H3267" s="930"/>
      <c r="I3267" s="929" t="s">
        <v>1076</v>
      </c>
      <c r="J3267" s="924"/>
      <c r="K3267" s="924"/>
      <c r="L3267" s="924"/>
      <c r="M3267" s="924"/>
      <c r="N3267" s="924"/>
      <c r="O3267" s="924"/>
      <c r="P3267" s="924"/>
      <c r="Q3267" s="924"/>
      <c r="R3267" s="924"/>
      <c r="S3267" s="924"/>
      <c r="T3267" s="924"/>
      <c r="U3267" s="924"/>
      <c r="V3267" s="924"/>
      <c r="W3267" s="924"/>
      <c r="X3267" s="924"/>
      <c r="Y3267" s="924"/>
      <c r="Z3267" s="924"/>
      <c r="AA3267" s="924"/>
    </row>
    <row r="3268">
      <c r="A3268" s="928">
        <v>4260.0</v>
      </c>
      <c r="B3268" s="929" t="s">
        <v>5661</v>
      </c>
      <c r="C3268" s="930"/>
      <c r="D3268" s="930"/>
      <c r="E3268" s="930"/>
      <c r="F3268" s="930"/>
      <c r="G3268" s="930"/>
      <c r="H3268" s="930"/>
      <c r="I3268" s="929" t="s">
        <v>5662</v>
      </c>
      <c r="J3268" s="924"/>
      <c r="K3268" s="924"/>
      <c r="L3268" s="924"/>
      <c r="M3268" s="924"/>
      <c r="N3268" s="924"/>
      <c r="O3268" s="924"/>
      <c r="P3268" s="924"/>
      <c r="Q3268" s="924"/>
      <c r="R3268" s="924"/>
      <c r="S3268" s="924"/>
      <c r="T3268" s="924"/>
      <c r="U3268" s="924"/>
      <c r="V3268" s="924"/>
      <c r="W3268" s="924"/>
      <c r="X3268" s="924"/>
      <c r="Y3268" s="924"/>
      <c r="Z3268" s="924"/>
      <c r="AA3268" s="92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2" width="16.33"/>
    <col customWidth="1" min="3" max="8" width="23.89"/>
    <col customWidth="1" min="9" max="9" width="23.0"/>
  </cols>
  <sheetData>
    <row r="1">
      <c r="A1" s="922"/>
      <c r="B1" s="922"/>
      <c r="C1" s="922"/>
      <c r="D1" s="922"/>
      <c r="E1" s="922"/>
      <c r="F1" s="922"/>
      <c r="G1" s="923"/>
      <c r="H1" s="923"/>
      <c r="I1" s="923"/>
      <c r="J1" s="924"/>
      <c r="K1" s="924"/>
      <c r="L1" s="924"/>
      <c r="M1" s="924"/>
      <c r="N1" s="924"/>
      <c r="O1" s="924"/>
      <c r="P1" s="924"/>
      <c r="Q1" s="924"/>
      <c r="R1" s="924"/>
      <c r="S1" s="924"/>
      <c r="T1" s="924"/>
      <c r="U1" s="924"/>
      <c r="V1" s="924"/>
      <c r="W1" s="924"/>
      <c r="X1" s="924"/>
      <c r="Y1" s="924"/>
      <c r="Z1" s="924"/>
      <c r="AA1" s="924"/>
    </row>
    <row r="2">
      <c r="A2" s="922"/>
      <c r="B2" s="922"/>
      <c r="C2" s="922"/>
      <c r="D2" s="922"/>
      <c r="E2" s="922"/>
      <c r="F2" s="922"/>
      <c r="G2" s="923"/>
      <c r="H2" s="923"/>
      <c r="I2" s="923"/>
      <c r="J2" s="924"/>
      <c r="K2" s="924"/>
      <c r="L2" s="924"/>
      <c r="M2" s="924"/>
      <c r="N2" s="924"/>
      <c r="O2" s="924"/>
      <c r="P2" s="924"/>
      <c r="Q2" s="924"/>
      <c r="R2" s="924"/>
      <c r="S2" s="924"/>
      <c r="T2" s="924"/>
      <c r="U2" s="924"/>
      <c r="V2" s="924"/>
      <c r="W2" s="924"/>
      <c r="X2" s="924"/>
      <c r="Y2" s="924"/>
      <c r="Z2" s="924"/>
      <c r="AA2" s="924"/>
    </row>
    <row r="3">
      <c r="A3" s="22" t="s">
        <v>6283</v>
      </c>
      <c r="B3" s="922"/>
      <c r="C3" s="922"/>
      <c r="D3" s="922"/>
      <c r="E3" s="922"/>
      <c r="F3" s="922"/>
      <c r="G3" s="923"/>
      <c r="H3" s="923"/>
      <c r="I3" s="923"/>
      <c r="J3" s="924"/>
      <c r="K3" s="924"/>
      <c r="L3" s="924"/>
      <c r="M3" s="924"/>
      <c r="N3" s="924"/>
      <c r="O3" s="924"/>
      <c r="P3" s="924"/>
      <c r="Q3" s="924"/>
      <c r="R3" s="924"/>
      <c r="S3" s="924"/>
      <c r="T3" s="924"/>
      <c r="U3" s="924"/>
      <c r="V3" s="924"/>
      <c r="W3" s="924"/>
      <c r="X3" s="924"/>
      <c r="Y3" s="924"/>
      <c r="Z3" s="924"/>
      <c r="AA3" s="924"/>
    </row>
    <row r="4">
      <c r="A4" s="922"/>
      <c r="B4" s="922"/>
      <c r="C4" s="922"/>
      <c r="D4" s="922"/>
      <c r="E4" s="922"/>
      <c r="F4" s="922"/>
      <c r="G4" s="923"/>
      <c r="H4" s="923"/>
      <c r="I4" s="923"/>
      <c r="J4" s="924"/>
      <c r="K4" s="924"/>
      <c r="L4" s="924"/>
      <c r="M4" s="924"/>
      <c r="N4" s="924"/>
      <c r="O4" s="924"/>
      <c r="P4" s="924"/>
      <c r="Q4" s="924"/>
      <c r="R4" s="924"/>
      <c r="S4" s="924"/>
      <c r="T4" s="924"/>
      <c r="U4" s="924"/>
      <c r="V4" s="924"/>
      <c r="W4" s="924"/>
      <c r="X4" s="924"/>
      <c r="Y4" s="924"/>
      <c r="Z4" s="924"/>
      <c r="AA4" s="924"/>
    </row>
    <row r="5">
      <c r="A5" s="922"/>
      <c r="B5" s="922"/>
      <c r="C5" s="922"/>
      <c r="D5" s="922"/>
      <c r="E5" s="922"/>
      <c r="F5" s="922"/>
      <c r="G5" s="923"/>
      <c r="H5" s="923"/>
      <c r="I5" s="923"/>
      <c r="J5" s="924"/>
      <c r="K5" s="924"/>
      <c r="L5" s="924"/>
      <c r="M5" s="924"/>
      <c r="N5" s="924"/>
      <c r="O5" s="924"/>
      <c r="P5" s="924"/>
      <c r="Q5" s="924"/>
      <c r="R5" s="924"/>
      <c r="S5" s="924"/>
      <c r="T5" s="924"/>
      <c r="U5" s="924"/>
      <c r="V5" s="924"/>
      <c r="W5" s="924"/>
      <c r="X5" s="924"/>
      <c r="Y5" s="924"/>
      <c r="Z5" s="924"/>
      <c r="AA5" s="924"/>
    </row>
    <row r="6">
      <c r="A6" s="922"/>
      <c r="B6" s="931" t="s">
        <v>6284</v>
      </c>
      <c r="C6" s="931" t="s">
        <v>6285</v>
      </c>
      <c r="D6" s="931" t="s">
        <v>6286</v>
      </c>
      <c r="E6" s="931" t="s">
        <v>6287</v>
      </c>
      <c r="F6" s="931" t="s">
        <v>6288</v>
      </c>
      <c r="G6" s="932"/>
      <c r="H6" s="932"/>
      <c r="I6" s="932"/>
      <c r="J6" s="924"/>
      <c r="K6" s="924"/>
      <c r="L6" s="924"/>
      <c r="M6" s="924"/>
      <c r="N6" s="924"/>
      <c r="O6" s="924"/>
      <c r="P6" s="924"/>
      <c r="Q6" s="924"/>
      <c r="R6" s="924"/>
      <c r="S6" s="924"/>
      <c r="T6" s="924"/>
      <c r="U6" s="924"/>
      <c r="V6" s="924"/>
      <c r="W6" s="924"/>
      <c r="X6" s="924"/>
      <c r="Y6" s="924"/>
      <c r="Z6" s="924"/>
      <c r="AA6" s="924"/>
    </row>
    <row r="7">
      <c r="A7" s="915" t="s">
        <v>5653</v>
      </c>
      <c r="B7" s="915" t="s">
        <v>5654</v>
      </c>
      <c r="C7" s="915" t="s">
        <v>5655</v>
      </c>
      <c r="D7" s="915" t="s">
        <v>5656</v>
      </c>
      <c r="E7" s="915" t="s">
        <v>5657</v>
      </c>
      <c r="F7" s="915" t="s">
        <v>5658</v>
      </c>
      <c r="G7" s="915" t="s">
        <v>5659</v>
      </c>
      <c r="H7" s="915"/>
      <c r="I7" s="915" t="s">
        <v>5660</v>
      </c>
      <c r="J7" s="924"/>
      <c r="K7" s="924"/>
      <c r="L7" s="924"/>
      <c r="M7" s="924"/>
      <c r="N7" s="924"/>
      <c r="O7" s="924"/>
      <c r="P7" s="924"/>
      <c r="Q7" s="924"/>
      <c r="R7" s="924"/>
      <c r="S7" s="924"/>
      <c r="T7" s="924"/>
      <c r="U7" s="924"/>
      <c r="V7" s="924"/>
      <c r="W7" s="924"/>
      <c r="X7" s="924"/>
      <c r="Y7" s="924"/>
      <c r="Z7" s="924"/>
      <c r="AA7" s="924"/>
    </row>
    <row r="8">
      <c r="A8" s="928">
        <v>1000.0</v>
      </c>
      <c r="B8" s="929" t="s">
        <v>5661</v>
      </c>
      <c r="C8" s="929" t="s">
        <v>5663</v>
      </c>
      <c r="D8" s="929" t="s">
        <v>5664</v>
      </c>
      <c r="E8" s="929" t="s">
        <v>5665</v>
      </c>
      <c r="F8" s="930"/>
      <c r="G8" s="930"/>
      <c r="H8" s="930"/>
      <c r="I8" s="929" t="s">
        <v>5666</v>
      </c>
      <c r="J8" s="924"/>
      <c r="K8" s="924"/>
      <c r="L8" s="924"/>
      <c r="M8" s="924"/>
      <c r="N8" s="924"/>
      <c r="O8" s="924"/>
      <c r="P8" s="924"/>
      <c r="Q8" s="924"/>
      <c r="R8" s="924"/>
      <c r="S8" s="924"/>
      <c r="T8" s="924"/>
      <c r="U8" s="924"/>
      <c r="V8" s="924"/>
      <c r="W8" s="924"/>
      <c r="X8" s="924"/>
      <c r="Y8" s="924"/>
      <c r="Z8" s="924"/>
      <c r="AA8" s="924"/>
    </row>
    <row r="9">
      <c r="A9" s="928">
        <v>1001.0</v>
      </c>
      <c r="B9" s="929" t="s">
        <v>5661</v>
      </c>
      <c r="C9" s="929" t="s">
        <v>5663</v>
      </c>
      <c r="D9" s="929" t="s">
        <v>5664</v>
      </c>
      <c r="E9" s="929" t="s">
        <v>5667</v>
      </c>
      <c r="F9" s="930"/>
      <c r="G9" s="930"/>
      <c r="H9" s="930"/>
      <c r="I9" s="929" t="s">
        <v>5668</v>
      </c>
      <c r="J9" s="924"/>
      <c r="K9" s="924"/>
      <c r="L9" s="924"/>
      <c r="M9" s="924"/>
      <c r="N9" s="924"/>
      <c r="O9" s="924"/>
      <c r="P9" s="924"/>
      <c r="Q9" s="924"/>
      <c r="R9" s="924"/>
      <c r="S9" s="924"/>
      <c r="T9" s="924"/>
      <c r="U9" s="924"/>
      <c r="V9" s="924"/>
      <c r="W9" s="924"/>
      <c r="X9" s="924"/>
      <c r="Y9" s="924"/>
      <c r="Z9" s="924"/>
      <c r="AA9" s="924"/>
    </row>
    <row r="10">
      <c r="A10" s="928">
        <v>1002.0</v>
      </c>
      <c r="B10" s="929" t="s">
        <v>5661</v>
      </c>
      <c r="C10" s="929" t="s">
        <v>5663</v>
      </c>
      <c r="D10" s="929" t="s">
        <v>5664</v>
      </c>
      <c r="E10" s="929" t="s">
        <v>6664</v>
      </c>
      <c r="F10" s="930"/>
      <c r="G10" s="930"/>
      <c r="H10" s="930"/>
      <c r="I10" s="929" t="s">
        <v>6665</v>
      </c>
      <c r="J10" s="924"/>
      <c r="K10" s="924"/>
      <c r="L10" s="924"/>
      <c r="M10" s="924"/>
      <c r="N10" s="924"/>
      <c r="O10" s="924"/>
      <c r="P10" s="924"/>
      <c r="Q10" s="924"/>
      <c r="R10" s="924"/>
      <c r="S10" s="924"/>
      <c r="T10" s="924"/>
      <c r="U10" s="924"/>
      <c r="V10" s="924"/>
      <c r="W10" s="924"/>
      <c r="X10" s="924"/>
      <c r="Y10" s="924"/>
      <c r="Z10" s="924"/>
      <c r="AA10" s="924"/>
    </row>
    <row r="11">
      <c r="A11" s="928">
        <v>1003.0</v>
      </c>
      <c r="B11" s="929" t="s">
        <v>5661</v>
      </c>
      <c r="C11" s="929" t="s">
        <v>5663</v>
      </c>
      <c r="D11" s="929" t="s">
        <v>5664</v>
      </c>
      <c r="E11" s="930"/>
      <c r="F11" s="930"/>
      <c r="G11" s="930"/>
      <c r="H11" s="930"/>
      <c r="I11" s="929" t="s">
        <v>5671</v>
      </c>
      <c r="J11" s="924"/>
      <c r="K11" s="924"/>
      <c r="L11" s="924"/>
      <c r="M11" s="924"/>
      <c r="N11" s="924"/>
      <c r="O11" s="924"/>
      <c r="P11" s="924"/>
      <c r="Q11" s="924"/>
      <c r="R11" s="924"/>
      <c r="S11" s="924"/>
      <c r="T11" s="924"/>
      <c r="U11" s="924"/>
      <c r="V11" s="924"/>
      <c r="W11" s="924"/>
      <c r="X11" s="924"/>
      <c r="Y11" s="924"/>
      <c r="Z11" s="924"/>
      <c r="AA11" s="924"/>
    </row>
    <row r="12">
      <c r="A12" s="928">
        <v>1004.0</v>
      </c>
      <c r="B12" s="929" t="s">
        <v>5661</v>
      </c>
      <c r="C12" s="929" t="s">
        <v>5663</v>
      </c>
      <c r="D12" s="929" t="s">
        <v>5672</v>
      </c>
      <c r="E12" s="929" t="s">
        <v>5673</v>
      </c>
      <c r="F12" s="930"/>
      <c r="G12" s="930"/>
      <c r="H12" s="930"/>
      <c r="I12" s="929" t="s">
        <v>5674</v>
      </c>
      <c r="J12" s="924"/>
      <c r="K12" s="924"/>
      <c r="L12" s="924"/>
      <c r="M12" s="924"/>
      <c r="N12" s="924"/>
      <c r="O12" s="924"/>
      <c r="P12" s="924"/>
      <c r="Q12" s="924"/>
      <c r="R12" s="924"/>
      <c r="S12" s="924"/>
      <c r="T12" s="924"/>
      <c r="U12" s="924"/>
      <c r="V12" s="924"/>
      <c r="W12" s="924"/>
      <c r="X12" s="924"/>
      <c r="Y12" s="924"/>
      <c r="Z12" s="924"/>
      <c r="AA12" s="924"/>
    </row>
    <row r="13">
      <c r="A13" s="928">
        <v>1005.0</v>
      </c>
      <c r="B13" s="929" t="s">
        <v>5661</v>
      </c>
      <c r="C13" s="929" t="s">
        <v>5663</v>
      </c>
      <c r="D13" s="929" t="s">
        <v>5672</v>
      </c>
      <c r="E13" s="929" t="s">
        <v>5675</v>
      </c>
      <c r="F13" s="930"/>
      <c r="G13" s="930"/>
      <c r="H13" s="930"/>
      <c r="I13" s="929" t="s">
        <v>5676</v>
      </c>
      <c r="J13" s="924"/>
      <c r="K13" s="924"/>
      <c r="L13" s="924"/>
      <c r="M13" s="924"/>
      <c r="N13" s="924"/>
      <c r="O13" s="924"/>
      <c r="P13" s="924"/>
      <c r="Q13" s="924"/>
      <c r="R13" s="924"/>
      <c r="S13" s="924"/>
      <c r="T13" s="924"/>
      <c r="U13" s="924"/>
      <c r="V13" s="924"/>
      <c r="W13" s="924"/>
      <c r="X13" s="924"/>
      <c r="Y13" s="924"/>
      <c r="Z13" s="924"/>
      <c r="AA13" s="924"/>
    </row>
    <row r="14">
      <c r="A14" s="928">
        <v>1006.0</v>
      </c>
      <c r="B14" s="929" t="s">
        <v>5661</v>
      </c>
      <c r="C14" s="929" t="s">
        <v>5663</v>
      </c>
      <c r="D14" s="929" t="s">
        <v>5672</v>
      </c>
      <c r="E14" s="930"/>
      <c r="F14" s="930"/>
      <c r="G14" s="930"/>
      <c r="H14" s="930"/>
      <c r="I14" s="929" t="s">
        <v>5677</v>
      </c>
      <c r="J14" s="924"/>
      <c r="K14" s="924"/>
      <c r="L14" s="924"/>
      <c r="M14" s="924"/>
      <c r="N14" s="924"/>
      <c r="O14" s="924"/>
      <c r="P14" s="924"/>
      <c r="Q14" s="924"/>
      <c r="R14" s="924"/>
      <c r="S14" s="924"/>
      <c r="T14" s="924"/>
      <c r="U14" s="924"/>
      <c r="V14" s="924"/>
      <c r="W14" s="924"/>
      <c r="X14" s="924"/>
      <c r="Y14" s="924"/>
      <c r="Z14" s="924"/>
      <c r="AA14" s="924"/>
    </row>
    <row r="15">
      <c r="A15" s="928">
        <v>1007.0</v>
      </c>
      <c r="B15" s="929" t="s">
        <v>5661</v>
      </c>
      <c r="C15" s="929" t="s">
        <v>5663</v>
      </c>
      <c r="D15" s="929" t="s">
        <v>5678</v>
      </c>
      <c r="E15" s="929" t="s">
        <v>5679</v>
      </c>
      <c r="F15" s="930"/>
      <c r="G15" s="930"/>
      <c r="H15" s="930"/>
      <c r="I15" s="929" t="s">
        <v>5680</v>
      </c>
      <c r="J15" s="924"/>
      <c r="K15" s="924"/>
      <c r="L15" s="924"/>
      <c r="M15" s="924"/>
      <c r="N15" s="924"/>
      <c r="O15" s="924"/>
      <c r="P15" s="924"/>
      <c r="Q15" s="924"/>
      <c r="R15" s="924"/>
      <c r="S15" s="924"/>
      <c r="T15" s="924"/>
      <c r="U15" s="924"/>
      <c r="V15" s="924"/>
      <c r="W15" s="924"/>
      <c r="X15" s="924"/>
      <c r="Y15" s="924"/>
      <c r="Z15" s="924"/>
      <c r="AA15" s="924"/>
    </row>
    <row r="16">
      <c r="A16" s="928">
        <v>1008.0</v>
      </c>
      <c r="B16" s="929" t="s">
        <v>5661</v>
      </c>
      <c r="C16" s="929" t="s">
        <v>5663</v>
      </c>
      <c r="D16" s="929" t="s">
        <v>5678</v>
      </c>
      <c r="E16" s="929" t="s">
        <v>5681</v>
      </c>
      <c r="F16" s="930"/>
      <c r="G16" s="930"/>
      <c r="H16" s="930"/>
      <c r="I16" s="929" t="s">
        <v>5682</v>
      </c>
      <c r="J16" s="924"/>
      <c r="K16" s="924"/>
      <c r="L16" s="924"/>
      <c r="M16" s="924"/>
      <c r="N16" s="924"/>
      <c r="O16" s="924"/>
      <c r="P16" s="924"/>
      <c r="Q16" s="924"/>
      <c r="R16" s="924"/>
      <c r="S16" s="924"/>
      <c r="T16" s="924"/>
      <c r="U16" s="924"/>
      <c r="V16" s="924"/>
      <c r="W16" s="924"/>
      <c r="X16" s="924"/>
      <c r="Y16" s="924"/>
      <c r="Z16" s="924"/>
      <c r="AA16" s="924"/>
    </row>
    <row r="17">
      <c r="A17" s="928">
        <v>1009.0</v>
      </c>
      <c r="B17" s="929" t="s">
        <v>5661</v>
      </c>
      <c r="C17" s="929" t="s">
        <v>5663</v>
      </c>
      <c r="D17" s="929" t="s">
        <v>5678</v>
      </c>
      <c r="E17" s="930"/>
      <c r="F17" s="930"/>
      <c r="G17" s="930"/>
      <c r="H17" s="930"/>
      <c r="I17" s="929" t="s">
        <v>5683</v>
      </c>
      <c r="J17" s="924"/>
      <c r="K17" s="924"/>
      <c r="L17" s="924"/>
      <c r="M17" s="924"/>
      <c r="N17" s="924"/>
      <c r="O17" s="924"/>
      <c r="P17" s="924"/>
      <c r="Q17" s="924"/>
      <c r="R17" s="924"/>
      <c r="S17" s="924"/>
      <c r="T17" s="924"/>
      <c r="U17" s="924"/>
      <c r="V17" s="924"/>
      <c r="W17" s="924"/>
      <c r="X17" s="924"/>
      <c r="Y17" s="924"/>
      <c r="Z17" s="924"/>
      <c r="AA17" s="924"/>
    </row>
    <row r="18">
      <c r="A18" s="928">
        <v>1010.0</v>
      </c>
      <c r="B18" s="929" t="s">
        <v>5661</v>
      </c>
      <c r="C18" s="929" t="s">
        <v>5663</v>
      </c>
      <c r="D18" s="929" t="s">
        <v>5684</v>
      </c>
      <c r="E18" s="929" t="s">
        <v>5685</v>
      </c>
      <c r="F18" s="930"/>
      <c r="G18" s="930"/>
      <c r="H18" s="930"/>
      <c r="I18" s="929" t="s">
        <v>5686</v>
      </c>
      <c r="J18" s="924"/>
      <c r="K18" s="924"/>
      <c r="L18" s="924"/>
      <c r="M18" s="924"/>
      <c r="N18" s="924"/>
      <c r="O18" s="924"/>
      <c r="P18" s="924"/>
      <c r="Q18" s="924"/>
      <c r="R18" s="924"/>
      <c r="S18" s="924"/>
      <c r="T18" s="924"/>
      <c r="U18" s="924"/>
      <c r="V18" s="924"/>
      <c r="W18" s="924"/>
      <c r="X18" s="924"/>
      <c r="Y18" s="924"/>
      <c r="Z18" s="924"/>
      <c r="AA18" s="924"/>
    </row>
    <row r="19">
      <c r="A19" s="928">
        <v>1011.0</v>
      </c>
      <c r="B19" s="929" t="s">
        <v>5661</v>
      </c>
      <c r="C19" s="929" t="s">
        <v>5663</v>
      </c>
      <c r="D19" s="929" t="s">
        <v>5684</v>
      </c>
      <c r="E19" s="929" t="s">
        <v>5687</v>
      </c>
      <c r="F19" s="930"/>
      <c r="G19" s="930"/>
      <c r="H19" s="930"/>
      <c r="I19" s="929" t="s">
        <v>5688</v>
      </c>
      <c r="J19" s="924"/>
      <c r="K19" s="924"/>
      <c r="L19" s="924"/>
      <c r="M19" s="924"/>
      <c r="N19" s="924"/>
      <c r="O19" s="924"/>
      <c r="P19" s="924"/>
      <c r="Q19" s="924"/>
      <c r="R19" s="924"/>
      <c r="S19" s="924"/>
      <c r="T19" s="924"/>
      <c r="U19" s="924"/>
      <c r="V19" s="924"/>
      <c r="W19" s="924"/>
      <c r="X19" s="924"/>
      <c r="Y19" s="924"/>
      <c r="Z19" s="924"/>
      <c r="AA19" s="924"/>
    </row>
    <row r="20">
      <c r="A20" s="928">
        <v>1012.0</v>
      </c>
      <c r="B20" s="929" t="s">
        <v>5661</v>
      </c>
      <c r="C20" s="929" t="s">
        <v>5663</v>
      </c>
      <c r="D20" s="929" t="s">
        <v>5684</v>
      </c>
      <c r="E20" s="929" t="s">
        <v>5689</v>
      </c>
      <c r="F20" s="930"/>
      <c r="G20" s="930"/>
      <c r="H20" s="930"/>
      <c r="I20" s="929" t="s">
        <v>5690</v>
      </c>
      <c r="J20" s="924"/>
      <c r="K20" s="924"/>
      <c r="L20" s="924"/>
      <c r="M20" s="924"/>
      <c r="N20" s="924"/>
      <c r="O20" s="924"/>
      <c r="P20" s="924"/>
      <c r="Q20" s="924"/>
      <c r="R20" s="924"/>
      <c r="S20" s="924"/>
      <c r="T20" s="924"/>
      <c r="U20" s="924"/>
      <c r="V20" s="924"/>
      <c r="W20" s="924"/>
      <c r="X20" s="924"/>
      <c r="Y20" s="924"/>
      <c r="Z20" s="924"/>
      <c r="AA20" s="924"/>
    </row>
    <row r="21">
      <c r="A21" s="928">
        <v>1013.0</v>
      </c>
      <c r="B21" s="929" t="s">
        <v>5661</v>
      </c>
      <c r="C21" s="929" t="s">
        <v>5663</v>
      </c>
      <c r="D21" s="929" t="s">
        <v>5684</v>
      </c>
      <c r="E21" s="929" t="s">
        <v>5691</v>
      </c>
      <c r="F21" s="930"/>
      <c r="G21" s="930"/>
      <c r="H21" s="930"/>
      <c r="I21" s="929" t="s">
        <v>5692</v>
      </c>
      <c r="J21" s="924"/>
      <c r="K21" s="924"/>
      <c r="L21" s="924"/>
      <c r="M21" s="924"/>
      <c r="N21" s="924"/>
      <c r="O21" s="924"/>
      <c r="P21" s="924"/>
      <c r="Q21" s="924"/>
      <c r="R21" s="924"/>
      <c r="S21" s="924"/>
      <c r="T21" s="924"/>
      <c r="U21" s="924"/>
      <c r="V21" s="924"/>
      <c r="W21" s="924"/>
      <c r="X21" s="924"/>
      <c r="Y21" s="924"/>
      <c r="Z21" s="924"/>
      <c r="AA21" s="924"/>
    </row>
    <row r="22">
      <c r="A22" s="928">
        <v>1014.0</v>
      </c>
      <c r="B22" s="929" t="s">
        <v>5661</v>
      </c>
      <c r="C22" s="929" t="s">
        <v>5663</v>
      </c>
      <c r="D22" s="929" t="s">
        <v>5684</v>
      </c>
      <c r="E22" s="929" t="s">
        <v>5693</v>
      </c>
      <c r="F22" s="930"/>
      <c r="G22" s="930"/>
      <c r="H22" s="930"/>
      <c r="I22" s="929" t="s">
        <v>5694</v>
      </c>
      <c r="J22" s="924"/>
      <c r="K22" s="924"/>
      <c r="L22" s="924"/>
      <c r="M22" s="924"/>
      <c r="N22" s="924"/>
      <c r="O22" s="924"/>
      <c r="P22" s="924"/>
      <c r="Q22" s="924"/>
      <c r="R22" s="924"/>
      <c r="S22" s="924"/>
      <c r="T22" s="924"/>
      <c r="U22" s="924"/>
      <c r="V22" s="924"/>
      <c r="W22" s="924"/>
      <c r="X22" s="924"/>
      <c r="Y22" s="924"/>
      <c r="Z22" s="924"/>
      <c r="AA22" s="924"/>
    </row>
    <row r="23">
      <c r="A23" s="928">
        <v>1015.0</v>
      </c>
      <c r="B23" s="929" t="s">
        <v>5661</v>
      </c>
      <c r="C23" s="929" t="s">
        <v>5663</v>
      </c>
      <c r="D23" s="929" t="s">
        <v>5684</v>
      </c>
      <c r="E23" s="929" t="s">
        <v>5695</v>
      </c>
      <c r="F23" s="930"/>
      <c r="G23" s="930"/>
      <c r="H23" s="930"/>
      <c r="I23" s="929" t="s">
        <v>5696</v>
      </c>
      <c r="J23" s="924"/>
      <c r="K23" s="924"/>
      <c r="L23" s="924"/>
      <c r="M23" s="924"/>
      <c r="N23" s="924"/>
      <c r="O23" s="924"/>
      <c r="P23" s="924"/>
      <c r="Q23" s="924"/>
      <c r="R23" s="924"/>
      <c r="S23" s="924"/>
      <c r="T23" s="924"/>
      <c r="U23" s="924"/>
      <c r="V23" s="924"/>
      <c r="W23" s="924"/>
      <c r="X23" s="924"/>
      <c r="Y23" s="924"/>
      <c r="Z23" s="924"/>
      <c r="AA23" s="924"/>
    </row>
    <row r="24">
      <c r="A24" s="928">
        <v>1016.0</v>
      </c>
      <c r="B24" s="929" t="s">
        <v>5661</v>
      </c>
      <c r="C24" s="929" t="s">
        <v>5663</v>
      </c>
      <c r="D24" s="929" t="s">
        <v>5684</v>
      </c>
      <c r="E24" s="929" t="s">
        <v>5697</v>
      </c>
      <c r="F24" s="930"/>
      <c r="G24" s="930"/>
      <c r="H24" s="930"/>
      <c r="I24" s="929" t="s">
        <v>5698</v>
      </c>
      <c r="J24" s="924"/>
      <c r="K24" s="924"/>
      <c r="L24" s="924"/>
      <c r="M24" s="924"/>
      <c r="N24" s="924"/>
      <c r="O24" s="924"/>
      <c r="P24" s="924"/>
      <c r="Q24" s="924"/>
      <c r="R24" s="924"/>
      <c r="S24" s="924"/>
      <c r="T24" s="924"/>
      <c r="U24" s="924"/>
      <c r="V24" s="924"/>
      <c r="W24" s="924"/>
      <c r="X24" s="924"/>
      <c r="Y24" s="924"/>
      <c r="Z24" s="924"/>
      <c r="AA24" s="924"/>
    </row>
    <row r="25">
      <c r="A25" s="928">
        <v>1017.0</v>
      </c>
      <c r="B25" s="929" t="s">
        <v>5661</v>
      </c>
      <c r="C25" s="929" t="s">
        <v>5663</v>
      </c>
      <c r="D25" s="929" t="s">
        <v>5684</v>
      </c>
      <c r="E25" s="930"/>
      <c r="F25" s="930"/>
      <c r="G25" s="930"/>
      <c r="H25" s="930"/>
      <c r="I25" s="929" t="s">
        <v>5699</v>
      </c>
      <c r="J25" s="924"/>
      <c r="K25" s="924"/>
      <c r="L25" s="924"/>
      <c r="M25" s="924"/>
      <c r="N25" s="924"/>
      <c r="O25" s="924"/>
      <c r="P25" s="924"/>
      <c r="Q25" s="924"/>
      <c r="R25" s="924"/>
      <c r="S25" s="924"/>
      <c r="T25" s="924"/>
      <c r="U25" s="924"/>
      <c r="V25" s="924"/>
      <c r="W25" s="924"/>
      <c r="X25" s="924"/>
      <c r="Y25" s="924"/>
      <c r="Z25" s="924"/>
      <c r="AA25" s="924"/>
    </row>
    <row r="26">
      <c r="A26" s="928">
        <v>1018.0</v>
      </c>
      <c r="B26" s="929" t="s">
        <v>5661</v>
      </c>
      <c r="C26" s="929" t="s">
        <v>5663</v>
      </c>
      <c r="D26" s="929" t="s">
        <v>5700</v>
      </c>
      <c r="E26" s="929" t="s">
        <v>5701</v>
      </c>
      <c r="F26" s="930"/>
      <c r="G26" s="930"/>
      <c r="H26" s="930"/>
      <c r="I26" s="929" t="s">
        <v>5702</v>
      </c>
      <c r="J26" s="924"/>
      <c r="K26" s="924"/>
      <c r="L26" s="924"/>
      <c r="M26" s="924"/>
      <c r="N26" s="924"/>
      <c r="O26" s="924"/>
      <c r="P26" s="924"/>
      <c r="Q26" s="924"/>
      <c r="R26" s="924"/>
      <c r="S26" s="924"/>
      <c r="T26" s="924"/>
      <c r="U26" s="924"/>
      <c r="V26" s="924"/>
      <c r="W26" s="924"/>
      <c r="X26" s="924"/>
      <c r="Y26" s="924"/>
      <c r="Z26" s="924"/>
      <c r="AA26" s="924"/>
    </row>
    <row r="27">
      <c r="A27" s="928">
        <v>1019.0</v>
      </c>
      <c r="B27" s="929" t="s">
        <v>5661</v>
      </c>
      <c r="C27" s="929" t="s">
        <v>5663</v>
      </c>
      <c r="D27" s="929" t="s">
        <v>5700</v>
      </c>
      <c r="E27" s="929" t="s">
        <v>5703</v>
      </c>
      <c r="F27" s="930"/>
      <c r="G27" s="930"/>
      <c r="H27" s="930"/>
      <c r="I27" s="929" t="s">
        <v>5704</v>
      </c>
      <c r="J27" s="924"/>
      <c r="K27" s="924"/>
      <c r="L27" s="924"/>
      <c r="M27" s="924"/>
      <c r="N27" s="924"/>
      <c r="O27" s="924"/>
      <c r="P27" s="924"/>
      <c r="Q27" s="924"/>
      <c r="R27" s="924"/>
      <c r="S27" s="924"/>
      <c r="T27" s="924"/>
      <c r="U27" s="924"/>
      <c r="V27" s="924"/>
      <c r="W27" s="924"/>
      <c r="X27" s="924"/>
      <c r="Y27" s="924"/>
      <c r="Z27" s="924"/>
      <c r="AA27" s="924"/>
    </row>
    <row r="28">
      <c r="A28" s="928">
        <v>1020.0</v>
      </c>
      <c r="B28" s="929" t="s">
        <v>5661</v>
      </c>
      <c r="C28" s="929" t="s">
        <v>5663</v>
      </c>
      <c r="D28" s="929" t="s">
        <v>5700</v>
      </c>
      <c r="E28" s="929" t="s">
        <v>5705</v>
      </c>
      <c r="F28" s="930"/>
      <c r="G28" s="930"/>
      <c r="H28" s="930"/>
      <c r="I28" s="929" t="s">
        <v>5706</v>
      </c>
      <c r="J28" s="924"/>
      <c r="K28" s="924"/>
      <c r="L28" s="924"/>
      <c r="M28" s="924"/>
      <c r="N28" s="924"/>
      <c r="O28" s="924"/>
      <c r="P28" s="924"/>
      <c r="Q28" s="924"/>
      <c r="R28" s="924"/>
      <c r="S28" s="924"/>
      <c r="T28" s="924"/>
      <c r="U28" s="924"/>
      <c r="V28" s="924"/>
      <c r="W28" s="924"/>
      <c r="X28" s="924"/>
      <c r="Y28" s="924"/>
      <c r="Z28" s="924"/>
      <c r="AA28" s="924"/>
    </row>
    <row r="29">
      <c r="A29" s="928">
        <v>1021.0</v>
      </c>
      <c r="B29" s="929" t="s">
        <v>5661</v>
      </c>
      <c r="C29" s="929" t="s">
        <v>5663</v>
      </c>
      <c r="D29" s="929" t="s">
        <v>5700</v>
      </c>
      <c r="E29" s="930"/>
      <c r="F29" s="930"/>
      <c r="G29" s="930"/>
      <c r="H29" s="930"/>
      <c r="I29" s="929" t="s">
        <v>5707</v>
      </c>
      <c r="J29" s="924"/>
      <c r="K29" s="924"/>
      <c r="L29" s="924"/>
      <c r="M29" s="924"/>
      <c r="N29" s="924"/>
      <c r="O29" s="924"/>
      <c r="P29" s="924"/>
      <c r="Q29" s="924"/>
      <c r="R29" s="924"/>
      <c r="S29" s="924"/>
      <c r="T29" s="924"/>
      <c r="U29" s="924"/>
      <c r="V29" s="924"/>
      <c r="W29" s="924"/>
      <c r="X29" s="924"/>
      <c r="Y29" s="924"/>
      <c r="Z29" s="924"/>
      <c r="AA29" s="924"/>
    </row>
    <row r="30">
      <c r="A30" s="928">
        <v>1022.0</v>
      </c>
      <c r="B30" s="929" t="s">
        <v>5661</v>
      </c>
      <c r="C30" s="929" t="s">
        <v>5663</v>
      </c>
      <c r="D30" s="929" t="s">
        <v>5708</v>
      </c>
      <c r="E30" s="929" t="s">
        <v>5709</v>
      </c>
      <c r="F30" s="930"/>
      <c r="G30" s="930"/>
      <c r="H30" s="930"/>
      <c r="I30" s="929" t="s">
        <v>5710</v>
      </c>
      <c r="J30" s="924"/>
      <c r="K30" s="924"/>
      <c r="L30" s="924"/>
      <c r="M30" s="924"/>
      <c r="N30" s="924"/>
      <c r="O30" s="924"/>
      <c r="P30" s="924"/>
      <c r="Q30" s="924"/>
      <c r="R30" s="924"/>
      <c r="S30" s="924"/>
      <c r="T30" s="924"/>
      <c r="U30" s="924"/>
      <c r="V30" s="924"/>
      <c r="W30" s="924"/>
      <c r="X30" s="924"/>
      <c r="Y30" s="924"/>
      <c r="Z30" s="924"/>
      <c r="AA30" s="924"/>
    </row>
    <row r="31">
      <c r="A31" s="928">
        <v>1023.0</v>
      </c>
      <c r="B31" s="929" t="s">
        <v>5661</v>
      </c>
      <c r="C31" s="929" t="s">
        <v>5663</v>
      </c>
      <c r="D31" s="929" t="s">
        <v>5708</v>
      </c>
      <c r="E31" s="929" t="s">
        <v>5711</v>
      </c>
      <c r="F31" s="930"/>
      <c r="G31" s="930"/>
      <c r="H31" s="930"/>
      <c r="I31" s="929" t="s">
        <v>5712</v>
      </c>
      <c r="J31" s="924"/>
      <c r="K31" s="924"/>
      <c r="L31" s="924"/>
      <c r="M31" s="924"/>
      <c r="N31" s="924"/>
      <c r="O31" s="924"/>
      <c r="P31" s="924"/>
      <c r="Q31" s="924"/>
      <c r="R31" s="924"/>
      <c r="S31" s="924"/>
      <c r="T31" s="924"/>
      <c r="U31" s="924"/>
      <c r="V31" s="924"/>
      <c r="W31" s="924"/>
      <c r="X31" s="924"/>
      <c r="Y31" s="924"/>
      <c r="Z31" s="924"/>
      <c r="AA31" s="924"/>
    </row>
    <row r="32">
      <c r="A32" s="928">
        <v>1024.0</v>
      </c>
      <c r="B32" s="929" t="s">
        <v>5661</v>
      </c>
      <c r="C32" s="929" t="s">
        <v>5663</v>
      </c>
      <c r="D32" s="929" t="s">
        <v>5708</v>
      </c>
      <c r="E32" s="929" t="s">
        <v>5713</v>
      </c>
      <c r="F32" s="930"/>
      <c r="G32" s="930"/>
      <c r="H32" s="930"/>
      <c r="I32" s="929" t="s">
        <v>5714</v>
      </c>
      <c r="J32" s="924"/>
      <c r="K32" s="924"/>
      <c r="L32" s="924"/>
      <c r="M32" s="924"/>
      <c r="N32" s="924"/>
      <c r="O32" s="924"/>
      <c r="P32" s="924"/>
      <c r="Q32" s="924"/>
      <c r="R32" s="924"/>
      <c r="S32" s="924"/>
      <c r="T32" s="924"/>
      <c r="U32" s="924"/>
      <c r="V32" s="924"/>
      <c r="W32" s="924"/>
      <c r="X32" s="924"/>
      <c r="Y32" s="924"/>
      <c r="Z32" s="924"/>
      <c r="AA32" s="924"/>
    </row>
    <row r="33">
      <c r="A33" s="928">
        <v>1025.0</v>
      </c>
      <c r="B33" s="929" t="s">
        <v>5661</v>
      </c>
      <c r="C33" s="929" t="s">
        <v>5663</v>
      </c>
      <c r="D33" s="929" t="s">
        <v>5708</v>
      </c>
      <c r="E33" s="929" t="s">
        <v>5715</v>
      </c>
      <c r="F33" s="930"/>
      <c r="G33" s="930"/>
      <c r="H33" s="930"/>
      <c r="I33" s="929" t="s">
        <v>5716</v>
      </c>
      <c r="J33" s="924"/>
      <c r="K33" s="924"/>
      <c r="L33" s="924"/>
      <c r="M33" s="924"/>
      <c r="N33" s="924"/>
      <c r="O33" s="924"/>
      <c r="P33" s="924"/>
      <c r="Q33" s="924"/>
      <c r="R33" s="924"/>
      <c r="S33" s="924"/>
      <c r="T33" s="924"/>
      <c r="U33" s="924"/>
      <c r="V33" s="924"/>
      <c r="W33" s="924"/>
      <c r="X33" s="924"/>
      <c r="Y33" s="924"/>
      <c r="Z33" s="924"/>
      <c r="AA33" s="924"/>
    </row>
    <row r="34">
      <c r="A34" s="928">
        <v>1026.0</v>
      </c>
      <c r="B34" s="929" t="s">
        <v>5661</v>
      </c>
      <c r="C34" s="929" t="s">
        <v>5663</v>
      </c>
      <c r="D34" s="929" t="s">
        <v>5708</v>
      </c>
      <c r="E34" s="929" t="s">
        <v>5717</v>
      </c>
      <c r="F34" s="930"/>
      <c r="G34" s="930"/>
      <c r="H34" s="930"/>
      <c r="I34" s="929" t="s">
        <v>5718</v>
      </c>
      <c r="J34" s="924"/>
      <c r="K34" s="924"/>
      <c r="L34" s="924"/>
      <c r="M34" s="924"/>
      <c r="N34" s="924"/>
      <c r="O34" s="924"/>
      <c r="P34" s="924"/>
      <c r="Q34" s="924"/>
      <c r="R34" s="924"/>
      <c r="S34" s="924"/>
      <c r="T34" s="924"/>
      <c r="U34" s="924"/>
      <c r="V34" s="924"/>
      <c r="W34" s="924"/>
      <c r="X34" s="924"/>
      <c r="Y34" s="924"/>
      <c r="Z34" s="924"/>
      <c r="AA34" s="924"/>
    </row>
    <row r="35">
      <c r="A35" s="928">
        <v>1027.0</v>
      </c>
      <c r="B35" s="929" t="s">
        <v>5661</v>
      </c>
      <c r="C35" s="929" t="s">
        <v>5663</v>
      </c>
      <c r="D35" s="929" t="s">
        <v>5708</v>
      </c>
      <c r="E35" s="929" t="s">
        <v>5719</v>
      </c>
      <c r="F35" s="930"/>
      <c r="G35" s="930"/>
      <c r="H35" s="930"/>
      <c r="I35" s="929" t="s">
        <v>5720</v>
      </c>
      <c r="J35" s="924"/>
      <c r="K35" s="924"/>
      <c r="L35" s="924"/>
      <c r="M35" s="924"/>
      <c r="N35" s="924"/>
      <c r="O35" s="924"/>
      <c r="P35" s="924"/>
      <c r="Q35" s="924"/>
      <c r="R35" s="924"/>
      <c r="S35" s="924"/>
      <c r="T35" s="924"/>
      <c r="U35" s="924"/>
      <c r="V35" s="924"/>
      <c r="W35" s="924"/>
      <c r="X35" s="924"/>
      <c r="Y35" s="924"/>
      <c r="Z35" s="924"/>
      <c r="AA35" s="924"/>
    </row>
    <row r="36">
      <c r="A36" s="928">
        <v>1028.0</v>
      </c>
      <c r="B36" s="929" t="s">
        <v>5661</v>
      </c>
      <c r="C36" s="929" t="s">
        <v>5663</v>
      </c>
      <c r="D36" s="929" t="s">
        <v>5708</v>
      </c>
      <c r="E36" s="929" t="s">
        <v>5721</v>
      </c>
      <c r="F36" s="930"/>
      <c r="G36" s="930"/>
      <c r="H36" s="930"/>
      <c r="I36" s="929" t="s">
        <v>5722</v>
      </c>
      <c r="J36" s="924"/>
      <c r="K36" s="924"/>
      <c r="L36" s="924"/>
      <c r="M36" s="924"/>
      <c r="N36" s="924"/>
      <c r="O36" s="924"/>
      <c r="P36" s="924"/>
      <c r="Q36" s="924"/>
      <c r="R36" s="924"/>
      <c r="S36" s="924"/>
      <c r="T36" s="924"/>
      <c r="U36" s="924"/>
      <c r="V36" s="924"/>
      <c r="W36" s="924"/>
      <c r="X36" s="924"/>
      <c r="Y36" s="924"/>
      <c r="Z36" s="924"/>
      <c r="AA36" s="924"/>
    </row>
    <row r="37">
      <c r="A37" s="928">
        <v>1029.0</v>
      </c>
      <c r="B37" s="929" t="s">
        <v>5661</v>
      </c>
      <c r="C37" s="929" t="s">
        <v>5663</v>
      </c>
      <c r="D37" s="929" t="s">
        <v>5708</v>
      </c>
      <c r="E37" s="929" t="s">
        <v>5723</v>
      </c>
      <c r="F37" s="930"/>
      <c r="G37" s="930"/>
      <c r="H37" s="930"/>
      <c r="I37" s="929" t="s">
        <v>5724</v>
      </c>
      <c r="J37" s="924"/>
      <c r="K37" s="924"/>
      <c r="L37" s="924"/>
      <c r="M37" s="924"/>
      <c r="N37" s="924"/>
      <c r="O37" s="924"/>
      <c r="P37" s="924"/>
      <c r="Q37" s="924"/>
      <c r="R37" s="924"/>
      <c r="S37" s="924"/>
      <c r="T37" s="924"/>
      <c r="U37" s="924"/>
      <c r="V37" s="924"/>
      <c r="W37" s="924"/>
      <c r="X37" s="924"/>
      <c r="Y37" s="924"/>
      <c r="Z37" s="924"/>
      <c r="AA37" s="924"/>
    </row>
    <row r="38">
      <c r="A38" s="928">
        <v>1030.0</v>
      </c>
      <c r="B38" s="929" t="s">
        <v>5661</v>
      </c>
      <c r="C38" s="929" t="s">
        <v>5663</v>
      </c>
      <c r="D38" s="929" t="s">
        <v>5708</v>
      </c>
      <c r="E38" s="929" t="s">
        <v>5725</v>
      </c>
      <c r="F38" s="930"/>
      <c r="G38" s="930"/>
      <c r="H38" s="930"/>
      <c r="I38" s="929" t="s">
        <v>5726</v>
      </c>
      <c r="J38" s="924"/>
      <c r="K38" s="924"/>
      <c r="L38" s="924"/>
      <c r="M38" s="924"/>
      <c r="N38" s="924"/>
      <c r="O38" s="924"/>
      <c r="P38" s="924"/>
      <c r="Q38" s="924"/>
      <c r="R38" s="924"/>
      <c r="S38" s="924"/>
      <c r="T38" s="924"/>
      <c r="U38" s="924"/>
      <c r="V38" s="924"/>
      <c r="W38" s="924"/>
      <c r="X38" s="924"/>
      <c r="Y38" s="924"/>
      <c r="Z38" s="924"/>
      <c r="AA38" s="924"/>
    </row>
    <row r="39">
      <c r="A39" s="928">
        <v>1031.0</v>
      </c>
      <c r="B39" s="929" t="s">
        <v>5661</v>
      </c>
      <c r="C39" s="929" t="s">
        <v>5663</v>
      </c>
      <c r="D39" s="929" t="s">
        <v>5708</v>
      </c>
      <c r="E39" s="929" t="s">
        <v>5727</v>
      </c>
      <c r="F39" s="930"/>
      <c r="G39" s="930"/>
      <c r="H39" s="930"/>
      <c r="I39" s="929" t="s">
        <v>5728</v>
      </c>
      <c r="J39" s="924"/>
      <c r="K39" s="924"/>
      <c r="L39" s="924"/>
      <c r="M39" s="924"/>
      <c r="N39" s="924"/>
      <c r="O39" s="924"/>
      <c r="P39" s="924"/>
      <c r="Q39" s="924"/>
      <c r="R39" s="924"/>
      <c r="S39" s="924"/>
      <c r="T39" s="924"/>
      <c r="U39" s="924"/>
      <c r="V39" s="924"/>
      <c r="W39" s="924"/>
      <c r="X39" s="924"/>
      <c r="Y39" s="924"/>
      <c r="Z39" s="924"/>
      <c r="AA39" s="924"/>
    </row>
    <row r="40">
      <c r="A40" s="928">
        <v>1032.0</v>
      </c>
      <c r="B40" s="929" t="s">
        <v>5661</v>
      </c>
      <c r="C40" s="929" t="s">
        <v>5663</v>
      </c>
      <c r="D40" s="929" t="s">
        <v>5708</v>
      </c>
      <c r="E40" s="930"/>
      <c r="F40" s="930"/>
      <c r="G40" s="930"/>
      <c r="H40" s="930"/>
      <c r="I40" s="929" t="s">
        <v>5729</v>
      </c>
      <c r="J40" s="924"/>
      <c r="K40" s="924"/>
      <c r="L40" s="924"/>
      <c r="M40" s="924"/>
      <c r="N40" s="924"/>
      <c r="O40" s="924"/>
      <c r="P40" s="924"/>
      <c r="Q40" s="924"/>
      <c r="R40" s="924"/>
      <c r="S40" s="924"/>
      <c r="T40" s="924"/>
      <c r="U40" s="924"/>
      <c r="V40" s="924"/>
      <c r="W40" s="924"/>
      <c r="X40" s="924"/>
      <c r="Y40" s="924"/>
      <c r="Z40" s="924"/>
      <c r="AA40" s="924"/>
    </row>
    <row r="41">
      <c r="A41" s="928">
        <v>1033.0</v>
      </c>
      <c r="B41" s="929" t="s">
        <v>5661</v>
      </c>
      <c r="C41" s="929" t="s">
        <v>5663</v>
      </c>
      <c r="D41" s="929" t="s">
        <v>5730</v>
      </c>
      <c r="E41" s="929" t="s">
        <v>5731</v>
      </c>
      <c r="F41" s="930"/>
      <c r="G41" s="930"/>
      <c r="H41" s="930"/>
      <c r="I41" s="929" t="s">
        <v>5732</v>
      </c>
      <c r="J41" s="924"/>
      <c r="K41" s="924"/>
      <c r="L41" s="924"/>
      <c r="M41" s="924"/>
      <c r="N41" s="924"/>
      <c r="O41" s="924"/>
      <c r="P41" s="924"/>
      <c r="Q41" s="924"/>
      <c r="R41" s="924"/>
      <c r="S41" s="924"/>
      <c r="T41" s="924"/>
      <c r="U41" s="924"/>
      <c r="V41" s="924"/>
      <c r="W41" s="924"/>
      <c r="X41" s="924"/>
      <c r="Y41" s="924"/>
      <c r="Z41" s="924"/>
      <c r="AA41" s="924"/>
    </row>
    <row r="42">
      <c r="A42" s="928">
        <v>1034.0</v>
      </c>
      <c r="B42" s="929" t="s">
        <v>5661</v>
      </c>
      <c r="C42" s="929" t="s">
        <v>5663</v>
      </c>
      <c r="D42" s="929" t="s">
        <v>5730</v>
      </c>
      <c r="E42" s="929" t="s">
        <v>5733</v>
      </c>
      <c r="F42" s="930"/>
      <c r="G42" s="930"/>
      <c r="H42" s="930"/>
      <c r="I42" s="929" t="s">
        <v>5734</v>
      </c>
      <c r="J42" s="924"/>
      <c r="K42" s="924"/>
      <c r="L42" s="924"/>
      <c r="M42" s="924"/>
      <c r="N42" s="924"/>
      <c r="O42" s="924"/>
      <c r="P42" s="924"/>
      <c r="Q42" s="924"/>
      <c r="R42" s="924"/>
      <c r="S42" s="924"/>
      <c r="T42" s="924"/>
      <c r="U42" s="924"/>
      <c r="V42" s="924"/>
      <c r="W42" s="924"/>
      <c r="X42" s="924"/>
      <c r="Y42" s="924"/>
      <c r="Z42" s="924"/>
      <c r="AA42" s="924"/>
    </row>
    <row r="43">
      <c r="A43" s="928">
        <v>1035.0</v>
      </c>
      <c r="B43" s="929" t="s">
        <v>5661</v>
      </c>
      <c r="C43" s="929" t="s">
        <v>5663</v>
      </c>
      <c r="D43" s="929" t="s">
        <v>5730</v>
      </c>
      <c r="E43" s="929" t="s">
        <v>5735</v>
      </c>
      <c r="F43" s="930"/>
      <c r="G43" s="930"/>
      <c r="H43" s="930"/>
      <c r="I43" s="929" t="s">
        <v>5736</v>
      </c>
      <c r="J43" s="924"/>
      <c r="K43" s="924"/>
      <c r="L43" s="924"/>
      <c r="M43" s="924"/>
      <c r="N43" s="924"/>
      <c r="O43" s="924"/>
      <c r="P43" s="924"/>
      <c r="Q43" s="924"/>
      <c r="R43" s="924"/>
      <c r="S43" s="924"/>
      <c r="T43" s="924"/>
      <c r="U43" s="924"/>
      <c r="V43" s="924"/>
      <c r="W43" s="924"/>
      <c r="X43" s="924"/>
      <c r="Y43" s="924"/>
      <c r="Z43" s="924"/>
      <c r="AA43" s="924"/>
    </row>
    <row r="44">
      <c r="A44" s="928">
        <v>1036.0</v>
      </c>
      <c r="B44" s="929" t="s">
        <v>5661</v>
      </c>
      <c r="C44" s="929" t="s">
        <v>5663</v>
      </c>
      <c r="D44" s="929" t="s">
        <v>5730</v>
      </c>
      <c r="E44" s="929" t="s">
        <v>5737</v>
      </c>
      <c r="F44" s="930"/>
      <c r="G44" s="930"/>
      <c r="H44" s="930"/>
      <c r="I44" s="929" t="s">
        <v>5738</v>
      </c>
      <c r="J44" s="924"/>
      <c r="K44" s="924"/>
      <c r="L44" s="924"/>
      <c r="M44" s="924"/>
      <c r="N44" s="924"/>
      <c r="O44" s="924"/>
      <c r="P44" s="924"/>
      <c r="Q44" s="924"/>
      <c r="R44" s="924"/>
      <c r="S44" s="924"/>
      <c r="T44" s="924"/>
      <c r="U44" s="924"/>
      <c r="V44" s="924"/>
      <c r="W44" s="924"/>
      <c r="X44" s="924"/>
      <c r="Y44" s="924"/>
      <c r="Z44" s="924"/>
      <c r="AA44" s="924"/>
    </row>
    <row r="45">
      <c r="A45" s="928">
        <v>1037.0</v>
      </c>
      <c r="B45" s="929" t="s">
        <v>5661</v>
      </c>
      <c r="C45" s="929" t="s">
        <v>5663</v>
      </c>
      <c r="D45" s="929" t="s">
        <v>5730</v>
      </c>
      <c r="E45" s="930"/>
      <c r="F45" s="930"/>
      <c r="G45" s="930"/>
      <c r="H45" s="930"/>
      <c r="I45" s="929" t="s">
        <v>5739</v>
      </c>
      <c r="J45" s="924"/>
      <c r="K45" s="924"/>
      <c r="L45" s="924"/>
      <c r="M45" s="924"/>
      <c r="N45" s="924"/>
      <c r="O45" s="924"/>
      <c r="P45" s="924"/>
      <c r="Q45" s="924"/>
      <c r="R45" s="924"/>
      <c r="S45" s="924"/>
      <c r="T45" s="924"/>
      <c r="U45" s="924"/>
      <c r="V45" s="924"/>
      <c r="W45" s="924"/>
      <c r="X45" s="924"/>
      <c r="Y45" s="924"/>
      <c r="Z45" s="924"/>
      <c r="AA45" s="924"/>
    </row>
    <row r="46">
      <c r="A46" s="928">
        <v>1038.0</v>
      </c>
      <c r="B46" s="929" t="s">
        <v>5661</v>
      </c>
      <c r="C46" s="929" t="s">
        <v>5663</v>
      </c>
      <c r="D46" s="929" t="s">
        <v>5740</v>
      </c>
      <c r="E46" s="929" t="s">
        <v>5741</v>
      </c>
      <c r="F46" s="930"/>
      <c r="G46" s="930"/>
      <c r="H46" s="930"/>
      <c r="I46" s="929" t="s">
        <v>5742</v>
      </c>
      <c r="J46" s="924"/>
      <c r="K46" s="924"/>
      <c r="L46" s="924"/>
      <c r="M46" s="924"/>
      <c r="N46" s="924"/>
      <c r="O46" s="924"/>
      <c r="P46" s="924"/>
      <c r="Q46" s="924"/>
      <c r="R46" s="924"/>
      <c r="S46" s="924"/>
      <c r="T46" s="924"/>
      <c r="U46" s="924"/>
      <c r="V46" s="924"/>
      <c r="W46" s="924"/>
      <c r="X46" s="924"/>
      <c r="Y46" s="924"/>
      <c r="Z46" s="924"/>
      <c r="AA46" s="924"/>
    </row>
    <row r="47">
      <c r="A47" s="928">
        <v>1039.0</v>
      </c>
      <c r="B47" s="929" t="s">
        <v>5661</v>
      </c>
      <c r="C47" s="929" t="s">
        <v>5663</v>
      </c>
      <c r="D47" s="929" t="s">
        <v>5740</v>
      </c>
      <c r="E47" s="929" t="s">
        <v>5743</v>
      </c>
      <c r="F47" s="930"/>
      <c r="G47" s="930"/>
      <c r="H47" s="930"/>
      <c r="I47" s="929" t="s">
        <v>5744</v>
      </c>
      <c r="J47" s="924"/>
      <c r="K47" s="924"/>
      <c r="L47" s="924"/>
      <c r="M47" s="924"/>
      <c r="N47" s="924"/>
      <c r="O47" s="924"/>
      <c r="P47" s="924"/>
      <c r="Q47" s="924"/>
      <c r="R47" s="924"/>
      <c r="S47" s="924"/>
      <c r="T47" s="924"/>
      <c r="U47" s="924"/>
      <c r="V47" s="924"/>
      <c r="W47" s="924"/>
      <c r="X47" s="924"/>
      <c r="Y47" s="924"/>
      <c r="Z47" s="924"/>
      <c r="AA47" s="924"/>
    </row>
    <row r="48">
      <c r="A48" s="928">
        <v>1040.0</v>
      </c>
      <c r="B48" s="929" t="s">
        <v>5661</v>
      </c>
      <c r="C48" s="929" t="s">
        <v>5663</v>
      </c>
      <c r="D48" s="929" t="s">
        <v>5740</v>
      </c>
      <c r="E48" s="929" t="s">
        <v>5745</v>
      </c>
      <c r="F48" s="930"/>
      <c r="G48" s="930"/>
      <c r="H48" s="930"/>
      <c r="I48" s="929" t="s">
        <v>5746</v>
      </c>
      <c r="J48" s="924"/>
      <c r="K48" s="924"/>
      <c r="L48" s="924"/>
      <c r="M48" s="924"/>
      <c r="N48" s="924"/>
      <c r="O48" s="924"/>
      <c r="P48" s="924"/>
      <c r="Q48" s="924"/>
      <c r="R48" s="924"/>
      <c r="S48" s="924"/>
      <c r="T48" s="924"/>
      <c r="U48" s="924"/>
      <c r="V48" s="924"/>
      <c r="W48" s="924"/>
      <c r="X48" s="924"/>
      <c r="Y48" s="924"/>
      <c r="Z48" s="924"/>
      <c r="AA48" s="924"/>
    </row>
    <row r="49">
      <c r="A49" s="928">
        <v>1041.0</v>
      </c>
      <c r="B49" s="929" t="s">
        <v>5661</v>
      </c>
      <c r="C49" s="929" t="s">
        <v>5663</v>
      </c>
      <c r="D49" s="929" t="s">
        <v>5740</v>
      </c>
      <c r="E49" s="929" t="s">
        <v>5747</v>
      </c>
      <c r="F49" s="930"/>
      <c r="G49" s="930"/>
      <c r="H49" s="930"/>
      <c r="I49" s="929" t="s">
        <v>5748</v>
      </c>
      <c r="J49" s="924"/>
      <c r="K49" s="924"/>
      <c r="L49" s="924"/>
      <c r="M49" s="924"/>
      <c r="N49" s="924"/>
      <c r="O49" s="924"/>
      <c r="P49" s="924"/>
      <c r="Q49" s="924"/>
      <c r="R49" s="924"/>
      <c r="S49" s="924"/>
      <c r="T49" s="924"/>
      <c r="U49" s="924"/>
      <c r="V49" s="924"/>
      <c r="W49" s="924"/>
      <c r="X49" s="924"/>
      <c r="Y49" s="924"/>
      <c r="Z49" s="924"/>
      <c r="AA49" s="924"/>
    </row>
    <row r="50">
      <c r="A50" s="928">
        <v>1042.0</v>
      </c>
      <c r="B50" s="929" t="s">
        <v>5661</v>
      </c>
      <c r="C50" s="929" t="s">
        <v>5663</v>
      </c>
      <c r="D50" s="929" t="s">
        <v>5740</v>
      </c>
      <c r="E50" s="929" t="s">
        <v>5749</v>
      </c>
      <c r="F50" s="930"/>
      <c r="G50" s="930"/>
      <c r="H50" s="930"/>
      <c r="I50" s="929" t="s">
        <v>5750</v>
      </c>
      <c r="J50" s="924"/>
      <c r="K50" s="924"/>
      <c r="L50" s="924"/>
      <c r="M50" s="924"/>
      <c r="N50" s="924"/>
      <c r="O50" s="924"/>
      <c r="P50" s="924"/>
      <c r="Q50" s="924"/>
      <c r="R50" s="924"/>
      <c r="S50" s="924"/>
      <c r="T50" s="924"/>
      <c r="U50" s="924"/>
      <c r="V50" s="924"/>
      <c r="W50" s="924"/>
      <c r="X50" s="924"/>
      <c r="Y50" s="924"/>
      <c r="Z50" s="924"/>
      <c r="AA50" s="924"/>
    </row>
    <row r="51">
      <c r="A51" s="928">
        <v>1043.0</v>
      </c>
      <c r="B51" s="929" t="s">
        <v>5661</v>
      </c>
      <c r="C51" s="929" t="s">
        <v>5663</v>
      </c>
      <c r="D51" s="929" t="s">
        <v>5740</v>
      </c>
      <c r="E51" s="929" t="s">
        <v>5751</v>
      </c>
      <c r="F51" s="930"/>
      <c r="G51" s="930"/>
      <c r="H51" s="930"/>
      <c r="I51" s="929" t="s">
        <v>5752</v>
      </c>
      <c r="J51" s="924"/>
      <c r="K51" s="924"/>
      <c r="L51" s="924"/>
      <c r="M51" s="924"/>
      <c r="N51" s="924"/>
      <c r="O51" s="924"/>
      <c r="P51" s="924"/>
      <c r="Q51" s="924"/>
      <c r="R51" s="924"/>
      <c r="S51" s="924"/>
      <c r="T51" s="924"/>
      <c r="U51" s="924"/>
      <c r="V51" s="924"/>
      <c r="W51" s="924"/>
      <c r="X51" s="924"/>
      <c r="Y51" s="924"/>
      <c r="Z51" s="924"/>
      <c r="AA51" s="924"/>
    </row>
    <row r="52">
      <c r="A52" s="928">
        <v>1044.0</v>
      </c>
      <c r="B52" s="929" t="s">
        <v>5661</v>
      </c>
      <c r="C52" s="929" t="s">
        <v>5663</v>
      </c>
      <c r="D52" s="929" t="s">
        <v>5740</v>
      </c>
      <c r="E52" s="930"/>
      <c r="F52" s="930"/>
      <c r="G52" s="930"/>
      <c r="H52" s="930"/>
      <c r="I52" s="929" t="s">
        <v>5753</v>
      </c>
      <c r="J52" s="924"/>
      <c r="K52" s="924"/>
      <c r="L52" s="924"/>
      <c r="M52" s="924"/>
      <c r="N52" s="924"/>
      <c r="O52" s="924"/>
      <c r="P52" s="924"/>
      <c r="Q52" s="924"/>
      <c r="R52" s="924"/>
      <c r="S52" s="924"/>
      <c r="T52" s="924"/>
      <c r="U52" s="924"/>
      <c r="V52" s="924"/>
      <c r="W52" s="924"/>
      <c r="X52" s="924"/>
      <c r="Y52" s="924"/>
      <c r="Z52" s="924"/>
      <c r="AA52" s="924"/>
    </row>
    <row r="53">
      <c r="A53" s="928">
        <v>1045.0</v>
      </c>
      <c r="B53" s="929" t="s">
        <v>5661</v>
      </c>
      <c r="C53" s="929" t="s">
        <v>5663</v>
      </c>
      <c r="D53" s="929" t="s">
        <v>5754</v>
      </c>
      <c r="E53" s="929" t="s">
        <v>5755</v>
      </c>
      <c r="F53" s="930"/>
      <c r="G53" s="930"/>
      <c r="H53" s="930"/>
      <c r="I53" s="929" t="s">
        <v>5756</v>
      </c>
      <c r="J53" s="924"/>
      <c r="K53" s="924"/>
      <c r="L53" s="924"/>
      <c r="M53" s="924"/>
      <c r="N53" s="924"/>
      <c r="O53" s="924"/>
      <c r="P53" s="924"/>
      <c r="Q53" s="924"/>
      <c r="R53" s="924"/>
      <c r="S53" s="924"/>
      <c r="T53" s="924"/>
      <c r="U53" s="924"/>
      <c r="V53" s="924"/>
      <c r="W53" s="924"/>
      <c r="X53" s="924"/>
      <c r="Y53" s="924"/>
      <c r="Z53" s="924"/>
      <c r="AA53" s="924"/>
    </row>
    <row r="54">
      <c r="A54" s="928">
        <v>1046.0</v>
      </c>
      <c r="B54" s="929" t="s">
        <v>5661</v>
      </c>
      <c r="C54" s="929" t="s">
        <v>5663</v>
      </c>
      <c r="D54" s="929" t="s">
        <v>5754</v>
      </c>
      <c r="E54" s="929" t="s">
        <v>5757</v>
      </c>
      <c r="F54" s="930"/>
      <c r="G54" s="930"/>
      <c r="H54" s="930"/>
      <c r="I54" s="929" t="s">
        <v>5758</v>
      </c>
      <c r="J54" s="924"/>
      <c r="K54" s="924"/>
      <c r="L54" s="924"/>
      <c r="M54" s="924"/>
      <c r="N54" s="924"/>
      <c r="O54" s="924"/>
      <c r="P54" s="924"/>
      <c r="Q54" s="924"/>
      <c r="R54" s="924"/>
      <c r="S54" s="924"/>
      <c r="T54" s="924"/>
      <c r="U54" s="924"/>
      <c r="V54" s="924"/>
      <c r="W54" s="924"/>
      <c r="X54" s="924"/>
      <c r="Y54" s="924"/>
      <c r="Z54" s="924"/>
      <c r="AA54" s="924"/>
    </row>
    <row r="55">
      <c r="A55" s="928">
        <v>1047.0</v>
      </c>
      <c r="B55" s="929" t="s">
        <v>5661</v>
      </c>
      <c r="C55" s="929" t="s">
        <v>5663</v>
      </c>
      <c r="D55" s="929" t="s">
        <v>5754</v>
      </c>
      <c r="E55" s="929" t="s">
        <v>5759</v>
      </c>
      <c r="F55" s="930"/>
      <c r="G55" s="930"/>
      <c r="H55" s="930"/>
      <c r="I55" s="929" t="s">
        <v>5760</v>
      </c>
      <c r="J55" s="924"/>
      <c r="K55" s="924"/>
      <c r="L55" s="924"/>
      <c r="M55" s="924"/>
      <c r="N55" s="924"/>
      <c r="O55" s="924"/>
      <c r="P55" s="924"/>
      <c r="Q55" s="924"/>
      <c r="R55" s="924"/>
      <c r="S55" s="924"/>
      <c r="T55" s="924"/>
      <c r="U55" s="924"/>
      <c r="V55" s="924"/>
      <c r="W55" s="924"/>
      <c r="X55" s="924"/>
      <c r="Y55" s="924"/>
      <c r="Z55" s="924"/>
      <c r="AA55" s="924"/>
    </row>
    <row r="56">
      <c r="A56" s="928">
        <v>1048.0</v>
      </c>
      <c r="B56" s="929" t="s">
        <v>5661</v>
      </c>
      <c r="C56" s="929" t="s">
        <v>5663</v>
      </c>
      <c r="D56" s="929" t="s">
        <v>5754</v>
      </c>
      <c r="E56" s="929" t="s">
        <v>5761</v>
      </c>
      <c r="F56" s="930"/>
      <c r="G56" s="930"/>
      <c r="H56" s="930"/>
      <c r="I56" s="929" t="s">
        <v>5762</v>
      </c>
      <c r="J56" s="924"/>
      <c r="K56" s="924"/>
      <c r="L56" s="924"/>
      <c r="M56" s="924"/>
      <c r="N56" s="924"/>
      <c r="O56" s="924"/>
      <c r="P56" s="924"/>
      <c r="Q56" s="924"/>
      <c r="R56" s="924"/>
      <c r="S56" s="924"/>
      <c r="T56" s="924"/>
      <c r="U56" s="924"/>
      <c r="V56" s="924"/>
      <c r="W56" s="924"/>
      <c r="X56" s="924"/>
      <c r="Y56" s="924"/>
      <c r="Z56" s="924"/>
      <c r="AA56" s="924"/>
    </row>
    <row r="57">
      <c r="A57" s="928">
        <v>1049.0</v>
      </c>
      <c r="B57" s="929" t="s">
        <v>5661</v>
      </c>
      <c r="C57" s="929" t="s">
        <v>5663</v>
      </c>
      <c r="D57" s="929" t="s">
        <v>5754</v>
      </c>
      <c r="E57" s="929" t="s">
        <v>5763</v>
      </c>
      <c r="F57" s="930"/>
      <c r="G57" s="930"/>
      <c r="H57" s="930"/>
      <c r="I57" s="929" t="s">
        <v>5764</v>
      </c>
      <c r="J57" s="924"/>
      <c r="K57" s="924"/>
      <c r="L57" s="924"/>
      <c r="M57" s="924"/>
      <c r="N57" s="924"/>
      <c r="O57" s="924"/>
      <c r="P57" s="924"/>
      <c r="Q57" s="924"/>
      <c r="R57" s="924"/>
      <c r="S57" s="924"/>
      <c r="T57" s="924"/>
      <c r="U57" s="924"/>
      <c r="V57" s="924"/>
      <c r="W57" s="924"/>
      <c r="X57" s="924"/>
      <c r="Y57" s="924"/>
      <c r="Z57" s="924"/>
      <c r="AA57" s="924"/>
    </row>
    <row r="58">
      <c r="A58" s="928">
        <v>1050.0</v>
      </c>
      <c r="B58" s="929" t="s">
        <v>5661</v>
      </c>
      <c r="C58" s="929" t="s">
        <v>5663</v>
      </c>
      <c r="D58" s="929" t="s">
        <v>5754</v>
      </c>
      <c r="E58" s="929" t="s">
        <v>5765</v>
      </c>
      <c r="F58" s="929" t="s">
        <v>6666</v>
      </c>
      <c r="G58" s="930"/>
      <c r="H58" s="930"/>
      <c r="I58" s="929" t="s">
        <v>6667</v>
      </c>
      <c r="J58" s="924"/>
      <c r="K58" s="924"/>
      <c r="L58" s="924"/>
      <c r="M58" s="924"/>
      <c r="N58" s="924"/>
      <c r="O58" s="924"/>
      <c r="P58" s="924"/>
      <c r="Q58" s="924"/>
      <c r="R58" s="924"/>
      <c r="S58" s="924"/>
      <c r="T58" s="924"/>
      <c r="U58" s="924"/>
      <c r="V58" s="924"/>
      <c r="W58" s="924"/>
      <c r="X58" s="924"/>
      <c r="Y58" s="924"/>
      <c r="Z58" s="924"/>
      <c r="AA58" s="924"/>
    </row>
    <row r="59">
      <c r="A59" s="928">
        <v>1051.0</v>
      </c>
      <c r="B59" s="929" t="s">
        <v>5661</v>
      </c>
      <c r="C59" s="929" t="s">
        <v>5663</v>
      </c>
      <c r="D59" s="929" t="s">
        <v>5754</v>
      </c>
      <c r="E59" s="929" t="s">
        <v>5765</v>
      </c>
      <c r="F59" s="930"/>
      <c r="G59" s="930"/>
      <c r="H59" s="930"/>
      <c r="I59" s="929" t="s">
        <v>5766</v>
      </c>
      <c r="J59" s="924"/>
      <c r="K59" s="924"/>
      <c r="L59" s="924"/>
      <c r="M59" s="924"/>
      <c r="N59" s="924"/>
      <c r="O59" s="924"/>
      <c r="P59" s="924"/>
      <c r="Q59" s="924"/>
      <c r="R59" s="924"/>
      <c r="S59" s="924"/>
      <c r="T59" s="924"/>
      <c r="U59" s="924"/>
      <c r="V59" s="924"/>
      <c r="W59" s="924"/>
      <c r="X59" s="924"/>
      <c r="Y59" s="924"/>
      <c r="Z59" s="924"/>
      <c r="AA59" s="924"/>
    </row>
    <row r="60">
      <c r="A60" s="928">
        <v>1052.0</v>
      </c>
      <c r="B60" s="929" t="s">
        <v>5661</v>
      </c>
      <c r="C60" s="929" t="s">
        <v>5663</v>
      </c>
      <c r="D60" s="929" t="s">
        <v>5754</v>
      </c>
      <c r="E60" s="929" t="s">
        <v>5767</v>
      </c>
      <c r="F60" s="930"/>
      <c r="G60" s="930"/>
      <c r="H60" s="930"/>
      <c r="I60" s="929" t="s">
        <v>5768</v>
      </c>
      <c r="J60" s="924"/>
      <c r="K60" s="924"/>
      <c r="L60" s="924"/>
      <c r="M60" s="924"/>
      <c r="N60" s="924"/>
      <c r="O60" s="924"/>
      <c r="P60" s="924"/>
      <c r="Q60" s="924"/>
      <c r="R60" s="924"/>
      <c r="S60" s="924"/>
      <c r="T60" s="924"/>
      <c r="U60" s="924"/>
      <c r="V60" s="924"/>
      <c r="W60" s="924"/>
      <c r="X60" s="924"/>
      <c r="Y60" s="924"/>
      <c r="Z60" s="924"/>
      <c r="AA60" s="924"/>
    </row>
    <row r="61">
      <c r="A61" s="928">
        <v>1053.0</v>
      </c>
      <c r="B61" s="929" t="s">
        <v>5661</v>
      </c>
      <c r="C61" s="929" t="s">
        <v>5663</v>
      </c>
      <c r="D61" s="929" t="s">
        <v>5754</v>
      </c>
      <c r="E61" s="929" t="s">
        <v>5769</v>
      </c>
      <c r="F61" s="930"/>
      <c r="G61" s="930"/>
      <c r="H61" s="930"/>
      <c r="I61" s="929" t="s">
        <v>5770</v>
      </c>
      <c r="J61" s="924"/>
      <c r="K61" s="924"/>
      <c r="L61" s="924"/>
      <c r="M61" s="924"/>
      <c r="N61" s="924"/>
      <c r="O61" s="924"/>
      <c r="P61" s="924"/>
      <c r="Q61" s="924"/>
      <c r="R61" s="924"/>
      <c r="S61" s="924"/>
      <c r="T61" s="924"/>
      <c r="U61" s="924"/>
      <c r="V61" s="924"/>
      <c r="W61" s="924"/>
      <c r="X61" s="924"/>
      <c r="Y61" s="924"/>
      <c r="Z61" s="924"/>
      <c r="AA61" s="924"/>
    </row>
    <row r="62">
      <c r="A62" s="928">
        <v>1054.0</v>
      </c>
      <c r="B62" s="929" t="s">
        <v>5661</v>
      </c>
      <c r="C62" s="929" t="s">
        <v>5663</v>
      </c>
      <c r="D62" s="929" t="s">
        <v>5754</v>
      </c>
      <c r="E62" s="929" t="s">
        <v>5771</v>
      </c>
      <c r="F62" s="930"/>
      <c r="G62" s="930"/>
      <c r="H62" s="930"/>
      <c r="I62" s="929" t="s">
        <v>5772</v>
      </c>
      <c r="J62" s="924"/>
      <c r="K62" s="924"/>
      <c r="L62" s="924"/>
      <c r="M62" s="924"/>
      <c r="N62" s="924"/>
      <c r="O62" s="924"/>
      <c r="P62" s="924"/>
      <c r="Q62" s="924"/>
      <c r="R62" s="924"/>
      <c r="S62" s="924"/>
      <c r="T62" s="924"/>
      <c r="U62" s="924"/>
      <c r="V62" s="924"/>
      <c r="W62" s="924"/>
      <c r="X62" s="924"/>
      <c r="Y62" s="924"/>
      <c r="Z62" s="924"/>
      <c r="AA62" s="924"/>
    </row>
    <row r="63">
      <c r="A63" s="928">
        <v>1055.0</v>
      </c>
      <c r="B63" s="929" t="s">
        <v>5661</v>
      </c>
      <c r="C63" s="929" t="s">
        <v>5663</v>
      </c>
      <c r="D63" s="929" t="s">
        <v>5754</v>
      </c>
      <c r="E63" s="929" t="s">
        <v>5773</v>
      </c>
      <c r="F63" s="930"/>
      <c r="G63" s="930"/>
      <c r="H63" s="930"/>
      <c r="I63" s="929" t="s">
        <v>5774</v>
      </c>
      <c r="J63" s="924"/>
      <c r="K63" s="924"/>
      <c r="L63" s="924"/>
      <c r="M63" s="924"/>
      <c r="N63" s="924"/>
      <c r="O63" s="924"/>
      <c r="P63" s="924"/>
      <c r="Q63" s="924"/>
      <c r="R63" s="924"/>
      <c r="S63" s="924"/>
      <c r="T63" s="924"/>
      <c r="U63" s="924"/>
      <c r="V63" s="924"/>
      <c r="W63" s="924"/>
      <c r="X63" s="924"/>
      <c r="Y63" s="924"/>
      <c r="Z63" s="924"/>
      <c r="AA63" s="924"/>
    </row>
    <row r="64">
      <c r="A64" s="928">
        <v>1056.0</v>
      </c>
      <c r="B64" s="929" t="s">
        <v>5661</v>
      </c>
      <c r="C64" s="929" t="s">
        <v>5663</v>
      </c>
      <c r="D64" s="929" t="s">
        <v>5754</v>
      </c>
      <c r="E64" s="929" t="s">
        <v>5775</v>
      </c>
      <c r="F64" s="930"/>
      <c r="G64" s="930"/>
      <c r="H64" s="930"/>
      <c r="I64" s="929" t="s">
        <v>5776</v>
      </c>
      <c r="J64" s="924"/>
      <c r="K64" s="924"/>
      <c r="L64" s="924"/>
      <c r="M64" s="924"/>
      <c r="N64" s="924"/>
      <c r="O64" s="924"/>
      <c r="P64" s="924"/>
      <c r="Q64" s="924"/>
      <c r="R64" s="924"/>
      <c r="S64" s="924"/>
      <c r="T64" s="924"/>
      <c r="U64" s="924"/>
      <c r="V64" s="924"/>
      <c r="W64" s="924"/>
      <c r="X64" s="924"/>
      <c r="Y64" s="924"/>
      <c r="Z64" s="924"/>
      <c r="AA64" s="924"/>
    </row>
    <row r="65">
      <c r="A65" s="928">
        <v>1057.0</v>
      </c>
      <c r="B65" s="929" t="s">
        <v>5661</v>
      </c>
      <c r="C65" s="929" t="s">
        <v>5663</v>
      </c>
      <c r="D65" s="929" t="s">
        <v>5754</v>
      </c>
      <c r="E65" s="930"/>
      <c r="F65" s="930"/>
      <c r="G65" s="930"/>
      <c r="H65" s="930"/>
      <c r="I65" s="929" t="s">
        <v>5777</v>
      </c>
      <c r="J65" s="924"/>
      <c r="K65" s="924"/>
      <c r="L65" s="924"/>
      <c r="M65" s="924"/>
      <c r="N65" s="924"/>
      <c r="O65" s="924"/>
      <c r="P65" s="924"/>
      <c r="Q65" s="924"/>
      <c r="R65" s="924"/>
      <c r="S65" s="924"/>
      <c r="T65" s="924"/>
      <c r="U65" s="924"/>
      <c r="V65" s="924"/>
      <c r="W65" s="924"/>
      <c r="X65" s="924"/>
      <c r="Y65" s="924"/>
      <c r="Z65" s="924"/>
      <c r="AA65" s="924"/>
    </row>
    <row r="66">
      <c r="A66" s="928">
        <v>1058.0</v>
      </c>
      <c r="B66" s="929" t="s">
        <v>5661</v>
      </c>
      <c r="C66" s="929" t="s">
        <v>5663</v>
      </c>
      <c r="D66" s="929" t="s">
        <v>5778</v>
      </c>
      <c r="E66" s="929" t="s">
        <v>5779</v>
      </c>
      <c r="F66" s="930"/>
      <c r="G66" s="930"/>
      <c r="H66" s="930"/>
      <c r="I66" s="929" t="s">
        <v>5780</v>
      </c>
      <c r="J66" s="924"/>
      <c r="K66" s="924"/>
      <c r="L66" s="924"/>
      <c r="M66" s="924"/>
      <c r="N66" s="924"/>
      <c r="O66" s="924"/>
      <c r="P66" s="924"/>
      <c r="Q66" s="924"/>
      <c r="R66" s="924"/>
      <c r="S66" s="924"/>
      <c r="T66" s="924"/>
      <c r="U66" s="924"/>
      <c r="V66" s="924"/>
      <c r="W66" s="924"/>
      <c r="X66" s="924"/>
      <c r="Y66" s="924"/>
      <c r="Z66" s="924"/>
      <c r="AA66" s="924"/>
    </row>
    <row r="67">
      <c r="A67" s="928">
        <v>1059.0</v>
      </c>
      <c r="B67" s="929" t="s">
        <v>5661</v>
      </c>
      <c r="C67" s="929" t="s">
        <v>5663</v>
      </c>
      <c r="D67" s="929" t="s">
        <v>5778</v>
      </c>
      <c r="E67" s="929" t="s">
        <v>5781</v>
      </c>
      <c r="F67" s="930"/>
      <c r="G67" s="930"/>
      <c r="H67" s="930"/>
      <c r="I67" s="929" t="s">
        <v>5782</v>
      </c>
      <c r="J67" s="924"/>
      <c r="K67" s="924"/>
      <c r="L67" s="924"/>
      <c r="M67" s="924"/>
      <c r="N67" s="924"/>
      <c r="O67" s="924"/>
      <c r="P67" s="924"/>
      <c r="Q67" s="924"/>
      <c r="R67" s="924"/>
      <c r="S67" s="924"/>
      <c r="T67" s="924"/>
      <c r="U67" s="924"/>
      <c r="V67" s="924"/>
      <c r="W67" s="924"/>
      <c r="X67" s="924"/>
      <c r="Y67" s="924"/>
      <c r="Z67" s="924"/>
      <c r="AA67" s="924"/>
    </row>
    <row r="68">
      <c r="A68" s="928">
        <v>1060.0</v>
      </c>
      <c r="B68" s="929" t="s">
        <v>5661</v>
      </c>
      <c r="C68" s="929" t="s">
        <v>5663</v>
      </c>
      <c r="D68" s="929" t="s">
        <v>5778</v>
      </c>
      <c r="E68" s="929" t="s">
        <v>5783</v>
      </c>
      <c r="F68" s="930"/>
      <c r="G68" s="930"/>
      <c r="H68" s="930"/>
      <c r="I68" s="929" t="s">
        <v>5784</v>
      </c>
      <c r="J68" s="924"/>
      <c r="K68" s="924"/>
      <c r="L68" s="924"/>
      <c r="M68" s="924"/>
      <c r="N68" s="924"/>
      <c r="O68" s="924"/>
      <c r="P68" s="924"/>
      <c r="Q68" s="924"/>
      <c r="R68" s="924"/>
      <c r="S68" s="924"/>
      <c r="T68" s="924"/>
      <c r="U68" s="924"/>
      <c r="V68" s="924"/>
      <c r="W68" s="924"/>
      <c r="X68" s="924"/>
      <c r="Y68" s="924"/>
      <c r="Z68" s="924"/>
      <c r="AA68" s="924"/>
    </row>
    <row r="69">
      <c r="A69" s="928">
        <v>1061.0</v>
      </c>
      <c r="B69" s="929" t="s">
        <v>5661</v>
      </c>
      <c r="C69" s="929" t="s">
        <v>5663</v>
      </c>
      <c r="D69" s="929" t="s">
        <v>5778</v>
      </c>
      <c r="E69" s="929" t="s">
        <v>5785</v>
      </c>
      <c r="F69" s="930"/>
      <c r="G69" s="930"/>
      <c r="H69" s="930"/>
      <c r="I69" s="929" t="s">
        <v>5786</v>
      </c>
      <c r="J69" s="924"/>
      <c r="K69" s="924"/>
      <c r="L69" s="924"/>
      <c r="M69" s="924"/>
      <c r="N69" s="924"/>
      <c r="O69" s="924"/>
      <c r="P69" s="924"/>
      <c r="Q69" s="924"/>
      <c r="R69" s="924"/>
      <c r="S69" s="924"/>
      <c r="T69" s="924"/>
      <c r="U69" s="924"/>
      <c r="V69" s="924"/>
      <c r="W69" s="924"/>
      <c r="X69" s="924"/>
      <c r="Y69" s="924"/>
      <c r="Z69" s="924"/>
      <c r="AA69" s="924"/>
    </row>
    <row r="70">
      <c r="A70" s="928">
        <v>1062.0</v>
      </c>
      <c r="B70" s="929" t="s">
        <v>5661</v>
      </c>
      <c r="C70" s="929" t="s">
        <v>5663</v>
      </c>
      <c r="D70" s="929" t="s">
        <v>5778</v>
      </c>
      <c r="E70" s="930"/>
      <c r="F70" s="930"/>
      <c r="G70" s="930"/>
      <c r="H70" s="930"/>
      <c r="I70" s="929" t="s">
        <v>5787</v>
      </c>
      <c r="J70" s="924"/>
      <c r="K70" s="924"/>
      <c r="L70" s="924"/>
      <c r="M70" s="924"/>
      <c r="N70" s="924"/>
      <c r="O70" s="924"/>
      <c r="P70" s="924"/>
      <c r="Q70" s="924"/>
      <c r="R70" s="924"/>
      <c r="S70" s="924"/>
      <c r="T70" s="924"/>
      <c r="U70" s="924"/>
      <c r="V70" s="924"/>
      <c r="W70" s="924"/>
      <c r="X70" s="924"/>
      <c r="Y70" s="924"/>
      <c r="Z70" s="924"/>
      <c r="AA70" s="924"/>
    </row>
    <row r="71">
      <c r="A71" s="928">
        <v>1063.0</v>
      </c>
      <c r="B71" s="929" t="s">
        <v>5661</v>
      </c>
      <c r="C71" s="929" t="s">
        <v>5663</v>
      </c>
      <c r="D71" s="929" t="s">
        <v>5788</v>
      </c>
      <c r="E71" s="929" t="s">
        <v>5789</v>
      </c>
      <c r="F71" s="930"/>
      <c r="G71" s="930"/>
      <c r="H71" s="930"/>
      <c r="I71" s="929" t="s">
        <v>5790</v>
      </c>
      <c r="J71" s="924"/>
      <c r="K71" s="924"/>
      <c r="L71" s="924"/>
      <c r="M71" s="924"/>
      <c r="N71" s="924"/>
      <c r="O71" s="924"/>
      <c r="P71" s="924"/>
      <c r="Q71" s="924"/>
      <c r="R71" s="924"/>
      <c r="S71" s="924"/>
      <c r="T71" s="924"/>
      <c r="U71" s="924"/>
      <c r="V71" s="924"/>
      <c r="W71" s="924"/>
      <c r="X71" s="924"/>
      <c r="Y71" s="924"/>
      <c r="Z71" s="924"/>
      <c r="AA71" s="924"/>
    </row>
    <row r="72">
      <c r="A72" s="928">
        <v>1064.0</v>
      </c>
      <c r="B72" s="929" t="s">
        <v>5661</v>
      </c>
      <c r="C72" s="929" t="s">
        <v>5663</v>
      </c>
      <c r="D72" s="929" t="s">
        <v>5788</v>
      </c>
      <c r="E72" s="929" t="s">
        <v>5791</v>
      </c>
      <c r="F72" s="930"/>
      <c r="G72" s="930"/>
      <c r="H72" s="930"/>
      <c r="I72" s="929" t="s">
        <v>5792</v>
      </c>
      <c r="J72" s="924"/>
      <c r="K72" s="924"/>
      <c r="L72" s="924"/>
      <c r="M72" s="924"/>
      <c r="N72" s="924"/>
      <c r="O72" s="924"/>
      <c r="P72" s="924"/>
      <c r="Q72" s="924"/>
      <c r="R72" s="924"/>
      <c r="S72" s="924"/>
      <c r="T72" s="924"/>
      <c r="U72" s="924"/>
      <c r="V72" s="924"/>
      <c r="W72" s="924"/>
      <c r="X72" s="924"/>
      <c r="Y72" s="924"/>
      <c r="Z72" s="924"/>
      <c r="AA72" s="924"/>
    </row>
    <row r="73">
      <c r="A73" s="928">
        <v>1065.0</v>
      </c>
      <c r="B73" s="929" t="s">
        <v>5661</v>
      </c>
      <c r="C73" s="929" t="s">
        <v>5663</v>
      </c>
      <c r="D73" s="929" t="s">
        <v>5788</v>
      </c>
      <c r="E73" s="929" t="s">
        <v>5793</v>
      </c>
      <c r="F73" s="930"/>
      <c r="G73" s="930"/>
      <c r="H73" s="930"/>
      <c r="I73" s="929" t="s">
        <v>5794</v>
      </c>
      <c r="J73" s="924"/>
      <c r="K73" s="924"/>
      <c r="L73" s="924"/>
      <c r="M73" s="924"/>
      <c r="N73" s="924"/>
      <c r="O73" s="924"/>
      <c r="P73" s="924"/>
      <c r="Q73" s="924"/>
      <c r="R73" s="924"/>
      <c r="S73" s="924"/>
      <c r="T73" s="924"/>
      <c r="U73" s="924"/>
      <c r="V73" s="924"/>
      <c r="W73" s="924"/>
      <c r="X73" s="924"/>
      <c r="Y73" s="924"/>
      <c r="Z73" s="924"/>
      <c r="AA73" s="924"/>
    </row>
    <row r="74">
      <c r="A74" s="928">
        <v>1066.0</v>
      </c>
      <c r="B74" s="929" t="s">
        <v>5661</v>
      </c>
      <c r="C74" s="929" t="s">
        <v>5663</v>
      </c>
      <c r="D74" s="929" t="s">
        <v>5788</v>
      </c>
      <c r="E74" s="929" t="s">
        <v>5795</v>
      </c>
      <c r="F74" s="930"/>
      <c r="G74" s="930"/>
      <c r="H74" s="930"/>
      <c r="I74" s="929" t="s">
        <v>5796</v>
      </c>
      <c r="J74" s="924"/>
      <c r="K74" s="924"/>
      <c r="L74" s="924"/>
      <c r="M74" s="924"/>
      <c r="N74" s="924"/>
      <c r="O74" s="924"/>
      <c r="P74" s="924"/>
      <c r="Q74" s="924"/>
      <c r="R74" s="924"/>
      <c r="S74" s="924"/>
      <c r="T74" s="924"/>
      <c r="U74" s="924"/>
      <c r="V74" s="924"/>
      <c r="W74" s="924"/>
      <c r="X74" s="924"/>
      <c r="Y74" s="924"/>
      <c r="Z74" s="924"/>
      <c r="AA74" s="924"/>
    </row>
    <row r="75">
      <c r="A75" s="928">
        <v>1067.0</v>
      </c>
      <c r="B75" s="929" t="s">
        <v>5661</v>
      </c>
      <c r="C75" s="929" t="s">
        <v>5663</v>
      </c>
      <c r="D75" s="929" t="s">
        <v>5788</v>
      </c>
      <c r="E75" s="929" t="s">
        <v>5797</v>
      </c>
      <c r="F75" s="930"/>
      <c r="G75" s="930"/>
      <c r="H75" s="930"/>
      <c r="I75" s="929" t="s">
        <v>5798</v>
      </c>
      <c r="J75" s="924"/>
      <c r="K75" s="924"/>
      <c r="L75" s="924"/>
      <c r="M75" s="924"/>
      <c r="N75" s="924"/>
      <c r="O75" s="924"/>
      <c r="P75" s="924"/>
      <c r="Q75" s="924"/>
      <c r="R75" s="924"/>
      <c r="S75" s="924"/>
      <c r="T75" s="924"/>
      <c r="U75" s="924"/>
      <c r="V75" s="924"/>
      <c r="W75" s="924"/>
      <c r="X75" s="924"/>
      <c r="Y75" s="924"/>
      <c r="Z75" s="924"/>
      <c r="AA75" s="924"/>
    </row>
    <row r="76">
      <c r="A76" s="928">
        <v>1068.0</v>
      </c>
      <c r="B76" s="929" t="s">
        <v>5661</v>
      </c>
      <c r="C76" s="929" t="s">
        <v>5663</v>
      </c>
      <c r="D76" s="929" t="s">
        <v>5788</v>
      </c>
      <c r="E76" s="929" t="s">
        <v>5799</v>
      </c>
      <c r="F76" s="930"/>
      <c r="G76" s="930"/>
      <c r="H76" s="930"/>
      <c r="I76" s="929" t="s">
        <v>5800</v>
      </c>
      <c r="J76" s="924"/>
      <c r="K76" s="924"/>
      <c r="L76" s="924"/>
      <c r="M76" s="924"/>
      <c r="N76" s="924"/>
      <c r="O76" s="924"/>
      <c r="P76" s="924"/>
      <c r="Q76" s="924"/>
      <c r="R76" s="924"/>
      <c r="S76" s="924"/>
      <c r="T76" s="924"/>
      <c r="U76" s="924"/>
      <c r="V76" s="924"/>
      <c r="W76" s="924"/>
      <c r="X76" s="924"/>
      <c r="Y76" s="924"/>
      <c r="Z76" s="924"/>
      <c r="AA76" s="924"/>
    </row>
    <row r="77">
      <c r="A77" s="928">
        <v>1069.0</v>
      </c>
      <c r="B77" s="929" t="s">
        <v>5661</v>
      </c>
      <c r="C77" s="929" t="s">
        <v>5663</v>
      </c>
      <c r="D77" s="929" t="s">
        <v>5788</v>
      </c>
      <c r="E77" s="929" t="s">
        <v>5801</v>
      </c>
      <c r="F77" s="930"/>
      <c r="G77" s="930"/>
      <c r="H77" s="930"/>
      <c r="I77" s="929" t="s">
        <v>5802</v>
      </c>
      <c r="J77" s="924"/>
      <c r="K77" s="924"/>
      <c r="L77" s="924"/>
      <c r="M77" s="924"/>
      <c r="N77" s="924"/>
      <c r="O77" s="924"/>
      <c r="P77" s="924"/>
      <c r="Q77" s="924"/>
      <c r="R77" s="924"/>
      <c r="S77" s="924"/>
      <c r="T77" s="924"/>
      <c r="U77" s="924"/>
      <c r="V77" s="924"/>
      <c r="W77" s="924"/>
      <c r="X77" s="924"/>
      <c r="Y77" s="924"/>
      <c r="Z77" s="924"/>
      <c r="AA77" s="924"/>
    </row>
    <row r="78">
      <c r="A78" s="928">
        <v>1070.0</v>
      </c>
      <c r="B78" s="929" t="s">
        <v>5661</v>
      </c>
      <c r="C78" s="929" t="s">
        <v>5663</v>
      </c>
      <c r="D78" s="929" t="s">
        <v>5788</v>
      </c>
      <c r="E78" s="929" t="s">
        <v>6668</v>
      </c>
      <c r="F78" s="930"/>
      <c r="G78" s="930"/>
      <c r="H78" s="930"/>
      <c r="I78" s="929" t="s">
        <v>6669</v>
      </c>
      <c r="J78" s="924"/>
      <c r="K78" s="924"/>
      <c r="L78" s="924"/>
      <c r="M78" s="924"/>
      <c r="N78" s="924"/>
      <c r="O78" s="924"/>
      <c r="P78" s="924"/>
      <c r="Q78" s="924"/>
      <c r="R78" s="924"/>
      <c r="S78" s="924"/>
      <c r="T78" s="924"/>
      <c r="U78" s="924"/>
      <c r="V78" s="924"/>
      <c r="W78" s="924"/>
      <c r="X78" s="924"/>
      <c r="Y78" s="924"/>
      <c r="Z78" s="924"/>
      <c r="AA78" s="924"/>
    </row>
    <row r="79">
      <c r="A79" s="928">
        <v>1071.0</v>
      </c>
      <c r="B79" s="929" t="s">
        <v>5661</v>
      </c>
      <c r="C79" s="929" t="s">
        <v>5663</v>
      </c>
      <c r="D79" s="929" t="s">
        <v>5788</v>
      </c>
      <c r="E79" s="929" t="s">
        <v>5803</v>
      </c>
      <c r="F79" s="930"/>
      <c r="G79" s="930"/>
      <c r="H79" s="930"/>
      <c r="I79" s="929" t="s">
        <v>5804</v>
      </c>
      <c r="J79" s="924"/>
      <c r="K79" s="924"/>
      <c r="L79" s="924"/>
      <c r="M79" s="924"/>
      <c r="N79" s="924"/>
      <c r="O79" s="924"/>
      <c r="P79" s="924"/>
      <c r="Q79" s="924"/>
      <c r="R79" s="924"/>
      <c r="S79" s="924"/>
      <c r="T79" s="924"/>
      <c r="U79" s="924"/>
      <c r="V79" s="924"/>
      <c r="W79" s="924"/>
      <c r="X79" s="924"/>
      <c r="Y79" s="924"/>
      <c r="Z79" s="924"/>
      <c r="AA79" s="924"/>
    </row>
    <row r="80">
      <c r="A80" s="928">
        <v>1072.0</v>
      </c>
      <c r="B80" s="929" t="s">
        <v>5661</v>
      </c>
      <c r="C80" s="929" t="s">
        <v>5663</v>
      </c>
      <c r="D80" s="929" t="s">
        <v>5788</v>
      </c>
      <c r="E80" s="929" t="s">
        <v>5805</v>
      </c>
      <c r="F80" s="930"/>
      <c r="G80" s="930"/>
      <c r="H80" s="930"/>
      <c r="I80" s="929" t="s">
        <v>5806</v>
      </c>
      <c r="J80" s="924"/>
      <c r="K80" s="924"/>
      <c r="L80" s="924"/>
      <c r="M80" s="924"/>
      <c r="N80" s="924"/>
      <c r="O80" s="924"/>
      <c r="P80" s="924"/>
      <c r="Q80" s="924"/>
      <c r="R80" s="924"/>
      <c r="S80" s="924"/>
      <c r="T80" s="924"/>
      <c r="U80" s="924"/>
      <c r="V80" s="924"/>
      <c r="W80" s="924"/>
      <c r="X80" s="924"/>
      <c r="Y80" s="924"/>
      <c r="Z80" s="924"/>
      <c r="AA80" s="924"/>
    </row>
    <row r="81">
      <c r="A81" s="928">
        <v>1073.0</v>
      </c>
      <c r="B81" s="929" t="s">
        <v>5661</v>
      </c>
      <c r="C81" s="929" t="s">
        <v>5663</v>
      </c>
      <c r="D81" s="929" t="s">
        <v>5788</v>
      </c>
      <c r="E81" s="929" t="s">
        <v>5807</v>
      </c>
      <c r="F81" s="930"/>
      <c r="G81" s="930"/>
      <c r="H81" s="930"/>
      <c r="I81" s="929" t="s">
        <v>5808</v>
      </c>
      <c r="J81" s="924"/>
      <c r="K81" s="924"/>
      <c r="L81" s="924"/>
      <c r="M81" s="924"/>
      <c r="N81" s="924"/>
      <c r="O81" s="924"/>
      <c r="P81" s="924"/>
      <c r="Q81" s="924"/>
      <c r="R81" s="924"/>
      <c r="S81" s="924"/>
      <c r="T81" s="924"/>
      <c r="U81" s="924"/>
      <c r="V81" s="924"/>
      <c r="W81" s="924"/>
      <c r="X81" s="924"/>
      <c r="Y81" s="924"/>
      <c r="Z81" s="924"/>
      <c r="AA81" s="924"/>
    </row>
    <row r="82">
      <c r="A82" s="928">
        <v>1074.0</v>
      </c>
      <c r="B82" s="929" t="s">
        <v>5661</v>
      </c>
      <c r="C82" s="929" t="s">
        <v>5663</v>
      </c>
      <c r="D82" s="929" t="s">
        <v>5788</v>
      </c>
      <c r="E82" s="929" t="s">
        <v>5809</v>
      </c>
      <c r="F82" s="930"/>
      <c r="G82" s="930"/>
      <c r="H82" s="930"/>
      <c r="I82" s="929" t="s">
        <v>5810</v>
      </c>
      <c r="J82" s="924"/>
      <c r="K82" s="924"/>
      <c r="L82" s="924"/>
      <c r="M82" s="924"/>
      <c r="N82" s="924"/>
      <c r="O82" s="924"/>
      <c r="P82" s="924"/>
      <c r="Q82" s="924"/>
      <c r="R82" s="924"/>
      <c r="S82" s="924"/>
      <c r="T82" s="924"/>
      <c r="U82" s="924"/>
      <c r="V82" s="924"/>
      <c r="W82" s="924"/>
      <c r="X82" s="924"/>
      <c r="Y82" s="924"/>
      <c r="Z82" s="924"/>
      <c r="AA82" s="924"/>
    </row>
    <row r="83">
      <c r="A83" s="928">
        <v>1075.0</v>
      </c>
      <c r="B83" s="929" t="s">
        <v>5661</v>
      </c>
      <c r="C83" s="929" t="s">
        <v>5663</v>
      </c>
      <c r="D83" s="929" t="s">
        <v>5788</v>
      </c>
      <c r="E83" s="929" t="s">
        <v>5811</v>
      </c>
      <c r="F83" s="930"/>
      <c r="G83" s="930"/>
      <c r="H83" s="930"/>
      <c r="I83" s="929" t="s">
        <v>5812</v>
      </c>
      <c r="J83" s="924"/>
      <c r="K83" s="924"/>
      <c r="L83" s="924"/>
      <c r="M83" s="924"/>
      <c r="N83" s="924"/>
      <c r="O83" s="924"/>
      <c r="P83" s="924"/>
      <c r="Q83" s="924"/>
      <c r="R83" s="924"/>
      <c r="S83" s="924"/>
      <c r="T83" s="924"/>
      <c r="U83" s="924"/>
      <c r="V83" s="924"/>
      <c r="W83" s="924"/>
      <c r="X83" s="924"/>
      <c r="Y83" s="924"/>
      <c r="Z83" s="924"/>
      <c r="AA83" s="924"/>
    </row>
    <row r="84">
      <c r="A84" s="928">
        <v>1076.0</v>
      </c>
      <c r="B84" s="929" t="s">
        <v>5661</v>
      </c>
      <c r="C84" s="929" t="s">
        <v>5663</v>
      </c>
      <c r="D84" s="929" t="s">
        <v>5788</v>
      </c>
      <c r="E84" s="929" t="s">
        <v>5813</v>
      </c>
      <c r="F84" s="930"/>
      <c r="G84" s="930"/>
      <c r="H84" s="930"/>
      <c r="I84" s="929" t="s">
        <v>5814</v>
      </c>
      <c r="J84" s="924"/>
      <c r="K84" s="924"/>
      <c r="L84" s="924"/>
      <c r="M84" s="924"/>
      <c r="N84" s="924"/>
      <c r="O84" s="924"/>
      <c r="P84" s="924"/>
      <c r="Q84" s="924"/>
      <c r="R84" s="924"/>
      <c r="S84" s="924"/>
      <c r="T84" s="924"/>
      <c r="U84" s="924"/>
      <c r="V84" s="924"/>
      <c r="W84" s="924"/>
      <c r="X84" s="924"/>
      <c r="Y84" s="924"/>
      <c r="Z84" s="924"/>
      <c r="AA84" s="924"/>
    </row>
    <row r="85">
      <c r="A85" s="928">
        <v>1077.0</v>
      </c>
      <c r="B85" s="929" t="s">
        <v>5661</v>
      </c>
      <c r="C85" s="929" t="s">
        <v>5663</v>
      </c>
      <c r="D85" s="929" t="s">
        <v>5788</v>
      </c>
      <c r="E85" s="929" t="s">
        <v>5815</v>
      </c>
      <c r="F85" s="930"/>
      <c r="G85" s="930"/>
      <c r="H85" s="930"/>
      <c r="I85" s="929" t="s">
        <v>5816</v>
      </c>
      <c r="J85" s="924"/>
      <c r="K85" s="924"/>
      <c r="L85" s="924"/>
      <c r="M85" s="924"/>
      <c r="N85" s="924"/>
      <c r="O85" s="924"/>
      <c r="P85" s="924"/>
      <c r="Q85" s="924"/>
      <c r="R85" s="924"/>
      <c r="S85" s="924"/>
      <c r="T85" s="924"/>
      <c r="U85" s="924"/>
      <c r="V85" s="924"/>
      <c r="W85" s="924"/>
      <c r="X85" s="924"/>
      <c r="Y85" s="924"/>
      <c r="Z85" s="924"/>
      <c r="AA85" s="924"/>
    </row>
    <row r="86">
      <c r="A86" s="928">
        <v>1078.0</v>
      </c>
      <c r="B86" s="929" t="s">
        <v>5661</v>
      </c>
      <c r="C86" s="929" t="s">
        <v>5663</v>
      </c>
      <c r="D86" s="929" t="s">
        <v>5788</v>
      </c>
      <c r="E86" s="929" t="s">
        <v>5817</v>
      </c>
      <c r="F86" s="930"/>
      <c r="G86" s="930"/>
      <c r="H86" s="930"/>
      <c r="I86" s="929" t="s">
        <v>5818</v>
      </c>
      <c r="J86" s="924"/>
      <c r="K86" s="924"/>
      <c r="L86" s="924"/>
      <c r="M86" s="924"/>
      <c r="N86" s="924"/>
      <c r="O86" s="924"/>
      <c r="P86" s="924"/>
      <c r="Q86" s="924"/>
      <c r="R86" s="924"/>
      <c r="S86" s="924"/>
      <c r="T86" s="924"/>
      <c r="U86" s="924"/>
      <c r="V86" s="924"/>
      <c r="W86" s="924"/>
      <c r="X86" s="924"/>
      <c r="Y86" s="924"/>
      <c r="Z86" s="924"/>
      <c r="AA86" s="924"/>
    </row>
    <row r="87">
      <c r="A87" s="928">
        <v>1079.0</v>
      </c>
      <c r="B87" s="929" t="s">
        <v>5661</v>
      </c>
      <c r="C87" s="929" t="s">
        <v>5663</v>
      </c>
      <c r="D87" s="929" t="s">
        <v>5788</v>
      </c>
      <c r="E87" s="929" t="s">
        <v>5819</v>
      </c>
      <c r="F87" s="930"/>
      <c r="G87" s="930"/>
      <c r="H87" s="930"/>
      <c r="I87" s="929" t="s">
        <v>5820</v>
      </c>
      <c r="J87" s="924"/>
      <c r="K87" s="924"/>
      <c r="L87" s="924"/>
      <c r="M87" s="924"/>
      <c r="N87" s="924"/>
      <c r="O87" s="924"/>
      <c r="P87" s="924"/>
      <c r="Q87" s="924"/>
      <c r="R87" s="924"/>
      <c r="S87" s="924"/>
      <c r="T87" s="924"/>
      <c r="U87" s="924"/>
      <c r="V87" s="924"/>
      <c r="W87" s="924"/>
      <c r="X87" s="924"/>
      <c r="Y87" s="924"/>
      <c r="Z87" s="924"/>
      <c r="AA87" s="924"/>
    </row>
    <row r="88">
      <c r="A88" s="928">
        <v>1080.0</v>
      </c>
      <c r="B88" s="929" t="s">
        <v>5661</v>
      </c>
      <c r="C88" s="929" t="s">
        <v>5663</v>
      </c>
      <c r="D88" s="929" t="s">
        <v>5788</v>
      </c>
      <c r="E88" s="929" t="s">
        <v>5821</v>
      </c>
      <c r="F88" s="930"/>
      <c r="G88" s="930"/>
      <c r="H88" s="930"/>
      <c r="I88" s="929" t="s">
        <v>5822</v>
      </c>
      <c r="J88" s="924"/>
      <c r="K88" s="924"/>
      <c r="L88" s="924"/>
      <c r="M88" s="924"/>
      <c r="N88" s="924"/>
      <c r="O88" s="924"/>
      <c r="P88" s="924"/>
      <c r="Q88" s="924"/>
      <c r="R88" s="924"/>
      <c r="S88" s="924"/>
      <c r="T88" s="924"/>
      <c r="U88" s="924"/>
      <c r="V88" s="924"/>
      <c r="W88" s="924"/>
      <c r="X88" s="924"/>
      <c r="Y88" s="924"/>
      <c r="Z88" s="924"/>
      <c r="AA88" s="924"/>
    </row>
    <row r="89">
      <c r="A89" s="928">
        <v>1081.0</v>
      </c>
      <c r="B89" s="929" t="s">
        <v>5661</v>
      </c>
      <c r="C89" s="929" t="s">
        <v>5663</v>
      </c>
      <c r="D89" s="929" t="s">
        <v>5788</v>
      </c>
      <c r="E89" s="929" t="s">
        <v>5695</v>
      </c>
      <c r="F89" s="930"/>
      <c r="G89" s="930"/>
      <c r="H89" s="930"/>
      <c r="I89" s="929" t="s">
        <v>5823</v>
      </c>
      <c r="J89" s="924"/>
      <c r="K89" s="924"/>
      <c r="L89" s="924"/>
      <c r="M89" s="924"/>
      <c r="N89" s="924"/>
      <c r="O89" s="924"/>
      <c r="P89" s="924"/>
      <c r="Q89" s="924"/>
      <c r="R89" s="924"/>
      <c r="S89" s="924"/>
      <c r="T89" s="924"/>
      <c r="U89" s="924"/>
      <c r="V89" s="924"/>
      <c r="W89" s="924"/>
      <c r="X89" s="924"/>
      <c r="Y89" s="924"/>
      <c r="Z89" s="924"/>
      <c r="AA89" s="924"/>
    </row>
    <row r="90">
      <c r="A90" s="928">
        <v>1082.0</v>
      </c>
      <c r="B90" s="929" t="s">
        <v>5661</v>
      </c>
      <c r="C90" s="929" t="s">
        <v>5663</v>
      </c>
      <c r="D90" s="929" t="s">
        <v>5788</v>
      </c>
      <c r="E90" s="929" t="s">
        <v>5824</v>
      </c>
      <c r="F90" s="930"/>
      <c r="G90" s="930"/>
      <c r="H90" s="930"/>
      <c r="I90" s="929" t="s">
        <v>5825</v>
      </c>
      <c r="J90" s="924"/>
      <c r="K90" s="924"/>
      <c r="L90" s="924"/>
      <c r="M90" s="924"/>
      <c r="N90" s="924"/>
      <c r="O90" s="924"/>
      <c r="P90" s="924"/>
      <c r="Q90" s="924"/>
      <c r="R90" s="924"/>
      <c r="S90" s="924"/>
      <c r="T90" s="924"/>
      <c r="U90" s="924"/>
      <c r="V90" s="924"/>
      <c r="W90" s="924"/>
      <c r="X90" s="924"/>
      <c r="Y90" s="924"/>
      <c r="Z90" s="924"/>
      <c r="AA90" s="924"/>
    </row>
    <row r="91">
      <c r="A91" s="928">
        <v>1083.0</v>
      </c>
      <c r="B91" s="929" t="s">
        <v>5661</v>
      </c>
      <c r="C91" s="929" t="s">
        <v>5663</v>
      </c>
      <c r="D91" s="929" t="s">
        <v>5788</v>
      </c>
      <c r="E91" s="929" t="s">
        <v>6901</v>
      </c>
      <c r="F91" s="930"/>
      <c r="G91" s="930"/>
      <c r="H91" s="930"/>
      <c r="I91" s="929" t="s">
        <v>6902</v>
      </c>
      <c r="J91" s="924"/>
      <c r="K91" s="924"/>
      <c r="L91" s="924"/>
      <c r="M91" s="924"/>
      <c r="N91" s="924"/>
      <c r="O91" s="924"/>
      <c r="P91" s="924"/>
      <c r="Q91" s="924"/>
      <c r="R91" s="924"/>
      <c r="S91" s="924"/>
      <c r="T91" s="924"/>
      <c r="U91" s="924"/>
      <c r="V91" s="924"/>
      <c r="W91" s="924"/>
      <c r="X91" s="924"/>
      <c r="Y91" s="924"/>
      <c r="Z91" s="924"/>
      <c r="AA91" s="924"/>
    </row>
    <row r="92">
      <c r="A92" s="928">
        <v>1084.0</v>
      </c>
      <c r="B92" s="929" t="s">
        <v>5661</v>
      </c>
      <c r="C92" s="929" t="s">
        <v>5663</v>
      </c>
      <c r="D92" s="929" t="s">
        <v>5788</v>
      </c>
      <c r="E92" s="929" t="s">
        <v>5826</v>
      </c>
      <c r="F92" s="930"/>
      <c r="G92" s="930"/>
      <c r="H92" s="930"/>
      <c r="I92" s="929" t="s">
        <v>5827</v>
      </c>
      <c r="J92" s="924"/>
      <c r="K92" s="924"/>
      <c r="L92" s="924"/>
      <c r="M92" s="924"/>
      <c r="N92" s="924"/>
      <c r="O92" s="924"/>
      <c r="P92" s="924"/>
      <c r="Q92" s="924"/>
      <c r="R92" s="924"/>
      <c r="S92" s="924"/>
      <c r="T92" s="924"/>
      <c r="U92" s="924"/>
      <c r="V92" s="924"/>
      <c r="W92" s="924"/>
      <c r="X92" s="924"/>
      <c r="Y92" s="924"/>
      <c r="Z92" s="924"/>
      <c r="AA92" s="924"/>
    </row>
    <row r="93">
      <c r="A93" s="928">
        <v>1085.0</v>
      </c>
      <c r="B93" s="929" t="s">
        <v>5661</v>
      </c>
      <c r="C93" s="929" t="s">
        <v>5663</v>
      </c>
      <c r="D93" s="929" t="s">
        <v>5788</v>
      </c>
      <c r="E93" s="929" t="s">
        <v>5828</v>
      </c>
      <c r="F93" s="930"/>
      <c r="G93" s="930"/>
      <c r="H93" s="930"/>
      <c r="I93" s="929" t="s">
        <v>5829</v>
      </c>
      <c r="J93" s="924"/>
      <c r="K93" s="924"/>
      <c r="L93" s="924"/>
      <c r="M93" s="924"/>
      <c r="N93" s="924"/>
      <c r="O93" s="924"/>
      <c r="P93" s="924"/>
      <c r="Q93" s="924"/>
      <c r="R93" s="924"/>
      <c r="S93" s="924"/>
      <c r="T93" s="924"/>
      <c r="U93" s="924"/>
      <c r="V93" s="924"/>
      <c r="W93" s="924"/>
      <c r="X93" s="924"/>
      <c r="Y93" s="924"/>
      <c r="Z93" s="924"/>
      <c r="AA93" s="924"/>
    </row>
    <row r="94">
      <c r="A94" s="928">
        <v>1086.0</v>
      </c>
      <c r="B94" s="929" t="s">
        <v>5661</v>
      </c>
      <c r="C94" s="929" t="s">
        <v>5663</v>
      </c>
      <c r="D94" s="929" t="s">
        <v>5788</v>
      </c>
      <c r="E94" s="929" t="s">
        <v>5830</v>
      </c>
      <c r="F94" s="930"/>
      <c r="G94" s="930"/>
      <c r="H94" s="930"/>
      <c r="I94" s="929" t="s">
        <v>5831</v>
      </c>
      <c r="J94" s="924"/>
      <c r="K94" s="924"/>
      <c r="L94" s="924"/>
      <c r="M94" s="924"/>
      <c r="N94" s="924"/>
      <c r="O94" s="924"/>
      <c r="P94" s="924"/>
      <c r="Q94" s="924"/>
      <c r="R94" s="924"/>
      <c r="S94" s="924"/>
      <c r="T94" s="924"/>
      <c r="U94" s="924"/>
      <c r="V94" s="924"/>
      <c r="W94" s="924"/>
      <c r="X94" s="924"/>
      <c r="Y94" s="924"/>
      <c r="Z94" s="924"/>
      <c r="AA94" s="924"/>
    </row>
    <row r="95">
      <c r="A95" s="928">
        <v>1087.0</v>
      </c>
      <c r="B95" s="929" t="s">
        <v>5661</v>
      </c>
      <c r="C95" s="929" t="s">
        <v>5663</v>
      </c>
      <c r="D95" s="929" t="s">
        <v>5788</v>
      </c>
      <c r="E95" s="929" t="s">
        <v>5832</v>
      </c>
      <c r="F95" s="930"/>
      <c r="G95" s="930"/>
      <c r="H95" s="930"/>
      <c r="I95" s="929" t="s">
        <v>5833</v>
      </c>
      <c r="J95" s="924"/>
      <c r="K95" s="924"/>
      <c r="L95" s="924"/>
      <c r="M95" s="924"/>
      <c r="N95" s="924"/>
      <c r="O95" s="924"/>
      <c r="P95" s="924"/>
      <c r="Q95" s="924"/>
      <c r="R95" s="924"/>
      <c r="S95" s="924"/>
      <c r="T95" s="924"/>
      <c r="U95" s="924"/>
      <c r="V95" s="924"/>
      <c r="W95" s="924"/>
      <c r="X95" s="924"/>
      <c r="Y95" s="924"/>
      <c r="Z95" s="924"/>
      <c r="AA95" s="924"/>
    </row>
    <row r="96">
      <c r="A96" s="928">
        <v>1088.0</v>
      </c>
      <c r="B96" s="929" t="s">
        <v>5661</v>
      </c>
      <c r="C96" s="929" t="s">
        <v>5663</v>
      </c>
      <c r="D96" s="929" t="s">
        <v>5788</v>
      </c>
      <c r="E96" s="929" t="s">
        <v>5834</v>
      </c>
      <c r="F96" s="930"/>
      <c r="G96" s="930"/>
      <c r="H96" s="930"/>
      <c r="I96" s="929" t="s">
        <v>5835</v>
      </c>
      <c r="J96" s="924"/>
      <c r="K96" s="924"/>
      <c r="L96" s="924"/>
      <c r="M96" s="924"/>
      <c r="N96" s="924"/>
      <c r="O96" s="924"/>
      <c r="P96" s="924"/>
      <c r="Q96" s="924"/>
      <c r="R96" s="924"/>
      <c r="S96" s="924"/>
      <c r="T96" s="924"/>
      <c r="U96" s="924"/>
      <c r="V96" s="924"/>
      <c r="W96" s="924"/>
      <c r="X96" s="924"/>
      <c r="Y96" s="924"/>
      <c r="Z96" s="924"/>
      <c r="AA96" s="924"/>
    </row>
    <row r="97">
      <c r="A97" s="928">
        <v>1089.0</v>
      </c>
      <c r="B97" s="929" t="s">
        <v>5661</v>
      </c>
      <c r="C97" s="929" t="s">
        <v>5663</v>
      </c>
      <c r="D97" s="929" t="s">
        <v>5788</v>
      </c>
      <c r="E97" s="929" t="s">
        <v>5836</v>
      </c>
      <c r="F97" s="930"/>
      <c r="G97" s="930"/>
      <c r="H97" s="930"/>
      <c r="I97" s="929" t="s">
        <v>5837</v>
      </c>
      <c r="J97" s="924"/>
      <c r="K97" s="924"/>
      <c r="L97" s="924"/>
      <c r="M97" s="924"/>
      <c r="N97" s="924"/>
      <c r="O97" s="924"/>
      <c r="P97" s="924"/>
      <c r="Q97" s="924"/>
      <c r="R97" s="924"/>
      <c r="S97" s="924"/>
      <c r="T97" s="924"/>
      <c r="U97" s="924"/>
      <c r="V97" s="924"/>
      <c r="W97" s="924"/>
      <c r="X97" s="924"/>
      <c r="Y97" s="924"/>
      <c r="Z97" s="924"/>
      <c r="AA97" s="924"/>
    </row>
    <row r="98">
      <c r="A98" s="928">
        <v>1090.0</v>
      </c>
      <c r="B98" s="929" t="s">
        <v>5661</v>
      </c>
      <c r="C98" s="929" t="s">
        <v>5663</v>
      </c>
      <c r="D98" s="929" t="s">
        <v>5788</v>
      </c>
      <c r="E98" s="929" t="s">
        <v>5838</v>
      </c>
      <c r="F98" s="930"/>
      <c r="G98" s="930"/>
      <c r="H98" s="930"/>
      <c r="I98" s="929" t="s">
        <v>5839</v>
      </c>
      <c r="J98" s="924"/>
      <c r="K98" s="924"/>
      <c r="L98" s="924"/>
      <c r="M98" s="924"/>
      <c r="N98" s="924"/>
      <c r="O98" s="924"/>
      <c r="P98" s="924"/>
      <c r="Q98" s="924"/>
      <c r="R98" s="924"/>
      <c r="S98" s="924"/>
      <c r="T98" s="924"/>
      <c r="U98" s="924"/>
      <c r="V98" s="924"/>
      <c r="W98" s="924"/>
      <c r="X98" s="924"/>
      <c r="Y98" s="924"/>
      <c r="Z98" s="924"/>
      <c r="AA98" s="924"/>
    </row>
    <row r="99">
      <c r="A99" s="928">
        <v>1091.0</v>
      </c>
      <c r="B99" s="929" t="s">
        <v>5661</v>
      </c>
      <c r="C99" s="929" t="s">
        <v>5663</v>
      </c>
      <c r="D99" s="929" t="s">
        <v>5788</v>
      </c>
      <c r="E99" s="929" t="s">
        <v>5840</v>
      </c>
      <c r="F99" s="930"/>
      <c r="G99" s="930"/>
      <c r="H99" s="930"/>
      <c r="I99" s="929" t="s">
        <v>5841</v>
      </c>
      <c r="J99" s="924"/>
      <c r="K99" s="924"/>
      <c r="L99" s="924"/>
      <c r="M99" s="924"/>
      <c r="N99" s="924"/>
      <c r="O99" s="924"/>
      <c r="P99" s="924"/>
      <c r="Q99" s="924"/>
      <c r="R99" s="924"/>
      <c r="S99" s="924"/>
      <c r="T99" s="924"/>
      <c r="U99" s="924"/>
      <c r="V99" s="924"/>
      <c r="W99" s="924"/>
      <c r="X99" s="924"/>
      <c r="Y99" s="924"/>
      <c r="Z99" s="924"/>
      <c r="AA99" s="924"/>
    </row>
    <row r="100">
      <c r="A100" s="928">
        <v>1092.0</v>
      </c>
      <c r="B100" s="929" t="s">
        <v>5661</v>
      </c>
      <c r="C100" s="929" t="s">
        <v>5663</v>
      </c>
      <c r="D100" s="929" t="s">
        <v>5788</v>
      </c>
      <c r="E100" s="929" t="s">
        <v>5842</v>
      </c>
      <c r="F100" s="930"/>
      <c r="G100" s="930"/>
      <c r="H100" s="930"/>
      <c r="I100" s="929" t="s">
        <v>5843</v>
      </c>
      <c r="J100" s="924"/>
      <c r="K100" s="924"/>
      <c r="L100" s="924"/>
      <c r="M100" s="924"/>
      <c r="N100" s="924"/>
      <c r="O100" s="924"/>
      <c r="P100" s="924"/>
      <c r="Q100" s="924"/>
      <c r="R100" s="924"/>
      <c r="S100" s="924"/>
      <c r="T100" s="924"/>
      <c r="U100" s="924"/>
      <c r="V100" s="924"/>
      <c r="W100" s="924"/>
      <c r="X100" s="924"/>
      <c r="Y100" s="924"/>
      <c r="Z100" s="924"/>
      <c r="AA100" s="924"/>
    </row>
    <row r="101">
      <c r="A101" s="928">
        <v>1093.0</v>
      </c>
      <c r="B101" s="929" t="s">
        <v>5661</v>
      </c>
      <c r="C101" s="929" t="s">
        <v>5663</v>
      </c>
      <c r="D101" s="929" t="s">
        <v>5788</v>
      </c>
      <c r="E101" s="929" t="s">
        <v>5844</v>
      </c>
      <c r="F101" s="930"/>
      <c r="G101" s="930"/>
      <c r="H101" s="930"/>
      <c r="I101" s="929" t="s">
        <v>5845</v>
      </c>
      <c r="J101" s="924"/>
      <c r="K101" s="924"/>
      <c r="L101" s="924"/>
      <c r="M101" s="924"/>
      <c r="N101" s="924"/>
      <c r="O101" s="924"/>
      <c r="P101" s="924"/>
      <c r="Q101" s="924"/>
      <c r="R101" s="924"/>
      <c r="S101" s="924"/>
      <c r="T101" s="924"/>
      <c r="U101" s="924"/>
      <c r="V101" s="924"/>
      <c r="W101" s="924"/>
      <c r="X101" s="924"/>
      <c r="Y101" s="924"/>
      <c r="Z101" s="924"/>
      <c r="AA101" s="924"/>
    </row>
    <row r="102">
      <c r="A102" s="928">
        <v>1094.0</v>
      </c>
      <c r="B102" s="929" t="s">
        <v>5661</v>
      </c>
      <c r="C102" s="929" t="s">
        <v>5663</v>
      </c>
      <c r="D102" s="929" t="s">
        <v>5788</v>
      </c>
      <c r="E102" s="929" t="s">
        <v>5846</v>
      </c>
      <c r="F102" s="930"/>
      <c r="G102" s="930"/>
      <c r="H102" s="930"/>
      <c r="I102" s="929" t="s">
        <v>5847</v>
      </c>
      <c r="J102" s="924"/>
      <c r="K102" s="924"/>
      <c r="L102" s="924"/>
      <c r="M102" s="924"/>
      <c r="N102" s="924"/>
      <c r="O102" s="924"/>
      <c r="P102" s="924"/>
      <c r="Q102" s="924"/>
      <c r="R102" s="924"/>
      <c r="S102" s="924"/>
      <c r="T102" s="924"/>
      <c r="U102" s="924"/>
      <c r="V102" s="924"/>
      <c r="W102" s="924"/>
      <c r="X102" s="924"/>
      <c r="Y102" s="924"/>
      <c r="Z102" s="924"/>
      <c r="AA102" s="924"/>
    </row>
    <row r="103">
      <c r="A103" s="928">
        <v>1095.0</v>
      </c>
      <c r="B103" s="929" t="s">
        <v>5661</v>
      </c>
      <c r="C103" s="929" t="s">
        <v>5663</v>
      </c>
      <c r="D103" s="929" t="s">
        <v>5788</v>
      </c>
      <c r="E103" s="929" t="s">
        <v>5848</v>
      </c>
      <c r="F103" s="930"/>
      <c r="G103" s="930"/>
      <c r="H103" s="930"/>
      <c r="I103" s="929" t="s">
        <v>5849</v>
      </c>
      <c r="J103" s="924"/>
      <c r="K103" s="924"/>
      <c r="L103" s="924"/>
      <c r="M103" s="924"/>
      <c r="N103" s="924"/>
      <c r="O103" s="924"/>
      <c r="P103" s="924"/>
      <c r="Q103" s="924"/>
      <c r="R103" s="924"/>
      <c r="S103" s="924"/>
      <c r="T103" s="924"/>
      <c r="U103" s="924"/>
      <c r="V103" s="924"/>
      <c r="W103" s="924"/>
      <c r="X103" s="924"/>
      <c r="Y103" s="924"/>
      <c r="Z103" s="924"/>
      <c r="AA103" s="924"/>
    </row>
    <row r="104">
      <c r="A104" s="928">
        <v>1096.0</v>
      </c>
      <c r="B104" s="929" t="s">
        <v>5661</v>
      </c>
      <c r="C104" s="929" t="s">
        <v>5663</v>
      </c>
      <c r="D104" s="929" t="s">
        <v>5788</v>
      </c>
      <c r="E104" s="929" t="s">
        <v>5850</v>
      </c>
      <c r="F104" s="930"/>
      <c r="G104" s="930"/>
      <c r="H104" s="930"/>
      <c r="I104" s="929" t="s">
        <v>5851</v>
      </c>
      <c r="J104" s="924"/>
      <c r="K104" s="924"/>
      <c r="L104" s="924"/>
      <c r="M104" s="924"/>
      <c r="N104" s="924"/>
      <c r="O104" s="924"/>
      <c r="P104" s="924"/>
      <c r="Q104" s="924"/>
      <c r="R104" s="924"/>
      <c r="S104" s="924"/>
      <c r="T104" s="924"/>
      <c r="U104" s="924"/>
      <c r="V104" s="924"/>
      <c r="W104" s="924"/>
      <c r="X104" s="924"/>
      <c r="Y104" s="924"/>
      <c r="Z104" s="924"/>
      <c r="AA104" s="924"/>
    </row>
    <row r="105">
      <c r="A105" s="928">
        <v>1097.0</v>
      </c>
      <c r="B105" s="929" t="s">
        <v>5661</v>
      </c>
      <c r="C105" s="929" t="s">
        <v>5663</v>
      </c>
      <c r="D105" s="929" t="s">
        <v>5788</v>
      </c>
      <c r="E105" s="929" t="s">
        <v>5852</v>
      </c>
      <c r="F105" s="930"/>
      <c r="G105" s="930"/>
      <c r="H105" s="930"/>
      <c r="I105" s="929" t="s">
        <v>5853</v>
      </c>
      <c r="J105" s="924"/>
      <c r="K105" s="924"/>
      <c r="L105" s="924"/>
      <c r="M105" s="924"/>
      <c r="N105" s="924"/>
      <c r="O105" s="924"/>
      <c r="P105" s="924"/>
      <c r="Q105" s="924"/>
      <c r="R105" s="924"/>
      <c r="S105" s="924"/>
      <c r="T105" s="924"/>
      <c r="U105" s="924"/>
      <c r="V105" s="924"/>
      <c r="W105" s="924"/>
      <c r="X105" s="924"/>
      <c r="Y105" s="924"/>
      <c r="Z105" s="924"/>
      <c r="AA105" s="924"/>
    </row>
    <row r="106">
      <c r="A106" s="928">
        <v>1098.0</v>
      </c>
      <c r="B106" s="929" t="s">
        <v>5661</v>
      </c>
      <c r="C106" s="929" t="s">
        <v>5663</v>
      </c>
      <c r="D106" s="929" t="s">
        <v>5788</v>
      </c>
      <c r="E106" s="929" t="s">
        <v>5854</v>
      </c>
      <c r="F106" s="930"/>
      <c r="G106" s="930"/>
      <c r="H106" s="930"/>
      <c r="I106" s="929" t="s">
        <v>5855</v>
      </c>
      <c r="J106" s="924"/>
      <c r="K106" s="924"/>
      <c r="L106" s="924"/>
      <c r="M106" s="924"/>
      <c r="N106" s="924"/>
      <c r="O106" s="924"/>
      <c r="P106" s="924"/>
      <c r="Q106" s="924"/>
      <c r="R106" s="924"/>
      <c r="S106" s="924"/>
      <c r="T106" s="924"/>
      <c r="U106" s="924"/>
      <c r="V106" s="924"/>
      <c r="W106" s="924"/>
      <c r="X106" s="924"/>
      <c r="Y106" s="924"/>
      <c r="Z106" s="924"/>
      <c r="AA106" s="924"/>
    </row>
    <row r="107">
      <c r="A107" s="928">
        <v>1099.0</v>
      </c>
      <c r="B107" s="929" t="s">
        <v>5661</v>
      </c>
      <c r="C107" s="929" t="s">
        <v>5663</v>
      </c>
      <c r="D107" s="929" t="s">
        <v>5788</v>
      </c>
      <c r="E107" s="929" t="s">
        <v>5856</v>
      </c>
      <c r="F107" s="930"/>
      <c r="G107" s="930"/>
      <c r="H107" s="930"/>
      <c r="I107" s="929" t="s">
        <v>5857</v>
      </c>
      <c r="J107" s="924"/>
      <c r="K107" s="924"/>
      <c r="L107" s="924"/>
      <c r="M107" s="924"/>
      <c r="N107" s="924"/>
      <c r="O107" s="924"/>
      <c r="P107" s="924"/>
      <c r="Q107" s="924"/>
      <c r="R107" s="924"/>
      <c r="S107" s="924"/>
      <c r="T107" s="924"/>
      <c r="U107" s="924"/>
      <c r="V107" s="924"/>
      <c r="W107" s="924"/>
      <c r="X107" s="924"/>
      <c r="Y107" s="924"/>
      <c r="Z107" s="924"/>
      <c r="AA107" s="924"/>
    </row>
    <row r="108">
      <c r="A108" s="928">
        <v>1100.0</v>
      </c>
      <c r="B108" s="929" t="s">
        <v>5661</v>
      </c>
      <c r="C108" s="929" t="s">
        <v>5663</v>
      </c>
      <c r="D108" s="929" t="s">
        <v>5788</v>
      </c>
      <c r="E108" s="929" t="s">
        <v>5858</v>
      </c>
      <c r="F108" s="930"/>
      <c r="G108" s="930"/>
      <c r="H108" s="930"/>
      <c r="I108" s="929" t="s">
        <v>5859</v>
      </c>
      <c r="J108" s="924"/>
      <c r="K108" s="924"/>
      <c r="L108" s="924"/>
      <c r="M108" s="924"/>
      <c r="N108" s="924"/>
      <c r="O108" s="924"/>
      <c r="P108" s="924"/>
      <c r="Q108" s="924"/>
      <c r="R108" s="924"/>
      <c r="S108" s="924"/>
      <c r="T108" s="924"/>
      <c r="U108" s="924"/>
      <c r="V108" s="924"/>
      <c r="W108" s="924"/>
      <c r="X108" s="924"/>
      <c r="Y108" s="924"/>
      <c r="Z108" s="924"/>
      <c r="AA108" s="924"/>
    </row>
    <row r="109">
      <c r="A109" s="928">
        <v>1101.0</v>
      </c>
      <c r="B109" s="929" t="s">
        <v>5661</v>
      </c>
      <c r="C109" s="929" t="s">
        <v>5663</v>
      </c>
      <c r="D109" s="929" t="s">
        <v>5788</v>
      </c>
      <c r="E109" s="929" t="s">
        <v>5860</v>
      </c>
      <c r="F109" s="930"/>
      <c r="G109" s="930"/>
      <c r="H109" s="930"/>
      <c r="I109" s="929" t="s">
        <v>5861</v>
      </c>
      <c r="J109" s="924"/>
      <c r="K109" s="924"/>
      <c r="L109" s="924"/>
      <c r="M109" s="924"/>
      <c r="N109" s="924"/>
      <c r="O109" s="924"/>
      <c r="P109" s="924"/>
      <c r="Q109" s="924"/>
      <c r="R109" s="924"/>
      <c r="S109" s="924"/>
      <c r="T109" s="924"/>
      <c r="U109" s="924"/>
      <c r="V109" s="924"/>
      <c r="W109" s="924"/>
      <c r="X109" s="924"/>
      <c r="Y109" s="924"/>
      <c r="Z109" s="924"/>
      <c r="AA109" s="924"/>
    </row>
    <row r="110">
      <c r="A110" s="928">
        <v>1102.0</v>
      </c>
      <c r="B110" s="929" t="s">
        <v>5661</v>
      </c>
      <c r="C110" s="929" t="s">
        <v>5663</v>
      </c>
      <c r="D110" s="929" t="s">
        <v>5788</v>
      </c>
      <c r="E110" s="929" t="s">
        <v>5862</v>
      </c>
      <c r="F110" s="930"/>
      <c r="G110" s="930"/>
      <c r="H110" s="930"/>
      <c r="I110" s="929" t="s">
        <v>5863</v>
      </c>
      <c r="J110" s="924"/>
      <c r="K110" s="924"/>
      <c r="L110" s="924"/>
      <c r="M110" s="924"/>
      <c r="N110" s="924"/>
      <c r="O110" s="924"/>
      <c r="P110" s="924"/>
      <c r="Q110" s="924"/>
      <c r="R110" s="924"/>
      <c r="S110" s="924"/>
      <c r="T110" s="924"/>
      <c r="U110" s="924"/>
      <c r="V110" s="924"/>
      <c r="W110" s="924"/>
      <c r="X110" s="924"/>
      <c r="Y110" s="924"/>
      <c r="Z110" s="924"/>
      <c r="AA110" s="924"/>
    </row>
    <row r="111">
      <c r="A111" s="928">
        <v>1103.0</v>
      </c>
      <c r="B111" s="929" t="s">
        <v>5661</v>
      </c>
      <c r="C111" s="929" t="s">
        <v>5663</v>
      </c>
      <c r="D111" s="929" t="s">
        <v>5788</v>
      </c>
      <c r="E111" s="929" t="s">
        <v>5864</v>
      </c>
      <c r="F111" s="930"/>
      <c r="G111" s="930"/>
      <c r="H111" s="930"/>
      <c r="I111" s="929" t="s">
        <v>5865</v>
      </c>
      <c r="J111" s="924"/>
      <c r="K111" s="924"/>
      <c r="L111" s="924"/>
      <c r="M111" s="924"/>
      <c r="N111" s="924"/>
      <c r="O111" s="924"/>
      <c r="P111" s="924"/>
      <c r="Q111" s="924"/>
      <c r="R111" s="924"/>
      <c r="S111" s="924"/>
      <c r="T111" s="924"/>
      <c r="U111" s="924"/>
      <c r="V111" s="924"/>
      <c r="W111" s="924"/>
      <c r="X111" s="924"/>
      <c r="Y111" s="924"/>
      <c r="Z111" s="924"/>
      <c r="AA111" s="924"/>
    </row>
    <row r="112">
      <c r="A112" s="928">
        <v>1104.0</v>
      </c>
      <c r="B112" s="929" t="s">
        <v>5661</v>
      </c>
      <c r="C112" s="929" t="s">
        <v>5663</v>
      </c>
      <c r="D112" s="929" t="s">
        <v>5788</v>
      </c>
      <c r="E112" s="929" t="s">
        <v>5866</v>
      </c>
      <c r="F112" s="930"/>
      <c r="G112" s="930"/>
      <c r="H112" s="930"/>
      <c r="I112" s="929" t="s">
        <v>5867</v>
      </c>
      <c r="J112" s="924"/>
      <c r="K112" s="924"/>
      <c r="L112" s="924"/>
      <c r="M112" s="924"/>
      <c r="N112" s="924"/>
      <c r="O112" s="924"/>
      <c r="P112" s="924"/>
      <c r="Q112" s="924"/>
      <c r="R112" s="924"/>
      <c r="S112" s="924"/>
      <c r="T112" s="924"/>
      <c r="U112" s="924"/>
      <c r="V112" s="924"/>
      <c r="W112" s="924"/>
      <c r="X112" s="924"/>
      <c r="Y112" s="924"/>
      <c r="Z112" s="924"/>
      <c r="AA112" s="924"/>
    </row>
    <row r="113">
      <c r="A113" s="928">
        <v>1105.0</v>
      </c>
      <c r="B113" s="929" t="s">
        <v>5661</v>
      </c>
      <c r="C113" s="929" t="s">
        <v>5663</v>
      </c>
      <c r="D113" s="929" t="s">
        <v>5788</v>
      </c>
      <c r="E113" s="929" t="s">
        <v>5868</v>
      </c>
      <c r="F113" s="930"/>
      <c r="G113" s="930"/>
      <c r="H113" s="930"/>
      <c r="I113" s="929" t="s">
        <v>5869</v>
      </c>
      <c r="J113" s="924"/>
      <c r="K113" s="924"/>
      <c r="L113" s="924"/>
      <c r="M113" s="924"/>
      <c r="N113" s="924"/>
      <c r="O113" s="924"/>
      <c r="P113" s="924"/>
      <c r="Q113" s="924"/>
      <c r="R113" s="924"/>
      <c r="S113" s="924"/>
      <c r="T113" s="924"/>
      <c r="U113" s="924"/>
      <c r="V113" s="924"/>
      <c r="W113" s="924"/>
      <c r="X113" s="924"/>
      <c r="Y113" s="924"/>
      <c r="Z113" s="924"/>
      <c r="AA113" s="924"/>
    </row>
    <row r="114">
      <c r="A114" s="928">
        <v>1106.0</v>
      </c>
      <c r="B114" s="929" t="s">
        <v>5661</v>
      </c>
      <c r="C114" s="929" t="s">
        <v>5663</v>
      </c>
      <c r="D114" s="929" t="s">
        <v>5788</v>
      </c>
      <c r="E114" s="929" t="s">
        <v>5870</v>
      </c>
      <c r="F114" s="930"/>
      <c r="G114" s="930"/>
      <c r="H114" s="930"/>
      <c r="I114" s="929" t="s">
        <v>5871</v>
      </c>
      <c r="J114" s="924"/>
      <c r="K114" s="924"/>
      <c r="L114" s="924"/>
      <c r="M114" s="924"/>
      <c r="N114" s="924"/>
      <c r="O114" s="924"/>
      <c r="P114" s="924"/>
      <c r="Q114" s="924"/>
      <c r="R114" s="924"/>
      <c r="S114" s="924"/>
      <c r="T114" s="924"/>
      <c r="U114" s="924"/>
      <c r="V114" s="924"/>
      <c r="W114" s="924"/>
      <c r="X114" s="924"/>
      <c r="Y114" s="924"/>
      <c r="Z114" s="924"/>
      <c r="AA114" s="924"/>
    </row>
    <row r="115">
      <c r="A115" s="928">
        <v>1107.0</v>
      </c>
      <c r="B115" s="929" t="s">
        <v>5661</v>
      </c>
      <c r="C115" s="929" t="s">
        <v>5663</v>
      </c>
      <c r="D115" s="929" t="s">
        <v>5788</v>
      </c>
      <c r="E115" s="929" t="s">
        <v>5872</v>
      </c>
      <c r="F115" s="930"/>
      <c r="G115" s="930"/>
      <c r="H115" s="930"/>
      <c r="I115" s="929" t="s">
        <v>5873</v>
      </c>
      <c r="J115" s="924"/>
      <c r="K115" s="924"/>
      <c r="L115" s="924"/>
      <c r="M115" s="924"/>
      <c r="N115" s="924"/>
      <c r="O115" s="924"/>
      <c r="P115" s="924"/>
      <c r="Q115" s="924"/>
      <c r="R115" s="924"/>
      <c r="S115" s="924"/>
      <c r="T115" s="924"/>
      <c r="U115" s="924"/>
      <c r="V115" s="924"/>
      <c r="W115" s="924"/>
      <c r="X115" s="924"/>
      <c r="Y115" s="924"/>
      <c r="Z115" s="924"/>
      <c r="AA115" s="924"/>
    </row>
    <row r="116">
      <c r="A116" s="928">
        <v>1108.0</v>
      </c>
      <c r="B116" s="929" t="s">
        <v>5661</v>
      </c>
      <c r="C116" s="929" t="s">
        <v>5663</v>
      </c>
      <c r="D116" s="929" t="s">
        <v>5788</v>
      </c>
      <c r="E116" s="929" t="s">
        <v>5874</v>
      </c>
      <c r="F116" s="930"/>
      <c r="G116" s="930"/>
      <c r="H116" s="930"/>
      <c r="I116" s="929" t="s">
        <v>5875</v>
      </c>
      <c r="J116" s="924"/>
      <c r="K116" s="924"/>
      <c r="L116" s="924"/>
      <c r="M116" s="924"/>
      <c r="N116" s="924"/>
      <c r="O116" s="924"/>
      <c r="P116" s="924"/>
      <c r="Q116" s="924"/>
      <c r="R116" s="924"/>
      <c r="S116" s="924"/>
      <c r="T116" s="924"/>
      <c r="U116" s="924"/>
      <c r="V116" s="924"/>
      <c r="W116" s="924"/>
      <c r="X116" s="924"/>
      <c r="Y116" s="924"/>
      <c r="Z116" s="924"/>
      <c r="AA116" s="924"/>
    </row>
    <row r="117">
      <c r="A117" s="928">
        <v>1109.0</v>
      </c>
      <c r="B117" s="929" t="s">
        <v>5661</v>
      </c>
      <c r="C117" s="929" t="s">
        <v>5663</v>
      </c>
      <c r="D117" s="929" t="s">
        <v>5788</v>
      </c>
      <c r="E117" s="929" t="s">
        <v>5876</v>
      </c>
      <c r="F117" s="930"/>
      <c r="G117" s="930"/>
      <c r="H117" s="930"/>
      <c r="I117" s="929" t="s">
        <v>5877</v>
      </c>
      <c r="J117" s="924"/>
      <c r="K117" s="924"/>
      <c r="L117" s="924"/>
      <c r="M117" s="924"/>
      <c r="N117" s="924"/>
      <c r="O117" s="924"/>
      <c r="P117" s="924"/>
      <c r="Q117" s="924"/>
      <c r="R117" s="924"/>
      <c r="S117" s="924"/>
      <c r="T117" s="924"/>
      <c r="U117" s="924"/>
      <c r="V117" s="924"/>
      <c r="W117" s="924"/>
      <c r="X117" s="924"/>
      <c r="Y117" s="924"/>
      <c r="Z117" s="924"/>
      <c r="AA117" s="924"/>
    </row>
    <row r="118">
      <c r="A118" s="928">
        <v>1110.0</v>
      </c>
      <c r="B118" s="929" t="s">
        <v>5661</v>
      </c>
      <c r="C118" s="929" t="s">
        <v>5663</v>
      </c>
      <c r="D118" s="929" t="s">
        <v>5788</v>
      </c>
      <c r="E118" s="929" t="s">
        <v>5878</v>
      </c>
      <c r="F118" s="930"/>
      <c r="G118" s="930"/>
      <c r="H118" s="930"/>
      <c r="I118" s="929" t="s">
        <v>5879</v>
      </c>
      <c r="J118" s="924"/>
      <c r="K118" s="924"/>
      <c r="L118" s="924"/>
      <c r="M118" s="924"/>
      <c r="N118" s="924"/>
      <c r="O118" s="924"/>
      <c r="P118" s="924"/>
      <c r="Q118" s="924"/>
      <c r="R118" s="924"/>
      <c r="S118" s="924"/>
      <c r="T118" s="924"/>
      <c r="U118" s="924"/>
      <c r="V118" s="924"/>
      <c r="W118" s="924"/>
      <c r="X118" s="924"/>
      <c r="Y118" s="924"/>
      <c r="Z118" s="924"/>
      <c r="AA118" s="924"/>
    </row>
    <row r="119">
      <c r="A119" s="928">
        <v>1111.0</v>
      </c>
      <c r="B119" s="929" t="s">
        <v>5661</v>
      </c>
      <c r="C119" s="929" t="s">
        <v>5663</v>
      </c>
      <c r="D119" s="929" t="s">
        <v>5788</v>
      </c>
      <c r="E119" s="929" t="s">
        <v>5880</v>
      </c>
      <c r="F119" s="930"/>
      <c r="G119" s="930"/>
      <c r="H119" s="930"/>
      <c r="I119" s="929" t="s">
        <v>5881</v>
      </c>
      <c r="J119" s="924"/>
      <c r="K119" s="924"/>
      <c r="L119" s="924"/>
      <c r="M119" s="924"/>
      <c r="N119" s="924"/>
      <c r="O119" s="924"/>
      <c r="P119" s="924"/>
      <c r="Q119" s="924"/>
      <c r="R119" s="924"/>
      <c r="S119" s="924"/>
      <c r="T119" s="924"/>
      <c r="U119" s="924"/>
      <c r="V119" s="924"/>
      <c r="W119" s="924"/>
      <c r="X119" s="924"/>
      <c r="Y119" s="924"/>
      <c r="Z119" s="924"/>
      <c r="AA119" s="924"/>
    </row>
    <row r="120">
      <c r="A120" s="928">
        <v>1112.0</v>
      </c>
      <c r="B120" s="929" t="s">
        <v>5661</v>
      </c>
      <c r="C120" s="929" t="s">
        <v>5663</v>
      </c>
      <c r="D120" s="929" t="s">
        <v>5788</v>
      </c>
      <c r="E120" s="929" t="s">
        <v>5882</v>
      </c>
      <c r="F120" s="930"/>
      <c r="G120" s="930"/>
      <c r="H120" s="930"/>
      <c r="I120" s="929" t="s">
        <v>5883</v>
      </c>
      <c r="J120" s="924"/>
      <c r="K120" s="924"/>
      <c r="L120" s="924"/>
      <c r="M120" s="924"/>
      <c r="N120" s="924"/>
      <c r="O120" s="924"/>
      <c r="P120" s="924"/>
      <c r="Q120" s="924"/>
      <c r="R120" s="924"/>
      <c r="S120" s="924"/>
      <c r="T120" s="924"/>
      <c r="U120" s="924"/>
      <c r="V120" s="924"/>
      <c r="W120" s="924"/>
      <c r="X120" s="924"/>
      <c r="Y120" s="924"/>
      <c r="Z120" s="924"/>
      <c r="AA120" s="924"/>
    </row>
    <row r="121">
      <c r="A121" s="928">
        <v>1113.0</v>
      </c>
      <c r="B121" s="929" t="s">
        <v>5661</v>
      </c>
      <c r="C121" s="929" t="s">
        <v>5663</v>
      </c>
      <c r="D121" s="929" t="s">
        <v>5788</v>
      </c>
      <c r="E121" s="930"/>
      <c r="F121" s="930"/>
      <c r="G121" s="930"/>
      <c r="H121" s="930"/>
      <c r="I121" s="929" t="s">
        <v>1105</v>
      </c>
      <c r="J121" s="924"/>
      <c r="K121" s="924"/>
      <c r="L121" s="924"/>
      <c r="M121" s="924"/>
      <c r="N121" s="924"/>
      <c r="O121" s="924"/>
      <c r="P121" s="924"/>
      <c r="Q121" s="924"/>
      <c r="R121" s="924"/>
      <c r="S121" s="924"/>
      <c r="T121" s="924"/>
      <c r="U121" s="924"/>
      <c r="V121" s="924"/>
      <c r="W121" s="924"/>
      <c r="X121" s="924"/>
      <c r="Y121" s="924"/>
      <c r="Z121" s="924"/>
      <c r="AA121" s="924"/>
    </row>
    <row r="122">
      <c r="A122" s="928">
        <v>1114.0</v>
      </c>
      <c r="B122" s="929" t="s">
        <v>5661</v>
      </c>
      <c r="C122" s="929" t="s">
        <v>5663</v>
      </c>
      <c r="D122" s="930"/>
      <c r="E122" s="930"/>
      <c r="F122" s="930"/>
      <c r="G122" s="930"/>
      <c r="H122" s="930"/>
      <c r="I122" s="929" t="s">
        <v>5884</v>
      </c>
      <c r="J122" s="924"/>
      <c r="K122" s="924"/>
      <c r="L122" s="924"/>
      <c r="M122" s="924"/>
      <c r="N122" s="924"/>
      <c r="O122" s="924"/>
      <c r="P122" s="924"/>
      <c r="Q122" s="924"/>
      <c r="R122" s="924"/>
      <c r="S122" s="924"/>
      <c r="T122" s="924"/>
      <c r="U122" s="924"/>
      <c r="V122" s="924"/>
      <c r="W122" s="924"/>
      <c r="X122" s="924"/>
      <c r="Y122" s="924"/>
      <c r="Z122" s="924"/>
      <c r="AA122" s="924"/>
    </row>
    <row r="123">
      <c r="A123" s="928">
        <v>1115.0</v>
      </c>
      <c r="B123" s="929" t="s">
        <v>5661</v>
      </c>
      <c r="C123" s="929" t="s">
        <v>5885</v>
      </c>
      <c r="D123" s="929" t="s">
        <v>5886</v>
      </c>
      <c r="E123" s="929" t="s">
        <v>5887</v>
      </c>
      <c r="F123" s="930"/>
      <c r="G123" s="930"/>
      <c r="H123" s="930"/>
      <c r="I123" s="929" t="s">
        <v>5888</v>
      </c>
      <c r="J123" s="924"/>
      <c r="K123" s="924"/>
      <c r="L123" s="924"/>
      <c r="M123" s="924"/>
      <c r="N123" s="924"/>
      <c r="O123" s="924"/>
      <c r="P123" s="924"/>
      <c r="Q123" s="924"/>
      <c r="R123" s="924"/>
      <c r="S123" s="924"/>
      <c r="T123" s="924"/>
      <c r="U123" s="924"/>
      <c r="V123" s="924"/>
      <c r="W123" s="924"/>
      <c r="X123" s="924"/>
      <c r="Y123" s="924"/>
      <c r="Z123" s="924"/>
      <c r="AA123" s="924"/>
    </row>
    <row r="124">
      <c r="A124" s="928">
        <v>1116.0</v>
      </c>
      <c r="B124" s="929" t="s">
        <v>5661</v>
      </c>
      <c r="C124" s="929" t="s">
        <v>5885</v>
      </c>
      <c r="D124" s="929" t="s">
        <v>5886</v>
      </c>
      <c r="E124" s="929" t="s">
        <v>5889</v>
      </c>
      <c r="F124" s="930"/>
      <c r="G124" s="930"/>
      <c r="H124" s="930"/>
      <c r="I124" s="929" t="s">
        <v>5890</v>
      </c>
      <c r="J124" s="924"/>
      <c r="K124" s="924"/>
      <c r="L124" s="924"/>
      <c r="M124" s="924"/>
      <c r="N124" s="924"/>
      <c r="O124" s="924"/>
      <c r="P124" s="924"/>
      <c r="Q124" s="924"/>
      <c r="R124" s="924"/>
      <c r="S124" s="924"/>
      <c r="T124" s="924"/>
      <c r="U124" s="924"/>
      <c r="V124" s="924"/>
      <c r="W124" s="924"/>
      <c r="X124" s="924"/>
      <c r="Y124" s="924"/>
      <c r="Z124" s="924"/>
      <c r="AA124" s="924"/>
    </row>
    <row r="125">
      <c r="A125" s="928">
        <v>1117.0</v>
      </c>
      <c r="B125" s="929" t="s">
        <v>5661</v>
      </c>
      <c r="C125" s="929" t="s">
        <v>5885</v>
      </c>
      <c r="D125" s="929" t="s">
        <v>5886</v>
      </c>
      <c r="E125" s="929" t="s">
        <v>5891</v>
      </c>
      <c r="F125" s="930"/>
      <c r="G125" s="930"/>
      <c r="H125" s="930"/>
      <c r="I125" s="929" t="s">
        <v>5892</v>
      </c>
      <c r="J125" s="924"/>
      <c r="K125" s="924"/>
      <c r="L125" s="924"/>
      <c r="M125" s="924"/>
      <c r="N125" s="924"/>
      <c r="O125" s="924"/>
      <c r="P125" s="924"/>
      <c r="Q125" s="924"/>
      <c r="R125" s="924"/>
      <c r="S125" s="924"/>
      <c r="T125" s="924"/>
      <c r="U125" s="924"/>
      <c r="V125" s="924"/>
      <c r="W125" s="924"/>
      <c r="X125" s="924"/>
      <c r="Y125" s="924"/>
      <c r="Z125" s="924"/>
      <c r="AA125" s="924"/>
    </row>
    <row r="126">
      <c r="A126" s="928">
        <v>1118.0</v>
      </c>
      <c r="B126" s="929" t="s">
        <v>5661</v>
      </c>
      <c r="C126" s="929" t="s">
        <v>5885</v>
      </c>
      <c r="D126" s="929" t="s">
        <v>5886</v>
      </c>
      <c r="E126" s="929" t="s">
        <v>5893</v>
      </c>
      <c r="F126" s="929" t="s">
        <v>5894</v>
      </c>
      <c r="G126" s="930"/>
      <c r="H126" s="930"/>
      <c r="I126" s="929" t="s">
        <v>5895</v>
      </c>
      <c r="J126" s="924"/>
      <c r="K126" s="924"/>
      <c r="L126" s="924"/>
      <c r="M126" s="924"/>
      <c r="N126" s="924"/>
      <c r="O126" s="924"/>
      <c r="P126" s="924"/>
      <c r="Q126" s="924"/>
      <c r="R126" s="924"/>
      <c r="S126" s="924"/>
      <c r="T126" s="924"/>
      <c r="U126" s="924"/>
      <c r="V126" s="924"/>
      <c r="W126" s="924"/>
      <c r="X126" s="924"/>
      <c r="Y126" s="924"/>
      <c r="Z126" s="924"/>
      <c r="AA126" s="924"/>
    </row>
    <row r="127">
      <c r="A127" s="928">
        <v>1119.0</v>
      </c>
      <c r="B127" s="929" t="s">
        <v>5661</v>
      </c>
      <c r="C127" s="929" t="s">
        <v>5885</v>
      </c>
      <c r="D127" s="929" t="s">
        <v>5886</v>
      </c>
      <c r="E127" s="929" t="s">
        <v>5893</v>
      </c>
      <c r="F127" s="930"/>
      <c r="G127" s="930"/>
      <c r="H127" s="930"/>
      <c r="I127" s="929" t="s">
        <v>5896</v>
      </c>
      <c r="J127" s="924"/>
      <c r="K127" s="924"/>
      <c r="L127" s="924"/>
      <c r="M127" s="924"/>
      <c r="N127" s="924"/>
      <c r="O127" s="924"/>
      <c r="P127" s="924"/>
      <c r="Q127" s="924"/>
      <c r="R127" s="924"/>
      <c r="S127" s="924"/>
      <c r="T127" s="924"/>
      <c r="U127" s="924"/>
      <c r="V127" s="924"/>
      <c r="W127" s="924"/>
      <c r="X127" s="924"/>
      <c r="Y127" s="924"/>
      <c r="Z127" s="924"/>
      <c r="AA127" s="924"/>
    </row>
    <row r="128">
      <c r="A128" s="928">
        <v>1120.0</v>
      </c>
      <c r="B128" s="929" t="s">
        <v>5661</v>
      </c>
      <c r="C128" s="929" t="s">
        <v>5885</v>
      </c>
      <c r="D128" s="929" t="s">
        <v>5886</v>
      </c>
      <c r="E128" s="929" t="s">
        <v>5897</v>
      </c>
      <c r="F128" s="930"/>
      <c r="G128" s="930"/>
      <c r="H128" s="930"/>
      <c r="I128" s="929" t="s">
        <v>5898</v>
      </c>
      <c r="J128" s="924"/>
      <c r="K128" s="924"/>
      <c r="L128" s="924"/>
      <c r="M128" s="924"/>
      <c r="N128" s="924"/>
      <c r="O128" s="924"/>
      <c r="P128" s="924"/>
      <c r="Q128" s="924"/>
      <c r="R128" s="924"/>
      <c r="S128" s="924"/>
      <c r="T128" s="924"/>
      <c r="U128" s="924"/>
      <c r="V128" s="924"/>
      <c r="W128" s="924"/>
      <c r="X128" s="924"/>
      <c r="Y128" s="924"/>
      <c r="Z128" s="924"/>
      <c r="AA128" s="924"/>
    </row>
    <row r="129">
      <c r="A129" s="928">
        <v>1121.0</v>
      </c>
      <c r="B129" s="929" t="s">
        <v>5661</v>
      </c>
      <c r="C129" s="929" t="s">
        <v>5885</v>
      </c>
      <c r="D129" s="929" t="s">
        <v>5886</v>
      </c>
      <c r="E129" s="929" t="s">
        <v>5899</v>
      </c>
      <c r="F129" s="930"/>
      <c r="G129" s="930"/>
      <c r="H129" s="930"/>
      <c r="I129" s="929" t="s">
        <v>5900</v>
      </c>
      <c r="J129" s="924"/>
      <c r="K129" s="924"/>
      <c r="L129" s="924"/>
      <c r="M129" s="924"/>
      <c r="N129" s="924"/>
      <c r="O129" s="924"/>
      <c r="P129" s="924"/>
      <c r="Q129" s="924"/>
      <c r="R129" s="924"/>
      <c r="S129" s="924"/>
      <c r="T129" s="924"/>
      <c r="U129" s="924"/>
      <c r="V129" s="924"/>
      <c r="W129" s="924"/>
      <c r="X129" s="924"/>
      <c r="Y129" s="924"/>
      <c r="Z129" s="924"/>
      <c r="AA129" s="924"/>
    </row>
    <row r="130">
      <c r="A130" s="928">
        <v>1122.0</v>
      </c>
      <c r="B130" s="929" t="s">
        <v>5661</v>
      </c>
      <c r="C130" s="929" t="s">
        <v>5885</v>
      </c>
      <c r="D130" s="929" t="s">
        <v>5886</v>
      </c>
      <c r="E130" s="929" t="s">
        <v>5901</v>
      </c>
      <c r="F130" s="930"/>
      <c r="G130" s="930"/>
      <c r="H130" s="930"/>
      <c r="I130" s="929" t="s">
        <v>5902</v>
      </c>
      <c r="J130" s="924"/>
      <c r="K130" s="924"/>
      <c r="L130" s="924"/>
      <c r="M130" s="924"/>
      <c r="N130" s="924"/>
      <c r="O130" s="924"/>
      <c r="P130" s="924"/>
      <c r="Q130" s="924"/>
      <c r="R130" s="924"/>
      <c r="S130" s="924"/>
      <c r="T130" s="924"/>
      <c r="U130" s="924"/>
      <c r="V130" s="924"/>
      <c r="W130" s="924"/>
      <c r="X130" s="924"/>
      <c r="Y130" s="924"/>
      <c r="Z130" s="924"/>
      <c r="AA130" s="924"/>
    </row>
    <row r="131">
      <c r="A131" s="928">
        <v>1123.0</v>
      </c>
      <c r="B131" s="929" t="s">
        <v>5661</v>
      </c>
      <c r="C131" s="929" t="s">
        <v>5885</v>
      </c>
      <c r="D131" s="929" t="s">
        <v>5886</v>
      </c>
      <c r="E131" s="929" t="s">
        <v>5903</v>
      </c>
      <c r="F131" s="929" t="s">
        <v>5904</v>
      </c>
      <c r="G131" s="930"/>
      <c r="H131" s="930"/>
      <c r="I131" s="929" t="s">
        <v>5905</v>
      </c>
      <c r="J131" s="924"/>
      <c r="K131" s="924"/>
      <c r="L131" s="924"/>
      <c r="M131" s="924"/>
      <c r="N131" s="924"/>
      <c r="O131" s="924"/>
      <c r="P131" s="924"/>
      <c r="Q131" s="924"/>
      <c r="R131" s="924"/>
      <c r="S131" s="924"/>
      <c r="T131" s="924"/>
      <c r="U131" s="924"/>
      <c r="V131" s="924"/>
      <c r="W131" s="924"/>
      <c r="X131" s="924"/>
      <c r="Y131" s="924"/>
      <c r="Z131" s="924"/>
      <c r="AA131" s="924"/>
    </row>
    <row r="132">
      <c r="A132" s="928">
        <v>1124.0</v>
      </c>
      <c r="B132" s="929" t="s">
        <v>5661</v>
      </c>
      <c r="C132" s="929" t="s">
        <v>5885</v>
      </c>
      <c r="D132" s="929" t="s">
        <v>5886</v>
      </c>
      <c r="E132" s="929" t="s">
        <v>5903</v>
      </c>
      <c r="F132" s="929" t="s">
        <v>5906</v>
      </c>
      <c r="G132" s="930"/>
      <c r="H132" s="930"/>
      <c r="I132" s="929" t="s">
        <v>5907</v>
      </c>
      <c r="J132" s="924"/>
      <c r="K132" s="924"/>
      <c r="L132" s="924"/>
      <c r="M132" s="924"/>
      <c r="N132" s="924"/>
      <c r="O132" s="924"/>
      <c r="P132" s="924"/>
      <c r="Q132" s="924"/>
      <c r="R132" s="924"/>
      <c r="S132" s="924"/>
      <c r="T132" s="924"/>
      <c r="U132" s="924"/>
      <c r="V132" s="924"/>
      <c r="W132" s="924"/>
      <c r="X132" s="924"/>
      <c r="Y132" s="924"/>
      <c r="Z132" s="924"/>
      <c r="AA132" s="924"/>
    </row>
    <row r="133">
      <c r="A133" s="928">
        <v>1125.0</v>
      </c>
      <c r="B133" s="929" t="s">
        <v>5661</v>
      </c>
      <c r="C133" s="929" t="s">
        <v>5885</v>
      </c>
      <c r="D133" s="929" t="s">
        <v>5886</v>
      </c>
      <c r="E133" s="929" t="s">
        <v>5903</v>
      </c>
      <c r="F133" s="930"/>
      <c r="G133" s="930"/>
      <c r="H133" s="930"/>
      <c r="I133" s="929" t="s">
        <v>5908</v>
      </c>
      <c r="J133" s="924"/>
      <c r="K133" s="924"/>
      <c r="L133" s="924"/>
      <c r="M133" s="924"/>
      <c r="N133" s="924"/>
      <c r="O133" s="924"/>
      <c r="P133" s="924"/>
      <c r="Q133" s="924"/>
      <c r="R133" s="924"/>
      <c r="S133" s="924"/>
      <c r="T133" s="924"/>
      <c r="U133" s="924"/>
      <c r="V133" s="924"/>
      <c r="W133" s="924"/>
      <c r="X133" s="924"/>
      <c r="Y133" s="924"/>
      <c r="Z133" s="924"/>
      <c r="AA133" s="924"/>
    </row>
    <row r="134">
      <c r="A134" s="928">
        <v>1126.0</v>
      </c>
      <c r="B134" s="929" t="s">
        <v>5661</v>
      </c>
      <c r="C134" s="929" t="s">
        <v>5885</v>
      </c>
      <c r="D134" s="929" t="s">
        <v>5886</v>
      </c>
      <c r="E134" s="929" t="s">
        <v>5909</v>
      </c>
      <c r="F134" s="930"/>
      <c r="G134" s="930"/>
      <c r="H134" s="930"/>
      <c r="I134" s="929" t="s">
        <v>5910</v>
      </c>
      <c r="J134" s="924"/>
      <c r="K134" s="924"/>
      <c r="L134" s="924"/>
      <c r="M134" s="924"/>
      <c r="N134" s="924"/>
      <c r="O134" s="924"/>
      <c r="P134" s="924"/>
      <c r="Q134" s="924"/>
      <c r="R134" s="924"/>
      <c r="S134" s="924"/>
      <c r="T134" s="924"/>
      <c r="U134" s="924"/>
      <c r="V134" s="924"/>
      <c r="W134" s="924"/>
      <c r="X134" s="924"/>
      <c r="Y134" s="924"/>
      <c r="Z134" s="924"/>
      <c r="AA134" s="924"/>
    </row>
    <row r="135">
      <c r="A135" s="928">
        <v>1127.0</v>
      </c>
      <c r="B135" s="929" t="s">
        <v>5661</v>
      </c>
      <c r="C135" s="929" t="s">
        <v>5885</v>
      </c>
      <c r="D135" s="929" t="s">
        <v>5886</v>
      </c>
      <c r="E135" s="929" t="s">
        <v>5911</v>
      </c>
      <c r="F135" s="930"/>
      <c r="G135" s="930"/>
      <c r="H135" s="930"/>
      <c r="I135" s="929" t="s">
        <v>5912</v>
      </c>
      <c r="J135" s="924"/>
      <c r="K135" s="924"/>
      <c r="L135" s="924"/>
      <c r="M135" s="924"/>
      <c r="N135" s="924"/>
      <c r="O135" s="924"/>
      <c r="P135" s="924"/>
      <c r="Q135" s="924"/>
      <c r="R135" s="924"/>
      <c r="S135" s="924"/>
      <c r="T135" s="924"/>
      <c r="U135" s="924"/>
      <c r="V135" s="924"/>
      <c r="W135" s="924"/>
      <c r="X135" s="924"/>
      <c r="Y135" s="924"/>
      <c r="Z135" s="924"/>
      <c r="AA135" s="924"/>
    </row>
    <row r="136">
      <c r="A136" s="928">
        <v>1128.0</v>
      </c>
      <c r="B136" s="929" t="s">
        <v>5661</v>
      </c>
      <c r="C136" s="929" t="s">
        <v>5885</v>
      </c>
      <c r="D136" s="929" t="s">
        <v>5886</v>
      </c>
      <c r="E136" s="929" t="s">
        <v>5913</v>
      </c>
      <c r="F136" s="930"/>
      <c r="G136" s="930"/>
      <c r="H136" s="930"/>
      <c r="I136" s="929" t="s">
        <v>5914</v>
      </c>
      <c r="J136" s="924"/>
      <c r="K136" s="924"/>
      <c r="L136" s="924"/>
      <c r="M136" s="924"/>
      <c r="N136" s="924"/>
      <c r="O136" s="924"/>
      <c r="P136" s="924"/>
      <c r="Q136" s="924"/>
      <c r="R136" s="924"/>
      <c r="S136" s="924"/>
      <c r="T136" s="924"/>
      <c r="U136" s="924"/>
      <c r="V136" s="924"/>
      <c r="W136" s="924"/>
      <c r="X136" s="924"/>
      <c r="Y136" s="924"/>
      <c r="Z136" s="924"/>
      <c r="AA136" s="924"/>
    </row>
    <row r="137">
      <c r="A137" s="928">
        <v>1129.0</v>
      </c>
      <c r="B137" s="929" t="s">
        <v>5661</v>
      </c>
      <c r="C137" s="929" t="s">
        <v>5885</v>
      </c>
      <c r="D137" s="929" t="s">
        <v>5886</v>
      </c>
      <c r="E137" s="929" t="s">
        <v>5915</v>
      </c>
      <c r="F137" s="930"/>
      <c r="G137" s="930"/>
      <c r="H137" s="930"/>
      <c r="I137" s="929" t="s">
        <v>5916</v>
      </c>
      <c r="J137" s="924"/>
      <c r="K137" s="924"/>
      <c r="L137" s="924"/>
      <c r="M137" s="924"/>
      <c r="N137" s="924"/>
      <c r="O137" s="924"/>
      <c r="P137" s="924"/>
      <c r="Q137" s="924"/>
      <c r="R137" s="924"/>
      <c r="S137" s="924"/>
      <c r="T137" s="924"/>
      <c r="U137" s="924"/>
      <c r="V137" s="924"/>
      <c r="W137" s="924"/>
      <c r="X137" s="924"/>
      <c r="Y137" s="924"/>
      <c r="Z137" s="924"/>
      <c r="AA137" s="924"/>
    </row>
    <row r="138">
      <c r="A138" s="928">
        <v>1130.0</v>
      </c>
      <c r="B138" s="929" t="s">
        <v>5661</v>
      </c>
      <c r="C138" s="929" t="s">
        <v>5885</v>
      </c>
      <c r="D138" s="929" t="s">
        <v>5886</v>
      </c>
      <c r="E138" s="929" t="s">
        <v>5917</v>
      </c>
      <c r="F138" s="930"/>
      <c r="G138" s="930"/>
      <c r="H138" s="930"/>
      <c r="I138" s="929" t="s">
        <v>5918</v>
      </c>
      <c r="J138" s="924"/>
      <c r="K138" s="924"/>
      <c r="L138" s="924"/>
      <c r="M138" s="924"/>
      <c r="N138" s="924"/>
      <c r="O138" s="924"/>
      <c r="P138" s="924"/>
      <c r="Q138" s="924"/>
      <c r="R138" s="924"/>
      <c r="S138" s="924"/>
      <c r="T138" s="924"/>
      <c r="U138" s="924"/>
      <c r="V138" s="924"/>
      <c r="W138" s="924"/>
      <c r="X138" s="924"/>
      <c r="Y138" s="924"/>
      <c r="Z138" s="924"/>
      <c r="AA138" s="924"/>
    </row>
    <row r="139">
      <c r="A139" s="928">
        <v>1131.0</v>
      </c>
      <c r="B139" s="929" t="s">
        <v>5661</v>
      </c>
      <c r="C139" s="929" t="s">
        <v>5885</v>
      </c>
      <c r="D139" s="929" t="s">
        <v>5886</v>
      </c>
      <c r="E139" s="929" t="s">
        <v>5919</v>
      </c>
      <c r="F139" s="930"/>
      <c r="G139" s="930"/>
      <c r="H139" s="930"/>
      <c r="I139" s="929" t="s">
        <v>5920</v>
      </c>
      <c r="J139" s="924"/>
      <c r="K139" s="924"/>
      <c r="L139" s="924"/>
      <c r="M139" s="924"/>
      <c r="N139" s="924"/>
      <c r="O139" s="924"/>
      <c r="P139" s="924"/>
      <c r="Q139" s="924"/>
      <c r="R139" s="924"/>
      <c r="S139" s="924"/>
      <c r="T139" s="924"/>
      <c r="U139" s="924"/>
      <c r="V139" s="924"/>
      <c r="W139" s="924"/>
      <c r="X139" s="924"/>
      <c r="Y139" s="924"/>
      <c r="Z139" s="924"/>
      <c r="AA139" s="924"/>
    </row>
    <row r="140">
      <c r="A140" s="928">
        <v>1132.0</v>
      </c>
      <c r="B140" s="929" t="s">
        <v>5661</v>
      </c>
      <c r="C140" s="929" t="s">
        <v>5885</v>
      </c>
      <c r="D140" s="929" t="s">
        <v>5886</v>
      </c>
      <c r="E140" s="930"/>
      <c r="F140" s="930"/>
      <c r="G140" s="930"/>
      <c r="H140" s="930"/>
      <c r="I140" s="929" t="s">
        <v>1017</v>
      </c>
      <c r="J140" s="924"/>
      <c r="K140" s="924"/>
      <c r="L140" s="924"/>
      <c r="M140" s="924"/>
      <c r="N140" s="924"/>
      <c r="O140" s="924"/>
      <c r="P140" s="924"/>
      <c r="Q140" s="924"/>
      <c r="R140" s="924"/>
      <c r="S140" s="924"/>
      <c r="T140" s="924"/>
      <c r="U140" s="924"/>
      <c r="V140" s="924"/>
      <c r="W140" s="924"/>
      <c r="X140" s="924"/>
      <c r="Y140" s="924"/>
      <c r="Z140" s="924"/>
      <c r="AA140" s="924"/>
    </row>
    <row r="141">
      <c r="A141" s="928">
        <v>1133.0</v>
      </c>
      <c r="B141" s="929" t="s">
        <v>5661</v>
      </c>
      <c r="C141" s="929" t="s">
        <v>5885</v>
      </c>
      <c r="D141" s="929" t="s">
        <v>5921</v>
      </c>
      <c r="E141" s="929" t="s">
        <v>5922</v>
      </c>
      <c r="F141" s="930"/>
      <c r="G141" s="930"/>
      <c r="H141" s="930"/>
      <c r="I141" s="929" t="s">
        <v>5923</v>
      </c>
      <c r="J141" s="924"/>
      <c r="K141" s="924"/>
      <c r="L141" s="924"/>
      <c r="M141" s="924"/>
      <c r="N141" s="924"/>
      <c r="O141" s="924"/>
      <c r="P141" s="924"/>
      <c r="Q141" s="924"/>
      <c r="R141" s="924"/>
      <c r="S141" s="924"/>
      <c r="T141" s="924"/>
      <c r="U141" s="924"/>
      <c r="V141" s="924"/>
      <c r="W141" s="924"/>
      <c r="X141" s="924"/>
      <c r="Y141" s="924"/>
      <c r="Z141" s="924"/>
      <c r="AA141" s="924"/>
    </row>
    <row r="142">
      <c r="A142" s="928">
        <v>1134.0</v>
      </c>
      <c r="B142" s="929" t="s">
        <v>5661</v>
      </c>
      <c r="C142" s="929" t="s">
        <v>5885</v>
      </c>
      <c r="D142" s="929" t="s">
        <v>5921</v>
      </c>
      <c r="E142" s="929" t="s">
        <v>5924</v>
      </c>
      <c r="F142" s="930"/>
      <c r="G142" s="930"/>
      <c r="H142" s="930"/>
      <c r="I142" s="929" t="s">
        <v>5925</v>
      </c>
      <c r="J142" s="924"/>
      <c r="K142" s="924"/>
      <c r="L142" s="924"/>
      <c r="M142" s="924"/>
      <c r="N142" s="924"/>
      <c r="O142" s="924"/>
      <c r="P142" s="924"/>
      <c r="Q142" s="924"/>
      <c r="R142" s="924"/>
      <c r="S142" s="924"/>
      <c r="T142" s="924"/>
      <c r="U142" s="924"/>
      <c r="V142" s="924"/>
      <c r="W142" s="924"/>
      <c r="X142" s="924"/>
      <c r="Y142" s="924"/>
      <c r="Z142" s="924"/>
      <c r="AA142" s="924"/>
    </row>
    <row r="143">
      <c r="A143" s="928">
        <v>1135.0</v>
      </c>
      <c r="B143" s="929" t="s">
        <v>5661</v>
      </c>
      <c r="C143" s="929" t="s">
        <v>5885</v>
      </c>
      <c r="D143" s="929" t="s">
        <v>5921</v>
      </c>
      <c r="E143" s="929" t="s">
        <v>5926</v>
      </c>
      <c r="F143" s="930"/>
      <c r="G143" s="930"/>
      <c r="H143" s="930"/>
      <c r="I143" s="929" t="s">
        <v>5927</v>
      </c>
      <c r="J143" s="924"/>
      <c r="K143" s="924"/>
      <c r="L143" s="924"/>
      <c r="M143" s="924"/>
      <c r="N143" s="924"/>
      <c r="O143" s="924"/>
      <c r="P143" s="924"/>
      <c r="Q143" s="924"/>
      <c r="R143" s="924"/>
      <c r="S143" s="924"/>
      <c r="T143" s="924"/>
      <c r="U143" s="924"/>
      <c r="V143" s="924"/>
      <c r="W143" s="924"/>
      <c r="X143" s="924"/>
      <c r="Y143" s="924"/>
      <c r="Z143" s="924"/>
      <c r="AA143" s="924"/>
    </row>
    <row r="144">
      <c r="A144" s="928">
        <v>1136.0</v>
      </c>
      <c r="B144" s="929" t="s">
        <v>5661</v>
      </c>
      <c r="C144" s="929" t="s">
        <v>5885</v>
      </c>
      <c r="D144" s="929" t="s">
        <v>5921</v>
      </c>
      <c r="E144" s="929" t="s">
        <v>5928</v>
      </c>
      <c r="F144" s="930"/>
      <c r="G144" s="930"/>
      <c r="H144" s="930"/>
      <c r="I144" s="929" t="s">
        <v>5929</v>
      </c>
      <c r="J144" s="924"/>
      <c r="K144" s="924"/>
      <c r="L144" s="924"/>
      <c r="M144" s="924"/>
      <c r="N144" s="924"/>
      <c r="O144" s="924"/>
      <c r="P144" s="924"/>
      <c r="Q144" s="924"/>
      <c r="R144" s="924"/>
      <c r="S144" s="924"/>
      <c r="T144" s="924"/>
      <c r="U144" s="924"/>
      <c r="V144" s="924"/>
      <c r="W144" s="924"/>
      <c r="X144" s="924"/>
      <c r="Y144" s="924"/>
      <c r="Z144" s="924"/>
      <c r="AA144" s="924"/>
    </row>
    <row r="145">
      <c r="A145" s="928">
        <v>1137.0</v>
      </c>
      <c r="B145" s="929" t="s">
        <v>5661</v>
      </c>
      <c r="C145" s="929" t="s">
        <v>5885</v>
      </c>
      <c r="D145" s="929" t="s">
        <v>5921</v>
      </c>
      <c r="E145" s="929" t="s">
        <v>5930</v>
      </c>
      <c r="F145" s="930"/>
      <c r="G145" s="930"/>
      <c r="H145" s="930"/>
      <c r="I145" s="929" t="s">
        <v>5931</v>
      </c>
      <c r="J145" s="924"/>
      <c r="K145" s="924"/>
      <c r="L145" s="924"/>
      <c r="M145" s="924"/>
      <c r="N145" s="924"/>
      <c r="O145" s="924"/>
      <c r="P145" s="924"/>
      <c r="Q145" s="924"/>
      <c r="R145" s="924"/>
      <c r="S145" s="924"/>
      <c r="T145" s="924"/>
      <c r="U145" s="924"/>
      <c r="V145" s="924"/>
      <c r="W145" s="924"/>
      <c r="X145" s="924"/>
      <c r="Y145" s="924"/>
      <c r="Z145" s="924"/>
      <c r="AA145" s="924"/>
    </row>
    <row r="146">
      <c r="A146" s="928">
        <v>1138.0</v>
      </c>
      <c r="B146" s="929" t="s">
        <v>5661</v>
      </c>
      <c r="C146" s="929" t="s">
        <v>5885</v>
      </c>
      <c r="D146" s="929" t="s">
        <v>5921</v>
      </c>
      <c r="E146" s="929" t="s">
        <v>5932</v>
      </c>
      <c r="F146" s="930"/>
      <c r="G146" s="930"/>
      <c r="H146" s="930"/>
      <c r="I146" s="929" t="s">
        <v>5933</v>
      </c>
      <c r="J146" s="924"/>
      <c r="K146" s="924"/>
      <c r="L146" s="924"/>
      <c r="M146" s="924"/>
      <c r="N146" s="924"/>
      <c r="O146" s="924"/>
      <c r="P146" s="924"/>
      <c r="Q146" s="924"/>
      <c r="R146" s="924"/>
      <c r="S146" s="924"/>
      <c r="T146" s="924"/>
      <c r="U146" s="924"/>
      <c r="V146" s="924"/>
      <c r="W146" s="924"/>
      <c r="X146" s="924"/>
      <c r="Y146" s="924"/>
      <c r="Z146" s="924"/>
      <c r="AA146" s="924"/>
    </row>
    <row r="147">
      <c r="A147" s="928">
        <v>1139.0</v>
      </c>
      <c r="B147" s="929" t="s">
        <v>5661</v>
      </c>
      <c r="C147" s="929" t="s">
        <v>5885</v>
      </c>
      <c r="D147" s="929" t="s">
        <v>5921</v>
      </c>
      <c r="E147" s="929" t="s">
        <v>5934</v>
      </c>
      <c r="F147" s="930"/>
      <c r="G147" s="930"/>
      <c r="H147" s="930"/>
      <c r="I147" s="929" t="s">
        <v>5935</v>
      </c>
      <c r="J147" s="924"/>
      <c r="K147" s="924"/>
      <c r="L147" s="924"/>
      <c r="M147" s="924"/>
      <c r="N147" s="924"/>
      <c r="O147" s="924"/>
      <c r="P147" s="924"/>
      <c r="Q147" s="924"/>
      <c r="R147" s="924"/>
      <c r="S147" s="924"/>
      <c r="T147" s="924"/>
      <c r="U147" s="924"/>
      <c r="V147" s="924"/>
      <c r="W147" s="924"/>
      <c r="X147" s="924"/>
      <c r="Y147" s="924"/>
      <c r="Z147" s="924"/>
      <c r="AA147" s="924"/>
    </row>
    <row r="148">
      <c r="A148" s="928">
        <v>1140.0</v>
      </c>
      <c r="B148" s="929" t="s">
        <v>5661</v>
      </c>
      <c r="C148" s="929" t="s">
        <v>5885</v>
      </c>
      <c r="D148" s="929" t="s">
        <v>5921</v>
      </c>
      <c r="E148" s="929" t="s">
        <v>5936</v>
      </c>
      <c r="F148" s="930"/>
      <c r="G148" s="930"/>
      <c r="H148" s="930"/>
      <c r="I148" s="929" t="s">
        <v>5937</v>
      </c>
      <c r="J148" s="924"/>
      <c r="K148" s="924"/>
      <c r="L148" s="924"/>
      <c r="M148" s="924"/>
      <c r="N148" s="924"/>
      <c r="O148" s="924"/>
      <c r="P148" s="924"/>
      <c r="Q148" s="924"/>
      <c r="R148" s="924"/>
      <c r="S148" s="924"/>
      <c r="T148" s="924"/>
      <c r="U148" s="924"/>
      <c r="V148" s="924"/>
      <c r="W148" s="924"/>
      <c r="X148" s="924"/>
      <c r="Y148" s="924"/>
      <c r="Z148" s="924"/>
      <c r="AA148" s="924"/>
    </row>
    <row r="149">
      <c r="A149" s="928">
        <v>1141.0</v>
      </c>
      <c r="B149" s="929" t="s">
        <v>5661</v>
      </c>
      <c r="C149" s="929" t="s">
        <v>5885</v>
      </c>
      <c r="D149" s="929" t="s">
        <v>5921</v>
      </c>
      <c r="E149" s="929" t="s">
        <v>5938</v>
      </c>
      <c r="F149" s="930"/>
      <c r="G149" s="930"/>
      <c r="H149" s="930"/>
      <c r="I149" s="929" t="s">
        <v>5939</v>
      </c>
      <c r="J149" s="924"/>
      <c r="K149" s="924"/>
      <c r="L149" s="924"/>
      <c r="M149" s="924"/>
      <c r="N149" s="924"/>
      <c r="O149" s="924"/>
      <c r="P149" s="924"/>
      <c r="Q149" s="924"/>
      <c r="R149" s="924"/>
      <c r="S149" s="924"/>
      <c r="T149" s="924"/>
      <c r="U149" s="924"/>
      <c r="V149" s="924"/>
      <c r="W149" s="924"/>
      <c r="X149" s="924"/>
      <c r="Y149" s="924"/>
      <c r="Z149" s="924"/>
      <c r="AA149" s="924"/>
    </row>
    <row r="150">
      <c r="A150" s="928">
        <v>1142.0</v>
      </c>
      <c r="B150" s="929" t="s">
        <v>5661</v>
      </c>
      <c r="C150" s="929" t="s">
        <v>5885</v>
      </c>
      <c r="D150" s="929" t="s">
        <v>5921</v>
      </c>
      <c r="E150" s="929" t="s">
        <v>5940</v>
      </c>
      <c r="F150" s="930"/>
      <c r="G150" s="930"/>
      <c r="H150" s="930"/>
      <c r="I150" s="929" t="s">
        <v>5941</v>
      </c>
      <c r="J150" s="924"/>
      <c r="K150" s="924"/>
      <c r="L150" s="924"/>
      <c r="M150" s="924"/>
      <c r="N150" s="924"/>
      <c r="O150" s="924"/>
      <c r="P150" s="924"/>
      <c r="Q150" s="924"/>
      <c r="R150" s="924"/>
      <c r="S150" s="924"/>
      <c r="T150" s="924"/>
      <c r="U150" s="924"/>
      <c r="V150" s="924"/>
      <c r="W150" s="924"/>
      <c r="X150" s="924"/>
      <c r="Y150" s="924"/>
      <c r="Z150" s="924"/>
      <c r="AA150" s="924"/>
    </row>
    <row r="151">
      <c r="A151" s="928">
        <v>1143.0</v>
      </c>
      <c r="B151" s="929" t="s">
        <v>5661</v>
      </c>
      <c r="C151" s="929" t="s">
        <v>5885</v>
      </c>
      <c r="D151" s="929" t="s">
        <v>5921</v>
      </c>
      <c r="E151" s="929" t="s">
        <v>5942</v>
      </c>
      <c r="F151" s="930"/>
      <c r="G151" s="930"/>
      <c r="H151" s="930"/>
      <c r="I151" s="929" t="s">
        <v>5943</v>
      </c>
      <c r="J151" s="924"/>
      <c r="K151" s="924"/>
      <c r="L151" s="924"/>
      <c r="M151" s="924"/>
      <c r="N151" s="924"/>
      <c r="O151" s="924"/>
      <c r="P151" s="924"/>
      <c r="Q151" s="924"/>
      <c r="R151" s="924"/>
      <c r="S151" s="924"/>
      <c r="T151" s="924"/>
      <c r="U151" s="924"/>
      <c r="V151" s="924"/>
      <c r="W151" s="924"/>
      <c r="X151" s="924"/>
      <c r="Y151" s="924"/>
      <c r="Z151" s="924"/>
      <c r="AA151" s="924"/>
    </row>
    <row r="152">
      <c r="A152" s="928">
        <v>1144.0</v>
      </c>
      <c r="B152" s="929" t="s">
        <v>5661</v>
      </c>
      <c r="C152" s="929" t="s">
        <v>5885</v>
      </c>
      <c r="D152" s="929" t="s">
        <v>5921</v>
      </c>
      <c r="E152" s="930"/>
      <c r="F152" s="930"/>
      <c r="G152" s="930"/>
      <c r="H152" s="930"/>
      <c r="I152" s="929" t="s">
        <v>5944</v>
      </c>
      <c r="J152" s="924"/>
      <c r="K152" s="924"/>
      <c r="L152" s="924"/>
      <c r="M152" s="924"/>
      <c r="N152" s="924"/>
      <c r="O152" s="924"/>
      <c r="P152" s="924"/>
      <c r="Q152" s="924"/>
      <c r="R152" s="924"/>
      <c r="S152" s="924"/>
      <c r="T152" s="924"/>
      <c r="U152" s="924"/>
      <c r="V152" s="924"/>
      <c r="W152" s="924"/>
      <c r="X152" s="924"/>
      <c r="Y152" s="924"/>
      <c r="Z152" s="924"/>
      <c r="AA152" s="924"/>
    </row>
    <row r="153">
      <c r="A153" s="928">
        <v>1145.0</v>
      </c>
      <c r="B153" s="929" t="s">
        <v>5661</v>
      </c>
      <c r="C153" s="929" t="s">
        <v>5885</v>
      </c>
      <c r="D153" s="929" t="s">
        <v>5945</v>
      </c>
      <c r="E153" s="929" t="s">
        <v>5946</v>
      </c>
      <c r="F153" s="930"/>
      <c r="G153" s="930"/>
      <c r="H153" s="930"/>
      <c r="I153" s="929" t="s">
        <v>5947</v>
      </c>
      <c r="J153" s="924"/>
      <c r="K153" s="924"/>
      <c r="L153" s="924"/>
      <c r="M153" s="924"/>
      <c r="N153" s="924"/>
      <c r="O153" s="924"/>
      <c r="P153" s="924"/>
      <c r="Q153" s="924"/>
      <c r="R153" s="924"/>
      <c r="S153" s="924"/>
      <c r="T153" s="924"/>
      <c r="U153" s="924"/>
      <c r="V153" s="924"/>
      <c r="W153" s="924"/>
      <c r="X153" s="924"/>
      <c r="Y153" s="924"/>
      <c r="Z153" s="924"/>
      <c r="AA153" s="924"/>
    </row>
    <row r="154">
      <c r="A154" s="928">
        <v>1146.0</v>
      </c>
      <c r="B154" s="929" t="s">
        <v>5661</v>
      </c>
      <c r="C154" s="929" t="s">
        <v>5885</v>
      </c>
      <c r="D154" s="929" t="s">
        <v>5945</v>
      </c>
      <c r="E154" s="929" t="s">
        <v>5948</v>
      </c>
      <c r="F154" s="930"/>
      <c r="G154" s="930"/>
      <c r="H154" s="930"/>
      <c r="I154" s="929" t="s">
        <v>5949</v>
      </c>
      <c r="J154" s="924"/>
      <c r="K154" s="924"/>
      <c r="L154" s="924"/>
      <c r="M154" s="924"/>
      <c r="N154" s="924"/>
      <c r="O154" s="924"/>
      <c r="P154" s="924"/>
      <c r="Q154" s="924"/>
      <c r="R154" s="924"/>
      <c r="S154" s="924"/>
      <c r="T154" s="924"/>
      <c r="U154" s="924"/>
      <c r="V154" s="924"/>
      <c r="W154" s="924"/>
      <c r="X154" s="924"/>
      <c r="Y154" s="924"/>
      <c r="Z154" s="924"/>
      <c r="AA154" s="924"/>
    </row>
    <row r="155">
      <c r="A155" s="928">
        <v>1147.0</v>
      </c>
      <c r="B155" s="929" t="s">
        <v>5661</v>
      </c>
      <c r="C155" s="929" t="s">
        <v>5885</v>
      </c>
      <c r="D155" s="929" t="s">
        <v>5945</v>
      </c>
      <c r="E155" s="929" t="s">
        <v>5950</v>
      </c>
      <c r="F155" s="930"/>
      <c r="G155" s="930"/>
      <c r="H155" s="930"/>
      <c r="I155" s="929" t="s">
        <v>5951</v>
      </c>
      <c r="J155" s="924"/>
      <c r="K155" s="924"/>
      <c r="L155" s="924"/>
      <c r="M155" s="924"/>
      <c r="N155" s="924"/>
      <c r="O155" s="924"/>
      <c r="P155" s="924"/>
      <c r="Q155" s="924"/>
      <c r="R155" s="924"/>
      <c r="S155" s="924"/>
      <c r="T155" s="924"/>
      <c r="U155" s="924"/>
      <c r="V155" s="924"/>
      <c r="W155" s="924"/>
      <c r="X155" s="924"/>
      <c r="Y155" s="924"/>
      <c r="Z155" s="924"/>
      <c r="AA155" s="924"/>
    </row>
    <row r="156">
      <c r="A156" s="928">
        <v>1148.0</v>
      </c>
      <c r="B156" s="929" t="s">
        <v>5661</v>
      </c>
      <c r="C156" s="929" t="s">
        <v>5885</v>
      </c>
      <c r="D156" s="929" t="s">
        <v>5945</v>
      </c>
      <c r="E156" s="929" t="s">
        <v>5952</v>
      </c>
      <c r="F156" s="930"/>
      <c r="G156" s="930"/>
      <c r="H156" s="930"/>
      <c r="I156" s="929" t="s">
        <v>5953</v>
      </c>
      <c r="J156" s="924"/>
      <c r="K156" s="924"/>
      <c r="L156" s="924"/>
      <c r="M156" s="924"/>
      <c r="N156" s="924"/>
      <c r="O156" s="924"/>
      <c r="P156" s="924"/>
      <c r="Q156" s="924"/>
      <c r="R156" s="924"/>
      <c r="S156" s="924"/>
      <c r="T156" s="924"/>
      <c r="U156" s="924"/>
      <c r="V156" s="924"/>
      <c r="W156" s="924"/>
      <c r="X156" s="924"/>
      <c r="Y156" s="924"/>
      <c r="Z156" s="924"/>
      <c r="AA156" s="924"/>
    </row>
    <row r="157">
      <c r="A157" s="928">
        <v>1149.0</v>
      </c>
      <c r="B157" s="929" t="s">
        <v>5661</v>
      </c>
      <c r="C157" s="929" t="s">
        <v>5885</v>
      </c>
      <c r="D157" s="929" t="s">
        <v>5945</v>
      </c>
      <c r="E157" s="929" t="s">
        <v>5954</v>
      </c>
      <c r="F157" s="930"/>
      <c r="G157" s="930"/>
      <c r="H157" s="930"/>
      <c r="I157" s="929" t="s">
        <v>5955</v>
      </c>
      <c r="J157" s="924"/>
      <c r="K157" s="924"/>
      <c r="L157" s="924"/>
      <c r="M157" s="924"/>
      <c r="N157" s="924"/>
      <c r="O157" s="924"/>
      <c r="P157" s="924"/>
      <c r="Q157" s="924"/>
      <c r="R157" s="924"/>
      <c r="S157" s="924"/>
      <c r="T157" s="924"/>
      <c r="U157" s="924"/>
      <c r="V157" s="924"/>
      <c r="W157" s="924"/>
      <c r="X157" s="924"/>
      <c r="Y157" s="924"/>
      <c r="Z157" s="924"/>
      <c r="AA157" s="924"/>
    </row>
    <row r="158">
      <c r="A158" s="928">
        <v>1150.0</v>
      </c>
      <c r="B158" s="929" t="s">
        <v>5661</v>
      </c>
      <c r="C158" s="929" t="s">
        <v>5885</v>
      </c>
      <c r="D158" s="929" t="s">
        <v>5945</v>
      </c>
      <c r="E158" s="929" t="s">
        <v>5956</v>
      </c>
      <c r="F158" s="930"/>
      <c r="G158" s="930"/>
      <c r="H158" s="930"/>
      <c r="I158" s="929" t="s">
        <v>5957</v>
      </c>
      <c r="J158" s="924"/>
      <c r="K158" s="924"/>
      <c r="L158" s="924"/>
      <c r="M158" s="924"/>
      <c r="N158" s="924"/>
      <c r="O158" s="924"/>
      <c r="P158" s="924"/>
      <c r="Q158" s="924"/>
      <c r="R158" s="924"/>
      <c r="S158" s="924"/>
      <c r="T158" s="924"/>
      <c r="U158" s="924"/>
      <c r="V158" s="924"/>
      <c r="W158" s="924"/>
      <c r="X158" s="924"/>
      <c r="Y158" s="924"/>
      <c r="Z158" s="924"/>
      <c r="AA158" s="924"/>
    </row>
    <row r="159">
      <c r="A159" s="928">
        <v>1151.0</v>
      </c>
      <c r="B159" s="929" t="s">
        <v>5661</v>
      </c>
      <c r="C159" s="929" t="s">
        <v>5885</v>
      </c>
      <c r="D159" s="929" t="s">
        <v>5945</v>
      </c>
      <c r="E159" s="929" t="s">
        <v>5958</v>
      </c>
      <c r="F159" s="930"/>
      <c r="G159" s="930"/>
      <c r="H159" s="930"/>
      <c r="I159" s="929" t="s">
        <v>632</v>
      </c>
      <c r="J159" s="924"/>
      <c r="K159" s="924"/>
      <c r="L159" s="924"/>
      <c r="M159" s="924"/>
      <c r="N159" s="924"/>
      <c r="O159" s="924"/>
      <c r="P159" s="924"/>
      <c r="Q159" s="924"/>
      <c r="R159" s="924"/>
      <c r="S159" s="924"/>
      <c r="T159" s="924"/>
      <c r="U159" s="924"/>
      <c r="V159" s="924"/>
      <c r="W159" s="924"/>
      <c r="X159" s="924"/>
      <c r="Y159" s="924"/>
      <c r="Z159" s="924"/>
      <c r="AA159" s="924"/>
    </row>
    <row r="160">
      <c r="A160" s="928">
        <v>1152.0</v>
      </c>
      <c r="B160" s="929" t="s">
        <v>5661</v>
      </c>
      <c r="C160" s="929" t="s">
        <v>5885</v>
      </c>
      <c r="D160" s="929" t="s">
        <v>5945</v>
      </c>
      <c r="E160" s="930"/>
      <c r="F160" s="930"/>
      <c r="G160" s="930"/>
      <c r="H160" s="930"/>
      <c r="I160" s="929" t="s">
        <v>5959</v>
      </c>
      <c r="J160" s="924"/>
      <c r="K160" s="924"/>
      <c r="L160" s="924"/>
      <c r="M160" s="924"/>
      <c r="N160" s="924"/>
      <c r="O160" s="924"/>
      <c r="P160" s="924"/>
      <c r="Q160" s="924"/>
      <c r="R160" s="924"/>
      <c r="S160" s="924"/>
      <c r="T160" s="924"/>
      <c r="U160" s="924"/>
      <c r="V160" s="924"/>
      <c r="W160" s="924"/>
      <c r="X160" s="924"/>
      <c r="Y160" s="924"/>
      <c r="Z160" s="924"/>
      <c r="AA160" s="924"/>
    </row>
    <row r="161">
      <c r="A161" s="928">
        <v>1153.0</v>
      </c>
      <c r="B161" s="929" t="s">
        <v>5661</v>
      </c>
      <c r="C161" s="929" t="s">
        <v>5885</v>
      </c>
      <c r="D161" s="929" t="s">
        <v>5960</v>
      </c>
      <c r="E161" s="929" t="s">
        <v>5961</v>
      </c>
      <c r="F161" s="929" t="s">
        <v>5962</v>
      </c>
      <c r="G161" s="930"/>
      <c r="H161" s="930"/>
      <c r="I161" s="929" t="s">
        <v>5963</v>
      </c>
      <c r="J161" s="924"/>
      <c r="K161" s="924"/>
      <c r="L161" s="924"/>
      <c r="M161" s="924"/>
      <c r="N161" s="924"/>
      <c r="O161" s="924"/>
      <c r="P161" s="924"/>
      <c r="Q161" s="924"/>
      <c r="R161" s="924"/>
      <c r="S161" s="924"/>
      <c r="T161" s="924"/>
      <c r="U161" s="924"/>
      <c r="V161" s="924"/>
      <c r="W161" s="924"/>
      <c r="X161" s="924"/>
      <c r="Y161" s="924"/>
      <c r="Z161" s="924"/>
      <c r="AA161" s="924"/>
    </row>
    <row r="162">
      <c r="A162" s="928">
        <v>1154.0</v>
      </c>
      <c r="B162" s="929" t="s">
        <v>5661</v>
      </c>
      <c r="C162" s="929" t="s">
        <v>5885</v>
      </c>
      <c r="D162" s="929" t="s">
        <v>5960</v>
      </c>
      <c r="E162" s="929" t="s">
        <v>5961</v>
      </c>
      <c r="F162" s="929" t="s">
        <v>5922</v>
      </c>
      <c r="G162" s="930"/>
      <c r="H162" s="930"/>
      <c r="I162" s="929" t="s">
        <v>5964</v>
      </c>
      <c r="J162" s="924"/>
      <c r="K162" s="924"/>
      <c r="L162" s="924"/>
      <c r="M162" s="924"/>
      <c r="N162" s="924"/>
      <c r="O162" s="924"/>
      <c r="P162" s="924"/>
      <c r="Q162" s="924"/>
      <c r="R162" s="924"/>
      <c r="S162" s="924"/>
      <c r="T162" s="924"/>
      <c r="U162" s="924"/>
      <c r="V162" s="924"/>
      <c r="W162" s="924"/>
      <c r="X162" s="924"/>
      <c r="Y162" s="924"/>
      <c r="Z162" s="924"/>
      <c r="AA162" s="924"/>
    </row>
    <row r="163">
      <c r="A163" s="928">
        <v>1155.0</v>
      </c>
      <c r="B163" s="929" t="s">
        <v>5661</v>
      </c>
      <c r="C163" s="929" t="s">
        <v>5885</v>
      </c>
      <c r="D163" s="929" t="s">
        <v>5960</v>
      </c>
      <c r="E163" s="929" t="s">
        <v>5961</v>
      </c>
      <c r="F163" s="929" t="s">
        <v>5965</v>
      </c>
      <c r="G163" s="930"/>
      <c r="H163" s="930"/>
      <c r="I163" s="929" t="s">
        <v>5966</v>
      </c>
      <c r="J163" s="924"/>
      <c r="K163" s="924"/>
      <c r="L163" s="924"/>
      <c r="M163" s="924"/>
      <c r="N163" s="924"/>
      <c r="O163" s="924"/>
      <c r="P163" s="924"/>
      <c r="Q163" s="924"/>
      <c r="R163" s="924"/>
      <c r="S163" s="924"/>
      <c r="T163" s="924"/>
      <c r="U163" s="924"/>
      <c r="V163" s="924"/>
      <c r="W163" s="924"/>
      <c r="X163" s="924"/>
      <c r="Y163" s="924"/>
      <c r="Z163" s="924"/>
      <c r="AA163" s="924"/>
    </row>
    <row r="164">
      <c r="A164" s="928">
        <v>1156.0</v>
      </c>
      <c r="B164" s="929" t="s">
        <v>5661</v>
      </c>
      <c r="C164" s="929" t="s">
        <v>5885</v>
      </c>
      <c r="D164" s="929" t="s">
        <v>5960</v>
      </c>
      <c r="E164" s="929" t="s">
        <v>5961</v>
      </c>
      <c r="F164" s="929" t="s">
        <v>5967</v>
      </c>
      <c r="G164" s="930"/>
      <c r="H164" s="930"/>
      <c r="I164" s="929" t="s">
        <v>5968</v>
      </c>
      <c r="J164" s="924"/>
      <c r="K164" s="924"/>
      <c r="L164" s="924"/>
      <c r="M164" s="924"/>
      <c r="N164" s="924"/>
      <c r="O164" s="924"/>
      <c r="P164" s="924"/>
      <c r="Q164" s="924"/>
      <c r="R164" s="924"/>
      <c r="S164" s="924"/>
      <c r="T164" s="924"/>
      <c r="U164" s="924"/>
      <c r="V164" s="924"/>
      <c r="W164" s="924"/>
      <c r="X164" s="924"/>
      <c r="Y164" s="924"/>
      <c r="Z164" s="924"/>
      <c r="AA164" s="924"/>
    </row>
    <row r="165">
      <c r="A165" s="928">
        <v>1157.0</v>
      </c>
      <c r="B165" s="929" t="s">
        <v>5661</v>
      </c>
      <c r="C165" s="929" t="s">
        <v>5885</v>
      </c>
      <c r="D165" s="929" t="s">
        <v>5960</v>
      </c>
      <c r="E165" s="929" t="s">
        <v>5961</v>
      </c>
      <c r="F165" s="929" t="s">
        <v>5969</v>
      </c>
      <c r="G165" s="930"/>
      <c r="H165" s="930"/>
      <c r="I165" s="929" t="s">
        <v>5970</v>
      </c>
      <c r="J165" s="924"/>
      <c r="K165" s="924"/>
      <c r="L165" s="924"/>
      <c r="M165" s="924"/>
      <c r="N165" s="924"/>
      <c r="O165" s="924"/>
      <c r="P165" s="924"/>
      <c r="Q165" s="924"/>
      <c r="R165" s="924"/>
      <c r="S165" s="924"/>
      <c r="T165" s="924"/>
      <c r="U165" s="924"/>
      <c r="V165" s="924"/>
      <c r="W165" s="924"/>
      <c r="X165" s="924"/>
      <c r="Y165" s="924"/>
      <c r="Z165" s="924"/>
      <c r="AA165" s="924"/>
    </row>
    <row r="166">
      <c r="A166" s="928">
        <v>1158.0</v>
      </c>
      <c r="B166" s="929" t="s">
        <v>5661</v>
      </c>
      <c r="C166" s="929" t="s">
        <v>5885</v>
      </c>
      <c r="D166" s="929" t="s">
        <v>5960</v>
      </c>
      <c r="E166" s="929" t="s">
        <v>5961</v>
      </c>
      <c r="F166" s="929" t="s">
        <v>5971</v>
      </c>
      <c r="G166" s="930"/>
      <c r="H166" s="930"/>
      <c r="I166" s="929" t="s">
        <v>5972</v>
      </c>
      <c r="J166" s="924"/>
      <c r="K166" s="924"/>
      <c r="L166" s="924"/>
      <c r="M166" s="924"/>
      <c r="N166" s="924"/>
      <c r="O166" s="924"/>
      <c r="P166" s="924"/>
      <c r="Q166" s="924"/>
      <c r="R166" s="924"/>
      <c r="S166" s="924"/>
      <c r="T166" s="924"/>
      <c r="U166" s="924"/>
      <c r="V166" s="924"/>
      <c r="W166" s="924"/>
      <c r="X166" s="924"/>
      <c r="Y166" s="924"/>
      <c r="Z166" s="924"/>
      <c r="AA166" s="924"/>
    </row>
    <row r="167">
      <c r="A167" s="928">
        <v>1159.0</v>
      </c>
      <c r="B167" s="929" t="s">
        <v>5661</v>
      </c>
      <c r="C167" s="929" t="s">
        <v>5885</v>
      </c>
      <c r="D167" s="929" t="s">
        <v>5960</v>
      </c>
      <c r="E167" s="929" t="s">
        <v>5961</v>
      </c>
      <c r="F167" s="929" t="s">
        <v>5973</v>
      </c>
      <c r="G167" s="930"/>
      <c r="H167" s="930"/>
      <c r="I167" s="929" t="s">
        <v>5974</v>
      </c>
      <c r="J167" s="924"/>
      <c r="K167" s="924"/>
      <c r="L167" s="924"/>
      <c r="M167" s="924"/>
      <c r="N167" s="924"/>
      <c r="O167" s="924"/>
      <c r="P167" s="924"/>
      <c r="Q167" s="924"/>
      <c r="R167" s="924"/>
      <c r="S167" s="924"/>
      <c r="T167" s="924"/>
      <c r="U167" s="924"/>
      <c r="V167" s="924"/>
      <c r="W167" s="924"/>
      <c r="X167" s="924"/>
      <c r="Y167" s="924"/>
      <c r="Z167" s="924"/>
      <c r="AA167" s="924"/>
    </row>
    <row r="168">
      <c r="A168" s="928">
        <v>1160.0</v>
      </c>
      <c r="B168" s="929" t="s">
        <v>5661</v>
      </c>
      <c r="C168" s="929" t="s">
        <v>5885</v>
      </c>
      <c r="D168" s="929" t="s">
        <v>5960</v>
      </c>
      <c r="E168" s="929" t="s">
        <v>5961</v>
      </c>
      <c r="F168" s="929" t="s">
        <v>5975</v>
      </c>
      <c r="G168" s="930"/>
      <c r="H168" s="930"/>
      <c r="I168" s="929" t="s">
        <v>5976</v>
      </c>
      <c r="J168" s="924"/>
      <c r="K168" s="924"/>
      <c r="L168" s="924"/>
      <c r="M168" s="924"/>
      <c r="N168" s="924"/>
      <c r="O168" s="924"/>
      <c r="P168" s="924"/>
      <c r="Q168" s="924"/>
      <c r="R168" s="924"/>
      <c r="S168" s="924"/>
      <c r="T168" s="924"/>
      <c r="U168" s="924"/>
      <c r="V168" s="924"/>
      <c r="W168" s="924"/>
      <c r="X168" s="924"/>
      <c r="Y168" s="924"/>
      <c r="Z168" s="924"/>
      <c r="AA168" s="924"/>
    </row>
    <row r="169">
      <c r="A169" s="928">
        <v>1161.0</v>
      </c>
      <c r="B169" s="929" t="s">
        <v>5661</v>
      </c>
      <c r="C169" s="929" t="s">
        <v>5885</v>
      </c>
      <c r="D169" s="929" t="s">
        <v>5960</v>
      </c>
      <c r="E169" s="929" t="s">
        <v>5961</v>
      </c>
      <c r="F169" s="929" t="s">
        <v>5977</v>
      </c>
      <c r="G169" s="930"/>
      <c r="H169" s="930"/>
      <c r="I169" s="929" t="s">
        <v>5978</v>
      </c>
      <c r="J169" s="924"/>
      <c r="K169" s="924"/>
      <c r="L169" s="924"/>
      <c r="M169" s="924"/>
      <c r="N169" s="924"/>
      <c r="O169" s="924"/>
      <c r="P169" s="924"/>
      <c r="Q169" s="924"/>
      <c r="R169" s="924"/>
      <c r="S169" s="924"/>
      <c r="T169" s="924"/>
      <c r="U169" s="924"/>
      <c r="V169" s="924"/>
      <c r="W169" s="924"/>
      <c r="X169" s="924"/>
      <c r="Y169" s="924"/>
      <c r="Z169" s="924"/>
      <c r="AA169" s="924"/>
    </row>
    <row r="170">
      <c r="A170" s="928">
        <v>1162.0</v>
      </c>
      <c r="B170" s="929" t="s">
        <v>5661</v>
      </c>
      <c r="C170" s="929" t="s">
        <v>5885</v>
      </c>
      <c r="D170" s="929" t="s">
        <v>5960</v>
      </c>
      <c r="E170" s="929" t="s">
        <v>5961</v>
      </c>
      <c r="F170" s="930"/>
      <c r="G170" s="930"/>
      <c r="H170" s="930"/>
      <c r="I170" s="929" t="s">
        <v>5979</v>
      </c>
      <c r="J170" s="924"/>
      <c r="K170" s="924"/>
      <c r="L170" s="924"/>
      <c r="M170" s="924"/>
      <c r="N170" s="924"/>
      <c r="O170" s="924"/>
      <c r="P170" s="924"/>
      <c r="Q170" s="924"/>
      <c r="R170" s="924"/>
      <c r="S170" s="924"/>
      <c r="T170" s="924"/>
      <c r="U170" s="924"/>
      <c r="V170" s="924"/>
      <c r="W170" s="924"/>
      <c r="X170" s="924"/>
      <c r="Y170" s="924"/>
      <c r="Z170" s="924"/>
      <c r="AA170" s="924"/>
    </row>
    <row r="171">
      <c r="A171" s="928">
        <v>1163.0</v>
      </c>
      <c r="B171" s="929" t="s">
        <v>5661</v>
      </c>
      <c r="C171" s="929" t="s">
        <v>5885</v>
      </c>
      <c r="D171" s="929" t="s">
        <v>5960</v>
      </c>
      <c r="E171" s="929" t="s">
        <v>5980</v>
      </c>
      <c r="F171" s="929" t="s">
        <v>5981</v>
      </c>
      <c r="G171" s="930"/>
      <c r="H171" s="930"/>
      <c r="I171" s="929" t="s">
        <v>5982</v>
      </c>
      <c r="J171" s="924"/>
      <c r="K171" s="924"/>
      <c r="L171" s="924"/>
      <c r="M171" s="924"/>
      <c r="N171" s="924"/>
      <c r="O171" s="924"/>
      <c r="P171" s="924"/>
      <c r="Q171" s="924"/>
      <c r="R171" s="924"/>
      <c r="S171" s="924"/>
      <c r="T171" s="924"/>
      <c r="U171" s="924"/>
      <c r="V171" s="924"/>
      <c r="W171" s="924"/>
      <c r="X171" s="924"/>
      <c r="Y171" s="924"/>
      <c r="Z171" s="924"/>
      <c r="AA171" s="924"/>
    </row>
    <row r="172">
      <c r="A172" s="928">
        <v>1164.0</v>
      </c>
      <c r="B172" s="929" t="s">
        <v>5661</v>
      </c>
      <c r="C172" s="929" t="s">
        <v>5885</v>
      </c>
      <c r="D172" s="929" t="s">
        <v>5960</v>
      </c>
      <c r="E172" s="929" t="s">
        <v>5980</v>
      </c>
      <c r="F172" s="929" t="s">
        <v>5983</v>
      </c>
      <c r="G172" s="930"/>
      <c r="H172" s="930"/>
      <c r="I172" s="929" t="s">
        <v>5984</v>
      </c>
      <c r="J172" s="924"/>
      <c r="K172" s="924"/>
      <c r="L172" s="924"/>
      <c r="M172" s="924"/>
      <c r="N172" s="924"/>
      <c r="O172" s="924"/>
      <c r="P172" s="924"/>
      <c r="Q172" s="924"/>
      <c r="R172" s="924"/>
      <c r="S172" s="924"/>
      <c r="T172" s="924"/>
      <c r="U172" s="924"/>
      <c r="V172" s="924"/>
      <c r="W172" s="924"/>
      <c r="X172" s="924"/>
      <c r="Y172" s="924"/>
      <c r="Z172" s="924"/>
      <c r="AA172" s="924"/>
    </row>
    <row r="173">
      <c r="A173" s="928">
        <v>1165.0</v>
      </c>
      <c r="B173" s="929" t="s">
        <v>5661</v>
      </c>
      <c r="C173" s="929" t="s">
        <v>5885</v>
      </c>
      <c r="D173" s="929" t="s">
        <v>5960</v>
      </c>
      <c r="E173" s="929" t="s">
        <v>5980</v>
      </c>
      <c r="F173" s="929" t="s">
        <v>5985</v>
      </c>
      <c r="G173" s="930"/>
      <c r="H173" s="930"/>
      <c r="I173" s="929" t="s">
        <v>5986</v>
      </c>
      <c r="J173" s="924"/>
      <c r="K173" s="924"/>
      <c r="L173" s="924"/>
      <c r="M173" s="924"/>
      <c r="N173" s="924"/>
      <c r="O173" s="924"/>
      <c r="P173" s="924"/>
      <c r="Q173" s="924"/>
      <c r="R173" s="924"/>
      <c r="S173" s="924"/>
      <c r="T173" s="924"/>
      <c r="U173" s="924"/>
      <c r="V173" s="924"/>
      <c r="W173" s="924"/>
      <c r="X173" s="924"/>
      <c r="Y173" s="924"/>
      <c r="Z173" s="924"/>
      <c r="AA173" s="924"/>
    </row>
    <row r="174">
      <c r="A174" s="928">
        <v>1166.0</v>
      </c>
      <c r="B174" s="929" t="s">
        <v>5661</v>
      </c>
      <c r="C174" s="929" t="s">
        <v>5885</v>
      </c>
      <c r="D174" s="929" t="s">
        <v>5960</v>
      </c>
      <c r="E174" s="929" t="s">
        <v>5980</v>
      </c>
      <c r="F174" s="929" t="s">
        <v>5987</v>
      </c>
      <c r="G174" s="930"/>
      <c r="H174" s="930"/>
      <c r="I174" s="929" t="s">
        <v>5988</v>
      </c>
      <c r="J174" s="924"/>
      <c r="K174" s="924"/>
      <c r="L174" s="924"/>
      <c r="M174" s="924"/>
      <c r="N174" s="924"/>
      <c r="O174" s="924"/>
      <c r="P174" s="924"/>
      <c r="Q174" s="924"/>
      <c r="R174" s="924"/>
      <c r="S174" s="924"/>
      <c r="T174" s="924"/>
      <c r="U174" s="924"/>
      <c r="V174" s="924"/>
      <c r="W174" s="924"/>
      <c r="X174" s="924"/>
      <c r="Y174" s="924"/>
      <c r="Z174" s="924"/>
      <c r="AA174" s="924"/>
    </row>
    <row r="175">
      <c r="A175" s="928">
        <v>1167.0</v>
      </c>
      <c r="B175" s="929" t="s">
        <v>5661</v>
      </c>
      <c r="C175" s="929" t="s">
        <v>5885</v>
      </c>
      <c r="D175" s="929" t="s">
        <v>5960</v>
      </c>
      <c r="E175" s="929" t="s">
        <v>5980</v>
      </c>
      <c r="F175" s="929" t="s">
        <v>5989</v>
      </c>
      <c r="G175" s="930"/>
      <c r="H175" s="930"/>
      <c r="I175" s="929" t="s">
        <v>5990</v>
      </c>
      <c r="J175" s="924"/>
      <c r="K175" s="924"/>
      <c r="L175" s="924"/>
      <c r="M175" s="924"/>
      <c r="N175" s="924"/>
      <c r="O175" s="924"/>
      <c r="P175" s="924"/>
      <c r="Q175" s="924"/>
      <c r="R175" s="924"/>
      <c r="S175" s="924"/>
      <c r="T175" s="924"/>
      <c r="U175" s="924"/>
      <c r="V175" s="924"/>
      <c r="W175" s="924"/>
      <c r="X175" s="924"/>
      <c r="Y175" s="924"/>
      <c r="Z175" s="924"/>
      <c r="AA175" s="924"/>
    </row>
    <row r="176">
      <c r="A176" s="928">
        <v>1168.0</v>
      </c>
      <c r="B176" s="929" t="s">
        <v>5661</v>
      </c>
      <c r="C176" s="929" t="s">
        <v>5885</v>
      </c>
      <c r="D176" s="929" t="s">
        <v>5960</v>
      </c>
      <c r="E176" s="929" t="s">
        <v>5980</v>
      </c>
      <c r="F176" s="929" t="s">
        <v>5991</v>
      </c>
      <c r="G176" s="930"/>
      <c r="H176" s="930"/>
      <c r="I176" s="929" t="s">
        <v>5992</v>
      </c>
      <c r="J176" s="924"/>
      <c r="K176" s="924"/>
      <c r="L176" s="924"/>
      <c r="M176" s="924"/>
      <c r="N176" s="924"/>
      <c r="O176" s="924"/>
      <c r="P176" s="924"/>
      <c r="Q176" s="924"/>
      <c r="R176" s="924"/>
      <c r="S176" s="924"/>
      <c r="T176" s="924"/>
      <c r="U176" s="924"/>
      <c r="V176" s="924"/>
      <c r="W176" s="924"/>
      <c r="X176" s="924"/>
      <c r="Y176" s="924"/>
      <c r="Z176" s="924"/>
      <c r="AA176" s="924"/>
    </row>
    <row r="177">
      <c r="A177" s="928">
        <v>1169.0</v>
      </c>
      <c r="B177" s="929" t="s">
        <v>5661</v>
      </c>
      <c r="C177" s="929" t="s">
        <v>5885</v>
      </c>
      <c r="D177" s="929" t="s">
        <v>5960</v>
      </c>
      <c r="E177" s="929" t="s">
        <v>5980</v>
      </c>
      <c r="F177" s="929" t="s">
        <v>5993</v>
      </c>
      <c r="G177" s="930"/>
      <c r="H177" s="930"/>
      <c r="I177" s="929" t="s">
        <v>5994</v>
      </c>
      <c r="J177" s="924"/>
      <c r="K177" s="924"/>
      <c r="L177" s="924"/>
      <c r="M177" s="924"/>
      <c r="N177" s="924"/>
      <c r="O177" s="924"/>
      <c r="P177" s="924"/>
      <c r="Q177" s="924"/>
      <c r="R177" s="924"/>
      <c r="S177" s="924"/>
      <c r="T177" s="924"/>
      <c r="U177" s="924"/>
      <c r="V177" s="924"/>
      <c r="W177" s="924"/>
      <c r="X177" s="924"/>
      <c r="Y177" s="924"/>
      <c r="Z177" s="924"/>
      <c r="AA177" s="924"/>
    </row>
    <row r="178">
      <c r="A178" s="928">
        <v>1170.0</v>
      </c>
      <c r="B178" s="929" t="s">
        <v>5661</v>
      </c>
      <c r="C178" s="929" t="s">
        <v>5885</v>
      </c>
      <c r="D178" s="929" t="s">
        <v>5960</v>
      </c>
      <c r="E178" s="929" t="s">
        <v>5980</v>
      </c>
      <c r="F178" s="929" t="s">
        <v>5995</v>
      </c>
      <c r="G178" s="930"/>
      <c r="H178" s="930"/>
      <c r="I178" s="929" t="s">
        <v>5996</v>
      </c>
      <c r="J178" s="924"/>
      <c r="K178" s="924"/>
      <c r="L178" s="924"/>
      <c r="M178" s="924"/>
      <c r="N178" s="924"/>
      <c r="O178" s="924"/>
      <c r="P178" s="924"/>
      <c r="Q178" s="924"/>
      <c r="R178" s="924"/>
      <c r="S178" s="924"/>
      <c r="T178" s="924"/>
      <c r="U178" s="924"/>
      <c r="V178" s="924"/>
      <c r="W178" s="924"/>
      <c r="X178" s="924"/>
      <c r="Y178" s="924"/>
      <c r="Z178" s="924"/>
      <c r="AA178" s="924"/>
    </row>
    <row r="179">
      <c r="A179" s="928">
        <v>1171.0</v>
      </c>
      <c r="B179" s="929" t="s">
        <v>5661</v>
      </c>
      <c r="C179" s="929" t="s">
        <v>5885</v>
      </c>
      <c r="D179" s="929" t="s">
        <v>5960</v>
      </c>
      <c r="E179" s="929" t="s">
        <v>5980</v>
      </c>
      <c r="F179" s="929" t="s">
        <v>5997</v>
      </c>
      <c r="G179" s="930"/>
      <c r="H179" s="930"/>
      <c r="I179" s="929" t="s">
        <v>5998</v>
      </c>
      <c r="J179" s="924"/>
      <c r="K179" s="924"/>
      <c r="L179" s="924"/>
      <c r="M179" s="924"/>
      <c r="N179" s="924"/>
      <c r="O179" s="924"/>
      <c r="P179" s="924"/>
      <c r="Q179" s="924"/>
      <c r="R179" s="924"/>
      <c r="S179" s="924"/>
      <c r="T179" s="924"/>
      <c r="U179" s="924"/>
      <c r="V179" s="924"/>
      <c r="W179" s="924"/>
      <c r="X179" s="924"/>
      <c r="Y179" s="924"/>
      <c r="Z179" s="924"/>
      <c r="AA179" s="924"/>
    </row>
    <row r="180">
      <c r="A180" s="928">
        <v>1172.0</v>
      </c>
      <c r="B180" s="929" t="s">
        <v>5661</v>
      </c>
      <c r="C180" s="929" t="s">
        <v>5885</v>
      </c>
      <c r="D180" s="929" t="s">
        <v>5960</v>
      </c>
      <c r="E180" s="929" t="s">
        <v>5980</v>
      </c>
      <c r="F180" s="929" t="s">
        <v>5999</v>
      </c>
      <c r="G180" s="930"/>
      <c r="H180" s="930"/>
      <c r="I180" s="929" t="s">
        <v>6000</v>
      </c>
      <c r="J180" s="924"/>
      <c r="K180" s="924"/>
      <c r="L180" s="924"/>
      <c r="M180" s="924"/>
      <c r="N180" s="924"/>
      <c r="O180" s="924"/>
      <c r="P180" s="924"/>
      <c r="Q180" s="924"/>
      <c r="R180" s="924"/>
      <c r="S180" s="924"/>
      <c r="T180" s="924"/>
      <c r="U180" s="924"/>
      <c r="V180" s="924"/>
      <c r="W180" s="924"/>
      <c r="X180" s="924"/>
      <c r="Y180" s="924"/>
      <c r="Z180" s="924"/>
      <c r="AA180" s="924"/>
    </row>
    <row r="181">
      <c r="A181" s="928">
        <v>1173.0</v>
      </c>
      <c r="B181" s="929" t="s">
        <v>5661</v>
      </c>
      <c r="C181" s="929" t="s">
        <v>5885</v>
      </c>
      <c r="D181" s="929" t="s">
        <v>5960</v>
      </c>
      <c r="E181" s="929" t="s">
        <v>5980</v>
      </c>
      <c r="F181" s="929" t="s">
        <v>6001</v>
      </c>
      <c r="G181" s="930"/>
      <c r="H181" s="930"/>
      <c r="I181" s="929" t="s">
        <v>6002</v>
      </c>
      <c r="J181" s="924"/>
      <c r="K181" s="924"/>
      <c r="L181" s="924"/>
      <c r="M181" s="924"/>
      <c r="N181" s="924"/>
      <c r="O181" s="924"/>
      <c r="P181" s="924"/>
      <c r="Q181" s="924"/>
      <c r="R181" s="924"/>
      <c r="S181" s="924"/>
      <c r="T181" s="924"/>
      <c r="U181" s="924"/>
      <c r="V181" s="924"/>
      <c r="W181" s="924"/>
      <c r="X181" s="924"/>
      <c r="Y181" s="924"/>
      <c r="Z181" s="924"/>
      <c r="AA181" s="924"/>
    </row>
    <row r="182">
      <c r="A182" s="928">
        <v>1174.0</v>
      </c>
      <c r="B182" s="929" t="s">
        <v>5661</v>
      </c>
      <c r="C182" s="929" t="s">
        <v>5885</v>
      </c>
      <c r="D182" s="929" t="s">
        <v>5960</v>
      </c>
      <c r="E182" s="929" t="s">
        <v>5980</v>
      </c>
      <c r="F182" s="929" t="s">
        <v>6003</v>
      </c>
      <c r="G182" s="930"/>
      <c r="H182" s="930"/>
      <c r="I182" s="929" t="s">
        <v>6004</v>
      </c>
      <c r="J182" s="924"/>
      <c r="K182" s="924"/>
      <c r="L182" s="924"/>
      <c r="M182" s="924"/>
      <c r="N182" s="924"/>
      <c r="O182" s="924"/>
      <c r="P182" s="924"/>
      <c r="Q182" s="924"/>
      <c r="R182" s="924"/>
      <c r="S182" s="924"/>
      <c r="T182" s="924"/>
      <c r="U182" s="924"/>
      <c r="V182" s="924"/>
      <c r="W182" s="924"/>
      <c r="X182" s="924"/>
      <c r="Y182" s="924"/>
      <c r="Z182" s="924"/>
      <c r="AA182" s="924"/>
    </row>
    <row r="183">
      <c r="A183" s="928">
        <v>1175.0</v>
      </c>
      <c r="B183" s="929" t="s">
        <v>5661</v>
      </c>
      <c r="C183" s="929" t="s">
        <v>5885</v>
      </c>
      <c r="D183" s="929" t="s">
        <v>5960</v>
      </c>
      <c r="E183" s="929" t="s">
        <v>5980</v>
      </c>
      <c r="F183" s="929" t="s">
        <v>6005</v>
      </c>
      <c r="G183" s="930"/>
      <c r="H183" s="930"/>
      <c r="I183" s="929" t="s">
        <v>6006</v>
      </c>
      <c r="J183" s="924"/>
      <c r="K183" s="924"/>
      <c r="L183" s="924"/>
      <c r="M183" s="924"/>
      <c r="N183" s="924"/>
      <c r="O183" s="924"/>
      <c r="P183" s="924"/>
      <c r="Q183" s="924"/>
      <c r="R183" s="924"/>
      <c r="S183" s="924"/>
      <c r="T183" s="924"/>
      <c r="U183" s="924"/>
      <c r="V183" s="924"/>
      <c r="W183" s="924"/>
      <c r="X183" s="924"/>
      <c r="Y183" s="924"/>
      <c r="Z183" s="924"/>
      <c r="AA183" s="924"/>
    </row>
    <row r="184">
      <c r="A184" s="928">
        <v>1176.0</v>
      </c>
      <c r="B184" s="929" t="s">
        <v>5661</v>
      </c>
      <c r="C184" s="929" t="s">
        <v>5885</v>
      </c>
      <c r="D184" s="929" t="s">
        <v>5960</v>
      </c>
      <c r="E184" s="929" t="s">
        <v>5980</v>
      </c>
      <c r="F184" s="929" t="s">
        <v>6007</v>
      </c>
      <c r="G184" s="930"/>
      <c r="H184" s="930"/>
      <c r="I184" s="929" t="s">
        <v>6008</v>
      </c>
      <c r="J184" s="924"/>
      <c r="K184" s="924"/>
      <c r="L184" s="924"/>
      <c r="M184" s="924"/>
      <c r="N184" s="924"/>
      <c r="O184" s="924"/>
      <c r="P184" s="924"/>
      <c r="Q184" s="924"/>
      <c r="R184" s="924"/>
      <c r="S184" s="924"/>
      <c r="T184" s="924"/>
      <c r="U184" s="924"/>
      <c r="V184" s="924"/>
      <c r="W184" s="924"/>
      <c r="X184" s="924"/>
      <c r="Y184" s="924"/>
      <c r="Z184" s="924"/>
      <c r="AA184" s="924"/>
    </row>
    <row r="185">
      <c r="A185" s="928">
        <v>1177.0</v>
      </c>
      <c r="B185" s="929" t="s">
        <v>5661</v>
      </c>
      <c r="C185" s="929" t="s">
        <v>5885</v>
      </c>
      <c r="D185" s="929" t="s">
        <v>5960</v>
      </c>
      <c r="E185" s="929" t="s">
        <v>5980</v>
      </c>
      <c r="F185" s="929" t="s">
        <v>6009</v>
      </c>
      <c r="G185" s="930"/>
      <c r="H185" s="930"/>
      <c r="I185" s="929" t="s">
        <v>6010</v>
      </c>
      <c r="J185" s="924"/>
      <c r="K185" s="924"/>
      <c r="L185" s="924"/>
      <c r="M185" s="924"/>
      <c r="N185" s="924"/>
      <c r="O185" s="924"/>
      <c r="P185" s="924"/>
      <c r="Q185" s="924"/>
      <c r="R185" s="924"/>
      <c r="S185" s="924"/>
      <c r="T185" s="924"/>
      <c r="U185" s="924"/>
      <c r="V185" s="924"/>
      <c r="W185" s="924"/>
      <c r="X185" s="924"/>
      <c r="Y185" s="924"/>
      <c r="Z185" s="924"/>
      <c r="AA185" s="924"/>
    </row>
    <row r="186">
      <c r="A186" s="928">
        <v>1178.0</v>
      </c>
      <c r="B186" s="929" t="s">
        <v>5661</v>
      </c>
      <c r="C186" s="929" t="s">
        <v>5885</v>
      </c>
      <c r="D186" s="929" t="s">
        <v>5960</v>
      </c>
      <c r="E186" s="929" t="s">
        <v>5980</v>
      </c>
      <c r="F186" s="929" t="s">
        <v>6011</v>
      </c>
      <c r="G186" s="930"/>
      <c r="H186" s="930"/>
      <c r="I186" s="929" t="s">
        <v>6012</v>
      </c>
      <c r="J186" s="924"/>
      <c r="K186" s="924"/>
      <c r="L186" s="924"/>
      <c r="M186" s="924"/>
      <c r="N186" s="924"/>
      <c r="O186" s="924"/>
      <c r="P186" s="924"/>
      <c r="Q186" s="924"/>
      <c r="R186" s="924"/>
      <c r="S186" s="924"/>
      <c r="T186" s="924"/>
      <c r="U186" s="924"/>
      <c r="V186" s="924"/>
      <c r="W186" s="924"/>
      <c r="X186" s="924"/>
      <c r="Y186" s="924"/>
      <c r="Z186" s="924"/>
      <c r="AA186" s="924"/>
    </row>
    <row r="187">
      <c r="A187" s="928">
        <v>1179.0</v>
      </c>
      <c r="B187" s="929" t="s">
        <v>5661</v>
      </c>
      <c r="C187" s="929" t="s">
        <v>5885</v>
      </c>
      <c r="D187" s="929" t="s">
        <v>5960</v>
      </c>
      <c r="E187" s="929" t="s">
        <v>5980</v>
      </c>
      <c r="F187" s="930"/>
      <c r="G187" s="930"/>
      <c r="H187" s="930"/>
      <c r="I187" s="929" t="s">
        <v>6013</v>
      </c>
      <c r="J187" s="924"/>
      <c r="K187" s="924"/>
      <c r="L187" s="924"/>
      <c r="M187" s="924"/>
      <c r="N187" s="924"/>
      <c r="O187" s="924"/>
      <c r="P187" s="924"/>
      <c r="Q187" s="924"/>
      <c r="R187" s="924"/>
      <c r="S187" s="924"/>
      <c r="T187" s="924"/>
      <c r="U187" s="924"/>
      <c r="V187" s="924"/>
      <c r="W187" s="924"/>
      <c r="X187" s="924"/>
      <c r="Y187" s="924"/>
      <c r="Z187" s="924"/>
      <c r="AA187" s="924"/>
    </row>
    <row r="188">
      <c r="A188" s="928">
        <v>1180.0</v>
      </c>
      <c r="B188" s="929" t="s">
        <v>5661</v>
      </c>
      <c r="C188" s="929" t="s">
        <v>5885</v>
      </c>
      <c r="D188" s="929" t="s">
        <v>5960</v>
      </c>
      <c r="E188" s="929" t="s">
        <v>6014</v>
      </c>
      <c r="F188" s="929" t="s">
        <v>6015</v>
      </c>
      <c r="G188" s="930"/>
      <c r="H188" s="930"/>
      <c r="I188" s="929" t="s">
        <v>6016</v>
      </c>
      <c r="J188" s="924"/>
      <c r="K188" s="924"/>
      <c r="L188" s="924"/>
      <c r="M188" s="924"/>
      <c r="N188" s="924"/>
      <c r="O188" s="924"/>
      <c r="P188" s="924"/>
      <c r="Q188" s="924"/>
      <c r="R188" s="924"/>
      <c r="S188" s="924"/>
      <c r="T188" s="924"/>
      <c r="U188" s="924"/>
      <c r="V188" s="924"/>
      <c r="W188" s="924"/>
      <c r="X188" s="924"/>
      <c r="Y188" s="924"/>
      <c r="Z188" s="924"/>
      <c r="AA188" s="924"/>
    </row>
    <row r="189">
      <c r="A189" s="928">
        <v>1181.0</v>
      </c>
      <c r="B189" s="929" t="s">
        <v>5661</v>
      </c>
      <c r="C189" s="929" t="s">
        <v>5885</v>
      </c>
      <c r="D189" s="929" t="s">
        <v>5960</v>
      </c>
      <c r="E189" s="929" t="s">
        <v>6014</v>
      </c>
      <c r="F189" s="929" t="s">
        <v>6017</v>
      </c>
      <c r="G189" s="930"/>
      <c r="H189" s="930"/>
      <c r="I189" s="929" t="s">
        <v>6018</v>
      </c>
      <c r="J189" s="924"/>
      <c r="K189" s="924"/>
      <c r="L189" s="924"/>
      <c r="M189" s="924"/>
      <c r="N189" s="924"/>
      <c r="O189" s="924"/>
      <c r="P189" s="924"/>
      <c r="Q189" s="924"/>
      <c r="R189" s="924"/>
      <c r="S189" s="924"/>
      <c r="T189" s="924"/>
      <c r="U189" s="924"/>
      <c r="V189" s="924"/>
      <c r="W189" s="924"/>
      <c r="X189" s="924"/>
      <c r="Y189" s="924"/>
      <c r="Z189" s="924"/>
      <c r="AA189" s="924"/>
    </row>
    <row r="190">
      <c r="A190" s="928">
        <v>1182.0</v>
      </c>
      <c r="B190" s="929" t="s">
        <v>5661</v>
      </c>
      <c r="C190" s="929" t="s">
        <v>5885</v>
      </c>
      <c r="D190" s="929" t="s">
        <v>5960</v>
      </c>
      <c r="E190" s="929" t="s">
        <v>6014</v>
      </c>
      <c r="F190" s="929" t="s">
        <v>6019</v>
      </c>
      <c r="G190" s="930"/>
      <c r="H190" s="930"/>
      <c r="I190" s="929" t="s">
        <v>6020</v>
      </c>
      <c r="J190" s="924"/>
      <c r="K190" s="924"/>
      <c r="L190" s="924"/>
      <c r="M190" s="924"/>
      <c r="N190" s="924"/>
      <c r="O190" s="924"/>
      <c r="P190" s="924"/>
      <c r="Q190" s="924"/>
      <c r="R190" s="924"/>
      <c r="S190" s="924"/>
      <c r="T190" s="924"/>
      <c r="U190" s="924"/>
      <c r="V190" s="924"/>
      <c r="W190" s="924"/>
      <c r="X190" s="924"/>
      <c r="Y190" s="924"/>
      <c r="Z190" s="924"/>
      <c r="AA190" s="924"/>
    </row>
    <row r="191">
      <c r="A191" s="928">
        <v>1183.0</v>
      </c>
      <c r="B191" s="929" t="s">
        <v>5661</v>
      </c>
      <c r="C191" s="929" t="s">
        <v>5885</v>
      </c>
      <c r="D191" s="929" t="s">
        <v>5960</v>
      </c>
      <c r="E191" s="929" t="s">
        <v>6014</v>
      </c>
      <c r="F191" s="930"/>
      <c r="G191" s="930"/>
      <c r="H191" s="930"/>
      <c r="I191" s="929" t="s">
        <v>6021</v>
      </c>
      <c r="J191" s="924"/>
      <c r="K191" s="924"/>
      <c r="L191" s="924"/>
      <c r="M191" s="924"/>
      <c r="N191" s="924"/>
      <c r="O191" s="924"/>
      <c r="P191" s="924"/>
      <c r="Q191" s="924"/>
      <c r="R191" s="924"/>
      <c r="S191" s="924"/>
      <c r="T191" s="924"/>
      <c r="U191" s="924"/>
      <c r="V191" s="924"/>
      <c r="W191" s="924"/>
      <c r="X191" s="924"/>
      <c r="Y191" s="924"/>
      <c r="Z191" s="924"/>
      <c r="AA191" s="924"/>
    </row>
    <row r="192">
      <c r="A192" s="928">
        <v>1184.0</v>
      </c>
      <c r="B192" s="929" t="s">
        <v>5661</v>
      </c>
      <c r="C192" s="929" t="s">
        <v>5885</v>
      </c>
      <c r="D192" s="929" t="s">
        <v>5960</v>
      </c>
      <c r="E192" s="929" t="s">
        <v>6022</v>
      </c>
      <c r="F192" s="929" t="s">
        <v>6023</v>
      </c>
      <c r="G192" s="930"/>
      <c r="H192" s="930"/>
      <c r="I192" s="929" t="s">
        <v>6024</v>
      </c>
      <c r="J192" s="924"/>
      <c r="K192" s="924"/>
      <c r="L192" s="924"/>
      <c r="M192" s="924"/>
      <c r="N192" s="924"/>
      <c r="O192" s="924"/>
      <c r="P192" s="924"/>
      <c r="Q192" s="924"/>
      <c r="R192" s="924"/>
      <c r="S192" s="924"/>
      <c r="T192" s="924"/>
      <c r="U192" s="924"/>
      <c r="V192" s="924"/>
      <c r="W192" s="924"/>
      <c r="X192" s="924"/>
      <c r="Y192" s="924"/>
      <c r="Z192" s="924"/>
      <c r="AA192" s="924"/>
    </row>
    <row r="193">
      <c r="A193" s="928">
        <v>1185.0</v>
      </c>
      <c r="B193" s="929" t="s">
        <v>5661</v>
      </c>
      <c r="C193" s="929" t="s">
        <v>5885</v>
      </c>
      <c r="D193" s="929" t="s">
        <v>5960</v>
      </c>
      <c r="E193" s="929" t="s">
        <v>6022</v>
      </c>
      <c r="F193" s="929" t="s">
        <v>6025</v>
      </c>
      <c r="G193" s="930"/>
      <c r="H193" s="930"/>
      <c r="I193" s="929" t="s">
        <v>6026</v>
      </c>
      <c r="J193" s="924"/>
      <c r="K193" s="924"/>
      <c r="L193" s="924"/>
      <c r="M193" s="924"/>
      <c r="N193" s="924"/>
      <c r="O193" s="924"/>
      <c r="P193" s="924"/>
      <c r="Q193" s="924"/>
      <c r="R193" s="924"/>
      <c r="S193" s="924"/>
      <c r="T193" s="924"/>
      <c r="U193" s="924"/>
      <c r="V193" s="924"/>
      <c r="W193" s="924"/>
      <c r="X193" s="924"/>
      <c r="Y193" s="924"/>
      <c r="Z193" s="924"/>
      <c r="AA193" s="924"/>
    </row>
    <row r="194">
      <c r="A194" s="928">
        <v>1186.0</v>
      </c>
      <c r="B194" s="929" t="s">
        <v>5661</v>
      </c>
      <c r="C194" s="929" t="s">
        <v>5885</v>
      </c>
      <c r="D194" s="929" t="s">
        <v>5960</v>
      </c>
      <c r="E194" s="929" t="s">
        <v>6022</v>
      </c>
      <c r="F194" s="929" t="s">
        <v>6027</v>
      </c>
      <c r="G194" s="930"/>
      <c r="H194" s="930"/>
      <c r="I194" s="929" t="s">
        <v>6028</v>
      </c>
      <c r="J194" s="924"/>
      <c r="K194" s="924"/>
      <c r="L194" s="924"/>
      <c r="M194" s="924"/>
      <c r="N194" s="924"/>
      <c r="O194" s="924"/>
      <c r="P194" s="924"/>
      <c r="Q194" s="924"/>
      <c r="R194" s="924"/>
      <c r="S194" s="924"/>
      <c r="T194" s="924"/>
      <c r="U194" s="924"/>
      <c r="V194" s="924"/>
      <c r="W194" s="924"/>
      <c r="X194" s="924"/>
      <c r="Y194" s="924"/>
      <c r="Z194" s="924"/>
      <c r="AA194" s="924"/>
    </row>
    <row r="195">
      <c r="A195" s="928">
        <v>1187.0</v>
      </c>
      <c r="B195" s="929" t="s">
        <v>5661</v>
      </c>
      <c r="C195" s="929" t="s">
        <v>5885</v>
      </c>
      <c r="D195" s="929" t="s">
        <v>5960</v>
      </c>
      <c r="E195" s="929" t="s">
        <v>6022</v>
      </c>
      <c r="F195" s="929" t="s">
        <v>6029</v>
      </c>
      <c r="G195" s="930"/>
      <c r="H195" s="930"/>
      <c r="I195" s="929" t="s">
        <v>6030</v>
      </c>
      <c r="J195" s="924"/>
      <c r="K195" s="924"/>
      <c r="L195" s="924"/>
      <c r="M195" s="924"/>
      <c r="N195" s="924"/>
      <c r="O195" s="924"/>
      <c r="P195" s="924"/>
      <c r="Q195" s="924"/>
      <c r="R195" s="924"/>
      <c r="S195" s="924"/>
      <c r="T195" s="924"/>
      <c r="U195" s="924"/>
      <c r="V195" s="924"/>
      <c r="W195" s="924"/>
      <c r="X195" s="924"/>
      <c r="Y195" s="924"/>
      <c r="Z195" s="924"/>
      <c r="AA195" s="924"/>
    </row>
    <row r="196">
      <c r="A196" s="928">
        <v>1188.0</v>
      </c>
      <c r="B196" s="929" t="s">
        <v>5661</v>
      </c>
      <c r="C196" s="929" t="s">
        <v>5885</v>
      </c>
      <c r="D196" s="929" t="s">
        <v>5960</v>
      </c>
      <c r="E196" s="929" t="s">
        <v>6022</v>
      </c>
      <c r="F196" s="929" t="s">
        <v>6031</v>
      </c>
      <c r="G196" s="930"/>
      <c r="H196" s="930"/>
      <c r="I196" s="929" t="s">
        <v>6032</v>
      </c>
      <c r="J196" s="924"/>
      <c r="K196" s="924"/>
      <c r="L196" s="924"/>
      <c r="M196" s="924"/>
      <c r="N196" s="924"/>
      <c r="O196" s="924"/>
      <c r="P196" s="924"/>
      <c r="Q196" s="924"/>
      <c r="R196" s="924"/>
      <c r="S196" s="924"/>
      <c r="T196" s="924"/>
      <c r="U196" s="924"/>
      <c r="V196" s="924"/>
      <c r="W196" s="924"/>
      <c r="X196" s="924"/>
      <c r="Y196" s="924"/>
      <c r="Z196" s="924"/>
      <c r="AA196" s="924"/>
    </row>
    <row r="197">
      <c r="A197" s="928">
        <v>1189.0</v>
      </c>
      <c r="B197" s="929" t="s">
        <v>5661</v>
      </c>
      <c r="C197" s="929" t="s">
        <v>5885</v>
      </c>
      <c r="D197" s="929" t="s">
        <v>5960</v>
      </c>
      <c r="E197" s="929" t="s">
        <v>6022</v>
      </c>
      <c r="F197" s="929" t="s">
        <v>6033</v>
      </c>
      <c r="G197" s="930"/>
      <c r="H197" s="930"/>
      <c r="I197" s="929" t="s">
        <v>6034</v>
      </c>
      <c r="J197" s="924"/>
      <c r="K197" s="924"/>
      <c r="L197" s="924"/>
      <c r="M197" s="924"/>
      <c r="N197" s="924"/>
      <c r="O197" s="924"/>
      <c r="P197" s="924"/>
      <c r="Q197" s="924"/>
      <c r="R197" s="924"/>
      <c r="S197" s="924"/>
      <c r="T197" s="924"/>
      <c r="U197" s="924"/>
      <c r="V197" s="924"/>
      <c r="W197" s="924"/>
      <c r="X197" s="924"/>
      <c r="Y197" s="924"/>
      <c r="Z197" s="924"/>
      <c r="AA197" s="924"/>
    </row>
    <row r="198">
      <c r="A198" s="928">
        <v>1190.0</v>
      </c>
      <c r="B198" s="929" t="s">
        <v>5661</v>
      </c>
      <c r="C198" s="929" t="s">
        <v>5885</v>
      </c>
      <c r="D198" s="929" t="s">
        <v>5960</v>
      </c>
      <c r="E198" s="929" t="s">
        <v>6022</v>
      </c>
      <c r="F198" s="929" t="s">
        <v>6035</v>
      </c>
      <c r="G198" s="930"/>
      <c r="H198" s="930"/>
      <c r="I198" s="929" t="s">
        <v>6036</v>
      </c>
      <c r="J198" s="924"/>
      <c r="K198" s="924"/>
      <c r="L198" s="924"/>
      <c r="M198" s="924"/>
      <c r="N198" s="924"/>
      <c r="O198" s="924"/>
      <c r="P198" s="924"/>
      <c r="Q198" s="924"/>
      <c r="R198" s="924"/>
      <c r="S198" s="924"/>
      <c r="T198" s="924"/>
      <c r="U198" s="924"/>
      <c r="V198" s="924"/>
      <c r="W198" s="924"/>
      <c r="X198" s="924"/>
      <c r="Y198" s="924"/>
      <c r="Z198" s="924"/>
      <c r="AA198" s="924"/>
    </row>
    <row r="199">
      <c r="A199" s="928">
        <v>1191.0</v>
      </c>
      <c r="B199" s="929" t="s">
        <v>5661</v>
      </c>
      <c r="C199" s="929" t="s">
        <v>5885</v>
      </c>
      <c r="D199" s="929" t="s">
        <v>5960</v>
      </c>
      <c r="E199" s="929" t="s">
        <v>6022</v>
      </c>
      <c r="F199" s="929" t="s">
        <v>6037</v>
      </c>
      <c r="G199" s="930"/>
      <c r="H199" s="930"/>
      <c r="I199" s="929" t="s">
        <v>6038</v>
      </c>
      <c r="J199" s="924"/>
      <c r="K199" s="924"/>
      <c r="L199" s="924"/>
      <c r="M199" s="924"/>
      <c r="N199" s="924"/>
      <c r="O199" s="924"/>
      <c r="P199" s="924"/>
      <c r="Q199" s="924"/>
      <c r="R199" s="924"/>
      <c r="S199" s="924"/>
      <c r="T199" s="924"/>
      <c r="U199" s="924"/>
      <c r="V199" s="924"/>
      <c r="W199" s="924"/>
      <c r="X199" s="924"/>
      <c r="Y199" s="924"/>
      <c r="Z199" s="924"/>
      <c r="AA199" s="924"/>
    </row>
    <row r="200">
      <c r="A200" s="928">
        <v>1192.0</v>
      </c>
      <c r="B200" s="929" t="s">
        <v>5661</v>
      </c>
      <c r="C200" s="929" t="s">
        <v>5885</v>
      </c>
      <c r="D200" s="929" t="s">
        <v>5960</v>
      </c>
      <c r="E200" s="929" t="s">
        <v>6022</v>
      </c>
      <c r="F200" s="929" t="s">
        <v>5928</v>
      </c>
      <c r="G200" s="930"/>
      <c r="H200" s="930"/>
      <c r="I200" s="929" t="s">
        <v>6039</v>
      </c>
      <c r="J200" s="924"/>
      <c r="K200" s="924"/>
      <c r="L200" s="924"/>
      <c r="M200" s="924"/>
      <c r="N200" s="924"/>
      <c r="O200" s="924"/>
      <c r="P200" s="924"/>
      <c r="Q200" s="924"/>
      <c r="R200" s="924"/>
      <c r="S200" s="924"/>
      <c r="T200" s="924"/>
      <c r="U200" s="924"/>
      <c r="V200" s="924"/>
      <c r="W200" s="924"/>
      <c r="X200" s="924"/>
      <c r="Y200" s="924"/>
      <c r="Z200" s="924"/>
      <c r="AA200" s="924"/>
    </row>
    <row r="201">
      <c r="A201" s="928">
        <v>1193.0</v>
      </c>
      <c r="B201" s="929" t="s">
        <v>5661</v>
      </c>
      <c r="C201" s="929" t="s">
        <v>5885</v>
      </c>
      <c r="D201" s="929" t="s">
        <v>5960</v>
      </c>
      <c r="E201" s="929" t="s">
        <v>6022</v>
      </c>
      <c r="F201" s="929" t="s">
        <v>6040</v>
      </c>
      <c r="G201" s="930"/>
      <c r="H201" s="930"/>
      <c r="I201" s="929" t="s">
        <v>6041</v>
      </c>
      <c r="J201" s="924"/>
      <c r="K201" s="924"/>
      <c r="L201" s="924"/>
      <c r="M201" s="924"/>
      <c r="N201" s="924"/>
      <c r="O201" s="924"/>
      <c r="P201" s="924"/>
      <c r="Q201" s="924"/>
      <c r="R201" s="924"/>
      <c r="S201" s="924"/>
      <c r="T201" s="924"/>
      <c r="U201" s="924"/>
      <c r="V201" s="924"/>
      <c r="W201" s="924"/>
      <c r="X201" s="924"/>
      <c r="Y201" s="924"/>
      <c r="Z201" s="924"/>
      <c r="AA201" s="924"/>
    </row>
    <row r="202">
      <c r="A202" s="928">
        <v>1194.0</v>
      </c>
      <c r="B202" s="929" t="s">
        <v>5661</v>
      </c>
      <c r="C202" s="929" t="s">
        <v>5885</v>
      </c>
      <c r="D202" s="929" t="s">
        <v>5960</v>
      </c>
      <c r="E202" s="929" t="s">
        <v>6022</v>
      </c>
      <c r="F202" s="929" t="s">
        <v>6042</v>
      </c>
      <c r="G202" s="930"/>
      <c r="H202" s="930"/>
      <c r="I202" s="929" t="s">
        <v>6043</v>
      </c>
      <c r="J202" s="924"/>
      <c r="K202" s="924"/>
      <c r="L202" s="924"/>
      <c r="M202" s="924"/>
      <c r="N202" s="924"/>
      <c r="O202" s="924"/>
      <c r="P202" s="924"/>
      <c r="Q202" s="924"/>
      <c r="R202" s="924"/>
      <c r="S202" s="924"/>
      <c r="T202" s="924"/>
      <c r="U202" s="924"/>
      <c r="V202" s="924"/>
      <c r="W202" s="924"/>
      <c r="X202" s="924"/>
      <c r="Y202" s="924"/>
      <c r="Z202" s="924"/>
      <c r="AA202" s="924"/>
    </row>
    <row r="203">
      <c r="A203" s="928">
        <v>1195.0</v>
      </c>
      <c r="B203" s="929" t="s">
        <v>5661</v>
      </c>
      <c r="C203" s="929" t="s">
        <v>5885</v>
      </c>
      <c r="D203" s="929" t="s">
        <v>5960</v>
      </c>
      <c r="E203" s="929" t="s">
        <v>6022</v>
      </c>
      <c r="F203" s="930"/>
      <c r="G203" s="930"/>
      <c r="H203" s="930"/>
      <c r="I203" s="929" t="s">
        <v>6044</v>
      </c>
      <c r="J203" s="924"/>
      <c r="K203" s="924"/>
      <c r="L203" s="924"/>
      <c r="M203" s="924"/>
      <c r="N203" s="924"/>
      <c r="O203" s="924"/>
      <c r="P203" s="924"/>
      <c r="Q203" s="924"/>
      <c r="R203" s="924"/>
      <c r="S203" s="924"/>
      <c r="T203" s="924"/>
      <c r="U203" s="924"/>
      <c r="V203" s="924"/>
      <c r="W203" s="924"/>
      <c r="X203" s="924"/>
      <c r="Y203" s="924"/>
      <c r="Z203" s="924"/>
      <c r="AA203" s="924"/>
    </row>
    <row r="204">
      <c r="A204" s="928">
        <v>1196.0</v>
      </c>
      <c r="B204" s="929" t="s">
        <v>5661</v>
      </c>
      <c r="C204" s="929" t="s">
        <v>5885</v>
      </c>
      <c r="D204" s="929" t="s">
        <v>5960</v>
      </c>
      <c r="E204" s="929" t="s">
        <v>6045</v>
      </c>
      <c r="F204" s="929" t="s">
        <v>6046</v>
      </c>
      <c r="G204" s="930"/>
      <c r="H204" s="930"/>
      <c r="I204" s="929" t="s">
        <v>6047</v>
      </c>
      <c r="J204" s="924"/>
      <c r="K204" s="924"/>
      <c r="L204" s="924"/>
      <c r="M204" s="924"/>
      <c r="N204" s="924"/>
      <c r="O204" s="924"/>
      <c r="P204" s="924"/>
      <c r="Q204" s="924"/>
      <c r="R204" s="924"/>
      <c r="S204" s="924"/>
      <c r="T204" s="924"/>
      <c r="U204" s="924"/>
      <c r="V204" s="924"/>
      <c r="W204" s="924"/>
      <c r="X204" s="924"/>
      <c r="Y204" s="924"/>
      <c r="Z204" s="924"/>
      <c r="AA204" s="924"/>
    </row>
    <row r="205">
      <c r="A205" s="928">
        <v>1197.0</v>
      </c>
      <c r="B205" s="929" t="s">
        <v>5661</v>
      </c>
      <c r="C205" s="929" t="s">
        <v>5885</v>
      </c>
      <c r="D205" s="929" t="s">
        <v>5960</v>
      </c>
      <c r="E205" s="929" t="s">
        <v>6045</v>
      </c>
      <c r="F205" s="929" t="s">
        <v>6048</v>
      </c>
      <c r="G205" s="930"/>
      <c r="H205" s="930"/>
      <c r="I205" s="929" t="s">
        <v>6049</v>
      </c>
      <c r="J205" s="924"/>
      <c r="K205" s="924"/>
      <c r="L205" s="924"/>
      <c r="M205" s="924"/>
      <c r="N205" s="924"/>
      <c r="O205" s="924"/>
      <c r="P205" s="924"/>
      <c r="Q205" s="924"/>
      <c r="R205" s="924"/>
      <c r="S205" s="924"/>
      <c r="T205" s="924"/>
      <c r="U205" s="924"/>
      <c r="V205" s="924"/>
      <c r="W205" s="924"/>
      <c r="X205" s="924"/>
      <c r="Y205" s="924"/>
      <c r="Z205" s="924"/>
      <c r="AA205" s="924"/>
    </row>
    <row r="206">
      <c r="A206" s="928">
        <v>1198.0</v>
      </c>
      <c r="B206" s="929" t="s">
        <v>5661</v>
      </c>
      <c r="C206" s="929" t="s">
        <v>5885</v>
      </c>
      <c r="D206" s="929" t="s">
        <v>5960</v>
      </c>
      <c r="E206" s="929" t="s">
        <v>6045</v>
      </c>
      <c r="F206" s="930"/>
      <c r="G206" s="930"/>
      <c r="H206" s="930"/>
      <c r="I206" s="929" t="s">
        <v>6050</v>
      </c>
      <c r="J206" s="924"/>
      <c r="K206" s="924"/>
      <c r="L206" s="924"/>
      <c r="M206" s="924"/>
      <c r="N206" s="924"/>
      <c r="O206" s="924"/>
      <c r="P206" s="924"/>
      <c r="Q206" s="924"/>
      <c r="R206" s="924"/>
      <c r="S206" s="924"/>
      <c r="T206" s="924"/>
      <c r="U206" s="924"/>
      <c r="V206" s="924"/>
      <c r="W206" s="924"/>
      <c r="X206" s="924"/>
      <c r="Y206" s="924"/>
      <c r="Z206" s="924"/>
      <c r="AA206" s="924"/>
    </row>
    <row r="207">
      <c r="A207" s="928">
        <v>1199.0</v>
      </c>
      <c r="B207" s="929" t="s">
        <v>5661</v>
      </c>
      <c r="C207" s="929" t="s">
        <v>5885</v>
      </c>
      <c r="D207" s="929" t="s">
        <v>5960</v>
      </c>
      <c r="E207" s="929" t="s">
        <v>6051</v>
      </c>
      <c r="F207" s="929" t="s">
        <v>6052</v>
      </c>
      <c r="G207" s="930"/>
      <c r="H207" s="930"/>
      <c r="I207" s="929" t="s">
        <v>6053</v>
      </c>
      <c r="J207" s="924"/>
      <c r="K207" s="924"/>
      <c r="L207" s="924"/>
      <c r="M207" s="924"/>
      <c r="N207" s="924"/>
      <c r="O207" s="924"/>
      <c r="P207" s="924"/>
      <c r="Q207" s="924"/>
      <c r="R207" s="924"/>
      <c r="S207" s="924"/>
      <c r="T207" s="924"/>
      <c r="U207" s="924"/>
      <c r="V207" s="924"/>
      <c r="W207" s="924"/>
      <c r="X207" s="924"/>
      <c r="Y207" s="924"/>
      <c r="Z207" s="924"/>
      <c r="AA207" s="924"/>
    </row>
    <row r="208">
      <c r="A208" s="928">
        <v>1200.0</v>
      </c>
      <c r="B208" s="929" t="s">
        <v>5661</v>
      </c>
      <c r="C208" s="929" t="s">
        <v>5885</v>
      </c>
      <c r="D208" s="929" t="s">
        <v>5960</v>
      </c>
      <c r="E208" s="929" t="s">
        <v>6051</v>
      </c>
      <c r="F208" s="930"/>
      <c r="G208" s="930"/>
      <c r="H208" s="930"/>
      <c r="I208" s="929" t="s">
        <v>6054</v>
      </c>
      <c r="J208" s="924"/>
      <c r="K208" s="924"/>
      <c r="L208" s="924"/>
      <c r="M208" s="924"/>
      <c r="N208" s="924"/>
      <c r="O208" s="924"/>
      <c r="P208" s="924"/>
      <c r="Q208" s="924"/>
      <c r="R208" s="924"/>
      <c r="S208" s="924"/>
      <c r="T208" s="924"/>
      <c r="U208" s="924"/>
      <c r="V208" s="924"/>
      <c r="W208" s="924"/>
      <c r="X208" s="924"/>
      <c r="Y208" s="924"/>
      <c r="Z208" s="924"/>
      <c r="AA208" s="924"/>
    </row>
    <row r="209">
      <c r="A209" s="928">
        <v>1201.0</v>
      </c>
      <c r="B209" s="929" t="s">
        <v>5661</v>
      </c>
      <c r="C209" s="929" t="s">
        <v>5885</v>
      </c>
      <c r="D209" s="929" t="s">
        <v>5960</v>
      </c>
      <c r="E209" s="929" t="s">
        <v>6055</v>
      </c>
      <c r="F209" s="929" t="s">
        <v>6056</v>
      </c>
      <c r="G209" s="930"/>
      <c r="H209" s="930"/>
      <c r="I209" s="929" t="s">
        <v>6057</v>
      </c>
      <c r="J209" s="924"/>
      <c r="K209" s="924"/>
      <c r="L209" s="924"/>
      <c r="M209" s="924"/>
      <c r="N209" s="924"/>
      <c r="O209" s="924"/>
      <c r="P209" s="924"/>
      <c r="Q209" s="924"/>
      <c r="R209" s="924"/>
      <c r="S209" s="924"/>
      <c r="T209" s="924"/>
      <c r="U209" s="924"/>
      <c r="V209" s="924"/>
      <c r="W209" s="924"/>
      <c r="X209" s="924"/>
      <c r="Y209" s="924"/>
      <c r="Z209" s="924"/>
      <c r="AA209" s="924"/>
    </row>
    <row r="210">
      <c r="A210" s="928">
        <v>1202.0</v>
      </c>
      <c r="B210" s="929" t="s">
        <v>5661</v>
      </c>
      <c r="C210" s="929" t="s">
        <v>5885</v>
      </c>
      <c r="D210" s="929" t="s">
        <v>5960</v>
      </c>
      <c r="E210" s="929" t="s">
        <v>6055</v>
      </c>
      <c r="F210" s="929" t="s">
        <v>6058</v>
      </c>
      <c r="G210" s="930"/>
      <c r="H210" s="930"/>
      <c r="I210" s="929" t="s">
        <v>6059</v>
      </c>
      <c r="J210" s="924"/>
      <c r="K210" s="924"/>
      <c r="L210" s="924"/>
      <c r="M210" s="924"/>
      <c r="N210" s="924"/>
      <c r="O210" s="924"/>
      <c r="P210" s="924"/>
      <c r="Q210" s="924"/>
      <c r="R210" s="924"/>
      <c r="S210" s="924"/>
      <c r="T210" s="924"/>
      <c r="U210" s="924"/>
      <c r="V210" s="924"/>
      <c r="W210" s="924"/>
      <c r="X210" s="924"/>
      <c r="Y210" s="924"/>
      <c r="Z210" s="924"/>
      <c r="AA210" s="924"/>
    </row>
    <row r="211">
      <c r="A211" s="928">
        <v>1203.0</v>
      </c>
      <c r="B211" s="929" t="s">
        <v>5661</v>
      </c>
      <c r="C211" s="929" t="s">
        <v>5885</v>
      </c>
      <c r="D211" s="929" t="s">
        <v>5960</v>
      </c>
      <c r="E211" s="929" t="s">
        <v>6055</v>
      </c>
      <c r="F211" s="929" t="s">
        <v>6060</v>
      </c>
      <c r="G211" s="930"/>
      <c r="H211" s="930"/>
      <c r="I211" s="929" t="s">
        <v>6061</v>
      </c>
      <c r="J211" s="924"/>
      <c r="K211" s="924"/>
      <c r="L211" s="924"/>
      <c r="M211" s="924"/>
      <c r="N211" s="924"/>
      <c r="O211" s="924"/>
      <c r="P211" s="924"/>
      <c r="Q211" s="924"/>
      <c r="R211" s="924"/>
      <c r="S211" s="924"/>
      <c r="T211" s="924"/>
      <c r="U211" s="924"/>
      <c r="V211" s="924"/>
      <c r="W211" s="924"/>
      <c r="X211" s="924"/>
      <c r="Y211" s="924"/>
      <c r="Z211" s="924"/>
      <c r="AA211" s="924"/>
    </row>
    <row r="212">
      <c r="A212" s="928">
        <v>1204.0</v>
      </c>
      <c r="B212" s="929" t="s">
        <v>5661</v>
      </c>
      <c r="C212" s="929" t="s">
        <v>5885</v>
      </c>
      <c r="D212" s="929" t="s">
        <v>5960</v>
      </c>
      <c r="E212" s="929" t="s">
        <v>6055</v>
      </c>
      <c r="F212" s="929" t="s">
        <v>6062</v>
      </c>
      <c r="G212" s="930"/>
      <c r="H212" s="930"/>
      <c r="I212" s="929" t="s">
        <v>6063</v>
      </c>
      <c r="J212" s="924"/>
      <c r="K212" s="924"/>
      <c r="L212" s="924"/>
      <c r="M212" s="924"/>
      <c r="N212" s="924"/>
      <c r="O212" s="924"/>
      <c r="P212" s="924"/>
      <c r="Q212" s="924"/>
      <c r="R212" s="924"/>
      <c r="S212" s="924"/>
      <c r="T212" s="924"/>
      <c r="U212" s="924"/>
      <c r="V212" s="924"/>
      <c r="W212" s="924"/>
      <c r="X212" s="924"/>
      <c r="Y212" s="924"/>
      <c r="Z212" s="924"/>
      <c r="AA212" s="924"/>
    </row>
    <row r="213">
      <c r="A213" s="928">
        <v>1205.0</v>
      </c>
      <c r="B213" s="929" t="s">
        <v>5661</v>
      </c>
      <c r="C213" s="929" t="s">
        <v>5885</v>
      </c>
      <c r="D213" s="929" t="s">
        <v>5960</v>
      </c>
      <c r="E213" s="929" t="s">
        <v>6055</v>
      </c>
      <c r="F213" s="929" t="s">
        <v>5934</v>
      </c>
      <c r="G213" s="930"/>
      <c r="H213" s="930"/>
      <c r="I213" s="929" t="s">
        <v>6064</v>
      </c>
      <c r="J213" s="924"/>
      <c r="K213" s="924"/>
      <c r="L213" s="924"/>
      <c r="M213" s="924"/>
      <c r="N213" s="924"/>
      <c r="O213" s="924"/>
      <c r="P213" s="924"/>
      <c r="Q213" s="924"/>
      <c r="R213" s="924"/>
      <c r="S213" s="924"/>
      <c r="T213" s="924"/>
      <c r="U213" s="924"/>
      <c r="V213" s="924"/>
      <c r="W213" s="924"/>
      <c r="X213" s="924"/>
      <c r="Y213" s="924"/>
      <c r="Z213" s="924"/>
      <c r="AA213" s="924"/>
    </row>
    <row r="214">
      <c r="A214" s="928">
        <v>1206.0</v>
      </c>
      <c r="B214" s="929" t="s">
        <v>5661</v>
      </c>
      <c r="C214" s="929" t="s">
        <v>5885</v>
      </c>
      <c r="D214" s="929" t="s">
        <v>5960</v>
      </c>
      <c r="E214" s="929" t="s">
        <v>6055</v>
      </c>
      <c r="F214" s="930"/>
      <c r="G214" s="930"/>
      <c r="H214" s="930"/>
      <c r="I214" s="929" t="s">
        <v>6065</v>
      </c>
      <c r="J214" s="924"/>
      <c r="K214" s="924"/>
      <c r="L214" s="924"/>
      <c r="M214" s="924"/>
      <c r="N214" s="924"/>
      <c r="O214" s="924"/>
      <c r="P214" s="924"/>
      <c r="Q214" s="924"/>
      <c r="R214" s="924"/>
      <c r="S214" s="924"/>
      <c r="T214" s="924"/>
      <c r="U214" s="924"/>
      <c r="V214" s="924"/>
      <c r="W214" s="924"/>
      <c r="X214" s="924"/>
      <c r="Y214" s="924"/>
      <c r="Z214" s="924"/>
      <c r="AA214" s="924"/>
    </row>
    <row r="215">
      <c r="A215" s="928">
        <v>1207.0</v>
      </c>
      <c r="B215" s="929" t="s">
        <v>5661</v>
      </c>
      <c r="C215" s="929" t="s">
        <v>5885</v>
      </c>
      <c r="D215" s="929" t="s">
        <v>5960</v>
      </c>
      <c r="E215" s="929" t="s">
        <v>6066</v>
      </c>
      <c r="F215" s="930"/>
      <c r="G215" s="930"/>
      <c r="H215" s="930"/>
      <c r="I215" s="929" t="s">
        <v>6067</v>
      </c>
      <c r="J215" s="924"/>
      <c r="K215" s="924"/>
      <c r="L215" s="924"/>
      <c r="M215" s="924"/>
      <c r="N215" s="924"/>
      <c r="O215" s="924"/>
      <c r="P215" s="924"/>
      <c r="Q215" s="924"/>
      <c r="R215" s="924"/>
      <c r="S215" s="924"/>
      <c r="T215" s="924"/>
      <c r="U215" s="924"/>
      <c r="V215" s="924"/>
      <c r="W215" s="924"/>
      <c r="X215" s="924"/>
      <c r="Y215" s="924"/>
      <c r="Z215" s="924"/>
      <c r="AA215" s="924"/>
    </row>
    <row r="216">
      <c r="A216" s="928">
        <v>1208.0</v>
      </c>
      <c r="B216" s="929" t="s">
        <v>5661</v>
      </c>
      <c r="C216" s="929" t="s">
        <v>5885</v>
      </c>
      <c r="D216" s="929" t="s">
        <v>5960</v>
      </c>
      <c r="E216" s="929" t="s">
        <v>6068</v>
      </c>
      <c r="F216" s="930"/>
      <c r="G216" s="930"/>
      <c r="H216" s="930"/>
      <c r="I216" s="929" t="s">
        <v>6069</v>
      </c>
      <c r="J216" s="924"/>
      <c r="K216" s="924"/>
      <c r="L216" s="924"/>
      <c r="M216" s="924"/>
      <c r="N216" s="924"/>
      <c r="O216" s="924"/>
      <c r="P216" s="924"/>
      <c r="Q216" s="924"/>
      <c r="R216" s="924"/>
      <c r="S216" s="924"/>
      <c r="T216" s="924"/>
      <c r="U216" s="924"/>
      <c r="V216" s="924"/>
      <c r="W216" s="924"/>
      <c r="X216" s="924"/>
      <c r="Y216" s="924"/>
      <c r="Z216" s="924"/>
      <c r="AA216" s="924"/>
    </row>
    <row r="217">
      <c r="A217" s="928">
        <v>1209.0</v>
      </c>
      <c r="B217" s="929" t="s">
        <v>5661</v>
      </c>
      <c r="C217" s="929" t="s">
        <v>5885</v>
      </c>
      <c r="D217" s="929" t="s">
        <v>5960</v>
      </c>
      <c r="E217" s="930"/>
      <c r="F217" s="930"/>
      <c r="G217" s="930"/>
      <c r="H217" s="930"/>
      <c r="I217" s="929" t="s">
        <v>6070</v>
      </c>
      <c r="J217" s="924"/>
      <c r="K217" s="924"/>
      <c r="L217" s="924"/>
      <c r="M217" s="924"/>
      <c r="N217" s="924"/>
      <c r="O217" s="924"/>
      <c r="P217" s="924"/>
      <c r="Q217" s="924"/>
      <c r="R217" s="924"/>
      <c r="S217" s="924"/>
      <c r="T217" s="924"/>
      <c r="U217" s="924"/>
      <c r="V217" s="924"/>
      <c r="W217" s="924"/>
      <c r="X217" s="924"/>
      <c r="Y217" s="924"/>
      <c r="Z217" s="924"/>
      <c r="AA217" s="924"/>
    </row>
    <row r="218">
      <c r="A218" s="928">
        <v>1210.0</v>
      </c>
      <c r="B218" s="929" t="s">
        <v>5661</v>
      </c>
      <c r="C218" s="929" t="s">
        <v>5885</v>
      </c>
      <c r="D218" s="929" t="s">
        <v>6071</v>
      </c>
      <c r="E218" s="929" t="s">
        <v>6072</v>
      </c>
      <c r="F218" s="930"/>
      <c r="G218" s="930"/>
      <c r="H218" s="930"/>
      <c r="I218" s="929" t="s">
        <v>6073</v>
      </c>
      <c r="J218" s="924"/>
      <c r="K218" s="924"/>
      <c r="L218" s="924"/>
      <c r="M218" s="924"/>
      <c r="N218" s="924"/>
      <c r="O218" s="924"/>
      <c r="P218" s="924"/>
      <c r="Q218" s="924"/>
      <c r="R218" s="924"/>
      <c r="S218" s="924"/>
      <c r="T218" s="924"/>
      <c r="U218" s="924"/>
      <c r="V218" s="924"/>
      <c r="W218" s="924"/>
      <c r="X218" s="924"/>
      <c r="Y218" s="924"/>
      <c r="Z218" s="924"/>
      <c r="AA218" s="924"/>
    </row>
    <row r="219">
      <c r="A219" s="928">
        <v>1211.0</v>
      </c>
      <c r="B219" s="929" t="s">
        <v>5661</v>
      </c>
      <c r="C219" s="929" t="s">
        <v>5885</v>
      </c>
      <c r="D219" s="929" t="s">
        <v>6071</v>
      </c>
      <c r="E219" s="929" t="s">
        <v>6074</v>
      </c>
      <c r="F219" s="930"/>
      <c r="G219" s="930"/>
      <c r="H219" s="930"/>
      <c r="I219" s="929" t="s">
        <v>6075</v>
      </c>
      <c r="J219" s="924"/>
      <c r="K219" s="924"/>
      <c r="L219" s="924"/>
      <c r="M219" s="924"/>
      <c r="N219" s="924"/>
      <c r="O219" s="924"/>
      <c r="P219" s="924"/>
      <c r="Q219" s="924"/>
      <c r="R219" s="924"/>
      <c r="S219" s="924"/>
      <c r="T219" s="924"/>
      <c r="U219" s="924"/>
      <c r="V219" s="924"/>
      <c r="W219" s="924"/>
      <c r="X219" s="924"/>
      <c r="Y219" s="924"/>
      <c r="Z219" s="924"/>
      <c r="AA219" s="924"/>
    </row>
    <row r="220">
      <c r="A220" s="928">
        <v>1212.0</v>
      </c>
      <c r="B220" s="929" t="s">
        <v>5661</v>
      </c>
      <c r="C220" s="929" t="s">
        <v>5885</v>
      </c>
      <c r="D220" s="929" t="s">
        <v>6071</v>
      </c>
      <c r="E220" s="929" t="s">
        <v>6076</v>
      </c>
      <c r="F220" s="930"/>
      <c r="G220" s="930"/>
      <c r="H220" s="930"/>
      <c r="I220" s="929" t="s">
        <v>6077</v>
      </c>
      <c r="J220" s="924"/>
      <c r="K220" s="924"/>
      <c r="L220" s="924"/>
      <c r="M220" s="924"/>
      <c r="N220" s="924"/>
      <c r="O220" s="924"/>
      <c r="P220" s="924"/>
      <c r="Q220" s="924"/>
      <c r="R220" s="924"/>
      <c r="S220" s="924"/>
      <c r="T220" s="924"/>
      <c r="U220" s="924"/>
      <c r="V220" s="924"/>
      <c r="W220" s="924"/>
      <c r="X220" s="924"/>
      <c r="Y220" s="924"/>
      <c r="Z220" s="924"/>
      <c r="AA220" s="924"/>
    </row>
    <row r="221">
      <c r="A221" s="928">
        <v>1213.0</v>
      </c>
      <c r="B221" s="929" t="s">
        <v>5661</v>
      </c>
      <c r="C221" s="929" t="s">
        <v>5885</v>
      </c>
      <c r="D221" s="929" t="s">
        <v>6071</v>
      </c>
      <c r="E221" s="929" t="s">
        <v>6078</v>
      </c>
      <c r="F221" s="930"/>
      <c r="G221" s="930"/>
      <c r="H221" s="930"/>
      <c r="I221" s="929" t="s">
        <v>6079</v>
      </c>
      <c r="J221" s="924"/>
      <c r="K221" s="924"/>
      <c r="L221" s="924"/>
      <c r="M221" s="924"/>
      <c r="N221" s="924"/>
      <c r="O221" s="924"/>
      <c r="P221" s="924"/>
      <c r="Q221" s="924"/>
      <c r="R221" s="924"/>
      <c r="S221" s="924"/>
      <c r="T221" s="924"/>
      <c r="U221" s="924"/>
      <c r="V221" s="924"/>
      <c r="W221" s="924"/>
      <c r="X221" s="924"/>
      <c r="Y221" s="924"/>
      <c r="Z221" s="924"/>
      <c r="AA221" s="924"/>
    </row>
    <row r="222">
      <c r="A222" s="928">
        <v>1214.0</v>
      </c>
      <c r="B222" s="929" t="s">
        <v>5661</v>
      </c>
      <c r="C222" s="929" t="s">
        <v>5885</v>
      </c>
      <c r="D222" s="929" t="s">
        <v>6071</v>
      </c>
      <c r="E222" s="930"/>
      <c r="F222" s="930"/>
      <c r="G222" s="930"/>
      <c r="H222" s="930"/>
      <c r="I222" s="929" t="s">
        <v>6080</v>
      </c>
      <c r="J222" s="924"/>
      <c r="K222" s="924"/>
      <c r="L222" s="924"/>
      <c r="M222" s="924"/>
      <c r="N222" s="924"/>
      <c r="O222" s="924"/>
      <c r="P222" s="924"/>
      <c r="Q222" s="924"/>
      <c r="R222" s="924"/>
      <c r="S222" s="924"/>
      <c r="T222" s="924"/>
      <c r="U222" s="924"/>
      <c r="V222" s="924"/>
      <c r="W222" s="924"/>
      <c r="X222" s="924"/>
      <c r="Y222" s="924"/>
      <c r="Z222" s="924"/>
      <c r="AA222" s="924"/>
    </row>
    <row r="223">
      <c r="A223" s="928">
        <v>1215.0</v>
      </c>
      <c r="B223" s="929" t="s">
        <v>5661</v>
      </c>
      <c r="C223" s="929" t="s">
        <v>5885</v>
      </c>
      <c r="D223" s="929" t="s">
        <v>6081</v>
      </c>
      <c r="E223" s="929" t="s">
        <v>6082</v>
      </c>
      <c r="F223" s="930"/>
      <c r="G223" s="930"/>
      <c r="H223" s="930"/>
      <c r="I223" s="929" t="s">
        <v>6083</v>
      </c>
      <c r="J223" s="924"/>
      <c r="K223" s="924"/>
      <c r="L223" s="924"/>
      <c r="M223" s="924"/>
      <c r="N223" s="924"/>
      <c r="O223" s="924"/>
      <c r="P223" s="924"/>
      <c r="Q223" s="924"/>
      <c r="R223" s="924"/>
      <c r="S223" s="924"/>
      <c r="T223" s="924"/>
      <c r="U223" s="924"/>
      <c r="V223" s="924"/>
      <c r="W223" s="924"/>
      <c r="X223" s="924"/>
      <c r="Y223" s="924"/>
      <c r="Z223" s="924"/>
      <c r="AA223" s="924"/>
    </row>
    <row r="224">
      <c r="A224" s="928">
        <v>1216.0</v>
      </c>
      <c r="B224" s="929" t="s">
        <v>5661</v>
      </c>
      <c r="C224" s="929" t="s">
        <v>5885</v>
      </c>
      <c r="D224" s="929" t="s">
        <v>6081</v>
      </c>
      <c r="E224" s="929" t="s">
        <v>6084</v>
      </c>
      <c r="F224" s="930"/>
      <c r="G224" s="930"/>
      <c r="H224" s="930"/>
      <c r="I224" s="929" t="s">
        <v>6085</v>
      </c>
      <c r="J224" s="924"/>
      <c r="K224" s="924"/>
      <c r="L224" s="924"/>
      <c r="M224" s="924"/>
      <c r="N224" s="924"/>
      <c r="O224" s="924"/>
      <c r="P224" s="924"/>
      <c r="Q224" s="924"/>
      <c r="R224" s="924"/>
      <c r="S224" s="924"/>
      <c r="T224" s="924"/>
      <c r="U224" s="924"/>
      <c r="V224" s="924"/>
      <c r="W224" s="924"/>
      <c r="X224" s="924"/>
      <c r="Y224" s="924"/>
      <c r="Z224" s="924"/>
      <c r="AA224" s="924"/>
    </row>
    <row r="225">
      <c r="A225" s="928">
        <v>1217.0</v>
      </c>
      <c r="B225" s="929" t="s">
        <v>5661</v>
      </c>
      <c r="C225" s="929" t="s">
        <v>5885</v>
      </c>
      <c r="D225" s="929" t="s">
        <v>6081</v>
      </c>
      <c r="E225" s="929" t="s">
        <v>6086</v>
      </c>
      <c r="F225" s="930"/>
      <c r="G225" s="930"/>
      <c r="H225" s="930"/>
      <c r="I225" s="929" t="s">
        <v>6087</v>
      </c>
      <c r="J225" s="924"/>
      <c r="K225" s="924"/>
      <c r="L225" s="924"/>
      <c r="M225" s="924"/>
      <c r="N225" s="924"/>
      <c r="O225" s="924"/>
      <c r="P225" s="924"/>
      <c r="Q225" s="924"/>
      <c r="R225" s="924"/>
      <c r="S225" s="924"/>
      <c r="T225" s="924"/>
      <c r="U225" s="924"/>
      <c r="V225" s="924"/>
      <c r="W225" s="924"/>
      <c r="X225" s="924"/>
      <c r="Y225" s="924"/>
      <c r="Z225" s="924"/>
      <c r="AA225" s="924"/>
    </row>
    <row r="226">
      <c r="A226" s="928">
        <v>1218.0</v>
      </c>
      <c r="B226" s="929" t="s">
        <v>5661</v>
      </c>
      <c r="C226" s="929" t="s">
        <v>5885</v>
      </c>
      <c r="D226" s="929" t="s">
        <v>6081</v>
      </c>
      <c r="E226" s="929" t="s">
        <v>6088</v>
      </c>
      <c r="F226" s="930"/>
      <c r="G226" s="930"/>
      <c r="H226" s="930"/>
      <c r="I226" s="929" t="s">
        <v>6089</v>
      </c>
      <c r="J226" s="924"/>
      <c r="K226" s="924"/>
      <c r="L226" s="924"/>
      <c r="M226" s="924"/>
      <c r="N226" s="924"/>
      <c r="O226" s="924"/>
      <c r="P226" s="924"/>
      <c r="Q226" s="924"/>
      <c r="R226" s="924"/>
      <c r="S226" s="924"/>
      <c r="T226" s="924"/>
      <c r="U226" s="924"/>
      <c r="V226" s="924"/>
      <c r="W226" s="924"/>
      <c r="X226" s="924"/>
      <c r="Y226" s="924"/>
      <c r="Z226" s="924"/>
      <c r="AA226" s="924"/>
    </row>
    <row r="227">
      <c r="A227" s="928">
        <v>1219.0</v>
      </c>
      <c r="B227" s="929" t="s">
        <v>5661</v>
      </c>
      <c r="C227" s="929" t="s">
        <v>5885</v>
      </c>
      <c r="D227" s="929" t="s">
        <v>6081</v>
      </c>
      <c r="E227" s="929" t="s">
        <v>6090</v>
      </c>
      <c r="F227" s="930"/>
      <c r="G227" s="930"/>
      <c r="H227" s="930"/>
      <c r="I227" s="929" t="s">
        <v>6091</v>
      </c>
      <c r="J227" s="924"/>
      <c r="K227" s="924"/>
      <c r="L227" s="924"/>
      <c r="M227" s="924"/>
      <c r="N227" s="924"/>
      <c r="O227" s="924"/>
      <c r="P227" s="924"/>
      <c r="Q227" s="924"/>
      <c r="R227" s="924"/>
      <c r="S227" s="924"/>
      <c r="T227" s="924"/>
      <c r="U227" s="924"/>
      <c r="V227" s="924"/>
      <c r="W227" s="924"/>
      <c r="X227" s="924"/>
      <c r="Y227" s="924"/>
      <c r="Z227" s="924"/>
      <c r="AA227" s="924"/>
    </row>
    <row r="228">
      <c r="A228" s="928">
        <v>1220.0</v>
      </c>
      <c r="B228" s="929" t="s">
        <v>5661</v>
      </c>
      <c r="C228" s="929" t="s">
        <v>5885</v>
      </c>
      <c r="D228" s="929" t="s">
        <v>6081</v>
      </c>
      <c r="E228" s="929" t="s">
        <v>6092</v>
      </c>
      <c r="F228" s="930"/>
      <c r="G228" s="930"/>
      <c r="H228" s="930"/>
      <c r="I228" s="929" t="s">
        <v>6093</v>
      </c>
      <c r="J228" s="924"/>
      <c r="K228" s="924"/>
      <c r="L228" s="924"/>
      <c r="M228" s="924"/>
      <c r="N228" s="924"/>
      <c r="O228" s="924"/>
      <c r="P228" s="924"/>
      <c r="Q228" s="924"/>
      <c r="R228" s="924"/>
      <c r="S228" s="924"/>
      <c r="T228" s="924"/>
      <c r="U228" s="924"/>
      <c r="V228" s="924"/>
      <c r="W228" s="924"/>
      <c r="X228" s="924"/>
      <c r="Y228" s="924"/>
      <c r="Z228" s="924"/>
      <c r="AA228" s="924"/>
    </row>
    <row r="229">
      <c r="A229" s="928">
        <v>1221.0</v>
      </c>
      <c r="B229" s="929" t="s">
        <v>5661</v>
      </c>
      <c r="C229" s="929" t="s">
        <v>5885</v>
      </c>
      <c r="D229" s="929" t="s">
        <v>6081</v>
      </c>
      <c r="E229" s="929" t="s">
        <v>5952</v>
      </c>
      <c r="F229" s="930"/>
      <c r="G229" s="930"/>
      <c r="H229" s="930"/>
      <c r="I229" s="929" t="s">
        <v>6094</v>
      </c>
      <c r="J229" s="924"/>
      <c r="K229" s="924"/>
      <c r="L229" s="924"/>
      <c r="M229" s="924"/>
      <c r="N229" s="924"/>
      <c r="O229" s="924"/>
      <c r="P229" s="924"/>
      <c r="Q229" s="924"/>
      <c r="R229" s="924"/>
      <c r="S229" s="924"/>
      <c r="T229" s="924"/>
      <c r="U229" s="924"/>
      <c r="V229" s="924"/>
      <c r="W229" s="924"/>
      <c r="X229" s="924"/>
      <c r="Y229" s="924"/>
      <c r="Z229" s="924"/>
      <c r="AA229" s="924"/>
    </row>
    <row r="230">
      <c r="A230" s="928">
        <v>1222.0</v>
      </c>
      <c r="B230" s="929" t="s">
        <v>5661</v>
      </c>
      <c r="C230" s="929" t="s">
        <v>5885</v>
      </c>
      <c r="D230" s="929" t="s">
        <v>6081</v>
      </c>
      <c r="E230" s="929" t="s">
        <v>6095</v>
      </c>
      <c r="F230" s="930"/>
      <c r="G230" s="930"/>
      <c r="H230" s="930"/>
      <c r="I230" s="929" t="s">
        <v>6096</v>
      </c>
      <c r="J230" s="924"/>
      <c r="K230" s="924"/>
      <c r="L230" s="924"/>
      <c r="M230" s="924"/>
      <c r="N230" s="924"/>
      <c r="O230" s="924"/>
      <c r="P230" s="924"/>
      <c r="Q230" s="924"/>
      <c r="R230" s="924"/>
      <c r="S230" s="924"/>
      <c r="T230" s="924"/>
      <c r="U230" s="924"/>
      <c r="V230" s="924"/>
      <c r="W230" s="924"/>
      <c r="X230" s="924"/>
      <c r="Y230" s="924"/>
      <c r="Z230" s="924"/>
      <c r="AA230" s="924"/>
    </row>
    <row r="231">
      <c r="A231" s="928">
        <v>1223.0</v>
      </c>
      <c r="B231" s="929" t="s">
        <v>5661</v>
      </c>
      <c r="C231" s="929" t="s">
        <v>5885</v>
      </c>
      <c r="D231" s="929" t="s">
        <v>6081</v>
      </c>
      <c r="E231" s="929" t="s">
        <v>6097</v>
      </c>
      <c r="F231" s="930"/>
      <c r="G231" s="930"/>
      <c r="H231" s="930"/>
      <c r="I231" s="929" t="s">
        <v>6098</v>
      </c>
      <c r="J231" s="924"/>
      <c r="K231" s="924"/>
      <c r="L231" s="924"/>
      <c r="M231" s="924"/>
      <c r="N231" s="924"/>
      <c r="O231" s="924"/>
      <c r="P231" s="924"/>
      <c r="Q231" s="924"/>
      <c r="R231" s="924"/>
      <c r="S231" s="924"/>
      <c r="T231" s="924"/>
      <c r="U231" s="924"/>
      <c r="V231" s="924"/>
      <c r="W231" s="924"/>
      <c r="X231" s="924"/>
      <c r="Y231" s="924"/>
      <c r="Z231" s="924"/>
      <c r="AA231" s="924"/>
    </row>
    <row r="232">
      <c r="A232" s="928">
        <v>1224.0</v>
      </c>
      <c r="B232" s="929" t="s">
        <v>5661</v>
      </c>
      <c r="C232" s="929" t="s">
        <v>5885</v>
      </c>
      <c r="D232" s="929" t="s">
        <v>6081</v>
      </c>
      <c r="E232" s="929" t="s">
        <v>6099</v>
      </c>
      <c r="F232" s="930"/>
      <c r="G232" s="930"/>
      <c r="H232" s="930"/>
      <c r="I232" s="929" t="s">
        <v>6100</v>
      </c>
      <c r="J232" s="924"/>
      <c r="K232" s="924"/>
      <c r="L232" s="924"/>
      <c r="M232" s="924"/>
      <c r="N232" s="924"/>
      <c r="O232" s="924"/>
      <c r="P232" s="924"/>
      <c r="Q232" s="924"/>
      <c r="R232" s="924"/>
      <c r="S232" s="924"/>
      <c r="T232" s="924"/>
      <c r="U232" s="924"/>
      <c r="V232" s="924"/>
      <c r="W232" s="924"/>
      <c r="X232" s="924"/>
      <c r="Y232" s="924"/>
      <c r="Z232" s="924"/>
      <c r="AA232" s="924"/>
    </row>
    <row r="233">
      <c r="A233" s="928">
        <v>1225.0</v>
      </c>
      <c r="B233" s="929" t="s">
        <v>5661</v>
      </c>
      <c r="C233" s="929" t="s">
        <v>5885</v>
      </c>
      <c r="D233" s="929" t="s">
        <v>6081</v>
      </c>
      <c r="E233" s="929" t="s">
        <v>6101</v>
      </c>
      <c r="F233" s="930"/>
      <c r="G233" s="930"/>
      <c r="H233" s="930"/>
      <c r="I233" s="929" t="s">
        <v>6102</v>
      </c>
      <c r="J233" s="924"/>
      <c r="K233" s="924"/>
      <c r="L233" s="924"/>
      <c r="M233" s="924"/>
      <c r="N233" s="924"/>
      <c r="O233" s="924"/>
      <c r="P233" s="924"/>
      <c r="Q233" s="924"/>
      <c r="R233" s="924"/>
      <c r="S233" s="924"/>
      <c r="T233" s="924"/>
      <c r="U233" s="924"/>
      <c r="V233" s="924"/>
      <c r="W233" s="924"/>
      <c r="X233" s="924"/>
      <c r="Y233" s="924"/>
      <c r="Z233" s="924"/>
      <c r="AA233" s="924"/>
    </row>
    <row r="234">
      <c r="A234" s="928">
        <v>1226.0</v>
      </c>
      <c r="B234" s="929" t="s">
        <v>5661</v>
      </c>
      <c r="C234" s="929" t="s">
        <v>5885</v>
      </c>
      <c r="D234" s="929" t="s">
        <v>6081</v>
      </c>
      <c r="E234" s="929" t="s">
        <v>6103</v>
      </c>
      <c r="F234" s="930"/>
      <c r="G234" s="930"/>
      <c r="H234" s="930"/>
      <c r="I234" s="929" t="s">
        <v>6104</v>
      </c>
      <c r="J234" s="924"/>
      <c r="K234" s="924"/>
      <c r="L234" s="924"/>
      <c r="M234" s="924"/>
      <c r="N234" s="924"/>
      <c r="O234" s="924"/>
      <c r="P234" s="924"/>
      <c r="Q234" s="924"/>
      <c r="R234" s="924"/>
      <c r="S234" s="924"/>
      <c r="T234" s="924"/>
      <c r="U234" s="924"/>
      <c r="V234" s="924"/>
      <c r="W234" s="924"/>
      <c r="X234" s="924"/>
      <c r="Y234" s="924"/>
      <c r="Z234" s="924"/>
      <c r="AA234" s="924"/>
    </row>
    <row r="235">
      <c r="A235" s="928">
        <v>1227.0</v>
      </c>
      <c r="B235" s="929" t="s">
        <v>5661</v>
      </c>
      <c r="C235" s="929" t="s">
        <v>5885</v>
      </c>
      <c r="D235" s="929" t="s">
        <v>6081</v>
      </c>
      <c r="E235" s="929" t="s">
        <v>6105</v>
      </c>
      <c r="F235" s="930"/>
      <c r="G235" s="930"/>
      <c r="H235" s="930"/>
      <c r="I235" s="929" t="s">
        <v>6106</v>
      </c>
      <c r="J235" s="924"/>
      <c r="K235" s="924"/>
      <c r="L235" s="924"/>
      <c r="M235" s="924"/>
      <c r="N235" s="924"/>
      <c r="O235" s="924"/>
      <c r="P235" s="924"/>
      <c r="Q235" s="924"/>
      <c r="R235" s="924"/>
      <c r="S235" s="924"/>
      <c r="T235" s="924"/>
      <c r="U235" s="924"/>
      <c r="V235" s="924"/>
      <c r="W235" s="924"/>
      <c r="X235" s="924"/>
      <c r="Y235" s="924"/>
      <c r="Z235" s="924"/>
      <c r="AA235" s="924"/>
    </row>
    <row r="236">
      <c r="A236" s="928">
        <v>1228.0</v>
      </c>
      <c r="B236" s="929" t="s">
        <v>5661</v>
      </c>
      <c r="C236" s="929" t="s">
        <v>5885</v>
      </c>
      <c r="D236" s="929" t="s">
        <v>6081</v>
      </c>
      <c r="E236" s="929" t="s">
        <v>6107</v>
      </c>
      <c r="F236" s="930"/>
      <c r="G236" s="930"/>
      <c r="H236" s="930"/>
      <c r="I236" s="929" t="s">
        <v>6108</v>
      </c>
      <c r="J236" s="924"/>
      <c r="K236" s="924"/>
      <c r="L236" s="924"/>
      <c r="M236" s="924"/>
      <c r="N236" s="924"/>
      <c r="O236" s="924"/>
      <c r="P236" s="924"/>
      <c r="Q236" s="924"/>
      <c r="R236" s="924"/>
      <c r="S236" s="924"/>
      <c r="T236" s="924"/>
      <c r="U236" s="924"/>
      <c r="V236" s="924"/>
      <c r="W236" s="924"/>
      <c r="X236" s="924"/>
      <c r="Y236" s="924"/>
      <c r="Z236" s="924"/>
      <c r="AA236" s="924"/>
    </row>
    <row r="237">
      <c r="A237" s="928">
        <v>1229.0</v>
      </c>
      <c r="B237" s="929" t="s">
        <v>5661</v>
      </c>
      <c r="C237" s="929" t="s">
        <v>5885</v>
      </c>
      <c r="D237" s="929" t="s">
        <v>6081</v>
      </c>
      <c r="E237" s="929" t="s">
        <v>6109</v>
      </c>
      <c r="F237" s="930"/>
      <c r="G237" s="930"/>
      <c r="H237" s="930"/>
      <c r="I237" s="929" t="s">
        <v>6110</v>
      </c>
      <c r="J237" s="924"/>
      <c r="K237" s="924"/>
      <c r="L237" s="924"/>
      <c r="M237" s="924"/>
      <c r="N237" s="924"/>
      <c r="O237" s="924"/>
      <c r="P237" s="924"/>
      <c r="Q237" s="924"/>
      <c r="R237" s="924"/>
      <c r="S237" s="924"/>
      <c r="T237" s="924"/>
      <c r="U237" s="924"/>
      <c r="V237" s="924"/>
      <c r="W237" s="924"/>
      <c r="X237" s="924"/>
      <c r="Y237" s="924"/>
      <c r="Z237" s="924"/>
      <c r="AA237" s="924"/>
    </row>
    <row r="238">
      <c r="A238" s="928">
        <v>1230.0</v>
      </c>
      <c r="B238" s="929" t="s">
        <v>5661</v>
      </c>
      <c r="C238" s="929" t="s">
        <v>5885</v>
      </c>
      <c r="D238" s="929" t="s">
        <v>6081</v>
      </c>
      <c r="E238" s="930"/>
      <c r="F238" s="930"/>
      <c r="G238" s="930"/>
      <c r="H238" s="930"/>
      <c r="I238" s="929" t="s">
        <v>6111</v>
      </c>
      <c r="J238" s="924"/>
      <c r="K238" s="924"/>
      <c r="L238" s="924"/>
      <c r="M238" s="924"/>
      <c r="N238" s="924"/>
      <c r="O238" s="924"/>
      <c r="P238" s="924"/>
      <c r="Q238" s="924"/>
      <c r="R238" s="924"/>
      <c r="S238" s="924"/>
      <c r="T238" s="924"/>
      <c r="U238" s="924"/>
      <c r="V238" s="924"/>
      <c r="W238" s="924"/>
      <c r="X238" s="924"/>
      <c r="Y238" s="924"/>
      <c r="Z238" s="924"/>
      <c r="AA238" s="924"/>
    </row>
    <row r="239">
      <c r="A239" s="928">
        <v>1231.0</v>
      </c>
      <c r="B239" s="929" t="s">
        <v>5661</v>
      </c>
      <c r="C239" s="929" t="s">
        <v>5885</v>
      </c>
      <c r="D239" s="929" t="s">
        <v>6112</v>
      </c>
      <c r="E239" s="929" t="s">
        <v>6113</v>
      </c>
      <c r="F239" s="930"/>
      <c r="G239" s="930"/>
      <c r="H239" s="930"/>
      <c r="I239" s="929" t="s">
        <v>6114</v>
      </c>
      <c r="J239" s="924"/>
      <c r="K239" s="924"/>
      <c r="L239" s="924"/>
      <c r="M239" s="924"/>
      <c r="N239" s="924"/>
      <c r="O239" s="924"/>
      <c r="P239" s="924"/>
      <c r="Q239" s="924"/>
      <c r="R239" s="924"/>
      <c r="S239" s="924"/>
      <c r="T239" s="924"/>
      <c r="U239" s="924"/>
      <c r="V239" s="924"/>
      <c r="W239" s="924"/>
      <c r="X239" s="924"/>
      <c r="Y239" s="924"/>
      <c r="Z239" s="924"/>
      <c r="AA239" s="924"/>
    </row>
    <row r="240">
      <c r="A240" s="928">
        <v>1232.0</v>
      </c>
      <c r="B240" s="929" t="s">
        <v>5661</v>
      </c>
      <c r="C240" s="929" t="s">
        <v>5885</v>
      </c>
      <c r="D240" s="929" t="s">
        <v>6112</v>
      </c>
      <c r="E240" s="929" t="s">
        <v>6115</v>
      </c>
      <c r="F240" s="930"/>
      <c r="G240" s="930"/>
      <c r="H240" s="930"/>
      <c r="I240" s="929" t="s">
        <v>6116</v>
      </c>
      <c r="J240" s="924"/>
      <c r="K240" s="924"/>
      <c r="L240" s="924"/>
      <c r="M240" s="924"/>
      <c r="N240" s="924"/>
      <c r="O240" s="924"/>
      <c r="P240" s="924"/>
      <c r="Q240" s="924"/>
      <c r="R240" s="924"/>
      <c r="S240" s="924"/>
      <c r="T240" s="924"/>
      <c r="U240" s="924"/>
      <c r="V240" s="924"/>
      <c r="W240" s="924"/>
      <c r="X240" s="924"/>
      <c r="Y240" s="924"/>
      <c r="Z240" s="924"/>
      <c r="AA240" s="924"/>
    </row>
    <row r="241">
      <c r="A241" s="928">
        <v>1233.0</v>
      </c>
      <c r="B241" s="929" t="s">
        <v>5661</v>
      </c>
      <c r="C241" s="929" t="s">
        <v>5885</v>
      </c>
      <c r="D241" s="929" t="s">
        <v>6112</v>
      </c>
      <c r="E241" s="929" t="s">
        <v>6117</v>
      </c>
      <c r="F241" s="930"/>
      <c r="G241" s="930"/>
      <c r="H241" s="930"/>
      <c r="I241" s="929" t="s">
        <v>6118</v>
      </c>
      <c r="J241" s="924"/>
      <c r="K241" s="924"/>
      <c r="L241" s="924"/>
      <c r="M241" s="924"/>
      <c r="N241" s="924"/>
      <c r="O241" s="924"/>
      <c r="P241" s="924"/>
      <c r="Q241" s="924"/>
      <c r="R241" s="924"/>
      <c r="S241" s="924"/>
      <c r="T241" s="924"/>
      <c r="U241" s="924"/>
      <c r="V241" s="924"/>
      <c r="W241" s="924"/>
      <c r="X241" s="924"/>
      <c r="Y241" s="924"/>
      <c r="Z241" s="924"/>
      <c r="AA241" s="924"/>
    </row>
    <row r="242">
      <c r="A242" s="928">
        <v>1234.0</v>
      </c>
      <c r="B242" s="929" t="s">
        <v>5661</v>
      </c>
      <c r="C242" s="929" t="s">
        <v>5885</v>
      </c>
      <c r="D242" s="929" t="s">
        <v>6112</v>
      </c>
      <c r="E242" s="929" t="s">
        <v>6119</v>
      </c>
      <c r="F242" s="930"/>
      <c r="G242" s="930"/>
      <c r="H242" s="930"/>
      <c r="I242" s="929" t="s">
        <v>6120</v>
      </c>
      <c r="J242" s="924"/>
      <c r="K242" s="924"/>
      <c r="L242" s="924"/>
      <c r="M242" s="924"/>
      <c r="N242" s="924"/>
      <c r="O242" s="924"/>
      <c r="P242" s="924"/>
      <c r="Q242" s="924"/>
      <c r="R242" s="924"/>
      <c r="S242" s="924"/>
      <c r="T242" s="924"/>
      <c r="U242" s="924"/>
      <c r="V242" s="924"/>
      <c r="W242" s="924"/>
      <c r="X242" s="924"/>
      <c r="Y242" s="924"/>
      <c r="Z242" s="924"/>
      <c r="AA242" s="924"/>
    </row>
    <row r="243">
      <c r="A243" s="928">
        <v>1235.0</v>
      </c>
      <c r="B243" s="929" t="s">
        <v>5661</v>
      </c>
      <c r="C243" s="929" t="s">
        <v>5885</v>
      </c>
      <c r="D243" s="929" t="s">
        <v>6112</v>
      </c>
      <c r="E243" s="929" t="s">
        <v>6121</v>
      </c>
      <c r="F243" s="930"/>
      <c r="G243" s="930"/>
      <c r="H243" s="930"/>
      <c r="I243" s="929" t="s">
        <v>6122</v>
      </c>
      <c r="J243" s="924"/>
      <c r="K243" s="924"/>
      <c r="L243" s="924"/>
      <c r="M243" s="924"/>
      <c r="N243" s="924"/>
      <c r="O243" s="924"/>
      <c r="P243" s="924"/>
      <c r="Q243" s="924"/>
      <c r="R243" s="924"/>
      <c r="S243" s="924"/>
      <c r="T243" s="924"/>
      <c r="U243" s="924"/>
      <c r="V243" s="924"/>
      <c r="W243" s="924"/>
      <c r="X243" s="924"/>
      <c r="Y243" s="924"/>
      <c r="Z243" s="924"/>
      <c r="AA243" s="924"/>
    </row>
    <row r="244">
      <c r="A244" s="928">
        <v>1236.0</v>
      </c>
      <c r="B244" s="929" t="s">
        <v>5661</v>
      </c>
      <c r="C244" s="929" t="s">
        <v>5885</v>
      </c>
      <c r="D244" s="929" t="s">
        <v>6112</v>
      </c>
      <c r="E244" s="929" t="s">
        <v>6123</v>
      </c>
      <c r="F244" s="930"/>
      <c r="G244" s="930"/>
      <c r="H244" s="930"/>
      <c r="I244" s="929" t="s">
        <v>6124</v>
      </c>
      <c r="J244" s="924"/>
      <c r="K244" s="924"/>
      <c r="L244" s="924"/>
      <c r="M244" s="924"/>
      <c r="N244" s="924"/>
      <c r="O244" s="924"/>
      <c r="P244" s="924"/>
      <c r="Q244" s="924"/>
      <c r="R244" s="924"/>
      <c r="S244" s="924"/>
      <c r="T244" s="924"/>
      <c r="U244" s="924"/>
      <c r="V244" s="924"/>
      <c r="W244" s="924"/>
      <c r="X244" s="924"/>
      <c r="Y244" s="924"/>
      <c r="Z244" s="924"/>
      <c r="AA244" s="924"/>
    </row>
    <row r="245">
      <c r="A245" s="928">
        <v>1237.0</v>
      </c>
      <c r="B245" s="929" t="s">
        <v>5661</v>
      </c>
      <c r="C245" s="929" t="s">
        <v>5885</v>
      </c>
      <c r="D245" s="929" t="s">
        <v>6112</v>
      </c>
      <c r="E245" s="929" t="s">
        <v>6125</v>
      </c>
      <c r="F245" s="930"/>
      <c r="G245" s="930"/>
      <c r="H245" s="930"/>
      <c r="I245" s="929" t="s">
        <v>6126</v>
      </c>
      <c r="J245" s="924"/>
      <c r="K245" s="924"/>
      <c r="L245" s="924"/>
      <c r="M245" s="924"/>
      <c r="N245" s="924"/>
      <c r="O245" s="924"/>
      <c r="P245" s="924"/>
      <c r="Q245" s="924"/>
      <c r="R245" s="924"/>
      <c r="S245" s="924"/>
      <c r="T245" s="924"/>
      <c r="U245" s="924"/>
      <c r="V245" s="924"/>
      <c r="W245" s="924"/>
      <c r="X245" s="924"/>
      <c r="Y245" s="924"/>
      <c r="Z245" s="924"/>
      <c r="AA245" s="924"/>
    </row>
    <row r="246">
      <c r="A246" s="928">
        <v>1238.0</v>
      </c>
      <c r="B246" s="929" t="s">
        <v>5661</v>
      </c>
      <c r="C246" s="929" t="s">
        <v>5885</v>
      </c>
      <c r="D246" s="929" t="s">
        <v>6112</v>
      </c>
      <c r="E246" s="929" t="s">
        <v>7342</v>
      </c>
      <c r="F246" s="930"/>
      <c r="G246" s="930"/>
      <c r="H246" s="930"/>
      <c r="I246" s="929" t="s">
        <v>7343</v>
      </c>
      <c r="J246" s="924"/>
      <c r="K246" s="924"/>
      <c r="L246" s="924"/>
      <c r="M246" s="924"/>
      <c r="N246" s="924"/>
      <c r="O246" s="924"/>
      <c r="P246" s="924"/>
      <c r="Q246" s="924"/>
      <c r="R246" s="924"/>
      <c r="S246" s="924"/>
      <c r="T246" s="924"/>
      <c r="U246" s="924"/>
      <c r="V246" s="924"/>
      <c r="W246" s="924"/>
      <c r="X246" s="924"/>
      <c r="Y246" s="924"/>
      <c r="Z246" s="924"/>
      <c r="AA246" s="924"/>
    </row>
    <row r="247">
      <c r="A247" s="928">
        <v>1239.0</v>
      </c>
      <c r="B247" s="929" t="s">
        <v>5661</v>
      </c>
      <c r="C247" s="929" t="s">
        <v>5885</v>
      </c>
      <c r="D247" s="929" t="s">
        <v>6112</v>
      </c>
      <c r="E247" s="929" t="s">
        <v>6127</v>
      </c>
      <c r="F247" s="930"/>
      <c r="G247" s="930"/>
      <c r="H247" s="930"/>
      <c r="I247" s="929" t="s">
        <v>6128</v>
      </c>
      <c r="J247" s="924"/>
      <c r="K247" s="924"/>
      <c r="L247" s="924"/>
      <c r="M247" s="924"/>
      <c r="N247" s="924"/>
      <c r="O247" s="924"/>
      <c r="P247" s="924"/>
      <c r="Q247" s="924"/>
      <c r="R247" s="924"/>
      <c r="S247" s="924"/>
      <c r="T247" s="924"/>
      <c r="U247" s="924"/>
      <c r="V247" s="924"/>
      <c r="W247" s="924"/>
      <c r="X247" s="924"/>
      <c r="Y247" s="924"/>
      <c r="Z247" s="924"/>
      <c r="AA247" s="924"/>
    </row>
    <row r="248">
      <c r="A248" s="928">
        <v>1240.0</v>
      </c>
      <c r="B248" s="929" t="s">
        <v>5661</v>
      </c>
      <c r="C248" s="929" t="s">
        <v>5885</v>
      </c>
      <c r="D248" s="929" t="s">
        <v>6112</v>
      </c>
      <c r="E248" s="929" t="s">
        <v>6129</v>
      </c>
      <c r="F248" s="930"/>
      <c r="G248" s="930"/>
      <c r="H248" s="930"/>
      <c r="I248" s="929" t="s">
        <v>6130</v>
      </c>
      <c r="J248" s="924"/>
      <c r="K248" s="924"/>
      <c r="L248" s="924"/>
      <c r="M248" s="924"/>
      <c r="N248" s="924"/>
      <c r="O248" s="924"/>
      <c r="P248" s="924"/>
      <c r="Q248" s="924"/>
      <c r="R248" s="924"/>
      <c r="S248" s="924"/>
      <c r="T248" s="924"/>
      <c r="U248" s="924"/>
      <c r="V248" s="924"/>
      <c r="W248" s="924"/>
      <c r="X248" s="924"/>
      <c r="Y248" s="924"/>
      <c r="Z248" s="924"/>
      <c r="AA248" s="924"/>
    </row>
    <row r="249">
      <c r="A249" s="928">
        <v>1241.0</v>
      </c>
      <c r="B249" s="929" t="s">
        <v>5661</v>
      </c>
      <c r="C249" s="929" t="s">
        <v>5885</v>
      </c>
      <c r="D249" s="929" t="s">
        <v>6112</v>
      </c>
      <c r="E249" s="929" t="s">
        <v>6131</v>
      </c>
      <c r="F249" s="930"/>
      <c r="G249" s="930"/>
      <c r="H249" s="930"/>
      <c r="I249" s="929" t="s">
        <v>6132</v>
      </c>
      <c r="J249" s="924"/>
      <c r="K249" s="924"/>
      <c r="L249" s="924"/>
      <c r="M249" s="924"/>
      <c r="N249" s="924"/>
      <c r="O249" s="924"/>
      <c r="P249" s="924"/>
      <c r="Q249" s="924"/>
      <c r="R249" s="924"/>
      <c r="S249" s="924"/>
      <c r="T249" s="924"/>
      <c r="U249" s="924"/>
      <c r="V249" s="924"/>
      <c r="W249" s="924"/>
      <c r="X249" s="924"/>
      <c r="Y249" s="924"/>
      <c r="Z249" s="924"/>
      <c r="AA249" s="924"/>
    </row>
    <row r="250">
      <c r="A250" s="928">
        <v>1242.0</v>
      </c>
      <c r="B250" s="929" t="s">
        <v>5661</v>
      </c>
      <c r="C250" s="929" t="s">
        <v>5885</v>
      </c>
      <c r="D250" s="929" t="s">
        <v>6112</v>
      </c>
      <c r="E250" s="929" t="s">
        <v>6133</v>
      </c>
      <c r="F250" s="930"/>
      <c r="G250" s="930"/>
      <c r="H250" s="930"/>
      <c r="I250" s="929" t="s">
        <v>6134</v>
      </c>
      <c r="J250" s="924"/>
      <c r="K250" s="924"/>
      <c r="L250" s="924"/>
      <c r="M250" s="924"/>
      <c r="N250" s="924"/>
      <c r="O250" s="924"/>
      <c r="P250" s="924"/>
      <c r="Q250" s="924"/>
      <c r="R250" s="924"/>
      <c r="S250" s="924"/>
      <c r="T250" s="924"/>
      <c r="U250" s="924"/>
      <c r="V250" s="924"/>
      <c r="W250" s="924"/>
      <c r="X250" s="924"/>
      <c r="Y250" s="924"/>
      <c r="Z250" s="924"/>
      <c r="AA250" s="924"/>
    </row>
    <row r="251">
      <c r="A251" s="928">
        <v>1243.0</v>
      </c>
      <c r="B251" s="929" t="s">
        <v>5661</v>
      </c>
      <c r="C251" s="929" t="s">
        <v>5885</v>
      </c>
      <c r="D251" s="929" t="s">
        <v>6112</v>
      </c>
      <c r="E251" s="929" t="s">
        <v>6135</v>
      </c>
      <c r="F251" s="930"/>
      <c r="G251" s="930"/>
      <c r="H251" s="930"/>
      <c r="I251" s="929" t="s">
        <v>6136</v>
      </c>
      <c r="J251" s="924"/>
      <c r="K251" s="924"/>
      <c r="L251" s="924"/>
      <c r="M251" s="924"/>
      <c r="N251" s="924"/>
      <c r="O251" s="924"/>
      <c r="P251" s="924"/>
      <c r="Q251" s="924"/>
      <c r="R251" s="924"/>
      <c r="S251" s="924"/>
      <c r="T251" s="924"/>
      <c r="U251" s="924"/>
      <c r="V251" s="924"/>
      <c r="W251" s="924"/>
      <c r="X251" s="924"/>
      <c r="Y251" s="924"/>
      <c r="Z251" s="924"/>
      <c r="AA251" s="924"/>
    </row>
    <row r="252">
      <c r="A252" s="928">
        <v>1244.0</v>
      </c>
      <c r="B252" s="929" t="s">
        <v>5661</v>
      </c>
      <c r="C252" s="929" t="s">
        <v>5885</v>
      </c>
      <c r="D252" s="929" t="s">
        <v>6112</v>
      </c>
      <c r="E252" s="929" t="s">
        <v>6137</v>
      </c>
      <c r="F252" s="930"/>
      <c r="G252" s="930"/>
      <c r="H252" s="930"/>
      <c r="I252" s="929" t="s">
        <v>6138</v>
      </c>
      <c r="J252" s="924"/>
      <c r="K252" s="924"/>
      <c r="L252" s="924"/>
      <c r="M252" s="924"/>
      <c r="N252" s="924"/>
      <c r="O252" s="924"/>
      <c r="P252" s="924"/>
      <c r="Q252" s="924"/>
      <c r="R252" s="924"/>
      <c r="S252" s="924"/>
      <c r="T252" s="924"/>
      <c r="U252" s="924"/>
      <c r="V252" s="924"/>
      <c r="W252" s="924"/>
      <c r="X252" s="924"/>
      <c r="Y252" s="924"/>
      <c r="Z252" s="924"/>
      <c r="AA252" s="924"/>
    </row>
    <row r="253">
      <c r="A253" s="928">
        <v>1245.0</v>
      </c>
      <c r="B253" s="929" t="s">
        <v>5661</v>
      </c>
      <c r="C253" s="929" t="s">
        <v>5885</v>
      </c>
      <c r="D253" s="929" t="s">
        <v>6112</v>
      </c>
      <c r="E253" s="929" t="s">
        <v>6139</v>
      </c>
      <c r="F253" s="930"/>
      <c r="G253" s="930"/>
      <c r="H253" s="930"/>
      <c r="I253" s="929" t="s">
        <v>6140</v>
      </c>
      <c r="J253" s="924"/>
      <c r="K253" s="924"/>
      <c r="L253" s="924"/>
      <c r="M253" s="924"/>
      <c r="N253" s="924"/>
      <c r="O253" s="924"/>
      <c r="P253" s="924"/>
      <c r="Q253" s="924"/>
      <c r="R253" s="924"/>
      <c r="S253" s="924"/>
      <c r="T253" s="924"/>
      <c r="U253" s="924"/>
      <c r="V253" s="924"/>
      <c r="W253" s="924"/>
      <c r="X253" s="924"/>
      <c r="Y253" s="924"/>
      <c r="Z253" s="924"/>
      <c r="AA253" s="924"/>
    </row>
    <row r="254">
      <c r="A254" s="928">
        <v>1246.0</v>
      </c>
      <c r="B254" s="929" t="s">
        <v>5661</v>
      </c>
      <c r="C254" s="929" t="s">
        <v>5885</v>
      </c>
      <c r="D254" s="929" t="s">
        <v>6112</v>
      </c>
      <c r="E254" s="929" t="s">
        <v>6141</v>
      </c>
      <c r="F254" s="930"/>
      <c r="G254" s="930"/>
      <c r="H254" s="930"/>
      <c r="I254" s="929" t="s">
        <v>6142</v>
      </c>
      <c r="J254" s="924"/>
      <c r="K254" s="924"/>
      <c r="L254" s="924"/>
      <c r="M254" s="924"/>
      <c r="N254" s="924"/>
      <c r="O254" s="924"/>
      <c r="P254" s="924"/>
      <c r="Q254" s="924"/>
      <c r="R254" s="924"/>
      <c r="S254" s="924"/>
      <c r="T254" s="924"/>
      <c r="U254" s="924"/>
      <c r="V254" s="924"/>
      <c r="W254" s="924"/>
      <c r="X254" s="924"/>
      <c r="Y254" s="924"/>
      <c r="Z254" s="924"/>
      <c r="AA254" s="924"/>
    </row>
    <row r="255">
      <c r="A255" s="928">
        <v>1247.0</v>
      </c>
      <c r="B255" s="929" t="s">
        <v>5661</v>
      </c>
      <c r="C255" s="929" t="s">
        <v>5885</v>
      </c>
      <c r="D255" s="929" t="s">
        <v>6112</v>
      </c>
      <c r="E255" s="929" t="s">
        <v>6143</v>
      </c>
      <c r="F255" s="930"/>
      <c r="G255" s="930"/>
      <c r="H255" s="930"/>
      <c r="I255" s="929" t="s">
        <v>6144</v>
      </c>
      <c r="J255" s="924"/>
      <c r="K255" s="924"/>
      <c r="L255" s="924"/>
      <c r="M255" s="924"/>
      <c r="N255" s="924"/>
      <c r="O255" s="924"/>
      <c r="P255" s="924"/>
      <c r="Q255" s="924"/>
      <c r="R255" s="924"/>
      <c r="S255" s="924"/>
      <c r="T255" s="924"/>
      <c r="U255" s="924"/>
      <c r="V255" s="924"/>
      <c r="W255" s="924"/>
      <c r="X255" s="924"/>
      <c r="Y255" s="924"/>
      <c r="Z255" s="924"/>
      <c r="AA255" s="924"/>
    </row>
    <row r="256">
      <c r="A256" s="928">
        <v>1248.0</v>
      </c>
      <c r="B256" s="929" t="s">
        <v>5661</v>
      </c>
      <c r="C256" s="929" t="s">
        <v>5885</v>
      </c>
      <c r="D256" s="929" t="s">
        <v>6112</v>
      </c>
      <c r="E256" s="929" t="s">
        <v>6145</v>
      </c>
      <c r="F256" s="930"/>
      <c r="G256" s="930"/>
      <c r="H256" s="930"/>
      <c r="I256" s="929" t="s">
        <v>6146</v>
      </c>
      <c r="J256" s="924"/>
      <c r="K256" s="924"/>
      <c r="L256" s="924"/>
      <c r="M256" s="924"/>
      <c r="N256" s="924"/>
      <c r="O256" s="924"/>
      <c r="P256" s="924"/>
      <c r="Q256" s="924"/>
      <c r="R256" s="924"/>
      <c r="S256" s="924"/>
      <c r="T256" s="924"/>
      <c r="U256" s="924"/>
      <c r="V256" s="924"/>
      <c r="W256" s="924"/>
      <c r="X256" s="924"/>
      <c r="Y256" s="924"/>
      <c r="Z256" s="924"/>
      <c r="AA256" s="924"/>
    </row>
    <row r="257">
      <c r="A257" s="928">
        <v>1249.0</v>
      </c>
      <c r="B257" s="929" t="s">
        <v>5661</v>
      </c>
      <c r="C257" s="929" t="s">
        <v>5885</v>
      </c>
      <c r="D257" s="929" t="s">
        <v>6112</v>
      </c>
      <c r="E257" s="929" t="s">
        <v>6147</v>
      </c>
      <c r="F257" s="930"/>
      <c r="G257" s="930"/>
      <c r="H257" s="930"/>
      <c r="I257" s="929" t="s">
        <v>6148</v>
      </c>
      <c r="J257" s="924"/>
      <c r="K257" s="924"/>
      <c r="L257" s="924"/>
      <c r="M257" s="924"/>
      <c r="N257" s="924"/>
      <c r="O257" s="924"/>
      <c r="P257" s="924"/>
      <c r="Q257" s="924"/>
      <c r="R257" s="924"/>
      <c r="S257" s="924"/>
      <c r="T257" s="924"/>
      <c r="U257" s="924"/>
      <c r="V257" s="924"/>
      <c r="W257" s="924"/>
      <c r="X257" s="924"/>
      <c r="Y257" s="924"/>
      <c r="Z257" s="924"/>
      <c r="AA257" s="924"/>
    </row>
    <row r="258">
      <c r="A258" s="928">
        <v>1250.0</v>
      </c>
      <c r="B258" s="929" t="s">
        <v>5661</v>
      </c>
      <c r="C258" s="929" t="s">
        <v>5885</v>
      </c>
      <c r="D258" s="929" t="s">
        <v>6112</v>
      </c>
      <c r="E258" s="929" t="s">
        <v>6149</v>
      </c>
      <c r="F258" s="930"/>
      <c r="G258" s="930"/>
      <c r="H258" s="930"/>
      <c r="I258" s="929" t="s">
        <v>6150</v>
      </c>
      <c r="J258" s="924"/>
      <c r="K258" s="924"/>
      <c r="L258" s="924"/>
      <c r="M258" s="924"/>
      <c r="N258" s="924"/>
      <c r="O258" s="924"/>
      <c r="P258" s="924"/>
      <c r="Q258" s="924"/>
      <c r="R258" s="924"/>
      <c r="S258" s="924"/>
      <c r="T258" s="924"/>
      <c r="U258" s="924"/>
      <c r="V258" s="924"/>
      <c r="W258" s="924"/>
      <c r="X258" s="924"/>
      <c r="Y258" s="924"/>
      <c r="Z258" s="924"/>
      <c r="AA258" s="924"/>
    </row>
    <row r="259">
      <c r="A259" s="928">
        <v>1251.0</v>
      </c>
      <c r="B259" s="929" t="s">
        <v>5661</v>
      </c>
      <c r="C259" s="929" t="s">
        <v>5885</v>
      </c>
      <c r="D259" s="929" t="s">
        <v>6112</v>
      </c>
      <c r="E259" s="929" t="s">
        <v>6151</v>
      </c>
      <c r="F259" s="930"/>
      <c r="G259" s="930"/>
      <c r="H259" s="930"/>
      <c r="I259" s="929" t="s">
        <v>6152</v>
      </c>
      <c r="J259" s="924"/>
      <c r="K259" s="924"/>
      <c r="L259" s="924"/>
      <c r="M259" s="924"/>
      <c r="N259" s="924"/>
      <c r="O259" s="924"/>
      <c r="P259" s="924"/>
      <c r="Q259" s="924"/>
      <c r="R259" s="924"/>
      <c r="S259" s="924"/>
      <c r="T259" s="924"/>
      <c r="U259" s="924"/>
      <c r="V259" s="924"/>
      <c r="W259" s="924"/>
      <c r="X259" s="924"/>
      <c r="Y259" s="924"/>
      <c r="Z259" s="924"/>
      <c r="AA259" s="924"/>
    </row>
    <row r="260">
      <c r="A260" s="928">
        <v>1252.0</v>
      </c>
      <c r="B260" s="929" t="s">
        <v>5661</v>
      </c>
      <c r="C260" s="929" t="s">
        <v>5885</v>
      </c>
      <c r="D260" s="929" t="s">
        <v>6112</v>
      </c>
      <c r="E260" s="929" t="s">
        <v>6153</v>
      </c>
      <c r="F260" s="929" t="s">
        <v>6154</v>
      </c>
      <c r="G260" s="930"/>
      <c r="H260" s="930"/>
      <c r="I260" s="929" t="s">
        <v>6155</v>
      </c>
      <c r="J260" s="924"/>
      <c r="K260" s="924"/>
      <c r="L260" s="924"/>
      <c r="M260" s="924"/>
      <c r="N260" s="924"/>
      <c r="O260" s="924"/>
      <c r="P260" s="924"/>
      <c r="Q260" s="924"/>
      <c r="R260" s="924"/>
      <c r="S260" s="924"/>
      <c r="T260" s="924"/>
      <c r="U260" s="924"/>
      <c r="V260" s="924"/>
      <c r="W260" s="924"/>
      <c r="X260" s="924"/>
      <c r="Y260" s="924"/>
      <c r="Z260" s="924"/>
      <c r="AA260" s="924"/>
    </row>
    <row r="261">
      <c r="A261" s="928">
        <v>1253.0</v>
      </c>
      <c r="B261" s="929" t="s">
        <v>5661</v>
      </c>
      <c r="C261" s="929" t="s">
        <v>5885</v>
      </c>
      <c r="D261" s="929" t="s">
        <v>6112</v>
      </c>
      <c r="E261" s="929" t="s">
        <v>6153</v>
      </c>
      <c r="F261" s="930"/>
      <c r="G261" s="930"/>
      <c r="H261" s="930"/>
      <c r="I261" s="929" t="s">
        <v>6156</v>
      </c>
      <c r="J261" s="924"/>
      <c r="K261" s="924"/>
      <c r="L261" s="924"/>
      <c r="M261" s="924"/>
      <c r="N261" s="924"/>
      <c r="O261" s="924"/>
      <c r="P261" s="924"/>
      <c r="Q261" s="924"/>
      <c r="R261" s="924"/>
      <c r="S261" s="924"/>
      <c r="T261" s="924"/>
      <c r="U261" s="924"/>
      <c r="V261" s="924"/>
      <c r="W261" s="924"/>
      <c r="X261" s="924"/>
      <c r="Y261" s="924"/>
      <c r="Z261" s="924"/>
      <c r="AA261" s="924"/>
    </row>
    <row r="262">
      <c r="A262" s="928">
        <v>1254.0</v>
      </c>
      <c r="B262" s="929" t="s">
        <v>5661</v>
      </c>
      <c r="C262" s="929" t="s">
        <v>5885</v>
      </c>
      <c r="D262" s="929" t="s">
        <v>6112</v>
      </c>
      <c r="E262" s="929" t="s">
        <v>6157</v>
      </c>
      <c r="F262" s="930"/>
      <c r="G262" s="930"/>
      <c r="H262" s="930"/>
      <c r="I262" s="929" t="s">
        <v>6158</v>
      </c>
      <c r="J262" s="924"/>
      <c r="K262" s="924"/>
      <c r="L262" s="924"/>
      <c r="M262" s="924"/>
      <c r="N262" s="924"/>
      <c r="O262" s="924"/>
      <c r="P262" s="924"/>
      <c r="Q262" s="924"/>
      <c r="R262" s="924"/>
      <c r="S262" s="924"/>
      <c r="T262" s="924"/>
      <c r="U262" s="924"/>
      <c r="V262" s="924"/>
      <c r="W262" s="924"/>
      <c r="X262" s="924"/>
      <c r="Y262" s="924"/>
      <c r="Z262" s="924"/>
      <c r="AA262" s="924"/>
    </row>
    <row r="263">
      <c r="A263" s="928">
        <v>1255.0</v>
      </c>
      <c r="B263" s="929" t="s">
        <v>5661</v>
      </c>
      <c r="C263" s="929" t="s">
        <v>5885</v>
      </c>
      <c r="D263" s="929" t="s">
        <v>6112</v>
      </c>
      <c r="E263" s="929" t="s">
        <v>6159</v>
      </c>
      <c r="F263" s="930"/>
      <c r="G263" s="930"/>
      <c r="H263" s="930"/>
      <c r="I263" s="929" t="s">
        <v>6160</v>
      </c>
      <c r="J263" s="924"/>
      <c r="K263" s="924"/>
      <c r="L263" s="924"/>
      <c r="M263" s="924"/>
      <c r="N263" s="924"/>
      <c r="O263" s="924"/>
      <c r="P263" s="924"/>
      <c r="Q263" s="924"/>
      <c r="R263" s="924"/>
      <c r="S263" s="924"/>
      <c r="T263" s="924"/>
      <c r="U263" s="924"/>
      <c r="V263" s="924"/>
      <c r="W263" s="924"/>
      <c r="X263" s="924"/>
      <c r="Y263" s="924"/>
      <c r="Z263" s="924"/>
      <c r="AA263" s="924"/>
    </row>
    <row r="264">
      <c r="A264" s="928">
        <v>1256.0</v>
      </c>
      <c r="B264" s="929" t="s">
        <v>5661</v>
      </c>
      <c r="C264" s="929" t="s">
        <v>5885</v>
      </c>
      <c r="D264" s="929" t="s">
        <v>6112</v>
      </c>
      <c r="E264" s="929" t="s">
        <v>6161</v>
      </c>
      <c r="F264" s="930"/>
      <c r="G264" s="930"/>
      <c r="H264" s="930"/>
      <c r="I264" s="929" t="s">
        <v>6162</v>
      </c>
      <c r="J264" s="924"/>
      <c r="K264" s="924"/>
      <c r="L264" s="924"/>
      <c r="M264" s="924"/>
      <c r="N264" s="924"/>
      <c r="O264" s="924"/>
      <c r="P264" s="924"/>
      <c r="Q264" s="924"/>
      <c r="R264" s="924"/>
      <c r="S264" s="924"/>
      <c r="T264" s="924"/>
      <c r="U264" s="924"/>
      <c r="V264" s="924"/>
      <c r="W264" s="924"/>
      <c r="X264" s="924"/>
      <c r="Y264" s="924"/>
      <c r="Z264" s="924"/>
      <c r="AA264" s="924"/>
    </row>
    <row r="265">
      <c r="A265" s="928">
        <v>1257.0</v>
      </c>
      <c r="B265" s="929" t="s">
        <v>5661</v>
      </c>
      <c r="C265" s="929" t="s">
        <v>5885</v>
      </c>
      <c r="D265" s="929" t="s">
        <v>6112</v>
      </c>
      <c r="E265" s="929" t="s">
        <v>6163</v>
      </c>
      <c r="F265" s="930"/>
      <c r="G265" s="930"/>
      <c r="H265" s="930"/>
      <c r="I265" s="929" t="s">
        <v>6164</v>
      </c>
      <c r="J265" s="924"/>
      <c r="K265" s="924"/>
      <c r="L265" s="924"/>
      <c r="M265" s="924"/>
      <c r="N265" s="924"/>
      <c r="O265" s="924"/>
      <c r="P265" s="924"/>
      <c r="Q265" s="924"/>
      <c r="R265" s="924"/>
      <c r="S265" s="924"/>
      <c r="T265" s="924"/>
      <c r="U265" s="924"/>
      <c r="V265" s="924"/>
      <c r="W265" s="924"/>
      <c r="X265" s="924"/>
      <c r="Y265" s="924"/>
      <c r="Z265" s="924"/>
      <c r="AA265" s="924"/>
    </row>
    <row r="266">
      <c r="A266" s="928">
        <v>1258.0</v>
      </c>
      <c r="B266" s="929" t="s">
        <v>5661</v>
      </c>
      <c r="C266" s="929" t="s">
        <v>5885</v>
      </c>
      <c r="D266" s="929" t="s">
        <v>6112</v>
      </c>
      <c r="E266" s="929" t="s">
        <v>6165</v>
      </c>
      <c r="F266" s="930"/>
      <c r="G266" s="930"/>
      <c r="H266" s="930"/>
      <c r="I266" s="929" t="s">
        <v>6166</v>
      </c>
      <c r="J266" s="924"/>
      <c r="K266" s="924"/>
      <c r="L266" s="924"/>
      <c r="M266" s="924"/>
      <c r="N266" s="924"/>
      <c r="O266" s="924"/>
      <c r="P266" s="924"/>
      <c r="Q266" s="924"/>
      <c r="R266" s="924"/>
      <c r="S266" s="924"/>
      <c r="T266" s="924"/>
      <c r="U266" s="924"/>
      <c r="V266" s="924"/>
      <c r="W266" s="924"/>
      <c r="X266" s="924"/>
      <c r="Y266" s="924"/>
      <c r="Z266" s="924"/>
      <c r="AA266" s="924"/>
    </row>
    <row r="267">
      <c r="A267" s="928">
        <v>1259.0</v>
      </c>
      <c r="B267" s="929" t="s">
        <v>5661</v>
      </c>
      <c r="C267" s="929" t="s">
        <v>5885</v>
      </c>
      <c r="D267" s="929" t="s">
        <v>6112</v>
      </c>
      <c r="E267" s="930"/>
      <c r="F267" s="930"/>
      <c r="G267" s="930"/>
      <c r="H267" s="930"/>
      <c r="I267" s="929" t="s">
        <v>1040</v>
      </c>
      <c r="J267" s="924"/>
      <c r="K267" s="924"/>
      <c r="L267" s="924"/>
      <c r="M267" s="924"/>
      <c r="N267" s="924"/>
      <c r="O267" s="924"/>
      <c r="P267" s="924"/>
      <c r="Q267" s="924"/>
      <c r="R267" s="924"/>
      <c r="S267" s="924"/>
      <c r="T267" s="924"/>
      <c r="U267" s="924"/>
      <c r="V267" s="924"/>
      <c r="W267" s="924"/>
      <c r="X267" s="924"/>
      <c r="Y267" s="924"/>
      <c r="Z267" s="924"/>
      <c r="AA267" s="924"/>
    </row>
    <row r="268">
      <c r="A268" s="928">
        <v>1260.0</v>
      </c>
      <c r="B268" s="929" t="s">
        <v>5661</v>
      </c>
      <c r="C268" s="929" t="s">
        <v>5885</v>
      </c>
      <c r="D268" s="929" t="s">
        <v>6167</v>
      </c>
      <c r="E268" s="929" t="s">
        <v>6168</v>
      </c>
      <c r="F268" s="930"/>
      <c r="G268" s="930"/>
      <c r="H268" s="930"/>
      <c r="I268" s="929" t="s">
        <v>6169</v>
      </c>
      <c r="J268" s="924"/>
      <c r="K268" s="924"/>
      <c r="L268" s="924"/>
      <c r="M268" s="924"/>
      <c r="N268" s="924"/>
      <c r="O268" s="924"/>
      <c r="P268" s="924"/>
      <c r="Q268" s="924"/>
      <c r="R268" s="924"/>
      <c r="S268" s="924"/>
      <c r="T268" s="924"/>
      <c r="U268" s="924"/>
      <c r="V268" s="924"/>
      <c r="W268" s="924"/>
      <c r="X268" s="924"/>
      <c r="Y268" s="924"/>
      <c r="Z268" s="924"/>
      <c r="AA268" s="924"/>
    </row>
    <row r="269">
      <c r="A269" s="928">
        <v>1261.0</v>
      </c>
      <c r="B269" s="929" t="s">
        <v>5661</v>
      </c>
      <c r="C269" s="929" t="s">
        <v>5885</v>
      </c>
      <c r="D269" s="929" t="s">
        <v>6167</v>
      </c>
      <c r="E269" s="929" t="s">
        <v>6170</v>
      </c>
      <c r="F269" s="929" t="s">
        <v>6171</v>
      </c>
      <c r="G269" s="930"/>
      <c r="H269" s="930"/>
      <c r="I269" s="929" t="s">
        <v>6172</v>
      </c>
      <c r="J269" s="924"/>
      <c r="K269" s="924"/>
      <c r="L269" s="924"/>
      <c r="M269" s="924"/>
      <c r="N269" s="924"/>
      <c r="O269" s="924"/>
      <c r="P269" s="924"/>
      <c r="Q269" s="924"/>
      <c r="R269" s="924"/>
      <c r="S269" s="924"/>
      <c r="T269" s="924"/>
      <c r="U269" s="924"/>
      <c r="V269" s="924"/>
      <c r="W269" s="924"/>
      <c r="X269" s="924"/>
      <c r="Y269" s="924"/>
      <c r="Z269" s="924"/>
      <c r="AA269" s="924"/>
    </row>
    <row r="270">
      <c r="A270" s="928">
        <v>1262.0</v>
      </c>
      <c r="B270" s="929" t="s">
        <v>5661</v>
      </c>
      <c r="C270" s="929" t="s">
        <v>5885</v>
      </c>
      <c r="D270" s="929" t="s">
        <v>6167</v>
      </c>
      <c r="E270" s="929" t="s">
        <v>6170</v>
      </c>
      <c r="F270" s="929" t="s">
        <v>6173</v>
      </c>
      <c r="G270" s="930"/>
      <c r="H270" s="930"/>
      <c r="I270" s="929" t="s">
        <v>6174</v>
      </c>
      <c r="J270" s="924"/>
      <c r="K270" s="924"/>
      <c r="L270" s="924"/>
      <c r="M270" s="924"/>
      <c r="N270" s="924"/>
      <c r="O270" s="924"/>
      <c r="P270" s="924"/>
      <c r="Q270" s="924"/>
      <c r="R270" s="924"/>
      <c r="S270" s="924"/>
      <c r="T270" s="924"/>
      <c r="U270" s="924"/>
      <c r="V270" s="924"/>
      <c r="W270" s="924"/>
      <c r="X270" s="924"/>
      <c r="Y270" s="924"/>
      <c r="Z270" s="924"/>
      <c r="AA270" s="924"/>
    </row>
    <row r="271">
      <c r="A271" s="928">
        <v>1263.0</v>
      </c>
      <c r="B271" s="929" t="s">
        <v>5661</v>
      </c>
      <c r="C271" s="929" t="s">
        <v>5885</v>
      </c>
      <c r="D271" s="929" t="s">
        <v>6167</v>
      </c>
      <c r="E271" s="929" t="s">
        <v>6170</v>
      </c>
      <c r="F271" s="929" t="s">
        <v>6175</v>
      </c>
      <c r="G271" s="930"/>
      <c r="H271" s="930"/>
      <c r="I271" s="929" t="s">
        <v>6176</v>
      </c>
      <c r="J271" s="924"/>
      <c r="K271" s="924"/>
      <c r="L271" s="924"/>
      <c r="M271" s="924"/>
      <c r="N271" s="924"/>
      <c r="O271" s="924"/>
      <c r="P271" s="924"/>
      <c r="Q271" s="924"/>
      <c r="R271" s="924"/>
      <c r="S271" s="924"/>
      <c r="T271" s="924"/>
      <c r="U271" s="924"/>
      <c r="V271" s="924"/>
      <c r="W271" s="924"/>
      <c r="X271" s="924"/>
      <c r="Y271" s="924"/>
      <c r="Z271" s="924"/>
      <c r="AA271" s="924"/>
    </row>
    <row r="272">
      <c r="A272" s="928">
        <v>1264.0</v>
      </c>
      <c r="B272" s="929" t="s">
        <v>5661</v>
      </c>
      <c r="C272" s="929" t="s">
        <v>5885</v>
      </c>
      <c r="D272" s="929" t="s">
        <v>6167</v>
      </c>
      <c r="E272" s="929" t="s">
        <v>6170</v>
      </c>
      <c r="F272" s="929" t="s">
        <v>6177</v>
      </c>
      <c r="G272" s="930"/>
      <c r="H272" s="930"/>
      <c r="I272" s="929" t="s">
        <v>6178</v>
      </c>
      <c r="J272" s="924"/>
      <c r="K272" s="924"/>
      <c r="L272" s="924"/>
      <c r="M272" s="924"/>
      <c r="N272" s="924"/>
      <c r="O272" s="924"/>
      <c r="P272" s="924"/>
      <c r="Q272" s="924"/>
      <c r="R272" s="924"/>
      <c r="S272" s="924"/>
      <c r="T272" s="924"/>
      <c r="U272" s="924"/>
      <c r="V272" s="924"/>
      <c r="W272" s="924"/>
      <c r="X272" s="924"/>
      <c r="Y272" s="924"/>
      <c r="Z272" s="924"/>
      <c r="AA272" s="924"/>
    </row>
    <row r="273">
      <c r="A273" s="928">
        <v>1265.0</v>
      </c>
      <c r="B273" s="929" t="s">
        <v>5661</v>
      </c>
      <c r="C273" s="929" t="s">
        <v>5885</v>
      </c>
      <c r="D273" s="929" t="s">
        <v>6167</v>
      </c>
      <c r="E273" s="929" t="s">
        <v>6170</v>
      </c>
      <c r="F273" s="929" t="s">
        <v>6179</v>
      </c>
      <c r="G273" s="930"/>
      <c r="H273" s="930"/>
      <c r="I273" s="929" t="s">
        <v>6180</v>
      </c>
      <c r="J273" s="924"/>
      <c r="K273" s="924"/>
      <c r="L273" s="924"/>
      <c r="M273" s="924"/>
      <c r="N273" s="924"/>
      <c r="O273" s="924"/>
      <c r="P273" s="924"/>
      <c r="Q273" s="924"/>
      <c r="R273" s="924"/>
      <c r="S273" s="924"/>
      <c r="T273" s="924"/>
      <c r="U273" s="924"/>
      <c r="V273" s="924"/>
      <c r="W273" s="924"/>
      <c r="X273" s="924"/>
      <c r="Y273" s="924"/>
      <c r="Z273" s="924"/>
      <c r="AA273" s="924"/>
    </row>
    <row r="274">
      <c r="A274" s="928">
        <v>1266.0</v>
      </c>
      <c r="B274" s="929" t="s">
        <v>5661</v>
      </c>
      <c r="C274" s="929" t="s">
        <v>5885</v>
      </c>
      <c r="D274" s="929" t="s">
        <v>6167</v>
      </c>
      <c r="E274" s="929" t="s">
        <v>6170</v>
      </c>
      <c r="F274" s="929" t="s">
        <v>6181</v>
      </c>
      <c r="G274" s="930"/>
      <c r="H274" s="930"/>
      <c r="I274" s="929" t="s">
        <v>6182</v>
      </c>
      <c r="J274" s="924"/>
      <c r="K274" s="924"/>
      <c r="L274" s="924"/>
      <c r="M274" s="924"/>
      <c r="N274" s="924"/>
      <c r="O274" s="924"/>
      <c r="P274" s="924"/>
      <c r="Q274" s="924"/>
      <c r="R274" s="924"/>
      <c r="S274" s="924"/>
      <c r="T274" s="924"/>
      <c r="U274" s="924"/>
      <c r="V274" s="924"/>
      <c r="W274" s="924"/>
      <c r="X274" s="924"/>
      <c r="Y274" s="924"/>
      <c r="Z274" s="924"/>
      <c r="AA274" s="924"/>
    </row>
    <row r="275">
      <c r="A275" s="928">
        <v>1267.0</v>
      </c>
      <c r="B275" s="929" t="s">
        <v>5661</v>
      </c>
      <c r="C275" s="929" t="s">
        <v>5885</v>
      </c>
      <c r="D275" s="929" t="s">
        <v>6167</v>
      </c>
      <c r="E275" s="929" t="s">
        <v>6170</v>
      </c>
      <c r="F275" s="929" t="s">
        <v>6183</v>
      </c>
      <c r="G275" s="930"/>
      <c r="H275" s="930"/>
      <c r="I275" s="929" t="s">
        <v>6184</v>
      </c>
      <c r="J275" s="924"/>
      <c r="K275" s="924"/>
      <c r="L275" s="924"/>
      <c r="M275" s="924"/>
      <c r="N275" s="924"/>
      <c r="O275" s="924"/>
      <c r="P275" s="924"/>
      <c r="Q275" s="924"/>
      <c r="R275" s="924"/>
      <c r="S275" s="924"/>
      <c r="T275" s="924"/>
      <c r="U275" s="924"/>
      <c r="V275" s="924"/>
      <c r="W275" s="924"/>
      <c r="X275" s="924"/>
      <c r="Y275" s="924"/>
      <c r="Z275" s="924"/>
      <c r="AA275" s="924"/>
    </row>
    <row r="276">
      <c r="A276" s="928">
        <v>1268.0</v>
      </c>
      <c r="B276" s="929" t="s">
        <v>5661</v>
      </c>
      <c r="C276" s="929" t="s">
        <v>5885</v>
      </c>
      <c r="D276" s="929" t="s">
        <v>6167</v>
      </c>
      <c r="E276" s="929" t="s">
        <v>6170</v>
      </c>
      <c r="F276" s="929" t="s">
        <v>6185</v>
      </c>
      <c r="G276" s="930"/>
      <c r="H276" s="930"/>
      <c r="I276" s="929" t="s">
        <v>6186</v>
      </c>
      <c r="J276" s="924"/>
      <c r="K276" s="924"/>
      <c r="L276" s="924"/>
      <c r="M276" s="924"/>
      <c r="N276" s="924"/>
      <c r="O276" s="924"/>
      <c r="P276" s="924"/>
      <c r="Q276" s="924"/>
      <c r="R276" s="924"/>
      <c r="S276" s="924"/>
      <c r="T276" s="924"/>
      <c r="U276" s="924"/>
      <c r="V276" s="924"/>
      <c r="W276" s="924"/>
      <c r="X276" s="924"/>
      <c r="Y276" s="924"/>
      <c r="Z276" s="924"/>
      <c r="AA276" s="924"/>
    </row>
    <row r="277">
      <c r="A277" s="928">
        <v>1269.0</v>
      </c>
      <c r="B277" s="929" t="s">
        <v>5661</v>
      </c>
      <c r="C277" s="929" t="s">
        <v>5885</v>
      </c>
      <c r="D277" s="929" t="s">
        <v>6167</v>
      </c>
      <c r="E277" s="929" t="s">
        <v>6170</v>
      </c>
      <c r="F277" s="929" t="s">
        <v>6187</v>
      </c>
      <c r="G277" s="930"/>
      <c r="H277" s="930"/>
      <c r="I277" s="929" t="s">
        <v>6188</v>
      </c>
      <c r="J277" s="924"/>
      <c r="K277" s="924"/>
      <c r="L277" s="924"/>
      <c r="M277" s="924"/>
      <c r="N277" s="924"/>
      <c r="O277" s="924"/>
      <c r="P277" s="924"/>
      <c r="Q277" s="924"/>
      <c r="R277" s="924"/>
      <c r="S277" s="924"/>
      <c r="T277" s="924"/>
      <c r="U277" s="924"/>
      <c r="V277" s="924"/>
      <c r="W277" s="924"/>
      <c r="X277" s="924"/>
      <c r="Y277" s="924"/>
      <c r="Z277" s="924"/>
      <c r="AA277" s="924"/>
    </row>
    <row r="278">
      <c r="A278" s="928">
        <v>1270.0</v>
      </c>
      <c r="B278" s="929" t="s">
        <v>5661</v>
      </c>
      <c r="C278" s="929" t="s">
        <v>5885</v>
      </c>
      <c r="D278" s="929" t="s">
        <v>6167</v>
      </c>
      <c r="E278" s="929" t="s">
        <v>6170</v>
      </c>
      <c r="F278" s="929" t="s">
        <v>6189</v>
      </c>
      <c r="G278" s="930"/>
      <c r="H278" s="930"/>
      <c r="I278" s="929" t="s">
        <v>6190</v>
      </c>
      <c r="J278" s="924"/>
      <c r="K278" s="924"/>
      <c r="L278" s="924"/>
      <c r="M278" s="924"/>
      <c r="N278" s="924"/>
      <c r="O278" s="924"/>
      <c r="P278" s="924"/>
      <c r="Q278" s="924"/>
      <c r="R278" s="924"/>
      <c r="S278" s="924"/>
      <c r="T278" s="924"/>
      <c r="U278" s="924"/>
      <c r="V278" s="924"/>
      <c r="W278" s="924"/>
      <c r="X278" s="924"/>
      <c r="Y278" s="924"/>
      <c r="Z278" s="924"/>
      <c r="AA278" s="924"/>
    </row>
    <row r="279">
      <c r="A279" s="928">
        <v>1271.0</v>
      </c>
      <c r="B279" s="929" t="s">
        <v>5661</v>
      </c>
      <c r="C279" s="929" t="s">
        <v>5885</v>
      </c>
      <c r="D279" s="929" t="s">
        <v>6167</v>
      </c>
      <c r="E279" s="929" t="s">
        <v>6170</v>
      </c>
      <c r="F279" s="930"/>
      <c r="G279" s="930"/>
      <c r="H279" s="930"/>
      <c r="I279" s="929" t="s">
        <v>6191</v>
      </c>
      <c r="J279" s="924"/>
      <c r="K279" s="924"/>
      <c r="L279" s="924"/>
      <c r="M279" s="924"/>
      <c r="N279" s="924"/>
      <c r="O279" s="924"/>
      <c r="P279" s="924"/>
      <c r="Q279" s="924"/>
      <c r="R279" s="924"/>
      <c r="S279" s="924"/>
      <c r="T279" s="924"/>
      <c r="U279" s="924"/>
      <c r="V279" s="924"/>
      <c r="W279" s="924"/>
      <c r="X279" s="924"/>
      <c r="Y279" s="924"/>
      <c r="Z279" s="924"/>
      <c r="AA279" s="924"/>
    </row>
    <row r="280">
      <c r="A280" s="928">
        <v>1272.0</v>
      </c>
      <c r="B280" s="929" t="s">
        <v>5661</v>
      </c>
      <c r="C280" s="929" t="s">
        <v>5885</v>
      </c>
      <c r="D280" s="929" t="s">
        <v>6167</v>
      </c>
      <c r="E280" s="929" t="s">
        <v>6192</v>
      </c>
      <c r="F280" s="929" t="s">
        <v>6193</v>
      </c>
      <c r="G280" s="930"/>
      <c r="H280" s="930"/>
      <c r="I280" s="929" t="s">
        <v>6194</v>
      </c>
      <c r="J280" s="924"/>
      <c r="K280" s="924"/>
      <c r="L280" s="924"/>
      <c r="M280" s="924"/>
      <c r="N280" s="924"/>
      <c r="O280" s="924"/>
      <c r="P280" s="924"/>
      <c r="Q280" s="924"/>
      <c r="R280" s="924"/>
      <c r="S280" s="924"/>
      <c r="T280" s="924"/>
      <c r="U280" s="924"/>
      <c r="V280" s="924"/>
      <c r="W280" s="924"/>
      <c r="X280" s="924"/>
      <c r="Y280" s="924"/>
      <c r="Z280" s="924"/>
      <c r="AA280" s="924"/>
    </row>
    <row r="281">
      <c r="A281" s="928">
        <v>1273.0</v>
      </c>
      <c r="B281" s="929" t="s">
        <v>5661</v>
      </c>
      <c r="C281" s="929" t="s">
        <v>5885</v>
      </c>
      <c r="D281" s="929" t="s">
        <v>6167</v>
      </c>
      <c r="E281" s="929" t="s">
        <v>6192</v>
      </c>
      <c r="F281" s="929" t="s">
        <v>6195</v>
      </c>
      <c r="G281" s="930"/>
      <c r="H281" s="930"/>
      <c r="I281" s="929" t="s">
        <v>6196</v>
      </c>
      <c r="J281" s="924"/>
      <c r="K281" s="924"/>
      <c r="L281" s="924"/>
      <c r="M281" s="924"/>
      <c r="N281" s="924"/>
      <c r="O281" s="924"/>
      <c r="P281" s="924"/>
      <c r="Q281" s="924"/>
      <c r="R281" s="924"/>
      <c r="S281" s="924"/>
      <c r="T281" s="924"/>
      <c r="U281" s="924"/>
      <c r="V281" s="924"/>
      <c r="W281" s="924"/>
      <c r="X281" s="924"/>
      <c r="Y281" s="924"/>
      <c r="Z281" s="924"/>
      <c r="AA281" s="924"/>
    </row>
    <row r="282">
      <c r="A282" s="928">
        <v>1274.0</v>
      </c>
      <c r="B282" s="929" t="s">
        <v>5661</v>
      </c>
      <c r="C282" s="929" t="s">
        <v>5885</v>
      </c>
      <c r="D282" s="929" t="s">
        <v>6167</v>
      </c>
      <c r="E282" s="929" t="s">
        <v>6192</v>
      </c>
      <c r="F282" s="929" t="s">
        <v>6197</v>
      </c>
      <c r="G282" s="930"/>
      <c r="H282" s="930"/>
      <c r="I282" s="929" t="s">
        <v>6198</v>
      </c>
      <c r="J282" s="924"/>
      <c r="K282" s="924"/>
      <c r="L282" s="924"/>
      <c r="M282" s="924"/>
      <c r="N282" s="924"/>
      <c r="O282" s="924"/>
      <c r="P282" s="924"/>
      <c r="Q282" s="924"/>
      <c r="R282" s="924"/>
      <c r="S282" s="924"/>
      <c r="T282" s="924"/>
      <c r="U282" s="924"/>
      <c r="V282" s="924"/>
      <c r="W282" s="924"/>
      <c r="X282" s="924"/>
      <c r="Y282" s="924"/>
      <c r="Z282" s="924"/>
      <c r="AA282" s="924"/>
    </row>
    <row r="283">
      <c r="A283" s="928">
        <v>1275.0</v>
      </c>
      <c r="B283" s="929" t="s">
        <v>5661</v>
      </c>
      <c r="C283" s="929" t="s">
        <v>5885</v>
      </c>
      <c r="D283" s="929" t="s">
        <v>6167</v>
      </c>
      <c r="E283" s="929" t="s">
        <v>6192</v>
      </c>
      <c r="F283" s="929" t="s">
        <v>6199</v>
      </c>
      <c r="G283" s="929" t="s">
        <v>6200</v>
      </c>
      <c r="H283" s="930"/>
      <c r="I283" s="929" t="s">
        <v>6201</v>
      </c>
      <c r="J283" s="924"/>
      <c r="K283" s="924"/>
      <c r="L283" s="924"/>
      <c r="M283" s="924"/>
      <c r="N283" s="924"/>
      <c r="O283" s="924"/>
      <c r="P283" s="924"/>
      <c r="Q283" s="924"/>
      <c r="R283" s="924"/>
      <c r="S283" s="924"/>
      <c r="T283" s="924"/>
      <c r="U283" s="924"/>
      <c r="V283" s="924"/>
      <c r="W283" s="924"/>
      <c r="X283" s="924"/>
      <c r="Y283" s="924"/>
      <c r="Z283" s="924"/>
      <c r="AA283" s="924"/>
    </row>
    <row r="284">
      <c r="A284" s="928">
        <v>1276.0</v>
      </c>
      <c r="B284" s="929" t="s">
        <v>5661</v>
      </c>
      <c r="C284" s="929" t="s">
        <v>5885</v>
      </c>
      <c r="D284" s="929" t="s">
        <v>6167</v>
      </c>
      <c r="E284" s="929" t="s">
        <v>6192</v>
      </c>
      <c r="F284" s="929" t="s">
        <v>6199</v>
      </c>
      <c r="G284" s="930"/>
      <c r="H284" s="930"/>
      <c r="I284" s="929" t="s">
        <v>6202</v>
      </c>
      <c r="J284" s="924"/>
      <c r="K284" s="924"/>
      <c r="L284" s="924"/>
      <c r="M284" s="924"/>
      <c r="N284" s="924"/>
      <c r="O284" s="924"/>
      <c r="P284" s="924"/>
      <c r="Q284" s="924"/>
      <c r="R284" s="924"/>
      <c r="S284" s="924"/>
      <c r="T284" s="924"/>
      <c r="U284" s="924"/>
      <c r="V284" s="924"/>
      <c r="W284" s="924"/>
      <c r="X284" s="924"/>
      <c r="Y284" s="924"/>
      <c r="Z284" s="924"/>
      <c r="AA284" s="924"/>
    </row>
    <row r="285">
      <c r="A285" s="928">
        <v>1277.0</v>
      </c>
      <c r="B285" s="929" t="s">
        <v>5661</v>
      </c>
      <c r="C285" s="929" t="s">
        <v>5885</v>
      </c>
      <c r="D285" s="929" t="s">
        <v>6167</v>
      </c>
      <c r="E285" s="929" t="s">
        <v>6192</v>
      </c>
      <c r="F285" s="929" t="s">
        <v>6203</v>
      </c>
      <c r="G285" s="929" t="s">
        <v>6204</v>
      </c>
      <c r="H285" s="930"/>
      <c r="I285" s="929" t="s">
        <v>6205</v>
      </c>
      <c r="J285" s="924"/>
      <c r="K285" s="924"/>
      <c r="L285" s="924"/>
      <c r="M285" s="924"/>
      <c r="N285" s="924"/>
      <c r="O285" s="924"/>
      <c r="P285" s="924"/>
      <c r="Q285" s="924"/>
      <c r="R285" s="924"/>
      <c r="S285" s="924"/>
      <c r="T285" s="924"/>
      <c r="U285" s="924"/>
      <c r="V285" s="924"/>
      <c r="W285" s="924"/>
      <c r="X285" s="924"/>
      <c r="Y285" s="924"/>
      <c r="Z285" s="924"/>
      <c r="AA285" s="924"/>
    </row>
    <row r="286">
      <c r="A286" s="928">
        <v>1278.0</v>
      </c>
      <c r="B286" s="929" t="s">
        <v>5661</v>
      </c>
      <c r="C286" s="929" t="s">
        <v>5885</v>
      </c>
      <c r="D286" s="929" t="s">
        <v>6167</v>
      </c>
      <c r="E286" s="929" t="s">
        <v>6192</v>
      </c>
      <c r="F286" s="929" t="s">
        <v>6203</v>
      </c>
      <c r="G286" s="929" t="s">
        <v>6206</v>
      </c>
      <c r="H286" s="930"/>
      <c r="I286" s="929" t="s">
        <v>6207</v>
      </c>
      <c r="J286" s="924"/>
      <c r="K286" s="924"/>
      <c r="L286" s="924"/>
      <c r="M286" s="924"/>
      <c r="N286" s="924"/>
      <c r="O286" s="924"/>
      <c r="P286" s="924"/>
      <c r="Q286" s="924"/>
      <c r="R286" s="924"/>
      <c r="S286" s="924"/>
      <c r="T286" s="924"/>
      <c r="U286" s="924"/>
      <c r="V286" s="924"/>
      <c r="W286" s="924"/>
      <c r="X286" s="924"/>
      <c r="Y286" s="924"/>
      <c r="Z286" s="924"/>
      <c r="AA286" s="924"/>
    </row>
    <row r="287">
      <c r="A287" s="928">
        <v>1279.0</v>
      </c>
      <c r="B287" s="929" t="s">
        <v>5661</v>
      </c>
      <c r="C287" s="929" t="s">
        <v>5885</v>
      </c>
      <c r="D287" s="929" t="s">
        <v>6167</v>
      </c>
      <c r="E287" s="929" t="s">
        <v>6192</v>
      </c>
      <c r="F287" s="929" t="s">
        <v>6203</v>
      </c>
      <c r="G287" s="929" t="s">
        <v>6208</v>
      </c>
      <c r="H287" s="930"/>
      <c r="I287" s="929" t="s">
        <v>6209</v>
      </c>
      <c r="J287" s="924"/>
      <c r="K287" s="924"/>
      <c r="L287" s="924"/>
      <c r="M287" s="924"/>
      <c r="N287" s="924"/>
      <c r="O287" s="924"/>
      <c r="P287" s="924"/>
      <c r="Q287" s="924"/>
      <c r="R287" s="924"/>
      <c r="S287" s="924"/>
      <c r="T287" s="924"/>
      <c r="U287" s="924"/>
      <c r="V287" s="924"/>
      <c r="W287" s="924"/>
      <c r="X287" s="924"/>
      <c r="Y287" s="924"/>
      <c r="Z287" s="924"/>
      <c r="AA287" s="924"/>
    </row>
    <row r="288">
      <c r="A288" s="928">
        <v>1280.0</v>
      </c>
      <c r="B288" s="929" t="s">
        <v>5661</v>
      </c>
      <c r="C288" s="929" t="s">
        <v>5885</v>
      </c>
      <c r="D288" s="929" t="s">
        <v>6167</v>
      </c>
      <c r="E288" s="929" t="s">
        <v>6192</v>
      </c>
      <c r="F288" s="929" t="s">
        <v>6203</v>
      </c>
      <c r="G288" s="929" t="s">
        <v>6210</v>
      </c>
      <c r="H288" s="930"/>
      <c r="I288" s="929" t="s">
        <v>6211</v>
      </c>
      <c r="J288" s="924"/>
      <c r="K288" s="924"/>
      <c r="L288" s="924"/>
      <c r="M288" s="924"/>
      <c r="N288" s="924"/>
      <c r="O288" s="924"/>
      <c r="P288" s="924"/>
      <c r="Q288" s="924"/>
      <c r="R288" s="924"/>
      <c r="S288" s="924"/>
      <c r="T288" s="924"/>
      <c r="U288" s="924"/>
      <c r="V288" s="924"/>
      <c r="W288" s="924"/>
      <c r="X288" s="924"/>
      <c r="Y288" s="924"/>
      <c r="Z288" s="924"/>
      <c r="AA288" s="924"/>
    </row>
    <row r="289">
      <c r="A289" s="928">
        <v>1281.0</v>
      </c>
      <c r="B289" s="929" t="s">
        <v>5661</v>
      </c>
      <c r="C289" s="929" t="s">
        <v>5885</v>
      </c>
      <c r="D289" s="929" t="s">
        <v>6167</v>
      </c>
      <c r="E289" s="929" t="s">
        <v>6192</v>
      </c>
      <c r="F289" s="929" t="s">
        <v>6203</v>
      </c>
      <c r="G289" s="930"/>
      <c r="H289" s="930"/>
      <c r="I289" s="929" t="s">
        <v>6212</v>
      </c>
      <c r="J289" s="924"/>
      <c r="K289" s="924"/>
      <c r="L289" s="924"/>
      <c r="M289" s="924"/>
      <c r="N289" s="924"/>
      <c r="O289" s="924"/>
      <c r="P289" s="924"/>
      <c r="Q289" s="924"/>
      <c r="R289" s="924"/>
      <c r="S289" s="924"/>
      <c r="T289" s="924"/>
      <c r="U289" s="924"/>
      <c r="V289" s="924"/>
      <c r="W289" s="924"/>
      <c r="X289" s="924"/>
      <c r="Y289" s="924"/>
      <c r="Z289" s="924"/>
      <c r="AA289" s="924"/>
    </row>
    <row r="290">
      <c r="A290" s="928">
        <v>1282.0</v>
      </c>
      <c r="B290" s="929" t="s">
        <v>5661</v>
      </c>
      <c r="C290" s="929" t="s">
        <v>5885</v>
      </c>
      <c r="D290" s="929" t="s">
        <v>6167</v>
      </c>
      <c r="E290" s="929" t="s">
        <v>6192</v>
      </c>
      <c r="F290" s="929" t="s">
        <v>6213</v>
      </c>
      <c r="G290" s="930"/>
      <c r="H290" s="930"/>
      <c r="I290" s="929" t="s">
        <v>6214</v>
      </c>
      <c r="J290" s="924"/>
      <c r="K290" s="924"/>
      <c r="L290" s="924"/>
      <c r="M290" s="924"/>
      <c r="N290" s="924"/>
      <c r="O290" s="924"/>
      <c r="P290" s="924"/>
      <c r="Q290" s="924"/>
      <c r="R290" s="924"/>
      <c r="S290" s="924"/>
      <c r="T290" s="924"/>
      <c r="U290" s="924"/>
      <c r="V290" s="924"/>
      <c r="W290" s="924"/>
      <c r="X290" s="924"/>
      <c r="Y290" s="924"/>
      <c r="Z290" s="924"/>
      <c r="AA290" s="924"/>
    </row>
    <row r="291">
      <c r="A291" s="928">
        <v>1283.0</v>
      </c>
      <c r="B291" s="929" t="s">
        <v>5661</v>
      </c>
      <c r="C291" s="929" t="s">
        <v>5885</v>
      </c>
      <c r="D291" s="929" t="s">
        <v>6167</v>
      </c>
      <c r="E291" s="929" t="s">
        <v>6192</v>
      </c>
      <c r="F291" s="929" t="s">
        <v>6215</v>
      </c>
      <c r="G291" s="930"/>
      <c r="H291" s="930"/>
      <c r="I291" s="929" t="s">
        <v>6216</v>
      </c>
      <c r="J291" s="924"/>
      <c r="K291" s="924"/>
      <c r="L291" s="924"/>
      <c r="M291" s="924"/>
      <c r="N291" s="924"/>
      <c r="O291" s="924"/>
      <c r="P291" s="924"/>
      <c r="Q291" s="924"/>
      <c r="R291" s="924"/>
      <c r="S291" s="924"/>
      <c r="T291" s="924"/>
      <c r="U291" s="924"/>
      <c r="V291" s="924"/>
      <c r="W291" s="924"/>
      <c r="X291" s="924"/>
      <c r="Y291" s="924"/>
      <c r="Z291" s="924"/>
      <c r="AA291" s="924"/>
    </row>
    <row r="292">
      <c r="A292" s="928">
        <v>1284.0</v>
      </c>
      <c r="B292" s="929" t="s">
        <v>5661</v>
      </c>
      <c r="C292" s="929" t="s">
        <v>5885</v>
      </c>
      <c r="D292" s="929" t="s">
        <v>6167</v>
      </c>
      <c r="E292" s="929" t="s">
        <v>6192</v>
      </c>
      <c r="F292" s="929" t="s">
        <v>6219</v>
      </c>
      <c r="G292" s="930"/>
      <c r="H292" s="930"/>
      <c r="I292" s="929" t="s">
        <v>6220</v>
      </c>
      <c r="J292" s="924"/>
      <c r="K292" s="924"/>
      <c r="L292" s="924"/>
      <c r="M292" s="924"/>
      <c r="N292" s="924"/>
      <c r="O292" s="924"/>
      <c r="P292" s="924"/>
      <c r="Q292" s="924"/>
      <c r="R292" s="924"/>
      <c r="S292" s="924"/>
      <c r="T292" s="924"/>
      <c r="U292" s="924"/>
      <c r="V292" s="924"/>
      <c r="W292" s="924"/>
      <c r="X292" s="924"/>
      <c r="Y292" s="924"/>
      <c r="Z292" s="924"/>
      <c r="AA292" s="924"/>
    </row>
    <row r="293">
      <c r="A293" s="928">
        <v>1285.0</v>
      </c>
      <c r="B293" s="929" t="s">
        <v>5661</v>
      </c>
      <c r="C293" s="929" t="s">
        <v>5885</v>
      </c>
      <c r="D293" s="929" t="s">
        <v>6167</v>
      </c>
      <c r="E293" s="929" t="s">
        <v>6192</v>
      </c>
      <c r="F293" s="929" t="s">
        <v>6221</v>
      </c>
      <c r="G293" s="930"/>
      <c r="H293" s="930"/>
      <c r="I293" s="929" t="s">
        <v>6222</v>
      </c>
      <c r="J293" s="924"/>
      <c r="K293" s="924"/>
      <c r="L293" s="924"/>
      <c r="M293" s="924"/>
      <c r="N293" s="924"/>
      <c r="O293" s="924"/>
      <c r="P293" s="924"/>
      <c r="Q293" s="924"/>
      <c r="R293" s="924"/>
      <c r="S293" s="924"/>
      <c r="T293" s="924"/>
      <c r="U293" s="924"/>
      <c r="V293" s="924"/>
      <c r="W293" s="924"/>
      <c r="X293" s="924"/>
      <c r="Y293" s="924"/>
      <c r="Z293" s="924"/>
      <c r="AA293" s="924"/>
    </row>
    <row r="294">
      <c r="A294" s="928">
        <v>1286.0</v>
      </c>
      <c r="B294" s="929" t="s">
        <v>5661</v>
      </c>
      <c r="C294" s="929" t="s">
        <v>5885</v>
      </c>
      <c r="D294" s="929" t="s">
        <v>6167</v>
      </c>
      <c r="E294" s="929" t="s">
        <v>6192</v>
      </c>
      <c r="F294" s="929" t="s">
        <v>6223</v>
      </c>
      <c r="G294" s="930"/>
      <c r="H294" s="930"/>
      <c r="I294" s="929" t="s">
        <v>6224</v>
      </c>
      <c r="J294" s="924"/>
      <c r="K294" s="924"/>
      <c r="L294" s="924"/>
      <c r="M294" s="924"/>
      <c r="N294" s="924"/>
      <c r="O294" s="924"/>
      <c r="P294" s="924"/>
      <c r="Q294" s="924"/>
      <c r="R294" s="924"/>
      <c r="S294" s="924"/>
      <c r="T294" s="924"/>
      <c r="U294" s="924"/>
      <c r="V294" s="924"/>
      <c r="W294" s="924"/>
      <c r="X294" s="924"/>
      <c r="Y294" s="924"/>
      <c r="Z294" s="924"/>
      <c r="AA294" s="924"/>
    </row>
    <row r="295">
      <c r="A295" s="928">
        <v>1287.0</v>
      </c>
      <c r="B295" s="929" t="s">
        <v>5661</v>
      </c>
      <c r="C295" s="929" t="s">
        <v>5885</v>
      </c>
      <c r="D295" s="929" t="s">
        <v>6167</v>
      </c>
      <c r="E295" s="929" t="s">
        <v>6192</v>
      </c>
      <c r="F295" s="929" t="s">
        <v>6225</v>
      </c>
      <c r="G295" s="930"/>
      <c r="H295" s="930"/>
      <c r="I295" s="929" t="s">
        <v>6226</v>
      </c>
      <c r="J295" s="924"/>
      <c r="K295" s="924"/>
      <c r="L295" s="924"/>
      <c r="M295" s="924"/>
      <c r="N295" s="924"/>
      <c r="O295" s="924"/>
      <c r="P295" s="924"/>
      <c r="Q295" s="924"/>
      <c r="R295" s="924"/>
      <c r="S295" s="924"/>
      <c r="T295" s="924"/>
      <c r="U295" s="924"/>
      <c r="V295" s="924"/>
      <c r="W295" s="924"/>
      <c r="X295" s="924"/>
      <c r="Y295" s="924"/>
      <c r="Z295" s="924"/>
      <c r="AA295" s="924"/>
    </row>
    <row r="296">
      <c r="A296" s="928">
        <v>1288.0</v>
      </c>
      <c r="B296" s="929" t="s">
        <v>5661</v>
      </c>
      <c r="C296" s="929" t="s">
        <v>5885</v>
      </c>
      <c r="D296" s="929" t="s">
        <v>6167</v>
      </c>
      <c r="E296" s="929" t="s">
        <v>6192</v>
      </c>
      <c r="F296" s="930"/>
      <c r="G296" s="930"/>
      <c r="H296" s="930"/>
      <c r="I296" s="929" t="s">
        <v>6227</v>
      </c>
      <c r="J296" s="924"/>
      <c r="K296" s="924"/>
      <c r="L296" s="924"/>
      <c r="M296" s="924"/>
      <c r="N296" s="924"/>
      <c r="O296" s="924"/>
      <c r="P296" s="924"/>
      <c r="Q296" s="924"/>
      <c r="R296" s="924"/>
      <c r="S296" s="924"/>
      <c r="T296" s="924"/>
      <c r="U296" s="924"/>
      <c r="V296" s="924"/>
      <c r="W296" s="924"/>
      <c r="X296" s="924"/>
      <c r="Y296" s="924"/>
      <c r="Z296" s="924"/>
      <c r="AA296" s="924"/>
    </row>
    <row r="297">
      <c r="A297" s="928">
        <v>1289.0</v>
      </c>
      <c r="B297" s="929" t="s">
        <v>5661</v>
      </c>
      <c r="C297" s="929" t="s">
        <v>5885</v>
      </c>
      <c r="D297" s="929" t="s">
        <v>6167</v>
      </c>
      <c r="E297" s="929" t="s">
        <v>6228</v>
      </c>
      <c r="F297" s="929" t="s">
        <v>6195</v>
      </c>
      <c r="G297" s="930"/>
      <c r="H297" s="930"/>
      <c r="I297" s="929" t="s">
        <v>6229</v>
      </c>
      <c r="J297" s="924"/>
      <c r="K297" s="924"/>
      <c r="L297" s="924"/>
      <c r="M297" s="924"/>
      <c r="N297" s="924"/>
      <c r="O297" s="924"/>
      <c r="P297" s="924"/>
      <c r="Q297" s="924"/>
      <c r="R297" s="924"/>
      <c r="S297" s="924"/>
      <c r="T297" s="924"/>
      <c r="U297" s="924"/>
      <c r="V297" s="924"/>
      <c r="W297" s="924"/>
      <c r="X297" s="924"/>
      <c r="Y297" s="924"/>
      <c r="Z297" s="924"/>
      <c r="AA297" s="924"/>
    </row>
    <row r="298">
      <c r="A298" s="928">
        <v>1290.0</v>
      </c>
      <c r="B298" s="929" t="s">
        <v>5661</v>
      </c>
      <c r="C298" s="929" t="s">
        <v>5885</v>
      </c>
      <c r="D298" s="929" t="s">
        <v>6167</v>
      </c>
      <c r="E298" s="929" t="s">
        <v>6228</v>
      </c>
      <c r="F298" s="929" t="s">
        <v>6197</v>
      </c>
      <c r="G298" s="930"/>
      <c r="H298" s="930"/>
      <c r="I298" s="929" t="s">
        <v>6230</v>
      </c>
      <c r="J298" s="924"/>
      <c r="K298" s="924"/>
      <c r="L298" s="924"/>
      <c r="M298" s="924"/>
      <c r="N298" s="924"/>
      <c r="O298" s="924"/>
      <c r="P298" s="924"/>
      <c r="Q298" s="924"/>
      <c r="R298" s="924"/>
      <c r="S298" s="924"/>
      <c r="T298" s="924"/>
      <c r="U298" s="924"/>
      <c r="V298" s="924"/>
      <c r="W298" s="924"/>
      <c r="X298" s="924"/>
      <c r="Y298" s="924"/>
      <c r="Z298" s="924"/>
      <c r="AA298" s="924"/>
    </row>
    <row r="299">
      <c r="A299" s="928">
        <v>1291.0</v>
      </c>
      <c r="B299" s="929" t="s">
        <v>5661</v>
      </c>
      <c r="C299" s="929" t="s">
        <v>5885</v>
      </c>
      <c r="D299" s="929" t="s">
        <v>6167</v>
      </c>
      <c r="E299" s="929" t="s">
        <v>6228</v>
      </c>
      <c r="F299" s="929" t="s">
        <v>6199</v>
      </c>
      <c r="G299" s="929" t="s">
        <v>6231</v>
      </c>
      <c r="H299" s="930"/>
      <c r="I299" s="929" t="s">
        <v>6232</v>
      </c>
      <c r="J299" s="924"/>
      <c r="K299" s="924"/>
      <c r="L299" s="924"/>
      <c r="M299" s="924"/>
      <c r="N299" s="924"/>
      <c r="O299" s="924"/>
      <c r="P299" s="924"/>
      <c r="Q299" s="924"/>
      <c r="R299" s="924"/>
      <c r="S299" s="924"/>
      <c r="T299" s="924"/>
      <c r="U299" s="924"/>
      <c r="V299" s="924"/>
      <c r="W299" s="924"/>
      <c r="X299" s="924"/>
      <c r="Y299" s="924"/>
      <c r="Z299" s="924"/>
      <c r="AA299" s="924"/>
    </row>
    <row r="300">
      <c r="A300" s="928">
        <v>1292.0</v>
      </c>
      <c r="B300" s="929" t="s">
        <v>5661</v>
      </c>
      <c r="C300" s="929" t="s">
        <v>5885</v>
      </c>
      <c r="D300" s="929" t="s">
        <v>6167</v>
      </c>
      <c r="E300" s="929" t="s">
        <v>6228</v>
      </c>
      <c r="F300" s="929" t="s">
        <v>6199</v>
      </c>
      <c r="G300" s="930"/>
      <c r="H300" s="930"/>
      <c r="I300" s="929" t="s">
        <v>6233</v>
      </c>
      <c r="J300" s="924"/>
      <c r="K300" s="924"/>
      <c r="L300" s="924"/>
      <c r="M300" s="924"/>
      <c r="N300" s="924"/>
      <c r="O300" s="924"/>
      <c r="P300" s="924"/>
      <c r="Q300" s="924"/>
      <c r="R300" s="924"/>
      <c r="S300" s="924"/>
      <c r="T300" s="924"/>
      <c r="U300" s="924"/>
      <c r="V300" s="924"/>
      <c r="W300" s="924"/>
      <c r="X300" s="924"/>
      <c r="Y300" s="924"/>
      <c r="Z300" s="924"/>
      <c r="AA300" s="924"/>
    </row>
    <row r="301">
      <c r="A301" s="928">
        <v>1293.0</v>
      </c>
      <c r="B301" s="929" t="s">
        <v>5661</v>
      </c>
      <c r="C301" s="929" t="s">
        <v>5885</v>
      </c>
      <c r="D301" s="929" t="s">
        <v>6167</v>
      </c>
      <c r="E301" s="929" t="s">
        <v>6228</v>
      </c>
      <c r="F301" s="929" t="s">
        <v>6221</v>
      </c>
      <c r="G301" s="930"/>
      <c r="H301" s="930"/>
      <c r="I301" s="929" t="s">
        <v>6234</v>
      </c>
      <c r="J301" s="924"/>
      <c r="K301" s="924"/>
      <c r="L301" s="924"/>
      <c r="M301" s="924"/>
      <c r="N301" s="924"/>
      <c r="O301" s="924"/>
      <c r="P301" s="924"/>
      <c r="Q301" s="924"/>
      <c r="R301" s="924"/>
      <c r="S301" s="924"/>
      <c r="T301" s="924"/>
      <c r="U301" s="924"/>
      <c r="V301" s="924"/>
      <c r="W301" s="924"/>
      <c r="X301" s="924"/>
      <c r="Y301" s="924"/>
      <c r="Z301" s="924"/>
      <c r="AA301" s="924"/>
    </row>
    <row r="302">
      <c r="A302" s="928">
        <v>1294.0</v>
      </c>
      <c r="B302" s="929" t="s">
        <v>5661</v>
      </c>
      <c r="C302" s="929" t="s">
        <v>5885</v>
      </c>
      <c r="D302" s="929" t="s">
        <v>6167</v>
      </c>
      <c r="E302" s="929" t="s">
        <v>6228</v>
      </c>
      <c r="F302" s="929" t="s">
        <v>6235</v>
      </c>
      <c r="G302" s="929" t="s">
        <v>6236</v>
      </c>
      <c r="H302" s="930"/>
      <c r="I302" s="929" t="s">
        <v>6237</v>
      </c>
      <c r="J302" s="924"/>
      <c r="K302" s="924"/>
      <c r="L302" s="924"/>
      <c r="M302" s="924"/>
      <c r="N302" s="924"/>
      <c r="O302" s="924"/>
      <c r="P302" s="924"/>
      <c r="Q302" s="924"/>
      <c r="R302" s="924"/>
      <c r="S302" s="924"/>
      <c r="T302" s="924"/>
      <c r="U302" s="924"/>
      <c r="V302" s="924"/>
      <c r="W302" s="924"/>
      <c r="X302" s="924"/>
      <c r="Y302" s="924"/>
      <c r="Z302" s="924"/>
      <c r="AA302" s="924"/>
    </row>
    <row r="303">
      <c r="A303" s="928">
        <v>1295.0</v>
      </c>
      <c r="B303" s="929" t="s">
        <v>5661</v>
      </c>
      <c r="C303" s="929" t="s">
        <v>5885</v>
      </c>
      <c r="D303" s="929" t="s">
        <v>6167</v>
      </c>
      <c r="E303" s="929" t="s">
        <v>6228</v>
      </c>
      <c r="F303" s="929" t="s">
        <v>6235</v>
      </c>
      <c r="G303" s="929" t="s">
        <v>6239</v>
      </c>
      <c r="H303" s="930"/>
      <c r="I303" s="929" t="s">
        <v>6240</v>
      </c>
      <c r="J303" s="924"/>
      <c r="K303" s="924"/>
      <c r="L303" s="924"/>
      <c r="M303" s="924"/>
      <c r="N303" s="924"/>
      <c r="O303" s="924"/>
      <c r="P303" s="924"/>
      <c r="Q303" s="924"/>
      <c r="R303" s="924"/>
      <c r="S303" s="924"/>
      <c r="T303" s="924"/>
      <c r="U303" s="924"/>
      <c r="V303" s="924"/>
      <c r="W303" s="924"/>
      <c r="X303" s="924"/>
      <c r="Y303" s="924"/>
      <c r="Z303" s="924"/>
      <c r="AA303" s="924"/>
    </row>
    <row r="304">
      <c r="A304" s="928">
        <v>1296.0</v>
      </c>
      <c r="B304" s="929" t="s">
        <v>5661</v>
      </c>
      <c r="C304" s="929" t="s">
        <v>5885</v>
      </c>
      <c r="D304" s="929" t="s">
        <v>6167</v>
      </c>
      <c r="E304" s="929" t="s">
        <v>6228</v>
      </c>
      <c r="F304" s="929" t="s">
        <v>6235</v>
      </c>
      <c r="G304" s="929" t="s">
        <v>6241</v>
      </c>
      <c r="H304" s="930"/>
      <c r="I304" s="929" t="s">
        <v>6242</v>
      </c>
      <c r="J304" s="924"/>
      <c r="K304" s="924"/>
      <c r="L304" s="924"/>
      <c r="M304" s="924"/>
      <c r="N304" s="924"/>
      <c r="O304" s="924"/>
      <c r="P304" s="924"/>
      <c r="Q304" s="924"/>
      <c r="R304" s="924"/>
      <c r="S304" s="924"/>
      <c r="T304" s="924"/>
      <c r="U304" s="924"/>
      <c r="V304" s="924"/>
      <c r="W304" s="924"/>
      <c r="X304" s="924"/>
      <c r="Y304" s="924"/>
      <c r="Z304" s="924"/>
      <c r="AA304" s="924"/>
    </row>
    <row r="305">
      <c r="A305" s="928">
        <v>1297.0</v>
      </c>
      <c r="B305" s="929" t="s">
        <v>5661</v>
      </c>
      <c r="C305" s="929" t="s">
        <v>5885</v>
      </c>
      <c r="D305" s="929" t="s">
        <v>6167</v>
      </c>
      <c r="E305" s="929" t="s">
        <v>6228</v>
      </c>
      <c r="F305" s="929" t="s">
        <v>6235</v>
      </c>
      <c r="G305" s="929" t="s">
        <v>6243</v>
      </c>
      <c r="H305" s="930"/>
      <c r="I305" s="929" t="s">
        <v>6244</v>
      </c>
      <c r="J305" s="924"/>
      <c r="K305" s="924"/>
      <c r="L305" s="924"/>
      <c r="M305" s="924"/>
      <c r="N305" s="924"/>
      <c r="O305" s="924"/>
      <c r="P305" s="924"/>
      <c r="Q305" s="924"/>
      <c r="R305" s="924"/>
      <c r="S305" s="924"/>
      <c r="T305" s="924"/>
      <c r="U305" s="924"/>
      <c r="V305" s="924"/>
      <c r="W305" s="924"/>
      <c r="X305" s="924"/>
      <c r="Y305" s="924"/>
      <c r="Z305" s="924"/>
      <c r="AA305" s="924"/>
    </row>
    <row r="306">
      <c r="A306" s="928">
        <v>1298.0</v>
      </c>
      <c r="B306" s="929" t="s">
        <v>5661</v>
      </c>
      <c r="C306" s="929" t="s">
        <v>5885</v>
      </c>
      <c r="D306" s="929" t="s">
        <v>6167</v>
      </c>
      <c r="E306" s="929" t="s">
        <v>6228</v>
      </c>
      <c r="F306" s="929" t="s">
        <v>6235</v>
      </c>
      <c r="G306" s="930"/>
      <c r="H306" s="930"/>
      <c r="I306" s="929" t="s">
        <v>6245</v>
      </c>
      <c r="J306" s="924"/>
      <c r="K306" s="924"/>
      <c r="L306" s="924"/>
      <c r="M306" s="924"/>
      <c r="N306" s="924"/>
      <c r="O306" s="924"/>
      <c r="P306" s="924"/>
      <c r="Q306" s="924"/>
      <c r="R306" s="924"/>
      <c r="S306" s="924"/>
      <c r="T306" s="924"/>
      <c r="U306" s="924"/>
      <c r="V306" s="924"/>
      <c r="W306" s="924"/>
      <c r="X306" s="924"/>
      <c r="Y306" s="924"/>
      <c r="Z306" s="924"/>
      <c r="AA306" s="924"/>
    </row>
    <row r="307">
      <c r="A307" s="928">
        <v>1299.0</v>
      </c>
      <c r="B307" s="929" t="s">
        <v>5661</v>
      </c>
      <c r="C307" s="929" t="s">
        <v>5885</v>
      </c>
      <c r="D307" s="929" t="s">
        <v>6167</v>
      </c>
      <c r="E307" s="929" t="s">
        <v>6228</v>
      </c>
      <c r="F307" s="929" t="s">
        <v>6225</v>
      </c>
      <c r="G307" s="930"/>
      <c r="H307" s="930"/>
      <c r="I307" s="929" t="s">
        <v>6246</v>
      </c>
      <c r="J307" s="924"/>
      <c r="K307" s="924"/>
      <c r="L307" s="924"/>
      <c r="M307" s="924"/>
      <c r="N307" s="924"/>
      <c r="O307" s="924"/>
      <c r="P307" s="924"/>
      <c r="Q307" s="924"/>
      <c r="R307" s="924"/>
      <c r="S307" s="924"/>
      <c r="T307" s="924"/>
      <c r="U307" s="924"/>
      <c r="V307" s="924"/>
      <c r="W307" s="924"/>
      <c r="X307" s="924"/>
      <c r="Y307" s="924"/>
      <c r="Z307" s="924"/>
      <c r="AA307" s="924"/>
    </row>
    <row r="308">
      <c r="A308" s="928">
        <v>1300.0</v>
      </c>
      <c r="B308" s="929" t="s">
        <v>5661</v>
      </c>
      <c r="C308" s="929" t="s">
        <v>5885</v>
      </c>
      <c r="D308" s="929" t="s">
        <v>6167</v>
      </c>
      <c r="E308" s="929" t="s">
        <v>6228</v>
      </c>
      <c r="F308" s="930"/>
      <c r="G308" s="930"/>
      <c r="H308" s="930"/>
      <c r="I308" s="929" t="s">
        <v>6248</v>
      </c>
      <c r="J308" s="924"/>
      <c r="K308" s="924"/>
      <c r="L308" s="924"/>
      <c r="M308" s="924"/>
      <c r="N308" s="924"/>
      <c r="O308" s="924"/>
      <c r="P308" s="924"/>
      <c r="Q308" s="924"/>
      <c r="R308" s="924"/>
      <c r="S308" s="924"/>
      <c r="T308" s="924"/>
      <c r="U308" s="924"/>
      <c r="V308" s="924"/>
      <c r="W308" s="924"/>
      <c r="X308" s="924"/>
      <c r="Y308" s="924"/>
      <c r="Z308" s="924"/>
      <c r="AA308" s="924"/>
    </row>
    <row r="309">
      <c r="A309" s="928">
        <v>1301.0</v>
      </c>
      <c r="B309" s="929" t="s">
        <v>5661</v>
      </c>
      <c r="C309" s="929" t="s">
        <v>5885</v>
      </c>
      <c r="D309" s="929" t="s">
        <v>6167</v>
      </c>
      <c r="E309" s="930"/>
      <c r="F309" s="930"/>
      <c r="G309" s="930"/>
      <c r="H309" s="930"/>
      <c r="I309" s="929" t="s">
        <v>6249</v>
      </c>
      <c r="J309" s="924"/>
      <c r="K309" s="924"/>
      <c r="L309" s="924"/>
      <c r="M309" s="924"/>
      <c r="N309" s="924"/>
      <c r="O309" s="924"/>
      <c r="P309" s="924"/>
      <c r="Q309" s="924"/>
      <c r="R309" s="924"/>
      <c r="S309" s="924"/>
      <c r="T309" s="924"/>
      <c r="U309" s="924"/>
      <c r="V309" s="924"/>
      <c r="W309" s="924"/>
      <c r="X309" s="924"/>
      <c r="Y309" s="924"/>
      <c r="Z309" s="924"/>
      <c r="AA309" s="924"/>
    </row>
    <row r="310">
      <c r="A310" s="928">
        <v>1302.0</v>
      </c>
      <c r="B310" s="929" t="s">
        <v>5661</v>
      </c>
      <c r="C310" s="929" t="s">
        <v>5885</v>
      </c>
      <c r="D310" s="929" t="s">
        <v>6250</v>
      </c>
      <c r="E310" s="929" t="s">
        <v>6251</v>
      </c>
      <c r="F310" s="929" t="s">
        <v>6199</v>
      </c>
      <c r="G310" s="930"/>
      <c r="H310" s="930"/>
      <c r="I310" s="929" t="s">
        <v>6252</v>
      </c>
      <c r="J310" s="924"/>
      <c r="K310" s="924"/>
      <c r="L310" s="924"/>
      <c r="M310" s="924"/>
      <c r="N310" s="924"/>
      <c r="O310" s="924"/>
      <c r="P310" s="924"/>
      <c r="Q310" s="924"/>
      <c r="R310" s="924"/>
      <c r="S310" s="924"/>
      <c r="T310" s="924"/>
      <c r="U310" s="924"/>
      <c r="V310" s="924"/>
      <c r="W310" s="924"/>
      <c r="X310" s="924"/>
      <c r="Y310" s="924"/>
      <c r="Z310" s="924"/>
      <c r="AA310" s="924"/>
    </row>
    <row r="311">
      <c r="A311" s="928">
        <v>1303.0</v>
      </c>
      <c r="B311" s="929" t="s">
        <v>5661</v>
      </c>
      <c r="C311" s="929" t="s">
        <v>5885</v>
      </c>
      <c r="D311" s="929" t="s">
        <v>6250</v>
      </c>
      <c r="E311" s="929" t="s">
        <v>6251</v>
      </c>
      <c r="F311" s="929" t="s">
        <v>6253</v>
      </c>
      <c r="G311" s="929" t="s">
        <v>6254</v>
      </c>
      <c r="H311" s="930"/>
      <c r="I311" s="929" t="s">
        <v>6255</v>
      </c>
      <c r="J311" s="924"/>
      <c r="K311" s="924"/>
      <c r="L311" s="924"/>
      <c r="M311" s="924"/>
      <c r="N311" s="924"/>
      <c r="O311" s="924"/>
      <c r="P311" s="924"/>
      <c r="Q311" s="924"/>
      <c r="R311" s="924"/>
      <c r="S311" s="924"/>
      <c r="T311" s="924"/>
      <c r="U311" s="924"/>
      <c r="V311" s="924"/>
      <c r="W311" s="924"/>
      <c r="X311" s="924"/>
      <c r="Y311" s="924"/>
      <c r="Z311" s="924"/>
      <c r="AA311" s="924"/>
    </row>
    <row r="312">
      <c r="A312" s="928">
        <v>1304.0</v>
      </c>
      <c r="B312" s="929" t="s">
        <v>5661</v>
      </c>
      <c r="C312" s="929" t="s">
        <v>5885</v>
      </c>
      <c r="D312" s="929" t="s">
        <v>6250</v>
      </c>
      <c r="E312" s="929" t="s">
        <v>6251</v>
      </c>
      <c r="F312" s="929" t="s">
        <v>6253</v>
      </c>
      <c r="G312" s="929" t="s">
        <v>6256</v>
      </c>
      <c r="H312" s="930"/>
      <c r="I312" s="929" t="s">
        <v>6257</v>
      </c>
      <c r="J312" s="924"/>
      <c r="K312" s="924"/>
      <c r="L312" s="924"/>
      <c r="M312" s="924"/>
      <c r="N312" s="924"/>
      <c r="O312" s="924"/>
      <c r="P312" s="924"/>
      <c r="Q312" s="924"/>
      <c r="R312" s="924"/>
      <c r="S312" s="924"/>
      <c r="T312" s="924"/>
      <c r="U312" s="924"/>
      <c r="V312" s="924"/>
      <c r="W312" s="924"/>
      <c r="X312" s="924"/>
      <c r="Y312" s="924"/>
      <c r="Z312" s="924"/>
      <c r="AA312" s="924"/>
    </row>
    <row r="313">
      <c r="A313" s="928">
        <v>1305.0</v>
      </c>
      <c r="B313" s="929" t="s">
        <v>5661</v>
      </c>
      <c r="C313" s="929" t="s">
        <v>5885</v>
      </c>
      <c r="D313" s="929" t="s">
        <v>6250</v>
      </c>
      <c r="E313" s="929" t="s">
        <v>6251</v>
      </c>
      <c r="F313" s="929" t="s">
        <v>6253</v>
      </c>
      <c r="G313" s="929" t="s">
        <v>6258</v>
      </c>
      <c r="H313" s="930"/>
      <c r="I313" s="929" t="s">
        <v>6259</v>
      </c>
      <c r="J313" s="924"/>
      <c r="K313" s="924"/>
      <c r="L313" s="924"/>
      <c r="M313" s="924"/>
      <c r="N313" s="924"/>
      <c r="O313" s="924"/>
      <c r="P313" s="924"/>
      <c r="Q313" s="924"/>
      <c r="R313" s="924"/>
      <c r="S313" s="924"/>
      <c r="T313" s="924"/>
      <c r="U313" s="924"/>
      <c r="V313" s="924"/>
      <c r="W313" s="924"/>
      <c r="X313" s="924"/>
      <c r="Y313" s="924"/>
      <c r="Z313" s="924"/>
      <c r="AA313" s="924"/>
    </row>
    <row r="314">
      <c r="A314" s="928">
        <v>1306.0</v>
      </c>
      <c r="B314" s="929" t="s">
        <v>5661</v>
      </c>
      <c r="C314" s="929" t="s">
        <v>5885</v>
      </c>
      <c r="D314" s="929" t="s">
        <v>6250</v>
      </c>
      <c r="E314" s="929" t="s">
        <v>6251</v>
      </c>
      <c r="F314" s="929" t="s">
        <v>6253</v>
      </c>
      <c r="G314" s="929" t="s">
        <v>6260</v>
      </c>
      <c r="H314" s="930"/>
      <c r="I314" s="929" t="s">
        <v>6261</v>
      </c>
      <c r="J314" s="924"/>
      <c r="K314" s="924"/>
      <c r="L314" s="924"/>
      <c r="M314" s="924"/>
      <c r="N314" s="924"/>
      <c r="O314" s="924"/>
      <c r="P314" s="924"/>
      <c r="Q314" s="924"/>
      <c r="R314" s="924"/>
      <c r="S314" s="924"/>
      <c r="T314" s="924"/>
      <c r="U314" s="924"/>
      <c r="V314" s="924"/>
      <c r="W314" s="924"/>
      <c r="X314" s="924"/>
      <c r="Y314" s="924"/>
      <c r="Z314" s="924"/>
      <c r="AA314" s="924"/>
    </row>
    <row r="315">
      <c r="A315" s="928">
        <v>1307.0</v>
      </c>
      <c r="B315" s="929" t="s">
        <v>5661</v>
      </c>
      <c r="C315" s="929" t="s">
        <v>5885</v>
      </c>
      <c r="D315" s="929" t="s">
        <v>6250</v>
      </c>
      <c r="E315" s="929" t="s">
        <v>6251</v>
      </c>
      <c r="F315" s="929" t="s">
        <v>6253</v>
      </c>
      <c r="G315" s="929" t="s">
        <v>6262</v>
      </c>
      <c r="H315" s="930"/>
      <c r="I315" s="929" t="s">
        <v>6263</v>
      </c>
      <c r="J315" s="924"/>
      <c r="K315" s="924"/>
      <c r="L315" s="924"/>
      <c r="M315" s="924"/>
      <c r="N315" s="924"/>
      <c r="O315" s="924"/>
      <c r="P315" s="924"/>
      <c r="Q315" s="924"/>
      <c r="R315" s="924"/>
      <c r="S315" s="924"/>
      <c r="T315" s="924"/>
      <c r="U315" s="924"/>
      <c r="V315" s="924"/>
      <c r="W315" s="924"/>
      <c r="X315" s="924"/>
      <c r="Y315" s="924"/>
      <c r="Z315" s="924"/>
      <c r="AA315" s="924"/>
    </row>
    <row r="316">
      <c r="A316" s="928">
        <v>1308.0</v>
      </c>
      <c r="B316" s="929" t="s">
        <v>5661</v>
      </c>
      <c r="C316" s="929" t="s">
        <v>5885</v>
      </c>
      <c r="D316" s="929" t="s">
        <v>6250</v>
      </c>
      <c r="E316" s="929" t="s">
        <v>6251</v>
      </c>
      <c r="F316" s="929" t="s">
        <v>6253</v>
      </c>
      <c r="G316" s="930"/>
      <c r="H316" s="930"/>
      <c r="I316" s="929" t="s">
        <v>6264</v>
      </c>
      <c r="J316" s="924"/>
      <c r="K316" s="924"/>
      <c r="L316" s="924"/>
      <c r="M316" s="924"/>
      <c r="N316" s="924"/>
      <c r="O316" s="924"/>
      <c r="P316" s="924"/>
      <c r="Q316" s="924"/>
      <c r="R316" s="924"/>
      <c r="S316" s="924"/>
      <c r="T316" s="924"/>
      <c r="U316" s="924"/>
      <c r="V316" s="924"/>
      <c r="W316" s="924"/>
      <c r="X316" s="924"/>
      <c r="Y316" s="924"/>
      <c r="Z316" s="924"/>
      <c r="AA316" s="924"/>
    </row>
    <row r="317">
      <c r="A317" s="928">
        <v>1309.0</v>
      </c>
      <c r="B317" s="929" t="s">
        <v>5661</v>
      </c>
      <c r="C317" s="929" t="s">
        <v>5885</v>
      </c>
      <c r="D317" s="929" t="s">
        <v>6250</v>
      </c>
      <c r="E317" s="929" t="s">
        <v>6251</v>
      </c>
      <c r="F317" s="929" t="s">
        <v>6266</v>
      </c>
      <c r="G317" s="930"/>
      <c r="H317" s="930"/>
      <c r="I317" s="929" t="s">
        <v>6267</v>
      </c>
      <c r="J317" s="924"/>
      <c r="K317" s="924"/>
      <c r="L317" s="924"/>
      <c r="M317" s="924"/>
      <c r="N317" s="924"/>
      <c r="O317" s="924"/>
      <c r="P317" s="924"/>
      <c r="Q317" s="924"/>
      <c r="R317" s="924"/>
      <c r="S317" s="924"/>
      <c r="T317" s="924"/>
      <c r="U317" s="924"/>
      <c r="V317" s="924"/>
      <c r="W317" s="924"/>
      <c r="X317" s="924"/>
      <c r="Y317" s="924"/>
      <c r="Z317" s="924"/>
      <c r="AA317" s="924"/>
    </row>
    <row r="318">
      <c r="A318" s="928">
        <v>1310.0</v>
      </c>
      <c r="B318" s="929" t="s">
        <v>5661</v>
      </c>
      <c r="C318" s="929" t="s">
        <v>5885</v>
      </c>
      <c r="D318" s="929" t="s">
        <v>6250</v>
      </c>
      <c r="E318" s="929" t="s">
        <v>6251</v>
      </c>
      <c r="F318" s="929" t="s">
        <v>6268</v>
      </c>
      <c r="G318" s="930"/>
      <c r="H318" s="930"/>
      <c r="I318" s="929" t="s">
        <v>6269</v>
      </c>
      <c r="J318" s="924"/>
      <c r="K318" s="924"/>
      <c r="L318" s="924"/>
      <c r="M318" s="924"/>
      <c r="N318" s="924"/>
      <c r="O318" s="924"/>
      <c r="P318" s="924"/>
      <c r="Q318" s="924"/>
      <c r="R318" s="924"/>
      <c r="S318" s="924"/>
      <c r="T318" s="924"/>
      <c r="U318" s="924"/>
      <c r="V318" s="924"/>
      <c r="W318" s="924"/>
      <c r="X318" s="924"/>
      <c r="Y318" s="924"/>
      <c r="Z318" s="924"/>
      <c r="AA318" s="924"/>
    </row>
    <row r="319">
      <c r="A319" s="928">
        <v>1311.0</v>
      </c>
      <c r="B319" s="929" t="s">
        <v>5661</v>
      </c>
      <c r="C319" s="929" t="s">
        <v>5885</v>
      </c>
      <c r="D319" s="929" t="s">
        <v>6250</v>
      </c>
      <c r="E319" s="929" t="s">
        <v>6251</v>
      </c>
      <c r="F319" s="929" t="s">
        <v>6270</v>
      </c>
      <c r="G319" s="930"/>
      <c r="H319" s="930"/>
      <c r="I319" s="929" t="s">
        <v>6271</v>
      </c>
      <c r="J319" s="924"/>
      <c r="K319" s="924"/>
      <c r="L319" s="924"/>
      <c r="M319" s="924"/>
      <c r="N319" s="924"/>
      <c r="O319" s="924"/>
      <c r="P319" s="924"/>
      <c r="Q319" s="924"/>
      <c r="R319" s="924"/>
      <c r="S319" s="924"/>
      <c r="T319" s="924"/>
      <c r="U319" s="924"/>
      <c r="V319" s="924"/>
      <c r="W319" s="924"/>
      <c r="X319" s="924"/>
      <c r="Y319" s="924"/>
      <c r="Z319" s="924"/>
      <c r="AA319" s="924"/>
    </row>
    <row r="320">
      <c r="A320" s="928">
        <v>1312.0</v>
      </c>
      <c r="B320" s="929" t="s">
        <v>5661</v>
      </c>
      <c r="C320" s="929" t="s">
        <v>5885</v>
      </c>
      <c r="D320" s="929" t="s">
        <v>6250</v>
      </c>
      <c r="E320" s="929" t="s">
        <v>6251</v>
      </c>
      <c r="F320" s="929" t="s">
        <v>6272</v>
      </c>
      <c r="G320" s="930"/>
      <c r="H320" s="930"/>
      <c r="I320" s="929" t="s">
        <v>6273</v>
      </c>
      <c r="J320" s="924"/>
      <c r="K320" s="924"/>
      <c r="L320" s="924"/>
      <c r="M320" s="924"/>
      <c r="N320" s="924"/>
      <c r="O320" s="924"/>
      <c r="P320" s="924"/>
      <c r="Q320" s="924"/>
      <c r="R320" s="924"/>
      <c r="S320" s="924"/>
      <c r="T320" s="924"/>
      <c r="U320" s="924"/>
      <c r="V320" s="924"/>
      <c r="W320" s="924"/>
      <c r="X320" s="924"/>
      <c r="Y320" s="924"/>
      <c r="Z320" s="924"/>
      <c r="AA320" s="924"/>
    </row>
    <row r="321">
      <c r="A321" s="928">
        <v>1313.0</v>
      </c>
      <c r="B321" s="929" t="s">
        <v>5661</v>
      </c>
      <c r="C321" s="929" t="s">
        <v>5885</v>
      </c>
      <c r="D321" s="929" t="s">
        <v>6250</v>
      </c>
      <c r="E321" s="929" t="s">
        <v>6251</v>
      </c>
      <c r="F321" s="929" t="s">
        <v>6670</v>
      </c>
      <c r="G321" s="930"/>
      <c r="H321" s="930"/>
      <c r="I321" s="929" t="s">
        <v>6671</v>
      </c>
      <c r="J321" s="924"/>
      <c r="K321" s="924"/>
      <c r="L321" s="924"/>
      <c r="M321" s="924"/>
      <c r="N321" s="924"/>
      <c r="O321" s="924"/>
      <c r="P321" s="924"/>
      <c r="Q321" s="924"/>
      <c r="R321" s="924"/>
      <c r="S321" s="924"/>
      <c r="T321" s="924"/>
      <c r="U321" s="924"/>
      <c r="V321" s="924"/>
      <c r="W321" s="924"/>
      <c r="X321" s="924"/>
      <c r="Y321" s="924"/>
      <c r="Z321" s="924"/>
      <c r="AA321" s="924"/>
    </row>
    <row r="322">
      <c r="A322" s="928">
        <v>1314.0</v>
      </c>
      <c r="B322" s="929" t="s">
        <v>5661</v>
      </c>
      <c r="C322" s="929" t="s">
        <v>5885</v>
      </c>
      <c r="D322" s="929" t="s">
        <v>6250</v>
      </c>
      <c r="E322" s="929" t="s">
        <v>6251</v>
      </c>
      <c r="F322" s="929" t="s">
        <v>6672</v>
      </c>
      <c r="G322" s="930"/>
      <c r="H322" s="930"/>
      <c r="I322" s="929" t="s">
        <v>6673</v>
      </c>
      <c r="J322" s="924"/>
      <c r="K322" s="924"/>
      <c r="L322" s="924"/>
      <c r="M322" s="924"/>
      <c r="N322" s="924"/>
      <c r="O322" s="924"/>
      <c r="P322" s="924"/>
      <c r="Q322" s="924"/>
      <c r="R322" s="924"/>
      <c r="S322" s="924"/>
      <c r="T322" s="924"/>
      <c r="U322" s="924"/>
      <c r="V322" s="924"/>
      <c r="W322" s="924"/>
      <c r="X322" s="924"/>
      <c r="Y322" s="924"/>
      <c r="Z322" s="924"/>
      <c r="AA322" s="924"/>
    </row>
    <row r="323">
      <c r="A323" s="928">
        <v>1315.0</v>
      </c>
      <c r="B323" s="929" t="s">
        <v>5661</v>
      </c>
      <c r="C323" s="929" t="s">
        <v>5885</v>
      </c>
      <c r="D323" s="929" t="s">
        <v>6250</v>
      </c>
      <c r="E323" s="929" t="s">
        <v>6251</v>
      </c>
      <c r="F323" s="930"/>
      <c r="G323" s="930"/>
      <c r="H323" s="930"/>
      <c r="I323" s="929" t="s">
        <v>6674</v>
      </c>
      <c r="J323" s="924"/>
      <c r="K323" s="924"/>
      <c r="L323" s="924"/>
      <c r="M323" s="924"/>
      <c r="N323" s="924"/>
      <c r="O323" s="924"/>
      <c r="P323" s="924"/>
      <c r="Q323" s="924"/>
      <c r="R323" s="924"/>
      <c r="S323" s="924"/>
      <c r="T323" s="924"/>
      <c r="U323" s="924"/>
      <c r="V323" s="924"/>
      <c r="W323" s="924"/>
      <c r="X323" s="924"/>
      <c r="Y323" s="924"/>
      <c r="Z323" s="924"/>
      <c r="AA323" s="924"/>
    </row>
    <row r="324">
      <c r="A324" s="928">
        <v>1316.0</v>
      </c>
      <c r="B324" s="929" t="s">
        <v>5661</v>
      </c>
      <c r="C324" s="929" t="s">
        <v>5885</v>
      </c>
      <c r="D324" s="929" t="s">
        <v>6250</v>
      </c>
      <c r="E324" s="929" t="s">
        <v>6675</v>
      </c>
      <c r="F324" s="929" t="s">
        <v>6676</v>
      </c>
      <c r="G324" s="930"/>
      <c r="H324" s="930"/>
      <c r="I324" s="929" t="s">
        <v>6677</v>
      </c>
      <c r="J324" s="924"/>
      <c r="K324" s="924"/>
      <c r="L324" s="924"/>
      <c r="M324" s="924"/>
      <c r="N324" s="924"/>
      <c r="O324" s="924"/>
      <c r="P324" s="924"/>
      <c r="Q324" s="924"/>
      <c r="R324" s="924"/>
      <c r="S324" s="924"/>
      <c r="T324" s="924"/>
      <c r="U324" s="924"/>
      <c r="V324" s="924"/>
      <c r="W324" s="924"/>
      <c r="X324" s="924"/>
      <c r="Y324" s="924"/>
      <c r="Z324" s="924"/>
      <c r="AA324" s="924"/>
    </row>
    <row r="325">
      <c r="A325" s="928">
        <v>1317.0</v>
      </c>
      <c r="B325" s="929" t="s">
        <v>5661</v>
      </c>
      <c r="C325" s="929" t="s">
        <v>5885</v>
      </c>
      <c r="D325" s="929" t="s">
        <v>6250</v>
      </c>
      <c r="E325" s="929" t="s">
        <v>6675</v>
      </c>
      <c r="F325" s="929" t="s">
        <v>6678</v>
      </c>
      <c r="G325" s="930"/>
      <c r="H325" s="930"/>
      <c r="I325" s="929" t="s">
        <v>6679</v>
      </c>
      <c r="J325" s="924"/>
      <c r="K325" s="924"/>
      <c r="L325" s="924"/>
      <c r="M325" s="924"/>
      <c r="N325" s="924"/>
      <c r="O325" s="924"/>
      <c r="P325" s="924"/>
      <c r="Q325" s="924"/>
      <c r="R325" s="924"/>
      <c r="S325" s="924"/>
      <c r="T325" s="924"/>
      <c r="U325" s="924"/>
      <c r="V325" s="924"/>
      <c r="W325" s="924"/>
      <c r="X325" s="924"/>
      <c r="Y325" s="924"/>
      <c r="Z325" s="924"/>
      <c r="AA325" s="924"/>
    </row>
    <row r="326">
      <c r="A326" s="928">
        <v>1318.0</v>
      </c>
      <c r="B326" s="929" t="s">
        <v>5661</v>
      </c>
      <c r="C326" s="929" t="s">
        <v>5885</v>
      </c>
      <c r="D326" s="929" t="s">
        <v>6250</v>
      </c>
      <c r="E326" s="929" t="s">
        <v>6675</v>
      </c>
      <c r="F326" s="930"/>
      <c r="G326" s="930"/>
      <c r="H326" s="930"/>
      <c r="I326" s="929" t="s">
        <v>6680</v>
      </c>
      <c r="J326" s="924"/>
      <c r="K326" s="924"/>
      <c r="L326" s="924"/>
      <c r="M326" s="924"/>
      <c r="N326" s="924"/>
      <c r="O326" s="924"/>
      <c r="P326" s="924"/>
      <c r="Q326" s="924"/>
      <c r="R326" s="924"/>
      <c r="S326" s="924"/>
      <c r="T326" s="924"/>
      <c r="U326" s="924"/>
      <c r="V326" s="924"/>
      <c r="W326" s="924"/>
      <c r="X326" s="924"/>
      <c r="Y326" s="924"/>
      <c r="Z326" s="924"/>
      <c r="AA326" s="924"/>
    </row>
    <row r="327">
      <c r="A327" s="928">
        <v>1319.0</v>
      </c>
      <c r="B327" s="929" t="s">
        <v>5661</v>
      </c>
      <c r="C327" s="929" t="s">
        <v>5885</v>
      </c>
      <c r="D327" s="929" t="s">
        <v>6250</v>
      </c>
      <c r="E327" s="929" t="s">
        <v>6681</v>
      </c>
      <c r="F327" s="929" t="s">
        <v>6682</v>
      </c>
      <c r="G327" s="930"/>
      <c r="H327" s="930"/>
      <c r="I327" s="929" t="s">
        <v>6683</v>
      </c>
      <c r="J327" s="924"/>
      <c r="K327" s="924"/>
      <c r="L327" s="924"/>
      <c r="M327" s="924"/>
      <c r="N327" s="924"/>
      <c r="O327" s="924"/>
      <c r="P327" s="924"/>
      <c r="Q327" s="924"/>
      <c r="R327" s="924"/>
      <c r="S327" s="924"/>
      <c r="T327" s="924"/>
      <c r="U327" s="924"/>
      <c r="V327" s="924"/>
      <c r="W327" s="924"/>
      <c r="X327" s="924"/>
      <c r="Y327" s="924"/>
      <c r="Z327" s="924"/>
      <c r="AA327" s="924"/>
    </row>
    <row r="328">
      <c r="A328" s="928">
        <v>1320.0</v>
      </c>
      <c r="B328" s="929" t="s">
        <v>5661</v>
      </c>
      <c r="C328" s="929" t="s">
        <v>5885</v>
      </c>
      <c r="D328" s="929" t="s">
        <v>6250</v>
      </c>
      <c r="E328" s="929" t="s">
        <v>6681</v>
      </c>
      <c r="F328" s="929" t="s">
        <v>6684</v>
      </c>
      <c r="G328" s="930"/>
      <c r="H328" s="930"/>
      <c r="I328" s="929" t="s">
        <v>6685</v>
      </c>
      <c r="J328" s="924"/>
      <c r="K328" s="924"/>
      <c r="L328" s="924"/>
      <c r="M328" s="924"/>
      <c r="N328" s="924"/>
      <c r="O328" s="924"/>
      <c r="P328" s="924"/>
      <c r="Q328" s="924"/>
      <c r="R328" s="924"/>
      <c r="S328" s="924"/>
      <c r="T328" s="924"/>
      <c r="U328" s="924"/>
      <c r="V328" s="924"/>
      <c r="W328" s="924"/>
      <c r="X328" s="924"/>
      <c r="Y328" s="924"/>
      <c r="Z328" s="924"/>
      <c r="AA328" s="924"/>
    </row>
    <row r="329">
      <c r="A329" s="928">
        <v>1321.0</v>
      </c>
      <c r="B329" s="929" t="s">
        <v>5661</v>
      </c>
      <c r="C329" s="929" t="s">
        <v>5885</v>
      </c>
      <c r="D329" s="929" t="s">
        <v>6250</v>
      </c>
      <c r="E329" s="929" t="s">
        <v>6681</v>
      </c>
      <c r="F329" s="929" t="s">
        <v>6686</v>
      </c>
      <c r="G329" s="929" t="s">
        <v>6687</v>
      </c>
      <c r="H329" s="930"/>
      <c r="I329" s="929" t="s">
        <v>6688</v>
      </c>
      <c r="J329" s="924"/>
      <c r="K329" s="924"/>
      <c r="L329" s="924"/>
      <c r="M329" s="924"/>
      <c r="N329" s="924"/>
      <c r="O329" s="924"/>
      <c r="P329" s="924"/>
      <c r="Q329" s="924"/>
      <c r="R329" s="924"/>
      <c r="S329" s="924"/>
      <c r="T329" s="924"/>
      <c r="U329" s="924"/>
      <c r="V329" s="924"/>
      <c r="W329" s="924"/>
      <c r="X329" s="924"/>
      <c r="Y329" s="924"/>
      <c r="Z329" s="924"/>
      <c r="AA329" s="924"/>
    </row>
    <row r="330">
      <c r="A330" s="928">
        <v>1322.0</v>
      </c>
      <c r="B330" s="929" t="s">
        <v>5661</v>
      </c>
      <c r="C330" s="929" t="s">
        <v>5885</v>
      </c>
      <c r="D330" s="929" t="s">
        <v>6250</v>
      </c>
      <c r="E330" s="929" t="s">
        <v>6681</v>
      </c>
      <c r="F330" s="929" t="s">
        <v>6686</v>
      </c>
      <c r="G330" s="929" t="s">
        <v>6689</v>
      </c>
      <c r="H330" s="930"/>
      <c r="I330" s="929" t="s">
        <v>6690</v>
      </c>
      <c r="J330" s="924"/>
      <c r="K330" s="924"/>
      <c r="L330" s="924"/>
      <c r="M330" s="924"/>
      <c r="N330" s="924"/>
      <c r="O330" s="924"/>
      <c r="P330" s="924"/>
      <c r="Q330" s="924"/>
      <c r="R330" s="924"/>
      <c r="S330" s="924"/>
      <c r="T330" s="924"/>
      <c r="U330" s="924"/>
      <c r="V330" s="924"/>
      <c r="W330" s="924"/>
      <c r="X330" s="924"/>
      <c r="Y330" s="924"/>
      <c r="Z330" s="924"/>
      <c r="AA330" s="924"/>
    </row>
    <row r="331">
      <c r="A331" s="928">
        <v>1323.0</v>
      </c>
      <c r="B331" s="929" t="s">
        <v>5661</v>
      </c>
      <c r="C331" s="929" t="s">
        <v>5885</v>
      </c>
      <c r="D331" s="929" t="s">
        <v>6250</v>
      </c>
      <c r="E331" s="929" t="s">
        <v>6681</v>
      </c>
      <c r="F331" s="929" t="s">
        <v>6686</v>
      </c>
      <c r="G331" s="930"/>
      <c r="H331" s="930"/>
      <c r="I331" s="929" t="s">
        <v>6691</v>
      </c>
      <c r="J331" s="924"/>
      <c r="K331" s="924"/>
      <c r="L331" s="924"/>
      <c r="M331" s="924"/>
      <c r="N331" s="924"/>
      <c r="O331" s="924"/>
      <c r="P331" s="924"/>
      <c r="Q331" s="924"/>
      <c r="R331" s="924"/>
      <c r="S331" s="924"/>
      <c r="T331" s="924"/>
      <c r="U331" s="924"/>
      <c r="V331" s="924"/>
      <c r="W331" s="924"/>
      <c r="X331" s="924"/>
      <c r="Y331" s="924"/>
      <c r="Z331" s="924"/>
      <c r="AA331" s="924"/>
    </row>
    <row r="332">
      <c r="A332" s="928">
        <v>1324.0</v>
      </c>
      <c r="B332" s="929" t="s">
        <v>5661</v>
      </c>
      <c r="C332" s="929" t="s">
        <v>5885</v>
      </c>
      <c r="D332" s="929" t="s">
        <v>6250</v>
      </c>
      <c r="E332" s="929" t="s">
        <v>6681</v>
      </c>
      <c r="F332" s="929" t="s">
        <v>6692</v>
      </c>
      <c r="G332" s="930"/>
      <c r="H332" s="930"/>
      <c r="I332" s="929" t="s">
        <v>6693</v>
      </c>
      <c r="J332" s="924"/>
      <c r="K332" s="924"/>
      <c r="L332" s="924"/>
      <c r="M332" s="924"/>
      <c r="N332" s="924"/>
      <c r="O332" s="924"/>
      <c r="P332" s="924"/>
      <c r="Q332" s="924"/>
      <c r="R332" s="924"/>
      <c r="S332" s="924"/>
      <c r="T332" s="924"/>
      <c r="U332" s="924"/>
      <c r="V332" s="924"/>
      <c r="W332" s="924"/>
      <c r="X332" s="924"/>
      <c r="Y332" s="924"/>
      <c r="Z332" s="924"/>
      <c r="AA332" s="924"/>
    </row>
    <row r="333">
      <c r="A333" s="928">
        <v>1325.0</v>
      </c>
      <c r="B333" s="929" t="s">
        <v>5661</v>
      </c>
      <c r="C333" s="929" t="s">
        <v>5885</v>
      </c>
      <c r="D333" s="929" t="s">
        <v>6250</v>
      </c>
      <c r="E333" s="929" t="s">
        <v>6681</v>
      </c>
      <c r="F333" s="929" t="s">
        <v>6694</v>
      </c>
      <c r="G333" s="930"/>
      <c r="H333" s="930"/>
      <c r="I333" s="929" t="s">
        <v>6695</v>
      </c>
      <c r="J333" s="924"/>
      <c r="K333" s="924"/>
      <c r="L333" s="924"/>
      <c r="M333" s="924"/>
      <c r="N333" s="924"/>
      <c r="O333" s="924"/>
      <c r="P333" s="924"/>
      <c r="Q333" s="924"/>
      <c r="R333" s="924"/>
      <c r="S333" s="924"/>
      <c r="T333" s="924"/>
      <c r="U333" s="924"/>
      <c r="V333" s="924"/>
      <c r="W333" s="924"/>
      <c r="X333" s="924"/>
      <c r="Y333" s="924"/>
      <c r="Z333" s="924"/>
      <c r="AA333" s="924"/>
    </row>
    <row r="334">
      <c r="A334" s="928">
        <v>1326.0</v>
      </c>
      <c r="B334" s="929" t="s">
        <v>5661</v>
      </c>
      <c r="C334" s="929" t="s">
        <v>5885</v>
      </c>
      <c r="D334" s="929" t="s">
        <v>6250</v>
      </c>
      <c r="E334" s="929" t="s">
        <v>6681</v>
      </c>
      <c r="F334" s="929" t="s">
        <v>6696</v>
      </c>
      <c r="G334" s="930"/>
      <c r="H334" s="930"/>
      <c r="I334" s="929" t="s">
        <v>6697</v>
      </c>
      <c r="J334" s="924"/>
      <c r="K334" s="924"/>
      <c r="L334" s="924"/>
      <c r="M334" s="924"/>
      <c r="N334" s="924"/>
      <c r="O334" s="924"/>
      <c r="P334" s="924"/>
      <c r="Q334" s="924"/>
      <c r="R334" s="924"/>
      <c r="S334" s="924"/>
      <c r="T334" s="924"/>
      <c r="U334" s="924"/>
      <c r="V334" s="924"/>
      <c r="W334" s="924"/>
      <c r="X334" s="924"/>
      <c r="Y334" s="924"/>
      <c r="Z334" s="924"/>
      <c r="AA334" s="924"/>
    </row>
    <row r="335">
      <c r="A335" s="928">
        <v>1327.0</v>
      </c>
      <c r="B335" s="929" t="s">
        <v>5661</v>
      </c>
      <c r="C335" s="929" t="s">
        <v>5885</v>
      </c>
      <c r="D335" s="929" t="s">
        <v>6250</v>
      </c>
      <c r="E335" s="929" t="s">
        <v>6681</v>
      </c>
      <c r="F335" s="929" t="s">
        <v>6698</v>
      </c>
      <c r="G335" s="930"/>
      <c r="H335" s="930"/>
      <c r="I335" s="929" t="s">
        <v>6699</v>
      </c>
      <c r="J335" s="924"/>
      <c r="K335" s="924"/>
      <c r="L335" s="924"/>
      <c r="M335" s="924"/>
      <c r="N335" s="924"/>
      <c r="O335" s="924"/>
      <c r="P335" s="924"/>
      <c r="Q335" s="924"/>
      <c r="R335" s="924"/>
      <c r="S335" s="924"/>
      <c r="T335" s="924"/>
      <c r="U335" s="924"/>
      <c r="V335" s="924"/>
      <c r="W335" s="924"/>
      <c r="X335" s="924"/>
      <c r="Y335" s="924"/>
      <c r="Z335" s="924"/>
      <c r="AA335" s="924"/>
    </row>
    <row r="336">
      <c r="A336" s="928">
        <v>1328.0</v>
      </c>
      <c r="B336" s="929" t="s">
        <v>5661</v>
      </c>
      <c r="C336" s="929" t="s">
        <v>5885</v>
      </c>
      <c r="D336" s="929" t="s">
        <v>6250</v>
      </c>
      <c r="E336" s="929" t="s">
        <v>6681</v>
      </c>
      <c r="F336" s="929" t="s">
        <v>6700</v>
      </c>
      <c r="G336" s="930"/>
      <c r="H336" s="930"/>
      <c r="I336" s="929" t="s">
        <v>6701</v>
      </c>
      <c r="J336" s="924"/>
      <c r="K336" s="924"/>
      <c r="L336" s="924"/>
      <c r="M336" s="924"/>
      <c r="N336" s="924"/>
      <c r="O336" s="924"/>
      <c r="P336" s="924"/>
      <c r="Q336" s="924"/>
      <c r="R336" s="924"/>
      <c r="S336" s="924"/>
      <c r="T336" s="924"/>
      <c r="U336" s="924"/>
      <c r="V336" s="924"/>
      <c r="W336" s="924"/>
      <c r="X336" s="924"/>
      <c r="Y336" s="924"/>
      <c r="Z336" s="924"/>
      <c r="AA336" s="924"/>
    </row>
    <row r="337">
      <c r="A337" s="928">
        <v>1329.0</v>
      </c>
      <c r="B337" s="929" t="s">
        <v>5661</v>
      </c>
      <c r="C337" s="929" t="s">
        <v>5885</v>
      </c>
      <c r="D337" s="929" t="s">
        <v>6250</v>
      </c>
      <c r="E337" s="929" t="s">
        <v>6681</v>
      </c>
      <c r="F337" s="929" t="s">
        <v>6702</v>
      </c>
      <c r="G337" s="930"/>
      <c r="H337" s="930"/>
      <c r="I337" s="929" t="s">
        <v>6703</v>
      </c>
      <c r="J337" s="924"/>
      <c r="K337" s="924"/>
      <c r="L337" s="924"/>
      <c r="M337" s="924"/>
      <c r="N337" s="924"/>
      <c r="O337" s="924"/>
      <c r="P337" s="924"/>
      <c r="Q337" s="924"/>
      <c r="R337" s="924"/>
      <c r="S337" s="924"/>
      <c r="T337" s="924"/>
      <c r="U337" s="924"/>
      <c r="V337" s="924"/>
      <c r="W337" s="924"/>
      <c r="X337" s="924"/>
      <c r="Y337" s="924"/>
      <c r="Z337" s="924"/>
      <c r="AA337" s="924"/>
    </row>
    <row r="338">
      <c r="A338" s="928">
        <v>1330.0</v>
      </c>
      <c r="B338" s="929" t="s">
        <v>5661</v>
      </c>
      <c r="C338" s="929" t="s">
        <v>5885</v>
      </c>
      <c r="D338" s="929" t="s">
        <v>6250</v>
      </c>
      <c r="E338" s="929" t="s">
        <v>6681</v>
      </c>
      <c r="F338" s="930"/>
      <c r="G338" s="930"/>
      <c r="H338" s="930"/>
      <c r="I338" s="929" t="s">
        <v>6704</v>
      </c>
      <c r="J338" s="924"/>
      <c r="K338" s="924"/>
      <c r="L338" s="924"/>
      <c r="M338" s="924"/>
      <c r="N338" s="924"/>
      <c r="O338" s="924"/>
      <c r="P338" s="924"/>
      <c r="Q338" s="924"/>
      <c r="R338" s="924"/>
      <c r="S338" s="924"/>
      <c r="T338" s="924"/>
      <c r="U338" s="924"/>
      <c r="V338" s="924"/>
      <c r="W338" s="924"/>
      <c r="X338" s="924"/>
      <c r="Y338" s="924"/>
      <c r="Z338" s="924"/>
      <c r="AA338" s="924"/>
    </row>
    <row r="339">
      <c r="A339" s="928">
        <v>1331.0</v>
      </c>
      <c r="B339" s="929" t="s">
        <v>5661</v>
      </c>
      <c r="C339" s="929" t="s">
        <v>5885</v>
      </c>
      <c r="D339" s="929" t="s">
        <v>6250</v>
      </c>
      <c r="E339" s="929" t="s">
        <v>6705</v>
      </c>
      <c r="F339" s="929" t="s">
        <v>6706</v>
      </c>
      <c r="G339" s="930"/>
      <c r="H339" s="930"/>
      <c r="I339" s="929" t="s">
        <v>6707</v>
      </c>
      <c r="J339" s="924"/>
      <c r="K339" s="924"/>
      <c r="L339" s="924"/>
      <c r="M339" s="924"/>
      <c r="N339" s="924"/>
      <c r="O339" s="924"/>
      <c r="P339" s="924"/>
      <c r="Q339" s="924"/>
      <c r="R339" s="924"/>
      <c r="S339" s="924"/>
      <c r="T339" s="924"/>
      <c r="U339" s="924"/>
      <c r="V339" s="924"/>
      <c r="W339" s="924"/>
      <c r="X339" s="924"/>
      <c r="Y339" s="924"/>
      <c r="Z339" s="924"/>
      <c r="AA339" s="924"/>
    </row>
    <row r="340">
      <c r="A340" s="928">
        <v>1332.0</v>
      </c>
      <c r="B340" s="929" t="s">
        <v>5661</v>
      </c>
      <c r="C340" s="929" t="s">
        <v>5885</v>
      </c>
      <c r="D340" s="929" t="s">
        <v>6250</v>
      </c>
      <c r="E340" s="929" t="s">
        <v>6705</v>
      </c>
      <c r="F340" s="929" t="s">
        <v>6708</v>
      </c>
      <c r="G340" s="930"/>
      <c r="H340" s="930"/>
      <c r="I340" s="929" t="s">
        <v>6709</v>
      </c>
      <c r="J340" s="924"/>
      <c r="K340" s="924"/>
      <c r="L340" s="924"/>
      <c r="M340" s="924"/>
      <c r="N340" s="924"/>
      <c r="O340" s="924"/>
      <c r="P340" s="924"/>
      <c r="Q340" s="924"/>
      <c r="R340" s="924"/>
      <c r="S340" s="924"/>
      <c r="T340" s="924"/>
      <c r="U340" s="924"/>
      <c r="V340" s="924"/>
      <c r="W340" s="924"/>
      <c r="X340" s="924"/>
      <c r="Y340" s="924"/>
      <c r="Z340" s="924"/>
      <c r="AA340" s="924"/>
    </row>
    <row r="341">
      <c r="A341" s="928">
        <v>1333.0</v>
      </c>
      <c r="B341" s="929" t="s">
        <v>5661</v>
      </c>
      <c r="C341" s="929" t="s">
        <v>5885</v>
      </c>
      <c r="D341" s="929" t="s">
        <v>6250</v>
      </c>
      <c r="E341" s="929" t="s">
        <v>6705</v>
      </c>
      <c r="F341" s="929" t="s">
        <v>6710</v>
      </c>
      <c r="G341" s="930"/>
      <c r="H341" s="930"/>
      <c r="I341" s="929" t="s">
        <v>6711</v>
      </c>
      <c r="J341" s="924"/>
      <c r="K341" s="924"/>
      <c r="L341" s="924"/>
      <c r="M341" s="924"/>
      <c r="N341" s="924"/>
      <c r="O341" s="924"/>
      <c r="P341" s="924"/>
      <c r="Q341" s="924"/>
      <c r="R341" s="924"/>
      <c r="S341" s="924"/>
      <c r="T341" s="924"/>
      <c r="U341" s="924"/>
      <c r="V341" s="924"/>
      <c r="W341" s="924"/>
      <c r="X341" s="924"/>
      <c r="Y341" s="924"/>
      <c r="Z341" s="924"/>
      <c r="AA341" s="924"/>
    </row>
    <row r="342">
      <c r="A342" s="928">
        <v>1334.0</v>
      </c>
      <c r="B342" s="929" t="s">
        <v>5661</v>
      </c>
      <c r="C342" s="929" t="s">
        <v>5885</v>
      </c>
      <c r="D342" s="929" t="s">
        <v>6250</v>
      </c>
      <c r="E342" s="929" t="s">
        <v>6705</v>
      </c>
      <c r="F342" s="930"/>
      <c r="G342" s="930"/>
      <c r="H342" s="930"/>
      <c r="I342" s="929" t="s">
        <v>6712</v>
      </c>
      <c r="J342" s="924"/>
      <c r="K342" s="924"/>
      <c r="L342" s="924"/>
      <c r="M342" s="924"/>
      <c r="N342" s="924"/>
      <c r="O342" s="924"/>
      <c r="P342" s="924"/>
      <c r="Q342" s="924"/>
      <c r="R342" s="924"/>
      <c r="S342" s="924"/>
      <c r="T342" s="924"/>
      <c r="U342" s="924"/>
      <c r="V342" s="924"/>
      <c r="W342" s="924"/>
      <c r="X342" s="924"/>
      <c r="Y342" s="924"/>
      <c r="Z342" s="924"/>
      <c r="AA342" s="924"/>
    </row>
    <row r="343">
      <c r="A343" s="928">
        <v>1335.0</v>
      </c>
      <c r="B343" s="929" t="s">
        <v>5661</v>
      </c>
      <c r="C343" s="929" t="s">
        <v>5885</v>
      </c>
      <c r="D343" s="929" t="s">
        <v>6250</v>
      </c>
      <c r="E343" s="930"/>
      <c r="F343" s="930"/>
      <c r="G343" s="930"/>
      <c r="H343" s="930"/>
      <c r="I343" s="929" t="s">
        <v>6713</v>
      </c>
      <c r="J343" s="924"/>
      <c r="K343" s="924"/>
      <c r="L343" s="924"/>
      <c r="M343" s="924"/>
      <c r="N343" s="924"/>
      <c r="O343" s="924"/>
      <c r="P343" s="924"/>
      <c r="Q343" s="924"/>
      <c r="R343" s="924"/>
      <c r="S343" s="924"/>
      <c r="T343" s="924"/>
      <c r="U343" s="924"/>
      <c r="V343" s="924"/>
      <c r="W343" s="924"/>
      <c r="X343" s="924"/>
      <c r="Y343" s="924"/>
      <c r="Z343" s="924"/>
      <c r="AA343" s="924"/>
    </row>
    <row r="344">
      <c r="A344" s="928">
        <v>1336.0</v>
      </c>
      <c r="B344" s="929" t="s">
        <v>5661</v>
      </c>
      <c r="C344" s="929" t="s">
        <v>5885</v>
      </c>
      <c r="D344" s="929" t="s">
        <v>6714</v>
      </c>
      <c r="E344" s="929" t="s">
        <v>6715</v>
      </c>
      <c r="F344" s="929" t="s">
        <v>6716</v>
      </c>
      <c r="G344" s="930"/>
      <c r="H344" s="930"/>
      <c r="I344" s="929" t="s">
        <v>6717</v>
      </c>
      <c r="J344" s="924"/>
      <c r="K344" s="924"/>
      <c r="L344" s="924"/>
      <c r="M344" s="924"/>
      <c r="N344" s="924"/>
      <c r="O344" s="924"/>
      <c r="P344" s="924"/>
      <c r="Q344" s="924"/>
      <c r="R344" s="924"/>
      <c r="S344" s="924"/>
      <c r="T344" s="924"/>
      <c r="U344" s="924"/>
      <c r="V344" s="924"/>
      <c r="W344" s="924"/>
      <c r="X344" s="924"/>
      <c r="Y344" s="924"/>
      <c r="Z344" s="924"/>
      <c r="AA344" s="924"/>
    </row>
    <row r="345">
      <c r="A345" s="928">
        <v>1337.0</v>
      </c>
      <c r="B345" s="929" t="s">
        <v>5661</v>
      </c>
      <c r="C345" s="929" t="s">
        <v>5885</v>
      </c>
      <c r="D345" s="929" t="s">
        <v>6714</v>
      </c>
      <c r="E345" s="929" t="s">
        <v>6715</v>
      </c>
      <c r="F345" s="929" t="s">
        <v>6718</v>
      </c>
      <c r="G345" s="930"/>
      <c r="H345" s="930"/>
      <c r="I345" s="929" t="s">
        <v>6719</v>
      </c>
      <c r="J345" s="924"/>
      <c r="K345" s="924"/>
      <c r="L345" s="924"/>
      <c r="M345" s="924"/>
      <c r="N345" s="924"/>
      <c r="O345" s="924"/>
      <c r="P345" s="924"/>
      <c r="Q345" s="924"/>
      <c r="R345" s="924"/>
      <c r="S345" s="924"/>
      <c r="T345" s="924"/>
      <c r="U345" s="924"/>
      <c r="V345" s="924"/>
      <c r="W345" s="924"/>
      <c r="X345" s="924"/>
      <c r="Y345" s="924"/>
      <c r="Z345" s="924"/>
      <c r="AA345" s="924"/>
    </row>
    <row r="346">
      <c r="A346" s="928">
        <v>1338.0</v>
      </c>
      <c r="B346" s="929" t="s">
        <v>5661</v>
      </c>
      <c r="C346" s="929" t="s">
        <v>5885</v>
      </c>
      <c r="D346" s="929" t="s">
        <v>6714</v>
      </c>
      <c r="E346" s="929" t="s">
        <v>6715</v>
      </c>
      <c r="F346" s="929" t="s">
        <v>6720</v>
      </c>
      <c r="G346" s="930"/>
      <c r="H346" s="930"/>
      <c r="I346" s="929" t="s">
        <v>6721</v>
      </c>
      <c r="J346" s="924"/>
      <c r="K346" s="924"/>
      <c r="L346" s="924"/>
      <c r="M346" s="924"/>
      <c r="N346" s="924"/>
      <c r="O346" s="924"/>
      <c r="P346" s="924"/>
      <c r="Q346" s="924"/>
      <c r="R346" s="924"/>
      <c r="S346" s="924"/>
      <c r="T346" s="924"/>
      <c r="U346" s="924"/>
      <c r="V346" s="924"/>
      <c r="W346" s="924"/>
      <c r="X346" s="924"/>
      <c r="Y346" s="924"/>
      <c r="Z346" s="924"/>
      <c r="AA346" s="924"/>
    </row>
    <row r="347">
      <c r="A347" s="928">
        <v>1339.0</v>
      </c>
      <c r="B347" s="929" t="s">
        <v>5661</v>
      </c>
      <c r="C347" s="929" t="s">
        <v>5885</v>
      </c>
      <c r="D347" s="929" t="s">
        <v>6714</v>
      </c>
      <c r="E347" s="929" t="s">
        <v>6715</v>
      </c>
      <c r="F347" s="929" t="s">
        <v>6722</v>
      </c>
      <c r="G347" s="929" t="s">
        <v>6723</v>
      </c>
      <c r="H347" s="930"/>
      <c r="I347" s="929" t="s">
        <v>6724</v>
      </c>
      <c r="J347" s="924"/>
      <c r="K347" s="924"/>
      <c r="L347" s="924"/>
      <c r="M347" s="924"/>
      <c r="N347" s="924"/>
      <c r="O347" s="924"/>
      <c r="P347" s="924"/>
      <c r="Q347" s="924"/>
      <c r="R347" s="924"/>
      <c r="S347" s="924"/>
      <c r="T347" s="924"/>
      <c r="U347" s="924"/>
      <c r="V347" s="924"/>
      <c r="W347" s="924"/>
      <c r="X347" s="924"/>
      <c r="Y347" s="924"/>
      <c r="Z347" s="924"/>
      <c r="AA347" s="924"/>
    </row>
    <row r="348">
      <c r="A348" s="928">
        <v>1340.0</v>
      </c>
      <c r="B348" s="929" t="s">
        <v>5661</v>
      </c>
      <c r="C348" s="929" t="s">
        <v>5885</v>
      </c>
      <c r="D348" s="929" t="s">
        <v>6714</v>
      </c>
      <c r="E348" s="929" t="s">
        <v>6715</v>
      </c>
      <c r="F348" s="929" t="s">
        <v>6722</v>
      </c>
      <c r="G348" s="929" t="s">
        <v>6725</v>
      </c>
      <c r="H348" s="930"/>
      <c r="I348" s="929" t="s">
        <v>6726</v>
      </c>
      <c r="J348" s="924"/>
      <c r="K348" s="924"/>
      <c r="L348" s="924"/>
      <c r="M348" s="924"/>
      <c r="N348" s="924"/>
      <c r="O348" s="924"/>
      <c r="P348" s="924"/>
      <c r="Q348" s="924"/>
      <c r="R348" s="924"/>
      <c r="S348" s="924"/>
      <c r="T348" s="924"/>
      <c r="U348" s="924"/>
      <c r="V348" s="924"/>
      <c r="W348" s="924"/>
      <c r="X348" s="924"/>
      <c r="Y348" s="924"/>
      <c r="Z348" s="924"/>
      <c r="AA348" s="924"/>
    </row>
    <row r="349">
      <c r="A349" s="928">
        <v>1341.0</v>
      </c>
      <c r="B349" s="929" t="s">
        <v>5661</v>
      </c>
      <c r="C349" s="929" t="s">
        <v>5885</v>
      </c>
      <c r="D349" s="929" t="s">
        <v>6714</v>
      </c>
      <c r="E349" s="929" t="s">
        <v>6715</v>
      </c>
      <c r="F349" s="929" t="s">
        <v>6722</v>
      </c>
      <c r="G349" s="929" t="s">
        <v>6727</v>
      </c>
      <c r="H349" s="930"/>
      <c r="I349" s="929" t="s">
        <v>6728</v>
      </c>
      <c r="J349" s="924"/>
      <c r="K349" s="924"/>
      <c r="L349" s="924"/>
      <c r="M349" s="924"/>
      <c r="N349" s="924"/>
      <c r="O349" s="924"/>
      <c r="P349" s="924"/>
      <c r="Q349" s="924"/>
      <c r="R349" s="924"/>
      <c r="S349" s="924"/>
      <c r="T349" s="924"/>
      <c r="U349" s="924"/>
      <c r="V349" s="924"/>
      <c r="W349" s="924"/>
      <c r="X349" s="924"/>
      <c r="Y349" s="924"/>
      <c r="Z349" s="924"/>
      <c r="AA349" s="924"/>
    </row>
    <row r="350">
      <c r="A350" s="928">
        <v>1342.0</v>
      </c>
      <c r="B350" s="929" t="s">
        <v>5661</v>
      </c>
      <c r="C350" s="929" t="s">
        <v>5885</v>
      </c>
      <c r="D350" s="929" t="s">
        <v>6714</v>
      </c>
      <c r="E350" s="929" t="s">
        <v>6715</v>
      </c>
      <c r="F350" s="929" t="s">
        <v>6722</v>
      </c>
      <c r="G350" s="929" t="s">
        <v>6729</v>
      </c>
      <c r="H350" s="930"/>
      <c r="I350" s="929" t="s">
        <v>6730</v>
      </c>
      <c r="J350" s="924"/>
      <c r="K350" s="924"/>
      <c r="L350" s="924"/>
      <c r="M350" s="924"/>
      <c r="N350" s="924"/>
      <c r="O350" s="924"/>
      <c r="P350" s="924"/>
      <c r="Q350" s="924"/>
      <c r="R350" s="924"/>
      <c r="S350" s="924"/>
      <c r="T350" s="924"/>
      <c r="U350" s="924"/>
      <c r="V350" s="924"/>
      <c r="W350" s="924"/>
      <c r="X350" s="924"/>
      <c r="Y350" s="924"/>
      <c r="Z350" s="924"/>
      <c r="AA350" s="924"/>
    </row>
    <row r="351">
      <c r="A351" s="928">
        <v>1343.0</v>
      </c>
      <c r="B351" s="929" t="s">
        <v>5661</v>
      </c>
      <c r="C351" s="929" t="s">
        <v>5885</v>
      </c>
      <c r="D351" s="929" t="s">
        <v>6714</v>
      </c>
      <c r="E351" s="929" t="s">
        <v>6715</v>
      </c>
      <c r="F351" s="929" t="s">
        <v>6722</v>
      </c>
      <c r="G351" s="929" t="s">
        <v>6731</v>
      </c>
      <c r="H351" s="930"/>
      <c r="I351" s="929" t="s">
        <v>6732</v>
      </c>
      <c r="J351" s="924"/>
      <c r="K351" s="924"/>
      <c r="L351" s="924"/>
      <c r="M351" s="924"/>
      <c r="N351" s="924"/>
      <c r="O351" s="924"/>
      <c r="P351" s="924"/>
      <c r="Q351" s="924"/>
      <c r="R351" s="924"/>
      <c r="S351" s="924"/>
      <c r="T351" s="924"/>
      <c r="U351" s="924"/>
      <c r="V351" s="924"/>
      <c r="W351" s="924"/>
      <c r="X351" s="924"/>
      <c r="Y351" s="924"/>
      <c r="Z351" s="924"/>
      <c r="AA351" s="924"/>
    </row>
    <row r="352">
      <c r="A352" s="928">
        <v>1344.0</v>
      </c>
      <c r="B352" s="929" t="s">
        <v>5661</v>
      </c>
      <c r="C352" s="929" t="s">
        <v>5885</v>
      </c>
      <c r="D352" s="929" t="s">
        <v>6714</v>
      </c>
      <c r="E352" s="929" t="s">
        <v>6715</v>
      </c>
      <c r="F352" s="929" t="s">
        <v>6722</v>
      </c>
      <c r="G352" s="929" t="s">
        <v>6733</v>
      </c>
      <c r="H352" s="930"/>
      <c r="I352" s="929" t="s">
        <v>6734</v>
      </c>
      <c r="J352" s="924"/>
      <c r="K352" s="924"/>
      <c r="L352" s="924"/>
      <c r="M352" s="924"/>
      <c r="N352" s="924"/>
      <c r="O352" s="924"/>
      <c r="P352" s="924"/>
      <c r="Q352" s="924"/>
      <c r="R352" s="924"/>
      <c r="S352" s="924"/>
      <c r="T352" s="924"/>
      <c r="U352" s="924"/>
      <c r="V352" s="924"/>
      <c r="W352" s="924"/>
      <c r="X352" s="924"/>
      <c r="Y352" s="924"/>
      <c r="Z352" s="924"/>
      <c r="AA352" s="924"/>
    </row>
    <row r="353">
      <c r="A353" s="928">
        <v>1345.0</v>
      </c>
      <c r="B353" s="929" t="s">
        <v>5661</v>
      </c>
      <c r="C353" s="929" t="s">
        <v>5885</v>
      </c>
      <c r="D353" s="929" t="s">
        <v>6714</v>
      </c>
      <c r="E353" s="929" t="s">
        <v>6715</v>
      </c>
      <c r="F353" s="929" t="s">
        <v>6722</v>
      </c>
      <c r="G353" s="930"/>
      <c r="H353" s="930"/>
      <c r="I353" s="929" t="s">
        <v>6735</v>
      </c>
      <c r="J353" s="924"/>
      <c r="K353" s="924"/>
      <c r="L353" s="924"/>
      <c r="M353" s="924"/>
      <c r="N353" s="924"/>
      <c r="O353" s="924"/>
      <c r="P353" s="924"/>
      <c r="Q353" s="924"/>
      <c r="R353" s="924"/>
      <c r="S353" s="924"/>
      <c r="T353" s="924"/>
      <c r="U353" s="924"/>
      <c r="V353" s="924"/>
      <c r="W353" s="924"/>
      <c r="X353" s="924"/>
      <c r="Y353" s="924"/>
      <c r="Z353" s="924"/>
      <c r="AA353" s="924"/>
    </row>
    <row r="354">
      <c r="A354" s="928">
        <v>1346.0</v>
      </c>
      <c r="B354" s="929" t="s">
        <v>5661</v>
      </c>
      <c r="C354" s="929" t="s">
        <v>5885</v>
      </c>
      <c r="D354" s="929" t="s">
        <v>6714</v>
      </c>
      <c r="E354" s="929" t="s">
        <v>6715</v>
      </c>
      <c r="F354" s="929" t="s">
        <v>6736</v>
      </c>
      <c r="G354" s="930"/>
      <c r="H354" s="930"/>
      <c r="I354" s="929" t="s">
        <v>6737</v>
      </c>
      <c r="J354" s="924"/>
      <c r="K354" s="924"/>
      <c r="L354" s="924"/>
      <c r="M354" s="924"/>
      <c r="N354" s="924"/>
      <c r="O354" s="924"/>
      <c r="P354" s="924"/>
      <c r="Q354" s="924"/>
      <c r="R354" s="924"/>
      <c r="S354" s="924"/>
      <c r="T354" s="924"/>
      <c r="U354" s="924"/>
      <c r="V354" s="924"/>
      <c r="W354" s="924"/>
      <c r="X354" s="924"/>
      <c r="Y354" s="924"/>
      <c r="Z354" s="924"/>
      <c r="AA354" s="924"/>
    </row>
    <row r="355">
      <c r="A355" s="928">
        <v>1347.0</v>
      </c>
      <c r="B355" s="929" t="s">
        <v>5661</v>
      </c>
      <c r="C355" s="929" t="s">
        <v>5885</v>
      </c>
      <c r="D355" s="929" t="s">
        <v>6714</v>
      </c>
      <c r="E355" s="929" t="s">
        <v>6715</v>
      </c>
      <c r="F355" s="930"/>
      <c r="G355" s="930"/>
      <c r="H355" s="930"/>
      <c r="I355" s="929" t="s">
        <v>6738</v>
      </c>
      <c r="J355" s="924"/>
      <c r="K355" s="924"/>
      <c r="L355" s="924"/>
      <c r="M355" s="924"/>
      <c r="N355" s="924"/>
      <c r="O355" s="924"/>
      <c r="P355" s="924"/>
      <c r="Q355" s="924"/>
      <c r="R355" s="924"/>
      <c r="S355" s="924"/>
      <c r="T355" s="924"/>
      <c r="U355" s="924"/>
      <c r="V355" s="924"/>
      <c r="W355" s="924"/>
      <c r="X355" s="924"/>
      <c r="Y355" s="924"/>
      <c r="Z355" s="924"/>
      <c r="AA355" s="924"/>
    </row>
    <row r="356">
      <c r="A356" s="928">
        <v>1348.0</v>
      </c>
      <c r="B356" s="929" t="s">
        <v>5661</v>
      </c>
      <c r="C356" s="929" t="s">
        <v>5885</v>
      </c>
      <c r="D356" s="929" t="s">
        <v>6714</v>
      </c>
      <c r="E356" s="929" t="s">
        <v>6739</v>
      </c>
      <c r="F356" s="929" t="s">
        <v>6740</v>
      </c>
      <c r="G356" s="930"/>
      <c r="H356" s="930"/>
      <c r="I356" s="929" t="s">
        <v>6741</v>
      </c>
      <c r="J356" s="924"/>
      <c r="K356" s="924"/>
      <c r="L356" s="924"/>
      <c r="M356" s="924"/>
      <c r="N356" s="924"/>
      <c r="O356" s="924"/>
      <c r="P356" s="924"/>
      <c r="Q356" s="924"/>
      <c r="R356" s="924"/>
      <c r="S356" s="924"/>
      <c r="T356" s="924"/>
      <c r="U356" s="924"/>
      <c r="V356" s="924"/>
      <c r="W356" s="924"/>
      <c r="X356" s="924"/>
      <c r="Y356" s="924"/>
      <c r="Z356" s="924"/>
      <c r="AA356" s="924"/>
    </row>
    <row r="357">
      <c r="A357" s="928">
        <v>1349.0</v>
      </c>
      <c r="B357" s="929" t="s">
        <v>5661</v>
      </c>
      <c r="C357" s="929" t="s">
        <v>5885</v>
      </c>
      <c r="D357" s="929" t="s">
        <v>6714</v>
      </c>
      <c r="E357" s="929" t="s">
        <v>6739</v>
      </c>
      <c r="F357" s="929" t="s">
        <v>6742</v>
      </c>
      <c r="G357" s="930"/>
      <c r="H357" s="930"/>
      <c r="I357" s="929" t="s">
        <v>6743</v>
      </c>
      <c r="J357" s="924"/>
      <c r="K357" s="924"/>
      <c r="L357" s="924"/>
      <c r="M357" s="924"/>
      <c r="N357" s="924"/>
      <c r="O357" s="924"/>
      <c r="P357" s="924"/>
      <c r="Q357" s="924"/>
      <c r="R357" s="924"/>
      <c r="S357" s="924"/>
      <c r="T357" s="924"/>
      <c r="U357" s="924"/>
      <c r="V357" s="924"/>
      <c r="W357" s="924"/>
      <c r="X357" s="924"/>
      <c r="Y357" s="924"/>
      <c r="Z357" s="924"/>
      <c r="AA357" s="924"/>
    </row>
    <row r="358">
      <c r="A358" s="928">
        <v>1350.0</v>
      </c>
      <c r="B358" s="929" t="s">
        <v>5661</v>
      </c>
      <c r="C358" s="929" t="s">
        <v>5885</v>
      </c>
      <c r="D358" s="929" t="s">
        <v>6714</v>
      </c>
      <c r="E358" s="929" t="s">
        <v>6739</v>
      </c>
      <c r="F358" s="929" t="s">
        <v>6744</v>
      </c>
      <c r="G358" s="930"/>
      <c r="H358" s="930"/>
      <c r="I358" s="929" t="s">
        <v>6745</v>
      </c>
      <c r="J358" s="924"/>
      <c r="K358" s="924"/>
      <c r="L358" s="924"/>
      <c r="M358" s="924"/>
      <c r="N358" s="924"/>
      <c r="O358" s="924"/>
      <c r="P358" s="924"/>
      <c r="Q358" s="924"/>
      <c r="R358" s="924"/>
      <c r="S358" s="924"/>
      <c r="T358" s="924"/>
      <c r="U358" s="924"/>
      <c r="V358" s="924"/>
      <c r="W358" s="924"/>
      <c r="X358" s="924"/>
      <c r="Y358" s="924"/>
      <c r="Z358" s="924"/>
      <c r="AA358" s="924"/>
    </row>
    <row r="359">
      <c r="A359" s="928">
        <v>1351.0</v>
      </c>
      <c r="B359" s="929" t="s">
        <v>5661</v>
      </c>
      <c r="C359" s="929" t="s">
        <v>5885</v>
      </c>
      <c r="D359" s="929" t="s">
        <v>6714</v>
      </c>
      <c r="E359" s="929" t="s">
        <v>6739</v>
      </c>
      <c r="F359" s="929" t="s">
        <v>6746</v>
      </c>
      <c r="G359" s="930"/>
      <c r="H359" s="930"/>
      <c r="I359" s="929" t="s">
        <v>6747</v>
      </c>
      <c r="J359" s="924"/>
      <c r="K359" s="924"/>
      <c r="L359" s="924"/>
      <c r="M359" s="924"/>
      <c r="N359" s="924"/>
      <c r="O359" s="924"/>
      <c r="P359" s="924"/>
      <c r="Q359" s="924"/>
      <c r="R359" s="924"/>
      <c r="S359" s="924"/>
      <c r="T359" s="924"/>
      <c r="U359" s="924"/>
      <c r="V359" s="924"/>
      <c r="W359" s="924"/>
      <c r="X359" s="924"/>
      <c r="Y359" s="924"/>
      <c r="Z359" s="924"/>
      <c r="AA359" s="924"/>
    </row>
    <row r="360">
      <c r="A360" s="928">
        <v>1352.0</v>
      </c>
      <c r="B360" s="929" t="s">
        <v>5661</v>
      </c>
      <c r="C360" s="929" t="s">
        <v>5885</v>
      </c>
      <c r="D360" s="929" t="s">
        <v>6714</v>
      </c>
      <c r="E360" s="929" t="s">
        <v>6739</v>
      </c>
      <c r="F360" s="929" t="s">
        <v>6748</v>
      </c>
      <c r="G360" s="930"/>
      <c r="H360" s="930"/>
      <c r="I360" s="929" t="s">
        <v>6749</v>
      </c>
      <c r="J360" s="924"/>
      <c r="K360" s="924"/>
      <c r="L360" s="924"/>
      <c r="M360" s="924"/>
      <c r="N360" s="924"/>
      <c r="O360" s="924"/>
      <c r="P360" s="924"/>
      <c r="Q360" s="924"/>
      <c r="R360" s="924"/>
      <c r="S360" s="924"/>
      <c r="T360" s="924"/>
      <c r="U360" s="924"/>
      <c r="V360" s="924"/>
      <c r="W360" s="924"/>
      <c r="X360" s="924"/>
      <c r="Y360" s="924"/>
      <c r="Z360" s="924"/>
      <c r="AA360" s="924"/>
    </row>
    <row r="361">
      <c r="A361" s="928">
        <v>1353.0</v>
      </c>
      <c r="B361" s="929" t="s">
        <v>5661</v>
      </c>
      <c r="C361" s="929" t="s">
        <v>5885</v>
      </c>
      <c r="D361" s="929" t="s">
        <v>6714</v>
      </c>
      <c r="E361" s="929" t="s">
        <v>6739</v>
      </c>
      <c r="F361" s="929" t="s">
        <v>6750</v>
      </c>
      <c r="G361" s="930"/>
      <c r="H361" s="930"/>
      <c r="I361" s="929" t="s">
        <v>6751</v>
      </c>
      <c r="J361" s="924"/>
      <c r="K361" s="924"/>
      <c r="L361" s="924"/>
      <c r="M361" s="924"/>
      <c r="N361" s="924"/>
      <c r="O361" s="924"/>
      <c r="P361" s="924"/>
      <c r="Q361" s="924"/>
      <c r="R361" s="924"/>
      <c r="S361" s="924"/>
      <c r="T361" s="924"/>
      <c r="U361" s="924"/>
      <c r="V361" s="924"/>
      <c r="W361" s="924"/>
      <c r="X361" s="924"/>
      <c r="Y361" s="924"/>
      <c r="Z361" s="924"/>
      <c r="AA361" s="924"/>
    </row>
    <row r="362">
      <c r="A362" s="928">
        <v>1354.0</v>
      </c>
      <c r="B362" s="929" t="s">
        <v>5661</v>
      </c>
      <c r="C362" s="929" t="s">
        <v>5885</v>
      </c>
      <c r="D362" s="929" t="s">
        <v>6714</v>
      </c>
      <c r="E362" s="929" t="s">
        <v>6739</v>
      </c>
      <c r="F362" s="930"/>
      <c r="G362" s="930"/>
      <c r="H362" s="930"/>
      <c r="I362" s="929" t="s">
        <v>6752</v>
      </c>
      <c r="J362" s="924"/>
      <c r="K362" s="924"/>
      <c r="L362" s="924"/>
      <c r="M362" s="924"/>
      <c r="N362" s="924"/>
      <c r="O362" s="924"/>
      <c r="P362" s="924"/>
      <c r="Q362" s="924"/>
      <c r="R362" s="924"/>
      <c r="S362" s="924"/>
      <c r="T362" s="924"/>
      <c r="U362" s="924"/>
      <c r="V362" s="924"/>
      <c r="W362" s="924"/>
      <c r="X362" s="924"/>
      <c r="Y362" s="924"/>
      <c r="Z362" s="924"/>
      <c r="AA362" s="924"/>
    </row>
    <row r="363">
      <c r="A363" s="928">
        <v>1355.0</v>
      </c>
      <c r="B363" s="929" t="s">
        <v>5661</v>
      </c>
      <c r="C363" s="929" t="s">
        <v>5885</v>
      </c>
      <c r="D363" s="929" t="s">
        <v>6714</v>
      </c>
      <c r="E363" s="929" t="s">
        <v>6753</v>
      </c>
      <c r="F363" s="929" t="s">
        <v>6754</v>
      </c>
      <c r="G363" s="930"/>
      <c r="H363" s="930"/>
      <c r="I363" s="929" t="s">
        <v>6755</v>
      </c>
      <c r="J363" s="924"/>
      <c r="K363" s="924"/>
      <c r="L363" s="924"/>
      <c r="M363" s="924"/>
      <c r="N363" s="924"/>
      <c r="O363" s="924"/>
      <c r="P363" s="924"/>
      <c r="Q363" s="924"/>
      <c r="R363" s="924"/>
      <c r="S363" s="924"/>
      <c r="T363" s="924"/>
      <c r="U363" s="924"/>
      <c r="V363" s="924"/>
      <c r="W363" s="924"/>
      <c r="X363" s="924"/>
      <c r="Y363" s="924"/>
      <c r="Z363" s="924"/>
      <c r="AA363" s="924"/>
    </row>
    <row r="364">
      <c r="A364" s="928">
        <v>1356.0</v>
      </c>
      <c r="B364" s="929" t="s">
        <v>5661</v>
      </c>
      <c r="C364" s="929" t="s">
        <v>5885</v>
      </c>
      <c r="D364" s="929" t="s">
        <v>6714</v>
      </c>
      <c r="E364" s="929" t="s">
        <v>6753</v>
      </c>
      <c r="F364" s="929" t="s">
        <v>6756</v>
      </c>
      <c r="G364" s="930"/>
      <c r="H364" s="930"/>
      <c r="I364" s="929" t="s">
        <v>6757</v>
      </c>
      <c r="J364" s="924"/>
      <c r="K364" s="924"/>
      <c r="L364" s="924"/>
      <c r="M364" s="924"/>
      <c r="N364" s="924"/>
      <c r="O364" s="924"/>
      <c r="P364" s="924"/>
      <c r="Q364" s="924"/>
      <c r="R364" s="924"/>
      <c r="S364" s="924"/>
      <c r="T364" s="924"/>
      <c r="U364" s="924"/>
      <c r="V364" s="924"/>
      <c r="W364" s="924"/>
      <c r="X364" s="924"/>
      <c r="Y364" s="924"/>
      <c r="Z364" s="924"/>
      <c r="AA364" s="924"/>
    </row>
    <row r="365">
      <c r="A365" s="928">
        <v>1357.0</v>
      </c>
      <c r="B365" s="929" t="s">
        <v>5661</v>
      </c>
      <c r="C365" s="929" t="s">
        <v>5885</v>
      </c>
      <c r="D365" s="929" t="s">
        <v>6714</v>
      </c>
      <c r="E365" s="929" t="s">
        <v>6753</v>
      </c>
      <c r="F365" s="929" t="s">
        <v>6740</v>
      </c>
      <c r="G365" s="930"/>
      <c r="H365" s="930"/>
      <c r="I365" s="929" t="s">
        <v>6758</v>
      </c>
      <c r="J365" s="924"/>
      <c r="K365" s="924"/>
      <c r="L365" s="924"/>
      <c r="M365" s="924"/>
      <c r="N365" s="924"/>
      <c r="O365" s="924"/>
      <c r="P365" s="924"/>
      <c r="Q365" s="924"/>
      <c r="R365" s="924"/>
      <c r="S365" s="924"/>
      <c r="T365" s="924"/>
      <c r="U365" s="924"/>
      <c r="V365" s="924"/>
      <c r="W365" s="924"/>
      <c r="X365" s="924"/>
      <c r="Y365" s="924"/>
      <c r="Z365" s="924"/>
      <c r="AA365" s="924"/>
    </row>
    <row r="366">
      <c r="A366" s="928">
        <v>1358.0</v>
      </c>
      <c r="B366" s="929" t="s">
        <v>5661</v>
      </c>
      <c r="C366" s="929" t="s">
        <v>5885</v>
      </c>
      <c r="D366" s="929" t="s">
        <v>6714</v>
      </c>
      <c r="E366" s="929" t="s">
        <v>6753</v>
      </c>
      <c r="F366" s="929" t="s">
        <v>6742</v>
      </c>
      <c r="G366" s="930"/>
      <c r="H366" s="930"/>
      <c r="I366" s="929" t="s">
        <v>6759</v>
      </c>
      <c r="J366" s="924"/>
      <c r="K366" s="924"/>
      <c r="L366" s="924"/>
      <c r="M366" s="924"/>
      <c r="N366" s="924"/>
      <c r="O366" s="924"/>
      <c r="P366" s="924"/>
      <c r="Q366" s="924"/>
      <c r="R366" s="924"/>
      <c r="S366" s="924"/>
      <c r="T366" s="924"/>
      <c r="U366" s="924"/>
      <c r="V366" s="924"/>
      <c r="W366" s="924"/>
      <c r="X366" s="924"/>
      <c r="Y366" s="924"/>
      <c r="Z366" s="924"/>
      <c r="AA366" s="924"/>
    </row>
    <row r="367">
      <c r="A367" s="928">
        <v>1359.0</v>
      </c>
      <c r="B367" s="929" t="s">
        <v>5661</v>
      </c>
      <c r="C367" s="929" t="s">
        <v>5885</v>
      </c>
      <c r="D367" s="929" t="s">
        <v>6714</v>
      </c>
      <c r="E367" s="929" t="s">
        <v>6753</v>
      </c>
      <c r="F367" s="929" t="s">
        <v>6744</v>
      </c>
      <c r="G367" s="930"/>
      <c r="H367" s="930"/>
      <c r="I367" s="929" t="s">
        <v>6760</v>
      </c>
      <c r="J367" s="924"/>
      <c r="K367" s="924"/>
      <c r="L367" s="924"/>
      <c r="M367" s="924"/>
      <c r="N367" s="924"/>
      <c r="O367" s="924"/>
      <c r="P367" s="924"/>
      <c r="Q367" s="924"/>
      <c r="R367" s="924"/>
      <c r="S367" s="924"/>
      <c r="T367" s="924"/>
      <c r="U367" s="924"/>
      <c r="V367" s="924"/>
      <c r="W367" s="924"/>
      <c r="X367" s="924"/>
      <c r="Y367" s="924"/>
      <c r="Z367" s="924"/>
      <c r="AA367" s="924"/>
    </row>
    <row r="368">
      <c r="A368" s="928">
        <v>1360.0</v>
      </c>
      <c r="B368" s="929" t="s">
        <v>5661</v>
      </c>
      <c r="C368" s="929" t="s">
        <v>5885</v>
      </c>
      <c r="D368" s="929" t="s">
        <v>6714</v>
      </c>
      <c r="E368" s="929" t="s">
        <v>6753</v>
      </c>
      <c r="F368" s="929" t="s">
        <v>6746</v>
      </c>
      <c r="G368" s="930"/>
      <c r="H368" s="930"/>
      <c r="I368" s="929" t="s">
        <v>6761</v>
      </c>
      <c r="J368" s="924"/>
      <c r="K368" s="924"/>
      <c r="L368" s="924"/>
      <c r="M368" s="924"/>
      <c r="N368" s="924"/>
      <c r="O368" s="924"/>
      <c r="P368" s="924"/>
      <c r="Q368" s="924"/>
      <c r="R368" s="924"/>
      <c r="S368" s="924"/>
      <c r="T368" s="924"/>
      <c r="U368" s="924"/>
      <c r="V368" s="924"/>
      <c r="W368" s="924"/>
      <c r="X368" s="924"/>
      <c r="Y368" s="924"/>
      <c r="Z368" s="924"/>
      <c r="AA368" s="924"/>
    </row>
    <row r="369">
      <c r="A369" s="928">
        <v>1361.0</v>
      </c>
      <c r="B369" s="929" t="s">
        <v>5661</v>
      </c>
      <c r="C369" s="929" t="s">
        <v>5885</v>
      </c>
      <c r="D369" s="929" t="s">
        <v>6714</v>
      </c>
      <c r="E369" s="929" t="s">
        <v>6753</v>
      </c>
      <c r="F369" s="929" t="s">
        <v>6748</v>
      </c>
      <c r="G369" s="930"/>
      <c r="H369" s="930"/>
      <c r="I369" s="929" t="s">
        <v>6762</v>
      </c>
      <c r="J369" s="924"/>
      <c r="K369" s="924"/>
      <c r="L369" s="924"/>
      <c r="M369" s="924"/>
      <c r="N369" s="924"/>
      <c r="O369" s="924"/>
      <c r="P369" s="924"/>
      <c r="Q369" s="924"/>
      <c r="R369" s="924"/>
      <c r="S369" s="924"/>
      <c r="T369" s="924"/>
      <c r="U369" s="924"/>
      <c r="V369" s="924"/>
      <c r="W369" s="924"/>
      <c r="X369" s="924"/>
      <c r="Y369" s="924"/>
      <c r="Z369" s="924"/>
      <c r="AA369" s="924"/>
    </row>
    <row r="370">
      <c r="A370" s="928">
        <v>1362.0</v>
      </c>
      <c r="B370" s="929" t="s">
        <v>5661</v>
      </c>
      <c r="C370" s="929" t="s">
        <v>5885</v>
      </c>
      <c r="D370" s="929" t="s">
        <v>6714</v>
      </c>
      <c r="E370" s="929" t="s">
        <v>6753</v>
      </c>
      <c r="F370" s="929" t="s">
        <v>6750</v>
      </c>
      <c r="G370" s="930"/>
      <c r="H370" s="930"/>
      <c r="I370" s="929" t="s">
        <v>6763</v>
      </c>
      <c r="J370" s="924"/>
      <c r="K370" s="924"/>
      <c r="L370" s="924"/>
      <c r="M370" s="924"/>
      <c r="N370" s="924"/>
      <c r="O370" s="924"/>
      <c r="P370" s="924"/>
      <c r="Q370" s="924"/>
      <c r="R370" s="924"/>
      <c r="S370" s="924"/>
      <c r="T370" s="924"/>
      <c r="U370" s="924"/>
      <c r="V370" s="924"/>
      <c r="W370" s="924"/>
      <c r="X370" s="924"/>
      <c r="Y370" s="924"/>
      <c r="Z370" s="924"/>
      <c r="AA370" s="924"/>
    </row>
    <row r="371">
      <c r="A371" s="928">
        <v>1363.0</v>
      </c>
      <c r="B371" s="929" t="s">
        <v>5661</v>
      </c>
      <c r="C371" s="929" t="s">
        <v>5885</v>
      </c>
      <c r="D371" s="929" t="s">
        <v>6714</v>
      </c>
      <c r="E371" s="929" t="s">
        <v>6753</v>
      </c>
      <c r="F371" s="930"/>
      <c r="G371" s="930"/>
      <c r="H371" s="930"/>
      <c r="I371" s="929" t="s">
        <v>6764</v>
      </c>
      <c r="J371" s="924"/>
      <c r="K371" s="924"/>
      <c r="L371" s="924"/>
      <c r="M371" s="924"/>
      <c r="N371" s="924"/>
      <c r="O371" s="924"/>
      <c r="P371" s="924"/>
      <c r="Q371" s="924"/>
      <c r="R371" s="924"/>
      <c r="S371" s="924"/>
      <c r="T371" s="924"/>
      <c r="U371" s="924"/>
      <c r="V371" s="924"/>
      <c r="W371" s="924"/>
      <c r="X371" s="924"/>
      <c r="Y371" s="924"/>
      <c r="Z371" s="924"/>
      <c r="AA371" s="924"/>
    </row>
    <row r="372">
      <c r="A372" s="928">
        <v>1364.0</v>
      </c>
      <c r="B372" s="929" t="s">
        <v>5661</v>
      </c>
      <c r="C372" s="929" t="s">
        <v>5885</v>
      </c>
      <c r="D372" s="929" t="s">
        <v>6714</v>
      </c>
      <c r="E372" s="929" t="s">
        <v>6765</v>
      </c>
      <c r="F372" s="929" t="s">
        <v>6766</v>
      </c>
      <c r="G372" s="930"/>
      <c r="H372" s="930"/>
      <c r="I372" s="929" t="s">
        <v>6767</v>
      </c>
      <c r="J372" s="924"/>
      <c r="K372" s="924"/>
      <c r="L372" s="924"/>
      <c r="M372" s="924"/>
      <c r="N372" s="924"/>
      <c r="O372" s="924"/>
      <c r="P372" s="924"/>
      <c r="Q372" s="924"/>
      <c r="R372" s="924"/>
      <c r="S372" s="924"/>
      <c r="T372" s="924"/>
      <c r="U372" s="924"/>
      <c r="V372" s="924"/>
      <c r="W372" s="924"/>
      <c r="X372" s="924"/>
      <c r="Y372" s="924"/>
      <c r="Z372" s="924"/>
      <c r="AA372" s="924"/>
    </row>
    <row r="373">
      <c r="A373" s="928">
        <v>1365.0</v>
      </c>
      <c r="B373" s="929" t="s">
        <v>5661</v>
      </c>
      <c r="C373" s="929" t="s">
        <v>5885</v>
      </c>
      <c r="D373" s="929" t="s">
        <v>6714</v>
      </c>
      <c r="E373" s="929" t="s">
        <v>6765</v>
      </c>
      <c r="F373" s="929" t="s">
        <v>6768</v>
      </c>
      <c r="G373" s="930"/>
      <c r="H373" s="930"/>
      <c r="I373" s="929" t="s">
        <v>6769</v>
      </c>
      <c r="J373" s="924"/>
      <c r="K373" s="924"/>
      <c r="L373" s="924"/>
      <c r="M373" s="924"/>
      <c r="N373" s="924"/>
      <c r="O373" s="924"/>
      <c r="P373" s="924"/>
      <c r="Q373" s="924"/>
      <c r="R373" s="924"/>
      <c r="S373" s="924"/>
      <c r="T373" s="924"/>
      <c r="U373" s="924"/>
      <c r="V373" s="924"/>
      <c r="W373" s="924"/>
      <c r="X373" s="924"/>
      <c r="Y373" s="924"/>
      <c r="Z373" s="924"/>
      <c r="AA373" s="924"/>
    </row>
    <row r="374">
      <c r="A374" s="928">
        <v>1366.0</v>
      </c>
      <c r="B374" s="929" t="s">
        <v>5661</v>
      </c>
      <c r="C374" s="929" t="s">
        <v>5885</v>
      </c>
      <c r="D374" s="929" t="s">
        <v>6714</v>
      </c>
      <c r="E374" s="929" t="s">
        <v>6765</v>
      </c>
      <c r="F374" s="929" t="s">
        <v>6770</v>
      </c>
      <c r="G374" s="930"/>
      <c r="H374" s="930"/>
      <c r="I374" s="929" t="s">
        <v>6771</v>
      </c>
      <c r="J374" s="924"/>
      <c r="K374" s="924"/>
      <c r="L374" s="924"/>
      <c r="M374" s="924"/>
      <c r="N374" s="924"/>
      <c r="O374" s="924"/>
      <c r="P374" s="924"/>
      <c r="Q374" s="924"/>
      <c r="R374" s="924"/>
      <c r="S374" s="924"/>
      <c r="T374" s="924"/>
      <c r="U374" s="924"/>
      <c r="V374" s="924"/>
      <c r="W374" s="924"/>
      <c r="X374" s="924"/>
      <c r="Y374" s="924"/>
      <c r="Z374" s="924"/>
      <c r="AA374" s="924"/>
    </row>
    <row r="375">
      <c r="A375" s="928">
        <v>1367.0</v>
      </c>
      <c r="B375" s="929" t="s">
        <v>5661</v>
      </c>
      <c r="C375" s="929" t="s">
        <v>5885</v>
      </c>
      <c r="D375" s="929" t="s">
        <v>6714</v>
      </c>
      <c r="E375" s="929" t="s">
        <v>6765</v>
      </c>
      <c r="F375" s="929" t="s">
        <v>6772</v>
      </c>
      <c r="G375" s="930"/>
      <c r="H375" s="930"/>
      <c r="I375" s="929" t="s">
        <v>6773</v>
      </c>
      <c r="J375" s="924"/>
      <c r="K375" s="924"/>
      <c r="L375" s="924"/>
      <c r="M375" s="924"/>
      <c r="N375" s="924"/>
      <c r="O375" s="924"/>
      <c r="P375" s="924"/>
      <c r="Q375" s="924"/>
      <c r="R375" s="924"/>
      <c r="S375" s="924"/>
      <c r="T375" s="924"/>
      <c r="U375" s="924"/>
      <c r="V375" s="924"/>
      <c r="W375" s="924"/>
      <c r="X375" s="924"/>
      <c r="Y375" s="924"/>
      <c r="Z375" s="924"/>
      <c r="AA375" s="924"/>
    </row>
    <row r="376">
      <c r="A376" s="928">
        <v>1368.0</v>
      </c>
      <c r="B376" s="929" t="s">
        <v>5661</v>
      </c>
      <c r="C376" s="929" t="s">
        <v>5885</v>
      </c>
      <c r="D376" s="929" t="s">
        <v>6714</v>
      </c>
      <c r="E376" s="929" t="s">
        <v>6765</v>
      </c>
      <c r="F376" s="929" t="s">
        <v>6774</v>
      </c>
      <c r="G376" s="930"/>
      <c r="H376" s="930"/>
      <c r="I376" s="929" t="s">
        <v>6775</v>
      </c>
      <c r="J376" s="924"/>
      <c r="K376" s="924"/>
      <c r="L376" s="924"/>
      <c r="M376" s="924"/>
      <c r="N376" s="924"/>
      <c r="O376" s="924"/>
      <c r="P376" s="924"/>
      <c r="Q376" s="924"/>
      <c r="R376" s="924"/>
      <c r="S376" s="924"/>
      <c r="T376" s="924"/>
      <c r="U376" s="924"/>
      <c r="V376" s="924"/>
      <c r="W376" s="924"/>
      <c r="X376" s="924"/>
      <c r="Y376" s="924"/>
      <c r="Z376" s="924"/>
      <c r="AA376" s="924"/>
    </row>
    <row r="377">
      <c r="A377" s="928">
        <v>1369.0</v>
      </c>
      <c r="B377" s="929" t="s">
        <v>5661</v>
      </c>
      <c r="C377" s="929" t="s">
        <v>5885</v>
      </c>
      <c r="D377" s="929" t="s">
        <v>6714</v>
      </c>
      <c r="E377" s="929" t="s">
        <v>6765</v>
      </c>
      <c r="F377" s="929" t="s">
        <v>6776</v>
      </c>
      <c r="G377" s="930"/>
      <c r="H377" s="930"/>
      <c r="I377" s="929" t="s">
        <v>6777</v>
      </c>
      <c r="J377" s="924"/>
      <c r="K377" s="924"/>
      <c r="L377" s="924"/>
      <c r="M377" s="924"/>
      <c r="N377" s="924"/>
      <c r="O377" s="924"/>
      <c r="P377" s="924"/>
      <c r="Q377" s="924"/>
      <c r="R377" s="924"/>
      <c r="S377" s="924"/>
      <c r="T377" s="924"/>
      <c r="U377" s="924"/>
      <c r="V377" s="924"/>
      <c r="W377" s="924"/>
      <c r="X377" s="924"/>
      <c r="Y377" s="924"/>
      <c r="Z377" s="924"/>
      <c r="AA377" s="924"/>
    </row>
    <row r="378">
      <c r="A378" s="928">
        <v>1370.0</v>
      </c>
      <c r="B378" s="929" t="s">
        <v>5661</v>
      </c>
      <c r="C378" s="929" t="s">
        <v>5885</v>
      </c>
      <c r="D378" s="929" t="s">
        <v>6714</v>
      </c>
      <c r="E378" s="929" t="s">
        <v>6765</v>
      </c>
      <c r="F378" s="929" t="s">
        <v>6778</v>
      </c>
      <c r="G378" s="930"/>
      <c r="H378" s="930"/>
      <c r="I378" s="929" t="s">
        <v>6779</v>
      </c>
      <c r="J378" s="924"/>
      <c r="K378" s="924"/>
      <c r="L378" s="924"/>
      <c r="M378" s="924"/>
      <c r="N378" s="924"/>
      <c r="O378" s="924"/>
      <c r="P378" s="924"/>
      <c r="Q378" s="924"/>
      <c r="R378" s="924"/>
      <c r="S378" s="924"/>
      <c r="T378" s="924"/>
      <c r="U378" s="924"/>
      <c r="V378" s="924"/>
      <c r="W378" s="924"/>
      <c r="X378" s="924"/>
      <c r="Y378" s="924"/>
      <c r="Z378" s="924"/>
      <c r="AA378" s="924"/>
    </row>
    <row r="379">
      <c r="A379" s="928">
        <v>1371.0</v>
      </c>
      <c r="B379" s="929" t="s">
        <v>5661</v>
      </c>
      <c r="C379" s="929" t="s">
        <v>5885</v>
      </c>
      <c r="D379" s="929" t="s">
        <v>6714</v>
      </c>
      <c r="E379" s="929" t="s">
        <v>6765</v>
      </c>
      <c r="F379" s="929" t="s">
        <v>6780</v>
      </c>
      <c r="G379" s="930"/>
      <c r="H379" s="930"/>
      <c r="I379" s="929" t="s">
        <v>6781</v>
      </c>
      <c r="J379" s="924"/>
      <c r="K379" s="924"/>
      <c r="L379" s="924"/>
      <c r="M379" s="924"/>
      <c r="N379" s="924"/>
      <c r="O379" s="924"/>
      <c r="P379" s="924"/>
      <c r="Q379" s="924"/>
      <c r="R379" s="924"/>
      <c r="S379" s="924"/>
      <c r="T379" s="924"/>
      <c r="U379" s="924"/>
      <c r="V379" s="924"/>
      <c r="W379" s="924"/>
      <c r="X379" s="924"/>
      <c r="Y379" s="924"/>
      <c r="Z379" s="924"/>
      <c r="AA379" s="924"/>
    </row>
    <row r="380">
      <c r="A380" s="928">
        <v>1372.0</v>
      </c>
      <c r="B380" s="929" t="s">
        <v>5661</v>
      </c>
      <c r="C380" s="929" t="s">
        <v>5885</v>
      </c>
      <c r="D380" s="929" t="s">
        <v>6714</v>
      </c>
      <c r="E380" s="929" t="s">
        <v>6765</v>
      </c>
      <c r="F380" s="929" t="s">
        <v>6782</v>
      </c>
      <c r="G380" s="930"/>
      <c r="H380" s="930"/>
      <c r="I380" s="929" t="s">
        <v>6783</v>
      </c>
      <c r="J380" s="924"/>
      <c r="K380" s="924"/>
      <c r="L380" s="924"/>
      <c r="M380" s="924"/>
      <c r="N380" s="924"/>
      <c r="O380" s="924"/>
      <c r="P380" s="924"/>
      <c r="Q380" s="924"/>
      <c r="R380" s="924"/>
      <c r="S380" s="924"/>
      <c r="T380" s="924"/>
      <c r="U380" s="924"/>
      <c r="V380" s="924"/>
      <c r="W380" s="924"/>
      <c r="X380" s="924"/>
      <c r="Y380" s="924"/>
      <c r="Z380" s="924"/>
      <c r="AA380" s="924"/>
    </row>
    <row r="381">
      <c r="A381" s="928">
        <v>1373.0</v>
      </c>
      <c r="B381" s="929" t="s">
        <v>5661</v>
      </c>
      <c r="C381" s="929" t="s">
        <v>5885</v>
      </c>
      <c r="D381" s="929" t="s">
        <v>6714</v>
      </c>
      <c r="E381" s="929" t="s">
        <v>6765</v>
      </c>
      <c r="F381" s="929" t="s">
        <v>6784</v>
      </c>
      <c r="G381" s="929" t="s">
        <v>6785</v>
      </c>
      <c r="H381" s="930"/>
      <c r="I381" s="929" t="s">
        <v>6786</v>
      </c>
      <c r="J381" s="924"/>
      <c r="K381" s="924"/>
      <c r="L381" s="924"/>
      <c r="M381" s="924"/>
      <c r="N381" s="924"/>
      <c r="O381" s="924"/>
      <c r="P381" s="924"/>
      <c r="Q381" s="924"/>
      <c r="R381" s="924"/>
      <c r="S381" s="924"/>
      <c r="T381" s="924"/>
      <c r="U381" s="924"/>
      <c r="V381" s="924"/>
      <c r="W381" s="924"/>
      <c r="X381" s="924"/>
      <c r="Y381" s="924"/>
      <c r="Z381" s="924"/>
      <c r="AA381" s="924"/>
    </row>
    <row r="382">
      <c r="A382" s="928">
        <v>1374.0</v>
      </c>
      <c r="B382" s="929" t="s">
        <v>5661</v>
      </c>
      <c r="C382" s="929" t="s">
        <v>5885</v>
      </c>
      <c r="D382" s="929" t="s">
        <v>6714</v>
      </c>
      <c r="E382" s="929" t="s">
        <v>6765</v>
      </c>
      <c r="F382" s="929" t="s">
        <v>6784</v>
      </c>
      <c r="G382" s="929" t="s">
        <v>6787</v>
      </c>
      <c r="H382" s="930"/>
      <c r="I382" s="929" t="s">
        <v>6788</v>
      </c>
      <c r="J382" s="924"/>
      <c r="K382" s="924"/>
      <c r="L382" s="924"/>
      <c r="M382" s="924"/>
      <c r="N382" s="924"/>
      <c r="O382" s="924"/>
      <c r="P382" s="924"/>
      <c r="Q382" s="924"/>
      <c r="R382" s="924"/>
      <c r="S382" s="924"/>
      <c r="T382" s="924"/>
      <c r="U382" s="924"/>
      <c r="V382" s="924"/>
      <c r="W382" s="924"/>
      <c r="X382" s="924"/>
      <c r="Y382" s="924"/>
      <c r="Z382" s="924"/>
      <c r="AA382" s="924"/>
    </row>
    <row r="383">
      <c r="A383" s="928">
        <v>1375.0</v>
      </c>
      <c r="B383" s="929" t="s">
        <v>5661</v>
      </c>
      <c r="C383" s="929" t="s">
        <v>5885</v>
      </c>
      <c r="D383" s="929" t="s">
        <v>6714</v>
      </c>
      <c r="E383" s="929" t="s">
        <v>6765</v>
      </c>
      <c r="F383" s="929" t="s">
        <v>6784</v>
      </c>
      <c r="G383" s="930"/>
      <c r="H383" s="930"/>
      <c r="I383" s="929" t="s">
        <v>6789</v>
      </c>
      <c r="J383" s="924"/>
      <c r="K383" s="924"/>
      <c r="L383" s="924"/>
      <c r="M383" s="924"/>
      <c r="N383" s="924"/>
      <c r="O383" s="924"/>
      <c r="P383" s="924"/>
      <c r="Q383" s="924"/>
      <c r="R383" s="924"/>
      <c r="S383" s="924"/>
      <c r="T383" s="924"/>
      <c r="U383" s="924"/>
      <c r="V383" s="924"/>
      <c r="W383" s="924"/>
      <c r="X383" s="924"/>
      <c r="Y383" s="924"/>
      <c r="Z383" s="924"/>
      <c r="AA383" s="924"/>
    </row>
    <row r="384">
      <c r="A384" s="928">
        <v>1376.0</v>
      </c>
      <c r="B384" s="929" t="s">
        <v>5661</v>
      </c>
      <c r="C384" s="929" t="s">
        <v>5885</v>
      </c>
      <c r="D384" s="929" t="s">
        <v>6714</v>
      </c>
      <c r="E384" s="929" t="s">
        <v>6765</v>
      </c>
      <c r="F384" s="929" t="s">
        <v>6790</v>
      </c>
      <c r="G384" s="929" t="s">
        <v>6791</v>
      </c>
      <c r="H384" s="930"/>
      <c r="I384" s="929" t="s">
        <v>6792</v>
      </c>
      <c r="J384" s="924"/>
      <c r="K384" s="924"/>
      <c r="L384" s="924"/>
      <c r="M384" s="924"/>
      <c r="N384" s="924"/>
      <c r="O384" s="924"/>
      <c r="P384" s="924"/>
      <c r="Q384" s="924"/>
      <c r="R384" s="924"/>
      <c r="S384" s="924"/>
      <c r="T384" s="924"/>
      <c r="U384" s="924"/>
      <c r="V384" s="924"/>
      <c r="W384" s="924"/>
      <c r="X384" s="924"/>
      <c r="Y384" s="924"/>
      <c r="Z384" s="924"/>
      <c r="AA384" s="924"/>
    </row>
    <row r="385">
      <c r="A385" s="928">
        <v>1377.0</v>
      </c>
      <c r="B385" s="929" t="s">
        <v>5661</v>
      </c>
      <c r="C385" s="929" t="s">
        <v>5885</v>
      </c>
      <c r="D385" s="929" t="s">
        <v>6714</v>
      </c>
      <c r="E385" s="929" t="s">
        <v>6765</v>
      </c>
      <c r="F385" s="929" t="s">
        <v>6790</v>
      </c>
      <c r="G385" s="929" t="s">
        <v>6793</v>
      </c>
      <c r="H385" s="930"/>
      <c r="I385" s="929" t="s">
        <v>6794</v>
      </c>
      <c r="J385" s="924"/>
      <c r="K385" s="924"/>
      <c r="L385" s="924"/>
      <c r="M385" s="924"/>
      <c r="N385" s="924"/>
      <c r="O385" s="924"/>
      <c r="P385" s="924"/>
      <c r="Q385" s="924"/>
      <c r="R385" s="924"/>
      <c r="S385" s="924"/>
      <c r="T385" s="924"/>
      <c r="U385" s="924"/>
      <c r="V385" s="924"/>
      <c r="W385" s="924"/>
      <c r="X385" s="924"/>
      <c r="Y385" s="924"/>
      <c r="Z385" s="924"/>
      <c r="AA385" s="924"/>
    </row>
    <row r="386">
      <c r="A386" s="928">
        <v>1378.0</v>
      </c>
      <c r="B386" s="929" t="s">
        <v>5661</v>
      </c>
      <c r="C386" s="929" t="s">
        <v>5885</v>
      </c>
      <c r="D386" s="929" t="s">
        <v>6714</v>
      </c>
      <c r="E386" s="929" t="s">
        <v>6765</v>
      </c>
      <c r="F386" s="929" t="s">
        <v>6790</v>
      </c>
      <c r="G386" s="930"/>
      <c r="H386" s="930"/>
      <c r="I386" s="929" t="s">
        <v>6795</v>
      </c>
      <c r="J386" s="924"/>
      <c r="K386" s="924"/>
      <c r="L386" s="924"/>
      <c r="M386" s="924"/>
      <c r="N386" s="924"/>
      <c r="O386" s="924"/>
      <c r="P386" s="924"/>
      <c r="Q386" s="924"/>
      <c r="R386" s="924"/>
      <c r="S386" s="924"/>
      <c r="T386" s="924"/>
      <c r="U386" s="924"/>
      <c r="V386" s="924"/>
      <c r="W386" s="924"/>
      <c r="X386" s="924"/>
      <c r="Y386" s="924"/>
      <c r="Z386" s="924"/>
      <c r="AA386" s="924"/>
    </row>
    <row r="387">
      <c r="A387" s="928">
        <v>1379.0</v>
      </c>
      <c r="B387" s="929" t="s">
        <v>5661</v>
      </c>
      <c r="C387" s="929" t="s">
        <v>5885</v>
      </c>
      <c r="D387" s="929" t="s">
        <v>6714</v>
      </c>
      <c r="E387" s="929" t="s">
        <v>6765</v>
      </c>
      <c r="F387" s="929" t="s">
        <v>6796</v>
      </c>
      <c r="G387" s="930"/>
      <c r="H387" s="930"/>
      <c r="I387" s="929" t="s">
        <v>6797</v>
      </c>
      <c r="J387" s="924"/>
      <c r="K387" s="924"/>
      <c r="L387" s="924"/>
      <c r="M387" s="924"/>
      <c r="N387" s="924"/>
      <c r="O387" s="924"/>
      <c r="P387" s="924"/>
      <c r="Q387" s="924"/>
      <c r="R387" s="924"/>
      <c r="S387" s="924"/>
      <c r="T387" s="924"/>
      <c r="U387" s="924"/>
      <c r="V387" s="924"/>
      <c r="W387" s="924"/>
      <c r="X387" s="924"/>
      <c r="Y387" s="924"/>
      <c r="Z387" s="924"/>
      <c r="AA387" s="924"/>
    </row>
    <row r="388">
      <c r="A388" s="928">
        <v>1380.0</v>
      </c>
      <c r="B388" s="929" t="s">
        <v>5661</v>
      </c>
      <c r="C388" s="929" t="s">
        <v>5885</v>
      </c>
      <c r="D388" s="929" t="s">
        <v>6714</v>
      </c>
      <c r="E388" s="929" t="s">
        <v>6765</v>
      </c>
      <c r="F388" s="930"/>
      <c r="G388" s="930"/>
      <c r="H388" s="930"/>
      <c r="I388" s="929" t="s">
        <v>6798</v>
      </c>
      <c r="J388" s="924"/>
      <c r="K388" s="924"/>
      <c r="L388" s="924"/>
      <c r="M388" s="924"/>
      <c r="N388" s="924"/>
      <c r="O388" s="924"/>
      <c r="P388" s="924"/>
      <c r="Q388" s="924"/>
      <c r="R388" s="924"/>
      <c r="S388" s="924"/>
      <c r="T388" s="924"/>
      <c r="U388" s="924"/>
      <c r="V388" s="924"/>
      <c r="W388" s="924"/>
      <c r="X388" s="924"/>
      <c r="Y388" s="924"/>
      <c r="Z388" s="924"/>
      <c r="AA388" s="924"/>
    </row>
    <row r="389">
      <c r="A389" s="928">
        <v>1381.0</v>
      </c>
      <c r="B389" s="929" t="s">
        <v>5661</v>
      </c>
      <c r="C389" s="929" t="s">
        <v>5885</v>
      </c>
      <c r="D389" s="929" t="s">
        <v>6714</v>
      </c>
      <c r="E389" s="929" t="s">
        <v>6799</v>
      </c>
      <c r="F389" s="929" t="s">
        <v>6800</v>
      </c>
      <c r="G389" s="930"/>
      <c r="H389" s="930"/>
      <c r="I389" s="929" t="s">
        <v>6801</v>
      </c>
      <c r="J389" s="924"/>
      <c r="K389" s="924"/>
      <c r="L389" s="924"/>
      <c r="M389" s="924"/>
      <c r="N389" s="924"/>
      <c r="O389" s="924"/>
      <c r="P389" s="924"/>
      <c r="Q389" s="924"/>
      <c r="R389" s="924"/>
      <c r="S389" s="924"/>
      <c r="T389" s="924"/>
      <c r="U389" s="924"/>
      <c r="V389" s="924"/>
      <c r="W389" s="924"/>
      <c r="X389" s="924"/>
      <c r="Y389" s="924"/>
      <c r="Z389" s="924"/>
      <c r="AA389" s="924"/>
    </row>
    <row r="390">
      <c r="A390" s="928">
        <v>1382.0</v>
      </c>
      <c r="B390" s="929" t="s">
        <v>5661</v>
      </c>
      <c r="C390" s="929" t="s">
        <v>5885</v>
      </c>
      <c r="D390" s="929" t="s">
        <v>6714</v>
      </c>
      <c r="E390" s="929" t="s">
        <v>6799</v>
      </c>
      <c r="F390" s="929" t="s">
        <v>6802</v>
      </c>
      <c r="G390" s="930"/>
      <c r="H390" s="930"/>
      <c r="I390" s="929" t="s">
        <v>6803</v>
      </c>
      <c r="J390" s="924"/>
      <c r="K390" s="924"/>
      <c r="L390" s="924"/>
      <c r="M390" s="924"/>
      <c r="N390" s="924"/>
      <c r="O390" s="924"/>
      <c r="P390" s="924"/>
      <c r="Q390" s="924"/>
      <c r="R390" s="924"/>
      <c r="S390" s="924"/>
      <c r="T390" s="924"/>
      <c r="U390" s="924"/>
      <c r="V390" s="924"/>
      <c r="W390" s="924"/>
      <c r="X390" s="924"/>
      <c r="Y390" s="924"/>
      <c r="Z390" s="924"/>
      <c r="AA390" s="924"/>
    </row>
    <row r="391">
      <c r="A391" s="928">
        <v>1383.0</v>
      </c>
      <c r="B391" s="929" t="s">
        <v>5661</v>
      </c>
      <c r="C391" s="929" t="s">
        <v>5885</v>
      </c>
      <c r="D391" s="929" t="s">
        <v>6714</v>
      </c>
      <c r="E391" s="929" t="s">
        <v>6799</v>
      </c>
      <c r="F391" s="930"/>
      <c r="G391" s="930"/>
      <c r="H391" s="930"/>
      <c r="I391" s="929" t="s">
        <v>6804</v>
      </c>
      <c r="J391" s="924"/>
      <c r="K391" s="924"/>
      <c r="L391" s="924"/>
      <c r="M391" s="924"/>
      <c r="N391" s="924"/>
      <c r="O391" s="924"/>
      <c r="P391" s="924"/>
      <c r="Q391" s="924"/>
      <c r="R391" s="924"/>
      <c r="S391" s="924"/>
      <c r="T391" s="924"/>
      <c r="U391" s="924"/>
      <c r="V391" s="924"/>
      <c r="W391" s="924"/>
      <c r="X391" s="924"/>
      <c r="Y391" s="924"/>
      <c r="Z391" s="924"/>
      <c r="AA391" s="924"/>
    </row>
    <row r="392">
      <c r="A392" s="928">
        <v>1384.0</v>
      </c>
      <c r="B392" s="929" t="s">
        <v>5661</v>
      </c>
      <c r="C392" s="929" t="s">
        <v>5885</v>
      </c>
      <c r="D392" s="929" t="s">
        <v>6714</v>
      </c>
      <c r="E392" s="929" t="s">
        <v>6805</v>
      </c>
      <c r="F392" s="929" t="s">
        <v>6806</v>
      </c>
      <c r="G392" s="930"/>
      <c r="H392" s="930"/>
      <c r="I392" s="929" t="s">
        <v>6807</v>
      </c>
      <c r="J392" s="924"/>
      <c r="K392" s="924"/>
      <c r="L392" s="924"/>
      <c r="M392" s="924"/>
      <c r="N392" s="924"/>
      <c r="O392" s="924"/>
      <c r="P392" s="924"/>
      <c r="Q392" s="924"/>
      <c r="R392" s="924"/>
      <c r="S392" s="924"/>
      <c r="T392" s="924"/>
      <c r="U392" s="924"/>
      <c r="V392" s="924"/>
      <c r="W392" s="924"/>
      <c r="X392" s="924"/>
      <c r="Y392" s="924"/>
      <c r="Z392" s="924"/>
      <c r="AA392" s="924"/>
    </row>
    <row r="393">
      <c r="A393" s="928">
        <v>1385.0</v>
      </c>
      <c r="B393" s="929" t="s">
        <v>5661</v>
      </c>
      <c r="C393" s="929" t="s">
        <v>5885</v>
      </c>
      <c r="D393" s="929" t="s">
        <v>6714</v>
      </c>
      <c r="E393" s="929" t="s">
        <v>6805</v>
      </c>
      <c r="F393" s="929" t="s">
        <v>6808</v>
      </c>
      <c r="G393" s="930"/>
      <c r="H393" s="930"/>
      <c r="I393" s="929" t="s">
        <v>6809</v>
      </c>
      <c r="J393" s="924"/>
      <c r="K393" s="924"/>
      <c r="L393" s="924"/>
      <c r="M393" s="924"/>
      <c r="N393" s="924"/>
      <c r="O393" s="924"/>
      <c r="P393" s="924"/>
      <c r="Q393" s="924"/>
      <c r="R393" s="924"/>
      <c r="S393" s="924"/>
      <c r="T393" s="924"/>
      <c r="U393" s="924"/>
      <c r="V393" s="924"/>
      <c r="W393" s="924"/>
      <c r="X393" s="924"/>
      <c r="Y393" s="924"/>
      <c r="Z393" s="924"/>
      <c r="AA393" s="924"/>
    </row>
    <row r="394">
      <c r="A394" s="928">
        <v>1386.0</v>
      </c>
      <c r="B394" s="929" t="s">
        <v>5661</v>
      </c>
      <c r="C394" s="929" t="s">
        <v>5885</v>
      </c>
      <c r="D394" s="929" t="s">
        <v>6714</v>
      </c>
      <c r="E394" s="929" t="s">
        <v>6805</v>
      </c>
      <c r="F394" s="929" t="s">
        <v>6810</v>
      </c>
      <c r="G394" s="930"/>
      <c r="H394" s="930"/>
      <c r="I394" s="929" t="s">
        <v>6811</v>
      </c>
      <c r="J394" s="924"/>
      <c r="K394" s="924"/>
      <c r="L394" s="924"/>
      <c r="M394" s="924"/>
      <c r="N394" s="924"/>
      <c r="O394" s="924"/>
      <c r="P394" s="924"/>
      <c r="Q394" s="924"/>
      <c r="R394" s="924"/>
      <c r="S394" s="924"/>
      <c r="T394" s="924"/>
      <c r="U394" s="924"/>
      <c r="V394" s="924"/>
      <c r="W394" s="924"/>
      <c r="X394" s="924"/>
      <c r="Y394" s="924"/>
      <c r="Z394" s="924"/>
      <c r="AA394" s="924"/>
    </row>
    <row r="395">
      <c r="A395" s="928">
        <v>1387.0</v>
      </c>
      <c r="B395" s="929" t="s">
        <v>5661</v>
      </c>
      <c r="C395" s="929" t="s">
        <v>5885</v>
      </c>
      <c r="D395" s="929" t="s">
        <v>6714</v>
      </c>
      <c r="E395" s="929" t="s">
        <v>6805</v>
      </c>
      <c r="F395" s="929" t="s">
        <v>6812</v>
      </c>
      <c r="G395" s="930"/>
      <c r="H395" s="930"/>
      <c r="I395" s="929" t="s">
        <v>6813</v>
      </c>
      <c r="J395" s="924"/>
      <c r="K395" s="924"/>
      <c r="L395" s="924"/>
      <c r="M395" s="924"/>
      <c r="N395" s="924"/>
      <c r="O395" s="924"/>
      <c r="P395" s="924"/>
      <c r="Q395" s="924"/>
      <c r="R395" s="924"/>
      <c r="S395" s="924"/>
      <c r="T395" s="924"/>
      <c r="U395" s="924"/>
      <c r="V395" s="924"/>
      <c r="W395" s="924"/>
      <c r="X395" s="924"/>
      <c r="Y395" s="924"/>
      <c r="Z395" s="924"/>
      <c r="AA395" s="924"/>
    </row>
    <row r="396">
      <c r="A396" s="928">
        <v>1388.0</v>
      </c>
      <c r="B396" s="929" t="s">
        <v>5661</v>
      </c>
      <c r="C396" s="929" t="s">
        <v>5885</v>
      </c>
      <c r="D396" s="929" t="s">
        <v>6714</v>
      </c>
      <c r="E396" s="929" t="s">
        <v>6805</v>
      </c>
      <c r="F396" s="930"/>
      <c r="G396" s="930"/>
      <c r="H396" s="930"/>
      <c r="I396" s="929" t="s">
        <v>6814</v>
      </c>
      <c r="J396" s="924"/>
      <c r="K396" s="924"/>
      <c r="L396" s="924"/>
      <c r="M396" s="924"/>
      <c r="N396" s="924"/>
      <c r="O396" s="924"/>
      <c r="P396" s="924"/>
      <c r="Q396" s="924"/>
      <c r="R396" s="924"/>
      <c r="S396" s="924"/>
      <c r="T396" s="924"/>
      <c r="U396" s="924"/>
      <c r="V396" s="924"/>
      <c r="W396" s="924"/>
      <c r="X396" s="924"/>
      <c r="Y396" s="924"/>
      <c r="Z396" s="924"/>
      <c r="AA396" s="924"/>
    </row>
    <row r="397">
      <c r="A397" s="928">
        <v>1389.0</v>
      </c>
      <c r="B397" s="929" t="s">
        <v>5661</v>
      </c>
      <c r="C397" s="929" t="s">
        <v>5885</v>
      </c>
      <c r="D397" s="929" t="s">
        <v>6714</v>
      </c>
      <c r="E397" s="930"/>
      <c r="F397" s="930"/>
      <c r="G397" s="930"/>
      <c r="H397" s="930"/>
      <c r="I397" s="929" t="s">
        <v>6815</v>
      </c>
      <c r="J397" s="924"/>
      <c r="K397" s="924"/>
      <c r="L397" s="924"/>
      <c r="M397" s="924"/>
      <c r="N397" s="924"/>
      <c r="O397" s="924"/>
      <c r="P397" s="924"/>
      <c r="Q397" s="924"/>
      <c r="R397" s="924"/>
      <c r="S397" s="924"/>
      <c r="T397" s="924"/>
      <c r="U397" s="924"/>
      <c r="V397" s="924"/>
      <c r="W397" s="924"/>
      <c r="X397" s="924"/>
      <c r="Y397" s="924"/>
      <c r="Z397" s="924"/>
      <c r="AA397" s="924"/>
    </row>
    <row r="398">
      <c r="A398" s="928">
        <v>1390.0</v>
      </c>
      <c r="B398" s="929" t="s">
        <v>5661</v>
      </c>
      <c r="C398" s="929" t="s">
        <v>5885</v>
      </c>
      <c r="D398" s="929" t="s">
        <v>6816</v>
      </c>
      <c r="E398" s="929" t="s">
        <v>6817</v>
      </c>
      <c r="F398" s="930"/>
      <c r="G398" s="930"/>
      <c r="H398" s="930"/>
      <c r="I398" s="929" t="s">
        <v>6818</v>
      </c>
      <c r="J398" s="924"/>
      <c r="K398" s="924"/>
      <c r="L398" s="924"/>
      <c r="M398" s="924"/>
      <c r="N398" s="924"/>
      <c r="O398" s="924"/>
      <c r="P398" s="924"/>
      <c r="Q398" s="924"/>
      <c r="R398" s="924"/>
      <c r="S398" s="924"/>
      <c r="T398" s="924"/>
      <c r="U398" s="924"/>
      <c r="V398" s="924"/>
      <c r="W398" s="924"/>
      <c r="X398" s="924"/>
      <c r="Y398" s="924"/>
      <c r="Z398" s="924"/>
      <c r="AA398" s="924"/>
    </row>
    <row r="399">
      <c r="A399" s="928">
        <v>1391.0</v>
      </c>
      <c r="B399" s="929" t="s">
        <v>5661</v>
      </c>
      <c r="C399" s="929" t="s">
        <v>5885</v>
      </c>
      <c r="D399" s="929" t="s">
        <v>6816</v>
      </c>
      <c r="E399" s="929" t="s">
        <v>6819</v>
      </c>
      <c r="F399" s="929" t="s">
        <v>6129</v>
      </c>
      <c r="G399" s="930"/>
      <c r="H399" s="930"/>
      <c r="I399" s="929" t="s">
        <v>6820</v>
      </c>
      <c r="J399" s="924"/>
      <c r="K399" s="924"/>
      <c r="L399" s="924"/>
      <c r="M399" s="924"/>
      <c r="N399" s="924"/>
      <c r="O399" s="924"/>
      <c r="P399" s="924"/>
      <c r="Q399" s="924"/>
      <c r="R399" s="924"/>
      <c r="S399" s="924"/>
      <c r="T399" s="924"/>
      <c r="U399" s="924"/>
      <c r="V399" s="924"/>
      <c r="W399" s="924"/>
      <c r="X399" s="924"/>
      <c r="Y399" s="924"/>
      <c r="Z399" s="924"/>
      <c r="AA399" s="924"/>
    </row>
    <row r="400">
      <c r="A400" s="928">
        <v>1392.0</v>
      </c>
      <c r="B400" s="929" t="s">
        <v>5661</v>
      </c>
      <c r="C400" s="929" t="s">
        <v>5885</v>
      </c>
      <c r="D400" s="929" t="s">
        <v>6816</v>
      </c>
      <c r="E400" s="929" t="s">
        <v>6819</v>
      </c>
      <c r="F400" s="929" t="s">
        <v>6821</v>
      </c>
      <c r="G400" s="929" t="s">
        <v>6822</v>
      </c>
      <c r="H400" s="930"/>
      <c r="I400" s="929" t="s">
        <v>6823</v>
      </c>
      <c r="J400" s="924"/>
      <c r="K400" s="924"/>
      <c r="L400" s="924"/>
      <c r="M400" s="924"/>
      <c r="N400" s="924"/>
      <c r="O400" s="924"/>
      <c r="P400" s="924"/>
      <c r="Q400" s="924"/>
      <c r="R400" s="924"/>
      <c r="S400" s="924"/>
      <c r="T400" s="924"/>
      <c r="U400" s="924"/>
      <c r="V400" s="924"/>
      <c r="W400" s="924"/>
      <c r="X400" s="924"/>
      <c r="Y400" s="924"/>
      <c r="Z400" s="924"/>
      <c r="AA400" s="924"/>
    </row>
    <row r="401">
      <c r="A401" s="928">
        <v>1393.0</v>
      </c>
      <c r="B401" s="929" t="s">
        <v>5661</v>
      </c>
      <c r="C401" s="929" t="s">
        <v>5885</v>
      </c>
      <c r="D401" s="929" t="s">
        <v>6816</v>
      </c>
      <c r="E401" s="929" t="s">
        <v>6819</v>
      </c>
      <c r="F401" s="929" t="s">
        <v>6821</v>
      </c>
      <c r="G401" s="929" t="s">
        <v>6824</v>
      </c>
      <c r="H401" s="930"/>
      <c r="I401" s="929" t="s">
        <v>6825</v>
      </c>
      <c r="J401" s="924"/>
      <c r="K401" s="924"/>
      <c r="L401" s="924"/>
      <c r="M401" s="924"/>
      <c r="N401" s="924"/>
      <c r="O401" s="924"/>
      <c r="P401" s="924"/>
      <c r="Q401" s="924"/>
      <c r="R401" s="924"/>
      <c r="S401" s="924"/>
      <c r="T401" s="924"/>
      <c r="U401" s="924"/>
      <c r="V401" s="924"/>
      <c r="W401" s="924"/>
      <c r="X401" s="924"/>
      <c r="Y401" s="924"/>
      <c r="Z401" s="924"/>
      <c r="AA401" s="924"/>
    </row>
    <row r="402">
      <c r="A402" s="928">
        <v>1394.0</v>
      </c>
      <c r="B402" s="929" t="s">
        <v>5661</v>
      </c>
      <c r="C402" s="929" t="s">
        <v>5885</v>
      </c>
      <c r="D402" s="929" t="s">
        <v>6816</v>
      </c>
      <c r="E402" s="929" t="s">
        <v>6819</v>
      </c>
      <c r="F402" s="929" t="s">
        <v>6821</v>
      </c>
      <c r="G402" s="930"/>
      <c r="H402" s="930"/>
      <c r="I402" s="929" t="s">
        <v>6826</v>
      </c>
      <c r="J402" s="924"/>
      <c r="K402" s="924"/>
      <c r="L402" s="924"/>
      <c r="M402" s="924"/>
      <c r="N402" s="924"/>
      <c r="O402" s="924"/>
      <c r="P402" s="924"/>
      <c r="Q402" s="924"/>
      <c r="R402" s="924"/>
      <c r="S402" s="924"/>
      <c r="T402" s="924"/>
      <c r="U402" s="924"/>
      <c r="V402" s="924"/>
      <c r="W402" s="924"/>
      <c r="X402" s="924"/>
      <c r="Y402" s="924"/>
      <c r="Z402" s="924"/>
      <c r="AA402" s="924"/>
    </row>
    <row r="403">
      <c r="A403" s="928">
        <v>1395.0</v>
      </c>
      <c r="B403" s="929" t="s">
        <v>5661</v>
      </c>
      <c r="C403" s="929" t="s">
        <v>5885</v>
      </c>
      <c r="D403" s="929" t="s">
        <v>6816</v>
      </c>
      <c r="E403" s="929" t="s">
        <v>6819</v>
      </c>
      <c r="F403" s="929" t="s">
        <v>6827</v>
      </c>
      <c r="G403" s="930"/>
      <c r="H403" s="930"/>
      <c r="I403" s="929" t="s">
        <v>6828</v>
      </c>
      <c r="J403" s="924"/>
      <c r="K403" s="924"/>
      <c r="L403" s="924"/>
      <c r="M403" s="924"/>
      <c r="N403" s="924"/>
      <c r="O403" s="924"/>
      <c r="P403" s="924"/>
      <c r="Q403" s="924"/>
      <c r="R403" s="924"/>
      <c r="S403" s="924"/>
      <c r="T403" s="924"/>
      <c r="U403" s="924"/>
      <c r="V403" s="924"/>
      <c r="W403" s="924"/>
      <c r="X403" s="924"/>
      <c r="Y403" s="924"/>
      <c r="Z403" s="924"/>
      <c r="AA403" s="924"/>
    </row>
    <row r="404">
      <c r="A404" s="928">
        <v>1396.0</v>
      </c>
      <c r="B404" s="929" t="s">
        <v>5661</v>
      </c>
      <c r="C404" s="929" t="s">
        <v>5885</v>
      </c>
      <c r="D404" s="929" t="s">
        <v>6816</v>
      </c>
      <c r="E404" s="929" t="s">
        <v>6819</v>
      </c>
      <c r="F404" s="929" t="s">
        <v>6829</v>
      </c>
      <c r="G404" s="930"/>
      <c r="H404" s="930"/>
      <c r="I404" s="929" t="s">
        <v>6830</v>
      </c>
      <c r="J404" s="924"/>
      <c r="K404" s="924"/>
      <c r="L404" s="924"/>
      <c r="M404" s="924"/>
      <c r="N404" s="924"/>
      <c r="O404" s="924"/>
      <c r="P404" s="924"/>
      <c r="Q404" s="924"/>
      <c r="R404" s="924"/>
      <c r="S404" s="924"/>
      <c r="T404" s="924"/>
      <c r="U404" s="924"/>
      <c r="V404" s="924"/>
      <c r="W404" s="924"/>
      <c r="X404" s="924"/>
      <c r="Y404" s="924"/>
      <c r="Z404" s="924"/>
      <c r="AA404" s="924"/>
    </row>
    <row r="405">
      <c r="A405" s="928">
        <v>1397.0</v>
      </c>
      <c r="B405" s="929" t="s">
        <v>5661</v>
      </c>
      <c r="C405" s="929" t="s">
        <v>5885</v>
      </c>
      <c r="D405" s="929" t="s">
        <v>6816</v>
      </c>
      <c r="E405" s="929" t="s">
        <v>6819</v>
      </c>
      <c r="F405" s="929" t="s">
        <v>6831</v>
      </c>
      <c r="G405" s="930"/>
      <c r="H405" s="930"/>
      <c r="I405" s="929" t="s">
        <v>6832</v>
      </c>
      <c r="J405" s="924"/>
      <c r="K405" s="924"/>
      <c r="L405" s="924"/>
      <c r="M405" s="924"/>
      <c r="N405" s="924"/>
      <c r="O405" s="924"/>
      <c r="P405" s="924"/>
      <c r="Q405" s="924"/>
      <c r="R405" s="924"/>
      <c r="S405" s="924"/>
      <c r="T405" s="924"/>
      <c r="U405" s="924"/>
      <c r="V405" s="924"/>
      <c r="W405" s="924"/>
      <c r="X405" s="924"/>
      <c r="Y405" s="924"/>
      <c r="Z405" s="924"/>
      <c r="AA405" s="924"/>
    </row>
    <row r="406">
      <c r="A406" s="928">
        <v>1398.0</v>
      </c>
      <c r="B406" s="929" t="s">
        <v>5661</v>
      </c>
      <c r="C406" s="929" t="s">
        <v>5885</v>
      </c>
      <c r="D406" s="929" t="s">
        <v>6816</v>
      </c>
      <c r="E406" s="929" t="s">
        <v>6819</v>
      </c>
      <c r="F406" s="929" t="s">
        <v>6833</v>
      </c>
      <c r="G406" s="929" t="s">
        <v>6834</v>
      </c>
      <c r="H406" s="930"/>
      <c r="I406" s="929" t="s">
        <v>6835</v>
      </c>
      <c r="J406" s="924"/>
      <c r="K406" s="924"/>
      <c r="L406" s="924"/>
      <c r="M406" s="924"/>
      <c r="N406" s="924"/>
      <c r="O406" s="924"/>
      <c r="P406" s="924"/>
      <c r="Q406" s="924"/>
      <c r="R406" s="924"/>
      <c r="S406" s="924"/>
      <c r="T406" s="924"/>
      <c r="U406" s="924"/>
      <c r="V406" s="924"/>
      <c r="W406" s="924"/>
      <c r="X406" s="924"/>
      <c r="Y406" s="924"/>
      <c r="Z406" s="924"/>
      <c r="AA406" s="924"/>
    </row>
    <row r="407">
      <c r="A407" s="928">
        <v>1399.0</v>
      </c>
      <c r="B407" s="929" t="s">
        <v>5661</v>
      </c>
      <c r="C407" s="929" t="s">
        <v>5885</v>
      </c>
      <c r="D407" s="929" t="s">
        <v>6816</v>
      </c>
      <c r="E407" s="929" t="s">
        <v>6819</v>
      </c>
      <c r="F407" s="929" t="s">
        <v>6833</v>
      </c>
      <c r="G407" s="930"/>
      <c r="H407" s="930"/>
      <c r="I407" s="929" t="s">
        <v>6836</v>
      </c>
      <c r="J407" s="924"/>
      <c r="K407" s="924"/>
      <c r="L407" s="924"/>
      <c r="M407" s="924"/>
      <c r="N407" s="924"/>
      <c r="O407" s="924"/>
      <c r="P407" s="924"/>
      <c r="Q407" s="924"/>
      <c r="R407" s="924"/>
      <c r="S407" s="924"/>
      <c r="T407" s="924"/>
      <c r="U407" s="924"/>
      <c r="V407" s="924"/>
      <c r="W407" s="924"/>
      <c r="X407" s="924"/>
      <c r="Y407" s="924"/>
      <c r="Z407" s="924"/>
      <c r="AA407" s="924"/>
    </row>
    <row r="408">
      <c r="A408" s="928">
        <v>1400.0</v>
      </c>
      <c r="B408" s="929" t="s">
        <v>5661</v>
      </c>
      <c r="C408" s="929" t="s">
        <v>5885</v>
      </c>
      <c r="D408" s="929" t="s">
        <v>6816</v>
      </c>
      <c r="E408" s="929" t="s">
        <v>6819</v>
      </c>
      <c r="F408" s="929" t="s">
        <v>6837</v>
      </c>
      <c r="G408" s="930"/>
      <c r="H408" s="930"/>
      <c r="I408" s="929" t="s">
        <v>6838</v>
      </c>
      <c r="J408" s="924"/>
      <c r="K408" s="924"/>
      <c r="L408" s="924"/>
      <c r="M408" s="924"/>
      <c r="N408" s="924"/>
      <c r="O408" s="924"/>
      <c r="P408" s="924"/>
      <c r="Q408" s="924"/>
      <c r="R408" s="924"/>
      <c r="S408" s="924"/>
      <c r="T408" s="924"/>
      <c r="U408" s="924"/>
      <c r="V408" s="924"/>
      <c r="W408" s="924"/>
      <c r="X408" s="924"/>
      <c r="Y408" s="924"/>
      <c r="Z408" s="924"/>
      <c r="AA408" s="924"/>
    </row>
    <row r="409">
      <c r="A409" s="928">
        <v>1401.0</v>
      </c>
      <c r="B409" s="929" t="s">
        <v>5661</v>
      </c>
      <c r="C409" s="929" t="s">
        <v>5885</v>
      </c>
      <c r="D409" s="929" t="s">
        <v>6816</v>
      </c>
      <c r="E409" s="929" t="s">
        <v>6819</v>
      </c>
      <c r="F409" s="930"/>
      <c r="G409" s="930"/>
      <c r="H409" s="930"/>
      <c r="I409" s="929" t="s">
        <v>6839</v>
      </c>
      <c r="J409" s="924"/>
      <c r="K409" s="924"/>
      <c r="L409" s="924"/>
      <c r="M409" s="924"/>
      <c r="N409" s="924"/>
      <c r="O409" s="924"/>
      <c r="P409" s="924"/>
      <c r="Q409" s="924"/>
      <c r="R409" s="924"/>
      <c r="S409" s="924"/>
      <c r="T409" s="924"/>
      <c r="U409" s="924"/>
      <c r="V409" s="924"/>
      <c r="W409" s="924"/>
      <c r="X409" s="924"/>
      <c r="Y409" s="924"/>
      <c r="Z409" s="924"/>
      <c r="AA409" s="924"/>
    </row>
    <row r="410">
      <c r="A410" s="928">
        <v>1402.0</v>
      </c>
      <c r="B410" s="929" t="s">
        <v>5661</v>
      </c>
      <c r="C410" s="929" t="s">
        <v>5885</v>
      </c>
      <c r="D410" s="929" t="s">
        <v>6816</v>
      </c>
      <c r="E410" s="929" t="s">
        <v>6840</v>
      </c>
      <c r="F410" s="929" t="s">
        <v>5909</v>
      </c>
      <c r="G410" s="930"/>
      <c r="H410" s="930"/>
      <c r="I410" s="929" t="s">
        <v>6841</v>
      </c>
      <c r="J410" s="924"/>
      <c r="K410" s="924"/>
      <c r="L410" s="924"/>
      <c r="M410" s="924"/>
      <c r="N410" s="924"/>
      <c r="O410" s="924"/>
      <c r="P410" s="924"/>
      <c r="Q410" s="924"/>
      <c r="R410" s="924"/>
      <c r="S410" s="924"/>
      <c r="T410" s="924"/>
      <c r="U410" s="924"/>
      <c r="V410" s="924"/>
      <c r="W410" s="924"/>
      <c r="X410" s="924"/>
      <c r="Y410" s="924"/>
      <c r="Z410" s="924"/>
      <c r="AA410" s="924"/>
    </row>
    <row r="411">
      <c r="A411" s="928">
        <v>1403.0</v>
      </c>
      <c r="B411" s="929" t="s">
        <v>5661</v>
      </c>
      <c r="C411" s="929" t="s">
        <v>5885</v>
      </c>
      <c r="D411" s="929" t="s">
        <v>6816</v>
      </c>
      <c r="E411" s="929" t="s">
        <v>6840</v>
      </c>
      <c r="F411" s="929" t="s">
        <v>6842</v>
      </c>
      <c r="G411" s="930"/>
      <c r="H411" s="930"/>
      <c r="I411" s="929" t="s">
        <v>6843</v>
      </c>
      <c r="J411" s="924"/>
      <c r="K411" s="924"/>
      <c r="L411" s="924"/>
      <c r="M411" s="924"/>
      <c r="N411" s="924"/>
      <c r="O411" s="924"/>
      <c r="P411" s="924"/>
      <c r="Q411" s="924"/>
      <c r="R411" s="924"/>
      <c r="S411" s="924"/>
      <c r="T411" s="924"/>
      <c r="U411" s="924"/>
      <c r="V411" s="924"/>
      <c r="W411" s="924"/>
      <c r="X411" s="924"/>
      <c r="Y411" s="924"/>
      <c r="Z411" s="924"/>
      <c r="AA411" s="924"/>
    </row>
    <row r="412">
      <c r="A412" s="928">
        <v>1404.0</v>
      </c>
      <c r="B412" s="929" t="s">
        <v>5661</v>
      </c>
      <c r="C412" s="929" t="s">
        <v>5885</v>
      </c>
      <c r="D412" s="929" t="s">
        <v>6816</v>
      </c>
      <c r="E412" s="929" t="s">
        <v>6840</v>
      </c>
      <c r="F412" s="929" t="s">
        <v>6844</v>
      </c>
      <c r="G412" s="930"/>
      <c r="H412" s="930"/>
      <c r="I412" s="929" t="s">
        <v>6845</v>
      </c>
      <c r="J412" s="924"/>
      <c r="K412" s="924"/>
      <c r="L412" s="924"/>
      <c r="M412" s="924"/>
      <c r="N412" s="924"/>
      <c r="O412" s="924"/>
      <c r="P412" s="924"/>
      <c r="Q412" s="924"/>
      <c r="R412" s="924"/>
      <c r="S412" s="924"/>
      <c r="T412" s="924"/>
      <c r="U412" s="924"/>
      <c r="V412" s="924"/>
      <c r="W412" s="924"/>
      <c r="X412" s="924"/>
      <c r="Y412" s="924"/>
      <c r="Z412" s="924"/>
      <c r="AA412" s="924"/>
    </row>
    <row r="413">
      <c r="A413" s="928">
        <v>1405.0</v>
      </c>
      <c r="B413" s="929" t="s">
        <v>5661</v>
      </c>
      <c r="C413" s="929" t="s">
        <v>5885</v>
      </c>
      <c r="D413" s="929" t="s">
        <v>6816</v>
      </c>
      <c r="E413" s="929" t="s">
        <v>6840</v>
      </c>
      <c r="F413" s="929" t="s">
        <v>6846</v>
      </c>
      <c r="G413" s="930"/>
      <c r="H413" s="930"/>
      <c r="I413" s="929" t="s">
        <v>6847</v>
      </c>
      <c r="J413" s="924"/>
      <c r="K413" s="924"/>
      <c r="L413" s="924"/>
      <c r="M413" s="924"/>
      <c r="N413" s="924"/>
      <c r="O413" s="924"/>
      <c r="P413" s="924"/>
      <c r="Q413" s="924"/>
      <c r="R413" s="924"/>
      <c r="S413" s="924"/>
      <c r="T413" s="924"/>
      <c r="U413" s="924"/>
      <c r="V413" s="924"/>
      <c r="W413" s="924"/>
      <c r="X413" s="924"/>
      <c r="Y413" s="924"/>
      <c r="Z413" s="924"/>
      <c r="AA413" s="924"/>
    </row>
    <row r="414">
      <c r="A414" s="928">
        <v>1406.0</v>
      </c>
      <c r="B414" s="929" t="s">
        <v>5661</v>
      </c>
      <c r="C414" s="929" t="s">
        <v>5885</v>
      </c>
      <c r="D414" s="929" t="s">
        <v>6816</v>
      </c>
      <c r="E414" s="929" t="s">
        <v>6840</v>
      </c>
      <c r="F414" s="929" t="s">
        <v>6848</v>
      </c>
      <c r="G414" s="930"/>
      <c r="H414" s="930"/>
      <c r="I414" s="929" t="s">
        <v>6849</v>
      </c>
      <c r="J414" s="924"/>
      <c r="K414" s="924"/>
      <c r="L414" s="924"/>
      <c r="M414" s="924"/>
      <c r="N414" s="924"/>
      <c r="O414" s="924"/>
      <c r="P414" s="924"/>
      <c r="Q414" s="924"/>
      <c r="R414" s="924"/>
      <c r="S414" s="924"/>
      <c r="T414" s="924"/>
      <c r="U414" s="924"/>
      <c r="V414" s="924"/>
      <c r="W414" s="924"/>
      <c r="X414" s="924"/>
      <c r="Y414" s="924"/>
      <c r="Z414" s="924"/>
      <c r="AA414" s="924"/>
    </row>
    <row r="415">
      <c r="A415" s="928">
        <v>1407.0</v>
      </c>
      <c r="B415" s="929" t="s">
        <v>5661</v>
      </c>
      <c r="C415" s="929" t="s">
        <v>5885</v>
      </c>
      <c r="D415" s="929" t="s">
        <v>6816</v>
      </c>
      <c r="E415" s="929" t="s">
        <v>6840</v>
      </c>
      <c r="F415" s="929" t="s">
        <v>6850</v>
      </c>
      <c r="G415" s="930"/>
      <c r="H415" s="930"/>
      <c r="I415" s="929" t="s">
        <v>6851</v>
      </c>
      <c r="J415" s="924"/>
      <c r="K415" s="924"/>
      <c r="L415" s="924"/>
      <c r="M415" s="924"/>
      <c r="N415" s="924"/>
      <c r="O415" s="924"/>
      <c r="P415" s="924"/>
      <c r="Q415" s="924"/>
      <c r="R415" s="924"/>
      <c r="S415" s="924"/>
      <c r="T415" s="924"/>
      <c r="U415" s="924"/>
      <c r="V415" s="924"/>
      <c r="W415" s="924"/>
      <c r="X415" s="924"/>
      <c r="Y415" s="924"/>
      <c r="Z415" s="924"/>
      <c r="AA415" s="924"/>
    </row>
    <row r="416">
      <c r="A416" s="928">
        <v>1408.0</v>
      </c>
      <c r="B416" s="929" t="s">
        <v>5661</v>
      </c>
      <c r="C416" s="929" t="s">
        <v>5885</v>
      </c>
      <c r="D416" s="929" t="s">
        <v>6816</v>
      </c>
      <c r="E416" s="929" t="s">
        <v>6840</v>
      </c>
      <c r="F416" s="929" t="s">
        <v>6852</v>
      </c>
      <c r="G416" s="930"/>
      <c r="H416" s="930"/>
      <c r="I416" s="929" t="s">
        <v>6853</v>
      </c>
      <c r="J416" s="924"/>
      <c r="K416" s="924"/>
      <c r="L416" s="924"/>
      <c r="M416" s="924"/>
      <c r="N416" s="924"/>
      <c r="O416" s="924"/>
      <c r="P416" s="924"/>
      <c r="Q416" s="924"/>
      <c r="R416" s="924"/>
      <c r="S416" s="924"/>
      <c r="T416" s="924"/>
      <c r="U416" s="924"/>
      <c r="V416" s="924"/>
      <c r="W416" s="924"/>
      <c r="X416" s="924"/>
      <c r="Y416" s="924"/>
      <c r="Z416" s="924"/>
      <c r="AA416" s="924"/>
    </row>
    <row r="417">
      <c r="A417" s="928">
        <v>1409.0</v>
      </c>
      <c r="B417" s="929" t="s">
        <v>5661</v>
      </c>
      <c r="C417" s="929" t="s">
        <v>5885</v>
      </c>
      <c r="D417" s="929" t="s">
        <v>6816</v>
      </c>
      <c r="E417" s="929" t="s">
        <v>6840</v>
      </c>
      <c r="F417" s="929" t="s">
        <v>6854</v>
      </c>
      <c r="G417" s="929" t="s">
        <v>6855</v>
      </c>
      <c r="H417" s="929" t="s">
        <v>6856</v>
      </c>
      <c r="I417" s="929" t="s">
        <v>6857</v>
      </c>
      <c r="J417" s="924"/>
      <c r="K417" s="924"/>
      <c r="L417" s="924"/>
      <c r="M417" s="924"/>
      <c r="N417" s="924"/>
      <c r="O417" s="924"/>
      <c r="P417" s="924"/>
      <c r="Q417" s="924"/>
      <c r="R417" s="924"/>
      <c r="S417" s="924"/>
      <c r="T417" s="924"/>
      <c r="U417" s="924"/>
      <c r="V417" s="924"/>
      <c r="W417" s="924"/>
      <c r="X417" s="924"/>
      <c r="Y417" s="924"/>
      <c r="Z417" s="924"/>
      <c r="AA417" s="924"/>
    </row>
    <row r="418">
      <c r="A418" s="928">
        <v>1410.0</v>
      </c>
      <c r="B418" s="929" t="s">
        <v>5661</v>
      </c>
      <c r="C418" s="929" t="s">
        <v>5885</v>
      </c>
      <c r="D418" s="929" t="s">
        <v>6816</v>
      </c>
      <c r="E418" s="929" t="s">
        <v>6840</v>
      </c>
      <c r="F418" s="929" t="s">
        <v>6854</v>
      </c>
      <c r="G418" s="929" t="s">
        <v>6855</v>
      </c>
      <c r="H418" s="930"/>
      <c r="I418" s="929" t="s">
        <v>6858</v>
      </c>
      <c r="J418" s="924"/>
      <c r="K418" s="924"/>
      <c r="L418" s="924"/>
      <c r="M418" s="924"/>
      <c r="N418" s="924"/>
      <c r="O418" s="924"/>
      <c r="P418" s="924"/>
      <c r="Q418" s="924"/>
      <c r="R418" s="924"/>
      <c r="S418" s="924"/>
      <c r="T418" s="924"/>
      <c r="U418" s="924"/>
      <c r="V418" s="924"/>
      <c r="W418" s="924"/>
      <c r="X418" s="924"/>
      <c r="Y418" s="924"/>
      <c r="Z418" s="924"/>
      <c r="AA418" s="924"/>
    </row>
    <row r="419">
      <c r="A419" s="928">
        <v>1411.0</v>
      </c>
      <c r="B419" s="929" t="s">
        <v>5661</v>
      </c>
      <c r="C419" s="929" t="s">
        <v>5885</v>
      </c>
      <c r="D419" s="929" t="s">
        <v>6816</v>
      </c>
      <c r="E419" s="929" t="s">
        <v>6840</v>
      </c>
      <c r="F419" s="929" t="s">
        <v>6854</v>
      </c>
      <c r="G419" s="929" t="s">
        <v>6859</v>
      </c>
      <c r="H419" s="930"/>
      <c r="I419" s="929" t="s">
        <v>6860</v>
      </c>
      <c r="J419" s="924"/>
      <c r="K419" s="924"/>
      <c r="L419" s="924"/>
      <c r="M419" s="924"/>
      <c r="N419" s="924"/>
      <c r="O419" s="924"/>
      <c r="P419" s="924"/>
      <c r="Q419" s="924"/>
      <c r="R419" s="924"/>
      <c r="S419" s="924"/>
      <c r="T419" s="924"/>
      <c r="U419" s="924"/>
      <c r="V419" s="924"/>
      <c r="W419" s="924"/>
      <c r="X419" s="924"/>
      <c r="Y419" s="924"/>
      <c r="Z419" s="924"/>
      <c r="AA419" s="924"/>
    </row>
    <row r="420">
      <c r="A420" s="928">
        <v>1412.0</v>
      </c>
      <c r="B420" s="929" t="s">
        <v>5661</v>
      </c>
      <c r="C420" s="929" t="s">
        <v>5885</v>
      </c>
      <c r="D420" s="929" t="s">
        <v>6816</v>
      </c>
      <c r="E420" s="929" t="s">
        <v>6840</v>
      </c>
      <c r="F420" s="929" t="s">
        <v>6854</v>
      </c>
      <c r="G420" s="929" t="s">
        <v>6861</v>
      </c>
      <c r="H420" s="930"/>
      <c r="I420" s="929" t="s">
        <v>6862</v>
      </c>
      <c r="J420" s="924"/>
      <c r="K420" s="924"/>
      <c r="L420" s="924"/>
      <c r="M420" s="924"/>
      <c r="N420" s="924"/>
      <c r="O420" s="924"/>
      <c r="P420" s="924"/>
      <c r="Q420" s="924"/>
      <c r="R420" s="924"/>
      <c r="S420" s="924"/>
      <c r="T420" s="924"/>
      <c r="U420" s="924"/>
      <c r="V420" s="924"/>
      <c r="W420" s="924"/>
      <c r="X420" s="924"/>
      <c r="Y420" s="924"/>
      <c r="Z420" s="924"/>
      <c r="AA420" s="924"/>
    </row>
    <row r="421">
      <c r="A421" s="928">
        <v>1413.0</v>
      </c>
      <c r="B421" s="929" t="s">
        <v>5661</v>
      </c>
      <c r="C421" s="929" t="s">
        <v>5885</v>
      </c>
      <c r="D421" s="929" t="s">
        <v>6816</v>
      </c>
      <c r="E421" s="929" t="s">
        <v>6840</v>
      </c>
      <c r="F421" s="929" t="s">
        <v>6854</v>
      </c>
      <c r="G421" s="930"/>
      <c r="H421" s="930"/>
      <c r="I421" s="929" t="s">
        <v>6863</v>
      </c>
      <c r="J421" s="924"/>
      <c r="K421" s="924"/>
      <c r="L421" s="924"/>
      <c r="M421" s="924"/>
      <c r="N421" s="924"/>
      <c r="O421" s="924"/>
      <c r="P421" s="924"/>
      <c r="Q421" s="924"/>
      <c r="R421" s="924"/>
      <c r="S421" s="924"/>
      <c r="T421" s="924"/>
      <c r="U421" s="924"/>
      <c r="V421" s="924"/>
      <c r="W421" s="924"/>
      <c r="X421" s="924"/>
      <c r="Y421" s="924"/>
      <c r="Z421" s="924"/>
      <c r="AA421" s="924"/>
    </row>
    <row r="422">
      <c r="A422" s="928">
        <v>1414.0</v>
      </c>
      <c r="B422" s="929" t="s">
        <v>5661</v>
      </c>
      <c r="C422" s="929" t="s">
        <v>5885</v>
      </c>
      <c r="D422" s="929" t="s">
        <v>6816</v>
      </c>
      <c r="E422" s="929" t="s">
        <v>6840</v>
      </c>
      <c r="F422" s="929" t="s">
        <v>6864</v>
      </c>
      <c r="G422" s="930"/>
      <c r="H422" s="930"/>
      <c r="I422" s="929" t="s">
        <v>6865</v>
      </c>
      <c r="J422" s="924"/>
      <c r="K422" s="924"/>
      <c r="L422" s="924"/>
      <c r="M422" s="924"/>
      <c r="N422" s="924"/>
      <c r="O422" s="924"/>
      <c r="P422" s="924"/>
      <c r="Q422" s="924"/>
      <c r="R422" s="924"/>
      <c r="S422" s="924"/>
      <c r="T422" s="924"/>
      <c r="U422" s="924"/>
      <c r="V422" s="924"/>
      <c r="W422" s="924"/>
      <c r="X422" s="924"/>
      <c r="Y422" s="924"/>
      <c r="Z422" s="924"/>
      <c r="AA422" s="924"/>
    </row>
    <row r="423">
      <c r="A423" s="928">
        <v>1415.0</v>
      </c>
      <c r="B423" s="929" t="s">
        <v>5661</v>
      </c>
      <c r="C423" s="929" t="s">
        <v>5885</v>
      </c>
      <c r="D423" s="929" t="s">
        <v>6816</v>
      </c>
      <c r="E423" s="929" t="s">
        <v>6840</v>
      </c>
      <c r="F423" s="929" t="s">
        <v>6866</v>
      </c>
      <c r="G423" s="929" t="s">
        <v>6867</v>
      </c>
      <c r="H423" s="930"/>
      <c r="I423" s="929" t="s">
        <v>6868</v>
      </c>
      <c r="J423" s="924"/>
      <c r="K423" s="924"/>
      <c r="L423" s="924"/>
      <c r="M423" s="924"/>
      <c r="N423" s="924"/>
      <c r="O423" s="924"/>
      <c r="P423" s="924"/>
      <c r="Q423" s="924"/>
      <c r="R423" s="924"/>
      <c r="S423" s="924"/>
      <c r="T423" s="924"/>
      <c r="U423" s="924"/>
      <c r="V423" s="924"/>
      <c r="W423" s="924"/>
      <c r="X423" s="924"/>
      <c r="Y423" s="924"/>
      <c r="Z423" s="924"/>
      <c r="AA423" s="924"/>
    </row>
    <row r="424">
      <c r="A424" s="928">
        <v>1416.0</v>
      </c>
      <c r="B424" s="929" t="s">
        <v>5661</v>
      </c>
      <c r="C424" s="929" t="s">
        <v>5885</v>
      </c>
      <c r="D424" s="929" t="s">
        <v>6816</v>
      </c>
      <c r="E424" s="929" t="s">
        <v>6840</v>
      </c>
      <c r="F424" s="929" t="s">
        <v>6866</v>
      </c>
      <c r="G424" s="930"/>
      <c r="H424" s="930"/>
      <c r="I424" s="929" t="s">
        <v>6869</v>
      </c>
      <c r="J424" s="924"/>
      <c r="K424" s="924"/>
      <c r="L424" s="924"/>
      <c r="M424" s="924"/>
      <c r="N424" s="924"/>
      <c r="O424" s="924"/>
      <c r="P424" s="924"/>
      <c r="Q424" s="924"/>
      <c r="R424" s="924"/>
      <c r="S424" s="924"/>
      <c r="T424" s="924"/>
      <c r="U424" s="924"/>
      <c r="V424" s="924"/>
      <c r="W424" s="924"/>
      <c r="X424" s="924"/>
      <c r="Y424" s="924"/>
      <c r="Z424" s="924"/>
      <c r="AA424" s="924"/>
    </row>
    <row r="425">
      <c r="A425" s="928">
        <v>1417.0</v>
      </c>
      <c r="B425" s="929" t="s">
        <v>5661</v>
      </c>
      <c r="C425" s="929" t="s">
        <v>5885</v>
      </c>
      <c r="D425" s="929" t="s">
        <v>6816</v>
      </c>
      <c r="E425" s="929" t="s">
        <v>6840</v>
      </c>
      <c r="F425" s="930"/>
      <c r="G425" s="930"/>
      <c r="H425" s="930"/>
      <c r="I425" s="929" t="s">
        <v>6870</v>
      </c>
      <c r="J425" s="924"/>
      <c r="K425" s="924"/>
      <c r="L425" s="924"/>
      <c r="M425" s="924"/>
      <c r="N425" s="924"/>
      <c r="O425" s="924"/>
      <c r="P425" s="924"/>
      <c r="Q425" s="924"/>
      <c r="R425" s="924"/>
      <c r="S425" s="924"/>
      <c r="T425" s="924"/>
      <c r="U425" s="924"/>
      <c r="V425" s="924"/>
      <c r="W425" s="924"/>
      <c r="X425" s="924"/>
      <c r="Y425" s="924"/>
      <c r="Z425" s="924"/>
      <c r="AA425" s="924"/>
    </row>
    <row r="426">
      <c r="A426" s="928">
        <v>1418.0</v>
      </c>
      <c r="B426" s="929" t="s">
        <v>5661</v>
      </c>
      <c r="C426" s="929" t="s">
        <v>5885</v>
      </c>
      <c r="D426" s="929" t="s">
        <v>6816</v>
      </c>
      <c r="E426" s="929" t="s">
        <v>6871</v>
      </c>
      <c r="F426" s="929" t="s">
        <v>6872</v>
      </c>
      <c r="G426" s="930"/>
      <c r="H426" s="930"/>
      <c r="I426" s="929" t="s">
        <v>6873</v>
      </c>
      <c r="J426" s="924"/>
      <c r="K426" s="924"/>
      <c r="L426" s="924"/>
      <c r="M426" s="924"/>
      <c r="N426" s="924"/>
      <c r="O426" s="924"/>
      <c r="P426" s="924"/>
      <c r="Q426" s="924"/>
      <c r="R426" s="924"/>
      <c r="S426" s="924"/>
      <c r="T426" s="924"/>
      <c r="U426" s="924"/>
      <c r="V426" s="924"/>
      <c r="W426" s="924"/>
      <c r="X426" s="924"/>
      <c r="Y426" s="924"/>
      <c r="Z426" s="924"/>
      <c r="AA426" s="924"/>
    </row>
    <row r="427">
      <c r="A427" s="928">
        <v>1419.0</v>
      </c>
      <c r="B427" s="929" t="s">
        <v>5661</v>
      </c>
      <c r="C427" s="929" t="s">
        <v>5885</v>
      </c>
      <c r="D427" s="929" t="s">
        <v>6816</v>
      </c>
      <c r="E427" s="929" t="s">
        <v>6871</v>
      </c>
      <c r="F427" s="929" t="s">
        <v>6874</v>
      </c>
      <c r="G427" s="930"/>
      <c r="H427" s="930"/>
      <c r="I427" s="929" t="s">
        <v>6875</v>
      </c>
      <c r="J427" s="924"/>
      <c r="K427" s="924"/>
      <c r="L427" s="924"/>
      <c r="M427" s="924"/>
      <c r="N427" s="924"/>
      <c r="O427" s="924"/>
      <c r="P427" s="924"/>
      <c r="Q427" s="924"/>
      <c r="R427" s="924"/>
      <c r="S427" s="924"/>
      <c r="T427" s="924"/>
      <c r="U427" s="924"/>
      <c r="V427" s="924"/>
      <c r="W427" s="924"/>
      <c r="X427" s="924"/>
      <c r="Y427" s="924"/>
      <c r="Z427" s="924"/>
      <c r="AA427" s="924"/>
    </row>
    <row r="428">
      <c r="A428" s="928">
        <v>1420.0</v>
      </c>
      <c r="B428" s="929" t="s">
        <v>5661</v>
      </c>
      <c r="C428" s="929" t="s">
        <v>5885</v>
      </c>
      <c r="D428" s="929" t="s">
        <v>6816</v>
      </c>
      <c r="E428" s="929" t="s">
        <v>6871</v>
      </c>
      <c r="F428" s="929" t="s">
        <v>6876</v>
      </c>
      <c r="G428" s="930"/>
      <c r="H428" s="930"/>
      <c r="I428" s="929" t="s">
        <v>6877</v>
      </c>
      <c r="J428" s="924"/>
      <c r="K428" s="924"/>
      <c r="L428" s="924"/>
      <c r="M428" s="924"/>
      <c r="N428" s="924"/>
      <c r="O428" s="924"/>
      <c r="P428" s="924"/>
      <c r="Q428" s="924"/>
      <c r="R428" s="924"/>
      <c r="S428" s="924"/>
      <c r="T428" s="924"/>
      <c r="U428" s="924"/>
      <c r="V428" s="924"/>
      <c r="W428" s="924"/>
      <c r="X428" s="924"/>
      <c r="Y428" s="924"/>
      <c r="Z428" s="924"/>
      <c r="AA428" s="924"/>
    </row>
    <row r="429">
      <c r="A429" s="928">
        <v>1421.0</v>
      </c>
      <c r="B429" s="929" t="s">
        <v>5661</v>
      </c>
      <c r="C429" s="929" t="s">
        <v>5885</v>
      </c>
      <c r="D429" s="929" t="s">
        <v>6816</v>
      </c>
      <c r="E429" s="929" t="s">
        <v>6871</v>
      </c>
      <c r="F429" s="929" t="s">
        <v>6878</v>
      </c>
      <c r="G429" s="930"/>
      <c r="H429" s="930"/>
      <c r="I429" s="929" t="s">
        <v>6879</v>
      </c>
      <c r="J429" s="924"/>
      <c r="K429" s="924"/>
      <c r="L429" s="924"/>
      <c r="M429" s="924"/>
      <c r="N429" s="924"/>
      <c r="O429" s="924"/>
      <c r="P429" s="924"/>
      <c r="Q429" s="924"/>
      <c r="R429" s="924"/>
      <c r="S429" s="924"/>
      <c r="T429" s="924"/>
      <c r="U429" s="924"/>
      <c r="V429" s="924"/>
      <c r="W429" s="924"/>
      <c r="X429" s="924"/>
      <c r="Y429" s="924"/>
      <c r="Z429" s="924"/>
      <c r="AA429" s="924"/>
    </row>
    <row r="430">
      <c r="A430" s="928">
        <v>1422.0</v>
      </c>
      <c r="B430" s="929" t="s">
        <v>5661</v>
      </c>
      <c r="C430" s="929" t="s">
        <v>5885</v>
      </c>
      <c r="D430" s="929" t="s">
        <v>6816</v>
      </c>
      <c r="E430" s="929" t="s">
        <v>6871</v>
      </c>
      <c r="F430" s="929" t="s">
        <v>6880</v>
      </c>
      <c r="G430" s="930"/>
      <c r="H430" s="930"/>
      <c r="I430" s="929" t="s">
        <v>6881</v>
      </c>
      <c r="J430" s="924"/>
      <c r="K430" s="924"/>
      <c r="L430" s="924"/>
      <c r="M430" s="924"/>
      <c r="N430" s="924"/>
      <c r="O430" s="924"/>
      <c r="P430" s="924"/>
      <c r="Q430" s="924"/>
      <c r="R430" s="924"/>
      <c r="S430" s="924"/>
      <c r="T430" s="924"/>
      <c r="U430" s="924"/>
      <c r="V430" s="924"/>
      <c r="W430" s="924"/>
      <c r="X430" s="924"/>
      <c r="Y430" s="924"/>
      <c r="Z430" s="924"/>
      <c r="AA430" s="924"/>
    </row>
    <row r="431">
      <c r="A431" s="928">
        <v>1423.0</v>
      </c>
      <c r="B431" s="929" t="s">
        <v>5661</v>
      </c>
      <c r="C431" s="929" t="s">
        <v>5885</v>
      </c>
      <c r="D431" s="929" t="s">
        <v>6816</v>
      </c>
      <c r="E431" s="929" t="s">
        <v>6871</v>
      </c>
      <c r="F431" s="929" t="s">
        <v>6882</v>
      </c>
      <c r="G431" s="930"/>
      <c r="H431" s="930"/>
      <c r="I431" s="929" t="s">
        <v>6883</v>
      </c>
      <c r="J431" s="924"/>
      <c r="K431" s="924"/>
      <c r="L431" s="924"/>
      <c r="M431" s="924"/>
      <c r="N431" s="924"/>
      <c r="O431" s="924"/>
      <c r="P431" s="924"/>
      <c r="Q431" s="924"/>
      <c r="R431" s="924"/>
      <c r="S431" s="924"/>
      <c r="T431" s="924"/>
      <c r="U431" s="924"/>
      <c r="V431" s="924"/>
      <c r="W431" s="924"/>
      <c r="X431" s="924"/>
      <c r="Y431" s="924"/>
      <c r="Z431" s="924"/>
      <c r="AA431" s="924"/>
    </row>
    <row r="432">
      <c r="A432" s="928">
        <v>1424.0</v>
      </c>
      <c r="B432" s="929" t="s">
        <v>5661</v>
      </c>
      <c r="C432" s="929" t="s">
        <v>5885</v>
      </c>
      <c r="D432" s="929" t="s">
        <v>6816</v>
      </c>
      <c r="E432" s="929" t="s">
        <v>6871</v>
      </c>
      <c r="F432" s="929" t="s">
        <v>6884</v>
      </c>
      <c r="G432" s="930"/>
      <c r="H432" s="930"/>
      <c r="I432" s="929" t="s">
        <v>6885</v>
      </c>
      <c r="J432" s="924"/>
      <c r="K432" s="924"/>
      <c r="L432" s="924"/>
      <c r="M432" s="924"/>
      <c r="N432" s="924"/>
      <c r="O432" s="924"/>
      <c r="P432" s="924"/>
      <c r="Q432" s="924"/>
      <c r="R432" s="924"/>
      <c r="S432" s="924"/>
      <c r="T432" s="924"/>
      <c r="U432" s="924"/>
      <c r="V432" s="924"/>
      <c r="W432" s="924"/>
      <c r="X432" s="924"/>
      <c r="Y432" s="924"/>
      <c r="Z432" s="924"/>
      <c r="AA432" s="924"/>
    </row>
    <row r="433">
      <c r="A433" s="928">
        <v>1425.0</v>
      </c>
      <c r="B433" s="929" t="s">
        <v>5661</v>
      </c>
      <c r="C433" s="929" t="s">
        <v>5885</v>
      </c>
      <c r="D433" s="929" t="s">
        <v>6816</v>
      </c>
      <c r="E433" s="929" t="s">
        <v>6871</v>
      </c>
      <c r="F433" s="929" t="s">
        <v>6886</v>
      </c>
      <c r="G433" s="930"/>
      <c r="H433" s="930"/>
      <c r="I433" s="929" t="s">
        <v>6887</v>
      </c>
      <c r="J433" s="924"/>
      <c r="K433" s="924"/>
      <c r="L433" s="924"/>
      <c r="M433" s="924"/>
      <c r="N433" s="924"/>
      <c r="O433" s="924"/>
      <c r="P433" s="924"/>
      <c r="Q433" s="924"/>
      <c r="R433" s="924"/>
      <c r="S433" s="924"/>
      <c r="T433" s="924"/>
      <c r="U433" s="924"/>
      <c r="V433" s="924"/>
      <c r="W433" s="924"/>
      <c r="X433" s="924"/>
      <c r="Y433" s="924"/>
      <c r="Z433" s="924"/>
      <c r="AA433" s="924"/>
    </row>
    <row r="434">
      <c r="A434" s="928">
        <v>1426.0</v>
      </c>
      <c r="B434" s="929" t="s">
        <v>5661</v>
      </c>
      <c r="C434" s="929" t="s">
        <v>5885</v>
      </c>
      <c r="D434" s="929" t="s">
        <v>6816</v>
      </c>
      <c r="E434" s="929" t="s">
        <v>6871</v>
      </c>
      <c r="F434" s="929" t="s">
        <v>6888</v>
      </c>
      <c r="G434" s="930"/>
      <c r="H434" s="930"/>
      <c r="I434" s="929" t="s">
        <v>6889</v>
      </c>
      <c r="J434" s="924"/>
      <c r="K434" s="924"/>
      <c r="L434" s="924"/>
      <c r="M434" s="924"/>
      <c r="N434" s="924"/>
      <c r="O434" s="924"/>
      <c r="P434" s="924"/>
      <c r="Q434" s="924"/>
      <c r="R434" s="924"/>
      <c r="S434" s="924"/>
      <c r="T434" s="924"/>
      <c r="U434" s="924"/>
      <c r="V434" s="924"/>
      <c r="W434" s="924"/>
      <c r="X434" s="924"/>
      <c r="Y434" s="924"/>
      <c r="Z434" s="924"/>
      <c r="AA434" s="924"/>
    </row>
    <row r="435">
      <c r="A435" s="928">
        <v>1427.0</v>
      </c>
      <c r="B435" s="929" t="s">
        <v>5661</v>
      </c>
      <c r="C435" s="929" t="s">
        <v>5885</v>
      </c>
      <c r="D435" s="929" t="s">
        <v>6816</v>
      </c>
      <c r="E435" s="929" t="s">
        <v>6871</v>
      </c>
      <c r="F435" s="929" t="s">
        <v>6890</v>
      </c>
      <c r="G435" s="930"/>
      <c r="H435" s="930"/>
      <c r="I435" s="929" t="s">
        <v>6891</v>
      </c>
      <c r="J435" s="924"/>
      <c r="K435" s="924"/>
      <c r="L435" s="924"/>
      <c r="M435" s="924"/>
      <c r="N435" s="924"/>
      <c r="O435" s="924"/>
      <c r="P435" s="924"/>
      <c r="Q435" s="924"/>
      <c r="R435" s="924"/>
      <c r="S435" s="924"/>
      <c r="T435" s="924"/>
      <c r="U435" s="924"/>
      <c r="V435" s="924"/>
      <c r="W435" s="924"/>
      <c r="X435" s="924"/>
      <c r="Y435" s="924"/>
      <c r="Z435" s="924"/>
      <c r="AA435" s="924"/>
    </row>
    <row r="436">
      <c r="A436" s="928">
        <v>1428.0</v>
      </c>
      <c r="B436" s="929" t="s">
        <v>5661</v>
      </c>
      <c r="C436" s="929" t="s">
        <v>5885</v>
      </c>
      <c r="D436" s="929" t="s">
        <v>6816</v>
      </c>
      <c r="E436" s="929" t="s">
        <v>6871</v>
      </c>
      <c r="F436" s="929" t="s">
        <v>6892</v>
      </c>
      <c r="G436" s="930"/>
      <c r="H436" s="930"/>
      <c r="I436" s="929" t="s">
        <v>6893</v>
      </c>
      <c r="J436" s="924"/>
      <c r="K436" s="924"/>
      <c r="L436" s="924"/>
      <c r="M436" s="924"/>
      <c r="N436" s="924"/>
      <c r="O436" s="924"/>
      <c r="P436" s="924"/>
      <c r="Q436" s="924"/>
      <c r="R436" s="924"/>
      <c r="S436" s="924"/>
      <c r="T436" s="924"/>
      <c r="U436" s="924"/>
      <c r="V436" s="924"/>
      <c r="W436" s="924"/>
      <c r="X436" s="924"/>
      <c r="Y436" s="924"/>
      <c r="Z436" s="924"/>
      <c r="AA436" s="924"/>
    </row>
    <row r="437">
      <c r="A437" s="928">
        <v>1429.0</v>
      </c>
      <c r="B437" s="929" t="s">
        <v>5661</v>
      </c>
      <c r="C437" s="929" t="s">
        <v>5885</v>
      </c>
      <c r="D437" s="929" t="s">
        <v>6816</v>
      </c>
      <c r="E437" s="929" t="s">
        <v>6871</v>
      </c>
      <c r="F437" s="929" t="s">
        <v>6894</v>
      </c>
      <c r="G437" s="930"/>
      <c r="H437" s="930"/>
      <c r="I437" s="929" t="s">
        <v>6895</v>
      </c>
      <c r="J437" s="924"/>
      <c r="K437" s="924"/>
      <c r="L437" s="924"/>
      <c r="M437" s="924"/>
      <c r="N437" s="924"/>
      <c r="O437" s="924"/>
      <c r="P437" s="924"/>
      <c r="Q437" s="924"/>
      <c r="R437" s="924"/>
      <c r="S437" s="924"/>
      <c r="T437" s="924"/>
      <c r="U437" s="924"/>
      <c r="V437" s="924"/>
      <c r="W437" s="924"/>
      <c r="X437" s="924"/>
      <c r="Y437" s="924"/>
      <c r="Z437" s="924"/>
      <c r="AA437" s="924"/>
    </row>
    <row r="438">
      <c r="A438" s="928">
        <v>1430.0</v>
      </c>
      <c r="B438" s="929" t="s">
        <v>5661</v>
      </c>
      <c r="C438" s="929" t="s">
        <v>5885</v>
      </c>
      <c r="D438" s="929" t="s">
        <v>6816</v>
      </c>
      <c r="E438" s="929" t="s">
        <v>6871</v>
      </c>
      <c r="F438" s="929" t="s">
        <v>6896</v>
      </c>
      <c r="G438" s="930"/>
      <c r="H438" s="930"/>
      <c r="I438" s="929" t="s">
        <v>6897</v>
      </c>
      <c r="J438" s="924"/>
      <c r="K438" s="924"/>
      <c r="L438" s="924"/>
      <c r="M438" s="924"/>
      <c r="N438" s="924"/>
      <c r="O438" s="924"/>
      <c r="P438" s="924"/>
      <c r="Q438" s="924"/>
      <c r="R438" s="924"/>
      <c r="S438" s="924"/>
      <c r="T438" s="924"/>
      <c r="U438" s="924"/>
      <c r="V438" s="924"/>
      <c r="W438" s="924"/>
      <c r="X438" s="924"/>
      <c r="Y438" s="924"/>
      <c r="Z438" s="924"/>
      <c r="AA438" s="924"/>
    </row>
    <row r="439">
      <c r="A439" s="928">
        <v>1431.0</v>
      </c>
      <c r="B439" s="929" t="s">
        <v>5661</v>
      </c>
      <c r="C439" s="929" t="s">
        <v>5885</v>
      </c>
      <c r="D439" s="929" t="s">
        <v>6816</v>
      </c>
      <c r="E439" s="929" t="s">
        <v>6871</v>
      </c>
      <c r="F439" s="930"/>
      <c r="G439" s="930"/>
      <c r="H439" s="930"/>
      <c r="I439" s="929" t="s">
        <v>6898</v>
      </c>
      <c r="J439" s="924"/>
      <c r="K439" s="924"/>
      <c r="L439" s="924"/>
      <c r="M439" s="924"/>
      <c r="N439" s="924"/>
      <c r="O439" s="924"/>
      <c r="P439" s="924"/>
      <c r="Q439" s="924"/>
      <c r="R439" s="924"/>
      <c r="S439" s="924"/>
      <c r="T439" s="924"/>
      <c r="U439" s="924"/>
      <c r="V439" s="924"/>
      <c r="W439" s="924"/>
      <c r="X439" s="924"/>
      <c r="Y439" s="924"/>
      <c r="Z439" s="924"/>
      <c r="AA439" s="924"/>
    </row>
    <row r="440">
      <c r="A440" s="928">
        <v>1432.0</v>
      </c>
      <c r="B440" s="929" t="s">
        <v>5661</v>
      </c>
      <c r="C440" s="929" t="s">
        <v>5885</v>
      </c>
      <c r="D440" s="929" t="s">
        <v>6816</v>
      </c>
      <c r="E440" s="929" t="s">
        <v>6899</v>
      </c>
      <c r="F440" s="929" t="s">
        <v>6113</v>
      </c>
      <c r="G440" s="930"/>
      <c r="H440" s="930"/>
      <c r="I440" s="929" t="s">
        <v>6900</v>
      </c>
      <c r="J440" s="924"/>
      <c r="K440" s="924"/>
      <c r="L440" s="924"/>
      <c r="M440" s="924"/>
      <c r="N440" s="924"/>
      <c r="O440" s="924"/>
      <c r="P440" s="924"/>
      <c r="Q440" s="924"/>
      <c r="R440" s="924"/>
      <c r="S440" s="924"/>
      <c r="T440" s="924"/>
      <c r="U440" s="924"/>
      <c r="V440" s="924"/>
      <c r="W440" s="924"/>
      <c r="X440" s="924"/>
      <c r="Y440" s="924"/>
      <c r="Z440" s="924"/>
      <c r="AA440" s="924"/>
    </row>
    <row r="441">
      <c r="A441" s="928">
        <v>1433.0</v>
      </c>
      <c r="B441" s="929" t="s">
        <v>5661</v>
      </c>
      <c r="C441" s="929" t="s">
        <v>5885</v>
      </c>
      <c r="D441" s="929" t="s">
        <v>6816</v>
      </c>
      <c r="E441" s="929" t="s">
        <v>6899</v>
      </c>
      <c r="F441" s="929" t="s">
        <v>6903</v>
      </c>
      <c r="G441" s="930"/>
      <c r="H441" s="930"/>
      <c r="I441" s="929" t="s">
        <v>6904</v>
      </c>
      <c r="J441" s="924"/>
      <c r="K441" s="924"/>
      <c r="L441" s="924"/>
      <c r="M441" s="924"/>
      <c r="N441" s="924"/>
      <c r="O441" s="924"/>
      <c r="P441" s="924"/>
      <c r="Q441" s="924"/>
      <c r="R441" s="924"/>
      <c r="S441" s="924"/>
      <c r="T441" s="924"/>
      <c r="U441" s="924"/>
      <c r="V441" s="924"/>
      <c r="W441" s="924"/>
      <c r="X441" s="924"/>
      <c r="Y441" s="924"/>
      <c r="Z441" s="924"/>
      <c r="AA441" s="924"/>
    </row>
    <row r="442">
      <c r="A442" s="928">
        <v>1434.0</v>
      </c>
      <c r="B442" s="929" t="s">
        <v>5661</v>
      </c>
      <c r="C442" s="929" t="s">
        <v>5885</v>
      </c>
      <c r="D442" s="929" t="s">
        <v>6816</v>
      </c>
      <c r="E442" s="929" t="s">
        <v>6899</v>
      </c>
      <c r="F442" s="929" t="s">
        <v>6905</v>
      </c>
      <c r="G442" s="930"/>
      <c r="H442" s="930"/>
      <c r="I442" s="929" t="s">
        <v>6906</v>
      </c>
      <c r="J442" s="924"/>
      <c r="K442" s="924"/>
      <c r="L442" s="924"/>
      <c r="M442" s="924"/>
      <c r="N442" s="924"/>
      <c r="O442" s="924"/>
      <c r="P442" s="924"/>
      <c r="Q442" s="924"/>
      <c r="R442" s="924"/>
      <c r="S442" s="924"/>
      <c r="T442" s="924"/>
      <c r="U442" s="924"/>
      <c r="V442" s="924"/>
      <c r="W442" s="924"/>
      <c r="X442" s="924"/>
      <c r="Y442" s="924"/>
      <c r="Z442" s="924"/>
      <c r="AA442" s="924"/>
    </row>
    <row r="443">
      <c r="A443" s="928">
        <v>1435.0</v>
      </c>
      <c r="B443" s="929" t="s">
        <v>5661</v>
      </c>
      <c r="C443" s="929" t="s">
        <v>5885</v>
      </c>
      <c r="D443" s="929" t="s">
        <v>6816</v>
      </c>
      <c r="E443" s="929" t="s">
        <v>6899</v>
      </c>
      <c r="F443" s="929" t="s">
        <v>6907</v>
      </c>
      <c r="G443" s="930"/>
      <c r="H443" s="930"/>
      <c r="I443" s="929" t="s">
        <v>6908</v>
      </c>
      <c r="J443" s="924"/>
      <c r="K443" s="924"/>
      <c r="L443" s="924"/>
      <c r="M443" s="924"/>
      <c r="N443" s="924"/>
      <c r="O443" s="924"/>
      <c r="P443" s="924"/>
      <c r="Q443" s="924"/>
      <c r="R443" s="924"/>
      <c r="S443" s="924"/>
      <c r="T443" s="924"/>
      <c r="U443" s="924"/>
      <c r="V443" s="924"/>
      <c r="W443" s="924"/>
      <c r="X443" s="924"/>
      <c r="Y443" s="924"/>
      <c r="Z443" s="924"/>
      <c r="AA443" s="924"/>
    </row>
    <row r="444">
      <c r="A444" s="928">
        <v>1436.0</v>
      </c>
      <c r="B444" s="929" t="s">
        <v>5661</v>
      </c>
      <c r="C444" s="929" t="s">
        <v>5885</v>
      </c>
      <c r="D444" s="929" t="s">
        <v>6816</v>
      </c>
      <c r="E444" s="929" t="s">
        <v>6899</v>
      </c>
      <c r="F444" s="929" t="s">
        <v>6854</v>
      </c>
      <c r="G444" s="930"/>
      <c r="H444" s="930"/>
      <c r="I444" s="929" t="s">
        <v>6909</v>
      </c>
      <c r="J444" s="924"/>
      <c r="K444" s="924"/>
      <c r="L444" s="924"/>
      <c r="M444" s="924"/>
      <c r="N444" s="924"/>
      <c r="O444" s="924"/>
      <c r="P444" s="924"/>
      <c r="Q444" s="924"/>
      <c r="R444" s="924"/>
      <c r="S444" s="924"/>
      <c r="T444" s="924"/>
      <c r="U444" s="924"/>
      <c r="V444" s="924"/>
      <c r="W444" s="924"/>
      <c r="X444" s="924"/>
      <c r="Y444" s="924"/>
      <c r="Z444" s="924"/>
      <c r="AA444" s="924"/>
    </row>
    <row r="445">
      <c r="A445" s="928">
        <v>1437.0</v>
      </c>
      <c r="B445" s="929" t="s">
        <v>5661</v>
      </c>
      <c r="C445" s="929" t="s">
        <v>5885</v>
      </c>
      <c r="D445" s="929" t="s">
        <v>6816</v>
      </c>
      <c r="E445" s="929" t="s">
        <v>6899</v>
      </c>
      <c r="F445" s="929" t="s">
        <v>6910</v>
      </c>
      <c r="G445" s="930"/>
      <c r="H445" s="930"/>
      <c r="I445" s="929" t="s">
        <v>6911</v>
      </c>
      <c r="J445" s="924"/>
      <c r="K445" s="924"/>
      <c r="L445" s="924"/>
      <c r="M445" s="924"/>
      <c r="N445" s="924"/>
      <c r="O445" s="924"/>
      <c r="P445" s="924"/>
      <c r="Q445" s="924"/>
      <c r="R445" s="924"/>
      <c r="S445" s="924"/>
      <c r="T445" s="924"/>
      <c r="U445" s="924"/>
      <c r="V445" s="924"/>
      <c r="W445" s="924"/>
      <c r="X445" s="924"/>
      <c r="Y445" s="924"/>
      <c r="Z445" s="924"/>
      <c r="AA445" s="924"/>
    </row>
    <row r="446">
      <c r="A446" s="928">
        <v>1438.0</v>
      </c>
      <c r="B446" s="929" t="s">
        <v>5661</v>
      </c>
      <c r="C446" s="929" t="s">
        <v>5885</v>
      </c>
      <c r="D446" s="929" t="s">
        <v>6816</v>
      </c>
      <c r="E446" s="929" t="s">
        <v>6899</v>
      </c>
      <c r="F446" s="929" t="s">
        <v>6149</v>
      </c>
      <c r="G446" s="930"/>
      <c r="H446" s="930"/>
      <c r="I446" s="929" t="s">
        <v>6912</v>
      </c>
      <c r="J446" s="924"/>
      <c r="K446" s="924"/>
      <c r="L446" s="924"/>
      <c r="M446" s="924"/>
      <c r="N446" s="924"/>
      <c r="O446" s="924"/>
      <c r="P446" s="924"/>
      <c r="Q446" s="924"/>
      <c r="R446" s="924"/>
      <c r="S446" s="924"/>
      <c r="T446" s="924"/>
      <c r="U446" s="924"/>
      <c r="V446" s="924"/>
      <c r="W446" s="924"/>
      <c r="X446" s="924"/>
      <c r="Y446" s="924"/>
      <c r="Z446" s="924"/>
      <c r="AA446" s="924"/>
    </row>
    <row r="447">
      <c r="A447" s="928">
        <v>1439.0</v>
      </c>
      <c r="B447" s="929" t="s">
        <v>5661</v>
      </c>
      <c r="C447" s="929" t="s">
        <v>5885</v>
      </c>
      <c r="D447" s="929" t="s">
        <v>6816</v>
      </c>
      <c r="E447" s="929" t="s">
        <v>6899</v>
      </c>
      <c r="F447" s="930"/>
      <c r="G447" s="930"/>
      <c r="H447" s="930"/>
      <c r="I447" s="929" t="s">
        <v>6913</v>
      </c>
      <c r="J447" s="924"/>
      <c r="K447" s="924"/>
      <c r="L447" s="924"/>
      <c r="M447" s="924"/>
      <c r="N447" s="924"/>
      <c r="O447" s="924"/>
      <c r="P447" s="924"/>
      <c r="Q447" s="924"/>
      <c r="R447" s="924"/>
      <c r="S447" s="924"/>
      <c r="T447" s="924"/>
      <c r="U447" s="924"/>
      <c r="V447" s="924"/>
      <c r="W447" s="924"/>
      <c r="X447" s="924"/>
      <c r="Y447" s="924"/>
      <c r="Z447" s="924"/>
      <c r="AA447" s="924"/>
    </row>
    <row r="448">
      <c r="A448" s="928">
        <v>1440.0</v>
      </c>
      <c r="B448" s="929" t="s">
        <v>5661</v>
      </c>
      <c r="C448" s="929" t="s">
        <v>5885</v>
      </c>
      <c r="D448" s="929" t="s">
        <v>6816</v>
      </c>
      <c r="E448" s="929" t="s">
        <v>6914</v>
      </c>
      <c r="F448" s="930"/>
      <c r="G448" s="930"/>
      <c r="H448" s="930"/>
      <c r="I448" s="929" t="s">
        <v>6915</v>
      </c>
      <c r="J448" s="924"/>
      <c r="K448" s="924"/>
      <c r="L448" s="924"/>
      <c r="M448" s="924"/>
      <c r="N448" s="924"/>
      <c r="O448" s="924"/>
      <c r="P448" s="924"/>
      <c r="Q448" s="924"/>
      <c r="R448" s="924"/>
      <c r="S448" s="924"/>
      <c r="T448" s="924"/>
      <c r="U448" s="924"/>
      <c r="V448" s="924"/>
      <c r="W448" s="924"/>
      <c r="X448" s="924"/>
      <c r="Y448" s="924"/>
      <c r="Z448" s="924"/>
      <c r="AA448" s="924"/>
    </row>
    <row r="449">
      <c r="A449" s="928">
        <v>1441.0</v>
      </c>
      <c r="B449" s="929" t="s">
        <v>5661</v>
      </c>
      <c r="C449" s="929" t="s">
        <v>5885</v>
      </c>
      <c r="D449" s="929" t="s">
        <v>6816</v>
      </c>
      <c r="E449" s="929" t="s">
        <v>6916</v>
      </c>
      <c r="F449" s="929" t="s">
        <v>6917</v>
      </c>
      <c r="G449" s="930"/>
      <c r="H449" s="930"/>
      <c r="I449" s="929" t="s">
        <v>6918</v>
      </c>
      <c r="J449" s="924"/>
      <c r="K449" s="924"/>
      <c r="L449" s="924"/>
      <c r="M449" s="924"/>
      <c r="N449" s="924"/>
      <c r="O449" s="924"/>
      <c r="P449" s="924"/>
      <c r="Q449" s="924"/>
      <c r="R449" s="924"/>
      <c r="S449" s="924"/>
      <c r="T449" s="924"/>
      <c r="U449" s="924"/>
      <c r="V449" s="924"/>
      <c r="W449" s="924"/>
      <c r="X449" s="924"/>
      <c r="Y449" s="924"/>
      <c r="Z449" s="924"/>
      <c r="AA449" s="924"/>
    </row>
    <row r="450">
      <c r="A450" s="928">
        <v>1442.0</v>
      </c>
      <c r="B450" s="929" t="s">
        <v>5661</v>
      </c>
      <c r="C450" s="929" t="s">
        <v>5885</v>
      </c>
      <c r="D450" s="929" t="s">
        <v>6816</v>
      </c>
      <c r="E450" s="929" t="s">
        <v>6916</v>
      </c>
      <c r="F450" s="929" t="s">
        <v>6919</v>
      </c>
      <c r="G450" s="929" t="s">
        <v>6920</v>
      </c>
      <c r="H450" s="930"/>
      <c r="I450" s="929" t="s">
        <v>6921</v>
      </c>
      <c r="J450" s="924"/>
      <c r="K450" s="924"/>
      <c r="L450" s="924"/>
      <c r="M450" s="924"/>
      <c r="N450" s="924"/>
      <c r="O450" s="924"/>
      <c r="P450" s="924"/>
      <c r="Q450" s="924"/>
      <c r="R450" s="924"/>
      <c r="S450" s="924"/>
      <c r="T450" s="924"/>
      <c r="U450" s="924"/>
      <c r="V450" s="924"/>
      <c r="W450" s="924"/>
      <c r="X450" s="924"/>
      <c r="Y450" s="924"/>
      <c r="Z450" s="924"/>
      <c r="AA450" s="924"/>
    </row>
    <row r="451">
      <c r="A451" s="928">
        <v>1443.0</v>
      </c>
      <c r="B451" s="929" t="s">
        <v>5661</v>
      </c>
      <c r="C451" s="929" t="s">
        <v>5885</v>
      </c>
      <c r="D451" s="929" t="s">
        <v>6816</v>
      </c>
      <c r="E451" s="929" t="s">
        <v>6916</v>
      </c>
      <c r="F451" s="929" t="s">
        <v>6919</v>
      </c>
      <c r="G451" s="929" t="s">
        <v>6922</v>
      </c>
      <c r="H451" s="929" t="s">
        <v>6923</v>
      </c>
      <c r="I451" s="929" t="s">
        <v>6924</v>
      </c>
      <c r="J451" s="924"/>
      <c r="K451" s="924"/>
      <c r="L451" s="924"/>
      <c r="M451" s="924"/>
      <c r="N451" s="924"/>
      <c r="O451" s="924"/>
      <c r="P451" s="924"/>
      <c r="Q451" s="924"/>
      <c r="R451" s="924"/>
      <c r="S451" s="924"/>
      <c r="T451" s="924"/>
      <c r="U451" s="924"/>
      <c r="V451" s="924"/>
      <c r="W451" s="924"/>
      <c r="X451" s="924"/>
      <c r="Y451" s="924"/>
      <c r="Z451" s="924"/>
      <c r="AA451" s="924"/>
    </row>
    <row r="452">
      <c r="A452" s="928">
        <v>1444.0</v>
      </c>
      <c r="B452" s="929" t="s">
        <v>5661</v>
      </c>
      <c r="C452" s="929" t="s">
        <v>5885</v>
      </c>
      <c r="D452" s="929" t="s">
        <v>6816</v>
      </c>
      <c r="E452" s="929" t="s">
        <v>6916</v>
      </c>
      <c r="F452" s="929" t="s">
        <v>6919</v>
      </c>
      <c r="G452" s="929" t="s">
        <v>6922</v>
      </c>
      <c r="H452" s="930"/>
      <c r="I452" s="929" t="s">
        <v>6925</v>
      </c>
      <c r="J452" s="924"/>
      <c r="K452" s="924"/>
      <c r="L452" s="924"/>
      <c r="M452" s="924"/>
      <c r="N452" s="924"/>
      <c r="O452" s="924"/>
      <c r="P452" s="924"/>
      <c r="Q452" s="924"/>
      <c r="R452" s="924"/>
      <c r="S452" s="924"/>
      <c r="T452" s="924"/>
      <c r="U452" s="924"/>
      <c r="V452" s="924"/>
      <c r="W452" s="924"/>
      <c r="X452" s="924"/>
      <c r="Y452" s="924"/>
      <c r="Z452" s="924"/>
      <c r="AA452" s="924"/>
    </row>
    <row r="453">
      <c r="A453" s="928">
        <v>1445.0</v>
      </c>
      <c r="B453" s="929" t="s">
        <v>5661</v>
      </c>
      <c r="C453" s="929" t="s">
        <v>5885</v>
      </c>
      <c r="D453" s="929" t="s">
        <v>6816</v>
      </c>
      <c r="E453" s="929" t="s">
        <v>6916</v>
      </c>
      <c r="F453" s="929" t="s">
        <v>6919</v>
      </c>
      <c r="G453" s="929" t="s">
        <v>6926</v>
      </c>
      <c r="H453" s="930"/>
      <c r="I453" s="929" t="s">
        <v>6927</v>
      </c>
      <c r="J453" s="924"/>
      <c r="K453" s="924"/>
      <c r="L453" s="924"/>
      <c r="M453" s="924"/>
      <c r="N453" s="924"/>
      <c r="O453" s="924"/>
      <c r="P453" s="924"/>
      <c r="Q453" s="924"/>
      <c r="R453" s="924"/>
      <c r="S453" s="924"/>
      <c r="T453" s="924"/>
      <c r="U453" s="924"/>
      <c r="V453" s="924"/>
      <c r="W453" s="924"/>
      <c r="X453" s="924"/>
      <c r="Y453" s="924"/>
      <c r="Z453" s="924"/>
      <c r="AA453" s="924"/>
    </row>
    <row r="454">
      <c r="A454" s="928">
        <v>1446.0</v>
      </c>
      <c r="B454" s="929" t="s">
        <v>5661</v>
      </c>
      <c r="C454" s="929" t="s">
        <v>5885</v>
      </c>
      <c r="D454" s="929" t="s">
        <v>6816</v>
      </c>
      <c r="E454" s="929" t="s">
        <v>6916</v>
      </c>
      <c r="F454" s="929" t="s">
        <v>6919</v>
      </c>
      <c r="G454" s="930"/>
      <c r="H454" s="930"/>
      <c r="I454" s="929" t="s">
        <v>6928</v>
      </c>
      <c r="J454" s="924"/>
      <c r="K454" s="924"/>
      <c r="L454" s="924"/>
      <c r="M454" s="924"/>
      <c r="N454" s="924"/>
      <c r="O454" s="924"/>
      <c r="P454" s="924"/>
      <c r="Q454" s="924"/>
      <c r="R454" s="924"/>
      <c r="S454" s="924"/>
      <c r="T454" s="924"/>
      <c r="U454" s="924"/>
      <c r="V454" s="924"/>
      <c r="W454" s="924"/>
      <c r="X454" s="924"/>
      <c r="Y454" s="924"/>
      <c r="Z454" s="924"/>
      <c r="AA454" s="924"/>
    </row>
    <row r="455">
      <c r="A455" s="928">
        <v>1447.0</v>
      </c>
      <c r="B455" s="929" t="s">
        <v>5661</v>
      </c>
      <c r="C455" s="929" t="s">
        <v>5885</v>
      </c>
      <c r="D455" s="929" t="s">
        <v>6816</v>
      </c>
      <c r="E455" s="929" t="s">
        <v>6916</v>
      </c>
      <c r="F455" s="929" t="s">
        <v>6929</v>
      </c>
      <c r="G455" s="929" t="s">
        <v>6930</v>
      </c>
      <c r="H455" s="930"/>
      <c r="I455" s="929" t="s">
        <v>6931</v>
      </c>
      <c r="J455" s="924"/>
      <c r="K455" s="924"/>
      <c r="L455" s="924"/>
      <c r="M455" s="924"/>
      <c r="N455" s="924"/>
      <c r="O455" s="924"/>
      <c r="P455" s="924"/>
      <c r="Q455" s="924"/>
      <c r="R455" s="924"/>
      <c r="S455" s="924"/>
      <c r="T455" s="924"/>
      <c r="U455" s="924"/>
      <c r="V455" s="924"/>
      <c r="W455" s="924"/>
      <c r="X455" s="924"/>
      <c r="Y455" s="924"/>
      <c r="Z455" s="924"/>
      <c r="AA455" s="924"/>
    </row>
    <row r="456">
      <c r="A456" s="928">
        <v>1448.0</v>
      </c>
      <c r="B456" s="929" t="s">
        <v>5661</v>
      </c>
      <c r="C456" s="929" t="s">
        <v>5885</v>
      </c>
      <c r="D456" s="929" t="s">
        <v>6816</v>
      </c>
      <c r="E456" s="929" t="s">
        <v>6916</v>
      </c>
      <c r="F456" s="929" t="s">
        <v>6929</v>
      </c>
      <c r="G456" s="929" t="s">
        <v>6932</v>
      </c>
      <c r="H456" s="929" t="s">
        <v>6933</v>
      </c>
      <c r="I456" s="929" t="s">
        <v>6934</v>
      </c>
      <c r="J456" s="924"/>
      <c r="K456" s="924"/>
      <c r="L456" s="924"/>
      <c r="M456" s="924"/>
      <c r="N456" s="924"/>
      <c r="O456" s="924"/>
      <c r="P456" s="924"/>
      <c r="Q456" s="924"/>
      <c r="R456" s="924"/>
      <c r="S456" s="924"/>
      <c r="T456" s="924"/>
      <c r="U456" s="924"/>
      <c r="V456" s="924"/>
      <c r="W456" s="924"/>
      <c r="X456" s="924"/>
      <c r="Y456" s="924"/>
      <c r="Z456" s="924"/>
      <c r="AA456" s="924"/>
    </row>
    <row r="457">
      <c r="A457" s="928">
        <v>1449.0</v>
      </c>
      <c r="B457" s="929" t="s">
        <v>5661</v>
      </c>
      <c r="C457" s="929" t="s">
        <v>5885</v>
      </c>
      <c r="D457" s="929" t="s">
        <v>6816</v>
      </c>
      <c r="E457" s="929" t="s">
        <v>6916</v>
      </c>
      <c r="F457" s="929" t="s">
        <v>6929</v>
      </c>
      <c r="G457" s="929" t="s">
        <v>6932</v>
      </c>
      <c r="H457" s="930"/>
      <c r="I457" s="929" t="s">
        <v>6935</v>
      </c>
      <c r="J457" s="924"/>
      <c r="K457" s="924"/>
      <c r="L457" s="924"/>
      <c r="M457" s="924"/>
      <c r="N457" s="924"/>
      <c r="O457" s="924"/>
      <c r="P457" s="924"/>
      <c r="Q457" s="924"/>
      <c r="R457" s="924"/>
      <c r="S457" s="924"/>
      <c r="T457" s="924"/>
      <c r="U457" s="924"/>
      <c r="V457" s="924"/>
      <c r="W457" s="924"/>
      <c r="X457" s="924"/>
      <c r="Y457" s="924"/>
      <c r="Z457" s="924"/>
      <c r="AA457" s="924"/>
    </row>
    <row r="458">
      <c r="A458" s="928">
        <v>1450.0</v>
      </c>
      <c r="B458" s="929" t="s">
        <v>5661</v>
      </c>
      <c r="C458" s="929" t="s">
        <v>5885</v>
      </c>
      <c r="D458" s="929" t="s">
        <v>6816</v>
      </c>
      <c r="E458" s="929" t="s">
        <v>6916</v>
      </c>
      <c r="F458" s="929" t="s">
        <v>6929</v>
      </c>
      <c r="G458" s="929" t="s">
        <v>6936</v>
      </c>
      <c r="H458" s="929" t="s">
        <v>6937</v>
      </c>
      <c r="I458" s="929" t="s">
        <v>6938</v>
      </c>
      <c r="J458" s="924"/>
      <c r="K458" s="924"/>
      <c r="L458" s="924"/>
      <c r="M458" s="924"/>
      <c r="N458" s="924"/>
      <c r="O458" s="924"/>
      <c r="P458" s="924"/>
      <c r="Q458" s="924"/>
      <c r="R458" s="924"/>
      <c r="S458" s="924"/>
      <c r="T458" s="924"/>
      <c r="U458" s="924"/>
      <c r="V458" s="924"/>
      <c r="W458" s="924"/>
      <c r="X458" s="924"/>
      <c r="Y458" s="924"/>
      <c r="Z458" s="924"/>
      <c r="AA458" s="924"/>
    </row>
    <row r="459">
      <c r="A459" s="928">
        <v>1451.0</v>
      </c>
      <c r="B459" s="929" t="s">
        <v>5661</v>
      </c>
      <c r="C459" s="929" t="s">
        <v>5885</v>
      </c>
      <c r="D459" s="929" t="s">
        <v>6816</v>
      </c>
      <c r="E459" s="929" t="s">
        <v>6916</v>
      </c>
      <c r="F459" s="929" t="s">
        <v>6929</v>
      </c>
      <c r="G459" s="929" t="s">
        <v>6936</v>
      </c>
      <c r="H459" s="930"/>
      <c r="I459" s="929" t="s">
        <v>6939</v>
      </c>
      <c r="J459" s="924"/>
      <c r="K459" s="924"/>
      <c r="L459" s="924"/>
      <c r="M459" s="924"/>
      <c r="N459" s="924"/>
      <c r="O459" s="924"/>
      <c r="P459" s="924"/>
      <c r="Q459" s="924"/>
      <c r="R459" s="924"/>
      <c r="S459" s="924"/>
      <c r="T459" s="924"/>
      <c r="U459" s="924"/>
      <c r="V459" s="924"/>
      <c r="W459" s="924"/>
      <c r="X459" s="924"/>
      <c r="Y459" s="924"/>
      <c r="Z459" s="924"/>
      <c r="AA459" s="924"/>
    </row>
    <row r="460">
      <c r="A460" s="928">
        <v>1452.0</v>
      </c>
      <c r="B460" s="929" t="s">
        <v>5661</v>
      </c>
      <c r="C460" s="929" t="s">
        <v>5885</v>
      </c>
      <c r="D460" s="929" t="s">
        <v>6816</v>
      </c>
      <c r="E460" s="929" t="s">
        <v>6916</v>
      </c>
      <c r="F460" s="929" t="s">
        <v>6929</v>
      </c>
      <c r="G460" s="929" t="s">
        <v>6940</v>
      </c>
      <c r="H460" s="930"/>
      <c r="I460" s="929" t="s">
        <v>6941</v>
      </c>
      <c r="J460" s="924"/>
      <c r="K460" s="924"/>
      <c r="L460" s="924"/>
      <c r="M460" s="924"/>
      <c r="N460" s="924"/>
      <c r="O460" s="924"/>
      <c r="P460" s="924"/>
      <c r="Q460" s="924"/>
      <c r="R460" s="924"/>
      <c r="S460" s="924"/>
      <c r="T460" s="924"/>
      <c r="U460" s="924"/>
      <c r="V460" s="924"/>
      <c r="W460" s="924"/>
      <c r="X460" s="924"/>
      <c r="Y460" s="924"/>
      <c r="Z460" s="924"/>
      <c r="AA460" s="924"/>
    </row>
    <row r="461">
      <c r="A461" s="928">
        <v>1453.0</v>
      </c>
      <c r="B461" s="929" t="s">
        <v>5661</v>
      </c>
      <c r="C461" s="929" t="s">
        <v>5885</v>
      </c>
      <c r="D461" s="929" t="s">
        <v>6816</v>
      </c>
      <c r="E461" s="929" t="s">
        <v>6916</v>
      </c>
      <c r="F461" s="929" t="s">
        <v>6929</v>
      </c>
      <c r="G461" s="929" t="s">
        <v>6942</v>
      </c>
      <c r="H461" s="930"/>
      <c r="I461" s="929" t="s">
        <v>6943</v>
      </c>
      <c r="J461" s="924"/>
      <c r="K461" s="924"/>
      <c r="L461" s="924"/>
      <c r="M461" s="924"/>
      <c r="N461" s="924"/>
      <c r="O461" s="924"/>
      <c r="P461" s="924"/>
      <c r="Q461" s="924"/>
      <c r="R461" s="924"/>
      <c r="S461" s="924"/>
      <c r="T461" s="924"/>
      <c r="U461" s="924"/>
      <c r="V461" s="924"/>
      <c r="W461" s="924"/>
      <c r="X461" s="924"/>
      <c r="Y461" s="924"/>
      <c r="Z461" s="924"/>
      <c r="AA461" s="924"/>
    </row>
    <row r="462">
      <c r="A462" s="928">
        <v>1454.0</v>
      </c>
      <c r="B462" s="929" t="s">
        <v>5661</v>
      </c>
      <c r="C462" s="929" t="s">
        <v>5885</v>
      </c>
      <c r="D462" s="929" t="s">
        <v>6816</v>
      </c>
      <c r="E462" s="929" t="s">
        <v>6916</v>
      </c>
      <c r="F462" s="929" t="s">
        <v>6929</v>
      </c>
      <c r="G462" s="930"/>
      <c r="H462" s="930"/>
      <c r="I462" s="929" t="s">
        <v>6944</v>
      </c>
      <c r="J462" s="924"/>
      <c r="K462" s="924"/>
      <c r="L462" s="924"/>
      <c r="M462" s="924"/>
      <c r="N462" s="924"/>
      <c r="O462" s="924"/>
      <c r="P462" s="924"/>
      <c r="Q462" s="924"/>
      <c r="R462" s="924"/>
      <c r="S462" s="924"/>
      <c r="T462" s="924"/>
      <c r="U462" s="924"/>
      <c r="V462" s="924"/>
      <c r="W462" s="924"/>
      <c r="X462" s="924"/>
      <c r="Y462" s="924"/>
      <c r="Z462" s="924"/>
      <c r="AA462" s="924"/>
    </row>
    <row r="463">
      <c r="A463" s="928">
        <v>1455.0</v>
      </c>
      <c r="B463" s="929" t="s">
        <v>5661</v>
      </c>
      <c r="C463" s="929" t="s">
        <v>5885</v>
      </c>
      <c r="D463" s="929" t="s">
        <v>6816</v>
      </c>
      <c r="E463" s="929" t="s">
        <v>6916</v>
      </c>
      <c r="F463" s="929" t="s">
        <v>6945</v>
      </c>
      <c r="G463" s="930"/>
      <c r="H463" s="930"/>
      <c r="I463" s="929" t="s">
        <v>6946</v>
      </c>
      <c r="J463" s="924"/>
      <c r="K463" s="924"/>
      <c r="L463" s="924"/>
      <c r="M463" s="924"/>
      <c r="N463" s="924"/>
      <c r="O463" s="924"/>
      <c r="P463" s="924"/>
      <c r="Q463" s="924"/>
      <c r="R463" s="924"/>
      <c r="S463" s="924"/>
      <c r="T463" s="924"/>
      <c r="U463" s="924"/>
      <c r="V463" s="924"/>
      <c r="W463" s="924"/>
      <c r="X463" s="924"/>
      <c r="Y463" s="924"/>
      <c r="Z463" s="924"/>
      <c r="AA463" s="924"/>
    </row>
    <row r="464">
      <c r="A464" s="928">
        <v>1456.0</v>
      </c>
      <c r="B464" s="929" t="s">
        <v>5661</v>
      </c>
      <c r="C464" s="929" t="s">
        <v>5885</v>
      </c>
      <c r="D464" s="929" t="s">
        <v>6816</v>
      </c>
      <c r="E464" s="929" t="s">
        <v>6916</v>
      </c>
      <c r="F464" s="929" t="s">
        <v>6947</v>
      </c>
      <c r="G464" s="930"/>
      <c r="H464" s="930"/>
      <c r="I464" s="929" t="s">
        <v>6948</v>
      </c>
      <c r="J464" s="924"/>
      <c r="K464" s="924"/>
      <c r="L464" s="924"/>
      <c r="M464" s="924"/>
      <c r="N464" s="924"/>
      <c r="O464" s="924"/>
      <c r="P464" s="924"/>
      <c r="Q464" s="924"/>
      <c r="R464" s="924"/>
      <c r="S464" s="924"/>
      <c r="T464" s="924"/>
      <c r="U464" s="924"/>
      <c r="V464" s="924"/>
      <c r="W464" s="924"/>
      <c r="X464" s="924"/>
      <c r="Y464" s="924"/>
      <c r="Z464" s="924"/>
      <c r="AA464" s="924"/>
    </row>
    <row r="465">
      <c r="A465" s="928">
        <v>1457.0</v>
      </c>
      <c r="B465" s="929" t="s">
        <v>5661</v>
      </c>
      <c r="C465" s="929" t="s">
        <v>5885</v>
      </c>
      <c r="D465" s="929" t="s">
        <v>6816</v>
      </c>
      <c r="E465" s="929" t="s">
        <v>6916</v>
      </c>
      <c r="F465" s="929" t="s">
        <v>6949</v>
      </c>
      <c r="G465" s="930"/>
      <c r="H465" s="930"/>
      <c r="I465" s="929" t="s">
        <v>6950</v>
      </c>
      <c r="J465" s="924"/>
      <c r="K465" s="924"/>
      <c r="L465" s="924"/>
      <c r="M465" s="924"/>
      <c r="N465" s="924"/>
      <c r="O465" s="924"/>
      <c r="P465" s="924"/>
      <c r="Q465" s="924"/>
      <c r="R465" s="924"/>
      <c r="S465" s="924"/>
      <c r="T465" s="924"/>
      <c r="U465" s="924"/>
      <c r="V465" s="924"/>
      <c r="W465" s="924"/>
      <c r="X465" s="924"/>
      <c r="Y465" s="924"/>
      <c r="Z465" s="924"/>
      <c r="AA465" s="924"/>
    </row>
    <row r="466">
      <c r="A466" s="928">
        <v>1458.0</v>
      </c>
      <c r="B466" s="929" t="s">
        <v>5661</v>
      </c>
      <c r="C466" s="929" t="s">
        <v>5885</v>
      </c>
      <c r="D466" s="929" t="s">
        <v>6816</v>
      </c>
      <c r="E466" s="929" t="s">
        <v>6916</v>
      </c>
      <c r="F466" s="929" t="s">
        <v>6951</v>
      </c>
      <c r="G466" s="930"/>
      <c r="H466" s="930"/>
      <c r="I466" s="929" t="s">
        <v>6952</v>
      </c>
      <c r="J466" s="924"/>
      <c r="K466" s="924"/>
      <c r="L466" s="924"/>
      <c r="M466" s="924"/>
      <c r="N466" s="924"/>
      <c r="O466" s="924"/>
      <c r="P466" s="924"/>
      <c r="Q466" s="924"/>
      <c r="R466" s="924"/>
      <c r="S466" s="924"/>
      <c r="T466" s="924"/>
      <c r="U466" s="924"/>
      <c r="V466" s="924"/>
      <c r="W466" s="924"/>
      <c r="X466" s="924"/>
      <c r="Y466" s="924"/>
      <c r="Z466" s="924"/>
      <c r="AA466" s="924"/>
    </row>
    <row r="467">
      <c r="A467" s="928">
        <v>1459.0</v>
      </c>
      <c r="B467" s="929" t="s">
        <v>5661</v>
      </c>
      <c r="C467" s="929" t="s">
        <v>5885</v>
      </c>
      <c r="D467" s="929" t="s">
        <v>6816</v>
      </c>
      <c r="E467" s="929" t="s">
        <v>6916</v>
      </c>
      <c r="F467" s="929" t="s">
        <v>6953</v>
      </c>
      <c r="G467" s="930"/>
      <c r="H467" s="930"/>
      <c r="I467" s="929" t="s">
        <v>6954</v>
      </c>
      <c r="J467" s="924"/>
      <c r="K467" s="924"/>
      <c r="L467" s="924"/>
      <c r="M467" s="924"/>
      <c r="N467" s="924"/>
      <c r="O467" s="924"/>
      <c r="P467" s="924"/>
      <c r="Q467" s="924"/>
      <c r="R467" s="924"/>
      <c r="S467" s="924"/>
      <c r="T467" s="924"/>
      <c r="U467" s="924"/>
      <c r="V467" s="924"/>
      <c r="W467" s="924"/>
      <c r="X467" s="924"/>
      <c r="Y467" s="924"/>
      <c r="Z467" s="924"/>
      <c r="AA467" s="924"/>
    </row>
    <row r="468">
      <c r="A468" s="928">
        <v>1460.0</v>
      </c>
      <c r="B468" s="929" t="s">
        <v>5661</v>
      </c>
      <c r="C468" s="929" t="s">
        <v>5885</v>
      </c>
      <c r="D468" s="929" t="s">
        <v>6816</v>
      </c>
      <c r="E468" s="929" t="s">
        <v>6916</v>
      </c>
      <c r="F468" s="929" t="s">
        <v>6955</v>
      </c>
      <c r="G468" s="930"/>
      <c r="H468" s="930"/>
      <c r="I468" s="929" t="s">
        <v>6956</v>
      </c>
      <c r="J468" s="924"/>
      <c r="K468" s="924"/>
      <c r="L468" s="924"/>
      <c r="M468" s="924"/>
      <c r="N468" s="924"/>
      <c r="O468" s="924"/>
      <c r="P468" s="924"/>
      <c r="Q468" s="924"/>
      <c r="R468" s="924"/>
      <c r="S468" s="924"/>
      <c r="T468" s="924"/>
      <c r="U468" s="924"/>
      <c r="V468" s="924"/>
      <c r="W468" s="924"/>
      <c r="X468" s="924"/>
      <c r="Y468" s="924"/>
      <c r="Z468" s="924"/>
      <c r="AA468" s="924"/>
    </row>
    <row r="469">
      <c r="A469" s="928">
        <v>1461.0</v>
      </c>
      <c r="B469" s="929" t="s">
        <v>5661</v>
      </c>
      <c r="C469" s="929" t="s">
        <v>5885</v>
      </c>
      <c r="D469" s="929" t="s">
        <v>6816</v>
      </c>
      <c r="E469" s="929" t="s">
        <v>6916</v>
      </c>
      <c r="F469" s="930"/>
      <c r="G469" s="930"/>
      <c r="H469" s="930"/>
      <c r="I469" s="929" t="s">
        <v>6957</v>
      </c>
      <c r="J469" s="924"/>
      <c r="K469" s="924"/>
      <c r="L469" s="924"/>
      <c r="M469" s="924"/>
      <c r="N469" s="924"/>
      <c r="O469" s="924"/>
      <c r="P469" s="924"/>
      <c r="Q469" s="924"/>
      <c r="R469" s="924"/>
      <c r="S469" s="924"/>
      <c r="T469" s="924"/>
      <c r="U469" s="924"/>
      <c r="V469" s="924"/>
      <c r="W469" s="924"/>
      <c r="X469" s="924"/>
      <c r="Y469" s="924"/>
      <c r="Z469" s="924"/>
      <c r="AA469" s="924"/>
    </row>
    <row r="470">
      <c r="A470" s="928">
        <v>1462.0</v>
      </c>
      <c r="B470" s="929" t="s">
        <v>5661</v>
      </c>
      <c r="C470" s="929" t="s">
        <v>5885</v>
      </c>
      <c r="D470" s="929" t="s">
        <v>6816</v>
      </c>
      <c r="E470" s="929" t="s">
        <v>6958</v>
      </c>
      <c r="F470" s="929" t="s">
        <v>6959</v>
      </c>
      <c r="G470" s="930"/>
      <c r="H470" s="930"/>
      <c r="I470" s="929" t="s">
        <v>6960</v>
      </c>
      <c r="J470" s="924"/>
      <c r="K470" s="924"/>
      <c r="L470" s="924"/>
      <c r="M470" s="924"/>
      <c r="N470" s="924"/>
      <c r="O470" s="924"/>
      <c r="P470" s="924"/>
      <c r="Q470" s="924"/>
      <c r="R470" s="924"/>
      <c r="S470" s="924"/>
      <c r="T470" s="924"/>
      <c r="U470" s="924"/>
      <c r="V470" s="924"/>
      <c r="W470" s="924"/>
      <c r="X470" s="924"/>
      <c r="Y470" s="924"/>
      <c r="Z470" s="924"/>
      <c r="AA470" s="924"/>
    </row>
    <row r="471">
      <c r="A471" s="928">
        <v>1463.0</v>
      </c>
      <c r="B471" s="929" t="s">
        <v>5661</v>
      </c>
      <c r="C471" s="929" t="s">
        <v>5885</v>
      </c>
      <c r="D471" s="929" t="s">
        <v>6816</v>
      </c>
      <c r="E471" s="929" t="s">
        <v>6958</v>
      </c>
      <c r="F471" s="929" t="s">
        <v>6961</v>
      </c>
      <c r="G471" s="930"/>
      <c r="H471" s="930"/>
      <c r="I471" s="929" t="s">
        <v>6962</v>
      </c>
      <c r="J471" s="924"/>
      <c r="K471" s="924"/>
      <c r="L471" s="924"/>
      <c r="M471" s="924"/>
      <c r="N471" s="924"/>
      <c r="O471" s="924"/>
      <c r="P471" s="924"/>
      <c r="Q471" s="924"/>
      <c r="R471" s="924"/>
      <c r="S471" s="924"/>
      <c r="T471" s="924"/>
      <c r="U471" s="924"/>
      <c r="V471" s="924"/>
      <c r="W471" s="924"/>
      <c r="X471" s="924"/>
      <c r="Y471" s="924"/>
      <c r="Z471" s="924"/>
      <c r="AA471" s="924"/>
    </row>
    <row r="472">
      <c r="A472" s="928">
        <v>1464.0</v>
      </c>
      <c r="B472" s="929" t="s">
        <v>5661</v>
      </c>
      <c r="C472" s="929" t="s">
        <v>5885</v>
      </c>
      <c r="D472" s="929" t="s">
        <v>6816</v>
      </c>
      <c r="E472" s="929" t="s">
        <v>6958</v>
      </c>
      <c r="F472" s="930"/>
      <c r="G472" s="930"/>
      <c r="H472" s="930"/>
      <c r="I472" s="929" t="s">
        <v>6963</v>
      </c>
      <c r="J472" s="924"/>
      <c r="K472" s="924"/>
      <c r="L472" s="924"/>
      <c r="M472" s="924"/>
      <c r="N472" s="924"/>
      <c r="O472" s="924"/>
      <c r="P472" s="924"/>
      <c r="Q472" s="924"/>
      <c r="R472" s="924"/>
      <c r="S472" s="924"/>
      <c r="T472" s="924"/>
      <c r="U472" s="924"/>
      <c r="V472" s="924"/>
      <c r="W472" s="924"/>
      <c r="X472" s="924"/>
      <c r="Y472" s="924"/>
      <c r="Z472" s="924"/>
      <c r="AA472" s="924"/>
    </row>
    <row r="473">
      <c r="A473" s="928">
        <v>1465.0</v>
      </c>
      <c r="B473" s="929" t="s">
        <v>5661</v>
      </c>
      <c r="C473" s="929" t="s">
        <v>5885</v>
      </c>
      <c r="D473" s="929" t="s">
        <v>6816</v>
      </c>
      <c r="E473" s="929" t="s">
        <v>6964</v>
      </c>
      <c r="F473" s="929" t="s">
        <v>6965</v>
      </c>
      <c r="G473" s="930"/>
      <c r="H473" s="930"/>
      <c r="I473" s="929" t="s">
        <v>6966</v>
      </c>
      <c r="J473" s="924"/>
      <c r="K473" s="924"/>
      <c r="L473" s="924"/>
      <c r="M473" s="924"/>
      <c r="N473" s="924"/>
      <c r="O473" s="924"/>
      <c r="P473" s="924"/>
      <c r="Q473" s="924"/>
      <c r="R473" s="924"/>
      <c r="S473" s="924"/>
      <c r="T473" s="924"/>
      <c r="U473" s="924"/>
      <c r="V473" s="924"/>
      <c r="W473" s="924"/>
      <c r="X473" s="924"/>
      <c r="Y473" s="924"/>
      <c r="Z473" s="924"/>
      <c r="AA473" s="924"/>
    </row>
    <row r="474">
      <c r="A474" s="928">
        <v>1466.0</v>
      </c>
      <c r="B474" s="929" t="s">
        <v>5661</v>
      </c>
      <c r="C474" s="929" t="s">
        <v>5885</v>
      </c>
      <c r="D474" s="929" t="s">
        <v>6816</v>
      </c>
      <c r="E474" s="929" t="s">
        <v>6964</v>
      </c>
      <c r="F474" s="930"/>
      <c r="G474" s="930"/>
      <c r="H474" s="930"/>
      <c r="I474" s="929" t="s">
        <v>6967</v>
      </c>
      <c r="J474" s="924"/>
      <c r="K474" s="924"/>
      <c r="L474" s="924"/>
      <c r="M474" s="924"/>
      <c r="N474" s="924"/>
      <c r="O474" s="924"/>
      <c r="P474" s="924"/>
      <c r="Q474" s="924"/>
      <c r="R474" s="924"/>
      <c r="S474" s="924"/>
      <c r="T474" s="924"/>
      <c r="U474" s="924"/>
      <c r="V474" s="924"/>
      <c r="W474" s="924"/>
      <c r="X474" s="924"/>
      <c r="Y474" s="924"/>
      <c r="Z474" s="924"/>
      <c r="AA474" s="924"/>
    </row>
    <row r="475">
      <c r="A475" s="928">
        <v>1467.0</v>
      </c>
      <c r="B475" s="929" t="s">
        <v>5661</v>
      </c>
      <c r="C475" s="929" t="s">
        <v>5885</v>
      </c>
      <c r="D475" s="929" t="s">
        <v>6816</v>
      </c>
      <c r="E475" s="929" t="s">
        <v>6968</v>
      </c>
      <c r="F475" s="929" t="s">
        <v>6969</v>
      </c>
      <c r="G475" s="930"/>
      <c r="H475" s="930"/>
      <c r="I475" s="929" t="s">
        <v>6970</v>
      </c>
      <c r="J475" s="924"/>
      <c r="K475" s="924"/>
      <c r="L475" s="924"/>
      <c r="M475" s="924"/>
      <c r="N475" s="924"/>
      <c r="O475" s="924"/>
      <c r="P475" s="924"/>
      <c r="Q475" s="924"/>
      <c r="R475" s="924"/>
      <c r="S475" s="924"/>
      <c r="T475" s="924"/>
      <c r="U475" s="924"/>
      <c r="V475" s="924"/>
      <c r="W475" s="924"/>
      <c r="X475" s="924"/>
      <c r="Y475" s="924"/>
      <c r="Z475" s="924"/>
      <c r="AA475" s="924"/>
    </row>
    <row r="476">
      <c r="A476" s="928">
        <v>1468.0</v>
      </c>
      <c r="B476" s="929" t="s">
        <v>5661</v>
      </c>
      <c r="C476" s="929" t="s">
        <v>5885</v>
      </c>
      <c r="D476" s="929" t="s">
        <v>6816</v>
      </c>
      <c r="E476" s="929" t="s">
        <v>6968</v>
      </c>
      <c r="F476" s="929" t="s">
        <v>6971</v>
      </c>
      <c r="G476" s="930"/>
      <c r="H476" s="930"/>
      <c r="I476" s="929" t="s">
        <v>6972</v>
      </c>
      <c r="J476" s="924"/>
      <c r="K476" s="924"/>
      <c r="L476" s="924"/>
      <c r="M476" s="924"/>
      <c r="N476" s="924"/>
      <c r="O476" s="924"/>
      <c r="P476" s="924"/>
      <c r="Q476" s="924"/>
      <c r="R476" s="924"/>
      <c r="S476" s="924"/>
      <c r="T476" s="924"/>
      <c r="U476" s="924"/>
      <c r="V476" s="924"/>
      <c r="W476" s="924"/>
      <c r="X476" s="924"/>
      <c r="Y476" s="924"/>
      <c r="Z476" s="924"/>
      <c r="AA476" s="924"/>
    </row>
    <row r="477">
      <c r="A477" s="928">
        <v>1469.0</v>
      </c>
      <c r="B477" s="929" t="s">
        <v>5661</v>
      </c>
      <c r="C477" s="929" t="s">
        <v>5885</v>
      </c>
      <c r="D477" s="929" t="s">
        <v>6816</v>
      </c>
      <c r="E477" s="929" t="s">
        <v>6968</v>
      </c>
      <c r="F477" s="929" t="s">
        <v>6973</v>
      </c>
      <c r="G477" s="929" t="s">
        <v>6974</v>
      </c>
      <c r="H477" s="930"/>
      <c r="I477" s="929" t="s">
        <v>6975</v>
      </c>
      <c r="J477" s="924"/>
      <c r="K477" s="924"/>
      <c r="L477" s="924"/>
      <c r="M477" s="924"/>
      <c r="N477" s="924"/>
      <c r="O477" s="924"/>
      <c r="P477" s="924"/>
      <c r="Q477" s="924"/>
      <c r="R477" s="924"/>
      <c r="S477" s="924"/>
      <c r="T477" s="924"/>
      <c r="U477" s="924"/>
      <c r="V477" s="924"/>
      <c r="W477" s="924"/>
      <c r="X477" s="924"/>
      <c r="Y477" s="924"/>
      <c r="Z477" s="924"/>
      <c r="AA477" s="924"/>
    </row>
    <row r="478">
      <c r="A478" s="928">
        <v>1470.0</v>
      </c>
      <c r="B478" s="929" t="s">
        <v>5661</v>
      </c>
      <c r="C478" s="929" t="s">
        <v>5885</v>
      </c>
      <c r="D478" s="929" t="s">
        <v>6816</v>
      </c>
      <c r="E478" s="929" t="s">
        <v>6968</v>
      </c>
      <c r="F478" s="929" t="s">
        <v>6973</v>
      </c>
      <c r="G478" s="929" t="s">
        <v>6976</v>
      </c>
      <c r="H478" s="930"/>
      <c r="I478" s="929" t="s">
        <v>6977</v>
      </c>
      <c r="J478" s="924"/>
      <c r="K478" s="924"/>
      <c r="L478" s="924"/>
      <c r="M478" s="924"/>
      <c r="N478" s="924"/>
      <c r="O478" s="924"/>
      <c r="P478" s="924"/>
      <c r="Q478" s="924"/>
      <c r="R478" s="924"/>
      <c r="S478" s="924"/>
      <c r="T478" s="924"/>
      <c r="U478" s="924"/>
      <c r="V478" s="924"/>
      <c r="W478" s="924"/>
      <c r="X478" s="924"/>
      <c r="Y478" s="924"/>
      <c r="Z478" s="924"/>
      <c r="AA478" s="924"/>
    </row>
    <row r="479">
      <c r="A479" s="928">
        <v>1471.0</v>
      </c>
      <c r="B479" s="929" t="s">
        <v>5661</v>
      </c>
      <c r="C479" s="929" t="s">
        <v>5885</v>
      </c>
      <c r="D479" s="929" t="s">
        <v>6816</v>
      </c>
      <c r="E479" s="929" t="s">
        <v>6968</v>
      </c>
      <c r="F479" s="929" t="s">
        <v>6973</v>
      </c>
      <c r="G479" s="930"/>
      <c r="H479" s="930"/>
      <c r="I479" s="929" t="s">
        <v>6978</v>
      </c>
      <c r="J479" s="924"/>
      <c r="K479" s="924"/>
      <c r="L479" s="924"/>
      <c r="M479" s="924"/>
      <c r="N479" s="924"/>
      <c r="O479" s="924"/>
      <c r="P479" s="924"/>
      <c r="Q479" s="924"/>
      <c r="R479" s="924"/>
      <c r="S479" s="924"/>
      <c r="T479" s="924"/>
      <c r="U479" s="924"/>
      <c r="V479" s="924"/>
      <c r="W479" s="924"/>
      <c r="X479" s="924"/>
      <c r="Y479" s="924"/>
      <c r="Z479" s="924"/>
      <c r="AA479" s="924"/>
    </row>
    <row r="480">
      <c r="A480" s="928">
        <v>1472.0</v>
      </c>
      <c r="B480" s="929" t="s">
        <v>5661</v>
      </c>
      <c r="C480" s="929" t="s">
        <v>5885</v>
      </c>
      <c r="D480" s="929" t="s">
        <v>6816</v>
      </c>
      <c r="E480" s="929" t="s">
        <v>6968</v>
      </c>
      <c r="F480" s="929" t="s">
        <v>6979</v>
      </c>
      <c r="G480" s="930"/>
      <c r="H480" s="930"/>
      <c r="I480" s="929" t="s">
        <v>6980</v>
      </c>
      <c r="J480" s="924"/>
      <c r="K480" s="924"/>
      <c r="L480" s="924"/>
      <c r="M480" s="924"/>
      <c r="N480" s="924"/>
      <c r="O480" s="924"/>
      <c r="P480" s="924"/>
      <c r="Q480" s="924"/>
      <c r="R480" s="924"/>
      <c r="S480" s="924"/>
      <c r="T480" s="924"/>
      <c r="U480" s="924"/>
      <c r="V480" s="924"/>
      <c r="W480" s="924"/>
      <c r="X480" s="924"/>
      <c r="Y480" s="924"/>
      <c r="Z480" s="924"/>
      <c r="AA480" s="924"/>
    </row>
    <row r="481">
      <c r="A481" s="928">
        <v>1473.0</v>
      </c>
      <c r="B481" s="929" t="s">
        <v>5661</v>
      </c>
      <c r="C481" s="929" t="s">
        <v>5885</v>
      </c>
      <c r="D481" s="929" t="s">
        <v>6816</v>
      </c>
      <c r="E481" s="929" t="s">
        <v>6968</v>
      </c>
      <c r="F481" s="929" t="s">
        <v>6981</v>
      </c>
      <c r="G481" s="930"/>
      <c r="H481" s="930"/>
      <c r="I481" s="929" t="s">
        <v>6982</v>
      </c>
      <c r="J481" s="924"/>
      <c r="K481" s="924"/>
      <c r="L481" s="924"/>
      <c r="M481" s="924"/>
      <c r="N481" s="924"/>
      <c r="O481" s="924"/>
      <c r="P481" s="924"/>
      <c r="Q481" s="924"/>
      <c r="R481" s="924"/>
      <c r="S481" s="924"/>
      <c r="T481" s="924"/>
      <c r="U481" s="924"/>
      <c r="V481" s="924"/>
      <c r="W481" s="924"/>
      <c r="X481" s="924"/>
      <c r="Y481" s="924"/>
      <c r="Z481" s="924"/>
      <c r="AA481" s="924"/>
    </row>
    <row r="482">
      <c r="A482" s="928">
        <v>1474.0</v>
      </c>
      <c r="B482" s="929" t="s">
        <v>5661</v>
      </c>
      <c r="C482" s="929" t="s">
        <v>5885</v>
      </c>
      <c r="D482" s="929" t="s">
        <v>6816</v>
      </c>
      <c r="E482" s="929" t="s">
        <v>6968</v>
      </c>
      <c r="F482" s="930"/>
      <c r="G482" s="930"/>
      <c r="H482" s="930"/>
      <c r="I482" s="929" t="s">
        <v>6983</v>
      </c>
      <c r="J482" s="924"/>
      <c r="K482" s="924"/>
      <c r="L482" s="924"/>
      <c r="M482" s="924"/>
      <c r="N482" s="924"/>
      <c r="O482" s="924"/>
      <c r="P482" s="924"/>
      <c r="Q482" s="924"/>
      <c r="R482" s="924"/>
      <c r="S482" s="924"/>
      <c r="T482" s="924"/>
      <c r="U482" s="924"/>
      <c r="V482" s="924"/>
      <c r="W482" s="924"/>
      <c r="X482" s="924"/>
      <c r="Y482" s="924"/>
      <c r="Z482" s="924"/>
      <c r="AA482" s="924"/>
    </row>
    <row r="483">
      <c r="A483" s="928">
        <v>1475.0</v>
      </c>
      <c r="B483" s="929" t="s">
        <v>5661</v>
      </c>
      <c r="C483" s="929" t="s">
        <v>5885</v>
      </c>
      <c r="D483" s="929" t="s">
        <v>6816</v>
      </c>
      <c r="E483" s="929" t="s">
        <v>6984</v>
      </c>
      <c r="F483" s="929" t="s">
        <v>6985</v>
      </c>
      <c r="G483" s="929" t="s">
        <v>6986</v>
      </c>
      <c r="H483" s="930"/>
      <c r="I483" s="929" t="s">
        <v>6987</v>
      </c>
      <c r="J483" s="924"/>
      <c r="K483" s="924"/>
      <c r="L483" s="924"/>
      <c r="M483" s="924"/>
      <c r="N483" s="924"/>
      <c r="O483" s="924"/>
      <c r="P483" s="924"/>
      <c r="Q483" s="924"/>
      <c r="R483" s="924"/>
      <c r="S483" s="924"/>
      <c r="T483" s="924"/>
      <c r="U483" s="924"/>
      <c r="V483" s="924"/>
      <c r="W483" s="924"/>
      <c r="X483" s="924"/>
      <c r="Y483" s="924"/>
      <c r="Z483" s="924"/>
      <c r="AA483" s="924"/>
    </row>
    <row r="484">
      <c r="A484" s="928">
        <v>1476.0</v>
      </c>
      <c r="B484" s="929" t="s">
        <v>5661</v>
      </c>
      <c r="C484" s="929" t="s">
        <v>5885</v>
      </c>
      <c r="D484" s="929" t="s">
        <v>6816</v>
      </c>
      <c r="E484" s="929" t="s">
        <v>6984</v>
      </c>
      <c r="F484" s="929" t="s">
        <v>6985</v>
      </c>
      <c r="G484" s="929" t="s">
        <v>6988</v>
      </c>
      <c r="H484" s="930"/>
      <c r="I484" s="929" t="s">
        <v>6989</v>
      </c>
      <c r="J484" s="924"/>
      <c r="K484" s="924"/>
      <c r="L484" s="924"/>
      <c r="M484" s="924"/>
      <c r="N484" s="924"/>
      <c r="O484" s="924"/>
      <c r="P484" s="924"/>
      <c r="Q484" s="924"/>
      <c r="R484" s="924"/>
      <c r="S484" s="924"/>
      <c r="T484" s="924"/>
      <c r="U484" s="924"/>
      <c r="V484" s="924"/>
      <c r="W484" s="924"/>
      <c r="X484" s="924"/>
      <c r="Y484" s="924"/>
      <c r="Z484" s="924"/>
      <c r="AA484" s="924"/>
    </row>
    <row r="485">
      <c r="A485" s="928">
        <v>1477.0</v>
      </c>
      <c r="B485" s="929" t="s">
        <v>5661</v>
      </c>
      <c r="C485" s="929" t="s">
        <v>5885</v>
      </c>
      <c r="D485" s="929" t="s">
        <v>6816</v>
      </c>
      <c r="E485" s="929" t="s">
        <v>6984</v>
      </c>
      <c r="F485" s="929" t="s">
        <v>6985</v>
      </c>
      <c r="G485" s="929" t="s">
        <v>6990</v>
      </c>
      <c r="H485" s="930"/>
      <c r="I485" s="929" t="s">
        <v>6991</v>
      </c>
      <c r="J485" s="924"/>
      <c r="K485" s="924"/>
      <c r="L485" s="924"/>
      <c r="M485" s="924"/>
      <c r="N485" s="924"/>
      <c r="O485" s="924"/>
      <c r="P485" s="924"/>
      <c r="Q485" s="924"/>
      <c r="R485" s="924"/>
      <c r="S485" s="924"/>
      <c r="T485" s="924"/>
      <c r="U485" s="924"/>
      <c r="V485" s="924"/>
      <c r="W485" s="924"/>
      <c r="X485" s="924"/>
      <c r="Y485" s="924"/>
      <c r="Z485" s="924"/>
      <c r="AA485" s="924"/>
    </row>
    <row r="486">
      <c r="A486" s="928">
        <v>1478.0</v>
      </c>
      <c r="B486" s="929" t="s">
        <v>5661</v>
      </c>
      <c r="C486" s="929" t="s">
        <v>5885</v>
      </c>
      <c r="D486" s="929" t="s">
        <v>6816</v>
      </c>
      <c r="E486" s="929" t="s">
        <v>6984</v>
      </c>
      <c r="F486" s="929" t="s">
        <v>6985</v>
      </c>
      <c r="G486" s="929" t="s">
        <v>6992</v>
      </c>
      <c r="H486" s="930"/>
      <c r="I486" s="929" t="s">
        <v>6993</v>
      </c>
      <c r="J486" s="924"/>
      <c r="K486" s="924"/>
      <c r="L486" s="924"/>
      <c r="M486" s="924"/>
      <c r="N486" s="924"/>
      <c r="O486" s="924"/>
      <c r="P486" s="924"/>
      <c r="Q486" s="924"/>
      <c r="R486" s="924"/>
      <c r="S486" s="924"/>
      <c r="T486" s="924"/>
      <c r="U486" s="924"/>
      <c r="V486" s="924"/>
      <c r="W486" s="924"/>
      <c r="X486" s="924"/>
      <c r="Y486" s="924"/>
      <c r="Z486" s="924"/>
      <c r="AA486" s="924"/>
    </row>
    <row r="487">
      <c r="A487" s="928">
        <v>1479.0</v>
      </c>
      <c r="B487" s="929" t="s">
        <v>5661</v>
      </c>
      <c r="C487" s="929" t="s">
        <v>5885</v>
      </c>
      <c r="D487" s="929" t="s">
        <v>6816</v>
      </c>
      <c r="E487" s="929" t="s">
        <v>6984</v>
      </c>
      <c r="F487" s="929" t="s">
        <v>6985</v>
      </c>
      <c r="G487" s="929" t="s">
        <v>6994</v>
      </c>
      <c r="H487" s="930"/>
      <c r="I487" s="929" t="s">
        <v>6995</v>
      </c>
      <c r="J487" s="924"/>
      <c r="K487" s="924"/>
      <c r="L487" s="924"/>
      <c r="M487" s="924"/>
      <c r="N487" s="924"/>
      <c r="O487" s="924"/>
      <c r="P487" s="924"/>
      <c r="Q487" s="924"/>
      <c r="R487" s="924"/>
      <c r="S487" s="924"/>
      <c r="T487" s="924"/>
      <c r="U487" s="924"/>
      <c r="V487" s="924"/>
      <c r="W487" s="924"/>
      <c r="X487" s="924"/>
      <c r="Y487" s="924"/>
      <c r="Z487" s="924"/>
      <c r="AA487" s="924"/>
    </row>
    <row r="488">
      <c r="A488" s="928">
        <v>1480.0</v>
      </c>
      <c r="B488" s="929" t="s">
        <v>5661</v>
      </c>
      <c r="C488" s="929" t="s">
        <v>5885</v>
      </c>
      <c r="D488" s="929" t="s">
        <v>6816</v>
      </c>
      <c r="E488" s="929" t="s">
        <v>6984</v>
      </c>
      <c r="F488" s="929" t="s">
        <v>6985</v>
      </c>
      <c r="G488" s="929" t="s">
        <v>6996</v>
      </c>
      <c r="H488" s="930"/>
      <c r="I488" s="929" t="s">
        <v>6997</v>
      </c>
      <c r="J488" s="924"/>
      <c r="K488" s="924"/>
      <c r="L488" s="924"/>
      <c r="M488" s="924"/>
      <c r="N488" s="924"/>
      <c r="O488" s="924"/>
      <c r="P488" s="924"/>
      <c r="Q488" s="924"/>
      <c r="R488" s="924"/>
      <c r="S488" s="924"/>
      <c r="T488" s="924"/>
      <c r="U488" s="924"/>
      <c r="V488" s="924"/>
      <c r="W488" s="924"/>
      <c r="X488" s="924"/>
      <c r="Y488" s="924"/>
      <c r="Z488" s="924"/>
      <c r="AA488" s="924"/>
    </row>
    <row r="489">
      <c r="A489" s="928">
        <v>1481.0</v>
      </c>
      <c r="B489" s="929" t="s">
        <v>5661</v>
      </c>
      <c r="C489" s="929" t="s">
        <v>5885</v>
      </c>
      <c r="D489" s="929" t="s">
        <v>6816</v>
      </c>
      <c r="E489" s="929" t="s">
        <v>6984</v>
      </c>
      <c r="F489" s="929" t="s">
        <v>6985</v>
      </c>
      <c r="G489" s="930"/>
      <c r="H489" s="930"/>
      <c r="I489" s="929" t="s">
        <v>6998</v>
      </c>
      <c r="J489" s="924"/>
      <c r="K489" s="924"/>
      <c r="L489" s="924"/>
      <c r="M489" s="924"/>
      <c r="N489" s="924"/>
      <c r="O489" s="924"/>
      <c r="P489" s="924"/>
      <c r="Q489" s="924"/>
      <c r="R489" s="924"/>
      <c r="S489" s="924"/>
      <c r="T489" s="924"/>
      <c r="U489" s="924"/>
      <c r="V489" s="924"/>
      <c r="W489" s="924"/>
      <c r="X489" s="924"/>
      <c r="Y489" s="924"/>
      <c r="Z489" s="924"/>
      <c r="AA489" s="924"/>
    </row>
    <row r="490">
      <c r="A490" s="928">
        <v>1482.0</v>
      </c>
      <c r="B490" s="929" t="s">
        <v>5661</v>
      </c>
      <c r="C490" s="929" t="s">
        <v>5885</v>
      </c>
      <c r="D490" s="929" t="s">
        <v>6816</v>
      </c>
      <c r="E490" s="929" t="s">
        <v>6984</v>
      </c>
      <c r="F490" s="929" t="s">
        <v>6999</v>
      </c>
      <c r="G490" s="930"/>
      <c r="H490" s="930"/>
      <c r="I490" s="929" t="s">
        <v>7000</v>
      </c>
      <c r="J490" s="924"/>
      <c r="K490" s="924"/>
      <c r="L490" s="924"/>
      <c r="M490" s="924"/>
      <c r="N490" s="924"/>
      <c r="O490" s="924"/>
      <c r="P490" s="924"/>
      <c r="Q490" s="924"/>
      <c r="R490" s="924"/>
      <c r="S490" s="924"/>
      <c r="T490" s="924"/>
      <c r="U490" s="924"/>
      <c r="V490" s="924"/>
      <c r="W490" s="924"/>
      <c r="X490" s="924"/>
      <c r="Y490" s="924"/>
      <c r="Z490" s="924"/>
      <c r="AA490" s="924"/>
    </row>
    <row r="491">
      <c r="A491" s="928">
        <v>1483.0</v>
      </c>
      <c r="B491" s="929" t="s">
        <v>5661</v>
      </c>
      <c r="C491" s="929" t="s">
        <v>5885</v>
      </c>
      <c r="D491" s="929" t="s">
        <v>6816</v>
      </c>
      <c r="E491" s="929" t="s">
        <v>6984</v>
      </c>
      <c r="F491" s="929" t="s">
        <v>7001</v>
      </c>
      <c r="G491" s="929" t="s">
        <v>7002</v>
      </c>
      <c r="H491" s="930"/>
      <c r="I491" s="929" t="s">
        <v>7003</v>
      </c>
      <c r="J491" s="924"/>
      <c r="K491" s="924"/>
      <c r="L491" s="924"/>
      <c r="M491" s="924"/>
      <c r="N491" s="924"/>
      <c r="O491" s="924"/>
      <c r="P491" s="924"/>
      <c r="Q491" s="924"/>
      <c r="R491" s="924"/>
      <c r="S491" s="924"/>
      <c r="T491" s="924"/>
      <c r="U491" s="924"/>
      <c r="V491" s="924"/>
      <c r="W491" s="924"/>
      <c r="X491" s="924"/>
      <c r="Y491" s="924"/>
      <c r="Z491" s="924"/>
      <c r="AA491" s="924"/>
    </row>
    <row r="492">
      <c r="A492" s="928">
        <v>1484.0</v>
      </c>
      <c r="B492" s="929" t="s">
        <v>5661</v>
      </c>
      <c r="C492" s="929" t="s">
        <v>5885</v>
      </c>
      <c r="D492" s="929" t="s">
        <v>6816</v>
      </c>
      <c r="E492" s="929" t="s">
        <v>6984</v>
      </c>
      <c r="F492" s="929" t="s">
        <v>7001</v>
      </c>
      <c r="G492" s="929" t="s">
        <v>7004</v>
      </c>
      <c r="H492" s="929" t="s">
        <v>7005</v>
      </c>
      <c r="I492" s="929" t="s">
        <v>7006</v>
      </c>
      <c r="J492" s="924"/>
      <c r="K492" s="924"/>
      <c r="L492" s="924"/>
      <c r="M492" s="924"/>
      <c r="N492" s="924"/>
      <c r="O492" s="924"/>
      <c r="P492" s="924"/>
      <c r="Q492" s="924"/>
      <c r="R492" s="924"/>
      <c r="S492" s="924"/>
      <c r="T492" s="924"/>
      <c r="U492" s="924"/>
      <c r="V492" s="924"/>
      <c r="W492" s="924"/>
      <c r="X492" s="924"/>
      <c r="Y492" s="924"/>
      <c r="Z492" s="924"/>
      <c r="AA492" s="924"/>
    </row>
    <row r="493">
      <c r="A493" s="928">
        <v>1485.0</v>
      </c>
      <c r="B493" s="929" t="s">
        <v>5661</v>
      </c>
      <c r="C493" s="929" t="s">
        <v>5885</v>
      </c>
      <c r="D493" s="929" t="s">
        <v>6816</v>
      </c>
      <c r="E493" s="929" t="s">
        <v>6984</v>
      </c>
      <c r="F493" s="929" t="s">
        <v>7001</v>
      </c>
      <c r="G493" s="929" t="s">
        <v>7004</v>
      </c>
      <c r="H493" s="929" t="s">
        <v>7007</v>
      </c>
      <c r="I493" s="929" t="s">
        <v>7008</v>
      </c>
      <c r="J493" s="924"/>
      <c r="K493" s="924"/>
      <c r="L493" s="924"/>
      <c r="M493" s="924"/>
      <c r="N493" s="924"/>
      <c r="O493" s="924"/>
      <c r="P493" s="924"/>
      <c r="Q493" s="924"/>
      <c r="R493" s="924"/>
      <c r="S493" s="924"/>
      <c r="T493" s="924"/>
      <c r="U493" s="924"/>
      <c r="V493" s="924"/>
      <c r="W493" s="924"/>
      <c r="X493" s="924"/>
      <c r="Y493" s="924"/>
      <c r="Z493" s="924"/>
      <c r="AA493" s="924"/>
    </row>
    <row r="494">
      <c r="A494" s="928">
        <v>1486.0</v>
      </c>
      <c r="B494" s="929" t="s">
        <v>5661</v>
      </c>
      <c r="C494" s="929" t="s">
        <v>5885</v>
      </c>
      <c r="D494" s="929" t="s">
        <v>6816</v>
      </c>
      <c r="E494" s="929" t="s">
        <v>6984</v>
      </c>
      <c r="F494" s="929" t="s">
        <v>7001</v>
      </c>
      <c r="G494" s="929" t="s">
        <v>7004</v>
      </c>
      <c r="H494" s="929" t="s">
        <v>7009</v>
      </c>
      <c r="I494" s="929" t="s">
        <v>7010</v>
      </c>
      <c r="J494" s="924"/>
      <c r="K494" s="924"/>
      <c r="L494" s="924"/>
      <c r="M494" s="924"/>
      <c r="N494" s="924"/>
      <c r="O494" s="924"/>
      <c r="P494" s="924"/>
      <c r="Q494" s="924"/>
      <c r="R494" s="924"/>
      <c r="S494" s="924"/>
      <c r="T494" s="924"/>
      <c r="U494" s="924"/>
      <c r="V494" s="924"/>
      <c r="W494" s="924"/>
      <c r="X494" s="924"/>
      <c r="Y494" s="924"/>
      <c r="Z494" s="924"/>
      <c r="AA494" s="924"/>
    </row>
    <row r="495">
      <c r="A495" s="928">
        <v>1487.0</v>
      </c>
      <c r="B495" s="929" t="s">
        <v>5661</v>
      </c>
      <c r="C495" s="929" t="s">
        <v>5885</v>
      </c>
      <c r="D495" s="929" t="s">
        <v>6816</v>
      </c>
      <c r="E495" s="929" t="s">
        <v>6984</v>
      </c>
      <c r="F495" s="929" t="s">
        <v>7001</v>
      </c>
      <c r="G495" s="929" t="s">
        <v>7004</v>
      </c>
      <c r="H495" s="929" t="s">
        <v>7011</v>
      </c>
      <c r="I495" s="929" t="s">
        <v>7012</v>
      </c>
      <c r="J495" s="924"/>
      <c r="K495" s="924"/>
      <c r="L495" s="924"/>
      <c r="M495" s="924"/>
      <c r="N495" s="924"/>
      <c r="O495" s="924"/>
      <c r="P495" s="924"/>
      <c r="Q495" s="924"/>
      <c r="R495" s="924"/>
      <c r="S495" s="924"/>
      <c r="T495" s="924"/>
      <c r="U495" s="924"/>
      <c r="V495" s="924"/>
      <c r="W495" s="924"/>
      <c r="X495" s="924"/>
      <c r="Y495" s="924"/>
      <c r="Z495" s="924"/>
      <c r="AA495" s="924"/>
    </row>
    <row r="496">
      <c r="A496" s="928">
        <v>1488.0</v>
      </c>
      <c r="B496" s="929" t="s">
        <v>5661</v>
      </c>
      <c r="C496" s="929" t="s">
        <v>5885</v>
      </c>
      <c r="D496" s="929" t="s">
        <v>6816</v>
      </c>
      <c r="E496" s="929" t="s">
        <v>6984</v>
      </c>
      <c r="F496" s="929" t="s">
        <v>7001</v>
      </c>
      <c r="G496" s="929" t="s">
        <v>7004</v>
      </c>
      <c r="H496" s="930"/>
      <c r="I496" s="929" t="s">
        <v>7013</v>
      </c>
      <c r="J496" s="924"/>
      <c r="K496" s="924"/>
      <c r="L496" s="924"/>
      <c r="M496" s="924"/>
      <c r="N496" s="924"/>
      <c r="O496" s="924"/>
      <c r="P496" s="924"/>
      <c r="Q496" s="924"/>
      <c r="R496" s="924"/>
      <c r="S496" s="924"/>
      <c r="T496" s="924"/>
      <c r="U496" s="924"/>
      <c r="V496" s="924"/>
      <c r="W496" s="924"/>
      <c r="X496" s="924"/>
      <c r="Y496" s="924"/>
      <c r="Z496" s="924"/>
      <c r="AA496" s="924"/>
    </row>
    <row r="497">
      <c r="A497" s="928">
        <v>1489.0</v>
      </c>
      <c r="B497" s="929" t="s">
        <v>5661</v>
      </c>
      <c r="C497" s="929" t="s">
        <v>5885</v>
      </c>
      <c r="D497" s="929" t="s">
        <v>6816</v>
      </c>
      <c r="E497" s="929" t="s">
        <v>6984</v>
      </c>
      <c r="F497" s="929" t="s">
        <v>7001</v>
      </c>
      <c r="G497" s="929" t="s">
        <v>7014</v>
      </c>
      <c r="H497" s="929" t="s">
        <v>7015</v>
      </c>
      <c r="I497" s="929" t="s">
        <v>7016</v>
      </c>
      <c r="J497" s="924"/>
      <c r="K497" s="924"/>
      <c r="L497" s="924"/>
      <c r="M497" s="924"/>
      <c r="N497" s="924"/>
      <c r="O497" s="924"/>
      <c r="P497" s="924"/>
      <c r="Q497" s="924"/>
      <c r="R497" s="924"/>
      <c r="S497" s="924"/>
      <c r="T497" s="924"/>
      <c r="U497" s="924"/>
      <c r="V497" s="924"/>
      <c r="W497" s="924"/>
      <c r="X497" s="924"/>
      <c r="Y497" s="924"/>
      <c r="Z497" s="924"/>
      <c r="AA497" s="924"/>
    </row>
    <row r="498">
      <c r="A498" s="928">
        <v>1490.0</v>
      </c>
      <c r="B498" s="929" t="s">
        <v>5661</v>
      </c>
      <c r="C498" s="929" t="s">
        <v>5885</v>
      </c>
      <c r="D498" s="929" t="s">
        <v>6816</v>
      </c>
      <c r="E498" s="929" t="s">
        <v>6984</v>
      </c>
      <c r="F498" s="929" t="s">
        <v>7001</v>
      </c>
      <c r="G498" s="929" t="s">
        <v>7014</v>
      </c>
      <c r="H498" s="929" t="s">
        <v>7017</v>
      </c>
      <c r="I498" s="929" t="s">
        <v>7018</v>
      </c>
      <c r="J498" s="924"/>
      <c r="K498" s="924"/>
      <c r="L498" s="924"/>
      <c r="M498" s="924"/>
      <c r="N498" s="924"/>
      <c r="O498" s="924"/>
      <c r="P498" s="924"/>
      <c r="Q498" s="924"/>
      <c r="R498" s="924"/>
      <c r="S498" s="924"/>
      <c r="T498" s="924"/>
      <c r="U498" s="924"/>
      <c r="V498" s="924"/>
      <c r="W498" s="924"/>
      <c r="X498" s="924"/>
      <c r="Y498" s="924"/>
      <c r="Z498" s="924"/>
      <c r="AA498" s="924"/>
    </row>
    <row r="499">
      <c r="A499" s="928">
        <v>1491.0</v>
      </c>
      <c r="B499" s="929" t="s">
        <v>5661</v>
      </c>
      <c r="C499" s="929" t="s">
        <v>5885</v>
      </c>
      <c r="D499" s="929" t="s">
        <v>6816</v>
      </c>
      <c r="E499" s="929" t="s">
        <v>6984</v>
      </c>
      <c r="F499" s="929" t="s">
        <v>7001</v>
      </c>
      <c r="G499" s="929" t="s">
        <v>7014</v>
      </c>
      <c r="H499" s="929" t="s">
        <v>7019</v>
      </c>
      <c r="I499" s="929" t="s">
        <v>7020</v>
      </c>
      <c r="J499" s="924"/>
      <c r="K499" s="924"/>
      <c r="L499" s="924"/>
      <c r="M499" s="924"/>
      <c r="N499" s="924"/>
      <c r="O499" s="924"/>
      <c r="P499" s="924"/>
      <c r="Q499" s="924"/>
      <c r="R499" s="924"/>
      <c r="S499" s="924"/>
      <c r="T499" s="924"/>
      <c r="U499" s="924"/>
      <c r="V499" s="924"/>
      <c r="W499" s="924"/>
      <c r="X499" s="924"/>
      <c r="Y499" s="924"/>
      <c r="Z499" s="924"/>
      <c r="AA499" s="924"/>
    </row>
    <row r="500">
      <c r="A500" s="928">
        <v>1492.0</v>
      </c>
      <c r="B500" s="929" t="s">
        <v>5661</v>
      </c>
      <c r="C500" s="929" t="s">
        <v>5885</v>
      </c>
      <c r="D500" s="929" t="s">
        <v>6816</v>
      </c>
      <c r="E500" s="929" t="s">
        <v>6984</v>
      </c>
      <c r="F500" s="929" t="s">
        <v>7001</v>
      </c>
      <c r="G500" s="929" t="s">
        <v>7014</v>
      </c>
      <c r="H500" s="929" t="s">
        <v>7021</v>
      </c>
      <c r="I500" s="929" t="s">
        <v>7022</v>
      </c>
      <c r="J500" s="924"/>
      <c r="K500" s="924"/>
      <c r="L500" s="924"/>
      <c r="M500" s="924"/>
      <c r="N500" s="924"/>
      <c r="O500" s="924"/>
      <c r="P500" s="924"/>
      <c r="Q500" s="924"/>
      <c r="R500" s="924"/>
      <c r="S500" s="924"/>
      <c r="T500" s="924"/>
      <c r="U500" s="924"/>
      <c r="V500" s="924"/>
      <c r="W500" s="924"/>
      <c r="X500" s="924"/>
      <c r="Y500" s="924"/>
      <c r="Z500" s="924"/>
      <c r="AA500" s="924"/>
    </row>
    <row r="501">
      <c r="A501" s="928">
        <v>1493.0</v>
      </c>
      <c r="B501" s="929" t="s">
        <v>5661</v>
      </c>
      <c r="C501" s="929" t="s">
        <v>5885</v>
      </c>
      <c r="D501" s="929" t="s">
        <v>6816</v>
      </c>
      <c r="E501" s="929" t="s">
        <v>6984</v>
      </c>
      <c r="F501" s="929" t="s">
        <v>7001</v>
      </c>
      <c r="G501" s="929" t="s">
        <v>7014</v>
      </c>
      <c r="H501" s="930"/>
      <c r="I501" s="929" t="s">
        <v>7023</v>
      </c>
      <c r="J501" s="924"/>
      <c r="K501" s="924"/>
      <c r="L501" s="924"/>
      <c r="M501" s="924"/>
      <c r="N501" s="924"/>
      <c r="O501" s="924"/>
      <c r="P501" s="924"/>
      <c r="Q501" s="924"/>
      <c r="R501" s="924"/>
      <c r="S501" s="924"/>
      <c r="T501" s="924"/>
      <c r="U501" s="924"/>
      <c r="V501" s="924"/>
      <c r="W501" s="924"/>
      <c r="X501" s="924"/>
      <c r="Y501" s="924"/>
      <c r="Z501" s="924"/>
      <c r="AA501" s="924"/>
    </row>
    <row r="502">
      <c r="A502" s="928">
        <v>1494.0</v>
      </c>
      <c r="B502" s="929" t="s">
        <v>5661</v>
      </c>
      <c r="C502" s="929" t="s">
        <v>5885</v>
      </c>
      <c r="D502" s="929" t="s">
        <v>6816</v>
      </c>
      <c r="E502" s="929" t="s">
        <v>6984</v>
      </c>
      <c r="F502" s="929" t="s">
        <v>7001</v>
      </c>
      <c r="G502" s="930"/>
      <c r="H502" s="930"/>
      <c r="I502" s="929" t="s">
        <v>7024</v>
      </c>
      <c r="J502" s="924"/>
      <c r="K502" s="924"/>
      <c r="L502" s="924"/>
      <c r="M502" s="924"/>
      <c r="N502" s="924"/>
      <c r="O502" s="924"/>
      <c r="P502" s="924"/>
      <c r="Q502" s="924"/>
      <c r="R502" s="924"/>
      <c r="S502" s="924"/>
      <c r="T502" s="924"/>
      <c r="U502" s="924"/>
      <c r="V502" s="924"/>
      <c r="W502" s="924"/>
      <c r="X502" s="924"/>
      <c r="Y502" s="924"/>
      <c r="Z502" s="924"/>
      <c r="AA502" s="924"/>
    </row>
    <row r="503">
      <c r="A503" s="928">
        <v>1495.0</v>
      </c>
      <c r="B503" s="929" t="s">
        <v>5661</v>
      </c>
      <c r="C503" s="929" t="s">
        <v>5885</v>
      </c>
      <c r="D503" s="929" t="s">
        <v>6816</v>
      </c>
      <c r="E503" s="929" t="s">
        <v>6984</v>
      </c>
      <c r="F503" s="929" t="s">
        <v>7025</v>
      </c>
      <c r="G503" s="930"/>
      <c r="H503" s="930"/>
      <c r="I503" s="929" t="s">
        <v>7026</v>
      </c>
      <c r="J503" s="924"/>
      <c r="K503" s="924"/>
      <c r="L503" s="924"/>
      <c r="M503" s="924"/>
      <c r="N503" s="924"/>
      <c r="O503" s="924"/>
      <c r="P503" s="924"/>
      <c r="Q503" s="924"/>
      <c r="R503" s="924"/>
      <c r="S503" s="924"/>
      <c r="T503" s="924"/>
      <c r="U503" s="924"/>
      <c r="V503" s="924"/>
      <c r="W503" s="924"/>
      <c r="X503" s="924"/>
      <c r="Y503" s="924"/>
      <c r="Z503" s="924"/>
      <c r="AA503" s="924"/>
    </row>
    <row r="504">
      <c r="A504" s="928">
        <v>1496.0</v>
      </c>
      <c r="B504" s="929" t="s">
        <v>5661</v>
      </c>
      <c r="C504" s="929" t="s">
        <v>5885</v>
      </c>
      <c r="D504" s="929" t="s">
        <v>6816</v>
      </c>
      <c r="E504" s="929" t="s">
        <v>6984</v>
      </c>
      <c r="F504" s="930"/>
      <c r="G504" s="930"/>
      <c r="H504" s="930"/>
      <c r="I504" s="929" t="s">
        <v>7027</v>
      </c>
      <c r="J504" s="924"/>
      <c r="K504" s="924"/>
      <c r="L504" s="924"/>
      <c r="M504" s="924"/>
      <c r="N504" s="924"/>
      <c r="O504" s="924"/>
      <c r="P504" s="924"/>
      <c r="Q504" s="924"/>
      <c r="R504" s="924"/>
      <c r="S504" s="924"/>
      <c r="T504" s="924"/>
      <c r="U504" s="924"/>
      <c r="V504" s="924"/>
      <c r="W504" s="924"/>
      <c r="X504" s="924"/>
      <c r="Y504" s="924"/>
      <c r="Z504" s="924"/>
      <c r="AA504" s="924"/>
    </row>
    <row r="505">
      <c r="A505" s="928">
        <v>1497.0</v>
      </c>
      <c r="B505" s="929" t="s">
        <v>5661</v>
      </c>
      <c r="C505" s="929" t="s">
        <v>5885</v>
      </c>
      <c r="D505" s="929" t="s">
        <v>6816</v>
      </c>
      <c r="E505" s="929" t="s">
        <v>7028</v>
      </c>
      <c r="F505" s="929" t="s">
        <v>7029</v>
      </c>
      <c r="G505" s="929" t="s">
        <v>7030</v>
      </c>
      <c r="H505" s="930"/>
      <c r="I505" s="929" t="s">
        <v>7031</v>
      </c>
      <c r="J505" s="924"/>
      <c r="K505" s="924"/>
      <c r="L505" s="924"/>
      <c r="M505" s="924"/>
      <c r="N505" s="924"/>
      <c r="O505" s="924"/>
      <c r="P505" s="924"/>
      <c r="Q505" s="924"/>
      <c r="R505" s="924"/>
      <c r="S505" s="924"/>
      <c r="T505" s="924"/>
      <c r="U505" s="924"/>
      <c r="V505" s="924"/>
      <c r="W505" s="924"/>
      <c r="X505" s="924"/>
      <c r="Y505" s="924"/>
      <c r="Z505" s="924"/>
      <c r="AA505" s="924"/>
    </row>
    <row r="506">
      <c r="A506" s="928">
        <v>1498.0</v>
      </c>
      <c r="B506" s="929" t="s">
        <v>5661</v>
      </c>
      <c r="C506" s="929" t="s">
        <v>5885</v>
      </c>
      <c r="D506" s="929" t="s">
        <v>6816</v>
      </c>
      <c r="E506" s="929" t="s">
        <v>7028</v>
      </c>
      <c r="F506" s="929" t="s">
        <v>7029</v>
      </c>
      <c r="G506" s="929" t="s">
        <v>7032</v>
      </c>
      <c r="H506" s="929" t="s">
        <v>7033</v>
      </c>
      <c r="I506" s="929" t="s">
        <v>7034</v>
      </c>
      <c r="J506" s="924"/>
      <c r="K506" s="924"/>
      <c r="L506" s="924"/>
      <c r="M506" s="924"/>
      <c r="N506" s="924"/>
      <c r="O506" s="924"/>
      <c r="P506" s="924"/>
      <c r="Q506" s="924"/>
      <c r="R506" s="924"/>
      <c r="S506" s="924"/>
      <c r="T506" s="924"/>
      <c r="U506" s="924"/>
      <c r="V506" s="924"/>
      <c r="W506" s="924"/>
      <c r="X506" s="924"/>
      <c r="Y506" s="924"/>
      <c r="Z506" s="924"/>
      <c r="AA506" s="924"/>
    </row>
    <row r="507">
      <c r="A507" s="928">
        <v>1499.0</v>
      </c>
      <c r="B507" s="929" t="s">
        <v>5661</v>
      </c>
      <c r="C507" s="929" t="s">
        <v>5885</v>
      </c>
      <c r="D507" s="929" t="s">
        <v>6816</v>
      </c>
      <c r="E507" s="929" t="s">
        <v>7028</v>
      </c>
      <c r="F507" s="929" t="s">
        <v>7029</v>
      </c>
      <c r="G507" s="929" t="s">
        <v>7032</v>
      </c>
      <c r="H507" s="930"/>
      <c r="I507" s="929" t="s">
        <v>7035</v>
      </c>
      <c r="J507" s="924"/>
      <c r="K507" s="924"/>
      <c r="L507" s="924"/>
      <c r="M507" s="924"/>
      <c r="N507" s="924"/>
      <c r="O507" s="924"/>
      <c r="P507" s="924"/>
      <c r="Q507" s="924"/>
      <c r="R507" s="924"/>
      <c r="S507" s="924"/>
      <c r="T507" s="924"/>
      <c r="U507" s="924"/>
      <c r="V507" s="924"/>
      <c r="W507" s="924"/>
      <c r="X507" s="924"/>
      <c r="Y507" s="924"/>
      <c r="Z507" s="924"/>
      <c r="AA507" s="924"/>
    </row>
    <row r="508">
      <c r="A508" s="928">
        <v>1500.0</v>
      </c>
      <c r="B508" s="929" t="s">
        <v>5661</v>
      </c>
      <c r="C508" s="929" t="s">
        <v>5885</v>
      </c>
      <c r="D508" s="929" t="s">
        <v>6816</v>
      </c>
      <c r="E508" s="929" t="s">
        <v>7028</v>
      </c>
      <c r="F508" s="929" t="s">
        <v>7029</v>
      </c>
      <c r="G508" s="929" t="s">
        <v>7036</v>
      </c>
      <c r="H508" s="930"/>
      <c r="I508" s="929" t="s">
        <v>7037</v>
      </c>
      <c r="J508" s="924"/>
      <c r="K508" s="924"/>
      <c r="L508" s="924"/>
      <c r="M508" s="924"/>
      <c r="N508" s="924"/>
      <c r="O508" s="924"/>
      <c r="P508" s="924"/>
      <c r="Q508" s="924"/>
      <c r="R508" s="924"/>
      <c r="S508" s="924"/>
      <c r="T508" s="924"/>
      <c r="U508" s="924"/>
      <c r="V508" s="924"/>
      <c r="W508" s="924"/>
      <c r="X508" s="924"/>
      <c r="Y508" s="924"/>
      <c r="Z508" s="924"/>
      <c r="AA508" s="924"/>
    </row>
    <row r="509">
      <c r="A509" s="928">
        <v>1501.0</v>
      </c>
      <c r="B509" s="929" t="s">
        <v>5661</v>
      </c>
      <c r="C509" s="929" t="s">
        <v>5885</v>
      </c>
      <c r="D509" s="929" t="s">
        <v>6816</v>
      </c>
      <c r="E509" s="929" t="s">
        <v>7028</v>
      </c>
      <c r="F509" s="929" t="s">
        <v>7029</v>
      </c>
      <c r="G509" s="930"/>
      <c r="H509" s="930"/>
      <c r="I509" s="929" t="s">
        <v>7038</v>
      </c>
      <c r="J509" s="924"/>
      <c r="K509" s="924"/>
      <c r="L509" s="924"/>
      <c r="M509" s="924"/>
      <c r="N509" s="924"/>
      <c r="O509" s="924"/>
      <c r="P509" s="924"/>
      <c r="Q509" s="924"/>
      <c r="R509" s="924"/>
      <c r="S509" s="924"/>
      <c r="T509" s="924"/>
      <c r="U509" s="924"/>
      <c r="V509" s="924"/>
      <c r="W509" s="924"/>
      <c r="X509" s="924"/>
      <c r="Y509" s="924"/>
      <c r="Z509" s="924"/>
      <c r="AA509" s="924"/>
    </row>
    <row r="510">
      <c r="A510" s="928">
        <v>1502.0</v>
      </c>
      <c r="B510" s="929" t="s">
        <v>5661</v>
      </c>
      <c r="C510" s="929" t="s">
        <v>5885</v>
      </c>
      <c r="D510" s="929" t="s">
        <v>6816</v>
      </c>
      <c r="E510" s="929" t="s">
        <v>7028</v>
      </c>
      <c r="F510" s="929" t="s">
        <v>7039</v>
      </c>
      <c r="G510" s="929" t="s">
        <v>7040</v>
      </c>
      <c r="H510" s="930"/>
      <c r="I510" s="929" t="s">
        <v>7041</v>
      </c>
      <c r="J510" s="924"/>
      <c r="K510" s="924"/>
      <c r="L510" s="924"/>
      <c r="M510" s="924"/>
      <c r="N510" s="924"/>
      <c r="O510" s="924"/>
      <c r="P510" s="924"/>
      <c r="Q510" s="924"/>
      <c r="R510" s="924"/>
      <c r="S510" s="924"/>
      <c r="T510" s="924"/>
      <c r="U510" s="924"/>
      <c r="V510" s="924"/>
      <c r="W510" s="924"/>
      <c r="X510" s="924"/>
      <c r="Y510" s="924"/>
      <c r="Z510" s="924"/>
      <c r="AA510" s="924"/>
    </row>
    <row r="511">
      <c r="A511" s="928">
        <v>1503.0</v>
      </c>
      <c r="B511" s="929" t="s">
        <v>5661</v>
      </c>
      <c r="C511" s="929" t="s">
        <v>5885</v>
      </c>
      <c r="D511" s="929" t="s">
        <v>6816</v>
      </c>
      <c r="E511" s="929" t="s">
        <v>7028</v>
      </c>
      <c r="F511" s="929" t="s">
        <v>7039</v>
      </c>
      <c r="G511" s="930"/>
      <c r="H511" s="930"/>
      <c r="I511" s="929" t="s">
        <v>7042</v>
      </c>
      <c r="J511" s="924"/>
      <c r="K511" s="924"/>
      <c r="L511" s="924"/>
      <c r="M511" s="924"/>
      <c r="N511" s="924"/>
      <c r="O511" s="924"/>
      <c r="P511" s="924"/>
      <c r="Q511" s="924"/>
      <c r="R511" s="924"/>
      <c r="S511" s="924"/>
      <c r="T511" s="924"/>
      <c r="U511" s="924"/>
      <c r="V511" s="924"/>
      <c r="W511" s="924"/>
      <c r="X511" s="924"/>
      <c r="Y511" s="924"/>
      <c r="Z511" s="924"/>
      <c r="AA511" s="924"/>
    </row>
    <row r="512">
      <c r="A512" s="928">
        <v>1504.0</v>
      </c>
      <c r="B512" s="929" t="s">
        <v>5661</v>
      </c>
      <c r="C512" s="929" t="s">
        <v>5885</v>
      </c>
      <c r="D512" s="929" t="s">
        <v>6816</v>
      </c>
      <c r="E512" s="929" t="s">
        <v>7028</v>
      </c>
      <c r="F512" s="930"/>
      <c r="G512" s="930"/>
      <c r="H512" s="930"/>
      <c r="I512" s="929" t="s">
        <v>7043</v>
      </c>
      <c r="J512" s="924"/>
      <c r="K512" s="924"/>
      <c r="L512" s="924"/>
      <c r="M512" s="924"/>
      <c r="N512" s="924"/>
      <c r="O512" s="924"/>
      <c r="P512" s="924"/>
      <c r="Q512" s="924"/>
      <c r="R512" s="924"/>
      <c r="S512" s="924"/>
      <c r="T512" s="924"/>
      <c r="U512" s="924"/>
      <c r="V512" s="924"/>
      <c r="W512" s="924"/>
      <c r="X512" s="924"/>
      <c r="Y512" s="924"/>
      <c r="Z512" s="924"/>
      <c r="AA512" s="924"/>
    </row>
    <row r="513">
      <c r="A513" s="928">
        <v>1505.0</v>
      </c>
      <c r="B513" s="929" t="s">
        <v>5661</v>
      </c>
      <c r="C513" s="929" t="s">
        <v>5885</v>
      </c>
      <c r="D513" s="929" t="s">
        <v>6816</v>
      </c>
      <c r="E513" s="930"/>
      <c r="F513" s="930"/>
      <c r="G513" s="930"/>
      <c r="H513" s="930"/>
      <c r="I513" s="929" t="s">
        <v>7044</v>
      </c>
      <c r="J513" s="924"/>
      <c r="K513" s="924"/>
      <c r="L513" s="924"/>
      <c r="M513" s="924"/>
      <c r="N513" s="924"/>
      <c r="O513" s="924"/>
      <c r="P513" s="924"/>
      <c r="Q513" s="924"/>
      <c r="R513" s="924"/>
      <c r="S513" s="924"/>
      <c r="T513" s="924"/>
      <c r="U513" s="924"/>
      <c r="V513" s="924"/>
      <c r="W513" s="924"/>
      <c r="X513" s="924"/>
      <c r="Y513" s="924"/>
      <c r="Z513" s="924"/>
      <c r="AA513" s="924"/>
    </row>
    <row r="514">
      <c r="A514" s="928">
        <v>1506.0</v>
      </c>
      <c r="B514" s="929" t="s">
        <v>5661</v>
      </c>
      <c r="C514" s="929" t="s">
        <v>5885</v>
      </c>
      <c r="D514" s="929" t="s">
        <v>7045</v>
      </c>
      <c r="E514" s="929" t="s">
        <v>7046</v>
      </c>
      <c r="F514" s="930"/>
      <c r="G514" s="930"/>
      <c r="H514" s="930"/>
      <c r="I514" s="929" t="s">
        <v>7047</v>
      </c>
      <c r="J514" s="924"/>
      <c r="K514" s="924"/>
      <c r="L514" s="924"/>
      <c r="M514" s="924"/>
      <c r="N514" s="924"/>
      <c r="O514" s="924"/>
      <c r="P514" s="924"/>
      <c r="Q514" s="924"/>
      <c r="R514" s="924"/>
      <c r="S514" s="924"/>
      <c r="T514" s="924"/>
      <c r="U514" s="924"/>
      <c r="V514" s="924"/>
      <c r="W514" s="924"/>
      <c r="X514" s="924"/>
      <c r="Y514" s="924"/>
      <c r="Z514" s="924"/>
      <c r="AA514" s="924"/>
    </row>
    <row r="515">
      <c r="A515" s="928">
        <v>1507.0</v>
      </c>
      <c r="B515" s="929" t="s">
        <v>5661</v>
      </c>
      <c r="C515" s="929" t="s">
        <v>5885</v>
      </c>
      <c r="D515" s="929" t="s">
        <v>7045</v>
      </c>
      <c r="E515" s="929" t="s">
        <v>7048</v>
      </c>
      <c r="F515" s="929" t="s">
        <v>7049</v>
      </c>
      <c r="G515" s="930"/>
      <c r="H515" s="930"/>
      <c r="I515" s="929" t="s">
        <v>7050</v>
      </c>
      <c r="J515" s="924"/>
      <c r="K515" s="924"/>
      <c r="L515" s="924"/>
      <c r="M515" s="924"/>
      <c r="N515" s="924"/>
      <c r="O515" s="924"/>
      <c r="P515" s="924"/>
      <c r="Q515" s="924"/>
      <c r="R515" s="924"/>
      <c r="S515" s="924"/>
      <c r="T515" s="924"/>
      <c r="U515" s="924"/>
      <c r="V515" s="924"/>
      <c r="W515" s="924"/>
      <c r="X515" s="924"/>
      <c r="Y515" s="924"/>
      <c r="Z515" s="924"/>
      <c r="AA515" s="924"/>
    </row>
    <row r="516">
      <c r="A516" s="928">
        <v>1508.0</v>
      </c>
      <c r="B516" s="929" t="s">
        <v>5661</v>
      </c>
      <c r="C516" s="929" t="s">
        <v>5885</v>
      </c>
      <c r="D516" s="929" t="s">
        <v>7045</v>
      </c>
      <c r="E516" s="929" t="s">
        <v>7048</v>
      </c>
      <c r="F516" s="929" t="s">
        <v>7051</v>
      </c>
      <c r="G516" s="930"/>
      <c r="H516" s="930"/>
      <c r="I516" s="929" t="s">
        <v>7052</v>
      </c>
      <c r="J516" s="924"/>
      <c r="K516" s="924"/>
      <c r="L516" s="924"/>
      <c r="M516" s="924"/>
      <c r="N516" s="924"/>
      <c r="O516" s="924"/>
      <c r="P516" s="924"/>
      <c r="Q516" s="924"/>
      <c r="R516" s="924"/>
      <c r="S516" s="924"/>
      <c r="T516" s="924"/>
      <c r="U516" s="924"/>
      <c r="V516" s="924"/>
      <c r="W516" s="924"/>
      <c r="X516" s="924"/>
      <c r="Y516" s="924"/>
      <c r="Z516" s="924"/>
      <c r="AA516" s="924"/>
    </row>
    <row r="517">
      <c r="A517" s="928">
        <v>1509.0</v>
      </c>
      <c r="B517" s="929" t="s">
        <v>5661</v>
      </c>
      <c r="C517" s="929" t="s">
        <v>5885</v>
      </c>
      <c r="D517" s="929" t="s">
        <v>7045</v>
      </c>
      <c r="E517" s="929" t="s">
        <v>7048</v>
      </c>
      <c r="F517" s="929" t="s">
        <v>7053</v>
      </c>
      <c r="G517" s="930"/>
      <c r="H517" s="930"/>
      <c r="I517" s="929" t="s">
        <v>7054</v>
      </c>
      <c r="J517" s="924"/>
      <c r="K517" s="924"/>
      <c r="L517" s="924"/>
      <c r="M517" s="924"/>
      <c r="N517" s="924"/>
      <c r="O517" s="924"/>
      <c r="P517" s="924"/>
      <c r="Q517" s="924"/>
      <c r="R517" s="924"/>
      <c r="S517" s="924"/>
      <c r="T517" s="924"/>
      <c r="U517" s="924"/>
      <c r="V517" s="924"/>
      <c r="W517" s="924"/>
      <c r="X517" s="924"/>
      <c r="Y517" s="924"/>
      <c r="Z517" s="924"/>
      <c r="AA517" s="924"/>
    </row>
    <row r="518">
      <c r="A518" s="928">
        <v>1510.0</v>
      </c>
      <c r="B518" s="929" t="s">
        <v>5661</v>
      </c>
      <c r="C518" s="929" t="s">
        <v>5885</v>
      </c>
      <c r="D518" s="929" t="s">
        <v>7045</v>
      </c>
      <c r="E518" s="929" t="s">
        <v>7048</v>
      </c>
      <c r="F518" s="929" t="s">
        <v>7055</v>
      </c>
      <c r="G518" s="930"/>
      <c r="H518" s="930"/>
      <c r="I518" s="929" t="s">
        <v>7056</v>
      </c>
      <c r="J518" s="924"/>
      <c r="K518" s="924"/>
      <c r="L518" s="924"/>
      <c r="M518" s="924"/>
      <c r="N518" s="924"/>
      <c r="O518" s="924"/>
      <c r="P518" s="924"/>
      <c r="Q518" s="924"/>
      <c r="R518" s="924"/>
      <c r="S518" s="924"/>
      <c r="T518" s="924"/>
      <c r="U518" s="924"/>
      <c r="V518" s="924"/>
      <c r="W518" s="924"/>
      <c r="X518" s="924"/>
      <c r="Y518" s="924"/>
      <c r="Z518" s="924"/>
      <c r="AA518" s="924"/>
    </row>
    <row r="519">
      <c r="A519" s="928">
        <v>1511.0</v>
      </c>
      <c r="B519" s="929" t="s">
        <v>5661</v>
      </c>
      <c r="C519" s="929" t="s">
        <v>5885</v>
      </c>
      <c r="D519" s="929" t="s">
        <v>7045</v>
      </c>
      <c r="E519" s="929" t="s">
        <v>7048</v>
      </c>
      <c r="F519" s="930"/>
      <c r="G519" s="930"/>
      <c r="H519" s="930"/>
      <c r="I519" s="929" t="s">
        <v>7057</v>
      </c>
      <c r="J519" s="924"/>
      <c r="K519" s="924"/>
      <c r="L519" s="924"/>
      <c r="M519" s="924"/>
      <c r="N519" s="924"/>
      <c r="O519" s="924"/>
      <c r="P519" s="924"/>
      <c r="Q519" s="924"/>
      <c r="R519" s="924"/>
      <c r="S519" s="924"/>
      <c r="T519" s="924"/>
      <c r="U519" s="924"/>
      <c r="V519" s="924"/>
      <c r="W519" s="924"/>
      <c r="X519" s="924"/>
      <c r="Y519" s="924"/>
      <c r="Z519" s="924"/>
      <c r="AA519" s="924"/>
    </row>
    <row r="520">
      <c r="A520" s="928">
        <v>1512.0</v>
      </c>
      <c r="B520" s="929" t="s">
        <v>5661</v>
      </c>
      <c r="C520" s="929" t="s">
        <v>5885</v>
      </c>
      <c r="D520" s="929" t="s">
        <v>7045</v>
      </c>
      <c r="E520" s="929" t="s">
        <v>7058</v>
      </c>
      <c r="F520" s="930"/>
      <c r="G520" s="930"/>
      <c r="H520" s="930"/>
      <c r="I520" s="929" t="s">
        <v>7059</v>
      </c>
      <c r="J520" s="924"/>
      <c r="K520" s="924"/>
      <c r="L520" s="924"/>
      <c r="M520" s="924"/>
      <c r="N520" s="924"/>
      <c r="O520" s="924"/>
      <c r="P520" s="924"/>
      <c r="Q520" s="924"/>
      <c r="R520" s="924"/>
      <c r="S520" s="924"/>
      <c r="T520" s="924"/>
      <c r="U520" s="924"/>
      <c r="V520" s="924"/>
      <c r="W520" s="924"/>
      <c r="X520" s="924"/>
      <c r="Y520" s="924"/>
      <c r="Z520" s="924"/>
      <c r="AA520" s="924"/>
    </row>
    <row r="521">
      <c r="A521" s="928">
        <v>1513.0</v>
      </c>
      <c r="B521" s="929" t="s">
        <v>5661</v>
      </c>
      <c r="C521" s="929" t="s">
        <v>5885</v>
      </c>
      <c r="D521" s="929" t="s">
        <v>7045</v>
      </c>
      <c r="E521" s="929" t="s">
        <v>7060</v>
      </c>
      <c r="F521" s="930"/>
      <c r="G521" s="930"/>
      <c r="H521" s="930"/>
      <c r="I521" s="929" t="s">
        <v>7061</v>
      </c>
      <c r="J521" s="924"/>
      <c r="K521" s="924"/>
      <c r="L521" s="924"/>
      <c r="M521" s="924"/>
      <c r="N521" s="924"/>
      <c r="O521" s="924"/>
      <c r="P521" s="924"/>
      <c r="Q521" s="924"/>
      <c r="R521" s="924"/>
      <c r="S521" s="924"/>
      <c r="T521" s="924"/>
      <c r="U521" s="924"/>
      <c r="V521" s="924"/>
      <c r="W521" s="924"/>
      <c r="X521" s="924"/>
      <c r="Y521" s="924"/>
      <c r="Z521" s="924"/>
      <c r="AA521" s="924"/>
    </row>
    <row r="522">
      <c r="A522" s="928">
        <v>1514.0</v>
      </c>
      <c r="B522" s="929" t="s">
        <v>5661</v>
      </c>
      <c r="C522" s="929" t="s">
        <v>5885</v>
      </c>
      <c r="D522" s="929" t="s">
        <v>7045</v>
      </c>
      <c r="E522" s="929" t="s">
        <v>7062</v>
      </c>
      <c r="F522" s="929" t="s">
        <v>7063</v>
      </c>
      <c r="G522" s="929" t="s">
        <v>7064</v>
      </c>
      <c r="H522" s="930"/>
      <c r="I522" s="929" t="s">
        <v>7065</v>
      </c>
      <c r="J522" s="924"/>
      <c r="K522" s="924"/>
      <c r="L522" s="924"/>
      <c r="M522" s="924"/>
      <c r="N522" s="924"/>
      <c r="O522" s="924"/>
      <c r="P522" s="924"/>
      <c r="Q522" s="924"/>
      <c r="R522" s="924"/>
      <c r="S522" s="924"/>
      <c r="T522" s="924"/>
      <c r="U522" s="924"/>
      <c r="V522" s="924"/>
      <c r="W522" s="924"/>
      <c r="X522" s="924"/>
      <c r="Y522" s="924"/>
      <c r="Z522" s="924"/>
      <c r="AA522" s="924"/>
    </row>
    <row r="523">
      <c r="A523" s="928">
        <v>1515.0</v>
      </c>
      <c r="B523" s="929" t="s">
        <v>5661</v>
      </c>
      <c r="C523" s="929" t="s">
        <v>5885</v>
      </c>
      <c r="D523" s="929" t="s">
        <v>7045</v>
      </c>
      <c r="E523" s="929" t="s">
        <v>7062</v>
      </c>
      <c r="F523" s="929" t="s">
        <v>7063</v>
      </c>
      <c r="G523" s="930"/>
      <c r="H523" s="930"/>
      <c r="I523" s="929" t="s">
        <v>7066</v>
      </c>
      <c r="J523" s="924"/>
      <c r="K523" s="924"/>
      <c r="L523" s="924"/>
      <c r="M523" s="924"/>
      <c r="N523" s="924"/>
      <c r="O523" s="924"/>
      <c r="P523" s="924"/>
      <c r="Q523" s="924"/>
      <c r="R523" s="924"/>
      <c r="S523" s="924"/>
      <c r="T523" s="924"/>
      <c r="U523" s="924"/>
      <c r="V523" s="924"/>
      <c r="W523" s="924"/>
      <c r="X523" s="924"/>
      <c r="Y523" s="924"/>
      <c r="Z523" s="924"/>
      <c r="AA523" s="924"/>
    </row>
    <row r="524">
      <c r="A524" s="928">
        <v>1516.0</v>
      </c>
      <c r="B524" s="929" t="s">
        <v>5661</v>
      </c>
      <c r="C524" s="929" t="s">
        <v>5885</v>
      </c>
      <c r="D524" s="929" t="s">
        <v>7045</v>
      </c>
      <c r="E524" s="929" t="s">
        <v>7062</v>
      </c>
      <c r="F524" s="929" t="s">
        <v>7067</v>
      </c>
      <c r="G524" s="930"/>
      <c r="H524" s="930"/>
      <c r="I524" s="929" t="s">
        <v>7068</v>
      </c>
      <c r="J524" s="924"/>
      <c r="K524" s="924"/>
      <c r="L524" s="924"/>
      <c r="M524" s="924"/>
      <c r="N524" s="924"/>
      <c r="O524" s="924"/>
      <c r="P524" s="924"/>
      <c r="Q524" s="924"/>
      <c r="R524" s="924"/>
      <c r="S524" s="924"/>
      <c r="T524" s="924"/>
      <c r="U524" s="924"/>
      <c r="V524" s="924"/>
      <c r="W524" s="924"/>
      <c r="X524" s="924"/>
      <c r="Y524" s="924"/>
      <c r="Z524" s="924"/>
      <c r="AA524" s="924"/>
    </row>
    <row r="525">
      <c r="A525" s="928">
        <v>1517.0</v>
      </c>
      <c r="B525" s="929" t="s">
        <v>5661</v>
      </c>
      <c r="C525" s="929" t="s">
        <v>5885</v>
      </c>
      <c r="D525" s="929" t="s">
        <v>7045</v>
      </c>
      <c r="E525" s="929" t="s">
        <v>7062</v>
      </c>
      <c r="F525" s="929" t="s">
        <v>7069</v>
      </c>
      <c r="G525" s="929" t="s">
        <v>7070</v>
      </c>
      <c r="H525" s="930"/>
      <c r="I525" s="929" t="s">
        <v>7071</v>
      </c>
      <c r="J525" s="924"/>
      <c r="K525" s="924"/>
      <c r="L525" s="924"/>
      <c r="M525" s="924"/>
      <c r="N525" s="924"/>
      <c r="O525" s="924"/>
      <c r="P525" s="924"/>
      <c r="Q525" s="924"/>
      <c r="R525" s="924"/>
      <c r="S525" s="924"/>
      <c r="T525" s="924"/>
      <c r="U525" s="924"/>
      <c r="V525" s="924"/>
      <c r="W525" s="924"/>
      <c r="X525" s="924"/>
      <c r="Y525" s="924"/>
      <c r="Z525" s="924"/>
      <c r="AA525" s="924"/>
    </row>
    <row r="526">
      <c r="A526" s="928">
        <v>1518.0</v>
      </c>
      <c r="B526" s="929" t="s">
        <v>5661</v>
      </c>
      <c r="C526" s="929" t="s">
        <v>5885</v>
      </c>
      <c r="D526" s="929" t="s">
        <v>7045</v>
      </c>
      <c r="E526" s="929" t="s">
        <v>7062</v>
      </c>
      <c r="F526" s="929" t="s">
        <v>7069</v>
      </c>
      <c r="G526" s="929" t="s">
        <v>7072</v>
      </c>
      <c r="H526" s="930"/>
      <c r="I526" s="929" t="s">
        <v>7073</v>
      </c>
      <c r="J526" s="924"/>
      <c r="K526" s="924"/>
      <c r="L526" s="924"/>
      <c r="M526" s="924"/>
      <c r="N526" s="924"/>
      <c r="O526" s="924"/>
      <c r="P526" s="924"/>
      <c r="Q526" s="924"/>
      <c r="R526" s="924"/>
      <c r="S526" s="924"/>
      <c r="T526" s="924"/>
      <c r="U526" s="924"/>
      <c r="V526" s="924"/>
      <c r="W526" s="924"/>
      <c r="X526" s="924"/>
      <c r="Y526" s="924"/>
      <c r="Z526" s="924"/>
      <c r="AA526" s="924"/>
    </row>
    <row r="527">
      <c r="A527" s="928">
        <v>1519.0</v>
      </c>
      <c r="B527" s="929" t="s">
        <v>5661</v>
      </c>
      <c r="C527" s="929" t="s">
        <v>5885</v>
      </c>
      <c r="D527" s="929" t="s">
        <v>7045</v>
      </c>
      <c r="E527" s="929" t="s">
        <v>7062</v>
      </c>
      <c r="F527" s="929" t="s">
        <v>7069</v>
      </c>
      <c r="G527" s="930"/>
      <c r="H527" s="930"/>
      <c r="I527" s="929" t="s">
        <v>7074</v>
      </c>
      <c r="J527" s="924"/>
      <c r="K527" s="924"/>
      <c r="L527" s="924"/>
      <c r="M527" s="924"/>
      <c r="N527" s="924"/>
      <c r="O527" s="924"/>
      <c r="P527" s="924"/>
      <c r="Q527" s="924"/>
      <c r="R527" s="924"/>
      <c r="S527" s="924"/>
      <c r="T527" s="924"/>
      <c r="U527" s="924"/>
      <c r="V527" s="924"/>
      <c r="W527" s="924"/>
      <c r="X527" s="924"/>
      <c r="Y527" s="924"/>
      <c r="Z527" s="924"/>
      <c r="AA527" s="924"/>
    </row>
    <row r="528">
      <c r="A528" s="928">
        <v>1520.0</v>
      </c>
      <c r="B528" s="929" t="s">
        <v>5661</v>
      </c>
      <c r="C528" s="929" t="s">
        <v>5885</v>
      </c>
      <c r="D528" s="929" t="s">
        <v>7045</v>
      </c>
      <c r="E528" s="929" t="s">
        <v>7062</v>
      </c>
      <c r="F528" s="930"/>
      <c r="G528" s="930"/>
      <c r="H528" s="930"/>
      <c r="I528" s="929" t="s">
        <v>7075</v>
      </c>
      <c r="J528" s="924"/>
      <c r="K528" s="924"/>
      <c r="L528" s="924"/>
      <c r="M528" s="924"/>
      <c r="N528" s="924"/>
      <c r="O528" s="924"/>
      <c r="P528" s="924"/>
      <c r="Q528" s="924"/>
      <c r="R528" s="924"/>
      <c r="S528" s="924"/>
      <c r="T528" s="924"/>
      <c r="U528" s="924"/>
      <c r="V528" s="924"/>
      <c r="W528" s="924"/>
      <c r="X528" s="924"/>
      <c r="Y528" s="924"/>
      <c r="Z528" s="924"/>
      <c r="AA528" s="924"/>
    </row>
    <row r="529">
      <c r="A529" s="928">
        <v>1521.0</v>
      </c>
      <c r="B529" s="929" t="s">
        <v>5661</v>
      </c>
      <c r="C529" s="929" t="s">
        <v>5885</v>
      </c>
      <c r="D529" s="929" t="s">
        <v>7045</v>
      </c>
      <c r="E529" s="929" t="s">
        <v>7076</v>
      </c>
      <c r="F529" s="930"/>
      <c r="G529" s="930"/>
      <c r="H529" s="930"/>
      <c r="I529" s="929" t="s">
        <v>7077</v>
      </c>
      <c r="J529" s="924"/>
      <c r="K529" s="924"/>
      <c r="L529" s="924"/>
      <c r="M529" s="924"/>
      <c r="N529" s="924"/>
      <c r="O529" s="924"/>
      <c r="P529" s="924"/>
      <c r="Q529" s="924"/>
      <c r="R529" s="924"/>
      <c r="S529" s="924"/>
      <c r="T529" s="924"/>
      <c r="U529" s="924"/>
      <c r="V529" s="924"/>
      <c r="W529" s="924"/>
      <c r="X529" s="924"/>
      <c r="Y529" s="924"/>
      <c r="Z529" s="924"/>
      <c r="AA529" s="924"/>
    </row>
    <row r="530">
      <c r="A530" s="928">
        <v>1522.0</v>
      </c>
      <c r="B530" s="929" t="s">
        <v>5661</v>
      </c>
      <c r="C530" s="929" t="s">
        <v>5885</v>
      </c>
      <c r="D530" s="929" t="s">
        <v>7045</v>
      </c>
      <c r="E530" s="929" t="s">
        <v>7078</v>
      </c>
      <c r="F530" s="929" t="s">
        <v>7079</v>
      </c>
      <c r="G530" s="930"/>
      <c r="H530" s="930"/>
      <c r="I530" s="929" t="s">
        <v>7080</v>
      </c>
      <c r="J530" s="924"/>
      <c r="K530" s="924"/>
      <c r="L530" s="924"/>
      <c r="M530" s="924"/>
      <c r="N530" s="924"/>
      <c r="O530" s="924"/>
      <c r="P530" s="924"/>
      <c r="Q530" s="924"/>
      <c r="R530" s="924"/>
      <c r="S530" s="924"/>
      <c r="T530" s="924"/>
      <c r="U530" s="924"/>
      <c r="V530" s="924"/>
      <c r="W530" s="924"/>
      <c r="X530" s="924"/>
      <c r="Y530" s="924"/>
      <c r="Z530" s="924"/>
      <c r="AA530" s="924"/>
    </row>
    <row r="531">
      <c r="A531" s="928">
        <v>1523.0</v>
      </c>
      <c r="B531" s="929" t="s">
        <v>5661</v>
      </c>
      <c r="C531" s="929" t="s">
        <v>5885</v>
      </c>
      <c r="D531" s="929" t="s">
        <v>7045</v>
      </c>
      <c r="E531" s="929" t="s">
        <v>7078</v>
      </c>
      <c r="F531" s="929" t="s">
        <v>7081</v>
      </c>
      <c r="G531" s="930"/>
      <c r="H531" s="930"/>
      <c r="I531" s="929" t="s">
        <v>7082</v>
      </c>
      <c r="J531" s="924"/>
      <c r="K531" s="924"/>
      <c r="L531" s="924"/>
      <c r="M531" s="924"/>
      <c r="N531" s="924"/>
      <c r="O531" s="924"/>
      <c r="P531" s="924"/>
      <c r="Q531" s="924"/>
      <c r="R531" s="924"/>
      <c r="S531" s="924"/>
      <c r="T531" s="924"/>
      <c r="U531" s="924"/>
      <c r="V531" s="924"/>
      <c r="W531" s="924"/>
      <c r="X531" s="924"/>
      <c r="Y531" s="924"/>
      <c r="Z531" s="924"/>
      <c r="AA531" s="924"/>
    </row>
    <row r="532">
      <c r="A532" s="928">
        <v>1524.0</v>
      </c>
      <c r="B532" s="929" t="s">
        <v>5661</v>
      </c>
      <c r="C532" s="929" t="s">
        <v>5885</v>
      </c>
      <c r="D532" s="929" t="s">
        <v>7045</v>
      </c>
      <c r="E532" s="929" t="s">
        <v>7078</v>
      </c>
      <c r="F532" s="929" t="s">
        <v>7083</v>
      </c>
      <c r="G532" s="930"/>
      <c r="H532" s="930"/>
      <c r="I532" s="929" t="s">
        <v>7084</v>
      </c>
      <c r="J532" s="924"/>
      <c r="K532" s="924"/>
      <c r="L532" s="924"/>
      <c r="M532" s="924"/>
      <c r="N532" s="924"/>
      <c r="O532" s="924"/>
      <c r="P532" s="924"/>
      <c r="Q532" s="924"/>
      <c r="R532" s="924"/>
      <c r="S532" s="924"/>
      <c r="T532" s="924"/>
      <c r="U532" s="924"/>
      <c r="V532" s="924"/>
      <c r="W532" s="924"/>
      <c r="X532" s="924"/>
      <c r="Y532" s="924"/>
      <c r="Z532" s="924"/>
      <c r="AA532" s="924"/>
    </row>
    <row r="533">
      <c r="A533" s="928">
        <v>1525.0</v>
      </c>
      <c r="B533" s="929" t="s">
        <v>5661</v>
      </c>
      <c r="C533" s="929" t="s">
        <v>5885</v>
      </c>
      <c r="D533" s="929" t="s">
        <v>7045</v>
      </c>
      <c r="E533" s="929" t="s">
        <v>7078</v>
      </c>
      <c r="F533" s="929" t="s">
        <v>7085</v>
      </c>
      <c r="G533" s="930"/>
      <c r="H533" s="930"/>
      <c r="I533" s="929" t="s">
        <v>7086</v>
      </c>
      <c r="J533" s="924"/>
      <c r="K533" s="924"/>
      <c r="L533" s="924"/>
      <c r="M533" s="924"/>
      <c r="N533" s="924"/>
      <c r="O533" s="924"/>
      <c r="P533" s="924"/>
      <c r="Q533" s="924"/>
      <c r="R533" s="924"/>
      <c r="S533" s="924"/>
      <c r="T533" s="924"/>
      <c r="U533" s="924"/>
      <c r="V533" s="924"/>
      <c r="W533" s="924"/>
      <c r="X533" s="924"/>
      <c r="Y533" s="924"/>
      <c r="Z533" s="924"/>
      <c r="AA533" s="924"/>
    </row>
    <row r="534">
      <c r="A534" s="928">
        <v>1526.0</v>
      </c>
      <c r="B534" s="929" t="s">
        <v>5661</v>
      </c>
      <c r="C534" s="929" t="s">
        <v>5885</v>
      </c>
      <c r="D534" s="929" t="s">
        <v>7045</v>
      </c>
      <c r="E534" s="929" t="s">
        <v>7078</v>
      </c>
      <c r="F534" s="930"/>
      <c r="G534" s="930"/>
      <c r="H534" s="930"/>
      <c r="I534" s="929" t="s">
        <v>7087</v>
      </c>
      <c r="J534" s="924"/>
      <c r="K534" s="924"/>
      <c r="L534" s="924"/>
      <c r="M534" s="924"/>
      <c r="N534" s="924"/>
      <c r="O534" s="924"/>
      <c r="P534" s="924"/>
      <c r="Q534" s="924"/>
      <c r="R534" s="924"/>
      <c r="S534" s="924"/>
      <c r="T534" s="924"/>
      <c r="U534" s="924"/>
      <c r="V534" s="924"/>
      <c r="W534" s="924"/>
      <c r="X534" s="924"/>
      <c r="Y534" s="924"/>
      <c r="Z534" s="924"/>
      <c r="AA534" s="924"/>
    </row>
    <row r="535">
      <c r="A535" s="928">
        <v>1527.0</v>
      </c>
      <c r="B535" s="929" t="s">
        <v>5661</v>
      </c>
      <c r="C535" s="929" t="s">
        <v>5885</v>
      </c>
      <c r="D535" s="929" t="s">
        <v>7045</v>
      </c>
      <c r="E535" s="929" t="s">
        <v>7088</v>
      </c>
      <c r="F535" s="930"/>
      <c r="G535" s="930"/>
      <c r="H535" s="930"/>
      <c r="I535" s="929" t="s">
        <v>7089</v>
      </c>
      <c r="J535" s="924"/>
      <c r="K535" s="924"/>
      <c r="L535" s="924"/>
      <c r="M535" s="924"/>
      <c r="N535" s="924"/>
      <c r="O535" s="924"/>
      <c r="P535" s="924"/>
      <c r="Q535" s="924"/>
      <c r="R535" s="924"/>
      <c r="S535" s="924"/>
      <c r="T535" s="924"/>
      <c r="U535" s="924"/>
      <c r="V535" s="924"/>
      <c r="W535" s="924"/>
      <c r="X535" s="924"/>
      <c r="Y535" s="924"/>
      <c r="Z535" s="924"/>
      <c r="AA535" s="924"/>
    </row>
    <row r="536">
      <c r="A536" s="928">
        <v>1528.0</v>
      </c>
      <c r="B536" s="929" t="s">
        <v>5661</v>
      </c>
      <c r="C536" s="929" t="s">
        <v>5885</v>
      </c>
      <c r="D536" s="929" t="s">
        <v>7045</v>
      </c>
      <c r="E536" s="929" t="s">
        <v>7090</v>
      </c>
      <c r="F536" s="929" t="s">
        <v>7091</v>
      </c>
      <c r="G536" s="930"/>
      <c r="H536" s="930"/>
      <c r="I536" s="929" t="s">
        <v>7092</v>
      </c>
      <c r="J536" s="924"/>
      <c r="K536" s="924"/>
      <c r="L536" s="924"/>
      <c r="M536" s="924"/>
      <c r="N536" s="924"/>
      <c r="O536" s="924"/>
      <c r="P536" s="924"/>
      <c r="Q536" s="924"/>
      <c r="R536" s="924"/>
      <c r="S536" s="924"/>
      <c r="T536" s="924"/>
      <c r="U536" s="924"/>
      <c r="V536" s="924"/>
      <c r="W536" s="924"/>
      <c r="X536" s="924"/>
      <c r="Y536" s="924"/>
      <c r="Z536" s="924"/>
      <c r="AA536" s="924"/>
    </row>
    <row r="537">
      <c r="A537" s="928">
        <v>1529.0</v>
      </c>
      <c r="B537" s="929" t="s">
        <v>5661</v>
      </c>
      <c r="C537" s="929" t="s">
        <v>5885</v>
      </c>
      <c r="D537" s="929" t="s">
        <v>7045</v>
      </c>
      <c r="E537" s="929" t="s">
        <v>7090</v>
      </c>
      <c r="F537" s="929" t="s">
        <v>7093</v>
      </c>
      <c r="G537" s="930"/>
      <c r="H537" s="930"/>
      <c r="I537" s="929" t="s">
        <v>7094</v>
      </c>
      <c r="J537" s="924"/>
      <c r="K537" s="924"/>
      <c r="L537" s="924"/>
      <c r="M537" s="924"/>
      <c r="N537" s="924"/>
      <c r="O537" s="924"/>
      <c r="P537" s="924"/>
      <c r="Q537" s="924"/>
      <c r="R537" s="924"/>
      <c r="S537" s="924"/>
      <c r="T537" s="924"/>
      <c r="U537" s="924"/>
      <c r="V537" s="924"/>
      <c r="W537" s="924"/>
      <c r="X537" s="924"/>
      <c r="Y537" s="924"/>
      <c r="Z537" s="924"/>
      <c r="AA537" s="924"/>
    </row>
    <row r="538">
      <c r="A538" s="928">
        <v>1530.0</v>
      </c>
      <c r="B538" s="929" t="s">
        <v>5661</v>
      </c>
      <c r="C538" s="929" t="s">
        <v>5885</v>
      </c>
      <c r="D538" s="929" t="s">
        <v>7045</v>
      </c>
      <c r="E538" s="929" t="s">
        <v>7090</v>
      </c>
      <c r="F538" s="929" t="s">
        <v>7095</v>
      </c>
      <c r="G538" s="930"/>
      <c r="H538" s="930"/>
      <c r="I538" s="929" t="s">
        <v>7096</v>
      </c>
      <c r="J538" s="924"/>
      <c r="K538" s="924"/>
      <c r="L538" s="924"/>
      <c r="M538" s="924"/>
      <c r="N538" s="924"/>
      <c r="O538" s="924"/>
      <c r="P538" s="924"/>
      <c r="Q538" s="924"/>
      <c r="R538" s="924"/>
      <c r="S538" s="924"/>
      <c r="T538" s="924"/>
      <c r="U538" s="924"/>
      <c r="V538" s="924"/>
      <c r="W538" s="924"/>
      <c r="X538" s="924"/>
      <c r="Y538" s="924"/>
      <c r="Z538" s="924"/>
      <c r="AA538" s="924"/>
    </row>
    <row r="539">
      <c r="A539" s="928">
        <v>1531.0</v>
      </c>
      <c r="B539" s="929" t="s">
        <v>5661</v>
      </c>
      <c r="C539" s="929" t="s">
        <v>5885</v>
      </c>
      <c r="D539" s="929" t="s">
        <v>7045</v>
      </c>
      <c r="E539" s="929" t="s">
        <v>7090</v>
      </c>
      <c r="F539" s="930"/>
      <c r="G539" s="930"/>
      <c r="H539" s="930"/>
      <c r="I539" s="929" t="s">
        <v>7097</v>
      </c>
      <c r="J539" s="924"/>
      <c r="K539" s="924"/>
      <c r="L539" s="924"/>
      <c r="M539" s="924"/>
      <c r="N539" s="924"/>
      <c r="O539" s="924"/>
      <c r="P539" s="924"/>
      <c r="Q539" s="924"/>
      <c r="R539" s="924"/>
      <c r="S539" s="924"/>
      <c r="T539" s="924"/>
      <c r="U539" s="924"/>
      <c r="V539" s="924"/>
      <c r="W539" s="924"/>
      <c r="X539" s="924"/>
      <c r="Y539" s="924"/>
      <c r="Z539" s="924"/>
      <c r="AA539" s="924"/>
    </row>
    <row r="540">
      <c r="A540" s="928">
        <v>1532.0</v>
      </c>
      <c r="B540" s="929" t="s">
        <v>5661</v>
      </c>
      <c r="C540" s="929" t="s">
        <v>5885</v>
      </c>
      <c r="D540" s="929" t="s">
        <v>7045</v>
      </c>
      <c r="E540" s="929" t="s">
        <v>7098</v>
      </c>
      <c r="F540" s="930"/>
      <c r="G540" s="930"/>
      <c r="H540" s="930"/>
      <c r="I540" s="929" t="s">
        <v>7099</v>
      </c>
      <c r="J540" s="924"/>
      <c r="K540" s="924"/>
      <c r="L540" s="924"/>
      <c r="M540" s="924"/>
      <c r="N540" s="924"/>
      <c r="O540" s="924"/>
      <c r="P540" s="924"/>
      <c r="Q540" s="924"/>
      <c r="R540" s="924"/>
      <c r="S540" s="924"/>
      <c r="T540" s="924"/>
      <c r="U540" s="924"/>
      <c r="V540" s="924"/>
      <c r="W540" s="924"/>
      <c r="X540" s="924"/>
      <c r="Y540" s="924"/>
      <c r="Z540" s="924"/>
      <c r="AA540" s="924"/>
    </row>
    <row r="541">
      <c r="A541" s="928">
        <v>1533.0</v>
      </c>
      <c r="B541" s="929" t="s">
        <v>5661</v>
      </c>
      <c r="C541" s="929" t="s">
        <v>5885</v>
      </c>
      <c r="D541" s="929" t="s">
        <v>7045</v>
      </c>
      <c r="E541" s="929" t="s">
        <v>7100</v>
      </c>
      <c r="F541" s="930"/>
      <c r="G541" s="930"/>
      <c r="H541" s="930"/>
      <c r="I541" s="929" t="s">
        <v>7101</v>
      </c>
      <c r="J541" s="924"/>
      <c r="K541" s="924"/>
      <c r="L541" s="924"/>
      <c r="M541" s="924"/>
      <c r="N541" s="924"/>
      <c r="O541" s="924"/>
      <c r="P541" s="924"/>
      <c r="Q541" s="924"/>
      <c r="R541" s="924"/>
      <c r="S541" s="924"/>
      <c r="T541" s="924"/>
      <c r="U541" s="924"/>
      <c r="V541" s="924"/>
      <c r="W541" s="924"/>
      <c r="X541" s="924"/>
      <c r="Y541" s="924"/>
      <c r="Z541" s="924"/>
      <c r="AA541" s="924"/>
    </row>
    <row r="542">
      <c r="A542" s="928">
        <v>1534.0</v>
      </c>
      <c r="B542" s="929" t="s">
        <v>5661</v>
      </c>
      <c r="C542" s="929" t="s">
        <v>5885</v>
      </c>
      <c r="D542" s="929" t="s">
        <v>7045</v>
      </c>
      <c r="E542" s="929" t="s">
        <v>7102</v>
      </c>
      <c r="F542" s="929" t="s">
        <v>7103</v>
      </c>
      <c r="G542" s="930"/>
      <c r="H542" s="930"/>
      <c r="I542" s="929" t="s">
        <v>7104</v>
      </c>
      <c r="J542" s="924"/>
      <c r="K542" s="924"/>
      <c r="L542" s="924"/>
      <c r="M542" s="924"/>
      <c r="N542" s="924"/>
      <c r="O542" s="924"/>
      <c r="P542" s="924"/>
      <c r="Q542" s="924"/>
      <c r="R542" s="924"/>
      <c r="S542" s="924"/>
      <c r="T542" s="924"/>
      <c r="U542" s="924"/>
      <c r="V542" s="924"/>
      <c r="W542" s="924"/>
      <c r="X542" s="924"/>
      <c r="Y542" s="924"/>
      <c r="Z542" s="924"/>
      <c r="AA542" s="924"/>
    </row>
    <row r="543">
      <c r="A543" s="928">
        <v>1535.0</v>
      </c>
      <c r="B543" s="929" t="s">
        <v>5661</v>
      </c>
      <c r="C543" s="929" t="s">
        <v>5885</v>
      </c>
      <c r="D543" s="929" t="s">
        <v>7045</v>
      </c>
      <c r="E543" s="929" t="s">
        <v>7102</v>
      </c>
      <c r="F543" s="929" t="s">
        <v>7105</v>
      </c>
      <c r="G543" s="930"/>
      <c r="H543" s="930"/>
      <c r="I543" s="929" t="s">
        <v>7106</v>
      </c>
      <c r="J543" s="924"/>
      <c r="K543" s="924"/>
      <c r="L543" s="924"/>
      <c r="M543" s="924"/>
      <c r="N543" s="924"/>
      <c r="O543" s="924"/>
      <c r="P543" s="924"/>
      <c r="Q543" s="924"/>
      <c r="R543" s="924"/>
      <c r="S543" s="924"/>
      <c r="T543" s="924"/>
      <c r="U543" s="924"/>
      <c r="V543" s="924"/>
      <c r="W543" s="924"/>
      <c r="X543" s="924"/>
      <c r="Y543" s="924"/>
      <c r="Z543" s="924"/>
      <c r="AA543" s="924"/>
    </row>
    <row r="544">
      <c r="A544" s="928">
        <v>1536.0</v>
      </c>
      <c r="B544" s="929" t="s">
        <v>5661</v>
      </c>
      <c r="C544" s="929" t="s">
        <v>5885</v>
      </c>
      <c r="D544" s="929" t="s">
        <v>7045</v>
      </c>
      <c r="E544" s="929" t="s">
        <v>7102</v>
      </c>
      <c r="F544" s="929" t="s">
        <v>7107</v>
      </c>
      <c r="G544" s="929" t="s">
        <v>7108</v>
      </c>
      <c r="H544" s="930"/>
      <c r="I544" s="929" t="s">
        <v>7109</v>
      </c>
      <c r="J544" s="924"/>
      <c r="K544" s="924"/>
      <c r="L544" s="924"/>
      <c r="M544" s="924"/>
      <c r="N544" s="924"/>
      <c r="O544" s="924"/>
      <c r="P544" s="924"/>
      <c r="Q544" s="924"/>
      <c r="R544" s="924"/>
      <c r="S544" s="924"/>
      <c r="T544" s="924"/>
      <c r="U544" s="924"/>
      <c r="V544" s="924"/>
      <c r="W544" s="924"/>
      <c r="X544" s="924"/>
      <c r="Y544" s="924"/>
      <c r="Z544" s="924"/>
      <c r="AA544" s="924"/>
    </row>
    <row r="545">
      <c r="A545" s="928">
        <v>1537.0</v>
      </c>
      <c r="B545" s="929" t="s">
        <v>5661</v>
      </c>
      <c r="C545" s="929" t="s">
        <v>5885</v>
      </c>
      <c r="D545" s="929" t="s">
        <v>7045</v>
      </c>
      <c r="E545" s="929" t="s">
        <v>7102</v>
      </c>
      <c r="F545" s="929" t="s">
        <v>7107</v>
      </c>
      <c r="G545" s="929" t="s">
        <v>7110</v>
      </c>
      <c r="H545" s="930"/>
      <c r="I545" s="929" t="s">
        <v>7111</v>
      </c>
      <c r="J545" s="924"/>
      <c r="K545" s="924"/>
      <c r="L545" s="924"/>
      <c r="M545" s="924"/>
      <c r="N545" s="924"/>
      <c r="O545" s="924"/>
      <c r="P545" s="924"/>
      <c r="Q545" s="924"/>
      <c r="R545" s="924"/>
      <c r="S545" s="924"/>
      <c r="T545" s="924"/>
      <c r="U545" s="924"/>
      <c r="V545" s="924"/>
      <c r="W545" s="924"/>
      <c r="X545" s="924"/>
      <c r="Y545" s="924"/>
      <c r="Z545" s="924"/>
      <c r="AA545" s="924"/>
    </row>
    <row r="546">
      <c r="A546" s="928">
        <v>1538.0</v>
      </c>
      <c r="B546" s="929" t="s">
        <v>5661</v>
      </c>
      <c r="C546" s="929" t="s">
        <v>5885</v>
      </c>
      <c r="D546" s="929" t="s">
        <v>7045</v>
      </c>
      <c r="E546" s="929" t="s">
        <v>7102</v>
      </c>
      <c r="F546" s="929" t="s">
        <v>7107</v>
      </c>
      <c r="G546" s="930"/>
      <c r="H546" s="930"/>
      <c r="I546" s="929" t="s">
        <v>7112</v>
      </c>
      <c r="J546" s="924"/>
      <c r="K546" s="924"/>
      <c r="L546" s="924"/>
      <c r="M546" s="924"/>
      <c r="N546" s="924"/>
      <c r="O546" s="924"/>
      <c r="P546" s="924"/>
      <c r="Q546" s="924"/>
      <c r="R546" s="924"/>
      <c r="S546" s="924"/>
      <c r="T546" s="924"/>
      <c r="U546" s="924"/>
      <c r="V546" s="924"/>
      <c r="W546" s="924"/>
      <c r="X546" s="924"/>
      <c r="Y546" s="924"/>
      <c r="Z546" s="924"/>
      <c r="AA546" s="924"/>
    </row>
    <row r="547">
      <c r="A547" s="928">
        <v>1539.0</v>
      </c>
      <c r="B547" s="929" t="s">
        <v>5661</v>
      </c>
      <c r="C547" s="929" t="s">
        <v>5885</v>
      </c>
      <c r="D547" s="929" t="s">
        <v>7045</v>
      </c>
      <c r="E547" s="929" t="s">
        <v>7102</v>
      </c>
      <c r="F547" s="929" t="s">
        <v>7113</v>
      </c>
      <c r="G547" s="929" t="s">
        <v>7114</v>
      </c>
      <c r="H547" s="930"/>
      <c r="I547" s="929" t="s">
        <v>7115</v>
      </c>
      <c r="J547" s="924"/>
      <c r="K547" s="924"/>
      <c r="L547" s="924"/>
      <c r="M547" s="924"/>
      <c r="N547" s="924"/>
      <c r="O547" s="924"/>
      <c r="P547" s="924"/>
      <c r="Q547" s="924"/>
      <c r="R547" s="924"/>
      <c r="S547" s="924"/>
      <c r="T547" s="924"/>
      <c r="U547" s="924"/>
      <c r="V547" s="924"/>
      <c r="W547" s="924"/>
      <c r="X547" s="924"/>
      <c r="Y547" s="924"/>
      <c r="Z547" s="924"/>
      <c r="AA547" s="924"/>
    </row>
    <row r="548">
      <c r="A548" s="928">
        <v>1540.0</v>
      </c>
      <c r="B548" s="929" t="s">
        <v>5661</v>
      </c>
      <c r="C548" s="929" t="s">
        <v>5885</v>
      </c>
      <c r="D548" s="929" t="s">
        <v>7045</v>
      </c>
      <c r="E548" s="929" t="s">
        <v>7102</v>
      </c>
      <c r="F548" s="929" t="s">
        <v>7113</v>
      </c>
      <c r="G548" s="929" t="s">
        <v>7116</v>
      </c>
      <c r="H548" s="930"/>
      <c r="I548" s="929" t="s">
        <v>7117</v>
      </c>
      <c r="J548" s="924"/>
      <c r="K548" s="924"/>
      <c r="L548" s="924"/>
      <c r="M548" s="924"/>
      <c r="N548" s="924"/>
      <c r="O548" s="924"/>
      <c r="P548" s="924"/>
      <c r="Q548" s="924"/>
      <c r="R548" s="924"/>
      <c r="S548" s="924"/>
      <c r="T548" s="924"/>
      <c r="U548" s="924"/>
      <c r="V548" s="924"/>
      <c r="W548" s="924"/>
      <c r="X548" s="924"/>
      <c r="Y548" s="924"/>
      <c r="Z548" s="924"/>
      <c r="AA548" s="924"/>
    </row>
    <row r="549">
      <c r="A549" s="928">
        <v>1541.0</v>
      </c>
      <c r="B549" s="929" t="s">
        <v>5661</v>
      </c>
      <c r="C549" s="929" t="s">
        <v>5885</v>
      </c>
      <c r="D549" s="929" t="s">
        <v>7045</v>
      </c>
      <c r="E549" s="929" t="s">
        <v>7102</v>
      </c>
      <c r="F549" s="929" t="s">
        <v>7113</v>
      </c>
      <c r="G549" s="930"/>
      <c r="H549" s="930"/>
      <c r="I549" s="929" t="s">
        <v>7118</v>
      </c>
      <c r="J549" s="924"/>
      <c r="K549" s="924"/>
      <c r="L549" s="924"/>
      <c r="M549" s="924"/>
      <c r="N549" s="924"/>
      <c r="O549" s="924"/>
      <c r="P549" s="924"/>
      <c r="Q549" s="924"/>
      <c r="R549" s="924"/>
      <c r="S549" s="924"/>
      <c r="T549" s="924"/>
      <c r="U549" s="924"/>
      <c r="V549" s="924"/>
      <c r="W549" s="924"/>
      <c r="X549" s="924"/>
      <c r="Y549" s="924"/>
      <c r="Z549" s="924"/>
      <c r="AA549" s="924"/>
    </row>
    <row r="550">
      <c r="A550" s="928">
        <v>1542.0</v>
      </c>
      <c r="B550" s="929" t="s">
        <v>5661</v>
      </c>
      <c r="C550" s="929" t="s">
        <v>5885</v>
      </c>
      <c r="D550" s="929" t="s">
        <v>7045</v>
      </c>
      <c r="E550" s="929" t="s">
        <v>7102</v>
      </c>
      <c r="F550" s="930"/>
      <c r="G550" s="930"/>
      <c r="H550" s="930"/>
      <c r="I550" s="929" t="s">
        <v>7119</v>
      </c>
      <c r="J550" s="924"/>
      <c r="K550" s="924"/>
      <c r="L550" s="924"/>
      <c r="M550" s="924"/>
      <c r="N550" s="924"/>
      <c r="O550" s="924"/>
      <c r="P550" s="924"/>
      <c r="Q550" s="924"/>
      <c r="R550" s="924"/>
      <c r="S550" s="924"/>
      <c r="T550" s="924"/>
      <c r="U550" s="924"/>
      <c r="V550" s="924"/>
      <c r="W550" s="924"/>
      <c r="X550" s="924"/>
      <c r="Y550" s="924"/>
      <c r="Z550" s="924"/>
      <c r="AA550" s="924"/>
    </row>
    <row r="551">
      <c r="A551" s="928">
        <v>1543.0</v>
      </c>
      <c r="B551" s="929" t="s">
        <v>5661</v>
      </c>
      <c r="C551" s="929" t="s">
        <v>5885</v>
      </c>
      <c r="D551" s="929" t="s">
        <v>7045</v>
      </c>
      <c r="E551" s="929" t="s">
        <v>7120</v>
      </c>
      <c r="F551" s="930"/>
      <c r="G551" s="930"/>
      <c r="H551" s="930"/>
      <c r="I551" s="929" t="s">
        <v>7121</v>
      </c>
      <c r="J551" s="924"/>
      <c r="K551" s="924"/>
      <c r="L551" s="924"/>
      <c r="M551" s="924"/>
      <c r="N551" s="924"/>
      <c r="O551" s="924"/>
      <c r="P551" s="924"/>
      <c r="Q551" s="924"/>
      <c r="R551" s="924"/>
      <c r="S551" s="924"/>
      <c r="T551" s="924"/>
      <c r="U551" s="924"/>
      <c r="V551" s="924"/>
      <c r="W551" s="924"/>
      <c r="X551" s="924"/>
      <c r="Y551" s="924"/>
      <c r="Z551" s="924"/>
      <c r="AA551" s="924"/>
    </row>
    <row r="552">
      <c r="A552" s="928">
        <v>1544.0</v>
      </c>
      <c r="B552" s="929" t="s">
        <v>5661</v>
      </c>
      <c r="C552" s="929" t="s">
        <v>5885</v>
      </c>
      <c r="D552" s="929" t="s">
        <v>7045</v>
      </c>
      <c r="E552" s="929" t="s">
        <v>7122</v>
      </c>
      <c r="F552" s="930"/>
      <c r="G552" s="930"/>
      <c r="H552" s="930"/>
      <c r="I552" s="929" t="s">
        <v>7123</v>
      </c>
      <c r="J552" s="924"/>
      <c r="K552" s="924"/>
      <c r="L552" s="924"/>
      <c r="M552" s="924"/>
      <c r="N552" s="924"/>
      <c r="O552" s="924"/>
      <c r="P552" s="924"/>
      <c r="Q552" s="924"/>
      <c r="R552" s="924"/>
      <c r="S552" s="924"/>
      <c r="T552" s="924"/>
      <c r="U552" s="924"/>
      <c r="V552" s="924"/>
      <c r="W552" s="924"/>
      <c r="X552" s="924"/>
      <c r="Y552" s="924"/>
      <c r="Z552" s="924"/>
      <c r="AA552" s="924"/>
    </row>
    <row r="553">
      <c r="A553" s="928">
        <v>1545.0</v>
      </c>
      <c r="B553" s="929" t="s">
        <v>5661</v>
      </c>
      <c r="C553" s="929" t="s">
        <v>5885</v>
      </c>
      <c r="D553" s="929" t="s">
        <v>7045</v>
      </c>
      <c r="E553" s="930"/>
      <c r="F553" s="930"/>
      <c r="G553" s="930"/>
      <c r="H553" s="930"/>
      <c r="I553" s="929" t="s">
        <v>1070</v>
      </c>
      <c r="J553" s="924"/>
      <c r="K553" s="924"/>
      <c r="L553" s="924"/>
      <c r="M553" s="924"/>
      <c r="N553" s="924"/>
      <c r="O553" s="924"/>
      <c r="P553" s="924"/>
      <c r="Q553" s="924"/>
      <c r="R553" s="924"/>
      <c r="S553" s="924"/>
      <c r="T553" s="924"/>
      <c r="U553" s="924"/>
      <c r="V553" s="924"/>
      <c r="W553" s="924"/>
      <c r="X553" s="924"/>
      <c r="Y553" s="924"/>
      <c r="Z553" s="924"/>
      <c r="AA553" s="924"/>
    </row>
    <row r="554">
      <c r="A554" s="928">
        <v>1546.0</v>
      </c>
      <c r="B554" s="929" t="s">
        <v>5661</v>
      </c>
      <c r="C554" s="929" t="s">
        <v>5885</v>
      </c>
      <c r="D554" s="929" t="s">
        <v>7124</v>
      </c>
      <c r="E554" s="929" t="s">
        <v>7125</v>
      </c>
      <c r="F554" s="930"/>
      <c r="G554" s="930"/>
      <c r="H554" s="930"/>
      <c r="I554" s="929" t="s">
        <v>7126</v>
      </c>
      <c r="J554" s="924"/>
      <c r="K554" s="924"/>
      <c r="L554" s="924"/>
      <c r="M554" s="924"/>
      <c r="N554" s="924"/>
      <c r="O554" s="924"/>
      <c r="P554" s="924"/>
      <c r="Q554" s="924"/>
      <c r="R554" s="924"/>
      <c r="S554" s="924"/>
      <c r="T554" s="924"/>
      <c r="U554" s="924"/>
      <c r="V554" s="924"/>
      <c r="W554" s="924"/>
      <c r="X554" s="924"/>
      <c r="Y554" s="924"/>
      <c r="Z554" s="924"/>
      <c r="AA554" s="924"/>
    </row>
    <row r="555">
      <c r="A555" s="928">
        <v>1547.0</v>
      </c>
      <c r="B555" s="929" t="s">
        <v>5661</v>
      </c>
      <c r="C555" s="929" t="s">
        <v>5885</v>
      </c>
      <c r="D555" s="929" t="s">
        <v>7124</v>
      </c>
      <c r="E555" s="929" t="s">
        <v>7127</v>
      </c>
      <c r="F555" s="929" t="s">
        <v>7840</v>
      </c>
      <c r="G555" s="930"/>
      <c r="H555" s="930"/>
      <c r="I555" s="929" t="s">
        <v>7842</v>
      </c>
      <c r="J555" s="924"/>
      <c r="K555" s="924"/>
      <c r="L555" s="924"/>
      <c r="M555" s="924"/>
      <c r="N555" s="924"/>
      <c r="O555" s="924"/>
      <c r="P555" s="924"/>
      <c r="Q555" s="924"/>
      <c r="R555" s="924"/>
      <c r="S555" s="924"/>
      <c r="T555" s="924"/>
      <c r="U555" s="924"/>
      <c r="V555" s="924"/>
      <c r="W555" s="924"/>
      <c r="X555" s="924"/>
      <c r="Y555" s="924"/>
      <c r="Z555" s="924"/>
      <c r="AA555" s="924"/>
    </row>
    <row r="556">
      <c r="A556" s="928">
        <v>1548.0</v>
      </c>
      <c r="B556" s="929" t="s">
        <v>5661</v>
      </c>
      <c r="C556" s="929" t="s">
        <v>5885</v>
      </c>
      <c r="D556" s="929" t="s">
        <v>7124</v>
      </c>
      <c r="E556" s="929" t="s">
        <v>7127</v>
      </c>
      <c r="F556" s="929" t="s">
        <v>7845</v>
      </c>
      <c r="G556" s="930"/>
      <c r="H556" s="930"/>
      <c r="I556" s="929" t="s">
        <v>7846</v>
      </c>
      <c r="J556" s="924"/>
      <c r="K556" s="924"/>
      <c r="L556" s="924"/>
      <c r="M556" s="924"/>
      <c r="N556" s="924"/>
      <c r="O556" s="924"/>
      <c r="P556" s="924"/>
      <c r="Q556" s="924"/>
      <c r="R556" s="924"/>
      <c r="S556" s="924"/>
      <c r="T556" s="924"/>
      <c r="U556" s="924"/>
      <c r="V556" s="924"/>
      <c r="W556" s="924"/>
      <c r="X556" s="924"/>
      <c r="Y556" s="924"/>
      <c r="Z556" s="924"/>
      <c r="AA556" s="924"/>
    </row>
    <row r="557">
      <c r="A557" s="928">
        <v>1549.0</v>
      </c>
      <c r="B557" s="929" t="s">
        <v>5661</v>
      </c>
      <c r="C557" s="929" t="s">
        <v>5885</v>
      </c>
      <c r="D557" s="929" t="s">
        <v>7124</v>
      </c>
      <c r="E557" s="929" t="s">
        <v>7127</v>
      </c>
      <c r="F557" s="929" t="s">
        <v>7848</v>
      </c>
      <c r="G557" s="930"/>
      <c r="H557" s="930"/>
      <c r="I557" s="929" t="s">
        <v>7850</v>
      </c>
      <c r="J557" s="924"/>
      <c r="K557" s="924"/>
      <c r="L557" s="924"/>
      <c r="M557" s="924"/>
      <c r="N557" s="924"/>
      <c r="O557" s="924"/>
      <c r="P557" s="924"/>
      <c r="Q557" s="924"/>
      <c r="R557" s="924"/>
      <c r="S557" s="924"/>
      <c r="T557" s="924"/>
      <c r="U557" s="924"/>
      <c r="V557" s="924"/>
      <c r="W557" s="924"/>
      <c r="X557" s="924"/>
      <c r="Y557" s="924"/>
      <c r="Z557" s="924"/>
      <c r="AA557" s="924"/>
    </row>
    <row r="558">
      <c r="A558" s="928">
        <v>1550.0</v>
      </c>
      <c r="B558" s="929" t="s">
        <v>5661</v>
      </c>
      <c r="C558" s="929" t="s">
        <v>5885</v>
      </c>
      <c r="D558" s="929" t="s">
        <v>7124</v>
      </c>
      <c r="E558" s="929" t="s">
        <v>7127</v>
      </c>
      <c r="F558" s="930"/>
      <c r="G558" s="930"/>
      <c r="H558" s="930"/>
      <c r="I558" s="929" t="s">
        <v>7128</v>
      </c>
      <c r="J558" s="924"/>
      <c r="K558" s="924"/>
      <c r="L558" s="924"/>
      <c r="M558" s="924"/>
      <c r="N558" s="924"/>
      <c r="O558" s="924"/>
      <c r="P558" s="924"/>
      <c r="Q558" s="924"/>
      <c r="R558" s="924"/>
      <c r="S558" s="924"/>
      <c r="T558" s="924"/>
      <c r="U558" s="924"/>
      <c r="V558" s="924"/>
      <c r="W558" s="924"/>
      <c r="X558" s="924"/>
      <c r="Y558" s="924"/>
      <c r="Z558" s="924"/>
      <c r="AA558" s="924"/>
    </row>
    <row r="559">
      <c r="A559" s="928">
        <v>1551.0</v>
      </c>
      <c r="B559" s="929" t="s">
        <v>5661</v>
      </c>
      <c r="C559" s="929" t="s">
        <v>5885</v>
      </c>
      <c r="D559" s="929" t="s">
        <v>7124</v>
      </c>
      <c r="E559" s="929" t="s">
        <v>7129</v>
      </c>
      <c r="F559" s="929" t="s">
        <v>7130</v>
      </c>
      <c r="G559" s="930"/>
      <c r="H559" s="930"/>
      <c r="I559" s="929" t="s">
        <v>7131</v>
      </c>
      <c r="J559" s="924"/>
      <c r="K559" s="924"/>
      <c r="L559" s="924"/>
      <c r="M559" s="924"/>
      <c r="N559" s="924"/>
      <c r="O559" s="924"/>
      <c r="P559" s="924"/>
      <c r="Q559" s="924"/>
      <c r="R559" s="924"/>
      <c r="S559" s="924"/>
      <c r="T559" s="924"/>
      <c r="U559" s="924"/>
      <c r="V559" s="924"/>
      <c r="W559" s="924"/>
      <c r="X559" s="924"/>
      <c r="Y559" s="924"/>
      <c r="Z559" s="924"/>
      <c r="AA559" s="924"/>
    </row>
    <row r="560">
      <c r="A560" s="928">
        <v>1552.0</v>
      </c>
      <c r="B560" s="929" t="s">
        <v>5661</v>
      </c>
      <c r="C560" s="929" t="s">
        <v>5885</v>
      </c>
      <c r="D560" s="929" t="s">
        <v>7124</v>
      </c>
      <c r="E560" s="929" t="s">
        <v>7129</v>
      </c>
      <c r="F560" s="929" t="s">
        <v>7132</v>
      </c>
      <c r="G560" s="930"/>
      <c r="H560" s="930"/>
      <c r="I560" s="929" t="s">
        <v>7133</v>
      </c>
      <c r="J560" s="924"/>
      <c r="K560" s="924"/>
      <c r="L560" s="924"/>
      <c r="M560" s="924"/>
      <c r="N560" s="924"/>
      <c r="O560" s="924"/>
      <c r="P560" s="924"/>
      <c r="Q560" s="924"/>
      <c r="R560" s="924"/>
      <c r="S560" s="924"/>
      <c r="T560" s="924"/>
      <c r="U560" s="924"/>
      <c r="V560" s="924"/>
      <c r="W560" s="924"/>
      <c r="X560" s="924"/>
      <c r="Y560" s="924"/>
      <c r="Z560" s="924"/>
      <c r="AA560" s="924"/>
    </row>
    <row r="561">
      <c r="A561" s="928">
        <v>1553.0</v>
      </c>
      <c r="B561" s="929" t="s">
        <v>5661</v>
      </c>
      <c r="C561" s="929" t="s">
        <v>5885</v>
      </c>
      <c r="D561" s="929" t="s">
        <v>7124</v>
      </c>
      <c r="E561" s="929" t="s">
        <v>7129</v>
      </c>
      <c r="F561" s="929" t="s">
        <v>7134</v>
      </c>
      <c r="G561" s="930"/>
      <c r="H561" s="930"/>
      <c r="I561" s="929" t="s">
        <v>7135</v>
      </c>
      <c r="J561" s="924"/>
      <c r="K561" s="924"/>
      <c r="L561" s="924"/>
      <c r="M561" s="924"/>
      <c r="N561" s="924"/>
      <c r="O561" s="924"/>
      <c r="P561" s="924"/>
      <c r="Q561" s="924"/>
      <c r="R561" s="924"/>
      <c r="S561" s="924"/>
      <c r="T561" s="924"/>
      <c r="U561" s="924"/>
      <c r="V561" s="924"/>
      <c r="W561" s="924"/>
      <c r="X561" s="924"/>
      <c r="Y561" s="924"/>
      <c r="Z561" s="924"/>
      <c r="AA561" s="924"/>
    </row>
    <row r="562">
      <c r="A562" s="928">
        <v>1554.0</v>
      </c>
      <c r="B562" s="929" t="s">
        <v>5661</v>
      </c>
      <c r="C562" s="929" t="s">
        <v>5885</v>
      </c>
      <c r="D562" s="929" t="s">
        <v>7124</v>
      </c>
      <c r="E562" s="929" t="s">
        <v>7129</v>
      </c>
      <c r="F562" s="930"/>
      <c r="G562" s="930"/>
      <c r="H562" s="930"/>
      <c r="I562" s="929" t="s">
        <v>1066</v>
      </c>
      <c r="J562" s="924"/>
      <c r="K562" s="924"/>
      <c r="L562" s="924"/>
      <c r="M562" s="924"/>
      <c r="N562" s="924"/>
      <c r="O562" s="924"/>
      <c r="P562" s="924"/>
      <c r="Q562" s="924"/>
      <c r="R562" s="924"/>
      <c r="S562" s="924"/>
      <c r="T562" s="924"/>
      <c r="U562" s="924"/>
      <c r="V562" s="924"/>
      <c r="W562" s="924"/>
      <c r="X562" s="924"/>
      <c r="Y562" s="924"/>
      <c r="Z562" s="924"/>
      <c r="AA562" s="924"/>
    </row>
    <row r="563">
      <c r="A563" s="928">
        <v>1555.0</v>
      </c>
      <c r="B563" s="929" t="s">
        <v>5661</v>
      </c>
      <c r="C563" s="929" t="s">
        <v>5885</v>
      </c>
      <c r="D563" s="929" t="s">
        <v>7124</v>
      </c>
      <c r="E563" s="929" t="s">
        <v>6985</v>
      </c>
      <c r="F563" s="930"/>
      <c r="G563" s="930"/>
      <c r="H563" s="930"/>
      <c r="I563" s="929" t="s">
        <v>7136</v>
      </c>
      <c r="J563" s="924"/>
      <c r="K563" s="924"/>
      <c r="L563" s="924"/>
      <c r="M563" s="924"/>
      <c r="N563" s="924"/>
      <c r="O563" s="924"/>
      <c r="P563" s="924"/>
      <c r="Q563" s="924"/>
      <c r="R563" s="924"/>
      <c r="S563" s="924"/>
      <c r="T563" s="924"/>
      <c r="U563" s="924"/>
      <c r="V563" s="924"/>
      <c r="W563" s="924"/>
      <c r="X563" s="924"/>
      <c r="Y563" s="924"/>
      <c r="Z563" s="924"/>
      <c r="AA563" s="924"/>
    </row>
    <row r="564">
      <c r="A564" s="928">
        <v>1556.0</v>
      </c>
      <c r="B564" s="929" t="s">
        <v>5661</v>
      </c>
      <c r="C564" s="929" t="s">
        <v>5885</v>
      </c>
      <c r="D564" s="929" t="s">
        <v>7124</v>
      </c>
      <c r="E564" s="929" t="s">
        <v>7137</v>
      </c>
      <c r="F564" s="929" t="s">
        <v>7138</v>
      </c>
      <c r="G564" s="930"/>
      <c r="H564" s="930"/>
      <c r="I564" s="929" t="s">
        <v>7139</v>
      </c>
      <c r="J564" s="924"/>
      <c r="K564" s="924"/>
      <c r="L564" s="924"/>
      <c r="M564" s="924"/>
      <c r="N564" s="924"/>
      <c r="O564" s="924"/>
      <c r="P564" s="924"/>
      <c r="Q564" s="924"/>
      <c r="R564" s="924"/>
      <c r="S564" s="924"/>
      <c r="T564" s="924"/>
      <c r="U564" s="924"/>
      <c r="V564" s="924"/>
      <c r="W564" s="924"/>
      <c r="X564" s="924"/>
      <c r="Y564" s="924"/>
      <c r="Z564" s="924"/>
      <c r="AA564" s="924"/>
    </row>
    <row r="565">
      <c r="A565" s="928">
        <v>1557.0</v>
      </c>
      <c r="B565" s="929" t="s">
        <v>5661</v>
      </c>
      <c r="C565" s="929" t="s">
        <v>5885</v>
      </c>
      <c r="D565" s="929" t="s">
        <v>7124</v>
      </c>
      <c r="E565" s="929" t="s">
        <v>7137</v>
      </c>
      <c r="F565" s="929" t="s">
        <v>7140</v>
      </c>
      <c r="G565" s="930"/>
      <c r="H565" s="930"/>
      <c r="I565" s="929" t="s">
        <v>7141</v>
      </c>
      <c r="J565" s="924"/>
      <c r="K565" s="924"/>
      <c r="L565" s="924"/>
      <c r="M565" s="924"/>
      <c r="N565" s="924"/>
      <c r="O565" s="924"/>
      <c r="P565" s="924"/>
      <c r="Q565" s="924"/>
      <c r="R565" s="924"/>
      <c r="S565" s="924"/>
      <c r="T565" s="924"/>
      <c r="U565" s="924"/>
      <c r="V565" s="924"/>
      <c r="W565" s="924"/>
      <c r="X565" s="924"/>
      <c r="Y565" s="924"/>
      <c r="Z565" s="924"/>
      <c r="AA565" s="924"/>
    </row>
    <row r="566">
      <c r="A566" s="928">
        <v>1558.0</v>
      </c>
      <c r="B566" s="929" t="s">
        <v>5661</v>
      </c>
      <c r="C566" s="929" t="s">
        <v>5885</v>
      </c>
      <c r="D566" s="929" t="s">
        <v>7124</v>
      </c>
      <c r="E566" s="929" t="s">
        <v>7137</v>
      </c>
      <c r="F566" s="929" t="s">
        <v>7142</v>
      </c>
      <c r="G566" s="930"/>
      <c r="H566" s="930"/>
      <c r="I566" s="929" t="s">
        <v>7143</v>
      </c>
      <c r="J566" s="924"/>
      <c r="K566" s="924"/>
      <c r="L566" s="924"/>
      <c r="M566" s="924"/>
      <c r="N566" s="924"/>
      <c r="O566" s="924"/>
      <c r="P566" s="924"/>
      <c r="Q566" s="924"/>
      <c r="R566" s="924"/>
      <c r="S566" s="924"/>
      <c r="T566" s="924"/>
      <c r="U566" s="924"/>
      <c r="V566" s="924"/>
      <c r="W566" s="924"/>
      <c r="X566" s="924"/>
      <c r="Y566" s="924"/>
      <c r="Z566" s="924"/>
      <c r="AA566" s="924"/>
    </row>
    <row r="567">
      <c r="A567" s="928">
        <v>1559.0</v>
      </c>
      <c r="B567" s="929" t="s">
        <v>5661</v>
      </c>
      <c r="C567" s="929" t="s">
        <v>5885</v>
      </c>
      <c r="D567" s="929" t="s">
        <v>7124</v>
      </c>
      <c r="E567" s="929" t="s">
        <v>7137</v>
      </c>
      <c r="F567" s="929" t="s">
        <v>7144</v>
      </c>
      <c r="G567" s="930"/>
      <c r="H567" s="930"/>
      <c r="I567" s="929" t="s">
        <v>7145</v>
      </c>
      <c r="J567" s="924"/>
      <c r="K567" s="924"/>
      <c r="L567" s="924"/>
      <c r="M567" s="924"/>
      <c r="N567" s="924"/>
      <c r="O567" s="924"/>
      <c r="P567" s="924"/>
      <c r="Q567" s="924"/>
      <c r="R567" s="924"/>
      <c r="S567" s="924"/>
      <c r="T567" s="924"/>
      <c r="U567" s="924"/>
      <c r="V567" s="924"/>
      <c r="W567" s="924"/>
      <c r="X567" s="924"/>
      <c r="Y567" s="924"/>
      <c r="Z567" s="924"/>
      <c r="AA567" s="924"/>
    </row>
    <row r="568">
      <c r="A568" s="928">
        <v>1560.0</v>
      </c>
      <c r="B568" s="929" t="s">
        <v>5661</v>
      </c>
      <c r="C568" s="929" t="s">
        <v>5885</v>
      </c>
      <c r="D568" s="929" t="s">
        <v>7124</v>
      </c>
      <c r="E568" s="929" t="s">
        <v>7137</v>
      </c>
      <c r="F568" s="929" t="s">
        <v>7146</v>
      </c>
      <c r="G568" s="930"/>
      <c r="H568" s="930"/>
      <c r="I568" s="929" t="s">
        <v>7147</v>
      </c>
      <c r="J568" s="924"/>
      <c r="K568" s="924"/>
      <c r="L568" s="924"/>
      <c r="M568" s="924"/>
      <c r="N568" s="924"/>
      <c r="O568" s="924"/>
      <c r="P568" s="924"/>
      <c r="Q568" s="924"/>
      <c r="R568" s="924"/>
      <c r="S568" s="924"/>
      <c r="T568" s="924"/>
      <c r="U568" s="924"/>
      <c r="V568" s="924"/>
      <c r="W568" s="924"/>
      <c r="X568" s="924"/>
      <c r="Y568" s="924"/>
      <c r="Z568" s="924"/>
      <c r="AA568" s="924"/>
    </row>
    <row r="569">
      <c r="A569" s="928">
        <v>1561.0</v>
      </c>
      <c r="B569" s="929" t="s">
        <v>5661</v>
      </c>
      <c r="C569" s="929" t="s">
        <v>5885</v>
      </c>
      <c r="D569" s="929" t="s">
        <v>7124</v>
      </c>
      <c r="E569" s="929" t="s">
        <v>7137</v>
      </c>
      <c r="F569" s="929" t="s">
        <v>7148</v>
      </c>
      <c r="G569" s="930"/>
      <c r="H569" s="930"/>
      <c r="I569" s="929" t="s">
        <v>7149</v>
      </c>
      <c r="J569" s="924"/>
      <c r="K569" s="924"/>
      <c r="L569" s="924"/>
      <c r="M569" s="924"/>
      <c r="N569" s="924"/>
      <c r="O569" s="924"/>
      <c r="P569" s="924"/>
      <c r="Q569" s="924"/>
      <c r="R569" s="924"/>
      <c r="S569" s="924"/>
      <c r="T569" s="924"/>
      <c r="U569" s="924"/>
      <c r="V569" s="924"/>
      <c r="W569" s="924"/>
      <c r="X569" s="924"/>
      <c r="Y569" s="924"/>
      <c r="Z569" s="924"/>
      <c r="AA569" s="924"/>
    </row>
    <row r="570">
      <c r="A570" s="928">
        <v>1562.0</v>
      </c>
      <c r="B570" s="929" t="s">
        <v>5661</v>
      </c>
      <c r="C570" s="929" t="s">
        <v>5885</v>
      </c>
      <c r="D570" s="929" t="s">
        <v>7124</v>
      </c>
      <c r="E570" s="929" t="s">
        <v>7137</v>
      </c>
      <c r="F570" s="929" t="s">
        <v>7150</v>
      </c>
      <c r="G570" s="930"/>
      <c r="H570" s="930"/>
      <c r="I570" s="929" t="s">
        <v>7151</v>
      </c>
      <c r="J570" s="924"/>
      <c r="K570" s="924"/>
      <c r="L570" s="924"/>
      <c r="M570" s="924"/>
      <c r="N570" s="924"/>
      <c r="O570" s="924"/>
      <c r="P570" s="924"/>
      <c r="Q570" s="924"/>
      <c r="R570" s="924"/>
      <c r="S570" s="924"/>
      <c r="T570" s="924"/>
      <c r="U570" s="924"/>
      <c r="V570" s="924"/>
      <c r="W570" s="924"/>
      <c r="X570" s="924"/>
      <c r="Y570" s="924"/>
      <c r="Z570" s="924"/>
      <c r="AA570" s="924"/>
    </row>
    <row r="571">
      <c r="A571" s="928">
        <v>1563.0</v>
      </c>
      <c r="B571" s="929" t="s">
        <v>5661</v>
      </c>
      <c r="C571" s="929" t="s">
        <v>5885</v>
      </c>
      <c r="D571" s="929" t="s">
        <v>7124</v>
      </c>
      <c r="E571" s="929" t="s">
        <v>7137</v>
      </c>
      <c r="F571" s="930"/>
      <c r="G571" s="930"/>
      <c r="H571" s="930"/>
      <c r="I571" s="929" t="s">
        <v>7152</v>
      </c>
      <c r="J571" s="924"/>
      <c r="K571" s="924"/>
      <c r="L571" s="924"/>
      <c r="M571" s="924"/>
      <c r="N571" s="924"/>
      <c r="O571" s="924"/>
      <c r="P571" s="924"/>
      <c r="Q571" s="924"/>
      <c r="R571" s="924"/>
      <c r="S571" s="924"/>
      <c r="T571" s="924"/>
      <c r="U571" s="924"/>
      <c r="V571" s="924"/>
      <c r="W571" s="924"/>
      <c r="X571" s="924"/>
      <c r="Y571" s="924"/>
      <c r="Z571" s="924"/>
      <c r="AA571" s="924"/>
    </row>
    <row r="572">
      <c r="A572" s="928">
        <v>1564.0</v>
      </c>
      <c r="B572" s="929" t="s">
        <v>5661</v>
      </c>
      <c r="C572" s="929" t="s">
        <v>5885</v>
      </c>
      <c r="D572" s="929" t="s">
        <v>7124</v>
      </c>
      <c r="E572" s="929" t="s">
        <v>7153</v>
      </c>
      <c r="F572" s="930"/>
      <c r="G572" s="930"/>
      <c r="H572" s="930"/>
      <c r="I572" s="929" t="s">
        <v>7154</v>
      </c>
      <c r="J572" s="924"/>
      <c r="K572" s="924"/>
      <c r="L572" s="924"/>
      <c r="M572" s="924"/>
      <c r="N572" s="924"/>
      <c r="O572" s="924"/>
      <c r="P572" s="924"/>
      <c r="Q572" s="924"/>
      <c r="R572" s="924"/>
      <c r="S572" s="924"/>
      <c r="T572" s="924"/>
      <c r="U572" s="924"/>
      <c r="V572" s="924"/>
      <c r="W572" s="924"/>
      <c r="X572" s="924"/>
      <c r="Y572" s="924"/>
      <c r="Z572" s="924"/>
      <c r="AA572" s="924"/>
    </row>
    <row r="573">
      <c r="A573" s="928">
        <v>1565.0</v>
      </c>
      <c r="B573" s="929" t="s">
        <v>5661</v>
      </c>
      <c r="C573" s="929" t="s">
        <v>5885</v>
      </c>
      <c r="D573" s="929" t="s">
        <v>7124</v>
      </c>
      <c r="E573" s="929" t="s">
        <v>7155</v>
      </c>
      <c r="F573" s="930"/>
      <c r="G573" s="930"/>
      <c r="H573" s="930"/>
      <c r="I573" s="929" t="s">
        <v>7156</v>
      </c>
      <c r="J573" s="924"/>
      <c r="K573" s="924"/>
      <c r="L573" s="924"/>
      <c r="M573" s="924"/>
      <c r="N573" s="924"/>
      <c r="O573" s="924"/>
      <c r="P573" s="924"/>
      <c r="Q573" s="924"/>
      <c r="R573" s="924"/>
      <c r="S573" s="924"/>
      <c r="T573" s="924"/>
      <c r="U573" s="924"/>
      <c r="V573" s="924"/>
      <c r="W573" s="924"/>
      <c r="X573" s="924"/>
      <c r="Y573" s="924"/>
      <c r="Z573" s="924"/>
      <c r="AA573" s="924"/>
    </row>
    <row r="574">
      <c r="A574" s="928">
        <v>1566.0</v>
      </c>
      <c r="B574" s="929" t="s">
        <v>5661</v>
      </c>
      <c r="C574" s="929" t="s">
        <v>5885</v>
      </c>
      <c r="D574" s="929" t="s">
        <v>7124</v>
      </c>
      <c r="E574" s="929" t="s">
        <v>7157</v>
      </c>
      <c r="F574" s="929" t="s">
        <v>7158</v>
      </c>
      <c r="G574" s="930"/>
      <c r="H574" s="930"/>
      <c r="I574" s="929" t="s">
        <v>7159</v>
      </c>
      <c r="J574" s="924"/>
      <c r="K574" s="924"/>
      <c r="L574" s="924"/>
      <c r="M574" s="924"/>
      <c r="N574" s="924"/>
      <c r="O574" s="924"/>
      <c r="P574" s="924"/>
      <c r="Q574" s="924"/>
      <c r="R574" s="924"/>
      <c r="S574" s="924"/>
      <c r="T574" s="924"/>
      <c r="U574" s="924"/>
      <c r="V574" s="924"/>
      <c r="W574" s="924"/>
      <c r="X574" s="924"/>
      <c r="Y574" s="924"/>
      <c r="Z574" s="924"/>
      <c r="AA574" s="924"/>
    </row>
    <row r="575">
      <c r="A575" s="928">
        <v>1567.0</v>
      </c>
      <c r="B575" s="929" t="s">
        <v>5661</v>
      </c>
      <c r="C575" s="929" t="s">
        <v>5885</v>
      </c>
      <c r="D575" s="929" t="s">
        <v>7124</v>
      </c>
      <c r="E575" s="929" t="s">
        <v>7157</v>
      </c>
      <c r="F575" s="930"/>
      <c r="G575" s="930"/>
      <c r="H575" s="930"/>
      <c r="I575" s="929" t="s">
        <v>7160</v>
      </c>
      <c r="J575" s="924"/>
      <c r="K575" s="924"/>
      <c r="L575" s="924"/>
      <c r="M575" s="924"/>
      <c r="N575" s="924"/>
      <c r="O575" s="924"/>
      <c r="P575" s="924"/>
      <c r="Q575" s="924"/>
      <c r="R575" s="924"/>
      <c r="S575" s="924"/>
      <c r="T575" s="924"/>
      <c r="U575" s="924"/>
      <c r="V575" s="924"/>
      <c r="W575" s="924"/>
      <c r="X575" s="924"/>
      <c r="Y575" s="924"/>
      <c r="Z575" s="924"/>
      <c r="AA575" s="924"/>
    </row>
    <row r="576">
      <c r="A576" s="928">
        <v>1568.0</v>
      </c>
      <c r="B576" s="929" t="s">
        <v>5661</v>
      </c>
      <c r="C576" s="929" t="s">
        <v>5885</v>
      </c>
      <c r="D576" s="929" t="s">
        <v>7124</v>
      </c>
      <c r="E576" s="929" t="s">
        <v>6076</v>
      </c>
      <c r="F576" s="930"/>
      <c r="G576" s="930"/>
      <c r="H576" s="930"/>
      <c r="I576" s="929" t="s">
        <v>7161</v>
      </c>
      <c r="J576" s="924"/>
      <c r="K576" s="924"/>
      <c r="L576" s="924"/>
      <c r="M576" s="924"/>
      <c r="N576" s="924"/>
      <c r="O576" s="924"/>
      <c r="P576" s="924"/>
      <c r="Q576" s="924"/>
      <c r="R576" s="924"/>
      <c r="S576" s="924"/>
      <c r="T576" s="924"/>
      <c r="U576" s="924"/>
      <c r="V576" s="924"/>
      <c r="W576" s="924"/>
      <c r="X576" s="924"/>
      <c r="Y576" s="924"/>
      <c r="Z576" s="924"/>
      <c r="AA576" s="924"/>
    </row>
    <row r="577">
      <c r="A577" s="928">
        <v>1569.0</v>
      </c>
      <c r="B577" s="929" t="s">
        <v>5661</v>
      </c>
      <c r="C577" s="929" t="s">
        <v>5885</v>
      </c>
      <c r="D577" s="929" t="s">
        <v>7124</v>
      </c>
      <c r="E577" s="929" t="s">
        <v>7162</v>
      </c>
      <c r="F577" s="930"/>
      <c r="G577" s="930"/>
      <c r="H577" s="930"/>
      <c r="I577" s="929" t="s">
        <v>7163</v>
      </c>
      <c r="J577" s="924"/>
      <c r="K577" s="924"/>
      <c r="L577" s="924"/>
      <c r="M577" s="924"/>
      <c r="N577" s="924"/>
      <c r="O577" s="924"/>
      <c r="P577" s="924"/>
      <c r="Q577" s="924"/>
      <c r="R577" s="924"/>
      <c r="S577" s="924"/>
      <c r="T577" s="924"/>
      <c r="U577" s="924"/>
      <c r="V577" s="924"/>
      <c r="W577" s="924"/>
      <c r="X577" s="924"/>
      <c r="Y577" s="924"/>
      <c r="Z577" s="924"/>
      <c r="AA577" s="924"/>
    </row>
    <row r="578">
      <c r="A578" s="928">
        <v>1570.0</v>
      </c>
      <c r="B578" s="929" t="s">
        <v>5661</v>
      </c>
      <c r="C578" s="929" t="s">
        <v>5885</v>
      </c>
      <c r="D578" s="929" t="s">
        <v>7124</v>
      </c>
      <c r="E578" s="929" t="s">
        <v>7164</v>
      </c>
      <c r="F578" s="930"/>
      <c r="G578" s="930"/>
      <c r="H578" s="930"/>
      <c r="I578" s="929" t="s">
        <v>7165</v>
      </c>
      <c r="J578" s="924"/>
      <c r="K578" s="924"/>
      <c r="L578" s="924"/>
      <c r="M578" s="924"/>
      <c r="N578" s="924"/>
      <c r="O578" s="924"/>
      <c r="P578" s="924"/>
      <c r="Q578" s="924"/>
      <c r="R578" s="924"/>
      <c r="S578" s="924"/>
      <c r="T578" s="924"/>
      <c r="U578" s="924"/>
      <c r="V578" s="924"/>
      <c r="W578" s="924"/>
      <c r="X578" s="924"/>
      <c r="Y578" s="924"/>
      <c r="Z578" s="924"/>
      <c r="AA578" s="924"/>
    </row>
    <row r="579">
      <c r="A579" s="928">
        <v>1571.0</v>
      </c>
      <c r="B579" s="929" t="s">
        <v>5661</v>
      </c>
      <c r="C579" s="929" t="s">
        <v>5885</v>
      </c>
      <c r="D579" s="929" t="s">
        <v>7124</v>
      </c>
      <c r="E579" s="929" t="s">
        <v>7166</v>
      </c>
      <c r="F579" s="929" t="s">
        <v>7167</v>
      </c>
      <c r="G579" s="930"/>
      <c r="H579" s="930"/>
      <c r="I579" s="929" t="s">
        <v>7168</v>
      </c>
      <c r="J579" s="924"/>
      <c r="K579" s="924"/>
      <c r="L579" s="924"/>
      <c r="M579" s="924"/>
      <c r="N579" s="924"/>
      <c r="O579" s="924"/>
      <c r="P579" s="924"/>
      <c r="Q579" s="924"/>
      <c r="R579" s="924"/>
      <c r="S579" s="924"/>
      <c r="T579" s="924"/>
      <c r="U579" s="924"/>
      <c r="V579" s="924"/>
      <c r="W579" s="924"/>
      <c r="X579" s="924"/>
      <c r="Y579" s="924"/>
      <c r="Z579" s="924"/>
      <c r="AA579" s="924"/>
    </row>
    <row r="580">
      <c r="A580" s="928">
        <v>1572.0</v>
      </c>
      <c r="B580" s="929" t="s">
        <v>5661</v>
      </c>
      <c r="C580" s="929" t="s">
        <v>5885</v>
      </c>
      <c r="D580" s="929" t="s">
        <v>7124</v>
      </c>
      <c r="E580" s="929" t="s">
        <v>7166</v>
      </c>
      <c r="F580" s="929" t="s">
        <v>7865</v>
      </c>
      <c r="G580" s="930"/>
      <c r="H580" s="930"/>
      <c r="I580" s="929" t="s">
        <v>7866</v>
      </c>
      <c r="J580" s="924"/>
      <c r="K580" s="924"/>
      <c r="L580" s="924"/>
      <c r="M580" s="924"/>
      <c r="N580" s="924"/>
      <c r="O580" s="924"/>
      <c r="P580" s="924"/>
      <c r="Q580" s="924"/>
      <c r="R580" s="924"/>
      <c r="S580" s="924"/>
      <c r="T580" s="924"/>
      <c r="U580" s="924"/>
      <c r="V580" s="924"/>
      <c r="W580" s="924"/>
      <c r="X580" s="924"/>
      <c r="Y580" s="924"/>
      <c r="Z580" s="924"/>
      <c r="AA580" s="924"/>
    </row>
    <row r="581">
      <c r="A581" s="928">
        <v>1573.0</v>
      </c>
      <c r="B581" s="929" t="s">
        <v>5661</v>
      </c>
      <c r="C581" s="929" t="s">
        <v>5885</v>
      </c>
      <c r="D581" s="929" t="s">
        <v>7124</v>
      </c>
      <c r="E581" s="929" t="s">
        <v>7166</v>
      </c>
      <c r="F581" s="929" t="s">
        <v>7169</v>
      </c>
      <c r="G581" s="930"/>
      <c r="H581" s="930"/>
      <c r="I581" s="929" t="s">
        <v>7170</v>
      </c>
      <c r="J581" s="924"/>
      <c r="K581" s="924"/>
      <c r="L581" s="924"/>
      <c r="M581" s="924"/>
      <c r="N581" s="924"/>
      <c r="O581" s="924"/>
      <c r="P581" s="924"/>
      <c r="Q581" s="924"/>
      <c r="R581" s="924"/>
      <c r="S581" s="924"/>
      <c r="T581" s="924"/>
      <c r="U581" s="924"/>
      <c r="V581" s="924"/>
      <c r="W581" s="924"/>
      <c r="X581" s="924"/>
      <c r="Y581" s="924"/>
      <c r="Z581" s="924"/>
      <c r="AA581" s="924"/>
    </row>
    <row r="582">
      <c r="A582" s="928">
        <v>1574.0</v>
      </c>
      <c r="B582" s="929" t="s">
        <v>5661</v>
      </c>
      <c r="C582" s="929" t="s">
        <v>5885</v>
      </c>
      <c r="D582" s="929" t="s">
        <v>7124</v>
      </c>
      <c r="E582" s="929" t="s">
        <v>7166</v>
      </c>
      <c r="F582" s="930"/>
      <c r="G582" s="930"/>
      <c r="H582" s="930"/>
      <c r="I582" s="929" t="s">
        <v>7171</v>
      </c>
      <c r="J582" s="924"/>
      <c r="K582" s="924"/>
      <c r="L582" s="924"/>
      <c r="M582" s="924"/>
      <c r="N582" s="924"/>
      <c r="O582" s="924"/>
      <c r="P582" s="924"/>
      <c r="Q582" s="924"/>
      <c r="R582" s="924"/>
      <c r="S582" s="924"/>
      <c r="T582" s="924"/>
      <c r="U582" s="924"/>
      <c r="V582" s="924"/>
      <c r="W582" s="924"/>
      <c r="X582" s="924"/>
      <c r="Y582" s="924"/>
      <c r="Z582" s="924"/>
      <c r="AA582" s="924"/>
    </row>
    <row r="583">
      <c r="A583" s="928">
        <v>1575.0</v>
      </c>
      <c r="B583" s="929" t="s">
        <v>5661</v>
      </c>
      <c r="C583" s="929" t="s">
        <v>5885</v>
      </c>
      <c r="D583" s="929" t="s">
        <v>7124</v>
      </c>
      <c r="E583" s="929" t="s">
        <v>7867</v>
      </c>
      <c r="F583" s="929" t="s">
        <v>7185</v>
      </c>
      <c r="G583" s="930"/>
      <c r="H583" s="930"/>
      <c r="I583" s="929" t="s">
        <v>7186</v>
      </c>
      <c r="J583" s="924"/>
      <c r="K583" s="924"/>
      <c r="L583" s="924"/>
      <c r="M583" s="924"/>
      <c r="N583" s="924"/>
      <c r="O583" s="924"/>
      <c r="P583" s="924"/>
      <c r="Q583" s="924"/>
      <c r="R583" s="924"/>
      <c r="S583" s="924"/>
      <c r="T583" s="924"/>
      <c r="U583" s="924"/>
      <c r="V583" s="924"/>
      <c r="W583" s="924"/>
      <c r="X583" s="924"/>
      <c r="Y583" s="924"/>
      <c r="Z583" s="924"/>
      <c r="AA583" s="924"/>
    </row>
    <row r="584">
      <c r="A584" s="928">
        <v>1576.0</v>
      </c>
      <c r="B584" s="929" t="s">
        <v>5661</v>
      </c>
      <c r="C584" s="929" t="s">
        <v>5885</v>
      </c>
      <c r="D584" s="929" t="s">
        <v>7124</v>
      </c>
      <c r="E584" s="929" t="s">
        <v>7867</v>
      </c>
      <c r="F584" s="929" t="s">
        <v>7187</v>
      </c>
      <c r="G584" s="930"/>
      <c r="H584" s="930"/>
      <c r="I584" s="929" t="s">
        <v>7188</v>
      </c>
      <c r="J584" s="924"/>
      <c r="K584" s="924"/>
      <c r="L584" s="924"/>
      <c r="M584" s="924"/>
      <c r="N584" s="924"/>
      <c r="O584" s="924"/>
      <c r="P584" s="924"/>
      <c r="Q584" s="924"/>
      <c r="R584" s="924"/>
      <c r="S584" s="924"/>
      <c r="T584" s="924"/>
      <c r="U584" s="924"/>
      <c r="V584" s="924"/>
      <c r="W584" s="924"/>
      <c r="X584" s="924"/>
      <c r="Y584" s="924"/>
      <c r="Z584" s="924"/>
      <c r="AA584" s="924"/>
    </row>
    <row r="585">
      <c r="A585" s="928">
        <v>1577.0</v>
      </c>
      <c r="B585" s="929" t="s">
        <v>5661</v>
      </c>
      <c r="C585" s="929" t="s">
        <v>5885</v>
      </c>
      <c r="D585" s="929" t="s">
        <v>7124</v>
      </c>
      <c r="E585" s="929" t="s">
        <v>7867</v>
      </c>
      <c r="F585" s="929" t="s">
        <v>7189</v>
      </c>
      <c r="G585" s="930"/>
      <c r="H585" s="930"/>
      <c r="I585" s="929" t="s">
        <v>7190</v>
      </c>
      <c r="J585" s="924"/>
      <c r="K585" s="924"/>
      <c r="L585" s="924"/>
      <c r="M585" s="924"/>
      <c r="N585" s="924"/>
      <c r="O585" s="924"/>
      <c r="P585" s="924"/>
      <c r="Q585" s="924"/>
      <c r="R585" s="924"/>
      <c r="S585" s="924"/>
      <c r="T585" s="924"/>
      <c r="U585" s="924"/>
      <c r="V585" s="924"/>
      <c r="W585" s="924"/>
      <c r="X585" s="924"/>
      <c r="Y585" s="924"/>
      <c r="Z585" s="924"/>
      <c r="AA585" s="924"/>
    </row>
    <row r="586">
      <c r="A586" s="928">
        <v>1578.0</v>
      </c>
      <c r="B586" s="929" t="s">
        <v>5661</v>
      </c>
      <c r="C586" s="929" t="s">
        <v>5885</v>
      </c>
      <c r="D586" s="929" t="s">
        <v>7124</v>
      </c>
      <c r="E586" s="929" t="s">
        <v>7867</v>
      </c>
      <c r="F586" s="929" t="s">
        <v>7191</v>
      </c>
      <c r="G586" s="930"/>
      <c r="H586" s="930"/>
      <c r="I586" s="929" t="s">
        <v>7192</v>
      </c>
      <c r="J586" s="924"/>
      <c r="K586" s="924"/>
      <c r="L586" s="924"/>
      <c r="M586" s="924"/>
      <c r="N586" s="924"/>
      <c r="O586" s="924"/>
      <c r="P586" s="924"/>
      <c r="Q586" s="924"/>
      <c r="R586" s="924"/>
      <c r="S586" s="924"/>
      <c r="T586" s="924"/>
      <c r="U586" s="924"/>
      <c r="V586" s="924"/>
      <c r="W586" s="924"/>
      <c r="X586" s="924"/>
      <c r="Y586" s="924"/>
      <c r="Z586" s="924"/>
      <c r="AA586" s="924"/>
    </row>
    <row r="587">
      <c r="A587" s="928">
        <v>1579.0</v>
      </c>
      <c r="B587" s="929" t="s">
        <v>5661</v>
      </c>
      <c r="C587" s="929" t="s">
        <v>5885</v>
      </c>
      <c r="D587" s="929" t="s">
        <v>7124</v>
      </c>
      <c r="E587" s="929" t="s">
        <v>7867</v>
      </c>
      <c r="F587" s="929" t="s">
        <v>7193</v>
      </c>
      <c r="G587" s="930"/>
      <c r="H587" s="930"/>
      <c r="I587" s="929" t="s">
        <v>7194</v>
      </c>
      <c r="J587" s="924"/>
      <c r="K587" s="924"/>
      <c r="L587" s="924"/>
      <c r="M587" s="924"/>
      <c r="N587" s="924"/>
      <c r="O587" s="924"/>
      <c r="P587" s="924"/>
      <c r="Q587" s="924"/>
      <c r="R587" s="924"/>
      <c r="S587" s="924"/>
      <c r="T587" s="924"/>
      <c r="U587" s="924"/>
      <c r="V587" s="924"/>
      <c r="W587" s="924"/>
      <c r="X587" s="924"/>
      <c r="Y587" s="924"/>
      <c r="Z587" s="924"/>
      <c r="AA587" s="924"/>
    </row>
    <row r="588">
      <c r="A588" s="928">
        <v>1580.0</v>
      </c>
      <c r="B588" s="929" t="s">
        <v>5661</v>
      </c>
      <c r="C588" s="929" t="s">
        <v>5885</v>
      </c>
      <c r="D588" s="929" t="s">
        <v>7124</v>
      </c>
      <c r="E588" s="929" t="s">
        <v>7867</v>
      </c>
      <c r="F588" s="930"/>
      <c r="G588" s="930"/>
      <c r="H588" s="930"/>
      <c r="I588" s="929" t="s">
        <v>7195</v>
      </c>
      <c r="J588" s="924"/>
      <c r="K588" s="924"/>
      <c r="L588" s="924"/>
      <c r="M588" s="924"/>
      <c r="N588" s="924"/>
      <c r="O588" s="924"/>
      <c r="P588" s="924"/>
      <c r="Q588" s="924"/>
      <c r="R588" s="924"/>
      <c r="S588" s="924"/>
      <c r="T588" s="924"/>
      <c r="U588" s="924"/>
      <c r="V588" s="924"/>
      <c r="W588" s="924"/>
      <c r="X588" s="924"/>
      <c r="Y588" s="924"/>
      <c r="Z588" s="924"/>
      <c r="AA588" s="924"/>
    </row>
    <row r="589">
      <c r="A589" s="928">
        <v>1581.0</v>
      </c>
      <c r="B589" s="929" t="s">
        <v>5661</v>
      </c>
      <c r="C589" s="929" t="s">
        <v>5885</v>
      </c>
      <c r="D589" s="929" t="s">
        <v>7124</v>
      </c>
      <c r="E589" s="929" t="s">
        <v>7172</v>
      </c>
      <c r="F589" s="929" t="s">
        <v>7173</v>
      </c>
      <c r="G589" s="929" t="s">
        <v>7174</v>
      </c>
      <c r="H589" s="930"/>
      <c r="I589" s="929" t="s">
        <v>7175</v>
      </c>
      <c r="J589" s="924"/>
      <c r="K589" s="924"/>
      <c r="L589" s="924"/>
      <c r="M589" s="924"/>
      <c r="N589" s="924"/>
      <c r="O589" s="924"/>
      <c r="P589" s="924"/>
      <c r="Q589" s="924"/>
      <c r="R589" s="924"/>
      <c r="S589" s="924"/>
      <c r="T589" s="924"/>
      <c r="U589" s="924"/>
      <c r="V589" s="924"/>
      <c r="W589" s="924"/>
      <c r="X589" s="924"/>
      <c r="Y589" s="924"/>
      <c r="Z589" s="924"/>
      <c r="AA589" s="924"/>
    </row>
    <row r="590">
      <c r="A590" s="928">
        <v>1582.0</v>
      </c>
      <c r="B590" s="929" t="s">
        <v>5661</v>
      </c>
      <c r="C590" s="929" t="s">
        <v>5885</v>
      </c>
      <c r="D590" s="929" t="s">
        <v>7124</v>
      </c>
      <c r="E590" s="929" t="s">
        <v>7172</v>
      </c>
      <c r="F590" s="929" t="s">
        <v>7173</v>
      </c>
      <c r="G590" s="930"/>
      <c r="H590" s="930"/>
      <c r="I590" s="929" t="s">
        <v>7176</v>
      </c>
      <c r="J590" s="924"/>
      <c r="K590" s="924"/>
      <c r="L590" s="924"/>
      <c r="M590" s="924"/>
      <c r="N590" s="924"/>
      <c r="O590" s="924"/>
      <c r="P590" s="924"/>
      <c r="Q590" s="924"/>
      <c r="R590" s="924"/>
      <c r="S590" s="924"/>
      <c r="T590" s="924"/>
      <c r="U590" s="924"/>
      <c r="V590" s="924"/>
      <c r="W590" s="924"/>
      <c r="X590" s="924"/>
      <c r="Y590" s="924"/>
      <c r="Z590" s="924"/>
      <c r="AA590" s="924"/>
    </row>
    <row r="591">
      <c r="A591" s="928">
        <v>1583.0</v>
      </c>
      <c r="B591" s="929" t="s">
        <v>5661</v>
      </c>
      <c r="C591" s="929" t="s">
        <v>5885</v>
      </c>
      <c r="D591" s="929" t="s">
        <v>7124</v>
      </c>
      <c r="E591" s="929" t="s">
        <v>7172</v>
      </c>
      <c r="F591" s="929" t="s">
        <v>7177</v>
      </c>
      <c r="G591" s="929" t="s">
        <v>7178</v>
      </c>
      <c r="H591" s="930"/>
      <c r="I591" s="929" t="s">
        <v>7179</v>
      </c>
      <c r="J591" s="924"/>
      <c r="K591" s="924"/>
      <c r="L591" s="924"/>
      <c r="M591" s="924"/>
      <c r="N591" s="924"/>
      <c r="O591" s="924"/>
      <c r="P591" s="924"/>
      <c r="Q591" s="924"/>
      <c r="R591" s="924"/>
      <c r="S591" s="924"/>
      <c r="T591" s="924"/>
      <c r="U591" s="924"/>
      <c r="V591" s="924"/>
      <c r="W591" s="924"/>
      <c r="X591" s="924"/>
      <c r="Y591" s="924"/>
      <c r="Z591" s="924"/>
      <c r="AA591" s="924"/>
    </row>
    <row r="592">
      <c r="A592" s="928">
        <v>1584.0</v>
      </c>
      <c r="B592" s="929" t="s">
        <v>5661</v>
      </c>
      <c r="C592" s="929" t="s">
        <v>5885</v>
      </c>
      <c r="D592" s="929" t="s">
        <v>7124</v>
      </c>
      <c r="E592" s="929" t="s">
        <v>7172</v>
      </c>
      <c r="F592" s="929" t="s">
        <v>7177</v>
      </c>
      <c r="G592" s="929" t="s">
        <v>7180</v>
      </c>
      <c r="H592" s="930"/>
      <c r="I592" s="929" t="s">
        <v>7181</v>
      </c>
      <c r="J592" s="924"/>
      <c r="K592" s="924"/>
      <c r="L592" s="924"/>
      <c r="M592" s="924"/>
      <c r="N592" s="924"/>
      <c r="O592" s="924"/>
      <c r="P592" s="924"/>
      <c r="Q592" s="924"/>
      <c r="R592" s="924"/>
      <c r="S592" s="924"/>
      <c r="T592" s="924"/>
      <c r="U592" s="924"/>
      <c r="V592" s="924"/>
      <c r="W592" s="924"/>
      <c r="X592" s="924"/>
      <c r="Y592" s="924"/>
      <c r="Z592" s="924"/>
      <c r="AA592" s="924"/>
    </row>
    <row r="593">
      <c r="A593" s="928">
        <v>1585.0</v>
      </c>
      <c r="B593" s="929" t="s">
        <v>5661</v>
      </c>
      <c r="C593" s="929" t="s">
        <v>5885</v>
      </c>
      <c r="D593" s="929" t="s">
        <v>7124</v>
      </c>
      <c r="E593" s="929" t="s">
        <v>7172</v>
      </c>
      <c r="F593" s="929" t="s">
        <v>7177</v>
      </c>
      <c r="G593" s="930"/>
      <c r="H593" s="930"/>
      <c r="I593" s="929" t="s">
        <v>7182</v>
      </c>
      <c r="J593" s="924"/>
      <c r="K593" s="924"/>
      <c r="L593" s="924"/>
      <c r="M593" s="924"/>
      <c r="N593" s="924"/>
      <c r="O593" s="924"/>
      <c r="P593" s="924"/>
      <c r="Q593" s="924"/>
      <c r="R593" s="924"/>
      <c r="S593" s="924"/>
      <c r="T593" s="924"/>
      <c r="U593" s="924"/>
      <c r="V593" s="924"/>
      <c r="W593" s="924"/>
      <c r="X593" s="924"/>
      <c r="Y593" s="924"/>
      <c r="Z593" s="924"/>
      <c r="AA593" s="924"/>
    </row>
    <row r="594">
      <c r="A594" s="928">
        <v>1586.0</v>
      </c>
      <c r="B594" s="929" t="s">
        <v>5661</v>
      </c>
      <c r="C594" s="929" t="s">
        <v>5885</v>
      </c>
      <c r="D594" s="929" t="s">
        <v>7124</v>
      </c>
      <c r="E594" s="929" t="s">
        <v>7172</v>
      </c>
      <c r="F594" s="930"/>
      <c r="G594" s="930"/>
      <c r="H594" s="930"/>
      <c r="I594" s="929" t="s">
        <v>7183</v>
      </c>
      <c r="J594" s="924"/>
      <c r="K594" s="924"/>
      <c r="L594" s="924"/>
      <c r="M594" s="924"/>
      <c r="N594" s="924"/>
      <c r="O594" s="924"/>
      <c r="P594" s="924"/>
      <c r="Q594" s="924"/>
      <c r="R594" s="924"/>
      <c r="S594" s="924"/>
      <c r="T594" s="924"/>
      <c r="U594" s="924"/>
      <c r="V594" s="924"/>
      <c r="W594" s="924"/>
      <c r="X594" s="924"/>
      <c r="Y594" s="924"/>
      <c r="Z594" s="924"/>
      <c r="AA594" s="924"/>
    </row>
    <row r="595">
      <c r="A595" s="928">
        <v>1587.0</v>
      </c>
      <c r="B595" s="929" t="s">
        <v>5661</v>
      </c>
      <c r="C595" s="929" t="s">
        <v>5885</v>
      </c>
      <c r="D595" s="929" t="s">
        <v>7124</v>
      </c>
      <c r="E595" s="929" t="s">
        <v>7196</v>
      </c>
      <c r="F595" s="929" t="s">
        <v>7197</v>
      </c>
      <c r="G595" s="930"/>
      <c r="H595" s="930"/>
      <c r="I595" s="929" t="s">
        <v>7198</v>
      </c>
      <c r="J595" s="924"/>
      <c r="K595" s="924"/>
      <c r="L595" s="924"/>
      <c r="M595" s="924"/>
      <c r="N595" s="924"/>
      <c r="O595" s="924"/>
      <c r="P595" s="924"/>
      <c r="Q595" s="924"/>
      <c r="R595" s="924"/>
      <c r="S595" s="924"/>
      <c r="T595" s="924"/>
      <c r="U595" s="924"/>
      <c r="V595" s="924"/>
      <c r="W595" s="924"/>
      <c r="X595" s="924"/>
      <c r="Y595" s="924"/>
      <c r="Z595" s="924"/>
      <c r="AA595" s="924"/>
    </row>
    <row r="596">
      <c r="A596" s="928">
        <v>1588.0</v>
      </c>
      <c r="B596" s="929" t="s">
        <v>5661</v>
      </c>
      <c r="C596" s="929" t="s">
        <v>5885</v>
      </c>
      <c r="D596" s="929" t="s">
        <v>7124</v>
      </c>
      <c r="E596" s="929" t="s">
        <v>7196</v>
      </c>
      <c r="F596" s="929" t="s">
        <v>7199</v>
      </c>
      <c r="G596" s="930"/>
      <c r="H596" s="930"/>
      <c r="I596" s="929" t="s">
        <v>7200</v>
      </c>
      <c r="J596" s="924"/>
      <c r="K596" s="924"/>
      <c r="L596" s="924"/>
      <c r="M596" s="924"/>
      <c r="N596" s="924"/>
      <c r="O596" s="924"/>
      <c r="P596" s="924"/>
      <c r="Q596" s="924"/>
      <c r="R596" s="924"/>
      <c r="S596" s="924"/>
      <c r="T596" s="924"/>
      <c r="U596" s="924"/>
      <c r="V596" s="924"/>
      <c r="W596" s="924"/>
      <c r="X596" s="924"/>
      <c r="Y596" s="924"/>
      <c r="Z596" s="924"/>
      <c r="AA596" s="924"/>
    </row>
    <row r="597">
      <c r="A597" s="928">
        <v>1589.0</v>
      </c>
      <c r="B597" s="929" t="s">
        <v>5661</v>
      </c>
      <c r="C597" s="929" t="s">
        <v>5885</v>
      </c>
      <c r="D597" s="929" t="s">
        <v>7124</v>
      </c>
      <c r="E597" s="929" t="s">
        <v>7196</v>
      </c>
      <c r="F597" s="929" t="s">
        <v>7201</v>
      </c>
      <c r="G597" s="930"/>
      <c r="H597" s="930"/>
      <c r="I597" s="929" t="s">
        <v>7202</v>
      </c>
      <c r="J597" s="924"/>
      <c r="K597" s="924"/>
      <c r="L597" s="924"/>
      <c r="M597" s="924"/>
      <c r="N597" s="924"/>
      <c r="O597" s="924"/>
      <c r="P597" s="924"/>
      <c r="Q597" s="924"/>
      <c r="R597" s="924"/>
      <c r="S597" s="924"/>
      <c r="T597" s="924"/>
      <c r="U597" s="924"/>
      <c r="V597" s="924"/>
      <c r="W597" s="924"/>
      <c r="X597" s="924"/>
      <c r="Y597" s="924"/>
      <c r="Z597" s="924"/>
      <c r="AA597" s="924"/>
    </row>
    <row r="598">
      <c r="A598" s="928">
        <v>1590.0</v>
      </c>
      <c r="B598" s="929" t="s">
        <v>5661</v>
      </c>
      <c r="C598" s="929" t="s">
        <v>5885</v>
      </c>
      <c r="D598" s="929" t="s">
        <v>7124</v>
      </c>
      <c r="E598" s="929" t="s">
        <v>7196</v>
      </c>
      <c r="F598" s="929" t="s">
        <v>7203</v>
      </c>
      <c r="G598" s="930"/>
      <c r="H598" s="930"/>
      <c r="I598" s="929" t="s">
        <v>7204</v>
      </c>
      <c r="J598" s="924"/>
      <c r="K598" s="924"/>
      <c r="L598" s="924"/>
      <c r="M598" s="924"/>
      <c r="N598" s="924"/>
      <c r="O598" s="924"/>
      <c r="P598" s="924"/>
      <c r="Q598" s="924"/>
      <c r="R598" s="924"/>
      <c r="S598" s="924"/>
      <c r="T598" s="924"/>
      <c r="U598" s="924"/>
      <c r="V598" s="924"/>
      <c r="W598" s="924"/>
      <c r="X598" s="924"/>
      <c r="Y598" s="924"/>
      <c r="Z598" s="924"/>
      <c r="AA598" s="924"/>
    </row>
    <row r="599">
      <c r="A599" s="928">
        <v>1591.0</v>
      </c>
      <c r="B599" s="929" t="s">
        <v>5661</v>
      </c>
      <c r="C599" s="929" t="s">
        <v>5885</v>
      </c>
      <c r="D599" s="929" t="s">
        <v>7124</v>
      </c>
      <c r="E599" s="929" t="s">
        <v>7196</v>
      </c>
      <c r="F599" s="929" t="s">
        <v>7205</v>
      </c>
      <c r="G599" s="930"/>
      <c r="H599" s="930"/>
      <c r="I599" s="929" t="s">
        <v>7206</v>
      </c>
      <c r="J599" s="924"/>
      <c r="K599" s="924"/>
      <c r="L599" s="924"/>
      <c r="M599" s="924"/>
      <c r="N599" s="924"/>
      <c r="O599" s="924"/>
      <c r="P599" s="924"/>
      <c r="Q599" s="924"/>
      <c r="R599" s="924"/>
      <c r="S599" s="924"/>
      <c r="T599" s="924"/>
      <c r="U599" s="924"/>
      <c r="V599" s="924"/>
      <c r="W599" s="924"/>
      <c r="X599" s="924"/>
      <c r="Y599" s="924"/>
      <c r="Z599" s="924"/>
      <c r="AA599" s="924"/>
    </row>
    <row r="600">
      <c r="A600" s="928">
        <v>1592.0</v>
      </c>
      <c r="B600" s="929" t="s">
        <v>5661</v>
      </c>
      <c r="C600" s="929" t="s">
        <v>5885</v>
      </c>
      <c r="D600" s="929" t="s">
        <v>7124</v>
      </c>
      <c r="E600" s="929" t="s">
        <v>7196</v>
      </c>
      <c r="F600" s="929" t="s">
        <v>7207</v>
      </c>
      <c r="G600" s="930"/>
      <c r="H600" s="930"/>
      <c r="I600" s="929" t="s">
        <v>7208</v>
      </c>
      <c r="J600" s="924"/>
      <c r="K600" s="924"/>
      <c r="L600" s="924"/>
      <c r="M600" s="924"/>
      <c r="N600" s="924"/>
      <c r="O600" s="924"/>
      <c r="P600" s="924"/>
      <c r="Q600" s="924"/>
      <c r="R600" s="924"/>
      <c r="S600" s="924"/>
      <c r="T600" s="924"/>
      <c r="U600" s="924"/>
      <c r="V600" s="924"/>
      <c r="W600" s="924"/>
      <c r="X600" s="924"/>
      <c r="Y600" s="924"/>
      <c r="Z600" s="924"/>
      <c r="AA600" s="924"/>
    </row>
    <row r="601">
      <c r="A601" s="928">
        <v>1593.0</v>
      </c>
      <c r="B601" s="929" t="s">
        <v>5661</v>
      </c>
      <c r="C601" s="929" t="s">
        <v>5885</v>
      </c>
      <c r="D601" s="929" t="s">
        <v>7124</v>
      </c>
      <c r="E601" s="929" t="s">
        <v>7196</v>
      </c>
      <c r="F601" s="929" t="s">
        <v>7209</v>
      </c>
      <c r="G601" s="930"/>
      <c r="H601" s="930"/>
      <c r="I601" s="929" t="s">
        <v>7210</v>
      </c>
      <c r="J601" s="924"/>
      <c r="K601" s="924"/>
      <c r="L601" s="924"/>
      <c r="M601" s="924"/>
      <c r="N601" s="924"/>
      <c r="O601" s="924"/>
      <c r="P601" s="924"/>
      <c r="Q601" s="924"/>
      <c r="R601" s="924"/>
      <c r="S601" s="924"/>
      <c r="T601" s="924"/>
      <c r="U601" s="924"/>
      <c r="V601" s="924"/>
      <c r="W601" s="924"/>
      <c r="X601" s="924"/>
      <c r="Y601" s="924"/>
      <c r="Z601" s="924"/>
      <c r="AA601" s="924"/>
    </row>
    <row r="602">
      <c r="A602" s="928">
        <v>1594.0</v>
      </c>
      <c r="B602" s="929" t="s">
        <v>5661</v>
      </c>
      <c r="C602" s="929" t="s">
        <v>5885</v>
      </c>
      <c r="D602" s="929" t="s">
        <v>7124</v>
      </c>
      <c r="E602" s="929" t="s">
        <v>7196</v>
      </c>
      <c r="F602" s="929" t="s">
        <v>7211</v>
      </c>
      <c r="G602" s="930"/>
      <c r="H602" s="930"/>
      <c r="I602" s="929" t="s">
        <v>7212</v>
      </c>
      <c r="J602" s="924"/>
      <c r="K602" s="924"/>
      <c r="L602" s="924"/>
      <c r="M602" s="924"/>
      <c r="N602" s="924"/>
      <c r="O602" s="924"/>
      <c r="P602" s="924"/>
      <c r="Q602" s="924"/>
      <c r="R602" s="924"/>
      <c r="S602" s="924"/>
      <c r="T602" s="924"/>
      <c r="U602" s="924"/>
      <c r="V602" s="924"/>
      <c r="W602" s="924"/>
      <c r="X602" s="924"/>
      <c r="Y602" s="924"/>
      <c r="Z602" s="924"/>
      <c r="AA602" s="924"/>
    </row>
    <row r="603">
      <c r="A603" s="928">
        <v>1595.0</v>
      </c>
      <c r="B603" s="929" t="s">
        <v>5661</v>
      </c>
      <c r="C603" s="929" t="s">
        <v>5885</v>
      </c>
      <c r="D603" s="929" t="s">
        <v>7124</v>
      </c>
      <c r="E603" s="929" t="s">
        <v>7196</v>
      </c>
      <c r="F603" s="929" t="s">
        <v>7213</v>
      </c>
      <c r="G603" s="930"/>
      <c r="H603" s="930"/>
      <c r="I603" s="929" t="s">
        <v>7214</v>
      </c>
      <c r="J603" s="924"/>
      <c r="K603" s="924"/>
      <c r="L603" s="924"/>
      <c r="M603" s="924"/>
      <c r="N603" s="924"/>
      <c r="O603" s="924"/>
      <c r="P603" s="924"/>
      <c r="Q603" s="924"/>
      <c r="R603" s="924"/>
      <c r="S603" s="924"/>
      <c r="T603" s="924"/>
      <c r="U603" s="924"/>
      <c r="V603" s="924"/>
      <c r="W603" s="924"/>
      <c r="X603" s="924"/>
      <c r="Y603" s="924"/>
      <c r="Z603" s="924"/>
      <c r="AA603" s="924"/>
    </row>
    <row r="604">
      <c r="A604" s="928">
        <v>1596.0</v>
      </c>
      <c r="B604" s="929" t="s">
        <v>5661</v>
      </c>
      <c r="C604" s="929" t="s">
        <v>5885</v>
      </c>
      <c r="D604" s="929" t="s">
        <v>7124</v>
      </c>
      <c r="E604" s="929" t="s">
        <v>7196</v>
      </c>
      <c r="F604" s="929" t="s">
        <v>7215</v>
      </c>
      <c r="G604" s="930"/>
      <c r="H604" s="930"/>
      <c r="I604" s="929" t="s">
        <v>7216</v>
      </c>
      <c r="J604" s="924"/>
      <c r="K604" s="924"/>
      <c r="L604" s="924"/>
      <c r="M604" s="924"/>
      <c r="N604" s="924"/>
      <c r="O604" s="924"/>
      <c r="P604" s="924"/>
      <c r="Q604" s="924"/>
      <c r="R604" s="924"/>
      <c r="S604" s="924"/>
      <c r="T604" s="924"/>
      <c r="U604" s="924"/>
      <c r="V604" s="924"/>
      <c r="W604" s="924"/>
      <c r="X604" s="924"/>
      <c r="Y604" s="924"/>
      <c r="Z604" s="924"/>
      <c r="AA604" s="924"/>
    </row>
    <row r="605">
      <c r="A605" s="928">
        <v>1597.0</v>
      </c>
      <c r="B605" s="929" t="s">
        <v>5661</v>
      </c>
      <c r="C605" s="929" t="s">
        <v>5885</v>
      </c>
      <c r="D605" s="929" t="s">
        <v>7124</v>
      </c>
      <c r="E605" s="929" t="s">
        <v>7196</v>
      </c>
      <c r="F605" s="930"/>
      <c r="G605" s="930"/>
      <c r="H605" s="930"/>
      <c r="I605" s="929" t="s">
        <v>7217</v>
      </c>
      <c r="J605" s="924"/>
      <c r="K605" s="924"/>
      <c r="L605" s="924"/>
      <c r="M605" s="924"/>
      <c r="N605" s="924"/>
      <c r="O605" s="924"/>
      <c r="P605" s="924"/>
      <c r="Q605" s="924"/>
      <c r="R605" s="924"/>
      <c r="S605" s="924"/>
      <c r="T605" s="924"/>
      <c r="U605" s="924"/>
      <c r="V605" s="924"/>
      <c r="W605" s="924"/>
      <c r="X605" s="924"/>
      <c r="Y605" s="924"/>
      <c r="Z605" s="924"/>
      <c r="AA605" s="924"/>
    </row>
    <row r="606">
      <c r="A606" s="928">
        <v>1598.0</v>
      </c>
      <c r="B606" s="929" t="s">
        <v>5661</v>
      </c>
      <c r="C606" s="929" t="s">
        <v>5885</v>
      </c>
      <c r="D606" s="929" t="s">
        <v>7124</v>
      </c>
      <c r="E606" s="929" t="s">
        <v>7218</v>
      </c>
      <c r="F606" s="929" t="s">
        <v>7219</v>
      </c>
      <c r="G606" s="929" t="s">
        <v>7220</v>
      </c>
      <c r="H606" s="930"/>
      <c r="I606" s="929" t="s">
        <v>7221</v>
      </c>
      <c r="J606" s="924"/>
      <c r="K606" s="924"/>
      <c r="L606" s="924"/>
      <c r="M606" s="924"/>
      <c r="N606" s="924"/>
      <c r="O606" s="924"/>
      <c r="P606" s="924"/>
      <c r="Q606" s="924"/>
      <c r="R606" s="924"/>
      <c r="S606" s="924"/>
      <c r="T606" s="924"/>
      <c r="U606" s="924"/>
      <c r="V606" s="924"/>
      <c r="W606" s="924"/>
      <c r="X606" s="924"/>
      <c r="Y606" s="924"/>
      <c r="Z606" s="924"/>
      <c r="AA606" s="924"/>
    </row>
    <row r="607">
      <c r="A607" s="928">
        <v>1599.0</v>
      </c>
      <c r="B607" s="929" t="s">
        <v>5661</v>
      </c>
      <c r="C607" s="929" t="s">
        <v>5885</v>
      </c>
      <c r="D607" s="929" t="s">
        <v>7124</v>
      </c>
      <c r="E607" s="929" t="s">
        <v>7218</v>
      </c>
      <c r="F607" s="929" t="s">
        <v>7219</v>
      </c>
      <c r="G607" s="929" t="s">
        <v>7222</v>
      </c>
      <c r="H607" s="930"/>
      <c r="I607" s="929" t="s">
        <v>7223</v>
      </c>
      <c r="J607" s="924"/>
      <c r="K607" s="924"/>
      <c r="L607" s="924"/>
      <c r="M607" s="924"/>
      <c r="N607" s="924"/>
      <c r="O607" s="924"/>
      <c r="P607" s="924"/>
      <c r="Q607" s="924"/>
      <c r="R607" s="924"/>
      <c r="S607" s="924"/>
      <c r="T607" s="924"/>
      <c r="U607" s="924"/>
      <c r="V607" s="924"/>
      <c r="W607" s="924"/>
      <c r="X607" s="924"/>
      <c r="Y607" s="924"/>
      <c r="Z607" s="924"/>
      <c r="AA607" s="924"/>
    </row>
    <row r="608">
      <c r="A608" s="928">
        <v>1600.0</v>
      </c>
      <c r="B608" s="929" t="s">
        <v>5661</v>
      </c>
      <c r="C608" s="929" t="s">
        <v>5885</v>
      </c>
      <c r="D608" s="929" t="s">
        <v>7124</v>
      </c>
      <c r="E608" s="929" t="s">
        <v>7218</v>
      </c>
      <c r="F608" s="929" t="s">
        <v>7219</v>
      </c>
      <c r="G608" s="929" t="s">
        <v>7224</v>
      </c>
      <c r="H608" s="930"/>
      <c r="I608" s="929" t="s">
        <v>7225</v>
      </c>
      <c r="J608" s="924"/>
      <c r="K608" s="924"/>
      <c r="L608" s="924"/>
      <c r="M608" s="924"/>
      <c r="N608" s="924"/>
      <c r="O608" s="924"/>
      <c r="P608" s="924"/>
      <c r="Q608" s="924"/>
      <c r="R608" s="924"/>
      <c r="S608" s="924"/>
      <c r="T608" s="924"/>
      <c r="U608" s="924"/>
      <c r="V608" s="924"/>
      <c r="W608" s="924"/>
      <c r="X608" s="924"/>
      <c r="Y608" s="924"/>
      <c r="Z608" s="924"/>
      <c r="AA608" s="924"/>
    </row>
    <row r="609">
      <c r="A609" s="928">
        <v>1601.0</v>
      </c>
      <c r="B609" s="929" t="s">
        <v>5661</v>
      </c>
      <c r="C609" s="929" t="s">
        <v>5885</v>
      </c>
      <c r="D609" s="929" t="s">
        <v>7124</v>
      </c>
      <c r="E609" s="929" t="s">
        <v>7218</v>
      </c>
      <c r="F609" s="929" t="s">
        <v>7219</v>
      </c>
      <c r="G609" s="929" t="s">
        <v>7226</v>
      </c>
      <c r="H609" s="930"/>
      <c r="I609" s="929" t="s">
        <v>7227</v>
      </c>
      <c r="J609" s="924"/>
      <c r="K609" s="924"/>
      <c r="L609" s="924"/>
      <c r="M609" s="924"/>
      <c r="N609" s="924"/>
      <c r="O609" s="924"/>
      <c r="P609" s="924"/>
      <c r="Q609" s="924"/>
      <c r="R609" s="924"/>
      <c r="S609" s="924"/>
      <c r="T609" s="924"/>
      <c r="U609" s="924"/>
      <c r="V609" s="924"/>
      <c r="W609" s="924"/>
      <c r="X609" s="924"/>
      <c r="Y609" s="924"/>
      <c r="Z609" s="924"/>
      <c r="AA609" s="924"/>
    </row>
    <row r="610">
      <c r="A610" s="928">
        <v>1602.0</v>
      </c>
      <c r="B610" s="929" t="s">
        <v>5661</v>
      </c>
      <c r="C610" s="929" t="s">
        <v>5885</v>
      </c>
      <c r="D610" s="929" t="s">
        <v>7124</v>
      </c>
      <c r="E610" s="929" t="s">
        <v>7218</v>
      </c>
      <c r="F610" s="929" t="s">
        <v>7219</v>
      </c>
      <c r="G610" s="929" t="s">
        <v>7228</v>
      </c>
      <c r="H610" s="930"/>
      <c r="I610" s="929" t="s">
        <v>7229</v>
      </c>
      <c r="J610" s="924"/>
      <c r="K610" s="924"/>
      <c r="L610" s="924"/>
      <c r="M610" s="924"/>
      <c r="N610" s="924"/>
      <c r="O610" s="924"/>
      <c r="P610" s="924"/>
      <c r="Q610" s="924"/>
      <c r="R610" s="924"/>
      <c r="S610" s="924"/>
      <c r="T610" s="924"/>
      <c r="U610" s="924"/>
      <c r="V610" s="924"/>
      <c r="W610" s="924"/>
      <c r="X610" s="924"/>
      <c r="Y610" s="924"/>
      <c r="Z610" s="924"/>
      <c r="AA610" s="924"/>
    </row>
    <row r="611">
      <c r="A611" s="928">
        <v>1603.0</v>
      </c>
      <c r="B611" s="929" t="s">
        <v>5661</v>
      </c>
      <c r="C611" s="929" t="s">
        <v>5885</v>
      </c>
      <c r="D611" s="929" t="s">
        <v>7124</v>
      </c>
      <c r="E611" s="929" t="s">
        <v>7218</v>
      </c>
      <c r="F611" s="929" t="s">
        <v>7219</v>
      </c>
      <c r="G611" s="930"/>
      <c r="H611" s="930"/>
      <c r="I611" s="929" t="s">
        <v>7230</v>
      </c>
      <c r="J611" s="924"/>
      <c r="K611" s="924"/>
      <c r="L611" s="924"/>
      <c r="M611" s="924"/>
      <c r="N611" s="924"/>
      <c r="O611" s="924"/>
      <c r="P611" s="924"/>
      <c r="Q611" s="924"/>
      <c r="R611" s="924"/>
      <c r="S611" s="924"/>
      <c r="T611" s="924"/>
      <c r="U611" s="924"/>
      <c r="V611" s="924"/>
      <c r="W611" s="924"/>
      <c r="X611" s="924"/>
      <c r="Y611" s="924"/>
      <c r="Z611" s="924"/>
      <c r="AA611" s="924"/>
    </row>
    <row r="612">
      <c r="A612" s="928">
        <v>1604.0</v>
      </c>
      <c r="B612" s="929" t="s">
        <v>5661</v>
      </c>
      <c r="C612" s="929" t="s">
        <v>5885</v>
      </c>
      <c r="D612" s="929" t="s">
        <v>7124</v>
      </c>
      <c r="E612" s="929" t="s">
        <v>7218</v>
      </c>
      <c r="F612" s="929" t="s">
        <v>7231</v>
      </c>
      <c r="G612" s="929" t="s">
        <v>7220</v>
      </c>
      <c r="H612" s="930"/>
      <c r="I612" s="929" t="s">
        <v>7232</v>
      </c>
      <c r="J612" s="924"/>
      <c r="K612" s="924"/>
      <c r="L612" s="924"/>
      <c r="M612" s="924"/>
      <c r="N612" s="924"/>
      <c r="O612" s="924"/>
      <c r="P612" s="924"/>
      <c r="Q612" s="924"/>
      <c r="R612" s="924"/>
      <c r="S612" s="924"/>
      <c r="T612" s="924"/>
      <c r="U612" s="924"/>
      <c r="V612" s="924"/>
      <c r="W612" s="924"/>
      <c r="X612" s="924"/>
      <c r="Y612" s="924"/>
      <c r="Z612" s="924"/>
      <c r="AA612" s="924"/>
    </row>
    <row r="613">
      <c r="A613" s="928">
        <v>1605.0</v>
      </c>
      <c r="B613" s="929" t="s">
        <v>5661</v>
      </c>
      <c r="C613" s="929" t="s">
        <v>5885</v>
      </c>
      <c r="D613" s="929" t="s">
        <v>7124</v>
      </c>
      <c r="E613" s="929" t="s">
        <v>7218</v>
      </c>
      <c r="F613" s="929" t="s">
        <v>7231</v>
      </c>
      <c r="G613" s="929" t="s">
        <v>7222</v>
      </c>
      <c r="H613" s="930"/>
      <c r="I613" s="929" t="s">
        <v>7233</v>
      </c>
      <c r="J613" s="924"/>
      <c r="K613" s="924"/>
      <c r="L613" s="924"/>
      <c r="M613" s="924"/>
      <c r="N613" s="924"/>
      <c r="O613" s="924"/>
      <c r="P613" s="924"/>
      <c r="Q613" s="924"/>
      <c r="R613" s="924"/>
      <c r="S613" s="924"/>
      <c r="T613" s="924"/>
      <c r="U613" s="924"/>
      <c r="V613" s="924"/>
      <c r="W613" s="924"/>
      <c r="X613" s="924"/>
      <c r="Y613" s="924"/>
      <c r="Z613" s="924"/>
      <c r="AA613" s="924"/>
    </row>
    <row r="614">
      <c r="A614" s="928">
        <v>1606.0</v>
      </c>
      <c r="B614" s="929" t="s">
        <v>5661</v>
      </c>
      <c r="C614" s="929" t="s">
        <v>5885</v>
      </c>
      <c r="D614" s="929" t="s">
        <v>7124</v>
      </c>
      <c r="E614" s="929" t="s">
        <v>7218</v>
      </c>
      <c r="F614" s="929" t="s">
        <v>7231</v>
      </c>
      <c r="G614" s="929" t="s">
        <v>7224</v>
      </c>
      <c r="H614" s="930"/>
      <c r="I614" s="929" t="s">
        <v>7234</v>
      </c>
      <c r="J614" s="924"/>
      <c r="K614" s="924"/>
      <c r="L614" s="924"/>
      <c r="M614" s="924"/>
      <c r="N614" s="924"/>
      <c r="O614" s="924"/>
      <c r="P614" s="924"/>
      <c r="Q614" s="924"/>
      <c r="R614" s="924"/>
      <c r="S614" s="924"/>
      <c r="T614" s="924"/>
      <c r="U614" s="924"/>
      <c r="V614" s="924"/>
      <c r="W614" s="924"/>
      <c r="X614" s="924"/>
      <c r="Y614" s="924"/>
      <c r="Z614" s="924"/>
      <c r="AA614" s="924"/>
    </row>
    <row r="615">
      <c r="A615" s="928">
        <v>1607.0</v>
      </c>
      <c r="B615" s="929" t="s">
        <v>5661</v>
      </c>
      <c r="C615" s="929" t="s">
        <v>5885</v>
      </c>
      <c r="D615" s="929" t="s">
        <v>7124</v>
      </c>
      <c r="E615" s="929" t="s">
        <v>7218</v>
      </c>
      <c r="F615" s="929" t="s">
        <v>7231</v>
      </c>
      <c r="G615" s="929" t="s">
        <v>7226</v>
      </c>
      <c r="H615" s="930"/>
      <c r="I615" s="929" t="s">
        <v>7235</v>
      </c>
      <c r="J615" s="924"/>
      <c r="K615" s="924"/>
      <c r="L615" s="924"/>
      <c r="M615" s="924"/>
      <c r="N615" s="924"/>
      <c r="O615" s="924"/>
      <c r="P615" s="924"/>
      <c r="Q615" s="924"/>
      <c r="R615" s="924"/>
      <c r="S615" s="924"/>
      <c r="T615" s="924"/>
      <c r="U615" s="924"/>
      <c r="V615" s="924"/>
      <c r="W615" s="924"/>
      <c r="X615" s="924"/>
      <c r="Y615" s="924"/>
      <c r="Z615" s="924"/>
      <c r="AA615" s="924"/>
    </row>
    <row r="616">
      <c r="A616" s="928">
        <v>1608.0</v>
      </c>
      <c r="B616" s="929" t="s">
        <v>5661</v>
      </c>
      <c r="C616" s="929" t="s">
        <v>5885</v>
      </c>
      <c r="D616" s="929" t="s">
        <v>7124</v>
      </c>
      <c r="E616" s="929" t="s">
        <v>7218</v>
      </c>
      <c r="F616" s="929" t="s">
        <v>7231</v>
      </c>
      <c r="G616" s="929" t="s">
        <v>7228</v>
      </c>
      <c r="H616" s="930"/>
      <c r="I616" s="929" t="s">
        <v>7236</v>
      </c>
      <c r="J616" s="924"/>
      <c r="K616" s="924"/>
      <c r="L616" s="924"/>
      <c r="M616" s="924"/>
      <c r="N616" s="924"/>
      <c r="O616" s="924"/>
      <c r="P616" s="924"/>
      <c r="Q616" s="924"/>
      <c r="R616" s="924"/>
      <c r="S616" s="924"/>
      <c r="T616" s="924"/>
      <c r="U616" s="924"/>
      <c r="V616" s="924"/>
      <c r="W616" s="924"/>
      <c r="X616" s="924"/>
      <c r="Y616" s="924"/>
      <c r="Z616" s="924"/>
      <c r="AA616" s="924"/>
    </row>
    <row r="617">
      <c r="A617" s="928">
        <v>1609.0</v>
      </c>
      <c r="B617" s="929" t="s">
        <v>5661</v>
      </c>
      <c r="C617" s="929" t="s">
        <v>5885</v>
      </c>
      <c r="D617" s="929" t="s">
        <v>7124</v>
      </c>
      <c r="E617" s="929" t="s">
        <v>7218</v>
      </c>
      <c r="F617" s="929" t="s">
        <v>7231</v>
      </c>
      <c r="G617" s="930"/>
      <c r="H617" s="930"/>
      <c r="I617" s="929" t="s">
        <v>7237</v>
      </c>
      <c r="J617" s="924"/>
      <c r="K617" s="924"/>
      <c r="L617" s="924"/>
      <c r="M617" s="924"/>
      <c r="N617" s="924"/>
      <c r="O617" s="924"/>
      <c r="P617" s="924"/>
      <c r="Q617" s="924"/>
      <c r="R617" s="924"/>
      <c r="S617" s="924"/>
      <c r="T617" s="924"/>
      <c r="U617" s="924"/>
      <c r="V617" s="924"/>
      <c r="W617" s="924"/>
      <c r="X617" s="924"/>
      <c r="Y617" s="924"/>
      <c r="Z617" s="924"/>
      <c r="AA617" s="924"/>
    </row>
    <row r="618">
      <c r="A618" s="928">
        <v>1610.0</v>
      </c>
      <c r="B618" s="929" t="s">
        <v>5661</v>
      </c>
      <c r="C618" s="929" t="s">
        <v>5885</v>
      </c>
      <c r="D618" s="929" t="s">
        <v>7124</v>
      </c>
      <c r="E618" s="929" t="s">
        <v>7218</v>
      </c>
      <c r="F618" s="929" t="s">
        <v>7238</v>
      </c>
      <c r="G618" s="929" t="s">
        <v>7220</v>
      </c>
      <c r="H618" s="930"/>
      <c r="I618" s="929" t="s">
        <v>7239</v>
      </c>
      <c r="J618" s="924"/>
      <c r="K618" s="924"/>
      <c r="L618" s="924"/>
      <c r="M618" s="924"/>
      <c r="N618" s="924"/>
      <c r="O618" s="924"/>
      <c r="P618" s="924"/>
      <c r="Q618" s="924"/>
      <c r="R618" s="924"/>
      <c r="S618" s="924"/>
      <c r="T618" s="924"/>
      <c r="U618" s="924"/>
      <c r="V618" s="924"/>
      <c r="W618" s="924"/>
      <c r="X618" s="924"/>
      <c r="Y618" s="924"/>
      <c r="Z618" s="924"/>
      <c r="AA618" s="924"/>
    </row>
    <row r="619">
      <c r="A619" s="928">
        <v>1611.0</v>
      </c>
      <c r="B619" s="929" t="s">
        <v>5661</v>
      </c>
      <c r="C619" s="929" t="s">
        <v>5885</v>
      </c>
      <c r="D619" s="929" t="s">
        <v>7124</v>
      </c>
      <c r="E619" s="929" t="s">
        <v>7218</v>
      </c>
      <c r="F619" s="929" t="s">
        <v>7238</v>
      </c>
      <c r="G619" s="929" t="s">
        <v>7222</v>
      </c>
      <c r="H619" s="930"/>
      <c r="I619" s="929" t="s">
        <v>7240</v>
      </c>
      <c r="J619" s="924"/>
      <c r="K619" s="924"/>
      <c r="L619" s="924"/>
      <c r="M619" s="924"/>
      <c r="N619" s="924"/>
      <c r="O619" s="924"/>
      <c r="P619" s="924"/>
      <c r="Q619" s="924"/>
      <c r="R619" s="924"/>
      <c r="S619" s="924"/>
      <c r="T619" s="924"/>
      <c r="U619" s="924"/>
      <c r="V619" s="924"/>
      <c r="W619" s="924"/>
      <c r="X619" s="924"/>
      <c r="Y619" s="924"/>
      <c r="Z619" s="924"/>
      <c r="AA619" s="924"/>
    </row>
    <row r="620">
      <c r="A620" s="928">
        <v>1612.0</v>
      </c>
      <c r="B620" s="929" t="s">
        <v>5661</v>
      </c>
      <c r="C620" s="929" t="s">
        <v>5885</v>
      </c>
      <c r="D620" s="929" t="s">
        <v>7124</v>
      </c>
      <c r="E620" s="929" t="s">
        <v>7218</v>
      </c>
      <c r="F620" s="929" t="s">
        <v>7238</v>
      </c>
      <c r="G620" s="929" t="s">
        <v>7224</v>
      </c>
      <c r="H620" s="930"/>
      <c r="I620" s="929" t="s">
        <v>7241</v>
      </c>
      <c r="J620" s="924"/>
      <c r="K620" s="924"/>
      <c r="L620" s="924"/>
      <c r="M620" s="924"/>
      <c r="N620" s="924"/>
      <c r="O620" s="924"/>
      <c r="P620" s="924"/>
      <c r="Q620" s="924"/>
      <c r="R620" s="924"/>
      <c r="S620" s="924"/>
      <c r="T620" s="924"/>
      <c r="U620" s="924"/>
      <c r="V620" s="924"/>
      <c r="W620" s="924"/>
      <c r="X620" s="924"/>
      <c r="Y620" s="924"/>
      <c r="Z620" s="924"/>
      <c r="AA620" s="924"/>
    </row>
    <row r="621">
      <c r="A621" s="928">
        <v>1613.0</v>
      </c>
      <c r="B621" s="929" t="s">
        <v>5661</v>
      </c>
      <c r="C621" s="929" t="s">
        <v>5885</v>
      </c>
      <c r="D621" s="929" t="s">
        <v>7124</v>
      </c>
      <c r="E621" s="929" t="s">
        <v>7218</v>
      </c>
      <c r="F621" s="929" t="s">
        <v>7238</v>
      </c>
      <c r="G621" s="929" t="s">
        <v>7226</v>
      </c>
      <c r="H621" s="930"/>
      <c r="I621" s="929" t="s">
        <v>7242</v>
      </c>
      <c r="J621" s="924"/>
      <c r="K621" s="924"/>
      <c r="L621" s="924"/>
      <c r="M621" s="924"/>
      <c r="N621" s="924"/>
      <c r="O621" s="924"/>
      <c r="P621" s="924"/>
      <c r="Q621" s="924"/>
      <c r="R621" s="924"/>
      <c r="S621" s="924"/>
      <c r="T621" s="924"/>
      <c r="U621" s="924"/>
      <c r="V621" s="924"/>
      <c r="W621" s="924"/>
      <c r="X621" s="924"/>
      <c r="Y621" s="924"/>
      <c r="Z621" s="924"/>
      <c r="AA621" s="924"/>
    </row>
    <row r="622">
      <c r="A622" s="928">
        <v>1614.0</v>
      </c>
      <c r="B622" s="929" t="s">
        <v>5661</v>
      </c>
      <c r="C622" s="929" t="s">
        <v>5885</v>
      </c>
      <c r="D622" s="929" t="s">
        <v>7124</v>
      </c>
      <c r="E622" s="929" t="s">
        <v>7218</v>
      </c>
      <c r="F622" s="929" t="s">
        <v>7238</v>
      </c>
      <c r="G622" s="929" t="s">
        <v>7228</v>
      </c>
      <c r="H622" s="930"/>
      <c r="I622" s="929" t="s">
        <v>7243</v>
      </c>
      <c r="J622" s="924"/>
      <c r="K622" s="924"/>
      <c r="L622" s="924"/>
      <c r="M622" s="924"/>
      <c r="N622" s="924"/>
      <c r="O622" s="924"/>
      <c r="P622" s="924"/>
      <c r="Q622" s="924"/>
      <c r="R622" s="924"/>
      <c r="S622" s="924"/>
      <c r="T622" s="924"/>
      <c r="U622" s="924"/>
      <c r="V622" s="924"/>
      <c r="W622" s="924"/>
      <c r="X622" s="924"/>
      <c r="Y622" s="924"/>
      <c r="Z622" s="924"/>
      <c r="AA622" s="924"/>
    </row>
    <row r="623">
      <c r="A623" s="928">
        <v>1615.0</v>
      </c>
      <c r="B623" s="929" t="s">
        <v>5661</v>
      </c>
      <c r="C623" s="929" t="s">
        <v>5885</v>
      </c>
      <c r="D623" s="929" t="s">
        <v>7124</v>
      </c>
      <c r="E623" s="929" t="s">
        <v>7218</v>
      </c>
      <c r="F623" s="929" t="s">
        <v>7238</v>
      </c>
      <c r="G623" s="930"/>
      <c r="H623" s="930"/>
      <c r="I623" s="929" t="s">
        <v>7244</v>
      </c>
      <c r="J623" s="924"/>
      <c r="K623" s="924"/>
      <c r="L623" s="924"/>
      <c r="M623" s="924"/>
      <c r="N623" s="924"/>
      <c r="O623" s="924"/>
      <c r="P623" s="924"/>
      <c r="Q623" s="924"/>
      <c r="R623" s="924"/>
      <c r="S623" s="924"/>
      <c r="T623" s="924"/>
      <c r="U623" s="924"/>
      <c r="V623" s="924"/>
      <c r="W623" s="924"/>
      <c r="X623" s="924"/>
      <c r="Y623" s="924"/>
      <c r="Z623" s="924"/>
      <c r="AA623" s="924"/>
    </row>
    <row r="624">
      <c r="A624" s="928">
        <v>1616.0</v>
      </c>
      <c r="B624" s="929" t="s">
        <v>5661</v>
      </c>
      <c r="C624" s="929" t="s">
        <v>5885</v>
      </c>
      <c r="D624" s="929" t="s">
        <v>7124</v>
      </c>
      <c r="E624" s="929" t="s">
        <v>7218</v>
      </c>
      <c r="F624" s="929" t="s">
        <v>7245</v>
      </c>
      <c r="G624" s="929" t="s">
        <v>7220</v>
      </c>
      <c r="H624" s="930"/>
      <c r="I624" s="929" t="s">
        <v>7246</v>
      </c>
      <c r="J624" s="924"/>
      <c r="K624" s="924"/>
      <c r="L624" s="924"/>
      <c r="M624" s="924"/>
      <c r="N624" s="924"/>
      <c r="O624" s="924"/>
      <c r="P624" s="924"/>
      <c r="Q624" s="924"/>
      <c r="R624" s="924"/>
      <c r="S624" s="924"/>
      <c r="T624" s="924"/>
      <c r="U624" s="924"/>
      <c r="V624" s="924"/>
      <c r="W624" s="924"/>
      <c r="X624" s="924"/>
      <c r="Y624" s="924"/>
      <c r="Z624" s="924"/>
      <c r="AA624" s="924"/>
    </row>
    <row r="625">
      <c r="A625" s="928">
        <v>1617.0</v>
      </c>
      <c r="B625" s="929" t="s">
        <v>5661</v>
      </c>
      <c r="C625" s="929" t="s">
        <v>5885</v>
      </c>
      <c r="D625" s="929" t="s">
        <v>7124</v>
      </c>
      <c r="E625" s="929" t="s">
        <v>7218</v>
      </c>
      <c r="F625" s="929" t="s">
        <v>7245</v>
      </c>
      <c r="G625" s="929" t="s">
        <v>7222</v>
      </c>
      <c r="H625" s="930"/>
      <c r="I625" s="929" t="s">
        <v>7247</v>
      </c>
      <c r="J625" s="924"/>
      <c r="K625" s="924"/>
      <c r="L625" s="924"/>
      <c r="M625" s="924"/>
      <c r="N625" s="924"/>
      <c r="O625" s="924"/>
      <c r="P625" s="924"/>
      <c r="Q625" s="924"/>
      <c r="R625" s="924"/>
      <c r="S625" s="924"/>
      <c r="T625" s="924"/>
      <c r="U625" s="924"/>
      <c r="V625" s="924"/>
      <c r="W625" s="924"/>
      <c r="X625" s="924"/>
      <c r="Y625" s="924"/>
      <c r="Z625" s="924"/>
      <c r="AA625" s="924"/>
    </row>
    <row r="626">
      <c r="A626" s="928">
        <v>1618.0</v>
      </c>
      <c r="B626" s="929" t="s">
        <v>5661</v>
      </c>
      <c r="C626" s="929" t="s">
        <v>5885</v>
      </c>
      <c r="D626" s="929" t="s">
        <v>7124</v>
      </c>
      <c r="E626" s="929" t="s">
        <v>7218</v>
      </c>
      <c r="F626" s="929" t="s">
        <v>7245</v>
      </c>
      <c r="G626" s="929" t="s">
        <v>7224</v>
      </c>
      <c r="H626" s="930"/>
      <c r="I626" s="929" t="s">
        <v>7248</v>
      </c>
      <c r="J626" s="924"/>
      <c r="K626" s="924"/>
      <c r="L626" s="924"/>
      <c r="M626" s="924"/>
      <c r="N626" s="924"/>
      <c r="O626" s="924"/>
      <c r="P626" s="924"/>
      <c r="Q626" s="924"/>
      <c r="R626" s="924"/>
      <c r="S626" s="924"/>
      <c r="T626" s="924"/>
      <c r="U626" s="924"/>
      <c r="V626" s="924"/>
      <c r="W626" s="924"/>
      <c r="X626" s="924"/>
      <c r="Y626" s="924"/>
      <c r="Z626" s="924"/>
      <c r="AA626" s="924"/>
    </row>
    <row r="627">
      <c r="A627" s="928">
        <v>1619.0</v>
      </c>
      <c r="B627" s="929" t="s">
        <v>5661</v>
      </c>
      <c r="C627" s="929" t="s">
        <v>5885</v>
      </c>
      <c r="D627" s="929" t="s">
        <v>7124</v>
      </c>
      <c r="E627" s="929" t="s">
        <v>7218</v>
      </c>
      <c r="F627" s="929" t="s">
        <v>7245</v>
      </c>
      <c r="G627" s="929" t="s">
        <v>7226</v>
      </c>
      <c r="H627" s="930"/>
      <c r="I627" s="929" t="s">
        <v>7249</v>
      </c>
      <c r="J627" s="924"/>
      <c r="K627" s="924"/>
      <c r="L627" s="924"/>
      <c r="M627" s="924"/>
      <c r="N627" s="924"/>
      <c r="O627" s="924"/>
      <c r="P627" s="924"/>
      <c r="Q627" s="924"/>
      <c r="R627" s="924"/>
      <c r="S627" s="924"/>
      <c r="T627" s="924"/>
      <c r="U627" s="924"/>
      <c r="V627" s="924"/>
      <c r="W627" s="924"/>
      <c r="X627" s="924"/>
      <c r="Y627" s="924"/>
      <c r="Z627" s="924"/>
      <c r="AA627" s="924"/>
    </row>
    <row r="628">
      <c r="A628" s="928">
        <v>1620.0</v>
      </c>
      <c r="B628" s="929" t="s">
        <v>5661</v>
      </c>
      <c r="C628" s="929" t="s">
        <v>5885</v>
      </c>
      <c r="D628" s="929" t="s">
        <v>7124</v>
      </c>
      <c r="E628" s="929" t="s">
        <v>7218</v>
      </c>
      <c r="F628" s="929" t="s">
        <v>7245</v>
      </c>
      <c r="G628" s="929" t="s">
        <v>7228</v>
      </c>
      <c r="H628" s="930"/>
      <c r="I628" s="929" t="s">
        <v>7250</v>
      </c>
      <c r="J628" s="924"/>
      <c r="K628" s="924"/>
      <c r="L628" s="924"/>
      <c r="M628" s="924"/>
      <c r="N628" s="924"/>
      <c r="O628" s="924"/>
      <c r="P628" s="924"/>
      <c r="Q628" s="924"/>
      <c r="R628" s="924"/>
      <c r="S628" s="924"/>
      <c r="T628" s="924"/>
      <c r="U628" s="924"/>
      <c r="V628" s="924"/>
      <c r="W628" s="924"/>
      <c r="X628" s="924"/>
      <c r="Y628" s="924"/>
      <c r="Z628" s="924"/>
      <c r="AA628" s="924"/>
    </row>
    <row r="629">
      <c r="A629" s="928">
        <v>1621.0</v>
      </c>
      <c r="B629" s="929" t="s">
        <v>5661</v>
      </c>
      <c r="C629" s="929" t="s">
        <v>5885</v>
      </c>
      <c r="D629" s="929" t="s">
        <v>7124</v>
      </c>
      <c r="E629" s="929" t="s">
        <v>7218</v>
      </c>
      <c r="F629" s="929" t="s">
        <v>7245</v>
      </c>
      <c r="G629" s="930"/>
      <c r="H629" s="930"/>
      <c r="I629" s="929" t="s">
        <v>7251</v>
      </c>
      <c r="J629" s="924"/>
      <c r="K629" s="924"/>
      <c r="L629" s="924"/>
      <c r="M629" s="924"/>
      <c r="N629" s="924"/>
      <c r="O629" s="924"/>
      <c r="P629" s="924"/>
      <c r="Q629" s="924"/>
      <c r="R629" s="924"/>
      <c r="S629" s="924"/>
      <c r="T629" s="924"/>
      <c r="U629" s="924"/>
      <c r="V629" s="924"/>
      <c r="W629" s="924"/>
      <c r="X629" s="924"/>
      <c r="Y629" s="924"/>
      <c r="Z629" s="924"/>
      <c r="AA629" s="924"/>
    </row>
    <row r="630">
      <c r="A630" s="928">
        <v>1622.0</v>
      </c>
      <c r="B630" s="929" t="s">
        <v>5661</v>
      </c>
      <c r="C630" s="929" t="s">
        <v>5885</v>
      </c>
      <c r="D630" s="929" t="s">
        <v>7124</v>
      </c>
      <c r="E630" s="929" t="s">
        <v>7218</v>
      </c>
      <c r="F630" s="929" t="s">
        <v>7252</v>
      </c>
      <c r="G630" s="929" t="s">
        <v>7220</v>
      </c>
      <c r="H630" s="930"/>
      <c r="I630" s="929" t="s">
        <v>7253</v>
      </c>
      <c r="J630" s="924"/>
      <c r="K630" s="924"/>
      <c r="L630" s="924"/>
      <c r="M630" s="924"/>
      <c r="N630" s="924"/>
      <c r="O630" s="924"/>
      <c r="P630" s="924"/>
      <c r="Q630" s="924"/>
      <c r="R630" s="924"/>
      <c r="S630" s="924"/>
      <c r="T630" s="924"/>
      <c r="U630" s="924"/>
      <c r="V630" s="924"/>
      <c r="W630" s="924"/>
      <c r="X630" s="924"/>
      <c r="Y630" s="924"/>
      <c r="Z630" s="924"/>
      <c r="AA630" s="924"/>
    </row>
    <row r="631">
      <c r="A631" s="928">
        <v>1623.0</v>
      </c>
      <c r="B631" s="929" t="s">
        <v>5661</v>
      </c>
      <c r="C631" s="929" t="s">
        <v>5885</v>
      </c>
      <c r="D631" s="929" t="s">
        <v>7124</v>
      </c>
      <c r="E631" s="929" t="s">
        <v>7218</v>
      </c>
      <c r="F631" s="929" t="s">
        <v>7252</v>
      </c>
      <c r="G631" s="929" t="s">
        <v>7222</v>
      </c>
      <c r="H631" s="930"/>
      <c r="I631" s="929" t="s">
        <v>7254</v>
      </c>
      <c r="J631" s="924"/>
      <c r="K631" s="924"/>
      <c r="L631" s="924"/>
      <c r="M631" s="924"/>
      <c r="N631" s="924"/>
      <c r="O631" s="924"/>
      <c r="P631" s="924"/>
      <c r="Q631" s="924"/>
      <c r="R631" s="924"/>
      <c r="S631" s="924"/>
      <c r="T631" s="924"/>
      <c r="U631" s="924"/>
      <c r="V631" s="924"/>
      <c r="W631" s="924"/>
      <c r="X631" s="924"/>
      <c r="Y631" s="924"/>
      <c r="Z631" s="924"/>
      <c r="AA631" s="924"/>
    </row>
    <row r="632">
      <c r="A632" s="928">
        <v>1624.0</v>
      </c>
      <c r="B632" s="929" t="s">
        <v>5661</v>
      </c>
      <c r="C632" s="929" t="s">
        <v>5885</v>
      </c>
      <c r="D632" s="929" t="s">
        <v>7124</v>
      </c>
      <c r="E632" s="929" t="s">
        <v>7218</v>
      </c>
      <c r="F632" s="929" t="s">
        <v>7252</v>
      </c>
      <c r="G632" s="929" t="s">
        <v>7224</v>
      </c>
      <c r="H632" s="930"/>
      <c r="I632" s="929" t="s">
        <v>7255</v>
      </c>
      <c r="J632" s="924"/>
      <c r="K632" s="924"/>
      <c r="L632" s="924"/>
      <c r="M632" s="924"/>
      <c r="N632" s="924"/>
      <c r="O632" s="924"/>
      <c r="P632" s="924"/>
      <c r="Q632" s="924"/>
      <c r="R632" s="924"/>
      <c r="S632" s="924"/>
      <c r="T632" s="924"/>
      <c r="U632" s="924"/>
      <c r="V632" s="924"/>
      <c r="W632" s="924"/>
      <c r="X632" s="924"/>
      <c r="Y632" s="924"/>
      <c r="Z632" s="924"/>
      <c r="AA632" s="924"/>
    </row>
    <row r="633">
      <c r="A633" s="928">
        <v>1625.0</v>
      </c>
      <c r="B633" s="929" t="s">
        <v>5661</v>
      </c>
      <c r="C633" s="929" t="s">
        <v>5885</v>
      </c>
      <c r="D633" s="929" t="s">
        <v>7124</v>
      </c>
      <c r="E633" s="929" t="s">
        <v>7218</v>
      </c>
      <c r="F633" s="929" t="s">
        <v>7252</v>
      </c>
      <c r="G633" s="929" t="s">
        <v>7226</v>
      </c>
      <c r="H633" s="930"/>
      <c r="I633" s="929" t="s">
        <v>7256</v>
      </c>
      <c r="J633" s="924"/>
      <c r="K633" s="924"/>
      <c r="L633" s="924"/>
      <c r="M633" s="924"/>
      <c r="N633" s="924"/>
      <c r="O633" s="924"/>
      <c r="P633" s="924"/>
      <c r="Q633" s="924"/>
      <c r="R633" s="924"/>
      <c r="S633" s="924"/>
      <c r="T633" s="924"/>
      <c r="U633" s="924"/>
      <c r="V633" s="924"/>
      <c r="W633" s="924"/>
      <c r="X633" s="924"/>
      <c r="Y633" s="924"/>
      <c r="Z633" s="924"/>
      <c r="AA633" s="924"/>
    </row>
    <row r="634">
      <c r="A634" s="928">
        <v>1626.0</v>
      </c>
      <c r="B634" s="929" t="s">
        <v>5661</v>
      </c>
      <c r="C634" s="929" t="s">
        <v>5885</v>
      </c>
      <c r="D634" s="929" t="s">
        <v>7124</v>
      </c>
      <c r="E634" s="929" t="s">
        <v>7218</v>
      </c>
      <c r="F634" s="929" t="s">
        <v>7252</v>
      </c>
      <c r="G634" s="929" t="s">
        <v>7228</v>
      </c>
      <c r="H634" s="930"/>
      <c r="I634" s="929" t="s">
        <v>7257</v>
      </c>
      <c r="J634" s="924"/>
      <c r="K634" s="924"/>
      <c r="L634" s="924"/>
      <c r="M634" s="924"/>
      <c r="N634" s="924"/>
      <c r="O634" s="924"/>
      <c r="P634" s="924"/>
      <c r="Q634" s="924"/>
      <c r="R634" s="924"/>
      <c r="S634" s="924"/>
      <c r="T634" s="924"/>
      <c r="U634" s="924"/>
      <c r="V634" s="924"/>
      <c r="W634" s="924"/>
      <c r="X634" s="924"/>
      <c r="Y634" s="924"/>
      <c r="Z634" s="924"/>
      <c r="AA634" s="924"/>
    </row>
    <row r="635">
      <c r="A635" s="928">
        <v>1627.0</v>
      </c>
      <c r="B635" s="929" t="s">
        <v>5661</v>
      </c>
      <c r="C635" s="929" t="s">
        <v>5885</v>
      </c>
      <c r="D635" s="929" t="s">
        <v>7124</v>
      </c>
      <c r="E635" s="929" t="s">
        <v>7218</v>
      </c>
      <c r="F635" s="929" t="s">
        <v>7252</v>
      </c>
      <c r="G635" s="930"/>
      <c r="H635" s="930"/>
      <c r="I635" s="929" t="s">
        <v>7258</v>
      </c>
      <c r="J635" s="924"/>
      <c r="K635" s="924"/>
      <c r="L635" s="924"/>
      <c r="M635" s="924"/>
      <c r="N635" s="924"/>
      <c r="O635" s="924"/>
      <c r="P635" s="924"/>
      <c r="Q635" s="924"/>
      <c r="R635" s="924"/>
      <c r="S635" s="924"/>
      <c r="T635" s="924"/>
      <c r="U635" s="924"/>
      <c r="V635" s="924"/>
      <c r="W635" s="924"/>
      <c r="X635" s="924"/>
      <c r="Y635" s="924"/>
      <c r="Z635" s="924"/>
      <c r="AA635" s="924"/>
    </row>
    <row r="636">
      <c r="A636" s="928">
        <v>1628.0</v>
      </c>
      <c r="B636" s="929" t="s">
        <v>5661</v>
      </c>
      <c r="C636" s="929" t="s">
        <v>5885</v>
      </c>
      <c r="D636" s="929" t="s">
        <v>7124</v>
      </c>
      <c r="E636" s="929" t="s">
        <v>7218</v>
      </c>
      <c r="F636" s="929" t="s">
        <v>7259</v>
      </c>
      <c r="G636" s="929" t="s">
        <v>7220</v>
      </c>
      <c r="H636" s="930"/>
      <c r="I636" s="929" t="s">
        <v>7260</v>
      </c>
      <c r="J636" s="924"/>
      <c r="K636" s="924"/>
      <c r="L636" s="924"/>
      <c r="M636" s="924"/>
      <c r="N636" s="924"/>
      <c r="O636" s="924"/>
      <c r="P636" s="924"/>
      <c r="Q636" s="924"/>
      <c r="R636" s="924"/>
      <c r="S636" s="924"/>
      <c r="T636" s="924"/>
      <c r="U636" s="924"/>
      <c r="V636" s="924"/>
      <c r="W636" s="924"/>
      <c r="X636" s="924"/>
      <c r="Y636" s="924"/>
      <c r="Z636" s="924"/>
      <c r="AA636" s="924"/>
    </row>
    <row r="637">
      <c r="A637" s="928">
        <v>1629.0</v>
      </c>
      <c r="B637" s="929" t="s">
        <v>5661</v>
      </c>
      <c r="C637" s="929" t="s">
        <v>5885</v>
      </c>
      <c r="D637" s="929" t="s">
        <v>7124</v>
      </c>
      <c r="E637" s="929" t="s">
        <v>7218</v>
      </c>
      <c r="F637" s="929" t="s">
        <v>7259</v>
      </c>
      <c r="G637" s="929" t="s">
        <v>7222</v>
      </c>
      <c r="H637" s="930"/>
      <c r="I637" s="929" t="s">
        <v>7261</v>
      </c>
      <c r="J637" s="924"/>
      <c r="K637" s="924"/>
      <c r="L637" s="924"/>
      <c r="M637" s="924"/>
      <c r="N637" s="924"/>
      <c r="O637" s="924"/>
      <c r="P637" s="924"/>
      <c r="Q637" s="924"/>
      <c r="R637" s="924"/>
      <c r="S637" s="924"/>
      <c r="T637" s="924"/>
      <c r="U637" s="924"/>
      <c r="V637" s="924"/>
      <c r="W637" s="924"/>
      <c r="X637" s="924"/>
      <c r="Y637" s="924"/>
      <c r="Z637" s="924"/>
      <c r="AA637" s="924"/>
    </row>
    <row r="638">
      <c r="A638" s="928">
        <v>1630.0</v>
      </c>
      <c r="B638" s="929" t="s">
        <v>5661</v>
      </c>
      <c r="C638" s="929" t="s">
        <v>5885</v>
      </c>
      <c r="D638" s="929" t="s">
        <v>7124</v>
      </c>
      <c r="E638" s="929" t="s">
        <v>7218</v>
      </c>
      <c r="F638" s="929" t="s">
        <v>7259</v>
      </c>
      <c r="G638" s="929" t="s">
        <v>7224</v>
      </c>
      <c r="H638" s="930"/>
      <c r="I638" s="929" t="s">
        <v>7262</v>
      </c>
      <c r="J638" s="924"/>
      <c r="K638" s="924"/>
      <c r="L638" s="924"/>
      <c r="M638" s="924"/>
      <c r="N638" s="924"/>
      <c r="O638" s="924"/>
      <c r="P638" s="924"/>
      <c r="Q638" s="924"/>
      <c r="R638" s="924"/>
      <c r="S638" s="924"/>
      <c r="T638" s="924"/>
      <c r="U638" s="924"/>
      <c r="V638" s="924"/>
      <c r="W638" s="924"/>
      <c r="X638" s="924"/>
      <c r="Y638" s="924"/>
      <c r="Z638" s="924"/>
      <c r="AA638" s="924"/>
    </row>
    <row r="639">
      <c r="A639" s="928">
        <v>1631.0</v>
      </c>
      <c r="B639" s="929" t="s">
        <v>5661</v>
      </c>
      <c r="C639" s="929" t="s">
        <v>5885</v>
      </c>
      <c r="D639" s="929" t="s">
        <v>7124</v>
      </c>
      <c r="E639" s="929" t="s">
        <v>7218</v>
      </c>
      <c r="F639" s="929" t="s">
        <v>7259</v>
      </c>
      <c r="G639" s="929" t="s">
        <v>7226</v>
      </c>
      <c r="H639" s="930"/>
      <c r="I639" s="929" t="s">
        <v>7263</v>
      </c>
      <c r="J639" s="924"/>
      <c r="K639" s="924"/>
      <c r="L639" s="924"/>
      <c r="M639" s="924"/>
      <c r="N639" s="924"/>
      <c r="O639" s="924"/>
      <c r="P639" s="924"/>
      <c r="Q639" s="924"/>
      <c r="R639" s="924"/>
      <c r="S639" s="924"/>
      <c r="T639" s="924"/>
      <c r="U639" s="924"/>
      <c r="V639" s="924"/>
      <c r="W639" s="924"/>
      <c r="X639" s="924"/>
      <c r="Y639" s="924"/>
      <c r="Z639" s="924"/>
      <c r="AA639" s="924"/>
    </row>
    <row r="640">
      <c r="A640" s="928">
        <v>1632.0</v>
      </c>
      <c r="B640" s="929" t="s">
        <v>5661</v>
      </c>
      <c r="C640" s="929" t="s">
        <v>5885</v>
      </c>
      <c r="D640" s="929" t="s">
        <v>7124</v>
      </c>
      <c r="E640" s="929" t="s">
        <v>7218</v>
      </c>
      <c r="F640" s="929" t="s">
        <v>7259</v>
      </c>
      <c r="G640" s="929" t="s">
        <v>7228</v>
      </c>
      <c r="H640" s="930"/>
      <c r="I640" s="929" t="s">
        <v>7264</v>
      </c>
      <c r="J640" s="924"/>
      <c r="K640" s="924"/>
      <c r="L640" s="924"/>
      <c r="M640" s="924"/>
      <c r="N640" s="924"/>
      <c r="O640" s="924"/>
      <c r="P640" s="924"/>
      <c r="Q640" s="924"/>
      <c r="R640" s="924"/>
      <c r="S640" s="924"/>
      <c r="T640" s="924"/>
      <c r="U640" s="924"/>
      <c r="V640" s="924"/>
      <c r="W640" s="924"/>
      <c r="X640" s="924"/>
      <c r="Y640" s="924"/>
      <c r="Z640" s="924"/>
      <c r="AA640" s="924"/>
    </row>
    <row r="641">
      <c r="A641" s="928">
        <v>1633.0</v>
      </c>
      <c r="B641" s="929" t="s">
        <v>5661</v>
      </c>
      <c r="C641" s="929" t="s">
        <v>5885</v>
      </c>
      <c r="D641" s="929" t="s">
        <v>7124</v>
      </c>
      <c r="E641" s="929" t="s">
        <v>7218</v>
      </c>
      <c r="F641" s="929" t="s">
        <v>7259</v>
      </c>
      <c r="G641" s="930"/>
      <c r="H641" s="930"/>
      <c r="I641" s="929" t="s">
        <v>7265</v>
      </c>
      <c r="J641" s="924"/>
      <c r="K641" s="924"/>
      <c r="L641" s="924"/>
      <c r="M641" s="924"/>
      <c r="N641" s="924"/>
      <c r="O641" s="924"/>
      <c r="P641" s="924"/>
      <c r="Q641" s="924"/>
      <c r="R641" s="924"/>
      <c r="S641" s="924"/>
      <c r="T641" s="924"/>
      <c r="U641" s="924"/>
      <c r="V641" s="924"/>
      <c r="W641" s="924"/>
      <c r="X641" s="924"/>
      <c r="Y641" s="924"/>
      <c r="Z641" s="924"/>
      <c r="AA641" s="924"/>
    </row>
    <row r="642">
      <c r="A642" s="928">
        <v>1634.0</v>
      </c>
      <c r="B642" s="929" t="s">
        <v>5661</v>
      </c>
      <c r="C642" s="929" t="s">
        <v>5885</v>
      </c>
      <c r="D642" s="929" t="s">
        <v>7124</v>
      </c>
      <c r="E642" s="929" t="s">
        <v>7218</v>
      </c>
      <c r="F642" s="929" t="s">
        <v>7266</v>
      </c>
      <c r="G642" s="929" t="s">
        <v>7220</v>
      </c>
      <c r="H642" s="930"/>
      <c r="I642" s="929" t="s">
        <v>7267</v>
      </c>
      <c r="J642" s="924"/>
      <c r="K642" s="924"/>
      <c r="L642" s="924"/>
      <c r="M642" s="924"/>
      <c r="N642" s="924"/>
      <c r="O642" s="924"/>
      <c r="P642" s="924"/>
      <c r="Q642" s="924"/>
      <c r="R642" s="924"/>
      <c r="S642" s="924"/>
      <c r="T642" s="924"/>
      <c r="U642" s="924"/>
      <c r="V642" s="924"/>
      <c r="W642" s="924"/>
      <c r="X642" s="924"/>
      <c r="Y642" s="924"/>
      <c r="Z642" s="924"/>
      <c r="AA642" s="924"/>
    </row>
    <row r="643">
      <c r="A643" s="928">
        <v>1635.0</v>
      </c>
      <c r="B643" s="929" t="s">
        <v>5661</v>
      </c>
      <c r="C643" s="929" t="s">
        <v>5885</v>
      </c>
      <c r="D643" s="929" t="s">
        <v>7124</v>
      </c>
      <c r="E643" s="929" t="s">
        <v>7218</v>
      </c>
      <c r="F643" s="929" t="s">
        <v>7266</v>
      </c>
      <c r="G643" s="929" t="s">
        <v>7222</v>
      </c>
      <c r="H643" s="930"/>
      <c r="I643" s="929" t="s">
        <v>7268</v>
      </c>
      <c r="J643" s="924"/>
      <c r="K643" s="924"/>
      <c r="L643" s="924"/>
      <c r="M643" s="924"/>
      <c r="N643" s="924"/>
      <c r="O643" s="924"/>
      <c r="P643" s="924"/>
      <c r="Q643" s="924"/>
      <c r="R643" s="924"/>
      <c r="S643" s="924"/>
      <c r="T643" s="924"/>
      <c r="U643" s="924"/>
      <c r="V643" s="924"/>
      <c r="W643" s="924"/>
      <c r="X643" s="924"/>
      <c r="Y643" s="924"/>
      <c r="Z643" s="924"/>
      <c r="AA643" s="924"/>
    </row>
    <row r="644">
      <c r="A644" s="928">
        <v>1636.0</v>
      </c>
      <c r="B644" s="929" t="s">
        <v>5661</v>
      </c>
      <c r="C644" s="929" t="s">
        <v>5885</v>
      </c>
      <c r="D644" s="929" t="s">
        <v>7124</v>
      </c>
      <c r="E644" s="929" t="s">
        <v>7218</v>
      </c>
      <c r="F644" s="929" t="s">
        <v>7266</v>
      </c>
      <c r="G644" s="929" t="s">
        <v>7224</v>
      </c>
      <c r="H644" s="930"/>
      <c r="I644" s="929" t="s">
        <v>7269</v>
      </c>
      <c r="J644" s="924"/>
      <c r="K644" s="924"/>
      <c r="L644" s="924"/>
      <c r="M644" s="924"/>
      <c r="N644" s="924"/>
      <c r="O644" s="924"/>
      <c r="P644" s="924"/>
      <c r="Q644" s="924"/>
      <c r="R644" s="924"/>
      <c r="S644" s="924"/>
      <c r="T644" s="924"/>
      <c r="U644" s="924"/>
      <c r="V644" s="924"/>
      <c r="W644" s="924"/>
      <c r="X644" s="924"/>
      <c r="Y644" s="924"/>
      <c r="Z644" s="924"/>
      <c r="AA644" s="924"/>
    </row>
    <row r="645">
      <c r="A645" s="928">
        <v>1637.0</v>
      </c>
      <c r="B645" s="929" t="s">
        <v>5661</v>
      </c>
      <c r="C645" s="929" t="s">
        <v>5885</v>
      </c>
      <c r="D645" s="929" t="s">
        <v>7124</v>
      </c>
      <c r="E645" s="929" t="s">
        <v>7218</v>
      </c>
      <c r="F645" s="929" t="s">
        <v>7266</v>
      </c>
      <c r="G645" s="929" t="s">
        <v>7226</v>
      </c>
      <c r="H645" s="930"/>
      <c r="I645" s="929" t="s">
        <v>7270</v>
      </c>
      <c r="J645" s="924"/>
      <c r="K645" s="924"/>
      <c r="L645" s="924"/>
      <c r="M645" s="924"/>
      <c r="N645" s="924"/>
      <c r="O645" s="924"/>
      <c r="P645" s="924"/>
      <c r="Q645" s="924"/>
      <c r="R645" s="924"/>
      <c r="S645" s="924"/>
      <c r="T645" s="924"/>
      <c r="U645" s="924"/>
      <c r="V645" s="924"/>
      <c r="W645" s="924"/>
      <c r="X645" s="924"/>
      <c r="Y645" s="924"/>
      <c r="Z645" s="924"/>
      <c r="AA645" s="924"/>
    </row>
    <row r="646">
      <c r="A646" s="928">
        <v>1638.0</v>
      </c>
      <c r="B646" s="929" t="s">
        <v>5661</v>
      </c>
      <c r="C646" s="929" t="s">
        <v>5885</v>
      </c>
      <c r="D646" s="929" t="s">
        <v>7124</v>
      </c>
      <c r="E646" s="929" t="s">
        <v>7218</v>
      </c>
      <c r="F646" s="929" t="s">
        <v>7266</v>
      </c>
      <c r="G646" s="929" t="s">
        <v>7228</v>
      </c>
      <c r="H646" s="930"/>
      <c r="I646" s="929" t="s">
        <v>7271</v>
      </c>
      <c r="J646" s="924"/>
      <c r="K646" s="924"/>
      <c r="L646" s="924"/>
      <c r="M646" s="924"/>
      <c r="N646" s="924"/>
      <c r="O646" s="924"/>
      <c r="P646" s="924"/>
      <c r="Q646" s="924"/>
      <c r="R646" s="924"/>
      <c r="S646" s="924"/>
      <c r="T646" s="924"/>
      <c r="U646" s="924"/>
      <c r="V646" s="924"/>
      <c r="W646" s="924"/>
      <c r="X646" s="924"/>
      <c r="Y646" s="924"/>
      <c r="Z646" s="924"/>
      <c r="AA646" s="924"/>
    </row>
    <row r="647">
      <c r="A647" s="928">
        <v>1639.0</v>
      </c>
      <c r="B647" s="929" t="s">
        <v>5661</v>
      </c>
      <c r="C647" s="929" t="s">
        <v>5885</v>
      </c>
      <c r="D647" s="929" t="s">
        <v>7124</v>
      </c>
      <c r="E647" s="929" t="s">
        <v>7218</v>
      </c>
      <c r="F647" s="929" t="s">
        <v>7266</v>
      </c>
      <c r="G647" s="930"/>
      <c r="H647" s="930"/>
      <c r="I647" s="929" t="s">
        <v>7272</v>
      </c>
      <c r="J647" s="924"/>
      <c r="K647" s="924"/>
      <c r="L647" s="924"/>
      <c r="M647" s="924"/>
      <c r="N647" s="924"/>
      <c r="O647" s="924"/>
      <c r="P647" s="924"/>
      <c r="Q647" s="924"/>
      <c r="R647" s="924"/>
      <c r="S647" s="924"/>
      <c r="T647" s="924"/>
      <c r="U647" s="924"/>
      <c r="V647" s="924"/>
      <c r="W647" s="924"/>
      <c r="X647" s="924"/>
      <c r="Y647" s="924"/>
      <c r="Z647" s="924"/>
      <c r="AA647" s="924"/>
    </row>
    <row r="648">
      <c r="A648" s="928">
        <v>1640.0</v>
      </c>
      <c r="B648" s="929" t="s">
        <v>5661</v>
      </c>
      <c r="C648" s="929" t="s">
        <v>5885</v>
      </c>
      <c r="D648" s="929" t="s">
        <v>7124</v>
      </c>
      <c r="E648" s="929" t="s">
        <v>7218</v>
      </c>
      <c r="F648" s="929" t="s">
        <v>7273</v>
      </c>
      <c r="G648" s="929" t="s">
        <v>7222</v>
      </c>
      <c r="H648" s="930"/>
      <c r="I648" s="929" t="s">
        <v>7274</v>
      </c>
      <c r="J648" s="924"/>
      <c r="K648" s="924"/>
      <c r="L648" s="924"/>
      <c r="M648" s="924"/>
      <c r="N648" s="924"/>
      <c r="O648" s="924"/>
      <c r="P648" s="924"/>
      <c r="Q648" s="924"/>
      <c r="R648" s="924"/>
      <c r="S648" s="924"/>
      <c r="T648" s="924"/>
      <c r="U648" s="924"/>
      <c r="V648" s="924"/>
      <c r="W648" s="924"/>
      <c r="X648" s="924"/>
      <c r="Y648" s="924"/>
      <c r="Z648" s="924"/>
      <c r="AA648" s="924"/>
    </row>
    <row r="649">
      <c r="A649" s="928">
        <v>1641.0</v>
      </c>
      <c r="B649" s="929" t="s">
        <v>5661</v>
      </c>
      <c r="C649" s="929" t="s">
        <v>5885</v>
      </c>
      <c r="D649" s="929" t="s">
        <v>7124</v>
      </c>
      <c r="E649" s="929" t="s">
        <v>7218</v>
      </c>
      <c r="F649" s="929" t="s">
        <v>7273</v>
      </c>
      <c r="G649" s="930"/>
      <c r="H649" s="930"/>
      <c r="I649" s="929" t="s">
        <v>7275</v>
      </c>
      <c r="J649" s="924"/>
      <c r="K649" s="924"/>
      <c r="L649" s="924"/>
      <c r="M649" s="924"/>
      <c r="N649" s="924"/>
      <c r="O649" s="924"/>
      <c r="P649" s="924"/>
      <c r="Q649" s="924"/>
      <c r="R649" s="924"/>
      <c r="S649" s="924"/>
      <c r="T649" s="924"/>
      <c r="U649" s="924"/>
      <c r="V649" s="924"/>
      <c r="W649" s="924"/>
      <c r="X649" s="924"/>
      <c r="Y649" s="924"/>
      <c r="Z649" s="924"/>
      <c r="AA649" s="924"/>
    </row>
    <row r="650">
      <c r="A650" s="928">
        <v>1642.0</v>
      </c>
      <c r="B650" s="929" t="s">
        <v>5661</v>
      </c>
      <c r="C650" s="929" t="s">
        <v>5885</v>
      </c>
      <c r="D650" s="929" t="s">
        <v>7124</v>
      </c>
      <c r="E650" s="929" t="s">
        <v>7218</v>
      </c>
      <c r="F650" s="929" t="s">
        <v>7276</v>
      </c>
      <c r="G650" s="929" t="s">
        <v>7222</v>
      </c>
      <c r="H650" s="930"/>
      <c r="I650" s="929" t="s">
        <v>7277</v>
      </c>
      <c r="J650" s="924"/>
      <c r="K650" s="924"/>
      <c r="L650" s="924"/>
      <c r="M650" s="924"/>
      <c r="N650" s="924"/>
      <c r="O650" s="924"/>
      <c r="P650" s="924"/>
      <c r="Q650" s="924"/>
      <c r="R650" s="924"/>
      <c r="S650" s="924"/>
      <c r="T650" s="924"/>
      <c r="U650" s="924"/>
      <c r="V650" s="924"/>
      <c r="W650" s="924"/>
      <c r="X650" s="924"/>
      <c r="Y650" s="924"/>
      <c r="Z650" s="924"/>
      <c r="AA650" s="924"/>
    </row>
    <row r="651">
      <c r="A651" s="928">
        <v>1643.0</v>
      </c>
      <c r="B651" s="929" t="s">
        <v>5661</v>
      </c>
      <c r="C651" s="929" t="s">
        <v>5885</v>
      </c>
      <c r="D651" s="929" t="s">
        <v>7124</v>
      </c>
      <c r="E651" s="929" t="s">
        <v>7218</v>
      </c>
      <c r="F651" s="929" t="s">
        <v>7276</v>
      </c>
      <c r="G651" s="930"/>
      <c r="H651" s="930"/>
      <c r="I651" s="929" t="s">
        <v>7278</v>
      </c>
      <c r="J651" s="924"/>
      <c r="K651" s="924"/>
      <c r="L651" s="924"/>
      <c r="M651" s="924"/>
      <c r="N651" s="924"/>
      <c r="O651" s="924"/>
      <c r="P651" s="924"/>
      <c r="Q651" s="924"/>
      <c r="R651" s="924"/>
      <c r="S651" s="924"/>
      <c r="T651" s="924"/>
      <c r="U651" s="924"/>
      <c r="V651" s="924"/>
      <c r="W651" s="924"/>
      <c r="X651" s="924"/>
      <c r="Y651" s="924"/>
      <c r="Z651" s="924"/>
      <c r="AA651" s="924"/>
    </row>
    <row r="652">
      <c r="A652" s="928">
        <v>1644.0</v>
      </c>
      <c r="B652" s="929" t="s">
        <v>5661</v>
      </c>
      <c r="C652" s="929" t="s">
        <v>5885</v>
      </c>
      <c r="D652" s="929" t="s">
        <v>7124</v>
      </c>
      <c r="E652" s="929" t="s">
        <v>7218</v>
      </c>
      <c r="F652" s="929" t="s">
        <v>7279</v>
      </c>
      <c r="G652" s="929" t="s">
        <v>7222</v>
      </c>
      <c r="H652" s="930"/>
      <c r="I652" s="929" t="s">
        <v>7280</v>
      </c>
      <c r="J652" s="924"/>
      <c r="K652" s="924"/>
      <c r="L652" s="924"/>
      <c r="M652" s="924"/>
      <c r="N652" s="924"/>
      <c r="O652" s="924"/>
      <c r="P652" s="924"/>
      <c r="Q652" s="924"/>
      <c r="R652" s="924"/>
      <c r="S652" s="924"/>
      <c r="T652" s="924"/>
      <c r="U652" s="924"/>
      <c r="V652" s="924"/>
      <c r="W652" s="924"/>
      <c r="X652" s="924"/>
      <c r="Y652" s="924"/>
      <c r="Z652" s="924"/>
      <c r="AA652" s="924"/>
    </row>
    <row r="653">
      <c r="A653" s="928">
        <v>1645.0</v>
      </c>
      <c r="B653" s="929" t="s">
        <v>5661</v>
      </c>
      <c r="C653" s="929" t="s">
        <v>5885</v>
      </c>
      <c r="D653" s="929" t="s">
        <v>7124</v>
      </c>
      <c r="E653" s="929" t="s">
        <v>7218</v>
      </c>
      <c r="F653" s="929" t="s">
        <v>7279</v>
      </c>
      <c r="G653" s="930"/>
      <c r="H653" s="930"/>
      <c r="I653" s="929" t="s">
        <v>7281</v>
      </c>
      <c r="J653" s="924"/>
      <c r="K653" s="924"/>
      <c r="L653" s="924"/>
      <c r="M653" s="924"/>
      <c r="N653" s="924"/>
      <c r="O653" s="924"/>
      <c r="P653" s="924"/>
      <c r="Q653" s="924"/>
      <c r="R653" s="924"/>
      <c r="S653" s="924"/>
      <c r="T653" s="924"/>
      <c r="U653" s="924"/>
      <c r="V653" s="924"/>
      <c r="W653" s="924"/>
      <c r="X653" s="924"/>
      <c r="Y653" s="924"/>
      <c r="Z653" s="924"/>
      <c r="AA653" s="924"/>
    </row>
    <row r="654">
      <c r="A654" s="928">
        <v>1646.0</v>
      </c>
      <c r="B654" s="929" t="s">
        <v>5661</v>
      </c>
      <c r="C654" s="929" t="s">
        <v>5885</v>
      </c>
      <c r="D654" s="929" t="s">
        <v>7124</v>
      </c>
      <c r="E654" s="929" t="s">
        <v>7218</v>
      </c>
      <c r="F654" s="929" t="s">
        <v>7282</v>
      </c>
      <c r="G654" s="929" t="s">
        <v>7222</v>
      </c>
      <c r="H654" s="930"/>
      <c r="I654" s="929" t="s">
        <v>7283</v>
      </c>
      <c r="J654" s="924"/>
      <c r="K654" s="924"/>
      <c r="L654" s="924"/>
      <c r="M654" s="924"/>
      <c r="N654" s="924"/>
      <c r="O654" s="924"/>
      <c r="P654" s="924"/>
      <c r="Q654" s="924"/>
      <c r="R654" s="924"/>
      <c r="S654" s="924"/>
      <c r="T654" s="924"/>
      <c r="U654" s="924"/>
      <c r="V654" s="924"/>
      <c r="W654" s="924"/>
      <c r="X654" s="924"/>
      <c r="Y654" s="924"/>
      <c r="Z654" s="924"/>
      <c r="AA654" s="924"/>
    </row>
    <row r="655">
      <c r="A655" s="928">
        <v>1647.0</v>
      </c>
      <c r="B655" s="929" t="s">
        <v>5661</v>
      </c>
      <c r="C655" s="929" t="s">
        <v>5885</v>
      </c>
      <c r="D655" s="929" t="s">
        <v>7124</v>
      </c>
      <c r="E655" s="929" t="s">
        <v>7218</v>
      </c>
      <c r="F655" s="929" t="s">
        <v>7282</v>
      </c>
      <c r="G655" s="930"/>
      <c r="H655" s="930"/>
      <c r="I655" s="929" t="s">
        <v>7284</v>
      </c>
      <c r="J655" s="924"/>
      <c r="K655" s="924"/>
      <c r="L655" s="924"/>
      <c r="M655" s="924"/>
      <c r="N655" s="924"/>
      <c r="O655" s="924"/>
      <c r="P655" s="924"/>
      <c r="Q655" s="924"/>
      <c r="R655" s="924"/>
      <c r="S655" s="924"/>
      <c r="T655" s="924"/>
      <c r="U655" s="924"/>
      <c r="V655" s="924"/>
      <c r="W655" s="924"/>
      <c r="X655" s="924"/>
      <c r="Y655" s="924"/>
      <c r="Z655" s="924"/>
      <c r="AA655" s="924"/>
    </row>
    <row r="656">
      <c r="A656" s="928">
        <v>1648.0</v>
      </c>
      <c r="B656" s="929" t="s">
        <v>5661</v>
      </c>
      <c r="C656" s="929" t="s">
        <v>5885</v>
      </c>
      <c r="D656" s="929" t="s">
        <v>7124</v>
      </c>
      <c r="E656" s="929" t="s">
        <v>7218</v>
      </c>
      <c r="F656" s="929" t="s">
        <v>7285</v>
      </c>
      <c r="G656" s="929" t="s">
        <v>7222</v>
      </c>
      <c r="H656" s="930"/>
      <c r="I656" s="929" t="s">
        <v>7286</v>
      </c>
      <c r="J656" s="924"/>
      <c r="K656" s="924"/>
      <c r="L656" s="924"/>
      <c r="M656" s="924"/>
      <c r="N656" s="924"/>
      <c r="O656" s="924"/>
      <c r="P656" s="924"/>
      <c r="Q656" s="924"/>
      <c r="R656" s="924"/>
      <c r="S656" s="924"/>
      <c r="T656" s="924"/>
      <c r="U656" s="924"/>
      <c r="V656" s="924"/>
      <c r="W656" s="924"/>
      <c r="X656" s="924"/>
      <c r="Y656" s="924"/>
      <c r="Z656" s="924"/>
      <c r="AA656" s="924"/>
    </row>
    <row r="657">
      <c r="A657" s="928">
        <v>1649.0</v>
      </c>
      <c r="B657" s="929" t="s">
        <v>5661</v>
      </c>
      <c r="C657" s="929" t="s">
        <v>5885</v>
      </c>
      <c r="D657" s="929" t="s">
        <v>7124</v>
      </c>
      <c r="E657" s="929" t="s">
        <v>7218</v>
      </c>
      <c r="F657" s="929" t="s">
        <v>7285</v>
      </c>
      <c r="G657" s="930"/>
      <c r="H657" s="930"/>
      <c r="I657" s="929" t="s">
        <v>7287</v>
      </c>
      <c r="J657" s="924"/>
      <c r="K657" s="924"/>
      <c r="L657" s="924"/>
      <c r="M657" s="924"/>
      <c r="N657" s="924"/>
      <c r="O657" s="924"/>
      <c r="P657" s="924"/>
      <c r="Q657" s="924"/>
      <c r="R657" s="924"/>
      <c r="S657" s="924"/>
      <c r="T657" s="924"/>
      <c r="U657" s="924"/>
      <c r="V657" s="924"/>
      <c r="W657" s="924"/>
      <c r="X657" s="924"/>
      <c r="Y657" s="924"/>
      <c r="Z657" s="924"/>
      <c r="AA657" s="924"/>
    </row>
    <row r="658">
      <c r="A658" s="928">
        <v>1650.0</v>
      </c>
      <c r="B658" s="929" t="s">
        <v>5661</v>
      </c>
      <c r="C658" s="929" t="s">
        <v>5885</v>
      </c>
      <c r="D658" s="929" t="s">
        <v>7124</v>
      </c>
      <c r="E658" s="929" t="s">
        <v>7218</v>
      </c>
      <c r="F658" s="929" t="s">
        <v>7288</v>
      </c>
      <c r="G658" s="929" t="s">
        <v>7220</v>
      </c>
      <c r="H658" s="930"/>
      <c r="I658" s="929" t="s">
        <v>7289</v>
      </c>
      <c r="J658" s="924"/>
      <c r="K658" s="924"/>
      <c r="L658" s="924"/>
      <c r="M658" s="924"/>
      <c r="N658" s="924"/>
      <c r="O658" s="924"/>
      <c r="P658" s="924"/>
      <c r="Q658" s="924"/>
      <c r="R658" s="924"/>
      <c r="S658" s="924"/>
      <c r="T658" s="924"/>
      <c r="U658" s="924"/>
      <c r="V658" s="924"/>
      <c r="W658" s="924"/>
      <c r="X658" s="924"/>
      <c r="Y658" s="924"/>
      <c r="Z658" s="924"/>
      <c r="AA658" s="924"/>
    </row>
    <row r="659">
      <c r="A659" s="928">
        <v>1651.0</v>
      </c>
      <c r="B659" s="929" t="s">
        <v>5661</v>
      </c>
      <c r="C659" s="929" t="s">
        <v>5885</v>
      </c>
      <c r="D659" s="929" t="s">
        <v>7124</v>
      </c>
      <c r="E659" s="929" t="s">
        <v>7218</v>
      </c>
      <c r="F659" s="929" t="s">
        <v>7288</v>
      </c>
      <c r="G659" s="929" t="s">
        <v>7222</v>
      </c>
      <c r="H659" s="930"/>
      <c r="I659" s="929" t="s">
        <v>7290</v>
      </c>
      <c r="J659" s="924"/>
      <c r="K659" s="924"/>
      <c r="L659" s="924"/>
      <c r="M659" s="924"/>
      <c r="N659" s="924"/>
      <c r="O659" s="924"/>
      <c r="P659" s="924"/>
      <c r="Q659" s="924"/>
      <c r="R659" s="924"/>
      <c r="S659" s="924"/>
      <c r="T659" s="924"/>
      <c r="U659" s="924"/>
      <c r="V659" s="924"/>
      <c r="W659" s="924"/>
      <c r="X659" s="924"/>
      <c r="Y659" s="924"/>
      <c r="Z659" s="924"/>
      <c r="AA659" s="924"/>
    </row>
    <row r="660">
      <c r="A660" s="928">
        <v>1652.0</v>
      </c>
      <c r="B660" s="929" t="s">
        <v>5661</v>
      </c>
      <c r="C660" s="929" t="s">
        <v>5885</v>
      </c>
      <c r="D660" s="929" t="s">
        <v>7124</v>
      </c>
      <c r="E660" s="929" t="s">
        <v>7218</v>
      </c>
      <c r="F660" s="929" t="s">
        <v>7288</v>
      </c>
      <c r="G660" s="929" t="s">
        <v>7224</v>
      </c>
      <c r="H660" s="930"/>
      <c r="I660" s="929" t="s">
        <v>7291</v>
      </c>
      <c r="J660" s="924"/>
      <c r="K660" s="924"/>
      <c r="L660" s="924"/>
      <c r="M660" s="924"/>
      <c r="N660" s="924"/>
      <c r="O660" s="924"/>
      <c r="P660" s="924"/>
      <c r="Q660" s="924"/>
      <c r="R660" s="924"/>
      <c r="S660" s="924"/>
      <c r="T660" s="924"/>
      <c r="U660" s="924"/>
      <c r="V660" s="924"/>
      <c r="W660" s="924"/>
      <c r="X660" s="924"/>
      <c r="Y660" s="924"/>
      <c r="Z660" s="924"/>
      <c r="AA660" s="924"/>
    </row>
    <row r="661">
      <c r="A661" s="928">
        <v>1653.0</v>
      </c>
      <c r="B661" s="929" t="s">
        <v>5661</v>
      </c>
      <c r="C661" s="929" t="s">
        <v>5885</v>
      </c>
      <c r="D661" s="929" t="s">
        <v>7124</v>
      </c>
      <c r="E661" s="929" t="s">
        <v>7218</v>
      </c>
      <c r="F661" s="929" t="s">
        <v>7288</v>
      </c>
      <c r="G661" s="929" t="s">
        <v>7226</v>
      </c>
      <c r="H661" s="930"/>
      <c r="I661" s="929" t="s">
        <v>7292</v>
      </c>
      <c r="J661" s="924"/>
      <c r="K661" s="924"/>
      <c r="L661" s="924"/>
      <c r="M661" s="924"/>
      <c r="N661" s="924"/>
      <c r="O661" s="924"/>
      <c r="P661" s="924"/>
      <c r="Q661" s="924"/>
      <c r="R661" s="924"/>
      <c r="S661" s="924"/>
      <c r="T661" s="924"/>
      <c r="U661" s="924"/>
      <c r="V661" s="924"/>
      <c r="W661" s="924"/>
      <c r="X661" s="924"/>
      <c r="Y661" s="924"/>
      <c r="Z661" s="924"/>
      <c r="AA661" s="924"/>
    </row>
    <row r="662">
      <c r="A662" s="928">
        <v>1654.0</v>
      </c>
      <c r="B662" s="929" t="s">
        <v>5661</v>
      </c>
      <c r="C662" s="929" t="s">
        <v>5885</v>
      </c>
      <c r="D662" s="929" t="s">
        <v>7124</v>
      </c>
      <c r="E662" s="929" t="s">
        <v>7218</v>
      </c>
      <c r="F662" s="929" t="s">
        <v>7288</v>
      </c>
      <c r="G662" s="929" t="s">
        <v>7228</v>
      </c>
      <c r="H662" s="930"/>
      <c r="I662" s="929" t="s">
        <v>7293</v>
      </c>
      <c r="J662" s="924"/>
      <c r="K662" s="924"/>
      <c r="L662" s="924"/>
      <c r="M662" s="924"/>
      <c r="N662" s="924"/>
      <c r="O662" s="924"/>
      <c r="P662" s="924"/>
      <c r="Q662" s="924"/>
      <c r="R662" s="924"/>
      <c r="S662" s="924"/>
      <c r="T662" s="924"/>
      <c r="U662" s="924"/>
      <c r="V662" s="924"/>
      <c r="W662" s="924"/>
      <c r="X662" s="924"/>
      <c r="Y662" s="924"/>
      <c r="Z662" s="924"/>
      <c r="AA662" s="924"/>
    </row>
    <row r="663">
      <c r="A663" s="928">
        <v>1655.0</v>
      </c>
      <c r="B663" s="929" t="s">
        <v>5661</v>
      </c>
      <c r="C663" s="929" t="s">
        <v>5885</v>
      </c>
      <c r="D663" s="929" t="s">
        <v>7124</v>
      </c>
      <c r="E663" s="929" t="s">
        <v>7218</v>
      </c>
      <c r="F663" s="929" t="s">
        <v>7288</v>
      </c>
      <c r="G663" s="930"/>
      <c r="H663" s="930"/>
      <c r="I663" s="929" t="s">
        <v>7294</v>
      </c>
      <c r="J663" s="924"/>
      <c r="K663" s="924"/>
      <c r="L663" s="924"/>
      <c r="M663" s="924"/>
      <c r="N663" s="924"/>
      <c r="O663" s="924"/>
      <c r="P663" s="924"/>
      <c r="Q663" s="924"/>
      <c r="R663" s="924"/>
      <c r="S663" s="924"/>
      <c r="T663" s="924"/>
      <c r="U663" s="924"/>
      <c r="V663" s="924"/>
      <c r="W663" s="924"/>
      <c r="X663" s="924"/>
      <c r="Y663" s="924"/>
      <c r="Z663" s="924"/>
      <c r="AA663" s="924"/>
    </row>
    <row r="664">
      <c r="A664" s="928">
        <v>1656.0</v>
      </c>
      <c r="B664" s="929" t="s">
        <v>5661</v>
      </c>
      <c r="C664" s="929" t="s">
        <v>5885</v>
      </c>
      <c r="D664" s="929" t="s">
        <v>7124</v>
      </c>
      <c r="E664" s="929" t="s">
        <v>7218</v>
      </c>
      <c r="F664" s="929" t="s">
        <v>7295</v>
      </c>
      <c r="G664" s="929" t="s">
        <v>7220</v>
      </c>
      <c r="H664" s="930"/>
      <c r="I664" s="929" t="s">
        <v>7296</v>
      </c>
      <c r="J664" s="924"/>
      <c r="K664" s="924"/>
      <c r="L664" s="924"/>
      <c r="M664" s="924"/>
      <c r="N664" s="924"/>
      <c r="O664" s="924"/>
      <c r="P664" s="924"/>
      <c r="Q664" s="924"/>
      <c r="R664" s="924"/>
      <c r="S664" s="924"/>
      <c r="T664" s="924"/>
      <c r="U664" s="924"/>
      <c r="V664" s="924"/>
      <c r="W664" s="924"/>
      <c r="X664" s="924"/>
      <c r="Y664" s="924"/>
      <c r="Z664" s="924"/>
      <c r="AA664" s="924"/>
    </row>
    <row r="665">
      <c r="A665" s="928">
        <v>1657.0</v>
      </c>
      <c r="B665" s="929" t="s">
        <v>5661</v>
      </c>
      <c r="C665" s="929" t="s">
        <v>5885</v>
      </c>
      <c r="D665" s="929" t="s">
        <v>7124</v>
      </c>
      <c r="E665" s="929" t="s">
        <v>7218</v>
      </c>
      <c r="F665" s="929" t="s">
        <v>7295</v>
      </c>
      <c r="G665" s="929" t="s">
        <v>7222</v>
      </c>
      <c r="H665" s="930"/>
      <c r="I665" s="929" t="s">
        <v>7297</v>
      </c>
      <c r="J665" s="924"/>
      <c r="K665" s="924"/>
      <c r="L665" s="924"/>
      <c r="M665" s="924"/>
      <c r="N665" s="924"/>
      <c r="O665" s="924"/>
      <c r="P665" s="924"/>
      <c r="Q665" s="924"/>
      <c r="R665" s="924"/>
      <c r="S665" s="924"/>
      <c r="T665" s="924"/>
      <c r="U665" s="924"/>
      <c r="V665" s="924"/>
      <c r="W665" s="924"/>
      <c r="X665" s="924"/>
      <c r="Y665" s="924"/>
      <c r="Z665" s="924"/>
      <c r="AA665" s="924"/>
    </row>
    <row r="666">
      <c r="A666" s="928">
        <v>1658.0</v>
      </c>
      <c r="B666" s="929" t="s">
        <v>5661</v>
      </c>
      <c r="C666" s="929" t="s">
        <v>5885</v>
      </c>
      <c r="D666" s="929" t="s">
        <v>7124</v>
      </c>
      <c r="E666" s="929" t="s">
        <v>7218</v>
      </c>
      <c r="F666" s="929" t="s">
        <v>7295</v>
      </c>
      <c r="G666" s="929" t="s">
        <v>7224</v>
      </c>
      <c r="H666" s="930"/>
      <c r="I666" s="929" t="s">
        <v>7298</v>
      </c>
      <c r="J666" s="924"/>
      <c r="K666" s="924"/>
      <c r="L666" s="924"/>
      <c r="M666" s="924"/>
      <c r="N666" s="924"/>
      <c r="O666" s="924"/>
      <c r="P666" s="924"/>
      <c r="Q666" s="924"/>
      <c r="R666" s="924"/>
      <c r="S666" s="924"/>
      <c r="T666" s="924"/>
      <c r="U666" s="924"/>
      <c r="V666" s="924"/>
      <c r="W666" s="924"/>
      <c r="X666" s="924"/>
      <c r="Y666" s="924"/>
      <c r="Z666" s="924"/>
      <c r="AA666" s="924"/>
    </row>
    <row r="667">
      <c r="A667" s="928">
        <v>1659.0</v>
      </c>
      <c r="B667" s="929" t="s">
        <v>5661</v>
      </c>
      <c r="C667" s="929" t="s">
        <v>5885</v>
      </c>
      <c r="D667" s="929" t="s">
        <v>7124</v>
      </c>
      <c r="E667" s="929" t="s">
        <v>7218</v>
      </c>
      <c r="F667" s="929" t="s">
        <v>7295</v>
      </c>
      <c r="G667" s="929" t="s">
        <v>7226</v>
      </c>
      <c r="H667" s="930"/>
      <c r="I667" s="929" t="s">
        <v>7299</v>
      </c>
      <c r="J667" s="924"/>
      <c r="K667" s="924"/>
      <c r="L667" s="924"/>
      <c r="M667" s="924"/>
      <c r="N667" s="924"/>
      <c r="O667" s="924"/>
      <c r="P667" s="924"/>
      <c r="Q667" s="924"/>
      <c r="R667" s="924"/>
      <c r="S667" s="924"/>
      <c r="T667" s="924"/>
      <c r="U667" s="924"/>
      <c r="V667" s="924"/>
      <c r="W667" s="924"/>
      <c r="X667" s="924"/>
      <c r="Y667" s="924"/>
      <c r="Z667" s="924"/>
      <c r="AA667" s="924"/>
    </row>
    <row r="668">
      <c r="A668" s="928">
        <v>1660.0</v>
      </c>
      <c r="B668" s="929" t="s">
        <v>5661</v>
      </c>
      <c r="C668" s="929" t="s">
        <v>5885</v>
      </c>
      <c r="D668" s="929" t="s">
        <v>7124</v>
      </c>
      <c r="E668" s="929" t="s">
        <v>7218</v>
      </c>
      <c r="F668" s="929" t="s">
        <v>7295</v>
      </c>
      <c r="G668" s="929" t="s">
        <v>7228</v>
      </c>
      <c r="H668" s="930"/>
      <c r="I668" s="929" t="s">
        <v>7300</v>
      </c>
      <c r="J668" s="924"/>
      <c r="K668" s="924"/>
      <c r="L668" s="924"/>
      <c r="M668" s="924"/>
      <c r="N668" s="924"/>
      <c r="O668" s="924"/>
      <c r="P668" s="924"/>
      <c r="Q668" s="924"/>
      <c r="R668" s="924"/>
      <c r="S668" s="924"/>
      <c r="T668" s="924"/>
      <c r="U668" s="924"/>
      <c r="V668" s="924"/>
      <c r="W668" s="924"/>
      <c r="X668" s="924"/>
      <c r="Y668" s="924"/>
      <c r="Z668" s="924"/>
      <c r="AA668" s="924"/>
    </row>
    <row r="669">
      <c r="A669" s="928">
        <v>1661.0</v>
      </c>
      <c r="B669" s="929" t="s">
        <v>5661</v>
      </c>
      <c r="C669" s="929" t="s">
        <v>5885</v>
      </c>
      <c r="D669" s="929" t="s">
        <v>7124</v>
      </c>
      <c r="E669" s="929" t="s">
        <v>7218</v>
      </c>
      <c r="F669" s="929" t="s">
        <v>7295</v>
      </c>
      <c r="G669" s="930"/>
      <c r="H669" s="930"/>
      <c r="I669" s="929" t="s">
        <v>7301</v>
      </c>
      <c r="J669" s="924"/>
      <c r="K669" s="924"/>
      <c r="L669" s="924"/>
      <c r="M669" s="924"/>
      <c r="N669" s="924"/>
      <c r="O669" s="924"/>
      <c r="P669" s="924"/>
      <c r="Q669" s="924"/>
      <c r="R669" s="924"/>
      <c r="S669" s="924"/>
      <c r="T669" s="924"/>
      <c r="U669" s="924"/>
      <c r="V669" s="924"/>
      <c r="W669" s="924"/>
      <c r="X669" s="924"/>
      <c r="Y669" s="924"/>
      <c r="Z669" s="924"/>
      <c r="AA669" s="924"/>
    </row>
    <row r="670">
      <c r="A670" s="928">
        <v>1662.0</v>
      </c>
      <c r="B670" s="929" t="s">
        <v>5661</v>
      </c>
      <c r="C670" s="929" t="s">
        <v>5885</v>
      </c>
      <c r="D670" s="929" t="s">
        <v>7124</v>
      </c>
      <c r="E670" s="929" t="s">
        <v>7218</v>
      </c>
      <c r="F670" s="929" t="s">
        <v>7302</v>
      </c>
      <c r="G670" s="929" t="s">
        <v>7220</v>
      </c>
      <c r="H670" s="930"/>
      <c r="I670" s="929" t="s">
        <v>7303</v>
      </c>
      <c r="J670" s="924"/>
      <c r="K670" s="924"/>
      <c r="L670" s="924"/>
      <c r="M670" s="924"/>
      <c r="N670" s="924"/>
      <c r="O670" s="924"/>
      <c r="P670" s="924"/>
      <c r="Q670" s="924"/>
      <c r="R670" s="924"/>
      <c r="S670" s="924"/>
      <c r="T670" s="924"/>
      <c r="U670" s="924"/>
      <c r="V670" s="924"/>
      <c r="W670" s="924"/>
      <c r="X670" s="924"/>
      <c r="Y670" s="924"/>
      <c r="Z670" s="924"/>
      <c r="AA670" s="924"/>
    </row>
    <row r="671">
      <c r="A671" s="928">
        <v>1663.0</v>
      </c>
      <c r="B671" s="929" t="s">
        <v>5661</v>
      </c>
      <c r="C671" s="929" t="s">
        <v>5885</v>
      </c>
      <c r="D671" s="929" t="s">
        <v>7124</v>
      </c>
      <c r="E671" s="929" t="s">
        <v>7218</v>
      </c>
      <c r="F671" s="929" t="s">
        <v>7302</v>
      </c>
      <c r="G671" s="929" t="s">
        <v>7222</v>
      </c>
      <c r="H671" s="930"/>
      <c r="I671" s="929" t="s">
        <v>7304</v>
      </c>
      <c r="J671" s="924"/>
      <c r="K671" s="924"/>
      <c r="L671" s="924"/>
      <c r="M671" s="924"/>
      <c r="N671" s="924"/>
      <c r="O671" s="924"/>
      <c r="P671" s="924"/>
      <c r="Q671" s="924"/>
      <c r="R671" s="924"/>
      <c r="S671" s="924"/>
      <c r="T671" s="924"/>
      <c r="U671" s="924"/>
      <c r="V671" s="924"/>
      <c r="W671" s="924"/>
      <c r="X671" s="924"/>
      <c r="Y671" s="924"/>
      <c r="Z671" s="924"/>
      <c r="AA671" s="924"/>
    </row>
    <row r="672">
      <c r="A672" s="928">
        <v>1664.0</v>
      </c>
      <c r="B672" s="929" t="s">
        <v>5661</v>
      </c>
      <c r="C672" s="929" t="s">
        <v>5885</v>
      </c>
      <c r="D672" s="929" t="s">
        <v>7124</v>
      </c>
      <c r="E672" s="929" t="s">
        <v>7218</v>
      </c>
      <c r="F672" s="929" t="s">
        <v>7302</v>
      </c>
      <c r="G672" s="929" t="s">
        <v>7224</v>
      </c>
      <c r="H672" s="930"/>
      <c r="I672" s="929" t="s">
        <v>7305</v>
      </c>
      <c r="J672" s="924"/>
      <c r="K672" s="924"/>
      <c r="L672" s="924"/>
      <c r="M672" s="924"/>
      <c r="N672" s="924"/>
      <c r="O672" s="924"/>
      <c r="P672" s="924"/>
      <c r="Q672" s="924"/>
      <c r="R672" s="924"/>
      <c r="S672" s="924"/>
      <c r="T672" s="924"/>
      <c r="U672" s="924"/>
      <c r="V672" s="924"/>
      <c r="W672" s="924"/>
      <c r="X672" s="924"/>
      <c r="Y672" s="924"/>
      <c r="Z672" s="924"/>
      <c r="AA672" s="924"/>
    </row>
    <row r="673">
      <c r="A673" s="928">
        <v>1665.0</v>
      </c>
      <c r="B673" s="929" t="s">
        <v>5661</v>
      </c>
      <c r="C673" s="929" t="s">
        <v>5885</v>
      </c>
      <c r="D673" s="929" t="s">
        <v>7124</v>
      </c>
      <c r="E673" s="929" t="s">
        <v>7218</v>
      </c>
      <c r="F673" s="929" t="s">
        <v>7302</v>
      </c>
      <c r="G673" s="929" t="s">
        <v>7226</v>
      </c>
      <c r="H673" s="930"/>
      <c r="I673" s="929" t="s">
        <v>7306</v>
      </c>
      <c r="J673" s="924"/>
      <c r="K673" s="924"/>
      <c r="L673" s="924"/>
      <c r="M673" s="924"/>
      <c r="N673" s="924"/>
      <c r="O673" s="924"/>
      <c r="P673" s="924"/>
      <c r="Q673" s="924"/>
      <c r="R673" s="924"/>
      <c r="S673" s="924"/>
      <c r="T673" s="924"/>
      <c r="U673" s="924"/>
      <c r="V673" s="924"/>
      <c r="W673" s="924"/>
      <c r="X673" s="924"/>
      <c r="Y673" s="924"/>
      <c r="Z673" s="924"/>
      <c r="AA673" s="924"/>
    </row>
    <row r="674">
      <c r="A674" s="928">
        <v>1666.0</v>
      </c>
      <c r="B674" s="929" t="s">
        <v>5661</v>
      </c>
      <c r="C674" s="929" t="s">
        <v>5885</v>
      </c>
      <c r="D674" s="929" t="s">
        <v>7124</v>
      </c>
      <c r="E674" s="929" t="s">
        <v>7218</v>
      </c>
      <c r="F674" s="929" t="s">
        <v>7302</v>
      </c>
      <c r="G674" s="929" t="s">
        <v>7228</v>
      </c>
      <c r="H674" s="930"/>
      <c r="I674" s="929" t="s">
        <v>7307</v>
      </c>
      <c r="J674" s="924"/>
      <c r="K674" s="924"/>
      <c r="L674" s="924"/>
      <c r="M674" s="924"/>
      <c r="N674" s="924"/>
      <c r="O674" s="924"/>
      <c r="P674" s="924"/>
      <c r="Q674" s="924"/>
      <c r="R674" s="924"/>
      <c r="S674" s="924"/>
      <c r="T674" s="924"/>
      <c r="U674" s="924"/>
      <c r="V674" s="924"/>
      <c r="W674" s="924"/>
      <c r="X674" s="924"/>
      <c r="Y674" s="924"/>
      <c r="Z674" s="924"/>
      <c r="AA674" s="924"/>
    </row>
    <row r="675">
      <c r="A675" s="928">
        <v>1667.0</v>
      </c>
      <c r="B675" s="929" t="s">
        <v>5661</v>
      </c>
      <c r="C675" s="929" t="s">
        <v>5885</v>
      </c>
      <c r="D675" s="929" t="s">
        <v>7124</v>
      </c>
      <c r="E675" s="929" t="s">
        <v>7218</v>
      </c>
      <c r="F675" s="929" t="s">
        <v>7302</v>
      </c>
      <c r="G675" s="930"/>
      <c r="H675" s="930"/>
      <c r="I675" s="929" t="s">
        <v>7308</v>
      </c>
      <c r="J675" s="924"/>
      <c r="K675" s="924"/>
      <c r="L675" s="924"/>
      <c r="M675" s="924"/>
      <c r="N675" s="924"/>
      <c r="O675" s="924"/>
      <c r="P675" s="924"/>
      <c r="Q675" s="924"/>
      <c r="R675" s="924"/>
      <c r="S675" s="924"/>
      <c r="T675" s="924"/>
      <c r="U675" s="924"/>
      <c r="V675" s="924"/>
      <c r="W675" s="924"/>
      <c r="X675" s="924"/>
      <c r="Y675" s="924"/>
      <c r="Z675" s="924"/>
      <c r="AA675" s="924"/>
    </row>
    <row r="676">
      <c r="A676" s="928">
        <v>1668.0</v>
      </c>
      <c r="B676" s="929" t="s">
        <v>5661</v>
      </c>
      <c r="C676" s="929" t="s">
        <v>5885</v>
      </c>
      <c r="D676" s="929" t="s">
        <v>7124</v>
      </c>
      <c r="E676" s="929" t="s">
        <v>7218</v>
      </c>
      <c r="F676" s="929" t="s">
        <v>7309</v>
      </c>
      <c r="G676" s="929" t="s">
        <v>7220</v>
      </c>
      <c r="H676" s="930"/>
      <c r="I676" s="929" t="s">
        <v>7310</v>
      </c>
      <c r="J676" s="924"/>
      <c r="K676" s="924"/>
      <c r="L676" s="924"/>
      <c r="M676" s="924"/>
      <c r="N676" s="924"/>
      <c r="O676" s="924"/>
      <c r="P676" s="924"/>
      <c r="Q676" s="924"/>
      <c r="R676" s="924"/>
      <c r="S676" s="924"/>
      <c r="T676" s="924"/>
      <c r="U676" s="924"/>
      <c r="V676" s="924"/>
      <c r="W676" s="924"/>
      <c r="X676" s="924"/>
      <c r="Y676" s="924"/>
      <c r="Z676" s="924"/>
      <c r="AA676" s="924"/>
    </row>
    <row r="677">
      <c r="A677" s="928">
        <v>1669.0</v>
      </c>
      <c r="B677" s="929" t="s">
        <v>5661</v>
      </c>
      <c r="C677" s="929" t="s">
        <v>5885</v>
      </c>
      <c r="D677" s="929" t="s">
        <v>7124</v>
      </c>
      <c r="E677" s="929" t="s">
        <v>7218</v>
      </c>
      <c r="F677" s="929" t="s">
        <v>7309</v>
      </c>
      <c r="G677" s="929" t="s">
        <v>7222</v>
      </c>
      <c r="H677" s="930"/>
      <c r="I677" s="929" t="s">
        <v>7311</v>
      </c>
      <c r="J677" s="924"/>
      <c r="K677" s="924"/>
      <c r="L677" s="924"/>
      <c r="M677" s="924"/>
      <c r="N677" s="924"/>
      <c r="O677" s="924"/>
      <c r="P677" s="924"/>
      <c r="Q677" s="924"/>
      <c r="R677" s="924"/>
      <c r="S677" s="924"/>
      <c r="T677" s="924"/>
      <c r="U677" s="924"/>
      <c r="V677" s="924"/>
      <c r="W677" s="924"/>
      <c r="X677" s="924"/>
      <c r="Y677" s="924"/>
      <c r="Z677" s="924"/>
      <c r="AA677" s="924"/>
    </row>
    <row r="678">
      <c r="A678" s="928">
        <v>1670.0</v>
      </c>
      <c r="B678" s="929" t="s">
        <v>5661</v>
      </c>
      <c r="C678" s="929" t="s">
        <v>5885</v>
      </c>
      <c r="D678" s="929" t="s">
        <v>7124</v>
      </c>
      <c r="E678" s="929" t="s">
        <v>7218</v>
      </c>
      <c r="F678" s="929" t="s">
        <v>7309</v>
      </c>
      <c r="G678" s="929" t="s">
        <v>7224</v>
      </c>
      <c r="H678" s="930"/>
      <c r="I678" s="929" t="s">
        <v>7312</v>
      </c>
      <c r="J678" s="924"/>
      <c r="K678" s="924"/>
      <c r="L678" s="924"/>
      <c r="M678" s="924"/>
      <c r="N678" s="924"/>
      <c r="O678" s="924"/>
      <c r="P678" s="924"/>
      <c r="Q678" s="924"/>
      <c r="R678" s="924"/>
      <c r="S678" s="924"/>
      <c r="T678" s="924"/>
      <c r="U678" s="924"/>
      <c r="V678" s="924"/>
      <c r="W678" s="924"/>
      <c r="X678" s="924"/>
      <c r="Y678" s="924"/>
      <c r="Z678" s="924"/>
      <c r="AA678" s="924"/>
    </row>
    <row r="679">
      <c r="A679" s="928">
        <v>1671.0</v>
      </c>
      <c r="B679" s="929" t="s">
        <v>5661</v>
      </c>
      <c r="C679" s="929" t="s">
        <v>5885</v>
      </c>
      <c r="D679" s="929" t="s">
        <v>7124</v>
      </c>
      <c r="E679" s="929" t="s">
        <v>7218</v>
      </c>
      <c r="F679" s="929" t="s">
        <v>7309</v>
      </c>
      <c r="G679" s="929" t="s">
        <v>7226</v>
      </c>
      <c r="H679" s="930"/>
      <c r="I679" s="929" t="s">
        <v>7313</v>
      </c>
      <c r="J679" s="924"/>
      <c r="K679" s="924"/>
      <c r="L679" s="924"/>
      <c r="M679" s="924"/>
      <c r="N679" s="924"/>
      <c r="O679" s="924"/>
      <c r="P679" s="924"/>
      <c r="Q679" s="924"/>
      <c r="R679" s="924"/>
      <c r="S679" s="924"/>
      <c r="T679" s="924"/>
      <c r="U679" s="924"/>
      <c r="V679" s="924"/>
      <c r="W679" s="924"/>
      <c r="X679" s="924"/>
      <c r="Y679" s="924"/>
      <c r="Z679" s="924"/>
      <c r="AA679" s="924"/>
    </row>
    <row r="680">
      <c r="A680" s="928">
        <v>1672.0</v>
      </c>
      <c r="B680" s="929" t="s">
        <v>5661</v>
      </c>
      <c r="C680" s="929" t="s">
        <v>5885</v>
      </c>
      <c r="D680" s="929" t="s">
        <v>7124</v>
      </c>
      <c r="E680" s="929" t="s">
        <v>7218</v>
      </c>
      <c r="F680" s="929" t="s">
        <v>7309</v>
      </c>
      <c r="G680" s="929" t="s">
        <v>7228</v>
      </c>
      <c r="H680" s="930"/>
      <c r="I680" s="929" t="s">
        <v>7314</v>
      </c>
      <c r="J680" s="924"/>
      <c r="K680" s="924"/>
      <c r="L680" s="924"/>
      <c r="M680" s="924"/>
      <c r="N680" s="924"/>
      <c r="O680" s="924"/>
      <c r="P680" s="924"/>
      <c r="Q680" s="924"/>
      <c r="R680" s="924"/>
      <c r="S680" s="924"/>
      <c r="T680" s="924"/>
      <c r="U680" s="924"/>
      <c r="V680" s="924"/>
      <c r="W680" s="924"/>
      <c r="X680" s="924"/>
      <c r="Y680" s="924"/>
      <c r="Z680" s="924"/>
      <c r="AA680" s="924"/>
    </row>
    <row r="681">
      <c r="A681" s="928">
        <v>1673.0</v>
      </c>
      <c r="B681" s="929" t="s">
        <v>5661</v>
      </c>
      <c r="C681" s="929" t="s">
        <v>5885</v>
      </c>
      <c r="D681" s="929" t="s">
        <v>7124</v>
      </c>
      <c r="E681" s="929" t="s">
        <v>7218</v>
      </c>
      <c r="F681" s="929" t="s">
        <v>7309</v>
      </c>
      <c r="G681" s="930"/>
      <c r="H681" s="930"/>
      <c r="I681" s="929" t="s">
        <v>7315</v>
      </c>
      <c r="J681" s="924"/>
      <c r="K681" s="924"/>
      <c r="L681" s="924"/>
      <c r="M681" s="924"/>
      <c r="N681" s="924"/>
      <c r="O681" s="924"/>
      <c r="P681" s="924"/>
      <c r="Q681" s="924"/>
      <c r="R681" s="924"/>
      <c r="S681" s="924"/>
      <c r="T681" s="924"/>
      <c r="U681" s="924"/>
      <c r="V681" s="924"/>
      <c r="W681" s="924"/>
      <c r="X681" s="924"/>
      <c r="Y681" s="924"/>
      <c r="Z681" s="924"/>
      <c r="AA681" s="924"/>
    </row>
    <row r="682">
      <c r="A682" s="928">
        <v>1674.0</v>
      </c>
      <c r="B682" s="929" t="s">
        <v>5661</v>
      </c>
      <c r="C682" s="929" t="s">
        <v>5885</v>
      </c>
      <c r="D682" s="929" t="s">
        <v>7124</v>
      </c>
      <c r="E682" s="929" t="s">
        <v>7218</v>
      </c>
      <c r="F682" s="929" t="s">
        <v>7316</v>
      </c>
      <c r="G682" s="930"/>
      <c r="H682" s="930"/>
      <c r="I682" s="929" t="s">
        <v>7317</v>
      </c>
      <c r="J682" s="924"/>
      <c r="K682" s="924"/>
      <c r="L682" s="924"/>
      <c r="M682" s="924"/>
      <c r="N682" s="924"/>
      <c r="O682" s="924"/>
      <c r="P682" s="924"/>
      <c r="Q682" s="924"/>
      <c r="R682" s="924"/>
      <c r="S682" s="924"/>
      <c r="T682" s="924"/>
      <c r="U682" s="924"/>
      <c r="V682" s="924"/>
      <c r="W682" s="924"/>
      <c r="X682" s="924"/>
      <c r="Y682" s="924"/>
      <c r="Z682" s="924"/>
      <c r="AA682" s="924"/>
    </row>
    <row r="683">
      <c r="A683" s="928">
        <v>1675.0</v>
      </c>
      <c r="B683" s="929" t="s">
        <v>5661</v>
      </c>
      <c r="C683" s="929" t="s">
        <v>5885</v>
      </c>
      <c r="D683" s="929" t="s">
        <v>7124</v>
      </c>
      <c r="E683" s="929" t="s">
        <v>7218</v>
      </c>
      <c r="F683" s="929" t="s">
        <v>7318</v>
      </c>
      <c r="G683" s="930"/>
      <c r="H683" s="930"/>
      <c r="I683" s="929" t="s">
        <v>7319</v>
      </c>
      <c r="J683" s="924"/>
      <c r="K683" s="924"/>
      <c r="L683" s="924"/>
      <c r="M683" s="924"/>
      <c r="N683" s="924"/>
      <c r="O683" s="924"/>
      <c r="P683" s="924"/>
      <c r="Q683" s="924"/>
      <c r="R683" s="924"/>
      <c r="S683" s="924"/>
      <c r="T683" s="924"/>
      <c r="U683" s="924"/>
      <c r="V683" s="924"/>
      <c r="W683" s="924"/>
      <c r="X683" s="924"/>
      <c r="Y683" s="924"/>
      <c r="Z683" s="924"/>
      <c r="AA683" s="924"/>
    </row>
    <row r="684">
      <c r="A684" s="928">
        <v>1676.0</v>
      </c>
      <c r="B684" s="929" t="s">
        <v>5661</v>
      </c>
      <c r="C684" s="929" t="s">
        <v>5885</v>
      </c>
      <c r="D684" s="929" t="s">
        <v>7124</v>
      </c>
      <c r="E684" s="929" t="s">
        <v>7218</v>
      </c>
      <c r="F684" s="929" t="s">
        <v>7320</v>
      </c>
      <c r="G684" s="930"/>
      <c r="H684" s="930"/>
      <c r="I684" s="929" t="s">
        <v>7321</v>
      </c>
      <c r="J684" s="924"/>
      <c r="K684" s="924"/>
      <c r="L684" s="924"/>
      <c r="M684" s="924"/>
      <c r="N684" s="924"/>
      <c r="O684" s="924"/>
      <c r="P684" s="924"/>
      <c r="Q684" s="924"/>
      <c r="R684" s="924"/>
      <c r="S684" s="924"/>
      <c r="T684" s="924"/>
      <c r="U684" s="924"/>
      <c r="V684" s="924"/>
      <c r="W684" s="924"/>
      <c r="X684" s="924"/>
      <c r="Y684" s="924"/>
      <c r="Z684" s="924"/>
      <c r="AA684" s="924"/>
    </row>
    <row r="685">
      <c r="A685" s="928">
        <v>1677.0</v>
      </c>
      <c r="B685" s="929" t="s">
        <v>5661</v>
      </c>
      <c r="C685" s="929" t="s">
        <v>5885</v>
      </c>
      <c r="D685" s="929" t="s">
        <v>7124</v>
      </c>
      <c r="E685" s="929" t="s">
        <v>7218</v>
      </c>
      <c r="F685" s="929" t="s">
        <v>7322</v>
      </c>
      <c r="G685" s="930"/>
      <c r="H685" s="930"/>
      <c r="I685" s="929" t="s">
        <v>7323</v>
      </c>
      <c r="J685" s="924"/>
      <c r="K685" s="924"/>
      <c r="L685" s="924"/>
      <c r="M685" s="924"/>
      <c r="N685" s="924"/>
      <c r="O685" s="924"/>
      <c r="P685" s="924"/>
      <c r="Q685" s="924"/>
      <c r="R685" s="924"/>
      <c r="S685" s="924"/>
      <c r="T685" s="924"/>
      <c r="U685" s="924"/>
      <c r="V685" s="924"/>
      <c r="W685" s="924"/>
      <c r="X685" s="924"/>
      <c r="Y685" s="924"/>
      <c r="Z685" s="924"/>
      <c r="AA685" s="924"/>
    </row>
    <row r="686">
      <c r="A686" s="928">
        <v>1678.0</v>
      </c>
      <c r="B686" s="929" t="s">
        <v>5661</v>
      </c>
      <c r="C686" s="929" t="s">
        <v>5885</v>
      </c>
      <c r="D686" s="929" t="s">
        <v>7124</v>
      </c>
      <c r="E686" s="929" t="s">
        <v>7218</v>
      </c>
      <c r="F686" s="929" t="s">
        <v>7324</v>
      </c>
      <c r="G686" s="930"/>
      <c r="H686" s="930"/>
      <c r="I686" s="929" t="s">
        <v>7325</v>
      </c>
      <c r="J686" s="924"/>
      <c r="K686" s="924"/>
      <c r="L686" s="924"/>
      <c r="M686" s="924"/>
      <c r="N686" s="924"/>
      <c r="O686" s="924"/>
      <c r="P686" s="924"/>
      <c r="Q686" s="924"/>
      <c r="R686" s="924"/>
      <c r="S686" s="924"/>
      <c r="T686" s="924"/>
      <c r="U686" s="924"/>
      <c r="V686" s="924"/>
      <c r="W686" s="924"/>
      <c r="X686" s="924"/>
      <c r="Y686" s="924"/>
      <c r="Z686" s="924"/>
      <c r="AA686" s="924"/>
    </row>
    <row r="687">
      <c r="A687" s="928">
        <v>1679.0</v>
      </c>
      <c r="B687" s="929" t="s">
        <v>5661</v>
      </c>
      <c r="C687" s="929" t="s">
        <v>5885</v>
      </c>
      <c r="D687" s="929" t="s">
        <v>7124</v>
      </c>
      <c r="E687" s="929" t="s">
        <v>7218</v>
      </c>
      <c r="F687" s="929" t="s">
        <v>7326</v>
      </c>
      <c r="G687" s="930"/>
      <c r="H687" s="930"/>
      <c r="I687" s="929" t="s">
        <v>7327</v>
      </c>
      <c r="J687" s="924"/>
      <c r="K687" s="924"/>
      <c r="L687" s="924"/>
      <c r="M687" s="924"/>
      <c r="N687" s="924"/>
      <c r="O687" s="924"/>
      <c r="P687" s="924"/>
      <c r="Q687" s="924"/>
      <c r="R687" s="924"/>
      <c r="S687" s="924"/>
      <c r="T687" s="924"/>
      <c r="U687" s="924"/>
      <c r="V687" s="924"/>
      <c r="W687" s="924"/>
      <c r="X687" s="924"/>
      <c r="Y687" s="924"/>
      <c r="Z687" s="924"/>
      <c r="AA687" s="924"/>
    </row>
    <row r="688">
      <c r="A688" s="928">
        <v>1680.0</v>
      </c>
      <c r="B688" s="929" t="s">
        <v>5661</v>
      </c>
      <c r="C688" s="929" t="s">
        <v>5885</v>
      </c>
      <c r="D688" s="929" t="s">
        <v>7124</v>
      </c>
      <c r="E688" s="929" t="s">
        <v>7218</v>
      </c>
      <c r="F688" s="929" t="s">
        <v>7328</v>
      </c>
      <c r="G688" s="930"/>
      <c r="H688" s="930"/>
      <c r="I688" s="929" t="s">
        <v>7329</v>
      </c>
      <c r="J688" s="924"/>
      <c r="K688" s="924"/>
      <c r="L688" s="924"/>
      <c r="M688" s="924"/>
      <c r="N688" s="924"/>
      <c r="O688" s="924"/>
      <c r="P688" s="924"/>
      <c r="Q688" s="924"/>
      <c r="R688" s="924"/>
      <c r="S688" s="924"/>
      <c r="T688" s="924"/>
      <c r="U688" s="924"/>
      <c r="V688" s="924"/>
      <c r="W688" s="924"/>
      <c r="X688" s="924"/>
      <c r="Y688" s="924"/>
      <c r="Z688" s="924"/>
      <c r="AA688" s="924"/>
    </row>
    <row r="689">
      <c r="A689" s="928">
        <v>1681.0</v>
      </c>
      <c r="B689" s="929" t="s">
        <v>5661</v>
      </c>
      <c r="C689" s="929" t="s">
        <v>5885</v>
      </c>
      <c r="D689" s="929" t="s">
        <v>7124</v>
      </c>
      <c r="E689" s="929" t="s">
        <v>7218</v>
      </c>
      <c r="F689" s="930"/>
      <c r="G689" s="930"/>
      <c r="H689" s="930"/>
      <c r="I689" s="929" t="s">
        <v>1058</v>
      </c>
      <c r="J689" s="924"/>
      <c r="K689" s="924"/>
      <c r="L689" s="924"/>
      <c r="M689" s="924"/>
      <c r="N689" s="924"/>
      <c r="O689" s="924"/>
      <c r="P689" s="924"/>
      <c r="Q689" s="924"/>
      <c r="R689" s="924"/>
      <c r="S689" s="924"/>
      <c r="T689" s="924"/>
      <c r="U689" s="924"/>
      <c r="V689" s="924"/>
      <c r="W689" s="924"/>
      <c r="X689" s="924"/>
      <c r="Y689" s="924"/>
      <c r="Z689" s="924"/>
      <c r="AA689" s="924"/>
    </row>
    <row r="690">
      <c r="A690" s="928">
        <v>1682.0</v>
      </c>
      <c r="B690" s="929" t="s">
        <v>5661</v>
      </c>
      <c r="C690" s="929" t="s">
        <v>5885</v>
      </c>
      <c r="D690" s="929" t="s">
        <v>7124</v>
      </c>
      <c r="E690" s="929" t="s">
        <v>7330</v>
      </c>
      <c r="F690" s="929" t="s">
        <v>7331</v>
      </c>
      <c r="G690" s="930"/>
      <c r="H690" s="930"/>
      <c r="I690" s="929" t="s">
        <v>7332</v>
      </c>
      <c r="J690" s="924"/>
      <c r="K690" s="924"/>
      <c r="L690" s="924"/>
      <c r="M690" s="924"/>
      <c r="N690" s="924"/>
      <c r="O690" s="924"/>
      <c r="P690" s="924"/>
      <c r="Q690" s="924"/>
      <c r="R690" s="924"/>
      <c r="S690" s="924"/>
      <c r="T690" s="924"/>
      <c r="U690" s="924"/>
      <c r="V690" s="924"/>
      <c r="W690" s="924"/>
      <c r="X690" s="924"/>
      <c r="Y690" s="924"/>
      <c r="Z690" s="924"/>
      <c r="AA690" s="924"/>
    </row>
    <row r="691">
      <c r="A691" s="928">
        <v>1683.0</v>
      </c>
      <c r="B691" s="929" t="s">
        <v>5661</v>
      </c>
      <c r="C691" s="929" t="s">
        <v>5885</v>
      </c>
      <c r="D691" s="929" t="s">
        <v>7124</v>
      </c>
      <c r="E691" s="929" t="s">
        <v>7330</v>
      </c>
      <c r="F691" s="929" t="s">
        <v>7333</v>
      </c>
      <c r="G691" s="930"/>
      <c r="H691" s="930"/>
      <c r="I691" s="929" t="s">
        <v>7334</v>
      </c>
      <c r="J691" s="924"/>
      <c r="K691" s="924"/>
      <c r="L691" s="924"/>
      <c r="M691" s="924"/>
      <c r="N691" s="924"/>
      <c r="O691" s="924"/>
      <c r="P691" s="924"/>
      <c r="Q691" s="924"/>
      <c r="R691" s="924"/>
      <c r="S691" s="924"/>
      <c r="T691" s="924"/>
      <c r="U691" s="924"/>
      <c r="V691" s="924"/>
      <c r="W691" s="924"/>
      <c r="X691" s="924"/>
      <c r="Y691" s="924"/>
      <c r="Z691" s="924"/>
      <c r="AA691" s="924"/>
    </row>
    <row r="692">
      <c r="A692" s="928">
        <v>1684.0</v>
      </c>
      <c r="B692" s="929" t="s">
        <v>5661</v>
      </c>
      <c r="C692" s="929" t="s">
        <v>5885</v>
      </c>
      <c r="D692" s="929" t="s">
        <v>7124</v>
      </c>
      <c r="E692" s="929" t="s">
        <v>7330</v>
      </c>
      <c r="F692" s="929" t="s">
        <v>7335</v>
      </c>
      <c r="G692" s="930"/>
      <c r="H692" s="930"/>
      <c r="I692" s="929" t="s">
        <v>7336</v>
      </c>
      <c r="J692" s="924"/>
      <c r="K692" s="924"/>
      <c r="L692" s="924"/>
      <c r="M692" s="924"/>
      <c r="N692" s="924"/>
      <c r="O692" s="924"/>
      <c r="P692" s="924"/>
      <c r="Q692" s="924"/>
      <c r="R692" s="924"/>
      <c r="S692" s="924"/>
      <c r="T692" s="924"/>
      <c r="U692" s="924"/>
      <c r="V692" s="924"/>
      <c r="W692" s="924"/>
      <c r="X692" s="924"/>
      <c r="Y692" s="924"/>
      <c r="Z692" s="924"/>
      <c r="AA692" s="924"/>
    </row>
    <row r="693">
      <c r="A693" s="928">
        <v>1685.0</v>
      </c>
      <c r="B693" s="929" t="s">
        <v>5661</v>
      </c>
      <c r="C693" s="929" t="s">
        <v>5885</v>
      </c>
      <c r="D693" s="929" t="s">
        <v>7124</v>
      </c>
      <c r="E693" s="929" t="s">
        <v>7330</v>
      </c>
      <c r="F693" s="929" t="s">
        <v>7337</v>
      </c>
      <c r="G693" s="930"/>
      <c r="H693" s="930"/>
      <c r="I693" s="929" t="s">
        <v>7338</v>
      </c>
      <c r="J693" s="924"/>
      <c r="K693" s="924"/>
      <c r="L693" s="924"/>
      <c r="M693" s="924"/>
      <c r="N693" s="924"/>
      <c r="O693" s="924"/>
      <c r="P693" s="924"/>
      <c r="Q693" s="924"/>
      <c r="R693" s="924"/>
      <c r="S693" s="924"/>
      <c r="T693" s="924"/>
      <c r="U693" s="924"/>
      <c r="V693" s="924"/>
      <c r="W693" s="924"/>
      <c r="X693" s="924"/>
      <c r="Y693" s="924"/>
      <c r="Z693" s="924"/>
      <c r="AA693" s="924"/>
    </row>
    <row r="694">
      <c r="A694" s="928">
        <v>1686.0</v>
      </c>
      <c r="B694" s="929" t="s">
        <v>5661</v>
      </c>
      <c r="C694" s="929" t="s">
        <v>5885</v>
      </c>
      <c r="D694" s="929" t="s">
        <v>7124</v>
      </c>
      <c r="E694" s="929" t="s">
        <v>7330</v>
      </c>
      <c r="F694" s="930"/>
      <c r="G694" s="930"/>
      <c r="H694" s="930"/>
      <c r="I694" s="929" t="s">
        <v>7339</v>
      </c>
      <c r="J694" s="924"/>
      <c r="K694" s="924"/>
      <c r="L694" s="924"/>
      <c r="M694" s="924"/>
      <c r="N694" s="924"/>
      <c r="O694" s="924"/>
      <c r="P694" s="924"/>
      <c r="Q694" s="924"/>
      <c r="R694" s="924"/>
      <c r="S694" s="924"/>
      <c r="T694" s="924"/>
      <c r="U694" s="924"/>
      <c r="V694" s="924"/>
      <c r="W694" s="924"/>
      <c r="X694" s="924"/>
      <c r="Y694" s="924"/>
      <c r="Z694" s="924"/>
      <c r="AA694" s="924"/>
    </row>
    <row r="695">
      <c r="A695" s="928">
        <v>1687.0</v>
      </c>
      <c r="B695" s="929" t="s">
        <v>5661</v>
      </c>
      <c r="C695" s="929" t="s">
        <v>5885</v>
      </c>
      <c r="D695" s="929" t="s">
        <v>7124</v>
      </c>
      <c r="E695" s="930"/>
      <c r="F695" s="930"/>
      <c r="G695" s="930"/>
      <c r="H695" s="930"/>
      <c r="I695" s="929" t="s">
        <v>7340</v>
      </c>
      <c r="J695" s="924"/>
      <c r="K695" s="924"/>
      <c r="L695" s="924"/>
      <c r="M695" s="924"/>
      <c r="N695" s="924"/>
      <c r="O695" s="924"/>
      <c r="P695" s="924"/>
      <c r="Q695" s="924"/>
      <c r="R695" s="924"/>
      <c r="S695" s="924"/>
      <c r="T695" s="924"/>
      <c r="U695" s="924"/>
      <c r="V695" s="924"/>
      <c r="W695" s="924"/>
      <c r="X695" s="924"/>
      <c r="Y695" s="924"/>
      <c r="Z695" s="924"/>
      <c r="AA695" s="924"/>
    </row>
    <row r="696">
      <c r="A696" s="928">
        <v>1688.0</v>
      </c>
      <c r="B696" s="929" t="s">
        <v>5661</v>
      </c>
      <c r="C696" s="929" t="s">
        <v>5885</v>
      </c>
      <c r="D696" s="930"/>
      <c r="E696" s="930"/>
      <c r="F696" s="930"/>
      <c r="G696" s="930"/>
      <c r="H696" s="930"/>
      <c r="I696" s="929" t="s">
        <v>7341</v>
      </c>
      <c r="J696" s="924"/>
      <c r="K696" s="924"/>
      <c r="L696" s="924"/>
      <c r="M696" s="924"/>
      <c r="N696" s="924"/>
      <c r="O696" s="924"/>
      <c r="P696" s="924"/>
      <c r="Q696" s="924"/>
      <c r="R696" s="924"/>
      <c r="S696" s="924"/>
      <c r="T696" s="924"/>
      <c r="U696" s="924"/>
      <c r="V696" s="924"/>
      <c r="W696" s="924"/>
      <c r="X696" s="924"/>
      <c r="Y696" s="924"/>
      <c r="Z696" s="924"/>
      <c r="AA696" s="924"/>
    </row>
    <row r="697">
      <c r="A697" s="928">
        <v>1689.0</v>
      </c>
      <c r="B697" s="929" t="s">
        <v>5661</v>
      </c>
      <c r="C697" s="929" t="s">
        <v>7344</v>
      </c>
      <c r="D697" s="929" t="s">
        <v>7345</v>
      </c>
      <c r="E697" s="929" t="s">
        <v>7346</v>
      </c>
      <c r="F697" s="930"/>
      <c r="G697" s="930"/>
      <c r="H697" s="930"/>
      <c r="I697" s="929" t="s">
        <v>7347</v>
      </c>
      <c r="J697" s="924"/>
      <c r="K697" s="924"/>
      <c r="L697" s="924"/>
      <c r="M697" s="924"/>
      <c r="N697" s="924"/>
      <c r="O697" s="924"/>
      <c r="P697" s="924"/>
      <c r="Q697" s="924"/>
      <c r="R697" s="924"/>
      <c r="S697" s="924"/>
      <c r="T697" s="924"/>
      <c r="U697" s="924"/>
      <c r="V697" s="924"/>
      <c r="W697" s="924"/>
      <c r="X697" s="924"/>
      <c r="Y697" s="924"/>
      <c r="Z697" s="924"/>
      <c r="AA697" s="924"/>
    </row>
    <row r="698">
      <c r="A698" s="928">
        <v>1690.0</v>
      </c>
      <c r="B698" s="929" t="s">
        <v>5661</v>
      </c>
      <c r="C698" s="929" t="s">
        <v>7344</v>
      </c>
      <c r="D698" s="929" t="s">
        <v>7345</v>
      </c>
      <c r="E698" s="929" t="s">
        <v>7348</v>
      </c>
      <c r="F698" s="930"/>
      <c r="G698" s="930"/>
      <c r="H698" s="930"/>
      <c r="I698" s="929" t="s">
        <v>7349</v>
      </c>
      <c r="J698" s="924"/>
      <c r="K698" s="924"/>
      <c r="L698" s="924"/>
      <c r="M698" s="924"/>
      <c r="N698" s="924"/>
      <c r="O698" s="924"/>
      <c r="P698" s="924"/>
      <c r="Q698" s="924"/>
      <c r="R698" s="924"/>
      <c r="S698" s="924"/>
      <c r="T698" s="924"/>
      <c r="U698" s="924"/>
      <c r="V698" s="924"/>
      <c r="W698" s="924"/>
      <c r="X698" s="924"/>
      <c r="Y698" s="924"/>
      <c r="Z698" s="924"/>
      <c r="AA698" s="924"/>
    </row>
    <row r="699">
      <c r="A699" s="928">
        <v>1691.0</v>
      </c>
      <c r="B699" s="929" t="s">
        <v>5661</v>
      </c>
      <c r="C699" s="929" t="s">
        <v>7344</v>
      </c>
      <c r="D699" s="929" t="s">
        <v>7345</v>
      </c>
      <c r="E699" s="929" t="s">
        <v>7350</v>
      </c>
      <c r="F699" s="929" t="s">
        <v>7351</v>
      </c>
      <c r="G699" s="929" t="s">
        <v>7352</v>
      </c>
      <c r="H699" s="930"/>
      <c r="I699" s="929" t="s">
        <v>7353</v>
      </c>
      <c r="J699" s="924"/>
      <c r="K699" s="924"/>
      <c r="L699" s="924"/>
      <c r="M699" s="924"/>
      <c r="N699" s="924"/>
      <c r="O699" s="924"/>
      <c r="P699" s="924"/>
      <c r="Q699" s="924"/>
      <c r="R699" s="924"/>
      <c r="S699" s="924"/>
      <c r="T699" s="924"/>
      <c r="U699" s="924"/>
      <c r="V699" s="924"/>
      <c r="W699" s="924"/>
      <c r="X699" s="924"/>
      <c r="Y699" s="924"/>
      <c r="Z699" s="924"/>
      <c r="AA699" s="924"/>
    </row>
    <row r="700">
      <c r="A700" s="928">
        <v>1692.0</v>
      </c>
      <c r="B700" s="929" t="s">
        <v>5661</v>
      </c>
      <c r="C700" s="929" t="s">
        <v>7344</v>
      </c>
      <c r="D700" s="929" t="s">
        <v>7345</v>
      </c>
      <c r="E700" s="929" t="s">
        <v>7350</v>
      </c>
      <c r="F700" s="929" t="s">
        <v>7351</v>
      </c>
      <c r="G700" s="930"/>
      <c r="H700" s="930"/>
      <c r="I700" s="929" t="s">
        <v>7354</v>
      </c>
      <c r="J700" s="924"/>
      <c r="K700" s="924"/>
      <c r="L700" s="924"/>
      <c r="M700" s="924"/>
      <c r="N700" s="924"/>
      <c r="O700" s="924"/>
      <c r="P700" s="924"/>
      <c r="Q700" s="924"/>
      <c r="R700" s="924"/>
      <c r="S700" s="924"/>
      <c r="T700" s="924"/>
      <c r="U700" s="924"/>
      <c r="V700" s="924"/>
      <c r="W700" s="924"/>
      <c r="X700" s="924"/>
      <c r="Y700" s="924"/>
      <c r="Z700" s="924"/>
      <c r="AA700" s="924"/>
    </row>
    <row r="701">
      <c r="A701" s="928">
        <v>1693.0</v>
      </c>
      <c r="B701" s="929" t="s">
        <v>5661</v>
      </c>
      <c r="C701" s="929" t="s">
        <v>7344</v>
      </c>
      <c r="D701" s="929" t="s">
        <v>7345</v>
      </c>
      <c r="E701" s="929" t="s">
        <v>7350</v>
      </c>
      <c r="F701" s="929" t="s">
        <v>7355</v>
      </c>
      <c r="G701" s="929" t="s">
        <v>7356</v>
      </c>
      <c r="H701" s="930"/>
      <c r="I701" s="929" t="s">
        <v>7357</v>
      </c>
      <c r="J701" s="924"/>
      <c r="K701" s="924"/>
      <c r="L701" s="924"/>
      <c r="M701" s="924"/>
      <c r="N701" s="924"/>
      <c r="O701" s="924"/>
      <c r="P701" s="924"/>
      <c r="Q701" s="924"/>
      <c r="R701" s="924"/>
      <c r="S701" s="924"/>
      <c r="T701" s="924"/>
      <c r="U701" s="924"/>
      <c r="V701" s="924"/>
      <c r="W701" s="924"/>
      <c r="X701" s="924"/>
      <c r="Y701" s="924"/>
      <c r="Z701" s="924"/>
      <c r="AA701" s="924"/>
    </row>
    <row r="702">
      <c r="A702" s="928">
        <v>1694.0</v>
      </c>
      <c r="B702" s="929" t="s">
        <v>5661</v>
      </c>
      <c r="C702" s="929" t="s">
        <v>7344</v>
      </c>
      <c r="D702" s="929" t="s">
        <v>7345</v>
      </c>
      <c r="E702" s="929" t="s">
        <v>7350</v>
      </c>
      <c r="F702" s="929" t="s">
        <v>7355</v>
      </c>
      <c r="G702" s="929" t="s">
        <v>7358</v>
      </c>
      <c r="H702" s="930"/>
      <c r="I702" s="929" t="s">
        <v>7359</v>
      </c>
      <c r="J702" s="924"/>
      <c r="K702" s="924"/>
      <c r="L702" s="924"/>
      <c r="M702" s="924"/>
      <c r="N702" s="924"/>
      <c r="O702" s="924"/>
      <c r="P702" s="924"/>
      <c r="Q702" s="924"/>
      <c r="R702" s="924"/>
      <c r="S702" s="924"/>
      <c r="T702" s="924"/>
      <c r="U702" s="924"/>
      <c r="V702" s="924"/>
      <c r="W702" s="924"/>
      <c r="X702" s="924"/>
      <c r="Y702" s="924"/>
      <c r="Z702" s="924"/>
      <c r="AA702" s="924"/>
    </row>
    <row r="703">
      <c r="A703" s="928">
        <v>1695.0</v>
      </c>
      <c r="B703" s="929" t="s">
        <v>5661</v>
      </c>
      <c r="C703" s="929" t="s">
        <v>7344</v>
      </c>
      <c r="D703" s="929" t="s">
        <v>7345</v>
      </c>
      <c r="E703" s="929" t="s">
        <v>7350</v>
      </c>
      <c r="F703" s="929" t="s">
        <v>7355</v>
      </c>
      <c r="G703" s="929" t="s">
        <v>7360</v>
      </c>
      <c r="H703" s="930"/>
      <c r="I703" s="929" t="s">
        <v>7361</v>
      </c>
      <c r="J703" s="924"/>
      <c r="K703" s="924"/>
      <c r="L703" s="924"/>
      <c r="M703" s="924"/>
      <c r="N703" s="924"/>
      <c r="O703" s="924"/>
      <c r="P703" s="924"/>
      <c r="Q703" s="924"/>
      <c r="R703" s="924"/>
      <c r="S703" s="924"/>
      <c r="T703" s="924"/>
      <c r="U703" s="924"/>
      <c r="V703" s="924"/>
      <c r="W703" s="924"/>
      <c r="X703" s="924"/>
      <c r="Y703" s="924"/>
      <c r="Z703" s="924"/>
      <c r="AA703" s="924"/>
    </row>
    <row r="704">
      <c r="A704" s="928">
        <v>1696.0</v>
      </c>
      <c r="B704" s="929" t="s">
        <v>5661</v>
      </c>
      <c r="C704" s="929" t="s">
        <v>7344</v>
      </c>
      <c r="D704" s="929" t="s">
        <v>7345</v>
      </c>
      <c r="E704" s="929" t="s">
        <v>7350</v>
      </c>
      <c r="F704" s="929" t="s">
        <v>7355</v>
      </c>
      <c r="G704" s="929" t="s">
        <v>7362</v>
      </c>
      <c r="H704" s="930"/>
      <c r="I704" s="929" t="s">
        <v>7363</v>
      </c>
      <c r="J704" s="924"/>
      <c r="K704" s="924"/>
      <c r="L704" s="924"/>
      <c r="M704" s="924"/>
      <c r="N704" s="924"/>
      <c r="O704" s="924"/>
      <c r="P704" s="924"/>
      <c r="Q704" s="924"/>
      <c r="R704" s="924"/>
      <c r="S704" s="924"/>
      <c r="T704" s="924"/>
      <c r="U704" s="924"/>
      <c r="V704" s="924"/>
      <c r="W704" s="924"/>
      <c r="X704" s="924"/>
      <c r="Y704" s="924"/>
      <c r="Z704" s="924"/>
      <c r="AA704" s="924"/>
    </row>
    <row r="705">
      <c r="A705" s="928">
        <v>1697.0</v>
      </c>
      <c r="B705" s="929" t="s">
        <v>5661</v>
      </c>
      <c r="C705" s="929" t="s">
        <v>7344</v>
      </c>
      <c r="D705" s="929" t="s">
        <v>7345</v>
      </c>
      <c r="E705" s="929" t="s">
        <v>7350</v>
      </c>
      <c r="F705" s="929" t="s">
        <v>7355</v>
      </c>
      <c r="G705" s="929" t="s">
        <v>7364</v>
      </c>
      <c r="H705" s="930"/>
      <c r="I705" s="929" t="s">
        <v>7365</v>
      </c>
      <c r="J705" s="924"/>
      <c r="K705" s="924"/>
      <c r="L705" s="924"/>
      <c r="M705" s="924"/>
      <c r="N705" s="924"/>
      <c r="O705" s="924"/>
      <c r="P705" s="924"/>
      <c r="Q705" s="924"/>
      <c r="R705" s="924"/>
      <c r="S705" s="924"/>
      <c r="T705" s="924"/>
      <c r="U705" s="924"/>
      <c r="V705" s="924"/>
      <c r="W705" s="924"/>
      <c r="X705" s="924"/>
      <c r="Y705" s="924"/>
      <c r="Z705" s="924"/>
      <c r="AA705" s="924"/>
    </row>
    <row r="706">
      <c r="A706" s="928">
        <v>1698.0</v>
      </c>
      <c r="B706" s="929" t="s">
        <v>5661</v>
      </c>
      <c r="C706" s="929" t="s">
        <v>7344</v>
      </c>
      <c r="D706" s="929" t="s">
        <v>7345</v>
      </c>
      <c r="E706" s="929" t="s">
        <v>7350</v>
      </c>
      <c r="F706" s="929" t="s">
        <v>7355</v>
      </c>
      <c r="G706" s="929" t="s">
        <v>7366</v>
      </c>
      <c r="H706" s="930"/>
      <c r="I706" s="929" t="s">
        <v>7367</v>
      </c>
      <c r="J706" s="924"/>
      <c r="K706" s="924"/>
      <c r="L706" s="924"/>
      <c r="M706" s="924"/>
      <c r="N706" s="924"/>
      <c r="O706" s="924"/>
      <c r="P706" s="924"/>
      <c r="Q706" s="924"/>
      <c r="R706" s="924"/>
      <c r="S706" s="924"/>
      <c r="T706" s="924"/>
      <c r="U706" s="924"/>
      <c r="V706" s="924"/>
      <c r="W706" s="924"/>
      <c r="X706" s="924"/>
      <c r="Y706" s="924"/>
      <c r="Z706" s="924"/>
      <c r="AA706" s="924"/>
    </row>
    <row r="707">
      <c r="A707" s="928">
        <v>1699.0</v>
      </c>
      <c r="B707" s="929" t="s">
        <v>5661</v>
      </c>
      <c r="C707" s="929" t="s">
        <v>7344</v>
      </c>
      <c r="D707" s="929" t="s">
        <v>7345</v>
      </c>
      <c r="E707" s="929" t="s">
        <v>7350</v>
      </c>
      <c r="F707" s="929" t="s">
        <v>7355</v>
      </c>
      <c r="G707" s="929" t="s">
        <v>7368</v>
      </c>
      <c r="H707" s="930"/>
      <c r="I707" s="929" t="s">
        <v>7369</v>
      </c>
      <c r="J707" s="924"/>
      <c r="K707" s="924"/>
      <c r="L707" s="924"/>
      <c r="M707" s="924"/>
      <c r="N707" s="924"/>
      <c r="O707" s="924"/>
      <c r="P707" s="924"/>
      <c r="Q707" s="924"/>
      <c r="R707" s="924"/>
      <c r="S707" s="924"/>
      <c r="T707" s="924"/>
      <c r="U707" s="924"/>
      <c r="V707" s="924"/>
      <c r="W707" s="924"/>
      <c r="X707" s="924"/>
      <c r="Y707" s="924"/>
      <c r="Z707" s="924"/>
      <c r="AA707" s="924"/>
    </row>
    <row r="708">
      <c r="A708" s="928">
        <v>1700.0</v>
      </c>
      <c r="B708" s="929" t="s">
        <v>5661</v>
      </c>
      <c r="C708" s="929" t="s">
        <v>7344</v>
      </c>
      <c r="D708" s="929" t="s">
        <v>7345</v>
      </c>
      <c r="E708" s="929" t="s">
        <v>7350</v>
      </c>
      <c r="F708" s="929" t="s">
        <v>7355</v>
      </c>
      <c r="G708" s="929" t="s">
        <v>7370</v>
      </c>
      <c r="H708" s="930"/>
      <c r="I708" s="929" t="s">
        <v>7371</v>
      </c>
      <c r="J708" s="924"/>
      <c r="K708" s="924"/>
      <c r="L708" s="924"/>
      <c r="M708" s="924"/>
      <c r="N708" s="924"/>
      <c r="O708" s="924"/>
      <c r="P708" s="924"/>
      <c r="Q708" s="924"/>
      <c r="R708" s="924"/>
      <c r="S708" s="924"/>
      <c r="T708" s="924"/>
      <c r="U708" s="924"/>
      <c r="V708" s="924"/>
      <c r="W708" s="924"/>
      <c r="X708" s="924"/>
      <c r="Y708" s="924"/>
      <c r="Z708" s="924"/>
      <c r="AA708" s="924"/>
    </row>
    <row r="709">
      <c r="A709" s="928">
        <v>1701.0</v>
      </c>
      <c r="B709" s="929" t="s">
        <v>5661</v>
      </c>
      <c r="C709" s="929" t="s">
        <v>7344</v>
      </c>
      <c r="D709" s="929" t="s">
        <v>7345</v>
      </c>
      <c r="E709" s="929" t="s">
        <v>7350</v>
      </c>
      <c r="F709" s="929" t="s">
        <v>7355</v>
      </c>
      <c r="G709" s="930"/>
      <c r="H709" s="930"/>
      <c r="I709" s="929" t="s">
        <v>7372</v>
      </c>
      <c r="J709" s="924"/>
      <c r="K709" s="924"/>
      <c r="L709" s="924"/>
      <c r="M709" s="924"/>
      <c r="N709" s="924"/>
      <c r="O709" s="924"/>
      <c r="P709" s="924"/>
      <c r="Q709" s="924"/>
      <c r="R709" s="924"/>
      <c r="S709" s="924"/>
      <c r="T709" s="924"/>
      <c r="U709" s="924"/>
      <c r="V709" s="924"/>
      <c r="W709" s="924"/>
      <c r="X709" s="924"/>
      <c r="Y709" s="924"/>
      <c r="Z709" s="924"/>
      <c r="AA709" s="924"/>
    </row>
    <row r="710">
      <c r="A710" s="928">
        <v>1702.0</v>
      </c>
      <c r="B710" s="929" t="s">
        <v>5661</v>
      </c>
      <c r="C710" s="929" t="s">
        <v>7344</v>
      </c>
      <c r="D710" s="929" t="s">
        <v>7345</v>
      </c>
      <c r="E710" s="929" t="s">
        <v>7350</v>
      </c>
      <c r="F710" s="929" t="s">
        <v>7373</v>
      </c>
      <c r="G710" s="929" t="s">
        <v>7374</v>
      </c>
      <c r="H710" s="930"/>
      <c r="I710" s="929" t="s">
        <v>7375</v>
      </c>
      <c r="J710" s="924"/>
      <c r="K710" s="924"/>
      <c r="L710" s="924"/>
      <c r="M710" s="924"/>
      <c r="N710" s="924"/>
      <c r="O710" s="924"/>
      <c r="P710" s="924"/>
      <c r="Q710" s="924"/>
      <c r="R710" s="924"/>
      <c r="S710" s="924"/>
      <c r="T710" s="924"/>
      <c r="U710" s="924"/>
      <c r="V710" s="924"/>
      <c r="W710" s="924"/>
      <c r="X710" s="924"/>
      <c r="Y710" s="924"/>
      <c r="Z710" s="924"/>
      <c r="AA710" s="924"/>
    </row>
    <row r="711">
      <c r="A711" s="928">
        <v>1703.0</v>
      </c>
      <c r="B711" s="929" t="s">
        <v>5661</v>
      </c>
      <c r="C711" s="929" t="s">
        <v>7344</v>
      </c>
      <c r="D711" s="929" t="s">
        <v>7345</v>
      </c>
      <c r="E711" s="929" t="s">
        <v>7350</v>
      </c>
      <c r="F711" s="929" t="s">
        <v>7373</v>
      </c>
      <c r="G711" s="929" t="s">
        <v>7376</v>
      </c>
      <c r="H711" s="930"/>
      <c r="I711" s="929" t="s">
        <v>7377</v>
      </c>
      <c r="J711" s="924"/>
      <c r="K711" s="924"/>
      <c r="L711" s="924"/>
      <c r="M711" s="924"/>
      <c r="N711" s="924"/>
      <c r="O711" s="924"/>
      <c r="P711" s="924"/>
      <c r="Q711" s="924"/>
      <c r="R711" s="924"/>
      <c r="S711" s="924"/>
      <c r="T711" s="924"/>
      <c r="U711" s="924"/>
      <c r="V711" s="924"/>
      <c r="W711" s="924"/>
      <c r="X711" s="924"/>
      <c r="Y711" s="924"/>
      <c r="Z711" s="924"/>
      <c r="AA711" s="924"/>
    </row>
    <row r="712">
      <c r="A712" s="928">
        <v>1704.0</v>
      </c>
      <c r="B712" s="929" t="s">
        <v>5661</v>
      </c>
      <c r="C712" s="929" t="s">
        <v>7344</v>
      </c>
      <c r="D712" s="929" t="s">
        <v>7345</v>
      </c>
      <c r="E712" s="929" t="s">
        <v>7350</v>
      </c>
      <c r="F712" s="929" t="s">
        <v>7373</v>
      </c>
      <c r="G712" s="930"/>
      <c r="H712" s="930"/>
      <c r="I712" s="929" t="s">
        <v>7378</v>
      </c>
      <c r="J712" s="924"/>
      <c r="K712" s="924"/>
      <c r="L712" s="924"/>
      <c r="M712" s="924"/>
      <c r="N712" s="924"/>
      <c r="O712" s="924"/>
      <c r="P712" s="924"/>
      <c r="Q712" s="924"/>
      <c r="R712" s="924"/>
      <c r="S712" s="924"/>
      <c r="T712" s="924"/>
      <c r="U712" s="924"/>
      <c r="V712" s="924"/>
      <c r="W712" s="924"/>
      <c r="X712" s="924"/>
      <c r="Y712" s="924"/>
      <c r="Z712" s="924"/>
      <c r="AA712" s="924"/>
    </row>
    <row r="713">
      <c r="A713" s="928">
        <v>1705.0</v>
      </c>
      <c r="B713" s="929" t="s">
        <v>5661</v>
      </c>
      <c r="C713" s="929" t="s">
        <v>7344</v>
      </c>
      <c r="D713" s="929" t="s">
        <v>7345</v>
      </c>
      <c r="E713" s="929" t="s">
        <v>7350</v>
      </c>
      <c r="F713" s="929" t="s">
        <v>7379</v>
      </c>
      <c r="G713" s="929" t="s">
        <v>7380</v>
      </c>
      <c r="H713" s="930"/>
      <c r="I713" s="929" t="s">
        <v>7381</v>
      </c>
      <c r="J713" s="924"/>
      <c r="K713" s="924"/>
      <c r="L713" s="924"/>
      <c r="M713" s="924"/>
      <c r="N713" s="924"/>
      <c r="O713" s="924"/>
      <c r="P713" s="924"/>
      <c r="Q713" s="924"/>
      <c r="R713" s="924"/>
      <c r="S713" s="924"/>
      <c r="T713" s="924"/>
      <c r="U713" s="924"/>
      <c r="V713" s="924"/>
      <c r="W713" s="924"/>
      <c r="X713" s="924"/>
      <c r="Y713" s="924"/>
      <c r="Z713" s="924"/>
      <c r="AA713" s="924"/>
    </row>
    <row r="714">
      <c r="A714" s="928">
        <v>1706.0</v>
      </c>
      <c r="B714" s="929" t="s">
        <v>5661</v>
      </c>
      <c r="C714" s="929" t="s">
        <v>7344</v>
      </c>
      <c r="D714" s="929" t="s">
        <v>7345</v>
      </c>
      <c r="E714" s="929" t="s">
        <v>7350</v>
      </c>
      <c r="F714" s="929" t="s">
        <v>7379</v>
      </c>
      <c r="G714" s="929" t="s">
        <v>7382</v>
      </c>
      <c r="H714" s="930"/>
      <c r="I714" s="929" t="s">
        <v>7383</v>
      </c>
      <c r="J714" s="924"/>
      <c r="K714" s="924"/>
      <c r="L714" s="924"/>
      <c r="M714" s="924"/>
      <c r="N714" s="924"/>
      <c r="O714" s="924"/>
      <c r="P714" s="924"/>
      <c r="Q714" s="924"/>
      <c r="R714" s="924"/>
      <c r="S714" s="924"/>
      <c r="T714" s="924"/>
      <c r="U714" s="924"/>
      <c r="V714" s="924"/>
      <c r="W714" s="924"/>
      <c r="X714" s="924"/>
      <c r="Y714" s="924"/>
      <c r="Z714" s="924"/>
      <c r="AA714" s="924"/>
    </row>
    <row r="715">
      <c r="A715" s="928">
        <v>1707.0</v>
      </c>
      <c r="B715" s="929" t="s">
        <v>5661</v>
      </c>
      <c r="C715" s="929" t="s">
        <v>7344</v>
      </c>
      <c r="D715" s="929" t="s">
        <v>7345</v>
      </c>
      <c r="E715" s="929" t="s">
        <v>7350</v>
      </c>
      <c r="F715" s="929" t="s">
        <v>7379</v>
      </c>
      <c r="G715" s="930"/>
      <c r="H715" s="930"/>
      <c r="I715" s="929" t="s">
        <v>7384</v>
      </c>
      <c r="J715" s="924"/>
      <c r="K715" s="924"/>
      <c r="L715" s="924"/>
      <c r="M715" s="924"/>
      <c r="N715" s="924"/>
      <c r="O715" s="924"/>
      <c r="P715" s="924"/>
      <c r="Q715" s="924"/>
      <c r="R715" s="924"/>
      <c r="S715" s="924"/>
      <c r="T715" s="924"/>
      <c r="U715" s="924"/>
      <c r="V715" s="924"/>
      <c r="W715" s="924"/>
      <c r="X715" s="924"/>
      <c r="Y715" s="924"/>
      <c r="Z715" s="924"/>
      <c r="AA715" s="924"/>
    </row>
    <row r="716">
      <c r="A716" s="928">
        <v>1708.0</v>
      </c>
      <c r="B716" s="929" t="s">
        <v>5661</v>
      </c>
      <c r="C716" s="929" t="s">
        <v>7344</v>
      </c>
      <c r="D716" s="929" t="s">
        <v>7345</v>
      </c>
      <c r="E716" s="929" t="s">
        <v>7350</v>
      </c>
      <c r="F716" s="930"/>
      <c r="G716" s="930"/>
      <c r="H716" s="930"/>
      <c r="I716" s="929" t="s">
        <v>7385</v>
      </c>
      <c r="J716" s="924"/>
      <c r="K716" s="924"/>
      <c r="L716" s="924"/>
      <c r="M716" s="924"/>
      <c r="N716" s="924"/>
      <c r="O716" s="924"/>
      <c r="P716" s="924"/>
      <c r="Q716" s="924"/>
      <c r="R716" s="924"/>
      <c r="S716" s="924"/>
      <c r="T716" s="924"/>
      <c r="U716" s="924"/>
      <c r="V716" s="924"/>
      <c r="W716" s="924"/>
      <c r="X716" s="924"/>
      <c r="Y716" s="924"/>
      <c r="Z716" s="924"/>
      <c r="AA716" s="924"/>
    </row>
    <row r="717">
      <c r="A717" s="928">
        <v>1709.0</v>
      </c>
      <c r="B717" s="929" t="s">
        <v>5661</v>
      </c>
      <c r="C717" s="929" t="s">
        <v>7344</v>
      </c>
      <c r="D717" s="929" t="s">
        <v>7345</v>
      </c>
      <c r="E717" s="929" t="s">
        <v>7386</v>
      </c>
      <c r="F717" s="930"/>
      <c r="G717" s="930"/>
      <c r="H717" s="930"/>
      <c r="I717" s="929" t="s">
        <v>7387</v>
      </c>
      <c r="J717" s="924"/>
      <c r="K717" s="924"/>
      <c r="L717" s="924"/>
      <c r="M717" s="924"/>
      <c r="N717" s="924"/>
      <c r="O717" s="924"/>
      <c r="P717" s="924"/>
      <c r="Q717" s="924"/>
      <c r="R717" s="924"/>
      <c r="S717" s="924"/>
      <c r="T717" s="924"/>
      <c r="U717" s="924"/>
      <c r="V717" s="924"/>
      <c r="W717" s="924"/>
      <c r="X717" s="924"/>
      <c r="Y717" s="924"/>
      <c r="Z717" s="924"/>
      <c r="AA717" s="924"/>
    </row>
    <row r="718">
      <c r="A718" s="928">
        <v>1710.0</v>
      </c>
      <c r="B718" s="929" t="s">
        <v>5661</v>
      </c>
      <c r="C718" s="929" t="s">
        <v>7344</v>
      </c>
      <c r="D718" s="929" t="s">
        <v>7345</v>
      </c>
      <c r="E718" s="929" t="s">
        <v>7388</v>
      </c>
      <c r="F718" s="930"/>
      <c r="G718" s="930"/>
      <c r="H718" s="930"/>
      <c r="I718" s="929" t="s">
        <v>7389</v>
      </c>
      <c r="J718" s="924"/>
      <c r="K718" s="924"/>
      <c r="L718" s="924"/>
      <c r="M718" s="924"/>
      <c r="N718" s="924"/>
      <c r="O718" s="924"/>
      <c r="P718" s="924"/>
      <c r="Q718" s="924"/>
      <c r="R718" s="924"/>
      <c r="S718" s="924"/>
      <c r="T718" s="924"/>
      <c r="U718" s="924"/>
      <c r="V718" s="924"/>
      <c r="W718" s="924"/>
      <c r="X718" s="924"/>
      <c r="Y718" s="924"/>
      <c r="Z718" s="924"/>
      <c r="AA718" s="924"/>
    </row>
    <row r="719">
      <c r="A719" s="928">
        <v>1711.0</v>
      </c>
      <c r="B719" s="929" t="s">
        <v>5661</v>
      </c>
      <c r="C719" s="929" t="s">
        <v>7344</v>
      </c>
      <c r="D719" s="929" t="s">
        <v>7345</v>
      </c>
      <c r="E719" s="929" t="s">
        <v>7390</v>
      </c>
      <c r="F719" s="929" t="s">
        <v>7391</v>
      </c>
      <c r="G719" s="929" t="s">
        <v>7392</v>
      </c>
      <c r="H719" s="930"/>
      <c r="I719" s="929" t="s">
        <v>7393</v>
      </c>
      <c r="J719" s="924"/>
      <c r="K719" s="924"/>
      <c r="L719" s="924"/>
      <c r="M719" s="924"/>
      <c r="N719" s="924"/>
      <c r="O719" s="924"/>
      <c r="P719" s="924"/>
      <c r="Q719" s="924"/>
      <c r="R719" s="924"/>
      <c r="S719" s="924"/>
      <c r="T719" s="924"/>
      <c r="U719" s="924"/>
      <c r="V719" s="924"/>
      <c r="W719" s="924"/>
      <c r="X719" s="924"/>
      <c r="Y719" s="924"/>
      <c r="Z719" s="924"/>
      <c r="AA719" s="924"/>
    </row>
    <row r="720">
      <c r="A720" s="928">
        <v>1712.0</v>
      </c>
      <c r="B720" s="929" t="s">
        <v>5661</v>
      </c>
      <c r="C720" s="929" t="s">
        <v>7344</v>
      </c>
      <c r="D720" s="929" t="s">
        <v>7345</v>
      </c>
      <c r="E720" s="929" t="s">
        <v>7390</v>
      </c>
      <c r="F720" s="929" t="s">
        <v>7391</v>
      </c>
      <c r="G720" s="929" t="s">
        <v>7394</v>
      </c>
      <c r="H720" s="930"/>
      <c r="I720" s="929" t="s">
        <v>7395</v>
      </c>
      <c r="J720" s="924"/>
      <c r="K720" s="924"/>
      <c r="L720" s="924"/>
      <c r="M720" s="924"/>
      <c r="N720" s="924"/>
      <c r="O720" s="924"/>
      <c r="P720" s="924"/>
      <c r="Q720" s="924"/>
      <c r="R720" s="924"/>
      <c r="S720" s="924"/>
      <c r="T720" s="924"/>
      <c r="U720" s="924"/>
      <c r="V720" s="924"/>
      <c r="W720" s="924"/>
      <c r="X720" s="924"/>
      <c r="Y720" s="924"/>
      <c r="Z720" s="924"/>
      <c r="AA720" s="924"/>
    </row>
    <row r="721">
      <c r="A721" s="928">
        <v>1713.0</v>
      </c>
      <c r="B721" s="929" t="s">
        <v>5661</v>
      </c>
      <c r="C721" s="929" t="s">
        <v>7344</v>
      </c>
      <c r="D721" s="929" t="s">
        <v>7345</v>
      </c>
      <c r="E721" s="929" t="s">
        <v>7390</v>
      </c>
      <c r="F721" s="929" t="s">
        <v>7391</v>
      </c>
      <c r="G721" s="930"/>
      <c r="H721" s="930"/>
      <c r="I721" s="929" t="s">
        <v>7396</v>
      </c>
      <c r="J721" s="924"/>
      <c r="K721" s="924"/>
      <c r="L721" s="924"/>
      <c r="M721" s="924"/>
      <c r="N721" s="924"/>
      <c r="O721" s="924"/>
      <c r="P721" s="924"/>
      <c r="Q721" s="924"/>
      <c r="R721" s="924"/>
      <c r="S721" s="924"/>
      <c r="T721" s="924"/>
      <c r="U721" s="924"/>
      <c r="V721" s="924"/>
      <c r="W721" s="924"/>
      <c r="X721" s="924"/>
      <c r="Y721" s="924"/>
      <c r="Z721" s="924"/>
      <c r="AA721" s="924"/>
    </row>
    <row r="722">
      <c r="A722" s="928">
        <v>1714.0</v>
      </c>
      <c r="B722" s="929" t="s">
        <v>5661</v>
      </c>
      <c r="C722" s="929" t="s">
        <v>7344</v>
      </c>
      <c r="D722" s="929" t="s">
        <v>7345</v>
      </c>
      <c r="E722" s="929" t="s">
        <v>7390</v>
      </c>
      <c r="F722" s="929" t="s">
        <v>7397</v>
      </c>
      <c r="G722" s="929" t="s">
        <v>7398</v>
      </c>
      <c r="H722" s="930"/>
      <c r="I722" s="929" t="s">
        <v>7399</v>
      </c>
      <c r="J722" s="924"/>
      <c r="K722" s="924"/>
      <c r="L722" s="924"/>
      <c r="M722" s="924"/>
      <c r="N722" s="924"/>
      <c r="O722" s="924"/>
      <c r="P722" s="924"/>
      <c r="Q722" s="924"/>
      <c r="R722" s="924"/>
      <c r="S722" s="924"/>
      <c r="T722" s="924"/>
      <c r="U722" s="924"/>
      <c r="V722" s="924"/>
      <c r="W722" s="924"/>
      <c r="X722" s="924"/>
      <c r="Y722" s="924"/>
      <c r="Z722" s="924"/>
      <c r="AA722" s="924"/>
    </row>
    <row r="723">
      <c r="A723" s="928">
        <v>1715.0</v>
      </c>
      <c r="B723" s="929" t="s">
        <v>5661</v>
      </c>
      <c r="C723" s="929" t="s">
        <v>7344</v>
      </c>
      <c r="D723" s="929" t="s">
        <v>7345</v>
      </c>
      <c r="E723" s="929" t="s">
        <v>7390</v>
      </c>
      <c r="F723" s="929" t="s">
        <v>7397</v>
      </c>
      <c r="G723" s="929" t="s">
        <v>7400</v>
      </c>
      <c r="H723" s="930"/>
      <c r="I723" s="929" t="s">
        <v>7401</v>
      </c>
      <c r="J723" s="924"/>
      <c r="K723" s="924"/>
      <c r="L723" s="924"/>
      <c r="M723" s="924"/>
      <c r="N723" s="924"/>
      <c r="O723" s="924"/>
      <c r="P723" s="924"/>
      <c r="Q723" s="924"/>
      <c r="R723" s="924"/>
      <c r="S723" s="924"/>
      <c r="T723" s="924"/>
      <c r="U723" s="924"/>
      <c r="V723" s="924"/>
      <c r="W723" s="924"/>
      <c r="X723" s="924"/>
      <c r="Y723" s="924"/>
      <c r="Z723" s="924"/>
      <c r="AA723" s="924"/>
    </row>
    <row r="724">
      <c r="A724" s="928">
        <v>1716.0</v>
      </c>
      <c r="B724" s="929" t="s">
        <v>5661</v>
      </c>
      <c r="C724" s="929" t="s">
        <v>7344</v>
      </c>
      <c r="D724" s="929" t="s">
        <v>7345</v>
      </c>
      <c r="E724" s="929" t="s">
        <v>7390</v>
      </c>
      <c r="F724" s="929" t="s">
        <v>7397</v>
      </c>
      <c r="G724" s="929" t="s">
        <v>7402</v>
      </c>
      <c r="H724" s="930"/>
      <c r="I724" s="929" t="s">
        <v>7403</v>
      </c>
      <c r="J724" s="924"/>
      <c r="K724" s="924"/>
      <c r="L724" s="924"/>
      <c r="M724" s="924"/>
      <c r="N724" s="924"/>
      <c r="O724" s="924"/>
      <c r="P724" s="924"/>
      <c r="Q724" s="924"/>
      <c r="R724" s="924"/>
      <c r="S724" s="924"/>
      <c r="T724" s="924"/>
      <c r="U724" s="924"/>
      <c r="V724" s="924"/>
      <c r="W724" s="924"/>
      <c r="X724" s="924"/>
      <c r="Y724" s="924"/>
      <c r="Z724" s="924"/>
      <c r="AA724" s="924"/>
    </row>
    <row r="725">
      <c r="A725" s="928">
        <v>1717.0</v>
      </c>
      <c r="B725" s="929" t="s">
        <v>5661</v>
      </c>
      <c r="C725" s="929" t="s">
        <v>7344</v>
      </c>
      <c r="D725" s="929" t="s">
        <v>7345</v>
      </c>
      <c r="E725" s="929" t="s">
        <v>7390</v>
      </c>
      <c r="F725" s="929" t="s">
        <v>7397</v>
      </c>
      <c r="G725" s="930"/>
      <c r="H725" s="930"/>
      <c r="I725" s="929" t="s">
        <v>7404</v>
      </c>
      <c r="J725" s="924"/>
      <c r="K725" s="924"/>
      <c r="L725" s="924"/>
      <c r="M725" s="924"/>
      <c r="N725" s="924"/>
      <c r="O725" s="924"/>
      <c r="P725" s="924"/>
      <c r="Q725" s="924"/>
      <c r="R725" s="924"/>
      <c r="S725" s="924"/>
      <c r="T725" s="924"/>
      <c r="U725" s="924"/>
      <c r="V725" s="924"/>
      <c r="W725" s="924"/>
      <c r="X725" s="924"/>
      <c r="Y725" s="924"/>
      <c r="Z725" s="924"/>
      <c r="AA725" s="924"/>
    </row>
    <row r="726">
      <c r="A726" s="928">
        <v>1718.0</v>
      </c>
      <c r="B726" s="929" t="s">
        <v>5661</v>
      </c>
      <c r="C726" s="929" t="s">
        <v>7344</v>
      </c>
      <c r="D726" s="929" t="s">
        <v>7345</v>
      </c>
      <c r="E726" s="929" t="s">
        <v>7390</v>
      </c>
      <c r="F726" s="929" t="s">
        <v>7405</v>
      </c>
      <c r="G726" s="930"/>
      <c r="H726" s="930"/>
      <c r="I726" s="929" t="s">
        <v>7406</v>
      </c>
      <c r="J726" s="924"/>
      <c r="K726" s="924"/>
      <c r="L726" s="924"/>
      <c r="M726" s="924"/>
      <c r="N726" s="924"/>
      <c r="O726" s="924"/>
      <c r="P726" s="924"/>
      <c r="Q726" s="924"/>
      <c r="R726" s="924"/>
      <c r="S726" s="924"/>
      <c r="T726" s="924"/>
      <c r="U726" s="924"/>
      <c r="V726" s="924"/>
      <c r="W726" s="924"/>
      <c r="X726" s="924"/>
      <c r="Y726" s="924"/>
      <c r="Z726" s="924"/>
      <c r="AA726" s="924"/>
    </row>
    <row r="727">
      <c r="A727" s="928">
        <v>1719.0</v>
      </c>
      <c r="B727" s="929" t="s">
        <v>5661</v>
      </c>
      <c r="C727" s="929" t="s">
        <v>7344</v>
      </c>
      <c r="D727" s="929" t="s">
        <v>7345</v>
      </c>
      <c r="E727" s="929" t="s">
        <v>7390</v>
      </c>
      <c r="F727" s="929" t="s">
        <v>7407</v>
      </c>
      <c r="G727" s="930"/>
      <c r="H727" s="930"/>
      <c r="I727" s="929" t="s">
        <v>7408</v>
      </c>
      <c r="J727" s="924"/>
      <c r="K727" s="924"/>
      <c r="L727" s="924"/>
      <c r="M727" s="924"/>
      <c r="N727" s="924"/>
      <c r="O727" s="924"/>
      <c r="P727" s="924"/>
      <c r="Q727" s="924"/>
      <c r="R727" s="924"/>
      <c r="S727" s="924"/>
      <c r="T727" s="924"/>
      <c r="U727" s="924"/>
      <c r="V727" s="924"/>
      <c r="W727" s="924"/>
      <c r="X727" s="924"/>
      <c r="Y727" s="924"/>
      <c r="Z727" s="924"/>
      <c r="AA727" s="924"/>
    </row>
    <row r="728">
      <c r="A728" s="928">
        <v>1720.0</v>
      </c>
      <c r="B728" s="929" t="s">
        <v>5661</v>
      </c>
      <c r="C728" s="929" t="s">
        <v>7344</v>
      </c>
      <c r="D728" s="929" t="s">
        <v>7345</v>
      </c>
      <c r="E728" s="929" t="s">
        <v>7390</v>
      </c>
      <c r="F728" s="930"/>
      <c r="G728" s="930"/>
      <c r="H728" s="930"/>
      <c r="I728" s="929" t="s">
        <v>7409</v>
      </c>
      <c r="J728" s="924"/>
      <c r="K728" s="924"/>
      <c r="L728" s="924"/>
      <c r="M728" s="924"/>
      <c r="N728" s="924"/>
      <c r="O728" s="924"/>
      <c r="P728" s="924"/>
      <c r="Q728" s="924"/>
      <c r="R728" s="924"/>
      <c r="S728" s="924"/>
      <c r="T728" s="924"/>
      <c r="U728" s="924"/>
      <c r="V728" s="924"/>
      <c r="W728" s="924"/>
      <c r="X728" s="924"/>
      <c r="Y728" s="924"/>
      <c r="Z728" s="924"/>
      <c r="AA728" s="924"/>
    </row>
    <row r="729">
      <c r="A729" s="928">
        <v>1721.0</v>
      </c>
      <c r="B729" s="929" t="s">
        <v>5661</v>
      </c>
      <c r="C729" s="929" t="s">
        <v>7344</v>
      </c>
      <c r="D729" s="929" t="s">
        <v>7345</v>
      </c>
      <c r="E729" s="929" t="s">
        <v>7410</v>
      </c>
      <c r="F729" s="930"/>
      <c r="G729" s="930"/>
      <c r="H729" s="930"/>
      <c r="I729" s="929" t="s">
        <v>7411</v>
      </c>
      <c r="J729" s="924"/>
      <c r="K729" s="924"/>
      <c r="L729" s="924"/>
      <c r="M729" s="924"/>
      <c r="N729" s="924"/>
      <c r="O729" s="924"/>
      <c r="P729" s="924"/>
      <c r="Q729" s="924"/>
      <c r="R729" s="924"/>
      <c r="S729" s="924"/>
      <c r="T729" s="924"/>
      <c r="U729" s="924"/>
      <c r="V729" s="924"/>
      <c r="W729" s="924"/>
      <c r="X729" s="924"/>
      <c r="Y729" s="924"/>
      <c r="Z729" s="924"/>
      <c r="AA729" s="924"/>
    </row>
    <row r="730">
      <c r="A730" s="928">
        <v>1722.0</v>
      </c>
      <c r="B730" s="929" t="s">
        <v>5661</v>
      </c>
      <c r="C730" s="929" t="s">
        <v>7344</v>
      </c>
      <c r="D730" s="929" t="s">
        <v>7345</v>
      </c>
      <c r="E730" s="929" t="s">
        <v>7412</v>
      </c>
      <c r="F730" s="929" t="s">
        <v>7413</v>
      </c>
      <c r="G730" s="930"/>
      <c r="H730" s="930"/>
      <c r="I730" s="929" t="s">
        <v>7414</v>
      </c>
      <c r="J730" s="924"/>
      <c r="K730" s="924"/>
      <c r="L730" s="924"/>
      <c r="M730" s="924"/>
      <c r="N730" s="924"/>
      <c r="O730" s="924"/>
      <c r="P730" s="924"/>
      <c r="Q730" s="924"/>
      <c r="R730" s="924"/>
      <c r="S730" s="924"/>
      <c r="T730" s="924"/>
      <c r="U730" s="924"/>
      <c r="V730" s="924"/>
      <c r="W730" s="924"/>
      <c r="X730" s="924"/>
      <c r="Y730" s="924"/>
      <c r="Z730" s="924"/>
      <c r="AA730" s="924"/>
    </row>
    <row r="731">
      <c r="A731" s="928">
        <v>1723.0</v>
      </c>
      <c r="B731" s="929" t="s">
        <v>5661</v>
      </c>
      <c r="C731" s="929" t="s">
        <v>7344</v>
      </c>
      <c r="D731" s="929" t="s">
        <v>7345</v>
      </c>
      <c r="E731" s="929" t="s">
        <v>7412</v>
      </c>
      <c r="F731" s="929" t="s">
        <v>7415</v>
      </c>
      <c r="G731" s="930"/>
      <c r="H731" s="930"/>
      <c r="I731" s="929" t="s">
        <v>7416</v>
      </c>
      <c r="J731" s="924"/>
      <c r="K731" s="924"/>
      <c r="L731" s="924"/>
      <c r="M731" s="924"/>
      <c r="N731" s="924"/>
      <c r="O731" s="924"/>
      <c r="P731" s="924"/>
      <c r="Q731" s="924"/>
      <c r="R731" s="924"/>
      <c r="S731" s="924"/>
      <c r="T731" s="924"/>
      <c r="U731" s="924"/>
      <c r="V731" s="924"/>
      <c r="W731" s="924"/>
      <c r="X731" s="924"/>
      <c r="Y731" s="924"/>
      <c r="Z731" s="924"/>
      <c r="AA731" s="924"/>
    </row>
    <row r="732">
      <c r="A732" s="928">
        <v>1724.0</v>
      </c>
      <c r="B732" s="929" t="s">
        <v>5661</v>
      </c>
      <c r="C732" s="929" t="s">
        <v>7344</v>
      </c>
      <c r="D732" s="929" t="s">
        <v>7345</v>
      </c>
      <c r="E732" s="929" t="s">
        <v>7412</v>
      </c>
      <c r="F732" s="929" t="s">
        <v>7417</v>
      </c>
      <c r="G732" s="930"/>
      <c r="H732" s="930"/>
      <c r="I732" s="929" t="s">
        <v>7418</v>
      </c>
      <c r="J732" s="924"/>
      <c r="K732" s="924"/>
      <c r="L732" s="924"/>
      <c r="M732" s="924"/>
      <c r="N732" s="924"/>
      <c r="O732" s="924"/>
      <c r="P732" s="924"/>
      <c r="Q732" s="924"/>
      <c r="R732" s="924"/>
      <c r="S732" s="924"/>
      <c r="T732" s="924"/>
      <c r="U732" s="924"/>
      <c r="V732" s="924"/>
      <c r="W732" s="924"/>
      <c r="X732" s="924"/>
      <c r="Y732" s="924"/>
      <c r="Z732" s="924"/>
      <c r="AA732" s="924"/>
    </row>
    <row r="733">
      <c r="A733" s="928">
        <v>1725.0</v>
      </c>
      <c r="B733" s="929" t="s">
        <v>5661</v>
      </c>
      <c r="C733" s="929" t="s">
        <v>7344</v>
      </c>
      <c r="D733" s="929" t="s">
        <v>7345</v>
      </c>
      <c r="E733" s="929" t="s">
        <v>7412</v>
      </c>
      <c r="F733" s="930"/>
      <c r="G733" s="930"/>
      <c r="H733" s="930"/>
      <c r="I733" s="929" t="s">
        <v>7419</v>
      </c>
      <c r="J733" s="924"/>
      <c r="K733" s="924"/>
      <c r="L733" s="924"/>
      <c r="M733" s="924"/>
      <c r="N733" s="924"/>
      <c r="O733" s="924"/>
      <c r="P733" s="924"/>
      <c r="Q733" s="924"/>
      <c r="R733" s="924"/>
      <c r="S733" s="924"/>
      <c r="T733" s="924"/>
      <c r="U733" s="924"/>
      <c r="V733" s="924"/>
      <c r="W733" s="924"/>
      <c r="X733" s="924"/>
      <c r="Y733" s="924"/>
      <c r="Z733" s="924"/>
      <c r="AA733" s="924"/>
    </row>
    <row r="734">
      <c r="A734" s="928">
        <v>1726.0</v>
      </c>
      <c r="B734" s="929" t="s">
        <v>5661</v>
      </c>
      <c r="C734" s="929" t="s">
        <v>7344</v>
      </c>
      <c r="D734" s="929" t="s">
        <v>7345</v>
      </c>
      <c r="E734" s="929" t="s">
        <v>7420</v>
      </c>
      <c r="F734" s="930"/>
      <c r="G734" s="930"/>
      <c r="H734" s="930"/>
      <c r="I734" s="929" t="s">
        <v>7421</v>
      </c>
      <c r="J734" s="924"/>
      <c r="K734" s="924"/>
      <c r="L734" s="924"/>
      <c r="M734" s="924"/>
      <c r="N734" s="924"/>
      <c r="O734" s="924"/>
      <c r="P734" s="924"/>
      <c r="Q734" s="924"/>
      <c r="R734" s="924"/>
      <c r="S734" s="924"/>
      <c r="T734" s="924"/>
      <c r="U734" s="924"/>
      <c r="V734" s="924"/>
      <c r="W734" s="924"/>
      <c r="X734" s="924"/>
      <c r="Y734" s="924"/>
      <c r="Z734" s="924"/>
      <c r="AA734" s="924"/>
    </row>
    <row r="735">
      <c r="A735" s="928">
        <v>1727.0</v>
      </c>
      <c r="B735" s="929" t="s">
        <v>5661</v>
      </c>
      <c r="C735" s="929" t="s">
        <v>7344</v>
      </c>
      <c r="D735" s="929" t="s">
        <v>7345</v>
      </c>
      <c r="E735" s="929" t="s">
        <v>7422</v>
      </c>
      <c r="F735" s="930"/>
      <c r="G735" s="930"/>
      <c r="H735" s="930"/>
      <c r="I735" s="929" t="s">
        <v>7423</v>
      </c>
      <c r="J735" s="924"/>
      <c r="K735" s="924"/>
      <c r="L735" s="924"/>
      <c r="M735" s="924"/>
      <c r="N735" s="924"/>
      <c r="O735" s="924"/>
      <c r="P735" s="924"/>
      <c r="Q735" s="924"/>
      <c r="R735" s="924"/>
      <c r="S735" s="924"/>
      <c r="T735" s="924"/>
      <c r="U735" s="924"/>
      <c r="V735" s="924"/>
      <c r="W735" s="924"/>
      <c r="X735" s="924"/>
      <c r="Y735" s="924"/>
      <c r="Z735" s="924"/>
      <c r="AA735" s="924"/>
    </row>
    <row r="736">
      <c r="A736" s="928">
        <v>1728.0</v>
      </c>
      <c r="B736" s="929" t="s">
        <v>5661</v>
      </c>
      <c r="C736" s="929" t="s">
        <v>7344</v>
      </c>
      <c r="D736" s="929" t="s">
        <v>7345</v>
      </c>
      <c r="E736" s="929" t="s">
        <v>7424</v>
      </c>
      <c r="F736" s="930"/>
      <c r="G736" s="930"/>
      <c r="H736" s="930"/>
      <c r="I736" s="929" t="s">
        <v>7425</v>
      </c>
      <c r="J736" s="924"/>
      <c r="K736" s="924"/>
      <c r="L736" s="924"/>
      <c r="M736" s="924"/>
      <c r="N736" s="924"/>
      <c r="O736" s="924"/>
      <c r="P736" s="924"/>
      <c r="Q736" s="924"/>
      <c r="R736" s="924"/>
      <c r="S736" s="924"/>
      <c r="T736" s="924"/>
      <c r="U736" s="924"/>
      <c r="V736" s="924"/>
      <c r="W736" s="924"/>
      <c r="X736" s="924"/>
      <c r="Y736" s="924"/>
      <c r="Z736" s="924"/>
      <c r="AA736" s="924"/>
    </row>
    <row r="737">
      <c r="A737" s="928">
        <v>1729.0</v>
      </c>
      <c r="B737" s="929" t="s">
        <v>5661</v>
      </c>
      <c r="C737" s="929" t="s">
        <v>7344</v>
      </c>
      <c r="D737" s="929" t="s">
        <v>7345</v>
      </c>
      <c r="E737" s="929" t="s">
        <v>7426</v>
      </c>
      <c r="F737" s="930"/>
      <c r="G737" s="930"/>
      <c r="H737" s="930"/>
      <c r="I737" s="929" t="s">
        <v>7427</v>
      </c>
      <c r="J737" s="924"/>
      <c r="K737" s="924"/>
      <c r="L737" s="924"/>
      <c r="M737" s="924"/>
      <c r="N737" s="924"/>
      <c r="O737" s="924"/>
      <c r="P737" s="924"/>
      <c r="Q737" s="924"/>
      <c r="R737" s="924"/>
      <c r="S737" s="924"/>
      <c r="T737" s="924"/>
      <c r="U737" s="924"/>
      <c r="V737" s="924"/>
      <c r="W737" s="924"/>
      <c r="X737" s="924"/>
      <c r="Y737" s="924"/>
      <c r="Z737" s="924"/>
      <c r="AA737" s="924"/>
    </row>
    <row r="738">
      <c r="A738" s="928">
        <v>1730.0</v>
      </c>
      <c r="B738" s="929" t="s">
        <v>5661</v>
      </c>
      <c r="C738" s="929" t="s">
        <v>7344</v>
      </c>
      <c r="D738" s="929" t="s">
        <v>7345</v>
      </c>
      <c r="E738" s="929" t="s">
        <v>7428</v>
      </c>
      <c r="F738" s="930"/>
      <c r="G738" s="930"/>
      <c r="H738" s="930"/>
      <c r="I738" s="929" t="s">
        <v>7429</v>
      </c>
      <c r="J738" s="924"/>
      <c r="K738" s="924"/>
      <c r="L738" s="924"/>
      <c r="M738" s="924"/>
      <c r="N738" s="924"/>
      <c r="O738" s="924"/>
      <c r="P738" s="924"/>
      <c r="Q738" s="924"/>
      <c r="R738" s="924"/>
      <c r="S738" s="924"/>
      <c r="T738" s="924"/>
      <c r="U738" s="924"/>
      <c r="V738" s="924"/>
      <c r="W738" s="924"/>
      <c r="X738" s="924"/>
      <c r="Y738" s="924"/>
      <c r="Z738" s="924"/>
      <c r="AA738" s="924"/>
    </row>
    <row r="739">
      <c r="A739" s="928">
        <v>1731.0</v>
      </c>
      <c r="B739" s="929" t="s">
        <v>5661</v>
      </c>
      <c r="C739" s="929" t="s">
        <v>7344</v>
      </c>
      <c r="D739" s="929" t="s">
        <v>7345</v>
      </c>
      <c r="E739" s="929" t="s">
        <v>7430</v>
      </c>
      <c r="F739" s="930"/>
      <c r="G739" s="930"/>
      <c r="H739" s="930"/>
      <c r="I739" s="929" t="s">
        <v>7431</v>
      </c>
      <c r="J739" s="924"/>
      <c r="K739" s="924"/>
      <c r="L739" s="924"/>
      <c r="M739" s="924"/>
      <c r="N739" s="924"/>
      <c r="O739" s="924"/>
      <c r="P739" s="924"/>
      <c r="Q739" s="924"/>
      <c r="R739" s="924"/>
      <c r="S739" s="924"/>
      <c r="T739" s="924"/>
      <c r="U739" s="924"/>
      <c r="V739" s="924"/>
      <c r="W739" s="924"/>
      <c r="X739" s="924"/>
      <c r="Y739" s="924"/>
      <c r="Z739" s="924"/>
      <c r="AA739" s="924"/>
    </row>
    <row r="740">
      <c r="A740" s="928">
        <v>1732.0</v>
      </c>
      <c r="B740" s="929" t="s">
        <v>5661</v>
      </c>
      <c r="C740" s="929" t="s">
        <v>7344</v>
      </c>
      <c r="D740" s="929" t="s">
        <v>7345</v>
      </c>
      <c r="E740" s="929" t="s">
        <v>7432</v>
      </c>
      <c r="F740" s="929" t="s">
        <v>7433</v>
      </c>
      <c r="G740" s="930"/>
      <c r="H740" s="930"/>
      <c r="I740" s="929" t="s">
        <v>7434</v>
      </c>
      <c r="J740" s="924"/>
      <c r="K740" s="924"/>
      <c r="L740" s="924"/>
      <c r="M740" s="924"/>
      <c r="N740" s="924"/>
      <c r="O740" s="924"/>
      <c r="P740" s="924"/>
      <c r="Q740" s="924"/>
      <c r="R740" s="924"/>
      <c r="S740" s="924"/>
      <c r="T740" s="924"/>
      <c r="U740" s="924"/>
      <c r="V740" s="924"/>
      <c r="W740" s="924"/>
      <c r="X740" s="924"/>
      <c r="Y740" s="924"/>
      <c r="Z740" s="924"/>
      <c r="AA740" s="924"/>
    </row>
    <row r="741">
      <c r="A741" s="928">
        <v>1733.0</v>
      </c>
      <c r="B741" s="929" t="s">
        <v>5661</v>
      </c>
      <c r="C741" s="929" t="s">
        <v>7344</v>
      </c>
      <c r="D741" s="929" t="s">
        <v>7345</v>
      </c>
      <c r="E741" s="929" t="s">
        <v>7432</v>
      </c>
      <c r="F741" s="929" t="s">
        <v>7435</v>
      </c>
      <c r="G741" s="929" t="s">
        <v>626</v>
      </c>
      <c r="H741" s="930"/>
      <c r="I741" s="929" t="s">
        <v>7436</v>
      </c>
      <c r="J741" s="924"/>
      <c r="K741" s="924"/>
      <c r="L741" s="924"/>
      <c r="M741" s="924"/>
      <c r="N741" s="924"/>
      <c r="O741" s="924"/>
      <c r="P741" s="924"/>
      <c r="Q741" s="924"/>
      <c r="R741" s="924"/>
      <c r="S741" s="924"/>
      <c r="T741" s="924"/>
      <c r="U741" s="924"/>
      <c r="V741" s="924"/>
      <c r="W741" s="924"/>
      <c r="X741" s="924"/>
      <c r="Y741" s="924"/>
      <c r="Z741" s="924"/>
      <c r="AA741" s="924"/>
    </row>
    <row r="742">
      <c r="A742" s="928">
        <v>1734.0</v>
      </c>
      <c r="B742" s="929" t="s">
        <v>5661</v>
      </c>
      <c r="C742" s="929" t="s">
        <v>7344</v>
      </c>
      <c r="D742" s="929" t="s">
        <v>7345</v>
      </c>
      <c r="E742" s="929" t="s">
        <v>7432</v>
      </c>
      <c r="F742" s="929" t="s">
        <v>7435</v>
      </c>
      <c r="G742" s="929" t="s">
        <v>7437</v>
      </c>
      <c r="H742" s="930"/>
      <c r="I742" s="929" t="s">
        <v>7438</v>
      </c>
      <c r="J742" s="924"/>
      <c r="K742" s="924"/>
      <c r="L742" s="924"/>
      <c r="M742" s="924"/>
      <c r="N742" s="924"/>
      <c r="O742" s="924"/>
      <c r="P742" s="924"/>
      <c r="Q742" s="924"/>
      <c r="R742" s="924"/>
      <c r="S742" s="924"/>
      <c r="T742" s="924"/>
      <c r="U742" s="924"/>
      <c r="V742" s="924"/>
      <c r="W742" s="924"/>
      <c r="X742" s="924"/>
      <c r="Y742" s="924"/>
      <c r="Z742" s="924"/>
      <c r="AA742" s="924"/>
    </row>
    <row r="743">
      <c r="A743" s="928">
        <v>1735.0</v>
      </c>
      <c r="B743" s="929" t="s">
        <v>5661</v>
      </c>
      <c r="C743" s="929" t="s">
        <v>7344</v>
      </c>
      <c r="D743" s="929" t="s">
        <v>7345</v>
      </c>
      <c r="E743" s="929" t="s">
        <v>7432</v>
      </c>
      <c r="F743" s="929" t="s">
        <v>7435</v>
      </c>
      <c r="G743" s="929" t="s">
        <v>7439</v>
      </c>
      <c r="H743" s="930"/>
      <c r="I743" s="929" t="s">
        <v>7440</v>
      </c>
      <c r="J743" s="924"/>
      <c r="K743" s="924"/>
      <c r="L743" s="924"/>
      <c r="M743" s="924"/>
      <c r="N743" s="924"/>
      <c r="O743" s="924"/>
      <c r="P743" s="924"/>
      <c r="Q743" s="924"/>
      <c r="R743" s="924"/>
      <c r="S743" s="924"/>
      <c r="T743" s="924"/>
      <c r="U743" s="924"/>
      <c r="V743" s="924"/>
      <c r="W743" s="924"/>
      <c r="X743" s="924"/>
      <c r="Y743" s="924"/>
      <c r="Z743" s="924"/>
      <c r="AA743" s="924"/>
    </row>
    <row r="744">
      <c r="A744" s="928">
        <v>1736.0</v>
      </c>
      <c r="B744" s="929" t="s">
        <v>5661</v>
      </c>
      <c r="C744" s="929" t="s">
        <v>7344</v>
      </c>
      <c r="D744" s="929" t="s">
        <v>7345</v>
      </c>
      <c r="E744" s="929" t="s">
        <v>7432</v>
      </c>
      <c r="F744" s="929" t="s">
        <v>7435</v>
      </c>
      <c r="G744" s="930"/>
      <c r="H744" s="930"/>
      <c r="I744" s="929" t="s">
        <v>7441</v>
      </c>
      <c r="J744" s="924"/>
      <c r="K744" s="924"/>
      <c r="L744" s="924"/>
      <c r="M744" s="924"/>
      <c r="N744" s="924"/>
      <c r="O744" s="924"/>
      <c r="P744" s="924"/>
      <c r="Q744" s="924"/>
      <c r="R744" s="924"/>
      <c r="S744" s="924"/>
      <c r="T744" s="924"/>
      <c r="U744" s="924"/>
      <c r="V744" s="924"/>
      <c r="W744" s="924"/>
      <c r="X744" s="924"/>
      <c r="Y744" s="924"/>
      <c r="Z744" s="924"/>
      <c r="AA744" s="924"/>
    </row>
    <row r="745">
      <c r="A745" s="928">
        <v>1737.0</v>
      </c>
      <c r="B745" s="929" t="s">
        <v>5661</v>
      </c>
      <c r="C745" s="929" t="s">
        <v>7344</v>
      </c>
      <c r="D745" s="929" t="s">
        <v>7345</v>
      </c>
      <c r="E745" s="929" t="s">
        <v>7432</v>
      </c>
      <c r="F745" s="929" t="s">
        <v>7442</v>
      </c>
      <c r="G745" s="929" t="s">
        <v>7443</v>
      </c>
      <c r="H745" s="930"/>
      <c r="I745" s="929" t="s">
        <v>7444</v>
      </c>
      <c r="J745" s="924"/>
      <c r="K745" s="924"/>
      <c r="L745" s="924"/>
      <c r="M745" s="924"/>
      <c r="N745" s="924"/>
      <c r="O745" s="924"/>
      <c r="P745" s="924"/>
      <c r="Q745" s="924"/>
      <c r="R745" s="924"/>
      <c r="S745" s="924"/>
      <c r="T745" s="924"/>
      <c r="U745" s="924"/>
      <c r="V745" s="924"/>
      <c r="W745" s="924"/>
      <c r="X745" s="924"/>
      <c r="Y745" s="924"/>
      <c r="Z745" s="924"/>
      <c r="AA745" s="924"/>
    </row>
    <row r="746">
      <c r="A746" s="928">
        <v>1738.0</v>
      </c>
      <c r="B746" s="929" t="s">
        <v>5661</v>
      </c>
      <c r="C746" s="929" t="s">
        <v>7344</v>
      </c>
      <c r="D746" s="929" t="s">
        <v>7345</v>
      </c>
      <c r="E746" s="929" t="s">
        <v>7432</v>
      </c>
      <c r="F746" s="929" t="s">
        <v>7442</v>
      </c>
      <c r="G746" s="930"/>
      <c r="H746" s="930"/>
      <c r="I746" s="929" t="s">
        <v>7445</v>
      </c>
      <c r="J746" s="924"/>
      <c r="K746" s="924"/>
      <c r="L746" s="924"/>
      <c r="M746" s="924"/>
      <c r="N746" s="924"/>
      <c r="O746" s="924"/>
      <c r="P746" s="924"/>
      <c r="Q746" s="924"/>
      <c r="R746" s="924"/>
      <c r="S746" s="924"/>
      <c r="T746" s="924"/>
      <c r="U746" s="924"/>
      <c r="V746" s="924"/>
      <c r="W746" s="924"/>
      <c r="X746" s="924"/>
      <c r="Y746" s="924"/>
      <c r="Z746" s="924"/>
      <c r="AA746" s="924"/>
    </row>
    <row r="747">
      <c r="A747" s="928">
        <v>1739.0</v>
      </c>
      <c r="B747" s="929" t="s">
        <v>5661</v>
      </c>
      <c r="C747" s="929" t="s">
        <v>7344</v>
      </c>
      <c r="D747" s="929" t="s">
        <v>7345</v>
      </c>
      <c r="E747" s="929" t="s">
        <v>7432</v>
      </c>
      <c r="F747" s="929" t="s">
        <v>7446</v>
      </c>
      <c r="G747" s="930"/>
      <c r="H747" s="930"/>
      <c r="I747" s="929" t="s">
        <v>7447</v>
      </c>
      <c r="J747" s="924"/>
      <c r="K747" s="924"/>
      <c r="L747" s="924"/>
      <c r="M747" s="924"/>
      <c r="N747" s="924"/>
      <c r="O747" s="924"/>
      <c r="P747" s="924"/>
      <c r="Q747" s="924"/>
      <c r="R747" s="924"/>
      <c r="S747" s="924"/>
      <c r="T747" s="924"/>
      <c r="U747" s="924"/>
      <c r="V747" s="924"/>
      <c r="W747" s="924"/>
      <c r="X747" s="924"/>
      <c r="Y747" s="924"/>
      <c r="Z747" s="924"/>
      <c r="AA747" s="924"/>
    </row>
    <row r="748">
      <c r="A748" s="928">
        <v>1740.0</v>
      </c>
      <c r="B748" s="929" t="s">
        <v>5661</v>
      </c>
      <c r="C748" s="929" t="s">
        <v>7344</v>
      </c>
      <c r="D748" s="929" t="s">
        <v>7345</v>
      </c>
      <c r="E748" s="929" t="s">
        <v>7432</v>
      </c>
      <c r="F748" s="929" t="s">
        <v>7448</v>
      </c>
      <c r="G748" s="930"/>
      <c r="H748" s="930"/>
      <c r="I748" s="929" t="s">
        <v>7449</v>
      </c>
      <c r="J748" s="924"/>
      <c r="K748" s="924"/>
      <c r="L748" s="924"/>
      <c r="M748" s="924"/>
      <c r="N748" s="924"/>
      <c r="O748" s="924"/>
      <c r="P748" s="924"/>
      <c r="Q748" s="924"/>
      <c r="R748" s="924"/>
      <c r="S748" s="924"/>
      <c r="T748" s="924"/>
      <c r="U748" s="924"/>
      <c r="V748" s="924"/>
      <c r="W748" s="924"/>
      <c r="X748" s="924"/>
      <c r="Y748" s="924"/>
      <c r="Z748" s="924"/>
      <c r="AA748" s="924"/>
    </row>
    <row r="749">
      <c r="A749" s="928">
        <v>1741.0</v>
      </c>
      <c r="B749" s="929" t="s">
        <v>5661</v>
      </c>
      <c r="C749" s="929" t="s">
        <v>7344</v>
      </c>
      <c r="D749" s="929" t="s">
        <v>7345</v>
      </c>
      <c r="E749" s="929" t="s">
        <v>7432</v>
      </c>
      <c r="F749" s="930"/>
      <c r="G749" s="930"/>
      <c r="H749" s="930"/>
      <c r="I749" s="929" t="s">
        <v>7450</v>
      </c>
      <c r="J749" s="924"/>
      <c r="K749" s="924"/>
      <c r="L749" s="924"/>
      <c r="M749" s="924"/>
      <c r="N749" s="924"/>
      <c r="O749" s="924"/>
      <c r="P749" s="924"/>
      <c r="Q749" s="924"/>
      <c r="R749" s="924"/>
      <c r="S749" s="924"/>
      <c r="T749" s="924"/>
      <c r="U749" s="924"/>
      <c r="V749" s="924"/>
      <c r="W749" s="924"/>
      <c r="X749" s="924"/>
      <c r="Y749" s="924"/>
      <c r="Z749" s="924"/>
      <c r="AA749" s="924"/>
    </row>
    <row r="750">
      <c r="A750" s="928">
        <v>1742.0</v>
      </c>
      <c r="B750" s="929" t="s">
        <v>5661</v>
      </c>
      <c r="C750" s="929" t="s">
        <v>7344</v>
      </c>
      <c r="D750" s="929" t="s">
        <v>7345</v>
      </c>
      <c r="E750" s="929" t="s">
        <v>7451</v>
      </c>
      <c r="F750" s="930"/>
      <c r="G750" s="930"/>
      <c r="H750" s="930"/>
      <c r="I750" s="929" t="s">
        <v>7452</v>
      </c>
      <c r="J750" s="924"/>
      <c r="K750" s="924"/>
      <c r="L750" s="924"/>
      <c r="M750" s="924"/>
      <c r="N750" s="924"/>
      <c r="O750" s="924"/>
      <c r="P750" s="924"/>
      <c r="Q750" s="924"/>
      <c r="R750" s="924"/>
      <c r="S750" s="924"/>
      <c r="T750" s="924"/>
      <c r="U750" s="924"/>
      <c r="V750" s="924"/>
      <c r="W750" s="924"/>
      <c r="X750" s="924"/>
      <c r="Y750" s="924"/>
      <c r="Z750" s="924"/>
      <c r="AA750" s="924"/>
    </row>
    <row r="751">
      <c r="A751" s="928">
        <v>1743.0</v>
      </c>
      <c r="B751" s="929" t="s">
        <v>5661</v>
      </c>
      <c r="C751" s="929" t="s">
        <v>7344</v>
      </c>
      <c r="D751" s="929" t="s">
        <v>7345</v>
      </c>
      <c r="E751" s="929" t="s">
        <v>7453</v>
      </c>
      <c r="F751" s="930"/>
      <c r="G751" s="930"/>
      <c r="H751" s="930"/>
      <c r="I751" s="929" t="s">
        <v>7454</v>
      </c>
      <c r="J751" s="924"/>
      <c r="K751" s="924"/>
      <c r="L751" s="924"/>
      <c r="M751" s="924"/>
      <c r="N751" s="924"/>
      <c r="O751" s="924"/>
      <c r="P751" s="924"/>
      <c r="Q751" s="924"/>
      <c r="R751" s="924"/>
      <c r="S751" s="924"/>
      <c r="T751" s="924"/>
      <c r="U751" s="924"/>
      <c r="V751" s="924"/>
      <c r="W751" s="924"/>
      <c r="X751" s="924"/>
      <c r="Y751" s="924"/>
      <c r="Z751" s="924"/>
      <c r="AA751" s="924"/>
    </row>
    <row r="752">
      <c r="A752" s="928">
        <v>1744.0</v>
      </c>
      <c r="B752" s="929" t="s">
        <v>5661</v>
      </c>
      <c r="C752" s="929" t="s">
        <v>7344</v>
      </c>
      <c r="D752" s="929" t="s">
        <v>7345</v>
      </c>
      <c r="E752" s="929" t="s">
        <v>7455</v>
      </c>
      <c r="F752" s="930"/>
      <c r="G752" s="930"/>
      <c r="H752" s="930"/>
      <c r="I752" s="929" t="s">
        <v>7456</v>
      </c>
      <c r="J752" s="924"/>
      <c r="K752" s="924"/>
      <c r="L752" s="924"/>
      <c r="M752" s="924"/>
      <c r="N752" s="924"/>
      <c r="O752" s="924"/>
      <c r="P752" s="924"/>
      <c r="Q752" s="924"/>
      <c r="R752" s="924"/>
      <c r="S752" s="924"/>
      <c r="T752" s="924"/>
      <c r="U752" s="924"/>
      <c r="V752" s="924"/>
      <c r="W752" s="924"/>
      <c r="X752" s="924"/>
      <c r="Y752" s="924"/>
      <c r="Z752" s="924"/>
      <c r="AA752" s="924"/>
    </row>
    <row r="753">
      <c r="A753" s="928">
        <v>1745.0</v>
      </c>
      <c r="B753" s="929" t="s">
        <v>5661</v>
      </c>
      <c r="C753" s="929" t="s">
        <v>7344</v>
      </c>
      <c r="D753" s="929" t="s">
        <v>7345</v>
      </c>
      <c r="E753" s="929" t="s">
        <v>7457</v>
      </c>
      <c r="F753" s="930"/>
      <c r="G753" s="930"/>
      <c r="H753" s="930"/>
      <c r="I753" s="929" t="s">
        <v>7458</v>
      </c>
      <c r="J753" s="924"/>
      <c r="K753" s="924"/>
      <c r="L753" s="924"/>
      <c r="M753" s="924"/>
      <c r="N753" s="924"/>
      <c r="O753" s="924"/>
      <c r="P753" s="924"/>
      <c r="Q753" s="924"/>
      <c r="R753" s="924"/>
      <c r="S753" s="924"/>
      <c r="T753" s="924"/>
      <c r="U753" s="924"/>
      <c r="V753" s="924"/>
      <c r="W753" s="924"/>
      <c r="X753" s="924"/>
      <c r="Y753" s="924"/>
      <c r="Z753" s="924"/>
      <c r="AA753" s="924"/>
    </row>
    <row r="754">
      <c r="A754" s="928">
        <v>1746.0</v>
      </c>
      <c r="B754" s="929" t="s">
        <v>5661</v>
      </c>
      <c r="C754" s="929" t="s">
        <v>7344</v>
      </c>
      <c r="D754" s="929" t="s">
        <v>7345</v>
      </c>
      <c r="E754" s="929" t="s">
        <v>7459</v>
      </c>
      <c r="F754" s="930"/>
      <c r="G754" s="930"/>
      <c r="H754" s="930"/>
      <c r="I754" s="929" t="s">
        <v>7460</v>
      </c>
      <c r="J754" s="924"/>
      <c r="K754" s="924"/>
      <c r="L754" s="924"/>
      <c r="M754" s="924"/>
      <c r="N754" s="924"/>
      <c r="O754" s="924"/>
      <c r="P754" s="924"/>
      <c r="Q754" s="924"/>
      <c r="R754" s="924"/>
      <c r="S754" s="924"/>
      <c r="T754" s="924"/>
      <c r="U754" s="924"/>
      <c r="V754" s="924"/>
      <c r="W754" s="924"/>
      <c r="X754" s="924"/>
      <c r="Y754" s="924"/>
      <c r="Z754" s="924"/>
      <c r="AA754" s="924"/>
    </row>
    <row r="755">
      <c r="A755" s="928">
        <v>1747.0</v>
      </c>
      <c r="B755" s="929" t="s">
        <v>5661</v>
      </c>
      <c r="C755" s="929" t="s">
        <v>7344</v>
      </c>
      <c r="D755" s="929" t="s">
        <v>7345</v>
      </c>
      <c r="E755" s="929" t="s">
        <v>7461</v>
      </c>
      <c r="F755" s="930"/>
      <c r="G755" s="930"/>
      <c r="H755" s="930"/>
      <c r="I755" s="929" t="s">
        <v>7462</v>
      </c>
      <c r="J755" s="924"/>
      <c r="K755" s="924"/>
      <c r="L755" s="924"/>
      <c r="M755" s="924"/>
      <c r="N755" s="924"/>
      <c r="O755" s="924"/>
      <c r="P755" s="924"/>
      <c r="Q755" s="924"/>
      <c r="R755" s="924"/>
      <c r="S755" s="924"/>
      <c r="T755" s="924"/>
      <c r="U755" s="924"/>
      <c r="V755" s="924"/>
      <c r="W755" s="924"/>
      <c r="X755" s="924"/>
      <c r="Y755" s="924"/>
      <c r="Z755" s="924"/>
      <c r="AA755" s="924"/>
    </row>
    <row r="756">
      <c r="A756" s="928">
        <v>1748.0</v>
      </c>
      <c r="B756" s="929" t="s">
        <v>5661</v>
      </c>
      <c r="C756" s="929" t="s">
        <v>7344</v>
      </c>
      <c r="D756" s="929" t="s">
        <v>7345</v>
      </c>
      <c r="E756" s="929" t="s">
        <v>7463</v>
      </c>
      <c r="F756" s="929" t="s">
        <v>7464</v>
      </c>
      <c r="G756" s="930"/>
      <c r="H756" s="930"/>
      <c r="I756" s="929" t="s">
        <v>7465</v>
      </c>
      <c r="J756" s="924"/>
      <c r="K756" s="924"/>
      <c r="L756" s="924"/>
      <c r="M756" s="924"/>
      <c r="N756" s="924"/>
      <c r="O756" s="924"/>
      <c r="P756" s="924"/>
      <c r="Q756" s="924"/>
      <c r="R756" s="924"/>
      <c r="S756" s="924"/>
      <c r="T756" s="924"/>
      <c r="U756" s="924"/>
      <c r="V756" s="924"/>
      <c r="W756" s="924"/>
      <c r="X756" s="924"/>
      <c r="Y756" s="924"/>
      <c r="Z756" s="924"/>
      <c r="AA756" s="924"/>
    </row>
    <row r="757">
      <c r="A757" s="928">
        <v>1749.0</v>
      </c>
      <c r="B757" s="929" t="s">
        <v>5661</v>
      </c>
      <c r="C757" s="929" t="s">
        <v>7344</v>
      </c>
      <c r="D757" s="929" t="s">
        <v>7345</v>
      </c>
      <c r="E757" s="929" t="s">
        <v>7463</v>
      </c>
      <c r="F757" s="929" t="s">
        <v>7466</v>
      </c>
      <c r="G757" s="930"/>
      <c r="H757" s="930"/>
      <c r="I757" s="929" t="s">
        <v>7467</v>
      </c>
      <c r="J757" s="924"/>
      <c r="K757" s="924"/>
      <c r="L757" s="924"/>
      <c r="M757" s="924"/>
      <c r="N757" s="924"/>
      <c r="O757" s="924"/>
      <c r="P757" s="924"/>
      <c r="Q757" s="924"/>
      <c r="R757" s="924"/>
      <c r="S757" s="924"/>
      <c r="T757" s="924"/>
      <c r="U757" s="924"/>
      <c r="V757" s="924"/>
      <c r="W757" s="924"/>
      <c r="X757" s="924"/>
      <c r="Y757" s="924"/>
      <c r="Z757" s="924"/>
      <c r="AA757" s="924"/>
    </row>
    <row r="758">
      <c r="A758" s="928">
        <v>1750.0</v>
      </c>
      <c r="B758" s="929" t="s">
        <v>5661</v>
      </c>
      <c r="C758" s="929" t="s">
        <v>7344</v>
      </c>
      <c r="D758" s="929" t="s">
        <v>7345</v>
      </c>
      <c r="E758" s="929" t="s">
        <v>7463</v>
      </c>
      <c r="F758" s="929" t="s">
        <v>7468</v>
      </c>
      <c r="G758" s="930"/>
      <c r="H758" s="930"/>
      <c r="I758" s="929" t="s">
        <v>7469</v>
      </c>
      <c r="J758" s="924"/>
      <c r="K758" s="924"/>
      <c r="L758" s="924"/>
      <c r="M758" s="924"/>
      <c r="N758" s="924"/>
      <c r="O758" s="924"/>
      <c r="P758" s="924"/>
      <c r="Q758" s="924"/>
      <c r="R758" s="924"/>
      <c r="S758" s="924"/>
      <c r="T758" s="924"/>
      <c r="U758" s="924"/>
      <c r="V758" s="924"/>
      <c r="W758" s="924"/>
      <c r="X758" s="924"/>
      <c r="Y758" s="924"/>
      <c r="Z758" s="924"/>
      <c r="AA758" s="924"/>
    </row>
    <row r="759">
      <c r="A759" s="928">
        <v>1751.0</v>
      </c>
      <c r="B759" s="929" t="s">
        <v>5661</v>
      </c>
      <c r="C759" s="929" t="s">
        <v>7344</v>
      </c>
      <c r="D759" s="929" t="s">
        <v>7345</v>
      </c>
      <c r="E759" s="929" t="s">
        <v>7463</v>
      </c>
      <c r="F759" s="930"/>
      <c r="G759" s="930"/>
      <c r="H759" s="930"/>
      <c r="I759" s="929" t="s">
        <v>7470</v>
      </c>
      <c r="J759" s="924"/>
      <c r="K759" s="924"/>
      <c r="L759" s="924"/>
      <c r="M759" s="924"/>
      <c r="N759" s="924"/>
      <c r="O759" s="924"/>
      <c r="P759" s="924"/>
      <c r="Q759" s="924"/>
      <c r="R759" s="924"/>
      <c r="S759" s="924"/>
      <c r="T759" s="924"/>
      <c r="U759" s="924"/>
      <c r="V759" s="924"/>
      <c r="W759" s="924"/>
      <c r="X759" s="924"/>
      <c r="Y759" s="924"/>
      <c r="Z759" s="924"/>
      <c r="AA759" s="924"/>
    </row>
    <row r="760">
      <c r="A760" s="928">
        <v>1752.0</v>
      </c>
      <c r="B760" s="929" t="s">
        <v>5661</v>
      </c>
      <c r="C760" s="929" t="s">
        <v>7344</v>
      </c>
      <c r="D760" s="929" t="s">
        <v>7345</v>
      </c>
      <c r="E760" s="929" t="s">
        <v>7471</v>
      </c>
      <c r="F760" s="930"/>
      <c r="G760" s="930"/>
      <c r="H760" s="930"/>
      <c r="I760" s="929" t="s">
        <v>7472</v>
      </c>
      <c r="J760" s="924"/>
      <c r="K760" s="924"/>
      <c r="L760" s="924"/>
      <c r="M760" s="924"/>
      <c r="N760" s="924"/>
      <c r="O760" s="924"/>
      <c r="P760" s="924"/>
      <c r="Q760" s="924"/>
      <c r="R760" s="924"/>
      <c r="S760" s="924"/>
      <c r="T760" s="924"/>
      <c r="U760" s="924"/>
      <c r="V760" s="924"/>
      <c r="W760" s="924"/>
      <c r="X760" s="924"/>
      <c r="Y760" s="924"/>
      <c r="Z760" s="924"/>
      <c r="AA760" s="924"/>
    </row>
    <row r="761">
      <c r="A761" s="928">
        <v>1753.0</v>
      </c>
      <c r="B761" s="929" t="s">
        <v>5661</v>
      </c>
      <c r="C761" s="929" t="s">
        <v>7344</v>
      </c>
      <c r="D761" s="929" t="s">
        <v>7345</v>
      </c>
      <c r="E761" s="929" t="s">
        <v>7473</v>
      </c>
      <c r="F761" s="930"/>
      <c r="G761" s="930"/>
      <c r="H761" s="930"/>
      <c r="I761" s="929" t="s">
        <v>7474</v>
      </c>
      <c r="J761" s="924"/>
      <c r="K761" s="924"/>
      <c r="L761" s="924"/>
      <c r="M761" s="924"/>
      <c r="N761" s="924"/>
      <c r="O761" s="924"/>
      <c r="P761" s="924"/>
      <c r="Q761" s="924"/>
      <c r="R761" s="924"/>
      <c r="S761" s="924"/>
      <c r="T761" s="924"/>
      <c r="U761" s="924"/>
      <c r="V761" s="924"/>
      <c r="W761" s="924"/>
      <c r="X761" s="924"/>
      <c r="Y761" s="924"/>
      <c r="Z761" s="924"/>
      <c r="AA761" s="924"/>
    </row>
    <row r="762">
      <c r="A762" s="928">
        <v>1754.0</v>
      </c>
      <c r="B762" s="929" t="s">
        <v>5661</v>
      </c>
      <c r="C762" s="929" t="s">
        <v>7344</v>
      </c>
      <c r="D762" s="929" t="s">
        <v>7345</v>
      </c>
      <c r="E762" s="929" t="s">
        <v>7475</v>
      </c>
      <c r="F762" s="929" t="s">
        <v>7476</v>
      </c>
      <c r="G762" s="930"/>
      <c r="H762" s="930"/>
      <c r="I762" s="929" t="s">
        <v>7477</v>
      </c>
      <c r="J762" s="924"/>
      <c r="K762" s="924"/>
      <c r="L762" s="924"/>
      <c r="M762" s="924"/>
      <c r="N762" s="924"/>
      <c r="O762" s="924"/>
      <c r="P762" s="924"/>
      <c r="Q762" s="924"/>
      <c r="R762" s="924"/>
      <c r="S762" s="924"/>
      <c r="T762" s="924"/>
      <c r="U762" s="924"/>
      <c r="V762" s="924"/>
      <c r="W762" s="924"/>
      <c r="X762" s="924"/>
      <c r="Y762" s="924"/>
      <c r="Z762" s="924"/>
      <c r="AA762" s="924"/>
    </row>
    <row r="763">
      <c r="A763" s="928">
        <v>1755.0</v>
      </c>
      <c r="B763" s="929" t="s">
        <v>5661</v>
      </c>
      <c r="C763" s="929" t="s">
        <v>7344</v>
      </c>
      <c r="D763" s="929" t="s">
        <v>7345</v>
      </c>
      <c r="E763" s="929" t="s">
        <v>7475</v>
      </c>
      <c r="F763" s="929" t="s">
        <v>7478</v>
      </c>
      <c r="G763" s="930"/>
      <c r="H763" s="930"/>
      <c r="I763" s="929" t="s">
        <v>7479</v>
      </c>
      <c r="J763" s="924"/>
      <c r="K763" s="924"/>
      <c r="L763" s="924"/>
      <c r="M763" s="924"/>
      <c r="N763" s="924"/>
      <c r="O763" s="924"/>
      <c r="P763" s="924"/>
      <c r="Q763" s="924"/>
      <c r="R763" s="924"/>
      <c r="S763" s="924"/>
      <c r="T763" s="924"/>
      <c r="U763" s="924"/>
      <c r="V763" s="924"/>
      <c r="W763" s="924"/>
      <c r="X763" s="924"/>
      <c r="Y763" s="924"/>
      <c r="Z763" s="924"/>
      <c r="AA763" s="924"/>
    </row>
    <row r="764">
      <c r="A764" s="928">
        <v>1756.0</v>
      </c>
      <c r="B764" s="929" t="s">
        <v>5661</v>
      </c>
      <c r="C764" s="929" t="s">
        <v>7344</v>
      </c>
      <c r="D764" s="929" t="s">
        <v>7345</v>
      </c>
      <c r="E764" s="929" t="s">
        <v>7475</v>
      </c>
      <c r="F764" s="929" t="s">
        <v>7480</v>
      </c>
      <c r="G764" s="930"/>
      <c r="H764" s="930"/>
      <c r="I764" s="929" t="s">
        <v>7481</v>
      </c>
      <c r="J764" s="924"/>
      <c r="K764" s="924"/>
      <c r="L764" s="924"/>
      <c r="M764" s="924"/>
      <c r="N764" s="924"/>
      <c r="O764" s="924"/>
      <c r="P764" s="924"/>
      <c r="Q764" s="924"/>
      <c r="R764" s="924"/>
      <c r="S764" s="924"/>
      <c r="T764" s="924"/>
      <c r="U764" s="924"/>
      <c r="V764" s="924"/>
      <c r="W764" s="924"/>
      <c r="X764" s="924"/>
      <c r="Y764" s="924"/>
      <c r="Z764" s="924"/>
      <c r="AA764" s="924"/>
    </row>
    <row r="765">
      <c r="A765" s="928">
        <v>1757.0</v>
      </c>
      <c r="B765" s="929" t="s">
        <v>5661</v>
      </c>
      <c r="C765" s="929" t="s">
        <v>7344</v>
      </c>
      <c r="D765" s="929" t="s">
        <v>7345</v>
      </c>
      <c r="E765" s="929" t="s">
        <v>7475</v>
      </c>
      <c r="F765" s="930"/>
      <c r="G765" s="930"/>
      <c r="H765" s="930"/>
      <c r="I765" s="929" t="s">
        <v>7482</v>
      </c>
      <c r="J765" s="924"/>
      <c r="K765" s="924"/>
      <c r="L765" s="924"/>
      <c r="M765" s="924"/>
      <c r="N765" s="924"/>
      <c r="O765" s="924"/>
      <c r="P765" s="924"/>
      <c r="Q765" s="924"/>
      <c r="R765" s="924"/>
      <c r="S765" s="924"/>
      <c r="T765" s="924"/>
      <c r="U765" s="924"/>
      <c r="V765" s="924"/>
      <c r="W765" s="924"/>
      <c r="X765" s="924"/>
      <c r="Y765" s="924"/>
      <c r="Z765" s="924"/>
      <c r="AA765" s="924"/>
    </row>
    <row r="766">
      <c r="A766" s="928">
        <v>1758.0</v>
      </c>
      <c r="B766" s="929" t="s">
        <v>5661</v>
      </c>
      <c r="C766" s="929" t="s">
        <v>7344</v>
      </c>
      <c r="D766" s="929" t="s">
        <v>7345</v>
      </c>
      <c r="E766" s="929" t="s">
        <v>7483</v>
      </c>
      <c r="F766" s="930"/>
      <c r="G766" s="930"/>
      <c r="H766" s="930"/>
      <c r="I766" s="929" t="s">
        <v>7484</v>
      </c>
      <c r="J766" s="924"/>
      <c r="K766" s="924"/>
      <c r="L766" s="924"/>
      <c r="M766" s="924"/>
      <c r="N766" s="924"/>
      <c r="O766" s="924"/>
      <c r="P766" s="924"/>
      <c r="Q766" s="924"/>
      <c r="R766" s="924"/>
      <c r="S766" s="924"/>
      <c r="T766" s="924"/>
      <c r="U766" s="924"/>
      <c r="V766" s="924"/>
      <c r="W766" s="924"/>
      <c r="X766" s="924"/>
      <c r="Y766" s="924"/>
      <c r="Z766" s="924"/>
      <c r="AA766" s="924"/>
    </row>
    <row r="767">
      <c r="A767" s="928">
        <v>1759.0</v>
      </c>
      <c r="B767" s="929" t="s">
        <v>5661</v>
      </c>
      <c r="C767" s="929" t="s">
        <v>7344</v>
      </c>
      <c r="D767" s="929" t="s">
        <v>7345</v>
      </c>
      <c r="E767" s="929" t="s">
        <v>7485</v>
      </c>
      <c r="F767" s="930"/>
      <c r="G767" s="930"/>
      <c r="H767" s="930"/>
      <c r="I767" s="929" t="s">
        <v>7486</v>
      </c>
      <c r="J767" s="924"/>
      <c r="K767" s="924"/>
      <c r="L767" s="924"/>
      <c r="M767" s="924"/>
      <c r="N767" s="924"/>
      <c r="O767" s="924"/>
      <c r="P767" s="924"/>
      <c r="Q767" s="924"/>
      <c r="R767" s="924"/>
      <c r="S767" s="924"/>
      <c r="T767" s="924"/>
      <c r="U767" s="924"/>
      <c r="V767" s="924"/>
      <c r="W767" s="924"/>
      <c r="X767" s="924"/>
      <c r="Y767" s="924"/>
      <c r="Z767" s="924"/>
      <c r="AA767" s="924"/>
    </row>
    <row r="768">
      <c r="A768" s="928">
        <v>1760.0</v>
      </c>
      <c r="B768" s="929" t="s">
        <v>5661</v>
      </c>
      <c r="C768" s="929" t="s">
        <v>7344</v>
      </c>
      <c r="D768" s="929" t="s">
        <v>7345</v>
      </c>
      <c r="E768" s="930"/>
      <c r="F768" s="930"/>
      <c r="G768" s="930"/>
      <c r="H768" s="930"/>
      <c r="I768" s="929" t="s">
        <v>7487</v>
      </c>
      <c r="J768" s="924"/>
      <c r="K768" s="924"/>
      <c r="L768" s="924"/>
      <c r="M768" s="924"/>
      <c r="N768" s="924"/>
      <c r="O768" s="924"/>
      <c r="P768" s="924"/>
      <c r="Q768" s="924"/>
      <c r="R768" s="924"/>
      <c r="S768" s="924"/>
      <c r="T768" s="924"/>
      <c r="U768" s="924"/>
      <c r="V768" s="924"/>
      <c r="W768" s="924"/>
      <c r="X768" s="924"/>
      <c r="Y768" s="924"/>
      <c r="Z768" s="924"/>
      <c r="AA768" s="924"/>
    </row>
    <row r="769">
      <c r="A769" s="928">
        <v>1761.0</v>
      </c>
      <c r="B769" s="929" t="s">
        <v>5661</v>
      </c>
      <c r="C769" s="929" t="s">
        <v>7344</v>
      </c>
      <c r="D769" s="929" t="s">
        <v>7488</v>
      </c>
      <c r="E769" s="929" t="s">
        <v>7489</v>
      </c>
      <c r="F769" s="929" t="s">
        <v>7490</v>
      </c>
      <c r="G769" s="930"/>
      <c r="H769" s="930"/>
      <c r="I769" s="929" t="s">
        <v>7491</v>
      </c>
      <c r="J769" s="924"/>
      <c r="K769" s="924"/>
      <c r="L769" s="924"/>
      <c r="M769" s="924"/>
      <c r="N769" s="924"/>
      <c r="O769" s="924"/>
      <c r="P769" s="924"/>
      <c r="Q769" s="924"/>
      <c r="R769" s="924"/>
      <c r="S769" s="924"/>
      <c r="T769" s="924"/>
      <c r="U769" s="924"/>
      <c r="V769" s="924"/>
      <c r="W769" s="924"/>
      <c r="X769" s="924"/>
      <c r="Y769" s="924"/>
      <c r="Z769" s="924"/>
      <c r="AA769" s="924"/>
    </row>
    <row r="770">
      <c r="A770" s="928">
        <v>1762.0</v>
      </c>
      <c r="B770" s="929" t="s">
        <v>5661</v>
      </c>
      <c r="C770" s="929" t="s">
        <v>7344</v>
      </c>
      <c r="D770" s="929" t="s">
        <v>7488</v>
      </c>
      <c r="E770" s="929" t="s">
        <v>7489</v>
      </c>
      <c r="F770" s="929" t="s">
        <v>7492</v>
      </c>
      <c r="G770" s="930"/>
      <c r="H770" s="930"/>
      <c r="I770" s="929" t="s">
        <v>7493</v>
      </c>
      <c r="J770" s="924"/>
      <c r="K770" s="924"/>
      <c r="L770" s="924"/>
      <c r="M770" s="924"/>
      <c r="N770" s="924"/>
      <c r="O770" s="924"/>
      <c r="P770" s="924"/>
      <c r="Q770" s="924"/>
      <c r="R770" s="924"/>
      <c r="S770" s="924"/>
      <c r="T770" s="924"/>
      <c r="U770" s="924"/>
      <c r="V770" s="924"/>
      <c r="W770" s="924"/>
      <c r="X770" s="924"/>
      <c r="Y770" s="924"/>
      <c r="Z770" s="924"/>
      <c r="AA770" s="924"/>
    </row>
    <row r="771">
      <c r="A771" s="928">
        <v>1763.0</v>
      </c>
      <c r="B771" s="929" t="s">
        <v>5661</v>
      </c>
      <c r="C771" s="929" t="s">
        <v>7344</v>
      </c>
      <c r="D771" s="929" t="s">
        <v>7488</v>
      </c>
      <c r="E771" s="929" t="s">
        <v>7489</v>
      </c>
      <c r="F771" s="930"/>
      <c r="G771" s="930"/>
      <c r="H771" s="930"/>
      <c r="I771" s="929" t="s">
        <v>7494</v>
      </c>
      <c r="J771" s="924"/>
      <c r="K771" s="924"/>
      <c r="L771" s="924"/>
      <c r="M771" s="924"/>
      <c r="N771" s="924"/>
      <c r="O771" s="924"/>
      <c r="P771" s="924"/>
      <c r="Q771" s="924"/>
      <c r="R771" s="924"/>
      <c r="S771" s="924"/>
      <c r="T771" s="924"/>
      <c r="U771" s="924"/>
      <c r="V771" s="924"/>
      <c r="W771" s="924"/>
      <c r="X771" s="924"/>
      <c r="Y771" s="924"/>
      <c r="Z771" s="924"/>
      <c r="AA771" s="924"/>
    </row>
    <row r="772">
      <c r="A772" s="928">
        <v>1764.0</v>
      </c>
      <c r="B772" s="929" t="s">
        <v>5661</v>
      </c>
      <c r="C772" s="929" t="s">
        <v>7344</v>
      </c>
      <c r="D772" s="929" t="s">
        <v>7488</v>
      </c>
      <c r="E772" s="929" t="s">
        <v>7495</v>
      </c>
      <c r="F772" s="929" t="s">
        <v>7496</v>
      </c>
      <c r="G772" s="930"/>
      <c r="H772" s="930"/>
      <c r="I772" s="929" t="s">
        <v>7497</v>
      </c>
      <c r="J772" s="924"/>
      <c r="K772" s="924"/>
      <c r="L772" s="924"/>
      <c r="M772" s="924"/>
      <c r="N772" s="924"/>
      <c r="O772" s="924"/>
      <c r="P772" s="924"/>
      <c r="Q772" s="924"/>
      <c r="R772" s="924"/>
      <c r="S772" s="924"/>
      <c r="T772" s="924"/>
      <c r="U772" s="924"/>
      <c r="V772" s="924"/>
      <c r="W772" s="924"/>
      <c r="X772" s="924"/>
      <c r="Y772" s="924"/>
      <c r="Z772" s="924"/>
      <c r="AA772" s="924"/>
    </row>
    <row r="773">
      <c r="A773" s="928">
        <v>1765.0</v>
      </c>
      <c r="B773" s="929" t="s">
        <v>5661</v>
      </c>
      <c r="C773" s="929" t="s">
        <v>7344</v>
      </c>
      <c r="D773" s="929" t="s">
        <v>7488</v>
      </c>
      <c r="E773" s="929" t="s">
        <v>7495</v>
      </c>
      <c r="F773" s="929" t="s">
        <v>7498</v>
      </c>
      <c r="G773" s="930"/>
      <c r="H773" s="930"/>
      <c r="I773" s="929" t="s">
        <v>7499</v>
      </c>
      <c r="J773" s="924"/>
      <c r="K773" s="924"/>
      <c r="L773" s="924"/>
      <c r="M773" s="924"/>
      <c r="N773" s="924"/>
      <c r="O773" s="924"/>
      <c r="P773" s="924"/>
      <c r="Q773" s="924"/>
      <c r="R773" s="924"/>
      <c r="S773" s="924"/>
      <c r="T773" s="924"/>
      <c r="U773" s="924"/>
      <c r="V773" s="924"/>
      <c r="W773" s="924"/>
      <c r="X773" s="924"/>
      <c r="Y773" s="924"/>
      <c r="Z773" s="924"/>
      <c r="AA773" s="924"/>
    </row>
    <row r="774">
      <c r="A774" s="928">
        <v>1766.0</v>
      </c>
      <c r="B774" s="929" t="s">
        <v>5661</v>
      </c>
      <c r="C774" s="929" t="s">
        <v>7344</v>
      </c>
      <c r="D774" s="929" t="s">
        <v>7488</v>
      </c>
      <c r="E774" s="929" t="s">
        <v>7495</v>
      </c>
      <c r="F774" s="929" t="s">
        <v>7500</v>
      </c>
      <c r="G774" s="930"/>
      <c r="H774" s="930"/>
      <c r="I774" s="929" t="s">
        <v>7501</v>
      </c>
      <c r="J774" s="924"/>
      <c r="K774" s="924"/>
      <c r="L774" s="924"/>
      <c r="M774" s="924"/>
      <c r="N774" s="924"/>
      <c r="O774" s="924"/>
      <c r="P774" s="924"/>
      <c r="Q774" s="924"/>
      <c r="R774" s="924"/>
      <c r="S774" s="924"/>
      <c r="T774" s="924"/>
      <c r="U774" s="924"/>
      <c r="V774" s="924"/>
      <c r="W774" s="924"/>
      <c r="X774" s="924"/>
      <c r="Y774" s="924"/>
      <c r="Z774" s="924"/>
      <c r="AA774" s="924"/>
    </row>
    <row r="775">
      <c r="A775" s="928">
        <v>1767.0</v>
      </c>
      <c r="B775" s="929" t="s">
        <v>5661</v>
      </c>
      <c r="C775" s="929" t="s">
        <v>7344</v>
      </c>
      <c r="D775" s="929" t="s">
        <v>7488</v>
      </c>
      <c r="E775" s="929" t="s">
        <v>7495</v>
      </c>
      <c r="F775" s="929" t="s">
        <v>7502</v>
      </c>
      <c r="G775" s="930"/>
      <c r="H775" s="930"/>
      <c r="I775" s="929" t="s">
        <v>7503</v>
      </c>
      <c r="J775" s="924"/>
      <c r="K775" s="924"/>
      <c r="L775" s="924"/>
      <c r="M775" s="924"/>
      <c r="N775" s="924"/>
      <c r="O775" s="924"/>
      <c r="P775" s="924"/>
      <c r="Q775" s="924"/>
      <c r="R775" s="924"/>
      <c r="S775" s="924"/>
      <c r="T775" s="924"/>
      <c r="U775" s="924"/>
      <c r="V775" s="924"/>
      <c r="W775" s="924"/>
      <c r="X775" s="924"/>
      <c r="Y775" s="924"/>
      <c r="Z775" s="924"/>
      <c r="AA775" s="924"/>
    </row>
    <row r="776">
      <c r="A776" s="928">
        <v>1768.0</v>
      </c>
      <c r="B776" s="929" t="s">
        <v>5661</v>
      </c>
      <c r="C776" s="929" t="s">
        <v>7344</v>
      </c>
      <c r="D776" s="929" t="s">
        <v>7488</v>
      </c>
      <c r="E776" s="929" t="s">
        <v>7495</v>
      </c>
      <c r="F776" s="929" t="s">
        <v>7504</v>
      </c>
      <c r="G776" s="930"/>
      <c r="H776" s="930"/>
      <c r="I776" s="929" t="s">
        <v>7505</v>
      </c>
      <c r="J776" s="924"/>
      <c r="K776" s="924"/>
      <c r="L776" s="924"/>
      <c r="M776" s="924"/>
      <c r="N776" s="924"/>
      <c r="O776" s="924"/>
      <c r="P776" s="924"/>
      <c r="Q776" s="924"/>
      <c r="R776" s="924"/>
      <c r="S776" s="924"/>
      <c r="T776" s="924"/>
      <c r="U776" s="924"/>
      <c r="V776" s="924"/>
      <c r="W776" s="924"/>
      <c r="X776" s="924"/>
      <c r="Y776" s="924"/>
      <c r="Z776" s="924"/>
      <c r="AA776" s="924"/>
    </row>
    <row r="777">
      <c r="A777" s="928">
        <v>1769.0</v>
      </c>
      <c r="B777" s="929" t="s">
        <v>5661</v>
      </c>
      <c r="C777" s="929" t="s">
        <v>7344</v>
      </c>
      <c r="D777" s="929" t="s">
        <v>7488</v>
      </c>
      <c r="E777" s="929" t="s">
        <v>7495</v>
      </c>
      <c r="F777" s="929" t="s">
        <v>7506</v>
      </c>
      <c r="G777" s="930"/>
      <c r="H777" s="930"/>
      <c r="I777" s="929" t="s">
        <v>7507</v>
      </c>
      <c r="J777" s="924"/>
      <c r="K777" s="924"/>
      <c r="L777" s="924"/>
      <c r="M777" s="924"/>
      <c r="N777" s="924"/>
      <c r="O777" s="924"/>
      <c r="P777" s="924"/>
      <c r="Q777" s="924"/>
      <c r="R777" s="924"/>
      <c r="S777" s="924"/>
      <c r="T777" s="924"/>
      <c r="U777" s="924"/>
      <c r="V777" s="924"/>
      <c r="W777" s="924"/>
      <c r="X777" s="924"/>
      <c r="Y777" s="924"/>
      <c r="Z777" s="924"/>
      <c r="AA777" s="924"/>
    </row>
    <row r="778">
      <c r="A778" s="928">
        <v>1770.0</v>
      </c>
      <c r="B778" s="929" t="s">
        <v>5661</v>
      </c>
      <c r="C778" s="929" t="s">
        <v>7344</v>
      </c>
      <c r="D778" s="929" t="s">
        <v>7488</v>
      </c>
      <c r="E778" s="929" t="s">
        <v>7495</v>
      </c>
      <c r="F778" s="929" t="s">
        <v>7508</v>
      </c>
      <c r="G778" s="930"/>
      <c r="H778" s="930"/>
      <c r="I778" s="929" t="s">
        <v>7509</v>
      </c>
      <c r="J778" s="924"/>
      <c r="K778" s="924"/>
      <c r="L778" s="924"/>
      <c r="M778" s="924"/>
      <c r="N778" s="924"/>
      <c r="O778" s="924"/>
      <c r="P778" s="924"/>
      <c r="Q778" s="924"/>
      <c r="R778" s="924"/>
      <c r="S778" s="924"/>
      <c r="T778" s="924"/>
      <c r="U778" s="924"/>
      <c r="V778" s="924"/>
      <c r="W778" s="924"/>
      <c r="X778" s="924"/>
      <c r="Y778" s="924"/>
      <c r="Z778" s="924"/>
      <c r="AA778" s="924"/>
    </row>
    <row r="779">
      <c r="A779" s="928">
        <v>1771.0</v>
      </c>
      <c r="B779" s="929" t="s">
        <v>5661</v>
      </c>
      <c r="C779" s="929" t="s">
        <v>7344</v>
      </c>
      <c r="D779" s="929" t="s">
        <v>7488</v>
      </c>
      <c r="E779" s="929" t="s">
        <v>7495</v>
      </c>
      <c r="F779" s="929" t="s">
        <v>7510</v>
      </c>
      <c r="G779" s="930"/>
      <c r="H779" s="930"/>
      <c r="I779" s="929" t="s">
        <v>7511</v>
      </c>
      <c r="J779" s="924"/>
      <c r="K779" s="924"/>
      <c r="L779" s="924"/>
      <c r="M779" s="924"/>
      <c r="N779" s="924"/>
      <c r="O779" s="924"/>
      <c r="P779" s="924"/>
      <c r="Q779" s="924"/>
      <c r="R779" s="924"/>
      <c r="S779" s="924"/>
      <c r="T779" s="924"/>
      <c r="U779" s="924"/>
      <c r="V779" s="924"/>
      <c r="W779" s="924"/>
      <c r="X779" s="924"/>
      <c r="Y779" s="924"/>
      <c r="Z779" s="924"/>
      <c r="AA779" s="924"/>
    </row>
    <row r="780">
      <c r="A780" s="928">
        <v>1772.0</v>
      </c>
      <c r="B780" s="929" t="s">
        <v>5661</v>
      </c>
      <c r="C780" s="929" t="s">
        <v>7344</v>
      </c>
      <c r="D780" s="929" t="s">
        <v>7488</v>
      </c>
      <c r="E780" s="929" t="s">
        <v>7495</v>
      </c>
      <c r="F780" s="929" t="s">
        <v>7512</v>
      </c>
      <c r="G780" s="930"/>
      <c r="H780" s="930"/>
      <c r="I780" s="929" t="s">
        <v>7513</v>
      </c>
      <c r="J780" s="924"/>
      <c r="K780" s="924"/>
      <c r="L780" s="924"/>
      <c r="M780" s="924"/>
      <c r="N780" s="924"/>
      <c r="O780" s="924"/>
      <c r="P780" s="924"/>
      <c r="Q780" s="924"/>
      <c r="R780" s="924"/>
      <c r="S780" s="924"/>
      <c r="T780" s="924"/>
      <c r="U780" s="924"/>
      <c r="V780" s="924"/>
      <c r="W780" s="924"/>
      <c r="X780" s="924"/>
      <c r="Y780" s="924"/>
      <c r="Z780" s="924"/>
      <c r="AA780" s="924"/>
    </row>
    <row r="781">
      <c r="A781" s="928">
        <v>1773.0</v>
      </c>
      <c r="B781" s="929" t="s">
        <v>5661</v>
      </c>
      <c r="C781" s="929" t="s">
        <v>7344</v>
      </c>
      <c r="D781" s="929" t="s">
        <v>7488</v>
      </c>
      <c r="E781" s="929" t="s">
        <v>7495</v>
      </c>
      <c r="F781" s="929" t="s">
        <v>7514</v>
      </c>
      <c r="G781" s="930"/>
      <c r="H781" s="930"/>
      <c r="I781" s="929" t="s">
        <v>7515</v>
      </c>
      <c r="J781" s="924"/>
      <c r="K781" s="924"/>
      <c r="L781" s="924"/>
      <c r="M781" s="924"/>
      <c r="N781" s="924"/>
      <c r="O781" s="924"/>
      <c r="P781" s="924"/>
      <c r="Q781" s="924"/>
      <c r="R781" s="924"/>
      <c r="S781" s="924"/>
      <c r="T781" s="924"/>
      <c r="U781" s="924"/>
      <c r="V781" s="924"/>
      <c r="W781" s="924"/>
      <c r="X781" s="924"/>
      <c r="Y781" s="924"/>
      <c r="Z781" s="924"/>
      <c r="AA781" s="924"/>
    </row>
    <row r="782">
      <c r="A782" s="928">
        <v>1774.0</v>
      </c>
      <c r="B782" s="929" t="s">
        <v>5661</v>
      </c>
      <c r="C782" s="929" t="s">
        <v>7344</v>
      </c>
      <c r="D782" s="929" t="s">
        <v>7488</v>
      </c>
      <c r="E782" s="929" t="s">
        <v>7495</v>
      </c>
      <c r="F782" s="929" t="s">
        <v>7516</v>
      </c>
      <c r="G782" s="930"/>
      <c r="H782" s="930"/>
      <c r="I782" s="929" t="s">
        <v>7517</v>
      </c>
      <c r="J782" s="924"/>
      <c r="K782" s="924"/>
      <c r="L782" s="924"/>
      <c r="M782" s="924"/>
      <c r="N782" s="924"/>
      <c r="O782" s="924"/>
      <c r="P782" s="924"/>
      <c r="Q782" s="924"/>
      <c r="R782" s="924"/>
      <c r="S782" s="924"/>
      <c r="T782" s="924"/>
      <c r="U782" s="924"/>
      <c r="V782" s="924"/>
      <c r="W782" s="924"/>
      <c r="X782" s="924"/>
      <c r="Y782" s="924"/>
      <c r="Z782" s="924"/>
      <c r="AA782" s="924"/>
    </row>
    <row r="783">
      <c r="A783" s="928">
        <v>1775.0</v>
      </c>
      <c r="B783" s="929" t="s">
        <v>5661</v>
      </c>
      <c r="C783" s="929" t="s">
        <v>7344</v>
      </c>
      <c r="D783" s="929" t="s">
        <v>7488</v>
      </c>
      <c r="E783" s="929" t="s">
        <v>7495</v>
      </c>
      <c r="F783" s="929" t="s">
        <v>7518</v>
      </c>
      <c r="G783" s="930"/>
      <c r="H783" s="930"/>
      <c r="I783" s="929" t="s">
        <v>7519</v>
      </c>
      <c r="J783" s="924"/>
      <c r="K783" s="924"/>
      <c r="L783" s="924"/>
      <c r="M783" s="924"/>
      <c r="N783" s="924"/>
      <c r="O783" s="924"/>
      <c r="P783" s="924"/>
      <c r="Q783" s="924"/>
      <c r="R783" s="924"/>
      <c r="S783" s="924"/>
      <c r="T783" s="924"/>
      <c r="U783" s="924"/>
      <c r="V783" s="924"/>
      <c r="W783" s="924"/>
      <c r="X783" s="924"/>
      <c r="Y783" s="924"/>
      <c r="Z783" s="924"/>
      <c r="AA783" s="924"/>
    </row>
    <row r="784">
      <c r="A784" s="928">
        <v>1776.0</v>
      </c>
      <c r="B784" s="929" t="s">
        <v>5661</v>
      </c>
      <c r="C784" s="929" t="s">
        <v>7344</v>
      </c>
      <c r="D784" s="929" t="s">
        <v>7488</v>
      </c>
      <c r="E784" s="929" t="s">
        <v>7495</v>
      </c>
      <c r="F784" s="929" t="s">
        <v>7520</v>
      </c>
      <c r="G784" s="930"/>
      <c r="H784" s="930"/>
      <c r="I784" s="929" t="s">
        <v>7521</v>
      </c>
      <c r="J784" s="924"/>
      <c r="K784" s="924"/>
      <c r="L784" s="924"/>
      <c r="M784" s="924"/>
      <c r="N784" s="924"/>
      <c r="O784" s="924"/>
      <c r="P784" s="924"/>
      <c r="Q784" s="924"/>
      <c r="R784" s="924"/>
      <c r="S784" s="924"/>
      <c r="T784" s="924"/>
      <c r="U784" s="924"/>
      <c r="V784" s="924"/>
      <c r="W784" s="924"/>
      <c r="X784" s="924"/>
      <c r="Y784" s="924"/>
      <c r="Z784" s="924"/>
      <c r="AA784" s="924"/>
    </row>
    <row r="785">
      <c r="A785" s="928">
        <v>1777.0</v>
      </c>
      <c r="B785" s="929" t="s">
        <v>5661</v>
      </c>
      <c r="C785" s="929" t="s">
        <v>7344</v>
      </c>
      <c r="D785" s="929" t="s">
        <v>7488</v>
      </c>
      <c r="E785" s="929" t="s">
        <v>7495</v>
      </c>
      <c r="F785" s="930"/>
      <c r="G785" s="930"/>
      <c r="H785" s="930"/>
      <c r="I785" s="929" t="s">
        <v>7522</v>
      </c>
      <c r="J785" s="924"/>
      <c r="K785" s="924"/>
      <c r="L785" s="924"/>
      <c r="M785" s="924"/>
      <c r="N785" s="924"/>
      <c r="O785" s="924"/>
      <c r="P785" s="924"/>
      <c r="Q785" s="924"/>
      <c r="R785" s="924"/>
      <c r="S785" s="924"/>
      <c r="T785" s="924"/>
      <c r="U785" s="924"/>
      <c r="V785" s="924"/>
      <c r="W785" s="924"/>
      <c r="X785" s="924"/>
      <c r="Y785" s="924"/>
      <c r="Z785" s="924"/>
      <c r="AA785" s="924"/>
    </row>
    <row r="786">
      <c r="A786" s="928">
        <v>1778.0</v>
      </c>
      <c r="B786" s="929" t="s">
        <v>5661</v>
      </c>
      <c r="C786" s="929" t="s">
        <v>7344</v>
      </c>
      <c r="D786" s="929" t="s">
        <v>7488</v>
      </c>
      <c r="E786" s="929" t="s">
        <v>7523</v>
      </c>
      <c r="F786" s="929" t="s">
        <v>7524</v>
      </c>
      <c r="G786" s="930"/>
      <c r="H786" s="930"/>
      <c r="I786" s="929" t="s">
        <v>7525</v>
      </c>
      <c r="J786" s="924"/>
      <c r="K786" s="924"/>
      <c r="L786" s="924"/>
      <c r="M786" s="924"/>
      <c r="N786" s="924"/>
      <c r="O786" s="924"/>
      <c r="P786" s="924"/>
      <c r="Q786" s="924"/>
      <c r="R786" s="924"/>
      <c r="S786" s="924"/>
      <c r="T786" s="924"/>
      <c r="U786" s="924"/>
      <c r="V786" s="924"/>
      <c r="W786" s="924"/>
      <c r="X786" s="924"/>
      <c r="Y786" s="924"/>
      <c r="Z786" s="924"/>
      <c r="AA786" s="924"/>
    </row>
    <row r="787">
      <c r="A787" s="928">
        <v>1779.0</v>
      </c>
      <c r="B787" s="929" t="s">
        <v>5661</v>
      </c>
      <c r="C787" s="929" t="s">
        <v>7344</v>
      </c>
      <c r="D787" s="929" t="s">
        <v>7488</v>
      </c>
      <c r="E787" s="929" t="s">
        <v>7523</v>
      </c>
      <c r="F787" s="929" t="s">
        <v>7526</v>
      </c>
      <c r="G787" s="929" t="s">
        <v>7527</v>
      </c>
      <c r="H787" s="930"/>
      <c r="I787" s="929" t="s">
        <v>7528</v>
      </c>
      <c r="J787" s="924"/>
      <c r="K787" s="924"/>
      <c r="L787" s="924"/>
      <c r="M787" s="924"/>
      <c r="N787" s="924"/>
      <c r="O787" s="924"/>
      <c r="P787" s="924"/>
      <c r="Q787" s="924"/>
      <c r="R787" s="924"/>
      <c r="S787" s="924"/>
      <c r="T787" s="924"/>
      <c r="U787" s="924"/>
      <c r="V787" s="924"/>
      <c r="W787" s="924"/>
      <c r="X787" s="924"/>
      <c r="Y787" s="924"/>
      <c r="Z787" s="924"/>
      <c r="AA787" s="924"/>
    </row>
    <row r="788">
      <c r="A788" s="928">
        <v>1780.0</v>
      </c>
      <c r="B788" s="929" t="s">
        <v>5661</v>
      </c>
      <c r="C788" s="929" t="s">
        <v>7344</v>
      </c>
      <c r="D788" s="929" t="s">
        <v>7488</v>
      </c>
      <c r="E788" s="929" t="s">
        <v>7523</v>
      </c>
      <c r="F788" s="929" t="s">
        <v>7526</v>
      </c>
      <c r="G788" s="929" t="s">
        <v>7529</v>
      </c>
      <c r="H788" s="930"/>
      <c r="I788" s="929" t="s">
        <v>7530</v>
      </c>
      <c r="J788" s="924"/>
      <c r="K788" s="924"/>
      <c r="L788" s="924"/>
      <c r="M788" s="924"/>
      <c r="N788" s="924"/>
      <c r="O788" s="924"/>
      <c r="P788" s="924"/>
      <c r="Q788" s="924"/>
      <c r="R788" s="924"/>
      <c r="S788" s="924"/>
      <c r="T788" s="924"/>
      <c r="U788" s="924"/>
      <c r="V788" s="924"/>
      <c r="W788" s="924"/>
      <c r="X788" s="924"/>
      <c r="Y788" s="924"/>
      <c r="Z788" s="924"/>
      <c r="AA788" s="924"/>
    </row>
    <row r="789">
      <c r="A789" s="928">
        <v>1781.0</v>
      </c>
      <c r="B789" s="929" t="s">
        <v>5661</v>
      </c>
      <c r="C789" s="929" t="s">
        <v>7344</v>
      </c>
      <c r="D789" s="929" t="s">
        <v>7488</v>
      </c>
      <c r="E789" s="929" t="s">
        <v>7523</v>
      </c>
      <c r="F789" s="929" t="s">
        <v>7526</v>
      </c>
      <c r="G789" s="929" t="s">
        <v>7531</v>
      </c>
      <c r="H789" s="930"/>
      <c r="I789" s="929" t="s">
        <v>7532</v>
      </c>
      <c r="J789" s="924"/>
      <c r="K789" s="924"/>
      <c r="L789" s="924"/>
      <c r="M789" s="924"/>
      <c r="N789" s="924"/>
      <c r="O789" s="924"/>
      <c r="P789" s="924"/>
      <c r="Q789" s="924"/>
      <c r="R789" s="924"/>
      <c r="S789" s="924"/>
      <c r="T789" s="924"/>
      <c r="U789" s="924"/>
      <c r="V789" s="924"/>
      <c r="W789" s="924"/>
      <c r="X789" s="924"/>
      <c r="Y789" s="924"/>
      <c r="Z789" s="924"/>
      <c r="AA789" s="924"/>
    </row>
    <row r="790">
      <c r="A790" s="928">
        <v>1782.0</v>
      </c>
      <c r="B790" s="929" t="s">
        <v>5661</v>
      </c>
      <c r="C790" s="929" t="s">
        <v>7344</v>
      </c>
      <c r="D790" s="929" t="s">
        <v>7488</v>
      </c>
      <c r="E790" s="929" t="s">
        <v>7523</v>
      </c>
      <c r="F790" s="929" t="s">
        <v>7526</v>
      </c>
      <c r="G790" s="929" t="s">
        <v>7533</v>
      </c>
      <c r="H790" s="930"/>
      <c r="I790" s="929" t="s">
        <v>7534</v>
      </c>
      <c r="J790" s="924"/>
      <c r="K790" s="924"/>
      <c r="L790" s="924"/>
      <c r="M790" s="924"/>
      <c r="N790" s="924"/>
      <c r="O790" s="924"/>
      <c r="P790" s="924"/>
      <c r="Q790" s="924"/>
      <c r="R790" s="924"/>
      <c r="S790" s="924"/>
      <c r="T790" s="924"/>
      <c r="U790" s="924"/>
      <c r="V790" s="924"/>
      <c r="W790" s="924"/>
      <c r="X790" s="924"/>
      <c r="Y790" s="924"/>
      <c r="Z790" s="924"/>
      <c r="AA790" s="924"/>
    </row>
    <row r="791">
      <c r="A791" s="928">
        <v>1783.0</v>
      </c>
      <c r="B791" s="929" t="s">
        <v>5661</v>
      </c>
      <c r="C791" s="929" t="s">
        <v>7344</v>
      </c>
      <c r="D791" s="929" t="s">
        <v>7488</v>
      </c>
      <c r="E791" s="929" t="s">
        <v>7523</v>
      </c>
      <c r="F791" s="929" t="s">
        <v>7526</v>
      </c>
      <c r="G791" s="929" t="s">
        <v>7535</v>
      </c>
      <c r="H791" s="930"/>
      <c r="I791" s="929" t="s">
        <v>7536</v>
      </c>
      <c r="J791" s="924"/>
      <c r="K791" s="924"/>
      <c r="L791" s="924"/>
      <c r="M791" s="924"/>
      <c r="N791" s="924"/>
      <c r="O791" s="924"/>
      <c r="P791" s="924"/>
      <c r="Q791" s="924"/>
      <c r="R791" s="924"/>
      <c r="S791" s="924"/>
      <c r="T791" s="924"/>
      <c r="U791" s="924"/>
      <c r="V791" s="924"/>
      <c r="W791" s="924"/>
      <c r="X791" s="924"/>
      <c r="Y791" s="924"/>
      <c r="Z791" s="924"/>
      <c r="AA791" s="924"/>
    </row>
    <row r="792">
      <c r="A792" s="928">
        <v>1784.0</v>
      </c>
      <c r="B792" s="929" t="s">
        <v>5661</v>
      </c>
      <c r="C792" s="929" t="s">
        <v>7344</v>
      </c>
      <c r="D792" s="929" t="s">
        <v>7488</v>
      </c>
      <c r="E792" s="929" t="s">
        <v>7523</v>
      </c>
      <c r="F792" s="929" t="s">
        <v>7526</v>
      </c>
      <c r="G792" s="929" t="s">
        <v>7537</v>
      </c>
      <c r="H792" s="929" t="s">
        <v>7538</v>
      </c>
      <c r="I792" s="929" t="s">
        <v>7539</v>
      </c>
      <c r="J792" s="924"/>
      <c r="K792" s="924"/>
      <c r="L792" s="924"/>
      <c r="M792" s="924"/>
      <c r="N792" s="924"/>
      <c r="O792" s="924"/>
      <c r="P792" s="924"/>
      <c r="Q792" s="924"/>
      <c r="R792" s="924"/>
      <c r="S792" s="924"/>
      <c r="T792" s="924"/>
      <c r="U792" s="924"/>
      <c r="V792" s="924"/>
      <c r="W792" s="924"/>
      <c r="X792" s="924"/>
      <c r="Y792" s="924"/>
      <c r="Z792" s="924"/>
      <c r="AA792" s="924"/>
    </row>
    <row r="793">
      <c r="A793" s="928">
        <v>1785.0</v>
      </c>
      <c r="B793" s="929" t="s">
        <v>5661</v>
      </c>
      <c r="C793" s="929" t="s">
        <v>7344</v>
      </c>
      <c r="D793" s="929" t="s">
        <v>7488</v>
      </c>
      <c r="E793" s="929" t="s">
        <v>7523</v>
      </c>
      <c r="F793" s="929" t="s">
        <v>7526</v>
      </c>
      <c r="G793" s="929" t="s">
        <v>7537</v>
      </c>
      <c r="H793" s="930"/>
      <c r="I793" s="929" t="s">
        <v>7540</v>
      </c>
      <c r="J793" s="924"/>
      <c r="K793" s="924"/>
      <c r="L793" s="924"/>
      <c r="M793" s="924"/>
      <c r="N793" s="924"/>
      <c r="O793" s="924"/>
      <c r="P793" s="924"/>
      <c r="Q793" s="924"/>
      <c r="R793" s="924"/>
      <c r="S793" s="924"/>
      <c r="T793" s="924"/>
      <c r="U793" s="924"/>
      <c r="V793" s="924"/>
      <c r="W793" s="924"/>
      <c r="X793" s="924"/>
      <c r="Y793" s="924"/>
      <c r="Z793" s="924"/>
      <c r="AA793" s="924"/>
    </row>
    <row r="794">
      <c r="A794" s="928">
        <v>1786.0</v>
      </c>
      <c r="B794" s="929" t="s">
        <v>5661</v>
      </c>
      <c r="C794" s="929" t="s">
        <v>7344</v>
      </c>
      <c r="D794" s="929" t="s">
        <v>7488</v>
      </c>
      <c r="E794" s="929" t="s">
        <v>7523</v>
      </c>
      <c r="F794" s="929" t="s">
        <v>7526</v>
      </c>
      <c r="G794" s="929" t="s">
        <v>7541</v>
      </c>
      <c r="H794" s="930"/>
      <c r="I794" s="929" t="s">
        <v>7542</v>
      </c>
      <c r="J794" s="924"/>
      <c r="K794" s="924"/>
      <c r="L794" s="924"/>
      <c r="M794" s="924"/>
      <c r="N794" s="924"/>
      <c r="O794" s="924"/>
      <c r="P794" s="924"/>
      <c r="Q794" s="924"/>
      <c r="R794" s="924"/>
      <c r="S794" s="924"/>
      <c r="T794" s="924"/>
      <c r="U794" s="924"/>
      <c r="V794" s="924"/>
      <c r="W794" s="924"/>
      <c r="X794" s="924"/>
      <c r="Y794" s="924"/>
      <c r="Z794" s="924"/>
      <c r="AA794" s="924"/>
    </row>
    <row r="795">
      <c r="A795" s="928">
        <v>1787.0</v>
      </c>
      <c r="B795" s="929" t="s">
        <v>5661</v>
      </c>
      <c r="C795" s="929" t="s">
        <v>7344</v>
      </c>
      <c r="D795" s="929" t="s">
        <v>7488</v>
      </c>
      <c r="E795" s="929" t="s">
        <v>7523</v>
      </c>
      <c r="F795" s="929" t="s">
        <v>7526</v>
      </c>
      <c r="G795" s="929" t="s">
        <v>7543</v>
      </c>
      <c r="H795" s="930"/>
      <c r="I795" s="929" t="s">
        <v>7544</v>
      </c>
      <c r="J795" s="924"/>
      <c r="K795" s="924"/>
      <c r="L795" s="924"/>
      <c r="M795" s="924"/>
      <c r="N795" s="924"/>
      <c r="O795" s="924"/>
      <c r="P795" s="924"/>
      <c r="Q795" s="924"/>
      <c r="R795" s="924"/>
      <c r="S795" s="924"/>
      <c r="T795" s="924"/>
      <c r="U795" s="924"/>
      <c r="V795" s="924"/>
      <c r="W795" s="924"/>
      <c r="X795" s="924"/>
      <c r="Y795" s="924"/>
      <c r="Z795" s="924"/>
      <c r="AA795" s="924"/>
    </row>
    <row r="796">
      <c r="A796" s="928">
        <v>1788.0</v>
      </c>
      <c r="B796" s="929" t="s">
        <v>5661</v>
      </c>
      <c r="C796" s="929" t="s">
        <v>7344</v>
      </c>
      <c r="D796" s="929" t="s">
        <v>7488</v>
      </c>
      <c r="E796" s="929" t="s">
        <v>7523</v>
      </c>
      <c r="F796" s="929" t="s">
        <v>7526</v>
      </c>
      <c r="G796" s="929" t="s">
        <v>8093</v>
      </c>
      <c r="H796" s="930"/>
      <c r="I796" s="929" t="s">
        <v>8095</v>
      </c>
      <c r="J796" s="924"/>
      <c r="K796" s="924"/>
      <c r="L796" s="924"/>
      <c r="M796" s="924"/>
      <c r="N796" s="924"/>
      <c r="O796" s="924"/>
      <c r="P796" s="924"/>
      <c r="Q796" s="924"/>
      <c r="R796" s="924"/>
      <c r="S796" s="924"/>
      <c r="T796" s="924"/>
      <c r="U796" s="924"/>
      <c r="V796" s="924"/>
      <c r="W796" s="924"/>
      <c r="X796" s="924"/>
      <c r="Y796" s="924"/>
      <c r="Z796" s="924"/>
      <c r="AA796" s="924"/>
    </row>
    <row r="797">
      <c r="A797" s="928">
        <v>1789.0</v>
      </c>
      <c r="B797" s="929" t="s">
        <v>5661</v>
      </c>
      <c r="C797" s="929" t="s">
        <v>7344</v>
      </c>
      <c r="D797" s="929" t="s">
        <v>7488</v>
      </c>
      <c r="E797" s="929" t="s">
        <v>7523</v>
      </c>
      <c r="F797" s="929" t="s">
        <v>7526</v>
      </c>
      <c r="G797" s="929" t="s">
        <v>7545</v>
      </c>
      <c r="H797" s="930"/>
      <c r="I797" s="929" t="s">
        <v>7546</v>
      </c>
      <c r="J797" s="924"/>
      <c r="K797" s="924"/>
      <c r="L797" s="924"/>
      <c r="M797" s="924"/>
      <c r="N797" s="924"/>
      <c r="O797" s="924"/>
      <c r="P797" s="924"/>
      <c r="Q797" s="924"/>
      <c r="R797" s="924"/>
      <c r="S797" s="924"/>
      <c r="T797" s="924"/>
      <c r="U797" s="924"/>
      <c r="V797" s="924"/>
      <c r="W797" s="924"/>
      <c r="X797" s="924"/>
      <c r="Y797" s="924"/>
      <c r="Z797" s="924"/>
      <c r="AA797" s="924"/>
    </row>
    <row r="798">
      <c r="A798" s="928">
        <v>1790.0</v>
      </c>
      <c r="B798" s="929" t="s">
        <v>5661</v>
      </c>
      <c r="C798" s="929" t="s">
        <v>7344</v>
      </c>
      <c r="D798" s="929" t="s">
        <v>7488</v>
      </c>
      <c r="E798" s="929" t="s">
        <v>7523</v>
      </c>
      <c r="F798" s="929" t="s">
        <v>7526</v>
      </c>
      <c r="G798" s="930"/>
      <c r="H798" s="930"/>
      <c r="I798" s="929" t="s">
        <v>7547</v>
      </c>
      <c r="J798" s="924"/>
      <c r="K798" s="924"/>
      <c r="L798" s="924"/>
      <c r="M798" s="924"/>
      <c r="N798" s="924"/>
      <c r="O798" s="924"/>
      <c r="P798" s="924"/>
      <c r="Q798" s="924"/>
      <c r="R798" s="924"/>
      <c r="S798" s="924"/>
      <c r="T798" s="924"/>
      <c r="U798" s="924"/>
      <c r="V798" s="924"/>
      <c r="W798" s="924"/>
      <c r="X798" s="924"/>
      <c r="Y798" s="924"/>
      <c r="Z798" s="924"/>
      <c r="AA798" s="924"/>
    </row>
    <row r="799">
      <c r="A799" s="928">
        <v>1791.0</v>
      </c>
      <c r="B799" s="929" t="s">
        <v>5661</v>
      </c>
      <c r="C799" s="929" t="s">
        <v>7344</v>
      </c>
      <c r="D799" s="929" t="s">
        <v>7488</v>
      </c>
      <c r="E799" s="929" t="s">
        <v>7523</v>
      </c>
      <c r="F799" s="929" t="s">
        <v>7548</v>
      </c>
      <c r="G799" s="930"/>
      <c r="H799" s="930"/>
      <c r="I799" s="929" t="s">
        <v>7549</v>
      </c>
      <c r="J799" s="924"/>
      <c r="K799" s="924"/>
      <c r="L799" s="924"/>
      <c r="M799" s="924"/>
      <c r="N799" s="924"/>
      <c r="O799" s="924"/>
      <c r="P799" s="924"/>
      <c r="Q799" s="924"/>
      <c r="R799" s="924"/>
      <c r="S799" s="924"/>
      <c r="T799" s="924"/>
      <c r="U799" s="924"/>
      <c r="V799" s="924"/>
      <c r="W799" s="924"/>
      <c r="X799" s="924"/>
      <c r="Y799" s="924"/>
      <c r="Z799" s="924"/>
      <c r="AA799" s="924"/>
    </row>
    <row r="800">
      <c r="A800" s="928">
        <v>1792.0</v>
      </c>
      <c r="B800" s="929" t="s">
        <v>5661</v>
      </c>
      <c r="C800" s="929" t="s">
        <v>7344</v>
      </c>
      <c r="D800" s="929" t="s">
        <v>7488</v>
      </c>
      <c r="E800" s="929" t="s">
        <v>7523</v>
      </c>
      <c r="F800" s="930"/>
      <c r="G800" s="930"/>
      <c r="H800" s="930"/>
      <c r="I800" s="929" t="s">
        <v>7550</v>
      </c>
      <c r="J800" s="924"/>
      <c r="K800" s="924"/>
      <c r="L800" s="924"/>
      <c r="M800" s="924"/>
      <c r="N800" s="924"/>
      <c r="O800" s="924"/>
      <c r="P800" s="924"/>
      <c r="Q800" s="924"/>
      <c r="R800" s="924"/>
      <c r="S800" s="924"/>
      <c r="T800" s="924"/>
      <c r="U800" s="924"/>
      <c r="V800" s="924"/>
      <c r="W800" s="924"/>
      <c r="X800" s="924"/>
      <c r="Y800" s="924"/>
      <c r="Z800" s="924"/>
      <c r="AA800" s="924"/>
    </row>
    <row r="801">
      <c r="A801" s="928">
        <v>1793.0</v>
      </c>
      <c r="B801" s="929" t="s">
        <v>5661</v>
      </c>
      <c r="C801" s="929" t="s">
        <v>7344</v>
      </c>
      <c r="D801" s="929" t="s">
        <v>7488</v>
      </c>
      <c r="E801" s="929" t="s">
        <v>7551</v>
      </c>
      <c r="F801" s="929" t="s">
        <v>7552</v>
      </c>
      <c r="G801" s="930"/>
      <c r="H801" s="930"/>
      <c r="I801" s="929" t="s">
        <v>7553</v>
      </c>
      <c r="J801" s="924"/>
      <c r="K801" s="924"/>
      <c r="L801" s="924"/>
      <c r="M801" s="924"/>
      <c r="N801" s="924"/>
      <c r="O801" s="924"/>
      <c r="P801" s="924"/>
      <c r="Q801" s="924"/>
      <c r="R801" s="924"/>
      <c r="S801" s="924"/>
      <c r="T801" s="924"/>
      <c r="U801" s="924"/>
      <c r="V801" s="924"/>
      <c r="W801" s="924"/>
      <c r="X801" s="924"/>
      <c r="Y801" s="924"/>
      <c r="Z801" s="924"/>
      <c r="AA801" s="924"/>
    </row>
    <row r="802">
      <c r="A802" s="928">
        <v>1794.0</v>
      </c>
      <c r="B802" s="929" t="s">
        <v>5661</v>
      </c>
      <c r="C802" s="929" t="s">
        <v>7344</v>
      </c>
      <c r="D802" s="929" t="s">
        <v>7488</v>
      </c>
      <c r="E802" s="929" t="s">
        <v>7551</v>
      </c>
      <c r="F802" s="929" t="s">
        <v>7554</v>
      </c>
      <c r="G802" s="929" t="s">
        <v>7555</v>
      </c>
      <c r="H802" s="930"/>
      <c r="I802" s="929" t="s">
        <v>7556</v>
      </c>
      <c r="J802" s="924"/>
      <c r="K802" s="924"/>
      <c r="L802" s="924"/>
      <c r="M802" s="924"/>
      <c r="N802" s="924"/>
      <c r="O802" s="924"/>
      <c r="P802" s="924"/>
      <c r="Q802" s="924"/>
      <c r="R802" s="924"/>
      <c r="S802" s="924"/>
      <c r="T802" s="924"/>
      <c r="U802" s="924"/>
      <c r="V802" s="924"/>
      <c r="W802" s="924"/>
      <c r="X802" s="924"/>
      <c r="Y802" s="924"/>
      <c r="Z802" s="924"/>
      <c r="AA802" s="924"/>
    </row>
    <row r="803">
      <c r="A803" s="928">
        <v>1795.0</v>
      </c>
      <c r="B803" s="929" t="s">
        <v>5661</v>
      </c>
      <c r="C803" s="929" t="s">
        <v>7344</v>
      </c>
      <c r="D803" s="929" t="s">
        <v>7488</v>
      </c>
      <c r="E803" s="929" t="s">
        <v>7551</v>
      </c>
      <c r="F803" s="929" t="s">
        <v>7554</v>
      </c>
      <c r="G803" s="929" t="s">
        <v>7557</v>
      </c>
      <c r="H803" s="930"/>
      <c r="I803" s="929" t="s">
        <v>7558</v>
      </c>
      <c r="J803" s="924"/>
      <c r="K803" s="924"/>
      <c r="L803" s="924"/>
      <c r="M803" s="924"/>
      <c r="N803" s="924"/>
      <c r="O803" s="924"/>
      <c r="P803" s="924"/>
      <c r="Q803" s="924"/>
      <c r="R803" s="924"/>
      <c r="S803" s="924"/>
      <c r="T803" s="924"/>
      <c r="U803" s="924"/>
      <c r="V803" s="924"/>
      <c r="W803" s="924"/>
      <c r="X803" s="924"/>
      <c r="Y803" s="924"/>
      <c r="Z803" s="924"/>
      <c r="AA803" s="924"/>
    </row>
    <row r="804">
      <c r="A804" s="928">
        <v>1796.0</v>
      </c>
      <c r="B804" s="929" t="s">
        <v>5661</v>
      </c>
      <c r="C804" s="929" t="s">
        <v>7344</v>
      </c>
      <c r="D804" s="929" t="s">
        <v>7488</v>
      </c>
      <c r="E804" s="929" t="s">
        <v>7551</v>
      </c>
      <c r="F804" s="929" t="s">
        <v>7554</v>
      </c>
      <c r="G804" s="929" t="s">
        <v>7559</v>
      </c>
      <c r="H804" s="930"/>
      <c r="I804" s="929" t="s">
        <v>7560</v>
      </c>
      <c r="J804" s="924"/>
      <c r="K804" s="924"/>
      <c r="L804" s="924"/>
      <c r="M804" s="924"/>
      <c r="N804" s="924"/>
      <c r="O804" s="924"/>
      <c r="P804" s="924"/>
      <c r="Q804" s="924"/>
      <c r="R804" s="924"/>
      <c r="S804" s="924"/>
      <c r="T804" s="924"/>
      <c r="U804" s="924"/>
      <c r="V804" s="924"/>
      <c r="W804" s="924"/>
      <c r="X804" s="924"/>
      <c r="Y804" s="924"/>
      <c r="Z804" s="924"/>
      <c r="AA804" s="924"/>
    </row>
    <row r="805">
      <c r="A805" s="928">
        <v>1797.0</v>
      </c>
      <c r="B805" s="929" t="s">
        <v>5661</v>
      </c>
      <c r="C805" s="929" t="s">
        <v>7344</v>
      </c>
      <c r="D805" s="929" t="s">
        <v>7488</v>
      </c>
      <c r="E805" s="929" t="s">
        <v>7551</v>
      </c>
      <c r="F805" s="929" t="s">
        <v>7554</v>
      </c>
      <c r="G805" s="929" t="s">
        <v>7561</v>
      </c>
      <c r="H805" s="930"/>
      <c r="I805" s="929" t="s">
        <v>7562</v>
      </c>
      <c r="J805" s="924"/>
      <c r="K805" s="924"/>
      <c r="L805" s="924"/>
      <c r="M805" s="924"/>
      <c r="N805" s="924"/>
      <c r="O805" s="924"/>
      <c r="P805" s="924"/>
      <c r="Q805" s="924"/>
      <c r="R805" s="924"/>
      <c r="S805" s="924"/>
      <c r="T805" s="924"/>
      <c r="U805" s="924"/>
      <c r="V805" s="924"/>
      <c r="W805" s="924"/>
      <c r="X805" s="924"/>
      <c r="Y805" s="924"/>
      <c r="Z805" s="924"/>
      <c r="AA805" s="924"/>
    </row>
    <row r="806">
      <c r="A806" s="928">
        <v>1798.0</v>
      </c>
      <c r="B806" s="929" t="s">
        <v>5661</v>
      </c>
      <c r="C806" s="929" t="s">
        <v>7344</v>
      </c>
      <c r="D806" s="929" t="s">
        <v>7488</v>
      </c>
      <c r="E806" s="929" t="s">
        <v>7551</v>
      </c>
      <c r="F806" s="929" t="s">
        <v>7554</v>
      </c>
      <c r="G806" s="929" t="s">
        <v>7563</v>
      </c>
      <c r="H806" s="930"/>
      <c r="I806" s="929" t="s">
        <v>7564</v>
      </c>
      <c r="J806" s="924"/>
      <c r="K806" s="924"/>
      <c r="L806" s="924"/>
      <c r="M806" s="924"/>
      <c r="N806" s="924"/>
      <c r="O806" s="924"/>
      <c r="P806" s="924"/>
      <c r="Q806" s="924"/>
      <c r="R806" s="924"/>
      <c r="S806" s="924"/>
      <c r="T806" s="924"/>
      <c r="U806" s="924"/>
      <c r="V806" s="924"/>
      <c r="W806" s="924"/>
      <c r="X806" s="924"/>
      <c r="Y806" s="924"/>
      <c r="Z806" s="924"/>
      <c r="AA806" s="924"/>
    </row>
    <row r="807">
      <c r="A807" s="928">
        <v>1799.0</v>
      </c>
      <c r="B807" s="929" t="s">
        <v>5661</v>
      </c>
      <c r="C807" s="929" t="s">
        <v>7344</v>
      </c>
      <c r="D807" s="929" t="s">
        <v>7488</v>
      </c>
      <c r="E807" s="929" t="s">
        <v>7551</v>
      </c>
      <c r="F807" s="929" t="s">
        <v>7554</v>
      </c>
      <c r="G807" s="930"/>
      <c r="H807" s="930"/>
      <c r="I807" s="929" t="s">
        <v>7565</v>
      </c>
      <c r="J807" s="924"/>
      <c r="K807" s="924"/>
      <c r="L807" s="924"/>
      <c r="M807" s="924"/>
      <c r="N807" s="924"/>
      <c r="O807" s="924"/>
      <c r="P807" s="924"/>
      <c r="Q807" s="924"/>
      <c r="R807" s="924"/>
      <c r="S807" s="924"/>
      <c r="T807" s="924"/>
      <c r="U807" s="924"/>
      <c r="V807" s="924"/>
      <c r="W807" s="924"/>
      <c r="X807" s="924"/>
      <c r="Y807" s="924"/>
      <c r="Z807" s="924"/>
      <c r="AA807" s="924"/>
    </row>
    <row r="808">
      <c r="A808" s="928">
        <v>1800.0</v>
      </c>
      <c r="B808" s="929" t="s">
        <v>5661</v>
      </c>
      <c r="C808" s="929" t="s">
        <v>7344</v>
      </c>
      <c r="D808" s="929" t="s">
        <v>7488</v>
      </c>
      <c r="E808" s="929" t="s">
        <v>7551</v>
      </c>
      <c r="F808" s="929" t="s">
        <v>7566</v>
      </c>
      <c r="G808" s="929" t="s">
        <v>7567</v>
      </c>
      <c r="H808" s="930"/>
      <c r="I808" s="929" t="s">
        <v>7568</v>
      </c>
      <c r="J808" s="924"/>
      <c r="K808" s="924"/>
      <c r="L808" s="924"/>
      <c r="M808" s="924"/>
      <c r="N808" s="924"/>
      <c r="O808" s="924"/>
      <c r="P808" s="924"/>
      <c r="Q808" s="924"/>
      <c r="R808" s="924"/>
      <c r="S808" s="924"/>
      <c r="T808" s="924"/>
      <c r="U808" s="924"/>
      <c r="V808" s="924"/>
      <c r="W808" s="924"/>
      <c r="X808" s="924"/>
      <c r="Y808" s="924"/>
      <c r="Z808" s="924"/>
      <c r="AA808" s="924"/>
    </row>
    <row r="809">
      <c r="A809" s="928">
        <v>1801.0</v>
      </c>
      <c r="B809" s="929" t="s">
        <v>5661</v>
      </c>
      <c r="C809" s="929" t="s">
        <v>7344</v>
      </c>
      <c r="D809" s="929" t="s">
        <v>7488</v>
      </c>
      <c r="E809" s="929" t="s">
        <v>7551</v>
      </c>
      <c r="F809" s="929" t="s">
        <v>7566</v>
      </c>
      <c r="G809" s="929" t="s">
        <v>7569</v>
      </c>
      <c r="H809" s="930"/>
      <c r="I809" s="929" t="s">
        <v>7570</v>
      </c>
      <c r="J809" s="924"/>
      <c r="K809" s="924"/>
      <c r="L809" s="924"/>
      <c r="M809" s="924"/>
      <c r="N809" s="924"/>
      <c r="O809" s="924"/>
      <c r="P809" s="924"/>
      <c r="Q809" s="924"/>
      <c r="R809" s="924"/>
      <c r="S809" s="924"/>
      <c r="T809" s="924"/>
      <c r="U809" s="924"/>
      <c r="V809" s="924"/>
      <c r="W809" s="924"/>
      <c r="X809" s="924"/>
      <c r="Y809" s="924"/>
      <c r="Z809" s="924"/>
      <c r="AA809" s="924"/>
    </row>
    <row r="810">
      <c r="A810" s="928">
        <v>1802.0</v>
      </c>
      <c r="B810" s="929" t="s">
        <v>5661</v>
      </c>
      <c r="C810" s="929" t="s">
        <v>7344</v>
      </c>
      <c r="D810" s="929" t="s">
        <v>7488</v>
      </c>
      <c r="E810" s="929" t="s">
        <v>7551</v>
      </c>
      <c r="F810" s="929" t="s">
        <v>7566</v>
      </c>
      <c r="G810" s="930"/>
      <c r="H810" s="930"/>
      <c r="I810" s="929" t="s">
        <v>7571</v>
      </c>
      <c r="J810" s="924"/>
      <c r="K810" s="924"/>
      <c r="L810" s="924"/>
      <c r="M810" s="924"/>
      <c r="N810" s="924"/>
      <c r="O810" s="924"/>
      <c r="P810" s="924"/>
      <c r="Q810" s="924"/>
      <c r="R810" s="924"/>
      <c r="S810" s="924"/>
      <c r="T810" s="924"/>
      <c r="U810" s="924"/>
      <c r="V810" s="924"/>
      <c r="W810" s="924"/>
      <c r="X810" s="924"/>
      <c r="Y810" s="924"/>
      <c r="Z810" s="924"/>
      <c r="AA810" s="924"/>
    </row>
    <row r="811">
      <c r="A811" s="928">
        <v>1803.0</v>
      </c>
      <c r="B811" s="929" t="s">
        <v>5661</v>
      </c>
      <c r="C811" s="929" t="s">
        <v>7344</v>
      </c>
      <c r="D811" s="929" t="s">
        <v>7488</v>
      </c>
      <c r="E811" s="929" t="s">
        <v>7551</v>
      </c>
      <c r="F811" s="929" t="s">
        <v>7572</v>
      </c>
      <c r="G811" s="930"/>
      <c r="H811" s="930"/>
      <c r="I811" s="929" t="s">
        <v>7573</v>
      </c>
      <c r="J811" s="924"/>
      <c r="K811" s="924"/>
      <c r="L811" s="924"/>
      <c r="M811" s="924"/>
      <c r="N811" s="924"/>
      <c r="O811" s="924"/>
      <c r="P811" s="924"/>
      <c r="Q811" s="924"/>
      <c r="R811" s="924"/>
      <c r="S811" s="924"/>
      <c r="T811" s="924"/>
      <c r="U811" s="924"/>
      <c r="V811" s="924"/>
      <c r="W811" s="924"/>
      <c r="X811" s="924"/>
      <c r="Y811" s="924"/>
      <c r="Z811" s="924"/>
      <c r="AA811" s="924"/>
    </row>
    <row r="812">
      <c r="A812" s="928">
        <v>1804.0</v>
      </c>
      <c r="B812" s="929" t="s">
        <v>5661</v>
      </c>
      <c r="C812" s="929" t="s">
        <v>7344</v>
      </c>
      <c r="D812" s="929" t="s">
        <v>7488</v>
      </c>
      <c r="E812" s="929" t="s">
        <v>7551</v>
      </c>
      <c r="F812" s="929" t="s">
        <v>7574</v>
      </c>
      <c r="G812" s="930"/>
      <c r="H812" s="930"/>
      <c r="I812" s="929" t="s">
        <v>7575</v>
      </c>
      <c r="J812" s="924"/>
      <c r="K812" s="924"/>
      <c r="L812" s="924"/>
      <c r="M812" s="924"/>
      <c r="N812" s="924"/>
      <c r="O812" s="924"/>
      <c r="P812" s="924"/>
      <c r="Q812" s="924"/>
      <c r="R812" s="924"/>
      <c r="S812" s="924"/>
      <c r="T812" s="924"/>
      <c r="U812" s="924"/>
      <c r="V812" s="924"/>
      <c r="W812" s="924"/>
      <c r="X812" s="924"/>
      <c r="Y812" s="924"/>
      <c r="Z812" s="924"/>
      <c r="AA812" s="924"/>
    </row>
    <row r="813">
      <c r="A813" s="928">
        <v>1805.0</v>
      </c>
      <c r="B813" s="929" t="s">
        <v>5661</v>
      </c>
      <c r="C813" s="929" t="s">
        <v>7344</v>
      </c>
      <c r="D813" s="929" t="s">
        <v>7488</v>
      </c>
      <c r="E813" s="929" t="s">
        <v>7551</v>
      </c>
      <c r="F813" s="929" t="s">
        <v>7576</v>
      </c>
      <c r="G813" s="929" t="s">
        <v>7577</v>
      </c>
      <c r="H813" s="930"/>
      <c r="I813" s="929" t="s">
        <v>7578</v>
      </c>
      <c r="J813" s="924"/>
      <c r="K813" s="924"/>
      <c r="L813" s="924"/>
      <c r="M813" s="924"/>
      <c r="N813" s="924"/>
      <c r="O813" s="924"/>
      <c r="P813" s="924"/>
      <c r="Q813" s="924"/>
      <c r="R813" s="924"/>
      <c r="S813" s="924"/>
      <c r="T813" s="924"/>
      <c r="U813" s="924"/>
      <c r="V813" s="924"/>
      <c r="W813" s="924"/>
      <c r="X813" s="924"/>
      <c r="Y813" s="924"/>
      <c r="Z813" s="924"/>
      <c r="AA813" s="924"/>
    </row>
    <row r="814">
      <c r="A814" s="928">
        <v>1806.0</v>
      </c>
      <c r="B814" s="929" t="s">
        <v>5661</v>
      </c>
      <c r="C814" s="929" t="s">
        <v>7344</v>
      </c>
      <c r="D814" s="929" t="s">
        <v>7488</v>
      </c>
      <c r="E814" s="929" t="s">
        <v>7551</v>
      </c>
      <c r="F814" s="929" t="s">
        <v>7576</v>
      </c>
      <c r="G814" s="929" t="s">
        <v>7579</v>
      </c>
      <c r="H814" s="930"/>
      <c r="I814" s="929" t="s">
        <v>7580</v>
      </c>
      <c r="J814" s="924"/>
      <c r="K814" s="924"/>
      <c r="L814" s="924"/>
      <c r="M814" s="924"/>
      <c r="N814" s="924"/>
      <c r="O814" s="924"/>
      <c r="P814" s="924"/>
      <c r="Q814" s="924"/>
      <c r="R814" s="924"/>
      <c r="S814" s="924"/>
      <c r="T814" s="924"/>
      <c r="U814" s="924"/>
      <c r="V814" s="924"/>
      <c r="W814" s="924"/>
      <c r="X814" s="924"/>
      <c r="Y814" s="924"/>
      <c r="Z814" s="924"/>
      <c r="AA814" s="924"/>
    </row>
    <row r="815">
      <c r="A815" s="928">
        <v>1807.0</v>
      </c>
      <c r="B815" s="929" t="s">
        <v>5661</v>
      </c>
      <c r="C815" s="929" t="s">
        <v>7344</v>
      </c>
      <c r="D815" s="929" t="s">
        <v>7488</v>
      </c>
      <c r="E815" s="929" t="s">
        <v>7551</v>
      </c>
      <c r="F815" s="929" t="s">
        <v>7576</v>
      </c>
      <c r="G815" s="929" t="s">
        <v>7581</v>
      </c>
      <c r="H815" s="930"/>
      <c r="I815" s="929" t="s">
        <v>7582</v>
      </c>
      <c r="J815" s="924"/>
      <c r="K815" s="924"/>
      <c r="L815" s="924"/>
      <c r="M815" s="924"/>
      <c r="N815" s="924"/>
      <c r="O815" s="924"/>
      <c r="P815" s="924"/>
      <c r="Q815" s="924"/>
      <c r="R815" s="924"/>
      <c r="S815" s="924"/>
      <c r="T815" s="924"/>
      <c r="U815" s="924"/>
      <c r="V815" s="924"/>
      <c r="W815" s="924"/>
      <c r="X815" s="924"/>
      <c r="Y815" s="924"/>
      <c r="Z815" s="924"/>
      <c r="AA815" s="924"/>
    </row>
    <row r="816">
      <c r="A816" s="928">
        <v>1808.0</v>
      </c>
      <c r="B816" s="929" t="s">
        <v>5661</v>
      </c>
      <c r="C816" s="929" t="s">
        <v>7344</v>
      </c>
      <c r="D816" s="929" t="s">
        <v>7488</v>
      </c>
      <c r="E816" s="929" t="s">
        <v>7551</v>
      </c>
      <c r="F816" s="929" t="s">
        <v>7576</v>
      </c>
      <c r="G816" s="930"/>
      <c r="H816" s="930"/>
      <c r="I816" s="929" t="s">
        <v>7583</v>
      </c>
      <c r="J816" s="924"/>
      <c r="K816" s="924"/>
      <c r="L816" s="924"/>
      <c r="M816" s="924"/>
      <c r="N816" s="924"/>
      <c r="O816" s="924"/>
      <c r="P816" s="924"/>
      <c r="Q816" s="924"/>
      <c r="R816" s="924"/>
      <c r="S816" s="924"/>
      <c r="T816" s="924"/>
      <c r="U816" s="924"/>
      <c r="V816" s="924"/>
      <c r="W816" s="924"/>
      <c r="X816" s="924"/>
      <c r="Y816" s="924"/>
      <c r="Z816" s="924"/>
      <c r="AA816" s="924"/>
    </row>
    <row r="817">
      <c r="A817" s="928">
        <v>1809.0</v>
      </c>
      <c r="B817" s="929" t="s">
        <v>5661</v>
      </c>
      <c r="C817" s="929" t="s">
        <v>7344</v>
      </c>
      <c r="D817" s="929" t="s">
        <v>7488</v>
      </c>
      <c r="E817" s="929" t="s">
        <v>7551</v>
      </c>
      <c r="F817" s="929" t="s">
        <v>7584</v>
      </c>
      <c r="G817" s="930"/>
      <c r="H817" s="930"/>
      <c r="I817" s="929" t="s">
        <v>7585</v>
      </c>
      <c r="J817" s="924"/>
      <c r="K817" s="924"/>
      <c r="L817" s="924"/>
      <c r="M817" s="924"/>
      <c r="N817" s="924"/>
      <c r="O817" s="924"/>
      <c r="P817" s="924"/>
      <c r="Q817" s="924"/>
      <c r="R817" s="924"/>
      <c r="S817" s="924"/>
      <c r="T817" s="924"/>
      <c r="U817" s="924"/>
      <c r="V817" s="924"/>
      <c r="W817" s="924"/>
      <c r="X817" s="924"/>
      <c r="Y817" s="924"/>
      <c r="Z817" s="924"/>
      <c r="AA817" s="924"/>
    </row>
    <row r="818">
      <c r="A818" s="928">
        <v>1810.0</v>
      </c>
      <c r="B818" s="929" t="s">
        <v>5661</v>
      </c>
      <c r="C818" s="929" t="s">
        <v>7344</v>
      </c>
      <c r="D818" s="929" t="s">
        <v>7488</v>
      </c>
      <c r="E818" s="929" t="s">
        <v>7551</v>
      </c>
      <c r="F818" s="930"/>
      <c r="G818" s="930"/>
      <c r="H818" s="930"/>
      <c r="I818" s="929" t="s">
        <v>7586</v>
      </c>
      <c r="J818" s="924"/>
      <c r="K818" s="924"/>
      <c r="L818" s="924"/>
      <c r="M818" s="924"/>
      <c r="N818" s="924"/>
      <c r="O818" s="924"/>
      <c r="P818" s="924"/>
      <c r="Q818" s="924"/>
      <c r="R818" s="924"/>
      <c r="S818" s="924"/>
      <c r="T818" s="924"/>
      <c r="U818" s="924"/>
      <c r="V818" s="924"/>
      <c r="W818" s="924"/>
      <c r="X818" s="924"/>
      <c r="Y818" s="924"/>
      <c r="Z818" s="924"/>
      <c r="AA818" s="924"/>
    </row>
    <row r="819">
      <c r="A819" s="928">
        <v>1811.0</v>
      </c>
      <c r="B819" s="929" t="s">
        <v>5661</v>
      </c>
      <c r="C819" s="929" t="s">
        <v>7344</v>
      </c>
      <c r="D819" s="929" t="s">
        <v>7488</v>
      </c>
      <c r="E819" s="929" t="s">
        <v>7587</v>
      </c>
      <c r="F819" s="929" t="s">
        <v>7588</v>
      </c>
      <c r="G819" s="930"/>
      <c r="H819" s="930"/>
      <c r="I819" s="929" t="s">
        <v>7589</v>
      </c>
      <c r="J819" s="924"/>
      <c r="K819" s="924"/>
      <c r="L819" s="924"/>
      <c r="M819" s="924"/>
      <c r="N819" s="924"/>
      <c r="O819" s="924"/>
      <c r="P819" s="924"/>
      <c r="Q819" s="924"/>
      <c r="R819" s="924"/>
      <c r="S819" s="924"/>
      <c r="T819" s="924"/>
      <c r="U819" s="924"/>
      <c r="V819" s="924"/>
      <c r="W819" s="924"/>
      <c r="X819" s="924"/>
      <c r="Y819" s="924"/>
      <c r="Z819" s="924"/>
      <c r="AA819" s="924"/>
    </row>
    <row r="820">
      <c r="A820" s="928">
        <v>1812.0</v>
      </c>
      <c r="B820" s="929" t="s">
        <v>5661</v>
      </c>
      <c r="C820" s="929" t="s">
        <v>7344</v>
      </c>
      <c r="D820" s="929" t="s">
        <v>7488</v>
      </c>
      <c r="E820" s="929" t="s">
        <v>7587</v>
      </c>
      <c r="F820" s="929" t="s">
        <v>7590</v>
      </c>
      <c r="G820" s="930"/>
      <c r="H820" s="930"/>
      <c r="I820" s="929" t="s">
        <v>7591</v>
      </c>
      <c r="J820" s="924"/>
      <c r="K820" s="924"/>
      <c r="L820" s="924"/>
      <c r="M820" s="924"/>
      <c r="N820" s="924"/>
      <c r="O820" s="924"/>
      <c r="P820" s="924"/>
      <c r="Q820" s="924"/>
      <c r="R820" s="924"/>
      <c r="S820" s="924"/>
      <c r="T820" s="924"/>
      <c r="U820" s="924"/>
      <c r="V820" s="924"/>
      <c r="W820" s="924"/>
      <c r="X820" s="924"/>
      <c r="Y820" s="924"/>
      <c r="Z820" s="924"/>
      <c r="AA820" s="924"/>
    </row>
    <row r="821">
      <c r="A821" s="928">
        <v>1813.0</v>
      </c>
      <c r="B821" s="929" t="s">
        <v>5661</v>
      </c>
      <c r="C821" s="929" t="s">
        <v>7344</v>
      </c>
      <c r="D821" s="929" t="s">
        <v>7488</v>
      </c>
      <c r="E821" s="929" t="s">
        <v>7587</v>
      </c>
      <c r="F821" s="929" t="s">
        <v>7592</v>
      </c>
      <c r="G821" s="930"/>
      <c r="H821" s="930"/>
      <c r="I821" s="929" t="s">
        <v>7593</v>
      </c>
      <c r="J821" s="924"/>
      <c r="K821" s="924"/>
      <c r="L821" s="924"/>
      <c r="M821" s="924"/>
      <c r="N821" s="924"/>
      <c r="O821" s="924"/>
      <c r="P821" s="924"/>
      <c r="Q821" s="924"/>
      <c r="R821" s="924"/>
      <c r="S821" s="924"/>
      <c r="T821" s="924"/>
      <c r="U821" s="924"/>
      <c r="V821" s="924"/>
      <c r="W821" s="924"/>
      <c r="X821" s="924"/>
      <c r="Y821" s="924"/>
      <c r="Z821" s="924"/>
      <c r="AA821" s="924"/>
    </row>
    <row r="822">
      <c r="A822" s="928">
        <v>1814.0</v>
      </c>
      <c r="B822" s="929" t="s">
        <v>5661</v>
      </c>
      <c r="C822" s="929" t="s">
        <v>7344</v>
      </c>
      <c r="D822" s="929" t="s">
        <v>7488</v>
      </c>
      <c r="E822" s="929" t="s">
        <v>7587</v>
      </c>
      <c r="F822" s="930"/>
      <c r="G822" s="930"/>
      <c r="H822" s="930"/>
      <c r="I822" s="929" t="s">
        <v>7594</v>
      </c>
      <c r="J822" s="924"/>
      <c r="K822" s="924"/>
      <c r="L822" s="924"/>
      <c r="M822" s="924"/>
      <c r="N822" s="924"/>
      <c r="O822" s="924"/>
      <c r="P822" s="924"/>
      <c r="Q822" s="924"/>
      <c r="R822" s="924"/>
      <c r="S822" s="924"/>
      <c r="T822" s="924"/>
      <c r="U822" s="924"/>
      <c r="V822" s="924"/>
      <c r="W822" s="924"/>
      <c r="X822" s="924"/>
      <c r="Y822" s="924"/>
      <c r="Z822" s="924"/>
      <c r="AA822" s="924"/>
    </row>
    <row r="823">
      <c r="A823" s="928">
        <v>1815.0</v>
      </c>
      <c r="B823" s="929" t="s">
        <v>5661</v>
      </c>
      <c r="C823" s="929" t="s">
        <v>7344</v>
      </c>
      <c r="D823" s="929" t="s">
        <v>7488</v>
      </c>
      <c r="E823" s="930"/>
      <c r="F823" s="930"/>
      <c r="G823" s="930"/>
      <c r="H823" s="930"/>
      <c r="I823" s="929" t="s">
        <v>7595</v>
      </c>
      <c r="J823" s="924"/>
      <c r="K823" s="924"/>
      <c r="L823" s="924"/>
      <c r="M823" s="924"/>
      <c r="N823" s="924"/>
      <c r="O823" s="924"/>
      <c r="P823" s="924"/>
      <c r="Q823" s="924"/>
      <c r="R823" s="924"/>
      <c r="S823" s="924"/>
      <c r="T823" s="924"/>
      <c r="U823" s="924"/>
      <c r="V823" s="924"/>
      <c r="W823" s="924"/>
      <c r="X823" s="924"/>
      <c r="Y823" s="924"/>
      <c r="Z823" s="924"/>
      <c r="AA823" s="924"/>
    </row>
    <row r="824">
      <c r="A824" s="928">
        <v>1816.0</v>
      </c>
      <c r="B824" s="929" t="s">
        <v>5661</v>
      </c>
      <c r="C824" s="929" t="s">
        <v>7344</v>
      </c>
      <c r="D824" s="929" t="s">
        <v>7596</v>
      </c>
      <c r="E824" s="929" t="s">
        <v>7597</v>
      </c>
      <c r="F824" s="930"/>
      <c r="G824" s="930"/>
      <c r="H824" s="930"/>
      <c r="I824" s="929" t="s">
        <v>7598</v>
      </c>
      <c r="J824" s="924"/>
      <c r="K824" s="924"/>
      <c r="L824" s="924"/>
      <c r="M824" s="924"/>
      <c r="N824" s="924"/>
      <c r="O824" s="924"/>
      <c r="P824" s="924"/>
      <c r="Q824" s="924"/>
      <c r="R824" s="924"/>
      <c r="S824" s="924"/>
      <c r="T824" s="924"/>
      <c r="U824" s="924"/>
      <c r="V824" s="924"/>
      <c r="W824" s="924"/>
      <c r="X824" s="924"/>
      <c r="Y824" s="924"/>
      <c r="Z824" s="924"/>
      <c r="AA824" s="924"/>
    </row>
    <row r="825">
      <c r="A825" s="928">
        <v>1817.0</v>
      </c>
      <c r="B825" s="929" t="s">
        <v>5661</v>
      </c>
      <c r="C825" s="929" t="s">
        <v>7344</v>
      </c>
      <c r="D825" s="929" t="s">
        <v>7596</v>
      </c>
      <c r="E825" s="930"/>
      <c r="F825" s="930"/>
      <c r="G825" s="930"/>
      <c r="H825" s="930"/>
      <c r="I825" s="929" t="s">
        <v>7599</v>
      </c>
      <c r="J825" s="924"/>
      <c r="K825" s="924"/>
      <c r="L825" s="924"/>
      <c r="M825" s="924"/>
      <c r="N825" s="924"/>
      <c r="O825" s="924"/>
      <c r="P825" s="924"/>
      <c r="Q825" s="924"/>
      <c r="R825" s="924"/>
      <c r="S825" s="924"/>
      <c r="T825" s="924"/>
      <c r="U825" s="924"/>
      <c r="V825" s="924"/>
      <c r="W825" s="924"/>
      <c r="X825" s="924"/>
      <c r="Y825" s="924"/>
      <c r="Z825" s="924"/>
      <c r="AA825" s="924"/>
    </row>
    <row r="826">
      <c r="A826" s="928">
        <v>1818.0</v>
      </c>
      <c r="B826" s="929" t="s">
        <v>5661</v>
      </c>
      <c r="C826" s="929" t="s">
        <v>7344</v>
      </c>
      <c r="D826" s="929" t="s">
        <v>7600</v>
      </c>
      <c r="E826" s="929" t="s">
        <v>7601</v>
      </c>
      <c r="F826" s="930"/>
      <c r="G826" s="930"/>
      <c r="H826" s="930"/>
      <c r="I826" s="929" t="s">
        <v>7602</v>
      </c>
      <c r="J826" s="924"/>
      <c r="K826" s="924"/>
      <c r="L826" s="924"/>
      <c r="M826" s="924"/>
      <c r="N826" s="924"/>
      <c r="O826" s="924"/>
      <c r="P826" s="924"/>
      <c r="Q826" s="924"/>
      <c r="R826" s="924"/>
      <c r="S826" s="924"/>
      <c r="T826" s="924"/>
      <c r="U826" s="924"/>
      <c r="V826" s="924"/>
      <c r="W826" s="924"/>
      <c r="X826" s="924"/>
      <c r="Y826" s="924"/>
      <c r="Z826" s="924"/>
      <c r="AA826" s="924"/>
    </row>
    <row r="827">
      <c r="A827" s="928">
        <v>1819.0</v>
      </c>
      <c r="B827" s="929" t="s">
        <v>5661</v>
      </c>
      <c r="C827" s="929" t="s">
        <v>7344</v>
      </c>
      <c r="D827" s="929" t="s">
        <v>7600</v>
      </c>
      <c r="E827" s="929" t="s">
        <v>7603</v>
      </c>
      <c r="F827" s="930"/>
      <c r="G827" s="930"/>
      <c r="H827" s="930"/>
      <c r="I827" s="929" t="s">
        <v>7604</v>
      </c>
      <c r="J827" s="924"/>
      <c r="K827" s="924"/>
      <c r="L827" s="924"/>
      <c r="M827" s="924"/>
      <c r="N827" s="924"/>
      <c r="O827" s="924"/>
      <c r="P827" s="924"/>
      <c r="Q827" s="924"/>
      <c r="R827" s="924"/>
      <c r="S827" s="924"/>
      <c r="T827" s="924"/>
      <c r="U827" s="924"/>
      <c r="V827" s="924"/>
      <c r="W827" s="924"/>
      <c r="X827" s="924"/>
      <c r="Y827" s="924"/>
      <c r="Z827" s="924"/>
      <c r="AA827" s="924"/>
    </row>
    <row r="828">
      <c r="A828" s="928">
        <v>1820.0</v>
      </c>
      <c r="B828" s="929" t="s">
        <v>5661</v>
      </c>
      <c r="C828" s="929" t="s">
        <v>7344</v>
      </c>
      <c r="D828" s="929" t="s">
        <v>7600</v>
      </c>
      <c r="E828" s="929" t="s">
        <v>7605</v>
      </c>
      <c r="F828" s="930"/>
      <c r="G828" s="930"/>
      <c r="H828" s="930"/>
      <c r="I828" s="929" t="s">
        <v>7606</v>
      </c>
      <c r="J828" s="924"/>
      <c r="K828" s="924"/>
      <c r="L828" s="924"/>
      <c r="M828" s="924"/>
      <c r="N828" s="924"/>
      <c r="O828" s="924"/>
      <c r="P828" s="924"/>
      <c r="Q828" s="924"/>
      <c r="R828" s="924"/>
      <c r="S828" s="924"/>
      <c r="T828" s="924"/>
      <c r="U828" s="924"/>
      <c r="V828" s="924"/>
      <c r="W828" s="924"/>
      <c r="X828" s="924"/>
      <c r="Y828" s="924"/>
      <c r="Z828" s="924"/>
      <c r="AA828" s="924"/>
    </row>
    <row r="829">
      <c r="A829" s="928">
        <v>1821.0</v>
      </c>
      <c r="B829" s="929" t="s">
        <v>5661</v>
      </c>
      <c r="C829" s="929" t="s">
        <v>7344</v>
      </c>
      <c r="D829" s="929" t="s">
        <v>7600</v>
      </c>
      <c r="E829" s="929" t="s">
        <v>7607</v>
      </c>
      <c r="F829" s="930"/>
      <c r="G829" s="930"/>
      <c r="H829" s="930"/>
      <c r="I829" s="929" t="s">
        <v>7608</v>
      </c>
      <c r="J829" s="924"/>
      <c r="K829" s="924"/>
      <c r="L829" s="924"/>
      <c r="M829" s="924"/>
      <c r="N829" s="924"/>
      <c r="O829" s="924"/>
      <c r="P829" s="924"/>
      <c r="Q829" s="924"/>
      <c r="R829" s="924"/>
      <c r="S829" s="924"/>
      <c r="T829" s="924"/>
      <c r="U829" s="924"/>
      <c r="V829" s="924"/>
      <c r="W829" s="924"/>
      <c r="X829" s="924"/>
      <c r="Y829" s="924"/>
      <c r="Z829" s="924"/>
      <c r="AA829" s="924"/>
    </row>
    <row r="830">
      <c r="A830" s="928">
        <v>1822.0</v>
      </c>
      <c r="B830" s="929" t="s">
        <v>5661</v>
      </c>
      <c r="C830" s="929" t="s">
        <v>7344</v>
      </c>
      <c r="D830" s="929" t="s">
        <v>7600</v>
      </c>
      <c r="E830" s="930"/>
      <c r="F830" s="930"/>
      <c r="G830" s="930"/>
      <c r="H830" s="930"/>
      <c r="I830" s="929" t="s">
        <v>7609</v>
      </c>
      <c r="J830" s="924"/>
      <c r="K830" s="924"/>
      <c r="L830" s="924"/>
      <c r="M830" s="924"/>
      <c r="N830" s="924"/>
      <c r="O830" s="924"/>
      <c r="P830" s="924"/>
      <c r="Q830" s="924"/>
      <c r="R830" s="924"/>
      <c r="S830" s="924"/>
      <c r="T830" s="924"/>
      <c r="U830" s="924"/>
      <c r="V830" s="924"/>
      <c r="W830" s="924"/>
      <c r="X830" s="924"/>
      <c r="Y830" s="924"/>
      <c r="Z830" s="924"/>
      <c r="AA830" s="924"/>
    </row>
    <row r="831">
      <c r="A831" s="928">
        <v>1823.0</v>
      </c>
      <c r="B831" s="929" t="s">
        <v>5661</v>
      </c>
      <c r="C831" s="929" t="s">
        <v>7344</v>
      </c>
      <c r="D831" s="929" t="s">
        <v>7610</v>
      </c>
      <c r="E831" s="929" t="s">
        <v>7611</v>
      </c>
      <c r="F831" s="929" t="s">
        <v>7612</v>
      </c>
      <c r="G831" s="930"/>
      <c r="H831" s="930"/>
      <c r="I831" s="929" t="s">
        <v>7613</v>
      </c>
      <c r="J831" s="924"/>
      <c r="K831" s="924"/>
      <c r="L831" s="924"/>
      <c r="M831" s="924"/>
      <c r="N831" s="924"/>
      <c r="O831" s="924"/>
      <c r="P831" s="924"/>
      <c r="Q831" s="924"/>
      <c r="R831" s="924"/>
      <c r="S831" s="924"/>
      <c r="T831" s="924"/>
      <c r="U831" s="924"/>
      <c r="V831" s="924"/>
      <c r="W831" s="924"/>
      <c r="X831" s="924"/>
      <c r="Y831" s="924"/>
      <c r="Z831" s="924"/>
      <c r="AA831" s="924"/>
    </row>
    <row r="832">
      <c r="A832" s="928">
        <v>1824.0</v>
      </c>
      <c r="B832" s="929" t="s">
        <v>5661</v>
      </c>
      <c r="C832" s="929" t="s">
        <v>7344</v>
      </c>
      <c r="D832" s="929" t="s">
        <v>7610</v>
      </c>
      <c r="E832" s="929" t="s">
        <v>7611</v>
      </c>
      <c r="F832" s="929" t="s">
        <v>7614</v>
      </c>
      <c r="G832" s="929" t="s">
        <v>7615</v>
      </c>
      <c r="H832" s="930"/>
      <c r="I832" s="929" t="s">
        <v>7616</v>
      </c>
      <c r="J832" s="924"/>
      <c r="K832" s="924"/>
      <c r="L832" s="924"/>
      <c r="M832" s="924"/>
      <c r="N832" s="924"/>
      <c r="O832" s="924"/>
      <c r="P832" s="924"/>
      <c r="Q832" s="924"/>
      <c r="R832" s="924"/>
      <c r="S832" s="924"/>
      <c r="T832" s="924"/>
      <c r="U832" s="924"/>
      <c r="V832" s="924"/>
      <c r="W832" s="924"/>
      <c r="X832" s="924"/>
      <c r="Y832" s="924"/>
      <c r="Z832" s="924"/>
      <c r="AA832" s="924"/>
    </row>
    <row r="833">
      <c r="A833" s="928">
        <v>1825.0</v>
      </c>
      <c r="B833" s="929" t="s">
        <v>5661</v>
      </c>
      <c r="C833" s="929" t="s">
        <v>7344</v>
      </c>
      <c r="D833" s="929" t="s">
        <v>7610</v>
      </c>
      <c r="E833" s="929" t="s">
        <v>7611</v>
      </c>
      <c r="F833" s="929" t="s">
        <v>7614</v>
      </c>
      <c r="G833" s="930"/>
      <c r="H833" s="930"/>
      <c r="I833" s="929" t="s">
        <v>7617</v>
      </c>
      <c r="J833" s="924"/>
      <c r="K833" s="924"/>
      <c r="L833" s="924"/>
      <c r="M833" s="924"/>
      <c r="N833" s="924"/>
      <c r="O833" s="924"/>
      <c r="P833" s="924"/>
      <c r="Q833" s="924"/>
      <c r="R833" s="924"/>
      <c r="S833" s="924"/>
      <c r="T833" s="924"/>
      <c r="U833" s="924"/>
      <c r="V833" s="924"/>
      <c r="W833" s="924"/>
      <c r="X833" s="924"/>
      <c r="Y833" s="924"/>
      <c r="Z833" s="924"/>
      <c r="AA833" s="924"/>
    </row>
    <row r="834">
      <c r="A834" s="928">
        <v>1826.0</v>
      </c>
      <c r="B834" s="929" t="s">
        <v>5661</v>
      </c>
      <c r="C834" s="929" t="s">
        <v>7344</v>
      </c>
      <c r="D834" s="929" t="s">
        <v>7610</v>
      </c>
      <c r="E834" s="929" t="s">
        <v>7611</v>
      </c>
      <c r="F834" s="930"/>
      <c r="G834" s="930"/>
      <c r="H834" s="930"/>
      <c r="I834" s="929" t="s">
        <v>7618</v>
      </c>
      <c r="J834" s="924"/>
      <c r="K834" s="924"/>
      <c r="L834" s="924"/>
      <c r="M834" s="924"/>
      <c r="N834" s="924"/>
      <c r="O834" s="924"/>
      <c r="P834" s="924"/>
      <c r="Q834" s="924"/>
      <c r="R834" s="924"/>
      <c r="S834" s="924"/>
      <c r="T834" s="924"/>
      <c r="U834" s="924"/>
      <c r="V834" s="924"/>
      <c r="W834" s="924"/>
      <c r="X834" s="924"/>
      <c r="Y834" s="924"/>
      <c r="Z834" s="924"/>
      <c r="AA834" s="924"/>
    </row>
    <row r="835">
      <c r="A835" s="928">
        <v>1827.0</v>
      </c>
      <c r="B835" s="929" t="s">
        <v>5661</v>
      </c>
      <c r="C835" s="929" t="s">
        <v>7344</v>
      </c>
      <c r="D835" s="929" t="s">
        <v>7610</v>
      </c>
      <c r="E835" s="929" t="s">
        <v>7619</v>
      </c>
      <c r="F835" s="929" t="s">
        <v>7620</v>
      </c>
      <c r="G835" s="930"/>
      <c r="H835" s="930"/>
      <c r="I835" s="929" t="s">
        <v>7621</v>
      </c>
      <c r="J835" s="924"/>
      <c r="K835" s="924"/>
      <c r="L835" s="924"/>
      <c r="M835" s="924"/>
      <c r="N835" s="924"/>
      <c r="O835" s="924"/>
      <c r="P835" s="924"/>
      <c r="Q835" s="924"/>
      <c r="R835" s="924"/>
      <c r="S835" s="924"/>
      <c r="T835" s="924"/>
      <c r="U835" s="924"/>
      <c r="V835" s="924"/>
      <c r="W835" s="924"/>
      <c r="X835" s="924"/>
      <c r="Y835" s="924"/>
      <c r="Z835" s="924"/>
      <c r="AA835" s="924"/>
    </row>
    <row r="836">
      <c r="A836" s="928">
        <v>1828.0</v>
      </c>
      <c r="B836" s="929" t="s">
        <v>5661</v>
      </c>
      <c r="C836" s="929" t="s">
        <v>7344</v>
      </c>
      <c r="D836" s="929" t="s">
        <v>7610</v>
      </c>
      <c r="E836" s="929" t="s">
        <v>7619</v>
      </c>
      <c r="F836" s="929" t="s">
        <v>7622</v>
      </c>
      <c r="G836" s="930"/>
      <c r="H836" s="930"/>
      <c r="I836" s="929" t="s">
        <v>7623</v>
      </c>
      <c r="J836" s="924"/>
      <c r="K836" s="924"/>
      <c r="L836" s="924"/>
      <c r="M836" s="924"/>
      <c r="N836" s="924"/>
      <c r="O836" s="924"/>
      <c r="P836" s="924"/>
      <c r="Q836" s="924"/>
      <c r="R836" s="924"/>
      <c r="S836" s="924"/>
      <c r="T836" s="924"/>
      <c r="U836" s="924"/>
      <c r="V836" s="924"/>
      <c r="W836" s="924"/>
      <c r="X836" s="924"/>
      <c r="Y836" s="924"/>
      <c r="Z836" s="924"/>
      <c r="AA836" s="924"/>
    </row>
    <row r="837">
      <c r="A837" s="928">
        <v>1829.0</v>
      </c>
      <c r="B837" s="929" t="s">
        <v>5661</v>
      </c>
      <c r="C837" s="929" t="s">
        <v>7344</v>
      </c>
      <c r="D837" s="929" t="s">
        <v>7610</v>
      </c>
      <c r="E837" s="929" t="s">
        <v>7619</v>
      </c>
      <c r="F837" s="929" t="s">
        <v>7624</v>
      </c>
      <c r="G837" s="930"/>
      <c r="H837" s="930"/>
      <c r="I837" s="929" t="s">
        <v>7625</v>
      </c>
      <c r="J837" s="924"/>
      <c r="K837" s="924"/>
      <c r="L837" s="924"/>
      <c r="M837" s="924"/>
      <c r="N837" s="924"/>
      <c r="O837" s="924"/>
      <c r="P837" s="924"/>
      <c r="Q837" s="924"/>
      <c r="R837" s="924"/>
      <c r="S837" s="924"/>
      <c r="T837" s="924"/>
      <c r="U837" s="924"/>
      <c r="V837" s="924"/>
      <c r="W837" s="924"/>
      <c r="X837" s="924"/>
      <c r="Y837" s="924"/>
      <c r="Z837" s="924"/>
      <c r="AA837" s="924"/>
    </row>
    <row r="838">
      <c r="A838" s="928">
        <v>1830.0</v>
      </c>
      <c r="B838" s="929" t="s">
        <v>5661</v>
      </c>
      <c r="C838" s="929" t="s">
        <v>7344</v>
      </c>
      <c r="D838" s="929" t="s">
        <v>7610</v>
      </c>
      <c r="E838" s="929" t="s">
        <v>7619</v>
      </c>
      <c r="F838" s="929" t="s">
        <v>7626</v>
      </c>
      <c r="G838" s="930"/>
      <c r="H838" s="930"/>
      <c r="I838" s="929" t="s">
        <v>7627</v>
      </c>
      <c r="J838" s="924"/>
      <c r="K838" s="924"/>
      <c r="L838" s="924"/>
      <c r="M838" s="924"/>
      <c r="N838" s="924"/>
      <c r="O838" s="924"/>
      <c r="P838" s="924"/>
      <c r="Q838" s="924"/>
      <c r="R838" s="924"/>
      <c r="S838" s="924"/>
      <c r="T838" s="924"/>
      <c r="U838" s="924"/>
      <c r="V838" s="924"/>
      <c r="W838" s="924"/>
      <c r="X838" s="924"/>
      <c r="Y838" s="924"/>
      <c r="Z838" s="924"/>
      <c r="AA838" s="924"/>
    </row>
    <row r="839">
      <c r="A839" s="928">
        <v>1831.0</v>
      </c>
      <c r="B839" s="929" t="s">
        <v>5661</v>
      </c>
      <c r="C839" s="929" t="s">
        <v>7344</v>
      </c>
      <c r="D839" s="929" t="s">
        <v>7610</v>
      </c>
      <c r="E839" s="929" t="s">
        <v>7619</v>
      </c>
      <c r="F839" s="930"/>
      <c r="G839" s="930"/>
      <c r="H839" s="930"/>
      <c r="I839" s="929" t="s">
        <v>7628</v>
      </c>
      <c r="J839" s="924"/>
      <c r="K839" s="924"/>
      <c r="L839" s="924"/>
      <c r="M839" s="924"/>
      <c r="N839" s="924"/>
      <c r="O839" s="924"/>
      <c r="P839" s="924"/>
      <c r="Q839" s="924"/>
      <c r="R839" s="924"/>
      <c r="S839" s="924"/>
      <c r="T839" s="924"/>
      <c r="U839" s="924"/>
      <c r="V839" s="924"/>
      <c r="W839" s="924"/>
      <c r="X839" s="924"/>
      <c r="Y839" s="924"/>
      <c r="Z839" s="924"/>
      <c r="AA839" s="924"/>
    </row>
    <row r="840">
      <c r="A840" s="928">
        <v>1832.0</v>
      </c>
      <c r="B840" s="929" t="s">
        <v>5661</v>
      </c>
      <c r="C840" s="929" t="s">
        <v>7344</v>
      </c>
      <c r="D840" s="929" t="s">
        <v>7610</v>
      </c>
      <c r="E840" s="929" t="s">
        <v>7629</v>
      </c>
      <c r="F840" s="929" t="s">
        <v>7630</v>
      </c>
      <c r="G840" s="930"/>
      <c r="H840" s="930"/>
      <c r="I840" s="929" t="s">
        <v>7631</v>
      </c>
      <c r="J840" s="924"/>
      <c r="K840" s="924"/>
      <c r="L840" s="924"/>
      <c r="M840" s="924"/>
      <c r="N840" s="924"/>
      <c r="O840" s="924"/>
      <c r="P840" s="924"/>
      <c r="Q840" s="924"/>
      <c r="R840" s="924"/>
      <c r="S840" s="924"/>
      <c r="T840" s="924"/>
      <c r="U840" s="924"/>
      <c r="V840" s="924"/>
      <c r="W840" s="924"/>
      <c r="X840" s="924"/>
      <c r="Y840" s="924"/>
      <c r="Z840" s="924"/>
      <c r="AA840" s="924"/>
    </row>
    <row r="841">
      <c r="A841" s="928">
        <v>1833.0</v>
      </c>
      <c r="B841" s="929" t="s">
        <v>5661</v>
      </c>
      <c r="C841" s="929" t="s">
        <v>7344</v>
      </c>
      <c r="D841" s="929" t="s">
        <v>7610</v>
      </c>
      <c r="E841" s="929" t="s">
        <v>7629</v>
      </c>
      <c r="F841" s="929" t="s">
        <v>7632</v>
      </c>
      <c r="G841" s="930"/>
      <c r="H841" s="930"/>
      <c r="I841" s="929" t="s">
        <v>7633</v>
      </c>
      <c r="J841" s="924"/>
      <c r="K841" s="924"/>
      <c r="L841" s="924"/>
      <c r="M841" s="924"/>
      <c r="N841" s="924"/>
      <c r="O841" s="924"/>
      <c r="P841" s="924"/>
      <c r="Q841" s="924"/>
      <c r="R841" s="924"/>
      <c r="S841" s="924"/>
      <c r="T841" s="924"/>
      <c r="U841" s="924"/>
      <c r="V841" s="924"/>
      <c r="W841" s="924"/>
      <c r="X841" s="924"/>
      <c r="Y841" s="924"/>
      <c r="Z841" s="924"/>
      <c r="AA841" s="924"/>
    </row>
    <row r="842">
      <c r="A842" s="928">
        <v>1834.0</v>
      </c>
      <c r="B842" s="929" t="s">
        <v>5661</v>
      </c>
      <c r="C842" s="929" t="s">
        <v>7344</v>
      </c>
      <c r="D842" s="929" t="s">
        <v>7610</v>
      </c>
      <c r="E842" s="929" t="s">
        <v>7629</v>
      </c>
      <c r="F842" s="929" t="s">
        <v>7634</v>
      </c>
      <c r="G842" s="930"/>
      <c r="H842" s="930"/>
      <c r="I842" s="929" t="s">
        <v>7635</v>
      </c>
      <c r="J842" s="924"/>
      <c r="K842" s="924"/>
      <c r="L842" s="924"/>
      <c r="M842" s="924"/>
      <c r="N842" s="924"/>
      <c r="O842" s="924"/>
      <c r="P842" s="924"/>
      <c r="Q842" s="924"/>
      <c r="R842" s="924"/>
      <c r="S842" s="924"/>
      <c r="T842" s="924"/>
      <c r="U842" s="924"/>
      <c r="V842" s="924"/>
      <c r="W842" s="924"/>
      <c r="X842" s="924"/>
      <c r="Y842" s="924"/>
      <c r="Z842" s="924"/>
      <c r="AA842" s="924"/>
    </row>
    <row r="843">
      <c r="A843" s="928">
        <v>1835.0</v>
      </c>
      <c r="B843" s="929" t="s">
        <v>5661</v>
      </c>
      <c r="C843" s="929" t="s">
        <v>7344</v>
      </c>
      <c r="D843" s="929" t="s">
        <v>7610</v>
      </c>
      <c r="E843" s="929" t="s">
        <v>7629</v>
      </c>
      <c r="F843" s="929" t="s">
        <v>7636</v>
      </c>
      <c r="G843" s="930"/>
      <c r="H843" s="930"/>
      <c r="I843" s="929" t="s">
        <v>7637</v>
      </c>
      <c r="J843" s="924"/>
      <c r="K843" s="924"/>
      <c r="L843" s="924"/>
      <c r="M843" s="924"/>
      <c r="N843" s="924"/>
      <c r="O843" s="924"/>
      <c r="P843" s="924"/>
      <c r="Q843" s="924"/>
      <c r="R843" s="924"/>
      <c r="S843" s="924"/>
      <c r="T843" s="924"/>
      <c r="U843" s="924"/>
      <c r="V843" s="924"/>
      <c r="W843" s="924"/>
      <c r="X843" s="924"/>
      <c r="Y843" s="924"/>
      <c r="Z843" s="924"/>
      <c r="AA843" s="924"/>
    </row>
    <row r="844">
      <c r="A844" s="928">
        <v>1836.0</v>
      </c>
      <c r="B844" s="929" t="s">
        <v>5661</v>
      </c>
      <c r="C844" s="929" t="s">
        <v>7344</v>
      </c>
      <c r="D844" s="929" t="s">
        <v>7610</v>
      </c>
      <c r="E844" s="929" t="s">
        <v>7629</v>
      </c>
      <c r="F844" s="930"/>
      <c r="G844" s="930"/>
      <c r="H844" s="930"/>
      <c r="I844" s="929" t="s">
        <v>7638</v>
      </c>
      <c r="J844" s="924"/>
      <c r="K844" s="924"/>
      <c r="L844" s="924"/>
      <c r="M844" s="924"/>
      <c r="N844" s="924"/>
      <c r="O844" s="924"/>
      <c r="P844" s="924"/>
      <c r="Q844" s="924"/>
      <c r="R844" s="924"/>
      <c r="S844" s="924"/>
      <c r="T844" s="924"/>
      <c r="U844" s="924"/>
      <c r="V844" s="924"/>
      <c r="W844" s="924"/>
      <c r="X844" s="924"/>
      <c r="Y844" s="924"/>
      <c r="Z844" s="924"/>
      <c r="AA844" s="924"/>
    </row>
    <row r="845">
      <c r="A845" s="928">
        <v>1837.0</v>
      </c>
      <c r="B845" s="929" t="s">
        <v>5661</v>
      </c>
      <c r="C845" s="929" t="s">
        <v>7344</v>
      </c>
      <c r="D845" s="929" t="s">
        <v>7610</v>
      </c>
      <c r="E845" s="929" t="s">
        <v>7639</v>
      </c>
      <c r="F845" s="929" t="s">
        <v>7640</v>
      </c>
      <c r="G845" s="930"/>
      <c r="H845" s="930"/>
      <c r="I845" s="929" t="s">
        <v>7641</v>
      </c>
      <c r="J845" s="924"/>
      <c r="K845" s="924"/>
      <c r="L845" s="924"/>
      <c r="M845" s="924"/>
      <c r="N845" s="924"/>
      <c r="O845" s="924"/>
      <c r="P845" s="924"/>
      <c r="Q845" s="924"/>
      <c r="R845" s="924"/>
      <c r="S845" s="924"/>
      <c r="T845" s="924"/>
      <c r="U845" s="924"/>
      <c r="V845" s="924"/>
      <c r="W845" s="924"/>
      <c r="X845" s="924"/>
      <c r="Y845" s="924"/>
      <c r="Z845" s="924"/>
      <c r="AA845" s="924"/>
    </row>
    <row r="846">
      <c r="A846" s="928">
        <v>1838.0</v>
      </c>
      <c r="B846" s="929" t="s">
        <v>5661</v>
      </c>
      <c r="C846" s="929" t="s">
        <v>7344</v>
      </c>
      <c r="D846" s="929" t="s">
        <v>7610</v>
      </c>
      <c r="E846" s="929" t="s">
        <v>7639</v>
      </c>
      <c r="F846" s="929" t="s">
        <v>7642</v>
      </c>
      <c r="G846" s="930"/>
      <c r="H846" s="930"/>
      <c r="I846" s="929" t="s">
        <v>7643</v>
      </c>
      <c r="J846" s="924"/>
      <c r="K846" s="924"/>
      <c r="L846" s="924"/>
      <c r="M846" s="924"/>
      <c r="N846" s="924"/>
      <c r="O846" s="924"/>
      <c r="P846" s="924"/>
      <c r="Q846" s="924"/>
      <c r="R846" s="924"/>
      <c r="S846" s="924"/>
      <c r="T846" s="924"/>
      <c r="U846" s="924"/>
      <c r="V846" s="924"/>
      <c r="W846" s="924"/>
      <c r="X846" s="924"/>
      <c r="Y846" s="924"/>
      <c r="Z846" s="924"/>
      <c r="AA846" s="924"/>
    </row>
    <row r="847">
      <c r="A847" s="928">
        <v>1839.0</v>
      </c>
      <c r="B847" s="929" t="s">
        <v>5661</v>
      </c>
      <c r="C847" s="929" t="s">
        <v>7344</v>
      </c>
      <c r="D847" s="929" t="s">
        <v>7610</v>
      </c>
      <c r="E847" s="929" t="s">
        <v>7639</v>
      </c>
      <c r="F847" s="929" t="s">
        <v>7644</v>
      </c>
      <c r="G847" s="930"/>
      <c r="H847" s="930"/>
      <c r="I847" s="929" t="s">
        <v>7645</v>
      </c>
      <c r="J847" s="924"/>
      <c r="K847" s="924"/>
      <c r="L847" s="924"/>
      <c r="M847" s="924"/>
      <c r="N847" s="924"/>
      <c r="O847" s="924"/>
      <c r="P847" s="924"/>
      <c r="Q847" s="924"/>
      <c r="R847" s="924"/>
      <c r="S847" s="924"/>
      <c r="T847" s="924"/>
      <c r="U847" s="924"/>
      <c r="V847" s="924"/>
      <c r="W847" s="924"/>
      <c r="X847" s="924"/>
      <c r="Y847" s="924"/>
      <c r="Z847" s="924"/>
      <c r="AA847" s="924"/>
    </row>
    <row r="848">
      <c r="A848" s="928">
        <v>1840.0</v>
      </c>
      <c r="B848" s="929" t="s">
        <v>5661</v>
      </c>
      <c r="C848" s="929" t="s">
        <v>7344</v>
      </c>
      <c r="D848" s="929" t="s">
        <v>7610</v>
      </c>
      <c r="E848" s="929" t="s">
        <v>7639</v>
      </c>
      <c r="F848" s="930"/>
      <c r="G848" s="930"/>
      <c r="H848" s="930"/>
      <c r="I848" s="929" t="s">
        <v>7646</v>
      </c>
      <c r="J848" s="924"/>
      <c r="K848" s="924"/>
      <c r="L848" s="924"/>
      <c r="M848" s="924"/>
      <c r="N848" s="924"/>
      <c r="O848" s="924"/>
      <c r="P848" s="924"/>
      <c r="Q848" s="924"/>
      <c r="R848" s="924"/>
      <c r="S848" s="924"/>
      <c r="T848" s="924"/>
      <c r="U848" s="924"/>
      <c r="V848" s="924"/>
      <c r="W848" s="924"/>
      <c r="X848" s="924"/>
      <c r="Y848" s="924"/>
      <c r="Z848" s="924"/>
      <c r="AA848" s="924"/>
    </row>
    <row r="849">
      <c r="A849" s="928">
        <v>1841.0</v>
      </c>
      <c r="B849" s="929" t="s">
        <v>5661</v>
      </c>
      <c r="C849" s="929" t="s">
        <v>7344</v>
      </c>
      <c r="D849" s="929" t="s">
        <v>7610</v>
      </c>
      <c r="E849" s="929" t="s">
        <v>7647</v>
      </c>
      <c r="F849" s="929" t="s">
        <v>7648</v>
      </c>
      <c r="G849" s="930"/>
      <c r="H849" s="930"/>
      <c r="I849" s="929" t="s">
        <v>7649</v>
      </c>
      <c r="J849" s="924"/>
      <c r="K849" s="924"/>
      <c r="L849" s="924"/>
      <c r="M849" s="924"/>
      <c r="N849" s="924"/>
      <c r="O849" s="924"/>
      <c r="P849" s="924"/>
      <c r="Q849" s="924"/>
      <c r="R849" s="924"/>
      <c r="S849" s="924"/>
      <c r="T849" s="924"/>
      <c r="U849" s="924"/>
      <c r="V849" s="924"/>
      <c r="W849" s="924"/>
      <c r="X849" s="924"/>
      <c r="Y849" s="924"/>
      <c r="Z849" s="924"/>
      <c r="AA849" s="924"/>
    </row>
    <row r="850">
      <c r="A850" s="928">
        <v>1842.0</v>
      </c>
      <c r="B850" s="929" t="s">
        <v>5661</v>
      </c>
      <c r="C850" s="929" t="s">
        <v>7344</v>
      </c>
      <c r="D850" s="929" t="s">
        <v>7610</v>
      </c>
      <c r="E850" s="929" t="s">
        <v>7647</v>
      </c>
      <c r="F850" s="929" t="s">
        <v>7650</v>
      </c>
      <c r="G850" s="930"/>
      <c r="H850" s="930"/>
      <c r="I850" s="929" t="s">
        <v>7651</v>
      </c>
      <c r="J850" s="924"/>
      <c r="K850" s="924"/>
      <c r="L850" s="924"/>
      <c r="M850" s="924"/>
      <c r="N850" s="924"/>
      <c r="O850" s="924"/>
      <c r="P850" s="924"/>
      <c r="Q850" s="924"/>
      <c r="R850" s="924"/>
      <c r="S850" s="924"/>
      <c r="T850" s="924"/>
      <c r="U850" s="924"/>
      <c r="V850" s="924"/>
      <c r="W850" s="924"/>
      <c r="X850" s="924"/>
      <c r="Y850" s="924"/>
      <c r="Z850" s="924"/>
      <c r="AA850" s="924"/>
    </row>
    <row r="851">
      <c r="A851" s="928">
        <v>1843.0</v>
      </c>
      <c r="B851" s="929" t="s">
        <v>5661</v>
      </c>
      <c r="C851" s="929" t="s">
        <v>7344</v>
      </c>
      <c r="D851" s="929" t="s">
        <v>7610</v>
      </c>
      <c r="E851" s="929" t="s">
        <v>7647</v>
      </c>
      <c r="F851" s="929" t="s">
        <v>7652</v>
      </c>
      <c r="G851" s="930"/>
      <c r="H851" s="930"/>
      <c r="I851" s="929" t="s">
        <v>7653</v>
      </c>
      <c r="J851" s="924"/>
      <c r="K851" s="924"/>
      <c r="L851" s="924"/>
      <c r="M851" s="924"/>
      <c r="N851" s="924"/>
      <c r="O851" s="924"/>
      <c r="P851" s="924"/>
      <c r="Q851" s="924"/>
      <c r="R851" s="924"/>
      <c r="S851" s="924"/>
      <c r="T851" s="924"/>
      <c r="U851" s="924"/>
      <c r="V851" s="924"/>
      <c r="W851" s="924"/>
      <c r="X851" s="924"/>
      <c r="Y851" s="924"/>
      <c r="Z851" s="924"/>
      <c r="AA851" s="924"/>
    </row>
    <row r="852">
      <c r="A852" s="928">
        <v>1844.0</v>
      </c>
      <c r="B852" s="929" t="s">
        <v>5661</v>
      </c>
      <c r="C852" s="929" t="s">
        <v>7344</v>
      </c>
      <c r="D852" s="929" t="s">
        <v>7610</v>
      </c>
      <c r="E852" s="929" t="s">
        <v>7647</v>
      </c>
      <c r="F852" s="929" t="s">
        <v>7654</v>
      </c>
      <c r="G852" s="929" t="s">
        <v>7655</v>
      </c>
      <c r="H852" s="930"/>
      <c r="I852" s="929" t="s">
        <v>7656</v>
      </c>
      <c r="J852" s="924"/>
      <c r="K852" s="924"/>
      <c r="L852" s="924"/>
      <c r="M852" s="924"/>
      <c r="N852" s="924"/>
      <c r="O852" s="924"/>
      <c r="P852" s="924"/>
      <c r="Q852" s="924"/>
      <c r="R852" s="924"/>
      <c r="S852" s="924"/>
      <c r="T852" s="924"/>
      <c r="U852" s="924"/>
      <c r="V852" s="924"/>
      <c r="W852" s="924"/>
      <c r="X852" s="924"/>
      <c r="Y852" s="924"/>
      <c r="Z852" s="924"/>
      <c r="AA852" s="924"/>
    </row>
    <row r="853">
      <c r="A853" s="928">
        <v>1845.0</v>
      </c>
      <c r="B853" s="929" t="s">
        <v>5661</v>
      </c>
      <c r="C853" s="929" t="s">
        <v>7344</v>
      </c>
      <c r="D853" s="929" t="s">
        <v>7610</v>
      </c>
      <c r="E853" s="929" t="s">
        <v>7647</v>
      </c>
      <c r="F853" s="929" t="s">
        <v>7654</v>
      </c>
      <c r="G853" s="930"/>
      <c r="H853" s="930"/>
      <c r="I853" s="929" t="s">
        <v>7657</v>
      </c>
      <c r="J853" s="924"/>
      <c r="K853" s="924"/>
      <c r="L853" s="924"/>
      <c r="M853" s="924"/>
      <c r="N853" s="924"/>
      <c r="O853" s="924"/>
      <c r="P853" s="924"/>
      <c r="Q853" s="924"/>
      <c r="R853" s="924"/>
      <c r="S853" s="924"/>
      <c r="T853" s="924"/>
      <c r="U853" s="924"/>
      <c r="V853" s="924"/>
      <c r="W853" s="924"/>
      <c r="X853" s="924"/>
      <c r="Y853" s="924"/>
      <c r="Z853" s="924"/>
      <c r="AA853" s="924"/>
    </row>
    <row r="854">
      <c r="A854" s="928">
        <v>1846.0</v>
      </c>
      <c r="B854" s="929" t="s">
        <v>5661</v>
      </c>
      <c r="C854" s="929" t="s">
        <v>7344</v>
      </c>
      <c r="D854" s="929" t="s">
        <v>7610</v>
      </c>
      <c r="E854" s="929" t="s">
        <v>7647</v>
      </c>
      <c r="F854" s="930"/>
      <c r="G854" s="930"/>
      <c r="H854" s="930"/>
      <c r="I854" s="929" t="s">
        <v>7658</v>
      </c>
      <c r="J854" s="924"/>
      <c r="K854" s="924"/>
      <c r="L854" s="924"/>
      <c r="M854" s="924"/>
      <c r="N854" s="924"/>
      <c r="O854" s="924"/>
      <c r="P854" s="924"/>
      <c r="Q854" s="924"/>
      <c r="R854" s="924"/>
      <c r="S854" s="924"/>
      <c r="T854" s="924"/>
      <c r="U854" s="924"/>
      <c r="V854" s="924"/>
      <c r="W854" s="924"/>
      <c r="X854" s="924"/>
      <c r="Y854" s="924"/>
      <c r="Z854" s="924"/>
      <c r="AA854" s="924"/>
    </row>
    <row r="855">
      <c r="A855" s="928">
        <v>1847.0</v>
      </c>
      <c r="B855" s="929" t="s">
        <v>5661</v>
      </c>
      <c r="C855" s="929" t="s">
        <v>7344</v>
      </c>
      <c r="D855" s="929" t="s">
        <v>7610</v>
      </c>
      <c r="E855" s="929" t="s">
        <v>7659</v>
      </c>
      <c r="F855" s="930"/>
      <c r="G855" s="930"/>
      <c r="H855" s="930"/>
      <c r="I855" s="929" t="s">
        <v>7660</v>
      </c>
      <c r="J855" s="924"/>
      <c r="K855" s="924"/>
      <c r="L855" s="924"/>
      <c r="M855" s="924"/>
      <c r="N855" s="924"/>
      <c r="O855" s="924"/>
      <c r="P855" s="924"/>
      <c r="Q855" s="924"/>
      <c r="R855" s="924"/>
      <c r="S855" s="924"/>
      <c r="T855" s="924"/>
      <c r="U855" s="924"/>
      <c r="V855" s="924"/>
      <c r="W855" s="924"/>
      <c r="X855" s="924"/>
      <c r="Y855" s="924"/>
      <c r="Z855" s="924"/>
      <c r="AA855" s="924"/>
    </row>
    <row r="856">
      <c r="A856" s="928">
        <v>1848.0</v>
      </c>
      <c r="B856" s="929" t="s">
        <v>5661</v>
      </c>
      <c r="C856" s="929" t="s">
        <v>7344</v>
      </c>
      <c r="D856" s="929" t="s">
        <v>7610</v>
      </c>
      <c r="E856" s="930"/>
      <c r="F856" s="930"/>
      <c r="G856" s="930"/>
      <c r="H856" s="930"/>
      <c r="I856" s="929" t="s">
        <v>7661</v>
      </c>
      <c r="J856" s="924"/>
      <c r="K856" s="924"/>
      <c r="L856" s="924"/>
      <c r="M856" s="924"/>
      <c r="N856" s="924"/>
      <c r="O856" s="924"/>
      <c r="P856" s="924"/>
      <c r="Q856" s="924"/>
      <c r="R856" s="924"/>
      <c r="S856" s="924"/>
      <c r="T856" s="924"/>
      <c r="U856" s="924"/>
      <c r="V856" s="924"/>
      <c r="W856" s="924"/>
      <c r="X856" s="924"/>
      <c r="Y856" s="924"/>
      <c r="Z856" s="924"/>
      <c r="AA856" s="924"/>
    </row>
    <row r="857">
      <c r="A857" s="928">
        <v>1849.0</v>
      </c>
      <c r="B857" s="929" t="s">
        <v>5661</v>
      </c>
      <c r="C857" s="929" t="s">
        <v>7344</v>
      </c>
      <c r="D857" s="929" t="s">
        <v>7662</v>
      </c>
      <c r="E857" s="929" t="s">
        <v>7663</v>
      </c>
      <c r="F857" s="929" t="s">
        <v>7664</v>
      </c>
      <c r="G857" s="930"/>
      <c r="H857" s="930"/>
      <c r="I857" s="929" t="s">
        <v>7665</v>
      </c>
      <c r="J857" s="924"/>
      <c r="K857" s="924"/>
      <c r="L857" s="924"/>
      <c r="M857" s="924"/>
      <c r="N857" s="924"/>
      <c r="O857" s="924"/>
      <c r="P857" s="924"/>
      <c r="Q857" s="924"/>
      <c r="R857" s="924"/>
      <c r="S857" s="924"/>
      <c r="T857" s="924"/>
      <c r="U857" s="924"/>
      <c r="V857" s="924"/>
      <c r="W857" s="924"/>
      <c r="X857" s="924"/>
      <c r="Y857" s="924"/>
      <c r="Z857" s="924"/>
      <c r="AA857" s="924"/>
    </row>
    <row r="858">
      <c r="A858" s="928">
        <v>1850.0</v>
      </c>
      <c r="B858" s="929" t="s">
        <v>5661</v>
      </c>
      <c r="C858" s="929" t="s">
        <v>7344</v>
      </c>
      <c r="D858" s="929" t="s">
        <v>7662</v>
      </c>
      <c r="E858" s="929" t="s">
        <v>7663</v>
      </c>
      <c r="F858" s="929" t="s">
        <v>7666</v>
      </c>
      <c r="G858" s="930"/>
      <c r="H858" s="930"/>
      <c r="I858" s="929" t="s">
        <v>7667</v>
      </c>
      <c r="J858" s="924"/>
      <c r="K858" s="924"/>
      <c r="L858" s="924"/>
      <c r="M858" s="924"/>
      <c r="N858" s="924"/>
      <c r="O858" s="924"/>
      <c r="P858" s="924"/>
      <c r="Q858" s="924"/>
      <c r="R858" s="924"/>
      <c r="S858" s="924"/>
      <c r="T858" s="924"/>
      <c r="U858" s="924"/>
      <c r="V858" s="924"/>
      <c r="W858" s="924"/>
      <c r="X858" s="924"/>
      <c r="Y858" s="924"/>
      <c r="Z858" s="924"/>
      <c r="AA858" s="924"/>
    </row>
    <row r="859">
      <c r="A859" s="928">
        <v>1851.0</v>
      </c>
      <c r="B859" s="929" t="s">
        <v>5661</v>
      </c>
      <c r="C859" s="929" t="s">
        <v>7344</v>
      </c>
      <c r="D859" s="929" t="s">
        <v>7662</v>
      </c>
      <c r="E859" s="929" t="s">
        <v>7663</v>
      </c>
      <c r="F859" s="929" t="s">
        <v>7668</v>
      </c>
      <c r="G859" s="930"/>
      <c r="H859" s="930"/>
      <c r="I859" s="929" t="s">
        <v>7669</v>
      </c>
      <c r="J859" s="924"/>
      <c r="K859" s="924"/>
      <c r="L859" s="924"/>
      <c r="M859" s="924"/>
      <c r="N859" s="924"/>
      <c r="O859" s="924"/>
      <c r="P859" s="924"/>
      <c r="Q859" s="924"/>
      <c r="R859" s="924"/>
      <c r="S859" s="924"/>
      <c r="T859" s="924"/>
      <c r="U859" s="924"/>
      <c r="V859" s="924"/>
      <c r="W859" s="924"/>
      <c r="X859" s="924"/>
      <c r="Y859" s="924"/>
      <c r="Z859" s="924"/>
      <c r="AA859" s="924"/>
    </row>
    <row r="860">
      <c r="A860" s="928">
        <v>1852.0</v>
      </c>
      <c r="B860" s="929" t="s">
        <v>5661</v>
      </c>
      <c r="C860" s="929" t="s">
        <v>7344</v>
      </c>
      <c r="D860" s="929" t="s">
        <v>7662</v>
      </c>
      <c r="E860" s="929" t="s">
        <v>7663</v>
      </c>
      <c r="F860" s="930"/>
      <c r="G860" s="930"/>
      <c r="H860" s="930"/>
      <c r="I860" s="929" t="s">
        <v>7670</v>
      </c>
      <c r="J860" s="924"/>
      <c r="K860" s="924"/>
      <c r="L860" s="924"/>
      <c r="M860" s="924"/>
      <c r="N860" s="924"/>
      <c r="O860" s="924"/>
      <c r="P860" s="924"/>
      <c r="Q860" s="924"/>
      <c r="R860" s="924"/>
      <c r="S860" s="924"/>
      <c r="T860" s="924"/>
      <c r="U860" s="924"/>
      <c r="V860" s="924"/>
      <c r="W860" s="924"/>
      <c r="X860" s="924"/>
      <c r="Y860" s="924"/>
      <c r="Z860" s="924"/>
      <c r="AA860" s="924"/>
    </row>
    <row r="861">
      <c r="A861" s="928">
        <v>1853.0</v>
      </c>
      <c r="B861" s="929" t="s">
        <v>5661</v>
      </c>
      <c r="C861" s="929" t="s">
        <v>7344</v>
      </c>
      <c r="D861" s="929" t="s">
        <v>7662</v>
      </c>
      <c r="E861" s="929" t="s">
        <v>7671</v>
      </c>
      <c r="F861" s="930"/>
      <c r="G861" s="930"/>
      <c r="H861" s="930"/>
      <c r="I861" s="929" t="s">
        <v>7672</v>
      </c>
      <c r="J861" s="924"/>
      <c r="K861" s="924"/>
      <c r="L861" s="924"/>
      <c r="M861" s="924"/>
      <c r="N861" s="924"/>
      <c r="O861" s="924"/>
      <c r="P861" s="924"/>
      <c r="Q861" s="924"/>
      <c r="R861" s="924"/>
      <c r="S861" s="924"/>
      <c r="T861" s="924"/>
      <c r="U861" s="924"/>
      <c r="V861" s="924"/>
      <c r="W861" s="924"/>
      <c r="X861" s="924"/>
      <c r="Y861" s="924"/>
      <c r="Z861" s="924"/>
      <c r="AA861" s="924"/>
    </row>
    <row r="862">
      <c r="A862" s="928">
        <v>1854.0</v>
      </c>
      <c r="B862" s="929" t="s">
        <v>5661</v>
      </c>
      <c r="C862" s="929" t="s">
        <v>7344</v>
      </c>
      <c r="D862" s="929" t="s">
        <v>7662</v>
      </c>
      <c r="E862" s="929" t="s">
        <v>7650</v>
      </c>
      <c r="F862" s="930"/>
      <c r="G862" s="930"/>
      <c r="H862" s="930"/>
      <c r="I862" s="929" t="s">
        <v>7673</v>
      </c>
      <c r="J862" s="924"/>
      <c r="K862" s="924"/>
      <c r="L862" s="924"/>
      <c r="M862" s="924"/>
      <c r="N862" s="924"/>
      <c r="O862" s="924"/>
      <c r="P862" s="924"/>
      <c r="Q862" s="924"/>
      <c r="R862" s="924"/>
      <c r="S862" s="924"/>
      <c r="T862" s="924"/>
      <c r="U862" s="924"/>
      <c r="V862" s="924"/>
      <c r="W862" s="924"/>
      <c r="X862" s="924"/>
      <c r="Y862" s="924"/>
      <c r="Z862" s="924"/>
      <c r="AA862" s="924"/>
    </row>
    <row r="863">
      <c r="A863" s="928">
        <v>1855.0</v>
      </c>
      <c r="B863" s="929" t="s">
        <v>5661</v>
      </c>
      <c r="C863" s="929" t="s">
        <v>7344</v>
      </c>
      <c r="D863" s="929" t="s">
        <v>7662</v>
      </c>
      <c r="E863" s="929" t="s">
        <v>7674</v>
      </c>
      <c r="F863" s="929" t="s">
        <v>7648</v>
      </c>
      <c r="G863" s="930"/>
      <c r="H863" s="930"/>
      <c r="I863" s="929" t="s">
        <v>7675</v>
      </c>
      <c r="J863" s="924"/>
      <c r="K863" s="924"/>
      <c r="L863" s="924"/>
      <c r="M863" s="924"/>
      <c r="N863" s="924"/>
      <c r="O863" s="924"/>
      <c r="P863" s="924"/>
      <c r="Q863" s="924"/>
      <c r="R863" s="924"/>
      <c r="S863" s="924"/>
      <c r="T863" s="924"/>
      <c r="U863" s="924"/>
      <c r="V863" s="924"/>
      <c r="W863" s="924"/>
      <c r="X863" s="924"/>
      <c r="Y863" s="924"/>
      <c r="Z863" s="924"/>
      <c r="AA863" s="924"/>
    </row>
    <row r="864">
      <c r="A864" s="928">
        <v>1856.0</v>
      </c>
      <c r="B864" s="929" t="s">
        <v>5661</v>
      </c>
      <c r="C864" s="929" t="s">
        <v>7344</v>
      </c>
      <c r="D864" s="929" t="s">
        <v>7662</v>
      </c>
      <c r="E864" s="929" t="s">
        <v>7674</v>
      </c>
      <c r="F864" s="929" t="s">
        <v>7652</v>
      </c>
      <c r="G864" s="930"/>
      <c r="H864" s="930"/>
      <c r="I864" s="929" t="s">
        <v>7676</v>
      </c>
      <c r="J864" s="924"/>
      <c r="K864" s="924"/>
      <c r="L864" s="924"/>
      <c r="M864" s="924"/>
      <c r="N864" s="924"/>
      <c r="O864" s="924"/>
      <c r="P864" s="924"/>
      <c r="Q864" s="924"/>
      <c r="R864" s="924"/>
      <c r="S864" s="924"/>
      <c r="T864" s="924"/>
      <c r="U864" s="924"/>
      <c r="V864" s="924"/>
      <c r="W864" s="924"/>
      <c r="X864" s="924"/>
      <c r="Y864" s="924"/>
      <c r="Z864" s="924"/>
      <c r="AA864" s="924"/>
    </row>
    <row r="865">
      <c r="A865" s="928">
        <v>1857.0</v>
      </c>
      <c r="B865" s="929" t="s">
        <v>5661</v>
      </c>
      <c r="C865" s="929" t="s">
        <v>7344</v>
      </c>
      <c r="D865" s="929" t="s">
        <v>7662</v>
      </c>
      <c r="E865" s="929" t="s">
        <v>7674</v>
      </c>
      <c r="F865" s="929" t="s">
        <v>7654</v>
      </c>
      <c r="G865" s="929" t="s">
        <v>7655</v>
      </c>
      <c r="H865" s="930"/>
      <c r="I865" s="929" t="s">
        <v>7677</v>
      </c>
      <c r="J865" s="924"/>
      <c r="K865" s="924"/>
      <c r="L865" s="924"/>
      <c r="M865" s="924"/>
      <c r="N865" s="924"/>
      <c r="O865" s="924"/>
      <c r="P865" s="924"/>
      <c r="Q865" s="924"/>
      <c r="R865" s="924"/>
      <c r="S865" s="924"/>
      <c r="T865" s="924"/>
      <c r="U865" s="924"/>
      <c r="V865" s="924"/>
      <c r="W865" s="924"/>
      <c r="X865" s="924"/>
      <c r="Y865" s="924"/>
      <c r="Z865" s="924"/>
      <c r="AA865" s="924"/>
    </row>
    <row r="866">
      <c r="A866" s="928">
        <v>1858.0</v>
      </c>
      <c r="B866" s="929" t="s">
        <v>5661</v>
      </c>
      <c r="C866" s="929" t="s">
        <v>7344</v>
      </c>
      <c r="D866" s="929" t="s">
        <v>7662</v>
      </c>
      <c r="E866" s="929" t="s">
        <v>7674</v>
      </c>
      <c r="F866" s="929" t="s">
        <v>7654</v>
      </c>
      <c r="G866" s="930"/>
      <c r="H866" s="930"/>
      <c r="I866" s="929" t="s">
        <v>7678</v>
      </c>
      <c r="J866" s="924"/>
      <c r="K866" s="924"/>
      <c r="L866" s="924"/>
      <c r="M866" s="924"/>
      <c r="N866" s="924"/>
      <c r="O866" s="924"/>
      <c r="P866" s="924"/>
      <c r="Q866" s="924"/>
      <c r="R866" s="924"/>
      <c r="S866" s="924"/>
      <c r="T866" s="924"/>
      <c r="U866" s="924"/>
      <c r="V866" s="924"/>
      <c r="W866" s="924"/>
      <c r="X866" s="924"/>
      <c r="Y866" s="924"/>
      <c r="Z866" s="924"/>
      <c r="AA866" s="924"/>
    </row>
    <row r="867">
      <c r="A867" s="928">
        <v>1859.0</v>
      </c>
      <c r="B867" s="929" t="s">
        <v>5661</v>
      </c>
      <c r="C867" s="929" t="s">
        <v>7344</v>
      </c>
      <c r="D867" s="929" t="s">
        <v>7662</v>
      </c>
      <c r="E867" s="929" t="s">
        <v>7674</v>
      </c>
      <c r="F867" s="930"/>
      <c r="G867" s="930"/>
      <c r="H867" s="930"/>
      <c r="I867" s="929" t="s">
        <v>7679</v>
      </c>
      <c r="J867" s="924"/>
      <c r="K867" s="924"/>
      <c r="L867" s="924"/>
      <c r="M867" s="924"/>
      <c r="N867" s="924"/>
      <c r="O867" s="924"/>
      <c r="P867" s="924"/>
      <c r="Q867" s="924"/>
      <c r="R867" s="924"/>
      <c r="S867" s="924"/>
      <c r="T867" s="924"/>
      <c r="U867" s="924"/>
      <c r="V867" s="924"/>
      <c r="W867" s="924"/>
      <c r="X867" s="924"/>
      <c r="Y867" s="924"/>
      <c r="Z867" s="924"/>
      <c r="AA867" s="924"/>
    </row>
    <row r="868">
      <c r="A868" s="928">
        <v>1860.0</v>
      </c>
      <c r="B868" s="929" t="s">
        <v>5661</v>
      </c>
      <c r="C868" s="929" t="s">
        <v>7344</v>
      </c>
      <c r="D868" s="929" t="s">
        <v>7662</v>
      </c>
      <c r="E868" s="929" t="s">
        <v>7639</v>
      </c>
      <c r="F868" s="929" t="s">
        <v>7640</v>
      </c>
      <c r="G868" s="930"/>
      <c r="H868" s="930"/>
      <c r="I868" s="929" t="s">
        <v>7680</v>
      </c>
      <c r="J868" s="924"/>
      <c r="K868" s="924"/>
      <c r="L868" s="924"/>
      <c r="M868" s="924"/>
      <c r="N868" s="924"/>
      <c r="O868" s="924"/>
      <c r="P868" s="924"/>
      <c r="Q868" s="924"/>
      <c r="R868" s="924"/>
      <c r="S868" s="924"/>
      <c r="T868" s="924"/>
      <c r="U868" s="924"/>
      <c r="V868" s="924"/>
      <c r="W868" s="924"/>
      <c r="X868" s="924"/>
      <c r="Y868" s="924"/>
      <c r="Z868" s="924"/>
      <c r="AA868" s="924"/>
    </row>
    <row r="869">
      <c r="A869" s="928">
        <v>1861.0</v>
      </c>
      <c r="B869" s="929" t="s">
        <v>5661</v>
      </c>
      <c r="C869" s="929" t="s">
        <v>7344</v>
      </c>
      <c r="D869" s="929" t="s">
        <v>7662</v>
      </c>
      <c r="E869" s="929" t="s">
        <v>7639</v>
      </c>
      <c r="F869" s="929" t="s">
        <v>7642</v>
      </c>
      <c r="G869" s="930"/>
      <c r="H869" s="930"/>
      <c r="I869" s="929" t="s">
        <v>7681</v>
      </c>
      <c r="J869" s="924"/>
      <c r="K869" s="924"/>
      <c r="L869" s="924"/>
      <c r="M869" s="924"/>
      <c r="N869" s="924"/>
      <c r="O869" s="924"/>
      <c r="P869" s="924"/>
      <c r="Q869" s="924"/>
      <c r="R869" s="924"/>
      <c r="S869" s="924"/>
      <c r="T869" s="924"/>
      <c r="U869" s="924"/>
      <c r="V869" s="924"/>
      <c r="W869" s="924"/>
      <c r="X869" s="924"/>
      <c r="Y869" s="924"/>
      <c r="Z869" s="924"/>
      <c r="AA869" s="924"/>
    </row>
    <row r="870">
      <c r="A870" s="928">
        <v>1862.0</v>
      </c>
      <c r="B870" s="929" t="s">
        <v>5661</v>
      </c>
      <c r="C870" s="929" t="s">
        <v>7344</v>
      </c>
      <c r="D870" s="929" t="s">
        <v>7662</v>
      </c>
      <c r="E870" s="929" t="s">
        <v>7639</v>
      </c>
      <c r="F870" s="929" t="s">
        <v>7644</v>
      </c>
      <c r="G870" s="930"/>
      <c r="H870" s="930"/>
      <c r="I870" s="929" t="s">
        <v>7682</v>
      </c>
      <c r="J870" s="924"/>
      <c r="K870" s="924"/>
      <c r="L870" s="924"/>
      <c r="M870" s="924"/>
      <c r="N870" s="924"/>
      <c r="O870" s="924"/>
      <c r="P870" s="924"/>
      <c r="Q870" s="924"/>
      <c r="R870" s="924"/>
      <c r="S870" s="924"/>
      <c r="T870" s="924"/>
      <c r="U870" s="924"/>
      <c r="V870" s="924"/>
      <c r="W870" s="924"/>
      <c r="X870" s="924"/>
      <c r="Y870" s="924"/>
      <c r="Z870" s="924"/>
      <c r="AA870" s="924"/>
    </row>
    <row r="871">
      <c r="A871" s="928">
        <v>1863.0</v>
      </c>
      <c r="B871" s="929" t="s">
        <v>5661</v>
      </c>
      <c r="C871" s="929" t="s">
        <v>7344</v>
      </c>
      <c r="D871" s="929" t="s">
        <v>7662</v>
      </c>
      <c r="E871" s="929" t="s">
        <v>7639</v>
      </c>
      <c r="F871" s="930"/>
      <c r="G871" s="930"/>
      <c r="H871" s="930"/>
      <c r="I871" s="929" t="s">
        <v>7683</v>
      </c>
      <c r="J871" s="924"/>
      <c r="K871" s="924"/>
      <c r="L871" s="924"/>
      <c r="M871" s="924"/>
      <c r="N871" s="924"/>
      <c r="O871" s="924"/>
      <c r="P871" s="924"/>
      <c r="Q871" s="924"/>
      <c r="R871" s="924"/>
      <c r="S871" s="924"/>
      <c r="T871" s="924"/>
      <c r="U871" s="924"/>
      <c r="V871" s="924"/>
      <c r="W871" s="924"/>
      <c r="X871" s="924"/>
      <c r="Y871" s="924"/>
      <c r="Z871" s="924"/>
      <c r="AA871" s="924"/>
    </row>
    <row r="872">
      <c r="A872" s="928">
        <v>1864.0</v>
      </c>
      <c r="B872" s="929" t="s">
        <v>5661</v>
      </c>
      <c r="C872" s="929" t="s">
        <v>7344</v>
      </c>
      <c r="D872" s="929" t="s">
        <v>7662</v>
      </c>
      <c r="E872" s="929" t="s">
        <v>7684</v>
      </c>
      <c r="F872" s="929" t="s">
        <v>7685</v>
      </c>
      <c r="G872" s="930"/>
      <c r="H872" s="930"/>
      <c r="I872" s="929" t="s">
        <v>7686</v>
      </c>
      <c r="J872" s="924"/>
      <c r="K872" s="924"/>
      <c r="L872" s="924"/>
      <c r="M872" s="924"/>
      <c r="N872" s="924"/>
      <c r="O872" s="924"/>
      <c r="P872" s="924"/>
      <c r="Q872" s="924"/>
      <c r="R872" s="924"/>
      <c r="S872" s="924"/>
      <c r="T872" s="924"/>
      <c r="U872" s="924"/>
      <c r="V872" s="924"/>
      <c r="W872" s="924"/>
      <c r="X872" s="924"/>
      <c r="Y872" s="924"/>
      <c r="Z872" s="924"/>
      <c r="AA872" s="924"/>
    </row>
    <row r="873">
      <c r="A873" s="928">
        <v>1865.0</v>
      </c>
      <c r="B873" s="929" t="s">
        <v>5661</v>
      </c>
      <c r="C873" s="929" t="s">
        <v>7344</v>
      </c>
      <c r="D873" s="929" t="s">
        <v>7662</v>
      </c>
      <c r="E873" s="929" t="s">
        <v>7684</v>
      </c>
      <c r="F873" s="930"/>
      <c r="G873" s="930"/>
      <c r="H873" s="930"/>
      <c r="I873" s="929" t="s">
        <v>7687</v>
      </c>
      <c r="J873" s="924"/>
      <c r="K873" s="924"/>
      <c r="L873" s="924"/>
      <c r="M873" s="924"/>
      <c r="N873" s="924"/>
      <c r="O873" s="924"/>
      <c r="P873" s="924"/>
      <c r="Q873" s="924"/>
      <c r="R873" s="924"/>
      <c r="S873" s="924"/>
      <c r="T873" s="924"/>
      <c r="U873" s="924"/>
      <c r="V873" s="924"/>
      <c r="W873" s="924"/>
      <c r="X873" s="924"/>
      <c r="Y873" s="924"/>
      <c r="Z873" s="924"/>
      <c r="AA873" s="924"/>
    </row>
    <row r="874">
      <c r="A874" s="928">
        <v>1866.0</v>
      </c>
      <c r="B874" s="929" t="s">
        <v>5661</v>
      </c>
      <c r="C874" s="929" t="s">
        <v>7344</v>
      </c>
      <c r="D874" s="929" t="s">
        <v>7662</v>
      </c>
      <c r="E874" s="929" t="s">
        <v>7605</v>
      </c>
      <c r="F874" s="930"/>
      <c r="G874" s="930"/>
      <c r="H874" s="930"/>
      <c r="I874" s="929" t="s">
        <v>7688</v>
      </c>
      <c r="J874" s="924"/>
      <c r="K874" s="924"/>
      <c r="L874" s="924"/>
      <c r="M874" s="924"/>
      <c r="N874" s="924"/>
      <c r="O874" s="924"/>
      <c r="P874" s="924"/>
      <c r="Q874" s="924"/>
      <c r="R874" s="924"/>
      <c r="S874" s="924"/>
      <c r="T874" s="924"/>
      <c r="U874" s="924"/>
      <c r="V874" s="924"/>
      <c r="W874" s="924"/>
      <c r="X874" s="924"/>
      <c r="Y874" s="924"/>
      <c r="Z874" s="924"/>
      <c r="AA874" s="924"/>
    </row>
    <row r="875">
      <c r="A875" s="928">
        <v>1867.0</v>
      </c>
      <c r="B875" s="929" t="s">
        <v>5661</v>
      </c>
      <c r="C875" s="929" t="s">
        <v>7344</v>
      </c>
      <c r="D875" s="929" t="s">
        <v>7662</v>
      </c>
      <c r="E875" s="929" t="s">
        <v>7689</v>
      </c>
      <c r="F875" s="930"/>
      <c r="G875" s="930"/>
      <c r="H875" s="930"/>
      <c r="I875" s="929" t="s">
        <v>7690</v>
      </c>
      <c r="J875" s="924"/>
      <c r="K875" s="924"/>
      <c r="L875" s="924"/>
      <c r="M875" s="924"/>
      <c r="N875" s="924"/>
      <c r="O875" s="924"/>
      <c r="P875" s="924"/>
      <c r="Q875" s="924"/>
      <c r="R875" s="924"/>
      <c r="S875" s="924"/>
      <c r="T875" s="924"/>
      <c r="U875" s="924"/>
      <c r="V875" s="924"/>
      <c r="W875" s="924"/>
      <c r="X875" s="924"/>
      <c r="Y875" s="924"/>
      <c r="Z875" s="924"/>
      <c r="AA875" s="924"/>
    </row>
    <row r="876">
      <c r="A876" s="928">
        <v>1868.0</v>
      </c>
      <c r="B876" s="929" t="s">
        <v>5661</v>
      </c>
      <c r="C876" s="929" t="s">
        <v>7344</v>
      </c>
      <c r="D876" s="929" t="s">
        <v>7662</v>
      </c>
      <c r="E876" s="930"/>
      <c r="F876" s="930"/>
      <c r="G876" s="930"/>
      <c r="H876" s="930"/>
      <c r="I876" s="929" t="s">
        <v>7691</v>
      </c>
      <c r="J876" s="924"/>
      <c r="K876" s="924"/>
      <c r="L876" s="924"/>
      <c r="M876" s="924"/>
      <c r="N876" s="924"/>
      <c r="O876" s="924"/>
      <c r="P876" s="924"/>
      <c r="Q876" s="924"/>
      <c r="R876" s="924"/>
      <c r="S876" s="924"/>
      <c r="T876" s="924"/>
      <c r="U876" s="924"/>
      <c r="V876" s="924"/>
      <c r="W876" s="924"/>
      <c r="X876" s="924"/>
      <c r="Y876" s="924"/>
      <c r="Z876" s="924"/>
      <c r="AA876" s="924"/>
    </row>
    <row r="877">
      <c r="A877" s="928">
        <v>1869.0</v>
      </c>
      <c r="B877" s="929" t="s">
        <v>5661</v>
      </c>
      <c r="C877" s="929" t="s">
        <v>7344</v>
      </c>
      <c r="D877" s="929" t="s">
        <v>7692</v>
      </c>
      <c r="E877" s="930"/>
      <c r="F877" s="930"/>
      <c r="G877" s="930"/>
      <c r="H877" s="930"/>
      <c r="I877" s="929" t="s">
        <v>7693</v>
      </c>
      <c r="J877" s="924"/>
      <c r="K877" s="924"/>
      <c r="L877" s="924"/>
      <c r="M877" s="924"/>
      <c r="N877" s="924"/>
      <c r="O877" s="924"/>
      <c r="P877" s="924"/>
      <c r="Q877" s="924"/>
      <c r="R877" s="924"/>
      <c r="S877" s="924"/>
      <c r="T877" s="924"/>
      <c r="U877" s="924"/>
      <c r="V877" s="924"/>
      <c r="W877" s="924"/>
      <c r="X877" s="924"/>
      <c r="Y877" s="924"/>
      <c r="Z877" s="924"/>
      <c r="AA877" s="924"/>
    </row>
    <row r="878">
      <c r="A878" s="928">
        <v>1870.0</v>
      </c>
      <c r="B878" s="929" t="s">
        <v>5661</v>
      </c>
      <c r="C878" s="929" t="s">
        <v>7344</v>
      </c>
      <c r="D878" s="930"/>
      <c r="E878" s="930"/>
      <c r="F878" s="930"/>
      <c r="G878" s="930"/>
      <c r="H878" s="930"/>
      <c r="I878" s="929" t="s">
        <v>7694</v>
      </c>
      <c r="J878" s="924"/>
      <c r="K878" s="924"/>
      <c r="L878" s="924"/>
      <c r="M878" s="924"/>
      <c r="N878" s="924"/>
      <c r="O878" s="924"/>
      <c r="P878" s="924"/>
      <c r="Q878" s="924"/>
      <c r="R878" s="924"/>
      <c r="S878" s="924"/>
      <c r="T878" s="924"/>
      <c r="U878" s="924"/>
      <c r="V878" s="924"/>
      <c r="W878" s="924"/>
      <c r="X878" s="924"/>
      <c r="Y878" s="924"/>
      <c r="Z878" s="924"/>
      <c r="AA878" s="924"/>
    </row>
    <row r="879">
      <c r="A879" s="928">
        <v>1871.0</v>
      </c>
      <c r="B879" s="929" t="s">
        <v>5661</v>
      </c>
      <c r="C879" s="929" t="s">
        <v>7695</v>
      </c>
      <c r="D879" s="929" t="s">
        <v>7696</v>
      </c>
      <c r="E879" s="929" t="s">
        <v>7697</v>
      </c>
      <c r="F879" s="929" t="s">
        <v>7698</v>
      </c>
      <c r="G879" s="930"/>
      <c r="H879" s="930"/>
      <c r="I879" s="929" t="s">
        <v>1096</v>
      </c>
      <c r="J879" s="924"/>
      <c r="K879" s="924"/>
      <c r="L879" s="924"/>
      <c r="M879" s="924"/>
      <c r="N879" s="924"/>
      <c r="O879" s="924"/>
      <c r="P879" s="924"/>
      <c r="Q879" s="924"/>
      <c r="R879" s="924"/>
      <c r="S879" s="924"/>
      <c r="T879" s="924"/>
      <c r="U879" s="924"/>
      <c r="V879" s="924"/>
      <c r="W879" s="924"/>
      <c r="X879" s="924"/>
      <c r="Y879" s="924"/>
      <c r="Z879" s="924"/>
      <c r="AA879" s="924"/>
    </row>
    <row r="880">
      <c r="A880" s="928">
        <v>1872.0</v>
      </c>
      <c r="B880" s="929" t="s">
        <v>5661</v>
      </c>
      <c r="C880" s="929" t="s">
        <v>7695</v>
      </c>
      <c r="D880" s="929" t="s">
        <v>7696</v>
      </c>
      <c r="E880" s="929" t="s">
        <v>7697</v>
      </c>
      <c r="F880" s="929" t="s">
        <v>7699</v>
      </c>
      <c r="G880" s="930"/>
      <c r="H880" s="930"/>
      <c r="I880" s="929" t="s">
        <v>7700</v>
      </c>
      <c r="J880" s="924"/>
      <c r="K880" s="924"/>
      <c r="L880" s="924"/>
      <c r="M880" s="924"/>
      <c r="N880" s="924"/>
      <c r="O880" s="924"/>
      <c r="P880" s="924"/>
      <c r="Q880" s="924"/>
      <c r="R880" s="924"/>
      <c r="S880" s="924"/>
      <c r="T880" s="924"/>
      <c r="U880" s="924"/>
      <c r="V880" s="924"/>
      <c r="W880" s="924"/>
      <c r="X880" s="924"/>
      <c r="Y880" s="924"/>
      <c r="Z880" s="924"/>
      <c r="AA880" s="924"/>
    </row>
    <row r="881">
      <c r="A881" s="928">
        <v>1873.0</v>
      </c>
      <c r="B881" s="929" t="s">
        <v>5661</v>
      </c>
      <c r="C881" s="929" t="s">
        <v>7695</v>
      </c>
      <c r="D881" s="929" t="s">
        <v>7696</v>
      </c>
      <c r="E881" s="929" t="s">
        <v>7697</v>
      </c>
      <c r="F881" s="929" t="s">
        <v>8435</v>
      </c>
      <c r="G881" s="930"/>
      <c r="H881" s="930"/>
      <c r="I881" s="929" t="s">
        <v>7702</v>
      </c>
      <c r="J881" s="924"/>
      <c r="K881" s="924"/>
      <c r="L881" s="924"/>
      <c r="M881" s="924"/>
      <c r="N881" s="924"/>
      <c r="O881" s="924"/>
      <c r="P881" s="924"/>
      <c r="Q881" s="924"/>
      <c r="R881" s="924"/>
      <c r="S881" s="924"/>
      <c r="T881" s="924"/>
      <c r="U881" s="924"/>
      <c r="V881" s="924"/>
      <c r="W881" s="924"/>
      <c r="X881" s="924"/>
      <c r="Y881" s="924"/>
      <c r="Z881" s="924"/>
      <c r="AA881" s="924"/>
    </row>
    <row r="882">
      <c r="A882" s="928">
        <v>1874.0</v>
      </c>
      <c r="B882" s="929" t="s">
        <v>5661</v>
      </c>
      <c r="C882" s="929" t="s">
        <v>7695</v>
      </c>
      <c r="D882" s="929" t="s">
        <v>7696</v>
      </c>
      <c r="E882" s="929" t="s">
        <v>7697</v>
      </c>
      <c r="F882" s="929" t="s">
        <v>7703</v>
      </c>
      <c r="G882" s="930"/>
      <c r="H882" s="930"/>
      <c r="I882" s="929" t="s">
        <v>7704</v>
      </c>
      <c r="J882" s="924"/>
      <c r="K882" s="924"/>
      <c r="L882" s="924"/>
      <c r="M882" s="924"/>
      <c r="N882" s="924"/>
      <c r="O882" s="924"/>
      <c r="P882" s="924"/>
      <c r="Q882" s="924"/>
      <c r="R882" s="924"/>
      <c r="S882" s="924"/>
      <c r="T882" s="924"/>
      <c r="U882" s="924"/>
      <c r="V882" s="924"/>
      <c r="W882" s="924"/>
      <c r="X882" s="924"/>
      <c r="Y882" s="924"/>
      <c r="Z882" s="924"/>
      <c r="AA882" s="924"/>
    </row>
    <row r="883">
      <c r="A883" s="928">
        <v>1875.0</v>
      </c>
      <c r="B883" s="929" t="s">
        <v>5661</v>
      </c>
      <c r="C883" s="929" t="s">
        <v>7695</v>
      </c>
      <c r="D883" s="929" t="s">
        <v>7696</v>
      </c>
      <c r="E883" s="929" t="s">
        <v>7697</v>
      </c>
      <c r="F883" s="929" t="s">
        <v>7705</v>
      </c>
      <c r="G883" s="930"/>
      <c r="H883" s="930"/>
      <c r="I883" s="929" t="s">
        <v>7706</v>
      </c>
      <c r="J883" s="924"/>
      <c r="K883" s="924"/>
      <c r="L883" s="924"/>
      <c r="M883" s="924"/>
      <c r="N883" s="924"/>
      <c r="O883" s="924"/>
      <c r="P883" s="924"/>
      <c r="Q883" s="924"/>
      <c r="R883" s="924"/>
      <c r="S883" s="924"/>
      <c r="T883" s="924"/>
      <c r="U883" s="924"/>
      <c r="V883" s="924"/>
      <c r="W883" s="924"/>
      <c r="X883" s="924"/>
      <c r="Y883" s="924"/>
      <c r="Z883" s="924"/>
      <c r="AA883" s="924"/>
    </row>
    <row r="884">
      <c r="A884" s="928">
        <v>1876.0</v>
      </c>
      <c r="B884" s="929" t="s">
        <v>5661</v>
      </c>
      <c r="C884" s="929" t="s">
        <v>7695</v>
      </c>
      <c r="D884" s="929" t="s">
        <v>7696</v>
      </c>
      <c r="E884" s="929" t="s">
        <v>7697</v>
      </c>
      <c r="F884" s="929" t="s">
        <v>7707</v>
      </c>
      <c r="G884" s="930"/>
      <c r="H884" s="930"/>
      <c r="I884" s="929" t="s">
        <v>7708</v>
      </c>
      <c r="J884" s="924"/>
      <c r="K884" s="924"/>
      <c r="L884" s="924"/>
      <c r="M884" s="924"/>
      <c r="N884" s="924"/>
      <c r="O884" s="924"/>
      <c r="P884" s="924"/>
      <c r="Q884" s="924"/>
      <c r="R884" s="924"/>
      <c r="S884" s="924"/>
      <c r="T884" s="924"/>
      <c r="U884" s="924"/>
      <c r="V884" s="924"/>
      <c r="W884" s="924"/>
      <c r="X884" s="924"/>
      <c r="Y884" s="924"/>
      <c r="Z884" s="924"/>
      <c r="AA884" s="924"/>
    </row>
    <row r="885">
      <c r="A885" s="928">
        <v>1877.0</v>
      </c>
      <c r="B885" s="929" t="s">
        <v>5661</v>
      </c>
      <c r="C885" s="929" t="s">
        <v>7695</v>
      </c>
      <c r="D885" s="929" t="s">
        <v>7696</v>
      </c>
      <c r="E885" s="929" t="s">
        <v>7697</v>
      </c>
      <c r="F885" s="929" t="s">
        <v>7709</v>
      </c>
      <c r="G885" s="930"/>
      <c r="H885" s="930"/>
      <c r="I885" s="929" t="s">
        <v>7710</v>
      </c>
      <c r="J885" s="924"/>
      <c r="K885" s="924"/>
      <c r="L885" s="924"/>
      <c r="M885" s="924"/>
      <c r="N885" s="924"/>
      <c r="O885" s="924"/>
      <c r="P885" s="924"/>
      <c r="Q885" s="924"/>
      <c r="R885" s="924"/>
      <c r="S885" s="924"/>
      <c r="T885" s="924"/>
      <c r="U885" s="924"/>
      <c r="V885" s="924"/>
      <c r="W885" s="924"/>
      <c r="X885" s="924"/>
      <c r="Y885" s="924"/>
      <c r="Z885" s="924"/>
      <c r="AA885" s="924"/>
    </row>
    <row r="886">
      <c r="A886" s="928">
        <v>1878.0</v>
      </c>
      <c r="B886" s="929" t="s">
        <v>5661</v>
      </c>
      <c r="C886" s="929" t="s">
        <v>7695</v>
      </c>
      <c r="D886" s="929" t="s">
        <v>7696</v>
      </c>
      <c r="E886" s="929" t="s">
        <v>7697</v>
      </c>
      <c r="F886" s="929" t="s">
        <v>7711</v>
      </c>
      <c r="G886" s="930"/>
      <c r="H886" s="930"/>
      <c r="I886" s="929" t="s">
        <v>7712</v>
      </c>
      <c r="J886" s="924"/>
      <c r="K886" s="924"/>
      <c r="L886" s="924"/>
      <c r="M886" s="924"/>
      <c r="N886" s="924"/>
      <c r="O886" s="924"/>
      <c r="P886" s="924"/>
      <c r="Q886" s="924"/>
      <c r="R886" s="924"/>
      <c r="S886" s="924"/>
      <c r="T886" s="924"/>
      <c r="U886" s="924"/>
      <c r="V886" s="924"/>
      <c r="W886" s="924"/>
      <c r="X886" s="924"/>
      <c r="Y886" s="924"/>
      <c r="Z886" s="924"/>
      <c r="AA886" s="924"/>
    </row>
    <row r="887">
      <c r="A887" s="928">
        <v>1879.0</v>
      </c>
      <c r="B887" s="929" t="s">
        <v>5661</v>
      </c>
      <c r="C887" s="929" t="s">
        <v>7695</v>
      </c>
      <c r="D887" s="929" t="s">
        <v>7696</v>
      </c>
      <c r="E887" s="929" t="s">
        <v>7697</v>
      </c>
      <c r="F887" s="930"/>
      <c r="G887" s="930"/>
      <c r="H887" s="930"/>
      <c r="I887" s="929" t="s">
        <v>7713</v>
      </c>
      <c r="J887" s="924"/>
      <c r="K887" s="924"/>
      <c r="L887" s="924"/>
      <c r="M887" s="924"/>
      <c r="N887" s="924"/>
      <c r="O887" s="924"/>
      <c r="P887" s="924"/>
      <c r="Q887" s="924"/>
      <c r="R887" s="924"/>
      <c r="S887" s="924"/>
      <c r="T887" s="924"/>
      <c r="U887" s="924"/>
      <c r="V887" s="924"/>
      <c r="W887" s="924"/>
      <c r="X887" s="924"/>
      <c r="Y887" s="924"/>
      <c r="Z887" s="924"/>
      <c r="AA887" s="924"/>
    </row>
    <row r="888">
      <c r="A888" s="928">
        <v>1880.0</v>
      </c>
      <c r="B888" s="929" t="s">
        <v>5661</v>
      </c>
      <c r="C888" s="929" t="s">
        <v>7695</v>
      </c>
      <c r="D888" s="929" t="s">
        <v>7696</v>
      </c>
      <c r="E888" s="929" t="s">
        <v>7714</v>
      </c>
      <c r="F888" s="929" t="s">
        <v>7715</v>
      </c>
      <c r="G888" s="930"/>
      <c r="H888" s="930"/>
      <c r="I888" s="929" t="s">
        <v>7716</v>
      </c>
      <c r="J888" s="924"/>
      <c r="K888" s="924"/>
      <c r="L888" s="924"/>
      <c r="M888" s="924"/>
      <c r="N888" s="924"/>
      <c r="O888" s="924"/>
      <c r="P888" s="924"/>
      <c r="Q888" s="924"/>
      <c r="R888" s="924"/>
      <c r="S888" s="924"/>
      <c r="T888" s="924"/>
      <c r="U888" s="924"/>
      <c r="V888" s="924"/>
      <c r="W888" s="924"/>
      <c r="X888" s="924"/>
      <c r="Y888" s="924"/>
      <c r="Z888" s="924"/>
      <c r="AA888" s="924"/>
    </row>
    <row r="889">
      <c r="A889" s="928">
        <v>1881.0</v>
      </c>
      <c r="B889" s="929" t="s">
        <v>5661</v>
      </c>
      <c r="C889" s="929" t="s">
        <v>7695</v>
      </c>
      <c r="D889" s="929" t="s">
        <v>7696</v>
      </c>
      <c r="E889" s="929" t="s">
        <v>7714</v>
      </c>
      <c r="F889" s="929" t="s">
        <v>7717</v>
      </c>
      <c r="G889" s="930"/>
      <c r="H889" s="930"/>
      <c r="I889" s="929" t="s">
        <v>7718</v>
      </c>
      <c r="J889" s="924"/>
      <c r="K889" s="924"/>
      <c r="L889" s="924"/>
      <c r="M889" s="924"/>
      <c r="N889" s="924"/>
      <c r="O889" s="924"/>
      <c r="P889" s="924"/>
      <c r="Q889" s="924"/>
      <c r="R889" s="924"/>
      <c r="S889" s="924"/>
      <c r="T889" s="924"/>
      <c r="U889" s="924"/>
      <c r="V889" s="924"/>
      <c r="W889" s="924"/>
      <c r="X889" s="924"/>
      <c r="Y889" s="924"/>
      <c r="Z889" s="924"/>
      <c r="AA889" s="924"/>
    </row>
    <row r="890">
      <c r="A890" s="928">
        <v>1882.0</v>
      </c>
      <c r="B890" s="929" t="s">
        <v>5661</v>
      </c>
      <c r="C890" s="929" t="s">
        <v>7695</v>
      </c>
      <c r="D890" s="929" t="s">
        <v>7696</v>
      </c>
      <c r="E890" s="929" t="s">
        <v>7714</v>
      </c>
      <c r="F890" s="929" t="s">
        <v>8454</v>
      </c>
      <c r="G890" s="930"/>
      <c r="H890" s="930"/>
      <c r="I890" s="929" t="s">
        <v>8456</v>
      </c>
      <c r="J890" s="924"/>
      <c r="K890" s="924"/>
      <c r="L890" s="924"/>
      <c r="M890" s="924"/>
      <c r="N890" s="924"/>
      <c r="O890" s="924"/>
      <c r="P890" s="924"/>
      <c r="Q890" s="924"/>
      <c r="R890" s="924"/>
      <c r="S890" s="924"/>
      <c r="T890" s="924"/>
      <c r="U890" s="924"/>
      <c r="V890" s="924"/>
      <c r="W890" s="924"/>
      <c r="X890" s="924"/>
      <c r="Y890" s="924"/>
      <c r="Z890" s="924"/>
      <c r="AA890" s="924"/>
    </row>
    <row r="891">
      <c r="A891" s="928">
        <v>1883.0</v>
      </c>
      <c r="B891" s="929" t="s">
        <v>5661</v>
      </c>
      <c r="C891" s="929" t="s">
        <v>7695</v>
      </c>
      <c r="D891" s="929" t="s">
        <v>7696</v>
      </c>
      <c r="E891" s="929" t="s">
        <v>7714</v>
      </c>
      <c r="F891" s="929" t="s">
        <v>7719</v>
      </c>
      <c r="G891" s="930"/>
      <c r="H891" s="930"/>
      <c r="I891" s="929" t="s">
        <v>7720</v>
      </c>
      <c r="J891" s="924"/>
      <c r="K891" s="924"/>
      <c r="L891" s="924"/>
      <c r="M891" s="924"/>
      <c r="N891" s="924"/>
      <c r="O891" s="924"/>
      <c r="P891" s="924"/>
      <c r="Q891" s="924"/>
      <c r="R891" s="924"/>
      <c r="S891" s="924"/>
      <c r="T891" s="924"/>
      <c r="U891" s="924"/>
      <c r="V891" s="924"/>
      <c r="W891" s="924"/>
      <c r="X891" s="924"/>
      <c r="Y891" s="924"/>
      <c r="Z891" s="924"/>
      <c r="AA891" s="924"/>
    </row>
    <row r="892">
      <c r="A892" s="928">
        <v>1884.0</v>
      </c>
      <c r="B892" s="929" t="s">
        <v>5661</v>
      </c>
      <c r="C892" s="929" t="s">
        <v>7695</v>
      </c>
      <c r="D892" s="929" t="s">
        <v>7696</v>
      </c>
      <c r="E892" s="929" t="s">
        <v>7714</v>
      </c>
      <c r="F892" s="929" t="s">
        <v>7721</v>
      </c>
      <c r="G892" s="930"/>
      <c r="H892" s="930"/>
      <c r="I892" s="929" t="s">
        <v>7722</v>
      </c>
      <c r="J892" s="924"/>
      <c r="K892" s="924"/>
      <c r="L892" s="924"/>
      <c r="M892" s="924"/>
      <c r="N892" s="924"/>
      <c r="O892" s="924"/>
      <c r="P892" s="924"/>
      <c r="Q892" s="924"/>
      <c r="R892" s="924"/>
      <c r="S892" s="924"/>
      <c r="T892" s="924"/>
      <c r="U892" s="924"/>
      <c r="V892" s="924"/>
      <c r="W892" s="924"/>
      <c r="X892" s="924"/>
      <c r="Y892" s="924"/>
      <c r="Z892" s="924"/>
      <c r="AA892" s="924"/>
    </row>
    <row r="893">
      <c r="A893" s="928">
        <v>1885.0</v>
      </c>
      <c r="B893" s="929" t="s">
        <v>5661</v>
      </c>
      <c r="C893" s="929" t="s">
        <v>7695</v>
      </c>
      <c r="D893" s="929" t="s">
        <v>7696</v>
      </c>
      <c r="E893" s="929" t="s">
        <v>7714</v>
      </c>
      <c r="F893" s="929" t="s">
        <v>7723</v>
      </c>
      <c r="G893" s="930"/>
      <c r="H893" s="930"/>
      <c r="I893" s="929" t="s">
        <v>7724</v>
      </c>
      <c r="J893" s="924"/>
      <c r="K893" s="924"/>
      <c r="L893" s="924"/>
      <c r="M893" s="924"/>
      <c r="N893" s="924"/>
      <c r="O893" s="924"/>
      <c r="P893" s="924"/>
      <c r="Q893" s="924"/>
      <c r="R893" s="924"/>
      <c r="S893" s="924"/>
      <c r="T893" s="924"/>
      <c r="U893" s="924"/>
      <c r="V893" s="924"/>
      <c r="W893" s="924"/>
      <c r="X893" s="924"/>
      <c r="Y893" s="924"/>
      <c r="Z893" s="924"/>
      <c r="AA893" s="924"/>
    </row>
    <row r="894">
      <c r="A894" s="928">
        <v>1886.0</v>
      </c>
      <c r="B894" s="929" t="s">
        <v>5661</v>
      </c>
      <c r="C894" s="929" t="s">
        <v>7695</v>
      </c>
      <c r="D894" s="929" t="s">
        <v>7696</v>
      </c>
      <c r="E894" s="929" t="s">
        <v>7714</v>
      </c>
      <c r="F894" s="929" t="s">
        <v>7725</v>
      </c>
      <c r="G894" s="930"/>
      <c r="H894" s="930"/>
      <c r="I894" s="929" t="s">
        <v>7726</v>
      </c>
      <c r="J894" s="924"/>
      <c r="K894" s="924"/>
      <c r="L894" s="924"/>
      <c r="M894" s="924"/>
      <c r="N894" s="924"/>
      <c r="O894" s="924"/>
      <c r="P894" s="924"/>
      <c r="Q894" s="924"/>
      <c r="R894" s="924"/>
      <c r="S894" s="924"/>
      <c r="T894" s="924"/>
      <c r="U894" s="924"/>
      <c r="V894" s="924"/>
      <c r="W894" s="924"/>
      <c r="X894" s="924"/>
      <c r="Y894" s="924"/>
      <c r="Z894" s="924"/>
      <c r="AA894" s="924"/>
    </row>
    <row r="895">
      <c r="A895" s="928">
        <v>1887.0</v>
      </c>
      <c r="B895" s="929" t="s">
        <v>5661</v>
      </c>
      <c r="C895" s="929" t="s">
        <v>7695</v>
      </c>
      <c r="D895" s="929" t="s">
        <v>7696</v>
      </c>
      <c r="E895" s="929" t="s">
        <v>7714</v>
      </c>
      <c r="F895" s="929" t="s">
        <v>8471</v>
      </c>
      <c r="G895" s="930"/>
      <c r="H895" s="930"/>
      <c r="I895" s="929" t="s">
        <v>8472</v>
      </c>
      <c r="J895" s="924"/>
      <c r="K895" s="924"/>
      <c r="L895" s="924"/>
      <c r="M895" s="924"/>
      <c r="N895" s="924"/>
      <c r="O895" s="924"/>
      <c r="P895" s="924"/>
      <c r="Q895" s="924"/>
      <c r="R895" s="924"/>
      <c r="S895" s="924"/>
      <c r="T895" s="924"/>
      <c r="U895" s="924"/>
      <c r="V895" s="924"/>
      <c r="W895" s="924"/>
      <c r="X895" s="924"/>
      <c r="Y895" s="924"/>
      <c r="Z895" s="924"/>
      <c r="AA895" s="924"/>
    </row>
    <row r="896">
      <c r="A896" s="928">
        <v>1888.0</v>
      </c>
      <c r="B896" s="929" t="s">
        <v>5661</v>
      </c>
      <c r="C896" s="929" t="s">
        <v>7695</v>
      </c>
      <c r="D896" s="929" t="s">
        <v>7696</v>
      </c>
      <c r="E896" s="929" t="s">
        <v>7714</v>
      </c>
      <c r="F896" s="929" t="s">
        <v>7727</v>
      </c>
      <c r="G896" s="930"/>
      <c r="H896" s="930"/>
      <c r="I896" s="929" t="s">
        <v>7728</v>
      </c>
      <c r="J896" s="924"/>
      <c r="K896" s="924"/>
      <c r="L896" s="924"/>
      <c r="M896" s="924"/>
      <c r="N896" s="924"/>
      <c r="O896" s="924"/>
      <c r="P896" s="924"/>
      <c r="Q896" s="924"/>
      <c r="R896" s="924"/>
      <c r="S896" s="924"/>
      <c r="T896" s="924"/>
      <c r="U896" s="924"/>
      <c r="V896" s="924"/>
      <c r="W896" s="924"/>
      <c r="X896" s="924"/>
      <c r="Y896" s="924"/>
      <c r="Z896" s="924"/>
      <c r="AA896" s="924"/>
    </row>
    <row r="897">
      <c r="A897" s="928">
        <v>1889.0</v>
      </c>
      <c r="B897" s="929" t="s">
        <v>5661</v>
      </c>
      <c r="C897" s="929" t="s">
        <v>7695</v>
      </c>
      <c r="D897" s="929" t="s">
        <v>7696</v>
      </c>
      <c r="E897" s="929" t="s">
        <v>7714</v>
      </c>
      <c r="F897" s="929" t="s">
        <v>7729</v>
      </c>
      <c r="G897" s="930"/>
      <c r="H897" s="930"/>
      <c r="I897" s="929" t="s">
        <v>7730</v>
      </c>
      <c r="J897" s="924"/>
      <c r="K897" s="924"/>
      <c r="L897" s="924"/>
      <c r="M897" s="924"/>
      <c r="N897" s="924"/>
      <c r="O897" s="924"/>
      <c r="P897" s="924"/>
      <c r="Q897" s="924"/>
      <c r="R897" s="924"/>
      <c r="S897" s="924"/>
      <c r="T897" s="924"/>
      <c r="U897" s="924"/>
      <c r="V897" s="924"/>
      <c r="W897" s="924"/>
      <c r="X897" s="924"/>
      <c r="Y897" s="924"/>
      <c r="Z897" s="924"/>
      <c r="AA897" s="924"/>
    </row>
    <row r="898">
      <c r="A898" s="928">
        <v>1890.0</v>
      </c>
      <c r="B898" s="929" t="s">
        <v>5661</v>
      </c>
      <c r="C898" s="929" t="s">
        <v>7695</v>
      </c>
      <c r="D898" s="929" t="s">
        <v>7696</v>
      </c>
      <c r="E898" s="929" t="s">
        <v>7714</v>
      </c>
      <c r="F898" s="929" t="s">
        <v>8481</v>
      </c>
      <c r="G898" s="930"/>
      <c r="H898" s="930"/>
      <c r="I898" s="929" t="s">
        <v>8482</v>
      </c>
      <c r="J898" s="924"/>
      <c r="K898" s="924"/>
      <c r="L898" s="924"/>
      <c r="M898" s="924"/>
      <c r="N898" s="924"/>
      <c r="O898" s="924"/>
      <c r="P898" s="924"/>
      <c r="Q898" s="924"/>
      <c r="R898" s="924"/>
      <c r="S898" s="924"/>
      <c r="T898" s="924"/>
      <c r="U898" s="924"/>
      <c r="V898" s="924"/>
      <c r="W898" s="924"/>
      <c r="X898" s="924"/>
      <c r="Y898" s="924"/>
      <c r="Z898" s="924"/>
      <c r="AA898" s="924"/>
    </row>
    <row r="899">
      <c r="A899" s="928">
        <v>1891.0</v>
      </c>
      <c r="B899" s="929" t="s">
        <v>5661</v>
      </c>
      <c r="C899" s="929" t="s">
        <v>7695</v>
      </c>
      <c r="D899" s="929" t="s">
        <v>7696</v>
      </c>
      <c r="E899" s="929" t="s">
        <v>7714</v>
      </c>
      <c r="F899" s="929" t="s">
        <v>7731</v>
      </c>
      <c r="G899" s="930"/>
      <c r="H899" s="930"/>
      <c r="I899" s="929" t="s">
        <v>7732</v>
      </c>
      <c r="J899" s="924"/>
      <c r="K899" s="924"/>
      <c r="L899" s="924"/>
      <c r="M899" s="924"/>
      <c r="N899" s="924"/>
      <c r="O899" s="924"/>
      <c r="P899" s="924"/>
      <c r="Q899" s="924"/>
      <c r="R899" s="924"/>
      <c r="S899" s="924"/>
      <c r="T899" s="924"/>
      <c r="U899" s="924"/>
      <c r="V899" s="924"/>
      <c r="W899" s="924"/>
      <c r="X899" s="924"/>
      <c r="Y899" s="924"/>
      <c r="Z899" s="924"/>
      <c r="AA899" s="924"/>
    </row>
    <row r="900">
      <c r="A900" s="928">
        <v>1892.0</v>
      </c>
      <c r="B900" s="929" t="s">
        <v>5661</v>
      </c>
      <c r="C900" s="929" t="s">
        <v>7695</v>
      </c>
      <c r="D900" s="929" t="s">
        <v>7696</v>
      </c>
      <c r="E900" s="929" t="s">
        <v>7714</v>
      </c>
      <c r="F900" s="929" t="s">
        <v>7733</v>
      </c>
      <c r="G900" s="930"/>
      <c r="H900" s="930"/>
      <c r="I900" s="929" t="s">
        <v>7734</v>
      </c>
      <c r="J900" s="924"/>
      <c r="K900" s="924"/>
      <c r="L900" s="924"/>
      <c r="M900" s="924"/>
      <c r="N900" s="924"/>
      <c r="O900" s="924"/>
      <c r="P900" s="924"/>
      <c r="Q900" s="924"/>
      <c r="R900" s="924"/>
      <c r="S900" s="924"/>
      <c r="T900" s="924"/>
      <c r="U900" s="924"/>
      <c r="V900" s="924"/>
      <c r="W900" s="924"/>
      <c r="X900" s="924"/>
      <c r="Y900" s="924"/>
      <c r="Z900" s="924"/>
      <c r="AA900" s="924"/>
    </row>
    <row r="901">
      <c r="A901" s="928">
        <v>1893.0</v>
      </c>
      <c r="B901" s="929" t="s">
        <v>5661</v>
      </c>
      <c r="C901" s="929" t="s">
        <v>7695</v>
      </c>
      <c r="D901" s="929" t="s">
        <v>7696</v>
      </c>
      <c r="E901" s="929" t="s">
        <v>7714</v>
      </c>
      <c r="F901" s="929" t="s">
        <v>8490</v>
      </c>
      <c r="G901" s="930"/>
      <c r="H901" s="930"/>
      <c r="I901" s="929" t="s">
        <v>8491</v>
      </c>
      <c r="J901" s="924"/>
      <c r="K901" s="924"/>
      <c r="L901" s="924"/>
      <c r="M901" s="924"/>
      <c r="N901" s="924"/>
      <c r="O901" s="924"/>
      <c r="P901" s="924"/>
      <c r="Q901" s="924"/>
      <c r="R901" s="924"/>
      <c r="S901" s="924"/>
      <c r="T901" s="924"/>
      <c r="U901" s="924"/>
      <c r="V901" s="924"/>
      <c r="W901" s="924"/>
      <c r="X901" s="924"/>
      <c r="Y901" s="924"/>
      <c r="Z901" s="924"/>
      <c r="AA901" s="924"/>
    </row>
    <row r="902">
      <c r="A902" s="928">
        <v>1894.0</v>
      </c>
      <c r="B902" s="929" t="s">
        <v>5661</v>
      </c>
      <c r="C902" s="929" t="s">
        <v>7695</v>
      </c>
      <c r="D902" s="929" t="s">
        <v>7696</v>
      </c>
      <c r="E902" s="929" t="s">
        <v>7714</v>
      </c>
      <c r="F902" s="929" t="s">
        <v>7735</v>
      </c>
      <c r="G902" s="930"/>
      <c r="H902" s="930"/>
      <c r="I902" s="929" t="s">
        <v>7736</v>
      </c>
      <c r="J902" s="924"/>
      <c r="K902" s="924"/>
      <c r="L902" s="924"/>
      <c r="M902" s="924"/>
      <c r="N902" s="924"/>
      <c r="O902" s="924"/>
      <c r="P902" s="924"/>
      <c r="Q902" s="924"/>
      <c r="R902" s="924"/>
      <c r="S902" s="924"/>
      <c r="T902" s="924"/>
      <c r="U902" s="924"/>
      <c r="V902" s="924"/>
      <c r="W902" s="924"/>
      <c r="X902" s="924"/>
      <c r="Y902" s="924"/>
      <c r="Z902" s="924"/>
      <c r="AA902" s="924"/>
    </row>
    <row r="903">
      <c r="A903" s="928">
        <v>1895.0</v>
      </c>
      <c r="B903" s="929" t="s">
        <v>5661</v>
      </c>
      <c r="C903" s="929" t="s">
        <v>7695</v>
      </c>
      <c r="D903" s="929" t="s">
        <v>7696</v>
      </c>
      <c r="E903" s="929" t="s">
        <v>7714</v>
      </c>
      <c r="F903" s="929" t="s">
        <v>7737</v>
      </c>
      <c r="G903" s="930"/>
      <c r="H903" s="930"/>
      <c r="I903" s="929" t="s">
        <v>7738</v>
      </c>
      <c r="J903" s="924"/>
      <c r="K903" s="924"/>
      <c r="L903" s="924"/>
      <c r="M903" s="924"/>
      <c r="N903" s="924"/>
      <c r="O903" s="924"/>
      <c r="P903" s="924"/>
      <c r="Q903" s="924"/>
      <c r="R903" s="924"/>
      <c r="S903" s="924"/>
      <c r="T903" s="924"/>
      <c r="U903" s="924"/>
      <c r="V903" s="924"/>
      <c r="W903" s="924"/>
      <c r="X903" s="924"/>
      <c r="Y903" s="924"/>
      <c r="Z903" s="924"/>
      <c r="AA903" s="924"/>
    </row>
    <row r="904">
      <c r="A904" s="928">
        <v>1896.0</v>
      </c>
      <c r="B904" s="929" t="s">
        <v>5661</v>
      </c>
      <c r="C904" s="929" t="s">
        <v>7695</v>
      </c>
      <c r="D904" s="929" t="s">
        <v>7696</v>
      </c>
      <c r="E904" s="929" t="s">
        <v>7714</v>
      </c>
      <c r="F904" s="929" t="s">
        <v>7739</v>
      </c>
      <c r="G904" s="930"/>
      <c r="H904" s="930"/>
      <c r="I904" s="929" t="s">
        <v>7740</v>
      </c>
      <c r="J904" s="924"/>
      <c r="K904" s="924"/>
      <c r="L904" s="924"/>
      <c r="M904" s="924"/>
      <c r="N904" s="924"/>
      <c r="O904" s="924"/>
      <c r="P904" s="924"/>
      <c r="Q904" s="924"/>
      <c r="R904" s="924"/>
      <c r="S904" s="924"/>
      <c r="T904" s="924"/>
      <c r="U904" s="924"/>
      <c r="V904" s="924"/>
      <c r="W904" s="924"/>
      <c r="X904" s="924"/>
      <c r="Y904" s="924"/>
      <c r="Z904" s="924"/>
      <c r="AA904" s="924"/>
    </row>
    <row r="905">
      <c r="A905" s="928">
        <v>1897.0</v>
      </c>
      <c r="B905" s="929" t="s">
        <v>5661</v>
      </c>
      <c r="C905" s="929" t="s">
        <v>7695</v>
      </c>
      <c r="D905" s="929" t="s">
        <v>7696</v>
      </c>
      <c r="E905" s="929" t="s">
        <v>7714</v>
      </c>
      <c r="F905" s="929" t="s">
        <v>7741</v>
      </c>
      <c r="G905" s="930"/>
      <c r="H905" s="930"/>
      <c r="I905" s="929" t="s">
        <v>7742</v>
      </c>
      <c r="J905" s="924"/>
      <c r="K905" s="924"/>
      <c r="L905" s="924"/>
      <c r="M905" s="924"/>
      <c r="N905" s="924"/>
      <c r="O905" s="924"/>
      <c r="P905" s="924"/>
      <c r="Q905" s="924"/>
      <c r="R905" s="924"/>
      <c r="S905" s="924"/>
      <c r="T905" s="924"/>
      <c r="U905" s="924"/>
      <c r="V905" s="924"/>
      <c r="W905" s="924"/>
      <c r="X905" s="924"/>
      <c r="Y905" s="924"/>
      <c r="Z905" s="924"/>
      <c r="AA905" s="924"/>
    </row>
    <row r="906">
      <c r="A906" s="928">
        <v>1898.0</v>
      </c>
      <c r="B906" s="929" t="s">
        <v>5661</v>
      </c>
      <c r="C906" s="929" t="s">
        <v>7695</v>
      </c>
      <c r="D906" s="929" t="s">
        <v>7696</v>
      </c>
      <c r="E906" s="929" t="s">
        <v>7714</v>
      </c>
      <c r="F906" s="930"/>
      <c r="G906" s="930"/>
      <c r="H906" s="930"/>
      <c r="I906" s="929" t="s">
        <v>7743</v>
      </c>
      <c r="J906" s="924"/>
      <c r="K906" s="924"/>
      <c r="L906" s="924"/>
      <c r="M906" s="924"/>
      <c r="N906" s="924"/>
      <c r="O906" s="924"/>
      <c r="P906" s="924"/>
      <c r="Q906" s="924"/>
      <c r="R906" s="924"/>
      <c r="S906" s="924"/>
      <c r="T906" s="924"/>
      <c r="U906" s="924"/>
      <c r="V906" s="924"/>
      <c r="W906" s="924"/>
      <c r="X906" s="924"/>
      <c r="Y906" s="924"/>
      <c r="Z906" s="924"/>
      <c r="AA906" s="924"/>
    </row>
    <row r="907">
      <c r="A907" s="928">
        <v>1899.0</v>
      </c>
      <c r="B907" s="929" t="s">
        <v>5661</v>
      </c>
      <c r="C907" s="929" t="s">
        <v>7695</v>
      </c>
      <c r="D907" s="929" t="s">
        <v>7696</v>
      </c>
      <c r="E907" s="929" t="s">
        <v>7744</v>
      </c>
      <c r="F907" s="929" t="s">
        <v>7745</v>
      </c>
      <c r="G907" s="930"/>
      <c r="H907" s="930"/>
      <c r="I907" s="929" t="s">
        <v>7746</v>
      </c>
      <c r="J907" s="924"/>
      <c r="K907" s="924"/>
      <c r="L907" s="924"/>
      <c r="M907" s="924"/>
      <c r="N907" s="924"/>
      <c r="O907" s="924"/>
      <c r="P907" s="924"/>
      <c r="Q907" s="924"/>
      <c r="R907" s="924"/>
      <c r="S907" s="924"/>
      <c r="T907" s="924"/>
      <c r="U907" s="924"/>
      <c r="V907" s="924"/>
      <c r="W907" s="924"/>
      <c r="X907" s="924"/>
      <c r="Y907" s="924"/>
      <c r="Z907" s="924"/>
      <c r="AA907" s="924"/>
    </row>
    <row r="908">
      <c r="A908" s="928">
        <v>1900.0</v>
      </c>
      <c r="B908" s="929" t="s">
        <v>5661</v>
      </c>
      <c r="C908" s="929" t="s">
        <v>7695</v>
      </c>
      <c r="D908" s="929" t="s">
        <v>7696</v>
      </c>
      <c r="E908" s="929" t="s">
        <v>7744</v>
      </c>
      <c r="F908" s="929" t="s">
        <v>7747</v>
      </c>
      <c r="G908" s="930"/>
      <c r="H908" s="930"/>
      <c r="I908" s="929" t="s">
        <v>7748</v>
      </c>
      <c r="J908" s="924"/>
      <c r="K908" s="924"/>
      <c r="L908" s="924"/>
      <c r="M908" s="924"/>
      <c r="N908" s="924"/>
      <c r="O908" s="924"/>
      <c r="P908" s="924"/>
      <c r="Q908" s="924"/>
      <c r="R908" s="924"/>
      <c r="S908" s="924"/>
      <c r="T908" s="924"/>
      <c r="U908" s="924"/>
      <c r="V908" s="924"/>
      <c r="W908" s="924"/>
      <c r="X908" s="924"/>
      <c r="Y908" s="924"/>
      <c r="Z908" s="924"/>
      <c r="AA908" s="924"/>
    </row>
    <row r="909">
      <c r="A909" s="928">
        <v>1901.0</v>
      </c>
      <c r="B909" s="929" t="s">
        <v>5661</v>
      </c>
      <c r="C909" s="929" t="s">
        <v>7695</v>
      </c>
      <c r="D909" s="929" t="s">
        <v>7696</v>
      </c>
      <c r="E909" s="929" t="s">
        <v>7744</v>
      </c>
      <c r="F909" s="929" t="s">
        <v>7749</v>
      </c>
      <c r="G909" s="930"/>
      <c r="H909" s="930"/>
      <c r="I909" s="929" t="s">
        <v>7750</v>
      </c>
      <c r="J909" s="924"/>
      <c r="K909" s="924"/>
      <c r="L909" s="924"/>
      <c r="M909" s="924"/>
      <c r="N909" s="924"/>
      <c r="O909" s="924"/>
      <c r="P909" s="924"/>
      <c r="Q909" s="924"/>
      <c r="R909" s="924"/>
      <c r="S909" s="924"/>
      <c r="T909" s="924"/>
      <c r="U909" s="924"/>
      <c r="V909" s="924"/>
      <c r="W909" s="924"/>
      <c r="X909" s="924"/>
      <c r="Y909" s="924"/>
      <c r="Z909" s="924"/>
      <c r="AA909" s="924"/>
    </row>
    <row r="910">
      <c r="A910" s="928">
        <v>1902.0</v>
      </c>
      <c r="B910" s="929" t="s">
        <v>5661</v>
      </c>
      <c r="C910" s="929" t="s">
        <v>7695</v>
      </c>
      <c r="D910" s="929" t="s">
        <v>7696</v>
      </c>
      <c r="E910" s="929" t="s">
        <v>7744</v>
      </c>
      <c r="F910" s="930"/>
      <c r="G910" s="930"/>
      <c r="H910" s="930"/>
      <c r="I910" s="929" t="s">
        <v>7751</v>
      </c>
      <c r="J910" s="924"/>
      <c r="K910" s="924"/>
      <c r="L910" s="924"/>
      <c r="M910" s="924"/>
      <c r="N910" s="924"/>
      <c r="O910" s="924"/>
      <c r="P910" s="924"/>
      <c r="Q910" s="924"/>
      <c r="R910" s="924"/>
      <c r="S910" s="924"/>
      <c r="T910" s="924"/>
      <c r="U910" s="924"/>
      <c r="V910" s="924"/>
      <c r="W910" s="924"/>
      <c r="X910" s="924"/>
      <c r="Y910" s="924"/>
      <c r="Z910" s="924"/>
      <c r="AA910" s="924"/>
    </row>
    <row r="911">
      <c r="A911" s="928">
        <v>1903.0</v>
      </c>
      <c r="B911" s="929" t="s">
        <v>5661</v>
      </c>
      <c r="C911" s="929" t="s">
        <v>7695</v>
      </c>
      <c r="D911" s="929" t="s">
        <v>7696</v>
      </c>
      <c r="E911" s="929" t="s">
        <v>7752</v>
      </c>
      <c r="F911" s="929" t="s">
        <v>8506</v>
      </c>
      <c r="G911" s="930"/>
      <c r="H911" s="930"/>
      <c r="I911" s="929" t="s">
        <v>8507</v>
      </c>
      <c r="J911" s="924"/>
      <c r="K911" s="924"/>
      <c r="L911" s="924"/>
      <c r="M911" s="924"/>
      <c r="N911" s="924"/>
      <c r="O911" s="924"/>
      <c r="P911" s="924"/>
      <c r="Q911" s="924"/>
      <c r="R911" s="924"/>
      <c r="S911" s="924"/>
      <c r="T911" s="924"/>
      <c r="U911" s="924"/>
      <c r="V911" s="924"/>
      <c r="W911" s="924"/>
      <c r="X911" s="924"/>
      <c r="Y911" s="924"/>
      <c r="Z911" s="924"/>
      <c r="AA911" s="924"/>
    </row>
    <row r="912">
      <c r="A912" s="928">
        <v>1904.0</v>
      </c>
      <c r="B912" s="929" t="s">
        <v>5661</v>
      </c>
      <c r="C912" s="929" t="s">
        <v>7695</v>
      </c>
      <c r="D912" s="929" t="s">
        <v>7696</v>
      </c>
      <c r="E912" s="929" t="s">
        <v>7752</v>
      </c>
      <c r="F912" s="929" t="s">
        <v>7753</v>
      </c>
      <c r="G912" s="930"/>
      <c r="H912" s="930"/>
      <c r="I912" s="929" t="s">
        <v>7754</v>
      </c>
      <c r="J912" s="924"/>
      <c r="K912" s="924"/>
      <c r="L912" s="924"/>
      <c r="M912" s="924"/>
      <c r="N912" s="924"/>
      <c r="O912" s="924"/>
      <c r="P912" s="924"/>
      <c r="Q912" s="924"/>
      <c r="R912" s="924"/>
      <c r="S912" s="924"/>
      <c r="T912" s="924"/>
      <c r="U912" s="924"/>
      <c r="V912" s="924"/>
      <c r="W912" s="924"/>
      <c r="X912" s="924"/>
      <c r="Y912" s="924"/>
      <c r="Z912" s="924"/>
      <c r="AA912" s="924"/>
    </row>
    <row r="913">
      <c r="A913" s="928">
        <v>1905.0</v>
      </c>
      <c r="B913" s="929" t="s">
        <v>5661</v>
      </c>
      <c r="C913" s="929" t="s">
        <v>7695</v>
      </c>
      <c r="D913" s="929" t="s">
        <v>7696</v>
      </c>
      <c r="E913" s="929" t="s">
        <v>7752</v>
      </c>
      <c r="F913" s="929" t="s">
        <v>7755</v>
      </c>
      <c r="G913" s="930"/>
      <c r="H913" s="930"/>
      <c r="I913" s="929" t="s">
        <v>7756</v>
      </c>
      <c r="J913" s="924"/>
      <c r="K913" s="924"/>
      <c r="L913" s="924"/>
      <c r="M913" s="924"/>
      <c r="N913" s="924"/>
      <c r="O913" s="924"/>
      <c r="P913" s="924"/>
      <c r="Q913" s="924"/>
      <c r="R913" s="924"/>
      <c r="S913" s="924"/>
      <c r="T913" s="924"/>
      <c r="U913" s="924"/>
      <c r="V913" s="924"/>
      <c r="W913" s="924"/>
      <c r="X913" s="924"/>
      <c r="Y913" s="924"/>
      <c r="Z913" s="924"/>
      <c r="AA913" s="924"/>
    </row>
    <row r="914">
      <c r="A914" s="928">
        <v>1906.0</v>
      </c>
      <c r="B914" s="929" t="s">
        <v>5661</v>
      </c>
      <c r="C914" s="929" t="s">
        <v>7695</v>
      </c>
      <c r="D914" s="929" t="s">
        <v>7696</v>
      </c>
      <c r="E914" s="929" t="s">
        <v>7752</v>
      </c>
      <c r="F914" s="929" t="s">
        <v>7757</v>
      </c>
      <c r="G914" s="930"/>
      <c r="H914" s="930"/>
      <c r="I914" s="929" t="s">
        <v>7758</v>
      </c>
      <c r="J914" s="924"/>
      <c r="K914" s="924"/>
      <c r="L914" s="924"/>
      <c r="M914" s="924"/>
      <c r="N914" s="924"/>
      <c r="O914" s="924"/>
      <c r="P914" s="924"/>
      <c r="Q914" s="924"/>
      <c r="R914" s="924"/>
      <c r="S914" s="924"/>
      <c r="T914" s="924"/>
      <c r="U914" s="924"/>
      <c r="V914" s="924"/>
      <c r="W914" s="924"/>
      <c r="X914" s="924"/>
      <c r="Y914" s="924"/>
      <c r="Z914" s="924"/>
      <c r="AA914" s="924"/>
    </row>
    <row r="915">
      <c r="A915" s="928">
        <v>1907.0</v>
      </c>
      <c r="B915" s="929" t="s">
        <v>5661</v>
      </c>
      <c r="C915" s="929" t="s">
        <v>7695</v>
      </c>
      <c r="D915" s="929" t="s">
        <v>7696</v>
      </c>
      <c r="E915" s="929" t="s">
        <v>7752</v>
      </c>
      <c r="F915" s="930"/>
      <c r="G915" s="930"/>
      <c r="H915" s="930"/>
      <c r="I915" s="929" t="s">
        <v>7759</v>
      </c>
      <c r="J915" s="924"/>
      <c r="K915" s="924"/>
      <c r="L915" s="924"/>
      <c r="M915" s="924"/>
      <c r="N915" s="924"/>
      <c r="O915" s="924"/>
      <c r="P915" s="924"/>
      <c r="Q915" s="924"/>
      <c r="R915" s="924"/>
      <c r="S915" s="924"/>
      <c r="T915" s="924"/>
      <c r="U915" s="924"/>
      <c r="V915" s="924"/>
      <c r="W915" s="924"/>
      <c r="X915" s="924"/>
      <c r="Y915" s="924"/>
      <c r="Z915" s="924"/>
      <c r="AA915" s="924"/>
    </row>
    <row r="916">
      <c r="A916" s="928">
        <v>1908.0</v>
      </c>
      <c r="B916" s="929" t="s">
        <v>5661</v>
      </c>
      <c r="C916" s="929" t="s">
        <v>7695</v>
      </c>
      <c r="D916" s="929" t="s">
        <v>7696</v>
      </c>
      <c r="E916" s="929" t="s">
        <v>7760</v>
      </c>
      <c r="F916" s="929" t="s">
        <v>7761</v>
      </c>
      <c r="G916" s="930"/>
      <c r="H916" s="930"/>
      <c r="I916" s="929" t="s">
        <v>7762</v>
      </c>
      <c r="J916" s="924"/>
      <c r="K916" s="924"/>
      <c r="L916" s="924"/>
      <c r="M916" s="924"/>
      <c r="N916" s="924"/>
      <c r="O916" s="924"/>
      <c r="P916" s="924"/>
      <c r="Q916" s="924"/>
      <c r="R916" s="924"/>
      <c r="S916" s="924"/>
      <c r="T916" s="924"/>
      <c r="U916" s="924"/>
      <c r="V916" s="924"/>
      <c r="W916" s="924"/>
      <c r="X916" s="924"/>
      <c r="Y916" s="924"/>
      <c r="Z916" s="924"/>
      <c r="AA916" s="924"/>
    </row>
    <row r="917">
      <c r="A917" s="928">
        <v>1909.0</v>
      </c>
      <c r="B917" s="929" t="s">
        <v>5661</v>
      </c>
      <c r="C917" s="929" t="s">
        <v>7695</v>
      </c>
      <c r="D917" s="929" t="s">
        <v>7696</v>
      </c>
      <c r="E917" s="929" t="s">
        <v>7760</v>
      </c>
      <c r="F917" s="929" t="s">
        <v>7763</v>
      </c>
      <c r="G917" s="930"/>
      <c r="H917" s="930"/>
      <c r="I917" s="929" t="s">
        <v>7764</v>
      </c>
      <c r="J917" s="924"/>
      <c r="K917" s="924"/>
      <c r="L917" s="924"/>
      <c r="M917" s="924"/>
      <c r="N917" s="924"/>
      <c r="O917" s="924"/>
      <c r="P917" s="924"/>
      <c r="Q917" s="924"/>
      <c r="R917" s="924"/>
      <c r="S917" s="924"/>
      <c r="T917" s="924"/>
      <c r="U917" s="924"/>
      <c r="V917" s="924"/>
      <c r="W917" s="924"/>
      <c r="X917" s="924"/>
      <c r="Y917" s="924"/>
      <c r="Z917" s="924"/>
      <c r="AA917" s="924"/>
    </row>
    <row r="918">
      <c r="A918" s="928">
        <v>1910.0</v>
      </c>
      <c r="B918" s="929" t="s">
        <v>5661</v>
      </c>
      <c r="C918" s="929" t="s">
        <v>7695</v>
      </c>
      <c r="D918" s="929" t="s">
        <v>7696</v>
      </c>
      <c r="E918" s="929" t="s">
        <v>7760</v>
      </c>
      <c r="F918" s="929" t="s">
        <v>7765</v>
      </c>
      <c r="G918" s="930"/>
      <c r="H918" s="930"/>
      <c r="I918" s="929" t="s">
        <v>7766</v>
      </c>
      <c r="J918" s="924"/>
      <c r="K918" s="924"/>
      <c r="L918" s="924"/>
      <c r="M918" s="924"/>
      <c r="N918" s="924"/>
      <c r="O918" s="924"/>
      <c r="P918" s="924"/>
      <c r="Q918" s="924"/>
      <c r="R918" s="924"/>
      <c r="S918" s="924"/>
      <c r="T918" s="924"/>
      <c r="U918" s="924"/>
      <c r="V918" s="924"/>
      <c r="W918" s="924"/>
      <c r="X918" s="924"/>
      <c r="Y918" s="924"/>
      <c r="Z918" s="924"/>
      <c r="AA918" s="924"/>
    </row>
    <row r="919">
      <c r="A919" s="928">
        <v>1911.0</v>
      </c>
      <c r="B919" s="929" t="s">
        <v>5661</v>
      </c>
      <c r="C919" s="929" t="s">
        <v>7695</v>
      </c>
      <c r="D919" s="929" t="s">
        <v>7696</v>
      </c>
      <c r="E919" s="929" t="s">
        <v>7760</v>
      </c>
      <c r="F919" s="929" t="s">
        <v>7767</v>
      </c>
      <c r="G919" s="930"/>
      <c r="H919" s="930"/>
      <c r="I919" s="929" t="s">
        <v>7768</v>
      </c>
      <c r="J919" s="924"/>
      <c r="K919" s="924"/>
      <c r="L919" s="924"/>
      <c r="M919" s="924"/>
      <c r="N919" s="924"/>
      <c r="O919" s="924"/>
      <c r="P919" s="924"/>
      <c r="Q919" s="924"/>
      <c r="R919" s="924"/>
      <c r="S919" s="924"/>
      <c r="T919" s="924"/>
      <c r="U919" s="924"/>
      <c r="V919" s="924"/>
      <c r="W919" s="924"/>
      <c r="X919" s="924"/>
      <c r="Y919" s="924"/>
      <c r="Z919" s="924"/>
      <c r="AA919" s="924"/>
    </row>
    <row r="920">
      <c r="A920" s="928">
        <v>1912.0</v>
      </c>
      <c r="B920" s="929" t="s">
        <v>5661</v>
      </c>
      <c r="C920" s="929" t="s">
        <v>7695</v>
      </c>
      <c r="D920" s="929" t="s">
        <v>7696</v>
      </c>
      <c r="E920" s="929" t="s">
        <v>7760</v>
      </c>
      <c r="F920" s="929" t="s">
        <v>7769</v>
      </c>
      <c r="G920" s="930"/>
      <c r="H920" s="930"/>
      <c r="I920" s="929" t="s">
        <v>7770</v>
      </c>
      <c r="J920" s="924"/>
      <c r="K920" s="924"/>
      <c r="L920" s="924"/>
      <c r="M920" s="924"/>
      <c r="N920" s="924"/>
      <c r="O920" s="924"/>
      <c r="P920" s="924"/>
      <c r="Q920" s="924"/>
      <c r="R920" s="924"/>
      <c r="S920" s="924"/>
      <c r="T920" s="924"/>
      <c r="U920" s="924"/>
      <c r="V920" s="924"/>
      <c r="W920" s="924"/>
      <c r="X920" s="924"/>
      <c r="Y920" s="924"/>
      <c r="Z920" s="924"/>
      <c r="AA920" s="924"/>
    </row>
    <row r="921">
      <c r="A921" s="928">
        <v>1913.0</v>
      </c>
      <c r="B921" s="929" t="s">
        <v>5661</v>
      </c>
      <c r="C921" s="929" t="s">
        <v>7695</v>
      </c>
      <c r="D921" s="929" t="s">
        <v>7696</v>
      </c>
      <c r="E921" s="929" t="s">
        <v>7760</v>
      </c>
      <c r="F921" s="929" t="s">
        <v>7771</v>
      </c>
      <c r="G921" s="930"/>
      <c r="H921" s="930"/>
      <c r="I921" s="929" t="s">
        <v>7772</v>
      </c>
      <c r="J921" s="924"/>
      <c r="K921" s="924"/>
      <c r="L921" s="924"/>
      <c r="M921" s="924"/>
      <c r="N921" s="924"/>
      <c r="O921" s="924"/>
      <c r="P921" s="924"/>
      <c r="Q921" s="924"/>
      <c r="R921" s="924"/>
      <c r="S921" s="924"/>
      <c r="T921" s="924"/>
      <c r="U921" s="924"/>
      <c r="V921" s="924"/>
      <c r="W921" s="924"/>
      <c r="X921" s="924"/>
      <c r="Y921" s="924"/>
      <c r="Z921" s="924"/>
      <c r="AA921" s="924"/>
    </row>
    <row r="922">
      <c r="A922" s="928">
        <v>1914.0</v>
      </c>
      <c r="B922" s="929" t="s">
        <v>5661</v>
      </c>
      <c r="C922" s="929" t="s">
        <v>7695</v>
      </c>
      <c r="D922" s="929" t="s">
        <v>7696</v>
      </c>
      <c r="E922" s="929" t="s">
        <v>7760</v>
      </c>
      <c r="F922" s="929" t="s">
        <v>7773</v>
      </c>
      <c r="G922" s="930"/>
      <c r="H922" s="930"/>
      <c r="I922" s="929" t="s">
        <v>7774</v>
      </c>
      <c r="J922" s="924"/>
      <c r="K922" s="924"/>
      <c r="L922" s="924"/>
      <c r="M922" s="924"/>
      <c r="N922" s="924"/>
      <c r="O922" s="924"/>
      <c r="P922" s="924"/>
      <c r="Q922" s="924"/>
      <c r="R922" s="924"/>
      <c r="S922" s="924"/>
      <c r="T922" s="924"/>
      <c r="U922" s="924"/>
      <c r="V922" s="924"/>
      <c r="W922" s="924"/>
      <c r="X922" s="924"/>
      <c r="Y922" s="924"/>
      <c r="Z922" s="924"/>
      <c r="AA922" s="924"/>
    </row>
    <row r="923">
      <c r="A923" s="928">
        <v>1915.0</v>
      </c>
      <c r="B923" s="929" t="s">
        <v>5661</v>
      </c>
      <c r="C923" s="929" t="s">
        <v>7695</v>
      </c>
      <c r="D923" s="929" t="s">
        <v>7696</v>
      </c>
      <c r="E923" s="929" t="s">
        <v>7760</v>
      </c>
      <c r="F923" s="929" t="s">
        <v>8508</v>
      </c>
      <c r="G923" s="930"/>
      <c r="H923" s="930"/>
      <c r="I923" s="929" t="s">
        <v>8509</v>
      </c>
      <c r="J923" s="924"/>
      <c r="K923" s="924"/>
      <c r="L923" s="924"/>
      <c r="M923" s="924"/>
      <c r="N923" s="924"/>
      <c r="O923" s="924"/>
      <c r="P923" s="924"/>
      <c r="Q923" s="924"/>
      <c r="R923" s="924"/>
      <c r="S923" s="924"/>
      <c r="T923" s="924"/>
      <c r="U923" s="924"/>
      <c r="V923" s="924"/>
      <c r="W923" s="924"/>
      <c r="X923" s="924"/>
      <c r="Y923" s="924"/>
      <c r="Z923" s="924"/>
      <c r="AA923" s="924"/>
    </row>
    <row r="924">
      <c r="A924" s="928">
        <v>1916.0</v>
      </c>
      <c r="B924" s="929" t="s">
        <v>5661</v>
      </c>
      <c r="C924" s="929" t="s">
        <v>7695</v>
      </c>
      <c r="D924" s="929" t="s">
        <v>7696</v>
      </c>
      <c r="E924" s="929" t="s">
        <v>7760</v>
      </c>
      <c r="F924" s="929" t="s">
        <v>7775</v>
      </c>
      <c r="G924" s="930"/>
      <c r="H924" s="930"/>
      <c r="I924" s="929" t="s">
        <v>7776</v>
      </c>
      <c r="J924" s="924"/>
      <c r="K924" s="924"/>
      <c r="L924" s="924"/>
      <c r="M924" s="924"/>
      <c r="N924" s="924"/>
      <c r="O924" s="924"/>
      <c r="P924" s="924"/>
      <c r="Q924" s="924"/>
      <c r="R924" s="924"/>
      <c r="S924" s="924"/>
      <c r="T924" s="924"/>
      <c r="U924" s="924"/>
      <c r="V924" s="924"/>
      <c r="W924" s="924"/>
      <c r="X924" s="924"/>
      <c r="Y924" s="924"/>
      <c r="Z924" s="924"/>
      <c r="AA924" s="924"/>
    </row>
    <row r="925">
      <c r="A925" s="928">
        <v>1917.0</v>
      </c>
      <c r="B925" s="929" t="s">
        <v>5661</v>
      </c>
      <c r="C925" s="929" t="s">
        <v>7695</v>
      </c>
      <c r="D925" s="929" t="s">
        <v>7696</v>
      </c>
      <c r="E925" s="929" t="s">
        <v>7760</v>
      </c>
      <c r="F925" s="929" t="s">
        <v>8510</v>
      </c>
      <c r="G925" s="930"/>
      <c r="H925" s="930"/>
      <c r="I925" s="929" t="s">
        <v>8511</v>
      </c>
      <c r="J925" s="924"/>
      <c r="K925" s="924"/>
      <c r="L925" s="924"/>
      <c r="M925" s="924"/>
      <c r="N925" s="924"/>
      <c r="O925" s="924"/>
      <c r="P925" s="924"/>
      <c r="Q925" s="924"/>
      <c r="R925" s="924"/>
      <c r="S925" s="924"/>
      <c r="T925" s="924"/>
      <c r="U925" s="924"/>
      <c r="V925" s="924"/>
      <c r="W925" s="924"/>
      <c r="X925" s="924"/>
      <c r="Y925" s="924"/>
      <c r="Z925" s="924"/>
      <c r="AA925" s="924"/>
    </row>
    <row r="926">
      <c r="A926" s="928">
        <v>1918.0</v>
      </c>
      <c r="B926" s="929" t="s">
        <v>5661</v>
      </c>
      <c r="C926" s="929" t="s">
        <v>7695</v>
      </c>
      <c r="D926" s="929" t="s">
        <v>7696</v>
      </c>
      <c r="E926" s="929" t="s">
        <v>7760</v>
      </c>
      <c r="F926" s="929" t="s">
        <v>7777</v>
      </c>
      <c r="G926" s="930"/>
      <c r="H926" s="930"/>
      <c r="I926" s="929" t="s">
        <v>7778</v>
      </c>
      <c r="J926" s="924"/>
      <c r="K926" s="924"/>
      <c r="L926" s="924"/>
      <c r="M926" s="924"/>
      <c r="N926" s="924"/>
      <c r="O926" s="924"/>
      <c r="P926" s="924"/>
      <c r="Q926" s="924"/>
      <c r="R926" s="924"/>
      <c r="S926" s="924"/>
      <c r="T926" s="924"/>
      <c r="U926" s="924"/>
      <c r="V926" s="924"/>
      <c r="W926" s="924"/>
      <c r="X926" s="924"/>
      <c r="Y926" s="924"/>
      <c r="Z926" s="924"/>
      <c r="AA926" s="924"/>
    </row>
    <row r="927">
      <c r="A927" s="928">
        <v>1919.0</v>
      </c>
      <c r="B927" s="929" t="s">
        <v>5661</v>
      </c>
      <c r="C927" s="929" t="s">
        <v>7695</v>
      </c>
      <c r="D927" s="929" t="s">
        <v>7696</v>
      </c>
      <c r="E927" s="929" t="s">
        <v>7760</v>
      </c>
      <c r="F927" s="929" t="s">
        <v>8512</v>
      </c>
      <c r="G927" s="930"/>
      <c r="H927" s="930"/>
      <c r="I927" s="929" t="s">
        <v>8513</v>
      </c>
      <c r="J927" s="924"/>
      <c r="K927" s="924"/>
      <c r="L927" s="924"/>
      <c r="M927" s="924"/>
      <c r="N927" s="924"/>
      <c r="O927" s="924"/>
      <c r="P927" s="924"/>
      <c r="Q927" s="924"/>
      <c r="R927" s="924"/>
      <c r="S927" s="924"/>
      <c r="T927" s="924"/>
      <c r="U927" s="924"/>
      <c r="V927" s="924"/>
      <c r="W927" s="924"/>
      <c r="X927" s="924"/>
      <c r="Y927" s="924"/>
      <c r="Z927" s="924"/>
      <c r="AA927" s="924"/>
    </row>
    <row r="928">
      <c r="A928" s="928">
        <v>1920.0</v>
      </c>
      <c r="B928" s="929" t="s">
        <v>5661</v>
      </c>
      <c r="C928" s="929" t="s">
        <v>7695</v>
      </c>
      <c r="D928" s="929" t="s">
        <v>7696</v>
      </c>
      <c r="E928" s="929" t="s">
        <v>7760</v>
      </c>
      <c r="F928" s="929" t="s">
        <v>7779</v>
      </c>
      <c r="G928" s="930"/>
      <c r="H928" s="930"/>
      <c r="I928" s="929" t="s">
        <v>7780</v>
      </c>
      <c r="J928" s="924"/>
      <c r="K928" s="924"/>
      <c r="L928" s="924"/>
      <c r="M928" s="924"/>
      <c r="N928" s="924"/>
      <c r="O928" s="924"/>
      <c r="P928" s="924"/>
      <c r="Q928" s="924"/>
      <c r="R928" s="924"/>
      <c r="S928" s="924"/>
      <c r="T928" s="924"/>
      <c r="U928" s="924"/>
      <c r="V928" s="924"/>
      <c r="W928" s="924"/>
      <c r="X928" s="924"/>
      <c r="Y928" s="924"/>
      <c r="Z928" s="924"/>
      <c r="AA928" s="924"/>
    </row>
    <row r="929">
      <c r="A929" s="928">
        <v>1921.0</v>
      </c>
      <c r="B929" s="929" t="s">
        <v>5661</v>
      </c>
      <c r="C929" s="929" t="s">
        <v>7695</v>
      </c>
      <c r="D929" s="929" t="s">
        <v>7696</v>
      </c>
      <c r="E929" s="929" t="s">
        <v>7760</v>
      </c>
      <c r="F929" s="929" t="s">
        <v>7781</v>
      </c>
      <c r="G929" s="930"/>
      <c r="H929" s="930"/>
      <c r="I929" s="929" t="s">
        <v>7782</v>
      </c>
      <c r="J929" s="924"/>
      <c r="K929" s="924"/>
      <c r="L929" s="924"/>
      <c r="M929" s="924"/>
      <c r="N929" s="924"/>
      <c r="O929" s="924"/>
      <c r="P929" s="924"/>
      <c r="Q929" s="924"/>
      <c r="R929" s="924"/>
      <c r="S929" s="924"/>
      <c r="T929" s="924"/>
      <c r="U929" s="924"/>
      <c r="V929" s="924"/>
      <c r="W929" s="924"/>
      <c r="X929" s="924"/>
      <c r="Y929" s="924"/>
      <c r="Z929" s="924"/>
      <c r="AA929" s="924"/>
    </row>
    <row r="930">
      <c r="A930" s="928">
        <v>1922.0</v>
      </c>
      <c r="B930" s="929" t="s">
        <v>5661</v>
      </c>
      <c r="C930" s="929" t="s">
        <v>7695</v>
      </c>
      <c r="D930" s="929" t="s">
        <v>7696</v>
      </c>
      <c r="E930" s="929" t="s">
        <v>7760</v>
      </c>
      <c r="F930" s="929" t="s">
        <v>7783</v>
      </c>
      <c r="G930" s="930"/>
      <c r="H930" s="930"/>
      <c r="I930" s="929" t="s">
        <v>7784</v>
      </c>
      <c r="J930" s="924"/>
      <c r="K930" s="924"/>
      <c r="L930" s="924"/>
      <c r="M930" s="924"/>
      <c r="N930" s="924"/>
      <c r="O930" s="924"/>
      <c r="P930" s="924"/>
      <c r="Q930" s="924"/>
      <c r="R930" s="924"/>
      <c r="S930" s="924"/>
      <c r="T930" s="924"/>
      <c r="U930" s="924"/>
      <c r="V930" s="924"/>
      <c r="W930" s="924"/>
      <c r="X930" s="924"/>
      <c r="Y930" s="924"/>
      <c r="Z930" s="924"/>
      <c r="AA930" s="924"/>
    </row>
    <row r="931">
      <c r="A931" s="928">
        <v>1923.0</v>
      </c>
      <c r="B931" s="929" t="s">
        <v>5661</v>
      </c>
      <c r="C931" s="929" t="s">
        <v>7695</v>
      </c>
      <c r="D931" s="929" t="s">
        <v>7696</v>
      </c>
      <c r="E931" s="929" t="s">
        <v>7760</v>
      </c>
      <c r="F931" s="929" t="s">
        <v>7785</v>
      </c>
      <c r="G931" s="930"/>
      <c r="H931" s="930"/>
      <c r="I931" s="929" t="s">
        <v>7786</v>
      </c>
      <c r="J931" s="924"/>
      <c r="K931" s="924"/>
      <c r="L931" s="924"/>
      <c r="M931" s="924"/>
      <c r="N931" s="924"/>
      <c r="O931" s="924"/>
      <c r="P931" s="924"/>
      <c r="Q931" s="924"/>
      <c r="R931" s="924"/>
      <c r="S931" s="924"/>
      <c r="T931" s="924"/>
      <c r="U931" s="924"/>
      <c r="V931" s="924"/>
      <c r="W931" s="924"/>
      <c r="X931" s="924"/>
      <c r="Y931" s="924"/>
      <c r="Z931" s="924"/>
      <c r="AA931" s="924"/>
    </row>
    <row r="932">
      <c r="A932" s="928">
        <v>1924.0</v>
      </c>
      <c r="B932" s="929" t="s">
        <v>5661</v>
      </c>
      <c r="C932" s="929" t="s">
        <v>7695</v>
      </c>
      <c r="D932" s="929" t="s">
        <v>7696</v>
      </c>
      <c r="E932" s="929" t="s">
        <v>7760</v>
      </c>
      <c r="F932" s="929" t="s">
        <v>7787</v>
      </c>
      <c r="G932" s="930"/>
      <c r="H932" s="930"/>
      <c r="I932" s="929" t="s">
        <v>7788</v>
      </c>
      <c r="J932" s="924"/>
      <c r="K932" s="924"/>
      <c r="L932" s="924"/>
      <c r="M932" s="924"/>
      <c r="N932" s="924"/>
      <c r="O932" s="924"/>
      <c r="P932" s="924"/>
      <c r="Q932" s="924"/>
      <c r="R932" s="924"/>
      <c r="S932" s="924"/>
      <c r="T932" s="924"/>
      <c r="U932" s="924"/>
      <c r="V932" s="924"/>
      <c r="W932" s="924"/>
      <c r="X932" s="924"/>
      <c r="Y932" s="924"/>
      <c r="Z932" s="924"/>
      <c r="AA932" s="924"/>
    </row>
    <row r="933">
      <c r="A933" s="928">
        <v>1925.0</v>
      </c>
      <c r="B933" s="929" t="s">
        <v>5661</v>
      </c>
      <c r="C933" s="929" t="s">
        <v>7695</v>
      </c>
      <c r="D933" s="929" t="s">
        <v>7696</v>
      </c>
      <c r="E933" s="929" t="s">
        <v>7760</v>
      </c>
      <c r="F933" s="929" t="s">
        <v>7789</v>
      </c>
      <c r="G933" s="930"/>
      <c r="H933" s="930"/>
      <c r="I933" s="929" t="s">
        <v>7790</v>
      </c>
      <c r="J933" s="924"/>
      <c r="K933" s="924"/>
      <c r="L933" s="924"/>
      <c r="M933" s="924"/>
      <c r="N933" s="924"/>
      <c r="O933" s="924"/>
      <c r="P933" s="924"/>
      <c r="Q933" s="924"/>
      <c r="R933" s="924"/>
      <c r="S933" s="924"/>
      <c r="T933" s="924"/>
      <c r="U933" s="924"/>
      <c r="V933" s="924"/>
      <c r="W933" s="924"/>
      <c r="X933" s="924"/>
      <c r="Y933" s="924"/>
      <c r="Z933" s="924"/>
      <c r="AA933" s="924"/>
    </row>
    <row r="934">
      <c r="A934" s="928">
        <v>1926.0</v>
      </c>
      <c r="B934" s="929" t="s">
        <v>5661</v>
      </c>
      <c r="C934" s="929" t="s">
        <v>7695</v>
      </c>
      <c r="D934" s="929" t="s">
        <v>7696</v>
      </c>
      <c r="E934" s="929" t="s">
        <v>7760</v>
      </c>
      <c r="F934" s="929" t="s">
        <v>7791</v>
      </c>
      <c r="G934" s="930"/>
      <c r="H934" s="930"/>
      <c r="I934" s="929" t="s">
        <v>7792</v>
      </c>
      <c r="J934" s="924"/>
      <c r="K934" s="924"/>
      <c r="L934" s="924"/>
      <c r="M934" s="924"/>
      <c r="N934" s="924"/>
      <c r="O934" s="924"/>
      <c r="P934" s="924"/>
      <c r="Q934" s="924"/>
      <c r="R934" s="924"/>
      <c r="S934" s="924"/>
      <c r="T934" s="924"/>
      <c r="U934" s="924"/>
      <c r="V934" s="924"/>
      <c r="W934" s="924"/>
      <c r="X934" s="924"/>
      <c r="Y934" s="924"/>
      <c r="Z934" s="924"/>
      <c r="AA934" s="924"/>
    </row>
    <row r="935">
      <c r="A935" s="928">
        <v>1927.0</v>
      </c>
      <c r="B935" s="929" t="s">
        <v>5661</v>
      </c>
      <c r="C935" s="929" t="s">
        <v>7695</v>
      </c>
      <c r="D935" s="929" t="s">
        <v>7696</v>
      </c>
      <c r="E935" s="929" t="s">
        <v>7760</v>
      </c>
      <c r="F935" s="929" t="s">
        <v>7793</v>
      </c>
      <c r="G935" s="930"/>
      <c r="H935" s="930"/>
      <c r="I935" s="929" t="s">
        <v>7794</v>
      </c>
      <c r="J935" s="924"/>
      <c r="K935" s="924"/>
      <c r="L935" s="924"/>
      <c r="M935" s="924"/>
      <c r="N935" s="924"/>
      <c r="O935" s="924"/>
      <c r="P935" s="924"/>
      <c r="Q935" s="924"/>
      <c r="R935" s="924"/>
      <c r="S935" s="924"/>
      <c r="T935" s="924"/>
      <c r="U935" s="924"/>
      <c r="V935" s="924"/>
      <c r="W935" s="924"/>
      <c r="X935" s="924"/>
      <c r="Y935" s="924"/>
      <c r="Z935" s="924"/>
      <c r="AA935" s="924"/>
    </row>
    <row r="936">
      <c r="A936" s="928">
        <v>1928.0</v>
      </c>
      <c r="B936" s="929" t="s">
        <v>5661</v>
      </c>
      <c r="C936" s="929" t="s">
        <v>7695</v>
      </c>
      <c r="D936" s="929" t="s">
        <v>7696</v>
      </c>
      <c r="E936" s="929" t="s">
        <v>7760</v>
      </c>
      <c r="F936" s="929" t="s">
        <v>7795</v>
      </c>
      <c r="G936" s="930"/>
      <c r="H936" s="930"/>
      <c r="I936" s="929" t="s">
        <v>7796</v>
      </c>
      <c r="J936" s="924"/>
      <c r="K936" s="924"/>
      <c r="L936" s="924"/>
      <c r="M936" s="924"/>
      <c r="N936" s="924"/>
      <c r="O936" s="924"/>
      <c r="P936" s="924"/>
      <c r="Q936" s="924"/>
      <c r="R936" s="924"/>
      <c r="S936" s="924"/>
      <c r="T936" s="924"/>
      <c r="U936" s="924"/>
      <c r="V936" s="924"/>
      <c r="W936" s="924"/>
      <c r="X936" s="924"/>
      <c r="Y936" s="924"/>
      <c r="Z936" s="924"/>
      <c r="AA936" s="924"/>
    </row>
    <row r="937">
      <c r="A937" s="928">
        <v>1929.0</v>
      </c>
      <c r="B937" s="929" t="s">
        <v>5661</v>
      </c>
      <c r="C937" s="929" t="s">
        <v>7695</v>
      </c>
      <c r="D937" s="929" t="s">
        <v>7696</v>
      </c>
      <c r="E937" s="929" t="s">
        <v>7760</v>
      </c>
      <c r="F937" s="929" t="s">
        <v>7797</v>
      </c>
      <c r="G937" s="930"/>
      <c r="H937" s="930"/>
      <c r="I937" s="929" t="s">
        <v>7798</v>
      </c>
      <c r="J937" s="924"/>
      <c r="K937" s="924"/>
      <c r="L937" s="924"/>
      <c r="M937" s="924"/>
      <c r="N937" s="924"/>
      <c r="O937" s="924"/>
      <c r="P937" s="924"/>
      <c r="Q937" s="924"/>
      <c r="R937" s="924"/>
      <c r="S937" s="924"/>
      <c r="T937" s="924"/>
      <c r="U937" s="924"/>
      <c r="V937" s="924"/>
      <c r="W937" s="924"/>
      <c r="X937" s="924"/>
      <c r="Y937" s="924"/>
      <c r="Z937" s="924"/>
      <c r="AA937" s="924"/>
    </row>
    <row r="938">
      <c r="A938" s="928">
        <v>1930.0</v>
      </c>
      <c r="B938" s="929" t="s">
        <v>5661</v>
      </c>
      <c r="C938" s="929" t="s">
        <v>7695</v>
      </c>
      <c r="D938" s="929" t="s">
        <v>7696</v>
      </c>
      <c r="E938" s="929" t="s">
        <v>7760</v>
      </c>
      <c r="F938" s="929" t="s">
        <v>7799</v>
      </c>
      <c r="G938" s="930"/>
      <c r="H938" s="930"/>
      <c r="I938" s="929" t="s">
        <v>7800</v>
      </c>
      <c r="J938" s="924"/>
      <c r="K938" s="924"/>
      <c r="L938" s="924"/>
      <c r="M938" s="924"/>
      <c r="N938" s="924"/>
      <c r="O938" s="924"/>
      <c r="P938" s="924"/>
      <c r="Q938" s="924"/>
      <c r="R938" s="924"/>
      <c r="S938" s="924"/>
      <c r="T938" s="924"/>
      <c r="U938" s="924"/>
      <c r="V938" s="924"/>
      <c r="W938" s="924"/>
      <c r="X938" s="924"/>
      <c r="Y938" s="924"/>
      <c r="Z938" s="924"/>
      <c r="AA938" s="924"/>
    </row>
    <row r="939">
      <c r="A939" s="928">
        <v>1931.0</v>
      </c>
      <c r="B939" s="929" t="s">
        <v>5661</v>
      </c>
      <c r="C939" s="929" t="s">
        <v>7695</v>
      </c>
      <c r="D939" s="929" t="s">
        <v>7696</v>
      </c>
      <c r="E939" s="929" t="s">
        <v>7760</v>
      </c>
      <c r="F939" s="929" t="s">
        <v>7801</v>
      </c>
      <c r="G939" s="930"/>
      <c r="H939" s="930"/>
      <c r="I939" s="929" t="s">
        <v>7802</v>
      </c>
      <c r="J939" s="924"/>
      <c r="K939" s="924"/>
      <c r="L939" s="924"/>
      <c r="M939" s="924"/>
      <c r="N939" s="924"/>
      <c r="O939" s="924"/>
      <c r="P939" s="924"/>
      <c r="Q939" s="924"/>
      <c r="R939" s="924"/>
      <c r="S939" s="924"/>
      <c r="T939" s="924"/>
      <c r="U939" s="924"/>
      <c r="V939" s="924"/>
      <c r="W939" s="924"/>
      <c r="X939" s="924"/>
      <c r="Y939" s="924"/>
      <c r="Z939" s="924"/>
      <c r="AA939" s="924"/>
    </row>
    <row r="940">
      <c r="A940" s="928">
        <v>1932.0</v>
      </c>
      <c r="B940" s="929" t="s">
        <v>5661</v>
      </c>
      <c r="C940" s="929" t="s">
        <v>7695</v>
      </c>
      <c r="D940" s="929" t="s">
        <v>7696</v>
      </c>
      <c r="E940" s="929" t="s">
        <v>7760</v>
      </c>
      <c r="F940" s="929" t="s">
        <v>7803</v>
      </c>
      <c r="G940" s="930"/>
      <c r="H940" s="930"/>
      <c r="I940" s="929" t="s">
        <v>7804</v>
      </c>
      <c r="J940" s="924"/>
      <c r="K940" s="924"/>
      <c r="L940" s="924"/>
      <c r="M940" s="924"/>
      <c r="N940" s="924"/>
      <c r="O940" s="924"/>
      <c r="P940" s="924"/>
      <c r="Q940" s="924"/>
      <c r="R940" s="924"/>
      <c r="S940" s="924"/>
      <c r="T940" s="924"/>
      <c r="U940" s="924"/>
      <c r="V940" s="924"/>
      <c r="W940" s="924"/>
      <c r="X940" s="924"/>
      <c r="Y940" s="924"/>
      <c r="Z940" s="924"/>
      <c r="AA940" s="924"/>
    </row>
    <row r="941">
      <c r="A941" s="928">
        <v>1933.0</v>
      </c>
      <c r="B941" s="929" t="s">
        <v>5661</v>
      </c>
      <c r="C941" s="929" t="s">
        <v>7695</v>
      </c>
      <c r="D941" s="929" t="s">
        <v>7696</v>
      </c>
      <c r="E941" s="929" t="s">
        <v>7760</v>
      </c>
      <c r="F941" s="929" t="s">
        <v>7805</v>
      </c>
      <c r="G941" s="930"/>
      <c r="H941" s="930"/>
      <c r="I941" s="929" t="s">
        <v>7806</v>
      </c>
      <c r="J941" s="924"/>
      <c r="K941" s="924"/>
      <c r="L941" s="924"/>
      <c r="M941" s="924"/>
      <c r="N941" s="924"/>
      <c r="O941" s="924"/>
      <c r="P941" s="924"/>
      <c r="Q941" s="924"/>
      <c r="R941" s="924"/>
      <c r="S941" s="924"/>
      <c r="T941" s="924"/>
      <c r="U941" s="924"/>
      <c r="V941" s="924"/>
      <c r="W941" s="924"/>
      <c r="X941" s="924"/>
      <c r="Y941" s="924"/>
      <c r="Z941" s="924"/>
      <c r="AA941" s="924"/>
    </row>
    <row r="942">
      <c r="A942" s="928">
        <v>1934.0</v>
      </c>
      <c r="B942" s="929" t="s">
        <v>5661</v>
      </c>
      <c r="C942" s="929" t="s">
        <v>7695</v>
      </c>
      <c r="D942" s="929" t="s">
        <v>7696</v>
      </c>
      <c r="E942" s="929" t="s">
        <v>7760</v>
      </c>
      <c r="F942" s="929" t="s">
        <v>7807</v>
      </c>
      <c r="G942" s="930"/>
      <c r="H942" s="930"/>
      <c r="I942" s="929" t="s">
        <v>7808</v>
      </c>
      <c r="J942" s="924"/>
      <c r="K942" s="924"/>
      <c r="L942" s="924"/>
      <c r="M942" s="924"/>
      <c r="N942" s="924"/>
      <c r="O942" s="924"/>
      <c r="P942" s="924"/>
      <c r="Q942" s="924"/>
      <c r="R942" s="924"/>
      <c r="S942" s="924"/>
      <c r="T942" s="924"/>
      <c r="U942" s="924"/>
      <c r="V942" s="924"/>
      <c r="W942" s="924"/>
      <c r="X942" s="924"/>
      <c r="Y942" s="924"/>
      <c r="Z942" s="924"/>
      <c r="AA942" s="924"/>
    </row>
    <row r="943">
      <c r="A943" s="928">
        <v>1935.0</v>
      </c>
      <c r="B943" s="929" t="s">
        <v>5661</v>
      </c>
      <c r="C943" s="929" t="s">
        <v>7695</v>
      </c>
      <c r="D943" s="929" t="s">
        <v>7696</v>
      </c>
      <c r="E943" s="929" t="s">
        <v>7760</v>
      </c>
      <c r="F943" s="930"/>
      <c r="G943" s="930"/>
      <c r="H943" s="930"/>
      <c r="I943" s="929" t="s">
        <v>7809</v>
      </c>
      <c r="J943" s="924"/>
      <c r="K943" s="924"/>
      <c r="L943" s="924"/>
      <c r="M943" s="924"/>
      <c r="N943" s="924"/>
      <c r="O943" s="924"/>
      <c r="P943" s="924"/>
      <c r="Q943" s="924"/>
      <c r="R943" s="924"/>
      <c r="S943" s="924"/>
      <c r="T943" s="924"/>
      <c r="U943" s="924"/>
      <c r="V943" s="924"/>
      <c r="W943" s="924"/>
      <c r="X943" s="924"/>
      <c r="Y943" s="924"/>
      <c r="Z943" s="924"/>
      <c r="AA943" s="924"/>
    </row>
    <row r="944">
      <c r="A944" s="928">
        <v>1936.0</v>
      </c>
      <c r="B944" s="929" t="s">
        <v>5661</v>
      </c>
      <c r="C944" s="929" t="s">
        <v>7695</v>
      </c>
      <c r="D944" s="929" t="s">
        <v>7696</v>
      </c>
      <c r="E944" s="930"/>
      <c r="F944" s="930"/>
      <c r="G944" s="930"/>
      <c r="H944" s="930"/>
      <c r="I944" s="929" t="s">
        <v>7810</v>
      </c>
      <c r="J944" s="924"/>
      <c r="K944" s="924"/>
      <c r="L944" s="924"/>
      <c r="M944" s="924"/>
      <c r="N944" s="924"/>
      <c r="O944" s="924"/>
      <c r="P944" s="924"/>
      <c r="Q944" s="924"/>
      <c r="R944" s="924"/>
      <c r="S944" s="924"/>
      <c r="T944" s="924"/>
      <c r="U944" s="924"/>
      <c r="V944" s="924"/>
      <c r="W944" s="924"/>
      <c r="X944" s="924"/>
      <c r="Y944" s="924"/>
      <c r="Z944" s="924"/>
      <c r="AA944" s="924"/>
    </row>
    <row r="945">
      <c r="A945" s="928">
        <v>1937.0</v>
      </c>
      <c r="B945" s="929" t="s">
        <v>5661</v>
      </c>
      <c r="C945" s="929" t="s">
        <v>7695</v>
      </c>
      <c r="D945" s="929" t="s">
        <v>7811</v>
      </c>
      <c r="E945" s="929" t="s">
        <v>7812</v>
      </c>
      <c r="F945" s="929" t="s">
        <v>7813</v>
      </c>
      <c r="G945" s="929" t="s">
        <v>7814</v>
      </c>
      <c r="H945" s="930"/>
      <c r="I945" s="929" t="s">
        <v>7815</v>
      </c>
      <c r="J945" s="924"/>
      <c r="K945" s="924"/>
      <c r="L945" s="924"/>
      <c r="M945" s="924"/>
      <c r="N945" s="924"/>
      <c r="O945" s="924"/>
      <c r="P945" s="924"/>
      <c r="Q945" s="924"/>
      <c r="R945" s="924"/>
      <c r="S945" s="924"/>
      <c r="T945" s="924"/>
      <c r="U945" s="924"/>
      <c r="V945" s="924"/>
      <c r="W945" s="924"/>
      <c r="X945" s="924"/>
      <c r="Y945" s="924"/>
      <c r="Z945" s="924"/>
      <c r="AA945" s="924"/>
    </row>
    <row r="946">
      <c r="A946" s="928">
        <v>1938.0</v>
      </c>
      <c r="B946" s="929" t="s">
        <v>5661</v>
      </c>
      <c r="C946" s="929" t="s">
        <v>7695</v>
      </c>
      <c r="D946" s="929" t="s">
        <v>7811</v>
      </c>
      <c r="E946" s="929" t="s">
        <v>7812</v>
      </c>
      <c r="F946" s="929" t="s">
        <v>7813</v>
      </c>
      <c r="G946" s="929" t="s">
        <v>7816</v>
      </c>
      <c r="H946" s="930"/>
      <c r="I946" s="929" t="s">
        <v>7817</v>
      </c>
      <c r="J946" s="924"/>
      <c r="K946" s="924"/>
      <c r="L946" s="924"/>
      <c r="M946" s="924"/>
      <c r="N946" s="924"/>
      <c r="O946" s="924"/>
      <c r="P946" s="924"/>
      <c r="Q946" s="924"/>
      <c r="R946" s="924"/>
      <c r="S946" s="924"/>
      <c r="T946" s="924"/>
      <c r="U946" s="924"/>
      <c r="V946" s="924"/>
      <c r="W946" s="924"/>
      <c r="X946" s="924"/>
      <c r="Y946" s="924"/>
      <c r="Z946" s="924"/>
      <c r="AA946" s="924"/>
    </row>
    <row r="947">
      <c r="A947" s="928">
        <v>1939.0</v>
      </c>
      <c r="B947" s="929" t="s">
        <v>5661</v>
      </c>
      <c r="C947" s="929" t="s">
        <v>7695</v>
      </c>
      <c r="D947" s="929" t="s">
        <v>7811</v>
      </c>
      <c r="E947" s="929" t="s">
        <v>7812</v>
      </c>
      <c r="F947" s="929" t="s">
        <v>7813</v>
      </c>
      <c r="G947" s="929" t="s">
        <v>7818</v>
      </c>
      <c r="H947" s="930"/>
      <c r="I947" s="929" t="s">
        <v>7819</v>
      </c>
      <c r="J947" s="924"/>
      <c r="K947" s="924"/>
      <c r="L947" s="924"/>
      <c r="M947" s="924"/>
      <c r="N947" s="924"/>
      <c r="O947" s="924"/>
      <c r="P947" s="924"/>
      <c r="Q947" s="924"/>
      <c r="R947" s="924"/>
      <c r="S947" s="924"/>
      <c r="T947" s="924"/>
      <c r="U947" s="924"/>
      <c r="V947" s="924"/>
      <c r="W947" s="924"/>
      <c r="X947" s="924"/>
      <c r="Y947" s="924"/>
      <c r="Z947" s="924"/>
      <c r="AA947" s="924"/>
    </row>
    <row r="948">
      <c r="A948" s="928">
        <v>1940.0</v>
      </c>
      <c r="B948" s="929" t="s">
        <v>5661</v>
      </c>
      <c r="C948" s="929" t="s">
        <v>7695</v>
      </c>
      <c r="D948" s="929" t="s">
        <v>7811</v>
      </c>
      <c r="E948" s="929" t="s">
        <v>7812</v>
      </c>
      <c r="F948" s="929" t="s">
        <v>7813</v>
      </c>
      <c r="G948" s="929" t="s">
        <v>7820</v>
      </c>
      <c r="H948" s="930"/>
      <c r="I948" s="929" t="s">
        <v>7821</v>
      </c>
      <c r="J948" s="924"/>
      <c r="K948" s="924"/>
      <c r="L948" s="924"/>
      <c r="M948" s="924"/>
      <c r="N948" s="924"/>
      <c r="O948" s="924"/>
      <c r="P948" s="924"/>
      <c r="Q948" s="924"/>
      <c r="R948" s="924"/>
      <c r="S948" s="924"/>
      <c r="T948" s="924"/>
      <c r="U948" s="924"/>
      <c r="V948" s="924"/>
      <c r="W948" s="924"/>
      <c r="X948" s="924"/>
      <c r="Y948" s="924"/>
      <c r="Z948" s="924"/>
      <c r="AA948" s="924"/>
    </row>
    <row r="949">
      <c r="A949" s="928">
        <v>1941.0</v>
      </c>
      <c r="B949" s="929" t="s">
        <v>5661</v>
      </c>
      <c r="C949" s="929" t="s">
        <v>7695</v>
      </c>
      <c r="D949" s="929" t="s">
        <v>7811</v>
      </c>
      <c r="E949" s="929" t="s">
        <v>7812</v>
      </c>
      <c r="F949" s="929" t="s">
        <v>7813</v>
      </c>
      <c r="G949" s="930"/>
      <c r="H949" s="930"/>
      <c r="I949" s="929" t="s">
        <v>7822</v>
      </c>
      <c r="J949" s="924"/>
      <c r="K949" s="924"/>
      <c r="L949" s="924"/>
      <c r="M949" s="924"/>
      <c r="N949" s="924"/>
      <c r="O949" s="924"/>
      <c r="P949" s="924"/>
      <c r="Q949" s="924"/>
      <c r="R949" s="924"/>
      <c r="S949" s="924"/>
      <c r="T949" s="924"/>
      <c r="U949" s="924"/>
      <c r="V949" s="924"/>
      <c r="W949" s="924"/>
      <c r="X949" s="924"/>
      <c r="Y949" s="924"/>
      <c r="Z949" s="924"/>
      <c r="AA949" s="924"/>
    </row>
    <row r="950">
      <c r="A950" s="928">
        <v>1942.0</v>
      </c>
      <c r="B950" s="929" t="s">
        <v>5661</v>
      </c>
      <c r="C950" s="929" t="s">
        <v>7695</v>
      </c>
      <c r="D950" s="929" t="s">
        <v>7811</v>
      </c>
      <c r="E950" s="929" t="s">
        <v>7812</v>
      </c>
      <c r="F950" s="929" t="s">
        <v>7823</v>
      </c>
      <c r="G950" s="929" t="s">
        <v>7824</v>
      </c>
      <c r="H950" s="930"/>
      <c r="I950" s="929" t="s">
        <v>7825</v>
      </c>
      <c r="J950" s="924"/>
      <c r="K950" s="924"/>
      <c r="L950" s="924"/>
      <c r="M950" s="924"/>
      <c r="N950" s="924"/>
      <c r="O950" s="924"/>
      <c r="P950" s="924"/>
      <c r="Q950" s="924"/>
      <c r="R950" s="924"/>
      <c r="S950" s="924"/>
      <c r="T950" s="924"/>
      <c r="U950" s="924"/>
      <c r="V950" s="924"/>
      <c r="W950" s="924"/>
      <c r="X950" s="924"/>
      <c r="Y950" s="924"/>
      <c r="Z950" s="924"/>
      <c r="AA950" s="924"/>
    </row>
    <row r="951">
      <c r="A951" s="928">
        <v>1943.0</v>
      </c>
      <c r="B951" s="929" t="s">
        <v>5661</v>
      </c>
      <c r="C951" s="929" t="s">
        <v>7695</v>
      </c>
      <c r="D951" s="929" t="s">
        <v>7811</v>
      </c>
      <c r="E951" s="929" t="s">
        <v>7812</v>
      </c>
      <c r="F951" s="929" t="s">
        <v>7823</v>
      </c>
      <c r="G951" s="929" t="s">
        <v>7826</v>
      </c>
      <c r="H951" s="930"/>
      <c r="I951" s="929" t="s">
        <v>7827</v>
      </c>
      <c r="J951" s="924"/>
      <c r="K951" s="924"/>
      <c r="L951" s="924"/>
      <c r="M951" s="924"/>
      <c r="N951" s="924"/>
      <c r="O951" s="924"/>
      <c r="P951" s="924"/>
      <c r="Q951" s="924"/>
      <c r="R951" s="924"/>
      <c r="S951" s="924"/>
      <c r="T951" s="924"/>
      <c r="U951" s="924"/>
      <c r="V951" s="924"/>
      <c r="W951" s="924"/>
      <c r="X951" s="924"/>
      <c r="Y951" s="924"/>
      <c r="Z951" s="924"/>
      <c r="AA951" s="924"/>
    </row>
    <row r="952">
      <c r="A952" s="928">
        <v>1944.0</v>
      </c>
      <c r="B952" s="929" t="s">
        <v>5661</v>
      </c>
      <c r="C952" s="929" t="s">
        <v>7695</v>
      </c>
      <c r="D952" s="929" t="s">
        <v>7811</v>
      </c>
      <c r="E952" s="929" t="s">
        <v>7812</v>
      </c>
      <c r="F952" s="929" t="s">
        <v>7823</v>
      </c>
      <c r="G952" s="929" t="s">
        <v>7828</v>
      </c>
      <c r="H952" s="930"/>
      <c r="I952" s="929" t="s">
        <v>7829</v>
      </c>
      <c r="J952" s="924"/>
      <c r="K952" s="924"/>
      <c r="L952" s="924"/>
      <c r="M952" s="924"/>
      <c r="N952" s="924"/>
      <c r="O952" s="924"/>
      <c r="P952" s="924"/>
      <c r="Q952" s="924"/>
      <c r="R952" s="924"/>
      <c r="S952" s="924"/>
      <c r="T952" s="924"/>
      <c r="U952" s="924"/>
      <c r="V952" s="924"/>
      <c r="W952" s="924"/>
      <c r="X952" s="924"/>
      <c r="Y952" s="924"/>
      <c r="Z952" s="924"/>
      <c r="AA952" s="924"/>
    </row>
    <row r="953">
      <c r="A953" s="928">
        <v>1945.0</v>
      </c>
      <c r="B953" s="929" t="s">
        <v>5661</v>
      </c>
      <c r="C953" s="929" t="s">
        <v>7695</v>
      </c>
      <c r="D953" s="929" t="s">
        <v>7811</v>
      </c>
      <c r="E953" s="929" t="s">
        <v>7812</v>
      </c>
      <c r="F953" s="929" t="s">
        <v>7823</v>
      </c>
      <c r="G953" s="929" t="s">
        <v>7830</v>
      </c>
      <c r="H953" s="930"/>
      <c r="I953" s="929" t="s">
        <v>7831</v>
      </c>
      <c r="J953" s="924"/>
      <c r="K953" s="924"/>
      <c r="L953" s="924"/>
      <c r="M953" s="924"/>
      <c r="N953" s="924"/>
      <c r="O953" s="924"/>
      <c r="P953" s="924"/>
      <c r="Q953" s="924"/>
      <c r="R953" s="924"/>
      <c r="S953" s="924"/>
      <c r="T953" s="924"/>
      <c r="U953" s="924"/>
      <c r="V953" s="924"/>
      <c r="W953" s="924"/>
      <c r="X953" s="924"/>
      <c r="Y953" s="924"/>
      <c r="Z953" s="924"/>
      <c r="AA953" s="924"/>
    </row>
    <row r="954">
      <c r="A954" s="928">
        <v>1946.0</v>
      </c>
      <c r="B954" s="929" t="s">
        <v>5661</v>
      </c>
      <c r="C954" s="929" t="s">
        <v>7695</v>
      </c>
      <c r="D954" s="929" t="s">
        <v>7811</v>
      </c>
      <c r="E954" s="929" t="s">
        <v>7812</v>
      </c>
      <c r="F954" s="929" t="s">
        <v>7823</v>
      </c>
      <c r="G954" s="930"/>
      <c r="H954" s="930"/>
      <c r="I954" s="929" t="s">
        <v>7832</v>
      </c>
      <c r="J954" s="924"/>
      <c r="K954" s="924"/>
      <c r="L954" s="924"/>
      <c r="M954" s="924"/>
      <c r="N954" s="924"/>
      <c r="O954" s="924"/>
      <c r="P954" s="924"/>
      <c r="Q954" s="924"/>
      <c r="R954" s="924"/>
      <c r="S954" s="924"/>
      <c r="T954" s="924"/>
      <c r="U954" s="924"/>
      <c r="V954" s="924"/>
      <c r="W954" s="924"/>
      <c r="X954" s="924"/>
      <c r="Y954" s="924"/>
      <c r="Z954" s="924"/>
      <c r="AA954" s="924"/>
    </row>
    <row r="955">
      <c r="A955" s="928">
        <v>1947.0</v>
      </c>
      <c r="B955" s="929" t="s">
        <v>5661</v>
      </c>
      <c r="C955" s="929" t="s">
        <v>7695</v>
      </c>
      <c r="D955" s="929" t="s">
        <v>7811</v>
      </c>
      <c r="E955" s="929" t="s">
        <v>7812</v>
      </c>
      <c r="F955" s="929" t="s">
        <v>7833</v>
      </c>
      <c r="G955" s="929" t="s">
        <v>7834</v>
      </c>
      <c r="H955" s="930"/>
      <c r="I955" s="929" t="s">
        <v>7835</v>
      </c>
      <c r="J955" s="924"/>
      <c r="K955" s="924"/>
      <c r="L955" s="924"/>
      <c r="M955" s="924"/>
      <c r="N955" s="924"/>
      <c r="O955" s="924"/>
      <c r="P955" s="924"/>
      <c r="Q955" s="924"/>
      <c r="R955" s="924"/>
      <c r="S955" s="924"/>
      <c r="T955" s="924"/>
      <c r="U955" s="924"/>
      <c r="V955" s="924"/>
      <c r="W955" s="924"/>
      <c r="X955" s="924"/>
      <c r="Y955" s="924"/>
      <c r="Z955" s="924"/>
      <c r="AA955" s="924"/>
    </row>
    <row r="956">
      <c r="A956" s="928">
        <v>1948.0</v>
      </c>
      <c r="B956" s="929" t="s">
        <v>5661</v>
      </c>
      <c r="C956" s="929" t="s">
        <v>7695</v>
      </c>
      <c r="D956" s="929" t="s">
        <v>7811</v>
      </c>
      <c r="E956" s="929" t="s">
        <v>7812</v>
      </c>
      <c r="F956" s="929" t="s">
        <v>7833</v>
      </c>
      <c r="G956" s="929" t="s">
        <v>7836</v>
      </c>
      <c r="H956" s="930"/>
      <c r="I956" s="929" t="s">
        <v>7837</v>
      </c>
      <c r="J956" s="924"/>
      <c r="K956" s="924"/>
      <c r="L956" s="924"/>
      <c r="M956" s="924"/>
      <c r="N956" s="924"/>
      <c r="O956" s="924"/>
      <c r="P956" s="924"/>
      <c r="Q956" s="924"/>
      <c r="R956" s="924"/>
      <c r="S956" s="924"/>
      <c r="T956" s="924"/>
      <c r="U956" s="924"/>
      <c r="V956" s="924"/>
      <c r="W956" s="924"/>
      <c r="X956" s="924"/>
      <c r="Y956" s="924"/>
      <c r="Z956" s="924"/>
      <c r="AA956" s="924"/>
    </row>
    <row r="957">
      <c r="A957" s="928">
        <v>1949.0</v>
      </c>
      <c r="B957" s="929" t="s">
        <v>5661</v>
      </c>
      <c r="C957" s="929" t="s">
        <v>7695</v>
      </c>
      <c r="D957" s="929" t="s">
        <v>7811</v>
      </c>
      <c r="E957" s="929" t="s">
        <v>7812</v>
      </c>
      <c r="F957" s="929" t="s">
        <v>7833</v>
      </c>
      <c r="G957" s="929" t="s">
        <v>7838</v>
      </c>
      <c r="H957" s="930"/>
      <c r="I957" s="929" t="s">
        <v>7839</v>
      </c>
      <c r="J957" s="924"/>
      <c r="K957" s="924"/>
      <c r="L957" s="924"/>
      <c r="M957" s="924"/>
      <c r="N957" s="924"/>
      <c r="O957" s="924"/>
      <c r="P957" s="924"/>
      <c r="Q957" s="924"/>
      <c r="R957" s="924"/>
      <c r="S957" s="924"/>
      <c r="T957" s="924"/>
      <c r="U957" s="924"/>
      <c r="V957" s="924"/>
      <c r="W957" s="924"/>
      <c r="X957" s="924"/>
      <c r="Y957" s="924"/>
      <c r="Z957" s="924"/>
      <c r="AA957" s="924"/>
    </row>
    <row r="958">
      <c r="A958" s="928">
        <v>1950.0</v>
      </c>
      <c r="B958" s="929" t="s">
        <v>5661</v>
      </c>
      <c r="C958" s="929" t="s">
        <v>7695</v>
      </c>
      <c r="D958" s="929" t="s">
        <v>7811</v>
      </c>
      <c r="E958" s="929" t="s">
        <v>7812</v>
      </c>
      <c r="F958" s="929" t="s">
        <v>7833</v>
      </c>
      <c r="G958" s="929" t="s">
        <v>7841</v>
      </c>
      <c r="H958" s="930"/>
      <c r="I958" s="929" t="s">
        <v>7843</v>
      </c>
      <c r="J958" s="924"/>
      <c r="K958" s="924"/>
      <c r="L958" s="924"/>
      <c r="M958" s="924"/>
      <c r="N958" s="924"/>
      <c r="O958" s="924"/>
      <c r="P958" s="924"/>
      <c r="Q958" s="924"/>
      <c r="R958" s="924"/>
      <c r="S958" s="924"/>
      <c r="T958" s="924"/>
      <c r="U958" s="924"/>
      <c r="V958" s="924"/>
      <c r="W958" s="924"/>
      <c r="X958" s="924"/>
      <c r="Y958" s="924"/>
      <c r="Z958" s="924"/>
      <c r="AA958" s="924"/>
    </row>
    <row r="959">
      <c r="A959" s="928">
        <v>1951.0</v>
      </c>
      <c r="B959" s="929" t="s">
        <v>5661</v>
      </c>
      <c r="C959" s="929" t="s">
        <v>7695</v>
      </c>
      <c r="D959" s="929" t="s">
        <v>7811</v>
      </c>
      <c r="E959" s="929" t="s">
        <v>7812</v>
      </c>
      <c r="F959" s="929" t="s">
        <v>7833</v>
      </c>
      <c r="G959" s="930"/>
      <c r="H959" s="930"/>
      <c r="I959" s="929" t="s">
        <v>7844</v>
      </c>
      <c r="J959" s="924"/>
      <c r="K959" s="924"/>
      <c r="L959" s="924"/>
      <c r="M959" s="924"/>
      <c r="N959" s="924"/>
      <c r="O959" s="924"/>
      <c r="P959" s="924"/>
      <c r="Q959" s="924"/>
      <c r="R959" s="924"/>
      <c r="S959" s="924"/>
      <c r="T959" s="924"/>
      <c r="U959" s="924"/>
      <c r="V959" s="924"/>
      <c r="W959" s="924"/>
      <c r="X959" s="924"/>
      <c r="Y959" s="924"/>
      <c r="Z959" s="924"/>
      <c r="AA959" s="924"/>
    </row>
    <row r="960">
      <c r="A960" s="928">
        <v>1952.0</v>
      </c>
      <c r="B960" s="929" t="s">
        <v>5661</v>
      </c>
      <c r="C960" s="929" t="s">
        <v>7695</v>
      </c>
      <c r="D960" s="929" t="s">
        <v>7811</v>
      </c>
      <c r="E960" s="929" t="s">
        <v>7812</v>
      </c>
      <c r="F960" s="930"/>
      <c r="G960" s="930"/>
      <c r="H960" s="930"/>
      <c r="I960" s="929" t="s">
        <v>7847</v>
      </c>
      <c r="J960" s="924"/>
      <c r="K960" s="924"/>
      <c r="L960" s="924"/>
      <c r="M960" s="924"/>
      <c r="N960" s="924"/>
      <c r="O960" s="924"/>
      <c r="P960" s="924"/>
      <c r="Q960" s="924"/>
      <c r="R960" s="924"/>
      <c r="S960" s="924"/>
      <c r="T960" s="924"/>
      <c r="U960" s="924"/>
      <c r="V960" s="924"/>
      <c r="W960" s="924"/>
      <c r="X960" s="924"/>
      <c r="Y960" s="924"/>
      <c r="Z960" s="924"/>
      <c r="AA960" s="924"/>
    </row>
    <row r="961">
      <c r="A961" s="928">
        <v>1953.0</v>
      </c>
      <c r="B961" s="929" t="s">
        <v>5661</v>
      </c>
      <c r="C961" s="929" t="s">
        <v>7695</v>
      </c>
      <c r="D961" s="929" t="s">
        <v>7811</v>
      </c>
      <c r="E961" s="929" t="s">
        <v>7849</v>
      </c>
      <c r="F961" s="929" t="s">
        <v>7684</v>
      </c>
      <c r="G961" s="929" t="s">
        <v>7685</v>
      </c>
      <c r="H961" s="930"/>
      <c r="I961" s="929" t="s">
        <v>7851</v>
      </c>
      <c r="J961" s="924"/>
      <c r="K961" s="924"/>
      <c r="L961" s="924"/>
      <c r="M961" s="924"/>
      <c r="N961" s="924"/>
      <c r="O961" s="924"/>
      <c r="P961" s="924"/>
      <c r="Q961" s="924"/>
      <c r="R961" s="924"/>
      <c r="S961" s="924"/>
      <c r="T961" s="924"/>
      <c r="U961" s="924"/>
      <c r="V961" s="924"/>
      <c r="W961" s="924"/>
      <c r="X961" s="924"/>
      <c r="Y961" s="924"/>
      <c r="Z961" s="924"/>
      <c r="AA961" s="924"/>
    </row>
    <row r="962">
      <c r="A962" s="928">
        <v>1954.0</v>
      </c>
      <c r="B962" s="929" t="s">
        <v>5661</v>
      </c>
      <c r="C962" s="929" t="s">
        <v>7695</v>
      </c>
      <c r="D962" s="929" t="s">
        <v>7811</v>
      </c>
      <c r="E962" s="929" t="s">
        <v>7849</v>
      </c>
      <c r="F962" s="929" t="s">
        <v>7684</v>
      </c>
      <c r="G962" s="929" t="s">
        <v>7852</v>
      </c>
      <c r="H962" s="930"/>
      <c r="I962" s="929" t="s">
        <v>7853</v>
      </c>
      <c r="J962" s="924"/>
      <c r="K962" s="924"/>
      <c r="L962" s="924"/>
      <c r="M962" s="924"/>
      <c r="N962" s="924"/>
      <c r="O962" s="924"/>
      <c r="P962" s="924"/>
      <c r="Q962" s="924"/>
      <c r="R962" s="924"/>
      <c r="S962" s="924"/>
      <c r="T962" s="924"/>
      <c r="U962" s="924"/>
      <c r="V962" s="924"/>
      <c r="W962" s="924"/>
      <c r="X962" s="924"/>
      <c r="Y962" s="924"/>
      <c r="Z962" s="924"/>
      <c r="AA962" s="924"/>
    </row>
    <row r="963">
      <c r="A963" s="928">
        <v>1955.0</v>
      </c>
      <c r="B963" s="929" t="s">
        <v>5661</v>
      </c>
      <c r="C963" s="929" t="s">
        <v>7695</v>
      </c>
      <c r="D963" s="929" t="s">
        <v>7811</v>
      </c>
      <c r="E963" s="929" t="s">
        <v>7849</v>
      </c>
      <c r="F963" s="929" t="s">
        <v>7684</v>
      </c>
      <c r="G963" s="930"/>
      <c r="H963" s="930"/>
      <c r="I963" s="929" t="s">
        <v>7854</v>
      </c>
      <c r="J963" s="924"/>
      <c r="K963" s="924"/>
      <c r="L963" s="924"/>
      <c r="M963" s="924"/>
      <c r="N963" s="924"/>
      <c r="O963" s="924"/>
      <c r="P963" s="924"/>
      <c r="Q963" s="924"/>
      <c r="R963" s="924"/>
      <c r="S963" s="924"/>
      <c r="T963" s="924"/>
      <c r="U963" s="924"/>
      <c r="V963" s="924"/>
      <c r="W963" s="924"/>
      <c r="X963" s="924"/>
      <c r="Y963" s="924"/>
      <c r="Z963" s="924"/>
      <c r="AA963" s="924"/>
    </row>
    <row r="964">
      <c r="A964" s="928">
        <v>1956.0</v>
      </c>
      <c r="B964" s="929" t="s">
        <v>5661</v>
      </c>
      <c r="C964" s="929" t="s">
        <v>7695</v>
      </c>
      <c r="D964" s="929" t="s">
        <v>7811</v>
      </c>
      <c r="E964" s="929" t="s">
        <v>7849</v>
      </c>
      <c r="F964" s="929" t="s">
        <v>7855</v>
      </c>
      <c r="G964" s="929" t="s">
        <v>7856</v>
      </c>
      <c r="H964" s="930"/>
      <c r="I964" s="929" t="s">
        <v>7857</v>
      </c>
      <c r="J964" s="924"/>
      <c r="K964" s="924"/>
      <c r="L964" s="924"/>
      <c r="M964" s="924"/>
      <c r="N964" s="924"/>
      <c r="O964" s="924"/>
      <c r="P964" s="924"/>
      <c r="Q964" s="924"/>
      <c r="R964" s="924"/>
      <c r="S964" s="924"/>
      <c r="T964" s="924"/>
      <c r="U964" s="924"/>
      <c r="V964" s="924"/>
      <c r="W964" s="924"/>
      <c r="X964" s="924"/>
      <c r="Y964" s="924"/>
      <c r="Z964" s="924"/>
      <c r="AA964" s="924"/>
    </row>
    <row r="965">
      <c r="A965" s="928">
        <v>1957.0</v>
      </c>
      <c r="B965" s="929" t="s">
        <v>5661</v>
      </c>
      <c r="C965" s="929" t="s">
        <v>7695</v>
      </c>
      <c r="D965" s="929" t="s">
        <v>7811</v>
      </c>
      <c r="E965" s="929" t="s">
        <v>7849</v>
      </c>
      <c r="F965" s="929" t="s">
        <v>7855</v>
      </c>
      <c r="G965" s="929" t="s">
        <v>7858</v>
      </c>
      <c r="H965" s="930"/>
      <c r="I965" s="929" t="s">
        <v>7859</v>
      </c>
      <c r="J965" s="924"/>
      <c r="K965" s="924"/>
      <c r="L965" s="924"/>
      <c r="M965" s="924"/>
      <c r="N965" s="924"/>
      <c r="O965" s="924"/>
      <c r="P965" s="924"/>
      <c r="Q965" s="924"/>
      <c r="R965" s="924"/>
      <c r="S965" s="924"/>
      <c r="T965" s="924"/>
      <c r="U965" s="924"/>
      <c r="V965" s="924"/>
      <c r="W965" s="924"/>
      <c r="X965" s="924"/>
      <c r="Y965" s="924"/>
      <c r="Z965" s="924"/>
      <c r="AA965" s="924"/>
    </row>
    <row r="966">
      <c r="A966" s="928">
        <v>1958.0</v>
      </c>
      <c r="B966" s="929" t="s">
        <v>5661</v>
      </c>
      <c r="C966" s="929" t="s">
        <v>7695</v>
      </c>
      <c r="D966" s="929" t="s">
        <v>7811</v>
      </c>
      <c r="E966" s="929" t="s">
        <v>7849</v>
      </c>
      <c r="F966" s="929" t="s">
        <v>7855</v>
      </c>
      <c r="G966" s="929" t="s">
        <v>7860</v>
      </c>
      <c r="H966" s="930"/>
      <c r="I966" s="929" t="s">
        <v>7861</v>
      </c>
      <c r="J966" s="924"/>
      <c r="K966" s="924"/>
      <c r="L966" s="924"/>
      <c r="M966" s="924"/>
      <c r="N966" s="924"/>
      <c r="O966" s="924"/>
      <c r="P966" s="924"/>
      <c r="Q966" s="924"/>
      <c r="R966" s="924"/>
      <c r="S966" s="924"/>
      <c r="T966" s="924"/>
      <c r="U966" s="924"/>
      <c r="V966" s="924"/>
      <c r="W966" s="924"/>
      <c r="X966" s="924"/>
      <c r="Y966" s="924"/>
      <c r="Z966" s="924"/>
      <c r="AA966" s="924"/>
    </row>
    <row r="967">
      <c r="A967" s="928">
        <v>1959.0</v>
      </c>
      <c r="B967" s="929" t="s">
        <v>5661</v>
      </c>
      <c r="C967" s="929" t="s">
        <v>7695</v>
      </c>
      <c r="D967" s="929" t="s">
        <v>7811</v>
      </c>
      <c r="E967" s="929" t="s">
        <v>7849</v>
      </c>
      <c r="F967" s="929" t="s">
        <v>7855</v>
      </c>
      <c r="G967" s="929" t="s">
        <v>7862</v>
      </c>
      <c r="H967" s="930"/>
      <c r="I967" s="929" t="s">
        <v>7863</v>
      </c>
      <c r="J967" s="924"/>
      <c r="K967" s="924"/>
      <c r="L967" s="924"/>
      <c r="M967" s="924"/>
      <c r="N967" s="924"/>
      <c r="O967" s="924"/>
      <c r="P967" s="924"/>
      <c r="Q967" s="924"/>
      <c r="R967" s="924"/>
      <c r="S967" s="924"/>
      <c r="T967" s="924"/>
      <c r="U967" s="924"/>
      <c r="V967" s="924"/>
      <c r="W967" s="924"/>
      <c r="X967" s="924"/>
      <c r="Y967" s="924"/>
      <c r="Z967" s="924"/>
      <c r="AA967" s="924"/>
    </row>
    <row r="968">
      <c r="A968" s="928">
        <v>1960.0</v>
      </c>
      <c r="B968" s="929" t="s">
        <v>5661</v>
      </c>
      <c r="C968" s="929" t="s">
        <v>7695</v>
      </c>
      <c r="D968" s="929" t="s">
        <v>7811</v>
      </c>
      <c r="E968" s="929" t="s">
        <v>7849</v>
      </c>
      <c r="F968" s="929" t="s">
        <v>7855</v>
      </c>
      <c r="G968" s="929" t="s">
        <v>7864</v>
      </c>
      <c r="H968" s="930"/>
      <c r="I968" s="929" t="s">
        <v>7868</v>
      </c>
      <c r="J968" s="924"/>
      <c r="K968" s="924"/>
      <c r="L968" s="924"/>
      <c r="M968" s="924"/>
      <c r="N968" s="924"/>
      <c r="O968" s="924"/>
      <c r="P968" s="924"/>
      <c r="Q968" s="924"/>
      <c r="R968" s="924"/>
      <c r="S968" s="924"/>
      <c r="T968" s="924"/>
      <c r="U968" s="924"/>
      <c r="V968" s="924"/>
      <c r="W968" s="924"/>
      <c r="X968" s="924"/>
      <c r="Y968" s="924"/>
      <c r="Z968" s="924"/>
      <c r="AA968" s="924"/>
    </row>
    <row r="969">
      <c r="A969" s="928">
        <v>1961.0</v>
      </c>
      <c r="B969" s="929" t="s">
        <v>5661</v>
      </c>
      <c r="C969" s="929" t="s">
        <v>7695</v>
      </c>
      <c r="D969" s="929" t="s">
        <v>7811</v>
      </c>
      <c r="E969" s="929" t="s">
        <v>7849</v>
      </c>
      <c r="F969" s="929" t="s">
        <v>7855</v>
      </c>
      <c r="G969" s="929" t="s">
        <v>7869</v>
      </c>
      <c r="H969" s="930"/>
      <c r="I969" s="929" t="s">
        <v>7870</v>
      </c>
      <c r="J969" s="924"/>
      <c r="K969" s="924"/>
      <c r="L969" s="924"/>
      <c r="M969" s="924"/>
      <c r="N969" s="924"/>
      <c r="O969" s="924"/>
      <c r="P969" s="924"/>
      <c r="Q969" s="924"/>
      <c r="R969" s="924"/>
      <c r="S969" s="924"/>
      <c r="T969" s="924"/>
      <c r="U969" s="924"/>
      <c r="V969" s="924"/>
      <c r="W969" s="924"/>
      <c r="X969" s="924"/>
      <c r="Y969" s="924"/>
      <c r="Z969" s="924"/>
      <c r="AA969" s="924"/>
    </row>
    <row r="970">
      <c r="A970" s="928">
        <v>1962.0</v>
      </c>
      <c r="B970" s="929" t="s">
        <v>5661</v>
      </c>
      <c r="C970" s="929" t="s">
        <v>7695</v>
      </c>
      <c r="D970" s="929" t="s">
        <v>7811</v>
      </c>
      <c r="E970" s="929" t="s">
        <v>7849</v>
      </c>
      <c r="F970" s="929" t="s">
        <v>7855</v>
      </c>
      <c r="G970" s="929" t="s">
        <v>7871</v>
      </c>
      <c r="H970" s="930"/>
      <c r="I970" s="929" t="s">
        <v>7872</v>
      </c>
      <c r="J970" s="924"/>
      <c r="K970" s="924"/>
      <c r="L970" s="924"/>
      <c r="M970" s="924"/>
      <c r="N970" s="924"/>
      <c r="O970" s="924"/>
      <c r="P970" s="924"/>
      <c r="Q970" s="924"/>
      <c r="R970" s="924"/>
      <c r="S970" s="924"/>
      <c r="T970" s="924"/>
      <c r="U970" s="924"/>
      <c r="V970" s="924"/>
      <c r="W970" s="924"/>
      <c r="X970" s="924"/>
      <c r="Y970" s="924"/>
      <c r="Z970" s="924"/>
      <c r="AA970" s="924"/>
    </row>
    <row r="971">
      <c r="A971" s="928">
        <v>1963.0</v>
      </c>
      <c r="B971" s="929" t="s">
        <v>5661</v>
      </c>
      <c r="C971" s="929" t="s">
        <v>7695</v>
      </c>
      <c r="D971" s="929" t="s">
        <v>7811</v>
      </c>
      <c r="E971" s="929" t="s">
        <v>7849</v>
      </c>
      <c r="F971" s="929" t="s">
        <v>7855</v>
      </c>
      <c r="G971" s="929" t="s">
        <v>7873</v>
      </c>
      <c r="H971" s="930"/>
      <c r="I971" s="929" t="s">
        <v>7874</v>
      </c>
      <c r="J971" s="924"/>
      <c r="K971" s="924"/>
      <c r="L971" s="924"/>
      <c r="M971" s="924"/>
      <c r="N971" s="924"/>
      <c r="O971" s="924"/>
      <c r="P971" s="924"/>
      <c r="Q971" s="924"/>
      <c r="R971" s="924"/>
      <c r="S971" s="924"/>
      <c r="T971" s="924"/>
      <c r="U971" s="924"/>
      <c r="V971" s="924"/>
      <c r="W971" s="924"/>
      <c r="X971" s="924"/>
      <c r="Y971" s="924"/>
      <c r="Z971" s="924"/>
      <c r="AA971" s="924"/>
    </row>
    <row r="972">
      <c r="A972" s="928">
        <v>1964.0</v>
      </c>
      <c r="B972" s="929" t="s">
        <v>5661</v>
      </c>
      <c r="C972" s="929" t="s">
        <v>7695</v>
      </c>
      <c r="D972" s="929" t="s">
        <v>7811</v>
      </c>
      <c r="E972" s="929" t="s">
        <v>7849</v>
      </c>
      <c r="F972" s="929" t="s">
        <v>7855</v>
      </c>
      <c r="G972" s="929" t="s">
        <v>7875</v>
      </c>
      <c r="H972" s="930"/>
      <c r="I972" s="929" t="s">
        <v>7876</v>
      </c>
      <c r="J972" s="924"/>
      <c r="K972" s="924"/>
      <c r="L972" s="924"/>
      <c r="M972" s="924"/>
      <c r="N972" s="924"/>
      <c r="O972" s="924"/>
      <c r="P972" s="924"/>
      <c r="Q972" s="924"/>
      <c r="R972" s="924"/>
      <c r="S972" s="924"/>
      <c r="T972" s="924"/>
      <c r="U972" s="924"/>
      <c r="V972" s="924"/>
      <c r="W972" s="924"/>
      <c r="X972" s="924"/>
      <c r="Y972" s="924"/>
      <c r="Z972" s="924"/>
      <c r="AA972" s="924"/>
    </row>
    <row r="973">
      <c r="A973" s="928">
        <v>1965.0</v>
      </c>
      <c r="B973" s="929" t="s">
        <v>5661</v>
      </c>
      <c r="C973" s="929" t="s">
        <v>7695</v>
      </c>
      <c r="D973" s="929" t="s">
        <v>7811</v>
      </c>
      <c r="E973" s="929" t="s">
        <v>7849</v>
      </c>
      <c r="F973" s="929" t="s">
        <v>7855</v>
      </c>
      <c r="G973" s="930"/>
      <c r="H973" s="930"/>
      <c r="I973" s="929" t="s">
        <v>7877</v>
      </c>
      <c r="J973" s="924"/>
      <c r="K973" s="924"/>
      <c r="L973" s="924"/>
      <c r="M973" s="924"/>
      <c r="N973" s="924"/>
      <c r="O973" s="924"/>
      <c r="P973" s="924"/>
      <c r="Q973" s="924"/>
      <c r="R973" s="924"/>
      <c r="S973" s="924"/>
      <c r="T973" s="924"/>
      <c r="U973" s="924"/>
      <c r="V973" s="924"/>
      <c r="W973" s="924"/>
      <c r="X973" s="924"/>
      <c r="Y973" s="924"/>
      <c r="Z973" s="924"/>
      <c r="AA973" s="924"/>
    </row>
    <row r="974">
      <c r="A974" s="928">
        <v>1966.0</v>
      </c>
      <c r="B974" s="929" t="s">
        <v>5661</v>
      </c>
      <c r="C974" s="929" t="s">
        <v>7695</v>
      </c>
      <c r="D974" s="929" t="s">
        <v>7811</v>
      </c>
      <c r="E974" s="929" t="s">
        <v>7849</v>
      </c>
      <c r="F974" s="930"/>
      <c r="G974" s="930"/>
      <c r="H974" s="930"/>
      <c r="I974" s="929" t="s">
        <v>7878</v>
      </c>
      <c r="J974" s="924"/>
      <c r="K974" s="924"/>
      <c r="L974" s="924"/>
      <c r="M974" s="924"/>
      <c r="N974" s="924"/>
      <c r="O974" s="924"/>
      <c r="P974" s="924"/>
      <c r="Q974" s="924"/>
      <c r="R974" s="924"/>
      <c r="S974" s="924"/>
      <c r="T974" s="924"/>
      <c r="U974" s="924"/>
      <c r="V974" s="924"/>
      <c r="W974" s="924"/>
      <c r="X974" s="924"/>
      <c r="Y974" s="924"/>
      <c r="Z974" s="924"/>
      <c r="AA974" s="924"/>
    </row>
    <row r="975">
      <c r="A975" s="928">
        <v>1967.0</v>
      </c>
      <c r="B975" s="929" t="s">
        <v>5661</v>
      </c>
      <c r="C975" s="929" t="s">
        <v>7695</v>
      </c>
      <c r="D975" s="929" t="s">
        <v>7811</v>
      </c>
      <c r="E975" s="929" t="s">
        <v>7879</v>
      </c>
      <c r="F975" s="929" t="s">
        <v>7880</v>
      </c>
      <c r="G975" s="929" t="s">
        <v>7881</v>
      </c>
      <c r="H975" s="930"/>
      <c r="I975" s="929" t="s">
        <v>7882</v>
      </c>
      <c r="J975" s="924"/>
      <c r="K975" s="924"/>
      <c r="L975" s="924"/>
      <c r="M975" s="924"/>
      <c r="N975" s="924"/>
      <c r="O975" s="924"/>
      <c r="P975" s="924"/>
      <c r="Q975" s="924"/>
      <c r="R975" s="924"/>
      <c r="S975" s="924"/>
      <c r="T975" s="924"/>
      <c r="U975" s="924"/>
      <c r="V975" s="924"/>
      <c r="W975" s="924"/>
      <c r="X975" s="924"/>
      <c r="Y975" s="924"/>
      <c r="Z975" s="924"/>
      <c r="AA975" s="924"/>
    </row>
    <row r="976">
      <c r="A976" s="928">
        <v>1968.0</v>
      </c>
      <c r="B976" s="929" t="s">
        <v>5661</v>
      </c>
      <c r="C976" s="929" t="s">
        <v>7695</v>
      </c>
      <c r="D976" s="929" t="s">
        <v>7811</v>
      </c>
      <c r="E976" s="929" t="s">
        <v>7879</v>
      </c>
      <c r="F976" s="929" t="s">
        <v>7880</v>
      </c>
      <c r="G976" s="929" t="s">
        <v>7883</v>
      </c>
      <c r="H976" s="930"/>
      <c r="I976" s="929" t="s">
        <v>7884</v>
      </c>
      <c r="J976" s="924"/>
      <c r="K976" s="924"/>
      <c r="L976" s="924"/>
      <c r="M976" s="924"/>
      <c r="N976" s="924"/>
      <c r="O976" s="924"/>
      <c r="P976" s="924"/>
      <c r="Q976" s="924"/>
      <c r="R976" s="924"/>
      <c r="S976" s="924"/>
      <c r="T976" s="924"/>
      <c r="U976" s="924"/>
      <c r="V976" s="924"/>
      <c r="W976" s="924"/>
      <c r="X976" s="924"/>
      <c r="Y976" s="924"/>
      <c r="Z976" s="924"/>
      <c r="AA976" s="924"/>
    </row>
    <row r="977">
      <c r="A977" s="928">
        <v>1969.0</v>
      </c>
      <c r="B977" s="929" t="s">
        <v>5661</v>
      </c>
      <c r="C977" s="929" t="s">
        <v>7695</v>
      </c>
      <c r="D977" s="929" t="s">
        <v>7811</v>
      </c>
      <c r="E977" s="929" t="s">
        <v>7879</v>
      </c>
      <c r="F977" s="929" t="s">
        <v>7880</v>
      </c>
      <c r="G977" s="930"/>
      <c r="H977" s="930"/>
      <c r="I977" s="929" t="s">
        <v>7885</v>
      </c>
      <c r="J977" s="924"/>
      <c r="K977" s="924"/>
      <c r="L977" s="924"/>
      <c r="M977" s="924"/>
      <c r="N977" s="924"/>
      <c r="O977" s="924"/>
      <c r="P977" s="924"/>
      <c r="Q977" s="924"/>
      <c r="R977" s="924"/>
      <c r="S977" s="924"/>
      <c r="T977" s="924"/>
      <c r="U977" s="924"/>
      <c r="V977" s="924"/>
      <c r="W977" s="924"/>
      <c r="X977" s="924"/>
      <c r="Y977" s="924"/>
      <c r="Z977" s="924"/>
      <c r="AA977" s="924"/>
    </row>
    <row r="978">
      <c r="A978" s="928">
        <v>1970.0</v>
      </c>
      <c r="B978" s="929" t="s">
        <v>5661</v>
      </c>
      <c r="C978" s="929" t="s">
        <v>7695</v>
      </c>
      <c r="D978" s="929" t="s">
        <v>7811</v>
      </c>
      <c r="E978" s="929" t="s">
        <v>7879</v>
      </c>
      <c r="F978" s="929" t="s">
        <v>7886</v>
      </c>
      <c r="G978" s="929" t="s">
        <v>7887</v>
      </c>
      <c r="H978" s="930"/>
      <c r="I978" s="929" t="s">
        <v>7888</v>
      </c>
      <c r="J978" s="924"/>
      <c r="K978" s="924"/>
      <c r="L978" s="924"/>
      <c r="M978" s="924"/>
      <c r="N978" s="924"/>
      <c r="O978" s="924"/>
      <c r="P978" s="924"/>
      <c r="Q978" s="924"/>
      <c r="R978" s="924"/>
      <c r="S978" s="924"/>
      <c r="T978" s="924"/>
      <c r="U978" s="924"/>
      <c r="V978" s="924"/>
      <c r="W978" s="924"/>
      <c r="X978" s="924"/>
      <c r="Y978" s="924"/>
      <c r="Z978" s="924"/>
      <c r="AA978" s="924"/>
    </row>
    <row r="979">
      <c r="A979" s="928">
        <v>1971.0</v>
      </c>
      <c r="B979" s="929" t="s">
        <v>5661</v>
      </c>
      <c r="C979" s="929" t="s">
        <v>7695</v>
      </c>
      <c r="D979" s="929" t="s">
        <v>7811</v>
      </c>
      <c r="E979" s="929" t="s">
        <v>7879</v>
      </c>
      <c r="F979" s="929" t="s">
        <v>7886</v>
      </c>
      <c r="G979" s="929" t="s">
        <v>7889</v>
      </c>
      <c r="H979" s="930"/>
      <c r="I979" s="929" t="s">
        <v>7890</v>
      </c>
      <c r="J979" s="924"/>
      <c r="K979" s="924"/>
      <c r="L979" s="924"/>
      <c r="M979" s="924"/>
      <c r="N979" s="924"/>
      <c r="O979" s="924"/>
      <c r="P979" s="924"/>
      <c r="Q979" s="924"/>
      <c r="R979" s="924"/>
      <c r="S979" s="924"/>
      <c r="T979" s="924"/>
      <c r="U979" s="924"/>
      <c r="V979" s="924"/>
      <c r="W979" s="924"/>
      <c r="X979" s="924"/>
      <c r="Y979" s="924"/>
      <c r="Z979" s="924"/>
      <c r="AA979" s="924"/>
    </row>
    <row r="980">
      <c r="A980" s="928">
        <v>1972.0</v>
      </c>
      <c r="B980" s="929" t="s">
        <v>5661</v>
      </c>
      <c r="C980" s="929" t="s">
        <v>7695</v>
      </c>
      <c r="D980" s="929" t="s">
        <v>7811</v>
      </c>
      <c r="E980" s="929" t="s">
        <v>7879</v>
      </c>
      <c r="F980" s="929" t="s">
        <v>7886</v>
      </c>
      <c r="G980" s="929" t="s">
        <v>7891</v>
      </c>
      <c r="H980" s="930"/>
      <c r="I980" s="929" t="s">
        <v>7892</v>
      </c>
      <c r="J980" s="924"/>
      <c r="K980" s="924"/>
      <c r="L980" s="924"/>
      <c r="M980" s="924"/>
      <c r="N980" s="924"/>
      <c r="O980" s="924"/>
      <c r="P980" s="924"/>
      <c r="Q980" s="924"/>
      <c r="R980" s="924"/>
      <c r="S980" s="924"/>
      <c r="T980" s="924"/>
      <c r="U980" s="924"/>
      <c r="V980" s="924"/>
      <c r="W980" s="924"/>
      <c r="X980" s="924"/>
      <c r="Y980" s="924"/>
      <c r="Z980" s="924"/>
      <c r="AA980" s="924"/>
    </row>
    <row r="981">
      <c r="A981" s="928">
        <v>1973.0</v>
      </c>
      <c r="B981" s="929" t="s">
        <v>5661</v>
      </c>
      <c r="C981" s="929" t="s">
        <v>7695</v>
      </c>
      <c r="D981" s="929" t="s">
        <v>7811</v>
      </c>
      <c r="E981" s="929" t="s">
        <v>7879</v>
      </c>
      <c r="F981" s="929" t="s">
        <v>7886</v>
      </c>
      <c r="G981" s="929" t="s">
        <v>7893</v>
      </c>
      <c r="H981" s="930"/>
      <c r="I981" s="929" t="s">
        <v>7894</v>
      </c>
      <c r="J981" s="924"/>
      <c r="K981" s="924"/>
      <c r="L981" s="924"/>
      <c r="M981" s="924"/>
      <c r="N981" s="924"/>
      <c r="O981" s="924"/>
      <c r="P981" s="924"/>
      <c r="Q981" s="924"/>
      <c r="R981" s="924"/>
      <c r="S981" s="924"/>
      <c r="T981" s="924"/>
      <c r="U981" s="924"/>
      <c r="V981" s="924"/>
      <c r="W981" s="924"/>
      <c r="X981" s="924"/>
      <c r="Y981" s="924"/>
      <c r="Z981" s="924"/>
      <c r="AA981" s="924"/>
    </row>
    <row r="982">
      <c r="A982" s="928">
        <v>1974.0</v>
      </c>
      <c r="B982" s="929" t="s">
        <v>5661</v>
      </c>
      <c r="C982" s="929" t="s">
        <v>7695</v>
      </c>
      <c r="D982" s="929" t="s">
        <v>7811</v>
      </c>
      <c r="E982" s="929" t="s">
        <v>7879</v>
      </c>
      <c r="F982" s="929" t="s">
        <v>7886</v>
      </c>
      <c r="G982" s="929" t="s">
        <v>7895</v>
      </c>
      <c r="H982" s="930"/>
      <c r="I982" s="929" t="s">
        <v>7896</v>
      </c>
      <c r="J982" s="924"/>
      <c r="K982" s="924"/>
      <c r="L982" s="924"/>
      <c r="M982" s="924"/>
      <c r="N982" s="924"/>
      <c r="O982" s="924"/>
      <c r="P982" s="924"/>
      <c r="Q982" s="924"/>
      <c r="R982" s="924"/>
      <c r="S982" s="924"/>
      <c r="T982" s="924"/>
      <c r="U982" s="924"/>
      <c r="V982" s="924"/>
      <c r="W982" s="924"/>
      <c r="X982" s="924"/>
      <c r="Y982" s="924"/>
      <c r="Z982" s="924"/>
      <c r="AA982" s="924"/>
    </row>
    <row r="983">
      <c r="A983" s="928">
        <v>1975.0</v>
      </c>
      <c r="B983" s="929" t="s">
        <v>5661</v>
      </c>
      <c r="C983" s="929" t="s">
        <v>7695</v>
      </c>
      <c r="D983" s="929" t="s">
        <v>7811</v>
      </c>
      <c r="E983" s="929" t="s">
        <v>7879</v>
      </c>
      <c r="F983" s="929" t="s">
        <v>7886</v>
      </c>
      <c r="G983" s="930"/>
      <c r="H983" s="930"/>
      <c r="I983" s="929" t="s">
        <v>7897</v>
      </c>
      <c r="J983" s="924"/>
      <c r="K983" s="924"/>
      <c r="L983" s="924"/>
      <c r="M983" s="924"/>
      <c r="N983" s="924"/>
      <c r="O983" s="924"/>
      <c r="P983" s="924"/>
      <c r="Q983" s="924"/>
      <c r="R983" s="924"/>
      <c r="S983" s="924"/>
      <c r="T983" s="924"/>
      <c r="U983" s="924"/>
      <c r="V983" s="924"/>
      <c r="W983" s="924"/>
      <c r="X983" s="924"/>
      <c r="Y983" s="924"/>
      <c r="Z983" s="924"/>
      <c r="AA983" s="924"/>
    </row>
    <row r="984">
      <c r="A984" s="928">
        <v>1976.0</v>
      </c>
      <c r="B984" s="929" t="s">
        <v>5661</v>
      </c>
      <c r="C984" s="929" t="s">
        <v>7695</v>
      </c>
      <c r="D984" s="929" t="s">
        <v>7811</v>
      </c>
      <c r="E984" s="929" t="s">
        <v>7879</v>
      </c>
      <c r="F984" s="930"/>
      <c r="G984" s="930"/>
      <c r="H984" s="930"/>
      <c r="I984" s="929" t="s">
        <v>7898</v>
      </c>
      <c r="J984" s="924"/>
      <c r="K984" s="924"/>
      <c r="L984" s="924"/>
      <c r="M984" s="924"/>
      <c r="N984" s="924"/>
      <c r="O984" s="924"/>
      <c r="P984" s="924"/>
      <c r="Q984" s="924"/>
      <c r="R984" s="924"/>
      <c r="S984" s="924"/>
      <c r="T984" s="924"/>
      <c r="U984" s="924"/>
      <c r="V984" s="924"/>
      <c r="W984" s="924"/>
      <c r="X984" s="924"/>
      <c r="Y984" s="924"/>
      <c r="Z984" s="924"/>
      <c r="AA984" s="924"/>
    </row>
    <row r="985">
      <c r="A985" s="928">
        <v>1977.0</v>
      </c>
      <c r="B985" s="929" t="s">
        <v>5661</v>
      </c>
      <c r="C985" s="929" t="s">
        <v>7695</v>
      </c>
      <c r="D985" s="929" t="s">
        <v>7811</v>
      </c>
      <c r="E985" s="929" t="s">
        <v>7899</v>
      </c>
      <c r="F985" s="929" t="s">
        <v>7900</v>
      </c>
      <c r="G985" s="929" t="s">
        <v>7901</v>
      </c>
      <c r="H985" s="930"/>
      <c r="I985" s="929" t="s">
        <v>7902</v>
      </c>
      <c r="J985" s="924"/>
      <c r="K985" s="924"/>
      <c r="L985" s="924"/>
      <c r="M985" s="924"/>
      <c r="N985" s="924"/>
      <c r="O985" s="924"/>
      <c r="P985" s="924"/>
      <c r="Q985" s="924"/>
      <c r="R985" s="924"/>
      <c r="S985" s="924"/>
      <c r="T985" s="924"/>
      <c r="U985" s="924"/>
      <c r="V985" s="924"/>
      <c r="W985" s="924"/>
      <c r="X985" s="924"/>
      <c r="Y985" s="924"/>
      <c r="Z985" s="924"/>
      <c r="AA985" s="924"/>
    </row>
    <row r="986">
      <c r="A986" s="928">
        <v>1978.0</v>
      </c>
      <c r="B986" s="929" t="s">
        <v>5661</v>
      </c>
      <c r="C986" s="929" t="s">
        <v>7695</v>
      </c>
      <c r="D986" s="929" t="s">
        <v>7811</v>
      </c>
      <c r="E986" s="929" t="s">
        <v>7899</v>
      </c>
      <c r="F986" s="929" t="s">
        <v>7900</v>
      </c>
      <c r="G986" s="929" t="s">
        <v>7903</v>
      </c>
      <c r="H986" s="930"/>
      <c r="I986" s="929" t="s">
        <v>7904</v>
      </c>
      <c r="J986" s="924"/>
      <c r="K986" s="924"/>
      <c r="L986" s="924"/>
      <c r="M986" s="924"/>
      <c r="N986" s="924"/>
      <c r="O986" s="924"/>
      <c r="P986" s="924"/>
      <c r="Q986" s="924"/>
      <c r="R986" s="924"/>
      <c r="S986" s="924"/>
      <c r="T986" s="924"/>
      <c r="U986" s="924"/>
      <c r="V986" s="924"/>
      <c r="W986" s="924"/>
      <c r="X986" s="924"/>
      <c r="Y986" s="924"/>
      <c r="Z986" s="924"/>
      <c r="AA986" s="924"/>
    </row>
    <row r="987">
      <c r="A987" s="928">
        <v>1979.0</v>
      </c>
      <c r="B987" s="929" t="s">
        <v>5661</v>
      </c>
      <c r="C987" s="929" t="s">
        <v>7695</v>
      </c>
      <c r="D987" s="929" t="s">
        <v>7811</v>
      </c>
      <c r="E987" s="929" t="s">
        <v>7899</v>
      </c>
      <c r="F987" s="929" t="s">
        <v>7900</v>
      </c>
      <c r="G987" s="930"/>
      <c r="H987" s="930"/>
      <c r="I987" s="929" t="s">
        <v>7905</v>
      </c>
      <c r="J987" s="924"/>
      <c r="K987" s="924"/>
      <c r="L987" s="924"/>
      <c r="M987" s="924"/>
      <c r="N987" s="924"/>
      <c r="O987" s="924"/>
      <c r="P987" s="924"/>
      <c r="Q987" s="924"/>
      <c r="R987" s="924"/>
      <c r="S987" s="924"/>
      <c r="T987" s="924"/>
      <c r="U987" s="924"/>
      <c r="V987" s="924"/>
      <c r="W987" s="924"/>
      <c r="X987" s="924"/>
      <c r="Y987" s="924"/>
      <c r="Z987" s="924"/>
      <c r="AA987" s="924"/>
    </row>
    <row r="988">
      <c r="A988" s="928">
        <v>1980.0</v>
      </c>
      <c r="B988" s="929" t="s">
        <v>5661</v>
      </c>
      <c r="C988" s="929" t="s">
        <v>7695</v>
      </c>
      <c r="D988" s="929" t="s">
        <v>7811</v>
      </c>
      <c r="E988" s="929" t="s">
        <v>7899</v>
      </c>
      <c r="F988" s="929" t="s">
        <v>7906</v>
      </c>
      <c r="G988" s="930"/>
      <c r="H988" s="930"/>
      <c r="I988" s="929" t="s">
        <v>7907</v>
      </c>
      <c r="J988" s="924"/>
      <c r="K988" s="924"/>
      <c r="L988" s="924"/>
      <c r="M988" s="924"/>
      <c r="N988" s="924"/>
      <c r="O988" s="924"/>
      <c r="P988" s="924"/>
      <c r="Q988" s="924"/>
      <c r="R988" s="924"/>
      <c r="S988" s="924"/>
      <c r="T988" s="924"/>
      <c r="U988" s="924"/>
      <c r="V988" s="924"/>
      <c r="W988" s="924"/>
      <c r="X988" s="924"/>
      <c r="Y988" s="924"/>
      <c r="Z988" s="924"/>
      <c r="AA988" s="924"/>
    </row>
    <row r="989">
      <c r="A989" s="928">
        <v>1981.0</v>
      </c>
      <c r="B989" s="929" t="s">
        <v>5661</v>
      </c>
      <c r="C989" s="929" t="s">
        <v>7695</v>
      </c>
      <c r="D989" s="929" t="s">
        <v>7811</v>
      </c>
      <c r="E989" s="929" t="s">
        <v>7899</v>
      </c>
      <c r="F989" s="929" t="s">
        <v>7908</v>
      </c>
      <c r="G989" s="929" t="s">
        <v>7909</v>
      </c>
      <c r="H989" s="930"/>
      <c r="I989" s="929" t="s">
        <v>7910</v>
      </c>
      <c r="J989" s="924"/>
      <c r="K989" s="924"/>
      <c r="L989" s="924"/>
      <c r="M989" s="924"/>
      <c r="N989" s="924"/>
      <c r="O989" s="924"/>
      <c r="P989" s="924"/>
      <c r="Q989" s="924"/>
      <c r="R989" s="924"/>
      <c r="S989" s="924"/>
      <c r="T989" s="924"/>
      <c r="U989" s="924"/>
      <c r="V989" s="924"/>
      <c r="W989" s="924"/>
      <c r="X989" s="924"/>
      <c r="Y989" s="924"/>
      <c r="Z989" s="924"/>
      <c r="AA989" s="924"/>
    </row>
    <row r="990">
      <c r="A990" s="928">
        <v>1982.0</v>
      </c>
      <c r="B990" s="929" t="s">
        <v>5661</v>
      </c>
      <c r="C990" s="929" t="s">
        <v>7695</v>
      </c>
      <c r="D990" s="929" t="s">
        <v>7811</v>
      </c>
      <c r="E990" s="929" t="s">
        <v>7899</v>
      </c>
      <c r="F990" s="929" t="s">
        <v>7908</v>
      </c>
      <c r="G990" s="929" t="s">
        <v>7911</v>
      </c>
      <c r="H990" s="930"/>
      <c r="I990" s="929" t="s">
        <v>7912</v>
      </c>
      <c r="J990" s="924"/>
      <c r="K990" s="924"/>
      <c r="L990" s="924"/>
      <c r="M990" s="924"/>
      <c r="N990" s="924"/>
      <c r="O990" s="924"/>
      <c r="P990" s="924"/>
      <c r="Q990" s="924"/>
      <c r="R990" s="924"/>
      <c r="S990" s="924"/>
      <c r="T990" s="924"/>
      <c r="U990" s="924"/>
      <c r="V990" s="924"/>
      <c r="W990" s="924"/>
      <c r="X990" s="924"/>
      <c r="Y990" s="924"/>
      <c r="Z990" s="924"/>
      <c r="AA990" s="924"/>
    </row>
    <row r="991">
      <c r="A991" s="928">
        <v>1983.0</v>
      </c>
      <c r="B991" s="929" t="s">
        <v>5661</v>
      </c>
      <c r="C991" s="929" t="s">
        <v>7695</v>
      </c>
      <c r="D991" s="929" t="s">
        <v>7811</v>
      </c>
      <c r="E991" s="929" t="s">
        <v>7899</v>
      </c>
      <c r="F991" s="929" t="s">
        <v>7908</v>
      </c>
      <c r="G991" s="929" t="s">
        <v>7913</v>
      </c>
      <c r="H991" s="930"/>
      <c r="I991" s="929" t="s">
        <v>7914</v>
      </c>
      <c r="J991" s="924"/>
      <c r="K991" s="924"/>
      <c r="L991" s="924"/>
      <c r="M991" s="924"/>
      <c r="N991" s="924"/>
      <c r="O991" s="924"/>
      <c r="P991" s="924"/>
      <c r="Q991" s="924"/>
      <c r="R991" s="924"/>
      <c r="S991" s="924"/>
      <c r="T991" s="924"/>
      <c r="U991" s="924"/>
      <c r="V991" s="924"/>
      <c r="W991" s="924"/>
      <c r="X991" s="924"/>
      <c r="Y991" s="924"/>
      <c r="Z991" s="924"/>
      <c r="AA991" s="924"/>
    </row>
    <row r="992">
      <c r="A992" s="928">
        <v>1984.0</v>
      </c>
      <c r="B992" s="929" t="s">
        <v>5661</v>
      </c>
      <c r="C992" s="929" t="s">
        <v>7695</v>
      </c>
      <c r="D992" s="929" t="s">
        <v>7811</v>
      </c>
      <c r="E992" s="929" t="s">
        <v>7899</v>
      </c>
      <c r="F992" s="929" t="s">
        <v>7908</v>
      </c>
      <c r="G992" s="929" t="s">
        <v>7915</v>
      </c>
      <c r="H992" s="930"/>
      <c r="I992" s="929" t="s">
        <v>7916</v>
      </c>
      <c r="J992" s="924"/>
      <c r="K992" s="924"/>
      <c r="L992" s="924"/>
      <c r="M992" s="924"/>
      <c r="N992" s="924"/>
      <c r="O992" s="924"/>
      <c r="P992" s="924"/>
      <c r="Q992" s="924"/>
      <c r="R992" s="924"/>
      <c r="S992" s="924"/>
      <c r="T992" s="924"/>
      <c r="U992" s="924"/>
      <c r="V992" s="924"/>
      <c r="W992" s="924"/>
      <c r="X992" s="924"/>
      <c r="Y992" s="924"/>
      <c r="Z992" s="924"/>
      <c r="AA992" s="924"/>
    </row>
    <row r="993">
      <c r="A993" s="928">
        <v>1985.0</v>
      </c>
      <c r="B993" s="929" t="s">
        <v>5661</v>
      </c>
      <c r="C993" s="929" t="s">
        <v>7695</v>
      </c>
      <c r="D993" s="929" t="s">
        <v>7811</v>
      </c>
      <c r="E993" s="929" t="s">
        <v>7899</v>
      </c>
      <c r="F993" s="929" t="s">
        <v>7908</v>
      </c>
      <c r="G993" s="929" t="s">
        <v>7917</v>
      </c>
      <c r="H993" s="930"/>
      <c r="I993" s="929" t="s">
        <v>7918</v>
      </c>
      <c r="J993" s="924"/>
      <c r="K993" s="924"/>
      <c r="L993" s="924"/>
      <c r="M993" s="924"/>
      <c r="N993" s="924"/>
      <c r="O993" s="924"/>
      <c r="P993" s="924"/>
      <c r="Q993" s="924"/>
      <c r="R993" s="924"/>
      <c r="S993" s="924"/>
      <c r="T993" s="924"/>
      <c r="U993" s="924"/>
      <c r="V993" s="924"/>
      <c r="W993" s="924"/>
      <c r="X993" s="924"/>
      <c r="Y993" s="924"/>
      <c r="Z993" s="924"/>
      <c r="AA993" s="924"/>
    </row>
    <row r="994">
      <c r="A994" s="928">
        <v>1986.0</v>
      </c>
      <c r="B994" s="929" t="s">
        <v>5661</v>
      </c>
      <c r="C994" s="929" t="s">
        <v>7695</v>
      </c>
      <c r="D994" s="929" t="s">
        <v>7811</v>
      </c>
      <c r="E994" s="929" t="s">
        <v>7899</v>
      </c>
      <c r="F994" s="929" t="s">
        <v>7908</v>
      </c>
      <c r="G994" s="929" t="s">
        <v>7919</v>
      </c>
      <c r="H994" s="930"/>
      <c r="I994" s="929" t="s">
        <v>7920</v>
      </c>
      <c r="J994" s="924"/>
      <c r="K994" s="924"/>
      <c r="L994" s="924"/>
      <c r="M994" s="924"/>
      <c r="N994" s="924"/>
      <c r="O994" s="924"/>
      <c r="P994" s="924"/>
      <c r="Q994" s="924"/>
      <c r="R994" s="924"/>
      <c r="S994" s="924"/>
      <c r="T994" s="924"/>
      <c r="U994" s="924"/>
      <c r="V994" s="924"/>
      <c r="W994" s="924"/>
      <c r="X994" s="924"/>
      <c r="Y994" s="924"/>
      <c r="Z994" s="924"/>
      <c r="AA994" s="924"/>
    </row>
    <row r="995">
      <c r="A995" s="928">
        <v>1987.0</v>
      </c>
      <c r="B995" s="929" t="s">
        <v>5661</v>
      </c>
      <c r="C995" s="929" t="s">
        <v>7695</v>
      </c>
      <c r="D995" s="929" t="s">
        <v>7811</v>
      </c>
      <c r="E995" s="929" t="s">
        <v>7899</v>
      </c>
      <c r="F995" s="929" t="s">
        <v>7908</v>
      </c>
      <c r="G995" s="929" t="s">
        <v>7921</v>
      </c>
      <c r="H995" s="930"/>
      <c r="I995" s="929" t="s">
        <v>7922</v>
      </c>
      <c r="J995" s="924"/>
      <c r="K995" s="924"/>
      <c r="L995" s="924"/>
      <c r="M995" s="924"/>
      <c r="N995" s="924"/>
      <c r="O995" s="924"/>
      <c r="P995" s="924"/>
      <c r="Q995" s="924"/>
      <c r="R995" s="924"/>
      <c r="S995" s="924"/>
      <c r="T995" s="924"/>
      <c r="U995" s="924"/>
      <c r="V995" s="924"/>
      <c r="W995" s="924"/>
      <c r="X995" s="924"/>
      <c r="Y995" s="924"/>
      <c r="Z995" s="924"/>
      <c r="AA995" s="924"/>
    </row>
    <row r="996">
      <c r="A996" s="928">
        <v>1988.0</v>
      </c>
      <c r="B996" s="929" t="s">
        <v>5661</v>
      </c>
      <c r="C996" s="929" t="s">
        <v>7695</v>
      </c>
      <c r="D996" s="929" t="s">
        <v>7811</v>
      </c>
      <c r="E996" s="929" t="s">
        <v>7899</v>
      </c>
      <c r="F996" s="929" t="s">
        <v>7908</v>
      </c>
      <c r="G996" s="929" t="s">
        <v>7923</v>
      </c>
      <c r="H996" s="930"/>
      <c r="I996" s="929" t="s">
        <v>7924</v>
      </c>
      <c r="J996" s="924"/>
      <c r="K996" s="924"/>
      <c r="L996" s="924"/>
      <c r="M996" s="924"/>
      <c r="N996" s="924"/>
      <c r="O996" s="924"/>
      <c r="P996" s="924"/>
      <c r="Q996" s="924"/>
      <c r="R996" s="924"/>
      <c r="S996" s="924"/>
      <c r="T996" s="924"/>
      <c r="U996" s="924"/>
      <c r="V996" s="924"/>
      <c r="W996" s="924"/>
      <c r="X996" s="924"/>
      <c r="Y996" s="924"/>
      <c r="Z996" s="924"/>
      <c r="AA996" s="924"/>
    </row>
    <row r="997">
      <c r="A997" s="928">
        <v>1989.0</v>
      </c>
      <c r="B997" s="929" t="s">
        <v>5661</v>
      </c>
      <c r="C997" s="929" t="s">
        <v>7695</v>
      </c>
      <c r="D997" s="929" t="s">
        <v>7811</v>
      </c>
      <c r="E997" s="929" t="s">
        <v>7899</v>
      </c>
      <c r="F997" s="929" t="s">
        <v>7908</v>
      </c>
      <c r="G997" s="929" t="s">
        <v>7925</v>
      </c>
      <c r="H997" s="930"/>
      <c r="I997" s="929" t="s">
        <v>7926</v>
      </c>
      <c r="J997" s="924"/>
      <c r="K997" s="924"/>
      <c r="L997" s="924"/>
      <c r="M997" s="924"/>
      <c r="N997" s="924"/>
      <c r="O997" s="924"/>
      <c r="P997" s="924"/>
      <c r="Q997" s="924"/>
      <c r="R997" s="924"/>
      <c r="S997" s="924"/>
      <c r="T997" s="924"/>
      <c r="U997" s="924"/>
      <c r="V997" s="924"/>
      <c r="W997" s="924"/>
      <c r="X997" s="924"/>
      <c r="Y997" s="924"/>
      <c r="Z997" s="924"/>
      <c r="AA997" s="924"/>
    </row>
    <row r="998">
      <c r="A998" s="928">
        <v>1990.0</v>
      </c>
      <c r="B998" s="929" t="s">
        <v>5661</v>
      </c>
      <c r="C998" s="929" t="s">
        <v>7695</v>
      </c>
      <c r="D998" s="929" t="s">
        <v>7811</v>
      </c>
      <c r="E998" s="929" t="s">
        <v>7899</v>
      </c>
      <c r="F998" s="929" t="s">
        <v>7908</v>
      </c>
      <c r="G998" s="930"/>
      <c r="H998" s="930"/>
      <c r="I998" s="929" t="s">
        <v>7927</v>
      </c>
      <c r="J998" s="924"/>
      <c r="K998" s="924"/>
      <c r="L998" s="924"/>
      <c r="M998" s="924"/>
      <c r="N998" s="924"/>
      <c r="O998" s="924"/>
      <c r="P998" s="924"/>
      <c r="Q998" s="924"/>
      <c r="R998" s="924"/>
      <c r="S998" s="924"/>
      <c r="T998" s="924"/>
      <c r="U998" s="924"/>
      <c r="V998" s="924"/>
      <c r="W998" s="924"/>
      <c r="X998" s="924"/>
      <c r="Y998" s="924"/>
      <c r="Z998" s="924"/>
      <c r="AA998" s="924"/>
    </row>
    <row r="999">
      <c r="A999" s="928">
        <v>1991.0</v>
      </c>
      <c r="B999" s="929" t="s">
        <v>5661</v>
      </c>
      <c r="C999" s="929" t="s">
        <v>7695</v>
      </c>
      <c r="D999" s="929" t="s">
        <v>7811</v>
      </c>
      <c r="E999" s="929" t="s">
        <v>7899</v>
      </c>
      <c r="F999" s="929" t="s">
        <v>7928</v>
      </c>
      <c r="G999" s="930"/>
      <c r="H999" s="930"/>
      <c r="I999" s="929" t="s">
        <v>7929</v>
      </c>
      <c r="J999" s="924"/>
      <c r="K999" s="924"/>
      <c r="L999" s="924"/>
      <c r="M999" s="924"/>
      <c r="N999" s="924"/>
      <c r="O999" s="924"/>
      <c r="P999" s="924"/>
      <c r="Q999" s="924"/>
      <c r="R999" s="924"/>
      <c r="S999" s="924"/>
      <c r="T999" s="924"/>
      <c r="U999" s="924"/>
      <c r="V999" s="924"/>
      <c r="W999" s="924"/>
      <c r="X999" s="924"/>
      <c r="Y999" s="924"/>
      <c r="Z999" s="924"/>
      <c r="AA999" s="924"/>
    </row>
    <row r="1000">
      <c r="A1000" s="928">
        <v>1992.0</v>
      </c>
      <c r="B1000" s="929" t="s">
        <v>5661</v>
      </c>
      <c r="C1000" s="929" t="s">
        <v>7695</v>
      </c>
      <c r="D1000" s="929" t="s">
        <v>7811</v>
      </c>
      <c r="E1000" s="929" t="s">
        <v>7899</v>
      </c>
      <c r="F1000" s="929" t="s">
        <v>7930</v>
      </c>
      <c r="G1000" s="929" t="s">
        <v>7931</v>
      </c>
      <c r="H1000" s="930"/>
      <c r="I1000" s="929" t="s">
        <v>7932</v>
      </c>
      <c r="J1000" s="924"/>
      <c r="K1000" s="924"/>
      <c r="L1000" s="924"/>
      <c r="M1000" s="924"/>
      <c r="N1000" s="924"/>
      <c r="O1000" s="924"/>
      <c r="P1000" s="924"/>
      <c r="Q1000" s="924"/>
      <c r="R1000" s="924"/>
      <c r="S1000" s="924"/>
      <c r="T1000" s="924"/>
      <c r="U1000" s="924"/>
      <c r="V1000" s="924"/>
      <c r="W1000" s="924"/>
      <c r="X1000" s="924"/>
      <c r="Y1000" s="924"/>
      <c r="Z1000" s="924"/>
      <c r="AA1000" s="924"/>
    </row>
    <row r="1001">
      <c r="A1001" s="928">
        <v>1993.0</v>
      </c>
      <c r="B1001" s="929" t="s">
        <v>5661</v>
      </c>
      <c r="C1001" s="929" t="s">
        <v>7695</v>
      </c>
      <c r="D1001" s="929" t="s">
        <v>7811</v>
      </c>
      <c r="E1001" s="929" t="s">
        <v>7899</v>
      </c>
      <c r="F1001" s="929" t="s">
        <v>7930</v>
      </c>
      <c r="G1001" s="929" t="s">
        <v>7917</v>
      </c>
      <c r="H1001" s="930"/>
      <c r="I1001" s="929" t="s">
        <v>7933</v>
      </c>
      <c r="J1001" s="924"/>
      <c r="K1001" s="924"/>
      <c r="L1001" s="924"/>
      <c r="M1001" s="924"/>
      <c r="N1001" s="924"/>
      <c r="O1001" s="924"/>
      <c r="P1001" s="924"/>
      <c r="Q1001" s="924"/>
      <c r="R1001" s="924"/>
      <c r="S1001" s="924"/>
      <c r="T1001" s="924"/>
      <c r="U1001" s="924"/>
      <c r="V1001" s="924"/>
      <c r="W1001" s="924"/>
      <c r="X1001" s="924"/>
      <c r="Y1001" s="924"/>
      <c r="Z1001" s="924"/>
      <c r="AA1001" s="924"/>
    </row>
    <row r="1002">
      <c r="A1002" s="928">
        <v>1994.0</v>
      </c>
      <c r="B1002" s="929" t="s">
        <v>5661</v>
      </c>
      <c r="C1002" s="929" t="s">
        <v>7695</v>
      </c>
      <c r="D1002" s="929" t="s">
        <v>7811</v>
      </c>
      <c r="E1002" s="929" t="s">
        <v>7899</v>
      </c>
      <c r="F1002" s="929" t="s">
        <v>7930</v>
      </c>
      <c r="G1002" s="929" t="s">
        <v>7919</v>
      </c>
      <c r="H1002" s="930"/>
      <c r="I1002" s="929" t="s">
        <v>7934</v>
      </c>
      <c r="J1002" s="924"/>
      <c r="K1002" s="924"/>
      <c r="L1002" s="924"/>
      <c r="M1002" s="924"/>
      <c r="N1002" s="924"/>
      <c r="O1002" s="924"/>
      <c r="P1002" s="924"/>
      <c r="Q1002" s="924"/>
      <c r="R1002" s="924"/>
      <c r="S1002" s="924"/>
      <c r="T1002" s="924"/>
      <c r="U1002" s="924"/>
      <c r="V1002" s="924"/>
      <c r="W1002" s="924"/>
      <c r="X1002" s="924"/>
      <c r="Y1002" s="924"/>
      <c r="Z1002" s="924"/>
      <c r="AA1002" s="924"/>
    </row>
    <row r="1003">
      <c r="A1003" s="928">
        <v>1995.0</v>
      </c>
      <c r="B1003" s="929" t="s">
        <v>5661</v>
      </c>
      <c r="C1003" s="929" t="s">
        <v>7695</v>
      </c>
      <c r="D1003" s="929" t="s">
        <v>7811</v>
      </c>
      <c r="E1003" s="929" t="s">
        <v>7899</v>
      </c>
      <c r="F1003" s="929" t="s">
        <v>7930</v>
      </c>
      <c r="G1003" s="929" t="s">
        <v>7925</v>
      </c>
      <c r="H1003" s="930"/>
      <c r="I1003" s="929" t="s">
        <v>7935</v>
      </c>
      <c r="J1003" s="924"/>
      <c r="K1003" s="924"/>
      <c r="L1003" s="924"/>
      <c r="M1003" s="924"/>
      <c r="N1003" s="924"/>
      <c r="O1003" s="924"/>
      <c r="P1003" s="924"/>
      <c r="Q1003" s="924"/>
      <c r="R1003" s="924"/>
      <c r="S1003" s="924"/>
      <c r="T1003" s="924"/>
      <c r="U1003" s="924"/>
      <c r="V1003" s="924"/>
      <c r="W1003" s="924"/>
      <c r="X1003" s="924"/>
      <c r="Y1003" s="924"/>
      <c r="Z1003" s="924"/>
      <c r="AA1003" s="924"/>
    </row>
    <row r="1004">
      <c r="A1004" s="928">
        <v>1996.0</v>
      </c>
      <c r="B1004" s="929" t="s">
        <v>5661</v>
      </c>
      <c r="C1004" s="929" t="s">
        <v>7695</v>
      </c>
      <c r="D1004" s="929" t="s">
        <v>7811</v>
      </c>
      <c r="E1004" s="929" t="s">
        <v>7899</v>
      </c>
      <c r="F1004" s="929" t="s">
        <v>7930</v>
      </c>
      <c r="G1004" s="930"/>
      <c r="H1004" s="930"/>
      <c r="I1004" s="929" t="s">
        <v>7936</v>
      </c>
      <c r="J1004" s="924"/>
      <c r="K1004" s="924"/>
      <c r="L1004" s="924"/>
      <c r="M1004" s="924"/>
      <c r="N1004" s="924"/>
      <c r="O1004" s="924"/>
      <c r="P1004" s="924"/>
      <c r="Q1004" s="924"/>
      <c r="R1004" s="924"/>
      <c r="S1004" s="924"/>
      <c r="T1004" s="924"/>
      <c r="U1004" s="924"/>
      <c r="V1004" s="924"/>
      <c r="W1004" s="924"/>
      <c r="X1004" s="924"/>
      <c r="Y1004" s="924"/>
      <c r="Z1004" s="924"/>
      <c r="AA1004" s="924"/>
    </row>
    <row r="1005">
      <c r="A1005" s="928">
        <v>1997.0</v>
      </c>
      <c r="B1005" s="929" t="s">
        <v>5661</v>
      </c>
      <c r="C1005" s="929" t="s">
        <v>7695</v>
      </c>
      <c r="D1005" s="929" t="s">
        <v>7811</v>
      </c>
      <c r="E1005" s="929" t="s">
        <v>7899</v>
      </c>
      <c r="F1005" s="929" t="s">
        <v>7937</v>
      </c>
      <c r="G1005" s="929" t="s">
        <v>7938</v>
      </c>
      <c r="H1005" s="930"/>
      <c r="I1005" s="929" t="s">
        <v>7939</v>
      </c>
      <c r="J1005" s="924"/>
      <c r="K1005" s="924"/>
      <c r="L1005" s="924"/>
      <c r="M1005" s="924"/>
      <c r="N1005" s="924"/>
      <c r="O1005" s="924"/>
      <c r="P1005" s="924"/>
      <c r="Q1005" s="924"/>
      <c r="R1005" s="924"/>
      <c r="S1005" s="924"/>
      <c r="T1005" s="924"/>
      <c r="U1005" s="924"/>
      <c r="V1005" s="924"/>
      <c r="W1005" s="924"/>
      <c r="X1005" s="924"/>
      <c r="Y1005" s="924"/>
      <c r="Z1005" s="924"/>
      <c r="AA1005" s="924"/>
    </row>
    <row r="1006">
      <c r="A1006" s="928">
        <v>1998.0</v>
      </c>
      <c r="B1006" s="929" t="s">
        <v>5661</v>
      </c>
      <c r="C1006" s="929" t="s">
        <v>7695</v>
      </c>
      <c r="D1006" s="929" t="s">
        <v>7811</v>
      </c>
      <c r="E1006" s="929" t="s">
        <v>7899</v>
      </c>
      <c r="F1006" s="929" t="s">
        <v>7937</v>
      </c>
      <c r="G1006" s="929" t="s">
        <v>7940</v>
      </c>
      <c r="H1006" s="930"/>
      <c r="I1006" s="929" t="s">
        <v>7941</v>
      </c>
      <c r="J1006" s="924"/>
      <c r="K1006" s="924"/>
      <c r="L1006" s="924"/>
      <c r="M1006" s="924"/>
      <c r="N1006" s="924"/>
      <c r="O1006" s="924"/>
      <c r="P1006" s="924"/>
      <c r="Q1006" s="924"/>
      <c r="R1006" s="924"/>
      <c r="S1006" s="924"/>
      <c r="T1006" s="924"/>
      <c r="U1006" s="924"/>
      <c r="V1006" s="924"/>
      <c r="W1006" s="924"/>
      <c r="X1006" s="924"/>
      <c r="Y1006" s="924"/>
      <c r="Z1006" s="924"/>
      <c r="AA1006" s="924"/>
    </row>
    <row r="1007">
      <c r="A1007" s="928">
        <v>1999.0</v>
      </c>
      <c r="B1007" s="929" t="s">
        <v>5661</v>
      </c>
      <c r="C1007" s="929" t="s">
        <v>7695</v>
      </c>
      <c r="D1007" s="929" t="s">
        <v>7811</v>
      </c>
      <c r="E1007" s="929" t="s">
        <v>7899</v>
      </c>
      <c r="F1007" s="929" t="s">
        <v>7937</v>
      </c>
      <c r="G1007" s="930"/>
      <c r="H1007" s="930"/>
      <c r="I1007" s="929" t="s">
        <v>7942</v>
      </c>
      <c r="J1007" s="924"/>
      <c r="K1007" s="924"/>
      <c r="L1007" s="924"/>
      <c r="M1007" s="924"/>
      <c r="N1007" s="924"/>
      <c r="O1007" s="924"/>
      <c r="P1007" s="924"/>
      <c r="Q1007" s="924"/>
      <c r="R1007" s="924"/>
      <c r="S1007" s="924"/>
      <c r="T1007" s="924"/>
      <c r="U1007" s="924"/>
      <c r="V1007" s="924"/>
      <c r="W1007" s="924"/>
      <c r="X1007" s="924"/>
      <c r="Y1007" s="924"/>
      <c r="Z1007" s="924"/>
      <c r="AA1007" s="924"/>
    </row>
    <row r="1008">
      <c r="A1008" s="928">
        <v>2000.0</v>
      </c>
      <c r="B1008" s="929" t="s">
        <v>5661</v>
      </c>
      <c r="C1008" s="929" t="s">
        <v>7695</v>
      </c>
      <c r="D1008" s="929" t="s">
        <v>7811</v>
      </c>
      <c r="E1008" s="929" t="s">
        <v>7899</v>
      </c>
      <c r="F1008" s="929" t="s">
        <v>7943</v>
      </c>
      <c r="G1008" s="929" t="s">
        <v>7944</v>
      </c>
      <c r="H1008" s="930"/>
      <c r="I1008" s="929" t="s">
        <v>7945</v>
      </c>
      <c r="J1008" s="924"/>
      <c r="K1008" s="924"/>
      <c r="L1008" s="924"/>
      <c r="M1008" s="924"/>
      <c r="N1008" s="924"/>
      <c r="O1008" s="924"/>
      <c r="P1008" s="924"/>
      <c r="Q1008" s="924"/>
      <c r="R1008" s="924"/>
      <c r="S1008" s="924"/>
      <c r="T1008" s="924"/>
      <c r="U1008" s="924"/>
      <c r="V1008" s="924"/>
      <c r="W1008" s="924"/>
      <c r="X1008" s="924"/>
      <c r="Y1008" s="924"/>
      <c r="Z1008" s="924"/>
      <c r="AA1008" s="924"/>
    </row>
    <row r="1009">
      <c r="A1009" s="928">
        <v>2001.0</v>
      </c>
      <c r="B1009" s="929" t="s">
        <v>5661</v>
      </c>
      <c r="C1009" s="929" t="s">
        <v>7695</v>
      </c>
      <c r="D1009" s="929" t="s">
        <v>7811</v>
      </c>
      <c r="E1009" s="929" t="s">
        <v>7899</v>
      </c>
      <c r="F1009" s="929" t="s">
        <v>7943</v>
      </c>
      <c r="G1009" s="929" t="s">
        <v>7946</v>
      </c>
      <c r="H1009" s="930"/>
      <c r="I1009" s="929" t="s">
        <v>7947</v>
      </c>
      <c r="J1009" s="924"/>
      <c r="K1009" s="924"/>
      <c r="L1009" s="924"/>
      <c r="M1009" s="924"/>
      <c r="N1009" s="924"/>
      <c r="O1009" s="924"/>
      <c r="P1009" s="924"/>
      <c r="Q1009" s="924"/>
      <c r="R1009" s="924"/>
      <c r="S1009" s="924"/>
      <c r="T1009" s="924"/>
      <c r="U1009" s="924"/>
      <c r="V1009" s="924"/>
      <c r="W1009" s="924"/>
      <c r="X1009" s="924"/>
      <c r="Y1009" s="924"/>
      <c r="Z1009" s="924"/>
      <c r="AA1009" s="924"/>
    </row>
    <row r="1010">
      <c r="A1010" s="928">
        <v>2002.0</v>
      </c>
      <c r="B1010" s="929" t="s">
        <v>5661</v>
      </c>
      <c r="C1010" s="929" t="s">
        <v>7695</v>
      </c>
      <c r="D1010" s="929" t="s">
        <v>7811</v>
      </c>
      <c r="E1010" s="929" t="s">
        <v>7899</v>
      </c>
      <c r="F1010" s="929" t="s">
        <v>7943</v>
      </c>
      <c r="G1010" s="930"/>
      <c r="H1010" s="930"/>
      <c r="I1010" s="929" t="s">
        <v>7948</v>
      </c>
      <c r="J1010" s="924"/>
      <c r="K1010" s="924"/>
      <c r="L1010" s="924"/>
      <c r="M1010" s="924"/>
      <c r="N1010" s="924"/>
      <c r="O1010" s="924"/>
      <c r="P1010" s="924"/>
      <c r="Q1010" s="924"/>
      <c r="R1010" s="924"/>
      <c r="S1010" s="924"/>
      <c r="T1010" s="924"/>
      <c r="U1010" s="924"/>
      <c r="V1010" s="924"/>
      <c r="W1010" s="924"/>
      <c r="X1010" s="924"/>
      <c r="Y1010" s="924"/>
      <c r="Z1010" s="924"/>
      <c r="AA1010" s="924"/>
    </row>
    <row r="1011">
      <c r="A1011" s="928">
        <v>2003.0</v>
      </c>
      <c r="B1011" s="929" t="s">
        <v>5661</v>
      </c>
      <c r="C1011" s="929" t="s">
        <v>7695</v>
      </c>
      <c r="D1011" s="929" t="s">
        <v>7811</v>
      </c>
      <c r="E1011" s="929" t="s">
        <v>7899</v>
      </c>
      <c r="F1011" s="930"/>
      <c r="G1011" s="930"/>
      <c r="H1011" s="930"/>
      <c r="I1011" s="929" t="s">
        <v>7949</v>
      </c>
      <c r="J1011" s="924"/>
      <c r="K1011" s="924"/>
      <c r="L1011" s="924"/>
      <c r="M1011" s="924"/>
      <c r="N1011" s="924"/>
      <c r="O1011" s="924"/>
      <c r="P1011" s="924"/>
      <c r="Q1011" s="924"/>
      <c r="R1011" s="924"/>
      <c r="S1011" s="924"/>
      <c r="T1011" s="924"/>
      <c r="U1011" s="924"/>
      <c r="V1011" s="924"/>
      <c r="W1011" s="924"/>
      <c r="X1011" s="924"/>
      <c r="Y1011" s="924"/>
      <c r="Z1011" s="924"/>
      <c r="AA1011" s="924"/>
    </row>
    <row r="1012">
      <c r="A1012" s="928">
        <v>2004.0</v>
      </c>
      <c r="B1012" s="929" t="s">
        <v>5661</v>
      </c>
      <c r="C1012" s="929" t="s">
        <v>7695</v>
      </c>
      <c r="D1012" s="929" t="s">
        <v>7811</v>
      </c>
      <c r="E1012" s="929" t="s">
        <v>7950</v>
      </c>
      <c r="F1012" s="929" t="s">
        <v>7951</v>
      </c>
      <c r="G1012" s="929" t="s">
        <v>7952</v>
      </c>
      <c r="H1012" s="930"/>
      <c r="I1012" s="929" t="s">
        <v>7953</v>
      </c>
      <c r="J1012" s="924"/>
      <c r="K1012" s="924"/>
      <c r="L1012" s="924"/>
      <c r="M1012" s="924"/>
      <c r="N1012" s="924"/>
      <c r="O1012" s="924"/>
      <c r="P1012" s="924"/>
      <c r="Q1012" s="924"/>
      <c r="R1012" s="924"/>
      <c r="S1012" s="924"/>
      <c r="T1012" s="924"/>
      <c r="U1012" s="924"/>
      <c r="V1012" s="924"/>
      <c r="W1012" s="924"/>
      <c r="X1012" s="924"/>
      <c r="Y1012" s="924"/>
      <c r="Z1012" s="924"/>
      <c r="AA1012" s="924"/>
    </row>
    <row r="1013">
      <c r="A1013" s="928">
        <v>2005.0</v>
      </c>
      <c r="B1013" s="929" t="s">
        <v>5661</v>
      </c>
      <c r="C1013" s="929" t="s">
        <v>7695</v>
      </c>
      <c r="D1013" s="929" t="s">
        <v>7811</v>
      </c>
      <c r="E1013" s="929" t="s">
        <v>7950</v>
      </c>
      <c r="F1013" s="929" t="s">
        <v>7951</v>
      </c>
      <c r="G1013" s="929" t="s">
        <v>7954</v>
      </c>
      <c r="H1013" s="930"/>
      <c r="I1013" s="929" t="s">
        <v>7955</v>
      </c>
      <c r="J1013" s="924"/>
      <c r="K1013" s="924"/>
      <c r="L1013" s="924"/>
      <c r="M1013" s="924"/>
      <c r="N1013" s="924"/>
      <c r="O1013" s="924"/>
      <c r="P1013" s="924"/>
      <c r="Q1013" s="924"/>
      <c r="R1013" s="924"/>
      <c r="S1013" s="924"/>
      <c r="T1013" s="924"/>
      <c r="U1013" s="924"/>
      <c r="V1013" s="924"/>
      <c r="W1013" s="924"/>
      <c r="X1013" s="924"/>
      <c r="Y1013" s="924"/>
      <c r="Z1013" s="924"/>
      <c r="AA1013" s="924"/>
    </row>
    <row r="1014">
      <c r="A1014" s="928">
        <v>2006.0</v>
      </c>
      <c r="B1014" s="929" t="s">
        <v>5661</v>
      </c>
      <c r="C1014" s="929" t="s">
        <v>7695</v>
      </c>
      <c r="D1014" s="929" t="s">
        <v>7811</v>
      </c>
      <c r="E1014" s="929" t="s">
        <v>7950</v>
      </c>
      <c r="F1014" s="929" t="s">
        <v>7951</v>
      </c>
      <c r="G1014" s="929" t="s">
        <v>7956</v>
      </c>
      <c r="H1014" s="930"/>
      <c r="I1014" s="929" t="s">
        <v>7957</v>
      </c>
      <c r="J1014" s="924"/>
      <c r="K1014" s="924"/>
      <c r="L1014" s="924"/>
      <c r="M1014" s="924"/>
      <c r="N1014" s="924"/>
      <c r="O1014" s="924"/>
      <c r="P1014" s="924"/>
      <c r="Q1014" s="924"/>
      <c r="R1014" s="924"/>
      <c r="S1014" s="924"/>
      <c r="T1014" s="924"/>
      <c r="U1014" s="924"/>
      <c r="V1014" s="924"/>
      <c r="W1014" s="924"/>
      <c r="X1014" s="924"/>
      <c r="Y1014" s="924"/>
      <c r="Z1014" s="924"/>
      <c r="AA1014" s="924"/>
    </row>
    <row r="1015">
      <c r="A1015" s="928">
        <v>2007.0</v>
      </c>
      <c r="B1015" s="929" t="s">
        <v>5661</v>
      </c>
      <c r="C1015" s="929" t="s">
        <v>7695</v>
      </c>
      <c r="D1015" s="929" t="s">
        <v>7811</v>
      </c>
      <c r="E1015" s="929" t="s">
        <v>7950</v>
      </c>
      <c r="F1015" s="929" t="s">
        <v>7951</v>
      </c>
      <c r="G1015" s="930"/>
      <c r="H1015" s="930"/>
      <c r="I1015" s="929" t="s">
        <v>7958</v>
      </c>
      <c r="J1015" s="924"/>
      <c r="K1015" s="924"/>
      <c r="L1015" s="924"/>
      <c r="M1015" s="924"/>
      <c r="N1015" s="924"/>
      <c r="O1015" s="924"/>
      <c r="P1015" s="924"/>
      <c r="Q1015" s="924"/>
      <c r="R1015" s="924"/>
      <c r="S1015" s="924"/>
      <c r="T1015" s="924"/>
      <c r="U1015" s="924"/>
      <c r="V1015" s="924"/>
      <c r="W1015" s="924"/>
      <c r="X1015" s="924"/>
      <c r="Y1015" s="924"/>
      <c r="Z1015" s="924"/>
      <c r="AA1015" s="924"/>
    </row>
    <row r="1016">
      <c r="A1016" s="928">
        <v>2008.0</v>
      </c>
      <c r="B1016" s="929" t="s">
        <v>5661</v>
      </c>
      <c r="C1016" s="929" t="s">
        <v>7695</v>
      </c>
      <c r="D1016" s="929" t="s">
        <v>7811</v>
      </c>
      <c r="E1016" s="929" t="s">
        <v>7950</v>
      </c>
      <c r="F1016" s="929" t="s">
        <v>7959</v>
      </c>
      <c r="G1016" s="930"/>
      <c r="H1016" s="930"/>
      <c r="I1016" s="929" t="s">
        <v>7960</v>
      </c>
      <c r="J1016" s="924"/>
      <c r="K1016" s="924"/>
      <c r="L1016" s="924"/>
      <c r="M1016" s="924"/>
      <c r="N1016" s="924"/>
      <c r="O1016" s="924"/>
      <c r="P1016" s="924"/>
      <c r="Q1016" s="924"/>
      <c r="R1016" s="924"/>
      <c r="S1016" s="924"/>
      <c r="T1016" s="924"/>
      <c r="U1016" s="924"/>
      <c r="V1016" s="924"/>
      <c r="W1016" s="924"/>
      <c r="X1016" s="924"/>
      <c r="Y1016" s="924"/>
      <c r="Z1016" s="924"/>
      <c r="AA1016" s="924"/>
    </row>
    <row r="1017">
      <c r="A1017" s="928">
        <v>2009.0</v>
      </c>
      <c r="B1017" s="929" t="s">
        <v>5661</v>
      </c>
      <c r="C1017" s="929" t="s">
        <v>7695</v>
      </c>
      <c r="D1017" s="929" t="s">
        <v>7811</v>
      </c>
      <c r="E1017" s="929" t="s">
        <v>7950</v>
      </c>
      <c r="F1017" s="929" t="s">
        <v>7961</v>
      </c>
      <c r="G1017" s="929" t="s">
        <v>7962</v>
      </c>
      <c r="H1017" s="930"/>
      <c r="I1017" s="929" t="s">
        <v>7963</v>
      </c>
      <c r="J1017" s="924"/>
      <c r="K1017" s="924"/>
      <c r="L1017" s="924"/>
      <c r="M1017" s="924"/>
      <c r="N1017" s="924"/>
      <c r="O1017" s="924"/>
      <c r="P1017" s="924"/>
      <c r="Q1017" s="924"/>
      <c r="R1017" s="924"/>
      <c r="S1017" s="924"/>
      <c r="T1017" s="924"/>
      <c r="U1017" s="924"/>
      <c r="V1017" s="924"/>
      <c r="W1017" s="924"/>
      <c r="X1017" s="924"/>
      <c r="Y1017" s="924"/>
      <c r="Z1017" s="924"/>
      <c r="AA1017" s="924"/>
    </row>
    <row r="1018">
      <c r="A1018" s="928">
        <v>2010.0</v>
      </c>
      <c r="B1018" s="929" t="s">
        <v>5661</v>
      </c>
      <c r="C1018" s="929" t="s">
        <v>7695</v>
      </c>
      <c r="D1018" s="929" t="s">
        <v>7811</v>
      </c>
      <c r="E1018" s="929" t="s">
        <v>7950</v>
      </c>
      <c r="F1018" s="929" t="s">
        <v>7961</v>
      </c>
      <c r="G1018" s="930"/>
      <c r="H1018" s="930"/>
      <c r="I1018" s="929" t="s">
        <v>7964</v>
      </c>
      <c r="J1018" s="924"/>
      <c r="K1018" s="924"/>
      <c r="L1018" s="924"/>
      <c r="M1018" s="924"/>
      <c r="N1018" s="924"/>
      <c r="O1018" s="924"/>
      <c r="P1018" s="924"/>
      <c r="Q1018" s="924"/>
      <c r="R1018" s="924"/>
      <c r="S1018" s="924"/>
      <c r="T1018" s="924"/>
      <c r="U1018" s="924"/>
      <c r="V1018" s="924"/>
      <c r="W1018" s="924"/>
      <c r="X1018" s="924"/>
      <c r="Y1018" s="924"/>
      <c r="Z1018" s="924"/>
      <c r="AA1018" s="924"/>
    </row>
    <row r="1019">
      <c r="A1019" s="928">
        <v>2011.0</v>
      </c>
      <c r="B1019" s="929" t="s">
        <v>5661</v>
      </c>
      <c r="C1019" s="929" t="s">
        <v>7695</v>
      </c>
      <c r="D1019" s="929" t="s">
        <v>7811</v>
      </c>
      <c r="E1019" s="929" t="s">
        <v>7950</v>
      </c>
      <c r="F1019" s="929" t="s">
        <v>7965</v>
      </c>
      <c r="G1019" s="929" t="s">
        <v>8674</v>
      </c>
      <c r="H1019" s="930"/>
      <c r="I1019" s="929" t="s">
        <v>7967</v>
      </c>
      <c r="J1019" s="924"/>
      <c r="K1019" s="924"/>
      <c r="L1019" s="924"/>
      <c r="M1019" s="924"/>
      <c r="N1019" s="924"/>
      <c r="O1019" s="924"/>
      <c r="P1019" s="924"/>
      <c r="Q1019" s="924"/>
      <c r="R1019" s="924"/>
      <c r="S1019" s="924"/>
      <c r="T1019" s="924"/>
      <c r="U1019" s="924"/>
      <c r="V1019" s="924"/>
      <c r="W1019" s="924"/>
      <c r="X1019" s="924"/>
      <c r="Y1019" s="924"/>
      <c r="Z1019" s="924"/>
      <c r="AA1019" s="924"/>
    </row>
    <row r="1020">
      <c r="A1020" s="928">
        <v>2012.0</v>
      </c>
      <c r="B1020" s="929" t="s">
        <v>5661</v>
      </c>
      <c r="C1020" s="929" t="s">
        <v>7695</v>
      </c>
      <c r="D1020" s="929" t="s">
        <v>7811</v>
      </c>
      <c r="E1020" s="929" t="s">
        <v>7950</v>
      </c>
      <c r="F1020" s="929" t="s">
        <v>7965</v>
      </c>
      <c r="G1020" s="929" t="s">
        <v>7968</v>
      </c>
      <c r="H1020" s="930"/>
      <c r="I1020" s="929" t="s">
        <v>7969</v>
      </c>
      <c r="J1020" s="924"/>
      <c r="K1020" s="924"/>
      <c r="L1020" s="924"/>
      <c r="M1020" s="924"/>
      <c r="N1020" s="924"/>
      <c r="O1020" s="924"/>
      <c r="P1020" s="924"/>
      <c r="Q1020" s="924"/>
      <c r="R1020" s="924"/>
      <c r="S1020" s="924"/>
      <c r="T1020" s="924"/>
      <c r="U1020" s="924"/>
      <c r="V1020" s="924"/>
      <c r="W1020" s="924"/>
      <c r="X1020" s="924"/>
      <c r="Y1020" s="924"/>
      <c r="Z1020" s="924"/>
      <c r="AA1020" s="924"/>
    </row>
    <row r="1021">
      <c r="A1021" s="928">
        <v>2013.0</v>
      </c>
      <c r="B1021" s="929" t="s">
        <v>5661</v>
      </c>
      <c r="C1021" s="929" t="s">
        <v>7695</v>
      </c>
      <c r="D1021" s="929" t="s">
        <v>7811</v>
      </c>
      <c r="E1021" s="929" t="s">
        <v>7950</v>
      </c>
      <c r="F1021" s="929" t="s">
        <v>7965</v>
      </c>
      <c r="G1021" s="929" t="s">
        <v>7970</v>
      </c>
      <c r="H1021" s="930"/>
      <c r="I1021" s="929" t="s">
        <v>7971</v>
      </c>
      <c r="J1021" s="924"/>
      <c r="K1021" s="924"/>
      <c r="L1021" s="924"/>
      <c r="M1021" s="924"/>
      <c r="N1021" s="924"/>
      <c r="O1021" s="924"/>
      <c r="P1021" s="924"/>
      <c r="Q1021" s="924"/>
      <c r="R1021" s="924"/>
      <c r="S1021" s="924"/>
      <c r="T1021" s="924"/>
      <c r="U1021" s="924"/>
      <c r="V1021" s="924"/>
      <c r="W1021" s="924"/>
      <c r="X1021" s="924"/>
      <c r="Y1021" s="924"/>
      <c r="Z1021" s="924"/>
      <c r="AA1021" s="924"/>
    </row>
    <row r="1022">
      <c r="A1022" s="928">
        <v>2014.0</v>
      </c>
      <c r="B1022" s="929" t="s">
        <v>5661</v>
      </c>
      <c r="C1022" s="929" t="s">
        <v>7695</v>
      </c>
      <c r="D1022" s="929" t="s">
        <v>7811</v>
      </c>
      <c r="E1022" s="929" t="s">
        <v>7950</v>
      </c>
      <c r="F1022" s="929" t="s">
        <v>7965</v>
      </c>
      <c r="G1022" s="929" t="s">
        <v>7972</v>
      </c>
      <c r="H1022" s="930"/>
      <c r="I1022" s="929" t="s">
        <v>7973</v>
      </c>
      <c r="J1022" s="924"/>
      <c r="K1022" s="924"/>
      <c r="L1022" s="924"/>
      <c r="M1022" s="924"/>
      <c r="N1022" s="924"/>
      <c r="O1022" s="924"/>
      <c r="P1022" s="924"/>
      <c r="Q1022" s="924"/>
      <c r="R1022" s="924"/>
      <c r="S1022" s="924"/>
      <c r="T1022" s="924"/>
      <c r="U1022" s="924"/>
      <c r="V1022" s="924"/>
      <c r="W1022" s="924"/>
      <c r="X1022" s="924"/>
      <c r="Y1022" s="924"/>
      <c r="Z1022" s="924"/>
      <c r="AA1022" s="924"/>
    </row>
    <row r="1023">
      <c r="A1023" s="928">
        <v>2015.0</v>
      </c>
      <c r="B1023" s="929" t="s">
        <v>5661</v>
      </c>
      <c r="C1023" s="929" t="s">
        <v>7695</v>
      </c>
      <c r="D1023" s="929" t="s">
        <v>7811</v>
      </c>
      <c r="E1023" s="929" t="s">
        <v>7950</v>
      </c>
      <c r="F1023" s="929" t="s">
        <v>7965</v>
      </c>
      <c r="G1023" s="929" t="s">
        <v>7974</v>
      </c>
      <c r="H1023" s="930"/>
      <c r="I1023" s="929" t="s">
        <v>7975</v>
      </c>
      <c r="J1023" s="924"/>
      <c r="K1023" s="924"/>
      <c r="L1023" s="924"/>
      <c r="M1023" s="924"/>
      <c r="N1023" s="924"/>
      <c r="O1023" s="924"/>
      <c r="P1023" s="924"/>
      <c r="Q1023" s="924"/>
      <c r="R1023" s="924"/>
      <c r="S1023" s="924"/>
      <c r="T1023" s="924"/>
      <c r="U1023" s="924"/>
      <c r="V1023" s="924"/>
      <c r="W1023" s="924"/>
      <c r="X1023" s="924"/>
      <c r="Y1023" s="924"/>
      <c r="Z1023" s="924"/>
      <c r="AA1023" s="924"/>
    </row>
    <row r="1024">
      <c r="A1024" s="928">
        <v>2016.0</v>
      </c>
      <c r="B1024" s="929" t="s">
        <v>5661</v>
      </c>
      <c r="C1024" s="929" t="s">
        <v>7695</v>
      </c>
      <c r="D1024" s="929" t="s">
        <v>7811</v>
      </c>
      <c r="E1024" s="929" t="s">
        <v>7950</v>
      </c>
      <c r="F1024" s="929" t="s">
        <v>7965</v>
      </c>
      <c r="G1024" s="929" t="s">
        <v>7976</v>
      </c>
      <c r="H1024" s="930"/>
      <c r="I1024" s="929" t="s">
        <v>7977</v>
      </c>
      <c r="J1024" s="924"/>
      <c r="K1024" s="924"/>
      <c r="L1024" s="924"/>
      <c r="M1024" s="924"/>
      <c r="N1024" s="924"/>
      <c r="O1024" s="924"/>
      <c r="P1024" s="924"/>
      <c r="Q1024" s="924"/>
      <c r="R1024" s="924"/>
      <c r="S1024" s="924"/>
      <c r="T1024" s="924"/>
      <c r="U1024" s="924"/>
      <c r="V1024" s="924"/>
      <c r="W1024" s="924"/>
      <c r="X1024" s="924"/>
      <c r="Y1024" s="924"/>
      <c r="Z1024" s="924"/>
      <c r="AA1024" s="924"/>
    </row>
    <row r="1025">
      <c r="A1025" s="928">
        <v>2017.0</v>
      </c>
      <c r="B1025" s="929" t="s">
        <v>5661</v>
      </c>
      <c r="C1025" s="929" t="s">
        <v>7695</v>
      </c>
      <c r="D1025" s="929" t="s">
        <v>7811</v>
      </c>
      <c r="E1025" s="929" t="s">
        <v>7950</v>
      </c>
      <c r="F1025" s="929" t="s">
        <v>7965</v>
      </c>
      <c r="G1025" s="930"/>
      <c r="H1025" s="930"/>
      <c r="I1025" s="929" t="s">
        <v>7978</v>
      </c>
      <c r="J1025" s="924"/>
      <c r="K1025" s="924"/>
      <c r="L1025" s="924"/>
      <c r="M1025" s="924"/>
      <c r="N1025" s="924"/>
      <c r="O1025" s="924"/>
      <c r="P1025" s="924"/>
      <c r="Q1025" s="924"/>
      <c r="R1025" s="924"/>
      <c r="S1025" s="924"/>
      <c r="T1025" s="924"/>
      <c r="U1025" s="924"/>
      <c r="V1025" s="924"/>
      <c r="W1025" s="924"/>
      <c r="X1025" s="924"/>
      <c r="Y1025" s="924"/>
      <c r="Z1025" s="924"/>
      <c r="AA1025" s="924"/>
    </row>
    <row r="1026">
      <c r="A1026" s="928">
        <v>2018.0</v>
      </c>
      <c r="B1026" s="929" t="s">
        <v>5661</v>
      </c>
      <c r="C1026" s="929" t="s">
        <v>7695</v>
      </c>
      <c r="D1026" s="929" t="s">
        <v>7811</v>
      </c>
      <c r="E1026" s="929" t="s">
        <v>7950</v>
      </c>
      <c r="F1026" s="929" t="s">
        <v>7979</v>
      </c>
      <c r="G1026" s="929" t="s">
        <v>7980</v>
      </c>
      <c r="H1026" s="930"/>
      <c r="I1026" s="929" t="s">
        <v>7981</v>
      </c>
      <c r="J1026" s="924"/>
      <c r="K1026" s="924"/>
      <c r="L1026" s="924"/>
      <c r="M1026" s="924"/>
      <c r="N1026" s="924"/>
      <c r="O1026" s="924"/>
      <c r="P1026" s="924"/>
      <c r="Q1026" s="924"/>
      <c r="R1026" s="924"/>
      <c r="S1026" s="924"/>
      <c r="T1026" s="924"/>
      <c r="U1026" s="924"/>
      <c r="V1026" s="924"/>
      <c r="W1026" s="924"/>
      <c r="X1026" s="924"/>
      <c r="Y1026" s="924"/>
      <c r="Z1026" s="924"/>
      <c r="AA1026" s="924"/>
    </row>
    <row r="1027">
      <c r="A1027" s="928">
        <v>2019.0</v>
      </c>
      <c r="B1027" s="929" t="s">
        <v>5661</v>
      </c>
      <c r="C1027" s="929" t="s">
        <v>7695</v>
      </c>
      <c r="D1027" s="929" t="s">
        <v>7811</v>
      </c>
      <c r="E1027" s="929" t="s">
        <v>7950</v>
      </c>
      <c r="F1027" s="929" t="s">
        <v>7979</v>
      </c>
      <c r="G1027" s="929" t="s">
        <v>7982</v>
      </c>
      <c r="H1027" s="930"/>
      <c r="I1027" s="929" t="s">
        <v>7983</v>
      </c>
      <c r="J1027" s="924"/>
      <c r="K1027" s="924"/>
      <c r="L1027" s="924"/>
      <c r="M1027" s="924"/>
      <c r="N1027" s="924"/>
      <c r="O1027" s="924"/>
      <c r="P1027" s="924"/>
      <c r="Q1027" s="924"/>
      <c r="R1027" s="924"/>
      <c r="S1027" s="924"/>
      <c r="T1027" s="924"/>
      <c r="U1027" s="924"/>
      <c r="V1027" s="924"/>
      <c r="W1027" s="924"/>
      <c r="X1027" s="924"/>
      <c r="Y1027" s="924"/>
      <c r="Z1027" s="924"/>
      <c r="AA1027" s="924"/>
    </row>
    <row r="1028">
      <c r="A1028" s="928">
        <v>2020.0</v>
      </c>
      <c r="B1028" s="929" t="s">
        <v>5661</v>
      </c>
      <c r="C1028" s="929" t="s">
        <v>7695</v>
      </c>
      <c r="D1028" s="929" t="s">
        <v>7811</v>
      </c>
      <c r="E1028" s="929" t="s">
        <v>7950</v>
      </c>
      <c r="F1028" s="929" t="s">
        <v>7979</v>
      </c>
      <c r="G1028" s="930"/>
      <c r="H1028" s="930"/>
      <c r="I1028" s="929" t="s">
        <v>7984</v>
      </c>
      <c r="J1028" s="924"/>
      <c r="K1028" s="924"/>
      <c r="L1028" s="924"/>
      <c r="M1028" s="924"/>
      <c r="N1028" s="924"/>
      <c r="O1028" s="924"/>
      <c r="P1028" s="924"/>
      <c r="Q1028" s="924"/>
      <c r="R1028" s="924"/>
      <c r="S1028" s="924"/>
      <c r="T1028" s="924"/>
      <c r="U1028" s="924"/>
      <c r="V1028" s="924"/>
      <c r="W1028" s="924"/>
      <c r="X1028" s="924"/>
      <c r="Y1028" s="924"/>
      <c r="Z1028" s="924"/>
      <c r="AA1028" s="924"/>
    </row>
    <row r="1029">
      <c r="A1029" s="928">
        <v>2021.0</v>
      </c>
      <c r="B1029" s="929" t="s">
        <v>5661</v>
      </c>
      <c r="C1029" s="929" t="s">
        <v>7695</v>
      </c>
      <c r="D1029" s="929" t="s">
        <v>7811</v>
      </c>
      <c r="E1029" s="929" t="s">
        <v>7950</v>
      </c>
      <c r="F1029" s="929" t="s">
        <v>7985</v>
      </c>
      <c r="G1029" s="930"/>
      <c r="H1029" s="930"/>
      <c r="I1029" s="929" t="s">
        <v>7986</v>
      </c>
      <c r="J1029" s="924"/>
      <c r="K1029" s="924"/>
      <c r="L1029" s="924"/>
      <c r="M1029" s="924"/>
      <c r="N1029" s="924"/>
      <c r="O1029" s="924"/>
      <c r="P1029" s="924"/>
      <c r="Q1029" s="924"/>
      <c r="R1029" s="924"/>
      <c r="S1029" s="924"/>
      <c r="T1029" s="924"/>
      <c r="U1029" s="924"/>
      <c r="V1029" s="924"/>
      <c r="W1029" s="924"/>
      <c r="X1029" s="924"/>
      <c r="Y1029" s="924"/>
      <c r="Z1029" s="924"/>
      <c r="AA1029" s="924"/>
    </row>
    <row r="1030">
      <c r="A1030" s="928">
        <v>2022.0</v>
      </c>
      <c r="B1030" s="929" t="s">
        <v>5661</v>
      </c>
      <c r="C1030" s="929" t="s">
        <v>7695</v>
      </c>
      <c r="D1030" s="929" t="s">
        <v>7811</v>
      </c>
      <c r="E1030" s="929" t="s">
        <v>7950</v>
      </c>
      <c r="F1030" s="929" t="s">
        <v>7987</v>
      </c>
      <c r="G1030" s="930"/>
      <c r="H1030" s="930"/>
      <c r="I1030" s="929" t="s">
        <v>7988</v>
      </c>
      <c r="J1030" s="924"/>
      <c r="K1030" s="924"/>
      <c r="L1030" s="924"/>
      <c r="M1030" s="924"/>
      <c r="N1030" s="924"/>
      <c r="O1030" s="924"/>
      <c r="P1030" s="924"/>
      <c r="Q1030" s="924"/>
      <c r="R1030" s="924"/>
      <c r="S1030" s="924"/>
      <c r="T1030" s="924"/>
      <c r="U1030" s="924"/>
      <c r="V1030" s="924"/>
      <c r="W1030" s="924"/>
      <c r="X1030" s="924"/>
      <c r="Y1030" s="924"/>
      <c r="Z1030" s="924"/>
      <c r="AA1030" s="924"/>
    </row>
    <row r="1031">
      <c r="A1031" s="928">
        <v>2023.0</v>
      </c>
      <c r="B1031" s="929" t="s">
        <v>5661</v>
      </c>
      <c r="C1031" s="929" t="s">
        <v>7695</v>
      </c>
      <c r="D1031" s="929" t="s">
        <v>7811</v>
      </c>
      <c r="E1031" s="929" t="s">
        <v>7950</v>
      </c>
      <c r="F1031" s="929" t="s">
        <v>7989</v>
      </c>
      <c r="G1031" s="930"/>
      <c r="H1031" s="930"/>
      <c r="I1031" s="929" t="s">
        <v>7990</v>
      </c>
      <c r="J1031" s="924"/>
      <c r="K1031" s="924"/>
      <c r="L1031" s="924"/>
      <c r="M1031" s="924"/>
      <c r="N1031" s="924"/>
      <c r="O1031" s="924"/>
      <c r="P1031" s="924"/>
      <c r="Q1031" s="924"/>
      <c r="R1031" s="924"/>
      <c r="S1031" s="924"/>
      <c r="T1031" s="924"/>
      <c r="U1031" s="924"/>
      <c r="V1031" s="924"/>
      <c r="W1031" s="924"/>
      <c r="X1031" s="924"/>
      <c r="Y1031" s="924"/>
      <c r="Z1031" s="924"/>
      <c r="AA1031" s="924"/>
    </row>
    <row r="1032">
      <c r="A1032" s="928">
        <v>2024.0</v>
      </c>
      <c r="B1032" s="929" t="s">
        <v>5661</v>
      </c>
      <c r="C1032" s="929" t="s">
        <v>7695</v>
      </c>
      <c r="D1032" s="929" t="s">
        <v>7811</v>
      </c>
      <c r="E1032" s="929" t="s">
        <v>7950</v>
      </c>
      <c r="F1032" s="929" t="s">
        <v>7991</v>
      </c>
      <c r="G1032" s="930"/>
      <c r="H1032" s="930"/>
      <c r="I1032" s="929" t="s">
        <v>7992</v>
      </c>
      <c r="J1032" s="924"/>
      <c r="K1032" s="924"/>
      <c r="L1032" s="924"/>
      <c r="M1032" s="924"/>
      <c r="N1032" s="924"/>
      <c r="O1032" s="924"/>
      <c r="P1032" s="924"/>
      <c r="Q1032" s="924"/>
      <c r="R1032" s="924"/>
      <c r="S1032" s="924"/>
      <c r="T1032" s="924"/>
      <c r="U1032" s="924"/>
      <c r="V1032" s="924"/>
      <c r="W1032" s="924"/>
      <c r="X1032" s="924"/>
      <c r="Y1032" s="924"/>
      <c r="Z1032" s="924"/>
      <c r="AA1032" s="924"/>
    </row>
    <row r="1033">
      <c r="A1033" s="928">
        <v>2025.0</v>
      </c>
      <c r="B1033" s="929" t="s">
        <v>5661</v>
      </c>
      <c r="C1033" s="929" t="s">
        <v>7695</v>
      </c>
      <c r="D1033" s="929" t="s">
        <v>7811</v>
      </c>
      <c r="E1033" s="929" t="s">
        <v>7950</v>
      </c>
      <c r="F1033" s="929" t="s">
        <v>7993</v>
      </c>
      <c r="G1033" s="929" t="s">
        <v>7994</v>
      </c>
      <c r="H1033" s="930"/>
      <c r="I1033" s="929" t="s">
        <v>7995</v>
      </c>
      <c r="J1033" s="924"/>
      <c r="K1033" s="924"/>
      <c r="L1033" s="924"/>
      <c r="M1033" s="924"/>
      <c r="N1033" s="924"/>
      <c r="O1033" s="924"/>
      <c r="P1033" s="924"/>
      <c r="Q1033" s="924"/>
      <c r="R1033" s="924"/>
      <c r="S1033" s="924"/>
      <c r="T1033" s="924"/>
      <c r="U1033" s="924"/>
      <c r="V1033" s="924"/>
      <c r="W1033" s="924"/>
      <c r="X1033" s="924"/>
      <c r="Y1033" s="924"/>
      <c r="Z1033" s="924"/>
      <c r="AA1033" s="924"/>
    </row>
    <row r="1034">
      <c r="A1034" s="928">
        <v>2026.0</v>
      </c>
      <c r="B1034" s="929" t="s">
        <v>5661</v>
      </c>
      <c r="C1034" s="929" t="s">
        <v>7695</v>
      </c>
      <c r="D1034" s="929" t="s">
        <v>7811</v>
      </c>
      <c r="E1034" s="929" t="s">
        <v>7950</v>
      </c>
      <c r="F1034" s="929" t="s">
        <v>7993</v>
      </c>
      <c r="G1034" s="929" t="s">
        <v>7996</v>
      </c>
      <c r="H1034" s="930"/>
      <c r="I1034" s="929" t="s">
        <v>7997</v>
      </c>
      <c r="J1034" s="924"/>
      <c r="K1034" s="924"/>
      <c r="L1034" s="924"/>
      <c r="M1034" s="924"/>
      <c r="N1034" s="924"/>
      <c r="O1034" s="924"/>
      <c r="P1034" s="924"/>
      <c r="Q1034" s="924"/>
      <c r="R1034" s="924"/>
      <c r="S1034" s="924"/>
      <c r="T1034" s="924"/>
      <c r="U1034" s="924"/>
      <c r="V1034" s="924"/>
      <c r="W1034" s="924"/>
      <c r="X1034" s="924"/>
      <c r="Y1034" s="924"/>
      <c r="Z1034" s="924"/>
      <c r="AA1034" s="924"/>
    </row>
    <row r="1035">
      <c r="A1035" s="928">
        <v>2027.0</v>
      </c>
      <c r="B1035" s="929" t="s">
        <v>5661</v>
      </c>
      <c r="C1035" s="929" t="s">
        <v>7695</v>
      </c>
      <c r="D1035" s="929" t="s">
        <v>7811</v>
      </c>
      <c r="E1035" s="929" t="s">
        <v>7950</v>
      </c>
      <c r="F1035" s="929" t="s">
        <v>7993</v>
      </c>
      <c r="G1035" s="930"/>
      <c r="H1035" s="930"/>
      <c r="I1035" s="929" t="s">
        <v>7998</v>
      </c>
      <c r="J1035" s="924"/>
      <c r="K1035" s="924"/>
      <c r="L1035" s="924"/>
      <c r="M1035" s="924"/>
      <c r="N1035" s="924"/>
      <c r="O1035" s="924"/>
      <c r="P1035" s="924"/>
      <c r="Q1035" s="924"/>
      <c r="R1035" s="924"/>
      <c r="S1035" s="924"/>
      <c r="T1035" s="924"/>
      <c r="U1035" s="924"/>
      <c r="V1035" s="924"/>
      <c r="W1035" s="924"/>
      <c r="X1035" s="924"/>
      <c r="Y1035" s="924"/>
      <c r="Z1035" s="924"/>
      <c r="AA1035" s="924"/>
    </row>
    <row r="1036">
      <c r="A1036" s="928">
        <v>2028.0</v>
      </c>
      <c r="B1036" s="929" t="s">
        <v>5661</v>
      </c>
      <c r="C1036" s="929" t="s">
        <v>7695</v>
      </c>
      <c r="D1036" s="929" t="s">
        <v>7811</v>
      </c>
      <c r="E1036" s="929" t="s">
        <v>7950</v>
      </c>
      <c r="F1036" s="929" t="s">
        <v>7855</v>
      </c>
      <c r="G1036" s="929" t="s">
        <v>7856</v>
      </c>
      <c r="H1036" s="930"/>
      <c r="I1036" s="929" t="s">
        <v>7999</v>
      </c>
      <c r="J1036" s="924"/>
      <c r="K1036" s="924"/>
      <c r="L1036" s="924"/>
      <c r="M1036" s="924"/>
      <c r="N1036" s="924"/>
      <c r="O1036" s="924"/>
      <c r="P1036" s="924"/>
      <c r="Q1036" s="924"/>
      <c r="R1036" s="924"/>
      <c r="S1036" s="924"/>
      <c r="T1036" s="924"/>
      <c r="U1036" s="924"/>
      <c r="V1036" s="924"/>
      <c r="W1036" s="924"/>
      <c r="X1036" s="924"/>
      <c r="Y1036" s="924"/>
      <c r="Z1036" s="924"/>
      <c r="AA1036" s="924"/>
    </row>
    <row r="1037">
      <c r="A1037" s="928">
        <v>2029.0</v>
      </c>
      <c r="B1037" s="929" t="s">
        <v>5661</v>
      </c>
      <c r="C1037" s="929" t="s">
        <v>7695</v>
      </c>
      <c r="D1037" s="929" t="s">
        <v>7811</v>
      </c>
      <c r="E1037" s="929" t="s">
        <v>7950</v>
      </c>
      <c r="F1037" s="929" t="s">
        <v>7855</v>
      </c>
      <c r="G1037" s="929" t="s">
        <v>7858</v>
      </c>
      <c r="H1037" s="930"/>
      <c r="I1037" s="929" t="s">
        <v>8000</v>
      </c>
      <c r="J1037" s="924"/>
      <c r="K1037" s="924"/>
      <c r="L1037" s="924"/>
      <c r="M1037" s="924"/>
      <c r="N1037" s="924"/>
      <c r="O1037" s="924"/>
      <c r="P1037" s="924"/>
      <c r="Q1037" s="924"/>
      <c r="R1037" s="924"/>
      <c r="S1037" s="924"/>
      <c r="T1037" s="924"/>
      <c r="U1037" s="924"/>
      <c r="V1037" s="924"/>
      <c r="W1037" s="924"/>
      <c r="X1037" s="924"/>
      <c r="Y1037" s="924"/>
      <c r="Z1037" s="924"/>
      <c r="AA1037" s="924"/>
    </row>
    <row r="1038">
      <c r="A1038" s="928">
        <v>2030.0</v>
      </c>
      <c r="B1038" s="929" t="s">
        <v>5661</v>
      </c>
      <c r="C1038" s="929" t="s">
        <v>7695</v>
      </c>
      <c r="D1038" s="929" t="s">
        <v>7811</v>
      </c>
      <c r="E1038" s="929" t="s">
        <v>7950</v>
      </c>
      <c r="F1038" s="929" t="s">
        <v>7855</v>
      </c>
      <c r="G1038" s="929" t="s">
        <v>7860</v>
      </c>
      <c r="H1038" s="930"/>
      <c r="I1038" s="929" t="s">
        <v>8001</v>
      </c>
      <c r="J1038" s="924"/>
      <c r="K1038" s="924"/>
      <c r="L1038" s="924"/>
      <c r="M1038" s="924"/>
      <c r="N1038" s="924"/>
      <c r="O1038" s="924"/>
      <c r="P1038" s="924"/>
      <c r="Q1038" s="924"/>
      <c r="R1038" s="924"/>
      <c r="S1038" s="924"/>
      <c r="T1038" s="924"/>
      <c r="U1038" s="924"/>
      <c r="V1038" s="924"/>
      <c r="W1038" s="924"/>
      <c r="X1038" s="924"/>
      <c r="Y1038" s="924"/>
      <c r="Z1038" s="924"/>
      <c r="AA1038" s="924"/>
    </row>
    <row r="1039">
      <c r="A1039" s="928">
        <v>2031.0</v>
      </c>
      <c r="B1039" s="929" t="s">
        <v>5661</v>
      </c>
      <c r="C1039" s="929" t="s">
        <v>7695</v>
      </c>
      <c r="D1039" s="929" t="s">
        <v>7811</v>
      </c>
      <c r="E1039" s="929" t="s">
        <v>7950</v>
      </c>
      <c r="F1039" s="929" t="s">
        <v>7855</v>
      </c>
      <c r="G1039" s="929" t="s">
        <v>7862</v>
      </c>
      <c r="H1039" s="930"/>
      <c r="I1039" s="929" t="s">
        <v>8002</v>
      </c>
      <c r="J1039" s="924"/>
      <c r="K1039" s="924"/>
      <c r="L1039" s="924"/>
      <c r="M1039" s="924"/>
      <c r="N1039" s="924"/>
      <c r="O1039" s="924"/>
      <c r="P1039" s="924"/>
      <c r="Q1039" s="924"/>
      <c r="R1039" s="924"/>
      <c r="S1039" s="924"/>
      <c r="T1039" s="924"/>
      <c r="U1039" s="924"/>
      <c r="V1039" s="924"/>
      <c r="W1039" s="924"/>
      <c r="X1039" s="924"/>
      <c r="Y1039" s="924"/>
      <c r="Z1039" s="924"/>
      <c r="AA1039" s="924"/>
    </row>
    <row r="1040">
      <c r="A1040" s="928">
        <v>2032.0</v>
      </c>
      <c r="B1040" s="929" t="s">
        <v>5661</v>
      </c>
      <c r="C1040" s="929" t="s">
        <v>7695</v>
      </c>
      <c r="D1040" s="929" t="s">
        <v>7811</v>
      </c>
      <c r="E1040" s="929" t="s">
        <v>7950</v>
      </c>
      <c r="F1040" s="929" t="s">
        <v>7855</v>
      </c>
      <c r="G1040" s="929" t="s">
        <v>7864</v>
      </c>
      <c r="H1040" s="930"/>
      <c r="I1040" s="929" t="s">
        <v>8003</v>
      </c>
      <c r="J1040" s="924"/>
      <c r="K1040" s="924"/>
      <c r="L1040" s="924"/>
      <c r="M1040" s="924"/>
      <c r="N1040" s="924"/>
      <c r="O1040" s="924"/>
      <c r="P1040" s="924"/>
      <c r="Q1040" s="924"/>
      <c r="R1040" s="924"/>
      <c r="S1040" s="924"/>
      <c r="T1040" s="924"/>
      <c r="U1040" s="924"/>
      <c r="V1040" s="924"/>
      <c r="W1040" s="924"/>
      <c r="X1040" s="924"/>
      <c r="Y1040" s="924"/>
      <c r="Z1040" s="924"/>
      <c r="AA1040" s="924"/>
    </row>
    <row r="1041">
      <c r="A1041" s="928">
        <v>2033.0</v>
      </c>
      <c r="B1041" s="929" t="s">
        <v>5661</v>
      </c>
      <c r="C1041" s="929" t="s">
        <v>7695</v>
      </c>
      <c r="D1041" s="929" t="s">
        <v>7811</v>
      </c>
      <c r="E1041" s="929" t="s">
        <v>7950</v>
      </c>
      <c r="F1041" s="929" t="s">
        <v>7855</v>
      </c>
      <c r="G1041" s="929" t="s">
        <v>7869</v>
      </c>
      <c r="H1041" s="930"/>
      <c r="I1041" s="929" t="s">
        <v>8004</v>
      </c>
      <c r="J1041" s="924"/>
      <c r="K1041" s="924"/>
      <c r="L1041" s="924"/>
      <c r="M1041" s="924"/>
      <c r="N1041" s="924"/>
      <c r="O1041" s="924"/>
      <c r="P1041" s="924"/>
      <c r="Q1041" s="924"/>
      <c r="R1041" s="924"/>
      <c r="S1041" s="924"/>
      <c r="T1041" s="924"/>
      <c r="U1041" s="924"/>
      <c r="V1041" s="924"/>
      <c r="W1041" s="924"/>
      <c r="X1041" s="924"/>
      <c r="Y1041" s="924"/>
      <c r="Z1041" s="924"/>
      <c r="AA1041" s="924"/>
    </row>
    <row r="1042">
      <c r="A1042" s="928">
        <v>2034.0</v>
      </c>
      <c r="B1042" s="929" t="s">
        <v>5661</v>
      </c>
      <c r="C1042" s="929" t="s">
        <v>7695</v>
      </c>
      <c r="D1042" s="929" t="s">
        <v>7811</v>
      </c>
      <c r="E1042" s="929" t="s">
        <v>7950</v>
      </c>
      <c r="F1042" s="929" t="s">
        <v>7855</v>
      </c>
      <c r="G1042" s="929" t="s">
        <v>7871</v>
      </c>
      <c r="H1042" s="930"/>
      <c r="I1042" s="929" t="s">
        <v>8005</v>
      </c>
      <c r="J1042" s="924"/>
      <c r="K1042" s="924"/>
      <c r="L1042" s="924"/>
      <c r="M1042" s="924"/>
      <c r="N1042" s="924"/>
      <c r="O1042" s="924"/>
      <c r="P1042" s="924"/>
      <c r="Q1042" s="924"/>
      <c r="R1042" s="924"/>
      <c r="S1042" s="924"/>
      <c r="T1042" s="924"/>
      <c r="U1042" s="924"/>
      <c r="V1042" s="924"/>
      <c r="W1042" s="924"/>
      <c r="X1042" s="924"/>
      <c r="Y1042" s="924"/>
      <c r="Z1042" s="924"/>
      <c r="AA1042" s="924"/>
    </row>
    <row r="1043">
      <c r="A1043" s="928">
        <v>2035.0</v>
      </c>
      <c r="B1043" s="929" t="s">
        <v>5661</v>
      </c>
      <c r="C1043" s="929" t="s">
        <v>7695</v>
      </c>
      <c r="D1043" s="929" t="s">
        <v>7811</v>
      </c>
      <c r="E1043" s="929" t="s">
        <v>7950</v>
      </c>
      <c r="F1043" s="929" t="s">
        <v>7855</v>
      </c>
      <c r="G1043" s="929" t="s">
        <v>7873</v>
      </c>
      <c r="H1043" s="930"/>
      <c r="I1043" s="929" t="s">
        <v>8006</v>
      </c>
      <c r="J1043" s="924"/>
      <c r="K1043" s="924"/>
      <c r="L1043" s="924"/>
      <c r="M1043" s="924"/>
      <c r="N1043" s="924"/>
      <c r="O1043" s="924"/>
      <c r="P1043" s="924"/>
      <c r="Q1043" s="924"/>
      <c r="R1043" s="924"/>
      <c r="S1043" s="924"/>
      <c r="T1043" s="924"/>
      <c r="U1043" s="924"/>
      <c r="V1043" s="924"/>
      <c r="W1043" s="924"/>
      <c r="X1043" s="924"/>
      <c r="Y1043" s="924"/>
      <c r="Z1043" s="924"/>
      <c r="AA1043" s="924"/>
    </row>
    <row r="1044">
      <c r="A1044" s="928">
        <v>2036.0</v>
      </c>
      <c r="B1044" s="929" t="s">
        <v>5661</v>
      </c>
      <c r="C1044" s="929" t="s">
        <v>7695</v>
      </c>
      <c r="D1044" s="929" t="s">
        <v>7811</v>
      </c>
      <c r="E1044" s="929" t="s">
        <v>7950</v>
      </c>
      <c r="F1044" s="929" t="s">
        <v>7855</v>
      </c>
      <c r="G1044" s="930"/>
      <c r="H1044" s="930"/>
      <c r="I1044" s="929" t="s">
        <v>8007</v>
      </c>
      <c r="J1044" s="924"/>
      <c r="K1044" s="924"/>
      <c r="L1044" s="924"/>
      <c r="M1044" s="924"/>
      <c r="N1044" s="924"/>
      <c r="O1044" s="924"/>
      <c r="P1044" s="924"/>
      <c r="Q1044" s="924"/>
      <c r="R1044" s="924"/>
      <c r="S1044" s="924"/>
      <c r="T1044" s="924"/>
      <c r="U1044" s="924"/>
      <c r="V1044" s="924"/>
      <c r="W1044" s="924"/>
      <c r="X1044" s="924"/>
      <c r="Y1044" s="924"/>
      <c r="Z1044" s="924"/>
      <c r="AA1044" s="924"/>
    </row>
    <row r="1045">
      <c r="A1045" s="928">
        <v>2037.0</v>
      </c>
      <c r="B1045" s="929" t="s">
        <v>5661</v>
      </c>
      <c r="C1045" s="929" t="s">
        <v>7695</v>
      </c>
      <c r="D1045" s="929" t="s">
        <v>7811</v>
      </c>
      <c r="E1045" s="929" t="s">
        <v>7950</v>
      </c>
      <c r="F1045" s="930"/>
      <c r="G1045" s="930"/>
      <c r="H1045" s="930"/>
      <c r="I1045" s="929" t="s">
        <v>8008</v>
      </c>
      <c r="J1045" s="924"/>
      <c r="K1045" s="924"/>
      <c r="L1045" s="924"/>
      <c r="M1045" s="924"/>
      <c r="N1045" s="924"/>
      <c r="O1045" s="924"/>
      <c r="P1045" s="924"/>
      <c r="Q1045" s="924"/>
      <c r="R1045" s="924"/>
      <c r="S1045" s="924"/>
      <c r="T1045" s="924"/>
      <c r="U1045" s="924"/>
      <c r="V1045" s="924"/>
      <c r="W1045" s="924"/>
      <c r="X1045" s="924"/>
      <c r="Y1045" s="924"/>
      <c r="Z1045" s="924"/>
      <c r="AA1045" s="924"/>
    </row>
    <row r="1046">
      <c r="A1046" s="928">
        <v>2038.0</v>
      </c>
      <c r="B1046" s="929" t="s">
        <v>5661</v>
      </c>
      <c r="C1046" s="929" t="s">
        <v>7695</v>
      </c>
      <c r="D1046" s="929" t="s">
        <v>7811</v>
      </c>
      <c r="E1046" s="930"/>
      <c r="F1046" s="930"/>
      <c r="G1046" s="930"/>
      <c r="H1046" s="930"/>
      <c r="I1046" s="929" t="s">
        <v>8009</v>
      </c>
      <c r="J1046" s="924"/>
      <c r="K1046" s="924"/>
      <c r="L1046" s="924"/>
      <c r="M1046" s="924"/>
      <c r="N1046" s="924"/>
      <c r="O1046" s="924"/>
      <c r="P1046" s="924"/>
      <c r="Q1046" s="924"/>
      <c r="R1046" s="924"/>
      <c r="S1046" s="924"/>
      <c r="T1046" s="924"/>
      <c r="U1046" s="924"/>
      <c r="V1046" s="924"/>
      <c r="W1046" s="924"/>
      <c r="X1046" s="924"/>
      <c r="Y1046" s="924"/>
      <c r="Z1046" s="924"/>
      <c r="AA1046" s="924"/>
    </row>
    <row r="1047">
      <c r="A1047" s="928">
        <v>2039.0</v>
      </c>
      <c r="B1047" s="929" t="s">
        <v>5661</v>
      </c>
      <c r="C1047" s="929" t="s">
        <v>7695</v>
      </c>
      <c r="D1047" s="929" t="s">
        <v>8010</v>
      </c>
      <c r="E1047" s="929" t="s">
        <v>5755</v>
      </c>
      <c r="F1047" s="930"/>
      <c r="G1047" s="930"/>
      <c r="H1047" s="930"/>
      <c r="I1047" s="929" t="s">
        <v>8011</v>
      </c>
      <c r="J1047" s="924"/>
      <c r="K1047" s="924"/>
      <c r="L1047" s="924"/>
      <c r="M1047" s="924"/>
      <c r="N1047" s="924"/>
      <c r="O1047" s="924"/>
      <c r="P1047" s="924"/>
      <c r="Q1047" s="924"/>
      <c r="R1047" s="924"/>
      <c r="S1047" s="924"/>
      <c r="T1047" s="924"/>
      <c r="U1047" s="924"/>
      <c r="V1047" s="924"/>
      <c r="W1047" s="924"/>
      <c r="X1047" s="924"/>
      <c r="Y1047" s="924"/>
      <c r="Z1047" s="924"/>
      <c r="AA1047" s="924"/>
    </row>
    <row r="1048">
      <c r="A1048" s="928">
        <v>2040.0</v>
      </c>
      <c r="B1048" s="929" t="s">
        <v>5661</v>
      </c>
      <c r="C1048" s="929" t="s">
        <v>7695</v>
      </c>
      <c r="D1048" s="929" t="s">
        <v>8010</v>
      </c>
      <c r="E1048" s="929" t="s">
        <v>8012</v>
      </c>
      <c r="F1048" s="930"/>
      <c r="G1048" s="930"/>
      <c r="H1048" s="930"/>
      <c r="I1048" s="929" t="s">
        <v>8013</v>
      </c>
      <c r="J1048" s="924"/>
      <c r="K1048" s="924"/>
      <c r="L1048" s="924"/>
      <c r="M1048" s="924"/>
      <c r="N1048" s="924"/>
      <c r="O1048" s="924"/>
      <c r="P1048" s="924"/>
      <c r="Q1048" s="924"/>
      <c r="R1048" s="924"/>
      <c r="S1048" s="924"/>
      <c r="T1048" s="924"/>
      <c r="U1048" s="924"/>
      <c r="V1048" s="924"/>
      <c r="W1048" s="924"/>
      <c r="X1048" s="924"/>
      <c r="Y1048" s="924"/>
      <c r="Z1048" s="924"/>
      <c r="AA1048" s="924"/>
    </row>
    <row r="1049">
      <c r="A1049" s="928">
        <v>2041.0</v>
      </c>
      <c r="B1049" s="929" t="s">
        <v>5661</v>
      </c>
      <c r="C1049" s="929" t="s">
        <v>7695</v>
      </c>
      <c r="D1049" s="929" t="s">
        <v>8010</v>
      </c>
      <c r="E1049" s="929" t="s">
        <v>8014</v>
      </c>
      <c r="F1049" s="930"/>
      <c r="G1049" s="930"/>
      <c r="H1049" s="930"/>
      <c r="I1049" s="929" t="s">
        <v>8015</v>
      </c>
      <c r="J1049" s="924"/>
      <c r="K1049" s="924"/>
      <c r="L1049" s="924"/>
      <c r="M1049" s="924"/>
      <c r="N1049" s="924"/>
      <c r="O1049" s="924"/>
      <c r="P1049" s="924"/>
      <c r="Q1049" s="924"/>
      <c r="R1049" s="924"/>
      <c r="S1049" s="924"/>
      <c r="T1049" s="924"/>
      <c r="U1049" s="924"/>
      <c r="V1049" s="924"/>
      <c r="W1049" s="924"/>
      <c r="X1049" s="924"/>
      <c r="Y1049" s="924"/>
      <c r="Z1049" s="924"/>
      <c r="AA1049" s="924"/>
    </row>
    <row r="1050">
      <c r="A1050" s="928">
        <v>2042.0</v>
      </c>
      <c r="B1050" s="929" t="s">
        <v>5661</v>
      </c>
      <c r="C1050" s="929" t="s">
        <v>7695</v>
      </c>
      <c r="D1050" s="929" t="s">
        <v>8010</v>
      </c>
      <c r="E1050" s="929" t="s">
        <v>8016</v>
      </c>
      <c r="F1050" s="930"/>
      <c r="G1050" s="930"/>
      <c r="H1050" s="930"/>
      <c r="I1050" s="929" t="s">
        <v>8017</v>
      </c>
      <c r="J1050" s="924"/>
      <c r="K1050" s="924"/>
      <c r="L1050" s="924"/>
      <c r="M1050" s="924"/>
      <c r="N1050" s="924"/>
      <c r="O1050" s="924"/>
      <c r="P1050" s="924"/>
      <c r="Q1050" s="924"/>
      <c r="R1050" s="924"/>
      <c r="S1050" s="924"/>
      <c r="T1050" s="924"/>
      <c r="U1050" s="924"/>
      <c r="V1050" s="924"/>
      <c r="W1050" s="924"/>
      <c r="X1050" s="924"/>
      <c r="Y1050" s="924"/>
      <c r="Z1050" s="924"/>
      <c r="AA1050" s="924"/>
    </row>
    <row r="1051">
      <c r="A1051" s="928">
        <v>2043.0</v>
      </c>
      <c r="B1051" s="929" t="s">
        <v>5661</v>
      </c>
      <c r="C1051" s="929" t="s">
        <v>7695</v>
      </c>
      <c r="D1051" s="929" t="s">
        <v>8010</v>
      </c>
      <c r="E1051" s="929" t="s">
        <v>5791</v>
      </c>
      <c r="F1051" s="930"/>
      <c r="G1051" s="930"/>
      <c r="H1051" s="930"/>
      <c r="I1051" s="929" t="s">
        <v>8018</v>
      </c>
      <c r="J1051" s="924"/>
      <c r="K1051" s="924"/>
      <c r="L1051" s="924"/>
      <c r="M1051" s="924"/>
      <c r="N1051" s="924"/>
      <c r="O1051" s="924"/>
      <c r="P1051" s="924"/>
      <c r="Q1051" s="924"/>
      <c r="R1051" s="924"/>
      <c r="S1051" s="924"/>
      <c r="T1051" s="924"/>
      <c r="U1051" s="924"/>
      <c r="V1051" s="924"/>
      <c r="W1051" s="924"/>
      <c r="X1051" s="924"/>
      <c r="Y1051" s="924"/>
      <c r="Z1051" s="924"/>
      <c r="AA1051" s="924"/>
    </row>
    <row r="1052">
      <c r="A1052" s="928">
        <v>2044.0</v>
      </c>
      <c r="B1052" s="929" t="s">
        <v>5661</v>
      </c>
      <c r="C1052" s="929" t="s">
        <v>7695</v>
      </c>
      <c r="D1052" s="929" t="s">
        <v>8010</v>
      </c>
      <c r="E1052" s="929" t="s">
        <v>8019</v>
      </c>
      <c r="F1052" s="930"/>
      <c r="G1052" s="930"/>
      <c r="H1052" s="930"/>
      <c r="I1052" s="929" t="s">
        <v>8020</v>
      </c>
      <c r="J1052" s="924"/>
      <c r="K1052" s="924"/>
      <c r="L1052" s="924"/>
      <c r="M1052" s="924"/>
      <c r="N1052" s="924"/>
      <c r="O1052" s="924"/>
      <c r="P1052" s="924"/>
      <c r="Q1052" s="924"/>
      <c r="R1052" s="924"/>
      <c r="S1052" s="924"/>
      <c r="T1052" s="924"/>
      <c r="U1052" s="924"/>
      <c r="V1052" s="924"/>
      <c r="W1052" s="924"/>
      <c r="X1052" s="924"/>
      <c r="Y1052" s="924"/>
      <c r="Z1052" s="924"/>
      <c r="AA1052" s="924"/>
    </row>
    <row r="1053">
      <c r="A1053" s="928">
        <v>2045.0</v>
      </c>
      <c r="B1053" s="929" t="s">
        <v>5661</v>
      </c>
      <c r="C1053" s="929" t="s">
        <v>7695</v>
      </c>
      <c r="D1053" s="929" t="s">
        <v>8010</v>
      </c>
      <c r="E1053" s="929" t="s">
        <v>8021</v>
      </c>
      <c r="F1053" s="930"/>
      <c r="G1053" s="930"/>
      <c r="H1053" s="930"/>
      <c r="I1053" s="929" t="s">
        <v>8022</v>
      </c>
      <c r="J1053" s="924"/>
      <c r="K1053" s="924"/>
      <c r="L1053" s="924"/>
      <c r="M1053" s="924"/>
      <c r="N1053" s="924"/>
      <c r="O1053" s="924"/>
      <c r="P1053" s="924"/>
      <c r="Q1053" s="924"/>
      <c r="R1053" s="924"/>
      <c r="S1053" s="924"/>
      <c r="T1053" s="924"/>
      <c r="U1053" s="924"/>
      <c r="V1053" s="924"/>
      <c r="W1053" s="924"/>
      <c r="X1053" s="924"/>
      <c r="Y1053" s="924"/>
      <c r="Z1053" s="924"/>
      <c r="AA1053" s="924"/>
    </row>
    <row r="1054">
      <c r="A1054" s="928">
        <v>2046.0</v>
      </c>
      <c r="B1054" s="929" t="s">
        <v>5661</v>
      </c>
      <c r="C1054" s="929" t="s">
        <v>7695</v>
      </c>
      <c r="D1054" s="929" t="s">
        <v>8010</v>
      </c>
      <c r="E1054" s="929" t="s">
        <v>8023</v>
      </c>
      <c r="F1054" s="930"/>
      <c r="G1054" s="930"/>
      <c r="H1054" s="930"/>
      <c r="I1054" s="929" t="s">
        <v>8024</v>
      </c>
      <c r="J1054" s="924"/>
      <c r="K1054" s="924"/>
      <c r="L1054" s="924"/>
      <c r="M1054" s="924"/>
      <c r="N1054" s="924"/>
      <c r="O1054" s="924"/>
      <c r="P1054" s="924"/>
      <c r="Q1054" s="924"/>
      <c r="R1054" s="924"/>
      <c r="S1054" s="924"/>
      <c r="T1054" s="924"/>
      <c r="U1054" s="924"/>
      <c r="V1054" s="924"/>
      <c r="W1054" s="924"/>
      <c r="X1054" s="924"/>
      <c r="Y1054" s="924"/>
      <c r="Z1054" s="924"/>
      <c r="AA1054" s="924"/>
    </row>
    <row r="1055">
      <c r="A1055" s="928">
        <v>2047.0</v>
      </c>
      <c r="B1055" s="929" t="s">
        <v>5661</v>
      </c>
      <c r="C1055" s="929" t="s">
        <v>7695</v>
      </c>
      <c r="D1055" s="929" t="s">
        <v>8010</v>
      </c>
      <c r="E1055" s="929" t="s">
        <v>8025</v>
      </c>
      <c r="F1055" s="930"/>
      <c r="G1055" s="930"/>
      <c r="H1055" s="930"/>
      <c r="I1055" s="929" t="s">
        <v>8026</v>
      </c>
      <c r="J1055" s="924"/>
      <c r="K1055" s="924"/>
      <c r="L1055" s="924"/>
      <c r="M1055" s="924"/>
      <c r="N1055" s="924"/>
      <c r="O1055" s="924"/>
      <c r="P1055" s="924"/>
      <c r="Q1055" s="924"/>
      <c r="R1055" s="924"/>
      <c r="S1055" s="924"/>
      <c r="T1055" s="924"/>
      <c r="U1055" s="924"/>
      <c r="V1055" s="924"/>
      <c r="W1055" s="924"/>
      <c r="X1055" s="924"/>
      <c r="Y1055" s="924"/>
      <c r="Z1055" s="924"/>
      <c r="AA1055" s="924"/>
    </row>
    <row r="1056">
      <c r="A1056" s="928">
        <v>2048.0</v>
      </c>
      <c r="B1056" s="929" t="s">
        <v>5661</v>
      </c>
      <c r="C1056" s="929" t="s">
        <v>7695</v>
      </c>
      <c r="D1056" s="929" t="s">
        <v>8010</v>
      </c>
      <c r="E1056" s="929" t="s">
        <v>8027</v>
      </c>
      <c r="F1056" s="930"/>
      <c r="G1056" s="930"/>
      <c r="H1056" s="930"/>
      <c r="I1056" s="929" t="s">
        <v>8028</v>
      </c>
      <c r="J1056" s="924"/>
      <c r="K1056" s="924"/>
      <c r="L1056" s="924"/>
      <c r="M1056" s="924"/>
      <c r="N1056" s="924"/>
      <c r="O1056" s="924"/>
      <c r="P1056" s="924"/>
      <c r="Q1056" s="924"/>
      <c r="R1056" s="924"/>
      <c r="S1056" s="924"/>
      <c r="T1056" s="924"/>
      <c r="U1056" s="924"/>
      <c r="V1056" s="924"/>
      <c r="W1056" s="924"/>
      <c r="X1056" s="924"/>
      <c r="Y1056" s="924"/>
      <c r="Z1056" s="924"/>
      <c r="AA1056" s="924"/>
    </row>
    <row r="1057">
      <c r="A1057" s="928">
        <v>2049.0</v>
      </c>
      <c r="B1057" s="929" t="s">
        <v>5661</v>
      </c>
      <c r="C1057" s="929" t="s">
        <v>7695</v>
      </c>
      <c r="D1057" s="929" t="s">
        <v>8010</v>
      </c>
      <c r="E1057" s="929" t="s">
        <v>8029</v>
      </c>
      <c r="F1057" s="930"/>
      <c r="G1057" s="930"/>
      <c r="H1057" s="930"/>
      <c r="I1057" s="929" t="s">
        <v>8030</v>
      </c>
      <c r="J1057" s="924"/>
      <c r="K1057" s="924"/>
      <c r="L1057" s="924"/>
      <c r="M1057" s="924"/>
      <c r="N1057" s="924"/>
      <c r="O1057" s="924"/>
      <c r="P1057" s="924"/>
      <c r="Q1057" s="924"/>
      <c r="R1057" s="924"/>
      <c r="S1057" s="924"/>
      <c r="T1057" s="924"/>
      <c r="U1057" s="924"/>
      <c r="V1057" s="924"/>
      <c r="W1057" s="924"/>
      <c r="X1057" s="924"/>
      <c r="Y1057" s="924"/>
      <c r="Z1057" s="924"/>
      <c r="AA1057" s="924"/>
    </row>
    <row r="1058">
      <c r="A1058" s="928">
        <v>2050.0</v>
      </c>
      <c r="B1058" s="929" t="s">
        <v>5661</v>
      </c>
      <c r="C1058" s="929" t="s">
        <v>7695</v>
      </c>
      <c r="D1058" s="929" t="s">
        <v>8010</v>
      </c>
      <c r="E1058" s="929" t="s">
        <v>8031</v>
      </c>
      <c r="F1058" s="930"/>
      <c r="G1058" s="930"/>
      <c r="H1058" s="930"/>
      <c r="I1058" s="929" t="s">
        <v>8032</v>
      </c>
      <c r="J1058" s="924"/>
      <c r="K1058" s="924"/>
      <c r="L1058" s="924"/>
      <c r="M1058" s="924"/>
      <c r="N1058" s="924"/>
      <c r="O1058" s="924"/>
      <c r="P1058" s="924"/>
      <c r="Q1058" s="924"/>
      <c r="R1058" s="924"/>
      <c r="S1058" s="924"/>
      <c r="T1058" s="924"/>
      <c r="U1058" s="924"/>
      <c r="V1058" s="924"/>
      <c r="W1058" s="924"/>
      <c r="X1058" s="924"/>
      <c r="Y1058" s="924"/>
      <c r="Z1058" s="924"/>
      <c r="AA1058" s="924"/>
    </row>
    <row r="1059">
      <c r="A1059" s="928">
        <v>2051.0</v>
      </c>
      <c r="B1059" s="929" t="s">
        <v>5661</v>
      </c>
      <c r="C1059" s="929" t="s">
        <v>7695</v>
      </c>
      <c r="D1059" s="929" t="s">
        <v>8010</v>
      </c>
      <c r="E1059" s="929" t="s">
        <v>8033</v>
      </c>
      <c r="F1059" s="930"/>
      <c r="G1059" s="930"/>
      <c r="H1059" s="930"/>
      <c r="I1059" s="929" t="s">
        <v>8034</v>
      </c>
      <c r="J1059" s="924"/>
      <c r="K1059" s="924"/>
      <c r="L1059" s="924"/>
      <c r="M1059" s="924"/>
      <c r="N1059" s="924"/>
      <c r="O1059" s="924"/>
      <c r="P1059" s="924"/>
      <c r="Q1059" s="924"/>
      <c r="R1059" s="924"/>
      <c r="S1059" s="924"/>
      <c r="T1059" s="924"/>
      <c r="U1059" s="924"/>
      <c r="V1059" s="924"/>
      <c r="W1059" s="924"/>
      <c r="X1059" s="924"/>
      <c r="Y1059" s="924"/>
      <c r="Z1059" s="924"/>
      <c r="AA1059" s="924"/>
    </row>
    <row r="1060">
      <c r="A1060" s="928">
        <v>2052.0</v>
      </c>
      <c r="B1060" s="929" t="s">
        <v>5661</v>
      </c>
      <c r="C1060" s="929" t="s">
        <v>7695</v>
      </c>
      <c r="D1060" s="929" t="s">
        <v>8010</v>
      </c>
      <c r="E1060" s="929" t="s">
        <v>8035</v>
      </c>
      <c r="F1060" s="930"/>
      <c r="G1060" s="930"/>
      <c r="H1060" s="930"/>
      <c r="I1060" s="929" t="s">
        <v>8036</v>
      </c>
      <c r="J1060" s="924"/>
      <c r="K1060" s="924"/>
      <c r="L1060" s="924"/>
      <c r="M1060" s="924"/>
      <c r="N1060" s="924"/>
      <c r="O1060" s="924"/>
      <c r="P1060" s="924"/>
      <c r="Q1060" s="924"/>
      <c r="R1060" s="924"/>
      <c r="S1060" s="924"/>
      <c r="T1060" s="924"/>
      <c r="U1060" s="924"/>
      <c r="V1060" s="924"/>
      <c r="W1060" s="924"/>
      <c r="X1060" s="924"/>
      <c r="Y1060" s="924"/>
      <c r="Z1060" s="924"/>
      <c r="AA1060" s="924"/>
    </row>
    <row r="1061">
      <c r="A1061" s="928">
        <v>2053.0</v>
      </c>
      <c r="B1061" s="929" t="s">
        <v>5661</v>
      </c>
      <c r="C1061" s="929" t="s">
        <v>7695</v>
      </c>
      <c r="D1061" s="929" t="s">
        <v>8010</v>
      </c>
      <c r="E1061" s="929" t="s">
        <v>8037</v>
      </c>
      <c r="F1061" s="930"/>
      <c r="G1061" s="930"/>
      <c r="H1061" s="930"/>
      <c r="I1061" s="929" t="s">
        <v>8038</v>
      </c>
      <c r="J1061" s="924"/>
      <c r="K1061" s="924"/>
      <c r="L1061" s="924"/>
      <c r="M1061" s="924"/>
      <c r="N1061" s="924"/>
      <c r="O1061" s="924"/>
      <c r="P1061" s="924"/>
      <c r="Q1061" s="924"/>
      <c r="R1061" s="924"/>
      <c r="S1061" s="924"/>
      <c r="T1061" s="924"/>
      <c r="U1061" s="924"/>
      <c r="V1061" s="924"/>
      <c r="W1061" s="924"/>
      <c r="X1061" s="924"/>
      <c r="Y1061" s="924"/>
      <c r="Z1061" s="924"/>
      <c r="AA1061" s="924"/>
    </row>
    <row r="1062">
      <c r="A1062" s="928">
        <v>2054.0</v>
      </c>
      <c r="B1062" s="929" t="s">
        <v>5661</v>
      </c>
      <c r="C1062" s="929" t="s">
        <v>7695</v>
      </c>
      <c r="D1062" s="929" t="s">
        <v>8010</v>
      </c>
      <c r="E1062" s="929" t="s">
        <v>8039</v>
      </c>
      <c r="F1062" s="929" t="s">
        <v>8040</v>
      </c>
      <c r="G1062" s="930"/>
      <c r="H1062" s="930"/>
      <c r="I1062" s="929" t="s">
        <v>8041</v>
      </c>
      <c r="J1062" s="924"/>
      <c r="K1062" s="924"/>
      <c r="L1062" s="924"/>
      <c r="M1062" s="924"/>
      <c r="N1062" s="924"/>
      <c r="O1062" s="924"/>
      <c r="P1062" s="924"/>
      <c r="Q1062" s="924"/>
      <c r="R1062" s="924"/>
      <c r="S1062" s="924"/>
      <c r="T1062" s="924"/>
      <c r="U1062" s="924"/>
      <c r="V1062" s="924"/>
      <c r="W1062" s="924"/>
      <c r="X1062" s="924"/>
      <c r="Y1062" s="924"/>
      <c r="Z1062" s="924"/>
      <c r="AA1062" s="924"/>
    </row>
    <row r="1063">
      <c r="A1063" s="928">
        <v>2055.0</v>
      </c>
      <c r="B1063" s="929" t="s">
        <v>5661</v>
      </c>
      <c r="C1063" s="929" t="s">
        <v>7695</v>
      </c>
      <c r="D1063" s="929" t="s">
        <v>8010</v>
      </c>
      <c r="E1063" s="929" t="s">
        <v>8039</v>
      </c>
      <c r="F1063" s="930"/>
      <c r="G1063" s="930"/>
      <c r="H1063" s="930"/>
      <c r="I1063" s="929" t="s">
        <v>8042</v>
      </c>
      <c r="J1063" s="924"/>
      <c r="K1063" s="924"/>
      <c r="L1063" s="924"/>
      <c r="M1063" s="924"/>
      <c r="N1063" s="924"/>
      <c r="O1063" s="924"/>
      <c r="P1063" s="924"/>
      <c r="Q1063" s="924"/>
      <c r="R1063" s="924"/>
      <c r="S1063" s="924"/>
      <c r="T1063" s="924"/>
      <c r="U1063" s="924"/>
      <c r="V1063" s="924"/>
      <c r="W1063" s="924"/>
      <c r="X1063" s="924"/>
      <c r="Y1063" s="924"/>
      <c r="Z1063" s="924"/>
      <c r="AA1063" s="924"/>
    </row>
    <row r="1064">
      <c r="A1064" s="928">
        <v>2056.0</v>
      </c>
      <c r="B1064" s="929" t="s">
        <v>5661</v>
      </c>
      <c r="C1064" s="929" t="s">
        <v>7695</v>
      </c>
      <c r="D1064" s="929" t="s">
        <v>8010</v>
      </c>
      <c r="E1064" s="929" t="s">
        <v>8043</v>
      </c>
      <c r="F1064" s="930"/>
      <c r="G1064" s="930"/>
      <c r="H1064" s="930"/>
      <c r="I1064" s="929" t="s">
        <v>8044</v>
      </c>
      <c r="J1064" s="924"/>
      <c r="K1064" s="924"/>
      <c r="L1064" s="924"/>
      <c r="M1064" s="924"/>
      <c r="N1064" s="924"/>
      <c r="O1064" s="924"/>
      <c r="P1064" s="924"/>
      <c r="Q1064" s="924"/>
      <c r="R1064" s="924"/>
      <c r="S1064" s="924"/>
      <c r="T1064" s="924"/>
      <c r="U1064" s="924"/>
      <c r="V1064" s="924"/>
      <c r="W1064" s="924"/>
      <c r="X1064" s="924"/>
      <c r="Y1064" s="924"/>
      <c r="Z1064" s="924"/>
      <c r="AA1064" s="924"/>
    </row>
    <row r="1065">
      <c r="A1065" s="928">
        <v>2057.0</v>
      </c>
      <c r="B1065" s="929" t="s">
        <v>5661</v>
      </c>
      <c r="C1065" s="929" t="s">
        <v>7695</v>
      </c>
      <c r="D1065" s="929" t="s">
        <v>8010</v>
      </c>
      <c r="E1065" s="929" t="s">
        <v>8045</v>
      </c>
      <c r="F1065" s="930"/>
      <c r="G1065" s="930"/>
      <c r="H1065" s="930"/>
      <c r="I1065" s="929" t="s">
        <v>8046</v>
      </c>
      <c r="J1065" s="924"/>
      <c r="K1065" s="924"/>
      <c r="L1065" s="924"/>
      <c r="M1065" s="924"/>
      <c r="N1065" s="924"/>
      <c r="O1065" s="924"/>
      <c r="P1065" s="924"/>
      <c r="Q1065" s="924"/>
      <c r="R1065" s="924"/>
      <c r="S1065" s="924"/>
      <c r="T1065" s="924"/>
      <c r="U1065" s="924"/>
      <c r="V1065" s="924"/>
      <c r="W1065" s="924"/>
      <c r="X1065" s="924"/>
      <c r="Y1065" s="924"/>
      <c r="Z1065" s="924"/>
      <c r="AA1065" s="924"/>
    </row>
    <row r="1066">
      <c r="A1066" s="928">
        <v>2058.0</v>
      </c>
      <c r="B1066" s="929" t="s">
        <v>5661</v>
      </c>
      <c r="C1066" s="929" t="s">
        <v>7695</v>
      </c>
      <c r="D1066" s="929" t="s">
        <v>8010</v>
      </c>
      <c r="E1066" s="929" t="s">
        <v>5813</v>
      </c>
      <c r="F1066" s="930"/>
      <c r="G1066" s="930"/>
      <c r="H1066" s="930"/>
      <c r="I1066" s="929" t="s">
        <v>8047</v>
      </c>
      <c r="J1066" s="924"/>
      <c r="K1066" s="924"/>
      <c r="L1066" s="924"/>
      <c r="M1066" s="924"/>
      <c r="N1066" s="924"/>
      <c r="O1066" s="924"/>
      <c r="P1066" s="924"/>
      <c r="Q1066" s="924"/>
      <c r="R1066" s="924"/>
      <c r="S1066" s="924"/>
      <c r="T1066" s="924"/>
      <c r="U1066" s="924"/>
      <c r="V1066" s="924"/>
      <c r="W1066" s="924"/>
      <c r="X1066" s="924"/>
      <c r="Y1066" s="924"/>
      <c r="Z1066" s="924"/>
      <c r="AA1066" s="924"/>
    </row>
    <row r="1067">
      <c r="A1067" s="928">
        <v>2059.0</v>
      </c>
      <c r="B1067" s="929" t="s">
        <v>5661</v>
      </c>
      <c r="C1067" s="929" t="s">
        <v>7695</v>
      </c>
      <c r="D1067" s="929" t="s">
        <v>8010</v>
      </c>
      <c r="E1067" s="929" t="s">
        <v>8048</v>
      </c>
      <c r="F1067" s="930"/>
      <c r="G1067" s="930"/>
      <c r="H1067" s="930"/>
      <c r="I1067" s="929" t="s">
        <v>8049</v>
      </c>
      <c r="J1067" s="924"/>
      <c r="K1067" s="924"/>
      <c r="L1067" s="924"/>
      <c r="M1067" s="924"/>
      <c r="N1067" s="924"/>
      <c r="O1067" s="924"/>
      <c r="P1067" s="924"/>
      <c r="Q1067" s="924"/>
      <c r="R1067" s="924"/>
      <c r="S1067" s="924"/>
      <c r="T1067" s="924"/>
      <c r="U1067" s="924"/>
      <c r="V1067" s="924"/>
      <c r="W1067" s="924"/>
      <c r="X1067" s="924"/>
      <c r="Y1067" s="924"/>
      <c r="Z1067" s="924"/>
      <c r="AA1067" s="924"/>
    </row>
    <row r="1068">
      <c r="A1068" s="928">
        <v>2060.0</v>
      </c>
      <c r="B1068" s="929" t="s">
        <v>5661</v>
      </c>
      <c r="C1068" s="929" t="s">
        <v>7695</v>
      </c>
      <c r="D1068" s="929" t="s">
        <v>8010</v>
      </c>
      <c r="E1068" s="929" t="s">
        <v>5819</v>
      </c>
      <c r="F1068" s="930"/>
      <c r="G1068" s="930"/>
      <c r="H1068" s="930"/>
      <c r="I1068" s="929" t="s">
        <v>8050</v>
      </c>
      <c r="J1068" s="924"/>
      <c r="K1068" s="924"/>
      <c r="L1068" s="924"/>
      <c r="M1068" s="924"/>
      <c r="N1068" s="924"/>
      <c r="O1068" s="924"/>
      <c r="P1068" s="924"/>
      <c r="Q1068" s="924"/>
      <c r="R1068" s="924"/>
      <c r="S1068" s="924"/>
      <c r="T1068" s="924"/>
      <c r="U1068" s="924"/>
      <c r="V1068" s="924"/>
      <c r="W1068" s="924"/>
      <c r="X1068" s="924"/>
      <c r="Y1068" s="924"/>
      <c r="Z1068" s="924"/>
      <c r="AA1068" s="924"/>
    </row>
    <row r="1069">
      <c r="A1069" s="928">
        <v>2061.0</v>
      </c>
      <c r="B1069" s="929" t="s">
        <v>5661</v>
      </c>
      <c r="C1069" s="929" t="s">
        <v>7695</v>
      </c>
      <c r="D1069" s="929" t="s">
        <v>8010</v>
      </c>
      <c r="E1069" s="929" t="s">
        <v>8051</v>
      </c>
      <c r="F1069" s="929" t="s">
        <v>8052</v>
      </c>
      <c r="G1069" s="930"/>
      <c r="H1069" s="930"/>
      <c r="I1069" s="929" t="s">
        <v>8053</v>
      </c>
      <c r="J1069" s="924"/>
      <c r="K1069" s="924"/>
      <c r="L1069" s="924"/>
      <c r="M1069" s="924"/>
      <c r="N1069" s="924"/>
      <c r="O1069" s="924"/>
      <c r="P1069" s="924"/>
      <c r="Q1069" s="924"/>
      <c r="R1069" s="924"/>
      <c r="S1069" s="924"/>
      <c r="T1069" s="924"/>
      <c r="U1069" s="924"/>
      <c r="V1069" s="924"/>
      <c r="W1069" s="924"/>
      <c r="X1069" s="924"/>
      <c r="Y1069" s="924"/>
      <c r="Z1069" s="924"/>
      <c r="AA1069" s="924"/>
    </row>
    <row r="1070">
      <c r="A1070" s="928">
        <v>2062.0</v>
      </c>
      <c r="B1070" s="929" t="s">
        <v>5661</v>
      </c>
      <c r="C1070" s="929" t="s">
        <v>7695</v>
      </c>
      <c r="D1070" s="929" t="s">
        <v>8010</v>
      </c>
      <c r="E1070" s="929" t="s">
        <v>8051</v>
      </c>
      <c r="F1070" s="930"/>
      <c r="G1070" s="930"/>
      <c r="H1070" s="930"/>
      <c r="I1070" s="929" t="s">
        <v>8054</v>
      </c>
      <c r="J1070" s="924"/>
      <c r="K1070" s="924"/>
      <c r="L1070" s="924"/>
      <c r="M1070" s="924"/>
      <c r="N1070" s="924"/>
      <c r="O1070" s="924"/>
      <c r="P1070" s="924"/>
      <c r="Q1070" s="924"/>
      <c r="R1070" s="924"/>
      <c r="S1070" s="924"/>
      <c r="T1070" s="924"/>
      <c r="U1070" s="924"/>
      <c r="V1070" s="924"/>
      <c r="W1070" s="924"/>
      <c r="X1070" s="924"/>
      <c r="Y1070" s="924"/>
      <c r="Z1070" s="924"/>
      <c r="AA1070" s="924"/>
    </row>
    <row r="1071">
      <c r="A1071" s="928">
        <v>2063.0</v>
      </c>
      <c r="B1071" s="929" t="s">
        <v>5661</v>
      </c>
      <c r="C1071" s="929" t="s">
        <v>7695</v>
      </c>
      <c r="D1071" s="929" t="s">
        <v>8010</v>
      </c>
      <c r="E1071" s="929" t="s">
        <v>8055</v>
      </c>
      <c r="F1071" s="930"/>
      <c r="G1071" s="930"/>
      <c r="H1071" s="930"/>
      <c r="I1071" s="929" t="s">
        <v>8056</v>
      </c>
      <c r="J1071" s="924"/>
      <c r="K1071" s="924"/>
      <c r="L1071" s="924"/>
      <c r="M1071" s="924"/>
      <c r="N1071" s="924"/>
      <c r="O1071" s="924"/>
      <c r="P1071" s="924"/>
      <c r="Q1071" s="924"/>
      <c r="R1071" s="924"/>
      <c r="S1071" s="924"/>
      <c r="T1071" s="924"/>
      <c r="U1071" s="924"/>
      <c r="V1071" s="924"/>
      <c r="W1071" s="924"/>
      <c r="X1071" s="924"/>
      <c r="Y1071" s="924"/>
      <c r="Z1071" s="924"/>
      <c r="AA1071" s="924"/>
    </row>
    <row r="1072">
      <c r="A1072" s="928">
        <v>2064.0</v>
      </c>
      <c r="B1072" s="929" t="s">
        <v>5661</v>
      </c>
      <c r="C1072" s="929" t="s">
        <v>7695</v>
      </c>
      <c r="D1072" s="929" t="s">
        <v>8010</v>
      </c>
      <c r="E1072" s="929" t="s">
        <v>8057</v>
      </c>
      <c r="F1072" s="929" t="s">
        <v>8822</v>
      </c>
      <c r="G1072" s="930"/>
      <c r="H1072" s="930"/>
      <c r="I1072" s="929" t="s">
        <v>8823</v>
      </c>
      <c r="J1072" s="924"/>
      <c r="K1072" s="924"/>
      <c r="L1072" s="924"/>
      <c r="M1072" s="924"/>
      <c r="N1072" s="924"/>
      <c r="O1072" s="924"/>
      <c r="P1072" s="924"/>
      <c r="Q1072" s="924"/>
      <c r="R1072" s="924"/>
      <c r="S1072" s="924"/>
      <c r="T1072" s="924"/>
      <c r="U1072" s="924"/>
      <c r="V1072" s="924"/>
      <c r="W1072" s="924"/>
      <c r="X1072" s="924"/>
      <c r="Y1072" s="924"/>
      <c r="Z1072" s="924"/>
      <c r="AA1072" s="924"/>
    </row>
    <row r="1073">
      <c r="A1073" s="928">
        <v>2065.0</v>
      </c>
      <c r="B1073" s="929" t="s">
        <v>5661</v>
      </c>
      <c r="C1073" s="929" t="s">
        <v>7695</v>
      </c>
      <c r="D1073" s="929" t="s">
        <v>8010</v>
      </c>
      <c r="E1073" s="929" t="s">
        <v>8057</v>
      </c>
      <c r="F1073" s="929" t="s">
        <v>8826</v>
      </c>
      <c r="G1073" s="930"/>
      <c r="H1073" s="930"/>
      <c r="I1073" s="929" t="s">
        <v>8827</v>
      </c>
      <c r="J1073" s="924"/>
      <c r="K1073" s="924"/>
      <c r="L1073" s="924"/>
      <c r="M1073" s="924"/>
      <c r="N1073" s="924"/>
      <c r="O1073" s="924"/>
      <c r="P1073" s="924"/>
      <c r="Q1073" s="924"/>
      <c r="R1073" s="924"/>
      <c r="S1073" s="924"/>
      <c r="T1073" s="924"/>
      <c r="U1073" s="924"/>
      <c r="V1073" s="924"/>
      <c r="W1073" s="924"/>
      <c r="X1073" s="924"/>
      <c r="Y1073" s="924"/>
      <c r="Z1073" s="924"/>
      <c r="AA1073" s="924"/>
    </row>
    <row r="1074">
      <c r="A1074" s="928">
        <v>2066.0</v>
      </c>
      <c r="B1074" s="929" t="s">
        <v>5661</v>
      </c>
      <c r="C1074" s="929" t="s">
        <v>7695</v>
      </c>
      <c r="D1074" s="929" t="s">
        <v>8010</v>
      </c>
      <c r="E1074" s="929" t="s">
        <v>8057</v>
      </c>
      <c r="F1074" s="929" t="s">
        <v>8058</v>
      </c>
      <c r="G1074" s="930"/>
      <c r="H1074" s="930"/>
      <c r="I1074" s="929" t="s">
        <v>8059</v>
      </c>
      <c r="J1074" s="924"/>
      <c r="K1074" s="924"/>
      <c r="L1074" s="924"/>
      <c r="M1074" s="924"/>
      <c r="N1074" s="924"/>
      <c r="O1074" s="924"/>
      <c r="P1074" s="924"/>
      <c r="Q1074" s="924"/>
      <c r="R1074" s="924"/>
      <c r="S1074" s="924"/>
      <c r="T1074" s="924"/>
      <c r="U1074" s="924"/>
      <c r="V1074" s="924"/>
      <c r="W1074" s="924"/>
      <c r="X1074" s="924"/>
      <c r="Y1074" s="924"/>
      <c r="Z1074" s="924"/>
      <c r="AA1074" s="924"/>
    </row>
    <row r="1075">
      <c r="A1075" s="928">
        <v>2067.0</v>
      </c>
      <c r="B1075" s="929" t="s">
        <v>5661</v>
      </c>
      <c r="C1075" s="929" t="s">
        <v>7695</v>
      </c>
      <c r="D1075" s="929" t="s">
        <v>8010</v>
      </c>
      <c r="E1075" s="929" t="s">
        <v>8057</v>
      </c>
      <c r="F1075" s="930"/>
      <c r="G1075" s="930"/>
      <c r="H1075" s="930"/>
      <c r="I1075" s="929" t="s">
        <v>8060</v>
      </c>
      <c r="J1075" s="924"/>
      <c r="K1075" s="924"/>
      <c r="L1075" s="924"/>
      <c r="M1075" s="924"/>
      <c r="N1075" s="924"/>
      <c r="O1075" s="924"/>
      <c r="P1075" s="924"/>
      <c r="Q1075" s="924"/>
      <c r="R1075" s="924"/>
      <c r="S1075" s="924"/>
      <c r="T1075" s="924"/>
      <c r="U1075" s="924"/>
      <c r="V1075" s="924"/>
      <c r="W1075" s="924"/>
      <c r="X1075" s="924"/>
      <c r="Y1075" s="924"/>
      <c r="Z1075" s="924"/>
      <c r="AA1075" s="924"/>
    </row>
    <row r="1076">
      <c r="A1076" s="928">
        <v>2068.0</v>
      </c>
      <c r="B1076" s="929" t="s">
        <v>5661</v>
      </c>
      <c r="C1076" s="929" t="s">
        <v>7695</v>
      </c>
      <c r="D1076" s="929" t="s">
        <v>8010</v>
      </c>
      <c r="E1076" s="929" t="s">
        <v>8061</v>
      </c>
      <c r="F1076" s="929" t="s">
        <v>8833</v>
      </c>
      <c r="G1076" s="930"/>
      <c r="H1076" s="930"/>
      <c r="I1076" s="929" t="s">
        <v>8835</v>
      </c>
      <c r="J1076" s="924"/>
      <c r="K1076" s="924"/>
      <c r="L1076" s="924"/>
      <c r="M1076" s="924"/>
      <c r="N1076" s="924"/>
      <c r="O1076" s="924"/>
      <c r="P1076" s="924"/>
      <c r="Q1076" s="924"/>
      <c r="R1076" s="924"/>
      <c r="S1076" s="924"/>
      <c r="T1076" s="924"/>
      <c r="U1076" s="924"/>
      <c r="V1076" s="924"/>
      <c r="W1076" s="924"/>
      <c r="X1076" s="924"/>
      <c r="Y1076" s="924"/>
      <c r="Z1076" s="924"/>
      <c r="AA1076" s="924"/>
    </row>
    <row r="1077">
      <c r="A1077" s="928">
        <v>2069.0</v>
      </c>
      <c r="B1077" s="929" t="s">
        <v>5661</v>
      </c>
      <c r="C1077" s="929" t="s">
        <v>7695</v>
      </c>
      <c r="D1077" s="929" t="s">
        <v>8010</v>
      </c>
      <c r="E1077" s="929" t="s">
        <v>8061</v>
      </c>
      <c r="F1077" s="930"/>
      <c r="G1077" s="930"/>
      <c r="H1077" s="930"/>
      <c r="I1077" s="929" t="s">
        <v>8062</v>
      </c>
      <c r="J1077" s="924"/>
      <c r="K1077" s="924"/>
      <c r="L1077" s="924"/>
      <c r="M1077" s="924"/>
      <c r="N1077" s="924"/>
      <c r="O1077" s="924"/>
      <c r="P1077" s="924"/>
      <c r="Q1077" s="924"/>
      <c r="R1077" s="924"/>
      <c r="S1077" s="924"/>
      <c r="T1077" s="924"/>
      <c r="U1077" s="924"/>
      <c r="V1077" s="924"/>
      <c r="W1077" s="924"/>
      <c r="X1077" s="924"/>
      <c r="Y1077" s="924"/>
      <c r="Z1077" s="924"/>
      <c r="AA1077" s="924"/>
    </row>
    <row r="1078">
      <c r="A1078" s="928">
        <v>2070.0</v>
      </c>
      <c r="B1078" s="929" t="s">
        <v>5661</v>
      </c>
      <c r="C1078" s="929" t="s">
        <v>7695</v>
      </c>
      <c r="D1078" s="929" t="s">
        <v>8010</v>
      </c>
      <c r="E1078" s="929" t="s">
        <v>8063</v>
      </c>
      <c r="F1078" s="930"/>
      <c r="G1078" s="930"/>
      <c r="H1078" s="930"/>
      <c r="I1078" s="929" t="s">
        <v>8064</v>
      </c>
      <c r="J1078" s="924"/>
      <c r="K1078" s="924"/>
      <c r="L1078" s="924"/>
      <c r="M1078" s="924"/>
      <c r="N1078" s="924"/>
      <c r="O1078" s="924"/>
      <c r="P1078" s="924"/>
      <c r="Q1078" s="924"/>
      <c r="R1078" s="924"/>
      <c r="S1078" s="924"/>
      <c r="T1078" s="924"/>
      <c r="U1078" s="924"/>
      <c r="V1078" s="924"/>
      <c r="W1078" s="924"/>
      <c r="X1078" s="924"/>
      <c r="Y1078" s="924"/>
      <c r="Z1078" s="924"/>
      <c r="AA1078" s="924"/>
    </row>
    <row r="1079">
      <c r="A1079" s="928">
        <v>2071.0</v>
      </c>
      <c r="B1079" s="929" t="s">
        <v>5661</v>
      </c>
      <c r="C1079" s="929" t="s">
        <v>7695</v>
      </c>
      <c r="D1079" s="929" t="s">
        <v>8010</v>
      </c>
      <c r="E1079" s="929" t="s">
        <v>5695</v>
      </c>
      <c r="F1079" s="930"/>
      <c r="G1079" s="930"/>
      <c r="H1079" s="930"/>
      <c r="I1079" s="929" t="s">
        <v>8065</v>
      </c>
      <c r="J1079" s="924"/>
      <c r="K1079" s="924"/>
      <c r="L1079" s="924"/>
      <c r="M1079" s="924"/>
      <c r="N1079" s="924"/>
      <c r="O1079" s="924"/>
      <c r="P1079" s="924"/>
      <c r="Q1079" s="924"/>
      <c r="R1079" s="924"/>
      <c r="S1079" s="924"/>
      <c r="T1079" s="924"/>
      <c r="U1079" s="924"/>
      <c r="V1079" s="924"/>
      <c r="W1079" s="924"/>
      <c r="X1079" s="924"/>
      <c r="Y1079" s="924"/>
      <c r="Z1079" s="924"/>
      <c r="AA1079" s="924"/>
    </row>
    <row r="1080">
      <c r="A1080" s="928">
        <v>2072.0</v>
      </c>
      <c r="B1080" s="929" t="s">
        <v>5661</v>
      </c>
      <c r="C1080" s="929" t="s">
        <v>7695</v>
      </c>
      <c r="D1080" s="929" t="s">
        <v>8010</v>
      </c>
      <c r="E1080" s="929" t="s">
        <v>5775</v>
      </c>
      <c r="F1080" s="930"/>
      <c r="G1080" s="930"/>
      <c r="H1080" s="930"/>
      <c r="I1080" s="929" t="s">
        <v>8066</v>
      </c>
      <c r="J1080" s="924"/>
      <c r="K1080" s="924"/>
      <c r="L1080" s="924"/>
      <c r="M1080" s="924"/>
      <c r="N1080" s="924"/>
      <c r="O1080" s="924"/>
      <c r="P1080" s="924"/>
      <c r="Q1080" s="924"/>
      <c r="R1080" s="924"/>
      <c r="S1080" s="924"/>
      <c r="T1080" s="924"/>
      <c r="U1080" s="924"/>
      <c r="V1080" s="924"/>
      <c r="W1080" s="924"/>
      <c r="X1080" s="924"/>
      <c r="Y1080" s="924"/>
      <c r="Z1080" s="924"/>
      <c r="AA1080" s="924"/>
    </row>
    <row r="1081">
      <c r="A1081" s="928">
        <v>2073.0</v>
      </c>
      <c r="B1081" s="929" t="s">
        <v>5661</v>
      </c>
      <c r="C1081" s="929" t="s">
        <v>7695</v>
      </c>
      <c r="D1081" s="929" t="s">
        <v>8010</v>
      </c>
      <c r="E1081" s="929" t="s">
        <v>8067</v>
      </c>
      <c r="F1081" s="930"/>
      <c r="G1081" s="930"/>
      <c r="H1081" s="930"/>
      <c r="I1081" s="929" t="s">
        <v>8068</v>
      </c>
      <c r="J1081" s="924"/>
      <c r="K1081" s="924"/>
      <c r="L1081" s="924"/>
      <c r="M1081" s="924"/>
      <c r="N1081" s="924"/>
      <c r="O1081" s="924"/>
      <c r="P1081" s="924"/>
      <c r="Q1081" s="924"/>
      <c r="R1081" s="924"/>
      <c r="S1081" s="924"/>
      <c r="T1081" s="924"/>
      <c r="U1081" s="924"/>
      <c r="V1081" s="924"/>
      <c r="W1081" s="924"/>
      <c r="X1081" s="924"/>
      <c r="Y1081" s="924"/>
      <c r="Z1081" s="924"/>
      <c r="AA1081" s="924"/>
    </row>
    <row r="1082">
      <c r="A1082" s="928">
        <v>2074.0</v>
      </c>
      <c r="B1082" s="929" t="s">
        <v>5661</v>
      </c>
      <c r="C1082" s="929" t="s">
        <v>7695</v>
      </c>
      <c r="D1082" s="929" t="s">
        <v>8010</v>
      </c>
      <c r="E1082" s="929" t="s">
        <v>8069</v>
      </c>
      <c r="F1082" s="930"/>
      <c r="G1082" s="930"/>
      <c r="H1082" s="930"/>
      <c r="I1082" s="929" t="s">
        <v>8070</v>
      </c>
      <c r="J1082" s="924"/>
      <c r="K1082" s="924"/>
      <c r="L1082" s="924"/>
      <c r="M1082" s="924"/>
      <c r="N1082" s="924"/>
      <c r="O1082" s="924"/>
      <c r="P1082" s="924"/>
      <c r="Q1082" s="924"/>
      <c r="R1082" s="924"/>
      <c r="S1082" s="924"/>
      <c r="T1082" s="924"/>
      <c r="U1082" s="924"/>
      <c r="V1082" s="924"/>
      <c r="W1082" s="924"/>
      <c r="X1082" s="924"/>
      <c r="Y1082" s="924"/>
      <c r="Z1082" s="924"/>
      <c r="AA1082" s="924"/>
    </row>
    <row r="1083">
      <c r="A1083" s="928">
        <v>2075.0</v>
      </c>
      <c r="B1083" s="929" t="s">
        <v>5661</v>
      </c>
      <c r="C1083" s="929" t="s">
        <v>7695</v>
      </c>
      <c r="D1083" s="929" t="s">
        <v>8010</v>
      </c>
      <c r="E1083" s="929" t="s">
        <v>8071</v>
      </c>
      <c r="F1083" s="929" t="s">
        <v>8040</v>
      </c>
      <c r="G1083" s="930"/>
      <c r="H1083" s="930"/>
      <c r="I1083" s="929" t="s">
        <v>8072</v>
      </c>
      <c r="J1083" s="924"/>
      <c r="K1083" s="924"/>
      <c r="L1083" s="924"/>
      <c r="M1083" s="924"/>
      <c r="N1083" s="924"/>
      <c r="O1083" s="924"/>
      <c r="P1083" s="924"/>
      <c r="Q1083" s="924"/>
      <c r="R1083" s="924"/>
      <c r="S1083" s="924"/>
      <c r="T1083" s="924"/>
      <c r="U1083" s="924"/>
      <c r="V1083" s="924"/>
      <c r="W1083" s="924"/>
      <c r="X1083" s="924"/>
      <c r="Y1083" s="924"/>
      <c r="Z1083" s="924"/>
      <c r="AA1083" s="924"/>
    </row>
    <row r="1084">
      <c r="A1084" s="928">
        <v>2076.0</v>
      </c>
      <c r="B1084" s="929" t="s">
        <v>5661</v>
      </c>
      <c r="C1084" s="929" t="s">
        <v>7695</v>
      </c>
      <c r="D1084" s="929" t="s">
        <v>8010</v>
      </c>
      <c r="E1084" s="929" t="s">
        <v>8071</v>
      </c>
      <c r="F1084" s="929" t="s">
        <v>8073</v>
      </c>
      <c r="G1084" s="930"/>
      <c r="H1084" s="930"/>
      <c r="I1084" s="929" t="s">
        <v>8074</v>
      </c>
      <c r="J1084" s="924"/>
      <c r="K1084" s="924"/>
      <c r="L1084" s="924"/>
      <c r="M1084" s="924"/>
      <c r="N1084" s="924"/>
      <c r="O1084" s="924"/>
      <c r="P1084" s="924"/>
      <c r="Q1084" s="924"/>
      <c r="R1084" s="924"/>
      <c r="S1084" s="924"/>
      <c r="T1084" s="924"/>
      <c r="U1084" s="924"/>
      <c r="V1084" s="924"/>
      <c r="W1084" s="924"/>
      <c r="X1084" s="924"/>
      <c r="Y1084" s="924"/>
      <c r="Z1084" s="924"/>
      <c r="AA1084" s="924"/>
    </row>
    <row r="1085">
      <c r="A1085" s="928">
        <v>2077.0</v>
      </c>
      <c r="B1085" s="929" t="s">
        <v>5661</v>
      </c>
      <c r="C1085" s="929" t="s">
        <v>7695</v>
      </c>
      <c r="D1085" s="929" t="s">
        <v>8010</v>
      </c>
      <c r="E1085" s="929" t="s">
        <v>8071</v>
      </c>
      <c r="F1085" s="930"/>
      <c r="G1085" s="930"/>
      <c r="H1085" s="930"/>
      <c r="I1085" s="929" t="s">
        <v>8075</v>
      </c>
      <c r="J1085" s="924"/>
      <c r="K1085" s="924"/>
      <c r="L1085" s="924"/>
      <c r="M1085" s="924"/>
      <c r="N1085" s="924"/>
      <c r="O1085" s="924"/>
      <c r="P1085" s="924"/>
      <c r="Q1085" s="924"/>
      <c r="R1085" s="924"/>
      <c r="S1085" s="924"/>
      <c r="T1085" s="924"/>
      <c r="U1085" s="924"/>
      <c r="V1085" s="924"/>
      <c r="W1085" s="924"/>
      <c r="X1085" s="924"/>
      <c r="Y1085" s="924"/>
      <c r="Z1085" s="924"/>
      <c r="AA1085" s="924"/>
    </row>
    <row r="1086">
      <c r="A1086" s="928">
        <v>2078.0</v>
      </c>
      <c r="B1086" s="929" t="s">
        <v>5661</v>
      </c>
      <c r="C1086" s="929" t="s">
        <v>7695</v>
      </c>
      <c r="D1086" s="929" t="s">
        <v>8010</v>
      </c>
      <c r="E1086" s="929" t="s">
        <v>8076</v>
      </c>
      <c r="F1086" s="930"/>
      <c r="G1086" s="930"/>
      <c r="H1086" s="930"/>
      <c r="I1086" s="929" t="s">
        <v>8077</v>
      </c>
      <c r="J1086" s="924"/>
      <c r="K1086" s="924"/>
      <c r="L1086" s="924"/>
      <c r="M1086" s="924"/>
      <c r="N1086" s="924"/>
      <c r="O1086" s="924"/>
      <c r="P1086" s="924"/>
      <c r="Q1086" s="924"/>
      <c r="R1086" s="924"/>
      <c r="S1086" s="924"/>
      <c r="T1086" s="924"/>
      <c r="U1086" s="924"/>
      <c r="V1086" s="924"/>
      <c r="W1086" s="924"/>
      <c r="X1086" s="924"/>
      <c r="Y1086" s="924"/>
      <c r="Z1086" s="924"/>
      <c r="AA1086" s="924"/>
    </row>
    <row r="1087">
      <c r="A1087" s="928">
        <v>2079.0</v>
      </c>
      <c r="B1087" s="929" t="s">
        <v>5661</v>
      </c>
      <c r="C1087" s="929" t="s">
        <v>7695</v>
      </c>
      <c r="D1087" s="929" t="s">
        <v>8010</v>
      </c>
      <c r="E1087" s="930"/>
      <c r="F1087" s="930"/>
      <c r="G1087" s="930"/>
      <c r="H1087" s="930"/>
      <c r="I1087" s="929" t="s">
        <v>8078</v>
      </c>
      <c r="J1087" s="924"/>
      <c r="K1087" s="924"/>
      <c r="L1087" s="924"/>
      <c r="M1087" s="924"/>
      <c r="N1087" s="924"/>
      <c r="O1087" s="924"/>
      <c r="P1087" s="924"/>
      <c r="Q1087" s="924"/>
      <c r="R1087" s="924"/>
      <c r="S1087" s="924"/>
      <c r="T1087" s="924"/>
      <c r="U1087" s="924"/>
      <c r="V1087" s="924"/>
      <c r="W1087" s="924"/>
      <c r="X1087" s="924"/>
      <c r="Y1087" s="924"/>
      <c r="Z1087" s="924"/>
      <c r="AA1087" s="924"/>
    </row>
    <row r="1088">
      <c r="A1088" s="928">
        <v>2080.0</v>
      </c>
      <c r="B1088" s="929" t="s">
        <v>5661</v>
      </c>
      <c r="C1088" s="929" t="s">
        <v>7695</v>
      </c>
      <c r="D1088" s="930"/>
      <c r="E1088" s="930"/>
      <c r="F1088" s="930"/>
      <c r="G1088" s="930"/>
      <c r="H1088" s="930"/>
      <c r="I1088" s="929" t="s">
        <v>8079</v>
      </c>
      <c r="J1088" s="924"/>
      <c r="K1088" s="924"/>
      <c r="L1088" s="924"/>
      <c r="M1088" s="924"/>
      <c r="N1088" s="924"/>
      <c r="O1088" s="924"/>
      <c r="P1088" s="924"/>
      <c r="Q1088" s="924"/>
      <c r="R1088" s="924"/>
      <c r="S1088" s="924"/>
      <c r="T1088" s="924"/>
      <c r="U1088" s="924"/>
      <c r="V1088" s="924"/>
      <c r="W1088" s="924"/>
      <c r="X1088" s="924"/>
      <c r="Y1088" s="924"/>
      <c r="Z1088" s="924"/>
      <c r="AA1088" s="924"/>
    </row>
    <row r="1089">
      <c r="A1089" s="928">
        <v>2081.0</v>
      </c>
      <c r="B1089" s="929" t="s">
        <v>5661</v>
      </c>
      <c r="C1089" s="929" t="s">
        <v>8080</v>
      </c>
      <c r="D1089" s="929" t="s">
        <v>8081</v>
      </c>
      <c r="E1089" s="929" t="s">
        <v>8082</v>
      </c>
      <c r="F1089" s="929" t="s">
        <v>8083</v>
      </c>
      <c r="G1089" s="930"/>
      <c r="H1089" s="930"/>
      <c r="I1089" s="929" t="s">
        <v>8084</v>
      </c>
      <c r="J1089" s="924"/>
      <c r="K1089" s="924"/>
      <c r="L1089" s="924"/>
      <c r="M1089" s="924"/>
      <c r="N1089" s="924"/>
      <c r="O1089" s="924"/>
      <c r="P1089" s="924"/>
      <c r="Q1089" s="924"/>
      <c r="R1089" s="924"/>
      <c r="S1089" s="924"/>
      <c r="T1089" s="924"/>
      <c r="U1089" s="924"/>
      <c r="V1089" s="924"/>
      <c r="W1089" s="924"/>
      <c r="X1089" s="924"/>
      <c r="Y1089" s="924"/>
      <c r="Z1089" s="924"/>
      <c r="AA1089" s="924"/>
    </row>
    <row r="1090">
      <c r="A1090" s="928">
        <v>2082.0</v>
      </c>
      <c r="B1090" s="929" t="s">
        <v>5661</v>
      </c>
      <c r="C1090" s="929" t="s">
        <v>8080</v>
      </c>
      <c r="D1090" s="929" t="s">
        <v>8081</v>
      </c>
      <c r="E1090" s="929" t="s">
        <v>8082</v>
      </c>
      <c r="F1090" s="930"/>
      <c r="G1090" s="930"/>
      <c r="H1090" s="930"/>
      <c r="I1090" s="929" t="s">
        <v>8085</v>
      </c>
      <c r="J1090" s="924"/>
      <c r="K1090" s="924"/>
      <c r="L1090" s="924"/>
      <c r="M1090" s="924"/>
      <c r="N1090" s="924"/>
      <c r="O1090" s="924"/>
      <c r="P1090" s="924"/>
      <c r="Q1090" s="924"/>
      <c r="R1090" s="924"/>
      <c r="S1090" s="924"/>
      <c r="T1090" s="924"/>
      <c r="U1090" s="924"/>
      <c r="V1090" s="924"/>
      <c r="W1090" s="924"/>
      <c r="X1090" s="924"/>
      <c r="Y1090" s="924"/>
      <c r="Z1090" s="924"/>
      <c r="AA1090" s="924"/>
    </row>
    <row r="1091">
      <c r="A1091" s="928">
        <v>2083.0</v>
      </c>
      <c r="B1091" s="929" t="s">
        <v>5661</v>
      </c>
      <c r="C1091" s="929" t="s">
        <v>8080</v>
      </c>
      <c r="D1091" s="929" t="s">
        <v>8081</v>
      </c>
      <c r="E1091" s="929" t="s">
        <v>8086</v>
      </c>
      <c r="F1091" s="930"/>
      <c r="G1091" s="930"/>
      <c r="H1091" s="930"/>
      <c r="I1091" s="929" t="s">
        <v>8087</v>
      </c>
      <c r="J1091" s="924"/>
      <c r="K1091" s="924"/>
      <c r="L1091" s="924"/>
      <c r="M1091" s="924"/>
      <c r="N1091" s="924"/>
      <c r="O1091" s="924"/>
      <c r="P1091" s="924"/>
      <c r="Q1091" s="924"/>
      <c r="R1091" s="924"/>
      <c r="S1091" s="924"/>
      <c r="T1091" s="924"/>
      <c r="U1091" s="924"/>
      <c r="V1091" s="924"/>
      <c r="W1091" s="924"/>
      <c r="X1091" s="924"/>
      <c r="Y1091" s="924"/>
      <c r="Z1091" s="924"/>
      <c r="AA1091" s="924"/>
    </row>
    <row r="1092">
      <c r="A1092" s="928">
        <v>2084.0</v>
      </c>
      <c r="B1092" s="929" t="s">
        <v>5661</v>
      </c>
      <c r="C1092" s="929" t="s">
        <v>8080</v>
      </c>
      <c r="D1092" s="929" t="s">
        <v>8081</v>
      </c>
      <c r="E1092" s="929" t="s">
        <v>8088</v>
      </c>
      <c r="F1092" s="929" t="s">
        <v>8089</v>
      </c>
      <c r="G1092" s="930"/>
      <c r="H1092" s="930"/>
      <c r="I1092" s="929" t="s">
        <v>8090</v>
      </c>
      <c r="J1092" s="924"/>
      <c r="K1092" s="924"/>
      <c r="L1092" s="924"/>
      <c r="M1092" s="924"/>
      <c r="N1092" s="924"/>
      <c r="O1092" s="924"/>
      <c r="P1092" s="924"/>
      <c r="Q1092" s="924"/>
      <c r="R1092" s="924"/>
      <c r="S1092" s="924"/>
      <c r="T1092" s="924"/>
      <c r="U1092" s="924"/>
      <c r="V1092" s="924"/>
      <c r="W1092" s="924"/>
      <c r="X1092" s="924"/>
      <c r="Y1092" s="924"/>
      <c r="Z1092" s="924"/>
      <c r="AA1092" s="924"/>
    </row>
    <row r="1093">
      <c r="A1093" s="928">
        <v>2085.0</v>
      </c>
      <c r="B1093" s="929" t="s">
        <v>5661</v>
      </c>
      <c r="C1093" s="929" t="s">
        <v>8080</v>
      </c>
      <c r="D1093" s="929" t="s">
        <v>8081</v>
      </c>
      <c r="E1093" s="929" t="s">
        <v>8088</v>
      </c>
      <c r="F1093" s="929" t="s">
        <v>8091</v>
      </c>
      <c r="G1093" s="930"/>
      <c r="H1093" s="930"/>
      <c r="I1093" s="929" t="s">
        <v>8092</v>
      </c>
      <c r="J1093" s="924"/>
      <c r="K1093" s="924"/>
      <c r="L1093" s="924"/>
      <c r="M1093" s="924"/>
      <c r="N1093" s="924"/>
      <c r="O1093" s="924"/>
      <c r="P1093" s="924"/>
      <c r="Q1093" s="924"/>
      <c r="R1093" s="924"/>
      <c r="S1093" s="924"/>
      <c r="T1093" s="924"/>
      <c r="U1093" s="924"/>
      <c r="V1093" s="924"/>
      <c r="W1093" s="924"/>
      <c r="X1093" s="924"/>
      <c r="Y1093" s="924"/>
      <c r="Z1093" s="924"/>
      <c r="AA1093" s="924"/>
    </row>
    <row r="1094">
      <c r="A1094" s="928">
        <v>2086.0</v>
      </c>
      <c r="B1094" s="929" t="s">
        <v>5661</v>
      </c>
      <c r="C1094" s="929" t="s">
        <v>8080</v>
      </c>
      <c r="D1094" s="929" t="s">
        <v>8081</v>
      </c>
      <c r="E1094" s="929" t="s">
        <v>8088</v>
      </c>
      <c r="F1094" s="929" t="s">
        <v>8094</v>
      </c>
      <c r="G1094" s="930"/>
      <c r="H1094" s="930"/>
      <c r="I1094" s="929" t="s">
        <v>8096</v>
      </c>
      <c r="J1094" s="924"/>
      <c r="K1094" s="924"/>
      <c r="L1094" s="924"/>
      <c r="M1094" s="924"/>
      <c r="N1094" s="924"/>
      <c r="O1094" s="924"/>
      <c r="P1094" s="924"/>
      <c r="Q1094" s="924"/>
      <c r="R1094" s="924"/>
      <c r="S1094" s="924"/>
      <c r="T1094" s="924"/>
      <c r="U1094" s="924"/>
      <c r="V1094" s="924"/>
      <c r="W1094" s="924"/>
      <c r="X1094" s="924"/>
      <c r="Y1094" s="924"/>
      <c r="Z1094" s="924"/>
      <c r="AA1094" s="924"/>
    </row>
    <row r="1095">
      <c r="A1095" s="928">
        <v>2087.0</v>
      </c>
      <c r="B1095" s="929" t="s">
        <v>5661</v>
      </c>
      <c r="C1095" s="929" t="s">
        <v>8080</v>
      </c>
      <c r="D1095" s="929" t="s">
        <v>8081</v>
      </c>
      <c r="E1095" s="929" t="s">
        <v>8088</v>
      </c>
      <c r="F1095" s="929" t="s">
        <v>8097</v>
      </c>
      <c r="G1095" s="930"/>
      <c r="H1095" s="930"/>
      <c r="I1095" s="929" t="s">
        <v>8098</v>
      </c>
      <c r="J1095" s="924"/>
      <c r="K1095" s="924"/>
      <c r="L1095" s="924"/>
      <c r="M1095" s="924"/>
      <c r="N1095" s="924"/>
      <c r="O1095" s="924"/>
      <c r="P1095" s="924"/>
      <c r="Q1095" s="924"/>
      <c r="R1095" s="924"/>
      <c r="S1095" s="924"/>
      <c r="T1095" s="924"/>
      <c r="U1095" s="924"/>
      <c r="V1095" s="924"/>
      <c r="W1095" s="924"/>
      <c r="X1095" s="924"/>
      <c r="Y1095" s="924"/>
      <c r="Z1095" s="924"/>
      <c r="AA1095" s="924"/>
    </row>
    <row r="1096">
      <c r="A1096" s="928">
        <v>2088.0</v>
      </c>
      <c r="B1096" s="929" t="s">
        <v>5661</v>
      </c>
      <c r="C1096" s="929" t="s">
        <v>8080</v>
      </c>
      <c r="D1096" s="929" t="s">
        <v>8081</v>
      </c>
      <c r="E1096" s="929" t="s">
        <v>8088</v>
      </c>
      <c r="F1096" s="929" t="s">
        <v>8099</v>
      </c>
      <c r="G1096" s="930"/>
      <c r="H1096" s="930"/>
      <c r="I1096" s="929" t="s">
        <v>8100</v>
      </c>
      <c r="J1096" s="924"/>
      <c r="K1096" s="924"/>
      <c r="L1096" s="924"/>
      <c r="M1096" s="924"/>
      <c r="N1096" s="924"/>
      <c r="O1096" s="924"/>
      <c r="P1096" s="924"/>
      <c r="Q1096" s="924"/>
      <c r="R1096" s="924"/>
      <c r="S1096" s="924"/>
      <c r="T1096" s="924"/>
      <c r="U1096" s="924"/>
      <c r="V1096" s="924"/>
      <c r="W1096" s="924"/>
      <c r="X1096" s="924"/>
      <c r="Y1096" s="924"/>
      <c r="Z1096" s="924"/>
      <c r="AA1096" s="924"/>
    </row>
    <row r="1097">
      <c r="A1097" s="928">
        <v>2089.0</v>
      </c>
      <c r="B1097" s="929" t="s">
        <v>5661</v>
      </c>
      <c r="C1097" s="929" t="s">
        <v>8080</v>
      </c>
      <c r="D1097" s="929" t="s">
        <v>8081</v>
      </c>
      <c r="E1097" s="929" t="s">
        <v>8088</v>
      </c>
      <c r="F1097" s="930"/>
      <c r="G1097" s="930"/>
      <c r="H1097" s="930"/>
      <c r="I1097" s="929" t="s">
        <v>8101</v>
      </c>
      <c r="J1097" s="924"/>
      <c r="K1097" s="924"/>
      <c r="L1097" s="924"/>
      <c r="M1097" s="924"/>
      <c r="N1097" s="924"/>
      <c r="O1097" s="924"/>
      <c r="P1097" s="924"/>
      <c r="Q1097" s="924"/>
      <c r="R1097" s="924"/>
      <c r="S1097" s="924"/>
      <c r="T1097" s="924"/>
      <c r="U1097" s="924"/>
      <c r="V1097" s="924"/>
      <c r="W1097" s="924"/>
      <c r="X1097" s="924"/>
      <c r="Y1097" s="924"/>
      <c r="Z1097" s="924"/>
      <c r="AA1097" s="924"/>
    </row>
    <row r="1098">
      <c r="A1098" s="928">
        <v>2090.0</v>
      </c>
      <c r="B1098" s="929" t="s">
        <v>5661</v>
      </c>
      <c r="C1098" s="929" t="s">
        <v>8080</v>
      </c>
      <c r="D1098" s="929" t="s">
        <v>8081</v>
      </c>
      <c r="E1098" s="929" t="s">
        <v>8102</v>
      </c>
      <c r="F1098" s="930"/>
      <c r="G1098" s="930"/>
      <c r="H1098" s="930"/>
      <c r="I1098" s="929" t="s">
        <v>8103</v>
      </c>
      <c r="J1098" s="924"/>
      <c r="K1098" s="924"/>
      <c r="L1098" s="924"/>
      <c r="M1098" s="924"/>
      <c r="N1098" s="924"/>
      <c r="O1098" s="924"/>
      <c r="P1098" s="924"/>
      <c r="Q1098" s="924"/>
      <c r="R1098" s="924"/>
      <c r="S1098" s="924"/>
      <c r="T1098" s="924"/>
      <c r="U1098" s="924"/>
      <c r="V1098" s="924"/>
      <c r="W1098" s="924"/>
      <c r="X1098" s="924"/>
      <c r="Y1098" s="924"/>
      <c r="Z1098" s="924"/>
      <c r="AA1098" s="924"/>
    </row>
    <row r="1099">
      <c r="A1099" s="928">
        <v>2091.0</v>
      </c>
      <c r="B1099" s="929" t="s">
        <v>5661</v>
      </c>
      <c r="C1099" s="929" t="s">
        <v>8080</v>
      </c>
      <c r="D1099" s="929" t="s">
        <v>8081</v>
      </c>
      <c r="E1099" s="929" t="s">
        <v>8104</v>
      </c>
      <c r="F1099" s="929" t="s">
        <v>6676</v>
      </c>
      <c r="G1099" s="930"/>
      <c r="H1099" s="930"/>
      <c r="I1099" s="929" t="s">
        <v>8105</v>
      </c>
      <c r="J1099" s="924"/>
      <c r="K1099" s="924"/>
      <c r="L1099" s="924"/>
      <c r="M1099" s="924"/>
      <c r="N1099" s="924"/>
      <c r="O1099" s="924"/>
      <c r="P1099" s="924"/>
      <c r="Q1099" s="924"/>
      <c r="R1099" s="924"/>
      <c r="S1099" s="924"/>
      <c r="T1099" s="924"/>
      <c r="U1099" s="924"/>
      <c r="V1099" s="924"/>
      <c r="W1099" s="924"/>
      <c r="X1099" s="924"/>
      <c r="Y1099" s="924"/>
      <c r="Z1099" s="924"/>
      <c r="AA1099" s="924"/>
    </row>
    <row r="1100">
      <c r="A1100" s="928">
        <v>2092.0</v>
      </c>
      <c r="B1100" s="929" t="s">
        <v>5661</v>
      </c>
      <c r="C1100" s="929" t="s">
        <v>8080</v>
      </c>
      <c r="D1100" s="929" t="s">
        <v>8081</v>
      </c>
      <c r="E1100" s="929" t="s">
        <v>8104</v>
      </c>
      <c r="F1100" s="929" t="s">
        <v>8905</v>
      </c>
      <c r="G1100" s="930"/>
      <c r="H1100" s="930"/>
      <c r="I1100" s="929" t="s">
        <v>8109</v>
      </c>
      <c r="J1100" s="924"/>
      <c r="K1100" s="924"/>
      <c r="L1100" s="924"/>
      <c r="M1100" s="924"/>
      <c r="N1100" s="924"/>
      <c r="O1100" s="924"/>
      <c r="P1100" s="924"/>
      <c r="Q1100" s="924"/>
      <c r="R1100" s="924"/>
      <c r="S1100" s="924"/>
      <c r="T1100" s="924"/>
      <c r="U1100" s="924"/>
      <c r="V1100" s="924"/>
      <c r="W1100" s="924"/>
      <c r="X1100" s="924"/>
      <c r="Y1100" s="924"/>
      <c r="Z1100" s="924"/>
      <c r="AA1100" s="924"/>
    </row>
    <row r="1101">
      <c r="A1101" s="928">
        <v>2093.0</v>
      </c>
      <c r="B1101" s="929" t="s">
        <v>5661</v>
      </c>
      <c r="C1101" s="929" t="s">
        <v>8080</v>
      </c>
      <c r="D1101" s="929" t="s">
        <v>8081</v>
      </c>
      <c r="E1101" s="929" t="s">
        <v>8104</v>
      </c>
      <c r="F1101" s="929" t="s">
        <v>8910</v>
      </c>
      <c r="G1101" s="930"/>
      <c r="H1101" s="930"/>
      <c r="I1101" s="929" t="s">
        <v>8112</v>
      </c>
      <c r="J1101" s="924"/>
      <c r="K1101" s="924"/>
      <c r="L1101" s="924"/>
      <c r="M1101" s="924"/>
      <c r="N1101" s="924"/>
      <c r="O1101" s="924"/>
      <c r="P1101" s="924"/>
      <c r="Q1101" s="924"/>
      <c r="R1101" s="924"/>
      <c r="S1101" s="924"/>
      <c r="T1101" s="924"/>
      <c r="U1101" s="924"/>
      <c r="V1101" s="924"/>
      <c r="W1101" s="924"/>
      <c r="X1101" s="924"/>
      <c r="Y1101" s="924"/>
      <c r="Z1101" s="924"/>
      <c r="AA1101" s="924"/>
    </row>
    <row r="1102">
      <c r="A1102" s="928">
        <v>2094.0</v>
      </c>
      <c r="B1102" s="929" t="s">
        <v>5661</v>
      </c>
      <c r="C1102" s="929" t="s">
        <v>8080</v>
      </c>
      <c r="D1102" s="929" t="s">
        <v>8081</v>
      </c>
      <c r="E1102" s="929" t="s">
        <v>8104</v>
      </c>
      <c r="F1102" s="930"/>
      <c r="G1102" s="930"/>
      <c r="H1102" s="930"/>
      <c r="I1102" s="929" t="s">
        <v>8113</v>
      </c>
      <c r="J1102" s="924"/>
      <c r="K1102" s="924"/>
      <c r="L1102" s="924"/>
      <c r="M1102" s="924"/>
      <c r="N1102" s="924"/>
      <c r="O1102" s="924"/>
      <c r="P1102" s="924"/>
      <c r="Q1102" s="924"/>
      <c r="R1102" s="924"/>
      <c r="S1102" s="924"/>
      <c r="T1102" s="924"/>
      <c r="U1102" s="924"/>
      <c r="V1102" s="924"/>
      <c r="W1102" s="924"/>
      <c r="X1102" s="924"/>
      <c r="Y1102" s="924"/>
      <c r="Z1102" s="924"/>
      <c r="AA1102" s="924"/>
    </row>
    <row r="1103">
      <c r="A1103" s="928">
        <v>2095.0</v>
      </c>
      <c r="B1103" s="929" t="s">
        <v>5661</v>
      </c>
      <c r="C1103" s="929" t="s">
        <v>8080</v>
      </c>
      <c r="D1103" s="929" t="s">
        <v>8081</v>
      </c>
      <c r="E1103" s="929" t="s">
        <v>8922</v>
      </c>
      <c r="F1103" s="930"/>
      <c r="G1103" s="930"/>
      <c r="H1103" s="930"/>
      <c r="I1103" s="929" t="s">
        <v>8923</v>
      </c>
      <c r="J1103" s="924"/>
      <c r="K1103" s="924"/>
      <c r="L1103" s="924"/>
      <c r="M1103" s="924"/>
      <c r="N1103" s="924"/>
      <c r="O1103" s="924"/>
      <c r="P1103" s="924"/>
      <c r="Q1103" s="924"/>
      <c r="R1103" s="924"/>
      <c r="S1103" s="924"/>
      <c r="T1103" s="924"/>
      <c r="U1103" s="924"/>
      <c r="V1103" s="924"/>
      <c r="W1103" s="924"/>
      <c r="X1103" s="924"/>
      <c r="Y1103" s="924"/>
      <c r="Z1103" s="924"/>
      <c r="AA1103" s="924"/>
    </row>
    <row r="1104">
      <c r="A1104" s="928">
        <v>2096.0</v>
      </c>
      <c r="B1104" s="929" t="s">
        <v>5661</v>
      </c>
      <c r="C1104" s="929" t="s">
        <v>8080</v>
      </c>
      <c r="D1104" s="929" t="s">
        <v>8081</v>
      </c>
      <c r="E1104" s="929" t="s">
        <v>8114</v>
      </c>
      <c r="F1104" s="930"/>
      <c r="G1104" s="930"/>
      <c r="H1104" s="930"/>
      <c r="I1104" s="929" t="s">
        <v>8115</v>
      </c>
      <c r="J1104" s="924"/>
      <c r="K1104" s="924"/>
      <c r="L1104" s="924"/>
      <c r="M1104" s="924"/>
      <c r="N1104" s="924"/>
      <c r="O1104" s="924"/>
      <c r="P1104" s="924"/>
      <c r="Q1104" s="924"/>
      <c r="R1104" s="924"/>
      <c r="S1104" s="924"/>
      <c r="T1104" s="924"/>
      <c r="U1104" s="924"/>
      <c r="V1104" s="924"/>
      <c r="W1104" s="924"/>
      <c r="X1104" s="924"/>
      <c r="Y1104" s="924"/>
      <c r="Z1104" s="924"/>
      <c r="AA1104" s="924"/>
    </row>
    <row r="1105">
      <c r="A1105" s="928">
        <v>2097.0</v>
      </c>
      <c r="B1105" s="929" t="s">
        <v>5661</v>
      </c>
      <c r="C1105" s="929" t="s">
        <v>8080</v>
      </c>
      <c r="D1105" s="929" t="s">
        <v>8081</v>
      </c>
      <c r="E1105" s="929" t="s">
        <v>8116</v>
      </c>
      <c r="F1105" s="929" t="s">
        <v>8929</v>
      </c>
      <c r="G1105" s="930"/>
      <c r="H1105" s="930"/>
      <c r="I1105" s="929" t="s">
        <v>8120</v>
      </c>
      <c r="J1105" s="924"/>
      <c r="K1105" s="924"/>
      <c r="L1105" s="924"/>
      <c r="M1105" s="924"/>
      <c r="N1105" s="924"/>
      <c r="O1105" s="924"/>
      <c r="P1105" s="924"/>
      <c r="Q1105" s="924"/>
      <c r="R1105" s="924"/>
      <c r="S1105" s="924"/>
      <c r="T1105" s="924"/>
      <c r="U1105" s="924"/>
      <c r="V1105" s="924"/>
      <c r="W1105" s="924"/>
      <c r="X1105" s="924"/>
      <c r="Y1105" s="924"/>
      <c r="Z1105" s="924"/>
      <c r="AA1105" s="924"/>
    </row>
    <row r="1106">
      <c r="A1106" s="928">
        <v>2098.0</v>
      </c>
      <c r="B1106" s="929" t="s">
        <v>5661</v>
      </c>
      <c r="C1106" s="929" t="s">
        <v>8080</v>
      </c>
      <c r="D1106" s="929" t="s">
        <v>8081</v>
      </c>
      <c r="E1106" s="929" t="s">
        <v>8116</v>
      </c>
      <c r="F1106" s="930"/>
      <c r="G1106" s="930"/>
      <c r="H1106" s="930"/>
      <c r="I1106" s="929" t="s">
        <v>8121</v>
      </c>
      <c r="J1106" s="924"/>
      <c r="K1106" s="924"/>
      <c r="L1106" s="924"/>
      <c r="M1106" s="924"/>
      <c r="N1106" s="924"/>
      <c r="O1106" s="924"/>
      <c r="P1106" s="924"/>
      <c r="Q1106" s="924"/>
      <c r="R1106" s="924"/>
      <c r="S1106" s="924"/>
      <c r="T1106" s="924"/>
      <c r="U1106" s="924"/>
      <c r="V1106" s="924"/>
      <c r="W1106" s="924"/>
      <c r="X1106" s="924"/>
      <c r="Y1106" s="924"/>
      <c r="Z1106" s="924"/>
      <c r="AA1106" s="924"/>
    </row>
    <row r="1107">
      <c r="A1107" s="928">
        <v>2099.0</v>
      </c>
      <c r="B1107" s="929" t="s">
        <v>5661</v>
      </c>
      <c r="C1107" s="929" t="s">
        <v>8080</v>
      </c>
      <c r="D1107" s="929" t="s">
        <v>8081</v>
      </c>
      <c r="E1107" s="929" t="s">
        <v>8122</v>
      </c>
      <c r="F1107" s="930"/>
      <c r="G1107" s="930"/>
      <c r="H1107" s="930"/>
      <c r="I1107" s="929" t="s">
        <v>8123</v>
      </c>
      <c r="J1107" s="924"/>
      <c r="K1107" s="924"/>
      <c r="L1107" s="924"/>
      <c r="M1107" s="924"/>
      <c r="N1107" s="924"/>
      <c r="O1107" s="924"/>
      <c r="P1107" s="924"/>
      <c r="Q1107" s="924"/>
      <c r="R1107" s="924"/>
      <c r="S1107" s="924"/>
      <c r="T1107" s="924"/>
      <c r="U1107" s="924"/>
      <c r="V1107" s="924"/>
      <c r="W1107" s="924"/>
      <c r="X1107" s="924"/>
      <c r="Y1107" s="924"/>
      <c r="Z1107" s="924"/>
      <c r="AA1107" s="924"/>
    </row>
    <row r="1108">
      <c r="A1108" s="928">
        <v>2100.0</v>
      </c>
      <c r="B1108" s="929" t="s">
        <v>5661</v>
      </c>
      <c r="C1108" s="929" t="s">
        <v>8080</v>
      </c>
      <c r="D1108" s="929" t="s">
        <v>8081</v>
      </c>
      <c r="E1108" s="929" t="s">
        <v>8124</v>
      </c>
      <c r="F1108" s="929" t="s">
        <v>8125</v>
      </c>
      <c r="G1108" s="930"/>
      <c r="H1108" s="930"/>
      <c r="I1108" s="929" t="s">
        <v>8126</v>
      </c>
      <c r="J1108" s="924"/>
      <c r="K1108" s="924"/>
      <c r="L1108" s="924"/>
      <c r="M1108" s="924"/>
      <c r="N1108" s="924"/>
      <c r="O1108" s="924"/>
      <c r="P1108" s="924"/>
      <c r="Q1108" s="924"/>
      <c r="R1108" s="924"/>
      <c r="S1108" s="924"/>
      <c r="T1108" s="924"/>
      <c r="U1108" s="924"/>
      <c r="V1108" s="924"/>
      <c r="W1108" s="924"/>
      <c r="X1108" s="924"/>
      <c r="Y1108" s="924"/>
      <c r="Z1108" s="924"/>
      <c r="AA1108" s="924"/>
    </row>
    <row r="1109">
      <c r="A1109" s="928">
        <v>2101.0</v>
      </c>
      <c r="B1109" s="929" t="s">
        <v>5661</v>
      </c>
      <c r="C1109" s="929" t="s">
        <v>8080</v>
      </c>
      <c r="D1109" s="929" t="s">
        <v>8081</v>
      </c>
      <c r="E1109" s="929" t="s">
        <v>8124</v>
      </c>
      <c r="F1109" s="929" t="s">
        <v>8127</v>
      </c>
      <c r="G1109" s="930"/>
      <c r="H1109" s="930"/>
      <c r="I1109" s="929" t="s">
        <v>8128</v>
      </c>
      <c r="J1109" s="924"/>
      <c r="K1109" s="924"/>
      <c r="L1109" s="924"/>
      <c r="M1109" s="924"/>
      <c r="N1109" s="924"/>
      <c r="O1109" s="924"/>
      <c r="P1109" s="924"/>
      <c r="Q1109" s="924"/>
      <c r="R1109" s="924"/>
      <c r="S1109" s="924"/>
      <c r="T1109" s="924"/>
      <c r="U1109" s="924"/>
      <c r="V1109" s="924"/>
      <c r="W1109" s="924"/>
      <c r="X1109" s="924"/>
      <c r="Y1109" s="924"/>
      <c r="Z1109" s="924"/>
      <c r="AA1109" s="924"/>
    </row>
    <row r="1110">
      <c r="A1110" s="928">
        <v>2102.0</v>
      </c>
      <c r="B1110" s="929" t="s">
        <v>5661</v>
      </c>
      <c r="C1110" s="929" t="s">
        <v>8080</v>
      </c>
      <c r="D1110" s="929" t="s">
        <v>8081</v>
      </c>
      <c r="E1110" s="929" t="s">
        <v>8124</v>
      </c>
      <c r="F1110" s="929" t="s">
        <v>8129</v>
      </c>
      <c r="G1110" s="930"/>
      <c r="H1110" s="930"/>
      <c r="I1110" s="929" t="s">
        <v>8130</v>
      </c>
      <c r="J1110" s="924"/>
      <c r="K1110" s="924"/>
      <c r="L1110" s="924"/>
      <c r="M1110" s="924"/>
      <c r="N1110" s="924"/>
      <c r="O1110" s="924"/>
      <c r="P1110" s="924"/>
      <c r="Q1110" s="924"/>
      <c r="R1110" s="924"/>
      <c r="S1110" s="924"/>
      <c r="T1110" s="924"/>
      <c r="U1110" s="924"/>
      <c r="V1110" s="924"/>
      <c r="W1110" s="924"/>
      <c r="X1110" s="924"/>
      <c r="Y1110" s="924"/>
      <c r="Z1110" s="924"/>
      <c r="AA1110" s="924"/>
    </row>
    <row r="1111">
      <c r="A1111" s="928">
        <v>2103.0</v>
      </c>
      <c r="B1111" s="929" t="s">
        <v>5661</v>
      </c>
      <c r="C1111" s="929" t="s">
        <v>8080</v>
      </c>
      <c r="D1111" s="929" t="s">
        <v>8081</v>
      </c>
      <c r="E1111" s="929" t="s">
        <v>8124</v>
      </c>
      <c r="F1111" s="930"/>
      <c r="G1111" s="930"/>
      <c r="H1111" s="930"/>
      <c r="I1111" s="929" t="s">
        <v>8131</v>
      </c>
      <c r="J1111" s="924"/>
      <c r="K1111" s="924"/>
      <c r="L1111" s="924"/>
      <c r="M1111" s="924"/>
      <c r="N1111" s="924"/>
      <c r="O1111" s="924"/>
      <c r="P1111" s="924"/>
      <c r="Q1111" s="924"/>
      <c r="R1111" s="924"/>
      <c r="S1111" s="924"/>
      <c r="T1111" s="924"/>
      <c r="U1111" s="924"/>
      <c r="V1111" s="924"/>
      <c r="W1111" s="924"/>
      <c r="X1111" s="924"/>
      <c r="Y1111" s="924"/>
      <c r="Z1111" s="924"/>
      <c r="AA1111" s="924"/>
    </row>
    <row r="1112">
      <c r="A1112" s="928">
        <v>2104.0</v>
      </c>
      <c r="B1112" s="929" t="s">
        <v>5661</v>
      </c>
      <c r="C1112" s="929" t="s">
        <v>8080</v>
      </c>
      <c r="D1112" s="929" t="s">
        <v>8081</v>
      </c>
      <c r="E1112" s="929" t="s">
        <v>8132</v>
      </c>
      <c r="F1112" s="929" t="s">
        <v>7051</v>
      </c>
      <c r="G1112" s="930"/>
      <c r="H1112" s="930"/>
      <c r="I1112" s="929" t="s">
        <v>8133</v>
      </c>
      <c r="J1112" s="924"/>
      <c r="K1112" s="924"/>
      <c r="L1112" s="924"/>
      <c r="M1112" s="924"/>
      <c r="N1112" s="924"/>
      <c r="O1112" s="924"/>
      <c r="P1112" s="924"/>
      <c r="Q1112" s="924"/>
      <c r="R1112" s="924"/>
      <c r="S1112" s="924"/>
      <c r="T1112" s="924"/>
      <c r="U1112" s="924"/>
      <c r="V1112" s="924"/>
      <c r="W1112" s="924"/>
      <c r="X1112" s="924"/>
      <c r="Y1112" s="924"/>
      <c r="Z1112" s="924"/>
      <c r="AA1112" s="924"/>
    </row>
    <row r="1113">
      <c r="A1113" s="928">
        <v>2105.0</v>
      </c>
      <c r="B1113" s="929" t="s">
        <v>5661</v>
      </c>
      <c r="C1113" s="929" t="s">
        <v>8080</v>
      </c>
      <c r="D1113" s="929" t="s">
        <v>8081</v>
      </c>
      <c r="E1113" s="929" t="s">
        <v>8132</v>
      </c>
      <c r="F1113" s="929" t="s">
        <v>8134</v>
      </c>
      <c r="G1113" s="930"/>
      <c r="H1113" s="930"/>
      <c r="I1113" s="929" t="s">
        <v>8135</v>
      </c>
      <c r="J1113" s="924"/>
      <c r="K1113" s="924"/>
      <c r="L1113" s="924"/>
      <c r="M1113" s="924"/>
      <c r="N1113" s="924"/>
      <c r="O1113" s="924"/>
      <c r="P1113" s="924"/>
      <c r="Q1113" s="924"/>
      <c r="R1113" s="924"/>
      <c r="S1113" s="924"/>
      <c r="T1113" s="924"/>
      <c r="U1113" s="924"/>
      <c r="V1113" s="924"/>
      <c r="W1113" s="924"/>
      <c r="X1113" s="924"/>
      <c r="Y1113" s="924"/>
      <c r="Z1113" s="924"/>
      <c r="AA1113" s="924"/>
    </row>
    <row r="1114">
      <c r="A1114" s="928">
        <v>2106.0</v>
      </c>
      <c r="B1114" s="929" t="s">
        <v>5661</v>
      </c>
      <c r="C1114" s="929" t="s">
        <v>8080</v>
      </c>
      <c r="D1114" s="929" t="s">
        <v>8081</v>
      </c>
      <c r="E1114" s="929" t="s">
        <v>8132</v>
      </c>
      <c r="F1114" s="929" t="s">
        <v>7053</v>
      </c>
      <c r="G1114" s="930"/>
      <c r="H1114" s="930"/>
      <c r="I1114" s="929" t="s">
        <v>8136</v>
      </c>
      <c r="J1114" s="924"/>
      <c r="K1114" s="924"/>
      <c r="L1114" s="924"/>
      <c r="M1114" s="924"/>
      <c r="N1114" s="924"/>
      <c r="O1114" s="924"/>
      <c r="P1114" s="924"/>
      <c r="Q1114" s="924"/>
      <c r="R1114" s="924"/>
      <c r="S1114" s="924"/>
      <c r="T1114" s="924"/>
      <c r="U1114" s="924"/>
      <c r="V1114" s="924"/>
      <c r="W1114" s="924"/>
      <c r="X1114" s="924"/>
      <c r="Y1114" s="924"/>
      <c r="Z1114" s="924"/>
      <c r="AA1114" s="924"/>
    </row>
    <row r="1115">
      <c r="A1115" s="928">
        <v>2107.0</v>
      </c>
      <c r="B1115" s="929" t="s">
        <v>5661</v>
      </c>
      <c r="C1115" s="929" t="s">
        <v>8080</v>
      </c>
      <c r="D1115" s="929" t="s">
        <v>8081</v>
      </c>
      <c r="E1115" s="929" t="s">
        <v>8132</v>
      </c>
      <c r="F1115" s="929" t="s">
        <v>7055</v>
      </c>
      <c r="G1115" s="930"/>
      <c r="H1115" s="930"/>
      <c r="I1115" s="929" t="s">
        <v>8137</v>
      </c>
      <c r="J1115" s="924"/>
      <c r="K1115" s="924"/>
      <c r="L1115" s="924"/>
      <c r="M1115" s="924"/>
      <c r="N1115" s="924"/>
      <c r="O1115" s="924"/>
      <c r="P1115" s="924"/>
      <c r="Q1115" s="924"/>
      <c r="R1115" s="924"/>
      <c r="S1115" s="924"/>
      <c r="T1115" s="924"/>
      <c r="U1115" s="924"/>
      <c r="V1115" s="924"/>
      <c r="W1115" s="924"/>
      <c r="X1115" s="924"/>
      <c r="Y1115" s="924"/>
      <c r="Z1115" s="924"/>
      <c r="AA1115" s="924"/>
    </row>
    <row r="1116">
      <c r="A1116" s="928">
        <v>2108.0</v>
      </c>
      <c r="B1116" s="929" t="s">
        <v>5661</v>
      </c>
      <c r="C1116" s="929" t="s">
        <v>8080</v>
      </c>
      <c r="D1116" s="929" t="s">
        <v>8081</v>
      </c>
      <c r="E1116" s="929" t="s">
        <v>8132</v>
      </c>
      <c r="F1116" s="930"/>
      <c r="G1116" s="930"/>
      <c r="H1116" s="930"/>
      <c r="I1116" s="929" t="s">
        <v>8138</v>
      </c>
      <c r="J1116" s="924"/>
      <c r="K1116" s="924"/>
      <c r="L1116" s="924"/>
      <c r="M1116" s="924"/>
      <c r="N1116" s="924"/>
      <c r="O1116" s="924"/>
      <c r="P1116" s="924"/>
      <c r="Q1116" s="924"/>
      <c r="R1116" s="924"/>
      <c r="S1116" s="924"/>
      <c r="T1116" s="924"/>
      <c r="U1116" s="924"/>
      <c r="V1116" s="924"/>
      <c r="W1116" s="924"/>
      <c r="X1116" s="924"/>
      <c r="Y1116" s="924"/>
      <c r="Z1116" s="924"/>
      <c r="AA1116" s="924"/>
    </row>
    <row r="1117">
      <c r="A1117" s="928">
        <v>2109.0</v>
      </c>
      <c r="B1117" s="929" t="s">
        <v>5661</v>
      </c>
      <c r="C1117" s="929" t="s">
        <v>8080</v>
      </c>
      <c r="D1117" s="929" t="s">
        <v>8081</v>
      </c>
      <c r="E1117" s="929" t="s">
        <v>8139</v>
      </c>
      <c r="F1117" s="929" t="s">
        <v>8140</v>
      </c>
      <c r="G1117" s="930"/>
      <c r="H1117" s="930"/>
      <c r="I1117" s="929" t="s">
        <v>8141</v>
      </c>
      <c r="J1117" s="924"/>
      <c r="K1117" s="924"/>
      <c r="L1117" s="924"/>
      <c r="M1117" s="924"/>
      <c r="N1117" s="924"/>
      <c r="O1117" s="924"/>
      <c r="P1117" s="924"/>
      <c r="Q1117" s="924"/>
      <c r="R1117" s="924"/>
      <c r="S1117" s="924"/>
      <c r="T1117" s="924"/>
      <c r="U1117" s="924"/>
      <c r="V1117" s="924"/>
      <c r="W1117" s="924"/>
      <c r="X1117" s="924"/>
      <c r="Y1117" s="924"/>
      <c r="Z1117" s="924"/>
      <c r="AA1117" s="924"/>
    </row>
    <row r="1118">
      <c r="A1118" s="928">
        <v>2110.0</v>
      </c>
      <c r="B1118" s="929" t="s">
        <v>5661</v>
      </c>
      <c r="C1118" s="929" t="s">
        <v>8080</v>
      </c>
      <c r="D1118" s="929" t="s">
        <v>8081</v>
      </c>
      <c r="E1118" s="929" t="s">
        <v>8139</v>
      </c>
      <c r="F1118" s="929" t="s">
        <v>8142</v>
      </c>
      <c r="G1118" s="930"/>
      <c r="H1118" s="930"/>
      <c r="I1118" s="929" t="s">
        <v>8143</v>
      </c>
      <c r="J1118" s="924"/>
      <c r="K1118" s="924"/>
      <c r="L1118" s="924"/>
      <c r="M1118" s="924"/>
      <c r="N1118" s="924"/>
      <c r="O1118" s="924"/>
      <c r="P1118" s="924"/>
      <c r="Q1118" s="924"/>
      <c r="R1118" s="924"/>
      <c r="S1118" s="924"/>
      <c r="T1118" s="924"/>
      <c r="U1118" s="924"/>
      <c r="V1118" s="924"/>
      <c r="W1118" s="924"/>
      <c r="X1118" s="924"/>
      <c r="Y1118" s="924"/>
      <c r="Z1118" s="924"/>
      <c r="AA1118" s="924"/>
    </row>
    <row r="1119">
      <c r="A1119" s="928">
        <v>2111.0</v>
      </c>
      <c r="B1119" s="929" t="s">
        <v>5661</v>
      </c>
      <c r="C1119" s="929" t="s">
        <v>8080</v>
      </c>
      <c r="D1119" s="929" t="s">
        <v>8081</v>
      </c>
      <c r="E1119" s="929" t="s">
        <v>8139</v>
      </c>
      <c r="F1119" s="930"/>
      <c r="G1119" s="930"/>
      <c r="H1119" s="930"/>
      <c r="I1119" s="929" t="s">
        <v>8144</v>
      </c>
      <c r="J1119" s="924"/>
      <c r="K1119" s="924"/>
      <c r="L1119" s="924"/>
      <c r="M1119" s="924"/>
      <c r="N1119" s="924"/>
      <c r="O1119" s="924"/>
      <c r="P1119" s="924"/>
      <c r="Q1119" s="924"/>
      <c r="R1119" s="924"/>
      <c r="S1119" s="924"/>
      <c r="T1119" s="924"/>
      <c r="U1119" s="924"/>
      <c r="V1119" s="924"/>
      <c r="W1119" s="924"/>
      <c r="X1119" s="924"/>
      <c r="Y1119" s="924"/>
      <c r="Z1119" s="924"/>
      <c r="AA1119" s="924"/>
    </row>
    <row r="1120">
      <c r="A1120" s="928">
        <v>2112.0</v>
      </c>
      <c r="B1120" s="929" t="s">
        <v>5661</v>
      </c>
      <c r="C1120" s="929" t="s">
        <v>8080</v>
      </c>
      <c r="D1120" s="929" t="s">
        <v>8081</v>
      </c>
      <c r="E1120" s="929" t="s">
        <v>8145</v>
      </c>
      <c r="F1120" s="929" t="s">
        <v>8146</v>
      </c>
      <c r="G1120" s="930"/>
      <c r="H1120" s="930"/>
      <c r="I1120" s="929" t="s">
        <v>8147</v>
      </c>
      <c r="J1120" s="924"/>
      <c r="K1120" s="924"/>
      <c r="L1120" s="924"/>
      <c r="M1120" s="924"/>
      <c r="N1120" s="924"/>
      <c r="O1120" s="924"/>
      <c r="P1120" s="924"/>
      <c r="Q1120" s="924"/>
      <c r="R1120" s="924"/>
      <c r="S1120" s="924"/>
      <c r="T1120" s="924"/>
      <c r="U1120" s="924"/>
      <c r="V1120" s="924"/>
      <c r="W1120" s="924"/>
      <c r="X1120" s="924"/>
      <c r="Y1120" s="924"/>
      <c r="Z1120" s="924"/>
      <c r="AA1120" s="924"/>
    </row>
    <row r="1121">
      <c r="A1121" s="928">
        <v>2113.0</v>
      </c>
      <c r="B1121" s="929" t="s">
        <v>5661</v>
      </c>
      <c r="C1121" s="929" t="s">
        <v>8080</v>
      </c>
      <c r="D1121" s="929" t="s">
        <v>8081</v>
      </c>
      <c r="E1121" s="929" t="s">
        <v>8145</v>
      </c>
      <c r="F1121" s="929" t="s">
        <v>8984</v>
      </c>
      <c r="G1121" s="930"/>
      <c r="H1121" s="930"/>
      <c r="I1121" s="929" t="s">
        <v>8150</v>
      </c>
      <c r="J1121" s="924"/>
      <c r="K1121" s="924"/>
      <c r="L1121" s="924"/>
      <c r="M1121" s="924"/>
      <c r="N1121" s="924"/>
      <c r="O1121" s="924"/>
      <c r="P1121" s="924"/>
      <c r="Q1121" s="924"/>
      <c r="R1121" s="924"/>
      <c r="S1121" s="924"/>
      <c r="T1121" s="924"/>
      <c r="U1121" s="924"/>
      <c r="V1121" s="924"/>
      <c r="W1121" s="924"/>
      <c r="X1121" s="924"/>
      <c r="Y1121" s="924"/>
      <c r="Z1121" s="924"/>
      <c r="AA1121" s="924"/>
    </row>
    <row r="1122">
      <c r="A1122" s="928">
        <v>2114.0</v>
      </c>
      <c r="B1122" s="929" t="s">
        <v>5661</v>
      </c>
      <c r="C1122" s="929" t="s">
        <v>8080</v>
      </c>
      <c r="D1122" s="929" t="s">
        <v>8081</v>
      </c>
      <c r="E1122" s="929" t="s">
        <v>8145</v>
      </c>
      <c r="F1122" s="929" t="s">
        <v>8151</v>
      </c>
      <c r="G1122" s="929" t="s">
        <v>8152</v>
      </c>
      <c r="H1122" s="930"/>
      <c r="I1122" s="929" t="s">
        <v>8153</v>
      </c>
      <c r="J1122" s="924"/>
      <c r="K1122" s="924"/>
      <c r="L1122" s="924"/>
      <c r="M1122" s="924"/>
      <c r="N1122" s="924"/>
      <c r="O1122" s="924"/>
      <c r="P1122" s="924"/>
      <c r="Q1122" s="924"/>
      <c r="R1122" s="924"/>
      <c r="S1122" s="924"/>
      <c r="T1122" s="924"/>
      <c r="U1122" s="924"/>
      <c r="V1122" s="924"/>
      <c r="W1122" s="924"/>
      <c r="X1122" s="924"/>
      <c r="Y1122" s="924"/>
      <c r="Z1122" s="924"/>
      <c r="AA1122" s="924"/>
    </row>
    <row r="1123">
      <c r="A1123" s="928">
        <v>2115.0</v>
      </c>
      <c r="B1123" s="929" t="s">
        <v>5661</v>
      </c>
      <c r="C1123" s="929" t="s">
        <v>8080</v>
      </c>
      <c r="D1123" s="929" t="s">
        <v>8081</v>
      </c>
      <c r="E1123" s="929" t="s">
        <v>8145</v>
      </c>
      <c r="F1123" s="929" t="s">
        <v>8151</v>
      </c>
      <c r="G1123" s="930"/>
      <c r="H1123" s="930"/>
      <c r="I1123" s="929" t="s">
        <v>8154</v>
      </c>
      <c r="J1123" s="924"/>
      <c r="K1123" s="924"/>
      <c r="L1123" s="924"/>
      <c r="M1123" s="924"/>
      <c r="N1123" s="924"/>
      <c r="O1123" s="924"/>
      <c r="P1123" s="924"/>
      <c r="Q1123" s="924"/>
      <c r="R1123" s="924"/>
      <c r="S1123" s="924"/>
      <c r="T1123" s="924"/>
      <c r="U1123" s="924"/>
      <c r="V1123" s="924"/>
      <c r="W1123" s="924"/>
      <c r="X1123" s="924"/>
      <c r="Y1123" s="924"/>
      <c r="Z1123" s="924"/>
      <c r="AA1123" s="924"/>
    </row>
    <row r="1124">
      <c r="A1124" s="928">
        <v>2116.0</v>
      </c>
      <c r="B1124" s="929" t="s">
        <v>5661</v>
      </c>
      <c r="C1124" s="929" t="s">
        <v>8080</v>
      </c>
      <c r="D1124" s="929" t="s">
        <v>8081</v>
      </c>
      <c r="E1124" s="929" t="s">
        <v>8145</v>
      </c>
      <c r="F1124" s="929" t="s">
        <v>8155</v>
      </c>
      <c r="G1124" s="929" t="s">
        <v>8156</v>
      </c>
      <c r="H1124" s="930"/>
      <c r="I1124" s="929" t="s">
        <v>8157</v>
      </c>
      <c r="J1124" s="924"/>
      <c r="K1124" s="924"/>
      <c r="L1124" s="924"/>
      <c r="M1124" s="924"/>
      <c r="N1124" s="924"/>
      <c r="O1124" s="924"/>
      <c r="P1124" s="924"/>
      <c r="Q1124" s="924"/>
      <c r="R1124" s="924"/>
      <c r="S1124" s="924"/>
      <c r="T1124" s="924"/>
      <c r="U1124" s="924"/>
      <c r="V1124" s="924"/>
      <c r="W1124" s="924"/>
      <c r="X1124" s="924"/>
      <c r="Y1124" s="924"/>
      <c r="Z1124" s="924"/>
      <c r="AA1124" s="924"/>
    </row>
    <row r="1125">
      <c r="A1125" s="928">
        <v>2117.0</v>
      </c>
      <c r="B1125" s="929" t="s">
        <v>5661</v>
      </c>
      <c r="C1125" s="929" t="s">
        <v>8080</v>
      </c>
      <c r="D1125" s="929" t="s">
        <v>8081</v>
      </c>
      <c r="E1125" s="929" t="s">
        <v>8145</v>
      </c>
      <c r="F1125" s="929" t="s">
        <v>8155</v>
      </c>
      <c r="G1125" s="930"/>
      <c r="H1125" s="930"/>
      <c r="I1125" s="929" t="s">
        <v>8158</v>
      </c>
      <c r="J1125" s="924"/>
      <c r="K1125" s="924"/>
      <c r="L1125" s="924"/>
      <c r="M1125" s="924"/>
      <c r="N1125" s="924"/>
      <c r="O1125" s="924"/>
      <c r="P1125" s="924"/>
      <c r="Q1125" s="924"/>
      <c r="R1125" s="924"/>
      <c r="S1125" s="924"/>
      <c r="T1125" s="924"/>
      <c r="U1125" s="924"/>
      <c r="V1125" s="924"/>
      <c r="W1125" s="924"/>
      <c r="X1125" s="924"/>
      <c r="Y1125" s="924"/>
      <c r="Z1125" s="924"/>
      <c r="AA1125" s="924"/>
    </row>
    <row r="1126">
      <c r="A1126" s="928">
        <v>2118.0</v>
      </c>
      <c r="B1126" s="929" t="s">
        <v>5661</v>
      </c>
      <c r="C1126" s="929" t="s">
        <v>8080</v>
      </c>
      <c r="D1126" s="929" t="s">
        <v>8081</v>
      </c>
      <c r="E1126" s="929" t="s">
        <v>8145</v>
      </c>
      <c r="F1126" s="929" t="s">
        <v>8159</v>
      </c>
      <c r="G1126" s="929" t="s">
        <v>8160</v>
      </c>
      <c r="H1126" s="930"/>
      <c r="I1126" s="929" t="s">
        <v>8161</v>
      </c>
      <c r="J1126" s="924"/>
      <c r="K1126" s="924"/>
      <c r="L1126" s="924"/>
      <c r="M1126" s="924"/>
      <c r="N1126" s="924"/>
      <c r="O1126" s="924"/>
      <c r="P1126" s="924"/>
      <c r="Q1126" s="924"/>
      <c r="R1126" s="924"/>
      <c r="S1126" s="924"/>
      <c r="T1126" s="924"/>
      <c r="U1126" s="924"/>
      <c r="V1126" s="924"/>
      <c r="W1126" s="924"/>
      <c r="X1126" s="924"/>
      <c r="Y1126" s="924"/>
      <c r="Z1126" s="924"/>
      <c r="AA1126" s="924"/>
    </row>
    <row r="1127">
      <c r="A1127" s="928">
        <v>2119.0</v>
      </c>
      <c r="B1127" s="929" t="s">
        <v>5661</v>
      </c>
      <c r="C1127" s="929" t="s">
        <v>8080</v>
      </c>
      <c r="D1127" s="929" t="s">
        <v>8081</v>
      </c>
      <c r="E1127" s="929" t="s">
        <v>8145</v>
      </c>
      <c r="F1127" s="929" t="s">
        <v>8159</v>
      </c>
      <c r="G1127" s="930"/>
      <c r="H1127" s="930"/>
      <c r="I1127" s="929" t="s">
        <v>8162</v>
      </c>
      <c r="J1127" s="924"/>
      <c r="K1127" s="924"/>
      <c r="L1127" s="924"/>
      <c r="M1127" s="924"/>
      <c r="N1127" s="924"/>
      <c r="O1127" s="924"/>
      <c r="P1127" s="924"/>
      <c r="Q1127" s="924"/>
      <c r="R1127" s="924"/>
      <c r="S1127" s="924"/>
      <c r="T1127" s="924"/>
      <c r="U1127" s="924"/>
      <c r="V1127" s="924"/>
      <c r="W1127" s="924"/>
      <c r="X1127" s="924"/>
      <c r="Y1127" s="924"/>
      <c r="Z1127" s="924"/>
      <c r="AA1127" s="924"/>
    </row>
    <row r="1128">
      <c r="A1128" s="928">
        <v>2120.0</v>
      </c>
      <c r="B1128" s="929" t="s">
        <v>5661</v>
      </c>
      <c r="C1128" s="929" t="s">
        <v>8080</v>
      </c>
      <c r="D1128" s="929" t="s">
        <v>8081</v>
      </c>
      <c r="E1128" s="929" t="s">
        <v>8145</v>
      </c>
      <c r="F1128" s="929" t="s">
        <v>8163</v>
      </c>
      <c r="G1128" s="930"/>
      <c r="H1128" s="930"/>
      <c r="I1128" s="929" t="s">
        <v>8164</v>
      </c>
      <c r="J1128" s="924"/>
      <c r="K1128" s="924"/>
      <c r="L1128" s="924"/>
      <c r="M1128" s="924"/>
      <c r="N1128" s="924"/>
      <c r="O1128" s="924"/>
      <c r="P1128" s="924"/>
      <c r="Q1128" s="924"/>
      <c r="R1128" s="924"/>
      <c r="S1128" s="924"/>
      <c r="T1128" s="924"/>
      <c r="U1128" s="924"/>
      <c r="V1128" s="924"/>
      <c r="W1128" s="924"/>
      <c r="X1128" s="924"/>
      <c r="Y1128" s="924"/>
      <c r="Z1128" s="924"/>
      <c r="AA1128" s="924"/>
    </row>
    <row r="1129">
      <c r="A1129" s="928">
        <v>2121.0</v>
      </c>
      <c r="B1129" s="929" t="s">
        <v>5661</v>
      </c>
      <c r="C1129" s="929" t="s">
        <v>8080</v>
      </c>
      <c r="D1129" s="929" t="s">
        <v>8081</v>
      </c>
      <c r="E1129" s="929" t="s">
        <v>8145</v>
      </c>
      <c r="F1129" s="929" t="s">
        <v>8165</v>
      </c>
      <c r="G1129" s="930"/>
      <c r="H1129" s="930"/>
      <c r="I1129" s="929" t="s">
        <v>8166</v>
      </c>
      <c r="J1129" s="924"/>
      <c r="K1129" s="924"/>
      <c r="L1129" s="924"/>
      <c r="M1129" s="924"/>
      <c r="N1129" s="924"/>
      <c r="O1129" s="924"/>
      <c r="P1129" s="924"/>
      <c r="Q1129" s="924"/>
      <c r="R1129" s="924"/>
      <c r="S1129" s="924"/>
      <c r="T1129" s="924"/>
      <c r="U1129" s="924"/>
      <c r="V1129" s="924"/>
      <c r="W1129" s="924"/>
      <c r="X1129" s="924"/>
      <c r="Y1129" s="924"/>
      <c r="Z1129" s="924"/>
      <c r="AA1129" s="924"/>
    </row>
    <row r="1130">
      <c r="A1130" s="928">
        <v>2122.0</v>
      </c>
      <c r="B1130" s="929" t="s">
        <v>5661</v>
      </c>
      <c r="C1130" s="929" t="s">
        <v>8080</v>
      </c>
      <c r="D1130" s="929" t="s">
        <v>8081</v>
      </c>
      <c r="E1130" s="929" t="s">
        <v>8145</v>
      </c>
      <c r="F1130" s="929" t="s">
        <v>9011</v>
      </c>
      <c r="G1130" s="930"/>
      <c r="H1130" s="930"/>
      <c r="I1130" s="929" t="s">
        <v>8170</v>
      </c>
      <c r="J1130" s="924"/>
      <c r="K1130" s="924"/>
      <c r="L1130" s="924"/>
      <c r="M1130" s="924"/>
      <c r="N1130" s="924"/>
      <c r="O1130" s="924"/>
      <c r="P1130" s="924"/>
      <c r="Q1130" s="924"/>
      <c r="R1130" s="924"/>
      <c r="S1130" s="924"/>
      <c r="T1130" s="924"/>
      <c r="U1130" s="924"/>
      <c r="V1130" s="924"/>
      <c r="W1130" s="924"/>
      <c r="X1130" s="924"/>
      <c r="Y1130" s="924"/>
      <c r="Z1130" s="924"/>
      <c r="AA1130" s="924"/>
    </row>
    <row r="1131">
      <c r="A1131" s="928">
        <v>2123.0</v>
      </c>
      <c r="B1131" s="929" t="s">
        <v>5661</v>
      </c>
      <c r="C1131" s="929" t="s">
        <v>8080</v>
      </c>
      <c r="D1131" s="929" t="s">
        <v>8081</v>
      </c>
      <c r="E1131" s="929" t="s">
        <v>8145</v>
      </c>
      <c r="F1131" s="929" t="s">
        <v>9014</v>
      </c>
      <c r="G1131" s="930"/>
      <c r="H1131" s="930"/>
      <c r="I1131" s="929" t="s">
        <v>8174</v>
      </c>
      <c r="J1131" s="924"/>
      <c r="K1131" s="924"/>
      <c r="L1131" s="924"/>
      <c r="M1131" s="924"/>
      <c r="N1131" s="924"/>
      <c r="O1131" s="924"/>
      <c r="P1131" s="924"/>
      <c r="Q1131" s="924"/>
      <c r="R1131" s="924"/>
      <c r="S1131" s="924"/>
      <c r="T1131" s="924"/>
      <c r="U1131" s="924"/>
      <c r="V1131" s="924"/>
      <c r="W1131" s="924"/>
      <c r="X1131" s="924"/>
      <c r="Y1131" s="924"/>
      <c r="Z1131" s="924"/>
      <c r="AA1131" s="924"/>
    </row>
    <row r="1132">
      <c r="A1132" s="928">
        <v>2124.0</v>
      </c>
      <c r="B1132" s="929" t="s">
        <v>5661</v>
      </c>
      <c r="C1132" s="929" t="s">
        <v>8080</v>
      </c>
      <c r="D1132" s="929" t="s">
        <v>8081</v>
      </c>
      <c r="E1132" s="929" t="s">
        <v>8145</v>
      </c>
      <c r="F1132" s="929" t="s">
        <v>8175</v>
      </c>
      <c r="G1132" s="930"/>
      <c r="H1132" s="930"/>
      <c r="I1132" s="929" t="s">
        <v>8176</v>
      </c>
      <c r="J1132" s="924"/>
      <c r="K1132" s="924"/>
      <c r="L1132" s="924"/>
      <c r="M1132" s="924"/>
      <c r="N1132" s="924"/>
      <c r="O1132" s="924"/>
      <c r="P1132" s="924"/>
      <c r="Q1132" s="924"/>
      <c r="R1132" s="924"/>
      <c r="S1132" s="924"/>
      <c r="T1132" s="924"/>
      <c r="U1132" s="924"/>
      <c r="V1132" s="924"/>
      <c r="W1132" s="924"/>
      <c r="X1132" s="924"/>
      <c r="Y1132" s="924"/>
      <c r="Z1132" s="924"/>
      <c r="AA1132" s="924"/>
    </row>
    <row r="1133">
      <c r="A1133" s="928">
        <v>2125.0</v>
      </c>
      <c r="B1133" s="929" t="s">
        <v>5661</v>
      </c>
      <c r="C1133" s="929" t="s">
        <v>8080</v>
      </c>
      <c r="D1133" s="929" t="s">
        <v>8081</v>
      </c>
      <c r="E1133" s="929" t="s">
        <v>8145</v>
      </c>
      <c r="F1133" s="929" t="s">
        <v>9025</v>
      </c>
      <c r="G1133" s="930"/>
      <c r="H1133" s="930"/>
      <c r="I1133" s="929" t="s">
        <v>8180</v>
      </c>
      <c r="J1133" s="924"/>
      <c r="K1133" s="924"/>
      <c r="L1133" s="924"/>
      <c r="M1133" s="924"/>
      <c r="N1133" s="924"/>
      <c r="O1133" s="924"/>
      <c r="P1133" s="924"/>
      <c r="Q1133" s="924"/>
      <c r="R1133" s="924"/>
      <c r="S1133" s="924"/>
      <c r="T1133" s="924"/>
      <c r="U1133" s="924"/>
      <c r="V1133" s="924"/>
      <c r="W1133" s="924"/>
      <c r="X1133" s="924"/>
      <c r="Y1133" s="924"/>
      <c r="Z1133" s="924"/>
      <c r="AA1133" s="924"/>
    </row>
    <row r="1134">
      <c r="A1134" s="928">
        <v>2126.0</v>
      </c>
      <c r="B1134" s="929" t="s">
        <v>5661</v>
      </c>
      <c r="C1134" s="929" t="s">
        <v>8080</v>
      </c>
      <c r="D1134" s="929" t="s">
        <v>8081</v>
      </c>
      <c r="E1134" s="929" t="s">
        <v>8145</v>
      </c>
      <c r="F1134" s="929" t="s">
        <v>9030</v>
      </c>
      <c r="G1134" s="930"/>
      <c r="H1134" s="930"/>
      <c r="I1134" s="929" t="s">
        <v>8184</v>
      </c>
      <c r="J1134" s="924"/>
      <c r="K1134" s="924"/>
      <c r="L1134" s="924"/>
      <c r="M1134" s="924"/>
      <c r="N1134" s="924"/>
      <c r="O1134" s="924"/>
      <c r="P1134" s="924"/>
      <c r="Q1134" s="924"/>
      <c r="R1134" s="924"/>
      <c r="S1134" s="924"/>
      <c r="T1134" s="924"/>
      <c r="U1134" s="924"/>
      <c r="V1134" s="924"/>
      <c r="W1134" s="924"/>
      <c r="X1134" s="924"/>
      <c r="Y1134" s="924"/>
      <c r="Z1134" s="924"/>
      <c r="AA1134" s="924"/>
    </row>
    <row r="1135">
      <c r="A1135" s="928">
        <v>2127.0</v>
      </c>
      <c r="B1135" s="929" t="s">
        <v>5661</v>
      </c>
      <c r="C1135" s="929" t="s">
        <v>8080</v>
      </c>
      <c r="D1135" s="929" t="s">
        <v>8081</v>
      </c>
      <c r="E1135" s="929" t="s">
        <v>8145</v>
      </c>
      <c r="F1135" s="929" t="s">
        <v>8185</v>
      </c>
      <c r="G1135" s="930"/>
      <c r="H1135" s="930"/>
      <c r="I1135" s="929" t="s">
        <v>8186</v>
      </c>
      <c r="J1135" s="924"/>
      <c r="K1135" s="924"/>
      <c r="L1135" s="924"/>
      <c r="M1135" s="924"/>
      <c r="N1135" s="924"/>
      <c r="O1135" s="924"/>
      <c r="P1135" s="924"/>
      <c r="Q1135" s="924"/>
      <c r="R1135" s="924"/>
      <c r="S1135" s="924"/>
      <c r="T1135" s="924"/>
      <c r="U1135" s="924"/>
      <c r="V1135" s="924"/>
      <c r="W1135" s="924"/>
      <c r="X1135" s="924"/>
      <c r="Y1135" s="924"/>
      <c r="Z1135" s="924"/>
      <c r="AA1135" s="924"/>
    </row>
    <row r="1136">
      <c r="A1136" s="928">
        <v>2128.0</v>
      </c>
      <c r="B1136" s="929" t="s">
        <v>5661</v>
      </c>
      <c r="C1136" s="929" t="s">
        <v>8080</v>
      </c>
      <c r="D1136" s="929" t="s">
        <v>8081</v>
      </c>
      <c r="E1136" s="929" t="s">
        <v>8145</v>
      </c>
      <c r="F1136" s="929" t="s">
        <v>9057</v>
      </c>
      <c r="G1136" s="930"/>
      <c r="H1136" s="930"/>
      <c r="I1136" s="929" t="s">
        <v>8190</v>
      </c>
      <c r="J1136" s="924"/>
      <c r="K1136" s="924"/>
      <c r="L1136" s="924"/>
      <c r="M1136" s="924"/>
      <c r="N1136" s="924"/>
      <c r="O1136" s="924"/>
      <c r="P1136" s="924"/>
      <c r="Q1136" s="924"/>
      <c r="R1136" s="924"/>
      <c r="S1136" s="924"/>
      <c r="T1136" s="924"/>
      <c r="U1136" s="924"/>
      <c r="V1136" s="924"/>
      <c r="W1136" s="924"/>
      <c r="X1136" s="924"/>
      <c r="Y1136" s="924"/>
      <c r="Z1136" s="924"/>
      <c r="AA1136" s="924"/>
    </row>
    <row r="1137">
      <c r="A1137" s="928">
        <v>2129.0</v>
      </c>
      <c r="B1137" s="929" t="s">
        <v>5661</v>
      </c>
      <c r="C1137" s="929" t="s">
        <v>8080</v>
      </c>
      <c r="D1137" s="929" t="s">
        <v>8081</v>
      </c>
      <c r="E1137" s="929" t="s">
        <v>8145</v>
      </c>
      <c r="F1137" s="929" t="s">
        <v>9060</v>
      </c>
      <c r="G1137" s="930"/>
      <c r="H1137" s="930"/>
      <c r="I1137" s="929" t="s">
        <v>8194</v>
      </c>
      <c r="J1137" s="924"/>
      <c r="K1137" s="924"/>
      <c r="L1137" s="924"/>
      <c r="M1137" s="924"/>
      <c r="N1137" s="924"/>
      <c r="O1137" s="924"/>
      <c r="P1137" s="924"/>
      <c r="Q1137" s="924"/>
      <c r="R1137" s="924"/>
      <c r="S1137" s="924"/>
      <c r="T1137" s="924"/>
      <c r="U1137" s="924"/>
      <c r="V1137" s="924"/>
      <c r="W1137" s="924"/>
      <c r="X1137" s="924"/>
      <c r="Y1137" s="924"/>
      <c r="Z1137" s="924"/>
      <c r="AA1137" s="924"/>
    </row>
    <row r="1138">
      <c r="A1138" s="928">
        <v>2130.0</v>
      </c>
      <c r="B1138" s="929" t="s">
        <v>5661</v>
      </c>
      <c r="C1138" s="929" t="s">
        <v>8080</v>
      </c>
      <c r="D1138" s="929" t="s">
        <v>8081</v>
      </c>
      <c r="E1138" s="929" t="s">
        <v>8145</v>
      </c>
      <c r="F1138" s="930"/>
      <c r="G1138" s="930"/>
      <c r="H1138" s="930"/>
      <c r="I1138" s="929" t="s">
        <v>8195</v>
      </c>
      <c r="J1138" s="924"/>
      <c r="K1138" s="924"/>
      <c r="L1138" s="924"/>
      <c r="M1138" s="924"/>
      <c r="N1138" s="924"/>
      <c r="O1138" s="924"/>
      <c r="P1138" s="924"/>
      <c r="Q1138" s="924"/>
      <c r="R1138" s="924"/>
      <c r="S1138" s="924"/>
      <c r="T1138" s="924"/>
      <c r="U1138" s="924"/>
      <c r="V1138" s="924"/>
      <c r="W1138" s="924"/>
      <c r="X1138" s="924"/>
      <c r="Y1138" s="924"/>
      <c r="Z1138" s="924"/>
      <c r="AA1138" s="924"/>
    </row>
    <row r="1139">
      <c r="A1139" s="928">
        <v>2131.0</v>
      </c>
      <c r="B1139" s="929" t="s">
        <v>5661</v>
      </c>
      <c r="C1139" s="929" t="s">
        <v>8080</v>
      </c>
      <c r="D1139" s="929" t="s">
        <v>8081</v>
      </c>
      <c r="E1139" s="929" t="s">
        <v>8196</v>
      </c>
      <c r="F1139" s="930"/>
      <c r="G1139" s="930"/>
      <c r="H1139" s="930"/>
      <c r="I1139" s="929" t="s">
        <v>8197</v>
      </c>
      <c r="J1139" s="924"/>
      <c r="K1139" s="924"/>
      <c r="L1139" s="924"/>
      <c r="M1139" s="924"/>
      <c r="N1139" s="924"/>
      <c r="O1139" s="924"/>
      <c r="P1139" s="924"/>
      <c r="Q1139" s="924"/>
      <c r="R1139" s="924"/>
      <c r="S1139" s="924"/>
      <c r="T1139" s="924"/>
      <c r="U1139" s="924"/>
      <c r="V1139" s="924"/>
      <c r="W1139" s="924"/>
      <c r="X1139" s="924"/>
      <c r="Y1139" s="924"/>
      <c r="Z1139" s="924"/>
      <c r="AA1139" s="924"/>
    </row>
    <row r="1140">
      <c r="A1140" s="928">
        <v>2132.0</v>
      </c>
      <c r="B1140" s="929" t="s">
        <v>5661</v>
      </c>
      <c r="C1140" s="929" t="s">
        <v>8080</v>
      </c>
      <c r="D1140" s="929" t="s">
        <v>8081</v>
      </c>
      <c r="E1140" s="929" t="s">
        <v>8198</v>
      </c>
      <c r="F1140" s="929" t="s">
        <v>9070</v>
      </c>
      <c r="G1140" s="930"/>
      <c r="H1140" s="930"/>
      <c r="I1140" s="929" t="s">
        <v>8202</v>
      </c>
      <c r="J1140" s="924"/>
      <c r="K1140" s="924"/>
      <c r="L1140" s="924"/>
      <c r="M1140" s="924"/>
      <c r="N1140" s="924"/>
      <c r="O1140" s="924"/>
      <c r="P1140" s="924"/>
      <c r="Q1140" s="924"/>
      <c r="R1140" s="924"/>
      <c r="S1140" s="924"/>
      <c r="T1140" s="924"/>
      <c r="U1140" s="924"/>
      <c r="V1140" s="924"/>
      <c r="W1140" s="924"/>
      <c r="X1140" s="924"/>
      <c r="Y1140" s="924"/>
      <c r="Z1140" s="924"/>
      <c r="AA1140" s="924"/>
    </row>
    <row r="1141">
      <c r="A1141" s="928">
        <v>2133.0</v>
      </c>
      <c r="B1141" s="929" t="s">
        <v>5661</v>
      </c>
      <c r="C1141" s="929" t="s">
        <v>8080</v>
      </c>
      <c r="D1141" s="929" t="s">
        <v>8081</v>
      </c>
      <c r="E1141" s="929" t="s">
        <v>8198</v>
      </c>
      <c r="F1141" s="929" t="s">
        <v>9075</v>
      </c>
      <c r="G1141" s="930"/>
      <c r="H1141" s="930"/>
      <c r="I1141" s="929" t="s">
        <v>8206</v>
      </c>
      <c r="J1141" s="924"/>
      <c r="K1141" s="924"/>
      <c r="L1141" s="924"/>
      <c r="M1141" s="924"/>
      <c r="N1141" s="924"/>
      <c r="O1141" s="924"/>
      <c r="P1141" s="924"/>
      <c r="Q1141" s="924"/>
      <c r="R1141" s="924"/>
      <c r="S1141" s="924"/>
      <c r="T1141" s="924"/>
      <c r="U1141" s="924"/>
      <c r="V1141" s="924"/>
      <c r="W1141" s="924"/>
      <c r="X1141" s="924"/>
      <c r="Y1141" s="924"/>
      <c r="Z1141" s="924"/>
      <c r="AA1141" s="924"/>
    </row>
    <row r="1142">
      <c r="A1142" s="928">
        <v>2134.0</v>
      </c>
      <c r="B1142" s="929" t="s">
        <v>5661</v>
      </c>
      <c r="C1142" s="929" t="s">
        <v>8080</v>
      </c>
      <c r="D1142" s="929" t="s">
        <v>8081</v>
      </c>
      <c r="E1142" s="929" t="s">
        <v>8198</v>
      </c>
      <c r="F1142" s="929" t="s">
        <v>9078</v>
      </c>
      <c r="G1142" s="930"/>
      <c r="H1142" s="930"/>
      <c r="I1142" s="929" t="s">
        <v>8210</v>
      </c>
      <c r="J1142" s="924"/>
      <c r="K1142" s="924"/>
      <c r="L1142" s="924"/>
      <c r="M1142" s="924"/>
      <c r="N1142" s="924"/>
      <c r="O1142" s="924"/>
      <c r="P1142" s="924"/>
      <c r="Q1142" s="924"/>
      <c r="R1142" s="924"/>
      <c r="S1142" s="924"/>
      <c r="T1142" s="924"/>
      <c r="U1142" s="924"/>
      <c r="V1142" s="924"/>
      <c r="W1142" s="924"/>
      <c r="X1142" s="924"/>
      <c r="Y1142" s="924"/>
      <c r="Z1142" s="924"/>
      <c r="AA1142" s="924"/>
    </row>
    <row r="1143">
      <c r="A1143" s="928">
        <v>2135.0</v>
      </c>
      <c r="B1143" s="929" t="s">
        <v>5661</v>
      </c>
      <c r="C1143" s="929" t="s">
        <v>8080</v>
      </c>
      <c r="D1143" s="929" t="s">
        <v>8081</v>
      </c>
      <c r="E1143" s="929" t="s">
        <v>8198</v>
      </c>
      <c r="F1143" s="929" t="s">
        <v>9083</v>
      </c>
      <c r="G1143" s="930"/>
      <c r="H1143" s="930"/>
      <c r="I1143" s="929" t="s">
        <v>8214</v>
      </c>
      <c r="J1143" s="924"/>
      <c r="K1143" s="924"/>
      <c r="L1143" s="924"/>
      <c r="M1143" s="924"/>
      <c r="N1143" s="924"/>
      <c r="O1143" s="924"/>
      <c r="P1143" s="924"/>
      <c r="Q1143" s="924"/>
      <c r="R1143" s="924"/>
      <c r="S1143" s="924"/>
      <c r="T1143" s="924"/>
      <c r="U1143" s="924"/>
      <c r="V1143" s="924"/>
      <c r="W1143" s="924"/>
      <c r="X1143" s="924"/>
      <c r="Y1143" s="924"/>
      <c r="Z1143" s="924"/>
      <c r="AA1143" s="924"/>
    </row>
    <row r="1144">
      <c r="A1144" s="928">
        <v>2136.0</v>
      </c>
      <c r="B1144" s="929" t="s">
        <v>5661</v>
      </c>
      <c r="C1144" s="929" t="s">
        <v>8080</v>
      </c>
      <c r="D1144" s="929" t="s">
        <v>8081</v>
      </c>
      <c r="E1144" s="929" t="s">
        <v>8198</v>
      </c>
      <c r="F1144" s="929" t="s">
        <v>9088</v>
      </c>
      <c r="G1144" s="930"/>
      <c r="H1144" s="930"/>
      <c r="I1144" s="929" t="s">
        <v>8218</v>
      </c>
      <c r="J1144" s="924"/>
      <c r="K1144" s="924"/>
      <c r="L1144" s="924"/>
      <c r="M1144" s="924"/>
      <c r="N1144" s="924"/>
      <c r="O1144" s="924"/>
      <c r="P1144" s="924"/>
      <c r="Q1144" s="924"/>
      <c r="R1144" s="924"/>
      <c r="S1144" s="924"/>
      <c r="T1144" s="924"/>
      <c r="U1144" s="924"/>
      <c r="V1144" s="924"/>
      <c r="W1144" s="924"/>
      <c r="X1144" s="924"/>
      <c r="Y1144" s="924"/>
      <c r="Z1144" s="924"/>
      <c r="AA1144" s="924"/>
    </row>
    <row r="1145">
      <c r="A1145" s="928">
        <v>2137.0</v>
      </c>
      <c r="B1145" s="929" t="s">
        <v>5661</v>
      </c>
      <c r="C1145" s="929" t="s">
        <v>8080</v>
      </c>
      <c r="D1145" s="929" t="s">
        <v>8081</v>
      </c>
      <c r="E1145" s="929" t="s">
        <v>8198</v>
      </c>
      <c r="F1145" s="929" t="s">
        <v>8219</v>
      </c>
      <c r="G1145" s="930"/>
      <c r="H1145" s="930"/>
      <c r="I1145" s="929" t="s">
        <v>8220</v>
      </c>
      <c r="J1145" s="924"/>
      <c r="K1145" s="924"/>
      <c r="L1145" s="924"/>
      <c r="M1145" s="924"/>
      <c r="N1145" s="924"/>
      <c r="O1145" s="924"/>
      <c r="P1145" s="924"/>
      <c r="Q1145" s="924"/>
      <c r="R1145" s="924"/>
      <c r="S1145" s="924"/>
      <c r="T1145" s="924"/>
      <c r="U1145" s="924"/>
      <c r="V1145" s="924"/>
      <c r="W1145" s="924"/>
      <c r="X1145" s="924"/>
      <c r="Y1145" s="924"/>
      <c r="Z1145" s="924"/>
      <c r="AA1145" s="924"/>
    </row>
    <row r="1146">
      <c r="A1146" s="928">
        <v>2138.0</v>
      </c>
      <c r="B1146" s="929" t="s">
        <v>5661</v>
      </c>
      <c r="C1146" s="929" t="s">
        <v>8080</v>
      </c>
      <c r="D1146" s="929" t="s">
        <v>8081</v>
      </c>
      <c r="E1146" s="929" t="s">
        <v>8198</v>
      </c>
      <c r="F1146" s="929" t="s">
        <v>9099</v>
      </c>
      <c r="G1146" s="930"/>
      <c r="H1146" s="930"/>
      <c r="I1146" s="929" t="s">
        <v>8224</v>
      </c>
      <c r="J1146" s="924"/>
      <c r="K1146" s="924"/>
      <c r="L1146" s="924"/>
      <c r="M1146" s="924"/>
      <c r="N1146" s="924"/>
      <c r="O1146" s="924"/>
      <c r="P1146" s="924"/>
      <c r="Q1146" s="924"/>
      <c r="R1146" s="924"/>
      <c r="S1146" s="924"/>
      <c r="T1146" s="924"/>
      <c r="U1146" s="924"/>
      <c r="V1146" s="924"/>
      <c r="W1146" s="924"/>
      <c r="X1146" s="924"/>
      <c r="Y1146" s="924"/>
      <c r="Z1146" s="924"/>
      <c r="AA1146" s="924"/>
    </row>
    <row r="1147">
      <c r="A1147" s="928">
        <v>2139.0</v>
      </c>
      <c r="B1147" s="929" t="s">
        <v>5661</v>
      </c>
      <c r="C1147" s="929" t="s">
        <v>8080</v>
      </c>
      <c r="D1147" s="929" t="s">
        <v>8081</v>
      </c>
      <c r="E1147" s="929" t="s">
        <v>8198</v>
      </c>
      <c r="F1147" s="929" t="s">
        <v>9104</v>
      </c>
      <c r="G1147" s="930"/>
      <c r="H1147" s="930"/>
      <c r="I1147" s="929" t="s">
        <v>8228</v>
      </c>
      <c r="J1147" s="924"/>
      <c r="K1147" s="924"/>
      <c r="L1147" s="924"/>
      <c r="M1147" s="924"/>
      <c r="N1147" s="924"/>
      <c r="O1147" s="924"/>
      <c r="P1147" s="924"/>
      <c r="Q1147" s="924"/>
      <c r="R1147" s="924"/>
      <c r="S1147" s="924"/>
      <c r="T1147" s="924"/>
      <c r="U1147" s="924"/>
      <c r="V1147" s="924"/>
      <c r="W1147" s="924"/>
      <c r="X1147" s="924"/>
      <c r="Y1147" s="924"/>
      <c r="Z1147" s="924"/>
      <c r="AA1147" s="924"/>
    </row>
    <row r="1148">
      <c r="A1148" s="928">
        <v>2140.0</v>
      </c>
      <c r="B1148" s="929" t="s">
        <v>5661</v>
      </c>
      <c r="C1148" s="929" t="s">
        <v>8080</v>
      </c>
      <c r="D1148" s="929" t="s">
        <v>8081</v>
      </c>
      <c r="E1148" s="929" t="s">
        <v>8198</v>
      </c>
      <c r="F1148" s="929" t="s">
        <v>9110</v>
      </c>
      <c r="G1148" s="930"/>
      <c r="H1148" s="930"/>
      <c r="I1148" s="929" t="s">
        <v>8232</v>
      </c>
      <c r="J1148" s="924"/>
      <c r="K1148" s="924"/>
      <c r="L1148" s="924"/>
      <c r="M1148" s="924"/>
      <c r="N1148" s="924"/>
      <c r="O1148" s="924"/>
      <c r="P1148" s="924"/>
      <c r="Q1148" s="924"/>
      <c r="R1148" s="924"/>
      <c r="S1148" s="924"/>
      <c r="T1148" s="924"/>
      <c r="U1148" s="924"/>
      <c r="V1148" s="924"/>
      <c r="W1148" s="924"/>
      <c r="X1148" s="924"/>
      <c r="Y1148" s="924"/>
      <c r="Z1148" s="924"/>
      <c r="AA1148" s="924"/>
    </row>
    <row r="1149">
      <c r="A1149" s="928">
        <v>2141.0</v>
      </c>
      <c r="B1149" s="929" t="s">
        <v>5661</v>
      </c>
      <c r="C1149" s="929" t="s">
        <v>8080</v>
      </c>
      <c r="D1149" s="929" t="s">
        <v>8081</v>
      </c>
      <c r="E1149" s="929" t="s">
        <v>8198</v>
      </c>
      <c r="F1149" s="929" t="s">
        <v>9113</v>
      </c>
      <c r="G1149" s="930"/>
      <c r="H1149" s="930"/>
      <c r="I1149" s="929" t="s">
        <v>8236</v>
      </c>
      <c r="J1149" s="924"/>
      <c r="K1149" s="924"/>
      <c r="L1149" s="924"/>
      <c r="M1149" s="924"/>
      <c r="N1149" s="924"/>
      <c r="O1149" s="924"/>
      <c r="P1149" s="924"/>
      <c r="Q1149" s="924"/>
      <c r="R1149" s="924"/>
      <c r="S1149" s="924"/>
      <c r="T1149" s="924"/>
      <c r="U1149" s="924"/>
      <c r="V1149" s="924"/>
      <c r="W1149" s="924"/>
      <c r="X1149" s="924"/>
      <c r="Y1149" s="924"/>
      <c r="Z1149" s="924"/>
      <c r="AA1149" s="924"/>
    </row>
    <row r="1150">
      <c r="A1150" s="928">
        <v>2142.0</v>
      </c>
      <c r="B1150" s="929" t="s">
        <v>5661</v>
      </c>
      <c r="C1150" s="929" t="s">
        <v>8080</v>
      </c>
      <c r="D1150" s="929" t="s">
        <v>8081</v>
      </c>
      <c r="E1150" s="929" t="s">
        <v>8198</v>
      </c>
      <c r="F1150" s="929" t="s">
        <v>8237</v>
      </c>
      <c r="G1150" s="930"/>
      <c r="H1150" s="930"/>
      <c r="I1150" s="929" t="s">
        <v>8240</v>
      </c>
      <c r="J1150" s="924"/>
      <c r="K1150" s="924"/>
      <c r="L1150" s="924"/>
      <c r="M1150" s="924"/>
      <c r="N1150" s="924"/>
      <c r="O1150" s="924"/>
      <c r="P1150" s="924"/>
      <c r="Q1150" s="924"/>
      <c r="R1150" s="924"/>
      <c r="S1150" s="924"/>
      <c r="T1150" s="924"/>
      <c r="U1150" s="924"/>
      <c r="V1150" s="924"/>
      <c r="W1150" s="924"/>
      <c r="X1150" s="924"/>
      <c r="Y1150" s="924"/>
      <c r="Z1150" s="924"/>
      <c r="AA1150" s="924"/>
    </row>
    <row r="1151">
      <c r="A1151" s="928">
        <v>2143.0</v>
      </c>
      <c r="B1151" s="929" t="s">
        <v>5661</v>
      </c>
      <c r="C1151" s="929" t="s">
        <v>8080</v>
      </c>
      <c r="D1151" s="929" t="s">
        <v>8081</v>
      </c>
      <c r="E1151" s="929" t="s">
        <v>8198</v>
      </c>
      <c r="F1151" s="929" t="s">
        <v>8241</v>
      </c>
      <c r="G1151" s="930"/>
      <c r="H1151" s="930"/>
      <c r="I1151" s="929" t="s">
        <v>8242</v>
      </c>
      <c r="J1151" s="924"/>
      <c r="K1151" s="924"/>
      <c r="L1151" s="924"/>
      <c r="M1151" s="924"/>
      <c r="N1151" s="924"/>
      <c r="O1151" s="924"/>
      <c r="P1151" s="924"/>
      <c r="Q1151" s="924"/>
      <c r="R1151" s="924"/>
      <c r="S1151" s="924"/>
      <c r="T1151" s="924"/>
      <c r="U1151" s="924"/>
      <c r="V1151" s="924"/>
      <c r="W1151" s="924"/>
      <c r="X1151" s="924"/>
      <c r="Y1151" s="924"/>
      <c r="Z1151" s="924"/>
      <c r="AA1151" s="924"/>
    </row>
    <row r="1152">
      <c r="A1152" s="928">
        <v>2144.0</v>
      </c>
      <c r="B1152" s="929" t="s">
        <v>5661</v>
      </c>
      <c r="C1152" s="929" t="s">
        <v>8080</v>
      </c>
      <c r="D1152" s="929" t="s">
        <v>8081</v>
      </c>
      <c r="E1152" s="929" t="s">
        <v>8198</v>
      </c>
      <c r="F1152" s="929" t="s">
        <v>8243</v>
      </c>
      <c r="G1152" s="930"/>
      <c r="H1152" s="930"/>
      <c r="I1152" s="929" t="s">
        <v>8244</v>
      </c>
      <c r="J1152" s="924"/>
      <c r="K1152" s="924"/>
      <c r="L1152" s="924"/>
      <c r="M1152" s="924"/>
      <c r="N1152" s="924"/>
      <c r="O1152" s="924"/>
      <c r="P1152" s="924"/>
      <c r="Q1152" s="924"/>
      <c r="R1152" s="924"/>
      <c r="S1152" s="924"/>
      <c r="T1152" s="924"/>
      <c r="U1152" s="924"/>
      <c r="V1152" s="924"/>
      <c r="W1152" s="924"/>
      <c r="X1152" s="924"/>
      <c r="Y1152" s="924"/>
      <c r="Z1152" s="924"/>
      <c r="AA1152" s="924"/>
    </row>
    <row r="1153">
      <c r="A1153" s="928">
        <v>2145.0</v>
      </c>
      <c r="B1153" s="929" t="s">
        <v>5661</v>
      </c>
      <c r="C1153" s="929" t="s">
        <v>8080</v>
      </c>
      <c r="D1153" s="929" t="s">
        <v>8081</v>
      </c>
      <c r="E1153" s="929" t="s">
        <v>8198</v>
      </c>
      <c r="F1153" s="929" t="s">
        <v>8245</v>
      </c>
      <c r="G1153" s="930"/>
      <c r="H1153" s="930"/>
      <c r="I1153" s="929" t="s">
        <v>8246</v>
      </c>
      <c r="J1153" s="924"/>
      <c r="K1153" s="924"/>
      <c r="L1153" s="924"/>
      <c r="M1153" s="924"/>
      <c r="N1153" s="924"/>
      <c r="O1153" s="924"/>
      <c r="P1153" s="924"/>
      <c r="Q1153" s="924"/>
      <c r="R1153" s="924"/>
      <c r="S1153" s="924"/>
      <c r="T1153" s="924"/>
      <c r="U1153" s="924"/>
      <c r="V1153" s="924"/>
      <c r="W1153" s="924"/>
      <c r="X1153" s="924"/>
      <c r="Y1153" s="924"/>
      <c r="Z1153" s="924"/>
      <c r="AA1153" s="924"/>
    </row>
    <row r="1154">
      <c r="A1154" s="928">
        <v>2146.0</v>
      </c>
      <c r="B1154" s="929" t="s">
        <v>5661</v>
      </c>
      <c r="C1154" s="929" t="s">
        <v>8080</v>
      </c>
      <c r="D1154" s="929" t="s">
        <v>8081</v>
      </c>
      <c r="E1154" s="929" t="s">
        <v>8198</v>
      </c>
      <c r="F1154" s="929" t="s">
        <v>9128</v>
      </c>
      <c r="G1154" s="930"/>
      <c r="H1154" s="930"/>
      <c r="I1154" s="929" t="s">
        <v>8250</v>
      </c>
      <c r="J1154" s="924"/>
      <c r="K1154" s="924"/>
      <c r="L1154" s="924"/>
      <c r="M1154" s="924"/>
      <c r="N1154" s="924"/>
      <c r="O1154" s="924"/>
      <c r="P1154" s="924"/>
      <c r="Q1154" s="924"/>
      <c r="R1154" s="924"/>
      <c r="S1154" s="924"/>
      <c r="T1154" s="924"/>
      <c r="U1154" s="924"/>
      <c r="V1154" s="924"/>
      <c r="W1154" s="924"/>
      <c r="X1154" s="924"/>
      <c r="Y1154" s="924"/>
      <c r="Z1154" s="924"/>
      <c r="AA1154" s="924"/>
    </row>
    <row r="1155">
      <c r="A1155" s="928">
        <v>2147.0</v>
      </c>
      <c r="B1155" s="929" t="s">
        <v>5661</v>
      </c>
      <c r="C1155" s="929" t="s">
        <v>8080</v>
      </c>
      <c r="D1155" s="929" t="s">
        <v>8081</v>
      </c>
      <c r="E1155" s="929" t="s">
        <v>8198</v>
      </c>
      <c r="F1155" s="929" t="s">
        <v>9130</v>
      </c>
      <c r="G1155" s="930"/>
      <c r="H1155" s="930"/>
      <c r="I1155" s="929" t="s">
        <v>8254</v>
      </c>
      <c r="J1155" s="924"/>
      <c r="K1155" s="924"/>
      <c r="L1155" s="924"/>
      <c r="M1155" s="924"/>
      <c r="N1155" s="924"/>
      <c r="O1155" s="924"/>
      <c r="P1155" s="924"/>
      <c r="Q1155" s="924"/>
      <c r="R1155" s="924"/>
      <c r="S1155" s="924"/>
      <c r="T1155" s="924"/>
      <c r="U1155" s="924"/>
      <c r="V1155" s="924"/>
      <c r="W1155" s="924"/>
      <c r="X1155" s="924"/>
      <c r="Y1155" s="924"/>
      <c r="Z1155" s="924"/>
      <c r="AA1155" s="924"/>
    </row>
    <row r="1156">
      <c r="A1156" s="928">
        <v>2148.0</v>
      </c>
      <c r="B1156" s="929" t="s">
        <v>5661</v>
      </c>
      <c r="C1156" s="929" t="s">
        <v>8080</v>
      </c>
      <c r="D1156" s="929" t="s">
        <v>8081</v>
      </c>
      <c r="E1156" s="929" t="s">
        <v>8198</v>
      </c>
      <c r="F1156" s="929" t="s">
        <v>9133</v>
      </c>
      <c r="G1156" s="930"/>
      <c r="H1156" s="930"/>
      <c r="I1156" s="929" t="s">
        <v>8258</v>
      </c>
      <c r="J1156" s="924"/>
      <c r="K1156" s="924"/>
      <c r="L1156" s="924"/>
      <c r="M1156" s="924"/>
      <c r="N1156" s="924"/>
      <c r="O1156" s="924"/>
      <c r="P1156" s="924"/>
      <c r="Q1156" s="924"/>
      <c r="R1156" s="924"/>
      <c r="S1156" s="924"/>
      <c r="T1156" s="924"/>
      <c r="U1156" s="924"/>
      <c r="V1156" s="924"/>
      <c r="W1156" s="924"/>
      <c r="X1156" s="924"/>
      <c r="Y1156" s="924"/>
      <c r="Z1156" s="924"/>
      <c r="AA1156" s="924"/>
    </row>
    <row r="1157">
      <c r="A1157" s="928">
        <v>2149.0</v>
      </c>
      <c r="B1157" s="929" t="s">
        <v>5661</v>
      </c>
      <c r="C1157" s="929" t="s">
        <v>8080</v>
      </c>
      <c r="D1157" s="929" t="s">
        <v>8081</v>
      </c>
      <c r="E1157" s="929" t="s">
        <v>8198</v>
      </c>
      <c r="F1157" s="929" t="s">
        <v>9136</v>
      </c>
      <c r="G1157" s="930"/>
      <c r="H1157" s="930"/>
      <c r="I1157" s="929" t="s">
        <v>8262</v>
      </c>
      <c r="J1157" s="924"/>
      <c r="K1157" s="924"/>
      <c r="L1157" s="924"/>
      <c r="M1157" s="924"/>
      <c r="N1157" s="924"/>
      <c r="O1157" s="924"/>
      <c r="P1157" s="924"/>
      <c r="Q1157" s="924"/>
      <c r="R1157" s="924"/>
      <c r="S1157" s="924"/>
      <c r="T1157" s="924"/>
      <c r="U1157" s="924"/>
      <c r="V1157" s="924"/>
      <c r="W1157" s="924"/>
      <c r="X1157" s="924"/>
      <c r="Y1157" s="924"/>
      <c r="Z1157" s="924"/>
      <c r="AA1157" s="924"/>
    </row>
    <row r="1158">
      <c r="A1158" s="928">
        <v>2150.0</v>
      </c>
      <c r="B1158" s="929" t="s">
        <v>5661</v>
      </c>
      <c r="C1158" s="929" t="s">
        <v>8080</v>
      </c>
      <c r="D1158" s="929" t="s">
        <v>8081</v>
      </c>
      <c r="E1158" s="929" t="s">
        <v>8198</v>
      </c>
      <c r="F1158" s="929" t="s">
        <v>9139</v>
      </c>
      <c r="G1158" s="930"/>
      <c r="H1158" s="930"/>
      <c r="I1158" s="929" t="s">
        <v>8266</v>
      </c>
      <c r="J1158" s="924"/>
      <c r="K1158" s="924"/>
      <c r="L1158" s="924"/>
      <c r="M1158" s="924"/>
      <c r="N1158" s="924"/>
      <c r="O1158" s="924"/>
      <c r="P1158" s="924"/>
      <c r="Q1158" s="924"/>
      <c r="R1158" s="924"/>
      <c r="S1158" s="924"/>
      <c r="T1158" s="924"/>
      <c r="U1158" s="924"/>
      <c r="V1158" s="924"/>
      <c r="W1158" s="924"/>
      <c r="X1158" s="924"/>
      <c r="Y1158" s="924"/>
      <c r="Z1158" s="924"/>
      <c r="AA1158" s="924"/>
    </row>
    <row r="1159">
      <c r="A1159" s="928">
        <v>2151.0</v>
      </c>
      <c r="B1159" s="929" t="s">
        <v>5661</v>
      </c>
      <c r="C1159" s="929" t="s">
        <v>8080</v>
      </c>
      <c r="D1159" s="929" t="s">
        <v>8081</v>
      </c>
      <c r="E1159" s="929" t="s">
        <v>8198</v>
      </c>
      <c r="F1159" s="929" t="s">
        <v>9141</v>
      </c>
      <c r="G1159" s="930"/>
      <c r="H1159" s="930"/>
      <c r="I1159" s="929" t="s">
        <v>8270</v>
      </c>
      <c r="J1159" s="924"/>
      <c r="K1159" s="924"/>
      <c r="L1159" s="924"/>
      <c r="M1159" s="924"/>
      <c r="N1159" s="924"/>
      <c r="O1159" s="924"/>
      <c r="P1159" s="924"/>
      <c r="Q1159" s="924"/>
      <c r="R1159" s="924"/>
      <c r="S1159" s="924"/>
      <c r="T1159" s="924"/>
      <c r="U1159" s="924"/>
      <c r="V1159" s="924"/>
      <c r="W1159" s="924"/>
      <c r="X1159" s="924"/>
      <c r="Y1159" s="924"/>
      <c r="Z1159" s="924"/>
      <c r="AA1159" s="924"/>
    </row>
    <row r="1160">
      <c r="A1160" s="928">
        <v>2152.0</v>
      </c>
      <c r="B1160" s="929" t="s">
        <v>5661</v>
      </c>
      <c r="C1160" s="929" t="s">
        <v>8080</v>
      </c>
      <c r="D1160" s="929" t="s">
        <v>8081</v>
      </c>
      <c r="E1160" s="929" t="s">
        <v>8198</v>
      </c>
      <c r="F1160" s="929" t="s">
        <v>9148</v>
      </c>
      <c r="G1160" s="930"/>
      <c r="H1160" s="930"/>
      <c r="I1160" s="929" t="s">
        <v>8274</v>
      </c>
      <c r="J1160" s="924"/>
      <c r="K1160" s="924"/>
      <c r="L1160" s="924"/>
      <c r="M1160" s="924"/>
      <c r="N1160" s="924"/>
      <c r="O1160" s="924"/>
      <c r="P1160" s="924"/>
      <c r="Q1160" s="924"/>
      <c r="R1160" s="924"/>
      <c r="S1160" s="924"/>
      <c r="T1160" s="924"/>
      <c r="U1160" s="924"/>
      <c r="V1160" s="924"/>
      <c r="W1160" s="924"/>
      <c r="X1160" s="924"/>
      <c r="Y1160" s="924"/>
      <c r="Z1160" s="924"/>
      <c r="AA1160" s="924"/>
    </row>
    <row r="1161">
      <c r="A1161" s="928">
        <v>2153.0</v>
      </c>
      <c r="B1161" s="929" t="s">
        <v>5661</v>
      </c>
      <c r="C1161" s="929" t="s">
        <v>8080</v>
      </c>
      <c r="D1161" s="929" t="s">
        <v>8081</v>
      </c>
      <c r="E1161" s="929" t="s">
        <v>8198</v>
      </c>
      <c r="F1161" s="929" t="s">
        <v>8275</v>
      </c>
      <c r="G1161" s="930"/>
      <c r="H1161" s="930"/>
      <c r="I1161" s="929" t="s">
        <v>8278</v>
      </c>
      <c r="J1161" s="924"/>
      <c r="K1161" s="924"/>
      <c r="L1161" s="924"/>
      <c r="M1161" s="924"/>
      <c r="N1161" s="924"/>
      <c r="O1161" s="924"/>
      <c r="P1161" s="924"/>
      <c r="Q1161" s="924"/>
      <c r="R1161" s="924"/>
      <c r="S1161" s="924"/>
      <c r="T1161" s="924"/>
      <c r="U1161" s="924"/>
      <c r="V1161" s="924"/>
      <c r="W1161" s="924"/>
      <c r="X1161" s="924"/>
      <c r="Y1161" s="924"/>
      <c r="Z1161" s="924"/>
      <c r="AA1161" s="924"/>
    </row>
    <row r="1162">
      <c r="A1162" s="928">
        <v>2154.0</v>
      </c>
      <c r="B1162" s="929" t="s">
        <v>5661</v>
      </c>
      <c r="C1162" s="929" t="s">
        <v>8080</v>
      </c>
      <c r="D1162" s="929" t="s">
        <v>8081</v>
      </c>
      <c r="E1162" s="929" t="s">
        <v>8198</v>
      </c>
      <c r="F1162" s="929" t="s">
        <v>9153</v>
      </c>
      <c r="G1162" s="930"/>
      <c r="H1162" s="930"/>
      <c r="I1162" s="929" t="s">
        <v>8282</v>
      </c>
      <c r="J1162" s="924"/>
      <c r="K1162" s="924"/>
      <c r="L1162" s="924"/>
      <c r="M1162" s="924"/>
      <c r="N1162" s="924"/>
      <c r="O1162" s="924"/>
      <c r="P1162" s="924"/>
      <c r="Q1162" s="924"/>
      <c r="R1162" s="924"/>
      <c r="S1162" s="924"/>
      <c r="T1162" s="924"/>
      <c r="U1162" s="924"/>
      <c r="V1162" s="924"/>
      <c r="W1162" s="924"/>
      <c r="X1162" s="924"/>
      <c r="Y1162" s="924"/>
      <c r="Z1162" s="924"/>
      <c r="AA1162" s="924"/>
    </row>
    <row r="1163">
      <c r="A1163" s="928">
        <v>2155.0</v>
      </c>
      <c r="B1163" s="929" t="s">
        <v>5661</v>
      </c>
      <c r="C1163" s="929" t="s">
        <v>8080</v>
      </c>
      <c r="D1163" s="929" t="s">
        <v>8081</v>
      </c>
      <c r="E1163" s="929" t="s">
        <v>8198</v>
      </c>
      <c r="F1163" s="929" t="s">
        <v>9157</v>
      </c>
      <c r="G1163" s="930"/>
      <c r="H1163" s="930"/>
      <c r="I1163" s="929" t="s">
        <v>8286</v>
      </c>
      <c r="J1163" s="924"/>
      <c r="K1163" s="924"/>
      <c r="L1163" s="924"/>
      <c r="M1163" s="924"/>
      <c r="N1163" s="924"/>
      <c r="O1163" s="924"/>
      <c r="P1163" s="924"/>
      <c r="Q1163" s="924"/>
      <c r="R1163" s="924"/>
      <c r="S1163" s="924"/>
      <c r="T1163" s="924"/>
      <c r="U1163" s="924"/>
      <c r="V1163" s="924"/>
      <c r="W1163" s="924"/>
      <c r="X1163" s="924"/>
      <c r="Y1163" s="924"/>
      <c r="Z1163" s="924"/>
      <c r="AA1163" s="924"/>
    </row>
    <row r="1164">
      <c r="A1164" s="928">
        <v>2156.0</v>
      </c>
      <c r="B1164" s="929" t="s">
        <v>5661</v>
      </c>
      <c r="C1164" s="929" t="s">
        <v>8080</v>
      </c>
      <c r="D1164" s="929" t="s">
        <v>8081</v>
      </c>
      <c r="E1164" s="929" t="s">
        <v>8198</v>
      </c>
      <c r="F1164" s="929" t="s">
        <v>9161</v>
      </c>
      <c r="G1164" s="930"/>
      <c r="H1164" s="930"/>
      <c r="I1164" s="929" t="s">
        <v>8290</v>
      </c>
      <c r="J1164" s="924"/>
      <c r="K1164" s="924"/>
      <c r="L1164" s="924"/>
      <c r="M1164" s="924"/>
      <c r="N1164" s="924"/>
      <c r="O1164" s="924"/>
      <c r="P1164" s="924"/>
      <c r="Q1164" s="924"/>
      <c r="R1164" s="924"/>
      <c r="S1164" s="924"/>
      <c r="T1164" s="924"/>
      <c r="U1164" s="924"/>
      <c r="V1164" s="924"/>
      <c r="W1164" s="924"/>
      <c r="X1164" s="924"/>
      <c r="Y1164" s="924"/>
      <c r="Z1164" s="924"/>
      <c r="AA1164" s="924"/>
    </row>
    <row r="1165">
      <c r="A1165" s="928">
        <v>2157.0</v>
      </c>
      <c r="B1165" s="929" t="s">
        <v>5661</v>
      </c>
      <c r="C1165" s="929" t="s">
        <v>8080</v>
      </c>
      <c r="D1165" s="929" t="s">
        <v>8081</v>
      </c>
      <c r="E1165" s="929" t="s">
        <v>8198</v>
      </c>
      <c r="F1165" s="929" t="s">
        <v>9164</v>
      </c>
      <c r="G1165" s="930"/>
      <c r="H1165" s="930"/>
      <c r="I1165" s="929" t="s">
        <v>8294</v>
      </c>
      <c r="J1165" s="924"/>
      <c r="K1165" s="924"/>
      <c r="L1165" s="924"/>
      <c r="M1165" s="924"/>
      <c r="N1165" s="924"/>
      <c r="O1165" s="924"/>
      <c r="P1165" s="924"/>
      <c r="Q1165" s="924"/>
      <c r="R1165" s="924"/>
      <c r="S1165" s="924"/>
      <c r="T1165" s="924"/>
      <c r="U1165" s="924"/>
      <c r="V1165" s="924"/>
      <c r="W1165" s="924"/>
      <c r="X1165" s="924"/>
      <c r="Y1165" s="924"/>
      <c r="Z1165" s="924"/>
      <c r="AA1165" s="924"/>
    </row>
    <row r="1166">
      <c r="A1166" s="928">
        <v>2158.0</v>
      </c>
      <c r="B1166" s="929" t="s">
        <v>5661</v>
      </c>
      <c r="C1166" s="929" t="s">
        <v>8080</v>
      </c>
      <c r="D1166" s="929" t="s">
        <v>8081</v>
      </c>
      <c r="E1166" s="929" t="s">
        <v>8198</v>
      </c>
      <c r="F1166" s="929" t="s">
        <v>9166</v>
      </c>
      <c r="G1166" s="930"/>
      <c r="H1166" s="930"/>
      <c r="I1166" s="929" t="s">
        <v>8298</v>
      </c>
      <c r="J1166" s="924"/>
      <c r="K1166" s="924"/>
      <c r="L1166" s="924"/>
      <c r="M1166" s="924"/>
      <c r="N1166" s="924"/>
      <c r="O1166" s="924"/>
      <c r="P1166" s="924"/>
      <c r="Q1166" s="924"/>
      <c r="R1166" s="924"/>
      <c r="S1166" s="924"/>
      <c r="T1166" s="924"/>
      <c r="U1166" s="924"/>
      <c r="V1166" s="924"/>
      <c r="W1166" s="924"/>
      <c r="X1166" s="924"/>
      <c r="Y1166" s="924"/>
      <c r="Z1166" s="924"/>
      <c r="AA1166" s="924"/>
    </row>
    <row r="1167">
      <c r="A1167" s="928">
        <v>2159.0</v>
      </c>
      <c r="B1167" s="929" t="s">
        <v>5661</v>
      </c>
      <c r="C1167" s="929" t="s">
        <v>8080</v>
      </c>
      <c r="D1167" s="929" t="s">
        <v>8081</v>
      </c>
      <c r="E1167" s="929" t="s">
        <v>8198</v>
      </c>
      <c r="F1167" s="930"/>
      <c r="G1167" s="930"/>
      <c r="H1167" s="930"/>
      <c r="I1167" s="929" t="s">
        <v>8299</v>
      </c>
      <c r="J1167" s="924"/>
      <c r="K1167" s="924"/>
      <c r="L1167" s="924"/>
      <c r="M1167" s="924"/>
      <c r="N1167" s="924"/>
      <c r="O1167" s="924"/>
      <c r="P1167" s="924"/>
      <c r="Q1167" s="924"/>
      <c r="R1167" s="924"/>
      <c r="S1167" s="924"/>
      <c r="T1167" s="924"/>
      <c r="U1167" s="924"/>
      <c r="V1167" s="924"/>
      <c r="W1167" s="924"/>
      <c r="X1167" s="924"/>
      <c r="Y1167" s="924"/>
      <c r="Z1167" s="924"/>
      <c r="AA1167" s="924"/>
    </row>
    <row r="1168">
      <c r="A1168" s="928">
        <v>2160.0</v>
      </c>
      <c r="B1168" s="929" t="s">
        <v>5661</v>
      </c>
      <c r="C1168" s="929" t="s">
        <v>8080</v>
      </c>
      <c r="D1168" s="929" t="s">
        <v>8081</v>
      </c>
      <c r="E1168" s="929" t="s">
        <v>8300</v>
      </c>
      <c r="F1168" s="929" t="s">
        <v>8301</v>
      </c>
      <c r="G1168" s="930"/>
      <c r="H1168" s="930"/>
      <c r="I1168" s="929" t="s">
        <v>8302</v>
      </c>
      <c r="J1168" s="924"/>
      <c r="K1168" s="924"/>
      <c r="L1168" s="924"/>
      <c r="M1168" s="924"/>
      <c r="N1168" s="924"/>
      <c r="O1168" s="924"/>
      <c r="P1168" s="924"/>
      <c r="Q1168" s="924"/>
      <c r="R1168" s="924"/>
      <c r="S1168" s="924"/>
      <c r="T1168" s="924"/>
      <c r="U1168" s="924"/>
      <c r="V1168" s="924"/>
      <c r="W1168" s="924"/>
      <c r="X1168" s="924"/>
      <c r="Y1168" s="924"/>
      <c r="Z1168" s="924"/>
      <c r="AA1168" s="924"/>
    </row>
    <row r="1169">
      <c r="A1169" s="928">
        <v>2161.0</v>
      </c>
      <c r="B1169" s="929" t="s">
        <v>5661</v>
      </c>
      <c r="C1169" s="929" t="s">
        <v>8080</v>
      </c>
      <c r="D1169" s="929" t="s">
        <v>8081</v>
      </c>
      <c r="E1169" s="929" t="s">
        <v>8300</v>
      </c>
      <c r="F1169" s="929" t="s">
        <v>8303</v>
      </c>
      <c r="G1169" s="930"/>
      <c r="H1169" s="930"/>
      <c r="I1169" s="929" t="s">
        <v>8304</v>
      </c>
      <c r="J1169" s="924"/>
      <c r="K1169" s="924"/>
      <c r="L1169" s="924"/>
      <c r="M1169" s="924"/>
      <c r="N1169" s="924"/>
      <c r="O1169" s="924"/>
      <c r="P1169" s="924"/>
      <c r="Q1169" s="924"/>
      <c r="R1169" s="924"/>
      <c r="S1169" s="924"/>
      <c r="T1169" s="924"/>
      <c r="U1169" s="924"/>
      <c r="V1169" s="924"/>
      <c r="W1169" s="924"/>
      <c r="X1169" s="924"/>
      <c r="Y1169" s="924"/>
      <c r="Z1169" s="924"/>
      <c r="AA1169" s="924"/>
    </row>
    <row r="1170">
      <c r="A1170" s="928">
        <v>2162.0</v>
      </c>
      <c r="B1170" s="929" t="s">
        <v>5661</v>
      </c>
      <c r="C1170" s="929" t="s">
        <v>8080</v>
      </c>
      <c r="D1170" s="929" t="s">
        <v>8081</v>
      </c>
      <c r="E1170" s="929" t="s">
        <v>8300</v>
      </c>
      <c r="F1170" s="929" t="s">
        <v>8305</v>
      </c>
      <c r="G1170" s="930"/>
      <c r="H1170" s="930"/>
      <c r="I1170" s="929" t="s">
        <v>8306</v>
      </c>
      <c r="J1170" s="924"/>
      <c r="K1170" s="924"/>
      <c r="L1170" s="924"/>
      <c r="M1170" s="924"/>
      <c r="N1170" s="924"/>
      <c r="O1170" s="924"/>
      <c r="P1170" s="924"/>
      <c r="Q1170" s="924"/>
      <c r="R1170" s="924"/>
      <c r="S1170" s="924"/>
      <c r="T1170" s="924"/>
      <c r="U1170" s="924"/>
      <c r="V1170" s="924"/>
      <c r="W1170" s="924"/>
      <c r="X1170" s="924"/>
      <c r="Y1170" s="924"/>
      <c r="Z1170" s="924"/>
      <c r="AA1170" s="924"/>
    </row>
    <row r="1171">
      <c r="A1171" s="928">
        <v>2163.0</v>
      </c>
      <c r="B1171" s="929" t="s">
        <v>5661</v>
      </c>
      <c r="C1171" s="929" t="s">
        <v>8080</v>
      </c>
      <c r="D1171" s="929" t="s">
        <v>8081</v>
      </c>
      <c r="E1171" s="929" t="s">
        <v>8300</v>
      </c>
      <c r="F1171" s="929" t="s">
        <v>8307</v>
      </c>
      <c r="G1171" s="930"/>
      <c r="H1171" s="930"/>
      <c r="I1171" s="929" t="s">
        <v>8308</v>
      </c>
      <c r="J1171" s="924"/>
      <c r="K1171" s="924"/>
      <c r="L1171" s="924"/>
      <c r="M1171" s="924"/>
      <c r="N1171" s="924"/>
      <c r="O1171" s="924"/>
      <c r="P1171" s="924"/>
      <c r="Q1171" s="924"/>
      <c r="R1171" s="924"/>
      <c r="S1171" s="924"/>
      <c r="T1171" s="924"/>
      <c r="U1171" s="924"/>
      <c r="V1171" s="924"/>
      <c r="W1171" s="924"/>
      <c r="X1171" s="924"/>
      <c r="Y1171" s="924"/>
      <c r="Z1171" s="924"/>
      <c r="AA1171" s="924"/>
    </row>
    <row r="1172">
      <c r="A1172" s="928">
        <v>2164.0</v>
      </c>
      <c r="B1172" s="929" t="s">
        <v>5661</v>
      </c>
      <c r="C1172" s="929" t="s">
        <v>8080</v>
      </c>
      <c r="D1172" s="929" t="s">
        <v>8081</v>
      </c>
      <c r="E1172" s="929" t="s">
        <v>8300</v>
      </c>
      <c r="F1172" s="929" t="s">
        <v>8309</v>
      </c>
      <c r="G1172" s="930"/>
      <c r="H1172" s="930"/>
      <c r="I1172" s="929" t="s">
        <v>8310</v>
      </c>
      <c r="J1172" s="924"/>
      <c r="K1172" s="924"/>
      <c r="L1172" s="924"/>
      <c r="M1172" s="924"/>
      <c r="N1172" s="924"/>
      <c r="O1172" s="924"/>
      <c r="P1172" s="924"/>
      <c r="Q1172" s="924"/>
      <c r="R1172" s="924"/>
      <c r="S1172" s="924"/>
      <c r="T1172" s="924"/>
      <c r="U1172" s="924"/>
      <c r="V1172" s="924"/>
      <c r="W1172" s="924"/>
      <c r="X1172" s="924"/>
      <c r="Y1172" s="924"/>
      <c r="Z1172" s="924"/>
      <c r="AA1172" s="924"/>
    </row>
    <row r="1173">
      <c r="A1173" s="928">
        <v>2165.0</v>
      </c>
      <c r="B1173" s="929" t="s">
        <v>5661</v>
      </c>
      <c r="C1173" s="929" t="s">
        <v>8080</v>
      </c>
      <c r="D1173" s="929" t="s">
        <v>8081</v>
      </c>
      <c r="E1173" s="929" t="s">
        <v>8300</v>
      </c>
      <c r="F1173" s="929" t="s">
        <v>8311</v>
      </c>
      <c r="G1173" s="930"/>
      <c r="H1173" s="930"/>
      <c r="I1173" s="929" t="s">
        <v>8312</v>
      </c>
      <c r="J1173" s="924"/>
      <c r="K1173" s="924"/>
      <c r="L1173" s="924"/>
      <c r="M1173" s="924"/>
      <c r="N1173" s="924"/>
      <c r="O1173" s="924"/>
      <c r="P1173" s="924"/>
      <c r="Q1173" s="924"/>
      <c r="R1173" s="924"/>
      <c r="S1173" s="924"/>
      <c r="T1173" s="924"/>
      <c r="U1173" s="924"/>
      <c r="V1173" s="924"/>
      <c r="W1173" s="924"/>
      <c r="X1173" s="924"/>
      <c r="Y1173" s="924"/>
      <c r="Z1173" s="924"/>
      <c r="AA1173" s="924"/>
    </row>
    <row r="1174">
      <c r="A1174" s="928">
        <v>2166.0</v>
      </c>
      <c r="B1174" s="929" t="s">
        <v>5661</v>
      </c>
      <c r="C1174" s="929" t="s">
        <v>8080</v>
      </c>
      <c r="D1174" s="929" t="s">
        <v>8081</v>
      </c>
      <c r="E1174" s="929" t="s">
        <v>8300</v>
      </c>
      <c r="F1174" s="930"/>
      <c r="G1174" s="930"/>
      <c r="H1174" s="930"/>
      <c r="I1174" s="929" t="s">
        <v>8313</v>
      </c>
      <c r="J1174" s="924"/>
      <c r="K1174" s="924"/>
      <c r="L1174" s="924"/>
      <c r="M1174" s="924"/>
      <c r="N1174" s="924"/>
      <c r="O1174" s="924"/>
      <c r="P1174" s="924"/>
      <c r="Q1174" s="924"/>
      <c r="R1174" s="924"/>
      <c r="S1174" s="924"/>
      <c r="T1174" s="924"/>
      <c r="U1174" s="924"/>
      <c r="V1174" s="924"/>
      <c r="W1174" s="924"/>
      <c r="X1174" s="924"/>
      <c r="Y1174" s="924"/>
      <c r="Z1174" s="924"/>
      <c r="AA1174" s="924"/>
    </row>
    <row r="1175">
      <c r="A1175" s="928">
        <v>2167.0</v>
      </c>
      <c r="B1175" s="929" t="s">
        <v>5661</v>
      </c>
      <c r="C1175" s="929" t="s">
        <v>8080</v>
      </c>
      <c r="D1175" s="929" t="s">
        <v>8081</v>
      </c>
      <c r="E1175" s="929" t="s">
        <v>8314</v>
      </c>
      <c r="F1175" s="929" t="s">
        <v>6171</v>
      </c>
      <c r="G1175" s="930"/>
      <c r="H1175" s="930"/>
      <c r="I1175" s="929" t="s">
        <v>8315</v>
      </c>
      <c r="J1175" s="924"/>
      <c r="K1175" s="924"/>
      <c r="L1175" s="924"/>
      <c r="M1175" s="924"/>
      <c r="N1175" s="924"/>
      <c r="O1175" s="924"/>
      <c r="P1175" s="924"/>
      <c r="Q1175" s="924"/>
      <c r="R1175" s="924"/>
      <c r="S1175" s="924"/>
      <c r="T1175" s="924"/>
      <c r="U1175" s="924"/>
      <c r="V1175" s="924"/>
      <c r="W1175" s="924"/>
      <c r="X1175" s="924"/>
      <c r="Y1175" s="924"/>
      <c r="Z1175" s="924"/>
      <c r="AA1175" s="924"/>
    </row>
    <row r="1176">
      <c r="A1176" s="928">
        <v>2168.0</v>
      </c>
      <c r="B1176" s="929" t="s">
        <v>5661</v>
      </c>
      <c r="C1176" s="929" t="s">
        <v>8080</v>
      </c>
      <c r="D1176" s="929" t="s">
        <v>8081</v>
      </c>
      <c r="E1176" s="929" t="s">
        <v>8314</v>
      </c>
      <c r="F1176" s="929" t="s">
        <v>6173</v>
      </c>
      <c r="G1176" s="930"/>
      <c r="H1176" s="930"/>
      <c r="I1176" s="929" t="s">
        <v>8316</v>
      </c>
      <c r="J1176" s="924"/>
      <c r="K1176" s="924"/>
      <c r="L1176" s="924"/>
      <c r="M1176" s="924"/>
      <c r="N1176" s="924"/>
      <c r="O1176" s="924"/>
      <c r="P1176" s="924"/>
      <c r="Q1176" s="924"/>
      <c r="R1176" s="924"/>
      <c r="S1176" s="924"/>
      <c r="T1176" s="924"/>
      <c r="U1176" s="924"/>
      <c r="V1176" s="924"/>
      <c r="W1176" s="924"/>
      <c r="X1176" s="924"/>
      <c r="Y1176" s="924"/>
      <c r="Z1176" s="924"/>
      <c r="AA1176" s="924"/>
    </row>
    <row r="1177">
      <c r="A1177" s="928">
        <v>2169.0</v>
      </c>
      <c r="B1177" s="929" t="s">
        <v>5661</v>
      </c>
      <c r="C1177" s="929" t="s">
        <v>8080</v>
      </c>
      <c r="D1177" s="929" t="s">
        <v>8081</v>
      </c>
      <c r="E1177" s="929" t="s">
        <v>8314</v>
      </c>
      <c r="F1177" s="929" t="s">
        <v>6175</v>
      </c>
      <c r="G1177" s="930"/>
      <c r="H1177" s="930"/>
      <c r="I1177" s="929" t="s">
        <v>8317</v>
      </c>
      <c r="J1177" s="924"/>
      <c r="K1177" s="924"/>
      <c r="L1177" s="924"/>
      <c r="M1177" s="924"/>
      <c r="N1177" s="924"/>
      <c r="O1177" s="924"/>
      <c r="P1177" s="924"/>
      <c r="Q1177" s="924"/>
      <c r="R1177" s="924"/>
      <c r="S1177" s="924"/>
      <c r="T1177" s="924"/>
      <c r="U1177" s="924"/>
      <c r="V1177" s="924"/>
      <c r="W1177" s="924"/>
      <c r="X1177" s="924"/>
      <c r="Y1177" s="924"/>
      <c r="Z1177" s="924"/>
      <c r="AA1177" s="924"/>
    </row>
    <row r="1178">
      <c r="A1178" s="928">
        <v>2170.0</v>
      </c>
      <c r="B1178" s="929" t="s">
        <v>5661</v>
      </c>
      <c r="C1178" s="929" t="s">
        <v>8080</v>
      </c>
      <c r="D1178" s="929" t="s">
        <v>8081</v>
      </c>
      <c r="E1178" s="929" t="s">
        <v>8314</v>
      </c>
      <c r="F1178" s="929" t="s">
        <v>6177</v>
      </c>
      <c r="G1178" s="930"/>
      <c r="H1178" s="930"/>
      <c r="I1178" s="929" t="s">
        <v>8318</v>
      </c>
      <c r="J1178" s="924"/>
      <c r="K1178" s="924"/>
      <c r="L1178" s="924"/>
      <c r="M1178" s="924"/>
      <c r="N1178" s="924"/>
      <c r="O1178" s="924"/>
      <c r="P1178" s="924"/>
      <c r="Q1178" s="924"/>
      <c r="R1178" s="924"/>
      <c r="S1178" s="924"/>
      <c r="T1178" s="924"/>
      <c r="U1178" s="924"/>
      <c r="V1178" s="924"/>
      <c r="W1178" s="924"/>
      <c r="X1178" s="924"/>
      <c r="Y1178" s="924"/>
      <c r="Z1178" s="924"/>
      <c r="AA1178" s="924"/>
    </row>
    <row r="1179">
      <c r="A1179" s="928">
        <v>2171.0</v>
      </c>
      <c r="B1179" s="929" t="s">
        <v>5661</v>
      </c>
      <c r="C1179" s="929" t="s">
        <v>8080</v>
      </c>
      <c r="D1179" s="929" t="s">
        <v>8081</v>
      </c>
      <c r="E1179" s="929" t="s">
        <v>8314</v>
      </c>
      <c r="F1179" s="929" t="s">
        <v>6181</v>
      </c>
      <c r="G1179" s="930"/>
      <c r="H1179" s="930"/>
      <c r="I1179" s="929" t="s">
        <v>8319</v>
      </c>
      <c r="J1179" s="924"/>
      <c r="K1179" s="924"/>
      <c r="L1179" s="924"/>
      <c r="M1179" s="924"/>
      <c r="N1179" s="924"/>
      <c r="O1179" s="924"/>
      <c r="P1179" s="924"/>
      <c r="Q1179" s="924"/>
      <c r="R1179" s="924"/>
      <c r="S1179" s="924"/>
      <c r="T1179" s="924"/>
      <c r="U1179" s="924"/>
      <c r="V1179" s="924"/>
      <c r="W1179" s="924"/>
      <c r="X1179" s="924"/>
      <c r="Y1179" s="924"/>
      <c r="Z1179" s="924"/>
      <c r="AA1179" s="924"/>
    </row>
    <row r="1180">
      <c r="A1180" s="928">
        <v>2172.0</v>
      </c>
      <c r="B1180" s="929" t="s">
        <v>5661</v>
      </c>
      <c r="C1180" s="929" t="s">
        <v>8080</v>
      </c>
      <c r="D1180" s="929" t="s">
        <v>8081</v>
      </c>
      <c r="E1180" s="929" t="s">
        <v>8314</v>
      </c>
      <c r="F1180" s="929" t="s">
        <v>6183</v>
      </c>
      <c r="G1180" s="930"/>
      <c r="H1180" s="930"/>
      <c r="I1180" s="929" t="s">
        <v>8320</v>
      </c>
      <c r="J1180" s="924"/>
      <c r="K1180" s="924"/>
      <c r="L1180" s="924"/>
      <c r="M1180" s="924"/>
      <c r="N1180" s="924"/>
      <c r="O1180" s="924"/>
      <c r="P1180" s="924"/>
      <c r="Q1180" s="924"/>
      <c r="R1180" s="924"/>
      <c r="S1180" s="924"/>
      <c r="T1180" s="924"/>
      <c r="U1180" s="924"/>
      <c r="V1180" s="924"/>
      <c r="W1180" s="924"/>
      <c r="X1180" s="924"/>
      <c r="Y1180" s="924"/>
      <c r="Z1180" s="924"/>
      <c r="AA1180" s="924"/>
    </row>
    <row r="1181">
      <c r="A1181" s="928">
        <v>2173.0</v>
      </c>
      <c r="B1181" s="929" t="s">
        <v>5661</v>
      </c>
      <c r="C1181" s="929" t="s">
        <v>8080</v>
      </c>
      <c r="D1181" s="929" t="s">
        <v>8081</v>
      </c>
      <c r="E1181" s="929" t="s">
        <v>8314</v>
      </c>
      <c r="F1181" s="929" t="s">
        <v>8321</v>
      </c>
      <c r="G1181" s="930"/>
      <c r="H1181" s="930"/>
      <c r="I1181" s="929" t="s">
        <v>8322</v>
      </c>
      <c r="J1181" s="924"/>
      <c r="K1181" s="924"/>
      <c r="L1181" s="924"/>
      <c r="M1181" s="924"/>
      <c r="N1181" s="924"/>
      <c r="O1181" s="924"/>
      <c r="P1181" s="924"/>
      <c r="Q1181" s="924"/>
      <c r="R1181" s="924"/>
      <c r="S1181" s="924"/>
      <c r="T1181" s="924"/>
      <c r="U1181" s="924"/>
      <c r="V1181" s="924"/>
      <c r="W1181" s="924"/>
      <c r="X1181" s="924"/>
      <c r="Y1181" s="924"/>
      <c r="Z1181" s="924"/>
      <c r="AA1181" s="924"/>
    </row>
    <row r="1182">
      <c r="A1182" s="928">
        <v>2174.0</v>
      </c>
      <c r="B1182" s="929" t="s">
        <v>5661</v>
      </c>
      <c r="C1182" s="929" t="s">
        <v>8080</v>
      </c>
      <c r="D1182" s="929" t="s">
        <v>8081</v>
      </c>
      <c r="E1182" s="929" t="s">
        <v>8314</v>
      </c>
      <c r="F1182" s="929" t="s">
        <v>6187</v>
      </c>
      <c r="G1182" s="930"/>
      <c r="H1182" s="930"/>
      <c r="I1182" s="929" t="s">
        <v>8323</v>
      </c>
      <c r="J1182" s="924"/>
      <c r="K1182" s="924"/>
      <c r="L1182" s="924"/>
      <c r="M1182" s="924"/>
      <c r="N1182" s="924"/>
      <c r="O1182" s="924"/>
      <c r="P1182" s="924"/>
      <c r="Q1182" s="924"/>
      <c r="R1182" s="924"/>
      <c r="S1182" s="924"/>
      <c r="T1182" s="924"/>
      <c r="U1182" s="924"/>
      <c r="V1182" s="924"/>
      <c r="W1182" s="924"/>
      <c r="X1182" s="924"/>
      <c r="Y1182" s="924"/>
      <c r="Z1182" s="924"/>
      <c r="AA1182" s="924"/>
    </row>
    <row r="1183">
      <c r="A1183" s="928">
        <v>2175.0</v>
      </c>
      <c r="B1183" s="929" t="s">
        <v>5661</v>
      </c>
      <c r="C1183" s="929" t="s">
        <v>8080</v>
      </c>
      <c r="D1183" s="929" t="s">
        <v>8081</v>
      </c>
      <c r="E1183" s="929" t="s">
        <v>8314</v>
      </c>
      <c r="F1183" s="930"/>
      <c r="G1183" s="930"/>
      <c r="H1183" s="930"/>
      <c r="I1183" s="929" t="s">
        <v>8324</v>
      </c>
      <c r="J1183" s="924"/>
      <c r="K1183" s="924"/>
      <c r="L1183" s="924"/>
      <c r="M1183" s="924"/>
      <c r="N1183" s="924"/>
      <c r="O1183" s="924"/>
      <c r="P1183" s="924"/>
      <c r="Q1183" s="924"/>
      <c r="R1183" s="924"/>
      <c r="S1183" s="924"/>
      <c r="T1183" s="924"/>
      <c r="U1183" s="924"/>
      <c r="V1183" s="924"/>
      <c r="W1183" s="924"/>
      <c r="X1183" s="924"/>
      <c r="Y1183" s="924"/>
      <c r="Z1183" s="924"/>
      <c r="AA1183" s="924"/>
    </row>
    <row r="1184">
      <c r="A1184" s="928">
        <v>2176.0</v>
      </c>
      <c r="B1184" s="929" t="s">
        <v>5661</v>
      </c>
      <c r="C1184" s="929" t="s">
        <v>8080</v>
      </c>
      <c r="D1184" s="929" t="s">
        <v>8081</v>
      </c>
      <c r="E1184" s="930"/>
      <c r="F1184" s="930"/>
      <c r="G1184" s="930"/>
      <c r="H1184" s="930"/>
      <c r="I1184" s="929" t="s">
        <v>8325</v>
      </c>
      <c r="J1184" s="924"/>
      <c r="K1184" s="924"/>
      <c r="L1184" s="924"/>
      <c r="M1184" s="924"/>
      <c r="N1184" s="924"/>
      <c r="O1184" s="924"/>
      <c r="P1184" s="924"/>
      <c r="Q1184" s="924"/>
      <c r="R1184" s="924"/>
      <c r="S1184" s="924"/>
      <c r="T1184" s="924"/>
      <c r="U1184" s="924"/>
      <c r="V1184" s="924"/>
      <c r="W1184" s="924"/>
      <c r="X1184" s="924"/>
      <c r="Y1184" s="924"/>
      <c r="Z1184" s="924"/>
      <c r="AA1184" s="924"/>
    </row>
    <row r="1185">
      <c r="A1185" s="928">
        <v>2177.0</v>
      </c>
      <c r="B1185" s="929" t="s">
        <v>5661</v>
      </c>
      <c r="C1185" s="929" t="s">
        <v>8080</v>
      </c>
      <c r="D1185" s="929" t="s">
        <v>8326</v>
      </c>
      <c r="E1185" s="929" t="s">
        <v>8327</v>
      </c>
      <c r="F1185" s="930"/>
      <c r="G1185" s="930"/>
      <c r="H1185" s="930"/>
      <c r="I1185" s="929" t="s">
        <v>8328</v>
      </c>
      <c r="J1185" s="924"/>
      <c r="K1185" s="924"/>
      <c r="L1185" s="924"/>
      <c r="M1185" s="924"/>
      <c r="N1185" s="924"/>
      <c r="O1185" s="924"/>
      <c r="P1185" s="924"/>
      <c r="Q1185" s="924"/>
      <c r="R1185" s="924"/>
      <c r="S1185" s="924"/>
      <c r="T1185" s="924"/>
      <c r="U1185" s="924"/>
      <c r="V1185" s="924"/>
      <c r="W1185" s="924"/>
      <c r="X1185" s="924"/>
      <c r="Y1185" s="924"/>
      <c r="Z1185" s="924"/>
      <c r="AA1185" s="924"/>
    </row>
    <row r="1186">
      <c r="A1186" s="928">
        <v>2178.0</v>
      </c>
      <c r="B1186" s="929" t="s">
        <v>5661</v>
      </c>
      <c r="C1186" s="929" t="s">
        <v>8080</v>
      </c>
      <c r="D1186" s="929" t="s">
        <v>8326</v>
      </c>
      <c r="E1186" s="929" t="s">
        <v>8329</v>
      </c>
      <c r="F1186" s="930"/>
      <c r="G1186" s="930"/>
      <c r="H1186" s="930"/>
      <c r="I1186" s="929" t="s">
        <v>8330</v>
      </c>
      <c r="J1186" s="924"/>
      <c r="K1186" s="924"/>
      <c r="L1186" s="924"/>
      <c r="M1186" s="924"/>
      <c r="N1186" s="924"/>
      <c r="O1186" s="924"/>
      <c r="P1186" s="924"/>
      <c r="Q1186" s="924"/>
      <c r="R1186" s="924"/>
      <c r="S1186" s="924"/>
      <c r="T1186" s="924"/>
      <c r="U1186" s="924"/>
      <c r="V1186" s="924"/>
      <c r="W1186" s="924"/>
      <c r="X1186" s="924"/>
      <c r="Y1186" s="924"/>
      <c r="Z1186" s="924"/>
      <c r="AA1186" s="924"/>
    </row>
    <row r="1187">
      <c r="A1187" s="928">
        <v>2179.0</v>
      </c>
      <c r="B1187" s="929" t="s">
        <v>5661</v>
      </c>
      <c r="C1187" s="929" t="s">
        <v>8080</v>
      </c>
      <c r="D1187" s="929" t="s">
        <v>8326</v>
      </c>
      <c r="E1187" s="929" t="s">
        <v>8331</v>
      </c>
      <c r="F1187" s="930"/>
      <c r="G1187" s="930"/>
      <c r="H1187" s="930"/>
      <c r="I1187" s="929" t="s">
        <v>8332</v>
      </c>
      <c r="J1187" s="924"/>
      <c r="K1187" s="924"/>
      <c r="L1187" s="924"/>
      <c r="M1187" s="924"/>
      <c r="N1187" s="924"/>
      <c r="O1187" s="924"/>
      <c r="P1187" s="924"/>
      <c r="Q1187" s="924"/>
      <c r="R1187" s="924"/>
      <c r="S1187" s="924"/>
      <c r="T1187" s="924"/>
      <c r="U1187" s="924"/>
      <c r="V1187" s="924"/>
      <c r="W1187" s="924"/>
      <c r="X1187" s="924"/>
      <c r="Y1187" s="924"/>
      <c r="Z1187" s="924"/>
      <c r="AA1187" s="924"/>
    </row>
    <row r="1188">
      <c r="A1188" s="928">
        <v>2180.0</v>
      </c>
      <c r="B1188" s="929" t="s">
        <v>5661</v>
      </c>
      <c r="C1188" s="929" t="s">
        <v>8080</v>
      </c>
      <c r="D1188" s="929" t="s">
        <v>8326</v>
      </c>
      <c r="E1188" s="929" t="s">
        <v>8333</v>
      </c>
      <c r="F1188" s="930"/>
      <c r="G1188" s="930"/>
      <c r="H1188" s="930"/>
      <c r="I1188" s="929" t="s">
        <v>8334</v>
      </c>
      <c r="J1188" s="924"/>
      <c r="K1188" s="924"/>
      <c r="L1188" s="924"/>
      <c r="M1188" s="924"/>
      <c r="N1188" s="924"/>
      <c r="O1188" s="924"/>
      <c r="P1188" s="924"/>
      <c r="Q1188" s="924"/>
      <c r="R1188" s="924"/>
      <c r="S1188" s="924"/>
      <c r="T1188" s="924"/>
      <c r="U1188" s="924"/>
      <c r="V1188" s="924"/>
      <c r="W1188" s="924"/>
      <c r="X1188" s="924"/>
      <c r="Y1188" s="924"/>
      <c r="Z1188" s="924"/>
      <c r="AA1188" s="924"/>
    </row>
    <row r="1189">
      <c r="A1189" s="928">
        <v>2181.0</v>
      </c>
      <c r="B1189" s="929" t="s">
        <v>5661</v>
      </c>
      <c r="C1189" s="929" t="s">
        <v>8080</v>
      </c>
      <c r="D1189" s="929" t="s">
        <v>8326</v>
      </c>
      <c r="E1189" s="929" t="s">
        <v>7703</v>
      </c>
      <c r="F1189" s="930"/>
      <c r="G1189" s="930"/>
      <c r="H1189" s="930"/>
      <c r="I1189" s="929" t="s">
        <v>8335</v>
      </c>
      <c r="J1189" s="924"/>
      <c r="K1189" s="924"/>
      <c r="L1189" s="924"/>
      <c r="M1189" s="924"/>
      <c r="N1189" s="924"/>
      <c r="O1189" s="924"/>
      <c r="P1189" s="924"/>
      <c r="Q1189" s="924"/>
      <c r="R1189" s="924"/>
      <c r="S1189" s="924"/>
      <c r="T1189" s="924"/>
      <c r="U1189" s="924"/>
      <c r="V1189" s="924"/>
      <c r="W1189" s="924"/>
      <c r="X1189" s="924"/>
      <c r="Y1189" s="924"/>
      <c r="Z1189" s="924"/>
      <c r="AA1189" s="924"/>
    </row>
    <row r="1190">
      <c r="A1190" s="928">
        <v>2182.0</v>
      </c>
      <c r="B1190" s="929" t="s">
        <v>5661</v>
      </c>
      <c r="C1190" s="929" t="s">
        <v>8080</v>
      </c>
      <c r="D1190" s="929" t="s">
        <v>8326</v>
      </c>
      <c r="E1190" s="929" t="s">
        <v>7705</v>
      </c>
      <c r="F1190" s="930"/>
      <c r="G1190" s="930"/>
      <c r="H1190" s="930"/>
      <c r="I1190" s="929" t="s">
        <v>8336</v>
      </c>
      <c r="J1190" s="924"/>
      <c r="K1190" s="924"/>
      <c r="L1190" s="924"/>
      <c r="M1190" s="924"/>
      <c r="N1190" s="924"/>
      <c r="O1190" s="924"/>
      <c r="P1190" s="924"/>
      <c r="Q1190" s="924"/>
      <c r="R1190" s="924"/>
      <c r="S1190" s="924"/>
      <c r="T1190" s="924"/>
      <c r="U1190" s="924"/>
      <c r="V1190" s="924"/>
      <c r="W1190" s="924"/>
      <c r="X1190" s="924"/>
      <c r="Y1190" s="924"/>
      <c r="Z1190" s="924"/>
      <c r="AA1190" s="924"/>
    </row>
    <row r="1191">
      <c r="A1191" s="928">
        <v>2183.0</v>
      </c>
      <c r="B1191" s="929" t="s">
        <v>5661</v>
      </c>
      <c r="C1191" s="929" t="s">
        <v>8080</v>
      </c>
      <c r="D1191" s="929" t="s">
        <v>8326</v>
      </c>
      <c r="E1191" s="929" t="s">
        <v>9232</v>
      </c>
      <c r="F1191" s="929" t="s">
        <v>9233</v>
      </c>
      <c r="G1191" s="930"/>
      <c r="H1191" s="930"/>
      <c r="I1191" s="929" t="s">
        <v>9235</v>
      </c>
      <c r="J1191" s="924"/>
      <c r="K1191" s="924"/>
      <c r="L1191" s="924"/>
      <c r="M1191" s="924"/>
      <c r="N1191" s="924"/>
      <c r="O1191" s="924"/>
      <c r="P1191" s="924"/>
      <c r="Q1191" s="924"/>
      <c r="R1191" s="924"/>
      <c r="S1191" s="924"/>
      <c r="T1191" s="924"/>
      <c r="U1191" s="924"/>
      <c r="V1191" s="924"/>
      <c r="W1191" s="924"/>
      <c r="X1191" s="924"/>
      <c r="Y1191" s="924"/>
      <c r="Z1191" s="924"/>
      <c r="AA1191" s="924"/>
    </row>
    <row r="1192">
      <c r="A1192" s="928">
        <v>2184.0</v>
      </c>
      <c r="B1192" s="929" t="s">
        <v>5661</v>
      </c>
      <c r="C1192" s="929" t="s">
        <v>8080</v>
      </c>
      <c r="D1192" s="929" t="s">
        <v>8326</v>
      </c>
      <c r="E1192" s="929" t="s">
        <v>9232</v>
      </c>
      <c r="F1192" s="929" t="s">
        <v>9239</v>
      </c>
      <c r="G1192" s="930"/>
      <c r="H1192" s="930"/>
      <c r="I1192" s="929" t="s">
        <v>9240</v>
      </c>
      <c r="J1192" s="924"/>
      <c r="K1192" s="924"/>
      <c r="L1192" s="924"/>
      <c r="M1192" s="924"/>
      <c r="N1192" s="924"/>
      <c r="O1192" s="924"/>
      <c r="P1192" s="924"/>
      <c r="Q1192" s="924"/>
      <c r="R1192" s="924"/>
      <c r="S1192" s="924"/>
      <c r="T1192" s="924"/>
      <c r="U1192" s="924"/>
      <c r="V1192" s="924"/>
      <c r="W1192" s="924"/>
      <c r="X1192" s="924"/>
      <c r="Y1192" s="924"/>
      <c r="Z1192" s="924"/>
      <c r="AA1192" s="924"/>
    </row>
    <row r="1193">
      <c r="A1193" s="928">
        <v>2185.0</v>
      </c>
      <c r="B1193" s="929" t="s">
        <v>5661</v>
      </c>
      <c r="C1193" s="929" t="s">
        <v>8080</v>
      </c>
      <c r="D1193" s="929" t="s">
        <v>8326</v>
      </c>
      <c r="E1193" s="929" t="s">
        <v>9232</v>
      </c>
      <c r="F1193" s="930"/>
      <c r="G1193" s="930"/>
      <c r="H1193" s="930"/>
      <c r="I1193" s="929" t="s">
        <v>9244</v>
      </c>
      <c r="J1193" s="924"/>
      <c r="K1193" s="924"/>
      <c r="L1193" s="924"/>
      <c r="M1193" s="924"/>
      <c r="N1193" s="924"/>
      <c r="O1193" s="924"/>
      <c r="P1193" s="924"/>
      <c r="Q1193" s="924"/>
      <c r="R1193" s="924"/>
      <c r="S1193" s="924"/>
      <c r="T1193" s="924"/>
      <c r="U1193" s="924"/>
      <c r="V1193" s="924"/>
      <c r="W1193" s="924"/>
      <c r="X1193" s="924"/>
      <c r="Y1193" s="924"/>
      <c r="Z1193" s="924"/>
      <c r="AA1193" s="924"/>
    </row>
    <row r="1194">
      <c r="A1194" s="928">
        <v>2186.0</v>
      </c>
      <c r="B1194" s="929" t="s">
        <v>5661</v>
      </c>
      <c r="C1194" s="929" t="s">
        <v>8080</v>
      </c>
      <c r="D1194" s="929" t="s">
        <v>8326</v>
      </c>
      <c r="E1194" s="929" t="s">
        <v>7793</v>
      </c>
      <c r="F1194" s="930"/>
      <c r="G1194" s="930"/>
      <c r="H1194" s="930"/>
      <c r="I1194" s="929" t="s">
        <v>8337</v>
      </c>
      <c r="J1194" s="924"/>
      <c r="K1194" s="924"/>
      <c r="L1194" s="924"/>
      <c r="M1194" s="924"/>
      <c r="N1194" s="924"/>
      <c r="O1194" s="924"/>
      <c r="P1194" s="924"/>
      <c r="Q1194" s="924"/>
      <c r="R1194" s="924"/>
      <c r="S1194" s="924"/>
      <c r="T1194" s="924"/>
      <c r="U1194" s="924"/>
      <c r="V1194" s="924"/>
      <c r="W1194" s="924"/>
      <c r="X1194" s="924"/>
      <c r="Y1194" s="924"/>
      <c r="Z1194" s="924"/>
      <c r="AA1194" s="924"/>
    </row>
    <row r="1195">
      <c r="A1195" s="928">
        <v>2187.0</v>
      </c>
      <c r="B1195" s="929" t="s">
        <v>5661</v>
      </c>
      <c r="C1195" s="929" t="s">
        <v>8080</v>
      </c>
      <c r="D1195" s="929" t="s">
        <v>8326</v>
      </c>
      <c r="E1195" s="929" t="s">
        <v>8338</v>
      </c>
      <c r="F1195" s="930"/>
      <c r="G1195" s="930"/>
      <c r="H1195" s="930"/>
      <c r="I1195" s="929" t="s">
        <v>8339</v>
      </c>
      <c r="J1195" s="924"/>
      <c r="K1195" s="924"/>
      <c r="L1195" s="924"/>
      <c r="M1195" s="924"/>
      <c r="N1195" s="924"/>
      <c r="O1195" s="924"/>
      <c r="P1195" s="924"/>
      <c r="Q1195" s="924"/>
      <c r="R1195" s="924"/>
      <c r="S1195" s="924"/>
      <c r="T1195" s="924"/>
      <c r="U1195" s="924"/>
      <c r="V1195" s="924"/>
      <c r="W1195" s="924"/>
      <c r="X1195" s="924"/>
      <c r="Y1195" s="924"/>
      <c r="Z1195" s="924"/>
      <c r="AA1195" s="924"/>
    </row>
    <row r="1196">
      <c r="A1196" s="928">
        <v>2188.0</v>
      </c>
      <c r="B1196" s="929" t="s">
        <v>5661</v>
      </c>
      <c r="C1196" s="929" t="s">
        <v>8080</v>
      </c>
      <c r="D1196" s="929" t="s">
        <v>8326</v>
      </c>
      <c r="E1196" s="929" t="s">
        <v>8340</v>
      </c>
      <c r="F1196" s="930"/>
      <c r="G1196" s="930"/>
      <c r="H1196" s="930"/>
      <c r="I1196" s="929" t="s">
        <v>8341</v>
      </c>
      <c r="J1196" s="924"/>
      <c r="K1196" s="924"/>
      <c r="L1196" s="924"/>
      <c r="M1196" s="924"/>
      <c r="N1196" s="924"/>
      <c r="O1196" s="924"/>
      <c r="P1196" s="924"/>
      <c r="Q1196" s="924"/>
      <c r="R1196" s="924"/>
      <c r="S1196" s="924"/>
      <c r="T1196" s="924"/>
      <c r="U1196" s="924"/>
      <c r="V1196" s="924"/>
      <c r="W1196" s="924"/>
      <c r="X1196" s="924"/>
      <c r="Y1196" s="924"/>
      <c r="Z1196" s="924"/>
      <c r="AA1196" s="924"/>
    </row>
    <row r="1197">
      <c r="A1197" s="928">
        <v>2189.0</v>
      </c>
      <c r="B1197" s="929" t="s">
        <v>5661</v>
      </c>
      <c r="C1197" s="929" t="s">
        <v>8080</v>
      </c>
      <c r="D1197" s="929" t="s">
        <v>8326</v>
      </c>
      <c r="E1197" s="930"/>
      <c r="F1197" s="930"/>
      <c r="G1197" s="930"/>
      <c r="H1197" s="930"/>
      <c r="I1197" s="929" t="s">
        <v>8342</v>
      </c>
      <c r="J1197" s="924"/>
      <c r="K1197" s="924"/>
      <c r="L1197" s="924"/>
      <c r="M1197" s="924"/>
      <c r="N1197" s="924"/>
      <c r="O1197" s="924"/>
      <c r="P1197" s="924"/>
      <c r="Q1197" s="924"/>
      <c r="R1197" s="924"/>
      <c r="S1197" s="924"/>
      <c r="T1197" s="924"/>
      <c r="U1197" s="924"/>
      <c r="V1197" s="924"/>
      <c r="W1197" s="924"/>
      <c r="X1197" s="924"/>
      <c r="Y1197" s="924"/>
      <c r="Z1197" s="924"/>
      <c r="AA1197" s="924"/>
    </row>
    <row r="1198">
      <c r="A1198" s="928">
        <v>2190.0</v>
      </c>
      <c r="B1198" s="929" t="s">
        <v>5661</v>
      </c>
      <c r="C1198" s="929" t="s">
        <v>8080</v>
      </c>
      <c r="D1198" s="929" t="s">
        <v>9259</v>
      </c>
      <c r="E1198" s="930"/>
      <c r="F1198" s="930"/>
      <c r="G1198" s="930"/>
      <c r="H1198" s="930"/>
      <c r="I1198" s="929" t="s">
        <v>9439</v>
      </c>
      <c r="J1198" s="924"/>
      <c r="K1198" s="924"/>
      <c r="L1198" s="924"/>
      <c r="M1198" s="924"/>
      <c r="N1198" s="924"/>
      <c r="O1198" s="924"/>
      <c r="P1198" s="924"/>
      <c r="Q1198" s="924"/>
      <c r="R1198" s="924"/>
      <c r="S1198" s="924"/>
      <c r="T1198" s="924"/>
      <c r="U1198" s="924"/>
      <c r="V1198" s="924"/>
      <c r="W1198" s="924"/>
      <c r="X1198" s="924"/>
      <c r="Y1198" s="924"/>
      <c r="Z1198" s="924"/>
      <c r="AA1198" s="924"/>
    </row>
    <row r="1199">
      <c r="A1199" s="928">
        <v>2191.0</v>
      </c>
      <c r="B1199" s="929" t="s">
        <v>5661</v>
      </c>
      <c r="C1199" s="929" t="s">
        <v>8080</v>
      </c>
      <c r="D1199" s="929" t="s">
        <v>8343</v>
      </c>
      <c r="E1199" s="929" t="s">
        <v>8344</v>
      </c>
      <c r="F1199" s="930"/>
      <c r="G1199" s="930"/>
      <c r="H1199" s="930"/>
      <c r="I1199" s="929" t="s">
        <v>8345</v>
      </c>
      <c r="J1199" s="924"/>
      <c r="K1199" s="924"/>
      <c r="L1199" s="924"/>
      <c r="M1199" s="924"/>
      <c r="N1199" s="924"/>
      <c r="O1199" s="924"/>
      <c r="P1199" s="924"/>
      <c r="Q1199" s="924"/>
      <c r="R1199" s="924"/>
      <c r="S1199" s="924"/>
      <c r="T1199" s="924"/>
      <c r="U1199" s="924"/>
      <c r="V1199" s="924"/>
      <c r="W1199" s="924"/>
      <c r="X1199" s="924"/>
      <c r="Y1199" s="924"/>
      <c r="Z1199" s="924"/>
      <c r="AA1199" s="924"/>
    </row>
    <row r="1200">
      <c r="A1200" s="928">
        <v>2192.0</v>
      </c>
      <c r="B1200" s="929" t="s">
        <v>5661</v>
      </c>
      <c r="C1200" s="929" t="s">
        <v>8080</v>
      </c>
      <c r="D1200" s="929" t="s">
        <v>8343</v>
      </c>
      <c r="E1200" s="929" t="s">
        <v>8346</v>
      </c>
      <c r="F1200" s="930"/>
      <c r="G1200" s="930"/>
      <c r="H1200" s="930"/>
      <c r="I1200" s="929" t="s">
        <v>8347</v>
      </c>
      <c r="J1200" s="924"/>
      <c r="K1200" s="924"/>
      <c r="L1200" s="924"/>
      <c r="M1200" s="924"/>
      <c r="N1200" s="924"/>
      <c r="O1200" s="924"/>
      <c r="P1200" s="924"/>
      <c r="Q1200" s="924"/>
      <c r="R1200" s="924"/>
      <c r="S1200" s="924"/>
      <c r="T1200" s="924"/>
      <c r="U1200" s="924"/>
      <c r="V1200" s="924"/>
      <c r="W1200" s="924"/>
      <c r="X1200" s="924"/>
      <c r="Y1200" s="924"/>
      <c r="Z1200" s="924"/>
      <c r="AA1200" s="924"/>
    </row>
    <row r="1201">
      <c r="A1201" s="928">
        <v>2193.0</v>
      </c>
      <c r="B1201" s="929" t="s">
        <v>5661</v>
      </c>
      <c r="C1201" s="929" t="s">
        <v>8080</v>
      </c>
      <c r="D1201" s="929" t="s">
        <v>8343</v>
      </c>
      <c r="E1201" s="929" t="s">
        <v>8348</v>
      </c>
      <c r="F1201" s="930"/>
      <c r="G1201" s="930"/>
      <c r="H1201" s="930"/>
      <c r="I1201" s="929" t="s">
        <v>8349</v>
      </c>
      <c r="J1201" s="924"/>
      <c r="K1201" s="924"/>
      <c r="L1201" s="924"/>
      <c r="M1201" s="924"/>
      <c r="N1201" s="924"/>
      <c r="O1201" s="924"/>
      <c r="P1201" s="924"/>
      <c r="Q1201" s="924"/>
      <c r="R1201" s="924"/>
      <c r="S1201" s="924"/>
      <c r="T1201" s="924"/>
      <c r="U1201" s="924"/>
      <c r="V1201" s="924"/>
      <c r="W1201" s="924"/>
      <c r="X1201" s="924"/>
      <c r="Y1201" s="924"/>
      <c r="Z1201" s="924"/>
      <c r="AA1201" s="924"/>
    </row>
    <row r="1202">
      <c r="A1202" s="928">
        <v>2194.0</v>
      </c>
      <c r="B1202" s="929" t="s">
        <v>5661</v>
      </c>
      <c r="C1202" s="929" t="s">
        <v>8080</v>
      </c>
      <c r="D1202" s="929" t="s">
        <v>8343</v>
      </c>
      <c r="E1202" s="929" t="s">
        <v>8350</v>
      </c>
      <c r="F1202" s="930"/>
      <c r="G1202" s="930"/>
      <c r="H1202" s="930"/>
      <c r="I1202" s="929" t="s">
        <v>8351</v>
      </c>
      <c r="J1202" s="924"/>
      <c r="K1202" s="924"/>
      <c r="L1202" s="924"/>
      <c r="M1202" s="924"/>
      <c r="N1202" s="924"/>
      <c r="O1202" s="924"/>
      <c r="P1202" s="924"/>
      <c r="Q1202" s="924"/>
      <c r="R1202" s="924"/>
      <c r="S1202" s="924"/>
      <c r="T1202" s="924"/>
      <c r="U1202" s="924"/>
      <c r="V1202" s="924"/>
      <c r="W1202" s="924"/>
      <c r="X1202" s="924"/>
      <c r="Y1202" s="924"/>
      <c r="Z1202" s="924"/>
      <c r="AA1202" s="924"/>
    </row>
    <row r="1203">
      <c r="A1203" s="928">
        <v>2195.0</v>
      </c>
      <c r="B1203" s="929" t="s">
        <v>5661</v>
      </c>
      <c r="C1203" s="929" t="s">
        <v>8080</v>
      </c>
      <c r="D1203" s="929" t="s">
        <v>8343</v>
      </c>
      <c r="E1203" s="929" t="s">
        <v>8352</v>
      </c>
      <c r="F1203" s="930"/>
      <c r="G1203" s="930"/>
      <c r="H1203" s="930"/>
      <c r="I1203" s="929" t="s">
        <v>8353</v>
      </c>
      <c r="J1203" s="924"/>
      <c r="K1203" s="924"/>
      <c r="L1203" s="924"/>
      <c r="M1203" s="924"/>
      <c r="N1203" s="924"/>
      <c r="O1203" s="924"/>
      <c r="P1203" s="924"/>
      <c r="Q1203" s="924"/>
      <c r="R1203" s="924"/>
      <c r="S1203" s="924"/>
      <c r="T1203" s="924"/>
      <c r="U1203" s="924"/>
      <c r="V1203" s="924"/>
      <c r="W1203" s="924"/>
      <c r="X1203" s="924"/>
      <c r="Y1203" s="924"/>
      <c r="Z1203" s="924"/>
      <c r="AA1203" s="924"/>
    </row>
    <row r="1204">
      <c r="A1204" s="928">
        <v>2196.0</v>
      </c>
      <c r="B1204" s="929" t="s">
        <v>5661</v>
      </c>
      <c r="C1204" s="929" t="s">
        <v>8080</v>
      </c>
      <c r="D1204" s="929" t="s">
        <v>8343</v>
      </c>
      <c r="E1204" s="930"/>
      <c r="F1204" s="930"/>
      <c r="G1204" s="930"/>
      <c r="H1204" s="930"/>
      <c r="I1204" s="929" t="s">
        <v>8354</v>
      </c>
      <c r="J1204" s="924"/>
      <c r="K1204" s="924"/>
      <c r="L1204" s="924"/>
      <c r="M1204" s="924"/>
      <c r="N1204" s="924"/>
      <c r="O1204" s="924"/>
      <c r="P1204" s="924"/>
      <c r="Q1204" s="924"/>
      <c r="R1204" s="924"/>
      <c r="S1204" s="924"/>
      <c r="T1204" s="924"/>
      <c r="U1204" s="924"/>
      <c r="V1204" s="924"/>
      <c r="W1204" s="924"/>
      <c r="X1204" s="924"/>
      <c r="Y1204" s="924"/>
      <c r="Z1204" s="924"/>
      <c r="AA1204" s="924"/>
    </row>
    <row r="1205">
      <c r="A1205" s="928">
        <v>2197.0</v>
      </c>
      <c r="B1205" s="929" t="s">
        <v>5661</v>
      </c>
      <c r="C1205" s="929" t="s">
        <v>8080</v>
      </c>
      <c r="D1205" s="929" t="s">
        <v>8355</v>
      </c>
      <c r="E1205" s="929" t="s">
        <v>8356</v>
      </c>
      <c r="F1205" s="930"/>
      <c r="G1205" s="930"/>
      <c r="H1205" s="930"/>
      <c r="I1205" s="929" t="s">
        <v>8357</v>
      </c>
      <c r="J1205" s="924"/>
      <c r="K1205" s="924"/>
      <c r="L1205" s="924"/>
      <c r="M1205" s="924"/>
      <c r="N1205" s="924"/>
      <c r="O1205" s="924"/>
      <c r="P1205" s="924"/>
      <c r="Q1205" s="924"/>
      <c r="R1205" s="924"/>
      <c r="S1205" s="924"/>
      <c r="T1205" s="924"/>
      <c r="U1205" s="924"/>
      <c r="V1205" s="924"/>
      <c r="W1205" s="924"/>
      <c r="X1205" s="924"/>
      <c r="Y1205" s="924"/>
      <c r="Z1205" s="924"/>
      <c r="AA1205" s="924"/>
    </row>
    <row r="1206">
      <c r="A1206" s="928">
        <v>2198.0</v>
      </c>
      <c r="B1206" s="929" t="s">
        <v>5661</v>
      </c>
      <c r="C1206" s="929" t="s">
        <v>8080</v>
      </c>
      <c r="D1206" s="929" t="s">
        <v>8355</v>
      </c>
      <c r="E1206" s="929" t="s">
        <v>9459</v>
      </c>
      <c r="F1206" s="930"/>
      <c r="G1206" s="930"/>
      <c r="H1206" s="930"/>
      <c r="I1206" s="929" t="s">
        <v>9460</v>
      </c>
      <c r="J1206" s="924"/>
      <c r="K1206" s="924"/>
      <c r="L1206" s="924"/>
      <c r="M1206" s="924"/>
      <c r="N1206" s="924"/>
      <c r="O1206" s="924"/>
      <c r="P1206" s="924"/>
      <c r="Q1206" s="924"/>
      <c r="R1206" s="924"/>
      <c r="S1206" s="924"/>
      <c r="T1206" s="924"/>
      <c r="U1206" s="924"/>
      <c r="V1206" s="924"/>
      <c r="W1206" s="924"/>
      <c r="X1206" s="924"/>
      <c r="Y1206" s="924"/>
      <c r="Z1206" s="924"/>
      <c r="AA1206" s="924"/>
    </row>
    <row r="1207">
      <c r="A1207" s="928">
        <v>2199.0</v>
      </c>
      <c r="B1207" s="929" t="s">
        <v>5661</v>
      </c>
      <c r="C1207" s="929" t="s">
        <v>8080</v>
      </c>
      <c r="D1207" s="929" t="s">
        <v>8355</v>
      </c>
      <c r="E1207" s="929" t="s">
        <v>8358</v>
      </c>
      <c r="F1207" s="930"/>
      <c r="G1207" s="930"/>
      <c r="H1207" s="930"/>
      <c r="I1207" s="929" t="s">
        <v>8359</v>
      </c>
      <c r="J1207" s="924"/>
      <c r="K1207" s="924"/>
      <c r="L1207" s="924"/>
      <c r="M1207" s="924"/>
      <c r="N1207" s="924"/>
      <c r="O1207" s="924"/>
      <c r="P1207" s="924"/>
      <c r="Q1207" s="924"/>
      <c r="R1207" s="924"/>
      <c r="S1207" s="924"/>
      <c r="T1207" s="924"/>
      <c r="U1207" s="924"/>
      <c r="V1207" s="924"/>
      <c r="W1207" s="924"/>
      <c r="X1207" s="924"/>
      <c r="Y1207" s="924"/>
      <c r="Z1207" s="924"/>
      <c r="AA1207" s="924"/>
    </row>
    <row r="1208">
      <c r="A1208" s="928">
        <v>2200.0</v>
      </c>
      <c r="B1208" s="929" t="s">
        <v>5661</v>
      </c>
      <c r="C1208" s="929" t="s">
        <v>8080</v>
      </c>
      <c r="D1208" s="929" t="s">
        <v>8355</v>
      </c>
      <c r="E1208" s="929" t="s">
        <v>8360</v>
      </c>
      <c r="F1208" s="930"/>
      <c r="G1208" s="930"/>
      <c r="H1208" s="930"/>
      <c r="I1208" s="929" t="s">
        <v>8361</v>
      </c>
      <c r="J1208" s="924"/>
      <c r="K1208" s="924"/>
      <c r="L1208" s="924"/>
      <c r="M1208" s="924"/>
      <c r="N1208" s="924"/>
      <c r="O1208" s="924"/>
      <c r="P1208" s="924"/>
      <c r="Q1208" s="924"/>
      <c r="R1208" s="924"/>
      <c r="S1208" s="924"/>
      <c r="T1208" s="924"/>
      <c r="U1208" s="924"/>
      <c r="V1208" s="924"/>
      <c r="W1208" s="924"/>
      <c r="X1208" s="924"/>
      <c r="Y1208" s="924"/>
      <c r="Z1208" s="924"/>
      <c r="AA1208" s="924"/>
    </row>
    <row r="1209">
      <c r="A1209" s="928">
        <v>2201.0</v>
      </c>
      <c r="B1209" s="929" t="s">
        <v>5661</v>
      </c>
      <c r="C1209" s="929" t="s">
        <v>8080</v>
      </c>
      <c r="D1209" s="929" t="s">
        <v>8355</v>
      </c>
      <c r="E1209" s="929" t="s">
        <v>8362</v>
      </c>
      <c r="F1209" s="929" t="s">
        <v>8363</v>
      </c>
      <c r="G1209" s="930"/>
      <c r="H1209" s="930"/>
      <c r="I1209" s="929" t="s">
        <v>8364</v>
      </c>
      <c r="J1209" s="924"/>
      <c r="K1209" s="924"/>
      <c r="L1209" s="924"/>
      <c r="M1209" s="924"/>
      <c r="N1209" s="924"/>
      <c r="O1209" s="924"/>
      <c r="P1209" s="924"/>
      <c r="Q1209" s="924"/>
      <c r="R1209" s="924"/>
      <c r="S1209" s="924"/>
      <c r="T1209" s="924"/>
      <c r="U1209" s="924"/>
      <c r="V1209" s="924"/>
      <c r="W1209" s="924"/>
      <c r="X1209" s="924"/>
      <c r="Y1209" s="924"/>
      <c r="Z1209" s="924"/>
      <c r="AA1209" s="924"/>
    </row>
    <row r="1210">
      <c r="A1210" s="928">
        <v>2202.0</v>
      </c>
      <c r="B1210" s="929" t="s">
        <v>5661</v>
      </c>
      <c r="C1210" s="929" t="s">
        <v>8080</v>
      </c>
      <c r="D1210" s="929" t="s">
        <v>8355</v>
      </c>
      <c r="E1210" s="929" t="s">
        <v>8362</v>
      </c>
      <c r="F1210" s="929" t="s">
        <v>8365</v>
      </c>
      <c r="G1210" s="930"/>
      <c r="H1210" s="930"/>
      <c r="I1210" s="929" t="s">
        <v>8366</v>
      </c>
      <c r="J1210" s="924"/>
      <c r="K1210" s="924"/>
      <c r="L1210" s="924"/>
      <c r="M1210" s="924"/>
      <c r="N1210" s="924"/>
      <c r="O1210" s="924"/>
      <c r="P1210" s="924"/>
      <c r="Q1210" s="924"/>
      <c r="R1210" s="924"/>
      <c r="S1210" s="924"/>
      <c r="T1210" s="924"/>
      <c r="U1210" s="924"/>
      <c r="V1210" s="924"/>
      <c r="W1210" s="924"/>
      <c r="X1210" s="924"/>
      <c r="Y1210" s="924"/>
      <c r="Z1210" s="924"/>
      <c r="AA1210" s="924"/>
    </row>
    <row r="1211">
      <c r="A1211" s="928">
        <v>2203.0</v>
      </c>
      <c r="B1211" s="929" t="s">
        <v>5661</v>
      </c>
      <c r="C1211" s="929" t="s">
        <v>8080</v>
      </c>
      <c r="D1211" s="929" t="s">
        <v>8355</v>
      </c>
      <c r="E1211" s="929" t="s">
        <v>8362</v>
      </c>
      <c r="F1211" s="929" t="s">
        <v>8367</v>
      </c>
      <c r="G1211" s="930"/>
      <c r="H1211" s="930"/>
      <c r="I1211" s="929" t="s">
        <v>8368</v>
      </c>
      <c r="J1211" s="924"/>
      <c r="K1211" s="924"/>
      <c r="L1211" s="924"/>
      <c r="M1211" s="924"/>
      <c r="N1211" s="924"/>
      <c r="O1211" s="924"/>
      <c r="P1211" s="924"/>
      <c r="Q1211" s="924"/>
      <c r="R1211" s="924"/>
      <c r="S1211" s="924"/>
      <c r="T1211" s="924"/>
      <c r="U1211" s="924"/>
      <c r="V1211" s="924"/>
      <c r="W1211" s="924"/>
      <c r="X1211" s="924"/>
      <c r="Y1211" s="924"/>
      <c r="Z1211" s="924"/>
      <c r="AA1211" s="924"/>
    </row>
    <row r="1212">
      <c r="A1212" s="928">
        <v>2204.0</v>
      </c>
      <c r="B1212" s="929" t="s">
        <v>5661</v>
      </c>
      <c r="C1212" s="929" t="s">
        <v>8080</v>
      </c>
      <c r="D1212" s="929" t="s">
        <v>8355</v>
      </c>
      <c r="E1212" s="929" t="s">
        <v>8362</v>
      </c>
      <c r="F1212" s="929" t="s">
        <v>8369</v>
      </c>
      <c r="G1212" s="930"/>
      <c r="H1212" s="930"/>
      <c r="I1212" s="929" t="s">
        <v>8370</v>
      </c>
      <c r="J1212" s="924"/>
      <c r="K1212" s="924"/>
      <c r="L1212" s="924"/>
      <c r="M1212" s="924"/>
      <c r="N1212" s="924"/>
      <c r="O1212" s="924"/>
      <c r="P1212" s="924"/>
      <c r="Q1212" s="924"/>
      <c r="R1212" s="924"/>
      <c r="S1212" s="924"/>
      <c r="T1212" s="924"/>
      <c r="U1212" s="924"/>
      <c r="V1212" s="924"/>
      <c r="W1212" s="924"/>
      <c r="X1212" s="924"/>
      <c r="Y1212" s="924"/>
      <c r="Z1212" s="924"/>
      <c r="AA1212" s="924"/>
    </row>
    <row r="1213">
      <c r="A1213" s="928">
        <v>2205.0</v>
      </c>
      <c r="B1213" s="929" t="s">
        <v>5661</v>
      </c>
      <c r="C1213" s="929" t="s">
        <v>8080</v>
      </c>
      <c r="D1213" s="929" t="s">
        <v>8355</v>
      </c>
      <c r="E1213" s="929" t="s">
        <v>8362</v>
      </c>
      <c r="F1213" s="929" t="s">
        <v>8371</v>
      </c>
      <c r="G1213" s="930"/>
      <c r="H1213" s="930"/>
      <c r="I1213" s="929" t="s">
        <v>8372</v>
      </c>
      <c r="J1213" s="924"/>
      <c r="K1213" s="924"/>
      <c r="L1213" s="924"/>
      <c r="M1213" s="924"/>
      <c r="N1213" s="924"/>
      <c r="O1213" s="924"/>
      <c r="P1213" s="924"/>
      <c r="Q1213" s="924"/>
      <c r="R1213" s="924"/>
      <c r="S1213" s="924"/>
      <c r="T1213" s="924"/>
      <c r="U1213" s="924"/>
      <c r="V1213" s="924"/>
      <c r="W1213" s="924"/>
      <c r="X1213" s="924"/>
      <c r="Y1213" s="924"/>
      <c r="Z1213" s="924"/>
      <c r="AA1213" s="924"/>
    </row>
    <row r="1214">
      <c r="A1214" s="928">
        <v>2206.0</v>
      </c>
      <c r="B1214" s="929" t="s">
        <v>5661</v>
      </c>
      <c r="C1214" s="929" t="s">
        <v>8080</v>
      </c>
      <c r="D1214" s="929" t="s">
        <v>8355</v>
      </c>
      <c r="E1214" s="929" t="s">
        <v>8362</v>
      </c>
      <c r="F1214" s="929" t="s">
        <v>8373</v>
      </c>
      <c r="G1214" s="930"/>
      <c r="H1214" s="930"/>
      <c r="I1214" s="929" t="s">
        <v>8374</v>
      </c>
      <c r="J1214" s="924"/>
      <c r="K1214" s="924"/>
      <c r="L1214" s="924"/>
      <c r="M1214" s="924"/>
      <c r="N1214" s="924"/>
      <c r="O1214" s="924"/>
      <c r="P1214" s="924"/>
      <c r="Q1214" s="924"/>
      <c r="R1214" s="924"/>
      <c r="S1214" s="924"/>
      <c r="T1214" s="924"/>
      <c r="U1214" s="924"/>
      <c r="V1214" s="924"/>
      <c r="W1214" s="924"/>
      <c r="X1214" s="924"/>
      <c r="Y1214" s="924"/>
      <c r="Z1214" s="924"/>
      <c r="AA1214" s="924"/>
    </row>
    <row r="1215">
      <c r="A1215" s="928">
        <v>2207.0</v>
      </c>
      <c r="B1215" s="929" t="s">
        <v>5661</v>
      </c>
      <c r="C1215" s="929" t="s">
        <v>8080</v>
      </c>
      <c r="D1215" s="929" t="s">
        <v>8355</v>
      </c>
      <c r="E1215" s="929" t="s">
        <v>8362</v>
      </c>
      <c r="F1215" s="930"/>
      <c r="G1215" s="930"/>
      <c r="H1215" s="930"/>
      <c r="I1215" s="929" t="s">
        <v>8375</v>
      </c>
      <c r="J1215" s="924"/>
      <c r="K1215" s="924"/>
      <c r="L1215" s="924"/>
      <c r="M1215" s="924"/>
      <c r="N1215" s="924"/>
      <c r="O1215" s="924"/>
      <c r="P1215" s="924"/>
      <c r="Q1215" s="924"/>
      <c r="R1215" s="924"/>
      <c r="S1215" s="924"/>
      <c r="T1215" s="924"/>
      <c r="U1215" s="924"/>
      <c r="V1215" s="924"/>
      <c r="W1215" s="924"/>
      <c r="X1215" s="924"/>
      <c r="Y1215" s="924"/>
      <c r="Z1215" s="924"/>
      <c r="AA1215" s="924"/>
    </row>
    <row r="1216">
      <c r="A1216" s="928">
        <v>2208.0</v>
      </c>
      <c r="B1216" s="929" t="s">
        <v>5661</v>
      </c>
      <c r="C1216" s="929" t="s">
        <v>8080</v>
      </c>
      <c r="D1216" s="929" t="s">
        <v>8355</v>
      </c>
      <c r="E1216" s="929" t="s">
        <v>8376</v>
      </c>
      <c r="F1216" s="930"/>
      <c r="G1216" s="930"/>
      <c r="H1216" s="930"/>
      <c r="I1216" s="929" t="s">
        <v>8377</v>
      </c>
      <c r="J1216" s="924"/>
      <c r="K1216" s="924"/>
      <c r="L1216" s="924"/>
      <c r="M1216" s="924"/>
      <c r="N1216" s="924"/>
      <c r="O1216" s="924"/>
      <c r="P1216" s="924"/>
      <c r="Q1216" s="924"/>
      <c r="R1216" s="924"/>
      <c r="S1216" s="924"/>
      <c r="T1216" s="924"/>
      <c r="U1216" s="924"/>
      <c r="V1216" s="924"/>
      <c r="W1216" s="924"/>
      <c r="X1216" s="924"/>
      <c r="Y1216" s="924"/>
      <c r="Z1216" s="924"/>
      <c r="AA1216" s="924"/>
    </row>
    <row r="1217">
      <c r="A1217" s="928">
        <v>2209.0</v>
      </c>
      <c r="B1217" s="929" t="s">
        <v>5661</v>
      </c>
      <c r="C1217" s="929" t="s">
        <v>8080</v>
      </c>
      <c r="D1217" s="929" t="s">
        <v>8355</v>
      </c>
      <c r="E1217" s="929" t="s">
        <v>8378</v>
      </c>
      <c r="F1217" s="930"/>
      <c r="G1217" s="930"/>
      <c r="H1217" s="930"/>
      <c r="I1217" s="929" t="s">
        <v>8379</v>
      </c>
      <c r="J1217" s="924"/>
      <c r="K1217" s="924"/>
      <c r="L1217" s="924"/>
      <c r="M1217" s="924"/>
      <c r="N1217" s="924"/>
      <c r="O1217" s="924"/>
      <c r="P1217" s="924"/>
      <c r="Q1217" s="924"/>
      <c r="R1217" s="924"/>
      <c r="S1217" s="924"/>
      <c r="T1217" s="924"/>
      <c r="U1217" s="924"/>
      <c r="V1217" s="924"/>
      <c r="W1217" s="924"/>
      <c r="X1217" s="924"/>
      <c r="Y1217" s="924"/>
      <c r="Z1217" s="924"/>
      <c r="AA1217" s="924"/>
    </row>
    <row r="1218">
      <c r="A1218" s="928">
        <v>2210.0</v>
      </c>
      <c r="B1218" s="929" t="s">
        <v>5661</v>
      </c>
      <c r="C1218" s="929" t="s">
        <v>8080</v>
      </c>
      <c r="D1218" s="929" t="s">
        <v>8355</v>
      </c>
      <c r="E1218" s="929" t="s">
        <v>8380</v>
      </c>
      <c r="F1218" s="930"/>
      <c r="G1218" s="930"/>
      <c r="H1218" s="930"/>
      <c r="I1218" s="929" t="s">
        <v>8381</v>
      </c>
      <c r="J1218" s="924"/>
      <c r="K1218" s="924"/>
      <c r="L1218" s="924"/>
      <c r="M1218" s="924"/>
      <c r="N1218" s="924"/>
      <c r="O1218" s="924"/>
      <c r="P1218" s="924"/>
      <c r="Q1218" s="924"/>
      <c r="R1218" s="924"/>
      <c r="S1218" s="924"/>
      <c r="T1218" s="924"/>
      <c r="U1218" s="924"/>
      <c r="V1218" s="924"/>
      <c r="W1218" s="924"/>
      <c r="X1218" s="924"/>
      <c r="Y1218" s="924"/>
      <c r="Z1218" s="924"/>
      <c r="AA1218" s="924"/>
    </row>
    <row r="1219">
      <c r="A1219" s="928">
        <v>2211.0</v>
      </c>
      <c r="B1219" s="929" t="s">
        <v>5661</v>
      </c>
      <c r="C1219" s="929" t="s">
        <v>8080</v>
      </c>
      <c r="D1219" s="929" t="s">
        <v>8355</v>
      </c>
      <c r="E1219" s="929" t="s">
        <v>8382</v>
      </c>
      <c r="F1219" s="930"/>
      <c r="G1219" s="930"/>
      <c r="H1219" s="930"/>
      <c r="I1219" s="929" t="s">
        <v>8383</v>
      </c>
      <c r="J1219" s="924"/>
      <c r="K1219" s="924"/>
      <c r="L1219" s="924"/>
      <c r="M1219" s="924"/>
      <c r="N1219" s="924"/>
      <c r="O1219" s="924"/>
      <c r="P1219" s="924"/>
      <c r="Q1219" s="924"/>
      <c r="R1219" s="924"/>
      <c r="S1219" s="924"/>
      <c r="T1219" s="924"/>
      <c r="U1219" s="924"/>
      <c r="V1219" s="924"/>
      <c r="W1219" s="924"/>
      <c r="X1219" s="924"/>
      <c r="Y1219" s="924"/>
      <c r="Z1219" s="924"/>
      <c r="AA1219" s="924"/>
    </row>
    <row r="1220">
      <c r="A1220" s="928">
        <v>2212.0</v>
      </c>
      <c r="B1220" s="929" t="s">
        <v>5661</v>
      </c>
      <c r="C1220" s="929" t="s">
        <v>8080</v>
      </c>
      <c r="D1220" s="929" t="s">
        <v>8355</v>
      </c>
      <c r="E1220" s="929" t="s">
        <v>8384</v>
      </c>
      <c r="F1220" s="930"/>
      <c r="G1220" s="930"/>
      <c r="H1220" s="930"/>
      <c r="I1220" s="929" t="s">
        <v>8385</v>
      </c>
      <c r="J1220" s="924"/>
      <c r="K1220" s="924"/>
      <c r="L1220" s="924"/>
      <c r="M1220" s="924"/>
      <c r="N1220" s="924"/>
      <c r="O1220" s="924"/>
      <c r="P1220" s="924"/>
      <c r="Q1220" s="924"/>
      <c r="R1220" s="924"/>
      <c r="S1220" s="924"/>
      <c r="T1220" s="924"/>
      <c r="U1220" s="924"/>
      <c r="V1220" s="924"/>
      <c r="W1220" s="924"/>
      <c r="X1220" s="924"/>
      <c r="Y1220" s="924"/>
      <c r="Z1220" s="924"/>
      <c r="AA1220" s="924"/>
    </row>
    <row r="1221">
      <c r="A1221" s="928">
        <v>2213.0</v>
      </c>
      <c r="B1221" s="929" t="s">
        <v>5661</v>
      </c>
      <c r="C1221" s="929" t="s">
        <v>8080</v>
      </c>
      <c r="D1221" s="929" t="s">
        <v>8355</v>
      </c>
      <c r="E1221" s="929" t="s">
        <v>8386</v>
      </c>
      <c r="F1221" s="930"/>
      <c r="G1221" s="930"/>
      <c r="H1221" s="930"/>
      <c r="I1221" s="929" t="s">
        <v>8387</v>
      </c>
      <c r="J1221" s="924"/>
      <c r="K1221" s="924"/>
      <c r="L1221" s="924"/>
      <c r="M1221" s="924"/>
      <c r="N1221" s="924"/>
      <c r="O1221" s="924"/>
      <c r="P1221" s="924"/>
      <c r="Q1221" s="924"/>
      <c r="R1221" s="924"/>
      <c r="S1221" s="924"/>
      <c r="T1221" s="924"/>
      <c r="U1221" s="924"/>
      <c r="V1221" s="924"/>
      <c r="W1221" s="924"/>
      <c r="X1221" s="924"/>
      <c r="Y1221" s="924"/>
      <c r="Z1221" s="924"/>
      <c r="AA1221" s="924"/>
    </row>
    <row r="1222">
      <c r="A1222" s="928">
        <v>2214.0</v>
      </c>
      <c r="B1222" s="929" t="s">
        <v>5661</v>
      </c>
      <c r="C1222" s="929" t="s">
        <v>8080</v>
      </c>
      <c r="D1222" s="929" t="s">
        <v>8355</v>
      </c>
      <c r="E1222" s="929" t="s">
        <v>8388</v>
      </c>
      <c r="F1222" s="930"/>
      <c r="G1222" s="930"/>
      <c r="H1222" s="930"/>
      <c r="I1222" s="929" t="s">
        <v>8389</v>
      </c>
      <c r="J1222" s="924"/>
      <c r="K1222" s="924"/>
      <c r="L1222" s="924"/>
      <c r="M1222" s="924"/>
      <c r="N1222" s="924"/>
      <c r="O1222" s="924"/>
      <c r="P1222" s="924"/>
      <c r="Q1222" s="924"/>
      <c r="R1222" s="924"/>
      <c r="S1222" s="924"/>
      <c r="T1222" s="924"/>
      <c r="U1222" s="924"/>
      <c r="V1222" s="924"/>
      <c r="W1222" s="924"/>
      <c r="X1222" s="924"/>
      <c r="Y1222" s="924"/>
      <c r="Z1222" s="924"/>
      <c r="AA1222" s="924"/>
    </row>
    <row r="1223">
      <c r="A1223" s="928">
        <v>2215.0</v>
      </c>
      <c r="B1223" s="929" t="s">
        <v>5661</v>
      </c>
      <c r="C1223" s="929" t="s">
        <v>8080</v>
      </c>
      <c r="D1223" s="929" t="s">
        <v>8355</v>
      </c>
      <c r="E1223" s="929" t="s">
        <v>8390</v>
      </c>
      <c r="F1223" s="930"/>
      <c r="G1223" s="930"/>
      <c r="H1223" s="930"/>
      <c r="I1223" s="929" t="s">
        <v>8391</v>
      </c>
      <c r="J1223" s="924"/>
      <c r="K1223" s="924"/>
      <c r="L1223" s="924"/>
      <c r="M1223" s="924"/>
      <c r="N1223" s="924"/>
      <c r="O1223" s="924"/>
      <c r="P1223" s="924"/>
      <c r="Q1223" s="924"/>
      <c r="R1223" s="924"/>
      <c r="S1223" s="924"/>
      <c r="T1223" s="924"/>
      <c r="U1223" s="924"/>
      <c r="V1223" s="924"/>
      <c r="W1223" s="924"/>
      <c r="X1223" s="924"/>
      <c r="Y1223" s="924"/>
      <c r="Z1223" s="924"/>
      <c r="AA1223" s="924"/>
    </row>
    <row r="1224">
      <c r="A1224" s="928">
        <v>2216.0</v>
      </c>
      <c r="B1224" s="929" t="s">
        <v>5661</v>
      </c>
      <c r="C1224" s="929" t="s">
        <v>8080</v>
      </c>
      <c r="D1224" s="929" t="s">
        <v>8355</v>
      </c>
      <c r="E1224" s="929" t="s">
        <v>8392</v>
      </c>
      <c r="F1224" s="930"/>
      <c r="G1224" s="930"/>
      <c r="H1224" s="930"/>
      <c r="I1224" s="929" t="s">
        <v>8393</v>
      </c>
      <c r="J1224" s="924"/>
      <c r="K1224" s="924"/>
      <c r="L1224" s="924"/>
      <c r="M1224" s="924"/>
      <c r="N1224" s="924"/>
      <c r="O1224" s="924"/>
      <c r="P1224" s="924"/>
      <c r="Q1224" s="924"/>
      <c r="R1224" s="924"/>
      <c r="S1224" s="924"/>
      <c r="T1224" s="924"/>
      <c r="U1224" s="924"/>
      <c r="V1224" s="924"/>
      <c r="W1224" s="924"/>
      <c r="X1224" s="924"/>
      <c r="Y1224" s="924"/>
      <c r="Z1224" s="924"/>
      <c r="AA1224" s="924"/>
    </row>
    <row r="1225">
      <c r="A1225" s="928">
        <v>2217.0</v>
      </c>
      <c r="B1225" s="929" t="s">
        <v>5661</v>
      </c>
      <c r="C1225" s="929" t="s">
        <v>8080</v>
      </c>
      <c r="D1225" s="929" t="s">
        <v>8355</v>
      </c>
      <c r="E1225" s="929" t="s">
        <v>8394</v>
      </c>
      <c r="F1225" s="930"/>
      <c r="G1225" s="930"/>
      <c r="H1225" s="930"/>
      <c r="I1225" s="929" t="s">
        <v>8395</v>
      </c>
      <c r="J1225" s="924"/>
      <c r="K1225" s="924"/>
      <c r="L1225" s="924"/>
      <c r="M1225" s="924"/>
      <c r="N1225" s="924"/>
      <c r="O1225" s="924"/>
      <c r="P1225" s="924"/>
      <c r="Q1225" s="924"/>
      <c r="R1225" s="924"/>
      <c r="S1225" s="924"/>
      <c r="T1225" s="924"/>
      <c r="U1225" s="924"/>
      <c r="V1225" s="924"/>
      <c r="W1225" s="924"/>
      <c r="X1225" s="924"/>
      <c r="Y1225" s="924"/>
      <c r="Z1225" s="924"/>
      <c r="AA1225" s="924"/>
    </row>
    <row r="1226">
      <c r="A1226" s="928">
        <v>2218.0</v>
      </c>
      <c r="B1226" s="929" t="s">
        <v>5661</v>
      </c>
      <c r="C1226" s="929" t="s">
        <v>8080</v>
      </c>
      <c r="D1226" s="929" t="s">
        <v>8355</v>
      </c>
      <c r="E1226" s="929" t="s">
        <v>8396</v>
      </c>
      <c r="F1226" s="930"/>
      <c r="G1226" s="930"/>
      <c r="H1226" s="930"/>
      <c r="I1226" s="929" t="s">
        <v>8397</v>
      </c>
      <c r="J1226" s="924"/>
      <c r="K1226" s="924"/>
      <c r="L1226" s="924"/>
      <c r="M1226" s="924"/>
      <c r="N1226" s="924"/>
      <c r="O1226" s="924"/>
      <c r="P1226" s="924"/>
      <c r="Q1226" s="924"/>
      <c r="R1226" s="924"/>
      <c r="S1226" s="924"/>
      <c r="T1226" s="924"/>
      <c r="U1226" s="924"/>
      <c r="V1226" s="924"/>
      <c r="W1226" s="924"/>
      <c r="X1226" s="924"/>
      <c r="Y1226" s="924"/>
      <c r="Z1226" s="924"/>
      <c r="AA1226" s="924"/>
    </row>
    <row r="1227">
      <c r="A1227" s="928">
        <v>2219.0</v>
      </c>
      <c r="B1227" s="929" t="s">
        <v>5661</v>
      </c>
      <c r="C1227" s="929" t="s">
        <v>8080</v>
      </c>
      <c r="D1227" s="929" t="s">
        <v>8355</v>
      </c>
      <c r="E1227" s="929" t="s">
        <v>8398</v>
      </c>
      <c r="F1227" s="930"/>
      <c r="G1227" s="930"/>
      <c r="H1227" s="930"/>
      <c r="I1227" s="929" t="s">
        <v>8399</v>
      </c>
      <c r="J1227" s="924"/>
      <c r="K1227" s="924"/>
      <c r="L1227" s="924"/>
      <c r="M1227" s="924"/>
      <c r="N1227" s="924"/>
      <c r="O1227" s="924"/>
      <c r="P1227" s="924"/>
      <c r="Q1227" s="924"/>
      <c r="R1227" s="924"/>
      <c r="S1227" s="924"/>
      <c r="T1227" s="924"/>
      <c r="U1227" s="924"/>
      <c r="V1227" s="924"/>
      <c r="W1227" s="924"/>
      <c r="X1227" s="924"/>
      <c r="Y1227" s="924"/>
      <c r="Z1227" s="924"/>
      <c r="AA1227" s="924"/>
    </row>
    <row r="1228">
      <c r="A1228" s="928">
        <v>2220.0</v>
      </c>
      <c r="B1228" s="929" t="s">
        <v>5661</v>
      </c>
      <c r="C1228" s="929" t="s">
        <v>8080</v>
      </c>
      <c r="D1228" s="929" t="s">
        <v>8355</v>
      </c>
      <c r="E1228" s="929" t="s">
        <v>8400</v>
      </c>
      <c r="F1228" s="930"/>
      <c r="G1228" s="930"/>
      <c r="H1228" s="930"/>
      <c r="I1228" s="929" t="s">
        <v>8401</v>
      </c>
      <c r="J1228" s="924"/>
      <c r="K1228" s="924"/>
      <c r="L1228" s="924"/>
      <c r="M1228" s="924"/>
      <c r="N1228" s="924"/>
      <c r="O1228" s="924"/>
      <c r="P1228" s="924"/>
      <c r="Q1228" s="924"/>
      <c r="R1228" s="924"/>
      <c r="S1228" s="924"/>
      <c r="T1228" s="924"/>
      <c r="U1228" s="924"/>
      <c r="V1228" s="924"/>
      <c r="W1228" s="924"/>
      <c r="X1228" s="924"/>
      <c r="Y1228" s="924"/>
      <c r="Z1228" s="924"/>
      <c r="AA1228" s="924"/>
    </row>
    <row r="1229">
      <c r="A1229" s="928">
        <v>2221.0</v>
      </c>
      <c r="B1229" s="929" t="s">
        <v>5661</v>
      </c>
      <c r="C1229" s="929" t="s">
        <v>8080</v>
      </c>
      <c r="D1229" s="929" t="s">
        <v>8355</v>
      </c>
      <c r="E1229" s="930"/>
      <c r="F1229" s="930"/>
      <c r="G1229" s="930"/>
      <c r="H1229" s="930"/>
      <c r="I1229" s="929" t="s">
        <v>8402</v>
      </c>
      <c r="J1229" s="924"/>
      <c r="K1229" s="924"/>
      <c r="L1229" s="924"/>
      <c r="M1229" s="924"/>
      <c r="N1229" s="924"/>
      <c r="O1229" s="924"/>
      <c r="P1229" s="924"/>
      <c r="Q1229" s="924"/>
      <c r="R1229" s="924"/>
      <c r="S1229" s="924"/>
      <c r="T1229" s="924"/>
      <c r="U1229" s="924"/>
      <c r="V1229" s="924"/>
      <c r="W1229" s="924"/>
      <c r="X1229" s="924"/>
      <c r="Y1229" s="924"/>
      <c r="Z1229" s="924"/>
      <c r="AA1229" s="924"/>
    </row>
    <row r="1230">
      <c r="A1230" s="928">
        <v>2222.0</v>
      </c>
      <c r="B1230" s="929" t="s">
        <v>5661</v>
      </c>
      <c r="C1230" s="929" t="s">
        <v>8080</v>
      </c>
      <c r="D1230" s="929" t="s">
        <v>8403</v>
      </c>
      <c r="E1230" s="929" t="s">
        <v>8404</v>
      </c>
      <c r="F1230" s="930"/>
      <c r="G1230" s="930"/>
      <c r="H1230" s="930"/>
      <c r="I1230" s="929" t="s">
        <v>8405</v>
      </c>
      <c r="J1230" s="924"/>
      <c r="K1230" s="924"/>
      <c r="L1230" s="924"/>
      <c r="M1230" s="924"/>
      <c r="N1230" s="924"/>
      <c r="O1230" s="924"/>
      <c r="P1230" s="924"/>
      <c r="Q1230" s="924"/>
      <c r="R1230" s="924"/>
      <c r="S1230" s="924"/>
      <c r="T1230" s="924"/>
      <c r="U1230" s="924"/>
      <c r="V1230" s="924"/>
      <c r="W1230" s="924"/>
      <c r="X1230" s="924"/>
      <c r="Y1230" s="924"/>
      <c r="Z1230" s="924"/>
      <c r="AA1230" s="924"/>
    </row>
    <row r="1231">
      <c r="A1231" s="928">
        <v>2223.0</v>
      </c>
      <c r="B1231" s="929" t="s">
        <v>5661</v>
      </c>
      <c r="C1231" s="929" t="s">
        <v>8080</v>
      </c>
      <c r="D1231" s="929" t="s">
        <v>8403</v>
      </c>
      <c r="E1231" s="929" t="s">
        <v>8406</v>
      </c>
      <c r="F1231" s="930"/>
      <c r="G1231" s="930"/>
      <c r="H1231" s="930"/>
      <c r="I1231" s="929" t="s">
        <v>8407</v>
      </c>
      <c r="J1231" s="924"/>
      <c r="K1231" s="924"/>
      <c r="L1231" s="924"/>
      <c r="M1231" s="924"/>
      <c r="N1231" s="924"/>
      <c r="O1231" s="924"/>
      <c r="P1231" s="924"/>
      <c r="Q1231" s="924"/>
      <c r="R1231" s="924"/>
      <c r="S1231" s="924"/>
      <c r="T1231" s="924"/>
      <c r="U1231" s="924"/>
      <c r="V1231" s="924"/>
      <c r="W1231" s="924"/>
      <c r="X1231" s="924"/>
      <c r="Y1231" s="924"/>
      <c r="Z1231" s="924"/>
      <c r="AA1231" s="924"/>
    </row>
    <row r="1232">
      <c r="A1232" s="928">
        <v>2224.0</v>
      </c>
      <c r="B1232" s="929" t="s">
        <v>5661</v>
      </c>
      <c r="C1232" s="929" t="s">
        <v>8080</v>
      </c>
      <c r="D1232" s="929" t="s">
        <v>8403</v>
      </c>
      <c r="E1232" s="929" t="s">
        <v>8408</v>
      </c>
      <c r="F1232" s="930"/>
      <c r="G1232" s="930"/>
      <c r="H1232" s="930"/>
      <c r="I1232" s="929" t="s">
        <v>8409</v>
      </c>
      <c r="J1232" s="924"/>
      <c r="K1232" s="924"/>
      <c r="L1232" s="924"/>
      <c r="M1232" s="924"/>
      <c r="N1232" s="924"/>
      <c r="O1232" s="924"/>
      <c r="P1232" s="924"/>
      <c r="Q1232" s="924"/>
      <c r="R1232" s="924"/>
      <c r="S1232" s="924"/>
      <c r="T1232" s="924"/>
      <c r="U1232" s="924"/>
      <c r="V1232" s="924"/>
      <c r="W1232" s="924"/>
      <c r="X1232" s="924"/>
      <c r="Y1232" s="924"/>
      <c r="Z1232" s="924"/>
      <c r="AA1232" s="924"/>
    </row>
    <row r="1233">
      <c r="A1233" s="928">
        <v>2225.0</v>
      </c>
      <c r="B1233" s="929" t="s">
        <v>5661</v>
      </c>
      <c r="C1233" s="929" t="s">
        <v>8080</v>
      </c>
      <c r="D1233" s="929" t="s">
        <v>8403</v>
      </c>
      <c r="E1233" s="930"/>
      <c r="F1233" s="930"/>
      <c r="G1233" s="930"/>
      <c r="H1233" s="930"/>
      <c r="I1233" s="929" t="s">
        <v>8410</v>
      </c>
      <c r="J1233" s="924"/>
      <c r="K1233" s="924"/>
      <c r="L1233" s="924"/>
      <c r="M1233" s="924"/>
      <c r="N1233" s="924"/>
      <c r="O1233" s="924"/>
      <c r="P1233" s="924"/>
      <c r="Q1233" s="924"/>
      <c r="R1233" s="924"/>
      <c r="S1233" s="924"/>
      <c r="T1233" s="924"/>
      <c r="U1233" s="924"/>
      <c r="V1233" s="924"/>
      <c r="W1233" s="924"/>
      <c r="X1233" s="924"/>
      <c r="Y1233" s="924"/>
      <c r="Z1233" s="924"/>
      <c r="AA1233" s="924"/>
    </row>
    <row r="1234">
      <c r="A1234" s="928">
        <v>2226.0</v>
      </c>
      <c r="B1234" s="929" t="s">
        <v>5661</v>
      </c>
      <c r="C1234" s="929" t="s">
        <v>8080</v>
      </c>
      <c r="D1234" s="929" t="s">
        <v>8411</v>
      </c>
      <c r="E1234" s="929" t="s">
        <v>7840</v>
      </c>
      <c r="F1234" s="930"/>
      <c r="G1234" s="930"/>
      <c r="H1234" s="930"/>
      <c r="I1234" s="929" t="s">
        <v>9523</v>
      </c>
      <c r="J1234" s="924"/>
      <c r="K1234" s="924"/>
      <c r="L1234" s="924"/>
      <c r="M1234" s="924"/>
      <c r="N1234" s="924"/>
      <c r="O1234" s="924"/>
      <c r="P1234" s="924"/>
      <c r="Q1234" s="924"/>
      <c r="R1234" s="924"/>
      <c r="S1234" s="924"/>
      <c r="T1234" s="924"/>
      <c r="U1234" s="924"/>
      <c r="V1234" s="924"/>
      <c r="W1234" s="924"/>
      <c r="X1234" s="924"/>
      <c r="Y1234" s="924"/>
      <c r="Z1234" s="924"/>
      <c r="AA1234" s="924"/>
    </row>
    <row r="1235">
      <c r="A1235" s="928">
        <v>2227.0</v>
      </c>
      <c r="B1235" s="929" t="s">
        <v>5661</v>
      </c>
      <c r="C1235" s="929" t="s">
        <v>8080</v>
      </c>
      <c r="D1235" s="929" t="s">
        <v>8411</v>
      </c>
      <c r="E1235" s="929" t="s">
        <v>7845</v>
      </c>
      <c r="F1235" s="930"/>
      <c r="G1235" s="930"/>
      <c r="H1235" s="930"/>
      <c r="I1235" s="929" t="s">
        <v>9528</v>
      </c>
      <c r="J1235" s="924"/>
      <c r="K1235" s="924"/>
      <c r="L1235" s="924"/>
      <c r="M1235" s="924"/>
      <c r="N1235" s="924"/>
      <c r="O1235" s="924"/>
      <c r="P1235" s="924"/>
      <c r="Q1235" s="924"/>
      <c r="R1235" s="924"/>
      <c r="S1235" s="924"/>
      <c r="T1235" s="924"/>
      <c r="U1235" s="924"/>
      <c r="V1235" s="924"/>
      <c r="W1235" s="924"/>
      <c r="X1235" s="924"/>
      <c r="Y1235" s="924"/>
      <c r="Z1235" s="924"/>
      <c r="AA1235" s="924"/>
    </row>
    <row r="1236">
      <c r="A1236" s="928">
        <v>2228.0</v>
      </c>
      <c r="B1236" s="929" t="s">
        <v>5661</v>
      </c>
      <c r="C1236" s="929" t="s">
        <v>8080</v>
      </c>
      <c r="D1236" s="929" t="s">
        <v>8411</v>
      </c>
      <c r="E1236" s="929" t="s">
        <v>8412</v>
      </c>
      <c r="F1236" s="929" t="s">
        <v>8413</v>
      </c>
      <c r="G1236" s="930"/>
      <c r="H1236" s="930"/>
      <c r="I1236" s="929" t="s">
        <v>8414</v>
      </c>
      <c r="J1236" s="924"/>
      <c r="K1236" s="924"/>
      <c r="L1236" s="924"/>
      <c r="M1236" s="924"/>
      <c r="N1236" s="924"/>
      <c r="O1236" s="924"/>
      <c r="P1236" s="924"/>
      <c r="Q1236" s="924"/>
      <c r="R1236" s="924"/>
      <c r="S1236" s="924"/>
      <c r="T1236" s="924"/>
      <c r="U1236" s="924"/>
      <c r="V1236" s="924"/>
      <c r="W1236" s="924"/>
      <c r="X1236" s="924"/>
      <c r="Y1236" s="924"/>
      <c r="Z1236" s="924"/>
      <c r="AA1236" s="924"/>
    </row>
    <row r="1237">
      <c r="A1237" s="928">
        <v>2229.0</v>
      </c>
      <c r="B1237" s="929" t="s">
        <v>5661</v>
      </c>
      <c r="C1237" s="929" t="s">
        <v>8080</v>
      </c>
      <c r="D1237" s="929" t="s">
        <v>8411</v>
      </c>
      <c r="E1237" s="929" t="s">
        <v>8412</v>
      </c>
      <c r="F1237" s="929" t="s">
        <v>8415</v>
      </c>
      <c r="G1237" s="930"/>
      <c r="H1237" s="930"/>
      <c r="I1237" s="929" t="s">
        <v>8416</v>
      </c>
      <c r="J1237" s="924"/>
      <c r="K1237" s="924"/>
      <c r="L1237" s="924"/>
      <c r="M1237" s="924"/>
      <c r="N1237" s="924"/>
      <c r="O1237" s="924"/>
      <c r="P1237" s="924"/>
      <c r="Q1237" s="924"/>
      <c r="R1237" s="924"/>
      <c r="S1237" s="924"/>
      <c r="T1237" s="924"/>
      <c r="U1237" s="924"/>
      <c r="V1237" s="924"/>
      <c r="W1237" s="924"/>
      <c r="X1237" s="924"/>
      <c r="Y1237" s="924"/>
      <c r="Z1237" s="924"/>
      <c r="AA1237" s="924"/>
    </row>
    <row r="1238">
      <c r="A1238" s="928">
        <v>2230.0</v>
      </c>
      <c r="B1238" s="929" t="s">
        <v>5661</v>
      </c>
      <c r="C1238" s="929" t="s">
        <v>8080</v>
      </c>
      <c r="D1238" s="929" t="s">
        <v>8411</v>
      </c>
      <c r="E1238" s="929" t="s">
        <v>8412</v>
      </c>
      <c r="F1238" s="929" t="s">
        <v>8417</v>
      </c>
      <c r="G1238" s="930"/>
      <c r="H1238" s="930"/>
      <c r="I1238" s="929" t="s">
        <v>8418</v>
      </c>
      <c r="J1238" s="924"/>
      <c r="K1238" s="924"/>
      <c r="L1238" s="924"/>
      <c r="M1238" s="924"/>
      <c r="N1238" s="924"/>
      <c r="O1238" s="924"/>
      <c r="P1238" s="924"/>
      <c r="Q1238" s="924"/>
      <c r="R1238" s="924"/>
      <c r="S1238" s="924"/>
      <c r="T1238" s="924"/>
      <c r="U1238" s="924"/>
      <c r="V1238" s="924"/>
      <c r="W1238" s="924"/>
      <c r="X1238" s="924"/>
      <c r="Y1238" s="924"/>
      <c r="Z1238" s="924"/>
      <c r="AA1238" s="924"/>
    </row>
    <row r="1239">
      <c r="A1239" s="928">
        <v>2231.0</v>
      </c>
      <c r="B1239" s="929" t="s">
        <v>5661</v>
      </c>
      <c r="C1239" s="929" t="s">
        <v>8080</v>
      </c>
      <c r="D1239" s="929" t="s">
        <v>8411</v>
      </c>
      <c r="E1239" s="929" t="s">
        <v>8412</v>
      </c>
      <c r="F1239" s="929" t="s">
        <v>8419</v>
      </c>
      <c r="G1239" s="930"/>
      <c r="H1239" s="930"/>
      <c r="I1239" s="929" t="s">
        <v>8420</v>
      </c>
      <c r="J1239" s="924"/>
      <c r="K1239" s="924"/>
      <c r="L1239" s="924"/>
      <c r="M1239" s="924"/>
      <c r="N1239" s="924"/>
      <c r="O1239" s="924"/>
      <c r="P1239" s="924"/>
      <c r="Q1239" s="924"/>
      <c r="R1239" s="924"/>
      <c r="S1239" s="924"/>
      <c r="T1239" s="924"/>
      <c r="U1239" s="924"/>
      <c r="V1239" s="924"/>
      <c r="W1239" s="924"/>
      <c r="X1239" s="924"/>
      <c r="Y1239" s="924"/>
      <c r="Z1239" s="924"/>
      <c r="AA1239" s="924"/>
    </row>
    <row r="1240">
      <c r="A1240" s="928">
        <v>2232.0</v>
      </c>
      <c r="B1240" s="929" t="s">
        <v>5661</v>
      </c>
      <c r="C1240" s="929" t="s">
        <v>8080</v>
      </c>
      <c r="D1240" s="929" t="s">
        <v>8411</v>
      </c>
      <c r="E1240" s="929" t="s">
        <v>8412</v>
      </c>
      <c r="F1240" s="930"/>
      <c r="G1240" s="930"/>
      <c r="H1240" s="930"/>
      <c r="I1240" s="929" t="s">
        <v>8421</v>
      </c>
      <c r="J1240" s="924"/>
      <c r="K1240" s="924"/>
      <c r="L1240" s="924"/>
      <c r="M1240" s="924"/>
      <c r="N1240" s="924"/>
      <c r="O1240" s="924"/>
      <c r="P1240" s="924"/>
      <c r="Q1240" s="924"/>
      <c r="R1240" s="924"/>
      <c r="S1240" s="924"/>
      <c r="T1240" s="924"/>
      <c r="U1240" s="924"/>
      <c r="V1240" s="924"/>
      <c r="W1240" s="924"/>
      <c r="X1240" s="924"/>
      <c r="Y1240" s="924"/>
      <c r="Z1240" s="924"/>
      <c r="AA1240" s="924"/>
    </row>
    <row r="1241">
      <c r="A1241" s="928">
        <v>2233.0</v>
      </c>
      <c r="B1241" s="929" t="s">
        <v>5661</v>
      </c>
      <c r="C1241" s="929" t="s">
        <v>8080</v>
      </c>
      <c r="D1241" s="929" t="s">
        <v>8411</v>
      </c>
      <c r="E1241" s="929" t="s">
        <v>7848</v>
      </c>
      <c r="F1241" s="930"/>
      <c r="G1241" s="930"/>
      <c r="H1241" s="930"/>
      <c r="I1241" s="929" t="s">
        <v>9543</v>
      </c>
      <c r="J1241" s="924"/>
      <c r="K1241" s="924"/>
      <c r="L1241" s="924"/>
      <c r="M1241" s="924"/>
      <c r="N1241" s="924"/>
      <c r="O1241" s="924"/>
      <c r="P1241" s="924"/>
      <c r="Q1241" s="924"/>
      <c r="R1241" s="924"/>
      <c r="S1241" s="924"/>
      <c r="T1241" s="924"/>
      <c r="U1241" s="924"/>
      <c r="V1241" s="924"/>
      <c r="W1241" s="924"/>
      <c r="X1241" s="924"/>
      <c r="Y1241" s="924"/>
      <c r="Z1241" s="924"/>
      <c r="AA1241" s="924"/>
    </row>
    <row r="1242">
      <c r="A1242" s="928">
        <v>2234.0</v>
      </c>
      <c r="B1242" s="929" t="s">
        <v>5661</v>
      </c>
      <c r="C1242" s="929" t="s">
        <v>8080</v>
      </c>
      <c r="D1242" s="929" t="s">
        <v>8411</v>
      </c>
      <c r="E1242" s="929" t="s">
        <v>8140</v>
      </c>
      <c r="F1242" s="930"/>
      <c r="G1242" s="930"/>
      <c r="H1242" s="930"/>
      <c r="I1242" s="929" t="s">
        <v>8422</v>
      </c>
      <c r="J1242" s="924"/>
      <c r="K1242" s="924"/>
      <c r="L1242" s="924"/>
      <c r="M1242" s="924"/>
      <c r="N1242" s="924"/>
      <c r="O1242" s="924"/>
      <c r="P1242" s="924"/>
      <c r="Q1242" s="924"/>
      <c r="R1242" s="924"/>
      <c r="S1242" s="924"/>
      <c r="T1242" s="924"/>
      <c r="U1242" s="924"/>
      <c r="V1242" s="924"/>
      <c r="W1242" s="924"/>
      <c r="X1242" s="924"/>
      <c r="Y1242" s="924"/>
      <c r="Z1242" s="924"/>
      <c r="AA1242" s="924"/>
    </row>
    <row r="1243">
      <c r="A1243" s="928">
        <v>2235.0</v>
      </c>
      <c r="B1243" s="929" t="s">
        <v>5661</v>
      </c>
      <c r="C1243" s="929" t="s">
        <v>8080</v>
      </c>
      <c r="D1243" s="929" t="s">
        <v>8411</v>
      </c>
      <c r="E1243" s="929" t="s">
        <v>8423</v>
      </c>
      <c r="F1243" s="930"/>
      <c r="G1243" s="930"/>
      <c r="H1243" s="930"/>
      <c r="I1243" s="929" t="s">
        <v>8424</v>
      </c>
      <c r="J1243" s="924"/>
      <c r="K1243" s="924"/>
      <c r="L1243" s="924"/>
      <c r="M1243" s="924"/>
      <c r="N1243" s="924"/>
      <c r="O1243" s="924"/>
      <c r="P1243" s="924"/>
      <c r="Q1243" s="924"/>
      <c r="R1243" s="924"/>
      <c r="S1243" s="924"/>
      <c r="T1243" s="924"/>
      <c r="U1243" s="924"/>
      <c r="V1243" s="924"/>
      <c r="W1243" s="924"/>
      <c r="X1243" s="924"/>
      <c r="Y1243" s="924"/>
      <c r="Z1243" s="924"/>
      <c r="AA1243" s="924"/>
    </row>
    <row r="1244">
      <c r="A1244" s="928">
        <v>2236.0</v>
      </c>
      <c r="B1244" s="929" t="s">
        <v>5661</v>
      </c>
      <c r="C1244" s="929" t="s">
        <v>8080</v>
      </c>
      <c r="D1244" s="929" t="s">
        <v>8411</v>
      </c>
      <c r="E1244" s="929" t="s">
        <v>8425</v>
      </c>
      <c r="F1244" s="930"/>
      <c r="G1244" s="930"/>
      <c r="H1244" s="930"/>
      <c r="I1244" s="929" t="s">
        <v>8426</v>
      </c>
      <c r="J1244" s="924"/>
      <c r="K1244" s="924"/>
      <c r="L1244" s="924"/>
      <c r="M1244" s="924"/>
      <c r="N1244" s="924"/>
      <c r="O1244" s="924"/>
      <c r="P1244" s="924"/>
      <c r="Q1244" s="924"/>
      <c r="R1244" s="924"/>
      <c r="S1244" s="924"/>
      <c r="T1244" s="924"/>
      <c r="U1244" s="924"/>
      <c r="V1244" s="924"/>
      <c r="W1244" s="924"/>
      <c r="X1244" s="924"/>
      <c r="Y1244" s="924"/>
      <c r="Z1244" s="924"/>
      <c r="AA1244" s="924"/>
    </row>
    <row r="1245">
      <c r="A1245" s="928">
        <v>2237.0</v>
      </c>
      <c r="B1245" s="929" t="s">
        <v>5661</v>
      </c>
      <c r="C1245" s="929" t="s">
        <v>8080</v>
      </c>
      <c r="D1245" s="929" t="s">
        <v>8411</v>
      </c>
      <c r="E1245" s="929" t="s">
        <v>6394</v>
      </c>
      <c r="F1245" s="930"/>
      <c r="G1245" s="930"/>
      <c r="H1245" s="930"/>
      <c r="I1245" s="929" t="s">
        <v>8427</v>
      </c>
      <c r="J1245" s="924"/>
      <c r="K1245" s="924"/>
      <c r="L1245" s="924"/>
      <c r="M1245" s="924"/>
      <c r="N1245" s="924"/>
      <c r="O1245" s="924"/>
      <c r="P1245" s="924"/>
      <c r="Q1245" s="924"/>
      <c r="R1245" s="924"/>
      <c r="S1245" s="924"/>
      <c r="T1245" s="924"/>
      <c r="U1245" s="924"/>
      <c r="V1245" s="924"/>
      <c r="W1245" s="924"/>
      <c r="X1245" s="924"/>
      <c r="Y1245" s="924"/>
      <c r="Z1245" s="924"/>
      <c r="AA1245" s="924"/>
    </row>
    <row r="1246">
      <c r="A1246" s="928">
        <v>2238.0</v>
      </c>
      <c r="B1246" s="929" t="s">
        <v>5661</v>
      </c>
      <c r="C1246" s="929" t="s">
        <v>8080</v>
      </c>
      <c r="D1246" s="929" t="s">
        <v>8411</v>
      </c>
      <c r="E1246" s="929" t="s">
        <v>8428</v>
      </c>
      <c r="F1246" s="929" t="s">
        <v>8429</v>
      </c>
      <c r="G1246" s="930"/>
      <c r="H1246" s="930"/>
      <c r="I1246" s="929" t="s">
        <v>8430</v>
      </c>
      <c r="J1246" s="924"/>
      <c r="K1246" s="924"/>
      <c r="L1246" s="924"/>
      <c r="M1246" s="924"/>
      <c r="N1246" s="924"/>
      <c r="O1246" s="924"/>
      <c r="P1246" s="924"/>
      <c r="Q1246" s="924"/>
      <c r="R1246" s="924"/>
      <c r="S1246" s="924"/>
      <c r="T1246" s="924"/>
      <c r="U1246" s="924"/>
      <c r="V1246" s="924"/>
      <c r="W1246" s="924"/>
      <c r="X1246" s="924"/>
      <c r="Y1246" s="924"/>
      <c r="Z1246" s="924"/>
      <c r="AA1246" s="924"/>
    </row>
    <row r="1247">
      <c r="A1247" s="928">
        <v>2239.0</v>
      </c>
      <c r="B1247" s="929" t="s">
        <v>5661</v>
      </c>
      <c r="C1247" s="929" t="s">
        <v>8080</v>
      </c>
      <c r="D1247" s="929" t="s">
        <v>8411</v>
      </c>
      <c r="E1247" s="929" t="s">
        <v>8428</v>
      </c>
      <c r="F1247" s="929" t="s">
        <v>9552</v>
      </c>
      <c r="G1247" s="930"/>
      <c r="H1247" s="930"/>
      <c r="I1247" s="929" t="s">
        <v>9553</v>
      </c>
      <c r="J1247" s="924"/>
      <c r="K1247" s="924"/>
      <c r="L1247" s="924"/>
      <c r="M1247" s="924"/>
      <c r="N1247" s="924"/>
      <c r="O1247" s="924"/>
      <c r="P1247" s="924"/>
      <c r="Q1247" s="924"/>
      <c r="R1247" s="924"/>
      <c r="S1247" s="924"/>
      <c r="T1247" s="924"/>
      <c r="U1247" s="924"/>
      <c r="V1247" s="924"/>
      <c r="W1247" s="924"/>
      <c r="X1247" s="924"/>
      <c r="Y1247" s="924"/>
      <c r="Z1247" s="924"/>
      <c r="AA1247" s="924"/>
    </row>
    <row r="1248">
      <c r="A1248" s="928">
        <v>2240.0</v>
      </c>
      <c r="B1248" s="929" t="s">
        <v>5661</v>
      </c>
      <c r="C1248" s="929" t="s">
        <v>8080</v>
      </c>
      <c r="D1248" s="929" t="s">
        <v>8411</v>
      </c>
      <c r="E1248" s="929" t="s">
        <v>8428</v>
      </c>
      <c r="F1248" s="929" t="s">
        <v>9556</v>
      </c>
      <c r="G1248" s="930"/>
      <c r="H1248" s="930"/>
      <c r="I1248" s="929" t="s">
        <v>9557</v>
      </c>
      <c r="J1248" s="924"/>
      <c r="K1248" s="924"/>
      <c r="L1248" s="924"/>
      <c r="M1248" s="924"/>
      <c r="N1248" s="924"/>
      <c r="O1248" s="924"/>
      <c r="P1248" s="924"/>
      <c r="Q1248" s="924"/>
      <c r="R1248" s="924"/>
      <c r="S1248" s="924"/>
      <c r="T1248" s="924"/>
      <c r="U1248" s="924"/>
      <c r="V1248" s="924"/>
      <c r="W1248" s="924"/>
      <c r="X1248" s="924"/>
      <c r="Y1248" s="924"/>
      <c r="Z1248" s="924"/>
      <c r="AA1248" s="924"/>
    </row>
    <row r="1249">
      <c r="A1249" s="928">
        <v>2241.0</v>
      </c>
      <c r="B1249" s="929" t="s">
        <v>5661</v>
      </c>
      <c r="C1249" s="929" t="s">
        <v>8080</v>
      </c>
      <c r="D1249" s="929" t="s">
        <v>8411</v>
      </c>
      <c r="E1249" s="929" t="s">
        <v>8428</v>
      </c>
      <c r="F1249" s="929" t="s">
        <v>8431</v>
      </c>
      <c r="G1249" s="930"/>
      <c r="H1249" s="930"/>
      <c r="I1249" s="929" t="s">
        <v>8432</v>
      </c>
      <c r="J1249" s="924"/>
      <c r="K1249" s="924"/>
      <c r="L1249" s="924"/>
      <c r="M1249" s="924"/>
      <c r="N1249" s="924"/>
      <c r="O1249" s="924"/>
      <c r="P1249" s="924"/>
      <c r="Q1249" s="924"/>
      <c r="R1249" s="924"/>
      <c r="S1249" s="924"/>
      <c r="T1249" s="924"/>
      <c r="U1249" s="924"/>
      <c r="V1249" s="924"/>
      <c r="W1249" s="924"/>
      <c r="X1249" s="924"/>
      <c r="Y1249" s="924"/>
      <c r="Z1249" s="924"/>
      <c r="AA1249" s="924"/>
    </row>
    <row r="1250">
      <c r="A1250" s="928">
        <v>2242.0</v>
      </c>
      <c r="B1250" s="929" t="s">
        <v>5661</v>
      </c>
      <c r="C1250" s="929" t="s">
        <v>8080</v>
      </c>
      <c r="D1250" s="929" t="s">
        <v>8411</v>
      </c>
      <c r="E1250" s="929" t="s">
        <v>8428</v>
      </c>
      <c r="F1250" s="929" t="s">
        <v>8433</v>
      </c>
      <c r="G1250" s="930"/>
      <c r="H1250" s="930"/>
      <c r="I1250" s="929" t="s">
        <v>8434</v>
      </c>
      <c r="J1250" s="924"/>
      <c r="K1250" s="924"/>
      <c r="L1250" s="924"/>
      <c r="M1250" s="924"/>
      <c r="N1250" s="924"/>
      <c r="O1250" s="924"/>
      <c r="P1250" s="924"/>
      <c r="Q1250" s="924"/>
      <c r="R1250" s="924"/>
      <c r="S1250" s="924"/>
      <c r="T1250" s="924"/>
      <c r="U1250" s="924"/>
      <c r="V1250" s="924"/>
      <c r="W1250" s="924"/>
      <c r="X1250" s="924"/>
      <c r="Y1250" s="924"/>
      <c r="Z1250" s="924"/>
      <c r="AA1250" s="924"/>
    </row>
    <row r="1251">
      <c r="A1251" s="928">
        <v>2243.0</v>
      </c>
      <c r="B1251" s="929" t="s">
        <v>5661</v>
      </c>
      <c r="C1251" s="929" t="s">
        <v>8080</v>
      </c>
      <c r="D1251" s="929" t="s">
        <v>8411</v>
      </c>
      <c r="E1251" s="929" t="s">
        <v>8428</v>
      </c>
      <c r="F1251" s="929" t="s">
        <v>8436</v>
      </c>
      <c r="G1251" s="930"/>
      <c r="H1251" s="930"/>
      <c r="I1251" s="929" t="s">
        <v>8437</v>
      </c>
      <c r="J1251" s="924"/>
      <c r="K1251" s="924"/>
      <c r="L1251" s="924"/>
      <c r="M1251" s="924"/>
      <c r="N1251" s="924"/>
      <c r="O1251" s="924"/>
      <c r="P1251" s="924"/>
      <c r="Q1251" s="924"/>
      <c r="R1251" s="924"/>
      <c r="S1251" s="924"/>
      <c r="T1251" s="924"/>
      <c r="U1251" s="924"/>
      <c r="V1251" s="924"/>
      <c r="W1251" s="924"/>
      <c r="X1251" s="924"/>
      <c r="Y1251" s="924"/>
      <c r="Z1251" s="924"/>
      <c r="AA1251" s="924"/>
    </row>
    <row r="1252">
      <c r="A1252" s="928">
        <v>2244.0</v>
      </c>
      <c r="B1252" s="929" t="s">
        <v>5661</v>
      </c>
      <c r="C1252" s="929" t="s">
        <v>8080</v>
      </c>
      <c r="D1252" s="929" t="s">
        <v>8411</v>
      </c>
      <c r="E1252" s="929" t="s">
        <v>8428</v>
      </c>
      <c r="F1252" s="930"/>
      <c r="G1252" s="930"/>
      <c r="H1252" s="930"/>
      <c r="I1252" s="929" t="s">
        <v>8438</v>
      </c>
      <c r="J1252" s="924"/>
      <c r="K1252" s="924"/>
      <c r="L1252" s="924"/>
      <c r="M1252" s="924"/>
      <c r="N1252" s="924"/>
      <c r="O1252" s="924"/>
      <c r="P1252" s="924"/>
      <c r="Q1252" s="924"/>
      <c r="R1252" s="924"/>
      <c r="S1252" s="924"/>
      <c r="T1252" s="924"/>
      <c r="U1252" s="924"/>
      <c r="V1252" s="924"/>
      <c r="W1252" s="924"/>
      <c r="X1252" s="924"/>
      <c r="Y1252" s="924"/>
      <c r="Z1252" s="924"/>
      <c r="AA1252" s="924"/>
    </row>
    <row r="1253">
      <c r="A1253" s="928">
        <v>2245.0</v>
      </c>
      <c r="B1253" s="929" t="s">
        <v>5661</v>
      </c>
      <c r="C1253" s="929" t="s">
        <v>8080</v>
      </c>
      <c r="D1253" s="929" t="s">
        <v>8411</v>
      </c>
      <c r="E1253" s="929" t="s">
        <v>8439</v>
      </c>
      <c r="F1253" s="930"/>
      <c r="G1253" s="930"/>
      <c r="H1253" s="930"/>
      <c r="I1253" s="929" t="s">
        <v>8440</v>
      </c>
      <c r="J1253" s="924"/>
      <c r="K1253" s="924"/>
      <c r="L1253" s="924"/>
      <c r="M1253" s="924"/>
      <c r="N1253" s="924"/>
      <c r="O1253" s="924"/>
      <c r="P1253" s="924"/>
      <c r="Q1253" s="924"/>
      <c r="R1253" s="924"/>
      <c r="S1253" s="924"/>
      <c r="T1253" s="924"/>
      <c r="U1253" s="924"/>
      <c r="V1253" s="924"/>
      <c r="W1253" s="924"/>
      <c r="X1253" s="924"/>
      <c r="Y1253" s="924"/>
      <c r="Z1253" s="924"/>
      <c r="AA1253" s="924"/>
    </row>
    <row r="1254">
      <c r="A1254" s="928">
        <v>2246.0</v>
      </c>
      <c r="B1254" s="929" t="s">
        <v>5661</v>
      </c>
      <c r="C1254" s="929" t="s">
        <v>8080</v>
      </c>
      <c r="D1254" s="929" t="s">
        <v>8411</v>
      </c>
      <c r="E1254" s="929" t="s">
        <v>5840</v>
      </c>
      <c r="F1254" s="930"/>
      <c r="G1254" s="930"/>
      <c r="H1254" s="930"/>
      <c r="I1254" s="929" t="s">
        <v>8441</v>
      </c>
      <c r="J1254" s="924"/>
      <c r="K1254" s="924"/>
      <c r="L1254" s="924"/>
      <c r="M1254" s="924"/>
      <c r="N1254" s="924"/>
      <c r="O1254" s="924"/>
      <c r="P1254" s="924"/>
      <c r="Q1254" s="924"/>
      <c r="R1254" s="924"/>
      <c r="S1254" s="924"/>
      <c r="T1254" s="924"/>
      <c r="U1254" s="924"/>
      <c r="V1254" s="924"/>
      <c r="W1254" s="924"/>
      <c r="X1254" s="924"/>
      <c r="Y1254" s="924"/>
      <c r="Z1254" s="924"/>
      <c r="AA1254" s="924"/>
    </row>
    <row r="1255">
      <c r="A1255" s="928">
        <v>2247.0</v>
      </c>
      <c r="B1255" s="929" t="s">
        <v>5661</v>
      </c>
      <c r="C1255" s="929" t="s">
        <v>8080</v>
      </c>
      <c r="D1255" s="929" t="s">
        <v>8411</v>
      </c>
      <c r="E1255" s="929" t="s">
        <v>8442</v>
      </c>
      <c r="F1255" s="930"/>
      <c r="G1255" s="930"/>
      <c r="H1255" s="930"/>
      <c r="I1255" s="929" t="s">
        <v>8443</v>
      </c>
      <c r="J1255" s="924"/>
      <c r="K1255" s="924"/>
      <c r="L1255" s="924"/>
      <c r="M1255" s="924"/>
      <c r="N1255" s="924"/>
      <c r="O1255" s="924"/>
      <c r="P1255" s="924"/>
      <c r="Q1255" s="924"/>
      <c r="R1255" s="924"/>
      <c r="S1255" s="924"/>
      <c r="T1255" s="924"/>
      <c r="U1255" s="924"/>
      <c r="V1255" s="924"/>
      <c r="W1255" s="924"/>
      <c r="X1255" s="924"/>
      <c r="Y1255" s="924"/>
      <c r="Z1255" s="924"/>
      <c r="AA1255" s="924"/>
    </row>
    <row r="1256">
      <c r="A1256" s="928">
        <v>2248.0</v>
      </c>
      <c r="B1256" s="929" t="s">
        <v>5661</v>
      </c>
      <c r="C1256" s="929" t="s">
        <v>8080</v>
      </c>
      <c r="D1256" s="929" t="s">
        <v>8411</v>
      </c>
      <c r="E1256" s="929" t="s">
        <v>5874</v>
      </c>
      <c r="F1256" s="930"/>
      <c r="G1256" s="930"/>
      <c r="H1256" s="930"/>
      <c r="I1256" s="929" t="s">
        <v>8444</v>
      </c>
      <c r="J1256" s="924"/>
      <c r="K1256" s="924"/>
      <c r="L1256" s="924"/>
      <c r="M1256" s="924"/>
      <c r="N1256" s="924"/>
      <c r="O1256" s="924"/>
      <c r="P1256" s="924"/>
      <c r="Q1256" s="924"/>
      <c r="R1256" s="924"/>
      <c r="S1256" s="924"/>
      <c r="T1256" s="924"/>
      <c r="U1256" s="924"/>
      <c r="V1256" s="924"/>
      <c r="W1256" s="924"/>
      <c r="X1256" s="924"/>
      <c r="Y1256" s="924"/>
      <c r="Z1256" s="924"/>
      <c r="AA1256" s="924"/>
    </row>
    <row r="1257">
      <c r="A1257" s="928">
        <v>2249.0</v>
      </c>
      <c r="B1257" s="929" t="s">
        <v>5661</v>
      </c>
      <c r="C1257" s="929" t="s">
        <v>8080</v>
      </c>
      <c r="D1257" s="929" t="s">
        <v>8411</v>
      </c>
      <c r="E1257" s="929" t="s">
        <v>8445</v>
      </c>
      <c r="F1257" s="930"/>
      <c r="G1257" s="930"/>
      <c r="H1257" s="930"/>
      <c r="I1257" s="929" t="s">
        <v>8446</v>
      </c>
      <c r="J1257" s="924"/>
      <c r="K1257" s="924"/>
      <c r="L1257" s="924"/>
      <c r="M1257" s="924"/>
      <c r="N1257" s="924"/>
      <c r="O1257" s="924"/>
      <c r="P1257" s="924"/>
      <c r="Q1257" s="924"/>
      <c r="R1257" s="924"/>
      <c r="S1257" s="924"/>
      <c r="T1257" s="924"/>
      <c r="U1257" s="924"/>
      <c r="V1257" s="924"/>
      <c r="W1257" s="924"/>
      <c r="X1257" s="924"/>
      <c r="Y1257" s="924"/>
      <c r="Z1257" s="924"/>
      <c r="AA1257" s="924"/>
    </row>
    <row r="1258">
      <c r="A1258" s="928">
        <v>2250.0</v>
      </c>
      <c r="B1258" s="929" t="s">
        <v>5661</v>
      </c>
      <c r="C1258" s="929" t="s">
        <v>8080</v>
      </c>
      <c r="D1258" s="929" t="s">
        <v>8411</v>
      </c>
      <c r="E1258" s="929" t="s">
        <v>8447</v>
      </c>
      <c r="F1258" s="930"/>
      <c r="G1258" s="930"/>
      <c r="H1258" s="930"/>
      <c r="I1258" s="929" t="s">
        <v>8448</v>
      </c>
      <c r="J1258" s="924"/>
      <c r="K1258" s="924"/>
      <c r="L1258" s="924"/>
      <c r="M1258" s="924"/>
      <c r="N1258" s="924"/>
      <c r="O1258" s="924"/>
      <c r="P1258" s="924"/>
      <c r="Q1258" s="924"/>
      <c r="R1258" s="924"/>
      <c r="S1258" s="924"/>
      <c r="T1258" s="924"/>
      <c r="U1258" s="924"/>
      <c r="V1258" s="924"/>
      <c r="W1258" s="924"/>
      <c r="X1258" s="924"/>
      <c r="Y1258" s="924"/>
      <c r="Z1258" s="924"/>
      <c r="AA1258" s="924"/>
    </row>
    <row r="1259">
      <c r="A1259" s="928">
        <v>2251.0</v>
      </c>
      <c r="B1259" s="929" t="s">
        <v>5661</v>
      </c>
      <c r="C1259" s="929" t="s">
        <v>8080</v>
      </c>
      <c r="D1259" s="929" t="s">
        <v>8411</v>
      </c>
      <c r="E1259" s="929" t="s">
        <v>8069</v>
      </c>
      <c r="F1259" s="930"/>
      <c r="G1259" s="930"/>
      <c r="H1259" s="930"/>
      <c r="I1259" s="929" t="s">
        <v>8449</v>
      </c>
      <c r="J1259" s="924"/>
      <c r="K1259" s="924"/>
      <c r="L1259" s="924"/>
      <c r="M1259" s="924"/>
      <c r="N1259" s="924"/>
      <c r="O1259" s="924"/>
      <c r="P1259" s="924"/>
      <c r="Q1259" s="924"/>
      <c r="R1259" s="924"/>
      <c r="S1259" s="924"/>
      <c r="T1259" s="924"/>
      <c r="U1259" s="924"/>
      <c r="V1259" s="924"/>
      <c r="W1259" s="924"/>
      <c r="X1259" s="924"/>
      <c r="Y1259" s="924"/>
      <c r="Z1259" s="924"/>
      <c r="AA1259" s="924"/>
    </row>
    <row r="1260">
      <c r="A1260" s="928">
        <v>2252.0</v>
      </c>
      <c r="B1260" s="929" t="s">
        <v>5661</v>
      </c>
      <c r="C1260" s="929" t="s">
        <v>8080</v>
      </c>
      <c r="D1260" s="929" t="s">
        <v>8411</v>
      </c>
      <c r="E1260" s="930"/>
      <c r="F1260" s="930"/>
      <c r="G1260" s="930"/>
      <c r="H1260" s="930"/>
      <c r="I1260" s="929" t="s">
        <v>8450</v>
      </c>
      <c r="J1260" s="924"/>
      <c r="K1260" s="924"/>
      <c r="L1260" s="924"/>
      <c r="M1260" s="924"/>
      <c r="N1260" s="924"/>
      <c r="O1260" s="924"/>
      <c r="P1260" s="924"/>
      <c r="Q1260" s="924"/>
      <c r="R1260" s="924"/>
      <c r="S1260" s="924"/>
      <c r="T1260" s="924"/>
      <c r="U1260" s="924"/>
      <c r="V1260" s="924"/>
      <c r="W1260" s="924"/>
      <c r="X1260" s="924"/>
      <c r="Y1260" s="924"/>
      <c r="Z1260" s="924"/>
      <c r="AA1260" s="924"/>
    </row>
    <row r="1261">
      <c r="A1261" s="928">
        <v>2253.0</v>
      </c>
      <c r="B1261" s="929" t="s">
        <v>5661</v>
      </c>
      <c r="C1261" s="929" t="s">
        <v>8080</v>
      </c>
      <c r="D1261" s="929" t="s">
        <v>8451</v>
      </c>
      <c r="E1261" s="929" t="s">
        <v>8452</v>
      </c>
      <c r="F1261" s="930"/>
      <c r="G1261" s="930"/>
      <c r="H1261" s="930"/>
      <c r="I1261" s="929" t="s">
        <v>8453</v>
      </c>
      <c r="J1261" s="924"/>
      <c r="K1261" s="924"/>
      <c r="L1261" s="924"/>
      <c r="M1261" s="924"/>
      <c r="N1261" s="924"/>
      <c r="O1261" s="924"/>
      <c r="P1261" s="924"/>
      <c r="Q1261" s="924"/>
      <c r="R1261" s="924"/>
      <c r="S1261" s="924"/>
      <c r="T1261" s="924"/>
      <c r="U1261" s="924"/>
      <c r="V1261" s="924"/>
      <c r="W1261" s="924"/>
      <c r="X1261" s="924"/>
      <c r="Y1261" s="924"/>
      <c r="Z1261" s="924"/>
      <c r="AA1261" s="924"/>
    </row>
    <row r="1262">
      <c r="A1262" s="928">
        <v>2254.0</v>
      </c>
      <c r="B1262" s="929" t="s">
        <v>5661</v>
      </c>
      <c r="C1262" s="929" t="s">
        <v>8080</v>
      </c>
      <c r="D1262" s="929" t="s">
        <v>8451</v>
      </c>
      <c r="E1262" s="929" t="s">
        <v>8455</v>
      </c>
      <c r="F1262" s="930"/>
      <c r="G1262" s="930"/>
      <c r="H1262" s="930"/>
      <c r="I1262" s="929" t="s">
        <v>8457</v>
      </c>
      <c r="J1262" s="924"/>
      <c r="K1262" s="924"/>
      <c r="L1262" s="924"/>
      <c r="M1262" s="924"/>
      <c r="N1262" s="924"/>
      <c r="O1262" s="924"/>
      <c r="P1262" s="924"/>
      <c r="Q1262" s="924"/>
      <c r="R1262" s="924"/>
      <c r="S1262" s="924"/>
      <c r="T1262" s="924"/>
      <c r="U1262" s="924"/>
      <c r="V1262" s="924"/>
      <c r="W1262" s="924"/>
      <c r="X1262" s="924"/>
      <c r="Y1262" s="924"/>
      <c r="Z1262" s="924"/>
      <c r="AA1262" s="924"/>
    </row>
    <row r="1263">
      <c r="A1263" s="928">
        <v>2255.0</v>
      </c>
      <c r="B1263" s="929" t="s">
        <v>5661</v>
      </c>
      <c r="C1263" s="929" t="s">
        <v>8080</v>
      </c>
      <c r="D1263" s="929" t="s">
        <v>8451</v>
      </c>
      <c r="E1263" s="929" t="s">
        <v>8458</v>
      </c>
      <c r="F1263" s="929" t="s">
        <v>8459</v>
      </c>
      <c r="G1263" s="930"/>
      <c r="H1263" s="930"/>
      <c r="I1263" s="929" t="s">
        <v>8460</v>
      </c>
      <c r="J1263" s="924"/>
      <c r="K1263" s="924"/>
      <c r="L1263" s="924"/>
      <c r="M1263" s="924"/>
      <c r="N1263" s="924"/>
      <c r="O1263" s="924"/>
      <c r="P1263" s="924"/>
      <c r="Q1263" s="924"/>
      <c r="R1263" s="924"/>
      <c r="S1263" s="924"/>
      <c r="T1263" s="924"/>
      <c r="U1263" s="924"/>
      <c r="V1263" s="924"/>
      <c r="W1263" s="924"/>
      <c r="X1263" s="924"/>
      <c r="Y1263" s="924"/>
      <c r="Z1263" s="924"/>
      <c r="AA1263" s="924"/>
    </row>
    <row r="1264">
      <c r="A1264" s="928">
        <v>2256.0</v>
      </c>
      <c r="B1264" s="929" t="s">
        <v>5661</v>
      </c>
      <c r="C1264" s="929" t="s">
        <v>8080</v>
      </c>
      <c r="D1264" s="929" t="s">
        <v>8451</v>
      </c>
      <c r="E1264" s="929" t="s">
        <v>8458</v>
      </c>
      <c r="F1264" s="929" t="s">
        <v>8461</v>
      </c>
      <c r="G1264" s="930"/>
      <c r="H1264" s="930"/>
      <c r="I1264" s="929" t="s">
        <v>8462</v>
      </c>
      <c r="J1264" s="924"/>
      <c r="K1264" s="924"/>
      <c r="L1264" s="924"/>
      <c r="M1264" s="924"/>
      <c r="N1264" s="924"/>
      <c r="O1264" s="924"/>
      <c r="P1264" s="924"/>
      <c r="Q1264" s="924"/>
      <c r="R1264" s="924"/>
      <c r="S1264" s="924"/>
      <c r="T1264" s="924"/>
      <c r="U1264" s="924"/>
      <c r="V1264" s="924"/>
      <c r="W1264" s="924"/>
      <c r="X1264" s="924"/>
      <c r="Y1264" s="924"/>
      <c r="Z1264" s="924"/>
      <c r="AA1264" s="924"/>
    </row>
    <row r="1265">
      <c r="A1265" s="928">
        <v>2257.0</v>
      </c>
      <c r="B1265" s="929" t="s">
        <v>5661</v>
      </c>
      <c r="C1265" s="929" t="s">
        <v>8080</v>
      </c>
      <c r="D1265" s="929" t="s">
        <v>8451</v>
      </c>
      <c r="E1265" s="929" t="s">
        <v>8458</v>
      </c>
      <c r="F1265" s="929" t="s">
        <v>8463</v>
      </c>
      <c r="G1265" s="930"/>
      <c r="H1265" s="930"/>
      <c r="I1265" s="929" t="s">
        <v>8464</v>
      </c>
      <c r="J1265" s="924"/>
      <c r="K1265" s="924"/>
      <c r="L1265" s="924"/>
      <c r="M1265" s="924"/>
      <c r="N1265" s="924"/>
      <c r="O1265" s="924"/>
      <c r="P1265" s="924"/>
      <c r="Q1265" s="924"/>
      <c r="R1265" s="924"/>
      <c r="S1265" s="924"/>
      <c r="T1265" s="924"/>
      <c r="U1265" s="924"/>
      <c r="V1265" s="924"/>
      <c r="W1265" s="924"/>
      <c r="X1265" s="924"/>
      <c r="Y1265" s="924"/>
      <c r="Z1265" s="924"/>
      <c r="AA1265" s="924"/>
    </row>
    <row r="1266">
      <c r="A1266" s="928">
        <v>2258.0</v>
      </c>
      <c r="B1266" s="929" t="s">
        <v>5661</v>
      </c>
      <c r="C1266" s="929" t="s">
        <v>8080</v>
      </c>
      <c r="D1266" s="929" t="s">
        <v>8451</v>
      </c>
      <c r="E1266" s="929" t="s">
        <v>8458</v>
      </c>
      <c r="F1266" s="929" t="s">
        <v>8465</v>
      </c>
      <c r="G1266" s="930"/>
      <c r="H1266" s="930"/>
      <c r="I1266" s="929" t="s">
        <v>8466</v>
      </c>
      <c r="J1266" s="924"/>
      <c r="K1266" s="924"/>
      <c r="L1266" s="924"/>
      <c r="M1266" s="924"/>
      <c r="N1266" s="924"/>
      <c r="O1266" s="924"/>
      <c r="P1266" s="924"/>
      <c r="Q1266" s="924"/>
      <c r="R1266" s="924"/>
      <c r="S1266" s="924"/>
      <c r="T1266" s="924"/>
      <c r="U1266" s="924"/>
      <c r="V1266" s="924"/>
      <c r="W1266" s="924"/>
      <c r="X1266" s="924"/>
      <c r="Y1266" s="924"/>
      <c r="Z1266" s="924"/>
      <c r="AA1266" s="924"/>
    </row>
    <row r="1267">
      <c r="A1267" s="928">
        <v>2259.0</v>
      </c>
      <c r="B1267" s="929" t="s">
        <v>5661</v>
      </c>
      <c r="C1267" s="929" t="s">
        <v>8080</v>
      </c>
      <c r="D1267" s="929" t="s">
        <v>8451</v>
      </c>
      <c r="E1267" s="929" t="s">
        <v>8458</v>
      </c>
      <c r="F1267" s="929" t="s">
        <v>8467</v>
      </c>
      <c r="G1267" s="930"/>
      <c r="H1267" s="930"/>
      <c r="I1267" s="929" t="s">
        <v>8468</v>
      </c>
      <c r="J1267" s="924"/>
      <c r="K1267" s="924"/>
      <c r="L1267" s="924"/>
      <c r="M1267" s="924"/>
      <c r="N1267" s="924"/>
      <c r="O1267" s="924"/>
      <c r="P1267" s="924"/>
      <c r="Q1267" s="924"/>
      <c r="R1267" s="924"/>
      <c r="S1267" s="924"/>
      <c r="T1267" s="924"/>
      <c r="U1267" s="924"/>
      <c r="V1267" s="924"/>
      <c r="W1267" s="924"/>
      <c r="X1267" s="924"/>
      <c r="Y1267" s="924"/>
      <c r="Z1267" s="924"/>
      <c r="AA1267" s="924"/>
    </row>
    <row r="1268">
      <c r="A1268" s="928">
        <v>2260.0</v>
      </c>
      <c r="B1268" s="929" t="s">
        <v>5661</v>
      </c>
      <c r="C1268" s="929" t="s">
        <v>8080</v>
      </c>
      <c r="D1268" s="929" t="s">
        <v>8451</v>
      </c>
      <c r="E1268" s="929" t="s">
        <v>8458</v>
      </c>
      <c r="F1268" s="929" t="s">
        <v>8469</v>
      </c>
      <c r="G1268" s="930"/>
      <c r="H1268" s="930"/>
      <c r="I1268" s="929" t="s">
        <v>8470</v>
      </c>
      <c r="J1268" s="924"/>
      <c r="K1268" s="924"/>
      <c r="L1268" s="924"/>
      <c r="M1268" s="924"/>
      <c r="N1268" s="924"/>
      <c r="O1268" s="924"/>
      <c r="P1268" s="924"/>
      <c r="Q1268" s="924"/>
      <c r="R1268" s="924"/>
      <c r="S1268" s="924"/>
      <c r="T1268" s="924"/>
      <c r="U1268" s="924"/>
      <c r="V1268" s="924"/>
      <c r="W1268" s="924"/>
      <c r="X1268" s="924"/>
      <c r="Y1268" s="924"/>
      <c r="Z1268" s="924"/>
      <c r="AA1268" s="924"/>
    </row>
    <row r="1269">
      <c r="A1269" s="928">
        <v>2261.0</v>
      </c>
      <c r="B1269" s="929" t="s">
        <v>5661</v>
      </c>
      <c r="C1269" s="929" t="s">
        <v>8080</v>
      </c>
      <c r="D1269" s="929" t="s">
        <v>8451</v>
      </c>
      <c r="E1269" s="929" t="s">
        <v>8458</v>
      </c>
      <c r="F1269" s="929" t="s">
        <v>8063</v>
      </c>
      <c r="G1269" s="930"/>
      <c r="H1269" s="930"/>
      <c r="I1269" s="929" t="s">
        <v>8473</v>
      </c>
      <c r="J1269" s="924"/>
      <c r="K1269" s="924"/>
      <c r="L1269" s="924"/>
      <c r="M1269" s="924"/>
      <c r="N1269" s="924"/>
      <c r="O1269" s="924"/>
      <c r="P1269" s="924"/>
      <c r="Q1269" s="924"/>
      <c r="R1269" s="924"/>
      <c r="S1269" s="924"/>
      <c r="T1269" s="924"/>
      <c r="U1269" s="924"/>
      <c r="V1269" s="924"/>
      <c r="W1269" s="924"/>
      <c r="X1269" s="924"/>
      <c r="Y1269" s="924"/>
      <c r="Z1269" s="924"/>
      <c r="AA1269" s="924"/>
    </row>
    <row r="1270">
      <c r="A1270" s="928">
        <v>2262.0</v>
      </c>
      <c r="B1270" s="929" t="s">
        <v>5661</v>
      </c>
      <c r="C1270" s="929" t="s">
        <v>8080</v>
      </c>
      <c r="D1270" s="929" t="s">
        <v>8451</v>
      </c>
      <c r="E1270" s="929" t="s">
        <v>8458</v>
      </c>
      <c r="F1270" s="929" t="s">
        <v>8474</v>
      </c>
      <c r="G1270" s="930"/>
      <c r="H1270" s="930"/>
      <c r="I1270" s="929" t="s">
        <v>8475</v>
      </c>
      <c r="J1270" s="924"/>
      <c r="K1270" s="924"/>
      <c r="L1270" s="924"/>
      <c r="M1270" s="924"/>
      <c r="N1270" s="924"/>
      <c r="O1270" s="924"/>
      <c r="P1270" s="924"/>
      <c r="Q1270" s="924"/>
      <c r="R1270" s="924"/>
      <c r="S1270" s="924"/>
      <c r="T1270" s="924"/>
      <c r="U1270" s="924"/>
      <c r="V1270" s="924"/>
      <c r="W1270" s="924"/>
      <c r="X1270" s="924"/>
      <c r="Y1270" s="924"/>
      <c r="Z1270" s="924"/>
      <c r="AA1270" s="924"/>
    </row>
    <row r="1271">
      <c r="A1271" s="928">
        <v>2263.0</v>
      </c>
      <c r="B1271" s="929" t="s">
        <v>5661</v>
      </c>
      <c r="C1271" s="929" t="s">
        <v>8080</v>
      </c>
      <c r="D1271" s="929" t="s">
        <v>8451</v>
      </c>
      <c r="E1271" s="929" t="s">
        <v>8458</v>
      </c>
      <c r="F1271" s="929" t="s">
        <v>8067</v>
      </c>
      <c r="G1271" s="929" t="s">
        <v>8476</v>
      </c>
      <c r="H1271" s="929" t="s">
        <v>8477</v>
      </c>
      <c r="I1271" s="929" t="s">
        <v>8478</v>
      </c>
      <c r="J1271" s="924"/>
      <c r="K1271" s="924"/>
      <c r="L1271" s="924"/>
      <c r="M1271" s="924"/>
      <c r="N1271" s="924"/>
      <c r="O1271" s="924"/>
      <c r="P1271" s="924"/>
      <c r="Q1271" s="924"/>
      <c r="R1271" s="924"/>
      <c r="S1271" s="924"/>
      <c r="T1271" s="924"/>
      <c r="U1271" s="924"/>
      <c r="V1271" s="924"/>
      <c r="W1271" s="924"/>
      <c r="X1271" s="924"/>
      <c r="Y1271" s="924"/>
      <c r="Z1271" s="924"/>
      <c r="AA1271" s="924"/>
    </row>
    <row r="1272">
      <c r="A1272" s="928">
        <v>2264.0</v>
      </c>
      <c r="B1272" s="929" t="s">
        <v>5661</v>
      </c>
      <c r="C1272" s="929" t="s">
        <v>8080</v>
      </c>
      <c r="D1272" s="929" t="s">
        <v>8451</v>
      </c>
      <c r="E1272" s="929" t="s">
        <v>8458</v>
      </c>
      <c r="F1272" s="929" t="s">
        <v>8067</v>
      </c>
      <c r="G1272" s="929" t="s">
        <v>8476</v>
      </c>
      <c r="H1272" s="929" t="s">
        <v>8479</v>
      </c>
      <c r="I1272" s="929" t="s">
        <v>8480</v>
      </c>
      <c r="J1272" s="924"/>
      <c r="K1272" s="924"/>
      <c r="L1272" s="924"/>
      <c r="M1272" s="924"/>
      <c r="N1272" s="924"/>
      <c r="O1272" s="924"/>
      <c r="P1272" s="924"/>
      <c r="Q1272" s="924"/>
      <c r="R1272" s="924"/>
      <c r="S1272" s="924"/>
      <c r="T1272" s="924"/>
      <c r="U1272" s="924"/>
      <c r="V1272" s="924"/>
      <c r="W1272" s="924"/>
      <c r="X1272" s="924"/>
      <c r="Y1272" s="924"/>
      <c r="Z1272" s="924"/>
      <c r="AA1272" s="924"/>
    </row>
    <row r="1273">
      <c r="A1273" s="928">
        <v>2265.0</v>
      </c>
      <c r="B1273" s="929" t="s">
        <v>5661</v>
      </c>
      <c r="C1273" s="929" t="s">
        <v>8080</v>
      </c>
      <c r="D1273" s="929" t="s">
        <v>8451</v>
      </c>
      <c r="E1273" s="929" t="s">
        <v>8458</v>
      </c>
      <c r="F1273" s="929" t="s">
        <v>8067</v>
      </c>
      <c r="G1273" s="929" t="s">
        <v>8476</v>
      </c>
      <c r="H1273" s="929" t="s">
        <v>8483</v>
      </c>
      <c r="I1273" s="929" t="s">
        <v>8484</v>
      </c>
      <c r="J1273" s="924"/>
      <c r="K1273" s="924"/>
      <c r="L1273" s="924"/>
      <c r="M1273" s="924"/>
      <c r="N1273" s="924"/>
      <c r="O1273" s="924"/>
      <c r="P1273" s="924"/>
      <c r="Q1273" s="924"/>
      <c r="R1273" s="924"/>
      <c r="S1273" s="924"/>
      <c r="T1273" s="924"/>
      <c r="U1273" s="924"/>
      <c r="V1273" s="924"/>
      <c r="W1273" s="924"/>
      <c r="X1273" s="924"/>
      <c r="Y1273" s="924"/>
      <c r="Z1273" s="924"/>
      <c r="AA1273" s="924"/>
    </row>
    <row r="1274">
      <c r="A1274" s="928">
        <v>2266.0</v>
      </c>
      <c r="B1274" s="929" t="s">
        <v>5661</v>
      </c>
      <c r="C1274" s="929" t="s">
        <v>8080</v>
      </c>
      <c r="D1274" s="929" t="s">
        <v>8451</v>
      </c>
      <c r="E1274" s="929" t="s">
        <v>8458</v>
      </c>
      <c r="F1274" s="929" t="s">
        <v>8067</v>
      </c>
      <c r="G1274" s="929" t="s">
        <v>8476</v>
      </c>
      <c r="H1274" s="930"/>
      <c r="I1274" s="929" t="s">
        <v>8485</v>
      </c>
      <c r="J1274" s="924"/>
      <c r="K1274" s="924"/>
      <c r="L1274" s="924"/>
      <c r="M1274" s="924"/>
      <c r="N1274" s="924"/>
      <c r="O1274" s="924"/>
      <c r="P1274" s="924"/>
      <c r="Q1274" s="924"/>
      <c r="R1274" s="924"/>
      <c r="S1274" s="924"/>
      <c r="T1274" s="924"/>
      <c r="U1274" s="924"/>
      <c r="V1274" s="924"/>
      <c r="W1274" s="924"/>
      <c r="X1274" s="924"/>
      <c r="Y1274" s="924"/>
      <c r="Z1274" s="924"/>
      <c r="AA1274" s="924"/>
    </row>
    <row r="1275">
      <c r="A1275" s="928">
        <v>2267.0</v>
      </c>
      <c r="B1275" s="929" t="s">
        <v>5661</v>
      </c>
      <c r="C1275" s="929" t="s">
        <v>8080</v>
      </c>
      <c r="D1275" s="929" t="s">
        <v>8451</v>
      </c>
      <c r="E1275" s="929" t="s">
        <v>8458</v>
      </c>
      <c r="F1275" s="929" t="s">
        <v>8067</v>
      </c>
      <c r="G1275" s="930"/>
      <c r="H1275" s="930"/>
      <c r="I1275" s="929" t="s">
        <v>8486</v>
      </c>
      <c r="J1275" s="924"/>
      <c r="K1275" s="924"/>
      <c r="L1275" s="924"/>
      <c r="M1275" s="924"/>
      <c r="N1275" s="924"/>
      <c r="O1275" s="924"/>
      <c r="P1275" s="924"/>
      <c r="Q1275" s="924"/>
      <c r="R1275" s="924"/>
      <c r="S1275" s="924"/>
      <c r="T1275" s="924"/>
      <c r="U1275" s="924"/>
      <c r="V1275" s="924"/>
      <c r="W1275" s="924"/>
      <c r="X1275" s="924"/>
      <c r="Y1275" s="924"/>
      <c r="Z1275" s="924"/>
      <c r="AA1275" s="924"/>
    </row>
    <row r="1276">
      <c r="A1276" s="928">
        <v>2268.0</v>
      </c>
      <c r="B1276" s="929" t="s">
        <v>5661</v>
      </c>
      <c r="C1276" s="929" t="s">
        <v>8080</v>
      </c>
      <c r="D1276" s="929" t="s">
        <v>8451</v>
      </c>
      <c r="E1276" s="929" t="s">
        <v>8458</v>
      </c>
      <c r="F1276" s="930"/>
      <c r="G1276" s="930"/>
      <c r="H1276" s="930"/>
      <c r="I1276" s="929" t="s">
        <v>8487</v>
      </c>
      <c r="J1276" s="924"/>
      <c r="K1276" s="924"/>
      <c r="L1276" s="924"/>
      <c r="M1276" s="924"/>
      <c r="N1276" s="924"/>
      <c r="O1276" s="924"/>
      <c r="P1276" s="924"/>
      <c r="Q1276" s="924"/>
      <c r="R1276" s="924"/>
      <c r="S1276" s="924"/>
      <c r="T1276" s="924"/>
      <c r="U1276" s="924"/>
      <c r="V1276" s="924"/>
      <c r="W1276" s="924"/>
      <c r="X1276" s="924"/>
      <c r="Y1276" s="924"/>
      <c r="Z1276" s="924"/>
      <c r="AA1276" s="924"/>
    </row>
    <row r="1277">
      <c r="A1277" s="928">
        <v>2269.0</v>
      </c>
      <c r="B1277" s="929" t="s">
        <v>5661</v>
      </c>
      <c r="C1277" s="929" t="s">
        <v>8080</v>
      </c>
      <c r="D1277" s="929" t="s">
        <v>8451</v>
      </c>
      <c r="E1277" s="929" t="s">
        <v>8488</v>
      </c>
      <c r="F1277" s="929" t="s">
        <v>5962</v>
      </c>
      <c r="G1277" s="930"/>
      <c r="H1277" s="930"/>
      <c r="I1277" s="929" t="s">
        <v>8489</v>
      </c>
      <c r="J1277" s="924"/>
      <c r="K1277" s="924"/>
      <c r="L1277" s="924"/>
      <c r="M1277" s="924"/>
      <c r="N1277" s="924"/>
      <c r="O1277" s="924"/>
      <c r="P1277" s="924"/>
      <c r="Q1277" s="924"/>
      <c r="R1277" s="924"/>
      <c r="S1277" s="924"/>
      <c r="T1277" s="924"/>
      <c r="U1277" s="924"/>
      <c r="V1277" s="924"/>
      <c r="W1277" s="924"/>
      <c r="X1277" s="924"/>
      <c r="Y1277" s="924"/>
      <c r="Z1277" s="924"/>
      <c r="AA1277" s="924"/>
    </row>
    <row r="1278">
      <c r="A1278" s="928">
        <v>2270.0</v>
      </c>
      <c r="B1278" s="929" t="s">
        <v>5661</v>
      </c>
      <c r="C1278" s="929" t="s">
        <v>8080</v>
      </c>
      <c r="D1278" s="929" t="s">
        <v>8451</v>
      </c>
      <c r="E1278" s="929" t="s">
        <v>8488</v>
      </c>
      <c r="F1278" s="929" t="s">
        <v>8492</v>
      </c>
      <c r="G1278" s="930"/>
      <c r="H1278" s="930"/>
      <c r="I1278" s="929" t="s">
        <v>8493</v>
      </c>
      <c r="J1278" s="924"/>
      <c r="K1278" s="924"/>
      <c r="L1278" s="924"/>
      <c r="M1278" s="924"/>
      <c r="N1278" s="924"/>
      <c r="O1278" s="924"/>
      <c r="P1278" s="924"/>
      <c r="Q1278" s="924"/>
      <c r="R1278" s="924"/>
      <c r="S1278" s="924"/>
      <c r="T1278" s="924"/>
      <c r="U1278" s="924"/>
      <c r="V1278" s="924"/>
      <c r="W1278" s="924"/>
      <c r="X1278" s="924"/>
      <c r="Y1278" s="924"/>
      <c r="Z1278" s="924"/>
      <c r="AA1278" s="924"/>
    </row>
    <row r="1279">
      <c r="A1279" s="928">
        <v>2271.0</v>
      </c>
      <c r="B1279" s="929" t="s">
        <v>5661</v>
      </c>
      <c r="C1279" s="929" t="s">
        <v>8080</v>
      </c>
      <c r="D1279" s="929" t="s">
        <v>8451</v>
      </c>
      <c r="E1279" s="929" t="s">
        <v>8488</v>
      </c>
      <c r="F1279" s="929" t="s">
        <v>8494</v>
      </c>
      <c r="G1279" s="930"/>
      <c r="H1279" s="930"/>
      <c r="I1279" s="929" t="s">
        <v>8495</v>
      </c>
      <c r="J1279" s="924"/>
      <c r="K1279" s="924"/>
      <c r="L1279" s="924"/>
      <c r="M1279" s="924"/>
      <c r="N1279" s="924"/>
      <c r="O1279" s="924"/>
      <c r="P1279" s="924"/>
      <c r="Q1279" s="924"/>
      <c r="R1279" s="924"/>
      <c r="S1279" s="924"/>
      <c r="T1279" s="924"/>
      <c r="U1279" s="924"/>
      <c r="V1279" s="924"/>
      <c r="W1279" s="924"/>
      <c r="X1279" s="924"/>
      <c r="Y1279" s="924"/>
      <c r="Z1279" s="924"/>
      <c r="AA1279" s="924"/>
    </row>
    <row r="1280">
      <c r="A1280" s="928">
        <v>2272.0</v>
      </c>
      <c r="B1280" s="929" t="s">
        <v>5661</v>
      </c>
      <c r="C1280" s="929" t="s">
        <v>8080</v>
      </c>
      <c r="D1280" s="929" t="s">
        <v>8451</v>
      </c>
      <c r="E1280" s="929" t="s">
        <v>8488</v>
      </c>
      <c r="F1280" s="929" t="s">
        <v>8496</v>
      </c>
      <c r="G1280" s="930"/>
      <c r="H1280" s="930"/>
      <c r="I1280" s="929" t="s">
        <v>8497</v>
      </c>
      <c r="J1280" s="924"/>
      <c r="K1280" s="924"/>
      <c r="L1280" s="924"/>
      <c r="M1280" s="924"/>
      <c r="N1280" s="924"/>
      <c r="O1280" s="924"/>
      <c r="P1280" s="924"/>
      <c r="Q1280" s="924"/>
      <c r="R1280" s="924"/>
      <c r="S1280" s="924"/>
      <c r="T1280" s="924"/>
      <c r="U1280" s="924"/>
      <c r="V1280" s="924"/>
      <c r="W1280" s="924"/>
      <c r="X1280" s="924"/>
      <c r="Y1280" s="924"/>
      <c r="Z1280" s="924"/>
      <c r="AA1280" s="924"/>
    </row>
    <row r="1281">
      <c r="A1281" s="928">
        <v>2273.0</v>
      </c>
      <c r="B1281" s="929" t="s">
        <v>5661</v>
      </c>
      <c r="C1281" s="929" t="s">
        <v>8080</v>
      </c>
      <c r="D1281" s="929" t="s">
        <v>8451</v>
      </c>
      <c r="E1281" s="929" t="s">
        <v>8488</v>
      </c>
      <c r="F1281" s="929" t="s">
        <v>8498</v>
      </c>
      <c r="G1281" s="929" t="s">
        <v>8499</v>
      </c>
      <c r="H1281" s="930"/>
      <c r="I1281" s="929" t="s">
        <v>8500</v>
      </c>
      <c r="J1281" s="924"/>
      <c r="K1281" s="924"/>
      <c r="L1281" s="924"/>
      <c r="M1281" s="924"/>
      <c r="N1281" s="924"/>
      <c r="O1281" s="924"/>
      <c r="P1281" s="924"/>
      <c r="Q1281" s="924"/>
      <c r="R1281" s="924"/>
      <c r="S1281" s="924"/>
      <c r="T1281" s="924"/>
      <c r="U1281" s="924"/>
      <c r="V1281" s="924"/>
      <c r="W1281" s="924"/>
      <c r="X1281" s="924"/>
      <c r="Y1281" s="924"/>
      <c r="Z1281" s="924"/>
      <c r="AA1281" s="924"/>
    </row>
    <row r="1282">
      <c r="A1282" s="928">
        <v>2274.0</v>
      </c>
      <c r="B1282" s="929" t="s">
        <v>5661</v>
      </c>
      <c r="C1282" s="929" t="s">
        <v>8080</v>
      </c>
      <c r="D1282" s="929" t="s">
        <v>8451</v>
      </c>
      <c r="E1282" s="929" t="s">
        <v>8488</v>
      </c>
      <c r="F1282" s="929" t="s">
        <v>8498</v>
      </c>
      <c r="G1282" s="929" t="s">
        <v>8501</v>
      </c>
      <c r="H1282" s="930"/>
      <c r="I1282" s="929" t="s">
        <v>8502</v>
      </c>
      <c r="J1282" s="924"/>
      <c r="K1282" s="924"/>
      <c r="L1282" s="924"/>
      <c r="M1282" s="924"/>
      <c r="N1282" s="924"/>
      <c r="O1282" s="924"/>
      <c r="P1282" s="924"/>
      <c r="Q1282" s="924"/>
      <c r="R1282" s="924"/>
      <c r="S1282" s="924"/>
      <c r="T1282" s="924"/>
      <c r="U1282" s="924"/>
      <c r="V1282" s="924"/>
      <c r="W1282" s="924"/>
      <c r="X1282" s="924"/>
      <c r="Y1282" s="924"/>
      <c r="Z1282" s="924"/>
      <c r="AA1282" s="924"/>
    </row>
    <row r="1283">
      <c r="A1283" s="928">
        <v>2275.0</v>
      </c>
      <c r="B1283" s="929" t="s">
        <v>5661</v>
      </c>
      <c r="C1283" s="929" t="s">
        <v>8080</v>
      </c>
      <c r="D1283" s="929" t="s">
        <v>8451</v>
      </c>
      <c r="E1283" s="929" t="s">
        <v>8488</v>
      </c>
      <c r="F1283" s="929" t="s">
        <v>8498</v>
      </c>
      <c r="G1283" s="929" t="s">
        <v>8503</v>
      </c>
      <c r="H1283" s="930"/>
      <c r="I1283" s="929" t="s">
        <v>8504</v>
      </c>
      <c r="J1283" s="924"/>
      <c r="K1283" s="924"/>
      <c r="L1283" s="924"/>
      <c r="M1283" s="924"/>
      <c r="N1283" s="924"/>
      <c r="O1283" s="924"/>
      <c r="P1283" s="924"/>
      <c r="Q1283" s="924"/>
      <c r="R1283" s="924"/>
      <c r="S1283" s="924"/>
      <c r="T1283" s="924"/>
      <c r="U1283" s="924"/>
      <c r="V1283" s="924"/>
      <c r="W1283" s="924"/>
      <c r="X1283" s="924"/>
      <c r="Y1283" s="924"/>
      <c r="Z1283" s="924"/>
      <c r="AA1283" s="924"/>
    </row>
    <row r="1284">
      <c r="A1284" s="928">
        <v>2276.0</v>
      </c>
      <c r="B1284" s="929" t="s">
        <v>5661</v>
      </c>
      <c r="C1284" s="929" t="s">
        <v>8080</v>
      </c>
      <c r="D1284" s="929" t="s">
        <v>8451</v>
      </c>
      <c r="E1284" s="929" t="s">
        <v>8488</v>
      </c>
      <c r="F1284" s="929" t="s">
        <v>8498</v>
      </c>
      <c r="G1284" s="930"/>
      <c r="H1284" s="930"/>
      <c r="I1284" s="929" t="s">
        <v>8505</v>
      </c>
      <c r="J1284" s="924"/>
      <c r="K1284" s="924"/>
      <c r="L1284" s="924"/>
      <c r="M1284" s="924"/>
      <c r="N1284" s="924"/>
      <c r="O1284" s="924"/>
      <c r="P1284" s="924"/>
      <c r="Q1284" s="924"/>
      <c r="R1284" s="924"/>
      <c r="S1284" s="924"/>
      <c r="T1284" s="924"/>
      <c r="U1284" s="924"/>
      <c r="V1284" s="924"/>
      <c r="W1284" s="924"/>
      <c r="X1284" s="924"/>
      <c r="Y1284" s="924"/>
      <c r="Z1284" s="924"/>
      <c r="AA1284" s="924"/>
    </row>
    <row r="1285">
      <c r="A1285" s="928">
        <v>2277.0</v>
      </c>
      <c r="B1285" s="929" t="s">
        <v>5661</v>
      </c>
      <c r="C1285" s="929" t="s">
        <v>8080</v>
      </c>
      <c r="D1285" s="929" t="s">
        <v>8451</v>
      </c>
      <c r="E1285" s="929" t="s">
        <v>8488</v>
      </c>
      <c r="F1285" s="929" t="s">
        <v>5973</v>
      </c>
      <c r="G1285" s="930"/>
      <c r="H1285" s="930"/>
      <c r="I1285" s="929" t="s">
        <v>8514</v>
      </c>
      <c r="J1285" s="924"/>
      <c r="K1285" s="924"/>
      <c r="L1285" s="924"/>
      <c r="M1285" s="924"/>
      <c r="N1285" s="924"/>
      <c r="O1285" s="924"/>
      <c r="P1285" s="924"/>
      <c r="Q1285" s="924"/>
      <c r="R1285" s="924"/>
      <c r="S1285" s="924"/>
      <c r="T1285" s="924"/>
      <c r="U1285" s="924"/>
      <c r="V1285" s="924"/>
      <c r="W1285" s="924"/>
      <c r="X1285" s="924"/>
      <c r="Y1285" s="924"/>
      <c r="Z1285" s="924"/>
      <c r="AA1285" s="924"/>
    </row>
    <row r="1286">
      <c r="A1286" s="928">
        <v>2278.0</v>
      </c>
      <c r="B1286" s="929" t="s">
        <v>5661</v>
      </c>
      <c r="C1286" s="929" t="s">
        <v>8080</v>
      </c>
      <c r="D1286" s="929" t="s">
        <v>8451</v>
      </c>
      <c r="E1286" s="929" t="s">
        <v>8488</v>
      </c>
      <c r="F1286" s="929" t="s">
        <v>6040</v>
      </c>
      <c r="G1286" s="930"/>
      <c r="H1286" s="930"/>
      <c r="I1286" s="929" t="s">
        <v>8515</v>
      </c>
      <c r="J1286" s="924"/>
      <c r="K1286" s="924"/>
      <c r="L1286" s="924"/>
      <c r="M1286" s="924"/>
      <c r="N1286" s="924"/>
      <c r="O1286" s="924"/>
      <c r="P1286" s="924"/>
      <c r="Q1286" s="924"/>
      <c r="R1286" s="924"/>
      <c r="S1286" s="924"/>
      <c r="T1286" s="924"/>
      <c r="U1286" s="924"/>
      <c r="V1286" s="924"/>
      <c r="W1286" s="924"/>
      <c r="X1286" s="924"/>
      <c r="Y1286" s="924"/>
      <c r="Z1286" s="924"/>
      <c r="AA1286" s="924"/>
    </row>
    <row r="1287">
      <c r="A1287" s="928">
        <v>2279.0</v>
      </c>
      <c r="B1287" s="929" t="s">
        <v>5661</v>
      </c>
      <c r="C1287" s="929" t="s">
        <v>8080</v>
      </c>
      <c r="D1287" s="929" t="s">
        <v>8451</v>
      </c>
      <c r="E1287" s="929" t="s">
        <v>8488</v>
      </c>
      <c r="F1287" s="929" t="s">
        <v>5917</v>
      </c>
      <c r="G1287" s="929" t="s">
        <v>8516</v>
      </c>
      <c r="H1287" s="930"/>
      <c r="I1287" s="929" t="s">
        <v>8517</v>
      </c>
      <c r="J1287" s="924"/>
      <c r="K1287" s="924"/>
      <c r="L1287" s="924"/>
      <c r="M1287" s="924"/>
      <c r="N1287" s="924"/>
      <c r="O1287" s="924"/>
      <c r="P1287" s="924"/>
      <c r="Q1287" s="924"/>
      <c r="R1287" s="924"/>
      <c r="S1287" s="924"/>
      <c r="T1287" s="924"/>
      <c r="U1287" s="924"/>
      <c r="V1287" s="924"/>
      <c r="W1287" s="924"/>
      <c r="X1287" s="924"/>
      <c r="Y1287" s="924"/>
      <c r="Z1287" s="924"/>
      <c r="AA1287" s="924"/>
    </row>
    <row r="1288">
      <c r="A1288" s="928">
        <v>2280.0</v>
      </c>
      <c r="B1288" s="929" t="s">
        <v>5661</v>
      </c>
      <c r="C1288" s="929" t="s">
        <v>8080</v>
      </c>
      <c r="D1288" s="929" t="s">
        <v>8451</v>
      </c>
      <c r="E1288" s="929" t="s">
        <v>8488</v>
      </c>
      <c r="F1288" s="929" t="s">
        <v>5917</v>
      </c>
      <c r="G1288" s="930"/>
      <c r="H1288" s="930"/>
      <c r="I1288" s="929" t="s">
        <v>8518</v>
      </c>
      <c r="J1288" s="924"/>
      <c r="K1288" s="924"/>
      <c r="L1288" s="924"/>
      <c r="M1288" s="924"/>
      <c r="N1288" s="924"/>
      <c r="O1288" s="924"/>
      <c r="P1288" s="924"/>
      <c r="Q1288" s="924"/>
      <c r="R1288" s="924"/>
      <c r="S1288" s="924"/>
      <c r="T1288" s="924"/>
      <c r="U1288" s="924"/>
      <c r="V1288" s="924"/>
      <c r="W1288" s="924"/>
      <c r="X1288" s="924"/>
      <c r="Y1288" s="924"/>
      <c r="Z1288" s="924"/>
      <c r="AA1288" s="924"/>
    </row>
    <row r="1289">
      <c r="A1289" s="928">
        <v>2281.0</v>
      </c>
      <c r="B1289" s="929" t="s">
        <v>5661</v>
      </c>
      <c r="C1289" s="929" t="s">
        <v>8080</v>
      </c>
      <c r="D1289" s="929" t="s">
        <v>8451</v>
      </c>
      <c r="E1289" s="929" t="s">
        <v>8488</v>
      </c>
      <c r="F1289" s="929" t="s">
        <v>8519</v>
      </c>
      <c r="G1289" s="930"/>
      <c r="H1289" s="930"/>
      <c r="I1289" s="929" t="s">
        <v>8520</v>
      </c>
      <c r="J1289" s="924"/>
      <c r="K1289" s="924"/>
      <c r="L1289" s="924"/>
      <c r="M1289" s="924"/>
      <c r="N1289" s="924"/>
      <c r="O1289" s="924"/>
      <c r="P1289" s="924"/>
      <c r="Q1289" s="924"/>
      <c r="R1289" s="924"/>
      <c r="S1289" s="924"/>
      <c r="T1289" s="924"/>
      <c r="U1289" s="924"/>
      <c r="V1289" s="924"/>
      <c r="W1289" s="924"/>
      <c r="X1289" s="924"/>
      <c r="Y1289" s="924"/>
      <c r="Z1289" s="924"/>
      <c r="AA1289" s="924"/>
    </row>
    <row r="1290">
      <c r="A1290" s="928">
        <v>2282.0</v>
      </c>
      <c r="B1290" s="929" t="s">
        <v>5661</v>
      </c>
      <c r="C1290" s="929" t="s">
        <v>8080</v>
      </c>
      <c r="D1290" s="929" t="s">
        <v>8451</v>
      </c>
      <c r="E1290" s="929" t="s">
        <v>8488</v>
      </c>
      <c r="F1290" s="930"/>
      <c r="G1290" s="930"/>
      <c r="H1290" s="930"/>
      <c r="I1290" s="929" t="s">
        <v>8521</v>
      </c>
      <c r="J1290" s="924"/>
      <c r="K1290" s="924"/>
      <c r="L1290" s="924"/>
      <c r="M1290" s="924"/>
      <c r="N1290" s="924"/>
      <c r="O1290" s="924"/>
      <c r="P1290" s="924"/>
      <c r="Q1290" s="924"/>
      <c r="R1290" s="924"/>
      <c r="S1290" s="924"/>
      <c r="T1290" s="924"/>
      <c r="U1290" s="924"/>
      <c r="V1290" s="924"/>
      <c r="W1290" s="924"/>
      <c r="X1290" s="924"/>
      <c r="Y1290" s="924"/>
      <c r="Z1290" s="924"/>
      <c r="AA1290" s="924"/>
    </row>
    <row r="1291">
      <c r="A1291" s="928">
        <v>2283.0</v>
      </c>
      <c r="B1291" s="929" t="s">
        <v>5661</v>
      </c>
      <c r="C1291" s="929" t="s">
        <v>8080</v>
      </c>
      <c r="D1291" s="929" t="s">
        <v>8451</v>
      </c>
      <c r="E1291" s="929" t="s">
        <v>8522</v>
      </c>
      <c r="F1291" s="929" t="s">
        <v>8523</v>
      </c>
      <c r="G1291" s="930"/>
      <c r="H1291" s="930"/>
      <c r="I1291" s="929" t="s">
        <v>8524</v>
      </c>
      <c r="J1291" s="924"/>
      <c r="K1291" s="924"/>
      <c r="L1291" s="924"/>
      <c r="M1291" s="924"/>
      <c r="N1291" s="924"/>
      <c r="O1291" s="924"/>
      <c r="P1291" s="924"/>
      <c r="Q1291" s="924"/>
      <c r="R1291" s="924"/>
      <c r="S1291" s="924"/>
      <c r="T1291" s="924"/>
      <c r="U1291" s="924"/>
      <c r="V1291" s="924"/>
      <c r="W1291" s="924"/>
      <c r="X1291" s="924"/>
      <c r="Y1291" s="924"/>
      <c r="Z1291" s="924"/>
      <c r="AA1291" s="924"/>
    </row>
    <row r="1292">
      <c r="A1292" s="928">
        <v>2284.0</v>
      </c>
      <c r="B1292" s="929" t="s">
        <v>5661</v>
      </c>
      <c r="C1292" s="929" t="s">
        <v>8080</v>
      </c>
      <c r="D1292" s="929" t="s">
        <v>8451</v>
      </c>
      <c r="E1292" s="929" t="s">
        <v>8522</v>
      </c>
      <c r="F1292" s="929" t="s">
        <v>8525</v>
      </c>
      <c r="G1292" s="930"/>
      <c r="H1292" s="930"/>
      <c r="I1292" s="929" t="s">
        <v>8526</v>
      </c>
      <c r="J1292" s="924"/>
      <c r="K1292" s="924"/>
      <c r="L1292" s="924"/>
      <c r="M1292" s="924"/>
      <c r="N1292" s="924"/>
      <c r="O1292" s="924"/>
      <c r="P1292" s="924"/>
      <c r="Q1292" s="924"/>
      <c r="R1292" s="924"/>
      <c r="S1292" s="924"/>
      <c r="T1292" s="924"/>
      <c r="U1292" s="924"/>
      <c r="V1292" s="924"/>
      <c r="W1292" s="924"/>
      <c r="X1292" s="924"/>
      <c r="Y1292" s="924"/>
      <c r="Z1292" s="924"/>
      <c r="AA1292" s="924"/>
    </row>
    <row r="1293">
      <c r="A1293" s="928">
        <v>2285.0</v>
      </c>
      <c r="B1293" s="929" t="s">
        <v>5661</v>
      </c>
      <c r="C1293" s="929" t="s">
        <v>8080</v>
      </c>
      <c r="D1293" s="929" t="s">
        <v>8451</v>
      </c>
      <c r="E1293" s="929" t="s">
        <v>8522</v>
      </c>
      <c r="F1293" s="929" t="s">
        <v>8527</v>
      </c>
      <c r="G1293" s="929" t="s">
        <v>8528</v>
      </c>
      <c r="H1293" s="930"/>
      <c r="I1293" s="929" t="s">
        <v>8529</v>
      </c>
      <c r="J1293" s="924"/>
      <c r="K1293" s="924"/>
      <c r="L1293" s="924"/>
      <c r="M1293" s="924"/>
      <c r="N1293" s="924"/>
      <c r="O1293" s="924"/>
      <c r="P1293" s="924"/>
      <c r="Q1293" s="924"/>
      <c r="R1293" s="924"/>
      <c r="S1293" s="924"/>
      <c r="T1293" s="924"/>
      <c r="U1293" s="924"/>
      <c r="V1293" s="924"/>
      <c r="W1293" s="924"/>
      <c r="X1293" s="924"/>
      <c r="Y1293" s="924"/>
      <c r="Z1293" s="924"/>
      <c r="AA1293" s="924"/>
    </row>
    <row r="1294">
      <c r="A1294" s="928">
        <v>2286.0</v>
      </c>
      <c r="B1294" s="929" t="s">
        <v>5661</v>
      </c>
      <c r="C1294" s="929" t="s">
        <v>8080</v>
      </c>
      <c r="D1294" s="929" t="s">
        <v>8451</v>
      </c>
      <c r="E1294" s="929" t="s">
        <v>8522</v>
      </c>
      <c r="F1294" s="929" t="s">
        <v>8527</v>
      </c>
      <c r="G1294" s="929" t="s">
        <v>8530</v>
      </c>
      <c r="H1294" s="930"/>
      <c r="I1294" s="929" t="s">
        <v>8531</v>
      </c>
      <c r="J1294" s="924"/>
      <c r="K1294" s="924"/>
      <c r="L1294" s="924"/>
      <c r="M1294" s="924"/>
      <c r="N1294" s="924"/>
      <c r="O1294" s="924"/>
      <c r="P1294" s="924"/>
      <c r="Q1294" s="924"/>
      <c r="R1294" s="924"/>
      <c r="S1294" s="924"/>
      <c r="T1294" s="924"/>
      <c r="U1294" s="924"/>
      <c r="V1294" s="924"/>
      <c r="W1294" s="924"/>
      <c r="X1294" s="924"/>
      <c r="Y1294" s="924"/>
      <c r="Z1294" s="924"/>
      <c r="AA1294" s="924"/>
    </row>
    <row r="1295">
      <c r="A1295" s="928">
        <v>2287.0</v>
      </c>
      <c r="B1295" s="929" t="s">
        <v>5661</v>
      </c>
      <c r="C1295" s="929" t="s">
        <v>8080</v>
      </c>
      <c r="D1295" s="929" t="s">
        <v>8451</v>
      </c>
      <c r="E1295" s="929" t="s">
        <v>8522</v>
      </c>
      <c r="F1295" s="929" t="s">
        <v>8527</v>
      </c>
      <c r="G1295" s="930"/>
      <c r="H1295" s="930"/>
      <c r="I1295" s="929" t="s">
        <v>8532</v>
      </c>
      <c r="J1295" s="924"/>
      <c r="K1295" s="924"/>
      <c r="L1295" s="924"/>
      <c r="M1295" s="924"/>
      <c r="N1295" s="924"/>
      <c r="O1295" s="924"/>
      <c r="P1295" s="924"/>
      <c r="Q1295" s="924"/>
      <c r="R1295" s="924"/>
      <c r="S1295" s="924"/>
      <c r="T1295" s="924"/>
      <c r="U1295" s="924"/>
      <c r="V1295" s="924"/>
      <c r="W1295" s="924"/>
      <c r="X1295" s="924"/>
      <c r="Y1295" s="924"/>
      <c r="Z1295" s="924"/>
      <c r="AA1295" s="924"/>
    </row>
    <row r="1296">
      <c r="A1296" s="928">
        <v>2288.0</v>
      </c>
      <c r="B1296" s="929" t="s">
        <v>5661</v>
      </c>
      <c r="C1296" s="929" t="s">
        <v>8080</v>
      </c>
      <c r="D1296" s="929" t="s">
        <v>8451</v>
      </c>
      <c r="E1296" s="929" t="s">
        <v>8522</v>
      </c>
      <c r="F1296" s="929" t="s">
        <v>8533</v>
      </c>
      <c r="G1296" s="930"/>
      <c r="H1296" s="930"/>
      <c r="I1296" s="929" t="s">
        <v>8534</v>
      </c>
      <c r="J1296" s="924"/>
      <c r="K1296" s="924"/>
      <c r="L1296" s="924"/>
      <c r="M1296" s="924"/>
      <c r="N1296" s="924"/>
      <c r="O1296" s="924"/>
      <c r="P1296" s="924"/>
      <c r="Q1296" s="924"/>
      <c r="R1296" s="924"/>
      <c r="S1296" s="924"/>
      <c r="T1296" s="924"/>
      <c r="U1296" s="924"/>
      <c r="V1296" s="924"/>
      <c r="W1296" s="924"/>
      <c r="X1296" s="924"/>
      <c r="Y1296" s="924"/>
      <c r="Z1296" s="924"/>
      <c r="AA1296" s="924"/>
    </row>
    <row r="1297">
      <c r="A1297" s="928">
        <v>2289.0</v>
      </c>
      <c r="B1297" s="929" t="s">
        <v>5661</v>
      </c>
      <c r="C1297" s="929" t="s">
        <v>8080</v>
      </c>
      <c r="D1297" s="929" t="s">
        <v>8451</v>
      </c>
      <c r="E1297" s="929" t="s">
        <v>8522</v>
      </c>
      <c r="F1297" s="929" t="s">
        <v>8535</v>
      </c>
      <c r="G1297" s="930"/>
      <c r="H1297" s="930"/>
      <c r="I1297" s="929" t="s">
        <v>8536</v>
      </c>
      <c r="J1297" s="924"/>
      <c r="K1297" s="924"/>
      <c r="L1297" s="924"/>
      <c r="M1297" s="924"/>
      <c r="N1297" s="924"/>
      <c r="O1297" s="924"/>
      <c r="P1297" s="924"/>
      <c r="Q1297" s="924"/>
      <c r="R1297" s="924"/>
      <c r="S1297" s="924"/>
      <c r="T1297" s="924"/>
      <c r="U1297" s="924"/>
      <c r="V1297" s="924"/>
      <c r="W1297" s="924"/>
      <c r="X1297" s="924"/>
      <c r="Y1297" s="924"/>
      <c r="Z1297" s="924"/>
      <c r="AA1297" s="924"/>
    </row>
    <row r="1298">
      <c r="A1298" s="928">
        <v>2290.0</v>
      </c>
      <c r="B1298" s="929" t="s">
        <v>5661</v>
      </c>
      <c r="C1298" s="929" t="s">
        <v>8080</v>
      </c>
      <c r="D1298" s="929" t="s">
        <v>8451</v>
      </c>
      <c r="E1298" s="929" t="s">
        <v>8522</v>
      </c>
      <c r="F1298" s="929" t="s">
        <v>8498</v>
      </c>
      <c r="G1298" s="930"/>
      <c r="H1298" s="930"/>
      <c r="I1298" s="929" t="s">
        <v>8537</v>
      </c>
      <c r="J1298" s="924"/>
      <c r="K1298" s="924"/>
      <c r="L1298" s="924"/>
      <c r="M1298" s="924"/>
      <c r="N1298" s="924"/>
      <c r="O1298" s="924"/>
      <c r="P1298" s="924"/>
      <c r="Q1298" s="924"/>
      <c r="R1298" s="924"/>
      <c r="S1298" s="924"/>
      <c r="T1298" s="924"/>
      <c r="U1298" s="924"/>
      <c r="V1298" s="924"/>
      <c r="W1298" s="924"/>
      <c r="X1298" s="924"/>
      <c r="Y1298" s="924"/>
      <c r="Z1298" s="924"/>
      <c r="AA1298" s="924"/>
    </row>
    <row r="1299">
      <c r="A1299" s="928">
        <v>2291.0</v>
      </c>
      <c r="B1299" s="929" t="s">
        <v>5661</v>
      </c>
      <c r="C1299" s="929" t="s">
        <v>8080</v>
      </c>
      <c r="D1299" s="929" t="s">
        <v>8451</v>
      </c>
      <c r="E1299" s="929" t="s">
        <v>8522</v>
      </c>
      <c r="F1299" s="929" t="s">
        <v>8538</v>
      </c>
      <c r="G1299" s="930"/>
      <c r="H1299" s="930"/>
      <c r="I1299" s="929" t="s">
        <v>8539</v>
      </c>
      <c r="J1299" s="924"/>
      <c r="K1299" s="924"/>
      <c r="L1299" s="924"/>
      <c r="M1299" s="924"/>
      <c r="N1299" s="924"/>
      <c r="O1299" s="924"/>
      <c r="P1299" s="924"/>
      <c r="Q1299" s="924"/>
      <c r="R1299" s="924"/>
      <c r="S1299" s="924"/>
      <c r="T1299" s="924"/>
      <c r="U1299" s="924"/>
      <c r="V1299" s="924"/>
      <c r="W1299" s="924"/>
      <c r="X1299" s="924"/>
      <c r="Y1299" s="924"/>
      <c r="Z1299" s="924"/>
      <c r="AA1299" s="924"/>
    </row>
    <row r="1300">
      <c r="A1300" s="928">
        <v>2292.0</v>
      </c>
      <c r="B1300" s="929" t="s">
        <v>5661</v>
      </c>
      <c r="C1300" s="929" t="s">
        <v>8080</v>
      </c>
      <c r="D1300" s="929" t="s">
        <v>8451</v>
      </c>
      <c r="E1300" s="929" t="s">
        <v>8522</v>
      </c>
      <c r="F1300" s="929" t="s">
        <v>8540</v>
      </c>
      <c r="G1300" s="930"/>
      <c r="H1300" s="930"/>
      <c r="I1300" s="929" t="s">
        <v>8541</v>
      </c>
      <c r="J1300" s="924"/>
      <c r="K1300" s="924"/>
      <c r="L1300" s="924"/>
      <c r="M1300" s="924"/>
      <c r="N1300" s="924"/>
      <c r="O1300" s="924"/>
      <c r="P1300" s="924"/>
      <c r="Q1300" s="924"/>
      <c r="R1300" s="924"/>
      <c r="S1300" s="924"/>
      <c r="T1300" s="924"/>
      <c r="U1300" s="924"/>
      <c r="V1300" s="924"/>
      <c r="W1300" s="924"/>
      <c r="X1300" s="924"/>
      <c r="Y1300" s="924"/>
      <c r="Z1300" s="924"/>
      <c r="AA1300" s="924"/>
    </row>
    <row r="1301">
      <c r="A1301" s="928">
        <v>2293.0</v>
      </c>
      <c r="B1301" s="929" t="s">
        <v>5661</v>
      </c>
      <c r="C1301" s="929" t="s">
        <v>8080</v>
      </c>
      <c r="D1301" s="929" t="s">
        <v>8451</v>
      </c>
      <c r="E1301" s="929" t="s">
        <v>8522</v>
      </c>
      <c r="F1301" s="929" t="s">
        <v>8542</v>
      </c>
      <c r="G1301" s="930"/>
      <c r="H1301" s="930"/>
      <c r="I1301" s="929" t="s">
        <v>8543</v>
      </c>
      <c r="J1301" s="924"/>
      <c r="K1301" s="924"/>
      <c r="L1301" s="924"/>
      <c r="M1301" s="924"/>
      <c r="N1301" s="924"/>
      <c r="O1301" s="924"/>
      <c r="P1301" s="924"/>
      <c r="Q1301" s="924"/>
      <c r="R1301" s="924"/>
      <c r="S1301" s="924"/>
      <c r="T1301" s="924"/>
      <c r="U1301" s="924"/>
      <c r="V1301" s="924"/>
      <c r="W1301" s="924"/>
      <c r="X1301" s="924"/>
      <c r="Y1301" s="924"/>
      <c r="Z1301" s="924"/>
      <c r="AA1301" s="924"/>
    </row>
    <row r="1302">
      <c r="A1302" s="928">
        <v>2294.0</v>
      </c>
      <c r="B1302" s="929" t="s">
        <v>5661</v>
      </c>
      <c r="C1302" s="929" t="s">
        <v>8080</v>
      </c>
      <c r="D1302" s="929" t="s">
        <v>8451</v>
      </c>
      <c r="E1302" s="929" t="s">
        <v>8522</v>
      </c>
      <c r="F1302" s="929" t="s">
        <v>8544</v>
      </c>
      <c r="G1302" s="930"/>
      <c r="H1302" s="930"/>
      <c r="I1302" s="929" t="s">
        <v>8545</v>
      </c>
      <c r="J1302" s="924"/>
      <c r="K1302" s="924"/>
      <c r="L1302" s="924"/>
      <c r="M1302" s="924"/>
      <c r="N1302" s="924"/>
      <c r="O1302" s="924"/>
      <c r="P1302" s="924"/>
      <c r="Q1302" s="924"/>
      <c r="R1302" s="924"/>
      <c r="S1302" s="924"/>
      <c r="T1302" s="924"/>
      <c r="U1302" s="924"/>
      <c r="V1302" s="924"/>
      <c r="W1302" s="924"/>
      <c r="X1302" s="924"/>
      <c r="Y1302" s="924"/>
      <c r="Z1302" s="924"/>
      <c r="AA1302" s="924"/>
    </row>
    <row r="1303">
      <c r="A1303" s="928">
        <v>2295.0</v>
      </c>
      <c r="B1303" s="929" t="s">
        <v>5661</v>
      </c>
      <c r="C1303" s="929" t="s">
        <v>8080</v>
      </c>
      <c r="D1303" s="929" t="s">
        <v>8451</v>
      </c>
      <c r="E1303" s="929" t="s">
        <v>8522</v>
      </c>
      <c r="F1303" s="929" t="s">
        <v>8546</v>
      </c>
      <c r="G1303" s="929" t="s">
        <v>8547</v>
      </c>
      <c r="H1303" s="930"/>
      <c r="I1303" s="929" t="s">
        <v>8548</v>
      </c>
      <c r="J1303" s="924"/>
      <c r="K1303" s="924"/>
      <c r="L1303" s="924"/>
      <c r="M1303" s="924"/>
      <c r="N1303" s="924"/>
      <c r="O1303" s="924"/>
      <c r="P1303" s="924"/>
      <c r="Q1303" s="924"/>
      <c r="R1303" s="924"/>
      <c r="S1303" s="924"/>
      <c r="T1303" s="924"/>
      <c r="U1303" s="924"/>
      <c r="V1303" s="924"/>
      <c r="W1303" s="924"/>
      <c r="X1303" s="924"/>
      <c r="Y1303" s="924"/>
      <c r="Z1303" s="924"/>
      <c r="AA1303" s="924"/>
    </row>
    <row r="1304">
      <c r="A1304" s="928">
        <v>2296.0</v>
      </c>
      <c r="B1304" s="929" t="s">
        <v>5661</v>
      </c>
      <c r="C1304" s="929" t="s">
        <v>8080</v>
      </c>
      <c r="D1304" s="929" t="s">
        <v>8451</v>
      </c>
      <c r="E1304" s="929" t="s">
        <v>8522</v>
      </c>
      <c r="F1304" s="929" t="s">
        <v>8546</v>
      </c>
      <c r="G1304" s="930"/>
      <c r="H1304" s="930"/>
      <c r="I1304" s="929" t="s">
        <v>8549</v>
      </c>
      <c r="J1304" s="924"/>
      <c r="K1304" s="924"/>
      <c r="L1304" s="924"/>
      <c r="M1304" s="924"/>
      <c r="N1304" s="924"/>
      <c r="O1304" s="924"/>
      <c r="P1304" s="924"/>
      <c r="Q1304" s="924"/>
      <c r="R1304" s="924"/>
      <c r="S1304" s="924"/>
      <c r="T1304" s="924"/>
      <c r="U1304" s="924"/>
      <c r="V1304" s="924"/>
      <c r="W1304" s="924"/>
      <c r="X1304" s="924"/>
      <c r="Y1304" s="924"/>
      <c r="Z1304" s="924"/>
      <c r="AA1304" s="924"/>
    </row>
    <row r="1305">
      <c r="A1305" s="928">
        <v>2297.0</v>
      </c>
      <c r="B1305" s="929" t="s">
        <v>5661</v>
      </c>
      <c r="C1305" s="929" t="s">
        <v>8080</v>
      </c>
      <c r="D1305" s="929" t="s">
        <v>8451</v>
      </c>
      <c r="E1305" s="929" t="s">
        <v>8522</v>
      </c>
      <c r="F1305" s="929" t="s">
        <v>8550</v>
      </c>
      <c r="G1305" s="930"/>
      <c r="H1305" s="930"/>
      <c r="I1305" s="929" t="s">
        <v>8551</v>
      </c>
      <c r="J1305" s="924"/>
      <c r="K1305" s="924"/>
      <c r="L1305" s="924"/>
      <c r="M1305" s="924"/>
      <c r="N1305" s="924"/>
      <c r="O1305" s="924"/>
      <c r="P1305" s="924"/>
      <c r="Q1305" s="924"/>
      <c r="R1305" s="924"/>
      <c r="S1305" s="924"/>
      <c r="T1305" s="924"/>
      <c r="U1305" s="924"/>
      <c r="V1305" s="924"/>
      <c r="W1305" s="924"/>
      <c r="X1305" s="924"/>
      <c r="Y1305" s="924"/>
      <c r="Z1305" s="924"/>
      <c r="AA1305" s="924"/>
    </row>
    <row r="1306">
      <c r="A1306" s="928">
        <v>2298.0</v>
      </c>
      <c r="B1306" s="929" t="s">
        <v>5661</v>
      </c>
      <c r="C1306" s="929" t="s">
        <v>8080</v>
      </c>
      <c r="D1306" s="929" t="s">
        <v>8451</v>
      </c>
      <c r="E1306" s="929" t="s">
        <v>8522</v>
      </c>
      <c r="F1306" s="929" t="s">
        <v>8519</v>
      </c>
      <c r="G1306" s="930"/>
      <c r="H1306" s="930"/>
      <c r="I1306" s="929" t="s">
        <v>8552</v>
      </c>
      <c r="J1306" s="924"/>
      <c r="K1306" s="924"/>
      <c r="L1306" s="924"/>
      <c r="M1306" s="924"/>
      <c r="N1306" s="924"/>
      <c r="O1306" s="924"/>
      <c r="P1306" s="924"/>
      <c r="Q1306" s="924"/>
      <c r="R1306" s="924"/>
      <c r="S1306" s="924"/>
      <c r="T1306" s="924"/>
      <c r="U1306" s="924"/>
      <c r="V1306" s="924"/>
      <c r="W1306" s="924"/>
      <c r="X1306" s="924"/>
      <c r="Y1306" s="924"/>
      <c r="Z1306" s="924"/>
      <c r="AA1306" s="924"/>
    </row>
    <row r="1307">
      <c r="A1307" s="928">
        <v>2299.0</v>
      </c>
      <c r="B1307" s="929" t="s">
        <v>5661</v>
      </c>
      <c r="C1307" s="929" t="s">
        <v>8080</v>
      </c>
      <c r="D1307" s="929" t="s">
        <v>8451</v>
      </c>
      <c r="E1307" s="929" t="s">
        <v>8522</v>
      </c>
      <c r="F1307" s="930"/>
      <c r="G1307" s="930"/>
      <c r="H1307" s="930"/>
      <c r="I1307" s="929" t="s">
        <v>8553</v>
      </c>
      <c r="J1307" s="924"/>
      <c r="K1307" s="924"/>
      <c r="L1307" s="924"/>
      <c r="M1307" s="924"/>
      <c r="N1307" s="924"/>
      <c r="O1307" s="924"/>
      <c r="P1307" s="924"/>
      <c r="Q1307" s="924"/>
      <c r="R1307" s="924"/>
      <c r="S1307" s="924"/>
      <c r="T1307" s="924"/>
      <c r="U1307" s="924"/>
      <c r="V1307" s="924"/>
      <c r="W1307" s="924"/>
      <c r="X1307" s="924"/>
      <c r="Y1307" s="924"/>
      <c r="Z1307" s="924"/>
      <c r="AA1307" s="924"/>
    </row>
    <row r="1308">
      <c r="A1308" s="928">
        <v>2300.0</v>
      </c>
      <c r="B1308" s="929" t="s">
        <v>5661</v>
      </c>
      <c r="C1308" s="929" t="s">
        <v>8080</v>
      </c>
      <c r="D1308" s="929" t="s">
        <v>8451</v>
      </c>
      <c r="E1308" s="929" t="s">
        <v>8554</v>
      </c>
      <c r="F1308" s="930"/>
      <c r="G1308" s="930"/>
      <c r="H1308" s="930"/>
      <c r="I1308" s="929" t="s">
        <v>8555</v>
      </c>
      <c r="J1308" s="924"/>
      <c r="K1308" s="924"/>
      <c r="L1308" s="924"/>
      <c r="M1308" s="924"/>
      <c r="N1308" s="924"/>
      <c r="O1308" s="924"/>
      <c r="P1308" s="924"/>
      <c r="Q1308" s="924"/>
      <c r="R1308" s="924"/>
      <c r="S1308" s="924"/>
      <c r="T1308" s="924"/>
      <c r="U1308" s="924"/>
      <c r="V1308" s="924"/>
      <c r="W1308" s="924"/>
      <c r="X1308" s="924"/>
      <c r="Y1308" s="924"/>
      <c r="Z1308" s="924"/>
      <c r="AA1308" s="924"/>
    </row>
    <row r="1309">
      <c r="A1309" s="928">
        <v>2301.0</v>
      </c>
      <c r="B1309" s="929" t="s">
        <v>5661</v>
      </c>
      <c r="C1309" s="929" t="s">
        <v>8080</v>
      </c>
      <c r="D1309" s="929" t="s">
        <v>8451</v>
      </c>
      <c r="E1309" s="929" t="s">
        <v>8556</v>
      </c>
      <c r="F1309" s="929" t="s">
        <v>8523</v>
      </c>
      <c r="G1309" s="930"/>
      <c r="H1309" s="930"/>
      <c r="I1309" s="929" t="s">
        <v>8557</v>
      </c>
      <c r="J1309" s="924"/>
      <c r="K1309" s="924"/>
      <c r="L1309" s="924"/>
      <c r="M1309" s="924"/>
      <c r="N1309" s="924"/>
      <c r="O1309" s="924"/>
      <c r="P1309" s="924"/>
      <c r="Q1309" s="924"/>
      <c r="R1309" s="924"/>
      <c r="S1309" s="924"/>
      <c r="T1309" s="924"/>
      <c r="U1309" s="924"/>
      <c r="V1309" s="924"/>
      <c r="W1309" s="924"/>
      <c r="X1309" s="924"/>
      <c r="Y1309" s="924"/>
      <c r="Z1309" s="924"/>
      <c r="AA1309" s="924"/>
    </row>
    <row r="1310">
      <c r="A1310" s="928">
        <v>2302.0</v>
      </c>
      <c r="B1310" s="929" t="s">
        <v>5661</v>
      </c>
      <c r="C1310" s="929" t="s">
        <v>8080</v>
      </c>
      <c r="D1310" s="929" t="s">
        <v>8451</v>
      </c>
      <c r="E1310" s="929" t="s">
        <v>8556</v>
      </c>
      <c r="F1310" s="929" t="s">
        <v>8461</v>
      </c>
      <c r="G1310" s="930"/>
      <c r="H1310" s="930"/>
      <c r="I1310" s="929" t="s">
        <v>8558</v>
      </c>
      <c r="J1310" s="924"/>
      <c r="K1310" s="924"/>
      <c r="L1310" s="924"/>
      <c r="M1310" s="924"/>
      <c r="N1310" s="924"/>
      <c r="O1310" s="924"/>
      <c r="P1310" s="924"/>
      <c r="Q1310" s="924"/>
      <c r="R1310" s="924"/>
      <c r="S1310" s="924"/>
      <c r="T1310" s="924"/>
      <c r="U1310" s="924"/>
      <c r="V1310" s="924"/>
      <c r="W1310" s="924"/>
      <c r="X1310" s="924"/>
      <c r="Y1310" s="924"/>
      <c r="Z1310" s="924"/>
      <c r="AA1310" s="924"/>
    </row>
    <row r="1311">
      <c r="A1311" s="928">
        <v>2303.0</v>
      </c>
      <c r="B1311" s="929" t="s">
        <v>5661</v>
      </c>
      <c r="C1311" s="929" t="s">
        <v>8080</v>
      </c>
      <c r="D1311" s="929" t="s">
        <v>8451</v>
      </c>
      <c r="E1311" s="929" t="s">
        <v>8556</v>
      </c>
      <c r="F1311" s="929" t="s">
        <v>8498</v>
      </c>
      <c r="G1311" s="930"/>
      <c r="H1311" s="930"/>
      <c r="I1311" s="929" t="s">
        <v>8559</v>
      </c>
      <c r="J1311" s="924"/>
      <c r="K1311" s="924"/>
      <c r="L1311" s="924"/>
      <c r="M1311" s="924"/>
      <c r="N1311" s="924"/>
      <c r="O1311" s="924"/>
      <c r="P1311" s="924"/>
      <c r="Q1311" s="924"/>
      <c r="R1311" s="924"/>
      <c r="S1311" s="924"/>
      <c r="T1311" s="924"/>
      <c r="U1311" s="924"/>
      <c r="V1311" s="924"/>
      <c r="W1311" s="924"/>
      <c r="X1311" s="924"/>
      <c r="Y1311" s="924"/>
      <c r="Z1311" s="924"/>
      <c r="AA1311" s="924"/>
    </row>
    <row r="1312">
      <c r="A1312" s="928">
        <v>2304.0</v>
      </c>
      <c r="B1312" s="929" t="s">
        <v>5661</v>
      </c>
      <c r="C1312" s="929" t="s">
        <v>8080</v>
      </c>
      <c r="D1312" s="929" t="s">
        <v>8451</v>
      </c>
      <c r="E1312" s="929" t="s">
        <v>8556</v>
      </c>
      <c r="F1312" s="929" t="s">
        <v>8560</v>
      </c>
      <c r="G1312" s="930"/>
      <c r="H1312" s="930"/>
      <c r="I1312" s="929" t="s">
        <v>8561</v>
      </c>
      <c r="J1312" s="924"/>
      <c r="K1312" s="924"/>
      <c r="L1312" s="924"/>
      <c r="M1312" s="924"/>
      <c r="N1312" s="924"/>
      <c r="O1312" s="924"/>
      <c r="P1312" s="924"/>
      <c r="Q1312" s="924"/>
      <c r="R1312" s="924"/>
      <c r="S1312" s="924"/>
      <c r="T1312" s="924"/>
      <c r="U1312" s="924"/>
      <c r="V1312" s="924"/>
      <c r="W1312" s="924"/>
      <c r="X1312" s="924"/>
      <c r="Y1312" s="924"/>
      <c r="Z1312" s="924"/>
      <c r="AA1312" s="924"/>
    </row>
    <row r="1313">
      <c r="A1313" s="928">
        <v>2305.0</v>
      </c>
      <c r="B1313" s="929" t="s">
        <v>5661</v>
      </c>
      <c r="C1313" s="929" t="s">
        <v>8080</v>
      </c>
      <c r="D1313" s="929" t="s">
        <v>8451</v>
      </c>
      <c r="E1313" s="929" t="s">
        <v>8556</v>
      </c>
      <c r="F1313" s="929" t="s">
        <v>8465</v>
      </c>
      <c r="G1313" s="930"/>
      <c r="H1313" s="930"/>
      <c r="I1313" s="929" t="s">
        <v>8562</v>
      </c>
      <c r="J1313" s="924"/>
      <c r="K1313" s="924"/>
      <c r="L1313" s="924"/>
      <c r="M1313" s="924"/>
      <c r="N1313" s="924"/>
      <c r="O1313" s="924"/>
      <c r="P1313" s="924"/>
      <c r="Q1313" s="924"/>
      <c r="R1313" s="924"/>
      <c r="S1313" s="924"/>
      <c r="T1313" s="924"/>
      <c r="U1313" s="924"/>
      <c r="V1313" s="924"/>
      <c r="W1313" s="924"/>
      <c r="X1313" s="924"/>
      <c r="Y1313" s="924"/>
      <c r="Z1313" s="924"/>
      <c r="AA1313" s="924"/>
    </row>
    <row r="1314">
      <c r="A1314" s="928">
        <v>2306.0</v>
      </c>
      <c r="B1314" s="929" t="s">
        <v>5661</v>
      </c>
      <c r="C1314" s="929" t="s">
        <v>8080</v>
      </c>
      <c r="D1314" s="929" t="s">
        <v>8451</v>
      </c>
      <c r="E1314" s="929" t="s">
        <v>8556</v>
      </c>
      <c r="F1314" s="929" t="s">
        <v>8467</v>
      </c>
      <c r="G1314" s="930"/>
      <c r="H1314" s="930"/>
      <c r="I1314" s="929" t="s">
        <v>8563</v>
      </c>
      <c r="J1314" s="924"/>
      <c r="K1314" s="924"/>
      <c r="L1314" s="924"/>
      <c r="M1314" s="924"/>
      <c r="N1314" s="924"/>
      <c r="O1314" s="924"/>
      <c r="P1314" s="924"/>
      <c r="Q1314" s="924"/>
      <c r="R1314" s="924"/>
      <c r="S1314" s="924"/>
      <c r="T1314" s="924"/>
      <c r="U1314" s="924"/>
      <c r="V1314" s="924"/>
      <c r="W1314" s="924"/>
      <c r="X1314" s="924"/>
      <c r="Y1314" s="924"/>
      <c r="Z1314" s="924"/>
      <c r="AA1314" s="924"/>
    </row>
    <row r="1315">
      <c r="A1315" s="928">
        <v>2307.0</v>
      </c>
      <c r="B1315" s="929" t="s">
        <v>5661</v>
      </c>
      <c r="C1315" s="929" t="s">
        <v>8080</v>
      </c>
      <c r="D1315" s="929" t="s">
        <v>8451</v>
      </c>
      <c r="E1315" s="929" t="s">
        <v>8556</v>
      </c>
      <c r="F1315" s="929" t="s">
        <v>8503</v>
      </c>
      <c r="G1315" s="930"/>
      <c r="H1315" s="930"/>
      <c r="I1315" s="929" t="s">
        <v>8564</v>
      </c>
      <c r="J1315" s="924"/>
      <c r="K1315" s="924"/>
      <c r="L1315" s="924"/>
      <c r="M1315" s="924"/>
      <c r="N1315" s="924"/>
      <c r="O1315" s="924"/>
      <c r="P1315" s="924"/>
      <c r="Q1315" s="924"/>
      <c r="R1315" s="924"/>
      <c r="S1315" s="924"/>
      <c r="T1315" s="924"/>
      <c r="U1315" s="924"/>
      <c r="V1315" s="924"/>
      <c r="W1315" s="924"/>
      <c r="X1315" s="924"/>
      <c r="Y1315" s="924"/>
      <c r="Z1315" s="924"/>
      <c r="AA1315" s="924"/>
    </row>
    <row r="1316">
      <c r="A1316" s="928">
        <v>2308.0</v>
      </c>
      <c r="B1316" s="929" t="s">
        <v>5661</v>
      </c>
      <c r="C1316" s="929" t="s">
        <v>8080</v>
      </c>
      <c r="D1316" s="929" t="s">
        <v>8451</v>
      </c>
      <c r="E1316" s="929" t="s">
        <v>8556</v>
      </c>
      <c r="F1316" s="929" t="s">
        <v>8540</v>
      </c>
      <c r="G1316" s="930"/>
      <c r="H1316" s="930"/>
      <c r="I1316" s="929" t="s">
        <v>8565</v>
      </c>
      <c r="J1316" s="924"/>
      <c r="K1316" s="924"/>
      <c r="L1316" s="924"/>
      <c r="M1316" s="924"/>
      <c r="N1316" s="924"/>
      <c r="O1316" s="924"/>
      <c r="P1316" s="924"/>
      <c r="Q1316" s="924"/>
      <c r="R1316" s="924"/>
      <c r="S1316" s="924"/>
      <c r="T1316" s="924"/>
      <c r="U1316" s="924"/>
      <c r="V1316" s="924"/>
      <c r="W1316" s="924"/>
      <c r="X1316" s="924"/>
      <c r="Y1316" s="924"/>
      <c r="Z1316" s="924"/>
      <c r="AA1316" s="924"/>
    </row>
    <row r="1317">
      <c r="A1317" s="928">
        <v>2309.0</v>
      </c>
      <c r="B1317" s="929" t="s">
        <v>5661</v>
      </c>
      <c r="C1317" s="929" t="s">
        <v>8080</v>
      </c>
      <c r="D1317" s="929" t="s">
        <v>8451</v>
      </c>
      <c r="E1317" s="929" t="s">
        <v>8556</v>
      </c>
      <c r="F1317" s="929" t="s">
        <v>8063</v>
      </c>
      <c r="G1317" s="930"/>
      <c r="H1317" s="930"/>
      <c r="I1317" s="929" t="s">
        <v>8566</v>
      </c>
      <c r="J1317" s="924"/>
      <c r="K1317" s="924"/>
      <c r="L1317" s="924"/>
      <c r="M1317" s="924"/>
      <c r="N1317" s="924"/>
      <c r="O1317" s="924"/>
      <c r="P1317" s="924"/>
      <c r="Q1317" s="924"/>
      <c r="R1317" s="924"/>
      <c r="S1317" s="924"/>
      <c r="T1317" s="924"/>
      <c r="U1317" s="924"/>
      <c r="V1317" s="924"/>
      <c r="W1317" s="924"/>
      <c r="X1317" s="924"/>
      <c r="Y1317" s="924"/>
      <c r="Z1317" s="924"/>
      <c r="AA1317" s="924"/>
    </row>
    <row r="1318">
      <c r="A1318" s="928">
        <v>2310.0</v>
      </c>
      <c r="B1318" s="929" t="s">
        <v>5661</v>
      </c>
      <c r="C1318" s="929" t="s">
        <v>8080</v>
      </c>
      <c r="D1318" s="929" t="s">
        <v>8451</v>
      </c>
      <c r="E1318" s="929" t="s">
        <v>8556</v>
      </c>
      <c r="F1318" s="929" t="s">
        <v>8544</v>
      </c>
      <c r="G1318" s="930"/>
      <c r="H1318" s="930"/>
      <c r="I1318" s="929" t="s">
        <v>8567</v>
      </c>
      <c r="J1318" s="924"/>
      <c r="K1318" s="924"/>
      <c r="L1318" s="924"/>
      <c r="M1318" s="924"/>
      <c r="N1318" s="924"/>
      <c r="O1318" s="924"/>
      <c r="P1318" s="924"/>
      <c r="Q1318" s="924"/>
      <c r="R1318" s="924"/>
      <c r="S1318" s="924"/>
      <c r="T1318" s="924"/>
      <c r="U1318" s="924"/>
      <c r="V1318" s="924"/>
      <c r="W1318" s="924"/>
      <c r="X1318" s="924"/>
      <c r="Y1318" s="924"/>
      <c r="Z1318" s="924"/>
      <c r="AA1318" s="924"/>
    </row>
    <row r="1319">
      <c r="A1319" s="928">
        <v>2311.0</v>
      </c>
      <c r="B1319" s="929" t="s">
        <v>5661</v>
      </c>
      <c r="C1319" s="929" t="s">
        <v>8080</v>
      </c>
      <c r="D1319" s="929" t="s">
        <v>8451</v>
      </c>
      <c r="E1319" s="929" t="s">
        <v>8556</v>
      </c>
      <c r="F1319" s="929" t="s">
        <v>8546</v>
      </c>
      <c r="G1319" s="929" t="s">
        <v>8547</v>
      </c>
      <c r="H1319" s="930"/>
      <c r="I1319" s="929" t="s">
        <v>8568</v>
      </c>
      <c r="J1319" s="924"/>
      <c r="K1319" s="924"/>
      <c r="L1319" s="924"/>
      <c r="M1319" s="924"/>
      <c r="N1319" s="924"/>
      <c r="O1319" s="924"/>
      <c r="P1319" s="924"/>
      <c r="Q1319" s="924"/>
      <c r="R1319" s="924"/>
      <c r="S1319" s="924"/>
      <c r="T1319" s="924"/>
      <c r="U1319" s="924"/>
      <c r="V1319" s="924"/>
      <c r="W1319" s="924"/>
      <c r="X1319" s="924"/>
      <c r="Y1319" s="924"/>
      <c r="Z1319" s="924"/>
      <c r="AA1319" s="924"/>
    </row>
    <row r="1320">
      <c r="A1320" s="928">
        <v>2312.0</v>
      </c>
      <c r="B1320" s="929" t="s">
        <v>5661</v>
      </c>
      <c r="C1320" s="929" t="s">
        <v>8080</v>
      </c>
      <c r="D1320" s="929" t="s">
        <v>8451</v>
      </c>
      <c r="E1320" s="929" t="s">
        <v>8556</v>
      </c>
      <c r="F1320" s="929" t="s">
        <v>8546</v>
      </c>
      <c r="G1320" s="930"/>
      <c r="H1320" s="930"/>
      <c r="I1320" s="929" t="s">
        <v>8569</v>
      </c>
      <c r="J1320" s="924"/>
      <c r="K1320" s="924"/>
      <c r="L1320" s="924"/>
      <c r="M1320" s="924"/>
      <c r="N1320" s="924"/>
      <c r="O1320" s="924"/>
      <c r="P1320" s="924"/>
      <c r="Q1320" s="924"/>
      <c r="R1320" s="924"/>
      <c r="S1320" s="924"/>
      <c r="T1320" s="924"/>
      <c r="U1320" s="924"/>
      <c r="V1320" s="924"/>
      <c r="W1320" s="924"/>
      <c r="X1320" s="924"/>
      <c r="Y1320" s="924"/>
      <c r="Z1320" s="924"/>
      <c r="AA1320" s="924"/>
    </row>
    <row r="1321">
      <c r="A1321" s="928">
        <v>2313.0</v>
      </c>
      <c r="B1321" s="929" t="s">
        <v>5661</v>
      </c>
      <c r="C1321" s="929" t="s">
        <v>8080</v>
      </c>
      <c r="D1321" s="929" t="s">
        <v>8451</v>
      </c>
      <c r="E1321" s="929" t="s">
        <v>8556</v>
      </c>
      <c r="F1321" s="929" t="s">
        <v>8550</v>
      </c>
      <c r="G1321" s="930"/>
      <c r="H1321" s="930"/>
      <c r="I1321" s="929" t="s">
        <v>8570</v>
      </c>
      <c r="J1321" s="924"/>
      <c r="K1321" s="924"/>
      <c r="L1321" s="924"/>
      <c r="M1321" s="924"/>
      <c r="N1321" s="924"/>
      <c r="O1321" s="924"/>
      <c r="P1321" s="924"/>
      <c r="Q1321" s="924"/>
      <c r="R1321" s="924"/>
      <c r="S1321" s="924"/>
      <c r="T1321" s="924"/>
      <c r="U1321" s="924"/>
      <c r="V1321" s="924"/>
      <c r="W1321" s="924"/>
      <c r="X1321" s="924"/>
      <c r="Y1321" s="924"/>
      <c r="Z1321" s="924"/>
      <c r="AA1321" s="924"/>
    </row>
    <row r="1322">
      <c r="A1322" s="928">
        <v>2314.0</v>
      </c>
      <c r="B1322" s="929" t="s">
        <v>5661</v>
      </c>
      <c r="C1322" s="929" t="s">
        <v>8080</v>
      </c>
      <c r="D1322" s="929" t="s">
        <v>8451</v>
      </c>
      <c r="E1322" s="929" t="s">
        <v>8556</v>
      </c>
      <c r="F1322" s="929" t="s">
        <v>8571</v>
      </c>
      <c r="G1322" s="930"/>
      <c r="H1322" s="930"/>
      <c r="I1322" s="929" t="s">
        <v>8572</v>
      </c>
      <c r="J1322" s="924"/>
      <c r="K1322" s="924"/>
      <c r="L1322" s="924"/>
      <c r="M1322" s="924"/>
      <c r="N1322" s="924"/>
      <c r="O1322" s="924"/>
      <c r="P1322" s="924"/>
      <c r="Q1322" s="924"/>
      <c r="R1322" s="924"/>
      <c r="S1322" s="924"/>
      <c r="T1322" s="924"/>
      <c r="U1322" s="924"/>
      <c r="V1322" s="924"/>
      <c r="W1322" s="924"/>
      <c r="X1322" s="924"/>
      <c r="Y1322" s="924"/>
      <c r="Z1322" s="924"/>
      <c r="AA1322" s="924"/>
    </row>
    <row r="1323">
      <c r="A1323" s="928">
        <v>2315.0</v>
      </c>
      <c r="B1323" s="929" t="s">
        <v>5661</v>
      </c>
      <c r="C1323" s="929" t="s">
        <v>8080</v>
      </c>
      <c r="D1323" s="929" t="s">
        <v>8451</v>
      </c>
      <c r="E1323" s="929" t="s">
        <v>8556</v>
      </c>
      <c r="F1323" s="930"/>
      <c r="G1323" s="930"/>
      <c r="H1323" s="930"/>
      <c r="I1323" s="929" t="s">
        <v>8573</v>
      </c>
      <c r="J1323" s="924"/>
      <c r="K1323" s="924"/>
      <c r="L1323" s="924"/>
      <c r="M1323" s="924"/>
      <c r="N1323" s="924"/>
      <c r="O1323" s="924"/>
      <c r="P1323" s="924"/>
      <c r="Q1323" s="924"/>
      <c r="R1323" s="924"/>
      <c r="S1323" s="924"/>
      <c r="T1323" s="924"/>
      <c r="U1323" s="924"/>
      <c r="V1323" s="924"/>
      <c r="W1323" s="924"/>
      <c r="X1323" s="924"/>
      <c r="Y1323" s="924"/>
      <c r="Z1323" s="924"/>
      <c r="AA1323" s="924"/>
    </row>
    <row r="1324">
      <c r="A1324" s="928">
        <v>2316.0</v>
      </c>
      <c r="B1324" s="929" t="s">
        <v>5661</v>
      </c>
      <c r="C1324" s="929" t="s">
        <v>8080</v>
      </c>
      <c r="D1324" s="929" t="s">
        <v>8451</v>
      </c>
      <c r="E1324" s="929" t="s">
        <v>8574</v>
      </c>
      <c r="F1324" s="930"/>
      <c r="G1324" s="930"/>
      <c r="H1324" s="930"/>
      <c r="I1324" s="929" t="s">
        <v>8575</v>
      </c>
      <c r="J1324" s="924"/>
      <c r="K1324" s="924"/>
      <c r="L1324" s="924"/>
      <c r="M1324" s="924"/>
      <c r="N1324" s="924"/>
      <c r="O1324" s="924"/>
      <c r="P1324" s="924"/>
      <c r="Q1324" s="924"/>
      <c r="R1324" s="924"/>
      <c r="S1324" s="924"/>
      <c r="T1324" s="924"/>
      <c r="U1324" s="924"/>
      <c r="V1324" s="924"/>
      <c r="W1324" s="924"/>
      <c r="X1324" s="924"/>
      <c r="Y1324" s="924"/>
      <c r="Z1324" s="924"/>
      <c r="AA1324" s="924"/>
    </row>
    <row r="1325">
      <c r="A1325" s="928">
        <v>2317.0</v>
      </c>
      <c r="B1325" s="929" t="s">
        <v>5661</v>
      </c>
      <c r="C1325" s="929" t="s">
        <v>8080</v>
      </c>
      <c r="D1325" s="929" t="s">
        <v>8451</v>
      </c>
      <c r="E1325" s="929" t="s">
        <v>8576</v>
      </c>
      <c r="F1325" s="929" t="s">
        <v>8577</v>
      </c>
      <c r="G1325" s="930"/>
      <c r="H1325" s="930"/>
      <c r="I1325" s="929" t="s">
        <v>8578</v>
      </c>
      <c r="J1325" s="924"/>
      <c r="K1325" s="924"/>
      <c r="L1325" s="924"/>
      <c r="M1325" s="924"/>
      <c r="N1325" s="924"/>
      <c r="O1325" s="924"/>
      <c r="P1325" s="924"/>
      <c r="Q1325" s="924"/>
      <c r="R1325" s="924"/>
      <c r="S1325" s="924"/>
      <c r="T1325" s="924"/>
      <c r="U1325" s="924"/>
      <c r="V1325" s="924"/>
      <c r="W1325" s="924"/>
      <c r="X1325" s="924"/>
      <c r="Y1325" s="924"/>
      <c r="Z1325" s="924"/>
      <c r="AA1325" s="924"/>
    </row>
    <row r="1326">
      <c r="A1326" s="928">
        <v>2318.0</v>
      </c>
      <c r="B1326" s="929" t="s">
        <v>5661</v>
      </c>
      <c r="C1326" s="929" t="s">
        <v>8080</v>
      </c>
      <c r="D1326" s="929" t="s">
        <v>8451</v>
      </c>
      <c r="E1326" s="929" t="s">
        <v>8576</v>
      </c>
      <c r="F1326" s="929" t="s">
        <v>8579</v>
      </c>
      <c r="G1326" s="930"/>
      <c r="H1326" s="930"/>
      <c r="I1326" s="929" t="s">
        <v>8580</v>
      </c>
      <c r="J1326" s="924"/>
      <c r="K1326" s="924"/>
      <c r="L1326" s="924"/>
      <c r="M1326" s="924"/>
      <c r="N1326" s="924"/>
      <c r="O1326" s="924"/>
      <c r="P1326" s="924"/>
      <c r="Q1326" s="924"/>
      <c r="R1326" s="924"/>
      <c r="S1326" s="924"/>
      <c r="T1326" s="924"/>
      <c r="U1326" s="924"/>
      <c r="V1326" s="924"/>
      <c r="W1326" s="924"/>
      <c r="X1326" s="924"/>
      <c r="Y1326" s="924"/>
      <c r="Z1326" s="924"/>
      <c r="AA1326" s="924"/>
    </row>
    <row r="1327">
      <c r="A1327" s="928">
        <v>2319.0</v>
      </c>
      <c r="B1327" s="929" t="s">
        <v>5661</v>
      </c>
      <c r="C1327" s="929" t="s">
        <v>8080</v>
      </c>
      <c r="D1327" s="929" t="s">
        <v>8451</v>
      </c>
      <c r="E1327" s="929" t="s">
        <v>8576</v>
      </c>
      <c r="F1327" s="929" t="s">
        <v>8581</v>
      </c>
      <c r="G1327" s="930"/>
      <c r="H1327" s="930"/>
      <c r="I1327" s="929" t="s">
        <v>8582</v>
      </c>
      <c r="J1327" s="924"/>
      <c r="K1327" s="924"/>
      <c r="L1327" s="924"/>
      <c r="M1327" s="924"/>
      <c r="N1327" s="924"/>
      <c r="O1327" s="924"/>
      <c r="P1327" s="924"/>
      <c r="Q1327" s="924"/>
      <c r="R1327" s="924"/>
      <c r="S1327" s="924"/>
      <c r="T1327" s="924"/>
      <c r="U1327" s="924"/>
      <c r="V1327" s="924"/>
      <c r="W1327" s="924"/>
      <c r="X1327" s="924"/>
      <c r="Y1327" s="924"/>
      <c r="Z1327" s="924"/>
      <c r="AA1327" s="924"/>
    </row>
    <row r="1328">
      <c r="A1328" s="928">
        <v>2320.0</v>
      </c>
      <c r="B1328" s="929" t="s">
        <v>5661</v>
      </c>
      <c r="C1328" s="929" t="s">
        <v>8080</v>
      </c>
      <c r="D1328" s="929" t="s">
        <v>8451</v>
      </c>
      <c r="E1328" s="929" t="s">
        <v>8576</v>
      </c>
      <c r="F1328" s="929" t="s">
        <v>8583</v>
      </c>
      <c r="G1328" s="930"/>
      <c r="H1328" s="930"/>
      <c r="I1328" s="929" t="s">
        <v>8584</v>
      </c>
      <c r="J1328" s="924"/>
      <c r="K1328" s="924"/>
      <c r="L1328" s="924"/>
      <c r="M1328" s="924"/>
      <c r="N1328" s="924"/>
      <c r="O1328" s="924"/>
      <c r="P1328" s="924"/>
      <c r="Q1328" s="924"/>
      <c r="R1328" s="924"/>
      <c r="S1328" s="924"/>
      <c r="T1328" s="924"/>
      <c r="U1328" s="924"/>
      <c r="V1328" s="924"/>
      <c r="W1328" s="924"/>
      <c r="X1328" s="924"/>
      <c r="Y1328" s="924"/>
      <c r="Z1328" s="924"/>
      <c r="AA1328" s="924"/>
    </row>
    <row r="1329">
      <c r="A1329" s="928">
        <v>2321.0</v>
      </c>
      <c r="B1329" s="929" t="s">
        <v>5661</v>
      </c>
      <c r="C1329" s="929" t="s">
        <v>8080</v>
      </c>
      <c r="D1329" s="929" t="s">
        <v>8451</v>
      </c>
      <c r="E1329" s="929" t="s">
        <v>8576</v>
      </c>
      <c r="F1329" s="930"/>
      <c r="G1329" s="930"/>
      <c r="H1329" s="930"/>
      <c r="I1329" s="929" t="s">
        <v>8585</v>
      </c>
      <c r="J1329" s="924"/>
      <c r="K1329" s="924"/>
      <c r="L1329" s="924"/>
      <c r="M1329" s="924"/>
      <c r="N1329" s="924"/>
      <c r="O1329" s="924"/>
      <c r="P1329" s="924"/>
      <c r="Q1329" s="924"/>
      <c r="R1329" s="924"/>
      <c r="S1329" s="924"/>
      <c r="T1329" s="924"/>
      <c r="U1329" s="924"/>
      <c r="V1329" s="924"/>
      <c r="W1329" s="924"/>
      <c r="X1329" s="924"/>
      <c r="Y1329" s="924"/>
      <c r="Z1329" s="924"/>
      <c r="AA1329" s="924"/>
    </row>
    <row r="1330">
      <c r="A1330" s="928">
        <v>2322.0</v>
      </c>
      <c r="B1330" s="929" t="s">
        <v>5661</v>
      </c>
      <c r="C1330" s="929" t="s">
        <v>8080</v>
      </c>
      <c r="D1330" s="929" t="s">
        <v>8451</v>
      </c>
      <c r="E1330" s="929" t="s">
        <v>8586</v>
      </c>
      <c r="F1330" s="929" t="s">
        <v>8587</v>
      </c>
      <c r="G1330" s="930"/>
      <c r="H1330" s="930"/>
      <c r="I1330" s="929" t="s">
        <v>8588</v>
      </c>
      <c r="J1330" s="924"/>
      <c r="K1330" s="924"/>
      <c r="L1330" s="924"/>
      <c r="M1330" s="924"/>
      <c r="N1330" s="924"/>
      <c r="O1330" s="924"/>
      <c r="P1330" s="924"/>
      <c r="Q1330" s="924"/>
      <c r="R1330" s="924"/>
      <c r="S1330" s="924"/>
      <c r="T1330" s="924"/>
      <c r="U1330" s="924"/>
      <c r="V1330" s="924"/>
      <c r="W1330" s="924"/>
      <c r="X1330" s="924"/>
      <c r="Y1330" s="924"/>
      <c r="Z1330" s="924"/>
      <c r="AA1330" s="924"/>
    </row>
    <row r="1331">
      <c r="A1331" s="928">
        <v>2323.0</v>
      </c>
      <c r="B1331" s="929" t="s">
        <v>5661</v>
      </c>
      <c r="C1331" s="929" t="s">
        <v>8080</v>
      </c>
      <c r="D1331" s="929" t="s">
        <v>8451</v>
      </c>
      <c r="E1331" s="929" t="s">
        <v>8586</v>
      </c>
      <c r="F1331" s="929" t="s">
        <v>8589</v>
      </c>
      <c r="G1331" s="930"/>
      <c r="H1331" s="930"/>
      <c r="I1331" s="929" t="s">
        <v>8590</v>
      </c>
      <c r="J1331" s="924"/>
      <c r="K1331" s="924"/>
      <c r="L1331" s="924"/>
      <c r="M1331" s="924"/>
      <c r="N1331" s="924"/>
      <c r="O1331" s="924"/>
      <c r="P1331" s="924"/>
      <c r="Q1331" s="924"/>
      <c r="R1331" s="924"/>
      <c r="S1331" s="924"/>
      <c r="T1331" s="924"/>
      <c r="U1331" s="924"/>
      <c r="V1331" s="924"/>
      <c r="W1331" s="924"/>
      <c r="X1331" s="924"/>
      <c r="Y1331" s="924"/>
      <c r="Z1331" s="924"/>
      <c r="AA1331" s="924"/>
    </row>
    <row r="1332">
      <c r="A1332" s="928">
        <v>2324.0</v>
      </c>
      <c r="B1332" s="929" t="s">
        <v>5661</v>
      </c>
      <c r="C1332" s="929" t="s">
        <v>8080</v>
      </c>
      <c r="D1332" s="929" t="s">
        <v>8451</v>
      </c>
      <c r="E1332" s="929" t="s">
        <v>8586</v>
      </c>
      <c r="F1332" s="929" t="s">
        <v>8591</v>
      </c>
      <c r="G1332" s="930"/>
      <c r="H1332" s="930"/>
      <c r="I1332" s="929" t="s">
        <v>8592</v>
      </c>
      <c r="J1332" s="924"/>
      <c r="K1332" s="924"/>
      <c r="L1332" s="924"/>
      <c r="M1332" s="924"/>
      <c r="N1332" s="924"/>
      <c r="O1332" s="924"/>
      <c r="P1332" s="924"/>
      <c r="Q1332" s="924"/>
      <c r="R1332" s="924"/>
      <c r="S1332" s="924"/>
      <c r="T1332" s="924"/>
      <c r="U1332" s="924"/>
      <c r="V1332" s="924"/>
      <c r="W1332" s="924"/>
      <c r="X1332" s="924"/>
      <c r="Y1332" s="924"/>
      <c r="Z1332" s="924"/>
      <c r="AA1332" s="924"/>
    </row>
    <row r="1333">
      <c r="A1333" s="928">
        <v>2325.0</v>
      </c>
      <c r="B1333" s="929" t="s">
        <v>5661</v>
      </c>
      <c r="C1333" s="929" t="s">
        <v>8080</v>
      </c>
      <c r="D1333" s="929" t="s">
        <v>8451</v>
      </c>
      <c r="E1333" s="929" t="s">
        <v>8586</v>
      </c>
      <c r="F1333" s="929" t="s">
        <v>8593</v>
      </c>
      <c r="G1333" s="930"/>
      <c r="H1333" s="930"/>
      <c r="I1333" s="929" t="s">
        <v>8594</v>
      </c>
      <c r="J1333" s="924"/>
      <c r="K1333" s="924"/>
      <c r="L1333" s="924"/>
      <c r="M1333" s="924"/>
      <c r="N1333" s="924"/>
      <c r="O1333" s="924"/>
      <c r="P1333" s="924"/>
      <c r="Q1333" s="924"/>
      <c r="R1333" s="924"/>
      <c r="S1333" s="924"/>
      <c r="T1333" s="924"/>
      <c r="U1333" s="924"/>
      <c r="V1333" s="924"/>
      <c r="W1333" s="924"/>
      <c r="X1333" s="924"/>
      <c r="Y1333" s="924"/>
      <c r="Z1333" s="924"/>
      <c r="AA1333" s="924"/>
    </row>
    <row r="1334">
      <c r="A1334" s="928">
        <v>2326.0</v>
      </c>
      <c r="B1334" s="929" t="s">
        <v>5661</v>
      </c>
      <c r="C1334" s="929" t="s">
        <v>8080</v>
      </c>
      <c r="D1334" s="929" t="s">
        <v>8451</v>
      </c>
      <c r="E1334" s="929" t="s">
        <v>8586</v>
      </c>
      <c r="F1334" s="929" t="s">
        <v>8595</v>
      </c>
      <c r="G1334" s="930"/>
      <c r="H1334" s="930"/>
      <c r="I1334" s="929" t="s">
        <v>8596</v>
      </c>
      <c r="J1334" s="924"/>
      <c r="K1334" s="924"/>
      <c r="L1334" s="924"/>
      <c r="M1334" s="924"/>
      <c r="N1334" s="924"/>
      <c r="O1334" s="924"/>
      <c r="P1334" s="924"/>
      <c r="Q1334" s="924"/>
      <c r="R1334" s="924"/>
      <c r="S1334" s="924"/>
      <c r="T1334" s="924"/>
      <c r="U1334" s="924"/>
      <c r="V1334" s="924"/>
      <c r="W1334" s="924"/>
      <c r="X1334" s="924"/>
      <c r="Y1334" s="924"/>
      <c r="Z1334" s="924"/>
      <c r="AA1334" s="924"/>
    </row>
    <row r="1335">
      <c r="A1335" s="928">
        <v>2327.0</v>
      </c>
      <c r="B1335" s="929" t="s">
        <v>5661</v>
      </c>
      <c r="C1335" s="929" t="s">
        <v>8080</v>
      </c>
      <c r="D1335" s="929" t="s">
        <v>8451</v>
      </c>
      <c r="E1335" s="929" t="s">
        <v>8586</v>
      </c>
      <c r="F1335" s="929" t="s">
        <v>8597</v>
      </c>
      <c r="G1335" s="930"/>
      <c r="H1335" s="930"/>
      <c r="I1335" s="929" t="s">
        <v>8598</v>
      </c>
      <c r="J1335" s="924"/>
      <c r="K1335" s="924"/>
      <c r="L1335" s="924"/>
      <c r="M1335" s="924"/>
      <c r="N1335" s="924"/>
      <c r="O1335" s="924"/>
      <c r="P1335" s="924"/>
      <c r="Q1335" s="924"/>
      <c r="R1335" s="924"/>
      <c r="S1335" s="924"/>
      <c r="T1335" s="924"/>
      <c r="U1335" s="924"/>
      <c r="V1335" s="924"/>
      <c r="W1335" s="924"/>
      <c r="X1335" s="924"/>
      <c r="Y1335" s="924"/>
      <c r="Z1335" s="924"/>
      <c r="AA1335" s="924"/>
    </row>
    <row r="1336">
      <c r="A1336" s="928">
        <v>2328.0</v>
      </c>
      <c r="B1336" s="929" t="s">
        <v>5661</v>
      </c>
      <c r="C1336" s="929" t="s">
        <v>8080</v>
      </c>
      <c r="D1336" s="929" t="s">
        <v>8451</v>
      </c>
      <c r="E1336" s="929" t="s">
        <v>8586</v>
      </c>
      <c r="F1336" s="929" t="s">
        <v>8599</v>
      </c>
      <c r="G1336" s="930"/>
      <c r="H1336" s="930"/>
      <c r="I1336" s="929" t="s">
        <v>8600</v>
      </c>
      <c r="J1336" s="924"/>
      <c r="K1336" s="924"/>
      <c r="L1336" s="924"/>
      <c r="M1336" s="924"/>
      <c r="N1336" s="924"/>
      <c r="O1336" s="924"/>
      <c r="P1336" s="924"/>
      <c r="Q1336" s="924"/>
      <c r="R1336" s="924"/>
      <c r="S1336" s="924"/>
      <c r="T1336" s="924"/>
      <c r="U1336" s="924"/>
      <c r="V1336" s="924"/>
      <c r="W1336" s="924"/>
      <c r="X1336" s="924"/>
      <c r="Y1336" s="924"/>
      <c r="Z1336" s="924"/>
      <c r="AA1336" s="924"/>
    </row>
    <row r="1337">
      <c r="A1337" s="928">
        <v>2329.0</v>
      </c>
      <c r="B1337" s="929" t="s">
        <v>5661</v>
      </c>
      <c r="C1337" s="929" t="s">
        <v>8080</v>
      </c>
      <c r="D1337" s="929" t="s">
        <v>8451</v>
      </c>
      <c r="E1337" s="929" t="s">
        <v>8586</v>
      </c>
      <c r="F1337" s="929" t="s">
        <v>8601</v>
      </c>
      <c r="G1337" s="930"/>
      <c r="H1337" s="930"/>
      <c r="I1337" s="929" t="s">
        <v>8602</v>
      </c>
      <c r="J1337" s="924"/>
      <c r="K1337" s="924"/>
      <c r="L1337" s="924"/>
      <c r="M1337" s="924"/>
      <c r="N1337" s="924"/>
      <c r="O1337" s="924"/>
      <c r="P1337" s="924"/>
      <c r="Q1337" s="924"/>
      <c r="R1337" s="924"/>
      <c r="S1337" s="924"/>
      <c r="T1337" s="924"/>
      <c r="U1337" s="924"/>
      <c r="V1337" s="924"/>
      <c r="W1337" s="924"/>
      <c r="X1337" s="924"/>
      <c r="Y1337" s="924"/>
      <c r="Z1337" s="924"/>
      <c r="AA1337" s="924"/>
    </row>
    <row r="1338">
      <c r="A1338" s="928">
        <v>2330.0</v>
      </c>
      <c r="B1338" s="929" t="s">
        <v>5661</v>
      </c>
      <c r="C1338" s="929" t="s">
        <v>8080</v>
      </c>
      <c r="D1338" s="929" t="s">
        <v>8451</v>
      </c>
      <c r="E1338" s="929" t="s">
        <v>8586</v>
      </c>
      <c r="F1338" s="929" t="s">
        <v>8546</v>
      </c>
      <c r="G1338" s="929" t="s">
        <v>8547</v>
      </c>
      <c r="H1338" s="930"/>
      <c r="I1338" s="929" t="s">
        <v>8603</v>
      </c>
      <c r="J1338" s="924"/>
      <c r="K1338" s="924"/>
      <c r="L1338" s="924"/>
      <c r="M1338" s="924"/>
      <c r="N1338" s="924"/>
      <c r="O1338" s="924"/>
      <c r="P1338" s="924"/>
      <c r="Q1338" s="924"/>
      <c r="R1338" s="924"/>
      <c r="S1338" s="924"/>
      <c r="T1338" s="924"/>
      <c r="U1338" s="924"/>
      <c r="V1338" s="924"/>
      <c r="W1338" s="924"/>
      <c r="X1338" s="924"/>
      <c r="Y1338" s="924"/>
      <c r="Z1338" s="924"/>
      <c r="AA1338" s="924"/>
    </row>
    <row r="1339">
      <c r="A1339" s="928">
        <v>2331.0</v>
      </c>
      <c r="B1339" s="929" t="s">
        <v>5661</v>
      </c>
      <c r="C1339" s="929" t="s">
        <v>8080</v>
      </c>
      <c r="D1339" s="929" t="s">
        <v>8451</v>
      </c>
      <c r="E1339" s="929" t="s">
        <v>8586</v>
      </c>
      <c r="F1339" s="929" t="s">
        <v>8546</v>
      </c>
      <c r="G1339" s="930"/>
      <c r="H1339" s="930"/>
      <c r="I1339" s="929" t="s">
        <v>8604</v>
      </c>
      <c r="J1339" s="924"/>
      <c r="K1339" s="924"/>
      <c r="L1339" s="924"/>
      <c r="M1339" s="924"/>
      <c r="N1339" s="924"/>
      <c r="O1339" s="924"/>
      <c r="P1339" s="924"/>
      <c r="Q1339" s="924"/>
      <c r="R1339" s="924"/>
      <c r="S1339" s="924"/>
      <c r="T1339" s="924"/>
      <c r="U1339" s="924"/>
      <c r="V1339" s="924"/>
      <c r="W1339" s="924"/>
      <c r="X1339" s="924"/>
      <c r="Y1339" s="924"/>
      <c r="Z1339" s="924"/>
      <c r="AA1339" s="924"/>
    </row>
    <row r="1340">
      <c r="A1340" s="928">
        <v>2332.0</v>
      </c>
      <c r="B1340" s="929" t="s">
        <v>5661</v>
      </c>
      <c r="C1340" s="929" t="s">
        <v>8080</v>
      </c>
      <c r="D1340" s="929" t="s">
        <v>8451</v>
      </c>
      <c r="E1340" s="929" t="s">
        <v>8586</v>
      </c>
      <c r="F1340" s="929" t="s">
        <v>8605</v>
      </c>
      <c r="G1340" s="930"/>
      <c r="H1340" s="930"/>
      <c r="I1340" s="929" t="s">
        <v>8606</v>
      </c>
      <c r="J1340" s="924"/>
      <c r="K1340" s="924"/>
      <c r="L1340" s="924"/>
      <c r="M1340" s="924"/>
      <c r="N1340" s="924"/>
      <c r="O1340" s="924"/>
      <c r="P1340" s="924"/>
      <c r="Q1340" s="924"/>
      <c r="R1340" s="924"/>
      <c r="S1340" s="924"/>
      <c r="T1340" s="924"/>
      <c r="U1340" s="924"/>
      <c r="V1340" s="924"/>
      <c r="W1340" s="924"/>
      <c r="X1340" s="924"/>
      <c r="Y1340" s="924"/>
      <c r="Z1340" s="924"/>
      <c r="AA1340" s="924"/>
    </row>
    <row r="1341">
      <c r="A1341" s="928">
        <v>2333.0</v>
      </c>
      <c r="B1341" s="929" t="s">
        <v>5661</v>
      </c>
      <c r="C1341" s="929" t="s">
        <v>8080</v>
      </c>
      <c r="D1341" s="929" t="s">
        <v>8451</v>
      </c>
      <c r="E1341" s="929" t="s">
        <v>8586</v>
      </c>
      <c r="F1341" s="929" t="s">
        <v>8607</v>
      </c>
      <c r="G1341" s="930"/>
      <c r="H1341" s="930"/>
      <c r="I1341" s="929" t="s">
        <v>8608</v>
      </c>
      <c r="J1341" s="924"/>
      <c r="K1341" s="924"/>
      <c r="L1341" s="924"/>
      <c r="M1341" s="924"/>
      <c r="N1341" s="924"/>
      <c r="O1341" s="924"/>
      <c r="P1341" s="924"/>
      <c r="Q1341" s="924"/>
      <c r="R1341" s="924"/>
      <c r="S1341" s="924"/>
      <c r="T1341" s="924"/>
      <c r="U1341" s="924"/>
      <c r="V1341" s="924"/>
      <c r="W1341" s="924"/>
      <c r="X1341" s="924"/>
      <c r="Y1341" s="924"/>
      <c r="Z1341" s="924"/>
      <c r="AA1341" s="924"/>
    </row>
    <row r="1342">
      <c r="A1342" s="928">
        <v>2334.0</v>
      </c>
      <c r="B1342" s="929" t="s">
        <v>5661</v>
      </c>
      <c r="C1342" s="929" t="s">
        <v>8080</v>
      </c>
      <c r="D1342" s="929" t="s">
        <v>8451</v>
      </c>
      <c r="E1342" s="929" t="s">
        <v>8586</v>
      </c>
      <c r="F1342" s="929" t="s">
        <v>8609</v>
      </c>
      <c r="G1342" s="930"/>
      <c r="H1342" s="930"/>
      <c r="I1342" s="929" t="s">
        <v>8610</v>
      </c>
      <c r="J1342" s="924"/>
      <c r="K1342" s="924"/>
      <c r="L1342" s="924"/>
      <c r="M1342" s="924"/>
      <c r="N1342" s="924"/>
      <c r="O1342" s="924"/>
      <c r="P1342" s="924"/>
      <c r="Q1342" s="924"/>
      <c r="R1342" s="924"/>
      <c r="S1342" s="924"/>
      <c r="T1342" s="924"/>
      <c r="U1342" s="924"/>
      <c r="V1342" s="924"/>
      <c r="W1342" s="924"/>
      <c r="X1342" s="924"/>
      <c r="Y1342" s="924"/>
      <c r="Z1342" s="924"/>
      <c r="AA1342" s="924"/>
    </row>
    <row r="1343">
      <c r="A1343" s="928">
        <v>2335.0</v>
      </c>
      <c r="B1343" s="929" t="s">
        <v>5661</v>
      </c>
      <c r="C1343" s="929" t="s">
        <v>8080</v>
      </c>
      <c r="D1343" s="929" t="s">
        <v>8451</v>
      </c>
      <c r="E1343" s="929" t="s">
        <v>8586</v>
      </c>
      <c r="F1343" s="930"/>
      <c r="G1343" s="930"/>
      <c r="H1343" s="930"/>
      <c r="I1343" s="929" t="s">
        <v>8611</v>
      </c>
      <c r="J1343" s="924"/>
      <c r="K1343" s="924"/>
      <c r="L1343" s="924"/>
      <c r="M1343" s="924"/>
      <c r="N1343" s="924"/>
      <c r="O1343" s="924"/>
      <c r="P1343" s="924"/>
      <c r="Q1343" s="924"/>
      <c r="R1343" s="924"/>
      <c r="S1343" s="924"/>
      <c r="T1343" s="924"/>
      <c r="U1343" s="924"/>
      <c r="V1343" s="924"/>
      <c r="W1343" s="924"/>
      <c r="X1343" s="924"/>
      <c r="Y1343" s="924"/>
      <c r="Z1343" s="924"/>
      <c r="AA1343" s="924"/>
    </row>
    <row r="1344">
      <c r="A1344" s="928">
        <v>2336.0</v>
      </c>
      <c r="B1344" s="929" t="s">
        <v>5661</v>
      </c>
      <c r="C1344" s="929" t="s">
        <v>8080</v>
      </c>
      <c r="D1344" s="929" t="s">
        <v>8451</v>
      </c>
      <c r="E1344" s="929" t="s">
        <v>8612</v>
      </c>
      <c r="F1344" s="930"/>
      <c r="G1344" s="930"/>
      <c r="H1344" s="930"/>
      <c r="I1344" s="929" t="s">
        <v>8613</v>
      </c>
      <c r="J1344" s="924"/>
      <c r="K1344" s="924"/>
      <c r="L1344" s="924"/>
      <c r="M1344" s="924"/>
      <c r="N1344" s="924"/>
      <c r="O1344" s="924"/>
      <c r="P1344" s="924"/>
      <c r="Q1344" s="924"/>
      <c r="R1344" s="924"/>
      <c r="S1344" s="924"/>
      <c r="T1344" s="924"/>
      <c r="U1344" s="924"/>
      <c r="V1344" s="924"/>
      <c r="W1344" s="924"/>
      <c r="X1344" s="924"/>
      <c r="Y1344" s="924"/>
      <c r="Z1344" s="924"/>
      <c r="AA1344" s="924"/>
    </row>
    <row r="1345">
      <c r="A1345" s="928">
        <v>2337.0</v>
      </c>
      <c r="B1345" s="929" t="s">
        <v>5661</v>
      </c>
      <c r="C1345" s="929" t="s">
        <v>8080</v>
      </c>
      <c r="D1345" s="929" t="s">
        <v>8451</v>
      </c>
      <c r="E1345" s="929" t="s">
        <v>8614</v>
      </c>
      <c r="F1345" s="930"/>
      <c r="G1345" s="930"/>
      <c r="H1345" s="930"/>
      <c r="I1345" s="929" t="s">
        <v>8615</v>
      </c>
      <c r="J1345" s="924"/>
      <c r="K1345" s="924"/>
      <c r="L1345" s="924"/>
      <c r="M1345" s="924"/>
      <c r="N1345" s="924"/>
      <c r="O1345" s="924"/>
      <c r="P1345" s="924"/>
      <c r="Q1345" s="924"/>
      <c r="R1345" s="924"/>
      <c r="S1345" s="924"/>
      <c r="T1345" s="924"/>
      <c r="U1345" s="924"/>
      <c r="V1345" s="924"/>
      <c r="W1345" s="924"/>
      <c r="X1345" s="924"/>
      <c r="Y1345" s="924"/>
      <c r="Z1345" s="924"/>
      <c r="AA1345" s="924"/>
    </row>
    <row r="1346">
      <c r="A1346" s="928">
        <v>2338.0</v>
      </c>
      <c r="B1346" s="929" t="s">
        <v>5661</v>
      </c>
      <c r="C1346" s="929" t="s">
        <v>8080</v>
      </c>
      <c r="D1346" s="929" t="s">
        <v>8451</v>
      </c>
      <c r="E1346" s="929" t="s">
        <v>8616</v>
      </c>
      <c r="F1346" s="930"/>
      <c r="G1346" s="930"/>
      <c r="H1346" s="930"/>
      <c r="I1346" s="929" t="s">
        <v>8617</v>
      </c>
      <c r="J1346" s="924"/>
      <c r="K1346" s="924"/>
      <c r="L1346" s="924"/>
      <c r="M1346" s="924"/>
      <c r="N1346" s="924"/>
      <c r="O1346" s="924"/>
      <c r="P1346" s="924"/>
      <c r="Q1346" s="924"/>
      <c r="R1346" s="924"/>
      <c r="S1346" s="924"/>
      <c r="T1346" s="924"/>
      <c r="U1346" s="924"/>
      <c r="V1346" s="924"/>
      <c r="W1346" s="924"/>
      <c r="X1346" s="924"/>
      <c r="Y1346" s="924"/>
      <c r="Z1346" s="924"/>
      <c r="AA1346" s="924"/>
    </row>
    <row r="1347">
      <c r="A1347" s="928">
        <v>2339.0</v>
      </c>
      <c r="B1347" s="929" t="s">
        <v>5661</v>
      </c>
      <c r="C1347" s="929" t="s">
        <v>8080</v>
      </c>
      <c r="D1347" s="929" t="s">
        <v>8451</v>
      </c>
      <c r="E1347" s="929" t="s">
        <v>6396</v>
      </c>
      <c r="F1347" s="930"/>
      <c r="G1347" s="930"/>
      <c r="H1347" s="930"/>
      <c r="I1347" s="929" t="s">
        <v>8618</v>
      </c>
      <c r="J1347" s="924"/>
      <c r="K1347" s="924"/>
      <c r="L1347" s="924"/>
      <c r="M1347" s="924"/>
      <c r="N1347" s="924"/>
      <c r="O1347" s="924"/>
      <c r="P1347" s="924"/>
      <c r="Q1347" s="924"/>
      <c r="R1347" s="924"/>
      <c r="S1347" s="924"/>
      <c r="T1347" s="924"/>
      <c r="U1347" s="924"/>
      <c r="V1347" s="924"/>
      <c r="W1347" s="924"/>
      <c r="X1347" s="924"/>
      <c r="Y1347" s="924"/>
      <c r="Z1347" s="924"/>
      <c r="AA1347" s="924"/>
    </row>
    <row r="1348">
      <c r="A1348" s="928">
        <v>2340.0</v>
      </c>
      <c r="B1348" s="929" t="s">
        <v>5661</v>
      </c>
      <c r="C1348" s="929" t="s">
        <v>8080</v>
      </c>
      <c r="D1348" s="929" t="s">
        <v>8451</v>
      </c>
      <c r="E1348" s="930"/>
      <c r="F1348" s="930"/>
      <c r="G1348" s="930"/>
      <c r="H1348" s="930"/>
      <c r="I1348" s="929" t="s">
        <v>8619</v>
      </c>
      <c r="J1348" s="924"/>
      <c r="K1348" s="924"/>
      <c r="L1348" s="924"/>
      <c r="M1348" s="924"/>
      <c r="N1348" s="924"/>
      <c r="O1348" s="924"/>
      <c r="P1348" s="924"/>
      <c r="Q1348" s="924"/>
      <c r="R1348" s="924"/>
      <c r="S1348" s="924"/>
      <c r="T1348" s="924"/>
      <c r="U1348" s="924"/>
      <c r="V1348" s="924"/>
      <c r="W1348" s="924"/>
      <c r="X1348" s="924"/>
      <c r="Y1348" s="924"/>
      <c r="Z1348" s="924"/>
      <c r="AA1348" s="924"/>
    </row>
    <row r="1349">
      <c r="A1349" s="928">
        <v>2341.0</v>
      </c>
      <c r="B1349" s="929" t="s">
        <v>5661</v>
      </c>
      <c r="C1349" s="929" t="s">
        <v>8080</v>
      </c>
      <c r="D1349" s="929" t="s">
        <v>9917</v>
      </c>
      <c r="E1349" s="929" t="s">
        <v>9918</v>
      </c>
      <c r="F1349" s="930"/>
      <c r="G1349" s="930"/>
      <c r="H1349" s="930"/>
      <c r="I1349" s="929" t="s">
        <v>9919</v>
      </c>
      <c r="J1349" s="924"/>
      <c r="K1349" s="924"/>
      <c r="L1349" s="924"/>
      <c r="M1349" s="924"/>
      <c r="N1349" s="924"/>
      <c r="O1349" s="924"/>
      <c r="P1349" s="924"/>
      <c r="Q1349" s="924"/>
      <c r="R1349" s="924"/>
      <c r="S1349" s="924"/>
      <c r="T1349" s="924"/>
      <c r="U1349" s="924"/>
      <c r="V1349" s="924"/>
      <c r="W1349" s="924"/>
      <c r="X1349" s="924"/>
      <c r="Y1349" s="924"/>
      <c r="Z1349" s="924"/>
      <c r="AA1349" s="924"/>
    </row>
    <row r="1350">
      <c r="A1350" s="928">
        <v>2342.0</v>
      </c>
      <c r="B1350" s="929" t="s">
        <v>5661</v>
      </c>
      <c r="C1350" s="929" t="s">
        <v>8080</v>
      </c>
      <c r="D1350" s="929" t="s">
        <v>9917</v>
      </c>
      <c r="E1350" s="929" t="s">
        <v>9922</v>
      </c>
      <c r="F1350" s="930"/>
      <c r="G1350" s="930"/>
      <c r="H1350" s="930"/>
      <c r="I1350" s="929" t="s">
        <v>9924</v>
      </c>
      <c r="J1350" s="924"/>
      <c r="K1350" s="924"/>
      <c r="L1350" s="924"/>
      <c r="M1350" s="924"/>
      <c r="N1350" s="924"/>
      <c r="O1350" s="924"/>
      <c r="P1350" s="924"/>
      <c r="Q1350" s="924"/>
      <c r="R1350" s="924"/>
      <c r="S1350" s="924"/>
      <c r="T1350" s="924"/>
      <c r="U1350" s="924"/>
      <c r="V1350" s="924"/>
      <c r="W1350" s="924"/>
      <c r="X1350" s="924"/>
      <c r="Y1350" s="924"/>
      <c r="Z1350" s="924"/>
      <c r="AA1350" s="924"/>
    </row>
    <row r="1351">
      <c r="A1351" s="928">
        <v>2343.0</v>
      </c>
      <c r="B1351" s="929" t="s">
        <v>5661</v>
      </c>
      <c r="C1351" s="929" t="s">
        <v>8080</v>
      </c>
      <c r="D1351" s="929" t="s">
        <v>9917</v>
      </c>
      <c r="E1351" s="929" t="s">
        <v>9925</v>
      </c>
      <c r="F1351" s="930"/>
      <c r="G1351" s="930"/>
      <c r="H1351" s="930"/>
      <c r="I1351" s="929" t="s">
        <v>9927</v>
      </c>
      <c r="J1351" s="924"/>
      <c r="K1351" s="924"/>
      <c r="L1351" s="924"/>
      <c r="M1351" s="924"/>
      <c r="N1351" s="924"/>
      <c r="O1351" s="924"/>
      <c r="P1351" s="924"/>
      <c r="Q1351" s="924"/>
      <c r="R1351" s="924"/>
      <c r="S1351" s="924"/>
      <c r="T1351" s="924"/>
      <c r="U1351" s="924"/>
      <c r="V1351" s="924"/>
      <c r="W1351" s="924"/>
      <c r="X1351" s="924"/>
      <c r="Y1351" s="924"/>
      <c r="Z1351" s="924"/>
      <c r="AA1351" s="924"/>
    </row>
    <row r="1352">
      <c r="A1352" s="928">
        <v>2344.0</v>
      </c>
      <c r="B1352" s="929" t="s">
        <v>5661</v>
      </c>
      <c r="C1352" s="929" t="s">
        <v>8080</v>
      </c>
      <c r="D1352" s="929" t="s">
        <v>9917</v>
      </c>
      <c r="E1352" s="930"/>
      <c r="F1352" s="930"/>
      <c r="G1352" s="930"/>
      <c r="H1352" s="930"/>
      <c r="I1352" s="929" t="s">
        <v>9930</v>
      </c>
      <c r="J1352" s="924"/>
      <c r="K1352" s="924"/>
      <c r="L1352" s="924"/>
      <c r="M1352" s="924"/>
      <c r="N1352" s="924"/>
      <c r="O1352" s="924"/>
      <c r="P1352" s="924"/>
      <c r="Q1352" s="924"/>
      <c r="R1352" s="924"/>
      <c r="S1352" s="924"/>
      <c r="T1352" s="924"/>
      <c r="U1352" s="924"/>
      <c r="V1352" s="924"/>
      <c r="W1352" s="924"/>
      <c r="X1352" s="924"/>
      <c r="Y1352" s="924"/>
      <c r="Z1352" s="924"/>
      <c r="AA1352" s="924"/>
    </row>
    <row r="1353">
      <c r="A1353" s="928">
        <v>2345.0</v>
      </c>
      <c r="B1353" s="929" t="s">
        <v>5661</v>
      </c>
      <c r="C1353" s="929" t="s">
        <v>8080</v>
      </c>
      <c r="D1353" s="929" t="s">
        <v>8620</v>
      </c>
      <c r="E1353" s="929" t="s">
        <v>8621</v>
      </c>
      <c r="F1353" s="929" t="s">
        <v>8622</v>
      </c>
      <c r="G1353" s="930"/>
      <c r="H1353" s="930"/>
      <c r="I1353" s="929" t="s">
        <v>8623</v>
      </c>
      <c r="J1353" s="924"/>
      <c r="K1353" s="924"/>
      <c r="L1353" s="924"/>
      <c r="M1353" s="924"/>
      <c r="N1353" s="924"/>
      <c r="O1353" s="924"/>
      <c r="P1353" s="924"/>
      <c r="Q1353" s="924"/>
      <c r="R1353" s="924"/>
      <c r="S1353" s="924"/>
      <c r="T1353" s="924"/>
      <c r="U1353" s="924"/>
      <c r="V1353" s="924"/>
      <c r="W1353" s="924"/>
      <c r="X1353" s="924"/>
      <c r="Y1353" s="924"/>
      <c r="Z1353" s="924"/>
      <c r="AA1353" s="924"/>
    </row>
    <row r="1354">
      <c r="A1354" s="928">
        <v>2346.0</v>
      </c>
      <c r="B1354" s="929" t="s">
        <v>5661</v>
      </c>
      <c r="C1354" s="929" t="s">
        <v>8080</v>
      </c>
      <c r="D1354" s="929" t="s">
        <v>8620</v>
      </c>
      <c r="E1354" s="929" t="s">
        <v>8621</v>
      </c>
      <c r="F1354" s="929" t="s">
        <v>8624</v>
      </c>
      <c r="G1354" s="930"/>
      <c r="H1354" s="930"/>
      <c r="I1354" s="929" t="s">
        <v>8625</v>
      </c>
      <c r="J1354" s="924"/>
      <c r="K1354" s="924"/>
      <c r="L1354" s="924"/>
      <c r="M1354" s="924"/>
      <c r="N1354" s="924"/>
      <c r="O1354" s="924"/>
      <c r="P1354" s="924"/>
      <c r="Q1354" s="924"/>
      <c r="R1354" s="924"/>
      <c r="S1354" s="924"/>
      <c r="T1354" s="924"/>
      <c r="U1354" s="924"/>
      <c r="V1354" s="924"/>
      <c r="W1354" s="924"/>
      <c r="X1354" s="924"/>
      <c r="Y1354" s="924"/>
      <c r="Z1354" s="924"/>
      <c r="AA1354" s="924"/>
    </row>
    <row r="1355">
      <c r="A1355" s="928">
        <v>2347.0</v>
      </c>
      <c r="B1355" s="929" t="s">
        <v>5661</v>
      </c>
      <c r="C1355" s="929" t="s">
        <v>8080</v>
      </c>
      <c r="D1355" s="929" t="s">
        <v>8620</v>
      </c>
      <c r="E1355" s="929" t="s">
        <v>8621</v>
      </c>
      <c r="F1355" s="930"/>
      <c r="G1355" s="930"/>
      <c r="H1355" s="930"/>
      <c r="I1355" s="929" t="s">
        <v>8626</v>
      </c>
      <c r="J1355" s="924"/>
      <c r="K1355" s="924"/>
      <c r="L1355" s="924"/>
      <c r="M1355" s="924"/>
      <c r="N1355" s="924"/>
      <c r="O1355" s="924"/>
      <c r="P1355" s="924"/>
      <c r="Q1355" s="924"/>
      <c r="R1355" s="924"/>
      <c r="S1355" s="924"/>
      <c r="T1355" s="924"/>
      <c r="U1355" s="924"/>
      <c r="V1355" s="924"/>
      <c r="W1355" s="924"/>
      <c r="X1355" s="924"/>
      <c r="Y1355" s="924"/>
      <c r="Z1355" s="924"/>
      <c r="AA1355" s="924"/>
    </row>
    <row r="1356">
      <c r="A1356" s="928">
        <v>2348.0</v>
      </c>
      <c r="B1356" s="929" t="s">
        <v>5661</v>
      </c>
      <c r="C1356" s="929" t="s">
        <v>8080</v>
      </c>
      <c r="D1356" s="929" t="s">
        <v>8620</v>
      </c>
      <c r="E1356" s="930"/>
      <c r="F1356" s="930"/>
      <c r="G1356" s="930"/>
      <c r="H1356" s="930"/>
      <c r="I1356" s="929" t="s">
        <v>8627</v>
      </c>
      <c r="J1356" s="924"/>
      <c r="K1356" s="924"/>
      <c r="L1356" s="924"/>
      <c r="M1356" s="924"/>
      <c r="N1356" s="924"/>
      <c r="O1356" s="924"/>
      <c r="P1356" s="924"/>
      <c r="Q1356" s="924"/>
      <c r="R1356" s="924"/>
      <c r="S1356" s="924"/>
      <c r="T1356" s="924"/>
      <c r="U1356" s="924"/>
      <c r="V1356" s="924"/>
      <c r="W1356" s="924"/>
      <c r="X1356" s="924"/>
      <c r="Y1356" s="924"/>
      <c r="Z1356" s="924"/>
      <c r="AA1356" s="924"/>
    </row>
    <row r="1357">
      <c r="A1357" s="928">
        <v>2349.0</v>
      </c>
      <c r="B1357" s="929" t="s">
        <v>5661</v>
      </c>
      <c r="C1357" s="929" t="s">
        <v>8080</v>
      </c>
      <c r="D1357" s="929" t="s">
        <v>8628</v>
      </c>
      <c r="E1357" s="929" t="s">
        <v>8629</v>
      </c>
      <c r="F1357" s="930"/>
      <c r="G1357" s="930"/>
      <c r="H1357" s="930"/>
      <c r="I1357" s="929" t="s">
        <v>8630</v>
      </c>
      <c r="J1357" s="924"/>
      <c r="K1357" s="924"/>
      <c r="L1357" s="924"/>
      <c r="M1357" s="924"/>
      <c r="N1357" s="924"/>
      <c r="O1357" s="924"/>
      <c r="P1357" s="924"/>
      <c r="Q1357" s="924"/>
      <c r="R1357" s="924"/>
      <c r="S1357" s="924"/>
      <c r="T1357" s="924"/>
      <c r="U1357" s="924"/>
      <c r="V1357" s="924"/>
      <c r="W1357" s="924"/>
      <c r="X1357" s="924"/>
      <c r="Y1357" s="924"/>
      <c r="Z1357" s="924"/>
      <c r="AA1357" s="924"/>
    </row>
    <row r="1358">
      <c r="A1358" s="928">
        <v>2350.0</v>
      </c>
      <c r="B1358" s="929" t="s">
        <v>5661</v>
      </c>
      <c r="C1358" s="929" t="s">
        <v>8080</v>
      </c>
      <c r="D1358" s="929" t="s">
        <v>8628</v>
      </c>
      <c r="E1358" s="929" t="s">
        <v>8631</v>
      </c>
      <c r="F1358" s="930"/>
      <c r="G1358" s="930"/>
      <c r="H1358" s="930"/>
      <c r="I1358" s="929" t="s">
        <v>8632</v>
      </c>
      <c r="J1358" s="924"/>
      <c r="K1358" s="924"/>
      <c r="L1358" s="924"/>
      <c r="M1358" s="924"/>
      <c r="N1358" s="924"/>
      <c r="O1358" s="924"/>
      <c r="P1358" s="924"/>
      <c r="Q1358" s="924"/>
      <c r="R1358" s="924"/>
      <c r="S1358" s="924"/>
      <c r="T1358" s="924"/>
      <c r="U1358" s="924"/>
      <c r="V1358" s="924"/>
      <c r="W1358" s="924"/>
      <c r="X1358" s="924"/>
      <c r="Y1358" s="924"/>
      <c r="Z1358" s="924"/>
      <c r="AA1358" s="924"/>
    </row>
    <row r="1359">
      <c r="A1359" s="928">
        <v>2351.0</v>
      </c>
      <c r="B1359" s="929" t="s">
        <v>5661</v>
      </c>
      <c r="C1359" s="929" t="s">
        <v>8080</v>
      </c>
      <c r="D1359" s="929" t="s">
        <v>8628</v>
      </c>
      <c r="E1359" s="929" t="s">
        <v>8633</v>
      </c>
      <c r="F1359" s="930"/>
      <c r="G1359" s="930"/>
      <c r="H1359" s="930"/>
      <c r="I1359" s="929" t="s">
        <v>8634</v>
      </c>
      <c r="J1359" s="924"/>
      <c r="K1359" s="924"/>
      <c r="L1359" s="924"/>
      <c r="M1359" s="924"/>
      <c r="N1359" s="924"/>
      <c r="O1359" s="924"/>
      <c r="P1359" s="924"/>
      <c r="Q1359" s="924"/>
      <c r="R1359" s="924"/>
      <c r="S1359" s="924"/>
      <c r="T1359" s="924"/>
      <c r="U1359" s="924"/>
      <c r="V1359" s="924"/>
      <c r="W1359" s="924"/>
      <c r="X1359" s="924"/>
      <c r="Y1359" s="924"/>
      <c r="Z1359" s="924"/>
      <c r="AA1359" s="924"/>
    </row>
    <row r="1360">
      <c r="A1360" s="928">
        <v>2352.0</v>
      </c>
      <c r="B1360" s="929" t="s">
        <v>5661</v>
      </c>
      <c r="C1360" s="929" t="s">
        <v>8080</v>
      </c>
      <c r="D1360" s="929" t="s">
        <v>8628</v>
      </c>
      <c r="E1360" s="929" t="s">
        <v>8635</v>
      </c>
      <c r="F1360" s="930"/>
      <c r="G1360" s="930"/>
      <c r="H1360" s="930"/>
      <c r="I1360" s="929" t="s">
        <v>8636</v>
      </c>
      <c r="J1360" s="924"/>
      <c r="K1360" s="924"/>
      <c r="L1360" s="924"/>
      <c r="M1360" s="924"/>
      <c r="N1360" s="924"/>
      <c r="O1360" s="924"/>
      <c r="P1360" s="924"/>
      <c r="Q1360" s="924"/>
      <c r="R1360" s="924"/>
      <c r="S1360" s="924"/>
      <c r="T1360" s="924"/>
      <c r="U1360" s="924"/>
      <c r="V1360" s="924"/>
      <c r="W1360" s="924"/>
      <c r="X1360" s="924"/>
      <c r="Y1360" s="924"/>
      <c r="Z1360" s="924"/>
      <c r="AA1360" s="924"/>
    </row>
    <row r="1361">
      <c r="A1361" s="928">
        <v>2353.0</v>
      </c>
      <c r="B1361" s="929" t="s">
        <v>5661</v>
      </c>
      <c r="C1361" s="929" t="s">
        <v>8080</v>
      </c>
      <c r="D1361" s="929" t="s">
        <v>8628</v>
      </c>
      <c r="E1361" s="929" t="s">
        <v>8637</v>
      </c>
      <c r="F1361" s="930"/>
      <c r="G1361" s="930"/>
      <c r="H1361" s="930"/>
      <c r="I1361" s="929" t="s">
        <v>8638</v>
      </c>
      <c r="J1361" s="924"/>
      <c r="K1361" s="924"/>
      <c r="L1361" s="924"/>
      <c r="M1361" s="924"/>
      <c r="N1361" s="924"/>
      <c r="O1361" s="924"/>
      <c r="P1361" s="924"/>
      <c r="Q1361" s="924"/>
      <c r="R1361" s="924"/>
      <c r="S1361" s="924"/>
      <c r="T1361" s="924"/>
      <c r="U1361" s="924"/>
      <c r="V1361" s="924"/>
      <c r="W1361" s="924"/>
      <c r="X1361" s="924"/>
      <c r="Y1361" s="924"/>
      <c r="Z1361" s="924"/>
      <c r="AA1361" s="924"/>
    </row>
    <row r="1362">
      <c r="A1362" s="928">
        <v>2354.0</v>
      </c>
      <c r="B1362" s="929" t="s">
        <v>5661</v>
      </c>
      <c r="C1362" s="929" t="s">
        <v>8080</v>
      </c>
      <c r="D1362" s="929" t="s">
        <v>8628</v>
      </c>
      <c r="E1362" s="929" t="s">
        <v>8639</v>
      </c>
      <c r="F1362" s="930"/>
      <c r="G1362" s="930"/>
      <c r="H1362" s="930"/>
      <c r="I1362" s="929" t="s">
        <v>8640</v>
      </c>
      <c r="J1362" s="924"/>
      <c r="K1362" s="924"/>
      <c r="L1362" s="924"/>
      <c r="M1362" s="924"/>
      <c r="N1362" s="924"/>
      <c r="O1362" s="924"/>
      <c r="P1362" s="924"/>
      <c r="Q1362" s="924"/>
      <c r="R1362" s="924"/>
      <c r="S1362" s="924"/>
      <c r="T1362" s="924"/>
      <c r="U1362" s="924"/>
      <c r="V1362" s="924"/>
      <c r="W1362" s="924"/>
      <c r="X1362" s="924"/>
      <c r="Y1362" s="924"/>
      <c r="Z1362" s="924"/>
      <c r="AA1362" s="924"/>
    </row>
    <row r="1363">
      <c r="A1363" s="928">
        <v>2355.0</v>
      </c>
      <c r="B1363" s="929" t="s">
        <v>5661</v>
      </c>
      <c r="C1363" s="929" t="s">
        <v>8080</v>
      </c>
      <c r="D1363" s="929" t="s">
        <v>8628</v>
      </c>
      <c r="E1363" s="930"/>
      <c r="F1363" s="930"/>
      <c r="G1363" s="930"/>
      <c r="H1363" s="930"/>
      <c r="I1363" s="929" t="s">
        <v>8641</v>
      </c>
      <c r="J1363" s="924"/>
      <c r="K1363" s="924"/>
      <c r="L1363" s="924"/>
      <c r="M1363" s="924"/>
      <c r="N1363" s="924"/>
      <c r="O1363" s="924"/>
      <c r="P1363" s="924"/>
      <c r="Q1363" s="924"/>
      <c r="R1363" s="924"/>
      <c r="S1363" s="924"/>
      <c r="T1363" s="924"/>
      <c r="U1363" s="924"/>
      <c r="V1363" s="924"/>
      <c r="W1363" s="924"/>
      <c r="X1363" s="924"/>
      <c r="Y1363" s="924"/>
      <c r="Z1363" s="924"/>
      <c r="AA1363" s="924"/>
    </row>
    <row r="1364">
      <c r="A1364" s="928">
        <v>2356.0</v>
      </c>
      <c r="B1364" s="929" t="s">
        <v>5661</v>
      </c>
      <c r="C1364" s="929" t="s">
        <v>8080</v>
      </c>
      <c r="D1364" s="930"/>
      <c r="E1364" s="930"/>
      <c r="F1364" s="930"/>
      <c r="G1364" s="930"/>
      <c r="H1364" s="930"/>
      <c r="I1364" s="929" t="s">
        <v>8642</v>
      </c>
      <c r="J1364" s="924"/>
      <c r="K1364" s="924"/>
      <c r="L1364" s="924"/>
      <c r="M1364" s="924"/>
      <c r="N1364" s="924"/>
      <c r="O1364" s="924"/>
      <c r="P1364" s="924"/>
      <c r="Q1364" s="924"/>
      <c r="R1364" s="924"/>
      <c r="S1364" s="924"/>
      <c r="T1364" s="924"/>
      <c r="U1364" s="924"/>
      <c r="V1364" s="924"/>
      <c r="W1364" s="924"/>
      <c r="X1364" s="924"/>
      <c r="Y1364" s="924"/>
      <c r="Z1364" s="924"/>
      <c r="AA1364" s="924"/>
    </row>
    <row r="1365">
      <c r="A1365" s="928">
        <v>2357.0</v>
      </c>
      <c r="B1365" s="929" t="s">
        <v>5661</v>
      </c>
      <c r="C1365" s="929" t="s">
        <v>8643</v>
      </c>
      <c r="D1365" s="929" t="s">
        <v>8644</v>
      </c>
      <c r="E1365" s="929" t="s">
        <v>8645</v>
      </c>
      <c r="F1365" s="930"/>
      <c r="G1365" s="930"/>
      <c r="H1365" s="930"/>
      <c r="I1365" s="929" t="s">
        <v>8646</v>
      </c>
      <c r="J1365" s="924"/>
      <c r="K1365" s="924"/>
      <c r="L1365" s="924"/>
      <c r="M1365" s="924"/>
      <c r="N1365" s="924"/>
      <c r="O1365" s="924"/>
      <c r="P1365" s="924"/>
      <c r="Q1365" s="924"/>
      <c r="R1365" s="924"/>
      <c r="S1365" s="924"/>
      <c r="T1365" s="924"/>
      <c r="U1365" s="924"/>
      <c r="V1365" s="924"/>
      <c r="W1365" s="924"/>
      <c r="X1365" s="924"/>
      <c r="Y1365" s="924"/>
      <c r="Z1365" s="924"/>
      <c r="AA1365" s="924"/>
    </row>
    <row r="1366">
      <c r="A1366" s="928">
        <v>2358.0</v>
      </c>
      <c r="B1366" s="929" t="s">
        <v>5661</v>
      </c>
      <c r="C1366" s="929" t="s">
        <v>8643</v>
      </c>
      <c r="D1366" s="929" t="s">
        <v>8644</v>
      </c>
      <c r="E1366" s="929" t="s">
        <v>8647</v>
      </c>
      <c r="F1366" s="930"/>
      <c r="G1366" s="930"/>
      <c r="H1366" s="930"/>
      <c r="I1366" s="929" t="s">
        <v>8648</v>
      </c>
      <c r="J1366" s="924"/>
      <c r="K1366" s="924"/>
      <c r="L1366" s="924"/>
      <c r="M1366" s="924"/>
      <c r="N1366" s="924"/>
      <c r="O1366" s="924"/>
      <c r="P1366" s="924"/>
      <c r="Q1366" s="924"/>
      <c r="R1366" s="924"/>
      <c r="S1366" s="924"/>
      <c r="T1366" s="924"/>
      <c r="U1366" s="924"/>
      <c r="V1366" s="924"/>
      <c r="W1366" s="924"/>
      <c r="X1366" s="924"/>
      <c r="Y1366" s="924"/>
      <c r="Z1366" s="924"/>
      <c r="AA1366" s="924"/>
    </row>
    <row r="1367">
      <c r="A1367" s="928">
        <v>2359.0</v>
      </c>
      <c r="B1367" s="929" t="s">
        <v>5661</v>
      </c>
      <c r="C1367" s="929" t="s">
        <v>8643</v>
      </c>
      <c r="D1367" s="929" t="s">
        <v>8644</v>
      </c>
      <c r="E1367" s="929" t="s">
        <v>8649</v>
      </c>
      <c r="F1367" s="930"/>
      <c r="G1367" s="930"/>
      <c r="H1367" s="930"/>
      <c r="I1367" s="929" t="s">
        <v>8650</v>
      </c>
      <c r="J1367" s="924"/>
      <c r="K1367" s="924"/>
      <c r="L1367" s="924"/>
      <c r="M1367" s="924"/>
      <c r="N1367" s="924"/>
      <c r="O1367" s="924"/>
      <c r="P1367" s="924"/>
      <c r="Q1367" s="924"/>
      <c r="R1367" s="924"/>
      <c r="S1367" s="924"/>
      <c r="T1367" s="924"/>
      <c r="U1367" s="924"/>
      <c r="V1367" s="924"/>
      <c r="W1367" s="924"/>
      <c r="X1367" s="924"/>
      <c r="Y1367" s="924"/>
      <c r="Z1367" s="924"/>
      <c r="AA1367" s="924"/>
    </row>
    <row r="1368">
      <c r="A1368" s="928">
        <v>2360.0</v>
      </c>
      <c r="B1368" s="929" t="s">
        <v>5661</v>
      </c>
      <c r="C1368" s="929" t="s">
        <v>8643</v>
      </c>
      <c r="D1368" s="929" t="s">
        <v>8644</v>
      </c>
      <c r="E1368" s="929" t="s">
        <v>8651</v>
      </c>
      <c r="F1368" s="930"/>
      <c r="G1368" s="930"/>
      <c r="H1368" s="930"/>
      <c r="I1368" s="929" t="s">
        <v>8652</v>
      </c>
      <c r="J1368" s="924"/>
      <c r="K1368" s="924"/>
      <c r="L1368" s="924"/>
      <c r="M1368" s="924"/>
      <c r="N1368" s="924"/>
      <c r="O1368" s="924"/>
      <c r="P1368" s="924"/>
      <c r="Q1368" s="924"/>
      <c r="R1368" s="924"/>
      <c r="S1368" s="924"/>
      <c r="T1368" s="924"/>
      <c r="U1368" s="924"/>
      <c r="V1368" s="924"/>
      <c r="W1368" s="924"/>
      <c r="X1368" s="924"/>
      <c r="Y1368" s="924"/>
      <c r="Z1368" s="924"/>
      <c r="AA1368" s="924"/>
    </row>
    <row r="1369">
      <c r="A1369" s="928">
        <v>2361.0</v>
      </c>
      <c r="B1369" s="929" t="s">
        <v>5661</v>
      </c>
      <c r="C1369" s="929" t="s">
        <v>8643</v>
      </c>
      <c r="D1369" s="929" t="s">
        <v>8644</v>
      </c>
      <c r="E1369" s="929" t="s">
        <v>5817</v>
      </c>
      <c r="F1369" s="929" t="s">
        <v>8653</v>
      </c>
      <c r="G1369" s="930"/>
      <c r="H1369" s="930"/>
      <c r="I1369" s="929" t="s">
        <v>8654</v>
      </c>
      <c r="J1369" s="924"/>
      <c r="K1369" s="924"/>
      <c r="L1369" s="924"/>
      <c r="M1369" s="924"/>
      <c r="N1369" s="924"/>
      <c r="O1369" s="924"/>
      <c r="P1369" s="924"/>
      <c r="Q1369" s="924"/>
      <c r="R1369" s="924"/>
      <c r="S1369" s="924"/>
      <c r="T1369" s="924"/>
      <c r="U1369" s="924"/>
      <c r="V1369" s="924"/>
      <c r="W1369" s="924"/>
      <c r="X1369" s="924"/>
      <c r="Y1369" s="924"/>
      <c r="Z1369" s="924"/>
      <c r="AA1369" s="924"/>
    </row>
    <row r="1370">
      <c r="A1370" s="928">
        <v>2362.0</v>
      </c>
      <c r="B1370" s="929" t="s">
        <v>5661</v>
      </c>
      <c r="C1370" s="929" t="s">
        <v>8643</v>
      </c>
      <c r="D1370" s="929" t="s">
        <v>8644</v>
      </c>
      <c r="E1370" s="929" t="s">
        <v>5817</v>
      </c>
      <c r="F1370" s="930"/>
      <c r="G1370" s="930"/>
      <c r="H1370" s="930"/>
      <c r="I1370" s="929" t="s">
        <v>8655</v>
      </c>
      <c r="J1370" s="924"/>
      <c r="K1370" s="924"/>
      <c r="L1370" s="924"/>
      <c r="M1370" s="924"/>
      <c r="N1370" s="924"/>
      <c r="O1370" s="924"/>
      <c r="P1370" s="924"/>
      <c r="Q1370" s="924"/>
      <c r="R1370" s="924"/>
      <c r="S1370" s="924"/>
      <c r="T1370" s="924"/>
      <c r="U1370" s="924"/>
      <c r="V1370" s="924"/>
      <c r="W1370" s="924"/>
      <c r="X1370" s="924"/>
      <c r="Y1370" s="924"/>
      <c r="Z1370" s="924"/>
      <c r="AA1370" s="924"/>
    </row>
    <row r="1371">
      <c r="A1371" s="928">
        <v>2363.0</v>
      </c>
      <c r="B1371" s="929" t="s">
        <v>5661</v>
      </c>
      <c r="C1371" s="929" t="s">
        <v>8643</v>
      </c>
      <c r="D1371" s="929" t="s">
        <v>8644</v>
      </c>
      <c r="E1371" s="929" t="s">
        <v>8656</v>
      </c>
      <c r="F1371" s="930"/>
      <c r="G1371" s="930"/>
      <c r="H1371" s="930"/>
      <c r="I1371" s="929" t="s">
        <v>8657</v>
      </c>
      <c r="J1371" s="924"/>
      <c r="K1371" s="924"/>
      <c r="L1371" s="924"/>
      <c r="M1371" s="924"/>
      <c r="N1371" s="924"/>
      <c r="O1371" s="924"/>
      <c r="P1371" s="924"/>
      <c r="Q1371" s="924"/>
      <c r="R1371" s="924"/>
      <c r="S1371" s="924"/>
      <c r="T1371" s="924"/>
      <c r="U1371" s="924"/>
      <c r="V1371" s="924"/>
      <c r="W1371" s="924"/>
      <c r="X1371" s="924"/>
      <c r="Y1371" s="924"/>
      <c r="Z1371" s="924"/>
      <c r="AA1371" s="924"/>
    </row>
    <row r="1372">
      <c r="A1372" s="928">
        <v>2364.0</v>
      </c>
      <c r="B1372" s="929" t="s">
        <v>5661</v>
      </c>
      <c r="C1372" s="929" t="s">
        <v>8643</v>
      </c>
      <c r="D1372" s="929" t="s">
        <v>8644</v>
      </c>
      <c r="E1372" s="929" t="s">
        <v>8658</v>
      </c>
      <c r="F1372" s="930"/>
      <c r="G1372" s="930"/>
      <c r="H1372" s="930"/>
      <c r="I1372" s="929" t="s">
        <v>8659</v>
      </c>
      <c r="J1372" s="924"/>
      <c r="K1372" s="924"/>
      <c r="L1372" s="924"/>
      <c r="M1372" s="924"/>
      <c r="N1372" s="924"/>
      <c r="O1372" s="924"/>
      <c r="P1372" s="924"/>
      <c r="Q1372" s="924"/>
      <c r="R1372" s="924"/>
      <c r="S1372" s="924"/>
      <c r="T1372" s="924"/>
      <c r="U1372" s="924"/>
      <c r="V1372" s="924"/>
      <c r="W1372" s="924"/>
      <c r="X1372" s="924"/>
      <c r="Y1372" s="924"/>
      <c r="Z1372" s="924"/>
      <c r="AA1372" s="924"/>
    </row>
    <row r="1373">
      <c r="A1373" s="928">
        <v>2365.0</v>
      </c>
      <c r="B1373" s="929" t="s">
        <v>5661</v>
      </c>
      <c r="C1373" s="929" t="s">
        <v>8643</v>
      </c>
      <c r="D1373" s="929" t="s">
        <v>8644</v>
      </c>
      <c r="E1373" s="929" t="s">
        <v>5874</v>
      </c>
      <c r="F1373" s="930"/>
      <c r="G1373" s="930"/>
      <c r="H1373" s="930"/>
      <c r="I1373" s="929" t="s">
        <v>8660</v>
      </c>
      <c r="J1373" s="924"/>
      <c r="K1373" s="924"/>
      <c r="L1373" s="924"/>
      <c r="M1373" s="924"/>
      <c r="N1373" s="924"/>
      <c r="O1373" s="924"/>
      <c r="P1373" s="924"/>
      <c r="Q1373" s="924"/>
      <c r="R1373" s="924"/>
      <c r="S1373" s="924"/>
      <c r="T1373" s="924"/>
      <c r="U1373" s="924"/>
      <c r="V1373" s="924"/>
      <c r="W1373" s="924"/>
      <c r="X1373" s="924"/>
      <c r="Y1373" s="924"/>
      <c r="Z1373" s="924"/>
      <c r="AA1373" s="924"/>
    </row>
    <row r="1374">
      <c r="A1374" s="928">
        <v>2366.0</v>
      </c>
      <c r="B1374" s="929" t="s">
        <v>5661</v>
      </c>
      <c r="C1374" s="929" t="s">
        <v>8643</v>
      </c>
      <c r="D1374" s="929" t="s">
        <v>8644</v>
      </c>
      <c r="E1374" s="929" t="s">
        <v>8661</v>
      </c>
      <c r="F1374" s="930"/>
      <c r="G1374" s="930"/>
      <c r="H1374" s="930"/>
      <c r="I1374" s="929" t="s">
        <v>8662</v>
      </c>
      <c r="J1374" s="924"/>
      <c r="K1374" s="924"/>
      <c r="L1374" s="924"/>
      <c r="M1374" s="924"/>
      <c r="N1374" s="924"/>
      <c r="O1374" s="924"/>
      <c r="P1374" s="924"/>
      <c r="Q1374" s="924"/>
      <c r="R1374" s="924"/>
      <c r="S1374" s="924"/>
      <c r="T1374" s="924"/>
      <c r="U1374" s="924"/>
      <c r="V1374" s="924"/>
      <c r="W1374" s="924"/>
      <c r="X1374" s="924"/>
      <c r="Y1374" s="924"/>
      <c r="Z1374" s="924"/>
      <c r="AA1374" s="924"/>
    </row>
    <row r="1375">
      <c r="A1375" s="928">
        <v>2367.0</v>
      </c>
      <c r="B1375" s="929" t="s">
        <v>5661</v>
      </c>
      <c r="C1375" s="929" t="s">
        <v>8643</v>
      </c>
      <c r="D1375" s="929" t="s">
        <v>8644</v>
      </c>
      <c r="E1375" s="930"/>
      <c r="F1375" s="930"/>
      <c r="G1375" s="930"/>
      <c r="H1375" s="930"/>
      <c r="I1375" s="929" t="s">
        <v>8663</v>
      </c>
      <c r="J1375" s="924"/>
      <c r="K1375" s="924"/>
      <c r="L1375" s="924"/>
      <c r="M1375" s="924"/>
      <c r="N1375" s="924"/>
      <c r="O1375" s="924"/>
      <c r="P1375" s="924"/>
      <c r="Q1375" s="924"/>
      <c r="R1375" s="924"/>
      <c r="S1375" s="924"/>
      <c r="T1375" s="924"/>
      <c r="U1375" s="924"/>
      <c r="V1375" s="924"/>
      <c r="W1375" s="924"/>
      <c r="X1375" s="924"/>
      <c r="Y1375" s="924"/>
      <c r="Z1375" s="924"/>
      <c r="AA1375" s="924"/>
    </row>
    <row r="1376">
      <c r="A1376" s="928">
        <v>2368.0</v>
      </c>
      <c r="B1376" s="929" t="s">
        <v>5661</v>
      </c>
      <c r="C1376" s="929" t="s">
        <v>8643</v>
      </c>
      <c r="D1376" s="929" t="s">
        <v>8664</v>
      </c>
      <c r="E1376" s="929" t="s">
        <v>8665</v>
      </c>
      <c r="F1376" s="930"/>
      <c r="G1376" s="930"/>
      <c r="H1376" s="930"/>
      <c r="I1376" s="929" t="s">
        <v>8666</v>
      </c>
      <c r="J1376" s="924"/>
      <c r="K1376" s="924"/>
      <c r="L1376" s="924"/>
      <c r="M1376" s="924"/>
      <c r="N1376" s="924"/>
      <c r="O1376" s="924"/>
      <c r="P1376" s="924"/>
      <c r="Q1376" s="924"/>
      <c r="R1376" s="924"/>
      <c r="S1376" s="924"/>
      <c r="T1376" s="924"/>
      <c r="U1376" s="924"/>
      <c r="V1376" s="924"/>
      <c r="W1376" s="924"/>
      <c r="X1376" s="924"/>
      <c r="Y1376" s="924"/>
      <c r="Z1376" s="924"/>
      <c r="AA1376" s="924"/>
    </row>
    <row r="1377">
      <c r="A1377" s="928">
        <v>2369.0</v>
      </c>
      <c r="B1377" s="929" t="s">
        <v>5661</v>
      </c>
      <c r="C1377" s="929" t="s">
        <v>8643</v>
      </c>
      <c r="D1377" s="929" t="s">
        <v>8664</v>
      </c>
      <c r="E1377" s="929" t="s">
        <v>8667</v>
      </c>
      <c r="F1377" s="930"/>
      <c r="G1377" s="930"/>
      <c r="H1377" s="930"/>
      <c r="I1377" s="929" t="s">
        <v>8668</v>
      </c>
      <c r="J1377" s="924"/>
      <c r="K1377" s="924"/>
      <c r="L1377" s="924"/>
      <c r="M1377" s="924"/>
      <c r="N1377" s="924"/>
      <c r="O1377" s="924"/>
      <c r="P1377" s="924"/>
      <c r="Q1377" s="924"/>
      <c r="R1377" s="924"/>
      <c r="S1377" s="924"/>
      <c r="T1377" s="924"/>
      <c r="U1377" s="924"/>
      <c r="V1377" s="924"/>
      <c r="W1377" s="924"/>
      <c r="X1377" s="924"/>
      <c r="Y1377" s="924"/>
      <c r="Z1377" s="924"/>
      <c r="AA1377" s="924"/>
    </row>
    <row r="1378">
      <c r="A1378" s="928">
        <v>2370.0</v>
      </c>
      <c r="B1378" s="929" t="s">
        <v>5661</v>
      </c>
      <c r="C1378" s="929" t="s">
        <v>8643</v>
      </c>
      <c r="D1378" s="929" t="s">
        <v>8664</v>
      </c>
      <c r="E1378" s="929" t="s">
        <v>8669</v>
      </c>
      <c r="F1378" s="930"/>
      <c r="G1378" s="930"/>
      <c r="H1378" s="930"/>
      <c r="I1378" s="929" t="s">
        <v>8670</v>
      </c>
      <c r="J1378" s="924"/>
      <c r="K1378" s="924"/>
      <c r="L1378" s="924"/>
      <c r="M1378" s="924"/>
      <c r="N1378" s="924"/>
      <c r="O1378" s="924"/>
      <c r="P1378" s="924"/>
      <c r="Q1378" s="924"/>
      <c r="R1378" s="924"/>
      <c r="S1378" s="924"/>
      <c r="T1378" s="924"/>
      <c r="U1378" s="924"/>
      <c r="V1378" s="924"/>
      <c r="W1378" s="924"/>
      <c r="X1378" s="924"/>
      <c r="Y1378" s="924"/>
      <c r="Z1378" s="924"/>
      <c r="AA1378" s="924"/>
    </row>
    <row r="1379">
      <c r="A1379" s="928">
        <v>2371.0</v>
      </c>
      <c r="B1379" s="929" t="s">
        <v>5661</v>
      </c>
      <c r="C1379" s="929" t="s">
        <v>8643</v>
      </c>
      <c r="D1379" s="929" t="s">
        <v>8664</v>
      </c>
      <c r="E1379" s="929" t="s">
        <v>8671</v>
      </c>
      <c r="F1379" s="930"/>
      <c r="G1379" s="930"/>
      <c r="H1379" s="930"/>
      <c r="I1379" s="929" t="s">
        <v>8672</v>
      </c>
      <c r="J1379" s="924"/>
      <c r="K1379" s="924"/>
      <c r="L1379" s="924"/>
      <c r="M1379" s="924"/>
      <c r="N1379" s="924"/>
      <c r="O1379" s="924"/>
      <c r="P1379" s="924"/>
      <c r="Q1379" s="924"/>
      <c r="R1379" s="924"/>
      <c r="S1379" s="924"/>
      <c r="T1379" s="924"/>
      <c r="U1379" s="924"/>
      <c r="V1379" s="924"/>
      <c r="W1379" s="924"/>
      <c r="X1379" s="924"/>
      <c r="Y1379" s="924"/>
      <c r="Z1379" s="924"/>
      <c r="AA1379" s="924"/>
    </row>
    <row r="1380">
      <c r="A1380" s="928">
        <v>2372.0</v>
      </c>
      <c r="B1380" s="929" t="s">
        <v>5661</v>
      </c>
      <c r="C1380" s="929" t="s">
        <v>8643</v>
      </c>
      <c r="D1380" s="929" t="s">
        <v>8664</v>
      </c>
      <c r="E1380" s="929" t="s">
        <v>9996</v>
      </c>
      <c r="F1380" s="930"/>
      <c r="G1380" s="930"/>
      <c r="H1380" s="930"/>
      <c r="I1380" s="929" t="s">
        <v>9997</v>
      </c>
      <c r="J1380" s="924"/>
      <c r="K1380" s="924"/>
      <c r="L1380" s="924"/>
      <c r="M1380" s="924"/>
      <c r="N1380" s="924"/>
      <c r="O1380" s="924"/>
      <c r="P1380" s="924"/>
      <c r="Q1380" s="924"/>
      <c r="R1380" s="924"/>
      <c r="S1380" s="924"/>
      <c r="T1380" s="924"/>
      <c r="U1380" s="924"/>
      <c r="V1380" s="924"/>
      <c r="W1380" s="924"/>
      <c r="X1380" s="924"/>
      <c r="Y1380" s="924"/>
      <c r="Z1380" s="924"/>
      <c r="AA1380" s="924"/>
    </row>
    <row r="1381">
      <c r="A1381" s="928">
        <v>2373.0</v>
      </c>
      <c r="B1381" s="929" t="s">
        <v>5661</v>
      </c>
      <c r="C1381" s="929" t="s">
        <v>8643</v>
      </c>
      <c r="D1381" s="929" t="s">
        <v>8664</v>
      </c>
      <c r="E1381" s="929" t="s">
        <v>9999</v>
      </c>
      <c r="F1381" s="930"/>
      <c r="G1381" s="930"/>
      <c r="H1381" s="930"/>
      <c r="I1381" s="929" t="s">
        <v>10001</v>
      </c>
      <c r="J1381" s="924"/>
      <c r="K1381" s="924"/>
      <c r="L1381" s="924"/>
      <c r="M1381" s="924"/>
      <c r="N1381" s="924"/>
      <c r="O1381" s="924"/>
      <c r="P1381" s="924"/>
      <c r="Q1381" s="924"/>
      <c r="R1381" s="924"/>
      <c r="S1381" s="924"/>
      <c r="T1381" s="924"/>
      <c r="U1381" s="924"/>
      <c r="V1381" s="924"/>
      <c r="W1381" s="924"/>
      <c r="X1381" s="924"/>
      <c r="Y1381" s="924"/>
      <c r="Z1381" s="924"/>
      <c r="AA1381" s="924"/>
    </row>
    <row r="1382">
      <c r="A1382" s="928">
        <v>2374.0</v>
      </c>
      <c r="B1382" s="929" t="s">
        <v>5661</v>
      </c>
      <c r="C1382" s="929" t="s">
        <v>8643</v>
      </c>
      <c r="D1382" s="929" t="s">
        <v>8664</v>
      </c>
      <c r="E1382" s="929" t="s">
        <v>8673</v>
      </c>
      <c r="F1382" s="930"/>
      <c r="G1382" s="930"/>
      <c r="H1382" s="930"/>
      <c r="I1382" s="929" t="s">
        <v>8675</v>
      </c>
      <c r="J1382" s="924"/>
      <c r="K1382" s="924"/>
      <c r="L1382" s="924"/>
      <c r="M1382" s="924"/>
      <c r="N1382" s="924"/>
      <c r="O1382" s="924"/>
      <c r="P1382" s="924"/>
      <c r="Q1382" s="924"/>
      <c r="R1382" s="924"/>
      <c r="S1382" s="924"/>
      <c r="T1382" s="924"/>
      <c r="U1382" s="924"/>
      <c r="V1382" s="924"/>
      <c r="W1382" s="924"/>
      <c r="X1382" s="924"/>
      <c r="Y1382" s="924"/>
      <c r="Z1382" s="924"/>
      <c r="AA1382" s="924"/>
    </row>
    <row r="1383">
      <c r="A1383" s="928">
        <v>2375.0</v>
      </c>
      <c r="B1383" s="929" t="s">
        <v>5661</v>
      </c>
      <c r="C1383" s="929" t="s">
        <v>8643</v>
      </c>
      <c r="D1383" s="929" t="s">
        <v>8664</v>
      </c>
      <c r="E1383" s="929" t="s">
        <v>8676</v>
      </c>
      <c r="F1383" s="929" t="s">
        <v>10007</v>
      </c>
      <c r="G1383" s="930"/>
      <c r="H1383" s="930"/>
      <c r="I1383" s="929" t="s">
        <v>10008</v>
      </c>
      <c r="J1383" s="924"/>
      <c r="K1383" s="924"/>
      <c r="L1383" s="924"/>
      <c r="M1383" s="924"/>
      <c r="N1383" s="924"/>
      <c r="O1383" s="924"/>
      <c r="P1383" s="924"/>
      <c r="Q1383" s="924"/>
      <c r="R1383" s="924"/>
      <c r="S1383" s="924"/>
      <c r="T1383" s="924"/>
      <c r="U1383" s="924"/>
      <c r="V1383" s="924"/>
      <c r="W1383" s="924"/>
      <c r="X1383" s="924"/>
      <c r="Y1383" s="924"/>
      <c r="Z1383" s="924"/>
      <c r="AA1383" s="924"/>
    </row>
    <row r="1384">
      <c r="A1384" s="928">
        <v>2376.0</v>
      </c>
      <c r="B1384" s="929" t="s">
        <v>5661</v>
      </c>
      <c r="C1384" s="929" t="s">
        <v>8643</v>
      </c>
      <c r="D1384" s="929" t="s">
        <v>8664</v>
      </c>
      <c r="E1384" s="929" t="s">
        <v>8676</v>
      </c>
      <c r="F1384" s="929" t="s">
        <v>8677</v>
      </c>
      <c r="G1384" s="930"/>
      <c r="H1384" s="930"/>
      <c r="I1384" s="929" t="s">
        <v>8678</v>
      </c>
      <c r="J1384" s="924"/>
      <c r="K1384" s="924"/>
      <c r="L1384" s="924"/>
      <c r="M1384" s="924"/>
      <c r="N1384" s="924"/>
      <c r="O1384" s="924"/>
      <c r="P1384" s="924"/>
      <c r="Q1384" s="924"/>
      <c r="R1384" s="924"/>
      <c r="S1384" s="924"/>
      <c r="T1384" s="924"/>
      <c r="U1384" s="924"/>
      <c r="V1384" s="924"/>
      <c r="W1384" s="924"/>
      <c r="X1384" s="924"/>
      <c r="Y1384" s="924"/>
      <c r="Z1384" s="924"/>
      <c r="AA1384" s="924"/>
    </row>
    <row r="1385">
      <c r="A1385" s="928">
        <v>2377.0</v>
      </c>
      <c r="B1385" s="929" t="s">
        <v>5661</v>
      </c>
      <c r="C1385" s="929" t="s">
        <v>8643</v>
      </c>
      <c r="D1385" s="929" t="s">
        <v>8664</v>
      </c>
      <c r="E1385" s="929" t="s">
        <v>8676</v>
      </c>
      <c r="F1385" s="930"/>
      <c r="G1385" s="930"/>
      <c r="H1385" s="930"/>
      <c r="I1385" s="929" t="s">
        <v>8679</v>
      </c>
      <c r="J1385" s="924"/>
      <c r="K1385" s="924"/>
      <c r="L1385" s="924"/>
      <c r="M1385" s="924"/>
      <c r="N1385" s="924"/>
      <c r="O1385" s="924"/>
      <c r="P1385" s="924"/>
      <c r="Q1385" s="924"/>
      <c r="R1385" s="924"/>
      <c r="S1385" s="924"/>
      <c r="T1385" s="924"/>
      <c r="U1385" s="924"/>
      <c r="V1385" s="924"/>
      <c r="W1385" s="924"/>
      <c r="X1385" s="924"/>
      <c r="Y1385" s="924"/>
      <c r="Z1385" s="924"/>
      <c r="AA1385" s="924"/>
    </row>
    <row r="1386">
      <c r="A1386" s="928">
        <v>2378.0</v>
      </c>
      <c r="B1386" s="929" t="s">
        <v>5661</v>
      </c>
      <c r="C1386" s="929" t="s">
        <v>8643</v>
      </c>
      <c r="D1386" s="929" t="s">
        <v>8664</v>
      </c>
      <c r="E1386" s="929" t="s">
        <v>8680</v>
      </c>
      <c r="F1386" s="930"/>
      <c r="G1386" s="930"/>
      <c r="H1386" s="930"/>
      <c r="I1386" s="929" t="s">
        <v>8681</v>
      </c>
      <c r="J1386" s="924"/>
      <c r="K1386" s="924"/>
      <c r="L1386" s="924"/>
      <c r="M1386" s="924"/>
      <c r="N1386" s="924"/>
      <c r="O1386" s="924"/>
      <c r="P1386" s="924"/>
      <c r="Q1386" s="924"/>
      <c r="R1386" s="924"/>
      <c r="S1386" s="924"/>
      <c r="T1386" s="924"/>
      <c r="U1386" s="924"/>
      <c r="V1386" s="924"/>
      <c r="W1386" s="924"/>
      <c r="X1386" s="924"/>
      <c r="Y1386" s="924"/>
      <c r="Z1386" s="924"/>
      <c r="AA1386" s="924"/>
    </row>
    <row r="1387">
      <c r="A1387" s="928">
        <v>2379.0</v>
      </c>
      <c r="B1387" s="929" t="s">
        <v>5661</v>
      </c>
      <c r="C1387" s="929" t="s">
        <v>8643</v>
      </c>
      <c r="D1387" s="929" t="s">
        <v>8664</v>
      </c>
      <c r="E1387" s="929" t="s">
        <v>8363</v>
      </c>
      <c r="F1387" s="930"/>
      <c r="G1387" s="930"/>
      <c r="H1387" s="930"/>
      <c r="I1387" s="929" t="s">
        <v>8682</v>
      </c>
      <c r="J1387" s="924"/>
      <c r="K1387" s="924"/>
      <c r="L1387" s="924"/>
      <c r="M1387" s="924"/>
      <c r="N1387" s="924"/>
      <c r="O1387" s="924"/>
      <c r="P1387" s="924"/>
      <c r="Q1387" s="924"/>
      <c r="R1387" s="924"/>
      <c r="S1387" s="924"/>
      <c r="T1387" s="924"/>
      <c r="U1387" s="924"/>
      <c r="V1387" s="924"/>
      <c r="W1387" s="924"/>
      <c r="X1387" s="924"/>
      <c r="Y1387" s="924"/>
      <c r="Z1387" s="924"/>
      <c r="AA1387" s="924"/>
    </row>
    <row r="1388">
      <c r="A1388" s="928">
        <v>2380.0</v>
      </c>
      <c r="B1388" s="929" t="s">
        <v>5661</v>
      </c>
      <c r="C1388" s="929" t="s">
        <v>8643</v>
      </c>
      <c r="D1388" s="929" t="s">
        <v>8664</v>
      </c>
      <c r="E1388" s="929" t="s">
        <v>8365</v>
      </c>
      <c r="F1388" s="930"/>
      <c r="G1388" s="930"/>
      <c r="H1388" s="930"/>
      <c r="I1388" s="929" t="s">
        <v>8683</v>
      </c>
      <c r="J1388" s="924"/>
      <c r="K1388" s="924"/>
      <c r="L1388" s="924"/>
      <c r="M1388" s="924"/>
      <c r="N1388" s="924"/>
      <c r="O1388" s="924"/>
      <c r="P1388" s="924"/>
      <c r="Q1388" s="924"/>
      <c r="R1388" s="924"/>
      <c r="S1388" s="924"/>
      <c r="T1388" s="924"/>
      <c r="U1388" s="924"/>
      <c r="V1388" s="924"/>
      <c r="W1388" s="924"/>
      <c r="X1388" s="924"/>
      <c r="Y1388" s="924"/>
      <c r="Z1388" s="924"/>
      <c r="AA1388" s="924"/>
    </row>
    <row r="1389">
      <c r="A1389" s="928">
        <v>2381.0</v>
      </c>
      <c r="B1389" s="929" t="s">
        <v>5661</v>
      </c>
      <c r="C1389" s="929" t="s">
        <v>8643</v>
      </c>
      <c r="D1389" s="929" t="s">
        <v>8664</v>
      </c>
      <c r="E1389" s="929" t="s">
        <v>8367</v>
      </c>
      <c r="F1389" s="930"/>
      <c r="G1389" s="930"/>
      <c r="H1389" s="930"/>
      <c r="I1389" s="929" t="s">
        <v>8684</v>
      </c>
      <c r="J1389" s="924"/>
      <c r="K1389" s="924"/>
      <c r="L1389" s="924"/>
      <c r="M1389" s="924"/>
      <c r="N1389" s="924"/>
      <c r="O1389" s="924"/>
      <c r="P1389" s="924"/>
      <c r="Q1389" s="924"/>
      <c r="R1389" s="924"/>
      <c r="S1389" s="924"/>
      <c r="T1389" s="924"/>
      <c r="U1389" s="924"/>
      <c r="V1389" s="924"/>
      <c r="W1389" s="924"/>
      <c r="X1389" s="924"/>
      <c r="Y1389" s="924"/>
      <c r="Z1389" s="924"/>
      <c r="AA1389" s="924"/>
    </row>
    <row r="1390">
      <c r="A1390" s="928">
        <v>2382.0</v>
      </c>
      <c r="B1390" s="929" t="s">
        <v>5661</v>
      </c>
      <c r="C1390" s="929" t="s">
        <v>8643</v>
      </c>
      <c r="D1390" s="929" t="s">
        <v>8664</v>
      </c>
      <c r="E1390" s="929" t="s">
        <v>8369</v>
      </c>
      <c r="F1390" s="930"/>
      <c r="G1390" s="930"/>
      <c r="H1390" s="930"/>
      <c r="I1390" s="929" t="s">
        <v>8685</v>
      </c>
      <c r="J1390" s="924"/>
      <c r="K1390" s="924"/>
      <c r="L1390" s="924"/>
      <c r="M1390" s="924"/>
      <c r="N1390" s="924"/>
      <c r="O1390" s="924"/>
      <c r="P1390" s="924"/>
      <c r="Q1390" s="924"/>
      <c r="R1390" s="924"/>
      <c r="S1390" s="924"/>
      <c r="T1390" s="924"/>
      <c r="U1390" s="924"/>
      <c r="V1390" s="924"/>
      <c r="W1390" s="924"/>
      <c r="X1390" s="924"/>
      <c r="Y1390" s="924"/>
      <c r="Z1390" s="924"/>
      <c r="AA1390" s="924"/>
    </row>
    <row r="1391">
      <c r="A1391" s="928">
        <v>2383.0</v>
      </c>
      <c r="B1391" s="929" t="s">
        <v>5661</v>
      </c>
      <c r="C1391" s="929" t="s">
        <v>8643</v>
      </c>
      <c r="D1391" s="929" t="s">
        <v>8664</v>
      </c>
      <c r="E1391" s="929" t="s">
        <v>8686</v>
      </c>
      <c r="F1391" s="930"/>
      <c r="G1391" s="930"/>
      <c r="H1391" s="930"/>
      <c r="I1391" s="929" t="s">
        <v>8687</v>
      </c>
      <c r="J1391" s="924"/>
      <c r="K1391" s="924"/>
      <c r="L1391" s="924"/>
      <c r="M1391" s="924"/>
      <c r="N1391" s="924"/>
      <c r="O1391" s="924"/>
      <c r="P1391" s="924"/>
      <c r="Q1391" s="924"/>
      <c r="R1391" s="924"/>
      <c r="S1391" s="924"/>
      <c r="T1391" s="924"/>
      <c r="U1391" s="924"/>
      <c r="V1391" s="924"/>
      <c r="W1391" s="924"/>
      <c r="X1391" s="924"/>
      <c r="Y1391" s="924"/>
      <c r="Z1391" s="924"/>
      <c r="AA1391" s="924"/>
    </row>
    <row r="1392">
      <c r="A1392" s="928">
        <v>2384.0</v>
      </c>
      <c r="B1392" s="929" t="s">
        <v>5661</v>
      </c>
      <c r="C1392" s="929" t="s">
        <v>8643</v>
      </c>
      <c r="D1392" s="929" t="s">
        <v>8664</v>
      </c>
      <c r="E1392" s="929" t="s">
        <v>8688</v>
      </c>
      <c r="F1392" s="930"/>
      <c r="G1392" s="930"/>
      <c r="H1392" s="930"/>
      <c r="I1392" s="929" t="s">
        <v>8689</v>
      </c>
      <c r="J1392" s="924"/>
      <c r="K1392" s="924"/>
      <c r="L1392" s="924"/>
      <c r="M1392" s="924"/>
      <c r="N1392" s="924"/>
      <c r="O1392" s="924"/>
      <c r="P1392" s="924"/>
      <c r="Q1392" s="924"/>
      <c r="R1392" s="924"/>
      <c r="S1392" s="924"/>
      <c r="T1392" s="924"/>
      <c r="U1392" s="924"/>
      <c r="V1392" s="924"/>
      <c r="W1392" s="924"/>
      <c r="X1392" s="924"/>
      <c r="Y1392" s="924"/>
      <c r="Z1392" s="924"/>
      <c r="AA1392" s="924"/>
    </row>
    <row r="1393">
      <c r="A1393" s="928">
        <v>2385.0</v>
      </c>
      <c r="B1393" s="929" t="s">
        <v>5661</v>
      </c>
      <c r="C1393" s="929" t="s">
        <v>8643</v>
      </c>
      <c r="D1393" s="929" t="s">
        <v>8664</v>
      </c>
      <c r="E1393" s="929" t="s">
        <v>8690</v>
      </c>
      <c r="F1393" s="929" t="s">
        <v>10027</v>
      </c>
      <c r="G1393" s="930"/>
      <c r="H1393" s="930"/>
      <c r="I1393" s="929" t="s">
        <v>10029</v>
      </c>
      <c r="J1393" s="924"/>
      <c r="K1393" s="924"/>
      <c r="L1393" s="924"/>
      <c r="M1393" s="924"/>
      <c r="N1393" s="924"/>
      <c r="O1393" s="924"/>
      <c r="P1393" s="924"/>
      <c r="Q1393" s="924"/>
      <c r="R1393" s="924"/>
      <c r="S1393" s="924"/>
      <c r="T1393" s="924"/>
      <c r="U1393" s="924"/>
      <c r="V1393" s="924"/>
      <c r="W1393" s="924"/>
      <c r="X1393" s="924"/>
      <c r="Y1393" s="924"/>
      <c r="Z1393" s="924"/>
      <c r="AA1393" s="924"/>
    </row>
    <row r="1394">
      <c r="A1394" s="928">
        <v>2386.0</v>
      </c>
      <c r="B1394" s="929" t="s">
        <v>5661</v>
      </c>
      <c r="C1394" s="929" t="s">
        <v>8643</v>
      </c>
      <c r="D1394" s="929" t="s">
        <v>8664</v>
      </c>
      <c r="E1394" s="929" t="s">
        <v>8690</v>
      </c>
      <c r="F1394" s="929" t="s">
        <v>10031</v>
      </c>
      <c r="G1394" s="930"/>
      <c r="H1394" s="930"/>
      <c r="I1394" s="929" t="s">
        <v>10032</v>
      </c>
      <c r="J1394" s="924"/>
      <c r="K1394" s="924"/>
      <c r="L1394" s="924"/>
      <c r="M1394" s="924"/>
      <c r="N1394" s="924"/>
      <c r="O1394" s="924"/>
      <c r="P1394" s="924"/>
      <c r="Q1394" s="924"/>
      <c r="R1394" s="924"/>
      <c r="S1394" s="924"/>
      <c r="T1394" s="924"/>
      <c r="U1394" s="924"/>
      <c r="V1394" s="924"/>
      <c r="W1394" s="924"/>
      <c r="X1394" s="924"/>
      <c r="Y1394" s="924"/>
      <c r="Z1394" s="924"/>
      <c r="AA1394" s="924"/>
    </row>
    <row r="1395">
      <c r="A1395" s="928">
        <v>2387.0</v>
      </c>
      <c r="B1395" s="929" t="s">
        <v>5661</v>
      </c>
      <c r="C1395" s="929" t="s">
        <v>8643</v>
      </c>
      <c r="D1395" s="929" t="s">
        <v>8664</v>
      </c>
      <c r="E1395" s="929" t="s">
        <v>8690</v>
      </c>
      <c r="F1395" s="929" t="s">
        <v>10034</v>
      </c>
      <c r="G1395" s="930"/>
      <c r="H1395" s="930"/>
      <c r="I1395" s="929" t="s">
        <v>10036</v>
      </c>
      <c r="J1395" s="924"/>
      <c r="K1395" s="924"/>
      <c r="L1395" s="924"/>
      <c r="M1395" s="924"/>
      <c r="N1395" s="924"/>
      <c r="O1395" s="924"/>
      <c r="P1395" s="924"/>
      <c r="Q1395" s="924"/>
      <c r="R1395" s="924"/>
      <c r="S1395" s="924"/>
      <c r="T1395" s="924"/>
      <c r="U1395" s="924"/>
      <c r="V1395" s="924"/>
      <c r="W1395" s="924"/>
      <c r="X1395" s="924"/>
      <c r="Y1395" s="924"/>
      <c r="Z1395" s="924"/>
      <c r="AA1395" s="924"/>
    </row>
    <row r="1396">
      <c r="A1396" s="928">
        <v>2388.0</v>
      </c>
      <c r="B1396" s="929" t="s">
        <v>5661</v>
      </c>
      <c r="C1396" s="929" t="s">
        <v>8643</v>
      </c>
      <c r="D1396" s="929" t="s">
        <v>8664</v>
      </c>
      <c r="E1396" s="929" t="s">
        <v>8690</v>
      </c>
      <c r="F1396" s="929" t="s">
        <v>6664</v>
      </c>
      <c r="G1396" s="930"/>
      <c r="H1396" s="930"/>
      <c r="I1396" s="929" t="s">
        <v>10038</v>
      </c>
      <c r="J1396" s="924"/>
      <c r="K1396" s="924"/>
      <c r="L1396" s="924"/>
      <c r="M1396" s="924"/>
      <c r="N1396" s="924"/>
      <c r="O1396" s="924"/>
      <c r="P1396" s="924"/>
      <c r="Q1396" s="924"/>
      <c r="R1396" s="924"/>
      <c r="S1396" s="924"/>
      <c r="T1396" s="924"/>
      <c r="U1396" s="924"/>
      <c r="V1396" s="924"/>
      <c r="W1396" s="924"/>
      <c r="X1396" s="924"/>
      <c r="Y1396" s="924"/>
      <c r="Z1396" s="924"/>
      <c r="AA1396" s="924"/>
    </row>
    <row r="1397">
      <c r="A1397" s="928">
        <v>2389.0</v>
      </c>
      <c r="B1397" s="929" t="s">
        <v>5661</v>
      </c>
      <c r="C1397" s="929" t="s">
        <v>8643</v>
      </c>
      <c r="D1397" s="929" t="s">
        <v>8664</v>
      </c>
      <c r="E1397" s="929" t="s">
        <v>8690</v>
      </c>
      <c r="F1397" s="930"/>
      <c r="G1397" s="930"/>
      <c r="H1397" s="930"/>
      <c r="I1397" s="929" t="s">
        <v>8691</v>
      </c>
      <c r="J1397" s="924"/>
      <c r="K1397" s="924"/>
      <c r="L1397" s="924"/>
      <c r="M1397" s="924"/>
      <c r="N1397" s="924"/>
      <c r="O1397" s="924"/>
      <c r="P1397" s="924"/>
      <c r="Q1397" s="924"/>
      <c r="R1397" s="924"/>
      <c r="S1397" s="924"/>
      <c r="T1397" s="924"/>
      <c r="U1397" s="924"/>
      <c r="V1397" s="924"/>
      <c r="W1397" s="924"/>
      <c r="X1397" s="924"/>
      <c r="Y1397" s="924"/>
      <c r="Z1397" s="924"/>
      <c r="AA1397" s="924"/>
    </row>
    <row r="1398">
      <c r="A1398" s="928">
        <v>2390.0</v>
      </c>
      <c r="B1398" s="929" t="s">
        <v>5661</v>
      </c>
      <c r="C1398" s="929" t="s">
        <v>8643</v>
      </c>
      <c r="D1398" s="929" t="s">
        <v>8664</v>
      </c>
      <c r="E1398" s="929" t="s">
        <v>8692</v>
      </c>
      <c r="F1398" s="929" t="s">
        <v>8693</v>
      </c>
      <c r="G1398" s="929" t="s">
        <v>8694</v>
      </c>
      <c r="H1398" s="930"/>
      <c r="I1398" s="929" t="s">
        <v>8695</v>
      </c>
      <c r="J1398" s="924"/>
      <c r="K1398" s="924"/>
      <c r="L1398" s="924"/>
      <c r="M1398" s="924"/>
      <c r="N1398" s="924"/>
      <c r="O1398" s="924"/>
      <c r="P1398" s="924"/>
      <c r="Q1398" s="924"/>
      <c r="R1398" s="924"/>
      <c r="S1398" s="924"/>
      <c r="T1398" s="924"/>
      <c r="U1398" s="924"/>
      <c r="V1398" s="924"/>
      <c r="W1398" s="924"/>
      <c r="X1398" s="924"/>
      <c r="Y1398" s="924"/>
      <c r="Z1398" s="924"/>
      <c r="AA1398" s="924"/>
    </row>
    <row r="1399">
      <c r="A1399" s="928">
        <v>2391.0</v>
      </c>
      <c r="B1399" s="929" t="s">
        <v>5661</v>
      </c>
      <c r="C1399" s="929" t="s">
        <v>8643</v>
      </c>
      <c r="D1399" s="929" t="s">
        <v>8664</v>
      </c>
      <c r="E1399" s="929" t="s">
        <v>8692</v>
      </c>
      <c r="F1399" s="929" t="s">
        <v>8693</v>
      </c>
      <c r="G1399" s="930"/>
      <c r="H1399" s="930"/>
      <c r="I1399" s="929" t="s">
        <v>8696</v>
      </c>
      <c r="J1399" s="924"/>
      <c r="K1399" s="924"/>
      <c r="L1399" s="924"/>
      <c r="M1399" s="924"/>
      <c r="N1399" s="924"/>
      <c r="O1399" s="924"/>
      <c r="P1399" s="924"/>
      <c r="Q1399" s="924"/>
      <c r="R1399" s="924"/>
      <c r="S1399" s="924"/>
      <c r="T1399" s="924"/>
      <c r="U1399" s="924"/>
      <c r="V1399" s="924"/>
      <c r="W1399" s="924"/>
      <c r="X1399" s="924"/>
      <c r="Y1399" s="924"/>
      <c r="Z1399" s="924"/>
      <c r="AA1399" s="924"/>
    </row>
    <row r="1400">
      <c r="A1400" s="928">
        <v>2392.0</v>
      </c>
      <c r="B1400" s="929" t="s">
        <v>5661</v>
      </c>
      <c r="C1400" s="929" t="s">
        <v>8643</v>
      </c>
      <c r="D1400" s="929" t="s">
        <v>8664</v>
      </c>
      <c r="E1400" s="929" t="s">
        <v>8692</v>
      </c>
      <c r="F1400" s="929" t="s">
        <v>8697</v>
      </c>
      <c r="G1400" s="930"/>
      <c r="H1400" s="930"/>
      <c r="I1400" s="929" t="s">
        <v>8698</v>
      </c>
      <c r="J1400" s="924"/>
      <c r="K1400" s="924"/>
      <c r="L1400" s="924"/>
      <c r="M1400" s="924"/>
      <c r="N1400" s="924"/>
      <c r="O1400" s="924"/>
      <c r="P1400" s="924"/>
      <c r="Q1400" s="924"/>
      <c r="R1400" s="924"/>
      <c r="S1400" s="924"/>
      <c r="T1400" s="924"/>
      <c r="U1400" s="924"/>
      <c r="V1400" s="924"/>
      <c r="W1400" s="924"/>
      <c r="X1400" s="924"/>
      <c r="Y1400" s="924"/>
      <c r="Z1400" s="924"/>
      <c r="AA1400" s="924"/>
    </row>
    <row r="1401">
      <c r="A1401" s="928">
        <v>2393.0</v>
      </c>
      <c r="B1401" s="929" t="s">
        <v>5661</v>
      </c>
      <c r="C1401" s="929" t="s">
        <v>8643</v>
      </c>
      <c r="D1401" s="929" t="s">
        <v>8664</v>
      </c>
      <c r="E1401" s="929" t="s">
        <v>8692</v>
      </c>
      <c r="F1401" s="930"/>
      <c r="G1401" s="930"/>
      <c r="H1401" s="930"/>
      <c r="I1401" s="929" t="s">
        <v>8699</v>
      </c>
      <c r="J1401" s="924"/>
      <c r="K1401" s="924"/>
      <c r="L1401" s="924"/>
      <c r="M1401" s="924"/>
      <c r="N1401" s="924"/>
      <c r="O1401" s="924"/>
      <c r="P1401" s="924"/>
      <c r="Q1401" s="924"/>
      <c r="R1401" s="924"/>
      <c r="S1401" s="924"/>
      <c r="T1401" s="924"/>
      <c r="U1401" s="924"/>
      <c r="V1401" s="924"/>
      <c r="W1401" s="924"/>
      <c r="X1401" s="924"/>
      <c r="Y1401" s="924"/>
      <c r="Z1401" s="924"/>
      <c r="AA1401" s="924"/>
    </row>
    <row r="1402">
      <c r="A1402" s="928">
        <v>2394.0</v>
      </c>
      <c r="B1402" s="929" t="s">
        <v>5661</v>
      </c>
      <c r="C1402" s="929" t="s">
        <v>8643</v>
      </c>
      <c r="D1402" s="929" t="s">
        <v>8664</v>
      </c>
      <c r="E1402" s="929" t="s">
        <v>10047</v>
      </c>
      <c r="F1402" s="930"/>
      <c r="G1402" s="930"/>
      <c r="H1402" s="930"/>
      <c r="I1402" s="929" t="s">
        <v>10048</v>
      </c>
      <c r="J1402" s="924"/>
      <c r="K1402" s="924"/>
      <c r="L1402" s="924"/>
      <c r="M1402" s="924"/>
      <c r="N1402" s="924"/>
      <c r="O1402" s="924"/>
      <c r="P1402" s="924"/>
      <c r="Q1402" s="924"/>
      <c r="R1402" s="924"/>
      <c r="S1402" s="924"/>
      <c r="T1402" s="924"/>
      <c r="U1402" s="924"/>
      <c r="V1402" s="924"/>
      <c r="W1402" s="924"/>
      <c r="X1402" s="924"/>
      <c r="Y1402" s="924"/>
      <c r="Z1402" s="924"/>
      <c r="AA1402" s="924"/>
    </row>
    <row r="1403">
      <c r="A1403" s="928">
        <v>2395.0</v>
      </c>
      <c r="B1403" s="929" t="s">
        <v>5661</v>
      </c>
      <c r="C1403" s="929" t="s">
        <v>8643</v>
      </c>
      <c r="D1403" s="929" t="s">
        <v>8664</v>
      </c>
      <c r="E1403" s="929" t="s">
        <v>8700</v>
      </c>
      <c r="F1403" s="930"/>
      <c r="G1403" s="930"/>
      <c r="H1403" s="930"/>
      <c r="I1403" s="929" t="s">
        <v>8701</v>
      </c>
      <c r="J1403" s="924"/>
      <c r="K1403" s="924"/>
      <c r="L1403" s="924"/>
      <c r="M1403" s="924"/>
      <c r="N1403" s="924"/>
      <c r="O1403" s="924"/>
      <c r="P1403" s="924"/>
      <c r="Q1403" s="924"/>
      <c r="R1403" s="924"/>
      <c r="S1403" s="924"/>
      <c r="T1403" s="924"/>
      <c r="U1403" s="924"/>
      <c r="V1403" s="924"/>
      <c r="W1403" s="924"/>
      <c r="X1403" s="924"/>
      <c r="Y1403" s="924"/>
      <c r="Z1403" s="924"/>
      <c r="AA1403" s="924"/>
    </row>
    <row r="1404">
      <c r="A1404" s="928">
        <v>2396.0</v>
      </c>
      <c r="B1404" s="929" t="s">
        <v>5661</v>
      </c>
      <c r="C1404" s="929" t="s">
        <v>8643</v>
      </c>
      <c r="D1404" s="929" t="s">
        <v>8664</v>
      </c>
      <c r="E1404" s="930"/>
      <c r="F1404" s="930"/>
      <c r="G1404" s="930"/>
      <c r="H1404" s="930"/>
      <c r="I1404" s="929" t="s">
        <v>8702</v>
      </c>
      <c r="J1404" s="924"/>
      <c r="K1404" s="924"/>
      <c r="L1404" s="924"/>
      <c r="M1404" s="924"/>
      <c r="N1404" s="924"/>
      <c r="O1404" s="924"/>
      <c r="P1404" s="924"/>
      <c r="Q1404" s="924"/>
      <c r="R1404" s="924"/>
      <c r="S1404" s="924"/>
      <c r="T1404" s="924"/>
      <c r="U1404" s="924"/>
      <c r="V1404" s="924"/>
      <c r="W1404" s="924"/>
      <c r="X1404" s="924"/>
      <c r="Y1404" s="924"/>
      <c r="Z1404" s="924"/>
      <c r="AA1404" s="924"/>
    </row>
    <row r="1405">
      <c r="A1405" s="928">
        <v>2397.0</v>
      </c>
      <c r="B1405" s="929" t="s">
        <v>5661</v>
      </c>
      <c r="C1405" s="929" t="s">
        <v>8643</v>
      </c>
      <c r="D1405" s="929" t="s">
        <v>10053</v>
      </c>
      <c r="E1405" s="930"/>
      <c r="F1405" s="930"/>
      <c r="G1405" s="930"/>
      <c r="H1405" s="930"/>
      <c r="I1405" s="929" t="s">
        <v>10054</v>
      </c>
      <c r="J1405" s="924"/>
      <c r="K1405" s="924"/>
      <c r="L1405" s="924"/>
      <c r="M1405" s="924"/>
      <c r="N1405" s="924"/>
      <c r="O1405" s="924"/>
      <c r="P1405" s="924"/>
      <c r="Q1405" s="924"/>
      <c r="R1405" s="924"/>
      <c r="S1405" s="924"/>
      <c r="T1405" s="924"/>
      <c r="U1405" s="924"/>
      <c r="V1405" s="924"/>
      <c r="W1405" s="924"/>
      <c r="X1405" s="924"/>
      <c r="Y1405" s="924"/>
      <c r="Z1405" s="924"/>
      <c r="AA1405" s="924"/>
    </row>
    <row r="1406">
      <c r="A1406" s="928">
        <v>2398.0</v>
      </c>
      <c r="B1406" s="929" t="s">
        <v>5661</v>
      </c>
      <c r="C1406" s="929" t="s">
        <v>8643</v>
      </c>
      <c r="D1406" s="929" t="s">
        <v>6429</v>
      </c>
      <c r="E1406" s="929" t="s">
        <v>8703</v>
      </c>
      <c r="F1406" s="930"/>
      <c r="G1406" s="930"/>
      <c r="H1406" s="930"/>
      <c r="I1406" s="929" t="s">
        <v>8704</v>
      </c>
      <c r="J1406" s="924"/>
      <c r="K1406" s="924"/>
      <c r="L1406" s="924"/>
      <c r="M1406" s="924"/>
      <c r="N1406" s="924"/>
      <c r="O1406" s="924"/>
      <c r="P1406" s="924"/>
      <c r="Q1406" s="924"/>
      <c r="R1406" s="924"/>
      <c r="S1406" s="924"/>
      <c r="T1406" s="924"/>
      <c r="U1406" s="924"/>
      <c r="V1406" s="924"/>
      <c r="W1406" s="924"/>
      <c r="X1406" s="924"/>
      <c r="Y1406" s="924"/>
      <c r="Z1406" s="924"/>
      <c r="AA1406" s="924"/>
    </row>
    <row r="1407">
      <c r="A1407" s="928">
        <v>2399.0</v>
      </c>
      <c r="B1407" s="929" t="s">
        <v>5661</v>
      </c>
      <c r="C1407" s="929" t="s">
        <v>8643</v>
      </c>
      <c r="D1407" s="929" t="s">
        <v>6429</v>
      </c>
      <c r="E1407" s="929" t="s">
        <v>6129</v>
      </c>
      <c r="F1407" s="930"/>
      <c r="G1407" s="930"/>
      <c r="H1407" s="930"/>
      <c r="I1407" s="929" t="s">
        <v>8705</v>
      </c>
      <c r="J1407" s="924"/>
      <c r="K1407" s="924"/>
      <c r="L1407" s="924"/>
      <c r="M1407" s="924"/>
      <c r="N1407" s="924"/>
      <c r="O1407" s="924"/>
      <c r="P1407" s="924"/>
      <c r="Q1407" s="924"/>
      <c r="R1407" s="924"/>
      <c r="S1407" s="924"/>
      <c r="T1407" s="924"/>
      <c r="U1407" s="924"/>
      <c r="V1407" s="924"/>
      <c r="W1407" s="924"/>
      <c r="X1407" s="924"/>
      <c r="Y1407" s="924"/>
      <c r="Z1407" s="924"/>
      <c r="AA1407" s="924"/>
    </row>
    <row r="1408">
      <c r="A1408" s="928">
        <v>2400.0</v>
      </c>
      <c r="B1408" s="929" t="s">
        <v>5661</v>
      </c>
      <c r="C1408" s="929" t="s">
        <v>8643</v>
      </c>
      <c r="D1408" s="929" t="s">
        <v>6429</v>
      </c>
      <c r="E1408" s="929" t="s">
        <v>8706</v>
      </c>
      <c r="F1408" s="930"/>
      <c r="G1408" s="930"/>
      <c r="H1408" s="930"/>
      <c r="I1408" s="929" t="s">
        <v>8707</v>
      </c>
      <c r="J1408" s="924"/>
      <c r="K1408" s="924"/>
      <c r="L1408" s="924"/>
      <c r="M1408" s="924"/>
      <c r="N1408" s="924"/>
      <c r="O1408" s="924"/>
      <c r="P1408" s="924"/>
      <c r="Q1408" s="924"/>
      <c r="R1408" s="924"/>
      <c r="S1408" s="924"/>
      <c r="T1408" s="924"/>
      <c r="U1408" s="924"/>
      <c r="V1408" s="924"/>
      <c r="W1408" s="924"/>
      <c r="X1408" s="924"/>
      <c r="Y1408" s="924"/>
      <c r="Z1408" s="924"/>
      <c r="AA1408" s="924"/>
    </row>
    <row r="1409">
      <c r="A1409" s="928">
        <v>2401.0</v>
      </c>
      <c r="B1409" s="929" t="s">
        <v>5661</v>
      </c>
      <c r="C1409" s="929" t="s">
        <v>8643</v>
      </c>
      <c r="D1409" s="929" t="s">
        <v>6429</v>
      </c>
      <c r="E1409" s="929" t="s">
        <v>8376</v>
      </c>
      <c r="F1409" s="930"/>
      <c r="G1409" s="930"/>
      <c r="H1409" s="930"/>
      <c r="I1409" s="929" t="s">
        <v>8708</v>
      </c>
      <c r="J1409" s="924"/>
      <c r="K1409" s="924"/>
      <c r="L1409" s="924"/>
      <c r="M1409" s="924"/>
      <c r="N1409" s="924"/>
      <c r="O1409" s="924"/>
      <c r="P1409" s="924"/>
      <c r="Q1409" s="924"/>
      <c r="R1409" s="924"/>
      <c r="S1409" s="924"/>
      <c r="T1409" s="924"/>
      <c r="U1409" s="924"/>
      <c r="V1409" s="924"/>
      <c r="W1409" s="924"/>
      <c r="X1409" s="924"/>
      <c r="Y1409" s="924"/>
      <c r="Z1409" s="924"/>
      <c r="AA1409" s="924"/>
    </row>
    <row r="1410">
      <c r="A1410" s="928">
        <v>2402.0</v>
      </c>
      <c r="B1410" s="929" t="s">
        <v>5661</v>
      </c>
      <c r="C1410" s="929" t="s">
        <v>8643</v>
      </c>
      <c r="D1410" s="929" t="s">
        <v>6429</v>
      </c>
      <c r="E1410" s="929" t="s">
        <v>8378</v>
      </c>
      <c r="F1410" s="930"/>
      <c r="G1410" s="930"/>
      <c r="H1410" s="930"/>
      <c r="I1410" s="929" t="s">
        <v>8709</v>
      </c>
      <c r="J1410" s="924"/>
      <c r="K1410" s="924"/>
      <c r="L1410" s="924"/>
      <c r="M1410" s="924"/>
      <c r="N1410" s="924"/>
      <c r="O1410" s="924"/>
      <c r="P1410" s="924"/>
      <c r="Q1410" s="924"/>
      <c r="R1410" s="924"/>
      <c r="S1410" s="924"/>
      <c r="T1410" s="924"/>
      <c r="U1410" s="924"/>
      <c r="V1410" s="924"/>
      <c r="W1410" s="924"/>
      <c r="X1410" s="924"/>
      <c r="Y1410" s="924"/>
      <c r="Z1410" s="924"/>
      <c r="AA1410" s="924"/>
    </row>
    <row r="1411">
      <c r="A1411" s="928">
        <v>2403.0</v>
      </c>
      <c r="B1411" s="929" t="s">
        <v>5661</v>
      </c>
      <c r="C1411" s="929" t="s">
        <v>8643</v>
      </c>
      <c r="D1411" s="929" t="s">
        <v>6429</v>
      </c>
      <c r="E1411" s="929" t="s">
        <v>8380</v>
      </c>
      <c r="F1411" s="930"/>
      <c r="G1411" s="930"/>
      <c r="H1411" s="930"/>
      <c r="I1411" s="929" t="s">
        <v>8710</v>
      </c>
      <c r="J1411" s="924"/>
      <c r="K1411" s="924"/>
      <c r="L1411" s="924"/>
      <c r="M1411" s="924"/>
      <c r="N1411" s="924"/>
      <c r="O1411" s="924"/>
      <c r="P1411" s="924"/>
      <c r="Q1411" s="924"/>
      <c r="R1411" s="924"/>
      <c r="S1411" s="924"/>
      <c r="T1411" s="924"/>
      <c r="U1411" s="924"/>
      <c r="V1411" s="924"/>
      <c r="W1411" s="924"/>
      <c r="X1411" s="924"/>
      <c r="Y1411" s="924"/>
      <c r="Z1411" s="924"/>
      <c r="AA1411" s="924"/>
    </row>
    <row r="1412">
      <c r="A1412" s="928">
        <v>2404.0</v>
      </c>
      <c r="B1412" s="929" t="s">
        <v>5661</v>
      </c>
      <c r="C1412" s="929" t="s">
        <v>8643</v>
      </c>
      <c r="D1412" s="929" t="s">
        <v>6429</v>
      </c>
      <c r="E1412" s="929" t="s">
        <v>8382</v>
      </c>
      <c r="F1412" s="930"/>
      <c r="G1412" s="930"/>
      <c r="H1412" s="930"/>
      <c r="I1412" s="929" t="s">
        <v>8711</v>
      </c>
      <c r="J1412" s="924"/>
      <c r="K1412" s="924"/>
      <c r="L1412" s="924"/>
      <c r="M1412" s="924"/>
      <c r="N1412" s="924"/>
      <c r="O1412" s="924"/>
      <c r="P1412" s="924"/>
      <c r="Q1412" s="924"/>
      <c r="R1412" s="924"/>
      <c r="S1412" s="924"/>
      <c r="T1412" s="924"/>
      <c r="U1412" s="924"/>
      <c r="V1412" s="924"/>
      <c r="W1412" s="924"/>
      <c r="X1412" s="924"/>
      <c r="Y1412" s="924"/>
      <c r="Z1412" s="924"/>
      <c r="AA1412" s="924"/>
    </row>
    <row r="1413">
      <c r="A1413" s="928">
        <v>2405.0</v>
      </c>
      <c r="B1413" s="929" t="s">
        <v>5661</v>
      </c>
      <c r="C1413" s="929" t="s">
        <v>8643</v>
      </c>
      <c r="D1413" s="929" t="s">
        <v>6429</v>
      </c>
      <c r="E1413" s="929" t="s">
        <v>8384</v>
      </c>
      <c r="F1413" s="930"/>
      <c r="G1413" s="930"/>
      <c r="H1413" s="930"/>
      <c r="I1413" s="929" t="s">
        <v>8712</v>
      </c>
      <c r="J1413" s="924"/>
      <c r="K1413" s="924"/>
      <c r="L1413" s="924"/>
      <c r="M1413" s="924"/>
      <c r="N1413" s="924"/>
      <c r="O1413" s="924"/>
      <c r="P1413" s="924"/>
      <c r="Q1413" s="924"/>
      <c r="R1413" s="924"/>
      <c r="S1413" s="924"/>
      <c r="T1413" s="924"/>
      <c r="U1413" s="924"/>
      <c r="V1413" s="924"/>
      <c r="W1413" s="924"/>
      <c r="X1413" s="924"/>
      <c r="Y1413" s="924"/>
      <c r="Z1413" s="924"/>
      <c r="AA1413" s="924"/>
    </row>
    <row r="1414">
      <c r="A1414" s="928">
        <v>2406.0</v>
      </c>
      <c r="B1414" s="929" t="s">
        <v>5661</v>
      </c>
      <c r="C1414" s="929" t="s">
        <v>8643</v>
      </c>
      <c r="D1414" s="929" t="s">
        <v>6429</v>
      </c>
      <c r="E1414" s="929" t="s">
        <v>8713</v>
      </c>
      <c r="F1414" s="930"/>
      <c r="G1414" s="930"/>
      <c r="H1414" s="930"/>
      <c r="I1414" s="929" t="s">
        <v>8714</v>
      </c>
      <c r="J1414" s="924"/>
      <c r="K1414" s="924"/>
      <c r="L1414" s="924"/>
      <c r="M1414" s="924"/>
      <c r="N1414" s="924"/>
      <c r="O1414" s="924"/>
      <c r="P1414" s="924"/>
      <c r="Q1414" s="924"/>
      <c r="R1414" s="924"/>
      <c r="S1414" s="924"/>
      <c r="T1414" s="924"/>
      <c r="U1414" s="924"/>
      <c r="V1414" s="924"/>
      <c r="W1414" s="924"/>
      <c r="X1414" s="924"/>
      <c r="Y1414" s="924"/>
      <c r="Z1414" s="924"/>
      <c r="AA1414" s="924"/>
    </row>
    <row r="1415">
      <c r="A1415" s="928">
        <v>2407.0</v>
      </c>
      <c r="B1415" s="929" t="s">
        <v>5661</v>
      </c>
      <c r="C1415" s="929" t="s">
        <v>8643</v>
      </c>
      <c r="D1415" s="929" t="s">
        <v>6429</v>
      </c>
      <c r="E1415" s="929" t="s">
        <v>8715</v>
      </c>
      <c r="F1415" s="930"/>
      <c r="G1415" s="930"/>
      <c r="H1415" s="930"/>
      <c r="I1415" s="929" t="s">
        <v>8716</v>
      </c>
      <c r="J1415" s="924"/>
      <c r="K1415" s="924"/>
      <c r="L1415" s="924"/>
      <c r="M1415" s="924"/>
      <c r="N1415" s="924"/>
      <c r="O1415" s="924"/>
      <c r="P1415" s="924"/>
      <c r="Q1415" s="924"/>
      <c r="R1415" s="924"/>
      <c r="S1415" s="924"/>
      <c r="T1415" s="924"/>
      <c r="U1415" s="924"/>
      <c r="V1415" s="924"/>
      <c r="W1415" s="924"/>
      <c r="X1415" s="924"/>
      <c r="Y1415" s="924"/>
      <c r="Z1415" s="924"/>
      <c r="AA1415" s="924"/>
    </row>
    <row r="1416">
      <c r="A1416" s="928">
        <v>2408.0</v>
      </c>
      <c r="B1416" s="929" t="s">
        <v>5661</v>
      </c>
      <c r="C1416" s="929" t="s">
        <v>8643</v>
      </c>
      <c r="D1416" s="929" t="s">
        <v>6429</v>
      </c>
      <c r="E1416" s="929" t="s">
        <v>8717</v>
      </c>
      <c r="F1416" s="930"/>
      <c r="G1416" s="930"/>
      <c r="H1416" s="930"/>
      <c r="I1416" s="929" t="s">
        <v>8718</v>
      </c>
      <c r="J1416" s="924"/>
      <c r="K1416" s="924"/>
      <c r="L1416" s="924"/>
      <c r="M1416" s="924"/>
      <c r="N1416" s="924"/>
      <c r="O1416" s="924"/>
      <c r="P1416" s="924"/>
      <c r="Q1416" s="924"/>
      <c r="R1416" s="924"/>
      <c r="S1416" s="924"/>
      <c r="T1416" s="924"/>
      <c r="U1416" s="924"/>
      <c r="V1416" s="924"/>
      <c r="W1416" s="924"/>
      <c r="X1416" s="924"/>
      <c r="Y1416" s="924"/>
      <c r="Z1416" s="924"/>
      <c r="AA1416" s="924"/>
    </row>
    <row r="1417">
      <c r="A1417" s="928">
        <v>2409.0</v>
      </c>
      <c r="B1417" s="929" t="s">
        <v>5661</v>
      </c>
      <c r="C1417" s="929" t="s">
        <v>8643</v>
      </c>
      <c r="D1417" s="929" t="s">
        <v>6429</v>
      </c>
      <c r="E1417" s="929" t="s">
        <v>8700</v>
      </c>
      <c r="F1417" s="930"/>
      <c r="G1417" s="930"/>
      <c r="H1417" s="930"/>
      <c r="I1417" s="929" t="s">
        <v>8719</v>
      </c>
      <c r="J1417" s="924"/>
      <c r="K1417" s="924"/>
      <c r="L1417" s="924"/>
      <c r="M1417" s="924"/>
      <c r="N1417" s="924"/>
      <c r="O1417" s="924"/>
      <c r="P1417" s="924"/>
      <c r="Q1417" s="924"/>
      <c r="R1417" s="924"/>
      <c r="S1417" s="924"/>
      <c r="T1417" s="924"/>
      <c r="U1417" s="924"/>
      <c r="V1417" s="924"/>
      <c r="W1417" s="924"/>
      <c r="X1417" s="924"/>
      <c r="Y1417" s="924"/>
      <c r="Z1417" s="924"/>
      <c r="AA1417" s="924"/>
    </row>
    <row r="1418">
      <c r="A1418" s="928">
        <v>2410.0</v>
      </c>
      <c r="B1418" s="929" t="s">
        <v>5661</v>
      </c>
      <c r="C1418" s="929" t="s">
        <v>8643</v>
      </c>
      <c r="D1418" s="929" t="s">
        <v>6429</v>
      </c>
      <c r="E1418" s="929" t="s">
        <v>8498</v>
      </c>
      <c r="F1418" s="930"/>
      <c r="G1418" s="930"/>
      <c r="H1418" s="930"/>
      <c r="I1418" s="929" t="s">
        <v>8720</v>
      </c>
      <c r="J1418" s="924"/>
      <c r="K1418" s="924"/>
      <c r="L1418" s="924"/>
      <c r="M1418" s="924"/>
      <c r="N1418" s="924"/>
      <c r="O1418" s="924"/>
      <c r="P1418" s="924"/>
      <c r="Q1418" s="924"/>
      <c r="R1418" s="924"/>
      <c r="S1418" s="924"/>
      <c r="T1418" s="924"/>
      <c r="U1418" s="924"/>
      <c r="V1418" s="924"/>
      <c r="W1418" s="924"/>
      <c r="X1418" s="924"/>
      <c r="Y1418" s="924"/>
      <c r="Z1418" s="924"/>
      <c r="AA1418" s="924"/>
    </row>
    <row r="1419">
      <c r="A1419" s="928">
        <v>2411.0</v>
      </c>
      <c r="B1419" s="929" t="s">
        <v>5661</v>
      </c>
      <c r="C1419" s="929" t="s">
        <v>8643</v>
      </c>
      <c r="D1419" s="929" t="s">
        <v>6429</v>
      </c>
      <c r="E1419" s="929" t="s">
        <v>8721</v>
      </c>
      <c r="F1419" s="930"/>
      <c r="G1419" s="930"/>
      <c r="H1419" s="930"/>
      <c r="I1419" s="929" t="s">
        <v>8722</v>
      </c>
      <c r="J1419" s="924"/>
      <c r="K1419" s="924"/>
      <c r="L1419" s="924"/>
      <c r="M1419" s="924"/>
      <c r="N1419" s="924"/>
      <c r="O1419" s="924"/>
      <c r="P1419" s="924"/>
      <c r="Q1419" s="924"/>
      <c r="R1419" s="924"/>
      <c r="S1419" s="924"/>
      <c r="T1419" s="924"/>
      <c r="U1419" s="924"/>
      <c r="V1419" s="924"/>
      <c r="W1419" s="924"/>
      <c r="X1419" s="924"/>
      <c r="Y1419" s="924"/>
      <c r="Z1419" s="924"/>
      <c r="AA1419" s="924"/>
    </row>
    <row r="1420">
      <c r="A1420" s="928">
        <v>2412.0</v>
      </c>
      <c r="B1420" s="929" t="s">
        <v>5661</v>
      </c>
      <c r="C1420" s="929" t="s">
        <v>8643</v>
      </c>
      <c r="D1420" s="929" t="s">
        <v>6429</v>
      </c>
      <c r="E1420" s="929" t="s">
        <v>8723</v>
      </c>
      <c r="F1420" s="930"/>
      <c r="G1420" s="930"/>
      <c r="H1420" s="930"/>
      <c r="I1420" s="929" t="s">
        <v>8724</v>
      </c>
      <c r="J1420" s="924"/>
      <c r="K1420" s="924"/>
      <c r="L1420" s="924"/>
      <c r="M1420" s="924"/>
      <c r="N1420" s="924"/>
      <c r="O1420" s="924"/>
      <c r="P1420" s="924"/>
      <c r="Q1420" s="924"/>
      <c r="R1420" s="924"/>
      <c r="S1420" s="924"/>
      <c r="T1420" s="924"/>
      <c r="U1420" s="924"/>
      <c r="V1420" s="924"/>
      <c r="W1420" s="924"/>
      <c r="X1420" s="924"/>
      <c r="Y1420" s="924"/>
      <c r="Z1420" s="924"/>
      <c r="AA1420" s="924"/>
    </row>
    <row r="1421">
      <c r="A1421" s="928">
        <v>2413.0</v>
      </c>
      <c r="B1421" s="929" t="s">
        <v>5661</v>
      </c>
      <c r="C1421" s="929" t="s">
        <v>8643</v>
      </c>
      <c r="D1421" s="929" t="s">
        <v>6429</v>
      </c>
      <c r="E1421" s="929" t="s">
        <v>8725</v>
      </c>
      <c r="F1421" s="930"/>
      <c r="G1421" s="930"/>
      <c r="H1421" s="930"/>
      <c r="I1421" s="929" t="s">
        <v>8726</v>
      </c>
      <c r="J1421" s="924"/>
      <c r="K1421" s="924"/>
      <c r="L1421" s="924"/>
      <c r="M1421" s="924"/>
      <c r="N1421" s="924"/>
      <c r="O1421" s="924"/>
      <c r="P1421" s="924"/>
      <c r="Q1421" s="924"/>
      <c r="R1421" s="924"/>
      <c r="S1421" s="924"/>
      <c r="T1421" s="924"/>
      <c r="U1421" s="924"/>
      <c r="V1421" s="924"/>
      <c r="W1421" s="924"/>
      <c r="X1421" s="924"/>
      <c r="Y1421" s="924"/>
      <c r="Z1421" s="924"/>
      <c r="AA1421" s="924"/>
    </row>
    <row r="1422">
      <c r="A1422" s="928">
        <v>2414.0</v>
      </c>
      <c r="B1422" s="929" t="s">
        <v>5661</v>
      </c>
      <c r="C1422" s="929" t="s">
        <v>8643</v>
      </c>
      <c r="D1422" s="929" t="s">
        <v>6429</v>
      </c>
      <c r="E1422" s="929" t="s">
        <v>6147</v>
      </c>
      <c r="F1422" s="930"/>
      <c r="G1422" s="930"/>
      <c r="H1422" s="930"/>
      <c r="I1422" s="929" t="s">
        <v>8727</v>
      </c>
      <c r="J1422" s="924"/>
      <c r="K1422" s="924"/>
      <c r="L1422" s="924"/>
      <c r="M1422" s="924"/>
      <c r="N1422" s="924"/>
      <c r="O1422" s="924"/>
      <c r="P1422" s="924"/>
      <c r="Q1422" s="924"/>
      <c r="R1422" s="924"/>
      <c r="S1422" s="924"/>
      <c r="T1422" s="924"/>
      <c r="U1422" s="924"/>
      <c r="V1422" s="924"/>
      <c r="W1422" s="924"/>
      <c r="X1422" s="924"/>
      <c r="Y1422" s="924"/>
      <c r="Z1422" s="924"/>
      <c r="AA1422" s="924"/>
    </row>
    <row r="1423">
      <c r="A1423" s="928">
        <v>2415.0</v>
      </c>
      <c r="B1423" s="929" t="s">
        <v>5661</v>
      </c>
      <c r="C1423" s="929" t="s">
        <v>8643</v>
      </c>
      <c r="D1423" s="929" t="s">
        <v>6429</v>
      </c>
      <c r="E1423" s="929" t="s">
        <v>8388</v>
      </c>
      <c r="F1423" s="930"/>
      <c r="G1423" s="930"/>
      <c r="H1423" s="930"/>
      <c r="I1423" s="929" t="s">
        <v>8728</v>
      </c>
      <c r="J1423" s="924"/>
      <c r="K1423" s="924"/>
      <c r="L1423" s="924"/>
      <c r="M1423" s="924"/>
      <c r="N1423" s="924"/>
      <c r="O1423" s="924"/>
      <c r="P1423" s="924"/>
      <c r="Q1423" s="924"/>
      <c r="R1423" s="924"/>
      <c r="S1423" s="924"/>
      <c r="T1423" s="924"/>
      <c r="U1423" s="924"/>
      <c r="V1423" s="924"/>
      <c r="W1423" s="924"/>
      <c r="X1423" s="924"/>
      <c r="Y1423" s="924"/>
      <c r="Z1423" s="924"/>
      <c r="AA1423" s="924"/>
    </row>
    <row r="1424">
      <c r="A1424" s="928">
        <v>2416.0</v>
      </c>
      <c r="B1424" s="929" t="s">
        <v>5661</v>
      </c>
      <c r="C1424" s="929" t="s">
        <v>8643</v>
      </c>
      <c r="D1424" s="929" t="s">
        <v>6429</v>
      </c>
      <c r="E1424" s="929" t="s">
        <v>8729</v>
      </c>
      <c r="F1424" s="930"/>
      <c r="G1424" s="930"/>
      <c r="H1424" s="930"/>
      <c r="I1424" s="929" t="s">
        <v>8730</v>
      </c>
      <c r="J1424" s="924"/>
      <c r="K1424" s="924"/>
      <c r="L1424" s="924"/>
      <c r="M1424" s="924"/>
      <c r="N1424" s="924"/>
      <c r="O1424" s="924"/>
      <c r="P1424" s="924"/>
      <c r="Q1424" s="924"/>
      <c r="R1424" s="924"/>
      <c r="S1424" s="924"/>
      <c r="T1424" s="924"/>
      <c r="U1424" s="924"/>
      <c r="V1424" s="924"/>
      <c r="W1424" s="924"/>
      <c r="X1424" s="924"/>
      <c r="Y1424" s="924"/>
      <c r="Z1424" s="924"/>
      <c r="AA1424" s="924"/>
    </row>
    <row r="1425">
      <c r="A1425" s="928">
        <v>2417.0</v>
      </c>
      <c r="B1425" s="929" t="s">
        <v>5661</v>
      </c>
      <c r="C1425" s="929" t="s">
        <v>8643</v>
      </c>
      <c r="D1425" s="929" t="s">
        <v>6429</v>
      </c>
      <c r="E1425" s="929" t="s">
        <v>8390</v>
      </c>
      <c r="F1425" s="929" t="s">
        <v>8731</v>
      </c>
      <c r="G1425" s="930"/>
      <c r="H1425" s="930"/>
      <c r="I1425" s="929" t="s">
        <v>8732</v>
      </c>
      <c r="J1425" s="924"/>
      <c r="K1425" s="924"/>
      <c r="L1425" s="924"/>
      <c r="M1425" s="924"/>
      <c r="N1425" s="924"/>
      <c r="O1425" s="924"/>
      <c r="P1425" s="924"/>
      <c r="Q1425" s="924"/>
      <c r="R1425" s="924"/>
      <c r="S1425" s="924"/>
      <c r="T1425" s="924"/>
      <c r="U1425" s="924"/>
      <c r="V1425" s="924"/>
      <c r="W1425" s="924"/>
      <c r="X1425" s="924"/>
      <c r="Y1425" s="924"/>
      <c r="Z1425" s="924"/>
      <c r="AA1425" s="924"/>
    </row>
    <row r="1426">
      <c r="A1426" s="928">
        <v>2418.0</v>
      </c>
      <c r="B1426" s="929" t="s">
        <v>5661</v>
      </c>
      <c r="C1426" s="929" t="s">
        <v>8643</v>
      </c>
      <c r="D1426" s="929" t="s">
        <v>6429</v>
      </c>
      <c r="E1426" s="929" t="s">
        <v>8390</v>
      </c>
      <c r="F1426" s="930"/>
      <c r="G1426" s="930"/>
      <c r="H1426" s="930"/>
      <c r="I1426" s="929" t="s">
        <v>8733</v>
      </c>
      <c r="J1426" s="924"/>
      <c r="K1426" s="924"/>
      <c r="L1426" s="924"/>
      <c r="M1426" s="924"/>
      <c r="N1426" s="924"/>
      <c r="O1426" s="924"/>
      <c r="P1426" s="924"/>
      <c r="Q1426" s="924"/>
      <c r="R1426" s="924"/>
      <c r="S1426" s="924"/>
      <c r="T1426" s="924"/>
      <c r="U1426" s="924"/>
      <c r="V1426" s="924"/>
      <c r="W1426" s="924"/>
      <c r="X1426" s="924"/>
      <c r="Y1426" s="924"/>
      <c r="Z1426" s="924"/>
      <c r="AA1426" s="924"/>
    </row>
    <row r="1427">
      <c r="A1427" s="928">
        <v>2419.0</v>
      </c>
      <c r="B1427" s="929" t="s">
        <v>5661</v>
      </c>
      <c r="C1427" s="929" t="s">
        <v>8643</v>
      </c>
      <c r="D1427" s="929" t="s">
        <v>6429</v>
      </c>
      <c r="E1427" s="929" t="s">
        <v>8392</v>
      </c>
      <c r="F1427" s="930"/>
      <c r="G1427" s="930"/>
      <c r="H1427" s="930"/>
      <c r="I1427" s="929" t="s">
        <v>8734</v>
      </c>
      <c r="J1427" s="924"/>
      <c r="K1427" s="924"/>
      <c r="L1427" s="924"/>
      <c r="M1427" s="924"/>
      <c r="N1427" s="924"/>
      <c r="O1427" s="924"/>
      <c r="P1427" s="924"/>
      <c r="Q1427" s="924"/>
      <c r="R1427" s="924"/>
      <c r="S1427" s="924"/>
      <c r="T1427" s="924"/>
      <c r="U1427" s="924"/>
      <c r="V1427" s="924"/>
      <c r="W1427" s="924"/>
      <c r="X1427" s="924"/>
      <c r="Y1427" s="924"/>
      <c r="Z1427" s="924"/>
      <c r="AA1427" s="924"/>
    </row>
    <row r="1428">
      <c r="A1428" s="928">
        <v>2420.0</v>
      </c>
      <c r="B1428" s="929" t="s">
        <v>5661</v>
      </c>
      <c r="C1428" s="929" t="s">
        <v>8643</v>
      </c>
      <c r="D1428" s="929" t="s">
        <v>6429</v>
      </c>
      <c r="E1428" s="929" t="s">
        <v>8735</v>
      </c>
      <c r="F1428" s="930"/>
      <c r="G1428" s="930"/>
      <c r="H1428" s="930"/>
      <c r="I1428" s="929" t="s">
        <v>8736</v>
      </c>
      <c r="J1428" s="924"/>
      <c r="K1428" s="924"/>
      <c r="L1428" s="924"/>
      <c r="M1428" s="924"/>
      <c r="N1428" s="924"/>
      <c r="O1428" s="924"/>
      <c r="P1428" s="924"/>
      <c r="Q1428" s="924"/>
      <c r="R1428" s="924"/>
      <c r="S1428" s="924"/>
      <c r="T1428" s="924"/>
      <c r="U1428" s="924"/>
      <c r="V1428" s="924"/>
      <c r="W1428" s="924"/>
      <c r="X1428" s="924"/>
      <c r="Y1428" s="924"/>
      <c r="Z1428" s="924"/>
      <c r="AA1428" s="924"/>
    </row>
    <row r="1429">
      <c r="A1429" s="928">
        <v>2421.0</v>
      </c>
      <c r="B1429" s="929" t="s">
        <v>5661</v>
      </c>
      <c r="C1429" s="929" t="s">
        <v>8643</v>
      </c>
      <c r="D1429" s="929" t="s">
        <v>6429</v>
      </c>
      <c r="E1429" s="929" t="s">
        <v>10084</v>
      </c>
      <c r="F1429" s="930"/>
      <c r="G1429" s="930"/>
      <c r="H1429" s="930"/>
      <c r="I1429" s="929" t="s">
        <v>10085</v>
      </c>
      <c r="J1429" s="924"/>
      <c r="K1429" s="924"/>
      <c r="L1429" s="924"/>
      <c r="M1429" s="924"/>
      <c r="N1429" s="924"/>
      <c r="O1429" s="924"/>
      <c r="P1429" s="924"/>
      <c r="Q1429" s="924"/>
      <c r="R1429" s="924"/>
      <c r="S1429" s="924"/>
      <c r="T1429" s="924"/>
      <c r="U1429" s="924"/>
      <c r="V1429" s="924"/>
      <c r="W1429" s="924"/>
      <c r="X1429" s="924"/>
      <c r="Y1429" s="924"/>
      <c r="Z1429" s="924"/>
      <c r="AA1429" s="924"/>
    </row>
    <row r="1430">
      <c r="A1430" s="928">
        <v>2422.0</v>
      </c>
      <c r="B1430" s="929" t="s">
        <v>5661</v>
      </c>
      <c r="C1430" s="929" t="s">
        <v>8643</v>
      </c>
      <c r="D1430" s="929" t="s">
        <v>6429</v>
      </c>
      <c r="E1430" s="929" t="s">
        <v>8396</v>
      </c>
      <c r="F1430" s="930"/>
      <c r="G1430" s="930"/>
      <c r="H1430" s="930"/>
      <c r="I1430" s="929" t="s">
        <v>8737</v>
      </c>
      <c r="J1430" s="924"/>
      <c r="K1430" s="924"/>
      <c r="L1430" s="924"/>
      <c r="M1430" s="924"/>
      <c r="N1430" s="924"/>
      <c r="O1430" s="924"/>
      <c r="P1430" s="924"/>
      <c r="Q1430" s="924"/>
      <c r="R1430" s="924"/>
      <c r="S1430" s="924"/>
      <c r="T1430" s="924"/>
      <c r="U1430" s="924"/>
      <c r="V1430" s="924"/>
      <c r="W1430" s="924"/>
      <c r="X1430" s="924"/>
      <c r="Y1430" s="924"/>
      <c r="Z1430" s="924"/>
      <c r="AA1430" s="924"/>
    </row>
    <row r="1431">
      <c r="A1431" s="928">
        <v>2423.0</v>
      </c>
      <c r="B1431" s="929" t="s">
        <v>5661</v>
      </c>
      <c r="C1431" s="929" t="s">
        <v>8643</v>
      </c>
      <c r="D1431" s="929" t="s">
        <v>6429</v>
      </c>
      <c r="E1431" s="929" t="s">
        <v>8400</v>
      </c>
      <c r="F1431" s="930"/>
      <c r="G1431" s="930"/>
      <c r="H1431" s="930"/>
      <c r="I1431" s="929" t="s">
        <v>8738</v>
      </c>
      <c r="J1431" s="924"/>
      <c r="K1431" s="924"/>
      <c r="L1431" s="924"/>
      <c r="M1431" s="924"/>
      <c r="N1431" s="924"/>
      <c r="O1431" s="924"/>
      <c r="P1431" s="924"/>
      <c r="Q1431" s="924"/>
      <c r="R1431" s="924"/>
      <c r="S1431" s="924"/>
      <c r="T1431" s="924"/>
      <c r="U1431" s="924"/>
      <c r="V1431" s="924"/>
      <c r="W1431" s="924"/>
      <c r="X1431" s="924"/>
      <c r="Y1431" s="924"/>
      <c r="Z1431" s="924"/>
      <c r="AA1431" s="924"/>
    </row>
    <row r="1432">
      <c r="A1432" s="928">
        <v>2424.0</v>
      </c>
      <c r="B1432" s="929" t="s">
        <v>5661</v>
      </c>
      <c r="C1432" s="929" t="s">
        <v>8643</v>
      </c>
      <c r="D1432" s="929" t="s">
        <v>6429</v>
      </c>
      <c r="E1432" s="930"/>
      <c r="F1432" s="930"/>
      <c r="G1432" s="930"/>
      <c r="H1432" s="930"/>
      <c r="I1432" s="929" t="s">
        <v>8739</v>
      </c>
      <c r="J1432" s="924"/>
      <c r="K1432" s="924"/>
      <c r="L1432" s="924"/>
      <c r="M1432" s="924"/>
      <c r="N1432" s="924"/>
      <c r="O1432" s="924"/>
      <c r="P1432" s="924"/>
      <c r="Q1432" s="924"/>
      <c r="R1432" s="924"/>
      <c r="S1432" s="924"/>
      <c r="T1432" s="924"/>
      <c r="U1432" s="924"/>
      <c r="V1432" s="924"/>
      <c r="W1432" s="924"/>
      <c r="X1432" s="924"/>
      <c r="Y1432" s="924"/>
      <c r="Z1432" s="924"/>
      <c r="AA1432" s="924"/>
    </row>
    <row r="1433">
      <c r="A1433" s="928">
        <v>2425.0</v>
      </c>
      <c r="B1433" s="929" t="s">
        <v>5661</v>
      </c>
      <c r="C1433" s="929" t="s">
        <v>8643</v>
      </c>
      <c r="D1433" s="929" t="s">
        <v>8740</v>
      </c>
      <c r="E1433" s="929" t="s">
        <v>6119</v>
      </c>
      <c r="F1433" s="930"/>
      <c r="G1433" s="930"/>
      <c r="H1433" s="930"/>
      <c r="I1433" s="929" t="s">
        <v>8741</v>
      </c>
      <c r="J1433" s="924"/>
      <c r="K1433" s="924"/>
      <c r="L1433" s="924"/>
      <c r="M1433" s="924"/>
      <c r="N1433" s="924"/>
      <c r="O1433" s="924"/>
      <c r="P1433" s="924"/>
      <c r="Q1433" s="924"/>
      <c r="R1433" s="924"/>
      <c r="S1433" s="924"/>
      <c r="T1433" s="924"/>
      <c r="U1433" s="924"/>
      <c r="V1433" s="924"/>
      <c r="W1433" s="924"/>
      <c r="X1433" s="924"/>
      <c r="Y1433" s="924"/>
      <c r="Z1433" s="924"/>
      <c r="AA1433" s="924"/>
    </row>
    <row r="1434">
      <c r="A1434" s="928">
        <v>2426.0</v>
      </c>
      <c r="B1434" s="929" t="s">
        <v>5661</v>
      </c>
      <c r="C1434" s="929" t="s">
        <v>8643</v>
      </c>
      <c r="D1434" s="929" t="s">
        <v>8740</v>
      </c>
      <c r="E1434" s="929" t="s">
        <v>8356</v>
      </c>
      <c r="F1434" s="930"/>
      <c r="G1434" s="930"/>
      <c r="H1434" s="930"/>
      <c r="I1434" s="929" t="s">
        <v>8742</v>
      </c>
      <c r="J1434" s="924"/>
      <c r="K1434" s="924"/>
      <c r="L1434" s="924"/>
      <c r="M1434" s="924"/>
      <c r="N1434" s="924"/>
      <c r="O1434" s="924"/>
      <c r="P1434" s="924"/>
      <c r="Q1434" s="924"/>
      <c r="R1434" s="924"/>
      <c r="S1434" s="924"/>
      <c r="T1434" s="924"/>
      <c r="U1434" s="924"/>
      <c r="V1434" s="924"/>
      <c r="W1434" s="924"/>
      <c r="X1434" s="924"/>
      <c r="Y1434" s="924"/>
      <c r="Z1434" s="924"/>
      <c r="AA1434" s="924"/>
    </row>
    <row r="1435">
      <c r="A1435" s="928">
        <v>2427.0</v>
      </c>
      <c r="B1435" s="929" t="s">
        <v>5661</v>
      </c>
      <c r="C1435" s="929" t="s">
        <v>8643</v>
      </c>
      <c r="D1435" s="929" t="s">
        <v>8740</v>
      </c>
      <c r="E1435" s="929" t="s">
        <v>7865</v>
      </c>
      <c r="F1435" s="930"/>
      <c r="G1435" s="930"/>
      <c r="H1435" s="930"/>
      <c r="I1435" s="929" t="s">
        <v>10091</v>
      </c>
      <c r="J1435" s="924"/>
      <c r="K1435" s="924"/>
      <c r="L1435" s="924"/>
      <c r="M1435" s="924"/>
      <c r="N1435" s="924"/>
      <c r="O1435" s="924"/>
      <c r="P1435" s="924"/>
      <c r="Q1435" s="924"/>
      <c r="R1435" s="924"/>
      <c r="S1435" s="924"/>
      <c r="T1435" s="924"/>
      <c r="U1435" s="924"/>
      <c r="V1435" s="924"/>
      <c r="W1435" s="924"/>
      <c r="X1435" s="924"/>
      <c r="Y1435" s="924"/>
      <c r="Z1435" s="924"/>
      <c r="AA1435" s="924"/>
    </row>
    <row r="1436">
      <c r="A1436" s="928">
        <v>2428.0</v>
      </c>
      <c r="B1436" s="929" t="s">
        <v>5661</v>
      </c>
      <c r="C1436" s="929" t="s">
        <v>8643</v>
      </c>
      <c r="D1436" s="929" t="s">
        <v>8740</v>
      </c>
      <c r="E1436" s="929" t="s">
        <v>8358</v>
      </c>
      <c r="F1436" s="930"/>
      <c r="G1436" s="930"/>
      <c r="H1436" s="930"/>
      <c r="I1436" s="929" t="s">
        <v>8743</v>
      </c>
      <c r="J1436" s="924"/>
      <c r="K1436" s="924"/>
      <c r="L1436" s="924"/>
      <c r="M1436" s="924"/>
      <c r="N1436" s="924"/>
      <c r="O1436" s="924"/>
      <c r="P1436" s="924"/>
      <c r="Q1436" s="924"/>
      <c r="R1436" s="924"/>
      <c r="S1436" s="924"/>
      <c r="T1436" s="924"/>
      <c r="U1436" s="924"/>
      <c r="V1436" s="924"/>
      <c r="W1436" s="924"/>
      <c r="X1436" s="924"/>
      <c r="Y1436" s="924"/>
      <c r="Z1436" s="924"/>
      <c r="AA1436" s="924"/>
    </row>
    <row r="1437">
      <c r="A1437" s="928">
        <v>2429.0</v>
      </c>
      <c r="B1437" s="929" t="s">
        <v>5661</v>
      </c>
      <c r="C1437" s="929" t="s">
        <v>8643</v>
      </c>
      <c r="D1437" s="929" t="s">
        <v>8740</v>
      </c>
      <c r="E1437" s="929" t="s">
        <v>8744</v>
      </c>
      <c r="F1437" s="929" t="s">
        <v>10094</v>
      </c>
      <c r="G1437" s="930"/>
      <c r="H1437" s="930"/>
      <c r="I1437" s="929" t="s">
        <v>10095</v>
      </c>
      <c r="J1437" s="924"/>
      <c r="K1437" s="924"/>
      <c r="L1437" s="924"/>
      <c r="M1437" s="924"/>
      <c r="N1437" s="924"/>
      <c r="O1437" s="924"/>
      <c r="P1437" s="924"/>
      <c r="Q1437" s="924"/>
      <c r="R1437" s="924"/>
      <c r="S1437" s="924"/>
      <c r="T1437" s="924"/>
      <c r="U1437" s="924"/>
      <c r="V1437" s="924"/>
      <c r="W1437" s="924"/>
      <c r="X1437" s="924"/>
      <c r="Y1437" s="924"/>
      <c r="Z1437" s="924"/>
      <c r="AA1437" s="924"/>
    </row>
    <row r="1438">
      <c r="A1438" s="928">
        <v>2430.0</v>
      </c>
      <c r="B1438" s="929" t="s">
        <v>5661</v>
      </c>
      <c r="C1438" s="929" t="s">
        <v>8643</v>
      </c>
      <c r="D1438" s="929" t="s">
        <v>8740</v>
      </c>
      <c r="E1438" s="929" t="s">
        <v>8744</v>
      </c>
      <c r="F1438" s="930"/>
      <c r="G1438" s="930"/>
      <c r="H1438" s="930"/>
      <c r="I1438" s="929" t="s">
        <v>8745</v>
      </c>
      <c r="J1438" s="924"/>
      <c r="K1438" s="924"/>
      <c r="L1438" s="924"/>
      <c r="M1438" s="924"/>
      <c r="N1438" s="924"/>
      <c r="O1438" s="924"/>
      <c r="P1438" s="924"/>
      <c r="Q1438" s="924"/>
      <c r="R1438" s="924"/>
      <c r="S1438" s="924"/>
      <c r="T1438" s="924"/>
      <c r="U1438" s="924"/>
      <c r="V1438" s="924"/>
      <c r="W1438" s="924"/>
      <c r="X1438" s="924"/>
      <c r="Y1438" s="924"/>
      <c r="Z1438" s="924"/>
      <c r="AA1438" s="924"/>
    </row>
    <row r="1439">
      <c r="A1439" s="928">
        <v>2431.0</v>
      </c>
      <c r="B1439" s="929" t="s">
        <v>5661</v>
      </c>
      <c r="C1439" s="929" t="s">
        <v>8643</v>
      </c>
      <c r="D1439" s="929" t="s">
        <v>8740</v>
      </c>
      <c r="E1439" s="929" t="s">
        <v>8746</v>
      </c>
      <c r="F1439" s="930"/>
      <c r="G1439" s="930"/>
      <c r="H1439" s="930"/>
      <c r="I1439" s="929" t="s">
        <v>8747</v>
      </c>
      <c r="J1439" s="924"/>
      <c r="K1439" s="924"/>
      <c r="L1439" s="924"/>
      <c r="M1439" s="924"/>
      <c r="N1439" s="924"/>
      <c r="O1439" s="924"/>
      <c r="P1439" s="924"/>
      <c r="Q1439" s="924"/>
      <c r="R1439" s="924"/>
      <c r="S1439" s="924"/>
      <c r="T1439" s="924"/>
      <c r="U1439" s="924"/>
      <c r="V1439" s="924"/>
      <c r="W1439" s="924"/>
      <c r="X1439" s="924"/>
      <c r="Y1439" s="924"/>
      <c r="Z1439" s="924"/>
      <c r="AA1439" s="924"/>
    </row>
    <row r="1440">
      <c r="A1440" s="928">
        <v>2432.0</v>
      </c>
      <c r="B1440" s="929" t="s">
        <v>5661</v>
      </c>
      <c r="C1440" s="929" t="s">
        <v>8643</v>
      </c>
      <c r="D1440" s="929" t="s">
        <v>8740</v>
      </c>
      <c r="E1440" s="929" t="s">
        <v>8376</v>
      </c>
      <c r="F1440" s="930"/>
      <c r="G1440" s="930"/>
      <c r="H1440" s="930"/>
      <c r="I1440" s="929" t="s">
        <v>8748</v>
      </c>
      <c r="J1440" s="924"/>
      <c r="K1440" s="924"/>
      <c r="L1440" s="924"/>
      <c r="M1440" s="924"/>
      <c r="N1440" s="924"/>
      <c r="O1440" s="924"/>
      <c r="P1440" s="924"/>
      <c r="Q1440" s="924"/>
      <c r="R1440" s="924"/>
      <c r="S1440" s="924"/>
      <c r="T1440" s="924"/>
      <c r="U1440" s="924"/>
      <c r="V1440" s="924"/>
      <c r="W1440" s="924"/>
      <c r="X1440" s="924"/>
      <c r="Y1440" s="924"/>
      <c r="Z1440" s="924"/>
      <c r="AA1440" s="924"/>
    </row>
    <row r="1441">
      <c r="A1441" s="928">
        <v>2433.0</v>
      </c>
      <c r="B1441" s="929" t="s">
        <v>5661</v>
      </c>
      <c r="C1441" s="929" t="s">
        <v>8643</v>
      </c>
      <c r="D1441" s="929" t="s">
        <v>8740</v>
      </c>
      <c r="E1441" s="929" t="s">
        <v>8380</v>
      </c>
      <c r="F1441" s="930"/>
      <c r="G1441" s="930"/>
      <c r="H1441" s="930"/>
      <c r="I1441" s="929" t="s">
        <v>8749</v>
      </c>
      <c r="J1441" s="924"/>
      <c r="K1441" s="924"/>
      <c r="L1441" s="924"/>
      <c r="M1441" s="924"/>
      <c r="N1441" s="924"/>
      <c r="O1441" s="924"/>
      <c r="P1441" s="924"/>
      <c r="Q1441" s="924"/>
      <c r="R1441" s="924"/>
      <c r="S1441" s="924"/>
      <c r="T1441" s="924"/>
      <c r="U1441" s="924"/>
      <c r="V1441" s="924"/>
      <c r="W1441" s="924"/>
      <c r="X1441" s="924"/>
      <c r="Y1441" s="924"/>
      <c r="Z1441" s="924"/>
      <c r="AA1441" s="924"/>
    </row>
    <row r="1442">
      <c r="A1442" s="928">
        <v>2434.0</v>
      </c>
      <c r="B1442" s="929" t="s">
        <v>5661</v>
      </c>
      <c r="C1442" s="929" t="s">
        <v>8643</v>
      </c>
      <c r="D1442" s="929" t="s">
        <v>8740</v>
      </c>
      <c r="E1442" s="929" t="s">
        <v>8384</v>
      </c>
      <c r="F1442" s="930"/>
      <c r="G1442" s="930"/>
      <c r="H1442" s="930"/>
      <c r="I1442" s="929" t="s">
        <v>8750</v>
      </c>
      <c r="J1442" s="924"/>
      <c r="K1442" s="924"/>
      <c r="L1442" s="924"/>
      <c r="M1442" s="924"/>
      <c r="N1442" s="924"/>
      <c r="O1442" s="924"/>
      <c r="P1442" s="924"/>
      <c r="Q1442" s="924"/>
      <c r="R1442" s="924"/>
      <c r="S1442" s="924"/>
      <c r="T1442" s="924"/>
      <c r="U1442" s="924"/>
      <c r="V1442" s="924"/>
      <c r="W1442" s="924"/>
      <c r="X1442" s="924"/>
      <c r="Y1442" s="924"/>
      <c r="Z1442" s="924"/>
      <c r="AA1442" s="924"/>
    </row>
    <row r="1443">
      <c r="A1443" s="928">
        <v>2435.0</v>
      </c>
      <c r="B1443" s="929" t="s">
        <v>5661</v>
      </c>
      <c r="C1443" s="929" t="s">
        <v>8643</v>
      </c>
      <c r="D1443" s="929" t="s">
        <v>8740</v>
      </c>
      <c r="E1443" s="929" t="s">
        <v>8751</v>
      </c>
      <c r="F1443" s="930"/>
      <c r="G1443" s="930"/>
      <c r="H1443" s="930"/>
      <c r="I1443" s="929" t="s">
        <v>8752</v>
      </c>
      <c r="J1443" s="924"/>
      <c r="K1443" s="924"/>
      <c r="L1443" s="924"/>
      <c r="M1443" s="924"/>
      <c r="N1443" s="924"/>
      <c r="O1443" s="924"/>
      <c r="P1443" s="924"/>
      <c r="Q1443" s="924"/>
      <c r="R1443" s="924"/>
      <c r="S1443" s="924"/>
      <c r="T1443" s="924"/>
      <c r="U1443" s="924"/>
      <c r="V1443" s="924"/>
      <c r="W1443" s="924"/>
      <c r="X1443" s="924"/>
      <c r="Y1443" s="924"/>
      <c r="Z1443" s="924"/>
      <c r="AA1443" s="924"/>
    </row>
    <row r="1444">
      <c r="A1444" s="928">
        <v>2436.0</v>
      </c>
      <c r="B1444" s="929" t="s">
        <v>5661</v>
      </c>
      <c r="C1444" s="929" t="s">
        <v>8643</v>
      </c>
      <c r="D1444" s="929" t="s">
        <v>8740</v>
      </c>
      <c r="E1444" s="929" t="s">
        <v>8753</v>
      </c>
      <c r="F1444" s="930"/>
      <c r="G1444" s="930"/>
      <c r="H1444" s="930"/>
      <c r="I1444" s="929" t="s">
        <v>8754</v>
      </c>
      <c r="J1444" s="924"/>
      <c r="K1444" s="924"/>
      <c r="L1444" s="924"/>
      <c r="M1444" s="924"/>
      <c r="N1444" s="924"/>
      <c r="O1444" s="924"/>
      <c r="P1444" s="924"/>
      <c r="Q1444" s="924"/>
      <c r="R1444" s="924"/>
      <c r="S1444" s="924"/>
      <c r="T1444" s="924"/>
      <c r="U1444" s="924"/>
      <c r="V1444" s="924"/>
      <c r="W1444" s="924"/>
      <c r="X1444" s="924"/>
      <c r="Y1444" s="924"/>
      <c r="Z1444" s="924"/>
      <c r="AA1444" s="924"/>
    </row>
    <row r="1445">
      <c r="A1445" s="928">
        <v>2437.0</v>
      </c>
      <c r="B1445" s="929" t="s">
        <v>5661</v>
      </c>
      <c r="C1445" s="929" t="s">
        <v>8643</v>
      </c>
      <c r="D1445" s="929" t="s">
        <v>8740</v>
      </c>
      <c r="E1445" s="929" t="s">
        <v>8755</v>
      </c>
      <c r="F1445" s="930"/>
      <c r="G1445" s="930"/>
      <c r="H1445" s="930"/>
      <c r="I1445" s="929" t="s">
        <v>8756</v>
      </c>
      <c r="J1445" s="924"/>
      <c r="K1445" s="924"/>
      <c r="L1445" s="924"/>
      <c r="M1445" s="924"/>
      <c r="N1445" s="924"/>
      <c r="O1445" s="924"/>
      <c r="P1445" s="924"/>
      <c r="Q1445" s="924"/>
      <c r="R1445" s="924"/>
      <c r="S1445" s="924"/>
      <c r="T1445" s="924"/>
      <c r="U1445" s="924"/>
      <c r="V1445" s="924"/>
      <c r="W1445" s="924"/>
      <c r="X1445" s="924"/>
      <c r="Y1445" s="924"/>
      <c r="Z1445" s="924"/>
      <c r="AA1445" s="924"/>
    </row>
    <row r="1446">
      <c r="A1446" s="928">
        <v>2438.0</v>
      </c>
      <c r="B1446" s="929" t="s">
        <v>5661</v>
      </c>
      <c r="C1446" s="929" t="s">
        <v>8643</v>
      </c>
      <c r="D1446" s="929" t="s">
        <v>8740</v>
      </c>
      <c r="E1446" s="929" t="s">
        <v>5817</v>
      </c>
      <c r="F1446" s="930"/>
      <c r="G1446" s="930"/>
      <c r="H1446" s="930"/>
      <c r="I1446" s="929" t="s">
        <v>8757</v>
      </c>
      <c r="J1446" s="924"/>
      <c r="K1446" s="924"/>
      <c r="L1446" s="924"/>
      <c r="M1446" s="924"/>
      <c r="N1446" s="924"/>
      <c r="O1446" s="924"/>
      <c r="P1446" s="924"/>
      <c r="Q1446" s="924"/>
      <c r="R1446" s="924"/>
      <c r="S1446" s="924"/>
      <c r="T1446" s="924"/>
      <c r="U1446" s="924"/>
      <c r="V1446" s="924"/>
      <c r="W1446" s="924"/>
      <c r="X1446" s="924"/>
      <c r="Y1446" s="924"/>
      <c r="Z1446" s="924"/>
      <c r="AA1446" s="924"/>
    </row>
    <row r="1447">
      <c r="A1447" s="928">
        <v>2439.0</v>
      </c>
      <c r="B1447" s="929" t="s">
        <v>5661</v>
      </c>
      <c r="C1447" s="929" t="s">
        <v>8643</v>
      </c>
      <c r="D1447" s="929" t="s">
        <v>8740</v>
      </c>
      <c r="E1447" s="929" t="s">
        <v>6147</v>
      </c>
      <c r="F1447" s="929" t="s">
        <v>8758</v>
      </c>
      <c r="G1447" s="930"/>
      <c r="H1447" s="930"/>
      <c r="I1447" s="929" t="s">
        <v>8759</v>
      </c>
      <c r="J1447" s="924"/>
      <c r="K1447" s="924"/>
      <c r="L1447" s="924"/>
      <c r="M1447" s="924"/>
      <c r="N1447" s="924"/>
      <c r="O1447" s="924"/>
      <c r="P1447" s="924"/>
      <c r="Q1447" s="924"/>
      <c r="R1447" s="924"/>
      <c r="S1447" s="924"/>
      <c r="T1447" s="924"/>
      <c r="U1447" s="924"/>
      <c r="V1447" s="924"/>
      <c r="W1447" s="924"/>
      <c r="X1447" s="924"/>
      <c r="Y1447" s="924"/>
      <c r="Z1447" s="924"/>
      <c r="AA1447" s="924"/>
    </row>
    <row r="1448">
      <c r="A1448" s="928">
        <v>2440.0</v>
      </c>
      <c r="B1448" s="929" t="s">
        <v>5661</v>
      </c>
      <c r="C1448" s="929" t="s">
        <v>8643</v>
      </c>
      <c r="D1448" s="929" t="s">
        <v>8740</v>
      </c>
      <c r="E1448" s="929" t="s">
        <v>6147</v>
      </c>
      <c r="F1448" s="929" t="s">
        <v>10111</v>
      </c>
      <c r="G1448" s="930"/>
      <c r="H1448" s="930"/>
      <c r="I1448" s="929" t="s">
        <v>10113</v>
      </c>
      <c r="J1448" s="924"/>
      <c r="K1448" s="924"/>
      <c r="L1448" s="924"/>
      <c r="M1448" s="924"/>
      <c r="N1448" s="924"/>
      <c r="O1448" s="924"/>
      <c r="P1448" s="924"/>
      <c r="Q1448" s="924"/>
      <c r="R1448" s="924"/>
      <c r="S1448" s="924"/>
      <c r="T1448" s="924"/>
      <c r="U1448" s="924"/>
      <c r="V1448" s="924"/>
      <c r="W1448" s="924"/>
      <c r="X1448" s="924"/>
      <c r="Y1448" s="924"/>
      <c r="Z1448" s="924"/>
      <c r="AA1448" s="924"/>
    </row>
    <row r="1449">
      <c r="A1449" s="928">
        <v>2441.0</v>
      </c>
      <c r="B1449" s="929" t="s">
        <v>5661</v>
      </c>
      <c r="C1449" s="929" t="s">
        <v>8643</v>
      </c>
      <c r="D1449" s="929" t="s">
        <v>8740</v>
      </c>
      <c r="E1449" s="929" t="s">
        <v>6147</v>
      </c>
      <c r="F1449" s="930"/>
      <c r="G1449" s="930"/>
      <c r="H1449" s="930"/>
      <c r="I1449" s="929" t="s">
        <v>8760</v>
      </c>
      <c r="J1449" s="924"/>
      <c r="K1449" s="924"/>
      <c r="L1449" s="924"/>
      <c r="M1449" s="924"/>
      <c r="N1449" s="924"/>
      <c r="O1449" s="924"/>
      <c r="P1449" s="924"/>
      <c r="Q1449" s="924"/>
      <c r="R1449" s="924"/>
      <c r="S1449" s="924"/>
      <c r="T1449" s="924"/>
      <c r="U1449" s="924"/>
      <c r="V1449" s="924"/>
      <c r="W1449" s="924"/>
      <c r="X1449" s="924"/>
      <c r="Y1449" s="924"/>
      <c r="Z1449" s="924"/>
      <c r="AA1449" s="924"/>
    </row>
    <row r="1450">
      <c r="A1450" s="928">
        <v>2442.0</v>
      </c>
      <c r="B1450" s="929" t="s">
        <v>5661</v>
      </c>
      <c r="C1450" s="929" t="s">
        <v>8643</v>
      </c>
      <c r="D1450" s="929" t="s">
        <v>8740</v>
      </c>
      <c r="E1450" s="929" t="s">
        <v>8761</v>
      </c>
      <c r="F1450" s="930"/>
      <c r="G1450" s="930"/>
      <c r="H1450" s="930"/>
      <c r="I1450" s="929" t="s">
        <v>8762</v>
      </c>
      <c r="J1450" s="924"/>
      <c r="K1450" s="924"/>
      <c r="L1450" s="924"/>
      <c r="M1450" s="924"/>
      <c r="N1450" s="924"/>
      <c r="O1450" s="924"/>
      <c r="P1450" s="924"/>
      <c r="Q1450" s="924"/>
      <c r="R1450" s="924"/>
      <c r="S1450" s="924"/>
      <c r="T1450" s="924"/>
      <c r="U1450" s="924"/>
      <c r="V1450" s="924"/>
      <c r="W1450" s="924"/>
      <c r="X1450" s="924"/>
      <c r="Y1450" s="924"/>
      <c r="Z1450" s="924"/>
      <c r="AA1450" s="924"/>
    </row>
    <row r="1451">
      <c r="A1451" s="928">
        <v>2443.0</v>
      </c>
      <c r="B1451" s="929" t="s">
        <v>5661</v>
      </c>
      <c r="C1451" s="929" t="s">
        <v>8643</v>
      </c>
      <c r="D1451" s="929" t="s">
        <v>8740</v>
      </c>
      <c r="E1451" s="929" t="s">
        <v>8394</v>
      </c>
      <c r="F1451" s="930"/>
      <c r="G1451" s="930"/>
      <c r="H1451" s="930"/>
      <c r="I1451" s="929" t="s">
        <v>8763</v>
      </c>
      <c r="J1451" s="924"/>
      <c r="K1451" s="924"/>
      <c r="L1451" s="924"/>
      <c r="M1451" s="924"/>
      <c r="N1451" s="924"/>
      <c r="O1451" s="924"/>
      <c r="P1451" s="924"/>
      <c r="Q1451" s="924"/>
      <c r="R1451" s="924"/>
      <c r="S1451" s="924"/>
      <c r="T1451" s="924"/>
      <c r="U1451" s="924"/>
      <c r="V1451" s="924"/>
      <c r="W1451" s="924"/>
      <c r="X1451" s="924"/>
      <c r="Y1451" s="924"/>
      <c r="Z1451" s="924"/>
      <c r="AA1451" s="924"/>
    </row>
    <row r="1452">
      <c r="A1452" s="928">
        <v>2444.0</v>
      </c>
      <c r="B1452" s="929" t="s">
        <v>5661</v>
      </c>
      <c r="C1452" s="929" t="s">
        <v>8643</v>
      </c>
      <c r="D1452" s="929" t="s">
        <v>8740</v>
      </c>
      <c r="E1452" s="929" t="s">
        <v>8764</v>
      </c>
      <c r="F1452" s="930"/>
      <c r="G1452" s="930"/>
      <c r="H1452" s="930"/>
      <c r="I1452" s="929" t="s">
        <v>8765</v>
      </c>
      <c r="J1452" s="924"/>
      <c r="K1452" s="924"/>
      <c r="L1452" s="924"/>
      <c r="M1452" s="924"/>
      <c r="N1452" s="924"/>
      <c r="O1452" s="924"/>
      <c r="P1452" s="924"/>
      <c r="Q1452" s="924"/>
      <c r="R1452" s="924"/>
      <c r="S1452" s="924"/>
      <c r="T1452" s="924"/>
      <c r="U1452" s="924"/>
      <c r="V1452" s="924"/>
      <c r="W1452" s="924"/>
      <c r="X1452" s="924"/>
      <c r="Y1452" s="924"/>
      <c r="Z1452" s="924"/>
      <c r="AA1452" s="924"/>
    </row>
    <row r="1453">
      <c r="A1453" s="928">
        <v>2445.0</v>
      </c>
      <c r="B1453" s="929" t="s">
        <v>5661</v>
      </c>
      <c r="C1453" s="929" t="s">
        <v>8643</v>
      </c>
      <c r="D1453" s="929" t="s">
        <v>8740</v>
      </c>
      <c r="E1453" s="929" t="s">
        <v>8396</v>
      </c>
      <c r="F1453" s="930"/>
      <c r="G1453" s="930"/>
      <c r="H1453" s="930"/>
      <c r="I1453" s="929" t="s">
        <v>8766</v>
      </c>
      <c r="J1453" s="924"/>
      <c r="K1453" s="924"/>
      <c r="L1453" s="924"/>
      <c r="M1453" s="924"/>
      <c r="N1453" s="924"/>
      <c r="O1453" s="924"/>
      <c r="P1453" s="924"/>
      <c r="Q1453" s="924"/>
      <c r="R1453" s="924"/>
      <c r="S1453" s="924"/>
      <c r="T1453" s="924"/>
      <c r="U1453" s="924"/>
      <c r="V1453" s="924"/>
      <c r="W1453" s="924"/>
      <c r="X1453" s="924"/>
      <c r="Y1453" s="924"/>
      <c r="Z1453" s="924"/>
      <c r="AA1453" s="924"/>
    </row>
    <row r="1454">
      <c r="A1454" s="928">
        <v>2446.0</v>
      </c>
      <c r="B1454" s="929" t="s">
        <v>5661</v>
      </c>
      <c r="C1454" s="929" t="s">
        <v>8643</v>
      </c>
      <c r="D1454" s="929" t="s">
        <v>8740</v>
      </c>
      <c r="E1454" s="929" t="s">
        <v>8398</v>
      </c>
      <c r="F1454" s="930"/>
      <c r="G1454" s="930"/>
      <c r="H1454" s="930"/>
      <c r="I1454" s="929" t="s">
        <v>8767</v>
      </c>
      <c r="J1454" s="924"/>
      <c r="K1454" s="924"/>
      <c r="L1454" s="924"/>
      <c r="M1454" s="924"/>
      <c r="N1454" s="924"/>
      <c r="O1454" s="924"/>
      <c r="P1454" s="924"/>
      <c r="Q1454" s="924"/>
      <c r="R1454" s="924"/>
      <c r="S1454" s="924"/>
      <c r="T1454" s="924"/>
      <c r="U1454" s="924"/>
      <c r="V1454" s="924"/>
      <c r="W1454" s="924"/>
      <c r="X1454" s="924"/>
      <c r="Y1454" s="924"/>
      <c r="Z1454" s="924"/>
      <c r="AA1454" s="924"/>
    </row>
    <row r="1455">
      <c r="A1455" s="928">
        <v>2447.0</v>
      </c>
      <c r="B1455" s="929" t="s">
        <v>5661</v>
      </c>
      <c r="C1455" s="929" t="s">
        <v>8643</v>
      </c>
      <c r="D1455" s="929" t="s">
        <v>8740</v>
      </c>
      <c r="E1455" s="929" t="s">
        <v>8768</v>
      </c>
      <c r="F1455" s="930"/>
      <c r="G1455" s="930"/>
      <c r="H1455" s="930"/>
      <c r="I1455" s="929" t="s">
        <v>8769</v>
      </c>
      <c r="J1455" s="924"/>
      <c r="K1455" s="924"/>
      <c r="L1455" s="924"/>
      <c r="M1455" s="924"/>
      <c r="N1455" s="924"/>
      <c r="O1455" s="924"/>
      <c r="P1455" s="924"/>
      <c r="Q1455" s="924"/>
      <c r="R1455" s="924"/>
      <c r="S1455" s="924"/>
      <c r="T1455" s="924"/>
      <c r="U1455" s="924"/>
      <c r="V1455" s="924"/>
      <c r="W1455" s="924"/>
      <c r="X1455" s="924"/>
      <c r="Y1455" s="924"/>
      <c r="Z1455" s="924"/>
      <c r="AA1455" s="924"/>
    </row>
    <row r="1456">
      <c r="A1456" s="928">
        <v>2448.0</v>
      </c>
      <c r="B1456" s="929" t="s">
        <v>5661</v>
      </c>
      <c r="C1456" s="929" t="s">
        <v>8643</v>
      </c>
      <c r="D1456" s="929" t="s">
        <v>8740</v>
      </c>
      <c r="E1456" s="929" t="s">
        <v>8400</v>
      </c>
      <c r="F1456" s="930"/>
      <c r="G1456" s="930"/>
      <c r="H1456" s="930"/>
      <c r="I1456" s="929" t="s">
        <v>8770</v>
      </c>
      <c r="J1456" s="924"/>
      <c r="K1456" s="924"/>
      <c r="L1456" s="924"/>
      <c r="M1456" s="924"/>
      <c r="N1456" s="924"/>
      <c r="O1456" s="924"/>
      <c r="P1456" s="924"/>
      <c r="Q1456" s="924"/>
      <c r="R1456" s="924"/>
      <c r="S1456" s="924"/>
      <c r="T1456" s="924"/>
      <c r="U1456" s="924"/>
      <c r="V1456" s="924"/>
      <c r="W1456" s="924"/>
      <c r="X1456" s="924"/>
      <c r="Y1456" s="924"/>
      <c r="Z1456" s="924"/>
      <c r="AA1456" s="924"/>
    </row>
    <row r="1457">
      <c r="A1457" s="928">
        <v>2449.0</v>
      </c>
      <c r="B1457" s="929" t="s">
        <v>5661</v>
      </c>
      <c r="C1457" s="929" t="s">
        <v>8643</v>
      </c>
      <c r="D1457" s="929" t="s">
        <v>8740</v>
      </c>
      <c r="E1457" s="929" t="s">
        <v>8771</v>
      </c>
      <c r="F1457" s="929" t="s">
        <v>8772</v>
      </c>
      <c r="G1457" s="930"/>
      <c r="H1457" s="930"/>
      <c r="I1457" s="929" t="s">
        <v>8773</v>
      </c>
      <c r="J1457" s="924"/>
      <c r="K1457" s="924"/>
      <c r="L1457" s="924"/>
      <c r="M1457" s="924"/>
      <c r="N1457" s="924"/>
      <c r="O1457" s="924"/>
      <c r="P1457" s="924"/>
      <c r="Q1457" s="924"/>
      <c r="R1457" s="924"/>
      <c r="S1457" s="924"/>
      <c r="T1457" s="924"/>
      <c r="U1457" s="924"/>
      <c r="V1457" s="924"/>
      <c r="W1457" s="924"/>
      <c r="X1457" s="924"/>
      <c r="Y1457" s="924"/>
      <c r="Z1457" s="924"/>
      <c r="AA1457" s="924"/>
    </row>
    <row r="1458">
      <c r="A1458" s="928">
        <v>2450.0</v>
      </c>
      <c r="B1458" s="929" t="s">
        <v>5661</v>
      </c>
      <c r="C1458" s="929" t="s">
        <v>8643</v>
      </c>
      <c r="D1458" s="929" t="s">
        <v>8740</v>
      </c>
      <c r="E1458" s="929" t="s">
        <v>8771</v>
      </c>
      <c r="F1458" s="930"/>
      <c r="G1458" s="930"/>
      <c r="H1458" s="930"/>
      <c r="I1458" s="929" t="s">
        <v>8774</v>
      </c>
      <c r="J1458" s="924"/>
      <c r="K1458" s="924"/>
      <c r="L1458" s="924"/>
      <c r="M1458" s="924"/>
      <c r="N1458" s="924"/>
      <c r="O1458" s="924"/>
      <c r="P1458" s="924"/>
      <c r="Q1458" s="924"/>
      <c r="R1458" s="924"/>
      <c r="S1458" s="924"/>
      <c r="T1458" s="924"/>
      <c r="U1458" s="924"/>
      <c r="V1458" s="924"/>
      <c r="W1458" s="924"/>
      <c r="X1458" s="924"/>
      <c r="Y1458" s="924"/>
      <c r="Z1458" s="924"/>
      <c r="AA1458" s="924"/>
    </row>
    <row r="1459">
      <c r="A1459" s="928">
        <v>2451.0</v>
      </c>
      <c r="B1459" s="929" t="s">
        <v>5661</v>
      </c>
      <c r="C1459" s="929" t="s">
        <v>8643</v>
      </c>
      <c r="D1459" s="929" t="s">
        <v>8740</v>
      </c>
      <c r="E1459" s="929" t="s">
        <v>8775</v>
      </c>
      <c r="F1459" s="930"/>
      <c r="G1459" s="930"/>
      <c r="H1459" s="930"/>
      <c r="I1459" s="929" t="s">
        <v>8776</v>
      </c>
      <c r="J1459" s="924"/>
      <c r="K1459" s="924"/>
      <c r="L1459" s="924"/>
      <c r="M1459" s="924"/>
      <c r="N1459" s="924"/>
      <c r="O1459" s="924"/>
      <c r="P1459" s="924"/>
      <c r="Q1459" s="924"/>
      <c r="R1459" s="924"/>
      <c r="S1459" s="924"/>
      <c r="T1459" s="924"/>
      <c r="U1459" s="924"/>
      <c r="V1459" s="924"/>
      <c r="W1459" s="924"/>
      <c r="X1459" s="924"/>
      <c r="Y1459" s="924"/>
      <c r="Z1459" s="924"/>
      <c r="AA1459" s="924"/>
    </row>
    <row r="1460">
      <c r="A1460" s="928">
        <v>2452.0</v>
      </c>
      <c r="B1460" s="929" t="s">
        <v>5661</v>
      </c>
      <c r="C1460" s="929" t="s">
        <v>8643</v>
      </c>
      <c r="D1460" s="929" t="s">
        <v>8740</v>
      </c>
      <c r="E1460" s="929" t="s">
        <v>7100</v>
      </c>
      <c r="F1460" s="930"/>
      <c r="G1460" s="930"/>
      <c r="H1460" s="930"/>
      <c r="I1460" s="929" t="s">
        <v>8777</v>
      </c>
      <c r="J1460" s="924"/>
      <c r="K1460" s="924"/>
      <c r="L1460" s="924"/>
      <c r="M1460" s="924"/>
      <c r="N1460" s="924"/>
      <c r="O1460" s="924"/>
      <c r="P1460" s="924"/>
      <c r="Q1460" s="924"/>
      <c r="R1460" s="924"/>
      <c r="S1460" s="924"/>
      <c r="T1460" s="924"/>
      <c r="U1460" s="924"/>
      <c r="V1460" s="924"/>
      <c r="W1460" s="924"/>
      <c r="X1460" s="924"/>
      <c r="Y1460" s="924"/>
      <c r="Z1460" s="924"/>
      <c r="AA1460" s="924"/>
    </row>
    <row r="1461">
      <c r="A1461" s="928">
        <v>2453.0</v>
      </c>
      <c r="B1461" s="929" t="s">
        <v>5661</v>
      </c>
      <c r="C1461" s="929" t="s">
        <v>8643</v>
      </c>
      <c r="D1461" s="929" t="s">
        <v>8740</v>
      </c>
      <c r="E1461" s="929" t="s">
        <v>8778</v>
      </c>
      <c r="F1461" s="930"/>
      <c r="G1461" s="930"/>
      <c r="H1461" s="930"/>
      <c r="I1461" s="929" t="s">
        <v>8779</v>
      </c>
      <c r="J1461" s="924"/>
      <c r="K1461" s="924"/>
      <c r="L1461" s="924"/>
      <c r="M1461" s="924"/>
      <c r="N1461" s="924"/>
      <c r="O1461" s="924"/>
      <c r="P1461" s="924"/>
      <c r="Q1461" s="924"/>
      <c r="R1461" s="924"/>
      <c r="S1461" s="924"/>
      <c r="T1461" s="924"/>
      <c r="U1461" s="924"/>
      <c r="V1461" s="924"/>
      <c r="W1461" s="924"/>
      <c r="X1461" s="924"/>
      <c r="Y1461" s="924"/>
      <c r="Z1461" s="924"/>
      <c r="AA1461" s="924"/>
    </row>
    <row r="1462">
      <c r="A1462" s="928">
        <v>2454.0</v>
      </c>
      <c r="B1462" s="929" t="s">
        <v>5661</v>
      </c>
      <c r="C1462" s="929" t="s">
        <v>8643</v>
      </c>
      <c r="D1462" s="929" t="s">
        <v>8740</v>
      </c>
      <c r="E1462" s="929" t="s">
        <v>8780</v>
      </c>
      <c r="F1462" s="930"/>
      <c r="G1462" s="930"/>
      <c r="H1462" s="930"/>
      <c r="I1462" s="929" t="s">
        <v>8781</v>
      </c>
      <c r="J1462" s="924"/>
      <c r="K1462" s="924"/>
      <c r="L1462" s="924"/>
      <c r="M1462" s="924"/>
      <c r="N1462" s="924"/>
      <c r="O1462" s="924"/>
      <c r="P1462" s="924"/>
      <c r="Q1462" s="924"/>
      <c r="R1462" s="924"/>
      <c r="S1462" s="924"/>
      <c r="T1462" s="924"/>
      <c r="U1462" s="924"/>
      <c r="V1462" s="924"/>
      <c r="W1462" s="924"/>
      <c r="X1462" s="924"/>
      <c r="Y1462" s="924"/>
      <c r="Z1462" s="924"/>
      <c r="AA1462" s="924"/>
    </row>
    <row r="1463">
      <c r="A1463" s="928">
        <v>2455.0</v>
      </c>
      <c r="B1463" s="929" t="s">
        <v>5661</v>
      </c>
      <c r="C1463" s="929" t="s">
        <v>8643</v>
      </c>
      <c r="D1463" s="929" t="s">
        <v>8740</v>
      </c>
      <c r="E1463" s="929" t="s">
        <v>8782</v>
      </c>
      <c r="F1463" s="930"/>
      <c r="G1463" s="930"/>
      <c r="H1463" s="930"/>
      <c r="I1463" s="929" t="s">
        <v>8783</v>
      </c>
      <c r="J1463" s="924"/>
      <c r="K1463" s="924"/>
      <c r="L1463" s="924"/>
      <c r="M1463" s="924"/>
      <c r="N1463" s="924"/>
      <c r="O1463" s="924"/>
      <c r="P1463" s="924"/>
      <c r="Q1463" s="924"/>
      <c r="R1463" s="924"/>
      <c r="S1463" s="924"/>
      <c r="T1463" s="924"/>
      <c r="U1463" s="924"/>
      <c r="V1463" s="924"/>
      <c r="W1463" s="924"/>
      <c r="X1463" s="924"/>
      <c r="Y1463" s="924"/>
      <c r="Z1463" s="924"/>
      <c r="AA1463" s="924"/>
    </row>
    <row r="1464">
      <c r="A1464" s="928">
        <v>2456.0</v>
      </c>
      <c r="B1464" s="929" t="s">
        <v>5661</v>
      </c>
      <c r="C1464" s="929" t="s">
        <v>8643</v>
      </c>
      <c r="D1464" s="929" t="s">
        <v>8740</v>
      </c>
      <c r="E1464" s="930"/>
      <c r="F1464" s="930"/>
      <c r="G1464" s="930"/>
      <c r="H1464" s="930"/>
      <c r="I1464" s="929" t="s">
        <v>8784</v>
      </c>
      <c r="J1464" s="924"/>
      <c r="K1464" s="924"/>
      <c r="L1464" s="924"/>
      <c r="M1464" s="924"/>
      <c r="N1464" s="924"/>
      <c r="O1464" s="924"/>
      <c r="P1464" s="924"/>
      <c r="Q1464" s="924"/>
      <c r="R1464" s="924"/>
      <c r="S1464" s="924"/>
      <c r="T1464" s="924"/>
      <c r="U1464" s="924"/>
      <c r="V1464" s="924"/>
      <c r="W1464" s="924"/>
      <c r="X1464" s="924"/>
      <c r="Y1464" s="924"/>
      <c r="Z1464" s="924"/>
      <c r="AA1464" s="924"/>
    </row>
    <row r="1465">
      <c r="A1465" s="928">
        <v>2457.0</v>
      </c>
      <c r="B1465" s="929" t="s">
        <v>5661</v>
      </c>
      <c r="C1465" s="929" t="s">
        <v>8643</v>
      </c>
      <c r="D1465" s="930"/>
      <c r="E1465" s="930"/>
      <c r="F1465" s="930"/>
      <c r="G1465" s="930"/>
      <c r="H1465" s="930"/>
      <c r="I1465" s="929" t="s">
        <v>8785</v>
      </c>
      <c r="J1465" s="924"/>
      <c r="K1465" s="924"/>
      <c r="L1465" s="924"/>
      <c r="M1465" s="924"/>
      <c r="N1465" s="924"/>
      <c r="O1465" s="924"/>
      <c r="P1465" s="924"/>
      <c r="Q1465" s="924"/>
      <c r="R1465" s="924"/>
      <c r="S1465" s="924"/>
      <c r="T1465" s="924"/>
      <c r="U1465" s="924"/>
      <c r="V1465" s="924"/>
      <c r="W1465" s="924"/>
      <c r="X1465" s="924"/>
      <c r="Y1465" s="924"/>
      <c r="Z1465" s="924"/>
      <c r="AA1465" s="924"/>
    </row>
    <row r="1466">
      <c r="A1466" s="928">
        <v>2458.0</v>
      </c>
      <c r="B1466" s="929" t="s">
        <v>5661</v>
      </c>
      <c r="C1466" s="929" t="s">
        <v>8786</v>
      </c>
      <c r="D1466" s="929" t="s">
        <v>8787</v>
      </c>
      <c r="E1466" s="929" t="s">
        <v>8788</v>
      </c>
      <c r="F1466" s="930"/>
      <c r="G1466" s="930"/>
      <c r="H1466" s="930"/>
      <c r="I1466" s="929" t="s">
        <v>8789</v>
      </c>
      <c r="J1466" s="924"/>
      <c r="K1466" s="924"/>
      <c r="L1466" s="924"/>
      <c r="M1466" s="924"/>
      <c r="N1466" s="924"/>
      <c r="O1466" s="924"/>
      <c r="P1466" s="924"/>
      <c r="Q1466" s="924"/>
      <c r="R1466" s="924"/>
      <c r="S1466" s="924"/>
      <c r="T1466" s="924"/>
      <c r="U1466" s="924"/>
      <c r="V1466" s="924"/>
      <c r="W1466" s="924"/>
      <c r="X1466" s="924"/>
      <c r="Y1466" s="924"/>
      <c r="Z1466" s="924"/>
      <c r="AA1466" s="924"/>
    </row>
    <row r="1467">
      <c r="A1467" s="928">
        <v>2459.0</v>
      </c>
      <c r="B1467" s="929" t="s">
        <v>5661</v>
      </c>
      <c r="C1467" s="929" t="s">
        <v>8786</v>
      </c>
      <c r="D1467" s="929" t="s">
        <v>8787</v>
      </c>
      <c r="E1467" s="929" t="s">
        <v>8790</v>
      </c>
      <c r="F1467" s="930"/>
      <c r="G1467" s="930"/>
      <c r="H1467" s="930"/>
      <c r="I1467" s="929" t="s">
        <v>8791</v>
      </c>
      <c r="J1467" s="924"/>
      <c r="K1467" s="924"/>
      <c r="L1467" s="924"/>
      <c r="M1467" s="924"/>
      <c r="N1467" s="924"/>
      <c r="O1467" s="924"/>
      <c r="P1467" s="924"/>
      <c r="Q1467" s="924"/>
      <c r="R1467" s="924"/>
      <c r="S1467" s="924"/>
      <c r="T1467" s="924"/>
      <c r="U1467" s="924"/>
      <c r="V1467" s="924"/>
      <c r="W1467" s="924"/>
      <c r="X1467" s="924"/>
      <c r="Y1467" s="924"/>
      <c r="Z1467" s="924"/>
      <c r="AA1467" s="924"/>
    </row>
    <row r="1468">
      <c r="A1468" s="928">
        <v>2460.0</v>
      </c>
      <c r="B1468" s="929" t="s">
        <v>5661</v>
      </c>
      <c r="C1468" s="929" t="s">
        <v>8786</v>
      </c>
      <c r="D1468" s="929" t="s">
        <v>8787</v>
      </c>
      <c r="E1468" s="929" t="s">
        <v>8792</v>
      </c>
      <c r="F1468" s="929" t="s">
        <v>8793</v>
      </c>
      <c r="G1468" s="930"/>
      <c r="H1468" s="930"/>
      <c r="I1468" s="929" t="s">
        <v>8794</v>
      </c>
      <c r="J1468" s="924"/>
      <c r="K1468" s="924"/>
      <c r="L1468" s="924"/>
      <c r="M1468" s="924"/>
      <c r="N1468" s="924"/>
      <c r="O1468" s="924"/>
      <c r="P1468" s="924"/>
      <c r="Q1468" s="924"/>
      <c r="R1468" s="924"/>
      <c r="S1468" s="924"/>
      <c r="T1468" s="924"/>
      <c r="U1468" s="924"/>
      <c r="V1468" s="924"/>
      <c r="W1468" s="924"/>
      <c r="X1468" s="924"/>
      <c r="Y1468" s="924"/>
      <c r="Z1468" s="924"/>
      <c r="AA1468" s="924"/>
    </row>
    <row r="1469">
      <c r="A1469" s="928">
        <v>2461.0</v>
      </c>
      <c r="B1469" s="929" t="s">
        <v>5661</v>
      </c>
      <c r="C1469" s="929" t="s">
        <v>8786</v>
      </c>
      <c r="D1469" s="929" t="s">
        <v>8787</v>
      </c>
      <c r="E1469" s="929" t="s">
        <v>8792</v>
      </c>
      <c r="F1469" s="929" t="s">
        <v>8795</v>
      </c>
      <c r="G1469" s="930"/>
      <c r="H1469" s="930"/>
      <c r="I1469" s="929" t="s">
        <v>8796</v>
      </c>
      <c r="J1469" s="924"/>
      <c r="K1469" s="924"/>
      <c r="L1469" s="924"/>
      <c r="M1469" s="924"/>
      <c r="N1469" s="924"/>
      <c r="O1469" s="924"/>
      <c r="P1469" s="924"/>
      <c r="Q1469" s="924"/>
      <c r="R1469" s="924"/>
      <c r="S1469" s="924"/>
      <c r="T1469" s="924"/>
      <c r="U1469" s="924"/>
      <c r="V1469" s="924"/>
      <c r="W1469" s="924"/>
      <c r="X1469" s="924"/>
      <c r="Y1469" s="924"/>
      <c r="Z1469" s="924"/>
      <c r="AA1469" s="924"/>
    </row>
    <row r="1470">
      <c r="A1470" s="928">
        <v>2462.0</v>
      </c>
      <c r="B1470" s="929" t="s">
        <v>5661</v>
      </c>
      <c r="C1470" s="929" t="s">
        <v>8786</v>
      </c>
      <c r="D1470" s="929" t="s">
        <v>8787</v>
      </c>
      <c r="E1470" s="929" t="s">
        <v>8792</v>
      </c>
      <c r="F1470" s="930"/>
      <c r="G1470" s="930"/>
      <c r="H1470" s="930"/>
      <c r="I1470" s="929" t="s">
        <v>8797</v>
      </c>
      <c r="J1470" s="924"/>
      <c r="K1470" s="924"/>
      <c r="L1470" s="924"/>
      <c r="M1470" s="924"/>
      <c r="N1470" s="924"/>
      <c r="O1470" s="924"/>
      <c r="P1470" s="924"/>
      <c r="Q1470" s="924"/>
      <c r="R1470" s="924"/>
      <c r="S1470" s="924"/>
      <c r="T1470" s="924"/>
      <c r="U1470" s="924"/>
      <c r="V1470" s="924"/>
      <c r="W1470" s="924"/>
      <c r="X1470" s="924"/>
      <c r="Y1470" s="924"/>
      <c r="Z1470" s="924"/>
      <c r="AA1470" s="924"/>
    </row>
    <row r="1471">
      <c r="A1471" s="928">
        <v>2463.0</v>
      </c>
      <c r="B1471" s="929" t="s">
        <v>5661</v>
      </c>
      <c r="C1471" s="929" t="s">
        <v>8786</v>
      </c>
      <c r="D1471" s="929" t="s">
        <v>8787</v>
      </c>
      <c r="E1471" s="930"/>
      <c r="F1471" s="930"/>
      <c r="G1471" s="930"/>
      <c r="H1471" s="930"/>
      <c r="I1471" s="929" t="s">
        <v>8798</v>
      </c>
      <c r="J1471" s="924"/>
      <c r="K1471" s="924"/>
      <c r="L1471" s="924"/>
      <c r="M1471" s="924"/>
      <c r="N1471" s="924"/>
      <c r="O1471" s="924"/>
      <c r="P1471" s="924"/>
      <c r="Q1471" s="924"/>
      <c r="R1471" s="924"/>
      <c r="S1471" s="924"/>
      <c r="T1471" s="924"/>
      <c r="U1471" s="924"/>
      <c r="V1471" s="924"/>
      <c r="W1471" s="924"/>
      <c r="X1471" s="924"/>
      <c r="Y1471" s="924"/>
      <c r="Z1471" s="924"/>
      <c r="AA1471" s="924"/>
    </row>
    <row r="1472">
      <c r="A1472" s="928">
        <v>2464.0</v>
      </c>
      <c r="B1472" s="929" t="s">
        <v>5661</v>
      </c>
      <c r="C1472" s="929" t="s">
        <v>8786</v>
      </c>
      <c r="D1472" s="929" t="s">
        <v>8799</v>
      </c>
      <c r="E1472" s="929" t="s">
        <v>8800</v>
      </c>
      <c r="F1472" s="929" t="s">
        <v>8801</v>
      </c>
      <c r="G1472" s="930"/>
      <c r="H1472" s="930"/>
      <c r="I1472" s="929" t="s">
        <v>8802</v>
      </c>
      <c r="J1472" s="924"/>
      <c r="K1472" s="924"/>
      <c r="L1472" s="924"/>
      <c r="M1472" s="924"/>
      <c r="N1472" s="924"/>
      <c r="O1472" s="924"/>
      <c r="P1472" s="924"/>
      <c r="Q1472" s="924"/>
      <c r="R1472" s="924"/>
      <c r="S1472" s="924"/>
      <c r="T1472" s="924"/>
      <c r="U1472" s="924"/>
      <c r="V1472" s="924"/>
      <c r="W1472" s="924"/>
      <c r="X1472" s="924"/>
      <c r="Y1472" s="924"/>
      <c r="Z1472" s="924"/>
      <c r="AA1472" s="924"/>
    </row>
    <row r="1473">
      <c r="A1473" s="928">
        <v>2465.0</v>
      </c>
      <c r="B1473" s="929" t="s">
        <v>5661</v>
      </c>
      <c r="C1473" s="929" t="s">
        <v>8786</v>
      </c>
      <c r="D1473" s="929" t="s">
        <v>8799</v>
      </c>
      <c r="E1473" s="929" t="s">
        <v>8800</v>
      </c>
      <c r="F1473" s="930"/>
      <c r="G1473" s="930"/>
      <c r="H1473" s="930"/>
      <c r="I1473" s="929" t="s">
        <v>8803</v>
      </c>
      <c r="J1473" s="924"/>
      <c r="K1473" s="924"/>
      <c r="L1473" s="924"/>
      <c r="M1473" s="924"/>
      <c r="N1473" s="924"/>
      <c r="O1473" s="924"/>
      <c r="P1473" s="924"/>
      <c r="Q1473" s="924"/>
      <c r="R1473" s="924"/>
      <c r="S1473" s="924"/>
      <c r="T1473" s="924"/>
      <c r="U1473" s="924"/>
      <c r="V1473" s="924"/>
      <c r="W1473" s="924"/>
      <c r="X1473" s="924"/>
      <c r="Y1473" s="924"/>
      <c r="Z1473" s="924"/>
      <c r="AA1473" s="924"/>
    </row>
    <row r="1474">
      <c r="A1474" s="928">
        <v>2466.0</v>
      </c>
      <c r="B1474" s="929" t="s">
        <v>5661</v>
      </c>
      <c r="C1474" s="929" t="s">
        <v>8786</v>
      </c>
      <c r="D1474" s="929" t="s">
        <v>8799</v>
      </c>
      <c r="E1474" s="929" t="s">
        <v>8804</v>
      </c>
      <c r="F1474" s="930"/>
      <c r="G1474" s="930"/>
      <c r="H1474" s="930"/>
      <c r="I1474" s="929" t="s">
        <v>8805</v>
      </c>
      <c r="J1474" s="924"/>
      <c r="K1474" s="924"/>
      <c r="L1474" s="924"/>
      <c r="M1474" s="924"/>
      <c r="N1474" s="924"/>
      <c r="O1474" s="924"/>
      <c r="P1474" s="924"/>
      <c r="Q1474" s="924"/>
      <c r="R1474" s="924"/>
      <c r="S1474" s="924"/>
      <c r="T1474" s="924"/>
      <c r="U1474" s="924"/>
      <c r="V1474" s="924"/>
      <c r="W1474" s="924"/>
      <c r="X1474" s="924"/>
      <c r="Y1474" s="924"/>
      <c r="Z1474" s="924"/>
      <c r="AA1474" s="924"/>
    </row>
    <row r="1475">
      <c r="A1475" s="928">
        <v>2467.0</v>
      </c>
      <c r="B1475" s="929" t="s">
        <v>5661</v>
      </c>
      <c r="C1475" s="929" t="s">
        <v>8786</v>
      </c>
      <c r="D1475" s="929" t="s">
        <v>8799</v>
      </c>
      <c r="E1475" s="929" t="s">
        <v>8806</v>
      </c>
      <c r="F1475" s="929" t="s">
        <v>8807</v>
      </c>
      <c r="G1475" s="930"/>
      <c r="H1475" s="930"/>
      <c r="I1475" s="929" t="s">
        <v>8808</v>
      </c>
      <c r="J1475" s="924"/>
      <c r="K1475" s="924"/>
      <c r="L1475" s="924"/>
      <c r="M1475" s="924"/>
      <c r="N1475" s="924"/>
      <c r="O1475" s="924"/>
      <c r="P1475" s="924"/>
      <c r="Q1475" s="924"/>
      <c r="R1475" s="924"/>
      <c r="S1475" s="924"/>
      <c r="T1475" s="924"/>
      <c r="U1475" s="924"/>
      <c r="V1475" s="924"/>
      <c r="W1475" s="924"/>
      <c r="X1475" s="924"/>
      <c r="Y1475" s="924"/>
      <c r="Z1475" s="924"/>
      <c r="AA1475" s="924"/>
    </row>
    <row r="1476">
      <c r="A1476" s="928">
        <v>2468.0</v>
      </c>
      <c r="B1476" s="929" t="s">
        <v>5661</v>
      </c>
      <c r="C1476" s="929" t="s">
        <v>8786</v>
      </c>
      <c r="D1476" s="929" t="s">
        <v>8799</v>
      </c>
      <c r="E1476" s="929" t="s">
        <v>8806</v>
      </c>
      <c r="F1476" s="929" t="s">
        <v>8809</v>
      </c>
      <c r="G1476" s="930"/>
      <c r="H1476" s="930"/>
      <c r="I1476" s="929" t="s">
        <v>8810</v>
      </c>
      <c r="J1476" s="924"/>
      <c r="K1476" s="924"/>
      <c r="L1476" s="924"/>
      <c r="M1476" s="924"/>
      <c r="N1476" s="924"/>
      <c r="O1476" s="924"/>
      <c r="P1476" s="924"/>
      <c r="Q1476" s="924"/>
      <c r="R1476" s="924"/>
      <c r="S1476" s="924"/>
      <c r="T1476" s="924"/>
      <c r="U1476" s="924"/>
      <c r="V1476" s="924"/>
      <c r="W1476" s="924"/>
      <c r="X1476" s="924"/>
      <c r="Y1476" s="924"/>
      <c r="Z1476" s="924"/>
      <c r="AA1476" s="924"/>
    </row>
    <row r="1477">
      <c r="A1477" s="928">
        <v>2469.0</v>
      </c>
      <c r="B1477" s="929" t="s">
        <v>5661</v>
      </c>
      <c r="C1477" s="929" t="s">
        <v>8786</v>
      </c>
      <c r="D1477" s="929" t="s">
        <v>8799</v>
      </c>
      <c r="E1477" s="929" t="s">
        <v>8806</v>
      </c>
      <c r="F1477" s="929" t="s">
        <v>8811</v>
      </c>
      <c r="G1477" s="930"/>
      <c r="H1477" s="930"/>
      <c r="I1477" s="929" t="s">
        <v>8812</v>
      </c>
      <c r="J1477" s="924"/>
      <c r="K1477" s="924"/>
      <c r="L1477" s="924"/>
      <c r="M1477" s="924"/>
      <c r="N1477" s="924"/>
      <c r="O1477" s="924"/>
      <c r="P1477" s="924"/>
      <c r="Q1477" s="924"/>
      <c r="R1477" s="924"/>
      <c r="S1477" s="924"/>
      <c r="T1477" s="924"/>
      <c r="U1477" s="924"/>
      <c r="V1477" s="924"/>
      <c r="W1477" s="924"/>
      <c r="X1477" s="924"/>
      <c r="Y1477" s="924"/>
      <c r="Z1477" s="924"/>
      <c r="AA1477" s="924"/>
    </row>
    <row r="1478">
      <c r="A1478" s="928">
        <v>2470.0</v>
      </c>
      <c r="B1478" s="929" t="s">
        <v>5661</v>
      </c>
      <c r="C1478" s="929" t="s">
        <v>8786</v>
      </c>
      <c r="D1478" s="929" t="s">
        <v>8799</v>
      </c>
      <c r="E1478" s="929" t="s">
        <v>8806</v>
      </c>
      <c r="F1478" s="929" t="s">
        <v>8813</v>
      </c>
      <c r="G1478" s="930"/>
      <c r="H1478" s="930"/>
      <c r="I1478" s="929" t="s">
        <v>8814</v>
      </c>
      <c r="J1478" s="924"/>
      <c r="K1478" s="924"/>
      <c r="L1478" s="924"/>
      <c r="M1478" s="924"/>
      <c r="N1478" s="924"/>
      <c r="O1478" s="924"/>
      <c r="P1478" s="924"/>
      <c r="Q1478" s="924"/>
      <c r="R1478" s="924"/>
      <c r="S1478" s="924"/>
      <c r="T1478" s="924"/>
      <c r="U1478" s="924"/>
      <c r="V1478" s="924"/>
      <c r="W1478" s="924"/>
      <c r="X1478" s="924"/>
      <c r="Y1478" s="924"/>
      <c r="Z1478" s="924"/>
      <c r="AA1478" s="924"/>
    </row>
    <row r="1479">
      <c r="A1479" s="928">
        <v>2471.0</v>
      </c>
      <c r="B1479" s="929" t="s">
        <v>5661</v>
      </c>
      <c r="C1479" s="929" t="s">
        <v>8786</v>
      </c>
      <c r="D1479" s="929" t="s">
        <v>8799</v>
      </c>
      <c r="E1479" s="929" t="s">
        <v>8806</v>
      </c>
      <c r="F1479" s="929" t="s">
        <v>8815</v>
      </c>
      <c r="G1479" s="930"/>
      <c r="H1479" s="930"/>
      <c r="I1479" s="929" t="s">
        <v>8816</v>
      </c>
      <c r="J1479" s="924"/>
      <c r="K1479" s="924"/>
      <c r="L1479" s="924"/>
      <c r="M1479" s="924"/>
      <c r="N1479" s="924"/>
      <c r="O1479" s="924"/>
      <c r="P1479" s="924"/>
      <c r="Q1479" s="924"/>
      <c r="R1479" s="924"/>
      <c r="S1479" s="924"/>
      <c r="T1479" s="924"/>
      <c r="U1479" s="924"/>
      <c r="V1479" s="924"/>
      <c r="W1479" s="924"/>
      <c r="X1479" s="924"/>
      <c r="Y1479" s="924"/>
      <c r="Z1479" s="924"/>
      <c r="AA1479" s="924"/>
    </row>
    <row r="1480">
      <c r="A1480" s="928">
        <v>2472.0</v>
      </c>
      <c r="B1480" s="929" t="s">
        <v>5661</v>
      </c>
      <c r="C1480" s="929" t="s">
        <v>8786</v>
      </c>
      <c r="D1480" s="929" t="s">
        <v>8799</v>
      </c>
      <c r="E1480" s="929" t="s">
        <v>8806</v>
      </c>
      <c r="F1480" s="929" t="s">
        <v>8817</v>
      </c>
      <c r="G1480" s="930"/>
      <c r="H1480" s="930"/>
      <c r="I1480" s="929" t="s">
        <v>8818</v>
      </c>
      <c r="J1480" s="924"/>
      <c r="K1480" s="924"/>
      <c r="L1480" s="924"/>
      <c r="M1480" s="924"/>
      <c r="N1480" s="924"/>
      <c r="O1480" s="924"/>
      <c r="P1480" s="924"/>
      <c r="Q1480" s="924"/>
      <c r="R1480" s="924"/>
      <c r="S1480" s="924"/>
      <c r="T1480" s="924"/>
      <c r="U1480" s="924"/>
      <c r="V1480" s="924"/>
      <c r="W1480" s="924"/>
      <c r="X1480" s="924"/>
      <c r="Y1480" s="924"/>
      <c r="Z1480" s="924"/>
      <c r="AA1480" s="924"/>
    </row>
    <row r="1481">
      <c r="A1481" s="928">
        <v>2473.0</v>
      </c>
      <c r="B1481" s="929" t="s">
        <v>5661</v>
      </c>
      <c r="C1481" s="929" t="s">
        <v>8786</v>
      </c>
      <c r="D1481" s="929" t="s">
        <v>8799</v>
      </c>
      <c r="E1481" s="929" t="s">
        <v>8806</v>
      </c>
      <c r="F1481" s="929" t="s">
        <v>8819</v>
      </c>
      <c r="G1481" s="930"/>
      <c r="H1481" s="930"/>
      <c r="I1481" s="929" t="s">
        <v>8820</v>
      </c>
      <c r="J1481" s="924"/>
      <c r="K1481" s="924"/>
      <c r="L1481" s="924"/>
      <c r="M1481" s="924"/>
      <c r="N1481" s="924"/>
      <c r="O1481" s="924"/>
      <c r="P1481" s="924"/>
      <c r="Q1481" s="924"/>
      <c r="R1481" s="924"/>
      <c r="S1481" s="924"/>
      <c r="T1481" s="924"/>
      <c r="U1481" s="924"/>
      <c r="V1481" s="924"/>
      <c r="W1481" s="924"/>
      <c r="X1481" s="924"/>
      <c r="Y1481" s="924"/>
      <c r="Z1481" s="924"/>
      <c r="AA1481" s="924"/>
    </row>
    <row r="1482">
      <c r="A1482" s="928">
        <v>2474.0</v>
      </c>
      <c r="B1482" s="929" t="s">
        <v>5661</v>
      </c>
      <c r="C1482" s="929" t="s">
        <v>8786</v>
      </c>
      <c r="D1482" s="929" t="s">
        <v>8799</v>
      </c>
      <c r="E1482" s="929" t="s">
        <v>8806</v>
      </c>
      <c r="F1482" s="929" t="s">
        <v>8821</v>
      </c>
      <c r="G1482" s="930"/>
      <c r="H1482" s="930"/>
      <c r="I1482" s="929" t="s">
        <v>8824</v>
      </c>
      <c r="J1482" s="924"/>
      <c r="K1482" s="924"/>
      <c r="L1482" s="924"/>
      <c r="M1482" s="924"/>
      <c r="N1482" s="924"/>
      <c r="O1482" s="924"/>
      <c r="P1482" s="924"/>
      <c r="Q1482" s="924"/>
      <c r="R1482" s="924"/>
      <c r="S1482" s="924"/>
      <c r="T1482" s="924"/>
      <c r="U1482" s="924"/>
      <c r="V1482" s="924"/>
      <c r="W1482" s="924"/>
      <c r="X1482" s="924"/>
      <c r="Y1482" s="924"/>
      <c r="Z1482" s="924"/>
      <c r="AA1482" s="924"/>
    </row>
    <row r="1483">
      <c r="A1483" s="928">
        <v>2475.0</v>
      </c>
      <c r="B1483" s="929" t="s">
        <v>5661</v>
      </c>
      <c r="C1483" s="929" t="s">
        <v>8786</v>
      </c>
      <c r="D1483" s="929" t="s">
        <v>8799</v>
      </c>
      <c r="E1483" s="929" t="s">
        <v>8806</v>
      </c>
      <c r="F1483" s="929" t="s">
        <v>8825</v>
      </c>
      <c r="G1483" s="930"/>
      <c r="H1483" s="930"/>
      <c r="I1483" s="929" t="s">
        <v>8828</v>
      </c>
      <c r="J1483" s="924"/>
      <c r="K1483" s="924"/>
      <c r="L1483" s="924"/>
      <c r="M1483" s="924"/>
      <c r="N1483" s="924"/>
      <c r="O1483" s="924"/>
      <c r="P1483" s="924"/>
      <c r="Q1483" s="924"/>
      <c r="R1483" s="924"/>
      <c r="S1483" s="924"/>
      <c r="T1483" s="924"/>
      <c r="U1483" s="924"/>
      <c r="V1483" s="924"/>
      <c r="W1483" s="924"/>
      <c r="X1483" s="924"/>
      <c r="Y1483" s="924"/>
      <c r="Z1483" s="924"/>
      <c r="AA1483" s="924"/>
    </row>
    <row r="1484">
      <c r="A1484" s="928">
        <v>2476.0</v>
      </c>
      <c r="B1484" s="929" t="s">
        <v>5661</v>
      </c>
      <c r="C1484" s="929" t="s">
        <v>8786</v>
      </c>
      <c r="D1484" s="929" t="s">
        <v>8799</v>
      </c>
      <c r="E1484" s="929" t="s">
        <v>8806</v>
      </c>
      <c r="F1484" s="929" t="s">
        <v>8829</v>
      </c>
      <c r="G1484" s="930"/>
      <c r="H1484" s="930"/>
      <c r="I1484" s="929" t="s">
        <v>8830</v>
      </c>
      <c r="J1484" s="924"/>
      <c r="K1484" s="924"/>
      <c r="L1484" s="924"/>
      <c r="M1484" s="924"/>
      <c r="N1484" s="924"/>
      <c r="O1484" s="924"/>
      <c r="P1484" s="924"/>
      <c r="Q1484" s="924"/>
      <c r="R1484" s="924"/>
      <c r="S1484" s="924"/>
      <c r="T1484" s="924"/>
      <c r="U1484" s="924"/>
      <c r="V1484" s="924"/>
      <c r="W1484" s="924"/>
      <c r="X1484" s="924"/>
      <c r="Y1484" s="924"/>
      <c r="Z1484" s="924"/>
      <c r="AA1484" s="924"/>
    </row>
    <row r="1485">
      <c r="A1485" s="928">
        <v>2477.0</v>
      </c>
      <c r="B1485" s="929" t="s">
        <v>5661</v>
      </c>
      <c r="C1485" s="929" t="s">
        <v>8786</v>
      </c>
      <c r="D1485" s="929" t="s">
        <v>8799</v>
      </c>
      <c r="E1485" s="929" t="s">
        <v>8806</v>
      </c>
      <c r="F1485" s="929" t="s">
        <v>8831</v>
      </c>
      <c r="G1485" s="930"/>
      <c r="H1485" s="930"/>
      <c r="I1485" s="929" t="s">
        <v>8832</v>
      </c>
      <c r="J1485" s="924"/>
      <c r="K1485" s="924"/>
      <c r="L1485" s="924"/>
      <c r="M1485" s="924"/>
      <c r="N1485" s="924"/>
      <c r="O1485" s="924"/>
      <c r="P1485" s="924"/>
      <c r="Q1485" s="924"/>
      <c r="R1485" s="924"/>
      <c r="S1485" s="924"/>
      <c r="T1485" s="924"/>
      <c r="U1485" s="924"/>
      <c r="V1485" s="924"/>
      <c r="W1485" s="924"/>
      <c r="X1485" s="924"/>
      <c r="Y1485" s="924"/>
      <c r="Z1485" s="924"/>
      <c r="AA1485" s="924"/>
    </row>
    <row r="1486">
      <c r="A1486" s="928">
        <v>2478.0</v>
      </c>
      <c r="B1486" s="929" t="s">
        <v>5661</v>
      </c>
      <c r="C1486" s="929" t="s">
        <v>8786</v>
      </c>
      <c r="D1486" s="929" t="s">
        <v>8799</v>
      </c>
      <c r="E1486" s="929" t="s">
        <v>8806</v>
      </c>
      <c r="F1486" s="929" t="s">
        <v>8834</v>
      </c>
      <c r="G1486" s="930"/>
      <c r="H1486" s="930"/>
      <c r="I1486" s="929" t="s">
        <v>8836</v>
      </c>
      <c r="J1486" s="924"/>
      <c r="K1486" s="924"/>
      <c r="L1486" s="924"/>
      <c r="M1486" s="924"/>
      <c r="N1486" s="924"/>
      <c r="O1486" s="924"/>
      <c r="P1486" s="924"/>
      <c r="Q1486" s="924"/>
      <c r="R1486" s="924"/>
      <c r="S1486" s="924"/>
      <c r="T1486" s="924"/>
      <c r="U1486" s="924"/>
      <c r="V1486" s="924"/>
      <c r="W1486" s="924"/>
      <c r="X1486" s="924"/>
      <c r="Y1486" s="924"/>
      <c r="Z1486" s="924"/>
      <c r="AA1486" s="924"/>
    </row>
    <row r="1487">
      <c r="A1487" s="928">
        <v>2479.0</v>
      </c>
      <c r="B1487" s="929" t="s">
        <v>5661</v>
      </c>
      <c r="C1487" s="929" t="s">
        <v>8786</v>
      </c>
      <c r="D1487" s="929" t="s">
        <v>8799</v>
      </c>
      <c r="E1487" s="929" t="s">
        <v>8806</v>
      </c>
      <c r="F1487" s="929" t="s">
        <v>8837</v>
      </c>
      <c r="G1487" s="930"/>
      <c r="H1487" s="930"/>
      <c r="I1487" s="929" t="s">
        <v>8838</v>
      </c>
      <c r="J1487" s="924"/>
      <c r="K1487" s="924"/>
      <c r="L1487" s="924"/>
      <c r="M1487" s="924"/>
      <c r="N1487" s="924"/>
      <c r="O1487" s="924"/>
      <c r="P1487" s="924"/>
      <c r="Q1487" s="924"/>
      <c r="R1487" s="924"/>
      <c r="S1487" s="924"/>
      <c r="T1487" s="924"/>
      <c r="U1487" s="924"/>
      <c r="V1487" s="924"/>
      <c r="W1487" s="924"/>
      <c r="X1487" s="924"/>
      <c r="Y1487" s="924"/>
      <c r="Z1487" s="924"/>
      <c r="AA1487" s="924"/>
    </row>
    <row r="1488">
      <c r="A1488" s="928">
        <v>2480.0</v>
      </c>
      <c r="B1488" s="929" t="s">
        <v>5661</v>
      </c>
      <c r="C1488" s="929" t="s">
        <v>8786</v>
      </c>
      <c r="D1488" s="929" t="s">
        <v>8799</v>
      </c>
      <c r="E1488" s="929" t="s">
        <v>8806</v>
      </c>
      <c r="F1488" s="929" t="s">
        <v>8839</v>
      </c>
      <c r="G1488" s="930"/>
      <c r="H1488" s="930"/>
      <c r="I1488" s="929" t="s">
        <v>8840</v>
      </c>
      <c r="J1488" s="924"/>
      <c r="K1488" s="924"/>
      <c r="L1488" s="924"/>
      <c r="M1488" s="924"/>
      <c r="N1488" s="924"/>
      <c r="O1488" s="924"/>
      <c r="P1488" s="924"/>
      <c r="Q1488" s="924"/>
      <c r="R1488" s="924"/>
      <c r="S1488" s="924"/>
      <c r="T1488" s="924"/>
      <c r="U1488" s="924"/>
      <c r="V1488" s="924"/>
      <c r="W1488" s="924"/>
      <c r="X1488" s="924"/>
      <c r="Y1488" s="924"/>
      <c r="Z1488" s="924"/>
      <c r="AA1488" s="924"/>
    </row>
    <row r="1489">
      <c r="A1489" s="928">
        <v>2481.0</v>
      </c>
      <c r="B1489" s="929" t="s">
        <v>5661</v>
      </c>
      <c r="C1489" s="929" t="s">
        <v>8786</v>
      </c>
      <c r="D1489" s="929" t="s">
        <v>8799</v>
      </c>
      <c r="E1489" s="929" t="s">
        <v>8806</v>
      </c>
      <c r="F1489" s="930"/>
      <c r="G1489" s="930"/>
      <c r="H1489" s="930"/>
      <c r="I1489" s="929" t="s">
        <v>8841</v>
      </c>
      <c r="J1489" s="924"/>
      <c r="K1489" s="924"/>
      <c r="L1489" s="924"/>
      <c r="M1489" s="924"/>
      <c r="N1489" s="924"/>
      <c r="O1489" s="924"/>
      <c r="P1489" s="924"/>
      <c r="Q1489" s="924"/>
      <c r="R1489" s="924"/>
      <c r="S1489" s="924"/>
      <c r="T1489" s="924"/>
      <c r="U1489" s="924"/>
      <c r="V1489" s="924"/>
      <c r="W1489" s="924"/>
      <c r="X1489" s="924"/>
      <c r="Y1489" s="924"/>
      <c r="Z1489" s="924"/>
      <c r="AA1489" s="924"/>
    </row>
    <row r="1490">
      <c r="A1490" s="928">
        <v>2482.0</v>
      </c>
      <c r="B1490" s="929" t="s">
        <v>5661</v>
      </c>
      <c r="C1490" s="929" t="s">
        <v>8786</v>
      </c>
      <c r="D1490" s="929" t="s">
        <v>8799</v>
      </c>
      <c r="E1490" s="929" t="s">
        <v>8842</v>
      </c>
      <c r="F1490" s="930"/>
      <c r="G1490" s="930"/>
      <c r="H1490" s="930"/>
      <c r="I1490" s="929" t="s">
        <v>8843</v>
      </c>
      <c r="J1490" s="924"/>
      <c r="K1490" s="924"/>
      <c r="L1490" s="924"/>
      <c r="M1490" s="924"/>
      <c r="N1490" s="924"/>
      <c r="O1490" s="924"/>
      <c r="P1490" s="924"/>
      <c r="Q1490" s="924"/>
      <c r="R1490" s="924"/>
      <c r="S1490" s="924"/>
      <c r="T1490" s="924"/>
      <c r="U1490" s="924"/>
      <c r="V1490" s="924"/>
      <c r="W1490" s="924"/>
      <c r="X1490" s="924"/>
      <c r="Y1490" s="924"/>
      <c r="Z1490" s="924"/>
      <c r="AA1490" s="924"/>
    </row>
    <row r="1491">
      <c r="A1491" s="928">
        <v>2483.0</v>
      </c>
      <c r="B1491" s="929" t="s">
        <v>5661</v>
      </c>
      <c r="C1491" s="929" t="s">
        <v>8786</v>
      </c>
      <c r="D1491" s="929" t="s">
        <v>8799</v>
      </c>
      <c r="E1491" s="929" t="s">
        <v>8844</v>
      </c>
      <c r="F1491" s="929" t="s">
        <v>8845</v>
      </c>
      <c r="G1491" s="930"/>
      <c r="H1491" s="930"/>
      <c r="I1491" s="929" t="s">
        <v>8846</v>
      </c>
      <c r="J1491" s="924"/>
      <c r="K1491" s="924"/>
      <c r="L1491" s="924"/>
      <c r="M1491" s="924"/>
      <c r="N1491" s="924"/>
      <c r="O1491" s="924"/>
      <c r="P1491" s="924"/>
      <c r="Q1491" s="924"/>
      <c r="R1491" s="924"/>
      <c r="S1491" s="924"/>
      <c r="T1491" s="924"/>
      <c r="U1491" s="924"/>
      <c r="V1491" s="924"/>
      <c r="W1491" s="924"/>
      <c r="X1491" s="924"/>
      <c r="Y1491" s="924"/>
      <c r="Z1491" s="924"/>
      <c r="AA1491" s="924"/>
    </row>
    <row r="1492">
      <c r="A1492" s="928">
        <v>2484.0</v>
      </c>
      <c r="B1492" s="929" t="s">
        <v>5661</v>
      </c>
      <c r="C1492" s="929" t="s">
        <v>8786</v>
      </c>
      <c r="D1492" s="929" t="s">
        <v>8799</v>
      </c>
      <c r="E1492" s="929" t="s">
        <v>8844</v>
      </c>
      <c r="F1492" s="930"/>
      <c r="G1492" s="930"/>
      <c r="H1492" s="930"/>
      <c r="I1492" s="929" t="s">
        <v>8847</v>
      </c>
      <c r="J1492" s="924"/>
      <c r="K1492" s="924"/>
      <c r="L1492" s="924"/>
      <c r="M1492" s="924"/>
      <c r="N1492" s="924"/>
      <c r="O1492" s="924"/>
      <c r="P1492" s="924"/>
      <c r="Q1492" s="924"/>
      <c r="R1492" s="924"/>
      <c r="S1492" s="924"/>
      <c r="T1492" s="924"/>
      <c r="U1492" s="924"/>
      <c r="V1492" s="924"/>
      <c r="W1492" s="924"/>
      <c r="X1492" s="924"/>
      <c r="Y1492" s="924"/>
      <c r="Z1492" s="924"/>
      <c r="AA1492" s="924"/>
    </row>
    <row r="1493">
      <c r="A1493" s="928">
        <v>2485.0</v>
      </c>
      <c r="B1493" s="929" t="s">
        <v>5661</v>
      </c>
      <c r="C1493" s="929" t="s">
        <v>8786</v>
      </c>
      <c r="D1493" s="929" t="s">
        <v>8799</v>
      </c>
      <c r="E1493" s="930"/>
      <c r="F1493" s="930"/>
      <c r="G1493" s="930"/>
      <c r="H1493" s="930"/>
      <c r="I1493" s="929" t="s">
        <v>8848</v>
      </c>
      <c r="J1493" s="924"/>
      <c r="K1493" s="924"/>
      <c r="L1493" s="924"/>
      <c r="M1493" s="924"/>
      <c r="N1493" s="924"/>
      <c r="O1493" s="924"/>
      <c r="P1493" s="924"/>
      <c r="Q1493" s="924"/>
      <c r="R1493" s="924"/>
      <c r="S1493" s="924"/>
      <c r="T1493" s="924"/>
      <c r="U1493" s="924"/>
      <c r="V1493" s="924"/>
      <c r="W1493" s="924"/>
      <c r="X1493" s="924"/>
      <c r="Y1493" s="924"/>
      <c r="Z1493" s="924"/>
      <c r="AA1493" s="924"/>
    </row>
    <row r="1494">
      <c r="A1494" s="928">
        <v>2486.0</v>
      </c>
      <c r="B1494" s="929" t="s">
        <v>5661</v>
      </c>
      <c r="C1494" s="929" t="s">
        <v>8786</v>
      </c>
      <c r="D1494" s="929" t="s">
        <v>8849</v>
      </c>
      <c r="E1494" s="929" t="s">
        <v>8850</v>
      </c>
      <c r="F1494" s="930"/>
      <c r="G1494" s="930"/>
      <c r="H1494" s="930"/>
      <c r="I1494" s="929" t="s">
        <v>8851</v>
      </c>
      <c r="J1494" s="924"/>
      <c r="K1494" s="924"/>
      <c r="L1494" s="924"/>
      <c r="M1494" s="924"/>
      <c r="N1494" s="924"/>
      <c r="O1494" s="924"/>
      <c r="P1494" s="924"/>
      <c r="Q1494" s="924"/>
      <c r="R1494" s="924"/>
      <c r="S1494" s="924"/>
      <c r="T1494" s="924"/>
      <c r="U1494" s="924"/>
      <c r="V1494" s="924"/>
      <c r="W1494" s="924"/>
      <c r="X1494" s="924"/>
      <c r="Y1494" s="924"/>
      <c r="Z1494" s="924"/>
      <c r="AA1494" s="924"/>
    </row>
    <row r="1495">
      <c r="A1495" s="928">
        <v>2487.0</v>
      </c>
      <c r="B1495" s="929" t="s">
        <v>5661</v>
      </c>
      <c r="C1495" s="929" t="s">
        <v>8786</v>
      </c>
      <c r="D1495" s="929" t="s">
        <v>8849</v>
      </c>
      <c r="E1495" s="929" t="s">
        <v>8852</v>
      </c>
      <c r="F1495" s="930"/>
      <c r="G1495" s="930"/>
      <c r="H1495" s="930"/>
      <c r="I1495" s="929" t="s">
        <v>8853</v>
      </c>
      <c r="J1495" s="924"/>
      <c r="K1495" s="924"/>
      <c r="L1495" s="924"/>
      <c r="M1495" s="924"/>
      <c r="N1495" s="924"/>
      <c r="O1495" s="924"/>
      <c r="P1495" s="924"/>
      <c r="Q1495" s="924"/>
      <c r="R1495" s="924"/>
      <c r="S1495" s="924"/>
      <c r="T1495" s="924"/>
      <c r="U1495" s="924"/>
      <c r="V1495" s="924"/>
      <c r="W1495" s="924"/>
      <c r="X1495" s="924"/>
      <c r="Y1495" s="924"/>
      <c r="Z1495" s="924"/>
      <c r="AA1495" s="924"/>
    </row>
    <row r="1496">
      <c r="A1496" s="928">
        <v>2488.0</v>
      </c>
      <c r="B1496" s="929" t="s">
        <v>5661</v>
      </c>
      <c r="C1496" s="929" t="s">
        <v>8786</v>
      </c>
      <c r="D1496" s="929" t="s">
        <v>8849</v>
      </c>
      <c r="E1496" s="929" t="s">
        <v>8854</v>
      </c>
      <c r="F1496" s="930"/>
      <c r="G1496" s="930"/>
      <c r="H1496" s="930"/>
      <c r="I1496" s="929" t="s">
        <v>8855</v>
      </c>
      <c r="J1496" s="924"/>
      <c r="K1496" s="924"/>
      <c r="L1496" s="924"/>
      <c r="M1496" s="924"/>
      <c r="N1496" s="924"/>
      <c r="O1496" s="924"/>
      <c r="P1496" s="924"/>
      <c r="Q1496" s="924"/>
      <c r="R1496" s="924"/>
      <c r="S1496" s="924"/>
      <c r="T1496" s="924"/>
      <c r="U1496" s="924"/>
      <c r="V1496" s="924"/>
      <c r="W1496" s="924"/>
      <c r="X1496" s="924"/>
      <c r="Y1496" s="924"/>
      <c r="Z1496" s="924"/>
      <c r="AA1496" s="924"/>
    </row>
    <row r="1497">
      <c r="A1497" s="928">
        <v>2489.0</v>
      </c>
      <c r="B1497" s="929" t="s">
        <v>5661</v>
      </c>
      <c r="C1497" s="929" t="s">
        <v>8786</v>
      </c>
      <c r="D1497" s="929" t="s">
        <v>8849</v>
      </c>
      <c r="E1497" s="929" t="s">
        <v>8856</v>
      </c>
      <c r="F1497" s="930"/>
      <c r="G1497" s="930"/>
      <c r="H1497" s="930"/>
      <c r="I1497" s="929" t="s">
        <v>8857</v>
      </c>
      <c r="J1497" s="924"/>
      <c r="K1497" s="924"/>
      <c r="L1497" s="924"/>
      <c r="M1497" s="924"/>
      <c r="N1497" s="924"/>
      <c r="O1497" s="924"/>
      <c r="P1497" s="924"/>
      <c r="Q1497" s="924"/>
      <c r="R1497" s="924"/>
      <c r="S1497" s="924"/>
      <c r="T1497" s="924"/>
      <c r="U1497" s="924"/>
      <c r="V1497" s="924"/>
      <c r="W1497" s="924"/>
      <c r="X1497" s="924"/>
      <c r="Y1497" s="924"/>
      <c r="Z1497" s="924"/>
      <c r="AA1497" s="924"/>
    </row>
    <row r="1498">
      <c r="A1498" s="928">
        <v>2490.0</v>
      </c>
      <c r="B1498" s="929" t="s">
        <v>5661</v>
      </c>
      <c r="C1498" s="929" t="s">
        <v>8786</v>
      </c>
      <c r="D1498" s="929" t="s">
        <v>8849</v>
      </c>
      <c r="E1498" s="929" t="s">
        <v>8858</v>
      </c>
      <c r="F1498" s="930"/>
      <c r="G1498" s="930"/>
      <c r="H1498" s="930"/>
      <c r="I1498" s="929" t="s">
        <v>8859</v>
      </c>
      <c r="J1498" s="924"/>
      <c r="K1498" s="924"/>
      <c r="L1498" s="924"/>
      <c r="M1498" s="924"/>
      <c r="N1498" s="924"/>
      <c r="O1498" s="924"/>
      <c r="P1498" s="924"/>
      <c r="Q1498" s="924"/>
      <c r="R1498" s="924"/>
      <c r="S1498" s="924"/>
      <c r="T1498" s="924"/>
      <c r="U1498" s="924"/>
      <c r="V1498" s="924"/>
      <c r="W1498" s="924"/>
      <c r="X1498" s="924"/>
      <c r="Y1498" s="924"/>
      <c r="Z1498" s="924"/>
      <c r="AA1498" s="924"/>
    </row>
    <row r="1499">
      <c r="A1499" s="928">
        <v>2491.0</v>
      </c>
      <c r="B1499" s="929" t="s">
        <v>5661</v>
      </c>
      <c r="C1499" s="929" t="s">
        <v>8786</v>
      </c>
      <c r="D1499" s="929" t="s">
        <v>8849</v>
      </c>
      <c r="E1499" s="929" t="s">
        <v>8860</v>
      </c>
      <c r="F1499" s="929" t="s">
        <v>8861</v>
      </c>
      <c r="G1499" s="930"/>
      <c r="H1499" s="930"/>
      <c r="I1499" s="929" t="s">
        <v>8862</v>
      </c>
      <c r="J1499" s="924"/>
      <c r="K1499" s="924"/>
      <c r="L1499" s="924"/>
      <c r="M1499" s="924"/>
      <c r="N1499" s="924"/>
      <c r="O1499" s="924"/>
      <c r="P1499" s="924"/>
      <c r="Q1499" s="924"/>
      <c r="R1499" s="924"/>
      <c r="S1499" s="924"/>
      <c r="T1499" s="924"/>
      <c r="U1499" s="924"/>
      <c r="V1499" s="924"/>
      <c r="W1499" s="924"/>
      <c r="X1499" s="924"/>
      <c r="Y1499" s="924"/>
      <c r="Z1499" s="924"/>
      <c r="AA1499" s="924"/>
    </row>
    <row r="1500">
      <c r="A1500" s="928">
        <v>2492.0</v>
      </c>
      <c r="B1500" s="929" t="s">
        <v>5661</v>
      </c>
      <c r="C1500" s="929" t="s">
        <v>8786</v>
      </c>
      <c r="D1500" s="929" t="s">
        <v>8849</v>
      </c>
      <c r="E1500" s="929" t="s">
        <v>8860</v>
      </c>
      <c r="F1500" s="929" t="s">
        <v>8863</v>
      </c>
      <c r="G1500" s="930"/>
      <c r="H1500" s="930"/>
      <c r="I1500" s="929" t="s">
        <v>8864</v>
      </c>
      <c r="J1500" s="924"/>
      <c r="K1500" s="924"/>
      <c r="L1500" s="924"/>
      <c r="M1500" s="924"/>
      <c r="N1500" s="924"/>
      <c r="O1500" s="924"/>
      <c r="P1500" s="924"/>
      <c r="Q1500" s="924"/>
      <c r="R1500" s="924"/>
      <c r="S1500" s="924"/>
      <c r="T1500" s="924"/>
      <c r="U1500" s="924"/>
      <c r="V1500" s="924"/>
      <c r="W1500" s="924"/>
      <c r="X1500" s="924"/>
      <c r="Y1500" s="924"/>
      <c r="Z1500" s="924"/>
      <c r="AA1500" s="924"/>
    </row>
    <row r="1501">
      <c r="A1501" s="928">
        <v>2493.0</v>
      </c>
      <c r="B1501" s="929" t="s">
        <v>5661</v>
      </c>
      <c r="C1501" s="929" t="s">
        <v>8786</v>
      </c>
      <c r="D1501" s="929" t="s">
        <v>8849</v>
      </c>
      <c r="E1501" s="929" t="s">
        <v>8860</v>
      </c>
      <c r="F1501" s="930"/>
      <c r="G1501" s="930"/>
      <c r="H1501" s="930"/>
      <c r="I1501" s="929" t="s">
        <v>8865</v>
      </c>
      <c r="J1501" s="924"/>
      <c r="K1501" s="924"/>
      <c r="L1501" s="924"/>
      <c r="M1501" s="924"/>
      <c r="N1501" s="924"/>
      <c r="O1501" s="924"/>
      <c r="P1501" s="924"/>
      <c r="Q1501" s="924"/>
      <c r="R1501" s="924"/>
      <c r="S1501" s="924"/>
      <c r="T1501" s="924"/>
      <c r="U1501" s="924"/>
      <c r="V1501" s="924"/>
      <c r="W1501" s="924"/>
      <c r="X1501" s="924"/>
      <c r="Y1501" s="924"/>
      <c r="Z1501" s="924"/>
      <c r="AA1501" s="924"/>
    </row>
    <row r="1502">
      <c r="A1502" s="928">
        <v>2494.0</v>
      </c>
      <c r="B1502" s="929" t="s">
        <v>5661</v>
      </c>
      <c r="C1502" s="929" t="s">
        <v>8786</v>
      </c>
      <c r="D1502" s="929" t="s">
        <v>8849</v>
      </c>
      <c r="E1502" s="929" t="s">
        <v>8866</v>
      </c>
      <c r="F1502" s="929" t="s">
        <v>8867</v>
      </c>
      <c r="G1502" s="930"/>
      <c r="H1502" s="930"/>
      <c r="I1502" s="929" t="s">
        <v>8868</v>
      </c>
      <c r="J1502" s="924"/>
      <c r="K1502" s="924"/>
      <c r="L1502" s="924"/>
      <c r="M1502" s="924"/>
      <c r="N1502" s="924"/>
      <c r="O1502" s="924"/>
      <c r="P1502" s="924"/>
      <c r="Q1502" s="924"/>
      <c r="R1502" s="924"/>
      <c r="S1502" s="924"/>
      <c r="T1502" s="924"/>
      <c r="U1502" s="924"/>
      <c r="V1502" s="924"/>
      <c r="W1502" s="924"/>
      <c r="X1502" s="924"/>
      <c r="Y1502" s="924"/>
      <c r="Z1502" s="924"/>
      <c r="AA1502" s="924"/>
    </row>
    <row r="1503">
      <c r="A1503" s="928">
        <v>2495.0</v>
      </c>
      <c r="B1503" s="929" t="s">
        <v>5661</v>
      </c>
      <c r="C1503" s="929" t="s">
        <v>8786</v>
      </c>
      <c r="D1503" s="929" t="s">
        <v>8849</v>
      </c>
      <c r="E1503" s="929" t="s">
        <v>8866</v>
      </c>
      <c r="F1503" s="929" t="s">
        <v>8869</v>
      </c>
      <c r="G1503" s="930"/>
      <c r="H1503" s="930"/>
      <c r="I1503" s="929" t="s">
        <v>8870</v>
      </c>
      <c r="J1503" s="924"/>
      <c r="K1503" s="924"/>
      <c r="L1503" s="924"/>
      <c r="M1503" s="924"/>
      <c r="N1503" s="924"/>
      <c r="O1503" s="924"/>
      <c r="P1503" s="924"/>
      <c r="Q1503" s="924"/>
      <c r="R1503" s="924"/>
      <c r="S1503" s="924"/>
      <c r="T1503" s="924"/>
      <c r="U1503" s="924"/>
      <c r="V1503" s="924"/>
      <c r="W1503" s="924"/>
      <c r="X1503" s="924"/>
      <c r="Y1503" s="924"/>
      <c r="Z1503" s="924"/>
      <c r="AA1503" s="924"/>
    </row>
    <row r="1504">
      <c r="A1504" s="928">
        <v>2496.0</v>
      </c>
      <c r="B1504" s="929" t="s">
        <v>5661</v>
      </c>
      <c r="C1504" s="929" t="s">
        <v>8786</v>
      </c>
      <c r="D1504" s="929" t="s">
        <v>8849</v>
      </c>
      <c r="E1504" s="929" t="s">
        <v>8866</v>
      </c>
      <c r="F1504" s="929" t="s">
        <v>8871</v>
      </c>
      <c r="G1504" s="930"/>
      <c r="H1504" s="930"/>
      <c r="I1504" s="929" t="s">
        <v>8872</v>
      </c>
      <c r="J1504" s="924"/>
      <c r="K1504" s="924"/>
      <c r="L1504" s="924"/>
      <c r="M1504" s="924"/>
      <c r="N1504" s="924"/>
      <c r="O1504" s="924"/>
      <c r="P1504" s="924"/>
      <c r="Q1504" s="924"/>
      <c r="R1504" s="924"/>
      <c r="S1504" s="924"/>
      <c r="T1504" s="924"/>
      <c r="U1504" s="924"/>
      <c r="V1504" s="924"/>
      <c r="W1504" s="924"/>
      <c r="X1504" s="924"/>
      <c r="Y1504" s="924"/>
      <c r="Z1504" s="924"/>
      <c r="AA1504" s="924"/>
    </row>
    <row r="1505">
      <c r="A1505" s="928">
        <v>2497.0</v>
      </c>
      <c r="B1505" s="929" t="s">
        <v>5661</v>
      </c>
      <c r="C1505" s="929" t="s">
        <v>8786</v>
      </c>
      <c r="D1505" s="929" t="s">
        <v>8849</v>
      </c>
      <c r="E1505" s="929" t="s">
        <v>8866</v>
      </c>
      <c r="F1505" s="930"/>
      <c r="G1505" s="930"/>
      <c r="H1505" s="930"/>
      <c r="I1505" s="929" t="s">
        <v>8873</v>
      </c>
      <c r="J1505" s="924"/>
      <c r="K1505" s="924"/>
      <c r="L1505" s="924"/>
      <c r="M1505" s="924"/>
      <c r="N1505" s="924"/>
      <c r="O1505" s="924"/>
      <c r="P1505" s="924"/>
      <c r="Q1505" s="924"/>
      <c r="R1505" s="924"/>
      <c r="S1505" s="924"/>
      <c r="T1505" s="924"/>
      <c r="U1505" s="924"/>
      <c r="V1505" s="924"/>
      <c r="W1505" s="924"/>
      <c r="X1505" s="924"/>
      <c r="Y1505" s="924"/>
      <c r="Z1505" s="924"/>
      <c r="AA1505" s="924"/>
    </row>
    <row r="1506">
      <c r="A1506" s="928">
        <v>2498.0</v>
      </c>
      <c r="B1506" s="929" t="s">
        <v>5661</v>
      </c>
      <c r="C1506" s="929" t="s">
        <v>8786</v>
      </c>
      <c r="D1506" s="929" t="s">
        <v>8849</v>
      </c>
      <c r="E1506" s="929" t="s">
        <v>8874</v>
      </c>
      <c r="F1506" s="930"/>
      <c r="G1506" s="930"/>
      <c r="H1506" s="930"/>
      <c r="I1506" s="929" t="s">
        <v>8875</v>
      </c>
      <c r="J1506" s="924"/>
      <c r="K1506" s="924"/>
      <c r="L1506" s="924"/>
      <c r="M1506" s="924"/>
      <c r="N1506" s="924"/>
      <c r="O1506" s="924"/>
      <c r="P1506" s="924"/>
      <c r="Q1506" s="924"/>
      <c r="R1506" s="924"/>
      <c r="S1506" s="924"/>
      <c r="T1506" s="924"/>
      <c r="U1506" s="924"/>
      <c r="V1506" s="924"/>
      <c r="W1506" s="924"/>
      <c r="X1506" s="924"/>
      <c r="Y1506" s="924"/>
      <c r="Z1506" s="924"/>
      <c r="AA1506" s="924"/>
    </row>
    <row r="1507">
      <c r="A1507" s="928">
        <v>2499.0</v>
      </c>
      <c r="B1507" s="929" t="s">
        <v>5661</v>
      </c>
      <c r="C1507" s="929" t="s">
        <v>8786</v>
      </c>
      <c r="D1507" s="929" t="s">
        <v>8849</v>
      </c>
      <c r="E1507" s="929" t="s">
        <v>8876</v>
      </c>
      <c r="F1507" s="929" t="s">
        <v>10275</v>
      </c>
      <c r="G1507" s="930"/>
      <c r="H1507" s="930"/>
      <c r="I1507" s="929" t="s">
        <v>8878</v>
      </c>
      <c r="J1507" s="924"/>
      <c r="K1507" s="924"/>
      <c r="L1507" s="924"/>
      <c r="M1507" s="924"/>
      <c r="N1507" s="924"/>
      <c r="O1507" s="924"/>
      <c r="P1507" s="924"/>
      <c r="Q1507" s="924"/>
      <c r="R1507" s="924"/>
      <c r="S1507" s="924"/>
      <c r="T1507" s="924"/>
      <c r="U1507" s="924"/>
      <c r="V1507" s="924"/>
      <c r="W1507" s="924"/>
      <c r="X1507" s="924"/>
      <c r="Y1507" s="924"/>
      <c r="Z1507" s="924"/>
      <c r="AA1507" s="924"/>
    </row>
    <row r="1508">
      <c r="A1508" s="928">
        <v>2500.0</v>
      </c>
      <c r="B1508" s="929" t="s">
        <v>5661</v>
      </c>
      <c r="C1508" s="929" t="s">
        <v>8786</v>
      </c>
      <c r="D1508" s="929" t="s">
        <v>8849</v>
      </c>
      <c r="E1508" s="929" t="s">
        <v>8876</v>
      </c>
      <c r="F1508" s="929" t="s">
        <v>6664</v>
      </c>
      <c r="G1508" s="930"/>
      <c r="H1508" s="930"/>
      <c r="I1508" s="929" t="s">
        <v>10277</v>
      </c>
      <c r="J1508" s="924"/>
      <c r="K1508" s="924"/>
      <c r="L1508" s="924"/>
      <c r="M1508" s="924"/>
      <c r="N1508" s="924"/>
      <c r="O1508" s="924"/>
      <c r="P1508" s="924"/>
      <c r="Q1508" s="924"/>
      <c r="R1508" s="924"/>
      <c r="S1508" s="924"/>
      <c r="T1508" s="924"/>
      <c r="U1508" s="924"/>
      <c r="V1508" s="924"/>
      <c r="W1508" s="924"/>
      <c r="X1508" s="924"/>
      <c r="Y1508" s="924"/>
      <c r="Z1508" s="924"/>
      <c r="AA1508" s="924"/>
    </row>
    <row r="1509">
      <c r="A1509" s="928">
        <v>2501.0</v>
      </c>
      <c r="B1509" s="929" t="s">
        <v>5661</v>
      </c>
      <c r="C1509" s="929" t="s">
        <v>8786</v>
      </c>
      <c r="D1509" s="929" t="s">
        <v>8849</v>
      </c>
      <c r="E1509" s="929" t="s">
        <v>8876</v>
      </c>
      <c r="F1509" s="929" t="s">
        <v>8879</v>
      </c>
      <c r="G1509" s="930"/>
      <c r="H1509" s="930"/>
      <c r="I1509" s="929" t="s">
        <v>8880</v>
      </c>
      <c r="J1509" s="924"/>
      <c r="K1509" s="924"/>
      <c r="L1509" s="924"/>
      <c r="M1509" s="924"/>
      <c r="N1509" s="924"/>
      <c r="O1509" s="924"/>
      <c r="P1509" s="924"/>
      <c r="Q1509" s="924"/>
      <c r="R1509" s="924"/>
      <c r="S1509" s="924"/>
      <c r="T1509" s="924"/>
      <c r="U1509" s="924"/>
      <c r="V1509" s="924"/>
      <c r="W1509" s="924"/>
      <c r="X1509" s="924"/>
      <c r="Y1509" s="924"/>
      <c r="Z1509" s="924"/>
      <c r="AA1509" s="924"/>
    </row>
    <row r="1510">
      <c r="A1510" s="928">
        <v>2502.0</v>
      </c>
      <c r="B1510" s="929" t="s">
        <v>5661</v>
      </c>
      <c r="C1510" s="929" t="s">
        <v>8786</v>
      </c>
      <c r="D1510" s="929" t="s">
        <v>8849</v>
      </c>
      <c r="E1510" s="929" t="s">
        <v>8876</v>
      </c>
      <c r="F1510" s="929" t="s">
        <v>8881</v>
      </c>
      <c r="G1510" s="930"/>
      <c r="H1510" s="930"/>
      <c r="I1510" s="929" t="s">
        <v>8882</v>
      </c>
      <c r="J1510" s="924"/>
      <c r="K1510" s="924"/>
      <c r="L1510" s="924"/>
      <c r="M1510" s="924"/>
      <c r="N1510" s="924"/>
      <c r="O1510" s="924"/>
      <c r="P1510" s="924"/>
      <c r="Q1510" s="924"/>
      <c r="R1510" s="924"/>
      <c r="S1510" s="924"/>
      <c r="T1510" s="924"/>
      <c r="U1510" s="924"/>
      <c r="V1510" s="924"/>
      <c r="W1510" s="924"/>
      <c r="X1510" s="924"/>
      <c r="Y1510" s="924"/>
      <c r="Z1510" s="924"/>
      <c r="AA1510" s="924"/>
    </row>
    <row r="1511">
      <c r="A1511" s="928">
        <v>2503.0</v>
      </c>
      <c r="B1511" s="929" t="s">
        <v>5661</v>
      </c>
      <c r="C1511" s="929" t="s">
        <v>8786</v>
      </c>
      <c r="D1511" s="929" t="s">
        <v>8849</v>
      </c>
      <c r="E1511" s="929" t="s">
        <v>8876</v>
      </c>
      <c r="F1511" s="929" t="s">
        <v>10281</v>
      </c>
      <c r="G1511" s="930"/>
      <c r="H1511" s="930"/>
      <c r="I1511" s="929" t="s">
        <v>10282</v>
      </c>
      <c r="J1511" s="924"/>
      <c r="K1511" s="924"/>
      <c r="L1511" s="924"/>
      <c r="M1511" s="924"/>
      <c r="N1511" s="924"/>
      <c r="O1511" s="924"/>
      <c r="P1511" s="924"/>
      <c r="Q1511" s="924"/>
      <c r="R1511" s="924"/>
      <c r="S1511" s="924"/>
      <c r="T1511" s="924"/>
      <c r="U1511" s="924"/>
      <c r="V1511" s="924"/>
      <c r="W1511" s="924"/>
      <c r="X1511" s="924"/>
      <c r="Y1511" s="924"/>
      <c r="Z1511" s="924"/>
      <c r="AA1511" s="924"/>
    </row>
    <row r="1512">
      <c r="A1512" s="928">
        <v>2504.0</v>
      </c>
      <c r="B1512" s="929" t="s">
        <v>5661</v>
      </c>
      <c r="C1512" s="929" t="s">
        <v>8786</v>
      </c>
      <c r="D1512" s="929" t="s">
        <v>8849</v>
      </c>
      <c r="E1512" s="929" t="s">
        <v>8876</v>
      </c>
      <c r="F1512" s="930"/>
      <c r="G1512" s="930"/>
      <c r="H1512" s="930"/>
      <c r="I1512" s="929" t="s">
        <v>8883</v>
      </c>
      <c r="J1512" s="924"/>
      <c r="K1512" s="924"/>
      <c r="L1512" s="924"/>
      <c r="M1512" s="924"/>
      <c r="N1512" s="924"/>
      <c r="O1512" s="924"/>
      <c r="P1512" s="924"/>
      <c r="Q1512" s="924"/>
      <c r="R1512" s="924"/>
      <c r="S1512" s="924"/>
      <c r="T1512" s="924"/>
      <c r="U1512" s="924"/>
      <c r="V1512" s="924"/>
      <c r="W1512" s="924"/>
      <c r="X1512" s="924"/>
      <c r="Y1512" s="924"/>
      <c r="Z1512" s="924"/>
      <c r="AA1512" s="924"/>
    </row>
    <row r="1513">
      <c r="A1513" s="928">
        <v>2505.0</v>
      </c>
      <c r="B1513" s="929" t="s">
        <v>5661</v>
      </c>
      <c r="C1513" s="929" t="s">
        <v>8786</v>
      </c>
      <c r="D1513" s="929" t="s">
        <v>8849</v>
      </c>
      <c r="E1513" s="930"/>
      <c r="F1513" s="930"/>
      <c r="G1513" s="930"/>
      <c r="H1513" s="930"/>
      <c r="I1513" s="929" t="s">
        <v>8884</v>
      </c>
      <c r="J1513" s="924"/>
      <c r="K1513" s="924"/>
      <c r="L1513" s="924"/>
      <c r="M1513" s="924"/>
      <c r="N1513" s="924"/>
      <c r="O1513" s="924"/>
      <c r="P1513" s="924"/>
      <c r="Q1513" s="924"/>
      <c r="R1513" s="924"/>
      <c r="S1513" s="924"/>
      <c r="T1513" s="924"/>
      <c r="U1513" s="924"/>
      <c r="V1513" s="924"/>
      <c r="W1513" s="924"/>
      <c r="X1513" s="924"/>
      <c r="Y1513" s="924"/>
      <c r="Z1513" s="924"/>
      <c r="AA1513" s="924"/>
    </row>
    <row r="1514">
      <c r="A1514" s="928">
        <v>2506.0</v>
      </c>
      <c r="B1514" s="929" t="s">
        <v>5661</v>
      </c>
      <c r="C1514" s="929" t="s">
        <v>8786</v>
      </c>
      <c r="D1514" s="929" t="s">
        <v>8885</v>
      </c>
      <c r="E1514" s="929" t="s">
        <v>8886</v>
      </c>
      <c r="F1514" s="930"/>
      <c r="G1514" s="930"/>
      <c r="H1514" s="930"/>
      <c r="I1514" s="929" t="s">
        <v>8887</v>
      </c>
      <c r="J1514" s="924"/>
      <c r="K1514" s="924"/>
      <c r="L1514" s="924"/>
      <c r="M1514" s="924"/>
      <c r="N1514" s="924"/>
      <c r="O1514" s="924"/>
      <c r="P1514" s="924"/>
      <c r="Q1514" s="924"/>
      <c r="R1514" s="924"/>
      <c r="S1514" s="924"/>
      <c r="T1514" s="924"/>
      <c r="U1514" s="924"/>
      <c r="V1514" s="924"/>
      <c r="W1514" s="924"/>
      <c r="X1514" s="924"/>
      <c r="Y1514" s="924"/>
      <c r="Z1514" s="924"/>
      <c r="AA1514" s="924"/>
    </row>
    <row r="1515">
      <c r="A1515" s="928">
        <v>2507.0</v>
      </c>
      <c r="B1515" s="929" t="s">
        <v>5661</v>
      </c>
      <c r="C1515" s="929" t="s">
        <v>8786</v>
      </c>
      <c r="D1515" s="929" t="s">
        <v>8885</v>
      </c>
      <c r="E1515" s="929" t="s">
        <v>8888</v>
      </c>
      <c r="F1515" s="930"/>
      <c r="G1515" s="930"/>
      <c r="H1515" s="930"/>
      <c r="I1515" s="929" t="s">
        <v>8889</v>
      </c>
      <c r="J1515" s="924"/>
      <c r="K1515" s="924"/>
      <c r="L1515" s="924"/>
      <c r="M1515" s="924"/>
      <c r="N1515" s="924"/>
      <c r="O1515" s="924"/>
      <c r="P1515" s="924"/>
      <c r="Q1515" s="924"/>
      <c r="R1515" s="924"/>
      <c r="S1515" s="924"/>
      <c r="T1515" s="924"/>
      <c r="U1515" s="924"/>
      <c r="V1515" s="924"/>
      <c r="W1515" s="924"/>
      <c r="X1515" s="924"/>
      <c r="Y1515" s="924"/>
      <c r="Z1515" s="924"/>
      <c r="AA1515" s="924"/>
    </row>
    <row r="1516">
      <c r="A1516" s="928">
        <v>2508.0</v>
      </c>
      <c r="B1516" s="929" t="s">
        <v>5661</v>
      </c>
      <c r="C1516" s="929" t="s">
        <v>8786</v>
      </c>
      <c r="D1516" s="929" t="s">
        <v>8885</v>
      </c>
      <c r="E1516" s="929" t="s">
        <v>8890</v>
      </c>
      <c r="F1516" s="930"/>
      <c r="G1516" s="930"/>
      <c r="H1516" s="930"/>
      <c r="I1516" s="929" t="s">
        <v>8891</v>
      </c>
      <c r="J1516" s="924"/>
      <c r="K1516" s="924"/>
      <c r="L1516" s="924"/>
      <c r="M1516" s="924"/>
      <c r="N1516" s="924"/>
      <c r="O1516" s="924"/>
      <c r="P1516" s="924"/>
      <c r="Q1516" s="924"/>
      <c r="R1516" s="924"/>
      <c r="S1516" s="924"/>
      <c r="T1516" s="924"/>
      <c r="U1516" s="924"/>
      <c r="V1516" s="924"/>
      <c r="W1516" s="924"/>
      <c r="X1516" s="924"/>
      <c r="Y1516" s="924"/>
      <c r="Z1516" s="924"/>
      <c r="AA1516" s="924"/>
    </row>
    <row r="1517">
      <c r="A1517" s="928">
        <v>2509.0</v>
      </c>
      <c r="B1517" s="929" t="s">
        <v>5661</v>
      </c>
      <c r="C1517" s="929" t="s">
        <v>8786</v>
      </c>
      <c r="D1517" s="929" t="s">
        <v>8885</v>
      </c>
      <c r="E1517" s="929" t="s">
        <v>8892</v>
      </c>
      <c r="F1517" s="930"/>
      <c r="G1517" s="930"/>
      <c r="H1517" s="930"/>
      <c r="I1517" s="929" t="s">
        <v>8893</v>
      </c>
      <c r="J1517" s="924"/>
      <c r="K1517" s="924"/>
      <c r="L1517" s="924"/>
      <c r="M1517" s="924"/>
      <c r="N1517" s="924"/>
      <c r="O1517" s="924"/>
      <c r="P1517" s="924"/>
      <c r="Q1517" s="924"/>
      <c r="R1517" s="924"/>
      <c r="S1517" s="924"/>
      <c r="T1517" s="924"/>
      <c r="U1517" s="924"/>
      <c r="V1517" s="924"/>
      <c r="W1517" s="924"/>
      <c r="X1517" s="924"/>
      <c r="Y1517" s="924"/>
      <c r="Z1517" s="924"/>
      <c r="AA1517" s="924"/>
    </row>
    <row r="1518">
      <c r="A1518" s="928">
        <v>2510.0</v>
      </c>
      <c r="B1518" s="929" t="s">
        <v>5661</v>
      </c>
      <c r="C1518" s="929" t="s">
        <v>8786</v>
      </c>
      <c r="D1518" s="929" t="s">
        <v>8885</v>
      </c>
      <c r="E1518" s="929" t="s">
        <v>8894</v>
      </c>
      <c r="F1518" s="930"/>
      <c r="G1518" s="930"/>
      <c r="H1518" s="930"/>
      <c r="I1518" s="929" t="s">
        <v>8895</v>
      </c>
      <c r="J1518" s="924"/>
      <c r="K1518" s="924"/>
      <c r="L1518" s="924"/>
      <c r="M1518" s="924"/>
      <c r="N1518" s="924"/>
      <c r="O1518" s="924"/>
      <c r="P1518" s="924"/>
      <c r="Q1518" s="924"/>
      <c r="R1518" s="924"/>
      <c r="S1518" s="924"/>
      <c r="T1518" s="924"/>
      <c r="U1518" s="924"/>
      <c r="V1518" s="924"/>
      <c r="W1518" s="924"/>
      <c r="X1518" s="924"/>
      <c r="Y1518" s="924"/>
      <c r="Z1518" s="924"/>
      <c r="AA1518" s="924"/>
    </row>
    <row r="1519">
      <c r="A1519" s="928">
        <v>2511.0</v>
      </c>
      <c r="B1519" s="929" t="s">
        <v>5661</v>
      </c>
      <c r="C1519" s="929" t="s">
        <v>8786</v>
      </c>
      <c r="D1519" s="929" t="s">
        <v>8885</v>
      </c>
      <c r="E1519" s="929" t="s">
        <v>8896</v>
      </c>
      <c r="F1519" s="930"/>
      <c r="G1519" s="930"/>
      <c r="H1519" s="930"/>
      <c r="I1519" s="929" t="s">
        <v>8897</v>
      </c>
      <c r="J1519" s="924"/>
      <c r="K1519" s="924"/>
      <c r="L1519" s="924"/>
      <c r="M1519" s="924"/>
      <c r="N1519" s="924"/>
      <c r="O1519" s="924"/>
      <c r="P1519" s="924"/>
      <c r="Q1519" s="924"/>
      <c r="R1519" s="924"/>
      <c r="S1519" s="924"/>
      <c r="T1519" s="924"/>
      <c r="U1519" s="924"/>
      <c r="V1519" s="924"/>
      <c r="W1519" s="924"/>
      <c r="X1519" s="924"/>
      <c r="Y1519" s="924"/>
      <c r="Z1519" s="924"/>
      <c r="AA1519" s="924"/>
    </row>
    <row r="1520">
      <c r="A1520" s="928">
        <v>2512.0</v>
      </c>
      <c r="B1520" s="929" t="s">
        <v>5661</v>
      </c>
      <c r="C1520" s="929" t="s">
        <v>8786</v>
      </c>
      <c r="D1520" s="929" t="s">
        <v>8885</v>
      </c>
      <c r="E1520" s="929" t="s">
        <v>8898</v>
      </c>
      <c r="F1520" s="930"/>
      <c r="G1520" s="930"/>
      <c r="H1520" s="930"/>
      <c r="I1520" s="929" t="s">
        <v>8899</v>
      </c>
      <c r="J1520" s="924"/>
      <c r="K1520" s="924"/>
      <c r="L1520" s="924"/>
      <c r="M1520" s="924"/>
      <c r="N1520" s="924"/>
      <c r="O1520" s="924"/>
      <c r="P1520" s="924"/>
      <c r="Q1520" s="924"/>
      <c r="R1520" s="924"/>
      <c r="S1520" s="924"/>
      <c r="T1520" s="924"/>
      <c r="U1520" s="924"/>
      <c r="V1520" s="924"/>
      <c r="W1520" s="924"/>
      <c r="X1520" s="924"/>
      <c r="Y1520" s="924"/>
      <c r="Z1520" s="924"/>
      <c r="AA1520" s="924"/>
    </row>
    <row r="1521">
      <c r="A1521" s="928">
        <v>2513.0</v>
      </c>
      <c r="B1521" s="929" t="s">
        <v>5661</v>
      </c>
      <c r="C1521" s="929" t="s">
        <v>8786</v>
      </c>
      <c r="D1521" s="929" t="s">
        <v>8885</v>
      </c>
      <c r="E1521" s="929" t="s">
        <v>8900</v>
      </c>
      <c r="F1521" s="930"/>
      <c r="G1521" s="930"/>
      <c r="H1521" s="930"/>
      <c r="I1521" s="929" t="s">
        <v>8901</v>
      </c>
      <c r="J1521" s="924"/>
      <c r="K1521" s="924"/>
      <c r="L1521" s="924"/>
      <c r="M1521" s="924"/>
      <c r="N1521" s="924"/>
      <c r="O1521" s="924"/>
      <c r="P1521" s="924"/>
      <c r="Q1521" s="924"/>
      <c r="R1521" s="924"/>
      <c r="S1521" s="924"/>
      <c r="T1521" s="924"/>
      <c r="U1521" s="924"/>
      <c r="V1521" s="924"/>
      <c r="W1521" s="924"/>
      <c r="X1521" s="924"/>
      <c r="Y1521" s="924"/>
      <c r="Z1521" s="924"/>
      <c r="AA1521" s="924"/>
    </row>
    <row r="1522">
      <c r="A1522" s="928">
        <v>2514.0</v>
      </c>
      <c r="B1522" s="929" t="s">
        <v>5661</v>
      </c>
      <c r="C1522" s="929" t="s">
        <v>8786</v>
      </c>
      <c r="D1522" s="929" t="s">
        <v>8885</v>
      </c>
      <c r="E1522" s="929" t="s">
        <v>8902</v>
      </c>
      <c r="F1522" s="930"/>
      <c r="G1522" s="930"/>
      <c r="H1522" s="930"/>
      <c r="I1522" s="929" t="s">
        <v>8903</v>
      </c>
      <c r="J1522" s="924"/>
      <c r="K1522" s="924"/>
      <c r="L1522" s="924"/>
      <c r="M1522" s="924"/>
      <c r="N1522" s="924"/>
      <c r="O1522" s="924"/>
      <c r="P1522" s="924"/>
      <c r="Q1522" s="924"/>
      <c r="R1522" s="924"/>
      <c r="S1522" s="924"/>
      <c r="T1522" s="924"/>
      <c r="U1522" s="924"/>
      <c r="V1522" s="924"/>
      <c r="W1522" s="924"/>
      <c r="X1522" s="924"/>
      <c r="Y1522" s="924"/>
      <c r="Z1522" s="924"/>
      <c r="AA1522" s="924"/>
    </row>
    <row r="1523">
      <c r="A1523" s="928">
        <v>2515.0</v>
      </c>
      <c r="B1523" s="929" t="s">
        <v>5661</v>
      </c>
      <c r="C1523" s="929" t="s">
        <v>8786</v>
      </c>
      <c r="D1523" s="929" t="s">
        <v>8885</v>
      </c>
      <c r="E1523" s="929" t="s">
        <v>8904</v>
      </c>
      <c r="F1523" s="930"/>
      <c r="G1523" s="930"/>
      <c r="H1523" s="930"/>
      <c r="I1523" s="929" t="s">
        <v>8906</v>
      </c>
      <c r="J1523" s="924"/>
      <c r="K1523" s="924"/>
      <c r="L1523" s="924"/>
      <c r="M1523" s="924"/>
      <c r="N1523" s="924"/>
      <c r="O1523" s="924"/>
      <c r="P1523" s="924"/>
      <c r="Q1523" s="924"/>
      <c r="R1523" s="924"/>
      <c r="S1523" s="924"/>
      <c r="T1523" s="924"/>
      <c r="U1523" s="924"/>
      <c r="V1523" s="924"/>
      <c r="W1523" s="924"/>
      <c r="X1523" s="924"/>
      <c r="Y1523" s="924"/>
      <c r="Z1523" s="924"/>
      <c r="AA1523" s="924"/>
    </row>
    <row r="1524">
      <c r="A1524" s="928">
        <v>2516.0</v>
      </c>
      <c r="B1524" s="929" t="s">
        <v>5661</v>
      </c>
      <c r="C1524" s="929" t="s">
        <v>8786</v>
      </c>
      <c r="D1524" s="929" t="s">
        <v>8885</v>
      </c>
      <c r="E1524" s="929" t="s">
        <v>8907</v>
      </c>
      <c r="F1524" s="930"/>
      <c r="G1524" s="930"/>
      <c r="H1524" s="930"/>
      <c r="I1524" s="929" t="s">
        <v>8908</v>
      </c>
      <c r="J1524" s="924"/>
      <c r="K1524" s="924"/>
      <c r="L1524" s="924"/>
      <c r="M1524" s="924"/>
      <c r="N1524" s="924"/>
      <c r="O1524" s="924"/>
      <c r="P1524" s="924"/>
      <c r="Q1524" s="924"/>
      <c r="R1524" s="924"/>
      <c r="S1524" s="924"/>
      <c r="T1524" s="924"/>
      <c r="U1524" s="924"/>
      <c r="V1524" s="924"/>
      <c r="W1524" s="924"/>
      <c r="X1524" s="924"/>
      <c r="Y1524" s="924"/>
      <c r="Z1524" s="924"/>
      <c r="AA1524" s="924"/>
    </row>
    <row r="1525">
      <c r="A1525" s="928">
        <v>2517.0</v>
      </c>
      <c r="B1525" s="929" t="s">
        <v>5661</v>
      </c>
      <c r="C1525" s="929" t="s">
        <v>8786</v>
      </c>
      <c r="D1525" s="929" t="s">
        <v>8885</v>
      </c>
      <c r="E1525" s="929" t="s">
        <v>8909</v>
      </c>
      <c r="F1525" s="930"/>
      <c r="G1525" s="930"/>
      <c r="H1525" s="930"/>
      <c r="I1525" s="929" t="s">
        <v>8911</v>
      </c>
      <c r="J1525" s="924"/>
      <c r="K1525" s="924"/>
      <c r="L1525" s="924"/>
      <c r="M1525" s="924"/>
      <c r="N1525" s="924"/>
      <c r="O1525" s="924"/>
      <c r="P1525" s="924"/>
      <c r="Q1525" s="924"/>
      <c r="R1525" s="924"/>
      <c r="S1525" s="924"/>
      <c r="T1525" s="924"/>
      <c r="U1525" s="924"/>
      <c r="V1525" s="924"/>
      <c r="W1525" s="924"/>
      <c r="X1525" s="924"/>
      <c r="Y1525" s="924"/>
      <c r="Z1525" s="924"/>
      <c r="AA1525" s="924"/>
    </row>
    <row r="1526">
      <c r="A1526" s="928">
        <v>2518.0</v>
      </c>
      <c r="B1526" s="929" t="s">
        <v>5661</v>
      </c>
      <c r="C1526" s="929" t="s">
        <v>8786</v>
      </c>
      <c r="D1526" s="929" t="s">
        <v>8885</v>
      </c>
      <c r="E1526" s="929" t="s">
        <v>8912</v>
      </c>
      <c r="F1526" s="930"/>
      <c r="G1526" s="930"/>
      <c r="H1526" s="930"/>
      <c r="I1526" s="929" t="s">
        <v>8913</v>
      </c>
      <c r="J1526" s="924"/>
      <c r="K1526" s="924"/>
      <c r="L1526" s="924"/>
      <c r="M1526" s="924"/>
      <c r="N1526" s="924"/>
      <c r="O1526" s="924"/>
      <c r="P1526" s="924"/>
      <c r="Q1526" s="924"/>
      <c r="R1526" s="924"/>
      <c r="S1526" s="924"/>
      <c r="T1526" s="924"/>
      <c r="U1526" s="924"/>
      <c r="V1526" s="924"/>
      <c r="W1526" s="924"/>
      <c r="X1526" s="924"/>
      <c r="Y1526" s="924"/>
      <c r="Z1526" s="924"/>
      <c r="AA1526" s="924"/>
    </row>
    <row r="1527">
      <c r="A1527" s="928">
        <v>2519.0</v>
      </c>
      <c r="B1527" s="929" t="s">
        <v>5661</v>
      </c>
      <c r="C1527" s="929" t="s">
        <v>8786</v>
      </c>
      <c r="D1527" s="929" t="s">
        <v>8885</v>
      </c>
      <c r="E1527" s="929" t="s">
        <v>8914</v>
      </c>
      <c r="F1527" s="930"/>
      <c r="G1527" s="930"/>
      <c r="H1527" s="930"/>
      <c r="I1527" s="929" t="s">
        <v>8915</v>
      </c>
      <c r="J1527" s="924"/>
      <c r="K1527" s="924"/>
      <c r="L1527" s="924"/>
      <c r="M1527" s="924"/>
      <c r="N1527" s="924"/>
      <c r="O1527" s="924"/>
      <c r="P1527" s="924"/>
      <c r="Q1527" s="924"/>
      <c r="R1527" s="924"/>
      <c r="S1527" s="924"/>
      <c r="T1527" s="924"/>
      <c r="U1527" s="924"/>
      <c r="V1527" s="924"/>
      <c r="W1527" s="924"/>
      <c r="X1527" s="924"/>
      <c r="Y1527" s="924"/>
      <c r="Z1527" s="924"/>
      <c r="AA1527" s="924"/>
    </row>
    <row r="1528">
      <c r="A1528" s="928">
        <v>2520.0</v>
      </c>
      <c r="B1528" s="929" t="s">
        <v>5661</v>
      </c>
      <c r="C1528" s="929" t="s">
        <v>8786</v>
      </c>
      <c r="D1528" s="929" t="s">
        <v>8885</v>
      </c>
      <c r="E1528" s="929" t="s">
        <v>8916</v>
      </c>
      <c r="F1528" s="930"/>
      <c r="G1528" s="930"/>
      <c r="H1528" s="930"/>
      <c r="I1528" s="929" t="s">
        <v>8917</v>
      </c>
      <c r="J1528" s="924"/>
      <c r="K1528" s="924"/>
      <c r="L1528" s="924"/>
      <c r="M1528" s="924"/>
      <c r="N1528" s="924"/>
      <c r="O1528" s="924"/>
      <c r="P1528" s="924"/>
      <c r="Q1528" s="924"/>
      <c r="R1528" s="924"/>
      <c r="S1528" s="924"/>
      <c r="T1528" s="924"/>
      <c r="U1528" s="924"/>
      <c r="V1528" s="924"/>
      <c r="W1528" s="924"/>
      <c r="X1528" s="924"/>
      <c r="Y1528" s="924"/>
      <c r="Z1528" s="924"/>
      <c r="AA1528" s="924"/>
    </row>
    <row r="1529">
      <c r="A1529" s="928">
        <v>2521.0</v>
      </c>
      <c r="B1529" s="929" t="s">
        <v>5661</v>
      </c>
      <c r="C1529" s="929" t="s">
        <v>8786</v>
      </c>
      <c r="D1529" s="929" t="s">
        <v>8885</v>
      </c>
      <c r="E1529" s="929" t="s">
        <v>8918</v>
      </c>
      <c r="F1529" s="930"/>
      <c r="G1529" s="930"/>
      <c r="H1529" s="930"/>
      <c r="I1529" s="929" t="s">
        <v>8919</v>
      </c>
      <c r="J1529" s="924"/>
      <c r="K1529" s="924"/>
      <c r="L1529" s="924"/>
      <c r="M1529" s="924"/>
      <c r="N1529" s="924"/>
      <c r="O1529" s="924"/>
      <c r="P1529" s="924"/>
      <c r="Q1529" s="924"/>
      <c r="R1529" s="924"/>
      <c r="S1529" s="924"/>
      <c r="T1529" s="924"/>
      <c r="U1529" s="924"/>
      <c r="V1529" s="924"/>
      <c r="W1529" s="924"/>
      <c r="X1529" s="924"/>
      <c r="Y1529" s="924"/>
      <c r="Z1529" s="924"/>
      <c r="AA1529" s="924"/>
    </row>
    <row r="1530">
      <c r="A1530" s="928">
        <v>2522.0</v>
      </c>
      <c r="B1530" s="929" t="s">
        <v>5661</v>
      </c>
      <c r="C1530" s="929" t="s">
        <v>8786</v>
      </c>
      <c r="D1530" s="929" t="s">
        <v>8885</v>
      </c>
      <c r="E1530" s="929" t="s">
        <v>8920</v>
      </c>
      <c r="F1530" s="930"/>
      <c r="G1530" s="930"/>
      <c r="H1530" s="930"/>
      <c r="I1530" s="929" t="s">
        <v>8921</v>
      </c>
      <c r="J1530" s="924"/>
      <c r="K1530" s="924"/>
      <c r="L1530" s="924"/>
      <c r="M1530" s="924"/>
      <c r="N1530" s="924"/>
      <c r="O1530" s="924"/>
      <c r="P1530" s="924"/>
      <c r="Q1530" s="924"/>
      <c r="R1530" s="924"/>
      <c r="S1530" s="924"/>
      <c r="T1530" s="924"/>
      <c r="U1530" s="924"/>
      <c r="V1530" s="924"/>
      <c r="W1530" s="924"/>
      <c r="X1530" s="924"/>
      <c r="Y1530" s="924"/>
      <c r="Z1530" s="924"/>
      <c r="AA1530" s="924"/>
    </row>
    <row r="1531">
      <c r="A1531" s="928">
        <v>2523.0</v>
      </c>
      <c r="B1531" s="929" t="s">
        <v>5661</v>
      </c>
      <c r="C1531" s="929" t="s">
        <v>8786</v>
      </c>
      <c r="D1531" s="929" t="s">
        <v>8885</v>
      </c>
      <c r="E1531" s="929" t="s">
        <v>8924</v>
      </c>
      <c r="F1531" s="930"/>
      <c r="G1531" s="930"/>
      <c r="H1531" s="930"/>
      <c r="I1531" s="929" t="s">
        <v>8925</v>
      </c>
      <c r="J1531" s="924"/>
      <c r="K1531" s="924"/>
      <c r="L1531" s="924"/>
      <c r="M1531" s="924"/>
      <c r="N1531" s="924"/>
      <c r="O1531" s="924"/>
      <c r="P1531" s="924"/>
      <c r="Q1531" s="924"/>
      <c r="R1531" s="924"/>
      <c r="S1531" s="924"/>
      <c r="T1531" s="924"/>
      <c r="U1531" s="924"/>
      <c r="V1531" s="924"/>
      <c r="W1531" s="924"/>
      <c r="X1531" s="924"/>
      <c r="Y1531" s="924"/>
      <c r="Z1531" s="924"/>
      <c r="AA1531" s="924"/>
    </row>
    <row r="1532">
      <c r="A1532" s="928">
        <v>2524.0</v>
      </c>
      <c r="B1532" s="929" t="s">
        <v>5661</v>
      </c>
      <c r="C1532" s="929" t="s">
        <v>8786</v>
      </c>
      <c r="D1532" s="929" t="s">
        <v>8885</v>
      </c>
      <c r="E1532" s="929" t="s">
        <v>8926</v>
      </c>
      <c r="F1532" s="930"/>
      <c r="G1532" s="930"/>
      <c r="H1532" s="930"/>
      <c r="I1532" s="929" t="s">
        <v>8927</v>
      </c>
      <c r="J1532" s="924"/>
      <c r="K1532" s="924"/>
      <c r="L1532" s="924"/>
      <c r="M1532" s="924"/>
      <c r="N1532" s="924"/>
      <c r="O1532" s="924"/>
      <c r="P1532" s="924"/>
      <c r="Q1532" s="924"/>
      <c r="R1532" s="924"/>
      <c r="S1532" s="924"/>
      <c r="T1532" s="924"/>
      <c r="U1532" s="924"/>
      <c r="V1532" s="924"/>
      <c r="W1532" s="924"/>
      <c r="X1532" s="924"/>
      <c r="Y1532" s="924"/>
      <c r="Z1532" s="924"/>
      <c r="AA1532" s="924"/>
    </row>
    <row r="1533">
      <c r="A1533" s="928">
        <v>2525.0</v>
      </c>
      <c r="B1533" s="929" t="s">
        <v>5661</v>
      </c>
      <c r="C1533" s="929" t="s">
        <v>8786</v>
      </c>
      <c r="D1533" s="929" t="s">
        <v>8885</v>
      </c>
      <c r="E1533" s="929" t="s">
        <v>6419</v>
      </c>
      <c r="F1533" s="930"/>
      <c r="G1533" s="930"/>
      <c r="H1533" s="930"/>
      <c r="I1533" s="929" t="s">
        <v>10320</v>
      </c>
      <c r="J1533" s="924"/>
      <c r="K1533" s="924"/>
      <c r="L1533" s="924"/>
      <c r="M1533" s="924"/>
      <c r="N1533" s="924"/>
      <c r="O1533" s="924"/>
      <c r="P1533" s="924"/>
      <c r="Q1533" s="924"/>
      <c r="R1533" s="924"/>
      <c r="S1533" s="924"/>
      <c r="T1533" s="924"/>
      <c r="U1533" s="924"/>
      <c r="V1533" s="924"/>
      <c r="W1533" s="924"/>
      <c r="X1533" s="924"/>
      <c r="Y1533" s="924"/>
      <c r="Z1533" s="924"/>
      <c r="AA1533" s="924"/>
    </row>
    <row r="1534">
      <c r="A1534" s="928">
        <v>2526.0</v>
      </c>
      <c r="B1534" s="929" t="s">
        <v>5661</v>
      </c>
      <c r="C1534" s="929" t="s">
        <v>8786</v>
      </c>
      <c r="D1534" s="929" t="s">
        <v>8885</v>
      </c>
      <c r="E1534" s="930"/>
      <c r="F1534" s="930"/>
      <c r="G1534" s="930"/>
      <c r="H1534" s="930"/>
      <c r="I1534" s="929" t="s">
        <v>8928</v>
      </c>
      <c r="J1534" s="924"/>
      <c r="K1534" s="924"/>
      <c r="L1534" s="924"/>
      <c r="M1534" s="924"/>
      <c r="N1534" s="924"/>
      <c r="O1534" s="924"/>
      <c r="P1534" s="924"/>
      <c r="Q1534" s="924"/>
      <c r="R1534" s="924"/>
      <c r="S1534" s="924"/>
      <c r="T1534" s="924"/>
      <c r="U1534" s="924"/>
      <c r="V1534" s="924"/>
      <c r="W1534" s="924"/>
      <c r="X1534" s="924"/>
      <c r="Y1534" s="924"/>
      <c r="Z1534" s="924"/>
      <c r="AA1534" s="924"/>
    </row>
    <row r="1535">
      <c r="A1535" s="928">
        <v>2527.0</v>
      </c>
      <c r="B1535" s="929" t="s">
        <v>5661</v>
      </c>
      <c r="C1535" s="929" t="s">
        <v>8786</v>
      </c>
      <c r="D1535" s="929" t="s">
        <v>10323</v>
      </c>
      <c r="E1535" s="929" t="s">
        <v>10324</v>
      </c>
      <c r="F1535" s="930"/>
      <c r="G1535" s="930"/>
      <c r="H1535" s="930"/>
      <c r="I1535" s="929" t="s">
        <v>10325</v>
      </c>
      <c r="J1535" s="924"/>
      <c r="K1535" s="924"/>
      <c r="L1535" s="924"/>
      <c r="M1535" s="924"/>
      <c r="N1535" s="924"/>
      <c r="O1535" s="924"/>
      <c r="P1535" s="924"/>
      <c r="Q1535" s="924"/>
      <c r="R1535" s="924"/>
      <c r="S1535" s="924"/>
      <c r="T1535" s="924"/>
      <c r="U1535" s="924"/>
      <c r="V1535" s="924"/>
      <c r="W1535" s="924"/>
      <c r="X1535" s="924"/>
      <c r="Y1535" s="924"/>
      <c r="Z1535" s="924"/>
      <c r="AA1535" s="924"/>
    </row>
    <row r="1536">
      <c r="A1536" s="928">
        <v>2528.0</v>
      </c>
      <c r="B1536" s="929" t="s">
        <v>5661</v>
      </c>
      <c r="C1536" s="929" t="s">
        <v>8786</v>
      </c>
      <c r="D1536" s="929" t="s">
        <v>10323</v>
      </c>
      <c r="E1536" s="929" t="s">
        <v>10327</v>
      </c>
      <c r="F1536" s="930"/>
      <c r="G1536" s="930"/>
      <c r="H1536" s="930"/>
      <c r="I1536" s="929" t="s">
        <v>10328</v>
      </c>
      <c r="J1536" s="924"/>
      <c r="K1536" s="924"/>
      <c r="L1536" s="924"/>
      <c r="M1536" s="924"/>
      <c r="N1536" s="924"/>
      <c r="O1536" s="924"/>
      <c r="P1536" s="924"/>
      <c r="Q1536" s="924"/>
      <c r="R1536" s="924"/>
      <c r="S1536" s="924"/>
      <c r="T1536" s="924"/>
      <c r="U1536" s="924"/>
      <c r="V1536" s="924"/>
      <c r="W1536" s="924"/>
      <c r="X1536" s="924"/>
      <c r="Y1536" s="924"/>
      <c r="Z1536" s="924"/>
      <c r="AA1536" s="924"/>
    </row>
    <row r="1537">
      <c r="A1537" s="928">
        <v>2529.0</v>
      </c>
      <c r="B1537" s="929" t="s">
        <v>5661</v>
      </c>
      <c r="C1537" s="929" t="s">
        <v>8786</v>
      </c>
      <c r="D1537" s="929" t="s">
        <v>10323</v>
      </c>
      <c r="E1537" s="929" t="s">
        <v>10330</v>
      </c>
      <c r="F1537" s="930"/>
      <c r="G1537" s="930"/>
      <c r="H1537" s="930"/>
      <c r="I1537" s="929" t="s">
        <v>10332</v>
      </c>
      <c r="J1537" s="924"/>
      <c r="K1537" s="924"/>
      <c r="L1537" s="924"/>
      <c r="M1537" s="924"/>
      <c r="N1537" s="924"/>
      <c r="O1537" s="924"/>
      <c r="P1537" s="924"/>
      <c r="Q1537" s="924"/>
      <c r="R1537" s="924"/>
      <c r="S1537" s="924"/>
      <c r="T1537" s="924"/>
      <c r="U1537" s="924"/>
      <c r="V1537" s="924"/>
      <c r="W1537" s="924"/>
      <c r="X1537" s="924"/>
      <c r="Y1537" s="924"/>
      <c r="Z1537" s="924"/>
      <c r="AA1537" s="924"/>
    </row>
    <row r="1538">
      <c r="A1538" s="928">
        <v>2530.0</v>
      </c>
      <c r="B1538" s="929" t="s">
        <v>5661</v>
      </c>
      <c r="C1538" s="929" t="s">
        <v>8786</v>
      </c>
      <c r="D1538" s="929" t="s">
        <v>10323</v>
      </c>
      <c r="E1538" s="930"/>
      <c r="F1538" s="930"/>
      <c r="G1538" s="930"/>
      <c r="H1538" s="930"/>
      <c r="I1538" s="929" t="s">
        <v>10334</v>
      </c>
      <c r="J1538" s="924"/>
      <c r="K1538" s="924"/>
      <c r="L1538" s="924"/>
      <c r="M1538" s="924"/>
      <c r="N1538" s="924"/>
      <c r="O1538" s="924"/>
      <c r="P1538" s="924"/>
      <c r="Q1538" s="924"/>
      <c r="R1538" s="924"/>
      <c r="S1538" s="924"/>
      <c r="T1538" s="924"/>
      <c r="U1538" s="924"/>
      <c r="V1538" s="924"/>
      <c r="W1538" s="924"/>
      <c r="X1538" s="924"/>
      <c r="Y1538" s="924"/>
      <c r="Z1538" s="924"/>
      <c r="AA1538" s="924"/>
    </row>
    <row r="1539">
      <c r="A1539" s="928">
        <v>2531.0</v>
      </c>
      <c r="B1539" s="929" t="s">
        <v>5661</v>
      </c>
      <c r="C1539" s="929" t="s">
        <v>8786</v>
      </c>
      <c r="D1539" s="929" t="s">
        <v>8930</v>
      </c>
      <c r="E1539" s="929" t="s">
        <v>8931</v>
      </c>
      <c r="F1539" s="930"/>
      <c r="G1539" s="930"/>
      <c r="H1539" s="930"/>
      <c r="I1539" s="929" t="s">
        <v>8932</v>
      </c>
      <c r="J1539" s="924"/>
      <c r="K1539" s="924"/>
      <c r="L1539" s="924"/>
      <c r="M1539" s="924"/>
      <c r="N1539" s="924"/>
      <c r="O1539" s="924"/>
      <c r="P1539" s="924"/>
      <c r="Q1539" s="924"/>
      <c r="R1539" s="924"/>
      <c r="S1539" s="924"/>
      <c r="T1539" s="924"/>
      <c r="U1539" s="924"/>
      <c r="V1539" s="924"/>
      <c r="W1539" s="924"/>
      <c r="X1539" s="924"/>
      <c r="Y1539" s="924"/>
      <c r="Z1539" s="924"/>
      <c r="AA1539" s="924"/>
    </row>
    <row r="1540">
      <c r="A1540" s="928">
        <v>2532.0</v>
      </c>
      <c r="B1540" s="929" t="s">
        <v>5661</v>
      </c>
      <c r="C1540" s="929" t="s">
        <v>8786</v>
      </c>
      <c r="D1540" s="929" t="s">
        <v>8930</v>
      </c>
      <c r="E1540" s="929" t="s">
        <v>8933</v>
      </c>
      <c r="F1540" s="930"/>
      <c r="G1540" s="930"/>
      <c r="H1540" s="930"/>
      <c r="I1540" s="929" t="s">
        <v>8934</v>
      </c>
      <c r="J1540" s="924"/>
      <c r="K1540" s="924"/>
      <c r="L1540" s="924"/>
      <c r="M1540" s="924"/>
      <c r="N1540" s="924"/>
      <c r="O1540" s="924"/>
      <c r="P1540" s="924"/>
      <c r="Q1540" s="924"/>
      <c r="R1540" s="924"/>
      <c r="S1540" s="924"/>
      <c r="T1540" s="924"/>
      <c r="U1540" s="924"/>
      <c r="V1540" s="924"/>
      <c r="W1540" s="924"/>
      <c r="X1540" s="924"/>
      <c r="Y1540" s="924"/>
      <c r="Z1540" s="924"/>
      <c r="AA1540" s="924"/>
    </row>
    <row r="1541">
      <c r="A1541" s="928">
        <v>2533.0</v>
      </c>
      <c r="B1541" s="929" t="s">
        <v>5661</v>
      </c>
      <c r="C1541" s="929" t="s">
        <v>8786</v>
      </c>
      <c r="D1541" s="929" t="s">
        <v>8930</v>
      </c>
      <c r="E1541" s="929" t="s">
        <v>10339</v>
      </c>
      <c r="F1541" s="930"/>
      <c r="G1541" s="930"/>
      <c r="H1541" s="930"/>
      <c r="I1541" s="929" t="s">
        <v>10340</v>
      </c>
      <c r="J1541" s="924"/>
      <c r="K1541" s="924"/>
      <c r="L1541" s="924"/>
      <c r="M1541" s="924"/>
      <c r="N1541" s="924"/>
      <c r="O1541" s="924"/>
      <c r="P1541" s="924"/>
      <c r="Q1541" s="924"/>
      <c r="R1541" s="924"/>
      <c r="S1541" s="924"/>
      <c r="T1541" s="924"/>
      <c r="U1541" s="924"/>
      <c r="V1541" s="924"/>
      <c r="W1541" s="924"/>
      <c r="X1541" s="924"/>
      <c r="Y1541" s="924"/>
      <c r="Z1541" s="924"/>
      <c r="AA1541" s="924"/>
    </row>
    <row r="1542">
      <c r="A1542" s="928">
        <v>2534.0</v>
      </c>
      <c r="B1542" s="929" t="s">
        <v>5661</v>
      </c>
      <c r="C1542" s="929" t="s">
        <v>8786</v>
      </c>
      <c r="D1542" s="929" t="s">
        <v>8930</v>
      </c>
      <c r="E1542" s="929" t="s">
        <v>8935</v>
      </c>
      <c r="F1542" s="930"/>
      <c r="G1542" s="930"/>
      <c r="H1542" s="930"/>
      <c r="I1542" s="929" t="s">
        <v>8936</v>
      </c>
      <c r="J1542" s="924"/>
      <c r="K1542" s="924"/>
      <c r="L1542" s="924"/>
      <c r="M1542" s="924"/>
      <c r="N1542" s="924"/>
      <c r="O1542" s="924"/>
      <c r="P1542" s="924"/>
      <c r="Q1542" s="924"/>
      <c r="R1542" s="924"/>
      <c r="S1542" s="924"/>
      <c r="T1542" s="924"/>
      <c r="U1542" s="924"/>
      <c r="V1542" s="924"/>
      <c r="W1542" s="924"/>
      <c r="X1542" s="924"/>
      <c r="Y1542" s="924"/>
      <c r="Z1542" s="924"/>
      <c r="AA1542" s="924"/>
    </row>
    <row r="1543">
      <c r="A1543" s="928">
        <v>2535.0</v>
      </c>
      <c r="B1543" s="929" t="s">
        <v>5661</v>
      </c>
      <c r="C1543" s="929" t="s">
        <v>8786</v>
      </c>
      <c r="D1543" s="929" t="s">
        <v>8930</v>
      </c>
      <c r="E1543" s="929" t="s">
        <v>5689</v>
      </c>
      <c r="F1543" s="930"/>
      <c r="G1543" s="930"/>
      <c r="H1543" s="930"/>
      <c r="I1543" s="929" t="s">
        <v>8937</v>
      </c>
      <c r="J1543" s="924"/>
      <c r="K1543" s="924"/>
      <c r="L1543" s="924"/>
      <c r="M1543" s="924"/>
      <c r="N1543" s="924"/>
      <c r="O1543" s="924"/>
      <c r="P1543" s="924"/>
      <c r="Q1543" s="924"/>
      <c r="R1543" s="924"/>
      <c r="S1543" s="924"/>
      <c r="T1543" s="924"/>
      <c r="U1543" s="924"/>
      <c r="V1543" s="924"/>
      <c r="W1543" s="924"/>
      <c r="X1543" s="924"/>
      <c r="Y1543" s="924"/>
      <c r="Z1543" s="924"/>
      <c r="AA1543" s="924"/>
    </row>
    <row r="1544">
      <c r="A1544" s="928">
        <v>2536.0</v>
      </c>
      <c r="B1544" s="929" t="s">
        <v>5661</v>
      </c>
      <c r="C1544" s="929" t="s">
        <v>8786</v>
      </c>
      <c r="D1544" s="929" t="s">
        <v>8930</v>
      </c>
      <c r="E1544" s="929" t="s">
        <v>5695</v>
      </c>
      <c r="F1544" s="930"/>
      <c r="G1544" s="930"/>
      <c r="H1544" s="930"/>
      <c r="I1544" s="929" t="s">
        <v>8938</v>
      </c>
      <c r="J1544" s="924"/>
      <c r="K1544" s="924"/>
      <c r="L1544" s="924"/>
      <c r="M1544" s="924"/>
      <c r="N1544" s="924"/>
      <c r="O1544" s="924"/>
      <c r="P1544" s="924"/>
      <c r="Q1544" s="924"/>
      <c r="R1544" s="924"/>
      <c r="S1544" s="924"/>
      <c r="T1544" s="924"/>
      <c r="U1544" s="924"/>
      <c r="V1544" s="924"/>
      <c r="W1544" s="924"/>
      <c r="X1544" s="924"/>
      <c r="Y1544" s="924"/>
      <c r="Z1544" s="924"/>
      <c r="AA1544" s="924"/>
    </row>
    <row r="1545">
      <c r="A1545" s="928">
        <v>2537.0</v>
      </c>
      <c r="B1545" s="929" t="s">
        <v>5661</v>
      </c>
      <c r="C1545" s="929" t="s">
        <v>8786</v>
      </c>
      <c r="D1545" s="929" t="s">
        <v>8930</v>
      </c>
      <c r="E1545" s="929" t="s">
        <v>8939</v>
      </c>
      <c r="F1545" s="930"/>
      <c r="G1545" s="930"/>
      <c r="H1545" s="930"/>
      <c r="I1545" s="929" t="s">
        <v>8940</v>
      </c>
      <c r="J1545" s="924"/>
      <c r="K1545" s="924"/>
      <c r="L1545" s="924"/>
      <c r="M1545" s="924"/>
      <c r="N1545" s="924"/>
      <c r="O1545" s="924"/>
      <c r="P1545" s="924"/>
      <c r="Q1545" s="924"/>
      <c r="R1545" s="924"/>
      <c r="S1545" s="924"/>
      <c r="T1545" s="924"/>
      <c r="U1545" s="924"/>
      <c r="V1545" s="924"/>
      <c r="W1545" s="924"/>
      <c r="X1545" s="924"/>
      <c r="Y1545" s="924"/>
      <c r="Z1545" s="924"/>
      <c r="AA1545" s="924"/>
    </row>
    <row r="1546">
      <c r="A1546" s="928">
        <v>2538.0</v>
      </c>
      <c r="B1546" s="929" t="s">
        <v>5661</v>
      </c>
      <c r="C1546" s="929" t="s">
        <v>8786</v>
      </c>
      <c r="D1546" s="929" t="s">
        <v>8930</v>
      </c>
      <c r="E1546" s="929" t="s">
        <v>8941</v>
      </c>
      <c r="F1546" s="930"/>
      <c r="G1546" s="930"/>
      <c r="H1546" s="930"/>
      <c r="I1546" s="929" t="s">
        <v>8942</v>
      </c>
      <c r="J1546" s="924"/>
      <c r="K1546" s="924"/>
      <c r="L1546" s="924"/>
      <c r="M1546" s="924"/>
      <c r="N1546" s="924"/>
      <c r="O1546" s="924"/>
      <c r="P1546" s="924"/>
      <c r="Q1546" s="924"/>
      <c r="R1546" s="924"/>
      <c r="S1546" s="924"/>
      <c r="T1546" s="924"/>
      <c r="U1546" s="924"/>
      <c r="V1546" s="924"/>
      <c r="W1546" s="924"/>
      <c r="X1546" s="924"/>
      <c r="Y1546" s="924"/>
      <c r="Z1546" s="924"/>
      <c r="AA1546" s="924"/>
    </row>
    <row r="1547">
      <c r="A1547" s="928">
        <v>2539.0</v>
      </c>
      <c r="B1547" s="929" t="s">
        <v>5661</v>
      </c>
      <c r="C1547" s="929" t="s">
        <v>8786</v>
      </c>
      <c r="D1547" s="929" t="s">
        <v>8930</v>
      </c>
      <c r="E1547" s="930"/>
      <c r="F1547" s="930"/>
      <c r="G1547" s="930"/>
      <c r="H1547" s="930"/>
      <c r="I1547" s="929" t="s">
        <v>8943</v>
      </c>
      <c r="J1547" s="924"/>
      <c r="K1547" s="924"/>
      <c r="L1547" s="924"/>
      <c r="M1547" s="924"/>
      <c r="N1547" s="924"/>
      <c r="O1547" s="924"/>
      <c r="P1547" s="924"/>
      <c r="Q1547" s="924"/>
      <c r="R1547" s="924"/>
      <c r="S1547" s="924"/>
      <c r="T1547" s="924"/>
      <c r="U1547" s="924"/>
      <c r="V1547" s="924"/>
      <c r="W1547" s="924"/>
      <c r="X1547" s="924"/>
      <c r="Y1547" s="924"/>
      <c r="Z1547" s="924"/>
      <c r="AA1547" s="924"/>
    </row>
    <row r="1548">
      <c r="A1548" s="928">
        <v>2540.0</v>
      </c>
      <c r="B1548" s="929" t="s">
        <v>5661</v>
      </c>
      <c r="C1548" s="929" t="s">
        <v>8786</v>
      </c>
      <c r="D1548" s="929" t="s">
        <v>8944</v>
      </c>
      <c r="E1548" s="929" t="s">
        <v>8945</v>
      </c>
      <c r="F1548" s="930"/>
      <c r="G1548" s="930"/>
      <c r="H1548" s="930"/>
      <c r="I1548" s="929" t="s">
        <v>8946</v>
      </c>
      <c r="J1548" s="924"/>
      <c r="K1548" s="924"/>
      <c r="L1548" s="924"/>
      <c r="M1548" s="924"/>
      <c r="N1548" s="924"/>
      <c r="O1548" s="924"/>
      <c r="P1548" s="924"/>
      <c r="Q1548" s="924"/>
      <c r="R1548" s="924"/>
      <c r="S1548" s="924"/>
      <c r="T1548" s="924"/>
      <c r="U1548" s="924"/>
      <c r="V1548" s="924"/>
      <c r="W1548" s="924"/>
      <c r="X1548" s="924"/>
      <c r="Y1548" s="924"/>
      <c r="Z1548" s="924"/>
      <c r="AA1548" s="924"/>
    </row>
    <row r="1549">
      <c r="A1549" s="928">
        <v>2541.0</v>
      </c>
      <c r="B1549" s="929" t="s">
        <v>5661</v>
      </c>
      <c r="C1549" s="929" t="s">
        <v>8786</v>
      </c>
      <c r="D1549" s="929" t="s">
        <v>8944</v>
      </c>
      <c r="E1549" s="929" t="s">
        <v>8947</v>
      </c>
      <c r="F1549" s="930"/>
      <c r="G1549" s="930"/>
      <c r="H1549" s="930"/>
      <c r="I1549" s="929" t="s">
        <v>8948</v>
      </c>
      <c r="J1549" s="924"/>
      <c r="K1549" s="924"/>
      <c r="L1549" s="924"/>
      <c r="M1549" s="924"/>
      <c r="N1549" s="924"/>
      <c r="O1549" s="924"/>
      <c r="P1549" s="924"/>
      <c r="Q1549" s="924"/>
      <c r="R1549" s="924"/>
      <c r="S1549" s="924"/>
      <c r="T1549" s="924"/>
      <c r="U1549" s="924"/>
      <c r="V1549" s="924"/>
      <c r="W1549" s="924"/>
      <c r="X1549" s="924"/>
      <c r="Y1549" s="924"/>
      <c r="Z1549" s="924"/>
      <c r="AA1549" s="924"/>
    </row>
    <row r="1550">
      <c r="A1550" s="928">
        <v>2542.0</v>
      </c>
      <c r="B1550" s="929" t="s">
        <v>5661</v>
      </c>
      <c r="C1550" s="929" t="s">
        <v>8786</v>
      </c>
      <c r="D1550" s="929" t="s">
        <v>8944</v>
      </c>
      <c r="E1550" s="929" t="s">
        <v>8949</v>
      </c>
      <c r="F1550" s="930"/>
      <c r="G1550" s="930"/>
      <c r="H1550" s="930"/>
      <c r="I1550" s="929" t="s">
        <v>8950</v>
      </c>
      <c r="J1550" s="924"/>
      <c r="K1550" s="924"/>
      <c r="L1550" s="924"/>
      <c r="M1550" s="924"/>
      <c r="N1550" s="924"/>
      <c r="O1550" s="924"/>
      <c r="P1550" s="924"/>
      <c r="Q1550" s="924"/>
      <c r="R1550" s="924"/>
      <c r="S1550" s="924"/>
      <c r="T1550" s="924"/>
      <c r="U1550" s="924"/>
      <c r="V1550" s="924"/>
      <c r="W1550" s="924"/>
      <c r="X1550" s="924"/>
      <c r="Y1550" s="924"/>
      <c r="Z1550" s="924"/>
      <c r="AA1550" s="924"/>
    </row>
    <row r="1551">
      <c r="A1551" s="928">
        <v>2543.0</v>
      </c>
      <c r="B1551" s="929" t="s">
        <v>5661</v>
      </c>
      <c r="C1551" s="929" t="s">
        <v>8786</v>
      </c>
      <c r="D1551" s="929" t="s">
        <v>8944</v>
      </c>
      <c r="E1551" s="929" t="s">
        <v>8951</v>
      </c>
      <c r="F1551" s="930"/>
      <c r="G1551" s="930"/>
      <c r="H1551" s="930"/>
      <c r="I1551" s="929" t="s">
        <v>8952</v>
      </c>
      <c r="J1551" s="924"/>
      <c r="K1551" s="924"/>
      <c r="L1551" s="924"/>
      <c r="M1551" s="924"/>
      <c r="N1551" s="924"/>
      <c r="O1551" s="924"/>
      <c r="P1551" s="924"/>
      <c r="Q1551" s="924"/>
      <c r="R1551" s="924"/>
      <c r="S1551" s="924"/>
      <c r="T1551" s="924"/>
      <c r="U1551" s="924"/>
      <c r="V1551" s="924"/>
      <c r="W1551" s="924"/>
      <c r="X1551" s="924"/>
      <c r="Y1551" s="924"/>
      <c r="Z1551" s="924"/>
      <c r="AA1551" s="924"/>
    </row>
    <row r="1552">
      <c r="A1552" s="928">
        <v>2544.0</v>
      </c>
      <c r="B1552" s="929" t="s">
        <v>5661</v>
      </c>
      <c r="C1552" s="929" t="s">
        <v>8786</v>
      </c>
      <c r="D1552" s="929" t="s">
        <v>8944</v>
      </c>
      <c r="E1552" s="929" t="s">
        <v>8953</v>
      </c>
      <c r="F1552" s="930"/>
      <c r="G1552" s="930"/>
      <c r="H1552" s="930"/>
      <c r="I1552" s="929" t="s">
        <v>8954</v>
      </c>
      <c r="J1552" s="924"/>
      <c r="K1552" s="924"/>
      <c r="L1552" s="924"/>
      <c r="M1552" s="924"/>
      <c r="N1552" s="924"/>
      <c r="O1552" s="924"/>
      <c r="P1552" s="924"/>
      <c r="Q1552" s="924"/>
      <c r="R1552" s="924"/>
      <c r="S1552" s="924"/>
      <c r="T1552" s="924"/>
      <c r="U1552" s="924"/>
      <c r="V1552" s="924"/>
      <c r="W1552" s="924"/>
      <c r="X1552" s="924"/>
      <c r="Y1552" s="924"/>
      <c r="Z1552" s="924"/>
      <c r="AA1552" s="924"/>
    </row>
    <row r="1553">
      <c r="A1553" s="928">
        <v>2545.0</v>
      </c>
      <c r="B1553" s="929" t="s">
        <v>5661</v>
      </c>
      <c r="C1553" s="929" t="s">
        <v>8786</v>
      </c>
      <c r="D1553" s="929" t="s">
        <v>8944</v>
      </c>
      <c r="E1553" s="930"/>
      <c r="F1553" s="930"/>
      <c r="G1553" s="930"/>
      <c r="H1553" s="930"/>
      <c r="I1553" s="929" t="s">
        <v>8955</v>
      </c>
      <c r="J1553" s="924"/>
      <c r="K1553" s="924"/>
      <c r="L1553" s="924"/>
      <c r="M1553" s="924"/>
      <c r="N1553" s="924"/>
      <c r="O1553" s="924"/>
      <c r="P1553" s="924"/>
      <c r="Q1553" s="924"/>
      <c r="R1553" s="924"/>
      <c r="S1553" s="924"/>
      <c r="T1553" s="924"/>
      <c r="U1553" s="924"/>
      <c r="V1553" s="924"/>
      <c r="W1553" s="924"/>
      <c r="X1553" s="924"/>
      <c r="Y1553" s="924"/>
      <c r="Z1553" s="924"/>
      <c r="AA1553" s="924"/>
    </row>
    <row r="1554">
      <c r="A1554" s="928">
        <v>2546.0</v>
      </c>
      <c r="B1554" s="929" t="s">
        <v>5661</v>
      </c>
      <c r="C1554" s="929" t="s">
        <v>8786</v>
      </c>
      <c r="D1554" s="929" t="s">
        <v>8956</v>
      </c>
      <c r="E1554" s="929" t="s">
        <v>8957</v>
      </c>
      <c r="F1554" s="930"/>
      <c r="G1554" s="930"/>
      <c r="H1554" s="930"/>
      <c r="I1554" s="929" t="s">
        <v>8958</v>
      </c>
      <c r="J1554" s="924"/>
      <c r="K1554" s="924"/>
      <c r="L1554" s="924"/>
      <c r="M1554" s="924"/>
      <c r="N1554" s="924"/>
      <c r="O1554" s="924"/>
      <c r="P1554" s="924"/>
      <c r="Q1554" s="924"/>
      <c r="R1554" s="924"/>
      <c r="S1554" s="924"/>
      <c r="T1554" s="924"/>
      <c r="U1554" s="924"/>
      <c r="V1554" s="924"/>
      <c r="W1554" s="924"/>
      <c r="X1554" s="924"/>
      <c r="Y1554" s="924"/>
      <c r="Z1554" s="924"/>
      <c r="AA1554" s="924"/>
    </row>
    <row r="1555">
      <c r="A1555" s="928">
        <v>2547.0</v>
      </c>
      <c r="B1555" s="929" t="s">
        <v>5661</v>
      </c>
      <c r="C1555" s="929" t="s">
        <v>8786</v>
      </c>
      <c r="D1555" s="929" t="s">
        <v>8956</v>
      </c>
      <c r="E1555" s="929" t="s">
        <v>8959</v>
      </c>
      <c r="F1555" s="930"/>
      <c r="G1555" s="930"/>
      <c r="H1555" s="930"/>
      <c r="I1555" s="929" t="s">
        <v>8960</v>
      </c>
      <c r="J1555" s="924"/>
      <c r="K1555" s="924"/>
      <c r="L1555" s="924"/>
      <c r="M1555" s="924"/>
      <c r="N1555" s="924"/>
      <c r="O1555" s="924"/>
      <c r="P1555" s="924"/>
      <c r="Q1555" s="924"/>
      <c r="R1555" s="924"/>
      <c r="S1555" s="924"/>
      <c r="T1555" s="924"/>
      <c r="U1555" s="924"/>
      <c r="V1555" s="924"/>
      <c r="W1555" s="924"/>
      <c r="X1555" s="924"/>
      <c r="Y1555" s="924"/>
      <c r="Z1555" s="924"/>
      <c r="AA1555" s="924"/>
    </row>
    <row r="1556">
      <c r="A1556" s="928">
        <v>2548.0</v>
      </c>
      <c r="B1556" s="929" t="s">
        <v>5661</v>
      </c>
      <c r="C1556" s="929" t="s">
        <v>8786</v>
      </c>
      <c r="D1556" s="929" t="s">
        <v>8956</v>
      </c>
      <c r="E1556" s="929" t="s">
        <v>8961</v>
      </c>
      <c r="F1556" s="930"/>
      <c r="G1556" s="930"/>
      <c r="H1556" s="930"/>
      <c r="I1556" s="929" t="s">
        <v>8962</v>
      </c>
      <c r="J1556" s="924"/>
      <c r="K1556" s="924"/>
      <c r="L1556" s="924"/>
      <c r="M1556" s="924"/>
      <c r="N1556" s="924"/>
      <c r="O1556" s="924"/>
      <c r="P1556" s="924"/>
      <c r="Q1556" s="924"/>
      <c r="R1556" s="924"/>
      <c r="S1556" s="924"/>
      <c r="T1556" s="924"/>
      <c r="U1556" s="924"/>
      <c r="V1556" s="924"/>
      <c r="W1556" s="924"/>
      <c r="X1556" s="924"/>
      <c r="Y1556" s="924"/>
      <c r="Z1556" s="924"/>
      <c r="AA1556" s="924"/>
    </row>
    <row r="1557">
      <c r="A1557" s="928">
        <v>2549.0</v>
      </c>
      <c r="B1557" s="929" t="s">
        <v>5661</v>
      </c>
      <c r="C1557" s="929" t="s">
        <v>8786</v>
      </c>
      <c r="D1557" s="929" t="s">
        <v>8956</v>
      </c>
      <c r="E1557" s="929" t="s">
        <v>8963</v>
      </c>
      <c r="F1557" s="930"/>
      <c r="G1557" s="930"/>
      <c r="H1557" s="930"/>
      <c r="I1557" s="929" t="s">
        <v>8964</v>
      </c>
      <c r="J1557" s="924"/>
      <c r="K1557" s="924"/>
      <c r="L1557" s="924"/>
      <c r="M1557" s="924"/>
      <c r="N1557" s="924"/>
      <c r="O1557" s="924"/>
      <c r="P1557" s="924"/>
      <c r="Q1557" s="924"/>
      <c r="R1557" s="924"/>
      <c r="S1557" s="924"/>
      <c r="T1557" s="924"/>
      <c r="U1557" s="924"/>
      <c r="V1557" s="924"/>
      <c r="W1557" s="924"/>
      <c r="X1557" s="924"/>
      <c r="Y1557" s="924"/>
      <c r="Z1557" s="924"/>
      <c r="AA1557" s="924"/>
    </row>
    <row r="1558">
      <c r="A1558" s="928">
        <v>2550.0</v>
      </c>
      <c r="B1558" s="929" t="s">
        <v>5661</v>
      </c>
      <c r="C1558" s="929" t="s">
        <v>8786</v>
      </c>
      <c r="D1558" s="929" t="s">
        <v>8956</v>
      </c>
      <c r="E1558" s="929" t="s">
        <v>8965</v>
      </c>
      <c r="F1558" s="930"/>
      <c r="G1558" s="930"/>
      <c r="H1558" s="930"/>
      <c r="I1558" s="929" t="s">
        <v>8966</v>
      </c>
      <c r="J1558" s="924"/>
      <c r="K1558" s="924"/>
      <c r="L1558" s="924"/>
      <c r="M1558" s="924"/>
      <c r="N1558" s="924"/>
      <c r="O1558" s="924"/>
      <c r="P1558" s="924"/>
      <c r="Q1558" s="924"/>
      <c r="R1558" s="924"/>
      <c r="S1558" s="924"/>
      <c r="T1558" s="924"/>
      <c r="U1558" s="924"/>
      <c r="V1558" s="924"/>
      <c r="W1558" s="924"/>
      <c r="X1558" s="924"/>
      <c r="Y1558" s="924"/>
      <c r="Z1558" s="924"/>
      <c r="AA1558" s="924"/>
    </row>
    <row r="1559">
      <c r="A1559" s="928">
        <v>2551.0</v>
      </c>
      <c r="B1559" s="929" t="s">
        <v>5661</v>
      </c>
      <c r="C1559" s="929" t="s">
        <v>8786</v>
      </c>
      <c r="D1559" s="929" t="s">
        <v>8956</v>
      </c>
      <c r="E1559" s="929" t="s">
        <v>8967</v>
      </c>
      <c r="F1559" s="930"/>
      <c r="G1559" s="930"/>
      <c r="H1559" s="930"/>
      <c r="I1559" s="929" t="s">
        <v>8968</v>
      </c>
      <c r="J1559" s="924"/>
      <c r="K1559" s="924"/>
      <c r="L1559" s="924"/>
      <c r="M1559" s="924"/>
      <c r="N1559" s="924"/>
      <c r="O1559" s="924"/>
      <c r="P1559" s="924"/>
      <c r="Q1559" s="924"/>
      <c r="R1559" s="924"/>
      <c r="S1559" s="924"/>
      <c r="T1559" s="924"/>
      <c r="U1559" s="924"/>
      <c r="V1559" s="924"/>
      <c r="W1559" s="924"/>
      <c r="X1559" s="924"/>
      <c r="Y1559" s="924"/>
      <c r="Z1559" s="924"/>
      <c r="AA1559" s="924"/>
    </row>
    <row r="1560">
      <c r="A1560" s="928">
        <v>2552.0</v>
      </c>
      <c r="B1560" s="929" t="s">
        <v>5661</v>
      </c>
      <c r="C1560" s="929" t="s">
        <v>8786</v>
      </c>
      <c r="D1560" s="929" t="s">
        <v>8956</v>
      </c>
      <c r="E1560" s="929" t="s">
        <v>8969</v>
      </c>
      <c r="F1560" s="930"/>
      <c r="G1560" s="930"/>
      <c r="H1560" s="930"/>
      <c r="I1560" s="929" t="s">
        <v>8970</v>
      </c>
      <c r="J1560" s="924"/>
      <c r="K1560" s="924"/>
      <c r="L1560" s="924"/>
      <c r="M1560" s="924"/>
      <c r="N1560" s="924"/>
      <c r="O1560" s="924"/>
      <c r="P1560" s="924"/>
      <c r="Q1560" s="924"/>
      <c r="R1560" s="924"/>
      <c r="S1560" s="924"/>
      <c r="T1560" s="924"/>
      <c r="U1560" s="924"/>
      <c r="V1560" s="924"/>
      <c r="W1560" s="924"/>
      <c r="X1560" s="924"/>
      <c r="Y1560" s="924"/>
      <c r="Z1560" s="924"/>
      <c r="AA1560" s="924"/>
    </row>
    <row r="1561">
      <c r="A1561" s="928">
        <v>2553.0</v>
      </c>
      <c r="B1561" s="929" t="s">
        <v>5661</v>
      </c>
      <c r="C1561" s="929" t="s">
        <v>8786</v>
      </c>
      <c r="D1561" s="929" t="s">
        <v>8956</v>
      </c>
      <c r="E1561" s="929" t="s">
        <v>10281</v>
      </c>
      <c r="F1561" s="930"/>
      <c r="G1561" s="930"/>
      <c r="H1561" s="930"/>
      <c r="I1561" s="929" t="s">
        <v>10362</v>
      </c>
      <c r="J1561" s="924"/>
      <c r="K1561" s="924"/>
      <c r="L1561" s="924"/>
      <c r="M1561" s="924"/>
      <c r="N1561" s="924"/>
      <c r="O1561" s="924"/>
      <c r="P1561" s="924"/>
      <c r="Q1561" s="924"/>
      <c r="R1561" s="924"/>
      <c r="S1561" s="924"/>
      <c r="T1561" s="924"/>
      <c r="U1561" s="924"/>
      <c r="V1561" s="924"/>
      <c r="W1561" s="924"/>
      <c r="X1561" s="924"/>
      <c r="Y1561" s="924"/>
      <c r="Z1561" s="924"/>
      <c r="AA1561" s="924"/>
    </row>
    <row r="1562">
      <c r="A1562" s="928">
        <v>2554.0</v>
      </c>
      <c r="B1562" s="929" t="s">
        <v>5661</v>
      </c>
      <c r="C1562" s="929" t="s">
        <v>8786</v>
      </c>
      <c r="D1562" s="929" t="s">
        <v>8956</v>
      </c>
      <c r="E1562" s="930"/>
      <c r="F1562" s="930"/>
      <c r="G1562" s="930"/>
      <c r="H1562" s="930"/>
      <c r="I1562" s="929" t="s">
        <v>8971</v>
      </c>
      <c r="J1562" s="924"/>
      <c r="K1562" s="924"/>
      <c r="L1562" s="924"/>
      <c r="M1562" s="924"/>
      <c r="N1562" s="924"/>
      <c r="O1562" s="924"/>
      <c r="P1562" s="924"/>
      <c r="Q1562" s="924"/>
      <c r="R1562" s="924"/>
      <c r="S1562" s="924"/>
      <c r="T1562" s="924"/>
      <c r="U1562" s="924"/>
      <c r="V1562" s="924"/>
      <c r="W1562" s="924"/>
      <c r="X1562" s="924"/>
      <c r="Y1562" s="924"/>
      <c r="Z1562" s="924"/>
      <c r="AA1562" s="924"/>
    </row>
    <row r="1563">
      <c r="A1563" s="928">
        <v>2555.0</v>
      </c>
      <c r="B1563" s="929" t="s">
        <v>5661</v>
      </c>
      <c r="C1563" s="929" t="s">
        <v>8786</v>
      </c>
      <c r="D1563" s="929" t="s">
        <v>8972</v>
      </c>
      <c r="E1563" s="929" t="s">
        <v>8973</v>
      </c>
      <c r="F1563" s="930"/>
      <c r="G1563" s="930"/>
      <c r="H1563" s="930"/>
      <c r="I1563" s="929" t="s">
        <v>8974</v>
      </c>
      <c r="J1563" s="924"/>
      <c r="K1563" s="924"/>
      <c r="L1563" s="924"/>
      <c r="M1563" s="924"/>
      <c r="N1563" s="924"/>
      <c r="O1563" s="924"/>
      <c r="P1563" s="924"/>
      <c r="Q1563" s="924"/>
      <c r="R1563" s="924"/>
      <c r="S1563" s="924"/>
      <c r="T1563" s="924"/>
      <c r="U1563" s="924"/>
      <c r="V1563" s="924"/>
      <c r="W1563" s="924"/>
      <c r="X1563" s="924"/>
      <c r="Y1563" s="924"/>
      <c r="Z1563" s="924"/>
      <c r="AA1563" s="924"/>
    </row>
    <row r="1564">
      <c r="A1564" s="928">
        <v>2556.0</v>
      </c>
      <c r="B1564" s="929" t="s">
        <v>5661</v>
      </c>
      <c r="C1564" s="929" t="s">
        <v>8786</v>
      </c>
      <c r="D1564" s="929" t="s">
        <v>8972</v>
      </c>
      <c r="E1564" s="929" t="s">
        <v>7127</v>
      </c>
      <c r="F1564" s="929" t="s">
        <v>7840</v>
      </c>
      <c r="G1564" s="930"/>
      <c r="H1564" s="930"/>
      <c r="I1564" s="929" t="s">
        <v>10367</v>
      </c>
      <c r="J1564" s="924"/>
      <c r="K1564" s="924"/>
      <c r="L1564" s="924"/>
      <c r="M1564" s="924"/>
      <c r="N1564" s="924"/>
      <c r="O1564" s="924"/>
      <c r="P1564" s="924"/>
      <c r="Q1564" s="924"/>
      <c r="R1564" s="924"/>
      <c r="S1564" s="924"/>
      <c r="T1564" s="924"/>
      <c r="U1564" s="924"/>
      <c r="V1564" s="924"/>
      <c r="W1564" s="924"/>
      <c r="X1564" s="924"/>
      <c r="Y1564" s="924"/>
      <c r="Z1564" s="924"/>
      <c r="AA1564" s="924"/>
    </row>
    <row r="1565">
      <c r="A1565" s="928">
        <v>2557.0</v>
      </c>
      <c r="B1565" s="929" t="s">
        <v>5661</v>
      </c>
      <c r="C1565" s="929" t="s">
        <v>8786</v>
      </c>
      <c r="D1565" s="929" t="s">
        <v>8972</v>
      </c>
      <c r="E1565" s="929" t="s">
        <v>7127</v>
      </c>
      <c r="F1565" s="929" t="s">
        <v>7845</v>
      </c>
      <c r="G1565" s="930"/>
      <c r="H1565" s="930"/>
      <c r="I1565" s="929" t="s">
        <v>10370</v>
      </c>
      <c r="J1565" s="924"/>
      <c r="K1565" s="924"/>
      <c r="L1565" s="924"/>
      <c r="M1565" s="924"/>
      <c r="N1565" s="924"/>
      <c r="O1565" s="924"/>
      <c r="P1565" s="924"/>
      <c r="Q1565" s="924"/>
      <c r="R1565" s="924"/>
      <c r="S1565" s="924"/>
      <c r="T1565" s="924"/>
      <c r="U1565" s="924"/>
      <c r="V1565" s="924"/>
      <c r="W1565" s="924"/>
      <c r="X1565" s="924"/>
      <c r="Y1565" s="924"/>
      <c r="Z1565" s="924"/>
      <c r="AA1565" s="924"/>
    </row>
    <row r="1566">
      <c r="A1566" s="928">
        <v>2558.0</v>
      </c>
      <c r="B1566" s="929" t="s">
        <v>5661</v>
      </c>
      <c r="C1566" s="929" t="s">
        <v>8786</v>
      </c>
      <c r="D1566" s="929" t="s">
        <v>8972</v>
      </c>
      <c r="E1566" s="929" t="s">
        <v>7127</v>
      </c>
      <c r="F1566" s="929" t="s">
        <v>7848</v>
      </c>
      <c r="G1566" s="930"/>
      <c r="H1566" s="930"/>
      <c r="I1566" s="929" t="s">
        <v>10373</v>
      </c>
      <c r="J1566" s="924"/>
      <c r="K1566" s="924"/>
      <c r="L1566" s="924"/>
      <c r="M1566" s="924"/>
      <c r="N1566" s="924"/>
      <c r="O1566" s="924"/>
      <c r="P1566" s="924"/>
      <c r="Q1566" s="924"/>
      <c r="R1566" s="924"/>
      <c r="S1566" s="924"/>
      <c r="T1566" s="924"/>
      <c r="U1566" s="924"/>
      <c r="V1566" s="924"/>
      <c r="W1566" s="924"/>
      <c r="X1566" s="924"/>
      <c r="Y1566" s="924"/>
      <c r="Z1566" s="924"/>
      <c r="AA1566" s="924"/>
    </row>
    <row r="1567">
      <c r="A1567" s="928">
        <v>2559.0</v>
      </c>
      <c r="B1567" s="929" t="s">
        <v>5661</v>
      </c>
      <c r="C1567" s="929" t="s">
        <v>8786</v>
      </c>
      <c r="D1567" s="929" t="s">
        <v>8972</v>
      </c>
      <c r="E1567" s="929" t="s">
        <v>7127</v>
      </c>
      <c r="F1567" s="930"/>
      <c r="G1567" s="930"/>
      <c r="H1567" s="930"/>
      <c r="I1567" s="929" t="s">
        <v>8975</v>
      </c>
      <c r="J1567" s="924"/>
      <c r="K1567" s="924"/>
      <c r="L1567" s="924"/>
      <c r="M1567" s="924"/>
      <c r="N1567" s="924"/>
      <c r="O1567" s="924"/>
      <c r="P1567" s="924"/>
      <c r="Q1567" s="924"/>
      <c r="R1567" s="924"/>
      <c r="S1567" s="924"/>
      <c r="T1567" s="924"/>
      <c r="U1567" s="924"/>
      <c r="V1567" s="924"/>
      <c r="W1567" s="924"/>
      <c r="X1567" s="924"/>
      <c r="Y1567" s="924"/>
      <c r="Z1567" s="924"/>
      <c r="AA1567" s="924"/>
    </row>
    <row r="1568">
      <c r="A1568" s="928">
        <v>2560.0</v>
      </c>
      <c r="B1568" s="929" t="s">
        <v>5661</v>
      </c>
      <c r="C1568" s="929" t="s">
        <v>8786</v>
      </c>
      <c r="D1568" s="929" t="s">
        <v>8972</v>
      </c>
      <c r="E1568" s="929" t="s">
        <v>6388</v>
      </c>
      <c r="F1568" s="930"/>
      <c r="G1568" s="930"/>
      <c r="H1568" s="930"/>
      <c r="I1568" s="929" t="s">
        <v>8976</v>
      </c>
      <c r="J1568" s="924"/>
      <c r="K1568" s="924"/>
      <c r="L1568" s="924"/>
      <c r="M1568" s="924"/>
      <c r="N1568" s="924"/>
      <c r="O1568" s="924"/>
      <c r="P1568" s="924"/>
      <c r="Q1568" s="924"/>
      <c r="R1568" s="924"/>
      <c r="S1568" s="924"/>
      <c r="T1568" s="924"/>
      <c r="U1568" s="924"/>
      <c r="V1568" s="924"/>
      <c r="W1568" s="924"/>
      <c r="X1568" s="924"/>
      <c r="Y1568" s="924"/>
      <c r="Z1568" s="924"/>
      <c r="AA1568" s="924"/>
    </row>
    <row r="1569">
      <c r="A1569" s="928">
        <v>2561.0</v>
      </c>
      <c r="B1569" s="929" t="s">
        <v>5661</v>
      </c>
      <c r="C1569" s="929" t="s">
        <v>8786</v>
      </c>
      <c r="D1569" s="929" t="s">
        <v>8972</v>
      </c>
      <c r="E1569" s="929" t="s">
        <v>8977</v>
      </c>
      <c r="F1569" s="930"/>
      <c r="G1569" s="930"/>
      <c r="H1569" s="930"/>
      <c r="I1569" s="929" t="s">
        <v>8978</v>
      </c>
      <c r="J1569" s="924"/>
      <c r="K1569" s="924"/>
      <c r="L1569" s="924"/>
      <c r="M1569" s="924"/>
      <c r="N1569" s="924"/>
      <c r="O1569" s="924"/>
      <c r="P1569" s="924"/>
      <c r="Q1569" s="924"/>
      <c r="R1569" s="924"/>
      <c r="S1569" s="924"/>
      <c r="T1569" s="924"/>
      <c r="U1569" s="924"/>
      <c r="V1569" s="924"/>
      <c r="W1569" s="924"/>
      <c r="X1569" s="924"/>
      <c r="Y1569" s="924"/>
      <c r="Z1569" s="924"/>
      <c r="AA1569" s="924"/>
    </row>
    <row r="1570">
      <c r="A1570" s="928">
        <v>2562.0</v>
      </c>
      <c r="B1570" s="929" t="s">
        <v>5661</v>
      </c>
      <c r="C1570" s="929" t="s">
        <v>8786</v>
      </c>
      <c r="D1570" s="929" t="s">
        <v>8972</v>
      </c>
      <c r="E1570" s="929" t="s">
        <v>6415</v>
      </c>
      <c r="F1570" s="930"/>
      <c r="G1570" s="930"/>
      <c r="H1570" s="930"/>
      <c r="I1570" s="929" t="s">
        <v>8979</v>
      </c>
      <c r="J1570" s="924"/>
      <c r="K1570" s="924"/>
      <c r="L1570" s="924"/>
      <c r="M1570" s="924"/>
      <c r="N1570" s="924"/>
      <c r="O1570" s="924"/>
      <c r="P1570" s="924"/>
      <c r="Q1570" s="924"/>
      <c r="R1570" s="924"/>
      <c r="S1570" s="924"/>
      <c r="T1570" s="924"/>
      <c r="U1570" s="924"/>
      <c r="V1570" s="924"/>
      <c r="W1570" s="924"/>
      <c r="X1570" s="924"/>
      <c r="Y1570" s="924"/>
      <c r="Z1570" s="924"/>
      <c r="AA1570" s="924"/>
    </row>
    <row r="1571">
      <c r="A1571" s="928">
        <v>2563.0</v>
      </c>
      <c r="B1571" s="929" t="s">
        <v>5661</v>
      </c>
      <c r="C1571" s="929" t="s">
        <v>8786</v>
      </c>
      <c r="D1571" s="929" t="s">
        <v>8972</v>
      </c>
      <c r="E1571" s="929" t="s">
        <v>8980</v>
      </c>
      <c r="F1571" s="930"/>
      <c r="G1571" s="930"/>
      <c r="H1571" s="930"/>
      <c r="I1571" s="929" t="s">
        <v>8981</v>
      </c>
      <c r="J1571" s="924"/>
      <c r="K1571" s="924"/>
      <c r="L1571" s="924"/>
      <c r="M1571" s="924"/>
      <c r="N1571" s="924"/>
      <c r="O1571" s="924"/>
      <c r="P1571" s="924"/>
      <c r="Q1571" s="924"/>
      <c r="R1571" s="924"/>
      <c r="S1571" s="924"/>
      <c r="T1571" s="924"/>
      <c r="U1571" s="924"/>
      <c r="V1571" s="924"/>
      <c r="W1571" s="924"/>
      <c r="X1571" s="924"/>
      <c r="Y1571" s="924"/>
      <c r="Z1571" s="924"/>
      <c r="AA1571" s="924"/>
    </row>
    <row r="1572">
      <c r="A1572" s="928">
        <v>2564.0</v>
      </c>
      <c r="B1572" s="929" t="s">
        <v>5661</v>
      </c>
      <c r="C1572" s="929" t="s">
        <v>8786</v>
      </c>
      <c r="D1572" s="929" t="s">
        <v>8972</v>
      </c>
      <c r="E1572" s="929" t="s">
        <v>8982</v>
      </c>
      <c r="F1572" s="930"/>
      <c r="G1572" s="930"/>
      <c r="H1572" s="930"/>
      <c r="I1572" s="929" t="s">
        <v>8983</v>
      </c>
      <c r="J1572" s="924"/>
      <c r="K1572" s="924"/>
      <c r="L1572" s="924"/>
      <c r="M1572" s="924"/>
      <c r="N1572" s="924"/>
      <c r="O1572" s="924"/>
      <c r="P1572" s="924"/>
      <c r="Q1572" s="924"/>
      <c r="R1572" s="924"/>
      <c r="S1572" s="924"/>
      <c r="T1572" s="924"/>
      <c r="U1572" s="924"/>
      <c r="V1572" s="924"/>
      <c r="W1572" s="924"/>
      <c r="X1572" s="924"/>
      <c r="Y1572" s="924"/>
      <c r="Z1572" s="924"/>
      <c r="AA1572" s="924"/>
    </row>
    <row r="1573">
      <c r="A1573" s="928">
        <v>2565.0</v>
      </c>
      <c r="B1573" s="929" t="s">
        <v>5661</v>
      </c>
      <c r="C1573" s="929" t="s">
        <v>8786</v>
      </c>
      <c r="D1573" s="929" t="s">
        <v>8972</v>
      </c>
      <c r="E1573" s="929" t="s">
        <v>6394</v>
      </c>
      <c r="F1573" s="930"/>
      <c r="G1573" s="930"/>
      <c r="H1573" s="930"/>
      <c r="I1573" s="929" t="s">
        <v>8985</v>
      </c>
      <c r="J1573" s="924"/>
      <c r="K1573" s="924"/>
      <c r="L1573" s="924"/>
      <c r="M1573" s="924"/>
      <c r="N1573" s="924"/>
      <c r="O1573" s="924"/>
      <c r="P1573" s="924"/>
      <c r="Q1573" s="924"/>
      <c r="R1573" s="924"/>
      <c r="S1573" s="924"/>
      <c r="T1573" s="924"/>
      <c r="U1573" s="924"/>
      <c r="V1573" s="924"/>
      <c r="W1573" s="924"/>
      <c r="X1573" s="924"/>
      <c r="Y1573" s="924"/>
      <c r="Z1573" s="924"/>
      <c r="AA1573" s="924"/>
    </row>
    <row r="1574">
      <c r="A1574" s="928">
        <v>2566.0</v>
      </c>
      <c r="B1574" s="929" t="s">
        <v>5661</v>
      </c>
      <c r="C1574" s="929" t="s">
        <v>8786</v>
      </c>
      <c r="D1574" s="929" t="s">
        <v>8972</v>
      </c>
      <c r="E1574" s="929" t="s">
        <v>8986</v>
      </c>
      <c r="F1574" s="930"/>
      <c r="G1574" s="930"/>
      <c r="H1574" s="930"/>
      <c r="I1574" s="929" t="s">
        <v>8987</v>
      </c>
      <c r="J1574" s="924"/>
      <c r="K1574" s="924"/>
      <c r="L1574" s="924"/>
      <c r="M1574" s="924"/>
      <c r="N1574" s="924"/>
      <c r="O1574" s="924"/>
      <c r="P1574" s="924"/>
      <c r="Q1574" s="924"/>
      <c r="R1574" s="924"/>
      <c r="S1574" s="924"/>
      <c r="T1574" s="924"/>
      <c r="U1574" s="924"/>
      <c r="V1574" s="924"/>
      <c r="W1574" s="924"/>
      <c r="X1574" s="924"/>
      <c r="Y1574" s="924"/>
      <c r="Z1574" s="924"/>
      <c r="AA1574" s="924"/>
    </row>
    <row r="1575">
      <c r="A1575" s="928">
        <v>2567.0</v>
      </c>
      <c r="B1575" s="929" t="s">
        <v>5661</v>
      </c>
      <c r="C1575" s="929" t="s">
        <v>8786</v>
      </c>
      <c r="D1575" s="929" t="s">
        <v>8972</v>
      </c>
      <c r="E1575" s="929" t="s">
        <v>7196</v>
      </c>
      <c r="F1575" s="930"/>
      <c r="G1575" s="930"/>
      <c r="H1575" s="930"/>
      <c r="I1575" s="929" t="s">
        <v>8988</v>
      </c>
      <c r="J1575" s="924"/>
      <c r="K1575" s="924"/>
      <c r="L1575" s="924"/>
      <c r="M1575" s="924"/>
      <c r="N1575" s="924"/>
      <c r="O1575" s="924"/>
      <c r="P1575" s="924"/>
      <c r="Q1575" s="924"/>
      <c r="R1575" s="924"/>
      <c r="S1575" s="924"/>
      <c r="T1575" s="924"/>
      <c r="U1575" s="924"/>
      <c r="V1575" s="924"/>
      <c r="W1575" s="924"/>
      <c r="X1575" s="924"/>
      <c r="Y1575" s="924"/>
      <c r="Z1575" s="924"/>
      <c r="AA1575" s="924"/>
    </row>
    <row r="1576">
      <c r="A1576" s="928">
        <v>2568.0</v>
      </c>
      <c r="B1576" s="929" t="s">
        <v>5661</v>
      </c>
      <c r="C1576" s="929" t="s">
        <v>8786</v>
      </c>
      <c r="D1576" s="929" t="s">
        <v>8972</v>
      </c>
      <c r="E1576" s="929" t="s">
        <v>7218</v>
      </c>
      <c r="F1576" s="929" t="s">
        <v>8989</v>
      </c>
      <c r="G1576" s="930"/>
      <c r="H1576" s="930"/>
      <c r="I1576" s="929" t="s">
        <v>8990</v>
      </c>
      <c r="J1576" s="924"/>
      <c r="K1576" s="924"/>
      <c r="L1576" s="924"/>
      <c r="M1576" s="924"/>
      <c r="N1576" s="924"/>
      <c r="O1576" s="924"/>
      <c r="P1576" s="924"/>
      <c r="Q1576" s="924"/>
      <c r="R1576" s="924"/>
      <c r="S1576" s="924"/>
      <c r="T1576" s="924"/>
      <c r="U1576" s="924"/>
      <c r="V1576" s="924"/>
      <c r="W1576" s="924"/>
      <c r="X1576" s="924"/>
      <c r="Y1576" s="924"/>
      <c r="Z1576" s="924"/>
      <c r="AA1576" s="924"/>
    </row>
    <row r="1577">
      <c r="A1577" s="928">
        <v>2569.0</v>
      </c>
      <c r="B1577" s="929" t="s">
        <v>5661</v>
      </c>
      <c r="C1577" s="929" t="s">
        <v>8786</v>
      </c>
      <c r="D1577" s="929" t="s">
        <v>8972</v>
      </c>
      <c r="E1577" s="929" t="s">
        <v>7218</v>
      </c>
      <c r="F1577" s="929" t="s">
        <v>8991</v>
      </c>
      <c r="G1577" s="930"/>
      <c r="H1577" s="930"/>
      <c r="I1577" s="929" t="s">
        <v>8992</v>
      </c>
      <c r="J1577" s="924"/>
      <c r="K1577" s="924"/>
      <c r="L1577" s="924"/>
      <c r="M1577" s="924"/>
      <c r="N1577" s="924"/>
      <c r="O1577" s="924"/>
      <c r="P1577" s="924"/>
      <c r="Q1577" s="924"/>
      <c r="R1577" s="924"/>
      <c r="S1577" s="924"/>
      <c r="T1577" s="924"/>
      <c r="U1577" s="924"/>
      <c r="V1577" s="924"/>
      <c r="W1577" s="924"/>
      <c r="X1577" s="924"/>
      <c r="Y1577" s="924"/>
      <c r="Z1577" s="924"/>
      <c r="AA1577" s="924"/>
    </row>
    <row r="1578">
      <c r="A1578" s="928">
        <v>2570.0</v>
      </c>
      <c r="B1578" s="929" t="s">
        <v>5661</v>
      </c>
      <c r="C1578" s="929" t="s">
        <v>8786</v>
      </c>
      <c r="D1578" s="929" t="s">
        <v>8972</v>
      </c>
      <c r="E1578" s="929" t="s">
        <v>7218</v>
      </c>
      <c r="F1578" s="929" t="s">
        <v>8993</v>
      </c>
      <c r="G1578" s="930"/>
      <c r="H1578" s="930"/>
      <c r="I1578" s="929" t="s">
        <v>8994</v>
      </c>
      <c r="J1578" s="924"/>
      <c r="K1578" s="924"/>
      <c r="L1578" s="924"/>
      <c r="M1578" s="924"/>
      <c r="N1578" s="924"/>
      <c r="O1578" s="924"/>
      <c r="P1578" s="924"/>
      <c r="Q1578" s="924"/>
      <c r="R1578" s="924"/>
      <c r="S1578" s="924"/>
      <c r="T1578" s="924"/>
      <c r="U1578" s="924"/>
      <c r="V1578" s="924"/>
      <c r="W1578" s="924"/>
      <c r="X1578" s="924"/>
      <c r="Y1578" s="924"/>
      <c r="Z1578" s="924"/>
      <c r="AA1578" s="924"/>
    </row>
    <row r="1579">
      <c r="A1579" s="928">
        <v>2571.0</v>
      </c>
      <c r="B1579" s="929" t="s">
        <v>5661</v>
      </c>
      <c r="C1579" s="929" t="s">
        <v>8786</v>
      </c>
      <c r="D1579" s="929" t="s">
        <v>8972</v>
      </c>
      <c r="E1579" s="929" t="s">
        <v>7218</v>
      </c>
      <c r="F1579" s="929" t="s">
        <v>8995</v>
      </c>
      <c r="G1579" s="930"/>
      <c r="H1579" s="930"/>
      <c r="I1579" s="929" t="s">
        <v>8996</v>
      </c>
      <c r="J1579" s="924"/>
      <c r="K1579" s="924"/>
      <c r="L1579" s="924"/>
      <c r="M1579" s="924"/>
      <c r="N1579" s="924"/>
      <c r="O1579" s="924"/>
      <c r="P1579" s="924"/>
      <c r="Q1579" s="924"/>
      <c r="R1579" s="924"/>
      <c r="S1579" s="924"/>
      <c r="T1579" s="924"/>
      <c r="U1579" s="924"/>
      <c r="V1579" s="924"/>
      <c r="W1579" s="924"/>
      <c r="X1579" s="924"/>
      <c r="Y1579" s="924"/>
      <c r="Z1579" s="924"/>
      <c r="AA1579" s="924"/>
    </row>
    <row r="1580">
      <c r="A1580" s="928">
        <v>2572.0</v>
      </c>
      <c r="B1580" s="929" t="s">
        <v>5661</v>
      </c>
      <c r="C1580" s="929" t="s">
        <v>8786</v>
      </c>
      <c r="D1580" s="929" t="s">
        <v>8972</v>
      </c>
      <c r="E1580" s="929" t="s">
        <v>7218</v>
      </c>
      <c r="F1580" s="929" t="s">
        <v>8997</v>
      </c>
      <c r="G1580" s="930"/>
      <c r="H1580" s="930"/>
      <c r="I1580" s="929" t="s">
        <v>8998</v>
      </c>
      <c r="J1580" s="924"/>
      <c r="K1580" s="924"/>
      <c r="L1580" s="924"/>
      <c r="M1580" s="924"/>
      <c r="N1580" s="924"/>
      <c r="O1580" s="924"/>
      <c r="P1580" s="924"/>
      <c r="Q1580" s="924"/>
      <c r="R1580" s="924"/>
      <c r="S1580" s="924"/>
      <c r="T1580" s="924"/>
      <c r="U1580" s="924"/>
      <c r="V1580" s="924"/>
      <c r="W1580" s="924"/>
      <c r="X1580" s="924"/>
      <c r="Y1580" s="924"/>
      <c r="Z1580" s="924"/>
      <c r="AA1580" s="924"/>
    </row>
    <row r="1581">
      <c r="A1581" s="928">
        <v>2573.0</v>
      </c>
      <c r="B1581" s="929" t="s">
        <v>5661</v>
      </c>
      <c r="C1581" s="929" t="s">
        <v>8786</v>
      </c>
      <c r="D1581" s="929" t="s">
        <v>8972</v>
      </c>
      <c r="E1581" s="929" t="s">
        <v>7218</v>
      </c>
      <c r="F1581" s="930"/>
      <c r="G1581" s="930"/>
      <c r="H1581" s="930"/>
      <c r="I1581" s="929" t="s">
        <v>8999</v>
      </c>
      <c r="J1581" s="924"/>
      <c r="K1581" s="924"/>
      <c r="L1581" s="924"/>
      <c r="M1581" s="924"/>
      <c r="N1581" s="924"/>
      <c r="O1581" s="924"/>
      <c r="P1581" s="924"/>
      <c r="Q1581" s="924"/>
      <c r="R1581" s="924"/>
      <c r="S1581" s="924"/>
      <c r="T1581" s="924"/>
      <c r="U1581" s="924"/>
      <c r="V1581" s="924"/>
      <c r="W1581" s="924"/>
      <c r="X1581" s="924"/>
      <c r="Y1581" s="924"/>
      <c r="Z1581" s="924"/>
      <c r="AA1581" s="924"/>
    </row>
    <row r="1582">
      <c r="A1582" s="928">
        <v>2574.0</v>
      </c>
      <c r="B1582" s="929" t="s">
        <v>5661</v>
      </c>
      <c r="C1582" s="929" t="s">
        <v>8786</v>
      </c>
      <c r="D1582" s="929" t="s">
        <v>8972</v>
      </c>
      <c r="E1582" s="929" t="s">
        <v>6435</v>
      </c>
      <c r="F1582" s="930"/>
      <c r="G1582" s="930"/>
      <c r="H1582" s="930"/>
      <c r="I1582" s="929" t="s">
        <v>9000</v>
      </c>
      <c r="J1582" s="924"/>
      <c r="K1582" s="924"/>
      <c r="L1582" s="924"/>
      <c r="M1582" s="924"/>
      <c r="N1582" s="924"/>
      <c r="O1582" s="924"/>
      <c r="P1582" s="924"/>
      <c r="Q1582" s="924"/>
      <c r="R1582" s="924"/>
      <c r="S1582" s="924"/>
      <c r="T1582" s="924"/>
      <c r="U1582" s="924"/>
      <c r="V1582" s="924"/>
      <c r="W1582" s="924"/>
      <c r="X1582" s="924"/>
      <c r="Y1582" s="924"/>
      <c r="Z1582" s="924"/>
      <c r="AA1582" s="924"/>
    </row>
    <row r="1583">
      <c r="A1583" s="928">
        <v>2575.0</v>
      </c>
      <c r="B1583" s="929" t="s">
        <v>5661</v>
      </c>
      <c r="C1583" s="929" t="s">
        <v>8786</v>
      </c>
      <c r="D1583" s="929" t="s">
        <v>8972</v>
      </c>
      <c r="E1583" s="929" t="s">
        <v>9001</v>
      </c>
      <c r="F1583" s="930"/>
      <c r="G1583" s="930"/>
      <c r="H1583" s="930"/>
      <c r="I1583" s="929" t="s">
        <v>9002</v>
      </c>
      <c r="J1583" s="924"/>
      <c r="K1583" s="924"/>
      <c r="L1583" s="924"/>
      <c r="M1583" s="924"/>
      <c r="N1583" s="924"/>
      <c r="O1583" s="924"/>
      <c r="P1583" s="924"/>
      <c r="Q1583" s="924"/>
      <c r="R1583" s="924"/>
      <c r="S1583" s="924"/>
      <c r="T1583" s="924"/>
      <c r="U1583" s="924"/>
      <c r="V1583" s="924"/>
      <c r="W1583" s="924"/>
      <c r="X1583" s="924"/>
      <c r="Y1583" s="924"/>
      <c r="Z1583" s="924"/>
      <c r="AA1583" s="924"/>
    </row>
    <row r="1584">
      <c r="A1584" s="928">
        <v>2576.0</v>
      </c>
      <c r="B1584" s="929" t="s">
        <v>5661</v>
      </c>
      <c r="C1584" s="929" t="s">
        <v>8786</v>
      </c>
      <c r="D1584" s="929" t="s">
        <v>8972</v>
      </c>
      <c r="E1584" s="929" t="s">
        <v>6384</v>
      </c>
      <c r="F1584" s="929" t="s">
        <v>9003</v>
      </c>
      <c r="G1584" s="930"/>
      <c r="H1584" s="930"/>
      <c r="I1584" s="929" t="s">
        <v>9004</v>
      </c>
      <c r="J1584" s="924"/>
      <c r="K1584" s="924"/>
      <c r="L1584" s="924"/>
      <c r="M1584" s="924"/>
      <c r="N1584" s="924"/>
      <c r="O1584" s="924"/>
      <c r="P1584" s="924"/>
      <c r="Q1584" s="924"/>
      <c r="R1584" s="924"/>
      <c r="S1584" s="924"/>
      <c r="T1584" s="924"/>
      <c r="U1584" s="924"/>
      <c r="V1584" s="924"/>
      <c r="W1584" s="924"/>
      <c r="X1584" s="924"/>
      <c r="Y1584" s="924"/>
      <c r="Z1584" s="924"/>
      <c r="AA1584" s="924"/>
    </row>
    <row r="1585">
      <c r="A1585" s="928">
        <v>2577.0</v>
      </c>
      <c r="B1585" s="929" t="s">
        <v>5661</v>
      </c>
      <c r="C1585" s="929" t="s">
        <v>8786</v>
      </c>
      <c r="D1585" s="929" t="s">
        <v>8972</v>
      </c>
      <c r="E1585" s="929" t="s">
        <v>6384</v>
      </c>
      <c r="F1585" s="929" t="s">
        <v>9005</v>
      </c>
      <c r="G1585" s="930"/>
      <c r="H1585" s="930"/>
      <c r="I1585" s="929" t="s">
        <v>9006</v>
      </c>
      <c r="J1585" s="924"/>
      <c r="K1585" s="924"/>
      <c r="L1585" s="924"/>
      <c r="M1585" s="924"/>
      <c r="N1585" s="924"/>
      <c r="O1585" s="924"/>
      <c r="P1585" s="924"/>
      <c r="Q1585" s="924"/>
      <c r="R1585" s="924"/>
      <c r="S1585" s="924"/>
      <c r="T1585" s="924"/>
      <c r="U1585" s="924"/>
      <c r="V1585" s="924"/>
      <c r="W1585" s="924"/>
      <c r="X1585" s="924"/>
      <c r="Y1585" s="924"/>
      <c r="Z1585" s="924"/>
      <c r="AA1585" s="924"/>
    </row>
    <row r="1586">
      <c r="A1586" s="928">
        <v>2578.0</v>
      </c>
      <c r="B1586" s="929" t="s">
        <v>5661</v>
      </c>
      <c r="C1586" s="929" t="s">
        <v>8786</v>
      </c>
      <c r="D1586" s="929" t="s">
        <v>8972</v>
      </c>
      <c r="E1586" s="929" t="s">
        <v>6384</v>
      </c>
      <c r="F1586" s="930"/>
      <c r="G1586" s="930"/>
      <c r="H1586" s="930"/>
      <c r="I1586" s="929" t="s">
        <v>9007</v>
      </c>
      <c r="J1586" s="924"/>
      <c r="K1586" s="924"/>
      <c r="L1586" s="924"/>
      <c r="M1586" s="924"/>
      <c r="N1586" s="924"/>
      <c r="O1586" s="924"/>
      <c r="P1586" s="924"/>
      <c r="Q1586" s="924"/>
      <c r="R1586" s="924"/>
      <c r="S1586" s="924"/>
      <c r="T1586" s="924"/>
      <c r="U1586" s="924"/>
      <c r="V1586" s="924"/>
      <c r="W1586" s="924"/>
      <c r="X1586" s="924"/>
      <c r="Y1586" s="924"/>
      <c r="Z1586" s="924"/>
      <c r="AA1586" s="924"/>
    </row>
    <row r="1587">
      <c r="A1587" s="928">
        <v>2579.0</v>
      </c>
      <c r="B1587" s="929" t="s">
        <v>5661</v>
      </c>
      <c r="C1587" s="929" t="s">
        <v>8786</v>
      </c>
      <c r="D1587" s="929" t="s">
        <v>8972</v>
      </c>
      <c r="E1587" s="930"/>
      <c r="F1587" s="930"/>
      <c r="G1587" s="930"/>
      <c r="H1587" s="930"/>
      <c r="I1587" s="929" t="s">
        <v>9008</v>
      </c>
      <c r="J1587" s="924"/>
      <c r="K1587" s="924"/>
      <c r="L1587" s="924"/>
      <c r="M1587" s="924"/>
      <c r="N1587" s="924"/>
      <c r="O1587" s="924"/>
      <c r="P1587" s="924"/>
      <c r="Q1587" s="924"/>
      <c r="R1587" s="924"/>
      <c r="S1587" s="924"/>
      <c r="T1587" s="924"/>
      <c r="U1587" s="924"/>
      <c r="V1587" s="924"/>
      <c r="W1587" s="924"/>
      <c r="X1587" s="924"/>
      <c r="Y1587" s="924"/>
      <c r="Z1587" s="924"/>
      <c r="AA1587" s="924"/>
    </row>
    <row r="1588">
      <c r="A1588" s="928">
        <v>2580.0</v>
      </c>
      <c r="B1588" s="929" t="s">
        <v>5661</v>
      </c>
      <c r="C1588" s="929" t="s">
        <v>8786</v>
      </c>
      <c r="D1588" s="929" t="s">
        <v>9009</v>
      </c>
      <c r="E1588" s="929" t="s">
        <v>9010</v>
      </c>
      <c r="F1588" s="929" t="s">
        <v>9012</v>
      </c>
      <c r="G1588" s="930"/>
      <c r="H1588" s="930"/>
      <c r="I1588" s="929" t="s">
        <v>9013</v>
      </c>
      <c r="J1588" s="924"/>
      <c r="K1588" s="924"/>
      <c r="L1588" s="924"/>
      <c r="M1588" s="924"/>
      <c r="N1588" s="924"/>
      <c r="O1588" s="924"/>
      <c r="P1588" s="924"/>
      <c r="Q1588" s="924"/>
      <c r="R1588" s="924"/>
      <c r="S1588" s="924"/>
      <c r="T1588" s="924"/>
      <c r="U1588" s="924"/>
      <c r="V1588" s="924"/>
      <c r="W1588" s="924"/>
      <c r="X1588" s="924"/>
      <c r="Y1588" s="924"/>
      <c r="Z1588" s="924"/>
      <c r="AA1588" s="924"/>
    </row>
    <row r="1589">
      <c r="A1589" s="928">
        <v>2581.0</v>
      </c>
      <c r="B1589" s="929" t="s">
        <v>5661</v>
      </c>
      <c r="C1589" s="929" t="s">
        <v>8786</v>
      </c>
      <c r="D1589" s="929" t="s">
        <v>9009</v>
      </c>
      <c r="E1589" s="929" t="s">
        <v>9010</v>
      </c>
      <c r="F1589" s="929" t="s">
        <v>9015</v>
      </c>
      <c r="G1589" s="930"/>
      <c r="H1589" s="930"/>
      <c r="I1589" s="929" t="s">
        <v>9016</v>
      </c>
      <c r="J1589" s="924"/>
      <c r="K1589" s="924"/>
      <c r="L1589" s="924"/>
      <c r="M1589" s="924"/>
      <c r="N1589" s="924"/>
      <c r="O1589" s="924"/>
      <c r="P1589" s="924"/>
      <c r="Q1589" s="924"/>
      <c r="R1589" s="924"/>
      <c r="S1589" s="924"/>
      <c r="T1589" s="924"/>
      <c r="U1589" s="924"/>
      <c r="V1589" s="924"/>
      <c r="W1589" s="924"/>
      <c r="X1589" s="924"/>
      <c r="Y1589" s="924"/>
      <c r="Z1589" s="924"/>
      <c r="AA1589" s="924"/>
    </row>
    <row r="1590">
      <c r="A1590" s="928">
        <v>2582.0</v>
      </c>
      <c r="B1590" s="929" t="s">
        <v>5661</v>
      </c>
      <c r="C1590" s="929" t="s">
        <v>8786</v>
      </c>
      <c r="D1590" s="929" t="s">
        <v>9009</v>
      </c>
      <c r="E1590" s="929" t="s">
        <v>9010</v>
      </c>
      <c r="F1590" s="930"/>
      <c r="G1590" s="930"/>
      <c r="H1590" s="930"/>
      <c r="I1590" s="929" t="s">
        <v>9017</v>
      </c>
      <c r="J1590" s="924"/>
      <c r="K1590" s="924"/>
      <c r="L1590" s="924"/>
      <c r="M1590" s="924"/>
      <c r="N1590" s="924"/>
      <c r="O1590" s="924"/>
      <c r="P1590" s="924"/>
      <c r="Q1590" s="924"/>
      <c r="R1590" s="924"/>
      <c r="S1590" s="924"/>
      <c r="T1590" s="924"/>
      <c r="U1590" s="924"/>
      <c r="V1590" s="924"/>
      <c r="W1590" s="924"/>
      <c r="X1590" s="924"/>
      <c r="Y1590" s="924"/>
      <c r="Z1590" s="924"/>
      <c r="AA1590" s="924"/>
    </row>
    <row r="1591">
      <c r="A1591" s="928">
        <v>2583.0</v>
      </c>
      <c r="B1591" s="929" t="s">
        <v>5661</v>
      </c>
      <c r="C1591" s="929" t="s">
        <v>8786</v>
      </c>
      <c r="D1591" s="929" t="s">
        <v>9009</v>
      </c>
      <c r="E1591" s="929" t="s">
        <v>9018</v>
      </c>
      <c r="F1591" s="929" t="s">
        <v>9019</v>
      </c>
      <c r="G1591" s="930"/>
      <c r="H1591" s="930"/>
      <c r="I1591" s="929" t="s">
        <v>9020</v>
      </c>
      <c r="J1591" s="924"/>
      <c r="K1591" s="924"/>
      <c r="L1591" s="924"/>
      <c r="M1591" s="924"/>
      <c r="N1591" s="924"/>
      <c r="O1591" s="924"/>
      <c r="P1591" s="924"/>
      <c r="Q1591" s="924"/>
      <c r="R1591" s="924"/>
      <c r="S1591" s="924"/>
      <c r="T1591" s="924"/>
      <c r="U1591" s="924"/>
      <c r="V1591" s="924"/>
      <c r="W1591" s="924"/>
      <c r="X1591" s="924"/>
      <c r="Y1591" s="924"/>
      <c r="Z1591" s="924"/>
      <c r="AA1591" s="924"/>
    </row>
    <row r="1592">
      <c r="A1592" s="928">
        <v>2584.0</v>
      </c>
      <c r="B1592" s="929" t="s">
        <v>5661</v>
      </c>
      <c r="C1592" s="929" t="s">
        <v>8786</v>
      </c>
      <c r="D1592" s="929" t="s">
        <v>9009</v>
      </c>
      <c r="E1592" s="929" t="s">
        <v>9018</v>
      </c>
      <c r="F1592" s="930"/>
      <c r="G1592" s="930"/>
      <c r="H1592" s="930"/>
      <c r="I1592" s="929" t="s">
        <v>9021</v>
      </c>
      <c r="J1592" s="924"/>
      <c r="K1592" s="924"/>
      <c r="L1592" s="924"/>
      <c r="M1592" s="924"/>
      <c r="N1592" s="924"/>
      <c r="O1592" s="924"/>
      <c r="P1592" s="924"/>
      <c r="Q1592" s="924"/>
      <c r="R1592" s="924"/>
      <c r="S1592" s="924"/>
      <c r="T1592" s="924"/>
      <c r="U1592" s="924"/>
      <c r="V1592" s="924"/>
      <c r="W1592" s="924"/>
      <c r="X1592" s="924"/>
      <c r="Y1592" s="924"/>
      <c r="Z1592" s="924"/>
      <c r="AA1592" s="924"/>
    </row>
    <row r="1593">
      <c r="A1593" s="928">
        <v>2585.0</v>
      </c>
      <c r="B1593" s="929" t="s">
        <v>5661</v>
      </c>
      <c r="C1593" s="929" t="s">
        <v>8786</v>
      </c>
      <c r="D1593" s="929" t="s">
        <v>9009</v>
      </c>
      <c r="E1593" s="929" t="s">
        <v>9022</v>
      </c>
      <c r="F1593" s="930"/>
      <c r="G1593" s="930"/>
      <c r="H1593" s="930"/>
      <c r="I1593" s="929" t="s">
        <v>9023</v>
      </c>
      <c r="J1593" s="924"/>
      <c r="K1593" s="924"/>
      <c r="L1593" s="924"/>
      <c r="M1593" s="924"/>
      <c r="N1593" s="924"/>
      <c r="O1593" s="924"/>
      <c r="P1593" s="924"/>
      <c r="Q1593" s="924"/>
      <c r="R1593" s="924"/>
      <c r="S1593" s="924"/>
      <c r="T1593" s="924"/>
      <c r="U1593" s="924"/>
      <c r="V1593" s="924"/>
      <c r="W1593" s="924"/>
      <c r="X1593" s="924"/>
      <c r="Y1593" s="924"/>
      <c r="Z1593" s="924"/>
      <c r="AA1593" s="924"/>
    </row>
    <row r="1594">
      <c r="A1594" s="928">
        <v>2586.0</v>
      </c>
      <c r="B1594" s="929" t="s">
        <v>5661</v>
      </c>
      <c r="C1594" s="929" t="s">
        <v>8786</v>
      </c>
      <c r="D1594" s="929" t="s">
        <v>9009</v>
      </c>
      <c r="E1594" s="929" t="s">
        <v>9024</v>
      </c>
      <c r="F1594" s="930"/>
      <c r="G1594" s="930"/>
      <c r="H1594" s="930"/>
      <c r="I1594" s="929" t="s">
        <v>9026</v>
      </c>
      <c r="J1594" s="924"/>
      <c r="K1594" s="924"/>
      <c r="L1594" s="924"/>
      <c r="M1594" s="924"/>
      <c r="N1594" s="924"/>
      <c r="O1594" s="924"/>
      <c r="P1594" s="924"/>
      <c r="Q1594" s="924"/>
      <c r="R1594" s="924"/>
      <c r="S1594" s="924"/>
      <c r="T1594" s="924"/>
      <c r="U1594" s="924"/>
      <c r="V1594" s="924"/>
      <c r="W1594" s="924"/>
      <c r="X1594" s="924"/>
      <c r="Y1594" s="924"/>
      <c r="Z1594" s="924"/>
      <c r="AA1594" s="924"/>
    </row>
    <row r="1595">
      <c r="A1595" s="928">
        <v>2587.0</v>
      </c>
      <c r="B1595" s="929" t="s">
        <v>5661</v>
      </c>
      <c r="C1595" s="929" t="s">
        <v>8786</v>
      </c>
      <c r="D1595" s="929" t="s">
        <v>9009</v>
      </c>
      <c r="E1595" s="929" t="s">
        <v>9027</v>
      </c>
      <c r="F1595" s="930"/>
      <c r="G1595" s="930"/>
      <c r="H1595" s="930"/>
      <c r="I1595" s="929" t="s">
        <v>9028</v>
      </c>
      <c r="J1595" s="924"/>
      <c r="K1595" s="924"/>
      <c r="L1595" s="924"/>
      <c r="M1595" s="924"/>
      <c r="N1595" s="924"/>
      <c r="O1595" s="924"/>
      <c r="P1595" s="924"/>
      <c r="Q1595" s="924"/>
      <c r="R1595" s="924"/>
      <c r="S1595" s="924"/>
      <c r="T1595" s="924"/>
      <c r="U1595" s="924"/>
      <c r="V1595" s="924"/>
      <c r="W1595" s="924"/>
      <c r="X1595" s="924"/>
      <c r="Y1595" s="924"/>
      <c r="Z1595" s="924"/>
      <c r="AA1595" s="924"/>
    </row>
    <row r="1596">
      <c r="A1596" s="928">
        <v>2588.0</v>
      </c>
      <c r="B1596" s="929" t="s">
        <v>5661</v>
      </c>
      <c r="C1596" s="929" t="s">
        <v>8786</v>
      </c>
      <c r="D1596" s="929" t="s">
        <v>9009</v>
      </c>
      <c r="E1596" s="929" t="s">
        <v>9029</v>
      </c>
      <c r="F1596" s="930"/>
      <c r="G1596" s="930"/>
      <c r="H1596" s="930"/>
      <c r="I1596" s="929" t="s">
        <v>9031</v>
      </c>
      <c r="J1596" s="924"/>
      <c r="K1596" s="924"/>
      <c r="L1596" s="924"/>
      <c r="M1596" s="924"/>
      <c r="N1596" s="924"/>
      <c r="O1596" s="924"/>
      <c r="P1596" s="924"/>
      <c r="Q1596" s="924"/>
      <c r="R1596" s="924"/>
      <c r="S1596" s="924"/>
      <c r="T1596" s="924"/>
      <c r="U1596" s="924"/>
      <c r="V1596" s="924"/>
      <c r="W1596" s="924"/>
      <c r="X1596" s="924"/>
      <c r="Y1596" s="924"/>
      <c r="Z1596" s="924"/>
      <c r="AA1596" s="924"/>
    </row>
    <row r="1597">
      <c r="A1597" s="928">
        <v>2589.0</v>
      </c>
      <c r="B1597" s="929" t="s">
        <v>5661</v>
      </c>
      <c r="C1597" s="929" t="s">
        <v>8786</v>
      </c>
      <c r="D1597" s="929" t="s">
        <v>9009</v>
      </c>
      <c r="E1597" s="929" t="s">
        <v>9032</v>
      </c>
      <c r="F1597" s="930"/>
      <c r="G1597" s="930"/>
      <c r="H1597" s="930"/>
      <c r="I1597" s="929" t="s">
        <v>9033</v>
      </c>
      <c r="J1597" s="924"/>
      <c r="K1597" s="924"/>
      <c r="L1597" s="924"/>
      <c r="M1597" s="924"/>
      <c r="N1597" s="924"/>
      <c r="O1597" s="924"/>
      <c r="P1597" s="924"/>
      <c r="Q1597" s="924"/>
      <c r="R1597" s="924"/>
      <c r="S1597" s="924"/>
      <c r="T1597" s="924"/>
      <c r="U1597" s="924"/>
      <c r="V1597" s="924"/>
      <c r="W1597" s="924"/>
      <c r="X1597" s="924"/>
      <c r="Y1597" s="924"/>
      <c r="Z1597" s="924"/>
      <c r="AA1597" s="924"/>
    </row>
    <row r="1598">
      <c r="A1598" s="928">
        <v>2590.0</v>
      </c>
      <c r="B1598" s="929" t="s">
        <v>5661</v>
      </c>
      <c r="C1598" s="929" t="s">
        <v>8786</v>
      </c>
      <c r="D1598" s="929" t="s">
        <v>9009</v>
      </c>
      <c r="E1598" s="930"/>
      <c r="F1598" s="930"/>
      <c r="G1598" s="930"/>
      <c r="H1598" s="930"/>
      <c r="I1598" s="929" t="s">
        <v>9034</v>
      </c>
      <c r="J1598" s="924"/>
      <c r="K1598" s="924"/>
      <c r="L1598" s="924"/>
      <c r="M1598" s="924"/>
      <c r="N1598" s="924"/>
      <c r="O1598" s="924"/>
      <c r="P1598" s="924"/>
      <c r="Q1598" s="924"/>
      <c r="R1598" s="924"/>
      <c r="S1598" s="924"/>
      <c r="T1598" s="924"/>
      <c r="U1598" s="924"/>
      <c r="V1598" s="924"/>
      <c r="W1598" s="924"/>
      <c r="X1598" s="924"/>
      <c r="Y1598" s="924"/>
      <c r="Z1598" s="924"/>
      <c r="AA1598" s="924"/>
    </row>
    <row r="1599">
      <c r="A1599" s="928">
        <v>2591.0</v>
      </c>
      <c r="B1599" s="929" t="s">
        <v>5661</v>
      </c>
      <c r="C1599" s="929" t="s">
        <v>8786</v>
      </c>
      <c r="D1599" s="929" t="s">
        <v>9035</v>
      </c>
      <c r="E1599" s="929" t="s">
        <v>9036</v>
      </c>
      <c r="F1599" s="929" t="s">
        <v>9037</v>
      </c>
      <c r="G1599" s="929" t="s">
        <v>9038</v>
      </c>
      <c r="H1599" s="930"/>
      <c r="I1599" s="929" t="s">
        <v>9039</v>
      </c>
      <c r="J1599" s="924"/>
      <c r="K1599" s="924"/>
      <c r="L1599" s="924"/>
      <c r="M1599" s="924"/>
      <c r="N1599" s="924"/>
      <c r="O1599" s="924"/>
      <c r="P1599" s="924"/>
      <c r="Q1599" s="924"/>
      <c r="R1599" s="924"/>
      <c r="S1599" s="924"/>
      <c r="T1599" s="924"/>
      <c r="U1599" s="924"/>
      <c r="V1599" s="924"/>
      <c r="W1599" s="924"/>
      <c r="X1599" s="924"/>
      <c r="Y1599" s="924"/>
      <c r="Z1599" s="924"/>
      <c r="AA1599" s="924"/>
    </row>
    <row r="1600">
      <c r="A1600" s="928">
        <v>2592.0</v>
      </c>
      <c r="B1600" s="929" t="s">
        <v>5661</v>
      </c>
      <c r="C1600" s="929" t="s">
        <v>8786</v>
      </c>
      <c r="D1600" s="929" t="s">
        <v>9035</v>
      </c>
      <c r="E1600" s="929" t="s">
        <v>9036</v>
      </c>
      <c r="F1600" s="929" t="s">
        <v>9037</v>
      </c>
      <c r="G1600" s="930"/>
      <c r="H1600" s="930"/>
      <c r="I1600" s="929" t="s">
        <v>9040</v>
      </c>
      <c r="J1600" s="924"/>
      <c r="K1600" s="924"/>
      <c r="L1600" s="924"/>
      <c r="M1600" s="924"/>
      <c r="N1600" s="924"/>
      <c r="O1600" s="924"/>
      <c r="P1600" s="924"/>
      <c r="Q1600" s="924"/>
      <c r="R1600" s="924"/>
      <c r="S1600" s="924"/>
      <c r="T1600" s="924"/>
      <c r="U1600" s="924"/>
      <c r="V1600" s="924"/>
      <c r="W1600" s="924"/>
      <c r="X1600" s="924"/>
      <c r="Y1600" s="924"/>
      <c r="Z1600" s="924"/>
      <c r="AA1600" s="924"/>
    </row>
    <row r="1601">
      <c r="A1601" s="928">
        <v>2593.0</v>
      </c>
      <c r="B1601" s="929" t="s">
        <v>5661</v>
      </c>
      <c r="C1601" s="929" t="s">
        <v>8786</v>
      </c>
      <c r="D1601" s="929" t="s">
        <v>9035</v>
      </c>
      <c r="E1601" s="929" t="s">
        <v>9036</v>
      </c>
      <c r="F1601" s="929" t="s">
        <v>10421</v>
      </c>
      <c r="G1601" s="930"/>
      <c r="H1601" s="930"/>
      <c r="I1601" s="929" t="s">
        <v>10422</v>
      </c>
      <c r="J1601" s="924"/>
      <c r="K1601" s="924"/>
      <c r="L1601" s="924"/>
      <c r="M1601" s="924"/>
      <c r="N1601" s="924"/>
      <c r="O1601" s="924"/>
      <c r="P1601" s="924"/>
      <c r="Q1601" s="924"/>
      <c r="R1601" s="924"/>
      <c r="S1601" s="924"/>
      <c r="T1601" s="924"/>
      <c r="U1601" s="924"/>
      <c r="V1601" s="924"/>
      <c r="W1601" s="924"/>
      <c r="X1601" s="924"/>
      <c r="Y1601" s="924"/>
      <c r="Z1601" s="924"/>
      <c r="AA1601" s="924"/>
    </row>
    <row r="1602">
      <c r="A1602" s="928">
        <v>2594.0</v>
      </c>
      <c r="B1602" s="929" t="s">
        <v>5661</v>
      </c>
      <c r="C1602" s="929" t="s">
        <v>8786</v>
      </c>
      <c r="D1602" s="929" t="s">
        <v>9035</v>
      </c>
      <c r="E1602" s="929" t="s">
        <v>9036</v>
      </c>
      <c r="F1602" s="929" t="s">
        <v>9041</v>
      </c>
      <c r="G1602" s="930"/>
      <c r="H1602" s="930"/>
      <c r="I1602" s="929" t="s">
        <v>9042</v>
      </c>
      <c r="J1602" s="924"/>
      <c r="K1602" s="924"/>
      <c r="L1602" s="924"/>
      <c r="M1602" s="924"/>
      <c r="N1602" s="924"/>
      <c r="O1602" s="924"/>
      <c r="P1602" s="924"/>
      <c r="Q1602" s="924"/>
      <c r="R1602" s="924"/>
      <c r="S1602" s="924"/>
      <c r="T1602" s="924"/>
      <c r="U1602" s="924"/>
      <c r="V1602" s="924"/>
      <c r="W1602" s="924"/>
      <c r="X1602" s="924"/>
      <c r="Y1602" s="924"/>
      <c r="Z1602" s="924"/>
      <c r="AA1602" s="924"/>
    </row>
    <row r="1603">
      <c r="A1603" s="928">
        <v>2595.0</v>
      </c>
      <c r="B1603" s="929" t="s">
        <v>5661</v>
      </c>
      <c r="C1603" s="929" t="s">
        <v>8786</v>
      </c>
      <c r="D1603" s="929" t="s">
        <v>9035</v>
      </c>
      <c r="E1603" s="929" t="s">
        <v>9036</v>
      </c>
      <c r="F1603" s="929" t="s">
        <v>10426</v>
      </c>
      <c r="G1603" s="930"/>
      <c r="H1603" s="930"/>
      <c r="I1603" s="929" t="s">
        <v>10427</v>
      </c>
      <c r="J1603" s="924"/>
      <c r="K1603" s="924"/>
      <c r="L1603" s="924"/>
      <c r="M1603" s="924"/>
      <c r="N1603" s="924"/>
      <c r="O1603" s="924"/>
      <c r="P1603" s="924"/>
      <c r="Q1603" s="924"/>
      <c r="R1603" s="924"/>
      <c r="S1603" s="924"/>
      <c r="T1603" s="924"/>
      <c r="U1603" s="924"/>
      <c r="V1603" s="924"/>
      <c r="W1603" s="924"/>
      <c r="X1603" s="924"/>
      <c r="Y1603" s="924"/>
      <c r="Z1603" s="924"/>
      <c r="AA1603" s="924"/>
    </row>
    <row r="1604">
      <c r="A1604" s="928">
        <v>2596.0</v>
      </c>
      <c r="B1604" s="929" t="s">
        <v>5661</v>
      </c>
      <c r="C1604" s="929" t="s">
        <v>8786</v>
      </c>
      <c r="D1604" s="929" t="s">
        <v>9035</v>
      </c>
      <c r="E1604" s="929" t="s">
        <v>9036</v>
      </c>
      <c r="F1604" s="930"/>
      <c r="G1604" s="930"/>
      <c r="H1604" s="930"/>
      <c r="I1604" s="929" t="s">
        <v>9043</v>
      </c>
      <c r="J1604" s="924"/>
      <c r="K1604" s="924"/>
      <c r="L1604" s="924"/>
      <c r="M1604" s="924"/>
      <c r="N1604" s="924"/>
      <c r="O1604" s="924"/>
      <c r="P1604" s="924"/>
      <c r="Q1604" s="924"/>
      <c r="R1604" s="924"/>
      <c r="S1604" s="924"/>
      <c r="T1604" s="924"/>
      <c r="U1604" s="924"/>
      <c r="V1604" s="924"/>
      <c r="W1604" s="924"/>
      <c r="X1604" s="924"/>
      <c r="Y1604" s="924"/>
      <c r="Z1604" s="924"/>
      <c r="AA1604" s="924"/>
    </row>
    <row r="1605">
      <c r="A1605" s="928">
        <v>2597.0</v>
      </c>
      <c r="B1605" s="929" t="s">
        <v>5661</v>
      </c>
      <c r="C1605" s="929" t="s">
        <v>8786</v>
      </c>
      <c r="D1605" s="929" t="s">
        <v>9035</v>
      </c>
      <c r="E1605" s="929" t="s">
        <v>9044</v>
      </c>
      <c r="F1605" s="929" t="s">
        <v>10430</v>
      </c>
      <c r="G1605" s="930"/>
      <c r="H1605" s="930"/>
      <c r="I1605" s="929" t="s">
        <v>10431</v>
      </c>
      <c r="J1605" s="924"/>
      <c r="K1605" s="924"/>
      <c r="L1605" s="924"/>
      <c r="M1605" s="924"/>
      <c r="N1605" s="924"/>
      <c r="O1605" s="924"/>
      <c r="P1605" s="924"/>
      <c r="Q1605" s="924"/>
      <c r="R1605" s="924"/>
      <c r="S1605" s="924"/>
      <c r="T1605" s="924"/>
      <c r="U1605" s="924"/>
      <c r="V1605" s="924"/>
      <c r="W1605" s="924"/>
      <c r="X1605" s="924"/>
      <c r="Y1605" s="924"/>
      <c r="Z1605" s="924"/>
      <c r="AA1605" s="924"/>
    </row>
    <row r="1606">
      <c r="A1606" s="928">
        <v>2598.0</v>
      </c>
      <c r="B1606" s="929" t="s">
        <v>5661</v>
      </c>
      <c r="C1606" s="929" t="s">
        <v>8786</v>
      </c>
      <c r="D1606" s="929" t="s">
        <v>9035</v>
      </c>
      <c r="E1606" s="929" t="s">
        <v>9044</v>
      </c>
      <c r="F1606" s="929" t="s">
        <v>10432</v>
      </c>
      <c r="G1606" s="930"/>
      <c r="H1606" s="930"/>
      <c r="I1606" s="929" t="s">
        <v>10433</v>
      </c>
      <c r="J1606" s="924"/>
      <c r="K1606" s="924"/>
      <c r="L1606" s="924"/>
      <c r="M1606" s="924"/>
      <c r="N1606" s="924"/>
      <c r="O1606" s="924"/>
      <c r="P1606" s="924"/>
      <c r="Q1606" s="924"/>
      <c r="R1606" s="924"/>
      <c r="S1606" s="924"/>
      <c r="T1606" s="924"/>
      <c r="U1606" s="924"/>
      <c r="V1606" s="924"/>
      <c r="W1606" s="924"/>
      <c r="X1606" s="924"/>
      <c r="Y1606" s="924"/>
      <c r="Z1606" s="924"/>
      <c r="AA1606" s="924"/>
    </row>
    <row r="1607">
      <c r="A1607" s="928">
        <v>2599.0</v>
      </c>
      <c r="B1607" s="929" t="s">
        <v>5661</v>
      </c>
      <c r="C1607" s="929" t="s">
        <v>8786</v>
      </c>
      <c r="D1607" s="929" t="s">
        <v>9035</v>
      </c>
      <c r="E1607" s="929" t="s">
        <v>9044</v>
      </c>
      <c r="F1607" s="929" t="s">
        <v>9045</v>
      </c>
      <c r="G1607" s="930"/>
      <c r="H1607" s="930"/>
      <c r="I1607" s="929" t="s">
        <v>9046</v>
      </c>
      <c r="J1607" s="924"/>
      <c r="K1607" s="924"/>
      <c r="L1607" s="924"/>
      <c r="M1607" s="924"/>
      <c r="N1607" s="924"/>
      <c r="O1607" s="924"/>
      <c r="P1607" s="924"/>
      <c r="Q1607" s="924"/>
      <c r="R1607" s="924"/>
      <c r="S1607" s="924"/>
      <c r="T1607" s="924"/>
      <c r="U1607" s="924"/>
      <c r="V1607" s="924"/>
      <c r="W1607" s="924"/>
      <c r="X1607" s="924"/>
      <c r="Y1607" s="924"/>
      <c r="Z1607" s="924"/>
      <c r="AA1607" s="924"/>
    </row>
    <row r="1608">
      <c r="A1608" s="928">
        <v>2600.0</v>
      </c>
      <c r="B1608" s="929" t="s">
        <v>5661</v>
      </c>
      <c r="C1608" s="929" t="s">
        <v>8786</v>
      </c>
      <c r="D1608" s="929" t="s">
        <v>9035</v>
      </c>
      <c r="E1608" s="929" t="s">
        <v>9044</v>
      </c>
      <c r="F1608" s="930"/>
      <c r="G1608" s="930"/>
      <c r="H1608" s="930"/>
      <c r="I1608" s="929" t="s">
        <v>9047</v>
      </c>
      <c r="J1608" s="924"/>
      <c r="K1608" s="924"/>
      <c r="L1608" s="924"/>
      <c r="M1608" s="924"/>
      <c r="N1608" s="924"/>
      <c r="O1608" s="924"/>
      <c r="P1608" s="924"/>
      <c r="Q1608" s="924"/>
      <c r="R1608" s="924"/>
      <c r="S1608" s="924"/>
      <c r="T1608" s="924"/>
      <c r="U1608" s="924"/>
      <c r="V1608" s="924"/>
      <c r="W1608" s="924"/>
      <c r="X1608" s="924"/>
      <c r="Y1608" s="924"/>
      <c r="Z1608" s="924"/>
      <c r="AA1608" s="924"/>
    </row>
    <row r="1609">
      <c r="A1609" s="928">
        <v>2601.0</v>
      </c>
      <c r="B1609" s="929" t="s">
        <v>5661</v>
      </c>
      <c r="C1609" s="929" t="s">
        <v>8786</v>
      </c>
      <c r="D1609" s="929" t="s">
        <v>9035</v>
      </c>
      <c r="E1609" s="929" t="s">
        <v>9048</v>
      </c>
      <c r="F1609" s="930"/>
      <c r="G1609" s="930"/>
      <c r="H1609" s="930"/>
      <c r="I1609" s="929" t="s">
        <v>9049</v>
      </c>
      <c r="J1609" s="924"/>
      <c r="K1609" s="924"/>
      <c r="L1609" s="924"/>
      <c r="M1609" s="924"/>
      <c r="N1609" s="924"/>
      <c r="O1609" s="924"/>
      <c r="P1609" s="924"/>
      <c r="Q1609" s="924"/>
      <c r="R1609" s="924"/>
      <c r="S1609" s="924"/>
      <c r="T1609" s="924"/>
      <c r="U1609" s="924"/>
      <c r="V1609" s="924"/>
      <c r="W1609" s="924"/>
      <c r="X1609" s="924"/>
      <c r="Y1609" s="924"/>
      <c r="Z1609" s="924"/>
      <c r="AA1609" s="924"/>
    </row>
    <row r="1610">
      <c r="A1610" s="928">
        <v>2602.0</v>
      </c>
      <c r="B1610" s="929" t="s">
        <v>5661</v>
      </c>
      <c r="C1610" s="929" t="s">
        <v>8786</v>
      </c>
      <c r="D1610" s="929" t="s">
        <v>9035</v>
      </c>
      <c r="E1610" s="929" t="s">
        <v>9050</v>
      </c>
      <c r="F1610" s="929" t="s">
        <v>9051</v>
      </c>
      <c r="G1610" s="930"/>
      <c r="H1610" s="930"/>
      <c r="I1610" s="929" t="s">
        <v>9052</v>
      </c>
      <c r="J1610" s="924"/>
      <c r="K1610" s="924"/>
      <c r="L1610" s="924"/>
      <c r="M1610" s="924"/>
      <c r="N1610" s="924"/>
      <c r="O1610" s="924"/>
      <c r="P1610" s="924"/>
      <c r="Q1610" s="924"/>
      <c r="R1610" s="924"/>
      <c r="S1610" s="924"/>
      <c r="T1610" s="924"/>
      <c r="U1610" s="924"/>
      <c r="V1610" s="924"/>
      <c r="W1610" s="924"/>
      <c r="X1610" s="924"/>
      <c r="Y1610" s="924"/>
      <c r="Z1610" s="924"/>
      <c r="AA1610" s="924"/>
    </row>
    <row r="1611">
      <c r="A1611" s="928">
        <v>2603.0</v>
      </c>
      <c r="B1611" s="929" t="s">
        <v>5661</v>
      </c>
      <c r="C1611" s="929" t="s">
        <v>8786</v>
      </c>
      <c r="D1611" s="929" t="s">
        <v>9035</v>
      </c>
      <c r="E1611" s="929" t="s">
        <v>9050</v>
      </c>
      <c r="F1611" s="930"/>
      <c r="G1611" s="930"/>
      <c r="H1611" s="930"/>
      <c r="I1611" s="929" t="s">
        <v>9053</v>
      </c>
      <c r="J1611" s="924"/>
      <c r="K1611" s="924"/>
      <c r="L1611" s="924"/>
      <c r="M1611" s="924"/>
      <c r="N1611" s="924"/>
      <c r="O1611" s="924"/>
      <c r="P1611" s="924"/>
      <c r="Q1611" s="924"/>
      <c r="R1611" s="924"/>
      <c r="S1611" s="924"/>
      <c r="T1611" s="924"/>
      <c r="U1611" s="924"/>
      <c r="V1611" s="924"/>
      <c r="W1611" s="924"/>
      <c r="X1611" s="924"/>
      <c r="Y1611" s="924"/>
      <c r="Z1611" s="924"/>
      <c r="AA1611" s="924"/>
    </row>
    <row r="1612">
      <c r="A1612" s="928">
        <v>2604.0</v>
      </c>
      <c r="B1612" s="929" t="s">
        <v>5661</v>
      </c>
      <c r="C1612" s="929" t="s">
        <v>8786</v>
      </c>
      <c r="D1612" s="929" t="s">
        <v>9035</v>
      </c>
      <c r="E1612" s="929" t="s">
        <v>10442</v>
      </c>
      <c r="F1612" s="930"/>
      <c r="G1612" s="930"/>
      <c r="H1612" s="930"/>
      <c r="I1612" s="929" t="s">
        <v>10443</v>
      </c>
      <c r="J1612" s="924"/>
      <c r="K1612" s="924"/>
      <c r="L1612" s="924"/>
      <c r="M1612" s="924"/>
      <c r="N1612" s="924"/>
      <c r="O1612" s="924"/>
      <c r="P1612" s="924"/>
      <c r="Q1612" s="924"/>
      <c r="R1612" s="924"/>
      <c r="S1612" s="924"/>
      <c r="T1612" s="924"/>
      <c r="U1612" s="924"/>
      <c r="V1612" s="924"/>
      <c r="W1612" s="924"/>
      <c r="X1612" s="924"/>
      <c r="Y1612" s="924"/>
      <c r="Z1612" s="924"/>
      <c r="AA1612" s="924"/>
    </row>
    <row r="1613">
      <c r="A1613" s="928">
        <v>2605.0</v>
      </c>
      <c r="B1613" s="929" t="s">
        <v>5661</v>
      </c>
      <c r="C1613" s="929" t="s">
        <v>8786</v>
      </c>
      <c r="D1613" s="929" t="s">
        <v>9035</v>
      </c>
      <c r="E1613" s="929" t="s">
        <v>9054</v>
      </c>
      <c r="F1613" s="929" t="s">
        <v>9055</v>
      </c>
      <c r="G1613" s="930"/>
      <c r="H1613" s="930"/>
      <c r="I1613" s="929" t="s">
        <v>9056</v>
      </c>
      <c r="J1613" s="924"/>
      <c r="K1613" s="924"/>
      <c r="L1613" s="924"/>
      <c r="M1613" s="924"/>
      <c r="N1613" s="924"/>
      <c r="O1613" s="924"/>
      <c r="P1613" s="924"/>
      <c r="Q1613" s="924"/>
      <c r="R1613" s="924"/>
      <c r="S1613" s="924"/>
      <c r="T1613" s="924"/>
      <c r="U1613" s="924"/>
      <c r="V1613" s="924"/>
      <c r="W1613" s="924"/>
      <c r="X1613" s="924"/>
      <c r="Y1613" s="924"/>
      <c r="Z1613" s="924"/>
      <c r="AA1613" s="924"/>
    </row>
    <row r="1614">
      <c r="A1614" s="928">
        <v>2606.0</v>
      </c>
      <c r="B1614" s="929" t="s">
        <v>5661</v>
      </c>
      <c r="C1614" s="929" t="s">
        <v>8786</v>
      </c>
      <c r="D1614" s="929" t="s">
        <v>9035</v>
      </c>
      <c r="E1614" s="929" t="s">
        <v>9054</v>
      </c>
      <c r="F1614" s="930"/>
      <c r="G1614" s="930"/>
      <c r="H1614" s="930"/>
      <c r="I1614" s="929" t="s">
        <v>9058</v>
      </c>
      <c r="J1614" s="924"/>
      <c r="K1614" s="924"/>
      <c r="L1614" s="924"/>
      <c r="M1614" s="924"/>
      <c r="N1614" s="924"/>
      <c r="O1614" s="924"/>
      <c r="P1614" s="924"/>
      <c r="Q1614" s="924"/>
      <c r="R1614" s="924"/>
      <c r="S1614" s="924"/>
      <c r="T1614" s="924"/>
      <c r="U1614" s="924"/>
      <c r="V1614" s="924"/>
      <c r="W1614" s="924"/>
      <c r="X1614" s="924"/>
      <c r="Y1614" s="924"/>
      <c r="Z1614" s="924"/>
      <c r="AA1614" s="924"/>
    </row>
    <row r="1615">
      <c r="A1615" s="928">
        <v>2607.0</v>
      </c>
      <c r="B1615" s="929" t="s">
        <v>5661</v>
      </c>
      <c r="C1615" s="929" t="s">
        <v>8786</v>
      </c>
      <c r="D1615" s="929" t="s">
        <v>9035</v>
      </c>
      <c r="E1615" s="929" t="s">
        <v>9059</v>
      </c>
      <c r="F1615" s="930"/>
      <c r="G1615" s="930"/>
      <c r="H1615" s="930"/>
      <c r="I1615" s="929" t="s">
        <v>9061</v>
      </c>
      <c r="J1615" s="924"/>
      <c r="K1615" s="924"/>
      <c r="L1615" s="924"/>
      <c r="M1615" s="924"/>
      <c r="N1615" s="924"/>
      <c r="O1615" s="924"/>
      <c r="P1615" s="924"/>
      <c r="Q1615" s="924"/>
      <c r="R1615" s="924"/>
      <c r="S1615" s="924"/>
      <c r="T1615" s="924"/>
      <c r="U1615" s="924"/>
      <c r="V1615" s="924"/>
      <c r="W1615" s="924"/>
      <c r="X1615" s="924"/>
      <c r="Y1615" s="924"/>
      <c r="Z1615" s="924"/>
      <c r="AA1615" s="924"/>
    </row>
    <row r="1616">
      <c r="A1616" s="928">
        <v>2608.0</v>
      </c>
      <c r="B1616" s="929" t="s">
        <v>5661</v>
      </c>
      <c r="C1616" s="929" t="s">
        <v>8786</v>
      </c>
      <c r="D1616" s="929" t="s">
        <v>9035</v>
      </c>
      <c r="E1616" s="929" t="s">
        <v>9062</v>
      </c>
      <c r="F1616" s="930"/>
      <c r="G1616" s="930"/>
      <c r="H1616" s="930"/>
      <c r="I1616" s="929" t="s">
        <v>9063</v>
      </c>
      <c r="J1616" s="924"/>
      <c r="K1616" s="924"/>
      <c r="L1616" s="924"/>
      <c r="M1616" s="924"/>
      <c r="N1616" s="924"/>
      <c r="O1616" s="924"/>
      <c r="P1616" s="924"/>
      <c r="Q1616" s="924"/>
      <c r="R1616" s="924"/>
      <c r="S1616" s="924"/>
      <c r="T1616" s="924"/>
      <c r="U1616" s="924"/>
      <c r="V1616" s="924"/>
      <c r="W1616" s="924"/>
      <c r="X1616" s="924"/>
      <c r="Y1616" s="924"/>
      <c r="Z1616" s="924"/>
      <c r="AA1616" s="924"/>
    </row>
    <row r="1617">
      <c r="A1617" s="928">
        <v>2609.0</v>
      </c>
      <c r="B1617" s="929" t="s">
        <v>5661</v>
      </c>
      <c r="C1617" s="929" t="s">
        <v>8786</v>
      </c>
      <c r="D1617" s="929" t="s">
        <v>9035</v>
      </c>
      <c r="E1617" s="930"/>
      <c r="F1617" s="930"/>
      <c r="G1617" s="930"/>
      <c r="H1617" s="930"/>
      <c r="I1617" s="929" t="s">
        <v>9064</v>
      </c>
      <c r="J1617" s="924"/>
      <c r="K1617" s="924"/>
      <c r="L1617" s="924"/>
      <c r="M1617" s="924"/>
      <c r="N1617" s="924"/>
      <c r="O1617" s="924"/>
      <c r="P1617" s="924"/>
      <c r="Q1617" s="924"/>
      <c r="R1617" s="924"/>
      <c r="S1617" s="924"/>
      <c r="T1617" s="924"/>
      <c r="U1617" s="924"/>
      <c r="V1617" s="924"/>
      <c r="W1617" s="924"/>
      <c r="X1617" s="924"/>
      <c r="Y1617" s="924"/>
      <c r="Z1617" s="924"/>
      <c r="AA1617" s="924"/>
    </row>
    <row r="1618">
      <c r="A1618" s="928">
        <v>2610.0</v>
      </c>
      <c r="B1618" s="929" t="s">
        <v>5661</v>
      </c>
      <c r="C1618" s="929" t="s">
        <v>8786</v>
      </c>
      <c r="D1618" s="929" t="s">
        <v>9065</v>
      </c>
      <c r="E1618" s="929" t="s">
        <v>8898</v>
      </c>
      <c r="F1618" s="930"/>
      <c r="G1618" s="930"/>
      <c r="H1618" s="930"/>
      <c r="I1618" s="929" t="s">
        <v>9066</v>
      </c>
      <c r="J1618" s="924"/>
      <c r="K1618" s="924"/>
      <c r="L1618" s="924"/>
      <c r="M1618" s="924"/>
      <c r="N1618" s="924"/>
      <c r="O1618" s="924"/>
      <c r="P1618" s="924"/>
      <c r="Q1618" s="924"/>
      <c r="R1618" s="924"/>
      <c r="S1618" s="924"/>
      <c r="T1618" s="924"/>
      <c r="U1618" s="924"/>
      <c r="V1618" s="924"/>
      <c r="W1618" s="924"/>
      <c r="X1618" s="924"/>
      <c r="Y1618" s="924"/>
      <c r="Z1618" s="924"/>
      <c r="AA1618" s="924"/>
    </row>
    <row r="1619">
      <c r="A1619" s="928">
        <v>2611.0</v>
      </c>
      <c r="B1619" s="929" t="s">
        <v>5661</v>
      </c>
      <c r="C1619" s="929" t="s">
        <v>8786</v>
      </c>
      <c r="D1619" s="929" t="s">
        <v>9065</v>
      </c>
      <c r="E1619" s="929" t="s">
        <v>9067</v>
      </c>
      <c r="F1619" s="930"/>
      <c r="G1619" s="930"/>
      <c r="H1619" s="930"/>
      <c r="I1619" s="929" t="s">
        <v>9068</v>
      </c>
      <c r="J1619" s="924"/>
      <c r="K1619" s="924"/>
      <c r="L1619" s="924"/>
      <c r="M1619" s="924"/>
      <c r="N1619" s="924"/>
      <c r="O1619" s="924"/>
      <c r="P1619" s="924"/>
      <c r="Q1619" s="924"/>
      <c r="R1619" s="924"/>
      <c r="S1619" s="924"/>
      <c r="T1619" s="924"/>
      <c r="U1619" s="924"/>
      <c r="V1619" s="924"/>
      <c r="W1619" s="924"/>
      <c r="X1619" s="924"/>
      <c r="Y1619" s="924"/>
      <c r="Z1619" s="924"/>
      <c r="AA1619" s="924"/>
    </row>
    <row r="1620">
      <c r="A1620" s="928">
        <v>2612.0</v>
      </c>
      <c r="B1620" s="929" t="s">
        <v>5661</v>
      </c>
      <c r="C1620" s="929" t="s">
        <v>8786</v>
      </c>
      <c r="D1620" s="929" t="s">
        <v>9065</v>
      </c>
      <c r="E1620" s="929" t="s">
        <v>6476</v>
      </c>
      <c r="F1620" s="930"/>
      <c r="G1620" s="930"/>
      <c r="H1620" s="930"/>
      <c r="I1620" s="929" t="s">
        <v>9069</v>
      </c>
      <c r="J1620" s="924"/>
      <c r="K1620" s="924"/>
      <c r="L1620" s="924"/>
      <c r="M1620" s="924"/>
      <c r="N1620" s="924"/>
      <c r="O1620" s="924"/>
      <c r="P1620" s="924"/>
      <c r="Q1620" s="924"/>
      <c r="R1620" s="924"/>
      <c r="S1620" s="924"/>
      <c r="T1620" s="924"/>
      <c r="U1620" s="924"/>
      <c r="V1620" s="924"/>
      <c r="W1620" s="924"/>
      <c r="X1620" s="924"/>
      <c r="Y1620" s="924"/>
      <c r="Z1620" s="924"/>
      <c r="AA1620" s="924"/>
    </row>
    <row r="1621">
      <c r="A1621" s="928">
        <v>2613.0</v>
      </c>
      <c r="B1621" s="929" t="s">
        <v>5661</v>
      </c>
      <c r="C1621" s="929" t="s">
        <v>8786</v>
      </c>
      <c r="D1621" s="929" t="s">
        <v>9065</v>
      </c>
      <c r="E1621" s="929" t="s">
        <v>9071</v>
      </c>
      <c r="F1621" s="930"/>
      <c r="G1621" s="930"/>
      <c r="H1621" s="930"/>
      <c r="I1621" s="929" t="s">
        <v>9072</v>
      </c>
      <c r="J1621" s="924"/>
      <c r="K1621" s="924"/>
      <c r="L1621" s="924"/>
      <c r="M1621" s="924"/>
      <c r="N1621" s="924"/>
      <c r="O1621" s="924"/>
      <c r="P1621" s="924"/>
      <c r="Q1621" s="924"/>
      <c r="R1621" s="924"/>
      <c r="S1621" s="924"/>
      <c r="T1621" s="924"/>
      <c r="U1621" s="924"/>
      <c r="V1621" s="924"/>
      <c r="W1621" s="924"/>
      <c r="X1621" s="924"/>
      <c r="Y1621" s="924"/>
      <c r="Z1621" s="924"/>
      <c r="AA1621" s="924"/>
    </row>
    <row r="1622">
      <c r="A1622" s="928">
        <v>2614.0</v>
      </c>
      <c r="B1622" s="929" t="s">
        <v>5661</v>
      </c>
      <c r="C1622" s="929" t="s">
        <v>8786</v>
      </c>
      <c r="D1622" s="929" t="s">
        <v>9065</v>
      </c>
      <c r="E1622" s="929" t="s">
        <v>9073</v>
      </c>
      <c r="F1622" s="930"/>
      <c r="G1622" s="930"/>
      <c r="H1622" s="930"/>
      <c r="I1622" s="929" t="s">
        <v>9074</v>
      </c>
      <c r="J1622" s="924"/>
      <c r="K1622" s="924"/>
      <c r="L1622" s="924"/>
      <c r="M1622" s="924"/>
      <c r="N1622" s="924"/>
      <c r="O1622" s="924"/>
      <c r="P1622" s="924"/>
      <c r="Q1622" s="924"/>
      <c r="R1622" s="924"/>
      <c r="S1622" s="924"/>
      <c r="T1622" s="924"/>
      <c r="U1622" s="924"/>
      <c r="V1622" s="924"/>
      <c r="W1622" s="924"/>
      <c r="X1622" s="924"/>
      <c r="Y1622" s="924"/>
      <c r="Z1622" s="924"/>
      <c r="AA1622" s="924"/>
    </row>
    <row r="1623">
      <c r="A1623" s="928">
        <v>2615.0</v>
      </c>
      <c r="B1623" s="929" t="s">
        <v>5661</v>
      </c>
      <c r="C1623" s="929" t="s">
        <v>8786</v>
      </c>
      <c r="D1623" s="929" t="s">
        <v>9065</v>
      </c>
      <c r="E1623" s="929" t="s">
        <v>9076</v>
      </c>
      <c r="F1623" s="930"/>
      <c r="G1623" s="930"/>
      <c r="H1623" s="930"/>
      <c r="I1623" s="929" t="s">
        <v>9077</v>
      </c>
      <c r="J1623" s="924"/>
      <c r="K1623" s="924"/>
      <c r="L1623" s="924"/>
      <c r="M1623" s="924"/>
      <c r="N1623" s="924"/>
      <c r="O1623" s="924"/>
      <c r="P1623" s="924"/>
      <c r="Q1623" s="924"/>
      <c r="R1623" s="924"/>
      <c r="S1623" s="924"/>
      <c r="T1623" s="924"/>
      <c r="U1623" s="924"/>
      <c r="V1623" s="924"/>
      <c r="W1623" s="924"/>
      <c r="X1623" s="924"/>
      <c r="Y1623" s="924"/>
      <c r="Z1623" s="924"/>
      <c r="AA1623" s="924"/>
    </row>
    <row r="1624">
      <c r="A1624" s="928">
        <v>2616.0</v>
      </c>
      <c r="B1624" s="929" t="s">
        <v>5661</v>
      </c>
      <c r="C1624" s="929" t="s">
        <v>8786</v>
      </c>
      <c r="D1624" s="929" t="s">
        <v>9065</v>
      </c>
      <c r="E1624" s="929" t="s">
        <v>9079</v>
      </c>
      <c r="F1624" s="930"/>
      <c r="G1624" s="930"/>
      <c r="H1624" s="930"/>
      <c r="I1624" s="929" t="s">
        <v>9080</v>
      </c>
      <c r="J1624" s="924"/>
      <c r="K1624" s="924"/>
      <c r="L1624" s="924"/>
      <c r="M1624" s="924"/>
      <c r="N1624" s="924"/>
      <c r="O1624" s="924"/>
      <c r="P1624" s="924"/>
      <c r="Q1624" s="924"/>
      <c r="R1624" s="924"/>
      <c r="S1624" s="924"/>
      <c r="T1624" s="924"/>
      <c r="U1624" s="924"/>
      <c r="V1624" s="924"/>
      <c r="W1624" s="924"/>
      <c r="X1624" s="924"/>
      <c r="Y1624" s="924"/>
      <c r="Z1624" s="924"/>
      <c r="AA1624" s="924"/>
    </row>
    <row r="1625">
      <c r="A1625" s="928">
        <v>2617.0</v>
      </c>
      <c r="B1625" s="929" t="s">
        <v>5661</v>
      </c>
      <c r="C1625" s="929" t="s">
        <v>8786</v>
      </c>
      <c r="D1625" s="929" t="s">
        <v>9065</v>
      </c>
      <c r="E1625" s="929" t="s">
        <v>9081</v>
      </c>
      <c r="F1625" s="930"/>
      <c r="G1625" s="930"/>
      <c r="H1625" s="930"/>
      <c r="I1625" s="929" t="s">
        <v>9082</v>
      </c>
      <c r="J1625" s="924"/>
      <c r="K1625" s="924"/>
      <c r="L1625" s="924"/>
      <c r="M1625" s="924"/>
      <c r="N1625" s="924"/>
      <c r="O1625" s="924"/>
      <c r="P1625" s="924"/>
      <c r="Q1625" s="924"/>
      <c r="R1625" s="924"/>
      <c r="S1625" s="924"/>
      <c r="T1625" s="924"/>
      <c r="U1625" s="924"/>
      <c r="V1625" s="924"/>
      <c r="W1625" s="924"/>
      <c r="X1625" s="924"/>
      <c r="Y1625" s="924"/>
      <c r="Z1625" s="924"/>
      <c r="AA1625" s="924"/>
    </row>
    <row r="1626">
      <c r="A1626" s="928">
        <v>2618.0</v>
      </c>
      <c r="B1626" s="929" t="s">
        <v>5661</v>
      </c>
      <c r="C1626" s="929" t="s">
        <v>8786</v>
      </c>
      <c r="D1626" s="929" t="s">
        <v>9065</v>
      </c>
      <c r="E1626" s="930"/>
      <c r="F1626" s="930"/>
      <c r="G1626" s="930"/>
      <c r="H1626" s="930"/>
      <c r="I1626" s="929" t="s">
        <v>9084</v>
      </c>
      <c r="J1626" s="924"/>
      <c r="K1626" s="924"/>
      <c r="L1626" s="924"/>
      <c r="M1626" s="924"/>
      <c r="N1626" s="924"/>
      <c r="O1626" s="924"/>
      <c r="P1626" s="924"/>
      <c r="Q1626" s="924"/>
      <c r="R1626" s="924"/>
      <c r="S1626" s="924"/>
      <c r="T1626" s="924"/>
      <c r="U1626" s="924"/>
      <c r="V1626" s="924"/>
      <c r="W1626" s="924"/>
      <c r="X1626" s="924"/>
      <c r="Y1626" s="924"/>
      <c r="Z1626" s="924"/>
      <c r="AA1626" s="924"/>
    </row>
    <row r="1627">
      <c r="A1627" s="928">
        <v>2619.0</v>
      </c>
      <c r="B1627" s="929" t="s">
        <v>5661</v>
      </c>
      <c r="C1627" s="929" t="s">
        <v>8786</v>
      </c>
      <c r="D1627" s="929" t="s">
        <v>9085</v>
      </c>
      <c r="E1627" s="929" t="s">
        <v>9086</v>
      </c>
      <c r="F1627" s="930"/>
      <c r="G1627" s="930"/>
      <c r="H1627" s="930"/>
      <c r="I1627" s="929" t="s">
        <v>9087</v>
      </c>
      <c r="J1627" s="924"/>
      <c r="K1627" s="924"/>
      <c r="L1627" s="924"/>
      <c r="M1627" s="924"/>
      <c r="N1627" s="924"/>
      <c r="O1627" s="924"/>
      <c r="P1627" s="924"/>
      <c r="Q1627" s="924"/>
      <c r="R1627" s="924"/>
      <c r="S1627" s="924"/>
      <c r="T1627" s="924"/>
      <c r="U1627" s="924"/>
      <c r="V1627" s="924"/>
      <c r="W1627" s="924"/>
      <c r="X1627" s="924"/>
      <c r="Y1627" s="924"/>
      <c r="Z1627" s="924"/>
      <c r="AA1627" s="924"/>
    </row>
    <row r="1628">
      <c r="A1628" s="928">
        <v>2620.0</v>
      </c>
      <c r="B1628" s="929" t="s">
        <v>5661</v>
      </c>
      <c r="C1628" s="929" t="s">
        <v>8786</v>
      </c>
      <c r="D1628" s="929" t="s">
        <v>9085</v>
      </c>
      <c r="E1628" s="929" t="s">
        <v>9089</v>
      </c>
      <c r="F1628" s="930"/>
      <c r="G1628" s="930"/>
      <c r="H1628" s="930"/>
      <c r="I1628" s="929" t="s">
        <v>9090</v>
      </c>
      <c r="J1628" s="924"/>
      <c r="K1628" s="924"/>
      <c r="L1628" s="924"/>
      <c r="M1628" s="924"/>
      <c r="N1628" s="924"/>
      <c r="O1628" s="924"/>
      <c r="P1628" s="924"/>
      <c r="Q1628" s="924"/>
      <c r="R1628" s="924"/>
      <c r="S1628" s="924"/>
      <c r="T1628" s="924"/>
      <c r="U1628" s="924"/>
      <c r="V1628" s="924"/>
      <c r="W1628" s="924"/>
      <c r="X1628" s="924"/>
      <c r="Y1628" s="924"/>
      <c r="Z1628" s="924"/>
      <c r="AA1628" s="924"/>
    </row>
    <row r="1629">
      <c r="A1629" s="928">
        <v>2621.0</v>
      </c>
      <c r="B1629" s="929" t="s">
        <v>5661</v>
      </c>
      <c r="C1629" s="929" t="s">
        <v>8786</v>
      </c>
      <c r="D1629" s="929" t="s">
        <v>9085</v>
      </c>
      <c r="E1629" s="929" t="s">
        <v>9091</v>
      </c>
      <c r="F1629" s="930"/>
      <c r="G1629" s="930"/>
      <c r="H1629" s="930"/>
      <c r="I1629" s="929" t="s">
        <v>9092</v>
      </c>
      <c r="J1629" s="924"/>
      <c r="K1629" s="924"/>
      <c r="L1629" s="924"/>
      <c r="M1629" s="924"/>
      <c r="N1629" s="924"/>
      <c r="O1629" s="924"/>
      <c r="P1629" s="924"/>
      <c r="Q1629" s="924"/>
      <c r="R1629" s="924"/>
      <c r="S1629" s="924"/>
      <c r="T1629" s="924"/>
      <c r="U1629" s="924"/>
      <c r="V1629" s="924"/>
      <c r="W1629" s="924"/>
      <c r="X1629" s="924"/>
      <c r="Y1629" s="924"/>
      <c r="Z1629" s="924"/>
      <c r="AA1629" s="924"/>
    </row>
    <row r="1630">
      <c r="A1630" s="928">
        <v>2622.0</v>
      </c>
      <c r="B1630" s="929" t="s">
        <v>5661</v>
      </c>
      <c r="C1630" s="929" t="s">
        <v>8786</v>
      </c>
      <c r="D1630" s="929" t="s">
        <v>9085</v>
      </c>
      <c r="E1630" s="929" t="s">
        <v>9093</v>
      </c>
      <c r="F1630" s="930"/>
      <c r="G1630" s="930"/>
      <c r="H1630" s="930"/>
      <c r="I1630" s="929" t="s">
        <v>9094</v>
      </c>
      <c r="J1630" s="924"/>
      <c r="K1630" s="924"/>
      <c r="L1630" s="924"/>
      <c r="M1630" s="924"/>
      <c r="N1630" s="924"/>
      <c r="O1630" s="924"/>
      <c r="P1630" s="924"/>
      <c r="Q1630" s="924"/>
      <c r="R1630" s="924"/>
      <c r="S1630" s="924"/>
      <c r="T1630" s="924"/>
      <c r="U1630" s="924"/>
      <c r="V1630" s="924"/>
      <c r="W1630" s="924"/>
      <c r="X1630" s="924"/>
      <c r="Y1630" s="924"/>
      <c r="Z1630" s="924"/>
      <c r="AA1630" s="924"/>
    </row>
    <row r="1631">
      <c r="A1631" s="928">
        <v>2623.0</v>
      </c>
      <c r="B1631" s="929" t="s">
        <v>5661</v>
      </c>
      <c r="C1631" s="929" t="s">
        <v>8786</v>
      </c>
      <c r="D1631" s="929" t="s">
        <v>9085</v>
      </c>
      <c r="E1631" s="930"/>
      <c r="F1631" s="930"/>
      <c r="G1631" s="930"/>
      <c r="H1631" s="930"/>
      <c r="I1631" s="929" t="s">
        <v>9095</v>
      </c>
      <c r="J1631" s="924"/>
      <c r="K1631" s="924"/>
      <c r="L1631" s="924"/>
      <c r="M1631" s="924"/>
      <c r="N1631" s="924"/>
      <c r="O1631" s="924"/>
      <c r="P1631" s="924"/>
      <c r="Q1631" s="924"/>
      <c r="R1631" s="924"/>
      <c r="S1631" s="924"/>
      <c r="T1631" s="924"/>
      <c r="U1631" s="924"/>
      <c r="V1631" s="924"/>
      <c r="W1631" s="924"/>
      <c r="X1631" s="924"/>
      <c r="Y1631" s="924"/>
      <c r="Z1631" s="924"/>
      <c r="AA1631" s="924"/>
    </row>
    <row r="1632">
      <c r="A1632" s="928">
        <v>2624.0</v>
      </c>
      <c r="B1632" s="929" t="s">
        <v>5661</v>
      </c>
      <c r="C1632" s="929" t="s">
        <v>8786</v>
      </c>
      <c r="D1632" s="929" t="s">
        <v>9096</v>
      </c>
      <c r="E1632" s="929" t="s">
        <v>9097</v>
      </c>
      <c r="F1632" s="930"/>
      <c r="G1632" s="930"/>
      <c r="H1632" s="930"/>
      <c r="I1632" s="929" t="s">
        <v>9098</v>
      </c>
      <c r="J1632" s="924"/>
      <c r="K1632" s="924"/>
      <c r="L1632" s="924"/>
      <c r="M1632" s="924"/>
      <c r="N1632" s="924"/>
      <c r="O1632" s="924"/>
      <c r="P1632" s="924"/>
      <c r="Q1632" s="924"/>
      <c r="R1632" s="924"/>
      <c r="S1632" s="924"/>
      <c r="T1632" s="924"/>
      <c r="U1632" s="924"/>
      <c r="V1632" s="924"/>
      <c r="W1632" s="924"/>
      <c r="X1632" s="924"/>
      <c r="Y1632" s="924"/>
      <c r="Z1632" s="924"/>
      <c r="AA1632" s="924"/>
    </row>
    <row r="1633">
      <c r="A1633" s="928">
        <v>2625.0</v>
      </c>
      <c r="B1633" s="929" t="s">
        <v>5661</v>
      </c>
      <c r="C1633" s="929" t="s">
        <v>8786</v>
      </c>
      <c r="D1633" s="929" t="s">
        <v>9096</v>
      </c>
      <c r="E1633" s="929" t="s">
        <v>9100</v>
      </c>
      <c r="F1633" s="930"/>
      <c r="G1633" s="930"/>
      <c r="H1633" s="930"/>
      <c r="I1633" s="929" t="s">
        <v>9101</v>
      </c>
      <c r="J1633" s="924"/>
      <c r="K1633" s="924"/>
      <c r="L1633" s="924"/>
      <c r="M1633" s="924"/>
      <c r="N1633" s="924"/>
      <c r="O1633" s="924"/>
      <c r="P1633" s="924"/>
      <c r="Q1633" s="924"/>
      <c r="R1633" s="924"/>
      <c r="S1633" s="924"/>
      <c r="T1633" s="924"/>
      <c r="U1633" s="924"/>
      <c r="V1633" s="924"/>
      <c r="W1633" s="924"/>
      <c r="X1633" s="924"/>
      <c r="Y1633" s="924"/>
      <c r="Z1633" s="924"/>
      <c r="AA1633" s="924"/>
    </row>
    <row r="1634">
      <c r="A1634" s="928">
        <v>2626.0</v>
      </c>
      <c r="B1634" s="929" t="s">
        <v>5661</v>
      </c>
      <c r="C1634" s="929" t="s">
        <v>8786</v>
      </c>
      <c r="D1634" s="929" t="s">
        <v>9096</v>
      </c>
      <c r="E1634" s="930"/>
      <c r="F1634" s="930"/>
      <c r="G1634" s="930"/>
      <c r="H1634" s="930"/>
      <c r="I1634" s="929" t="s">
        <v>9102</v>
      </c>
      <c r="J1634" s="924"/>
      <c r="K1634" s="924"/>
      <c r="L1634" s="924"/>
      <c r="M1634" s="924"/>
      <c r="N1634" s="924"/>
      <c r="O1634" s="924"/>
      <c r="P1634" s="924"/>
      <c r="Q1634" s="924"/>
      <c r="R1634" s="924"/>
      <c r="S1634" s="924"/>
      <c r="T1634" s="924"/>
      <c r="U1634" s="924"/>
      <c r="V1634" s="924"/>
      <c r="W1634" s="924"/>
      <c r="X1634" s="924"/>
      <c r="Y1634" s="924"/>
      <c r="Z1634" s="924"/>
      <c r="AA1634" s="924"/>
    </row>
    <row r="1635">
      <c r="A1635" s="928">
        <v>2627.0</v>
      </c>
      <c r="B1635" s="929" t="s">
        <v>5661</v>
      </c>
      <c r="C1635" s="929" t="s">
        <v>8786</v>
      </c>
      <c r="D1635" s="930"/>
      <c r="E1635" s="930"/>
      <c r="F1635" s="930"/>
      <c r="G1635" s="930"/>
      <c r="H1635" s="930"/>
      <c r="I1635" s="929" t="s">
        <v>9103</v>
      </c>
      <c r="J1635" s="924"/>
      <c r="K1635" s="924"/>
      <c r="L1635" s="924"/>
      <c r="M1635" s="924"/>
      <c r="N1635" s="924"/>
      <c r="O1635" s="924"/>
      <c r="P1635" s="924"/>
      <c r="Q1635" s="924"/>
      <c r="R1635" s="924"/>
      <c r="S1635" s="924"/>
      <c r="T1635" s="924"/>
      <c r="U1635" s="924"/>
      <c r="V1635" s="924"/>
      <c r="W1635" s="924"/>
      <c r="X1635" s="924"/>
      <c r="Y1635" s="924"/>
      <c r="Z1635" s="924"/>
      <c r="AA1635" s="924"/>
    </row>
    <row r="1636">
      <c r="A1636" s="928">
        <v>2628.0</v>
      </c>
      <c r="B1636" s="929" t="s">
        <v>5661</v>
      </c>
      <c r="C1636" s="929" t="s">
        <v>9105</v>
      </c>
      <c r="D1636" s="929" t="s">
        <v>9106</v>
      </c>
      <c r="E1636" s="929" t="s">
        <v>9107</v>
      </c>
      <c r="F1636" s="930"/>
      <c r="G1636" s="930"/>
      <c r="H1636" s="930"/>
      <c r="I1636" s="929" t="s">
        <v>9108</v>
      </c>
      <c r="J1636" s="924"/>
      <c r="K1636" s="924"/>
      <c r="L1636" s="924"/>
      <c r="M1636" s="924"/>
      <c r="N1636" s="924"/>
      <c r="O1636" s="924"/>
      <c r="P1636" s="924"/>
      <c r="Q1636" s="924"/>
      <c r="R1636" s="924"/>
      <c r="S1636" s="924"/>
      <c r="T1636" s="924"/>
      <c r="U1636" s="924"/>
      <c r="V1636" s="924"/>
      <c r="W1636" s="924"/>
      <c r="X1636" s="924"/>
      <c r="Y1636" s="924"/>
      <c r="Z1636" s="924"/>
      <c r="AA1636" s="924"/>
    </row>
    <row r="1637">
      <c r="A1637" s="928">
        <v>2629.0</v>
      </c>
      <c r="B1637" s="929" t="s">
        <v>5661</v>
      </c>
      <c r="C1637" s="929" t="s">
        <v>9105</v>
      </c>
      <c r="D1637" s="929" t="s">
        <v>9106</v>
      </c>
      <c r="E1637" s="929" t="s">
        <v>9109</v>
      </c>
      <c r="F1637" s="930"/>
      <c r="G1637" s="930"/>
      <c r="H1637" s="930"/>
      <c r="I1637" s="929" t="s">
        <v>9111</v>
      </c>
      <c r="J1637" s="924"/>
      <c r="K1637" s="924"/>
      <c r="L1637" s="924"/>
      <c r="M1637" s="924"/>
      <c r="N1637" s="924"/>
      <c r="O1637" s="924"/>
      <c r="P1637" s="924"/>
      <c r="Q1637" s="924"/>
      <c r="R1637" s="924"/>
      <c r="S1637" s="924"/>
      <c r="T1637" s="924"/>
      <c r="U1637" s="924"/>
      <c r="V1637" s="924"/>
      <c r="W1637" s="924"/>
      <c r="X1637" s="924"/>
      <c r="Y1637" s="924"/>
      <c r="Z1637" s="924"/>
      <c r="AA1637" s="924"/>
    </row>
    <row r="1638">
      <c r="A1638" s="928">
        <v>2630.0</v>
      </c>
      <c r="B1638" s="929" t="s">
        <v>5661</v>
      </c>
      <c r="C1638" s="929" t="s">
        <v>9105</v>
      </c>
      <c r="D1638" s="929" t="s">
        <v>9106</v>
      </c>
      <c r="E1638" s="929" t="s">
        <v>8140</v>
      </c>
      <c r="F1638" s="930"/>
      <c r="G1638" s="930"/>
      <c r="H1638" s="930"/>
      <c r="I1638" s="929" t="s">
        <v>9112</v>
      </c>
      <c r="J1638" s="924"/>
      <c r="K1638" s="924"/>
      <c r="L1638" s="924"/>
      <c r="M1638" s="924"/>
      <c r="N1638" s="924"/>
      <c r="O1638" s="924"/>
      <c r="P1638" s="924"/>
      <c r="Q1638" s="924"/>
      <c r="R1638" s="924"/>
      <c r="S1638" s="924"/>
      <c r="T1638" s="924"/>
      <c r="U1638" s="924"/>
      <c r="V1638" s="924"/>
      <c r="W1638" s="924"/>
      <c r="X1638" s="924"/>
      <c r="Y1638" s="924"/>
      <c r="Z1638" s="924"/>
      <c r="AA1638" s="924"/>
    </row>
    <row r="1639">
      <c r="A1639" s="928">
        <v>2631.0</v>
      </c>
      <c r="B1639" s="929" t="s">
        <v>5661</v>
      </c>
      <c r="C1639" s="929" t="s">
        <v>9105</v>
      </c>
      <c r="D1639" s="929" t="s">
        <v>9106</v>
      </c>
      <c r="E1639" s="929" t="s">
        <v>6394</v>
      </c>
      <c r="F1639" s="930"/>
      <c r="G1639" s="930"/>
      <c r="H1639" s="930"/>
      <c r="I1639" s="929" t="s">
        <v>9114</v>
      </c>
      <c r="J1639" s="924"/>
      <c r="K1639" s="924"/>
      <c r="L1639" s="924"/>
      <c r="M1639" s="924"/>
      <c r="N1639" s="924"/>
      <c r="O1639" s="924"/>
      <c r="P1639" s="924"/>
      <c r="Q1639" s="924"/>
      <c r="R1639" s="924"/>
      <c r="S1639" s="924"/>
      <c r="T1639" s="924"/>
      <c r="U1639" s="924"/>
      <c r="V1639" s="924"/>
      <c r="W1639" s="924"/>
      <c r="X1639" s="924"/>
      <c r="Y1639" s="924"/>
      <c r="Z1639" s="924"/>
      <c r="AA1639" s="924"/>
    </row>
    <row r="1640">
      <c r="A1640" s="928">
        <v>2632.0</v>
      </c>
      <c r="B1640" s="929" t="s">
        <v>5661</v>
      </c>
      <c r="C1640" s="929" t="s">
        <v>9105</v>
      </c>
      <c r="D1640" s="929" t="s">
        <v>9106</v>
      </c>
      <c r="E1640" s="929" t="s">
        <v>9115</v>
      </c>
      <c r="F1640" s="930"/>
      <c r="G1640" s="930"/>
      <c r="H1640" s="930"/>
      <c r="I1640" s="929" t="s">
        <v>9116</v>
      </c>
      <c r="J1640" s="924"/>
      <c r="K1640" s="924"/>
      <c r="L1640" s="924"/>
      <c r="M1640" s="924"/>
      <c r="N1640" s="924"/>
      <c r="O1640" s="924"/>
      <c r="P1640" s="924"/>
      <c r="Q1640" s="924"/>
      <c r="R1640" s="924"/>
      <c r="S1640" s="924"/>
      <c r="T1640" s="924"/>
      <c r="U1640" s="924"/>
      <c r="V1640" s="924"/>
      <c r="W1640" s="924"/>
      <c r="X1640" s="924"/>
      <c r="Y1640" s="924"/>
      <c r="Z1640" s="924"/>
      <c r="AA1640" s="924"/>
    </row>
    <row r="1641">
      <c r="A1641" s="928">
        <v>2633.0</v>
      </c>
      <c r="B1641" s="929" t="s">
        <v>5661</v>
      </c>
      <c r="C1641" s="929" t="s">
        <v>9105</v>
      </c>
      <c r="D1641" s="929" t="s">
        <v>9106</v>
      </c>
      <c r="E1641" s="929" t="s">
        <v>9117</v>
      </c>
      <c r="F1641" s="930"/>
      <c r="G1641" s="930"/>
      <c r="H1641" s="930"/>
      <c r="I1641" s="929" t="s">
        <v>9118</v>
      </c>
      <c r="J1641" s="924"/>
      <c r="K1641" s="924"/>
      <c r="L1641" s="924"/>
      <c r="M1641" s="924"/>
      <c r="N1641" s="924"/>
      <c r="O1641" s="924"/>
      <c r="P1641" s="924"/>
      <c r="Q1641" s="924"/>
      <c r="R1641" s="924"/>
      <c r="S1641" s="924"/>
      <c r="T1641" s="924"/>
      <c r="U1641" s="924"/>
      <c r="V1641" s="924"/>
      <c r="W1641" s="924"/>
      <c r="X1641" s="924"/>
      <c r="Y1641" s="924"/>
      <c r="Z1641" s="924"/>
      <c r="AA1641" s="924"/>
    </row>
    <row r="1642">
      <c r="A1642" s="928">
        <v>2634.0</v>
      </c>
      <c r="B1642" s="929" t="s">
        <v>5661</v>
      </c>
      <c r="C1642" s="929" t="s">
        <v>9105</v>
      </c>
      <c r="D1642" s="929" t="s">
        <v>9106</v>
      </c>
      <c r="E1642" s="929" t="s">
        <v>9119</v>
      </c>
      <c r="F1642" s="930"/>
      <c r="G1642" s="930"/>
      <c r="H1642" s="930"/>
      <c r="I1642" s="929" t="s">
        <v>9120</v>
      </c>
      <c r="J1642" s="924"/>
      <c r="K1642" s="924"/>
      <c r="L1642" s="924"/>
      <c r="M1642" s="924"/>
      <c r="N1642" s="924"/>
      <c r="O1642" s="924"/>
      <c r="P1642" s="924"/>
      <c r="Q1642" s="924"/>
      <c r="R1642" s="924"/>
      <c r="S1642" s="924"/>
      <c r="T1642" s="924"/>
      <c r="U1642" s="924"/>
      <c r="V1642" s="924"/>
      <c r="W1642" s="924"/>
      <c r="X1642" s="924"/>
      <c r="Y1642" s="924"/>
      <c r="Z1642" s="924"/>
      <c r="AA1642" s="924"/>
    </row>
    <row r="1643">
      <c r="A1643" s="928">
        <v>2635.0</v>
      </c>
      <c r="B1643" s="929" t="s">
        <v>5661</v>
      </c>
      <c r="C1643" s="929" t="s">
        <v>9105</v>
      </c>
      <c r="D1643" s="929" t="s">
        <v>9106</v>
      </c>
      <c r="E1643" s="929" t="s">
        <v>6866</v>
      </c>
      <c r="F1643" s="930"/>
      <c r="G1643" s="930"/>
      <c r="H1643" s="930"/>
      <c r="I1643" s="929" t="s">
        <v>9121</v>
      </c>
      <c r="J1643" s="924"/>
      <c r="K1643" s="924"/>
      <c r="L1643" s="924"/>
      <c r="M1643" s="924"/>
      <c r="N1643" s="924"/>
      <c r="O1643" s="924"/>
      <c r="P1643" s="924"/>
      <c r="Q1643" s="924"/>
      <c r="R1643" s="924"/>
      <c r="S1643" s="924"/>
      <c r="T1643" s="924"/>
      <c r="U1643" s="924"/>
      <c r="V1643" s="924"/>
      <c r="W1643" s="924"/>
      <c r="X1643" s="924"/>
      <c r="Y1643" s="924"/>
      <c r="Z1643" s="924"/>
      <c r="AA1643" s="924"/>
    </row>
    <row r="1644">
      <c r="A1644" s="928">
        <v>2636.0</v>
      </c>
      <c r="B1644" s="929" t="s">
        <v>5661</v>
      </c>
      <c r="C1644" s="929" t="s">
        <v>9105</v>
      </c>
      <c r="D1644" s="929" t="s">
        <v>9106</v>
      </c>
      <c r="E1644" s="929" t="s">
        <v>8546</v>
      </c>
      <c r="F1644" s="930"/>
      <c r="G1644" s="930"/>
      <c r="H1644" s="930"/>
      <c r="I1644" s="929" t="s">
        <v>9122</v>
      </c>
      <c r="J1644" s="924"/>
      <c r="K1644" s="924"/>
      <c r="L1644" s="924"/>
      <c r="M1644" s="924"/>
      <c r="N1644" s="924"/>
      <c r="O1644" s="924"/>
      <c r="P1644" s="924"/>
      <c r="Q1644" s="924"/>
      <c r="R1644" s="924"/>
      <c r="S1644" s="924"/>
      <c r="T1644" s="924"/>
      <c r="U1644" s="924"/>
      <c r="V1644" s="924"/>
      <c r="W1644" s="924"/>
      <c r="X1644" s="924"/>
      <c r="Y1644" s="924"/>
      <c r="Z1644" s="924"/>
      <c r="AA1644" s="924"/>
    </row>
    <row r="1645">
      <c r="A1645" s="928">
        <v>2637.0</v>
      </c>
      <c r="B1645" s="929" t="s">
        <v>5661</v>
      </c>
      <c r="C1645" s="929" t="s">
        <v>9105</v>
      </c>
      <c r="D1645" s="929" t="s">
        <v>9106</v>
      </c>
      <c r="E1645" s="929" t="s">
        <v>8550</v>
      </c>
      <c r="F1645" s="930"/>
      <c r="G1645" s="930"/>
      <c r="H1645" s="930"/>
      <c r="I1645" s="929" t="s">
        <v>9123</v>
      </c>
      <c r="J1645" s="924"/>
      <c r="K1645" s="924"/>
      <c r="L1645" s="924"/>
      <c r="M1645" s="924"/>
      <c r="N1645" s="924"/>
      <c r="O1645" s="924"/>
      <c r="P1645" s="924"/>
      <c r="Q1645" s="924"/>
      <c r="R1645" s="924"/>
      <c r="S1645" s="924"/>
      <c r="T1645" s="924"/>
      <c r="U1645" s="924"/>
      <c r="V1645" s="924"/>
      <c r="W1645" s="924"/>
      <c r="X1645" s="924"/>
      <c r="Y1645" s="924"/>
      <c r="Z1645" s="924"/>
      <c r="AA1645" s="924"/>
    </row>
    <row r="1646">
      <c r="A1646" s="928">
        <v>2638.0</v>
      </c>
      <c r="B1646" s="929" t="s">
        <v>5661</v>
      </c>
      <c r="C1646" s="929" t="s">
        <v>9105</v>
      </c>
      <c r="D1646" s="929" t="s">
        <v>9106</v>
      </c>
      <c r="E1646" s="929" t="s">
        <v>9124</v>
      </c>
      <c r="F1646" s="930"/>
      <c r="G1646" s="930"/>
      <c r="H1646" s="930"/>
      <c r="I1646" s="929" t="s">
        <v>9125</v>
      </c>
      <c r="J1646" s="924"/>
      <c r="K1646" s="924"/>
      <c r="L1646" s="924"/>
      <c r="M1646" s="924"/>
      <c r="N1646" s="924"/>
      <c r="O1646" s="924"/>
      <c r="P1646" s="924"/>
      <c r="Q1646" s="924"/>
      <c r="R1646" s="924"/>
      <c r="S1646" s="924"/>
      <c r="T1646" s="924"/>
      <c r="U1646" s="924"/>
      <c r="V1646" s="924"/>
      <c r="W1646" s="924"/>
      <c r="X1646" s="924"/>
      <c r="Y1646" s="924"/>
      <c r="Z1646" s="924"/>
      <c r="AA1646" s="924"/>
    </row>
    <row r="1647">
      <c r="A1647" s="928">
        <v>2639.0</v>
      </c>
      <c r="B1647" s="929" t="s">
        <v>5661</v>
      </c>
      <c r="C1647" s="929" t="s">
        <v>9105</v>
      </c>
      <c r="D1647" s="929" t="s">
        <v>9106</v>
      </c>
      <c r="E1647" s="929" t="s">
        <v>9126</v>
      </c>
      <c r="F1647" s="930"/>
      <c r="G1647" s="930"/>
      <c r="H1647" s="930"/>
      <c r="I1647" s="929" t="s">
        <v>9127</v>
      </c>
      <c r="J1647" s="924"/>
      <c r="K1647" s="924"/>
      <c r="L1647" s="924"/>
      <c r="M1647" s="924"/>
      <c r="N1647" s="924"/>
      <c r="O1647" s="924"/>
      <c r="P1647" s="924"/>
      <c r="Q1647" s="924"/>
      <c r="R1647" s="924"/>
      <c r="S1647" s="924"/>
      <c r="T1647" s="924"/>
      <c r="U1647" s="924"/>
      <c r="V1647" s="924"/>
      <c r="W1647" s="924"/>
      <c r="X1647" s="924"/>
      <c r="Y1647" s="924"/>
      <c r="Z1647" s="924"/>
      <c r="AA1647" s="924"/>
    </row>
    <row r="1648">
      <c r="A1648" s="928">
        <v>2640.0</v>
      </c>
      <c r="B1648" s="929" t="s">
        <v>5661</v>
      </c>
      <c r="C1648" s="929" t="s">
        <v>9105</v>
      </c>
      <c r="D1648" s="929" t="s">
        <v>9106</v>
      </c>
      <c r="E1648" s="930"/>
      <c r="F1648" s="930"/>
      <c r="G1648" s="930"/>
      <c r="H1648" s="930"/>
      <c r="I1648" s="929" t="s">
        <v>9129</v>
      </c>
      <c r="J1648" s="924"/>
      <c r="K1648" s="924"/>
      <c r="L1648" s="924"/>
      <c r="M1648" s="924"/>
      <c r="N1648" s="924"/>
      <c r="O1648" s="924"/>
      <c r="P1648" s="924"/>
      <c r="Q1648" s="924"/>
      <c r="R1648" s="924"/>
      <c r="S1648" s="924"/>
      <c r="T1648" s="924"/>
      <c r="U1648" s="924"/>
      <c r="V1648" s="924"/>
      <c r="W1648" s="924"/>
      <c r="X1648" s="924"/>
      <c r="Y1648" s="924"/>
      <c r="Z1648" s="924"/>
      <c r="AA1648" s="924"/>
    </row>
    <row r="1649">
      <c r="A1649" s="928">
        <v>2641.0</v>
      </c>
      <c r="B1649" s="929" t="s">
        <v>5661</v>
      </c>
      <c r="C1649" s="929" t="s">
        <v>9105</v>
      </c>
      <c r="D1649" s="929" t="s">
        <v>8644</v>
      </c>
      <c r="E1649" s="929" t="s">
        <v>8645</v>
      </c>
      <c r="F1649" s="930"/>
      <c r="G1649" s="930"/>
      <c r="H1649" s="930"/>
      <c r="I1649" s="929" t="s">
        <v>9131</v>
      </c>
      <c r="J1649" s="924"/>
      <c r="K1649" s="924"/>
      <c r="L1649" s="924"/>
      <c r="M1649" s="924"/>
      <c r="N1649" s="924"/>
      <c r="O1649" s="924"/>
      <c r="P1649" s="924"/>
      <c r="Q1649" s="924"/>
      <c r="R1649" s="924"/>
      <c r="S1649" s="924"/>
      <c r="T1649" s="924"/>
      <c r="U1649" s="924"/>
      <c r="V1649" s="924"/>
      <c r="W1649" s="924"/>
      <c r="X1649" s="924"/>
      <c r="Y1649" s="924"/>
      <c r="Z1649" s="924"/>
      <c r="AA1649" s="924"/>
    </row>
    <row r="1650">
      <c r="A1650" s="928">
        <v>2642.0</v>
      </c>
      <c r="B1650" s="929" t="s">
        <v>5661</v>
      </c>
      <c r="C1650" s="929" t="s">
        <v>9105</v>
      </c>
      <c r="D1650" s="929" t="s">
        <v>8644</v>
      </c>
      <c r="E1650" s="929" t="s">
        <v>8647</v>
      </c>
      <c r="F1650" s="930"/>
      <c r="G1650" s="930"/>
      <c r="H1650" s="930"/>
      <c r="I1650" s="929" t="s">
        <v>9132</v>
      </c>
      <c r="J1650" s="924"/>
      <c r="K1650" s="924"/>
      <c r="L1650" s="924"/>
      <c r="M1650" s="924"/>
      <c r="N1650" s="924"/>
      <c r="O1650" s="924"/>
      <c r="P1650" s="924"/>
      <c r="Q1650" s="924"/>
      <c r="R1650" s="924"/>
      <c r="S1650" s="924"/>
      <c r="T1650" s="924"/>
      <c r="U1650" s="924"/>
      <c r="V1650" s="924"/>
      <c r="W1650" s="924"/>
      <c r="X1650" s="924"/>
      <c r="Y1650" s="924"/>
      <c r="Z1650" s="924"/>
      <c r="AA1650" s="924"/>
    </row>
    <row r="1651">
      <c r="A1651" s="928">
        <v>2643.0</v>
      </c>
      <c r="B1651" s="929" t="s">
        <v>5661</v>
      </c>
      <c r="C1651" s="929" t="s">
        <v>9105</v>
      </c>
      <c r="D1651" s="929" t="s">
        <v>8644</v>
      </c>
      <c r="E1651" s="929" t="s">
        <v>8649</v>
      </c>
      <c r="F1651" s="930"/>
      <c r="G1651" s="930"/>
      <c r="H1651" s="930"/>
      <c r="I1651" s="929" t="s">
        <v>9134</v>
      </c>
      <c r="J1651" s="924"/>
      <c r="K1651" s="924"/>
      <c r="L1651" s="924"/>
      <c r="M1651" s="924"/>
      <c r="N1651" s="924"/>
      <c r="O1651" s="924"/>
      <c r="P1651" s="924"/>
      <c r="Q1651" s="924"/>
      <c r="R1651" s="924"/>
      <c r="S1651" s="924"/>
      <c r="T1651" s="924"/>
      <c r="U1651" s="924"/>
      <c r="V1651" s="924"/>
      <c r="W1651" s="924"/>
      <c r="X1651" s="924"/>
      <c r="Y1651" s="924"/>
      <c r="Z1651" s="924"/>
      <c r="AA1651" s="924"/>
    </row>
    <row r="1652">
      <c r="A1652" s="928">
        <v>2644.0</v>
      </c>
      <c r="B1652" s="929" t="s">
        <v>5661</v>
      </c>
      <c r="C1652" s="929" t="s">
        <v>9105</v>
      </c>
      <c r="D1652" s="929" t="s">
        <v>8644</v>
      </c>
      <c r="E1652" s="929" t="s">
        <v>8651</v>
      </c>
      <c r="F1652" s="930"/>
      <c r="G1652" s="930"/>
      <c r="H1652" s="930"/>
      <c r="I1652" s="929" t="s">
        <v>9135</v>
      </c>
      <c r="J1652" s="924"/>
      <c r="K1652" s="924"/>
      <c r="L1652" s="924"/>
      <c r="M1652" s="924"/>
      <c r="N1652" s="924"/>
      <c r="O1652" s="924"/>
      <c r="P1652" s="924"/>
      <c r="Q1652" s="924"/>
      <c r="R1652" s="924"/>
      <c r="S1652" s="924"/>
      <c r="T1652" s="924"/>
      <c r="U1652" s="924"/>
      <c r="V1652" s="924"/>
      <c r="W1652" s="924"/>
      <c r="X1652" s="924"/>
      <c r="Y1652" s="924"/>
      <c r="Z1652" s="924"/>
      <c r="AA1652" s="924"/>
    </row>
    <row r="1653">
      <c r="A1653" s="928">
        <v>2645.0</v>
      </c>
      <c r="B1653" s="929" t="s">
        <v>5661</v>
      </c>
      <c r="C1653" s="929" t="s">
        <v>9105</v>
      </c>
      <c r="D1653" s="929" t="s">
        <v>8644</v>
      </c>
      <c r="E1653" s="929" t="s">
        <v>5817</v>
      </c>
      <c r="F1653" s="930"/>
      <c r="G1653" s="930"/>
      <c r="H1653" s="930"/>
      <c r="I1653" s="929" t="s">
        <v>9137</v>
      </c>
      <c r="J1653" s="924"/>
      <c r="K1653" s="924"/>
      <c r="L1653" s="924"/>
      <c r="M1653" s="924"/>
      <c r="N1653" s="924"/>
      <c r="O1653" s="924"/>
      <c r="P1653" s="924"/>
      <c r="Q1653" s="924"/>
      <c r="R1653" s="924"/>
      <c r="S1653" s="924"/>
      <c r="T1653" s="924"/>
      <c r="U1653" s="924"/>
      <c r="V1653" s="924"/>
      <c r="W1653" s="924"/>
      <c r="X1653" s="924"/>
      <c r="Y1653" s="924"/>
      <c r="Z1653" s="924"/>
      <c r="AA1653" s="924"/>
    </row>
    <row r="1654">
      <c r="A1654" s="928">
        <v>2646.0</v>
      </c>
      <c r="B1654" s="929" t="s">
        <v>5661</v>
      </c>
      <c r="C1654" s="929" t="s">
        <v>9105</v>
      </c>
      <c r="D1654" s="929" t="s">
        <v>8644</v>
      </c>
      <c r="E1654" s="929" t="s">
        <v>8656</v>
      </c>
      <c r="F1654" s="930"/>
      <c r="G1654" s="930"/>
      <c r="H1654" s="930"/>
      <c r="I1654" s="929" t="s">
        <v>9138</v>
      </c>
      <c r="J1654" s="924"/>
      <c r="K1654" s="924"/>
      <c r="L1654" s="924"/>
      <c r="M1654" s="924"/>
      <c r="N1654" s="924"/>
      <c r="O1654" s="924"/>
      <c r="P1654" s="924"/>
      <c r="Q1654" s="924"/>
      <c r="R1654" s="924"/>
      <c r="S1654" s="924"/>
      <c r="T1654" s="924"/>
      <c r="U1654" s="924"/>
      <c r="V1654" s="924"/>
      <c r="W1654" s="924"/>
      <c r="X1654" s="924"/>
      <c r="Y1654" s="924"/>
      <c r="Z1654" s="924"/>
      <c r="AA1654" s="924"/>
    </row>
    <row r="1655">
      <c r="A1655" s="928">
        <v>2647.0</v>
      </c>
      <c r="B1655" s="929" t="s">
        <v>5661</v>
      </c>
      <c r="C1655" s="929" t="s">
        <v>9105</v>
      </c>
      <c r="D1655" s="929" t="s">
        <v>8644</v>
      </c>
      <c r="E1655" s="929" t="s">
        <v>8658</v>
      </c>
      <c r="F1655" s="930"/>
      <c r="G1655" s="930"/>
      <c r="H1655" s="930"/>
      <c r="I1655" s="929" t="s">
        <v>9140</v>
      </c>
      <c r="J1655" s="924"/>
      <c r="K1655" s="924"/>
      <c r="L1655" s="924"/>
      <c r="M1655" s="924"/>
      <c r="N1655" s="924"/>
      <c r="O1655" s="924"/>
      <c r="P1655" s="924"/>
      <c r="Q1655" s="924"/>
      <c r="R1655" s="924"/>
      <c r="S1655" s="924"/>
      <c r="T1655" s="924"/>
      <c r="U1655" s="924"/>
      <c r="V1655" s="924"/>
      <c r="W1655" s="924"/>
      <c r="X1655" s="924"/>
      <c r="Y1655" s="924"/>
      <c r="Z1655" s="924"/>
      <c r="AA1655" s="924"/>
    </row>
    <row r="1656">
      <c r="A1656" s="928">
        <v>2648.0</v>
      </c>
      <c r="B1656" s="929" t="s">
        <v>5661</v>
      </c>
      <c r="C1656" s="929" t="s">
        <v>9105</v>
      </c>
      <c r="D1656" s="929" t="s">
        <v>8644</v>
      </c>
      <c r="E1656" s="929" t="s">
        <v>5874</v>
      </c>
      <c r="F1656" s="930"/>
      <c r="G1656" s="930"/>
      <c r="H1656" s="930"/>
      <c r="I1656" s="929" t="s">
        <v>9142</v>
      </c>
      <c r="J1656" s="924"/>
      <c r="K1656" s="924"/>
      <c r="L1656" s="924"/>
      <c r="M1656" s="924"/>
      <c r="N1656" s="924"/>
      <c r="O1656" s="924"/>
      <c r="P1656" s="924"/>
      <c r="Q1656" s="924"/>
      <c r="R1656" s="924"/>
      <c r="S1656" s="924"/>
      <c r="T1656" s="924"/>
      <c r="U1656" s="924"/>
      <c r="V1656" s="924"/>
      <c r="W1656" s="924"/>
      <c r="X1656" s="924"/>
      <c r="Y1656" s="924"/>
      <c r="Z1656" s="924"/>
      <c r="AA1656" s="924"/>
    </row>
    <row r="1657">
      <c r="A1657" s="928">
        <v>2649.0</v>
      </c>
      <c r="B1657" s="929" t="s">
        <v>5661</v>
      </c>
      <c r="C1657" s="929" t="s">
        <v>9105</v>
      </c>
      <c r="D1657" s="929" t="s">
        <v>8644</v>
      </c>
      <c r="E1657" s="929" t="s">
        <v>8661</v>
      </c>
      <c r="F1657" s="930"/>
      <c r="G1657" s="930"/>
      <c r="H1657" s="930"/>
      <c r="I1657" s="929" t="s">
        <v>9143</v>
      </c>
      <c r="J1657" s="924"/>
      <c r="K1657" s="924"/>
      <c r="L1657" s="924"/>
      <c r="M1657" s="924"/>
      <c r="N1657" s="924"/>
      <c r="O1657" s="924"/>
      <c r="P1657" s="924"/>
      <c r="Q1657" s="924"/>
      <c r="R1657" s="924"/>
      <c r="S1657" s="924"/>
      <c r="T1657" s="924"/>
      <c r="U1657" s="924"/>
      <c r="V1657" s="924"/>
      <c r="W1657" s="924"/>
      <c r="X1657" s="924"/>
      <c r="Y1657" s="924"/>
      <c r="Z1657" s="924"/>
      <c r="AA1657" s="924"/>
    </row>
    <row r="1658">
      <c r="A1658" s="928">
        <v>2650.0</v>
      </c>
      <c r="B1658" s="929" t="s">
        <v>5661</v>
      </c>
      <c r="C1658" s="929" t="s">
        <v>9105</v>
      </c>
      <c r="D1658" s="929" t="s">
        <v>8644</v>
      </c>
      <c r="E1658" s="930"/>
      <c r="F1658" s="930"/>
      <c r="G1658" s="930"/>
      <c r="H1658" s="930"/>
      <c r="I1658" s="929" t="s">
        <v>9144</v>
      </c>
      <c r="J1658" s="924"/>
      <c r="K1658" s="924"/>
      <c r="L1658" s="924"/>
      <c r="M1658" s="924"/>
      <c r="N1658" s="924"/>
      <c r="O1658" s="924"/>
      <c r="P1658" s="924"/>
      <c r="Q1658" s="924"/>
      <c r="R1658" s="924"/>
      <c r="S1658" s="924"/>
      <c r="T1658" s="924"/>
      <c r="U1658" s="924"/>
      <c r="V1658" s="924"/>
      <c r="W1658" s="924"/>
      <c r="X1658" s="924"/>
      <c r="Y1658" s="924"/>
      <c r="Z1658" s="924"/>
      <c r="AA1658" s="924"/>
    </row>
    <row r="1659">
      <c r="A1659" s="928">
        <v>2651.0</v>
      </c>
      <c r="B1659" s="929" t="s">
        <v>5661</v>
      </c>
      <c r="C1659" s="929" t="s">
        <v>9105</v>
      </c>
      <c r="D1659" s="929" t="s">
        <v>9145</v>
      </c>
      <c r="E1659" s="929" t="s">
        <v>9146</v>
      </c>
      <c r="F1659" s="929" t="s">
        <v>7911</v>
      </c>
      <c r="G1659" s="929" t="s">
        <v>9147</v>
      </c>
      <c r="H1659" s="930"/>
      <c r="I1659" s="929" t="s">
        <v>9149</v>
      </c>
      <c r="J1659" s="924"/>
      <c r="K1659" s="924"/>
      <c r="L1659" s="924"/>
      <c r="M1659" s="924"/>
      <c r="N1659" s="924"/>
      <c r="O1659" s="924"/>
      <c r="P1659" s="924"/>
      <c r="Q1659" s="924"/>
      <c r="R1659" s="924"/>
      <c r="S1659" s="924"/>
      <c r="T1659" s="924"/>
      <c r="U1659" s="924"/>
      <c r="V1659" s="924"/>
      <c r="W1659" s="924"/>
      <c r="X1659" s="924"/>
      <c r="Y1659" s="924"/>
      <c r="Z1659" s="924"/>
      <c r="AA1659" s="924"/>
    </row>
    <row r="1660">
      <c r="A1660" s="928">
        <v>2652.0</v>
      </c>
      <c r="B1660" s="929" t="s">
        <v>5661</v>
      </c>
      <c r="C1660" s="929" t="s">
        <v>9105</v>
      </c>
      <c r="D1660" s="929" t="s">
        <v>9145</v>
      </c>
      <c r="E1660" s="929" t="s">
        <v>9146</v>
      </c>
      <c r="F1660" s="929" t="s">
        <v>7911</v>
      </c>
      <c r="G1660" s="929" t="s">
        <v>9150</v>
      </c>
      <c r="H1660" s="930"/>
      <c r="I1660" s="929" t="s">
        <v>9151</v>
      </c>
      <c r="J1660" s="924"/>
      <c r="K1660" s="924"/>
      <c r="L1660" s="924"/>
      <c r="M1660" s="924"/>
      <c r="N1660" s="924"/>
      <c r="O1660" s="924"/>
      <c r="P1660" s="924"/>
      <c r="Q1660" s="924"/>
      <c r="R1660" s="924"/>
      <c r="S1660" s="924"/>
      <c r="T1660" s="924"/>
      <c r="U1660" s="924"/>
      <c r="V1660" s="924"/>
      <c r="W1660" s="924"/>
      <c r="X1660" s="924"/>
      <c r="Y1660" s="924"/>
      <c r="Z1660" s="924"/>
      <c r="AA1660" s="924"/>
    </row>
    <row r="1661">
      <c r="A1661" s="928">
        <v>2653.0</v>
      </c>
      <c r="B1661" s="929" t="s">
        <v>5661</v>
      </c>
      <c r="C1661" s="929" t="s">
        <v>9105</v>
      </c>
      <c r="D1661" s="929" t="s">
        <v>9145</v>
      </c>
      <c r="E1661" s="929" t="s">
        <v>9146</v>
      </c>
      <c r="F1661" s="929" t="s">
        <v>7911</v>
      </c>
      <c r="G1661" s="929" t="s">
        <v>9152</v>
      </c>
      <c r="H1661" s="930"/>
      <c r="I1661" s="929" t="s">
        <v>9154</v>
      </c>
      <c r="J1661" s="924"/>
      <c r="K1661" s="924"/>
      <c r="L1661" s="924"/>
      <c r="M1661" s="924"/>
      <c r="N1661" s="924"/>
      <c r="O1661" s="924"/>
      <c r="P1661" s="924"/>
      <c r="Q1661" s="924"/>
      <c r="R1661" s="924"/>
      <c r="S1661" s="924"/>
      <c r="T1661" s="924"/>
      <c r="U1661" s="924"/>
      <c r="V1661" s="924"/>
      <c r="W1661" s="924"/>
      <c r="X1661" s="924"/>
      <c r="Y1661" s="924"/>
      <c r="Z1661" s="924"/>
      <c r="AA1661" s="924"/>
    </row>
    <row r="1662">
      <c r="A1662" s="928">
        <v>2654.0</v>
      </c>
      <c r="B1662" s="929" t="s">
        <v>5661</v>
      </c>
      <c r="C1662" s="929" t="s">
        <v>9105</v>
      </c>
      <c r="D1662" s="929" t="s">
        <v>9145</v>
      </c>
      <c r="E1662" s="929" t="s">
        <v>9146</v>
      </c>
      <c r="F1662" s="929" t="s">
        <v>7911</v>
      </c>
      <c r="G1662" s="929" t="s">
        <v>9155</v>
      </c>
      <c r="H1662" s="930"/>
      <c r="I1662" s="929" t="s">
        <v>9156</v>
      </c>
      <c r="J1662" s="924"/>
      <c r="K1662" s="924"/>
      <c r="L1662" s="924"/>
      <c r="M1662" s="924"/>
      <c r="N1662" s="924"/>
      <c r="O1662" s="924"/>
      <c r="P1662" s="924"/>
      <c r="Q1662" s="924"/>
      <c r="R1662" s="924"/>
      <c r="S1662" s="924"/>
      <c r="T1662" s="924"/>
      <c r="U1662" s="924"/>
      <c r="V1662" s="924"/>
      <c r="W1662" s="924"/>
      <c r="X1662" s="924"/>
      <c r="Y1662" s="924"/>
      <c r="Z1662" s="924"/>
      <c r="AA1662" s="924"/>
    </row>
    <row r="1663">
      <c r="A1663" s="928">
        <v>2655.0</v>
      </c>
      <c r="B1663" s="929" t="s">
        <v>5661</v>
      </c>
      <c r="C1663" s="929" t="s">
        <v>9105</v>
      </c>
      <c r="D1663" s="929" t="s">
        <v>9145</v>
      </c>
      <c r="E1663" s="929" t="s">
        <v>9146</v>
      </c>
      <c r="F1663" s="929" t="s">
        <v>7911</v>
      </c>
      <c r="G1663" s="929" t="s">
        <v>9158</v>
      </c>
      <c r="H1663" s="930"/>
      <c r="I1663" s="929" t="s">
        <v>9159</v>
      </c>
      <c r="J1663" s="924"/>
      <c r="K1663" s="924"/>
      <c r="L1663" s="924"/>
      <c r="M1663" s="924"/>
      <c r="N1663" s="924"/>
      <c r="O1663" s="924"/>
      <c r="P1663" s="924"/>
      <c r="Q1663" s="924"/>
      <c r="R1663" s="924"/>
      <c r="S1663" s="924"/>
      <c r="T1663" s="924"/>
      <c r="U1663" s="924"/>
      <c r="V1663" s="924"/>
      <c r="W1663" s="924"/>
      <c r="X1663" s="924"/>
      <c r="Y1663" s="924"/>
      <c r="Z1663" s="924"/>
      <c r="AA1663" s="924"/>
    </row>
    <row r="1664">
      <c r="A1664" s="928">
        <v>2656.0</v>
      </c>
      <c r="B1664" s="929" t="s">
        <v>5661</v>
      </c>
      <c r="C1664" s="929" t="s">
        <v>9105</v>
      </c>
      <c r="D1664" s="929" t="s">
        <v>9145</v>
      </c>
      <c r="E1664" s="929" t="s">
        <v>9146</v>
      </c>
      <c r="F1664" s="929" t="s">
        <v>7911</v>
      </c>
      <c r="G1664" s="930"/>
      <c r="H1664" s="930"/>
      <c r="I1664" s="929" t="s">
        <v>9160</v>
      </c>
      <c r="J1664" s="924"/>
      <c r="K1664" s="924"/>
      <c r="L1664" s="924"/>
      <c r="M1664" s="924"/>
      <c r="N1664" s="924"/>
      <c r="O1664" s="924"/>
      <c r="P1664" s="924"/>
      <c r="Q1664" s="924"/>
      <c r="R1664" s="924"/>
      <c r="S1664" s="924"/>
      <c r="T1664" s="924"/>
      <c r="U1664" s="924"/>
      <c r="V1664" s="924"/>
      <c r="W1664" s="924"/>
      <c r="X1664" s="924"/>
      <c r="Y1664" s="924"/>
      <c r="Z1664" s="924"/>
      <c r="AA1664" s="924"/>
    </row>
    <row r="1665">
      <c r="A1665" s="928">
        <v>2657.0</v>
      </c>
      <c r="B1665" s="929" t="s">
        <v>5661</v>
      </c>
      <c r="C1665" s="929" t="s">
        <v>9105</v>
      </c>
      <c r="D1665" s="929" t="s">
        <v>9145</v>
      </c>
      <c r="E1665" s="929" t="s">
        <v>9146</v>
      </c>
      <c r="F1665" s="929" t="s">
        <v>9162</v>
      </c>
      <c r="G1665" s="930"/>
      <c r="H1665" s="930"/>
      <c r="I1665" s="929" t="s">
        <v>9163</v>
      </c>
      <c r="J1665" s="924"/>
      <c r="K1665" s="924"/>
      <c r="L1665" s="924"/>
      <c r="M1665" s="924"/>
      <c r="N1665" s="924"/>
      <c r="O1665" s="924"/>
      <c r="P1665" s="924"/>
      <c r="Q1665" s="924"/>
      <c r="R1665" s="924"/>
      <c r="S1665" s="924"/>
      <c r="T1665" s="924"/>
      <c r="U1665" s="924"/>
      <c r="V1665" s="924"/>
      <c r="W1665" s="924"/>
      <c r="X1665" s="924"/>
      <c r="Y1665" s="924"/>
      <c r="Z1665" s="924"/>
      <c r="AA1665" s="924"/>
    </row>
    <row r="1666">
      <c r="A1666" s="928">
        <v>2658.0</v>
      </c>
      <c r="B1666" s="929" t="s">
        <v>5661</v>
      </c>
      <c r="C1666" s="929" t="s">
        <v>9105</v>
      </c>
      <c r="D1666" s="929" t="s">
        <v>9145</v>
      </c>
      <c r="E1666" s="929" t="s">
        <v>9146</v>
      </c>
      <c r="F1666" s="930"/>
      <c r="G1666" s="930"/>
      <c r="H1666" s="930"/>
      <c r="I1666" s="929" t="s">
        <v>9165</v>
      </c>
      <c r="J1666" s="924"/>
      <c r="K1666" s="924"/>
      <c r="L1666" s="924"/>
      <c r="M1666" s="924"/>
      <c r="N1666" s="924"/>
      <c r="O1666" s="924"/>
      <c r="P1666" s="924"/>
      <c r="Q1666" s="924"/>
      <c r="R1666" s="924"/>
      <c r="S1666" s="924"/>
      <c r="T1666" s="924"/>
      <c r="U1666" s="924"/>
      <c r="V1666" s="924"/>
      <c r="W1666" s="924"/>
      <c r="X1666" s="924"/>
      <c r="Y1666" s="924"/>
      <c r="Z1666" s="924"/>
      <c r="AA1666" s="924"/>
    </row>
    <row r="1667">
      <c r="A1667" s="928">
        <v>2659.0</v>
      </c>
      <c r="B1667" s="929" t="s">
        <v>5661</v>
      </c>
      <c r="C1667" s="929" t="s">
        <v>9105</v>
      </c>
      <c r="D1667" s="929" t="s">
        <v>9145</v>
      </c>
      <c r="E1667" s="929" t="s">
        <v>9167</v>
      </c>
      <c r="F1667" s="929" t="s">
        <v>9168</v>
      </c>
      <c r="G1667" s="929" t="s">
        <v>9169</v>
      </c>
      <c r="H1667" s="930"/>
      <c r="I1667" s="929" t="s">
        <v>9170</v>
      </c>
      <c r="J1667" s="924"/>
      <c r="K1667" s="924"/>
      <c r="L1667" s="924"/>
      <c r="M1667" s="924"/>
      <c r="N1667" s="924"/>
      <c r="O1667" s="924"/>
      <c r="P1667" s="924"/>
      <c r="Q1667" s="924"/>
      <c r="R1667" s="924"/>
      <c r="S1667" s="924"/>
      <c r="T1667" s="924"/>
      <c r="U1667" s="924"/>
      <c r="V1667" s="924"/>
      <c r="W1667" s="924"/>
      <c r="X1667" s="924"/>
      <c r="Y1667" s="924"/>
      <c r="Z1667" s="924"/>
      <c r="AA1667" s="924"/>
    </row>
    <row r="1668">
      <c r="A1668" s="928">
        <v>2660.0</v>
      </c>
      <c r="B1668" s="929" t="s">
        <v>5661</v>
      </c>
      <c r="C1668" s="929" t="s">
        <v>9105</v>
      </c>
      <c r="D1668" s="929" t="s">
        <v>9145</v>
      </c>
      <c r="E1668" s="929" t="s">
        <v>9167</v>
      </c>
      <c r="F1668" s="929" t="s">
        <v>9168</v>
      </c>
      <c r="G1668" s="929" t="s">
        <v>9171</v>
      </c>
      <c r="H1668" s="930"/>
      <c r="I1668" s="929" t="s">
        <v>9172</v>
      </c>
      <c r="J1668" s="924"/>
      <c r="K1668" s="924"/>
      <c r="L1668" s="924"/>
      <c r="M1668" s="924"/>
      <c r="N1668" s="924"/>
      <c r="O1668" s="924"/>
      <c r="P1668" s="924"/>
      <c r="Q1668" s="924"/>
      <c r="R1668" s="924"/>
      <c r="S1668" s="924"/>
      <c r="T1668" s="924"/>
      <c r="U1668" s="924"/>
      <c r="V1668" s="924"/>
      <c r="W1668" s="924"/>
      <c r="X1668" s="924"/>
      <c r="Y1668" s="924"/>
      <c r="Z1668" s="924"/>
      <c r="AA1668" s="924"/>
    </row>
    <row r="1669">
      <c r="A1669" s="928">
        <v>2661.0</v>
      </c>
      <c r="B1669" s="929" t="s">
        <v>5661</v>
      </c>
      <c r="C1669" s="929" t="s">
        <v>9105</v>
      </c>
      <c r="D1669" s="929" t="s">
        <v>9145</v>
      </c>
      <c r="E1669" s="929" t="s">
        <v>9167</v>
      </c>
      <c r="F1669" s="929" t="s">
        <v>9168</v>
      </c>
      <c r="G1669" s="930"/>
      <c r="H1669" s="930"/>
      <c r="I1669" s="929" t="s">
        <v>9173</v>
      </c>
      <c r="J1669" s="924"/>
      <c r="K1669" s="924"/>
      <c r="L1669" s="924"/>
      <c r="M1669" s="924"/>
      <c r="N1669" s="924"/>
      <c r="O1669" s="924"/>
      <c r="P1669" s="924"/>
      <c r="Q1669" s="924"/>
      <c r="R1669" s="924"/>
      <c r="S1669" s="924"/>
      <c r="T1669" s="924"/>
      <c r="U1669" s="924"/>
      <c r="V1669" s="924"/>
      <c r="W1669" s="924"/>
      <c r="X1669" s="924"/>
      <c r="Y1669" s="924"/>
      <c r="Z1669" s="924"/>
      <c r="AA1669" s="924"/>
    </row>
    <row r="1670">
      <c r="A1670" s="928">
        <v>2662.0</v>
      </c>
      <c r="B1670" s="929" t="s">
        <v>5661</v>
      </c>
      <c r="C1670" s="929" t="s">
        <v>9105</v>
      </c>
      <c r="D1670" s="929" t="s">
        <v>9145</v>
      </c>
      <c r="E1670" s="929" t="s">
        <v>9167</v>
      </c>
      <c r="F1670" s="929" t="s">
        <v>9174</v>
      </c>
      <c r="G1670" s="930"/>
      <c r="H1670" s="930"/>
      <c r="I1670" s="929" t="s">
        <v>9175</v>
      </c>
      <c r="J1670" s="924"/>
      <c r="K1670" s="924"/>
      <c r="L1670" s="924"/>
      <c r="M1670" s="924"/>
      <c r="N1670" s="924"/>
      <c r="O1670" s="924"/>
      <c r="P1670" s="924"/>
      <c r="Q1670" s="924"/>
      <c r="R1670" s="924"/>
      <c r="S1670" s="924"/>
      <c r="T1670" s="924"/>
      <c r="U1670" s="924"/>
      <c r="V1670" s="924"/>
      <c r="W1670" s="924"/>
      <c r="X1670" s="924"/>
      <c r="Y1670" s="924"/>
      <c r="Z1670" s="924"/>
      <c r="AA1670" s="924"/>
    </row>
    <row r="1671">
      <c r="A1671" s="928">
        <v>2663.0</v>
      </c>
      <c r="B1671" s="929" t="s">
        <v>5661</v>
      </c>
      <c r="C1671" s="929" t="s">
        <v>9105</v>
      </c>
      <c r="D1671" s="929" t="s">
        <v>9145</v>
      </c>
      <c r="E1671" s="929" t="s">
        <v>9167</v>
      </c>
      <c r="F1671" s="929" t="s">
        <v>9107</v>
      </c>
      <c r="G1671" s="930"/>
      <c r="H1671" s="930"/>
      <c r="I1671" s="929" t="s">
        <v>9176</v>
      </c>
      <c r="J1671" s="924"/>
      <c r="K1671" s="924"/>
      <c r="L1671" s="924"/>
      <c r="M1671" s="924"/>
      <c r="N1671" s="924"/>
      <c r="O1671" s="924"/>
      <c r="P1671" s="924"/>
      <c r="Q1671" s="924"/>
      <c r="R1671" s="924"/>
      <c r="S1671" s="924"/>
      <c r="T1671" s="924"/>
      <c r="U1671" s="924"/>
      <c r="V1671" s="924"/>
      <c r="W1671" s="924"/>
      <c r="X1671" s="924"/>
      <c r="Y1671" s="924"/>
      <c r="Z1671" s="924"/>
      <c r="AA1671" s="924"/>
    </row>
    <row r="1672">
      <c r="A1672" s="928">
        <v>2664.0</v>
      </c>
      <c r="B1672" s="929" t="s">
        <v>5661</v>
      </c>
      <c r="C1672" s="929" t="s">
        <v>9105</v>
      </c>
      <c r="D1672" s="929" t="s">
        <v>9145</v>
      </c>
      <c r="E1672" s="929" t="s">
        <v>9167</v>
      </c>
      <c r="F1672" s="929" t="s">
        <v>9177</v>
      </c>
      <c r="G1672" s="930"/>
      <c r="H1672" s="930"/>
      <c r="I1672" s="929" t="s">
        <v>9178</v>
      </c>
      <c r="J1672" s="924"/>
      <c r="K1672" s="924"/>
      <c r="L1672" s="924"/>
      <c r="M1672" s="924"/>
      <c r="N1672" s="924"/>
      <c r="O1672" s="924"/>
      <c r="P1672" s="924"/>
      <c r="Q1672" s="924"/>
      <c r="R1672" s="924"/>
      <c r="S1672" s="924"/>
      <c r="T1672" s="924"/>
      <c r="U1672" s="924"/>
      <c r="V1672" s="924"/>
      <c r="W1672" s="924"/>
      <c r="X1672" s="924"/>
      <c r="Y1672" s="924"/>
      <c r="Z1672" s="924"/>
      <c r="AA1672" s="924"/>
    </row>
    <row r="1673">
      <c r="A1673" s="928">
        <v>2665.0</v>
      </c>
      <c r="B1673" s="929" t="s">
        <v>5661</v>
      </c>
      <c r="C1673" s="929" t="s">
        <v>9105</v>
      </c>
      <c r="D1673" s="929" t="s">
        <v>9145</v>
      </c>
      <c r="E1673" s="929" t="s">
        <v>9167</v>
      </c>
      <c r="F1673" s="929" t="s">
        <v>9119</v>
      </c>
      <c r="G1673" s="929" t="s">
        <v>8538</v>
      </c>
      <c r="H1673" s="930"/>
      <c r="I1673" s="929" t="s">
        <v>9179</v>
      </c>
      <c r="J1673" s="924"/>
      <c r="K1673" s="924"/>
      <c r="L1673" s="924"/>
      <c r="M1673" s="924"/>
      <c r="N1673" s="924"/>
      <c r="O1673" s="924"/>
      <c r="P1673" s="924"/>
      <c r="Q1673" s="924"/>
      <c r="R1673" s="924"/>
      <c r="S1673" s="924"/>
      <c r="T1673" s="924"/>
      <c r="U1673" s="924"/>
      <c r="V1673" s="924"/>
      <c r="W1673" s="924"/>
      <c r="X1673" s="924"/>
      <c r="Y1673" s="924"/>
      <c r="Z1673" s="924"/>
      <c r="AA1673" s="924"/>
    </row>
    <row r="1674">
      <c r="A1674" s="928">
        <v>2666.0</v>
      </c>
      <c r="B1674" s="929" t="s">
        <v>5661</v>
      </c>
      <c r="C1674" s="929" t="s">
        <v>9105</v>
      </c>
      <c r="D1674" s="929" t="s">
        <v>9145</v>
      </c>
      <c r="E1674" s="929" t="s">
        <v>9167</v>
      </c>
      <c r="F1674" s="929" t="s">
        <v>9119</v>
      </c>
      <c r="G1674" s="929" t="s">
        <v>9180</v>
      </c>
      <c r="H1674" s="930"/>
      <c r="I1674" s="929" t="s">
        <v>9181</v>
      </c>
      <c r="J1674" s="924"/>
      <c r="K1674" s="924"/>
      <c r="L1674" s="924"/>
      <c r="M1674" s="924"/>
      <c r="N1674" s="924"/>
      <c r="O1674" s="924"/>
      <c r="P1674" s="924"/>
      <c r="Q1674" s="924"/>
      <c r="R1674" s="924"/>
      <c r="S1674" s="924"/>
      <c r="T1674" s="924"/>
      <c r="U1674" s="924"/>
      <c r="V1674" s="924"/>
      <c r="W1674" s="924"/>
      <c r="X1674" s="924"/>
      <c r="Y1674" s="924"/>
      <c r="Z1674" s="924"/>
      <c r="AA1674" s="924"/>
    </row>
    <row r="1675">
      <c r="A1675" s="928">
        <v>2667.0</v>
      </c>
      <c r="B1675" s="929" t="s">
        <v>5661</v>
      </c>
      <c r="C1675" s="929" t="s">
        <v>9105</v>
      </c>
      <c r="D1675" s="929" t="s">
        <v>9145</v>
      </c>
      <c r="E1675" s="929" t="s">
        <v>9167</v>
      </c>
      <c r="F1675" s="929" t="s">
        <v>9119</v>
      </c>
      <c r="G1675" s="930"/>
      <c r="H1675" s="930"/>
      <c r="I1675" s="929" t="s">
        <v>9182</v>
      </c>
      <c r="J1675" s="924"/>
      <c r="K1675" s="924"/>
      <c r="L1675" s="924"/>
      <c r="M1675" s="924"/>
      <c r="N1675" s="924"/>
      <c r="O1675" s="924"/>
      <c r="P1675" s="924"/>
      <c r="Q1675" s="924"/>
      <c r="R1675" s="924"/>
      <c r="S1675" s="924"/>
      <c r="T1675" s="924"/>
      <c r="U1675" s="924"/>
      <c r="V1675" s="924"/>
      <c r="W1675" s="924"/>
      <c r="X1675" s="924"/>
      <c r="Y1675" s="924"/>
      <c r="Z1675" s="924"/>
      <c r="AA1675" s="924"/>
    </row>
    <row r="1676">
      <c r="A1676" s="928">
        <v>2668.0</v>
      </c>
      <c r="B1676" s="929" t="s">
        <v>5661</v>
      </c>
      <c r="C1676" s="929" t="s">
        <v>9105</v>
      </c>
      <c r="D1676" s="929" t="s">
        <v>9145</v>
      </c>
      <c r="E1676" s="929" t="s">
        <v>9167</v>
      </c>
      <c r="F1676" s="929" t="s">
        <v>6866</v>
      </c>
      <c r="G1676" s="929" t="s">
        <v>9115</v>
      </c>
      <c r="H1676" s="930"/>
      <c r="I1676" s="929" t="s">
        <v>9183</v>
      </c>
      <c r="J1676" s="924"/>
      <c r="K1676" s="924"/>
      <c r="L1676" s="924"/>
      <c r="M1676" s="924"/>
      <c r="N1676" s="924"/>
      <c r="O1676" s="924"/>
      <c r="P1676" s="924"/>
      <c r="Q1676" s="924"/>
      <c r="R1676" s="924"/>
      <c r="S1676" s="924"/>
      <c r="T1676" s="924"/>
      <c r="U1676" s="924"/>
      <c r="V1676" s="924"/>
      <c r="W1676" s="924"/>
      <c r="X1676" s="924"/>
      <c r="Y1676" s="924"/>
      <c r="Z1676" s="924"/>
      <c r="AA1676" s="924"/>
    </row>
    <row r="1677">
      <c r="A1677" s="928">
        <v>2669.0</v>
      </c>
      <c r="B1677" s="929" t="s">
        <v>5661</v>
      </c>
      <c r="C1677" s="929" t="s">
        <v>9105</v>
      </c>
      <c r="D1677" s="929" t="s">
        <v>9145</v>
      </c>
      <c r="E1677" s="929" t="s">
        <v>9167</v>
      </c>
      <c r="F1677" s="929" t="s">
        <v>6866</v>
      </c>
      <c r="G1677" s="929" t="s">
        <v>9117</v>
      </c>
      <c r="H1677" s="930"/>
      <c r="I1677" s="929" t="s">
        <v>9184</v>
      </c>
      <c r="J1677" s="924"/>
      <c r="K1677" s="924"/>
      <c r="L1677" s="924"/>
      <c r="M1677" s="924"/>
      <c r="N1677" s="924"/>
      <c r="O1677" s="924"/>
      <c r="P1677" s="924"/>
      <c r="Q1677" s="924"/>
      <c r="R1677" s="924"/>
      <c r="S1677" s="924"/>
      <c r="T1677" s="924"/>
      <c r="U1677" s="924"/>
      <c r="V1677" s="924"/>
      <c r="W1677" s="924"/>
      <c r="X1677" s="924"/>
      <c r="Y1677" s="924"/>
      <c r="Z1677" s="924"/>
      <c r="AA1677" s="924"/>
    </row>
    <row r="1678">
      <c r="A1678" s="928">
        <v>2670.0</v>
      </c>
      <c r="B1678" s="929" t="s">
        <v>5661</v>
      </c>
      <c r="C1678" s="929" t="s">
        <v>9105</v>
      </c>
      <c r="D1678" s="929" t="s">
        <v>9145</v>
      </c>
      <c r="E1678" s="929" t="s">
        <v>9167</v>
      </c>
      <c r="F1678" s="929" t="s">
        <v>6866</v>
      </c>
      <c r="G1678" s="929" t="s">
        <v>8550</v>
      </c>
      <c r="H1678" s="930"/>
      <c r="I1678" s="929" t="s">
        <v>9185</v>
      </c>
      <c r="J1678" s="924"/>
      <c r="K1678" s="924"/>
      <c r="L1678" s="924"/>
      <c r="M1678" s="924"/>
      <c r="N1678" s="924"/>
      <c r="O1678" s="924"/>
      <c r="P1678" s="924"/>
      <c r="Q1678" s="924"/>
      <c r="R1678" s="924"/>
      <c r="S1678" s="924"/>
      <c r="T1678" s="924"/>
      <c r="U1678" s="924"/>
      <c r="V1678" s="924"/>
      <c r="W1678" s="924"/>
      <c r="X1678" s="924"/>
      <c r="Y1678" s="924"/>
      <c r="Z1678" s="924"/>
      <c r="AA1678" s="924"/>
    </row>
    <row r="1679">
      <c r="A1679" s="928">
        <v>2671.0</v>
      </c>
      <c r="B1679" s="929" t="s">
        <v>5661</v>
      </c>
      <c r="C1679" s="929" t="s">
        <v>9105</v>
      </c>
      <c r="D1679" s="929" t="s">
        <v>9145</v>
      </c>
      <c r="E1679" s="929" t="s">
        <v>9167</v>
      </c>
      <c r="F1679" s="929" t="s">
        <v>6866</v>
      </c>
      <c r="G1679" s="930"/>
      <c r="H1679" s="930"/>
      <c r="I1679" s="929" t="s">
        <v>9186</v>
      </c>
      <c r="J1679" s="924"/>
      <c r="K1679" s="924"/>
      <c r="L1679" s="924"/>
      <c r="M1679" s="924"/>
      <c r="N1679" s="924"/>
      <c r="O1679" s="924"/>
      <c r="P1679" s="924"/>
      <c r="Q1679" s="924"/>
      <c r="R1679" s="924"/>
      <c r="S1679" s="924"/>
      <c r="T1679" s="924"/>
      <c r="U1679" s="924"/>
      <c r="V1679" s="924"/>
      <c r="W1679" s="924"/>
      <c r="X1679" s="924"/>
      <c r="Y1679" s="924"/>
      <c r="Z1679" s="924"/>
      <c r="AA1679" s="924"/>
    </row>
    <row r="1680">
      <c r="A1680" s="928">
        <v>2672.0</v>
      </c>
      <c r="B1680" s="929" t="s">
        <v>5661</v>
      </c>
      <c r="C1680" s="929" t="s">
        <v>9105</v>
      </c>
      <c r="D1680" s="929" t="s">
        <v>9145</v>
      </c>
      <c r="E1680" s="929" t="s">
        <v>9167</v>
      </c>
      <c r="F1680" s="929" t="s">
        <v>9126</v>
      </c>
      <c r="G1680" s="930"/>
      <c r="H1680" s="930"/>
      <c r="I1680" s="929" t="s">
        <v>9187</v>
      </c>
      <c r="J1680" s="924"/>
      <c r="K1680" s="924"/>
      <c r="L1680" s="924"/>
      <c r="M1680" s="924"/>
      <c r="N1680" s="924"/>
      <c r="O1680" s="924"/>
      <c r="P1680" s="924"/>
      <c r="Q1680" s="924"/>
      <c r="R1680" s="924"/>
      <c r="S1680" s="924"/>
      <c r="T1680" s="924"/>
      <c r="U1680" s="924"/>
      <c r="V1680" s="924"/>
      <c r="W1680" s="924"/>
      <c r="X1680" s="924"/>
      <c r="Y1680" s="924"/>
      <c r="Z1680" s="924"/>
      <c r="AA1680" s="924"/>
    </row>
    <row r="1681">
      <c r="A1681" s="928">
        <v>2673.0</v>
      </c>
      <c r="B1681" s="929" t="s">
        <v>5661</v>
      </c>
      <c r="C1681" s="929" t="s">
        <v>9105</v>
      </c>
      <c r="D1681" s="929" t="s">
        <v>9145</v>
      </c>
      <c r="E1681" s="929" t="s">
        <v>9167</v>
      </c>
      <c r="F1681" s="930"/>
      <c r="G1681" s="930"/>
      <c r="H1681" s="930"/>
      <c r="I1681" s="929" t="s">
        <v>9188</v>
      </c>
      <c r="J1681" s="924"/>
      <c r="K1681" s="924"/>
      <c r="L1681" s="924"/>
      <c r="M1681" s="924"/>
      <c r="N1681" s="924"/>
      <c r="O1681" s="924"/>
      <c r="P1681" s="924"/>
      <c r="Q1681" s="924"/>
      <c r="R1681" s="924"/>
      <c r="S1681" s="924"/>
      <c r="T1681" s="924"/>
      <c r="U1681" s="924"/>
      <c r="V1681" s="924"/>
      <c r="W1681" s="924"/>
      <c r="X1681" s="924"/>
      <c r="Y1681" s="924"/>
      <c r="Z1681" s="924"/>
      <c r="AA1681" s="924"/>
    </row>
    <row r="1682">
      <c r="A1682" s="928">
        <v>2674.0</v>
      </c>
      <c r="B1682" s="929" t="s">
        <v>5661</v>
      </c>
      <c r="C1682" s="929" t="s">
        <v>9105</v>
      </c>
      <c r="D1682" s="929" t="s">
        <v>9145</v>
      </c>
      <c r="E1682" s="929" t="s">
        <v>9189</v>
      </c>
      <c r="F1682" s="929" t="s">
        <v>9190</v>
      </c>
      <c r="G1682" s="930"/>
      <c r="H1682" s="930"/>
      <c r="I1682" s="929" t="s">
        <v>9191</v>
      </c>
      <c r="J1682" s="924"/>
      <c r="K1682" s="924"/>
      <c r="L1682" s="924"/>
      <c r="M1682" s="924"/>
      <c r="N1682" s="924"/>
      <c r="O1682" s="924"/>
      <c r="P1682" s="924"/>
      <c r="Q1682" s="924"/>
      <c r="R1682" s="924"/>
      <c r="S1682" s="924"/>
      <c r="T1682" s="924"/>
      <c r="U1682" s="924"/>
      <c r="V1682" s="924"/>
      <c r="W1682" s="924"/>
      <c r="X1682" s="924"/>
      <c r="Y1682" s="924"/>
      <c r="Z1682" s="924"/>
      <c r="AA1682" s="924"/>
    </row>
    <row r="1683">
      <c r="A1683" s="928">
        <v>2675.0</v>
      </c>
      <c r="B1683" s="929" t="s">
        <v>5661</v>
      </c>
      <c r="C1683" s="929" t="s">
        <v>9105</v>
      </c>
      <c r="D1683" s="929" t="s">
        <v>9145</v>
      </c>
      <c r="E1683" s="929" t="s">
        <v>9189</v>
      </c>
      <c r="F1683" s="929" t="s">
        <v>7909</v>
      </c>
      <c r="G1683" s="930"/>
      <c r="H1683" s="930"/>
      <c r="I1683" s="929" t="s">
        <v>9192</v>
      </c>
      <c r="J1683" s="924"/>
      <c r="K1683" s="924"/>
      <c r="L1683" s="924"/>
      <c r="M1683" s="924"/>
      <c r="N1683" s="924"/>
      <c r="O1683" s="924"/>
      <c r="P1683" s="924"/>
      <c r="Q1683" s="924"/>
      <c r="R1683" s="924"/>
      <c r="S1683" s="924"/>
      <c r="T1683" s="924"/>
      <c r="U1683" s="924"/>
      <c r="V1683" s="924"/>
      <c r="W1683" s="924"/>
      <c r="X1683" s="924"/>
      <c r="Y1683" s="924"/>
      <c r="Z1683" s="924"/>
      <c r="AA1683" s="924"/>
    </row>
    <row r="1684">
      <c r="A1684" s="928">
        <v>2676.0</v>
      </c>
      <c r="B1684" s="929" t="s">
        <v>5661</v>
      </c>
      <c r="C1684" s="929" t="s">
        <v>9105</v>
      </c>
      <c r="D1684" s="929" t="s">
        <v>9145</v>
      </c>
      <c r="E1684" s="929" t="s">
        <v>9189</v>
      </c>
      <c r="F1684" s="929" t="s">
        <v>9193</v>
      </c>
      <c r="G1684" s="929" t="s">
        <v>9194</v>
      </c>
      <c r="H1684" s="930"/>
      <c r="I1684" s="929" t="s">
        <v>9195</v>
      </c>
      <c r="J1684" s="924"/>
      <c r="K1684" s="924"/>
      <c r="L1684" s="924"/>
      <c r="M1684" s="924"/>
      <c r="N1684" s="924"/>
      <c r="O1684" s="924"/>
      <c r="P1684" s="924"/>
      <c r="Q1684" s="924"/>
      <c r="R1684" s="924"/>
      <c r="S1684" s="924"/>
      <c r="T1684" s="924"/>
      <c r="U1684" s="924"/>
      <c r="V1684" s="924"/>
      <c r="W1684" s="924"/>
      <c r="X1684" s="924"/>
      <c r="Y1684" s="924"/>
      <c r="Z1684" s="924"/>
      <c r="AA1684" s="924"/>
    </row>
    <row r="1685">
      <c r="A1685" s="928">
        <v>2677.0</v>
      </c>
      <c r="B1685" s="929" t="s">
        <v>5661</v>
      </c>
      <c r="C1685" s="929" t="s">
        <v>9105</v>
      </c>
      <c r="D1685" s="929" t="s">
        <v>9145</v>
      </c>
      <c r="E1685" s="929" t="s">
        <v>9189</v>
      </c>
      <c r="F1685" s="929" t="s">
        <v>9193</v>
      </c>
      <c r="G1685" s="929" t="s">
        <v>9196</v>
      </c>
      <c r="H1685" s="930"/>
      <c r="I1685" s="929" t="s">
        <v>9197</v>
      </c>
      <c r="J1685" s="924"/>
      <c r="K1685" s="924"/>
      <c r="L1685" s="924"/>
      <c r="M1685" s="924"/>
      <c r="N1685" s="924"/>
      <c r="O1685" s="924"/>
      <c r="P1685" s="924"/>
      <c r="Q1685" s="924"/>
      <c r="R1685" s="924"/>
      <c r="S1685" s="924"/>
      <c r="T1685" s="924"/>
      <c r="U1685" s="924"/>
      <c r="V1685" s="924"/>
      <c r="W1685" s="924"/>
      <c r="X1685" s="924"/>
      <c r="Y1685" s="924"/>
      <c r="Z1685" s="924"/>
      <c r="AA1685" s="924"/>
    </row>
    <row r="1686">
      <c r="A1686" s="928">
        <v>2678.0</v>
      </c>
      <c r="B1686" s="929" t="s">
        <v>5661</v>
      </c>
      <c r="C1686" s="929" t="s">
        <v>9105</v>
      </c>
      <c r="D1686" s="929" t="s">
        <v>9145</v>
      </c>
      <c r="E1686" s="929" t="s">
        <v>9189</v>
      </c>
      <c r="F1686" s="929" t="s">
        <v>9193</v>
      </c>
      <c r="G1686" s="929" t="s">
        <v>9198</v>
      </c>
      <c r="H1686" s="930"/>
      <c r="I1686" s="929" t="s">
        <v>9199</v>
      </c>
      <c r="J1686" s="924"/>
      <c r="K1686" s="924"/>
      <c r="L1686" s="924"/>
      <c r="M1686" s="924"/>
      <c r="N1686" s="924"/>
      <c r="O1686" s="924"/>
      <c r="P1686" s="924"/>
      <c r="Q1686" s="924"/>
      <c r="R1686" s="924"/>
      <c r="S1686" s="924"/>
      <c r="T1686" s="924"/>
      <c r="U1686" s="924"/>
      <c r="V1686" s="924"/>
      <c r="W1686" s="924"/>
      <c r="X1686" s="924"/>
      <c r="Y1686" s="924"/>
      <c r="Z1686" s="924"/>
      <c r="AA1686" s="924"/>
    </row>
    <row r="1687">
      <c r="A1687" s="928">
        <v>2679.0</v>
      </c>
      <c r="B1687" s="929" t="s">
        <v>5661</v>
      </c>
      <c r="C1687" s="929" t="s">
        <v>9105</v>
      </c>
      <c r="D1687" s="929" t="s">
        <v>9145</v>
      </c>
      <c r="E1687" s="929" t="s">
        <v>9189</v>
      </c>
      <c r="F1687" s="929" t="s">
        <v>9193</v>
      </c>
      <c r="G1687" s="929" t="s">
        <v>9200</v>
      </c>
      <c r="H1687" s="930"/>
      <c r="I1687" s="929" t="s">
        <v>9201</v>
      </c>
      <c r="J1687" s="924"/>
      <c r="K1687" s="924"/>
      <c r="L1687" s="924"/>
      <c r="M1687" s="924"/>
      <c r="N1687" s="924"/>
      <c r="O1687" s="924"/>
      <c r="P1687" s="924"/>
      <c r="Q1687" s="924"/>
      <c r="R1687" s="924"/>
      <c r="S1687" s="924"/>
      <c r="T1687" s="924"/>
      <c r="U1687" s="924"/>
      <c r="V1687" s="924"/>
      <c r="W1687" s="924"/>
      <c r="X1687" s="924"/>
      <c r="Y1687" s="924"/>
      <c r="Z1687" s="924"/>
      <c r="AA1687" s="924"/>
    </row>
    <row r="1688">
      <c r="A1688" s="928">
        <v>2680.0</v>
      </c>
      <c r="B1688" s="929" t="s">
        <v>5661</v>
      </c>
      <c r="C1688" s="929" t="s">
        <v>9105</v>
      </c>
      <c r="D1688" s="929" t="s">
        <v>9145</v>
      </c>
      <c r="E1688" s="929" t="s">
        <v>9189</v>
      </c>
      <c r="F1688" s="929" t="s">
        <v>9193</v>
      </c>
      <c r="G1688" s="929" t="s">
        <v>9202</v>
      </c>
      <c r="H1688" s="930"/>
      <c r="I1688" s="929" t="s">
        <v>9203</v>
      </c>
      <c r="J1688" s="924"/>
      <c r="K1688" s="924"/>
      <c r="L1688" s="924"/>
      <c r="M1688" s="924"/>
      <c r="N1688" s="924"/>
      <c r="O1688" s="924"/>
      <c r="P1688" s="924"/>
      <c r="Q1688" s="924"/>
      <c r="R1688" s="924"/>
      <c r="S1688" s="924"/>
      <c r="T1688" s="924"/>
      <c r="U1688" s="924"/>
      <c r="V1688" s="924"/>
      <c r="W1688" s="924"/>
      <c r="X1688" s="924"/>
      <c r="Y1688" s="924"/>
      <c r="Z1688" s="924"/>
      <c r="AA1688" s="924"/>
    </row>
    <row r="1689">
      <c r="A1689" s="928">
        <v>2681.0</v>
      </c>
      <c r="B1689" s="929" t="s">
        <v>5661</v>
      </c>
      <c r="C1689" s="929" t="s">
        <v>9105</v>
      </c>
      <c r="D1689" s="929" t="s">
        <v>9145</v>
      </c>
      <c r="E1689" s="929" t="s">
        <v>9189</v>
      </c>
      <c r="F1689" s="929" t="s">
        <v>9193</v>
      </c>
      <c r="G1689" s="929" t="s">
        <v>9204</v>
      </c>
      <c r="H1689" s="930"/>
      <c r="I1689" s="929" t="s">
        <v>9205</v>
      </c>
      <c r="J1689" s="924"/>
      <c r="K1689" s="924"/>
      <c r="L1689" s="924"/>
      <c r="M1689" s="924"/>
      <c r="N1689" s="924"/>
      <c r="O1689" s="924"/>
      <c r="P1689" s="924"/>
      <c r="Q1689" s="924"/>
      <c r="R1689" s="924"/>
      <c r="S1689" s="924"/>
      <c r="T1689" s="924"/>
      <c r="U1689" s="924"/>
      <c r="V1689" s="924"/>
      <c r="W1689" s="924"/>
      <c r="X1689" s="924"/>
      <c r="Y1689" s="924"/>
      <c r="Z1689" s="924"/>
      <c r="AA1689" s="924"/>
    </row>
    <row r="1690">
      <c r="A1690" s="928">
        <v>2682.0</v>
      </c>
      <c r="B1690" s="929" t="s">
        <v>5661</v>
      </c>
      <c r="C1690" s="929" t="s">
        <v>9105</v>
      </c>
      <c r="D1690" s="929" t="s">
        <v>9145</v>
      </c>
      <c r="E1690" s="929" t="s">
        <v>9189</v>
      </c>
      <c r="F1690" s="929" t="s">
        <v>9193</v>
      </c>
      <c r="G1690" s="929" t="s">
        <v>9206</v>
      </c>
      <c r="H1690" s="930"/>
      <c r="I1690" s="929" t="s">
        <v>9207</v>
      </c>
      <c r="J1690" s="924"/>
      <c r="K1690" s="924"/>
      <c r="L1690" s="924"/>
      <c r="M1690" s="924"/>
      <c r="N1690" s="924"/>
      <c r="O1690" s="924"/>
      <c r="P1690" s="924"/>
      <c r="Q1690" s="924"/>
      <c r="R1690" s="924"/>
      <c r="S1690" s="924"/>
      <c r="T1690" s="924"/>
      <c r="U1690" s="924"/>
      <c r="V1690" s="924"/>
      <c r="W1690" s="924"/>
      <c r="X1690" s="924"/>
      <c r="Y1690" s="924"/>
      <c r="Z1690" s="924"/>
      <c r="AA1690" s="924"/>
    </row>
    <row r="1691">
      <c r="A1691" s="928">
        <v>2683.0</v>
      </c>
      <c r="B1691" s="929" t="s">
        <v>5661</v>
      </c>
      <c r="C1691" s="929" t="s">
        <v>9105</v>
      </c>
      <c r="D1691" s="929" t="s">
        <v>9145</v>
      </c>
      <c r="E1691" s="929" t="s">
        <v>9189</v>
      </c>
      <c r="F1691" s="929" t="s">
        <v>9193</v>
      </c>
      <c r="G1691" s="929" t="s">
        <v>9208</v>
      </c>
      <c r="H1691" s="930"/>
      <c r="I1691" s="929" t="s">
        <v>9209</v>
      </c>
      <c r="J1691" s="924"/>
      <c r="K1691" s="924"/>
      <c r="L1691" s="924"/>
      <c r="M1691" s="924"/>
      <c r="N1691" s="924"/>
      <c r="O1691" s="924"/>
      <c r="P1691" s="924"/>
      <c r="Q1691" s="924"/>
      <c r="R1691" s="924"/>
      <c r="S1691" s="924"/>
      <c r="T1691" s="924"/>
      <c r="U1691" s="924"/>
      <c r="V1691" s="924"/>
      <c r="W1691" s="924"/>
      <c r="X1691" s="924"/>
      <c r="Y1691" s="924"/>
      <c r="Z1691" s="924"/>
      <c r="AA1691" s="924"/>
    </row>
    <row r="1692">
      <c r="A1692" s="928">
        <v>2684.0</v>
      </c>
      <c r="B1692" s="929" t="s">
        <v>5661</v>
      </c>
      <c r="C1692" s="929" t="s">
        <v>9105</v>
      </c>
      <c r="D1692" s="929" t="s">
        <v>9145</v>
      </c>
      <c r="E1692" s="929" t="s">
        <v>9189</v>
      </c>
      <c r="F1692" s="929" t="s">
        <v>9193</v>
      </c>
      <c r="G1692" s="930"/>
      <c r="H1692" s="930"/>
      <c r="I1692" s="929" t="s">
        <v>9210</v>
      </c>
      <c r="J1692" s="924"/>
      <c r="K1692" s="924"/>
      <c r="L1692" s="924"/>
      <c r="M1692" s="924"/>
      <c r="N1692" s="924"/>
      <c r="O1692" s="924"/>
      <c r="P1692" s="924"/>
      <c r="Q1692" s="924"/>
      <c r="R1692" s="924"/>
      <c r="S1692" s="924"/>
      <c r="T1692" s="924"/>
      <c r="U1692" s="924"/>
      <c r="V1692" s="924"/>
      <c r="W1692" s="924"/>
      <c r="X1692" s="924"/>
      <c r="Y1692" s="924"/>
      <c r="Z1692" s="924"/>
      <c r="AA1692" s="924"/>
    </row>
    <row r="1693">
      <c r="A1693" s="928">
        <v>2685.0</v>
      </c>
      <c r="B1693" s="929" t="s">
        <v>5661</v>
      </c>
      <c r="C1693" s="929" t="s">
        <v>9105</v>
      </c>
      <c r="D1693" s="929" t="s">
        <v>9145</v>
      </c>
      <c r="E1693" s="929" t="s">
        <v>9189</v>
      </c>
      <c r="F1693" s="929" t="s">
        <v>9211</v>
      </c>
      <c r="G1693" s="930"/>
      <c r="H1693" s="930"/>
      <c r="I1693" s="929" t="s">
        <v>9212</v>
      </c>
      <c r="J1693" s="924"/>
      <c r="K1693" s="924"/>
      <c r="L1693" s="924"/>
      <c r="M1693" s="924"/>
      <c r="N1693" s="924"/>
      <c r="O1693" s="924"/>
      <c r="P1693" s="924"/>
      <c r="Q1693" s="924"/>
      <c r="R1693" s="924"/>
      <c r="S1693" s="924"/>
      <c r="T1693" s="924"/>
      <c r="U1693" s="924"/>
      <c r="V1693" s="924"/>
      <c r="W1693" s="924"/>
      <c r="X1693" s="924"/>
      <c r="Y1693" s="924"/>
      <c r="Z1693" s="924"/>
      <c r="AA1693" s="924"/>
    </row>
    <row r="1694">
      <c r="A1694" s="928">
        <v>2686.0</v>
      </c>
      <c r="B1694" s="929" t="s">
        <v>5661</v>
      </c>
      <c r="C1694" s="929" t="s">
        <v>9105</v>
      </c>
      <c r="D1694" s="929" t="s">
        <v>9145</v>
      </c>
      <c r="E1694" s="929" t="s">
        <v>9189</v>
      </c>
      <c r="F1694" s="929" t="s">
        <v>9213</v>
      </c>
      <c r="G1694" s="930"/>
      <c r="H1694" s="930"/>
      <c r="I1694" s="929" t="s">
        <v>9214</v>
      </c>
      <c r="J1694" s="924"/>
      <c r="K1694" s="924"/>
      <c r="L1694" s="924"/>
      <c r="M1694" s="924"/>
      <c r="N1694" s="924"/>
      <c r="O1694" s="924"/>
      <c r="P1694" s="924"/>
      <c r="Q1694" s="924"/>
      <c r="R1694" s="924"/>
      <c r="S1694" s="924"/>
      <c r="T1694" s="924"/>
      <c r="U1694" s="924"/>
      <c r="V1694" s="924"/>
      <c r="W1694" s="924"/>
      <c r="X1694" s="924"/>
      <c r="Y1694" s="924"/>
      <c r="Z1694" s="924"/>
      <c r="AA1694" s="924"/>
    </row>
    <row r="1695">
      <c r="A1695" s="928">
        <v>2687.0</v>
      </c>
      <c r="B1695" s="929" t="s">
        <v>5661</v>
      </c>
      <c r="C1695" s="929" t="s">
        <v>9105</v>
      </c>
      <c r="D1695" s="929" t="s">
        <v>9145</v>
      </c>
      <c r="E1695" s="929" t="s">
        <v>9189</v>
      </c>
      <c r="F1695" s="929" t="s">
        <v>7911</v>
      </c>
      <c r="G1695" s="929" t="s">
        <v>9215</v>
      </c>
      <c r="H1695" s="930"/>
      <c r="I1695" s="929" t="s">
        <v>9216</v>
      </c>
      <c r="J1695" s="924"/>
      <c r="K1695" s="924"/>
      <c r="L1695" s="924"/>
      <c r="M1695" s="924"/>
      <c r="N1695" s="924"/>
      <c r="O1695" s="924"/>
      <c r="P1695" s="924"/>
      <c r="Q1695" s="924"/>
      <c r="R1695" s="924"/>
      <c r="S1695" s="924"/>
      <c r="T1695" s="924"/>
      <c r="U1695" s="924"/>
      <c r="V1695" s="924"/>
      <c r="W1695" s="924"/>
      <c r="X1695" s="924"/>
      <c r="Y1695" s="924"/>
      <c r="Z1695" s="924"/>
      <c r="AA1695" s="924"/>
    </row>
    <row r="1696">
      <c r="A1696" s="928">
        <v>2688.0</v>
      </c>
      <c r="B1696" s="929" t="s">
        <v>5661</v>
      </c>
      <c r="C1696" s="929" t="s">
        <v>9105</v>
      </c>
      <c r="D1696" s="929" t="s">
        <v>9145</v>
      </c>
      <c r="E1696" s="929" t="s">
        <v>9189</v>
      </c>
      <c r="F1696" s="929" t="s">
        <v>7911</v>
      </c>
      <c r="G1696" s="929" t="s">
        <v>9150</v>
      </c>
      <c r="H1696" s="930"/>
      <c r="I1696" s="929" t="s">
        <v>9217</v>
      </c>
      <c r="J1696" s="924"/>
      <c r="K1696" s="924"/>
      <c r="L1696" s="924"/>
      <c r="M1696" s="924"/>
      <c r="N1696" s="924"/>
      <c r="O1696" s="924"/>
      <c r="P1696" s="924"/>
      <c r="Q1696" s="924"/>
      <c r="R1696" s="924"/>
      <c r="S1696" s="924"/>
      <c r="T1696" s="924"/>
      <c r="U1696" s="924"/>
      <c r="V1696" s="924"/>
      <c r="W1696" s="924"/>
      <c r="X1696" s="924"/>
      <c r="Y1696" s="924"/>
      <c r="Z1696" s="924"/>
      <c r="AA1696" s="924"/>
    </row>
    <row r="1697">
      <c r="A1697" s="928">
        <v>2689.0</v>
      </c>
      <c r="B1697" s="929" t="s">
        <v>5661</v>
      </c>
      <c r="C1697" s="929" t="s">
        <v>9105</v>
      </c>
      <c r="D1697" s="929" t="s">
        <v>9145</v>
      </c>
      <c r="E1697" s="929" t="s">
        <v>9189</v>
      </c>
      <c r="F1697" s="929" t="s">
        <v>7911</v>
      </c>
      <c r="G1697" s="929" t="s">
        <v>9152</v>
      </c>
      <c r="H1697" s="930"/>
      <c r="I1697" s="929" t="s">
        <v>9218</v>
      </c>
      <c r="J1697" s="924"/>
      <c r="K1697" s="924"/>
      <c r="L1697" s="924"/>
      <c r="M1697" s="924"/>
      <c r="N1697" s="924"/>
      <c r="O1697" s="924"/>
      <c r="P1697" s="924"/>
      <c r="Q1697" s="924"/>
      <c r="R1697" s="924"/>
      <c r="S1697" s="924"/>
      <c r="T1697" s="924"/>
      <c r="U1697" s="924"/>
      <c r="V1697" s="924"/>
      <c r="W1697" s="924"/>
      <c r="X1697" s="924"/>
      <c r="Y1697" s="924"/>
      <c r="Z1697" s="924"/>
      <c r="AA1697" s="924"/>
    </row>
    <row r="1698">
      <c r="A1698" s="928">
        <v>2690.0</v>
      </c>
      <c r="B1698" s="929" t="s">
        <v>5661</v>
      </c>
      <c r="C1698" s="929" t="s">
        <v>9105</v>
      </c>
      <c r="D1698" s="929" t="s">
        <v>9145</v>
      </c>
      <c r="E1698" s="929" t="s">
        <v>9189</v>
      </c>
      <c r="F1698" s="929" t="s">
        <v>7911</v>
      </c>
      <c r="G1698" s="929" t="s">
        <v>9155</v>
      </c>
      <c r="H1698" s="930"/>
      <c r="I1698" s="929" t="s">
        <v>9219</v>
      </c>
      <c r="J1698" s="924"/>
      <c r="K1698" s="924"/>
      <c r="L1698" s="924"/>
      <c r="M1698" s="924"/>
      <c r="N1698" s="924"/>
      <c r="O1698" s="924"/>
      <c r="P1698" s="924"/>
      <c r="Q1698" s="924"/>
      <c r="R1698" s="924"/>
      <c r="S1698" s="924"/>
      <c r="T1698" s="924"/>
      <c r="U1698" s="924"/>
      <c r="V1698" s="924"/>
      <c r="W1698" s="924"/>
      <c r="X1698" s="924"/>
      <c r="Y1698" s="924"/>
      <c r="Z1698" s="924"/>
      <c r="AA1698" s="924"/>
    </row>
    <row r="1699">
      <c r="A1699" s="928">
        <v>2691.0</v>
      </c>
      <c r="B1699" s="929" t="s">
        <v>5661</v>
      </c>
      <c r="C1699" s="929" t="s">
        <v>9105</v>
      </c>
      <c r="D1699" s="929" t="s">
        <v>9145</v>
      </c>
      <c r="E1699" s="929" t="s">
        <v>9189</v>
      </c>
      <c r="F1699" s="929" t="s">
        <v>7911</v>
      </c>
      <c r="G1699" s="929" t="s">
        <v>9158</v>
      </c>
      <c r="H1699" s="930"/>
      <c r="I1699" s="929" t="s">
        <v>9220</v>
      </c>
      <c r="J1699" s="924"/>
      <c r="K1699" s="924"/>
      <c r="L1699" s="924"/>
      <c r="M1699" s="924"/>
      <c r="N1699" s="924"/>
      <c r="O1699" s="924"/>
      <c r="P1699" s="924"/>
      <c r="Q1699" s="924"/>
      <c r="R1699" s="924"/>
      <c r="S1699" s="924"/>
      <c r="T1699" s="924"/>
      <c r="U1699" s="924"/>
      <c r="V1699" s="924"/>
      <c r="W1699" s="924"/>
      <c r="X1699" s="924"/>
      <c r="Y1699" s="924"/>
      <c r="Z1699" s="924"/>
      <c r="AA1699" s="924"/>
    </row>
    <row r="1700">
      <c r="A1700" s="928">
        <v>2692.0</v>
      </c>
      <c r="B1700" s="929" t="s">
        <v>5661</v>
      </c>
      <c r="C1700" s="929" t="s">
        <v>9105</v>
      </c>
      <c r="D1700" s="929" t="s">
        <v>9145</v>
      </c>
      <c r="E1700" s="929" t="s">
        <v>9189</v>
      </c>
      <c r="F1700" s="929" t="s">
        <v>7911</v>
      </c>
      <c r="G1700" s="930"/>
      <c r="H1700" s="930"/>
      <c r="I1700" s="929" t="s">
        <v>9221</v>
      </c>
      <c r="J1700" s="924"/>
      <c r="K1700" s="924"/>
      <c r="L1700" s="924"/>
      <c r="M1700" s="924"/>
      <c r="N1700" s="924"/>
      <c r="O1700" s="924"/>
      <c r="P1700" s="924"/>
      <c r="Q1700" s="924"/>
      <c r="R1700" s="924"/>
      <c r="S1700" s="924"/>
      <c r="T1700" s="924"/>
      <c r="U1700" s="924"/>
      <c r="V1700" s="924"/>
      <c r="W1700" s="924"/>
      <c r="X1700" s="924"/>
      <c r="Y1700" s="924"/>
      <c r="Z1700" s="924"/>
      <c r="AA1700" s="924"/>
    </row>
    <row r="1701">
      <c r="A1701" s="928">
        <v>2693.0</v>
      </c>
      <c r="B1701" s="929" t="s">
        <v>5661</v>
      </c>
      <c r="C1701" s="929" t="s">
        <v>9105</v>
      </c>
      <c r="D1701" s="929" t="s">
        <v>9145</v>
      </c>
      <c r="E1701" s="929" t="s">
        <v>9189</v>
      </c>
      <c r="F1701" s="929" t="s">
        <v>9222</v>
      </c>
      <c r="G1701" s="930"/>
      <c r="H1701" s="930"/>
      <c r="I1701" s="929" t="s">
        <v>9223</v>
      </c>
      <c r="J1701" s="924"/>
      <c r="K1701" s="924"/>
      <c r="L1701" s="924"/>
      <c r="M1701" s="924"/>
      <c r="N1701" s="924"/>
      <c r="O1701" s="924"/>
      <c r="P1701" s="924"/>
      <c r="Q1701" s="924"/>
      <c r="R1701" s="924"/>
      <c r="S1701" s="924"/>
      <c r="T1701" s="924"/>
      <c r="U1701" s="924"/>
      <c r="V1701" s="924"/>
      <c r="W1701" s="924"/>
      <c r="X1701" s="924"/>
      <c r="Y1701" s="924"/>
      <c r="Z1701" s="924"/>
      <c r="AA1701" s="924"/>
    </row>
    <row r="1702">
      <c r="A1702" s="928">
        <v>2694.0</v>
      </c>
      <c r="B1702" s="929" t="s">
        <v>5661</v>
      </c>
      <c r="C1702" s="929" t="s">
        <v>9105</v>
      </c>
      <c r="D1702" s="929" t="s">
        <v>9145</v>
      </c>
      <c r="E1702" s="929" t="s">
        <v>9189</v>
      </c>
      <c r="F1702" s="929" t="s">
        <v>9224</v>
      </c>
      <c r="G1702" s="930"/>
      <c r="H1702" s="930"/>
      <c r="I1702" s="929" t="s">
        <v>9225</v>
      </c>
      <c r="J1702" s="924"/>
      <c r="K1702" s="924"/>
      <c r="L1702" s="924"/>
      <c r="M1702" s="924"/>
      <c r="N1702" s="924"/>
      <c r="O1702" s="924"/>
      <c r="P1702" s="924"/>
      <c r="Q1702" s="924"/>
      <c r="R1702" s="924"/>
      <c r="S1702" s="924"/>
      <c r="T1702" s="924"/>
      <c r="U1702" s="924"/>
      <c r="V1702" s="924"/>
      <c r="W1702" s="924"/>
      <c r="X1702" s="924"/>
      <c r="Y1702" s="924"/>
      <c r="Z1702" s="924"/>
      <c r="AA1702" s="924"/>
    </row>
    <row r="1703">
      <c r="A1703" s="928">
        <v>2695.0</v>
      </c>
      <c r="B1703" s="929" t="s">
        <v>5661</v>
      </c>
      <c r="C1703" s="929" t="s">
        <v>9105</v>
      </c>
      <c r="D1703" s="929" t="s">
        <v>9145</v>
      </c>
      <c r="E1703" s="929" t="s">
        <v>9189</v>
      </c>
      <c r="F1703" s="929" t="s">
        <v>9226</v>
      </c>
      <c r="G1703" s="930"/>
      <c r="H1703" s="930"/>
      <c r="I1703" s="929" t="s">
        <v>9227</v>
      </c>
      <c r="J1703" s="924"/>
      <c r="K1703" s="924"/>
      <c r="L1703" s="924"/>
      <c r="M1703" s="924"/>
      <c r="N1703" s="924"/>
      <c r="O1703" s="924"/>
      <c r="P1703" s="924"/>
      <c r="Q1703" s="924"/>
      <c r="R1703" s="924"/>
      <c r="S1703" s="924"/>
      <c r="T1703" s="924"/>
      <c r="U1703" s="924"/>
      <c r="V1703" s="924"/>
      <c r="W1703" s="924"/>
      <c r="X1703" s="924"/>
      <c r="Y1703" s="924"/>
      <c r="Z1703" s="924"/>
      <c r="AA1703" s="924"/>
    </row>
    <row r="1704">
      <c r="A1704" s="928">
        <v>2696.0</v>
      </c>
      <c r="B1704" s="929" t="s">
        <v>5661</v>
      </c>
      <c r="C1704" s="929" t="s">
        <v>9105</v>
      </c>
      <c r="D1704" s="929" t="s">
        <v>9145</v>
      </c>
      <c r="E1704" s="929" t="s">
        <v>9189</v>
      </c>
      <c r="F1704" s="929" t="s">
        <v>9228</v>
      </c>
      <c r="G1704" s="930"/>
      <c r="H1704" s="930"/>
      <c r="I1704" s="929" t="s">
        <v>9229</v>
      </c>
      <c r="J1704" s="924"/>
      <c r="K1704" s="924"/>
      <c r="L1704" s="924"/>
      <c r="M1704" s="924"/>
      <c r="N1704" s="924"/>
      <c r="O1704" s="924"/>
      <c r="P1704" s="924"/>
      <c r="Q1704" s="924"/>
      <c r="R1704" s="924"/>
      <c r="S1704" s="924"/>
      <c r="T1704" s="924"/>
      <c r="U1704" s="924"/>
      <c r="V1704" s="924"/>
      <c r="W1704" s="924"/>
      <c r="X1704" s="924"/>
      <c r="Y1704" s="924"/>
      <c r="Z1704" s="924"/>
      <c r="AA1704" s="924"/>
    </row>
    <row r="1705">
      <c r="A1705" s="928">
        <v>2697.0</v>
      </c>
      <c r="B1705" s="929" t="s">
        <v>5661</v>
      </c>
      <c r="C1705" s="929" t="s">
        <v>9105</v>
      </c>
      <c r="D1705" s="929" t="s">
        <v>9145</v>
      </c>
      <c r="E1705" s="929" t="s">
        <v>9189</v>
      </c>
      <c r="F1705" s="929" t="s">
        <v>9230</v>
      </c>
      <c r="G1705" s="930"/>
      <c r="H1705" s="930"/>
      <c r="I1705" s="929" t="s">
        <v>9231</v>
      </c>
      <c r="J1705" s="924"/>
      <c r="K1705" s="924"/>
      <c r="L1705" s="924"/>
      <c r="M1705" s="924"/>
      <c r="N1705" s="924"/>
      <c r="O1705" s="924"/>
      <c r="P1705" s="924"/>
      <c r="Q1705" s="924"/>
      <c r="R1705" s="924"/>
      <c r="S1705" s="924"/>
      <c r="T1705" s="924"/>
      <c r="U1705" s="924"/>
      <c r="V1705" s="924"/>
      <c r="W1705" s="924"/>
      <c r="X1705" s="924"/>
      <c r="Y1705" s="924"/>
      <c r="Z1705" s="924"/>
      <c r="AA1705" s="924"/>
    </row>
    <row r="1706">
      <c r="A1706" s="928">
        <v>2698.0</v>
      </c>
      <c r="B1706" s="929" t="s">
        <v>5661</v>
      </c>
      <c r="C1706" s="929" t="s">
        <v>9105</v>
      </c>
      <c r="D1706" s="929" t="s">
        <v>9145</v>
      </c>
      <c r="E1706" s="929" t="s">
        <v>9189</v>
      </c>
      <c r="F1706" s="929" t="s">
        <v>9234</v>
      </c>
      <c r="G1706" s="930"/>
      <c r="H1706" s="930"/>
      <c r="I1706" s="929" t="s">
        <v>9236</v>
      </c>
      <c r="J1706" s="924"/>
      <c r="K1706" s="924"/>
      <c r="L1706" s="924"/>
      <c r="M1706" s="924"/>
      <c r="N1706" s="924"/>
      <c r="O1706" s="924"/>
      <c r="P1706" s="924"/>
      <c r="Q1706" s="924"/>
      <c r="R1706" s="924"/>
      <c r="S1706" s="924"/>
      <c r="T1706" s="924"/>
      <c r="U1706" s="924"/>
      <c r="V1706" s="924"/>
      <c r="W1706" s="924"/>
      <c r="X1706" s="924"/>
      <c r="Y1706" s="924"/>
      <c r="Z1706" s="924"/>
      <c r="AA1706" s="924"/>
    </row>
    <row r="1707">
      <c r="A1707" s="928">
        <v>2699.0</v>
      </c>
      <c r="B1707" s="929" t="s">
        <v>5661</v>
      </c>
      <c r="C1707" s="929" t="s">
        <v>9105</v>
      </c>
      <c r="D1707" s="929" t="s">
        <v>9145</v>
      </c>
      <c r="E1707" s="929" t="s">
        <v>9189</v>
      </c>
      <c r="F1707" s="929" t="s">
        <v>9237</v>
      </c>
      <c r="G1707" s="930"/>
      <c r="H1707" s="930"/>
      <c r="I1707" s="929" t="s">
        <v>9238</v>
      </c>
      <c r="J1707" s="924"/>
      <c r="K1707" s="924"/>
      <c r="L1707" s="924"/>
      <c r="M1707" s="924"/>
      <c r="N1707" s="924"/>
      <c r="O1707" s="924"/>
      <c r="P1707" s="924"/>
      <c r="Q1707" s="924"/>
      <c r="R1707" s="924"/>
      <c r="S1707" s="924"/>
      <c r="T1707" s="924"/>
      <c r="U1707" s="924"/>
      <c r="V1707" s="924"/>
      <c r="W1707" s="924"/>
      <c r="X1707" s="924"/>
      <c r="Y1707" s="924"/>
      <c r="Z1707" s="924"/>
      <c r="AA1707" s="924"/>
    </row>
    <row r="1708">
      <c r="A1708" s="928">
        <v>2700.0</v>
      </c>
      <c r="B1708" s="929" t="s">
        <v>5661</v>
      </c>
      <c r="C1708" s="929" t="s">
        <v>9105</v>
      </c>
      <c r="D1708" s="929" t="s">
        <v>9145</v>
      </c>
      <c r="E1708" s="929" t="s">
        <v>9189</v>
      </c>
      <c r="F1708" s="929" t="s">
        <v>7923</v>
      </c>
      <c r="G1708" s="930"/>
      <c r="H1708" s="930"/>
      <c r="I1708" s="929" t="s">
        <v>9241</v>
      </c>
      <c r="J1708" s="924"/>
      <c r="K1708" s="924"/>
      <c r="L1708" s="924"/>
      <c r="M1708" s="924"/>
      <c r="N1708" s="924"/>
      <c r="O1708" s="924"/>
      <c r="P1708" s="924"/>
      <c r="Q1708" s="924"/>
      <c r="R1708" s="924"/>
      <c r="S1708" s="924"/>
      <c r="T1708" s="924"/>
      <c r="U1708" s="924"/>
      <c r="V1708" s="924"/>
      <c r="W1708" s="924"/>
      <c r="X1708" s="924"/>
      <c r="Y1708" s="924"/>
      <c r="Z1708" s="924"/>
      <c r="AA1708" s="924"/>
    </row>
    <row r="1709">
      <c r="A1709" s="928">
        <v>2701.0</v>
      </c>
      <c r="B1709" s="929" t="s">
        <v>5661</v>
      </c>
      <c r="C1709" s="929" t="s">
        <v>9105</v>
      </c>
      <c r="D1709" s="929" t="s">
        <v>9145</v>
      </c>
      <c r="E1709" s="929" t="s">
        <v>9189</v>
      </c>
      <c r="F1709" s="929" t="s">
        <v>9242</v>
      </c>
      <c r="G1709" s="930"/>
      <c r="H1709" s="930"/>
      <c r="I1709" s="929" t="s">
        <v>9243</v>
      </c>
      <c r="J1709" s="924"/>
      <c r="K1709" s="924"/>
      <c r="L1709" s="924"/>
      <c r="M1709" s="924"/>
      <c r="N1709" s="924"/>
      <c r="O1709" s="924"/>
      <c r="P1709" s="924"/>
      <c r="Q1709" s="924"/>
      <c r="R1709" s="924"/>
      <c r="S1709" s="924"/>
      <c r="T1709" s="924"/>
      <c r="U1709" s="924"/>
      <c r="V1709" s="924"/>
      <c r="W1709" s="924"/>
      <c r="X1709" s="924"/>
      <c r="Y1709" s="924"/>
      <c r="Z1709" s="924"/>
      <c r="AA1709" s="924"/>
    </row>
    <row r="1710">
      <c r="A1710" s="928">
        <v>2702.0</v>
      </c>
      <c r="B1710" s="929" t="s">
        <v>5661</v>
      </c>
      <c r="C1710" s="929" t="s">
        <v>9105</v>
      </c>
      <c r="D1710" s="929" t="s">
        <v>9145</v>
      </c>
      <c r="E1710" s="929" t="s">
        <v>9189</v>
      </c>
      <c r="F1710" s="929" t="s">
        <v>9245</v>
      </c>
      <c r="G1710" s="930"/>
      <c r="H1710" s="930"/>
      <c r="I1710" s="929" t="s">
        <v>9246</v>
      </c>
      <c r="J1710" s="924"/>
      <c r="K1710" s="924"/>
      <c r="L1710" s="924"/>
      <c r="M1710" s="924"/>
      <c r="N1710" s="924"/>
      <c r="O1710" s="924"/>
      <c r="P1710" s="924"/>
      <c r="Q1710" s="924"/>
      <c r="R1710" s="924"/>
      <c r="S1710" s="924"/>
      <c r="T1710" s="924"/>
      <c r="U1710" s="924"/>
      <c r="V1710" s="924"/>
      <c r="W1710" s="924"/>
      <c r="X1710" s="924"/>
      <c r="Y1710" s="924"/>
      <c r="Z1710" s="924"/>
      <c r="AA1710" s="924"/>
    </row>
    <row r="1711">
      <c r="A1711" s="928">
        <v>2703.0</v>
      </c>
      <c r="B1711" s="929" t="s">
        <v>5661</v>
      </c>
      <c r="C1711" s="929" t="s">
        <v>9105</v>
      </c>
      <c r="D1711" s="929" t="s">
        <v>9145</v>
      </c>
      <c r="E1711" s="929" t="s">
        <v>9189</v>
      </c>
      <c r="F1711" s="929" t="s">
        <v>9247</v>
      </c>
      <c r="G1711" s="930"/>
      <c r="H1711" s="930"/>
      <c r="I1711" s="929" t="s">
        <v>9248</v>
      </c>
      <c r="J1711" s="924"/>
      <c r="K1711" s="924"/>
      <c r="L1711" s="924"/>
      <c r="M1711" s="924"/>
      <c r="N1711" s="924"/>
      <c r="O1711" s="924"/>
      <c r="P1711" s="924"/>
      <c r="Q1711" s="924"/>
      <c r="R1711" s="924"/>
      <c r="S1711" s="924"/>
      <c r="T1711" s="924"/>
      <c r="U1711" s="924"/>
      <c r="V1711" s="924"/>
      <c r="W1711" s="924"/>
      <c r="X1711" s="924"/>
      <c r="Y1711" s="924"/>
      <c r="Z1711" s="924"/>
      <c r="AA1711" s="924"/>
    </row>
    <row r="1712">
      <c r="A1712" s="928">
        <v>2704.0</v>
      </c>
      <c r="B1712" s="929" t="s">
        <v>5661</v>
      </c>
      <c r="C1712" s="929" t="s">
        <v>9105</v>
      </c>
      <c r="D1712" s="929" t="s">
        <v>9145</v>
      </c>
      <c r="E1712" s="929" t="s">
        <v>9189</v>
      </c>
      <c r="F1712" s="929" t="s">
        <v>9249</v>
      </c>
      <c r="G1712" s="930"/>
      <c r="H1712" s="930"/>
      <c r="I1712" s="929" t="s">
        <v>9250</v>
      </c>
      <c r="J1712" s="924"/>
      <c r="K1712" s="924"/>
      <c r="L1712" s="924"/>
      <c r="M1712" s="924"/>
      <c r="N1712" s="924"/>
      <c r="O1712" s="924"/>
      <c r="P1712" s="924"/>
      <c r="Q1712" s="924"/>
      <c r="R1712" s="924"/>
      <c r="S1712" s="924"/>
      <c r="T1712" s="924"/>
      <c r="U1712" s="924"/>
      <c r="V1712" s="924"/>
      <c r="W1712" s="924"/>
      <c r="X1712" s="924"/>
      <c r="Y1712" s="924"/>
      <c r="Z1712" s="924"/>
      <c r="AA1712" s="924"/>
    </row>
    <row r="1713">
      <c r="A1713" s="928">
        <v>2705.0</v>
      </c>
      <c r="B1713" s="929" t="s">
        <v>5661</v>
      </c>
      <c r="C1713" s="929" t="s">
        <v>9105</v>
      </c>
      <c r="D1713" s="929" t="s">
        <v>9145</v>
      </c>
      <c r="E1713" s="929" t="s">
        <v>9189</v>
      </c>
      <c r="F1713" s="929" t="s">
        <v>9251</v>
      </c>
      <c r="G1713" s="930"/>
      <c r="H1713" s="930"/>
      <c r="I1713" s="929" t="s">
        <v>9252</v>
      </c>
      <c r="J1713" s="924"/>
      <c r="K1713" s="924"/>
      <c r="L1713" s="924"/>
      <c r="M1713" s="924"/>
      <c r="N1713" s="924"/>
      <c r="O1713" s="924"/>
      <c r="P1713" s="924"/>
      <c r="Q1713" s="924"/>
      <c r="R1713" s="924"/>
      <c r="S1713" s="924"/>
      <c r="T1713" s="924"/>
      <c r="U1713" s="924"/>
      <c r="V1713" s="924"/>
      <c r="W1713" s="924"/>
      <c r="X1713" s="924"/>
      <c r="Y1713" s="924"/>
      <c r="Z1713" s="924"/>
      <c r="AA1713" s="924"/>
    </row>
    <row r="1714">
      <c r="A1714" s="928">
        <v>2706.0</v>
      </c>
      <c r="B1714" s="929" t="s">
        <v>5661</v>
      </c>
      <c r="C1714" s="929" t="s">
        <v>9105</v>
      </c>
      <c r="D1714" s="929" t="s">
        <v>9145</v>
      </c>
      <c r="E1714" s="929" t="s">
        <v>9189</v>
      </c>
      <c r="F1714" s="929" t="s">
        <v>9253</v>
      </c>
      <c r="G1714" s="930"/>
      <c r="H1714" s="930"/>
      <c r="I1714" s="929" t="s">
        <v>9254</v>
      </c>
      <c r="J1714" s="924"/>
      <c r="K1714" s="924"/>
      <c r="L1714" s="924"/>
      <c r="M1714" s="924"/>
      <c r="N1714" s="924"/>
      <c r="O1714" s="924"/>
      <c r="P1714" s="924"/>
      <c r="Q1714" s="924"/>
      <c r="R1714" s="924"/>
      <c r="S1714" s="924"/>
      <c r="T1714" s="924"/>
      <c r="U1714" s="924"/>
      <c r="V1714" s="924"/>
      <c r="W1714" s="924"/>
      <c r="X1714" s="924"/>
      <c r="Y1714" s="924"/>
      <c r="Z1714" s="924"/>
      <c r="AA1714" s="924"/>
    </row>
    <row r="1715">
      <c r="A1715" s="928">
        <v>2707.0</v>
      </c>
      <c r="B1715" s="929" t="s">
        <v>5661</v>
      </c>
      <c r="C1715" s="929" t="s">
        <v>9105</v>
      </c>
      <c r="D1715" s="929" t="s">
        <v>9145</v>
      </c>
      <c r="E1715" s="929" t="s">
        <v>9189</v>
      </c>
      <c r="F1715" s="929" t="s">
        <v>9255</v>
      </c>
      <c r="G1715" s="930"/>
      <c r="H1715" s="930"/>
      <c r="I1715" s="929" t="s">
        <v>9256</v>
      </c>
      <c r="J1715" s="924"/>
      <c r="K1715" s="924"/>
      <c r="L1715" s="924"/>
      <c r="M1715" s="924"/>
      <c r="N1715" s="924"/>
      <c r="O1715" s="924"/>
      <c r="P1715" s="924"/>
      <c r="Q1715" s="924"/>
      <c r="R1715" s="924"/>
      <c r="S1715" s="924"/>
      <c r="T1715" s="924"/>
      <c r="U1715" s="924"/>
      <c r="V1715" s="924"/>
      <c r="W1715" s="924"/>
      <c r="X1715" s="924"/>
      <c r="Y1715" s="924"/>
      <c r="Z1715" s="924"/>
      <c r="AA1715" s="924"/>
    </row>
    <row r="1716">
      <c r="A1716" s="928">
        <v>2708.0</v>
      </c>
      <c r="B1716" s="929" t="s">
        <v>5661</v>
      </c>
      <c r="C1716" s="929" t="s">
        <v>9105</v>
      </c>
      <c r="D1716" s="929" t="s">
        <v>9145</v>
      </c>
      <c r="E1716" s="929" t="s">
        <v>9189</v>
      </c>
      <c r="F1716" s="929" t="s">
        <v>9257</v>
      </c>
      <c r="G1716" s="930"/>
      <c r="H1716" s="930"/>
      <c r="I1716" s="929" t="s">
        <v>9258</v>
      </c>
      <c r="J1716" s="924"/>
      <c r="K1716" s="924"/>
      <c r="L1716" s="924"/>
      <c r="M1716" s="924"/>
      <c r="N1716" s="924"/>
      <c r="O1716" s="924"/>
      <c r="P1716" s="924"/>
      <c r="Q1716" s="924"/>
      <c r="R1716" s="924"/>
      <c r="S1716" s="924"/>
      <c r="T1716" s="924"/>
      <c r="U1716" s="924"/>
      <c r="V1716" s="924"/>
      <c r="W1716" s="924"/>
      <c r="X1716" s="924"/>
      <c r="Y1716" s="924"/>
      <c r="Z1716" s="924"/>
      <c r="AA1716" s="924"/>
    </row>
    <row r="1717">
      <c r="A1717" s="928">
        <v>2709.0</v>
      </c>
      <c r="B1717" s="929" t="s">
        <v>5661</v>
      </c>
      <c r="C1717" s="929" t="s">
        <v>9105</v>
      </c>
      <c r="D1717" s="929" t="s">
        <v>9145</v>
      </c>
      <c r="E1717" s="929" t="s">
        <v>9189</v>
      </c>
      <c r="F1717" s="929" t="s">
        <v>9260</v>
      </c>
      <c r="G1717" s="930"/>
      <c r="H1717" s="930"/>
      <c r="I1717" s="929" t="s">
        <v>9261</v>
      </c>
      <c r="J1717" s="924"/>
      <c r="K1717" s="924"/>
      <c r="L1717" s="924"/>
      <c r="M1717" s="924"/>
      <c r="N1717" s="924"/>
      <c r="O1717" s="924"/>
      <c r="P1717" s="924"/>
      <c r="Q1717" s="924"/>
      <c r="R1717" s="924"/>
      <c r="S1717" s="924"/>
      <c r="T1717" s="924"/>
      <c r="U1717" s="924"/>
      <c r="V1717" s="924"/>
      <c r="W1717" s="924"/>
      <c r="X1717" s="924"/>
      <c r="Y1717" s="924"/>
      <c r="Z1717" s="924"/>
      <c r="AA1717" s="924"/>
    </row>
    <row r="1718">
      <c r="A1718" s="928">
        <v>2710.0</v>
      </c>
      <c r="B1718" s="929" t="s">
        <v>5661</v>
      </c>
      <c r="C1718" s="929" t="s">
        <v>9105</v>
      </c>
      <c r="D1718" s="929" t="s">
        <v>9145</v>
      </c>
      <c r="E1718" s="929" t="s">
        <v>9189</v>
      </c>
      <c r="F1718" s="930"/>
      <c r="G1718" s="930"/>
      <c r="H1718" s="930"/>
      <c r="I1718" s="929" t="s">
        <v>9262</v>
      </c>
      <c r="J1718" s="924"/>
      <c r="K1718" s="924"/>
      <c r="L1718" s="924"/>
      <c r="M1718" s="924"/>
      <c r="N1718" s="924"/>
      <c r="O1718" s="924"/>
      <c r="P1718" s="924"/>
      <c r="Q1718" s="924"/>
      <c r="R1718" s="924"/>
      <c r="S1718" s="924"/>
      <c r="T1718" s="924"/>
      <c r="U1718" s="924"/>
      <c r="V1718" s="924"/>
      <c r="W1718" s="924"/>
      <c r="X1718" s="924"/>
      <c r="Y1718" s="924"/>
      <c r="Z1718" s="924"/>
      <c r="AA1718" s="924"/>
    </row>
    <row r="1719">
      <c r="A1719" s="928">
        <v>2711.0</v>
      </c>
      <c r="B1719" s="929" t="s">
        <v>5661</v>
      </c>
      <c r="C1719" s="929" t="s">
        <v>9105</v>
      </c>
      <c r="D1719" s="929" t="s">
        <v>9145</v>
      </c>
      <c r="E1719" s="929" t="s">
        <v>9263</v>
      </c>
      <c r="F1719" s="929" t="s">
        <v>9168</v>
      </c>
      <c r="G1719" s="930"/>
      <c r="H1719" s="930"/>
      <c r="I1719" s="929" t="s">
        <v>9264</v>
      </c>
      <c r="J1719" s="924"/>
      <c r="K1719" s="924"/>
      <c r="L1719" s="924"/>
      <c r="M1719" s="924"/>
      <c r="N1719" s="924"/>
      <c r="O1719" s="924"/>
      <c r="P1719" s="924"/>
      <c r="Q1719" s="924"/>
      <c r="R1719" s="924"/>
      <c r="S1719" s="924"/>
      <c r="T1719" s="924"/>
      <c r="U1719" s="924"/>
      <c r="V1719" s="924"/>
      <c r="W1719" s="924"/>
      <c r="X1719" s="924"/>
      <c r="Y1719" s="924"/>
      <c r="Z1719" s="924"/>
      <c r="AA1719" s="924"/>
    </row>
    <row r="1720">
      <c r="A1720" s="928">
        <v>2712.0</v>
      </c>
      <c r="B1720" s="929" t="s">
        <v>5661</v>
      </c>
      <c r="C1720" s="929" t="s">
        <v>9105</v>
      </c>
      <c r="D1720" s="929" t="s">
        <v>9145</v>
      </c>
      <c r="E1720" s="929" t="s">
        <v>9263</v>
      </c>
      <c r="F1720" s="929" t="s">
        <v>6855</v>
      </c>
      <c r="G1720" s="930"/>
      <c r="H1720" s="930"/>
      <c r="I1720" s="929" t="s">
        <v>9265</v>
      </c>
      <c r="J1720" s="924"/>
      <c r="K1720" s="924"/>
      <c r="L1720" s="924"/>
      <c r="M1720" s="924"/>
      <c r="N1720" s="924"/>
      <c r="O1720" s="924"/>
      <c r="P1720" s="924"/>
      <c r="Q1720" s="924"/>
      <c r="R1720" s="924"/>
      <c r="S1720" s="924"/>
      <c r="T1720" s="924"/>
      <c r="U1720" s="924"/>
      <c r="V1720" s="924"/>
      <c r="W1720" s="924"/>
      <c r="X1720" s="924"/>
      <c r="Y1720" s="924"/>
      <c r="Z1720" s="924"/>
      <c r="AA1720" s="924"/>
    </row>
    <row r="1721">
      <c r="A1721" s="928">
        <v>2713.0</v>
      </c>
      <c r="B1721" s="929" t="s">
        <v>5661</v>
      </c>
      <c r="C1721" s="929" t="s">
        <v>9105</v>
      </c>
      <c r="D1721" s="929" t="s">
        <v>9145</v>
      </c>
      <c r="E1721" s="929" t="s">
        <v>9263</v>
      </c>
      <c r="F1721" s="929" t="s">
        <v>9266</v>
      </c>
      <c r="G1721" s="930"/>
      <c r="H1721" s="930"/>
      <c r="I1721" s="929" t="s">
        <v>9267</v>
      </c>
      <c r="J1721" s="924"/>
      <c r="K1721" s="924"/>
      <c r="L1721" s="924"/>
      <c r="M1721" s="924"/>
      <c r="N1721" s="924"/>
      <c r="O1721" s="924"/>
      <c r="P1721" s="924"/>
      <c r="Q1721" s="924"/>
      <c r="R1721" s="924"/>
      <c r="S1721" s="924"/>
      <c r="T1721" s="924"/>
      <c r="U1721" s="924"/>
      <c r="V1721" s="924"/>
      <c r="W1721" s="924"/>
      <c r="X1721" s="924"/>
      <c r="Y1721" s="924"/>
      <c r="Z1721" s="924"/>
      <c r="AA1721" s="924"/>
    </row>
    <row r="1722">
      <c r="A1722" s="928">
        <v>2714.0</v>
      </c>
      <c r="B1722" s="929" t="s">
        <v>5661</v>
      </c>
      <c r="C1722" s="929" t="s">
        <v>9105</v>
      </c>
      <c r="D1722" s="929" t="s">
        <v>9145</v>
      </c>
      <c r="E1722" s="929" t="s">
        <v>9263</v>
      </c>
      <c r="F1722" s="929" t="s">
        <v>9268</v>
      </c>
      <c r="G1722" s="930"/>
      <c r="H1722" s="930"/>
      <c r="I1722" s="929" t="s">
        <v>9269</v>
      </c>
      <c r="J1722" s="924"/>
      <c r="K1722" s="924"/>
      <c r="L1722" s="924"/>
      <c r="M1722" s="924"/>
      <c r="N1722" s="924"/>
      <c r="O1722" s="924"/>
      <c r="P1722" s="924"/>
      <c r="Q1722" s="924"/>
      <c r="R1722" s="924"/>
      <c r="S1722" s="924"/>
      <c r="T1722" s="924"/>
      <c r="U1722" s="924"/>
      <c r="V1722" s="924"/>
      <c r="W1722" s="924"/>
      <c r="X1722" s="924"/>
      <c r="Y1722" s="924"/>
      <c r="Z1722" s="924"/>
      <c r="AA1722" s="924"/>
    </row>
    <row r="1723">
      <c r="A1723" s="928">
        <v>2715.0</v>
      </c>
      <c r="B1723" s="929" t="s">
        <v>5661</v>
      </c>
      <c r="C1723" s="929" t="s">
        <v>9105</v>
      </c>
      <c r="D1723" s="929" t="s">
        <v>9145</v>
      </c>
      <c r="E1723" s="929" t="s">
        <v>9263</v>
      </c>
      <c r="F1723" s="929" t="s">
        <v>9270</v>
      </c>
      <c r="G1723" s="930"/>
      <c r="H1723" s="930"/>
      <c r="I1723" s="929" t="s">
        <v>9271</v>
      </c>
      <c r="J1723" s="924"/>
      <c r="K1723" s="924"/>
      <c r="L1723" s="924"/>
      <c r="M1723" s="924"/>
      <c r="N1723" s="924"/>
      <c r="O1723" s="924"/>
      <c r="P1723" s="924"/>
      <c r="Q1723" s="924"/>
      <c r="R1723" s="924"/>
      <c r="S1723" s="924"/>
      <c r="T1723" s="924"/>
      <c r="U1723" s="924"/>
      <c r="V1723" s="924"/>
      <c r="W1723" s="924"/>
      <c r="X1723" s="924"/>
      <c r="Y1723" s="924"/>
      <c r="Z1723" s="924"/>
      <c r="AA1723" s="924"/>
    </row>
    <row r="1724">
      <c r="A1724" s="928">
        <v>2716.0</v>
      </c>
      <c r="B1724" s="929" t="s">
        <v>5661</v>
      </c>
      <c r="C1724" s="929" t="s">
        <v>9105</v>
      </c>
      <c r="D1724" s="929" t="s">
        <v>9145</v>
      </c>
      <c r="E1724" s="929" t="s">
        <v>9263</v>
      </c>
      <c r="F1724" s="929" t="s">
        <v>9272</v>
      </c>
      <c r="G1724" s="930"/>
      <c r="H1724" s="930"/>
      <c r="I1724" s="929" t="s">
        <v>9273</v>
      </c>
      <c r="J1724" s="924"/>
      <c r="K1724" s="924"/>
      <c r="L1724" s="924"/>
      <c r="M1724" s="924"/>
      <c r="N1724" s="924"/>
      <c r="O1724" s="924"/>
      <c r="P1724" s="924"/>
      <c r="Q1724" s="924"/>
      <c r="R1724" s="924"/>
      <c r="S1724" s="924"/>
      <c r="T1724" s="924"/>
      <c r="U1724" s="924"/>
      <c r="V1724" s="924"/>
      <c r="W1724" s="924"/>
      <c r="X1724" s="924"/>
      <c r="Y1724" s="924"/>
      <c r="Z1724" s="924"/>
      <c r="AA1724" s="924"/>
    </row>
    <row r="1725">
      <c r="A1725" s="928">
        <v>2717.0</v>
      </c>
      <c r="B1725" s="929" t="s">
        <v>5661</v>
      </c>
      <c r="C1725" s="929" t="s">
        <v>9105</v>
      </c>
      <c r="D1725" s="929" t="s">
        <v>9145</v>
      </c>
      <c r="E1725" s="929" t="s">
        <v>9263</v>
      </c>
      <c r="F1725" s="929" t="s">
        <v>9274</v>
      </c>
      <c r="G1725" s="930"/>
      <c r="H1725" s="930"/>
      <c r="I1725" s="929" t="s">
        <v>9275</v>
      </c>
      <c r="J1725" s="924"/>
      <c r="K1725" s="924"/>
      <c r="L1725" s="924"/>
      <c r="M1725" s="924"/>
      <c r="N1725" s="924"/>
      <c r="O1725" s="924"/>
      <c r="P1725" s="924"/>
      <c r="Q1725" s="924"/>
      <c r="R1725" s="924"/>
      <c r="S1725" s="924"/>
      <c r="T1725" s="924"/>
      <c r="U1725" s="924"/>
      <c r="V1725" s="924"/>
      <c r="W1725" s="924"/>
      <c r="X1725" s="924"/>
      <c r="Y1725" s="924"/>
      <c r="Z1725" s="924"/>
      <c r="AA1725" s="924"/>
    </row>
    <row r="1726">
      <c r="A1726" s="928">
        <v>2718.0</v>
      </c>
      <c r="B1726" s="929" t="s">
        <v>5661</v>
      </c>
      <c r="C1726" s="929" t="s">
        <v>9105</v>
      </c>
      <c r="D1726" s="929" t="s">
        <v>9145</v>
      </c>
      <c r="E1726" s="929" t="s">
        <v>9263</v>
      </c>
      <c r="F1726" s="929" t="s">
        <v>9177</v>
      </c>
      <c r="G1726" s="930"/>
      <c r="H1726" s="930"/>
      <c r="I1726" s="929" t="s">
        <v>9276</v>
      </c>
      <c r="J1726" s="924"/>
      <c r="K1726" s="924"/>
      <c r="L1726" s="924"/>
      <c r="M1726" s="924"/>
      <c r="N1726" s="924"/>
      <c r="O1726" s="924"/>
      <c r="P1726" s="924"/>
      <c r="Q1726" s="924"/>
      <c r="R1726" s="924"/>
      <c r="S1726" s="924"/>
      <c r="T1726" s="924"/>
      <c r="U1726" s="924"/>
      <c r="V1726" s="924"/>
      <c r="W1726" s="924"/>
      <c r="X1726" s="924"/>
      <c r="Y1726" s="924"/>
      <c r="Z1726" s="924"/>
      <c r="AA1726" s="924"/>
    </row>
    <row r="1727">
      <c r="A1727" s="928">
        <v>2719.0</v>
      </c>
      <c r="B1727" s="929" t="s">
        <v>5661</v>
      </c>
      <c r="C1727" s="929" t="s">
        <v>9105</v>
      </c>
      <c r="D1727" s="929" t="s">
        <v>9145</v>
      </c>
      <c r="E1727" s="929" t="s">
        <v>9263</v>
      </c>
      <c r="F1727" s="929" t="s">
        <v>9277</v>
      </c>
      <c r="G1727" s="930"/>
      <c r="H1727" s="930"/>
      <c r="I1727" s="929" t="s">
        <v>9278</v>
      </c>
      <c r="J1727" s="924"/>
      <c r="K1727" s="924"/>
      <c r="L1727" s="924"/>
      <c r="M1727" s="924"/>
      <c r="N1727" s="924"/>
      <c r="O1727" s="924"/>
      <c r="P1727" s="924"/>
      <c r="Q1727" s="924"/>
      <c r="R1727" s="924"/>
      <c r="S1727" s="924"/>
      <c r="T1727" s="924"/>
      <c r="U1727" s="924"/>
      <c r="V1727" s="924"/>
      <c r="W1727" s="924"/>
      <c r="X1727" s="924"/>
      <c r="Y1727" s="924"/>
      <c r="Z1727" s="924"/>
      <c r="AA1727" s="924"/>
    </row>
    <row r="1728">
      <c r="A1728" s="928">
        <v>2720.0</v>
      </c>
      <c r="B1728" s="929" t="s">
        <v>5661</v>
      </c>
      <c r="C1728" s="929" t="s">
        <v>9105</v>
      </c>
      <c r="D1728" s="929" t="s">
        <v>9145</v>
      </c>
      <c r="E1728" s="929" t="s">
        <v>9263</v>
      </c>
      <c r="F1728" s="929" t="s">
        <v>9119</v>
      </c>
      <c r="G1728" s="930"/>
      <c r="H1728" s="930"/>
      <c r="I1728" s="929" t="s">
        <v>9279</v>
      </c>
      <c r="J1728" s="924"/>
      <c r="K1728" s="924"/>
      <c r="L1728" s="924"/>
      <c r="M1728" s="924"/>
      <c r="N1728" s="924"/>
      <c r="O1728" s="924"/>
      <c r="P1728" s="924"/>
      <c r="Q1728" s="924"/>
      <c r="R1728" s="924"/>
      <c r="S1728" s="924"/>
      <c r="T1728" s="924"/>
      <c r="U1728" s="924"/>
      <c r="V1728" s="924"/>
      <c r="W1728" s="924"/>
      <c r="X1728" s="924"/>
      <c r="Y1728" s="924"/>
      <c r="Z1728" s="924"/>
      <c r="AA1728" s="924"/>
    </row>
    <row r="1729">
      <c r="A1729" s="928">
        <v>2721.0</v>
      </c>
      <c r="B1729" s="929" t="s">
        <v>5661</v>
      </c>
      <c r="C1729" s="929" t="s">
        <v>9105</v>
      </c>
      <c r="D1729" s="929" t="s">
        <v>9145</v>
      </c>
      <c r="E1729" s="929" t="s">
        <v>9263</v>
      </c>
      <c r="F1729" s="929" t="s">
        <v>6866</v>
      </c>
      <c r="G1729" s="929" t="s">
        <v>9115</v>
      </c>
      <c r="H1729" s="930"/>
      <c r="I1729" s="929" t="s">
        <v>9280</v>
      </c>
      <c r="J1729" s="924"/>
      <c r="K1729" s="924"/>
      <c r="L1729" s="924"/>
      <c r="M1729" s="924"/>
      <c r="N1729" s="924"/>
      <c r="O1729" s="924"/>
      <c r="P1729" s="924"/>
      <c r="Q1729" s="924"/>
      <c r="R1729" s="924"/>
      <c r="S1729" s="924"/>
      <c r="T1729" s="924"/>
      <c r="U1729" s="924"/>
      <c r="V1729" s="924"/>
      <c r="W1729" s="924"/>
      <c r="X1729" s="924"/>
      <c r="Y1729" s="924"/>
      <c r="Z1729" s="924"/>
      <c r="AA1729" s="924"/>
    </row>
    <row r="1730">
      <c r="A1730" s="928">
        <v>2722.0</v>
      </c>
      <c r="B1730" s="929" t="s">
        <v>5661</v>
      </c>
      <c r="C1730" s="929" t="s">
        <v>9105</v>
      </c>
      <c r="D1730" s="929" t="s">
        <v>9145</v>
      </c>
      <c r="E1730" s="929" t="s">
        <v>9263</v>
      </c>
      <c r="F1730" s="929" t="s">
        <v>6866</v>
      </c>
      <c r="G1730" s="929" t="s">
        <v>9117</v>
      </c>
      <c r="H1730" s="930"/>
      <c r="I1730" s="929" t="s">
        <v>9281</v>
      </c>
      <c r="J1730" s="924"/>
      <c r="K1730" s="924"/>
      <c r="L1730" s="924"/>
      <c r="M1730" s="924"/>
      <c r="N1730" s="924"/>
      <c r="O1730" s="924"/>
      <c r="P1730" s="924"/>
      <c r="Q1730" s="924"/>
      <c r="R1730" s="924"/>
      <c r="S1730" s="924"/>
      <c r="T1730" s="924"/>
      <c r="U1730" s="924"/>
      <c r="V1730" s="924"/>
      <c r="W1730" s="924"/>
      <c r="X1730" s="924"/>
      <c r="Y1730" s="924"/>
      <c r="Z1730" s="924"/>
      <c r="AA1730" s="924"/>
    </row>
    <row r="1731">
      <c r="A1731" s="928">
        <v>2723.0</v>
      </c>
      <c r="B1731" s="929" t="s">
        <v>5661</v>
      </c>
      <c r="C1731" s="929" t="s">
        <v>9105</v>
      </c>
      <c r="D1731" s="929" t="s">
        <v>9145</v>
      </c>
      <c r="E1731" s="929" t="s">
        <v>9263</v>
      </c>
      <c r="F1731" s="929" t="s">
        <v>6866</v>
      </c>
      <c r="G1731" s="929" t="s">
        <v>8550</v>
      </c>
      <c r="H1731" s="930"/>
      <c r="I1731" s="929" t="s">
        <v>9282</v>
      </c>
      <c r="J1731" s="924"/>
      <c r="K1731" s="924"/>
      <c r="L1731" s="924"/>
      <c r="M1731" s="924"/>
      <c r="N1731" s="924"/>
      <c r="O1731" s="924"/>
      <c r="P1731" s="924"/>
      <c r="Q1731" s="924"/>
      <c r="R1731" s="924"/>
      <c r="S1731" s="924"/>
      <c r="T1731" s="924"/>
      <c r="U1731" s="924"/>
      <c r="V1731" s="924"/>
      <c r="W1731" s="924"/>
      <c r="X1731" s="924"/>
      <c r="Y1731" s="924"/>
      <c r="Z1731" s="924"/>
      <c r="AA1731" s="924"/>
    </row>
    <row r="1732">
      <c r="A1732" s="928">
        <v>2724.0</v>
      </c>
      <c r="B1732" s="929" t="s">
        <v>5661</v>
      </c>
      <c r="C1732" s="929" t="s">
        <v>9105</v>
      </c>
      <c r="D1732" s="929" t="s">
        <v>9145</v>
      </c>
      <c r="E1732" s="929" t="s">
        <v>9263</v>
      </c>
      <c r="F1732" s="929" t="s">
        <v>6866</v>
      </c>
      <c r="G1732" s="930"/>
      <c r="H1732" s="930"/>
      <c r="I1732" s="929" t="s">
        <v>9283</v>
      </c>
      <c r="J1732" s="924"/>
      <c r="K1732" s="924"/>
      <c r="L1732" s="924"/>
      <c r="M1732" s="924"/>
      <c r="N1732" s="924"/>
      <c r="O1732" s="924"/>
      <c r="P1732" s="924"/>
      <c r="Q1732" s="924"/>
      <c r="R1732" s="924"/>
      <c r="S1732" s="924"/>
      <c r="T1732" s="924"/>
      <c r="U1732" s="924"/>
      <c r="V1732" s="924"/>
      <c r="W1732" s="924"/>
      <c r="X1732" s="924"/>
      <c r="Y1732" s="924"/>
      <c r="Z1732" s="924"/>
      <c r="AA1732" s="924"/>
    </row>
    <row r="1733">
      <c r="A1733" s="928">
        <v>2725.0</v>
      </c>
      <c r="B1733" s="929" t="s">
        <v>5661</v>
      </c>
      <c r="C1733" s="929" t="s">
        <v>9105</v>
      </c>
      <c r="D1733" s="929" t="s">
        <v>9145</v>
      </c>
      <c r="E1733" s="929" t="s">
        <v>9263</v>
      </c>
      <c r="F1733" s="929" t="s">
        <v>9284</v>
      </c>
      <c r="G1733" s="930"/>
      <c r="H1733" s="930"/>
      <c r="I1733" s="929" t="s">
        <v>9285</v>
      </c>
      <c r="J1733" s="924"/>
      <c r="K1733" s="924"/>
      <c r="L1733" s="924"/>
      <c r="M1733" s="924"/>
      <c r="N1733" s="924"/>
      <c r="O1733" s="924"/>
      <c r="P1733" s="924"/>
      <c r="Q1733" s="924"/>
      <c r="R1733" s="924"/>
      <c r="S1733" s="924"/>
      <c r="T1733" s="924"/>
      <c r="U1733" s="924"/>
      <c r="V1733" s="924"/>
      <c r="W1733" s="924"/>
      <c r="X1733" s="924"/>
      <c r="Y1733" s="924"/>
      <c r="Z1733" s="924"/>
      <c r="AA1733" s="924"/>
    </row>
    <row r="1734">
      <c r="A1734" s="928">
        <v>2726.0</v>
      </c>
      <c r="B1734" s="929" t="s">
        <v>5661</v>
      </c>
      <c r="C1734" s="929" t="s">
        <v>9105</v>
      </c>
      <c r="D1734" s="929" t="s">
        <v>9145</v>
      </c>
      <c r="E1734" s="929" t="s">
        <v>9263</v>
      </c>
      <c r="F1734" s="929" t="s">
        <v>9286</v>
      </c>
      <c r="G1734" s="930"/>
      <c r="H1734" s="930"/>
      <c r="I1734" s="929" t="s">
        <v>9287</v>
      </c>
      <c r="J1734" s="924"/>
      <c r="K1734" s="924"/>
      <c r="L1734" s="924"/>
      <c r="M1734" s="924"/>
      <c r="N1734" s="924"/>
      <c r="O1734" s="924"/>
      <c r="P1734" s="924"/>
      <c r="Q1734" s="924"/>
      <c r="R1734" s="924"/>
      <c r="S1734" s="924"/>
      <c r="T1734" s="924"/>
      <c r="U1734" s="924"/>
      <c r="V1734" s="924"/>
      <c r="W1734" s="924"/>
      <c r="X1734" s="924"/>
      <c r="Y1734" s="924"/>
      <c r="Z1734" s="924"/>
      <c r="AA1734" s="924"/>
    </row>
    <row r="1735">
      <c r="A1735" s="928">
        <v>2727.0</v>
      </c>
      <c r="B1735" s="929" t="s">
        <v>5661</v>
      </c>
      <c r="C1735" s="929" t="s">
        <v>9105</v>
      </c>
      <c r="D1735" s="929" t="s">
        <v>9145</v>
      </c>
      <c r="E1735" s="929" t="s">
        <v>9263</v>
      </c>
      <c r="F1735" s="929" t="s">
        <v>9288</v>
      </c>
      <c r="G1735" s="930"/>
      <c r="H1735" s="930"/>
      <c r="I1735" s="929" t="s">
        <v>9289</v>
      </c>
      <c r="J1735" s="924"/>
      <c r="K1735" s="924"/>
      <c r="L1735" s="924"/>
      <c r="M1735" s="924"/>
      <c r="N1735" s="924"/>
      <c r="O1735" s="924"/>
      <c r="P1735" s="924"/>
      <c r="Q1735" s="924"/>
      <c r="R1735" s="924"/>
      <c r="S1735" s="924"/>
      <c r="T1735" s="924"/>
      <c r="U1735" s="924"/>
      <c r="V1735" s="924"/>
      <c r="W1735" s="924"/>
      <c r="X1735" s="924"/>
      <c r="Y1735" s="924"/>
      <c r="Z1735" s="924"/>
      <c r="AA1735" s="924"/>
    </row>
    <row r="1736">
      <c r="A1736" s="928">
        <v>2728.0</v>
      </c>
      <c r="B1736" s="929" t="s">
        <v>5661</v>
      </c>
      <c r="C1736" s="929" t="s">
        <v>9105</v>
      </c>
      <c r="D1736" s="929" t="s">
        <v>9145</v>
      </c>
      <c r="E1736" s="929" t="s">
        <v>9263</v>
      </c>
      <c r="F1736" s="929" t="s">
        <v>9290</v>
      </c>
      <c r="G1736" s="930"/>
      <c r="H1736" s="930"/>
      <c r="I1736" s="929" t="s">
        <v>9291</v>
      </c>
      <c r="J1736" s="924"/>
      <c r="K1736" s="924"/>
      <c r="L1736" s="924"/>
      <c r="M1736" s="924"/>
      <c r="N1736" s="924"/>
      <c r="O1736" s="924"/>
      <c r="P1736" s="924"/>
      <c r="Q1736" s="924"/>
      <c r="R1736" s="924"/>
      <c r="S1736" s="924"/>
      <c r="T1736" s="924"/>
      <c r="U1736" s="924"/>
      <c r="V1736" s="924"/>
      <c r="W1736" s="924"/>
      <c r="X1736" s="924"/>
      <c r="Y1736" s="924"/>
      <c r="Z1736" s="924"/>
      <c r="AA1736" s="924"/>
    </row>
    <row r="1737">
      <c r="A1737" s="928">
        <v>2729.0</v>
      </c>
      <c r="B1737" s="929" t="s">
        <v>5661</v>
      </c>
      <c r="C1737" s="929" t="s">
        <v>9105</v>
      </c>
      <c r="D1737" s="929" t="s">
        <v>9145</v>
      </c>
      <c r="E1737" s="929" t="s">
        <v>9263</v>
      </c>
      <c r="F1737" s="929" t="s">
        <v>9292</v>
      </c>
      <c r="G1737" s="930"/>
      <c r="H1737" s="930"/>
      <c r="I1737" s="929" t="s">
        <v>9293</v>
      </c>
      <c r="J1737" s="924"/>
      <c r="K1737" s="924"/>
      <c r="L1737" s="924"/>
      <c r="M1737" s="924"/>
      <c r="N1737" s="924"/>
      <c r="O1737" s="924"/>
      <c r="P1737" s="924"/>
      <c r="Q1737" s="924"/>
      <c r="R1737" s="924"/>
      <c r="S1737" s="924"/>
      <c r="T1737" s="924"/>
      <c r="U1737" s="924"/>
      <c r="V1737" s="924"/>
      <c r="W1737" s="924"/>
      <c r="X1737" s="924"/>
      <c r="Y1737" s="924"/>
      <c r="Z1737" s="924"/>
      <c r="AA1737" s="924"/>
    </row>
    <row r="1738">
      <c r="A1738" s="928">
        <v>2730.0</v>
      </c>
      <c r="B1738" s="929" t="s">
        <v>5661</v>
      </c>
      <c r="C1738" s="929" t="s">
        <v>9105</v>
      </c>
      <c r="D1738" s="929" t="s">
        <v>9145</v>
      </c>
      <c r="E1738" s="929" t="s">
        <v>9263</v>
      </c>
      <c r="F1738" s="929" t="s">
        <v>9294</v>
      </c>
      <c r="G1738" s="930"/>
      <c r="H1738" s="930"/>
      <c r="I1738" s="929" t="s">
        <v>9295</v>
      </c>
      <c r="J1738" s="924"/>
      <c r="K1738" s="924"/>
      <c r="L1738" s="924"/>
      <c r="M1738" s="924"/>
      <c r="N1738" s="924"/>
      <c r="O1738" s="924"/>
      <c r="P1738" s="924"/>
      <c r="Q1738" s="924"/>
      <c r="R1738" s="924"/>
      <c r="S1738" s="924"/>
      <c r="T1738" s="924"/>
      <c r="U1738" s="924"/>
      <c r="V1738" s="924"/>
      <c r="W1738" s="924"/>
      <c r="X1738" s="924"/>
      <c r="Y1738" s="924"/>
      <c r="Z1738" s="924"/>
      <c r="AA1738" s="924"/>
    </row>
    <row r="1739">
      <c r="A1739" s="928">
        <v>2731.0</v>
      </c>
      <c r="B1739" s="929" t="s">
        <v>5661</v>
      </c>
      <c r="C1739" s="929" t="s">
        <v>9105</v>
      </c>
      <c r="D1739" s="929" t="s">
        <v>9145</v>
      </c>
      <c r="E1739" s="929" t="s">
        <v>9263</v>
      </c>
      <c r="F1739" s="929" t="s">
        <v>9296</v>
      </c>
      <c r="G1739" s="930"/>
      <c r="H1739" s="930"/>
      <c r="I1739" s="929" t="s">
        <v>9297</v>
      </c>
      <c r="J1739" s="924"/>
      <c r="K1739" s="924"/>
      <c r="L1739" s="924"/>
      <c r="M1739" s="924"/>
      <c r="N1739" s="924"/>
      <c r="O1739" s="924"/>
      <c r="P1739" s="924"/>
      <c r="Q1739" s="924"/>
      <c r="R1739" s="924"/>
      <c r="S1739" s="924"/>
      <c r="T1739" s="924"/>
      <c r="U1739" s="924"/>
      <c r="V1739" s="924"/>
      <c r="W1739" s="924"/>
      <c r="X1739" s="924"/>
      <c r="Y1739" s="924"/>
      <c r="Z1739" s="924"/>
      <c r="AA1739" s="924"/>
    </row>
    <row r="1740">
      <c r="A1740" s="928">
        <v>2732.0</v>
      </c>
      <c r="B1740" s="929" t="s">
        <v>5661</v>
      </c>
      <c r="C1740" s="929" t="s">
        <v>9105</v>
      </c>
      <c r="D1740" s="929" t="s">
        <v>9145</v>
      </c>
      <c r="E1740" s="929" t="s">
        <v>9263</v>
      </c>
      <c r="F1740" s="929" t="s">
        <v>9298</v>
      </c>
      <c r="G1740" s="930"/>
      <c r="H1740" s="930"/>
      <c r="I1740" s="929" t="s">
        <v>9299</v>
      </c>
      <c r="J1740" s="924"/>
      <c r="K1740" s="924"/>
      <c r="L1740" s="924"/>
      <c r="M1740" s="924"/>
      <c r="N1740" s="924"/>
      <c r="O1740" s="924"/>
      <c r="P1740" s="924"/>
      <c r="Q1740" s="924"/>
      <c r="R1740" s="924"/>
      <c r="S1740" s="924"/>
      <c r="T1740" s="924"/>
      <c r="U1740" s="924"/>
      <c r="V1740" s="924"/>
      <c r="W1740" s="924"/>
      <c r="X1740" s="924"/>
      <c r="Y1740" s="924"/>
      <c r="Z1740" s="924"/>
      <c r="AA1740" s="924"/>
    </row>
    <row r="1741">
      <c r="A1741" s="928">
        <v>2733.0</v>
      </c>
      <c r="B1741" s="929" t="s">
        <v>5661</v>
      </c>
      <c r="C1741" s="929" t="s">
        <v>9105</v>
      </c>
      <c r="D1741" s="929" t="s">
        <v>9145</v>
      </c>
      <c r="E1741" s="929" t="s">
        <v>9263</v>
      </c>
      <c r="F1741" s="930"/>
      <c r="G1741" s="930"/>
      <c r="H1741" s="930"/>
      <c r="I1741" s="929" t="s">
        <v>9300</v>
      </c>
      <c r="J1741" s="924"/>
      <c r="K1741" s="924"/>
      <c r="L1741" s="924"/>
      <c r="M1741" s="924"/>
      <c r="N1741" s="924"/>
      <c r="O1741" s="924"/>
      <c r="P1741" s="924"/>
      <c r="Q1741" s="924"/>
      <c r="R1741" s="924"/>
      <c r="S1741" s="924"/>
      <c r="T1741" s="924"/>
      <c r="U1741" s="924"/>
      <c r="V1741" s="924"/>
      <c r="W1741" s="924"/>
      <c r="X1741" s="924"/>
      <c r="Y1741" s="924"/>
      <c r="Z1741" s="924"/>
      <c r="AA1741" s="924"/>
    </row>
    <row r="1742">
      <c r="A1742" s="928">
        <v>2734.0</v>
      </c>
      <c r="B1742" s="929" t="s">
        <v>5661</v>
      </c>
      <c r="C1742" s="929" t="s">
        <v>9105</v>
      </c>
      <c r="D1742" s="929" t="s">
        <v>9145</v>
      </c>
      <c r="E1742" s="929" t="s">
        <v>9301</v>
      </c>
      <c r="F1742" s="929" t="s">
        <v>9302</v>
      </c>
      <c r="G1742" s="930"/>
      <c r="H1742" s="930"/>
      <c r="I1742" s="929" t="s">
        <v>9303</v>
      </c>
      <c r="J1742" s="924"/>
      <c r="K1742" s="924"/>
      <c r="L1742" s="924"/>
      <c r="M1742" s="924"/>
      <c r="N1742" s="924"/>
      <c r="O1742" s="924"/>
      <c r="P1742" s="924"/>
      <c r="Q1742" s="924"/>
      <c r="R1742" s="924"/>
      <c r="S1742" s="924"/>
      <c r="T1742" s="924"/>
      <c r="U1742" s="924"/>
      <c r="V1742" s="924"/>
      <c r="W1742" s="924"/>
      <c r="X1742" s="924"/>
      <c r="Y1742" s="924"/>
      <c r="Z1742" s="924"/>
      <c r="AA1742" s="924"/>
    </row>
    <row r="1743">
      <c r="A1743" s="928">
        <v>2735.0</v>
      </c>
      <c r="B1743" s="929" t="s">
        <v>5661</v>
      </c>
      <c r="C1743" s="929" t="s">
        <v>9105</v>
      </c>
      <c r="D1743" s="929" t="s">
        <v>9145</v>
      </c>
      <c r="E1743" s="929" t="s">
        <v>9301</v>
      </c>
      <c r="F1743" s="929" t="s">
        <v>9304</v>
      </c>
      <c r="G1743" s="930"/>
      <c r="H1743" s="930"/>
      <c r="I1743" s="929" t="s">
        <v>9305</v>
      </c>
      <c r="J1743" s="924"/>
      <c r="K1743" s="924"/>
      <c r="L1743" s="924"/>
      <c r="M1743" s="924"/>
      <c r="N1743" s="924"/>
      <c r="O1743" s="924"/>
      <c r="P1743" s="924"/>
      <c r="Q1743" s="924"/>
      <c r="R1743" s="924"/>
      <c r="S1743" s="924"/>
      <c r="T1743" s="924"/>
      <c r="U1743" s="924"/>
      <c r="V1743" s="924"/>
      <c r="W1743" s="924"/>
      <c r="X1743" s="924"/>
      <c r="Y1743" s="924"/>
      <c r="Z1743" s="924"/>
      <c r="AA1743" s="924"/>
    </row>
    <row r="1744">
      <c r="A1744" s="928">
        <v>2736.0</v>
      </c>
      <c r="B1744" s="929" t="s">
        <v>5661</v>
      </c>
      <c r="C1744" s="929" t="s">
        <v>9105</v>
      </c>
      <c r="D1744" s="929" t="s">
        <v>9145</v>
      </c>
      <c r="E1744" s="929" t="s">
        <v>9301</v>
      </c>
      <c r="F1744" s="929" t="s">
        <v>9306</v>
      </c>
      <c r="G1744" s="930"/>
      <c r="H1744" s="930"/>
      <c r="I1744" s="929" t="s">
        <v>9307</v>
      </c>
      <c r="J1744" s="924"/>
      <c r="K1744" s="924"/>
      <c r="L1744" s="924"/>
      <c r="M1744" s="924"/>
      <c r="N1744" s="924"/>
      <c r="O1744" s="924"/>
      <c r="P1744" s="924"/>
      <c r="Q1744" s="924"/>
      <c r="R1744" s="924"/>
      <c r="S1744" s="924"/>
      <c r="T1744" s="924"/>
      <c r="U1744" s="924"/>
      <c r="V1744" s="924"/>
      <c r="W1744" s="924"/>
      <c r="X1744" s="924"/>
      <c r="Y1744" s="924"/>
      <c r="Z1744" s="924"/>
      <c r="AA1744" s="924"/>
    </row>
    <row r="1745">
      <c r="A1745" s="928">
        <v>2737.0</v>
      </c>
      <c r="B1745" s="929" t="s">
        <v>5661</v>
      </c>
      <c r="C1745" s="929" t="s">
        <v>9105</v>
      </c>
      <c r="D1745" s="929" t="s">
        <v>9145</v>
      </c>
      <c r="E1745" s="929" t="s">
        <v>9301</v>
      </c>
      <c r="F1745" s="929" t="s">
        <v>9308</v>
      </c>
      <c r="G1745" s="930"/>
      <c r="H1745" s="930"/>
      <c r="I1745" s="929" t="s">
        <v>9309</v>
      </c>
      <c r="J1745" s="924"/>
      <c r="K1745" s="924"/>
      <c r="L1745" s="924"/>
      <c r="M1745" s="924"/>
      <c r="N1745" s="924"/>
      <c r="O1745" s="924"/>
      <c r="P1745" s="924"/>
      <c r="Q1745" s="924"/>
      <c r="R1745" s="924"/>
      <c r="S1745" s="924"/>
      <c r="T1745" s="924"/>
      <c r="U1745" s="924"/>
      <c r="V1745" s="924"/>
      <c r="W1745" s="924"/>
      <c r="X1745" s="924"/>
      <c r="Y1745" s="924"/>
      <c r="Z1745" s="924"/>
      <c r="AA1745" s="924"/>
    </row>
    <row r="1746">
      <c r="A1746" s="928">
        <v>2738.0</v>
      </c>
      <c r="B1746" s="929" t="s">
        <v>5661</v>
      </c>
      <c r="C1746" s="929" t="s">
        <v>9105</v>
      </c>
      <c r="D1746" s="929" t="s">
        <v>9145</v>
      </c>
      <c r="E1746" s="929" t="s">
        <v>9301</v>
      </c>
      <c r="F1746" s="929" t="s">
        <v>9310</v>
      </c>
      <c r="G1746" s="930"/>
      <c r="H1746" s="930"/>
      <c r="I1746" s="929" t="s">
        <v>9311</v>
      </c>
      <c r="J1746" s="924"/>
      <c r="K1746" s="924"/>
      <c r="L1746" s="924"/>
      <c r="M1746" s="924"/>
      <c r="N1746" s="924"/>
      <c r="O1746" s="924"/>
      <c r="P1746" s="924"/>
      <c r="Q1746" s="924"/>
      <c r="R1746" s="924"/>
      <c r="S1746" s="924"/>
      <c r="T1746" s="924"/>
      <c r="U1746" s="924"/>
      <c r="V1746" s="924"/>
      <c r="W1746" s="924"/>
      <c r="X1746" s="924"/>
      <c r="Y1746" s="924"/>
      <c r="Z1746" s="924"/>
      <c r="AA1746" s="924"/>
    </row>
    <row r="1747">
      <c r="A1747" s="928">
        <v>2739.0</v>
      </c>
      <c r="B1747" s="929" t="s">
        <v>5661</v>
      </c>
      <c r="C1747" s="929" t="s">
        <v>9105</v>
      </c>
      <c r="D1747" s="929" t="s">
        <v>9145</v>
      </c>
      <c r="E1747" s="929" t="s">
        <v>9301</v>
      </c>
      <c r="F1747" s="929" t="s">
        <v>9312</v>
      </c>
      <c r="G1747" s="930"/>
      <c r="H1747" s="930"/>
      <c r="I1747" s="929" t="s">
        <v>9313</v>
      </c>
      <c r="J1747" s="924"/>
      <c r="K1747" s="924"/>
      <c r="L1747" s="924"/>
      <c r="M1747" s="924"/>
      <c r="N1747" s="924"/>
      <c r="O1747" s="924"/>
      <c r="P1747" s="924"/>
      <c r="Q1747" s="924"/>
      <c r="R1747" s="924"/>
      <c r="S1747" s="924"/>
      <c r="T1747" s="924"/>
      <c r="U1747" s="924"/>
      <c r="V1747" s="924"/>
      <c r="W1747" s="924"/>
      <c r="X1747" s="924"/>
      <c r="Y1747" s="924"/>
      <c r="Z1747" s="924"/>
      <c r="AA1747" s="924"/>
    </row>
    <row r="1748">
      <c r="A1748" s="928">
        <v>2740.0</v>
      </c>
      <c r="B1748" s="929" t="s">
        <v>5661</v>
      </c>
      <c r="C1748" s="929" t="s">
        <v>9105</v>
      </c>
      <c r="D1748" s="929" t="s">
        <v>9145</v>
      </c>
      <c r="E1748" s="929" t="s">
        <v>9301</v>
      </c>
      <c r="F1748" s="929" t="s">
        <v>9213</v>
      </c>
      <c r="G1748" s="930"/>
      <c r="H1748" s="930"/>
      <c r="I1748" s="929" t="s">
        <v>9314</v>
      </c>
      <c r="J1748" s="924"/>
      <c r="K1748" s="924"/>
      <c r="L1748" s="924"/>
      <c r="M1748" s="924"/>
      <c r="N1748" s="924"/>
      <c r="O1748" s="924"/>
      <c r="P1748" s="924"/>
      <c r="Q1748" s="924"/>
      <c r="R1748" s="924"/>
      <c r="S1748" s="924"/>
      <c r="T1748" s="924"/>
      <c r="U1748" s="924"/>
      <c r="V1748" s="924"/>
      <c r="W1748" s="924"/>
      <c r="X1748" s="924"/>
      <c r="Y1748" s="924"/>
      <c r="Z1748" s="924"/>
      <c r="AA1748" s="924"/>
    </row>
    <row r="1749">
      <c r="A1749" s="928">
        <v>2741.0</v>
      </c>
      <c r="B1749" s="929" t="s">
        <v>5661</v>
      </c>
      <c r="C1749" s="929" t="s">
        <v>9105</v>
      </c>
      <c r="D1749" s="929" t="s">
        <v>9145</v>
      </c>
      <c r="E1749" s="929" t="s">
        <v>9301</v>
      </c>
      <c r="F1749" s="929" t="s">
        <v>9315</v>
      </c>
      <c r="G1749" s="930"/>
      <c r="H1749" s="930"/>
      <c r="I1749" s="929" t="s">
        <v>9316</v>
      </c>
      <c r="J1749" s="924"/>
      <c r="K1749" s="924"/>
      <c r="L1749" s="924"/>
      <c r="M1749" s="924"/>
      <c r="N1749" s="924"/>
      <c r="O1749" s="924"/>
      <c r="P1749" s="924"/>
      <c r="Q1749" s="924"/>
      <c r="R1749" s="924"/>
      <c r="S1749" s="924"/>
      <c r="T1749" s="924"/>
      <c r="U1749" s="924"/>
      <c r="V1749" s="924"/>
      <c r="W1749" s="924"/>
      <c r="X1749" s="924"/>
      <c r="Y1749" s="924"/>
      <c r="Z1749" s="924"/>
      <c r="AA1749" s="924"/>
    </row>
    <row r="1750">
      <c r="A1750" s="928">
        <v>2742.0</v>
      </c>
      <c r="B1750" s="929" t="s">
        <v>5661</v>
      </c>
      <c r="C1750" s="929" t="s">
        <v>9105</v>
      </c>
      <c r="D1750" s="929" t="s">
        <v>9145</v>
      </c>
      <c r="E1750" s="929" t="s">
        <v>9301</v>
      </c>
      <c r="F1750" s="929" t="s">
        <v>9317</v>
      </c>
      <c r="G1750" s="930"/>
      <c r="H1750" s="930"/>
      <c r="I1750" s="929" t="s">
        <v>9318</v>
      </c>
      <c r="J1750" s="924"/>
      <c r="K1750" s="924"/>
      <c r="L1750" s="924"/>
      <c r="M1750" s="924"/>
      <c r="N1750" s="924"/>
      <c r="O1750" s="924"/>
      <c r="P1750" s="924"/>
      <c r="Q1750" s="924"/>
      <c r="R1750" s="924"/>
      <c r="S1750" s="924"/>
      <c r="T1750" s="924"/>
      <c r="U1750" s="924"/>
      <c r="V1750" s="924"/>
      <c r="W1750" s="924"/>
      <c r="X1750" s="924"/>
      <c r="Y1750" s="924"/>
      <c r="Z1750" s="924"/>
      <c r="AA1750" s="924"/>
    </row>
    <row r="1751">
      <c r="A1751" s="928">
        <v>2743.0</v>
      </c>
      <c r="B1751" s="929" t="s">
        <v>5661</v>
      </c>
      <c r="C1751" s="929" t="s">
        <v>9105</v>
      </c>
      <c r="D1751" s="929" t="s">
        <v>9145</v>
      </c>
      <c r="E1751" s="929" t="s">
        <v>9301</v>
      </c>
      <c r="F1751" s="929" t="s">
        <v>9319</v>
      </c>
      <c r="G1751" s="930"/>
      <c r="H1751" s="930"/>
      <c r="I1751" s="929" t="s">
        <v>9320</v>
      </c>
      <c r="J1751" s="924"/>
      <c r="K1751" s="924"/>
      <c r="L1751" s="924"/>
      <c r="M1751" s="924"/>
      <c r="N1751" s="924"/>
      <c r="O1751" s="924"/>
      <c r="P1751" s="924"/>
      <c r="Q1751" s="924"/>
      <c r="R1751" s="924"/>
      <c r="S1751" s="924"/>
      <c r="T1751" s="924"/>
      <c r="U1751" s="924"/>
      <c r="V1751" s="924"/>
      <c r="W1751" s="924"/>
      <c r="X1751" s="924"/>
      <c r="Y1751" s="924"/>
      <c r="Z1751" s="924"/>
      <c r="AA1751" s="924"/>
    </row>
    <row r="1752">
      <c r="A1752" s="928">
        <v>2744.0</v>
      </c>
      <c r="B1752" s="929" t="s">
        <v>5661</v>
      </c>
      <c r="C1752" s="929" t="s">
        <v>9105</v>
      </c>
      <c r="D1752" s="929" t="s">
        <v>9145</v>
      </c>
      <c r="E1752" s="929" t="s">
        <v>9301</v>
      </c>
      <c r="F1752" s="929" t="s">
        <v>9321</v>
      </c>
      <c r="G1752" s="930"/>
      <c r="H1752" s="930"/>
      <c r="I1752" s="929" t="s">
        <v>9322</v>
      </c>
      <c r="J1752" s="924"/>
      <c r="K1752" s="924"/>
      <c r="L1752" s="924"/>
      <c r="M1752" s="924"/>
      <c r="N1752" s="924"/>
      <c r="O1752" s="924"/>
      <c r="P1752" s="924"/>
      <c r="Q1752" s="924"/>
      <c r="R1752" s="924"/>
      <c r="S1752" s="924"/>
      <c r="T1752" s="924"/>
      <c r="U1752" s="924"/>
      <c r="V1752" s="924"/>
      <c r="W1752" s="924"/>
      <c r="X1752" s="924"/>
      <c r="Y1752" s="924"/>
      <c r="Z1752" s="924"/>
      <c r="AA1752" s="924"/>
    </row>
    <row r="1753">
      <c r="A1753" s="928">
        <v>2745.0</v>
      </c>
      <c r="B1753" s="929" t="s">
        <v>5661</v>
      </c>
      <c r="C1753" s="929" t="s">
        <v>9105</v>
      </c>
      <c r="D1753" s="929" t="s">
        <v>9145</v>
      </c>
      <c r="E1753" s="929" t="s">
        <v>9301</v>
      </c>
      <c r="F1753" s="929" t="s">
        <v>9323</v>
      </c>
      <c r="G1753" s="930"/>
      <c r="H1753" s="930"/>
      <c r="I1753" s="929" t="s">
        <v>9324</v>
      </c>
      <c r="J1753" s="924"/>
      <c r="K1753" s="924"/>
      <c r="L1753" s="924"/>
      <c r="M1753" s="924"/>
      <c r="N1753" s="924"/>
      <c r="O1753" s="924"/>
      <c r="P1753" s="924"/>
      <c r="Q1753" s="924"/>
      <c r="R1753" s="924"/>
      <c r="S1753" s="924"/>
      <c r="T1753" s="924"/>
      <c r="U1753" s="924"/>
      <c r="V1753" s="924"/>
      <c r="W1753" s="924"/>
      <c r="X1753" s="924"/>
      <c r="Y1753" s="924"/>
      <c r="Z1753" s="924"/>
      <c r="AA1753" s="924"/>
    </row>
    <row r="1754">
      <c r="A1754" s="928">
        <v>2746.0</v>
      </c>
      <c r="B1754" s="929" t="s">
        <v>5661</v>
      </c>
      <c r="C1754" s="929" t="s">
        <v>9105</v>
      </c>
      <c r="D1754" s="929" t="s">
        <v>9145</v>
      </c>
      <c r="E1754" s="929" t="s">
        <v>9301</v>
      </c>
      <c r="F1754" s="929" t="s">
        <v>9325</v>
      </c>
      <c r="G1754" s="930"/>
      <c r="H1754" s="930"/>
      <c r="I1754" s="929" t="s">
        <v>9326</v>
      </c>
      <c r="J1754" s="924"/>
      <c r="K1754" s="924"/>
      <c r="L1754" s="924"/>
      <c r="M1754" s="924"/>
      <c r="N1754" s="924"/>
      <c r="O1754" s="924"/>
      <c r="P1754" s="924"/>
      <c r="Q1754" s="924"/>
      <c r="R1754" s="924"/>
      <c r="S1754" s="924"/>
      <c r="T1754" s="924"/>
      <c r="U1754" s="924"/>
      <c r="V1754" s="924"/>
      <c r="W1754" s="924"/>
      <c r="X1754" s="924"/>
      <c r="Y1754" s="924"/>
      <c r="Z1754" s="924"/>
      <c r="AA1754" s="924"/>
    </row>
    <row r="1755">
      <c r="A1755" s="928">
        <v>2747.0</v>
      </c>
      <c r="B1755" s="929" t="s">
        <v>5661</v>
      </c>
      <c r="C1755" s="929" t="s">
        <v>9105</v>
      </c>
      <c r="D1755" s="929" t="s">
        <v>9145</v>
      </c>
      <c r="E1755" s="929" t="s">
        <v>9301</v>
      </c>
      <c r="F1755" s="929" t="s">
        <v>9327</v>
      </c>
      <c r="G1755" s="930"/>
      <c r="H1755" s="930"/>
      <c r="I1755" s="929" t="s">
        <v>9328</v>
      </c>
      <c r="J1755" s="924"/>
      <c r="K1755" s="924"/>
      <c r="L1755" s="924"/>
      <c r="M1755" s="924"/>
      <c r="N1755" s="924"/>
      <c r="O1755" s="924"/>
      <c r="P1755" s="924"/>
      <c r="Q1755" s="924"/>
      <c r="R1755" s="924"/>
      <c r="S1755" s="924"/>
      <c r="T1755" s="924"/>
      <c r="U1755" s="924"/>
      <c r="V1755" s="924"/>
      <c r="W1755" s="924"/>
      <c r="X1755" s="924"/>
      <c r="Y1755" s="924"/>
      <c r="Z1755" s="924"/>
      <c r="AA1755" s="924"/>
    </row>
    <row r="1756">
      <c r="A1756" s="928">
        <v>2748.0</v>
      </c>
      <c r="B1756" s="929" t="s">
        <v>5661</v>
      </c>
      <c r="C1756" s="929" t="s">
        <v>9105</v>
      </c>
      <c r="D1756" s="929" t="s">
        <v>9145</v>
      </c>
      <c r="E1756" s="929" t="s">
        <v>9301</v>
      </c>
      <c r="F1756" s="929" t="s">
        <v>9329</v>
      </c>
      <c r="G1756" s="930"/>
      <c r="H1756" s="930"/>
      <c r="I1756" s="929" t="s">
        <v>9330</v>
      </c>
      <c r="J1756" s="924"/>
      <c r="K1756" s="924"/>
      <c r="L1756" s="924"/>
      <c r="M1756" s="924"/>
      <c r="N1756" s="924"/>
      <c r="O1756" s="924"/>
      <c r="P1756" s="924"/>
      <c r="Q1756" s="924"/>
      <c r="R1756" s="924"/>
      <c r="S1756" s="924"/>
      <c r="T1756" s="924"/>
      <c r="U1756" s="924"/>
      <c r="V1756" s="924"/>
      <c r="W1756" s="924"/>
      <c r="X1756" s="924"/>
      <c r="Y1756" s="924"/>
      <c r="Z1756" s="924"/>
      <c r="AA1756" s="924"/>
    </row>
    <row r="1757">
      <c r="A1757" s="928">
        <v>2749.0</v>
      </c>
      <c r="B1757" s="929" t="s">
        <v>5661</v>
      </c>
      <c r="C1757" s="929" t="s">
        <v>9105</v>
      </c>
      <c r="D1757" s="929" t="s">
        <v>9145</v>
      </c>
      <c r="E1757" s="929" t="s">
        <v>9301</v>
      </c>
      <c r="F1757" s="929" t="s">
        <v>9331</v>
      </c>
      <c r="G1757" s="930"/>
      <c r="H1757" s="930"/>
      <c r="I1757" s="929" t="s">
        <v>9332</v>
      </c>
      <c r="J1757" s="924"/>
      <c r="K1757" s="924"/>
      <c r="L1757" s="924"/>
      <c r="M1757" s="924"/>
      <c r="N1757" s="924"/>
      <c r="O1757" s="924"/>
      <c r="P1757" s="924"/>
      <c r="Q1757" s="924"/>
      <c r="R1757" s="924"/>
      <c r="S1757" s="924"/>
      <c r="T1757" s="924"/>
      <c r="U1757" s="924"/>
      <c r="V1757" s="924"/>
      <c r="W1757" s="924"/>
      <c r="X1757" s="924"/>
      <c r="Y1757" s="924"/>
      <c r="Z1757" s="924"/>
      <c r="AA1757" s="924"/>
    </row>
    <row r="1758">
      <c r="A1758" s="928">
        <v>2750.0</v>
      </c>
      <c r="B1758" s="929" t="s">
        <v>5661</v>
      </c>
      <c r="C1758" s="929" t="s">
        <v>9105</v>
      </c>
      <c r="D1758" s="929" t="s">
        <v>9145</v>
      </c>
      <c r="E1758" s="929" t="s">
        <v>9301</v>
      </c>
      <c r="F1758" s="929" t="s">
        <v>9333</v>
      </c>
      <c r="G1758" s="930"/>
      <c r="H1758" s="930"/>
      <c r="I1758" s="929" t="s">
        <v>9334</v>
      </c>
      <c r="J1758" s="924"/>
      <c r="K1758" s="924"/>
      <c r="L1758" s="924"/>
      <c r="M1758" s="924"/>
      <c r="N1758" s="924"/>
      <c r="O1758" s="924"/>
      <c r="P1758" s="924"/>
      <c r="Q1758" s="924"/>
      <c r="R1758" s="924"/>
      <c r="S1758" s="924"/>
      <c r="T1758" s="924"/>
      <c r="U1758" s="924"/>
      <c r="V1758" s="924"/>
      <c r="W1758" s="924"/>
      <c r="X1758" s="924"/>
      <c r="Y1758" s="924"/>
      <c r="Z1758" s="924"/>
      <c r="AA1758" s="924"/>
    </row>
    <row r="1759">
      <c r="A1759" s="928">
        <v>2751.0</v>
      </c>
      <c r="B1759" s="929" t="s">
        <v>5661</v>
      </c>
      <c r="C1759" s="929" t="s">
        <v>9105</v>
      </c>
      <c r="D1759" s="929" t="s">
        <v>9145</v>
      </c>
      <c r="E1759" s="929" t="s">
        <v>9301</v>
      </c>
      <c r="F1759" s="929" t="s">
        <v>9335</v>
      </c>
      <c r="G1759" s="930"/>
      <c r="H1759" s="930"/>
      <c r="I1759" s="929" t="s">
        <v>9336</v>
      </c>
      <c r="J1759" s="924"/>
      <c r="K1759" s="924"/>
      <c r="L1759" s="924"/>
      <c r="M1759" s="924"/>
      <c r="N1759" s="924"/>
      <c r="O1759" s="924"/>
      <c r="P1759" s="924"/>
      <c r="Q1759" s="924"/>
      <c r="R1759" s="924"/>
      <c r="S1759" s="924"/>
      <c r="T1759" s="924"/>
      <c r="U1759" s="924"/>
      <c r="V1759" s="924"/>
      <c r="W1759" s="924"/>
      <c r="X1759" s="924"/>
      <c r="Y1759" s="924"/>
      <c r="Z1759" s="924"/>
      <c r="AA1759" s="924"/>
    </row>
    <row r="1760">
      <c r="A1760" s="928">
        <v>2752.0</v>
      </c>
      <c r="B1760" s="929" t="s">
        <v>5661</v>
      </c>
      <c r="C1760" s="929" t="s">
        <v>9105</v>
      </c>
      <c r="D1760" s="929" t="s">
        <v>9145</v>
      </c>
      <c r="E1760" s="929" t="s">
        <v>9301</v>
      </c>
      <c r="F1760" s="929" t="s">
        <v>9337</v>
      </c>
      <c r="G1760" s="930"/>
      <c r="H1760" s="930"/>
      <c r="I1760" s="929" t="s">
        <v>9338</v>
      </c>
      <c r="J1760" s="924"/>
      <c r="K1760" s="924"/>
      <c r="L1760" s="924"/>
      <c r="M1760" s="924"/>
      <c r="N1760" s="924"/>
      <c r="O1760" s="924"/>
      <c r="P1760" s="924"/>
      <c r="Q1760" s="924"/>
      <c r="R1760" s="924"/>
      <c r="S1760" s="924"/>
      <c r="T1760" s="924"/>
      <c r="U1760" s="924"/>
      <c r="V1760" s="924"/>
      <c r="W1760" s="924"/>
      <c r="X1760" s="924"/>
      <c r="Y1760" s="924"/>
      <c r="Z1760" s="924"/>
      <c r="AA1760" s="924"/>
    </row>
    <row r="1761">
      <c r="A1761" s="928">
        <v>2753.0</v>
      </c>
      <c r="B1761" s="929" t="s">
        <v>5661</v>
      </c>
      <c r="C1761" s="929" t="s">
        <v>9105</v>
      </c>
      <c r="D1761" s="929" t="s">
        <v>9145</v>
      </c>
      <c r="E1761" s="929" t="s">
        <v>9301</v>
      </c>
      <c r="F1761" s="929" t="s">
        <v>9339</v>
      </c>
      <c r="G1761" s="930"/>
      <c r="H1761" s="930"/>
      <c r="I1761" s="929" t="s">
        <v>9340</v>
      </c>
      <c r="J1761" s="924"/>
      <c r="K1761" s="924"/>
      <c r="L1761" s="924"/>
      <c r="M1761" s="924"/>
      <c r="N1761" s="924"/>
      <c r="O1761" s="924"/>
      <c r="P1761" s="924"/>
      <c r="Q1761" s="924"/>
      <c r="R1761" s="924"/>
      <c r="S1761" s="924"/>
      <c r="T1761" s="924"/>
      <c r="U1761" s="924"/>
      <c r="V1761" s="924"/>
      <c r="W1761" s="924"/>
      <c r="X1761" s="924"/>
      <c r="Y1761" s="924"/>
      <c r="Z1761" s="924"/>
      <c r="AA1761" s="924"/>
    </row>
    <row r="1762">
      <c r="A1762" s="928">
        <v>2754.0</v>
      </c>
      <c r="B1762" s="929" t="s">
        <v>5661</v>
      </c>
      <c r="C1762" s="929" t="s">
        <v>9105</v>
      </c>
      <c r="D1762" s="929" t="s">
        <v>9145</v>
      </c>
      <c r="E1762" s="929" t="s">
        <v>9301</v>
      </c>
      <c r="F1762" s="929" t="s">
        <v>9341</v>
      </c>
      <c r="G1762" s="930"/>
      <c r="H1762" s="930"/>
      <c r="I1762" s="929" t="s">
        <v>9342</v>
      </c>
      <c r="J1762" s="924"/>
      <c r="K1762" s="924"/>
      <c r="L1762" s="924"/>
      <c r="M1762" s="924"/>
      <c r="N1762" s="924"/>
      <c r="O1762" s="924"/>
      <c r="P1762" s="924"/>
      <c r="Q1762" s="924"/>
      <c r="R1762" s="924"/>
      <c r="S1762" s="924"/>
      <c r="T1762" s="924"/>
      <c r="U1762" s="924"/>
      <c r="V1762" s="924"/>
      <c r="W1762" s="924"/>
      <c r="X1762" s="924"/>
      <c r="Y1762" s="924"/>
      <c r="Z1762" s="924"/>
      <c r="AA1762" s="924"/>
    </row>
    <row r="1763">
      <c r="A1763" s="928">
        <v>2755.0</v>
      </c>
      <c r="B1763" s="929" t="s">
        <v>5661</v>
      </c>
      <c r="C1763" s="929" t="s">
        <v>9105</v>
      </c>
      <c r="D1763" s="929" t="s">
        <v>9145</v>
      </c>
      <c r="E1763" s="929" t="s">
        <v>9301</v>
      </c>
      <c r="F1763" s="929" t="s">
        <v>9343</v>
      </c>
      <c r="G1763" s="930"/>
      <c r="H1763" s="930"/>
      <c r="I1763" s="929" t="s">
        <v>9344</v>
      </c>
      <c r="J1763" s="924"/>
      <c r="K1763" s="924"/>
      <c r="L1763" s="924"/>
      <c r="M1763" s="924"/>
      <c r="N1763" s="924"/>
      <c r="O1763" s="924"/>
      <c r="P1763" s="924"/>
      <c r="Q1763" s="924"/>
      <c r="R1763" s="924"/>
      <c r="S1763" s="924"/>
      <c r="T1763" s="924"/>
      <c r="U1763" s="924"/>
      <c r="V1763" s="924"/>
      <c r="W1763" s="924"/>
      <c r="X1763" s="924"/>
      <c r="Y1763" s="924"/>
      <c r="Z1763" s="924"/>
      <c r="AA1763" s="924"/>
    </row>
    <row r="1764">
      <c r="A1764" s="928">
        <v>2756.0</v>
      </c>
      <c r="B1764" s="929" t="s">
        <v>5661</v>
      </c>
      <c r="C1764" s="929" t="s">
        <v>9105</v>
      </c>
      <c r="D1764" s="929" t="s">
        <v>9145</v>
      </c>
      <c r="E1764" s="929" t="s">
        <v>9301</v>
      </c>
      <c r="F1764" s="929" t="s">
        <v>9345</v>
      </c>
      <c r="G1764" s="930"/>
      <c r="H1764" s="930"/>
      <c r="I1764" s="929" t="s">
        <v>9346</v>
      </c>
      <c r="J1764" s="924"/>
      <c r="K1764" s="924"/>
      <c r="L1764" s="924"/>
      <c r="M1764" s="924"/>
      <c r="N1764" s="924"/>
      <c r="O1764" s="924"/>
      <c r="P1764" s="924"/>
      <c r="Q1764" s="924"/>
      <c r="R1764" s="924"/>
      <c r="S1764" s="924"/>
      <c r="T1764" s="924"/>
      <c r="U1764" s="924"/>
      <c r="V1764" s="924"/>
      <c r="W1764" s="924"/>
      <c r="X1764" s="924"/>
      <c r="Y1764" s="924"/>
      <c r="Z1764" s="924"/>
      <c r="AA1764" s="924"/>
    </row>
    <row r="1765">
      <c r="A1765" s="928">
        <v>2757.0</v>
      </c>
      <c r="B1765" s="929" t="s">
        <v>5661</v>
      </c>
      <c r="C1765" s="929" t="s">
        <v>9105</v>
      </c>
      <c r="D1765" s="929" t="s">
        <v>9145</v>
      </c>
      <c r="E1765" s="929" t="s">
        <v>9301</v>
      </c>
      <c r="F1765" s="929" t="s">
        <v>9347</v>
      </c>
      <c r="G1765" s="930"/>
      <c r="H1765" s="930"/>
      <c r="I1765" s="929" t="s">
        <v>9348</v>
      </c>
      <c r="J1765" s="924"/>
      <c r="K1765" s="924"/>
      <c r="L1765" s="924"/>
      <c r="M1765" s="924"/>
      <c r="N1765" s="924"/>
      <c r="O1765" s="924"/>
      <c r="P1765" s="924"/>
      <c r="Q1765" s="924"/>
      <c r="R1765" s="924"/>
      <c r="S1765" s="924"/>
      <c r="T1765" s="924"/>
      <c r="U1765" s="924"/>
      <c r="V1765" s="924"/>
      <c r="W1765" s="924"/>
      <c r="X1765" s="924"/>
      <c r="Y1765" s="924"/>
      <c r="Z1765" s="924"/>
      <c r="AA1765" s="924"/>
    </row>
    <row r="1766">
      <c r="A1766" s="928">
        <v>2758.0</v>
      </c>
      <c r="B1766" s="929" t="s">
        <v>5661</v>
      </c>
      <c r="C1766" s="929" t="s">
        <v>9105</v>
      </c>
      <c r="D1766" s="929" t="s">
        <v>9145</v>
      </c>
      <c r="E1766" s="929" t="s">
        <v>9301</v>
      </c>
      <c r="F1766" s="929" t="s">
        <v>9349</v>
      </c>
      <c r="G1766" s="929" t="s">
        <v>9350</v>
      </c>
      <c r="H1766" s="930"/>
      <c r="I1766" s="929" t="s">
        <v>9351</v>
      </c>
      <c r="J1766" s="924"/>
      <c r="K1766" s="924"/>
      <c r="L1766" s="924"/>
      <c r="M1766" s="924"/>
      <c r="N1766" s="924"/>
      <c r="O1766" s="924"/>
      <c r="P1766" s="924"/>
      <c r="Q1766" s="924"/>
      <c r="R1766" s="924"/>
      <c r="S1766" s="924"/>
      <c r="T1766" s="924"/>
      <c r="U1766" s="924"/>
      <c r="V1766" s="924"/>
      <c r="W1766" s="924"/>
      <c r="X1766" s="924"/>
      <c r="Y1766" s="924"/>
      <c r="Z1766" s="924"/>
      <c r="AA1766" s="924"/>
    </row>
    <row r="1767">
      <c r="A1767" s="928">
        <v>2759.0</v>
      </c>
      <c r="B1767" s="929" t="s">
        <v>5661</v>
      </c>
      <c r="C1767" s="929" t="s">
        <v>9105</v>
      </c>
      <c r="D1767" s="929" t="s">
        <v>9145</v>
      </c>
      <c r="E1767" s="929" t="s">
        <v>9301</v>
      </c>
      <c r="F1767" s="929" t="s">
        <v>9349</v>
      </c>
      <c r="G1767" s="930"/>
      <c r="H1767" s="930"/>
      <c r="I1767" s="929" t="s">
        <v>9352</v>
      </c>
      <c r="J1767" s="924"/>
      <c r="K1767" s="924"/>
      <c r="L1767" s="924"/>
      <c r="M1767" s="924"/>
      <c r="N1767" s="924"/>
      <c r="O1767" s="924"/>
      <c r="P1767" s="924"/>
      <c r="Q1767" s="924"/>
      <c r="R1767" s="924"/>
      <c r="S1767" s="924"/>
      <c r="T1767" s="924"/>
      <c r="U1767" s="924"/>
      <c r="V1767" s="924"/>
      <c r="W1767" s="924"/>
      <c r="X1767" s="924"/>
      <c r="Y1767" s="924"/>
      <c r="Z1767" s="924"/>
      <c r="AA1767" s="924"/>
    </row>
    <row r="1768">
      <c r="A1768" s="928">
        <v>2760.0</v>
      </c>
      <c r="B1768" s="929" t="s">
        <v>5661</v>
      </c>
      <c r="C1768" s="929" t="s">
        <v>9105</v>
      </c>
      <c r="D1768" s="929" t="s">
        <v>9145</v>
      </c>
      <c r="E1768" s="929" t="s">
        <v>9301</v>
      </c>
      <c r="F1768" s="929" t="s">
        <v>9353</v>
      </c>
      <c r="G1768" s="930"/>
      <c r="H1768" s="930"/>
      <c r="I1768" s="929" t="s">
        <v>9354</v>
      </c>
      <c r="J1768" s="924"/>
      <c r="K1768" s="924"/>
      <c r="L1768" s="924"/>
      <c r="M1768" s="924"/>
      <c r="N1768" s="924"/>
      <c r="O1768" s="924"/>
      <c r="P1768" s="924"/>
      <c r="Q1768" s="924"/>
      <c r="R1768" s="924"/>
      <c r="S1768" s="924"/>
      <c r="T1768" s="924"/>
      <c r="U1768" s="924"/>
      <c r="V1768" s="924"/>
      <c r="W1768" s="924"/>
      <c r="X1768" s="924"/>
      <c r="Y1768" s="924"/>
      <c r="Z1768" s="924"/>
      <c r="AA1768" s="924"/>
    </row>
    <row r="1769">
      <c r="A1769" s="928">
        <v>2761.0</v>
      </c>
      <c r="B1769" s="929" t="s">
        <v>5661</v>
      </c>
      <c r="C1769" s="929" t="s">
        <v>9105</v>
      </c>
      <c r="D1769" s="929" t="s">
        <v>9145</v>
      </c>
      <c r="E1769" s="929" t="s">
        <v>9301</v>
      </c>
      <c r="F1769" s="929" t="s">
        <v>9355</v>
      </c>
      <c r="G1769" s="930"/>
      <c r="H1769" s="930"/>
      <c r="I1769" s="929" t="s">
        <v>9356</v>
      </c>
      <c r="J1769" s="924"/>
      <c r="K1769" s="924"/>
      <c r="L1769" s="924"/>
      <c r="M1769" s="924"/>
      <c r="N1769" s="924"/>
      <c r="O1769" s="924"/>
      <c r="P1769" s="924"/>
      <c r="Q1769" s="924"/>
      <c r="R1769" s="924"/>
      <c r="S1769" s="924"/>
      <c r="T1769" s="924"/>
      <c r="U1769" s="924"/>
      <c r="V1769" s="924"/>
      <c r="W1769" s="924"/>
      <c r="X1769" s="924"/>
      <c r="Y1769" s="924"/>
      <c r="Z1769" s="924"/>
      <c r="AA1769" s="924"/>
    </row>
    <row r="1770">
      <c r="A1770" s="928">
        <v>2762.0</v>
      </c>
      <c r="B1770" s="929" t="s">
        <v>5661</v>
      </c>
      <c r="C1770" s="929" t="s">
        <v>9105</v>
      </c>
      <c r="D1770" s="929" t="s">
        <v>9145</v>
      </c>
      <c r="E1770" s="929" t="s">
        <v>9301</v>
      </c>
      <c r="F1770" s="930"/>
      <c r="G1770" s="930"/>
      <c r="H1770" s="930"/>
      <c r="I1770" s="929" t="s">
        <v>9357</v>
      </c>
      <c r="J1770" s="924"/>
      <c r="K1770" s="924"/>
      <c r="L1770" s="924"/>
      <c r="M1770" s="924"/>
      <c r="N1770" s="924"/>
      <c r="O1770" s="924"/>
      <c r="P1770" s="924"/>
      <c r="Q1770" s="924"/>
      <c r="R1770" s="924"/>
      <c r="S1770" s="924"/>
      <c r="T1770" s="924"/>
      <c r="U1770" s="924"/>
      <c r="V1770" s="924"/>
      <c r="W1770" s="924"/>
      <c r="X1770" s="924"/>
      <c r="Y1770" s="924"/>
      <c r="Z1770" s="924"/>
      <c r="AA1770" s="924"/>
    </row>
    <row r="1771">
      <c r="A1771" s="928">
        <v>2763.0</v>
      </c>
      <c r="B1771" s="929" t="s">
        <v>5661</v>
      </c>
      <c r="C1771" s="929" t="s">
        <v>9105</v>
      </c>
      <c r="D1771" s="929" t="s">
        <v>9145</v>
      </c>
      <c r="E1771" s="929" t="s">
        <v>9358</v>
      </c>
      <c r="F1771" s="929" t="s">
        <v>9168</v>
      </c>
      <c r="G1771" s="930"/>
      <c r="H1771" s="930"/>
      <c r="I1771" s="929" t="s">
        <v>9359</v>
      </c>
      <c r="J1771" s="924"/>
      <c r="K1771" s="924"/>
      <c r="L1771" s="924"/>
      <c r="M1771" s="924"/>
      <c r="N1771" s="924"/>
      <c r="O1771" s="924"/>
      <c r="P1771" s="924"/>
      <c r="Q1771" s="924"/>
      <c r="R1771" s="924"/>
      <c r="S1771" s="924"/>
      <c r="T1771" s="924"/>
      <c r="U1771" s="924"/>
      <c r="V1771" s="924"/>
      <c r="W1771" s="924"/>
      <c r="X1771" s="924"/>
      <c r="Y1771" s="924"/>
      <c r="Z1771" s="924"/>
      <c r="AA1771" s="924"/>
    </row>
    <row r="1772">
      <c r="A1772" s="928">
        <v>2764.0</v>
      </c>
      <c r="B1772" s="929" t="s">
        <v>5661</v>
      </c>
      <c r="C1772" s="929" t="s">
        <v>9105</v>
      </c>
      <c r="D1772" s="929" t="s">
        <v>9145</v>
      </c>
      <c r="E1772" s="929" t="s">
        <v>9358</v>
      </c>
      <c r="F1772" s="929" t="s">
        <v>9360</v>
      </c>
      <c r="G1772" s="930"/>
      <c r="H1772" s="930"/>
      <c r="I1772" s="929" t="s">
        <v>9361</v>
      </c>
      <c r="J1772" s="924"/>
      <c r="K1772" s="924"/>
      <c r="L1772" s="924"/>
      <c r="M1772" s="924"/>
      <c r="N1772" s="924"/>
      <c r="O1772" s="924"/>
      <c r="P1772" s="924"/>
      <c r="Q1772" s="924"/>
      <c r="R1772" s="924"/>
      <c r="S1772" s="924"/>
      <c r="T1772" s="924"/>
      <c r="U1772" s="924"/>
      <c r="V1772" s="924"/>
      <c r="W1772" s="924"/>
      <c r="X1772" s="924"/>
      <c r="Y1772" s="924"/>
      <c r="Z1772" s="924"/>
      <c r="AA1772" s="924"/>
    </row>
    <row r="1773">
      <c r="A1773" s="928">
        <v>2765.0</v>
      </c>
      <c r="B1773" s="929" t="s">
        <v>5661</v>
      </c>
      <c r="C1773" s="929" t="s">
        <v>9105</v>
      </c>
      <c r="D1773" s="929" t="s">
        <v>9145</v>
      </c>
      <c r="E1773" s="929" t="s">
        <v>9358</v>
      </c>
      <c r="F1773" s="929" t="s">
        <v>9107</v>
      </c>
      <c r="G1773" s="930"/>
      <c r="H1773" s="930"/>
      <c r="I1773" s="929" t="s">
        <v>9362</v>
      </c>
      <c r="J1773" s="924"/>
      <c r="K1773" s="924"/>
      <c r="L1773" s="924"/>
      <c r="M1773" s="924"/>
      <c r="N1773" s="924"/>
      <c r="O1773" s="924"/>
      <c r="P1773" s="924"/>
      <c r="Q1773" s="924"/>
      <c r="R1773" s="924"/>
      <c r="S1773" s="924"/>
      <c r="T1773" s="924"/>
      <c r="U1773" s="924"/>
      <c r="V1773" s="924"/>
      <c r="W1773" s="924"/>
      <c r="X1773" s="924"/>
      <c r="Y1773" s="924"/>
      <c r="Z1773" s="924"/>
      <c r="AA1773" s="924"/>
    </row>
    <row r="1774">
      <c r="A1774" s="928">
        <v>2766.0</v>
      </c>
      <c r="B1774" s="929" t="s">
        <v>5661</v>
      </c>
      <c r="C1774" s="929" t="s">
        <v>9105</v>
      </c>
      <c r="D1774" s="929" t="s">
        <v>9145</v>
      </c>
      <c r="E1774" s="929" t="s">
        <v>9358</v>
      </c>
      <c r="F1774" s="929" t="s">
        <v>9363</v>
      </c>
      <c r="G1774" s="930"/>
      <c r="H1774" s="930"/>
      <c r="I1774" s="929" t="s">
        <v>9364</v>
      </c>
      <c r="J1774" s="924"/>
      <c r="K1774" s="924"/>
      <c r="L1774" s="924"/>
      <c r="M1774" s="924"/>
      <c r="N1774" s="924"/>
      <c r="O1774" s="924"/>
      <c r="P1774" s="924"/>
      <c r="Q1774" s="924"/>
      <c r="R1774" s="924"/>
      <c r="S1774" s="924"/>
      <c r="T1774" s="924"/>
      <c r="U1774" s="924"/>
      <c r="V1774" s="924"/>
      <c r="W1774" s="924"/>
      <c r="X1774" s="924"/>
      <c r="Y1774" s="924"/>
      <c r="Z1774" s="924"/>
      <c r="AA1774" s="924"/>
    </row>
    <row r="1775">
      <c r="A1775" s="928">
        <v>2767.0</v>
      </c>
      <c r="B1775" s="929" t="s">
        <v>5661</v>
      </c>
      <c r="C1775" s="929" t="s">
        <v>9105</v>
      </c>
      <c r="D1775" s="929" t="s">
        <v>9145</v>
      </c>
      <c r="E1775" s="929" t="s">
        <v>9358</v>
      </c>
      <c r="F1775" s="929" t="s">
        <v>9109</v>
      </c>
      <c r="G1775" s="930"/>
      <c r="H1775" s="930"/>
      <c r="I1775" s="929" t="s">
        <v>9365</v>
      </c>
      <c r="J1775" s="924"/>
      <c r="K1775" s="924"/>
      <c r="L1775" s="924"/>
      <c r="M1775" s="924"/>
      <c r="N1775" s="924"/>
      <c r="O1775" s="924"/>
      <c r="P1775" s="924"/>
      <c r="Q1775" s="924"/>
      <c r="R1775" s="924"/>
      <c r="S1775" s="924"/>
      <c r="T1775" s="924"/>
      <c r="U1775" s="924"/>
      <c r="V1775" s="924"/>
      <c r="W1775" s="924"/>
      <c r="X1775" s="924"/>
      <c r="Y1775" s="924"/>
      <c r="Z1775" s="924"/>
      <c r="AA1775" s="924"/>
    </row>
    <row r="1776">
      <c r="A1776" s="928">
        <v>2768.0</v>
      </c>
      <c r="B1776" s="929" t="s">
        <v>5661</v>
      </c>
      <c r="C1776" s="929" t="s">
        <v>9105</v>
      </c>
      <c r="D1776" s="929" t="s">
        <v>9145</v>
      </c>
      <c r="E1776" s="929" t="s">
        <v>9358</v>
      </c>
      <c r="F1776" s="929" t="s">
        <v>9274</v>
      </c>
      <c r="G1776" s="930"/>
      <c r="H1776" s="930"/>
      <c r="I1776" s="929" t="s">
        <v>9366</v>
      </c>
      <c r="J1776" s="924"/>
      <c r="K1776" s="924"/>
      <c r="L1776" s="924"/>
      <c r="M1776" s="924"/>
      <c r="N1776" s="924"/>
      <c r="O1776" s="924"/>
      <c r="P1776" s="924"/>
      <c r="Q1776" s="924"/>
      <c r="R1776" s="924"/>
      <c r="S1776" s="924"/>
      <c r="T1776" s="924"/>
      <c r="U1776" s="924"/>
      <c r="V1776" s="924"/>
      <c r="W1776" s="924"/>
      <c r="X1776" s="924"/>
      <c r="Y1776" s="924"/>
      <c r="Z1776" s="924"/>
      <c r="AA1776" s="924"/>
    </row>
    <row r="1777">
      <c r="A1777" s="928">
        <v>2769.0</v>
      </c>
      <c r="B1777" s="929" t="s">
        <v>5661</v>
      </c>
      <c r="C1777" s="929" t="s">
        <v>9105</v>
      </c>
      <c r="D1777" s="929" t="s">
        <v>9145</v>
      </c>
      <c r="E1777" s="929" t="s">
        <v>9358</v>
      </c>
      <c r="F1777" s="929" t="s">
        <v>6394</v>
      </c>
      <c r="G1777" s="930"/>
      <c r="H1777" s="930"/>
      <c r="I1777" s="929" t="s">
        <v>9367</v>
      </c>
      <c r="J1777" s="924"/>
      <c r="K1777" s="924"/>
      <c r="L1777" s="924"/>
      <c r="M1777" s="924"/>
      <c r="N1777" s="924"/>
      <c r="O1777" s="924"/>
      <c r="P1777" s="924"/>
      <c r="Q1777" s="924"/>
      <c r="R1777" s="924"/>
      <c r="S1777" s="924"/>
      <c r="T1777" s="924"/>
      <c r="U1777" s="924"/>
      <c r="V1777" s="924"/>
      <c r="W1777" s="924"/>
      <c r="X1777" s="924"/>
      <c r="Y1777" s="924"/>
      <c r="Z1777" s="924"/>
      <c r="AA1777" s="924"/>
    </row>
    <row r="1778">
      <c r="A1778" s="928">
        <v>2770.0</v>
      </c>
      <c r="B1778" s="929" t="s">
        <v>5661</v>
      </c>
      <c r="C1778" s="929" t="s">
        <v>9105</v>
      </c>
      <c r="D1778" s="929" t="s">
        <v>9145</v>
      </c>
      <c r="E1778" s="929" t="s">
        <v>9358</v>
      </c>
      <c r="F1778" s="929" t="s">
        <v>9177</v>
      </c>
      <c r="G1778" s="930"/>
      <c r="H1778" s="930"/>
      <c r="I1778" s="929" t="s">
        <v>9368</v>
      </c>
      <c r="J1778" s="924"/>
      <c r="K1778" s="924"/>
      <c r="L1778" s="924"/>
      <c r="M1778" s="924"/>
      <c r="N1778" s="924"/>
      <c r="O1778" s="924"/>
      <c r="P1778" s="924"/>
      <c r="Q1778" s="924"/>
      <c r="R1778" s="924"/>
      <c r="S1778" s="924"/>
      <c r="T1778" s="924"/>
      <c r="U1778" s="924"/>
      <c r="V1778" s="924"/>
      <c r="W1778" s="924"/>
      <c r="X1778" s="924"/>
      <c r="Y1778" s="924"/>
      <c r="Z1778" s="924"/>
      <c r="AA1778" s="924"/>
    </row>
    <row r="1779">
      <c r="A1779" s="928">
        <v>2771.0</v>
      </c>
      <c r="B1779" s="929" t="s">
        <v>5661</v>
      </c>
      <c r="C1779" s="929" t="s">
        <v>9105</v>
      </c>
      <c r="D1779" s="929" t="s">
        <v>9145</v>
      </c>
      <c r="E1779" s="929" t="s">
        <v>9358</v>
      </c>
      <c r="F1779" s="929" t="s">
        <v>9119</v>
      </c>
      <c r="G1779" s="930"/>
      <c r="H1779" s="930"/>
      <c r="I1779" s="929" t="s">
        <v>9369</v>
      </c>
      <c r="J1779" s="924"/>
      <c r="K1779" s="924"/>
      <c r="L1779" s="924"/>
      <c r="M1779" s="924"/>
      <c r="N1779" s="924"/>
      <c r="O1779" s="924"/>
      <c r="P1779" s="924"/>
      <c r="Q1779" s="924"/>
      <c r="R1779" s="924"/>
      <c r="S1779" s="924"/>
      <c r="T1779" s="924"/>
      <c r="U1779" s="924"/>
      <c r="V1779" s="924"/>
      <c r="W1779" s="924"/>
      <c r="X1779" s="924"/>
      <c r="Y1779" s="924"/>
      <c r="Z1779" s="924"/>
      <c r="AA1779" s="924"/>
    </row>
    <row r="1780">
      <c r="A1780" s="928">
        <v>2772.0</v>
      </c>
      <c r="B1780" s="929" t="s">
        <v>5661</v>
      </c>
      <c r="C1780" s="929" t="s">
        <v>9105</v>
      </c>
      <c r="D1780" s="929" t="s">
        <v>9145</v>
      </c>
      <c r="E1780" s="929" t="s">
        <v>9358</v>
      </c>
      <c r="F1780" s="929" t="s">
        <v>6866</v>
      </c>
      <c r="G1780" s="929" t="s">
        <v>9115</v>
      </c>
      <c r="H1780" s="930"/>
      <c r="I1780" s="929" t="s">
        <v>9370</v>
      </c>
      <c r="J1780" s="924"/>
      <c r="K1780" s="924"/>
      <c r="L1780" s="924"/>
      <c r="M1780" s="924"/>
      <c r="N1780" s="924"/>
      <c r="O1780" s="924"/>
      <c r="P1780" s="924"/>
      <c r="Q1780" s="924"/>
      <c r="R1780" s="924"/>
      <c r="S1780" s="924"/>
      <c r="T1780" s="924"/>
      <c r="U1780" s="924"/>
      <c r="V1780" s="924"/>
      <c r="W1780" s="924"/>
      <c r="X1780" s="924"/>
      <c r="Y1780" s="924"/>
      <c r="Z1780" s="924"/>
      <c r="AA1780" s="924"/>
    </row>
    <row r="1781">
      <c r="A1781" s="928">
        <v>2773.0</v>
      </c>
      <c r="B1781" s="929" t="s">
        <v>5661</v>
      </c>
      <c r="C1781" s="929" t="s">
        <v>9105</v>
      </c>
      <c r="D1781" s="929" t="s">
        <v>9145</v>
      </c>
      <c r="E1781" s="929" t="s">
        <v>9358</v>
      </c>
      <c r="F1781" s="929" t="s">
        <v>6866</v>
      </c>
      <c r="G1781" s="929" t="s">
        <v>9117</v>
      </c>
      <c r="H1781" s="930"/>
      <c r="I1781" s="929" t="s">
        <v>9371</v>
      </c>
      <c r="J1781" s="924"/>
      <c r="K1781" s="924"/>
      <c r="L1781" s="924"/>
      <c r="M1781" s="924"/>
      <c r="N1781" s="924"/>
      <c r="O1781" s="924"/>
      <c r="P1781" s="924"/>
      <c r="Q1781" s="924"/>
      <c r="R1781" s="924"/>
      <c r="S1781" s="924"/>
      <c r="T1781" s="924"/>
      <c r="U1781" s="924"/>
      <c r="V1781" s="924"/>
      <c r="W1781" s="924"/>
      <c r="X1781" s="924"/>
      <c r="Y1781" s="924"/>
      <c r="Z1781" s="924"/>
      <c r="AA1781" s="924"/>
    </row>
    <row r="1782">
      <c r="A1782" s="928">
        <v>2774.0</v>
      </c>
      <c r="B1782" s="929" t="s">
        <v>5661</v>
      </c>
      <c r="C1782" s="929" t="s">
        <v>9105</v>
      </c>
      <c r="D1782" s="929" t="s">
        <v>9145</v>
      </c>
      <c r="E1782" s="929" t="s">
        <v>9358</v>
      </c>
      <c r="F1782" s="929" t="s">
        <v>6866</v>
      </c>
      <c r="G1782" s="929" t="s">
        <v>8550</v>
      </c>
      <c r="H1782" s="930"/>
      <c r="I1782" s="929" t="s">
        <v>9372</v>
      </c>
      <c r="J1782" s="924"/>
      <c r="K1782" s="924"/>
      <c r="L1782" s="924"/>
      <c r="M1782" s="924"/>
      <c r="N1782" s="924"/>
      <c r="O1782" s="924"/>
      <c r="P1782" s="924"/>
      <c r="Q1782" s="924"/>
      <c r="R1782" s="924"/>
      <c r="S1782" s="924"/>
      <c r="T1782" s="924"/>
      <c r="U1782" s="924"/>
      <c r="V1782" s="924"/>
      <c r="W1782" s="924"/>
      <c r="X1782" s="924"/>
      <c r="Y1782" s="924"/>
      <c r="Z1782" s="924"/>
      <c r="AA1782" s="924"/>
    </row>
    <row r="1783">
      <c r="A1783" s="928">
        <v>2775.0</v>
      </c>
      <c r="B1783" s="929" t="s">
        <v>5661</v>
      </c>
      <c r="C1783" s="929" t="s">
        <v>9105</v>
      </c>
      <c r="D1783" s="929" t="s">
        <v>9145</v>
      </c>
      <c r="E1783" s="929" t="s">
        <v>9358</v>
      </c>
      <c r="F1783" s="929" t="s">
        <v>6866</v>
      </c>
      <c r="G1783" s="930"/>
      <c r="H1783" s="930"/>
      <c r="I1783" s="929" t="s">
        <v>9373</v>
      </c>
      <c r="J1783" s="924"/>
      <c r="K1783" s="924"/>
      <c r="L1783" s="924"/>
      <c r="M1783" s="924"/>
      <c r="N1783" s="924"/>
      <c r="O1783" s="924"/>
      <c r="P1783" s="924"/>
      <c r="Q1783" s="924"/>
      <c r="R1783" s="924"/>
      <c r="S1783" s="924"/>
      <c r="T1783" s="924"/>
      <c r="U1783" s="924"/>
      <c r="V1783" s="924"/>
      <c r="W1783" s="924"/>
      <c r="X1783" s="924"/>
      <c r="Y1783" s="924"/>
      <c r="Z1783" s="924"/>
      <c r="AA1783" s="924"/>
    </row>
    <row r="1784">
      <c r="A1784" s="928">
        <v>2776.0</v>
      </c>
      <c r="B1784" s="929" t="s">
        <v>5661</v>
      </c>
      <c r="C1784" s="929" t="s">
        <v>9105</v>
      </c>
      <c r="D1784" s="929" t="s">
        <v>9145</v>
      </c>
      <c r="E1784" s="929" t="s">
        <v>9358</v>
      </c>
      <c r="F1784" s="929" t="s">
        <v>9288</v>
      </c>
      <c r="G1784" s="930"/>
      <c r="H1784" s="930"/>
      <c r="I1784" s="929" t="s">
        <v>9374</v>
      </c>
      <c r="J1784" s="924"/>
      <c r="K1784" s="924"/>
      <c r="L1784" s="924"/>
      <c r="M1784" s="924"/>
      <c r="N1784" s="924"/>
      <c r="O1784" s="924"/>
      <c r="P1784" s="924"/>
      <c r="Q1784" s="924"/>
      <c r="R1784" s="924"/>
      <c r="S1784" s="924"/>
      <c r="T1784" s="924"/>
      <c r="U1784" s="924"/>
      <c r="V1784" s="924"/>
      <c r="W1784" s="924"/>
      <c r="X1784" s="924"/>
      <c r="Y1784" s="924"/>
      <c r="Z1784" s="924"/>
      <c r="AA1784" s="924"/>
    </row>
    <row r="1785">
      <c r="A1785" s="928">
        <v>2777.0</v>
      </c>
      <c r="B1785" s="929" t="s">
        <v>5661</v>
      </c>
      <c r="C1785" s="929" t="s">
        <v>9105</v>
      </c>
      <c r="D1785" s="929" t="s">
        <v>9145</v>
      </c>
      <c r="E1785" s="929" t="s">
        <v>9358</v>
      </c>
      <c r="F1785" s="929" t="s">
        <v>9126</v>
      </c>
      <c r="G1785" s="930"/>
      <c r="H1785" s="930"/>
      <c r="I1785" s="929" t="s">
        <v>9375</v>
      </c>
      <c r="J1785" s="924"/>
      <c r="K1785" s="924"/>
      <c r="L1785" s="924"/>
      <c r="M1785" s="924"/>
      <c r="N1785" s="924"/>
      <c r="O1785" s="924"/>
      <c r="P1785" s="924"/>
      <c r="Q1785" s="924"/>
      <c r="R1785" s="924"/>
      <c r="S1785" s="924"/>
      <c r="T1785" s="924"/>
      <c r="U1785" s="924"/>
      <c r="V1785" s="924"/>
      <c r="W1785" s="924"/>
      <c r="X1785" s="924"/>
      <c r="Y1785" s="924"/>
      <c r="Z1785" s="924"/>
      <c r="AA1785" s="924"/>
    </row>
    <row r="1786">
      <c r="A1786" s="928">
        <v>2778.0</v>
      </c>
      <c r="B1786" s="929" t="s">
        <v>5661</v>
      </c>
      <c r="C1786" s="929" t="s">
        <v>9105</v>
      </c>
      <c r="D1786" s="929" t="s">
        <v>9145</v>
      </c>
      <c r="E1786" s="929" t="s">
        <v>9358</v>
      </c>
      <c r="F1786" s="930"/>
      <c r="G1786" s="930"/>
      <c r="H1786" s="930"/>
      <c r="I1786" s="929" t="s">
        <v>9376</v>
      </c>
      <c r="J1786" s="924"/>
      <c r="K1786" s="924"/>
      <c r="L1786" s="924"/>
      <c r="M1786" s="924"/>
      <c r="N1786" s="924"/>
      <c r="O1786" s="924"/>
      <c r="P1786" s="924"/>
      <c r="Q1786" s="924"/>
      <c r="R1786" s="924"/>
      <c r="S1786" s="924"/>
      <c r="T1786" s="924"/>
      <c r="U1786" s="924"/>
      <c r="V1786" s="924"/>
      <c r="W1786" s="924"/>
      <c r="X1786" s="924"/>
      <c r="Y1786" s="924"/>
      <c r="Z1786" s="924"/>
      <c r="AA1786" s="924"/>
    </row>
    <row r="1787">
      <c r="A1787" s="928">
        <v>2779.0</v>
      </c>
      <c r="B1787" s="929" t="s">
        <v>5661</v>
      </c>
      <c r="C1787" s="929" t="s">
        <v>9105</v>
      </c>
      <c r="D1787" s="929" t="s">
        <v>9145</v>
      </c>
      <c r="E1787" s="929" t="s">
        <v>9377</v>
      </c>
      <c r="F1787" s="929" t="s">
        <v>9378</v>
      </c>
      <c r="G1787" s="930"/>
      <c r="H1787" s="930"/>
      <c r="I1787" s="929" t="s">
        <v>9379</v>
      </c>
      <c r="J1787" s="924"/>
      <c r="K1787" s="924"/>
      <c r="L1787" s="924"/>
      <c r="M1787" s="924"/>
      <c r="N1787" s="924"/>
      <c r="O1787" s="924"/>
      <c r="P1787" s="924"/>
      <c r="Q1787" s="924"/>
      <c r="R1787" s="924"/>
      <c r="S1787" s="924"/>
      <c r="T1787" s="924"/>
      <c r="U1787" s="924"/>
      <c r="V1787" s="924"/>
      <c r="W1787" s="924"/>
      <c r="X1787" s="924"/>
      <c r="Y1787" s="924"/>
      <c r="Z1787" s="924"/>
      <c r="AA1787" s="924"/>
    </row>
    <row r="1788">
      <c r="A1788" s="928">
        <v>2780.0</v>
      </c>
      <c r="B1788" s="929" t="s">
        <v>5661</v>
      </c>
      <c r="C1788" s="929" t="s">
        <v>9105</v>
      </c>
      <c r="D1788" s="929" t="s">
        <v>9145</v>
      </c>
      <c r="E1788" s="929" t="s">
        <v>9377</v>
      </c>
      <c r="F1788" s="929" t="s">
        <v>9380</v>
      </c>
      <c r="G1788" s="930"/>
      <c r="H1788" s="930"/>
      <c r="I1788" s="929" t="s">
        <v>9381</v>
      </c>
      <c r="J1788" s="924"/>
      <c r="K1788" s="924"/>
      <c r="L1788" s="924"/>
      <c r="M1788" s="924"/>
      <c r="N1788" s="924"/>
      <c r="O1788" s="924"/>
      <c r="P1788" s="924"/>
      <c r="Q1788" s="924"/>
      <c r="R1788" s="924"/>
      <c r="S1788" s="924"/>
      <c r="T1788" s="924"/>
      <c r="U1788" s="924"/>
      <c r="V1788" s="924"/>
      <c r="W1788" s="924"/>
      <c r="X1788" s="924"/>
      <c r="Y1788" s="924"/>
      <c r="Z1788" s="924"/>
      <c r="AA1788" s="924"/>
    </row>
    <row r="1789">
      <c r="A1789" s="928">
        <v>2781.0</v>
      </c>
      <c r="B1789" s="929" t="s">
        <v>5661</v>
      </c>
      <c r="C1789" s="929" t="s">
        <v>9105</v>
      </c>
      <c r="D1789" s="929" t="s">
        <v>9145</v>
      </c>
      <c r="E1789" s="929" t="s">
        <v>9377</v>
      </c>
      <c r="F1789" s="929" t="s">
        <v>9382</v>
      </c>
      <c r="G1789" s="929" t="s">
        <v>9383</v>
      </c>
      <c r="H1789" s="930"/>
      <c r="I1789" s="929" t="s">
        <v>9384</v>
      </c>
      <c r="J1789" s="924"/>
      <c r="K1789" s="924"/>
      <c r="L1789" s="924"/>
      <c r="M1789" s="924"/>
      <c r="N1789" s="924"/>
      <c r="O1789" s="924"/>
      <c r="P1789" s="924"/>
      <c r="Q1789" s="924"/>
      <c r="R1789" s="924"/>
      <c r="S1789" s="924"/>
      <c r="T1789" s="924"/>
      <c r="U1789" s="924"/>
      <c r="V1789" s="924"/>
      <c r="W1789" s="924"/>
      <c r="X1789" s="924"/>
      <c r="Y1789" s="924"/>
      <c r="Z1789" s="924"/>
      <c r="AA1789" s="924"/>
    </row>
    <row r="1790">
      <c r="A1790" s="928">
        <v>2782.0</v>
      </c>
      <c r="B1790" s="929" t="s">
        <v>5661</v>
      </c>
      <c r="C1790" s="929" t="s">
        <v>9105</v>
      </c>
      <c r="D1790" s="929" t="s">
        <v>9145</v>
      </c>
      <c r="E1790" s="929" t="s">
        <v>9377</v>
      </c>
      <c r="F1790" s="929" t="s">
        <v>9382</v>
      </c>
      <c r="G1790" s="929" t="s">
        <v>9385</v>
      </c>
      <c r="H1790" s="930"/>
      <c r="I1790" s="929" t="s">
        <v>9386</v>
      </c>
      <c r="J1790" s="924"/>
      <c r="K1790" s="924"/>
      <c r="L1790" s="924"/>
      <c r="M1790" s="924"/>
      <c r="N1790" s="924"/>
      <c r="O1790" s="924"/>
      <c r="P1790" s="924"/>
      <c r="Q1790" s="924"/>
      <c r="R1790" s="924"/>
      <c r="S1790" s="924"/>
      <c r="T1790" s="924"/>
      <c r="U1790" s="924"/>
      <c r="V1790" s="924"/>
      <c r="W1790" s="924"/>
      <c r="X1790" s="924"/>
      <c r="Y1790" s="924"/>
      <c r="Z1790" s="924"/>
      <c r="AA1790" s="924"/>
    </row>
    <row r="1791">
      <c r="A1791" s="928">
        <v>2783.0</v>
      </c>
      <c r="B1791" s="929" t="s">
        <v>5661</v>
      </c>
      <c r="C1791" s="929" t="s">
        <v>9105</v>
      </c>
      <c r="D1791" s="929" t="s">
        <v>9145</v>
      </c>
      <c r="E1791" s="929" t="s">
        <v>9377</v>
      </c>
      <c r="F1791" s="929" t="s">
        <v>9382</v>
      </c>
      <c r="G1791" s="929" t="s">
        <v>9387</v>
      </c>
      <c r="H1791" s="930"/>
      <c r="I1791" s="929" t="s">
        <v>9388</v>
      </c>
      <c r="J1791" s="924"/>
      <c r="K1791" s="924"/>
      <c r="L1791" s="924"/>
      <c r="M1791" s="924"/>
      <c r="N1791" s="924"/>
      <c r="O1791" s="924"/>
      <c r="P1791" s="924"/>
      <c r="Q1791" s="924"/>
      <c r="R1791" s="924"/>
      <c r="S1791" s="924"/>
      <c r="T1791" s="924"/>
      <c r="U1791" s="924"/>
      <c r="V1791" s="924"/>
      <c r="W1791" s="924"/>
      <c r="X1791" s="924"/>
      <c r="Y1791" s="924"/>
      <c r="Z1791" s="924"/>
      <c r="AA1791" s="924"/>
    </row>
    <row r="1792">
      <c r="A1792" s="928">
        <v>2784.0</v>
      </c>
      <c r="B1792" s="929" t="s">
        <v>5661</v>
      </c>
      <c r="C1792" s="929" t="s">
        <v>9105</v>
      </c>
      <c r="D1792" s="929" t="s">
        <v>9145</v>
      </c>
      <c r="E1792" s="929" t="s">
        <v>9377</v>
      </c>
      <c r="F1792" s="929" t="s">
        <v>9382</v>
      </c>
      <c r="G1792" s="930"/>
      <c r="H1792" s="930"/>
      <c r="I1792" s="929" t="s">
        <v>9389</v>
      </c>
      <c r="J1792" s="924"/>
      <c r="K1792" s="924"/>
      <c r="L1792" s="924"/>
      <c r="M1792" s="924"/>
      <c r="N1792" s="924"/>
      <c r="O1792" s="924"/>
      <c r="P1792" s="924"/>
      <c r="Q1792" s="924"/>
      <c r="R1792" s="924"/>
      <c r="S1792" s="924"/>
      <c r="T1792" s="924"/>
      <c r="U1792" s="924"/>
      <c r="V1792" s="924"/>
      <c r="W1792" s="924"/>
      <c r="X1792" s="924"/>
      <c r="Y1792" s="924"/>
      <c r="Z1792" s="924"/>
      <c r="AA1792" s="924"/>
    </row>
    <row r="1793">
      <c r="A1793" s="928">
        <v>2785.0</v>
      </c>
      <c r="B1793" s="929" t="s">
        <v>5661</v>
      </c>
      <c r="C1793" s="929" t="s">
        <v>9105</v>
      </c>
      <c r="D1793" s="929" t="s">
        <v>9145</v>
      </c>
      <c r="E1793" s="929" t="s">
        <v>9377</v>
      </c>
      <c r="F1793" s="929" t="s">
        <v>9390</v>
      </c>
      <c r="G1793" s="930"/>
      <c r="H1793" s="930"/>
      <c r="I1793" s="929" t="s">
        <v>9391</v>
      </c>
      <c r="J1793" s="924"/>
      <c r="K1793" s="924"/>
      <c r="L1793" s="924"/>
      <c r="M1793" s="924"/>
      <c r="N1793" s="924"/>
      <c r="O1793" s="924"/>
      <c r="P1793" s="924"/>
      <c r="Q1793" s="924"/>
      <c r="R1793" s="924"/>
      <c r="S1793" s="924"/>
      <c r="T1793" s="924"/>
      <c r="U1793" s="924"/>
      <c r="V1793" s="924"/>
      <c r="W1793" s="924"/>
      <c r="X1793" s="924"/>
      <c r="Y1793" s="924"/>
      <c r="Z1793" s="924"/>
      <c r="AA1793" s="924"/>
    </row>
    <row r="1794">
      <c r="A1794" s="928">
        <v>2786.0</v>
      </c>
      <c r="B1794" s="929" t="s">
        <v>5661</v>
      </c>
      <c r="C1794" s="929" t="s">
        <v>9105</v>
      </c>
      <c r="D1794" s="929" t="s">
        <v>9145</v>
      </c>
      <c r="E1794" s="929" t="s">
        <v>9377</v>
      </c>
      <c r="F1794" s="929" t="s">
        <v>9392</v>
      </c>
      <c r="G1794" s="930"/>
      <c r="H1794" s="930"/>
      <c r="I1794" s="929" t="s">
        <v>9393</v>
      </c>
      <c r="J1794" s="924"/>
      <c r="K1794" s="924"/>
      <c r="L1794" s="924"/>
      <c r="M1794" s="924"/>
      <c r="N1794" s="924"/>
      <c r="O1794" s="924"/>
      <c r="P1794" s="924"/>
      <c r="Q1794" s="924"/>
      <c r="R1794" s="924"/>
      <c r="S1794" s="924"/>
      <c r="T1794" s="924"/>
      <c r="U1794" s="924"/>
      <c r="V1794" s="924"/>
      <c r="W1794" s="924"/>
      <c r="X1794" s="924"/>
      <c r="Y1794" s="924"/>
      <c r="Z1794" s="924"/>
      <c r="AA1794" s="924"/>
    </row>
    <row r="1795">
      <c r="A1795" s="928">
        <v>2787.0</v>
      </c>
      <c r="B1795" s="929" t="s">
        <v>5661</v>
      </c>
      <c r="C1795" s="929" t="s">
        <v>9105</v>
      </c>
      <c r="D1795" s="929" t="s">
        <v>9145</v>
      </c>
      <c r="E1795" s="929" t="s">
        <v>9377</v>
      </c>
      <c r="F1795" s="929" t="s">
        <v>9224</v>
      </c>
      <c r="G1795" s="930"/>
      <c r="H1795" s="930"/>
      <c r="I1795" s="929" t="s">
        <v>9394</v>
      </c>
      <c r="J1795" s="924"/>
      <c r="K1795" s="924"/>
      <c r="L1795" s="924"/>
      <c r="M1795" s="924"/>
      <c r="N1795" s="924"/>
      <c r="O1795" s="924"/>
      <c r="P1795" s="924"/>
      <c r="Q1795" s="924"/>
      <c r="R1795" s="924"/>
      <c r="S1795" s="924"/>
      <c r="T1795" s="924"/>
      <c r="U1795" s="924"/>
      <c r="V1795" s="924"/>
      <c r="W1795" s="924"/>
      <c r="X1795" s="924"/>
      <c r="Y1795" s="924"/>
      <c r="Z1795" s="924"/>
      <c r="AA1795" s="924"/>
    </row>
    <row r="1796">
      <c r="A1796" s="928">
        <v>2788.0</v>
      </c>
      <c r="B1796" s="929" t="s">
        <v>5661</v>
      </c>
      <c r="C1796" s="929" t="s">
        <v>9105</v>
      </c>
      <c r="D1796" s="929" t="s">
        <v>9145</v>
      </c>
      <c r="E1796" s="929" t="s">
        <v>9377</v>
      </c>
      <c r="F1796" s="929" t="s">
        <v>9395</v>
      </c>
      <c r="G1796" s="930"/>
      <c r="H1796" s="930"/>
      <c r="I1796" s="929" t="s">
        <v>9396</v>
      </c>
      <c r="J1796" s="924"/>
      <c r="K1796" s="924"/>
      <c r="L1796" s="924"/>
      <c r="M1796" s="924"/>
      <c r="N1796" s="924"/>
      <c r="O1796" s="924"/>
      <c r="P1796" s="924"/>
      <c r="Q1796" s="924"/>
      <c r="R1796" s="924"/>
      <c r="S1796" s="924"/>
      <c r="T1796" s="924"/>
      <c r="U1796" s="924"/>
      <c r="V1796" s="924"/>
      <c r="W1796" s="924"/>
      <c r="X1796" s="924"/>
      <c r="Y1796" s="924"/>
      <c r="Z1796" s="924"/>
      <c r="AA1796" s="924"/>
    </row>
    <row r="1797">
      <c r="A1797" s="928">
        <v>2789.0</v>
      </c>
      <c r="B1797" s="929" t="s">
        <v>5661</v>
      </c>
      <c r="C1797" s="929" t="s">
        <v>9105</v>
      </c>
      <c r="D1797" s="929" t="s">
        <v>9145</v>
      </c>
      <c r="E1797" s="929" t="s">
        <v>9377</v>
      </c>
      <c r="F1797" s="929" t="s">
        <v>9397</v>
      </c>
      <c r="G1797" s="930"/>
      <c r="H1797" s="930"/>
      <c r="I1797" s="929" t="s">
        <v>9398</v>
      </c>
      <c r="J1797" s="924"/>
      <c r="K1797" s="924"/>
      <c r="L1797" s="924"/>
      <c r="M1797" s="924"/>
      <c r="N1797" s="924"/>
      <c r="O1797" s="924"/>
      <c r="P1797" s="924"/>
      <c r="Q1797" s="924"/>
      <c r="R1797" s="924"/>
      <c r="S1797" s="924"/>
      <c r="T1797" s="924"/>
      <c r="U1797" s="924"/>
      <c r="V1797" s="924"/>
      <c r="W1797" s="924"/>
      <c r="X1797" s="924"/>
      <c r="Y1797" s="924"/>
      <c r="Z1797" s="924"/>
      <c r="AA1797" s="924"/>
    </row>
    <row r="1798">
      <c r="A1798" s="928">
        <v>2790.0</v>
      </c>
      <c r="B1798" s="929" t="s">
        <v>5661</v>
      </c>
      <c r="C1798" s="929" t="s">
        <v>9105</v>
      </c>
      <c r="D1798" s="929" t="s">
        <v>9145</v>
      </c>
      <c r="E1798" s="929" t="s">
        <v>9377</v>
      </c>
      <c r="F1798" s="929" t="s">
        <v>9399</v>
      </c>
      <c r="G1798" s="930"/>
      <c r="H1798" s="930"/>
      <c r="I1798" s="929" t="s">
        <v>9400</v>
      </c>
      <c r="J1798" s="924"/>
      <c r="K1798" s="924"/>
      <c r="L1798" s="924"/>
      <c r="M1798" s="924"/>
      <c r="N1798" s="924"/>
      <c r="O1798" s="924"/>
      <c r="P1798" s="924"/>
      <c r="Q1798" s="924"/>
      <c r="R1798" s="924"/>
      <c r="S1798" s="924"/>
      <c r="T1798" s="924"/>
      <c r="U1798" s="924"/>
      <c r="V1798" s="924"/>
      <c r="W1798" s="924"/>
      <c r="X1798" s="924"/>
      <c r="Y1798" s="924"/>
      <c r="Z1798" s="924"/>
      <c r="AA1798" s="924"/>
    </row>
    <row r="1799">
      <c r="A1799" s="928">
        <v>2791.0</v>
      </c>
      <c r="B1799" s="929" t="s">
        <v>5661</v>
      </c>
      <c r="C1799" s="929" t="s">
        <v>9105</v>
      </c>
      <c r="D1799" s="929" t="s">
        <v>9145</v>
      </c>
      <c r="E1799" s="929" t="s">
        <v>9377</v>
      </c>
      <c r="F1799" s="929" t="s">
        <v>9401</v>
      </c>
      <c r="G1799" s="930"/>
      <c r="H1799" s="930"/>
      <c r="I1799" s="929" t="s">
        <v>9402</v>
      </c>
      <c r="J1799" s="924"/>
      <c r="K1799" s="924"/>
      <c r="L1799" s="924"/>
      <c r="M1799" s="924"/>
      <c r="N1799" s="924"/>
      <c r="O1799" s="924"/>
      <c r="P1799" s="924"/>
      <c r="Q1799" s="924"/>
      <c r="R1799" s="924"/>
      <c r="S1799" s="924"/>
      <c r="T1799" s="924"/>
      <c r="U1799" s="924"/>
      <c r="V1799" s="924"/>
      <c r="W1799" s="924"/>
      <c r="X1799" s="924"/>
      <c r="Y1799" s="924"/>
      <c r="Z1799" s="924"/>
      <c r="AA1799" s="924"/>
    </row>
    <row r="1800">
      <c r="A1800" s="928">
        <v>2792.0</v>
      </c>
      <c r="B1800" s="929" t="s">
        <v>5661</v>
      </c>
      <c r="C1800" s="929" t="s">
        <v>9105</v>
      </c>
      <c r="D1800" s="929" t="s">
        <v>9145</v>
      </c>
      <c r="E1800" s="929" t="s">
        <v>9377</v>
      </c>
      <c r="F1800" s="929" t="s">
        <v>9403</v>
      </c>
      <c r="G1800" s="930"/>
      <c r="H1800" s="930"/>
      <c r="I1800" s="929" t="s">
        <v>9404</v>
      </c>
      <c r="J1800" s="924"/>
      <c r="K1800" s="924"/>
      <c r="L1800" s="924"/>
      <c r="M1800" s="924"/>
      <c r="N1800" s="924"/>
      <c r="O1800" s="924"/>
      <c r="P1800" s="924"/>
      <c r="Q1800" s="924"/>
      <c r="R1800" s="924"/>
      <c r="S1800" s="924"/>
      <c r="T1800" s="924"/>
      <c r="U1800" s="924"/>
      <c r="V1800" s="924"/>
      <c r="W1800" s="924"/>
      <c r="X1800" s="924"/>
      <c r="Y1800" s="924"/>
      <c r="Z1800" s="924"/>
      <c r="AA1800" s="924"/>
    </row>
    <row r="1801">
      <c r="A1801" s="928">
        <v>2793.0</v>
      </c>
      <c r="B1801" s="929" t="s">
        <v>5661</v>
      </c>
      <c r="C1801" s="929" t="s">
        <v>9105</v>
      </c>
      <c r="D1801" s="929" t="s">
        <v>9145</v>
      </c>
      <c r="E1801" s="929" t="s">
        <v>9377</v>
      </c>
      <c r="F1801" s="929" t="s">
        <v>9405</v>
      </c>
      <c r="G1801" s="930"/>
      <c r="H1801" s="930"/>
      <c r="I1801" s="929" t="s">
        <v>9406</v>
      </c>
      <c r="J1801" s="924"/>
      <c r="K1801" s="924"/>
      <c r="L1801" s="924"/>
      <c r="M1801" s="924"/>
      <c r="N1801" s="924"/>
      <c r="O1801" s="924"/>
      <c r="P1801" s="924"/>
      <c r="Q1801" s="924"/>
      <c r="R1801" s="924"/>
      <c r="S1801" s="924"/>
      <c r="T1801" s="924"/>
      <c r="U1801" s="924"/>
      <c r="V1801" s="924"/>
      <c r="W1801" s="924"/>
      <c r="X1801" s="924"/>
      <c r="Y1801" s="924"/>
      <c r="Z1801" s="924"/>
      <c r="AA1801" s="924"/>
    </row>
    <row r="1802">
      <c r="A1802" s="928">
        <v>2794.0</v>
      </c>
      <c r="B1802" s="929" t="s">
        <v>5661</v>
      </c>
      <c r="C1802" s="929" t="s">
        <v>9105</v>
      </c>
      <c r="D1802" s="929" t="s">
        <v>9145</v>
      </c>
      <c r="E1802" s="929" t="s">
        <v>9377</v>
      </c>
      <c r="F1802" s="929" t="s">
        <v>9407</v>
      </c>
      <c r="G1802" s="930"/>
      <c r="H1802" s="930"/>
      <c r="I1802" s="929" t="s">
        <v>9408</v>
      </c>
      <c r="J1802" s="924"/>
      <c r="K1802" s="924"/>
      <c r="L1802" s="924"/>
      <c r="M1802" s="924"/>
      <c r="N1802" s="924"/>
      <c r="O1802" s="924"/>
      <c r="P1802" s="924"/>
      <c r="Q1802" s="924"/>
      <c r="R1802" s="924"/>
      <c r="S1802" s="924"/>
      <c r="T1802" s="924"/>
      <c r="U1802" s="924"/>
      <c r="V1802" s="924"/>
      <c r="W1802" s="924"/>
      <c r="X1802" s="924"/>
      <c r="Y1802" s="924"/>
      <c r="Z1802" s="924"/>
      <c r="AA1802" s="924"/>
    </row>
    <row r="1803">
      <c r="A1803" s="928">
        <v>2795.0</v>
      </c>
      <c r="B1803" s="929" t="s">
        <v>5661</v>
      </c>
      <c r="C1803" s="929" t="s">
        <v>9105</v>
      </c>
      <c r="D1803" s="929" t="s">
        <v>9145</v>
      </c>
      <c r="E1803" s="929" t="s">
        <v>9377</v>
      </c>
      <c r="F1803" s="929" t="s">
        <v>9409</v>
      </c>
      <c r="G1803" s="930"/>
      <c r="H1803" s="930"/>
      <c r="I1803" s="929" t="s">
        <v>9410</v>
      </c>
      <c r="J1803" s="924"/>
      <c r="K1803" s="924"/>
      <c r="L1803" s="924"/>
      <c r="M1803" s="924"/>
      <c r="N1803" s="924"/>
      <c r="O1803" s="924"/>
      <c r="P1803" s="924"/>
      <c r="Q1803" s="924"/>
      <c r="R1803" s="924"/>
      <c r="S1803" s="924"/>
      <c r="T1803" s="924"/>
      <c r="U1803" s="924"/>
      <c r="V1803" s="924"/>
      <c r="W1803" s="924"/>
      <c r="X1803" s="924"/>
      <c r="Y1803" s="924"/>
      <c r="Z1803" s="924"/>
      <c r="AA1803" s="924"/>
    </row>
    <row r="1804">
      <c r="A1804" s="928">
        <v>2796.0</v>
      </c>
      <c r="B1804" s="929" t="s">
        <v>5661</v>
      </c>
      <c r="C1804" s="929" t="s">
        <v>9105</v>
      </c>
      <c r="D1804" s="929" t="s">
        <v>9145</v>
      </c>
      <c r="E1804" s="929" t="s">
        <v>9377</v>
      </c>
      <c r="F1804" s="929" t="s">
        <v>9411</v>
      </c>
      <c r="G1804" s="929" t="s">
        <v>9412</v>
      </c>
      <c r="H1804" s="930"/>
      <c r="I1804" s="929" t="s">
        <v>9413</v>
      </c>
      <c r="J1804" s="924"/>
      <c r="K1804" s="924"/>
      <c r="L1804" s="924"/>
      <c r="M1804" s="924"/>
      <c r="N1804" s="924"/>
      <c r="O1804" s="924"/>
      <c r="P1804" s="924"/>
      <c r="Q1804" s="924"/>
      <c r="R1804" s="924"/>
      <c r="S1804" s="924"/>
      <c r="T1804" s="924"/>
      <c r="U1804" s="924"/>
      <c r="V1804" s="924"/>
      <c r="W1804" s="924"/>
      <c r="X1804" s="924"/>
      <c r="Y1804" s="924"/>
      <c r="Z1804" s="924"/>
      <c r="AA1804" s="924"/>
    </row>
    <row r="1805">
      <c r="A1805" s="928">
        <v>2797.0</v>
      </c>
      <c r="B1805" s="929" t="s">
        <v>5661</v>
      </c>
      <c r="C1805" s="929" t="s">
        <v>9105</v>
      </c>
      <c r="D1805" s="929" t="s">
        <v>9145</v>
      </c>
      <c r="E1805" s="929" t="s">
        <v>9377</v>
      </c>
      <c r="F1805" s="929" t="s">
        <v>9411</v>
      </c>
      <c r="G1805" s="929" t="s">
        <v>9414</v>
      </c>
      <c r="H1805" s="930"/>
      <c r="I1805" s="929" t="s">
        <v>9415</v>
      </c>
      <c r="J1805" s="924"/>
      <c r="K1805" s="924"/>
      <c r="L1805" s="924"/>
      <c r="M1805" s="924"/>
      <c r="N1805" s="924"/>
      <c r="O1805" s="924"/>
      <c r="P1805" s="924"/>
      <c r="Q1805" s="924"/>
      <c r="R1805" s="924"/>
      <c r="S1805" s="924"/>
      <c r="T1805" s="924"/>
      <c r="U1805" s="924"/>
      <c r="V1805" s="924"/>
      <c r="W1805" s="924"/>
      <c r="X1805" s="924"/>
      <c r="Y1805" s="924"/>
      <c r="Z1805" s="924"/>
      <c r="AA1805" s="924"/>
    </row>
    <row r="1806">
      <c r="A1806" s="928">
        <v>2798.0</v>
      </c>
      <c r="B1806" s="929" t="s">
        <v>5661</v>
      </c>
      <c r="C1806" s="929" t="s">
        <v>9105</v>
      </c>
      <c r="D1806" s="929" t="s">
        <v>9145</v>
      </c>
      <c r="E1806" s="929" t="s">
        <v>9377</v>
      </c>
      <c r="F1806" s="929" t="s">
        <v>9411</v>
      </c>
      <c r="G1806" s="929" t="s">
        <v>9416</v>
      </c>
      <c r="H1806" s="930"/>
      <c r="I1806" s="929" t="s">
        <v>9417</v>
      </c>
      <c r="J1806" s="924"/>
      <c r="K1806" s="924"/>
      <c r="L1806" s="924"/>
      <c r="M1806" s="924"/>
      <c r="N1806" s="924"/>
      <c r="O1806" s="924"/>
      <c r="P1806" s="924"/>
      <c r="Q1806" s="924"/>
      <c r="R1806" s="924"/>
      <c r="S1806" s="924"/>
      <c r="T1806" s="924"/>
      <c r="U1806" s="924"/>
      <c r="V1806" s="924"/>
      <c r="W1806" s="924"/>
      <c r="X1806" s="924"/>
      <c r="Y1806" s="924"/>
      <c r="Z1806" s="924"/>
      <c r="AA1806" s="924"/>
    </row>
    <row r="1807">
      <c r="A1807" s="928">
        <v>2799.0</v>
      </c>
      <c r="B1807" s="929" t="s">
        <v>5661</v>
      </c>
      <c r="C1807" s="929" t="s">
        <v>9105</v>
      </c>
      <c r="D1807" s="929" t="s">
        <v>9145</v>
      </c>
      <c r="E1807" s="929" t="s">
        <v>9377</v>
      </c>
      <c r="F1807" s="929" t="s">
        <v>9411</v>
      </c>
      <c r="G1807" s="929" t="s">
        <v>9418</v>
      </c>
      <c r="H1807" s="930"/>
      <c r="I1807" s="929" t="s">
        <v>9419</v>
      </c>
      <c r="J1807" s="924"/>
      <c r="K1807" s="924"/>
      <c r="L1807" s="924"/>
      <c r="M1807" s="924"/>
      <c r="N1807" s="924"/>
      <c r="O1807" s="924"/>
      <c r="P1807" s="924"/>
      <c r="Q1807" s="924"/>
      <c r="R1807" s="924"/>
      <c r="S1807" s="924"/>
      <c r="T1807" s="924"/>
      <c r="U1807" s="924"/>
      <c r="V1807" s="924"/>
      <c r="W1807" s="924"/>
      <c r="X1807" s="924"/>
      <c r="Y1807" s="924"/>
      <c r="Z1807" s="924"/>
      <c r="AA1807" s="924"/>
    </row>
    <row r="1808">
      <c r="A1808" s="928">
        <v>2800.0</v>
      </c>
      <c r="B1808" s="929" t="s">
        <v>5661</v>
      </c>
      <c r="C1808" s="929" t="s">
        <v>9105</v>
      </c>
      <c r="D1808" s="929" t="s">
        <v>9145</v>
      </c>
      <c r="E1808" s="929" t="s">
        <v>9377</v>
      </c>
      <c r="F1808" s="929" t="s">
        <v>9411</v>
      </c>
      <c r="G1808" s="929" t="s">
        <v>9420</v>
      </c>
      <c r="H1808" s="930"/>
      <c r="I1808" s="929" t="s">
        <v>9421</v>
      </c>
      <c r="J1808" s="924"/>
      <c r="K1808" s="924"/>
      <c r="L1808" s="924"/>
      <c r="M1808" s="924"/>
      <c r="N1808" s="924"/>
      <c r="O1808" s="924"/>
      <c r="P1808" s="924"/>
      <c r="Q1808" s="924"/>
      <c r="R1808" s="924"/>
      <c r="S1808" s="924"/>
      <c r="T1808" s="924"/>
      <c r="U1808" s="924"/>
      <c r="V1808" s="924"/>
      <c r="W1808" s="924"/>
      <c r="X1808" s="924"/>
      <c r="Y1808" s="924"/>
      <c r="Z1808" s="924"/>
      <c r="AA1808" s="924"/>
    </row>
    <row r="1809">
      <c r="A1809" s="928">
        <v>2801.0</v>
      </c>
      <c r="B1809" s="929" t="s">
        <v>5661</v>
      </c>
      <c r="C1809" s="929" t="s">
        <v>9105</v>
      </c>
      <c r="D1809" s="929" t="s">
        <v>9145</v>
      </c>
      <c r="E1809" s="929" t="s">
        <v>9377</v>
      </c>
      <c r="F1809" s="929" t="s">
        <v>9411</v>
      </c>
      <c r="G1809" s="930"/>
      <c r="H1809" s="930"/>
      <c r="I1809" s="929" t="s">
        <v>9422</v>
      </c>
      <c r="J1809" s="924"/>
      <c r="K1809" s="924"/>
      <c r="L1809" s="924"/>
      <c r="M1809" s="924"/>
      <c r="N1809" s="924"/>
      <c r="O1809" s="924"/>
      <c r="P1809" s="924"/>
      <c r="Q1809" s="924"/>
      <c r="R1809" s="924"/>
      <c r="S1809" s="924"/>
      <c r="T1809" s="924"/>
      <c r="U1809" s="924"/>
      <c r="V1809" s="924"/>
      <c r="W1809" s="924"/>
      <c r="X1809" s="924"/>
      <c r="Y1809" s="924"/>
      <c r="Z1809" s="924"/>
      <c r="AA1809" s="924"/>
    </row>
    <row r="1810">
      <c r="A1810" s="928">
        <v>2802.0</v>
      </c>
      <c r="B1810" s="929" t="s">
        <v>5661</v>
      </c>
      <c r="C1810" s="929" t="s">
        <v>9105</v>
      </c>
      <c r="D1810" s="929" t="s">
        <v>9145</v>
      </c>
      <c r="E1810" s="929" t="s">
        <v>9377</v>
      </c>
      <c r="F1810" s="929" t="s">
        <v>9423</v>
      </c>
      <c r="G1810" s="930"/>
      <c r="H1810" s="930"/>
      <c r="I1810" s="929" t="s">
        <v>9424</v>
      </c>
      <c r="J1810" s="924"/>
      <c r="K1810" s="924"/>
      <c r="L1810" s="924"/>
      <c r="M1810" s="924"/>
      <c r="N1810" s="924"/>
      <c r="O1810" s="924"/>
      <c r="P1810" s="924"/>
      <c r="Q1810" s="924"/>
      <c r="R1810" s="924"/>
      <c r="S1810" s="924"/>
      <c r="T1810" s="924"/>
      <c r="U1810" s="924"/>
      <c r="V1810" s="924"/>
      <c r="W1810" s="924"/>
      <c r="X1810" s="924"/>
      <c r="Y1810" s="924"/>
      <c r="Z1810" s="924"/>
      <c r="AA1810" s="924"/>
    </row>
    <row r="1811">
      <c r="A1811" s="928">
        <v>2803.0</v>
      </c>
      <c r="B1811" s="929" t="s">
        <v>5661</v>
      </c>
      <c r="C1811" s="929" t="s">
        <v>9105</v>
      </c>
      <c r="D1811" s="929" t="s">
        <v>9145</v>
      </c>
      <c r="E1811" s="929" t="s">
        <v>9377</v>
      </c>
      <c r="F1811" s="929" t="s">
        <v>9425</v>
      </c>
      <c r="G1811" s="930"/>
      <c r="H1811" s="930"/>
      <c r="I1811" s="929" t="s">
        <v>9426</v>
      </c>
      <c r="J1811" s="924"/>
      <c r="K1811" s="924"/>
      <c r="L1811" s="924"/>
      <c r="M1811" s="924"/>
      <c r="N1811" s="924"/>
      <c r="O1811" s="924"/>
      <c r="P1811" s="924"/>
      <c r="Q1811" s="924"/>
      <c r="R1811" s="924"/>
      <c r="S1811" s="924"/>
      <c r="T1811" s="924"/>
      <c r="U1811" s="924"/>
      <c r="V1811" s="924"/>
      <c r="W1811" s="924"/>
      <c r="X1811" s="924"/>
      <c r="Y1811" s="924"/>
      <c r="Z1811" s="924"/>
      <c r="AA1811" s="924"/>
    </row>
    <row r="1812">
      <c r="A1812" s="928">
        <v>2804.0</v>
      </c>
      <c r="B1812" s="929" t="s">
        <v>5661</v>
      </c>
      <c r="C1812" s="929" t="s">
        <v>9105</v>
      </c>
      <c r="D1812" s="929" t="s">
        <v>9145</v>
      </c>
      <c r="E1812" s="929" t="s">
        <v>9377</v>
      </c>
      <c r="F1812" s="929" t="s">
        <v>9427</v>
      </c>
      <c r="G1812" s="930"/>
      <c r="H1812" s="930"/>
      <c r="I1812" s="929" t="s">
        <v>9428</v>
      </c>
      <c r="J1812" s="924"/>
      <c r="K1812" s="924"/>
      <c r="L1812" s="924"/>
      <c r="M1812" s="924"/>
      <c r="N1812" s="924"/>
      <c r="O1812" s="924"/>
      <c r="P1812" s="924"/>
      <c r="Q1812" s="924"/>
      <c r="R1812" s="924"/>
      <c r="S1812" s="924"/>
      <c r="T1812" s="924"/>
      <c r="U1812" s="924"/>
      <c r="V1812" s="924"/>
      <c r="W1812" s="924"/>
      <c r="X1812" s="924"/>
      <c r="Y1812" s="924"/>
      <c r="Z1812" s="924"/>
      <c r="AA1812" s="924"/>
    </row>
    <row r="1813">
      <c r="A1813" s="928">
        <v>2805.0</v>
      </c>
      <c r="B1813" s="929" t="s">
        <v>5661</v>
      </c>
      <c r="C1813" s="929" t="s">
        <v>9105</v>
      </c>
      <c r="D1813" s="929" t="s">
        <v>9145</v>
      </c>
      <c r="E1813" s="929" t="s">
        <v>9377</v>
      </c>
      <c r="F1813" s="929" t="s">
        <v>8656</v>
      </c>
      <c r="G1813" s="930"/>
      <c r="H1813" s="930"/>
      <c r="I1813" s="929" t="s">
        <v>9429</v>
      </c>
      <c r="J1813" s="924"/>
      <c r="K1813" s="924"/>
      <c r="L1813" s="924"/>
      <c r="M1813" s="924"/>
      <c r="N1813" s="924"/>
      <c r="O1813" s="924"/>
      <c r="P1813" s="924"/>
      <c r="Q1813" s="924"/>
      <c r="R1813" s="924"/>
      <c r="S1813" s="924"/>
      <c r="T1813" s="924"/>
      <c r="U1813" s="924"/>
      <c r="V1813" s="924"/>
      <c r="W1813" s="924"/>
      <c r="X1813" s="924"/>
      <c r="Y1813" s="924"/>
      <c r="Z1813" s="924"/>
      <c r="AA1813" s="924"/>
    </row>
    <row r="1814">
      <c r="A1814" s="928">
        <v>2806.0</v>
      </c>
      <c r="B1814" s="929" t="s">
        <v>5661</v>
      </c>
      <c r="C1814" s="929" t="s">
        <v>9105</v>
      </c>
      <c r="D1814" s="929" t="s">
        <v>9145</v>
      </c>
      <c r="E1814" s="929" t="s">
        <v>9377</v>
      </c>
      <c r="F1814" s="929" t="s">
        <v>9430</v>
      </c>
      <c r="G1814" s="930"/>
      <c r="H1814" s="930"/>
      <c r="I1814" s="929" t="s">
        <v>9431</v>
      </c>
      <c r="J1814" s="924"/>
      <c r="K1814" s="924"/>
      <c r="L1814" s="924"/>
      <c r="M1814" s="924"/>
      <c r="N1814" s="924"/>
      <c r="O1814" s="924"/>
      <c r="P1814" s="924"/>
      <c r="Q1814" s="924"/>
      <c r="R1814" s="924"/>
      <c r="S1814" s="924"/>
      <c r="T1814" s="924"/>
      <c r="U1814" s="924"/>
      <c r="V1814" s="924"/>
      <c r="W1814" s="924"/>
      <c r="X1814" s="924"/>
      <c r="Y1814" s="924"/>
      <c r="Z1814" s="924"/>
      <c r="AA1814" s="924"/>
    </row>
    <row r="1815">
      <c r="A1815" s="928">
        <v>2807.0</v>
      </c>
      <c r="B1815" s="929" t="s">
        <v>5661</v>
      </c>
      <c r="C1815" s="929" t="s">
        <v>9105</v>
      </c>
      <c r="D1815" s="929" t="s">
        <v>9145</v>
      </c>
      <c r="E1815" s="929" t="s">
        <v>9377</v>
      </c>
      <c r="F1815" s="930"/>
      <c r="G1815" s="930"/>
      <c r="H1815" s="930"/>
      <c r="I1815" s="929" t="s">
        <v>9432</v>
      </c>
      <c r="J1815" s="924"/>
      <c r="K1815" s="924"/>
      <c r="L1815" s="924"/>
      <c r="M1815" s="924"/>
      <c r="N1815" s="924"/>
      <c r="O1815" s="924"/>
      <c r="P1815" s="924"/>
      <c r="Q1815" s="924"/>
      <c r="R1815" s="924"/>
      <c r="S1815" s="924"/>
      <c r="T1815" s="924"/>
      <c r="U1815" s="924"/>
      <c r="V1815" s="924"/>
      <c r="W1815" s="924"/>
      <c r="X1815" s="924"/>
      <c r="Y1815" s="924"/>
      <c r="Z1815" s="924"/>
      <c r="AA1815" s="924"/>
    </row>
    <row r="1816">
      <c r="A1816" s="928">
        <v>2808.0</v>
      </c>
      <c r="B1816" s="929" t="s">
        <v>5661</v>
      </c>
      <c r="C1816" s="929" t="s">
        <v>9105</v>
      </c>
      <c r="D1816" s="929" t="s">
        <v>9145</v>
      </c>
      <c r="E1816" s="929" t="s">
        <v>9433</v>
      </c>
      <c r="F1816" s="929" t="s">
        <v>9434</v>
      </c>
      <c r="G1816" s="930"/>
      <c r="H1816" s="930"/>
      <c r="I1816" s="929" t="s">
        <v>9435</v>
      </c>
      <c r="J1816" s="924"/>
      <c r="K1816" s="924"/>
      <c r="L1816" s="924"/>
      <c r="M1816" s="924"/>
      <c r="N1816" s="924"/>
      <c r="O1816" s="924"/>
      <c r="P1816" s="924"/>
      <c r="Q1816" s="924"/>
      <c r="R1816" s="924"/>
      <c r="S1816" s="924"/>
      <c r="T1816" s="924"/>
      <c r="U1816" s="924"/>
      <c r="V1816" s="924"/>
      <c r="W1816" s="924"/>
      <c r="X1816" s="924"/>
      <c r="Y1816" s="924"/>
      <c r="Z1816" s="924"/>
      <c r="AA1816" s="924"/>
    </row>
    <row r="1817">
      <c r="A1817" s="928">
        <v>2809.0</v>
      </c>
      <c r="B1817" s="929" t="s">
        <v>5661</v>
      </c>
      <c r="C1817" s="929" t="s">
        <v>9105</v>
      </c>
      <c r="D1817" s="929" t="s">
        <v>9145</v>
      </c>
      <c r="E1817" s="929" t="s">
        <v>9433</v>
      </c>
      <c r="F1817" s="929" t="s">
        <v>9168</v>
      </c>
      <c r="G1817" s="930"/>
      <c r="H1817" s="930"/>
      <c r="I1817" s="929" t="s">
        <v>9436</v>
      </c>
      <c r="J1817" s="924"/>
      <c r="K1817" s="924"/>
      <c r="L1817" s="924"/>
      <c r="M1817" s="924"/>
      <c r="N1817" s="924"/>
      <c r="O1817" s="924"/>
      <c r="P1817" s="924"/>
      <c r="Q1817" s="924"/>
      <c r="R1817" s="924"/>
      <c r="S1817" s="924"/>
      <c r="T1817" s="924"/>
      <c r="U1817" s="924"/>
      <c r="V1817" s="924"/>
      <c r="W1817" s="924"/>
      <c r="X1817" s="924"/>
      <c r="Y1817" s="924"/>
      <c r="Z1817" s="924"/>
      <c r="AA1817" s="924"/>
    </row>
    <row r="1818">
      <c r="A1818" s="928">
        <v>2810.0</v>
      </c>
      <c r="B1818" s="929" t="s">
        <v>5661</v>
      </c>
      <c r="C1818" s="929" t="s">
        <v>9105</v>
      </c>
      <c r="D1818" s="929" t="s">
        <v>9145</v>
      </c>
      <c r="E1818" s="929" t="s">
        <v>9433</v>
      </c>
      <c r="F1818" s="929" t="s">
        <v>9437</v>
      </c>
      <c r="G1818" s="930"/>
      <c r="H1818" s="930"/>
      <c r="I1818" s="929" t="s">
        <v>9438</v>
      </c>
      <c r="J1818" s="924"/>
      <c r="K1818" s="924"/>
      <c r="L1818" s="924"/>
      <c r="M1818" s="924"/>
      <c r="N1818" s="924"/>
      <c r="O1818" s="924"/>
      <c r="P1818" s="924"/>
      <c r="Q1818" s="924"/>
      <c r="R1818" s="924"/>
      <c r="S1818" s="924"/>
      <c r="T1818" s="924"/>
      <c r="U1818" s="924"/>
      <c r="V1818" s="924"/>
      <c r="W1818" s="924"/>
      <c r="X1818" s="924"/>
      <c r="Y1818" s="924"/>
      <c r="Z1818" s="924"/>
      <c r="AA1818" s="924"/>
    </row>
    <row r="1819">
      <c r="A1819" s="928">
        <v>2811.0</v>
      </c>
      <c r="B1819" s="929" t="s">
        <v>5661</v>
      </c>
      <c r="C1819" s="929" t="s">
        <v>9105</v>
      </c>
      <c r="D1819" s="929" t="s">
        <v>9145</v>
      </c>
      <c r="E1819" s="929" t="s">
        <v>9433</v>
      </c>
      <c r="F1819" s="929" t="s">
        <v>9107</v>
      </c>
      <c r="G1819" s="930"/>
      <c r="H1819" s="930"/>
      <c r="I1819" s="929" t="s">
        <v>9440</v>
      </c>
      <c r="J1819" s="924"/>
      <c r="K1819" s="924"/>
      <c r="L1819" s="924"/>
      <c r="M1819" s="924"/>
      <c r="N1819" s="924"/>
      <c r="O1819" s="924"/>
      <c r="P1819" s="924"/>
      <c r="Q1819" s="924"/>
      <c r="R1819" s="924"/>
      <c r="S1819" s="924"/>
      <c r="T1819" s="924"/>
      <c r="U1819" s="924"/>
      <c r="V1819" s="924"/>
      <c r="W1819" s="924"/>
      <c r="X1819" s="924"/>
      <c r="Y1819" s="924"/>
      <c r="Z1819" s="924"/>
      <c r="AA1819" s="924"/>
    </row>
    <row r="1820">
      <c r="A1820" s="928">
        <v>2812.0</v>
      </c>
      <c r="B1820" s="929" t="s">
        <v>5661</v>
      </c>
      <c r="C1820" s="929" t="s">
        <v>9105</v>
      </c>
      <c r="D1820" s="929" t="s">
        <v>9145</v>
      </c>
      <c r="E1820" s="929" t="s">
        <v>9433</v>
      </c>
      <c r="F1820" s="929" t="s">
        <v>9441</v>
      </c>
      <c r="G1820" s="930"/>
      <c r="H1820" s="930"/>
      <c r="I1820" s="929" t="s">
        <v>9442</v>
      </c>
      <c r="J1820" s="924"/>
      <c r="K1820" s="924"/>
      <c r="L1820" s="924"/>
      <c r="M1820" s="924"/>
      <c r="N1820" s="924"/>
      <c r="O1820" s="924"/>
      <c r="P1820" s="924"/>
      <c r="Q1820" s="924"/>
      <c r="R1820" s="924"/>
      <c r="S1820" s="924"/>
      <c r="T1820" s="924"/>
      <c r="U1820" s="924"/>
      <c r="V1820" s="924"/>
      <c r="W1820" s="924"/>
      <c r="X1820" s="924"/>
      <c r="Y1820" s="924"/>
      <c r="Z1820" s="924"/>
      <c r="AA1820" s="924"/>
    </row>
    <row r="1821">
      <c r="A1821" s="928">
        <v>2813.0</v>
      </c>
      <c r="B1821" s="929" t="s">
        <v>5661</v>
      </c>
      <c r="C1821" s="929" t="s">
        <v>9105</v>
      </c>
      <c r="D1821" s="929" t="s">
        <v>9145</v>
      </c>
      <c r="E1821" s="929" t="s">
        <v>9433</v>
      </c>
      <c r="F1821" s="929" t="s">
        <v>9109</v>
      </c>
      <c r="G1821" s="930"/>
      <c r="H1821" s="930"/>
      <c r="I1821" s="929" t="s">
        <v>9443</v>
      </c>
      <c r="J1821" s="924"/>
      <c r="K1821" s="924"/>
      <c r="L1821" s="924"/>
      <c r="M1821" s="924"/>
      <c r="N1821" s="924"/>
      <c r="O1821" s="924"/>
      <c r="P1821" s="924"/>
      <c r="Q1821" s="924"/>
      <c r="R1821" s="924"/>
      <c r="S1821" s="924"/>
      <c r="T1821" s="924"/>
      <c r="U1821" s="924"/>
      <c r="V1821" s="924"/>
      <c r="W1821" s="924"/>
      <c r="X1821" s="924"/>
      <c r="Y1821" s="924"/>
      <c r="Z1821" s="924"/>
      <c r="AA1821" s="924"/>
    </row>
    <row r="1822">
      <c r="A1822" s="928">
        <v>2814.0</v>
      </c>
      <c r="B1822" s="929" t="s">
        <v>5661</v>
      </c>
      <c r="C1822" s="929" t="s">
        <v>9105</v>
      </c>
      <c r="D1822" s="929" t="s">
        <v>9145</v>
      </c>
      <c r="E1822" s="929" t="s">
        <v>9433</v>
      </c>
      <c r="F1822" s="929" t="s">
        <v>9444</v>
      </c>
      <c r="G1822" s="930"/>
      <c r="H1822" s="930"/>
      <c r="I1822" s="929" t="s">
        <v>9445</v>
      </c>
      <c r="J1822" s="924"/>
      <c r="K1822" s="924"/>
      <c r="L1822" s="924"/>
      <c r="M1822" s="924"/>
      <c r="N1822" s="924"/>
      <c r="O1822" s="924"/>
      <c r="P1822" s="924"/>
      <c r="Q1822" s="924"/>
      <c r="R1822" s="924"/>
      <c r="S1822" s="924"/>
      <c r="T1822" s="924"/>
      <c r="U1822" s="924"/>
      <c r="V1822" s="924"/>
      <c r="W1822" s="924"/>
      <c r="X1822" s="924"/>
      <c r="Y1822" s="924"/>
      <c r="Z1822" s="924"/>
      <c r="AA1822" s="924"/>
    </row>
    <row r="1823">
      <c r="A1823" s="928">
        <v>2815.0</v>
      </c>
      <c r="B1823" s="929" t="s">
        <v>5661</v>
      </c>
      <c r="C1823" s="929" t="s">
        <v>9105</v>
      </c>
      <c r="D1823" s="929" t="s">
        <v>9145</v>
      </c>
      <c r="E1823" s="929" t="s">
        <v>9433</v>
      </c>
      <c r="F1823" s="929" t="s">
        <v>8744</v>
      </c>
      <c r="G1823" s="929" t="s">
        <v>9446</v>
      </c>
      <c r="H1823" s="930"/>
      <c r="I1823" s="929" t="s">
        <v>9447</v>
      </c>
      <c r="J1823" s="924"/>
      <c r="K1823" s="924"/>
      <c r="L1823" s="924"/>
      <c r="M1823" s="924"/>
      <c r="N1823" s="924"/>
      <c r="O1823" s="924"/>
      <c r="P1823" s="924"/>
      <c r="Q1823" s="924"/>
      <c r="R1823" s="924"/>
      <c r="S1823" s="924"/>
      <c r="T1823" s="924"/>
      <c r="U1823" s="924"/>
      <c r="V1823" s="924"/>
      <c r="W1823" s="924"/>
      <c r="X1823" s="924"/>
      <c r="Y1823" s="924"/>
      <c r="Z1823" s="924"/>
      <c r="AA1823" s="924"/>
    </row>
    <row r="1824">
      <c r="A1824" s="928">
        <v>2816.0</v>
      </c>
      <c r="B1824" s="929" t="s">
        <v>5661</v>
      </c>
      <c r="C1824" s="929" t="s">
        <v>9105</v>
      </c>
      <c r="D1824" s="929" t="s">
        <v>9145</v>
      </c>
      <c r="E1824" s="929" t="s">
        <v>9433</v>
      </c>
      <c r="F1824" s="929" t="s">
        <v>8744</v>
      </c>
      <c r="G1824" s="930"/>
      <c r="H1824" s="930"/>
      <c r="I1824" s="929" t="s">
        <v>9448</v>
      </c>
      <c r="J1824" s="924"/>
      <c r="K1824" s="924"/>
      <c r="L1824" s="924"/>
      <c r="M1824" s="924"/>
      <c r="N1824" s="924"/>
      <c r="O1824" s="924"/>
      <c r="P1824" s="924"/>
      <c r="Q1824" s="924"/>
      <c r="R1824" s="924"/>
      <c r="S1824" s="924"/>
      <c r="T1824" s="924"/>
      <c r="U1824" s="924"/>
      <c r="V1824" s="924"/>
      <c r="W1824" s="924"/>
      <c r="X1824" s="924"/>
      <c r="Y1824" s="924"/>
      <c r="Z1824" s="924"/>
      <c r="AA1824" s="924"/>
    </row>
    <row r="1825">
      <c r="A1825" s="928">
        <v>2817.0</v>
      </c>
      <c r="B1825" s="929" t="s">
        <v>5661</v>
      </c>
      <c r="C1825" s="929" t="s">
        <v>9105</v>
      </c>
      <c r="D1825" s="929" t="s">
        <v>9145</v>
      </c>
      <c r="E1825" s="929" t="s">
        <v>9433</v>
      </c>
      <c r="F1825" s="929" t="s">
        <v>9449</v>
      </c>
      <c r="G1825" s="930"/>
      <c r="H1825" s="930"/>
      <c r="I1825" s="929" t="s">
        <v>9450</v>
      </c>
      <c r="J1825" s="924"/>
      <c r="K1825" s="924"/>
      <c r="L1825" s="924"/>
      <c r="M1825" s="924"/>
      <c r="N1825" s="924"/>
      <c r="O1825" s="924"/>
      <c r="P1825" s="924"/>
      <c r="Q1825" s="924"/>
      <c r="R1825" s="924"/>
      <c r="S1825" s="924"/>
      <c r="T1825" s="924"/>
      <c r="U1825" s="924"/>
      <c r="V1825" s="924"/>
      <c r="W1825" s="924"/>
      <c r="X1825" s="924"/>
      <c r="Y1825" s="924"/>
      <c r="Z1825" s="924"/>
      <c r="AA1825" s="924"/>
    </row>
    <row r="1826">
      <c r="A1826" s="928">
        <v>2818.0</v>
      </c>
      <c r="B1826" s="929" t="s">
        <v>5661</v>
      </c>
      <c r="C1826" s="929" t="s">
        <v>9105</v>
      </c>
      <c r="D1826" s="929" t="s">
        <v>9145</v>
      </c>
      <c r="E1826" s="929" t="s">
        <v>9433</v>
      </c>
      <c r="F1826" s="929" t="s">
        <v>9451</v>
      </c>
      <c r="G1826" s="930"/>
      <c r="H1826" s="930"/>
      <c r="I1826" s="929" t="s">
        <v>9452</v>
      </c>
      <c r="J1826" s="924"/>
      <c r="K1826" s="924"/>
      <c r="L1826" s="924"/>
      <c r="M1826" s="924"/>
      <c r="N1826" s="924"/>
      <c r="O1826" s="924"/>
      <c r="P1826" s="924"/>
      <c r="Q1826" s="924"/>
      <c r="R1826" s="924"/>
      <c r="S1826" s="924"/>
      <c r="T1826" s="924"/>
      <c r="U1826" s="924"/>
      <c r="V1826" s="924"/>
      <c r="W1826" s="924"/>
      <c r="X1826" s="924"/>
      <c r="Y1826" s="924"/>
      <c r="Z1826" s="924"/>
      <c r="AA1826" s="924"/>
    </row>
    <row r="1827">
      <c r="A1827" s="928">
        <v>2819.0</v>
      </c>
      <c r="B1827" s="929" t="s">
        <v>5661</v>
      </c>
      <c r="C1827" s="929" t="s">
        <v>9105</v>
      </c>
      <c r="D1827" s="929" t="s">
        <v>9145</v>
      </c>
      <c r="E1827" s="929" t="s">
        <v>9433</v>
      </c>
      <c r="F1827" s="929" t="s">
        <v>9453</v>
      </c>
      <c r="G1827" s="930"/>
      <c r="H1827" s="930"/>
      <c r="I1827" s="929" t="s">
        <v>9454</v>
      </c>
      <c r="J1827" s="924"/>
      <c r="K1827" s="924"/>
      <c r="L1827" s="924"/>
      <c r="M1827" s="924"/>
      <c r="N1827" s="924"/>
      <c r="O1827" s="924"/>
      <c r="P1827" s="924"/>
      <c r="Q1827" s="924"/>
      <c r="R1827" s="924"/>
      <c r="S1827" s="924"/>
      <c r="T1827" s="924"/>
      <c r="U1827" s="924"/>
      <c r="V1827" s="924"/>
      <c r="W1827" s="924"/>
      <c r="X1827" s="924"/>
      <c r="Y1827" s="924"/>
      <c r="Z1827" s="924"/>
      <c r="AA1827" s="924"/>
    </row>
    <row r="1828">
      <c r="A1828" s="928">
        <v>2820.0</v>
      </c>
      <c r="B1828" s="929" t="s">
        <v>5661</v>
      </c>
      <c r="C1828" s="929" t="s">
        <v>9105</v>
      </c>
      <c r="D1828" s="929" t="s">
        <v>9145</v>
      </c>
      <c r="E1828" s="929" t="s">
        <v>9433</v>
      </c>
      <c r="F1828" s="929" t="s">
        <v>9455</v>
      </c>
      <c r="G1828" s="930"/>
      <c r="H1828" s="930"/>
      <c r="I1828" s="929" t="s">
        <v>9456</v>
      </c>
      <c r="J1828" s="924"/>
      <c r="K1828" s="924"/>
      <c r="L1828" s="924"/>
      <c r="M1828" s="924"/>
      <c r="N1828" s="924"/>
      <c r="O1828" s="924"/>
      <c r="P1828" s="924"/>
      <c r="Q1828" s="924"/>
      <c r="R1828" s="924"/>
      <c r="S1828" s="924"/>
      <c r="T1828" s="924"/>
      <c r="U1828" s="924"/>
      <c r="V1828" s="924"/>
      <c r="W1828" s="924"/>
      <c r="X1828" s="924"/>
      <c r="Y1828" s="924"/>
      <c r="Z1828" s="924"/>
      <c r="AA1828" s="924"/>
    </row>
    <row r="1829">
      <c r="A1829" s="928">
        <v>2821.0</v>
      </c>
      <c r="B1829" s="929" t="s">
        <v>5661</v>
      </c>
      <c r="C1829" s="929" t="s">
        <v>9105</v>
      </c>
      <c r="D1829" s="929" t="s">
        <v>9145</v>
      </c>
      <c r="E1829" s="929" t="s">
        <v>9433</v>
      </c>
      <c r="F1829" s="929" t="s">
        <v>9457</v>
      </c>
      <c r="G1829" s="930"/>
      <c r="H1829" s="930"/>
      <c r="I1829" s="929" t="s">
        <v>9458</v>
      </c>
      <c r="J1829" s="924"/>
      <c r="K1829" s="924"/>
      <c r="L1829" s="924"/>
      <c r="M1829" s="924"/>
      <c r="N1829" s="924"/>
      <c r="O1829" s="924"/>
      <c r="P1829" s="924"/>
      <c r="Q1829" s="924"/>
      <c r="R1829" s="924"/>
      <c r="S1829" s="924"/>
      <c r="T1829" s="924"/>
      <c r="U1829" s="924"/>
      <c r="V1829" s="924"/>
      <c r="W1829" s="924"/>
      <c r="X1829" s="924"/>
      <c r="Y1829" s="924"/>
      <c r="Z1829" s="924"/>
      <c r="AA1829" s="924"/>
    </row>
    <row r="1830">
      <c r="A1830" s="928">
        <v>2822.0</v>
      </c>
      <c r="B1830" s="929" t="s">
        <v>5661</v>
      </c>
      <c r="C1830" s="929" t="s">
        <v>9105</v>
      </c>
      <c r="D1830" s="929" t="s">
        <v>9145</v>
      </c>
      <c r="E1830" s="929" t="s">
        <v>9433</v>
      </c>
      <c r="F1830" s="929" t="s">
        <v>8651</v>
      </c>
      <c r="G1830" s="930"/>
      <c r="H1830" s="930"/>
      <c r="I1830" s="929" t="s">
        <v>9461</v>
      </c>
      <c r="J1830" s="924"/>
      <c r="K1830" s="924"/>
      <c r="L1830" s="924"/>
      <c r="M1830" s="924"/>
      <c r="N1830" s="924"/>
      <c r="O1830" s="924"/>
      <c r="P1830" s="924"/>
      <c r="Q1830" s="924"/>
      <c r="R1830" s="924"/>
      <c r="S1830" s="924"/>
      <c r="T1830" s="924"/>
      <c r="U1830" s="924"/>
      <c r="V1830" s="924"/>
      <c r="W1830" s="924"/>
      <c r="X1830" s="924"/>
      <c r="Y1830" s="924"/>
      <c r="Z1830" s="924"/>
      <c r="AA1830" s="924"/>
    </row>
    <row r="1831">
      <c r="A1831" s="928">
        <v>2823.0</v>
      </c>
      <c r="B1831" s="929" t="s">
        <v>5661</v>
      </c>
      <c r="C1831" s="929" t="s">
        <v>9105</v>
      </c>
      <c r="D1831" s="929" t="s">
        <v>9145</v>
      </c>
      <c r="E1831" s="929" t="s">
        <v>9433</v>
      </c>
      <c r="F1831" s="929" t="s">
        <v>9462</v>
      </c>
      <c r="G1831" s="930"/>
      <c r="H1831" s="930"/>
      <c r="I1831" s="929" t="s">
        <v>9463</v>
      </c>
      <c r="J1831" s="924"/>
      <c r="K1831" s="924"/>
      <c r="L1831" s="924"/>
      <c r="M1831" s="924"/>
      <c r="N1831" s="924"/>
      <c r="O1831" s="924"/>
      <c r="P1831" s="924"/>
      <c r="Q1831" s="924"/>
      <c r="R1831" s="924"/>
      <c r="S1831" s="924"/>
      <c r="T1831" s="924"/>
      <c r="U1831" s="924"/>
      <c r="V1831" s="924"/>
      <c r="W1831" s="924"/>
      <c r="X1831" s="924"/>
      <c r="Y1831" s="924"/>
      <c r="Z1831" s="924"/>
      <c r="AA1831" s="924"/>
    </row>
    <row r="1832">
      <c r="A1832" s="928">
        <v>2824.0</v>
      </c>
      <c r="B1832" s="929" t="s">
        <v>5661</v>
      </c>
      <c r="C1832" s="929" t="s">
        <v>9105</v>
      </c>
      <c r="D1832" s="929" t="s">
        <v>9145</v>
      </c>
      <c r="E1832" s="929" t="s">
        <v>9433</v>
      </c>
      <c r="F1832" s="929" t="s">
        <v>9464</v>
      </c>
      <c r="G1832" s="930"/>
      <c r="H1832" s="930"/>
      <c r="I1832" s="929" t="s">
        <v>9465</v>
      </c>
      <c r="J1832" s="924"/>
      <c r="K1832" s="924"/>
      <c r="L1832" s="924"/>
      <c r="M1832" s="924"/>
      <c r="N1832" s="924"/>
      <c r="O1832" s="924"/>
      <c r="P1832" s="924"/>
      <c r="Q1832" s="924"/>
      <c r="R1832" s="924"/>
      <c r="S1832" s="924"/>
      <c r="T1832" s="924"/>
      <c r="U1832" s="924"/>
      <c r="V1832" s="924"/>
      <c r="W1832" s="924"/>
      <c r="X1832" s="924"/>
      <c r="Y1832" s="924"/>
      <c r="Z1832" s="924"/>
      <c r="AA1832" s="924"/>
    </row>
    <row r="1833">
      <c r="A1833" s="928">
        <v>2825.0</v>
      </c>
      <c r="B1833" s="929" t="s">
        <v>5661</v>
      </c>
      <c r="C1833" s="929" t="s">
        <v>9105</v>
      </c>
      <c r="D1833" s="929" t="s">
        <v>9145</v>
      </c>
      <c r="E1833" s="929" t="s">
        <v>9433</v>
      </c>
      <c r="F1833" s="929" t="s">
        <v>9119</v>
      </c>
      <c r="G1833" s="930"/>
      <c r="H1833" s="930"/>
      <c r="I1833" s="929" t="s">
        <v>9466</v>
      </c>
      <c r="J1833" s="924"/>
      <c r="K1833" s="924"/>
      <c r="L1833" s="924"/>
      <c r="M1833" s="924"/>
      <c r="N1833" s="924"/>
      <c r="O1833" s="924"/>
      <c r="P1833" s="924"/>
      <c r="Q1833" s="924"/>
      <c r="R1833" s="924"/>
      <c r="S1833" s="924"/>
      <c r="T1833" s="924"/>
      <c r="U1833" s="924"/>
      <c r="V1833" s="924"/>
      <c r="W1833" s="924"/>
      <c r="X1833" s="924"/>
      <c r="Y1833" s="924"/>
      <c r="Z1833" s="924"/>
      <c r="AA1833" s="924"/>
    </row>
    <row r="1834">
      <c r="A1834" s="928">
        <v>2826.0</v>
      </c>
      <c r="B1834" s="929" t="s">
        <v>5661</v>
      </c>
      <c r="C1834" s="929" t="s">
        <v>9105</v>
      </c>
      <c r="D1834" s="929" t="s">
        <v>9145</v>
      </c>
      <c r="E1834" s="929" t="s">
        <v>9433</v>
      </c>
      <c r="F1834" s="929" t="s">
        <v>6866</v>
      </c>
      <c r="G1834" s="929" t="s">
        <v>9115</v>
      </c>
      <c r="H1834" s="930"/>
      <c r="I1834" s="929" t="s">
        <v>9467</v>
      </c>
      <c r="J1834" s="924"/>
      <c r="K1834" s="924"/>
      <c r="L1834" s="924"/>
      <c r="M1834" s="924"/>
      <c r="N1834" s="924"/>
      <c r="O1834" s="924"/>
      <c r="P1834" s="924"/>
      <c r="Q1834" s="924"/>
      <c r="R1834" s="924"/>
      <c r="S1834" s="924"/>
      <c r="T1834" s="924"/>
      <c r="U1834" s="924"/>
      <c r="V1834" s="924"/>
      <c r="W1834" s="924"/>
      <c r="X1834" s="924"/>
      <c r="Y1834" s="924"/>
      <c r="Z1834" s="924"/>
      <c r="AA1834" s="924"/>
    </row>
    <row r="1835">
      <c r="A1835" s="928">
        <v>2827.0</v>
      </c>
      <c r="B1835" s="929" t="s">
        <v>5661</v>
      </c>
      <c r="C1835" s="929" t="s">
        <v>9105</v>
      </c>
      <c r="D1835" s="929" t="s">
        <v>9145</v>
      </c>
      <c r="E1835" s="929" t="s">
        <v>9433</v>
      </c>
      <c r="F1835" s="929" t="s">
        <v>6866</v>
      </c>
      <c r="G1835" s="929" t="s">
        <v>8550</v>
      </c>
      <c r="H1835" s="930"/>
      <c r="I1835" s="929" t="s">
        <v>9468</v>
      </c>
      <c r="J1835" s="924"/>
      <c r="K1835" s="924"/>
      <c r="L1835" s="924"/>
      <c r="M1835" s="924"/>
      <c r="N1835" s="924"/>
      <c r="O1835" s="924"/>
      <c r="P1835" s="924"/>
      <c r="Q1835" s="924"/>
      <c r="R1835" s="924"/>
      <c r="S1835" s="924"/>
      <c r="T1835" s="924"/>
      <c r="U1835" s="924"/>
      <c r="V1835" s="924"/>
      <c r="W1835" s="924"/>
      <c r="X1835" s="924"/>
      <c r="Y1835" s="924"/>
      <c r="Z1835" s="924"/>
      <c r="AA1835" s="924"/>
    </row>
    <row r="1836">
      <c r="A1836" s="928">
        <v>2828.0</v>
      </c>
      <c r="B1836" s="929" t="s">
        <v>5661</v>
      </c>
      <c r="C1836" s="929" t="s">
        <v>9105</v>
      </c>
      <c r="D1836" s="929" t="s">
        <v>9145</v>
      </c>
      <c r="E1836" s="929" t="s">
        <v>9433</v>
      </c>
      <c r="F1836" s="929" t="s">
        <v>6866</v>
      </c>
      <c r="G1836" s="930"/>
      <c r="H1836" s="930"/>
      <c r="I1836" s="929" t="s">
        <v>9469</v>
      </c>
      <c r="J1836" s="924"/>
      <c r="K1836" s="924"/>
      <c r="L1836" s="924"/>
      <c r="M1836" s="924"/>
      <c r="N1836" s="924"/>
      <c r="O1836" s="924"/>
      <c r="P1836" s="924"/>
      <c r="Q1836" s="924"/>
      <c r="R1836" s="924"/>
      <c r="S1836" s="924"/>
      <c r="T1836" s="924"/>
      <c r="U1836" s="924"/>
      <c r="V1836" s="924"/>
      <c r="W1836" s="924"/>
      <c r="X1836" s="924"/>
      <c r="Y1836" s="924"/>
      <c r="Z1836" s="924"/>
      <c r="AA1836" s="924"/>
    </row>
    <row r="1837">
      <c r="A1837" s="928">
        <v>2829.0</v>
      </c>
      <c r="B1837" s="929" t="s">
        <v>5661</v>
      </c>
      <c r="C1837" s="929" t="s">
        <v>9105</v>
      </c>
      <c r="D1837" s="929" t="s">
        <v>9145</v>
      </c>
      <c r="E1837" s="929" t="s">
        <v>9433</v>
      </c>
      <c r="F1837" s="929" t="s">
        <v>9126</v>
      </c>
      <c r="G1837" s="930"/>
      <c r="H1837" s="930"/>
      <c r="I1837" s="929" t="s">
        <v>9470</v>
      </c>
      <c r="J1837" s="924"/>
      <c r="K1837" s="924"/>
      <c r="L1837" s="924"/>
      <c r="M1837" s="924"/>
      <c r="N1837" s="924"/>
      <c r="O1837" s="924"/>
      <c r="P1837" s="924"/>
      <c r="Q1837" s="924"/>
      <c r="R1837" s="924"/>
      <c r="S1837" s="924"/>
      <c r="T1837" s="924"/>
      <c r="U1837" s="924"/>
      <c r="V1837" s="924"/>
      <c r="W1837" s="924"/>
      <c r="X1837" s="924"/>
      <c r="Y1837" s="924"/>
      <c r="Z1837" s="924"/>
      <c r="AA1837" s="924"/>
    </row>
    <row r="1838">
      <c r="A1838" s="928">
        <v>2830.0</v>
      </c>
      <c r="B1838" s="929" t="s">
        <v>5661</v>
      </c>
      <c r="C1838" s="929" t="s">
        <v>9105</v>
      </c>
      <c r="D1838" s="929" t="s">
        <v>9145</v>
      </c>
      <c r="E1838" s="929" t="s">
        <v>9433</v>
      </c>
      <c r="F1838" s="930"/>
      <c r="G1838" s="930"/>
      <c r="H1838" s="930"/>
      <c r="I1838" s="929" t="s">
        <v>1082</v>
      </c>
      <c r="J1838" s="924"/>
      <c r="K1838" s="924"/>
      <c r="L1838" s="924"/>
      <c r="M1838" s="924"/>
      <c r="N1838" s="924"/>
      <c r="O1838" s="924"/>
      <c r="P1838" s="924"/>
      <c r="Q1838" s="924"/>
      <c r="R1838" s="924"/>
      <c r="S1838" s="924"/>
      <c r="T1838" s="924"/>
      <c r="U1838" s="924"/>
      <c r="V1838" s="924"/>
      <c r="W1838" s="924"/>
      <c r="X1838" s="924"/>
      <c r="Y1838" s="924"/>
      <c r="Z1838" s="924"/>
      <c r="AA1838" s="924"/>
    </row>
    <row r="1839">
      <c r="A1839" s="928">
        <v>2831.0</v>
      </c>
      <c r="B1839" s="929" t="s">
        <v>5661</v>
      </c>
      <c r="C1839" s="929" t="s">
        <v>9105</v>
      </c>
      <c r="D1839" s="929" t="s">
        <v>9145</v>
      </c>
      <c r="E1839" s="929" t="s">
        <v>9471</v>
      </c>
      <c r="F1839" s="929" t="s">
        <v>9472</v>
      </c>
      <c r="G1839" s="930"/>
      <c r="H1839" s="930"/>
      <c r="I1839" s="929" t="s">
        <v>9473</v>
      </c>
      <c r="J1839" s="924"/>
      <c r="K1839" s="924"/>
      <c r="L1839" s="924"/>
      <c r="M1839" s="924"/>
      <c r="N1839" s="924"/>
      <c r="O1839" s="924"/>
      <c r="P1839" s="924"/>
      <c r="Q1839" s="924"/>
      <c r="R1839" s="924"/>
      <c r="S1839" s="924"/>
      <c r="T1839" s="924"/>
      <c r="U1839" s="924"/>
      <c r="V1839" s="924"/>
      <c r="W1839" s="924"/>
      <c r="X1839" s="924"/>
      <c r="Y1839" s="924"/>
      <c r="Z1839" s="924"/>
      <c r="AA1839" s="924"/>
    </row>
    <row r="1840">
      <c r="A1840" s="928">
        <v>2832.0</v>
      </c>
      <c r="B1840" s="929" t="s">
        <v>5661</v>
      </c>
      <c r="C1840" s="929" t="s">
        <v>9105</v>
      </c>
      <c r="D1840" s="929" t="s">
        <v>9145</v>
      </c>
      <c r="E1840" s="929" t="s">
        <v>9471</v>
      </c>
      <c r="F1840" s="929" t="s">
        <v>9474</v>
      </c>
      <c r="G1840" s="930"/>
      <c r="H1840" s="930"/>
      <c r="I1840" s="929" t="s">
        <v>9475</v>
      </c>
      <c r="J1840" s="924"/>
      <c r="K1840" s="924"/>
      <c r="L1840" s="924"/>
      <c r="M1840" s="924"/>
      <c r="N1840" s="924"/>
      <c r="O1840" s="924"/>
      <c r="P1840" s="924"/>
      <c r="Q1840" s="924"/>
      <c r="R1840" s="924"/>
      <c r="S1840" s="924"/>
      <c r="T1840" s="924"/>
      <c r="U1840" s="924"/>
      <c r="V1840" s="924"/>
      <c r="W1840" s="924"/>
      <c r="X1840" s="924"/>
      <c r="Y1840" s="924"/>
      <c r="Z1840" s="924"/>
      <c r="AA1840" s="924"/>
    </row>
    <row r="1841">
      <c r="A1841" s="928">
        <v>2833.0</v>
      </c>
      <c r="B1841" s="929" t="s">
        <v>5661</v>
      </c>
      <c r="C1841" s="929" t="s">
        <v>9105</v>
      </c>
      <c r="D1841" s="929" t="s">
        <v>9145</v>
      </c>
      <c r="E1841" s="929" t="s">
        <v>9471</v>
      </c>
      <c r="F1841" s="929" t="s">
        <v>9476</v>
      </c>
      <c r="G1841" s="930"/>
      <c r="H1841" s="930"/>
      <c r="I1841" s="929" t="s">
        <v>9477</v>
      </c>
      <c r="J1841" s="924"/>
      <c r="K1841" s="924"/>
      <c r="L1841" s="924"/>
      <c r="M1841" s="924"/>
      <c r="N1841" s="924"/>
      <c r="O1841" s="924"/>
      <c r="P1841" s="924"/>
      <c r="Q1841" s="924"/>
      <c r="R1841" s="924"/>
      <c r="S1841" s="924"/>
      <c r="T1841" s="924"/>
      <c r="U1841" s="924"/>
      <c r="V1841" s="924"/>
      <c r="W1841" s="924"/>
      <c r="X1841" s="924"/>
      <c r="Y1841" s="924"/>
      <c r="Z1841" s="924"/>
      <c r="AA1841" s="924"/>
    </row>
    <row r="1842">
      <c r="A1842" s="928">
        <v>2834.0</v>
      </c>
      <c r="B1842" s="929" t="s">
        <v>5661</v>
      </c>
      <c r="C1842" s="929" t="s">
        <v>9105</v>
      </c>
      <c r="D1842" s="929" t="s">
        <v>9145</v>
      </c>
      <c r="E1842" s="929" t="s">
        <v>9471</v>
      </c>
      <c r="F1842" s="929" t="s">
        <v>9478</v>
      </c>
      <c r="G1842" s="930"/>
      <c r="H1842" s="930"/>
      <c r="I1842" s="929" t="s">
        <v>9479</v>
      </c>
      <c r="J1842" s="924"/>
      <c r="K1842" s="924"/>
      <c r="L1842" s="924"/>
      <c r="M1842" s="924"/>
      <c r="N1842" s="924"/>
      <c r="O1842" s="924"/>
      <c r="P1842" s="924"/>
      <c r="Q1842" s="924"/>
      <c r="R1842" s="924"/>
      <c r="S1842" s="924"/>
      <c r="T1842" s="924"/>
      <c r="U1842" s="924"/>
      <c r="V1842" s="924"/>
      <c r="W1842" s="924"/>
      <c r="X1842" s="924"/>
      <c r="Y1842" s="924"/>
      <c r="Z1842" s="924"/>
      <c r="AA1842" s="924"/>
    </row>
    <row r="1843">
      <c r="A1843" s="928">
        <v>2835.0</v>
      </c>
      <c r="B1843" s="929" t="s">
        <v>5661</v>
      </c>
      <c r="C1843" s="929" t="s">
        <v>9105</v>
      </c>
      <c r="D1843" s="929" t="s">
        <v>9145</v>
      </c>
      <c r="E1843" s="929" t="s">
        <v>9471</v>
      </c>
      <c r="F1843" s="929" t="s">
        <v>9480</v>
      </c>
      <c r="G1843" s="930"/>
      <c r="H1843" s="930"/>
      <c r="I1843" s="929" t="s">
        <v>9481</v>
      </c>
      <c r="J1843" s="924"/>
      <c r="K1843" s="924"/>
      <c r="L1843" s="924"/>
      <c r="M1843" s="924"/>
      <c r="N1843" s="924"/>
      <c r="O1843" s="924"/>
      <c r="P1843" s="924"/>
      <c r="Q1843" s="924"/>
      <c r="R1843" s="924"/>
      <c r="S1843" s="924"/>
      <c r="T1843" s="924"/>
      <c r="U1843" s="924"/>
      <c r="V1843" s="924"/>
      <c r="W1843" s="924"/>
      <c r="X1843" s="924"/>
      <c r="Y1843" s="924"/>
      <c r="Z1843" s="924"/>
      <c r="AA1843" s="924"/>
    </row>
    <row r="1844">
      <c r="A1844" s="928">
        <v>2836.0</v>
      </c>
      <c r="B1844" s="929" t="s">
        <v>5661</v>
      </c>
      <c r="C1844" s="929" t="s">
        <v>9105</v>
      </c>
      <c r="D1844" s="929" t="s">
        <v>9145</v>
      </c>
      <c r="E1844" s="929" t="s">
        <v>9471</v>
      </c>
      <c r="F1844" s="930"/>
      <c r="G1844" s="930"/>
      <c r="H1844" s="930"/>
      <c r="I1844" s="929" t="s">
        <v>9482</v>
      </c>
      <c r="J1844" s="924"/>
      <c r="K1844" s="924"/>
      <c r="L1844" s="924"/>
      <c r="M1844" s="924"/>
      <c r="N1844" s="924"/>
      <c r="O1844" s="924"/>
      <c r="P1844" s="924"/>
      <c r="Q1844" s="924"/>
      <c r="R1844" s="924"/>
      <c r="S1844" s="924"/>
      <c r="T1844" s="924"/>
      <c r="U1844" s="924"/>
      <c r="V1844" s="924"/>
      <c r="W1844" s="924"/>
      <c r="X1844" s="924"/>
      <c r="Y1844" s="924"/>
      <c r="Z1844" s="924"/>
      <c r="AA1844" s="924"/>
    </row>
    <row r="1845">
      <c r="A1845" s="928">
        <v>2837.0</v>
      </c>
      <c r="B1845" s="929" t="s">
        <v>5661</v>
      </c>
      <c r="C1845" s="929" t="s">
        <v>9105</v>
      </c>
      <c r="D1845" s="929" t="s">
        <v>9145</v>
      </c>
      <c r="E1845" s="929" t="s">
        <v>9483</v>
      </c>
      <c r="F1845" s="929" t="s">
        <v>9484</v>
      </c>
      <c r="G1845" s="930"/>
      <c r="H1845" s="930"/>
      <c r="I1845" s="929" t="s">
        <v>9485</v>
      </c>
      <c r="J1845" s="924"/>
      <c r="K1845" s="924"/>
      <c r="L1845" s="924"/>
      <c r="M1845" s="924"/>
      <c r="N1845" s="924"/>
      <c r="O1845" s="924"/>
      <c r="P1845" s="924"/>
      <c r="Q1845" s="924"/>
      <c r="R1845" s="924"/>
      <c r="S1845" s="924"/>
      <c r="T1845" s="924"/>
      <c r="U1845" s="924"/>
      <c r="V1845" s="924"/>
      <c r="W1845" s="924"/>
      <c r="X1845" s="924"/>
      <c r="Y1845" s="924"/>
      <c r="Z1845" s="924"/>
      <c r="AA1845" s="924"/>
    </row>
    <row r="1846">
      <c r="A1846" s="928">
        <v>2838.0</v>
      </c>
      <c r="B1846" s="929" t="s">
        <v>5661</v>
      </c>
      <c r="C1846" s="929" t="s">
        <v>9105</v>
      </c>
      <c r="D1846" s="929" t="s">
        <v>9145</v>
      </c>
      <c r="E1846" s="929" t="s">
        <v>9483</v>
      </c>
      <c r="F1846" s="929" t="s">
        <v>9486</v>
      </c>
      <c r="G1846" s="930"/>
      <c r="H1846" s="930"/>
      <c r="I1846" s="929" t="s">
        <v>9487</v>
      </c>
      <c r="J1846" s="924"/>
      <c r="K1846" s="924"/>
      <c r="L1846" s="924"/>
      <c r="M1846" s="924"/>
      <c r="N1846" s="924"/>
      <c r="O1846" s="924"/>
      <c r="P1846" s="924"/>
      <c r="Q1846" s="924"/>
      <c r="R1846" s="924"/>
      <c r="S1846" s="924"/>
      <c r="T1846" s="924"/>
      <c r="U1846" s="924"/>
      <c r="V1846" s="924"/>
      <c r="W1846" s="924"/>
      <c r="X1846" s="924"/>
      <c r="Y1846" s="924"/>
      <c r="Z1846" s="924"/>
      <c r="AA1846" s="924"/>
    </row>
    <row r="1847">
      <c r="A1847" s="928">
        <v>2839.0</v>
      </c>
      <c r="B1847" s="929" t="s">
        <v>5661</v>
      </c>
      <c r="C1847" s="929" t="s">
        <v>9105</v>
      </c>
      <c r="D1847" s="929" t="s">
        <v>9145</v>
      </c>
      <c r="E1847" s="929" t="s">
        <v>9483</v>
      </c>
      <c r="F1847" s="929" t="s">
        <v>9488</v>
      </c>
      <c r="G1847" s="930"/>
      <c r="H1847" s="930"/>
      <c r="I1847" s="929" t="s">
        <v>9489</v>
      </c>
      <c r="J1847" s="924"/>
      <c r="K1847" s="924"/>
      <c r="L1847" s="924"/>
      <c r="M1847" s="924"/>
      <c r="N1847" s="924"/>
      <c r="O1847" s="924"/>
      <c r="P1847" s="924"/>
      <c r="Q1847" s="924"/>
      <c r="R1847" s="924"/>
      <c r="S1847" s="924"/>
      <c r="T1847" s="924"/>
      <c r="U1847" s="924"/>
      <c r="V1847" s="924"/>
      <c r="W1847" s="924"/>
      <c r="X1847" s="924"/>
      <c r="Y1847" s="924"/>
      <c r="Z1847" s="924"/>
      <c r="AA1847" s="924"/>
    </row>
    <row r="1848">
      <c r="A1848" s="928">
        <v>2840.0</v>
      </c>
      <c r="B1848" s="929" t="s">
        <v>5661</v>
      </c>
      <c r="C1848" s="929" t="s">
        <v>9105</v>
      </c>
      <c r="D1848" s="929" t="s">
        <v>9145</v>
      </c>
      <c r="E1848" s="929" t="s">
        <v>9483</v>
      </c>
      <c r="F1848" s="929" t="s">
        <v>9490</v>
      </c>
      <c r="G1848" s="930"/>
      <c r="H1848" s="930"/>
      <c r="I1848" s="929" t="s">
        <v>9491</v>
      </c>
      <c r="J1848" s="924"/>
      <c r="K1848" s="924"/>
      <c r="L1848" s="924"/>
      <c r="M1848" s="924"/>
      <c r="N1848" s="924"/>
      <c r="O1848" s="924"/>
      <c r="P1848" s="924"/>
      <c r="Q1848" s="924"/>
      <c r="R1848" s="924"/>
      <c r="S1848" s="924"/>
      <c r="T1848" s="924"/>
      <c r="U1848" s="924"/>
      <c r="V1848" s="924"/>
      <c r="W1848" s="924"/>
      <c r="X1848" s="924"/>
      <c r="Y1848" s="924"/>
      <c r="Z1848" s="924"/>
      <c r="AA1848" s="924"/>
    </row>
    <row r="1849">
      <c r="A1849" s="928">
        <v>2841.0</v>
      </c>
      <c r="B1849" s="929" t="s">
        <v>5661</v>
      </c>
      <c r="C1849" s="929" t="s">
        <v>9105</v>
      </c>
      <c r="D1849" s="929" t="s">
        <v>9145</v>
      </c>
      <c r="E1849" s="929" t="s">
        <v>9483</v>
      </c>
      <c r="F1849" s="929" t="s">
        <v>9126</v>
      </c>
      <c r="G1849" s="930"/>
      <c r="H1849" s="930"/>
      <c r="I1849" s="929" t="s">
        <v>9492</v>
      </c>
      <c r="J1849" s="924"/>
      <c r="K1849" s="924"/>
      <c r="L1849" s="924"/>
      <c r="M1849" s="924"/>
      <c r="N1849" s="924"/>
      <c r="O1849" s="924"/>
      <c r="P1849" s="924"/>
      <c r="Q1849" s="924"/>
      <c r="R1849" s="924"/>
      <c r="S1849" s="924"/>
      <c r="T1849" s="924"/>
      <c r="U1849" s="924"/>
      <c r="V1849" s="924"/>
      <c r="W1849" s="924"/>
      <c r="X1849" s="924"/>
      <c r="Y1849" s="924"/>
      <c r="Z1849" s="924"/>
      <c r="AA1849" s="924"/>
    </row>
    <row r="1850">
      <c r="A1850" s="928">
        <v>2842.0</v>
      </c>
      <c r="B1850" s="929" t="s">
        <v>5661</v>
      </c>
      <c r="C1850" s="929" t="s">
        <v>9105</v>
      </c>
      <c r="D1850" s="929" t="s">
        <v>9145</v>
      </c>
      <c r="E1850" s="929" t="s">
        <v>9483</v>
      </c>
      <c r="F1850" s="930"/>
      <c r="G1850" s="930"/>
      <c r="H1850" s="930"/>
      <c r="I1850" s="929" t="s">
        <v>9493</v>
      </c>
      <c r="J1850" s="924"/>
      <c r="K1850" s="924"/>
      <c r="L1850" s="924"/>
      <c r="M1850" s="924"/>
      <c r="N1850" s="924"/>
      <c r="O1850" s="924"/>
      <c r="P1850" s="924"/>
      <c r="Q1850" s="924"/>
      <c r="R1850" s="924"/>
      <c r="S1850" s="924"/>
      <c r="T1850" s="924"/>
      <c r="U1850" s="924"/>
      <c r="V1850" s="924"/>
      <c r="W1850" s="924"/>
      <c r="X1850" s="924"/>
      <c r="Y1850" s="924"/>
      <c r="Z1850" s="924"/>
      <c r="AA1850" s="924"/>
    </row>
    <row r="1851">
      <c r="A1851" s="928">
        <v>2843.0</v>
      </c>
      <c r="B1851" s="929" t="s">
        <v>5661</v>
      </c>
      <c r="C1851" s="929" t="s">
        <v>9105</v>
      </c>
      <c r="D1851" s="929" t="s">
        <v>9145</v>
      </c>
      <c r="E1851" s="929" t="s">
        <v>9494</v>
      </c>
      <c r="F1851" s="929" t="s">
        <v>9495</v>
      </c>
      <c r="G1851" s="930"/>
      <c r="H1851" s="930"/>
      <c r="I1851" s="929" t="s">
        <v>9496</v>
      </c>
      <c r="J1851" s="924"/>
      <c r="K1851" s="924"/>
      <c r="L1851" s="924"/>
      <c r="M1851" s="924"/>
      <c r="N1851" s="924"/>
      <c r="O1851" s="924"/>
      <c r="P1851" s="924"/>
      <c r="Q1851" s="924"/>
      <c r="R1851" s="924"/>
      <c r="S1851" s="924"/>
      <c r="T1851" s="924"/>
      <c r="U1851" s="924"/>
      <c r="V1851" s="924"/>
      <c r="W1851" s="924"/>
      <c r="X1851" s="924"/>
      <c r="Y1851" s="924"/>
      <c r="Z1851" s="924"/>
      <c r="AA1851" s="924"/>
    </row>
    <row r="1852">
      <c r="A1852" s="928">
        <v>2844.0</v>
      </c>
      <c r="B1852" s="929" t="s">
        <v>5661</v>
      </c>
      <c r="C1852" s="929" t="s">
        <v>9105</v>
      </c>
      <c r="D1852" s="929" t="s">
        <v>9145</v>
      </c>
      <c r="E1852" s="929" t="s">
        <v>9494</v>
      </c>
      <c r="F1852" s="929" t="s">
        <v>9497</v>
      </c>
      <c r="G1852" s="930"/>
      <c r="H1852" s="930"/>
      <c r="I1852" s="929" t="s">
        <v>9498</v>
      </c>
      <c r="J1852" s="924"/>
      <c r="K1852" s="924"/>
      <c r="L1852" s="924"/>
      <c r="M1852" s="924"/>
      <c r="N1852" s="924"/>
      <c r="O1852" s="924"/>
      <c r="P1852" s="924"/>
      <c r="Q1852" s="924"/>
      <c r="R1852" s="924"/>
      <c r="S1852" s="924"/>
      <c r="T1852" s="924"/>
      <c r="U1852" s="924"/>
      <c r="V1852" s="924"/>
      <c r="W1852" s="924"/>
      <c r="X1852" s="924"/>
      <c r="Y1852" s="924"/>
      <c r="Z1852" s="924"/>
      <c r="AA1852" s="924"/>
    </row>
    <row r="1853">
      <c r="A1853" s="928">
        <v>2845.0</v>
      </c>
      <c r="B1853" s="929" t="s">
        <v>5661</v>
      </c>
      <c r="C1853" s="929" t="s">
        <v>9105</v>
      </c>
      <c r="D1853" s="929" t="s">
        <v>9145</v>
      </c>
      <c r="E1853" s="929" t="s">
        <v>9494</v>
      </c>
      <c r="F1853" s="929" t="s">
        <v>9499</v>
      </c>
      <c r="G1853" s="930"/>
      <c r="H1853" s="930"/>
      <c r="I1853" s="929" t="s">
        <v>9500</v>
      </c>
      <c r="J1853" s="924"/>
      <c r="K1853" s="924"/>
      <c r="L1853" s="924"/>
      <c r="M1853" s="924"/>
      <c r="N1853" s="924"/>
      <c r="O1853" s="924"/>
      <c r="P1853" s="924"/>
      <c r="Q1853" s="924"/>
      <c r="R1853" s="924"/>
      <c r="S1853" s="924"/>
      <c r="T1853" s="924"/>
      <c r="U1853" s="924"/>
      <c r="V1853" s="924"/>
      <c r="W1853" s="924"/>
      <c r="X1853" s="924"/>
      <c r="Y1853" s="924"/>
      <c r="Z1853" s="924"/>
      <c r="AA1853" s="924"/>
    </row>
    <row r="1854">
      <c r="A1854" s="928">
        <v>2846.0</v>
      </c>
      <c r="B1854" s="929" t="s">
        <v>5661</v>
      </c>
      <c r="C1854" s="929" t="s">
        <v>9105</v>
      </c>
      <c r="D1854" s="929" t="s">
        <v>9145</v>
      </c>
      <c r="E1854" s="929" t="s">
        <v>9494</v>
      </c>
      <c r="F1854" s="929" t="s">
        <v>9501</v>
      </c>
      <c r="G1854" s="930"/>
      <c r="H1854" s="930"/>
      <c r="I1854" s="929" t="s">
        <v>9502</v>
      </c>
      <c r="J1854" s="924"/>
      <c r="K1854" s="924"/>
      <c r="L1854" s="924"/>
      <c r="M1854" s="924"/>
      <c r="N1854" s="924"/>
      <c r="O1854" s="924"/>
      <c r="P1854" s="924"/>
      <c r="Q1854" s="924"/>
      <c r="R1854" s="924"/>
      <c r="S1854" s="924"/>
      <c r="T1854" s="924"/>
      <c r="U1854" s="924"/>
      <c r="V1854" s="924"/>
      <c r="W1854" s="924"/>
      <c r="X1854" s="924"/>
      <c r="Y1854" s="924"/>
      <c r="Z1854" s="924"/>
      <c r="AA1854" s="924"/>
    </row>
    <row r="1855">
      <c r="A1855" s="928">
        <v>2847.0</v>
      </c>
      <c r="B1855" s="929" t="s">
        <v>5661</v>
      </c>
      <c r="C1855" s="929" t="s">
        <v>9105</v>
      </c>
      <c r="D1855" s="929" t="s">
        <v>9145</v>
      </c>
      <c r="E1855" s="929" t="s">
        <v>9494</v>
      </c>
      <c r="F1855" s="929" t="s">
        <v>9503</v>
      </c>
      <c r="G1855" s="930"/>
      <c r="H1855" s="930"/>
      <c r="I1855" s="929" t="s">
        <v>9504</v>
      </c>
      <c r="J1855" s="924"/>
      <c r="K1855" s="924"/>
      <c r="L1855" s="924"/>
      <c r="M1855" s="924"/>
      <c r="N1855" s="924"/>
      <c r="O1855" s="924"/>
      <c r="P1855" s="924"/>
      <c r="Q1855" s="924"/>
      <c r="R1855" s="924"/>
      <c r="S1855" s="924"/>
      <c r="T1855" s="924"/>
      <c r="U1855" s="924"/>
      <c r="V1855" s="924"/>
      <c r="W1855" s="924"/>
      <c r="X1855" s="924"/>
      <c r="Y1855" s="924"/>
      <c r="Z1855" s="924"/>
      <c r="AA1855" s="924"/>
    </row>
    <row r="1856">
      <c r="A1856" s="928">
        <v>2848.0</v>
      </c>
      <c r="B1856" s="929" t="s">
        <v>5661</v>
      </c>
      <c r="C1856" s="929" t="s">
        <v>9105</v>
      </c>
      <c r="D1856" s="929" t="s">
        <v>9145</v>
      </c>
      <c r="E1856" s="929" t="s">
        <v>9494</v>
      </c>
      <c r="F1856" s="929" t="s">
        <v>9505</v>
      </c>
      <c r="G1856" s="930"/>
      <c r="H1856" s="930"/>
      <c r="I1856" s="929" t="s">
        <v>9506</v>
      </c>
      <c r="J1856" s="924"/>
      <c r="K1856" s="924"/>
      <c r="L1856" s="924"/>
      <c r="M1856" s="924"/>
      <c r="N1856" s="924"/>
      <c r="O1856" s="924"/>
      <c r="P1856" s="924"/>
      <c r="Q1856" s="924"/>
      <c r="R1856" s="924"/>
      <c r="S1856" s="924"/>
      <c r="T1856" s="924"/>
      <c r="U1856" s="924"/>
      <c r="V1856" s="924"/>
      <c r="W1856" s="924"/>
      <c r="X1856" s="924"/>
      <c r="Y1856" s="924"/>
      <c r="Z1856" s="924"/>
      <c r="AA1856" s="924"/>
    </row>
    <row r="1857">
      <c r="A1857" s="928">
        <v>2849.0</v>
      </c>
      <c r="B1857" s="929" t="s">
        <v>5661</v>
      </c>
      <c r="C1857" s="929" t="s">
        <v>9105</v>
      </c>
      <c r="D1857" s="929" t="s">
        <v>9145</v>
      </c>
      <c r="E1857" s="929" t="s">
        <v>9494</v>
      </c>
      <c r="F1857" s="929" t="s">
        <v>9507</v>
      </c>
      <c r="G1857" s="930"/>
      <c r="H1857" s="930"/>
      <c r="I1857" s="929" t="s">
        <v>9508</v>
      </c>
      <c r="J1857" s="924"/>
      <c r="K1857" s="924"/>
      <c r="L1857" s="924"/>
      <c r="M1857" s="924"/>
      <c r="N1857" s="924"/>
      <c r="O1857" s="924"/>
      <c r="P1857" s="924"/>
      <c r="Q1857" s="924"/>
      <c r="R1857" s="924"/>
      <c r="S1857" s="924"/>
      <c r="T1857" s="924"/>
      <c r="U1857" s="924"/>
      <c r="V1857" s="924"/>
      <c r="W1857" s="924"/>
      <c r="X1857" s="924"/>
      <c r="Y1857" s="924"/>
      <c r="Z1857" s="924"/>
      <c r="AA1857" s="924"/>
    </row>
    <row r="1858">
      <c r="A1858" s="928">
        <v>2850.0</v>
      </c>
      <c r="B1858" s="929" t="s">
        <v>5661</v>
      </c>
      <c r="C1858" s="929" t="s">
        <v>9105</v>
      </c>
      <c r="D1858" s="929" t="s">
        <v>9145</v>
      </c>
      <c r="E1858" s="929" t="s">
        <v>9494</v>
      </c>
      <c r="F1858" s="929" t="s">
        <v>9509</v>
      </c>
      <c r="G1858" s="930"/>
      <c r="H1858" s="930"/>
      <c r="I1858" s="929" t="s">
        <v>9510</v>
      </c>
      <c r="J1858" s="924"/>
      <c r="K1858" s="924"/>
      <c r="L1858" s="924"/>
      <c r="M1858" s="924"/>
      <c r="N1858" s="924"/>
      <c r="O1858" s="924"/>
      <c r="P1858" s="924"/>
      <c r="Q1858" s="924"/>
      <c r="R1858" s="924"/>
      <c r="S1858" s="924"/>
      <c r="T1858" s="924"/>
      <c r="U1858" s="924"/>
      <c r="V1858" s="924"/>
      <c r="W1858" s="924"/>
      <c r="X1858" s="924"/>
      <c r="Y1858" s="924"/>
      <c r="Z1858" s="924"/>
      <c r="AA1858" s="924"/>
    </row>
    <row r="1859">
      <c r="A1859" s="928">
        <v>2851.0</v>
      </c>
      <c r="B1859" s="929" t="s">
        <v>5661</v>
      </c>
      <c r="C1859" s="929" t="s">
        <v>9105</v>
      </c>
      <c r="D1859" s="929" t="s">
        <v>9145</v>
      </c>
      <c r="E1859" s="929" t="s">
        <v>9494</v>
      </c>
      <c r="F1859" s="929" t="s">
        <v>9511</v>
      </c>
      <c r="G1859" s="930"/>
      <c r="H1859" s="930"/>
      <c r="I1859" s="929" t="s">
        <v>9512</v>
      </c>
      <c r="J1859" s="924"/>
      <c r="K1859" s="924"/>
      <c r="L1859" s="924"/>
      <c r="M1859" s="924"/>
      <c r="N1859" s="924"/>
      <c r="O1859" s="924"/>
      <c r="P1859" s="924"/>
      <c r="Q1859" s="924"/>
      <c r="R1859" s="924"/>
      <c r="S1859" s="924"/>
      <c r="T1859" s="924"/>
      <c r="U1859" s="924"/>
      <c r="V1859" s="924"/>
      <c r="W1859" s="924"/>
      <c r="X1859" s="924"/>
      <c r="Y1859" s="924"/>
      <c r="Z1859" s="924"/>
      <c r="AA1859" s="924"/>
    </row>
    <row r="1860">
      <c r="A1860" s="928">
        <v>2852.0</v>
      </c>
      <c r="B1860" s="929" t="s">
        <v>5661</v>
      </c>
      <c r="C1860" s="929" t="s">
        <v>9105</v>
      </c>
      <c r="D1860" s="929" t="s">
        <v>9145</v>
      </c>
      <c r="E1860" s="929" t="s">
        <v>9494</v>
      </c>
      <c r="F1860" s="929" t="s">
        <v>9513</v>
      </c>
      <c r="G1860" s="930"/>
      <c r="H1860" s="930"/>
      <c r="I1860" s="929" t="s">
        <v>9514</v>
      </c>
      <c r="J1860" s="924"/>
      <c r="K1860" s="924"/>
      <c r="L1860" s="924"/>
      <c r="M1860" s="924"/>
      <c r="N1860" s="924"/>
      <c r="O1860" s="924"/>
      <c r="P1860" s="924"/>
      <c r="Q1860" s="924"/>
      <c r="R1860" s="924"/>
      <c r="S1860" s="924"/>
      <c r="T1860" s="924"/>
      <c r="U1860" s="924"/>
      <c r="V1860" s="924"/>
      <c r="W1860" s="924"/>
      <c r="X1860" s="924"/>
      <c r="Y1860" s="924"/>
      <c r="Z1860" s="924"/>
      <c r="AA1860" s="924"/>
    </row>
    <row r="1861">
      <c r="A1861" s="928">
        <v>2853.0</v>
      </c>
      <c r="B1861" s="929" t="s">
        <v>5661</v>
      </c>
      <c r="C1861" s="929" t="s">
        <v>9105</v>
      </c>
      <c r="D1861" s="929" t="s">
        <v>9145</v>
      </c>
      <c r="E1861" s="929" t="s">
        <v>9494</v>
      </c>
      <c r="F1861" s="929" t="s">
        <v>9515</v>
      </c>
      <c r="G1861" s="930"/>
      <c r="H1861" s="930"/>
      <c r="I1861" s="929" t="s">
        <v>9516</v>
      </c>
      <c r="J1861" s="924"/>
      <c r="K1861" s="924"/>
      <c r="L1861" s="924"/>
      <c r="M1861" s="924"/>
      <c r="N1861" s="924"/>
      <c r="O1861" s="924"/>
      <c r="P1861" s="924"/>
      <c r="Q1861" s="924"/>
      <c r="R1861" s="924"/>
      <c r="S1861" s="924"/>
      <c r="T1861" s="924"/>
      <c r="U1861" s="924"/>
      <c r="V1861" s="924"/>
      <c r="W1861" s="924"/>
      <c r="X1861" s="924"/>
      <c r="Y1861" s="924"/>
      <c r="Z1861" s="924"/>
      <c r="AA1861" s="924"/>
    </row>
    <row r="1862">
      <c r="A1862" s="928">
        <v>2854.0</v>
      </c>
      <c r="B1862" s="929" t="s">
        <v>5661</v>
      </c>
      <c r="C1862" s="929" t="s">
        <v>9105</v>
      </c>
      <c r="D1862" s="929" t="s">
        <v>9145</v>
      </c>
      <c r="E1862" s="929" t="s">
        <v>9494</v>
      </c>
      <c r="F1862" s="929" t="s">
        <v>9517</v>
      </c>
      <c r="G1862" s="930"/>
      <c r="H1862" s="930"/>
      <c r="I1862" s="929" t="s">
        <v>9518</v>
      </c>
      <c r="J1862" s="924"/>
      <c r="K1862" s="924"/>
      <c r="L1862" s="924"/>
      <c r="M1862" s="924"/>
      <c r="N1862" s="924"/>
      <c r="O1862" s="924"/>
      <c r="P1862" s="924"/>
      <c r="Q1862" s="924"/>
      <c r="R1862" s="924"/>
      <c r="S1862" s="924"/>
      <c r="T1862" s="924"/>
      <c r="U1862" s="924"/>
      <c r="V1862" s="924"/>
      <c r="W1862" s="924"/>
      <c r="X1862" s="924"/>
      <c r="Y1862" s="924"/>
      <c r="Z1862" s="924"/>
      <c r="AA1862" s="924"/>
    </row>
    <row r="1863">
      <c r="A1863" s="928">
        <v>2855.0</v>
      </c>
      <c r="B1863" s="929" t="s">
        <v>5661</v>
      </c>
      <c r="C1863" s="929" t="s">
        <v>9105</v>
      </c>
      <c r="D1863" s="929" t="s">
        <v>9145</v>
      </c>
      <c r="E1863" s="929" t="s">
        <v>9494</v>
      </c>
      <c r="F1863" s="929" t="s">
        <v>9519</v>
      </c>
      <c r="G1863" s="930"/>
      <c r="H1863" s="930"/>
      <c r="I1863" s="929" t="s">
        <v>9520</v>
      </c>
      <c r="J1863" s="924"/>
      <c r="K1863" s="924"/>
      <c r="L1863" s="924"/>
      <c r="M1863" s="924"/>
      <c r="N1863" s="924"/>
      <c r="O1863" s="924"/>
      <c r="P1863" s="924"/>
      <c r="Q1863" s="924"/>
      <c r="R1863" s="924"/>
      <c r="S1863" s="924"/>
      <c r="T1863" s="924"/>
      <c r="U1863" s="924"/>
      <c r="V1863" s="924"/>
      <c r="W1863" s="924"/>
      <c r="X1863" s="924"/>
      <c r="Y1863" s="924"/>
      <c r="Z1863" s="924"/>
      <c r="AA1863" s="924"/>
    </row>
    <row r="1864">
      <c r="A1864" s="928">
        <v>2856.0</v>
      </c>
      <c r="B1864" s="929" t="s">
        <v>5661</v>
      </c>
      <c r="C1864" s="929" t="s">
        <v>9105</v>
      </c>
      <c r="D1864" s="929" t="s">
        <v>9145</v>
      </c>
      <c r="E1864" s="929" t="s">
        <v>9494</v>
      </c>
      <c r="F1864" s="929" t="s">
        <v>9521</v>
      </c>
      <c r="G1864" s="930"/>
      <c r="H1864" s="930"/>
      <c r="I1864" s="929" t="s">
        <v>9522</v>
      </c>
      <c r="J1864" s="924"/>
      <c r="K1864" s="924"/>
      <c r="L1864" s="924"/>
      <c r="M1864" s="924"/>
      <c r="N1864" s="924"/>
      <c r="O1864" s="924"/>
      <c r="P1864" s="924"/>
      <c r="Q1864" s="924"/>
      <c r="R1864" s="924"/>
      <c r="S1864" s="924"/>
      <c r="T1864" s="924"/>
      <c r="U1864" s="924"/>
      <c r="V1864" s="924"/>
      <c r="W1864" s="924"/>
      <c r="X1864" s="924"/>
      <c r="Y1864" s="924"/>
      <c r="Z1864" s="924"/>
      <c r="AA1864" s="924"/>
    </row>
    <row r="1865">
      <c r="A1865" s="928">
        <v>2857.0</v>
      </c>
      <c r="B1865" s="929" t="s">
        <v>5661</v>
      </c>
      <c r="C1865" s="929" t="s">
        <v>9105</v>
      </c>
      <c r="D1865" s="929" t="s">
        <v>9145</v>
      </c>
      <c r="E1865" s="929" t="s">
        <v>9494</v>
      </c>
      <c r="F1865" s="929" t="s">
        <v>9524</v>
      </c>
      <c r="G1865" s="930"/>
      <c r="H1865" s="930"/>
      <c r="I1865" s="929" t="s">
        <v>9525</v>
      </c>
      <c r="J1865" s="924"/>
      <c r="K1865" s="924"/>
      <c r="L1865" s="924"/>
      <c r="M1865" s="924"/>
      <c r="N1865" s="924"/>
      <c r="O1865" s="924"/>
      <c r="P1865" s="924"/>
      <c r="Q1865" s="924"/>
      <c r="R1865" s="924"/>
      <c r="S1865" s="924"/>
      <c r="T1865" s="924"/>
      <c r="U1865" s="924"/>
      <c r="V1865" s="924"/>
      <c r="W1865" s="924"/>
      <c r="X1865" s="924"/>
      <c r="Y1865" s="924"/>
      <c r="Z1865" s="924"/>
      <c r="AA1865" s="924"/>
    </row>
    <row r="1866">
      <c r="A1866" s="928">
        <v>2858.0</v>
      </c>
      <c r="B1866" s="929" t="s">
        <v>5661</v>
      </c>
      <c r="C1866" s="929" t="s">
        <v>9105</v>
      </c>
      <c r="D1866" s="929" t="s">
        <v>9145</v>
      </c>
      <c r="E1866" s="929" t="s">
        <v>9494</v>
      </c>
      <c r="F1866" s="929" t="s">
        <v>9526</v>
      </c>
      <c r="G1866" s="930"/>
      <c r="H1866" s="930"/>
      <c r="I1866" s="929" t="s">
        <v>9527</v>
      </c>
      <c r="J1866" s="924"/>
      <c r="K1866" s="924"/>
      <c r="L1866" s="924"/>
      <c r="M1866" s="924"/>
      <c r="N1866" s="924"/>
      <c r="O1866" s="924"/>
      <c r="P1866" s="924"/>
      <c r="Q1866" s="924"/>
      <c r="R1866" s="924"/>
      <c r="S1866" s="924"/>
      <c r="T1866" s="924"/>
      <c r="U1866" s="924"/>
      <c r="V1866" s="924"/>
      <c r="W1866" s="924"/>
      <c r="X1866" s="924"/>
      <c r="Y1866" s="924"/>
      <c r="Z1866" s="924"/>
      <c r="AA1866" s="924"/>
    </row>
    <row r="1867">
      <c r="A1867" s="928">
        <v>2859.0</v>
      </c>
      <c r="B1867" s="929" t="s">
        <v>5661</v>
      </c>
      <c r="C1867" s="929" t="s">
        <v>9105</v>
      </c>
      <c r="D1867" s="929" t="s">
        <v>9145</v>
      </c>
      <c r="E1867" s="929" t="s">
        <v>9494</v>
      </c>
      <c r="F1867" s="930"/>
      <c r="G1867" s="930"/>
      <c r="H1867" s="930"/>
      <c r="I1867" s="929" t="s">
        <v>9529</v>
      </c>
      <c r="J1867" s="924"/>
      <c r="K1867" s="924"/>
      <c r="L1867" s="924"/>
      <c r="M1867" s="924"/>
      <c r="N1867" s="924"/>
      <c r="O1867" s="924"/>
      <c r="P1867" s="924"/>
      <c r="Q1867" s="924"/>
      <c r="R1867" s="924"/>
      <c r="S1867" s="924"/>
      <c r="T1867" s="924"/>
      <c r="U1867" s="924"/>
      <c r="V1867" s="924"/>
      <c r="W1867" s="924"/>
      <c r="X1867" s="924"/>
      <c r="Y1867" s="924"/>
      <c r="Z1867" s="924"/>
      <c r="AA1867" s="924"/>
    </row>
    <row r="1868">
      <c r="A1868" s="928">
        <v>2860.0</v>
      </c>
      <c r="B1868" s="929" t="s">
        <v>5661</v>
      </c>
      <c r="C1868" s="929" t="s">
        <v>9105</v>
      </c>
      <c r="D1868" s="929" t="s">
        <v>9145</v>
      </c>
      <c r="E1868" s="929" t="s">
        <v>9530</v>
      </c>
      <c r="F1868" s="929" t="s">
        <v>9531</v>
      </c>
      <c r="G1868" s="930"/>
      <c r="H1868" s="930"/>
      <c r="I1868" s="929" t="s">
        <v>9532</v>
      </c>
      <c r="J1868" s="924"/>
      <c r="K1868" s="924"/>
      <c r="L1868" s="924"/>
      <c r="M1868" s="924"/>
      <c r="N1868" s="924"/>
      <c r="O1868" s="924"/>
      <c r="P1868" s="924"/>
      <c r="Q1868" s="924"/>
      <c r="R1868" s="924"/>
      <c r="S1868" s="924"/>
      <c r="T1868" s="924"/>
      <c r="U1868" s="924"/>
      <c r="V1868" s="924"/>
      <c r="W1868" s="924"/>
      <c r="X1868" s="924"/>
      <c r="Y1868" s="924"/>
      <c r="Z1868" s="924"/>
      <c r="AA1868" s="924"/>
    </row>
    <row r="1869">
      <c r="A1869" s="928">
        <v>2861.0</v>
      </c>
      <c r="B1869" s="929" t="s">
        <v>5661</v>
      </c>
      <c r="C1869" s="929" t="s">
        <v>9105</v>
      </c>
      <c r="D1869" s="929" t="s">
        <v>9145</v>
      </c>
      <c r="E1869" s="929" t="s">
        <v>9530</v>
      </c>
      <c r="F1869" s="929" t="s">
        <v>9533</v>
      </c>
      <c r="G1869" s="930"/>
      <c r="H1869" s="930"/>
      <c r="I1869" s="929" t="s">
        <v>9534</v>
      </c>
      <c r="J1869" s="924"/>
      <c r="K1869" s="924"/>
      <c r="L1869" s="924"/>
      <c r="M1869" s="924"/>
      <c r="N1869" s="924"/>
      <c r="O1869" s="924"/>
      <c r="P1869" s="924"/>
      <c r="Q1869" s="924"/>
      <c r="R1869" s="924"/>
      <c r="S1869" s="924"/>
      <c r="T1869" s="924"/>
      <c r="U1869" s="924"/>
      <c r="V1869" s="924"/>
      <c r="W1869" s="924"/>
      <c r="X1869" s="924"/>
      <c r="Y1869" s="924"/>
      <c r="Z1869" s="924"/>
      <c r="AA1869" s="924"/>
    </row>
    <row r="1870">
      <c r="A1870" s="928">
        <v>2862.0</v>
      </c>
      <c r="B1870" s="929" t="s">
        <v>5661</v>
      </c>
      <c r="C1870" s="929" t="s">
        <v>9105</v>
      </c>
      <c r="D1870" s="929" t="s">
        <v>9145</v>
      </c>
      <c r="E1870" s="929" t="s">
        <v>9530</v>
      </c>
      <c r="F1870" s="929" t="s">
        <v>9535</v>
      </c>
      <c r="G1870" s="930"/>
      <c r="H1870" s="930"/>
      <c r="I1870" s="929" t="s">
        <v>9536</v>
      </c>
      <c r="J1870" s="924"/>
      <c r="K1870" s="924"/>
      <c r="L1870" s="924"/>
      <c r="M1870" s="924"/>
      <c r="N1870" s="924"/>
      <c r="O1870" s="924"/>
      <c r="P1870" s="924"/>
      <c r="Q1870" s="924"/>
      <c r="R1870" s="924"/>
      <c r="S1870" s="924"/>
      <c r="T1870" s="924"/>
      <c r="U1870" s="924"/>
      <c r="V1870" s="924"/>
      <c r="W1870" s="924"/>
      <c r="X1870" s="924"/>
      <c r="Y1870" s="924"/>
      <c r="Z1870" s="924"/>
      <c r="AA1870" s="924"/>
    </row>
    <row r="1871">
      <c r="A1871" s="928">
        <v>2863.0</v>
      </c>
      <c r="B1871" s="929" t="s">
        <v>5661</v>
      </c>
      <c r="C1871" s="929" t="s">
        <v>9105</v>
      </c>
      <c r="D1871" s="929" t="s">
        <v>9145</v>
      </c>
      <c r="E1871" s="929" t="s">
        <v>9530</v>
      </c>
      <c r="F1871" s="929" t="s">
        <v>9537</v>
      </c>
      <c r="G1871" s="930"/>
      <c r="H1871" s="930"/>
      <c r="I1871" s="929" t="s">
        <v>9538</v>
      </c>
      <c r="J1871" s="924"/>
      <c r="K1871" s="924"/>
      <c r="L1871" s="924"/>
      <c r="M1871" s="924"/>
      <c r="N1871" s="924"/>
      <c r="O1871" s="924"/>
      <c r="P1871" s="924"/>
      <c r="Q1871" s="924"/>
      <c r="R1871" s="924"/>
      <c r="S1871" s="924"/>
      <c r="T1871" s="924"/>
      <c r="U1871" s="924"/>
      <c r="V1871" s="924"/>
      <c r="W1871" s="924"/>
      <c r="X1871" s="924"/>
      <c r="Y1871" s="924"/>
      <c r="Z1871" s="924"/>
      <c r="AA1871" s="924"/>
    </row>
    <row r="1872">
      <c r="A1872" s="928">
        <v>2864.0</v>
      </c>
      <c r="B1872" s="929" t="s">
        <v>5661</v>
      </c>
      <c r="C1872" s="929" t="s">
        <v>9105</v>
      </c>
      <c r="D1872" s="929" t="s">
        <v>9145</v>
      </c>
      <c r="E1872" s="929" t="s">
        <v>9530</v>
      </c>
      <c r="F1872" s="929" t="s">
        <v>9539</v>
      </c>
      <c r="G1872" s="930"/>
      <c r="H1872" s="930"/>
      <c r="I1872" s="929" t="s">
        <v>9540</v>
      </c>
      <c r="J1872" s="924"/>
      <c r="K1872" s="924"/>
      <c r="L1872" s="924"/>
      <c r="M1872" s="924"/>
      <c r="N1872" s="924"/>
      <c r="O1872" s="924"/>
      <c r="P1872" s="924"/>
      <c r="Q1872" s="924"/>
      <c r="R1872" s="924"/>
      <c r="S1872" s="924"/>
      <c r="T1872" s="924"/>
      <c r="U1872" s="924"/>
      <c r="V1872" s="924"/>
      <c r="W1872" s="924"/>
      <c r="X1872" s="924"/>
      <c r="Y1872" s="924"/>
      <c r="Z1872" s="924"/>
      <c r="AA1872" s="924"/>
    </row>
    <row r="1873">
      <c r="A1873" s="928">
        <v>2865.0</v>
      </c>
      <c r="B1873" s="929" t="s">
        <v>5661</v>
      </c>
      <c r="C1873" s="929" t="s">
        <v>9105</v>
      </c>
      <c r="D1873" s="929" t="s">
        <v>9145</v>
      </c>
      <c r="E1873" s="929" t="s">
        <v>9530</v>
      </c>
      <c r="F1873" s="929" t="s">
        <v>9541</v>
      </c>
      <c r="G1873" s="930"/>
      <c r="H1873" s="930"/>
      <c r="I1873" s="929" t="s">
        <v>9542</v>
      </c>
      <c r="J1873" s="924"/>
      <c r="K1873" s="924"/>
      <c r="L1873" s="924"/>
      <c r="M1873" s="924"/>
      <c r="N1873" s="924"/>
      <c r="O1873" s="924"/>
      <c r="P1873" s="924"/>
      <c r="Q1873" s="924"/>
      <c r="R1873" s="924"/>
      <c r="S1873" s="924"/>
      <c r="T1873" s="924"/>
      <c r="U1873" s="924"/>
      <c r="V1873" s="924"/>
      <c r="W1873" s="924"/>
      <c r="X1873" s="924"/>
      <c r="Y1873" s="924"/>
      <c r="Z1873" s="924"/>
      <c r="AA1873" s="924"/>
    </row>
    <row r="1874">
      <c r="A1874" s="928">
        <v>2866.0</v>
      </c>
      <c r="B1874" s="929" t="s">
        <v>5661</v>
      </c>
      <c r="C1874" s="929" t="s">
        <v>9105</v>
      </c>
      <c r="D1874" s="929" t="s">
        <v>9145</v>
      </c>
      <c r="E1874" s="929" t="s">
        <v>9530</v>
      </c>
      <c r="F1874" s="930"/>
      <c r="G1874" s="930"/>
      <c r="H1874" s="930"/>
      <c r="I1874" s="929" t="s">
        <v>1113</v>
      </c>
      <c r="J1874" s="924"/>
      <c r="K1874" s="924"/>
      <c r="L1874" s="924"/>
      <c r="M1874" s="924"/>
      <c r="N1874" s="924"/>
      <c r="O1874" s="924"/>
      <c r="P1874" s="924"/>
      <c r="Q1874" s="924"/>
      <c r="R1874" s="924"/>
      <c r="S1874" s="924"/>
      <c r="T1874" s="924"/>
      <c r="U1874" s="924"/>
      <c r="V1874" s="924"/>
      <c r="W1874" s="924"/>
      <c r="X1874" s="924"/>
      <c r="Y1874" s="924"/>
      <c r="Z1874" s="924"/>
      <c r="AA1874" s="924"/>
    </row>
    <row r="1875">
      <c r="A1875" s="928">
        <v>2867.0</v>
      </c>
      <c r="B1875" s="929" t="s">
        <v>5661</v>
      </c>
      <c r="C1875" s="929" t="s">
        <v>9105</v>
      </c>
      <c r="D1875" s="929" t="s">
        <v>9145</v>
      </c>
      <c r="E1875" s="930"/>
      <c r="F1875" s="930"/>
      <c r="G1875" s="930"/>
      <c r="H1875" s="930"/>
      <c r="I1875" s="929" t="s">
        <v>9544</v>
      </c>
      <c r="J1875" s="924"/>
      <c r="K1875" s="924"/>
      <c r="L1875" s="924"/>
      <c r="M1875" s="924"/>
      <c r="N1875" s="924"/>
      <c r="O1875" s="924"/>
      <c r="P1875" s="924"/>
      <c r="Q1875" s="924"/>
      <c r="R1875" s="924"/>
      <c r="S1875" s="924"/>
      <c r="T1875" s="924"/>
      <c r="U1875" s="924"/>
      <c r="V1875" s="924"/>
      <c r="W1875" s="924"/>
      <c r="X1875" s="924"/>
      <c r="Y1875" s="924"/>
      <c r="Z1875" s="924"/>
      <c r="AA1875" s="924"/>
    </row>
    <row r="1876">
      <c r="A1876" s="928">
        <v>2868.0</v>
      </c>
      <c r="B1876" s="929" t="s">
        <v>5661</v>
      </c>
      <c r="C1876" s="929" t="s">
        <v>9105</v>
      </c>
      <c r="D1876" s="929" t="s">
        <v>9545</v>
      </c>
      <c r="E1876" s="929" t="s">
        <v>9546</v>
      </c>
      <c r="F1876" s="930"/>
      <c r="G1876" s="930"/>
      <c r="H1876" s="930"/>
      <c r="I1876" s="929" t="s">
        <v>9547</v>
      </c>
      <c r="J1876" s="924"/>
      <c r="K1876" s="924"/>
      <c r="L1876" s="924"/>
      <c r="M1876" s="924"/>
      <c r="N1876" s="924"/>
      <c r="O1876" s="924"/>
      <c r="P1876" s="924"/>
      <c r="Q1876" s="924"/>
      <c r="R1876" s="924"/>
      <c r="S1876" s="924"/>
      <c r="T1876" s="924"/>
      <c r="U1876" s="924"/>
      <c r="V1876" s="924"/>
      <c r="W1876" s="924"/>
      <c r="X1876" s="924"/>
      <c r="Y1876" s="924"/>
      <c r="Z1876" s="924"/>
      <c r="AA1876" s="924"/>
    </row>
    <row r="1877">
      <c r="A1877" s="928">
        <v>2869.0</v>
      </c>
      <c r="B1877" s="929" t="s">
        <v>5661</v>
      </c>
      <c r="C1877" s="929" t="s">
        <v>9105</v>
      </c>
      <c r="D1877" s="929" t="s">
        <v>9545</v>
      </c>
      <c r="E1877" s="929" t="s">
        <v>9548</v>
      </c>
      <c r="F1877" s="930"/>
      <c r="G1877" s="930"/>
      <c r="H1877" s="930"/>
      <c r="I1877" s="929" t="s">
        <v>9549</v>
      </c>
      <c r="J1877" s="924"/>
      <c r="K1877" s="924"/>
      <c r="L1877" s="924"/>
      <c r="M1877" s="924"/>
      <c r="N1877" s="924"/>
      <c r="O1877" s="924"/>
      <c r="P1877" s="924"/>
      <c r="Q1877" s="924"/>
      <c r="R1877" s="924"/>
      <c r="S1877" s="924"/>
      <c r="T1877" s="924"/>
      <c r="U1877" s="924"/>
      <c r="V1877" s="924"/>
      <c r="W1877" s="924"/>
      <c r="X1877" s="924"/>
      <c r="Y1877" s="924"/>
      <c r="Z1877" s="924"/>
      <c r="AA1877" s="924"/>
    </row>
    <row r="1878">
      <c r="A1878" s="928">
        <v>2870.0</v>
      </c>
      <c r="B1878" s="929" t="s">
        <v>5661</v>
      </c>
      <c r="C1878" s="929" t="s">
        <v>9105</v>
      </c>
      <c r="D1878" s="929" t="s">
        <v>9545</v>
      </c>
      <c r="E1878" s="929" t="s">
        <v>8869</v>
      </c>
      <c r="F1878" s="930"/>
      <c r="G1878" s="930"/>
      <c r="H1878" s="930"/>
      <c r="I1878" s="929" t="s">
        <v>9550</v>
      </c>
      <c r="J1878" s="924"/>
      <c r="K1878" s="924"/>
      <c r="L1878" s="924"/>
      <c r="M1878" s="924"/>
      <c r="N1878" s="924"/>
      <c r="O1878" s="924"/>
      <c r="P1878" s="924"/>
      <c r="Q1878" s="924"/>
      <c r="R1878" s="924"/>
      <c r="S1878" s="924"/>
      <c r="T1878" s="924"/>
      <c r="U1878" s="924"/>
      <c r="V1878" s="924"/>
      <c r="W1878" s="924"/>
      <c r="X1878" s="924"/>
      <c r="Y1878" s="924"/>
      <c r="Z1878" s="924"/>
      <c r="AA1878" s="924"/>
    </row>
    <row r="1879">
      <c r="A1879" s="928">
        <v>2871.0</v>
      </c>
      <c r="B1879" s="929" t="s">
        <v>5661</v>
      </c>
      <c r="C1879" s="929" t="s">
        <v>9105</v>
      </c>
      <c r="D1879" s="929" t="s">
        <v>9545</v>
      </c>
      <c r="E1879" s="929" t="s">
        <v>8871</v>
      </c>
      <c r="F1879" s="929" t="s">
        <v>8071</v>
      </c>
      <c r="G1879" s="929" t="s">
        <v>8073</v>
      </c>
      <c r="H1879" s="930"/>
      <c r="I1879" s="929" t="s">
        <v>9551</v>
      </c>
      <c r="J1879" s="924"/>
      <c r="K1879" s="924"/>
      <c r="L1879" s="924"/>
      <c r="M1879" s="924"/>
      <c r="N1879" s="924"/>
      <c r="O1879" s="924"/>
      <c r="P1879" s="924"/>
      <c r="Q1879" s="924"/>
      <c r="R1879" s="924"/>
      <c r="S1879" s="924"/>
      <c r="T1879" s="924"/>
      <c r="U1879" s="924"/>
      <c r="V1879" s="924"/>
      <c r="W1879" s="924"/>
      <c r="X1879" s="924"/>
      <c r="Y1879" s="924"/>
      <c r="Z1879" s="924"/>
      <c r="AA1879" s="924"/>
    </row>
    <row r="1880">
      <c r="A1880" s="928">
        <v>2872.0</v>
      </c>
      <c r="B1880" s="929" t="s">
        <v>5661</v>
      </c>
      <c r="C1880" s="929" t="s">
        <v>9105</v>
      </c>
      <c r="D1880" s="929" t="s">
        <v>9545</v>
      </c>
      <c r="E1880" s="929" t="s">
        <v>8871</v>
      </c>
      <c r="F1880" s="929" t="s">
        <v>8071</v>
      </c>
      <c r="G1880" s="930"/>
      <c r="H1880" s="930"/>
      <c r="I1880" s="929" t="s">
        <v>9554</v>
      </c>
      <c r="J1880" s="924"/>
      <c r="K1880" s="924"/>
      <c r="L1880" s="924"/>
      <c r="M1880" s="924"/>
      <c r="N1880" s="924"/>
      <c r="O1880" s="924"/>
      <c r="P1880" s="924"/>
      <c r="Q1880" s="924"/>
      <c r="R1880" s="924"/>
      <c r="S1880" s="924"/>
      <c r="T1880" s="924"/>
      <c r="U1880" s="924"/>
      <c r="V1880" s="924"/>
      <c r="W1880" s="924"/>
      <c r="X1880" s="924"/>
      <c r="Y1880" s="924"/>
      <c r="Z1880" s="924"/>
      <c r="AA1880" s="924"/>
    </row>
    <row r="1881">
      <c r="A1881" s="928">
        <v>2873.0</v>
      </c>
      <c r="B1881" s="929" t="s">
        <v>5661</v>
      </c>
      <c r="C1881" s="929" t="s">
        <v>9105</v>
      </c>
      <c r="D1881" s="929" t="s">
        <v>9545</v>
      </c>
      <c r="E1881" s="929" t="s">
        <v>8871</v>
      </c>
      <c r="F1881" s="930"/>
      <c r="G1881" s="930"/>
      <c r="H1881" s="930"/>
      <c r="I1881" s="929" t="s">
        <v>9555</v>
      </c>
      <c r="J1881" s="924"/>
      <c r="K1881" s="924"/>
      <c r="L1881" s="924"/>
      <c r="M1881" s="924"/>
      <c r="N1881" s="924"/>
      <c r="O1881" s="924"/>
      <c r="P1881" s="924"/>
      <c r="Q1881" s="924"/>
      <c r="R1881" s="924"/>
      <c r="S1881" s="924"/>
      <c r="T1881" s="924"/>
      <c r="U1881" s="924"/>
      <c r="V1881" s="924"/>
      <c r="W1881" s="924"/>
      <c r="X1881" s="924"/>
      <c r="Y1881" s="924"/>
      <c r="Z1881" s="924"/>
      <c r="AA1881" s="924"/>
    </row>
    <row r="1882">
      <c r="A1882" s="928">
        <v>2874.0</v>
      </c>
      <c r="B1882" s="929" t="s">
        <v>5661</v>
      </c>
      <c r="C1882" s="929" t="s">
        <v>9105</v>
      </c>
      <c r="D1882" s="929" t="s">
        <v>9545</v>
      </c>
      <c r="E1882" s="930"/>
      <c r="F1882" s="930"/>
      <c r="G1882" s="930"/>
      <c r="H1882" s="930"/>
      <c r="I1882" s="929" t="s">
        <v>9558</v>
      </c>
      <c r="J1882" s="924"/>
      <c r="K1882" s="924"/>
      <c r="L1882" s="924"/>
      <c r="M1882" s="924"/>
      <c r="N1882" s="924"/>
      <c r="O1882" s="924"/>
      <c r="P1882" s="924"/>
      <c r="Q1882" s="924"/>
      <c r="R1882" s="924"/>
      <c r="S1882" s="924"/>
      <c r="T1882" s="924"/>
      <c r="U1882" s="924"/>
      <c r="V1882" s="924"/>
      <c r="W1882" s="924"/>
      <c r="X1882" s="924"/>
      <c r="Y1882" s="924"/>
      <c r="Z1882" s="924"/>
      <c r="AA1882" s="924"/>
    </row>
    <row r="1883">
      <c r="A1883" s="928">
        <v>2875.0</v>
      </c>
      <c r="B1883" s="929" t="s">
        <v>5661</v>
      </c>
      <c r="C1883" s="929" t="s">
        <v>9105</v>
      </c>
      <c r="D1883" s="929" t="s">
        <v>9559</v>
      </c>
      <c r="E1883" s="929" t="s">
        <v>9560</v>
      </c>
      <c r="F1883" s="930"/>
      <c r="G1883" s="930"/>
      <c r="H1883" s="930"/>
      <c r="I1883" s="929" t="s">
        <v>9561</v>
      </c>
      <c r="J1883" s="924"/>
      <c r="K1883" s="924"/>
      <c r="L1883" s="924"/>
      <c r="M1883" s="924"/>
      <c r="N1883" s="924"/>
      <c r="O1883" s="924"/>
      <c r="P1883" s="924"/>
      <c r="Q1883" s="924"/>
      <c r="R1883" s="924"/>
      <c r="S1883" s="924"/>
      <c r="T1883" s="924"/>
      <c r="U1883" s="924"/>
      <c r="V1883" s="924"/>
      <c r="W1883" s="924"/>
      <c r="X1883" s="924"/>
      <c r="Y1883" s="924"/>
      <c r="Z1883" s="924"/>
      <c r="AA1883" s="924"/>
    </row>
    <row r="1884">
      <c r="A1884" s="928">
        <v>2876.0</v>
      </c>
      <c r="B1884" s="929" t="s">
        <v>5661</v>
      </c>
      <c r="C1884" s="929" t="s">
        <v>9105</v>
      </c>
      <c r="D1884" s="929" t="s">
        <v>9559</v>
      </c>
      <c r="E1884" s="929" t="s">
        <v>9562</v>
      </c>
      <c r="F1884" s="930"/>
      <c r="G1884" s="930"/>
      <c r="H1884" s="930"/>
      <c r="I1884" s="929" t="s">
        <v>9563</v>
      </c>
      <c r="J1884" s="924"/>
      <c r="K1884" s="924"/>
      <c r="L1884" s="924"/>
      <c r="M1884" s="924"/>
      <c r="N1884" s="924"/>
      <c r="O1884" s="924"/>
      <c r="P1884" s="924"/>
      <c r="Q1884" s="924"/>
      <c r="R1884" s="924"/>
      <c r="S1884" s="924"/>
      <c r="T1884" s="924"/>
      <c r="U1884" s="924"/>
      <c r="V1884" s="924"/>
      <c r="W1884" s="924"/>
      <c r="X1884" s="924"/>
      <c r="Y1884" s="924"/>
      <c r="Z1884" s="924"/>
      <c r="AA1884" s="924"/>
    </row>
    <row r="1885">
      <c r="A1885" s="928">
        <v>2877.0</v>
      </c>
      <c r="B1885" s="929" t="s">
        <v>5661</v>
      </c>
      <c r="C1885" s="929" t="s">
        <v>9105</v>
      </c>
      <c r="D1885" s="929" t="s">
        <v>9559</v>
      </c>
      <c r="E1885" s="929" t="s">
        <v>9564</v>
      </c>
      <c r="F1885" s="930"/>
      <c r="G1885" s="930"/>
      <c r="H1885" s="930"/>
      <c r="I1885" s="929" t="s">
        <v>9565</v>
      </c>
      <c r="J1885" s="924"/>
      <c r="K1885" s="924"/>
      <c r="L1885" s="924"/>
      <c r="M1885" s="924"/>
      <c r="N1885" s="924"/>
      <c r="O1885" s="924"/>
      <c r="P1885" s="924"/>
      <c r="Q1885" s="924"/>
      <c r="R1885" s="924"/>
      <c r="S1885" s="924"/>
      <c r="T1885" s="924"/>
      <c r="U1885" s="924"/>
      <c r="V1885" s="924"/>
      <c r="W1885" s="924"/>
      <c r="X1885" s="924"/>
      <c r="Y1885" s="924"/>
      <c r="Z1885" s="924"/>
      <c r="AA1885" s="924"/>
    </row>
    <row r="1886">
      <c r="A1886" s="928">
        <v>2878.0</v>
      </c>
      <c r="B1886" s="929" t="s">
        <v>5661</v>
      </c>
      <c r="C1886" s="929" t="s">
        <v>9105</v>
      </c>
      <c r="D1886" s="929" t="s">
        <v>9559</v>
      </c>
      <c r="E1886" s="929" t="s">
        <v>9566</v>
      </c>
      <c r="F1886" s="930"/>
      <c r="G1886" s="930"/>
      <c r="H1886" s="930"/>
      <c r="I1886" s="929" t="s">
        <v>9567</v>
      </c>
      <c r="J1886" s="924"/>
      <c r="K1886" s="924"/>
      <c r="L1886" s="924"/>
      <c r="M1886" s="924"/>
      <c r="N1886" s="924"/>
      <c r="O1886" s="924"/>
      <c r="P1886" s="924"/>
      <c r="Q1886" s="924"/>
      <c r="R1886" s="924"/>
      <c r="S1886" s="924"/>
      <c r="T1886" s="924"/>
      <c r="U1886" s="924"/>
      <c r="V1886" s="924"/>
      <c r="W1886" s="924"/>
      <c r="X1886" s="924"/>
      <c r="Y1886" s="924"/>
      <c r="Z1886" s="924"/>
      <c r="AA1886" s="924"/>
    </row>
    <row r="1887">
      <c r="A1887" s="928">
        <v>2879.0</v>
      </c>
      <c r="B1887" s="929" t="s">
        <v>5661</v>
      </c>
      <c r="C1887" s="929" t="s">
        <v>9105</v>
      </c>
      <c r="D1887" s="929" t="s">
        <v>9559</v>
      </c>
      <c r="E1887" s="929" t="s">
        <v>5695</v>
      </c>
      <c r="F1887" s="930"/>
      <c r="G1887" s="930"/>
      <c r="H1887" s="930"/>
      <c r="I1887" s="929" t="s">
        <v>9568</v>
      </c>
      <c r="J1887" s="924"/>
      <c r="K1887" s="924"/>
      <c r="L1887" s="924"/>
      <c r="M1887" s="924"/>
      <c r="N1887" s="924"/>
      <c r="O1887" s="924"/>
      <c r="P1887" s="924"/>
      <c r="Q1887" s="924"/>
      <c r="R1887" s="924"/>
      <c r="S1887" s="924"/>
      <c r="T1887" s="924"/>
      <c r="U1887" s="924"/>
      <c r="V1887" s="924"/>
      <c r="W1887" s="924"/>
      <c r="X1887" s="924"/>
      <c r="Y1887" s="924"/>
      <c r="Z1887" s="924"/>
      <c r="AA1887" s="924"/>
    </row>
    <row r="1888">
      <c r="A1888" s="928">
        <v>2880.0</v>
      </c>
      <c r="B1888" s="929" t="s">
        <v>5661</v>
      </c>
      <c r="C1888" s="929" t="s">
        <v>9105</v>
      </c>
      <c r="D1888" s="929" t="s">
        <v>9559</v>
      </c>
      <c r="E1888" s="929" t="s">
        <v>5775</v>
      </c>
      <c r="F1888" s="930"/>
      <c r="G1888" s="930"/>
      <c r="H1888" s="930"/>
      <c r="I1888" s="929" t="s">
        <v>9569</v>
      </c>
      <c r="J1888" s="924"/>
      <c r="K1888" s="924"/>
      <c r="L1888" s="924"/>
      <c r="M1888" s="924"/>
      <c r="N1888" s="924"/>
      <c r="O1888" s="924"/>
      <c r="P1888" s="924"/>
      <c r="Q1888" s="924"/>
      <c r="R1888" s="924"/>
      <c r="S1888" s="924"/>
      <c r="T1888" s="924"/>
      <c r="U1888" s="924"/>
      <c r="V1888" s="924"/>
      <c r="W1888" s="924"/>
      <c r="X1888" s="924"/>
      <c r="Y1888" s="924"/>
      <c r="Z1888" s="924"/>
      <c r="AA1888" s="924"/>
    </row>
    <row r="1889">
      <c r="A1889" s="928">
        <v>2881.0</v>
      </c>
      <c r="B1889" s="929" t="s">
        <v>5661</v>
      </c>
      <c r="C1889" s="929" t="s">
        <v>9105</v>
      </c>
      <c r="D1889" s="929" t="s">
        <v>9559</v>
      </c>
      <c r="E1889" s="930"/>
      <c r="F1889" s="930"/>
      <c r="G1889" s="930"/>
      <c r="H1889" s="930"/>
      <c r="I1889" s="929" t="s">
        <v>9570</v>
      </c>
      <c r="J1889" s="924"/>
      <c r="K1889" s="924"/>
      <c r="L1889" s="924"/>
      <c r="M1889" s="924"/>
      <c r="N1889" s="924"/>
      <c r="O1889" s="924"/>
      <c r="P1889" s="924"/>
      <c r="Q1889" s="924"/>
      <c r="R1889" s="924"/>
      <c r="S1889" s="924"/>
      <c r="T1889" s="924"/>
      <c r="U1889" s="924"/>
      <c r="V1889" s="924"/>
      <c r="W1889" s="924"/>
      <c r="X1889" s="924"/>
      <c r="Y1889" s="924"/>
      <c r="Z1889" s="924"/>
      <c r="AA1889" s="924"/>
    </row>
    <row r="1890">
      <c r="A1890" s="928">
        <v>2882.0</v>
      </c>
      <c r="B1890" s="929" t="s">
        <v>5661</v>
      </c>
      <c r="C1890" s="929" t="s">
        <v>9105</v>
      </c>
      <c r="D1890" s="929" t="s">
        <v>5788</v>
      </c>
      <c r="E1890" s="929" t="s">
        <v>5789</v>
      </c>
      <c r="F1890" s="930"/>
      <c r="G1890" s="930"/>
      <c r="H1890" s="930"/>
      <c r="I1890" s="929" t="s">
        <v>9571</v>
      </c>
      <c r="J1890" s="924"/>
      <c r="K1890" s="924"/>
      <c r="L1890" s="924"/>
      <c r="M1890" s="924"/>
      <c r="N1890" s="924"/>
      <c r="O1890" s="924"/>
      <c r="P1890" s="924"/>
      <c r="Q1890" s="924"/>
      <c r="R1890" s="924"/>
      <c r="S1890" s="924"/>
      <c r="T1890" s="924"/>
      <c r="U1890" s="924"/>
      <c r="V1890" s="924"/>
      <c r="W1890" s="924"/>
      <c r="X1890" s="924"/>
      <c r="Y1890" s="924"/>
      <c r="Z1890" s="924"/>
      <c r="AA1890" s="924"/>
    </row>
    <row r="1891">
      <c r="A1891" s="928">
        <v>2883.0</v>
      </c>
      <c r="B1891" s="929" t="s">
        <v>5661</v>
      </c>
      <c r="C1891" s="929" t="s">
        <v>9105</v>
      </c>
      <c r="D1891" s="929" t="s">
        <v>5788</v>
      </c>
      <c r="E1891" s="929" t="s">
        <v>5791</v>
      </c>
      <c r="F1891" s="929" t="s">
        <v>10703</v>
      </c>
      <c r="G1891" s="930"/>
      <c r="H1891" s="930"/>
      <c r="I1891" s="929" t="s">
        <v>10704</v>
      </c>
      <c r="J1891" s="924"/>
      <c r="K1891" s="924"/>
      <c r="L1891" s="924"/>
      <c r="M1891" s="924"/>
      <c r="N1891" s="924"/>
      <c r="O1891" s="924"/>
      <c r="P1891" s="924"/>
      <c r="Q1891" s="924"/>
      <c r="R1891" s="924"/>
      <c r="S1891" s="924"/>
      <c r="T1891" s="924"/>
      <c r="U1891" s="924"/>
      <c r="V1891" s="924"/>
      <c r="W1891" s="924"/>
      <c r="X1891" s="924"/>
      <c r="Y1891" s="924"/>
      <c r="Z1891" s="924"/>
      <c r="AA1891" s="924"/>
    </row>
    <row r="1892">
      <c r="A1892" s="928">
        <v>2884.0</v>
      </c>
      <c r="B1892" s="929" t="s">
        <v>5661</v>
      </c>
      <c r="C1892" s="929" t="s">
        <v>9105</v>
      </c>
      <c r="D1892" s="929" t="s">
        <v>5788</v>
      </c>
      <c r="E1892" s="929" t="s">
        <v>5791</v>
      </c>
      <c r="F1892" s="929" t="s">
        <v>10705</v>
      </c>
      <c r="G1892" s="930"/>
      <c r="H1892" s="930"/>
      <c r="I1892" s="929" t="s">
        <v>10706</v>
      </c>
      <c r="J1892" s="924"/>
      <c r="K1892" s="924"/>
      <c r="L1892" s="924"/>
      <c r="M1892" s="924"/>
      <c r="N1892" s="924"/>
      <c r="O1892" s="924"/>
      <c r="P1892" s="924"/>
      <c r="Q1892" s="924"/>
      <c r="R1892" s="924"/>
      <c r="S1892" s="924"/>
      <c r="T1892" s="924"/>
      <c r="U1892" s="924"/>
      <c r="V1892" s="924"/>
      <c r="W1892" s="924"/>
      <c r="X1892" s="924"/>
      <c r="Y1892" s="924"/>
      <c r="Z1892" s="924"/>
      <c r="AA1892" s="924"/>
    </row>
    <row r="1893">
      <c r="A1893" s="928">
        <v>2885.0</v>
      </c>
      <c r="B1893" s="929" t="s">
        <v>5661</v>
      </c>
      <c r="C1893" s="929" t="s">
        <v>9105</v>
      </c>
      <c r="D1893" s="929" t="s">
        <v>5788</v>
      </c>
      <c r="E1893" s="929" t="s">
        <v>5791</v>
      </c>
      <c r="F1893" s="930"/>
      <c r="G1893" s="930"/>
      <c r="H1893" s="930"/>
      <c r="I1893" s="929" t="s">
        <v>9572</v>
      </c>
      <c r="J1893" s="924"/>
      <c r="K1893" s="924"/>
      <c r="L1893" s="924"/>
      <c r="M1893" s="924"/>
      <c r="N1893" s="924"/>
      <c r="O1893" s="924"/>
      <c r="P1893" s="924"/>
      <c r="Q1893" s="924"/>
      <c r="R1893" s="924"/>
      <c r="S1893" s="924"/>
      <c r="T1893" s="924"/>
      <c r="U1893" s="924"/>
      <c r="V1893" s="924"/>
      <c r="W1893" s="924"/>
      <c r="X1893" s="924"/>
      <c r="Y1893" s="924"/>
      <c r="Z1893" s="924"/>
      <c r="AA1893" s="924"/>
    </row>
    <row r="1894">
      <c r="A1894" s="928">
        <v>2886.0</v>
      </c>
      <c r="B1894" s="929" t="s">
        <v>5661</v>
      </c>
      <c r="C1894" s="929" t="s">
        <v>9105</v>
      </c>
      <c r="D1894" s="929" t="s">
        <v>5788</v>
      </c>
      <c r="E1894" s="929" t="s">
        <v>5793</v>
      </c>
      <c r="F1894" s="930"/>
      <c r="G1894" s="930"/>
      <c r="H1894" s="930"/>
      <c r="I1894" s="929" t="s">
        <v>9573</v>
      </c>
      <c r="J1894" s="924"/>
      <c r="K1894" s="924"/>
      <c r="L1894" s="924"/>
      <c r="M1894" s="924"/>
      <c r="N1894" s="924"/>
      <c r="O1894" s="924"/>
      <c r="P1894" s="924"/>
      <c r="Q1894" s="924"/>
      <c r="R1894" s="924"/>
      <c r="S1894" s="924"/>
      <c r="T1894" s="924"/>
      <c r="U1894" s="924"/>
      <c r="V1894" s="924"/>
      <c r="W1894" s="924"/>
      <c r="X1894" s="924"/>
      <c r="Y1894" s="924"/>
      <c r="Z1894" s="924"/>
      <c r="AA1894" s="924"/>
    </row>
    <row r="1895">
      <c r="A1895" s="928">
        <v>2887.0</v>
      </c>
      <c r="B1895" s="929" t="s">
        <v>5661</v>
      </c>
      <c r="C1895" s="929" t="s">
        <v>9105</v>
      </c>
      <c r="D1895" s="929" t="s">
        <v>5788</v>
      </c>
      <c r="E1895" s="929" t="s">
        <v>5795</v>
      </c>
      <c r="F1895" s="930"/>
      <c r="G1895" s="930"/>
      <c r="H1895" s="930"/>
      <c r="I1895" s="929" t="s">
        <v>9574</v>
      </c>
      <c r="J1895" s="924"/>
      <c r="K1895" s="924"/>
      <c r="L1895" s="924"/>
      <c r="M1895" s="924"/>
      <c r="N1895" s="924"/>
      <c r="O1895" s="924"/>
      <c r="P1895" s="924"/>
      <c r="Q1895" s="924"/>
      <c r="R1895" s="924"/>
      <c r="S1895" s="924"/>
      <c r="T1895" s="924"/>
      <c r="U1895" s="924"/>
      <c r="V1895" s="924"/>
      <c r="W1895" s="924"/>
      <c r="X1895" s="924"/>
      <c r="Y1895" s="924"/>
      <c r="Z1895" s="924"/>
      <c r="AA1895" s="924"/>
    </row>
    <row r="1896">
      <c r="A1896" s="928">
        <v>2888.0</v>
      </c>
      <c r="B1896" s="929" t="s">
        <v>5661</v>
      </c>
      <c r="C1896" s="929" t="s">
        <v>9105</v>
      </c>
      <c r="D1896" s="929" t="s">
        <v>5788</v>
      </c>
      <c r="E1896" s="929" t="s">
        <v>5797</v>
      </c>
      <c r="F1896" s="930"/>
      <c r="G1896" s="930"/>
      <c r="H1896" s="930"/>
      <c r="I1896" s="929" t="s">
        <v>9575</v>
      </c>
      <c r="J1896" s="924"/>
      <c r="K1896" s="924"/>
      <c r="L1896" s="924"/>
      <c r="M1896" s="924"/>
      <c r="N1896" s="924"/>
      <c r="O1896" s="924"/>
      <c r="P1896" s="924"/>
      <c r="Q1896" s="924"/>
      <c r="R1896" s="924"/>
      <c r="S1896" s="924"/>
      <c r="T1896" s="924"/>
      <c r="U1896" s="924"/>
      <c r="V1896" s="924"/>
      <c r="W1896" s="924"/>
      <c r="X1896" s="924"/>
      <c r="Y1896" s="924"/>
      <c r="Z1896" s="924"/>
      <c r="AA1896" s="924"/>
    </row>
    <row r="1897">
      <c r="A1897" s="928">
        <v>2889.0</v>
      </c>
      <c r="B1897" s="929" t="s">
        <v>5661</v>
      </c>
      <c r="C1897" s="929" t="s">
        <v>9105</v>
      </c>
      <c r="D1897" s="929" t="s">
        <v>5788</v>
      </c>
      <c r="E1897" s="929" t="s">
        <v>5799</v>
      </c>
      <c r="F1897" s="930"/>
      <c r="G1897" s="930"/>
      <c r="H1897" s="930"/>
      <c r="I1897" s="929" t="s">
        <v>9576</v>
      </c>
      <c r="J1897" s="924"/>
      <c r="K1897" s="924"/>
      <c r="L1897" s="924"/>
      <c r="M1897" s="924"/>
      <c r="N1897" s="924"/>
      <c r="O1897" s="924"/>
      <c r="P1897" s="924"/>
      <c r="Q1897" s="924"/>
      <c r="R1897" s="924"/>
      <c r="S1897" s="924"/>
      <c r="T1897" s="924"/>
      <c r="U1897" s="924"/>
      <c r="V1897" s="924"/>
      <c r="W1897" s="924"/>
      <c r="X1897" s="924"/>
      <c r="Y1897" s="924"/>
      <c r="Z1897" s="924"/>
      <c r="AA1897" s="924"/>
    </row>
    <row r="1898">
      <c r="A1898" s="928">
        <v>2890.0</v>
      </c>
      <c r="B1898" s="929" t="s">
        <v>5661</v>
      </c>
      <c r="C1898" s="929" t="s">
        <v>9105</v>
      </c>
      <c r="D1898" s="929" t="s">
        <v>5788</v>
      </c>
      <c r="E1898" s="929" t="s">
        <v>5801</v>
      </c>
      <c r="F1898" s="930"/>
      <c r="G1898" s="930"/>
      <c r="H1898" s="930"/>
      <c r="I1898" s="929" t="s">
        <v>9577</v>
      </c>
      <c r="J1898" s="924"/>
      <c r="K1898" s="924"/>
      <c r="L1898" s="924"/>
      <c r="M1898" s="924"/>
      <c r="N1898" s="924"/>
      <c r="O1898" s="924"/>
      <c r="P1898" s="924"/>
      <c r="Q1898" s="924"/>
      <c r="R1898" s="924"/>
      <c r="S1898" s="924"/>
      <c r="T1898" s="924"/>
      <c r="U1898" s="924"/>
      <c r="V1898" s="924"/>
      <c r="W1898" s="924"/>
      <c r="X1898" s="924"/>
      <c r="Y1898" s="924"/>
      <c r="Z1898" s="924"/>
      <c r="AA1898" s="924"/>
    </row>
    <row r="1899">
      <c r="A1899" s="928">
        <v>2891.0</v>
      </c>
      <c r="B1899" s="929" t="s">
        <v>5661</v>
      </c>
      <c r="C1899" s="929" t="s">
        <v>9105</v>
      </c>
      <c r="D1899" s="929" t="s">
        <v>5788</v>
      </c>
      <c r="E1899" s="929" t="s">
        <v>6668</v>
      </c>
      <c r="F1899" s="930"/>
      <c r="G1899" s="930"/>
      <c r="H1899" s="930"/>
      <c r="I1899" s="929" t="s">
        <v>10707</v>
      </c>
      <c r="J1899" s="924"/>
      <c r="K1899" s="924"/>
      <c r="L1899" s="924"/>
      <c r="M1899" s="924"/>
      <c r="N1899" s="924"/>
      <c r="O1899" s="924"/>
      <c r="P1899" s="924"/>
      <c r="Q1899" s="924"/>
      <c r="R1899" s="924"/>
      <c r="S1899" s="924"/>
      <c r="T1899" s="924"/>
      <c r="U1899" s="924"/>
      <c r="V1899" s="924"/>
      <c r="W1899" s="924"/>
      <c r="X1899" s="924"/>
      <c r="Y1899" s="924"/>
      <c r="Z1899" s="924"/>
      <c r="AA1899" s="924"/>
    </row>
    <row r="1900">
      <c r="A1900" s="928">
        <v>2892.0</v>
      </c>
      <c r="B1900" s="929" t="s">
        <v>5661</v>
      </c>
      <c r="C1900" s="929" t="s">
        <v>9105</v>
      </c>
      <c r="D1900" s="929" t="s">
        <v>5788</v>
      </c>
      <c r="E1900" s="929" t="s">
        <v>5803</v>
      </c>
      <c r="F1900" s="930"/>
      <c r="G1900" s="930"/>
      <c r="H1900" s="930"/>
      <c r="I1900" s="929" t="s">
        <v>9578</v>
      </c>
      <c r="J1900" s="924"/>
      <c r="K1900" s="924"/>
      <c r="L1900" s="924"/>
      <c r="M1900" s="924"/>
      <c r="N1900" s="924"/>
      <c r="O1900" s="924"/>
      <c r="P1900" s="924"/>
      <c r="Q1900" s="924"/>
      <c r="R1900" s="924"/>
      <c r="S1900" s="924"/>
      <c r="T1900" s="924"/>
      <c r="U1900" s="924"/>
      <c r="V1900" s="924"/>
      <c r="W1900" s="924"/>
      <c r="X1900" s="924"/>
      <c r="Y1900" s="924"/>
      <c r="Z1900" s="924"/>
      <c r="AA1900" s="924"/>
    </row>
    <row r="1901">
      <c r="A1901" s="928">
        <v>2893.0</v>
      </c>
      <c r="B1901" s="929" t="s">
        <v>5661</v>
      </c>
      <c r="C1901" s="929" t="s">
        <v>9105</v>
      </c>
      <c r="D1901" s="929" t="s">
        <v>5788</v>
      </c>
      <c r="E1901" s="929" t="s">
        <v>5805</v>
      </c>
      <c r="F1901" s="930"/>
      <c r="G1901" s="930"/>
      <c r="H1901" s="930"/>
      <c r="I1901" s="929" t="s">
        <v>9579</v>
      </c>
      <c r="J1901" s="924"/>
      <c r="K1901" s="924"/>
      <c r="L1901" s="924"/>
      <c r="M1901" s="924"/>
      <c r="N1901" s="924"/>
      <c r="O1901" s="924"/>
      <c r="P1901" s="924"/>
      <c r="Q1901" s="924"/>
      <c r="R1901" s="924"/>
      <c r="S1901" s="924"/>
      <c r="T1901" s="924"/>
      <c r="U1901" s="924"/>
      <c r="V1901" s="924"/>
      <c r="W1901" s="924"/>
      <c r="X1901" s="924"/>
      <c r="Y1901" s="924"/>
      <c r="Z1901" s="924"/>
      <c r="AA1901" s="924"/>
    </row>
    <row r="1902">
      <c r="A1902" s="928">
        <v>2894.0</v>
      </c>
      <c r="B1902" s="929" t="s">
        <v>5661</v>
      </c>
      <c r="C1902" s="929" t="s">
        <v>9105</v>
      </c>
      <c r="D1902" s="929" t="s">
        <v>5788</v>
      </c>
      <c r="E1902" s="929" t="s">
        <v>5807</v>
      </c>
      <c r="F1902" s="930"/>
      <c r="G1902" s="930"/>
      <c r="H1902" s="930"/>
      <c r="I1902" s="929" t="s">
        <v>9580</v>
      </c>
      <c r="J1902" s="924"/>
      <c r="K1902" s="924"/>
      <c r="L1902" s="924"/>
      <c r="M1902" s="924"/>
      <c r="N1902" s="924"/>
      <c r="O1902" s="924"/>
      <c r="P1902" s="924"/>
      <c r="Q1902" s="924"/>
      <c r="R1902" s="924"/>
      <c r="S1902" s="924"/>
      <c r="T1902" s="924"/>
      <c r="U1902" s="924"/>
      <c r="V1902" s="924"/>
      <c r="W1902" s="924"/>
      <c r="X1902" s="924"/>
      <c r="Y1902" s="924"/>
      <c r="Z1902" s="924"/>
      <c r="AA1902" s="924"/>
    </row>
    <row r="1903">
      <c r="A1903" s="928">
        <v>2895.0</v>
      </c>
      <c r="B1903" s="929" t="s">
        <v>5661</v>
      </c>
      <c r="C1903" s="929" t="s">
        <v>9105</v>
      </c>
      <c r="D1903" s="929" t="s">
        <v>5788</v>
      </c>
      <c r="E1903" s="929" t="s">
        <v>5809</v>
      </c>
      <c r="F1903" s="930"/>
      <c r="G1903" s="930"/>
      <c r="H1903" s="930"/>
      <c r="I1903" s="929" t="s">
        <v>9581</v>
      </c>
      <c r="J1903" s="924"/>
      <c r="K1903" s="924"/>
      <c r="L1903" s="924"/>
      <c r="M1903" s="924"/>
      <c r="N1903" s="924"/>
      <c r="O1903" s="924"/>
      <c r="P1903" s="924"/>
      <c r="Q1903" s="924"/>
      <c r="R1903" s="924"/>
      <c r="S1903" s="924"/>
      <c r="T1903" s="924"/>
      <c r="U1903" s="924"/>
      <c r="V1903" s="924"/>
      <c r="W1903" s="924"/>
      <c r="X1903" s="924"/>
      <c r="Y1903" s="924"/>
      <c r="Z1903" s="924"/>
      <c r="AA1903" s="924"/>
    </row>
    <row r="1904">
      <c r="A1904" s="928">
        <v>2896.0</v>
      </c>
      <c r="B1904" s="929" t="s">
        <v>5661</v>
      </c>
      <c r="C1904" s="929" t="s">
        <v>9105</v>
      </c>
      <c r="D1904" s="929" t="s">
        <v>5788</v>
      </c>
      <c r="E1904" s="929" t="s">
        <v>5811</v>
      </c>
      <c r="F1904" s="930"/>
      <c r="G1904" s="930"/>
      <c r="H1904" s="930"/>
      <c r="I1904" s="929" t="s">
        <v>9582</v>
      </c>
      <c r="J1904" s="924"/>
      <c r="K1904" s="924"/>
      <c r="L1904" s="924"/>
      <c r="M1904" s="924"/>
      <c r="N1904" s="924"/>
      <c r="O1904" s="924"/>
      <c r="P1904" s="924"/>
      <c r="Q1904" s="924"/>
      <c r="R1904" s="924"/>
      <c r="S1904" s="924"/>
      <c r="T1904" s="924"/>
      <c r="U1904" s="924"/>
      <c r="V1904" s="924"/>
      <c r="W1904" s="924"/>
      <c r="X1904" s="924"/>
      <c r="Y1904" s="924"/>
      <c r="Z1904" s="924"/>
      <c r="AA1904" s="924"/>
    </row>
    <row r="1905">
      <c r="A1905" s="928">
        <v>2897.0</v>
      </c>
      <c r="B1905" s="929" t="s">
        <v>5661</v>
      </c>
      <c r="C1905" s="929" t="s">
        <v>9105</v>
      </c>
      <c r="D1905" s="929" t="s">
        <v>5788</v>
      </c>
      <c r="E1905" s="929" t="s">
        <v>5813</v>
      </c>
      <c r="F1905" s="930"/>
      <c r="G1905" s="930"/>
      <c r="H1905" s="930"/>
      <c r="I1905" s="929" t="s">
        <v>9583</v>
      </c>
      <c r="J1905" s="924"/>
      <c r="K1905" s="924"/>
      <c r="L1905" s="924"/>
      <c r="M1905" s="924"/>
      <c r="N1905" s="924"/>
      <c r="O1905" s="924"/>
      <c r="P1905" s="924"/>
      <c r="Q1905" s="924"/>
      <c r="R1905" s="924"/>
      <c r="S1905" s="924"/>
      <c r="T1905" s="924"/>
      <c r="U1905" s="924"/>
      <c r="V1905" s="924"/>
      <c r="W1905" s="924"/>
      <c r="X1905" s="924"/>
      <c r="Y1905" s="924"/>
      <c r="Z1905" s="924"/>
      <c r="AA1905" s="924"/>
    </row>
    <row r="1906">
      <c r="A1906" s="928">
        <v>2898.0</v>
      </c>
      <c r="B1906" s="929" t="s">
        <v>5661</v>
      </c>
      <c r="C1906" s="929" t="s">
        <v>9105</v>
      </c>
      <c r="D1906" s="929" t="s">
        <v>5788</v>
      </c>
      <c r="E1906" s="929" t="s">
        <v>5815</v>
      </c>
      <c r="F1906" s="930"/>
      <c r="G1906" s="930"/>
      <c r="H1906" s="930"/>
      <c r="I1906" s="929" t="s">
        <v>9584</v>
      </c>
      <c r="J1906" s="924"/>
      <c r="K1906" s="924"/>
      <c r="L1906" s="924"/>
      <c r="M1906" s="924"/>
      <c r="N1906" s="924"/>
      <c r="O1906" s="924"/>
      <c r="P1906" s="924"/>
      <c r="Q1906" s="924"/>
      <c r="R1906" s="924"/>
      <c r="S1906" s="924"/>
      <c r="T1906" s="924"/>
      <c r="U1906" s="924"/>
      <c r="V1906" s="924"/>
      <c r="W1906" s="924"/>
      <c r="X1906" s="924"/>
      <c r="Y1906" s="924"/>
      <c r="Z1906" s="924"/>
      <c r="AA1906" s="924"/>
    </row>
    <row r="1907">
      <c r="A1907" s="928">
        <v>2899.0</v>
      </c>
      <c r="B1907" s="929" t="s">
        <v>5661</v>
      </c>
      <c r="C1907" s="929" t="s">
        <v>9105</v>
      </c>
      <c r="D1907" s="929" t="s">
        <v>5788</v>
      </c>
      <c r="E1907" s="929" t="s">
        <v>5817</v>
      </c>
      <c r="F1907" s="930"/>
      <c r="G1907" s="930"/>
      <c r="H1907" s="930"/>
      <c r="I1907" s="929" t="s">
        <v>9585</v>
      </c>
      <c r="J1907" s="924"/>
      <c r="K1907" s="924"/>
      <c r="L1907" s="924"/>
      <c r="M1907" s="924"/>
      <c r="N1907" s="924"/>
      <c r="O1907" s="924"/>
      <c r="P1907" s="924"/>
      <c r="Q1907" s="924"/>
      <c r="R1907" s="924"/>
      <c r="S1907" s="924"/>
      <c r="T1907" s="924"/>
      <c r="U1907" s="924"/>
      <c r="V1907" s="924"/>
      <c r="W1907" s="924"/>
      <c r="X1907" s="924"/>
      <c r="Y1907" s="924"/>
      <c r="Z1907" s="924"/>
      <c r="AA1907" s="924"/>
    </row>
    <row r="1908">
      <c r="A1908" s="928">
        <v>2900.0</v>
      </c>
      <c r="B1908" s="929" t="s">
        <v>5661</v>
      </c>
      <c r="C1908" s="929" t="s">
        <v>9105</v>
      </c>
      <c r="D1908" s="929" t="s">
        <v>5788</v>
      </c>
      <c r="E1908" s="929" t="s">
        <v>5819</v>
      </c>
      <c r="F1908" s="930"/>
      <c r="G1908" s="930"/>
      <c r="H1908" s="930"/>
      <c r="I1908" s="929" t="s">
        <v>9586</v>
      </c>
      <c r="J1908" s="924"/>
      <c r="K1908" s="924"/>
      <c r="L1908" s="924"/>
      <c r="M1908" s="924"/>
      <c r="N1908" s="924"/>
      <c r="O1908" s="924"/>
      <c r="P1908" s="924"/>
      <c r="Q1908" s="924"/>
      <c r="R1908" s="924"/>
      <c r="S1908" s="924"/>
      <c r="T1908" s="924"/>
      <c r="U1908" s="924"/>
      <c r="V1908" s="924"/>
      <c r="W1908" s="924"/>
      <c r="X1908" s="924"/>
      <c r="Y1908" s="924"/>
      <c r="Z1908" s="924"/>
      <c r="AA1908" s="924"/>
    </row>
    <row r="1909">
      <c r="A1909" s="928">
        <v>2901.0</v>
      </c>
      <c r="B1909" s="929" t="s">
        <v>5661</v>
      </c>
      <c r="C1909" s="929" t="s">
        <v>9105</v>
      </c>
      <c r="D1909" s="929" t="s">
        <v>5788</v>
      </c>
      <c r="E1909" s="929" t="s">
        <v>5821</v>
      </c>
      <c r="F1909" s="930"/>
      <c r="G1909" s="930"/>
      <c r="H1909" s="930"/>
      <c r="I1909" s="929" t="s">
        <v>9587</v>
      </c>
      <c r="J1909" s="924"/>
      <c r="K1909" s="924"/>
      <c r="L1909" s="924"/>
      <c r="M1909" s="924"/>
      <c r="N1909" s="924"/>
      <c r="O1909" s="924"/>
      <c r="P1909" s="924"/>
      <c r="Q1909" s="924"/>
      <c r="R1909" s="924"/>
      <c r="S1909" s="924"/>
      <c r="T1909" s="924"/>
      <c r="U1909" s="924"/>
      <c r="V1909" s="924"/>
      <c r="W1909" s="924"/>
      <c r="X1909" s="924"/>
      <c r="Y1909" s="924"/>
      <c r="Z1909" s="924"/>
      <c r="AA1909" s="924"/>
    </row>
    <row r="1910">
      <c r="A1910" s="928">
        <v>2902.0</v>
      </c>
      <c r="B1910" s="929" t="s">
        <v>5661</v>
      </c>
      <c r="C1910" s="929" t="s">
        <v>9105</v>
      </c>
      <c r="D1910" s="929" t="s">
        <v>5788</v>
      </c>
      <c r="E1910" s="929" t="s">
        <v>5695</v>
      </c>
      <c r="F1910" s="930"/>
      <c r="G1910" s="930"/>
      <c r="H1910" s="930"/>
      <c r="I1910" s="929" t="s">
        <v>9588</v>
      </c>
      <c r="J1910" s="924"/>
      <c r="K1910" s="924"/>
      <c r="L1910" s="924"/>
      <c r="M1910" s="924"/>
      <c r="N1910" s="924"/>
      <c r="O1910" s="924"/>
      <c r="P1910" s="924"/>
      <c r="Q1910" s="924"/>
      <c r="R1910" s="924"/>
      <c r="S1910" s="924"/>
      <c r="T1910" s="924"/>
      <c r="U1910" s="924"/>
      <c r="V1910" s="924"/>
      <c r="W1910" s="924"/>
      <c r="X1910" s="924"/>
      <c r="Y1910" s="924"/>
      <c r="Z1910" s="924"/>
      <c r="AA1910" s="924"/>
    </row>
    <row r="1911">
      <c r="A1911" s="928">
        <v>2903.0</v>
      </c>
      <c r="B1911" s="929" t="s">
        <v>5661</v>
      </c>
      <c r="C1911" s="929" t="s">
        <v>9105</v>
      </c>
      <c r="D1911" s="929" t="s">
        <v>5788</v>
      </c>
      <c r="E1911" s="929" t="s">
        <v>5824</v>
      </c>
      <c r="F1911" s="930"/>
      <c r="G1911" s="930"/>
      <c r="H1911" s="930"/>
      <c r="I1911" s="929" t="s">
        <v>9589</v>
      </c>
      <c r="J1911" s="924"/>
      <c r="K1911" s="924"/>
      <c r="L1911" s="924"/>
      <c r="M1911" s="924"/>
      <c r="N1911" s="924"/>
      <c r="O1911" s="924"/>
      <c r="P1911" s="924"/>
      <c r="Q1911" s="924"/>
      <c r="R1911" s="924"/>
      <c r="S1911" s="924"/>
      <c r="T1911" s="924"/>
      <c r="U1911" s="924"/>
      <c r="V1911" s="924"/>
      <c r="W1911" s="924"/>
      <c r="X1911" s="924"/>
      <c r="Y1911" s="924"/>
      <c r="Z1911" s="924"/>
      <c r="AA1911" s="924"/>
    </row>
    <row r="1912">
      <c r="A1912" s="928">
        <v>2904.0</v>
      </c>
      <c r="B1912" s="929" t="s">
        <v>5661</v>
      </c>
      <c r="C1912" s="929" t="s">
        <v>9105</v>
      </c>
      <c r="D1912" s="929" t="s">
        <v>5788</v>
      </c>
      <c r="E1912" s="929" t="s">
        <v>6901</v>
      </c>
      <c r="F1912" s="930"/>
      <c r="G1912" s="930"/>
      <c r="H1912" s="930"/>
      <c r="I1912" s="929" t="s">
        <v>10708</v>
      </c>
      <c r="J1912" s="924"/>
      <c r="K1912" s="924"/>
      <c r="L1912" s="924"/>
      <c r="M1912" s="924"/>
      <c r="N1912" s="924"/>
      <c r="O1912" s="924"/>
      <c r="P1912" s="924"/>
      <c r="Q1912" s="924"/>
      <c r="R1912" s="924"/>
      <c r="S1912" s="924"/>
      <c r="T1912" s="924"/>
      <c r="U1912" s="924"/>
      <c r="V1912" s="924"/>
      <c r="W1912" s="924"/>
      <c r="X1912" s="924"/>
      <c r="Y1912" s="924"/>
      <c r="Z1912" s="924"/>
      <c r="AA1912" s="924"/>
    </row>
    <row r="1913">
      <c r="A1913" s="928">
        <v>2905.0</v>
      </c>
      <c r="B1913" s="929" t="s">
        <v>5661</v>
      </c>
      <c r="C1913" s="929" t="s">
        <v>9105</v>
      </c>
      <c r="D1913" s="929" t="s">
        <v>5788</v>
      </c>
      <c r="E1913" s="929" t="s">
        <v>5826</v>
      </c>
      <c r="F1913" s="930"/>
      <c r="G1913" s="930"/>
      <c r="H1913" s="930"/>
      <c r="I1913" s="929" t="s">
        <v>9590</v>
      </c>
      <c r="J1913" s="924"/>
      <c r="K1913" s="924"/>
      <c r="L1913" s="924"/>
      <c r="M1913" s="924"/>
      <c r="N1913" s="924"/>
      <c r="O1913" s="924"/>
      <c r="P1913" s="924"/>
      <c r="Q1913" s="924"/>
      <c r="R1913" s="924"/>
      <c r="S1913" s="924"/>
      <c r="T1913" s="924"/>
      <c r="U1913" s="924"/>
      <c r="V1913" s="924"/>
      <c r="W1913" s="924"/>
      <c r="X1913" s="924"/>
      <c r="Y1913" s="924"/>
      <c r="Z1913" s="924"/>
      <c r="AA1913" s="924"/>
    </row>
    <row r="1914">
      <c r="A1914" s="928">
        <v>2906.0</v>
      </c>
      <c r="B1914" s="929" t="s">
        <v>5661</v>
      </c>
      <c r="C1914" s="929" t="s">
        <v>9105</v>
      </c>
      <c r="D1914" s="929" t="s">
        <v>5788</v>
      </c>
      <c r="E1914" s="929" t="s">
        <v>5828</v>
      </c>
      <c r="F1914" s="930"/>
      <c r="G1914" s="930"/>
      <c r="H1914" s="930"/>
      <c r="I1914" s="929" t="s">
        <v>9591</v>
      </c>
      <c r="J1914" s="924"/>
      <c r="K1914" s="924"/>
      <c r="L1914" s="924"/>
      <c r="M1914" s="924"/>
      <c r="N1914" s="924"/>
      <c r="O1914" s="924"/>
      <c r="P1914" s="924"/>
      <c r="Q1914" s="924"/>
      <c r="R1914" s="924"/>
      <c r="S1914" s="924"/>
      <c r="T1914" s="924"/>
      <c r="U1914" s="924"/>
      <c r="V1914" s="924"/>
      <c r="W1914" s="924"/>
      <c r="X1914" s="924"/>
      <c r="Y1914" s="924"/>
      <c r="Z1914" s="924"/>
      <c r="AA1914" s="924"/>
    </row>
    <row r="1915">
      <c r="A1915" s="928">
        <v>2907.0</v>
      </c>
      <c r="B1915" s="929" t="s">
        <v>5661</v>
      </c>
      <c r="C1915" s="929" t="s">
        <v>9105</v>
      </c>
      <c r="D1915" s="929" t="s">
        <v>5788</v>
      </c>
      <c r="E1915" s="929" t="s">
        <v>5830</v>
      </c>
      <c r="F1915" s="930"/>
      <c r="G1915" s="930"/>
      <c r="H1915" s="930"/>
      <c r="I1915" s="929" t="s">
        <v>9592</v>
      </c>
      <c r="J1915" s="924"/>
      <c r="K1915" s="924"/>
      <c r="L1915" s="924"/>
      <c r="M1915" s="924"/>
      <c r="N1915" s="924"/>
      <c r="O1915" s="924"/>
      <c r="P1915" s="924"/>
      <c r="Q1915" s="924"/>
      <c r="R1915" s="924"/>
      <c r="S1915" s="924"/>
      <c r="T1915" s="924"/>
      <c r="U1915" s="924"/>
      <c r="V1915" s="924"/>
      <c r="W1915" s="924"/>
      <c r="X1915" s="924"/>
      <c r="Y1915" s="924"/>
      <c r="Z1915" s="924"/>
      <c r="AA1915" s="924"/>
    </row>
    <row r="1916">
      <c r="A1916" s="928">
        <v>2908.0</v>
      </c>
      <c r="B1916" s="929" t="s">
        <v>5661</v>
      </c>
      <c r="C1916" s="929" t="s">
        <v>9105</v>
      </c>
      <c r="D1916" s="929" t="s">
        <v>5788</v>
      </c>
      <c r="E1916" s="929" t="s">
        <v>5832</v>
      </c>
      <c r="F1916" s="930"/>
      <c r="G1916" s="930"/>
      <c r="H1916" s="930"/>
      <c r="I1916" s="929" t="s">
        <v>9593</v>
      </c>
      <c r="J1916" s="924"/>
      <c r="K1916" s="924"/>
      <c r="L1916" s="924"/>
      <c r="M1916" s="924"/>
      <c r="N1916" s="924"/>
      <c r="O1916" s="924"/>
      <c r="P1916" s="924"/>
      <c r="Q1916" s="924"/>
      <c r="R1916" s="924"/>
      <c r="S1916" s="924"/>
      <c r="T1916" s="924"/>
      <c r="U1916" s="924"/>
      <c r="V1916" s="924"/>
      <c r="W1916" s="924"/>
      <c r="X1916" s="924"/>
      <c r="Y1916" s="924"/>
      <c r="Z1916" s="924"/>
      <c r="AA1916" s="924"/>
    </row>
    <row r="1917">
      <c r="A1917" s="928">
        <v>2909.0</v>
      </c>
      <c r="B1917" s="929" t="s">
        <v>5661</v>
      </c>
      <c r="C1917" s="929" t="s">
        <v>9105</v>
      </c>
      <c r="D1917" s="929" t="s">
        <v>5788</v>
      </c>
      <c r="E1917" s="929" t="s">
        <v>5834</v>
      </c>
      <c r="F1917" s="930"/>
      <c r="G1917" s="930"/>
      <c r="H1917" s="930"/>
      <c r="I1917" s="929" t="s">
        <v>9594</v>
      </c>
      <c r="J1917" s="924"/>
      <c r="K1917" s="924"/>
      <c r="L1917" s="924"/>
      <c r="M1917" s="924"/>
      <c r="N1917" s="924"/>
      <c r="O1917" s="924"/>
      <c r="P1917" s="924"/>
      <c r="Q1917" s="924"/>
      <c r="R1917" s="924"/>
      <c r="S1917" s="924"/>
      <c r="T1917" s="924"/>
      <c r="U1917" s="924"/>
      <c r="V1917" s="924"/>
      <c r="W1917" s="924"/>
      <c r="X1917" s="924"/>
      <c r="Y1917" s="924"/>
      <c r="Z1917" s="924"/>
      <c r="AA1917" s="924"/>
    </row>
    <row r="1918">
      <c r="A1918" s="928">
        <v>2910.0</v>
      </c>
      <c r="B1918" s="929" t="s">
        <v>5661</v>
      </c>
      <c r="C1918" s="929" t="s">
        <v>9105</v>
      </c>
      <c r="D1918" s="929" t="s">
        <v>5788</v>
      </c>
      <c r="E1918" s="929" t="s">
        <v>5836</v>
      </c>
      <c r="F1918" s="930"/>
      <c r="G1918" s="930"/>
      <c r="H1918" s="930"/>
      <c r="I1918" s="929" t="s">
        <v>9595</v>
      </c>
      <c r="J1918" s="924"/>
      <c r="K1918" s="924"/>
      <c r="L1918" s="924"/>
      <c r="M1918" s="924"/>
      <c r="N1918" s="924"/>
      <c r="O1918" s="924"/>
      <c r="P1918" s="924"/>
      <c r="Q1918" s="924"/>
      <c r="R1918" s="924"/>
      <c r="S1918" s="924"/>
      <c r="T1918" s="924"/>
      <c r="U1918" s="924"/>
      <c r="V1918" s="924"/>
      <c r="W1918" s="924"/>
      <c r="X1918" s="924"/>
      <c r="Y1918" s="924"/>
      <c r="Z1918" s="924"/>
      <c r="AA1918" s="924"/>
    </row>
    <row r="1919">
      <c r="A1919" s="928">
        <v>2911.0</v>
      </c>
      <c r="B1919" s="929" t="s">
        <v>5661</v>
      </c>
      <c r="C1919" s="929" t="s">
        <v>9105</v>
      </c>
      <c r="D1919" s="929" t="s">
        <v>5788</v>
      </c>
      <c r="E1919" s="929" t="s">
        <v>5838</v>
      </c>
      <c r="F1919" s="930"/>
      <c r="G1919" s="930"/>
      <c r="H1919" s="930"/>
      <c r="I1919" s="929" t="s">
        <v>9596</v>
      </c>
      <c r="J1919" s="924"/>
      <c r="K1919" s="924"/>
      <c r="L1919" s="924"/>
      <c r="M1919" s="924"/>
      <c r="N1919" s="924"/>
      <c r="O1919" s="924"/>
      <c r="P1919" s="924"/>
      <c r="Q1919" s="924"/>
      <c r="R1919" s="924"/>
      <c r="S1919" s="924"/>
      <c r="T1919" s="924"/>
      <c r="U1919" s="924"/>
      <c r="V1919" s="924"/>
      <c r="W1919" s="924"/>
      <c r="X1919" s="924"/>
      <c r="Y1919" s="924"/>
      <c r="Z1919" s="924"/>
      <c r="AA1919" s="924"/>
    </row>
    <row r="1920">
      <c r="A1920" s="928">
        <v>2912.0</v>
      </c>
      <c r="B1920" s="929" t="s">
        <v>5661</v>
      </c>
      <c r="C1920" s="929" t="s">
        <v>9105</v>
      </c>
      <c r="D1920" s="929" t="s">
        <v>5788</v>
      </c>
      <c r="E1920" s="929" t="s">
        <v>5840</v>
      </c>
      <c r="F1920" s="930"/>
      <c r="G1920" s="930"/>
      <c r="H1920" s="930"/>
      <c r="I1920" s="929" t="s">
        <v>9597</v>
      </c>
      <c r="J1920" s="924"/>
      <c r="K1920" s="924"/>
      <c r="L1920" s="924"/>
      <c r="M1920" s="924"/>
      <c r="N1920" s="924"/>
      <c r="O1920" s="924"/>
      <c r="P1920" s="924"/>
      <c r="Q1920" s="924"/>
      <c r="R1920" s="924"/>
      <c r="S1920" s="924"/>
      <c r="T1920" s="924"/>
      <c r="U1920" s="924"/>
      <c r="V1920" s="924"/>
      <c r="W1920" s="924"/>
      <c r="X1920" s="924"/>
      <c r="Y1920" s="924"/>
      <c r="Z1920" s="924"/>
      <c r="AA1920" s="924"/>
    </row>
    <row r="1921">
      <c r="A1921" s="928">
        <v>2913.0</v>
      </c>
      <c r="B1921" s="929" t="s">
        <v>5661</v>
      </c>
      <c r="C1921" s="929" t="s">
        <v>9105</v>
      </c>
      <c r="D1921" s="929" t="s">
        <v>5788</v>
      </c>
      <c r="E1921" s="929" t="s">
        <v>5842</v>
      </c>
      <c r="F1921" s="930"/>
      <c r="G1921" s="930"/>
      <c r="H1921" s="930"/>
      <c r="I1921" s="929" t="s">
        <v>9598</v>
      </c>
      <c r="J1921" s="924"/>
      <c r="K1921" s="924"/>
      <c r="L1921" s="924"/>
      <c r="M1921" s="924"/>
      <c r="N1921" s="924"/>
      <c r="O1921" s="924"/>
      <c r="P1921" s="924"/>
      <c r="Q1921" s="924"/>
      <c r="R1921" s="924"/>
      <c r="S1921" s="924"/>
      <c r="T1921" s="924"/>
      <c r="U1921" s="924"/>
      <c r="V1921" s="924"/>
      <c r="W1921" s="924"/>
      <c r="X1921" s="924"/>
      <c r="Y1921" s="924"/>
      <c r="Z1921" s="924"/>
      <c r="AA1921" s="924"/>
    </row>
    <row r="1922">
      <c r="A1922" s="928">
        <v>2914.0</v>
      </c>
      <c r="B1922" s="929" t="s">
        <v>5661</v>
      </c>
      <c r="C1922" s="929" t="s">
        <v>9105</v>
      </c>
      <c r="D1922" s="929" t="s">
        <v>5788</v>
      </c>
      <c r="E1922" s="929" t="s">
        <v>5844</v>
      </c>
      <c r="F1922" s="930"/>
      <c r="G1922" s="930"/>
      <c r="H1922" s="930"/>
      <c r="I1922" s="929" t="s">
        <v>9599</v>
      </c>
      <c r="J1922" s="924"/>
      <c r="K1922" s="924"/>
      <c r="L1922" s="924"/>
      <c r="M1922" s="924"/>
      <c r="N1922" s="924"/>
      <c r="O1922" s="924"/>
      <c r="P1922" s="924"/>
      <c r="Q1922" s="924"/>
      <c r="R1922" s="924"/>
      <c r="S1922" s="924"/>
      <c r="T1922" s="924"/>
      <c r="U1922" s="924"/>
      <c r="V1922" s="924"/>
      <c r="W1922" s="924"/>
      <c r="X1922" s="924"/>
      <c r="Y1922" s="924"/>
      <c r="Z1922" s="924"/>
      <c r="AA1922" s="924"/>
    </row>
    <row r="1923">
      <c r="A1923" s="928">
        <v>2915.0</v>
      </c>
      <c r="B1923" s="929" t="s">
        <v>5661</v>
      </c>
      <c r="C1923" s="929" t="s">
        <v>9105</v>
      </c>
      <c r="D1923" s="929" t="s">
        <v>5788</v>
      </c>
      <c r="E1923" s="929" t="s">
        <v>5846</v>
      </c>
      <c r="F1923" s="930"/>
      <c r="G1923" s="930"/>
      <c r="H1923" s="930"/>
      <c r="I1923" s="929" t="s">
        <v>9600</v>
      </c>
      <c r="J1923" s="924"/>
      <c r="K1923" s="924"/>
      <c r="L1923" s="924"/>
      <c r="M1923" s="924"/>
      <c r="N1923" s="924"/>
      <c r="O1923" s="924"/>
      <c r="P1923" s="924"/>
      <c r="Q1923" s="924"/>
      <c r="R1923" s="924"/>
      <c r="S1923" s="924"/>
      <c r="T1923" s="924"/>
      <c r="U1923" s="924"/>
      <c r="V1923" s="924"/>
      <c r="W1923" s="924"/>
      <c r="X1923" s="924"/>
      <c r="Y1923" s="924"/>
      <c r="Z1923" s="924"/>
      <c r="AA1923" s="924"/>
    </row>
    <row r="1924">
      <c r="A1924" s="928">
        <v>2916.0</v>
      </c>
      <c r="B1924" s="929" t="s">
        <v>5661</v>
      </c>
      <c r="C1924" s="929" t="s">
        <v>9105</v>
      </c>
      <c r="D1924" s="929" t="s">
        <v>5788</v>
      </c>
      <c r="E1924" s="929" t="s">
        <v>5848</v>
      </c>
      <c r="F1924" s="930"/>
      <c r="G1924" s="930"/>
      <c r="H1924" s="930"/>
      <c r="I1924" s="929" t="s">
        <v>9601</v>
      </c>
      <c r="J1924" s="924"/>
      <c r="K1924" s="924"/>
      <c r="L1924" s="924"/>
      <c r="M1924" s="924"/>
      <c r="N1924" s="924"/>
      <c r="O1924" s="924"/>
      <c r="P1924" s="924"/>
      <c r="Q1924" s="924"/>
      <c r="R1924" s="924"/>
      <c r="S1924" s="924"/>
      <c r="T1924" s="924"/>
      <c r="U1924" s="924"/>
      <c r="V1924" s="924"/>
      <c r="W1924" s="924"/>
      <c r="X1924" s="924"/>
      <c r="Y1924" s="924"/>
      <c r="Z1924" s="924"/>
      <c r="AA1924" s="924"/>
    </row>
    <row r="1925">
      <c r="A1925" s="928">
        <v>2917.0</v>
      </c>
      <c r="B1925" s="929" t="s">
        <v>5661</v>
      </c>
      <c r="C1925" s="929" t="s">
        <v>9105</v>
      </c>
      <c r="D1925" s="929" t="s">
        <v>5788</v>
      </c>
      <c r="E1925" s="929" t="s">
        <v>5850</v>
      </c>
      <c r="F1925" s="930"/>
      <c r="G1925" s="930"/>
      <c r="H1925" s="930"/>
      <c r="I1925" s="929" t="s">
        <v>9602</v>
      </c>
      <c r="J1925" s="924"/>
      <c r="K1925" s="924"/>
      <c r="L1925" s="924"/>
      <c r="M1925" s="924"/>
      <c r="N1925" s="924"/>
      <c r="O1925" s="924"/>
      <c r="P1925" s="924"/>
      <c r="Q1925" s="924"/>
      <c r="R1925" s="924"/>
      <c r="S1925" s="924"/>
      <c r="T1925" s="924"/>
      <c r="U1925" s="924"/>
      <c r="V1925" s="924"/>
      <c r="W1925" s="924"/>
      <c r="X1925" s="924"/>
      <c r="Y1925" s="924"/>
      <c r="Z1925" s="924"/>
      <c r="AA1925" s="924"/>
    </row>
    <row r="1926">
      <c r="A1926" s="928">
        <v>2918.0</v>
      </c>
      <c r="B1926" s="929" t="s">
        <v>5661</v>
      </c>
      <c r="C1926" s="929" t="s">
        <v>9105</v>
      </c>
      <c r="D1926" s="929" t="s">
        <v>5788</v>
      </c>
      <c r="E1926" s="929" t="s">
        <v>5852</v>
      </c>
      <c r="F1926" s="930"/>
      <c r="G1926" s="930"/>
      <c r="H1926" s="930"/>
      <c r="I1926" s="929" t="s">
        <v>9603</v>
      </c>
      <c r="J1926" s="924"/>
      <c r="K1926" s="924"/>
      <c r="L1926" s="924"/>
      <c r="M1926" s="924"/>
      <c r="N1926" s="924"/>
      <c r="O1926" s="924"/>
      <c r="P1926" s="924"/>
      <c r="Q1926" s="924"/>
      <c r="R1926" s="924"/>
      <c r="S1926" s="924"/>
      <c r="T1926" s="924"/>
      <c r="U1926" s="924"/>
      <c r="V1926" s="924"/>
      <c r="W1926" s="924"/>
      <c r="X1926" s="924"/>
      <c r="Y1926" s="924"/>
      <c r="Z1926" s="924"/>
      <c r="AA1926" s="924"/>
    </row>
    <row r="1927">
      <c r="A1927" s="928">
        <v>2919.0</v>
      </c>
      <c r="B1927" s="929" t="s">
        <v>5661</v>
      </c>
      <c r="C1927" s="929" t="s">
        <v>9105</v>
      </c>
      <c r="D1927" s="929" t="s">
        <v>5788</v>
      </c>
      <c r="E1927" s="929" t="s">
        <v>5854</v>
      </c>
      <c r="F1927" s="930"/>
      <c r="G1927" s="930"/>
      <c r="H1927" s="930"/>
      <c r="I1927" s="929" t="s">
        <v>9604</v>
      </c>
      <c r="J1927" s="924"/>
      <c r="K1927" s="924"/>
      <c r="L1927" s="924"/>
      <c r="M1927" s="924"/>
      <c r="N1927" s="924"/>
      <c r="O1927" s="924"/>
      <c r="P1927" s="924"/>
      <c r="Q1927" s="924"/>
      <c r="R1927" s="924"/>
      <c r="S1927" s="924"/>
      <c r="T1927" s="924"/>
      <c r="U1927" s="924"/>
      <c r="V1927" s="924"/>
      <c r="W1927" s="924"/>
      <c r="X1927" s="924"/>
      <c r="Y1927" s="924"/>
      <c r="Z1927" s="924"/>
      <c r="AA1927" s="924"/>
    </row>
    <row r="1928">
      <c r="A1928" s="928">
        <v>2920.0</v>
      </c>
      <c r="B1928" s="929" t="s">
        <v>5661</v>
      </c>
      <c r="C1928" s="929" t="s">
        <v>9105</v>
      </c>
      <c r="D1928" s="929" t="s">
        <v>5788</v>
      </c>
      <c r="E1928" s="929" t="s">
        <v>5856</v>
      </c>
      <c r="F1928" s="929" t="s">
        <v>10709</v>
      </c>
      <c r="G1928" s="930"/>
      <c r="H1928" s="930"/>
      <c r="I1928" s="929" t="s">
        <v>10710</v>
      </c>
      <c r="J1928" s="924"/>
      <c r="K1928" s="924"/>
      <c r="L1928" s="924"/>
      <c r="M1928" s="924"/>
      <c r="N1928" s="924"/>
      <c r="O1928" s="924"/>
      <c r="P1928" s="924"/>
      <c r="Q1928" s="924"/>
      <c r="R1928" s="924"/>
      <c r="S1928" s="924"/>
      <c r="T1928" s="924"/>
      <c r="U1928" s="924"/>
      <c r="V1928" s="924"/>
      <c r="W1928" s="924"/>
      <c r="X1928" s="924"/>
      <c r="Y1928" s="924"/>
      <c r="Z1928" s="924"/>
      <c r="AA1928" s="924"/>
    </row>
    <row r="1929">
      <c r="A1929" s="928">
        <v>2921.0</v>
      </c>
      <c r="B1929" s="929" t="s">
        <v>5661</v>
      </c>
      <c r="C1929" s="929" t="s">
        <v>9105</v>
      </c>
      <c r="D1929" s="929" t="s">
        <v>5788</v>
      </c>
      <c r="E1929" s="929" t="s">
        <v>5856</v>
      </c>
      <c r="F1929" s="929" t="s">
        <v>10711</v>
      </c>
      <c r="G1929" s="930"/>
      <c r="H1929" s="930"/>
      <c r="I1929" s="929" t="s">
        <v>10712</v>
      </c>
      <c r="J1929" s="924"/>
      <c r="K1929" s="924"/>
      <c r="L1929" s="924"/>
      <c r="M1929" s="924"/>
      <c r="N1929" s="924"/>
      <c r="O1929" s="924"/>
      <c r="P1929" s="924"/>
      <c r="Q1929" s="924"/>
      <c r="R1929" s="924"/>
      <c r="S1929" s="924"/>
      <c r="T1929" s="924"/>
      <c r="U1929" s="924"/>
      <c r="V1929" s="924"/>
      <c r="W1929" s="924"/>
      <c r="X1929" s="924"/>
      <c r="Y1929" s="924"/>
      <c r="Z1929" s="924"/>
      <c r="AA1929" s="924"/>
    </row>
    <row r="1930">
      <c r="A1930" s="928">
        <v>2922.0</v>
      </c>
      <c r="B1930" s="929" t="s">
        <v>5661</v>
      </c>
      <c r="C1930" s="929" t="s">
        <v>9105</v>
      </c>
      <c r="D1930" s="929" t="s">
        <v>5788</v>
      </c>
      <c r="E1930" s="929" t="s">
        <v>5856</v>
      </c>
      <c r="F1930" s="930"/>
      <c r="G1930" s="930"/>
      <c r="H1930" s="930"/>
      <c r="I1930" s="929" t="s">
        <v>9605</v>
      </c>
      <c r="J1930" s="924"/>
      <c r="K1930" s="924"/>
      <c r="L1930" s="924"/>
      <c r="M1930" s="924"/>
      <c r="N1930" s="924"/>
      <c r="O1930" s="924"/>
      <c r="P1930" s="924"/>
      <c r="Q1930" s="924"/>
      <c r="R1930" s="924"/>
      <c r="S1930" s="924"/>
      <c r="T1930" s="924"/>
      <c r="U1930" s="924"/>
      <c r="V1930" s="924"/>
      <c r="W1930" s="924"/>
      <c r="X1930" s="924"/>
      <c r="Y1930" s="924"/>
      <c r="Z1930" s="924"/>
      <c r="AA1930" s="924"/>
    </row>
    <row r="1931">
      <c r="A1931" s="928">
        <v>2923.0</v>
      </c>
      <c r="B1931" s="929" t="s">
        <v>5661</v>
      </c>
      <c r="C1931" s="929" t="s">
        <v>9105</v>
      </c>
      <c r="D1931" s="929" t="s">
        <v>5788</v>
      </c>
      <c r="E1931" s="929" t="s">
        <v>5858</v>
      </c>
      <c r="F1931" s="930"/>
      <c r="G1931" s="930"/>
      <c r="H1931" s="930"/>
      <c r="I1931" s="929" t="s">
        <v>9606</v>
      </c>
      <c r="J1931" s="924"/>
      <c r="K1931" s="924"/>
      <c r="L1931" s="924"/>
      <c r="M1931" s="924"/>
      <c r="N1931" s="924"/>
      <c r="O1931" s="924"/>
      <c r="P1931" s="924"/>
      <c r="Q1931" s="924"/>
      <c r="R1931" s="924"/>
      <c r="S1931" s="924"/>
      <c r="T1931" s="924"/>
      <c r="U1931" s="924"/>
      <c r="V1931" s="924"/>
      <c r="W1931" s="924"/>
      <c r="X1931" s="924"/>
      <c r="Y1931" s="924"/>
      <c r="Z1931" s="924"/>
      <c r="AA1931" s="924"/>
    </row>
    <row r="1932">
      <c r="A1932" s="928">
        <v>2924.0</v>
      </c>
      <c r="B1932" s="929" t="s">
        <v>5661</v>
      </c>
      <c r="C1932" s="929" t="s">
        <v>9105</v>
      </c>
      <c r="D1932" s="929" t="s">
        <v>5788</v>
      </c>
      <c r="E1932" s="929" t="s">
        <v>5860</v>
      </c>
      <c r="F1932" s="930"/>
      <c r="G1932" s="930"/>
      <c r="H1932" s="930"/>
      <c r="I1932" s="929" t="s">
        <v>9607</v>
      </c>
      <c r="J1932" s="924"/>
      <c r="K1932" s="924"/>
      <c r="L1932" s="924"/>
      <c r="M1932" s="924"/>
      <c r="N1932" s="924"/>
      <c r="O1932" s="924"/>
      <c r="P1932" s="924"/>
      <c r="Q1932" s="924"/>
      <c r="R1932" s="924"/>
      <c r="S1932" s="924"/>
      <c r="T1932" s="924"/>
      <c r="U1932" s="924"/>
      <c r="V1932" s="924"/>
      <c r="W1932" s="924"/>
      <c r="X1932" s="924"/>
      <c r="Y1932" s="924"/>
      <c r="Z1932" s="924"/>
      <c r="AA1932" s="924"/>
    </row>
    <row r="1933">
      <c r="A1933" s="928">
        <v>2925.0</v>
      </c>
      <c r="B1933" s="929" t="s">
        <v>5661</v>
      </c>
      <c r="C1933" s="929" t="s">
        <v>9105</v>
      </c>
      <c r="D1933" s="929" t="s">
        <v>5788</v>
      </c>
      <c r="E1933" s="929" t="s">
        <v>5862</v>
      </c>
      <c r="F1933" s="930"/>
      <c r="G1933" s="930"/>
      <c r="H1933" s="930"/>
      <c r="I1933" s="929" t="s">
        <v>9608</v>
      </c>
      <c r="J1933" s="924"/>
      <c r="K1933" s="924"/>
      <c r="L1933" s="924"/>
      <c r="M1933" s="924"/>
      <c r="N1933" s="924"/>
      <c r="O1933" s="924"/>
      <c r="P1933" s="924"/>
      <c r="Q1933" s="924"/>
      <c r="R1933" s="924"/>
      <c r="S1933" s="924"/>
      <c r="T1933" s="924"/>
      <c r="U1933" s="924"/>
      <c r="V1933" s="924"/>
      <c r="W1933" s="924"/>
      <c r="X1933" s="924"/>
      <c r="Y1933" s="924"/>
      <c r="Z1933" s="924"/>
      <c r="AA1933" s="924"/>
    </row>
    <row r="1934">
      <c r="A1934" s="928">
        <v>2926.0</v>
      </c>
      <c r="B1934" s="929" t="s">
        <v>5661</v>
      </c>
      <c r="C1934" s="929" t="s">
        <v>9105</v>
      </c>
      <c r="D1934" s="929" t="s">
        <v>5788</v>
      </c>
      <c r="E1934" s="929" t="s">
        <v>5864</v>
      </c>
      <c r="F1934" s="929" t="s">
        <v>10713</v>
      </c>
      <c r="G1934" s="930"/>
      <c r="H1934" s="930"/>
      <c r="I1934" s="929" t="s">
        <v>10714</v>
      </c>
      <c r="J1934" s="924"/>
      <c r="K1934" s="924"/>
      <c r="L1934" s="924"/>
      <c r="M1934" s="924"/>
      <c r="N1934" s="924"/>
      <c r="O1934" s="924"/>
      <c r="P1934" s="924"/>
      <c r="Q1934" s="924"/>
      <c r="R1934" s="924"/>
      <c r="S1934" s="924"/>
      <c r="T1934" s="924"/>
      <c r="U1934" s="924"/>
      <c r="V1934" s="924"/>
      <c r="W1934" s="924"/>
      <c r="X1934" s="924"/>
      <c r="Y1934" s="924"/>
      <c r="Z1934" s="924"/>
      <c r="AA1934" s="924"/>
    </row>
    <row r="1935">
      <c r="A1935" s="928">
        <v>2927.0</v>
      </c>
      <c r="B1935" s="929" t="s">
        <v>5661</v>
      </c>
      <c r="C1935" s="929" t="s">
        <v>9105</v>
      </c>
      <c r="D1935" s="929" t="s">
        <v>5788</v>
      </c>
      <c r="E1935" s="929" t="s">
        <v>5864</v>
      </c>
      <c r="F1935" s="930"/>
      <c r="G1935" s="930"/>
      <c r="H1935" s="930"/>
      <c r="I1935" s="929" t="s">
        <v>9609</v>
      </c>
      <c r="J1935" s="924"/>
      <c r="K1935" s="924"/>
      <c r="L1935" s="924"/>
      <c r="M1935" s="924"/>
      <c r="N1935" s="924"/>
      <c r="O1935" s="924"/>
      <c r="P1935" s="924"/>
      <c r="Q1935" s="924"/>
      <c r="R1935" s="924"/>
      <c r="S1935" s="924"/>
      <c r="T1935" s="924"/>
      <c r="U1935" s="924"/>
      <c r="V1935" s="924"/>
      <c r="W1935" s="924"/>
      <c r="X1935" s="924"/>
      <c r="Y1935" s="924"/>
      <c r="Z1935" s="924"/>
      <c r="AA1935" s="924"/>
    </row>
    <row r="1936">
      <c r="A1936" s="928">
        <v>2928.0</v>
      </c>
      <c r="B1936" s="929" t="s">
        <v>5661</v>
      </c>
      <c r="C1936" s="929" t="s">
        <v>9105</v>
      </c>
      <c r="D1936" s="929" t="s">
        <v>5788</v>
      </c>
      <c r="E1936" s="929" t="s">
        <v>5866</v>
      </c>
      <c r="F1936" s="929" t="s">
        <v>10715</v>
      </c>
      <c r="G1936" s="930"/>
      <c r="H1936" s="930"/>
      <c r="I1936" s="929" t="s">
        <v>10716</v>
      </c>
      <c r="J1936" s="924"/>
      <c r="K1936" s="924"/>
      <c r="L1936" s="924"/>
      <c r="M1936" s="924"/>
      <c r="N1936" s="924"/>
      <c r="O1936" s="924"/>
      <c r="P1936" s="924"/>
      <c r="Q1936" s="924"/>
      <c r="R1936" s="924"/>
      <c r="S1936" s="924"/>
      <c r="T1936" s="924"/>
      <c r="U1936" s="924"/>
      <c r="V1936" s="924"/>
      <c r="W1936" s="924"/>
      <c r="X1936" s="924"/>
      <c r="Y1936" s="924"/>
      <c r="Z1936" s="924"/>
      <c r="AA1936" s="924"/>
    </row>
    <row r="1937">
      <c r="A1937" s="928">
        <v>2929.0</v>
      </c>
      <c r="B1937" s="929" t="s">
        <v>5661</v>
      </c>
      <c r="C1937" s="929" t="s">
        <v>9105</v>
      </c>
      <c r="D1937" s="929" t="s">
        <v>5788</v>
      </c>
      <c r="E1937" s="929" t="s">
        <v>5866</v>
      </c>
      <c r="F1937" s="929" t="s">
        <v>10717</v>
      </c>
      <c r="G1937" s="930"/>
      <c r="H1937" s="930"/>
      <c r="I1937" s="929" t="s">
        <v>10718</v>
      </c>
      <c r="J1937" s="924"/>
      <c r="K1937" s="924"/>
      <c r="L1937" s="924"/>
      <c r="M1937" s="924"/>
      <c r="N1937" s="924"/>
      <c r="O1937" s="924"/>
      <c r="P1937" s="924"/>
      <c r="Q1937" s="924"/>
      <c r="R1937" s="924"/>
      <c r="S1937" s="924"/>
      <c r="T1937" s="924"/>
      <c r="U1937" s="924"/>
      <c r="V1937" s="924"/>
      <c r="W1937" s="924"/>
      <c r="X1937" s="924"/>
      <c r="Y1937" s="924"/>
      <c r="Z1937" s="924"/>
      <c r="AA1937" s="924"/>
    </row>
    <row r="1938">
      <c r="A1938" s="928">
        <v>2930.0</v>
      </c>
      <c r="B1938" s="929" t="s">
        <v>5661</v>
      </c>
      <c r="C1938" s="929" t="s">
        <v>9105</v>
      </c>
      <c r="D1938" s="929" t="s">
        <v>5788</v>
      </c>
      <c r="E1938" s="929" t="s">
        <v>5866</v>
      </c>
      <c r="F1938" s="930"/>
      <c r="G1938" s="930"/>
      <c r="H1938" s="930"/>
      <c r="I1938" s="929" t="s">
        <v>9610</v>
      </c>
      <c r="J1938" s="924"/>
      <c r="K1938" s="924"/>
      <c r="L1938" s="924"/>
      <c r="M1938" s="924"/>
      <c r="N1938" s="924"/>
      <c r="O1938" s="924"/>
      <c r="P1938" s="924"/>
      <c r="Q1938" s="924"/>
      <c r="R1938" s="924"/>
      <c r="S1938" s="924"/>
      <c r="T1938" s="924"/>
      <c r="U1938" s="924"/>
      <c r="V1938" s="924"/>
      <c r="W1938" s="924"/>
      <c r="X1938" s="924"/>
      <c r="Y1938" s="924"/>
      <c r="Z1938" s="924"/>
      <c r="AA1938" s="924"/>
    </row>
    <row r="1939">
      <c r="A1939" s="928">
        <v>2931.0</v>
      </c>
      <c r="B1939" s="929" t="s">
        <v>5661</v>
      </c>
      <c r="C1939" s="929" t="s">
        <v>9105</v>
      </c>
      <c r="D1939" s="929" t="s">
        <v>5788</v>
      </c>
      <c r="E1939" s="929" t="s">
        <v>5868</v>
      </c>
      <c r="F1939" s="930"/>
      <c r="G1939" s="930"/>
      <c r="H1939" s="930"/>
      <c r="I1939" s="929" t="s">
        <v>9611</v>
      </c>
      <c r="J1939" s="924"/>
      <c r="K1939" s="924"/>
      <c r="L1939" s="924"/>
      <c r="M1939" s="924"/>
      <c r="N1939" s="924"/>
      <c r="O1939" s="924"/>
      <c r="P1939" s="924"/>
      <c r="Q1939" s="924"/>
      <c r="R1939" s="924"/>
      <c r="S1939" s="924"/>
      <c r="T1939" s="924"/>
      <c r="U1939" s="924"/>
      <c r="V1939" s="924"/>
      <c r="W1939" s="924"/>
      <c r="X1939" s="924"/>
      <c r="Y1939" s="924"/>
      <c r="Z1939" s="924"/>
      <c r="AA1939" s="924"/>
    </row>
    <row r="1940">
      <c r="A1940" s="928">
        <v>2932.0</v>
      </c>
      <c r="B1940" s="929" t="s">
        <v>5661</v>
      </c>
      <c r="C1940" s="929" t="s">
        <v>9105</v>
      </c>
      <c r="D1940" s="929" t="s">
        <v>5788</v>
      </c>
      <c r="E1940" s="929" t="s">
        <v>5870</v>
      </c>
      <c r="F1940" s="930"/>
      <c r="G1940" s="930"/>
      <c r="H1940" s="930"/>
      <c r="I1940" s="929" t="s">
        <v>9612</v>
      </c>
      <c r="J1940" s="924"/>
      <c r="K1940" s="924"/>
      <c r="L1940" s="924"/>
      <c r="M1940" s="924"/>
      <c r="N1940" s="924"/>
      <c r="O1940" s="924"/>
      <c r="P1940" s="924"/>
      <c r="Q1940" s="924"/>
      <c r="R1940" s="924"/>
      <c r="S1940" s="924"/>
      <c r="T1940" s="924"/>
      <c r="U1940" s="924"/>
      <c r="V1940" s="924"/>
      <c r="W1940" s="924"/>
      <c r="X1940" s="924"/>
      <c r="Y1940" s="924"/>
      <c r="Z1940" s="924"/>
      <c r="AA1940" s="924"/>
    </row>
    <row r="1941">
      <c r="A1941" s="928">
        <v>2933.0</v>
      </c>
      <c r="B1941" s="929" t="s">
        <v>5661</v>
      </c>
      <c r="C1941" s="929" t="s">
        <v>9105</v>
      </c>
      <c r="D1941" s="929" t="s">
        <v>5788</v>
      </c>
      <c r="E1941" s="929" t="s">
        <v>5872</v>
      </c>
      <c r="F1941" s="930"/>
      <c r="G1941" s="930"/>
      <c r="H1941" s="930"/>
      <c r="I1941" s="929" t="s">
        <v>9613</v>
      </c>
      <c r="J1941" s="924"/>
      <c r="K1941" s="924"/>
      <c r="L1941" s="924"/>
      <c r="M1941" s="924"/>
      <c r="N1941" s="924"/>
      <c r="O1941" s="924"/>
      <c r="P1941" s="924"/>
      <c r="Q1941" s="924"/>
      <c r="R1941" s="924"/>
      <c r="S1941" s="924"/>
      <c r="T1941" s="924"/>
      <c r="U1941" s="924"/>
      <c r="V1941" s="924"/>
      <c r="W1941" s="924"/>
      <c r="X1941" s="924"/>
      <c r="Y1941" s="924"/>
      <c r="Z1941" s="924"/>
      <c r="AA1941" s="924"/>
    </row>
    <row r="1942">
      <c r="A1942" s="928">
        <v>2934.0</v>
      </c>
      <c r="B1942" s="929" t="s">
        <v>5661</v>
      </c>
      <c r="C1942" s="929" t="s">
        <v>9105</v>
      </c>
      <c r="D1942" s="929" t="s">
        <v>5788</v>
      </c>
      <c r="E1942" s="929" t="s">
        <v>5874</v>
      </c>
      <c r="F1942" s="930"/>
      <c r="G1942" s="930"/>
      <c r="H1942" s="930"/>
      <c r="I1942" s="929" t="s">
        <v>9614</v>
      </c>
      <c r="J1942" s="924"/>
      <c r="K1942" s="924"/>
      <c r="L1942" s="924"/>
      <c r="M1942" s="924"/>
      <c r="N1942" s="924"/>
      <c r="O1942" s="924"/>
      <c r="P1942" s="924"/>
      <c r="Q1942" s="924"/>
      <c r="R1942" s="924"/>
      <c r="S1942" s="924"/>
      <c r="T1942" s="924"/>
      <c r="U1942" s="924"/>
      <c r="V1942" s="924"/>
      <c r="W1942" s="924"/>
      <c r="X1942" s="924"/>
      <c r="Y1942" s="924"/>
      <c r="Z1942" s="924"/>
      <c r="AA1942" s="924"/>
    </row>
    <row r="1943">
      <c r="A1943" s="928">
        <v>2935.0</v>
      </c>
      <c r="B1943" s="929" t="s">
        <v>5661</v>
      </c>
      <c r="C1943" s="929" t="s">
        <v>9105</v>
      </c>
      <c r="D1943" s="929" t="s">
        <v>5788</v>
      </c>
      <c r="E1943" s="929" t="s">
        <v>5876</v>
      </c>
      <c r="F1943" s="930"/>
      <c r="G1943" s="930"/>
      <c r="H1943" s="930"/>
      <c r="I1943" s="929" t="s">
        <v>9615</v>
      </c>
      <c r="J1943" s="924"/>
      <c r="K1943" s="924"/>
      <c r="L1943" s="924"/>
      <c r="M1943" s="924"/>
      <c r="N1943" s="924"/>
      <c r="O1943" s="924"/>
      <c r="P1943" s="924"/>
      <c r="Q1943" s="924"/>
      <c r="R1943" s="924"/>
      <c r="S1943" s="924"/>
      <c r="T1943" s="924"/>
      <c r="U1943" s="924"/>
      <c r="V1943" s="924"/>
      <c r="W1943" s="924"/>
      <c r="X1943" s="924"/>
      <c r="Y1943" s="924"/>
      <c r="Z1943" s="924"/>
      <c r="AA1943" s="924"/>
    </row>
    <row r="1944">
      <c r="A1944" s="928">
        <v>2936.0</v>
      </c>
      <c r="B1944" s="929" t="s">
        <v>5661</v>
      </c>
      <c r="C1944" s="929" t="s">
        <v>9105</v>
      </c>
      <c r="D1944" s="929" t="s">
        <v>5788</v>
      </c>
      <c r="E1944" s="929" t="s">
        <v>5878</v>
      </c>
      <c r="F1944" s="930"/>
      <c r="G1944" s="930"/>
      <c r="H1944" s="930"/>
      <c r="I1944" s="929" t="s">
        <v>9616</v>
      </c>
      <c r="J1944" s="924"/>
      <c r="K1944" s="924"/>
      <c r="L1944" s="924"/>
      <c r="M1944" s="924"/>
      <c r="N1944" s="924"/>
      <c r="O1944" s="924"/>
      <c r="P1944" s="924"/>
      <c r="Q1944" s="924"/>
      <c r="R1944" s="924"/>
      <c r="S1944" s="924"/>
      <c r="T1944" s="924"/>
      <c r="U1944" s="924"/>
      <c r="V1944" s="924"/>
      <c r="W1944" s="924"/>
      <c r="X1944" s="924"/>
      <c r="Y1944" s="924"/>
      <c r="Z1944" s="924"/>
      <c r="AA1944" s="924"/>
    </row>
    <row r="1945">
      <c r="A1945" s="928">
        <v>2937.0</v>
      </c>
      <c r="B1945" s="929" t="s">
        <v>5661</v>
      </c>
      <c r="C1945" s="929" t="s">
        <v>9105</v>
      </c>
      <c r="D1945" s="929" t="s">
        <v>5788</v>
      </c>
      <c r="E1945" s="929" t="s">
        <v>5880</v>
      </c>
      <c r="F1945" s="930"/>
      <c r="G1945" s="930"/>
      <c r="H1945" s="930"/>
      <c r="I1945" s="929" t="s">
        <v>9617</v>
      </c>
      <c r="J1945" s="924"/>
      <c r="K1945" s="924"/>
      <c r="L1945" s="924"/>
      <c r="M1945" s="924"/>
      <c r="N1945" s="924"/>
      <c r="O1945" s="924"/>
      <c r="P1945" s="924"/>
      <c r="Q1945" s="924"/>
      <c r="R1945" s="924"/>
      <c r="S1945" s="924"/>
      <c r="T1945" s="924"/>
      <c r="U1945" s="924"/>
      <c r="V1945" s="924"/>
      <c r="W1945" s="924"/>
      <c r="X1945" s="924"/>
      <c r="Y1945" s="924"/>
      <c r="Z1945" s="924"/>
      <c r="AA1945" s="924"/>
    </row>
    <row r="1946">
      <c r="A1946" s="928">
        <v>2938.0</v>
      </c>
      <c r="B1946" s="929" t="s">
        <v>5661</v>
      </c>
      <c r="C1946" s="929" t="s">
        <v>9105</v>
      </c>
      <c r="D1946" s="929" t="s">
        <v>5788</v>
      </c>
      <c r="E1946" s="929" t="s">
        <v>5882</v>
      </c>
      <c r="F1946" s="930"/>
      <c r="G1946" s="930"/>
      <c r="H1946" s="930"/>
      <c r="I1946" s="929" t="s">
        <v>9618</v>
      </c>
      <c r="J1946" s="924"/>
      <c r="K1946" s="924"/>
      <c r="L1946" s="924"/>
      <c r="M1946" s="924"/>
      <c r="N1946" s="924"/>
      <c r="O1946" s="924"/>
      <c r="P1946" s="924"/>
      <c r="Q1946" s="924"/>
      <c r="R1946" s="924"/>
      <c r="S1946" s="924"/>
      <c r="T1946" s="924"/>
      <c r="U1946" s="924"/>
      <c r="V1946" s="924"/>
      <c r="W1946" s="924"/>
      <c r="X1946" s="924"/>
      <c r="Y1946" s="924"/>
      <c r="Z1946" s="924"/>
      <c r="AA1946" s="924"/>
    </row>
    <row r="1947">
      <c r="A1947" s="928">
        <v>2939.0</v>
      </c>
      <c r="B1947" s="929" t="s">
        <v>5661</v>
      </c>
      <c r="C1947" s="929" t="s">
        <v>9105</v>
      </c>
      <c r="D1947" s="929" t="s">
        <v>5788</v>
      </c>
      <c r="E1947" s="930"/>
      <c r="F1947" s="930"/>
      <c r="G1947" s="930"/>
      <c r="H1947" s="930"/>
      <c r="I1947" s="929" t="s">
        <v>9619</v>
      </c>
      <c r="J1947" s="924"/>
      <c r="K1947" s="924"/>
      <c r="L1947" s="924"/>
      <c r="M1947" s="924"/>
      <c r="N1947" s="924"/>
      <c r="O1947" s="924"/>
      <c r="P1947" s="924"/>
      <c r="Q1947" s="924"/>
      <c r="R1947" s="924"/>
      <c r="S1947" s="924"/>
      <c r="T1947" s="924"/>
      <c r="U1947" s="924"/>
      <c r="V1947" s="924"/>
      <c r="W1947" s="924"/>
      <c r="X1947" s="924"/>
      <c r="Y1947" s="924"/>
      <c r="Z1947" s="924"/>
      <c r="AA1947" s="924"/>
    </row>
    <row r="1948">
      <c r="A1948" s="928">
        <v>2940.0</v>
      </c>
      <c r="B1948" s="929" t="s">
        <v>5661</v>
      </c>
      <c r="C1948" s="929" t="s">
        <v>9105</v>
      </c>
      <c r="D1948" s="929" t="s">
        <v>9620</v>
      </c>
      <c r="E1948" s="929" t="s">
        <v>6119</v>
      </c>
      <c r="F1948" s="930"/>
      <c r="G1948" s="930"/>
      <c r="H1948" s="930"/>
      <c r="I1948" s="929" t="s">
        <v>9621</v>
      </c>
      <c r="J1948" s="924"/>
      <c r="K1948" s="924"/>
      <c r="L1948" s="924"/>
      <c r="M1948" s="924"/>
      <c r="N1948" s="924"/>
      <c r="O1948" s="924"/>
      <c r="P1948" s="924"/>
      <c r="Q1948" s="924"/>
      <c r="R1948" s="924"/>
      <c r="S1948" s="924"/>
      <c r="T1948" s="924"/>
      <c r="U1948" s="924"/>
      <c r="V1948" s="924"/>
      <c r="W1948" s="924"/>
      <c r="X1948" s="924"/>
      <c r="Y1948" s="924"/>
      <c r="Z1948" s="924"/>
      <c r="AA1948" s="924"/>
    </row>
    <row r="1949">
      <c r="A1949" s="928">
        <v>2941.0</v>
      </c>
      <c r="B1949" s="929" t="s">
        <v>5661</v>
      </c>
      <c r="C1949" s="929" t="s">
        <v>9105</v>
      </c>
      <c r="D1949" s="929" t="s">
        <v>9620</v>
      </c>
      <c r="E1949" s="929" t="s">
        <v>6121</v>
      </c>
      <c r="F1949" s="930"/>
      <c r="G1949" s="930"/>
      <c r="H1949" s="930"/>
      <c r="I1949" s="929" t="s">
        <v>9622</v>
      </c>
      <c r="J1949" s="924"/>
      <c r="K1949" s="924"/>
      <c r="L1949" s="924"/>
      <c r="M1949" s="924"/>
      <c r="N1949" s="924"/>
      <c r="O1949" s="924"/>
      <c r="P1949" s="924"/>
      <c r="Q1949" s="924"/>
      <c r="R1949" s="924"/>
      <c r="S1949" s="924"/>
      <c r="T1949" s="924"/>
      <c r="U1949" s="924"/>
      <c r="V1949" s="924"/>
      <c r="W1949" s="924"/>
      <c r="X1949" s="924"/>
      <c r="Y1949" s="924"/>
      <c r="Z1949" s="924"/>
      <c r="AA1949" s="924"/>
    </row>
    <row r="1950">
      <c r="A1950" s="928">
        <v>2942.0</v>
      </c>
      <c r="B1950" s="929" t="s">
        <v>5661</v>
      </c>
      <c r="C1950" s="929" t="s">
        <v>9105</v>
      </c>
      <c r="D1950" s="929" t="s">
        <v>9620</v>
      </c>
      <c r="E1950" s="929" t="s">
        <v>6127</v>
      </c>
      <c r="F1950" s="930"/>
      <c r="G1950" s="930"/>
      <c r="H1950" s="930"/>
      <c r="I1950" s="929" t="s">
        <v>9623</v>
      </c>
      <c r="J1950" s="924"/>
      <c r="K1950" s="924"/>
      <c r="L1950" s="924"/>
      <c r="M1950" s="924"/>
      <c r="N1950" s="924"/>
      <c r="O1950" s="924"/>
      <c r="P1950" s="924"/>
      <c r="Q1950" s="924"/>
      <c r="R1950" s="924"/>
      <c r="S1950" s="924"/>
      <c r="T1950" s="924"/>
      <c r="U1950" s="924"/>
      <c r="V1950" s="924"/>
      <c r="W1950" s="924"/>
      <c r="X1950" s="924"/>
      <c r="Y1950" s="924"/>
      <c r="Z1950" s="924"/>
      <c r="AA1950" s="924"/>
    </row>
    <row r="1951">
      <c r="A1951" s="928">
        <v>2943.0</v>
      </c>
      <c r="B1951" s="929" t="s">
        <v>5661</v>
      </c>
      <c r="C1951" s="929" t="s">
        <v>9105</v>
      </c>
      <c r="D1951" s="929" t="s">
        <v>9620</v>
      </c>
      <c r="E1951" s="929" t="s">
        <v>6147</v>
      </c>
      <c r="F1951" s="930"/>
      <c r="G1951" s="930"/>
      <c r="H1951" s="930"/>
      <c r="I1951" s="929" t="s">
        <v>9624</v>
      </c>
      <c r="J1951" s="924"/>
      <c r="K1951" s="924"/>
      <c r="L1951" s="924"/>
      <c r="M1951" s="924"/>
      <c r="N1951" s="924"/>
      <c r="O1951" s="924"/>
      <c r="P1951" s="924"/>
      <c r="Q1951" s="924"/>
      <c r="R1951" s="924"/>
      <c r="S1951" s="924"/>
      <c r="T1951" s="924"/>
      <c r="U1951" s="924"/>
      <c r="V1951" s="924"/>
      <c r="W1951" s="924"/>
      <c r="X1951" s="924"/>
      <c r="Y1951" s="924"/>
      <c r="Z1951" s="924"/>
      <c r="AA1951" s="924"/>
    </row>
    <row r="1952">
      <c r="A1952" s="928">
        <v>2944.0</v>
      </c>
      <c r="B1952" s="929" t="s">
        <v>5661</v>
      </c>
      <c r="C1952" s="929" t="s">
        <v>9105</v>
      </c>
      <c r="D1952" s="929" t="s">
        <v>9620</v>
      </c>
      <c r="E1952" s="930"/>
      <c r="F1952" s="930"/>
      <c r="G1952" s="930"/>
      <c r="H1952" s="930"/>
      <c r="I1952" s="929" t="s">
        <v>9625</v>
      </c>
      <c r="J1952" s="924"/>
      <c r="K1952" s="924"/>
      <c r="L1952" s="924"/>
      <c r="M1952" s="924"/>
      <c r="N1952" s="924"/>
      <c r="O1952" s="924"/>
      <c r="P1952" s="924"/>
      <c r="Q1952" s="924"/>
      <c r="R1952" s="924"/>
      <c r="S1952" s="924"/>
      <c r="T1952" s="924"/>
      <c r="U1952" s="924"/>
      <c r="V1952" s="924"/>
      <c r="W1952" s="924"/>
      <c r="X1952" s="924"/>
      <c r="Y1952" s="924"/>
      <c r="Z1952" s="924"/>
      <c r="AA1952" s="924"/>
    </row>
    <row r="1953">
      <c r="A1953" s="928">
        <v>2945.0</v>
      </c>
      <c r="B1953" s="929" t="s">
        <v>5661</v>
      </c>
      <c r="C1953" s="929" t="s">
        <v>9105</v>
      </c>
      <c r="D1953" s="929" t="s">
        <v>9626</v>
      </c>
      <c r="E1953" s="929" t="s">
        <v>9627</v>
      </c>
      <c r="F1953" s="930"/>
      <c r="G1953" s="930"/>
      <c r="H1953" s="930"/>
      <c r="I1953" s="929" t="s">
        <v>9628</v>
      </c>
      <c r="J1953" s="924"/>
      <c r="K1953" s="924"/>
      <c r="L1953" s="924"/>
      <c r="M1953" s="924"/>
      <c r="N1953" s="924"/>
      <c r="O1953" s="924"/>
      <c r="P1953" s="924"/>
      <c r="Q1953" s="924"/>
      <c r="R1953" s="924"/>
      <c r="S1953" s="924"/>
      <c r="T1953" s="924"/>
      <c r="U1953" s="924"/>
      <c r="V1953" s="924"/>
      <c r="W1953" s="924"/>
      <c r="X1953" s="924"/>
      <c r="Y1953" s="924"/>
      <c r="Z1953" s="924"/>
      <c r="AA1953" s="924"/>
    </row>
    <row r="1954">
      <c r="A1954" s="928">
        <v>2946.0</v>
      </c>
      <c r="B1954" s="929" t="s">
        <v>5661</v>
      </c>
      <c r="C1954" s="929" t="s">
        <v>9105</v>
      </c>
      <c r="D1954" s="929" t="s">
        <v>9626</v>
      </c>
      <c r="E1954" s="929" t="s">
        <v>9629</v>
      </c>
      <c r="F1954" s="930"/>
      <c r="G1954" s="930"/>
      <c r="H1954" s="930"/>
      <c r="I1954" s="929" t="s">
        <v>9630</v>
      </c>
      <c r="J1954" s="924"/>
      <c r="K1954" s="924"/>
      <c r="L1954" s="924"/>
      <c r="M1954" s="924"/>
      <c r="N1954" s="924"/>
      <c r="O1954" s="924"/>
      <c r="P1954" s="924"/>
      <c r="Q1954" s="924"/>
      <c r="R1954" s="924"/>
      <c r="S1954" s="924"/>
      <c r="T1954" s="924"/>
      <c r="U1954" s="924"/>
      <c r="V1954" s="924"/>
      <c r="W1954" s="924"/>
      <c r="X1954" s="924"/>
      <c r="Y1954" s="924"/>
      <c r="Z1954" s="924"/>
      <c r="AA1954" s="924"/>
    </row>
    <row r="1955">
      <c r="A1955" s="928">
        <v>2947.0</v>
      </c>
      <c r="B1955" s="929" t="s">
        <v>5661</v>
      </c>
      <c r="C1955" s="929" t="s">
        <v>9105</v>
      </c>
      <c r="D1955" s="929" t="s">
        <v>9626</v>
      </c>
      <c r="E1955" s="929" t="s">
        <v>6215</v>
      </c>
      <c r="F1955" s="930"/>
      <c r="G1955" s="930"/>
      <c r="H1955" s="930"/>
      <c r="I1955" s="929" t="s">
        <v>9631</v>
      </c>
      <c r="J1955" s="924"/>
      <c r="K1955" s="924"/>
      <c r="L1955" s="924"/>
      <c r="M1955" s="924"/>
      <c r="N1955" s="924"/>
      <c r="O1955" s="924"/>
      <c r="P1955" s="924"/>
      <c r="Q1955" s="924"/>
      <c r="R1955" s="924"/>
      <c r="S1955" s="924"/>
      <c r="T1955" s="924"/>
      <c r="U1955" s="924"/>
      <c r="V1955" s="924"/>
      <c r="W1955" s="924"/>
      <c r="X1955" s="924"/>
      <c r="Y1955" s="924"/>
      <c r="Z1955" s="924"/>
      <c r="AA1955" s="924"/>
    </row>
    <row r="1956">
      <c r="A1956" s="928">
        <v>2948.0</v>
      </c>
      <c r="B1956" s="929" t="s">
        <v>5661</v>
      </c>
      <c r="C1956" s="929" t="s">
        <v>9105</v>
      </c>
      <c r="D1956" s="929" t="s">
        <v>9626</v>
      </c>
      <c r="E1956" s="930"/>
      <c r="F1956" s="930"/>
      <c r="G1956" s="930"/>
      <c r="H1956" s="930"/>
      <c r="I1956" s="929" t="s">
        <v>9632</v>
      </c>
      <c r="J1956" s="924"/>
      <c r="K1956" s="924"/>
      <c r="L1956" s="924"/>
      <c r="M1956" s="924"/>
      <c r="N1956" s="924"/>
      <c r="O1956" s="924"/>
      <c r="P1956" s="924"/>
      <c r="Q1956" s="924"/>
      <c r="R1956" s="924"/>
      <c r="S1956" s="924"/>
      <c r="T1956" s="924"/>
      <c r="U1956" s="924"/>
      <c r="V1956" s="924"/>
      <c r="W1956" s="924"/>
      <c r="X1956" s="924"/>
      <c r="Y1956" s="924"/>
      <c r="Z1956" s="924"/>
      <c r="AA1956" s="924"/>
    </row>
    <row r="1957">
      <c r="A1957" s="928">
        <v>2949.0</v>
      </c>
      <c r="B1957" s="929" t="s">
        <v>5661</v>
      </c>
      <c r="C1957" s="929" t="s">
        <v>9105</v>
      </c>
      <c r="D1957" s="929" t="s">
        <v>9633</v>
      </c>
      <c r="E1957" s="929" t="s">
        <v>9634</v>
      </c>
      <c r="F1957" s="930"/>
      <c r="G1957" s="930"/>
      <c r="H1957" s="930"/>
      <c r="I1957" s="929" t="s">
        <v>9635</v>
      </c>
      <c r="J1957" s="924"/>
      <c r="K1957" s="924"/>
      <c r="L1957" s="924"/>
      <c r="M1957" s="924"/>
      <c r="N1957" s="924"/>
      <c r="O1957" s="924"/>
      <c r="P1957" s="924"/>
      <c r="Q1957" s="924"/>
      <c r="R1957" s="924"/>
      <c r="S1957" s="924"/>
      <c r="T1957" s="924"/>
      <c r="U1957" s="924"/>
      <c r="V1957" s="924"/>
      <c r="W1957" s="924"/>
      <c r="X1957" s="924"/>
      <c r="Y1957" s="924"/>
      <c r="Z1957" s="924"/>
      <c r="AA1957" s="924"/>
    </row>
    <row r="1958">
      <c r="A1958" s="928">
        <v>2950.0</v>
      </c>
      <c r="B1958" s="929" t="s">
        <v>5661</v>
      </c>
      <c r="C1958" s="929" t="s">
        <v>9105</v>
      </c>
      <c r="D1958" s="929" t="s">
        <v>9633</v>
      </c>
      <c r="E1958" s="929" t="s">
        <v>9636</v>
      </c>
      <c r="F1958" s="929" t="s">
        <v>9637</v>
      </c>
      <c r="G1958" s="930"/>
      <c r="H1958" s="930"/>
      <c r="I1958" s="929" t="s">
        <v>9638</v>
      </c>
      <c r="J1958" s="924"/>
      <c r="K1958" s="924"/>
      <c r="L1958" s="924"/>
      <c r="M1958" s="924"/>
      <c r="N1958" s="924"/>
      <c r="O1958" s="924"/>
      <c r="P1958" s="924"/>
      <c r="Q1958" s="924"/>
      <c r="R1958" s="924"/>
      <c r="S1958" s="924"/>
      <c r="T1958" s="924"/>
      <c r="U1958" s="924"/>
      <c r="V1958" s="924"/>
      <c r="W1958" s="924"/>
      <c r="X1958" s="924"/>
      <c r="Y1958" s="924"/>
      <c r="Z1958" s="924"/>
      <c r="AA1958" s="924"/>
    </row>
    <row r="1959">
      <c r="A1959" s="928">
        <v>2951.0</v>
      </c>
      <c r="B1959" s="929" t="s">
        <v>5661</v>
      </c>
      <c r="C1959" s="929" t="s">
        <v>9105</v>
      </c>
      <c r="D1959" s="929" t="s">
        <v>9633</v>
      </c>
      <c r="E1959" s="929" t="s">
        <v>9636</v>
      </c>
      <c r="F1959" s="929" t="s">
        <v>9639</v>
      </c>
      <c r="G1959" s="930"/>
      <c r="H1959" s="930"/>
      <c r="I1959" s="929" t="s">
        <v>9640</v>
      </c>
      <c r="J1959" s="924"/>
      <c r="K1959" s="924"/>
      <c r="L1959" s="924"/>
      <c r="M1959" s="924"/>
      <c r="N1959" s="924"/>
      <c r="O1959" s="924"/>
      <c r="P1959" s="924"/>
      <c r="Q1959" s="924"/>
      <c r="R1959" s="924"/>
      <c r="S1959" s="924"/>
      <c r="T1959" s="924"/>
      <c r="U1959" s="924"/>
      <c r="V1959" s="924"/>
      <c r="W1959" s="924"/>
      <c r="X1959" s="924"/>
      <c r="Y1959" s="924"/>
      <c r="Z1959" s="924"/>
      <c r="AA1959" s="924"/>
    </row>
    <row r="1960">
      <c r="A1960" s="928">
        <v>2952.0</v>
      </c>
      <c r="B1960" s="929" t="s">
        <v>5661</v>
      </c>
      <c r="C1960" s="929" t="s">
        <v>9105</v>
      </c>
      <c r="D1960" s="929" t="s">
        <v>9633</v>
      </c>
      <c r="E1960" s="929" t="s">
        <v>9636</v>
      </c>
      <c r="F1960" s="929" t="s">
        <v>9641</v>
      </c>
      <c r="G1960" s="930"/>
      <c r="H1960" s="930"/>
      <c r="I1960" s="929" t="s">
        <v>9642</v>
      </c>
      <c r="J1960" s="924"/>
      <c r="K1960" s="924"/>
      <c r="L1960" s="924"/>
      <c r="M1960" s="924"/>
      <c r="N1960" s="924"/>
      <c r="O1960" s="924"/>
      <c r="P1960" s="924"/>
      <c r="Q1960" s="924"/>
      <c r="R1960" s="924"/>
      <c r="S1960" s="924"/>
      <c r="T1960" s="924"/>
      <c r="U1960" s="924"/>
      <c r="V1960" s="924"/>
      <c r="W1960" s="924"/>
      <c r="X1960" s="924"/>
      <c r="Y1960" s="924"/>
      <c r="Z1960" s="924"/>
      <c r="AA1960" s="924"/>
    </row>
    <row r="1961">
      <c r="A1961" s="928">
        <v>2953.0</v>
      </c>
      <c r="B1961" s="929" t="s">
        <v>5661</v>
      </c>
      <c r="C1961" s="929" t="s">
        <v>9105</v>
      </c>
      <c r="D1961" s="929" t="s">
        <v>9633</v>
      </c>
      <c r="E1961" s="929" t="s">
        <v>9636</v>
      </c>
      <c r="F1961" s="929" t="s">
        <v>9643</v>
      </c>
      <c r="G1961" s="930"/>
      <c r="H1961" s="930"/>
      <c r="I1961" s="929" t="s">
        <v>9644</v>
      </c>
      <c r="J1961" s="924"/>
      <c r="K1961" s="924"/>
      <c r="L1961" s="924"/>
      <c r="M1961" s="924"/>
      <c r="N1961" s="924"/>
      <c r="O1961" s="924"/>
      <c r="P1961" s="924"/>
      <c r="Q1961" s="924"/>
      <c r="R1961" s="924"/>
      <c r="S1961" s="924"/>
      <c r="T1961" s="924"/>
      <c r="U1961" s="924"/>
      <c r="V1961" s="924"/>
      <c r="W1961" s="924"/>
      <c r="X1961" s="924"/>
      <c r="Y1961" s="924"/>
      <c r="Z1961" s="924"/>
      <c r="AA1961" s="924"/>
    </row>
    <row r="1962">
      <c r="A1962" s="928">
        <v>2954.0</v>
      </c>
      <c r="B1962" s="929" t="s">
        <v>5661</v>
      </c>
      <c r="C1962" s="929" t="s">
        <v>9105</v>
      </c>
      <c r="D1962" s="929" t="s">
        <v>9633</v>
      </c>
      <c r="E1962" s="929" t="s">
        <v>9636</v>
      </c>
      <c r="F1962" s="930"/>
      <c r="G1962" s="930"/>
      <c r="H1962" s="930"/>
      <c r="I1962" s="929" t="s">
        <v>9645</v>
      </c>
      <c r="J1962" s="924"/>
      <c r="K1962" s="924"/>
      <c r="L1962" s="924"/>
      <c r="M1962" s="924"/>
      <c r="N1962" s="924"/>
      <c r="O1962" s="924"/>
      <c r="P1962" s="924"/>
      <c r="Q1962" s="924"/>
      <c r="R1962" s="924"/>
      <c r="S1962" s="924"/>
      <c r="T1962" s="924"/>
      <c r="U1962" s="924"/>
      <c r="V1962" s="924"/>
      <c r="W1962" s="924"/>
      <c r="X1962" s="924"/>
      <c r="Y1962" s="924"/>
      <c r="Z1962" s="924"/>
      <c r="AA1962" s="924"/>
    </row>
    <row r="1963">
      <c r="A1963" s="928">
        <v>2955.0</v>
      </c>
      <c r="B1963" s="929" t="s">
        <v>5661</v>
      </c>
      <c r="C1963" s="929" t="s">
        <v>9105</v>
      </c>
      <c r="D1963" s="929" t="s">
        <v>9633</v>
      </c>
      <c r="E1963" s="929" t="s">
        <v>9646</v>
      </c>
      <c r="F1963" s="930"/>
      <c r="G1963" s="930"/>
      <c r="H1963" s="930"/>
      <c r="I1963" s="929" t="s">
        <v>9647</v>
      </c>
      <c r="J1963" s="924"/>
      <c r="K1963" s="924"/>
      <c r="L1963" s="924"/>
      <c r="M1963" s="924"/>
      <c r="N1963" s="924"/>
      <c r="O1963" s="924"/>
      <c r="P1963" s="924"/>
      <c r="Q1963" s="924"/>
      <c r="R1963" s="924"/>
      <c r="S1963" s="924"/>
      <c r="T1963" s="924"/>
      <c r="U1963" s="924"/>
      <c r="V1963" s="924"/>
      <c r="W1963" s="924"/>
      <c r="X1963" s="924"/>
      <c r="Y1963" s="924"/>
      <c r="Z1963" s="924"/>
      <c r="AA1963" s="924"/>
    </row>
    <row r="1964">
      <c r="A1964" s="928">
        <v>2956.0</v>
      </c>
      <c r="B1964" s="929" t="s">
        <v>5661</v>
      </c>
      <c r="C1964" s="929" t="s">
        <v>9105</v>
      </c>
      <c r="D1964" s="929" t="s">
        <v>9633</v>
      </c>
      <c r="E1964" s="930"/>
      <c r="F1964" s="930"/>
      <c r="G1964" s="930"/>
      <c r="H1964" s="930"/>
      <c r="I1964" s="929" t="s">
        <v>9648</v>
      </c>
      <c r="J1964" s="924"/>
      <c r="K1964" s="924"/>
      <c r="L1964" s="924"/>
      <c r="M1964" s="924"/>
      <c r="N1964" s="924"/>
      <c r="O1964" s="924"/>
      <c r="P1964" s="924"/>
      <c r="Q1964" s="924"/>
      <c r="R1964" s="924"/>
      <c r="S1964" s="924"/>
      <c r="T1964" s="924"/>
      <c r="U1964" s="924"/>
      <c r="V1964" s="924"/>
      <c r="W1964" s="924"/>
      <c r="X1964" s="924"/>
      <c r="Y1964" s="924"/>
      <c r="Z1964" s="924"/>
      <c r="AA1964" s="924"/>
    </row>
    <row r="1965">
      <c r="A1965" s="928">
        <v>2957.0</v>
      </c>
      <c r="B1965" s="929" t="s">
        <v>5661</v>
      </c>
      <c r="C1965" s="929" t="s">
        <v>9105</v>
      </c>
      <c r="D1965" s="930"/>
      <c r="E1965" s="930"/>
      <c r="F1965" s="930"/>
      <c r="G1965" s="930"/>
      <c r="H1965" s="930"/>
      <c r="I1965" s="929" t="s">
        <v>9649</v>
      </c>
      <c r="J1965" s="924"/>
      <c r="K1965" s="924"/>
      <c r="L1965" s="924"/>
      <c r="M1965" s="924"/>
      <c r="N1965" s="924"/>
      <c r="O1965" s="924"/>
      <c r="P1965" s="924"/>
      <c r="Q1965" s="924"/>
      <c r="R1965" s="924"/>
      <c r="S1965" s="924"/>
      <c r="T1965" s="924"/>
      <c r="U1965" s="924"/>
      <c r="V1965" s="924"/>
      <c r="W1965" s="924"/>
      <c r="X1965" s="924"/>
      <c r="Y1965" s="924"/>
      <c r="Z1965" s="924"/>
      <c r="AA1965" s="924"/>
    </row>
    <row r="1966">
      <c r="A1966" s="928">
        <v>2958.0</v>
      </c>
      <c r="B1966" s="929" t="s">
        <v>5661</v>
      </c>
      <c r="C1966" s="929" t="s">
        <v>9650</v>
      </c>
      <c r="D1966" s="929" t="s">
        <v>9651</v>
      </c>
      <c r="E1966" s="929" t="s">
        <v>5665</v>
      </c>
      <c r="F1966" s="930"/>
      <c r="G1966" s="930"/>
      <c r="H1966" s="930"/>
      <c r="I1966" s="929" t="s">
        <v>9652</v>
      </c>
      <c r="J1966" s="924"/>
      <c r="K1966" s="924"/>
      <c r="L1966" s="924"/>
      <c r="M1966" s="924"/>
      <c r="N1966" s="924"/>
      <c r="O1966" s="924"/>
      <c r="P1966" s="924"/>
      <c r="Q1966" s="924"/>
      <c r="R1966" s="924"/>
      <c r="S1966" s="924"/>
      <c r="T1966" s="924"/>
      <c r="U1966" s="924"/>
      <c r="V1966" s="924"/>
      <c r="W1966" s="924"/>
      <c r="X1966" s="924"/>
      <c r="Y1966" s="924"/>
      <c r="Z1966" s="924"/>
      <c r="AA1966" s="924"/>
    </row>
    <row r="1967">
      <c r="A1967" s="928">
        <v>2959.0</v>
      </c>
      <c r="B1967" s="929" t="s">
        <v>5661</v>
      </c>
      <c r="C1967" s="929" t="s">
        <v>9650</v>
      </c>
      <c r="D1967" s="929" t="s">
        <v>9651</v>
      </c>
      <c r="E1967" s="929" t="s">
        <v>5667</v>
      </c>
      <c r="F1967" s="930"/>
      <c r="G1967" s="930"/>
      <c r="H1967" s="930"/>
      <c r="I1967" s="929" t="s">
        <v>9653</v>
      </c>
      <c r="J1967" s="924"/>
      <c r="K1967" s="924"/>
      <c r="L1967" s="924"/>
      <c r="M1967" s="924"/>
      <c r="N1967" s="924"/>
      <c r="O1967" s="924"/>
      <c r="P1967" s="924"/>
      <c r="Q1967" s="924"/>
      <c r="R1967" s="924"/>
      <c r="S1967" s="924"/>
      <c r="T1967" s="924"/>
      <c r="U1967" s="924"/>
      <c r="V1967" s="924"/>
      <c r="W1967" s="924"/>
      <c r="X1967" s="924"/>
      <c r="Y1967" s="924"/>
      <c r="Z1967" s="924"/>
      <c r="AA1967" s="924"/>
    </row>
    <row r="1968">
      <c r="A1968" s="928">
        <v>2960.0</v>
      </c>
      <c r="B1968" s="929" t="s">
        <v>5661</v>
      </c>
      <c r="C1968" s="929" t="s">
        <v>9650</v>
      </c>
      <c r="D1968" s="929" t="s">
        <v>9651</v>
      </c>
      <c r="E1968" s="930"/>
      <c r="F1968" s="930"/>
      <c r="G1968" s="930"/>
      <c r="H1968" s="930"/>
      <c r="I1968" s="929" t="s">
        <v>9654</v>
      </c>
      <c r="J1968" s="924"/>
      <c r="K1968" s="924"/>
      <c r="L1968" s="924"/>
      <c r="M1968" s="924"/>
      <c r="N1968" s="924"/>
      <c r="O1968" s="924"/>
      <c r="P1968" s="924"/>
      <c r="Q1968" s="924"/>
      <c r="R1968" s="924"/>
      <c r="S1968" s="924"/>
      <c r="T1968" s="924"/>
      <c r="U1968" s="924"/>
      <c r="V1968" s="924"/>
      <c r="W1968" s="924"/>
      <c r="X1968" s="924"/>
      <c r="Y1968" s="924"/>
      <c r="Z1968" s="924"/>
      <c r="AA1968" s="924"/>
    </row>
    <row r="1969">
      <c r="A1969" s="928">
        <v>2961.0</v>
      </c>
      <c r="B1969" s="929" t="s">
        <v>5661</v>
      </c>
      <c r="C1969" s="929" t="s">
        <v>9650</v>
      </c>
      <c r="D1969" s="929" t="s">
        <v>9655</v>
      </c>
      <c r="E1969" s="929" t="s">
        <v>9656</v>
      </c>
      <c r="F1969" s="930"/>
      <c r="G1969" s="930"/>
      <c r="H1969" s="930"/>
      <c r="I1969" s="929" t="s">
        <v>9657</v>
      </c>
      <c r="J1969" s="924"/>
      <c r="K1969" s="924"/>
      <c r="L1969" s="924"/>
      <c r="M1969" s="924"/>
      <c r="N1969" s="924"/>
      <c r="O1969" s="924"/>
      <c r="P1969" s="924"/>
      <c r="Q1969" s="924"/>
      <c r="R1969" s="924"/>
      <c r="S1969" s="924"/>
      <c r="T1969" s="924"/>
      <c r="U1969" s="924"/>
      <c r="V1969" s="924"/>
      <c r="W1969" s="924"/>
      <c r="X1969" s="924"/>
      <c r="Y1969" s="924"/>
      <c r="Z1969" s="924"/>
      <c r="AA1969" s="924"/>
    </row>
    <row r="1970">
      <c r="A1970" s="928">
        <v>2962.0</v>
      </c>
      <c r="B1970" s="929" t="s">
        <v>5661</v>
      </c>
      <c r="C1970" s="929" t="s">
        <v>9650</v>
      </c>
      <c r="D1970" s="929" t="s">
        <v>9655</v>
      </c>
      <c r="E1970" s="929" t="s">
        <v>9658</v>
      </c>
      <c r="F1970" s="929" t="s">
        <v>9659</v>
      </c>
      <c r="G1970" s="930"/>
      <c r="H1970" s="930"/>
      <c r="I1970" s="929" t="s">
        <v>9660</v>
      </c>
      <c r="J1970" s="924"/>
      <c r="K1970" s="924"/>
      <c r="L1970" s="924"/>
      <c r="M1970" s="924"/>
      <c r="N1970" s="924"/>
      <c r="O1970" s="924"/>
      <c r="P1970" s="924"/>
      <c r="Q1970" s="924"/>
      <c r="R1970" s="924"/>
      <c r="S1970" s="924"/>
      <c r="T1970" s="924"/>
      <c r="U1970" s="924"/>
      <c r="V1970" s="924"/>
      <c r="W1970" s="924"/>
      <c r="X1970" s="924"/>
      <c r="Y1970" s="924"/>
      <c r="Z1970" s="924"/>
      <c r="AA1970" s="924"/>
    </row>
    <row r="1971">
      <c r="A1971" s="928">
        <v>2963.0</v>
      </c>
      <c r="B1971" s="929" t="s">
        <v>5661</v>
      </c>
      <c r="C1971" s="929" t="s">
        <v>9650</v>
      </c>
      <c r="D1971" s="929" t="s">
        <v>9655</v>
      </c>
      <c r="E1971" s="929" t="s">
        <v>9658</v>
      </c>
      <c r="F1971" s="930"/>
      <c r="G1971" s="930"/>
      <c r="H1971" s="930"/>
      <c r="I1971" s="929" t="s">
        <v>9661</v>
      </c>
      <c r="J1971" s="924"/>
      <c r="K1971" s="924"/>
      <c r="L1971" s="924"/>
      <c r="M1971" s="924"/>
      <c r="N1971" s="924"/>
      <c r="O1971" s="924"/>
      <c r="P1971" s="924"/>
      <c r="Q1971" s="924"/>
      <c r="R1971" s="924"/>
      <c r="S1971" s="924"/>
      <c r="T1971" s="924"/>
      <c r="U1971" s="924"/>
      <c r="V1971" s="924"/>
      <c r="W1971" s="924"/>
      <c r="X1971" s="924"/>
      <c r="Y1971" s="924"/>
      <c r="Z1971" s="924"/>
      <c r="AA1971" s="924"/>
    </row>
    <row r="1972">
      <c r="A1972" s="928">
        <v>2964.0</v>
      </c>
      <c r="B1972" s="929" t="s">
        <v>5661</v>
      </c>
      <c r="C1972" s="929" t="s">
        <v>9650</v>
      </c>
      <c r="D1972" s="929" t="s">
        <v>9655</v>
      </c>
      <c r="E1972" s="929" t="s">
        <v>9662</v>
      </c>
      <c r="F1972" s="930"/>
      <c r="G1972" s="930"/>
      <c r="H1972" s="930"/>
      <c r="I1972" s="929" t="s">
        <v>9663</v>
      </c>
      <c r="J1972" s="924"/>
      <c r="K1972" s="924"/>
      <c r="L1972" s="924"/>
      <c r="M1972" s="924"/>
      <c r="N1972" s="924"/>
      <c r="O1972" s="924"/>
      <c r="P1972" s="924"/>
      <c r="Q1972" s="924"/>
      <c r="R1972" s="924"/>
      <c r="S1972" s="924"/>
      <c r="T1972" s="924"/>
      <c r="U1972" s="924"/>
      <c r="V1972" s="924"/>
      <c r="W1972" s="924"/>
      <c r="X1972" s="924"/>
      <c r="Y1972" s="924"/>
      <c r="Z1972" s="924"/>
      <c r="AA1972" s="924"/>
    </row>
    <row r="1973">
      <c r="A1973" s="928">
        <v>2965.0</v>
      </c>
      <c r="B1973" s="929" t="s">
        <v>5661</v>
      </c>
      <c r="C1973" s="929" t="s">
        <v>9650</v>
      </c>
      <c r="D1973" s="929" t="s">
        <v>9655</v>
      </c>
      <c r="E1973" s="929" t="s">
        <v>9664</v>
      </c>
      <c r="F1973" s="930"/>
      <c r="G1973" s="930"/>
      <c r="H1973" s="930"/>
      <c r="I1973" s="929" t="s">
        <v>9665</v>
      </c>
      <c r="J1973" s="924"/>
      <c r="K1973" s="924"/>
      <c r="L1973" s="924"/>
      <c r="M1973" s="924"/>
      <c r="N1973" s="924"/>
      <c r="O1973" s="924"/>
      <c r="P1973" s="924"/>
      <c r="Q1973" s="924"/>
      <c r="R1973" s="924"/>
      <c r="S1973" s="924"/>
      <c r="T1973" s="924"/>
      <c r="U1973" s="924"/>
      <c r="V1973" s="924"/>
      <c r="W1973" s="924"/>
      <c r="X1973" s="924"/>
      <c r="Y1973" s="924"/>
      <c r="Z1973" s="924"/>
      <c r="AA1973" s="924"/>
    </row>
    <row r="1974">
      <c r="A1974" s="928">
        <v>2966.0</v>
      </c>
      <c r="B1974" s="929" t="s">
        <v>5661</v>
      </c>
      <c r="C1974" s="929" t="s">
        <v>9650</v>
      </c>
      <c r="D1974" s="929" t="s">
        <v>9655</v>
      </c>
      <c r="E1974" s="929" t="s">
        <v>9666</v>
      </c>
      <c r="F1974" s="930"/>
      <c r="G1974" s="930"/>
      <c r="H1974" s="930"/>
      <c r="I1974" s="929" t="s">
        <v>9667</v>
      </c>
      <c r="J1974" s="924"/>
      <c r="K1974" s="924"/>
      <c r="L1974" s="924"/>
      <c r="M1974" s="924"/>
      <c r="N1974" s="924"/>
      <c r="O1974" s="924"/>
      <c r="P1974" s="924"/>
      <c r="Q1974" s="924"/>
      <c r="R1974" s="924"/>
      <c r="S1974" s="924"/>
      <c r="T1974" s="924"/>
      <c r="U1974" s="924"/>
      <c r="V1974" s="924"/>
      <c r="W1974" s="924"/>
      <c r="X1974" s="924"/>
      <c r="Y1974" s="924"/>
      <c r="Z1974" s="924"/>
      <c r="AA1974" s="924"/>
    </row>
    <row r="1975">
      <c r="A1975" s="928">
        <v>2967.0</v>
      </c>
      <c r="B1975" s="929" t="s">
        <v>5661</v>
      </c>
      <c r="C1975" s="929" t="s">
        <v>9650</v>
      </c>
      <c r="D1975" s="929" t="s">
        <v>9655</v>
      </c>
      <c r="E1975" s="929" t="s">
        <v>9668</v>
      </c>
      <c r="F1975" s="930"/>
      <c r="G1975" s="930"/>
      <c r="H1975" s="930"/>
      <c r="I1975" s="929" t="s">
        <v>9669</v>
      </c>
      <c r="J1975" s="924"/>
      <c r="K1975" s="924"/>
      <c r="L1975" s="924"/>
      <c r="M1975" s="924"/>
      <c r="N1975" s="924"/>
      <c r="O1975" s="924"/>
      <c r="P1975" s="924"/>
      <c r="Q1975" s="924"/>
      <c r="R1975" s="924"/>
      <c r="S1975" s="924"/>
      <c r="T1975" s="924"/>
      <c r="U1975" s="924"/>
      <c r="V1975" s="924"/>
      <c r="W1975" s="924"/>
      <c r="X1975" s="924"/>
      <c r="Y1975" s="924"/>
      <c r="Z1975" s="924"/>
      <c r="AA1975" s="924"/>
    </row>
    <row r="1976">
      <c r="A1976" s="928">
        <v>2968.0</v>
      </c>
      <c r="B1976" s="929" t="s">
        <v>5661</v>
      </c>
      <c r="C1976" s="929" t="s">
        <v>9650</v>
      </c>
      <c r="D1976" s="929" t="s">
        <v>9655</v>
      </c>
      <c r="E1976" s="929" t="s">
        <v>9670</v>
      </c>
      <c r="F1976" s="930"/>
      <c r="G1976" s="930"/>
      <c r="H1976" s="930"/>
      <c r="I1976" s="929" t="s">
        <v>9671</v>
      </c>
      <c r="J1976" s="924"/>
      <c r="K1976" s="924"/>
      <c r="L1976" s="924"/>
      <c r="M1976" s="924"/>
      <c r="N1976" s="924"/>
      <c r="O1976" s="924"/>
      <c r="P1976" s="924"/>
      <c r="Q1976" s="924"/>
      <c r="R1976" s="924"/>
      <c r="S1976" s="924"/>
      <c r="T1976" s="924"/>
      <c r="U1976" s="924"/>
      <c r="V1976" s="924"/>
      <c r="W1976" s="924"/>
      <c r="X1976" s="924"/>
      <c r="Y1976" s="924"/>
      <c r="Z1976" s="924"/>
      <c r="AA1976" s="924"/>
    </row>
    <row r="1977">
      <c r="A1977" s="928">
        <v>2969.0</v>
      </c>
      <c r="B1977" s="929" t="s">
        <v>5661</v>
      </c>
      <c r="C1977" s="929" t="s">
        <v>9650</v>
      </c>
      <c r="D1977" s="929" t="s">
        <v>9655</v>
      </c>
      <c r="E1977" s="929" t="s">
        <v>10776</v>
      </c>
      <c r="F1977" s="930"/>
      <c r="G1977" s="930"/>
      <c r="H1977" s="930"/>
      <c r="I1977" s="929" t="s">
        <v>10777</v>
      </c>
      <c r="J1977" s="924"/>
      <c r="K1977" s="924"/>
      <c r="L1977" s="924"/>
      <c r="M1977" s="924"/>
      <c r="N1977" s="924"/>
      <c r="O1977" s="924"/>
      <c r="P1977" s="924"/>
      <c r="Q1977" s="924"/>
      <c r="R1977" s="924"/>
      <c r="S1977" s="924"/>
      <c r="T1977" s="924"/>
      <c r="U1977" s="924"/>
      <c r="V1977" s="924"/>
      <c r="W1977" s="924"/>
      <c r="X1977" s="924"/>
      <c r="Y1977" s="924"/>
      <c r="Z1977" s="924"/>
      <c r="AA1977" s="924"/>
    </row>
    <row r="1978">
      <c r="A1978" s="928">
        <v>2970.0</v>
      </c>
      <c r="B1978" s="929" t="s">
        <v>5661</v>
      </c>
      <c r="C1978" s="929" t="s">
        <v>9650</v>
      </c>
      <c r="D1978" s="929" t="s">
        <v>9655</v>
      </c>
      <c r="E1978" s="929" t="s">
        <v>9672</v>
      </c>
      <c r="F1978" s="930"/>
      <c r="G1978" s="930"/>
      <c r="H1978" s="930"/>
      <c r="I1978" s="929" t="s">
        <v>9673</v>
      </c>
      <c r="J1978" s="924"/>
      <c r="K1978" s="924"/>
      <c r="L1978" s="924"/>
      <c r="M1978" s="924"/>
      <c r="N1978" s="924"/>
      <c r="O1978" s="924"/>
      <c r="P1978" s="924"/>
      <c r="Q1978" s="924"/>
      <c r="R1978" s="924"/>
      <c r="S1978" s="924"/>
      <c r="T1978" s="924"/>
      <c r="U1978" s="924"/>
      <c r="V1978" s="924"/>
      <c r="W1978" s="924"/>
      <c r="X1978" s="924"/>
      <c r="Y1978" s="924"/>
      <c r="Z1978" s="924"/>
      <c r="AA1978" s="924"/>
    </row>
    <row r="1979">
      <c r="A1979" s="928">
        <v>2971.0</v>
      </c>
      <c r="B1979" s="929" t="s">
        <v>5661</v>
      </c>
      <c r="C1979" s="929" t="s">
        <v>9650</v>
      </c>
      <c r="D1979" s="929" t="s">
        <v>9655</v>
      </c>
      <c r="E1979" s="929" t="s">
        <v>9674</v>
      </c>
      <c r="F1979" s="930"/>
      <c r="G1979" s="930"/>
      <c r="H1979" s="930"/>
      <c r="I1979" s="929" t="s">
        <v>9675</v>
      </c>
      <c r="J1979" s="924"/>
      <c r="K1979" s="924"/>
      <c r="L1979" s="924"/>
      <c r="M1979" s="924"/>
      <c r="N1979" s="924"/>
      <c r="O1979" s="924"/>
      <c r="P1979" s="924"/>
      <c r="Q1979" s="924"/>
      <c r="R1979" s="924"/>
      <c r="S1979" s="924"/>
      <c r="T1979" s="924"/>
      <c r="U1979" s="924"/>
      <c r="V1979" s="924"/>
      <c r="W1979" s="924"/>
      <c r="X1979" s="924"/>
      <c r="Y1979" s="924"/>
      <c r="Z1979" s="924"/>
      <c r="AA1979" s="924"/>
    </row>
    <row r="1980">
      <c r="A1980" s="928">
        <v>2972.0</v>
      </c>
      <c r="B1980" s="929" t="s">
        <v>5661</v>
      </c>
      <c r="C1980" s="929" t="s">
        <v>9650</v>
      </c>
      <c r="D1980" s="929" t="s">
        <v>9655</v>
      </c>
      <c r="E1980" s="929" t="s">
        <v>9676</v>
      </c>
      <c r="F1980" s="930"/>
      <c r="G1980" s="930"/>
      <c r="H1980" s="930"/>
      <c r="I1980" s="929" t="s">
        <v>9677</v>
      </c>
      <c r="J1980" s="924"/>
      <c r="K1980" s="924"/>
      <c r="L1980" s="924"/>
      <c r="M1980" s="924"/>
      <c r="N1980" s="924"/>
      <c r="O1980" s="924"/>
      <c r="P1980" s="924"/>
      <c r="Q1980" s="924"/>
      <c r="R1980" s="924"/>
      <c r="S1980" s="924"/>
      <c r="T1980" s="924"/>
      <c r="U1980" s="924"/>
      <c r="V1980" s="924"/>
      <c r="W1980" s="924"/>
      <c r="X1980" s="924"/>
      <c r="Y1980" s="924"/>
      <c r="Z1980" s="924"/>
      <c r="AA1980" s="924"/>
    </row>
    <row r="1981">
      <c r="A1981" s="928">
        <v>2973.0</v>
      </c>
      <c r="B1981" s="929" t="s">
        <v>5661</v>
      </c>
      <c r="C1981" s="929" t="s">
        <v>9650</v>
      </c>
      <c r="D1981" s="929" t="s">
        <v>9655</v>
      </c>
      <c r="E1981" s="930"/>
      <c r="F1981" s="930"/>
      <c r="G1981" s="930"/>
      <c r="H1981" s="930"/>
      <c r="I1981" s="929" t="s">
        <v>9678</v>
      </c>
      <c r="J1981" s="924"/>
      <c r="K1981" s="924"/>
      <c r="L1981" s="924"/>
      <c r="M1981" s="924"/>
      <c r="N1981" s="924"/>
      <c r="O1981" s="924"/>
      <c r="P1981" s="924"/>
      <c r="Q1981" s="924"/>
      <c r="R1981" s="924"/>
      <c r="S1981" s="924"/>
      <c r="T1981" s="924"/>
      <c r="U1981" s="924"/>
      <c r="V1981" s="924"/>
      <c r="W1981" s="924"/>
      <c r="X1981" s="924"/>
      <c r="Y1981" s="924"/>
      <c r="Z1981" s="924"/>
      <c r="AA1981" s="924"/>
    </row>
    <row r="1982">
      <c r="A1982" s="928">
        <v>2974.0</v>
      </c>
      <c r="B1982" s="929" t="s">
        <v>5661</v>
      </c>
      <c r="C1982" s="929" t="s">
        <v>9650</v>
      </c>
      <c r="D1982" s="929" t="s">
        <v>9263</v>
      </c>
      <c r="E1982" s="929" t="s">
        <v>9190</v>
      </c>
      <c r="F1982" s="930"/>
      <c r="G1982" s="930"/>
      <c r="H1982" s="930"/>
      <c r="I1982" s="929" t="s">
        <v>9679</v>
      </c>
      <c r="J1982" s="924"/>
      <c r="K1982" s="924"/>
      <c r="L1982" s="924"/>
      <c r="M1982" s="924"/>
      <c r="N1982" s="924"/>
      <c r="O1982" s="924"/>
      <c r="P1982" s="924"/>
      <c r="Q1982" s="924"/>
      <c r="R1982" s="924"/>
      <c r="S1982" s="924"/>
      <c r="T1982" s="924"/>
      <c r="U1982" s="924"/>
      <c r="V1982" s="924"/>
      <c r="W1982" s="924"/>
      <c r="X1982" s="924"/>
      <c r="Y1982" s="924"/>
      <c r="Z1982" s="924"/>
      <c r="AA1982" s="924"/>
    </row>
    <row r="1983">
      <c r="A1983" s="928">
        <v>2975.0</v>
      </c>
      <c r="B1983" s="929" t="s">
        <v>5661</v>
      </c>
      <c r="C1983" s="929" t="s">
        <v>9650</v>
      </c>
      <c r="D1983" s="929" t="s">
        <v>9263</v>
      </c>
      <c r="E1983" s="929" t="s">
        <v>7909</v>
      </c>
      <c r="F1983" s="930"/>
      <c r="G1983" s="930"/>
      <c r="H1983" s="930"/>
      <c r="I1983" s="929" t="s">
        <v>9680</v>
      </c>
      <c r="J1983" s="924"/>
      <c r="K1983" s="924"/>
      <c r="L1983" s="924"/>
      <c r="M1983" s="924"/>
      <c r="N1983" s="924"/>
      <c r="O1983" s="924"/>
      <c r="P1983" s="924"/>
      <c r="Q1983" s="924"/>
      <c r="R1983" s="924"/>
      <c r="S1983" s="924"/>
      <c r="T1983" s="924"/>
      <c r="U1983" s="924"/>
      <c r="V1983" s="924"/>
      <c r="W1983" s="924"/>
      <c r="X1983" s="924"/>
      <c r="Y1983" s="924"/>
      <c r="Z1983" s="924"/>
      <c r="AA1983" s="924"/>
    </row>
    <row r="1984">
      <c r="A1984" s="928">
        <v>2976.0</v>
      </c>
      <c r="B1984" s="929" t="s">
        <v>5661</v>
      </c>
      <c r="C1984" s="929" t="s">
        <v>9650</v>
      </c>
      <c r="D1984" s="929" t="s">
        <v>9263</v>
      </c>
      <c r="E1984" s="929" t="s">
        <v>9681</v>
      </c>
      <c r="F1984" s="930"/>
      <c r="G1984" s="930"/>
      <c r="H1984" s="930"/>
      <c r="I1984" s="929" t="s">
        <v>9682</v>
      </c>
      <c r="J1984" s="924"/>
      <c r="K1984" s="924"/>
      <c r="L1984" s="924"/>
      <c r="M1984" s="924"/>
      <c r="N1984" s="924"/>
      <c r="O1984" s="924"/>
      <c r="P1984" s="924"/>
      <c r="Q1984" s="924"/>
      <c r="R1984" s="924"/>
      <c r="S1984" s="924"/>
      <c r="T1984" s="924"/>
      <c r="U1984" s="924"/>
      <c r="V1984" s="924"/>
      <c r="W1984" s="924"/>
      <c r="X1984" s="924"/>
      <c r="Y1984" s="924"/>
      <c r="Z1984" s="924"/>
      <c r="AA1984" s="924"/>
    </row>
    <row r="1985">
      <c r="A1985" s="928">
        <v>2977.0</v>
      </c>
      <c r="B1985" s="929" t="s">
        <v>5661</v>
      </c>
      <c r="C1985" s="929" t="s">
        <v>9650</v>
      </c>
      <c r="D1985" s="929" t="s">
        <v>9263</v>
      </c>
      <c r="E1985" s="929" t="s">
        <v>9193</v>
      </c>
      <c r="F1985" s="929" t="s">
        <v>9683</v>
      </c>
      <c r="G1985" s="930"/>
      <c r="H1985" s="930"/>
      <c r="I1985" s="929" t="s">
        <v>9684</v>
      </c>
      <c r="J1985" s="924"/>
      <c r="K1985" s="924"/>
      <c r="L1985" s="924"/>
      <c r="M1985" s="924"/>
      <c r="N1985" s="924"/>
      <c r="O1985" s="924"/>
      <c r="P1985" s="924"/>
      <c r="Q1985" s="924"/>
      <c r="R1985" s="924"/>
      <c r="S1985" s="924"/>
      <c r="T1985" s="924"/>
      <c r="U1985" s="924"/>
      <c r="V1985" s="924"/>
      <c r="W1985" s="924"/>
      <c r="X1985" s="924"/>
      <c r="Y1985" s="924"/>
      <c r="Z1985" s="924"/>
      <c r="AA1985" s="924"/>
    </row>
    <row r="1986">
      <c r="A1986" s="928">
        <v>2978.0</v>
      </c>
      <c r="B1986" s="929" t="s">
        <v>5661</v>
      </c>
      <c r="C1986" s="929" t="s">
        <v>9650</v>
      </c>
      <c r="D1986" s="929" t="s">
        <v>9263</v>
      </c>
      <c r="E1986" s="929" t="s">
        <v>9193</v>
      </c>
      <c r="F1986" s="930"/>
      <c r="G1986" s="930"/>
      <c r="H1986" s="930"/>
      <c r="I1986" s="929" t="s">
        <v>9685</v>
      </c>
      <c r="J1986" s="924"/>
      <c r="K1986" s="924"/>
      <c r="L1986" s="924"/>
      <c r="M1986" s="924"/>
      <c r="N1986" s="924"/>
      <c r="O1986" s="924"/>
      <c r="P1986" s="924"/>
      <c r="Q1986" s="924"/>
      <c r="R1986" s="924"/>
      <c r="S1986" s="924"/>
      <c r="T1986" s="924"/>
      <c r="U1986" s="924"/>
      <c r="V1986" s="924"/>
      <c r="W1986" s="924"/>
      <c r="X1986" s="924"/>
      <c r="Y1986" s="924"/>
      <c r="Z1986" s="924"/>
      <c r="AA1986" s="924"/>
    </row>
    <row r="1987">
      <c r="A1987" s="928">
        <v>2979.0</v>
      </c>
      <c r="B1987" s="929" t="s">
        <v>5661</v>
      </c>
      <c r="C1987" s="929" t="s">
        <v>9650</v>
      </c>
      <c r="D1987" s="929" t="s">
        <v>9263</v>
      </c>
      <c r="E1987" s="929" t="s">
        <v>9213</v>
      </c>
      <c r="F1987" s="930"/>
      <c r="G1987" s="930"/>
      <c r="H1987" s="930"/>
      <c r="I1987" s="929" t="s">
        <v>9686</v>
      </c>
      <c r="J1987" s="924"/>
      <c r="K1987" s="924"/>
      <c r="L1987" s="924"/>
      <c r="M1987" s="924"/>
      <c r="N1987" s="924"/>
      <c r="O1987" s="924"/>
      <c r="P1987" s="924"/>
      <c r="Q1987" s="924"/>
      <c r="R1987" s="924"/>
      <c r="S1987" s="924"/>
      <c r="T1987" s="924"/>
      <c r="U1987" s="924"/>
      <c r="V1987" s="924"/>
      <c r="W1987" s="924"/>
      <c r="X1987" s="924"/>
      <c r="Y1987" s="924"/>
      <c r="Z1987" s="924"/>
      <c r="AA1987" s="924"/>
    </row>
    <row r="1988">
      <c r="A1988" s="928">
        <v>2980.0</v>
      </c>
      <c r="B1988" s="929" t="s">
        <v>5661</v>
      </c>
      <c r="C1988" s="929" t="s">
        <v>9650</v>
      </c>
      <c r="D1988" s="929" t="s">
        <v>9263</v>
      </c>
      <c r="E1988" s="929" t="s">
        <v>7911</v>
      </c>
      <c r="F1988" s="930"/>
      <c r="G1988" s="930"/>
      <c r="H1988" s="930"/>
      <c r="I1988" s="929" t="s">
        <v>9687</v>
      </c>
      <c r="J1988" s="924"/>
      <c r="K1988" s="924"/>
      <c r="L1988" s="924"/>
      <c r="M1988" s="924"/>
      <c r="N1988" s="924"/>
      <c r="O1988" s="924"/>
      <c r="P1988" s="924"/>
      <c r="Q1988" s="924"/>
      <c r="R1988" s="924"/>
      <c r="S1988" s="924"/>
      <c r="T1988" s="924"/>
      <c r="U1988" s="924"/>
      <c r="V1988" s="924"/>
      <c r="W1988" s="924"/>
      <c r="X1988" s="924"/>
      <c r="Y1988" s="924"/>
      <c r="Z1988" s="924"/>
      <c r="AA1988" s="924"/>
    </row>
    <row r="1989">
      <c r="A1989" s="928">
        <v>2981.0</v>
      </c>
      <c r="B1989" s="929" t="s">
        <v>5661</v>
      </c>
      <c r="C1989" s="929" t="s">
        <v>9650</v>
      </c>
      <c r="D1989" s="929" t="s">
        <v>9263</v>
      </c>
      <c r="E1989" s="929" t="s">
        <v>8140</v>
      </c>
      <c r="F1989" s="930"/>
      <c r="G1989" s="930"/>
      <c r="H1989" s="930"/>
      <c r="I1989" s="929" t="s">
        <v>9688</v>
      </c>
      <c r="J1989" s="924"/>
      <c r="K1989" s="924"/>
      <c r="L1989" s="924"/>
      <c r="M1989" s="924"/>
      <c r="N1989" s="924"/>
      <c r="O1989" s="924"/>
      <c r="P1989" s="924"/>
      <c r="Q1989" s="924"/>
      <c r="R1989" s="924"/>
      <c r="S1989" s="924"/>
      <c r="T1989" s="924"/>
      <c r="U1989" s="924"/>
      <c r="V1989" s="924"/>
      <c r="W1989" s="924"/>
      <c r="X1989" s="924"/>
      <c r="Y1989" s="924"/>
      <c r="Z1989" s="924"/>
      <c r="AA1989" s="924"/>
    </row>
    <row r="1990">
      <c r="A1990" s="928">
        <v>2982.0</v>
      </c>
      <c r="B1990" s="929" t="s">
        <v>5661</v>
      </c>
      <c r="C1990" s="929" t="s">
        <v>9650</v>
      </c>
      <c r="D1990" s="929" t="s">
        <v>9263</v>
      </c>
      <c r="E1990" s="929" t="s">
        <v>9222</v>
      </c>
      <c r="F1990" s="930"/>
      <c r="G1990" s="930"/>
      <c r="H1990" s="930"/>
      <c r="I1990" s="929" t="s">
        <v>9689</v>
      </c>
      <c r="J1990" s="924"/>
      <c r="K1990" s="924"/>
      <c r="L1990" s="924"/>
      <c r="M1990" s="924"/>
      <c r="N1990" s="924"/>
      <c r="O1990" s="924"/>
      <c r="P1990" s="924"/>
      <c r="Q1990" s="924"/>
      <c r="R1990" s="924"/>
      <c r="S1990" s="924"/>
      <c r="T1990" s="924"/>
      <c r="U1990" s="924"/>
      <c r="V1990" s="924"/>
      <c r="W1990" s="924"/>
      <c r="X1990" s="924"/>
      <c r="Y1990" s="924"/>
      <c r="Z1990" s="924"/>
      <c r="AA1990" s="924"/>
    </row>
    <row r="1991">
      <c r="A1991" s="928">
        <v>2983.0</v>
      </c>
      <c r="B1991" s="929" t="s">
        <v>5661</v>
      </c>
      <c r="C1991" s="929" t="s">
        <v>9650</v>
      </c>
      <c r="D1991" s="929" t="s">
        <v>9263</v>
      </c>
      <c r="E1991" s="929" t="s">
        <v>9224</v>
      </c>
      <c r="F1991" s="930"/>
      <c r="G1991" s="930"/>
      <c r="H1991" s="930"/>
      <c r="I1991" s="929" t="s">
        <v>9690</v>
      </c>
      <c r="J1991" s="924"/>
      <c r="K1991" s="924"/>
      <c r="L1991" s="924"/>
      <c r="M1991" s="924"/>
      <c r="N1991" s="924"/>
      <c r="O1991" s="924"/>
      <c r="P1991" s="924"/>
      <c r="Q1991" s="924"/>
      <c r="R1991" s="924"/>
      <c r="S1991" s="924"/>
      <c r="T1991" s="924"/>
      <c r="U1991" s="924"/>
      <c r="V1991" s="924"/>
      <c r="W1991" s="924"/>
      <c r="X1991" s="924"/>
      <c r="Y1991" s="924"/>
      <c r="Z1991" s="924"/>
      <c r="AA1991" s="924"/>
    </row>
    <row r="1992">
      <c r="A1992" s="928">
        <v>2984.0</v>
      </c>
      <c r="B1992" s="929" t="s">
        <v>5661</v>
      </c>
      <c r="C1992" s="929" t="s">
        <v>9650</v>
      </c>
      <c r="D1992" s="929" t="s">
        <v>9263</v>
      </c>
      <c r="E1992" s="929" t="s">
        <v>9228</v>
      </c>
      <c r="F1992" s="930"/>
      <c r="G1992" s="930"/>
      <c r="H1992" s="930"/>
      <c r="I1992" s="929" t="s">
        <v>9691</v>
      </c>
      <c r="J1992" s="924"/>
      <c r="K1992" s="924"/>
      <c r="L1992" s="924"/>
      <c r="M1992" s="924"/>
      <c r="N1992" s="924"/>
      <c r="O1992" s="924"/>
      <c r="P1992" s="924"/>
      <c r="Q1992" s="924"/>
      <c r="R1992" s="924"/>
      <c r="S1992" s="924"/>
      <c r="T1992" s="924"/>
      <c r="U1992" s="924"/>
      <c r="V1992" s="924"/>
      <c r="W1992" s="924"/>
      <c r="X1992" s="924"/>
      <c r="Y1992" s="924"/>
      <c r="Z1992" s="924"/>
      <c r="AA1992" s="924"/>
    </row>
    <row r="1993">
      <c r="A1993" s="928">
        <v>2985.0</v>
      </c>
      <c r="B1993" s="929" t="s">
        <v>5661</v>
      </c>
      <c r="C1993" s="929" t="s">
        <v>9650</v>
      </c>
      <c r="D1993" s="929" t="s">
        <v>9263</v>
      </c>
      <c r="E1993" s="929" t="s">
        <v>9692</v>
      </c>
      <c r="F1993" s="930"/>
      <c r="G1993" s="930"/>
      <c r="H1993" s="930"/>
      <c r="I1993" s="929" t="s">
        <v>9693</v>
      </c>
      <c r="J1993" s="924"/>
      <c r="K1993" s="924"/>
      <c r="L1993" s="924"/>
      <c r="M1993" s="924"/>
      <c r="N1993" s="924"/>
      <c r="O1993" s="924"/>
      <c r="P1993" s="924"/>
      <c r="Q1993" s="924"/>
      <c r="R1993" s="924"/>
      <c r="S1993" s="924"/>
      <c r="T1993" s="924"/>
      <c r="U1993" s="924"/>
      <c r="V1993" s="924"/>
      <c r="W1993" s="924"/>
      <c r="X1993" s="924"/>
      <c r="Y1993" s="924"/>
      <c r="Z1993" s="924"/>
      <c r="AA1993" s="924"/>
    </row>
    <row r="1994">
      <c r="A1994" s="928">
        <v>2986.0</v>
      </c>
      <c r="B1994" s="929" t="s">
        <v>5661</v>
      </c>
      <c r="C1994" s="929" t="s">
        <v>9650</v>
      </c>
      <c r="D1994" s="929" t="s">
        <v>9263</v>
      </c>
      <c r="E1994" s="929" t="s">
        <v>9234</v>
      </c>
      <c r="F1994" s="930"/>
      <c r="G1994" s="930"/>
      <c r="H1994" s="930"/>
      <c r="I1994" s="929" t="s">
        <v>9694</v>
      </c>
      <c r="J1994" s="924"/>
      <c r="K1994" s="924"/>
      <c r="L1994" s="924"/>
      <c r="M1994" s="924"/>
      <c r="N1994" s="924"/>
      <c r="O1994" s="924"/>
      <c r="P1994" s="924"/>
      <c r="Q1994" s="924"/>
      <c r="R1994" s="924"/>
      <c r="S1994" s="924"/>
      <c r="T1994" s="924"/>
      <c r="U1994" s="924"/>
      <c r="V1994" s="924"/>
      <c r="W1994" s="924"/>
      <c r="X1994" s="924"/>
      <c r="Y1994" s="924"/>
      <c r="Z1994" s="924"/>
      <c r="AA1994" s="924"/>
    </row>
    <row r="1995">
      <c r="A1995" s="928">
        <v>2987.0</v>
      </c>
      <c r="B1995" s="929" t="s">
        <v>5661</v>
      </c>
      <c r="C1995" s="929" t="s">
        <v>9650</v>
      </c>
      <c r="D1995" s="929" t="s">
        <v>9263</v>
      </c>
      <c r="E1995" s="929" t="s">
        <v>9695</v>
      </c>
      <c r="F1995" s="930"/>
      <c r="G1995" s="930"/>
      <c r="H1995" s="930"/>
      <c r="I1995" s="929" t="s">
        <v>9696</v>
      </c>
      <c r="J1995" s="924"/>
      <c r="K1995" s="924"/>
      <c r="L1995" s="924"/>
      <c r="M1995" s="924"/>
      <c r="N1995" s="924"/>
      <c r="O1995" s="924"/>
      <c r="P1995" s="924"/>
      <c r="Q1995" s="924"/>
      <c r="R1995" s="924"/>
      <c r="S1995" s="924"/>
      <c r="T1995" s="924"/>
      <c r="U1995" s="924"/>
      <c r="V1995" s="924"/>
      <c r="W1995" s="924"/>
      <c r="X1995" s="924"/>
      <c r="Y1995" s="924"/>
      <c r="Z1995" s="924"/>
      <c r="AA1995" s="924"/>
    </row>
    <row r="1996">
      <c r="A1996" s="928">
        <v>2988.0</v>
      </c>
      <c r="B1996" s="929" t="s">
        <v>5661</v>
      </c>
      <c r="C1996" s="929" t="s">
        <v>9650</v>
      </c>
      <c r="D1996" s="929" t="s">
        <v>9263</v>
      </c>
      <c r="E1996" s="929" t="s">
        <v>9697</v>
      </c>
      <c r="F1996" s="930"/>
      <c r="G1996" s="930"/>
      <c r="H1996" s="930"/>
      <c r="I1996" s="929" t="s">
        <v>9698</v>
      </c>
      <c r="J1996" s="924"/>
      <c r="K1996" s="924"/>
      <c r="L1996" s="924"/>
      <c r="M1996" s="924"/>
      <c r="N1996" s="924"/>
      <c r="O1996" s="924"/>
      <c r="P1996" s="924"/>
      <c r="Q1996" s="924"/>
      <c r="R1996" s="924"/>
      <c r="S1996" s="924"/>
      <c r="T1996" s="924"/>
      <c r="U1996" s="924"/>
      <c r="V1996" s="924"/>
      <c r="W1996" s="924"/>
      <c r="X1996" s="924"/>
      <c r="Y1996" s="924"/>
      <c r="Z1996" s="924"/>
      <c r="AA1996" s="924"/>
    </row>
    <row r="1997">
      <c r="A1997" s="928">
        <v>2989.0</v>
      </c>
      <c r="B1997" s="929" t="s">
        <v>5661</v>
      </c>
      <c r="C1997" s="929" t="s">
        <v>9650</v>
      </c>
      <c r="D1997" s="929" t="s">
        <v>9263</v>
      </c>
      <c r="E1997" s="929" t="s">
        <v>9699</v>
      </c>
      <c r="F1997" s="930"/>
      <c r="G1997" s="930"/>
      <c r="H1997" s="930"/>
      <c r="I1997" s="929" t="s">
        <v>9700</v>
      </c>
      <c r="J1997" s="924"/>
      <c r="K1997" s="924"/>
      <c r="L1997" s="924"/>
      <c r="M1997" s="924"/>
      <c r="N1997" s="924"/>
      <c r="O1997" s="924"/>
      <c r="P1997" s="924"/>
      <c r="Q1997" s="924"/>
      <c r="R1997" s="924"/>
      <c r="S1997" s="924"/>
      <c r="T1997" s="924"/>
      <c r="U1997" s="924"/>
      <c r="V1997" s="924"/>
      <c r="W1997" s="924"/>
      <c r="X1997" s="924"/>
      <c r="Y1997" s="924"/>
      <c r="Z1997" s="924"/>
      <c r="AA1997" s="924"/>
    </row>
    <row r="1998">
      <c r="A1998" s="928">
        <v>2990.0</v>
      </c>
      <c r="B1998" s="929" t="s">
        <v>5661</v>
      </c>
      <c r="C1998" s="929" t="s">
        <v>9650</v>
      </c>
      <c r="D1998" s="929" t="s">
        <v>9263</v>
      </c>
      <c r="E1998" s="929" t="s">
        <v>7862</v>
      </c>
      <c r="F1998" s="930"/>
      <c r="G1998" s="930"/>
      <c r="H1998" s="930"/>
      <c r="I1998" s="929" t="s">
        <v>9701</v>
      </c>
      <c r="J1998" s="924"/>
      <c r="K1998" s="924"/>
      <c r="L1998" s="924"/>
      <c r="M1998" s="924"/>
      <c r="N1998" s="924"/>
      <c r="O1998" s="924"/>
      <c r="P1998" s="924"/>
      <c r="Q1998" s="924"/>
      <c r="R1998" s="924"/>
      <c r="S1998" s="924"/>
      <c r="T1998" s="924"/>
      <c r="U1998" s="924"/>
      <c r="V1998" s="924"/>
      <c r="W1998" s="924"/>
      <c r="X1998" s="924"/>
      <c r="Y1998" s="924"/>
      <c r="Z1998" s="924"/>
      <c r="AA1998" s="924"/>
    </row>
    <row r="1999">
      <c r="A1999" s="928">
        <v>2991.0</v>
      </c>
      <c r="B1999" s="929" t="s">
        <v>5661</v>
      </c>
      <c r="C1999" s="929" t="s">
        <v>9650</v>
      </c>
      <c r="D1999" s="929" t="s">
        <v>9263</v>
      </c>
      <c r="E1999" s="929" t="s">
        <v>9702</v>
      </c>
      <c r="F1999" s="930"/>
      <c r="G1999" s="930"/>
      <c r="H1999" s="930"/>
      <c r="I1999" s="929" t="s">
        <v>9703</v>
      </c>
      <c r="J1999" s="924"/>
      <c r="K1999" s="924"/>
      <c r="L1999" s="924"/>
      <c r="M1999" s="924"/>
      <c r="N1999" s="924"/>
      <c r="O1999" s="924"/>
      <c r="P1999" s="924"/>
      <c r="Q1999" s="924"/>
      <c r="R1999" s="924"/>
      <c r="S1999" s="924"/>
      <c r="T1999" s="924"/>
      <c r="U1999" s="924"/>
      <c r="V1999" s="924"/>
      <c r="W1999" s="924"/>
      <c r="X1999" s="924"/>
      <c r="Y1999" s="924"/>
      <c r="Z1999" s="924"/>
      <c r="AA1999" s="924"/>
    </row>
    <row r="2000">
      <c r="A2000" s="928">
        <v>2992.0</v>
      </c>
      <c r="B2000" s="929" t="s">
        <v>5661</v>
      </c>
      <c r="C2000" s="929" t="s">
        <v>9650</v>
      </c>
      <c r="D2000" s="929" t="s">
        <v>9263</v>
      </c>
      <c r="E2000" s="929" t="s">
        <v>9704</v>
      </c>
      <c r="F2000" s="930"/>
      <c r="G2000" s="930"/>
      <c r="H2000" s="930"/>
      <c r="I2000" s="929" t="s">
        <v>9705</v>
      </c>
      <c r="J2000" s="924"/>
      <c r="K2000" s="924"/>
      <c r="L2000" s="924"/>
      <c r="M2000" s="924"/>
      <c r="N2000" s="924"/>
      <c r="O2000" s="924"/>
      <c r="P2000" s="924"/>
      <c r="Q2000" s="924"/>
      <c r="R2000" s="924"/>
      <c r="S2000" s="924"/>
      <c r="T2000" s="924"/>
      <c r="U2000" s="924"/>
      <c r="V2000" s="924"/>
      <c r="W2000" s="924"/>
      <c r="X2000" s="924"/>
      <c r="Y2000" s="924"/>
      <c r="Z2000" s="924"/>
      <c r="AA2000" s="924"/>
    </row>
    <row r="2001">
      <c r="A2001" s="928">
        <v>2993.0</v>
      </c>
      <c r="B2001" s="929" t="s">
        <v>5661</v>
      </c>
      <c r="C2001" s="929" t="s">
        <v>9650</v>
      </c>
      <c r="D2001" s="929" t="s">
        <v>9263</v>
      </c>
      <c r="E2001" s="929" t="s">
        <v>8139</v>
      </c>
      <c r="F2001" s="930"/>
      <c r="G2001" s="930"/>
      <c r="H2001" s="930"/>
      <c r="I2001" s="929" t="s">
        <v>9706</v>
      </c>
      <c r="J2001" s="924"/>
      <c r="K2001" s="924"/>
      <c r="L2001" s="924"/>
      <c r="M2001" s="924"/>
      <c r="N2001" s="924"/>
      <c r="O2001" s="924"/>
      <c r="P2001" s="924"/>
      <c r="Q2001" s="924"/>
      <c r="R2001" s="924"/>
      <c r="S2001" s="924"/>
      <c r="T2001" s="924"/>
      <c r="U2001" s="924"/>
      <c r="V2001" s="924"/>
      <c r="W2001" s="924"/>
      <c r="X2001" s="924"/>
      <c r="Y2001" s="924"/>
      <c r="Z2001" s="924"/>
      <c r="AA2001" s="924"/>
    </row>
    <row r="2002">
      <c r="A2002" s="928">
        <v>2994.0</v>
      </c>
      <c r="B2002" s="929" t="s">
        <v>5661</v>
      </c>
      <c r="C2002" s="929" t="s">
        <v>9650</v>
      </c>
      <c r="D2002" s="929" t="s">
        <v>9263</v>
      </c>
      <c r="E2002" s="929" t="s">
        <v>9707</v>
      </c>
      <c r="F2002" s="930"/>
      <c r="G2002" s="930"/>
      <c r="H2002" s="930"/>
      <c r="I2002" s="929" t="s">
        <v>9708</v>
      </c>
      <c r="J2002" s="924"/>
      <c r="K2002" s="924"/>
      <c r="L2002" s="924"/>
      <c r="M2002" s="924"/>
      <c r="N2002" s="924"/>
      <c r="O2002" s="924"/>
      <c r="P2002" s="924"/>
      <c r="Q2002" s="924"/>
      <c r="R2002" s="924"/>
      <c r="S2002" s="924"/>
      <c r="T2002" s="924"/>
      <c r="U2002" s="924"/>
      <c r="V2002" s="924"/>
      <c r="W2002" s="924"/>
      <c r="X2002" s="924"/>
      <c r="Y2002" s="924"/>
      <c r="Z2002" s="924"/>
      <c r="AA2002" s="924"/>
    </row>
    <row r="2003">
      <c r="A2003" s="928">
        <v>2995.0</v>
      </c>
      <c r="B2003" s="929" t="s">
        <v>5661</v>
      </c>
      <c r="C2003" s="929" t="s">
        <v>9650</v>
      </c>
      <c r="D2003" s="929" t="s">
        <v>9263</v>
      </c>
      <c r="E2003" s="929" t="s">
        <v>9119</v>
      </c>
      <c r="F2003" s="930"/>
      <c r="G2003" s="930"/>
      <c r="H2003" s="930"/>
      <c r="I2003" s="929" t="s">
        <v>9709</v>
      </c>
      <c r="J2003" s="924"/>
      <c r="K2003" s="924"/>
      <c r="L2003" s="924"/>
      <c r="M2003" s="924"/>
      <c r="N2003" s="924"/>
      <c r="O2003" s="924"/>
      <c r="P2003" s="924"/>
      <c r="Q2003" s="924"/>
      <c r="R2003" s="924"/>
      <c r="S2003" s="924"/>
      <c r="T2003" s="924"/>
      <c r="U2003" s="924"/>
      <c r="V2003" s="924"/>
      <c r="W2003" s="924"/>
      <c r="X2003" s="924"/>
      <c r="Y2003" s="924"/>
      <c r="Z2003" s="924"/>
      <c r="AA2003" s="924"/>
    </row>
    <row r="2004">
      <c r="A2004" s="928">
        <v>2996.0</v>
      </c>
      <c r="B2004" s="929" t="s">
        <v>5661</v>
      </c>
      <c r="C2004" s="929" t="s">
        <v>9650</v>
      </c>
      <c r="D2004" s="929" t="s">
        <v>9263</v>
      </c>
      <c r="E2004" s="929" t="s">
        <v>6866</v>
      </c>
      <c r="F2004" s="930"/>
      <c r="G2004" s="930"/>
      <c r="H2004" s="930"/>
      <c r="I2004" s="929" t="s">
        <v>9710</v>
      </c>
      <c r="J2004" s="924"/>
      <c r="K2004" s="924"/>
      <c r="L2004" s="924"/>
      <c r="M2004" s="924"/>
      <c r="N2004" s="924"/>
      <c r="O2004" s="924"/>
      <c r="P2004" s="924"/>
      <c r="Q2004" s="924"/>
      <c r="R2004" s="924"/>
      <c r="S2004" s="924"/>
      <c r="T2004" s="924"/>
      <c r="U2004" s="924"/>
      <c r="V2004" s="924"/>
      <c r="W2004" s="924"/>
      <c r="X2004" s="924"/>
      <c r="Y2004" s="924"/>
      <c r="Z2004" s="924"/>
      <c r="AA2004" s="924"/>
    </row>
    <row r="2005">
      <c r="A2005" s="928">
        <v>2997.0</v>
      </c>
      <c r="B2005" s="929" t="s">
        <v>5661</v>
      </c>
      <c r="C2005" s="929" t="s">
        <v>9650</v>
      </c>
      <c r="D2005" s="929" t="s">
        <v>9263</v>
      </c>
      <c r="E2005" s="929" t="s">
        <v>9249</v>
      </c>
      <c r="F2005" s="930"/>
      <c r="G2005" s="930"/>
      <c r="H2005" s="930"/>
      <c r="I2005" s="929" t="s">
        <v>9711</v>
      </c>
      <c r="J2005" s="924"/>
      <c r="K2005" s="924"/>
      <c r="L2005" s="924"/>
      <c r="M2005" s="924"/>
      <c r="N2005" s="924"/>
      <c r="O2005" s="924"/>
      <c r="P2005" s="924"/>
      <c r="Q2005" s="924"/>
      <c r="R2005" s="924"/>
      <c r="S2005" s="924"/>
      <c r="T2005" s="924"/>
      <c r="U2005" s="924"/>
      <c r="V2005" s="924"/>
      <c r="W2005" s="924"/>
      <c r="X2005" s="924"/>
      <c r="Y2005" s="924"/>
      <c r="Z2005" s="924"/>
      <c r="AA2005" s="924"/>
    </row>
    <row r="2006">
      <c r="A2006" s="928">
        <v>2998.0</v>
      </c>
      <c r="B2006" s="929" t="s">
        <v>5661</v>
      </c>
      <c r="C2006" s="929" t="s">
        <v>9650</v>
      </c>
      <c r="D2006" s="929" t="s">
        <v>9263</v>
      </c>
      <c r="E2006" s="929" t="s">
        <v>9712</v>
      </c>
      <c r="F2006" s="930"/>
      <c r="G2006" s="930"/>
      <c r="H2006" s="930"/>
      <c r="I2006" s="929" t="s">
        <v>9713</v>
      </c>
      <c r="J2006" s="924"/>
      <c r="K2006" s="924"/>
      <c r="L2006" s="924"/>
      <c r="M2006" s="924"/>
      <c r="N2006" s="924"/>
      <c r="O2006" s="924"/>
      <c r="P2006" s="924"/>
      <c r="Q2006" s="924"/>
      <c r="R2006" s="924"/>
      <c r="S2006" s="924"/>
      <c r="T2006" s="924"/>
      <c r="U2006" s="924"/>
      <c r="V2006" s="924"/>
      <c r="W2006" s="924"/>
      <c r="X2006" s="924"/>
      <c r="Y2006" s="924"/>
      <c r="Z2006" s="924"/>
      <c r="AA2006" s="924"/>
    </row>
    <row r="2007">
      <c r="A2007" s="928">
        <v>2999.0</v>
      </c>
      <c r="B2007" s="929" t="s">
        <v>5661</v>
      </c>
      <c r="C2007" s="929" t="s">
        <v>9650</v>
      </c>
      <c r="D2007" s="929" t="s">
        <v>9263</v>
      </c>
      <c r="E2007" s="929" t="s">
        <v>9251</v>
      </c>
      <c r="F2007" s="930"/>
      <c r="G2007" s="930"/>
      <c r="H2007" s="930"/>
      <c r="I2007" s="929" t="s">
        <v>9714</v>
      </c>
      <c r="J2007" s="924"/>
      <c r="K2007" s="924"/>
      <c r="L2007" s="924"/>
      <c r="M2007" s="924"/>
      <c r="N2007" s="924"/>
      <c r="O2007" s="924"/>
      <c r="P2007" s="924"/>
      <c r="Q2007" s="924"/>
      <c r="R2007" s="924"/>
      <c r="S2007" s="924"/>
      <c r="T2007" s="924"/>
      <c r="U2007" s="924"/>
      <c r="V2007" s="924"/>
      <c r="W2007" s="924"/>
      <c r="X2007" s="924"/>
      <c r="Y2007" s="924"/>
      <c r="Z2007" s="924"/>
      <c r="AA2007" s="924"/>
    </row>
    <row r="2008">
      <c r="A2008" s="928">
        <v>3000.0</v>
      </c>
      <c r="B2008" s="929" t="s">
        <v>5661</v>
      </c>
      <c r="C2008" s="929" t="s">
        <v>9650</v>
      </c>
      <c r="D2008" s="929" t="s">
        <v>9263</v>
      </c>
      <c r="E2008" s="929" t="s">
        <v>9715</v>
      </c>
      <c r="F2008" s="930"/>
      <c r="G2008" s="930"/>
      <c r="H2008" s="930"/>
      <c r="I2008" s="929" t="s">
        <v>9716</v>
      </c>
      <c r="J2008" s="924"/>
      <c r="K2008" s="924"/>
      <c r="L2008" s="924"/>
      <c r="M2008" s="924"/>
      <c r="N2008" s="924"/>
      <c r="O2008" s="924"/>
      <c r="P2008" s="924"/>
      <c r="Q2008" s="924"/>
      <c r="R2008" s="924"/>
      <c r="S2008" s="924"/>
      <c r="T2008" s="924"/>
      <c r="U2008" s="924"/>
      <c r="V2008" s="924"/>
      <c r="W2008" s="924"/>
      <c r="X2008" s="924"/>
      <c r="Y2008" s="924"/>
      <c r="Z2008" s="924"/>
      <c r="AA2008" s="924"/>
    </row>
    <row r="2009">
      <c r="A2009" s="928">
        <v>3001.0</v>
      </c>
      <c r="B2009" s="929" t="s">
        <v>5661</v>
      </c>
      <c r="C2009" s="929" t="s">
        <v>9650</v>
      </c>
      <c r="D2009" s="929" t="s">
        <v>9263</v>
      </c>
      <c r="E2009" s="929" t="s">
        <v>9717</v>
      </c>
      <c r="F2009" s="930"/>
      <c r="G2009" s="930"/>
      <c r="H2009" s="930"/>
      <c r="I2009" s="929" t="s">
        <v>9718</v>
      </c>
      <c r="J2009" s="924"/>
      <c r="K2009" s="924"/>
      <c r="L2009" s="924"/>
      <c r="M2009" s="924"/>
      <c r="N2009" s="924"/>
      <c r="O2009" s="924"/>
      <c r="P2009" s="924"/>
      <c r="Q2009" s="924"/>
      <c r="R2009" s="924"/>
      <c r="S2009" s="924"/>
      <c r="T2009" s="924"/>
      <c r="U2009" s="924"/>
      <c r="V2009" s="924"/>
      <c r="W2009" s="924"/>
      <c r="X2009" s="924"/>
      <c r="Y2009" s="924"/>
      <c r="Z2009" s="924"/>
      <c r="AA2009" s="924"/>
    </row>
    <row r="2010">
      <c r="A2010" s="928">
        <v>3002.0</v>
      </c>
      <c r="B2010" s="929" t="s">
        <v>5661</v>
      </c>
      <c r="C2010" s="929" t="s">
        <v>9650</v>
      </c>
      <c r="D2010" s="929" t="s">
        <v>9263</v>
      </c>
      <c r="E2010" s="930"/>
      <c r="F2010" s="930"/>
      <c r="G2010" s="930"/>
      <c r="H2010" s="930"/>
      <c r="I2010" s="929" t="s">
        <v>9719</v>
      </c>
      <c r="J2010" s="924"/>
      <c r="K2010" s="924"/>
      <c r="L2010" s="924"/>
      <c r="M2010" s="924"/>
      <c r="N2010" s="924"/>
      <c r="O2010" s="924"/>
      <c r="P2010" s="924"/>
      <c r="Q2010" s="924"/>
      <c r="R2010" s="924"/>
      <c r="S2010" s="924"/>
      <c r="T2010" s="924"/>
      <c r="U2010" s="924"/>
      <c r="V2010" s="924"/>
      <c r="W2010" s="924"/>
      <c r="X2010" s="924"/>
      <c r="Y2010" s="924"/>
      <c r="Z2010" s="924"/>
      <c r="AA2010" s="924"/>
    </row>
    <row r="2011">
      <c r="A2011" s="928">
        <v>3003.0</v>
      </c>
      <c r="B2011" s="929" t="s">
        <v>5661</v>
      </c>
      <c r="C2011" s="929" t="s">
        <v>9650</v>
      </c>
      <c r="D2011" s="929" t="s">
        <v>9720</v>
      </c>
      <c r="E2011" s="929" t="s">
        <v>9721</v>
      </c>
      <c r="F2011" s="930"/>
      <c r="G2011" s="930"/>
      <c r="H2011" s="930"/>
      <c r="I2011" s="929" t="s">
        <v>9722</v>
      </c>
      <c r="J2011" s="924"/>
      <c r="K2011" s="924"/>
      <c r="L2011" s="924"/>
      <c r="M2011" s="924"/>
      <c r="N2011" s="924"/>
      <c r="O2011" s="924"/>
      <c r="P2011" s="924"/>
      <c r="Q2011" s="924"/>
      <c r="R2011" s="924"/>
      <c r="S2011" s="924"/>
      <c r="T2011" s="924"/>
      <c r="U2011" s="924"/>
      <c r="V2011" s="924"/>
      <c r="W2011" s="924"/>
      <c r="X2011" s="924"/>
      <c r="Y2011" s="924"/>
      <c r="Z2011" s="924"/>
      <c r="AA2011" s="924"/>
    </row>
    <row r="2012">
      <c r="A2012" s="928">
        <v>3004.0</v>
      </c>
      <c r="B2012" s="929" t="s">
        <v>5661</v>
      </c>
      <c r="C2012" s="929" t="s">
        <v>9650</v>
      </c>
      <c r="D2012" s="929" t="s">
        <v>9720</v>
      </c>
      <c r="E2012" s="930"/>
      <c r="F2012" s="930"/>
      <c r="G2012" s="930"/>
      <c r="H2012" s="930"/>
      <c r="I2012" s="929" t="s">
        <v>9723</v>
      </c>
      <c r="J2012" s="924"/>
      <c r="K2012" s="924"/>
      <c r="L2012" s="924"/>
      <c r="M2012" s="924"/>
      <c r="N2012" s="924"/>
      <c r="O2012" s="924"/>
      <c r="P2012" s="924"/>
      <c r="Q2012" s="924"/>
      <c r="R2012" s="924"/>
      <c r="S2012" s="924"/>
      <c r="T2012" s="924"/>
      <c r="U2012" s="924"/>
      <c r="V2012" s="924"/>
      <c r="W2012" s="924"/>
      <c r="X2012" s="924"/>
      <c r="Y2012" s="924"/>
      <c r="Z2012" s="924"/>
      <c r="AA2012" s="924"/>
    </row>
    <row r="2013">
      <c r="A2013" s="928">
        <v>3005.0</v>
      </c>
      <c r="B2013" s="929" t="s">
        <v>5661</v>
      </c>
      <c r="C2013" s="929" t="s">
        <v>9650</v>
      </c>
      <c r="D2013" s="929" t="s">
        <v>9724</v>
      </c>
      <c r="E2013" s="929" t="s">
        <v>9725</v>
      </c>
      <c r="F2013" s="930"/>
      <c r="G2013" s="930"/>
      <c r="H2013" s="930"/>
      <c r="I2013" s="929" t="s">
        <v>9726</v>
      </c>
      <c r="J2013" s="924"/>
      <c r="K2013" s="924"/>
      <c r="L2013" s="924"/>
      <c r="M2013" s="924"/>
      <c r="N2013" s="924"/>
      <c r="O2013" s="924"/>
      <c r="P2013" s="924"/>
      <c r="Q2013" s="924"/>
      <c r="R2013" s="924"/>
      <c r="S2013" s="924"/>
      <c r="T2013" s="924"/>
      <c r="U2013" s="924"/>
      <c r="V2013" s="924"/>
      <c r="W2013" s="924"/>
      <c r="X2013" s="924"/>
      <c r="Y2013" s="924"/>
      <c r="Z2013" s="924"/>
      <c r="AA2013" s="924"/>
    </row>
    <row r="2014">
      <c r="A2014" s="928">
        <v>3006.0</v>
      </c>
      <c r="B2014" s="929" t="s">
        <v>5661</v>
      </c>
      <c r="C2014" s="929" t="s">
        <v>9650</v>
      </c>
      <c r="D2014" s="929" t="s">
        <v>9724</v>
      </c>
      <c r="E2014" s="929" t="s">
        <v>9727</v>
      </c>
      <c r="F2014" s="930"/>
      <c r="G2014" s="930"/>
      <c r="H2014" s="930"/>
      <c r="I2014" s="929" t="s">
        <v>9728</v>
      </c>
      <c r="J2014" s="924"/>
      <c r="K2014" s="924"/>
      <c r="L2014" s="924"/>
      <c r="M2014" s="924"/>
      <c r="N2014" s="924"/>
      <c r="O2014" s="924"/>
      <c r="P2014" s="924"/>
      <c r="Q2014" s="924"/>
      <c r="R2014" s="924"/>
      <c r="S2014" s="924"/>
      <c r="T2014" s="924"/>
      <c r="U2014" s="924"/>
      <c r="V2014" s="924"/>
      <c r="W2014" s="924"/>
      <c r="X2014" s="924"/>
      <c r="Y2014" s="924"/>
      <c r="Z2014" s="924"/>
      <c r="AA2014" s="924"/>
    </row>
    <row r="2015">
      <c r="A2015" s="928">
        <v>3007.0</v>
      </c>
      <c r="B2015" s="929" t="s">
        <v>5661</v>
      </c>
      <c r="C2015" s="929" t="s">
        <v>9650</v>
      </c>
      <c r="D2015" s="929" t="s">
        <v>9724</v>
      </c>
      <c r="E2015" s="929" t="s">
        <v>9729</v>
      </c>
      <c r="F2015" s="930"/>
      <c r="G2015" s="930"/>
      <c r="H2015" s="930"/>
      <c r="I2015" s="929" t="s">
        <v>9730</v>
      </c>
      <c r="J2015" s="924"/>
      <c r="K2015" s="924"/>
      <c r="L2015" s="924"/>
      <c r="M2015" s="924"/>
      <c r="N2015" s="924"/>
      <c r="O2015" s="924"/>
      <c r="P2015" s="924"/>
      <c r="Q2015" s="924"/>
      <c r="R2015" s="924"/>
      <c r="S2015" s="924"/>
      <c r="T2015" s="924"/>
      <c r="U2015" s="924"/>
      <c r="V2015" s="924"/>
      <c r="W2015" s="924"/>
      <c r="X2015" s="924"/>
      <c r="Y2015" s="924"/>
      <c r="Z2015" s="924"/>
      <c r="AA2015" s="924"/>
    </row>
    <row r="2016">
      <c r="A2016" s="928">
        <v>3008.0</v>
      </c>
      <c r="B2016" s="929" t="s">
        <v>5661</v>
      </c>
      <c r="C2016" s="929" t="s">
        <v>9650</v>
      </c>
      <c r="D2016" s="929" t="s">
        <v>9724</v>
      </c>
      <c r="E2016" s="929" t="s">
        <v>8614</v>
      </c>
      <c r="F2016" s="930"/>
      <c r="G2016" s="930"/>
      <c r="H2016" s="930"/>
      <c r="I2016" s="929" t="s">
        <v>9731</v>
      </c>
      <c r="J2016" s="924"/>
      <c r="K2016" s="924"/>
      <c r="L2016" s="924"/>
      <c r="M2016" s="924"/>
      <c r="N2016" s="924"/>
      <c r="O2016" s="924"/>
      <c r="P2016" s="924"/>
      <c r="Q2016" s="924"/>
      <c r="R2016" s="924"/>
      <c r="S2016" s="924"/>
      <c r="T2016" s="924"/>
      <c r="U2016" s="924"/>
      <c r="V2016" s="924"/>
      <c r="W2016" s="924"/>
      <c r="X2016" s="924"/>
      <c r="Y2016" s="924"/>
      <c r="Z2016" s="924"/>
      <c r="AA2016" s="924"/>
    </row>
    <row r="2017">
      <c r="A2017" s="928">
        <v>3009.0</v>
      </c>
      <c r="B2017" s="929" t="s">
        <v>5661</v>
      </c>
      <c r="C2017" s="929" t="s">
        <v>9650</v>
      </c>
      <c r="D2017" s="929" t="s">
        <v>9724</v>
      </c>
      <c r="E2017" s="930"/>
      <c r="F2017" s="930"/>
      <c r="G2017" s="930"/>
      <c r="H2017" s="930"/>
      <c r="I2017" s="929" t="s">
        <v>9732</v>
      </c>
      <c r="J2017" s="924"/>
      <c r="K2017" s="924"/>
      <c r="L2017" s="924"/>
      <c r="M2017" s="924"/>
      <c r="N2017" s="924"/>
      <c r="O2017" s="924"/>
      <c r="P2017" s="924"/>
      <c r="Q2017" s="924"/>
      <c r="R2017" s="924"/>
      <c r="S2017" s="924"/>
      <c r="T2017" s="924"/>
      <c r="U2017" s="924"/>
      <c r="V2017" s="924"/>
      <c r="W2017" s="924"/>
      <c r="X2017" s="924"/>
      <c r="Y2017" s="924"/>
      <c r="Z2017" s="924"/>
      <c r="AA2017" s="924"/>
    </row>
    <row r="2018">
      <c r="A2018" s="928">
        <v>3010.0</v>
      </c>
      <c r="B2018" s="929" t="s">
        <v>5661</v>
      </c>
      <c r="C2018" s="929" t="s">
        <v>9650</v>
      </c>
      <c r="D2018" s="929" t="s">
        <v>9733</v>
      </c>
      <c r="E2018" s="929" t="s">
        <v>9734</v>
      </c>
      <c r="F2018" s="930"/>
      <c r="G2018" s="930"/>
      <c r="H2018" s="930"/>
      <c r="I2018" s="929" t="s">
        <v>9735</v>
      </c>
      <c r="J2018" s="924"/>
      <c r="K2018" s="924"/>
      <c r="L2018" s="924"/>
      <c r="M2018" s="924"/>
      <c r="N2018" s="924"/>
      <c r="O2018" s="924"/>
      <c r="P2018" s="924"/>
      <c r="Q2018" s="924"/>
      <c r="R2018" s="924"/>
      <c r="S2018" s="924"/>
      <c r="T2018" s="924"/>
      <c r="U2018" s="924"/>
      <c r="V2018" s="924"/>
      <c r="W2018" s="924"/>
      <c r="X2018" s="924"/>
      <c r="Y2018" s="924"/>
      <c r="Z2018" s="924"/>
      <c r="AA2018" s="924"/>
    </row>
    <row r="2019">
      <c r="A2019" s="928">
        <v>3011.0</v>
      </c>
      <c r="B2019" s="929" t="s">
        <v>5661</v>
      </c>
      <c r="C2019" s="929" t="s">
        <v>9650</v>
      </c>
      <c r="D2019" s="929" t="s">
        <v>9733</v>
      </c>
      <c r="E2019" s="929" t="s">
        <v>9736</v>
      </c>
      <c r="F2019" s="930"/>
      <c r="G2019" s="930"/>
      <c r="H2019" s="930"/>
      <c r="I2019" s="929" t="s">
        <v>9737</v>
      </c>
      <c r="J2019" s="924"/>
      <c r="K2019" s="924"/>
      <c r="L2019" s="924"/>
      <c r="M2019" s="924"/>
      <c r="N2019" s="924"/>
      <c r="O2019" s="924"/>
      <c r="P2019" s="924"/>
      <c r="Q2019" s="924"/>
      <c r="R2019" s="924"/>
      <c r="S2019" s="924"/>
      <c r="T2019" s="924"/>
      <c r="U2019" s="924"/>
      <c r="V2019" s="924"/>
      <c r="W2019" s="924"/>
      <c r="X2019" s="924"/>
      <c r="Y2019" s="924"/>
      <c r="Z2019" s="924"/>
      <c r="AA2019" s="924"/>
    </row>
    <row r="2020">
      <c r="A2020" s="928">
        <v>3012.0</v>
      </c>
      <c r="B2020" s="929" t="s">
        <v>5661</v>
      </c>
      <c r="C2020" s="929" t="s">
        <v>9650</v>
      </c>
      <c r="D2020" s="929" t="s">
        <v>9733</v>
      </c>
      <c r="E2020" s="929" t="s">
        <v>9738</v>
      </c>
      <c r="F2020" s="930"/>
      <c r="G2020" s="930"/>
      <c r="H2020" s="930"/>
      <c r="I2020" s="929" t="s">
        <v>9739</v>
      </c>
      <c r="J2020" s="924"/>
      <c r="K2020" s="924"/>
      <c r="L2020" s="924"/>
      <c r="M2020" s="924"/>
      <c r="N2020" s="924"/>
      <c r="O2020" s="924"/>
      <c r="P2020" s="924"/>
      <c r="Q2020" s="924"/>
      <c r="R2020" s="924"/>
      <c r="S2020" s="924"/>
      <c r="T2020" s="924"/>
      <c r="U2020" s="924"/>
      <c r="V2020" s="924"/>
      <c r="W2020" s="924"/>
      <c r="X2020" s="924"/>
      <c r="Y2020" s="924"/>
      <c r="Z2020" s="924"/>
      <c r="AA2020" s="924"/>
    </row>
    <row r="2021">
      <c r="A2021" s="928">
        <v>3013.0</v>
      </c>
      <c r="B2021" s="929" t="s">
        <v>5661</v>
      </c>
      <c r="C2021" s="929" t="s">
        <v>9650</v>
      </c>
      <c r="D2021" s="929" t="s">
        <v>9733</v>
      </c>
      <c r="E2021" s="929" t="s">
        <v>9740</v>
      </c>
      <c r="F2021" s="930"/>
      <c r="G2021" s="930"/>
      <c r="H2021" s="930"/>
      <c r="I2021" s="929" t="s">
        <v>9741</v>
      </c>
      <c r="J2021" s="924"/>
      <c r="K2021" s="924"/>
      <c r="L2021" s="924"/>
      <c r="M2021" s="924"/>
      <c r="N2021" s="924"/>
      <c r="O2021" s="924"/>
      <c r="P2021" s="924"/>
      <c r="Q2021" s="924"/>
      <c r="R2021" s="924"/>
      <c r="S2021" s="924"/>
      <c r="T2021" s="924"/>
      <c r="U2021" s="924"/>
      <c r="V2021" s="924"/>
      <c r="W2021" s="924"/>
      <c r="X2021" s="924"/>
      <c r="Y2021" s="924"/>
      <c r="Z2021" s="924"/>
      <c r="AA2021" s="924"/>
    </row>
    <row r="2022">
      <c r="A2022" s="928">
        <v>3014.0</v>
      </c>
      <c r="B2022" s="929" t="s">
        <v>5661</v>
      </c>
      <c r="C2022" s="929" t="s">
        <v>9650</v>
      </c>
      <c r="D2022" s="929" t="s">
        <v>9733</v>
      </c>
      <c r="E2022" s="929" t="s">
        <v>9742</v>
      </c>
      <c r="F2022" s="930"/>
      <c r="G2022" s="930"/>
      <c r="H2022" s="930"/>
      <c r="I2022" s="929" t="s">
        <v>9743</v>
      </c>
      <c r="J2022" s="924"/>
      <c r="K2022" s="924"/>
      <c r="L2022" s="924"/>
      <c r="M2022" s="924"/>
      <c r="N2022" s="924"/>
      <c r="O2022" s="924"/>
      <c r="P2022" s="924"/>
      <c r="Q2022" s="924"/>
      <c r="R2022" s="924"/>
      <c r="S2022" s="924"/>
      <c r="T2022" s="924"/>
      <c r="U2022" s="924"/>
      <c r="V2022" s="924"/>
      <c r="W2022" s="924"/>
      <c r="X2022" s="924"/>
      <c r="Y2022" s="924"/>
      <c r="Z2022" s="924"/>
      <c r="AA2022" s="924"/>
    </row>
    <row r="2023">
      <c r="A2023" s="928">
        <v>3015.0</v>
      </c>
      <c r="B2023" s="929" t="s">
        <v>5661</v>
      </c>
      <c r="C2023" s="929" t="s">
        <v>9650</v>
      </c>
      <c r="D2023" s="929" t="s">
        <v>9733</v>
      </c>
      <c r="E2023" s="929" t="s">
        <v>9744</v>
      </c>
      <c r="F2023" s="930"/>
      <c r="G2023" s="930"/>
      <c r="H2023" s="930"/>
      <c r="I2023" s="929" t="s">
        <v>9745</v>
      </c>
      <c r="J2023" s="924"/>
      <c r="K2023" s="924"/>
      <c r="L2023" s="924"/>
      <c r="M2023" s="924"/>
      <c r="N2023" s="924"/>
      <c r="O2023" s="924"/>
      <c r="P2023" s="924"/>
      <c r="Q2023" s="924"/>
      <c r="R2023" s="924"/>
      <c r="S2023" s="924"/>
      <c r="T2023" s="924"/>
      <c r="U2023" s="924"/>
      <c r="V2023" s="924"/>
      <c r="W2023" s="924"/>
      <c r="X2023" s="924"/>
      <c r="Y2023" s="924"/>
      <c r="Z2023" s="924"/>
      <c r="AA2023" s="924"/>
    </row>
    <row r="2024">
      <c r="A2024" s="928">
        <v>3016.0</v>
      </c>
      <c r="B2024" s="929" t="s">
        <v>5661</v>
      </c>
      <c r="C2024" s="929" t="s">
        <v>9650</v>
      </c>
      <c r="D2024" s="929" t="s">
        <v>9733</v>
      </c>
      <c r="E2024" s="929" t="s">
        <v>9115</v>
      </c>
      <c r="F2024" s="930"/>
      <c r="G2024" s="930"/>
      <c r="H2024" s="930"/>
      <c r="I2024" s="929" t="s">
        <v>9746</v>
      </c>
      <c r="J2024" s="924"/>
      <c r="K2024" s="924"/>
      <c r="L2024" s="924"/>
      <c r="M2024" s="924"/>
      <c r="N2024" s="924"/>
      <c r="O2024" s="924"/>
      <c r="P2024" s="924"/>
      <c r="Q2024" s="924"/>
      <c r="R2024" s="924"/>
      <c r="S2024" s="924"/>
      <c r="T2024" s="924"/>
      <c r="U2024" s="924"/>
      <c r="V2024" s="924"/>
      <c r="W2024" s="924"/>
      <c r="X2024" s="924"/>
      <c r="Y2024" s="924"/>
      <c r="Z2024" s="924"/>
      <c r="AA2024" s="924"/>
    </row>
    <row r="2025">
      <c r="A2025" s="928">
        <v>3017.0</v>
      </c>
      <c r="B2025" s="929" t="s">
        <v>5661</v>
      </c>
      <c r="C2025" s="929" t="s">
        <v>9650</v>
      </c>
      <c r="D2025" s="929" t="s">
        <v>9733</v>
      </c>
      <c r="E2025" s="929" t="s">
        <v>9117</v>
      </c>
      <c r="F2025" s="930"/>
      <c r="G2025" s="930"/>
      <c r="H2025" s="930"/>
      <c r="I2025" s="929" t="s">
        <v>9747</v>
      </c>
      <c r="J2025" s="924"/>
      <c r="K2025" s="924"/>
      <c r="L2025" s="924"/>
      <c r="M2025" s="924"/>
      <c r="N2025" s="924"/>
      <c r="O2025" s="924"/>
      <c r="P2025" s="924"/>
      <c r="Q2025" s="924"/>
      <c r="R2025" s="924"/>
      <c r="S2025" s="924"/>
      <c r="T2025" s="924"/>
      <c r="U2025" s="924"/>
      <c r="V2025" s="924"/>
      <c r="W2025" s="924"/>
      <c r="X2025" s="924"/>
      <c r="Y2025" s="924"/>
      <c r="Z2025" s="924"/>
      <c r="AA2025" s="924"/>
    </row>
    <row r="2026">
      <c r="A2026" s="928">
        <v>3018.0</v>
      </c>
      <c r="B2026" s="929" t="s">
        <v>5661</v>
      </c>
      <c r="C2026" s="929" t="s">
        <v>9650</v>
      </c>
      <c r="D2026" s="929" t="s">
        <v>9733</v>
      </c>
      <c r="E2026" s="929" t="s">
        <v>9119</v>
      </c>
      <c r="F2026" s="930"/>
      <c r="G2026" s="930"/>
      <c r="H2026" s="930"/>
      <c r="I2026" s="929" t="s">
        <v>9748</v>
      </c>
      <c r="J2026" s="924"/>
      <c r="K2026" s="924"/>
      <c r="L2026" s="924"/>
      <c r="M2026" s="924"/>
      <c r="N2026" s="924"/>
      <c r="O2026" s="924"/>
      <c r="P2026" s="924"/>
      <c r="Q2026" s="924"/>
      <c r="R2026" s="924"/>
      <c r="S2026" s="924"/>
      <c r="T2026" s="924"/>
      <c r="U2026" s="924"/>
      <c r="V2026" s="924"/>
      <c r="W2026" s="924"/>
      <c r="X2026" s="924"/>
      <c r="Y2026" s="924"/>
      <c r="Z2026" s="924"/>
      <c r="AA2026" s="924"/>
    </row>
    <row r="2027">
      <c r="A2027" s="928">
        <v>3019.0</v>
      </c>
      <c r="B2027" s="929" t="s">
        <v>5661</v>
      </c>
      <c r="C2027" s="929" t="s">
        <v>9650</v>
      </c>
      <c r="D2027" s="929" t="s">
        <v>9733</v>
      </c>
      <c r="E2027" s="929" t="s">
        <v>9749</v>
      </c>
      <c r="F2027" s="930"/>
      <c r="G2027" s="930"/>
      <c r="H2027" s="930"/>
      <c r="I2027" s="929" t="s">
        <v>9750</v>
      </c>
      <c r="J2027" s="924"/>
      <c r="K2027" s="924"/>
      <c r="L2027" s="924"/>
      <c r="M2027" s="924"/>
      <c r="N2027" s="924"/>
      <c r="O2027" s="924"/>
      <c r="P2027" s="924"/>
      <c r="Q2027" s="924"/>
      <c r="R2027" s="924"/>
      <c r="S2027" s="924"/>
      <c r="T2027" s="924"/>
      <c r="U2027" s="924"/>
      <c r="V2027" s="924"/>
      <c r="W2027" s="924"/>
      <c r="X2027" s="924"/>
      <c r="Y2027" s="924"/>
      <c r="Z2027" s="924"/>
      <c r="AA2027" s="924"/>
    </row>
    <row r="2028">
      <c r="A2028" s="928">
        <v>3020.0</v>
      </c>
      <c r="B2028" s="929" t="s">
        <v>5661</v>
      </c>
      <c r="C2028" s="929" t="s">
        <v>9650</v>
      </c>
      <c r="D2028" s="929" t="s">
        <v>9733</v>
      </c>
      <c r="E2028" s="929" t="s">
        <v>9751</v>
      </c>
      <c r="F2028" s="930"/>
      <c r="G2028" s="930"/>
      <c r="H2028" s="930"/>
      <c r="I2028" s="929" t="s">
        <v>9752</v>
      </c>
      <c r="J2028" s="924"/>
      <c r="K2028" s="924"/>
      <c r="L2028" s="924"/>
      <c r="M2028" s="924"/>
      <c r="N2028" s="924"/>
      <c r="O2028" s="924"/>
      <c r="P2028" s="924"/>
      <c r="Q2028" s="924"/>
      <c r="R2028" s="924"/>
      <c r="S2028" s="924"/>
      <c r="T2028" s="924"/>
      <c r="U2028" s="924"/>
      <c r="V2028" s="924"/>
      <c r="W2028" s="924"/>
      <c r="X2028" s="924"/>
      <c r="Y2028" s="924"/>
      <c r="Z2028" s="924"/>
      <c r="AA2028" s="924"/>
    </row>
    <row r="2029">
      <c r="A2029" s="928">
        <v>3021.0</v>
      </c>
      <c r="B2029" s="929" t="s">
        <v>5661</v>
      </c>
      <c r="C2029" s="929" t="s">
        <v>9650</v>
      </c>
      <c r="D2029" s="929" t="s">
        <v>9733</v>
      </c>
      <c r="E2029" s="929" t="s">
        <v>6866</v>
      </c>
      <c r="F2029" s="930"/>
      <c r="G2029" s="930"/>
      <c r="H2029" s="930"/>
      <c r="I2029" s="929" t="s">
        <v>9753</v>
      </c>
      <c r="J2029" s="924"/>
      <c r="K2029" s="924"/>
      <c r="L2029" s="924"/>
      <c r="M2029" s="924"/>
      <c r="N2029" s="924"/>
      <c r="O2029" s="924"/>
      <c r="P2029" s="924"/>
      <c r="Q2029" s="924"/>
      <c r="R2029" s="924"/>
      <c r="S2029" s="924"/>
      <c r="T2029" s="924"/>
      <c r="U2029" s="924"/>
      <c r="V2029" s="924"/>
      <c r="W2029" s="924"/>
      <c r="X2029" s="924"/>
      <c r="Y2029" s="924"/>
      <c r="Z2029" s="924"/>
      <c r="AA2029" s="924"/>
    </row>
    <row r="2030">
      <c r="A2030" s="928">
        <v>3022.0</v>
      </c>
      <c r="B2030" s="929" t="s">
        <v>5661</v>
      </c>
      <c r="C2030" s="929" t="s">
        <v>9650</v>
      </c>
      <c r="D2030" s="929" t="s">
        <v>9733</v>
      </c>
      <c r="E2030" s="929" t="s">
        <v>8550</v>
      </c>
      <c r="F2030" s="930"/>
      <c r="G2030" s="930"/>
      <c r="H2030" s="930"/>
      <c r="I2030" s="929" t="s">
        <v>9754</v>
      </c>
      <c r="J2030" s="924"/>
      <c r="K2030" s="924"/>
      <c r="L2030" s="924"/>
      <c r="M2030" s="924"/>
      <c r="N2030" s="924"/>
      <c r="O2030" s="924"/>
      <c r="P2030" s="924"/>
      <c r="Q2030" s="924"/>
      <c r="R2030" s="924"/>
      <c r="S2030" s="924"/>
      <c r="T2030" s="924"/>
      <c r="U2030" s="924"/>
      <c r="V2030" s="924"/>
      <c r="W2030" s="924"/>
      <c r="X2030" s="924"/>
      <c r="Y2030" s="924"/>
      <c r="Z2030" s="924"/>
      <c r="AA2030" s="924"/>
    </row>
    <row r="2031">
      <c r="A2031" s="928">
        <v>3023.0</v>
      </c>
      <c r="B2031" s="929" t="s">
        <v>5661</v>
      </c>
      <c r="C2031" s="929" t="s">
        <v>9650</v>
      </c>
      <c r="D2031" s="929" t="s">
        <v>9733</v>
      </c>
      <c r="E2031" s="929" t="s">
        <v>9124</v>
      </c>
      <c r="F2031" s="930"/>
      <c r="G2031" s="930"/>
      <c r="H2031" s="930"/>
      <c r="I2031" s="929" t="s">
        <v>9755</v>
      </c>
      <c r="J2031" s="924"/>
      <c r="K2031" s="924"/>
      <c r="L2031" s="924"/>
      <c r="M2031" s="924"/>
      <c r="N2031" s="924"/>
      <c r="O2031" s="924"/>
      <c r="P2031" s="924"/>
      <c r="Q2031" s="924"/>
      <c r="R2031" s="924"/>
      <c r="S2031" s="924"/>
      <c r="T2031" s="924"/>
      <c r="U2031" s="924"/>
      <c r="V2031" s="924"/>
      <c r="W2031" s="924"/>
      <c r="X2031" s="924"/>
      <c r="Y2031" s="924"/>
      <c r="Z2031" s="924"/>
      <c r="AA2031" s="924"/>
    </row>
    <row r="2032">
      <c r="A2032" s="928">
        <v>3024.0</v>
      </c>
      <c r="B2032" s="929" t="s">
        <v>5661</v>
      </c>
      <c r="C2032" s="929" t="s">
        <v>9650</v>
      </c>
      <c r="D2032" s="929" t="s">
        <v>9733</v>
      </c>
      <c r="E2032" s="929" t="s">
        <v>9756</v>
      </c>
      <c r="F2032" s="930"/>
      <c r="G2032" s="930"/>
      <c r="H2032" s="930"/>
      <c r="I2032" s="929" t="s">
        <v>9757</v>
      </c>
      <c r="J2032" s="924"/>
      <c r="K2032" s="924"/>
      <c r="L2032" s="924"/>
      <c r="M2032" s="924"/>
      <c r="N2032" s="924"/>
      <c r="O2032" s="924"/>
      <c r="P2032" s="924"/>
      <c r="Q2032" s="924"/>
      <c r="R2032" s="924"/>
      <c r="S2032" s="924"/>
      <c r="T2032" s="924"/>
      <c r="U2032" s="924"/>
      <c r="V2032" s="924"/>
      <c r="W2032" s="924"/>
      <c r="X2032" s="924"/>
      <c r="Y2032" s="924"/>
      <c r="Z2032" s="924"/>
      <c r="AA2032" s="924"/>
    </row>
    <row r="2033">
      <c r="A2033" s="928">
        <v>3025.0</v>
      </c>
      <c r="B2033" s="929" t="s">
        <v>5661</v>
      </c>
      <c r="C2033" s="929" t="s">
        <v>9650</v>
      </c>
      <c r="D2033" s="929" t="s">
        <v>9733</v>
      </c>
      <c r="E2033" s="929" t="s">
        <v>5938</v>
      </c>
      <c r="F2033" s="930"/>
      <c r="G2033" s="930"/>
      <c r="H2033" s="930"/>
      <c r="I2033" s="929" t="s">
        <v>9758</v>
      </c>
      <c r="J2033" s="924"/>
      <c r="K2033" s="924"/>
      <c r="L2033" s="924"/>
      <c r="M2033" s="924"/>
      <c r="N2033" s="924"/>
      <c r="O2033" s="924"/>
      <c r="P2033" s="924"/>
      <c r="Q2033" s="924"/>
      <c r="R2033" s="924"/>
      <c r="S2033" s="924"/>
      <c r="T2033" s="924"/>
      <c r="U2033" s="924"/>
      <c r="V2033" s="924"/>
      <c r="W2033" s="924"/>
      <c r="X2033" s="924"/>
      <c r="Y2033" s="924"/>
      <c r="Z2033" s="924"/>
      <c r="AA2033" s="924"/>
    </row>
    <row r="2034">
      <c r="A2034" s="928">
        <v>3026.0</v>
      </c>
      <c r="B2034" s="929" t="s">
        <v>5661</v>
      </c>
      <c r="C2034" s="929" t="s">
        <v>9650</v>
      </c>
      <c r="D2034" s="929" t="s">
        <v>9733</v>
      </c>
      <c r="E2034" s="930"/>
      <c r="F2034" s="930"/>
      <c r="G2034" s="930"/>
      <c r="H2034" s="930"/>
      <c r="I2034" s="929" t="s">
        <v>9759</v>
      </c>
      <c r="J2034" s="924"/>
      <c r="K2034" s="924"/>
      <c r="L2034" s="924"/>
      <c r="M2034" s="924"/>
      <c r="N2034" s="924"/>
      <c r="O2034" s="924"/>
      <c r="P2034" s="924"/>
      <c r="Q2034" s="924"/>
      <c r="R2034" s="924"/>
      <c r="S2034" s="924"/>
      <c r="T2034" s="924"/>
      <c r="U2034" s="924"/>
      <c r="V2034" s="924"/>
      <c r="W2034" s="924"/>
      <c r="X2034" s="924"/>
      <c r="Y2034" s="924"/>
      <c r="Z2034" s="924"/>
      <c r="AA2034" s="924"/>
    </row>
    <row r="2035">
      <c r="A2035" s="928">
        <v>3027.0</v>
      </c>
      <c r="B2035" s="929" t="s">
        <v>5661</v>
      </c>
      <c r="C2035" s="929" t="s">
        <v>9650</v>
      </c>
      <c r="D2035" s="929" t="s">
        <v>9760</v>
      </c>
      <c r="E2035" s="929" t="s">
        <v>9761</v>
      </c>
      <c r="F2035" s="930"/>
      <c r="G2035" s="930"/>
      <c r="H2035" s="930"/>
      <c r="I2035" s="929" t="s">
        <v>9762</v>
      </c>
      <c r="J2035" s="924"/>
      <c r="K2035" s="924"/>
      <c r="L2035" s="924"/>
      <c r="M2035" s="924"/>
      <c r="N2035" s="924"/>
      <c r="O2035" s="924"/>
      <c r="P2035" s="924"/>
      <c r="Q2035" s="924"/>
      <c r="R2035" s="924"/>
      <c r="S2035" s="924"/>
      <c r="T2035" s="924"/>
      <c r="U2035" s="924"/>
      <c r="V2035" s="924"/>
      <c r="W2035" s="924"/>
      <c r="X2035" s="924"/>
      <c r="Y2035" s="924"/>
      <c r="Z2035" s="924"/>
      <c r="AA2035" s="924"/>
    </row>
    <row r="2036">
      <c r="A2036" s="928">
        <v>3028.0</v>
      </c>
      <c r="B2036" s="929" t="s">
        <v>5661</v>
      </c>
      <c r="C2036" s="929" t="s">
        <v>9650</v>
      </c>
      <c r="D2036" s="929" t="s">
        <v>9760</v>
      </c>
      <c r="E2036" s="929" t="s">
        <v>9763</v>
      </c>
      <c r="F2036" s="930"/>
      <c r="G2036" s="930"/>
      <c r="H2036" s="930"/>
      <c r="I2036" s="929" t="s">
        <v>9764</v>
      </c>
      <c r="J2036" s="924"/>
      <c r="K2036" s="924"/>
      <c r="L2036" s="924"/>
      <c r="M2036" s="924"/>
      <c r="N2036" s="924"/>
      <c r="O2036" s="924"/>
      <c r="P2036" s="924"/>
      <c r="Q2036" s="924"/>
      <c r="R2036" s="924"/>
      <c r="S2036" s="924"/>
      <c r="T2036" s="924"/>
      <c r="U2036" s="924"/>
      <c r="V2036" s="924"/>
      <c r="W2036" s="924"/>
      <c r="X2036" s="924"/>
      <c r="Y2036" s="924"/>
      <c r="Z2036" s="924"/>
      <c r="AA2036" s="924"/>
    </row>
    <row r="2037">
      <c r="A2037" s="928">
        <v>3029.0</v>
      </c>
      <c r="B2037" s="929" t="s">
        <v>5661</v>
      </c>
      <c r="C2037" s="929" t="s">
        <v>9650</v>
      </c>
      <c r="D2037" s="929" t="s">
        <v>9760</v>
      </c>
      <c r="E2037" s="929" t="s">
        <v>9765</v>
      </c>
      <c r="F2037" s="930"/>
      <c r="G2037" s="930"/>
      <c r="H2037" s="930"/>
      <c r="I2037" s="929" t="s">
        <v>9766</v>
      </c>
      <c r="J2037" s="924"/>
      <c r="K2037" s="924"/>
      <c r="L2037" s="924"/>
      <c r="M2037" s="924"/>
      <c r="N2037" s="924"/>
      <c r="O2037" s="924"/>
      <c r="P2037" s="924"/>
      <c r="Q2037" s="924"/>
      <c r="R2037" s="924"/>
      <c r="S2037" s="924"/>
      <c r="T2037" s="924"/>
      <c r="U2037" s="924"/>
      <c r="V2037" s="924"/>
      <c r="W2037" s="924"/>
      <c r="X2037" s="924"/>
      <c r="Y2037" s="924"/>
      <c r="Z2037" s="924"/>
      <c r="AA2037" s="924"/>
    </row>
    <row r="2038">
      <c r="A2038" s="928">
        <v>3030.0</v>
      </c>
      <c r="B2038" s="929" t="s">
        <v>5661</v>
      </c>
      <c r="C2038" s="929" t="s">
        <v>9650</v>
      </c>
      <c r="D2038" s="929" t="s">
        <v>9760</v>
      </c>
      <c r="E2038" s="929" t="s">
        <v>9767</v>
      </c>
      <c r="F2038" s="930"/>
      <c r="G2038" s="930"/>
      <c r="H2038" s="930"/>
      <c r="I2038" s="929" t="s">
        <v>9768</v>
      </c>
      <c r="J2038" s="924"/>
      <c r="K2038" s="924"/>
      <c r="L2038" s="924"/>
      <c r="M2038" s="924"/>
      <c r="N2038" s="924"/>
      <c r="O2038" s="924"/>
      <c r="P2038" s="924"/>
      <c r="Q2038" s="924"/>
      <c r="R2038" s="924"/>
      <c r="S2038" s="924"/>
      <c r="T2038" s="924"/>
      <c r="U2038" s="924"/>
      <c r="V2038" s="924"/>
      <c r="W2038" s="924"/>
      <c r="X2038" s="924"/>
      <c r="Y2038" s="924"/>
      <c r="Z2038" s="924"/>
      <c r="AA2038" s="924"/>
    </row>
    <row r="2039">
      <c r="A2039" s="928">
        <v>3031.0</v>
      </c>
      <c r="B2039" s="929" t="s">
        <v>5661</v>
      </c>
      <c r="C2039" s="929" t="s">
        <v>9650</v>
      </c>
      <c r="D2039" s="929" t="s">
        <v>9760</v>
      </c>
      <c r="E2039" s="929" t="s">
        <v>9769</v>
      </c>
      <c r="F2039" s="930"/>
      <c r="G2039" s="930"/>
      <c r="H2039" s="930"/>
      <c r="I2039" s="929" t="s">
        <v>9770</v>
      </c>
      <c r="J2039" s="924"/>
      <c r="K2039" s="924"/>
      <c r="L2039" s="924"/>
      <c r="M2039" s="924"/>
      <c r="N2039" s="924"/>
      <c r="O2039" s="924"/>
      <c r="P2039" s="924"/>
      <c r="Q2039" s="924"/>
      <c r="R2039" s="924"/>
      <c r="S2039" s="924"/>
      <c r="T2039" s="924"/>
      <c r="U2039" s="924"/>
      <c r="V2039" s="924"/>
      <c r="W2039" s="924"/>
      <c r="X2039" s="924"/>
      <c r="Y2039" s="924"/>
      <c r="Z2039" s="924"/>
      <c r="AA2039" s="924"/>
    </row>
    <row r="2040">
      <c r="A2040" s="928">
        <v>3032.0</v>
      </c>
      <c r="B2040" s="929" t="s">
        <v>5661</v>
      </c>
      <c r="C2040" s="929" t="s">
        <v>9650</v>
      </c>
      <c r="D2040" s="929" t="s">
        <v>9760</v>
      </c>
      <c r="E2040" s="930"/>
      <c r="F2040" s="930"/>
      <c r="G2040" s="930"/>
      <c r="H2040" s="930"/>
      <c r="I2040" s="929" t="s">
        <v>9771</v>
      </c>
      <c r="J2040" s="924"/>
      <c r="K2040" s="924"/>
      <c r="L2040" s="924"/>
      <c r="M2040" s="924"/>
      <c r="N2040" s="924"/>
      <c r="O2040" s="924"/>
      <c r="P2040" s="924"/>
      <c r="Q2040" s="924"/>
      <c r="R2040" s="924"/>
      <c r="S2040" s="924"/>
      <c r="T2040" s="924"/>
      <c r="U2040" s="924"/>
      <c r="V2040" s="924"/>
      <c r="W2040" s="924"/>
      <c r="X2040" s="924"/>
      <c r="Y2040" s="924"/>
      <c r="Z2040" s="924"/>
      <c r="AA2040" s="924"/>
    </row>
    <row r="2041">
      <c r="A2041" s="928">
        <v>3033.0</v>
      </c>
      <c r="B2041" s="929" t="s">
        <v>5661</v>
      </c>
      <c r="C2041" s="929" t="s">
        <v>9650</v>
      </c>
      <c r="D2041" s="929" t="s">
        <v>9772</v>
      </c>
      <c r="E2041" s="929" t="s">
        <v>9773</v>
      </c>
      <c r="F2041" s="930"/>
      <c r="G2041" s="930"/>
      <c r="H2041" s="930"/>
      <c r="I2041" s="929" t="s">
        <v>9774</v>
      </c>
      <c r="J2041" s="924"/>
      <c r="K2041" s="924"/>
      <c r="L2041" s="924"/>
      <c r="M2041" s="924"/>
      <c r="N2041" s="924"/>
      <c r="O2041" s="924"/>
      <c r="P2041" s="924"/>
      <c r="Q2041" s="924"/>
      <c r="R2041" s="924"/>
      <c r="S2041" s="924"/>
      <c r="T2041" s="924"/>
      <c r="U2041" s="924"/>
      <c r="V2041" s="924"/>
      <c r="W2041" s="924"/>
      <c r="X2041" s="924"/>
      <c r="Y2041" s="924"/>
      <c r="Z2041" s="924"/>
      <c r="AA2041" s="924"/>
    </row>
    <row r="2042">
      <c r="A2042" s="928">
        <v>3034.0</v>
      </c>
      <c r="B2042" s="929" t="s">
        <v>5661</v>
      </c>
      <c r="C2042" s="929" t="s">
        <v>9650</v>
      </c>
      <c r="D2042" s="929" t="s">
        <v>9772</v>
      </c>
      <c r="E2042" s="929" t="s">
        <v>9775</v>
      </c>
      <c r="F2042" s="930"/>
      <c r="G2042" s="930"/>
      <c r="H2042" s="930"/>
      <c r="I2042" s="929" t="s">
        <v>9776</v>
      </c>
      <c r="J2042" s="924"/>
      <c r="K2042" s="924"/>
      <c r="L2042" s="924"/>
      <c r="M2042" s="924"/>
      <c r="N2042" s="924"/>
      <c r="O2042" s="924"/>
      <c r="P2042" s="924"/>
      <c r="Q2042" s="924"/>
      <c r="R2042" s="924"/>
      <c r="S2042" s="924"/>
      <c r="T2042" s="924"/>
      <c r="U2042" s="924"/>
      <c r="V2042" s="924"/>
      <c r="W2042" s="924"/>
      <c r="X2042" s="924"/>
      <c r="Y2042" s="924"/>
      <c r="Z2042" s="924"/>
      <c r="AA2042" s="924"/>
    </row>
    <row r="2043">
      <c r="A2043" s="928">
        <v>3035.0</v>
      </c>
      <c r="B2043" s="929" t="s">
        <v>5661</v>
      </c>
      <c r="C2043" s="929" t="s">
        <v>9650</v>
      </c>
      <c r="D2043" s="929" t="s">
        <v>9772</v>
      </c>
      <c r="E2043" s="929" t="s">
        <v>9777</v>
      </c>
      <c r="F2043" s="930"/>
      <c r="G2043" s="930"/>
      <c r="H2043" s="930"/>
      <c r="I2043" s="929" t="s">
        <v>9778</v>
      </c>
      <c r="J2043" s="924"/>
      <c r="K2043" s="924"/>
      <c r="L2043" s="924"/>
      <c r="M2043" s="924"/>
      <c r="N2043" s="924"/>
      <c r="O2043" s="924"/>
      <c r="P2043" s="924"/>
      <c r="Q2043" s="924"/>
      <c r="R2043" s="924"/>
      <c r="S2043" s="924"/>
      <c r="T2043" s="924"/>
      <c r="U2043" s="924"/>
      <c r="V2043" s="924"/>
      <c r="W2043" s="924"/>
      <c r="X2043" s="924"/>
      <c r="Y2043" s="924"/>
      <c r="Z2043" s="924"/>
      <c r="AA2043" s="924"/>
    </row>
    <row r="2044">
      <c r="A2044" s="928">
        <v>3036.0</v>
      </c>
      <c r="B2044" s="929" t="s">
        <v>5661</v>
      </c>
      <c r="C2044" s="929" t="s">
        <v>9650</v>
      </c>
      <c r="D2044" s="929" t="s">
        <v>9772</v>
      </c>
      <c r="E2044" s="929" t="s">
        <v>9779</v>
      </c>
      <c r="F2044" s="930"/>
      <c r="G2044" s="930"/>
      <c r="H2044" s="930"/>
      <c r="I2044" s="929" t="s">
        <v>9780</v>
      </c>
      <c r="J2044" s="924"/>
      <c r="K2044" s="924"/>
      <c r="L2044" s="924"/>
      <c r="M2044" s="924"/>
      <c r="N2044" s="924"/>
      <c r="O2044" s="924"/>
      <c r="P2044" s="924"/>
      <c r="Q2044" s="924"/>
      <c r="R2044" s="924"/>
      <c r="S2044" s="924"/>
      <c r="T2044" s="924"/>
      <c r="U2044" s="924"/>
      <c r="V2044" s="924"/>
      <c r="W2044" s="924"/>
      <c r="X2044" s="924"/>
      <c r="Y2044" s="924"/>
      <c r="Z2044" s="924"/>
      <c r="AA2044" s="924"/>
    </row>
    <row r="2045">
      <c r="A2045" s="928">
        <v>3037.0</v>
      </c>
      <c r="B2045" s="929" t="s">
        <v>5661</v>
      </c>
      <c r="C2045" s="929" t="s">
        <v>9650</v>
      </c>
      <c r="D2045" s="929" t="s">
        <v>9772</v>
      </c>
      <c r="E2045" s="929" t="s">
        <v>9781</v>
      </c>
      <c r="F2045" s="930"/>
      <c r="G2045" s="930"/>
      <c r="H2045" s="930"/>
      <c r="I2045" s="929" t="s">
        <v>9782</v>
      </c>
      <c r="J2045" s="924"/>
      <c r="K2045" s="924"/>
      <c r="L2045" s="924"/>
      <c r="M2045" s="924"/>
      <c r="N2045" s="924"/>
      <c r="O2045" s="924"/>
      <c r="P2045" s="924"/>
      <c r="Q2045" s="924"/>
      <c r="R2045" s="924"/>
      <c r="S2045" s="924"/>
      <c r="T2045" s="924"/>
      <c r="U2045" s="924"/>
      <c r="V2045" s="924"/>
      <c r="W2045" s="924"/>
      <c r="X2045" s="924"/>
      <c r="Y2045" s="924"/>
      <c r="Z2045" s="924"/>
      <c r="AA2045" s="924"/>
    </row>
    <row r="2046">
      <c r="A2046" s="928">
        <v>3038.0</v>
      </c>
      <c r="B2046" s="929" t="s">
        <v>5661</v>
      </c>
      <c r="C2046" s="929" t="s">
        <v>9650</v>
      </c>
      <c r="D2046" s="929" t="s">
        <v>9772</v>
      </c>
      <c r="E2046" s="929" t="s">
        <v>9783</v>
      </c>
      <c r="F2046" s="930"/>
      <c r="G2046" s="930"/>
      <c r="H2046" s="930"/>
      <c r="I2046" s="929" t="s">
        <v>9784</v>
      </c>
      <c r="J2046" s="924"/>
      <c r="K2046" s="924"/>
      <c r="L2046" s="924"/>
      <c r="M2046" s="924"/>
      <c r="N2046" s="924"/>
      <c r="O2046" s="924"/>
      <c r="P2046" s="924"/>
      <c r="Q2046" s="924"/>
      <c r="R2046" s="924"/>
      <c r="S2046" s="924"/>
      <c r="T2046" s="924"/>
      <c r="U2046" s="924"/>
      <c r="V2046" s="924"/>
      <c r="W2046" s="924"/>
      <c r="X2046" s="924"/>
      <c r="Y2046" s="924"/>
      <c r="Z2046" s="924"/>
      <c r="AA2046" s="924"/>
    </row>
    <row r="2047">
      <c r="A2047" s="928">
        <v>3039.0</v>
      </c>
      <c r="B2047" s="929" t="s">
        <v>5661</v>
      </c>
      <c r="C2047" s="929" t="s">
        <v>9650</v>
      </c>
      <c r="D2047" s="929" t="s">
        <v>9772</v>
      </c>
      <c r="E2047" s="929" t="s">
        <v>9785</v>
      </c>
      <c r="F2047" s="930"/>
      <c r="G2047" s="930"/>
      <c r="H2047" s="930"/>
      <c r="I2047" s="929" t="s">
        <v>9786</v>
      </c>
      <c r="J2047" s="924"/>
      <c r="K2047" s="924"/>
      <c r="L2047" s="924"/>
      <c r="M2047" s="924"/>
      <c r="N2047" s="924"/>
      <c r="O2047" s="924"/>
      <c r="P2047" s="924"/>
      <c r="Q2047" s="924"/>
      <c r="R2047" s="924"/>
      <c r="S2047" s="924"/>
      <c r="T2047" s="924"/>
      <c r="U2047" s="924"/>
      <c r="V2047" s="924"/>
      <c r="W2047" s="924"/>
      <c r="X2047" s="924"/>
      <c r="Y2047" s="924"/>
      <c r="Z2047" s="924"/>
      <c r="AA2047" s="924"/>
    </row>
    <row r="2048">
      <c r="A2048" s="928">
        <v>3040.0</v>
      </c>
      <c r="B2048" s="929" t="s">
        <v>5661</v>
      </c>
      <c r="C2048" s="929" t="s">
        <v>9650</v>
      </c>
      <c r="D2048" s="929" t="s">
        <v>9772</v>
      </c>
      <c r="E2048" s="930"/>
      <c r="F2048" s="930"/>
      <c r="G2048" s="930"/>
      <c r="H2048" s="930"/>
      <c r="I2048" s="929" t="s">
        <v>9787</v>
      </c>
      <c r="J2048" s="924"/>
      <c r="K2048" s="924"/>
      <c r="L2048" s="924"/>
      <c r="M2048" s="924"/>
      <c r="N2048" s="924"/>
      <c r="O2048" s="924"/>
      <c r="P2048" s="924"/>
      <c r="Q2048" s="924"/>
      <c r="R2048" s="924"/>
      <c r="S2048" s="924"/>
      <c r="T2048" s="924"/>
      <c r="U2048" s="924"/>
      <c r="V2048" s="924"/>
      <c r="W2048" s="924"/>
      <c r="X2048" s="924"/>
      <c r="Y2048" s="924"/>
      <c r="Z2048" s="924"/>
      <c r="AA2048" s="924"/>
    </row>
    <row r="2049">
      <c r="A2049" s="928">
        <v>3041.0</v>
      </c>
      <c r="B2049" s="929" t="s">
        <v>5661</v>
      </c>
      <c r="C2049" s="929" t="s">
        <v>9650</v>
      </c>
      <c r="D2049" s="929" t="s">
        <v>9788</v>
      </c>
      <c r="E2049" s="929" t="s">
        <v>9789</v>
      </c>
      <c r="F2049" s="930"/>
      <c r="G2049" s="930"/>
      <c r="H2049" s="930"/>
      <c r="I2049" s="929" t="s">
        <v>9790</v>
      </c>
      <c r="J2049" s="924"/>
      <c r="K2049" s="924"/>
      <c r="L2049" s="924"/>
      <c r="M2049" s="924"/>
      <c r="N2049" s="924"/>
      <c r="O2049" s="924"/>
      <c r="P2049" s="924"/>
      <c r="Q2049" s="924"/>
      <c r="R2049" s="924"/>
      <c r="S2049" s="924"/>
      <c r="T2049" s="924"/>
      <c r="U2049" s="924"/>
      <c r="V2049" s="924"/>
      <c r="W2049" s="924"/>
      <c r="X2049" s="924"/>
      <c r="Y2049" s="924"/>
      <c r="Z2049" s="924"/>
      <c r="AA2049" s="924"/>
    </row>
    <row r="2050">
      <c r="A2050" s="928">
        <v>3042.0</v>
      </c>
      <c r="B2050" s="929" t="s">
        <v>5661</v>
      </c>
      <c r="C2050" s="929" t="s">
        <v>9650</v>
      </c>
      <c r="D2050" s="929" t="s">
        <v>9788</v>
      </c>
      <c r="E2050" s="929" t="s">
        <v>6023</v>
      </c>
      <c r="F2050" s="930"/>
      <c r="G2050" s="930"/>
      <c r="H2050" s="930"/>
      <c r="I2050" s="929" t="s">
        <v>9791</v>
      </c>
      <c r="J2050" s="924"/>
      <c r="K2050" s="924"/>
      <c r="L2050" s="924"/>
      <c r="M2050" s="924"/>
      <c r="N2050" s="924"/>
      <c r="O2050" s="924"/>
      <c r="P2050" s="924"/>
      <c r="Q2050" s="924"/>
      <c r="R2050" s="924"/>
      <c r="S2050" s="924"/>
      <c r="T2050" s="924"/>
      <c r="U2050" s="924"/>
      <c r="V2050" s="924"/>
      <c r="W2050" s="924"/>
      <c r="X2050" s="924"/>
      <c r="Y2050" s="924"/>
      <c r="Z2050" s="924"/>
      <c r="AA2050" s="924"/>
    </row>
    <row r="2051">
      <c r="A2051" s="928">
        <v>3043.0</v>
      </c>
      <c r="B2051" s="929" t="s">
        <v>5661</v>
      </c>
      <c r="C2051" s="929" t="s">
        <v>9650</v>
      </c>
      <c r="D2051" s="929" t="s">
        <v>9788</v>
      </c>
      <c r="E2051" s="929" t="s">
        <v>7715</v>
      </c>
      <c r="F2051" s="930"/>
      <c r="G2051" s="930"/>
      <c r="H2051" s="930"/>
      <c r="I2051" s="929" t="s">
        <v>9792</v>
      </c>
      <c r="J2051" s="924"/>
      <c r="K2051" s="924"/>
      <c r="L2051" s="924"/>
      <c r="M2051" s="924"/>
      <c r="N2051" s="924"/>
      <c r="O2051" s="924"/>
      <c r="P2051" s="924"/>
      <c r="Q2051" s="924"/>
      <c r="R2051" s="924"/>
      <c r="S2051" s="924"/>
      <c r="T2051" s="924"/>
      <c r="U2051" s="924"/>
      <c r="V2051" s="924"/>
      <c r="W2051" s="924"/>
      <c r="X2051" s="924"/>
      <c r="Y2051" s="924"/>
      <c r="Z2051" s="924"/>
      <c r="AA2051" s="924"/>
    </row>
    <row r="2052">
      <c r="A2052" s="928">
        <v>3044.0</v>
      </c>
      <c r="B2052" s="929" t="s">
        <v>5661</v>
      </c>
      <c r="C2052" s="929" t="s">
        <v>9650</v>
      </c>
      <c r="D2052" s="929" t="s">
        <v>9788</v>
      </c>
      <c r="E2052" s="929" t="s">
        <v>9793</v>
      </c>
      <c r="F2052" s="930"/>
      <c r="G2052" s="930"/>
      <c r="H2052" s="930"/>
      <c r="I2052" s="929" t="s">
        <v>9794</v>
      </c>
      <c r="J2052" s="924"/>
      <c r="K2052" s="924"/>
      <c r="L2052" s="924"/>
      <c r="M2052" s="924"/>
      <c r="N2052" s="924"/>
      <c r="O2052" s="924"/>
      <c r="P2052" s="924"/>
      <c r="Q2052" s="924"/>
      <c r="R2052" s="924"/>
      <c r="S2052" s="924"/>
      <c r="T2052" s="924"/>
      <c r="U2052" s="924"/>
      <c r="V2052" s="924"/>
      <c r="W2052" s="924"/>
      <c r="X2052" s="924"/>
      <c r="Y2052" s="924"/>
      <c r="Z2052" s="924"/>
      <c r="AA2052" s="924"/>
    </row>
    <row r="2053">
      <c r="A2053" s="928">
        <v>3045.0</v>
      </c>
      <c r="B2053" s="929" t="s">
        <v>5661</v>
      </c>
      <c r="C2053" s="929" t="s">
        <v>9650</v>
      </c>
      <c r="D2053" s="929" t="s">
        <v>9788</v>
      </c>
      <c r="E2053" s="929" t="s">
        <v>5962</v>
      </c>
      <c r="F2053" s="930"/>
      <c r="G2053" s="930"/>
      <c r="H2053" s="930"/>
      <c r="I2053" s="929" t="s">
        <v>9795</v>
      </c>
      <c r="J2053" s="924"/>
      <c r="K2053" s="924"/>
      <c r="L2053" s="924"/>
      <c r="M2053" s="924"/>
      <c r="N2053" s="924"/>
      <c r="O2053" s="924"/>
      <c r="P2053" s="924"/>
      <c r="Q2053" s="924"/>
      <c r="R2053" s="924"/>
      <c r="S2053" s="924"/>
      <c r="T2053" s="924"/>
      <c r="U2053" s="924"/>
      <c r="V2053" s="924"/>
      <c r="W2053" s="924"/>
      <c r="X2053" s="924"/>
      <c r="Y2053" s="924"/>
      <c r="Z2053" s="924"/>
      <c r="AA2053" s="924"/>
    </row>
    <row r="2054">
      <c r="A2054" s="928">
        <v>3046.0</v>
      </c>
      <c r="B2054" s="929" t="s">
        <v>5661</v>
      </c>
      <c r="C2054" s="929" t="s">
        <v>9650</v>
      </c>
      <c r="D2054" s="929" t="s">
        <v>9788</v>
      </c>
      <c r="E2054" s="929" t="s">
        <v>9796</v>
      </c>
      <c r="F2054" s="930"/>
      <c r="G2054" s="930"/>
      <c r="H2054" s="930"/>
      <c r="I2054" s="929" t="s">
        <v>9797</v>
      </c>
      <c r="J2054" s="924"/>
      <c r="K2054" s="924"/>
      <c r="L2054" s="924"/>
      <c r="M2054" s="924"/>
      <c r="N2054" s="924"/>
      <c r="O2054" s="924"/>
      <c r="P2054" s="924"/>
      <c r="Q2054" s="924"/>
      <c r="R2054" s="924"/>
      <c r="S2054" s="924"/>
      <c r="T2054" s="924"/>
      <c r="U2054" s="924"/>
      <c r="V2054" s="924"/>
      <c r="W2054" s="924"/>
      <c r="X2054" s="924"/>
      <c r="Y2054" s="924"/>
      <c r="Z2054" s="924"/>
      <c r="AA2054" s="924"/>
    </row>
    <row r="2055">
      <c r="A2055" s="928">
        <v>3047.0</v>
      </c>
      <c r="B2055" s="929" t="s">
        <v>5661</v>
      </c>
      <c r="C2055" s="929" t="s">
        <v>9650</v>
      </c>
      <c r="D2055" s="929" t="s">
        <v>9788</v>
      </c>
      <c r="E2055" s="929" t="s">
        <v>5791</v>
      </c>
      <c r="F2055" s="930"/>
      <c r="G2055" s="930"/>
      <c r="H2055" s="930"/>
      <c r="I2055" s="929" t="s">
        <v>9798</v>
      </c>
      <c r="J2055" s="924"/>
      <c r="K2055" s="924"/>
      <c r="L2055" s="924"/>
      <c r="M2055" s="924"/>
      <c r="N2055" s="924"/>
      <c r="O2055" s="924"/>
      <c r="P2055" s="924"/>
      <c r="Q2055" s="924"/>
      <c r="R2055" s="924"/>
      <c r="S2055" s="924"/>
      <c r="T2055" s="924"/>
      <c r="U2055" s="924"/>
      <c r="V2055" s="924"/>
      <c r="W2055" s="924"/>
      <c r="X2055" s="924"/>
      <c r="Y2055" s="924"/>
      <c r="Z2055" s="924"/>
      <c r="AA2055" s="924"/>
    </row>
    <row r="2056">
      <c r="A2056" s="928">
        <v>3048.0</v>
      </c>
      <c r="B2056" s="929" t="s">
        <v>5661</v>
      </c>
      <c r="C2056" s="929" t="s">
        <v>9650</v>
      </c>
      <c r="D2056" s="929" t="s">
        <v>9788</v>
      </c>
      <c r="E2056" s="929" t="s">
        <v>8019</v>
      </c>
      <c r="F2056" s="930"/>
      <c r="G2056" s="930"/>
      <c r="H2056" s="930"/>
      <c r="I2056" s="929" t="s">
        <v>9799</v>
      </c>
      <c r="J2056" s="924"/>
      <c r="K2056" s="924"/>
      <c r="L2056" s="924"/>
      <c r="M2056" s="924"/>
      <c r="N2056" s="924"/>
      <c r="O2056" s="924"/>
      <c r="P2056" s="924"/>
      <c r="Q2056" s="924"/>
      <c r="R2056" s="924"/>
      <c r="S2056" s="924"/>
      <c r="T2056" s="924"/>
      <c r="U2056" s="924"/>
      <c r="V2056" s="924"/>
      <c r="W2056" s="924"/>
      <c r="X2056" s="924"/>
      <c r="Y2056" s="924"/>
      <c r="Z2056" s="924"/>
      <c r="AA2056" s="924"/>
    </row>
    <row r="2057">
      <c r="A2057" s="928">
        <v>3049.0</v>
      </c>
      <c r="B2057" s="929" t="s">
        <v>5661</v>
      </c>
      <c r="C2057" s="929" t="s">
        <v>9650</v>
      </c>
      <c r="D2057" s="929" t="s">
        <v>9788</v>
      </c>
      <c r="E2057" s="929" t="s">
        <v>9800</v>
      </c>
      <c r="F2057" s="930"/>
      <c r="G2057" s="930"/>
      <c r="H2057" s="930"/>
      <c r="I2057" s="929" t="s">
        <v>9801</v>
      </c>
      <c r="J2057" s="924"/>
      <c r="K2057" s="924"/>
      <c r="L2057" s="924"/>
      <c r="M2057" s="924"/>
      <c r="N2057" s="924"/>
      <c r="O2057" s="924"/>
      <c r="P2057" s="924"/>
      <c r="Q2057" s="924"/>
      <c r="R2057" s="924"/>
      <c r="S2057" s="924"/>
      <c r="T2057" s="924"/>
      <c r="U2057" s="924"/>
      <c r="V2057" s="924"/>
      <c r="W2057" s="924"/>
      <c r="X2057" s="924"/>
      <c r="Y2057" s="924"/>
      <c r="Z2057" s="924"/>
      <c r="AA2057" s="924"/>
    </row>
    <row r="2058">
      <c r="A2058" s="928">
        <v>3050.0</v>
      </c>
      <c r="B2058" s="929" t="s">
        <v>5661</v>
      </c>
      <c r="C2058" s="929" t="s">
        <v>9650</v>
      </c>
      <c r="D2058" s="929" t="s">
        <v>9788</v>
      </c>
      <c r="E2058" s="929" t="s">
        <v>9802</v>
      </c>
      <c r="F2058" s="930"/>
      <c r="G2058" s="930"/>
      <c r="H2058" s="930"/>
      <c r="I2058" s="929" t="s">
        <v>9803</v>
      </c>
      <c r="J2058" s="924"/>
      <c r="K2058" s="924"/>
      <c r="L2058" s="924"/>
      <c r="M2058" s="924"/>
      <c r="N2058" s="924"/>
      <c r="O2058" s="924"/>
      <c r="P2058" s="924"/>
      <c r="Q2058" s="924"/>
      <c r="R2058" s="924"/>
      <c r="S2058" s="924"/>
      <c r="T2058" s="924"/>
      <c r="U2058" s="924"/>
      <c r="V2058" s="924"/>
      <c r="W2058" s="924"/>
      <c r="X2058" s="924"/>
      <c r="Y2058" s="924"/>
      <c r="Z2058" s="924"/>
      <c r="AA2058" s="924"/>
    </row>
    <row r="2059">
      <c r="A2059" s="928">
        <v>3051.0</v>
      </c>
      <c r="B2059" s="929" t="s">
        <v>5661</v>
      </c>
      <c r="C2059" s="929" t="s">
        <v>9650</v>
      </c>
      <c r="D2059" s="929" t="s">
        <v>9788</v>
      </c>
      <c r="E2059" s="929" t="s">
        <v>9804</v>
      </c>
      <c r="F2059" s="930"/>
      <c r="G2059" s="930"/>
      <c r="H2059" s="930"/>
      <c r="I2059" s="929" t="s">
        <v>9805</v>
      </c>
      <c r="J2059" s="924"/>
      <c r="K2059" s="924"/>
      <c r="L2059" s="924"/>
      <c r="M2059" s="924"/>
      <c r="N2059" s="924"/>
      <c r="O2059" s="924"/>
      <c r="P2059" s="924"/>
      <c r="Q2059" s="924"/>
      <c r="R2059" s="924"/>
      <c r="S2059" s="924"/>
      <c r="T2059" s="924"/>
      <c r="U2059" s="924"/>
      <c r="V2059" s="924"/>
      <c r="W2059" s="924"/>
      <c r="X2059" s="924"/>
      <c r="Y2059" s="924"/>
      <c r="Z2059" s="924"/>
      <c r="AA2059" s="924"/>
    </row>
    <row r="2060">
      <c r="A2060" s="928">
        <v>3052.0</v>
      </c>
      <c r="B2060" s="929" t="s">
        <v>5661</v>
      </c>
      <c r="C2060" s="929" t="s">
        <v>9650</v>
      </c>
      <c r="D2060" s="929" t="s">
        <v>9788</v>
      </c>
      <c r="E2060" s="929" t="s">
        <v>11367</v>
      </c>
      <c r="F2060" s="930"/>
      <c r="G2060" s="930"/>
      <c r="H2060" s="930"/>
      <c r="I2060" s="929" t="s">
        <v>11368</v>
      </c>
      <c r="J2060" s="924"/>
      <c r="K2060" s="924"/>
      <c r="L2060" s="924"/>
      <c r="M2060" s="924"/>
      <c r="N2060" s="924"/>
      <c r="O2060" s="924"/>
      <c r="P2060" s="924"/>
      <c r="Q2060" s="924"/>
      <c r="R2060" s="924"/>
      <c r="S2060" s="924"/>
      <c r="T2060" s="924"/>
      <c r="U2060" s="924"/>
      <c r="V2060" s="924"/>
      <c r="W2060" s="924"/>
      <c r="X2060" s="924"/>
      <c r="Y2060" s="924"/>
      <c r="Z2060" s="924"/>
      <c r="AA2060" s="924"/>
    </row>
    <row r="2061">
      <c r="A2061" s="928">
        <v>3053.0</v>
      </c>
      <c r="B2061" s="929" t="s">
        <v>5661</v>
      </c>
      <c r="C2061" s="929" t="s">
        <v>9650</v>
      </c>
      <c r="D2061" s="929" t="s">
        <v>9788</v>
      </c>
      <c r="E2061" s="929" t="s">
        <v>9806</v>
      </c>
      <c r="F2061" s="930"/>
      <c r="G2061" s="930"/>
      <c r="H2061" s="930"/>
      <c r="I2061" s="929" t="s">
        <v>9807</v>
      </c>
      <c r="J2061" s="924"/>
      <c r="K2061" s="924"/>
      <c r="L2061" s="924"/>
      <c r="M2061" s="924"/>
      <c r="N2061" s="924"/>
      <c r="O2061" s="924"/>
      <c r="P2061" s="924"/>
      <c r="Q2061" s="924"/>
      <c r="R2061" s="924"/>
      <c r="S2061" s="924"/>
      <c r="T2061" s="924"/>
      <c r="U2061" s="924"/>
      <c r="V2061" s="924"/>
      <c r="W2061" s="924"/>
      <c r="X2061" s="924"/>
      <c r="Y2061" s="924"/>
      <c r="Z2061" s="924"/>
      <c r="AA2061" s="924"/>
    </row>
    <row r="2062">
      <c r="A2062" s="928">
        <v>3054.0</v>
      </c>
      <c r="B2062" s="929" t="s">
        <v>5661</v>
      </c>
      <c r="C2062" s="929" t="s">
        <v>9650</v>
      </c>
      <c r="D2062" s="929" t="s">
        <v>9788</v>
      </c>
      <c r="E2062" s="929" t="s">
        <v>9808</v>
      </c>
      <c r="F2062" s="930"/>
      <c r="G2062" s="930"/>
      <c r="H2062" s="930"/>
      <c r="I2062" s="929" t="s">
        <v>9809</v>
      </c>
      <c r="J2062" s="924"/>
      <c r="K2062" s="924"/>
      <c r="L2062" s="924"/>
      <c r="M2062" s="924"/>
      <c r="N2062" s="924"/>
      <c r="O2062" s="924"/>
      <c r="P2062" s="924"/>
      <c r="Q2062" s="924"/>
      <c r="R2062" s="924"/>
      <c r="S2062" s="924"/>
      <c r="T2062" s="924"/>
      <c r="U2062" s="924"/>
      <c r="V2062" s="924"/>
      <c r="W2062" s="924"/>
      <c r="X2062" s="924"/>
      <c r="Y2062" s="924"/>
      <c r="Z2062" s="924"/>
      <c r="AA2062" s="924"/>
    </row>
    <row r="2063">
      <c r="A2063" s="928">
        <v>3055.0</v>
      </c>
      <c r="B2063" s="929" t="s">
        <v>5661</v>
      </c>
      <c r="C2063" s="929" t="s">
        <v>9650</v>
      </c>
      <c r="D2063" s="929" t="s">
        <v>9788</v>
      </c>
      <c r="E2063" s="929" t="s">
        <v>9810</v>
      </c>
      <c r="F2063" s="930"/>
      <c r="G2063" s="930"/>
      <c r="H2063" s="930"/>
      <c r="I2063" s="929" t="s">
        <v>9811</v>
      </c>
      <c r="J2063" s="924"/>
      <c r="K2063" s="924"/>
      <c r="L2063" s="924"/>
      <c r="M2063" s="924"/>
      <c r="N2063" s="924"/>
      <c r="O2063" s="924"/>
      <c r="P2063" s="924"/>
      <c r="Q2063" s="924"/>
      <c r="R2063" s="924"/>
      <c r="S2063" s="924"/>
      <c r="T2063" s="924"/>
      <c r="U2063" s="924"/>
      <c r="V2063" s="924"/>
      <c r="W2063" s="924"/>
      <c r="X2063" s="924"/>
      <c r="Y2063" s="924"/>
      <c r="Z2063" s="924"/>
      <c r="AA2063" s="924"/>
    </row>
    <row r="2064">
      <c r="A2064" s="928">
        <v>3056.0</v>
      </c>
      <c r="B2064" s="929" t="s">
        <v>5661</v>
      </c>
      <c r="C2064" s="929" t="s">
        <v>9650</v>
      </c>
      <c r="D2064" s="929" t="s">
        <v>9788</v>
      </c>
      <c r="E2064" s="929" t="s">
        <v>9812</v>
      </c>
      <c r="F2064" s="930"/>
      <c r="G2064" s="930"/>
      <c r="H2064" s="930"/>
      <c r="I2064" s="929" t="s">
        <v>9813</v>
      </c>
      <c r="J2064" s="924"/>
      <c r="K2064" s="924"/>
      <c r="L2064" s="924"/>
      <c r="M2064" s="924"/>
      <c r="N2064" s="924"/>
      <c r="O2064" s="924"/>
      <c r="P2064" s="924"/>
      <c r="Q2064" s="924"/>
      <c r="R2064" s="924"/>
      <c r="S2064" s="924"/>
      <c r="T2064" s="924"/>
      <c r="U2064" s="924"/>
      <c r="V2064" s="924"/>
      <c r="W2064" s="924"/>
      <c r="X2064" s="924"/>
      <c r="Y2064" s="924"/>
      <c r="Z2064" s="924"/>
      <c r="AA2064" s="924"/>
    </row>
    <row r="2065">
      <c r="A2065" s="928">
        <v>3057.0</v>
      </c>
      <c r="B2065" s="929" t="s">
        <v>5661</v>
      </c>
      <c r="C2065" s="929" t="s">
        <v>9650</v>
      </c>
      <c r="D2065" s="929" t="s">
        <v>9788</v>
      </c>
      <c r="E2065" s="929" t="s">
        <v>6033</v>
      </c>
      <c r="F2065" s="930"/>
      <c r="G2065" s="930"/>
      <c r="H2065" s="930"/>
      <c r="I2065" s="929" t="s">
        <v>9814</v>
      </c>
      <c r="J2065" s="924"/>
      <c r="K2065" s="924"/>
      <c r="L2065" s="924"/>
      <c r="M2065" s="924"/>
      <c r="N2065" s="924"/>
      <c r="O2065" s="924"/>
      <c r="P2065" s="924"/>
      <c r="Q2065" s="924"/>
      <c r="R2065" s="924"/>
      <c r="S2065" s="924"/>
      <c r="T2065" s="924"/>
      <c r="U2065" s="924"/>
      <c r="V2065" s="924"/>
      <c r="W2065" s="924"/>
      <c r="X2065" s="924"/>
      <c r="Y2065" s="924"/>
      <c r="Z2065" s="924"/>
      <c r="AA2065" s="924"/>
    </row>
    <row r="2066">
      <c r="A2066" s="928">
        <v>3058.0</v>
      </c>
      <c r="B2066" s="929" t="s">
        <v>5661</v>
      </c>
      <c r="C2066" s="929" t="s">
        <v>9650</v>
      </c>
      <c r="D2066" s="929" t="s">
        <v>9788</v>
      </c>
      <c r="E2066" s="929" t="s">
        <v>9815</v>
      </c>
      <c r="F2066" s="930"/>
      <c r="G2066" s="930"/>
      <c r="H2066" s="930"/>
      <c r="I2066" s="929" t="s">
        <v>9816</v>
      </c>
      <c r="J2066" s="924"/>
      <c r="K2066" s="924"/>
      <c r="L2066" s="924"/>
      <c r="M2066" s="924"/>
      <c r="N2066" s="924"/>
      <c r="O2066" s="924"/>
      <c r="P2066" s="924"/>
      <c r="Q2066" s="924"/>
      <c r="R2066" s="924"/>
      <c r="S2066" s="924"/>
      <c r="T2066" s="924"/>
      <c r="U2066" s="924"/>
      <c r="V2066" s="924"/>
      <c r="W2066" s="924"/>
      <c r="X2066" s="924"/>
      <c r="Y2066" s="924"/>
      <c r="Z2066" s="924"/>
      <c r="AA2066" s="924"/>
    </row>
    <row r="2067">
      <c r="A2067" s="928">
        <v>3059.0</v>
      </c>
      <c r="B2067" s="929" t="s">
        <v>5661</v>
      </c>
      <c r="C2067" s="929" t="s">
        <v>9650</v>
      </c>
      <c r="D2067" s="929" t="s">
        <v>9788</v>
      </c>
      <c r="E2067" s="929" t="s">
        <v>6037</v>
      </c>
      <c r="F2067" s="930"/>
      <c r="G2067" s="930"/>
      <c r="H2067" s="930"/>
      <c r="I2067" s="929" t="s">
        <v>9817</v>
      </c>
      <c r="J2067" s="924"/>
      <c r="K2067" s="924"/>
      <c r="L2067" s="924"/>
      <c r="M2067" s="924"/>
      <c r="N2067" s="924"/>
      <c r="O2067" s="924"/>
      <c r="P2067" s="924"/>
      <c r="Q2067" s="924"/>
      <c r="R2067" s="924"/>
      <c r="S2067" s="924"/>
      <c r="T2067" s="924"/>
      <c r="U2067" s="924"/>
      <c r="V2067" s="924"/>
      <c r="W2067" s="924"/>
      <c r="X2067" s="924"/>
      <c r="Y2067" s="924"/>
      <c r="Z2067" s="924"/>
      <c r="AA2067" s="924"/>
    </row>
    <row r="2068">
      <c r="A2068" s="928">
        <v>3060.0</v>
      </c>
      <c r="B2068" s="929" t="s">
        <v>5661</v>
      </c>
      <c r="C2068" s="929" t="s">
        <v>9650</v>
      </c>
      <c r="D2068" s="929" t="s">
        <v>9788</v>
      </c>
      <c r="E2068" s="929" t="s">
        <v>5813</v>
      </c>
      <c r="F2068" s="930"/>
      <c r="G2068" s="930"/>
      <c r="H2068" s="930"/>
      <c r="I2068" s="929" t="s">
        <v>9818</v>
      </c>
      <c r="J2068" s="924"/>
      <c r="K2068" s="924"/>
      <c r="L2068" s="924"/>
      <c r="M2068" s="924"/>
      <c r="N2068" s="924"/>
      <c r="O2068" s="924"/>
      <c r="P2068" s="924"/>
      <c r="Q2068" s="924"/>
      <c r="R2068" s="924"/>
      <c r="S2068" s="924"/>
      <c r="T2068" s="924"/>
      <c r="U2068" s="924"/>
      <c r="V2068" s="924"/>
      <c r="W2068" s="924"/>
      <c r="X2068" s="924"/>
      <c r="Y2068" s="924"/>
      <c r="Z2068" s="924"/>
      <c r="AA2068" s="924"/>
    </row>
    <row r="2069">
      <c r="A2069" s="928">
        <v>3061.0</v>
      </c>
      <c r="B2069" s="929" t="s">
        <v>5661</v>
      </c>
      <c r="C2069" s="929" t="s">
        <v>9650</v>
      </c>
      <c r="D2069" s="929" t="s">
        <v>9788</v>
      </c>
      <c r="E2069" s="929" t="s">
        <v>6040</v>
      </c>
      <c r="F2069" s="930"/>
      <c r="G2069" s="930"/>
      <c r="H2069" s="930"/>
      <c r="I2069" s="929" t="s">
        <v>9819</v>
      </c>
      <c r="J2069" s="924"/>
      <c r="K2069" s="924"/>
      <c r="L2069" s="924"/>
      <c r="M2069" s="924"/>
      <c r="N2069" s="924"/>
      <c r="O2069" s="924"/>
      <c r="P2069" s="924"/>
      <c r="Q2069" s="924"/>
      <c r="R2069" s="924"/>
      <c r="S2069" s="924"/>
      <c r="T2069" s="924"/>
      <c r="U2069" s="924"/>
      <c r="V2069" s="924"/>
      <c r="W2069" s="924"/>
      <c r="X2069" s="924"/>
      <c r="Y2069" s="924"/>
      <c r="Z2069" s="924"/>
      <c r="AA2069" s="924"/>
    </row>
    <row r="2070">
      <c r="A2070" s="928">
        <v>3062.0</v>
      </c>
      <c r="B2070" s="929" t="s">
        <v>5661</v>
      </c>
      <c r="C2070" s="929" t="s">
        <v>9650</v>
      </c>
      <c r="D2070" s="929" t="s">
        <v>9788</v>
      </c>
      <c r="E2070" s="929" t="s">
        <v>8048</v>
      </c>
      <c r="F2070" s="930"/>
      <c r="G2070" s="930"/>
      <c r="H2070" s="930"/>
      <c r="I2070" s="929" t="s">
        <v>9820</v>
      </c>
      <c r="J2070" s="924"/>
      <c r="K2070" s="924"/>
      <c r="L2070" s="924"/>
      <c r="M2070" s="924"/>
      <c r="N2070" s="924"/>
      <c r="O2070" s="924"/>
      <c r="P2070" s="924"/>
      <c r="Q2070" s="924"/>
      <c r="R2070" s="924"/>
      <c r="S2070" s="924"/>
      <c r="T2070" s="924"/>
      <c r="U2070" s="924"/>
      <c r="V2070" s="924"/>
      <c r="W2070" s="924"/>
      <c r="X2070" s="924"/>
      <c r="Y2070" s="924"/>
      <c r="Z2070" s="924"/>
      <c r="AA2070" s="924"/>
    </row>
    <row r="2071">
      <c r="A2071" s="928">
        <v>3063.0</v>
      </c>
      <c r="B2071" s="929" t="s">
        <v>5661</v>
      </c>
      <c r="C2071" s="929" t="s">
        <v>9650</v>
      </c>
      <c r="D2071" s="929" t="s">
        <v>9788</v>
      </c>
      <c r="E2071" s="929" t="s">
        <v>9821</v>
      </c>
      <c r="F2071" s="930"/>
      <c r="G2071" s="930"/>
      <c r="H2071" s="930"/>
      <c r="I2071" s="929" t="s">
        <v>9822</v>
      </c>
      <c r="J2071" s="924"/>
      <c r="K2071" s="924"/>
      <c r="L2071" s="924"/>
      <c r="M2071" s="924"/>
      <c r="N2071" s="924"/>
      <c r="O2071" s="924"/>
      <c r="P2071" s="924"/>
      <c r="Q2071" s="924"/>
      <c r="R2071" s="924"/>
      <c r="S2071" s="924"/>
      <c r="T2071" s="924"/>
      <c r="U2071" s="924"/>
      <c r="V2071" s="924"/>
      <c r="W2071" s="924"/>
      <c r="X2071" s="924"/>
      <c r="Y2071" s="924"/>
      <c r="Z2071" s="924"/>
      <c r="AA2071" s="924"/>
    </row>
    <row r="2072">
      <c r="A2072" s="928">
        <v>3064.0</v>
      </c>
      <c r="B2072" s="929" t="s">
        <v>5661</v>
      </c>
      <c r="C2072" s="929" t="s">
        <v>9650</v>
      </c>
      <c r="D2072" s="929" t="s">
        <v>9788</v>
      </c>
      <c r="E2072" s="929" t="s">
        <v>9823</v>
      </c>
      <c r="F2072" s="930"/>
      <c r="G2072" s="930"/>
      <c r="H2072" s="930"/>
      <c r="I2072" s="929" t="s">
        <v>9824</v>
      </c>
      <c r="J2072" s="924"/>
      <c r="K2072" s="924"/>
      <c r="L2072" s="924"/>
      <c r="M2072" s="924"/>
      <c r="N2072" s="924"/>
      <c r="O2072" s="924"/>
      <c r="P2072" s="924"/>
      <c r="Q2072" s="924"/>
      <c r="R2072" s="924"/>
      <c r="S2072" s="924"/>
      <c r="T2072" s="924"/>
      <c r="U2072" s="924"/>
      <c r="V2072" s="924"/>
      <c r="W2072" s="924"/>
      <c r="X2072" s="924"/>
      <c r="Y2072" s="924"/>
      <c r="Z2072" s="924"/>
      <c r="AA2072" s="924"/>
    </row>
    <row r="2073">
      <c r="A2073" s="928">
        <v>3065.0</v>
      </c>
      <c r="B2073" s="929" t="s">
        <v>5661</v>
      </c>
      <c r="C2073" s="929" t="s">
        <v>9650</v>
      </c>
      <c r="D2073" s="929" t="s">
        <v>9788</v>
      </c>
      <c r="E2073" s="929" t="s">
        <v>5815</v>
      </c>
      <c r="F2073" s="930"/>
      <c r="G2073" s="930"/>
      <c r="H2073" s="930"/>
      <c r="I2073" s="929" t="s">
        <v>9825</v>
      </c>
      <c r="J2073" s="924"/>
      <c r="K2073" s="924"/>
      <c r="L2073" s="924"/>
      <c r="M2073" s="924"/>
      <c r="N2073" s="924"/>
      <c r="O2073" s="924"/>
      <c r="P2073" s="924"/>
      <c r="Q2073" s="924"/>
      <c r="R2073" s="924"/>
      <c r="S2073" s="924"/>
      <c r="T2073" s="924"/>
      <c r="U2073" s="924"/>
      <c r="V2073" s="924"/>
      <c r="W2073" s="924"/>
      <c r="X2073" s="924"/>
      <c r="Y2073" s="924"/>
      <c r="Z2073" s="924"/>
      <c r="AA2073" s="924"/>
    </row>
    <row r="2074">
      <c r="A2074" s="928">
        <v>3066.0</v>
      </c>
      <c r="B2074" s="929" t="s">
        <v>5661</v>
      </c>
      <c r="C2074" s="929" t="s">
        <v>9650</v>
      </c>
      <c r="D2074" s="929" t="s">
        <v>9788</v>
      </c>
      <c r="E2074" s="929" t="s">
        <v>9826</v>
      </c>
      <c r="F2074" s="930"/>
      <c r="G2074" s="930"/>
      <c r="H2074" s="930"/>
      <c r="I2074" s="929" t="s">
        <v>9827</v>
      </c>
      <c r="J2074" s="924"/>
      <c r="K2074" s="924"/>
      <c r="L2074" s="924"/>
      <c r="M2074" s="924"/>
      <c r="N2074" s="924"/>
      <c r="O2074" s="924"/>
      <c r="P2074" s="924"/>
      <c r="Q2074" s="924"/>
      <c r="R2074" s="924"/>
      <c r="S2074" s="924"/>
      <c r="T2074" s="924"/>
      <c r="U2074" s="924"/>
      <c r="V2074" s="924"/>
      <c r="W2074" s="924"/>
      <c r="X2074" s="924"/>
      <c r="Y2074" s="924"/>
      <c r="Z2074" s="924"/>
      <c r="AA2074" s="924"/>
    </row>
    <row r="2075">
      <c r="A2075" s="928">
        <v>3067.0</v>
      </c>
      <c r="B2075" s="929" t="s">
        <v>5661</v>
      </c>
      <c r="C2075" s="929" t="s">
        <v>9650</v>
      </c>
      <c r="D2075" s="929" t="s">
        <v>9788</v>
      </c>
      <c r="E2075" s="929" t="s">
        <v>9828</v>
      </c>
      <c r="F2075" s="930"/>
      <c r="G2075" s="930"/>
      <c r="H2075" s="930"/>
      <c r="I2075" s="929" t="s">
        <v>9829</v>
      </c>
      <c r="J2075" s="924"/>
      <c r="K2075" s="924"/>
      <c r="L2075" s="924"/>
      <c r="M2075" s="924"/>
      <c r="N2075" s="924"/>
      <c r="O2075" s="924"/>
      <c r="P2075" s="924"/>
      <c r="Q2075" s="924"/>
      <c r="R2075" s="924"/>
      <c r="S2075" s="924"/>
      <c r="T2075" s="924"/>
      <c r="U2075" s="924"/>
      <c r="V2075" s="924"/>
      <c r="W2075" s="924"/>
      <c r="X2075" s="924"/>
      <c r="Y2075" s="924"/>
      <c r="Z2075" s="924"/>
      <c r="AA2075" s="924"/>
    </row>
    <row r="2076">
      <c r="A2076" s="928">
        <v>3068.0</v>
      </c>
      <c r="B2076" s="929" t="s">
        <v>5661</v>
      </c>
      <c r="C2076" s="929" t="s">
        <v>9650</v>
      </c>
      <c r="D2076" s="929" t="s">
        <v>9788</v>
      </c>
      <c r="E2076" s="929" t="s">
        <v>9830</v>
      </c>
      <c r="F2076" s="930"/>
      <c r="G2076" s="930"/>
      <c r="H2076" s="930"/>
      <c r="I2076" s="929" t="s">
        <v>9831</v>
      </c>
      <c r="J2076" s="924"/>
      <c r="K2076" s="924"/>
      <c r="L2076" s="924"/>
      <c r="M2076" s="924"/>
      <c r="N2076" s="924"/>
      <c r="O2076" s="924"/>
      <c r="P2076" s="924"/>
      <c r="Q2076" s="924"/>
      <c r="R2076" s="924"/>
      <c r="S2076" s="924"/>
      <c r="T2076" s="924"/>
      <c r="U2076" s="924"/>
      <c r="V2076" s="924"/>
      <c r="W2076" s="924"/>
      <c r="X2076" s="924"/>
      <c r="Y2076" s="924"/>
      <c r="Z2076" s="924"/>
      <c r="AA2076" s="924"/>
    </row>
    <row r="2077">
      <c r="A2077" s="928">
        <v>3069.0</v>
      </c>
      <c r="B2077" s="929" t="s">
        <v>5661</v>
      </c>
      <c r="C2077" s="929" t="s">
        <v>9650</v>
      </c>
      <c r="D2077" s="929" t="s">
        <v>9788</v>
      </c>
      <c r="E2077" s="929" t="s">
        <v>8055</v>
      </c>
      <c r="F2077" s="929" t="s">
        <v>8019</v>
      </c>
      <c r="G2077" s="930"/>
      <c r="H2077" s="930"/>
      <c r="I2077" s="929" t="s">
        <v>9832</v>
      </c>
      <c r="J2077" s="924"/>
      <c r="K2077" s="924"/>
      <c r="L2077" s="924"/>
      <c r="M2077" s="924"/>
      <c r="N2077" s="924"/>
      <c r="O2077" s="924"/>
      <c r="P2077" s="924"/>
      <c r="Q2077" s="924"/>
      <c r="R2077" s="924"/>
      <c r="S2077" s="924"/>
      <c r="T2077" s="924"/>
      <c r="U2077" s="924"/>
      <c r="V2077" s="924"/>
      <c r="W2077" s="924"/>
      <c r="X2077" s="924"/>
      <c r="Y2077" s="924"/>
      <c r="Z2077" s="924"/>
      <c r="AA2077" s="924"/>
    </row>
    <row r="2078">
      <c r="A2078" s="928">
        <v>3070.0</v>
      </c>
      <c r="B2078" s="929" t="s">
        <v>5661</v>
      </c>
      <c r="C2078" s="929" t="s">
        <v>9650</v>
      </c>
      <c r="D2078" s="929" t="s">
        <v>9788</v>
      </c>
      <c r="E2078" s="929" t="s">
        <v>8055</v>
      </c>
      <c r="F2078" s="930"/>
      <c r="G2078" s="930"/>
      <c r="H2078" s="930"/>
      <c r="I2078" s="929" t="s">
        <v>9833</v>
      </c>
      <c r="J2078" s="924"/>
      <c r="K2078" s="924"/>
      <c r="L2078" s="924"/>
      <c r="M2078" s="924"/>
      <c r="N2078" s="924"/>
      <c r="O2078" s="924"/>
      <c r="P2078" s="924"/>
      <c r="Q2078" s="924"/>
      <c r="R2078" s="924"/>
      <c r="S2078" s="924"/>
      <c r="T2078" s="924"/>
      <c r="U2078" s="924"/>
      <c r="V2078" s="924"/>
      <c r="W2078" s="924"/>
      <c r="X2078" s="924"/>
      <c r="Y2078" s="924"/>
      <c r="Z2078" s="924"/>
      <c r="AA2078" s="924"/>
    </row>
    <row r="2079">
      <c r="A2079" s="928">
        <v>3071.0</v>
      </c>
      <c r="B2079" s="929" t="s">
        <v>5661</v>
      </c>
      <c r="C2079" s="929" t="s">
        <v>9650</v>
      </c>
      <c r="D2079" s="929" t="s">
        <v>9788</v>
      </c>
      <c r="E2079" s="929" t="s">
        <v>8544</v>
      </c>
      <c r="F2079" s="930"/>
      <c r="G2079" s="930"/>
      <c r="H2079" s="930"/>
      <c r="I2079" s="929" t="s">
        <v>9834</v>
      </c>
      <c r="J2079" s="924"/>
      <c r="K2079" s="924"/>
      <c r="L2079" s="924"/>
      <c r="M2079" s="924"/>
      <c r="N2079" s="924"/>
      <c r="O2079" s="924"/>
      <c r="P2079" s="924"/>
      <c r="Q2079" s="924"/>
      <c r="R2079" s="924"/>
      <c r="S2079" s="924"/>
      <c r="T2079" s="924"/>
      <c r="U2079" s="924"/>
      <c r="V2079" s="924"/>
      <c r="W2079" s="924"/>
      <c r="X2079" s="924"/>
      <c r="Y2079" s="924"/>
      <c r="Z2079" s="924"/>
      <c r="AA2079" s="924"/>
    </row>
    <row r="2080">
      <c r="A2080" s="928">
        <v>3072.0</v>
      </c>
      <c r="B2080" s="929" t="s">
        <v>5661</v>
      </c>
      <c r="C2080" s="929" t="s">
        <v>9650</v>
      </c>
      <c r="D2080" s="929" t="s">
        <v>9788</v>
      </c>
      <c r="E2080" s="929" t="s">
        <v>9835</v>
      </c>
      <c r="F2080" s="930"/>
      <c r="G2080" s="930"/>
      <c r="H2080" s="930"/>
      <c r="I2080" s="929" t="s">
        <v>9836</v>
      </c>
      <c r="J2080" s="924"/>
      <c r="K2080" s="924"/>
      <c r="L2080" s="924"/>
      <c r="M2080" s="924"/>
      <c r="N2080" s="924"/>
      <c r="O2080" s="924"/>
      <c r="P2080" s="924"/>
      <c r="Q2080" s="924"/>
      <c r="R2080" s="924"/>
      <c r="S2080" s="924"/>
      <c r="T2080" s="924"/>
      <c r="U2080" s="924"/>
      <c r="V2080" s="924"/>
      <c r="W2080" s="924"/>
      <c r="X2080" s="924"/>
      <c r="Y2080" s="924"/>
      <c r="Z2080" s="924"/>
      <c r="AA2080" s="924"/>
    </row>
    <row r="2081">
      <c r="A2081" s="928">
        <v>3073.0</v>
      </c>
      <c r="B2081" s="929" t="s">
        <v>5661</v>
      </c>
      <c r="C2081" s="929" t="s">
        <v>9650</v>
      </c>
      <c r="D2081" s="929" t="s">
        <v>9788</v>
      </c>
      <c r="E2081" s="929" t="s">
        <v>9837</v>
      </c>
      <c r="F2081" s="930"/>
      <c r="G2081" s="930"/>
      <c r="H2081" s="930"/>
      <c r="I2081" s="929" t="s">
        <v>9838</v>
      </c>
      <c r="J2081" s="924"/>
      <c r="K2081" s="924"/>
      <c r="L2081" s="924"/>
      <c r="M2081" s="924"/>
      <c r="N2081" s="924"/>
      <c r="O2081" s="924"/>
      <c r="P2081" s="924"/>
      <c r="Q2081" s="924"/>
      <c r="R2081" s="924"/>
      <c r="S2081" s="924"/>
      <c r="T2081" s="924"/>
      <c r="U2081" s="924"/>
      <c r="V2081" s="924"/>
      <c r="W2081" s="924"/>
      <c r="X2081" s="924"/>
      <c r="Y2081" s="924"/>
      <c r="Z2081" s="924"/>
      <c r="AA2081" s="924"/>
    </row>
    <row r="2082">
      <c r="A2082" s="928">
        <v>3074.0</v>
      </c>
      <c r="B2082" s="929" t="s">
        <v>5661</v>
      </c>
      <c r="C2082" s="929" t="s">
        <v>9650</v>
      </c>
      <c r="D2082" s="929" t="s">
        <v>9788</v>
      </c>
      <c r="E2082" s="929" t="s">
        <v>6270</v>
      </c>
      <c r="F2082" s="930"/>
      <c r="G2082" s="930"/>
      <c r="H2082" s="930"/>
      <c r="I2082" s="929" t="s">
        <v>9839</v>
      </c>
      <c r="J2082" s="924"/>
      <c r="K2082" s="924"/>
      <c r="L2082" s="924"/>
      <c r="M2082" s="924"/>
      <c r="N2082" s="924"/>
      <c r="O2082" s="924"/>
      <c r="P2082" s="924"/>
      <c r="Q2082" s="924"/>
      <c r="R2082" s="924"/>
      <c r="S2082" s="924"/>
      <c r="T2082" s="924"/>
      <c r="U2082" s="924"/>
      <c r="V2082" s="924"/>
      <c r="W2082" s="924"/>
      <c r="X2082" s="924"/>
      <c r="Y2082" s="924"/>
      <c r="Z2082" s="924"/>
      <c r="AA2082" s="924"/>
    </row>
    <row r="2083">
      <c r="A2083" s="928">
        <v>3075.0</v>
      </c>
      <c r="B2083" s="929" t="s">
        <v>5661</v>
      </c>
      <c r="C2083" s="929" t="s">
        <v>9650</v>
      </c>
      <c r="D2083" s="929" t="s">
        <v>9788</v>
      </c>
      <c r="E2083" s="929" t="s">
        <v>9124</v>
      </c>
      <c r="F2083" s="930"/>
      <c r="G2083" s="930"/>
      <c r="H2083" s="930"/>
      <c r="I2083" s="929" t="s">
        <v>9840</v>
      </c>
      <c r="J2083" s="924"/>
      <c r="K2083" s="924"/>
      <c r="L2083" s="924"/>
      <c r="M2083" s="924"/>
      <c r="N2083" s="924"/>
      <c r="O2083" s="924"/>
      <c r="P2083" s="924"/>
      <c r="Q2083" s="924"/>
      <c r="R2083" s="924"/>
      <c r="S2083" s="924"/>
      <c r="T2083" s="924"/>
      <c r="U2083" s="924"/>
      <c r="V2083" s="924"/>
      <c r="W2083" s="924"/>
      <c r="X2083" s="924"/>
      <c r="Y2083" s="924"/>
      <c r="Z2083" s="924"/>
      <c r="AA2083" s="924"/>
    </row>
    <row r="2084">
      <c r="A2084" s="928">
        <v>3076.0</v>
      </c>
      <c r="B2084" s="929" t="s">
        <v>5661</v>
      </c>
      <c r="C2084" s="929" t="s">
        <v>9650</v>
      </c>
      <c r="D2084" s="929" t="s">
        <v>9788</v>
      </c>
      <c r="E2084" s="929" t="s">
        <v>9841</v>
      </c>
      <c r="F2084" s="930"/>
      <c r="G2084" s="930"/>
      <c r="H2084" s="930"/>
      <c r="I2084" s="929" t="s">
        <v>9842</v>
      </c>
      <c r="J2084" s="924"/>
      <c r="K2084" s="924"/>
      <c r="L2084" s="924"/>
      <c r="M2084" s="924"/>
      <c r="N2084" s="924"/>
      <c r="O2084" s="924"/>
      <c r="P2084" s="924"/>
      <c r="Q2084" s="924"/>
      <c r="R2084" s="924"/>
      <c r="S2084" s="924"/>
      <c r="T2084" s="924"/>
      <c r="U2084" s="924"/>
      <c r="V2084" s="924"/>
      <c r="W2084" s="924"/>
      <c r="X2084" s="924"/>
      <c r="Y2084" s="924"/>
      <c r="Z2084" s="924"/>
      <c r="AA2084" s="924"/>
    </row>
    <row r="2085">
      <c r="A2085" s="928">
        <v>3077.0</v>
      </c>
      <c r="B2085" s="929" t="s">
        <v>5661</v>
      </c>
      <c r="C2085" s="929" t="s">
        <v>9650</v>
      </c>
      <c r="D2085" s="929" t="s">
        <v>9788</v>
      </c>
      <c r="E2085" s="930"/>
      <c r="F2085" s="930"/>
      <c r="G2085" s="930"/>
      <c r="H2085" s="930"/>
      <c r="I2085" s="929" t="s">
        <v>9843</v>
      </c>
      <c r="J2085" s="924"/>
      <c r="K2085" s="924"/>
      <c r="L2085" s="924"/>
      <c r="M2085" s="924"/>
      <c r="N2085" s="924"/>
      <c r="O2085" s="924"/>
      <c r="P2085" s="924"/>
      <c r="Q2085" s="924"/>
      <c r="R2085" s="924"/>
      <c r="S2085" s="924"/>
      <c r="T2085" s="924"/>
      <c r="U2085" s="924"/>
      <c r="V2085" s="924"/>
      <c r="W2085" s="924"/>
      <c r="X2085" s="924"/>
      <c r="Y2085" s="924"/>
      <c r="Z2085" s="924"/>
      <c r="AA2085" s="924"/>
    </row>
    <row r="2086">
      <c r="A2086" s="928">
        <v>3078.0</v>
      </c>
      <c r="B2086" s="929" t="s">
        <v>5661</v>
      </c>
      <c r="C2086" s="929" t="s">
        <v>9650</v>
      </c>
      <c r="D2086" s="929" t="s">
        <v>9844</v>
      </c>
      <c r="E2086" s="929" t="s">
        <v>6766</v>
      </c>
      <c r="F2086" s="930"/>
      <c r="G2086" s="930"/>
      <c r="H2086" s="930"/>
      <c r="I2086" s="929" t="s">
        <v>9845</v>
      </c>
      <c r="J2086" s="924"/>
      <c r="K2086" s="924"/>
      <c r="L2086" s="924"/>
      <c r="M2086" s="924"/>
      <c r="N2086" s="924"/>
      <c r="O2086" s="924"/>
      <c r="P2086" s="924"/>
      <c r="Q2086" s="924"/>
      <c r="R2086" s="924"/>
      <c r="S2086" s="924"/>
      <c r="T2086" s="924"/>
      <c r="U2086" s="924"/>
      <c r="V2086" s="924"/>
      <c r="W2086" s="924"/>
      <c r="X2086" s="924"/>
      <c r="Y2086" s="924"/>
      <c r="Z2086" s="924"/>
      <c r="AA2086" s="924"/>
    </row>
    <row r="2087">
      <c r="A2087" s="928">
        <v>3079.0</v>
      </c>
      <c r="B2087" s="929" t="s">
        <v>5661</v>
      </c>
      <c r="C2087" s="929" t="s">
        <v>9650</v>
      </c>
      <c r="D2087" s="929" t="s">
        <v>9844</v>
      </c>
      <c r="E2087" s="929" t="s">
        <v>9846</v>
      </c>
      <c r="F2087" s="930"/>
      <c r="G2087" s="930"/>
      <c r="H2087" s="930"/>
      <c r="I2087" s="929" t="s">
        <v>9847</v>
      </c>
      <c r="J2087" s="924"/>
      <c r="K2087" s="924"/>
      <c r="L2087" s="924"/>
      <c r="M2087" s="924"/>
      <c r="N2087" s="924"/>
      <c r="O2087" s="924"/>
      <c r="P2087" s="924"/>
      <c r="Q2087" s="924"/>
      <c r="R2087" s="924"/>
      <c r="S2087" s="924"/>
      <c r="T2087" s="924"/>
      <c r="U2087" s="924"/>
      <c r="V2087" s="924"/>
      <c r="W2087" s="924"/>
      <c r="X2087" s="924"/>
      <c r="Y2087" s="924"/>
      <c r="Z2087" s="924"/>
      <c r="AA2087" s="924"/>
    </row>
    <row r="2088">
      <c r="A2088" s="928">
        <v>3080.0</v>
      </c>
      <c r="B2088" s="929" t="s">
        <v>5661</v>
      </c>
      <c r="C2088" s="929" t="s">
        <v>9650</v>
      </c>
      <c r="D2088" s="929" t="s">
        <v>9844</v>
      </c>
      <c r="E2088" s="929" t="s">
        <v>6768</v>
      </c>
      <c r="F2088" s="930"/>
      <c r="G2088" s="930"/>
      <c r="H2088" s="930"/>
      <c r="I2088" s="929" t="s">
        <v>9848</v>
      </c>
      <c r="J2088" s="924"/>
      <c r="K2088" s="924"/>
      <c r="L2088" s="924"/>
      <c r="M2088" s="924"/>
      <c r="N2088" s="924"/>
      <c r="O2088" s="924"/>
      <c r="P2088" s="924"/>
      <c r="Q2088" s="924"/>
      <c r="R2088" s="924"/>
      <c r="S2088" s="924"/>
      <c r="T2088" s="924"/>
      <c r="U2088" s="924"/>
      <c r="V2088" s="924"/>
      <c r="W2088" s="924"/>
      <c r="X2088" s="924"/>
      <c r="Y2088" s="924"/>
      <c r="Z2088" s="924"/>
      <c r="AA2088" s="924"/>
    </row>
    <row r="2089">
      <c r="A2089" s="928">
        <v>3081.0</v>
      </c>
      <c r="B2089" s="929" t="s">
        <v>5661</v>
      </c>
      <c r="C2089" s="929" t="s">
        <v>9650</v>
      </c>
      <c r="D2089" s="929" t="s">
        <v>9844</v>
      </c>
      <c r="E2089" s="929" t="s">
        <v>9849</v>
      </c>
      <c r="F2089" s="930"/>
      <c r="G2089" s="930"/>
      <c r="H2089" s="930"/>
      <c r="I2089" s="929" t="s">
        <v>9850</v>
      </c>
      <c r="J2089" s="924"/>
      <c r="K2089" s="924"/>
      <c r="L2089" s="924"/>
      <c r="M2089" s="924"/>
      <c r="N2089" s="924"/>
      <c r="O2089" s="924"/>
      <c r="P2089" s="924"/>
      <c r="Q2089" s="924"/>
      <c r="R2089" s="924"/>
      <c r="S2089" s="924"/>
      <c r="T2089" s="924"/>
      <c r="U2089" s="924"/>
      <c r="V2089" s="924"/>
      <c r="W2089" s="924"/>
      <c r="X2089" s="924"/>
      <c r="Y2089" s="924"/>
      <c r="Z2089" s="924"/>
      <c r="AA2089" s="924"/>
    </row>
    <row r="2090">
      <c r="A2090" s="928">
        <v>3082.0</v>
      </c>
      <c r="B2090" s="929" t="s">
        <v>5661</v>
      </c>
      <c r="C2090" s="929" t="s">
        <v>9650</v>
      </c>
      <c r="D2090" s="929" t="s">
        <v>9844</v>
      </c>
      <c r="E2090" s="929" t="s">
        <v>9851</v>
      </c>
      <c r="F2090" s="930"/>
      <c r="G2090" s="930"/>
      <c r="H2090" s="930"/>
      <c r="I2090" s="929" t="s">
        <v>9852</v>
      </c>
      <c r="J2090" s="924"/>
      <c r="K2090" s="924"/>
      <c r="L2090" s="924"/>
      <c r="M2090" s="924"/>
      <c r="N2090" s="924"/>
      <c r="O2090" s="924"/>
      <c r="P2090" s="924"/>
      <c r="Q2090" s="924"/>
      <c r="R2090" s="924"/>
      <c r="S2090" s="924"/>
      <c r="T2090" s="924"/>
      <c r="U2090" s="924"/>
      <c r="V2090" s="924"/>
      <c r="W2090" s="924"/>
      <c r="X2090" s="924"/>
      <c r="Y2090" s="924"/>
      <c r="Z2090" s="924"/>
      <c r="AA2090" s="924"/>
    </row>
    <row r="2091">
      <c r="A2091" s="928">
        <v>3083.0</v>
      </c>
      <c r="B2091" s="929" t="s">
        <v>5661</v>
      </c>
      <c r="C2091" s="929" t="s">
        <v>9650</v>
      </c>
      <c r="D2091" s="929" t="s">
        <v>9844</v>
      </c>
      <c r="E2091" s="929" t="s">
        <v>9853</v>
      </c>
      <c r="F2091" s="930"/>
      <c r="G2091" s="930"/>
      <c r="H2091" s="930"/>
      <c r="I2091" s="929" t="s">
        <v>9854</v>
      </c>
      <c r="J2091" s="924"/>
      <c r="K2091" s="924"/>
      <c r="L2091" s="924"/>
      <c r="M2091" s="924"/>
      <c r="N2091" s="924"/>
      <c r="O2091" s="924"/>
      <c r="P2091" s="924"/>
      <c r="Q2091" s="924"/>
      <c r="R2091" s="924"/>
      <c r="S2091" s="924"/>
      <c r="T2091" s="924"/>
      <c r="U2091" s="924"/>
      <c r="V2091" s="924"/>
      <c r="W2091" s="924"/>
      <c r="X2091" s="924"/>
      <c r="Y2091" s="924"/>
      <c r="Z2091" s="924"/>
      <c r="AA2091" s="924"/>
    </row>
    <row r="2092">
      <c r="A2092" s="928">
        <v>3084.0</v>
      </c>
      <c r="B2092" s="929" t="s">
        <v>5661</v>
      </c>
      <c r="C2092" s="929" t="s">
        <v>9650</v>
      </c>
      <c r="D2092" s="929" t="s">
        <v>9844</v>
      </c>
      <c r="E2092" s="929" t="s">
        <v>9855</v>
      </c>
      <c r="F2092" s="930"/>
      <c r="G2092" s="930"/>
      <c r="H2092" s="930"/>
      <c r="I2092" s="929" t="s">
        <v>9856</v>
      </c>
      <c r="J2092" s="924"/>
      <c r="K2092" s="924"/>
      <c r="L2092" s="924"/>
      <c r="M2092" s="924"/>
      <c r="N2092" s="924"/>
      <c r="O2092" s="924"/>
      <c r="P2092" s="924"/>
      <c r="Q2092" s="924"/>
      <c r="R2092" s="924"/>
      <c r="S2092" s="924"/>
      <c r="T2092" s="924"/>
      <c r="U2092" s="924"/>
      <c r="V2092" s="924"/>
      <c r="W2092" s="924"/>
      <c r="X2092" s="924"/>
      <c r="Y2092" s="924"/>
      <c r="Z2092" s="924"/>
      <c r="AA2092" s="924"/>
    </row>
    <row r="2093">
      <c r="A2093" s="928">
        <v>3085.0</v>
      </c>
      <c r="B2093" s="929" t="s">
        <v>5661</v>
      </c>
      <c r="C2093" s="929" t="s">
        <v>9650</v>
      </c>
      <c r="D2093" s="929" t="s">
        <v>9844</v>
      </c>
      <c r="E2093" s="929" t="s">
        <v>9857</v>
      </c>
      <c r="F2093" s="930"/>
      <c r="G2093" s="930"/>
      <c r="H2093" s="930"/>
      <c r="I2093" s="929" t="s">
        <v>9858</v>
      </c>
      <c r="J2093" s="924"/>
      <c r="K2093" s="924"/>
      <c r="L2093" s="924"/>
      <c r="M2093" s="924"/>
      <c r="N2093" s="924"/>
      <c r="O2093" s="924"/>
      <c r="P2093" s="924"/>
      <c r="Q2093" s="924"/>
      <c r="R2093" s="924"/>
      <c r="S2093" s="924"/>
      <c r="T2093" s="924"/>
      <c r="U2093" s="924"/>
      <c r="V2093" s="924"/>
      <c r="W2093" s="924"/>
      <c r="X2093" s="924"/>
      <c r="Y2093" s="924"/>
      <c r="Z2093" s="924"/>
      <c r="AA2093" s="924"/>
    </row>
    <row r="2094">
      <c r="A2094" s="928">
        <v>3086.0</v>
      </c>
      <c r="B2094" s="929" t="s">
        <v>5661</v>
      </c>
      <c r="C2094" s="929" t="s">
        <v>9650</v>
      </c>
      <c r="D2094" s="929" t="s">
        <v>9844</v>
      </c>
      <c r="E2094" s="929" t="s">
        <v>9859</v>
      </c>
      <c r="F2094" s="930"/>
      <c r="G2094" s="930"/>
      <c r="H2094" s="930"/>
      <c r="I2094" s="929" t="s">
        <v>9860</v>
      </c>
      <c r="J2094" s="924"/>
      <c r="K2094" s="924"/>
      <c r="L2094" s="924"/>
      <c r="M2094" s="924"/>
      <c r="N2094" s="924"/>
      <c r="O2094" s="924"/>
      <c r="P2094" s="924"/>
      <c r="Q2094" s="924"/>
      <c r="R2094" s="924"/>
      <c r="S2094" s="924"/>
      <c r="T2094" s="924"/>
      <c r="U2094" s="924"/>
      <c r="V2094" s="924"/>
      <c r="W2094" s="924"/>
      <c r="X2094" s="924"/>
      <c r="Y2094" s="924"/>
      <c r="Z2094" s="924"/>
      <c r="AA2094" s="924"/>
    </row>
    <row r="2095">
      <c r="A2095" s="928">
        <v>3087.0</v>
      </c>
      <c r="B2095" s="929" t="s">
        <v>5661</v>
      </c>
      <c r="C2095" s="929" t="s">
        <v>9650</v>
      </c>
      <c r="D2095" s="929" t="s">
        <v>9844</v>
      </c>
      <c r="E2095" s="929" t="s">
        <v>9861</v>
      </c>
      <c r="F2095" s="930"/>
      <c r="G2095" s="930"/>
      <c r="H2095" s="930"/>
      <c r="I2095" s="929" t="s">
        <v>9862</v>
      </c>
      <c r="J2095" s="924"/>
      <c r="K2095" s="924"/>
      <c r="L2095" s="924"/>
      <c r="M2095" s="924"/>
      <c r="N2095" s="924"/>
      <c r="O2095" s="924"/>
      <c r="P2095" s="924"/>
      <c r="Q2095" s="924"/>
      <c r="R2095" s="924"/>
      <c r="S2095" s="924"/>
      <c r="T2095" s="924"/>
      <c r="U2095" s="924"/>
      <c r="V2095" s="924"/>
      <c r="W2095" s="924"/>
      <c r="X2095" s="924"/>
      <c r="Y2095" s="924"/>
      <c r="Z2095" s="924"/>
      <c r="AA2095" s="924"/>
    </row>
    <row r="2096">
      <c r="A2096" s="928">
        <v>3088.0</v>
      </c>
      <c r="B2096" s="929" t="s">
        <v>5661</v>
      </c>
      <c r="C2096" s="929" t="s">
        <v>9650</v>
      </c>
      <c r="D2096" s="929" t="s">
        <v>9844</v>
      </c>
      <c r="E2096" s="929" t="s">
        <v>9863</v>
      </c>
      <c r="F2096" s="930"/>
      <c r="G2096" s="930"/>
      <c r="H2096" s="930"/>
      <c r="I2096" s="929" t="s">
        <v>9864</v>
      </c>
      <c r="J2096" s="924"/>
      <c r="K2096" s="924"/>
      <c r="L2096" s="924"/>
      <c r="M2096" s="924"/>
      <c r="N2096" s="924"/>
      <c r="O2096" s="924"/>
      <c r="P2096" s="924"/>
      <c r="Q2096" s="924"/>
      <c r="R2096" s="924"/>
      <c r="S2096" s="924"/>
      <c r="T2096" s="924"/>
      <c r="U2096" s="924"/>
      <c r="V2096" s="924"/>
      <c r="W2096" s="924"/>
      <c r="X2096" s="924"/>
      <c r="Y2096" s="924"/>
      <c r="Z2096" s="924"/>
      <c r="AA2096" s="924"/>
    </row>
    <row r="2097">
      <c r="A2097" s="928">
        <v>3089.0</v>
      </c>
      <c r="B2097" s="929" t="s">
        <v>5661</v>
      </c>
      <c r="C2097" s="929" t="s">
        <v>9650</v>
      </c>
      <c r="D2097" s="929" t="s">
        <v>9844</v>
      </c>
      <c r="E2097" s="929" t="s">
        <v>6780</v>
      </c>
      <c r="F2097" s="930"/>
      <c r="G2097" s="930"/>
      <c r="H2097" s="930"/>
      <c r="I2097" s="929" t="s">
        <v>9865</v>
      </c>
      <c r="J2097" s="924"/>
      <c r="K2097" s="924"/>
      <c r="L2097" s="924"/>
      <c r="M2097" s="924"/>
      <c r="N2097" s="924"/>
      <c r="O2097" s="924"/>
      <c r="P2097" s="924"/>
      <c r="Q2097" s="924"/>
      <c r="R2097" s="924"/>
      <c r="S2097" s="924"/>
      <c r="T2097" s="924"/>
      <c r="U2097" s="924"/>
      <c r="V2097" s="924"/>
      <c r="W2097" s="924"/>
      <c r="X2097" s="924"/>
      <c r="Y2097" s="924"/>
      <c r="Z2097" s="924"/>
      <c r="AA2097" s="924"/>
    </row>
    <row r="2098">
      <c r="A2098" s="928">
        <v>3090.0</v>
      </c>
      <c r="B2098" s="929" t="s">
        <v>5661</v>
      </c>
      <c r="C2098" s="929" t="s">
        <v>9650</v>
      </c>
      <c r="D2098" s="929" t="s">
        <v>9844</v>
      </c>
      <c r="E2098" s="929" t="s">
        <v>9866</v>
      </c>
      <c r="F2098" s="930"/>
      <c r="G2098" s="930"/>
      <c r="H2098" s="930"/>
      <c r="I2098" s="929" t="s">
        <v>9867</v>
      </c>
      <c r="J2098" s="924"/>
      <c r="K2098" s="924"/>
      <c r="L2098" s="924"/>
      <c r="M2098" s="924"/>
      <c r="N2098" s="924"/>
      <c r="O2098" s="924"/>
      <c r="P2098" s="924"/>
      <c r="Q2098" s="924"/>
      <c r="R2098" s="924"/>
      <c r="S2098" s="924"/>
      <c r="T2098" s="924"/>
      <c r="U2098" s="924"/>
      <c r="V2098" s="924"/>
      <c r="W2098" s="924"/>
      <c r="X2098" s="924"/>
      <c r="Y2098" s="924"/>
      <c r="Z2098" s="924"/>
      <c r="AA2098" s="924"/>
    </row>
    <row r="2099">
      <c r="A2099" s="928">
        <v>3091.0</v>
      </c>
      <c r="B2099" s="929" t="s">
        <v>5661</v>
      </c>
      <c r="C2099" s="929" t="s">
        <v>9650</v>
      </c>
      <c r="D2099" s="929" t="s">
        <v>9844</v>
      </c>
      <c r="E2099" s="929" t="s">
        <v>6784</v>
      </c>
      <c r="F2099" s="930"/>
      <c r="G2099" s="930"/>
      <c r="H2099" s="930"/>
      <c r="I2099" s="929" t="s">
        <v>9868</v>
      </c>
      <c r="J2099" s="924"/>
      <c r="K2099" s="924"/>
      <c r="L2099" s="924"/>
      <c r="M2099" s="924"/>
      <c r="N2099" s="924"/>
      <c r="O2099" s="924"/>
      <c r="P2099" s="924"/>
      <c r="Q2099" s="924"/>
      <c r="R2099" s="924"/>
      <c r="S2099" s="924"/>
      <c r="T2099" s="924"/>
      <c r="U2099" s="924"/>
      <c r="V2099" s="924"/>
      <c r="W2099" s="924"/>
      <c r="X2099" s="924"/>
      <c r="Y2099" s="924"/>
      <c r="Z2099" s="924"/>
      <c r="AA2099" s="924"/>
    </row>
    <row r="2100">
      <c r="A2100" s="928">
        <v>3092.0</v>
      </c>
      <c r="B2100" s="929" t="s">
        <v>5661</v>
      </c>
      <c r="C2100" s="929" t="s">
        <v>9650</v>
      </c>
      <c r="D2100" s="929" t="s">
        <v>9844</v>
      </c>
      <c r="E2100" s="929" t="s">
        <v>9869</v>
      </c>
      <c r="F2100" s="930"/>
      <c r="G2100" s="930"/>
      <c r="H2100" s="930"/>
      <c r="I2100" s="929" t="s">
        <v>9870</v>
      </c>
      <c r="J2100" s="924"/>
      <c r="K2100" s="924"/>
      <c r="L2100" s="924"/>
      <c r="M2100" s="924"/>
      <c r="N2100" s="924"/>
      <c r="O2100" s="924"/>
      <c r="P2100" s="924"/>
      <c r="Q2100" s="924"/>
      <c r="R2100" s="924"/>
      <c r="S2100" s="924"/>
      <c r="T2100" s="924"/>
      <c r="U2100" s="924"/>
      <c r="V2100" s="924"/>
      <c r="W2100" s="924"/>
      <c r="X2100" s="924"/>
      <c r="Y2100" s="924"/>
      <c r="Z2100" s="924"/>
      <c r="AA2100" s="924"/>
    </row>
    <row r="2101">
      <c r="A2101" s="928">
        <v>3093.0</v>
      </c>
      <c r="B2101" s="929" t="s">
        <v>5661</v>
      </c>
      <c r="C2101" s="929" t="s">
        <v>9650</v>
      </c>
      <c r="D2101" s="929" t="s">
        <v>9844</v>
      </c>
      <c r="E2101" s="929" t="s">
        <v>9871</v>
      </c>
      <c r="F2101" s="930"/>
      <c r="G2101" s="930"/>
      <c r="H2101" s="930"/>
      <c r="I2101" s="929" t="s">
        <v>9872</v>
      </c>
      <c r="J2101" s="924"/>
      <c r="K2101" s="924"/>
      <c r="L2101" s="924"/>
      <c r="M2101" s="924"/>
      <c r="N2101" s="924"/>
      <c r="O2101" s="924"/>
      <c r="P2101" s="924"/>
      <c r="Q2101" s="924"/>
      <c r="R2101" s="924"/>
      <c r="S2101" s="924"/>
      <c r="T2101" s="924"/>
      <c r="U2101" s="924"/>
      <c r="V2101" s="924"/>
      <c r="W2101" s="924"/>
      <c r="X2101" s="924"/>
      <c r="Y2101" s="924"/>
      <c r="Z2101" s="924"/>
      <c r="AA2101" s="924"/>
    </row>
    <row r="2102">
      <c r="A2102" s="928">
        <v>3094.0</v>
      </c>
      <c r="B2102" s="929" t="s">
        <v>5661</v>
      </c>
      <c r="C2102" s="929" t="s">
        <v>9650</v>
      </c>
      <c r="D2102" s="929" t="s">
        <v>9844</v>
      </c>
      <c r="E2102" s="930"/>
      <c r="F2102" s="930"/>
      <c r="G2102" s="930"/>
      <c r="H2102" s="930"/>
      <c r="I2102" s="929" t="s">
        <v>9873</v>
      </c>
      <c r="J2102" s="924"/>
      <c r="K2102" s="924"/>
      <c r="L2102" s="924"/>
      <c r="M2102" s="924"/>
      <c r="N2102" s="924"/>
      <c r="O2102" s="924"/>
      <c r="P2102" s="924"/>
      <c r="Q2102" s="924"/>
      <c r="R2102" s="924"/>
      <c r="S2102" s="924"/>
      <c r="T2102" s="924"/>
      <c r="U2102" s="924"/>
      <c r="V2102" s="924"/>
      <c r="W2102" s="924"/>
      <c r="X2102" s="924"/>
      <c r="Y2102" s="924"/>
      <c r="Z2102" s="924"/>
      <c r="AA2102" s="924"/>
    </row>
    <row r="2103">
      <c r="A2103" s="928">
        <v>3095.0</v>
      </c>
      <c r="B2103" s="929" t="s">
        <v>5661</v>
      </c>
      <c r="C2103" s="929" t="s">
        <v>9650</v>
      </c>
      <c r="D2103" s="929" t="s">
        <v>9874</v>
      </c>
      <c r="E2103" s="929" t="s">
        <v>6766</v>
      </c>
      <c r="F2103" s="930"/>
      <c r="G2103" s="930"/>
      <c r="H2103" s="930"/>
      <c r="I2103" s="929" t="s">
        <v>9875</v>
      </c>
      <c r="J2103" s="924"/>
      <c r="K2103" s="924"/>
      <c r="L2103" s="924"/>
      <c r="M2103" s="924"/>
      <c r="N2103" s="924"/>
      <c r="O2103" s="924"/>
      <c r="P2103" s="924"/>
      <c r="Q2103" s="924"/>
      <c r="R2103" s="924"/>
      <c r="S2103" s="924"/>
      <c r="T2103" s="924"/>
      <c r="U2103" s="924"/>
      <c r="V2103" s="924"/>
      <c r="W2103" s="924"/>
      <c r="X2103" s="924"/>
      <c r="Y2103" s="924"/>
      <c r="Z2103" s="924"/>
      <c r="AA2103" s="924"/>
    </row>
    <row r="2104">
      <c r="A2104" s="928">
        <v>3096.0</v>
      </c>
      <c r="B2104" s="929" t="s">
        <v>5661</v>
      </c>
      <c r="C2104" s="929" t="s">
        <v>9650</v>
      </c>
      <c r="D2104" s="929" t="s">
        <v>9874</v>
      </c>
      <c r="E2104" s="929" t="s">
        <v>9876</v>
      </c>
      <c r="F2104" s="930"/>
      <c r="G2104" s="930"/>
      <c r="H2104" s="930"/>
      <c r="I2104" s="929" t="s">
        <v>9877</v>
      </c>
      <c r="J2104" s="924"/>
      <c r="K2104" s="924"/>
      <c r="L2104" s="924"/>
      <c r="M2104" s="924"/>
      <c r="N2104" s="924"/>
      <c r="O2104" s="924"/>
      <c r="P2104" s="924"/>
      <c r="Q2104" s="924"/>
      <c r="R2104" s="924"/>
      <c r="S2104" s="924"/>
      <c r="T2104" s="924"/>
      <c r="U2104" s="924"/>
      <c r="V2104" s="924"/>
      <c r="W2104" s="924"/>
      <c r="X2104" s="924"/>
      <c r="Y2104" s="924"/>
      <c r="Z2104" s="924"/>
      <c r="AA2104" s="924"/>
    </row>
    <row r="2105">
      <c r="A2105" s="928">
        <v>3097.0</v>
      </c>
      <c r="B2105" s="929" t="s">
        <v>5661</v>
      </c>
      <c r="C2105" s="929" t="s">
        <v>9650</v>
      </c>
      <c r="D2105" s="929" t="s">
        <v>9874</v>
      </c>
      <c r="E2105" s="929" t="s">
        <v>6682</v>
      </c>
      <c r="F2105" s="930"/>
      <c r="G2105" s="930"/>
      <c r="H2105" s="930"/>
      <c r="I2105" s="929" t="s">
        <v>9878</v>
      </c>
      <c r="J2105" s="924"/>
      <c r="K2105" s="924"/>
      <c r="L2105" s="924"/>
      <c r="M2105" s="924"/>
      <c r="N2105" s="924"/>
      <c r="O2105" s="924"/>
      <c r="P2105" s="924"/>
      <c r="Q2105" s="924"/>
      <c r="R2105" s="924"/>
      <c r="S2105" s="924"/>
      <c r="T2105" s="924"/>
      <c r="U2105" s="924"/>
      <c r="V2105" s="924"/>
      <c r="W2105" s="924"/>
      <c r="X2105" s="924"/>
      <c r="Y2105" s="924"/>
      <c r="Z2105" s="924"/>
      <c r="AA2105" s="924"/>
    </row>
    <row r="2106">
      <c r="A2106" s="928">
        <v>3098.0</v>
      </c>
      <c r="B2106" s="929" t="s">
        <v>5661</v>
      </c>
      <c r="C2106" s="929" t="s">
        <v>9650</v>
      </c>
      <c r="D2106" s="929" t="s">
        <v>9874</v>
      </c>
      <c r="E2106" s="929" t="s">
        <v>9879</v>
      </c>
      <c r="F2106" s="930"/>
      <c r="G2106" s="930"/>
      <c r="H2106" s="930"/>
      <c r="I2106" s="929" t="s">
        <v>9880</v>
      </c>
      <c r="J2106" s="924"/>
      <c r="K2106" s="924"/>
      <c r="L2106" s="924"/>
      <c r="M2106" s="924"/>
      <c r="N2106" s="924"/>
      <c r="O2106" s="924"/>
      <c r="P2106" s="924"/>
      <c r="Q2106" s="924"/>
      <c r="R2106" s="924"/>
      <c r="S2106" s="924"/>
      <c r="T2106" s="924"/>
      <c r="U2106" s="924"/>
      <c r="V2106" s="924"/>
      <c r="W2106" s="924"/>
      <c r="X2106" s="924"/>
      <c r="Y2106" s="924"/>
      <c r="Z2106" s="924"/>
      <c r="AA2106" s="924"/>
    </row>
    <row r="2107">
      <c r="A2107" s="928">
        <v>3099.0</v>
      </c>
      <c r="B2107" s="929" t="s">
        <v>5661</v>
      </c>
      <c r="C2107" s="929" t="s">
        <v>9650</v>
      </c>
      <c r="D2107" s="929" t="s">
        <v>9874</v>
      </c>
      <c r="E2107" s="929" t="s">
        <v>6768</v>
      </c>
      <c r="F2107" s="930"/>
      <c r="G2107" s="930"/>
      <c r="H2107" s="930"/>
      <c r="I2107" s="929" t="s">
        <v>9881</v>
      </c>
      <c r="J2107" s="924"/>
      <c r="K2107" s="924"/>
      <c r="L2107" s="924"/>
      <c r="M2107" s="924"/>
      <c r="N2107" s="924"/>
      <c r="O2107" s="924"/>
      <c r="P2107" s="924"/>
      <c r="Q2107" s="924"/>
      <c r="R2107" s="924"/>
      <c r="S2107" s="924"/>
      <c r="T2107" s="924"/>
      <c r="U2107" s="924"/>
      <c r="V2107" s="924"/>
      <c r="W2107" s="924"/>
      <c r="X2107" s="924"/>
      <c r="Y2107" s="924"/>
      <c r="Z2107" s="924"/>
      <c r="AA2107" s="924"/>
    </row>
    <row r="2108">
      <c r="A2108" s="928">
        <v>3100.0</v>
      </c>
      <c r="B2108" s="929" t="s">
        <v>5661</v>
      </c>
      <c r="C2108" s="929" t="s">
        <v>9650</v>
      </c>
      <c r="D2108" s="929" t="s">
        <v>9874</v>
      </c>
      <c r="E2108" s="929" t="s">
        <v>9849</v>
      </c>
      <c r="F2108" s="930"/>
      <c r="G2108" s="930"/>
      <c r="H2108" s="930"/>
      <c r="I2108" s="929" t="s">
        <v>9882</v>
      </c>
      <c r="J2108" s="924"/>
      <c r="K2108" s="924"/>
      <c r="L2108" s="924"/>
      <c r="M2108" s="924"/>
      <c r="N2108" s="924"/>
      <c r="O2108" s="924"/>
      <c r="P2108" s="924"/>
      <c r="Q2108" s="924"/>
      <c r="R2108" s="924"/>
      <c r="S2108" s="924"/>
      <c r="T2108" s="924"/>
      <c r="U2108" s="924"/>
      <c r="V2108" s="924"/>
      <c r="W2108" s="924"/>
      <c r="X2108" s="924"/>
      <c r="Y2108" s="924"/>
      <c r="Z2108" s="924"/>
      <c r="AA2108" s="924"/>
    </row>
    <row r="2109">
      <c r="A2109" s="928">
        <v>3101.0</v>
      </c>
      <c r="B2109" s="929" t="s">
        <v>5661</v>
      </c>
      <c r="C2109" s="929" t="s">
        <v>9650</v>
      </c>
      <c r="D2109" s="929" t="s">
        <v>9874</v>
      </c>
      <c r="E2109" s="929" t="s">
        <v>6684</v>
      </c>
      <c r="F2109" s="930"/>
      <c r="G2109" s="930"/>
      <c r="H2109" s="930"/>
      <c r="I2109" s="929" t="s">
        <v>9883</v>
      </c>
      <c r="J2109" s="924"/>
      <c r="K2109" s="924"/>
      <c r="L2109" s="924"/>
      <c r="M2109" s="924"/>
      <c r="N2109" s="924"/>
      <c r="O2109" s="924"/>
      <c r="P2109" s="924"/>
      <c r="Q2109" s="924"/>
      <c r="R2109" s="924"/>
      <c r="S2109" s="924"/>
      <c r="T2109" s="924"/>
      <c r="U2109" s="924"/>
      <c r="V2109" s="924"/>
      <c r="W2109" s="924"/>
      <c r="X2109" s="924"/>
      <c r="Y2109" s="924"/>
      <c r="Z2109" s="924"/>
      <c r="AA2109" s="924"/>
    </row>
    <row r="2110">
      <c r="A2110" s="928">
        <v>3102.0</v>
      </c>
      <c r="B2110" s="929" t="s">
        <v>5661</v>
      </c>
      <c r="C2110" s="929" t="s">
        <v>9650</v>
      </c>
      <c r="D2110" s="929" t="s">
        <v>9874</v>
      </c>
      <c r="E2110" s="929" t="s">
        <v>6129</v>
      </c>
      <c r="F2110" s="930"/>
      <c r="G2110" s="930"/>
      <c r="H2110" s="930"/>
      <c r="I2110" s="929" t="s">
        <v>9884</v>
      </c>
      <c r="J2110" s="924"/>
      <c r="K2110" s="924"/>
      <c r="L2110" s="924"/>
      <c r="M2110" s="924"/>
      <c r="N2110" s="924"/>
      <c r="O2110" s="924"/>
      <c r="P2110" s="924"/>
      <c r="Q2110" s="924"/>
      <c r="R2110" s="924"/>
      <c r="S2110" s="924"/>
      <c r="T2110" s="924"/>
      <c r="U2110" s="924"/>
      <c r="V2110" s="924"/>
      <c r="W2110" s="924"/>
      <c r="X2110" s="924"/>
      <c r="Y2110" s="924"/>
      <c r="Z2110" s="924"/>
      <c r="AA2110" s="924"/>
    </row>
    <row r="2111">
      <c r="A2111" s="928">
        <v>3103.0</v>
      </c>
      <c r="B2111" s="929" t="s">
        <v>5661</v>
      </c>
      <c r="C2111" s="929" t="s">
        <v>9650</v>
      </c>
      <c r="D2111" s="929" t="s">
        <v>9874</v>
      </c>
      <c r="E2111" s="929" t="s">
        <v>9885</v>
      </c>
      <c r="F2111" s="930"/>
      <c r="G2111" s="930"/>
      <c r="H2111" s="930"/>
      <c r="I2111" s="929" t="s">
        <v>9886</v>
      </c>
      <c r="J2111" s="924"/>
      <c r="K2111" s="924"/>
      <c r="L2111" s="924"/>
      <c r="M2111" s="924"/>
      <c r="N2111" s="924"/>
      <c r="O2111" s="924"/>
      <c r="P2111" s="924"/>
      <c r="Q2111" s="924"/>
      <c r="R2111" s="924"/>
      <c r="S2111" s="924"/>
      <c r="T2111" s="924"/>
      <c r="U2111" s="924"/>
      <c r="V2111" s="924"/>
      <c r="W2111" s="924"/>
      <c r="X2111" s="924"/>
      <c r="Y2111" s="924"/>
      <c r="Z2111" s="924"/>
      <c r="AA2111" s="924"/>
    </row>
    <row r="2112">
      <c r="A2112" s="928">
        <v>3104.0</v>
      </c>
      <c r="B2112" s="929" t="s">
        <v>5661</v>
      </c>
      <c r="C2112" s="929" t="s">
        <v>9650</v>
      </c>
      <c r="D2112" s="929" t="s">
        <v>9874</v>
      </c>
      <c r="E2112" s="929" t="s">
        <v>6133</v>
      </c>
      <c r="F2112" s="930"/>
      <c r="G2112" s="930"/>
      <c r="H2112" s="930"/>
      <c r="I2112" s="929" t="s">
        <v>9887</v>
      </c>
      <c r="J2112" s="924"/>
      <c r="K2112" s="924"/>
      <c r="L2112" s="924"/>
      <c r="M2112" s="924"/>
      <c r="N2112" s="924"/>
      <c r="O2112" s="924"/>
      <c r="P2112" s="924"/>
      <c r="Q2112" s="924"/>
      <c r="R2112" s="924"/>
      <c r="S2112" s="924"/>
      <c r="T2112" s="924"/>
      <c r="U2112" s="924"/>
      <c r="V2112" s="924"/>
      <c r="W2112" s="924"/>
      <c r="X2112" s="924"/>
      <c r="Y2112" s="924"/>
      <c r="Z2112" s="924"/>
      <c r="AA2112" s="924"/>
    </row>
    <row r="2113">
      <c r="A2113" s="928">
        <v>3105.0</v>
      </c>
      <c r="B2113" s="929" t="s">
        <v>5661</v>
      </c>
      <c r="C2113" s="929" t="s">
        <v>9650</v>
      </c>
      <c r="D2113" s="929" t="s">
        <v>9874</v>
      </c>
      <c r="E2113" s="929" t="s">
        <v>6147</v>
      </c>
      <c r="F2113" s="930"/>
      <c r="G2113" s="930"/>
      <c r="H2113" s="930"/>
      <c r="I2113" s="929" t="s">
        <v>9888</v>
      </c>
      <c r="J2113" s="924"/>
      <c r="K2113" s="924"/>
      <c r="L2113" s="924"/>
      <c r="M2113" s="924"/>
      <c r="N2113" s="924"/>
      <c r="O2113" s="924"/>
      <c r="P2113" s="924"/>
      <c r="Q2113" s="924"/>
      <c r="R2113" s="924"/>
      <c r="S2113" s="924"/>
      <c r="T2113" s="924"/>
      <c r="U2113" s="924"/>
      <c r="V2113" s="924"/>
      <c r="W2113" s="924"/>
      <c r="X2113" s="924"/>
      <c r="Y2113" s="924"/>
      <c r="Z2113" s="924"/>
      <c r="AA2113" s="924"/>
    </row>
    <row r="2114">
      <c r="A2114" s="928">
        <v>3106.0</v>
      </c>
      <c r="B2114" s="929" t="s">
        <v>5661</v>
      </c>
      <c r="C2114" s="929" t="s">
        <v>9650</v>
      </c>
      <c r="D2114" s="929" t="s">
        <v>9874</v>
      </c>
      <c r="E2114" s="929" t="s">
        <v>6151</v>
      </c>
      <c r="F2114" s="930"/>
      <c r="G2114" s="930"/>
      <c r="H2114" s="930"/>
      <c r="I2114" s="929" t="s">
        <v>9889</v>
      </c>
      <c r="J2114" s="924"/>
      <c r="K2114" s="924"/>
      <c r="L2114" s="924"/>
      <c r="M2114" s="924"/>
      <c r="N2114" s="924"/>
      <c r="O2114" s="924"/>
      <c r="P2114" s="924"/>
      <c r="Q2114" s="924"/>
      <c r="R2114" s="924"/>
      <c r="S2114" s="924"/>
      <c r="T2114" s="924"/>
      <c r="U2114" s="924"/>
      <c r="V2114" s="924"/>
      <c r="W2114" s="924"/>
      <c r="X2114" s="924"/>
      <c r="Y2114" s="924"/>
      <c r="Z2114" s="924"/>
      <c r="AA2114" s="924"/>
    </row>
    <row r="2115">
      <c r="A2115" s="928">
        <v>3107.0</v>
      </c>
      <c r="B2115" s="929" t="s">
        <v>5661</v>
      </c>
      <c r="C2115" s="929" t="s">
        <v>9650</v>
      </c>
      <c r="D2115" s="929" t="s">
        <v>9874</v>
      </c>
      <c r="E2115" s="930"/>
      <c r="F2115" s="930"/>
      <c r="G2115" s="930"/>
      <c r="H2115" s="930"/>
      <c r="I2115" s="929" t="s">
        <v>9890</v>
      </c>
      <c r="J2115" s="924"/>
      <c r="K2115" s="924"/>
      <c r="L2115" s="924"/>
      <c r="M2115" s="924"/>
      <c r="N2115" s="924"/>
      <c r="O2115" s="924"/>
      <c r="P2115" s="924"/>
      <c r="Q2115" s="924"/>
      <c r="R2115" s="924"/>
      <c r="S2115" s="924"/>
      <c r="T2115" s="924"/>
      <c r="U2115" s="924"/>
      <c r="V2115" s="924"/>
      <c r="W2115" s="924"/>
      <c r="X2115" s="924"/>
      <c r="Y2115" s="924"/>
      <c r="Z2115" s="924"/>
      <c r="AA2115" s="924"/>
    </row>
    <row r="2116">
      <c r="A2116" s="928">
        <v>3108.0</v>
      </c>
      <c r="B2116" s="929" t="s">
        <v>5661</v>
      </c>
      <c r="C2116" s="929" t="s">
        <v>9650</v>
      </c>
      <c r="D2116" s="929" t="s">
        <v>9891</v>
      </c>
      <c r="E2116" s="929" t="s">
        <v>6113</v>
      </c>
      <c r="F2116" s="930"/>
      <c r="G2116" s="930"/>
      <c r="H2116" s="930"/>
      <c r="I2116" s="929" t="s">
        <v>9892</v>
      </c>
      <c r="J2116" s="924"/>
      <c r="K2116" s="924"/>
      <c r="L2116" s="924"/>
      <c r="M2116" s="924"/>
      <c r="N2116" s="924"/>
      <c r="O2116" s="924"/>
      <c r="P2116" s="924"/>
      <c r="Q2116" s="924"/>
      <c r="R2116" s="924"/>
      <c r="S2116" s="924"/>
      <c r="T2116" s="924"/>
      <c r="U2116" s="924"/>
      <c r="V2116" s="924"/>
      <c r="W2116" s="924"/>
      <c r="X2116" s="924"/>
      <c r="Y2116" s="924"/>
      <c r="Z2116" s="924"/>
      <c r="AA2116" s="924"/>
    </row>
    <row r="2117">
      <c r="A2117" s="928">
        <v>3109.0</v>
      </c>
      <c r="B2117" s="929" t="s">
        <v>5661</v>
      </c>
      <c r="C2117" s="929" t="s">
        <v>9650</v>
      </c>
      <c r="D2117" s="929" t="s">
        <v>9891</v>
      </c>
      <c r="E2117" s="929" t="s">
        <v>9893</v>
      </c>
      <c r="F2117" s="930"/>
      <c r="G2117" s="930"/>
      <c r="H2117" s="930"/>
      <c r="I2117" s="929" t="s">
        <v>9894</v>
      </c>
      <c r="J2117" s="924"/>
      <c r="K2117" s="924"/>
      <c r="L2117" s="924"/>
      <c r="M2117" s="924"/>
      <c r="N2117" s="924"/>
      <c r="O2117" s="924"/>
      <c r="P2117" s="924"/>
      <c r="Q2117" s="924"/>
      <c r="R2117" s="924"/>
      <c r="S2117" s="924"/>
      <c r="T2117" s="924"/>
      <c r="U2117" s="924"/>
      <c r="V2117" s="924"/>
      <c r="W2117" s="924"/>
      <c r="X2117" s="924"/>
      <c r="Y2117" s="924"/>
      <c r="Z2117" s="924"/>
      <c r="AA2117" s="924"/>
    </row>
    <row r="2118">
      <c r="A2118" s="928">
        <v>3110.0</v>
      </c>
      <c r="B2118" s="929" t="s">
        <v>5661</v>
      </c>
      <c r="C2118" s="929" t="s">
        <v>9650</v>
      </c>
      <c r="D2118" s="929" t="s">
        <v>9891</v>
      </c>
      <c r="E2118" s="929" t="s">
        <v>9895</v>
      </c>
      <c r="F2118" s="930"/>
      <c r="G2118" s="930"/>
      <c r="H2118" s="930"/>
      <c r="I2118" s="929" t="s">
        <v>9896</v>
      </c>
      <c r="J2118" s="924"/>
      <c r="K2118" s="924"/>
      <c r="L2118" s="924"/>
      <c r="M2118" s="924"/>
      <c r="N2118" s="924"/>
      <c r="O2118" s="924"/>
      <c r="P2118" s="924"/>
      <c r="Q2118" s="924"/>
      <c r="R2118" s="924"/>
      <c r="S2118" s="924"/>
      <c r="T2118" s="924"/>
      <c r="U2118" s="924"/>
      <c r="V2118" s="924"/>
      <c r="W2118" s="924"/>
      <c r="X2118" s="924"/>
      <c r="Y2118" s="924"/>
      <c r="Z2118" s="924"/>
      <c r="AA2118" s="924"/>
    </row>
    <row r="2119">
      <c r="A2119" s="928">
        <v>3111.0</v>
      </c>
      <c r="B2119" s="929" t="s">
        <v>5661</v>
      </c>
      <c r="C2119" s="929" t="s">
        <v>9650</v>
      </c>
      <c r="D2119" s="929" t="s">
        <v>9891</v>
      </c>
      <c r="E2119" s="929" t="s">
        <v>7761</v>
      </c>
      <c r="F2119" s="930"/>
      <c r="G2119" s="930"/>
      <c r="H2119" s="930"/>
      <c r="I2119" s="929" t="s">
        <v>9897</v>
      </c>
      <c r="J2119" s="924"/>
      <c r="K2119" s="924"/>
      <c r="L2119" s="924"/>
      <c r="M2119" s="924"/>
      <c r="N2119" s="924"/>
      <c r="O2119" s="924"/>
      <c r="P2119" s="924"/>
      <c r="Q2119" s="924"/>
      <c r="R2119" s="924"/>
      <c r="S2119" s="924"/>
      <c r="T2119" s="924"/>
      <c r="U2119" s="924"/>
      <c r="V2119" s="924"/>
      <c r="W2119" s="924"/>
      <c r="X2119" s="924"/>
      <c r="Y2119" s="924"/>
      <c r="Z2119" s="924"/>
      <c r="AA2119" s="924"/>
    </row>
    <row r="2120">
      <c r="A2120" s="928">
        <v>3112.0</v>
      </c>
      <c r="B2120" s="929" t="s">
        <v>5661</v>
      </c>
      <c r="C2120" s="929" t="s">
        <v>9650</v>
      </c>
      <c r="D2120" s="929" t="s">
        <v>9891</v>
      </c>
      <c r="E2120" s="929" t="s">
        <v>9898</v>
      </c>
      <c r="F2120" s="930"/>
      <c r="G2120" s="930"/>
      <c r="H2120" s="930"/>
      <c r="I2120" s="929" t="s">
        <v>9899</v>
      </c>
      <c r="J2120" s="924"/>
      <c r="K2120" s="924"/>
      <c r="L2120" s="924"/>
      <c r="M2120" s="924"/>
      <c r="N2120" s="924"/>
      <c r="O2120" s="924"/>
      <c r="P2120" s="924"/>
      <c r="Q2120" s="924"/>
      <c r="R2120" s="924"/>
      <c r="S2120" s="924"/>
      <c r="T2120" s="924"/>
      <c r="U2120" s="924"/>
      <c r="V2120" s="924"/>
      <c r="W2120" s="924"/>
      <c r="X2120" s="924"/>
      <c r="Y2120" s="924"/>
      <c r="Z2120" s="924"/>
      <c r="AA2120" s="924"/>
    </row>
    <row r="2121">
      <c r="A2121" s="928">
        <v>3113.0</v>
      </c>
      <c r="B2121" s="929" t="s">
        <v>5661</v>
      </c>
      <c r="C2121" s="929" t="s">
        <v>9650</v>
      </c>
      <c r="D2121" s="929" t="s">
        <v>9891</v>
      </c>
      <c r="E2121" s="929" t="s">
        <v>9900</v>
      </c>
      <c r="F2121" s="930"/>
      <c r="G2121" s="930"/>
      <c r="H2121" s="930"/>
      <c r="I2121" s="929" t="s">
        <v>9901</v>
      </c>
      <c r="J2121" s="924"/>
      <c r="K2121" s="924"/>
      <c r="L2121" s="924"/>
      <c r="M2121" s="924"/>
      <c r="N2121" s="924"/>
      <c r="O2121" s="924"/>
      <c r="P2121" s="924"/>
      <c r="Q2121" s="924"/>
      <c r="R2121" s="924"/>
      <c r="S2121" s="924"/>
      <c r="T2121" s="924"/>
      <c r="U2121" s="924"/>
      <c r="V2121" s="924"/>
      <c r="W2121" s="924"/>
      <c r="X2121" s="924"/>
      <c r="Y2121" s="924"/>
      <c r="Z2121" s="924"/>
      <c r="AA2121" s="924"/>
    </row>
    <row r="2122">
      <c r="A2122" s="928">
        <v>3114.0</v>
      </c>
      <c r="B2122" s="929" t="s">
        <v>5661</v>
      </c>
      <c r="C2122" s="929" t="s">
        <v>9650</v>
      </c>
      <c r="D2122" s="929" t="s">
        <v>9891</v>
      </c>
      <c r="E2122" s="929" t="s">
        <v>9902</v>
      </c>
      <c r="F2122" s="930"/>
      <c r="G2122" s="930"/>
      <c r="H2122" s="930"/>
      <c r="I2122" s="929" t="s">
        <v>9903</v>
      </c>
      <c r="J2122" s="924"/>
      <c r="K2122" s="924"/>
      <c r="L2122" s="924"/>
      <c r="M2122" s="924"/>
      <c r="N2122" s="924"/>
      <c r="O2122" s="924"/>
      <c r="P2122" s="924"/>
      <c r="Q2122" s="924"/>
      <c r="R2122" s="924"/>
      <c r="S2122" s="924"/>
      <c r="T2122" s="924"/>
      <c r="U2122" s="924"/>
      <c r="V2122" s="924"/>
      <c r="W2122" s="924"/>
      <c r="X2122" s="924"/>
      <c r="Y2122" s="924"/>
      <c r="Z2122" s="924"/>
      <c r="AA2122" s="924"/>
    </row>
    <row r="2123">
      <c r="A2123" s="928">
        <v>3115.0</v>
      </c>
      <c r="B2123" s="929" t="s">
        <v>5661</v>
      </c>
      <c r="C2123" s="929" t="s">
        <v>9650</v>
      </c>
      <c r="D2123" s="929" t="s">
        <v>9891</v>
      </c>
      <c r="E2123" s="929" t="s">
        <v>9904</v>
      </c>
      <c r="F2123" s="930"/>
      <c r="G2123" s="930"/>
      <c r="H2123" s="930"/>
      <c r="I2123" s="929" t="s">
        <v>9905</v>
      </c>
      <c r="J2123" s="924"/>
      <c r="K2123" s="924"/>
      <c r="L2123" s="924"/>
      <c r="M2123" s="924"/>
      <c r="N2123" s="924"/>
      <c r="O2123" s="924"/>
      <c r="P2123" s="924"/>
      <c r="Q2123" s="924"/>
      <c r="R2123" s="924"/>
      <c r="S2123" s="924"/>
      <c r="T2123" s="924"/>
      <c r="U2123" s="924"/>
      <c r="V2123" s="924"/>
      <c r="W2123" s="924"/>
      <c r="X2123" s="924"/>
      <c r="Y2123" s="924"/>
      <c r="Z2123" s="924"/>
      <c r="AA2123" s="924"/>
    </row>
    <row r="2124">
      <c r="A2124" s="928">
        <v>3116.0</v>
      </c>
      <c r="B2124" s="929" t="s">
        <v>5661</v>
      </c>
      <c r="C2124" s="929" t="s">
        <v>9650</v>
      </c>
      <c r="D2124" s="929" t="s">
        <v>9891</v>
      </c>
      <c r="E2124" s="929" t="s">
        <v>9906</v>
      </c>
      <c r="F2124" s="930"/>
      <c r="G2124" s="930"/>
      <c r="H2124" s="930"/>
      <c r="I2124" s="929" t="s">
        <v>9907</v>
      </c>
      <c r="J2124" s="924"/>
      <c r="K2124" s="924"/>
      <c r="L2124" s="924"/>
      <c r="M2124" s="924"/>
      <c r="N2124" s="924"/>
      <c r="O2124" s="924"/>
      <c r="P2124" s="924"/>
      <c r="Q2124" s="924"/>
      <c r="R2124" s="924"/>
      <c r="S2124" s="924"/>
      <c r="T2124" s="924"/>
      <c r="U2124" s="924"/>
      <c r="V2124" s="924"/>
      <c r="W2124" s="924"/>
      <c r="X2124" s="924"/>
      <c r="Y2124" s="924"/>
      <c r="Z2124" s="924"/>
      <c r="AA2124" s="924"/>
    </row>
    <row r="2125">
      <c r="A2125" s="928">
        <v>3117.0</v>
      </c>
      <c r="B2125" s="929" t="s">
        <v>5661</v>
      </c>
      <c r="C2125" s="929" t="s">
        <v>9650</v>
      </c>
      <c r="D2125" s="929" t="s">
        <v>9891</v>
      </c>
      <c r="E2125" s="929" t="s">
        <v>9908</v>
      </c>
      <c r="F2125" s="930"/>
      <c r="G2125" s="930"/>
      <c r="H2125" s="930"/>
      <c r="I2125" s="929" t="s">
        <v>9909</v>
      </c>
      <c r="J2125" s="924"/>
      <c r="K2125" s="924"/>
      <c r="L2125" s="924"/>
      <c r="M2125" s="924"/>
      <c r="N2125" s="924"/>
      <c r="O2125" s="924"/>
      <c r="P2125" s="924"/>
      <c r="Q2125" s="924"/>
      <c r="R2125" s="924"/>
      <c r="S2125" s="924"/>
      <c r="T2125" s="924"/>
      <c r="U2125" s="924"/>
      <c r="V2125" s="924"/>
      <c r="W2125" s="924"/>
      <c r="X2125" s="924"/>
      <c r="Y2125" s="924"/>
      <c r="Z2125" s="924"/>
      <c r="AA2125" s="924"/>
    </row>
    <row r="2126">
      <c r="A2126" s="928">
        <v>3118.0</v>
      </c>
      <c r="B2126" s="929" t="s">
        <v>5661</v>
      </c>
      <c r="C2126" s="929" t="s">
        <v>9650</v>
      </c>
      <c r="D2126" s="929" t="s">
        <v>9891</v>
      </c>
      <c r="E2126" s="929" t="s">
        <v>8051</v>
      </c>
      <c r="F2126" s="930"/>
      <c r="G2126" s="930"/>
      <c r="H2126" s="930"/>
      <c r="I2126" s="929" t="s">
        <v>9910</v>
      </c>
      <c r="J2126" s="924"/>
      <c r="K2126" s="924"/>
      <c r="L2126" s="924"/>
      <c r="M2126" s="924"/>
      <c r="N2126" s="924"/>
      <c r="O2126" s="924"/>
      <c r="P2126" s="924"/>
      <c r="Q2126" s="924"/>
      <c r="R2126" s="924"/>
      <c r="S2126" s="924"/>
      <c r="T2126" s="924"/>
      <c r="U2126" s="924"/>
      <c r="V2126" s="924"/>
      <c r="W2126" s="924"/>
      <c r="X2126" s="924"/>
      <c r="Y2126" s="924"/>
      <c r="Z2126" s="924"/>
      <c r="AA2126" s="924"/>
    </row>
    <row r="2127">
      <c r="A2127" s="928">
        <v>3119.0</v>
      </c>
      <c r="B2127" s="929" t="s">
        <v>5661</v>
      </c>
      <c r="C2127" s="929" t="s">
        <v>9650</v>
      </c>
      <c r="D2127" s="929" t="s">
        <v>9891</v>
      </c>
      <c r="E2127" s="929" t="s">
        <v>9911</v>
      </c>
      <c r="F2127" s="930"/>
      <c r="G2127" s="930"/>
      <c r="H2127" s="930"/>
      <c r="I2127" s="929" t="s">
        <v>9912</v>
      </c>
      <c r="J2127" s="924"/>
      <c r="K2127" s="924"/>
      <c r="L2127" s="924"/>
      <c r="M2127" s="924"/>
      <c r="N2127" s="924"/>
      <c r="O2127" s="924"/>
      <c r="P2127" s="924"/>
      <c r="Q2127" s="924"/>
      <c r="R2127" s="924"/>
      <c r="S2127" s="924"/>
      <c r="T2127" s="924"/>
      <c r="U2127" s="924"/>
      <c r="V2127" s="924"/>
      <c r="W2127" s="924"/>
      <c r="X2127" s="924"/>
      <c r="Y2127" s="924"/>
      <c r="Z2127" s="924"/>
      <c r="AA2127" s="924"/>
    </row>
    <row r="2128">
      <c r="A2128" s="928">
        <v>3120.0</v>
      </c>
      <c r="B2128" s="929" t="s">
        <v>5661</v>
      </c>
      <c r="C2128" s="929" t="s">
        <v>9650</v>
      </c>
      <c r="D2128" s="929" t="s">
        <v>9891</v>
      </c>
      <c r="E2128" s="929" t="s">
        <v>6147</v>
      </c>
      <c r="F2128" s="930"/>
      <c r="G2128" s="930"/>
      <c r="H2128" s="930"/>
      <c r="I2128" s="929" t="s">
        <v>9913</v>
      </c>
      <c r="J2128" s="924"/>
      <c r="K2128" s="924"/>
      <c r="L2128" s="924"/>
      <c r="M2128" s="924"/>
      <c r="N2128" s="924"/>
      <c r="O2128" s="924"/>
      <c r="P2128" s="924"/>
      <c r="Q2128" s="924"/>
      <c r="R2128" s="924"/>
      <c r="S2128" s="924"/>
      <c r="T2128" s="924"/>
      <c r="U2128" s="924"/>
      <c r="V2128" s="924"/>
      <c r="W2128" s="924"/>
      <c r="X2128" s="924"/>
      <c r="Y2128" s="924"/>
      <c r="Z2128" s="924"/>
      <c r="AA2128" s="924"/>
    </row>
    <row r="2129">
      <c r="A2129" s="928">
        <v>3121.0</v>
      </c>
      <c r="B2129" s="929" t="s">
        <v>5661</v>
      </c>
      <c r="C2129" s="929" t="s">
        <v>9650</v>
      </c>
      <c r="D2129" s="929" t="s">
        <v>9891</v>
      </c>
      <c r="E2129" s="929" t="s">
        <v>6149</v>
      </c>
      <c r="F2129" s="930"/>
      <c r="G2129" s="930"/>
      <c r="H2129" s="930"/>
      <c r="I2129" s="929" t="s">
        <v>9914</v>
      </c>
      <c r="J2129" s="924"/>
      <c r="K2129" s="924"/>
      <c r="L2129" s="924"/>
      <c r="M2129" s="924"/>
      <c r="N2129" s="924"/>
      <c r="O2129" s="924"/>
      <c r="P2129" s="924"/>
      <c r="Q2129" s="924"/>
      <c r="R2129" s="924"/>
      <c r="S2129" s="924"/>
      <c r="T2129" s="924"/>
      <c r="U2129" s="924"/>
      <c r="V2129" s="924"/>
      <c r="W2129" s="924"/>
      <c r="X2129" s="924"/>
      <c r="Y2129" s="924"/>
      <c r="Z2129" s="924"/>
      <c r="AA2129" s="924"/>
    </row>
    <row r="2130">
      <c r="A2130" s="928">
        <v>3122.0</v>
      </c>
      <c r="B2130" s="929" t="s">
        <v>5661</v>
      </c>
      <c r="C2130" s="929" t="s">
        <v>9650</v>
      </c>
      <c r="D2130" s="929" t="s">
        <v>9891</v>
      </c>
      <c r="E2130" s="929" t="s">
        <v>9915</v>
      </c>
      <c r="F2130" s="930"/>
      <c r="G2130" s="930"/>
      <c r="H2130" s="930"/>
      <c r="I2130" s="929" t="s">
        <v>9916</v>
      </c>
      <c r="J2130" s="924"/>
      <c r="K2130" s="924"/>
      <c r="L2130" s="924"/>
      <c r="M2130" s="924"/>
      <c r="N2130" s="924"/>
      <c r="O2130" s="924"/>
      <c r="P2130" s="924"/>
      <c r="Q2130" s="924"/>
      <c r="R2130" s="924"/>
      <c r="S2130" s="924"/>
      <c r="T2130" s="924"/>
      <c r="U2130" s="924"/>
      <c r="V2130" s="924"/>
      <c r="W2130" s="924"/>
      <c r="X2130" s="924"/>
      <c r="Y2130" s="924"/>
      <c r="Z2130" s="924"/>
      <c r="AA2130" s="924"/>
    </row>
    <row r="2131">
      <c r="A2131" s="928">
        <v>3123.0</v>
      </c>
      <c r="B2131" s="929" t="s">
        <v>5661</v>
      </c>
      <c r="C2131" s="929" t="s">
        <v>9650</v>
      </c>
      <c r="D2131" s="929" t="s">
        <v>9891</v>
      </c>
      <c r="E2131" s="929" t="s">
        <v>5938</v>
      </c>
      <c r="F2131" s="930"/>
      <c r="G2131" s="930"/>
      <c r="H2131" s="930"/>
      <c r="I2131" s="929" t="s">
        <v>9920</v>
      </c>
      <c r="J2131" s="924"/>
      <c r="K2131" s="924"/>
      <c r="L2131" s="924"/>
      <c r="M2131" s="924"/>
      <c r="N2131" s="924"/>
      <c r="O2131" s="924"/>
      <c r="P2131" s="924"/>
      <c r="Q2131" s="924"/>
      <c r="R2131" s="924"/>
      <c r="S2131" s="924"/>
      <c r="T2131" s="924"/>
      <c r="U2131" s="924"/>
      <c r="V2131" s="924"/>
      <c r="W2131" s="924"/>
      <c r="X2131" s="924"/>
      <c r="Y2131" s="924"/>
      <c r="Z2131" s="924"/>
      <c r="AA2131" s="924"/>
    </row>
    <row r="2132">
      <c r="A2132" s="928">
        <v>3124.0</v>
      </c>
      <c r="B2132" s="929" t="s">
        <v>5661</v>
      </c>
      <c r="C2132" s="929" t="s">
        <v>9650</v>
      </c>
      <c r="D2132" s="929" t="s">
        <v>9891</v>
      </c>
      <c r="E2132" s="929" t="s">
        <v>9921</v>
      </c>
      <c r="F2132" s="930"/>
      <c r="G2132" s="930"/>
      <c r="H2132" s="930"/>
      <c r="I2132" s="929" t="s">
        <v>9923</v>
      </c>
      <c r="J2132" s="924"/>
      <c r="K2132" s="924"/>
      <c r="L2132" s="924"/>
      <c r="M2132" s="924"/>
      <c r="N2132" s="924"/>
      <c r="O2132" s="924"/>
      <c r="P2132" s="924"/>
      <c r="Q2132" s="924"/>
      <c r="R2132" s="924"/>
      <c r="S2132" s="924"/>
      <c r="T2132" s="924"/>
      <c r="U2132" s="924"/>
      <c r="V2132" s="924"/>
      <c r="W2132" s="924"/>
      <c r="X2132" s="924"/>
      <c r="Y2132" s="924"/>
      <c r="Z2132" s="924"/>
      <c r="AA2132" s="924"/>
    </row>
    <row r="2133">
      <c r="A2133" s="928">
        <v>3125.0</v>
      </c>
      <c r="B2133" s="929" t="s">
        <v>5661</v>
      </c>
      <c r="C2133" s="929" t="s">
        <v>9650</v>
      </c>
      <c r="D2133" s="929" t="s">
        <v>9891</v>
      </c>
      <c r="E2133" s="930"/>
      <c r="F2133" s="930"/>
      <c r="G2133" s="930"/>
      <c r="H2133" s="930"/>
      <c r="I2133" s="929" t="s">
        <v>9926</v>
      </c>
      <c r="J2133" s="924"/>
      <c r="K2133" s="924"/>
      <c r="L2133" s="924"/>
      <c r="M2133" s="924"/>
      <c r="N2133" s="924"/>
      <c r="O2133" s="924"/>
      <c r="P2133" s="924"/>
      <c r="Q2133" s="924"/>
      <c r="R2133" s="924"/>
      <c r="S2133" s="924"/>
      <c r="T2133" s="924"/>
      <c r="U2133" s="924"/>
      <c r="V2133" s="924"/>
      <c r="W2133" s="924"/>
      <c r="X2133" s="924"/>
      <c r="Y2133" s="924"/>
      <c r="Z2133" s="924"/>
      <c r="AA2133" s="924"/>
    </row>
    <row r="2134">
      <c r="A2134" s="928">
        <v>3126.0</v>
      </c>
      <c r="B2134" s="929" t="s">
        <v>5661</v>
      </c>
      <c r="C2134" s="929" t="s">
        <v>9650</v>
      </c>
      <c r="D2134" s="929" t="s">
        <v>9928</v>
      </c>
      <c r="E2134" s="929" t="s">
        <v>6103</v>
      </c>
      <c r="F2134" s="930"/>
      <c r="G2134" s="930"/>
      <c r="H2134" s="930"/>
      <c r="I2134" s="929" t="s">
        <v>9929</v>
      </c>
      <c r="J2134" s="924"/>
      <c r="K2134" s="924"/>
      <c r="L2134" s="924"/>
      <c r="M2134" s="924"/>
      <c r="N2134" s="924"/>
      <c r="O2134" s="924"/>
      <c r="P2134" s="924"/>
      <c r="Q2134" s="924"/>
      <c r="R2134" s="924"/>
      <c r="S2134" s="924"/>
      <c r="T2134" s="924"/>
      <c r="U2134" s="924"/>
      <c r="V2134" s="924"/>
      <c r="W2134" s="924"/>
      <c r="X2134" s="924"/>
      <c r="Y2134" s="924"/>
      <c r="Z2134" s="924"/>
      <c r="AA2134" s="924"/>
    </row>
    <row r="2135">
      <c r="A2135" s="928">
        <v>3127.0</v>
      </c>
      <c r="B2135" s="929" t="s">
        <v>5661</v>
      </c>
      <c r="C2135" s="929" t="s">
        <v>9650</v>
      </c>
      <c r="D2135" s="929" t="s">
        <v>9928</v>
      </c>
      <c r="E2135" s="929" t="s">
        <v>9931</v>
      </c>
      <c r="F2135" s="930"/>
      <c r="G2135" s="930"/>
      <c r="H2135" s="930"/>
      <c r="I2135" s="929" t="s">
        <v>9932</v>
      </c>
      <c r="J2135" s="924"/>
      <c r="K2135" s="924"/>
      <c r="L2135" s="924"/>
      <c r="M2135" s="924"/>
      <c r="N2135" s="924"/>
      <c r="O2135" s="924"/>
      <c r="P2135" s="924"/>
      <c r="Q2135" s="924"/>
      <c r="R2135" s="924"/>
      <c r="S2135" s="924"/>
      <c r="T2135" s="924"/>
      <c r="U2135" s="924"/>
      <c r="V2135" s="924"/>
      <c r="W2135" s="924"/>
      <c r="X2135" s="924"/>
      <c r="Y2135" s="924"/>
      <c r="Z2135" s="924"/>
      <c r="AA2135" s="924"/>
    </row>
    <row r="2136">
      <c r="A2136" s="928">
        <v>3128.0</v>
      </c>
      <c r="B2136" s="929" t="s">
        <v>5661</v>
      </c>
      <c r="C2136" s="929" t="s">
        <v>9650</v>
      </c>
      <c r="D2136" s="929" t="s">
        <v>9928</v>
      </c>
      <c r="E2136" s="930"/>
      <c r="F2136" s="930"/>
      <c r="G2136" s="930"/>
      <c r="H2136" s="930"/>
      <c r="I2136" s="929" t="s">
        <v>9933</v>
      </c>
      <c r="J2136" s="924"/>
      <c r="K2136" s="924"/>
      <c r="L2136" s="924"/>
      <c r="M2136" s="924"/>
      <c r="N2136" s="924"/>
      <c r="O2136" s="924"/>
      <c r="P2136" s="924"/>
      <c r="Q2136" s="924"/>
      <c r="R2136" s="924"/>
      <c r="S2136" s="924"/>
      <c r="T2136" s="924"/>
      <c r="U2136" s="924"/>
      <c r="V2136" s="924"/>
      <c r="W2136" s="924"/>
      <c r="X2136" s="924"/>
      <c r="Y2136" s="924"/>
      <c r="Z2136" s="924"/>
      <c r="AA2136" s="924"/>
    </row>
    <row r="2137">
      <c r="A2137" s="928">
        <v>3129.0</v>
      </c>
      <c r="B2137" s="929" t="s">
        <v>5661</v>
      </c>
      <c r="C2137" s="929" t="s">
        <v>9650</v>
      </c>
      <c r="D2137" s="929" t="s">
        <v>6427</v>
      </c>
      <c r="E2137" s="929" t="s">
        <v>9861</v>
      </c>
      <c r="F2137" s="930"/>
      <c r="G2137" s="930"/>
      <c r="H2137" s="930"/>
      <c r="I2137" s="929" t="s">
        <v>9934</v>
      </c>
      <c r="J2137" s="924"/>
      <c r="K2137" s="924"/>
      <c r="L2137" s="924"/>
      <c r="M2137" s="924"/>
      <c r="N2137" s="924"/>
      <c r="O2137" s="924"/>
      <c r="P2137" s="924"/>
      <c r="Q2137" s="924"/>
      <c r="R2137" s="924"/>
      <c r="S2137" s="924"/>
      <c r="T2137" s="924"/>
      <c r="U2137" s="924"/>
      <c r="V2137" s="924"/>
      <c r="W2137" s="924"/>
      <c r="X2137" s="924"/>
      <c r="Y2137" s="924"/>
      <c r="Z2137" s="924"/>
      <c r="AA2137" s="924"/>
    </row>
    <row r="2138">
      <c r="A2138" s="928">
        <v>3130.0</v>
      </c>
      <c r="B2138" s="929" t="s">
        <v>5661</v>
      </c>
      <c r="C2138" s="929" t="s">
        <v>9650</v>
      </c>
      <c r="D2138" s="929" t="s">
        <v>6427</v>
      </c>
      <c r="E2138" s="929" t="s">
        <v>6213</v>
      </c>
      <c r="F2138" s="930"/>
      <c r="G2138" s="930"/>
      <c r="H2138" s="930"/>
      <c r="I2138" s="929" t="s">
        <v>9935</v>
      </c>
      <c r="J2138" s="924"/>
      <c r="K2138" s="924"/>
      <c r="L2138" s="924"/>
      <c r="M2138" s="924"/>
      <c r="N2138" s="924"/>
      <c r="O2138" s="924"/>
      <c r="P2138" s="924"/>
      <c r="Q2138" s="924"/>
      <c r="R2138" s="924"/>
      <c r="S2138" s="924"/>
      <c r="T2138" s="924"/>
      <c r="U2138" s="924"/>
      <c r="V2138" s="924"/>
      <c r="W2138" s="924"/>
      <c r="X2138" s="924"/>
      <c r="Y2138" s="924"/>
      <c r="Z2138" s="924"/>
      <c r="AA2138" s="924"/>
    </row>
    <row r="2139">
      <c r="A2139" s="928">
        <v>3131.0</v>
      </c>
      <c r="B2139" s="929" t="s">
        <v>5661</v>
      </c>
      <c r="C2139" s="929" t="s">
        <v>9650</v>
      </c>
      <c r="D2139" s="929" t="s">
        <v>6427</v>
      </c>
      <c r="E2139" s="929" t="s">
        <v>9936</v>
      </c>
      <c r="F2139" s="929" t="s">
        <v>11376</v>
      </c>
      <c r="G2139" s="930"/>
      <c r="H2139" s="930"/>
      <c r="I2139" s="929" t="s">
        <v>11377</v>
      </c>
      <c r="J2139" s="924"/>
      <c r="K2139" s="924"/>
      <c r="L2139" s="924"/>
      <c r="M2139" s="924"/>
      <c r="N2139" s="924"/>
      <c r="O2139" s="924"/>
      <c r="P2139" s="924"/>
      <c r="Q2139" s="924"/>
      <c r="R2139" s="924"/>
      <c r="S2139" s="924"/>
      <c r="T2139" s="924"/>
      <c r="U2139" s="924"/>
      <c r="V2139" s="924"/>
      <c r="W2139" s="924"/>
      <c r="X2139" s="924"/>
      <c r="Y2139" s="924"/>
      <c r="Z2139" s="924"/>
      <c r="AA2139" s="924"/>
    </row>
    <row r="2140">
      <c r="A2140" s="928">
        <v>3132.0</v>
      </c>
      <c r="B2140" s="929" t="s">
        <v>5661</v>
      </c>
      <c r="C2140" s="929" t="s">
        <v>9650</v>
      </c>
      <c r="D2140" s="929" t="s">
        <v>6427</v>
      </c>
      <c r="E2140" s="929" t="s">
        <v>9936</v>
      </c>
      <c r="F2140" s="929" t="s">
        <v>11378</v>
      </c>
      <c r="G2140" s="930"/>
      <c r="H2140" s="930"/>
      <c r="I2140" s="929" t="s">
        <v>11379</v>
      </c>
      <c r="J2140" s="924"/>
      <c r="K2140" s="924"/>
      <c r="L2140" s="924"/>
      <c r="M2140" s="924"/>
      <c r="N2140" s="924"/>
      <c r="O2140" s="924"/>
      <c r="P2140" s="924"/>
      <c r="Q2140" s="924"/>
      <c r="R2140" s="924"/>
      <c r="S2140" s="924"/>
      <c r="T2140" s="924"/>
      <c r="U2140" s="924"/>
      <c r="V2140" s="924"/>
      <c r="W2140" s="924"/>
      <c r="X2140" s="924"/>
      <c r="Y2140" s="924"/>
      <c r="Z2140" s="924"/>
      <c r="AA2140" s="924"/>
    </row>
    <row r="2141">
      <c r="A2141" s="928">
        <v>3133.0</v>
      </c>
      <c r="B2141" s="929" t="s">
        <v>5661</v>
      </c>
      <c r="C2141" s="929" t="s">
        <v>9650</v>
      </c>
      <c r="D2141" s="929" t="s">
        <v>6427</v>
      </c>
      <c r="E2141" s="929" t="s">
        <v>9936</v>
      </c>
      <c r="F2141" s="929" t="s">
        <v>11380</v>
      </c>
      <c r="G2141" s="930"/>
      <c r="H2141" s="930"/>
      <c r="I2141" s="929" t="s">
        <v>11381</v>
      </c>
      <c r="J2141" s="924"/>
      <c r="K2141" s="924"/>
      <c r="L2141" s="924"/>
      <c r="M2141" s="924"/>
      <c r="N2141" s="924"/>
      <c r="O2141" s="924"/>
      <c r="P2141" s="924"/>
      <c r="Q2141" s="924"/>
      <c r="R2141" s="924"/>
      <c r="S2141" s="924"/>
      <c r="T2141" s="924"/>
      <c r="U2141" s="924"/>
      <c r="V2141" s="924"/>
      <c r="W2141" s="924"/>
      <c r="X2141" s="924"/>
      <c r="Y2141" s="924"/>
      <c r="Z2141" s="924"/>
      <c r="AA2141" s="924"/>
    </row>
    <row r="2142">
      <c r="A2142" s="928">
        <v>3134.0</v>
      </c>
      <c r="B2142" s="929" t="s">
        <v>5661</v>
      </c>
      <c r="C2142" s="929" t="s">
        <v>9650</v>
      </c>
      <c r="D2142" s="929" t="s">
        <v>6427</v>
      </c>
      <c r="E2142" s="929" t="s">
        <v>9936</v>
      </c>
      <c r="F2142" s="929" t="s">
        <v>11382</v>
      </c>
      <c r="G2142" s="930"/>
      <c r="H2142" s="930"/>
      <c r="I2142" s="929" t="s">
        <v>11383</v>
      </c>
      <c r="J2142" s="924"/>
      <c r="K2142" s="924"/>
      <c r="L2142" s="924"/>
      <c r="M2142" s="924"/>
      <c r="N2142" s="924"/>
      <c r="O2142" s="924"/>
      <c r="P2142" s="924"/>
      <c r="Q2142" s="924"/>
      <c r="R2142" s="924"/>
      <c r="S2142" s="924"/>
      <c r="T2142" s="924"/>
      <c r="U2142" s="924"/>
      <c r="V2142" s="924"/>
      <c r="W2142" s="924"/>
      <c r="X2142" s="924"/>
      <c r="Y2142" s="924"/>
      <c r="Z2142" s="924"/>
      <c r="AA2142" s="924"/>
    </row>
    <row r="2143">
      <c r="A2143" s="928">
        <v>3135.0</v>
      </c>
      <c r="B2143" s="929" t="s">
        <v>5661</v>
      </c>
      <c r="C2143" s="929" t="s">
        <v>9650</v>
      </c>
      <c r="D2143" s="929" t="s">
        <v>6427</v>
      </c>
      <c r="E2143" s="929" t="s">
        <v>9936</v>
      </c>
      <c r="F2143" s="930"/>
      <c r="G2143" s="930"/>
      <c r="H2143" s="930"/>
      <c r="I2143" s="929" t="s">
        <v>9937</v>
      </c>
      <c r="J2143" s="924"/>
      <c r="K2143" s="924"/>
      <c r="L2143" s="924"/>
      <c r="M2143" s="924"/>
      <c r="N2143" s="924"/>
      <c r="O2143" s="924"/>
      <c r="P2143" s="924"/>
      <c r="Q2143" s="924"/>
      <c r="R2143" s="924"/>
      <c r="S2143" s="924"/>
      <c r="T2143" s="924"/>
      <c r="U2143" s="924"/>
      <c r="V2143" s="924"/>
      <c r="W2143" s="924"/>
      <c r="X2143" s="924"/>
      <c r="Y2143" s="924"/>
      <c r="Z2143" s="924"/>
      <c r="AA2143" s="924"/>
    </row>
    <row r="2144">
      <c r="A2144" s="928">
        <v>3136.0</v>
      </c>
      <c r="B2144" s="929" t="s">
        <v>5661</v>
      </c>
      <c r="C2144" s="929" t="s">
        <v>9650</v>
      </c>
      <c r="D2144" s="929" t="s">
        <v>6427</v>
      </c>
      <c r="E2144" s="929" t="s">
        <v>9938</v>
      </c>
      <c r="F2144" s="930"/>
      <c r="G2144" s="930"/>
      <c r="H2144" s="930"/>
      <c r="I2144" s="929" t="s">
        <v>9939</v>
      </c>
      <c r="J2144" s="924"/>
      <c r="K2144" s="924"/>
      <c r="L2144" s="924"/>
      <c r="M2144" s="924"/>
      <c r="N2144" s="924"/>
      <c r="O2144" s="924"/>
      <c r="P2144" s="924"/>
      <c r="Q2144" s="924"/>
      <c r="R2144" s="924"/>
      <c r="S2144" s="924"/>
      <c r="T2144" s="924"/>
      <c r="U2144" s="924"/>
      <c r="V2144" s="924"/>
      <c r="W2144" s="924"/>
      <c r="X2144" s="924"/>
      <c r="Y2144" s="924"/>
      <c r="Z2144" s="924"/>
      <c r="AA2144" s="924"/>
    </row>
    <row r="2145">
      <c r="A2145" s="928">
        <v>3137.0</v>
      </c>
      <c r="B2145" s="929" t="s">
        <v>5661</v>
      </c>
      <c r="C2145" s="929" t="s">
        <v>9650</v>
      </c>
      <c r="D2145" s="929" t="s">
        <v>6427</v>
      </c>
      <c r="E2145" s="929" t="s">
        <v>9940</v>
      </c>
      <c r="F2145" s="930"/>
      <c r="G2145" s="930"/>
      <c r="H2145" s="930"/>
      <c r="I2145" s="929" t="s">
        <v>9941</v>
      </c>
      <c r="J2145" s="924"/>
      <c r="K2145" s="924"/>
      <c r="L2145" s="924"/>
      <c r="M2145" s="924"/>
      <c r="N2145" s="924"/>
      <c r="O2145" s="924"/>
      <c r="P2145" s="924"/>
      <c r="Q2145" s="924"/>
      <c r="R2145" s="924"/>
      <c r="S2145" s="924"/>
      <c r="T2145" s="924"/>
      <c r="U2145" s="924"/>
      <c r="V2145" s="924"/>
      <c r="W2145" s="924"/>
      <c r="X2145" s="924"/>
      <c r="Y2145" s="924"/>
      <c r="Z2145" s="924"/>
      <c r="AA2145" s="924"/>
    </row>
    <row r="2146">
      <c r="A2146" s="928">
        <v>3138.0</v>
      </c>
      <c r="B2146" s="929" t="s">
        <v>5661</v>
      </c>
      <c r="C2146" s="929" t="s">
        <v>9650</v>
      </c>
      <c r="D2146" s="929" t="s">
        <v>6427</v>
      </c>
      <c r="E2146" s="930"/>
      <c r="F2146" s="930"/>
      <c r="G2146" s="930"/>
      <c r="H2146" s="930"/>
      <c r="I2146" s="929" t="s">
        <v>9942</v>
      </c>
      <c r="J2146" s="924"/>
      <c r="K2146" s="924"/>
      <c r="L2146" s="924"/>
      <c r="M2146" s="924"/>
      <c r="N2146" s="924"/>
      <c r="O2146" s="924"/>
      <c r="P2146" s="924"/>
      <c r="Q2146" s="924"/>
      <c r="R2146" s="924"/>
      <c r="S2146" s="924"/>
      <c r="T2146" s="924"/>
      <c r="U2146" s="924"/>
      <c r="V2146" s="924"/>
      <c r="W2146" s="924"/>
      <c r="X2146" s="924"/>
      <c r="Y2146" s="924"/>
      <c r="Z2146" s="924"/>
      <c r="AA2146" s="924"/>
    </row>
    <row r="2147">
      <c r="A2147" s="928">
        <v>3139.0</v>
      </c>
      <c r="B2147" s="929" t="s">
        <v>5661</v>
      </c>
      <c r="C2147" s="929" t="s">
        <v>9650</v>
      </c>
      <c r="D2147" s="929" t="s">
        <v>9943</v>
      </c>
      <c r="E2147" s="929" t="s">
        <v>9944</v>
      </c>
      <c r="F2147" s="930"/>
      <c r="G2147" s="930"/>
      <c r="H2147" s="930"/>
      <c r="I2147" s="929" t="s">
        <v>9945</v>
      </c>
      <c r="J2147" s="924"/>
      <c r="K2147" s="924"/>
      <c r="L2147" s="924"/>
      <c r="M2147" s="924"/>
      <c r="N2147" s="924"/>
      <c r="O2147" s="924"/>
      <c r="P2147" s="924"/>
      <c r="Q2147" s="924"/>
      <c r="R2147" s="924"/>
      <c r="S2147" s="924"/>
      <c r="T2147" s="924"/>
      <c r="U2147" s="924"/>
      <c r="V2147" s="924"/>
      <c r="W2147" s="924"/>
      <c r="X2147" s="924"/>
      <c r="Y2147" s="924"/>
      <c r="Z2147" s="924"/>
      <c r="AA2147" s="924"/>
    </row>
    <row r="2148">
      <c r="A2148" s="928">
        <v>3140.0</v>
      </c>
      <c r="B2148" s="929" t="s">
        <v>5661</v>
      </c>
      <c r="C2148" s="929" t="s">
        <v>9650</v>
      </c>
      <c r="D2148" s="929" t="s">
        <v>9943</v>
      </c>
      <c r="E2148" s="929" t="s">
        <v>9946</v>
      </c>
      <c r="F2148" s="930"/>
      <c r="G2148" s="930"/>
      <c r="H2148" s="930"/>
      <c r="I2148" s="929" t="s">
        <v>9947</v>
      </c>
      <c r="J2148" s="924"/>
      <c r="K2148" s="924"/>
      <c r="L2148" s="924"/>
      <c r="M2148" s="924"/>
      <c r="N2148" s="924"/>
      <c r="O2148" s="924"/>
      <c r="P2148" s="924"/>
      <c r="Q2148" s="924"/>
      <c r="R2148" s="924"/>
      <c r="S2148" s="924"/>
      <c r="T2148" s="924"/>
      <c r="U2148" s="924"/>
      <c r="V2148" s="924"/>
      <c r="W2148" s="924"/>
      <c r="X2148" s="924"/>
      <c r="Y2148" s="924"/>
      <c r="Z2148" s="924"/>
      <c r="AA2148" s="924"/>
    </row>
    <row r="2149">
      <c r="A2149" s="928">
        <v>3141.0</v>
      </c>
      <c r="B2149" s="929" t="s">
        <v>5661</v>
      </c>
      <c r="C2149" s="929" t="s">
        <v>9650</v>
      </c>
      <c r="D2149" s="929" t="s">
        <v>9943</v>
      </c>
      <c r="E2149" s="929" t="s">
        <v>6431</v>
      </c>
      <c r="F2149" s="930"/>
      <c r="G2149" s="930"/>
      <c r="H2149" s="930"/>
      <c r="I2149" s="929" t="s">
        <v>9948</v>
      </c>
      <c r="J2149" s="924"/>
      <c r="K2149" s="924"/>
      <c r="L2149" s="924"/>
      <c r="M2149" s="924"/>
      <c r="N2149" s="924"/>
      <c r="O2149" s="924"/>
      <c r="P2149" s="924"/>
      <c r="Q2149" s="924"/>
      <c r="R2149" s="924"/>
      <c r="S2149" s="924"/>
      <c r="T2149" s="924"/>
      <c r="U2149" s="924"/>
      <c r="V2149" s="924"/>
      <c r="W2149" s="924"/>
      <c r="X2149" s="924"/>
      <c r="Y2149" s="924"/>
      <c r="Z2149" s="924"/>
      <c r="AA2149" s="924"/>
    </row>
    <row r="2150">
      <c r="A2150" s="928">
        <v>3142.0</v>
      </c>
      <c r="B2150" s="929" t="s">
        <v>5661</v>
      </c>
      <c r="C2150" s="929" t="s">
        <v>9650</v>
      </c>
      <c r="D2150" s="929" t="s">
        <v>9943</v>
      </c>
      <c r="E2150" s="929" t="s">
        <v>9949</v>
      </c>
      <c r="F2150" s="930"/>
      <c r="G2150" s="930"/>
      <c r="H2150" s="930"/>
      <c r="I2150" s="929" t="s">
        <v>9950</v>
      </c>
      <c r="J2150" s="924"/>
      <c r="K2150" s="924"/>
      <c r="L2150" s="924"/>
      <c r="M2150" s="924"/>
      <c r="N2150" s="924"/>
      <c r="O2150" s="924"/>
      <c r="P2150" s="924"/>
      <c r="Q2150" s="924"/>
      <c r="R2150" s="924"/>
      <c r="S2150" s="924"/>
      <c r="T2150" s="924"/>
      <c r="U2150" s="924"/>
      <c r="V2150" s="924"/>
      <c r="W2150" s="924"/>
      <c r="X2150" s="924"/>
      <c r="Y2150" s="924"/>
      <c r="Z2150" s="924"/>
      <c r="AA2150" s="924"/>
    </row>
    <row r="2151">
      <c r="A2151" s="928">
        <v>3143.0</v>
      </c>
      <c r="B2151" s="929" t="s">
        <v>5661</v>
      </c>
      <c r="C2151" s="929" t="s">
        <v>9650</v>
      </c>
      <c r="D2151" s="929" t="s">
        <v>9943</v>
      </c>
      <c r="E2151" s="929" t="s">
        <v>9951</v>
      </c>
      <c r="F2151" s="930"/>
      <c r="G2151" s="930"/>
      <c r="H2151" s="930"/>
      <c r="I2151" s="929" t="s">
        <v>9952</v>
      </c>
      <c r="J2151" s="924"/>
      <c r="K2151" s="924"/>
      <c r="L2151" s="924"/>
      <c r="M2151" s="924"/>
      <c r="N2151" s="924"/>
      <c r="O2151" s="924"/>
      <c r="P2151" s="924"/>
      <c r="Q2151" s="924"/>
      <c r="R2151" s="924"/>
      <c r="S2151" s="924"/>
      <c r="T2151" s="924"/>
      <c r="U2151" s="924"/>
      <c r="V2151" s="924"/>
      <c r="W2151" s="924"/>
      <c r="X2151" s="924"/>
      <c r="Y2151" s="924"/>
      <c r="Z2151" s="924"/>
      <c r="AA2151" s="924"/>
    </row>
    <row r="2152">
      <c r="A2152" s="928">
        <v>3144.0</v>
      </c>
      <c r="B2152" s="929" t="s">
        <v>5661</v>
      </c>
      <c r="C2152" s="929" t="s">
        <v>9650</v>
      </c>
      <c r="D2152" s="929" t="s">
        <v>9943</v>
      </c>
      <c r="E2152" s="929" t="s">
        <v>9715</v>
      </c>
      <c r="F2152" s="930"/>
      <c r="G2152" s="930"/>
      <c r="H2152" s="930"/>
      <c r="I2152" s="929" t="s">
        <v>9953</v>
      </c>
      <c r="J2152" s="924"/>
      <c r="K2152" s="924"/>
      <c r="L2152" s="924"/>
      <c r="M2152" s="924"/>
      <c r="N2152" s="924"/>
      <c r="O2152" s="924"/>
      <c r="P2152" s="924"/>
      <c r="Q2152" s="924"/>
      <c r="R2152" s="924"/>
      <c r="S2152" s="924"/>
      <c r="T2152" s="924"/>
      <c r="U2152" s="924"/>
      <c r="V2152" s="924"/>
      <c r="W2152" s="924"/>
      <c r="X2152" s="924"/>
      <c r="Y2152" s="924"/>
      <c r="Z2152" s="924"/>
      <c r="AA2152" s="924"/>
    </row>
    <row r="2153">
      <c r="A2153" s="928">
        <v>3145.0</v>
      </c>
      <c r="B2153" s="929" t="s">
        <v>5661</v>
      </c>
      <c r="C2153" s="929" t="s">
        <v>9650</v>
      </c>
      <c r="D2153" s="929" t="s">
        <v>9943</v>
      </c>
      <c r="E2153" s="929" t="s">
        <v>9954</v>
      </c>
      <c r="F2153" s="930"/>
      <c r="G2153" s="930"/>
      <c r="H2153" s="930"/>
      <c r="I2153" s="929" t="s">
        <v>9955</v>
      </c>
      <c r="J2153" s="924"/>
      <c r="K2153" s="924"/>
      <c r="L2153" s="924"/>
      <c r="M2153" s="924"/>
      <c r="N2153" s="924"/>
      <c r="O2153" s="924"/>
      <c r="P2153" s="924"/>
      <c r="Q2153" s="924"/>
      <c r="R2153" s="924"/>
      <c r="S2153" s="924"/>
      <c r="T2153" s="924"/>
      <c r="U2153" s="924"/>
      <c r="V2153" s="924"/>
      <c r="W2153" s="924"/>
      <c r="X2153" s="924"/>
      <c r="Y2153" s="924"/>
      <c r="Z2153" s="924"/>
      <c r="AA2153" s="924"/>
    </row>
    <row r="2154">
      <c r="A2154" s="928">
        <v>3146.0</v>
      </c>
      <c r="B2154" s="929" t="s">
        <v>5661</v>
      </c>
      <c r="C2154" s="929" t="s">
        <v>9650</v>
      </c>
      <c r="D2154" s="929" t="s">
        <v>9943</v>
      </c>
      <c r="E2154" s="929" t="s">
        <v>9956</v>
      </c>
      <c r="F2154" s="930"/>
      <c r="G2154" s="930"/>
      <c r="H2154" s="930"/>
      <c r="I2154" s="929" t="s">
        <v>9957</v>
      </c>
      <c r="J2154" s="924"/>
      <c r="K2154" s="924"/>
      <c r="L2154" s="924"/>
      <c r="M2154" s="924"/>
      <c r="N2154" s="924"/>
      <c r="O2154" s="924"/>
      <c r="P2154" s="924"/>
      <c r="Q2154" s="924"/>
      <c r="R2154" s="924"/>
      <c r="S2154" s="924"/>
      <c r="T2154" s="924"/>
      <c r="U2154" s="924"/>
      <c r="V2154" s="924"/>
      <c r="W2154" s="924"/>
      <c r="X2154" s="924"/>
      <c r="Y2154" s="924"/>
      <c r="Z2154" s="924"/>
      <c r="AA2154" s="924"/>
    </row>
    <row r="2155">
      <c r="A2155" s="928">
        <v>3147.0</v>
      </c>
      <c r="B2155" s="929" t="s">
        <v>5661</v>
      </c>
      <c r="C2155" s="929" t="s">
        <v>9650</v>
      </c>
      <c r="D2155" s="929" t="s">
        <v>9943</v>
      </c>
      <c r="E2155" s="929" t="s">
        <v>6109</v>
      </c>
      <c r="F2155" s="930"/>
      <c r="G2155" s="930"/>
      <c r="H2155" s="930"/>
      <c r="I2155" s="929" t="s">
        <v>9958</v>
      </c>
      <c r="J2155" s="924"/>
      <c r="K2155" s="924"/>
      <c r="L2155" s="924"/>
      <c r="M2155" s="924"/>
      <c r="N2155" s="924"/>
      <c r="O2155" s="924"/>
      <c r="P2155" s="924"/>
      <c r="Q2155" s="924"/>
      <c r="R2155" s="924"/>
      <c r="S2155" s="924"/>
      <c r="T2155" s="924"/>
      <c r="U2155" s="924"/>
      <c r="V2155" s="924"/>
      <c r="W2155" s="924"/>
      <c r="X2155" s="924"/>
      <c r="Y2155" s="924"/>
      <c r="Z2155" s="924"/>
      <c r="AA2155" s="924"/>
    </row>
    <row r="2156">
      <c r="A2156" s="928">
        <v>3148.0</v>
      </c>
      <c r="B2156" s="929" t="s">
        <v>5661</v>
      </c>
      <c r="C2156" s="929" t="s">
        <v>9650</v>
      </c>
      <c r="D2156" s="929" t="s">
        <v>9943</v>
      </c>
      <c r="E2156" s="929" t="s">
        <v>6435</v>
      </c>
      <c r="F2156" s="930"/>
      <c r="G2156" s="930"/>
      <c r="H2156" s="930"/>
      <c r="I2156" s="929" t="s">
        <v>9959</v>
      </c>
      <c r="J2156" s="924"/>
      <c r="K2156" s="924"/>
      <c r="L2156" s="924"/>
      <c r="M2156" s="924"/>
      <c r="N2156" s="924"/>
      <c r="O2156" s="924"/>
      <c r="P2156" s="924"/>
      <c r="Q2156" s="924"/>
      <c r="R2156" s="924"/>
      <c r="S2156" s="924"/>
      <c r="T2156" s="924"/>
      <c r="U2156" s="924"/>
      <c r="V2156" s="924"/>
      <c r="W2156" s="924"/>
      <c r="X2156" s="924"/>
      <c r="Y2156" s="924"/>
      <c r="Z2156" s="924"/>
      <c r="AA2156" s="924"/>
    </row>
    <row r="2157">
      <c r="A2157" s="928">
        <v>3149.0</v>
      </c>
      <c r="B2157" s="929" t="s">
        <v>5661</v>
      </c>
      <c r="C2157" s="929" t="s">
        <v>9650</v>
      </c>
      <c r="D2157" s="929" t="s">
        <v>9943</v>
      </c>
      <c r="E2157" s="929" t="s">
        <v>9960</v>
      </c>
      <c r="F2157" s="930"/>
      <c r="G2157" s="930"/>
      <c r="H2157" s="930"/>
      <c r="I2157" s="929" t="s">
        <v>9961</v>
      </c>
      <c r="J2157" s="924"/>
      <c r="K2157" s="924"/>
      <c r="L2157" s="924"/>
      <c r="M2157" s="924"/>
      <c r="N2157" s="924"/>
      <c r="O2157" s="924"/>
      <c r="P2157" s="924"/>
      <c r="Q2157" s="924"/>
      <c r="R2157" s="924"/>
      <c r="S2157" s="924"/>
      <c r="T2157" s="924"/>
      <c r="U2157" s="924"/>
      <c r="V2157" s="924"/>
      <c r="W2157" s="924"/>
      <c r="X2157" s="924"/>
      <c r="Y2157" s="924"/>
      <c r="Z2157" s="924"/>
      <c r="AA2157" s="924"/>
    </row>
    <row r="2158">
      <c r="A2158" s="928">
        <v>3150.0</v>
      </c>
      <c r="B2158" s="929" t="s">
        <v>5661</v>
      </c>
      <c r="C2158" s="929" t="s">
        <v>9650</v>
      </c>
      <c r="D2158" s="929" t="s">
        <v>9943</v>
      </c>
      <c r="E2158" s="929" t="s">
        <v>9962</v>
      </c>
      <c r="F2158" s="930"/>
      <c r="G2158" s="930"/>
      <c r="H2158" s="930"/>
      <c r="I2158" s="929" t="s">
        <v>9963</v>
      </c>
      <c r="J2158" s="924"/>
      <c r="K2158" s="924"/>
      <c r="L2158" s="924"/>
      <c r="M2158" s="924"/>
      <c r="N2158" s="924"/>
      <c r="O2158" s="924"/>
      <c r="P2158" s="924"/>
      <c r="Q2158" s="924"/>
      <c r="R2158" s="924"/>
      <c r="S2158" s="924"/>
      <c r="T2158" s="924"/>
      <c r="U2158" s="924"/>
      <c r="V2158" s="924"/>
      <c r="W2158" s="924"/>
      <c r="X2158" s="924"/>
      <c r="Y2158" s="924"/>
      <c r="Z2158" s="924"/>
      <c r="AA2158" s="924"/>
    </row>
    <row r="2159">
      <c r="A2159" s="928">
        <v>3151.0</v>
      </c>
      <c r="B2159" s="929" t="s">
        <v>5661</v>
      </c>
      <c r="C2159" s="929" t="s">
        <v>9650</v>
      </c>
      <c r="D2159" s="929" t="s">
        <v>9943</v>
      </c>
      <c r="E2159" s="929" t="s">
        <v>9964</v>
      </c>
      <c r="F2159" s="930"/>
      <c r="G2159" s="930"/>
      <c r="H2159" s="930"/>
      <c r="I2159" s="929" t="s">
        <v>9965</v>
      </c>
      <c r="J2159" s="924"/>
      <c r="K2159" s="924"/>
      <c r="L2159" s="924"/>
      <c r="M2159" s="924"/>
      <c r="N2159" s="924"/>
      <c r="O2159" s="924"/>
      <c r="P2159" s="924"/>
      <c r="Q2159" s="924"/>
      <c r="R2159" s="924"/>
      <c r="S2159" s="924"/>
      <c r="T2159" s="924"/>
      <c r="U2159" s="924"/>
      <c r="V2159" s="924"/>
      <c r="W2159" s="924"/>
      <c r="X2159" s="924"/>
      <c r="Y2159" s="924"/>
      <c r="Z2159" s="924"/>
      <c r="AA2159" s="924"/>
    </row>
    <row r="2160">
      <c r="A2160" s="928">
        <v>3152.0</v>
      </c>
      <c r="B2160" s="929" t="s">
        <v>5661</v>
      </c>
      <c r="C2160" s="929" t="s">
        <v>9650</v>
      </c>
      <c r="D2160" s="929" t="s">
        <v>9943</v>
      </c>
      <c r="E2160" s="929" t="s">
        <v>9966</v>
      </c>
      <c r="F2160" s="930"/>
      <c r="G2160" s="930"/>
      <c r="H2160" s="930"/>
      <c r="I2160" s="929" t="s">
        <v>9967</v>
      </c>
      <c r="J2160" s="924"/>
      <c r="K2160" s="924"/>
      <c r="L2160" s="924"/>
      <c r="M2160" s="924"/>
      <c r="N2160" s="924"/>
      <c r="O2160" s="924"/>
      <c r="P2160" s="924"/>
      <c r="Q2160" s="924"/>
      <c r="R2160" s="924"/>
      <c r="S2160" s="924"/>
      <c r="T2160" s="924"/>
      <c r="U2160" s="924"/>
      <c r="V2160" s="924"/>
      <c r="W2160" s="924"/>
      <c r="X2160" s="924"/>
      <c r="Y2160" s="924"/>
      <c r="Z2160" s="924"/>
      <c r="AA2160" s="924"/>
    </row>
    <row r="2161">
      <c r="A2161" s="928">
        <v>3153.0</v>
      </c>
      <c r="B2161" s="929" t="s">
        <v>5661</v>
      </c>
      <c r="C2161" s="929" t="s">
        <v>9650</v>
      </c>
      <c r="D2161" s="929" t="s">
        <v>9943</v>
      </c>
      <c r="E2161" s="929" t="s">
        <v>9968</v>
      </c>
      <c r="F2161" s="930"/>
      <c r="G2161" s="930"/>
      <c r="H2161" s="930"/>
      <c r="I2161" s="929" t="s">
        <v>9969</v>
      </c>
      <c r="J2161" s="924"/>
      <c r="K2161" s="924"/>
      <c r="L2161" s="924"/>
      <c r="M2161" s="924"/>
      <c r="N2161" s="924"/>
      <c r="O2161" s="924"/>
      <c r="P2161" s="924"/>
      <c r="Q2161" s="924"/>
      <c r="R2161" s="924"/>
      <c r="S2161" s="924"/>
      <c r="T2161" s="924"/>
      <c r="U2161" s="924"/>
      <c r="V2161" s="924"/>
      <c r="W2161" s="924"/>
      <c r="X2161" s="924"/>
      <c r="Y2161" s="924"/>
      <c r="Z2161" s="924"/>
      <c r="AA2161" s="924"/>
    </row>
    <row r="2162">
      <c r="A2162" s="928">
        <v>3154.0</v>
      </c>
      <c r="B2162" s="929" t="s">
        <v>5661</v>
      </c>
      <c r="C2162" s="929" t="s">
        <v>9650</v>
      </c>
      <c r="D2162" s="929" t="s">
        <v>9943</v>
      </c>
      <c r="E2162" s="929" t="s">
        <v>9970</v>
      </c>
      <c r="F2162" s="930"/>
      <c r="G2162" s="930"/>
      <c r="H2162" s="930"/>
      <c r="I2162" s="929" t="s">
        <v>9971</v>
      </c>
      <c r="J2162" s="924"/>
      <c r="K2162" s="924"/>
      <c r="L2162" s="924"/>
      <c r="M2162" s="924"/>
      <c r="N2162" s="924"/>
      <c r="O2162" s="924"/>
      <c r="P2162" s="924"/>
      <c r="Q2162" s="924"/>
      <c r="R2162" s="924"/>
      <c r="S2162" s="924"/>
      <c r="T2162" s="924"/>
      <c r="U2162" s="924"/>
      <c r="V2162" s="924"/>
      <c r="W2162" s="924"/>
      <c r="X2162" s="924"/>
      <c r="Y2162" s="924"/>
      <c r="Z2162" s="924"/>
      <c r="AA2162" s="924"/>
    </row>
    <row r="2163">
      <c r="A2163" s="928">
        <v>3155.0</v>
      </c>
      <c r="B2163" s="929" t="s">
        <v>5661</v>
      </c>
      <c r="C2163" s="929" t="s">
        <v>9650</v>
      </c>
      <c r="D2163" s="929" t="s">
        <v>9943</v>
      </c>
      <c r="E2163" s="929" t="s">
        <v>9972</v>
      </c>
      <c r="F2163" s="930"/>
      <c r="G2163" s="930"/>
      <c r="H2163" s="930"/>
      <c r="I2163" s="929" t="s">
        <v>9973</v>
      </c>
      <c r="J2163" s="924"/>
      <c r="K2163" s="924"/>
      <c r="L2163" s="924"/>
      <c r="M2163" s="924"/>
      <c r="N2163" s="924"/>
      <c r="O2163" s="924"/>
      <c r="P2163" s="924"/>
      <c r="Q2163" s="924"/>
      <c r="R2163" s="924"/>
      <c r="S2163" s="924"/>
      <c r="T2163" s="924"/>
      <c r="U2163" s="924"/>
      <c r="V2163" s="924"/>
      <c r="W2163" s="924"/>
      <c r="X2163" s="924"/>
      <c r="Y2163" s="924"/>
      <c r="Z2163" s="924"/>
      <c r="AA2163" s="924"/>
    </row>
    <row r="2164">
      <c r="A2164" s="928">
        <v>3156.0</v>
      </c>
      <c r="B2164" s="929" t="s">
        <v>5661</v>
      </c>
      <c r="C2164" s="929" t="s">
        <v>9650</v>
      </c>
      <c r="D2164" s="929" t="s">
        <v>9943</v>
      </c>
      <c r="E2164" s="929" t="s">
        <v>9974</v>
      </c>
      <c r="F2164" s="930"/>
      <c r="G2164" s="930"/>
      <c r="H2164" s="930"/>
      <c r="I2164" s="929" t="s">
        <v>9975</v>
      </c>
      <c r="J2164" s="924"/>
      <c r="K2164" s="924"/>
      <c r="L2164" s="924"/>
      <c r="M2164" s="924"/>
      <c r="N2164" s="924"/>
      <c r="O2164" s="924"/>
      <c r="P2164" s="924"/>
      <c r="Q2164" s="924"/>
      <c r="R2164" s="924"/>
      <c r="S2164" s="924"/>
      <c r="T2164" s="924"/>
      <c r="U2164" s="924"/>
      <c r="V2164" s="924"/>
      <c r="W2164" s="924"/>
      <c r="X2164" s="924"/>
      <c r="Y2164" s="924"/>
      <c r="Z2164" s="924"/>
      <c r="AA2164" s="924"/>
    </row>
    <row r="2165">
      <c r="A2165" s="928">
        <v>3157.0</v>
      </c>
      <c r="B2165" s="929" t="s">
        <v>5661</v>
      </c>
      <c r="C2165" s="929" t="s">
        <v>9650</v>
      </c>
      <c r="D2165" s="929" t="s">
        <v>9943</v>
      </c>
      <c r="E2165" s="929" t="s">
        <v>9976</v>
      </c>
      <c r="F2165" s="930"/>
      <c r="G2165" s="930"/>
      <c r="H2165" s="930"/>
      <c r="I2165" s="929" t="s">
        <v>9977</v>
      </c>
      <c r="J2165" s="924"/>
      <c r="K2165" s="924"/>
      <c r="L2165" s="924"/>
      <c r="M2165" s="924"/>
      <c r="N2165" s="924"/>
      <c r="O2165" s="924"/>
      <c r="P2165" s="924"/>
      <c r="Q2165" s="924"/>
      <c r="R2165" s="924"/>
      <c r="S2165" s="924"/>
      <c r="T2165" s="924"/>
      <c r="U2165" s="924"/>
      <c r="V2165" s="924"/>
      <c r="W2165" s="924"/>
      <c r="X2165" s="924"/>
      <c r="Y2165" s="924"/>
      <c r="Z2165" s="924"/>
      <c r="AA2165" s="924"/>
    </row>
    <row r="2166">
      <c r="A2166" s="928">
        <v>3158.0</v>
      </c>
      <c r="B2166" s="929" t="s">
        <v>5661</v>
      </c>
      <c r="C2166" s="929" t="s">
        <v>9650</v>
      </c>
      <c r="D2166" s="929" t="s">
        <v>9943</v>
      </c>
      <c r="E2166" s="929" t="s">
        <v>9978</v>
      </c>
      <c r="F2166" s="930"/>
      <c r="G2166" s="930"/>
      <c r="H2166" s="930"/>
      <c r="I2166" s="929" t="s">
        <v>9979</v>
      </c>
      <c r="J2166" s="924"/>
      <c r="K2166" s="924"/>
      <c r="L2166" s="924"/>
      <c r="M2166" s="924"/>
      <c r="N2166" s="924"/>
      <c r="O2166" s="924"/>
      <c r="P2166" s="924"/>
      <c r="Q2166" s="924"/>
      <c r="R2166" s="924"/>
      <c r="S2166" s="924"/>
      <c r="T2166" s="924"/>
      <c r="U2166" s="924"/>
      <c r="V2166" s="924"/>
      <c r="W2166" s="924"/>
      <c r="X2166" s="924"/>
      <c r="Y2166" s="924"/>
      <c r="Z2166" s="924"/>
      <c r="AA2166" s="924"/>
    </row>
    <row r="2167">
      <c r="A2167" s="928">
        <v>3159.0</v>
      </c>
      <c r="B2167" s="929" t="s">
        <v>5661</v>
      </c>
      <c r="C2167" s="929" t="s">
        <v>9650</v>
      </c>
      <c r="D2167" s="929" t="s">
        <v>9943</v>
      </c>
      <c r="E2167" s="929" t="s">
        <v>9980</v>
      </c>
      <c r="F2167" s="930"/>
      <c r="G2167" s="930"/>
      <c r="H2167" s="930"/>
      <c r="I2167" s="929" t="s">
        <v>9981</v>
      </c>
      <c r="J2167" s="924"/>
      <c r="K2167" s="924"/>
      <c r="L2167" s="924"/>
      <c r="M2167" s="924"/>
      <c r="N2167" s="924"/>
      <c r="O2167" s="924"/>
      <c r="P2167" s="924"/>
      <c r="Q2167" s="924"/>
      <c r="R2167" s="924"/>
      <c r="S2167" s="924"/>
      <c r="T2167" s="924"/>
      <c r="U2167" s="924"/>
      <c r="V2167" s="924"/>
      <c r="W2167" s="924"/>
      <c r="X2167" s="924"/>
      <c r="Y2167" s="924"/>
      <c r="Z2167" s="924"/>
      <c r="AA2167" s="924"/>
    </row>
    <row r="2168">
      <c r="A2168" s="928">
        <v>3160.0</v>
      </c>
      <c r="B2168" s="929" t="s">
        <v>5661</v>
      </c>
      <c r="C2168" s="929" t="s">
        <v>9650</v>
      </c>
      <c r="D2168" s="929" t="s">
        <v>9943</v>
      </c>
      <c r="E2168" s="929" t="s">
        <v>9982</v>
      </c>
      <c r="F2168" s="930"/>
      <c r="G2168" s="930"/>
      <c r="H2168" s="930"/>
      <c r="I2168" s="929" t="s">
        <v>9983</v>
      </c>
      <c r="J2168" s="924"/>
      <c r="K2168" s="924"/>
      <c r="L2168" s="924"/>
      <c r="M2168" s="924"/>
      <c r="N2168" s="924"/>
      <c r="O2168" s="924"/>
      <c r="P2168" s="924"/>
      <c r="Q2168" s="924"/>
      <c r="R2168" s="924"/>
      <c r="S2168" s="924"/>
      <c r="T2168" s="924"/>
      <c r="U2168" s="924"/>
      <c r="V2168" s="924"/>
      <c r="W2168" s="924"/>
      <c r="X2168" s="924"/>
      <c r="Y2168" s="924"/>
      <c r="Z2168" s="924"/>
      <c r="AA2168" s="924"/>
    </row>
    <row r="2169">
      <c r="A2169" s="928">
        <v>3161.0</v>
      </c>
      <c r="B2169" s="929" t="s">
        <v>5661</v>
      </c>
      <c r="C2169" s="929" t="s">
        <v>9650</v>
      </c>
      <c r="D2169" s="929" t="s">
        <v>9943</v>
      </c>
      <c r="E2169" s="930"/>
      <c r="F2169" s="930"/>
      <c r="G2169" s="930"/>
      <c r="H2169" s="930"/>
      <c r="I2169" s="929" t="s">
        <v>9984</v>
      </c>
      <c r="J2169" s="924"/>
      <c r="K2169" s="924"/>
      <c r="L2169" s="924"/>
      <c r="M2169" s="924"/>
      <c r="N2169" s="924"/>
      <c r="O2169" s="924"/>
      <c r="P2169" s="924"/>
      <c r="Q2169" s="924"/>
      <c r="R2169" s="924"/>
      <c r="S2169" s="924"/>
      <c r="T2169" s="924"/>
      <c r="U2169" s="924"/>
      <c r="V2169" s="924"/>
      <c r="W2169" s="924"/>
      <c r="X2169" s="924"/>
      <c r="Y2169" s="924"/>
      <c r="Z2169" s="924"/>
      <c r="AA2169" s="924"/>
    </row>
    <row r="2170">
      <c r="A2170" s="928">
        <v>3162.0</v>
      </c>
      <c r="B2170" s="929" t="s">
        <v>5661</v>
      </c>
      <c r="C2170" s="929" t="s">
        <v>9650</v>
      </c>
      <c r="D2170" s="929" t="s">
        <v>9985</v>
      </c>
      <c r="E2170" s="929" t="s">
        <v>9986</v>
      </c>
      <c r="F2170" s="930"/>
      <c r="G2170" s="930"/>
      <c r="H2170" s="930"/>
      <c r="I2170" s="929" t="s">
        <v>9987</v>
      </c>
      <c r="J2170" s="924"/>
      <c r="K2170" s="924"/>
      <c r="L2170" s="924"/>
      <c r="M2170" s="924"/>
      <c r="N2170" s="924"/>
      <c r="O2170" s="924"/>
      <c r="P2170" s="924"/>
      <c r="Q2170" s="924"/>
      <c r="R2170" s="924"/>
      <c r="S2170" s="924"/>
      <c r="T2170" s="924"/>
      <c r="U2170" s="924"/>
      <c r="V2170" s="924"/>
      <c r="W2170" s="924"/>
      <c r="X2170" s="924"/>
      <c r="Y2170" s="924"/>
      <c r="Z2170" s="924"/>
      <c r="AA2170" s="924"/>
    </row>
    <row r="2171">
      <c r="A2171" s="928">
        <v>3163.0</v>
      </c>
      <c r="B2171" s="929" t="s">
        <v>5661</v>
      </c>
      <c r="C2171" s="929" t="s">
        <v>9650</v>
      </c>
      <c r="D2171" s="929" t="s">
        <v>9985</v>
      </c>
      <c r="E2171" s="929" t="s">
        <v>6739</v>
      </c>
      <c r="F2171" s="930"/>
      <c r="G2171" s="930"/>
      <c r="H2171" s="930"/>
      <c r="I2171" s="929" t="s">
        <v>9988</v>
      </c>
      <c r="J2171" s="924"/>
      <c r="K2171" s="924"/>
      <c r="L2171" s="924"/>
      <c r="M2171" s="924"/>
      <c r="N2171" s="924"/>
      <c r="O2171" s="924"/>
      <c r="P2171" s="924"/>
      <c r="Q2171" s="924"/>
      <c r="R2171" s="924"/>
      <c r="S2171" s="924"/>
      <c r="T2171" s="924"/>
      <c r="U2171" s="924"/>
      <c r="V2171" s="924"/>
      <c r="W2171" s="924"/>
      <c r="X2171" s="924"/>
      <c r="Y2171" s="924"/>
      <c r="Z2171" s="924"/>
      <c r="AA2171" s="924"/>
    </row>
    <row r="2172">
      <c r="A2172" s="928">
        <v>3164.0</v>
      </c>
      <c r="B2172" s="929" t="s">
        <v>5661</v>
      </c>
      <c r="C2172" s="929" t="s">
        <v>9650</v>
      </c>
      <c r="D2172" s="929" t="s">
        <v>9985</v>
      </c>
      <c r="E2172" s="929" t="s">
        <v>6780</v>
      </c>
      <c r="F2172" s="930"/>
      <c r="G2172" s="930"/>
      <c r="H2172" s="930"/>
      <c r="I2172" s="929" t="s">
        <v>9989</v>
      </c>
      <c r="J2172" s="924"/>
      <c r="K2172" s="924"/>
      <c r="L2172" s="924"/>
      <c r="M2172" s="924"/>
      <c r="N2172" s="924"/>
      <c r="O2172" s="924"/>
      <c r="P2172" s="924"/>
      <c r="Q2172" s="924"/>
      <c r="R2172" s="924"/>
      <c r="S2172" s="924"/>
      <c r="T2172" s="924"/>
      <c r="U2172" s="924"/>
      <c r="V2172" s="924"/>
      <c r="W2172" s="924"/>
      <c r="X2172" s="924"/>
      <c r="Y2172" s="924"/>
      <c r="Z2172" s="924"/>
      <c r="AA2172" s="924"/>
    </row>
    <row r="2173">
      <c r="A2173" s="928">
        <v>3165.0</v>
      </c>
      <c r="B2173" s="929" t="s">
        <v>5661</v>
      </c>
      <c r="C2173" s="929" t="s">
        <v>9650</v>
      </c>
      <c r="D2173" s="929" t="s">
        <v>9985</v>
      </c>
      <c r="E2173" s="929" t="s">
        <v>9990</v>
      </c>
      <c r="F2173" s="930"/>
      <c r="G2173" s="930"/>
      <c r="H2173" s="930"/>
      <c r="I2173" s="929" t="s">
        <v>9991</v>
      </c>
      <c r="J2173" s="924"/>
      <c r="K2173" s="924"/>
      <c r="L2173" s="924"/>
      <c r="M2173" s="924"/>
      <c r="N2173" s="924"/>
      <c r="O2173" s="924"/>
      <c r="P2173" s="924"/>
      <c r="Q2173" s="924"/>
      <c r="R2173" s="924"/>
      <c r="S2173" s="924"/>
      <c r="T2173" s="924"/>
      <c r="U2173" s="924"/>
      <c r="V2173" s="924"/>
      <c r="W2173" s="924"/>
      <c r="X2173" s="924"/>
      <c r="Y2173" s="924"/>
      <c r="Z2173" s="924"/>
      <c r="AA2173" s="924"/>
    </row>
    <row r="2174">
      <c r="A2174" s="928">
        <v>3166.0</v>
      </c>
      <c r="B2174" s="929" t="s">
        <v>5661</v>
      </c>
      <c r="C2174" s="929" t="s">
        <v>9650</v>
      </c>
      <c r="D2174" s="929" t="s">
        <v>9985</v>
      </c>
      <c r="E2174" s="929" t="s">
        <v>6784</v>
      </c>
      <c r="F2174" s="930"/>
      <c r="G2174" s="930"/>
      <c r="H2174" s="930"/>
      <c r="I2174" s="929" t="s">
        <v>9992</v>
      </c>
      <c r="J2174" s="924"/>
      <c r="K2174" s="924"/>
      <c r="L2174" s="924"/>
      <c r="M2174" s="924"/>
      <c r="N2174" s="924"/>
      <c r="O2174" s="924"/>
      <c r="P2174" s="924"/>
      <c r="Q2174" s="924"/>
      <c r="R2174" s="924"/>
      <c r="S2174" s="924"/>
      <c r="T2174" s="924"/>
      <c r="U2174" s="924"/>
      <c r="V2174" s="924"/>
      <c r="W2174" s="924"/>
      <c r="X2174" s="924"/>
      <c r="Y2174" s="924"/>
      <c r="Z2174" s="924"/>
      <c r="AA2174" s="924"/>
    </row>
    <row r="2175">
      <c r="A2175" s="928">
        <v>3167.0</v>
      </c>
      <c r="B2175" s="929" t="s">
        <v>5661</v>
      </c>
      <c r="C2175" s="929" t="s">
        <v>9650</v>
      </c>
      <c r="D2175" s="929" t="s">
        <v>9985</v>
      </c>
      <c r="E2175" s="929" t="s">
        <v>9993</v>
      </c>
      <c r="F2175" s="930"/>
      <c r="G2175" s="930"/>
      <c r="H2175" s="930"/>
      <c r="I2175" s="929" t="s">
        <v>9994</v>
      </c>
      <c r="J2175" s="924"/>
      <c r="K2175" s="924"/>
      <c r="L2175" s="924"/>
      <c r="M2175" s="924"/>
      <c r="N2175" s="924"/>
      <c r="O2175" s="924"/>
      <c r="P2175" s="924"/>
      <c r="Q2175" s="924"/>
      <c r="R2175" s="924"/>
      <c r="S2175" s="924"/>
      <c r="T2175" s="924"/>
      <c r="U2175" s="924"/>
      <c r="V2175" s="924"/>
      <c r="W2175" s="924"/>
      <c r="X2175" s="924"/>
      <c r="Y2175" s="924"/>
      <c r="Z2175" s="924"/>
      <c r="AA2175" s="924"/>
    </row>
    <row r="2176">
      <c r="A2176" s="928">
        <v>3168.0</v>
      </c>
      <c r="B2176" s="929" t="s">
        <v>5661</v>
      </c>
      <c r="C2176" s="929" t="s">
        <v>9650</v>
      </c>
      <c r="D2176" s="929" t="s">
        <v>9985</v>
      </c>
      <c r="E2176" s="929" t="s">
        <v>6790</v>
      </c>
      <c r="F2176" s="930"/>
      <c r="G2176" s="930"/>
      <c r="H2176" s="930"/>
      <c r="I2176" s="929" t="s">
        <v>9995</v>
      </c>
      <c r="J2176" s="924"/>
      <c r="K2176" s="924"/>
      <c r="L2176" s="924"/>
      <c r="M2176" s="924"/>
      <c r="N2176" s="924"/>
      <c r="O2176" s="924"/>
      <c r="P2176" s="924"/>
      <c r="Q2176" s="924"/>
      <c r="R2176" s="924"/>
      <c r="S2176" s="924"/>
      <c r="T2176" s="924"/>
      <c r="U2176" s="924"/>
      <c r="V2176" s="924"/>
      <c r="W2176" s="924"/>
      <c r="X2176" s="924"/>
      <c r="Y2176" s="924"/>
      <c r="Z2176" s="924"/>
      <c r="AA2176" s="924"/>
    </row>
    <row r="2177">
      <c r="A2177" s="928">
        <v>3169.0</v>
      </c>
      <c r="B2177" s="929" t="s">
        <v>5661</v>
      </c>
      <c r="C2177" s="929" t="s">
        <v>9650</v>
      </c>
      <c r="D2177" s="929" t="s">
        <v>9985</v>
      </c>
      <c r="E2177" s="929" t="s">
        <v>6796</v>
      </c>
      <c r="F2177" s="930"/>
      <c r="G2177" s="930"/>
      <c r="H2177" s="930"/>
      <c r="I2177" s="929" t="s">
        <v>9998</v>
      </c>
      <c r="J2177" s="924"/>
      <c r="K2177" s="924"/>
      <c r="L2177" s="924"/>
      <c r="M2177" s="924"/>
      <c r="N2177" s="924"/>
      <c r="O2177" s="924"/>
      <c r="P2177" s="924"/>
      <c r="Q2177" s="924"/>
      <c r="R2177" s="924"/>
      <c r="S2177" s="924"/>
      <c r="T2177" s="924"/>
      <c r="U2177" s="924"/>
      <c r="V2177" s="924"/>
      <c r="W2177" s="924"/>
      <c r="X2177" s="924"/>
      <c r="Y2177" s="924"/>
      <c r="Z2177" s="924"/>
      <c r="AA2177" s="924"/>
    </row>
    <row r="2178">
      <c r="A2178" s="928">
        <v>3170.0</v>
      </c>
      <c r="B2178" s="929" t="s">
        <v>5661</v>
      </c>
      <c r="C2178" s="929" t="s">
        <v>9650</v>
      </c>
      <c r="D2178" s="929" t="s">
        <v>9985</v>
      </c>
      <c r="E2178" s="930"/>
      <c r="F2178" s="930"/>
      <c r="G2178" s="930"/>
      <c r="H2178" s="930"/>
      <c r="I2178" s="929" t="s">
        <v>10000</v>
      </c>
      <c r="J2178" s="924"/>
      <c r="K2178" s="924"/>
      <c r="L2178" s="924"/>
      <c r="M2178" s="924"/>
      <c r="N2178" s="924"/>
      <c r="O2178" s="924"/>
      <c r="P2178" s="924"/>
      <c r="Q2178" s="924"/>
      <c r="R2178" s="924"/>
      <c r="S2178" s="924"/>
      <c r="T2178" s="924"/>
      <c r="U2178" s="924"/>
      <c r="V2178" s="924"/>
      <c r="W2178" s="924"/>
      <c r="X2178" s="924"/>
      <c r="Y2178" s="924"/>
      <c r="Z2178" s="924"/>
      <c r="AA2178" s="924"/>
    </row>
    <row r="2179">
      <c r="A2179" s="928">
        <v>3171.0</v>
      </c>
      <c r="B2179" s="929" t="s">
        <v>5661</v>
      </c>
      <c r="C2179" s="929" t="s">
        <v>9650</v>
      </c>
      <c r="D2179" s="929" t="s">
        <v>10002</v>
      </c>
      <c r="E2179" s="929" t="s">
        <v>10003</v>
      </c>
      <c r="F2179" s="930"/>
      <c r="G2179" s="930"/>
      <c r="H2179" s="930"/>
      <c r="I2179" s="929" t="s">
        <v>10004</v>
      </c>
      <c r="J2179" s="924"/>
      <c r="K2179" s="924"/>
      <c r="L2179" s="924"/>
      <c r="M2179" s="924"/>
      <c r="N2179" s="924"/>
      <c r="O2179" s="924"/>
      <c r="P2179" s="924"/>
      <c r="Q2179" s="924"/>
      <c r="R2179" s="924"/>
      <c r="S2179" s="924"/>
      <c r="T2179" s="924"/>
      <c r="U2179" s="924"/>
      <c r="V2179" s="924"/>
      <c r="W2179" s="924"/>
      <c r="X2179" s="924"/>
      <c r="Y2179" s="924"/>
      <c r="Z2179" s="924"/>
      <c r="AA2179" s="924"/>
    </row>
    <row r="2180">
      <c r="A2180" s="928">
        <v>3172.0</v>
      </c>
      <c r="B2180" s="929" t="s">
        <v>5661</v>
      </c>
      <c r="C2180" s="929" t="s">
        <v>9650</v>
      </c>
      <c r="D2180" s="929" t="s">
        <v>10002</v>
      </c>
      <c r="E2180" s="929" t="s">
        <v>10005</v>
      </c>
      <c r="F2180" s="930"/>
      <c r="G2180" s="930"/>
      <c r="H2180" s="930"/>
      <c r="I2180" s="929" t="s">
        <v>10006</v>
      </c>
      <c r="J2180" s="924"/>
      <c r="K2180" s="924"/>
      <c r="L2180" s="924"/>
      <c r="M2180" s="924"/>
      <c r="N2180" s="924"/>
      <c r="O2180" s="924"/>
      <c r="P2180" s="924"/>
      <c r="Q2180" s="924"/>
      <c r="R2180" s="924"/>
      <c r="S2180" s="924"/>
      <c r="T2180" s="924"/>
      <c r="U2180" s="924"/>
      <c r="V2180" s="924"/>
      <c r="W2180" s="924"/>
      <c r="X2180" s="924"/>
      <c r="Y2180" s="924"/>
      <c r="Z2180" s="924"/>
      <c r="AA2180" s="924"/>
    </row>
    <row r="2181">
      <c r="A2181" s="928">
        <v>3173.0</v>
      </c>
      <c r="B2181" s="929" t="s">
        <v>5661</v>
      </c>
      <c r="C2181" s="929" t="s">
        <v>9650</v>
      </c>
      <c r="D2181" s="929" t="s">
        <v>10002</v>
      </c>
      <c r="E2181" s="929" t="s">
        <v>10009</v>
      </c>
      <c r="F2181" s="930"/>
      <c r="G2181" s="930"/>
      <c r="H2181" s="930"/>
      <c r="I2181" s="929" t="s">
        <v>10010</v>
      </c>
      <c r="J2181" s="924"/>
      <c r="K2181" s="924"/>
      <c r="L2181" s="924"/>
      <c r="M2181" s="924"/>
      <c r="N2181" s="924"/>
      <c r="O2181" s="924"/>
      <c r="P2181" s="924"/>
      <c r="Q2181" s="924"/>
      <c r="R2181" s="924"/>
      <c r="S2181" s="924"/>
      <c r="T2181" s="924"/>
      <c r="U2181" s="924"/>
      <c r="V2181" s="924"/>
      <c r="W2181" s="924"/>
      <c r="X2181" s="924"/>
      <c r="Y2181" s="924"/>
      <c r="Z2181" s="924"/>
      <c r="AA2181" s="924"/>
    </row>
    <row r="2182">
      <c r="A2182" s="928">
        <v>3174.0</v>
      </c>
      <c r="B2182" s="929" t="s">
        <v>5661</v>
      </c>
      <c r="C2182" s="929" t="s">
        <v>9650</v>
      </c>
      <c r="D2182" s="929" t="s">
        <v>10002</v>
      </c>
      <c r="E2182" s="929" t="s">
        <v>10011</v>
      </c>
      <c r="F2182" s="930"/>
      <c r="G2182" s="930"/>
      <c r="H2182" s="930"/>
      <c r="I2182" s="929" t="s">
        <v>10012</v>
      </c>
      <c r="J2182" s="924"/>
      <c r="K2182" s="924"/>
      <c r="L2182" s="924"/>
      <c r="M2182" s="924"/>
      <c r="N2182" s="924"/>
      <c r="O2182" s="924"/>
      <c r="P2182" s="924"/>
      <c r="Q2182" s="924"/>
      <c r="R2182" s="924"/>
      <c r="S2182" s="924"/>
      <c r="T2182" s="924"/>
      <c r="U2182" s="924"/>
      <c r="V2182" s="924"/>
      <c r="W2182" s="924"/>
      <c r="X2182" s="924"/>
      <c r="Y2182" s="924"/>
      <c r="Z2182" s="924"/>
      <c r="AA2182" s="924"/>
    </row>
    <row r="2183">
      <c r="A2183" s="928">
        <v>3175.0</v>
      </c>
      <c r="B2183" s="929" t="s">
        <v>5661</v>
      </c>
      <c r="C2183" s="929" t="s">
        <v>9650</v>
      </c>
      <c r="D2183" s="929" t="s">
        <v>10002</v>
      </c>
      <c r="E2183" s="929" t="s">
        <v>10013</v>
      </c>
      <c r="F2183" s="930"/>
      <c r="G2183" s="930"/>
      <c r="H2183" s="930"/>
      <c r="I2183" s="929" t="s">
        <v>10014</v>
      </c>
      <c r="J2183" s="924"/>
      <c r="K2183" s="924"/>
      <c r="L2183" s="924"/>
      <c r="M2183" s="924"/>
      <c r="N2183" s="924"/>
      <c r="O2183" s="924"/>
      <c r="P2183" s="924"/>
      <c r="Q2183" s="924"/>
      <c r="R2183" s="924"/>
      <c r="S2183" s="924"/>
      <c r="T2183" s="924"/>
      <c r="U2183" s="924"/>
      <c r="V2183" s="924"/>
      <c r="W2183" s="924"/>
      <c r="X2183" s="924"/>
      <c r="Y2183" s="924"/>
      <c r="Z2183" s="924"/>
      <c r="AA2183" s="924"/>
    </row>
    <row r="2184">
      <c r="A2184" s="928">
        <v>3176.0</v>
      </c>
      <c r="B2184" s="929" t="s">
        <v>5661</v>
      </c>
      <c r="C2184" s="929" t="s">
        <v>9650</v>
      </c>
      <c r="D2184" s="929" t="s">
        <v>10002</v>
      </c>
      <c r="E2184" s="929" t="s">
        <v>10015</v>
      </c>
      <c r="F2184" s="930"/>
      <c r="G2184" s="930"/>
      <c r="H2184" s="930"/>
      <c r="I2184" s="929" t="s">
        <v>10016</v>
      </c>
      <c r="J2184" s="924"/>
      <c r="K2184" s="924"/>
      <c r="L2184" s="924"/>
      <c r="M2184" s="924"/>
      <c r="N2184" s="924"/>
      <c r="O2184" s="924"/>
      <c r="P2184" s="924"/>
      <c r="Q2184" s="924"/>
      <c r="R2184" s="924"/>
      <c r="S2184" s="924"/>
      <c r="T2184" s="924"/>
      <c r="U2184" s="924"/>
      <c r="V2184" s="924"/>
      <c r="W2184" s="924"/>
      <c r="X2184" s="924"/>
      <c r="Y2184" s="924"/>
      <c r="Z2184" s="924"/>
      <c r="AA2184" s="924"/>
    </row>
    <row r="2185">
      <c r="A2185" s="928">
        <v>3177.0</v>
      </c>
      <c r="B2185" s="929" t="s">
        <v>5661</v>
      </c>
      <c r="C2185" s="929" t="s">
        <v>9650</v>
      </c>
      <c r="D2185" s="929" t="s">
        <v>10002</v>
      </c>
      <c r="E2185" s="929" t="s">
        <v>8388</v>
      </c>
      <c r="F2185" s="930"/>
      <c r="G2185" s="930"/>
      <c r="H2185" s="930"/>
      <c r="I2185" s="929" t="s">
        <v>10017</v>
      </c>
      <c r="J2185" s="924"/>
      <c r="K2185" s="924"/>
      <c r="L2185" s="924"/>
      <c r="M2185" s="924"/>
      <c r="N2185" s="924"/>
      <c r="O2185" s="924"/>
      <c r="P2185" s="924"/>
      <c r="Q2185" s="924"/>
      <c r="R2185" s="924"/>
      <c r="S2185" s="924"/>
      <c r="T2185" s="924"/>
      <c r="U2185" s="924"/>
      <c r="V2185" s="924"/>
      <c r="W2185" s="924"/>
      <c r="X2185" s="924"/>
      <c r="Y2185" s="924"/>
      <c r="Z2185" s="924"/>
      <c r="AA2185" s="924"/>
    </row>
    <row r="2186">
      <c r="A2186" s="928">
        <v>3178.0</v>
      </c>
      <c r="B2186" s="929" t="s">
        <v>5661</v>
      </c>
      <c r="C2186" s="929" t="s">
        <v>9650</v>
      </c>
      <c r="D2186" s="929" t="s">
        <v>10002</v>
      </c>
      <c r="E2186" s="929" t="s">
        <v>10018</v>
      </c>
      <c r="F2186" s="930"/>
      <c r="G2186" s="930"/>
      <c r="H2186" s="930"/>
      <c r="I2186" s="929" t="s">
        <v>10019</v>
      </c>
      <c r="J2186" s="924"/>
      <c r="K2186" s="924"/>
      <c r="L2186" s="924"/>
      <c r="M2186" s="924"/>
      <c r="N2186" s="924"/>
      <c r="O2186" s="924"/>
      <c r="P2186" s="924"/>
      <c r="Q2186" s="924"/>
      <c r="R2186" s="924"/>
      <c r="S2186" s="924"/>
      <c r="T2186" s="924"/>
      <c r="U2186" s="924"/>
      <c r="V2186" s="924"/>
      <c r="W2186" s="924"/>
      <c r="X2186" s="924"/>
      <c r="Y2186" s="924"/>
      <c r="Z2186" s="924"/>
      <c r="AA2186" s="924"/>
    </row>
    <row r="2187">
      <c r="A2187" s="928">
        <v>3179.0</v>
      </c>
      <c r="B2187" s="929" t="s">
        <v>5661</v>
      </c>
      <c r="C2187" s="929" t="s">
        <v>9650</v>
      </c>
      <c r="D2187" s="929" t="s">
        <v>10002</v>
      </c>
      <c r="E2187" s="930"/>
      <c r="F2187" s="930"/>
      <c r="G2187" s="930"/>
      <c r="H2187" s="930"/>
      <c r="I2187" s="929" t="s">
        <v>10020</v>
      </c>
      <c r="J2187" s="924"/>
      <c r="K2187" s="924"/>
      <c r="L2187" s="924"/>
      <c r="M2187" s="924"/>
      <c r="N2187" s="924"/>
      <c r="O2187" s="924"/>
      <c r="P2187" s="924"/>
      <c r="Q2187" s="924"/>
      <c r="R2187" s="924"/>
      <c r="S2187" s="924"/>
      <c r="T2187" s="924"/>
      <c r="U2187" s="924"/>
      <c r="V2187" s="924"/>
      <c r="W2187" s="924"/>
      <c r="X2187" s="924"/>
      <c r="Y2187" s="924"/>
      <c r="Z2187" s="924"/>
      <c r="AA2187" s="924"/>
    </row>
    <row r="2188">
      <c r="A2188" s="928">
        <v>3180.0</v>
      </c>
      <c r="B2188" s="929" t="s">
        <v>5661</v>
      </c>
      <c r="C2188" s="929" t="s">
        <v>9650</v>
      </c>
      <c r="D2188" s="929" t="s">
        <v>6429</v>
      </c>
      <c r="E2188" s="929" t="s">
        <v>6129</v>
      </c>
      <c r="F2188" s="930"/>
      <c r="G2188" s="930"/>
      <c r="H2188" s="930"/>
      <c r="I2188" s="929" t="s">
        <v>10021</v>
      </c>
      <c r="J2188" s="924"/>
      <c r="K2188" s="924"/>
      <c r="L2188" s="924"/>
      <c r="M2188" s="924"/>
      <c r="N2188" s="924"/>
      <c r="O2188" s="924"/>
      <c r="P2188" s="924"/>
      <c r="Q2188" s="924"/>
      <c r="R2188" s="924"/>
      <c r="S2188" s="924"/>
      <c r="T2188" s="924"/>
      <c r="U2188" s="924"/>
      <c r="V2188" s="924"/>
      <c r="W2188" s="924"/>
      <c r="X2188" s="924"/>
      <c r="Y2188" s="924"/>
      <c r="Z2188" s="924"/>
      <c r="AA2188" s="924"/>
    </row>
    <row r="2189">
      <c r="A2189" s="928">
        <v>3181.0</v>
      </c>
      <c r="B2189" s="929" t="s">
        <v>5661</v>
      </c>
      <c r="C2189" s="929" t="s">
        <v>9650</v>
      </c>
      <c r="D2189" s="929" t="s">
        <v>6429</v>
      </c>
      <c r="E2189" s="929" t="s">
        <v>8706</v>
      </c>
      <c r="F2189" s="930"/>
      <c r="G2189" s="930"/>
      <c r="H2189" s="930"/>
      <c r="I2189" s="929" t="s">
        <v>10022</v>
      </c>
      <c r="J2189" s="924"/>
      <c r="K2189" s="924"/>
      <c r="L2189" s="924"/>
      <c r="M2189" s="924"/>
      <c r="N2189" s="924"/>
      <c r="O2189" s="924"/>
      <c r="P2189" s="924"/>
      <c r="Q2189" s="924"/>
      <c r="R2189" s="924"/>
      <c r="S2189" s="924"/>
      <c r="T2189" s="924"/>
      <c r="U2189" s="924"/>
      <c r="V2189" s="924"/>
      <c r="W2189" s="924"/>
      <c r="X2189" s="924"/>
      <c r="Y2189" s="924"/>
      <c r="Z2189" s="924"/>
      <c r="AA2189" s="924"/>
    </row>
    <row r="2190">
      <c r="A2190" s="928">
        <v>3182.0</v>
      </c>
      <c r="B2190" s="929" t="s">
        <v>5661</v>
      </c>
      <c r="C2190" s="929" t="s">
        <v>9650</v>
      </c>
      <c r="D2190" s="929" t="s">
        <v>6429</v>
      </c>
      <c r="E2190" s="929" t="s">
        <v>8376</v>
      </c>
      <c r="F2190" s="930"/>
      <c r="G2190" s="930"/>
      <c r="H2190" s="930"/>
      <c r="I2190" s="929" t="s">
        <v>10023</v>
      </c>
      <c r="J2190" s="924"/>
      <c r="K2190" s="924"/>
      <c r="L2190" s="924"/>
      <c r="M2190" s="924"/>
      <c r="N2190" s="924"/>
      <c r="O2190" s="924"/>
      <c r="P2190" s="924"/>
      <c r="Q2190" s="924"/>
      <c r="R2190" s="924"/>
      <c r="S2190" s="924"/>
      <c r="T2190" s="924"/>
      <c r="U2190" s="924"/>
      <c r="V2190" s="924"/>
      <c r="W2190" s="924"/>
      <c r="X2190" s="924"/>
      <c r="Y2190" s="924"/>
      <c r="Z2190" s="924"/>
      <c r="AA2190" s="924"/>
    </row>
    <row r="2191">
      <c r="A2191" s="928">
        <v>3183.0</v>
      </c>
      <c r="B2191" s="929" t="s">
        <v>5661</v>
      </c>
      <c r="C2191" s="929" t="s">
        <v>9650</v>
      </c>
      <c r="D2191" s="929" t="s">
        <v>6429</v>
      </c>
      <c r="E2191" s="929" t="s">
        <v>8378</v>
      </c>
      <c r="F2191" s="930"/>
      <c r="G2191" s="930"/>
      <c r="H2191" s="930"/>
      <c r="I2191" s="929" t="s">
        <v>10024</v>
      </c>
      <c r="J2191" s="924"/>
      <c r="K2191" s="924"/>
      <c r="L2191" s="924"/>
      <c r="M2191" s="924"/>
      <c r="N2191" s="924"/>
      <c r="O2191" s="924"/>
      <c r="P2191" s="924"/>
      <c r="Q2191" s="924"/>
      <c r="R2191" s="924"/>
      <c r="S2191" s="924"/>
      <c r="T2191" s="924"/>
      <c r="U2191" s="924"/>
      <c r="V2191" s="924"/>
      <c r="W2191" s="924"/>
      <c r="X2191" s="924"/>
      <c r="Y2191" s="924"/>
      <c r="Z2191" s="924"/>
      <c r="AA2191" s="924"/>
    </row>
    <row r="2192">
      <c r="A2192" s="928">
        <v>3184.0</v>
      </c>
      <c r="B2192" s="929" t="s">
        <v>5661</v>
      </c>
      <c r="C2192" s="929" t="s">
        <v>9650</v>
      </c>
      <c r="D2192" s="929" t="s">
        <v>6429</v>
      </c>
      <c r="E2192" s="929" t="s">
        <v>8380</v>
      </c>
      <c r="F2192" s="930"/>
      <c r="G2192" s="930"/>
      <c r="H2192" s="930"/>
      <c r="I2192" s="929" t="s">
        <v>10025</v>
      </c>
      <c r="J2192" s="924"/>
      <c r="K2192" s="924"/>
      <c r="L2192" s="924"/>
      <c r="M2192" s="924"/>
      <c r="N2192" s="924"/>
      <c r="O2192" s="924"/>
      <c r="P2192" s="924"/>
      <c r="Q2192" s="924"/>
      <c r="R2192" s="924"/>
      <c r="S2192" s="924"/>
      <c r="T2192" s="924"/>
      <c r="U2192" s="924"/>
      <c r="V2192" s="924"/>
      <c r="W2192" s="924"/>
      <c r="X2192" s="924"/>
      <c r="Y2192" s="924"/>
      <c r="Z2192" s="924"/>
      <c r="AA2192" s="924"/>
    </row>
    <row r="2193">
      <c r="A2193" s="928">
        <v>3185.0</v>
      </c>
      <c r="B2193" s="929" t="s">
        <v>5661</v>
      </c>
      <c r="C2193" s="929" t="s">
        <v>9650</v>
      </c>
      <c r="D2193" s="929" t="s">
        <v>6429</v>
      </c>
      <c r="E2193" s="929" t="s">
        <v>8382</v>
      </c>
      <c r="F2193" s="930"/>
      <c r="G2193" s="930"/>
      <c r="H2193" s="930"/>
      <c r="I2193" s="929" t="s">
        <v>10026</v>
      </c>
      <c r="J2193" s="924"/>
      <c r="K2193" s="924"/>
      <c r="L2193" s="924"/>
      <c r="M2193" s="924"/>
      <c r="N2193" s="924"/>
      <c r="O2193" s="924"/>
      <c r="P2193" s="924"/>
      <c r="Q2193" s="924"/>
      <c r="R2193" s="924"/>
      <c r="S2193" s="924"/>
      <c r="T2193" s="924"/>
      <c r="U2193" s="924"/>
      <c r="V2193" s="924"/>
      <c r="W2193" s="924"/>
      <c r="X2193" s="924"/>
      <c r="Y2193" s="924"/>
      <c r="Z2193" s="924"/>
      <c r="AA2193" s="924"/>
    </row>
    <row r="2194">
      <c r="A2194" s="928">
        <v>3186.0</v>
      </c>
      <c r="B2194" s="929" t="s">
        <v>5661</v>
      </c>
      <c r="C2194" s="929" t="s">
        <v>9650</v>
      </c>
      <c r="D2194" s="929" t="s">
        <v>6429</v>
      </c>
      <c r="E2194" s="929" t="s">
        <v>8384</v>
      </c>
      <c r="F2194" s="930"/>
      <c r="G2194" s="930"/>
      <c r="H2194" s="930"/>
      <c r="I2194" s="929" t="s">
        <v>10028</v>
      </c>
      <c r="J2194" s="924"/>
      <c r="K2194" s="924"/>
      <c r="L2194" s="924"/>
      <c r="M2194" s="924"/>
      <c r="N2194" s="924"/>
      <c r="O2194" s="924"/>
      <c r="P2194" s="924"/>
      <c r="Q2194" s="924"/>
      <c r="R2194" s="924"/>
      <c r="S2194" s="924"/>
      <c r="T2194" s="924"/>
      <c r="U2194" s="924"/>
      <c r="V2194" s="924"/>
      <c r="W2194" s="924"/>
      <c r="X2194" s="924"/>
      <c r="Y2194" s="924"/>
      <c r="Z2194" s="924"/>
      <c r="AA2194" s="924"/>
    </row>
    <row r="2195">
      <c r="A2195" s="928">
        <v>3187.0</v>
      </c>
      <c r="B2195" s="929" t="s">
        <v>5661</v>
      </c>
      <c r="C2195" s="929" t="s">
        <v>9650</v>
      </c>
      <c r="D2195" s="929" t="s">
        <v>6429</v>
      </c>
      <c r="E2195" s="929" t="s">
        <v>8713</v>
      </c>
      <c r="F2195" s="930"/>
      <c r="G2195" s="930"/>
      <c r="H2195" s="930"/>
      <c r="I2195" s="929" t="s">
        <v>10030</v>
      </c>
      <c r="J2195" s="924"/>
      <c r="K2195" s="924"/>
      <c r="L2195" s="924"/>
      <c r="M2195" s="924"/>
      <c r="N2195" s="924"/>
      <c r="O2195" s="924"/>
      <c r="P2195" s="924"/>
      <c r="Q2195" s="924"/>
      <c r="R2195" s="924"/>
      <c r="S2195" s="924"/>
      <c r="T2195" s="924"/>
      <c r="U2195" s="924"/>
      <c r="V2195" s="924"/>
      <c r="W2195" s="924"/>
      <c r="X2195" s="924"/>
      <c r="Y2195" s="924"/>
      <c r="Z2195" s="924"/>
      <c r="AA2195" s="924"/>
    </row>
    <row r="2196">
      <c r="A2196" s="928">
        <v>3188.0</v>
      </c>
      <c r="B2196" s="929" t="s">
        <v>5661</v>
      </c>
      <c r="C2196" s="929" t="s">
        <v>9650</v>
      </c>
      <c r="D2196" s="929" t="s">
        <v>6429</v>
      </c>
      <c r="E2196" s="929" t="s">
        <v>8715</v>
      </c>
      <c r="F2196" s="930"/>
      <c r="G2196" s="930"/>
      <c r="H2196" s="930"/>
      <c r="I2196" s="929" t="s">
        <v>10033</v>
      </c>
      <c r="J2196" s="924"/>
      <c r="K2196" s="924"/>
      <c r="L2196" s="924"/>
      <c r="M2196" s="924"/>
      <c r="N2196" s="924"/>
      <c r="O2196" s="924"/>
      <c r="P2196" s="924"/>
      <c r="Q2196" s="924"/>
      <c r="R2196" s="924"/>
      <c r="S2196" s="924"/>
      <c r="T2196" s="924"/>
      <c r="U2196" s="924"/>
      <c r="V2196" s="924"/>
      <c r="W2196" s="924"/>
      <c r="X2196" s="924"/>
      <c r="Y2196" s="924"/>
      <c r="Z2196" s="924"/>
      <c r="AA2196" s="924"/>
    </row>
    <row r="2197">
      <c r="A2197" s="928">
        <v>3189.0</v>
      </c>
      <c r="B2197" s="929" t="s">
        <v>5661</v>
      </c>
      <c r="C2197" s="929" t="s">
        <v>9650</v>
      </c>
      <c r="D2197" s="929" t="s">
        <v>6429</v>
      </c>
      <c r="E2197" s="929" t="s">
        <v>8717</v>
      </c>
      <c r="F2197" s="930"/>
      <c r="G2197" s="930"/>
      <c r="H2197" s="930"/>
      <c r="I2197" s="929" t="s">
        <v>10035</v>
      </c>
      <c r="J2197" s="924"/>
      <c r="K2197" s="924"/>
      <c r="L2197" s="924"/>
      <c r="M2197" s="924"/>
      <c r="N2197" s="924"/>
      <c r="O2197" s="924"/>
      <c r="P2197" s="924"/>
      <c r="Q2197" s="924"/>
      <c r="R2197" s="924"/>
      <c r="S2197" s="924"/>
      <c r="T2197" s="924"/>
      <c r="U2197" s="924"/>
      <c r="V2197" s="924"/>
      <c r="W2197" s="924"/>
      <c r="X2197" s="924"/>
      <c r="Y2197" s="924"/>
      <c r="Z2197" s="924"/>
      <c r="AA2197" s="924"/>
    </row>
    <row r="2198">
      <c r="A2198" s="928">
        <v>3190.0</v>
      </c>
      <c r="B2198" s="929" t="s">
        <v>5661</v>
      </c>
      <c r="C2198" s="929" t="s">
        <v>9650</v>
      </c>
      <c r="D2198" s="929" t="s">
        <v>6429</v>
      </c>
      <c r="E2198" s="929" t="s">
        <v>8700</v>
      </c>
      <c r="F2198" s="930"/>
      <c r="G2198" s="930"/>
      <c r="H2198" s="930"/>
      <c r="I2198" s="929" t="s">
        <v>10037</v>
      </c>
      <c r="J2198" s="924"/>
      <c r="K2198" s="924"/>
      <c r="L2198" s="924"/>
      <c r="M2198" s="924"/>
      <c r="N2198" s="924"/>
      <c r="O2198" s="924"/>
      <c r="P2198" s="924"/>
      <c r="Q2198" s="924"/>
      <c r="R2198" s="924"/>
      <c r="S2198" s="924"/>
      <c r="T2198" s="924"/>
      <c r="U2198" s="924"/>
      <c r="V2198" s="924"/>
      <c r="W2198" s="924"/>
      <c r="X2198" s="924"/>
      <c r="Y2198" s="924"/>
      <c r="Z2198" s="924"/>
      <c r="AA2198" s="924"/>
    </row>
    <row r="2199">
      <c r="A2199" s="928">
        <v>3191.0</v>
      </c>
      <c r="B2199" s="929" t="s">
        <v>5661</v>
      </c>
      <c r="C2199" s="929" t="s">
        <v>9650</v>
      </c>
      <c r="D2199" s="929" t="s">
        <v>6429</v>
      </c>
      <c r="E2199" s="929" t="s">
        <v>8498</v>
      </c>
      <c r="F2199" s="930"/>
      <c r="G2199" s="930"/>
      <c r="H2199" s="930"/>
      <c r="I2199" s="929" t="s">
        <v>10039</v>
      </c>
      <c r="J2199" s="924"/>
      <c r="K2199" s="924"/>
      <c r="L2199" s="924"/>
      <c r="M2199" s="924"/>
      <c r="N2199" s="924"/>
      <c r="O2199" s="924"/>
      <c r="P2199" s="924"/>
      <c r="Q2199" s="924"/>
      <c r="R2199" s="924"/>
      <c r="S2199" s="924"/>
      <c r="T2199" s="924"/>
      <c r="U2199" s="924"/>
      <c r="V2199" s="924"/>
      <c r="W2199" s="924"/>
      <c r="X2199" s="924"/>
      <c r="Y2199" s="924"/>
      <c r="Z2199" s="924"/>
      <c r="AA2199" s="924"/>
    </row>
    <row r="2200">
      <c r="A2200" s="928">
        <v>3192.0</v>
      </c>
      <c r="B2200" s="929" t="s">
        <v>5661</v>
      </c>
      <c r="C2200" s="929" t="s">
        <v>9650</v>
      </c>
      <c r="D2200" s="929" t="s">
        <v>6429</v>
      </c>
      <c r="E2200" s="929" t="s">
        <v>8721</v>
      </c>
      <c r="F2200" s="930"/>
      <c r="G2200" s="930"/>
      <c r="H2200" s="930"/>
      <c r="I2200" s="929" t="s">
        <v>10040</v>
      </c>
      <c r="J2200" s="924"/>
      <c r="K2200" s="924"/>
      <c r="L2200" s="924"/>
      <c r="M2200" s="924"/>
      <c r="N2200" s="924"/>
      <c r="O2200" s="924"/>
      <c r="P2200" s="924"/>
      <c r="Q2200" s="924"/>
      <c r="R2200" s="924"/>
      <c r="S2200" s="924"/>
      <c r="T2200" s="924"/>
      <c r="U2200" s="924"/>
      <c r="V2200" s="924"/>
      <c r="W2200" s="924"/>
      <c r="X2200" s="924"/>
      <c r="Y2200" s="924"/>
      <c r="Z2200" s="924"/>
      <c r="AA2200" s="924"/>
    </row>
    <row r="2201">
      <c r="A2201" s="928">
        <v>3193.0</v>
      </c>
      <c r="B2201" s="929" t="s">
        <v>5661</v>
      </c>
      <c r="C2201" s="929" t="s">
        <v>9650</v>
      </c>
      <c r="D2201" s="929" t="s">
        <v>6429</v>
      </c>
      <c r="E2201" s="929" t="s">
        <v>8723</v>
      </c>
      <c r="F2201" s="930"/>
      <c r="G2201" s="930"/>
      <c r="H2201" s="930"/>
      <c r="I2201" s="929" t="s">
        <v>10041</v>
      </c>
      <c r="J2201" s="924"/>
      <c r="K2201" s="924"/>
      <c r="L2201" s="924"/>
      <c r="M2201" s="924"/>
      <c r="N2201" s="924"/>
      <c r="O2201" s="924"/>
      <c r="P2201" s="924"/>
      <c r="Q2201" s="924"/>
      <c r="R2201" s="924"/>
      <c r="S2201" s="924"/>
      <c r="T2201" s="924"/>
      <c r="U2201" s="924"/>
      <c r="V2201" s="924"/>
      <c r="W2201" s="924"/>
      <c r="X2201" s="924"/>
      <c r="Y2201" s="924"/>
      <c r="Z2201" s="924"/>
      <c r="AA2201" s="924"/>
    </row>
    <row r="2202">
      <c r="A2202" s="928">
        <v>3194.0</v>
      </c>
      <c r="B2202" s="929" t="s">
        <v>5661</v>
      </c>
      <c r="C2202" s="929" t="s">
        <v>9650</v>
      </c>
      <c r="D2202" s="929" t="s">
        <v>6429</v>
      </c>
      <c r="E2202" s="929" t="s">
        <v>8725</v>
      </c>
      <c r="F2202" s="930"/>
      <c r="G2202" s="930"/>
      <c r="H2202" s="930"/>
      <c r="I2202" s="929" t="s">
        <v>10042</v>
      </c>
      <c r="J2202" s="924"/>
      <c r="K2202" s="924"/>
      <c r="L2202" s="924"/>
      <c r="M2202" s="924"/>
      <c r="N2202" s="924"/>
      <c r="O2202" s="924"/>
      <c r="P2202" s="924"/>
      <c r="Q2202" s="924"/>
      <c r="R2202" s="924"/>
      <c r="S2202" s="924"/>
      <c r="T2202" s="924"/>
      <c r="U2202" s="924"/>
      <c r="V2202" s="924"/>
      <c r="W2202" s="924"/>
      <c r="X2202" s="924"/>
      <c r="Y2202" s="924"/>
      <c r="Z2202" s="924"/>
      <c r="AA2202" s="924"/>
    </row>
    <row r="2203">
      <c r="A2203" s="928">
        <v>3195.0</v>
      </c>
      <c r="B2203" s="929" t="s">
        <v>5661</v>
      </c>
      <c r="C2203" s="929" t="s">
        <v>9650</v>
      </c>
      <c r="D2203" s="929" t="s">
        <v>6429</v>
      </c>
      <c r="E2203" s="929" t="s">
        <v>6147</v>
      </c>
      <c r="F2203" s="930"/>
      <c r="G2203" s="930"/>
      <c r="H2203" s="930"/>
      <c r="I2203" s="929" t="s">
        <v>10043</v>
      </c>
      <c r="J2203" s="924"/>
      <c r="K2203" s="924"/>
      <c r="L2203" s="924"/>
      <c r="M2203" s="924"/>
      <c r="N2203" s="924"/>
      <c r="O2203" s="924"/>
      <c r="P2203" s="924"/>
      <c r="Q2203" s="924"/>
      <c r="R2203" s="924"/>
      <c r="S2203" s="924"/>
      <c r="T2203" s="924"/>
      <c r="U2203" s="924"/>
      <c r="V2203" s="924"/>
      <c r="W2203" s="924"/>
      <c r="X2203" s="924"/>
      <c r="Y2203" s="924"/>
      <c r="Z2203" s="924"/>
      <c r="AA2203" s="924"/>
    </row>
    <row r="2204">
      <c r="A2204" s="928">
        <v>3196.0</v>
      </c>
      <c r="B2204" s="929" t="s">
        <v>5661</v>
      </c>
      <c r="C2204" s="929" t="s">
        <v>9650</v>
      </c>
      <c r="D2204" s="929" t="s">
        <v>6429</v>
      </c>
      <c r="E2204" s="929" t="s">
        <v>8388</v>
      </c>
      <c r="F2204" s="930"/>
      <c r="G2204" s="930"/>
      <c r="H2204" s="930"/>
      <c r="I2204" s="929" t="s">
        <v>10044</v>
      </c>
      <c r="J2204" s="924"/>
      <c r="K2204" s="924"/>
      <c r="L2204" s="924"/>
      <c r="M2204" s="924"/>
      <c r="N2204" s="924"/>
      <c r="O2204" s="924"/>
      <c r="P2204" s="924"/>
      <c r="Q2204" s="924"/>
      <c r="R2204" s="924"/>
      <c r="S2204" s="924"/>
      <c r="T2204" s="924"/>
      <c r="U2204" s="924"/>
      <c r="V2204" s="924"/>
      <c r="W2204" s="924"/>
      <c r="X2204" s="924"/>
      <c r="Y2204" s="924"/>
      <c r="Z2204" s="924"/>
      <c r="AA2204" s="924"/>
    </row>
    <row r="2205">
      <c r="A2205" s="928">
        <v>3197.0</v>
      </c>
      <c r="B2205" s="929" t="s">
        <v>5661</v>
      </c>
      <c r="C2205" s="929" t="s">
        <v>9650</v>
      </c>
      <c r="D2205" s="929" t="s">
        <v>6429</v>
      </c>
      <c r="E2205" s="929" t="s">
        <v>8729</v>
      </c>
      <c r="F2205" s="930"/>
      <c r="G2205" s="930"/>
      <c r="H2205" s="930"/>
      <c r="I2205" s="929" t="s">
        <v>10045</v>
      </c>
      <c r="J2205" s="924"/>
      <c r="K2205" s="924"/>
      <c r="L2205" s="924"/>
      <c r="M2205" s="924"/>
      <c r="N2205" s="924"/>
      <c r="O2205" s="924"/>
      <c r="P2205" s="924"/>
      <c r="Q2205" s="924"/>
      <c r="R2205" s="924"/>
      <c r="S2205" s="924"/>
      <c r="T2205" s="924"/>
      <c r="U2205" s="924"/>
      <c r="V2205" s="924"/>
      <c r="W2205" s="924"/>
      <c r="X2205" s="924"/>
      <c r="Y2205" s="924"/>
      <c r="Z2205" s="924"/>
      <c r="AA2205" s="924"/>
    </row>
    <row r="2206">
      <c r="A2206" s="928">
        <v>3198.0</v>
      </c>
      <c r="B2206" s="929" t="s">
        <v>5661</v>
      </c>
      <c r="C2206" s="929" t="s">
        <v>9650</v>
      </c>
      <c r="D2206" s="929" t="s">
        <v>6429</v>
      </c>
      <c r="E2206" s="929" t="s">
        <v>8390</v>
      </c>
      <c r="F2206" s="930"/>
      <c r="G2206" s="930"/>
      <c r="H2206" s="930"/>
      <c r="I2206" s="929" t="s">
        <v>10046</v>
      </c>
      <c r="J2206" s="924"/>
      <c r="K2206" s="924"/>
      <c r="L2206" s="924"/>
      <c r="M2206" s="924"/>
      <c r="N2206" s="924"/>
      <c r="O2206" s="924"/>
      <c r="P2206" s="924"/>
      <c r="Q2206" s="924"/>
      <c r="R2206" s="924"/>
      <c r="S2206" s="924"/>
      <c r="T2206" s="924"/>
      <c r="U2206" s="924"/>
      <c r="V2206" s="924"/>
      <c r="W2206" s="924"/>
      <c r="X2206" s="924"/>
      <c r="Y2206" s="924"/>
      <c r="Z2206" s="924"/>
      <c r="AA2206" s="924"/>
    </row>
    <row r="2207">
      <c r="A2207" s="928">
        <v>3199.0</v>
      </c>
      <c r="B2207" s="929" t="s">
        <v>5661</v>
      </c>
      <c r="C2207" s="929" t="s">
        <v>9650</v>
      </c>
      <c r="D2207" s="929" t="s">
        <v>6429</v>
      </c>
      <c r="E2207" s="929" t="s">
        <v>8392</v>
      </c>
      <c r="F2207" s="930"/>
      <c r="G2207" s="930"/>
      <c r="H2207" s="930"/>
      <c r="I2207" s="929" t="s">
        <v>10049</v>
      </c>
      <c r="J2207" s="924"/>
      <c r="K2207" s="924"/>
      <c r="L2207" s="924"/>
      <c r="M2207" s="924"/>
      <c r="N2207" s="924"/>
      <c r="O2207" s="924"/>
      <c r="P2207" s="924"/>
      <c r="Q2207" s="924"/>
      <c r="R2207" s="924"/>
      <c r="S2207" s="924"/>
      <c r="T2207" s="924"/>
      <c r="U2207" s="924"/>
      <c r="V2207" s="924"/>
      <c r="W2207" s="924"/>
      <c r="X2207" s="924"/>
      <c r="Y2207" s="924"/>
      <c r="Z2207" s="924"/>
      <c r="AA2207" s="924"/>
    </row>
    <row r="2208">
      <c r="A2208" s="928">
        <v>3200.0</v>
      </c>
      <c r="B2208" s="929" t="s">
        <v>5661</v>
      </c>
      <c r="C2208" s="929" t="s">
        <v>9650</v>
      </c>
      <c r="D2208" s="929" t="s">
        <v>6429</v>
      </c>
      <c r="E2208" s="929" t="s">
        <v>8735</v>
      </c>
      <c r="F2208" s="930"/>
      <c r="G2208" s="930"/>
      <c r="H2208" s="930"/>
      <c r="I2208" s="929" t="s">
        <v>10050</v>
      </c>
      <c r="J2208" s="924"/>
      <c r="K2208" s="924"/>
      <c r="L2208" s="924"/>
      <c r="M2208" s="924"/>
      <c r="N2208" s="924"/>
      <c r="O2208" s="924"/>
      <c r="P2208" s="924"/>
      <c r="Q2208" s="924"/>
      <c r="R2208" s="924"/>
      <c r="S2208" s="924"/>
      <c r="T2208" s="924"/>
      <c r="U2208" s="924"/>
      <c r="V2208" s="924"/>
      <c r="W2208" s="924"/>
      <c r="X2208" s="924"/>
      <c r="Y2208" s="924"/>
      <c r="Z2208" s="924"/>
      <c r="AA2208" s="924"/>
    </row>
    <row r="2209">
      <c r="A2209" s="928">
        <v>3201.0</v>
      </c>
      <c r="B2209" s="929" t="s">
        <v>5661</v>
      </c>
      <c r="C2209" s="929" t="s">
        <v>9650</v>
      </c>
      <c r="D2209" s="929" t="s">
        <v>6429</v>
      </c>
      <c r="E2209" s="929" t="s">
        <v>10084</v>
      </c>
      <c r="F2209" s="930"/>
      <c r="G2209" s="930"/>
      <c r="H2209" s="930"/>
      <c r="I2209" s="929" t="s">
        <v>11384</v>
      </c>
      <c r="J2209" s="924"/>
      <c r="K2209" s="924"/>
      <c r="L2209" s="924"/>
      <c r="M2209" s="924"/>
      <c r="N2209" s="924"/>
      <c r="O2209" s="924"/>
      <c r="P2209" s="924"/>
      <c r="Q2209" s="924"/>
      <c r="R2209" s="924"/>
      <c r="S2209" s="924"/>
      <c r="T2209" s="924"/>
      <c r="U2209" s="924"/>
      <c r="V2209" s="924"/>
      <c r="W2209" s="924"/>
      <c r="X2209" s="924"/>
      <c r="Y2209" s="924"/>
      <c r="Z2209" s="924"/>
      <c r="AA2209" s="924"/>
    </row>
    <row r="2210">
      <c r="A2210" s="928">
        <v>3202.0</v>
      </c>
      <c r="B2210" s="929" t="s">
        <v>5661</v>
      </c>
      <c r="C2210" s="929" t="s">
        <v>9650</v>
      </c>
      <c r="D2210" s="929" t="s">
        <v>6429</v>
      </c>
      <c r="E2210" s="929" t="s">
        <v>8396</v>
      </c>
      <c r="F2210" s="930"/>
      <c r="G2210" s="930"/>
      <c r="H2210" s="930"/>
      <c r="I2210" s="929" t="s">
        <v>10051</v>
      </c>
      <c r="J2210" s="924"/>
      <c r="K2210" s="924"/>
      <c r="L2210" s="924"/>
      <c r="M2210" s="924"/>
      <c r="N2210" s="924"/>
      <c r="O2210" s="924"/>
      <c r="P2210" s="924"/>
      <c r="Q2210" s="924"/>
      <c r="R2210" s="924"/>
      <c r="S2210" s="924"/>
      <c r="T2210" s="924"/>
      <c r="U2210" s="924"/>
      <c r="V2210" s="924"/>
      <c r="W2210" s="924"/>
      <c r="X2210" s="924"/>
      <c r="Y2210" s="924"/>
      <c r="Z2210" s="924"/>
      <c r="AA2210" s="924"/>
    </row>
    <row r="2211">
      <c r="A2211" s="928">
        <v>3203.0</v>
      </c>
      <c r="B2211" s="929" t="s">
        <v>5661</v>
      </c>
      <c r="C2211" s="929" t="s">
        <v>9650</v>
      </c>
      <c r="D2211" s="929" t="s">
        <v>6429</v>
      </c>
      <c r="E2211" s="929" t="s">
        <v>8400</v>
      </c>
      <c r="F2211" s="930"/>
      <c r="G2211" s="930"/>
      <c r="H2211" s="930"/>
      <c r="I2211" s="929" t="s">
        <v>10052</v>
      </c>
      <c r="J2211" s="924"/>
      <c r="K2211" s="924"/>
      <c r="L2211" s="924"/>
      <c r="M2211" s="924"/>
      <c r="N2211" s="924"/>
      <c r="O2211" s="924"/>
      <c r="P2211" s="924"/>
      <c r="Q2211" s="924"/>
      <c r="R2211" s="924"/>
      <c r="S2211" s="924"/>
      <c r="T2211" s="924"/>
      <c r="U2211" s="924"/>
      <c r="V2211" s="924"/>
      <c r="W2211" s="924"/>
      <c r="X2211" s="924"/>
      <c r="Y2211" s="924"/>
      <c r="Z2211" s="924"/>
      <c r="AA2211" s="924"/>
    </row>
    <row r="2212">
      <c r="A2212" s="928">
        <v>3204.0</v>
      </c>
      <c r="B2212" s="929" t="s">
        <v>5661</v>
      </c>
      <c r="C2212" s="929" t="s">
        <v>9650</v>
      </c>
      <c r="D2212" s="929" t="s">
        <v>6429</v>
      </c>
      <c r="E2212" s="930"/>
      <c r="F2212" s="930"/>
      <c r="G2212" s="930"/>
      <c r="H2212" s="930"/>
      <c r="I2212" s="929" t="s">
        <v>10055</v>
      </c>
      <c r="J2212" s="924"/>
      <c r="K2212" s="924"/>
      <c r="L2212" s="924"/>
      <c r="M2212" s="924"/>
      <c r="N2212" s="924"/>
      <c r="O2212" s="924"/>
      <c r="P2212" s="924"/>
      <c r="Q2212" s="924"/>
      <c r="R2212" s="924"/>
      <c r="S2212" s="924"/>
      <c r="T2212" s="924"/>
      <c r="U2212" s="924"/>
      <c r="V2212" s="924"/>
      <c r="W2212" s="924"/>
      <c r="X2212" s="924"/>
      <c r="Y2212" s="924"/>
      <c r="Z2212" s="924"/>
      <c r="AA2212" s="924"/>
    </row>
    <row r="2213">
      <c r="A2213" s="928">
        <v>3205.0</v>
      </c>
      <c r="B2213" s="929" t="s">
        <v>5661</v>
      </c>
      <c r="C2213" s="929" t="s">
        <v>9650</v>
      </c>
      <c r="D2213" s="929" t="s">
        <v>10056</v>
      </c>
      <c r="E2213" s="929" t="s">
        <v>9707</v>
      </c>
      <c r="F2213" s="930"/>
      <c r="G2213" s="930"/>
      <c r="H2213" s="930"/>
      <c r="I2213" s="929" t="s">
        <v>10057</v>
      </c>
      <c r="J2213" s="924"/>
      <c r="K2213" s="924"/>
      <c r="L2213" s="924"/>
      <c r="M2213" s="924"/>
      <c r="N2213" s="924"/>
      <c r="O2213" s="924"/>
      <c r="P2213" s="924"/>
      <c r="Q2213" s="924"/>
      <c r="R2213" s="924"/>
      <c r="S2213" s="924"/>
      <c r="T2213" s="924"/>
      <c r="U2213" s="924"/>
      <c r="V2213" s="924"/>
      <c r="W2213" s="924"/>
      <c r="X2213" s="924"/>
      <c r="Y2213" s="924"/>
      <c r="Z2213" s="924"/>
      <c r="AA2213" s="924"/>
    </row>
    <row r="2214">
      <c r="A2214" s="928">
        <v>3206.0</v>
      </c>
      <c r="B2214" s="929" t="s">
        <v>5661</v>
      </c>
      <c r="C2214" s="929" t="s">
        <v>9650</v>
      </c>
      <c r="D2214" s="929" t="s">
        <v>10056</v>
      </c>
      <c r="E2214" s="929" t="s">
        <v>10058</v>
      </c>
      <c r="F2214" s="930"/>
      <c r="G2214" s="930"/>
      <c r="H2214" s="930"/>
      <c r="I2214" s="929" t="s">
        <v>10059</v>
      </c>
      <c r="J2214" s="924"/>
      <c r="K2214" s="924"/>
      <c r="L2214" s="924"/>
      <c r="M2214" s="924"/>
      <c r="N2214" s="924"/>
      <c r="O2214" s="924"/>
      <c r="P2214" s="924"/>
      <c r="Q2214" s="924"/>
      <c r="R2214" s="924"/>
      <c r="S2214" s="924"/>
      <c r="T2214" s="924"/>
      <c r="U2214" s="924"/>
      <c r="V2214" s="924"/>
      <c r="W2214" s="924"/>
      <c r="X2214" s="924"/>
      <c r="Y2214" s="924"/>
      <c r="Z2214" s="924"/>
      <c r="AA2214" s="924"/>
    </row>
    <row r="2215">
      <c r="A2215" s="928">
        <v>3207.0</v>
      </c>
      <c r="B2215" s="929" t="s">
        <v>5661</v>
      </c>
      <c r="C2215" s="929" t="s">
        <v>9650</v>
      </c>
      <c r="D2215" s="929" t="s">
        <v>10056</v>
      </c>
      <c r="E2215" s="930"/>
      <c r="F2215" s="930"/>
      <c r="G2215" s="930"/>
      <c r="H2215" s="930"/>
      <c r="I2215" s="929" t="s">
        <v>10060</v>
      </c>
      <c r="J2215" s="924"/>
      <c r="K2215" s="924"/>
      <c r="L2215" s="924"/>
      <c r="M2215" s="924"/>
      <c r="N2215" s="924"/>
      <c r="O2215" s="924"/>
      <c r="P2215" s="924"/>
      <c r="Q2215" s="924"/>
      <c r="R2215" s="924"/>
      <c r="S2215" s="924"/>
      <c r="T2215" s="924"/>
      <c r="U2215" s="924"/>
      <c r="V2215" s="924"/>
      <c r="W2215" s="924"/>
      <c r="X2215" s="924"/>
      <c r="Y2215" s="924"/>
      <c r="Z2215" s="924"/>
      <c r="AA2215" s="924"/>
    </row>
    <row r="2216">
      <c r="A2216" s="928">
        <v>3208.0</v>
      </c>
      <c r="B2216" s="929" t="s">
        <v>5661</v>
      </c>
      <c r="C2216" s="929" t="s">
        <v>9650</v>
      </c>
      <c r="D2216" s="929" t="s">
        <v>6433</v>
      </c>
      <c r="E2216" s="929" t="s">
        <v>9715</v>
      </c>
      <c r="F2216" s="930"/>
      <c r="G2216" s="930"/>
      <c r="H2216" s="930"/>
      <c r="I2216" s="929" t="s">
        <v>10061</v>
      </c>
      <c r="J2216" s="924"/>
      <c r="K2216" s="924"/>
      <c r="L2216" s="924"/>
      <c r="M2216" s="924"/>
      <c r="N2216" s="924"/>
      <c r="O2216" s="924"/>
      <c r="P2216" s="924"/>
      <c r="Q2216" s="924"/>
      <c r="R2216" s="924"/>
      <c r="S2216" s="924"/>
      <c r="T2216" s="924"/>
      <c r="U2216" s="924"/>
      <c r="V2216" s="924"/>
      <c r="W2216" s="924"/>
      <c r="X2216" s="924"/>
      <c r="Y2216" s="924"/>
      <c r="Z2216" s="924"/>
      <c r="AA2216" s="924"/>
    </row>
    <row r="2217">
      <c r="A2217" s="928">
        <v>3209.0</v>
      </c>
      <c r="B2217" s="929" t="s">
        <v>5661</v>
      </c>
      <c r="C2217" s="929" t="s">
        <v>9650</v>
      </c>
      <c r="D2217" s="929" t="s">
        <v>6433</v>
      </c>
      <c r="E2217" s="929" t="s">
        <v>10062</v>
      </c>
      <c r="F2217" s="930"/>
      <c r="G2217" s="930"/>
      <c r="H2217" s="930"/>
      <c r="I2217" s="929" t="s">
        <v>10063</v>
      </c>
      <c r="J2217" s="924"/>
      <c r="K2217" s="924"/>
      <c r="L2217" s="924"/>
      <c r="M2217" s="924"/>
      <c r="N2217" s="924"/>
      <c r="O2217" s="924"/>
      <c r="P2217" s="924"/>
      <c r="Q2217" s="924"/>
      <c r="R2217" s="924"/>
      <c r="S2217" s="924"/>
      <c r="T2217" s="924"/>
      <c r="U2217" s="924"/>
      <c r="V2217" s="924"/>
      <c r="W2217" s="924"/>
      <c r="X2217" s="924"/>
      <c r="Y2217" s="924"/>
      <c r="Z2217" s="924"/>
      <c r="AA2217" s="924"/>
    </row>
    <row r="2218">
      <c r="A2218" s="928">
        <v>3210.0</v>
      </c>
      <c r="B2218" s="929" t="s">
        <v>5661</v>
      </c>
      <c r="C2218" s="929" t="s">
        <v>9650</v>
      </c>
      <c r="D2218" s="929" t="s">
        <v>6433</v>
      </c>
      <c r="E2218" s="929" t="s">
        <v>10064</v>
      </c>
      <c r="F2218" s="930"/>
      <c r="G2218" s="930"/>
      <c r="H2218" s="930"/>
      <c r="I2218" s="929" t="s">
        <v>10065</v>
      </c>
      <c r="J2218" s="924"/>
      <c r="K2218" s="924"/>
      <c r="L2218" s="924"/>
      <c r="M2218" s="924"/>
      <c r="N2218" s="924"/>
      <c r="O2218" s="924"/>
      <c r="P2218" s="924"/>
      <c r="Q2218" s="924"/>
      <c r="R2218" s="924"/>
      <c r="S2218" s="924"/>
      <c r="T2218" s="924"/>
      <c r="U2218" s="924"/>
      <c r="V2218" s="924"/>
      <c r="W2218" s="924"/>
      <c r="X2218" s="924"/>
      <c r="Y2218" s="924"/>
      <c r="Z2218" s="924"/>
      <c r="AA2218" s="924"/>
    </row>
    <row r="2219">
      <c r="A2219" s="928">
        <v>3211.0</v>
      </c>
      <c r="B2219" s="929" t="s">
        <v>5661</v>
      </c>
      <c r="C2219" s="929" t="s">
        <v>9650</v>
      </c>
      <c r="D2219" s="929" t="s">
        <v>6433</v>
      </c>
      <c r="E2219" s="929" t="s">
        <v>9717</v>
      </c>
      <c r="F2219" s="930"/>
      <c r="G2219" s="930"/>
      <c r="H2219" s="930"/>
      <c r="I2219" s="929" t="s">
        <v>10066</v>
      </c>
      <c r="J2219" s="924"/>
      <c r="K2219" s="924"/>
      <c r="L2219" s="924"/>
      <c r="M2219" s="924"/>
      <c r="N2219" s="924"/>
      <c r="O2219" s="924"/>
      <c r="P2219" s="924"/>
      <c r="Q2219" s="924"/>
      <c r="R2219" s="924"/>
      <c r="S2219" s="924"/>
      <c r="T2219" s="924"/>
      <c r="U2219" s="924"/>
      <c r="V2219" s="924"/>
      <c r="W2219" s="924"/>
      <c r="X2219" s="924"/>
      <c r="Y2219" s="924"/>
      <c r="Z2219" s="924"/>
      <c r="AA2219" s="924"/>
    </row>
    <row r="2220">
      <c r="A2220" s="928">
        <v>3212.0</v>
      </c>
      <c r="B2220" s="929" t="s">
        <v>5661</v>
      </c>
      <c r="C2220" s="929" t="s">
        <v>9650</v>
      </c>
      <c r="D2220" s="929" t="s">
        <v>6433</v>
      </c>
      <c r="E2220" s="929" t="s">
        <v>10067</v>
      </c>
      <c r="F2220" s="930"/>
      <c r="G2220" s="930"/>
      <c r="H2220" s="930"/>
      <c r="I2220" s="929" t="s">
        <v>10068</v>
      </c>
      <c r="J2220" s="924"/>
      <c r="K2220" s="924"/>
      <c r="L2220" s="924"/>
      <c r="M2220" s="924"/>
      <c r="N2220" s="924"/>
      <c r="O2220" s="924"/>
      <c r="P2220" s="924"/>
      <c r="Q2220" s="924"/>
      <c r="R2220" s="924"/>
      <c r="S2220" s="924"/>
      <c r="T2220" s="924"/>
      <c r="U2220" s="924"/>
      <c r="V2220" s="924"/>
      <c r="W2220" s="924"/>
      <c r="X2220" s="924"/>
      <c r="Y2220" s="924"/>
      <c r="Z2220" s="924"/>
      <c r="AA2220" s="924"/>
    </row>
    <row r="2221">
      <c r="A2221" s="928">
        <v>3213.0</v>
      </c>
      <c r="B2221" s="929" t="s">
        <v>5661</v>
      </c>
      <c r="C2221" s="929" t="s">
        <v>9650</v>
      </c>
      <c r="D2221" s="929" t="s">
        <v>6433</v>
      </c>
      <c r="E2221" s="930"/>
      <c r="F2221" s="930"/>
      <c r="G2221" s="930"/>
      <c r="H2221" s="930"/>
      <c r="I2221" s="929" t="s">
        <v>10069</v>
      </c>
      <c r="J2221" s="924"/>
      <c r="K2221" s="924"/>
      <c r="L2221" s="924"/>
      <c r="M2221" s="924"/>
      <c r="N2221" s="924"/>
      <c r="O2221" s="924"/>
      <c r="P2221" s="924"/>
      <c r="Q2221" s="924"/>
      <c r="R2221" s="924"/>
      <c r="S2221" s="924"/>
      <c r="T2221" s="924"/>
      <c r="U2221" s="924"/>
      <c r="V2221" s="924"/>
      <c r="W2221" s="924"/>
      <c r="X2221" s="924"/>
      <c r="Y2221" s="924"/>
      <c r="Z2221" s="924"/>
      <c r="AA2221" s="924"/>
    </row>
    <row r="2222">
      <c r="A2222" s="928">
        <v>3214.0</v>
      </c>
      <c r="B2222" s="929" t="s">
        <v>5661</v>
      </c>
      <c r="C2222" s="929" t="s">
        <v>9650</v>
      </c>
      <c r="D2222" s="929" t="s">
        <v>6417</v>
      </c>
      <c r="E2222" s="929" t="s">
        <v>10070</v>
      </c>
      <c r="F2222" s="930"/>
      <c r="G2222" s="930"/>
      <c r="H2222" s="930"/>
      <c r="I2222" s="929" t="s">
        <v>10071</v>
      </c>
      <c r="J2222" s="924"/>
      <c r="K2222" s="924"/>
      <c r="L2222" s="924"/>
      <c r="M2222" s="924"/>
      <c r="N2222" s="924"/>
      <c r="O2222" s="924"/>
      <c r="P2222" s="924"/>
      <c r="Q2222" s="924"/>
      <c r="R2222" s="924"/>
      <c r="S2222" s="924"/>
      <c r="T2222" s="924"/>
      <c r="U2222" s="924"/>
      <c r="V2222" s="924"/>
      <c r="W2222" s="924"/>
      <c r="X2222" s="924"/>
      <c r="Y2222" s="924"/>
      <c r="Z2222" s="924"/>
      <c r="AA2222" s="924"/>
    </row>
    <row r="2223">
      <c r="A2223" s="928">
        <v>3215.0</v>
      </c>
      <c r="B2223" s="929" t="s">
        <v>5661</v>
      </c>
      <c r="C2223" s="929" t="s">
        <v>9650</v>
      </c>
      <c r="D2223" s="929" t="s">
        <v>6417</v>
      </c>
      <c r="E2223" s="930"/>
      <c r="F2223" s="930"/>
      <c r="G2223" s="930"/>
      <c r="H2223" s="930"/>
      <c r="I2223" s="929" t="s">
        <v>10072</v>
      </c>
      <c r="J2223" s="924"/>
      <c r="K2223" s="924"/>
      <c r="L2223" s="924"/>
      <c r="M2223" s="924"/>
      <c r="N2223" s="924"/>
      <c r="O2223" s="924"/>
      <c r="P2223" s="924"/>
      <c r="Q2223" s="924"/>
      <c r="R2223" s="924"/>
      <c r="S2223" s="924"/>
      <c r="T2223" s="924"/>
      <c r="U2223" s="924"/>
      <c r="V2223" s="924"/>
      <c r="W2223" s="924"/>
      <c r="X2223" s="924"/>
      <c r="Y2223" s="924"/>
      <c r="Z2223" s="924"/>
      <c r="AA2223" s="924"/>
    </row>
    <row r="2224">
      <c r="A2224" s="928">
        <v>3216.0</v>
      </c>
      <c r="B2224" s="929" t="s">
        <v>5661</v>
      </c>
      <c r="C2224" s="929" t="s">
        <v>9650</v>
      </c>
      <c r="D2224" s="930"/>
      <c r="E2224" s="930"/>
      <c r="F2224" s="930"/>
      <c r="G2224" s="930"/>
      <c r="H2224" s="930"/>
      <c r="I2224" s="929" t="s">
        <v>1089</v>
      </c>
      <c r="J2224" s="924"/>
      <c r="K2224" s="924"/>
      <c r="L2224" s="924"/>
      <c r="M2224" s="924"/>
      <c r="N2224" s="924"/>
      <c r="O2224" s="924"/>
      <c r="P2224" s="924"/>
      <c r="Q2224" s="924"/>
      <c r="R2224" s="924"/>
      <c r="S2224" s="924"/>
      <c r="T2224" s="924"/>
      <c r="U2224" s="924"/>
      <c r="V2224" s="924"/>
      <c r="W2224" s="924"/>
      <c r="X2224" s="924"/>
      <c r="Y2224" s="924"/>
      <c r="Z2224" s="924"/>
      <c r="AA2224" s="924"/>
    </row>
    <row r="2225">
      <c r="A2225" s="928">
        <v>3217.0</v>
      </c>
      <c r="B2225" s="929" t="s">
        <v>5661</v>
      </c>
      <c r="C2225" s="929" t="s">
        <v>10073</v>
      </c>
      <c r="D2225" s="929" t="s">
        <v>8488</v>
      </c>
      <c r="E2225" s="929" t="s">
        <v>5789</v>
      </c>
      <c r="F2225" s="930"/>
      <c r="G2225" s="930"/>
      <c r="H2225" s="930"/>
      <c r="I2225" s="929" t="s">
        <v>10074</v>
      </c>
      <c r="J2225" s="924"/>
      <c r="K2225" s="924"/>
      <c r="L2225" s="924"/>
      <c r="M2225" s="924"/>
      <c r="N2225" s="924"/>
      <c r="O2225" s="924"/>
      <c r="P2225" s="924"/>
      <c r="Q2225" s="924"/>
      <c r="R2225" s="924"/>
      <c r="S2225" s="924"/>
      <c r="T2225" s="924"/>
      <c r="U2225" s="924"/>
      <c r="V2225" s="924"/>
      <c r="W2225" s="924"/>
      <c r="X2225" s="924"/>
      <c r="Y2225" s="924"/>
      <c r="Z2225" s="924"/>
      <c r="AA2225" s="924"/>
    </row>
    <row r="2226">
      <c r="A2226" s="928">
        <v>3218.0</v>
      </c>
      <c r="B2226" s="929" t="s">
        <v>5661</v>
      </c>
      <c r="C2226" s="929" t="s">
        <v>10073</v>
      </c>
      <c r="D2226" s="929" t="s">
        <v>8488</v>
      </c>
      <c r="E2226" s="929" t="s">
        <v>5962</v>
      </c>
      <c r="F2226" s="930"/>
      <c r="G2226" s="930"/>
      <c r="H2226" s="930"/>
      <c r="I2226" s="929" t="s">
        <v>10075</v>
      </c>
      <c r="J2226" s="924"/>
      <c r="K2226" s="924"/>
      <c r="L2226" s="924"/>
      <c r="M2226" s="924"/>
      <c r="N2226" s="924"/>
      <c r="O2226" s="924"/>
      <c r="P2226" s="924"/>
      <c r="Q2226" s="924"/>
      <c r="R2226" s="924"/>
      <c r="S2226" s="924"/>
      <c r="T2226" s="924"/>
      <c r="U2226" s="924"/>
      <c r="V2226" s="924"/>
      <c r="W2226" s="924"/>
      <c r="X2226" s="924"/>
      <c r="Y2226" s="924"/>
      <c r="Z2226" s="924"/>
      <c r="AA2226" s="924"/>
    </row>
    <row r="2227">
      <c r="A2227" s="928">
        <v>3219.0</v>
      </c>
      <c r="B2227" s="929" t="s">
        <v>5661</v>
      </c>
      <c r="C2227" s="929" t="s">
        <v>10073</v>
      </c>
      <c r="D2227" s="929" t="s">
        <v>8488</v>
      </c>
      <c r="E2227" s="929" t="s">
        <v>8492</v>
      </c>
      <c r="F2227" s="930"/>
      <c r="G2227" s="930"/>
      <c r="H2227" s="930"/>
      <c r="I2227" s="929" t="s">
        <v>10076</v>
      </c>
      <c r="J2227" s="924"/>
      <c r="K2227" s="924"/>
      <c r="L2227" s="924"/>
      <c r="M2227" s="924"/>
      <c r="N2227" s="924"/>
      <c r="O2227" s="924"/>
      <c r="P2227" s="924"/>
      <c r="Q2227" s="924"/>
      <c r="R2227" s="924"/>
      <c r="S2227" s="924"/>
      <c r="T2227" s="924"/>
      <c r="U2227" s="924"/>
      <c r="V2227" s="924"/>
      <c r="W2227" s="924"/>
      <c r="X2227" s="924"/>
      <c r="Y2227" s="924"/>
      <c r="Z2227" s="924"/>
      <c r="AA2227" s="924"/>
    </row>
    <row r="2228">
      <c r="A2228" s="928">
        <v>3220.0</v>
      </c>
      <c r="B2228" s="929" t="s">
        <v>5661</v>
      </c>
      <c r="C2228" s="929" t="s">
        <v>10073</v>
      </c>
      <c r="D2228" s="929" t="s">
        <v>8488</v>
      </c>
      <c r="E2228" s="929" t="s">
        <v>8494</v>
      </c>
      <c r="F2228" s="930"/>
      <c r="G2228" s="930"/>
      <c r="H2228" s="930"/>
      <c r="I2228" s="929" t="s">
        <v>10077</v>
      </c>
      <c r="J2228" s="924"/>
      <c r="K2228" s="924"/>
      <c r="L2228" s="924"/>
      <c r="M2228" s="924"/>
      <c r="N2228" s="924"/>
      <c r="O2228" s="924"/>
      <c r="P2228" s="924"/>
      <c r="Q2228" s="924"/>
      <c r="R2228" s="924"/>
      <c r="S2228" s="924"/>
      <c r="T2228" s="924"/>
      <c r="U2228" s="924"/>
      <c r="V2228" s="924"/>
      <c r="W2228" s="924"/>
      <c r="X2228" s="924"/>
      <c r="Y2228" s="924"/>
      <c r="Z2228" s="924"/>
      <c r="AA2228" s="924"/>
    </row>
    <row r="2229">
      <c r="A2229" s="928">
        <v>3221.0</v>
      </c>
      <c r="B2229" s="929" t="s">
        <v>5661</v>
      </c>
      <c r="C2229" s="929" t="s">
        <v>10073</v>
      </c>
      <c r="D2229" s="929" t="s">
        <v>8488</v>
      </c>
      <c r="E2229" s="929" t="s">
        <v>8496</v>
      </c>
      <c r="F2229" s="930"/>
      <c r="G2229" s="930"/>
      <c r="H2229" s="930"/>
      <c r="I2229" s="929" t="s">
        <v>10078</v>
      </c>
      <c r="J2229" s="924"/>
      <c r="K2229" s="924"/>
      <c r="L2229" s="924"/>
      <c r="M2229" s="924"/>
      <c r="N2229" s="924"/>
      <c r="O2229" s="924"/>
      <c r="P2229" s="924"/>
      <c r="Q2229" s="924"/>
      <c r="R2229" s="924"/>
      <c r="S2229" s="924"/>
      <c r="T2229" s="924"/>
      <c r="U2229" s="924"/>
      <c r="V2229" s="924"/>
      <c r="W2229" s="924"/>
      <c r="X2229" s="924"/>
      <c r="Y2229" s="924"/>
      <c r="Z2229" s="924"/>
      <c r="AA2229" s="924"/>
    </row>
    <row r="2230">
      <c r="A2230" s="928">
        <v>3222.0</v>
      </c>
      <c r="B2230" s="929" t="s">
        <v>5661</v>
      </c>
      <c r="C2230" s="929" t="s">
        <v>10073</v>
      </c>
      <c r="D2230" s="929" t="s">
        <v>8488</v>
      </c>
      <c r="E2230" s="929" t="s">
        <v>6668</v>
      </c>
      <c r="F2230" s="930"/>
      <c r="G2230" s="930"/>
      <c r="H2230" s="930"/>
      <c r="I2230" s="929" t="s">
        <v>10079</v>
      </c>
      <c r="J2230" s="924"/>
      <c r="K2230" s="924"/>
      <c r="L2230" s="924"/>
      <c r="M2230" s="924"/>
      <c r="N2230" s="924"/>
      <c r="O2230" s="924"/>
      <c r="P2230" s="924"/>
      <c r="Q2230" s="924"/>
      <c r="R2230" s="924"/>
      <c r="S2230" s="924"/>
      <c r="T2230" s="924"/>
      <c r="U2230" s="924"/>
      <c r="V2230" s="924"/>
      <c r="W2230" s="924"/>
      <c r="X2230" s="924"/>
      <c r="Y2230" s="924"/>
      <c r="Z2230" s="924"/>
      <c r="AA2230" s="924"/>
    </row>
    <row r="2231">
      <c r="A2231" s="928">
        <v>3223.0</v>
      </c>
      <c r="B2231" s="929" t="s">
        <v>5661</v>
      </c>
      <c r="C2231" s="929" t="s">
        <v>10073</v>
      </c>
      <c r="D2231" s="929" t="s">
        <v>8488</v>
      </c>
      <c r="E2231" s="929" t="s">
        <v>8498</v>
      </c>
      <c r="F2231" s="930"/>
      <c r="G2231" s="930"/>
      <c r="H2231" s="930"/>
      <c r="I2231" s="929" t="s">
        <v>10080</v>
      </c>
      <c r="J2231" s="924"/>
      <c r="K2231" s="924"/>
      <c r="L2231" s="924"/>
      <c r="M2231" s="924"/>
      <c r="N2231" s="924"/>
      <c r="O2231" s="924"/>
      <c r="P2231" s="924"/>
      <c r="Q2231" s="924"/>
      <c r="R2231" s="924"/>
      <c r="S2231" s="924"/>
      <c r="T2231" s="924"/>
      <c r="U2231" s="924"/>
      <c r="V2231" s="924"/>
      <c r="W2231" s="924"/>
      <c r="X2231" s="924"/>
      <c r="Y2231" s="924"/>
      <c r="Z2231" s="924"/>
      <c r="AA2231" s="924"/>
    </row>
    <row r="2232">
      <c r="A2232" s="928">
        <v>3224.0</v>
      </c>
      <c r="B2232" s="929" t="s">
        <v>5661</v>
      </c>
      <c r="C2232" s="929" t="s">
        <v>10073</v>
      </c>
      <c r="D2232" s="929" t="s">
        <v>8488</v>
      </c>
      <c r="E2232" s="929" t="s">
        <v>5973</v>
      </c>
      <c r="F2232" s="930"/>
      <c r="G2232" s="930"/>
      <c r="H2232" s="930"/>
      <c r="I2232" s="929" t="s">
        <v>10081</v>
      </c>
      <c r="J2232" s="924"/>
      <c r="K2232" s="924"/>
      <c r="L2232" s="924"/>
      <c r="M2232" s="924"/>
      <c r="N2232" s="924"/>
      <c r="O2232" s="924"/>
      <c r="P2232" s="924"/>
      <c r="Q2232" s="924"/>
      <c r="R2232" s="924"/>
      <c r="S2232" s="924"/>
      <c r="T2232" s="924"/>
      <c r="U2232" s="924"/>
      <c r="V2232" s="924"/>
      <c r="W2232" s="924"/>
      <c r="X2232" s="924"/>
      <c r="Y2232" s="924"/>
      <c r="Z2232" s="924"/>
      <c r="AA2232" s="924"/>
    </row>
    <row r="2233">
      <c r="A2233" s="928">
        <v>3225.0</v>
      </c>
      <c r="B2233" s="929" t="s">
        <v>5661</v>
      </c>
      <c r="C2233" s="929" t="s">
        <v>10073</v>
      </c>
      <c r="D2233" s="929" t="s">
        <v>8488</v>
      </c>
      <c r="E2233" s="929" t="s">
        <v>6040</v>
      </c>
      <c r="F2233" s="930"/>
      <c r="G2233" s="930"/>
      <c r="H2233" s="930"/>
      <c r="I2233" s="929" t="s">
        <v>10082</v>
      </c>
      <c r="J2233" s="924"/>
      <c r="K2233" s="924"/>
      <c r="L2233" s="924"/>
      <c r="M2233" s="924"/>
      <c r="N2233" s="924"/>
      <c r="O2233" s="924"/>
      <c r="P2233" s="924"/>
      <c r="Q2233" s="924"/>
      <c r="R2233" s="924"/>
      <c r="S2233" s="924"/>
      <c r="T2233" s="924"/>
      <c r="U2233" s="924"/>
      <c r="V2233" s="924"/>
      <c r="W2233" s="924"/>
      <c r="X2233" s="924"/>
      <c r="Y2233" s="924"/>
      <c r="Z2233" s="924"/>
      <c r="AA2233" s="924"/>
    </row>
    <row r="2234">
      <c r="A2234" s="928">
        <v>3226.0</v>
      </c>
      <c r="B2234" s="929" t="s">
        <v>5661</v>
      </c>
      <c r="C2234" s="929" t="s">
        <v>10073</v>
      </c>
      <c r="D2234" s="929" t="s">
        <v>8488</v>
      </c>
      <c r="E2234" s="929" t="s">
        <v>5917</v>
      </c>
      <c r="F2234" s="930"/>
      <c r="G2234" s="930"/>
      <c r="H2234" s="930"/>
      <c r="I2234" s="929" t="s">
        <v>10083</v>
      </c>
      <c r="J2234" s="924"/>
      <c r="K2234" s="924"/>
      <c r="L2234" s="924"/>
      <c r="M2234" s="924"/>
      <c r="N2234" s="924"/>
      <c r="O2234" s="924"/>
      <c r="P2234" s="924"/>
      <c r="Q2234" s="924"/>
      <c r="R2234" s="924"/>
      <c r="S2234" s="924"/>
      <c r="T2234" s="924"/>
      <c r="U2234" s="924"/>
      <c r="V2234" s="924"/>
      <c r="W2234" s="924"/>
      <c r="X2234" s="924"/>
      <c r="Y2234" s="924"/>
      <c r="Z2234" s="924"/>
      <c r="AA2234" s="924"/>
    </row>
    <row r="2235">
      <c r="A2235" s="928">
        <v>3227.0</v>
      </c>
      <c r="B2235" s="929" t="s">
        <v>5661</v>
      </c>
      <c r="C2235" s="929" t="s">
        <v>10073</v>
      </c>
      <c r="D2235" s="929" t="s">
        <v>8488</v>
      </c>
      <c r="E2235" s="929" t="s">
        <v>5821</v>
      </c>
      <c r="F2235" s="930"/>
      <c r="G2235" s="930"/>
      <c r="H2235" s="930"/>
      <c r="I2235" s="929" t="s">
        <v>10086</v>
      </c>
      <c r="J2235" s="924"/>
      <c r="K2235" s="924"/>
      <c r="L2235" s="924"/>
      <c r="M2235" s="924"/>
      <c r="N2235" s="924"/>
      <c r="O2235" s="924"/>
      <c r="P2235" s="924"/>
      <c r="Q2235" s="924"/>
      <c r="R2235" s="924"/>
      <c r="S2235" s="924"/>
      <c r="T2235" s="924"/>
      <c r="U2235" s="924"/>
      <c r="V2235" s="924"/>
      <c r="W2235" s="924"/>
      <c r="X2235" s="924"/>
      <c r="Y2235" s="924"/>
      <c r="Z2235" s="924"/>
      <c r="AA2235" s="924"/>
    </row>
    <row r="2236">
      <c r="A2236" s="928">
        <v>3228.0</v>
      </c>
      <c r="B2236" s="929" t="s">
        <v>5661</v>
      </c>
      <c r="C2236" s="929" t="s">
        <v>10073</v>
      </c>
      <c r="D2236" s="929" t="s">
        <v>8488</v>
      </c>
      <c r="E2236" s="929" t="s">
        <v>10087</v>
      </c>
      <c r="F2236" s="930"/>
      <c r="G2236" s="930"/>
      <c r="H2236" s="930"/>
      <c r="I2236" s="929" t="s">
        <v>10088</v>
      </c>
      <c r="J2236" s="924"/>
      <c r="K2236" s="924"/>
      <c r="L2236" s="924"/>
      <c r="M2236" s="924"/>
      <c r="N2236" s="924"/>
      <c r="O2236" s="924"/>
      <c r="P2236" s="924"/>
      <c r="Q2236" s="924"/>
      <c r="R2236" s="924"/>
      <c r="S2236" s="924"/>
      <c r="T2236" s="924"/>
      <c r="U2236" s="924"/>
      <c r="V2236" s="924"/>
      <c r="W2236" s="924"/>
      <c r="X2236" s="924"/>
      <c r="Y2236" s="924"/>
      <c r="Z2236" s="924"/>
      <c r="AA2236" s="924"/>
    </row>
    <row r="2237">
      <c r="A2237" s="928">
        <v>3229.0</v>
      </c>
      <c r="B2237" s="929" t="s">
        <v>5661</v>
      </c>
      <c r="C2237" s="929" t="s">
        <v>10073</v>
      </c>
      <c r="D2237" s="929" t="s">
        <v>8488</v>
      </c>
      <c r="E2237" s="929" t="s">
        <v>10089</v>
      </c>
      <c r="F2237" s="930"/>
      <c r="G2237" s="930"/>
      <c r="H2237" s="930"/>
      <c r="I2237" s="929" t="s">
        <v>10090</v>
      </c>
      <c r="J2237" s="924"/>
      <c r="K2237" s="924"/>
      <c r="L2237" s="924"/>
      <c r="M2237" s="924"/>
      <c r="N2237" s="924"/>
      <c r="O2237" s="924"/>
      <c r="P2237" s="924"/>
      <c r="Q2237" s="924"/>
      <c r="R2237" s="924"/>
      <c r="S2237" s="924"/>
      <c r="T2237" s="924"/>
      <c r="U2237" s="924"/>
      <c r="V2237" s="924"/>
      <c r="W2237" s="924"/>
      <c r="X2237" s="924"/>
      <c r="Y2237" s="924"/>
      <c r="Z2237" s="924"/>
      <c r="AA2237" s="924"/>
    </row>
    <row r="2238">
      <c r="A2238" s="928">
        <v>3230.0</v>
      </c>
      <c r="B2238" s="929" t="s">
        <v>5661</v>
      </c>
      <c r="C2238" s="929" t="s">
        <v>10073</v>
      </c>
      <c r="D2238" s="929" t="s">
        <v>8488</v>
      </c>
      <c r="E2238" s="929" t="s">
        <v>8519</v>
      </c>
      <c r="F2238" s="930"/>
      <c r="G2238" s="930"/>
      <c r="H2238" s="930"/>
      <c r="I2238" s="929" t="s">
        <v>10092</v>
      </c>
      <c r="J2238" s="924"/>
      <c r="K2238" s="924"/>
      <c r="L2238" s="924"/>
      <c r="M2238" s="924"/>
      <c r="N2238" s="924"/>
      <c r="O2238" s="924"/>
      <c r="P2238" s="924"/>
      <c r="Q2238" s="924"/>
      <c r="R2238" s="924"/>
      <c r="S2238" s="924"/>
      <c r="T2238" s="924"/>
      <c r="U2238" s="924"/>
      <c r="V2238" s="924"/>
      <c r="W2238" s="924"/>
      <c r="X2238" s="924"/>
      <c r="Y2238" s="924"/>
      <c r="Z2238" s="924"/>
      <c r="AA2238" s="924"/>
    </row>
    <row r="2239">
      <c r="A2239" s="928">
        <v>3231.0</v>
      </c>
      <c r="B2239" s="929" t="s">
        <v>5661</v>
      </c>
      <c r="C2239" s="929" t="s">
        <v>10073</v>
      </c>
      <c r="D2239" s="929" t="s">
        <v>8488</v>
      </c>
      <c r="E2239" s="930"/>
      <c r="F2239" s="930"/>
      <c r="G2239" s="930"/>
      <c r="H2239" s="930"/>
      <c r="I2239" s="929" t="s">
        <v>10093</v>
      </c>
      <c r="J2239" s="924"/>
      <c r="K2239" s="924"/>
      <c r="L2239" s="924"/>
      <c r="M2239" s="924"/>
      <c r="N2239" s="924"/>
      <c r="O2239" s="924"/>
      <c r="P2239" s="924"/>
      <c r="Q2239" s="924"/>
      <c r="R2239" s="924"/>
      <c r="S2239" s="924"/>
      <c r="T2239" s="924"/>
      <c r="U2239" s="924"/>
      <c r="V2239" s="924"/>
      <c r="W2239" s="924"/>
      <c r="X2239" s="924"/>
      <c r="Y2239" s="924"/>
      <c r="Z2239" s="924"/>
      <c r="AA2239" s="924"/>
    </row>
    <row r="2240">
      <c r="A2240" s="928">
        <v>3232.0</v>
      </c>
      <c r="B2240" s="929" t="s">
        <v>5661</v>
      </c>
      <c r="C2240" s="929" t="s">
        <v>10073</v>
      </c>
      <c r="D2240" s="929" t="s">
        <v>8522</v>
      </c>
      <c r="E2240" s="929" t="s">
        <v>8523</v>
      </c>
      <c r="F2240" s="930"/>
      <c r="G2240" s="930"/>
      <c r="H2240" s="930"/>
      <c r="I2240" s="929" t="s">
        <v>10096</v>
      </c>
      <c r="J2240" s="924"/>
      <c r="K2240" s="924"/>
      <c r="L2240" s="924"/>
      <c r="M2240" s="924"/>
      <c r="N2240" s="924"/>
      <c r="O2240" s="924"/>
      <c r="P2240" s="924"/>
      <c r="Q2240" s="924"/>
      <c r="R2240" s="924"/>
      <c r="S2240" s="924"/>
      <c r="T2240" s="924"/>
      <c r="U2240" s="924"/>
      <c r="V2240" s="924"/>
      <c r="W2240" s="924"/>
      <c r="X2240" s="924"/>
      <c r="Y2240" s="924"/>
      <c r="Z2240" s="924"/>
      <c r="AA2240" s="924"/>
    </row>
    <row r="2241">
      <c r="A2241" s="928">
        <v>3233.0</v>
      </c>
      <c r="B2241" s="929" t="s">
        <v>5661</v>
      </c>
      <c r="C2241" s="929" t="s">
        <v>10073</v>
      </c>
      <c r="D2241" s="929" t="s">
        <v>8522</v>
      </c>
      <c r="E2241" s="929" t="s">
        <v>8525</v>
      </c>
      <c r="F2241" s="930"/>
      <c r="G2241" s="930"/>
      <c r="H2241" s="930"/>
      <c r="I2241" s="929" t="s">
        <v>10097</v>
      </c>
      <c r="J2241" s="924"/>
      <c r="K2241" s="924"/>
      <c r="L2241" s="924"/>
      <c r="M2241" s="924"/>
      <c r="N2241" s="924"/>
      <c r="O2241" s="924"/>
      <c r="P2241" s="924"/>
      <c r="Q2241" s="924"/>
      <c r="R2241" s="924"/>
      <c r="S2241" s="924"/>
      <c r="T2241" s="924"/>
      <c r="U2241" s="924"/>
      <c r="V2241" s="924"/>
      <c r="W2241" s="924"/>
      <c r="X2241" s="924"/>
      <c r="Y2241" s="924"/>
      <c r="Z2241" s="924"/>
      <c r="AA2241" s="924"/>
    </row>
    <row r="2242">
      <c r="A2242" s="928">
        <v>3234.0</v>
      </c>
      <c r="B2242" s="929" t="s">
        <v>5661</v>
      </c>
      <c r="C2242" s="929" t="s">
        <v>10073</v>
      </c>
      <c r="D2242" s="929" t="s">
        <v>8522</v>
      </c>
      <c r="E2242" s="929" t="s">
        <v>8535</v>
      </c>
      <c r="F2242" s="930"/>
      <c r="G2242" s="930"/>
      <c r="H2242" s="930"/>
      <c r="I2242" s="929" t="s">
        <v>10098</v>
      </c>
      <c r="J2242" s="924"/>
      <c r="K2242" s="924"/>
      <c r="L2242" s="924"/>
      <c r="M2242" s="924"/>
      <c r="N2242" s="924"/>
      <c r="O2242" s="924"/>
      <c r="P2242" s="924"/>
      <c r="Q2242" s="924"/>
      <c r="R2242" s="924"/>
      <c r="S2242" s="924"/>
      <c r="T2242" s="924"/>
      <c r="U2242" s="924"/>
      <c r="V2242" s="924"/>
      <c r="W2242" s="924"/>
      <c r="X2242" s="924"/>
      <c r="Y2242" s="924"/>
      <c r="Z2242" s="924"/>
      <c r="AA2242" s="924"/>
    </row>
    <row r="2243">
      <c r="A2243" s="928">
        <v>3235.0</v>
      </c>
      <c r="B2243" s="929" t="s">
        <v>5661</v>
      </c>
      <c r="C2243" s="929" t="s">
        <v>10073</v>
      </c>
      <c r="D2243" s="929" t="s">
        <v>8522</v>
      </c>
      <c r="E2243" s="929" t="s">
        <v>8498</v>
      </c>
      <c r="F2243" s="930"/>
      <c r="G2243" s="930"/>
      <c r="H2243" s="930"/>
      <c r="I2243" s="929" t="s">
        <v>10099</v>
      </c>
      <c r="J2243" s="924"/>
      <c r="K2243" s="924"/>
      <c r="L2243" s="924"/>
      <c r="M2243" s="924"/>
      <c r="N2243" s="924"/>
      <c r="O2243" s="924"/>
      <c r="P2243" s="924"/>
      <c r="Q2243" s="924"/>
      <c r="R2243" s="924"/>
      <c r="S2243" s="924"/>
      <c r="T2243" s="924"/>
      <c r="U2243" s="924"/>
      <c r="V2243" s="924"/>
      <c r="W2243" s="924"/>
      <c r="X2243" s="924"/>
      <c r="Y2243" s="924"/>
      <c r="Z2243" s="924"/>
      <c r="AA2243" s="924"/>
    </row>
    <row r="2244">
      <c r="A2244" s="928">
        <v>3236.0</v>
      </c>
      <c r="B2244" s="929" t="s">
        <v>5661</v>
      </c>
      <c r="C2244" s="929" t="s">
        <v>10073</v>
      </c>
      <c r="D2244" s="929" t="s">
        <v>8522</v>
      </c>
      <c r="E2244" s="929" t="s">
        <v>8538</v>
      </c>
      <c r="F2244" s="930"/>
      <c r="G2244" s="930"/>
      <c r="H2244" s="930"/>
      <c r="I2244" s="929" t="s">
        <v>10100</v>
      </c>
      <c r="J2244" s="924"/>
      <c r="K2244" s="924"/>
      <c r="L2244" s="924"/>
      <c r="M2244" s="924"/>
      <c r="N2244" s="924"/>
      <c r="O2244" s="924"/>
      <c r="P2244" s="924"/>
      <c r="Q2244" s="924"/>
      <c r="R2244" s="924"/>
      <c r="S2244" s="924"/>
      <c r="T2244" s="924"/>
      <c r="U2244" s="924"/>
      <c r="V2244" s="924"/>
      <c r="W2244" s="924"/>
      <c r="X2244" s="924"/>
      <c r="Y2244" s="924"/>
      <c r="Z2244" s="924"/>
      <c r="AA2244" s="924"/>
    </row>
    <row r="2245">
      <c r="A2245" s="928">
        <v>3237.0</v>
      </c>
      <c r="B2245" s="929" t="s">
        <v>5661</v>
      </c>
      <c r="C2245" s="929" t="s">
        <v>10073</v>
      </c>
      <c r="D2245" s="929" t="s">
        <v>8522</v>
      </c>
      <c r="E2245" s="929" t="s">
        <v>8465</v>
      </c>
      <c r="F2245" s="930"/>
      <c r="G2245" s="930"/>
      <c r="H2245" s="930"/>
      <c r="I2245" s="929" t="s">
        <v>10101</v>
      </c>
      <c r="J2245" s="924"/>
      <c r="K2245" s="924"/>
      <c r="L2245" s="924"/>
      <c r="M2245" s="924"/>
      <c r="N2245" s="924"/>
      <c r="O2245" s="924"/>
      <c r="P2245" s="924"/>
      <c r="Q2245" s="924"/>
      <c r="R2245" s="924"/>
      <c r="S2245" s="924"/>
      <c r="T2245" s="924"/>
      <c r="U2245" s="924"/>
      <c r="V2245" s="924"/>
      <c r="W2245" s="924"/>
      <c r="X2245" s="924"/>
      <c r="Y2245" s="924"/>
      <c r="Z2245" s="924"/>
      <c r="AA2245" s="924"/>
    </row>
    <row r="2246">
      <c r="A2246" s="928">
        <v>3238.0</v>
      </c>
      <c r="B2246" s="929" t="s">
        <v>5661</v>
      </c>
      <c r="C2246" s="929" t="s">
        <v>10073</v>
      </c>
      <c r="D2246" s="929" t="s">
        <v>8522</v>
      </c>
      <c r="E2246" s="929" t="s">
        <v>8467</v>
      </c>
      <c r="F2246" s="930"/>
      <c r="G2246" s="930"/>
      <c r="H2246" s="930"/>
      <c r="I2246" s="929" t="s">
        <v>10102</v>
      </c>
      <c r="J2246" s="924"/>
      <c r="K2246" s="924"/>
      <c r="L2246" s="924"/>
      <c r="M2246" s="924"/>
      <c r="N2246" s="924"/>
      <c r="O2246" s="924"/>
      <c r="P2246" s="924"/>
      <c r="Q2246" s="924"/>
      <c r="R2246" s="924"/>
      <c r="S2246" s="924"/>
      <c r="T2246" s="924"/>
      <c r="U2246" s="924"/>
      <c r="V2246" s="924"/>
      <c r="W2246" s="924"/>
      <c r="X2246" s="924"/>
      <c r="Y2246" s="924"/>
      <c r="Z2246" s="924"/>
      <c r="AA2246" s="924"/>
    </row>
    <row r="2247">
      <c r="A2247" s="928">
        <v>3239.0</v>
      </c>
      <c r="B2247" s="929" t="s">
        <v>5661</v>
      </c>
      <c r="C2247" s="929" t="s">
        <v>10073</v>
      </c>
      <c r="D2247" s="929" t="s">
        <v>8522</v>
      </c>
      <c r="E2247" s="929" t="s">
        <v>8540</v>
      </c>
      <c r="F2247" s="930"/>
      <c r="G2247" s="930"/>
      <c r="H2247" s="930"/>
      <c r="I2247" s="929" t="s">
        <v>10103</v>
      </c>
      <c r="J2247" s="924"/>
      <c r="K2247" s="924"/>
      <c r="L2247" s="924"/>
      <c r="M2247" s="924"/>
      <c r="N2247" s="924"/>
      <c r="O2247" s="924"/>
      <c r="P2247" s="924"/>
      <c r="Q2247" s="924"/>
      <c r="R2247" s="924"/>
      <c r="S2247" s="924"/>
      <c r="T2247" s="924"/>
      <c r="U2247" s="924"/>
      <c r="V2247" s="924"/>
      <c r="W2247" s="924"/>
      <c r="X2247" s="924"/>
      <c r="Y2247" s="924"/>
      <c r="Z2247" s="924"/>
      <c r="AA2247" s="924"/>
    </row>
    <row r="2248">
      <c r="A2248" s="928">
        <v>3240.0</v>
      </c>
      <c r="B2248" s="929" t="s">
        <v>5661</v>
      </c>
      <c r="C2248" s="929" t="s">
        <v>10073</v>
      </c>
      <c r="D2248" s="929" t="s">
        <v>8522</v>
      </c>
      <c r="E2248" s="929" t="s">
        <v>8542</v>
      </c>
      <c r="F2248" s="930"/>
      <c r="G2248" s="930"/>
      <c r="H2248" s="930"/>
      <c r="I2248" s="929" t="s">
        <v>10104</v>
      </c>
      <c r="J2248" s="924"/>
      <c r="K2248" s="924"/>
      <c r="L2248" s="924"/>
      <c r="M2248" s="924"/>
      <c r="N2248" s="924"/>
      <c r="O2248" s="924"/>
      <c r="P2248" s="924"/>
      <c r="Q2248" s="924"/>
      <c r="R2248" s="924"/>
      <c r="S2248" s="924"/>
      <c r="T2248" s="924"/>
      <c r="U2248" s="924"/>
      <c r="V2248" s="924"/>
      <c r="W2248" s="924"/>
      <c r="X2248" s="924"/>
      <c r="Y2248" s="924"/>
      <c r="Z2248" s="924"/>
      <c r="AA2248" s="924"/>
    </row>
    <row r="2249">
      <c r="A2249" s="928">
        <v>3241.0</v>
      </c>
      <c r="B2249" s="929" t="s">
        <v>5661</v>
      </c>
      <c r="C2249" s="929" t="s">
        <v>10073</v>
      </c>
      <c r="D2249" s="929" t="s">
        <v>8522</v>
      </c>
      <c r="E2249" s="929" t="s">
        <v>8469</v>
      </c>
      <c r="F2249" s="930"/>
      <c r="G2249" s="930"/>
      <c r="H2249" s="930"/>
      <c r="I2249" s="929" t="s">
        <v>10105</v>
      </c>
      <c r="J2249" s="924"/>
      <c r="K2249" s="924"/>
      <c r="L2249" s="924"/>
      <c r="M2249" s="924"/>
      <c r="N2249" s="924"/>
      <c r="O2249" s="924"/>
      <c r="P2249" s="924"/>
      <c r="Q2249" s="924"/>
      <c r="R2249" s="924"/>
      <c r="S2249" s="924"/>
      <c r="T2249" s="924"/>
      <c r="U2249" s="924"/>
      <c r="V2249" s="924"/>
      <c r="W2249" s="924"/>
      <c r="X2249" s="924"/>
      <c r="Y2249" s="924"/>
      <c r="Z2249" s="924"/>
      <c r="AA2249" s="924"/>
    </row>
    <row r="2250">
      <c r="A2250" s="928">
        <v>3242.0</v>
      </c>
      <c r="B2250" s="929" t="s">
        <v>5661</v>
      </c>
      <c r="C2250" s="929" t="s">
        <v>10073</v>
      </c>
      <c r="D2250" s="929" t="s">
        <v>8522</v>
      </c>
      <c r="E2250" s="929" t="s">
        <v>8063</v>
      </c>
      <c r="F2250" s="930"/>
      <c r="G2250" s="930"/>
      <c r="H2250" s="930"/>
      <c r="I2250" s="929" t="s">
        <v>10106</v>
      </c>
      <c r="J2250" s="924"/>
      <c r="K2250" s="924"/>
      <c r="L2250" s="924"/>
      <c r="M2250" s="924"/>
      <c r="N2250" s="924"/>
      <c r="O2250" s="924"/>
      <c r="P2250" s="924"/>
      <c r="Q2250" s="924"/>
      <c r="R2250" s="924"/>
      <c r="S2250" s="924"/>
      <c r="T2250" s="924"/>
      <c r="U2250" s="924"/>
      <c r="V2250" s="924"/>
      <c r="W2250" s="924"/>
      <c r="X2250" s="924"/>
      <c r="Y2250" s="924"/>
      <c r="Z2250" s="924"/>
      <c r="AA2250" s="924"/>
    </row>
    <row r="2251">
      <c r="A2251" s="928">
        <v>3243.0</v>
      </c>
      <c r="B2251" s="929" t="s">
        <v>5661</v>
      </c>
      <c r="C2251" s="929" t="s">
        <v>10073</v>
      </c>
      <c r="D2251" s="929" t="s">
        <v>8522</v>
      </c>
      <c r="E2251" s="929" t="s">
        <v>8544</v>
      </c>
      <c r="F2251" s="930"/>
      <c r="G2251" s="930"/>
      <c r="H2251" s="930"/>
      <c r="I2251" s="929" t="s">
        <v>10107</v>
      </c>
      <c r="J2251" s="924"/>
      <c r="K2251" s="924"/>
      <c r="L2251" s="924"/>
      <c r="M2251" s="924"/>
      <c r="N2251" s="924"/>
      <c r="O2251" s="924"/>
      <c r="P2251" s="924"/>
      <c r="Q2251" s="924"/>
      <c r="R2251" s="924"/>
      <c r="S2251" s="924"/>
      <c r="T2251" s="924"/>
      <c r="U2251" s="924"/>
      <c r="V2251" s="924"/>
      <c r="W2251" s="924"/>
      <c r="X2251" s="924"/>
      <c r="Y2251" s="924"/>
      <c r="Z2251" s="924"/>
      <c r="AA2251" s="924"/>
    </row>
    <row r="2252">
      <c r="A2252" s="928">
        <v>3244.0</v>
      </c>
      <c r="B2252" s="929" t="s">
        <v>5661</v>
      </c>
      <c r="C2252" s="929" t="s">
        <v>10073</v>
      </c>
      <c r="D2252" s="929" t="s">
        <v>8522</v>
      </c>
      <c r="E2252" s="929" t="s">
        <v>8546</v>
      </c>
      <c r="F2252" s="930"/>
      <c r="G2252" s="930"/>
      <c r="H2252" s="930"/>
      <c r="I2252" s="929" t="s">
        <v>10108</v>
      </c>
      <c r="J2252" s="924"/>
      <c r="K2252" s="924"/>
      <c r="L2252" s="924"/>
      <c r="M2252" s="924"/>
      <c r="N2252" s="924"/>
      <c r="O2252" s="924"/>
      <c r="P2252" s="924"/>
      <c r="Q2252" s="924"/>
      <c r="R2252" s="924"/>
      <c r="S2252" s="924"/>
      <c r="T2252" s="924"/>
      <c r="U2252" s="924"/>
      <c r="V2252" s="924"/>
      <c r="W2252" s="924"/>
      <c r="X2252" s="924"/>
      <c r="Y2252" s="924"/>
      <c r="Z2252" s="924"/>
      <c r="AA2252" s="924"/>
    </row>
    <row r="2253">
      <c r="A2253" s="928">
        <v>3245.0</v>
      </c>
      <c r="B2253" s="929" t="s">
        <v>5661</v>
      </c>
      <c r="C2253" s="929" t="s">
        <v>10073</v>
      </c>
      <c r="D2253" s="929" t="s">
        <v>8522</v>
      </c>
      <c r="E2253" s="929" t="s">
        <v>8550</v>
      </c>
      <c r="F2253" s="930"/>
      <c r="G2253" s="930"/>
      <c r="H2253" s="930"/>
      <c r="I2253" s="929" t="s">
        <v>10109</v>
      </c>
      <c r="J2253" s="924"/>
      <c r="K2253" s="924"/>
      <c r="L2253" s="924"/>
      <c r="M2253" s="924"/>
      <c r="N2253" s="924"/>
      <c r="O2253" s="924"/>
      <c r="P2253" s="924"/>
      <c r="Q2253" s="924"/>
      <c r="R2253" s="924"/>
      <c r="S2253" s="924"/>
      <c r="T2253" s="924"/>
      <c r="U2253" s="924"/>
      <c r="V2253" s="924"/>
      <c r="W2253" s="924"/>
      <c r="X2253" s="924"/>
      <c r="Y2253" s="924"/>
      <c r="Z2253" s="924"/>
      <c r="AA2253" s="924"/>
    </row>
    <row r="2254">
      <c r="A2254" s="928">
        <v>3246.0</v>
      </c>
      <c r="B2254" s="929" t="s">
        <v>5661</v>
      </c>
      <c r="C2254" s="929" t="s">
        <v>10073</v>
      </c>
      <c r="D2254" s="929" t="s">
        <v>8522</v>
      </c>
      <c r="E2254" s="929" t="s">
        <v>8067</v>
      </c>
      <c r="F2254" s="929" t="s">
        <v>11385</v>
      </c>
      <c r="G2254" s="930"/>
      <c r="H2254" s="930"/>
      <c r="I2254" s="929" t="s">
        <v>11386</v>
      </c>
      <c r="J2254" s="924"/>
      <c r="K2254" s="924"/>
      <c r="L2254" s="924"/>
      <c r="M2254" s="924"/>
      <c r="N2254" s="924"/>
      <c r="O2254" s="924"/>
      <c r="P2254" s="924"/>
      <c r="Q2254" s="924"/>
      <c r="R2254" s="924"/>
      <c r="S2254" s="924"/>
      <c r="T2254" s="924"/>
      <c r="U2254" s="924"/>
      <c r="V2254" s="924"/>
      <c r="W2254" s="924"/>
      <c r="X2254" s="924"/>
      <c r="Y2254" s="924"/>
      <c r="Z2254" s="924"/>
      <c r="AA2254" s="924"/>
    </row>
    <row r="2255">
      <c r="A2255" s="928">
        <v>3247.0</v>
      </c>
      <c r="B2255" s="929" t="s">
        <v>5661</v>
      </c>
      <c r="C2255" s="929" t="s">
        <v>10073</v>
      </c>
      <c r="D2255" s="929" t="s">
        <v>8522</v>
      </c>
      <c r="E2255" s="929" t="s">
        <v>8067</v>
      </c>
      <c r="F2255" s="930"/>
      <c r="G2255" s="930"/>
      <c r="H2255" s="930"/>
      <c r="I2255" s="929" t="s">
        <v>10110</v>
      </c>
      <c r="J2255" s="924"/>
      <c r="K2255" s="924"/>
      <c r="L2255" s="924"/>
      <c r="M2255" s="924"/>
      <c r="N2255" s="924"/>
      <c r="O2255" s="924"/>
      <c r="P2255" s="924"/>
      <c r="Q2255" s="924"/>
      <c r="R2255" s="924"/>
      <c r="S2255" s="924"/>
      <c r="T2255" s="924"/>
      <c r="U2255" s="924"/>
      <c r="V2255" s="924"/>
      <c r="W2255" s="924"/>
      <c r="X2255" s="924"/>
      <c r="Y2255" s="924"/>
      <c r="Z2255" s="924"/>
      <c r="AA2255" s="924"/>
    </row>
    <row r="2256">
      <c r="A2256" s="928">
        <v>3248.0</v>
      </c>
      <c r="B2256" s="929" t="s">
        <v>5661</v>
      </c>
      <c r="C2256" s="929" t="s">
        <v>10073</v>
      </c>
      <c r="D2256" s="929" t="s">
        <v>8522</v>
      </c>
      <c r="E2256" s="929" t="s">
        <v>8519</v>
      </c>
      <c r="F2256" s="930"/>
      <c r="G2256" s="930"/>
      <c r="H2256" s="930"/>
      <c r="I2256" s="929" t="s">
        <v>10112</v>
      </c>
      <c r="J2256" s="924"/>
      <c r="K2256" s="924"/>
      <c r="L2256" s="924"/>
      <c r="M2256" s="924"/>
      <c r="N2256" s="924"/>
      <c r="O2256" s="924"/>
      <c r="P2256" s="924"/>
      <c r="Q2256" s="924"/>
      <c r="R2256" s="924"/>
      <c r="S2256" s="924"/>
      <c r="T2256" s="924"/>
      <c r="U2256" s="924"/>
      <c r="V2256" s="924"/>
      <c r="W2256" s="924"/>
      <c r="X2256" s="924"/>
      <c r="Y2256" s="924"/>
      <c r="Z2256" s="924"/>
      <c r="AA2256" s="924"/>
    </row>
    <row r="2257">
      <c r="A2257" s="928">
        <v>3249.0</v>
      </c>
      <c r="B2257" s="929" t="s">
        <v>5661</v>
      </c>
      <c r="C2257" s="929" t="s">
        <v>10073</v>
      </c>
      <c r="D2257" s="929" t="s">
        <v>8522</v>
      </c>
      <c r="E2257" s="930"/>
      <c r="F2257" s="930"/>
      <c r="G2257" s="930"/>
      <c r="H2257" s="930"/>
      <c r="I2257" s="929" t="s">
        <v>10114</v>
      </c>
      <c r="J2257" s="924"/>
      <c r="K2257" s="924"/>
      <c r="L2257" s="924"/>
      <c r="M2257" s="924"/>
      <c r="N2257" s="924"/>
      <c r="O2257" s="924"/>
      <c r="P2257" s="924"/>
      <c r="Q2257" s="924"/>
      <c r="R2257" s="924"/>
      <c r="S2257" s="924"/>
      <c r="T2257" s="924"/>
      <c r="U2257" s="924"/>
      <c r="V2257" s="924"/>
      <c r="W2257" s="924"/>
      <c r="X2257" s="924"/>
      <c r="Y2257" s="924"/>
      <c r="Z2257" s="924"/>
      <c r="AA2257" s="924"/>
    </row>
    <row r="2258">
      <c r="A2258" s="928">
        <v>3250.0</v>
      </c>
      <c r="B2258" s="929" t="s">
        <v>5661</v>
      </c>
      <c r="C2258" s="929" t="s">
        <v>10073</v>
      </c>
      <c r="D2258" s="929" t="s">
        <v>8556</v>
      </c>
      <c r="E2258" s="929" t="s">
        <v>8523</v>
      </c>
      <c r="F2258" s="930"/>
      <c r="G2258" s="930"/>
      <c r="H2258" s="930"/>
      <c r="I2258" s="929" t="s">
        <v>10115</v>
      </c>
      <c r="J2258" s="924"/>
      <c r="K2258" s="924"/>
      <c r="L2258" s="924"/>
      <c r="M2258" s="924"/>
      <c r="N2258" s="924"/>
      <c r="O2258" s="924"/>
      <c r="P2258" s="924"/>
      <c r="Q2258" s="924"/>
      <c r="R2258" s="924"/>
      <c r="S2258" s="924"/>
      <c r="T2258" s="924"/>
      <c r="U2258" s="924"/>
      <c r="V2258" s="924"/>
      <c r="W2258" s="924"/>
      <c r="X2258" s="924"/>
      <c r="Y2258" s="924"/>
      <c r="Z2258" s="924"/>
      <c r="AA2258" s="924"/>
    </row>
    <row r="2259">
      <c r="A2259" s="928">
        <v>3251.0</v>
      </c>
      <c r="B2259" s="929" t="s">
        <v>5661</v>
      </c>
      <c r="C2259" s="929" t="s">
        <v>10073</v>
      </c>
      <c r="D2259" s="929" t="s">
        <v>8556</v>
      </c>
      <c r="E2259" s="929" t="s">
        <v>8461</v>
      </c>
      <c r="F2259" s="930"/>
      <c r="G2259" s="930"/>
      <c r="H2259" s="930"/>
      <c r="I2259" s="929" t="s">
        <v>10116</v>
      </c>
      <c r="J2259" s="924"/>
      <c r="K2259" s="924"/>
      <c r="L2259" s="924"/>
      <c r="M2259" s="924"/>
      <c r="N2259" s="924"/>
      <c r="O2259" s="924"/>
      <c r="P2259" s="924"/>
      <c r="Q2259" s="924"/>
      <c r="R2259" s="924"/>
      <c r="S2259" s="924"/>
      <c r="T2259" s="924"/>
      <c r="U2259" s="924"/>
      <c r="V2259" s="924"/>
      <c r="W2259" s="924"/>
      <c r="X2259" s="924"/>
      <c r="Y2259" s="924"/>
      <c r="Z2259" s="924"/>
      <c r="AA2259" s="924"/>
    </row>
    <row r="2260">
      <c r="A2260" s="928">
        <v>3252.0</v>
      </c>
      <c r="B2260" s="929" t="s">
        <v>5661</v>
      </c>
      <c r="C2260" s="929" t="s">
        <v>10073</v>
      </c>
      <c r="D2260" s="929" t="s">
        <v>8556</v>
      </c>
      <c r="E2260" s="929" t="s">
        <v>8498</v>
      </c>
      <c r="F2260" s="930"/>
      <c r="G2260" s="930"/>
      <c r="H2260" s="930"/>
      <c r="I2260" s="929" t="s">
        <v>10117</v>
      </c>
      <c r="J2260" s="924"/>
      <c r="K2260" s="924"/>
      <c r="L2260" s="924"/>
      <c r="M2260" s="924"/>
      <c r="N2260" s="924"/>
      <c r="O2260" s="924"/>
      <c r="P2260" s="924"/>
      <c r="Q2260" s="924"/>
      <c r="R2260" s="924"/>
      <c r="S2260" s="924"/>
      <c r="T2260" s="924"/>
      <c r="U2260" s="924"/>
      <c r="V2260" s="924"/>
      <c r="W2260" s="924"/>
      <c r="X2260" s="924"/>
      <c r="Y2260" s="924"/>
      <c r="Z2260" s="924"/>
      <c r="AA2260" s="924"/>
    </row>
    <row r="2261">
      <c r="A2261" s="928">
        <v>3253.0</v>
      </c>
      <c r="B2261" s="929" t="s">
        <v>5661</v>
      </c>
      <c r="C2261" s="929" t="s">
        <v>10073</v>
      </c>
      <c r="D2261" s="929" t="s">
        <v>8556</v>
      </c>
      <c r="E2261" s="929" t="s">
        <v>8560</v>
      </c>
      <c r="F2261" s="930"/>
      <c r="G2261" s="930"/>
      <c r="H2261" s="930"/>
      <c r="I2261" s="929" t="s">
        <v>10118</v>
      </c>
      <c r="J2261" s="924"/>
      <c r="K2261" s="924"/>
      <c r="L2261" s="924"/>
      <c r="M2261" s="924"/>
      <c r="N2261" s="924"/>
      <c r="O2261" s="924"/>
      <c r="P2261" s="924"/>
      <c r="Q2261" s="924"/>
      <c r="R2261" s="924"/>
      <c r="S2261" s="924"/>
      <c r="T2261" s="924"/>
      <c r="U2261" s="924"/>
      <c r="V2261" s="924"/>
      <c r="W2261" s="924"/>
      <c r="X2261" s="924"/>
      <c r="Y2261" s="924"/>
      <c r="Z2261" s="924"/>
      <c r="AA2261" s="924"/>
    </row>
    <row r="2262">
      <c r="A2262" s="928">
        <v>3254.0</v>
      </c>
      <c r="B2262" s="929" t="s">
        <v>5661</v>
      </c>
      <c r="C2262" s="929" t="s">
        <v>10073</v>
      </c>
      <c r="D2262" s="929" t="s">
        <v>8556</v>
      </c>
      <c r="E2262" s="929" t="s">
        <v>8465</v>
      </c>
      <c r="F2262" s="930"/>
      <c r="G2262" s="930"/>
      <c r="H2262" s="930"/>
      <c r="I2262" s="929" t="s">
        <v>10119</v>
      </c>
      <c r="J2262" s="924"/>
      <c r="K2262" s="924"/>
      <c r="L2262" s="924"/>
      <c r="M2262" s="924"/>
      <c r="N2262" s="924"/>
      <c r="O2262" s="924"/>
      <c r="P2262" s="924"/>
      <c r="Q2262" s="924"/>
      <c r="R2262" s="924"/>
      <c r="S2262" s="924"/>
      <c r="T2262" s="924"/>
      <c r="U2262" s="924"/>
      <c r="V2262" s="924"/>
      <c r="W2262" s="924"/>
      <c r="X2262" s="924"/>
      <c r="Y2262" s="924"/>
      <c r="Z2262" s="924"/>
      <c r="AA2262" s="924"/>
    </row>
    <row r="2263">
      <c r="A2263" s="928">
        <v>3255.0</v>
      </c>
      <c r="B2263" s="929" t="s">
        <v>5661</v>
      </c>
      <c r="C2263" s="929" t="s">
        <v>10073</v>
      </c>
      <c r="D2263" s="929" t="s">
        <v>8556</v>
      </c>
      <c r="E2263" s="929" t="s">
        <v>8467</v>
      </c>
      <c r="F2263" s="930"/>
      <c r="G2263" s="930"/>
      <c r="H2263" s="930"/>
      <c r="I2263" s="929" t="s">
        <v>10120</v>
      </c>
      <c r="J2263" s="924"/>
      <c r="K2263" s="924"/>
      <c r="L2263" s="924"/>
      <c r="M2263" s="924"/>
      <c r="N2263" s="924"/>
      <c r="O2263" s="924"/>
      <c r="P2263" s="924"/>
      <c r="Q2263" s="924"/>
      <c r="R2263" s="924"/>
      <c r="S2263" s="924"/>
      <c r="T2263" s="924"/>
      <c r="U2263" s="924"/>
      <c r="V2263" s="924"/>
      <c r="W2263" s="924"/>
      <c r="X2263" s="924"/>
      <c r="Y2263" s="924"/>
      <c r="Z2263" s="924"/>
      <c r="AA2263" s="924"/>
    </row>
    <row r="2264">
      <c r="A2264" s="928">
        <v>3256.0</v>
      </c>
      <c r="B2264" s="929" t="s">
        <v>5661</v>
      </c>
      <c r="C2264" s="929" t="s">
        <v>10073</v>
      </c>
      <c r="D2264" s="929" t="s">
        <v>8556</v>
      </c>
      <c r="E2264" s="929" t="s">
        <v>8503</v>
      </c>
      <c r="F2264" s="930"/>
      <c r="G2264" s="930"/>
      <c r="H2264" s="930"/>
      <c r="I2264" s="929" t="s">
        <v>10121</v>
      </c>
      <c r="J2264" s="924"/>
      <c r="K2264" s="924"/>
      <c r="L2264" s="924"/>
      <c r="M2264" s="924"/>
      <c r="N2264" s="924"/>
      <c r="O2264" s="924"/>
      <c r="P2264" s="924"/>
      <c r="Q2264" s="924"/>
      <c r="R2264" s="924"/>
      <c r="S2264" s="924"/>
      <c r="T2264" s="924"/>
      <c r="U2264" s="924"/>
      <c r="V2264" s="924"/>
      <c r="W2264" s="924"/>
      <c r="X2264" s="924"/>
      <c r="Y2264" s="924"/>
      <c r="Z2264" s="924"/>
      <c r="AA2264" s="924"/>
    </row>
    <row r="2265">
      <c r="A2265" s="928">
        <v>3257.0</v>
      </c>
      <c r="B2265" s="929" t="s">
        <v>5661</v>
      </c>
      <c r="C2265" s="929" t="s">
        <v>10073</v>
      </c>
      <c r="D2265" s="929" t="s">
        <v>8556</v>
      </c>
      <c r="E2265" s="929" t="s">
        <v>8540</v>
      </c>
      <c r="F2265" s="930"/>
      <c r="G2265" s="930"/>
      <c r="H2265" s="930"/>
      <c r="I2265" s="929" t="s">
        <v>10122</v>
      </c>
      <c r="J2265" s="924"/>
      <c r="K2265" s="924"/>
      <c r="L2265" s="924"/>
      <c r="M2265" s="924"/>
      <c r="N2265" s="924"/>
      <c r="O2265" s="924"/>
      <c r="P2265" s="924"/>
      <c r="Q2265" s="924"/>
      <c r="R2265" s="924"/>
      <c r="S2265" s="924"/>
      <c r="T2265" s="924"/>
      <c r="U2265" s="924"/>
      <c r="V2265" s="924"/>
      <c r="W2265" s="924"/>
      <c r="X2265" s="924"/>
      <c r="Y2265" s="924"/>
      <c r="Z2265" s="924"/>
      <c r="AA2265" s="924"/>
    </row>
    <row r="2266">
      <c r="A2266" s="928">
        <v>3258.0</v>
      </c>
      <c r="B2266" s="929" t="s">
        <v>5661</v>
      </c>
      <c r="C2266" s="929" t="s">
        <v>10073</v>
      </c>
      <c r="D2266" s="929" t="s">
        <v>8556</v>
      </c>
      <c r="E2266" s="929" t="s">
        <v>8063</v>
      </c>
      <c r="F2266" s="930"/>
      <c r="G2266" s="930"/>
      <c r="H2266" s="930"/>
      <c r="I2266" s="929" t="s">
        <v>10123</v>
      </c>
      <c r="J2266" s="924"/>
      <c r="K2266" s="924"/>
      <c r="L2266" s="924"/>
      <c r="M2266" s="924"/>
      <c r="N2266" s="924"/>
      <c r="O2266" s="924"/>
      <c r="P2266" s="924"/>
      <c r="Q2266" s="924"/>
      <c r="R2266" s="924"/>
      <c r="S2266" s="924"/>
      <c r="T2266" s="924"/>
      <c r="U2266" s="924"/>
      <c r="V2266" s="924"/>
      <c r="W2266" s="924"/>
      <c r="X2266" s="924"/>
      <c r="Y2266" s="924"/>
      <c r="Z2266" s="924"/>
      <c r="AA2266" s="924"/>
    </row>
    <row r="2267">
      <c r="A2267" s="928">
        <v>3259.0</v>
      </c>
      <c r="B2267" s="929" t="s">
        <v>5661</v>
      </c>
      <c r="C2267" s="929" t="s">
        <v>10073</v>
      </c>
      <c r="D2267" s="929" t="s">
        <v>8556</v>
      </c>
      <c r="E2267" s="929" t="s">
        <v>8544</v>
      </c>
      <c r="F2267" s="930"/>
      <c r="G2267" s="930"/>
      <c r="H2267" s="930"/>
      <c r="I2267" s="929" t="s">
        <v>10124</v>
      </c>
      <c r="J2267" s="924"/>
      <c r="K2267" s="924"/>
      <c r="L2267" s="924"/>
      <c r="M2267" s="924"/>
      <c r="N2267" s="924"/>
      <c r="O2267" s="924"/>
      <c r="P2267" s="924"/>
      <c r="Q2267" s="924"/>
      <c r="R2267" s="924"/>
      <c r="S2267" s="924"/>
      <c r="T2267" s="924"/>
      <c r="U2267" s="924"/>
      <c r="V2267" s="924"/>
      <c r="W2267" s="924"/>
      <c r="X2267" s="924"/>
      <c r="Y2267" s="924"/>
      <c r="Z2267" s="924"/>
      <c r="AA2267" s="924"/>
    </row>
    <row r="2268">
      <c r="A2268" s="928">
        <v>3260.0</v>
      </c>
      <c r="B2268" s="929" t="s">
        <v>5661</v>
      </c>
      <c r="C2268" s="929" t="s">
        <v>10073</v>
      </c>
      <c r="D2268" s="929" t="s">
        <v>8556</v>
      </c>
      <c r="E2268" s="929" t="s">
        <v>11387</v>
      </c>
      <c r="F2268" s="930"/>
      <c r="G2268" s="930"/>
      <c r="H2268" s="930"/>
      <c r="I2268" s="929" t="s">
        <v>11388</v>
      </c>
      <c r="J2268" s="924"/>
      <c r="K2268" s="924"/>
      <c r="L2268" s="924"/>
      <c r="M2268" s="924"/>
      <c r="N2268" s="924"/>
      <c r="O2268" s="924"/>
      <c r="P2268" s="924"/>
      <c r="Q2268" s="924"/>
      <c r="R2268" s="924"/>
      <c r="S2268" s="924"/>
      <c r="T2268" s="924"/>
      <c r="U2268" s="924"/>
      <c r="V2268" s="924"/>
      <c r="W2268" s="924"/>
      <c r="X2268" s="924"/>
      <c r="Y2268" s="924"/>
      <c r="Z2268" s="924"/>
      <c r="AA2268" s="924"/>
    </row>
    <row r="2269">
      <c r="A2269" s="928">
        <v>3261.0</v>
      </c>
      <c r="B2269" s="929" t="s">
        <v>5661</v>
      </c>
      <c r="C2269" s="929" t="s">
        <v>10073</v>
      </c>
      <c r="D2269" s="929" t="s">
        <v>8556</v>
      </c>
      <c r="E2269" s="929" t="s">
        <v>8546</v>
      </c>
      <c r="F2269" s="930"/>
      <c r="G2269" s="930"/>
      <c r="H2269" s="930"/>
      <c r="I2269" s="929" t="s">
        <v>10125</v>
      </c>
      <c r="J2269" s="924"/>
      <c r="K2269" s="924"/>
      <c r="L2269" s="924"/>
      <c r="M2269" s="924"/>
      <c r="N2269" s="924"/>
      <c r="O2269" s="924"/>
      <c r="P2269" s="924"/>
      <c r="Q2269" s="924"/>
      <c r="R2269" s="924"/>
      <c r="S2269" s="924"/>
      <c r="T2269" s="924"/>
      <c r="U2269" s="924"/>
      <c r="V2269" s="924"/>
      <c r="W2269" s="924"/>
      <c r="X2269" s="924"/>
      <c r="Y2269" s="924"/>
      <c r="Z2269" s="924"/>
      <c r="AA2269" s="924"/>
    </row>
    <row r="2270">
      <c r="A2270" s="928">
        <v>3262.0</v>
      </c>
      <c r="B2270" s="929" t="s">
        <v>5661</v>
      </c>
      <c r="C2270" s="929" t="s">
        <v>10073</v>
      </c>
      <c r="D2270" s="929" t="s">
        <v>8556</v>
      </c>
      <c r="E2270" s="929" t="s">
        <v>8550</v>
      </c>
      <c r="F2270" s="930"/>
      <c r="G2270" s="930"/>
      <c r="H2270" s="930"/>
      <c r="I2270" s="929" t="s">
        <v>10126</v>
      </c>
      <c r="J2270" s="924"/>
      <c r="K2270" s="924"/>
      <c r="L2270" s="924"/>
      <c r="M2270" s="924"/>
      <c r="N2270" s="924"/>
      <c r="O2270" s="924"/>
      <c r="P2270" s="924"/>
      <c r="Q2270" s="924"/>
      <c r="R2270" s="924"/>
      <c r="S2270" s="924"/>
      <c r="T2270" s="924"/>
      <c r="U2270" s="924"/>
      <c r="V2270" s="924"/>
      <c r="W2270" s="924"/>
      <c r="X2270" s="924"/>
      <c r="Y2270" s="924"/>
      <c r="Z2270" s="924"/>
      <c r="AA2270" s="924"/>
    </row>
    <row r="2271">
      <c r="A2271" s="928">
        <v>3263.0</v>
      </c>
      <c r="B2271" s="929" t="s">
        <v>5661</v>
      </c>
      <c r="C2271" s="929" t="s">
        <v>10073</v>
      </c>
      <c r="D2271" s="929" t="s">
        <v>8556</v>
      </c>
      <c r="E2271" s="929" t="s">
        <v>8571</v>
      </c>
      <c r="F2271" s="930"/>
      <c r="G2271" s="930"/>
      <c r="H2271" s="930"/>
      <c r="I2271" s="929" t="s">
        <v>10127</v>
      </c>
      <c r="J2271" s="924"/>
      <c r="K2271" s="924"/>
      <c r="L2271" s="924"/>
      <c r="M2271" s="924"/>
      <c r="N2271" s="924"/>
      <c r="O2271" s="924"/>
      <c r="P2271" s="924"/>
      <c r="Q2271" s="924"/>
      <c r="R2271" s="924"/>
      <c r="S2271" s="924"/>
      <c r="T2271" s="924"/>
      <c r="U2271" s="924"/>
      <c r="V2271" s="924"/>
      <c r="W2271" s="924"/>
      <c r="X2271" s="924"/>
      <c r="Y2271" s="924"/>
      <c r="Z2271" s="924"/>
      <c r="AA2271" s="924"/>
    </row>
    <row r="2272">
      <c r="A2272" s="928">
        <v>3264.0</v>
      </c>
      <c r="B2272" s="929" t="s">
        <v>5661</v>
      </c>
      <c r="C2272" s="929" t="s">
        <v>10073</v>
      </c>
      <c r="D2272" s="929" t="s">
        <v>8556</v>
      </c>
      <c r="E2272" s="930"/>
      <c r="F2272" s="930"/>
      <c r="G2272" s="930"/>
      <c r="H2272" s="930"/>
      <c r="I2272" s="929" t="s">
        <v>10128</v>
      </c>
      <c r="J2272" s="924"/>
      <c r="K2272" s="924"/>
      <c r="L2272" s="924"/>
      <c r="M2272" s="924"/>
      <c r="N2272" s="924"/>
      <c r="O2272" s="924"/>
      <c r="P2272" s="924"/>
      <c r="Q2272" s="924"/>
      <c r="R2272" s="924"/>
      <c r="S2272" s="924"/>
      <c r="T2272" s="924"/>
      <c r="U2272" s="924"/>
      <c r="V2272" s="924"/>
      <c r="W2272" s="924"/>
      <c r="X2272" s="924"/>
      <c r="Y2272" s="924"/>
      <c r="Z2272" s="924"/>
      <c r="AA2272" s="924"/>
    </row>
    <row r="2273">
      <c r="A2273" s="928">
        <v>3265.0</v>
      </c>
      <c r="B2273" s="929" t="s">
        <v>5661</v>
      </c>
      <c r="C2273" s="929" t="s">
        <v>10073</v>
      </c>
      <c r="D2273" s="929" t="s">
        <v>8586</v>
      </c>
      <c r="E2273" s="929" t="s">
        <v>8587</v>
      </c>
      <c r="F2273" s="930"/>
      <c r="G2273" s="930"/>
      <c r="H2273" s="930"/>
      <c r="I2273" s="929" t="s">
        <v>10129</v>
      </c>
      <c r="J2273" s="924"/>
      <c r="K2273" s="924"/>
      <c r="L2273" s="924"/>
      <c r="M2273" s="924"/>
      <c r="N2273" s="924"/>
      <c r="O2273" s="924"/>
      <c r="P2273" s="924"/>
      <c r="Q2273" s="924"/>
      <c r="R2273" s="924"/>
      <c r="S2273" s="924"/>
      <c r="T2273" s="924"/>
      <c r="U2273" s="924"/>
      <c r="V2273" s="924"/>
      <c r="W2273" s="924"/>
      <c r="X2273" s="924"/>
      <c r="Y2273" s="924"/>
      <c r="Z2273" s="924"/>
      <c r="AA2273" s="924"/>
    </row>
    <row r="2274">
      <c r="A2274" s="928">
        <v>3266.0</v>
      </c>
      <c r="B2274" s="929" t="s">
        <v>5661</v>
      </c>
      <c r="C2274" s="929" t="s">
        <v>10073</v>
      </c>
      <c r="D2274" s="929" t="s">
        <v>8586</v>
      </c>
      <c r="E2274" s="929" t="s">
        <v>8589</v>
      </c>
      <c r="F2274" s="930"/>
      <c r="G2274" s="930"/>
      <c r="H2274" s="930"/>
      <c r="I2274" s="929" t="s">
        <v>10130</v>
      </c>
      <c r="J2274" s="924"/>
      <c r="K2274" s="924"/>
      <c r="L2274" s="924"/>
      <c r="M2274" s="924"/>
      <c r="N2274" s="924"/>
      <c r="O2274" s="924"/>
      <c r="P2274" s="924"/>
      <c r="Q2274" s="924"/>
      <c r="R2274" s="924"/>
      <c r="S2274" s="924"/>
      <c r="T2274" s="924"/>
      <c r="U2274" s="924"/>
      <c r="V2274" s="924"/>
      <c r="W2274" s="924"/>
      <c r="X2274" s="924"/>
      <c r="Y2274" s="924"/>
      <c r="Z2274" s="924"/>
      <c r="AA2274" s="924"/>
    </row>
    <row r="2275">
      <c r="A2275" s="928">
        <v>3267.0</v>
      </c>
      <c r="B2275" s="929" t="s">
        <v>5661</v>
      </c>
      <c r="C2275" s="929" t="s">
        <v>10073</v>
      </c>
      <c r="D2275" s="929" t="s">
        <v>8586</v>
      </c>
      <c r="E2275" s="929" t="s">
        <v>8591</v>
      </c>
      <c r="F2275" s="930"/>
      <c r="G2275" s="930"/>
      <c r="H2275" s="930"/>
      <c r="I2275" s="929" t="s">
        <v>10131</v>
      </c>
      <c r="J2275" s="924"/>
      <c r="K2275" s="924"/>
      <c r="L2275" s="924"/>
      <c r="M2275" s="924"/>
      <c r="N2275" s="924"/>
      <c r="O2275" s="924"/>
      <c r="P2275" s="924"/>
      <c r="Q2275" s="924"/>
      <c r="R2275" s="924"/>
      <c r="S2275" s="924"/>
      <c r="T2275" s="924"/>
      <c r="U2275" s="924"/>
      <c r="V2275" s="924"/>
      <c r="W2275" s="924"/>
      <c r="X2275" s="924"/>
      <c r="Y2275" s="924"/>
      <c r="Z2275" s="924"/>
      <c r="AA2275" s="924"/>
    </row>
    <row r="2276">
      <c r="A2276" s="928">
        <v>3268.0</v>
      </c>
      <c r="B2276" s="929" t="s">
        <v>5661</v>
      </c>
      <c r="C2276" s="929" t="s">
        <v>10073</v>
      </c>
      <c r="D2276" s="929" t="s">
        <v>8586</v>
      </c>
      <c r="E2276" s="929" t="s">
        <v>8593</v>
      </c>
      <c r="F2276" s="930"/>
      <c r="G2276" s="930"/>
      <c r="H2276" s="930"/>
      <c r="I2276" s="929" t="s">
        <v>10132</v>
      </c>
      <c r="J2276" s="924"/>
      <c r="K2276" s="924"/>
      <c r="L2276" s="924"/>
      <c r="M2276" s="924"/>
      <c r="N2276" s="924"/>
      <c r="O2276" s="924"/>
      <c r="P2276" s="924"/>
      <c r="Q2276" s="924"/>
      <c r="R2276" s="924"/>
      <c r="S2276" s="924"/>
      <c r="T2276" s="924"/>
      <c r="U2276" s="924"/>
      <c r="V2276" s="924"/>
      <c r="W2276" s="924"/>
      <c r="X2276" s="924"/>
      <c r="Y2276" s="924"/>
      <c r="Z2276" s="924"/>
      <c r="AA2276" s="924"/>
    </row>
    <row r="2277">
      <c r="A2277" s="928">
        <v>3269.0</v>
      </c>
      <c r="B2277" s="929" t="s">
        <v>5661</v>
      </c>
      <c r="C2277" s="929" t="s">
        <v>10073</v>
      </c>
      <c r="D2277" s="929" t="s">
        <v>8586</v>
      </c>
      <c r="E2277" s="929" t="s">
        <v>8595</v>
      </c>
      <c r="F2277" s="930"/>
      <c r="G2277" s="930"/>
      <c r="H2277" s="930"/>
      <c r="I2277" s="929" t="s">
        <v>10133</v>
      </c>
      <c r="J2277" s="924"/>
      <c r="K2277" s="924"/>
      <c r="L2277" s="924"/>
      <c r="M2277" s="924"/>
      <c r="N2277" s="924"/>
      <c r="O2277" s="924"/>
      <c r="P2277" s="924"/>
      <c r="Q2277" s="924"/>
      <c r="R2277" s="924"/>
      <c r="S2277" s="924"/>
      <c r="T2277" s="924"/>
      <c r="U2277" s="924"/>
      <c r="V2277" s="924"/>
      <c r="W2277" s="924"/>
      <c r="X2277" s="924"/>
      <c r="Y2277" s="924"/>
      <c r="Z2277" s="924"/>
      <c r="AA2277" s="924"/>
    </row>
    <row r="2278">
      <c r="A2278" s="928">
        <v>3270.0</v>
      </c>
      <c r="B2278" s="929" t="s">
        <v>5661</v>
      </c>
      <c r="C2278" s="929" t="s">
        <v>10073</v>
      </c>
      <c r="D2278" s="929" t="s">
        <v>8586</v>
      </c>
      <c r="E2278" s="929" t="s">
        <v>8597</v>
      </c>
      <c r="F2278" s="930"/>
      <c r="G2278" s="930"/>
      <c r="H2278" s="930"/>
      <c r="I2278" s="929" t="s">
        <v>10134</v>
      </c>
      <c r="J2278" s="924"/>
      <c r="K2278" s="924"/>
      <c r="L2278" s="924"/>
      <c r="M2278" s="924"/>
      <c r="N2278" s="924"/>
      <c r="O2278" s="924"/>
      <c r="P2278" s="924"/>
      <c r="Q2278" s="924"/>
      <c r="R2278" s="924"/>
      <c r="S2278" s="924"/>
      <c r="T2278" s="924"/>
      <c r="U2278" s="924"/>
      <c r="V2278" s="924"/>
      <c r="W2278" s="924"/>
      <c r="X2278" s="924"/>
      <c r="Y2278" s="924"/>
      <c r="Z2278" s="924"/>
      <c r="AA2278" s="924"/>
    </row>
    <row r="2279">
      <c r="A2279" s="928">
        <v>3271.0</v>
      </c>
      <c r="B2279" s="929" t="s">
        <v>5661</v>
      </c>
      <c r="C2279" s="929" t="s">
        <v>10073</v>
      </c>
      <c r="D2279" s="929" t="s">
        <v>8586</v>
      </c>
      <c r="E2279" s="929" t="s">
        <v>8599</v>
      </c>
      <c r="F2279" s="930"/>
      <c r="G2279" s="930"/>
      <c r="H2279" s="930"/>
      <c r="I2279" s="929" t="s">
        <v>10135</v>
      </c>
      <c r="J2279" s="924"/>
      <c r="K2279" s="924"/>
      <c r="L2279" s="924"/>
      <c r="M2279" s="924"/>
      <c r="N2279" s="924"/>
      <c r="O2279" s="924"/>
      <c r="P2279" s="924"/>
      <c r="Q2279" s="924"/>
      <c r="R2279" s="924"/>
      <c r="S2279" s="924"/>
      <c r="T2279" s="924"/>
      <c r="U2279" s="924"/>
      <c r="V2279" s="924"/>
      <c r="W2279" s="924"/>
      <c r="X2279" s="924"/>
      <c r="Y2279" s="924"/>
      <c r="Z2279" s="924"/>
      <c r="AA2279" s="924"/>
    </row>
    <row r="2280">
      <c r="A2280" s="928">
        <v>3272.0</v>
      </c>
      <c r="B2280" s="929" t="s">
        <v>5661</v>
      </c>
      <c r="C2280" s="929" t="s">
        <v>10073</v>
      </c>
      <c r="D2280" s="929" t="s">
        <v>8586</v>
      </c>
      <c r="E2280" s="929" t="s">
        <v>8601</v>
      </c>
      <c r="F2280" s="930"/>
      <c r="G2280" s="930"/>
      <c r="H2280" s="930"/>
      <c r="I2280" s="929" t="s">
        <v>10136</v>
      </c>
      <c r="J2280" s="924"/>
      <c r="K2280" s="924"/>
      <c r="L2280" s="924"/>
      <c r="M2280" s="924"/>
      <c r="N2280" s="924"/>
      <c r="O2280" s="924"/>
      <c r="P2280" s="924"/>
      <c r="Q2280" s="924"/>
      <c r="R2280" s="924"/>
      <c r="S2280" s="924"/>
      <c r="T2280" s="924"/>
      <c r="U2280" s="924"/>
      <c r="V2280" s="924"/>
      <c r="W2280" s="924"/>
      <c r="X2280" s="924"/>
      <c r="Y2280" s="924"/>
      <c r="Z2280" s="924"/>
      <c r="AA2280" s="924"/>
    </row>
    <row r="2281">
      <c r="A2281" s="928">
        <v>3273.0</v>
      </c>
      <c r="B2281" s="929" t="s">
        <v>5661</v>
      </c>
      <c r="C2281" s="929" t="s">
        <v>10073</v>
      </c>
      <c r="D2281" s="929" t="s">
        <v>8586</v>
      </c>
      <c r="E2281" s="929" t="s">
        <v>8605</v>
      </c>
      <c r="F2281" s="930"/>
      <c r="G2281" s="930"/>
      <c r="H2281" s="930"/>
      <c r="I2281" s="929" t="s">
        <v>10137</v>
      </c>
      <c r="J2281" s="924"/>
      <c r="K2281" s="924"/>
      <c r="L2281" s="924"/>
      <c r="M2281" s="924"/>
      <c r="N2281" s="924"/>
      <c r="O2281" s="924"/>
      <c r="P2281" s="924"/>
      <c r="Q2281" s="924"/>
      <c r="R2281" s="924"/>
      <c r="S2281" s="924"/>
      <c r="T2281" s="924"/>
      <c r="U2281" s="924"/>
      <c r="V2281" s="924"/>
      <c r="W2281" s="924"/>
      <c r="X2281" s="924"/>
      <c r="Y2281" s="924"/>
      <c r="Z2281" s="924"/>
      <c r="AA2281" s="924"/>
    </row>
    <row r="2282">
      <c r="A2282" s="928">
        <v>3274.0</v>
      </c>
      <c r="B2282" s="929" t="s">
        <v>5661</v>
      </c>
      <c r="C2282" s="929" t="s">
        <v>10073</v>
      </c>
      <c r="D2282" s="929" t="s">
        <v>8586</v>
      </c>
      <c r="E2282" s="929" t="s">
        <v>8607</v>
      </c>
      <c r="F2282" s="930"/>
      <c r="G2282" s="930"/>
      <c r="H2282" s="930"/>
      <c r="I2282" s="929" t="s">
        <v>10138</v>
      </c>
      <c r="J2282" s="924"/>
      <c r="K2282" s="924"/>
      <c r="L2282" s="924"/>
      <c r="M2282" s="924"/>
      <c r="N2282" s="924"/>
      <c r="O2282" s="924"/>
      <c r="P2282" s="924"/>
      <c r="Q2282" s="924"/>
      <c r="R2282" s="924"/>
      <c r="S2282" s="924"/>
      <c r="T2282" s="924"/>
      <c r="U2282" s="924"/>
      <c r="V2282" s="924"/>
      <c r="W2282" s="924"/>
      <c r="X2282" s="924"/>
      <c r="Y2282" s="924"/>
      <c r="Z2282" s="924"/>
      <c r="AA2282" s="924"/>
    </row>
    <row r="2283">
      <c r="A2283" s="928">
        <v>3275.0</v>
      </c>
      <c r="B2283" s="929" t="s">
        <v>5661</v>
      </c>
      <c r="C2283" s="929" t="s">
        <v>10073</v>
      </c>
      <c r="D2283" s="929" t="s">
        <v>8586</v>
      </c>
      <c r="E2283" s="929" t="s">
        <v>8609</v>
      </c>
      <c r="F2283" s="930"/>
      <c r="G2283" s="930"/>
      <c r="H2283" s="930"/>
      <c r="I2283" s="929" t="s">
        <v>10139</v>
      </c>
      <c r="J2283" s="924"/>
      <c r="K2283" s="924"/>
      <c r="L2283" s="924"/>
      <c r="M2283" s="924"/>
      <c r="N2283" s="924"/>
      <c r="O2283" s="924"/>
      <c r="P2283" s="924"/>
      <c r="Q2283" s="924"/>
      <c r="R2283" s="924"/>
      <c r="S2283" s="924"/>
      <c r="T2283" s="924"/>
      <c r="U2283" s="924"/>
      <c r="V2283" s="924"/>
      <c r="W2283" s="924"/>
      <c r="X2283" s="924"/>
      <c r="Y2283" s="924"/>
      <c r="Z2283" s="924"/>
      <c r="AA2283" s="924"/>
    </row>
    <row r="2284">
      <c r="A2284" s="928">
        <v>3276.0</v>
      </c>
      <c r="B2284" s="929" t="s">
        <v>5661</v>
      </c>
      <c r="C2284" s="929" t="s">
        <v>10073</v>
      </c>
      <c r="D2284" s="929" t="s">
        <v>8586</v>
      </c>
      <c r="E2284" s="930"/>
      <c r="F2284" s="930"/>
      <c r="G2284" s="930"/>
      <c r="H2284" s="930"/>
      <c r="I2284" s="929" t="s">
        <v>10140</v>
      </c>
      <c r="J2284" s="924"/>
      <c r="K2284" s="924"/>
      <c r="L2284" s="924"/>
      <c r="M2284" s="924"/>
      <c r="N2284" s="924"/>
      <c r="O2284" s="924"/>
      <c r="P2284" s="924"/>
      <c r="Q2284" s="924"/>
      <c r="R2284" s="924"/>
      <c r="S2284" s="924"/>
      <c r="T2284" s="924"/>
      <c r="U2284" s="924"/>
      <c r="V2284" s="924"/>
      <c r="W2284" s="924"/>
      <c r="X2284" s="924"/>
      <c r="Y2284" s="924"/>
      <c r="Z2284" s="924"/>
      <c r="AA2284" s="924"/>
    </row>
    <row r="2285">
      <c r="A2285" s="928">
        <v>3277.0</v>
      </c>
      <c r="B2285" s="929" t="s">
        <v>5661</v>
      </c>
      <c r="C2285" s="929" t="s">
        <v>10073</v>
      </c>
      <c r="D2285" s="930"/>
      <c r="E2285" s="930"/>
      <c r="F2285" s="930"/>
      <c r="G2285" s="930"/>
      <c r="H2285" s="930"/>
      <c r="I2285" s="929" t="s">
        <v>10141</v>
      </c>
      <c r="J2285" s="924"/>
      <c r="K2285" s="924"/>
      <c r="L2285" s="924"/>
      <c r="M2285" s="924"/>
      <c r="N2285" s="924"/>
      <c r="O2285" s="924"/>
      <c r="P2285" s="924"/>
      <c r="Q2285" s="924"/>
      <c r="R2285" s="924"/>
      <c r="S2285" s="924"/>
      <c r="T2285" s="924"/>
      <c r="U2285" s="924"/>
      <c r="V2285" s="924"/>
      <c r="W2285" s="924"/>
      <c r="X2285" s="924"/>
      <c r="Y2285" s="924"/>
      <c r="Z2285" s="924"/>
      <c r="AA2285" s="924"/>
    </row>
    <row r="2286">
      <c r="A2286" s="928">
        <v>3278.0</v>
      </c>
      <c r="B2286" s="929" t="s">
        <v>5661</v>
      </c>
      <c r="C2286" s="929" t="s">
        <v>10142</v>
      </c>
      <c r="D2286" s="929" t="s">
        <v>10143</v>
      </c>
      <c r="E2286" s="929" t="s">
        <v>10144</v>
      </c>
      <c r="F2286" s="929" t="s">
        <v>10145</v>
      </c>
      <c r="G2286" s="930"/>
      <c r="H2286" s="930"/>
      <c r="I2286" s="929" t="s">
        <v>10146</v>
      </c>
      <c r="J2286" s="924"/>
      <c r="K2286" s="924"/>
      <c r="L2286" s="924"/>
      <c r="M2286" s="924"/>
      <c r="N2286" s="924"/>
      <c r="O2286" s="924"/>
      <c r="P2286" s="924"/>
      <c r="Q2286" s="924"/>
      <c r="R2286" s="924"/>
      <c r="S2286" s="924"/>
      <c r="T2286" s="924"/>
      <c r="U2286" s="924"/>
      <c r="V2286" s="924"/>
      <c r="W2286" s="924"/>
      <c r="X2286" s="924"/>
      <c r="Y2286" s="924"/>
      <c r="Z2286" s="924"/>
      <c r="AA2286" s="924"/>
    </row>
    <row r="2287">
      <c r="A2287" s="928">
        <v>3279.0</v>
      </c>
      <c r="B2287" s="929" t="s">
        <v>5661</v>
      </c>
      <c r="C2287" s="929" t="s">
        <v>10142</v>
      </c>
      <c r="D2287" s="929" t="s">
        <v>10143</v>
      </c>
      <c r="E2287" s="929" t="s">
        <v>10144</v>
      </c>
      <c r="F2287" s="930"/>
      <c r="G2287" s="930"/>
      <c r="H2287" s="930"/>
      <c r="I2287" s="929" t="s">
        <v>10147</v>
      </c>
      <c r="J2287" s="924"/>
      <c r="K2287" s="924"/>
      <c r="L2287" s="924"/>
      <c r="M2287" s="924"/>
      <c r="N2287" s="924"/>
      <c r="O2287" s="924"/>
      <c r="P2287" s="924"/>
      <c r="Q2287" s="924"/>
      <c r="R2287" s="924"/>
      <c r="S2287" s="924"/>
      <c r="T2287" s="924"/>
      <c r="U2287" s="924"/>
      <c r="V2287" s="924"/>
      <c r="W2287" s="924"/>
      <c r="X2287" s="924"/>
      <c r="Y2287" s="924"/>
      <c r="Z2287" s="924"/>
      <c r="AA2287" s="924"/>
    </row>
    <row r="2288">
      <c r="A2288" s="928">
        <v>3280.0</v>
      </c>
      <c r="B2288" s="929" t="s">
        <v>5661</v>
      </c>
      <c r="C2288" s="929" t="s">
        <v>10142</v>
      </c>
      <c r="D2288" s="929" t="s">
        <v>10143</v>
      </c>
      <c r="E2288" s="929" t="s">
        <v>10148</v>
      </c>
      <c r="F2288" s="929" t="s">
        <v>10149</v>
      </c>
      <c r="G2288" s="930"/>
      <c r="H2288" s="930"/>
      <c r="I2288" s="929" t="s">
        <v>10150</v>
      </c>
      <c r="J2288" s="924"/>
      <c r="K2288" s="924"/>
      <c r="L2288" s="924"/>
      <c r="M2288" s="924"/>
      <c r="N2288" s="924"/>
      <c r="O2288" s="924"/>
      <c r="P2288" s="924"/>
      <c r="Q2288" s="924"/>
      <c r="R2288" s="924"/>
      <c r="S2288" s="924"/>
      <c r="T2288" s="924"/>
      <c r="U2288" s="924"/>
      <c r="V2288" s="924"/>
      <c r="W2288" s="924"/>
      <c r="X2288" s="924"/>
      <c r="Y2288" s="924"/>
      <c r="Z2288" s="924"/>
      <c r="AA2288" s="924"/>
    </row>
    <row r="2289">
      <c r="A2289" s="928">
        <v>3281.0</v>
      </c>
      <c r="B2289" s="929" t="s">
        <v>5661</v>
      </c>
      <c r="C2289" s="929" t="s">
        <v>10142</v>
      </c>
      <c r="D2289" s="929" t="s">
        <v>10143</v>
      </c>
      <c r="E2289" s="929" t="s">
        <v>10148</v>
      </c>
      <c r="F2289" s="930"/>
      <c r="G2289" s="930"/>
      <c r="H2289" s="930"/>
      <c r="I2289" s="929" t="s">
        <v>10151</v>
      </c>
      <c r="J2289" s="924"/>
      <c r="K2289" s="924"/>
      <c r="L2289" s="924"/>
      <c r="M2289" s="924"/>
      <c r="N2289" s="924"/>
      <c r="O2289" s="924"/>
      <c r="P2289" s="924"/>
      <c r="Q2289" s="924"/>
      <c r="R2289" s="924"/>
      <c r="S2289" s="924"/>
      <c r="T2289" s="924"/>
      <c r="U2289" s="924"/>
      <c r="V2289" s="924"/>
      <c r="W2289" s="924"/>
      <c r="X2289" s="924"/>
      <c r="Y2289" s="924"/>
      <c r="Z2289" s="924"/>
      <c r="AA2289" s="924"/>
    </row>
    <row r="2290">
      <c r="A2290" s="928">
        <v>3282.0</v>
      </c>
      <c r="B2290" s="929" t="s">
        <v>5661</v>
      </c>
      <c r="C2290" s="929" t="s">
        <v>10142</v>
      </c>
      <c r="D2290" s="929" t="s">
        <v>10143</v>
      </c>
      <c r="E2290" s="929" t="s">
        <v>10152</v>
      </c>
      <c r="F2290" s="929" t="s">
        <v>10153</v>
      </c>
      <c r="G2290" s="930"/>
      <c r="H2290" s="930"/>
      <c r="I2290" s="929" t="s">
        <v>10154</v>
      </c>
      <c r="J2290" s="924"/>
      <c r="K2290" s="924"/>
      <c r="L2290" s="924"/>
      <c r="M2290" s="924"/>
      <c r="N2290" s="924"/>
      <c r="O2290" s="924"/>
      <c r="P2290" s="924"/>
      <c r="Q2290" s="924"/>
      <c r="R2290" s="924"/>
      <c r="S2290" s="924"/>
      <c r="T2290" s="924"/>
      <c r="U2290" s="924"/>
      <c r="V2290" s="924"/>
      <c r="W2290" s="924"/>
      <c r="X2290" s="924"/>
      <c r="Y2290" s="924"/>
      <c r="Z2290" s="924"/>
      <c r="AA2290" s="924"/>
    </row>
    <row r="2291">
      <c r="A2291" s="928">
        <v>3283.0</v>
      </c>
      <c r="B2291" s="929" t="s">
        <v>5661</v>
      </c>
      <c r="C2291" s="929" t="s">
        <v>10142</v>
      </c>
      <c r="D2291" s="929" t="s">
        <v>10143</v>
      </c>
      <c r="E2291" s="929" t="s">
        <v>10152</v>
      </c>
      <c r="F2291" s="929" t="s">
        <v>10155</v>
      </c>
      <c r="G2291" s="930"/>
      <c r="H2291" s="930"/>
      <c r="I2291" s="929" t="s">
        <v>10156</v>
      </c>
      <c r="J2291" s="924"/>
      <c r="K2291" s="924"/>
      <c r="L2291" s="924"/>
      <c r="M2291" s="924"/>
      <c r="N2291" s="924"/>
      <c r="O2291" s="924"/>
      <c r="P2291" s="924"/>
      <c r="Q2291" s="924"/>
      <c r="R2291" s="924"/>
      <c r="S2291" s="924"/>
      <c r="T2291" s="924"/>
      <c r="U2291" s="924"/>
      <c r="V2291" s="924"/>
      <c r="W2291" s="924"/>
      <c r="X2291" s="924"/>
      <c r="Y2291" s="924"/>
      <c r="Z2291" s="924"/>
      <c r="AA2291" s="924"/>
    </row>
    <row r="2292">
      <c r="A2292" s="928">
        <v>3284.0</v>
      </c>
      <c r="B2292" s="929" t="s">
        <v>5661</v>
      </c>
      <c r="C2292" s="929" t="s">
        <v>10142</v>
      </c>
      <c r="D2292" s="929" t="s">
        <v>10143</v>
      </c>
      <c r="E2292" s="929" t="s">
        <v>10152</v>
      </c>
      <c r="F2292" s="930"/>
      <c r="G2292" s="930"/>
      <c r="H2292" s="930"/>
      <c r="I2292" s="929" t="s">
        <v>10157</v>
      </c>
      <c r="J2292" s="924"/>
      <c r="K2292" s="924"/>
      <c r="L2292" s="924"/>
      <c r="M2292" s="924"/>
      <c r="N2292" s="924"/>
      <c r="O2292" s="924"/>
      <c r="P2292" s="924"/>
      <c r="Q2292" s="924"/>
      <c r="R2292" s="924"/>
      <c r="S2292" s="924"/>
      <c r="T2292" s="924"/>
      <c r="U2292" s="924"/>
      <c r="V2292" s="924"/>
      <c r="W2292" s="924"/>
      <c r="X2292" s="924"/>
      <c r="Y2292" s="924"/>
      <c r="Z2292" s="924"/>
      <c r="AA2292" s="924"/>
    </row>
    <row r="2293">
      <c r="A2293" s="928">
        <v>3285.0</v>
      </c>
      <c r="B2293" s="929" t="s">
        <v>5661</v>
      </c>
      <c r="C2293" s="929" t="s">
        <v>10142</v>
      </c>
      <c r="D2293" s="929" t="s">
        <v>10143</v>
      </c>
      <c r="E2293" s="929" t="s">
        <v>5695</v>
      </c>
      <c r="F2293" s="930"/>
      <c r="G2293" s="930"/>
      <c r="H2293" s="930"/>
      <c r="I2293" s="929" t="s">
        <v>10158</v>
      </c>
      <c r="J2293" s="924"/>
      <c r="K2293" s="924"/>
      <c r="L2293" s="924"/>
      <c r="M2293" s="924"/>
      <c r="N2293" s="924"/>
      <c r="O2293" s="924"/>
      <c r="P2293" s="924"/>
      <c r="Q2293" s="924"/>
      <c r="R2293" s="924"/>
      <c r="S2293" s="924"/>
      <c r="T2293" s="924"/>
      <c r="U2293" s="924"/>
      <c r="V2293" s="924"/>
      <c r="W2293" s="924"/>
      <c r="X2293" s="924"/>
      <c r="Y2293" s="924"/>
      <c r="Z2293" s="924"/>
      <c r="AA2293" s="924"/>
    </row>
    <row r="2294">
      <c r="A2294" s="928">
        <v>3286.0</v>
      </c>
      <c r="B2294" s="929" t="s">
        <v>5661</v>
      </c>
      <c r="C2294" s="929" t="s">
        <v>10142</v>
      </c>
      <c r="D2294" s="929" t="s">
        <v>10143</v>
      </c>
      <c r="E2294" s="930"/>
      <c r="F2294" s="930"/>
      <c r="G2294" s="930"/>
      <c r="H2294" s="930"/>
      <c r="I2294" s="929" t="s">
        <v>10159</v>
      </c>
      <c r="J2294" s="924"/>
      <c r="K2294" s="924"/>
      <c r="L2294" s="924"/>
      <c r="M2294" s="924"/>
      <c r="N2294" s="924"/>
      <c r="O2294" s="924"/>
      <c r="P2294" s="924"/>
      <c r="Q2294" s="924"/>
      <c r="R2294" s="924"/>
      <c r="S2294" s="924"/>
      <c r="T2294" s="924"/>
      <c r="U2294" s="924"/>
      <c r="V2294" s="924"/>
      <c r="W2294" s="924"/>
      <c r="X2294" s="924"/>
      <c r="Y2294" s="924"/>
      <c r="Z2294" s="924"/>
      <c r="AA2294" s="924"/>
    </row>
    <row r="2295">
      <c r="A2295" s="928">
        <v>3287.0</v>
      </c>
      <c r="B2295" s="929" t="s">
        <v>5661</v>
      </c>
      <c r="C2295" s="929" t="s">
        <v>10142</v>
      </c>
      <c r="D2295" s="929" t="s">
        <v>10160</v>
      </c>
      <c r="E2295" s="929" t="s">
        <v>10161</v>
      </c>
      <c r="F2295" s="929" t="s">
        <v>10162</v>
      </c>
      <c r="G2295" s="930"/>
      <c r="H2295" s="930"/>
      <c r="I2295" s="929" t="s">
        <v>10163</v>
      </c>
      <c r="J2295" s="924"/>
      <c r="K2295" s="924"/>
      <c r="L2295" s="924"/>
      <c r="M2295" s="924"/>
      <c r="N2295" s="924"/>
      <c r="O2295" s="924"/>
      <c r="P2295" s="924"/>
      <c r="Q2295" s="924"/>
      <c r="R2295" s="924"/>
      <c r="S2295" s="924"/>
      <c r="T2295" s="924"/>
      <c r="U2295" s="924"/>
      <c r="V2295" s="924"/>
      <c r="W2295" s="924"/>
      <c r="X2295" s="924"/>
      <c r="Y2295" s="924"/>
      <c r="Z2295" s="924"/>
      <c r="AA2295" s="924"/>
    </row>
    <row r="2296">
      <c r="A2296" s="928">
        <v>3288.0</v>
      </c>
      <c r="B2296" s="929" t="s">
        <v>5661</v>
      </c>
      <c r="C2296" s="929" t="s">
        <v>10142</v>
      </c>
      <c r="D2296" s="929" t="s">
        <v>10160</v>
      </c>
      <c r="E2296" s="929" t="s">
        <v>10161</v>
      </c>
      <c r="F2296" s="929" t="s">
        <v>10164</v>
      </c>
      <c r="G2296" s="930"/>
      <c r="H2296" s="930"/>
      <c r="I2296" s="929" t="s">
        <v>10165</v>
      </c>
      <c r="J2296" s="924"/>
      <c r="K2296" s="924"/>
      <c r="L2296" s="924"/>
      <c r="M2296" s="924"/>
      <c r="N2296" s="924"/>
      <c r="O2296" s="924"/>
      <c r="P2296" s="924"/>
      <c r="Q2296" s="924"/>
      <c r="R2296" s="924"/>
      <c r="S2296" s="924"/>
      <c r="T2296" s="924"/>
      <c r="U2296" s="924"/>
      <c r="V2296" s="924"/>
      <c r="W2296" s="924"/>
      <c r="X2296" s="924"/>
      <c r="Y2296" s="924"/>
      <c r="Z2296" s="924"/>
      <c r="AA2296" s="924"/>
    </row>
    <row r="2297">
      <c r="A2297" s="928">
        <v>3289.0</v>
      </c>
      <c r="B2297" s="929" t="s">
        <v>5661</v>
      </c>
      <c r="C2297" s="929" t="s">
        <v>10142</v>
      </c>
      <c r="D2297" s="929" t="s">
        <v>10160</v>
      </c>
      <c r="E2297" s="929" t="s">
        <v>10161</v>
      </c>
      <c r="F2297" s="929" t="s">
        <v>10166</v>
      </c>
      <c r="G2297" s="930"/>
      <c r="H2297" s="930"/>
      <c r="I2297" s="929" t="s">
        <v>10167</v>
      </c>
      <c r="J2297" s="924"/>
      <c r="K2297" s="924"/>
      <c r="L2297" s="924"/>
      <c r="M2297" s="924"/>
      <c r="N2297" s="924"/>
      <c r="O2297" s="924"/>
      <c r="P2297" s="924"/>
      <c r="Q2297" s="924"/>
      <c r="R2297" s="924"/>
      <c r="S2297" s="924"/>
      <c r="T2297" s="924"/>
      <c r="U2297" s="924"/>
      <c r="V2297" s="924"/>
      <c r="W2297" s="924"/>
      <c r="X2297" s="924"/>
      <c r="Y2297" s="924"/>
      <c r="Z2297" s="924"/>
      <c r="AA2297" s="924"/>
    </row>
    <row r="2298">
      <c r="A2298" s="928">
        <v>3290.0</v>
      </c>
      <c r="B2298" s="929" t="s">
        <v>5661</v>
      </c>
      <c r="C2298" s="929" t="s">
        <v>10142</v>
      </c>
      <c r="D2298" s="929" t="s">
        <v>10160</v>
      </c>
      <c r="E2298" s="929" t="s">
        <v>10161</v>
      </c>
      <c r="F2298" s="930"/>
      <c r="G2298" s="930"/>
      <c r="H2298" s="930"/>
      <c r="I2298" s="929" t="s">
        <v>10168</v>
      </c>
      <c r="J2298" s="924"/>
      <c r="K2298" s="924"/>
      <c r="L2298" s="924"/>
      <c r="M2298" s="924"/>
      <c r="N2298" s="924"/>
      <c r="O2298" s="924"/>
      <c r="P2298" s="924"/>
      <c r="Q2298" s="924"/>
      <c r="R2298" s="924"/>
      <c r="S2298" s="924"/>
      <c r="T2298" s="924"/>
      <c r="U2298" s="924"/>
      <c r="V2298" s="924"/>
      <c r="W2298" s="924"/>
      <c r="X2298" s="924"/>
      <c r="Y2298" s="924"/>
      <c r="Z2298" s="924"/>
      <c r="AA2298" s="924"/>
    </row>
    <row r="2299">
      <c r="A2299" s="928">
        <v>3291.0</v>
      </c>
      <c r="B2299" s="929" t="s">
        <v>5661</v>
      </c>
      <c r="C2299" s="929" t="s">
        <v>10142</v>
      </c>
      <c r="D2299" s="929" t="s">
        <v>10160</v>
      </c>
      <c r="E2299" s="929" t="s">
        <v>10169</v>
      </c>
      <c r="F2299" s="929" t="s">
        <v>10170</v>
      </c>
      <c r="G2299" s="930"/>
      <c r="H2299" s="930"/>
      <c r="I2299" s="929" t="s">
        <v>10171</v>
      </c>
      <c r="J2299" s="924"/>
      <c r="K2299" s="924"/>
      <c r="L2299" s="924"/>
      <c r="M2299" s="924"/>
      <c r="N2299" s="924"/>
      <c r="O2299" s="924"/>
      <c r="P2299" s="924"/>
      <c r="Q2299" s="924"/>
      <c r="R2299" s="924"/>
      <c r="S2299" s="924"/>
      <c r="T2299" s="924"/>
      <c r="U2299" s="924"/>
      <c r="V2299" s="924"/>
      <c r="W2299" s="924"/>
      <c r="X2299" s="924"/>
      <c r="Y2299" s="924"/>
      <c r="Z2299" s="924"/>
      <c r="AA2299" s="924"/>
    </row>
    <row r="2300">
      <c r="A2300" s="928">
        <v>3292.0</v>
      </c>
      <c r="B2300" s="929" t="s">
        <v>5661</v>
      </c>
      <c r="C2300" s="929" t="s">
        <v>10142</v>
      </c>
      <c r="D2300" s="929" t="s">
        <v>10160</v>
      </c>
      <c r="E2300" s="929" t="s">
        <v>10169</v>
      </c>
      <c r="F2300" s="929" t="s">
        <v>10172</v>
      </c>
      <c r="G2300" s="930"/>
      <c r="H2300" s="930"/>
      <c r="I2300" s="929" t="s">
        <v>10173</v>
      </c>
      <c r="J2300" s="924"/>
      <c r="K2300" s="924"/>
      <c r="L2300" s="924"/>
      <c r="M2300" s="924"/>
      <c r="N2300" s="924"/>
      <c r="O2300" s="924"/>
      <c r="P2300" s="924"/>
      <c r="Q2300" s="924"/>
      <c r="R2300" s="924"/>
      <c r="S2300" s="924"/>
      <c r="T2300" s="924"/>
      <c r="U2300" s="924"/>
      <c r="V2300" s="924"/>
      <c r="W2300" s="924"/>
      <c r="X2300" s="924"/>
      <c r="Y2300" s="924"/>
      <c r="Z2300" s="924"/>
      <c r="AA2300" s="924"/>
    </row>
    <row r="2301">
      <c r="A2301" s="928">
        <v>3293.0</v>
      </c>
      <c r="B2301" s="929" t="s">
        <v>5661</v>
      </c>
      <c r="C2301" s="929" t="s">
        <v>10142</v>
      </c>
      <c r="D2301" s="929" t="s">
        <v>10160</v>
      </c>
      <c r="E2301" s="929" t="s">
        <v>10169</v>
      </c>
      <c r="F2301" s="929" t="s">
        <v>10174</v>
      </c>
      <c r="G2301" s="930"/>
      <c r="H2301" s="930"/>
      <c r="I2301" s="929" t="s">
        <v>10175</v>
      </c>
      <c r="J2301" s="924"/>
      <c r="K2301" s="924"/>
      <c r="L2301" s="924"/>
      <c r="M2301" s="924"/>
      <c r="N2301" s="924"/>
      <c r="O2301" s="924"/>
      <c r="P2301" s="924"/>
      <c r="Q2301" s="924"/>
      <c r="R2301" s="924"/>
      <c r="S2301" s="924"/>
      <c r="T2301" s="924"/>
      <c r="U2301" s="924"/>
      <c r="V2301" s="924"/>
      <c r="W2301" s="924"/>
      <c r="X2301" s="924"/>
      <c r="Y2301" s="924"/>
      <c r="Z2301" s="924"/>
      <c r="AA2301" s="924"/>
    </row>
    <row r="2302">
      <c r="A2302" s="928">
        <v>3294.0</v>
      </c>
      <c r="B2302" s="929" t="s">
        <v>5661</v>
      </c>
      <c r="C2302" s="929" t="s">
        <v>10142</v>
      </c>
      <c r="D2302" s="929" t="s">
        <v>10160</v>
      </c>
      <c r="E2302" s="929" t="s">
        <v>10169</v>
      </c>
      <c r="F2302" s="929" t="s">
        <v>10176</v>
      </c>
      <c r="G2302" s="930"/>
      <c r="H2302" s="930"/>
      <c r="I2302" s="929" t="s">
        <v>10177</v>
      </c>
      <c r="J2302" s="924"/>
      <c r="K2302" s="924"/>
      <c r="L2302" s="924"/>
      <c r="M2302" s="924"/>
      <c r="N2302" s="924"/>
      <c r="O2302" s="924"/>
      <c r="P2302" s="924"/>
      <c r="Q2302" s="924"/>
      <c r="R2302" s="924"/>
      <c r="S2302" s="924"/>
      <c r="T2302" s="924"/>
      <c r="U2302" s="924"/>
      <c r="V2302" s="924"/>
      <c r="W2302" s="924"/>
      <c r="X2302" s="924"/>
      <c r="Y2302" s="924"/>
      <c r="Z2302" s="924"/>
      <c r="AA2302" s="924"/>
    </row>
    <row r="2303">
      <c r="A2303" s="928">
        <v>3295.0</v>
      </c>
      <c r="B2303" s="929" t="s">
        <v>5661</v>
      </c>
      <c r="C2303" s="929" t="s">
        <v>10142</v>
      </c>
      <c r="D2303" s="929" t="s">
        <v>10160</v>
      </c>
      <c r="E2303" s="929" t="s">
        <v>10169</v>
      </c>
      <c r="F2303" s="929" t="s">
        <v>7723</v>
      </c>
      <c r="G2303" s="930"/>
      <c r="H2303" s="930"/>
      <c r="I2303" s="929" t="s">
        <v>10178</v>
      </c>
      <c r="J2303" s="924"/>
      <c r="K2303" s="924"/>
      <c r="L2303" s="924"/>
      <c r="M2303" s="924"/>
      <c r="N2303" s="924"/>
      <c r="O2303" s="924"/>
      <c r="P2303" s="924"/>
      <c r="Q2303" s="924"/>
      <c r="R2303" s="924"/>
      <c r="S2303" s="924"/>
      <c r="T2303" s="924"/>
      <c r="U2303" s="924"/>
      <c r="V2303" s="924"/>
      <c r="W2303" s="924"/>
      <c r="X2303" s="924"/>
      <c r="Y2303" s="924"/>
      <c r="Z2303" s="924"/>
      <c r="AA2303" s="924"/>
    </row>
    <row r="2304">
      <c r="A2304" s="928">
        <v>3296.0</v>
      </c>
      <c r="B2304" s="929" t="s">
        <v>5661</v>
      </c>
      <c r="C2304" s="929" t="s">
        <v>10142</v>
      </c>
      <c r="D2304" s="929" t="s">
        <v>10160</v>
      </c>
      <c r="E2304" s="929" t="s">
        <v>10169</v>
      </c>
      <c r="F2304" s="929" t="s">
        <v>10179</v>
      </c>
      <c r="G2304" s="930"/>
      <c r="H2304" s="930"/>
      <c r="I2304" s="929" t="s">
        <v>10180</v>
      </c>
      <c r="J2304" s="924"/>
      <c r="K2304" s="924"/>
      <c r="L2304" s="924"/>
      <c r="M2304" s="924"/>
      <c r="N2304" s="924"/>
      <c r="O2304" s="924"/>
      <c r="P2304" s="924"/>
      <c r="Q2304" s="924"/>
      <c r="R2304" s="924"/>
      <c r="S2304" s="924"/>
      <c r="T2304" s="924"/>
      <c r="U2304" s="924"/>
      <c r="V2304" s="924"/>
      <c r="W2304" s="924"/>
      <c r="X2304" s="924"/>
      <c r="Y2304" s="924"/>
      <c r="Z2304" s="924"/>
      <c r="AA2304" s="924"/>
    </row>
    <row r="2305">
      <c r="A2305" s="928">
        <v>3297.0</v>
      </c>
      <c r="B2305" s="929" t="s">
        <v>5661</v>
      </c>
      <c r="C2305" s="929" t="s">
        <v>10142</v>
      </c>
      <c r="D2305" s="929" t="s">
        <v>10160</v>
      </c>
      <c r="E2305" s="929" t="s">
        <v>10169</v>
      </c>
      <c r="F2305" s="929" t="s">
        <v>10181</v>
      </c>
      <c r="G2305" s="930"/>
      <c r="H2305" s="930"/>
      <c r="I2305" s="929" t="s">
        <v>10182</v>
      </c>
      <c r="J2305" s="924"/>
      <c r="K2305" s="924"/>
      <c r="L2305" s="924"/>
      <c r="M2305" s="924"/>
      <c r="N2305" s="924"/>
      <c r="O2305" s="924"/>
      <c r="P2305" s="924"/>
      <c r="Q2305" s="924"/>
      <c r="R2305" s="924"/>
      <c r="S2305" s="924"/>
      <c r="T2305" s="924"/>
      <c r="U2305" s="924"/>
      <c r="V2305" s="924"/>
      <c r="W2305" s="924"/>
      <c r="X2305" s="924"/>
      <c r="Y2305" s="924"/>
      <c r="Z2305" s="924"/>
      <c r="AA2305" s="924"/>
    </row>
    <row r="2306">
      <c r="A2306" s="928">
        <v>3298.0</v>
      </c>
      <c r="B2306" s="929" t="s">
        <v>5661</v>
      </c>
      <c r="C2306" s="929" t="s">
        <v>10142</v>
      </c>
      <c r="D2306" s="929" t="s">
        <v>10160</v>
      </c>
      <c r="E2306" s="929" t="s">
        <v>10169</v>
      </c>
      <c r="F2306" s="929" t="s">
        <v>10183</v>
      </c>
      <c r="G2306" s="930"/>
      <c r="H2306" s="930"/>
      <c r="I2306" s="929" t="s">
        <v>10184</v>
      </c>
      <c r="J2306" s="924"/>
      <c r="K2306" s="924"/>
      <c r="L2306" s="924"/>
      <c r="M2306" s="924"/>
      <c r="N2306" s="924"/>
      <c r="O2306" s="924"/>
      <c r="P2306" s="924"/>
      <c r="Q2306" s="924"/>
      <c r="R2306" s="924"/>
      <c r="S2306" s="924"/>
      <c r="T2306" s="924"/>
      <c r="U2306" s="924"/>
      <c r="V2306" s="924"/>
      <c r="W2306" s="924"/>
      <c r="X2306" s="924"/>
      <c r="Y2306" s="924"/>
      <c r="Z2306" s="924"/>
      <c r="AA2306" s="924"/>
    </row>
    <row r="2307">
      <c r="A2307" s="928">
        <v>3299.0</v>
      </c>
      <c r="B2307" s="929" t="s">
        <v>5661</v>
      </c>
      <c r="C2307" s="929" t="s">
        <v>10142</v>
      </c>
      <c r="D2307" s="929" t="s">
        <v>10160</v>
      </c>
      <c r="E2307" s="929" t="s">
        <v>10169</v>
      </c>
      <c r="F2307" s="929" t="s">
        <v>10185</v>
      </c>
      <c r="G2307" s="930"/>
      <c r="H2307" s="930"/>
      <c r="I2307" s="929" t="s">
        <v>10186</v>
      </c>
      <c r="J2307" s="924"/>
      <c r="K2307" s="924"/>
      <c r="L2307" s="924"/>
      <c r="M2307" s="924"/>
      <c r="N2307" s="924"/>
      <c r="O2307" s="924"/>
      <c r="P2307" s="924"/>
      <c r="Q2307" s="924"/>
      <c r="R2307" s="924"/>
      <c r="S2307" s="924"/>
      <c r="T2307" s="924"/>
      <c r="U2307" s="924"/>
      <c r="V2307" s="924"/>
      <c r="W2307" s="924"/>
      <c r="X2307" s="924"/>
      <c r="Y2307" s="924"/>
      <c r="Z2307" s="924"/>
      <c r="AA2307" s="924"/>
    </row>
    <row r="2308">
      <c r="A2308" s="928">
        <v>3300.0</v>
      </c>
      <c r="B2308" s="929" t="s">
        <v>5661</v>
      </c>
      <c r="C2308" s="929" t="s">
        <v>10142</v>
      </c>
      <c r="D2308" s="929" t="s">
        <v>10160</v>
      </c>
      <c r="E2308" s="929" t="s">
        <v>10169</v>
      </c>
      <c r="F2308" s="930"/>
      <c r="G2308" s="930"/>
      <c r="H2308" s="930"/>
      <c r="I2308" s="929" t="s">
        <v>10187</v>
      </c>
      <c r="J2308" s="924"/>
      <c r="K2308" s="924"/>
      <c r="L2308" s="924"/>
      <c r="M2308" s="924"/>
      <c r="N2308" s="924"/>
      <c r="O2308" s="924"/>
      <c r="P2308" s="924"/>
      <c r="Q2308" s="924"/>
      <c r="R2308" s="924"/>
      <c r="S2308" s="924"/>
      <c r="T2308" s="924"/>
      <c r="U2308" s="924"/>
      <c r="V2308" s="924"/>
      <c r="W2308" s="924"/>
      <c r="X2308" s="924"/>
      <c r="Y2308" s="924"/>
      <c r="Z2308" s="924"/>
      <c r="AA2308" s="924"/>
    </row>
    <row r="2309">
      <c r="A2309" s="928">
        <v>3301.0</v>
      </c>
      <c r="B2309" s="929" t="s">
        <v>5661</v>
      </c>
      <c r="C2309" s="929" t="s">
        <v>10142</v>
      </c>
      <c r="D2309" s="929" t="s">
        <v>10160</v>
      </c>
      <c r="E2309" s="929" t="s">
        <v>10188</v>
      </c>
      <c r="F2309" s="929" t="s">
        <v>10189</v>
      </c>
      <c r="G2309" s="930"/>
      <c r="H2309" s="930"/>
      <c r="I2309" s="929" t="s">
        <v>10190</v>
      </c>
      <c r="J2309" s="924"/>
      <c r="K2309" s="924"/>
      <c r="L2309" s="924"/>
      <c r="M2309" s="924"/>
      <c r="N2309" s="924"/>
      <c r="O2309" s="924"/>
      <c r="P2309" s="924"/>
      <c r="Q2309" s="924"/>
      <c r="R2309" s="924"/>
      <c r="S2309" s="924"/>
      <c r="T2309" s="924"/>
      <c r="U2309" s="924"/>
      <c r="V2309" s="924"/>
      <c r="W2309" s="924"/>
      <c r="X2309" s="924"/>
      <c r="Y2309" s="924"/>
      <c r="Z2309" s="924"/>
      <c r="AA2309" s="924"/>
    </row>
    <row r="2310">
      <c r="A2310" s="928">
        <v>3302.0</v>
      </c>
      <c r="B2310" s="929" t="s">
        <v>5661</v>
      </c>
      <c r="C2310" s="929" t="s">
        <v>10142</v>
      </c>
      <c r="D2310" s="929" t="s">
        <v>10160</v>
      </c>
      <c r="E2310" s="929" t="s">
        <v>10188</v>
      </c>
      <c r="F2310" s="929" t="s">
        <v>10191</v>
      </c>
      <c r="G2310" s="930"/>
      <c r="H2310" s="930"/>
      <c r="I2310" s="929" t="s">
        <v>10192</v>
      </c>
      <c r="J2310" s="924"/>
      <c r="K2310" s="924"/>
      <c r="L2310" s="924"/>
      <c r="M2310" s="924"/>
      <c r="N2310" s="924"/>
      <c r="O2310" s="924"/>
      <c r="P2310" s="924"/>
      <c r="Q2310" s="924"/>
      <c r="R2310" s="924"/>
      <c r="S2310" s="924"/>
      <c r="T2310" s="924"/>
      <c r="U2310" s="924"/>
      <c r="V2310" s="924"/>
      <c r="W2310" s="924"/>
      <c r="X2310" s="924"/>
      <c r="Y2310" s="924"/>
      <c r="Z2310" s="924"/>
      <c r="AA2310" s="924"/>
    </row>
    <row r="2311">
      <c r="A2311" s="928">
        <v>3303.0</v>
      </c>
      <c r="B2311" s="929" t="s">
        <v>5661</v>
      </c>
      <c r="C2311" s="929" t="s">
        <v>10142</v>
      </c>
      <c r="D2311" s="929" t="s">
        <v>10160</v>
      </c>
      <c r="E2311" s="929" t="s">
        <v>10188</v>
      </c>
      <c r="F2311" s="929" t="s">
        <v>10193</v>
      </c>
      <c r="G2311" s="930"/>
      <c r="H2311" s="930"/>
      <c r="I2311" s="929" t="s">
        <v>10194</v>
      </c>
      <c r="J2311" s="924"/>
      <c r="K2311" s="924"/>
      <c r="L2311" s="924"/>
      <c r="M2311" s="924"/>
      <c r="N2311" s="924"/>
      <c r="O2311" s="924"/>
      <c r="P2311" s="924"/>
      <c r="Q2311" s="924"/>
      <c r="R2311" s="924"/>
      <c r="S2311" s="924"/>
      <c r="T2311" s="924"/>
      <c r="U2311" s="924"/>
      <c r="V2311" s="924"/>
      <c r="W2311" s="924"/>
      <c r="X2311" s="924"/>
      <c r="Y2311" s="924"/>
      <c r="Z2311" s="924"/>
      <c r="AA2311" s="924"/>
    </row>
    <row r="2312">
      <c r="A2312" s="928">
        <v>3304.0</v>
      </c>
      <c r="B2312" s="929" t="s">
        <v>5661</v>
      </c>
      <c r="C2312" s="929" t="s">
        <v>10142</v>
      </c>
      <c r="D2312" s="929" t="s">
        <v>10160</v>
      </c>
      <c r="E2312" s="929" t="s">
        <v>10188</v>
      </c>
      <c r="F2312" s="929" t="s">
        <v>8498</v>
      </c>
      <c r="G2312" s="930"/>
      <c r="H2312" s="930"/>
      <c r="I2312" s="929" t="s">
        <v>10195</v>
      </c>
      <c r="J2312" s="924"/>
      <c r="K2312" s="924"/>
      <c r="L2312" s="924"/>
      <c r="M2312" s="924"/>
      <c r="N2312" s="924"/>
      <c r="O2312" s="924"/>
      <c r="P2312" s="924"/>
      <c r="Q2312" s="924"/>
      <c r="R2312" s="924"/>
      <c r="S2312" s="924"/>
      <c r="T2312" s="924"/>
      <c r="U2312" s="924"/>
      <c r="V2312" s="924"/>
      <c r="W2312" s="924"/>
      <c r="X2312" s="924"/>
      <c r="Y2312" s="924"/>
      <c r="Z2312" s="924"/>
      <c r="AA2312" s="924"/>
    </row>
    <row r="2313">
      <c r="A2313" s="928">
        <v>3305.0</v>
      </c>
      <c r="B2313" s="929" t="s">
        <v>5661</v>
      </c>
      <c r="C2313" s="929" t="s">
        <v>10142</v>
      </c>
      <c r="D2313" s="929" t="s">
        <v>10160</v>
      </c>
      <c r="E2313" s="929" t="s">
        <v>10188</v>
      </c>
      <c r="F2313" s="929" t="s">
        <v>10196</v>
      </c>
      <c r="G2313" s="930"/>
      <c r="H2313" s="930"/>
      <c r="I2313" s="929" t="s">
        <v>10197</v>
      </c>
      <c r="J2313" s="924"/>
      <c r="K2313" s="924"/>
      <c r="L2313" s="924"/>
      <c r="M2313" s="924"/>
      <c r="N2313" s="924"/>
      <c r="O2313" s="924"/>
      <c r="P2313" s="924"/>
      <c r="Q2313" s="924"/>
      <c r="R2313" s="924"/>
      <c r="S2313" s="924"/>
      <c r="T2313" s="924"/>
      <c r="U2313" s="924"/>
      <c r="V2313" s="924"/>
      <c r="W2313" s="924"/>
      <c r="X2313" s="924"/>
      <c r="Y2313" s="924"/>
      <c r="Z2313" s="924"/>
      <c r="AA2313" s="924"/>
    </row>
    <row r="2314">
      <c r="A2314" s="928">
        <v>3306.0</v>
      </c>
      <c r="B2314" s="929" t="s">
        <v>5661</v>
      </c>
      <c r="C2314" s="929" t="s">
        <v>10142</v>
      </c>
      <c r="D2314" s="929" t="s">
        <v>10160</v>
      </c>
      <c r="E2314" s="929" t="s">
        <v>10188</v>
      </c>
      <c r="F2314" s="929" t="s">
        <v>10198</v>
      </c>
      <c r="G2314" s="930"/>
      <c r="H2314" s="930"/>
      <c r="I2314" s="929" t="s">
        <v>10199</v>
      </c>
      <c r="J2314" s="924"/>
      <c r="K2314" s="924"/>
      <c r="L2314" s="924"/>
      <c r="M2314" s="924"/>
      <c r="N2314" s="924"/>
      <c r="O2314" s="924"/>
      <c r="P2314" s="924"/>
      <c r="Q2314" s="924"/>
      <c r="R2314" s="924"/>
      <c r="S2314" s="924"/>
      <c r="T2314" s="924"/>
      <c r="U2314" s="924"/>
      <c r="V2314" s="924"/>
      <c r="W2314" s="924"/>
      <c r="X2314" s="924"/>
      <c r="Y2314" s="924"/>
      <c r="Z2314" s="924"/>
      <c r="AA2314" s="924"/>
    </row>
    <row r="2315">
      <c r="A2315" s="928">
        <v>3307.0</v>
      </c>
      <c r="B2315" s="929" t="s">
        <v>5661</v>
      </c>
      <c r="C2315" s="929" t="s">
        <v>10142</v>
      </c>
      <c r="D2315" s="929" t="s">
        <v>10160</v>
      </c>
      <c r="E2315" s="929" t="s">
        <v>10188</v>
      </c>
      <c r="F2315" s="930"/>
      <c r="G2315" s="930"/>
      <c r="H2315" s="930"/>
      <c r="I2315" s="929" t="s">
        <v>10200</v>
      </c>
      <c r="J2315" s="924"/>
      <c r="K2315" s="924"/>
      <c r="L2315" s="924"/>
      <c r="M2315" s="924"/>
      <c r="N2315" s="924"/>
      <c r="O2315" s="924"/>
      <c r="P2315" s="924"/>
      <c r="Q2315" s="924"/>
      <c r="R2315" s="924"/>
      <c r="S2315" s="924"/>
      <c r="T2315" s="924"/>
      <c r="U2315" s="924"/>
      <c r="V2315" s="924"/>
      <c r="W2315" s="924"/>
      <c r="X2315" s="924"/>
      <c r="Y2315" s="924"/>
      <c r="Z2315" s="924"/>
      <c r="AA2315" s="924"/>
    </row>
    <row r="2316">
      <c r="A2316" s="928">
        <v>3308.0</v>
      </c>
      <c r="B2316" s="929" t="s">
        <v>5661</v>
      </c>
      <c r="C2316" s="929" t="s">
        <v>10142</v>
      </c>
      <c r="D2316" s="929" t="s">
        <v>10160</v>
      </c>
      <c r="E2316" s="929" t="s">
        <v>10201</v>
      </c>
      <c r="F2316" s="929" t="s">
        <v>10162</v>
      </c>
      <c r="G2316" s="930"/>
      <c r="H2316" s="930"/>
      <c r="I2316" s="929" t="s">
        <v>10202</v>
      </c>
      <c r="J2316" s="924"/>
      <c r="K2316" s="924"/>
      <c r="L2316" s="924"/>
      <c r="M2316" s="924"/>
      <c r="N2316" s="924"/>
      <c r="O2316" s="924"/>
      <c r="P2316" s="924"/>
      <c r="Q2316" s="924"/>
      <c r="R2316" s="924"/>
      <c r="S2316" s="924"/>
      <c r="T2316" s="924"/>
      <c r="U2316" s="924"/>
      <c r="V2316" s="924"/>
      <c r="W2316" s="924"/>
      <c r="X2316" s="924"/>
      <c r="Y2316" s="924"/>
      <c r="Z2316" s="924"/>
      <c r="AA2316" s="924"/>
    </row>
    <row r="2317">
      <c r="A2317" s="928">
        <v>3309.0</v>
      </c>
      <c r="B2317" s="929" t="s">
        <v>5661</v>
      </c>
      <c r="C2317" s="929" t="s">
        <v>10142</v>
      </c>
      <c r="D2317" s="929" t="s">
        <v>10160</v>
      </c>
      <c r="E2317" s="929" t="s">
        <v>10201</v>
      </c>
      <c r="F2317" s="929" t="s">
        <v>10203</v>
      </c>
      <c r="G2317" s="930"/>
      <c r="H2317" s="930"/>
      <c r="I2317" s="929" t="s">
        <v>10204</v>
      </c>
      <c r="J2317" s="924"/>
      <c r="K2317" s="924"/>
      <c r="L2317" s="924"/>
      <c r="M2317" s="924"/>
      <c r="N2317" s="924"/>
      <c r="O2317" s="924"/>
      <c r="P2317" s="924"/>
      <c r="Q2317" s="924"/>
      <c r="R2317" s="924"/>
      <c r="S2317" s="924"/>
      <c r="T2317" s="924"/>
      <c r="U2317" s="924"/>
      <c r="V2317" s="924"/>
      <c r="W2317" s="924"/>
      <c r="X2317" s="924"/>
      <c r="Y2317" s="924"/>
      <c r="Z2317" s="924"/>
      <c r="AA2317" s="924"/>
    </row>
    <row r="2318">
      <c r="A2318" s="928">
        <v>3310.0</v>
      </c>
      <c r="B2318" s="929" t="s">
        <v>5661</v>
      </c>
      <c r="C2318" s="929" t="s">
        <v>10142</v>
      </c>
      <c r="D2318" s="929" t="s">
        <v>10160</v>
      </c>
      <c r="E2318" s="929" t="s">
        <v>10201</v>
      </c>
      <c r="F2318" s="929" t="s">
        <v>10183</v>
      </c>
      <c r="G2318" s="930"/>
      <c r="H2318" s="930"/>
      <c r="I2318" s="929" t="s">
        <v>10205</v>
      </c>
      <c r="J2318" s="924"/>
      <c r="K2318" s="924"/>
      <c r="L2318" s="924"/>
      <c r="M2318" s="924"/>
      <c r="N2318" s="924"/>
      <c r="O2318" s="924"/>
      <c r="P2318" s="924"/>
      <c r="Q2318" s="924"/>
      <c r="R2318" s="924"/>
      <c r="S2318" s="924"/>
      <c r="T2318" s="924"/>
      <c r="U2318" s="924"/>
      <c r="V2318" s="924"/>
      <c r="W2318" s="924"/>
      <c r="X2318" s="924"/>
      <c r="Y2318" s="924"/>
      <c r="Z2318" s="924"/>
      <c r="AA2318" s="924"/>
    </row>
    <row r="2319">
      <c r="A2319" s="928">
        <v>3311.0</v>
      </c>
      <c r="B2319" s="929" t="s">
        <v>5661</v>
      </c>
      <c r="C2319" s="929" t="s">
        <v>10142</v>
      </c>
      <c r="D2319" s="929" t="s">
        <v>10160</v>
      </c>
      <c r="E2319" s="929" t="s">
        <v>10201</v>
      </c>
      <c r="F2319" s="930"/>
      <c r="G2319" s="930"/>
      <c r="H2319" s="930"/>
      <c r="I2319" s="929" t="s">
        <v>10206</v>
      </c>
      <c r="J2319" s="924"/>
      <c r="K2319" s="924"/>
      <c r="L2319" s="924"/>
      <c r="M2319" s="924"/>
      <c r="N2319" s="924"/>
      <c r="O2319" s="924"/>
      <c r="P2319" s="924"/>
      <c r="Q2319" s="924"/>
      <c r="R2319" s="924"/>
      <c r="S2319" s="924"/>
      <c r="T2319" s="924"/>
      <c r="U2319" s="924"/>
      <c r="V2319" s="924"/>
      <c r="W2319" s="924"/>
      <c r="X2319" s="924"/>
      <c r="Y2319" s="924"/>
      <c r="Z2319" s="924"/>
      <c r="AA2319" s="924"/>
    </row>
    <row r="2320">
      <c r="A2320" s="928">
        <v>3312.0</v>
      </c>
      <c r="B2320" s="929" t="s">
        <v>5661</v>
      </c>
      <c r="C2320" s="929" t="s">
        <v>10142</v>
      </c>
      <c r="D2320" s="929" t="s">
        <v>10160</v>
      </c>
      <c r="E2320" s="930"/>
      <c r="F2320" s="930"/>
      <c r="G2320" s="930"/>
      <c r="H2320" s="930"/>
      <c r="I2320" s="929" t="s">
        <v>10207</v>
      </c>
      <c r="J2320" s="924"/>
      <c r="K2320" s="924"/>
      <c r="L2320" s="924"/>
      <c r="M2320" s="924"/>
      <c r="N2320" s="924"/>
      <c r="O2320" s="924"/>
      <c r="P2320" s="924"/>
      <c r="Q2320" s="924"/>
      <c r="R2320" s="924"/>
      <c r="S2320" s="924"/>
      <c r="T2320" s="924"/>
      <c r="U2320" s="924"/>
      <c r="V2320" s="924"/>
      <c r="W2320" s="924"/>
      <c r="X2320" s="924"/>
      <c r="Y2320" s="924"/>
      <c r="Z2320" s="924"/>
      <c r="AA2320" s="924"/>
    </row>
    <row r="2321">
      <c r="A2321" s="928">
        <v>3313.0</v>
      </c>
      <c r="B2321" s="929" t="s">
        <v>5661</v>
      </c>
      <c r="C2321" s="929" t="s">
        <v>10142</v>
      </c>
      <c r="D2321" s="929" t="s">
        <v>10208</v>
      </c>
      <c r="E2321" s="929" t="s">
        <v>10209</v>
      </c>
      <c r="F2321" s="929" t="s">
        <v>10210</v>
      </c>
      <c r="G2321" s="930"/>
      <c r="H2321" s="930"/>
      <c r="I2321" s="929" t="s">
        <v>10211</v>
      </c>
      <c r="J2321" s="924"/>
      <c r="K2321" s="924"/>
      <c r="L2321" s="924"/>
      <c r="M2321" s="924"/>
      <c r="N2321" s="924"/>
      <c r="O2321" s="924"/>
      <c r="P2321" s="924"/>
      <c r="Q2321" s="924"/>
      <c r="R2321" s="924"/>
      <c r="S2321" s="924"/>
      <c r="T2321" s="924"/>
      <c r="U2321" s="924"/>
      <c r="V2321" s="924"/>
      <c r="W2321" s="924"/>
      <c r="X2321" s="924"/>
      <c r="Y2321" s="924"/>
      <c r="Z2321" s="924"/>
      <c r="AA2321" s="924"/>
    </row>
    <row r="2322">
      <c r="A2322" s="928">
        <v>3314.0</v>
      </c>
      <c r="B2322" s="929" t="s">
        <v>5661</v>
      </c>
      <c r="C2322" s="929" t="s">
        <v>10142</v>
      </c>
      <c r="D2322" s="929" t="s">
        <v>10208</v>
      </c>
      <c r="E2322" s="929" t="s">
        <v>10209</v>
      </c>
      <c r="F2322" s="929" t="s">
        <v>10212</v>
      </c>
      <c r="G2322" s="930"/>
      <c r="H2322" s="930"/>
      <c r="I2322" s="929" t="s">
        <v>10213</v>
      </c>
      <c r="J2322" s="924"/>
      <c r="K2322" s="924"/>
      <c r="L2322" s="924"/>
      <c r="M2322" s="924"/>
      <c r="N2322" s="924"/>
      <c r="O2322" s="924"/>
      <c r="P2322" s="924"/>
      <c r="Q2322" s="924"/>
      <c r="R2322" s="924"/>
      <c r="S2322" s="924"/>
      <c r="T2322" s="924"/>
      <c r="U2322" s="924"/>
      <c r="V2322" s="924"/>
      <c r="W2322" s="924"/>
      <c r="X2322" s="924"/>
      <c r="Y2322" s="924"/>
      <c r="Z2322" s="924"/>
      <c r="AA2322" s="924"/>
    </row>
    <row r="2323">
      <c r="A2323" s="928">
        <v>3315.0</v>
      </c>
      <c r="B2323" s="929" t="s">
        <v>5661</v>
      </c>
      <c r="C2323" s="929" t="s">
        <v>10142</v>
      </c>
      <c r="D2323" s="929" t="s">
        <v>10208</v>
      </c>
      <c r="E2323" s="929" t="s">
        <v>10209</v>
      </c>
      <c r="F2323" s="930"/>
      <c r="G2323" s="930"/>
      <c r="H2323" s="930"/>
      <c r="I2323" s="929" t="s">
        <v>10214</v>
      </c>
      <c r="J2323" s="924"/>
      <c r="K2323" s="924"/>
      <c r="L2323" s="924"/>
      <c r="M2323" s="924"/>
      <c r="N2323" s="924"/>
      <c r="O2323" s="924"/>
      <c r="P2323" s="924"/>
      <c r="Q2323" s="924"/>
      <c r="R2323" s="924"/>
      <c r="S2323" s="924"/>
      <c r="T2323" s="924"/>
      <c r="U2323" s="924"/>
      <c r="V2323" s="924"/>
      <c r="W2323" s="924"/>
      <c r="X2323" s="924"/>
      <c r="Y2323" s="924"/>
      <c r="Z2323" s="924"/>
      <c r="AA2323" s="924"/>
    </row>
    <row r="2324">
      <c r="A2324" s="928">
        <v>3316.0</v>
      </c>
      <c r="B2324" s="929" t="s">
        <v>5661</v>
      </c>
      <c r="C2324" s="929" t="s">
        <v>10142</v>
      </c>
      <c r="D2324" s="929" t="s">
        <v>10208</v>
      </c>
      <c r="E2324" s="929" t="s">
        <v>10215</v>
      </c>
      <c r="F2324" s="930"/>
      <c r="G2324" s="930"/>
      <c r="H2324" s="930"/>
      <c r="I2324" s="929" t="s">
        <v>10216</v>
      </c>
      <c r="J2324" s="924"/>
      <c r="K2324" s="924"/>
      <c r="L2324" s="924"/>
      <c r="M2324" s="924"/>
      <c r="N2324" s="924"/>
      <c r="O2324" s="924"/>
      <c r="P2324" s="924"/>
      <c r="Q2324" s="924"/>
      <c r="R2324" s="924"/>
      <c r="S2324" s="924"/>
      <c r="T2324" s="924"/>
      <c r="U2324" s="924"/>
      <c r="V2324" s="924"/>
      <c r="W2324" s="924"/>
      <c r="X2324" s="924"/>
      <c r="Y2324" s="924"/>
      <c r="Z2324" s="924"/>
      <c r="AA2324" s="924"/>
    </row>
    <row r="2325">
      <c r="A2325" s="928">
        <v>3317.0</v>
      </c>
      <c r="B2325" s="929" t="s">
        <v>5661</v>
      </c>
      <c r="C2325" s="929" t="s">
        <v>10142</v>
      </c>
      <c r="D2325" s="929" t="s">
        <v>10208</v>
      </c>
      <c r="E2325" s="929" t="s">
        <v>10217</v>
      </c>
      <c r="F2325" s="930"/>
      <c r="G2325" s="930"/>
      <c r="H2325" s="930"/>
      <c r="I2325" s="929" t="s">
        <v>10218</v>
      </c>
      <c r="J2325" s="924"/>
      <c r="K2325" s="924"/>
      <c r="L2325" s="924"/>
      <c r="M2325" s="924"/>
      <c r="N2325" s="924"/>
      <c r="O2325" s="924"/>
      <c r="P2325" s="924"/>
      <c r="Q2325" s="924"/>
      <c r="R2325" s="924"/>
      <c r="S2325" s="924"/>
      <c r="T2325" s="924"/>
      <c r="U2325" s="924"/>
      <c r="V2325" s="924"/>
      <c r="W2325" s="924"/>
      <c r="X2325" s="924"/>
      <c r="Y2325" s="924"/>
      <c r="Z2325" s="924"/>
      <c r="AA2325" s="924"/>
    </row>
    <row r="2326">
      <c r="A2326" s="928">
        <v>3318.0</v>
      </c>
      <c r="B2326" s="929" t="s">
        <v>5661</v>
      </c>
      <c r="C2326" s="929" t="s">
        <v>10142</v>
      </c>
      <c r="D2326" s="929" t="s">
        <v>10208</v>
      </c>
      <c r="E2326" s="930"/>
      <c r="F2326" s="930"/>
      <c r="G2326" s="930"/>
      <c r="H2326" s="930"/>
      <c r="I2326" s="929" t="s">
        <v>1148</v>
      </c>
      <c r="J2326" s="924"/>
      <c r="K2326" s="924"/>
      <c r="L2326" s="924"/>
      <c r="M2326" s="924"/>
      <c r="N2326" s="924"/>
      <c r="O2326" s="924"/>
      <c r="P2326" s="924"/>
      <c r="Q2326" s="924"/>
      <c r="R2326" s="924"/>
      <c r="S2326" s="924"/>
      <c r="T2326" s="924"/>
      <c r="U2326" s="924"/>
      <c r="V2326" s="924"/>
      <c r="W2326" s="924"/>
      <c r="X2326" s="924"/>
      <c r="Y2326" s="924"/>
      <c r="Z2326" s="924"/>
      <c r="AA2326" s="924"/>
    </row>
    <row r="2327">
      <c r="A2327" s="928">
        <v>3319.0</v>
      </c>
      <c r="B2327" s="929" t="s">
        <v>5661</v>
      </c>
      <c r="C2327" s="929" t="s">
        <v>10142</v>
      </c>
      <c r="D2327" s="929" t="s">
        <v>6390</v>
      </c>
      <c r="E2327" s="929" t="s">
        <v>10219</v>
      </c>
      <c r="F2327" s="929" t="s">
        <v>10220</v>
      </c>
      <c r="G2327" s="930"/>
      <c r="H2327" s="930"/>
      <c r="I2327" s="929" t="s">
        <v>10221</v>
      </c>
      <c r="J2327" s="924"/>
      <c r="K2327" s="924"/>
      <c r="L2327" s="924"/>
      <c r="M2327" s="924"/>
      <c r="N2327" s="924"/>
      <c r="O2327" s="924"/>
      <c r="P2327" s="924"/>
      <c r="Q2327" s="924"/>
      <c r="R2327" s="924"/>
      <c r="S2327" s="924"/>
      <c r="T2327" s="924"/>
      <c r="U2327" s="924"/>
      <c r="V2327" s="924"/>
      <c r="W2327" s="924"/>
      <c r="X2327" s="924"/>
      <c r="Y2327" s="924"/>
      <c r="Z2327" s="924"/>
      <c r="AA2327" s="924"/>
    </row>
    <row r="2328">
      <c r="A2328" s="928">
        <v>3320.0</v>
      </c>
      <c r="B2328" s="929" t="s">
        <v>5661</v>
      </c>
      <c r="C2328" s="929" t="s">
        <v>10142</v>
      </c>
      <c r="D2328" s="929" t="s">
        <v>6390</v>
      </c>
      <c r="E2328" s="929" t="s">
        <v>10219</v>
      </c>
      <c r="F2328" s="929" t="s">
        <v>10222</v>
      </c>
      <c r="G2328" s="930"/>
      <c r="H2328" s="930"/>
      <c r="I2328" s="929" t="s">
        <v>10223</v>
      </c>
      <c r="J2328" s="924"/>
      <c r="K2328" s="924"/>
      <c r="L2328" s="924"/>
      <c r="M2328" s="924"/>
      <c r="N2328" s="924"/>
      <c r="O2328" s="924"/>
      <c r="P2328" s="924"/>
      <c r="Q2328" s="924"/>
      <c r="R2328" s="924"/>
      <c r="S2328" s="924"/>
      <c r="T2328" s="924"/>
      <c r="U2328" s="924"/>
      <c r="V2328" s="924"/>
      <c r="W2328" s="924"/>
      <c r="X2328" s="924"/>
      <c r="Y2328" s="924"/>
      <c r="Z2328" s="924"/>
      <c r="AA2328" s="924"/>
    </row>
    <row r="2329">
      <c r="A2329" s="928">
        <v>3321.0</v>
      </c>
      <c r="B2329" s="929" t="s">
        <v>5661</v>
      </c>
      <c r="C2329" s="929" t="s">
        <v>10142</v>
      </c>
      <c r="D2329" s="929" t="s">
        <v>6390</v>
      </c>
      <c r="E2329" s="929" t="s">
        <v>10219</v>
      </c>
      <c r="F2329" s="930"/>
      <c r="G2329" s="930"/>
      <c r="H2329" s="930"/>
      <c r="I2329" s="929" t="s">
        <v>10224</v>
      </c>
      <c r="J2329" s="924"/>
      <c r="K2329" s="924"/>
      <c r="L2329" s="924"/>
      <c r="M2329" s="924"/>
      <c r="N2329" s="924"/>
      <c r="O2329" s="924"/>
      <c r="P2329" s="924"/>
      <c r="Q2329" s="924"/>
      <c r="R2329" s="924"/>
      <c r="S2329" s="924"/>
      <c r="T2329" s="924"/>
      <c r="U2329" s="924"/>
      <c r="V2329" s="924"/>
      <c r="W2329" s="924"/>
      <c r="X2329" s="924"/>
      <c r="Y2329" s="924"/>
      <c r="Z2329" s="924"/>
      <c r="AA2329" s="924"/>
    </row>
    <row r="2330">
      <c r="A2330" s="928">
        <v>3322.0</v>
      </c>
      <c r="B2330" s="929" t="s">
        <v>5661</v>
      </c>
      <c r="C2330" s="929" t="s">
        <v>10142</v>
      </c>
      <c r="D2330" s="929" t="s">
        <v>6390</v>
      </c>
      <c r="E2330" s="929" t="s">
        <v>10225</v>
      </c>
      <c r="F2330" s="929" t="s">
        <v>10226</v>
      </c>
      <c r="G2330" s="930"/>
      <c r="H2330" s="930"/>
      <c r="I2330" s="929" t="s">
        <v>10227</v>
      </c>
      <c r="J2330" s="924"/>
      <c r="K2330" s="924"/>
      <c r="L2330" s="924"/>
      <c r="M2330" s="924"/>
      <c r="N2330" s="924"/>
      <c r="O2330" s="924"/>
      <c r="P2330" s="924"/>
      <c r="Q2330" s="924"/>
      <c r="R2330" s="924"/>
      <c r="S2330" s="924"/>
      <c r="T2330" s="924"/>
      <c r="U2330" s="924"/>
      <c r="V2330" s="924"/>
      <c r="W2330" s="924"/>
      <c r="X2330" s="924"/>
      <c r="Y2330" s="924"/>
      <c r="Z2330" s="924"/>
      <c r="AA2330" s="924"/>
    </row>
    <row r="2331">
      <c r="A2331" s="928">
        <v>3323.0</v>
      </c>
      <c r="B2331" s="929" t="s">
        <v>5661</v>
      </c>
      <c r="C2331" s="929" t="s">
        <v>10142</v>
      </c>
      <c r="D2331" s="929" t="s">
        <v>6390</v>
      </c>
      <c r="E2331" s="929" t="s">
        <v>10225</v>
      </c>
      <c r="F2331" s="929" t="s">
        <v>10228</v>
      </c>
      <c r="G2331" s="930"/>
      <c r="H2331" s="930"/>
      <c r="I2331" s="929" t="s">
        <v>10229</v>
      </c>
      <c r="J2331" s="924"/>
      <c r="K2331" s="924"/>
      <c r="L2331" s="924"/>
      <c r="M2331" s="924"/>
      <c r="N2331" s="924"/>
      <c r="O2331" s="924"/>
      <c r="P2331" s="924"/>
      <c r="Q2331" s="924"/>
      <c r="R2331" s="924"/>
      <c r="S2331" s="924"/>
      <c r="T2331" s="924"/>
      <c r="U2331" s="924"/>
      <c r="V2331" s="924"/>
      <c r="W2331" s="924"/>
      <c r="X2331" s="924"/>
      <c r="Y2331" s="924"/>
      <c r="Z2331" s="924"/>
      <c r="AA2331" s="924"/>
    </row>
    <row r="2332">
      <c r="A2332" s="928">
        <v>3324.0</v>
      </c>
      <c r="B2332" s="929" t="s">
        <v>5661</v>
      </c>
      <c r="C2332" s="929" t="s">
        <v>10142</v>
      </c>
      <c r="D2332" s="929" t="s">
        <v>6390</v>
      </c>
      <c r="E2332" s="929" t="s">
        <v>10225</v>
      </c>
      <c r="F2332" s="929" t="s">
        <v>10230</v>
      </c>
      <c r="G2332" s="930"/>
      <c r="H2332" s="930"/>
      <c r="I2332" s="929" t="s">
        <v>10231</v>
      </c>
      <c r="J2332" s="924"/>
      <c r="K2332" s="924"/>
      <c r="L2332" s="924"/>
      <c r="M2332" s="924"/>
      <c r="N2332" s="924"/>
      <c r="O2332" s="924"/>
      <c r="P2332" s="924"/>
      <c r="Q2332" s="924"/>
      <c r="R2332" s="924"/>
      <c r="S2332" s="924"/>
      <c r="T2332" s="924"/>
      <c r="U2332" s="924"/>
      <c r="V2332" s="924"/>
      <c r="W2332" s="924"/>
      <c r="X2332" s="924"/>
      <c r="Y2332" s="924"/>
      <c r="Z2332" s="924"/>
      <c r="AA2332" s="924"/>
    </row>
    <row r="2333">
      <c r="A2333" s="928">
        <v>3325.0</v>
      </c>
      <c r="B2333" s="929" t="s">
        <v>5661</v>
      </c>
      <c r="C2333" s="929" t="s">
        <v>10142</v>
      </c>
      <c r="D2333" s="929" t="s">
        <v>6390</v>
      </c>
      <c r="E2333" s="929" t="s">
        <v>10225</v>
      </c>
      <c r="F2333" s="930"/>
      <c r="G2333" s="930"/>
      <c r="H2333" s="930"/>
      <c r="I2333" s="929" t="s">
        <v>10232</v>
      </c>
      <c r="J2333" s="924"/>
      <c r="K2333" s="924"/>
      <c r="L2333" s="924"/>
      <c r="M2333" s="924"/>
      <c r="N2333" s="924"/>
      <c r="O2333" s="924"/>
      <c r="P2333" s="924"/>
      <c r="Q2333" s="924"/>
      <c r="R2333" s="924"/>
      <c r="S2333" s="924"/>
      <c r="T2333" s="924"/>
      <c r="U2333" s="924"/>
      <c r="V2333" s="924"/>
      <c r="W2333" s="924"/>
      <c r="X2333" s="924"/>
      <c r="Y2333" s="924"/>
      <c r="Z2333" s="924"/>
      <c r="AA2333" s="924"/>
    </row>
    <row r="2334">
      <c r="A2334" s="928">
        <v>3326.0</v>
      </c>
      <c r="B2334" s="929" t="s">
        <v>5661</v>
      </c>
      <c r="C2334" s="929" t="s">
        <v>10142</v>
      </c>
      <c r="D2334" s="929" t="s">
        <v>6390</v>
      </c>
      <c r="E2334" s="929" t="s">
        <v>10233</v>
      </c>
      <c r="F2334" s="929" t="s">
        <v>10234</v>
      </c>
      <c r="G2334" s="930"/>
      <c r="H2334" s="930"/>
      <c r="I2334" s="929" t="s">
        <v>10235</v>
      </c>
      <c r="J2334" s="924"/>
      <c r="K2334" s="924"/>
      <c r="L2334" s="924"/>
      <c r="M2334" s="924"/>
      <c r="N2334" s="924"/>
      <c r="O2334" s="924"/>
      <c r="P2334" s="924"/>
      <c r="Q2334" s="924"/>
      <c r="R2334" s="924"/>
      <c r="S2334" s="924"/>
      <c r="T2334" s="924"/>
      <c r="U2334" s="924"/>
      <c r="V2334" s="924"/>
      <c r="W2334" s="924"/>
      <c r="X2334" s="924"/>
      <c r="Y2334" s="924"/>
      <c r="Z2334" s="924"/>
      <c r="AA2334" s="924"/>
    </row>
    <row r="2335">
      <c r="A2335" s="928">
        <v>3327.0</v>
      </c>
      <c r="B2335" s="929" t="s">
        <v>5661</v>
      </c>
      <c r="C2335" s="929" t="s">
        <v>10142</v>
      </c>
      <c r="D2335" s="929" t="s">
        <v>6390</v>
      </c>
      <c r="E2335" s="929" t="s">
        <v>10233</v>
      </c>
      <c r="F2335" s="929" t="s">
        <v>10236</v>
      </c>
      <c r="G2335" s="930"/>
      <c r="H2335" s="930"/>
      <c r="I2335" s="929" t="s">
        <v>10237</v>
      </c>
      <c r="J2335" s="924"/>
      <c r="K2335" s="924"/>
      <c r="L2335" s="924"/>
      <c r="M2335" s="924"/>
      <c r="N2335" s="924"/>
      <c r="O2335" s="924"/>
      <c r="P2335" s="924"/>
      <c r="Q2335" s="924"/>
      <c r="R2335" s="924"/>
      <c r="S2335" s="924"/>
      <c r="T2335" s="924"/>
      <c r="U2335" s="924"/>
      <c r="V2335" s="924"/>
      <c r="W2335" s="924"/>
      <c r="X2335" s="924"/>
      <c r="Y2335" s="924"/>
      <c r="Z2335" s="924"/>
      <c r="AA2335" s="924"/>
    </row>
    <row r="2336">
      <c r="A2336" s="928">
        <v>3328.0</v>
      </c>
      <c r="B2336" s="929" t="s">
        <v>5661</v>
      </c>
      <c r="C2336" s="929" t="s">
        <v>10142</v>
      </c>
      <c r="D2336" s="929" t="s">
        <v>6390</v>
      </c>
      <c r="E2336" s="929" t="s">
        <v>10233</v>
      </c>
      <c r="F2336" s="929" t="s">
        <v>10238</v>
      </c>
      <c r="G2336" s="930"/>
      <c r="H2336" s="930"/>
      <c r="I2336" s="929" t="s">
        <v>10239</v>
      </c>
      <c r="J2336" s="924"/>
      <c r="K2336" s="924"/>
      <c r="L2336" s="924"/>
      <c r="M2336" s="924"/>
      <c r="N2336" s="924"/>
      <c r="O2336" s="924"/>
      <c r="P2336" s="924"/>
      <c r="Q2336" s="924"/>
      <c r="R2336" s="924"/>
      <c r="S2336" s="924"/>
      <c r="T2336" s="924"/>
      <c r="U2336" s="924"/>
      <c r="V2336" s="924"/>
      <c r="W2336" s="924"/>
      <c r="X2336" s="924"/>
      <c r="Y2336" s="924"/>
      <c r="Z2336" s="924"/>
      <c r="AA2336" s="924"/>
    </row>
    <row r="2337">
      <c r="A2337" s="928">
        <v>3329.0</v>
      </c>
      <c r="B2337" s="929" t="s">
        <v>5661</v>
      </c>
      <c r="C2337" s="929" t="s">
        <v>10142</v>
      </c>
      <c r="D2337" s="929" t="s">
        <v>6390</v>
      </c>
      <c r="E2337" s="929" t="s">
        <v>10233</v>
      </c>
      <c r="F2337" s="929" t="s">
        <v>10240</v>
      </c>
      <c r="G2337" s="930"/>
      <c r="H2337" s="930"/>
      <c r="I2337" s="929" t="s">
        <v>10241</v>
      </c>
      <c r="J2337" s="924"/>
      <c r="K2337" s="924"/>
      <c r="L2337" s="924"/>
      <c r="M2337" s="924"/>
      <c r="N2337" s="924"/>
      <c r="O2337" s="924"/>
      <c r="P2337" s="924"/>
      <c r="Q2337" s="924"/>
      <c r="R2337" s="924"/>
      <c r="S2337" s="924"/>
      <c r="T2337" s="924"/>
      <c r="U2337" s="924"/>
      <c r="V2337" s="924"/>
      <c r="W2337" s="924"/>
      <c r="X2337" s="924"/>
      <c r="Y2337" s="924"/>
      <c r="Z2337" s="924"/>
      <c r="AA2337" s="924"/>
    </row>
    <row r="2338">
      <c r="A2338" s="928">
        <v>3330.0</v>
      </c>
      <c r="B2338" s="929" t="s">
        <v>5661</v>
      </c>
      <c r="C2338" s="929" t="s">
        <v>10142</v>
      </c>
      <c r="D2338" s="929" t="s">
        <v>6390</v>
      </c>
      <c r="E2338" s="929" t="s">
        <v>10233</v>
      </c>
      <c r="F2338" s="929" t="s">
        <v>10242</v>
      </c>
      <c r="G2338" s="930"/>
      <c r="H2338" s="930"/>
      <c r="I2338" s="929" t="s">
        <v>10243</v>
      </c>
      <c r="J2338" s="924"/>
      <c r="K2338" s="924"/>
      <c r="L2338" s="924"/>
      <c r="M2338" s="924"/>
      <c r="N2338" s="924"/>
      <c r="O2338" s="924"/>
      <c r="P2338" s="924"/>
      <c r="Q2338" s="924"/>
      <c r="R2338" s="924"/>
      <c r="S2338" s="924"/>
      <c r="T2338" s="924"/>
      <c r="U2338" s="924"/>
      <c r="V2338" s="924"/>
      <c r="W2338" s="924"/>
      <c r="X2338" s="924"/>
      <c r="Y2338" s="924"/>
      <c r="Z2338" s="924"/>
      <c r="AA2338" s="924"/>
    </row>
    <row r="2339">
      <c r="A2339" s="928">
        <v>3331.0</v>
      </c>
      <c r="B2339" s="929" t="s">
        <v>5661</v>
      </c>
      <c r="C2339" s="929" t="s">
        <v>10142</v>
      </c>
      <c r="D2339" s="929" t="s">
        <v>6390</v>
      </c>
      <c r="E2339" s="929" t="s">
        <v>10233</v>
      </c>
      <c r="F2339" s="930"/>
      <c r="G2339" s="930"/>
      <c r="H2339" s="930"/>
      <c r="I2339" s="929" t="s">
        <v>10244</v>
      </c>
      <c r="J2339" s="924"/>
      <c r="K2339" s="924"/>
      <c r="L2339" s="924"/>
      <c r="M2339" s="924"/>
      <c r="N2339" s="924"/>
      <c r="O2339" s="924"/>
      <c r="P2339" s="924"/>
      <c r="Q2339" s="924"/>
      <c r="R2339" s="924"/>
      <c r="S2339" s="924"/>
      <c r="T2339" s="924"/>
      <c r="U2339" s="924"/>
      <c r="V2339" s="924"/>
      <c r="W2339" s="924"/>
      <c r="X2339" s="924"/>
      <c r="Y2339" s="924"/>
      <c r="Z2339" s="924"/>
      <c r="AA2339" s="924"/>
    </row>
    <row r="2340">
      <c r="A2340" s="928">
        <v>3332.0</v>
      </c>
      <c r="B2340" s="929" t="s">
        <v>5661</v>
      </c>
      <c r="C2340" s="929" t="s">
        <v>10142</v>
      </c>
      <c r="D2340" s="929" t="s">
        <v>6390</v>
      </c>
      <c r="E2340" s="929" t="s">
        <v>10245</v>
      </c>
      <c r="F2340" s="929" t="s">
        <v>10246</v>
      </c>
      <c r="G2340" s="930"/>
      <c r="H2340" s="930"/>
      <c r="I2340" s="929" t="s">
        <v>10247</v>
      </c>
      <c r="J2340" s="924"/>
      <c r="K2340" s="924"/>
      <c r="L2340" s="924"/>
      <c r="M2340" s="924"/>
      <c r="N2340" s="924"/>
      <c r="O2340" s="924"/>
      <c r="P2340" s="924"/>
      <c r="Q2340" s="924"/>
      <c r="R2340" s="924"/>
      <c r="S2340" s="924"/>
      <c r="T2340" s="924"/>
      <c r="U2340" s="924"/>
      <c r="V2340" s="924"/>
      <c r="W2340" s="924"/>
      <c r="X2340" s="924"/>
      <c r="Y2340" s="924"/>
      <c r="Z2340" s="924"/>
      <c r="AA2340" s="924"/>
    </row>
    <row r="2341">
      <c r="A2341" s="928">
        <v>3333.0</v>
      </c>
      <c r="B2341" s="929" t="s">
        <v>5661</v>
      </c>
      <c r="C2341" s="929" t="s">
        <v>10142</v>
      </c>
      <c r="D2341" s="929" t="s">
        <v>6390</v>
      </c>
      <c r="E2341" s="929" t="s">
        <v>10245</v>
      </c>
      <c r="F2341" s="929" t="s">
        <v>9725</v>
      </c>
      <c r="G2341" s="930"/>
      <c r="H2341" s="930"/>
      <c r="I2341" s="929" t="s">
        <v>10248</v>
      </c>
      <c r="J2341" s="924"/>
      <c r="K2341" s="924"/>
      <c r="L2341" s="924"/>
      <c r="M2341" s="924"/>
      <c r="N2341" s="924"/>
      <c r="O2341" s="924"/>
      <c r="P2341" s="924"/>
      <c r="Q2341" s="924"/>
      <c r="R2341" s="924"/>
      <c r="S2341" s="924"/>
      <c r="T2341" s="924"/>
      <c r="U2341" s="924"/>
      <c r="V2341" s="924"/>
      <c r="W2341" s="924"/>
      <c r="X2341" s="924"/>
      <c r="Y2341" s="924"/>
      <c r="Z2341" s="924"/>
      <c r="AA2341" s="924"/>
    </row>
    <row r="2342">
      <c r="A2342" s="928">
        <v>3334.0</v>
      </c>
      <c r="B2342" s="929" t="s">
        <v>5661</v>
      </c>
      <c r="C2342" s="929" t="s">
        <v>10142</v>
      </c>
      <c r="D2342" s="929" t="s">
        <v>6390</v>
      </c>
      <c r="E2342" s="929" t="s">
        <v>10245</v>
      </c>
      <c r="F2342" s="929" t="s">
        <v>10249</v>
      </c>
      <c r="G2342" s="930"/>
      <c r="H2342" s="930"/>
      <c r="I2342" s="929" t="s">
        <v>10250</v>
      </c>
      <c r="J2342" s="924"/>
      <c r="K2342" s="924"/>
      <c r="L2342" s="924"/>
      <c r="M2342" s="924"/>
      <c r="N2342" s="924"/>
      <c r="O2342" s="924"/>
      <c r="P2342" s="924"/>
      <c r="Q2342" s="924"/>
      <c r="R2342" s="924"/>
      <c r="S2342" s="924"/>
      <c r="T2342" s="924"/>
      <c r="U2342" s="924"/>
      <c r="V2342" s="924"/>
      <c r="W2342" s="924"/>
      <c r="X2342" s="924"/>
      <c r="Y2342" s="924"/>
      <c r="Z2342" s="924"/>
      <c r="AA2342" s="924"/>
    </row>
    <row r="2343">
      <c r="A2343" s="928">
        <v>3335.0</v>
      </c>
      <c r="B2343" s="929" t="s">
        <v>5661</v>
      </c>
      <c r="C2343" s="929" t="s">
        <v>10142</v>
      </c>
      <c r="D2343" s="929" t="s">
        <v>6390</v>
      </c>
      <c r="E2343" s="929" t="s">
        <v>10245</v>
      </c>
      <c r="F2343" s="929" t="s">
        <v>10251</v>
      </c>
      <c r="G2343" s="930"/>
      <c r="H2343" s="930"/>
      <c r="I2343" s="929" t="s">
        <v>10252</v>
      </c>
      <c r="J2343" s="924"/>
      <c r="K2343" s="924"/>
      <c r="L2343" s="924"/>
      <c r="M2343" s="924"/>
      <c r="N2343" s="924"/>
      <c r="O2343" s="924"/>
      <c r="P2343" s="924"/>
      <c r="Q2343" s="924"/>
      <c r="R2343" s="924"/>
      <c r="S2343" s="924"/>
      <c r="T2343" s="924"/>
      <c r="U2343" s="924"/>
      <c r="V2343" s="924"/>
      <c r="W2343" s="924"/>
      <c r="X2343" s="924"/>
      <c r="Y2343" s="924"/>
      <c r="Z2343" s="924"/>
      <c r="AA2343" s="924"/>
    </row>
    <row r="2344">
      <c r="A2344" s="928">
        <v>3336.0</v>
      </c>
      <c r="B2344" s="929" t="s">
        <v>5661</v>
      </c>
      <c r="C2344" s="929" t="s">
        <v>10142</v>
      </c>
      <c r="D2344" s="929" t="s">
        <v>6390</v>
      </c>
      <c r="E2344" s="929" t="s">
        <v>10245</v>
      </c>
      <c r="F2344" s="929" t="s">
        <v>10253</v>
      </c>
      <c r="G2344" s="930"/>
      <c r="H2344" s="930"/>
      <c r="I2344" s="929" t="s">
        <v>10254</v>
      </c>
      <c r="J2344" s="924"/>
      <c r="K2344" s="924"/>
      <c r="L2344" s="924"/>
      <c r="M2344" s="924"/>
      <c r="N2344" s="924"/>
      <c r="O2344" s="924"/>
      <c r="P2344" s="924"/>
      <c r="Q2344" s="924"/>
      <c r="R2344" s="924"/>
      <c r="S2344" s="924"/>
      <c r="T2344" s="924"/>
      <c r="U2344" s="924"/>
      <c r="V2344" s="924"/>
      <c r="W2344" s="924"/>
      <c r="X2344" s="924"/>
      <c r="Y2344" s="924"/>
      <c r="Z2344" s="924"/>
      <c r="AA2344" s="924"/>
    </row>
    <row r="2345">
      <c r="A2345" s="928">
        <v>3337.0</v>
      </c>
      <c r="B2345" s="929" t="s">
        <v>5661</v>
      </c>
      <c r="C2345" s="929" t="s">
        <v>10142</v>
      </c>
      <c r="D2345" s="929" t="s">
        <v>6390</v>
      </c>
      <c r="E2345" s="929" t="s">
        <v>10245</v>
      </c>
      <c r="F2345" s="930"/>
      <c r="G2345" s="930"/>
      <c r="H2345" s="930"/>
      <c r="I2345" s="929" t="s">
        <v>1126</v>
      </c>
      <c r="J2345" s="924"/>
      <c r="K2345" s="924"/>
      <c r="L2345" s="924"/>
      <c r="M2345" s="924"/>
      <c r="N2345" s="924"/>
      <c r="O2345" s="924"/>
      <c r="P2345" s="924"/>
      <c r="Q2345" s="924"/>
      <c r="R2345" s="924"/>
      <c r="S2345" s="924"/>
      <c r="T2345" s="924"/>
      <c r="U2345" s="924"/>
      <c r="V2345" s="924"/>
      <c r="W2345" s="924"/>
      <c r="X2345" s="924"/>
      <c r="Y2345" s="924"/>
      <c r="Z2345" s="924"/>
      <c r="AA2345" s="924"/>
    </row>
    <row r="2346">
      <c r="A2346" s="928">
        <v>3338.0</v>
      </c>
      <c r="B2346" s="929" t="s">
        <v>5661</v>
      </c>
      <c r="C2346" s="929" t="s">
        <v>10142</v>
      </c>
      <c r="D2346" s="929" t="s">
        <v>6390</v>
      </c>
      <c r="E2346" s="929" t="s">
        <v>10255</v>
      </c>
      <c r="F2346" s="930"/>
      <c r="G2346" s="930"/>
      <c r="H2346" s="930"/>
      <c r="I2346" s="929" t="s">
        <v>10256</v>
      </c>
      <c r="J2346" s="924"/>
      <c r="K2346" s="924"/>
      <c r="L2346" s="924"/>
      <c r="M2346" s="924"/>
      <c r="N2346" s="924"/>
      <c r="O2346" s="924"/>
      <c r="P2346" s="924"/>
      <c r="Q2346" s="924"/>
      <c r="R2346" s="924"/>
      <c r="S2346" s="924"/>
      <c r="T2346" s="924"/>
      <c r="U2346" s="924"/>
      <c r="V2346" s="924"/>
      <c r="W2346" s="924"/>
      <c r="X2346" s="924"/>
      <c r="Y2346" s="924"/>
      <c r="Z2346" s="924"/>
      <c r="AA2346" s="924"/>
    </row>
    <row r="2347">
      <c r="A2347" s="928">
        <v>3339.0</v>
      </c>
      <c r="B2347" s="929" t="s">
        <v>5661</v>
      </c>
      <c r="C2347" s="929" t="s">
        <v>10142</v>
      </c>
      <c r="D2347" s="929" t="s">
        <v>6390</v>
      </c>
      <c r="E2347" s="929" t="s">
        <v>10257</v>
      </c>
      <c r="F2347" s="930"/>
      <c r="G2347" s="930"/>
      <c r="H2347" s="930"/>
      <c r="I2347" s="929" t="s">
        <v>10258</v>
      </c>
      <c r="J2347" s="924"/>
      <c r="K2347" s="924"/>
      <c r="L2347" s="924"/>
      <c r="M2347" s="924"/>
      <c r="N2347" s="924"/>
      <c r="O2347" s="924"/>
      <c r="P2347" s="924"/>
      <c r="Q2347" s="924"/>
      <c r="R2347" s="924"/>
      <c r="S2347" s="924"/>
      <c r="T2347" s="924"/>
      <c r="U2347" s="924"/>
      <c r="V2347" s="924"/>
      <c r="W2347" s="924"/>
      <c r="X2347" s="924"/>
      <c r="Y2347" s="924"/>
      <c r="Z2347" s="924"/>
      <c r="AA2347" s="924"/>
    </row>
    <row r="2348">
      <c r="A2348" s="928">
        <v>3340.0</v>
      </c>
      <c r="B2348" s="929" t="s">
        <v>5661</v>
      </c>
      <c r="C2348" s="929" t="s">
        <v>10142</v>
      </c>
      <c r="D2348" s="929" t="s">
        <v>6390</v>
      </c>
      <c r="E2348" s="930"/>
      <c r="F2348" s="930"/>
      <c r="G2348" s="930"/>
      <c r="H2348" s="930"/>
      <c r="I2348" s="929" t="s">
        <v>10259</v>
      </c>
      <c r="J2348" s="924"/>
      <c r="K2348" s="924"/>
      <c r="L2348" s="924"/>
      <c r="M2348" s="924"/>
      <c r="N2348" s="924"/>
      <c r="O2348" s="924"/>
      <c r="P2348" s="924"/>
      <c r="Q2348" s="924"/>
      <c r="R2348" s="924"/>
      <c r="S2348" s="924"/>
      <c r="T2348" s="924"/>
      <c r="U2348" s="924"/>
      <c r="V2348" s="924"/>
      <c r="W2348" s="924"/>
      <c r="X2348" s="924"/>
      <c r="Y2348" s="924"/>
      <c r="Z2348" s="924"/>
      <c r="AA2348" s="924"/>
    </row>
    <row r="2349">
      <c r="A2349" s="928">
        <v>3341.0</v>
      </c>
      <c r="B2349" s="929" t="s">
        <v>5661</v>
      </c>
      <c r="C2349" s="929" t="s">
        <v>10142</v>
      </c>
      <c r="D2349" s="929" t="s">
        <v>9145</v>
      </c>
      <c r="E2349" s="929" t="s">
        <v>9146</v>
      </c>
      <c r="F2349" s="929" t="s">
        <v>7911</v>
      </c>
      <c r="G2349" s="929" t="s">
        <v>9147</v>
      </c>
      <c r="H2349" s="930"/>
      <c r="I2349" s="929" t="s">
        <v>10260</v>
      </c>
      <c r="J2349" s="924"/>
      <c r="K2349" s="924"/>
      <c r="L2349" s="924"/>
      <c r="M2349" s="924"/>
      <c r="N2349" s="924"/>
      <c r="O2349" s="924"/>
      <c r="P2349" s="924"/>
      <c r="Q2349" s="924"/>
      <c r="R2349" s="924"/>
      <c r="S2349" s="924"/>
      <c r="T2349" s="924"/>
      <c r="U2349" s="924"/>
      <c r="V2349" s="924"/>
      <c r="W2349" s="924"/>
      <c r="X2349" s="924"/>
      <c r="Y2349" s="924"/>
      <c r="Z2349" s="924"/>
      <c r="AA2349" s="924"/>
    </row>
    <row r="2350">
      <c r="A2350" s="928">
        <v>3342.0</v>
      </c>
      <c r="B2350" s="929" t="s">
        <v>5661</v>
      </c>
      <c r="C2350" s="929" t="s">
        <v>10142</v>
      </c>
      <c r="D2350" s="929" t="s">
        <v>9145</v>
      </c>
      <c r="E2350" s="929" t="s">
        <v>9146</v>
      </c>
      <c r="F2350" s="929" t="s">
        <v>7911</v>
      </c>
      <c r="G2350" s="929" t="s">
        <v>9150</v>
      </c>
      <c r="H2350" s="930"/>
      <c r="I2350" s="929" t="s">
        <v>10261</v>
      </c>
      <c r="J2350" s="924"/>
      <c r="K2350" s="924"/>
      <c r="L2350" s="924"/>
      <c r="M2350" s="924"/>
      <c r="N2350" s="924"/>
      <c r="O2350" s="924"/>
      <c r="P2350" s="924"/>
      <c r="Q2350" s="924"/>
      <c r="R2350" s="924"/>
      <c r="S2350" s="924"/>
      <c r="T2350" s="924"/>
      <c r="U2350" s="924"/>
      <c r="V2350" s="924"/>
      <c r="W2350" s="924"/>
      <c r="X2350" s="924"/>
      <c r="Y2350" s="924"/>
      <c r="Z2350" s="924"/>
      <c r="AA2350" s="924"/>
    </row>
    <row r="2351">
      <c r="A2351" s="928">
        <v>3343.0</v>
      </c>
      <c r="B2351" s="929" t="s">
        <v>5661</v>
      </c>
      <c r="C2351" s="929" t="s">
        <v>10142</v>
      </c>
      <c r="D2351" s="929" t="s">
        <v>9145</v>
      </c>
      <c r="E2351" s="929" t="s">
        <v>9146</v>
      </c>
      <c r="F2351" s="929" t="s">
        <v>7911</v>
      </c>
      <c r="G2351" s="929" t="s">
        <v>9152</v>
      </c>
      <c r="H2351" s="930"/>
      <c r="I2351" s="929" t="s">
        <v>10262</v>
      </c>
      <c r="J2351" s="924"/>
      <c r="K2351" s="924"/>
      <c r="L2351" s="924"/>
      <c r="M2351" s="924"/>
      <c r="N2351" s="924"/>
      <c r="O2351" s="924"/>
      <c r="P2351" s="924"/>
      <c r="Q2351" s="924"/>
      <c r="R2351" s="924"/>
      <c r="S2351" s="924"/>
      <c r="T2351" s="924"/>
      <c r="U2351" s="924"/>
      <c r="V2351" s="924"/>
      <c r="W2351" s="924"/>
      <c r="X2351" s="924"/>
      <c r="Y2351" s="924"/>
      <c r="Z2351" s="924"/>
      <c r="AA2351" s="924"/>
    </row>
    <row r="2352">
      <c r="A2352" s="928">
        <v>3344.0</v>
      </c>
      <c r="B2352" s="929" t="s">
        <v>5661</v>
      </c>
      <c r="C2352" s="929" t="s">
        <v>10142</v>
      </c>
      <c r="D2352" s="929" t="s">
        <v>9145</v>
      </c>
      <c r="E2352" s="929" t="s">
        <v>9146</v>
      </c>
      <c r="F2352" s="929" t="s">
        <v>7911</v>
      </c>
      <c r="G2352" s="929" t="s">
        <v>9155</v>
      </c>
      <c r="H2352" s="930"/>
      <c r="I2352" s="929" t="s">
        <v>10263</v>
      </c>
      <c r="J2352" s="924"/>
      <c r="K2352" s="924"/>
      <c r="L2352" s="924"/>
      <c r="M2352" s="924"/>
      <c r="N2352" s="924"/>
      <c r="O2352" s="924"/>
      <c r="P2352" s="924"/>
      <c r="Q2352" s="924"/>
      <c r="R2352" s="924"/>
      <c r="S2352" s="924"/>
      <c r="T2352" s="924"/>
      <c r="U2352" s="924"/>
      <c r="V2352" s="924"/>
      <c r="W2352" s="924"/>
      <c r="X2352" s="924"/>
      <c r="Y2352" s="924"/>
      <c r="Z2352" s="924"/>
      <c r="AA2352" s="924"/>
    </row>
    <row r="2353">
      <c r="A2353" s="928">
        <v>3345.0</v>
      </c>
      <c r="B2353" s="929" t="s">
        <v>5661</v>
      </c>
      <c r="C2353" s="929" t="s">
        <v>10142</v>
      </c>
      <c r="D2353" s="929" t="s">
        <v>9145</v>
      </c>
      <c r="E2353" s="929" t="s">
        <v>9146</v>
      </c>
      <c r="F2353" s="929" t="s">
        <v>7911</v>
      </c>
      <c r="G2353" s="929" t="s">
        <v>9158</v>
      </c>
      <c r="H2353" s="930"/>
      <c r="I2353" s="929" t="s">
        <v>10264</v>
      </c>
      <c r="J2353" s="924"/>
      <c r="K2353" s="924"/>
      <c r="L2353" s="924"/>
      <c r="M2353" s="924"/>
      <c r="N2353" s="924"/>
      <c r="O2353" s="924"/>
      <c r="P2353" s="924"/>
      <c r="Q2353" s="924"/>
      <c r="R2353" s="924"/>
      <c r="S2353" s="924"/>
      <c r="T2353" s="924"/>
      <c r="U2353" s="924"/>
      <c r="V2353" s="924"/>
      <c r="W2353" s="924"/>
      <c r="X2353" s="924"/>
      <c r="Y2353" s="924"/>
      <c r="Z2353" s="924"/>
      <c r="AA2353" s="924"/>
    </row>
    <row r="2354">
      <c r="A2354" s="928">
        <v>3346.0</v>
      </c>
      <c r="B2354" s="929" t="s">
        <v>5661</v>
      </c>
      <c r="C2354" s="929" t="s">
        <v>10142</v>
      </c>
      <c r="D2354" s="929" t="s">
        <v>9145</v>
      </c>
      <c r="E2354" s="929" t="s">
        <v>9146</v>
      </c>
      <c r="F2354" s="929" t="s">
        <v>7911</v>
      </c>
      <c r="G2354" s="930"/>
      <c r="H2354" s="930"/>
      <c r="I2354" s="929" t="s">
        <v>10265</v>
      </c>
      <c r="J2354" s="924"/>
      <c r="K2354" s="924"/>
      <c r="L2354" s="924"/>
      <c r="M2354" s="924"/>
      <c r="N2354" s="924"/>
      <c r="O2354" s="924"/>
      <c r="P2354" s="924"/>
      <c r="Q2354" s="924"/>
      <c r="R2354" s="924"/>
      <c r="S2354" s="924"/>
      <c r="T2354" s="924"/>
      <c r="U2354" s="924"/>
      <c r="V2354" s="924"/>
      <c r="W2354" s="924"/>
      <c r="X2354" s="924"/>
      <c r="Y2354" s="924"/>
      <c r="Z2354" s="924"/>
      <c r="AA2354" s="924"/>
    </row>
    <row r="2355">
      <c r="A2355" s="928">
        <v>3347.0</v>
      </c>
      <c r="B2355" s="929" t="s">
        <v>5661</v>
      </c>
      <c r="C2355" s="929" t="s">
        <v>10142</v>
      </c>
      <c r="D2355" s="929" t="s">
        <v>9145</v>
      </c>
      <c r="E2355" s="929" t="s">
        <v>9146</v>
      </c>
      <c r="F2355" s="929" t="s">
        <v>9162</v>
      </c>
      <c r="G2355" s="930"/>
      <c r="H2355" s="930"/>
      <c r="I2355" s="929" t="s">
        <v>10266</v>
      </c>
      <c r="J2355" s="924"/>
      <c r="K2355" s="924"/>
      <c r="L2355" s="924"/>
      <c r="M2355" s="924"/>
      <c r="N2355" s="924"/>
      <c r="O2355" s="924"/>
      <c r="P2355" s="924"/>
      <c r="Q2355" s="924"/>
      <c r="R2355" s="924"/>
      <c r="S2355" s="924"/>
      <c r="T2355" s="924"/>
      <c r="U2355" s="924"/>
      <c r="V2355" s="924"/>
      <c r="W2355" s="924"/>
      <c r="X2355" s="924"/>
      <c r="Y2355" s="924"/>
      <c r="Z2355" s="924"/>
      <c r="AA2355" s="924"/>
    </row>
    <row r="2356">
      <c r="A2356" s="928">
        <v>3348.0</v>
      </c>
      <c r="B2356" s="929" t="s">
        <v>5661</v>
      </c>
      <c r="C2356" s="929" t="s">
        <v>10142</v>
      </c>
      <c r="D2356" s="929" t="s">
        <v>9145</v>
      </c>
      <c r="E2356" s="929" t="s">
        <v>9146</v>
      </c>
      <c r="F2356" s="930"/>
      <c r="G2356" s="930"/>
      <c r="H2356" s="930"/>
      <c r="I2356" s="929" t="s">
        <v>10267</v>
      </c>
      <c r="J2356" s="924"/>
      <c r="K2356" s="924"/>
      <c r="L2356" s="924"/>
      <c r="M2356" s="924"/>
      <c r="N2356" s="924"/>
      <c r="O2356" s="924"/>
      <c r="P2356" s="924"/>
      <c r="Q2356" s="924"/>
      <c r="R2356" s="924"/>
      <c r="S2356" s="924"/>
      <c r="T2356" s="924"/>
      <c r="U2356" s="924"/>
      <c r="V2356" s="924"/>
      <c r="W2356" s="924"/>
      <c r="X2356" s="924"/>
      <c r="Y2356" s="924"/>
      <c r="Z2356" s="924"/>
      <c r="AA2356" s="924"/>
    </row>
    <row r="2357">
      <c r="A2357" s="928">
        <v>3349.0</v>
      </c>
      <c r="B2357" s="929" t="s">
        <v>5661</v>
      </c>
      <c r="C2357" s="929" t="s">
        <v>10142</v>
      </c>
      <c r="D2357" s="929" t="s">
        <v>9145</v>
      </c>
      <c r="E2357" s="929" t="s">
        <v>9167</v>
      </c>
      <c r="F2357" s="929" t="s">
        <v>9168</v>
      </c>
      <c r="G2357" s="929" t="s">
        <v>9169</v>
      </c>
      <c r="H2357" s="930"/>
      <c r="I2357" s="929" t="s">
        <v>10268</v>
      </c>
      <c r="J2357" s="924"/>
      <c r="K2357" s="924"/>
      <c r="L2357" s="924"/>
      <c r="M2357" s="924"/>
      <c r="N2357" s="924"/>
      <c r="O2357" s="924"/>
      <c r="P2357" s="924"/>
      <c r="Q2357" s="924"/>
      <c r="R2357" s="924"/>
      <c r="S2357" s="924"/>
      <c r="T2357" s="924"/>
      <c r="U2357" s="924"/>
      <c r="V2357" s="924"/>
      <c r="W2357" s="924"/>
      <c r="X2357" s="924"/>
      <c r="Y2357" s="924"/>
      <c r="Z2357" s="924"/>
      <c r="AA2357" s="924"/>
    </row>
    <row r="2358">
      <c r="A2358" s="928">
        <v>3350.0</v>
      </c>
      <c r="B2358" s="929" t="s">
        <v>5661</v>
      </c>
      <c r="C2358" s="929" t="s">
        <v>10142</v>
      </c>
      <c r="D2358" s="929" t="s">
        <v>9145</v>
      </c>
      <c r="E2358" s="929" t="s">
        <v>9167</v>
      </c>
      <c r="F2358" s="929" t="s">
        <v>9168</v>
      </c>
      <c r="G2358" s="929" t="s">
        <v>9171</v>
      </c>
      <c r="H2358" s="930"/>
      <c r="I2358" s="929" t="s">
        <v>10269</v>
      </c>
      <c r="J2358" s="924"/>
      <c r="K2358" s="924"/>
      <c r="L2358" s="924"/>
      <c r="M2358" s="924"/>
      <c r="N2358" s="924"/>
      <c r="O2358" s="924"/>
      <c r="P2358" s="924"/>
      <c r="Q2358" s="924"/>
      <c r="R2358" s="924"/>
      <c r="S2358" s="924"/>
      <c r="T2358" s="924"/>
      <c r="U2358" s="924"/>
      <c r="V2358" s="924"/>
      <c r="W2358" s="924"/>
      <c r="X2358" s="924"/>
      <c r="Y2358" s="924"/>
      <c r="Z2358" s="924"/>
      <c r="AA2358" s="924"/>
    </row>
    <row r="2359">
      <c r="A2359" s="928">
        <v>3351.0</v>
      </c>
      <c r="B2359" s="929" t="s">
        <v>5661</v>
      </c>
      <c r="C2359" s="929" t="s">
        <v>10142</v>
      </c>
      <c r="D2359" s="929" t="s">
        <v>9145</v>
      </c>
      <c r="E2359" s="929" t="s">
        <v>9167</v>
      </c>
      <c r="F2359" s="929" t="s">
        <v>9168</v>
      </c>
      <c r="G2359" s="930"/>
      <c r="H2359" s="930"/>
      <c r="I2359" s="929" t="s">
        <v>10270</v>
      </c>
      <c r="J2359" s="924"/>
      <c r="K2359" s="924"/>
      <c r="L2359" s="924"/>
      <c r="M2359" s="924"/>
      <c r="N2359" s="924"/>
      <c r="O2359" s="924"/>
      <c r="P2359" s="924"/>
      <c r="Q2359" s="924"/>
      <c r="R2359" s="924"/>
      <c r="S2359" s="924"/>
      <c r="T2359" s="924"/>
      <c r="U2359" s="924"/>
      <c r="V2359" s="924"/>
      <c r="W2359" s="924"/>
      <c r="X2359" s="924"/>
      <c r="Y2359" s="924"/>
      <c r="Z2359" s="924"/>
      <c r="AA2359" s="924"/>
    </row>
    <row r="2360">
      <c r="A2360" s="928">
        <v>3352.0</v>
      </c>
      <c r="B2360" s="929" t="s">
        <v>5661</v>
      </c>
      <c r="C2360" s="929" t="s">
        <v>10142</v>
      </c>
      <c r="D2360" s="929" t="s">
        <v>9145</v>
      </c>
      <c r="E2360" s="929" t="s">
        <v>9167</v>
      </c>
      <c r="F2360" s="929" t="s">
        <v>9174</v>
      </c>
      <c r="G2360" s="930"/>
      <c r="H2360" s="930"/>
      <c r="I2360" s="929" t="s">
        <v>10271</v>
      </c>
      <c r="J2360" s="924"/>
      <c r="K2360" s="924"/>
      <c r="L2360" s="924"/>
      <c r="M2360" s="924"/>
      <c r="N2360" s="924"/>
      <c r="O2360" s="924"/>
      <c r="P2360" s="924"/>
      <c r="Q2360" s="924"/>
      <c r="R2360" s="924"/>
      <c r="S2360" s="924"/>
      <c r="T2360" s="924"/>
      <c r="U2360" s="924"/>
      <c r="V2360" s="924"/>
      <c r="W2360" s="924"/>
      <c r="X2360" s="924"/>
      <c r="Y2360" s="924"/>
      <c r="Z2360" s="924"/>
      <c r="AA2360" s="924"/>
    </row>
    <row r="2361">
      <c r="A2361" s="928">
        <v>3353.0</v>
      </c>
      <c r="B2361" s="929" t="s">
        <v>5661</v>
      </c>
      <c r="C2361" s="929" t="s">
        <v>10142</v>
      </c>
      <c r="D2361" s="929" t="s">
        <v>9145</v>
      </c>
      <c r="E2361" s="929" t="s">
        <v>9167</v>
      </c>
      <c r="F2361" s="929" t="s">
        <v>9107</v>
      </c>
      <c r="G2361" s="930"/>
      <c r="H2361" s="930"/>
      <c r="I2361" s="929" t="s">
        <v>10272</v>
      </c>
      <c r="J2361" s="924"/>
      <c r="K2361" s="924"/>
      <c r="L2361" s="924"/>
      <c r="M2361" s="924"/>
      <c r="N2361" s="924"/>
      <c r="O2361" s="924"/>
      <c r="P2361" s="924"/>
      <c r="Q2361" s="924"/>
      <c r="R2361" s="924"/>
      <c r="S2361" s="924"/>
      <c r="T2361" s="924"/>
      <c r="U2361" s="924"/>
      <c r="V2361" s="924"/>
      <c r="W2361" s="924"/>
      <c r="X2361" s="924"/>
      <c r="Y2361" s="924"/>
      <c r="Z2361" s="924"/>
      <c r="AA2361" s="924"/>
    </row>
    <row r="2362">
      <c r="A2362" s="928">
        <v>3354.0</v>
      </c>
      <c r="B2362" s="929" t="s">
        <v>5661</v>
      </c>
      <c r="C2362" s="929" t="s">
        <v>10142</v>
      </c>
      <c r="D2362" s="929" t="s">
        <v>9145</v>
      </c>
      <c r="E2362" s="929" t="s">
        <v>9167</v>
      </c>
      <c r="F2362" s="929" t="s">
        <v>9177</v>
      </c>
      <c r="G2362" s="930"/>
      <c r="H2362" s="930"/>
      <c r="I2362" s="929" t="s">
        <v>10273</v>
      </c>
      <c r="J2362" s="924"/>
      <c r="K2362" s="924"/>
      <c r="L2362" s="924"/>
      <c r="M2362" s="924"/>
      <c r="N2362" s="924"/>
      <c r="O2362" s="924"/>
      <c r="P2362" s="924"/>
      <c r="Q2362" s="924"/>
      <c r="R2362" s="924"/>
      <c r="S2362" s="924"/>
      <c r="T2362" s="924"/>
      <c r="U2362" s="924"/>
      <c r="V2362" s="924"/>
      <c r="W2362" s="924"/>
      <c r="X2362" s="924"/>
      <c r="Y2362" s="924"/>
      <c r="Z2362" s="924"/>
      <c r="AA2362" s="924"/>
    </row>
    <row r="2363">
      <c r="A2363" s="928">
        <v>3355.0</v>
      </c>
      <c r="B2363" s="929" t="s">
        <v>5661</v>
      </c>
      <c r="C2363" s="929" t="s">
        <v>10142</v>
      </c>
      <c r="D2363" s="929" t="s">
        <v>9145</v>
      </c>
      <c r="E2363" s="929" t="s">
        <v>9167</v>
      </c>
      <c r="F2363" s="929" t="s">
        <v>9119</v>
      </c>
      <c r="G2363" s="929" t="s">
        <v>8538</v>
      </c>
      <c r="H2363" s="930"/>
      <c r="I2363" s="929" t="s">
        <v>10274</v>
      </c>
      <c r="J2363" s="924"/>
      <c r="K2363" s="924"/>
      <c r="L2363" s="924"/>
      <c r="M2363" s="924"/>
      <c r="N2363" s="924"/>
      <c r="O2363" s="924"/>
      <c r="P2363" s="924"/>
      <c r="Q2363" s="924"/>
      <c r="R2363" s="924"/>
      <c r="S2363" s="924"/>
      <c r="T2363" s="924"/>
      <c r="U2363" s="924"/>
      <c r="V2363" s="924"/>
      <c r="W2363" s="924"/>
      <c r="X2363" s="924"/>
      <c r="Y2363" s="924"/>
      <c r="Z2363" s="924"/>
      <c r="AA2363" s="924"/>
    </row>
    <row r="2364">
      <c r="A2364" s="928">
        <v>3356.0</v>
      </c>
      <c r="B2364" s="929" t="s">
        <v>5661</v>
      </c>
      <c r="C2364" s="929" t="s">
        <v>10142</v>
      </c>
      <c r="D2364" s="929" t="s">
        <v>9145</v>
      </c>
      <c r="E2364" s="929" t="s">
        <v>9167</v>
      </c>
      <c r="F2364" s="929" t="s">
        <v>9119</v>
      </c>
      <c r="G2364" s="929" t="s">
        <v>9180</v>
      </c>
      <c r="H2364" s="930"/>
      <c r="I2364" s="929" t="s">
        <v>10276</v>
      </c>
      <c r="J2364" s="924"/>
      <c r="K2364" s="924"/>
      <c r="L2364" s="924"/>
      <c r="M2364" s="924"/>
      <c r="N2364" s="924"/>
      <c r="O2364" s="924"/>
      <c r="P2364" s="924"/>
      <c r="Q2364" s="924"/>
      <c r="R2364" s="924"/>
      <c r="S2364" s="924"/>
      <c r="T2364" s="924"/>
      <c r="U2364" s="924"/>
      <c r="V2364" s="924"/>
      <c r="W2364" s="924"/>
      <c r="X2364" s="924"/>
      <c r="Y2364" s="924"/>
      <c r="Z2364" s="924"/>
      <c r="AA2364" s="924"/>
    </row>
    <row r="2365">
      <c r="A2365" s="928">
        <v>3357.0</v>
      </c>
      <c r="B2365" s="929" t="s">
        <v>5661</v>
      </c>
      <c r="C2365" s="929" t="s">
        <v>10142</v>
      </c>
      <c r="D2365" s="929" t="s">
        <v>9145</v>
      </c>
      <c r="E2365" s="929" t="s">
        <v>9167</v>
      </c>
      <c r="F2365" s="929" t="s">
        <v>9119</v>
      </c>
      <c r="G2365" s="930"/>
      <c r="H2365" s="930"/>
      <c r="I2365" s="929" t="s">
        <v>10278</v>
      </c>
      <c r="J2365" s="924"/>
      <c r="K2365" s="924"/>
      <c r="L2365" s="924"/>
      <c r="M2365" s="924"/>
      <c r="N2365" s="924"/>
      <c r="O2365" s="924"/>
      <c r="P2365" s="924"/>
      <c r="Q2365" s="924"/>
      <c r="R2365" s="924"/>
      <c r="S2365" s="924"/>
      <c r="T2365" s="924"/>
      <c r="U2365" s="924"/>
      <c r="V2365" s="924"/>
      <c r="W2365" s="924"/>
      <c r="X2365" s="924"/>
      <c r="Y2365" s="924"/>
      <c r="Z2365" s="924"/>
      <c r="AA2365" s="924"/>
    </row>
    <row r="2366">
      <c r="A2366" s="928">
        <v>3358.0</v>
      </c>
      <c r="B2366" s="929" t="s">
        <v>5661</v>
      </c>
      <c r="C2366" s="929" t="s">
        <v>10142</v>
      </c>
      <c r="D2366" s="929" t="s">
        <v>9145</v>
      </c>
      <c r="E2366" s="929" t="s">
        <v>9167</v>
      </c>
      <c r="F2366" s="929" t="s">
        <v>6866</v>
      </c>
      <c r="G2366" s="929" t="s">
        <v>9115</v>
      </c>
      <c r="H2366" s="930"/>
      <c r="I2366" s="929" t="s">
        <v>10279</v>
      </c>
      <c r="J2366" s="924"/>
      <c r="K2366" s="924"/>
      <c r="L2366" s="924"/>
      <c r="M2366" s="924"/>
      <c r="N2366" s="924"/>
      <c r="O2366" s="924"/>
      <c r="P2366" s="924"/>
      <c r="Q2366" s="924"/>
      <c r="R2366" s="924"/>
      <c r="S2366" s="924"/>
      <c r="T2366" s="924"/>
      <c r="U2366" s="924"/>
      <c r="V2366" s="924"/>
      <c r="W2366" s="924"/>
      <c r="X2366" s="924"/>
      <c r="Y2366" s="924"/>
      <c r="Z2366" s="924"/>
      <c r="AA2366" s="924"/>
    </row>
    <row r="2367">
      <c r="A2367" s="928">
        <v>3359.0</v>
      </c>
      <c r="B2367" s="929" t="s">
        <v>5661</v>
      </c>
      <c r="C2367" s="929" t="s">
        <v>10142</v>
      </c>
      <c r="D2367" s="929" t="s">
        <v>9145</v>
      </c>
      <c r="E2367" s="929" t="s">
        <v>9167</v>
      </c>
      <c r="F2367" s="929" t="s">
        <v>6866</v>
      </c>
      <c r="G2367" s="929" t="s">
        <v>9117</v>
      </c>
      <c r="H2367" s="930"/>
      <c r="I2367" s="929" t="s">
        <v>10280</v>
      </c>
      <c r="J2367" s="924"/>
      <c r="K2367" s="924"/>
      <c r="L2367" s="924"/>
      <c r="M2367" s="924"/>
      <c r="N2367" s="924"/>
      <c r="O2367" s="924"/>
      <c r="P2367" s="924"/>
      <c r="Q2367" s="924"/>
      <c r="R2367" s="924"/>
      <c r="S2367" s="924"/>
      <c r="T2367" s="924"/>
      <c r="U2367" s="924"/>
      <c r="V2367" s="924"/>
      <c r="W2367" s="924"/>
      <c r="X2367" s="924"/>
      <c r="Y2367" s="924"/>
      <c r="Z2367" s="924"/>
      <c r="AA2367" s="924"/>
    </row>
    <row r="2368">
      <c r="A2368" s="928">
        <v>3360.0</v>
      </c>
      <c r="B2368" s="929" t="s">
        <v>5661</v>
      </c>
      <c r="C2368" s="929" t="s">
        <v>10142</v>
      </c>
      <c r="D2368" s="929" t="s">
        <v>9145</v>
      </c>
      <c r="E2368" s="929" t="s">
        <v>9167</v>
      </c>
      <c r="F2368" s="929" t="s">
        <v>6866</v>
      </c>
      <c r="G2368" s="929" t="s">
        <v>8550</v>
      </c>
      <c r="H2368" s="930"/>
      <c r="I2368" s="929" t="s">
        <v>10283</v>
      </c>
      <c r="J2368" s="924"/>
      <c r="K2368" s="924"/>
      <c r="L2368" s="924"/>
      <c r="M2368" s="924"/>
      <c r="N2368" s="924"/>
      <c r="O2368" s="924"/>
      <c r="P2368" s="924"/>
      <c r="Q2368" s="924"/>
      <c r="R2368" s="924"/>
      <c r="S2368" s="924"/>
      <c r="T2368" s="924"/>
      <c r="U2368" s="924"/>
      <c r="V2368" s="924"/>
      <c r="W2368" s="924"/>
      <c r="X2368" s="924"/>
      <c r="Y2368" s="924"/>
      <c r="Z2368" s="924"/>
      <c r="AA2368" s="924"/>
    </row>
    <row r="2369">
      <c r="A2369" s="928">
        <v>3361.0</v>
      </c>
      <c r="B2369" s="929" t="s">
        <v>5661</v>
      </c>
      <c r="C2369" s="929" t="s">
        <v>10142</v>
      </c>
      <c r="D2369" s="929" t="s">
        <v>9145</v>
      </c>
      <c r="E2369" s="929" t="s">
        <v>9167</v>
      </c>
      <c r="F2369" s="929" t="s">
        <v>6866</v>
      </c>
      <c r="G2369" s="930"/>
      <c r="H2369" s="930"/>
      <c r="I2369" s="929" t="s">
        <v>10284</v>
      </c>
      <c r="J2369" s="924"/>
      <c r="K2369" s="924"/>
      <c r="L2369" s="924"/>
      <c r="M2369" s="924"/>
      <c r="N2369" s="924"/>
      <c r="O2369" s="924"/>
      <c r="P2369" s="924"/>
      <c r="Q2369" s="924"/>
      <c r="R2369" s="924"/>
      <c r="S2369" s="924"/>
      <c r="T2369" s="924"/>
      <c r="U2369" s="924"/>
      <c r="V2369" s="924"/>
      <c r="W2369" s="924"/>
      <c r="X2369" s="924"/>
      <c r="Y2369" s="924"/>
      <c r="Z2369" s="924"/>
      <c r="AA2369" s="924"/>
    </row>
    <row r="2370">
      <c r="A2370" s="928">
        <v>3362.0</v>
      </c>
      <c r="B2370" s="929" t="s">
        <v>5661</v>
      </c>
      <c r="C2370" s="929" t="s">
        <v>10142</v>
      </c>
      <c r="D2370" s="929" t="s">
        <v>9145</v>
      </c>
      <c r="E2370" s="929" t="s">
        <v>9167</v>
      </c>
      <c r="F2370" s="929" t="s">
        <v>9126</v>
      </c>
      <c r="G2370" s="930"/>
      <c r="H2370" s="930"/>
      <c r="I2370" s="929" t="s">
        <v>10285</v>
      </c>
      <c r="J2370" s="924"/>
      <c r="K2370" s="924"/>
      <c r="L2370" s="924"/>
      <c r="M2370" s="924"/>
      <c r="N2370" s="924"/>
      <c r="O2370" s="924"/>
      <c r="P2370" s="924"/>
      <c r="Q2370" s="924"/>
      <c r="R2370" s="924"/>
      <c r="S2370" s="924"/>
      <c r="T2370" s="924"/>
      <c r="U2370" s="924"/>
      <c r="V2370" s="924"/>
      <c r="W2370" s="924"/>
      <c r="X2370" s="924"/>
      <c r="Y2370" s="924"/>
      <c r="Z2370" s="924"/>
      <c r="AA2370" s="924"/>
    </row>
    <row r="2371">
      <c r="A2371" s="928">
        <v>3363.0</v>
      </c>
      <c r="B2371" s="929" t="s">
        <v>5661</v>
      </c>
      <c r="C2371" s="929" t="s">
        <v>10142</v>
      </c>
      <c r="D2371" s="929" t="s">
        <v>9145</v>
      </c>
      <c r="E2371" s="929" t="s">
        <v>9167</v>
      </c>
      <c r="F2371" s="930"/>
      <c r="G2371" s="930"/>
      <c r="H2371" s="930"/>
      <c r="I2371" s="929" t="s">
        <v>10286</v>
      </c>
      <c r="J2371" s="924"/>
      <c r="K2371" s="924"/>
      <c r="L2371" s="924"/>
      <c r="M2371" s="924"/>
      <c r="N2371" s="924"/>
      <c r="O2371" s="924"/>
      <c r="P2371" s="924"/>
      <c r="Q2371" s="924"/>
      <c r="R2371" s="924"/>
      <c r="S2371" s="924"/>
      <c r="T2371" s="924"/>
      <c r="U2371" s="924"/>
      <c r="V2371" s="924"/>
      <c r="W2371" s="924"/>
      <c r="X2371" s="924"/>
      <c r="Y2371" s="924"/>
      <c r="Z2371" s="924"/>
      <c r="AA2371" s="924"/>
    </row>
    <row r="2372">
      <c r="A2372" s="928">
        <v>3364.0</v>
      </c>
      <c r="B2372" s="929" t="s">
        <v>5661</v>
      </c>
      <c r="C2372" s="929" t="s">
        <v>10142</v>
      </c>
      <c r="D2372" s="929" t="s">
        <v>9145</v>
      </c>
      <c r="E2372" s="929" t="s">
        <v>9189</v>
      </c>
      <c r="F2372" s="929" t="s">
        <v>9190</v>
      </c>
      <c r="G2372" s="930"/>
      <c r="H2372" s="930"/>
      <c r="I2372" s="929" t="s">
        <v>10287</v>
      </c>
      <c r="J2372" s="924"/>
      <c r="K2372" s="924"/>
      <c r="L2372" s="924"/>
      <c r="M2372" s="924"/>
      <c r="N2372" s="924"/>
      <c r="O2372" s="924"/>
      <c r="P2372" s="924"/>
      <c r="Q2372" s="924"/>
      <c r="R2372" s="924"/>
      <c r="S2372" s="924"/>
      <c r="T2372" s="924"/>
      <c r="U2372" s="924"/>
      <c r="V2372" s="924"/>
      <c r="W2372" s="924"/>
      <c r="X2372" s="924"/>
      <c r="Y2372" s="924"/>
      <c r="Z2372" s="924"/>
      <c r="AA2372" s="924"/>
    </row>
    <row r="2373">
      <c r="A2373" s="928">
        <v>3365.0</v>
      </c>
      <c r="B2373" s="929" t="s">
        <v>5661</v>
      </c>
      <c r="C2373" s="929" t="s">
        <v>10142</v>
      </c>
      <c r="D2373" s="929" t="s">
        <v>9145</v>
      </c>
      <c r="E2373" s="929" t="s">
        <v>9189</v>
      </c>
      <c r="F2373" s="929" t="s">
        <v>7909</v>
      </c>
      <c r="G2373" s="930"/>
      <c r="H2373" s="930"/>
      <c r="I2373" s="929" t="s">
        <v>10288</v>
      </c>
      <c r="J2373" s="924"/>
      <c r="K2373" s="924"/>
      <c r="L2373" s="924"/>
      <c r="M2373" s="924"/>
      <c r="N2373" s="924"/>
      <c r="O2373" s="924"/>
      <c r="P2373" s="924"/>
      <c r="Q2373" s="924"/>
      <c r="R2373" s="924"/>
      <c r="S2373" s="924"/>
      <c r="T2373" s="924"/>
      <c r="U2373" s="924"/>
      <c r="V2373" s="924"/>
      <c r="W2373" s="924"/>
      <c r="X2373" s="924"/>
      <c r="Y2373" s="924"/>
      <c r="Z2373" s="924"/>
      <c r="AA2373" s="924"/>
    </row>
    <row r="2374">
      <c r="A2374" s="928">
        <v>3366.0</v>
      </c>
      <c r="B2374" s="929" t="s">
        <v>5661</v>
      </c>
      <c r="C2374" s="929" t="s">
        <v>10142</v>
      </c>
      <c r="D2374" s="929" t="s">
        <v>9145</v>
      </c>
      <c r="E2374" s="929" t="s">
        <v>9189</v>
      </c>
      <c r="F2374" s="929" t="s">
        <v>9193</v>
      </c>
      <c r="G2374" s="929" t="s">
        <v>9194</v>
      </c>
      <c r="H2374" s="930"/>
      <c r="I2374" s="929" t="s">
        <v>10289</v>
      </c>
      <c r="J2374" s="924"/>
      <c r="K2374" s="924"/>
      <c r="L2374" s="924"/>
      <c r="M2374" s="924"/>
      <c r="N2374" s="924"/>
      <c r="O2374" s="924"/>
      <c r="P2374" s="924"/>
      <c r="Q2374" s="924"/>
      <c r="R2374" s="924"/>
      <c r="S2374" s="924"/>
      <c r="T2374" s="924"/>
      <c r="U2374" s="924"/>
      <c r="V2374" s="924"/>
      <c r="W2374" s="924"/>
      <c r="X2374" s="924"/>
      <c r="Y2374" s="924"/>
      <c r="Z2374" s="924"/>
      <c r="AA2374" s="924"/>
    </row>
    <row r="2375">
      <c r="A2375" s="928">
        <v>3367.0</v>
      </c>
      <c r="B2375" s="929" t="s">
        <v>5661</v>
      </c>
      <c r="C2375" s="929" t="s">
        <v>10142</v>
      </c>
      <c r="D2375" s="929" t="s">
        <v>9145</v>
      </c>
      <c r="E2375" s="929" t="s">
        <v>9189</v>
      </c>
      <c r="F2375" s="929" t="s">
        <v>9193</v>
      </c>
      <c r="G2375" s="929" t="s">
        <v>9196</v>
      </c>
      <c r="H2375" s="930"/>
      <c r="I2375" s="929" t="s">
        <v>10290</v>
      </c>
      <c r="J2375" s="924"/>
      <c r="K2375" s="924"/>
      <c r="L2375" s="924"/>
      <c r="M2375" s="924"/>
      <c r="N2375" s="924"/>
      <c r="O2375" s="924"/>
      <c r="P2375" s="924"/>
      <c r="Q2375" s="924"/>
      <c r="R2375" s="924"/>
      <c r="S2375" s="924"/>
      <c r="T2375" s="924"/>
      <c r="U2375" s="924"/>
      <c r="V2375" s="924"/>
      <c r="W2375" s="924"/>
      <c r="X2375" s="924"/>
      <c r="Y2375" s="924"/>
      <c r="Z2375" s="924"/>
      <c r="AA2375" s="924"/>
    </row>
    <row r="2376">
      <c r="A2376" s="928">
        <v>3368.0</v>
      </c>
      <c r="B2376" s="929" t="s">
        <v>5661</v>
      </c>
      <c r="C2376" s="929" t="s">
        <v>10142</v>
      </c>
      <c r="D2376" s="929" t="s">
        <v>9145</v>
      </c>
      <c r="E2376" s="929" t="s">
        <v>9189</v>
      </c>
      <c r="F2376" s="929" t="s">
        <v>9193</v>
      </c>
      <c r="G2376" s="929" t="s">
        <v>9198</v>
      </c>
      <c r="H2376" s="930"/>
      <c r="I2376" s="929" t="s">
        <v>10291</v>
      </c>
      <c r="J2376" s="924"/>
      <c r="K2376" s="924"/>
      <c r="L2376" s="924"/>
      <c r="M2376" s="924"/>
      <c r="N2376" s="924"/>
      <c r="O2376" s="924"/>
      <c r="P2376" s="924"/>
      <c r="Q2376" s="924"/>
      <c r="R2376" s="924"/>
      <c r="S2376" s="924"/>
      <c r="T2376" s="924"/>
      <c r="U2376" s="924"/>
      <c r="V2376" s="924"/>
      <c r="W2376" s="924"/>
      <c r="X2376" s="924"/>
      <c r="Y2376" s="924"/>
      <c r="Z2376" s="924"/>
      <c r="AA2376" s="924"/>
    </row>
    <row r="2377">
      <c r="A2377" s="928">
        <v>3369.0</v>
      </c>
      <c r="B2377" s="929" t="s">
        <v>5661</v>
      </c>
      <c r="C2377" s="929" t="s">
        <v>10142</v>
      </c>
      <c r="D2377" s="929" t="s">
        <v>9145</v>
      </c>
      <c r="E2377" s="929" t="s">
        <v>9189</v>
      </c>
      <c r="F2377" s="929" t="s">
        <v>9193</v>
      </c>
      <c r="G2377" s="929" t="s">
        <v>9200</v>
      </c>
      <c r="H2377" s="930"/>
      <c r="I2377" s="929" t="s">
        <v>10292</v>
      </c>
      <c r="J2377" s="924"/>
      <c r="K2377" s="924"/>
      <c r="L2377" s="924"/>
      <c r="M2377" s="924"/>
      <c r="N2377" s="924"/>
      <c r="O2377" s="924"/>
      <c r="P2377" s="924"/>
      <c r="Q2377" s="924"/>
      <c r="R2377" s="924"/>
      <c r="S2377" s="924"/>
      <c r="T2377" s="924"/>
      <c r="U2377" s="924"/>
      <c r="V2377" s="924"/>
      <c r="W2377" s="924"/>
      <c r="X2377" s="924"/>
      <c r="Y2377" s="924"/>
      <c r="Z2377" s="924"/>
      <c r="AA2377" s="924"/>
    </row>
    <row r="2378">
      <c r="A2378" s="928">
        <v>3370.0</v>
      </c>
      <c r="B2378" s="929" t="s">
        <v>5661</v>
      </c>
      <c r="C2378" s="929" t="s">
        <v>10142</v>
      </c>
      <c r="D2378" s="929" t="s">
        <v>9145</v>
      </c>
      <c r="E2378" s="929" t="s">
        <v>9189</v>
      </c>
      <c r="F2378" s="929" t="s">
        <v>9193</v>
      </c>
      <c r="G2378" s="929" t="s">
        <v>9202</v>
      </c>
      <c r="H2378" s="930"/>
      <c r="I2378" s="929" t="s">
        <v>10293</v>
      </c>
      <c r="J2378" s="924"/>
      <c r="K2378" s="924"/>
      <c r="L2378" s="924"/>
      <c r="M2378" s="924"/>
      <c r="N2378" s="924"/>
      <c r="O2378" s="924"/>
      <c r="P2378" s="924"/>
      <c r="Q2378" s="924"/>
      <c r="R2378" s="924"/>
      <c r="S2378" s="924"/>
      <c r="T2378" s="924"/>
      <c r="U2378" s="924"/>
      <c r="V2378" s="924"/>
      <c r="W2378" s="924"/>
      <c r="X2378" s="924"/>
      <c r="Y2378" s="924"/>
      <c r="Z2378" s="924"/>
      <c r="AA2378" s="924"/>
    </row>
    <row r="2379">
      <c r="A2379" s="928">
        <v>3371.0</v>
      </c>
      <c r="B2379" s="929" t="s">
        <v>5661</v>
      </c>
      <c r="C2379" s="929" t="s">
        <v>10142</v>
      </c>
      <c r="D2379" s="929" t="s">
        <v>9145</v>
      </c>
      <c r="E2379" s="929" t="s">
        <v>9189</v>
      </c>
      <c r="F2379" s="929" t="s">
        <v>9193</v>
      </c>
      <c r="G2379" s="929" t="s">
        <v>9204</v>
      </c>
      <c r="H2379" s="930"/>
      <c r="I2379" s="929" t="s">
        <v>10294</v>
      </c>
      <c r="J2379" s="924"/>
      <c r="K2379" s="924"/>
      <c r="L2379" s="924"/>
      <c r="M2379" s="924"/>
      <c r="N2379" s="924"/>
      <c r="O2379" s="924"/>
      <c r="P2379" s="924"/>
      <c r="Q2379" s="924"/>
      <c r="R2379" s="924"/>
      <c r="S2379" s="924"/>
      <c r="T2379" s="924"/>
      <c r="U2379" s="924"/>
      <c r="V2379" s="924"/>
      <c r="W2379" s="924"/>
      <c r="X2379" s="924"/>
      <c r="Y2379" s="924"/>
      <c r="Z2379" s="924"/>
      <c r="AA2379" s="924"/>
    </row>
    <row r="2380">
      <c r="A2380" s="928">
        <v>3372.0</v>
      </c>
      <c r="B2380" s="929" t="s">
        <v>5661</v>
      </c>
      <c r="C2380" s="929" t="s">
        <v>10142</v>
      </c>
      <c r="D2380" s="929" t="s">
        <v>9145</v>
      </c>
      <c r="E2380" s="929" t="s">
        <v>9189</v>
      </c>
      <c r="F2380" s="929" t="s">
        <v>9193</v>
      </c>
      <c r="G2380" s="929" t="s">
        <v>9206</v>
      </c>
      <c r="H2380" s="930"/>
      <c r="I2380" s="929" t="s">
        <v>10295</v>
      </c>
      <c r="J2380" s="924"/>
      <c r="K2380" s="924"/>
      <c r="L2380" s="924"/>
      <c r="M2380" s="924"/>
      <c r="N2380" s="924"/>
      <c r="O2380" s="924"/>
      <c r="P2380" s="924"/>
      <c r="Q2380" s="924"/>
      <c r="R2380" s="924"/>
      <c r="S2380" s="924"/>
      <c r="T2380" s="924"/>
      <c r="U2380" s="924"/>
      <c r="V2380" s="924"/>
      <c r="W2380" s="924"/>
      <c r="X2380" s="924"/>
      <c r="Y2380" s="924"/>
      <c r="Z2380" s="924"/>
      <c r="AA2380" s="924"/>
    </row>
    <row r="2381">
      <c r="A2381" s="928">
        <v>3373.0</v>
      </c>
      <c r="B2381" s="929" t="s">
        <v>5661</v>
      </c>
      <c r="C2381" s="929" t="s">
        <v>10142</v>
      </c>
      <c r="D2381" s="929" t="s">
        <v>9145</v>
      </c>
      <c r="E2381" s="929" t="s">
        <v>9189</v>
      </c>
      <c r="F2381" s="929" t="s">
        <v>9193</v>
      </c>
      <c r="G2381" s="929" t="s">
        <v>9208</v>
      </c>
      <c r="H2381" s="930"/>
      <c r="I2381" s="929" t="s">
        <v>10296</v>
      </c>
      <c r="J2381" s="924"/>
      <c r="K2381" s="924"/>
      <c r="L2381" s="924"/>
      <c r="M2381" s="924"/>
      <c r="N2381" s="924"/>
      <c r="O2381" s="924"/>
      <c r="P2381" s="924"/>
      <c r="Q2381" s="924"/>
      <c r="R2381" s="924"/>
      <c r="S2381" s="924"/>
      <c r="T2381" s="924"/>
      <c r="U2381" s="924"/>
      <c r="V2381" s="924"/>
      <c r="W2381" s="924"/>
      <c r="X2381" s="924"/>
      <c r="Y2381" s="924"/>
      <c r="Z2381" s="924"/>
      <c r="AA2381" s="924"/>
    </row>
    <row r="2382">
      <c r="A2382" s="928">
        <v>3374.0</v>
      </c>
      <c r="B2382" s="929" t="s">
        <v>5661</v>
      </c>
      <c r="C2382" s="929" t="s">
        <v>10142</v>
      </c>
      <c r="D2382" s="929" t="s">
        <v>9145</v>
      </c>
      <c r="E2382" s="929" t="s">
        <v>9189</v>
      </c>
      <c r="F2382" s="929" t="s">
        <v>9193</v>
      </c>
      <c r="G2382" s="930"/>
      <c r="H2382" s="930"/>
      <c r="I2382" s="929" t="s">
        <v>10297</v>
      </c>
      <c r="J2382" s="924"/>
      <c r="K2382" s="924"/>
      <c r="L2382" s="924"/>
      <c r="M2382" s="924"/>
      <c r="N2382" s="924"/>
      <c r="O2382" s="924"/>
      <c r="P2382" s="924"/>
      <c r="Q2382" s="924"/>
      <c r="R2382" s="924"/>
      <c r="S2382" s="924"/>
      <c r="T2382" s="924"/>
      <c r="U2382" s="924"/>
      <c r="V2382" s="924"/>
      <c r="W2382" s="924"/>
      <c r="X2382" s="924"/>
      <c r="Y2382" s="924"/>
      <c r="Z2382" s="924"/>
      <c r="AA2382" s="924"/>
    </row>
    <row r="2383">
      <c r="A2383" s="928">
        <v>3375.0</v>
      </c>
      <c r="B2383" s="929" t="s">
        <v>5661</v>
      </c>
      <c r="C2383" s="929" t="s">
        <v>10142</v>
      </c>
      <c r="D2383" s="929" t="s">
        <v>9145</v>
      </c>
      <c r="E2383" s="929" t="s">
        <v>9189</v>
      </c>
      <c r="F2383" s="929" t="s">
        <v>9211</v>
      </c>
      <c r="G2383" s="930"/>
      <c r="H2383" s="930"/>
      <c r="I2383" s="929" t="s">
        <v>10298</v>
      </c>
      <c r="J2383" s="924"/>
      <c r="K2383" s="924"/>
      <c r="L2383" s="924"/>
      <c r="M2383" s="924"/>
      <c r="N2383" s="924"/>
      <c r="O2383" s="924"/>
      <c r="P2383" s="924"/>
      <c r="Q2383" s="924"/>
      <c r="R2383" s="924"/>
      <c r="S2383" s="924"/>
      <c r="T2383" s="924"/>
      <c r="U2383" s="924"/>
      <c r="V2383" s="924"/>
      <c r="W2383" s="924"/>
      <c r="X2383" s="924"/>
      <c r="Y2383" s="924"/>
      <c r="Z2383" s="924"/>
      <c r="AA2383" s="924"/>
    </row>
    <row r="2384">
      <c r="A2384" s="928">
        <v>3376.0</v>
      </c>
      <c r="B2384" s="929" t="s">
        <v>5661</v>
      </c>
      <c r="C2384" s="929" t="s">
        <v>10142</v>
      </c>
      <c r="D2384" s="929" t="s">
        <v>9145</v>
      </c>
      <c r="E2384" s="929" t="s">
        <v>9189</v>
      </c>
      <c r="F2384" s="929" t="s">
        <v>9213</v>
      </c>
      <c r="G2384" s="930"/>
      <c r="H2384" s="930"/>
      <c r="I2384" s="929" t="s">
        <v>10299</v>
      </c>
      <c r="J2384" s="924"/>
      <c r="K2384" s="924"/>
      <c r="L2384" s="924"/>
      <c r="M2384" s="924"/>
      <c r="N2384" s="924"/>
      <c r="O2384" s="924"/>
      <c r="P2384" s="924"/>
      <c r="Q2384" s="924"/>
      <c r="R2384" s="924"/>
      <c r="S2384" s="924"/>
      <c r="T2384" s="924"/>
      <c r="U2384" s="924"/>
      <c r="V2384" s="924"/>
      <c r="W2384" s="924"/>
      <c r="X2384" s="924"/>
      <c r="Y2384" s="924"/>
      <c r="Z2384" s="924"/>
      <c r="AA2384" s="924"/>
    </row>
    <row r="2385">
      <c r="A2385" s="928">
        <v>3377.0</v>
      </c>
      <c r="B2385" s="929" t="s">
        <v>5661</v>
      </c>
      <c r="C2385" s="929" t="s">
        <v>10142</v>
      </c>
      <c r="D2385" s="929" t="s">
        <v>9145</v>
      </c>
      <c r="E2385" s="929" t="s">
        <v>9189</v>
      </c>
      <c r="F2385" s="929" t="s">
        <v>7911</v>
      </c>
      <c r="G2385" s="929" t="s">
        <v>9147</v>
      </c>
      <c r="H2385" s="930"/>
      <c r="I2385" s="929" t="s">
        <v>10300</v>
      </c>
      <c r="J2385" s="924"/>
      <c r="K2385" s="924"/>
      <c r="L2385" s="924"/>
      <c r="M2385" s="924"/>
      <c r="N2385" s="924"/>
      <c r="O2385" s="924"/>
      <c r="P2385" s="924"/>
      <c r="Q2385" s="924"/>
      <c r="R2385" s="924"/>
      <c r="S2385" s="924"/>
      <c r="T2385" s="924"/>
      <c r="U2385" s="924"/>
      <c r="V2385" s="924"/>
      <c r="W2385" s="924"/>
      <c r="X2385" s="924"/>
      <c r="Y2385" s="924"/>
      <c r="Z2385" s="924"/>
      <c r="AA2385" s="924"/>
    </row>
    <row r="2386">
      <c r="A2386" s="928">
        <v>3378.0</v>
      </c>
      <c r="B2386" s="929" t="s">
        <v>5661</v>
      </c>
      <c r="C2386" s="929" t="s">
        <v>10142</v>
      </c>
      <c r="D2386" s="929" t="s">
        <v>9145</v>
      </c>
      <c r="E2386" s="929" t="s">
        <v>9189</v>
      </c>
      <c r="F2386" s="929" t="s">
        <v>7911</v>
      </c>
      <c r="G2386" s="929" t="s">
        <v>9150</v>
      </c>
      <c r="H2386" s="930"/>
      <c r="I2386" s="929" t="s">
        <v>10301</v>
      </c>
      <c r="J2386" s="924"/>
      <c r="K2386" s="924"/>
      <c r="L2386" s="924"/>
      <c r="M2386" s="924"/>
      <c r="N2386" s="924"/>
      <c r="O2386" s="924"/>
      <c r="P2386" s="924"/>
      <c r="Q2386" s="924"/>
      <c r="R2386" s="924"/>
      <c r="S2386" s="924"/>
      <c r="T2386" s="924"/>
      <c r="U2386" s="924"/>
      <c r="V2386" s="924"/>
      <c r="W2386" s="924"/>
      <c r="X2386" s="924"/>
      <c r="Y2386" s="924"/>
      <c r="Z2386" s="924"/>
      <c r="AA2386" s="924"/>
    </row>
    <row r="2387">
      <c r="A2387" s="928">
        <v>3379.0</v>
      </c>
      <c r="B2387" s="929" t="s">
        <v>5661</v>
      </c>
      <c r="C2387" s="929" t="s">
        <v>10142</v>
      </c>
      <c r="D2387" s="929" t="s">
        <v>9145</v>
      </c>
      <c r="E2387" s="929" t="s">
        <v>9189</v>
      </c>
      <c r="F2387" s="929" t="s">
        <v>7911</v>
      </c>
      <c r="G2387" s="929" t="s">
        <v>9152</v>
      </c>
      <c r="H2387" s="930"/>
      <c r="I2387" s="929" t="s">
        <v>10302</v>
      </c>
      <c r="J2387" s="924"/>
      <c r="K2387" s="924"/>
      <c r="L2387" s="924"/>
      <c r="M2387" s="924"/>
      <c r="N2387" s="924"/>
      <c r="O2387" s="924"/>
      <c r="P2387" s="924"/>
      <c r="Q2387" s="924"/>
      <c r="R2387" s="924"/>
      <c r="S2387" s="924"/>
      <c r="T2387" s="924"/>
      <c r="U2387" s="924"/>
      <c r="V2387" s="924"/>
      <c r="W2387" s="924"/>
      <c r="X2387" s="924"/>
      <c r="Y2387" s="924"/>
      <c r="Z2387" s="924"/>
      <c r="AA2387" s="924"/>
    </row>
    <row r="2388">
      <c r="A2388" s="928">
        <v>3380.0</v>
      </c>
      <c r="B2388" s="929" t="s">
        <v>5661</v>
      </c>
      <c r="C2388" s="929" t="s">
        <v>10142</v>
      </c>
      <c r="D2388" s="929" t="s">
        <v>9145</v>
      </c>
      <c r="E2388" s="929" t="s">
        <v>9189</v>
      </c>
      <c r="F2388" s="929" t="s">
        <v>7911</v>
      </c>
      <c r="G2388" s="929" t="s">
        <v>9155</v>
      </c>
      <c r="H2388" s="930"/>
      <c r="I2388" s="929" t="s">
        <v>10303</v>
      </c>
      <c r="J2388" s="924"/>
      <c r="K2388" s="924"/>
      <c r="L2388" s="924"/>
      <c r="M2388" s="924"/>
      <c r="N2388" s="924"/>
      <c r="O2388" s="924"/>
      <c r="P2388" s="924"/>
      <c r="Q2388" s="924"/>
      <c r="R2388" s="924"/>
      <c r="S2388" s="924"/>
      <c r="T2388" s="924"/>
      <c r="U2388" s="924"/>
      <c r="V2388" s="924"/>
      <c r="W2388" s="924"/>
      <c r="X2388" s="924"/>
      <c r="Y2388" s="924"/>
      <c r="Z2388" s="924"/>
      <c r="AA2388" s="924"/>
    </row>
    <row r="2389">
      <c r="A2389" s="928">
        <v>3381.0</v>
      </c>
      <c r="B2389" s="929" t="s">
        <v>5661</v>
      </c>
      <c r="C2389" s="929" t="s">
        <v>10142</v>
      </c>
      <c r="D2389" s="929" t="s">
        <v>9145</v>
      </c>
      <c r="E2389" s="929" t="s">
        <v>9189</v>
      </c>
      <c r="F2389" s="929" t="s">
        <v>7911</v>
      </c>
      <c r="G2389" s="929" t="s">
        <v>9158</v>
      </c>
      <c r="H2389" s="930"/>
      <c r="I2389" s="929" t="s">
        <v>10304</v>
      </c>
      <c r="J2389" s="924"/>
      <c r="K2389" s="924"/>
      <c r="L2389" s="924"/>
      <c r="M2389" s="924"/>
      <c r="N2389" s="924"/>
      <c r="O2389" s="924"/>
      <c r="P2389" s="924"/>
      <c r="Q2389" s="924"/>
      <c r="R2389" s="924"/>
      <c r="S2389" s="924"/>
      <c r="T2389" s="924"/>
      <c r="U2389" s="924"/>
      <c r="V2389" s="924"/>
      <c r="W2389" s="924"/>
      <c r="X2389" s="924"/>
      <c r="Y2389" s="924"/>
      <c r="Z2389" s="924"/>
      <c r="AA2389" s="924"/>
    </row>
    <row r="2390">
      <c r="A2390" s="928">
        <v>3382.0</v>
      </c>
      <c r="B2390" s="929" t="s">
        <v>5661</v>
      </c>
      <c r="C2390" s="929" t="s">
        <v>10142</v>
      </c>
      <c r="D2390" s="929" t="s">
        <v>9145</v>
      </c>
      <c r="E2390" s="929" t="s">
        <v>9189</v>
      </c>
      <c r="F2390" s="929" t="s">
        <v>7911</v>
      </c>
      <c r="G2390" s="930"/>
      <c r="H2390" s="930"/>
      <c r="I2390" s="929" t="s">
        <v>10305</v>
      </c>
      <c r="J2390" s="924"/>
      <c r="K2390" s="924"/>
      <c r="L2390" s="924"/>
      <c r="M2390" s="924"/>
      <c r="N2390" s="924"/>
      <c r="O2390" s="924"/>
      <c r="P2390" s="924"/>
      <c r="Q2390" s="924"/>
      <c r="R2390" s="924"/>
      <c r="S2390" s="924"/>
      <c r="T2390" s="924"/>
      <c r="U2390" s="924"/>
      <c r="V2390" s="924"/>
      <c r="W2390" s="924"/>
      <c r="X2390" s="924"/>
      <c r="Y2390" s="924"/>
      <c r="Z2390" s="924"/>
      <c r="AA2390" s="924"/>
    </row>
    <row r="2391">
      <c r="A2391" s="928">
        <v>3383.0</v>
      </c>
      <c r="B2391" s="929" t="s">
        <v>5661</v>
      </c>
      <c r="C2391" s="929" t="s">
        <v>10142</v>
      </c>
      <c r="D2391" s="929" t="s">
        <v>9145</v>
      </c>
      <c r="E2391" s="929" t="s">
        <v>9189</v>
      </c>
      <c r="F2391" s="929" t="s">
        <v>9222</v>
      </c>
      <c r="G2391" s="930"/>
      <c r="H2391" s="930"/>
      <c r="I2391" s="929" t="s">
        <v>10306</v>
      </c>
      <c r="J2391" s="924"/>
      <c r="K2391" s="924"/>
      <c r="L2391" s="924"/>
      <c r="M2391" s="924"/>
      <c r="N2391" s="924"/>
      <c r="O2391" s="924"/>
      <c r="P2391" s="924"/>
      <c r="Q2391" s="924"/>
      <c r="R2391" s="924"/>
      <c r="S2391" s="924"/>
      <c r="T2391" s="924"/>
      <c r="U2391" s="924"/>
      <c r="V2391" s="924"/>
      <c r="W2391" s="924"/>
      <c r="X2391" s="924"/>
      <c r="Y2391" s="924"/>
      <c r="Z2391" s="924"/>
      <c r="AA2391" s="924"/>
    </row>
    <row r="2392">
      <c r="A2392" s="928">
        <v>3384.0</v>
      </c>
      <c r="B2392" s="929" t="s">
        <v>5661</v>
      </c>
      <c r="C2392" s="929" t="s">
        <v>10142</v>
      </c>
      <c r="D2392" s="929" t="s">
        <v>9145</v>
      </c>
      <c r="E2392" s="929" t="s">
        <v>9189</v>
      </c>
      <c r="F2392" s="929" t="s">
        <v>9224</v>
      </c>
      <c r="G2392" s="930"/>
      <c r="H2392" s="930"/>
      <c r="I2392" s="929" t="s">
        <v>10307</v>
      </c>
      <c r="J2392" s="924"/>
      <c r="K2392" s="924"/>
      <c r="L2392" s="924"/>
      <c r="M2392" s="924"/>
      <c r="N2392" s="924"/>
      <c r="O2392" s="924"/>
      <c r="P2392" s="924"/>
      <c r="Q2392" s="924"/>
      <c r="R2392" s="924"/>
      <c r="S2392" s="924"/>
      <c r="T2392" s="924"/>
      <c r="U2392" s="924"/>
      <c r="V2392" s="924"/>
      <c r="W2392" s="924"/>
      <c r="X2392" s="924"/>
      <c r="Y2392" s="924"/>
      <c r="Z2392" s="924"/>
      <c r="AA2392" s="924"/>
    </row>
    <row r="2393">
      <c r="A2393" s="928">
        <v>3385.0</v>
      </c>
      <c r="B2393" s="929" t="s">
        <v>5661</v>
      </c>
      <c r="C2393" s="929" t="s">
        <v>10142</v>
      </c>
      <c r="D2393" s="929" t="s">
        <v>9145</v>
      </c>
      <c r="E2393" s="929" t="s">
        <v>9189</v>
      </c>
      <c r="F2393" s="929" t="s">
        <v>9226</v>
      </c>
      <c r="G2393" s="930"/>
      <c r="H2393" s="930"/>
      <c r="I2393" s="929" t="s">
        <v>10308</v>
      </c>
      <c r="J2393" s="924"/>
      <c r="K2393" s="924"/>
      <c r="L2393" s="924"/>
      <c r="M2393" s="924"/>
      <c r="N2393" s="924"/>
      <c r="O2393" s="924"/>
      <c r="P2393" s="924"/>
      <c r="Q2393" s="924"/>
      <c r="R2393" s="924"/>
      <c r="S2393" s="924"/>
      <c r="T2393" s="924"/>
      <c r="U2393" s="924"/>
      <c r="V2393" s="924"/>
      <c r="W2393" s="924"/>
      <c r="X2393" s="924"/>
      <c r="Y2393" s="924"/>
      <c r="Z2393" s="924"/>
      <c r="AA2393" s="924"/>
    </row>
    <row r="2394">
      <c r="A2394" s="928">
        <v>3386.0</v>
      </c>
      <c r="B2394" s="929" t="s">
        <v>5661</v>
      </c>
      <c r="C2394" s="929" t="s">
        <v>10142</v>
      </c>
      <c r="D2394" s="929" t="s">
        <v>9145</v>
      </c>
      <c r="E2394" s="929" t="s">
        <v>9189</v>
      </c>
      <c r="F2394" s="929" t="s">
        <v>9228</v>
      </c>
      <c r="G2394" s="930"/>
      <c r="H2394" s="930"/>
      <c r="I2394" s="929" t="s">
        <v>10309</v>
      </c>
      <c r="J2394" s="924"/>
      <c r="K2394" s="924"/>
      <c r="L2394" s="924"/>
      <c r="M2394" s="924"/>
      <c r="N2394" s="924"/>
      <c r="O2394" s="924"/>
      <c r="P2394" s="924"/>
      <c r="Q2394" s="924"/>
      <c r="R2394" s="924"/>
      <c r="S2394" s="924"/>
      <c r="T2394" s="924"/>
      <c r="U2394" s="924"/>
      <c r="V2394" s="924"/>
      <c r="W2394" s="924"/>
      <c r="X2394" s="924"/>
      <c r="Y2394" s="924"/>
      <c r="Z2394" s="924"/>
      <c r="AA2394" s="924"/>
    </row>
    <row r="2395">
      <c r="A2395" s="928">
        <v>3387.0</v>
      </c>
      <c r="B2395" s="929" t="s">
        <v>5661</v>
      </c>
      <c r="C2395" s="929" t="s">
        <v>10142</v>
      </c>
      <c r="D2395" s="929" t="s">
        <v>9145</v>
      </c>
      <c r="E2395" s="929" t="s">
        <v>9189</v>
      </c>
      <c r="F2395" s="929" t="s">
        <v>9230</v>
      </c>
      <c r="G2395" s="930"/>
      <c r="H2395" s="930"/>
      <c r="I2395" s="929" t="s">
        <v>10310</v>
      </c>
      <c r="J2395" s="924"/>
      <c r="K2395" s="924"/>
      <c r="L2395" s="924"/>
      <c r="M2395" s="924"/>
      <c r="N2395" s="924"/>
      <c r="O2395" s="924"/>
      <c r="P2395" s="924"/>
      <c r="Q2395" s="924"/>
      <c r="R2395" s="924"/>
      <c r="S2395" s="924"/>
      <c r="T2395" s="924"/>
      <c r="U2395" s="924"/>
      <c r="V2395" s="924"/>
      <c r="W2395" s="924"/>
      <c r="X2395" s="924"/>
      <c r="Y2395" s="924"/>
      <c r="Z2395" s="924"/>
      <c r="AA2395" s="924"/>
    </row>
    <row r="2396">
      <c r="A2396" s="928">
        <v>3388.0</v>
      </c>
      <c r="B2396" s="929" t="s">
        <v>5661</v>
      </c>
      <c r="C2396" s="929" t="s">
        <v>10142</v>
      </c>
      <c r="D2396" s="929" t="s">
        <v>9145</v>
      </c>
      <c r="E2396" s="929" t="s">
        <v>9189</v>
      </c>
      <c r="F2396" s="929" t="s">
        <v>9234</v>
      </c>
      <c r="G2396" s="930"/>
      <c r="H2396" s="930"/>
      <c r="I2396" s="929" t="s">
        <v>10311</v>
      </c>
      <c r="J2396" s="924"/>
      <c r="K2396" s="924"/>
      <c r="L2396" s="924"/>
      <c r="M2396" s="924"/>
      <c r="N2396" s="924"/>
      <c r="O2396" s="924"/>
      <c r="P2396" s="924"/>
      <c r="Q2396" s="924"/>
      <c r="R2396" s="924"/>
      <c r="S2396" s="924"/>
      <c r="T2396" s="924"/>
      <c r="U2396" s="924"/>
      <c r="V2396" s="924"/>
      <c r="W2396" s="924"/>
      <c r="X2396" s="924"/>
      <c r="Y2396" s="924"/>
      <c r="Z2396" s="924"/>
      <c r="AA2396" s="924"/>
    </row>
    <row r="2397">
      <c r="A2397" s="928">
        <v>3389.0</v>
      </c>
      <c r="B2397" s="929" t="s">
        <v>5661</v>
      </c>
      <c r="C2397" s="929" t="s">
        <v>10142</v>
      </c>
      <c r="D2397" s="929" t="s">
        <v>9145</v>
      </c>
      <c r="E2397" s="929" t="s">
        <v>9189</v>
      </c>
      <c r="F2397" s="929" t="s">
        <v>9237</v>
      </c>
      <c r="G2397" s="930"/>
      <c r="H2397" s="930"/>
      <c r="I2397" s="929" t="s">
        <v>10312</v>
      </c>
      <c r="J2397" s="924"/>
      <c r="K2397" s="924"/>
      <c r="L2397" s="924"/>
      <c r="M2397" s="924"/>
      <c r="N2397" s="924"/>
      <c r="O2397" s="924"/>
      <c r="P2397" s="924"/>
      <c r="Q2397" s="924"/>
      <c r="R2397" s="924"/>
      <c r="S2397" s="924"/>
      <c r="T2397" s="924"/>
      <c r="U2397" s="924"/>
      <c r="V2397" s="924"/>
      <c r="W2397" s="924"/>
      <c r="X2397" s="924"/>
      <c r="Y2397" s="924"/>
      <c r="Z2397" s="924"/>
      <c r="AA2397" s="924"/>
    </row>
    <row r="2398">
      <c r="A2398" s="928">
        <v>3390.0</v>
      </c>
      <c r="B2398" s="929" t="s">
        <v>5661</v>
      </c>
      <c r="C2398" s="929" t="s">
        <v>10142</v>
      </c>
      <c r="D2398" s="929" t="s">
        <v>9145</v>
      </c>
      <c r="E2398" s="929" t="s">
        <v>9189</v>
      </c>
      <c r="F2398" s="929" t="s">
        <v>7923</v>
      </c>
      <c r="G2398" s="930"/>
      <c r="H2398" s="930"/>
      <c r="I2398" s="929" t="s">
        <v>10313</v>
      </c>
      <c r="J2398" s="924"/>
      <c r="K2398" s="924"/>
      <c r="L2398" s="924"/>
      <c r="M2398" s="924"/>
      <c r="N2398" s="924"/>
      <c r="O2398" s="924"/>
      <c r="P2398" s="924"/>
      <c r="Q2398" s="924"/>
      <c r="R2398" s="924"/>
      <c r="S2398" s="924"/>
      <c r="T2398" s="924"/>
      <c r="U2398" s="924"/>
      <c r="V2398" s="924"/>
      <c r="W2398" s="924"/>
      <c r="X2398" s="924"/>
      <c r="Y2398" s="924"/>
      <c r="Z2398" s="924"/>
      <c r="AA2398" s="924"/>
    </row>
    <row r="2399">
      <c r="A2399" s="928">
        <v>3391.0</v>
      </c>
      <c r="B2399" s="929" t="s">
        <v>5661</v>
      </c>
      <c r="C2399" s="929" t="s">
        <v>10142</v>
      </c>
      <c r="D2399" s="929" t="s">
        <v>9145</v>
      </c>
      <c r="E2399" s="929" t="s">
        <v>9189</v>
      </c>
      <c r="F2399" s="929" t="s">
        <v>9242</v>
      </c>
      <c r="G2399" s="930"/>
      <c r="H2399" s="930"/>
      <c r="I2399" s="929" t="s">
        <v>10314</v>
      </c>
      <c r="J2399" s="924"/>
      <c r="K2399" s="924"/>
      <c r="L2399" s="924"/>
      <c r="M2399" s="924"/>
      <c r="N2399" s="924"/>
      <c r="O2399" s="924"/>
      <c r="P2399" s="924"/>
      <c r="Q2399" s="924"/>
      <c r="R2399" s="924"/>
      <c r="S2399" s="924"/>
      <c r="T2399" s="924"/>
      <c r="U2399" s="924"/>
      <c r="V2399" s="924"/>
      <c r="W2399" s="924"/>
      <c r="X2399" s="924"/>
      <c r="Y2399" s="924"/>
      <c r="Z2399" s="924"/>
      <c r="AA2399" s="924"/>
    </row>
    <row r="2400">
      <c r="A2400" s="928">
        <v>3392.0</v>
      </c>
      <c r="B2400" s="929" t="s">
        <v>5661</v>
      </c>
      <c r="C2400" s="929" t="s">
        <v>10142</v>
      </c>
      <c r="D2400" s="929" t="s">
        <v>9145</v>
      </c>
      <c r="E2400" s="929" t="s">
        <v>9189</v>
      </c>
      <c r="F2400" s="929" t="s">
        <v>9245</v>
      </c>
      <c r="G2400" s="930"/>
      <c r="H2400" s="930"/>
      <c r="I2400" s="929" t="s">
        <v>10315</v>
      </c>
      <c r="J2400" s="924"/>
      <c r="K2400" s="924"/>
      <c r="L2400" s="924"/>
      <c r="M2400" s="924"/>
      <c r="N2400" s="924"/>
      <c r="O2400" s="924"/>
      <c r="P2400" s="924"/>
      <c r="Q2400" s="924"/>
      <c r="R2400" s="924"/>
      <c r="S2400" s="924"/>
      <c r="T2400" s="924"/>
      <c r="U2400" s="924"/>
      <c r="V2400" s="924"/>
      <c r="W2400" s="924"/>
      <c r="X2400" s="924"/>
      <c r="Y2400" s="924"/>
      <c r="Z2400" s="924"/>
      <c r="AA2400" s="924"/>
    </row>
    <row r="2401">
      <c r="A2401" s="928">
        <v>3393.0</v>
      </c>
      <c r="B2401" s="929" t="s">
        <v>5661</v>
      </c>
      <c r="C2401" s="929" t="s">
        <v>10142</v>
      </c>
      <c r="D2401" s="929" t="s">
        <v>9145</v>
      </c>
      <c r="E2401" s="929" t="s">
        <v>9189</v>
      </c>
      <c r="F2401" s="929" t="s">
        <v>9247</v>
      </c>
      <c r="G2401" s="930"/>
      <c r="H2401" s="930"/>
      <c r="I2401" s="929" t="s">
        <v>10316</v>
      </c>
      <c r="J2401" s="924"/>
      <c r="K2401" s="924"/>
      <c r="L2401" s="924"/>
      <c r="M2401" s="924"/>
      <c r="N2401" s="924"/>
      <c r="O2401" s="924"/>
      <c r="P2401" s="924"/>
      <c r="Q2401" s="924"/>
      <c r="R2401" s="924"/>
      <c r="S2401" s="924"/>
      <c r="T2401" s="924"/>
      <c r="U2401" s="924"/>
      <c r="V2401" s="924"/>
      <c r="W2401" s="924"/>
      <c r="X2401" s="924"/>
      <c r="Y2401" s="924"/>
      <c r="Z2401" s="924"/>
      <c r="AA2401" s="924"/>
    </row>
    <row r="2402">
      <c r="A2402" s="928">
        <v>3394.0</v>
      </c>
      <c r="B2402" s="929" t="s">
        <v>5661</v>
      </c>
      <c r="C2402" s="929" t="s">
        <v>10142</v>
      </c>
      <c r="D2402" s="929" t="s">
        <v>9145</v>
      </c>
      <c r="E2402" s="929" t="s">
        <v>9189</v>
      </c>
      <c r="F2402" s="929" t="s">
        <v>9249</v>
      </c>
      <c r="G2402" s="930"/>
      <c r="H2402" s="930"/>
      <c r="I2402" s="929" t="s">
        <v>10317</v>
      </c>
      <c r="J2402" s="924"/>
      <c r="K2402" s="924"/>
      <c r="L2402" s="924"/>
      <c r="M2402" s="924"/>
      <c r="N2402" s="924"/>
      <c r="O2402" s="924"/>
      <c r="P2402" s="924"/>
      <c r="Q2402" s="924"/>
      <c r="R2402" s="924"/>
      <c r="S2402" s="924"/>
      <c r="T2402" s="924"/>
      <c r="U2402" s="924"/>
      <c r="V2402" s="924"/>
      <c r="W2402" s="924"/>
      <c r="X2402" s="924"/>
      <c r="Y2402" s="924"/>
      <c r="Z2402" s="924"/>
      <c r="AA2402" s="924"/>
    </row>
    <row r="2403">
      <c r="A2403" s="928">
        <v>3395.0</v>
      </c>
      <c r="B2403" s="929" t="s">
        <v>5661</v>
      </c>
      <c r="C2403" s="929" t="s">
        <v>10142</v>
      </c>
      <c r="D2403" s="929" t="s">
        <v>9145</v>
      </c>
      <c r="E2403" s="929" t="s">
        <v>9189</v>
      </c>
      <c r="F2403" s="929" t="s">
        <v>9251</v>
      </c>
      <c r="G2403" s="930"/>
      <c r="H2403" s="930"/>
      <c r="I2403" s="929" t="s">
        <v>10318</v>
      </c>
      <c r="J2403" s="924"/>
      <c r="K2403" s="924"/>
      <c r="L2403" s="924"/>
      <c r="M2403" s="924"/>
      <c r="N2403" s="924"/>
      <c r="O2403" s="924"/>
      <c r="P2403" s="924"/>
      <c r="Q2403" s="924"/>
      <c r="R2403" s="924"/>
      <c r="S2403" s="924"/>
      <c r="T2403" s="924"/>
      <c r="U2403" s="924"/>
      <c r="V2403" s="924"/>
      <c r="W2403" s="924"/>
      <c r="X2403" s="924"/>
      <c r="Y2403" s="924"/>
      <c r="Z2403" s="924"/>
      <c r="AA2403" s="924"/>
    </row>
    <row r="2404">
      <c r="A2404" s="928">
        <v>3396.0</v>
      </c>
      <c r="B2404" s="929" t="s">
        <v>5661</v>
      </c>
      <c r="C2404" s="929" t="s">
        <v>10142</v>
      </c>
      <c r="D2404" s="929" t="s">
        <v>9145</v>
      </c>
      <c r="E2404" s="929" t="s">
        <v>9189</v>
      </c>
      <c r="F2404" s="929" t="s">
        <v>9253</v>
      </c>
      <c r="G2404" s="930"/>
      <c r="H2404" s="930"/>
      <c r="I2404" s="929" t="s">
        <v>10319</v>
      </c>
      <c r="J2404" s="924"/>
      <c r="K2404" s="924"/>
      <c r="L2404" s="924"/>
      <c r="M2404" s="924"/>
      <c r="N2404" s="924"/>
      <c r="O2404" s="924"/>
      <c r="P2404" s="924"/>
      <c r="Q2404" s="924"/>
      <c r="R2404" s="924"/>
      <c r="S2404" s="924"/>
      <c r="T2404" s="924"/>
      <c r="U2404" s="924"/>
      <c r="V2404" s="924"/>
      <c r="W2404" s="924"/>
      <c r="X2404" s="924"/>
      <c r="Y2404" s="924"/>
      <c r="Z2404" s="924"/>
      <c r="AA2404" s="924"/>
    </row>
    <row r="2405">
      <c r="A2405" s="928">
        <v>3397.0</v>
      </c>
      <c r="B2405" s="929" t="s">
        <v>5661</v>
      </c>
      <c r="C2405" s="929" t="s">
        <v>10142</v>
      </c>
      <c r="D2405" s="929" t="s">
        <v>9145</v>
      </c>
      <c r="E2405" s="929" t="s">
        <v>9189</v>
      </c>
      <c r="F2405" s="929" t="s">
        <v>9255</v>
      </c>
      <c r="G2405" s="930"/>
      <c r="H2405" s="930"/>
      <c r="I2405" s="929" t="s">
        <v>10321</v>
      </c>
      <c r="J2405" s="924"/>
      <c r="K2405" s="924"/>
      <c r="L2405" s="924"/>
      <c r="M2405" s="924"/>
      <c r="N2405" s="924"/>
      <c r="O2405" s="924"/>
      <c r="P2405" s="924"/>
      <c r="Q2405" s="924"/>
      <c r="R2405" s="924"/>
      <c r="S2405" s="924"/>
      <c r="T2405" s="924"/>
      <c r="U2405" s="924"/>
      <c r="V2405" s="924"/>
      <c r="W2405" s="924"/>
      <c r="X2405" s="924"/>
      <c r="Y2405" s="924"/>
      <c r="Z2405" s="924"/>
      <c r="AA2405" s="924"/>
    </row>
    <row r="2406">
      <c r="A2406" s="928">
        <v>3398.0</v>
      </c>
      <c r="B2406" s="929" t="s">
        <v>5661</v>
      </c>
      <c r="C2406" s="929" t="s">
        <v>10142</v>
      </c>
      <c r="D2406" s="929" t="s">
        <v>9145</v>
      </c>
      <c r="E2406" s="929" t="s">
        <v>9189</v>
      </c>
      <c r="F2406" s="929" t="s">
        <v>9257</v>
      </c>
      <c r="G2406" s="930"/>
      <c r="H2406" s="930"/>
      <c r="I2406" s="929" t="s">
        <v>10322</v>
      </c>
      <c r="J2406" s="924"/>
      <c r="K2406" s="924"/>
      <c r="L2406" s="924"/>
      <c r="M2406" s="924"/>
      <c r="N2406" s="924"/>
      <c r="O2406" s="924"/>
      <c r="P2406" s="924"/>
      <c r="Q2406" s="924"/>
      <c r="R2406" s="924"/>
      <c r="S2406" s="924"/>
      <c r="T2406" s="924"/>
      <c r="U2406" s="924"/>
      <c r="V2406" s="924"/>
      <c r="W2406" s="924"/>
      <c r="X2406" s="924"/>
      <c r="Y2406" s="924"/>
      <c r="Z2406" s="924"/>
      <c r="AA2406" s="924"/>
    </row>
    <row r="2407">
      <c r="A2407" s="928">
        <v>3399.0</v>
      </c>
      <c r="B2407" s="929" t="s">
        <v>5661</v>
      </c>
      <c r="C2407" s="929" t="s">
        <v>10142</v>
      </c>
      <c r="D2407" s="929" t="s">
        <v>9145</v>
      </c>
      <c r="E2407" s="929" t="s">
        <v>9189</v>
      </c>
      <c r="F2407" s="929" t="s">
        <v>9260</v>
      </c>
      <c r="G2407" s="930"/>
      <c r="H2407" s="930"/>
      <c r="I2407" s="929" t="s">
        <v>10326</v>
      </c>
      <c r="J2407" s="924"/>
      <c r="K2407" s="924"/>
      <c r="L2407" s="924"/>
      <c r="M2407" s="924"/>
      <c r="N2407" s="924"/>
      <c r="O2407" s="924"/>
      <c r="P2407" s="924"/>
      <c r="Q2407" s="924"/>
      <c r="R2407" s="924"/>
      <c r="S2407" s="924"/>
      <c r="T2407" s="924"/>
      <c r="U2407" s="924"/>
      <c r="V2407" s="924"/>
      <c r="W2407" s="924"/>
      <c r="X2407" s="924"/>
      <c r="Y2407" s="924"/>
      <c r="Z2407" s="924"/>
      <c r="AA2407" s="924"/>
    </row>
    <row r="2408">
      <c r="A2408" s="928">
        <v>3400.0</v>
      </c>
      <c r="B2408" s="929" t="s">
        <v>5661</v>
      </c>
      <c r="C2408" s="929" t="s">
        <v>10142</v>
      </c>
      <c r="D2408" s="929" t="s">
        <v>9145</v>
      </c>
      <c r="E2408" s="929" t="s">
        <v>9189</v>
      </c>
      <c r="F2408" s="930"/>
      <c r="G2408" s="930"/>
      <c r="H2408" s="930"/>
      <c r="I2408" s="929" t="s">
        <v>10329</v>
      </c>
      <c r="J2408" s="924"/>
      <c r="K2408" s="924"/>
      <c r="L2408" s="924"/>
      <c r="M2408" s="924"/>
      <c r="N2408" s="924"/>
      <c r="O2408" s="924"/>
      <c r="P2408" s="924"/>
      <c r="Q2408" s="924"/>
      <c r="R2408" s="924"/>
      <c r="S2408" s="924"/>
      <c r="T2408" s="924"/>
      <c r="U2408" s="924"/>
      <c r="V2408" s="924"/>
      <c r="W2408" s="924"/>
      <c r="X2408" s="924"/>
      <c r="Y2408" s="924"/>
      <c r="Z2408" s="924"/>
      <c r="AA2408" s="924"/>
    </row>
    <row r="2409">
      <c r="A2409" s="928">
        <v>3401.0</v>
      </c>
      <c r="B2409" s="929" t="s">
        <v>5661</v>
      </c>
      <c r="C2409" s="929" t="s">
        <v>10142</v>
      </c>
      <c r="D2409" s="929" t="s">
        <v>9145</v>
      </c>
      <c r="E2409" s="929" t="s">
        <v>9263</v>
      </c>
      <c r="F2409" s="929" t="s">
        <v>9168</v>
      </c>
      <c r="G2409" s="930"/>
      <c r="H2409" s="930"/>
      <c r="I2409" s="929" t="s">
        <v>10331</v>
      </c>
      <c r="J2409" s="924"/>
      <c r="K2409" s="924"/>
      <c r="L2409" s="924"/>
      <c r="M2409" s="924"/>
      <c r="N2409" s="924"/>
      <c r="O2409" s="924"/>
      <c r="P2409" s="924"/>
      <c r="Q2409" s="924"/>
      <c r="R2409" s="924"/>
      <c r="S2409" s="924"/>
      <c r="T2409" s="924"/>
      <c r="U2409" s="924"/>
      <c r="V2409" s="924"/>
      <c r="W2409" s="924"/>
      <c r="X2409" s="924"/>
      <c r="Y2409" s="924"/>
      <c r="Z2409" s="924"/>
      <c r="AA2409" s="924"/>
    </row>
    <row r="2410">
      <c r="A2410" s="928">
        <v>3402.0</v>
      </c>
      <c r="B2410" s="929" t="s">
        <v>5661</v>
      </c>
      <c r="C2410" s="929" t="s">
        <v>10142</v>
      </c>
      <c r="D2410" s="929" t="s">
        <v>9145</v>
      </c>
      <c r="E2410" s="929" t="s">
        <v>9263</v>
      </c>
      <c r="F2410" s="929" t="s">
        <v>6855</v>
      </c>
      <c r="G2410" s="930"/>
      <c r="H2410" s="930"/>
      <c r="I2410" s="929" t="s">
        <v>10333</v>
      </c>
      <c r="J2410" s="924"/>
      <c r="K2410" s="924"/>
      <c r="L2410" s="924"/>
      <c r="M2410" s="924"/>
      <c r="N2410" s="924"/>
      <c r="O2410" s="924"/>
      <c r="P2410" s="924"/>
      <c r="Q2410" s="924"/>
      <c r="R2410" s="924"/>
      <c r="S2410" s="924"/>
      <c r="T2410" s="924"/>
      <c r="U2410" s="924"/>
      <c r="V2410" s="924"/>
      <c r="W2410" s="924"/>
      <c r="X2410" s="924"/>
      <c r="Y2410" s="924"/>
      <c r="Z2410" s="924"/>
      <c r="AA2410" s="924"/>
    </row>
    <row r="2411">
      <c r="A2411" s="928">
        <v>3403.0</v>
      </c>
      <c r="B2411" s="929" t="s">
        <v>5661</v>
      </c>
      <c r="C2411" s="929" t="s">
        <v>10142</v>
      </c>
      <c r="D2411" s="929" t="s">
        <v>9145</v>
      </c>
      <c r="E2411" s="929" t="s">
        <v>9263</v>
      </c>
      <c r="F2411" s="929" t="s">
        <v>9266</v>
      </c>
      <c r="G2411" s="930"/>
      <c r="H2411" s="930"/>
      <c r="I2411" s="929" t="s">
        <v>10335</v>
      </c>
      <c r="J2411" s="924"/>
      <c r="K2411" s="924"/>
      <c r="L2411" s="924"/>
      <c r="M2411" s="924"/>
      <c r="N2411" s="924"/>
      <c r="O2411" s="924"/>
      <c r="P2411" s="924"/>
      <c r="Q2411" s="924"/>
      <c r="R2411" s="924"/>
      <c r="S2411" s="924"/>
      <c r="T2411" s="924"/>
      <c r="U2411" s="924"/>
      <c r="V2411" s="924"/>
      <c r="W2411" s="924"/>
      <c r="X2411" s="924"/>
      <c r="Y2411" s="924"/>
      <c r="Z2411" s="924"/>
      <c r="AA2411" s="924"/>
    </row>
    <row r="2412">
      <c r="A2412" s="928">
        <v>3404.0</v>
      </c>
      <c r="B2412" s="929" t="s">
        <v>5661</v>
      </c>
      <c r="C2412" s="929" t="s">
        <v>10142</v>
      </c>
      <c r="D2412" s="929" t="s">
        <v>9145</v>
      </c>
      <c r="E2412" s="929" t="s">
        <v>9263</v>
      </c>
      <c r="F2412" s="929" t="s">
        <v>9268</v>
      </c>
      <c r="G2412" s="930"/>
      <c r="H2412" s="930"/>
      <c r="I2412" s="929" t="s">
        <v>10336</v>
      </c>
      <c r="J2412" s="924"/>
      <c r="K2412" s="924"/>
      <c r="L2412" s="924"/>
      <c r="M2412" s="924"/>
      <c r="N2412" s="924"/>
      <c r="O2412" s="924"/>
      <c r="P2412" s="924"/>
      <c r="Q2412" s="924"/>
      <c r="R2412" s="924"/>
      <c r="S2412" s="924"/>
      <c r="T2412" s="924"/>
      <c r="U2412" s="924"/>
      <c r="V2412" s="924"/>
      <c r="W2412" s="924"/>
      <c r="X2412" s="924"/>
      <c r="Y2412" s="924"/>
      <c r="Z2412" s="924"/>
      <c r="AA2412" s="924"/>
    </row>
    <row r="2413">
      <c r="A2413" s="928">
        <v>3405.0</v>
      </c>
      <c r="B2413" s="929" t="s">
        <v>5661</v>
      </c>
      <c r="C2413" s="929" t="s">
        <v>10142</v>
      </c>
      <c r="D2413" s="929" t="s">
        <v>9145</v>
      </c>
      <c r="E2413" s="929" t="s">
        <v>9263</v>
      </c>
      <c r="F2413" s="929" t="s">
        <v>9270</v>
      </c>
      <c r="G2413" s="930"/>
      <c r="H2413" s="930"/>
      <c r="I2413" s="929" t="s">
        <v>10337</v>
      </c>
      <c r="J2413" s="924"/>
      <c r="K2413" s="924"/>
      <c r="L2413" s="924"/>
      <c r="M2413" s="924"/>
      <c r="N2413" s="924"/>
      <c r="O2413" s="924"/>
      <c r="P2413" s="924"/>
      <c r="Q2413" s="924"/>
      <c r="R2413" s="924"/>
      <c r="S2413" s="924"/>
      <c r="T2413" s="924"/>
      <c r="U2413" s="924"/>
      <c r="V2413" s="924"/>
      <c r="W2413" s="924"/>
      <c r="X2413" s="924"/>
      <c r="Y2413" s="924"/>
      <c r="Z2413" s="924"/>
      <c r="AA2413" s="924"/>
    </row>
    <row r="2414">
      <c r="A2414" s="928">
        <v>3406.0</v>
      </c>
      <c r="B2414" s="929" t="s">
        <v>5661</v>
      </c>
      <c r="C2414" s="929" t="s">
        <v>10142</v>
      </c>
      <c r="D2414" s="929" t="s">
        <v>9145</v>
      </c>
      <c r="E2414" s="929" t="s">
        <v>9263</v>
      </c>
      <c r="F2414" s="929" t="s">
        <v>9272</v>
      </c>
      <c r="G2414" s="930"/>
      <c r="H2414" s="930"/>
      <c r="I2414" s="929" t="s">
        <v>10338</v>
      </c>
      <c r="J2414" s="924"/>
      <c r="K2414" s="924"/>
      <c r="L2414" s="924"/>
      <c r="M2414" s="924"/>
      <c r="N2414" s="924"/>
      <c r="O2414" s="924"/>
      <c r="P2414" s="924"/>
      <c r="Q2414" s="924"/>
      <c r="R2414" s="924"/>
      <c r="S2414" s="924"/>
      <c r="T2414" s="924"/>
      <c r="U2414" s="924"/>
      <c r="V2414" s="924"/>
      <c r="W2414" s="924"/>
      <c r="X2414" s="924"/>
      <c r="Y2414" s="924"/>
      <c r="Z2414" s="924"/>
      <c r="AA2414" s="924"/>
    </row>
    <row r="2415">
      <c r="A2415" s="928">
        <v>3407.0</v>
      </c>
      <c r="B2415" s="929" t="s">
        <v>5661</v>
      </c>
      <c r="C2415" s="929" t="s">
        <v>10142</v>
      </c>
      <c r="D2415" s="929" t="s">
        <v>9145</v>
      </c>
      <c r="E2415" s="929" t="s">
        <v>9263</v>
      </c>
      <c r="F2415" s="929" t="s">
        <v>9274</v>
      </c>
      <c r="G2415" s="930"/>
      <c r="H2415" s="930"/>
      <c r="I2415" s="929" t="s">
        <v>10341</v>
      </c>
      <c r="J2415" s="924"/>
      <c r="K2415" s="924"/>
      <c r="L2415" s="924"/>
      <c r="M2415" s="924"/>
      <c r="N2415" s="924"/>
      <c r="O2415" s="924"/>
      <c r="P2415" s="924"/>
      <c r="Q2415" s="924"/>
      <c r="R2415" s="924"/>
      <c r="S2415" s="924"/>
      <c r="T2415" s="924"/>
      <c r="U2415" s="924"/>
      <c r="V2415" s="924"/>
      <c r="W2415" s="924"/>
      <c r="X2415" s="924"/>
      <c r="Y2415" s="924"/>
      <c r="Z2415" s="924"/>
      <c r="AA2415" s="924"/>
    </row>
    <row r="2416">
      <c r="A2416" s="928">
        <v>3408.0</v>
      </c>
      <c r="B2416" s="929" t="s">
        <v>5661</v>
      </c>
      <c r="C2416" s="929" t="s">
        <v>10142</v>
      </c>
      <c r="D2416" s="929" t="s">
        <v>9145</v>
      </c>
      <c r="E2416" s="929" t="s">
        <v>9263</v>
      </c>
      <c r="F2416" s="929" t="s">
        <v>9177</v>
      </c>
      <c r="G2416" s="930"/>
      <c r="H2416" s="930"/>
      <c r="I2416" s="929" t="s">
        <v>10342</v>
      </c>
      <c r="J2416" s="924"/>
      <c r="K2416" s="924"/>
      <c r="L2416" s="924"/>
      <c r="M2416" s="924"/>
      <c r="N2416" s="924"/>
      <c r="O2416" s="924"/>
      <c r="P2416" s="924"/>
      <c r="Q2416" s="924"/>
      <c r="R2416" s="924"/>
      <c r="S2416" s="924"/>
      <c r="T2416" s="924"/>
      <c r="U2416" s="924"/>
      <c r="V2416" s="924"/>
      <c r="W2416" s="924"/>
      <c r="X2416" s="924"/>
      <c r="Y2416" s="924"/>
      <c r="Z2416" s="924"/>
      <c r="AA2416" s="924"/>
    </row>
    <row r="2417">
      <c r="A2417" s="928">
        <v>3409.0</v>
      </c>
      <c r="B2417" s="929" t="s">
        <v>5661</v>
      </c>
      <c r="C2417" s="929" t="s">
        <v>10142</v>
      </c>
      <c r="D2417" s="929" t="s">
        <v>9145</v>
      </c>
      <c r="E2417" s="929" t="s">
        <v>9263</v>
      </c>
      <c r="F2417" s="929" t="s">
        <v>10343</v>
      </c>
      <c r="G2417" s="930"/>
      <c r="H2417" s="930"/>
      <c r="I2417" s="929" t="s">
        <v>10344</v>
      </c>
      <c r="J2417" s="924"/>
      <c r="K2417" s="924"/>
      <c r="L2417" s="924"/>
      <c r="M2417" s="924"/>
      <c r="N2417" s="924"/>
      <c r="O2417" s="924"/>
      <c r="P2417" s="924"/>
      <c r="Q2417" s="924"/>
      <c r="R2417" s="924"/>
      <c r="S2417" s="924"/>
      <c r="T2417" s="924"/>
      <c r="U2417" s="924"/>
      <c r="V2417" s="924"/>
      <c r="W2417" s="924"/>
      <c r="X2417" s="924"/>
      <c r="Y2417" s="924"/>
      <c r="Z2417" s="924"/>
      <c r="AA2417" s="924"/>
    </row>
    <row r="2418">
      <c r="A2418" s="928">
        <v>3410.0</v>
      </c>
      <c r="B2418" s="929" t="s">
        <v>5661</v>
      </c>
      <c r="C2418" s="929" t="s">
        <v>10142</v>
      </c>
      <c r="D2418" s="929" t="s">
        <v>9145</v>
      </c>
      <c r="E2418" s="929" t="s">
        <v>9263</v>
      </c>
      <c r="F2418" s="929" t="s">
        <v>9119</v>
      </c>
      <c r="G2418" s="930"/>
      <c r="H2418" s="930"/>
      <c r="I2418" s="929" t="s">
        <v>10345</v>
      </c>
      <c r="J2418" s="924"/>
      <c r="K2418" s="924"/>
      <c r="L2418" s="924"/>
      <c r="M2418" s="924"/>
      <c r="N2418" s="924"/>
      <c r="O2418" s="924"/>
      <c r="P2418" s="924"/>
      <c r="Q2418" s="924"/>
      <c r="R2418" s="924"/>
      <c r="S2418" s="924"/>
      <c r="T2418" s="924"/>
      <c r="U2418" s="924"/>
      <c r="V2418" s="924"/>
      <c r="W2418" s="924"/>
      <c r="X2418" s="924"/>
      <c r="Y2418" s="924"/>
      <c r="Z2418" s="924"/>
      <c r="AA2418" s="924"/>
    </row>
    <row r="2419">
      <c r="A2419" s="928">
        <v>3411.0</v>
      </c>
      <c r="B2419" s="929" t="s">
        <v>5661</v>
      </c>
      <c r="C2419" s="929" t="s">
        <v>10142</v>
      </c>
      <c r="D2419" s="929" t="s">
        <v>9145</v>
      </c>
      <c r="E2419" s="929" t="s">
        <v>9263</v>
      </c>
      <c r="F2419" s="929" t="s">
        <v>6866</v>
      </c>
      <c r="G2419" s="929" t="s">
        <v>9115</v>
      </c>
      <c r="H2419" s="930"/>
      <c r="I2419" s="929" t="s">
        <v>10346</v>
      </c>
      <c r="J2419" s="924"/>
      <c r="K2419" s="924"/>
      <c r="L2419" s="924"/>
      <c r="M2419" s="924"/>
      <c r="N2419" s="924"/>
      <c r="O2419" s="924"/>
      <c r="P2419" s="924"/>
      <c r="Q2419" s="924"/>
      <c r="R2419" s="924"/>
      <c r="S2419" s="924"/>
      <c r="T2419" s="924"/>
      <c r="U2419" s="924"/>
      <c r="V2419" s="924"/>
      <c r="W2419" s="924"/>
      <c r="X2419" s="924"/>
      <c r="Y2419" s="924"/>
      <c r="Z2419" s="924"/>
      <c r="AA2419" s="924"/>
    </row>
    <row r="2420">
      <c r="A2420" s="928">
        <v>3412.0</v>
      </c>
      <c r="B2420" s="929" t="s">
        <v>5661</v>
      </c>
      <c r="C2420" s="929" t="s">
        <v>10142</v>
      </c>
      <c r="D2420" s="929" t="s">
        <v>9145</v>
      </c>
      <c r="E2420" s="929" t="s">
        <v>9263</v>
      </c>
      <c r="F2420" s="929" t="s">
        <v>6866</v>
      </c>
      <c r="G2420" s="929" t="s">
        <v>9117</v>
      </c>
      <c r="H2420" s="930"/>
      <c r="I2420" s="929" t="s">
        <v>10347</v>
      </c>
      <c r="J2420" s="924"/>
      <c r="K2420" s="924"/>
      <c r="L2420" s="924"/>
      <c r="M2420" s="924"/>
      <c r="N2420" s="924"/>
      <c r="O2420" s="924"/>
      <c r="P2420" s="924"/>
      <c r="Q2420" s="924"/>
      <c r="R2420" s="924"/>
      <c r="S2420" s="924"/>
      <c r="T2420" s="924"/>
      <c r="U2420" s="924"/>
      <c r="V2420" s="924"/>
      <c r="W2420" s="924"/>
      <c r="X2420" s="924"/>
      <c r="Y2420" s="924"/>
      <c r="Z2420" s="924"/>
      <c r="AA2420" s="924"/>
    </row>
    <row r="2421">
      <c r="A2421" s="928">
        <v>3413.0</v>
      </c>
      <c r="B2421" s="929" t="s">
        <v>5661</v>
      </c>
      <c r="C2421" s="929" t="s">
        <v>10142</v>
      </c>
      <c r="D2421" s="929" t="s">
        <v>9145</v>
      </c>
      <c r="E2421" s="929" t="s">
        <v>9263</v>
      </c>
      <c r="F2421" s="929" t="s">
        <v>6866</v>
      </c>
      <c r="G2421" s="929" t="s">
        <v>10348</v>
      </c>
      <c r="H2421" s="930"/>
      <c r="I2421" s="929" t="s">
        <v>10349</v>
      </c>
      <c r="J2421" s="924"/>
      <c r="K2421" s="924"/>
      <c r="L2421" s="924"/>
      <c r="M2421" s="924"/>
      <c r="N2421" s="924"/>
      <c r="O2421" s="924"/>
      <c r="P2421" s="924"/>
      <c r="Q2421" s="924"/>
      <c r="R2421" s="924"/>
      <c r="S2421" s="924"/>
      <c r="T2421" s="924"/>
      <c r="U2421" s="924"/>
      <c r="V2421" s="924"/>
      <c r="W2421" s="924"/>
      <c r="X2421" s="924"/>
      <c r="Y2421" s="924"/>
      <c r="Z2421" s="924"/>
      <c r="AA2421" s="924"/>
    </row>
    <row r="2422">
      <c r="A2422" s="928">
        <v>3414.0</v>
      </c>
      <c r="B2422" s="929" t="s">
        <v>5661</v>
      </c>
      <c r="C2422" s="929" t="s">
        <v>10142</v>
      </c>
      <c r="D2422" s="929" t="s">
        <v>9145</v>
      </c>
      <c r="E2422" s="929" t="s">
        <v>9263</v>
      </c>
      <c r="F2422" s="929" t="s">
        <v>6866</v>
      </c>
      <c r="G2422" s="930"/>
      <c r="H2422" s="930"/>
      <c r="I2422" s="929" t="s">
        <v>10350</v>
      </c>
      <c r="J2422" s="924"/>
      <c r="K2422" s="924"/>
      <c r="L2422" s="924"/>
      <c r="M2422" s="924"/>
      <c r="N2422" s="924"/>
      <c r="O2422" s="924"/>
      <c r="P2422" s="924"/>
      <c r="Q2422" s="924"/>
      <c r="R2422" s="924"/>
      <c r="S2422" s="924"/>
      <c r="T2422" s="924"/>
      <c r="U2422" s="924"/>
      <c r="V2422" s="924"/>
      <c r="W2422" s="924"/>
      <c r="X2422" s="924"/>
      <c r="Y2422" s="924"/>
      <c r="Z2422" s="924"/>
      <c r="AA2422" s="924"/>
    </row>
    <row r="2423">
      <c r="A2423" s="928">
        <v>3415.0</v>
      </c>
      <c r="B2423" s="929" t="s">
        <v>5661</v>
      </c>
      <c r="C2423" s="929" t="s">
        <v>10142</v>
      </c>
      <c r="D2423" s="929" t="s">
        <v>9145</v>
      </c>
      <c r="E2423" s="929" t="s">
        <v>9263</v>
      </c>
      <c r="F2423" s="929" t="s">
        <v>9284</v>
      </c>
      <c r="G2423" s="930"/>
      <c r="H2423" s="930"/>
      <c r="I2423" s="929" t="s">
        <v>10351</v>
      </c>
      <c r="J2423" s="924"/>
      <c r="K2423" s="924"/>
      <c r="L2423" s="924"/>
      <c r="M2423" s="924"/>
      <c r="N2423" s="924"/>
      <c r="O2423" s="924"/>
      <c r="P2423" s="924"/>
      <c r="Q2423" s="924"/>
      <c r="R2423" s="924"/>
      <c r="S2423" s="924"/>
      <c r="T2423" s="924"/>
      <c r="U2423" s="924"/>
      <c r="V2423" s="924"/>
      <c r="W2423" s="924"/>
      <c r="X2423" s="924"/>
      <c r="Y2423" s="924"/>
      <c r="Z2423" s="924"/>
      <c r="AA2423" s="924"/>
    </row>
    <row r="2424">
      <c r="A2424" s="928">
        <v>3416.0</v>
      </c>
      <c r="B2424" s="929" t="s">
        <v>5661</v>
      </c>
      <c r="C2424" s="929" t="s">
        <v>10142</v>
      </c>
      <c r="D2424" s="929" t="s">
        <v>9145</v>
      </c>
      <c r="E2424" s="929" t="s">
        <v>9263</v>
      </c>
      <c r="F2424" s="929" t="s">
        <v>9286</v>
      </c>
      <c r="G2424" s="930"/>
      <c r="H2424" s="930"/>
      <c r="I2424" s="929" t="s">
        <v>10352</v>
      </c>
      <c r="J2424" s="924"/>
      <c r="K2424" s="924"/>
      <c r="L2424" s="924"/>
      <c r="M2424" s="924"/>
      <c r="N2424" s="924"/>
      <c r="O2424" s="924"/>
      <c r="P2424" s="924"/>
      <c r="Q2424" s="924"/>
      <c r="R2424" s="924"/>
      <c r="S2424" s="924"/>
      <c r="T2424" s="924"/>
      <c r="U2424" s="924"/>
      <c r="V2424" s="924"/>
      <c r="W2424" s="924"/>
      <c r="X2424" s="924"/>
      <c r="Y2424" s="924"/>
      <c r="Z2424" s="924"/>
      <c r="AA2424" s="924"/>
    </row>
    <row r="2425">
      <c r="A2425" s="928">
        <v>3417.0</v>
      </c>
      <c r="B2425" s="929" t="s">
        <v>5661</v>
      </c>
      <c r="C2425" s="929" t="s">
        <v>10142</v>
      </c>
      <c r="D2425" s="929" t="s">
        <v>9145</v>
      </c>
      <c r="E2425" s="929" t="s">
        <v>9263</v>
      </c>
      <c r="F2425" s="929" t="s">
        <v>9288</v>
      </c>
      <c r="G2425" s="930"/>
      <c r="H2425" s="930"/>
      <c r="I2425" s="929" t="s">
        <v>10353</v>
      </c>
      <c r="J2425" s="924"/>
      <c r="K2425" s="924"/>
      <c r="L2425" s="924"/>
      <c r="M2425" s="924"/>
      <c r="N2425" s="924"/>
      <c r="O2425" s="924"/>
      <c r="P2425" s="924"/>
      <c r="Q2425" s="924"/>
      <c r="R2425" s="924"/>
      <c r="S2425" s="924"/>
      <c r="T2425" s="924"/>
      <c r="U2425" s="924"/>
      <c r="V2425" s="924"/>
      <c r="W2425" s="924"/>
      <c r="X2425" s="924"/>
      <c r="Y2425" s="924"/>
      <c r="Z2425" s="924"/>
      <c r="AA2425" s="924"/>
    </row>
    <row r="2426">
      <c r="A2426" s="928">
        <v>3418.0</v>
      </c>
      <c r="B2426" s="929" t="s">
        <v>5661</v>
      </c>
      <c r="C2426" s="929" t="s">
        <v>10142</v>
      </c>
      <c r="D2426" s="929" t="s">
        <v>9145</v>
      </c>
      <c r="E2426" s="929" t="s">
        <v>9263</v>
      </c>
      <c r="F2426" s="929" t="s">
        <v>9290</v>
      </c>
      <c r="G2426" s="930"/>
      <c r="H2426" s="930"/>
      <c r="I2426" s="929" t="s">
        <v>10354</v>
      </c>
      <c r="J2426" s="924"/>
      <c r="K2426" s="924"/>
      <c r="L2426" s="924"/>
      <c r="M2426" s="924"/>
      <c r="N2426" s="924"/>
      <c r="O2426" s="924"/>
      <c r="P2426" s="924"/>
      <c r="Q2426" s="924"/>
      <c r="R2426" s="924"/>
      <c r="S2426" s="924"/>
      <c r="T2426" s="924"/>
      <c r="U2426" s="924"/>
      <c r="V2426" s="924"/>
      <c r="W2426" s="924"/>
      <c r="X2426" s="924"/>
      <c r="Y2426" s="924"/>
      <c r="Z2426" s="924"/>
      <c r="AA2426" s="924"/>
    </row>
    <row r="2427">
      <c r="A2427" s="928">
        <v>3419.0</v>
      </c>
      <c r="B2427" s="929" t="s">
        <v>5661</v>
      </c>
      <c r="C2427" s="929" t="s">
        <v>10142</v>
      </c>
      <c r="D2427" s="929" t="s">
        <v>9145</v>
      </c>
      <c r="E2427" s="929" t="s">
        <v>9263</v>
      </c>
      <c r="F2427" s="929" t="s">
        <v>9292</v>
      </c>
      <c r="G2427" s="930"/>
      <c r="H2427" s="930"/>
      <c r="I2427" s="929" t="s">
        <v>10355</v>
      </c>
      <c r="J2427" s="924"/>
      <c r="K2427" s="924"/>
      <c r="L2427" s="924"/>
      <c r="M2427" s="924"/>
      <c r="N2427" s="924"/>
      <c r="O2427" s="924"/>
      <c r="P2427" s="924"/>
      <c r="Q2427" s="924"/>
      <c r="R2427" s="924"/>
      <c r="S2427" s="924"/>
      <c r="T2427" s="924"/>
      <c r="U2427" s="924"/>
      <c r="V2427" s="924"/>
      <c r="W2427" s="924"/>
      <c r="X2427" s="924"/>
      <c r="Y2427" s="924"/>
      <c r="Z2427" s="924"/>
      <c r="AA2427" s="924"/>
    </row>
    <row r="2428">
      <c r="A2428" s="928">
        <v>3420.0</v>
      </c>
      <c r="B2428" s="929" t="s">
        <v>5661</v>
      </c>
      <c r="C2428" s="929" t="s">
        <v>10142</v>
      </c>
      <c r="D2428" s="929" t="s">
        <v>9145</v>
      </c>
      <c r="E2428" s="929" t="s">
        <v>9263</v>
      </c>
      <c r="F2428" s="929" t="s">
        <v>9294</v>
      </c>
      <c r="G2428" s="929" t="s">
        <v>9107</v>
      </c>
      <c r="H2428" s="930"/>
      <c r="I2428" s="929" t="s">
        <v>10356</v>
      </c>
      <c r="J2428" s="924"/>
      <c r="K2428" s="924"/>
      <c r="L2428" s="924"/>
      <c r="M2428" s="924"/>
      <c r="N2428" s="924"/>
      <c r="O2428" s="924"/>
      <c r="P2428" s="924"/>
      <c r="Q2428" s="924"/>
      <c r="R2428" s="924"/>
      <c r="S2428" s="924"/>
      <c r="T2428" s="924"/>
      <c r="U2428" s="924"/>
      <c r="V2428" s="924"/>
      <c r="W2428" s="924"/>
      <c r="X2428" s="924"/>
      <c r="Y2428" s="924"/>
      <c r="Z2428" s="924"/>
      <c r="AA2428" s="924"/>
    </row>
    <row r="2429">
      <c r="A2429" s="928">
        <v>3421.0</v>
      </c>
      <c r="B2429" s="929" t="s">
        <v>5661</v>
      </c>
      <c r="C2429" s="929" t="s">
        <v>10142</v>
      </c>
      <c r="D2429" s="929" t="s">
        <v>9145</v>
      </c>
      <c r="E2429" s="929" t="s">
        <v>9263</v>
      </c>
      <c r="F2429" s="929" t="s">
        <v>9294</v>
      </c>
      <c r="G2429" s="930"/>
      <c r="H2429" s="930"/>
      <c r="I2429" s="929" t="s">
        <v>10357</v>
      </c>
      <c r="J2429" s="924"/>
      <c r="K2429" s="924"/>
      <c r="L2429" s="924"/>
      <c r="M2429" s="924"/>
      <c r="N2429" s="924"/>
      <c r="O2429" s="924"/>
      <c r="P2429" s="924"/>
      <c r="Q2429" s="924"/>
      <c r="R2429" s="924"/>
      <c r="S2429" s="924"/>
      <c r="T2429" s="924"/>
      <c r="U2429" s="924"/>
      <c r="V2429" s="924"/>
      <c r="W2429" s="924"/>
      <c r="X2429" s="924"/>
      <c r="Y2429" s="924"/>
      <c r="Z2429" s="924"/>
      <c r="AA2429" s="924"/>
    </row>
    <row r="2430">
      <c r="A2430" s="928">
        <v>3422.0</v>
      </c>
      <c r="B2430" s="929" t="s">
        <v>5661</v>
      </c>
      <c r="C2430" s="929" t="s">
        <v>10142</v>
      </c>
      <c r="D2430" s="929" t="s">
        <v>9145</v>
      </c>
      <c r="E2430" s="929" t="s">
        <v>9263</v>
      </c>
      <c r="F2430" s="929" t="s">
        <v>9296</v>
      </c>
      <c r="G2430" s="930"/>
      <c r="H2430" s="930"/>
      <c r="I2430" s="929" t="s">
        <v>10358</v>
      </c>
      <c r="J2430" s="924"/>
      <c r="K2430" s="924"/>
      <c r="L2430" s="924"/>
      <c r="M2430" s="924"/>
      <c r="N2430" s="924"/>
      <c r="O2430" s="924"/>
      <c r="P2430" s="924"/>
      <c r="Q2430" s="924"/>
      <c r="R2430" s="924"/>
      <c r="S2430" s="924"/>
      <c r="T2430" s="924"/>
      <c r="U2430" s="924"/>
      <c r="V2430" s="924"/>
      <c r="W2430" s="924"/>
      <c r="X2430" s="924"/>
      <c r="Y2430" s="924"/>
      <c r="Z2430" s="924"/>
      <c r="AA2430" s="924"/>
    </row>
    <row r="2431">
      <c r="A2431" s="928">
        <v>3423.0</v>
      </c>
      <c r="B2431" s="929" t="s">
        <v>5661</v>
      </c>
      <c r="C2431" s="929" t="s">
        <v>10142</v>
      </c>
      <c r="D2431" s="929" t="s">
        <v>9145</v>
      </c>
      <c r="E2431" s="929" t="s">
        <v>9263</v>
      </c>
      <c r="F2431" s="929" t="s">
        <v>9298</v>
      </c>
      <c r="G2431" s="930"/>
      <c r="H2431" s="930"/>
      <c r="I2431" s="929" t="s">
        <v>10359</v>
      </c>
      <c r="J2431" s="924"/>
      <c r="K2431" s="924"/>
      <c r="L2431" s="924"/>
      <c r="M2431" s="924"/>
      <c r="N2431" s="924"/>
      <c r="O2431" s="924"/>
      <c r="P2431" s="924"/>
      <c r="Q2431" s="924"/>
      <c r="R2431" s="924"/>
      <c r="S2431" s="924"/>
      <c r="T2431" s="924"/>
      <c r="U2431" s="924"/>
      <c r="V2431" s="924"/>
      <c r="W2431" s="924"/>
      <c r="X2431" s="924"/>
      <c r="Y2431" s="924"/>
      <c r="Z2431" s="924"/>
      <c r="AA2431" s="924"/>
    </row>
    <row r="2432">
      <c r="A2432" s="928">
        <v>3424.0</v>
      </c>
      <c r="B2432" s="929" t="s">
        <v>5661</v>
      </c>
      <c r="C2432" s="929" t="s">
        <v>10142</v>
      </c>
      <c r="D2432" s="929" t="s">
        <v>9145</v>
      </c>
      <c r="E2432" s="929" t="s">
        <v>9263</v>
      </c>
      <c r="F2432" s="930"/>
      <c r="G2432" s="930"/>
      <c r="H2432" s="930"/>
      <c r="I2432" s="929" t="s">
        <v>10360</v>
      </c>
      <c r="J2432" s="924"/>
      <c r="K2432" s="924"/>
      <c r="L2432" s="924"/>
      <c r="M2432" s="924"/>
      <c r="N2432" s="924"/>
      <c r="O2432" s="924"/>
      <c r="P2432" s="924"/>
      <c r="Q2432" s="924"/>
      <c r="R2432" s="924"/>
      <c r="S2432" s="924"/>
      <c r="T2432" s="924"/>
      <c r="U2432" s="924"/>
      <c r="V2432" s="924"/>
      <c r="W2432" s="924"/>
      <c r="X2432" s="924"/>
      <c r="Y2432" s="924"/>
      <c r="Z2432" s="924"/>
      <c r="AA2432" s="924"/>
    </row>
    <row r="2433">
      <c r="A2433" s="928">
        <v>3425.0</v>
      </c>
      <c r="B2433" s="929" t="s">
        <v>5661</v>
      </c>
      <c r="C2433" s="929" t="s">
        <v>10142</v>
      </c>
      <c r="D2433" s="929" t="s">
        <v>9145</v>
      </c>
      <c r="E2433" s="929" t="s">
        <v>9301</v>
      </c>
      <c r="F2433" s="929" t="s">
        <v>9302</v>
      </c>
      <c r="G2433" s="930"/>
      <c r="H2433" s="930"/>
      <c r="I2433" s="929" t="s">
        <v>10361</v>
      </c>
      <c r="J2433" s="924"/>
      <c r="K2433" s="924"/>
      <c r="L2433" s="924"/>
      <c r="M2433" s="924"/>
      <c r="N2433" s="924"/>
      <c r="O2433" s="924"/>
      <c r="P2433" s="924"/>
      <c r="Q2433" s="924"/>
      <c r="R2433" s="924"/>
      <c r="S2433" s="924"/>
      <c r="T2433" s="924"/>
      <c r="U2433" s="924"/>
      <c r="V2433" s="924"/>
      <c r="W2433" s="924"/>
      <c r="X2433" s="924"/>
      <c r="Y2433" s="924"/>
      <c r="Z2433" s="924"/>
      <c r="AA2433" s="924"/>
    </row>
    <row r="2434">
      <c r="A2434" s="928">
        <v>3426.0</v>
      </c>
      <c r="B2434" s="929" t="s">
        <v>5661</v>
      </c>
      <c r="C2434" s="929" t="s">
        <v>10142</v>
      </c>
      <c r="D2434" s="929" t="s">
        <v>9145</v>
      </c>
      <c r="E2434" s="929" t="s">
        <v>9301</v>
      </c>
      <c r="F2434" s="929" t="s">
        <v>9304</v>
      </c>
      <c r="G2434" s="930"/>
      <c r="H2434" s="930"/>
      <c r="I2434" s="929" t="s">
        <v>10363</v>
      </c>
      <c r="J2434" s="924"/>
      <c r="K2434" s="924"/>
      <c r="L2434" s="924"/>
      <c r="M2434" s="924"/>
      <c r="N2434" s="924"/>
      <c r="O2434" s="924"/>
      <c r="P2434" s="924"/>
      <c r="Q2434" s="924"/>
      <c r="R2434" s="924"/>
      <c r="S2434" s="924"/>
      <c r="T2434" s="924"/>
      <c r="U2434" s="924"/>
      <c r="V2434" s="924"/>
      <c r="W2434" s="924"/>
      <c r="X2434" s="924"/>
      <c r="Y2434" s="924"/>
      <c r="Z2434" s="924"/>
      <c r="AA2434" s="924"/>
    </row>
    <row r="2435">
      <c r="A2435" s="928">
        <v>3427.0</v>
      </c>
      <c r="B2435" s="929" t="s">
        <v>5661</v>
      </c>
      <c r="C2435" s="929" t="s">
        <v>10142</v>
      </c>
      <c r="D2435" s="929" t="s">
        <v>9145</v>
      </c>
      <c r="E2435" s="929" t="s">
        <v>9301</v>
      </c>
      <c r="F2435" s="929" t="s">
        <v>9306</v>
      </c>
      <c r="G2435" s="930"/>
      <c r="H2435" s="930"/>
      <c r="I2435" s="929" t="s">
        <v>10364</v>
      </c>
      <c r="J2435" s="924"/>
      <c r="K2435" s="924"/>
      <c r="L2435" s="924"/>
      <c r="M2435" s="924"/>
      <c r="N2435" s="924"/>
      <c r="O2435" s="924"/>
      <c r="P2435" s="924"/>
      <c r="Q2435" s="924"/>
      <c r="R2435" s="924"/>
      <c r="S2435" s="924"/>
      <c r="T2435" s="924"/>
      <c r="U2435" s="924"/>
      <c r="V2435" s="924"/>
      <c r="W2435" s="924"/>
      <c r="X2435" s="924"/>
      <c r="Y2435" s="924"/>
      <c r="Z2435" s="924"/>
      <c r="AA2435" s="924"/>
    </row>
    <row r="2436">
      <c r="A2436" s="928">
        <v>3428.0</v>
      </c>
      <c r="B2436" s="929" t="s">
        <v>5661</v>
      </c>
      <c r="C2436" s="929" t="s">
        <v>10142</v>
      </c>
      <c r="D2436" s="929" t="s">
        <v>9145</v>
      </c>
      <c r="E2436" s="929" t="s">
        <v>9301</v>
      </c>
      <c r="F2436" s="929" t="s">
        <v>9308</v>
      </c>
      <c r="G2436" s="930"/>
      <c r="H2436" s="930"/>
      <c r="I2436" s="929" t="s">
        <v>10365</v>
      </c>
      <c r="J2436" s="924"/>
      <c r="K2436" s="924"/>
      <c r="L2436" s="924"/>
      <c r="M2436" s="924"/>
      <c r="N2436" s="924"/>
      <c r="O2436" s="924"/>
      <c r="P2436" s="924"/>
      <c r="Q2436" s="924"/>
      <c r="R2436" s="924"/>
      <c r="S2436" s="924"/>
      <c r="T2436" s="924"/>
      <c r="U2436" s="924"/>
      <c r="V2436" s="924"/>
      <c r="W2436" s="924"/>
      <c r="X2436" s="924"/>
      <c r="Y2436" s="924"/>
      <c r="Z2436" s="924"/>
      <c r="AA2436" s="924"/>
    </row>
    <row r="2437">
      <c r="A2437" s="928">
        <v>3429.0</v>
      </c>
      <c r="B2437" s="929" t="s">
        <v>5661</v>
      </c>
      <c r="C2437" s="929" t="s">
        <v>10142</v>
      </c>
      <c r="D2437" s="929" t="s">
        <v>9145</v>
      </c>
      <c r="E2437" s="929" t="s">
        <v>9301</v>
      </c>
      <c r="F2437" s="929" t="s">
        <v>9310</v>
      </c>
      <c r="G2437" s="930"/>
      <c r="H2437" s="930"/>
      <c r="I2437" s="929" t="s">
        <v>10366</v>
      </c>
      <c r="J2437" s="924"/>
      <c r="K2437" s="924"/>
      <c r="L2437" s="924"/>
      <c r="M2437" s="924"/>
      <c r="N2437" s="924"/>
      <c r="O2437" s="924"/>
      <c r="P2437" s="924"/>
      <c r="Q2437" s="924"/>
      <c r="R2437" s="924"/>
      <c r="S2437" s="924"/>
      <c r="T2437" s="924"/>
      <c r="U2437" s="924"/>
      <c r="V2437" s="924"/>
      <c r="W2437" s="924"/>
      <c r="X2437" s="924"/>
      <c r="Y2437" s="924"/>
      <c r="Z2437" s="924"/>
      <c r="AA2437" s="924"/>
    </row>
    <row r="2438">
      <c r="A2438" s="928">
        <v>3430.0</v>
      </c>
      <c r="B2438" s="929" t="s">
        <v>5661</v>
      </c>
      <c r="C2438" s="929" t="s">
        <v>10142</v>
      </c>
      <c r="D2438" s="929" t="s">
        <v>9145</v>
      </c>
      <c r="E2438" s="929" t="s">
        <v>9301</v>
      </c>
      <c r="F2438" s="929" t="s">
        <v>9312</v>
      </c>
      <c r="G2438" s="930"/>
      <c r="H2438" s="930"/>
      <c r="I2438" s="929" t="s">
        <v>10368</v>
      </c>
      <c r="J2438" s="924"/>
      <c r="K2438" s="924"/>
      <c r="L2438" s="924"/>
      <c r="M2438" s="924"/>
      <c r="N2438" s="924"/>
      <c r="O2438" s="924"/>
      <c r="P2438" s="924"/>
      <c r="Q2438" s="924"/>
      <c r="R2438" s="924"/>
      <c r="S2438" s="924"/>
      <c r="T2438" s="924"/>
      <c r="U2438" s="924"/>
      <c r="V2438" s="924"/>
      <c r="W2438" s="924"/>
      <c r="X2438" s="924"/>
      <c r="Y2438" s="924"/>
      <c r="Z2438" s="924"/>
      <c r="AA2438" s="924"/>
    </row>
    <row r="2439">
      <c r="A2439" s="928">
        <v>3431.0</v>
      </c>
      <c r="B2439" s="929" t="s">
        <v>5661</v>
      </c>
      <c r="C2439" s="929" t="s">
        <v>10142</v>
      </c>
      <c r="D2439" s="929" t="s">
        <v>9145</v>
      </c>
      <c r="E2439" s="929" t="s">
        <v>9301</v>
      </c>
      <c r="F2439" s="929" t="s">
        <v>9213</v>
      </c>
      <c r="G2439" s="930"/>
      <c r="H2439" s="930"/>
      <c r="I2439" s="929" t="s">
        <v>10369</v>
      </c>
      <c r="J2439" s="924"/>
      <c r="K2439" s="924"/>
      <c r="L2439" s="924"/>
      <c r="M2439" s="924"/>
      <c r="N2439" s="924"/>
      <c r="O2439" s="924"/>
      <c r="P2439" s="924"/>
      <c r="Q2439" s="924"/>
      <c r="R2439" s="924"/>
      <c r="S2439" s="924"/>
      <c r="T2439" s="924"/>
      <c r="U2439" s="924"/>
      <c r="V2439" s="924"/>
      <c r="W2439" s="924"/>
      <c r="X2439" s="924"/>
      <c r="Y2439" s="924"/>
      <c r="Z2439" s="924"/>
      <c r="AA2439" s="924"/>
    </row>
    <row r="2440">
      <c r="A2440" s="928">
        <v>3432.0</v>
      </c>
      <c r="B2440" s="929" t="s">
        <v>5661</v>
      </c>
      <c r="C2440" s="929" t="s">
        <v>10142</v>
      </c>
      <c r="D2440" s="929" t="s">
        <v>9145</v>
      </c>
      <c r="E2440" s="929" t="s">
        <v>9301</v>
      </c>
      <c r="F2440" s="929" t="s">
        <v>10371</v>
      </c>
      <c r="G2440" s="930"/>
      <c r="H2440" s="930"/>
      <c r="I2440" s="929" t="s">
        <v>10372</v>
      </c>
      <c r="J2440" s="924"/>
      <c r="K2440" s="924"/>
      <c r="L2440" s="924"/>
      <c r="M2440" s="924"/>
      <c r="N2440" s="924"/>
      <c r="O2440" s="924"/>
      <c r="P2440" s="924"/>
      <c r="Q2440" s="924"/>
      <c r="R2440" s="924"/>
      <c r="S2440" s="924"/>
      <c r="T2440" s="924"/>
      <c r="U2440" s="924"/>
      <c r="V2440" s="924"/>
      <c r="W2440" s="924"/>
      <c r="X2440" s="924"/>
      <c r="Y2440" s="924"/>
      <c r="Z2440" s="924"/>
      <c r="AA2440" s="924"/>
    </row>
    <row r="2441">
      <c r="A2441" s="928">
        <v>3433.0</v>
      </c>
      <c r="B2441" s="929" t="s">
        <v>5661</v>
      </c>
      <c r="C2441" s="929" t="s">
        <v>10142</v>
      </c>
      <c r="D2441" s="929" t="s">
        <v>9145</v>
      </c>
      <c r="E2441" s="929" t="s">
        <v>9301</v>
      </c>
      <c r="F2441" s="929" t="s">
        <v>9317</v>
      </c>
      <c r="G2441" s="930"/>
      <c r="H2441" s="930"/>
      <c r="I2441" s="929" t="s">
        <v>10374</v>
      </c>
      <c r="J2441" s="924"/>
      <c r="K2441" s="924"/>
      <c r="L2441" s="924"/>
      <c r="M2441" s="924"/>
      <c r="N2441" s="924"/>
      <c r="O2441" s="924"/>
      <c r="P2441" s="924"/>
      <c r="Q2441" s="924"/>
      <c r="R2441" s="924"/>
      <c r="S2441" s="924"/>
      <c r="T2441" s="924"/>
      <c r="U2441" s="924"/>
      <c r="V2441" s="924"/>
      <c r="W2441" s="924"/>
      <c r="X2441" s="924"/>
      <c r="Y2441" s="924"/>
      <c r="Z2441" s="924"/>
      <c r="AA2441" s="924"/>
    </row>
    <row r="2442">
      <c r="A2442" s="928">
        <v>3434.0</v>
      </c>
      <c r="B2442" s="929" t="s">
        <v>5661</v>
      </c>
      <c r="C2442" s="929" t="s">
        <v>10142</v>
      </c>
      <c r="D2442" s="929" t="s">
        <v>9145</v>
      </c>
      <c r="E2442" s="929" t="s">
        <v>9301</v>
      </c>
      <c r="F2442" s="929" t="s">
        <v>9319</v>
      </c>
      <c r="G2442" s="930"/>
      <c r="H2442" s="930"/>
      <c r="I2442" s="929" t="s">
        <v>10375</v>
      </c>
      <c r="J2442" s="924"/>
      <c r="K2442" s="924"/>
      <c r="L2442" s="924"/>
      <c r="M2442" s="924"/>
      <c r="N2442" s="924"/>
      <c r="O2442" s="924"/>
      <c r="P2442" s="924"/>
      <c r="Q2442" s="924"/>
      <c r="R2442" s="924"/>
      <c r="S2442" s="924"/>
      <c r="T2442" s="924"/>
      <c r="U2442" s="924"/>
      <c r="V2442" s="924"/>
      <c r="W2442" s="924"/>
      <c r="X2442" s="924"/>
      <c r="Y2442" s="924"/>
      <c r="Z2442" s="924"/>
      <c r="AA2442" s="924"/>
    </row>
    <row r="2443">
      <c r="A2443" s="928">
        <v>3435.0</v>
      </c>
      <c r="B2443" s="929" t="s">
        <v>5661</v>
      </c>
      <c r="C2443" s="929" t="s">
        <v>10142</v>
      </c>
      <c r="D2443" s="929" t="s">
        <v>9145</v>
      </c>
      <c r="E2443" s="929" t="s">
        <v>9301</v>
      </c>
      <c r="F2443" s="929" t="s">
        <v>9321</v>
      </c>
      <c r="G2443" s="930"/>
      <c r="H2443" s="930"/>
      <c r="I2443" s="929" t="s">
        <v>10376</v>
      </c>
      <c r="J2443" s="924"/>
      <c r="K2443" s="924"/>
      <c r="L2443" s="924"/>
      <c r="M2443" s="924"/>
      <c r="N2443" s="924"/>
      <c r="O2443" s="924"/>
      <c r="P2443" s="924"/>
      <c r="Q2443" s="924"/>
      <c r="R2443" s="924"/>
      <c r="S2443" s="924"/>
      <c r="T2443" s="924"/>
      <c r="U2443" s="924"/>
      <c r="V2443" s="924"/>
      <c r="W2443" s="924"/>
      <c r="X2443" s="924"/>
      <c r="Y2443" s="924"/>
      <c r="Z2443" s="924"/>
      <c r="AA2443" s="924"/>
    </row>
    <row r="2444">
      <c r="A2444" s="928">
        <v>3436.0</v>
      </c>
      <c r="B2444" s="929" t="s">
        <v>5661</v>
      </c>
      <c r="C2444" s="929" t="s">
        <v>10142</v>
      </c>
      <c r="D2444" s="929" t="s">
        <v>9145</v>
      </c>
      <c r="E2444" s="929" t="s">
        <v>9301</v>
      </c>
      <c r="F2444" s="929" t="s">
        <v>9323</v>
      </c>
      <c r="G2444" s="930"/>
      <c r="H2444" s="930"/>
      <c r="I2444" s="929" t="s">
        <v>10377</v>
      </c>
      <c r="J2444" s="924"/>
      <c r="K2444" s="924"/>
      <c r="L2444" s="924"/>
      <c r="M2444" s="924"/>
      <c r="N2444" s="924"/>
      <c r="O2444" s="924"/>
      <c r="P2444" s="924"/>
      <c r="Q2444" s="924"/>
      <c r="R2444" s="924"/>
      <c r="S2444" s="924"/>
      <c r="T2444" s="924"/>
      <c r="U2444" s="924"/>
      <c r="V2444" s="924"/>
      <c r="W2444" s="924"/>
      <c r="X2444" s="924"/>
      <c r="Y2444" s="924"/>
      <c r="Z2444" s="924"/>
      <c r="AA2444" s="924"/>
    </row>
    <row r="2445">
      <c r="A2445" s="928">
        <v>3437.0</v>
      </c>
      <c r="B2445" s="929" t="s">
        <v>5661</v>
      </c>
      <c r="C2445" s="929" t="s">
        <v>10142</v>
      </c>
      <c r="D2445" s="929" t="s">
        <v>9145</v>
      </c>
      <c r="E2445" s="929" t="s">
        <v>9301</v>
      </c>
      <c r="F2445" s="929" t="s">
        <v>9325</v>
      </c>
      <c r="G2445" s="930"/>
      <c r="H2445" s="930"/>
      <c r="I2445" s="929" t="s">
        <v>10378</v>
      </c>
      <c r="J2445" s="924"/>
      <c r="K2445" s="924"/>
      <c r="L2445" s="924"/>
      <c r="M2445" s="924"/>
      <c r="N2445" s="924"/>
      <c r="O2445" s="924"/>
      <c r="P2445" s="924"/>
      <c r="Q2445" s="924"/>
      <c r="R2445" s="924"/>
      <c r="S2445" s="924"/>
      <c r="T2445" s="924"/>
      <c r="U2445" s="924"/>
      <c r="V2445" s="924"/>
      <c r="W2445" s="924"/>
      <c r="X2445" s="924"/>
      <c r="Y2445" s="924"/>
      <c r="Z2445" s="924"/>
      <c r="AA2445" s="924"/>
    </row>
    <row r="2446">
      <c r="A2446" s="928">
        <v>3438.0</v>
      </c>
      <c r="B2446" s="929" t="s">
        <v>5661</v>
      </c>
      <c r="C2446" s="929" t="s">
        <v>10142</v>
      </c>
      <c r="D2446" s="929" t="s">
        <v>9145</v>
      </c>
      <c r="E2446" s="929" t="s">
        <v>9301</v>
      </c>
      <c r="F2446" s="929" t="s">
        <v>9327</v>
      </c>
      <c r="G2446" s="930"/>
      <c r="H2446" s="930"/>
      <c r="I2446" s="929" t="s">
        <v>10379</v>
      </c>
      <c r="J2446" s="924"/>
      <c r="K2446" s="924"/>
      <c r="L2446" s="924"/>
      <c r="M2446" s="924"/>
      <c r="N2446" s="924"/>
      <c r="O2446" s="924"/>
      <c r="P2446" s="924"/>
      <c r="Q2446" s="924"/>
      <c r="R2446" s="924"/>
      <c r="S2446" s="924"/>
      <c r="T2446" s="924"/>
      <c r="U2446" s="924"/>
      <c r="V2446" s="924"/>
      <c r="W2446" s="924"/>
      <c r="X2446" s="924"/>
      <c r="Y2446" s="924"/>
      <c r="Z2446" s="924"/>
      <c r="AA2446" s="924"/>
    </row>
    <row r="2447">
      <c r="A2447" s="928">
        <v>3439.0</v>
      </c>
      <c r="B2447" s="929" t="s">
        <v>5661</v>
      </c>
      <c r="C2447" s="929" t="s">
        <v>10142</v>
      </c>
      <c r="D2447" s="929" t="s">
        <v>9145</v>
      </c>
      <c r="E2447" s="929" t="s">
        <v>9301</v>
      </c>
      <c r="F2447" s="929" t="s">
        <v>9329</v>
      </c>
      <c r="G2447" s="930"/>
      <c r="H2447" s="930"/>
      <c r="I2447" s="929" t="s">
        <v>10380</v>
      </c>
      <c r="J2447" s="924"/>
      <c r="K2447" s="924"/>
      <c r="L2447" s="924"/>
      <c r="M2447" s="924"/>
      <c r="N2447" s="924"/>
      <c r="O2447" s="924"/>
      <c r="P2447" s="924"/>
      <c r="Q2447" s="924"/>
      <c r="R2447" s="924"/>
      <c r="S2447" s="924"/>
      <c r="T2447" s="924"/>
      <c r="U2447" s="924"/>
      <c r="V2447" s="924"/>
      <c r="W2447" s="924"/>
      <c r="X2447" s="924"/>
      <c r="Y2447" s="924"/>
      <c r="Z2447" s="924"/>
      <c r="AA2447" s="924"/>
    </row>
    <row r="2448">
      <c r="A2448" s="928">
        <v>3440.0</v>
      </c>
      <c r="B2448" s="929" t="s">
        <v>5661</v>
      </c>
      <c r="C2448" s="929" t="s">
        <v>10142</v>
      </c>
      <c r="D2448" s="929" t="s">
        <v>9145</v>
      </c>
      <c r="E2448" s="929" t="s">
        <v>9301</v>
      </c>
      <c r="F2448" s="929" t="s">
        <v>9331</v>
      </c>
      <c r="G2448" s="930"/>
      <c r="H2448" s="930"/>
      <c r="I2448" s="929" t="s">
        <v>10381</v>
      </c>
      <c r="J2448" s="924"/>
      <c r="K2448" s="924"/>
      <c r="L2448" s="924"/>
      <c r="M2448" s="924"/>
      <c r="N2448" s="924"/>
      <c r="O2448" s="924"/>
      <c r="P2448" s="924"/>
      <c r="Q2448" s="924"/>
      <c r="R2448" s="924"/>
      <c r="S2448" s="924"/>
      <c r="T2448" s="924"/>
      <c r="U2448" s="924"/>
      <c r="V2448" s="924"/>
      <c r="W2448" s="924"/>
      <c r="X2448" s="924"/>
      <c r="Y2448" s="924"/>
      <c r="Z2448" s="924"/>
      <c r="AA2448" s="924"/>
    </row>
    <row r="2449">
      <c r="A2449" s="928">
        <v>3441.0</v>
      </c>
      <c r="B2449" s="929" t="s">
        <v>5661</v>
      </c>
      <c r="C2449" s="929" t="s">
        <v>10142</v>
      </c>
      <c r="D2449" s="929" t="s">
        <v>9145</v>
      </c>
      <c r="E2449" s="929" t="s">
        <v>9301</v>
      </c>
      <c r="F2449" s="929" t="s">
        <v>9333</v>
      </c>
      <c r="G2449" s="930"/>
      <c r="H2449" s="930"/>
      <c r="I2449" s="929" t="s">
        <v>10382</v>
      </c>
      <c r="J2449" s="924"/>
      <c r="K2449" s="924"/>
      <c r="L2449" s="924"/>
      <c r="M2449" s="924"/>
      <c r="N2449" s="924"/>
      <c r="O2449" s="924"/>
      <c r="P2449" s="924"/>
      <c r="Q2449" s="924"/>
      <c r="R2449" s="924"/>
      <c r="S2449" s="924"/>
      <c r="T2449" s="924"/>
      <c r="U2449" s="924"/>
      <c r="V2449" s="924"/>
      <c r="W2449" s="924"/>
      <c r="X2449" s="924"/>
      <c r="Y2449" s="924"/>
      <c r="Z2449" s="924"/>
      <c r="AA2449" s="924"/>
    </row>
    <row r="2450">
      <c r="A2450" s="928">
        <v>3442.0</v>
      </c>
      <c r="B2450" s="929" t="s">
        <v>5661</v>
      </c>
      <c r="C2450" s="929" t="s">
        <v>10142</v>
      </c>
      <c r="D2450" s="929" t="s">
        <v>9145</v>
      </c>
      <c r="E2450" s="929" t="s">
        <v>9301</v>
      </c>
      <c r="F2450" s="929" t="s">
        <v>9335</v>
      </c>
      <c r="G2450" s="930"/>
      <c r="H2450" s="930"/>
      <c r="I2450" s="929" t="s">
        <v>10383</v>
      </c>
      <c r="J2450" s="924"/>
      <c r="K2450" s="924"/>
      <c r="L2450" s="924"/>
      <c r="M2450" s="924"/>
      <c r="N2450" s="924"/>
      <c r="O2450" s="924"/>
      <c r="P2450" s="924"/>
      <c r="Q2450" s="924"/>
      <c r="R2450" s="924"/>
      <c r="S2450" s="924"/>
      <c r="T2450" s="924"/>
      <c r="U2450" s="924"/>
      <c r="V2450" s="924"/>
      <c r="W2450" s="924"/>
      <c r="X2450" s="924"/>
      <c r="Y2450" s="924"/>
      <c r="Z2450" s="924"/>
      <c r="AA2450" s="924"/>
    </row>
    <row r="2451">
      <c r="A2451" s="928">
        <v>3443.0</v>
      </c>
      <c r="B2451" s="929" t="s">
        <v>5661</v>
      </c>
      <c r="C2451" s="929" t="s">
        <v>10142</v>
      </c>
      <c r="D2451" s="929" t="s">
        <v>9145</v>
      </c>
      <c r="E2451" s="929" t="s">
        <v>9301</v>
      </c>
      <c r="F2451" s="929" t="s">
        <v>9337</v>
      </c>
      <c r="G2451" s="930"/>
      <c r="H2451" s="930"/>
      <c r="I2451" s="929" t="s">
        <v>10384</v>
      </c>
      <c r="J2451" s="924"/>
      <c r="K2451" s="924"/>
      <c r="L2451" s="924"/>
      <c r="M2451" s="924"/>
      <c r="N2451" s="924"/>
      <c r="O2451" s="924"/>
      <c r="P2451" s="924"/>
      <c r="Q2451" s="924"/>
      <c r="R2451" s="924"/>
      <c r="S2451" s="924"/>
      <c r="T2451" s="924"/>
      <c r="U2451" s="924"/>
      <c r="V2451" s="924"/>
      <c r="W2451" s="924"/>
      <c r="X2451" s="924"/>
      <c r="Y2451" s="924"/>
      <c r="Z2451" s="924"/>
      <c r="AA2451" s="924"/>
    </row>
    <row r="2452">
      <c r="A2452" s="928">
        <v>3444.0</v>
      </c>
      <c r="B2452" s="929" t="s">
        <v>5661</v>
      </c>
      <c r="C2452" s="929" t="s">
        <v>10142</v>
      </c>
      <c r="D2452" s="929" t="s">
        <v>9145</v>
      </c>
      <c r="E2452" s="929" t="s">
        <v>9301</v>
      </c>
      <c r="F2452" s="929" t="s">
        <v>9339</v>
      </c>
      <c r="G2452" s="930"/>
      <c r="H2452" s="930"/>
      <c r="I2452" s="929" t="s">
        <v>10385</v>
      </c>
      <c r="J2452" s="924"/>
      <c r="K2452" s="924"/>
      <c r="L2452" s="924"/>
      <c r="M2452" s="924"/>
      <c r="N2452" s="924"/>
      <c r="O2452" s="924"/>
      <c r="P2452" s="924"/>
      <c r="Q2452" s="924"/>
      <c r="R2452" s="924"/>
      <c r="S2452" s="924"/>
      <c r="T2452" s="924"/>
      <c r="U2452" s="924"/>
      <c r="V2452" s="924"/>
      <c r="W2452" s="924"/>
      <c r="X2452" s="924"/>
      <c r="Y2452" s="924"/>
      <c r="Z2452" s="924"/>
      <c r="AA2452" s="924"/>
    </row>
    <row r="2453">
      <c r="A2453" s="928">
        <v>3445.0</v>
      </c>
      <c r="B2453" s="929" t="s">
        <v>5661</v>
      </c>
      <c r="C2453" s="929" t="s">
        <v>10142</v>
      </c>
      <c r="D2453" s="929" t="s">
        <v>9145</v>
      </c>
      <c r="E2453" s="929" t="s">
        <v>9301</v>
      </c>
      <c r="F2453" s="929" t="s">
        <v>9341</v>
      </c>
      <c r="G2453" s="930"/>
      <c r="H2453" s="930"/>
      <c r="I2453" s="929" t="s">
        <v>10386</v>
      </c>
      <c r="J2453" s="924"/>
      <c r="K2453" s="924"/>
      <c r="L2453" s="924"/>
      <c r="M2453" s="924"/>
      <c r="N2453" s="924"/>
      <c r="O2453" s="924"/>
      <c r="P2453" s="924"/>
      <c r="Q2453" s="924"/>
      <c r="R2453" s="924"/>
      <c r="S2453" s="924"/>
      <c r="T2453" s="924"/>
      <c r="U2453" s="924"/>
      <c r="V2453" s="924"/>
      <c r="W2453" s="924"/>
      <c r="X2453" s="924"/>
      <c r="Y2453" s="924"/>
      <c r="Z2453" s="924"/>
      <c r="AA2453" s="924"/>
    </row>
    <row r="2454">
      <c r="A2454" s="928">
        <v>3446.0</v>
      </c>
      <c r="B2454" s="929" t="s">
        <v>5661</v>
      </c>
      <c r="C2454" s="929" t="s">
        <v>10142</v>
      </c>
      <c r="D2454" s="929" t="s">
        <v>9145</v>
      </c>
      <c r="E2454" s="929" t="s">
        <v>9301</v>
      </c>
      <c r="F2454" s="929" t="s">
        <v>9343</v>
      </c>
      <c r="G2454" s="930"/>
      <c r="H2454" s="930"/>
      <c r="I2454" s="929" t="s">
        <v>10387</v>
      </c>
      <c r="J2454" s="924"/>
      <c r="K2454" s="924"/>
      <c r="L2454" s="924"/>
      <c r="M2454" s="924"/>
      <c r="N2454" s="924"/>
      <c r="O2454" s="924"/>
      <c r="P2454" s="924"/>
      <c r="Q2454" s="924"/>
      <c r="R2454" s="924"/>
      <c r="S2454" s="924"/>
      <c r="T2454" s="924"/>
      <c r="U2454" s="924"/>
      <c r="V2454" s="924"/>
      <c r="W2454" s="924"/>
      <c r="X2454" s="924"/>
      <c r="Y2454" s="924"/>
      <c r="Z2454" s="924"/>
      <c r="AA2454" s="924"/>
    </row>
    <row r="2455">
      <c r="A2455" s="928">
        <v>3447.0</v>
      </c>
      <c r="B2455" s="929" t="s">
        <v>5661</v>
      </c>
      <c r="C2455" s="929" t="s">
        <v>10142</v>
      </c>
      <c r="D2455" s="929" t="s">
        <v>9145</v>
      </c>
      <c r="E2455" s="929" t="s">
        <v>9301</v>
      </c>
      <c r="F2455" s="929" t="s">
        <v>9345</v>
      </c>
      <c r="G2455" s="930"/>
      <c r="H2455" s="930"/>
      <c r="I2455" s="929" t="s">
        <v>10388</v>
      </c>
      <c r="J2455" s="924"/>
      <c r="K2455" s="924"/>
      <c r="L2455" s="924"/>
      <c r="M2455" s="924"/>
      <c r="N2455" s="924"/>
      <c r="O2455" s="924"/>
      <c r="P2455" s="924"/>
      <c r="Q2455" s="924"/>
      <c r="R2455" s="924"/>
      <c r="S2455" s="924"/>
      <c r="T2455" s="924"/>
      <c r="U2455" s="924"/>
      <c r="V2455" s="924"/>
      <c r="W2455" s="924"/>
      <c r="X2455" s="924"/>
      <c r="Y2455" s="924"/>
      <c r="Z2455" s="924"/>
      <c r="AA2455" s="924"/>
    </row>
    <row r="2456">
      <c r="A2456" s="928">
        <v>3448.0</v>
      </c>
      <c r="B2456" s="929" t="s">
        <v>5661</v>
      </c>
      <c r="C2456" s="929" t="s">
        <v>10142</v>
      </c>
      <c r="D2456" s="929" t="s">
        <v>9145</v>
      </c>
      <c r="E2456" s="929" t="s">
        <v>9301</v>
      </c>
      <c r="F2456" s="929" t="s">
        <v>9347</v>
      </c>
      <c r="G2456" s="930"/>
      <c r="H2456" s="930"/>
      <c r="I2456" s="929" t="s">
        <v>10389</v>
      </c>
      <c r="J2456" s="924"/>
      <c r="K2456" s="924"/>
      <c r="L2456" s="924"/>
      <c r="M2456" s="924"/>
      <c r="N2456" s="924"/>
      <c r="O2456" s="924"/>
      <c r="P2456" s="924"/>
      <c r="Q2456" s="924"/>
      <c r="R2456" s="924"/>
      <c r="S2456" s="924"/>
      <c r="T2456" s="924"/>
      <c r="U2456" s="924"/>
      <c r="V2456" s="924"/>
      <c r="W2456" s="924"/>
      <c r="X2456" s="924"/>
      <c r="Y2456" s="924"/>
      <c r="Z2456" s="924"/>
      <c r="AA2456" s="924"/>
    </row>
    <row r="2457">
      <c r="A2457" s="928">
        <v>3449.0</v>
      </c>
      <c r="B2457" s="929" t="s">
        <v>5661</v>
      </c>
      <c r="C2457" s="929" t="s">
        <v>10142</v>
      </c>
      <c r="D2457" s="929" t="s">
        <v>9145</v>
      </c>
      <c r="E2457" s="929" t="s">
        <v>9301</v>
      </c>
      <c r="F2457" s="929" t="s">
        <v>9349</v>
      </c>
      <c r="G2457" s="929" t="s">
        <v>10390</v>
      </c>
      <c r="H2457" s="930"/>
      <c r="I2457" s="929" t="s">
        <v>10391</v>
      </c>
      <c r="J2457" s="924"/>
      <c r="K2457" s="924"/>
      <c r="L2457" s="924"/>
      <c r="M2457" s="924"/>
      <c r="N2457" s="924"/>
      <c r="O2457" s="924"/>
      <c r="P2457" s="924"/>
      <c r="Q2457" s="924"/>
      <c r="R2457" s="924"/>
      <c r="S2457" s="924"/>
      <c r="T2457" s="924"/>
      <c r="U2457" s="924"/>
      <c r="V2457" s="924"/>
      <c r="W2457" s="924"/>
      <c r="X2457" s="924"/>
      <c r="Y2457" s="924"/>
      <c r="Z2457" s="924"/>
      <c r="AA2457" s="924"/>
    </row>
    <row r="2458">
      <c r="A2458" s="928">
        <v>3450.0</v>
      </c>
      <c r="B2458" s="929" t="s">
        <v>5661</v>
      </c>
      <c r="C2458" s="929" t="s">
        <v>10142</v>
      </c>
      <c r="D2458" s="929" t="s">
        <v>9145</v>
      </c>
      <c r="E2458" s="929" t="s">
        <v>9301</v>
      </c>
      <c r="F2458" s="929" t="s">
        <v>9349</v>
      </c>
      <c r="G2458" s="930"/>
      <c r="H2458" s="930"/>
      <c r="I2458" s="929" t="s">
        <v>10392</v>
      </c>
      <c r="J2458" s="924"/>
      <c r="K2458" s="924"/>
      <c r="L2458" s="924"/>
      <c r="M2458" s="924"/>
      <c r="N2458" s="924"/>
      <c r="O2458" s="924"/>
      <c r="P2458" s="924"/>
      <c r="Q2458" s="924"/>
      <c r="R2458" s="924"/>
      <c r="S2458" s="924"/>
      <c r="T2458" s="924"/>
      <c r="U2458" s="924"/>
      <c r="V2458" s="924"/>
      <c r="W2458" s="924"/>
      <c r="X2458" s="924"/>
      <c r="Y2458" s="924"/>
      <c r="Z2458" s="924"/>
      <c r="AA2458" s="924"/>
    </row>
    <row r="2459">
      <c r="A2459" s="928">
        <v>3451.0</v>
      </c>
      <c r="B2459" s="929" t="s">
        <v>5661</v>
      </c>
      <c r="C2459" s="929" t="s">
        <v>10142</v>
      </c>
      <c r="D2459" s="929" t="s">
        <v>9145</v>
      </c>
      <c r="E2459" s="929" t="s">
        <v>9301</v>
      </c>
      <c r="F2459" s="929" t="s">
        <v>9353</v>
      </c>
      <c r="G2459" s="930"/>
      <c r="H2459" s="930"/>
      <c r="I2459" s="929" t="s">
        <v>10393</v>
      </c>
      <c r="J2459" s="924"/>
      <c r="K2459" s="924"/>
      <c r="L2459" s="924"/>
      <c r="M2459" s="924"/>
      <c r="N2459" s="924"/>
      <c r="O2459" s="924"/>
      <c r="P2459" s="924"/>
      <c r="Q2459" s="924"/>
      <c r="R2459" s="924"/>
      <c r="S2459" s="924"/>
      <c r="T2459" s="924"/>
      <c r="U2459" s="924"/>
      <c r="V2459" s="924"/>
      <c r="W2459" s="924"/>
      <c r="X2459" s="924"/>
      <c r="Y2459" s="924"/>
      <c r="Z2459" s="924"/>
      <c r="AA2459" s="924"/>
    </row>
    <row r="2460">
      <c r="A2460" s="928">
        <v>3452.0</v>
      </c>
      <c r="B2460" s="929" t="s">
        <v>5661</v>
      </c>
      <c r="C2460" s="929" t="s">
        <v>10142</v>
      </c>
      <c r="D2460" s="929" t="s">
        <v>9145</v>
      </c>
      <c r="E2460" s="929" t="s">
        <v>9301</v>
      </c>
      <c r="F2460" s="929" t="s">
        <v>10394</v>
      </c>
      <c r="G2460" s="930"/>
      <c r="H2460" s="930"/>
      <c r="I2460" s="929" t="s">
        <v>10395</v>
      </c>
      <c r="J2460" s="924"/>
      <c r="K2460" s="924"/>
      <c r="L2460" s="924"/>
      <c r="M2460" s="924"/>
      <c r="N2460" s="924"/>
      <c r="O2460" s="924"/>
      <c r="P2460" s="924"/>
      <c r="Q2460" s="924"/>
      <c r="R2460" s="924"/>
      <c r="S2460" s="924"/>
      <c r="T2460" s="924"/>
      <c r="U2460" s="924"/>
      <c r="V2460" s="924"/>
      <c r="W2460" s="924"/>
      <c r="X2460" s="924"/>
      <c r="Y2460" s="924"/>
      <c r="Z2460" s="924"/>
      <c r="AA2460" s="924"/>
    </row>
    <row r="2461">
      <c r="A2461" s="928">
        <v>3453.0</v>
      </c>
      <c r="B2461" s="929" t="s">
        <v>5661</v>
      </c>
      <c r="C2461" s="929" t="s">
        <v>10142</v>
      </c>
      <c r="D2461" s="929" t="s">
        <v>9145</v>
      </c>
      <c r="E2461" s="929" t="s">
        <v>9301</v>
      </c>
      <c r="F2461" s="930"/>
      <c r="G2461" s="930"/>
      <c r="H2461" s="930"/>
      <c r="I2461" s="929" t="s">
        <v>10396</v>
      </c>
      <c r="J2461" s="924"/>
      <c r="K2461" s="924"/>
      <c r="L2461" s="924"/>
      <c r="M2461" s="924"/>
      <c r="N2461" s="924"/>
      <c r="O2461" s="924"/>
      <c r="P2461" s="924"/>
      <c r="Q2461" s="924"/>
      <c r="R2461" s="924"/>
      <c r="S2461" s="924"/>
      <c r="T2461" s="924"/>
      <c r="U2461" s="924"/>
      <c r="V2461" s="924"/>
      <c r="W2461" s="924"/>
      <c r="X2461" s="924"/>
      <c r="Y2461" s="924"/>
      <c r="Z2461" s="924"/>
      <c r="AA2461" s="924"/>
    </row>
    <row r="2462">
      <c r="A2462" s="928">
        <v>3454.0</v>
      </c>
      <c r="B2462" s="929" t="s">
        <v>5661</v>
      </c>
      <c r="C2462" s="929" t="s">
        <v>10142</v>
      </c>
      <c r="D2462" s="929" t="s">
        <v>9145</v>
      </c>
      <c r="E2462" s="929" t="s">
        <v>9358</v>
      </c>
      <c r="F2462" s="929" t="s">
        <v>9168</v>
      </c>
      <c r="G2462" s="930"/>
      <c r="H2462" s="930"/>
      <c r="I2462" s="929" t="s">
        <v>10397</v>
      </c>
      <c r="J2462" s="924"/>
      <c r="K2462" s="924"/>
      <c r="L2462" s="924"/>
      <c r="M2462" s="924"/>
      <c r="N2462" s="924"/>
      <c r="O2462" s="924"/>
      <c r="P2462" s="924"/>
      <c r="Q2462" s="924"/>
      <c r="R2462" s="924"/>
      <c r="S2462" s="924"/>
      <c r="T2462" s="924"/>
      <c r="U2462" s="924"/>
      <c r="V2462" s="924"/>
      <c r="W2462" s="924"/>
      <c r="X2462" s="924"/>
      <c r="Y2462" s="924"/>
      <c r="Z2462" s="924"/>
      <c r="AA2462" s="924"/>
    </row>
    <row r="2463">
      <c r="A2463" s="928">
        <v>3455.0</v>
      </c>
      <c r="B2463" s="929" t="s">
        <v>5661</v>
      </c>
      <c r="C2463" s="929" t="s">
        <v>10142</v>
      </c>
      <c r="D2463" s="929" t="s">
        <v>9145</v>
      </c>
      <c r="E2463" s="929" t="s">
        <v>9358</v>
      </c>
      <c r="F2463" s="929" t="s">
        <v>9360</v>
      </c>
      <c r="G2463" s="930"/>
      <c r="H2463" s="930"/>
      <c r="I2463" s="929" t="s">
        <v>10398</v>
      </c>
      <c r="J2463" s="924"/>
      <c r="K2463" s="924"/>
      <c r="L2463" s="924"/>
      <c r="M2463" s="924"/>
      <c r="N2463" s="924"/>
      <c r="O2463" s="924"/>
      <c r="P2463" s="924"/>
      <c r="Q2463" s="924"/>
      <c r="R2463" s="924"/>
      <c r="S2463" s="924"/>
      <c r="T2463" s="924"/>
      <c r="U2463" s="924"/>
      <c r="V2463" s="924"/>
      <c r="W2463" s="924"/>
      <c r="X2463" s="924"/>
      <c r="Y2463" s="924"/>
      <c r="Z2463" s="924"/>
      <c r="AA2463" s="924"/>
    </row>
    <row r="2464">
      <c r="A2464" s="928">
        <v>3456.0</v>
      </c>
      <c r="B2464" s="929" t="s">
        <v>5661</v>
      </c>
      <c r="C2464" s="929" t="s">
        <v>10142</v>
      </c>
      <c r="D2464" s="929" t="s">
        <v>9145</v>
      </c>
      <c r="E2464" s="929" t="s">
        <v>9358</v>
      </c>
      <c r="F2464" s="929" t="s">
        <v>9107</v>
      </c>
      <c r="G2464" s="930"/>
      <c r="H2464" s="930"/>
      <c r="I2464" s="929" t="s">
        <v>10399</v>
      </c>
      <c r="J2464" s="924"/>
      <c r="K2464" s="924"/>
      <c r="L2464" s="924"/>
      <c r="M2464" s="924"/>
      <c r="N2464" s="924"/>
      <c r="O2464" s="924"/>
      <c r="P2464" s="924"/>
      <c r="Q2464" s="924"/>
      <c r="R2464" s="924"/>
      <c r="S2464" s="924"/>
      <c r="T2464" s="924"/>
      <c r="U2464" s="924"/>
      <c r="V2464" s="924"/>
      <c r="W2464" s="924"/>
      <c r="X2464" s="924"/>
      <c r="Y2464" s="924"/>
      <c r="Z2464" s="924"/>
      <c r="AA2464" s="924"/>
    </row>
    <row r="2465">
      <c r="A2465" s="928">
        <v>3457.0</v>
      </c>
      <c r="B2465" s="929" t="s">
        <v>5661</v>
      </c>
      <c r="C2465" s="929" t="s">
        <v>10142</v>
      </c>
      <c r="D2465" s="929" t="s">
        <v>9145</v>
      </c>
      <c r="E2465" s="929" t="s">
        <v>9358</v>
      </c>
      <c r="F2465" s="929" t="s">
        <v>9363</v>
      </c>
      <c r="G2465" s="930"/>
      <c r="H2465" s="930"/>
      <c r="I2465" s="929" t="s">
        <v>10400</v>
      </c>
      <c r="J2465" s="924"/>
      <c r="K2465" s="924"/>
      <c r="L2465" s="924"/>
      <c r="M2465" s="924"/>
      <c r="N2465" s="924"/>
      <c r="O2465" s="924"/>
      <c r="P2465" s="924"/>
      <c r="Q2465" s="924"/>
      <c r="R2465" s="924"/>
      <c r="S2465" s="924"/>
      <c r="T2465" s="924"/>
      <c r="U2465" s="924"/>
      <c r="V2465" s="924"/>
      <c r="W2465" s="924"/>
      <c r="X2465" s="924"/>
      <c r="Y2465" s="924"/>
      <c r="Z2465" s="924"/>
      <c r="AA2465" s="924"/>
    </row>
    <row r="2466">
      <c r="A2466" s="928">
        <v>3458.0</v>
      </c>
      <c r="B2466" s="929" t="s">
        <v>5661</v>
      </c>
      <c r="C2466" s="929" t="s">
        <v>10142</v>
      </c>
      <c r="D2466" s="929" t="s">
        <v>9145</v>
      </c>
      <c r="E2466" s="929" t="s">
        <v>9358</v>
      </c>
      <c r="F2466" s="929" t="s">
        <v>9109</v>
      </c>
      <c r="G2466" s="930"/>
      <c r="H2466" s="930"/>
      <c r="I2466" s="929" t="s">
        <v>10401</v>
      </c>
      <c r="J2466" s="924"/>
      <c r="K2466" s="924"/>
      <c r="L2466" s="924"/>
      <c r="M2466" s="924"/>
      <c r="N2466" s="924"/>
      <c r="O2466" s="924"/>
      <c r="P2466" s="924"/>
      <c r="Q2466" s="924"/>
      <c r="R2466" s="924"/>
      <c r="S2466" s="924"/>
      <c r="T2466" s="924"/>
      <c r="U2466" s="924"/>
      <c r="V2466" s="924"/>
      <c r="W2466" s="924"/>
      <c r="X2466" s="924"/>
      <c r="Y2466" s="924"/>
      <c r="Z2466" s="924"/>
      <c r="AA2466" s="924"/>
    </row>
    <row r="2467">
      <c r="A2467" s="928">
        <v>3459.0</v>
      </c>
      <c r="B2467" s="929" t="s">
        <v>5661</v>
      </c>
      <c r="C2467" s="929" t="s">
        <v>10142</v>
      </c>
      <c r="D2467" s="929" t="s">
        <v>9145</v>
      </c>
      <c r="E2467" s="929" t="s">
        <v>9358</v>
      </c>
      <c r="F2467" s="929" t="s">
        <v>9274</v>
      </c>
      <c r="G2467" s="930"/>
      <c r="H2467" s="930"/>
      <c r="I2467" s="929" t="s">
        <v>10402</v>
      </c>
      <c r="J2467" s="924"/>
      <c r="K2467" s="924"/>
      <c r="L2467" s="924"/>
      <c r="M2467" s="924"/>
      <c r="N2467" s="924"/>
      <c r="O2467" s="924"/>
      <c r="P2467" s="924"/>
      <c r="Q2467" s="924"/>
      <c r="R2467" s="924"/>
      <c r="S2467" s="924"/>
      <c r="T2467" s="924"/>
      <c r="U2467" s="924"/>
      <c r="V2467" s="924"/>
      <c r="W2467" s="924"/>
      <c r="X2467" s="924"/>
      <c r="Y2467" s="924"/>
      <c r="Z2467" s="924"/>
      <c r="AA2467" s="924"/>
    </row>
    <row r="2468">
      <c r="A2468" s="928">
        <v>3460.0</v>
      </c>
      <c r="B2468" s="929" t="s">
        <v>5661</v>
      </c>
      <c r="C2468" s="929" t="s">
        <v>10142</v>
      </c>
      <c r="D2468" s="929" t="s">
        <v>9145</v>
      </c>
      <c r="E2468" s="929" t="s">
        <v>9358</v>
      </c>
      <c r="F2468" s="929" t="s">
        <v>10403</v>
      </c>
      <c r="G2468" s="930"/>
      <c r="H2468" s="930"/>
      <c r="I2468" s="929" t="s">
        <v>10404</v>
      </c>
      <c r="J2468" s="924"/>
      <c r="K2468" s="924"/>
      <c r="L2468" s="924"/>
      <c r="M2468" s="924"/>
      <c r="N2468" s="924"/>
      <c r="O2468" s="924"/>
      <c r="P2468" s="924"/>
      <c r="Q2468" s="924"/>
      <c r="R2468" s="924"/>
      <c r="S2468" s="924"/>
      <c r="T2468" s="924"/>
      <c r="U2468" s="924"/>
      <c r="V2468" s="924"/>
      <c r="W2468" s="924"/>
      <c r="X2468" s="924"/>
      <c r="Y2468" s="924"/>
      <c r="Z2468" s="924"/>
      <c r="AA2468" s="924"/>
    </row>
    <row r="2469">
      <c r="A2469" s="928">
        <v>3461.0</v>
      </c>
      <c r="B2469" s="929" t="s">
        <v>5661</v>
      </c>
      <c r="C2469" s="929" t="s">
        <v>10142</v>
      </c>
      <c r="D2469" s="929" t="s">
        <v>9145</v>
      </c>
      <c r="E2469" s="929" t="s">
        <v>9358</v>
      </c>
      <c r="F2469" s="929" t="s">
        <v>9177</v>
      </c>
      <c r="G2469" s="930"/>
      <c r="H2469" s="930"/>
      <c r="I2469" s="929" t="s">
        <v>10405</v>
      </c>
      <c r="J2469" s="924"/>
      <c r="K2469" s="924"/>
      <c r="L2469" s="924"/>
      <c r="M2469" s="924"/>
      <c r="N2469" s="924"/>
      <c r="O2469" s="924"/>
      <c r="P2469" s="924"/>
      <c r="Q2469" s="924"/>
      <c r="R2469" s="924"/>
      <c r="S2469" s="924"/>
      <c r="T2469" s="924"/>
      <c r="U2469" s="924"/>
      <c r="V2469" s="924"/>
      <c r="W2469" s="924"/>
      <c r="X2469" s="924"/>
      <c r="Y2469" s="924"/>
      <c r="Z2469" s="924"/>
      <c r="AA2469" s="924"/>
    </row>
    <row r="2470">
      <c r="A2470" s="928">
        <v>3462.0</v>
      </c>
      <c r="B2470" s="929" t="s">
        <v>5661</v>
      </c>
      <c r="C2470" s="929" t="s">
        <v>10142</v>
      </c>
      <c r="D2470" s="929" t="s">
        <v>9145</v>
      </c>
      <c r="E2470" s="929" t="s">
        <v>9358</v>
      </c>
      <c r="F2470" s="929" t="s">
        <v>9119</v>
      </c>
      <c r="G2470" s="930"/>
      <c r="H2470" s="930"/>
      <c r="I2470" s="929" t="s">
        <v>10406</v>
      </c>
      <c r="J2470" s="924"/>
      <c r="K2470" s="924"/>
      <c r="L2470" s="924"/>
      <c r="M2470" s="924"/>
      <c r="N2470" s="924"/>
      <c r="O2470" s="924"/>
      <c r="P2470" s="924"/>
      <c r="Q2470" s="924"/>
      <c r="R2470" s="924"/>
      <c r="S2470" s="924"/>
      <c r="T2470" s="924"/>
      <c r="U2470" s="924"/>
      <c r="V2470" s="924"/>
      <c r="W2470" s="924"/>
      <c r="X2470" s="924"/>
      <c r="Y2470" s="924"/>
      <c r="Z2470" s="924"/>
      <c r="AA2470" s="924"/>
    </row>
    <row r="2471">
      <c r="A2471" s="928">
        <v>3463.0</v>
      </c>
      <c r="B2471" s="929" t="s">
        <v>5661</v>
      </c>
      <c r="C2471" s="929" t="s">
        <v>10142</v>
      </c>
      <c r="D2471" s="929" t="s">
        <v>9145</v>
      </c>
      <c r="E2471" s="929" t="s">
        <v>9358</v>
      </c>
      <c r="F2471" s="929" t="s">
        <v>6866</v>
      </c>
      <c r="G2471" s="929" t="s">
        <v>9115</v>
      </c>
      <c r="H2471" s="930"/>
      <c r="I2471" s="929" t="s">
        <v>10407</v>
      </c>
      <c r="J2471" s="924"/>
      <c r="K2471" s="924"/>
      <c r="L2471" s="924"/>
      <c r="M2471" s="924"/>
      <c r="N2471" s="924"/>
      <c r="O2471" s="924"/>
      <c r="P2471" s="924"/>
      <c r="Q2471" s="924"/>
      <c r="R2471" s="924"/>
      <c r="S2471" s="924"/>
      <c r="T2471" s="924"/>
      <c r="U2471" s="924"/>
      <c r="V2471" s="924"/>
      <c r="W2471" s="924"/>
      <c r="X2471" s="924"/>
      <c r="Y2471" s="924"/>
      <c r="Z2471" s="924"/>
      <c r="AA2471" s="924"/>
    </row>
    <row r="2472">
      <c r="A2472" s="928">
        <v>3464.0</v>
      </c>
      <c r="B2472" s="929" t="s">
        <v>5661</v>
      </c>
      <c r="C2472" s="929" t="s">
        <v>10142</v>
      </c>
      <c r="D2472" s="929" t="s">
        <v>9145</v>
      </c>
      <c r="E2472" s="929" t="s">
        <v>9358</v>
      </c>
      <c r="F2472" s="929" t="s">
        <v>6866</v>
      </c>
      <c r="G2472" s="929" t="s">
        <v>9117</v>
      </c>
      <c r="H2472" s="930"/>
      <c r="I2472" s="929" t="s">
        <v>10408</v>
      </c>
      <c r="J2472" s="924"/>
      <c r="K2472" s="924"/>
      <c r="L2472" s="924"/>
      <c r="M2472" s="924"/>
      <c r="N2472" s="924"/>
      <c r="O2472" s="924"/>
      <c r="P2472" s="924"/>
      <c r="Q2472" s="924"/>
      <c r="R2472" s="924"/>
      <c r="S2472" s="924"/>
      <c r="T2472" s="924"/>
      <c r="U2472" s="924"/>
      <c r="V2472" s="924"/>
      <c r="W2472" s="924"/>
      <c r="X2472" s="924"/>
      <c r="Y2472" s="924"/>
      <c r="Z2472" s="924"/>
      <c r="AA2472" s="924"/>
    </row>
    <row r="2473">
      <c r="A2473" s="928">
        <v>3465.0</v>
      </c>
      <c r="B2473" s="929" t="s">
        <v>5661</v>
      </c>
      <c r="C2473" s="929" t="s">
        <v>10142</v>
      </c>
      <c r="D2473" s="929" t="s">
        <v>9145</v>
      </c>
      <c r="E2473" s="929" t="s">
        <v>9358</v>
      </c>
      <c r="F2473" s="929" t="s">
        <v>6866</v>
      </c>
      <c r="G2473" s="929" t="s">
        <v>10409</v>
      </c>
      <c r="H2473" s="930"/>
      <c r="I2473" s="929" t="s">
        <v>10410</v>
      </c>
      <c r="J2473" s="924"/>
      <c r="K2473" s="924"/>
      <c r="L2473" s="924"/>
      <c r="M2473" s="924"/>
      <c r="N2473" s="924"/>
      <c r="O2473" s="924"/>
      <c r="P2473" s="924"/>
      <c r="Q2473" s="924"/>
      <c r="R2473" s="924"/>
      <c r="S2473" s="924"/>
      <c r="T2473" s="924"/>
      <c r="U2473" s="924"/>
      <c r="V2473" s="924"/>
      <c r="W2473" s="924"/>
      <c r="X2473" s="924"/>
      <c r="Y2473" s="924"/>
      <c r="Z2473" s="924"/>
      <c r="AA2473" s="924"/>
    </row>
    <row r="2474">
      <c r="A2474" s="928">
        <v>3466.0</v>
      </c>
      <c r="B2474" s="929" t="s">
        <v>5661</v>
      </c>
      <c r="C2474" s="929" t="s">
        <v>10142</v>
      </c>
      <c r="D2474" s="929" t="s">
        <v>9145</v>
      </c>
      <c r="E2474" s="929" t="s">
        <v>9358</v>
      </c>
      <c r="F2474" s="929" t="s">
        <v>6866</v>
      </c>
      <c r="G2474" s="930"/>
      <c r="H2474" s="930"/>
      <c r="I2474" s="929" t="s">
        <v>10411</v>
      </c>
      <c r="J2474" s="924"/>
      <c r="K2474" s="924"/>
      <c r="L2474" s="924"/>
      <c r="M2474" s="924"/>
      <c r="N2474" s="924"/>
      <c r="O2474" s="924"/>
      <c r="P2474" s="924"/>
      <c r="Q2474" s="924"/>
      <c r="R2474" s="924"/>
      <c r="S2474" s="924"/>
      <c r="T2474" s="924"/>
      <c r="U2474" s="924"/>
      <c r="V2474" s="924"/>
      <c r="W2474" s="924"/>
      <c r="X2474" s="924"/>
      <c r="Y2474" s="924"/>
      <c r="Z2474" s="924"/>
      <c r="AA2474" s="924"/>
    </row>
    <row r="2475">
      <c r="A2475" s="928">
        <v>3467.0</v>
      </c>
      <c r="B2475" s="929" t="s">
        <v>5661</v>
      </c>
      <c r="C2475" s="929" t="s">
        <v>10142</v>
      </c>
      <c r="D2475" s="929" t="s">
        <v>9145</v>
      </c>
      <c r="E2475" s="929" t="s">
        <v>9358</v>
      </c>
      <c r="F2475" s="929" t="s">
        <v>9288</v>
      </c>
      <c r="G2475" s="930"/>
      <c r="H2475" s="930"/>
      <c r="I2475" s="929" t="s">
        <v>10412</v>
      </c>
      <c r="J2475" s="924"/>
      <c r="K2475" s="924"/>
      <c r="L2475" s="924"/>
      <c r="M2475" s="924"/>
      <c r="N2475" s="924"/>
      <c r="O2475" s="924"/>
      <c r="P2475" s="924"/>
      <c r="Q2475" s="924"/>
      <c r="R2475" s="924"/>
      <c r="S2475" s="924"/>
      <c r="T2475" s="924"/>
      <c r="U2475" s="924"/>
      <c r="V2475" s="924"/>
      <c r="W2475" s="924"/>
      <c r="X2475" s="924"/>
      <c r="Y2475" s="924"/>
      <c r="Z2475" s="924"/>
      <c r="AA2475" s="924"/>
    </row>
    <row r="2476">
      <c r="A2476" s="928">
        <v>3468.0</v>
      </c>
      <c r="B2476" s="929" t="s">
        <v>5661</v>
      </c>
      <c r="C2476" s="929" t="s">
        <v>10142</v>
      </c>
      <c r="D2476" s="929" t="s">
        <v>9145</v>
      </c>
      <c r="E2476" s="929" t="s">
        <v>9358</v>
      </c>
      <c r="F2476" s="929" t="s">
        <v>9126</v>
      </c>
      <c r="G2476" s="930"/>
      <c r="H2476" s="930"/>
      <c r="I2476" s="929" t="s">
        <v>10413</v>
      </c>
      <c r="J2476" s="924"/>
      <c r="K2476" s="924"/>
      <c r="L2476" s="924"/>
      <c r="M2476" s="924"/>
      <c r="N2476" s="924"/>
      <c r="O2476" s="924"/>
      <c r="P2476" s="924"/>
      <c r="Q2476" s="924"/>
      <c r="R2476" s="924"/>
      <c r="S2476" s="924"/>
      <c r="T2476" s="924"/>
      <c r="U2476" s="924"/>
      <c r="V2476" s="924"/>
      <c r="W2476" s="924"/>
      <c r="X2476" s="924"/>
      <c r="Y2476" s="924"/>
      <c r="Z2476" s="924"/>
      <c r="AA2476" s="924"/>
    </row>
    <row r="2477">
      <c r="A2477" s="928">
        <v>3469.0</v>
      </c>
      <c r="B2477" s="929" t="s">
        <v>5661</v>
      </c>
      <c r="C2477" s="929" t="s">
        <v>10142</v>
      </c>
      <c r="D2477" s="929" t="s">
        <v>9145</v>
      </c>
      <c r="E2477" s="929" t="s">
        <v>9358</v>
      </c>
      <c r="F2477" s="930"/>
      <c r="G2477" s="930"/>
      <c r="H2477" s="930"/>
      <c r="I2477" s="929" t="s">
        <v>10414</v>
      </c>
      <c r="J2477" s="924"/>
      <c r="K2477" s="924"/>
      <c r="L2477" s="924"/>
      <c r="M2477" s="924"/>
      <c r="N2477" s="924"/>
      <c r="O2477" s="924"/>
      <c r="P2477" s="924"/>
      <c r="Q2477" s="924"/>
      <c r="R2477" s="924"/>
      <c r="S2477" s="924"/>
      <c r="T2477" s="924"/>
      <c r="U2477" s="924"/>
      <c r="V2477" s="924"/>
      <c r="W2477" s="924"/>
      <c r="X2477" s="924"/>
      <c r="Y2477" s="924"/>
      <c r="Z2477" s="924"/>
      <c r="AA2477" s="924"/>
    </row>
    <row r="2478">
      <c r="A2478" s="928">
        <v>3470.0</v>
      </c>
      <c r="B2478" s="929" t="s">
        <v>5661</v>
      </c>
      <c r="C2478" s="929" t="s">
        <v>10142</v>
      </c>
      <c r="D2478" s="929" t="s">
        <v>9145</v>
      </c>
      <c r="E2478" s="929" t="s">
        <v>9377</v>
      </c>
      <c r="F2478" s="929" t="s">
        <v>9378</v>
      </c>
      <c r="G2478" s="930"/>
      <c r="H2478" s="930"/>
      <c r="I2478" s="929" t="s">
        <v>10415</v>
      </c>
      <c r="J2478" s="924"/>
      <c r="K2478" s="924"/>
      <c r="L2478" s="924"/>
      <c r="M2478" s="924"/>
      <c r="N2478" s="924"/>
      <c r="O2478" s="924"/>
      <c r="P2478" s="924"/>
      <c r="Q2478" s="924"/>
      <c r="R2478" s="924"/>
      <c r="S2478" s="924"/>
      <c r="T2478" s="924"/>
      <c r="U2478" s="924"/>
      <c r="V2478" s="924"/>
      <c r="W2478" s="924"/>
      <c r="X2478" s="924"/>
      <c r="Y2478" s="924"/>
      <c r="Z2478" s="924"/>
      <c r="AA2478" s="924"/>
    </row>
    <row r="2479">
      <c r="A2479" s="928">
        <v>3471.0</v>
      </c>
      <c r="B2479" s="929" t="s">
        <v>5661</v>
      </c>
      <c r="C2479" s="929" t="s">
        <v>10142</v>
      </c>
      <c r="D2479" s="929" t="s">
        <v>9145</v>
      </c>
      <c r="E2479" s="929" t="s">
        <v>9377</v>
      </c>
      <c r="F2479" s="929" t="s">
        <v>9380</v>
      </c>
      <c r="G2479" s="930"/>
      <c r="H2479" s="930"/>
      <c r="I2479" s="929" t="s">
        <v>10416</v>
      </c>
      <c r="J2479" s="924"/>
      <c r="K2479" s="924"/>
      <c r="L2479" s="924"/>
      <c r="M2479" s="924"/>
      <c r="N2479" s="924"/>
      <c r="O2479" s="924"/>
      <c r="P2479" s="924"/>
      <c r="Q2479" s="924"/>
      <c r="R2479" s="924"/>
      <c r="S2479" s="924"/>
      <c r="T2479" s="924"/>
      <c r="U2479" s="924"/>
      <c r="V2479" s="924"/>
      <c r="W2479" s="924"/>
      <c r="X2479" s="924"/>
      <c r="Y2479" s="924"/>
      <c r="Z2479" s="924"/>
      <c r="AA2479" s="924"/>
    </row>
    <row r="2480">
      <c r="A2480" s="928">
        <v>3472.0</v>
      </c>
      <c r="B2480" s="929" t="s">
        <v>5661</v>
      </c>
      <c r="C2480" s="929" t="s">
        <v>10142</v>
      </c>
      <c r="D2480" s="929" t="s">
        <v>9145</v>
      </c>
      <c r="E2480" s="929" t="s">
        <v>9377</v>
      </c>
      <c r="F2480" s="929" t="s">
        <v>9382</v>
      </c>
      <c r="G2480" s="929" t="s">
        <v>9383</v>
      </c>
      <c r="H2480" s="930"/>
      <c r="I2480" s="929" t="s">
        <v>10417</v>
      </c>
      <c r="J2480" s="924"/>
      <c r="K2480" s="924"/>
      <c r="L2480" s="924"/>
      <c r="M2480" s="924"/>
      <c r="N2480" s="924"/>
      <c r="O2480" s="924"/>
      <c r="P2480" s="924"/>
      <c r="Q2480" s="924"/>
      <c r="R2480" s="924"/>
      <c r="S2480" s="924"/>
      <c r="T2480" s="924"/>
      <c r="U2480" s="924"/>
      <c r="V2480" s="924"/>
      <c r="W2480" s="924"/>
      <c r="X2480" s="924"/>
      <c r="Y2480" s="924"/>
      <c r="Z2480" s="924"/>
      <c r="AA2480" s="924"/>
    </row>
    <row r="2481">
      <c r="A2481" s="928">
        <v>3473.0</v>
      </c>
      <c r="B2481" s="929" t="s">
        <v>5661</v>
      </c>
      <c r="C2481" s="929" t="s">
        <v>10142</v>
      </c>
      <c r="D2481" s="929" t="s">
        <v>9145</v>
      </c>
      <c r="E2481" s="929" t="s">
        <v>9377</v>
      </c>
      <c r="F2481" s="929" t="s">
        <v>9382</v>
      </c>
      <c r="G2481" s="929" t="s">
        <v>9385</v>
      </c>
      <c r="H2481" s="930"/>
      <c r="I2481" s="929" t="s">
        <v>10418</v>
      </c>
      <c r="J2481" s="924"/>
      <c r="K2481" s="924"/>
      <c r="L2481" s="924"/>
      <c r="M2481" s="924"/>
      <c r="N2481" s="924"/>
      <c r="O2481" s="924"/>
      <c r="P2481" s="924"/>
      <c r="Q2481" s="924"/>
      <c r="R2481" s="924"/>
      <c r="S2481" s="924"/>
      <c r="T2481" s="924"/>
      <c r="U2481" s="924"/>
      <c r="V2481" s="924"/>
      <c r="W2481" s="924"/>
      <c r="X2481" s="924"/>
      <c r="Y2481" s="924"/>
      <c r="Z2481" s="924"/>
      <c r="AA2481" s="924"/>
    </row>
    <row r="2482">
      <c r="A2482" s="928">
        <v>3474.0</v>
      </c>
      <c r="B2482" s="929" t="s">
        <v>5661</v>
      </c>
      <c r="C2482" s="929" t="s">
        <v>10142</v>
      </c>
      <c r="D2482" s="929" t="s">
        <v>9145</v>
      </c>
      <c r="E2482" s="929" t="s">
        <v>9377</v>
      </c>
      <c r="F2482" s="929" t="s">
        <v>9382</v>
      </c>
      <c r="G2482" s="929" t="s">
        <v>9387</v>
      </c>
      <c r="H2482" s="930"/>
      <c r="I2482" s="929" t="s">
        <v>10419</v>
      </c>
      <c r="J2482" s="924"/>
      <c r="K2482" s="924"/>
      <c r="L2482" s="924"/>
      <c r="M2482" s="924"/>
      <c r="N2482" s="924"/>
      <c r="O2482" s="924"/>
      <c r="P2482" s="924"/>
      <c r="Q2482" s="924"/>
      <c r="R2482" s="924"/>
      <c r="S2482" s="924"/>
      <c r="T2482" s="924"/>
      <c r="U2482" s="924"/>
      <c r="V2482" s="924"/>
      <c r="W2482" s="924"/>
      <c r="X2482" s="924"/>
      <c r="Y2482" s="924"/>
      <c r="Z2482" s="924"/>
      <c r="AA2482" s="924"/>
    </row>
    <row r="2483">
      <c r="A2483" s="928">
        <v>3475.0</v>
      </c>
      <c r="B2483" s="929" t="s">
        <v>5661</v>
      </c>
      <c r="C2483" s="929" t="s">
        <v>10142</v>
      </c>
      <c r="D2483" s="929" t="s">
        <v>9145</v>
      </c>
      <c r="E2483" s="929" t="s">
        <v>9377</v>
      </c>
      <c r="F2483" s="929" t="s">
        <v>9382</v>
      </c>
      <c r="G2483" s="930"/>
      <c r="H2483" s="930"/>
      <c r="I2483" s="929" t="s">
        <v>10420</v>
      </c>
      <c r="J2483" s="924"/>
      <c r="K2483" s="924"/>
      <c r="L2483" s="924"/>
      <c r="M2483" s="924"/>
      <c r="N2483" s="924"/>
      <c r="O2483" s="924"/>
      <c r="P2483" s="924"/>
      <c r="Q2483" s="924"/>
      <c r="R2483" s="924"/>
      <c r="S2483" s="924"/>
      <c r="T2483" s="924"/>
      <c r="U2483" s="924"/>
      <c r="V2483" s="924"/>
      <c r="W2483" s="924"/>
      <c r="X2483" s="924"/>
      <c r="Y2483" s="924"/>
      <c r="Z2483" s="924"/>
      <c r="AA2483" s="924"/>
    </row>
    <row r="2484">
      <c r="A2484" s="928">
        <v>3476.0</v>
      </c>
      <c r="B2484" s="929" t="s">
        <v>5661</v>
      </c>
      <c r="C2484" s="929" t="s">
        <v>10142</v>
      </c>
      <c r="D2484" s="929" t="s">
        <v>9145</v>
      </c>
      <c r="E2484" s="929" t="s">
        <v>9377</v>
      </c>
      <c r="F2484" s="929" t="s">
        <v>9390</v>
      </c>
      <c r="G2484" s="930"/>
      <c r="H2484" s="930"/>
      <c r="I2484" s="929" t="s">
        <v>10423</v>
      </c>
      <c r="J2484" s="924"/>
      <c r="K2484" s="924"/>
      <c r="L2484" s="924"/>
      <c r="M2484" s="924"/>
      <c r="N2484" s="924"/>
      <c r="O2484" s="924"/>
      <c r="P2484" s="924"/>
      <c r="Q2484" s="924"/>
      <c r="R2484" s="924"/>
      <c r="S2484" s="924"/>
      <c r="T2484" s="924"/>
      <c r="U2484" s="924"/>
      <c r="V2484" s="924"/>
      <c r="W2484" s="924"/>
      <c r="X2484" s="924"/>
      <c r="Y2484" s="924"/>
      <c r="Z2484" s="924"/>
      <c r="AA2484" s="924"/>
    </row>
    <row r="2485">
      <c r="A2485" s="928">
        <v>3477.0</v>
      </c>
      <c r="B2485" s="929" t="s">
        <v>5661</v>
      </c>
      <c r="C2485" s="929" t="s">
        <v>10142</v>
      </c>
      <c r="D2485" s="929" t="s">
        <v>9145</v>
      </c>
      <c r="E2485" s="929" t="s">
        <v>9377</v>
      </c>
      <c r="F2485" s="929" t="s">
        <v>9392</v>
      </c>
      <c r="G2485" s="930"/>
      <c r="H2485" s="930"/>
      <c r="I2485" s="929" t="s">
        <v>10424</v>
      </c>
      <c r="J2485" s="924"/>
      <c r="K2485" s="924"/>
      <c r="L2485" s="924"/>
      <c r="M2485" s="924"/>
      <c r="N2485" s="924"/>
      <c r="O2485" s="924"/>
      <c r="P2485" s="924"/>
      <c r="Q2485" s="924"/>
      <c r="R2485" s="924"/>
      <c r="S2485" s="924"/>
      <c r="T2485" s="924"/>
      <c r="U2485" s="924"/>
      <c r="V2485" s="924"/>
      <c r="W2485" s="924"/>
      <c r="X2485" s="924"/>
      <c r="Y2485" s="924"/>
      <c r="Z2485" s="924"/>
      <c r="AA2485" s="924"/>
    </row>
    <row r="2486">
      <c r="A2486" s="928">
        <v>3478.0</v>
      </c>
      <c r="B2486" s="929" t="s">
        <v>5661</v>
      </c>
      <c r="C2486" s="929" t="s">
        <v>10142</v>
      </c>
      <c r="D2486" s="929" t="s">
        <v>9145</v>
      </c>
      <c r="E2486" s="929" t="s">
        <v>9377</v>
      </c>
      <c r="F2486" s="929" t="s">
        <v>9224</v>
      </c>
      <c r="G2486" s="930"/>
      <c r="H2486" s="930"/>
      <c r="I2486" s="929" t="s">
        <v>10425</v>
      </c>
      <c r="J2486" s="924"/>
      <c r="K2486" s="924"/>
      <c r="L2486" s="924"/>
      <c r="M2486" s="924"/>
      <c r="N2486" s="924"/>
      <c r="O2486" s="924"/>
      <c r="P2486" s="924"/>
      <c r="Q2486" s="924"/>
      <c r="R2486" s="924"/>
      <c r="S2486" s="924"/>
      <c r="T2486" s="924"/>
      <c r="U2486" s="924"/>
      <c r="V2486" s="924"/>
      <c r="W2486" s="924"/>
      <c r="X2486" s="924"/>
      <c r="Y2486" s="924"/>
      <c r="Z2486" s="924"/>
      <c r="AA2486" s="924"/>
    </row>
    <row r="2487">
      <c r="A2487" s="928">
        <v>3479.0</v>
      </c>
      <c r="B2487" s="929" t="s">
        <v>5661</v>
      </c>
      <c r="C2487" s="929" t="s">
        <v>10142</v>
      </c>
      <c r="D2487" s="929" t="s">
        <v>9145</v>
      </c>
      <c r="E2487" s="929" t="s">
        <v>9377</v>
      </c>
      <c r="F2487" s="929" t="s">
        <v>9395</v>
      </c>
      <c r="G2487" s="930"/>
      <c r="H2487" s="930"/>
      <c r="I2487" s="929" t="s">
        <v>10428</v>
      </c>
      <c r="J2487" s="924"/>
      <c r="K2487" s="924"/>
      <c r="L2487" s="924"/>
      <c r="M2487" s="924"/>
      <c r="N2487" s="924"/>
      <c r="O2487" s="924"/>
      <c r="P2487" s="924"/>
      <c r="Q2487" s="924"/>
      <c r="R2487" s="924"/>
      <c r="S2487" s="924"/>
      <c r="T2487" s="924"/>
      <c r="U2487" s="924"/>
      <c r="V2487" s="924"/>
      <c r="W2487" s="924"/>
      <c r="X2487" s="924"/>
      <c r="Y2487" s="924"/>
      <c r="Z2487" s="924"/>
      <c r="AA2487" s="924"/>
    </row>
    <row r="2488">
      <c r="A2488" s="928">
        <v>3480.0</v>
      </c>
      <c r="B2488" s="929" t="s">
        <v>5661</v>
      </c>
      <c r="C2488" s="929" t="s">
        <v>10142</v>
      </c>
      <c r="D2488" s="929" t="s">
        <v>9145</v>
      </c>
      <c r="E2488" s="929" t="s">
        <v>9377</v>
      </c>
      <c r="F2488" s="929" t="s">
        <v>9397</v>
      </c>
      <c r="G2488" s="930"/>
      <c r="H2488" s="930"/>
      <c r="I2488" s="929" t="s">
        <v>10429</v>
      </c>
      <c r="J2488" s="924"/>
      <c r="K2488" s="924"/>
      <c r="L2488" s="924"/>
      <c r="M2488" s="924"/>
      <c r="N2488" s="924"/>
      <c r="O2488" s="924"/>
      <c r="P2488" s="924"/>
      <c r="Q2488" s="924"/>
      <c r="R2488" s="924"/>
      <c r="S2488" s="924"/>
      <c r="T2488" s="924"/>
      <c r="U2488" s="924"/>
      <c r="V2488" s="924"/>
      <c r="W2488" s="924"/>
      <c r="X2488" s="924"/>
      <c r="Y2488" s="924"/>
      <c r="Z2488" s="924"/>
      <c r="AA2488" s="924"/>
    </row>
    <row r="2489">
      <c r="A2489" s="928">
        <v>3481.0</v>
      </c>
      <c r="B2489" s="929" t="s">
        <v>5661</v>
      </c>
      <c r="C2489" s="929" t="s">
        <v>10142</v>
      </c>
      <c r="D2489" s="929" t="s">
        <v>9145</v>
      </c>
      <c r="E2489" s="929" t="s">
        <v>9377</v>
      </c>
      <c r="F2489" s="929" t="s">
        <v>9399</v>
      </c>
      <c r="G2489" s="930"/>
      <c r="H2489" s="930"/>
      <c r="I2489" s="929" t="s">
        <v>10434</v>
      </c>
      <c r="J2489" s="924"/>
      <c r="K2489" s="924"/>
      <c r="L2489" s="924"/>
      <c r="M2489" s="924"/>
      <c r="N2489" s="924"/>
      <c r="O2489" s="924"/>
      <c r="P2489" s="924"/>
      <c r="Q2489" s="924"/>
      <c r="R2489" s="924"/>
      <c r="S2489" s="924"/>
      <c r="T2489" s="924"/>
      <c r="U2489" s="924"/>
      <c r="V2489" s="924"/>
      <c r="W2489" s="924"/>
      <c r="X2489" s="924"/>
      <c r="Y2489" s="924"/>
      <c r="Z2489" s="924"/>
      <c r="AA2489" s="924"/>
    </row>
    <row r="2490">
      <c r="A2490" s="928">
        <v>3482.0</v>
      </c>
      <c r="B2490" s="929" t="s">
        <v>5661</v>
      </c>
      <c r="C2490" s="929" t="s">
        <v>10142</v>
      </c>
      <c r="D2490" s="929" t="s">
        <v>9145</v>
      </c>
      <c r="E2490" s="929" t="s">
        <v>9377</v>
      </c>
      <c r="F2490" s="929" t="s">
        <v>9401</v>
      </c>
      <c r="G2490" s="930"/>
      <c r="H2490" s="930"/>
      <c r="I2490" s="929" t="s">
        <v>10435</v>
      </c>
      <c r="J2490" s="924"/>
      <c r="K2490" s="924"/>
      <c r="L2490" s="924"/>
      <c r="M2490" s="924"/>
      <c r="N2490" s="924"/>
      <c r="O2490" s="924"/>
      <c r="P2490" s="924"/>
      <c r="Q2490" s="924"/>
      <c r="R2490" s="924"/>
      <c r="S2490" s="924"/>
      <c r="T2490" s="924"/>
      <c r="U2490" s="924"/>
      <c r="V2490" s="924"/>
      <c r="W2490" s="924"/>
      <c r="X2490" s="924"/>
      <c r="Y2490" s="924"/>
      <c r="Z2490" s="924"/>
      <c r="AA2490" s="924"/>
    </row>
    <row r="2491">
      <c r="A2491" s="928">
        <v>3483.0</v>
      </c>
      <c r="B2491" s="929" t="s">
        <v>5661</v>
      </c>
      <c r="C2491" s="929" t="s">
        <v>10142</v>
      </c>
      <c r="D2491" s="929" t="s">
        <v>9145</v>
      </c>
      <c r="E2491" s="929" t="s">
        <v>9377</v>
      </c>
      <c r="F2491" s="929" t="s">
        <v>9403</v>
      </c>
      <c r="G2491" s="930"/>
      <c r="H2491" s="930"/>
      <c r="I2491" s="929" t="s">
        <v>10436</v>
      </c>
      <c r="J2491" s="924"/>
      <c r="K2491" s="924"/>
      <c r="L2491" s="924"/>
      <c r="M2491" s="924"/>
      <c r="N2491" s="924"/>
      <c r="O2491" s="924"/>
      <c r="P2491" s="924"/>
      <c r="Q2491" s="924"/>
      <c r="R2491" s="924"/>
      <c r="S2491" s="924"/>
      <c r="T2491" s="924"/>
      <c r="U2491" s="924"/>
      <c r="V2491" s="924"/>
      <c r="W2491" s="924"/>
      <c r="X2491" s="924"/>
      <c r="Y2491" s="924"/>
      <c r="Z2491" s="924"/>
      <c r="AA2491" s="924"/>
    </row>
    <row r="2492">
      <c r="A2492" s="928">
        <v>3484.0</v>
      </c>
      <c r="B2492" s="929" t="s">
        <v>5661</v>
      </c>
      <c r="C2492" s="929" t="s">
        <v>10142</v>
      </c>
      <c r="D2492" s="929" t="s">
        <v>9145</v>
      </c>
      <c r="E2492" s="929" t="s">
        <v>9377</v>
      </c>
      <c r="F2492" s="929" t="s">
        <v>9405</v>
      </c>
      <c r="G2492" s="930"/>
      <c r="H2492" s="930"/>
      <c r="I2492" s="929" t="s">
        <v>10437</v>
      </c>
      <c r="J2492" s="924"/>
      <c r="K2492" s="924"/>
      <c r="L2492" s="924"/>
      <c r="M2492" s="924"/>
      <c r="N2492" s="924"/>
      <c r="O2492" s="924"/>
      <c r="P2492" s="924"/>
      <c r="Q2492" s="924"/>
      <c r="R2492" s="924"/>
      <c r="S2492" s="924"/>
      <c r="T2492" s="924"/>
      <c r="U2492" s="924"/>
      <c r="V2492" s="924"/>
      <c r="W2492" s="924"/>
      <c r="X2492" s="924"/>
      <c r="Y2492" s="924"/>
      <c r="Z2492" s="924"/>
      <c r="AA2492" s="924"/>
    </row>
    <row r="2493">
      <c r="A2493" s="928">
        <v>3485.0</v>
      </c>
      <c r="B2493" s="929" t="s">
        <v>5661</v>
      </c>
      <c r="C2493" s="929" t="s">
        <v>10142</v>
      </c>
      <c r="D2493" s="929" t="s">
        <v>9145</v>
      </c>
      <c r="E2493" s="929" t="s">
        <v>9377</v>
      </c>
      <c r="F2493" s="929" t="s">
        <v>9407</v>
      </c>
      <c r="G2493" s="930"/>
      <c r="H2493" s="930"/>
      <c r="I2493" s="929" t="s">
        <v>10438</v>
      </c>
      <c r="J2493" s="924"/>
      <c r="K2493" s="924"/>
      <c r="L2493" s="924"/>
      <c r="M2493" s="924"/>
      <c r="N2493" s="924"/>
      <c r="O2493" s="924"/>
      <c r="P2493" s="924"/>
      <c r="Q2493" s="924"/>
      <c r="R2493" s="924"/>
      <c r="S2493" s="924"/>
      <c r="T2493" s="924"/>
      <c r="U2493" s="924"/>
      <c r="V2493" s="924"/>
      <c r="W2493" s="924"/>
      <c r="X2493" s="924"/>
      <c r="Y2493" s="924"/>
      <c r="Z2493" s="924"/>
      <c r="AA2493" s="924"/>
    </row>
    <row r="2494">
      <c r="A2494" s="928">
        <v>3486.0</v>
      </c>
      <c r="B2494" s="929" t="s">
        <v>5661</v>
      </c>
      <c r="C2494" s="929" t="s">
        <v>10142</v>
      </c>
      <c r="D2494" s="929" t="s">
        <v>9145</v>
      </c>
      <c r="E2494" s="929" t="s">
        <v>9377</v>
      </c>
      <c r="F2494" s="929" t="s">
        <v>9409</v>
      </c>
      <c r="G2494" s="930"/>
      <c r="H2494" s="930"/>
      <c r="I2494" s="929" t="s">
        <v>10439</v>
      </c>
      <c r="J2494" s="924"/>
      <c r="K2494" s="924"/>
      <c r="L2494" s="924"/>
      <c r="M2494" s="924"/>
      <c r="N2494" s="924"/>
      <c r="O2494" s="924"/>
      <c r="P2494" s="924"/>
      <c r="Q2494" s="924"/>
      <c r="R2494" s="924"/>
      <c r="S2494" s="924"/>
      <c r="T2494" s="924"/>
      <c r="U2494" s="924"/>
      <c r="V2494" s="924"/>
      <c r="W2494" s="924"/>
      <c r="X2494" s="924"/>
      <c r="Y2494" s="924"/>
      <c r="Z2494" s="924"/>
      <c r="AA2494" s="924"/>
    </row>
    <row r="2495">
      <c r="A2495" s="928">
        <v>3487.0</v>
      </c>
      <c r="B2495" s="929" t="s">
        <v>5661</v>
      </c>
      <c r="C2495" s="929" t="s">
        <v>10142</v>
      </c>
      <c r="D2495" s="929" t="s">
        <v>9145</v>
      </c>
      <c r="E2495" s="929" t="s">
        <v>9377</v>
      </c>
      <c r="F2495" s="929" t="s">
        <v>9411</v>
      </c>
      <c r="G2495" s="929" t="s">
        <v>9412</v>
      </c>
      <c r="H2495" s="930"/>
      <c r="I2495" s="929" t="s">
        <v>10440</v>
      </c>
      <c r="J2495" s="924"/>
      <c r="K2495" s="924"/>
      <c r="L2495" s="924"/>
      <c r="M2495" s="924"/>
      <c r="N2495" s="924"/>
      <c r="O2495" s="924"/>
      <c r="P2495" s="924"/>
      <c r="Q2495" s="924"/>
      <c r="R2495" s="924"/>
      <c r="S2495" s="924"/>
      <c r="T2495" s="924"/>
      <c r="U2495" s="924"/>
      <c r="V2495" s="924"/>
      <c r="W2495" s="924"/>
      <c r="X2495" s="924"/>
      <c r="Y2495" s="924"/>
      <c r="Z2495" s="924"/>
      <c r="AA2495" s="924"/>
    </row>
    <row r="2496">
      <c r="A2496" s="928">
        <v>3488.0</v>
      </c>
      <c r="B2496" s="929" t="s">
        <v>5661</v>
      </c>
      <c r="C2496" s="929" t="s">
        <v>10142</v>
      </c>
      <c r="D2496" s="929" t="s">
        <v>9145</v>
      </c>
      <c r="E2496" s="929" t="s">
        <v>9377</v>
      </c>
      <c r="F2496" s="929" t="s">
        <v>9411</v>
      </c>
      <c r="G2496" s="929" t="s">
        <v>9414</v>
      </c>
      <c r="H2496" s="930"/>
      <c r="I2496" s="929" t="s">
        <v>10441</v>
      </c>
      <c r="J2496" s="924"/>
      <c r="K2496" s="924"/>
      <c r="L2496" s="924"/>
      <c r="M2496" s="924"/>
      <c r="N2496" s="924"/>
      <c r="O2496" s="924"/>
      <c r="P2496" s="924"/>
      <c r="Q2496" s="924"/>
      <c r="R2496" s="924"/>
      <c r="S2496" s="924"/>
      <c r="T2496" s="924"/>
      <c r="U2496" s="924"/>
      <c r="V2496" s="924"/>
      <c r="W2496" s="924"/>
      <c r="X2496" s="924"/>
      <c r="Y2496" s="924"/>
      <c r="Z2496" s="924"/>
      <c r="AA2496" s="924"/>
    </row>
    <row r="2497">
      <c r="A2497" s="928">
        <v>3489.0</v>
      </c>
      <c r="B2497" s="929" t="s">
        <v>5661</v>
      </c>
      <c r="C2497" s="929" t="s">
        <v>10142</v>
      </c>
      <c r="D2497" s="929" t="s">
        <v>9145</v>
      </c>
      <c r="E2497" s="929" t="s">
        <v>9377</v>
      </c>
      <c r="F2497" s="929" t="s">
        <v>9411</v>
      </c>
      <c r="G2497" s="929" t="s">
        <v>9416</v>
      </c>
      <c r="H2497" s="930"/>
      <c r="I2497" s="929" t="s">
        <v>10444</v>
      </c>
      <c r="J2497" s="924"/>
      <c r="K2497" s="924"/>
      <c r="L2497" s="924"/>
      <c r="M2497" s="924"/>
      <c r="N2497" s="924"/>
      <c r="O2497" s="924"/>
      <c r="P2497" s="924"/>
      <c r="Q2497" s="924"/>
      <c r="R2497" s="924"/>
      <c r="S2497" s="924"/>
      <c r="T2497" s="924"/>
      <c r="U2497" s="924"/>
      <c r="V2497" s="924"/>
      <c r="W2497" s="924"/>
      <c r="X2497" s="924"/>
      <c r="Y2497" s="924"/>
      <c r="Z2497" s="924"/>
      <c r="AA2497" s="924"/>
    </row>
    <row r="2498">
      <c r="A2498" s="928">
        <v>3490.0</v>
      </c>
      <c r="B2498" s="929" t="s">
        <v>5661</v>
      </c>
      <c r="C2498" s="929" t="s">
        <v>10142</v>
      </c>
      <c r="D2498" s="929" t="s">
        <v>9145</v>
      </c>
      <c r="E2498" s="929" t="s">
        <v>9377</v>
      </c>
      <c r="F2498" s="929" t="s">
        <v>9411</v>
      </c>
      <c r="G2498" s="929" t="s">
        <v>9418</v>
      </c>
      <c r="H2498" s="930"/>
      <c r="I2498" s="929" t="s">
        <v>10445</v>
      </c>
      <c r="J2498" s="924"/>
      <c r="K2498" s="924"/>
      <c r="L2498" s="924"/>
      <c r="M2498" s="924"/>
      <c r="N2498" s="924"/>
      <c r="O2498" s="924"/>
      <c r="P2498" s="924"/>
      <c r="Q2498" s="924"/>
      <c r="R2498" s="924"/>
      <c r="S2498" s="924"/>
      <c r="T2498" s="924"/>
      <c r="U2498" s="924"/>
      <c r="V2498" s="924"/>
      <c r="W2498" s="924"/>
      <c r="X2498" s="924"/>
      <c r="Y2498" s="924"/>
      <c r="Z2498" s="924"/>
      <c r="AA2498" s="924"/>
    </row>
    <row r="2499">
      <c r="A2499" s="928">
        <v>3491.0</v>
      </c>
      <c r="B2499" s="929" t="s">
        <v>5661</v>
      </c>
      <c r="C2499" s="929" t="s">
        <v>10142</v>
      </c>
      <c r="D2499" s="929" t="s">
        <v>9145</v>
      </c>
      <c r="E2499" s="929" t="s">
        <v>9377</v>
      </c>
      <c r="F2499" s="929" t="s">
        <v>9411</v>
      </c>
      <c r="G2499" s="929" t="s">
        <v>9420</v>
      </c>
      <c r="H2499" s="930"/>
      <c r="I2499" s="929" t="s">
        <v>10446</v>
      </c>
      <c r="J2499" s="924"/>
      <c r="K2499" s="924"/>
      <c r="L2499" s="924"/>
      <c r="M2499" s="924"/>
      <c r="N2499" s="924"/>
      <c r="O2499" s="924"/>
      <c r="P2499" s="924"/>
      <c r="Q2499" s="924"/>
      <c r="R2499" s="924"/>
      <c r="S2499" s="924"/>
      <c r="T2499" s="924"/>
      <c r="U2499" s="924"/>
      <c r="V2499" s="924"/>
      <c r="W2499" s="924"/>
      <c r="X2499" s="924"/>
      <c r="Y2499" s="924"/>
      <c r="Z2499" s="924"/>
      <c r="AA2499" s="924"/>
    </row>
    <row r="2500">
      <c r="A2500" s="928">
        <v>3492.0</v>
      </c>
      <c r="B2500" s="929" t="s">
        <v>5661</v>
      </c>
      <c r="C2500" s="929" t="s">
        <v>10142</v>
      </c>
      <c r="D2500" s="929" t="s">
        <v>9145</v>
      </c>
      <c r="E2500" s="929" t="s">
        <v>9377</v>
      </c>
      <c r="F2500" s="929" t="s">
        <v>9411</v>
      </c>
      <c r="G2500" s="930"/>
      <c r="H2500" s="930"/>
      <c r="I2500" s="929" t="s">
        <v>10447</v>
      </c>
      <c r="J2500" s="924"/>
      <c r="K2500" s="924"/>
      <c r="L2500" s="924"/>
      <c r="M2500" s="924"/>
      <c r="N2500" s="924"/>
      <c r="O2500" s="924"/>
      <c r="P2500" s="924"/>
      <c r="Q2500" s="924"/>
      <c r="R2500" s="924"/>
      <c r="S2500" s="924"/>
      <c r="T2500" s="924"/>
      <c r="U2500" s="924"/>
      <c r="V2500" s="924"/>
      <c r="W2500" s="924"/>
      <c r="X2500" s="924"/>
      <c r="Y2500" s="924"/>
      <c r="Z2500" s="924"/>
      <c r="AA2500" s="924"/>
    </row>
    <row r="2501">
      <c r="A2501" s="928">
        <v>3493.0</v>
      </c>
      <c r="B2501" s="929" t="s">
        <v>5661</v>
      </c>
      <c r="C2501" s="929" t="s">
        <v>10142</v>
      </c>
      <c r="D2501" s="929" t="s">
        <v>9145</v>
      </c>
      <c r="E2501" s="929" t="s">
        <v>9377</v>
      </c>
      <c r="F2501" s="929" t="s">
        <v>9423</v>
      </c>
      <c r="G2501" s="930"/>
      <c r="H2501" s="930"/>
      <c r="I2501" s="929" t="s">
        <v>10448</v>
      </c>
      <c r="J2501" s="924"/>
      <c r="K2501" s="924"/>
      <c r="L2501" s="924"/>
      <c r="M2501" s="924"/>
      <c r="N2501" s="924"/>
      <c r="O2501" s="924"/>
      <c r="P2501" s="924"/>
      <c r="Q2501" s="924"/>
      <c r="R2501" s="924"/>
      <c r="S2501" s="924"/>
      <c r="T2501" s="924"/>
      <c r="U2501" s="924"/>
      <c r="V2501" s="924"/>
      <c r="W2501" s="924"/>
      <c r="X2501" s="924"/>
      <c r="Y2501" s="924"/>
      <c r="Z2501" s="924"/>
      <c r="AA2501" s="924"/>
    </row>
    <row r="2502">
      <c r="A2502" s="928">
        <v>3494.0</v>
      </c>
      <c r="B2502" s="929" t="s">
        <v>5661</v>
      </c>
      <c r="C2502" s="929" t="s">
        <v>10142</v>
      </c>
      <c r="D2502" s="929" t="s">
        <v>9145</v>
      </c>
      <c r="E2502" s="929" t="s">
        <v>9377</v>
      </c>
      <c r="F2502" s="929" t="s">
        <v>9425</v>
      </c>
      <c r="G2502" s="930"/>
      <c r="H2502" s="930"/>
      <c r="I2502" s="929" t="s">
        <v>10449</v>
      </c>
      <c r="J2502" s="924"/>
      <c r="K2502" s="924"/>
      <c r="L2502" s="924"/>
      <c r="M2502" s="924"/>
      <c r="N2502" s="924"/>
      <c r="O2502" s="924"/>
      <c r="P2502" s="924"/>
      <c r="Q2502" s="924"/>
      <c r="R2502" s="924"/>
      <c r="S2502" s="924"/>
      <c r="T2502" s="924"/>
      <c r="U2502" s="924"/>
      <c r="V2502" s="924"/>
      <c r="W2502" s="924"/>
      <c r="X2502" s="924"/>
      <c r="Y2502" s="924"/>
      <c r="Z2502" s="924"/>
      <c r="AA2502" s="924"/>
    </row>
    <row r="2503">
      <c r="A2503" s="928">
        <v>3495.0</v>
      </c>
      <c r="B2503" s="929" t="s">
        <v>5661</v>
      </c>
      <c r="C2503" s="929" t="s">
        <v>10142</v>
      </c>
      <c r="D2503" s="929" t="s">
        <v>9145</v>
      </c>
      <c r="E2503" s="929" t="s">
        <v>9377</v>
      </c>
      <c r="F2503" s="929" t="s">
        <v>10450</v>
      </c>
      <c r="G2503" s="930"/>
      <c r="H2503" s="930"/>
      <c r="I2503" s="929" t="s">
        <v>10451</v>
      </c>
      <c r="J2503" s="924"/>
      <c r="K2503" s="924"/>
      <c r="L2503" s="924"/>
      <c r="M2503" s="924"/>
      <c r="N2503" s="924"/>
      <c r="O2503" s="924"/>
      <c r="P2503" s="924"/>
      <c r="Q2503" s="924"/>
      <c r="R2503" s="924"/>
      <c r="S2503" s="924"/>
      <c r="T2503" s="924"/>
      <c r="U2503" s="924"/>
      <c r="V2503" s="924"/>
      <c r="W2503" s="924"/>
      <c r="X2503" s="924"/>
      <c r="Y2503" s="924"/>
      <c r="Z2503" s="924"/>
      <c r="AA2503" s="924"/>
    </row>
    <row r="2504">
      <c r="A2504" s="928">
        <v>3496.0</v>
      </c>
      <c r="B2504" s="929" t="s">
        <v>5661</v>
      </c>
      <c r="C2504" s="929" t="s">
        <v>10142</v>
      </c>
      <c r="D2504" s="929" t="s">
        <v>9145</v>
      </c>
      <c r="E2504" s="929" t="s">
        <v>9377</v>
      </c>
      <c r="F2504" s="929" t="s">
        <v>8656</v>
      </c>
      <c r="G2504" s="930"/>
      <c r="H2504" s="930"/>
      <c r="I2504" s="929" t="s">
        <v>10452</v>
      </c>
      <c r="J2504" s="924"/>
      <c r="K2504" s="924"/>
      <c r="L2504" s="924"/>
      <c r="M2504" s="924"/>
      <c r="N2504" s="924"/>
      <c r="O2504" s="924"/>
      <c r="P2504" s="924"/>
      <c r="Q2504" s="924"/>
      <c r="R2504" s="924"/>
      <c r="S2504" s="924"/>
      <c r="T2504" s="924"/>
      <c r="U2504" s="924"/>
      <c r="V2504" s="924"/>
      <c r="W2504" s="924"/>
      <c r="X2504" s="924"/>
      <c r="Y2504" s="924"/>
      <c r="Z2504" s="924"/>
      <c r="AA2504" s="924"/>
    </row>
    <row r="2505">
      <c r="A2505" s="928">
        <v>3497.0</v>
      </c>
      <c r="B2505" s="929" t="s">
        <v>5661</v>
      </c>
      <c r="C2505" s="929" t="s">
        <v>10142</v>
      </c>
      <c r="D2505" s="929" t="s">
        <v>9145</v>
      </c>
      <c r="E2505" s="929" t="s">
        <v>9377</v>
      </c>
      <c r="F2505" s="929" t="s">
        <v>9430</v>
      </c>
      <c r="G2505" s="930"/>
      <c r="H2505" s="930"/>
      <c r="I2505" s="929" t="s">
        <v>10453</v>
      </c>
      <c r="J2505" s="924"/>
      <c r="K2505" s="924"/>
      <c r="L2505" s="924"/>
      <c r="M2505" s="924"/>
      <c r="N2505" s="924"/>
      <c r="O2505" s="924"/>
      <c r="P2505" s="924"/>
      <c r="Q2505" s="924"/>
      <c r="R2505" s="924"/>
      <c r="S2505" s="924"/>
      <c r="T2505" s="924"/>
      <c r="U2505" s="924"/>
      <c r="V2505" s="924"/>
      <c r="W2505" s="924"/>
      <c r="X2505" s="924"/>
      <c r="Y2505" s="924"/>
      <c r="Z2505" s="924"/>
      <c r="AA2505" s="924"/>
    </row>
    <row r="2506">
      <c r="A2506" s="928">
        <v>3498.0</v>
      </c>
      <c r="B2506" s="929" t="s">
        <v>5661</v>
      </c>
      <c r="C2506" s="929" t="s">
        <v>10142</v>
      </c>
      <c r="D2506" s="929" t="s">
        <v>9145</v>
      </c>
      <c r="E2506" s="929" t="s">
        <v>9377</v>
      </c>
      <c r="F2506" s="930"/>
      <c r="G2506" s="930"/>
      <c r="H2506" s="930"/>
      <c r="I2506" s="929" t="s">
        <v>10454</v>
      </c>
      <c r="J2506" s="924"/>
      <c r="K2506" s="924"/>
      <c r="L2506" s="924"/>
      <c r="M2506" s="924"/>
      <c r="N2506" s="924"/>
      <c r="O2506" s="924"/>
      <c r="P2506" s="924"/>
      <c r="Q2506" s="924"/>
      <c r="R2506" s="924"/>
      <c r="S2506" s="924"/>
      <c r="T2506" s="924"/>
      <c r="U2506" s="924"/>
      <c r="V2506" s="924"/>
      <c r="W2506" s="924"/>
      <c r="X2506" s="924"/>
      <c r="Y2506" s="924"/>
      <c r="Z2506" s="924"/>
      <c r="AA2506" s="924"/>
    </row>
    <row r="2507">
      <c r="A2507" s="928">
        <v>3499.0</v>
      </c>
      <c r="B2507" s="929" t="s">
        <v>5661</v>
      </c>
      <c r="C2507" s="929" t="s">
        <v>10142</v>
      </c>
      <c r="D2507" s="929" t="s">
        <v>9145</v>
      </c>
      <c r="E2507" s="929" t="s">
        <v>9433</v>
      </c>
      <c r="F2507" s="929" t="s">
        <v>9434</v>
      </c>
      <c r="G2507" s="930"/>
      <c r="H2507" s="930"/>
      <c r="I2507" s="929" t="s">
        <v>10455</v>
      </c>
      <c r="J2507" s="924"/>
      <c r="K2507" s="924"/>
      <c r="L2507" s="924"/>
      <c r="M2507" s="924"/>
      <c r="N2507" s="924"/>
      <c r="O2507" s="924"/>
      <c r="P2507" s="924"/>
      <c r="Q2507" s="924"/>
      <c r="R2507" s="924"/>
      <c r="S2507" s="924"/>
      <c r="T2507" s="924"/>
      <c r="U2507" s="924"/>
      <c r="V2507" s="924"/>
      <c r="W2507" s="924"/>
      <c r="X2507" s="924"/>
      <c r="Y2507" s="924"/>
      <c r="Z2507" s="924"/>
      <c r="AA2507" s="924"/>
    </row>
    <row r="2508">
      <c r="A2508" s="928">
        <v>3500.0</v>
      </c>
      <c r="B2508" s="929" t="s">
        <v>5661</v>
      </c>
      <c r="C2508" s="929" t="s">
        <v>10142</v>
      </c>
      <c r="D2508" s="929" t="s">
        <v>9145</v>
      </c>
      <c r="E2508" s="929" t="s">
        <v>9433</v>
      </c>
      <c r="F2508" s="929" t="s">
        <v>9168</v>
      </c>
      <c r="G2508" s="930"/>
      <c r="H2508" s="930"/>
      <c r="I2508" s="929" t="s">
        <v>10456</v>
      </c>
      <c r="J2508" s="924"/>
      <c r="K2508" s="924"/>
      <c r="L2508" s="924"/>
      <c r="M2508" s="924"/>
      <c r="N2508" s="924"/>
      <c r="O2508" s="924"/>
      <c r="P2508" s="924"/>
      <c r="Q2508" s="924"/>
      <c r="R2508" s="924"/>
      <c r="S2508" s="924"/>
      <c r="T2508" s="924"/>
      <c r="U2508" s="924"/>
      <c r="V2508" s="924"/>
      <c r="W2508" s="924"/>
      <c r="X2508" s="924"/>
      <c r="Y2508" s="924"/>
      <c r="Z2508" s="924"/>
      <c r="AA2508" s="924"/>
    </row>
    <row r="2509">
      <c r="A2509" s="928">
        <v>3501.0</v>
      </c>
      <c r="B2509" s="929" t="s">
        <v>5661</v>
      </c>
      <c r="C2509" s="929" t="s">
        <v>10142</v>
      </c>
      <c r="D2509" s="929" t="s">
        <v>9145</v>
      </c>
      <c r="E2509" s="929" t="s">
        <v>9433</v>
      </c>
      <c r="F2509" s="929" t="s">
        <v>9437</v>
      </c>
      <c r="G2509" s="930"/>
      <c r="H2509" s="930"/>
      <c r="I2509" s="929" t="s">
        <v>10457</v>
      </c>
      <c r="J2509" s="924"/>
      <c r="K2509" s="924"/>
      <c r="L2509" s="924"/>
      <c r="M2509" s="924"/>
      <c r="N2509" s="924"/>
      <c r="O2509" s="924"/>
      <c r="P2509" s="924"/>
      <c r="Q2509" s="924"/>
      <c r="R2509" s="924"/>
      <c r="S2509" s="924"/>
      <c r="T2509" s="924"/>
      <c r="U2509" s="924"/>
      <c r="V2509" s="924"/>
      <c r="W2509" s="924"/>
      <c r="X2509" s="924"/>
      <c r="Y2509" s="924"/>
      <c r="Z2509" s="924"/>
      <c r="AA2509" s="924"/>
    </row>
    <row r="2510">
      <c r="A2510" s="928">
        <v>3502.0</v>
      </c>
      <c r="B2510" s="929" t="s">
        <v>5661</v>
      </c>
      <c r="C2510" s="929" t="s">
        <v>10142</v>
      </c>
      <c r="D2510" s="929" t="s">
        <v>9145</v>
      </c>
      <c r="E2510" s="929" t="s">
        <v>9433</v>
      </c>
      <c r="F2510" s="929" t="s">
        <v>9107</v>
      </c>
      <c r="G2510" s="930"/>
      <c r="H2510" s="930"/>
      <c r="I2510" s="929" t="s">
        <v>10458</v>
      </c>
      <c r="J2510" s="924"/>
      <c r="K2510" s="924"/>
      <c r="L2510" s="924"/>
      <c r="M2510" s="924"/>
      <c r="N2510" s="924"/>
      <c r="O2510" s="924"/>
      <c r="P2510" s="924"/>
      <c r="Q2510" s="924"/>
      <c r="R2510" s="924"/>
      <c r="S2510" s="924"/>
      <c r="T2510" s="924"/>
      <c r="U2510" s="924"/>
      <c r="V2510" s="924"/>
      <c r="W2510" s="924"/>
      <c r="X2510" s="924"/>
      <c r="Y2510" s="924"/>
      <c r="Z2510" s="924"/>
      <c r="AA2510" s="924"/>
    </row>
    <row r="2511">
      <c r="A2511" s="928">
        <v>3503.0</v>
      </c>
      <c r="B2511" s="929" t="s">
        <v>5661</v>
      </c>
      <c r="C2511" s="929" t="s">
        <v>10142</v>
      </c>
      <c r="D2511" s="929" t="s">
        <v>9145</v>
      </c>
      <c r="E2511" s="929" t="s">
        <v>9433</v>
      </c>
      <c r="F2511" s="929" t="s">
        <v>9441</v>
      </c>
      <c r="G2511" s="930"/>
      <c r="H2511" s="930"/>
      <c r="I2511" s="929" t="s">
        <v>10459</v>
      </c>
      <c r="J2511" s="924"/>
      <c r="K2511" s="924"/>
      <c r="L2511" s="924"/>
      <c r="M2511" s="924"/>
      <c r="N2511" s="924"/>
      <c r="O2511" s="924"/>
      <c r="P2511" s="924"/>
      <c r="Q2511" s="924"/>
      <c r="R2511" s="924"/>
      <c r="S2511" s="924"/>
      <c r="T2511" s="924"/>
      <c r="U2511" s="924"/>
      <c r="V2511" s="924"/>
      <c r="W2511" s="924"/>
      <c r="X2511" s="924"/>
      <c r="Y2511" s="924"/>
      <c r="Z2511" s="924"/>
      <c r="AA2511" s="924"/>
    </row>
    <row r="2512">
      <c r="A2512" s="928">
        <v>3504.0</v>
      </c>
      <c r="B2512" s="929" t="s">
        <v>5661</v>
      </c>
      <c r="C2512" s="929" t="s">
        <v>10142</v>
      </c>
      <c r="D2512" s="929" t="s">
        <v>9145</v>
      </c>
      <c r="E2512" s="929" t="s">
        <v>9433</v>
      </c>
      <c r="F2512" s="929" t="s">
        <v>9109</v>
      </c>
      <c r="G2512" s="930"/>
      <c r="H2512" s="930"/>
      <c r="I2512" s="929" t="s">
        <v>10460</v>
      </c>
      <c r="J2512" s="924"/>
      <c r="K2512" s="924"/>
      <c r="L2512" s="924"/>
      <c r="M2512" s="924"/>
      <c r="N2512" s="924"/>
      <c r="O2512" s="924"/>
      <c r="P2512" s="924"/>
      <c r="Q2512" s="924"/>
      <c r="R2512" s="924"/>
      <c r="S2512" s="924"/>
      <c r="T2512" s="924"/>
      <c r="U2512" s="924"/>
      <c r="V2512" s="924"/>
      <c r="W2512" s="924"/>
      <c r="X2512" s="924"/>
      <c r="Y2512" s="924"/>
      <c r="Z2512" s="924"/>
      <c r="AA2512" s="924"/>
    </row>
    <row r="2513">
      <c r="A2513" s="928">
        <v>3505.0</v>
      </c>
      <c r="B2513" s="929" t="s">
        <v>5661</v>
      </c>
      <c r="C2513" s="929" t="s">
        <v>10142</v>
      </c>
      <c r="D2513" s="929" t="s">
        <v>9145</v>
      </c>
      <c r="E2513" s="929" t="s">
        <v>9433</v>
      </c>
      <c r="F2513" s="929" t="s">
        <v>9444</v>
      </c>
      <c r="G2513" s="930"/>
      <c r="H2513" s="930"/>
      <c r="I2513" s="929" t="s">
        <v>10461</v>
      </c>
      <c r="J2513" s="924"/>
      <c r="K2513" s="924"/>
      <c r="L2513" s="924"/>
      <c r="M2513" s="924"/>
      <c r="N2513" s="924"/>
      <c r="O2513" s="924"/>
      <c r="P2513" s="924"/>
      <c r="Q2513" s="924"/>
      <c r="R2513" s="924"/>
      <c r="S2513" s="924"/>
      <c r="T2513" s="924"/>
      <c r="U2513" s="924"/>
      <c r="V2513" s="924"/>
      <c r="W2513" s="924"/>
      <c r="X2513" s="924"/>
      <c r="Y2513" s="924"/>
      <c r="Z2513" s="924"/>
      <c r="AA2513" s="924"/>
    </row>
    <row r="2514">
      <c r="A2514" s="928">
        <v>3506.0</v>
      </c>
      <c r="B2514" s="929" t="s">
        <v>5661</v>
      </c>
      <c r="C2514" s="929" t="s">
        <v>10142</v>
      </c>
      <c r="D2514" s="929" t="s">
        <v>9145</v>
      </c>
      <c r="E2514" s="929" t="s">
        <v>9433</v>
      </c>
      <c r="F2514" s="929" t="s">
        <v>8744</v>
      </c>
      <c r="G2514" s="929" t="s">
        <v>9446</v>
      </c>
      <c r="H2514" s="930"/>
      <c r="I2514" s="929" t="s">
        <v>10462</v>
      </c>
      <c r="J2514" s="924"/>
      <c r="K2514" s="924"/>
      <c r="L2514" s="924"/>
      <c r="M2514" s="924"/>
      <c r="N2514" s="924"/>
      <c r="O2514" s="924"/>
      <c r="P2514" s="924"/>
      <c r="Q2514" s="924"/>
      <c r="R2514" s="924"/>
      <c r="S2514" s="924"/>
      <c r="T2514" s="924"/>
      <c r="U2514" s="924"/>
      <c r="V2514" s="924"/>
      <c r="W2514" s="924"/>
      <c r="X2514" s="924"/>
      <c r="Y2514" s="924"/>
      <c r="Z2514" s="924"/>
      <c r="AA2514" s="924"/>
    </row>
    <row r="2515">
      <c r="A2515" s="928">
        <v>3507.0</v>
      </c>
      <c r="B2515" s="929" t="s">
        <v>5661</v>
      </c>
      <c r="C2515" s="929" t="s">
        <v>10142</v>
      </c>
      <c r="D2515" s="929" t="s">
        <v>9145</v>
      </c>
      <c r="E2515" s="929" t="s">
        <v>9433</v>
      </c>
      <c r="F2515" s="929" t="s">
        <v>8744</v>
      </c>
      <c r="G2515" s="930"/>
      <c r="H2515" s="930"/>
      <c r="I2515" s="929" t="s">
        <v>10463</v>
      </c>
      <c r="J2515" s="924"/>
      <c r="K2515" s="924"/>
      <c r="L2515" s="924"/>
      <c r="M2515" s="924"/>
      <c r="N2515" s="924"/>
      <c r="O2515" s="924"/>
      <c r="P2515" s="924"/>
      <c r="Q2515" s="924"/>
      <c r="R2515" s="924"/>
      <c r="S2515" s="924"/>
      <c r="T2515" s="924"/>
      <c r="U2515" s="924"/>
      <c r="V2515" s="924"/>
      <c r="W2515" s="924"/>
      <c r="X2515" s="924"/>
      <c r="Y2515" s="924"/>
      <c r="Z2515" s="924"/>
      <c r="AA2515" s="924"/>
    </row>
    <row r="2516">
      <c r="A2516" s="928">
        <v>3508.0</v>
      </c>
      <c r="B2516" s="929" t="s">
        <v>5661</v>
      </c>
      <c r="C2516" s="929" t="s">
        <v>10142</v>
      </c>
      <c r="D2516" s="929" t="s">
        <v>9145</v>
      </c>
      <c r="E2516" s="929" t="s">
        <v>9433</v>
      </c>
      <c r="F2516" s="929" t="s">
        <v>9449</v>
      </c>
      <c r="G2516" s="930"/>
      <c r="H2516" s="930"/>
      <c r="I2516" s="929" t="s">
        <v>10464</v>
      </c>
      <c r="J2516" s="924"/>
      <c r="K2516" s="924"/>
      <c r="L2516" s="924"/>
      <c r="M2516" s="924"/>
      <c r="N2516" s="924"/>
      <c r="O2516" s="924"/>
      <c r="P2516" s="924"/>
      <c r="Q2516" s="924"/>
      <c r="R2516" s="924"/>
      <c r="S2516" s="924"/>
      <c r="T2516" s="924"/>
      <c r="U2516" s="924"/>
      <c r="V2516" s="924"/>
      <c r="W2516" s="924"/>
      <c r="X2516" s="924"/>
      <c r="Y2516" s="924"/>
      <c r="Z2516" s="924"/>
      <c r="AA2516" s="924"/>
    </row>
    <row r="2517">
      <c r="A2517" s="928">
        <v>3509.0</v>
      </c>
      <c r="B2517" s="929" t="s">
        <v>5661</v>
      </c>
      <c r="C2517" s="929" t="s">
        <v>10142</v>
      </c>
      <c r="D2517" s="929" t="s">
        <v>9145</v>
      </c>
      <c r="E2517" s="929" t="s">
        <v>9433</v>
      </c>
      <c r="F2517" s="929" t="s">
        <v>9451</v>
      </c>
      <c r="G2517" s="930"/>
      <c r="H2517" s="930"/>
      <c r="I2517" s="929" t="s">
        <v>10465</v>
      </c>
      <c r="J2517" s="924"/>
      <c r="K2517" s="924"/>
      <c r="L2517" s="924"/>
      <c r="M2517" s="924"/>
      <c r="N2517" s="924"/>
      <c r="O2517" s="924"/>
      <c r="P2517" s="924"/>
      <c r="Q2517" s="924"/>
      <c r="R2517" s="924"/>
      <c r="S2517" s="924"/>
      <c r="T2517" s="924"/>
      <c r="U2517" s="924"/>
      <c r="V2517" s="924"/>
      <c r="W2517" s="924"/>
      <c r="X2517" s="924"/>
      <c r="Y2517" s="924"/>
      <c r="Z2517" s="924"/>
      <c r="AA2517" s="924"/>
    </row>
    <row r="2518">
      <c r="A2518" s="928">
        <v>3510.0</v>
      </c>
      <c r="B2518" s="929" t="s">
        <v>5661</v>
      </c>
      <c r="C2518" s="929" t="s">
        <v>10142</v>
      </c>
      <c r="D2518" s="929" t="s">
        <v>9145</v>
      </c>
      <c r="E2518" s="929" t="s">
        <v>9433</v>
      </c>
      <c r="F2518" s="929" t="s">
        <v>9453</v>
      </c>
      <c r="G2518" s="930"/>
      <c r="H2518" s="930"/>
      <c r="I2518" s="929" t="s">
        <v>10466</v>
      </c>
      <c r="J2518" s="924"/>
      <c r="K2518" s="924"/>
      <c r="L2518" s="924"/>
      <c r="M2518" s="924"/>
      <c r="N2518" s="924"/>
      <c r="O2518" s="924"/>
      <c r="P2518" s="924"/>
      <c r="Q2518" s="924"/>
      <c r="R2518" s="924"/>
      <c r="S2518" s="924"/>
      <c r="T2518" s="924"/>
      <c r="U2518" s="924"/>
      <c r="V2518" s="924"/>
      <c r="W2518" s="924"/>
      <c r="X2518" s="924"/>
      <c r="Y2518" s="924"/>
      <c r="Z2518" s="924"/>
      <c r="AA2518" s="924"/>
    </row>
    <row r="2519">
      <c r="A2519" s="928">
        <v>3511.0</v>
      </c>
      <c r="B2519" s="929" t="s">
        <v>5661</v>
      </c>
      <c r="C2519" s="929" t="s">
        <v>10142</v>
      </c>
      <c r="D2519" s="929" t="s">
        <v>9145</v>
      </c>
      <c r="E2519" s="929" t="s">
        <v>9433</v>
      </c>
      <c r="F2519" s="929" t="s">
        <v>9455</v>
      </c>
      <c r="G2519" s="930"/>
      <c r="H2519" s="930"/>
      <c r="I2519" s="929" t="s">
        <v>10467</v>
      </c>
      <c r="J2519" s="924"/>
      <c r="K2519" s="924"/>
      <c r="L2519" s="924"/>
      <c r="M2519" s="924"/>
      <c r="N2519" s="924"/>
      <c r="O2519" s="924"/>
      <c r="P2519" s="924"/>
      <c r="Q2519" s="924"/>
      <c r="R2519" s="924"/>
      <c r="S2519" s="924"/>
      <c r="T2519" s="924"/>
      <c r="U2519" s="924"/>
      <c r="V2519" s="924"/>
      <c r="W2519" s="924"/>
      <c r="X2519" s="924"/>
      <c r="Y2519" s="924"/>
      <c r="Z2519" s="924"/>
      <c r="AA2519" s="924"/>
    </row>
    <row r="2520">
      <c r="A2520" s="928">
        <v>3512.0</v>
      </c>
      <c r="B2520" s="929" t="s">
        <v>5661</v>
      </c>
      <c r="C2520" s="929" t="s">
        <v>10142</v>
      </c>
      <c r="D2520" s="929" t="s">
        <v>9145</v>
      </c>
      <c r="E2520" s="929" t="s">
        <v>9433</v>
      </c>
      <c r="F2520" s="929" t="s">
        <v>9457</v>
      </c>
      <c r="G2520" s="930"/>
      <c r="H2520" s="930"/>
      <c r="I2520" s="929" t="s">
        <v>10468</v>
      </c>
      <c r="J2520" s="924"/>
      <c r="K2520" s="924"/>
      <c r="L2520" s="924"/>
      <c r="M2520" s="924"/>
      <c r="N2520" s="924"/>
      <c r="O2520" s="924"/>
      <c r="P2520" s="924"/>
      <c r="Q2520" s="924"/>
      <c r="R2520" s="924"/>
      <c r="S2520" s="924"/>
      <c r="T2520" s="924"/>
      <c r="U2520" s="924"/>
      <c r="V2520" s="924"/>
      <c r="W2520" s="924"/>
      <c r="X2520" s="924"/>
      <c r="Y2520" s="924"/>
      <c r="Z2520" s="924"/>
      <c r="AA2520" s="924"/>
    </row>
    <row r="2521">
      <c r="A2521" s="928">
        <v>3513.0</v>
      </c>
      <c r="B2521" s="929" t="s">
        <v>5661</v>
      </c>
      <c r="C2521" s="929" t="s">
        <v>10142</v>
      </c>
      <c r="D2521" s="929" t="s">
        <v>9145</v>
      </c>
      <c r="E2521" s="929" t="s">
        <v>9433</v>
      </c>
      <c r="F2521" s="929" t="s">
        <v>8651</v>
      </c>
      <c r="G2521" s="930"/>
      <c r="H2521" s="930"/>
      <c r="I2521" s="929" t="s">
        <v>10469</v>
      </c>
      <c r="J2521" s="924"/>
      <c r="K2521" s="924"/>
      <c r="L2521" s="924"/>
      <c r="M2521" s="924"/>
      <c r="N2521" s="924"/>
      <c r="O2521" s="924"/>
      <c r="P2521" s="924"/>
      <c r="Q2521" s="924"/>
      <c r="R2521" s="924"/>
      <c r="S2521" s="924"/>
      <c r="T2521" s="924"/>
      <c r="U2521" s="924"/>
      <c r="V2521" s="924"/>
      <c r="W2521" s="924"/>
      <c r="X2521" s="924"/>
      <c r="Y2521" s="924"/>
      <c r="Z2521" s="924"/>
      <c r="AA2521" s="924"/>
    </row>
    <row r="2522">
      <c r="A2522" s="928">
        <v>3514.0</v>
      </c>
      <c r="B2522" s="929" t="s">
        <v>5661</v>
      </c>
      <c r="C2522" s="929" t="s">
        <v>10142</v>
      </c>
      <c r="D2522" s="929" t="s">
        <v>9145</v>
      </c>
      <c r="E2522" s="929" t="s">
        <v>9433</v>
      </c>
      <c r="F2522" s="929" t="s">
        <v>9462</v>
      </c>
      <c r="G2522" s="930"/>
      <c r="H2522" s="930"/>
      <c r="I2522" s="929" t="s">
        <v>10470</v>
      </c>
      <c r="J2522" s="924"/>
      <c r="K2522" s="924"/>
      <c r="L2522" s="924"/>
      <c r="M2522" s="924"/>
      <c r="N2522" s="924"/>
      <c r="O2522" s="924"/>
      <c r="P2522" s="924"/>
      <c r="Q2522" s="924"/>
      <c r="R2522" s="924"/>
      <c r="S2522" s="924"/>
      <c r="T2522" s="924"/>
      <c r="U2522" s="924"/>
      <c r="V2522" s="924"/>
      <c r="W2522" s="924"/>
      <c r="X2522" s="924"/>
      <c r="Y2522" s="924"/>
      <c r="Z2522" s="924"/>
      <c r="AA2522" s="924"/>
    </row>
    <row r="2523">
      <c r="A2523" s="928">
        <v>3515.0</v>
      </c>
      <c r="B2523" s="929" t="s">
        <v>5661</v>
      </c>
      <c r="C2523" s="929" t="s">
        <v>10142</v>
      </c>
      <c r="D2523" s="929" t="s">
        <v>9145</v>
      </c>
      <c r="E2523" s="929" t="s">
        <v>9433</v>
      </c>
      <c r="F2523" s="929" t="s">
        <v>9464</v>
      </c>
      <c r="G2523" s="930"/>
      <c r="H2523" s="930"/>
      <c r="I2523" s="929" t="s">
        <v>10471</v>
      </c>
      <c r="J2523" s="924"/>
      <c r="K2523" s="924"/>
      <c r="L2523" s="924"/>
      <c r="M2523" s="924"/>
      <c r="N2523" s="924"/>
      <c r="O2523" s="924"/>
      <c r="P2523" s="924"/>
      <c r="Q2523" s="924"/>
      <c r="R2523" s="924"/>
      <c r="S2523" s="924"/>
      <c r="T2523" s="924"/>
      <c r="U2523" s="924"/>
      <c r="V2523" s="924"/>
      <c r="W2523" s="924"/>
      <c r="X2523" s="924"/>
      <c r="Y2523" s="924"/>
      <c r="Z2523" s="924"/>
      <c r="AA2523" s="924"/>
    </row>
    <row r="2524">
      <c r="A2524" s="928">
        <v>3516.0</v>
      </c>
      <c r="B2524" s="929" t="s">
        <v>5661</v>
      </c>
      <c r="C2524" s="929" t="s">
        <v>10142</v>
      </c>
      <c r="D2524" s="929" t="s">
        <v>9145</v>
      </c>
      <c r="E2524" s="929" t="s">
        <v>9433</v>
      </c>
      <c r="F2524" s="929" t="s">
        <v>9119</v>
      </c>
      <c r="G2524" s="930"/>
      <c r="H2524" s="930"/>
      <c r="I2524" s="929" t="s">
        <v>10472</v>
      </c>
      <c r="J2524" s="924"/>
      <c r="K2524" s="924"/>
      <c r="L2524" s="924"/>
      <c r="M2524" s="924"/>
      <c r="N2524" s="924"/>
      <c r="O2524" s="924"/>
      <c r="P2524" s="924"/>
      <c r="Q2524" s="924"/>
      <c r="R2524" s="924"/>
      <c r="S2524" s="924"/>
      <c r="T2524" s="924"/>
      <c r="U2524" s="924"/>
      <c r="V2524" s="924"/>
      <c r="W2524" s="924"/>
      <c r="X2524" s="924"/>
      <c r="Y2524" s="924"/>
      <c r="Z2524" s="924"/>
      <c r="AA2524" s="924"/>
    </row>
    <row r="2525">
      <c r="A2525" s="928">
        <v>3517.0</v>
      </c>
      <c r="B2525" s="929" t="s">
        <v>5661</v>
      </c>
      <c r="C2525" s="929" t="s">
        <v>10142</v>
      </c>
      <c r="D2525" s="929" t="s">
        <v>9145</v>
      </c>
      <c r="E2525" s="929" t="s">
        <v>9433</v>
      </c>
      <c r="F2525" s="929" t="s">
        <v>6866</v>
      </c>
      <c r="G2525" s="929" t="s">
        <v>9115</v>
      </c>
      <c r="H2525" s="930"/>
      <c r="I2525" s="929" t="s">
        <v>10473</v>
      </c>
      <c r="J2525" s="924"/>
      <c r="K2525" s="924"/>
      <c r="L2525" s="924"/>
      <c r="M2525" s="924"/>
      <c r="N2525" s="924"/>
      <c r="O2525" s="924"/>
      <c r="P2525" s="924"/>
      <c r="Q2525" s="924"/>
      <c r="R2525" s="924"/>
      <c r="S2525" s="924"/>
      <c r="T2525" s="924"/>
      <c r="U2525" s="924"/>
      <c r="V2525" s="924"/>
      <c r="W2525" s="924"/>
      <c r="X2525" s="924"/>
      <c r="Y2525" s="924"/>
      <c r="Z2525" s="924"/>
      <c r="AA2525" s="924"/>
    </row>
    <row r="2526">
      <c r="A2526" s="928">
        <v>3518.0</v>
      </c>
      <c r="B2526" s="929" t="s">
        <v>5661</v>
      </c>
      <c r="C2526" s="929" t="s">
        <v>10142</v>
      </c>
      <c r="D2526" s="929" t="s">
        <v>9145</v>
      </c>
      <c r="E2526" s="929" t="s">
        <v>9433</v>
      </c>
      <c r="F2526" s="929" t="s">
        <v>6866</v>
      </c>
      <c r="G2526" s="929" t="s">
        <v>8550</v>
      </c>
      <c r="H2526" s="930"/>
      <c r="I2526" s="929" t="s">
        <v>10474</v>
      </c>
      <c r="J2526" s="924"/>
      <c r="K2526" s="924"/>
      <c r="L2526" s="924"/>
      <c r="M2526" s="924"/>
      <c r="N2526" s="924"/>
      <c r="O2526" s="924"/>
      <c r="P2526" s="924"/>
      <c r="Q2526" s="924"/>
      <c r="R2526" s="924"/>
      <c r="S2526" s="924"/>
      <c r="T2526" s="924"/>
      <c r="U2526" s="924"/>
      <c r="V2526" s="924"/>
      <c r="W2526" s="924"/>
      <c r="X2526" s="924"/>
      <c r="Y2526" s="924"/>
      <c r="Z2526" s="924"/>
      <c r="AA2526" s="924"/>
    </row>
    <row r="2527">
      <c r="A2527" s="928">
        <v>3519.0</v>
      </c>
      <c r="B2527" s="929" t="s">
        <v>5661</v>
      </c>
      <c r="C2527" s="929" t="s">
        <v>10142</v>
      </c>
      <c r="D2527" s="929" t="s">
        <v>9145</v>
      </c>
      <c r="E2527" s="929" t="s">
        <v>9433</v>
      </c>
      <c r="F2527" s="929" t="s">
        <v>6866</v>
      </c>
      <c r="G2527" s="930"/>
      <c r="H2527" s="930"/>
      <c r="I2527" s="929" t="s">
        <v>10475</v>
      </c>
      <c r="J2527" s="924"/>
      <c r="K2527" s="924"/>
      <c r="L2527" s="924"/>
      <c r="M2527" s="924"/>
      <c r="N2527" s="924"/>
      <c r="O2527" s="924"/>
      <c r="P2527" s="924"/>
      <c r="Q2527" s="924"/>
      <c r="R2527" s="924"/>
      <c r="S2527" s="924"/>
      <c r="T2527" s="924"/>
      <c r="U2527" s="924"/>
      <c r="V2527" s="924"/>
      <c r="W2527" s="924"/>
      <c r="X2527" s="924"/>
      <c r="Y2527" s="924"/>
      <c r="Z2527" s="924"/>
      <c r="AA2527" s="924"/>
    </row>
    <row r="2528">
      <c r="A2528" s="928">
        <v>3520.0</v>
      </c>
      <c r="B2528" s="929" t="s">
        <v>5661</v>
      </c>
      <c r="C2528" s="929" t="s">
        <v>10142</v>
      </c>
      <c r="D2528" s="929" t="s">
        <v>9145</v>
      </c>
      <c r="E2528" s="929" t="s">
        <v>9433</v>
      </c>
      <c r="F2528" s="929" t="s">
        <v>9126</v>
      </c>
      <c r="G2528" s="930"/>
      <c r="H2528" s="930"/>
      <c r="I2528" s="929" t="s">
        <v>10476</v>
      </c>
      <c r="J2528" s="924"/>
      <c r="K2528" s="924"/>
      <c r="L2528" s="924"/>
      <c r="M2528" s="924"/>
      <c r="N2528" s="924"/>
      <c r="O2528" s="924"/>
      <c r="P2528" s="924"/>
      <c r="Q2528" s="924"/>
      <c r="R2528" s="924"/>
      <c r="S2528" s="924"/>
      <c r="T2528" s="924"/>
      <c r="U2528" s="924"/>
      <c r="V2528" s="924"/>
      <c r="W2528" s="924"/>
      <c r="X2528" s="924"/>
      <c r="Y2528" s="924"/>
      <c r="Z2528" s="924"/>
      <c r="AA2528" s="924"/>
    </row>
    <row r="2529">
      <c r="A2529" s="928">
        <v>3521.0</v>
      </c>
      <c r="B2529" s="929" t="s">
        <v>5661</v>
      </c>
      <c r="C2529" s="929" t="s">
        <v>10142</v>
      </c>
      <c r="D2529" s="929" t="s">
        <v>9145</v>
      </c>
      <c r="E2529" s="929" t="s">
        <v>9433</v>
      </c>
      <c r="F2529" s="930"/>
      <c r="G2529" s="930"/>
      <c r="H2529" s="930"/>
      <c r="I2529" s="929" t="s">
        <v>10477</v>
      </c>
      <c r="J2529" s="924"/>
      <c r="K2529" s="924"/>
      <c r="L2529" s="924"/>
      <c r="M2529" s="924"/>
      <c r="N2529" s="924"/>
      <c r="O2529" s="924"/>
      <c r="P2529" s="924"/>
      <c r="Q2529" s="924"/>
      <c r="R2529" s="924"/>
      <c r="S2529" s="924"/>
      <c r="T2529" s="924"/>
      <c r="U2529" s="924"/>
      <c r="V2529" s="924"/>
      <c r="W2529" s="924"/>
      <c r="X2529" s="924"/>
      <c r="Y2529" s="924"/>
      <c r="Z2529" s="924"/>
      <c r="AA2529" s="924"/>
    </row>
    <row r="2530">
      <c r="A2530" s="928">
        <v>3522.0</v>
      </c>
      <c r="B2530" s="929" t="s">
        <v>5661</v>
      </c>
      <c r="C2530" s="929" t="s">
        <v>10142</v>
      </c>
      <c r="D2530" s="929" t="s">
        <v>9145</v>
      </c>
      <c r="E2530" s="929" t="s">
        <v>9471</v>
      </c>
      <c r="F2530" s="929" t="s">
        <v>9472</v>
      </c>
      <c r="G2530" s="930"/>
      <c r="H2530" s="930"/>
      <c r="I2530" s="929" t="s">
        <v>10478</v>
      </c>
      <c r="J2530" s="924"/>
      <c r="K2530" s="924"/>
      <c r="L2530" s="924"/>
      <c r="M2530" s="924"/>
      <c r="N2530" s="924"/>
      <c r="O2530" s="924"/>
      <c r="P2530" s="924"/>
      <c r="Q2530" s="924"/>
      <c r="R2530" s="924"/>
      <c r="S2530" s="924"/>
      <c r="T2530" s="924"/>
      <c r="U2530" s="924"/>
      <c r="V2530" s="924"/>
      <c r="W2530" s="924"/>
      <c r="X2530" s="924"/>
      <c r="Y2530" s="924"/>
      <c r="Z2530" s="924"/>
      <c r="AA2530" s="924"/>
    </row>
    <row r="2531">
      <c r="A2531" s="928">
        <v>3523.0</v>
      </c>
      <c r="B2531" s="929" t="s">
        <v>5661</v>
      </c>
      <c r="C2531" s="929" t="s">
        <v>10142</v>
      </c>
      <c r="D2531" s="929" t="s">
        <v>9145</v>
      </c>
      <c r="E2531" s="929" t="s">
        <v>9471</v>
      </c>
      <c r="F2531" s="929" t="s">
        <v>9474</v>
      </c>
      <c r="G2531" s="930"/>
      <c r="H2531" s="930"/>
      <c r="I2531" s="929" t="s">
        <v>10479</v>
      </c>
      <c r="J2531" s="924"/>
      <c r="K2531" s="924"/>
      <c r="L2531" s="924"/>
      <c r="M2531" s="924"/>
      <c r="N2531" s="924"/>
      <c r="O2531" s="924"/>
      <c r="P2531" s="924"/>
      <c r="Q2531" s="924"/>
      <c r="R2531" s="924"/>
      <c r="S2531" s="924"/>
      <c r="T2531" s="924"/>
      <c r="U2531" s="924"/>
      <c r="V2531" s="924"/>
      <c r="W2531" s="924"/>
      <c r="X2531" s="924"/>
      <c r="Y2531" s="924"/>
      <c r="Z2531" s="924"/>
      <c r="AA2531" s="924"/>
    </row>
    <row r="2532">
      <c r="A2532" s="928">
        <v>3524.0</v>
      </c>
      <c r="B2532" s="929" t="s">
        <v>5661</v>
      </c>
      <c r="C2532" s="929" t="s">
        <v>10142</v>
      </c>
      <c r="D2532" s="929" t="s">
        <v>9145</v>
      </c>
      <c r="E2532" s="929" t="s">
        <v>9471</v>
      </c>
      <c r="F2532" s="929" t="s">
        <v>9476</v>
      </c>
      <c r="G2532" s="930"/>
      <c r="H2532" s="930"/>
      <c r="I2532" s="929" t="s">
        <v>10480</v>
      </c>
      <c r="J2532" s="924"/>
      <c r="K2532" s="924"/>
      <c r="L2532" s="924"/>
      <c r="M2532" s="924"/>
      <c r="N2532" s="924"/>
      <c r="O2532" s="924"/>
      <c r="P2532" s="924"/>
      <c r="Q2532" s="924"/>
      <c r="R2532" s="924"/>
      <c r="S2532" s="924"/>
      <c r="T2532" s="924"/>
      <c r="U2532" s="924"/>
      <c r="V2532" s="924"/>
      <c r="W2532" s="924"/>
      <c r="X2532" s="924"/>
      <c r="Y2532" s="924"/>
      <c r="Z2532" s="924"/>
      <c r="AA2532" s="924"/>
    </row>
    <row r="2533">
      <c r="A2533" s="928">
        <v>3525.0</v>
      </c>
      <c r="B2533" s="929" t="s">
        <v>5661</v>
      </c>
      <c r="C2533" s="929" t="s">
        <v>10142</v>
      </c>
      <c r="D2533" s="929" t="s">
        <v>9145</v>
      </c>
      <c r="E2533" s="929" t="s">
        <v>9471</v>
      </c>
      <c r="F2533" s="929" t="s">
        <v>9478</v>
      </c>
      <c r="G2533" s="930"/>
      <c r="H2533" s="930"/>
      <c r="I2533" s="929" t="s">
        <v>10481</v>
      </c>
      <c r="J2533" s="924"/>
      <c r="K2533" s="924"/>
      <c r="L2533" s="924"/>
      <c r="M2533" s="924"/>
      <c r="N2533" s="924"/>
      <c r="O2533" s="924"/>
      <c r="P2533" s="924"/>
      <c r="Q2533" s="924"/>
      <c r="R2533" s="924"/>
      <c r="S2533" s="924"/>
      <c r="T2533" s="924"/>
      <c r="U2533" s="924"/>
      <c r="V2533" s="924"/>
      <c r="W2533" s="924"/>
      <c r="X2533" s="924"/>
      <c r="Y2533" s="924"/>
      <c r="Z2533" s="924"/>
      <c r="AA2533" s="924"/>
    </row>
    <row r="2534">
      <c r="A2534" s="928">
        <v>3526.0</v>
      </c>
      <c r="B2534" s="929" t="s">
        <v>5661</v>
      </c>
      <c r="C2534" s="929" t="s">
        <v>10142</v>
      </c>
      <c r="D2534" s="929" t="s">
        <v>9145</v>
      </c>
      <c r="E2534" s="929" t="s">
        <v>9471</v>
      </c>
      <c r="F2534" s="929" t="s">
        <v>9480</v>
      </c>
      <c r="G2534" s="930"/>
      <c r="H2534" s="930"/>
      <c r="I2534" s="929" t="s">
        <v>10482</v>
      </c>
      <c r="J2534" s="924"/>
      <c r="K2534" s="924"/>
      <c r="L2534" s="924"/>
      <c r="M2534" s="924"/>
      <c r="N2534" s="924"/>
      <c r="O2534" s="924"/>
      <c r="P2534" s="924"/>
      <c r="Q2534" s="924"/>
      <c r="R2534" s="924"/>
      <c r="S2534" s="924"/>
      <c r="T2534" s="924"/>
      <c r="U2534" s="924"/>
      <c r="V2534" s="924"/>
      <c r="W2534" s="924"/>
      <c r="X2534" s="924"/>
      <c r="Y2534" s="924"/>
      <c r="Z2534" s="924"/>
      <c r="AA2534" s="924"/>
    </row>
    <row r="2535">
      <c r="A2535" s="928">
        <v>3527.0</v>
      </c>
      <c r="B2535" s="929" t="s">
        <v>5661</v>
      </c>
      <c r="C2535" s="929" t="s">
        <v>10142</v>
      </c>
      <c r="D2535" s="929" t="s">
        <v>9145</v>
      </c>
      <c r="E2535" s="929" t="s">
        <v>9471</v>
      </c>
      <c r="F2535" s="930"/>
      <c r="G2535" s="930"/>
      <c r="H2535" s="930"/>
      <c r="I2535" s="929" t="s">
        <v>10483</v>
      </c>
      <c r="J2535" s="924"/>
      <c r="K2535" s="924"/>
      <c r="L2535" s="924"/>
      <c r="M2535" s="924"/>
      <c r="N2535" s="924"/>
      <c r="O2535" s="924"/>
      <c r="P2535" s="924"/>
      <c r="Q2535" s="924"/>
      <c r="R2535" s="924"/>
      <c r="S2535" s="924"/>
      <c r="T2535" s="924"/>
      <c r="U2535" s="924"/>
      <c r="V2535" s="924"/>
      <c r="W2535" s="924"/>
      <c r="X2535" s="924"/>
      <c r="Y2535" s="924"/>
      <c r="Z2535" s="924"/>
      <c r="AA2535" s="924"/>
    </row>
    <row r="2536">
      <c r="A2536" s="928">
        <v>3528.0</v>
      </c>
      <c r="B2536" s="929" t="s">
        <v>5661</v>
      </c>
      <c r="C2536" s="929" t="s">
        <v>10142</v>
      </c>
      <c r="D2536" s="929" t="s">
        <v>9145</v>
      </c>
      <c r="E2536" s="929" t="s">
        <v>9483</v>
      </c>
      <c r="F2536" s="929" t="s">
        <v>10484</v>
      </c>
      <c r="G2536" s="930"/>
      <c r="H2536" s="930"/>
      <c r="I2536" s="929" t="s">
        <v>10485</v>
      </c>
      <c r="J2536" s="924"/>
      <c r="K2536" s="924"/>
      <c r="L2536" s="924"/>
      <c r="M2536" s="924"/>
      <c r="N2536" s="924"/>
      <c r="O2536" s="924"/>
      <c r="P2536" s="924"/>
      <c r="Q2536" s="924"/>
      <c r="R2536" s="924"/>
      <c r="S2536" s="924"/>
      <c r="T2536" s="924"/>
      <c r="U2536" s="924"/>
      <c r="V2536" s="924"/>
      <c r="W2536" s="924"/>
      <c r="X2536" s="924"/>
      <c r="Y2536" s="924"/>
      <c r="Z2536" s="924"/>
      <c r="AA2536" s="924"/>
    </row>
    <row r="2537">
      <c r="A2537" s="928">
        <v>3529.0</v>
      </c>
      <c r="B2537" s="929" t="s">
        <v>5661</v>
      </c>
      <c r="C2537" s="929" t="s">
        <v>10142</v>
      </c>
      <c r="D2537" s="929" t="s">
        <v>9145</v>
      </c>
      <c r="E2537" s="929" t="s">
        <v>9483</v>
      </c>
      <c r="F2537" s="929" t="s">
        <v>9486</v>
      </c>
      <c r="G2537" s="930"/>
      <c r="H2537" s="930"/>
      <c r="I2537" s="929" t="s">
        <v>10486</v>
      </c>
      <c r="J2537" s="924"/>
      <c r="K2537" s="924"/>
      <c r="L2537" s="924"/>
      <c r="M2537" s="924"/>
      <c r="N2537" s="924"/>
      <c r="O2537" s="924"/>
      <c r="P2537" s="924"/>
      <c r="Q2537" s="924"/>
      <c r="R2537" s="924"/>
      <c r="S2537" s="924"/>
      <c r="T2537" s="924"/>
      <c r="U2537" s="924"/>
      <c r="V2537" s="924"/>
      <c r="W2537" s="924"/>
      <c r="X2537" s="924"/>
      <c r="Y2537" s="924"/>
      <c r="Z2537" s="924"/>
      <c r="AA2537" s="924"/>
    </row>
    <row r="2538">
      <c r="A2538" s="928">
        <v>3530.0</v>
      </c>
      <c r="B2538" s="929" t="s">
        <v>5661</v>
      </c>
      <c r="C2538" s="929" t="s">
        <v>10142</v>
      </c>
      <c r="D2538" s="929" t="s">
        <v>9145</v>
      </c>
      <c r="E2538" s="929" t="s">
        <v>9483</v>
      </c>
      <c r="F2538" s="929" t="s">
        <v>9488</v>
      </c>
      <c r="G2538" s="929" t="s">
        <v>10487</v>
      </c>
      <c r="H2538" s="930"/>
      <c r="I2538" s="929" t="s">
        <v>10488</v>
      </c>
      <c r="J2538" s="924"/>
      <c r="K2538" s="924"/>
      <c r="L2538" s="924"/>
      <c r="M2538" s="924"/>
      <c r="N2538" s="924"/>
      <c r="O2538" s="924"/>
      <c r="P2538" s="924"/>
      <c r="Q2538" s="924"/>
      <c r="R2538" s="924"/>
      <c r="S2538" s="924"/>
      <c r="T2538" s="924"/>
      <c r="U2538" s="924"/>
      <c r="V2538" s="924"/>
      <c r="W2538" s="924"/>
      <c r="X2538" s="924"/>
      <c r="Y2538" s="924"/>
      <c r="Z2538" s="924"/>
      <c r="AA2538" s="924"/>
    </row>
    <row r="2539">
      <c r="A2539" s="928">
        <v>3531.0</v>
      </c>
      <c r="B2539" s="929" t="s">
        <v>5661</v>
      </c>
      <c r="C2539" s="929" t="s">
        <v>10142</v>
      </c>
      <c r="D2539" s="929" t="s">
        <v>9145</v>
      </c>
      <c r="E2539" s="929" t="s">
        <v>9483</v>
      </c>
      <c r="F2539" s="929" t="s">
        <v>9488</v>
      </c>
      <c r="G2539" s="930"/>
      <c r="H2539" s="930"/>
      <c r="I2539" s="929" t="s">
        <v>10489</v>
      </c>
      <c r="J2539" s="924"/>
      <c r="K2539" s="924"/>
      <c r="L2539" s="924"/>
      <c r="M2539" s="924"/>
      <c r="N2539" s="924"/>
      <c r="O2539" s="924"/>
      <c r="P2539" s="924"/>
      <c r="Q2539" s="924"/>
      <c r="R2539" s="924"/>
      <c r="S2539" s="924"/>
      <c r="T2539" s="924"/>
      <c r="U2539" s="924"/>
      <c r="V2539" s="924"/>
      <c r="W2539" s="924"/>
      <c r="X2539" s="924"/>
      <c r="Y2539" s="924"/>
      <c r="Z2539" s="924"/>
      <c r="AA2539" s="924"/>
    </row>
    <row r="2540">
      <c r="A2540" s="928">
        <v>3532.0</v>
      </c>
      <c r="B2540" s="929" t="s">
        <v>5661</v>
      </c>
      <c r="C2540" s="929" t="s">
        <v>10142</v>
      </c>
      <c r="D2540" s="929" t="s">
        <v>9145</v>
      </c>
      <c r="E2540" s="929" t="s">
        <v>9483</v>
      </c>
      <c r="F2540" s="929" t="s">
        <v>9490</v>
      </c>
      <c r="G2540" s="930"/>
      <c r="H2540" s="930"/>
      <c r="I2540" s="929" t="s">
        <v>10490</v>
      </c>
      <c r="J2540" s="924"/>
      <c r="K2540" s="924"/>
      <c r="L2540" s="924"/>
      <c r="M2540" s="924"/>
      <c r="N2540" s="924"/>
      <c r="O2540" s="924"/>
      <c r="P2540" s="924"/>
      <c r="Q2540" s="924"/>
      <c r="R2540" s="924"/>
      <c r="S2540" s="924"/>
      <c r="T2540" s="924"/>
      <c r="U2540" s="924"/>
      <c r="V2540" s="924"/>
      <c r="W2540" s="924"/>
      <c r="X2540" s="924"/>
      <c r="Y2540" s="924"/>
      <c r="Z2540" s="924"/>
      <c r="AA2540" s="924"/>
    </row>
    <row r="2541">
      <c r="A2541" s="928">
        <v>3533.0</v>
      </c>
      <c r="B2541" s="929" t="s">
        <v>5661</v>
      </c>
      <c r="C2541" s="929" t="s">
        <v>10142</v>
      </c>
      <c r="D2541" s="929" t="s">
        <v>9145</v>
      </c>
      <c r="E2541" s="929" t="s">
        <v>9483</v>
      </c>
      <c r="F2541" s="929" t="s">
        <v>9126</v>
      </c>
      <c r="G2541" s="930"/>
      <c r="H2541" s="930"/>
      <c r="I2541" s="929" t="s">
        <v>10491</v>
      </c>
      <c r="J2541" s="924"/>
      <c r="K2541" s="924"/>
      <c r="L2541" s="924"/>
      <c r="M2541" s="924"/>
      <c r="N2541" s="924"/>
      <c r="O2541" s="924"/>
      <c r="P2541" s="924"/>
      <c r="Q2541" s="924"/>
      <c r="R2541" s="924"/>
      <c r="S2541" s="924"/>
      <c r="T2541" s="924"/>
      <c r="U2541" s="924"/>
      <c r="V2541" s="924"/>
      <c r="W2541" s="924"/>
      <c r="X2541" s="924"/>
      <c r="Y2541" s="924"/>
      <c r="Z2541" s="924"/>
      <c r="AA2541" s="924"/>
    </row>
    <row r="2542">
      <c r="A2542" s="928">
        <v>3534.0</v>
      </c>
      <c r="B2542" s="929" t="s">
        <v>5661</v>
      </c>
      <c r="C2542" s="929" t="s">
        <v>10142</v>
      </c>
      <c r="D2542" s="929" t="s">
        <v>9145</v>
      </c>
      <c r="E2542" s="929" t="s">
        <v>9483</v>
      </c>
      <c r="F2542" s="930"/>
      <c r="G2542" s="930"/>
      <c r="H2542" s="930"/>
      <c r="I2542" s="929" t="s">
        <v>10492</v>
      </c>
      <c r="J2542" s="924"/>
      <c r="K2542" s="924"/>
      <c r="L2542" s="924"/>
      <c r="M2542" s="924"/>
      <c r="N2542" s="924"/>
      <c r="O2542" s="924"/>
      <c r="P2542" s="924"/>
      <c r="Q2542" s="924"/>
      <c r="R2542" s="924"/>
      <c r="S2542" s="924"/>
      <c r="T2542" s="924"/>
      <c r="U2542" s="924"/>
      <c r="V2542" s="924"/>
      <c r="W2542" s="924"/>
      <c r="X2542" s="924"/>
      <c r="Y2542" s="924"/>
      <c r="Z2542" s="924"/>
      <c r="AA2542" s="924"/>
    </row>
    <row r="2543">
      <c r="A2543" s="928">
        <v>3535.0</v>
      </c>
      <c r="B2543" s="929" t="s">
        <v>5661</v>
      </c>
      <c r="C2543" s="929" t="s">
        <v>10142</v>
      </c>
      <c r="D2543" s="929" t="s">
        <v>9145</v>
      </c>
      <c r="E2543" s="929" t="s">
        <v>9494</v>
      </c>
      <c r="F2543" s="929" t="s">
        <v>10493</v>
      </c>
      <c r="G2543" s="930"/>
      <c r="H2543" s="930"/>
      <c r="I2543" s="929" t="s">
        <v>10494</v>
      </c>
      <c r="J2543" s="924"/>
      <c r="K2543" s="924"/>
      <c r="L2543" s="924"/>
      <c r="M2543" s="924"/>
      <c r="N2543" s="924"/>
      <c r="O2543" s="924"/>
      <c r="P2543" s="924"/>
      <c r="Q2543" s="924"/>
      <c r="R2543" s="924"/>
      <c r="S2543" s="924"/>
      <c r="T2543" s="924"/>
      <c r="U2543" s="924"/>
      <c r="V2543" s="924"/>
      <c r="W2543" s="924"/>
      <c r="X2543" s="924"/>
      <c r="Y2543" s="924"/>
      <c r="Z2543" s="924"/>
      <c r="AA2543" s="924"/>
    </row>
    <row r="2544">
      <c r="A2544" s="928">
        <v>3536.0</v>
      </c>
      <c r="B2544" s="929" t="s">
        <v>5661</v>
      </c>
      <c r="C2544" s="929" t="s">
        <v>10142</v>
      </c>
      <c r="D2544" s="929" t="s">
        <v>9145</v>
      </c>
      <c r="E2544" s="929" t="s">
        <v>9494</v>
      </c>
      <c r="F2544" s="929" t="s">
        <v>9497</v>
      </c>
      <c r="G2544" s="930"/>
      <c r="H2544" s="930"/>
      <c r="I2544" s="929" t="s">
        <v>10495</v>
      </c>
      <c r="J2544" s="924"/>
      <c r="K2544" s="924"/>
      <c r="L2544" s="924"/>
      <c r="M2544" s="924"/>
      <c r="N2544" s="924"/>
      <c r="O2544" s="924"/>
      <c r="P2544" s="924"/>
      <c r="Q2544" s="924"/>
      <c r="R2544" s="924"/>
      <c r="S2544" s="924"/>
      <c r="T2544" s="924"/>
      <c r="U2544" s="924"/>
      <c r="V2544" s="924"/>
      <c r="W2544" s="924"/>
      <c r="X2544" s="924"/>
      <c r="Y2544" s="924"/>
      <c r="Z2544" s="924"/>
      <c r="AA2544" s="924"/>
    </row>
    <row r="2545">
      <c r="A2545" s="928">
        <v>3537.0</v>
      </c>
      <c r="B2545" s="929" t="s">
        <v>5661</v>
      </c>
      <c r="C2545" s="929" t="s">
        <v>10142</v>
      </c>
      <c r="D2545" s="929" t="s">
        <v>9145</v>
      </c>
      <c r="E2545" s="929" t="s">
        <v>9494</v>
      </c>
      <c r="F2545" s="929" t="s">
        <v>9499</v>
      </c>
      <c r="G2545" s="930"/>
      <c r="H2545" s="930"/>
      <c r="I2545" s="929" t="s">
        <v>10496</v>
      </c>
      <c r="J2545" s="924"/>
      <c r="K2545" s="924"/>
      <c r="L2545" s="924"/>
      <c r="M2545" s="924"/>
      <c r="N2545" s="924"/>
      <c r="O2545" s="924"/>
      <c r="P2545" s="924"/>
      <c r="Q2545" s="924"/>
      <c r="R2545" s="924"/>
      <c r="S2545" s="924"/>
      <c r="T2545" s="924"/>
      <c r="U2545" s="924"/>
      <c r="V2545" s="924"/>
      <c r="W2545" s="924"/>
      <c r="X2545" s="924"/>
      <c r="Y2545" s="924"/>
      <c r="Z2545" s="924"/>
      <c r="AA2545" s="924"/>
    </row>
    <row r="2546">
      <c r="A2546" s="928">
        <v>3538.0</v>
      </c>
      <c r="B2546" s="929" t="s">
        <v>5661</v>
      </c>
      <c r="C2546" s="929" t="s">
        <v>10142</v>
      </c>
      <c r="D2546" s="929" t="s">
        <v>9145</v>
      </c>
      <c r="E2546" s="929" t="s">
        <v>9494</v>
      </c>
      <c r="F2546" s="929" t="s">
        <v>9501</v>
      </c>
      <c r="G2546" s="930"/>
      <c r="H2546" s="930"/>
      <c r="I2546" s="929" t="s">
        <v>10497</v>
      </c>
      <c r="J2546" s="924"/>
      <c r="K2546" s="924"/>
      <c r="L2546" s="924"/>
      <c r="M2546" s="924"/>
      <c r="N2546" s="924"/>
      <c r="O2546" s="924"/>
      <c r="P2546" s="924"/>
      <c r="Q2546" s="924"/>
      <c r="R2546" s="924"/>
      <c r="S2546" s="924"/>
      <c r="T2546" s="924"/>
      <c r="U2546" s="924"/>
      <c r="V2546" s="924"/>
      <c r="W2546" s="924"/>
      <c r="X2546" s="924"/>
      <c r="Y2546" s="924"/>
      <c r="Z2546" s="924"/>
      <c r="AA2546" s="924"/>
    </row>
    <row r="2547">
      <c r="A2547" s="928">
        <v>3539.0</v>
      </c>
      <c r="B2547" s="929" t="s">
        <v>5661</v>
      </c>
      <c r="C2547" s="929" t="s">
        <v>10142</v>
      </c>
      <c r="D2547" s="929" t="s">
        <v>9145</v>
      </c>
      <c r="E2547" s="929" t="s">
        <v>9494</v>
      </c>
      <c r="F2547" s="929" t="s">
        <v>9503</v>
      </c>
      <c r="G2547" s="930"/>
      <c r="H2547" s="930"/>
      <c r="I2547" s="929" t="s">
        <v>10498</v>
      </c>
      <c r="J2547" s="924"/>
      <c r="K2547" s="924"/>
      <c r="L2547" s="924"/>
      <c r="M2547" s="924"/>
      <c r="N2547" s="924"/>
      <c r="O2547" s="924"/>
      <c r="P2547" s="924"/>
      <c r="Q2547" s="924"/>
      <c r="R2547" s="924"/>
      <c r="S2547" s="924"/>
      <c r="T2547" s="924"/>
      <c r="U2547" s="924"/>
      <c r="V2547" s="924"/>
      <c r="W2547" s="924"/>
      <c r="X2547" s="924"/>
      <c r="Y2547" s="924"/>
      <c r="Z2547" s="924"/>
      <c r="AA2547" s="924"/>
    </row>
    <row r="2548">
      <c r="A2548" s="928">
        <v>3540.0</v>
      </c>
      <c r="B2548" s="929" t="s">
        <v>5661</v>
      </c>
      <c r="C2548" s="929" t="s">
        <v>10142</v>
      </c>
      <c r="D2548" s="929" t="s">
        <v>9145</v>
      </c>
      <c r="E2548" s="929" t="s">
        <v>9494</v>
      </c>
      <c r="F2548" s="929" t="s">
        <v>9505</v>
      </c>
      <c r="G2548" s="930"/>
      <c r="H2548" s="930"/>
      <c r="I2548" s="929" t="s">
        <v>10499</v>
      </c>
      <c r="J2548" s="924"/>
      <c r="K2548" s="924"/>
      <c r="L2548" s="924"/>
      <c r="M2548" s="924"/>
      <c r="N2548" s="924"/>
      <c r="O2548" s="924"/>
      <c r="P2548" s="924"/>
      <c r="Q2548" s="924"/>
      <c r="R2548" s="924"/>
      <c r="S2548" s="924"/>
      <c r="T2548" s="924"/>
      <c r="U2548" s="924"/>
      <c r="V2548" s="924"/>
      <c r="W2548" s="924"/>
      <c r="X2548" s="924"/>
      <c r="Y2548" s="924"/>
      <c r="Z2548" s="924"/>
      <c r="AA2548" s="924"/>
    </row>
    <row r="2549">
      <c r="A2549" s="928">
        <v>3541.0</v>
      </c>
      <c r="B2549" s="929" t="s">
        <v>5661</v>
      </c>
      <c r="C2549" s="929" t="s">
        <v>10142</v>
      </c>
      <c r="D2549" s="929" t="s">
        <v>9145</v>
      </c>
      <c r="E2549" s="929" t="s">
        <v>9494</v>
      </c>
      <c r="F2549" s="929" t="s">
        <v>9507</v>
      </c>
      <c r="G2549" s="930"/>
      <c r="H2549" s="930"/>
      <c r="I2549" s="929" t="s">
        <v>10500</v>
      </c>
      <c r="J2549" s="924"/>
      <c r="K2549" s="924"/>
      <c r="L2549" s="924"/>
      <c r="M2549" s="924"/>
      <c r="N2549" s="924"/>
      <c r="O2549" s="924"/>
      <c r="P2549" s="924"/>
      <c r="Q2549" s="924"/>
      <c r="R2549" s="924"/>
      <c r="S2549" s="924"/>
      <c r="T2549" s="924"/>
      <c r="U2549" s="924"/>
      <c r="V2549" s="924"/>
      <c r="W2549" s="924"/>
      <c r="X2549" s="924"/>
      <c r="Y2549" s="924"/>
      <c r="Z2549" s="924"/>
      <c r="AA2549" s="924"/>
    </row>
    <row r="2550">
      <c r="A2550" s="928">
        <v>3542.0</v>
      </c>
      <c r="B2550" s="929" t="s">
        <v>5661</v>
      </c>
      <c r="C2550" s="929" t="s">
        <v>10142</v>
      </c>
      <c r="D2550" s="929" t="s">
        <v>9145</v>
      </c>
      <c r="E2550" s="929" t="s">
        <v>9494</v>
      </c>
      <c r="F2550" s="929" t="s">
        <v>9509</v>
      </c>
      <c r="G2550" s="930"/>
      <c r="H2550" s="930"/>
      <c r="I2550" s="929" t="s">
        <v>10501</v>
      </c>
      <c r="J2550" s="924"/>
      <c r="K2550" s="924"/>
      <c r="L2550" s="924"/>
      <c r="M2550" s="924"/>
      <c r="N2550" s="924"/>
      <c r="O2550" s="924"/>
      <c r="P2550" s="924"/>
      <c r="Q2550" s="924"/>
      <c r="R2550" s="924"/>
      <c r="S2550" s="924"/>
      <c r="T2550" s="924"/>
      <c r="U2550" s="924"/>
      <c r="V2550" s="924"/>
      <c r="W2550" s="924"/>
      <c r="X2550" s="924"/>
      <c r="Y2550" s="924"/>
      <c r="Z2550" s="924"/>
      <c r="AA2550" s="924"/>
    </row>
    <row r="2551">
      <c r="A2551" s="928">
        <v>3543.0</v>
      </c>
      <c r="B2551" s="929" t="s">
        <v>5661</v>
      </c>
      <c r="C2551" s="929" t="s">
        <v>10142</v>
      </c>
      <c r="D2551" s="929" t="s">
        <v>9145</v>
      </c>
      <c r="E2551" s="929" t="s">
        <v>9494</v>
      </c>
      <c r="F2551" s="929" t="s">
        <v>9511</v>
      </c>
      <c r="G2551" s="930"/>
      <c r="H2551" s="930"/>
      <c r="I2551" s="929" t="s">
        <v>10502</v>
      </c>
      <c r="J2551" s="924"/>
      <c r="K2551" s="924"/>
      <c r="L2551" s="924"/>
      <c r="M2551" s="924"/>
      <c r="N2551" s="924"/>
      <c r="O2551" s="924"/>
      <c r="P2551" s="924"/>
      <c r="Q2551" s="924"/>
      <c r="R2551" s="924"/>
      <c r="S2551" s="924"/>
      <c r="T2551" s="924"/>
      <c r="U2551" s="924"/>
      <c r="V2551" s="924"/>
      <c r="W2551" s="924"/>
      <c r="X2551" s="924"/>
      <c r="Y2551" s="924"/>
      <c r="Z2551" s="924"/>
      <c r="AA2551" s="924"/>
    </row>
    <row r="2552">
      <c r="A2552" s="928">
        <v>3544.0</v>
      </c>
      <c r="B2552" s="929" t="s">
        <v>5661</v>
      </c>
      <c r="C2552" s="929" t="s">
        <v>10142</v>
      </c>
      <c r="D2552" s="929" t="s">
        <v>9145</v>
      </c>
      <c r="E2552" s="929" t="s">
        <v>9494</v>
      </c>
      <c r="F2552" s="929" t="s">
        <v>9513</v>
      </c>
      <c r="G2552" s="930"/>
      <c r="H2552" s="930"/>
      <c r="I2552" s="929" t="s">
        <v>10503</v>
      </c>
      <c r="J2552" s="924"/>
      <c r="K2552" s="924"/>
      <c r="L2552" s="924"/>
      <c r="M2552" s="924"/>
      <c r="N2552" s="924"/>
      <c r="O2552" s="924"/>
      <c r="P2552" s="924"/>
      <c r="Q2552" s="924"/>
      <c r="R2552" s="924"/>
      <c r="S2552" s="924"/>
      <c r="T2552" s="924"/>
      <c r="U2552" s="924"/>
      <c r="V2552" s="924"/>
      <c r="W2552" s="924"/>
      <c r="X2552" s="924"/>
      <c r="Y2552" s="924"/>
      <c r="Z2552" s="924"/>
      <c r="AA2552" s="924"/>
    </row>
    <row r="2553">
      <c r="A2553" s="928">
        <v>3545.0</v>
      </c>
      <c r="B2553" s="929" t="s">
        <v>5661</v>
      </c>
      <c r="C2553" s="929" t="s">
        <v>10142</v>
      </c>
      <c r="D2553" s="929" t="s">
        <v>9145</v>
      </c>
      <c r="E2553" s="929" t="s">
        <v>9494</v>
      </c>
      <c r="F2553" s="929" t="s">
        <v>9515</v>
      </c>
      <c r="G2553" s="930"/>
      <c r="H2553" s="930"/>
      <c r="I2553" s="929" t="s">
        <v>10504</v>
      </c>
      <c r="J2553" s="924"/>
      <c r="K2553" s="924"/>
      <c r="L2553" s="924"/>
      <c r="M2553" s="924"/>
      <c r="N2553" s="924"/>
      <c r="O2553" s="924"/>
      <c r="P2553" s="924"/>
      <c r="Q2553" s="924"/>
      <c r="R2553" s="924"/>
      <c r="S2553" s="924"/>
      <c r="T2553" s="924"/>
      <c r="U2553" s="924"/>
      <c r="V2553" s="924"/>
      <c r="W2553" s="924"/>
      <c r="X2553" s="924"/>
      <c r="Y2553" s="924"/>
      <c r="Z2553" s="924"/>
      <c r="AA2553" s="924"/>
    </row>
    <row r="2554">
      <c r="A2554" s="928">
        <v>3546.0</v>
      </c>
      <c r="B2554" s="929" t="s">
        <v>5661</v>
      </c>
      <c r="C2554" s="929" t="s">
        <v>10142</v>
      </c>
      <c r="D2554" s="929" t="s">
        <v>9145</v>
      </c>
      <c r="E2554" s="929" t="s">
        <v>9494</v>
      </c>
      <c r="F2554" s="929" t="s">
        <v>9517</v>
      </c>
      <c r="G2554" s="930"/>
      <c r="H2554" s="930"/>
      <c r="I2554" s="929" t="s">
        <v>10505</v>
      </c>
      <c r="J2554" s="924"/>
      <c r="K2554" s="924"/>
      <c r="L2554" s="924"/>
      <c r="M2554" s="924"/>
      <c r="N2554" s="924"/>
      <c r="O2554" s="924"/>
      <c r="P2554" s="924"/>
      <c r="Q2554" s="924"/>
      <c r="R2554" s="924"/>
      <c r="S2554" s="924"/>
      <c r="T2554" s="924"/>
      <c r="U2554" s="924"/>
      <c r="V2554" s="924"/>
      <c r="W2554" s="924"/>
      <c r="X2554" s="924"/>
      <c r="Y2554" s="924"/>
      <c r="Z2554" s="924"/>
      <c r="AA2554" s="924"/>
    </row>
    <row r="2555">
      <c r="A2555" s="928">
        <v>3547.0</v>
      </c>
      <c r="B2555" s="929" t="s">
        <v>5661</v>
      </c>
      <c r="C2555" s="929" t="s">
        <v>10142</v>
      </c>
      <c r="D2555" s="929" t="s">
        <v>9145</v>
      </c>
      <c r="E2555" s="929" t="s">
        <v>9494</v>
      </c>
      <c r="F2555" s="929" t="s">
        <v>9519</v>
      </c>
      <c r="G2555" s="930"/>
      <c r="H2555" s="930"/>
      <c r="I2555" s="929" t="s">
        <v>10506</v>
      </c>
      <c r="J2555" s="924"/>
      <c r="K2555" s="924"/>
      <c r="L2555" s="924"/>
      <c r="M2555" s="924"/>
      <c r="N2555" s="924"/>
      <c r="O2555" s="924"/>
      <c r="P2555" s="924"/>
      <c r="Q2555" s="924"/>
      <c r="R2555" s="924"/>
      <c r="S2555" s="924"/>
      <c r="T2555" s="924"/>
      <c r="U2555" s="924"/>
      <c r="V2555" s="924"/>
      <c r="W2555" s="924"/>
      <c r="X2555" s="924"/>
      <c r="Y2555" s="924"/>
      <c r="Z2555" s="924"/>
      <c r="AA2555" s="924"/>
    </row>
    <row r="2556">
      <c r="A2556" s="928">
        <v>3548.0</v>
      </c>
      <c r="B2556" s="929" t="s">
        <v>5661</v>
      </c>
      <c r="C2556" s="929" t="s">
        <v>10142</v>
      </c>
      <c r="D2556" s="929" t="s">
        <v>9145</v>
      </c>
      <c r="E2556" s="929" t="s">
        <v>9494</v>
      </c>
      <c r="F2556" s="929" t="s">
        <v>9521</v>
      </c>
      <c r="G2556" s="930"/>
      <c r="H2556" s="930"/>
      <c r="I2556" s="929" t="s">
        <v>10507</v>
      </c>
      <c r="J2556" s="924"/>
      <c r="K2556" s="924"/>
      <c r="L2556" s="924"/>
      <c r="M2556" s="924"/>
      <c r="N2556" s="924"/>
      <c r="O2556" s="924"/>
      <c r="P2556" s="924"/>
      <c r="Q2556" s="924"/>
      <c r="R2556" s="924"/>
      <c r="S2556" s="924"/>
      <c r="T2556" s="924"/>
      <c r="U2556" s="924"/>
      <c r="V2556" s="924"/>
      <c r="W2556" s="924"/>
      <c r="X2556" s="924"/>
      <c r="Y2556" s="924"/>
      <c r="Z2556" s="924"/>
      <c r="AA2556" s="924"/>
    </row>
    <row r="2557">
      <c r="A2557" s="928">
        <v>3549.0</v>
      </c>
      <c r="B2557" s="929" t="s">
        <v>5661</v>
      </c>
      <c r="C2557" s="929" t="s">
        <v>10142</v>
      </c>
      <c r="D2557" s="929" t="s">
        <v>9145</v>
      </c>
      <c r="E2557" s="929" t="s">
        <v>9494</v>
      </c>
      <c r="F2557" s="929" t="s">
        <v>9524</v>
      </c>
      <c r="G2557" s="930"/>
      <c r="H2557" s="930"/>
      <c r="I2557" s="929" t="s">
        <v>10508</v>
      </c>
      <c r="J2557" s="924"/>
      <c r="K2557" s="924"/>
      <c r="L2557" s="924"/>
      <c r="M2557" s="924"/>
      <c r="N2557" s="924"/>
      <c r="O2557" s="924"/>
      <c r="P2557" s="924"/>
      <c r="Q2557" s="924"/>
      <c r="R2557" s="924"/>
      <c r="S2557" s="924"/>
      <c r="T2557" s="924"/>
      <c r="U2557" s="924"/>
      <c r="V2557" s="924"/>
      <c r="W2557" s="924"/>
      <c r="X2557" s="924"/>
      <c r="Y2557" s="924"/>
      <c r="Z2557" s="924"/>
      <c r="AA2557" s="924"/>
    </row>
    <row r="2558">
      <c r="A2558" s="928">
        <v>3550.0</v>
      </c>
      <c r="B2558" s="929" t="s">
        <v>5661</v>
      </c>
      <c r="C2558" s="929" t="s">
        <v>10142</v>
      </c>
      <c r="D2558" s="929" t="s">
        <v>9145</v>
      </c>
      <c r="E2558" s="929" t="s">
        <v>9494</v>
      </c>
      <c r="F2558" s="929" t="s">
        <v>9526</v>
      </c>
      <c r="G2558" s="930"/>
      <c r="H2558" s="930"/>
      <c r="I2558" s="929" t="s">
        <v>10509</v>
      </c>
      <c r="J2558" s="924"/>
      <c r="K2558" s="924"/>
      <c r="L2558" s="924"/>
      <c r="M2558" s="924"/>
      <c r="N2558" s="924"/>
      <c r="O2558" s="924"/>
      <c r="P2558" s="924"/>
      <c r="Q2558" s="924"/>
      <c r="R2558" s="924"/>
      <c r="S2558" s="924"/>
      <c r="T2558" s="924"/>
      <c r="U2558" s="924"/>
      <c r="V2558" s="924"/>
      <c r="W2558" s="924"/>
      <c r="X2558" s="924"/>
      <c r="Y2558" s="924"/>
      <c r="Z2558" s="924"/>
      <c r="AA2558" s="924"/>
    </row>
    <row r="2559">
      <c r="A2559" s="928">
        <v>3551.0</v>
      </c>
      <c r="B2559" s="929" t="s">
        <v>5661</v>
      </c>
      <c r="C2559" s="929" t="s">
        <v>10142</v>
      </c>
      <c r="D2559" s="929" t="s">
        <v>9145</v>
      </c>
      <c r="E2559" s="929" t="s">
        <v>9494</v>
      </c>
      <c r="F2559" s="930"/>
      <c r="G2559" s="930"/>
      <c r="H2559" s="930"/>
      <c r="I2559" s="929" t="s">
        <v>10510</v>
      </c>
      <c r="J2559" s="924"/>
      <c r="K2559" s="924"/>
      <c r="L2559" s="924"/>
      <c r="M2559" s="924"/>
      <c r="N2559" s="924"/>
      <c r="O2559" s="924"/>
      <c r="P2559" s="924"/>
      <c r="Q2559" s="924"/>
      <c r="R2559" s="924"/>
      <c r="S2559" s="924"/>
      <c r="T2559" s="924"/>
      <c r="U2559" s="924"/>
      <c r="V2559" s="924"/>
      <c r="W2559" s="924"/>
      <c r="X2559" s="924"/>
      <c r="Y2559" s="924"/>
      <c r="Z2559" s="924"/>
      <c r="AA2559" s="924"/>
    </row>
    <row r="2560">
      <c r="A2560" s="928">
        <v>3552.0</v>
      </c>
      <c r="B2560" s="929" t="s">
        <v>5661</v>
      </c>
      <c r="C2560" s="929" t="s">
        <v>10142</v>
      </c>
      <c r="D2560" s="929" t="s">
        <v>9145</v>
      </c>
      <c r="E2560" s="929" t="s">
        <v>9530</v>
      </c>
      <c r="F2560" s="929" t="s">
        <v>9531</v>
      </c>
      <c r="G2560" s="930"/>
      <c r="H2560" s="930"/>
      <c r="I2560" s="929" t="s">
        <v>10511</v>
      </c>
      <c r="J2560" s="924"/>
      <c r="K2560" s="924"/>
      <c r="L2560" s="924"/>
      <c r="M2560" s="924"/>
      <c r="N2560" s="924"/>
      <c r="O2560" s="924"/>
      <c r="P2560" s="924"/>
      <c r="Q2560" s="924"/>
      <c r="R2560" s="924"/>
      <c r="S2560" s="924"/>
      <c r="T2560" s="924"/>
      <c r="U2560" s="924"/>
      <c r="V2560" s="924"/>
      <c r="W2560" s="924"/>
      <c r="X2560" s="924"/>
      <c r="Y2560" s="924"/>
      <c r="Z2560" s="924"/>
      <c r="AA2560" s="924"/>
    </row>
    <row r="2561">
      <c r="A2561" s="928">
        <v>3553.0</v>
      </c>
      <c r="B2561" s="929" t="s">
        <v>5661</v>
      </c>
      <c r="C2561" s="929" t="s">
        <v>10142</v>
      </c>
      <c r="D2561" s="929" t="s">
        <v>9145</v>
      </c>
      <c r="E2561" s="929" t="s">
        <v>9530</v>
      </c>
      <c r="F2561" s="929" t="s">
        <v>9533</v>
      </c>
      <c r="G2561" s="930"/>
      <c r="H2561" s="930"/>
      <c r="I2561" s="929" t="s">
        <v>10512</v>
      </c>
      <c r="J2561" s="924"/>
      <c r="K2561" s="924"/>
      <c r="L2561" s="924"/>
      <c r="M2561" s="924"/>
      <c r="N2561" s="924"/>
      <c r="O2561" s="924"/>
      <c r="P2561" s="924"/>
      <c r="Q2561" s="924"/>
      <c r="R2561" s="924"/>
      <c r="S2561" s="924"/>
      <c r="T2561" s="924"/>
      <c r="U2561" s="924"/>
      <c r="V2561" s="924"/>
      <c r="W2561" s="924"/>
      <c r="X2561" s="924"/>
      <c r="Y2561" s="924"/>
      <c r="Z2561" s="924"/>
      <c r="AA2561" s="924"/>
    </row>
    <row r="2562">
      <c r="A2562" s="928">
        <v>3554.0</v>
      </c>
      <c r="B2562" s="929" t="s">
        <v>5661</v>
      </c>
      <c r="C2562" s="929" t="s">
        <v>10142</v>
      </c>
      <c r="D2562" s="929" t="s">
        <v>9145</v>
      </c>
      <c r="E2562" s="929" t="s">
        <v>9530</v>
      </c>
      <c r="F2562" s="929" t="s">
        <v>9535</v>
      </c>
      <c r="G2562" s="930"/>
      <c r="H2562" s="930"/>
      <c r="I2562" s="929" t="s">
        <v>10513</v>
      </c>
      <c r="J2562" s="924"/>
      <c r="K2562" s="924"/>
      <c r="L2562" s="924"/>
      <c r="M2562" s="924"/>
      <c r="N2562" s="924"/>
      <c r="O2562" s="924"/>
      <c r="P2562" s="924"/>
      <c r="Q2562" s="924"/>
      <c r="R2562" s="924"/>
      <c r="S2562" s="924"/>
      <c r="T2562" s="924"/>
      <c r="U2562" s="924"/>
      <c r="V2562" s="924"/>
      <c r="W2562" s="924"/>
      <c r="X2562" s="924"/>
      <c r="Y2562" s="924"/>
      <c r="Z2562" s="924"/>
      <c r="AA2562" s="924"/>
    </row>
    <row r="2563">
      <c r="A2563" s="928">
        <v>3555.0</v>
      </c>
      <c r="B2563" s="929" t="s">
        <v>5661</v>
      </c>
      <c r="C2563" s="929" t="s">
        <v>10142</v>
      </c>
      <c r="D2563" s="929" t="s">
        <v>9145</v>
      </c>
      <c r="E2563" s="929" t="s">
        <v>9530</v>
      </c>
      <c r="F2563" s="929" t="s">
        <v>9537</v>
      </c>
      <c r="G2563" s="930"/>
      <c r="H2563" s="930"/>
      <c r="I2563" s="929" t="s">
        <v>10514</v>
      </c>
      <c r="J2563" s="924"/>
      <c r="K2563" s="924"/>
      <c r="L2563" s="924"/>
      <c r="M2563" s="924"/>
      <c r="N2563" s="924"/>
      <c r="O2563" s="924"/>
      <c r="P2563" s="924"/>
      <c r="Q2563" s="924"/>
      <c r="R2563" s="924"/>
      <c r="S2563" s="924"/>
      <c r="T2563" s="924"/>
      <c r="U2563" s="924"/>
      <c r="V2563" s="924"/>
      <c r="W2563" s="924"/>
      <c r="X2563" s="924"/>
      <c r="Y2563" s="924"/>
      <c r="Z2563" s="924"/>
      <c r="AA2563" s="924"/>
    </row>
    <row r="2564">
      <c r="A2564" s="928">
        <v>3556.0</v>
      </c>
      <c r="B2564" s="929" t="s">
        <v>5661</v>
      </c>
      <c r="C2564" s="929" t="s">
        <v>10142</v>
      </c>
      <c r="D2564" s="929" t="s">
        <v>9145</v>
      </c>
      <c r="E2564" s="929" t="s">
        <v>9530</v>
      </c>
      <c r="F2564" s="929" t="s">
        <v>9539</v>
      </c>
      <c r="G2564" s="930"/>
      <c r="H2564" s="930"/>
      <c r="I2564" s="929" t="s">
        <v>10515</v>
      </c>
      <c r="J2564" s="924"/>
      <c r="K2564" s="924"/>
      <c r="L2564" s="924"/>
      <c r="M2564" s="924"/>
      <c r="N2564" s="924"/>
      <c r="O2564" s="924"/>
      <c r="P2564" s="924"/>
      <c r="Q2564" s="924"/>
      <c r="R2564" s="924"/>
      <c r="S2564" s="924"/>
      <c r="T2564" s="924"/>
      <c r="U2564" s="924"/>
      <c r="V2564" s="924"/>
      <c r="W2564" s="924"/>
      <c r="X2564" s="924"/>
      <c r="Y2564" s="924"/>
      <c r="Z2564" s="924"/>
      <c r="AA2564" s="924"/>
    </row>
    <row r="2565">
      <c r="A2565" s="928">
        <v>3557.0</v>
      </c>
      <c r="B2565" s="929" t="s">
        <v>5661</v>
      </c>
      <c r="C2565" s="929" t="s">
        <v>10142</v>
      </c>
      <c r="D2565" s="929" t="s">
        <v>9145</v>
      </c>
      <c r="E2565" s="929" t="s">
        <v>9530</v>
      </c>
      <c r="F2565" s="929" t="s">
        <v>9541</v>
      </c>
      <c r="G2565" s="930"/>
      <c r="H2565" s="930"/>
      <c r="I2565" s="929" t="s">
        <v>10516</v>
      </c>
      <c r="J2565" s="924"/>
      <c r="K2565" s="924"/>
      <c r="L2565" s="924"/>
      <c r="M2565" s="924"/>
      <c r="N2565" s="924"/>
      <c r="O2565" s="924"/>
      <c r="P2565" s="924"/>
      <c r="Q2565" s="924"/>
      <c r="R2565" s="924"/>
      <c r="S2565" s="924"/>
      <c r="T2565" s="924"/>
      <c r="U2565" s="924"/>
      <c r="V2565" s="924"/>
      <c r="W2565" s="924"/>
      <c r="X2565" s="924"/>
      <c r="Y2565" s="924"/>
      <c r="Z2565" s="924"/>
      <c r="AA2565" s="924"/>
    </row>
    <row r="2566">
      <c r="A2566" s="928">
        <v>3558.0</v>
      </c>
      <c r="B2566" s="929" t="s">
        <v>5661</v>
      </c>
      <c r="C2566" s="929" t="s">
        <v>10142</v>
      </c>
      <c r="D2566" s="929" t="s">
        <v>9145</v>
      </c>
      <c r="E2566" s="929" t="s">
        <v>9530</v>
      </c>
      <c r="F2566" s="930"/>
      <c r="G2566" s="930"/>
      <c r="H2566" s="930"/>
      <c r="I2566" s="929" t="s">
        <v>10517</v>
      </c>
      <c r="J2566" s="924"/>
      <c r="K2566" s="924"/>
      <c r="L2566" s="924"/>
      <c r="M2566" s="924"/>
      <c r="N2566" s="924"/>
      <c r="O2566" s="924"/>
      <c r="P2566" s="924"/>
      <c r="Q2566" s="924"/>
      <c r="R2566" s="924"/>
      <c r="S2566" s="924"/>
      <c r="T2566" s="924"/>
      <c r="U2566" s="924"/>
      <c r="V2566" s="924"/>
      <c r="W2566" s="924"/>
      <c r="X2566" s="924"/>
      <c r="Y2566" s="924"/>
      <c r="Z2566" s="924"/>
      <c r="AA2566" s="924"/>
    </row>
    <row r="2567">
      <c r="A2567" s="928">
        <v>3559.0</v>
      </c>
      <c r="B2567" s="929" t="s">
        <v>5661</v>
      </c>
      <c r="C2567" s="929" t="s">
        <v>10142</v>
      </c>
      <c r="D2567" s="929" t="s">
        <v>9145</v>
      </c>
      <c r="E2567" s="930"/>
      <c r="F2567" s="930"/>
      <c r="G2567" s="930"/>
      <c r="H2567" s="930"/>
      <c r="I2567" s="929" t="s">
        <v>10518</v>
      </c>
      <c r="J2567" s="924"/>
      <c r="K2567" s="924"/>
      <c r="L2567" s="924"/>
      <c r="M2567" s="924"/>
      <c r="N2567" s="924"/>
      <c r="O2567" s="924"/>
      <c r="P2567" s="924"/>
      <c r="Q2567" s="924"/>
      <c r="R2567" s="924"/>
      <c r="S2567" s="924"/>
      <c r="T2567" s="924"/>
      <c r="U2567" s="924"/>
      <c r="V2567" s="924"/>
      <c r="W2567" s="924"/>
      <c r="X2567" s="924"/>
      <c r="Y2567" s="924"/>
      <c r="Z2567" s="924"/>
      <c r="AA2567" s="924"/>
    </row>
    <row r="2568">
      <c r="A2568" s="928">
        <v>3560.0</v>
      </c>
      <c r="B2568" s="929" t="s">
        <v>5661</v>
      </c>
      <c r="C2568" s="929" t="s">
        <v>10142</v>
      </c>
      <c r="D2568" s="929" t="s">
        <v>10519</v>
      </c>
      <c r="E2568" s="929" t="s">
        <v>10520</v>
      </c>
      <c r="F2568" s="929" t="s">
        <v>10521</v>
      </c>
      <c r="G2568" s="930"/>
      <c r="H2568" s="930"/>
      <c r="I2568" s="929" t="s">
        <v>10522</v>
      </c>
      <c r="J2568" s="924"/>
      <c r="K2568" s="924"/>
      <c r="L2568" s="924"/>
      <c r="M2568" s="924"/>
      <c r="N2568" s="924"/>
      <c r="O2568" s="924"/>
      <c r="P2568" s="924"/>
      <c r="Q2568" s="924"/>
      <c r="R2568" s="924"/>
      <c r="S2568" s="924"/>
      <c r="T2568" s="924"/>
      <c r="U2568" s="924"/>
      <c r="V2568" s="924"/>
      <c r="W2568" s="924"/>
      <c r="X2568" s="924"/>
      <c r="Y2568" s="924"/>
      <c r="Z2568" s="924"/>
      <c r="AA2568" s="924"/>
    </row>
    <row r="2569">
      <c r="A2569" s="928">
        <v>3561.0</v>
      </c>
      <c r="B2569" s="929" t="s">
        <v>5661</v>
      </c>
      <c r="C2569" s="929" t="s">
        <v>10142</v>
      </c>
      <c r="D2569" s="929" t="s">
        <v>10519</v>
      </c>
      <c r="E2569" s="929" t="s">
        <v>10520</v>
      </c>
      <c r="F2569" s="929" t="s">
        <v>10523</v>
      </c>
      <c r="G2569" s="930"/>
      <c r="H2569" s="930"/>
      <c r="I2569" s="929" t="s">
        <v>10524</v>
      </c>
      <c r="J2569" s="924"/>
      <c r="K2569" s="924"/>
      <c r="L2569" s="924"/>
      <c r="M2569" s="924"/>
      <c r="N2569" s="924"/>
      <c r="O2569" s="924"/>
      <c r="P2569" s="924"/>
      <c r="Q2569" s="924"/>
      <c r="R2569" s="924"/>
      <c r="S2569" s="924"/>
      <c r="T2569" s="924"/>
      <c r="U2569" s="924"/>
      <c r="V2569" s="924"/>
      <c r="W2569" s="924"/>
      <c r="X2569" s="924"/>
      <c r="Y2569" s="924"/>
      <c r="Z2569" s="924"/>
      <c r="AA2569" s="924"/>
    </row>
    <row r="2570">
      <c r="A2570" s="928">
        <v>3562.0</v>
      </c>
      <c r="B2570" s="929" t="s">
        <v>5661</v>
      </c>
      <c r="C2570" s="929" t="s">
        <v>10142</v>
      </c>
      <c r="D2570" s="929" t="s">
        <v>10519</v>
      </c>
      <c r="E2570" s="929" t="s">
        <v>10520</v>
      </c>
      <c r="F2570" s="930"/>
      <c r="G2570" s="930"/>
      <c r="H2570" s="930"/>
      <c r="I2570" s="929" t="s">
        <v>10525</v>
      </c>
      <c r="J2570" s="924"/>
      <c r="K2570" s="924"/>
      <c r="L2570" s="924"/>
      <c r="M2570" s="924"/>
      <c r="N2570" s="924"/>
      <c r="O2570" s="924"/>
      <c r="P2570" s="924"/>
      <c r="Q2570" s="924"/>
      <c r="R2570" s="924"/>
      <c r="S2570" s="924"/>
      <c r="T2570" s="924"/>
      <c r="U2570" s="924"/>
      <c r="V2570" s="924"/>
      <c r="W2570" s="924"/>
      <c r="X2570" s="924"/>
      <c r="Y2570" s="924"/>
      <c r="Z2570" s="924"/>
      <c r="AA2570" s="924"/>
    </row>
    <row r="2571">
      <c r="A2571" s="928">
        <v>3563.0</v>
      </c>
      <c r="B2571" s="929" t="s">
        <v>5661</v>
      </c>
      <c r="C2571" s="929" t="s">
        <v>10142</v>
      </c>
      <c r="D2571" s="929" t="s">
        <v>10519</v>
      </c>
      <c r="E2571" s="929" t="s">
        <v>10526</v>
      </c>
      <c r="F2571" s="929" t="s">
        <v>10527</v>
      </c>
      <c r="G2571" s="930"/>
      <c r="H2571" s="930"/>
      <c r="I2571" s="929" t="s">
        <v>10528</v>
      </c>
      <c r="J2571" s="924"/>
      <c r="K2571" s="924"/>
      <c r="L2571" s="924"/>
      <c r="M2571" s="924"/>
      <c r="N2571" s="924"/>
      <c r="O2571" s="924"/>
      <c r="P2571" s="924"/>
      <c r="Q2571" s="924"/>
      <c r="R2571" s="924"/>
      <c r="S2571" s="924"/>
      <c r="T2571" s="924"/>
      <c r="U2571" s="924"/>
      <c r="V2571" s="924"/>
      <c r="W2571" s="924"/>
      <c r="X2571" s="924"/>
      <c r="Y2571" s="924"/>
      <c r="Z2571" s="924"/>
      <c r="AA2571" s="924"/>
    </row>
    <row r="2572">
      <c r="A2572" s="928">
        <v>3564.0</v>
      </c>
      <c r="B2572" s="929" t="s">
        <v>5661</v>
      </c>
      <c r="C2572" s="929" t="s">
        <v>10142</v>
      </c>
      <c r="D2572" s="929" t="s">
        <v>10519</v>
      </c>
      <c r="E2572" s="929" t="s">
        <v>10526</v>
      </c>
      <c r="F2572" s="929" t="s">
        <v>10529</v>
      </c>
      <c r="G2572" s="929" t="s">
        <v>10530</v>
      </c>
      <c r="H2572" s="930"/>
      <c r="I2572" s="929" t="s">
        <v>10531</v>
      </c>
      <c r="J2572" s="924"/>
      <c r="K2572" s="924"/>
      <c r="L2572" s="924"/>
      <c r="M2572" s="924"/>
      <c r="N2572" s="924"/>
      <c r="O2572" s="924"/>
      <c r="P2572" s="924"/>
      <c r="Q2572" s="924"/>
      <c r="R2572" s="924"/>
      <c r="S2572" s="924"/>
      <c r="T2572" s="924"/>
      <c r="U2572" s="924"/>
      <c r="V2572" s="924"/>
      <c r="W2572" s="924"/>
      <c r="X2572" s="924"/>
      <c r="Y2572" s="924"/>
      <c r="Z2572" s="924"/>
      <c r="AA2572" s="924"/>
    </row>
    <row r="2573">
      <c r="A2573" s="928">
        <v>3565.0</v>
      </c>
      <c r="B2573" s="929" t="s">
        <v>5661</v>
      </c>
      <c r="C2573" s="929" t="s">
        <v>10142</v>
      </c>
      <c r="D2573" s="929" t="s">
        <v>10519</v>
      </c>
      <c r="E2573" s="929" t="s">
        <v>10526</v>
      </c>
      <c r="F2573" s="929" t="s">
        <v>10529</v>
      </c>
      <c r="G2573" s="930"/>
      <c r="H2573" s="930"/>
      <c r="I2573" s="929" t="s">
        <v>10532</v>
      </c>
      <c r="J2573" s="924"/>
      <c r="K2573" s="924"/>
      <c r="L2573" s="924"/>
      <c r="M2573" s="924"/>
      <c r="N2573" s="924"/>
      <c r="O2573" s="924"/>
      <c r="P2573" s="924"/>
      <c r="Q2573" s="924"/>
      <c r="R2573" s="924"/>
      <c r="S2573" s="924"/>
      <c r="T2573" s="924"/>
      <c r="U2573" s="924"/>
      <c r="V2573" s="924"/>
      <c r="W2573" s="924"/>
      <c r="X2573" s="924"/>
      <c r="Y2573" s="924"/>
      <c r="Z2573" s="924"/>
      <c r="AA2573" s="924"/>
    </row>
    <row r="2574">
      <c r="A2574" s="928">
        <v>3566.0</v>
      </c>
      <c r="B2574" s="929" t="s">
        <v>5661</v>
      </c>
      <c r="C2574" s="929" t="s">
        <v>10142</v>
      </c>
      <c r="D2574" s="929" t="s">
        <v>10519</v>
      </c>
      <c r="E2574" s="929" t="s">
        <v>10526</v>
      </c>
      <c r="F2574" s="929" t="s">
        <v>10533</v>
      </c>
      <c r="G2574" s="930"/>
      <c r="H2574" s="930"/>
      <c r="I2574" s="929" t="s">
        <v>10534</v>
      </c>
      <c r="J2574" s="924"/>
      <c r="K2574" s="924"/>
      <c r="L2574" s="924"/>
      <c r="M2574" s="924"/>
      <c r="N2574" s="924"/>
      <c r="O2574" s="924"/>
      <c r="P2574" s="924"/>
      <c r="Q2574" s="924"/>
      <c r="R2574" s="924"/>
      <c r="S2574" s="924"/>
      <c r="T2574" s="924"/>
      <c r="U2574" s="924"/>
      <c r="V2574" s="924"/>
      <c r="W2574" s="924"/>
      <c r="X2574" s="924"/>
      <c r="Y2574" s="924"/>
      <c r="Z2574" s="924"/>
      <c r="AA2574" s="924"/>
    </row>
    <row r="2575">
      <c r="A2575" s="928">
        <v>3567.0</v>
      </c>
      <c r="B2575" s="929" t="s">
        <v>5661</v>
      </c>
      <c r="C2575" s="929" t="s">
        <v>10142</v>
      </c>
      <c r="D2575" s="929" t="s">
        <v>10519</v>
      </c>
      <c r="E2575" s="929" t="s">
        <v>10526</v>
      </c>
      <c r="F2575" s="930"/>
      <c r="G2575" s="930"/>
      <c r="H2575" s="930"/>
      <c r="I2575" s="929" t="s">
        <v>10535</v>
      </c>
      <c r="J2575" s="924"/>
      <c r="K2575" s="924"/>
      <c r="L2575" s="924"/>
      <c r="M2575" s="924"/>
      <c r="N2575" s="924"/>
      <c r="O2575" s="924"/>
      <c r="P2575" s="924"/>
      <c r="Q2575" s="924"/>
      <c r="R2575" s="924"/>
      <c r="S2575" s="924"/>
      <c r="T2575" s="924"/>
      <c r="U2575" s="924"/>
      <c r="V2575" s="924"/>
      <c r="W2575" s="924"/>
      <c r="X2575" s="924"/>
      <c r="Y2575" s="924"/>
      <c r="Z2575" s="924"/>
      <c r="AA2575" s="924"/>
    </row>
    <row r="2576">
      <c r="A2576" s="928">
        <v>3568.0</v>
      </c>
      <c r="B2576" s="929" t="s">
        <v>5661</v>
      </c>
      <c r="C2576" s="929" t="s">
        <v>10142</v>
      </c>
      <c r="D2576" s="929" t="s">
        <v>10519</v>
      </c>
      <c r="E2576" s="930"/>
      <c r="F2576" s="930"/>
      <c r="G2576" s="930"/>
      <c r="H2576" s="930"/>
      <c r="I2576" s="929" t="s">
        <v>10536</v>
      </c>
      <c r="J2576" s="924"/>
      <c r="K2576" s="924"/>
      <c r="L2576" s="924"/>
      <c r="M2576" s="924"/>
      <c r="N2576" s="924"/>
      <c r="O2576" s="924"/>
      <c r="P2576" s="924"/>
      <c r="Q2576" s="924"/>
      <c r="R2576" s="924"/>
      <c r="S2576" s="924"/>
      <c r="T2576" s="924"/>
      <c r="U2576" s="924"/>
      <c r="V2576" s="924"/>
      <c r="W2576" s="924"/>
      <c r="X2576" s="924"/>
      <c r="Y2576" s="924"/>
      <c r="Z2576" s="924"/>
      <c r="AA2576" s="924"/>
    </row>
    <row r="2577">
      <c r="A2577" s="928">
        <v>3569.0</v>
      </c>
      <c r="B2577" s="929" t="s">
        <v>5661</v>
      </c>
      <c r="C2577" s="929" t="s">
        <v>10142</v>
      </c>
      <c r="D2577" s="929" t="s">
        <v>10537</v>
      </c>
      <c r="E2577" s="929" t="s">
        <v>10538</v>
      </c>
      <c r="F2577" s="930"/>
      <c r="G2577" s="930"/>
      <c r="H2577" s="930"/>
      <c r="I2577" s="929" t="s">
        <v>10539</v>
      </c>
      <c r="J2577" s="924"/>
      <c r="K2577" s="924"/>
      <c r="L2577" s="924"/>
      <c r="M2577" s="924"/>
      <c r="N2577" s="924"/>
      <c r="O2577" s="924"/>
      <c r="P2577" s="924"/>
      <c r="Q2577" s="924"/>
      <c r="R2577" s="924"/>
      <c r="S2577" s="924"/>
      <c r="T2577" s="924"/>
      <c r="U2577" s="924"/>
      <c r="V2577" s="924"/>
      <c r="W2577" s="924"/>
      <c r="X2577" s="924"/>
      <c r="Y2577" s="924"/>
      <c r="Z2577" s="924"/>
      <c r="AA2577" s="924"/>
    </row>
    <row r="2578">
      <c r="A2578" s="928">
        <v>3570.0</v>
      </c>
      <c r="B2578" s="929" t="s">
        <v>5661</v>
      </c>
      <c r="C2578" s="929" t="s">
        <v>10142</v>
      </c>
      <c r="D2578" s="929" t="s">
        <v>10537</v>
      </c>
      <c r="E2578" s="929" t="s">
        <v>10540</v>
      </c>
      <c r="F2578" s="929" t="s">
        <v>10541</v>
      </c>
      <c r="G2578" s="930"/>
      <c r="H2578" s="930"/>
      <c r="I2578" s="929" t="s">
        <v>10542</v>
      </c>
      <c r="J2578" s="924"/>
      <c r="K2578" s="924"/>
      <c r="L2578" s="924"/>
      <c r="M2578" s="924"/>
      <c r="N2578" s="924"/>
      <c r="O2578" s="924"/>
      <c r="P2578" s="924"/>
      <c r="Q2578" s="924"/>
      <c r="R2578" s="924"/>
      <c r="S2578" s="924"/>
      <c r="T2578" s="924"/>
      <c r="U2578" s="924"/>
      <c r="V2578" s="924"/>
      <c r="W2578" s="924"/>
      <c r="X2578" s="924"/>
      <c r="Y2578" s="924"/>
      <c r="Z2578" s="924"/>
      <c r="AA2578" s="924"/>
    </row>
    <row r="2579">
      <c r="A2579" s="928">
        <v>3571.0</v>
      </c>
      <c r="B2579" s="929" t="s">
        <v>5661</v>
      </c>
      <c r="C2579" s="929" t="s">
        <v>10142</v>
      </c>
      <c r="D2579" s="929" t="s">
        <v>10537</v>
      </c>
      <c r="E2579" s="929" t="s">
        <v>10540</v>
      </c>
      <c r="F2579" s="929" t="s">
        <v>10543</v>
      </c>
      <c r="G2579" s="930"/>
      <c r="H2579" s="930"/>
      <c r="I2579" s="929" t="s">
        <v>10544</v>
      </c>
      <c r="J2579" s="924"/>
      <c r="K2579" s="924"/>
      <c r="L2579" s="924"/>
      <c r="M2579" s="924"/>
      <c r="N2579" s="924"/>
      <c r="O2579" s="924"/>
      <c r="P2579" s="924"/>
      <c r="Q2579" s="924"/>
      <c r="R2579" s="924"/>
      <c r="S2579" s="924"/>
      <c r="T2579" s="924"/>
      <c r="U2579" s="924"/>
      <c r="V2579" s="924"/>
      <c r="W2579" s="924"/>
      <c r="X2579" s="924"/>
      <c r="Y2579" s="924"/>
      <c r="Z2579" s="924"/>
      <c r="AA2579" s="924"/>
    </row>
    <row r="2580">
      <c r="A2580" s="928">
        <v>3572.0</v>
      </c>
      <c r="B2580" s="929" t="s">
        <v>5661</v>
      </c>
      <c r="C2580" s="929" t="s">
        <v>10142</v>
      </c>
      <c r="D2580" s="929" t="s">
        <v>10537</v>
      </c>
      <c r="E2580" s="929" t="s">
        <v>10540</v>
      </c>
      <c r="F2580" s="930"/>
      <c r="G2580" s="930"/>
      <c r="H2580" s="930"/>
      <c r="I2580" s="929" t="s">
        <v>10545</v>
      </c>
      <c r="J2580" s="924"/>
      <c r="K2580" s="924"/>
      <c r="L2580" s="924"/>
      <c r="M2580" s="924"/>
      <c r="N2580" s="924"/>
      <c r="O2580" s="924"/>
      <c r="P2580" s="924"/>
      <c r="Q2580" s="924"/>
      <c r="R2580" s="924"/>
      <c r="S2580" s="924"/>
      <c r="T2580" s="924"/>
      <c r="U2580" s="924"/>
      <c r="V2580" s="924"/>
      <c r="W2580" s="924"/>
      <c r="X2580" s="924"/>
      <c r="Y2580" s="924"/>
      <c r="Z2580" s="924"/>
      <c r="AA2580" s="924"/>
    </row>
    <row r="2581">
      <c r="A2581" s="928">
        <v>3573.0</v>
      </c>
      <c r="B2581" s="929" t="s">
        <v>5661</v>
      </c>
      <c r="C2581" s="929" t="s">
        <v>10142</v>
      </c>
      <c r="D2581" s="929" t="s">
        <v>10537</v>
      </c>
      <c r="E2581" s="929" t="s">
        <v>10546</v>
      </c>
      <c r="F2581" s="930"/>
      <c r="G2581" s="930"/>
      <c r="H2581" s="930"/>
      <c r="I2581" s="929" t="s">
        <v>10547</v>
      </c>
      <c r="J2581" s="924"/>
      <c r="K2581" s="924"/>
      <c r="L2581" s="924"/>
      <c r="M2581" s="924"/>
      <c r="N2581" s="924"/>
      <c r="O2581" s="924"/>
      <c r="P2581" s="924"/>
      <c r="Q2581" s="924"/>
      <c r="R2581" s="924"/>
      <c r="S2581" s="924"/>
      <c r="T2581" s="924"/>
      <c r="U2581" s="924"/>
      <c r="V2581" s="924"/>
      <c r="W2581" s="924"/>
      <c r="X2581" s="924"/>
      <c r="Y2581" s="924"/>
      <c r="Z2581" s="924"/>
      <c r="AA2581" s="924"/>
    </row>
    <row r="2582">
      <c r="A2582" s="928">
        <v>3574.0</v>
      </c>
      <c r="B2582" s="929" t="s">
        <v>5661</v>
      </c>
      <c r="C2582" s="929" t="s">
        <v>10142</v>
      </c>
      <c r="D2582" s="929" t="s">
        <v>10537</v>
      </c>
      <c r="E2582" s="929" t="s">
        <v>10548</v>
      </c>
      <c r="F2582" s="930"/>
      <c r="G2582" s="930"/>
      <c r="H2582" s="930"/>
      <c r="I2582" s="929" t="s">
        <v>10549</v>
      </c>
      <c r="J2582" s="924"/>
      <c r="K2582" s="924"/>
      <c r="L2582" s="924"/>
      <c r="M2582" s="924"/>
      <c r="N2582" s="924"/>
      <c r="O2582" s="924"/>
      <c r="P2582" s="924"/>
      <c r="Q2582" s="924"/>
      <c r="R2582" s="924"/>
      <c r="S2582" s="924"/>
      <c r="T2582" s="924"/>
      <c r="U2582" s="924"/>
      <c r="V2582" s="924"/>
      <c r="W2582" s="924"/>
      <c r="X2582" s="924"/>
      <c r="Y2582" s="924"/>
      <c r="Z2582" s="924"/>
      <c r="AA2582" s="924"/>
    </row>
    <row r="2583">
      <c r="A2583" s="928">
        <v>3575.0</v>
      </c>
      <c r="B2583" s="929" t="s">
        <v>5661</v>
      </c>
      <c r="C2583" s="929" t="s">
        <v>10142</v>
      </c>
      <c r="D2583" s="929" t="s">
        <v>10537</v>
      </c>
      <c r="E2583" s="929" t="s">
        <v>10550</v>
      </c>
      <c r="F2583" s="930"/>
      <c r="G2583" s="930"/>
      <c r="H2583" s="930"/>
      <c r="I2583" s="929" t="s">
        <v>10551</v>
      </c>
      <c r="J2583" s="924"/>
      <c r="K2583" s="924"/>
      <c r="L2583" s="924"/>
      <c r="M2583" s="924"/>
      <c r="N2583" s="924"/>
      <c r="O2583" s="924"/>
      <c r="P2583" s="924"/>
      <c r="Q2583" s="924"/>
      <c r="R2583" s="924"/>
      <c r="S2583" s="924"/>
      <c r="T2583" s="924"/>
      <c r="U2583" s="924"/>
      <c r="V2583" s="924"/>
      <c r="W2583" s="924"/>
      <c r="X2583" s="924"/>
      <c r="Y2583" s="924"/>
      <c r="Z2583" s="924"/>
      <c r="AA2583" s="924"/>
    </row>
    <row r="2584">
      <c r="A2584" s="928">
        <v>3576.0</v>
      </c>
      <c r="B2584" s="929" t="s">
        <v>5661</v>
      </c>
      <c r="C2584" s="929" t="s">
        <v>10142</v>
      </c>
      <c r="D2584" s="929" t="s">
        <v>10537</v>
      </c>
      <c r="E2584" s="929" t="s">
        <v>10552</v>
      </c>
      <c r="F2584" s="929" t="s">
        <v>10553</v>
      </c>
      <c r="G2584" s="930"/>
      <c r="H2584" s="930"/>
      <c r="I2584" s="929" t="s">
        <v>10554</v>
      </c>
      <c r="J2584" s="924"/>
      <c r="K2584" s="924"/>
      <c r="L2584" s="924"/>
      <c r="M2584" s="924"/>
      <c r="N2584" s="924"/>
      <c r="O2584" s="924"/>
      <c r="P2584" s="924"/>
      <c r="Q2584" s="924"/>
      <c r="R2584" s="924"/>
      <c r="S2584" s="924"/>
      <c r="T2584" s="924"/>
      <c r="U2584" s="924"/>
      <c r="V2584" s="924"/>
      <c r="W2584" s="924"/>
      <c r="X2584" s="924"/>
      <c r="Y2584" s="924"/>
      <c r="Z2584" s="924"/>
      <c r="AA2584" s="924"/>
    </row>
    <row r="2585">
      <c r="A2585" s="928">
        <v>3577.0</v>
      </c>
      <c r="B2585" s="929" t="s">
        <v>5661</v>
      </c>
      <c r="C2585" s="929" t="s">
        <v>10142</v>
      </c>
      <c r="D2585" s="929" t="s">
        <v>10537</v>
      </c>
      <c r="E2585" s="929" t="s">
        <v>10552</v>
      </c>
      <c r="F2585" s="929" t="s">
        <v>10555</v>
      </c>
      <c r="G2585" s="930"/>
      <c r="H2585" s="930"/>
      <c r="I2585" s="929" t="s">
        <v>10556</v>
      </c>
      <c r="J2585" s="924"/>
      <c r="K2585" s="924"/>
      <c r="L2585" s="924"/>
      <c r="M2585" s="924"/>
      <c r="N2585" s="924"/>
      <c r="O2585" s="924"/>
      <c r="P2585" s="924"/>
      <c r="Q2585" s="924"/>
      <c r="R2585" s="924"/>
      <c r="S2585" s="924"/>
      <c r="T2585" s="924"/>
      <c r="U2585" s="924"/>
      <c r="V2585" s="924"/>
      <c r="W2585" s="924"/>
      <c r="X2585" s="924"/>
      <c r="Y2585" s="924"/>
      <c r="Z2585" s="924"/>
      <c r="AA2585" s="924"/>
    </row>
    <row r="2586">
      <c r="A2586" s="928">
        <v>3578.0</v>
      </c>
      <c r="B2586" s="929" t="s">
        <v>5661</v>
      </c>
      <c r="C2586" s="929" t="s">
        <v>10142</v>
      </c>
      <c r="D2586" s="929" t="s">
        <v>10537</v>
      </c>
      <c r="E2586" s="929" t="s">
        <v>10552</v>
      </c>
      <c r="F2586" s="930"/>
      <c r="G2586" s="930"/>
      <c r="H2586" s="930"/>
      <c r="I2586" s="929" t="s">
        <v>10557</v>
      </c>
      <c r="J2586" s="924"/>
      <c r="K2586" s="924"/>
      <c r="L2586" s="924"/>
      <c r="M2586" s="924"/>
      <c r="N2586" s="924"/>
      <c r="O2586" s="924"/>
      <c r="P2586" s="924"/>
      <c r="Q2586" s="924"/>
      <c r="R2586" s="924"/>
      <c r="S2586" s="924"/>
      <c r="T2586" s="924"/>
      <c r="U2586" s="924"/>
      <c r="V2586" s="924"/>
      <c r="W2586" s="924"/>
      <c r="X2586" s="924"/>
      <c r="Y2586" s="924"/>
      <c r="Z2586" s="924"/>
      <c r="AA2586" s="924"/>
    </row>
    <row r="2587">
      <c r="A2587" s="928">
        <v>3579.0</v>
      </c>
      <c r="B2587" s="929" t="s">
        <v>5661</v>
      </c>
      <c r="C2587" s="929" t="s">
        <v>10142</v>
      </c>
      <c r="D2587" s="929" t="s">
        <v>10537</v>
      </c>
      <c r="E2587" s="929" t="s">
        <v>10558</v>
      </c>
      <c r="F2587" s="929" t="s">
        <v>10559</v>
      </c>
      <c r="G2587" s="930"/>
      <c r="H2587" s="930"/>
      <c r="I2587" s="929" t="s">
        <v>10560</v>
      </c>
      <c r="J2587" s="924"/>
      <c r="K2587" s="924"/>
      <c r="L2587" s="924"/>
      <c r="M2587" s="924"/>
      <c r="N2587" s="924"/>
      <c r="O2587" s="924"/>
      <c r="P2587" s="924"/>
      <c r="Q2587" s="924"/>
      <c r="R2587" s="924"/>
      <c r="S2587" s="924"/>
      <c r="T2587" s="924"/>
      <c r="U2587" s="924"/>
      <c r="V2587" s="924"/>
      <c r="W2587" s="924"/>
      <c r="X2587" s="924"/>
      <c r="Y2587" s="924"/>
      <c r="Z2587" s="924"/>
      <c r="AA2587" s="924"/>
    </row>
    <row r="2588">
      <c r="A2588" s="928">
        <v>3580.0</v>
      </c>
      <c r="B2588" s="929" t="s">
        <v>5661</v>
      </c>
      <c r="C2588" s="929" t="s">
        <v>10142</v>
      </c>
      <c r="D2588" s="929" t="s">
        <v>10537</v>
      </c>
      <c r="E2588" s="929" t="s">
        <v>10558</v>
      </c>
      <c r="F2588" s="929" t="s">
        <v>10561</v>
      </c>
      <c r="G2588" s="930"/>
      <c r="H2588" s="930"/>
      <c r="I2588" s="929" t="s">
        <v>10562</v>
      </c>
      <c r="J2588" s="924"/>
      <c r="K2588" s="924"/>
      <c r="L2588" s="924"/>
      <c r="M2588" s="924"/>
      <c r="N2588" s="924"/>
      <c r="O2588" s="924"/>
      <c r="P2588" s="924"/>
      <c r="Q2588" s="924"/>
      <c r="R2588" s="924"/>
      <c r="S2588" s="924"/>
      <c r="T2588" s="924"/>
      <c r="U2588" s="924"/>
      <c r="V2588" s="924"/>
      <c r="W2588" s="924"/>
      <c r="X2588" s="924"/>
      <c r="Y2588" s="924"/>
      <c r="Z2588" s="924"/>
      <c r="AA2588" s="924"/>
    </row>
    <row r="2589">
      <c r="A2589" s="928">
        <v>3581.0</v>
      </c>
      <c r="B2589" s="929" t="s">
        <v>5661</v>
      </c>
      <c r="C2589" s="929" t="s">
        <v>10142</v>
      </c>
      <c r="D2589" s="929" t="s">
        <v>10537</v>
      </c>
      <c r="E2589" s="929" t="s">
        <v>10558</v>
      </c>
      <c r="F2589" s="930"/>
      <c r="G2589" s="930"/>
      <c r="H2589" s="930"/>
      <c r="I2589" s="929" t="s">
        <v>10563</v>
      </c>
      <c r="J2589" s="924"/>
      <c r="K2589" s="924"/>
      <c r="L2589" s="924"/>
      <c r="M2589" s="924"/>
      <c r="N2589" s="924"/>
      <c r="O2589" s="924"/>
      <c r="P2589" s="924"/>
      <c r="Q2589" s="924"/>
      <c r="R2589" s="924"/>
      <c r="S2589" s="924"/>
      <c r="T2589" s="924"/>
      <c r="U2589" s="924"/>
      <c r="V2589" s="924"/>
      <c r="W2589" s="924"/>
      <c r="X2589" s="924"/>
      <c r="Y2589" s="924"/>
      <c r="Z2589" s="924"/>
      <c r="AA2589" s="924"/>
    </row>
    <row r="2590">
      <c r="A2590" s="928">
        <v>3582.0</v>
      </c>
      <c r="B2590" s="929" t="s">
        <v>5661</v>
      </c>
      <c r="C2590" s="929" t="s">
        <v>10142</v>
      </c>
      <c r="D2590" s="929" t="s">
        <v>10537</v>
      </c>
      <c r="E2590" s="929" t="s">
        <v>10564</v>
      </c>
      <c r="F2590" s="929" t="s">
        <v>10565</v>
      </c>
      <c r="G2590" s="930"/>
      <c r="H2590" s="930"/>
      <c r="I2590" s="929" t="s">
        <v>10566</v>
      </c>
      <c r="J2590" s="924"/>
      <c r="K2590" s="924"/>
      <c r="L2590" s="924"/>
      <c r="M2590" s="924"/>
      <c r="N2590" s="924"/>
      <c r="O2590" s="924"/>
      <c r="P2590" s="924"/>
      <c r="Q2590" s="924"/>
      <c r="R2590" s="924"/>
      <c r="S2590" s="924"/>
      <c r="T2590" s="924"/>
      <c r="U2590" s="924"/>
      <c r="V2590" s="924"/>
      <c r="W2590" s="924"/>
      <c r="X2590" s="924"/>
      <c r="Y2590" s="924"/>
      <c r="Z2590" s="924"/>
      <c r="AA2590" s="924"/>
    </row>
    <row r="2591">
      <c r="A2591" s="928">
        <v>3583.0</v>
      </c>
      <c r="B2591" s="929" t="s">
        <v>5661</v>
      </c>
      <c r="C2591" s="929" t="s">
        <v>10142</v>
      </c>
      <c r="D2591" s="929" t="s">
        <v>10537</v>
      </c>
      <c r="E2591" s="929" t="s">
        <v>10564</v>
      </c>
      <c r="F2591" s="929" t="s">
        <v>10567</v>
      </c>
      <c r="G2591" s="930"/>
      <c r="H2591" s="930"/>
      <c r="I2591" s="929" t="s">
        <v>10568</v>
      </c>
      <c r="J2591" s="924"/>
      <c r="K2591" s="924"/>
      <c r="L2591" s="924"/>
      <c r="M2591" s="924"/>
      <c r="N2591" s="924"/>
      <c r="O2591" s="924"/>
      <c r="P2591" s="924"/>
      <c r="Q2591" s="924"/>
      <c r="R2591" s="924"/>
      <c r="S2591" s="924"/>
      <c r="T2591" s="924"/>
      <c r="U2591" s="924"/>
      <c r="V2591" s="924"/>
      <c r="W2591" s="924"/>
      <c r="X2591" s="924"/>
      <c r="Y2591" s="924"/>
      <c r="Z2591" s="924"/>
      <c r="AA2591" s="924"/>
    </row>
    <row r="2592">
      <c r="A2592" s="928">
        <v>3584.0</v>
      </c>
      <c r="B2592" s="929" t="s">
        <v>5661</v>
      </c>
      <c r="C2592" s="929" t="s">
        <v>10142</v>
      </c>
      <c r="D2592" s="929" t="s">
        <v>10537</v>
      </c>
      <c r="E2592" s="929" t="s">
        <v>10564</v>
      </c>
      <c r="F2592" s="929" t="s">
        <v>10569</v>
      </c>
      <c r="G2592" s="930"/>
      <c r="H2592" s="930"/>
      <c r="I2592" s="929" t="s">
        <v>10570</v>
      </c>
      <c r="J2592" s="924"/>
      <c r="K2592" s="924"/>
      <c r="L2592" s="924"/>
      <c r="M2592" s="924"/>
      <c r="N2592" s="924"/>
      <c r="O2592" s="924"/>
      <c r="P2592" s="924"/>
      <c r="Q2592" s="924"/>
      <c r="R2592" s="924"/>
      <c r="S2592" s="924"/>
      <c r="T2592" s="924"/>
      <c r="U2592" s="924"/>
      <c r="V2592" s="924"/>
      <c r="W2592" s="924"/>
      <c r="X2592" s="924"/>
      <c r="Y2592" s="924"/>
      <c r="Z2592" s="924"/>
      <c r="AA2592" s="924"/>
    </row>
    <row r="2593">
      <c r="A2593" s="928">
        <v>3585.0</v>
      </c>
      <c r="B2593" s="929" t="s">
        <v>5661</v>
      </c>
      <c r="C2593" s="929" t="s">
        <v>10142</v>
      </c>
      <c r="D2593" s="929" t="s">
        <v>10537</v>
      </c>
      <c r="E2593" s="929" t="s">
        <v>10564</v>
      </c>
      <c r="F2593" s="929" t="s">
        <v>10571</v>
      </c>
      <c r="G2593" s="930"/>
      <c r="H2593" s="930"/>
      <c r="I2593" s="929" t="s">
        <v>10572</v>
      </c>
      <c r="J2593" s="924"/>
      <c r="K2593" s="924"/>
      <c r="L2593" s="924"/>
      <c r="M2593" s="924"/>
      <c r="N2593" s="924"/>
      <c r="O2593" s="924"/>
      <c r="P2593" s="924"/>
      <c r="Q2593" s="924"/>
      <c r="R2593" s="924"/>
      <c r="S2593" s="924"/>
      <c r="T2593" s="924"/>
      <c r="U2593" s="924"/>
      <c r="V2593" s="924"/>
      <c r="W2593" s="924"/>
      <c r="X2593" s="924"/>
      <c r="Y2593" s="924"/>
      <c r="Z2593" s="924"/>
      <c r="AA2593" s="924"/>
    </row>
    <row r="2594">
      <c r="A2594" s="928">
        <v>3586.0</v>
      </c>
      <c r="B2594" s="929" t="s">
        <v>5661</v>
      </c>
      <c r="C2594" s="929" t="s">
        <v>10142</v>
      </c>
      <c r="D2594" s="929" t="s">
        <v>10537</v>
      </c>
      <c r="E2594" s="929" t="s">
        <v>10564</v>
      </c>
      <c r="F2594" s="929" t="s">
        <v>10573</v>
      </c>
      <c r="G2594" s="930"/>
      <c r="H2594" s="930"/>
      <c r="I2594" s="929" t="s">
        <v>10574</v>
      </c>
      <c r="J2594" s="924"/>
      <c r="K2594" s="924"/>
      <c r="L2594" s="924"/>
      <c r="M2594" s="924"/>
      <c r="N2594" s="924"/>
      <c r="O2594" s="924"/>
      <c r="P2594" s="924"/>
      <c r="Q2594" s="924"/>
      <c r="R2594" s="924"/>
      <c r="S2594" s="924"/>
      <c r="T2594" s="924"/>
      <c r="U2594" s="924"/>
      <c r="V2594" s="924"/>
      <c r="W2594" s="924"/>
      <c r="X2594" s="924"/>
      <c r="Y2594" s="924"/>
      <c r="Z2594" s="924"/>
      <c r="AA2594" s="924"/>
    </row>
    <row r="2595">
      <c r="A2595" s="928">
        <v>3587.0</v>
      </c>
      <c r="B2595" s="929" t="s">
        <v>5661</v>
      </c>
      <c r="C2595" s="929" t="s">
        <v>10142</v>
      </c>
      <c r="D2595" s="929" t="s">
        <v>10537</v>
      </c>
      <c r="E2595" s="929" t="s">
        <v>10564</v>
      </c>
      <c r="F2595" s="930"/>
      <c r="G2595" s="930"/>
      <c r="H2595" s="930"/>
      <c r="I2595" s="929" t="s">
        <v>10575</v>
      </c>
      <c r="J2595" s="924"/>
      <c r="K2595" s="924"/>
      <c r="L2595" s="924"/>
      <c r="M2595" s="924"/>
      <c r="N2595" s="924"/>
      <c r="O2595" s="924"/>
      <c r="P2595" s="924"/>
      <c r="Q2595" s="924"/>
      <c r="R2595" s="924"/>
      <c r="S2595" s="924"/>
      <c r="T2595" s="924"/>
      <c r="U2595" s="924"/>
      <c r="V2595" s="924"/>
      <c r="W2595" s="924"/>
      <c r="X2595" s="924"/>
      <c r="Y2595" s="924"/>
      <c r="Z2595" s="924"/>
      <c r="AA2595" s="924"/>
    </row>
    <row r="2596">
      <c r="A2596" s="928">
        <v>3588.0</v>
      </c>
      <c r="B2596" s="929" t="s">
        <v>5661</v>
      </c>
      <c r="C2596" s="929" t="s">
        <v>10142</v>
      </c>
      <c r="D2596" s="929" t="s">
        <v>10537</v>
      </c>
      <c r="E2596" s="930"/>
      <c r="F2596" s="930"/>
      <c r="G2596" s="930"/>
      <c r="H2596" s="930"/>
      <c r="I2596" s="929" t="s">
        <v>10576</v>
      </c>
      <c r="J2596" s="924"/>
      <c r="K2596" s="924"/>
      <c r="L2596" s="924"/>
      <c r="M2596" s="924"/>
      <c r="N2596" s="924"/>
      <c r="O2596" s="924"/>
      <c r="P2596" s="924"/>
      <c r="Q2596" s="924"/>
      <c r="R2596" s="924"/>
      <c r="S2596" s="924"/>
      <c r="T2596" s="924"/>
      <c r="U2596" s="924"/>
      <c r="V2596" s="924"/>
      <c r="W2596" s="924"/>
      <c r="X2596" s="924"/>
      <c r="Y2596" s="924"/>
      <c r="Z2596" s="924"/>
      <c r="AA2596" s="924"/>
    </row>
    <row r="2597">
      <c r="A2597" s="928">
        <v>3589.0</v>
      </c>
      <c r="B2597" s="929" t="s">
        <v>5661</v>
      </c>
      <c r="C2597" s="929" t="s">
        <v>10142</v>
      </c>
      <c r="D2597" s="929" t="s">
        <v>10577</v>
      </c>
      <c r="E2597" s="929" t="s">
        <v>10578</v>
      </c>
      <c r="F2597" s="930"/>
      <c r="G2597" s="930"/>
      <c r="H2597" s="930"/>
      <c r="I2597" s="929" t="s">
        <v>10579</v>
      </c>
      <c r="J2597" s="924"/>
      <c r="K2597" s="924"/>
      <c r="L2597" s="924"/>
      <c r="M2597" s="924"/>
      <c r="N2597" s="924"/>
      <c r="O2597" s="924"/>
      <c r="P2597" s="924"/>
      <c r="Q2597" s="924"/>
      <c r="R2597" s="924"/>
      <c r="S2597" s="924"/>
      <c r="T2597" s="924"/>
      <c r="U2597" s="924"/>
      <c r="V2597" s="924"/>
      <c r="W2597" s="924"/>
      <c r="X2597" s="924"/>
      <c r="Y2597" s="924"/>
      <c r="Z2597" s="924"/>
      <c r="AA2597" s="924"/>
    </row>
    <row r="2598">
      <c r="A2598" s="928">
        <v>3590.0</v>
      </c>
      <c r="B2598" s="929" t="s">
        <v>5661</v>
      </c>
      <c r="C2598" s="929" t="s">
        <v>10142</v>
      </c>
      <c r="D2598" s="929" t="s">
        <v>10577</v>
      </c>
      <c r="E2598" s="929" t="s">
        <v>10580</v>
      </c>
      <c r="F2598" s="930"/>
      <c r="G2598" s="930"/>
      <c r="H2598" s="930"/>
      <c r="I2598" s="929" t="s">
        <v>10581</v>
      </c>
      <c r="J2598" s="924"/>
      <c r="K2598" s="924"/>
      <c r="L2598" s="924"/>
      <c r="M2598" s="924"/>
      <c r="N2598" s="924"/>
      <c r="O2598" s="924"/>
      <c r="P2598" s="924"/>
      <c r="Q2598" s="924"/>
      <c r="R2598" s="924"/>
      <c r="S2598" s="924"/>
      <c r="T2598" s="924"/>
      <c r="U2598" s="924"/>
      <c r="V2598" s="924"/>
      <c r="W2598" s="924"/>
      <c r="X2598" s="924"/>
      <c r="Y2598" s="924"/>
      <c r="Z2598" s="924"/>
      <c r="AA2598" s="924"/>
    </row>
    <row r="2599">
      <c r="A2599" s="928">
        <v>3591.0</v>
      </c>
      <c r="B2599" s="929" t="s">
        <v>5661</v>
      </c>
      <c r="C2599" s="929" t="s">
        <v>10142</v>
      </c>
      <c r="D2599" s="929" t="s">
        <v>10577</v>
      </c>
      <c r="E2599" s="929" t="s">
        <v>10582</v>
      </c>
      <c r="F2599" s="929" t="s">
        <v>10583</v>
      </c>
      <c r="G2599" s="930"/>
      <c r="H2599" s="930"/>
      <c r="I2599" s="929" t="s">
        <v>10584</v>
      </c>
      <c r="J2599" s="924"/>
      <c r="K2599" s="924"/>
      <c r="L2599" s="924"/>
      <c r="M2599" s="924"/>
      <c r="N2599" s="924"/>
      <c r="O2599" s="924"/>
      <c r="P2599" s="924"/>
      <c r="Q2599" s="924"/>
      <c r="R2599" s="924"/>
      <c r="S2599" s="924"/>
      <c r="T2599" s="924"/>
      <c r="U2599" s="924"/>
      <c r="V2599" s="924"/>
      <c r="W2599" s="924"/>
      <c r="X2599" s="924"/>
      <c r="Y2599" s="924"/>
      <c r="Z2599" s="924"/>
      <c r="AA2599" s="924"/>
    </row>
    <row r="2600">
      <c r="A2600" s="928">
        <v>3592.0</v>
      </c>
      <c r="B2600" s="929" t="s">
        <v>5661</v>
      </c>
      <c r="C2600" s="929" t="s">
        <v>10142</v>
      </c>
      <c r="D2600" s="929" t="s">
        <v>10577</v>
      </c>
      <c r="E2600" s="929" t="s">
        <v>10582</v>
      </c>
      <c r="F2600" s="929" t="s">
        <v>10585</v>
      </c>
      <c r="G2600" s="930"/>
      <c r="H2600" s="930"/>
      <c r="I2600" s="929" t="s">
        <v>10586</v>
      </c>
      <c r="J2600" s="924"/>
      <c r="K2600" s="924"/>
      <c r="L2600" s="924"/>
      <c r="M2600" s="924"/>
      <c r="N2600" s="924"/>
      <c r="O2600" s="924"/>
      <c r="P2600" s="924"/>
      <c r="Q2600" s="924"/>
      <c r="R2600" s="924"/>
      <c r="S2600" s="924"/>
      <c r="T2600" s="924"/>
      <c r="U2600" s="924"/>
      <c r="V2600" s="924"/>
      <c r="W2600" s="924"/>
      <c r="X2600" s="924"/>
      <c r="Y2600" s="924"/>
      <c r="Z2600" s="924"/>
      <c r="AA2600" s="924"/>
    </row>
    <row r="2601">
      <c r="A2601" s="928">
        <v>3593.0</v>
      </c>
      <c r="B2601" s="929" t="s">
        <v>5661</v>
      </c>
      <c r="C2601" s="929" t="s">
        <v>10142</v>
      </c>
      <c r="D2601" s="929" t="s">
        <v>10577</v>
      </c>
      <c r="E2601" s="929" t="s">
        <v>10582</v>
      </c>
      <c r="F2601" s="929" t="s">
        <v>10587</v>
      </c>
      <c r="G2601" s="930"/>
      <c r="H2601" s="930"/>
      <c r="I2601" s="929" t="s">
        <v>10588</v>
      </c>
      <c r="J2601" s="924"/>
      <c r="K2601" s="924"/>
      <c r="L2601" s="924"/>
      <c r="M2601" s="924"/>
      <c r="N2601" s="924"/>
      <c r="O2601" s="924"/>
      <c r="P2601" s="924"/>
      <c r="Q2601" s="924"/>
      <c r="R2601" s="924"/>
      <c r="S2601" s="924"/>
      <c r="T2601" s="924"/>
      <c r="U2601" s="924"/>
      <c r="V2601" s="924"/>
      <c r="W2601" s="924"/>
      <c r="X2601" s="924"/>
      <c r="Y2601" s="924"/>
      <c r="Z2601" s="924"/>
      <c r="AA2601" s="924"/>
    </row>
    <row r="2602">
      <c r="A2602" s="928">
        <v>3594.0</v>
      </c>
      <c r="B2602" s="929" t="s">
        <v>5661</v>
      </c>
      <c r="C2602" s="929" t="s">
        <v>10142</v>
      </c>
      <c r="D2602" s="929" t="s">
        <v>10577</v>
      </c>
      <c r="E2602" s="929" t="s">
        <v>10582</v>
      </c>
      <c r="F2602" s="929" t="s">
        <v>9841</v>
      </c>
      <c r="G2602" s="930"/>
      <c r="H2602" s="930"/>
      <c r="I2602" s="929" t="s">
        <v>10589</v>
      </c>
      <c r="J2602" s="924"/>
      <c r="K2602" s="924"/>
      <c r="L2602" s="924"/>
      <c r="M2602" s="924"/>
      <c r="N2602" s="924"/>
      <c r="O2602" s="924"/>
      <c r="P2602" s="924"/>
      <c r="Q2602" s="924"/>
      <c r="R2602" s="924"/>
      <c r="S2602" s="924"/>
      <c r="T2602" s="924"/>
      <c r="U2602" s="924"/>
      <c r="V2602" s="924"/>
      <c r="W2602" s="924"/>
      <c r="X2602" s="924"/>
      <c r="Y2602" s="924"/>
      <c r="Z2602" s="924"/>
      <c r="AA2602" s="924"/>
    </row>
    <row r="2603">
      <c r="A2603" s="928">
        <v>3595.0</v>
      </c>
      <c r="B2603" s="929" t="s">
        <v>5661</v>
      </c>
      <c r="C2603" s="929" t="s">
        <v>10142</v>
      </c>
      <c r="D2603" s="929" t="s">
        <v>10577</v>
      </c>
      <c r="E2603" s="929" t="s">
        <v>10582</v>
      </c>
      <c r="F2603" s="930"/>
      <c r="G2603" s="930"/>
      <c r="H2603" s="930"/>
      <c r="I2603" s="929" t="s">
        <v>10590</v>
      </c>
      <c r="J2603" s="924"/>
      <c r="K2603" s="924"/>
      <c r="L2603" s="924"/>
      <c r="M2603" s="924"/>
      <c r="N2603" s="924"/>
      <c r="O2603" s="924"/>
      <c r="P2603" s="924"/>
      <c r="Q2603" s="924"/>
      <c r="R2603" s="924"/>
      <c r="S2603" s="924"/>
      <c r="T2603" s="924"/>
      <c r="U2603" s="924"/>
      <c r="V2603" s="924"/>
      <c r="W2603" s="924"/>
      <c r="X2603" s="924"/>
      <c r="Y2603" s="924"/>
      <c r="Z2603" s="924"/>
      <c r="AA2603" s="924"/>
    </row>
    <row r="2604">
      <c r="A2604" s="928">
        <v>3596.0</v>
      </c>
      <c r="B2604" s="929" t="s">
        <v>5661</v>
      </c>
      <c r="C2604" s="929" t="s">
        <v>10142</v>
      </c>
      <c r="D2604" s="929" t="s">
        <v>10577</v>
      </c>
      <c r="E2604" s="929" t="s">
        <v>10591</v>
      </c>
      <c r="F2604" s="929" t="s">
        <v>10592</v>
      </c>
      <c r="G2604" s="930"/>
      <c r="H2604" s="930"/>
      <c r="I2604" s="929" t="s">
        <v>10593</v>
      </c>
      <c r="J2604" s="924"/>
      <c r="K2604" s="924"/>
      <c r="L2604" s="924"/>
      <c r="M2604" s="924"/>
      <c r="N2604" s="924"/>
      <c r="O2604" s="924"/>
      <c r="P2604" s="924"/>
      <c r="Q2604" s="924"/>
      <c r="R2604" s="924"/>
      <c r="S2604" s="924"/>
      <c r="T2604" s="924"/>
      <c r="U2604" s="924"/>
      <c r="V2604" s="924"/>
      <c r="W2604" s="924"/>
      <c r="X2604" s="924"/>
      <c r="Y2604" s="924"/>
      <c r="Z2604" s="924"/>
      <c r="AA2604" s="924"/>
    </row>
    <row r="2605">
      <c r="A2605" s="928">
        <v>3597.0</v>
      </c>
      <c r="B2605" s="929" t="s">
        <v>5661</v>
      </c>
      <c r="C2605" s="929" t="s">
        <v>10142</v>
      </c>
      <c r="D2605" s="929" t="s">
        <v>10577</v>
      </c>
      <c r="E2605" s="929" t="s">
        <v>10591</v>
      </c>
      <c r="F2605" s="929" t="s">
        <v>10594</v>
      </c>
      <c r="G2605" s="930"/>
      <c r="H2605" s="930"/>
      <c r="I2605" s="929" t="s">
        <v>10595</v>
      </c>
      <c r="J2605" s="924"/>
      <c r="K2605" s="924"/>
      <c r="L2605" s="924"/>
      <c r="M2605" s="924"/>
      <c r="N2605" s="924"/>
      <c r="O2605" s="924"/>
      <c r="P2605" s="924"/>
      <c r="Q2605" s="924"/>
      <c r="R2605" s="924"/>
      <c r="S2605" s="924"/>
      <c r="T2605" s="924"/>
      <c r="U2605" s="924"/>
      <c r="V2605" s="924"/>
      <c r="W2605" s="924"/>
      <c r="X2605" s="924"/>
      <c r="Y2605" s="924"/>
      <c r="Z2605" s="924"/>
      <c r="AA2605" s="924"/>
    </row>
    <row r="2606">
      <c r="A2606" s="928">
        <v>3598.0</v>
      </c>
      <c r="B2606" s="929" t="s">
        <v>5661</v>
      </c>
      <c r="C2606" s="929" t="s">
        <v>10142</v>
      </c>
      <c r="D2606" s="929" t="s">
        <v>10577</v>
      </c>
      <c r="E2606" s="929" t="s">
        <v>10591</v>
      </c>
      <c r="F2606" s="929" t="s">
        <v>10596</v>
      </c>
      <c r="G2606" s="929" t="s">
        <v>10597</v>
      </c>
      <c r="H2606" s="930"/>
      <c r="I2606" s="929" t="s">
        <v>10598</v>
      </c>
      <c r="J2606" s="924"/>
      <c r="K2606" s="924"/>
      <c r="L2606" s="924"/>
      <c r="M2606" s="924"/>
      <c r="N2606" s="924"/>
      <c r="O2606" s="924"/>
      <c r="P2606" s="924"/>
      <c r="Q2606" s="924"/>
      <c r="R2606" s="924"/>
      <c r="S2606" s="924"/>
      <c r="T2606" s="924"/>
      <c r="U2606" s="924"/>
      <c r="V2606" s="924"/>
      <c r="W2606" s="924"/>
      <c r="X2606" s="924"/>
      <c r="Y2606" s="924"/>
      <c r="Z2606" s="924"/>
      <c r="AA2606" s="924"/>
    </row>
    <row r="2607">
      <c r="A2607" s="928">
        <v>3599.0</v>
      </c>
      <c r="B2607" s="929" t="s">
        <v>5661</v>
      </c>
      <c r="C2607" s="929" t="s">
        <v>10142</v>
      </c>
      <c r="D2607" s="929" t="s">
        <v>10577</v>
      </c>
      <c r="E2607" s="929" t="s">
        <v>10591</v>
      </c>
      <c r="F2607" s="929" t="s">
        <v>10596</v>
      </c>
      <c r="G2607" s="929" t="s">
        <v>10599</v>
      </c>
      <c r="H2607" s="930"/>
      <c r="I2607" s="929" t="s">
        <v>10600</v>
      </c>
      <c r="J2607" s="924"/>
      <c r="K2607" s="924"/>
      <c r="L2607" s="924"/>
      <c r="M2607" s="924"/>
      <c r="N2607" s="924"/>
      <c r="O2607" s="924"/>
      <c r="P2607" s="924"/>
      <c r="Q2607" s="924"/>
      <c r="R2607" s="924"/>
      <c r="S2607" s="924"/>
      <c r="T2607" s="924"/>
      <c r="U2607" s="924"/>
      <c r="V2607" s="924"/>
      <c r="W2607" s="924"/>
      <c r="X2607" s="924"/>
      <c r="Y2607" s="924"/>
      <c r="Z2607" s="924"/>
      <c r="AA2607" s="924"/>
    </row>
    <row r="2608">
      <c r="A2608" s="928">
        <v>3600.0</v>
      </c>
      <c r="B2608" s="929" t="s">
        <v>5661</v>
      </c>
      <c r="C2608" s="929" t="s">
        <v>10142</v>
      </c>
      <c r="D2608" s="929" t="s">
        <v>10577</v>
      </c>
      <c r="E2608" s="929" t="s">
        <v>10591</v>
      </c>
      <c r="F2608" s="929" t="s">
        <v>10596</v>
      </c>
      <c r="G2608" s="929" t="s">
        <v>10601</v>
      </c>
      <c r="H2608" s="930"/>
      <c r="I2608" s="929" t="s">
        <v>10602</v>
      </c>
      <c r="J2608" s="924"/>
      <c r="K2608" s="924"/>
      <c r="L2608" s="924"/>
      <c r="M2608" s="924"/>
      <c r="N2608" s="924"/>
      <c r="O2608" s="924"/>
      <c r="P2608" s="924"/>
      <c r="Q2608" s="924"/>
      <c r="R2608" s="924"/>
      <c r="S2608" s="924"/>
      <c r="T2608" s="924"/>
      <c r="U2608" s="924"/>
      <c r="V2608" s="924"/>
      <c r="W2608" s="924"/>
      <c r="X2608" s="924"/>
      <c r="Y2608" s="924"/>
      <c r="Z2608" s="924"/>
      <c r="AA2608" s="924"/>
    </row>
    <row r="2609">
      <c r="A2609" s="928">
        <v>3601.0</v>
      </c>
      <c r="B2609" s="929" t="s">
        <v>5661</v>
      </c>
      <c r="C2609" s="929" t="s">
        <v>10142</v>
      </c>
      <c r="D2609" s="929" t="s">
        <v>10577</v>
      </c>
      <c r="E2609" s="929" t="s">
        <v>10591</v>
      </c>
      <c r="F2609" s="929" t="s">
        <v>10596</v>
      </c>
      <c r="G2609" s="929" t="s">
        <v>10603</v>
      </c>
      <c r="H2609" s="930"/>
      <c r="I2609" s="929" t="s">
        <v>10604</v>
      </c>
      <c r="J2609" s="924"/>
      <c r="K2609" s="924"/>
      <c r="L2609" s="924"/>
      <c r="M2609" s="924"/>
      <c r="N2609" s="924"/>
      <c r="O2609" s="924"/>
      <c r="P2609" s="924"/>
      <c r="Q2609" s="924"/>
      <c r="R2609" s="924"/>
      <c r="S2609" s="924"/>
      <c r="T2609" s="924"/>
      <c r="U2609" s="924"/>
      <c r="V2609" s="924"/>
      <c r="W2609" s="924"/>
      <c r="X2609" s="924"/>
      <c r="Y2609" s="924"/>
      <c r="Z2609" s="924"/>
      <c r="AA2609" s="924"/>
    </row>
    <row r="2610">
      <c r="A2610" s="928">
        <v>3602.0</v>
      </c>
      <c r="B2610" s="929" t="s">
        <v>5661</v>
      </c>
      <c r="C2610" s="929" t="s">
        <v>10142</v>
      </c>
      <c r="D2610" s="929" t="s">
        <v>10577</v>
      </c>
      <c r="E2610" s="929" t="s">
        <v>10591</v>
      </c>
      <c r="F2610" s="929" t="s">
        <v>10596</v>
      </c>
      <c r="G2610" s="929" t="s">
        <v>10605</v>
      </c>
      <c r="H2610" s="930"/>
      <c r="I2610" s="929" t="s">
        <v>10606</v>
      </c>
      <c r="J2610" s="924"/>
      <c r="K2610" s="924"/>
      <c r="L2610" s="924"/>
      <c r="M2610" s="924"/>
      <c r="N2610" s="924"/>
      <c r="O2610" s="924"/>
      <c r="P2610" s="924"/>
      <c r="Q2610" s="924"/>
      <c r="R2610" s="924"/>
      <c r="S2610" s="924"/>
      <c r="T2610" s="924"/>
      <c r="U2610" s="924"/>
      <c r="V2610" s="924"/>
      <c r="W2610" s="924"/>
      <c r="X2610" s="924"/>
      <c r="Y2610" s="924"/>
      <c r="Z2610" s="924"/>
      <c r="AA2610" s="924"/>
    </row>
    <row r="2611">
      <c r="A2611" s="928">
        <v>3603.0</v>
      </c>
      <c r="B2611" s="929" t="s">
        <v>5661</v>
      </c>
      <c r="C2611" s="929" t="s">
        <v>10142</v>
      </c>
      <c r="D2611" s="929" t="s">
        <v>10577</v>
      </c>
      <c r="E2611" s="929" t="s">
        <v>10591</v>
      </c>
      <c r="F2611" s="929" t="s">
        <v>10596</v>
      </c>
      <c r="G2611" s="929" t="s">
        <v>10607</v>
      </c>
      <c r="H2611" s="930"/>
      <c r="I2611" s="929" t="s">
        <v>10608</v>
      </c>
      <c r="J2611" s="924"/>
      <c r="K2611" s="924"/>
      <c r="L2611" s="924"/>
      <c r="M2611" s="924"/>
      <c r="N2611" s="924"/>
      <c r="O2611" s="924"/>
      <c r="P2611" s="924"/>
      <c r="Q2611" s="924"/>
      <c r="R2611" s="924"/>
      <c r="S2611" s="924"/>
      <c r="T2611" s="924"/>
      <c r="U2611" s="924"/>
      <c r="V2611" s="924"/>
      <c r="W2611" s="924"/>
      <c r="X2611" s="924"/>
      <c r="Y2611" s="924"/>
      <c r="Z2611" s="924"/>
      <c r="AA2611" s="924"/>
    </row>
    <row r="2612">
      <c r="A2612" s="928">
        <v>3604.0</v>
      </c>
      <c r="B2612" s="929" t="s">
        <v>5661</v>
      </c>
      <c r="C2612" s="929" t="s">
        <v>10142</v>
      </c>
      <c r="D2612" s="929" t="s">
        <v>10577</v>
      </c>
      <c r="E2612" s="929" t="s">
        <v>10591</v>
      </c>
      <c r="F2612" s="929" t="s">
        <v>10596</v>
      </c>
      <c r="G2612" s="929" t="s">
        <v>10609</v>
      </c>
      <c r="H2612" s="930"/>
      <c r="I2612" s="929" t="s">
        <v>10610</v>
      </c>
      <c r="J2612" s="924"/>
      <c r="K2612" s="924"/>
      <c r="L2612" s="924"/>
      <c r="M2612" s="924"/>
      <c r="N2612" s="924"/>
      <c r="O2612" s="924"/>
      <c r="P2612" s="924"/>
      <c r="Q2612" s="924"/>
      <c r="R2612" s="924"/>
      <c r="S2612" s="924"/>
      <c r="T2612" s="924"/>
      <c r="U2612" s="924"/>
      <c r="V2612" s="924"/>
      <c r="W2612" s="924"/>
      <c r="X2612" s="924"/>
      <c r="Y2612" s="924"/>
      <c r="Z2612" s="924"/>
      <c r="AA2612" s="924"/>
    </row>
    <row r="2613">
      <c r="A2613" s="928">
        <v>3605.0</v>
      </c>
      <c r="B2613" s="929" t="s">
        <v>5661</v>
      </c>
      <c r="C2613" s="929" t="s">
        <v>10142</v>
      </c>
      <c r="D2613" s="929" t="s">
        <v>10577</v>
      </c>
      <c r="E2613" s="929" t="s">
        <v>10591</v>
      </c>
      <c r="F2613" s="929" t="s">
        <v>10596</v>
      </c>
      <c r="G2613" s="929" t="s">
        <v>10611</v>
      </c>
      <c r="H2613" s="930"/>
      <c r="I2613" s="929" t="s">
        <v>10612</v>
      </c>
      <c r="J2613" s="924"/>
      <c r="K2613" s="924"/>
      <c r="L2613" s="924"/>
      <c r="M2613" s="924"/>
      <c r="N2613" s="924"/>
      <c r="O2613" s="924"/>
      <c r="P2613" s="924"/>
      <c r="Q2613" s="924"/>
      <c r="R2613" s="924"/>
      <c r="S2613" s="924"/>
      <c r="T2613" s="924"/>
      <c r="U2613" s="924"/>
      <c r="V2613" s="924"/>
      <c r="W2613" s="924"/>
      <c r="X2613" s="924"/>
      <c r="Y2613" s="924"/>
      <c r="Z2613" s="924"/>
      <c r="AA2613" s="924"/>
    </row>
    <row r="2614">
      <c r="A2614" s="928">
        <v>3606.0</v>
      </c>
      <c r="B2614" s="929" t="s">
        <v>5661</v>
      </c>
      <c r="C2614" s="929" t="s">
        <v>10142</v>
      </c>
      <c r="D2614" s="929" t="s">
        <v>10577</v>
      </c>
      <c r="E2614" s="929" t="s">
        <v>10591</v>
      </c>
      <c r="F2614" s="929" t="s">
        <v>10596</v>
      </c>
      <c r="G2614" s="929" t="s">
        <v>10613</v>
      </c>
      <c r="H2614" s="930"/>
      <c r="I2614" s="929" t="s">
        <v>10614</v>
      </c>
      <c r="J2614" s="924"/>
      <c r="K2614" s="924"/>
      <c r="L2614" s="924"/>
      <c r="M2614" s="924"/>
      <c r="N2614" s="924"/>
      <c r="O2614" s="924"/>
      <c r="P2614" s="924"/>
      <c r="Q2614" s="924"/>
      <c r="R2614" s="924"/>
      <c r="S2614" s="924"/>
      <c r="T2614" s="924"/>
      <c r="U2614" s="924"/>
      <c r="V2614" s="924"/>
      <c r="W2614" s="924"/>
      <c r="X2614" s="924"/>
      <c r="Y2614" s="924"/>
      <c r="Z2614" s="924"/>
      <c r="AA2614" s="924"/>
    </row>
    <row r="2615">
      <c r="A2615" s="928">
        <v>3607.0</v>
      </c>
      <c r="B2615" s="929" t="s">
        <v>5661</v>
      </c>
      <c r="C2615" s="929" t="s">
        <v>10142</v>
      </c>
      <c r="D2615" s="929" t="s">
        <v>10577</v>
      </c>
      <c r="E2615" s="929" t="s">
        <v>10591</v>
      </c>
      <c r="F2615" s="929" t="s">
        <v>10596</v>
      </c>
      <c r="G2615" s="929" t="s">
        <v>10615</v>
      </c>
      <c r="H2615" s="930"/>
      <c r="I2615" s="929" t="s">
        <v>10616</v>
      </c>
      <c r="J2615" s="924"/>
      <c r="K2615" s="924"/>
      <c r="L2615" s="924"/>
      <c r="M2615" s="924"/>
      <c r="N2615" s="924"/>
      <c r="O2615" s="924"/>
      <c r="P2615" s="924"/>
      <c r="Q2615" s="924"/>
      <c r="R2615" s="924"/>
      <c r="S2615" s="924"/>
      <c r="T2615" s="924"/>
      <c r="U2615" s="924"/>
      <c r="V2615" s="924"/>
      <c r="W2615" s="924"/>
      <c r="X2615" s="924"/>
      <c r="Y2615" s="924"/>
      <c r="Z2615" s="924"/>
      <c r="AA2615" s="924"/>
    </row>
    <row r="2616">
      <c r="A2616" s="928">
        <v>3608.0</v>
      </c>
      <c r="B2616" s="929" t="s">
        <v>5661</v>
      </c>
      <c r="C2616" s="929" t="s">
        <v>10142</v>
      </c>
      <c r="D2616" s="929" t="s">
        <v>10577</v>
      </c>
      <c r="E2616" s="929" t="s">
        <v>10591</v>
      </c>
      <c r="F2616" s="929" t="s">
        <v>10596</v>
      </c>
      <c r="G2616" s="930"/>
      <c r="H2616" s="930"/>
      <c r="I2616" s="929" t="s">
        <v>10617</v>
      </c>
      <c r="J2616" s="924"/>
      <c r="K2616" s="924"/>
      <c r="L2616" s="924"/>
      <c r="M2616" s="924"/>
      <c r="N2616" s="924"/>
      <c r="O2616" s="924"/>
      <c r="P2616" s="924"/>
      <c r="Q2616" s="924"/>
      <c r="R2616" s="924"/>
      <c r="S2616" s="924"/>
      <c r="T2616" s="924"/>
      <c r="U2616" s="924"/>
      <c r="V2616" s="924"/>
      <c r="W2616" s="924"/>
      <c r="X2616" s="924"/>
      <c r="Y2616" s="924"/>
      <c r="Z2616" s="924"/>
      <c r="AA2616" s="924"/>
    </row>
    <row r="2617">
      <c r="A2617" s="928">
        <v>3609.0</v>
      </c>
      <c r="B2617" s="929" t="s">
        <v>5661</v>
      </c>
      <c r="C2617" s="929" t="s">
        <v>10142</v>
      </c>
      <c r="D2617" s="929" t="s">
        <v>10577</v>
      </c>
      <c r="E2617" s="929" t="s">
        <v>10591</v>
      </c>
      <c r="F2617" s="929" t="s">
        <v>10618</v>
      </c>
      <c r="G2617" s="930"/>
      <c r="H2617" s="930"/>
      <c r="I2617" s="929" t="s">
        <v>10619</v>
      </c>
      <c r="J2617" s="924"/>
      <c r="K2617" s="924"/>
      <c r="L2617" s="924"/>
      <c r="M2617" s="924"/>
      <c r="N2617" s="924"/>
      <c r="O2617" s="924"/>
      <c r="P2617" s="924"/>
      <c r="Q2617" s="924"/>
      <c r="R2617" s="924"/>
      <c r="S2617" s="924"/>
      <c r="T2617" s="924"/>
      <c r="U2617" s="924"/>
      <c r="V2617" s="924"/>
      <c r="W2617" s="924"/>
      <c r="X2617" s="924"/>
      <c r="Y2617" s="924"/>
      <c r="Z2617" s="924"/>
      <c r="AA2617" s="924"/>
    </row>
    <row r="2618">
      <c r="A2618" s="928">
        <v>3610.0</v>
      </c>
      <c r="B2618" s="929" t="s">
        <v>5661</v>
      </c>
      <c r="C2618" s="929" t="s">
        <v>10142</v>
      </c>
      <c r="D2618" s="929" t="s">
        <v>10577</v>
      </c>
      <c r="E2618" s="929" t="s">
        <v>10591</v>
      </c>
      <c r="F2618" s="930"/>
      <c r="G2618" s="930"/>
      <c r="H2618" s="930"/>
      <c r="I2618" s="929" t="s">
        <v>10620</v>
      </c>
      <c r="J2618" s="924"/>
      <c r="K2618" s="924"/>
      <c r="L2618" s="924"/>
      <c r="M2618" s="924"/>
      <c r="N2618" s="924"/>
      <c r="O2618" s="924"/>
      <c r="P2618" s="924"/>
      <c r="Q2618" s="924"/>
      <c r="R2618" s="924"/>
      <c r="S2618" s="924"/>
      <c r="T2618" s="924"/>
      <c r="U2618" s="924"/>
      <c r="V2618" s="924"/>
      <c r="W2618" s="924"/>
      <c r="X2618" s="924"/>
      <c r="Y2618" s="924"/>
      <c r="Z2618" s="924"/>
      <c r="AA2618" s="924"/>
    </row>
    <row r="2619">
      <c r="A2619" s="928">
        <v>3611.0</v>
      </c>
      <c r="B2619" s="929" t="s">
        <v>5661</v>
      </c>
      <c r="C2619" s="929" t="s">
        <v>10142</v>
      </c>
      <c r="D2619" s="929" t="s">
        <v>10577</v>
      </c>
      <c r="E2619" s="929" t="s">
        <v>10621</v>
      </c>
      <c r="F2619" s="929" t="s">
        <v>10622</v>
      </c>
      <c r="G2619" s="930"/>
      <c r="H2619" s="930"/>
      <c r="I2619" s="929" t="s">
        <v>10623</v>
      </c>
      <c r="J2619" s="924"/>
      <c r="K2619" s="924"/>
      <c r="L2619" s="924"/>
      <c r="M2619" s="924"/>
      <c r="N2619" s="924"/>
      <c r="O2619" s="924"/>
      <c r="P2619" s="924"/>
      <c r="Q2619" s="924"/>
      <c r="R2619" s="924"/>
      <c r="S2619" s="924"/>
      <c r="T2619" s="924"/>
      <c r="U2619" s="924"/>
      <c r="V2619" s="924"/>
      <c r="W2619" s="924"/>
      <c r="X2619" s="924"/>
      <c r="Y2619" s="924"/>
      <c r="Z2619" s="924"/>
      <c r="AA2619" s="924"/>
    </row>
    <row r="2620">
      <c r="A2620" s="928">
        <v>3612.0</v>
      </c>
      <c r="B2620" s="929" t="s">
        <v>5661</v>
      </c>
      <c r="C2620" s="929" t="s">
        <v>10142</v>
      </c>
      <c r="D2620" s="929" t="s">
        <v>10577</v>
      </c>
      <c r="E2620" s="929" t="s">
        <v>10621</v>
      </c>
      <c r="F2620" s="929" t="s">
        <v>10624</v>
      </c>
      <c r="G2620" s="930"/>
      <c r="H2620" s="930"/>
      <c r="I2620" s="929" t="s">
        <v>10625</v>
      </c>
      <c r="J2620" s="924"/>
      <c r="K2620" s="924"/>
      <c r="L2620" s="924"/>
      <c r="M2620" s="924"/>
      <c r="N2620" s="924"/>
      <c r="O2620" s="924"/>
      <c r="P2620" s="924"/>
      <c r="Q2620" s="924"/>
      <c r="R2620" s="924"/>
      <c r="S2620" s="924"/>
      <c r="T2620" s="924"/>
      <c r="U2620" s="924"/>
      <c r="V2620" s="924"/>
      <c r="W2620" s="924"/>
      <c r="X2620" s="924"/>
      <c r="Y2620" s="924"/>
      <c r="Z2620" s="924"/>
      <c r="AA2620" s="924"/>
    </row>
    <row r="2621">
      <c r="A2621" s="928">
        <v>3613.0</v>
      </c>
      <c r="B2621" s="929" t="s">
        <v>5661</v>
      </c>
      <c r="C2621" s="929" t="s">
        <v>10142</v>
      </c>
      <c r="D2621" s="929" t="s">
        <v>10577</v>
      </c>
      <c r="E2621" s="929" t="s">
        <v>10621</v>
      </c>
      <c r="F2621" s="929" t="s">
        <v>10626</v>
      </c>
      <c r="G2621" s="929" t="s">
        <v>10597</v>
      </c>
      <c r="H2621" s="930"/>
      <c r="I2621" s="929" t="s">
        <v>10627</v>
      </c>
      <c r="J2621" s="924"/>
      <c r="K2621" s="924"/>
      <c r="L2621" s="924"/>
      <c r="M2621" s="924"/>
      <c r="N2621" s="924"/>
      <c r="O2621" s="924"/>
      <c r="P2621" s="924"/>
      <c r="Q2621" s="924"/>
      <c r="R2621" s="924"/>
      <c r="S2621" s="924"/>
      <c r="T2621" s="924"/>
      <c r="U2621" s="924"/>
      <c r="V2621" s="924"/>
      <c r="W2621" s="924"/>
      <c r="X2621" s="924"/>
      <c r="Y2621" s="924"/>
      <c r="Z2621" s="924"/>
      <c r="AA2621" s="924"/>
    </row>
    <row r="2622">
      <c r="A2622" s="928">
        <v>3614.0</v>
      </c>
      <c r="B2622" s="929" t="s">
        <v>5661</v>
      </c>
      <c r="C2622" s="929" t="s">
        <v>10142</v>
      </c>
      <c r="D2622" s="929" t="s">
        <v>10577</v>
      </c>
      <c r="E2622" s="929" t="s">
        <v>10621</v>
      </c>
      <c r="F2622" s="929" t="s">
        <v>10626</v>
      </c>
      <c r="G2622" s="929" t="s">
        <v>10599</v>
      </c>
      <c r="H2622" s="930"/>
      <c r="I2622" s="929" t="s">
        <v>10628</v>
      </c>
      <c r="J2622" s="924"/>
      <c r="K2622" s="924"/>
      <c r="L2622" s="924"/>
      <c r="M2622" s="924"/>
      <c r="N2622" s="924"/>
      <c r="O2622" s="924"/>
      <c r="P2622" s="924"/>
      <c r="Q2622" s="924"/>
      <c r="R2622" s="924"/>
      <c r="S2622" s="924"/>
      <c r="T2622" s="924"/>
      <c r="U2622" s="924"/>
      <c r="V2622" s="924"/>
      <c r="W2622" s="924"/>
      <c r="X2622" s="924"/>
      <c r="Y2622" s="924"/>
      <c r="Z2622" s="924"/>
      <c r="AA2622" s="924"/>
    </row>
    <row r="2623">
      <c r="A2623" s="928">
        <v>3615.0</v>
      </c>
      <c r="B2623" s="929" t="s">
        <v>5661</v>
      </c>
      <c r="C2623" s="929" t="s">
        <v>10142</v>
      </c>
      <c r="D2623" s="929" t="s">
        <v>10577</v>
      </c>
      <c r="E2623" s="929" t="s">
        <v>10621</v>
      </c>
      <c r="F2623" s="929" t="s">
        <v>10626</v>
      </c>
      <c r="G2623" s="929" t="s">
        <v>10601</v>
      </c>
      <c r="H2623" s="930"/>
      <c r="I2623" s="929" t="s">
        <v>10629</v>
      </c>
      <c r="J2623" s="924"/>
      <c r="K2623" s="924"/>
      <c r="L2623" s="924"/>
      <c r="M2623" s="924"/>
      <c r="N2623" s="924"/>
      <c r="O2623" s="924"/>
      <c r="P2623" s="924"/>
      <c r="Q2623" s="924"/>
      <c r="R2623" s="924"/>
      <c r="S2623" s="924"/>
      <c r="T2623" s="924"/>
      <c r="U2623" s="924"/>
      <c r="V2623" s="924"/>
      <c r="W2623" s="924"/>
      <c r="X2623" s="924"/>
      <c r="Y2623" s="924"/>
      <c r="Z2623" s="924"/>
      <c r="AA2623" s="924"/>
    </row>
    <row r="2624">
      <c r="A2624" s="928">
        <v>3616.0</v>
      </c>
      <c r="B2624" s="929" t="s">
        <v>5661</v>
      </c>
      <c r="C2624" s="929" t="s">
        <v>10142</v>
      </c>
      <c r="D2624" s="929" t="s">
        <v>10577</v>
      </c>
      <c r="E2624" s="929" t="s">
        <v>10621</v>
      </c>
      <c r="F2624" s="929" t="s">
        <v>10626</v>
      </c>
      <c r="G2624" s="929" t="s">
        <v>10603</v>
      </c>
      <c r="H2624" s="930"/>
      <c r="I2624" s="929" t="s">
        <v>10630</v>
      </c>
      <c r="J2624" s="924"/>
      <c r="K2624" s="924"/>
      <c r="L2624" s="924"/>
      <c r="M2624" s="924"/>
      <c r="N2624" s="924"/>
      <c r="O2624" s="924"/>
      <c r="P2624" s="924"/>
      <c r="Q2624" s="924"/>
      <c r="R2624" s="924"/>
      <c r="S2624" s="924"/>
      <c r="T2624" s="924"/>
      <c r="U2624" s="924"/>
      <c r="V2624" s="924"/>
      <c r="W2624" s="924"/>
      <c r="X2624" s="924"/>
      <c r="Y2624" s="924"/>
      <c r="Z2624" s="924"/>
      <c r="AA2624" s="924"/>
    </row>
    <row r="2625">
      <c r="A2625" s="928">
        <v>3617.0</v>
      </c>
      <c r="B2625" s="929" t="s">
        <v>5661</v>
      </c>
      <c r="C2625" s="929" t="s">
        <v>10142</v>
      </c>
      <c r="D2625" s="929" t="s">
        <v>10577</v>
      </c>
      <c r="E2625" s="929" t="s">
        <v>10621</v>
      </c>
      <c r="F2625" s="929" t="s">
        <v>10626</v>
      </c>
      <c r="G2625" s="929" t="s">
        <v>10605</v>
      </c>
      <c r="H2625" s="930"/>
      <c r="I2625" s="929" t="s">
        <v>10631</v>
      </c>
      <c r="J2625" s="924"/>
      <c r="K2625" s="924"/>
      <c r="L2625" s="924"/>
      <c r="M2625" s="924"/>
      <c r="N2625" s="924"/>
      <c r="O2625" s="924"/>
      <c r="P2625" s="924"/>
      <c r="Q2625" s="924"/>
      <c r="R2625" s="924"/>
      <c r="S2625" s="924"/>
      <c r="T2625" s="924"/>
      <c r="U2625" s="924"/>
      <c r="V2625" s="924"/>
      <c r="W2625" s="924"/>
      <c r="X2625" s="924"/>
      <c r="Y2625" s="924"/>
      <c r="Z2625" s="924"/>
      <c r="AA2625" s="924"/>
    </row>
    <row r="2626">
      <c r="A2626" s="928">
        <v>3618.0</v>
      </c>
      <c r="B2626" s="929" t="s">
        <v>5661</v>
      </c>
      <c r="C2626" s="929" t="s">
        <v>10142</v>
      </c>
      <c r="D2626" s="929" t="s">
        <v>10577</v>
      </c>
      <c r="E2626" s="929" t="s">
        <v>10621</v>
      </c>
      <c r="F2626" s="929" t="s">
        <v>10626</v>
      </c>
      <c r="G2626" s="929" t="s">
        <v>10607</v>
      </c>
      <c r="H2626" s="930"/>
      <c r="I2626" s="929" t="s">
        <v>10632</v>
      </c>
      <c r="J2626" s="924"/>
      <c r="K2626" s="924"/>
      <c r="L2626" s="924"/>
      <c r="M2626" s="924"/>
      <c r="N2626" s="924"/>
      <c r="O2626" s="924"/>
      <c r="P2626" s="924"/>
      <c r="Q2626" s="924"/>
      <c r="R2626" s="924"/>
      <c r="S2626" s="924"/>
      <c r="T2626" s="924"/>
      <c r="U2626" s="924"/>
      <c r="V2626" s="924"/>
      <c r="W2626" s="924"/>
      <c r="X2626" s="924"/>
      <c r="Y2626" s="924"/>
      <c r="Z2626" s="924"/>
      <c r="AA2626" s="924"/>
    </row>
    <row r="2627">
      <c r="A2627" s="928">
        <v>3619.0</v>
      </c>
      <c r="B2627" s="929" t="s">
        <v>5661</v>
      </c>
      <c r="C2627" s="929" t="s">
        <v>10142</v>
      </c>
      <c r="D2627" s="929" t="s">
        <v>10577</v>
      </c>
      <c r="E2627" s="929" t="s">
        <v>10621</v>
      </c>
      <c r="F2627" s="929" t="s">
        <v>10626</v>
      </c>
      <c r="G2627" s="929" t="s">
        <v>10609</v>
      </c>
      <c r="H2627" s="930"/>
      <c r="I2627" s="929" t="s">
        <v>10633</v>
      </c>
      <c r="J2627" s="924"/>
      <c r="K2627" s="924"/>
      <c r="L2627" s="924"/>
      <c r="M2627" s="924"/>
      <c r="N2627" s="924"/>
      <c r="O2627" s="924"/>
      <c r="P2627" s="924"/>
      <c r="Q2627" s="924"/>
      <c r="R2627" s="924"/>
      <c r="S2627" s="924"/>
      <c r="T2627" s="924"/>
      <c r="U2627" s="924"/>
      <c r="V2627" s="924"/>
      <c r="W2627" s="924"/>
      <c r="X2627" s="924"/>
      <c r="Y2627" s="924"/>
      <c r="Z2627" s="924"/>
      <c r="AA2627" s="924"/>
    </row>
    <row r="2628">
      <c r="A2628" s="928">
        <v>3620.0</v>
      </c>
      <c r="B2628" s="929" t="s">
        <v>5661</v>
      </c>
      <c r="C2628" s="929" t="s">
        <v>10142</v>
      </c>
      <c r="D2628" s="929" t="s">
        <v>10577</v>
      </c>
      <c r="E2628" s="929" t="s">
        <v>10621</v>
      </c>
      <c r="F2628" s="929" t="s">
        <v>10626</v>
      </c>
      <c r="G2628" s="929" t="s">
        <v>10611</v>
      </c>
      <c r="H2628" s="930"/>
      <c r="I2628" s="929" t="s">
        <v>10634</v>
      </c>
      <c r="J2628" s="924"/>
      <c r="K2628" s="924"/>
      <c r="L2628" s="924"/>
      <c r="M2628" s="924"/>
      <c r="N2628" s="924"/>
      <c r="O2628" s="924"/>
      <c r="P2628" s="924"/>
      <c r="Q2628" s="924"/>
      <c r="R2628" s="924"/>
      <c r="S2628" s="924"/>
      <c r="T2628" s="924"/>
      <c r="U2628" s="924"/>
      <c r="V2628" s="924"/>
      <c r="W2628" s="924"/>
      <c r="X2628" s="924"/>
      <c r="Y2628" s="924"/>
      <c r="Z2628" s="924"/>
      <c r="AA2628" s="924"/>
    </row>
    <row r="2629">
      <c r="A2629" s="928">
        <v>3621.0</v>
      </c>
      <c r="B2629" s="929" t="s">
        <v>5661</v>
      </c>
      <c r="C2629" s="929" t="s">
        <v>10142</v>
      </c>
      <c r="D2629" s="929" t="s">
        <v>10577</v>
      </c>
      <c r="E2629" s="929" t="s">
        <v>10621</v>
      </c>
      <c r="F2629" s="929" t="s">
        <v>10626</v>
      </c>
      <c r="G2629" s="929" t="s">
        <v>10613</v>
      </c>
      <c r="H2629" s="930"/>
      <c r="I2629" s="929" t="s">
        <v>10635</v>
      </c>
      <c r="J2629" s="924"/>
      <c r="K2629" s="924"/>
      <c r="L2629" s="924"/>
      <c r="M2629" s="924"/>
      <c r="N2629" s="924"/>
      <c r="O2629" s="924"/>
      <c r="P2629" s="924"/>
      <c r="Q2629" s="924"/>
      <c r="R2629" s="924"/>
      <c r="S2629" s="924"/>
      <c r="T2629" s="924"/>
      <c r="U2629" s="924"/>
      <c r="V2629" s="924"/>
      <c r="W2629" s="924"/>
      <c r="X2629" s="924"/>
      <c r="Y2629" s="924"/>
      <c r="Z2629" s="924"/>
      <c r="AA2629" s="924"/>
    </row>
    <row r="2630">
      <c r="A2630" s="928">
        <v>3622.0</v>
      </c>
      <c r="B2630" s="929" t="s">
        <v>5661</v>
      </c>
      <c r="C2630" s="929" t="s">
        <v>10142</v>
      </c>
      <c r="D2630" s="929" t="s">
        <v>10577</v>
      </c>
      <c r="E2630" s="929" t="s">
        <v>10621</v>
      </c>
      <c r="F2630" s="929" t="s">
        <v>10626</v>
      </c>
      <c r="G2630" s="929" t="s">
        <v>10615</v>
      </c>
      <c r="H2630" s="930"/>
      <c r="I2630" s="929" t="s">
        <v>10636</v>
      </c>
      <c r="J2630" s="924"/>
      <c r="K2630" s="924"/>
      <c r="L2630" s="924"/>
      <c r="M2630" s="924"/>
      <c r="N2630" s="924"/>
      <c r="O2630" s="924"/>
      <c r="P2630" s="924"/>
      <c r="Q2630" s="924"/>
      <c r="R2630" s="924"/>
      <c r="S2630" s="924"/>
      <c r="T2630" s="924"/>
      <c r="U2630" s="924"/>
      <c r="V2630" s="924"/>
      <c r="W2630" s="924"/>
      <c r="X2630" s="924"/>
      <c r="Y2630" s="924"/>
      <c r="Z2630" s="924"/>
      <c r="AA2630" s="924"/>
    </row>
    <row r="2631">
      <c r="A2631" s="928">
        <v>3623.0</v>
      </c>
      <c r="B2631" s="929" t="s">
        <v>5661</v>
      </c>
      <c r="C2631" s="929" t="s">
        <v>10142</v>
      </c>
      <c r="D2631" s="929" t="s">
        <v>10577</v>
      </c>
      <c r="E2631" s="929" t="s">
        <v>10621</v>
      </c>
      <c r="F2631" s="929" t="s">
        <v>10626</v>
      </c>
      <c r="G2631" s="930"/>
      <c r="H2631" s="930"/>
      <c r="I2631" s="929" t="s">
        <v>10637</v>
      </c>
      <c r="J2631" s="924"/>
      <c r="K2631" s="924"/>
      <c r="L2631" s="924"/>
      <c r="M2631" s="924"/>
      <c r="N2631" s="924"/>
      <c r="O2631" s="924"/>
      <c r="P2631" s="924"/>
      <c r="Q2631" s="924"/>
      <c r="R2631" s="924"/>
      <c r="S2631" s="924"/>
      <c r="T2631" s="924"/>
      <c r="U2631" s="924"/>
      <c r="V2631" s="924"/>
      <c r="W2631" s="924"/>
      <c r="X2631" s="924"/>
      <c r="Y2631" s="924"/>
      <c r="Z2631" s="924"/>
      <c r="AA2631" s="924"/>
    </row>
    <row r="2632">
      <c r="A2632" s="928">
        <v>3624.0</v>
      </c>
      <c r="B2632" s="929" t="s">
        <v>5661</v>
      </c>
      <c r="C2632" s="929" t="s">
        <v>10142</v>
      </c>
      <c r="D2632" s="929" t="s">
        <v>10577</v>
      </c>
      <c r="E2632" s="929" t="s">
        <v>10621</v>
      </c>
      <c r="F2632" s="929" t="s">
        <v>10638</v>
      </c>
      <c r="G2632" s="930"/>
      <c r="H2632" s="930"/>
      <c r="I2632" s="929" t="s">
        <v>10639</v>
      </c>
      <c r="J2632" s="924"/>
      <c r="K2632" s="924"/>
      <c r="L2632" s="924"/>
      <c r="M2632" s="924"/>
      <c r="N2632" s="924"/>
      <c r="O2632" s="924"/>
      <c r="P2632" s="924"/>
      <c r="Q2632" s="924"/>
      <c r="R2632" s="924"/>
      <c r="S2632" s="924"/>
      <c r="T2632" s="924"/>
      <c r="U2632" s="924"/>
      <c r="V2632" s="924"/>
      <c r="W2632" s="924"/>
      <c r="X2632" s="924"/>
      <c r="Y2632" s="924"/>
      <c r="Z2632" s="924"/>
      <c r="AA2632" s="924"/>
    </row>
    <row r="2633">
      <c r="A2633" s="928">
        <v>3625.0</v>
      </c>
      <c r="B2633" s="929" t="s">
        <v>5661</v>
      </c>
      <c r="C2633" s="929" t="s">
        <v>10142</v>
      </c>
      <c r="D2633" s="929" t="s">
        <v>10577</v>
      </c>
      <c r="E2633" s="929" t="s">
        <v>10621</v>
      </c>
      <c r="F2633" s="930"/>
      <c r="G2633" s="930"/>
      <c r="H2633" s="930"/>
      <c r="I2633" s="929" t="s">
        <v>10640</v>
      </c>
      <c r="J2633" s="924"/>
      <c r="K2633" s="924"/>
      <c r="L2633" s="924"/>
      <c r="M2633" s="924"/>
      <c r="N2633" s="924"/>
      <c r="O2633" s="924"/>
      <c r="P2633" s="924"/>
      <c r="Q2633" s="924"/>
      <c r="R2633" s="924"/>
      <c r="S2633" s="924"/>
      <c r="T2633" s="924"/>
      <c r="U2633" s="924"/>
      <c r="V2633" s="924"/>
      <c r="W2633" s="924"/>
      <c r="X2633" s="924"/>
      <c r="Y2633" s="924"/>
      <c r="Z2633" s="924"/>
      <c r="AA2633" s="924"/>
    </row>
    <row r="2634">
      <c r="A2634" s="928">
        <v>3626.0</v>
      </c>
      <c r="B2634" s="929" t="s">
        <v>5661</v>
      </c>
      <c r="C2634" s="929" t="s">
        <v>10142</v>
      </c>
      <c r="D2634" s="929" t="s">
        <v>10577</v>
      </c>
      <c r="E2634" s="929" t="s">
        <v>10641</v>
      </c>
      <c r="F2634" s="929" t="s">
        <v>10642</v>
      </c>
      <c r="G2634" s="930"/>
      <c r="H2634" s="930"/>
      <c r="I2634" s="929" t="s">
        <v>10643</v>
      </c>
      <c r="J2634" s="924"/>
      <c r="K2634" s="924"/>
      <c r="L2634" s="924"/>
      <c r="M2634" s="924"/>
      <c r="N2634" s="924"/>
      <c r="O2634" s="924"/>
      <c r="P2634" s="924"/>
      <c r="Q2634" s="924"/>
      <c r="R2634" s="924"/>
      <c r="S2634" s="924"/>
      <c r="T2634" s="924"/>
      <c r="U2634" s="924"/>
      <c r="V2634" s="924"/>
      <c r="W2634" s="924"/>
      <c r="X2634" s="924"/>
      <c r="Y2634" s="924"/>
      <c r="Z2634" s="924"/>
      <c r="AA2634" s="924"/>
    </row>
    <row r="2635">
      <c r="A2635" s="928">
        <v>3627.0</v>
      </c>
      <c r="B2635" s="929" t="s">
        <v>5661</v>
      </c>
      <c r="C2635" s="929" t="s">
        <v>10142</v>
      </c>
      <c r="D2635" s="929" t="s">
        <v>10577</v>
      </c>
      <c r="E2635" s="929" t="s">
        <v>10641</v>
      </c>
      <c r="F2635" s="929" t="s">
        <v>10644</v>
      </c>
      <c r="G2635" s="929" t="s">
        <v>10597</v>
      </c>
      <c r="H2635" s="930"/>
      <c r="I2635" s="929" t="s">
        <v>10645</v>
      </c>
      <c r="J2635" s="924"/>
      <c r="K2635" s="924"/>
      <c r="L2635" s="924"/>
      <c r="M2635" s="924"/>
      <c r="N2635" s="924"/>
      <c r="O2635" s="924"/>
      <c r="P2635" s="924"/>
      <c r="Q2635" s="924"/>
      <c r="R2635" s="924"/>
      <c r="S2635" s="924"/>
      <c r="T2635" s="924"/>
      <c r="U2635" s="924"/>
      <c r="V2635" s="924"/>
      <c r="W2635" s="924"/>
      <c r="X2635" s="924"/>
      <c r="Y2635" s="924"/>
      <c r="Z2635" s="924"/>
      <c r="AA2635" s="924"/>
    </row>
    <row r="2636">
      <c r="A2636" s="928">
        <v>3628.0</v>
      </c>
      <c r="B2636" s="929" t="s">
        <v>5661</v>
      </c>
      <c r="C2636" s="929" t="s">
        <v>10142</v>
      </c>
      <c r="D2636" s="929" t="s">
        <v>10577</v>
      </c>
      <c r="E2636" s="929" t="s">
        <v>10641</v>
      </c>
      <c r="F2636" s="929" t="s">
        <v>10644</v>
      </c>
      <c r="G2636" s="929" t="s">
        <v>10599</v>
      </c>
      <c r="H2636" s="930"/>
      <c r="I2636" s="929" t="s">
        <v>10646</v>
      </c>
      <c r="J2636" s="924"/>
      <c r="K2636" s="924"/>
      <c r="L2636" s="924"/>
      <c r="M2636" s="924"/>
      <c r="N2636" s="924"/>
      <c r="O2636" s="924"/>
      <c r="P2636" s="924"/>
      <c r="Q2636" s="924"/>
      <c r="R2636" s="924"/>
      <c r="S2636" s="924"/>
      <c r="T2636" s="924"/>
      <c r="U2636" s="924"/>
      <c r="V2636" s="924"/>
      <c r="W2636" s="924"/>
      <c r="X2636" s="924"/>
      <c r="Y2636" s="924"/>
      <c r="Z2636" s="924"/>
      <c r="AA2636" s="924"/>
    </row>
    <row r="2637">
      <c r="A2637" s="928">
        <v>3629.0</v>
      </c>
      <c r="B2637" s="929" t="s">
        <v>5661</v>
      </c>
      <c r="C2637" s="929" t="s">
        <v>10142</v>
      </c>
      <c r="D2637" s="929" t="s">
        <v>10577</v>
      </c>
      <c r="E2637" s="929" t="s">
        <v>10641</v>
      </c>
      <c r="F2637" s="929" t="s">
        <v>10644</v>
      </c>
      <c r="G2637" s="929" t="s">
        <v>10647</v>
      </c>
      <c r="H2637" s="930"/>
      <c r="I2637" s="929" t="s">
        <v>10648</v>
      </c>
      <c r="J2637" s="924"/>
      <c r="K2637" s="924"/>
      <c r="L2637" s="924"/>
      <c r="M2637" s="924"/>
      <c r="N2637" s="924"/>
      <c r="O2637" s="924"/>
      <c r="P2637" s="924"/>
      <c r="Q2637" s="924"/>
      <c r="R2637" s="924"/>
      <c r="S2637" s="924"/>
      <c r="T2637" s="924"/>
      <c r="U2637" s="924"/>
      <c r="V2637" s="924"/>
      <c r="W2637" s="924"/>
      <c r="X2637" s="924"/>
      <c r="Y2637" s="924"/>
      <c r="Z2637" s="924"/>
      <c r="AA2637" s="924"/>
    </row>
    <row r="2638">
      <c r="A2638" s="928">
        <v>3630.0</v>
      </c>
      <c r="B2638" s="929" t="s">
        <v>5661</v>
      </c>
      <c r="C2638" s="929" t="s">
        <v>10142</v>
      </c>
      <c r="D2638" s="929" t="s">
        <v>10577</v>
      </c>
      <c r="E2638" s="929" t="s">
        <v>10641</v>
      </c>
      <c r="F2638" s="929" t="s">
        <v>10644</v>
      </c>
      <c r="G2638" s="929" t="s">
        <v>10603</v>
      </c>
      <c r="H2638" s="930"/>
      <c r="I2638" s="929" t="s">
        <v>10649</v>
      </c>
      <c r="J2638" s="924"/>
      <c r="K2638" s="924"/>
      <c r="L2638" s="924"/>
      <c r="M2638" s="924"/>
      <c r="N2638" s="924"/>
      <c r="O2638" s="924"/>
      <c r="P2638" s="924"/>
      <c r="Q2638" s="924"/>
      <c r="R2638" s="924"/>
      <c r="S2638" s="924"/>
      <c r="T2638" s="924"/>
      <c r="U2638" s="924"/>
      <c r="V2638" s="924"/>
      <c r="W2638" s="924"/>
      <c r="X2638" s="924"/>
      <c r="Y2638" s="924"/>
      <c r="Z2638" s="924"/>
      <c r="AA2638" s="924"/>
    </row>
    <row r="2639">
      <c r="A2639" s="928">
        <v>3631.0</v>
      </c>
      <c r="B2639" s="929" t="s">
        <v>5661</v>
      </c>
      <c r="C2639" s="929" t="s">
        <v>10142</v>
      </c>
      <c r="D2639" s="929" t="s">
        <v>10577</v>
      </c>
      <c r="E2639" s="929" t="s">
        <v>10641</v>
      </c>
      <c r="F2639" s="929" t="s">
        <v>10644</v>
      </c>
      <c r="G2639" s="929" t="s">
        <v>10605</v>
      </c>
      <c r="H2639" s="930"/>
      <c r="I2639" s="929" t="s">
        <v>10650</v>
      </c>
      <c r="J2639" s="924"/>
      <c r="K2639" s="924"/>
      <c r="L2639" s="924"/>
      <c r="M2639" s="924"/>
      <c r="N2639" s="924"/>
      <c r="O2639" s="924"/>
      <c r="P2639" s="924"/>
      <c r="Q2639" s="924"/>
      <c r="R2639" s="924"/>
      <c r="S2639" s="924"/>
      <c r="T2639" s="924"/>
      <c r="U2639" s="924"/>
      <c r="V2639" s="924"/>
      <c r="W2639" s="924"/>
      <c r="X2639" s="924"/>
      <c r="Y2639" s="924"/>
      <c r="Z2639" s="924"/>
      <c r="AA2639" s="924"/>
    </row>
    <row r="2640">
      <c r="A2640" s="928">
        <v>3632.0</v>
      </c>
      <c r="B2640" s="929" t="s">
        <v>5661</v>
      </c>
      <c r="C2640" s="929" t="s">
        <v>10142</v>
      </c>
      <c r="D2640" s="929" t="s">
        <v>10577</v>
      </c>
      <c r="E2640" s="929" t="s">
        <v>10641</v>
      </c>
      <c r="F2640" s="929" t="s">
        <v>10644</v>
      </c>
      <c r="G2640" s="929" t="s">
        <v>10607</v>
      </c>
      <c r="H2640" s="930"/>
      <c r="I2640" s="929" t="s">
        <v>10651</v>
      </c>
      <c r="J2640" s="924"/>
      <c r="K2640" s="924"/>
      <c r="L2640" s="924"/>
      <c r="M2640" s="924"/>
      <c r="N2640" s="924"/>
      <c r="O2640" s="924"/>
      <c r="P2640" s="924"/>
      <c r="Q2640" s="924"/>
      <c r="R2640" s="924"/>
      <c r="S2640" s="924"/>
      <c r="T2640" s="924"/>
      <c r="U2640" s="924"/>
      <c r="V2640" s="924"/>
      <c r="W2640" s="924"/>
      <c r="X2640" s="924"/>
      <c r="Y2640" s="924"/>
      <c r="Z2640" s="924"/>
      <c r="AA2640" s="924"/>
    </row>
    <row r="2641">
      <c r="A2641" s="928">
        <v>3633.0</v>
      </c>
      <c r="B2641" s="929" t="s">
        <v>5661</v>
      </c>
      <c r="C2641" s="929" t="s">
        <v>10142</v>
      </c>
      <c r="D2641" s="929" t="s">
        <v>10577</v>
      </c>
      <c r="E2641" s="929" t="s">
        <v>10641</v>
      </c>
      <c r="F2641" s="929" t="s">
        <v>10644</v>
      </c>
      <c r="G2641" s="929" t="s">
        <v>10609</v>
      </c>
      <c r="H2641" s="930"/>
      <c r="I2641" s="929" t="s">
        <v>10652</v>
      </c>
      <c r="J2641" s="924"/>
      <c r="K2641" s="924"/>
      <c r="L2641" s="924"/>
      <c r="M2641" s="924"/>
      <c r="N2641" s="924"/>
      <c r="O2641" s="924"/>
      <c r="P2641" s="924"/>
      <c r="Q2641" s="924"/>
      <c r="R2641" s="924"/>
      <c r="S2641" s="924"/>
      <c r="T2641" s="924"/>
      <c r="U2641" s="924"/>
      <c r="V2641" s="924"/>
      <c r="W2641" s="924"/>
      <c r="X2641" s="924"/>
      <c r="Y2641" s="924"/>
      <c r="Z2641" s="924"/>
      <c r="AA2641" s="924"/>
    </row>
    <row r="2642">
      <c r="A2642" s="928">
        <v>3634.0</v>
      </c>
      <c r="B2642" s="929" t="s">
        <v>5661</v>
      </c>
      <c r="C2642" s="929" t="s">
        <v>10142</v>
      </c>
      <c r="D2642" s="929" t="s">
        <v>10577</v>
      </c>
      <c r="E2642" s="929" t="s">
        <v>10641</v>
      </c>
      <c r="F2642" s="929" t="s">
        <v>10644</v>
      </c>
      <c r="G2642" s="929" t="s">
        <v>10611</v>
      </c>
      <c r="H2642" s="930"/>
      <c r="I2642" s="929" t="s">
        <v>10653</v>
      </c>
      <c r="J2642" s="924"/>
      <c r="K2642" s="924"/>
      <c r="L2642" s="924"/>
      <c r="M2642" s="924"/>
      <c r="N2642" s="924"/>
      <c r="O2642" s="924"/>
      <c r="P2642" s="924"/>
      <c r="Q2642" s="924"/>
      <c r="R2642" s="924"/>
      <c r="S2642" s="924"/>
      <c r="T2642" s="924"/>
      <c r="U2642" s="924"/>
      <c r="V2642" s="924"/>
      <c r="W2642" s="924"/>
      <c r="X2642" s="924"/>
      <c r="Y2642" s="924"/>
      <c r="Z2642" s="924"/>
      <c r="AA2642" s="924"/>
    </row>
    <row r="2643">
      <c r="A2643" s="928">
        <v>3635.0</v>
      </c>
      <c r="B2643" s="929" t="s">
        <v>5661</v>
      </c>
      <c r="C2643" s="929" t="s">
        <v>10142</v>
      </c>
      <c r="D2643" s="929" t="s">
        <v>10577</v>
      </c>
      <c r="E2643" s="929" t="s">
        <v>10641</v>
      </c>
      <c r="F2643" s="929" t="s">
        <v>10644</v>
      </c>
      <c r="G2643" s="929" t="s">
        <v>10613</v>
      </c>
      <c r="H2643" s="930"/>
      <c r="I2643" s="929" t="s">
        <v>10654</v>
      </c>
      <c r="J2643" s="924"/>
      <c r="K2643" s="924"/>
      <c r="L2643" s="924"/>
      <c r="M2643" s="924"/>
      <c r="N2643" s="924"/>
      <c r="O2643" s="924"/>
      <c r="P2643" s="924"/>
      <c r="Q2643" s="924"/>
      <c r="R2643" s="924"/>
      <c r="S2643" s="924"/>
      <c r="T2643" s="924"/>
      <c r="U2643" s="924"/>
      <c r="V2643" s="924"/>
      <c r="W2643" s="924"/>
      <c r="X2643" s="924"/>
      <c r="Y2643" s="924"/>
      <c r="Z2643" s="924"/>
      <c r="AA2643" s="924"/>
    </row>
    <row r="2644">
      <c r="A2644" s="928">
        <v>3636.0</v>
      </c>
      <c r="B2644" s="929" t="s">
        <v>5661</v>
      </c>
      <c r="C2644" s="929" t="s">
        <v>10142</v>
      </c>
      <c r="D2644" s="929" t="s">
        <v>10577</v>
      </c>
      <c r="E2644" s="929" t="s">
        <v>10641</v>
      </c>
      <c r="F2644" s="929" t="s">
        <v>10644</v>
      </c>
      <c r="G2644" s="929" t="s">
        <v>10615</v>
      </c>
      <c r="H2644" s="930"/>
      <c r="I2644" s="929" t="s">
        <v>10655</v>
      </c>
      <c r="J2644" s="924"/>
      <c r="K2644" s="924"/>
      <c r="L2644" s="924"/>
      <c r="M2644" s="924"/>
      <c r="N2644" s="924"/>
      <c r="O2644" s="924"/>
      <c r="P2644" s="924"/>
      <c r="Q2644" s="924"/>
      <c r="R2644" s="924"/>
      <c r="S2644" s="924"/>
      <c r="T2644" s="924"/>
      <c r="U2644" s="924"/>
      <c r="V2644" s="924"/>
      <c r="W2644" s="924"/>
      <c r="X2644" s="924"/>
      <c r="Y2644" s="924"/>
      <c r="Z2644" s="924"/>
      <c r="AA2644" s="924"/>
    </row>
    <row r="2645">
      <c r="A2645" s="928">
        <v>3637.0</v>
      </c>
      <c r="B2645" s="929" t="s">
        <v>5661</v>
      </c>
      <c r="C2645" s="929" t="s">
        <v>10142</v>
      </c>
      <c r="D2645" s="929" t="s">
        <v>10577</v>
      </c>
      <c r="E2645" s="929" t="s">
        <v>10641</v>
      </c>
      <c r="F2645" s="929" t="s">
        <v>10644</v>
      </c>
      <c r="G2645" s="930"/>
      <c r="H2645" s="930"/>
      <c r="I2645" s="929" t="s">
        <v>10656</v>
      </c>
      <c r="J2645" s="924"/>
      <c r="K2645" s="924"/>
      <c r="L2645" s="924"/>
      <c r="M2645" s="924"/>
      <c r="N2645" s="924"/>
      <c r="O2645" s="924"/>
      <c r="P2645" s="924"/>
      <c r="Q2645" s="924"/>
      <c r="R2645" s="924"/>
      <c r="S2645" s="924"/>
      <c r="T2645" s="924"/>
      <c r="U2645" s="924"/>
      <c r="V2645" s="924"/>
      <c r="W2645" s="924"/>
      <c r="X2645" s="924"/>
      <c r="Y2645" s="924"/>
      <c r="Z2645" s="924"/>
      <c r="AA2645" s="924"/>
    </row>
    <row r="2646">
      <c r="A2646" s="928">
        <v>3638.0</v>
      </c>
      <c r="B2646" s="929" t="s">
        <v>5661</v>
      </c>
      <c r="C2646" s="929" t="s">
        <v>10142</v>
      </c>
      <c r="D2646" s="929" t="s">
        <v>10577</v>
      </c>
      <c r="E2646" s="929" t="s">
        <v>10641</v>
      </c>
      <c r="F2646" s="929" t="s">
        <v>10657</v>
      </c>
      <c r="G2646" s="930"/>
      <c r="H2646" s="930"/>
      <c r="I2646" s="929" t="s">
        <v>10658</v>
      </c>
      <c r="J2646" s="924"/>
      <c r="K2646" s="924"/>
      <c r="L2646" s="924"/>
      <c r="M2646" s="924"/>
      <c r="N2646" s="924"/>
      <c r="O2646" s="924"/>
      <c r="P2646" s="924"/>
      <c r="Q2646" s="924"/>
      <c r="R2646" s="924"/>
      <c r="S2646" s="924"/>
      <c r="T2646" s="924"/>
      <c r="U2646" s="924"/>
      <c r="V2646" s="924"/>
      <c r="W2646" s="924"/>
      <c r="X2646" s="924"/>
      <c r="Y2646" s="924"/>
      <c r="Z2646" s="924"/>
      <c r="AA2646" s="924"/>
    </row>
    <row r="2647">
      <c r="A2647" s="928">
        <v>3639.0</v>
      </c>
      <c r="B2647" s="929" t="s">
        <v>5661</v>
      </c>
      <c r="C2647" s="929" t="s">
        <v>10142</v>
      </c>
      <c r="D2647" s="929" t="s">
        <v>10577</v>
      </c>
      <c r="E2647" s="929" t="s">
        <v>10641</v>
      </c>
      <c r="F2647" s="930"/>
      <c r="G2647" s="930"/>
      <c r="H2647" s="930"/>
      <c r="I2647" s="929" t="s">
        <v>10659</v>
      </c>
      <c r="J2647" s="924"/>
      <c r="K2647" s="924"/>
      <c r="L2647" s="924"/>
      <c r="M2647" s="924"/>
      <c r="N2647" s="924"/>
      <c r="O2647" s="924"/>
      <c r="P2647" s="924"/>
      <c r="Q2647" s="924"/>
      <c r="R2647" s="924"/>
      <c r="S2647" s="924"/>
      <c r="T2647" s="924"/>
      <c r="U2647" s="924"/>
      <c r="V2647" s="924"/>
      <c r="W2647" s="924"/>
      <c r="X2647" s="924"/>
      <c r="Y2647" s="924"/>
      <c r="Z2647" s="924"/>
      <c r="AA2647" s="924"/>
    </row>
    <row r="2648">
      <c r="A2648" s="928">
        <v>3640.0</v>
      </c>
      <c r="B2648" s="929" t="s">
        <v>5661</v>
      </c>
      <c r="C2648" s="929" t="s">
        <v>10142</v>
      </c>
      <c r="D2648" s="929" t="s">
        <v>10577</v>
      </c>
      <c r="E2648" s="929" t="s">
        <v>10660</v>
      </c>
      <c r="F2648" s="929" t="s">
        <v>10661</v>
      </c>
      <c r="G2648" s="930"/>
      <c r="H2648" s="930"/>
      <c r="I2648" s="929" t="s">
        <v>10662</v>
      </c>
      <c r="J2648" s="924"/>
      <c r="K2648" s="924"/>
      <c r="L2648" s="924"/>
      <c r="M2648" s="924"/>
      <c r="N2648" s="924"/>
      <c r="O2648" s="924"/>
      <c r="P2648" s="924"/>
      <c r="Q2648" s="924"/>
      <c r="R2648" s="924"/>
      <c r="S2648" s="924"/>
      <c r="T2648" s="924"/>
      <c r="U2648" s="924"/>
      <c r="V2648" s="924"/>
      <c r="W2648" s="924"/>
      <c r="X2648" s="924"/>
      <c r="Y2648" s="924"/>
      <c r="Z2648" s="924"/>
      <c r="AA2648" s="924"/>
    </row>
    <row r="2649">
      <c r="A2649" s="928">
        <v>3641.0</v>
      </c>
      <c r="B2649" s="929" t="s">
        <v>5661</v>
      </c>
      <c r="C2649" s="929" t="s">
        <v>10142</v>
      </c>
      <c r="D2649" s="929" t="s">
        <v>10577</v>
      </c>
      <c r="E2649" s="929" t="s">
        <v>10660</v>
      </c>
      <c r="F2649" s="929" t="s">
        <v>10663</v>
      </c>
      <c r="G2649" s="930"/>
      <c r="H2649" s="930"/>
      <c r="I2649" s="929" t="s">
        <v>10664</v>
      </c>
      <c r="J2649" s="924"/>
      <c r="K2649" s="924"/>
      <c r="L2649" s="924"/>
      <c r="M2649" s="924"/>
      <c r="N2649" s="924"/>
      <c r="O2649" s="924"/>
      <c r="P2649" s="924"/>
      <c r="Q2649" s="924"/>
      <c r="R2649" s="924"/>
      <c r="S2649" s="924"/>
      <c r="T2649" s="924"/>
      <c r="U2649" s="924"/>
      <c r="V2649" s="924"/>
      <c r="W2649" s="924"/>
      <c r="X2649" s="924"/>
      <c r="Y2649" s="924"/>
      <c r="Z2649" s="924"/>
      <c r="AA2649" s="924"/>
    </row>
    <row r="2650">
      <c r="A2650" s="928">
        <v>3642.0</v>
      </c>
      <c r="B2650" s="929" t="s">
        <v>5661</v>
      </c>
      <c r="C2650" s="929" t="s">
        <v>10142</v>
      </c>
      <c r="D2650" s="929" t="s">
        <v>10577</v>
      </c>
      <c r="E2650" s="929" t="s">
        <v>10660</v>
      </c>
      <c r="F2650" s="929" t="s">
        <v>10665</v>
      </c>
      <c r="G2650" s="929" t="s">
        <v>10597</v>
      </c>
      <c r="H2650" s="930"/>
      <c r="I2650" s="929" t="s">
        <v>10666</v>
      </c>
      <c r="J2650" s="924"/>
      <c r="K2650" s="924"/>
      <c r="L2650" s="924"/>
      <c r="M2650" s="924"/>
      <c r="N2650" s="924"/>
      <c r="O2650" s="924"/>
      <c r="P2650" s="924"/>
      <c r="Q2650" s="924"/>
      <c r="R2650" s="924"/>
      <c r="S2650" s="924"/>
      <c r="T2650" s="924"/>
      <c r="U2650" s="924"/>
      <c r="V2650" s="924"/>
      <c r="W2650" s="924"/>
      <c r="X2650" s="924"/>
      <c r="Y2650" s="924"/>
      <c r="Z2650" s="924"/>
      <c r="AA2650" s="924"/>
    </row>
    <row r="2651">
      <c r="A2651" s="928">
        <v>3643.0</v>
      </c>
      <c r="B2651" s="929" t="s">
        <v>5661</v>
      </c>
      <c r="C2651" s="929" t="s">
        <v>10142</v>
      </c>
      <c r="D2651" s="929" t="s">
        <v>10577</v>
      </c>
      <c r="E2651" s="929" t="s">
        <v>10660</v>
      </c>
      <c r="F2651" s="929" t="s">
        <v>10665</v>
      </c>
      <c r="G2651" s="929" t="s">
        <v>10599</v>
      </c>
      <c r="H2651" s="930"/>
      <c r="I2651" s="929" t="s">
        <v>10667</v>
      </c>
      <c r="J2651" s="924"/>
      <c r="K2651" s="924"/>
      <c r="L2651" s="924"/>
      <c r="M2651" s="924"/>
      <c r="N2651" s="924"/>
      <c r="O2651" s="924"/>
      <c r="P2651" s="924"/>
      <c r="Q2651" s="924"/>
      <c r="R2651" s="924"/>
      <c r="S2651" s="924"/>
      <c r="T2651" s="924"/>
      <c r="U2651" s="924"/>
      <c r="V2651" s="924"/>
      <c r="W2651" s="924"/>
      <c r="X2651" s="924"/>
      <c r="Y2651" s="924"/>
      <c r="Z2651" s="924"/>
      <c r="AA2651" s="924"/>
    </row>
    <row r="2652">
      <c r="A2652" s="928">
        <v>3644.0</v>
      </c>
      <c r="B2652" s="929" t="s">
        <v>5661</v>
      </c>
      <c r="C2652" s="929" t="s">
        <v>10142</v>
      </c>
      <c r="D2652" s="929" t="s">
        <v>10577</v>
      </c>
      <c r="E2652" s="929" t="s">
        <v>10660</v>
      </c>
      <c r="F2652" s="929" t="s">
        <v>10665</v>
      </c>
      <c r="G2652" s="929" t="s">
        <v>10601</v>
      </c>
      <c r="H2652" s="930"/>
      <c r="I2652" s="929" t="s">
        <v>10668</v>
      </c>
      <c r="J2652" s="924"/>
      <c r="K2652" s="924"/>
      <c r="L2652" s="924"/>
      <c r="M2652" s="924"/>
      <c r="N2652" s="924"/>
      <c r="O2652" s="924"/>
      <c r="P2652" s="924"/>
      <c r="Q2652" s="924"/>
      <c r="R2652" s="924"/>
      <c r="S2652" s="924"/>
      <c r="T2652" s="924"/>
      <c r="U2652" s="924"/>
      <c r="V2652" s="924"/>
      <c r="W2652" s="924"/>
      <c r="X2652" s="924"/>
      <c r="Y2652" s="924"/>
      <c r="Z2652" s="924"/>
      <c r="AA2652" s="924"/>
    </row>
    <row r="2653">
      <c r="A2653" s="928">
        <v>3645.0</v>
      </c>
      <c r="B2653" s="929" t="s">
        <v>5661</v>
      </c>
      <c r="C2653" s="929" t="s">
        <v>10142</v>
      </c>
      <c r="D2653" s="929" t="s">
        <v>10577</v>
      </c>
      <c r="E2653" s="929" t="s">
        <v>10660</v>
      </c>
      <c r="F2653" s="929" t="s">
        <v>10665</v>
      </c>
      <c r="G2653" s="929" t="s">
        <v>10669</v>
      </c>
      <c r="H2653" s="930"/>
      <c r="I2653" s="929" t="s">
        <v>10670</v>
      </c>
      <c r="J2653" s="924"/>
      <c r="K2653" s="924"/>
      <c r="L2653" s="924"/>
      <c r="M2653" s="924"/>
      <c r="N2653" s="924"/>
      <c r="O2653" s="924"/>
      <c r="P2653" s="924"/>
      <c r="Q2653" s="924"/>
      <c r="R2653" s="924"/>
      <c r="S2653" s="924"/>
      <c r="T2653" s="924"/>
      <c r="U2653" s="924"/>
      <c r="V2653" s="924"/>
      <c r="W2653" s="924"/>
      <c r="X2653" s="924"/>
      <c r="Y2653" s="924"/>
      <c r="Z2653" s="924"/>
      <c r="AA2653" s="924"/>
    </row>
    <row r="2654">
      <c r="A2654" s="928">
        <v>3646.0</v>
      </c>
      <c r="B2654" s="929" t="s">
        <v>5661</v>
      </c>
      <c r="C2654" s="929" t="s">
        <v>10142</v>
      </c>
      <c r="D2654" s="929" t="s">
        <v>10577</v>
      </c>
      <c r="E2654" s="929" t="s">
        <v>10660</v>
      </c>
      <c r="F2654" s="929" t="s">
        <v>10665</v>
      </c>
      <c r="G2654" s="929" t="s">
        <v>10605</v>
      </c>
      <c r="H2654" s="930"/>
      <c r="I2654" s="929" t="s">
        <v>10671</v>
      </c>
      <c r="J2654" s="924"/>
      <c r="K2654" s="924"/>
      <c r="L2654" s="924"/>
      <c r="M2654" s="924"/>
      <c r="N2654" s="924"/>
      <c r="O2654" s="924"/>
      <c r="P2654" s="924"/>
      <c r="Q2654" s="924"/>
      <c r="R2654" s="924"/>
      <c r="S2654" s="924"/>
      <c r="T2654" s="924"/>
      <c r="U2654" s="924"/>
      <c r="V2654" s="924"/>
      <c r="W2654" s="924"/>
      <c r="X2654" s="924"/>
      <c r="Y2654" s="924"/>
      <c r="Z2654" s="924"/>
      <c r="AA2654" s="924"/>
    </row>
    <row r="2655">
      <c r="A2655" s="928">
        <v>3647.0</v>
      </c>
      <c r="B2655" s="929" t="s">
        <v>5661</v>
      </c>
      <c r="C2655" s="929" t="s">
        <v>10142</v>
      </c>
      <c r="D2655" s="929" t="s">
        <v>10577</v>
      </c>
      <c r="E2655" s="929" t="s">
        <v>10660</v>
      </c>
      <c r="F2655" s="929" t="s">
        <v>10665</v>
      </c>
      <c r="G2655" s="929" t="s">
        <v>10607</v>
      </c>
      <c r="H2655" s="930"/>
      <c r="I2655" s="929" t="s">
        <v>10672</v>
      </c>
      <c r="J2655" s="924"/>
      <c r="K2655" s="924"/>
      <c r="L2655" s="924"/>
      <c r="M2655" s="924"/>
      <c r="N2655" s="924"/>
      <c r="O2655" s="924"/>
      <c r="P2655" s="924"/>
      <c r="Q2655" s="924"/>
      <c r="R2655" s="924"/>
      <c r="S2655" s="924"/>
      <c r="T2655" s="924"/>
      <c r="U2655" s="924"/>
      <c r="V2655" s="924"/>
      <c r="W2655" s="924"/>
      <c r="X2655" s="924"/>
      <c r="Y2655" s="924"/>
      <c r="Z2655" s="924"/>
      <c r="AA2655" s="924"/>
    </row>
    <row r="2656">
      <c r="A2656" s="928">
        <v>3648.0</v>
      </c>
      <c r="B2656" s="929" t="s">
        <v>5661</v>
      </c>
      <c r="C2656" s="929" t="s">
        <v>10142</v>
      </c>
      <c r="D2656" s="929" t="s">
        <v>10577</v>
      </c>
      <c r="E2656" s="929" t="s">
        <v>10660</v>
      </c>
      <c r="F2656" s="929" t="s">
        <v>10665</v>
      </c>
      <c r="G2656" s="929" t="s">
        <v>10609</v>
      </c>
      <c r="H2656" s="930"/>
      <c r="I2656" s="929" t="s">
        <v>10673</v>
      </c>
      <c r="J2656" s="924"/>
      <c r="K2656" s="924"/>
      <c r="L2656" s="924"/>
      <c r="M2656" s="924"/>
      <c r="N2656" s="924"/>
      <c r="O2656" s="924"/>
      <c r="P2656" s="924"/>
      <c r="Q2656" s="924"/>
      <c r="R2656" s="924"/>
      <c r="S2656" s="924"/>
      <c r="T2656" s="924"/>
      <c r="U2656" s="924"/>
      <c r="V2656" s="924"/>
      <c r="W2656" s="924"/>
      <c r="X2656" s="924"/>
      <c r="Y2656" s="924"/>
      <c r="Z2656" s="924"/>
      <c r="AA2656" s="924"/>
    </row>
    <row r="2657">
      <c r="A2657" s="928">
        <v>3649.0</v>
      </c>
      <c r="B2657" s="929" t="s">
        <v>5661</v>
      </c>
      <c r="C2657" s="929" t="s">
        <v>10142</v>
      </c>
      <c r="D2657" s="929" t="s">
        <v>10577</v>
      </c>
      <c r="E2657" s="929" t="s">
        <v>10660</v>
      </c>
      <c r="F2657" s="929" t="s">
        <v>10665</v>
      </c>
      <c r="G2657" s="929" t="s">
        <v>10611</v>
      </c>
      <c r="H2657" s="930"/>
      <c r="I2657" s="929" t="s">
        <v>10674</v>
      </c>
      <c r="J2657" s="924"/>
      <c r="K2657" s="924"/>
      <c r="L2657" s="924"/>
      <c r="M2657" s="924"/>
      <c r="N2657" s="924"/>
      <c r="O2657" s="924"/>
      <c r="P2657" s="924"/>
      <c r="Q2657" s="924"/>
      <c r="R2657" s="924"/>
      <c r="S2657" s="924"/>
      <c r="T2657" s="924"/>
      <c r="U2657" s="924"/>
      <c r="V2657" s="924"/>
      <c r="W2657" s="924"/>
      <c r="X2657" s="924"/>
      <c r="Y2657" s="924"/>
      <c r="Z2657" s="924"/>
      <c r="AA2657" s="924"/>
    </row>
    <row r="2658">
      <c r="A2658" s="928">
        <v>3650.0</v>
      </c>
      <c r="B2658" s="929" t="s">
        <v>5661</v>
      </c>
      <c r="C2658" s="929" t="s">
        <v>10142</v>
      </c>
      <c r="D2658" s="929" t="s">
        <v>10577</v>
      </c>
      <c r="E2658" s="929" t="s">
        <v>10660</v>
      </c>
      <c r="F2658" s="929" t="s">
        <v>10665</v>
      </c>
      <c r="G2658" s="929" t="s">
        <v>10613</v>
      </c>
      <c r="H2658" s="930"/>
      <c r="I2658" s="929" t="s">
        <v>10675</v>
      </c>
      <c r="J2658" s="924"/>
      <c r="K2658" s="924"/>
      <c r="L2658" s="924"/>
      <c r="M2658" s="924"/>
      <c r="N2658" s="924"/>
      <c r="O2658" s="924"/>
      <c r="P2658" s="924"/>
      <c r="Q2658" s="924"/>
      <c r="R2658" s="924"/>
      <c r="S2658" s="924"/>
      <c r="T2658" s="924"/>
      <c r="U2658" s="924"/>
      <c r="V2658" s="924"/>
      <c r="W2658" s="924"/>
      <c r="X2658" s="924"/>
      <c r="Y2658" s="924"/>
      <c r="Z2658" s="924"/>
      <c r="AA2658" s="924"/>
    </row>
    <row r="2659">
      <c r="A2659" s="928">
        <v>3651.0</v>
      </c>
      <c r="B2659" s="929" t="s">
        <v>5661</v>
      </c>
      <c r="C2659" s="929" t="s">
        <v>10142</v>
      </c>
      <c r="D2659" s="929" t="s">
        <v>10577</v>
      </c>
      <c r="E2659" s="929" t="s">
        <v>10660</v>
      </c>
      <c r="F2659" s="929" t="s">
        <v>10665</v>
      </c>
      <c r="G2659" s="929" t="s">
        <v>10615</v>
      </c>
      <c r="H2659" s="930"/>
      <c r="I2659" s="929" t="s">
        <v>10676</v>
      </c>
      <c r="J2659" s="924"/>
      <c r="K2659" s="924"/>
      <c r="L2659" s="924"/>
      <c r="M2659" s="924"/>
      <c r="N2659" s="924"/>
      <c r="O2659" s="924"/>
      <c r="P2659" s="924"/>
      <c r="Q2659" s="924"/>
      <c r="R2659" s="924"/>
      <c r="S2659" s="924"/>
      <c r="T2659" s="924"/>
      <c r="U2659" s="924"/>
      <c r="V2659" s="924"/>
      <c r="W2659" s="924"/>
      <c r="X2659" s="924"/>
      <c r="Y2659" s="924"/>
      <c r="Z2659" s="924"/>
      <c r="AA2659" s="924"/>
    </row>
    <row r="2660">
      <c r="A2660" s="928">
        <v>3652.0</v>
      </c>
      <c r="B2660" s="929" t="s">
        <v>5661</v>
      </c>
      <c r="C2660" s="929" t="s">
        <v>10142</v>
      </c>
      <c r="D2660" s="929" t="s">
        <v>10577</v>
      </c>
      <c r="E2660" s="929" t="s">
        <v>10660</v>
      </c>
      <c r="F2660" s="929" t="s">
        <v>10665</v>
      </c>
      <c r="G2660" s="930"/>
      <c r="H2660" s="930"/>
      <c r="I2660" s="929" t="s">
        <v>10677</v>
      </c>
      <c r="J2660" s="924"/>
      <c r="K2660" s="924"/>
      <c r="L2660" s="924"/>
      <c r="M2660" s="924"/>
      <c r="N2660" s="924"/>
      <c r="O2660" s="924"/>
      <c r="P2660" s="924"/>
      <c r="Q2660" s="924"/>
      <c r="R2660" s="924"/>
      <c r="S2660" s="924"/>
      <c r="T2660" s="924"/>
      <c r="U2660" s="924"/>
      <c r="V2660" s="924"/>
      <c r="W2660" s="924"/>
      <c r="X2660" s="924"/>
      <c r="Y2660" s="924"/>
      <c r="Z2660" s="924"/>
      <c r="AA2660" s="924"/>
    </row>
    <row r="2661">
      <c r="A2661" s="928">
        <v>3653.0</v>
      </c>
      <c r="B2661" s="929" t="s">
        <v>5661</v>
      </c>
      <c r="C2661" s="929" t="s">
        <v>10142</v>
      </c>
      <c r="D2661" s="929" t="s">
        <v>10577</v>
      </c>
      <c r="E2661" s="929" t="s">
        <v>10660</v>
      </c>
      <c r="F2661" s="929" t="s">
        <v>10678</v>
      </c>
      <c r="G2661" s="930"/>
      <c r="H2661" s="930"/>
      <c r="I2661" s="929" t="s">
        <v>10679</v>
      </c>
      <c r="J2661" s="924"/>
      <c r="K2661" s="924"/>
      <c r="L2661" s="924"/>
      <c r="M2661" s="924"/>
      <c r="N2661" s="924"/>
      <c r="O2661" s="924"/>
      <c r="P2661" s="924"/>
      <c r="Q2661" s="924"/>
      <c r="R2661" s="924"/>
      <c r="S2661" s="924"/>
      <c r="T2661" s="924"/>
      <c r="U2661" s="924"/>
      <c r="V2661" s="924"/>
      <c r="W2661" s="924"/>
      <c r="X2661" s="924"/>
      <c r="Y2661" s="924"/>
      <c r="Z2661" s="924"/>
      <c r="AA2661" s="924"/>
    </row>
    <row r="2662">
      <c r="A2662" s="928">
        <v>3654.0</v>
      </c>
      <c r="B2662" s="929" t="s">
        <v>5661</v>
      </c>
      <c r="C2662" s="929" t="s">
        <v>10142</v>
      </c>
      <c r="D2662" s="929" t="s">
        <v>10577</v>
      </c>
      <c r="E2662" s="929" t="s">
        <v>10660</v>
      </c>
      <c r="F2662" s="930"/>
      <c r="G2662" s="930"/>
      <c r="H2662" s="930"/>
      <c r="I2662" s="929" t="s">
        <v>10680</v>
      </c>
      <c r="J2662" s="924"/>
      <c r="K2662" s="924"/>
      <c r="L2662" s="924"/>
      <c r="M2662" s="924"/>
      <c r="N2662" s="924"/>
      <c r="O2662" s="924"/>
      <c r="P2662" s="924"/>
      <c r="Q2662" s="924"/>
      <c r="R2662" s="924"/>
      <c r="S2662" s="924"/>
      <c r="T2662" s="924"/>
      <c r="U2662" s="924"/>
      <c r="V2662" s="924"/>
      <c r="W2662" s="924"/>
      <c r="X2662" s="924"/>
      <c r="Y2662" s="924"/>
      <c r="Z2662" s="924"/>
      <c r="AA2662" s="924"/>
    </row>
    <row r="2663">
      <c r="A2663" s="928">
        <v>3655.0</v>
      </c>
      <c r="B2663" s="929" t="s">
        <v>5661</v>
      </c>
      <c r="C2663" s="929" t="s">
        <v>10142</v>
      </c>
      <c r="D2663" s="929" t="s">
        <v>10577</v>
      </c>
      <c r="E2663" s="929" t="s">
        <v>10681</v>
      </c>
      <c r="F2663" s="929" t="s">
        <v>10682</v>
      </c>
      <c r="G2663" s="930"/>
      <c r="H2663" s="930"/>
      <c r="I2663" s="929" t="s">
        <v>10683</v>
      </c>
      <c r="J2663" s="924"/>
      <c r="K2663" s="924"/>
      <c r="L2663" s="924"/>
      <c r="M2663" s="924"/>
      <c r="N2663" s="924"/>
      <c r="O2663" s="924"/>
      <c r="P2663" s="924"/>
      <c r="Q2663" s="924"/>
      <c r="R2663" s="924"/>
      <c r="S2663" s="924"/>
      <c r="T2663" s="924"/>
      <c r="U2663" s="924"/>
      <c r="V2663" s="924"/>
      <c r="W2663" s="924"/>
      <c r="X2663" s="924"/>
      <c r="Y2663" s="924"/>
      <c r="Z2663" s="924"/>
      <c r="AA2663" s="924"/>
    </row>
    <row r="2664">
      <c r="A2664" s="928">
        <v>3656.0</v>
      </c>
      <c r="B2664" s="929" t="s">
        <v>5661</v>
      </c>
      <c r="C2664" s="929" t="s">
        <v>10142</v>
      </c>
      <c r="D2664" s="929" t="s">
        <v>10577</v>
      </c>
      <c r="E2664" s="929" t="s">
        <v>10681</v>
      </c>
      <c r="F2664" s="929" t="s">
        <v>10684</v>
      </c>
      <c r="G2664" s="930"/>
      <c r="H2664" s="930"/>
      <c r="I2664" s="929" t="s">
        <v>10685</v>
      </c>
      <c r="J2664" s="924"/>
      <c r="K2664" s="924"/>
      <c r="L2664" s="924"/>
      <c r="M2664" s="924"/>
      <c r="N2664" s="924"/>
      <c r="O2664" s="924"/>
      <c r="P2664" s="924"/>
      <c r="Q2664" s="924"/>
      <c r="R2664" s="924"/>
      <c r="S2664" s="924"/>
      <c r="T2664" s="924"/>
      <c r="U2664" s="924"/>
      <c r="V2664" s="924"/>
      <c r="W2664" s="924"/>
      <c r="X2664" s="924"/>
      <c r="Y2664" s="924"/>
      <c r="Z2664" s="924"/>
      <c r="AA2664" s="924"/>
    </row>
    <row r="2665">
      <c r="A2665" s="928">
        <v>3657.0</v>
      </c>
      <c r="B2665" s="929" t="s">
        <v>5661</v>
      </c>
      <c r="C2665" s="929" t="s">
        <v>10142</v>
      </c>
      <c r="D2665" s="929" t="s">
        <v>10577</v>
      </c>
      <c r="E2665" s="929" t="s">
        <v>10681</v>
      </c>
      <c r="F2665" s="929" t="s">
        <v>10686</v>
      </c>
      <c r="G2665" s="929" t="s">
        <v>10597</v>
      </c>
      <c r="H2665" s="930"/>
      <c r="I2665" s="929" t="s">
        <v>10687</v>
      </c>
      <c r="J2665" s="924"/>
      <c r="K2665" s="924"/>
      <c r="L2665" s="924"/>
      <c r="M2665" s="924"/>
      <c r="N2665" s="924"/>
      <c r="O2665" s="924"/>
      <c r="P2665" s="924"/>
      <c r="Q2665" s="924"/>
      <c r="R2665" s="924"/>
      <c r="S2665" s="924"/>
      <c r="T2665" s="924"/>
      <c r="U2665" s="924"/>
      <c r="V2665" s="924"/>
      <c r="W2665" s="924"/>
      <c r="X2665" s="924"/>
      <c r="Y2665" s="924"/>
      <c r="Z2665" s="924"/>
      <c r="AA2665" s="924"/>
    </row>
    <row r="2666">
      <c r="A2666" s="928">
        <v>3658.0</v>
      </c>
      <c r="B2666" s="929" t="s">
        <v>5661</v>
      </c>
      <c r="C2666" s="929" t="s">
        <v>10142</v>
      </c>
      <c r="D2666" s="929" t="s">
        <v>10577</v>
      </c>
      <c r="E2666" s="929" t="s">
        <v>10681</v>
      </c>
      <c r="F2666" s="929" t="s">
        <v>10686</v>
      </c>
      <c r="G2666" s="929" t="s">
        <v>10599</v>
      </c>
      <c r="H2666" s="930"/>
      <c r="I2666" s="929" t="s">
        <v>10688</v>
      </c>
      <c r="J2666" s="924"/>
      <c r="K2666" s="924"/>
      <c r="L2666" s="924"/>
      <c r="M2666" s="924"/>
      <c r="N2666" s="924"/>
      <c r="O2666" s="924"/>
      <c r="P2666" s="924"/>
      <c r="Q2666" s="924"/>
      <c r="R2666" s="924"/>
      <c r="S2666" s="924"/>
      <c r="T2666" s="924"/>
      <c r="U2666" s="924"/>
      <c r="V2666" s="924"/>
      <c r="W2666" s="924"/>
      <c r="X2666" s="924"/>
      <c r="Y2666" s="924"/>
      <c r="Z2666" s="924"/>
      <c r="AA2666" s="924"/>
    </row>
    <row r="2667">
      <c r="A2667" s="928">
        <v>3659.0</v>
      </c>
      <c r="B2667" s="929" t="s">
        <v>5661</v>
      </c>
      <c r="C2667" s="929" t="s">
        <v>10142</v>
      </c>
      <c r="D2667" s="929" t="s">
        <v>10577</v>
      </c>
      <c r="E2667" s="929" t="s">
        <v>10681</v>
      </c>
      <c r="F2667" s="929" t="s">
        <v>10686</v>
      </c>
      <c r="G2667" s="929" t="s">
        <v>10647</v>
      </c>
      <c r="H2667" s="930"/>
      <c r="I2667" s="929" t="s">
        <v>10689</v>
      </c>
      <c r="J2667" s="924"/>
      <c r="K2667" s="924"/>
      <c r="L2667" s="924"/>
      <c r="M2667" s="924"/>
      <c r="N2667" s="924"/>
      <c r="O2667" s="924"/>
      <c r="P2667" s="924"/>
      <c r="Q2667" s="924"/>
      <c r="R2667" s="924"/>
      <c r="S2667" s="924"/>
      <c r="T2667" s="924"/>
      <c r="U2667" s="924"/>
      <c r="V2667" s="924"/>
      <c r="W2667" s="924"/>
      <c r="X2667" s="924"/>
      <c r="Y2667" s="924"/>
      <c r="Z2667" s="924"/>
      <c r="AA2667" s="924"/>
    </row>
    <row r="2668">
      <c r="A2668" s="928">
        <v>3660.0</v>
      </c>
      <c r="B2668" s="929" t="s">
        <v>5661</v>
      </c>
      <c r="C2668" s="929" t="s">
        <v>10142</v>
      </c>
      <c r="D2668" s="929" t="s">
        <v>10577</v>
      </c>
      <c r="E2668" s="929" t="s">
        <v>10681</v>
      </c>
      <c r="F2668" s="929" t="s">
        <v>10686</v>
      </c>
      <c r="G2668" s="929" t="s">
        <v>10603</v>
      </c>
      <c r="H2668" s="930"/>
      <c r="I2668" s="929" t="s">
        <v>10690</v>
      </c>
      <c r="J2668" s="924"/>
      <c r="K2668" s="924"/>
      <c r="L2668" s="924"/>
      <c r="M2668" s="924"/>
      <c r="N2668" s="924"/>
      <c r="O2668" s="924"/>
      <c r="P2668" s="924"/>
      <c r="Q2668" s="924"/>
      <c r="R2668" s="924"/>
      <c r="S2668" s="924"/>
      <c r="T2668" s="924"/>
      <c r="U2668" s="924"/>
      <c r="V2668" s="924"/>
      <c r="W2668" s="924"/>
      <c r="X2668" s="924"/>
      <c r="Y2668" s="924"/>
      <c r="Z2668" s="924"/>
      <c r="AA2668" s="924"/>
    </row>
    <row r="2669">
      <c r="A2669" s="928">
        <v>3661.0</v>
      </c>
      <c r="B2669" s="929" t="s">
        <v>5661</v>
      </c>
      <c r="C2669" s="929" t="s">
        <v>10142</v>
      </c>
      <c r="D2669" s="929" t="s">
        <v>10577</v>
      </c>
      <c r="E2669" s="929" t="s">
        <v>10681</v>
      </c>
      <c r="F2669" s="929" t="s">
        <v>10686</v>
      </c>
      <c r="G2669" s="929" t="s">
        <v>10605</v>
      </c>
      <c r="H2669" s="930"/>
      <c r="I2669" s="929" t="s">
        <v>10691</v>
      </c>
      <c r="J2669" s="924"/>
      <c r="K2669" s="924"/>
      <c r="L2669" s="924"/>
      <c r="M2669" s="924"/>
      <c r="N2669" s="924"/>
      <c r="O2669" s="924"/>
      <c r="P2669" s="924"/>
      <c r="Q2669" s="924"/>
      <c r="R2669" s="924"/>
      <c r="S2669" s="924"/>
      <c r="T2669" s="924"/>
      <c r="U2669" s="924"/>
      <c r="V2669" s="924"/>
      <c r="W2669" s="924"/>
      <c r="X2669" s="924"/>
      <c r="Y2669" s="924"/>
      <c r="Z2669" s="924"/>
      <c r="AA2669" s="924"/>
    </row>
    <row r="2670">
      <c r="A2670" s="928">
        <v>3662.0</v>
      </c>
      <c r="B2670" s="929" t="s">
        <v>5661</v>
      </c>
      <c r="C2670" s="929" t="s">
        <v>10142</v>
      </c>
      <c r="D2670" s="929" t="s">
        <v>10577</v>
      </c>
      <c r="E2670" s="929" t="s">
        <v>10681</v>
      </c>
      <c r="F2670" s="929" t="s">
        <v>10686</v>
      </c>
      <c r="G2670" s="929" t="s">
        <v>10607</v>
      </c>
      <c r="H2670" s="930"/>
      <c r="I2670" s="929" t="s">
        <v>10692</v>
      </c>
      <c r="J2670" s="924"/>
      <c r="K2670" s="924"/>
      <c r="L2670" s="924"/>
      <c r="M2670" s="924"/>
      <c r="N2670" s="924"/>
      <c r="O2670" s="924"/>
      <c r="P2670" s="924"/>
      <c r="Q2670" s="924"/>
      <c r="R2670" s="924"/>
      <c r="S2670" s="924"/>
      <c r="T2670" s="924"/>
      <c r="U2670" s="924"/>
      <c r="V2670" s="924"/>
      <c r="W2670" s="924"/>
      <c r="X2670" s="924"/>
      <c r="Y2670" s="924"/>
      <c r="Z2670" s="924"/>
      <c r="AA2670" s="924"/>
    </row>
    <row r="2671">
      <c r="A2671" s="928">
        <v>3663.0</v>
      </c>
      <c r="B2671" s="929" t="s">
        <v>5661</v>
      </c>
      <c r="C2671" s="929" t="s">
        <v>10142</v>
      </c>
      <c r="D2671" s="929" t="s">
        <v>10577</v>
      </c>
      <c r="E2671" s="929" t="s">
        <v>10681</v>
      </c>
      <c r="F2671" s="929" t="s">
        <v>10686</v>
      </c>
      <c r="G2671" s="929" t="s">
        <v>10609</v>
      </c>
      <c r="H2671" s="930"/>
      <c r="I2671" s="929" t="s">
        <v>10693</v>
      </c>
      <c r="J2671" s="924"/>
      <c r="K2671" s="924"/>
      <c r="L2671" s="924"/>
      <c r="M2671" s="924"/>
      <c r="N2671" s="924"/>
      <c r="O2671" s="924"/>
      <c r="P2671" s="924"/>
      <c r="Q2671" s="924"/>
      <c r="R2671" s="924"/>
      <c r="S2671" s="924"/>
      <c r="T2671" s="924"/>
      <c r="U2671" s="924"/>
      <c r="V2671" s="924"/>
      <c r="W2671" s="924"/>
      <c r="X2671" s="924"/>
      <c r="Y2671" s="924"/>
      <c r="Z2671" s="924"/>
      <c r="AA2671" s="924"/>
    </row>
    <row r="2672">
      <c r="A2672" s="928">
        <v>3664.0</v>
      </c>
      <c r="B2672" s="929" t="s">
        <v>5661</v>
      </c>
      <c r="C2672" s="929" t="s">
        <v>10142</v>
      </c>
      <c r="D2672" s="929" t="s">
        <v>10577</v>
      </c>
      <c r="E2672" s="929" t="s">
        <v>10681</v>
      </c>
      <c r="F2672" s="929" t="s">
        <v>10686</v>
      </c>
      <c r="G2672" s="929" t="s">
        <v>10611</v>
      </c>
      <c r="H2672" s="930"/>
      <c r="I2672" s="929" t="s">
        <v>10694</v>
      </c>
      <c r="J2672" s="924"/>
      <c r="K2672" s="924"/>
      <c r="L2672" s="924"/>
      <c r="M2672" s="924"/>
      <c r="N2672" s="924"/>
      <c r="O2672" s="924"/>
      <c r="P2672" s="924"/>
      <c r="Q2672" s="924"/>
      <c r="R2672" s="924"/>
      <c r="S2672" s="924"/>
      <c r="T2672" s="924"/>
      <c r="U2672" s="924"/>
      <c r="V2672" s="924"/>
      <c r="W2672" s="924"/>
      <c r="X2672" s="924"/>
      <c r="Y2672" s="924"/>
      <c r="Z2672" s="924"/>
      <c r="AA2672" s="924"/>
    </row>
    <row r="2673">
      <c r="A2673" s="928">
        <v>3665.0</v>
      </c>
      <c r="B2673" s="929" t="s">
        <v>5661</v>
      </c>
      <c r="C2673" s="929" t="s">
        <v>10142</v>
      </c>
      <c r="D2673" s="929" t="s">
        <v>10577</v>
      </c>
      <c r="E2673" s="929" t="s">
        <v>10681</v>
      </c>
      <c r="F2673" s="929" t="s">
        <v>10686</v>
      </c>
      <c r="G2673" s="929" t="s">
        <v>10613</v>
      </c>
      <c r="H2673" s="930"/>
      <c r="I2673" s="929" t="s">
        <v>10695</v>
      </c>
      <c r="J2673" s="924"/>
      <c r="K2673" s="924"/>
      <c r="L2673" s="924"/>
      <c r="M2673" s="924"/>
      <c r="N2673" s="924"/>
      <c r="O2673" s="924"/>
      <c r="P2673" s="924"/>
      <c r="Q2673" s="924"/>
      <c r="R2673" s="924"/>
      <c r="S2673" s="924"/>
      <c r="T2673" s="924"/>
      <c r="U2673" s="924"/>
      <c r="V2673" s="924"/>
      <c r="W2673" s="924"/>
      <c r="X2673" s="924"/>
      <c r="Y2673" s="924"/>
      <c r="Z2673" s="924"/>
      <c r="AA2673" s="924"/>
    </row>
    <row r="2674">
      <c r="A2674" s="928">
        <v>3666.0</v>
      </c>
      <c r="B2674" s="929" t="s">
        <v>5661</v>
      </c>
      <c r="C2674" s="929" t="s">
        <v>10142</v>
      </c>
      <c r="D2674" s="929" t="s">
        <v>10577</v>
      </c>
      <c r="E2674" s="929" t="s">
        <v>10681</v>
      </c>
      <c r="F2674" s="929" t="s">
        <v>10686</v>
      </c>
      <c r="G2674" s="929" t="s">
        <v>10615</v>
      </c>
      <c r="H2674" s="930"/>
      <c r="I2674" s="929" t="s">
        <v>10696</v>
      </c>
      <c r="J2674" s="924"/>
      <c r="K2674" s="924"/>
      <c r="L2674" s="924"/>
      <c r="M2674" s="924"/>
      <c r="N2674" s="924"/>
      <c r="O2674" s="924"/>
      <c r="P2674" s="924"/>
      <c r="Q2674" s="924"/>
      <c r="R2674" s="924"/>
      <c r="S2674" s="924"/>
      <c r="T2674" s="924"/>
      <c r="U2674" s="924"/>
      <c r="V2674" s="924"/>
      <c r="W2674" s="924"/>
      <c r="X2674" s="924"/>
      <c r="Y2674" s="924"/>
      <c r="Z2674" s="924"/>
      <c r="AA2674" s="924"/>
    </row>
    <row r="2675">
      <c r="A2675" s="928">
        <v>3667.0</v>
      </c>
      <c r="B2675" s="929" t="s">
        <v>5661</v>
      </c>
      <c r="C2675" s="929" t="s">
        <v>10142</v>
      </c>
      <c r="D2675" s="929" t="s">
        <v>10577</v>
      </c>
      <c r="E2675" s="929" t="s">
        <v>10681</v>
      </c>
      <c r="F2675" s="929" t="s">
        <v>10686</v>
      </c>
      <c r="G2675" s="930"/>
      <c r="H2675" s="930"/>
      <c r="I2675" s="929" t="s">
        <v>10697</v>
      </c>
      <c r="J2675" s="924"/>
      <c r="K2675" s="924"/>
      <c r="L2675" s="924"/>
      <c r="M2675" s="924"/>
      <c r="N2675" s="924"/>
      <c r="O2675" s="924"/>
      <c r="P2675" s="924"/>
      <c r="Q2675" s="924"/>
      <c r="R2675" s="924"/>
      <c r="S2675" s="924"/>
      <c r="T2675" s="924"/>
      <c r="U2675" s="924"/>
      <c r="V2675" s="924"/>
      <c r="W2675" s="924"/>
      <c r="X2675" s="924"/>
      <c r="Y2675" s="924"/>
      <c r="Z2675" s="924"/>
      <c r="AA2675" s="924"/>
    </row>
    <row r="2676">
      <c r="A2676" s="928">
        <v>3668.0</v>
      </c>
      <c r="B2676" s="929" t="s">
        <v>5661</v>
      </c>
      <c r="C2676" s="929" t="s">
        <v>10142</v>
      </c>
      <c r="D2676" s="929" t="s">
        <v>10577</v>
      </c>
      <c r="E2676" s="929" t="s">
        <v>10681</v>
      </c>
      <c r="F2676" s="929" t="s">
        <v>10698</v>
      </c>
      <c r="G2676" s="929" t="s">
        <v>10609</v>
      </c>
      <c r="H2676" s="930"/>
      <c r="I2676" s="929" t="s">
        <v>10699</v>
      </c>
      <c r="J2676" s="924"/>
      <c r="K2676" s="924"/>
      <c r="L2676" s="924"/>
      <c r="M2676" s="924"/>
      <c r="N2676" s="924"/>
      <c r="O2676" s="924"/>
      <c r="P2676" s="924"/>
      <c r="Q2676" s="924"/>
      <c r="R2676" s="924"/>
      <c r="S2676" s="924"/>
      <c r="T2676" s="924"/>
      <c r="U2676" s="924"/>
      <c r="V2676" s="924"/>
      <c r="W2676" s="924"/>
      <c r="X2676" s="924"/>
      <c r="Y2676" s="924"/>
      <c r="Z2676" s="924"/>
      <c r="AA2676" s="924"/>
    </row>
    <row r="2677">
      <c r="A2677" s="928">
        <v>3669.0</v>
      </c>
      <c r="B2677" s="929" t="s">
        <v>5661</v>
      </c>
      <c r="C2677" s="929" t="s">
        <v>10142</v>
      </c>
      <c r="D2677" s="929" t="s">
        <v>10577</v>
      </c>
      <c r="E2677" s="929" t="s">
        <v>10681</v>
      </c>
      <c r="F2677" s="929" t="s">
        <v>10698</v>
      </c>
      <c r="G2677" s="930"/>
      <c r="H2677" s="930"/>
      <c r="I2677" s="929" t="s">
        <v>10700</v>
      </c>
      <c r="J2677" s="924"/>
      <c r="K2677" s="924"/>
      <c r="L2677" s="924"/>
      <c r="M2677" s="924"/>
      <c r="N2677" s="924"/>
      <c r="O2677" s="924"/>
      <c r="P2677" s="924"/>
      <c r="Q2677" s="924"/>
      <c r="R2677" s="924"/>
      <c r="S2677" s="924"/>
      <c r="T2677" s="924"/>
      <c r="U2677" s="924"/>
      <c r="V2677" s="924"/>
      <c r="W2677" s="924"/>
      <c r="X2677" s="924"/>
      <c r="Y2677" s="924"/>
      <c r="Z2677" s="924"/>
      <c r="AA2677" s="924"/>
    </row>
    <row r="2678">
      <c r="A2678" s="928">
        <v>3670.0</v>
      </c>
      <c r="B2678" s="929" t="s">
        <v>5661</v>
      </c>
      <c r="C2678" s="929" t="s">
        <v>10142</v>
      </c>
      <c r="D2678" s="929" t="s">
        <v>10577</v>
      </c>
      <c r="E2678" s="929" t="s">
        <v>10681</v>
      </c>
      <c r="F2678" s="930"/>
      <c r="G2678" s="930"/>
      <c r="H2678" s="930"/>
      <c r="I2678" s="929" t="s">
        <v>10701</v>
      </c>
      <c r="J2678" s="924"/>
      <c r="K2678" s="924"/>
      <c r="L2678" s="924"/>
      <c r="M2678" s="924"/>
      <c r="N2678" s="924"/>
      <c r="O2678" s="924"/>
      <c r="P2678" s="924"/>
      <c r="Q2678" s="924"/>
      <c r="R2678" s="924"/>
      <c r="S2678" s="924"/>
      <c r="T2678" s="924"/>
      <c r="U2678" s="924"/>
      <c r="V2678" s="924"/>
      <c r="W2678" s="924"/>
      <c r="X2678" s="924"/>
      <c r="Y2678" s="924"/>
      <c r="Z2678" s="924"/>
      <c r="AA2678" s="924"/>
    </row>
    <row r="2679">
      <c r="A2679" s="928">
        <v>3671.0</v>
      </c>
      <c r="B2679" s="929" t="s">
        <v>5661</v>
      </c>
      <c r="C2679" s="929" t="s">
        <v>10142</v>
      </c>
      <c r="D2679" s="929" t="s">
        <v>10577</v>
      </c>
      <c r="E2679" s="929" t="s">
        <v>10702</v>
      </c>
      <c r="F2679" s="929" t="s">
        <v>10719</v>
      </c>
      <c r="G2679" s="930"/>
      <c r="H2679" s="930"/>
      <c r="I2679" s="929" t="s">
        <v>10720</v>
      </c>
      <c r="J2679" s="924"/>
      <c r="K2679" s="924"/>
      <c r="L2679" s="924"/>
      <c r="M2679" s="924"/>
      <c r="N2679" s="924"/>
      <c r="O2679" s="924"/>
      <c r="P2679" s="924"/>
      <c r="Q2679" s="924"/>
      <c r="R2679" s="924"/>
      <c r="S2679" s="924"/>
      <c r="T2679" s="924"/>
      <c r="U2679" s="924"/>
      <c r="V2679" s="924"/>
      <c r="W2679" s="924"/>
      <c r="X2679" s="924"/>
      <c r="Y2679" s="924"/>
      <c r="Z2679" s="924"/>
      <c r="AA2679" s="924"/>
    </row>
    <row r="2680">
      <c r="A2680" s="928">
        <v>3672.0</v>
      </c>
      <c r="B2680" s="929" t="s">
        <v>5661</v>
      </c>
      <c r="C2680" s="929" t="s">
        <v>10142</v>
      </c>
      <c r="D2680" s="929" t="s">
        <v>10577</v>
      </c>
      <c r="E2680" s="929" t="s">
        <v>10702</v>
      </c>
      <c r="F2680" s="929" t="s">
        <v>10721</v>
      </c>
      <c r="G2680" s="930"/>
      <c r="H2680" s="930"/>
      <c r="I2680" s="929" t="s">
        <v>10722</v>
      </c>
      <c r="J2680" s="924"/>
      <c r="K2680" s="924"/>
      <c r="L2680" s="924"/>
      <c r="M2680" s="924"/>
      <c r="N2680" s="924"/>
      <c r="O2680" s="924"/>
      <c r="P2680" s="924"/>
      <c r="Q2680" s="924"/>
      <c r="R2680" s="924"/>
      <c r="S2680" s="924"/>
      <c r="T2680" s="924"/>
      <c r="U2680" s="924"/>
      <c r="V2680" s="924"/>
      <c r="W2680" s="924"/>
      <c r="X2680" s="924"/>
      <c r="Y2680" s="924"/>
      <c r="Z2680" s="924"/>
      <c r="AA2680" s="924"/>
    </row>
    <row r="2681">
      <c r="A2681" s="928">
        <v>3673.0</v>
      </c>
      <c r="B2681" s="929" t="s">
        <v>5661</v>
      </c>
      <c r="C2681" s="929" t="s">
        <v>10142</v>
      </c>
      <c r="D2681" s="929" t="s">
        <v>10577</v>
      </c>
      <c r="E2681" s="929" t="s">
        <v>10702</v>
      </c>
      <c r="F2681" s="929" t="s">
        <v>10723</v>
      </c>
      <c r="G2681" s="929" t="s">
        <v>10597</v>
      </c>
      <c r="H2681" s="930"/>
      <c r="I2681" s="929" t="s">
        <v>10724</v>
      </c>
      <c r="J2681" s="924"/>
      <c r="K2681" s="924"/>
      <c r="L2681" s="924"/>
      <c r="M2681" s="924"/>
      <c r="N2681" s="924"/>
      <c r="O2681" s="924"/>
      <c r="P2681" s="924"/>
      <c r="Q2681" s="924"/>
      <c r="R2681" s="924"/>
      <c r="S2681" s="924"/>
      <c r="T2681" s="924"/>
      <c r="U2681" s="924"/>
      <c r="V2681" s="924"/>
      <c r="W2681" s="924"/>
      <c r="X2681" s="924"/>
      <c r="Y2681" s="924"/>
      <c r="Z2681" s="924"/>
      <c r="AA2681" s="924"/>
    </row>
    <row r="2682">
      <c r="A2682" s="928">
        <v>3674.0</v>
      </c>
      <c r="B2682" s="929" t="s">
        <v>5661</v>
      </c>
      <c r="C2682" s="929" t="s">
        <v>10142</v>
      </c>
      <c r="D2682" s="929" t="s">
        <v>10577</v>
      </c>
      <c r="E2682" s="929" t="s">
        <v>10702</v>
      </c>
      <c r="F2682" s="929" t="s">
        <v>10723</v>
      </c>
      <c r="G2682" s="929" t="s">
        <v>10599</v>
      </c>
      <c r="H2682" s="930"/>
      <c r="I2682" s="929" t="s">
        <v>10725</v>
      </c>
      <c r="J2682" s="924"/>
      <c r="K2682" s="924"/>
      <c r="L2682" s="924"/>
      <c r="M2682" s="924"/>
      <c r="N2682" s="924"/>
      <c r="O2682" s="924"/>
      <c r="P2682" s="924"/>
      <c r="Q2682" s="924"/>
      <c r="R2682" s="924"/>
      <c r="S2682" s="924"/>
      <c r="T2682" s="924"/>
      <c r="U2682" s="924"/>
      <c r="V2682" s="924"/>
      <c r="W2682" s="924"/>
      <c r="X2682" s="924"/>
      <c r="Y2682" s="924"/>
      <c r="Z2682" s="924"/>
      <c r="AA2682" s="924"/>
    </row>
    <row r="2683">
      <c r="A2683" s="928">
        <v>3675.0</v>
      </c>
      <c r="B2683" s="929" t="s">
        <v>5661</v>
      </c>
      <c r="C2683" s="929" t="s">
        <v>10142</v>
      </c>
      <c r="D2683" s="929" t="s">
        <v>10577</v>
      </c>
      <c r="E2683" s="929" t="s">
        <v>10702</v>
      </c>
      <c r="F2683" s="929" t="s">
        <v>10723</v>
      </c>
      <c r="G2683" s="929" t="s">
        <v>10601</v>
      </c>
      <c r="H2683" s="930"/>
      <c r="I2683" s="929" t="s">
        <v>10726</v>
      </c>
      <c r="J2683" s="924"/>
      <c r="K2683" s="924"/>
      <c r="L2683" s="924"/>
      <c r="M2683" s="924"/>
      <c r="N2683" s="924"/>
      <c r="O2683" s="924"/>
      <c r="P2683" s="924"/>
      <c r="Q2683" s="924"/>
      <c r="R2683" s="924"/>
      <c r="S2683" s="924"/>
      <c r="T2683" s="924"/>
      <c r="U2683" s="924"/>
      <c r="V2683" s="924"/>
      <c r="W2683" s="924"/>
      <c r="X2683" s="924"/>
      <c r="Y2683" s="924"/>
      <c r="Z2683" s="924"/>
      <c r="AA2683" s="924"/>
    </row>
    <row r="2684">
      <c r="A2684" s="928">
        <v>3676.0</v>
      </c>
      <c r="B2684" s="929" t="s">
        <v>5661</v>
      </c>
      <c r="C2684" s="929" t="s">
        <v>10142</v>
      </c>
      <c r="D2684" s="929" t="s">
        <v>10577</v>
      </c>
      <c r="E2684" s="929" t="s">
        <v>10702</v>
      </c>
      <c r="F2684" s="929" t="s">
        <v>10723</v>
      </c>
      <c r="G2684" s="929" t="s">
        <v>10603</v>
      </c>
      <c r="H2684" s="930"/>
      <c r="I2684" s="929" t="s">
        <v>10727</v>
      </c>
      <c r="J2684" s="924"/>
      <c r="K2684" s="924"/>
      <c r="L2684" s="924"/>
      <c r="M2684" s="924"/>
      <c r="N2684" s="924"/>
      <c r="O2684" s="924"/>
      <c r="P2684" s="924"/>
      <c r="Q2684" s="924"/>
      <c r="R2684" s="924"/>
      <c r="S2684" s="924"/>
      <c r="T2684" s="924"/>
      <c r="U2684" s="924"/>
      <c r="V2684" s="924"/>
      <c r="W2684" s="924"/>
      <c r="X2684" s="924"/>
      <c r="Y2684" s="924"/>
      <c r="Z2684" s="924"/>
      <c r="AA2684" s="924"/>
    </row>
    <row r="2685">
      <c r="A2685" s="928">
        <v>3677.0</v>
      </c>
      <c r="B2685" s="929" t="s">
        <v>5661</v>
      </c>
      <c r="C2685" s="929" t="s">
        <v>10142</v>
      </c>
      <c r="D2685" s="929" t="s">
        <v>10577</v>
      </c>
      <c r="E2685" s="929" t="s">
        <v>10702</v>
      </c>
      <c r="F2685" s="929" t="s">
        <v>10723</v>
      </c>
      <c r="G2685" s="929" t="s">
        <v>10605</v>
      </c>
      <c r="H2685" s="930"/>
      <c r="I2685" s="929" t="s">
        <v>10728</v>
      </c>
      <c r="J2685" s="924"/>
      <c r="K2685" s="924"/>
      <c r="L2685" s="924"/>
      <c r="M2685" s="924"/>
      <c r="N2685" s="924"/>
      <c r="O2685" s="924"/>
      <c r="P2685" s="924"/>
      <c r="Q2685" s="924"/>
      <c r="R2685" s="924"/>
      <c r="S2685" s="924"/>
      <c r="T2685" s="924"/>
      <c r="U2685" s="924"/>
      <c r="V2685" s="924"/>
      <c r="W2685" s="924"/>
      <c r="X2685" s="924"/>
      <c r="Y2685" s="924"/>
      <c r="Z2685" s="924"/>
      <c r="AA2685" s="924"/>
    </row>
    <row r="2686">
      <c r="A2686" s="928">
        <v>3678.0</v>
      </c>
      <c r="B2686" s="929" t="s">
        <v>5661</v>
      </c>
      <c r="C2686" s="929" t="s">
        <v>10142</v>
      </c>
      <c r="D2686" s="929" t="s">
        <v>10577</v>
      </c>
      <c r="E2686" s="929" t="s">
        <v>10702</v>
      </c>
      <c r="F2686" s="929" t="s">
        <v>10723</v>
      </c>
      <c r="G2686" s="929" t="s">
        <v>10607</v>
      </c>
      <c r="H2686" s="930"/>
      <c r="I2686" s="929" t="s">
        <v>10729</v>
      </c>
      <c r="J2686" s="924"/>
      <c r="K2686" s="924"/>
      <c r="L2686" s="924"/>
      <c r="M2686" s="924"/>
      <c r="N2686" s="924"/>
      <c r="O2686" s="924"/>
      <c r="P2686" s="924"/>
      <c r="Q2686" s="924"/>
      <c r="R2686" s="924"/>
      <c r="S2686" s="924"/>
      <c r="T2686" s="924"/>
      <c r="U2686" s="924"/>
      <c r="V2686" s="924"/>
      <c r="W2686" s="924"/>
      <c r="X2686" s="924"/>
      <c r="Y2686" s="924"/>
      <c r="Z2686" s="924"/>
      <c r="AA2686" s="924"/>
    </row>
    <row r="2687">
      <c r="A2687" s="928">
        <v>3679.0</v>
      </c>
      <c r="B2687" s="929" t="s">
        <v>5661</v>
      </c>
      <c r="C2687" s="929" t="s">
        <v>10142</v>
      </c>
      <c r="D2687" s="929" t="s">
        <v>10577</v>
      </c>
      <c r="E2687" s="929" t="s">
        <v>10702</v>
      </c>
      <c r="F2687" s="929" t="s">
        <v>10723</v>
      </c>
      <c r="G2687" s="929" t="s">
        <v>10609</v>
      </c>
      <c r="H2687" s="930"/>
      <c r="I2687" s="929" t="s">
        <v>10730</v>
      </c>
      <c r="J2687" s="924"/>
      <c r="K2687" s="924"/>
      <c r="L2687" s="924"/>
      <c r="M2687" s="924"/>
      <c r="N2687" s="924"/>
      <c r="O2687" s="924"/>
      <c r="P2687" s="924"/>
      <c r="Q2687" s="924"/>
      <c r="R2687" s="924"/>
      <c r="S2687" s="924"/>
      <c r="T2687" s="924"/>
      <c r="U2687" s="924"/>
      <c r="V2687" s="924"/>
      <c r="W2687" s="924"/>
      <c r="X2687" s="924"/>
      <c r="Y2687" s="924"/>
      <c r="Z2687" s="924"/>
      <c r="AA2687" s="924"/>
    </row>
    <row r="2688">
      <c r="A2688" s="928">
        <v>3680.0</v>
      </c>
      <c r="B2688" s="929" t="s">
        <v>5661</v>
      </c>
      <c r="C2688" s="929" t="s">
        <v>10142</v>
      </c>
      <c r="D2688" s="929" t="s">
        <v>10577</v>
      </c>
      <c r="E2688" s="929" t="s">
        <v>10702</v>
      </c>
      <c r="F2688" s="929" t="s">
        <v>10723</v>
      </c>
      <c r="G2688" s="929" t="s">
        <v>10611</v>
      </c>
      <c r="H2688" s="930"/>
      <c r="I2688" s="929" t="s">
        <v>10731</v>
      </c>
      <c r="J2688" s="924"/>
      <c r="K2688" s="924"/>
      <c r="L2688" s="924"/>
      <c r="M2688" s="924"/>
      <c r="N2688" s="924"/>
      <c r="O2688" s="924"/>
      <c r="P2688" s="924"/>
      <c r="Q2688" s="924"/>
      <c r="R2688" s="924"/>
      <c r="S2688" s="924"/>
      <c r="T2688" s="924"/>
      <c r="U2688" s="924"/>
      <c r="V2688" s="924"/>
      <c r="W2688" s="924"/>
      <c r="X2688" s="924"/>
      <c r="Y2688" s="924"/>
      <c r="Z2688" s="924"/>
      <c r="AA2688" s="924"/>
    </row>
    <row r="2689">
      <c r="A2689" s="928">
        <v>3681.0</v>
      </c>
      <c r="B2689" s="929" t="s">
        <v>5661</v>
      </c>
      <c r="C2689" s="929" t="s">
        <v>10142</v>
      </c>
      <c r="D2689" s="929" t="s">
        <v>10577</v>
      </c>
      <c r="E2689" s="929" t="s">
        <v>10702</v>
      </c>
      <c r="F2689" s="929" t="s">
        <v>10723</v>
      </c>
      <c r="G2689" s="929" t="s">
        <v>10613</v>
      </c>
      <c r="H2689" s="930"/>
      <c r="I2689" s="929" t="s">
        <v>10732</v>
      </c>
      <c r="J2689" s="924"/>
      <c r="K2689" s="924"/>
      <c r="L2689" s="924"/>
      <c r="M2689" s="924"/>
      <c r="N2689" s="924"/>
      <c r="O2689" s="924"/>
      <c r="P2689" s="924"/>
      <c r="Q2689" s="924"/>
      <c r="R2689" s="924"/>
      <c r="S2689" s="924"/>
      <c r="T2689" s="924"/>
      <c r="U2689" s="924"/>
      <c r="V2689" s="924"/>
      <c r="W2689" s="924"/>
      <c r="X2689" s="924"/>
      <c r="Y2689" s="924"/>
      <c r="Z2689" s="924"/>
      <c r="AA2689" s="924"/>
    </row>
    <row r="2690">
      <c r="A2690" s="928">
        <v>3682.0</v>
      </c>
      <c r="B2690" s="929" t="s">
        <v>5661</v>
      </c>
      <c r="C2690" s="929" t="s">
        <v>10142</v>
      </c>
      <c r="D2690" s="929" t="s">
        <v>10577</v>
      </c>
      <c r="E2690" s="929" t="s">
        <v>10702</v>
      </c>
      <c r="F2690" s="929" t="s">
        <v>10723</v>
      </c>
      <c r="G2690" s="929" t="s">
        <v>10615</v>
      </c>
      <c r="H2690" s="930"/>
      <c r="I2690" s="929" t="s">
        <v>10733</v>
      </c>
      <c r="J2690" s="924"/>
      <c r="K2690" s="924"/>
      <c r="L2690" s="924"/>
      <c r="M2690" s="924"/>
      <c r="N2690" s="924"/>
      <c r="O2690" s="924"/>
      <c r="P2690" s="924"/>
      <c r="Q2690" s="924"/>
      <c r="R2690" s="924"/>
      <c r="S2690" s="924"/>
      <c r="T2690" s="924"/>
      <c r="U2690" s="924"/>
      <c r="V2690" s="924"/>
      <c r="W2690" s="924"/>
      <c r="X2690" s="924"/>
      <c r="Y2690" s="924"/>
      <c r="Z2690" s="924"/>
      <c r="AA2690" s="924"/>
    </row>
    <row r="2691">
      <c r="A2691" s="928">
        <v>3683.0</v>
      </c>
      <c r="B2691" s="929" t="s">
        <v>5661</v>
      </c>
      <c r="C2691" s="929" t="s">
        <v>10142</v>
      </c>
      <c r="D2691" s="929" t="s">
        <v>10577</v>
      </c>
      <c r="E2691" s="929" t="s">
        <v>10702</v>
      </c>
      <c r="F2691" s="929" t="s">
        <v>10723</v>
      </c>
      <c r="G2691" s="930"/>
      <c r="H2691" s="930"/>
      <c r="I2691" s="929" t="s">
        <v>10734</v>
      </c>
      <c r="J2691" s="924"/>
      <c r="K2691" s="924"/>
      <c r="L2691" s="924"/>
      <c r="M2691" s="924"/>
      <c r="N2691" s="924"/>
      <c r="O2691" s="924"/>
      <c r="P2691" s="924"/>
      <c r="Q2691" s="924"/>
      <c r="R2691" s="924"/>
      <c r="S2691" s="924"/>
      <c r="T2691" s="924"/>
      <c r="U2691" s="924"/>
      <c r="V2691" s="924"/>
      <c r="W2691" s="924"/>
      <c r="X2691" s="924"/>
      <c r="Y2691" s="924"/>
      <c r="Z2691" s="924"/>
      <c r="AA2691" s="924"/>
    </row>
    <row r="2692">
      <c r="A2692" s="928">
        <v>3684.0</v>
      </c>
      <c r="B2692" s="929" t="s">
        <v>5661</v>
      </c>
      <c r="C2692" s="929" t="s">
        <v>10142</v>
      </c>
      <c r="D2692" s="929" t="s">
        <v>10577</v>
      </c>
      <c r="E2692" s="929" t="s">
        <v>10702</v>
      </c>
      <c r="F2692" s="929" t="s">
        <v>10735</v>
      </c>
      <c r="G2692" s="930"/>
      <c r="H2692" s="930"/>
      <c r="I2692" s="929" t="s">
        <v>10736</v>
      </c>
      <c r="J2692" s="924"/>
      <c r="K2692" s="924"/>
      <c r="L2692" s="924"/>
      <c r="M2692" s="924"/>
      <c r="N2692" s="924"/>
      <c r="O2692" s="924"/>
      <c r="P2692" s="924"/>
      <c r="Q2692" s="924"/>
      <c r="R2692" s="924"/>
      <c r="S2692" s="924"/>
      <c r="T2692" s="924"/>
      <c r="U2692" s="924"/>
      <c r="V2692" s="924"/>
      <c r="W2692" s="924"/>
      <c r="X2692" s="924"/>
      <c r="Y2692" s="924"/>
      <c r="Z2692" s="924"/>
      <c r="AA2692" s="924"/>
    </row>
    <row r="2693">
      <c r="A2693" s="928">
        <v>3685.0</v>
      </c>
      <c r="B2693" s="929" t="s">
        <v>5661</v>
      </c>
      <c r="C2693" s="929" t="s">
        <v>10142</v>
      </c>
      <c r="D2693" s="929" t="s">
        <v>10577</v>
      </c>
      <c r="E2693" s="929" t="s">
        <v>10702</v>
      </c>
      <c r="F2693" s="929" t="s">
        <v>10737</v>
      </c>
      <c r="G2693" s="930"/>
      <c r="H2693" s="930"/>
      <c r="I2693" s="929" t="s">
        <v>10738</v>
      </c>
      <c r="J2693" s="924"/>
      <c r="K2693" s="924"/>
      <c r="L2693" s="924"/>
      <c r="M2693" s="924"/>
      <c r="N2693" s="924"/>
      <c r="O2693" s="924"/>
      <c r="P2693" s="924"/>
      <c r="Q2693" s="924"/>
      <c r="R2693" s="924"/>
      <c r="S2693" s="924"/>
      <c r="T2693" s="924"/>
      <c r="U2693" s="924"/>
      <c r="V2693" s="924"/>
      <c r="W2693" s="924"/>
      <c r="X2693" s="924"/>
      <c r="Y2693" s="924"/>
      <c r="Z2693" s="924"/>
      <c r="AA2693" s="924"/>
    </row>
    <row r="2694">
      <c r="A2694" s="928">
        <v>3686.0</v>
      </c>
      <c r="B2694" s="929" t="s">
        <v>5661</v>
      </c>
      <c r="C2694" s="929" t="s">
        <v>10142</v>
      </c>
      <c r="D2694" s="929" t="s">
        <v>10577</v>
      </c>
      <c r="E2694" s="929" t="s">
        <v>10702</v>
      </c>
      <c r="F2694" s="930"/>
      <c r="G2694" s="930"/>
      <c r="H2694" s="930"/>
      <c r="I2694" s="929" t="s">
        <v>10739</v>
      </c>
      <c r="J2694" s="924"/>
      <c r="K2694" s="924"/>
      <c r="L2694" s="924"/>
      <c r="M2694" s="924"/>
      <c r="N2694" s="924"/>
      <c r="O2694" s="924"/>
      <c r="P2694" s="924"/>
      <c r="Q2694" s="924"/>
      <c r="R2694" s="924"/>
      <c r="S2694" s="924"/>
      <c r="T2694" s="924"/>
      <c r="U2694" s="924"/>
      <c r="V2694" s="924"/>
      <c r="W2694" s="924"/>
      <c r="X2694" s="924"/>
      <c r="Y2694" s="924"/>
      <c r="Z2694" s="924"/>
      <c r="AA2694" s="924"/>
    </row>
    <row r="2695">
      <c r="A2695" s="928">
        <v>3687.0</v>
      </c>
      <c r="B2695" s="929" t="s">
        <v>5661</v>
      </c>
      <c r="C2695" s="929" t="s">
        <v>10142</v>
      </c>
      <c r="D2695" s="929" t="s">
        <v>10577</v>
      </c>
      <c r="E2695" s="929" t="s">
        <v>10740</v>
      </c>
      <c r="F2695" s="929" t="s">
        <v>10741</v>
      </c>
      <c r="G2695" s="930"/>
      <c r="H2695" s="930"/>
      <c r="I2695" s="929" t="s">
        <v>10742</v>
      </c>
      <c r="J2695" s="924"/>
      <c r="K2695" s="924"/>
      <c r="L2695" s="924"/>
      <c r="M2695" s="924"/>
      <c r="N2695" s="924"/>
      <c r="O2695" s="924"/>
      <c r="P2695" s="924"/>
      <c r="Q2695" s="924"/>
      <c r="R2695" s="924"/>
      <c r="S2695" s="924"/>
      <c r="T2695" s="924"/>
      <c r="U2695" s="924"/>
      <c r="V2695" s="924"/>
      <c r="W2695" s="924"/>
      <c r="X2695" s="924"/>
      <c r="Y2695" s="924"/>
      <c r="Z2695" s="924"/>
      <c r="AA2695" s="924"/>
    </row>
    <row r="2696">
      <c r="A2696" s="928">
        <v>3688.0</v>
      </c>
      <c r="B2696" s="929" t="s">
        <v>5661</v>
      </c>
      <c r="C2696" s="929" t="s">
        <v>10142</v>
      </c>
      <c r="D2696" s="929" t="s">
        <v>10577</v>
      </c>
      <c r="E2696" s="929" t="s">
        <v>10740</v>
      </c>
      <c r="F2696" s="929" t="s">
        <v>10743</v>
      </c>
      <c r="G2696" s="930"/>
      <c r="H2696" s="930"/>
      <c r="I2696" s="929" t="s">
        <v>10744</v>
      </c>
      <c r="J2696" s="924"/>
      <c r="K2696" s="924"/>
      <c r="L2696" s="924"/>
      <c r="M2696" s="924"/>
      <c r="N2696" s="924"/>
      <c r="O2696" s="924"/>
      <c r="P2696" s="924"/>
      <c r="Q2696" s="924"/>
      <c r="R2696" s="924"/>
      <c r="S2696" s="924"/>
      <c r="T2696" s="924"/>
      <c r="U2696" s="924"/>
      <c r="V2696" s="924"/>
      <c r="W2696" s="924"/>
      <c r="X2696" s="924"/>
      <c r="Y2696" s="924"/>
      <c r="Z2696" s="924"/>
      <c r="AA2696" s="924"/>
    </row>
    <row r="2697">
      <c r="A2697" s="928">
        <v>3689.0</v>
      </c>
      <c r="B2697" s="929" t="s">
        <v>5661</v>
      </c>
      <c r="C2697" s="929" t="s">
        <v>10142</v>
      </c>
      <c r="D2697" s="929" t="s">
        <v>10577</v>
      </c>
      <c r="E2697" s="929" t="s">
        <v>10740</v>
      </c>
      <c r="F2697" s="929" t="s">
        <v>10745</v>
      </c>
      <c r="G2697" s="929" t="s">
        <v>10597</v>
      </c>
      <c r="H2697" s="930"/>
      <c r="I2697" s="929" t="s">
        <v>10746</v>
      </c>
      <c r="J2697" s="924"/>
      <c r="K2697" s="924"/>
      <c r="L2697" s="924"/>
      <c r="M2697" s="924"/>
      <c r="N2697" s="924"/>
      <c r="O2697" s="924"/>
      <c r="P2697" s="924"/>
      <c r="Q2697" s="924"/>
      <c r="R2697" s="924"/>
      <c r="S2697" s="924"/>
      <c r="T2697" s="924"/>
      <c r="U2697" s="924"/>
      <c r="V2697" s="924"/>
      <c r="W2697" s="924"/>
      <c r="X2697" s="924"/>
      <c r="Y2697" s="924"/>
      <c r="Z2697" s="924"/>
      <c r="AA2697" s="924"/>
    </row>
    <row r="2698">
      <c r="A2698" s="928">
        <v>3690.0</v>
      </c>
      <c r="B2698" s="929" t="s">
        <v>5661</v>
      </c>
      <c r="C2698" s="929" t="s">
        <v>10142</v>
      </c>
      <c r="D2698" s="929" t="s">
        <v>10577</v>
      </c>
      <c r="E2698" s="929" t="s">
        <v>10740</v>
      </c>
      <c r="F2698" s="929" t="s">
        <v>10745</v>
      </c>
      <c r="G2698" s="929" t="s">
        <v>10599</v>
      </c>
      <c r="H2698" s="930"/>
      <c r="I2698" s="929" t="s">
        <v>10747</v>
      </c>
      <c r="J2698" s="924"/>
      <c r="K2698" s="924"/>
      <c r="L2698" s="924"/>
      <c r="M2698" s="924"/>
      <c r="N2698" s="924"/>
      <c r="O2698" s="924"/>
      <c r="P2698" s="924"/>
      <c r="Q2698" s="924"/>
      <c r="R2698" s="924"/>
      <c r="S2698" s="924"/>
      <c r="T2698" s="924"/>
      <c r="U2698" s="924"/>
      <c r="V2698" s="924"/>
      <c r="W2698" s="924"/>
      <c r="X2698" s="924"/>
      <c r="Y2698" s="924"/>
      <c r="Z2698" s="924"/>
      <c r="AA2698" s="924"/>
    </row>
    <row r="2699">
      <c r="A2699" s="928">
        <v>3691.0</v>
      </c>
      <c r="B2699" s="929" t="s">
        <v>5661</v>
      </c>
      <c r="C2699" s="929" t="s">
        <v>10142</v>
      </c>
      <c r="D2699" s="929" t="s">
        <v>10577</v>
      </c>
      <c r="E2699" s="929" t="s">
        <v>10740</v>
      </c>
      <c r="F2699" s="929" t="s">
        <v>10745</v>
      </c>
      <c r="G2699" s="929" t="s">
        <v>10601</v>
      </c>
      <c r="H2699" s="930"/>
      <c r="I2699" s="929" t="s">
        <v>10748</v>
      </c>
      <c r="J2699" s="924"/>
      <c r="K2699" s="924"/>
      <c r="L2699" s="924"/>
      <c r="M2699" s="924"/>
      <c r="N2699" s="924"/>
      <c r="O2699" s="924"/>
      <c r="P2699" s="924"/>
      <c r="Q2699" s="924"/>
      <c r="R2699" s="924"/>
      <c r="S2699" s="924"/>
      <c r="T2699" s="924"/>
      <c r="U2699" s="924"/>
      <c r="V2699" s="924"/>
      <c r="W2699" s="924"/>
      <c r="X2699" s="924"/>
      <c r="Y2699" s="924"/>
      <c r="Z2699" s="924"/>
      <c r="AA2699" s="924"/>
    </row>
    <row r="2700">
      <c r="A2700" s="928">
        <v>3692.0</v>
      </c>
      <c r="B2700" s="929" t="s">
        <v>5661</v>
      </c>
      <c r="C2700" s="929" t="s">
        <v>10142</v>
      </c>
      <c r="D2700" s="929" t="s">
        <v>10577</v>
      </c>
      <c r="E2700" s="929" t="s">
        <v>10740</v>
      </c>
      <c r="F2700" s="929" t="s">
        <v>10745</v>
      </c>
      <c r="G2700" s="929" t="s">
        <v>10603</v>
      </c>
      <c r="H2700" s="930"/>
      <c r="I2700" s="929" t="s">
        <v>10749</v>
      </c>
      <c r="J2700" s="924"/>
      <c r="K2700" s="924"/>
      <c r="L2700" s="924"/>
      <c r="M2700" s="924"/>
      <c r="N2700" s="924"/>
      <c r="O2700" s="924"/>
      <c r="P2700" s="924"/>
      <c r="Q2700" s="924"/>
      <c r="R2700" s="924"/>
      <c r="S2700" s="924"/>
      <c r="T2700" s="924"/>
      <c r="U2700" s="924"/>
      <c r="V2700" s="924"/>
      <c r="W2700" s="924"/>
      <c r="X2700" s="924"/>
      <c r="Y2700" s="924"/>
      <c r="Z2700" s="924"/>
      <c r="AA2700" s="924"/>
    </row>
    <row r="2701">
      <c r="A2701" s="928">
        <v>3693.0</v>
      </c>
      <c r="B2701" s="929" t="s">
        <v>5661</v>
      </c>
      <c r="C2701" s="929" t="s">
        <v>10142</v>
      </c>
      <c r="D2701" s="929" t="s">
        <v>10577</v>
      </c>
      <c r="E2701" s="929" t="s">
        <v>10740</v>
      </c>
      <c r="F2701" s="929" t="s">
        <v>10745</v>
      </c>
      <c r="G2701" s="929" t="s">
        <v>10605</v>
      </c>
      <c r="H2701" s="930"/>
      <c r="I2701" s="929" t="s">
        <v>10750</v>
      </c>
      <c r="J2701" s="924"/>
      <c r="K2701" s="924"/>
      <c r="L2701" s="924"/>
      <c r="M2701" s="924"/>
      <c r="N2701" s="924"/>
      <c r="O2701" s="924"/>
      <c r="P2701" s="924"/>
      <c r="Q2701" s="924"/>
      <c r="R2701" s="924"/>
      <c r="S2701" s="924"/>
      <c r="T2701" s="924"/>
      <c r="U2701" s="924"/>
      <c r="V2701" s="924"/>
      <c r="W2701" s="924"/>
      <c r="X2701" s="924"/>
      <c r="Y2701" s="924"/>
      <c r="Z2701" s="924"/>
      <c r="AA2701" s="924"/>
    </row>
    <row r="2702">
      <c r="A2702" s="928">
        <v>3694.0</v>
      </c>
      <c r="B2702" s="929" t="s">
        <v>5661</v>
      </c>
      <c r="C2702" s="929" t="s">
        <v>10142</v>
      </c>
      <c r="D2702" s="929" t="s">
        <v>10577</v>
      </c>
      <c r="E2702" s="929" t="s">
        <v>10740</v>
      </c>
      <c r="F2702" s="929" t="s">
        <v>10745</v>
      </c>
      <c r="G2702" s="929" t="s">
        <v>10607</v>
      </c>
      <c r="H2702" s="930"/>
      <c r="I2702" s="929" t="s">
        <v>10751</v>
      </c>
      <c r="J2702" s="924"/>
      <c r="K2702" s="924"/>
      <c r="L2702" s="924"/>
      <c r="M2702" s="924"/>
      <c r="N2702" s="924"/>
      <c r="O2702" s="924"/>
      <c r="P2702" s="924"/>
      <c r="Q2702" s="924"/>
      <c r="R2702" s="924"/>
      <c r="S2702" s="924"/>
      <c r="T2702" s="924"/>
      <c r="U2702" s="924"/>
      <c r="V2702" s="924"/>
      <c r="W2702" s="924"/>
      <c r="X2702" s="924"/>
      <c r="Y2702" s="924"/>
      <c r="Z2702" s="924"/>
      <c r="AA2702" s="924"/>
    </row>
    <row r="2703">
      <c r="A2703" s="928">
        <v>3695.0</v>
      </c>
      <c r="B2703" s="929" t="s">
        <v>5661</v>
      </c>
      <c r="C2703" s="929" t="s">
        <v>10142</v>
      </c>
      <c r="D2703" s="929" t="s">
        <v>10577</v>
      </c>
      <c r="E2703" s="929" t="s">
        <v>10740</v>
      </c>
      <c r="F2703" s="929" t="s">
        <v>10745</v>
      </c>
      <c r="G2703" s="929" t="s">
        <v>10609</v>
      </c>
      <c r="H2703" s="930"/>
      <c r="I2703" s="929" t="s">
        <v>10752</v>
      </c>
      <c r="J2703" s="924"/>
      <c r="K2703" s="924"/>
      <c r="L2703" s="924"/>
      <c r="M2703" s="924"/>
      <c r="N2703" s="924"/>
      <c r="O2703" s="924"/>
      <c r="P2703" s="924"/>
      <c r="Q2703" s="924"/>
      <c r="R2703" s="924"/>
      <c r="S2703" s="924"/>
      <c r="T2703" s="924"/>
      <c r="U2703" s="924"/>
      <c r="V2703" s="924"/>
      <c r="W2703" s="924"/>
      <c r="X2703" s="924"/>
      <c r="Y2703" s="924"/>
      <c r="Z2703" s="924"/>
      <c r="AA2703" s="924"/>
    </row>
    <row r="2704">
      <c r="A2704" s="928">
        <v>3696.0</v>
      </c>
      <c r="B2704" s="929" t="s">
        <v>5661</v>
      </c>
      <c r="C2704" s="929" t="s">
        <v>10142</v>
      </c>
      <c r="D2704" s="929" t="s">
        <v>10577</v>
      </c>
      <c r="E2704" s="929" t="s">
        <v>10740</v>
      </c>
      <c r="F2704" s="929" t="s">
        <v>10745</v>
      </c>
      <c r="G2704" s="929" t="s">
        <v>10611</v>
      </c>
      <c r="H2704" s="930"/>
      <c r="I2704" s="929" t="s">
        <v>10753</v>
      </c>
      <c r="J2704" s="924"/>
      <c r="K2704" s="924"/>
      <c r="L2704" s="924"/>
      <c r="M2704" s="924"/>
      <c r="N2704" s="924"/>
      <c r="O2704" s="924"/>
      <c r="P2704" s="924"/>
      <c r="Q2704" s="924"/>
      <c r="R2704" s="924"/>
      <c r="S2704" s="924"/>
      <c r="T2704" s="924"/>
      <c r="U2704" s="924"/>
      <c r="V2704" s="924"/>
      <c r="W2704" s="924"/>
      <c r="X2704" s="924"/>
      <c r="Y2704" s="924"/>
      <c r="Z2704" s="924"/>
      <c r="AA2704" s="924"/>
    </row>
    <row r="2705">
      <c r="A2705" s="928">
        <v>3697.0</v>
      </c>
      <c r="B2705" s="929" t="s">
        <v>5661</v>
      </c>
      <c r="C2705" s="929" t="s">
        <v>10142</v>
      </c>
      <c r="D2705" s="929" t="s">
        <v>10577</v>
      </c>
      <c r="E2705" s="929" t="s">
        <v>10740</v>
      </c>
      <c r="F2705" s="929" t="s">
        <v>10745</v>
      </c>
      <c r="G2705" s="929" t="s">
        <v>10613</v>
      </c>
      <c r="H2705" s="930"/>
      <c r="I2705" s="929" t="s">
        <v>10754</v>
      </c>
      <c r="J2705" s="924"/>
      <c r="K2705" s="924"/>
      <c r="L2705" s="924"/>
      <c r="M2705" s="924"/>
      <c r="N2705" s="924"/>
      <c r="O2705" s="924"/>
      <c r="P2705" s="924"/>
      <c r="Q2705" s="924"/>
      <c r="R2705" s="924"/>
      <c r="S2705" s="924"/>
      <c r="T2705" s="924"/>
      <c r="U2705" s="924"/>
      <c r="V2705" s="924"/>
      <c r="W2705" s="924"/>
      <c r="X2705" s="924"/>
      <c r="Y2705" s="924"/>
      <c r="Z2705" s="924"/>
      <c r="AA2705" s="924"/>
    </row>
    <row r="2706">
      <c r="A2706" s="928">
        <v>3698.0</v>
      </c>
      <c r="B2706" s="929" t="s">
        <v>5661</v>
      </c>
      <c r="C2706" s="929" t="s">
        <v>10142</v>
      </c>
      <c r="D2706" s="929" t="s">
        <v>10577</v>
      </c>
      <c r="E2706" s="929" t="s">
        <v>10740</v>
      </c>
      <c r="F2706" s="929" t="s">
        <v>10745</v>
      </c>
      <c r="G2706" s="929" t="s">
        <v>10615</v>
      </c>
      <c r="H2706" s="930"/>
      <c r="I2706" s="929" t="s">
        <v>10755</v>
      </c>
      <c r="J2706" s="924"/>
      <c r="K2706" s="924"/>
      <c r="L2706" s="924"/>
      <c r="M2706" s="924"/>
      <c r="N2706" s="924"/>
      <c r="O2706" s="924"/>
      <c r="P2706" s="924"/>
      <c r="Q2706" s="924"/>
      <c r="R2706" s="924"/>
      <c r="S2706" s="924"/>
      <c r="T2706" s="924"/>
      <c r="U2706" s="924"/>
      <c r="V2706" s="924"/>
      <c r="W2706" s="924"/>
      <c r="X2706" s="924"/>
      <c r="Y2706" s="924"/>
      <c r="Z2706" s="924"/>
      <c r="AA2706" s="924"/>
    </row>
    <row r="2707">
      <c r="A2707" s="928">
        <v>3699.0</v>
      </c>
      <c r="B2707" s="929" t="s">
        <v>5661</v>
      </c>
      <c r="C2707" s="929" t="s">
        <v>10142</v>
      </c>
      <c r="D2707" s="929" t="s">
        <v>10577</v>
      </c>
      <c r="E2707" s="929" t="s">
        <v>10740</v>
      </c>
      <c r="F2707" s="929" t="s">
        <v>10745</v>
      </c>
      <c r="G2707" s="930"/>
      <c r="H2707" s="930"/>
      <c r="I2707" s="929" t="s">
        <v>10756</v>
      </c>
      <c r="J2707" s="924"/>
      <c r="K2707" s="924"/>
      <c r="L2707" s="924"/>
      <c r="M2707" s="924"/>
      <c r="N2707" s="924"/>
      <c r="O2707" s="924"/>
      <c r="P2707" s="924"/>
      <c r="Q2707" s="924"/>
      <c r="R2707" s="924"/>
      <c r="S2707" s="924"/>
      <c r="T2707" s="924"/>
      <c r="U2707" s="924"/>
      <c r="V2707" s="924"/>
      <c r="W2707" s="924"/>
      <c r="X2707" s="924"/>
      <c r="Y2707" s="924"/>
      <c r="Z2707" s="924"/>
      <c r="AA2707" s="924"/>
    </row>
    <row r="2708">
      <c r="A2708" s="928">
        <v>3700.0</v>
      </c>
      <c r="B2708" s="929" t="s">
        <v>5661</v>
      </c>
      <c r="C2708" s="929" t="s">
        <v>10142</v>
      </c>
      <c r="D2708" s="929" t="s">
        <v>10577</v>
      </c>
      <c r="E2708" s="929" t="s">
        <v>10740</v>
      </c>
      <c r="F2708" s="929" t="s">
        <v>10757</v>
      </c>
      <c r="G2708" s="930"/>
      <c r="H2708" s="930"/>
      <c r="I2708" s="929" t="s">
        <v>10758</v>
      </c>
      <c r="J2708" s="924"/>
      <c r="K2708" s="924"/>
      <c r="L2708" s="924"/>
      <c r="M2708" s="924"/>
      <c r="N2708" s="924"/>
      <c r="O2708" s="924"/>
      <c r="P2708" s="924"/>
      <c r="Q2708" s="924"/>
      <c r="R2708" s="924"/>
      <c r="S2708" s="924"/>
      <c r="T2708" s="924"/>
      <c r="U2708" s="924"/>
      <c r="V2708" s="924"/>
      <c r="W2708" s="924"/>
      <c r="X2708" s="924"/>
      <c r="Y2708" s="924"/>
      <c r="Z2708" s="924"/>
      <c r="AA2708" s="924"/>
    </row>
    <row r="2709">
      <c r="A2709" s="928">
        <v>3701.0</v>
      </c>
      <c r="B2709" s="929" t="s">
        <v>5661</v>
      </c>
      <c r="C2709" s="929" t="s">
        <v>10142</v>
      </c>
      <c r="D2709" s="929" t="s">
        <v>10577</v>
      </c>
      <c r="E2709" s="929" t="s">
        <v>10740</v>
      </c>
      <c r="F2709" s="930"/>
      <c r="G2709" s="930"/>
      <c r="H2709" s="930"/>
      <c r="I2709" s="929" t="s">
        <v>10759</v>
      </c>
      <c r="J2709" s="924"/>
      <c r="K2709" s="924"/>
      <c r="L2709" s="924"/>
      <c r="M2709" s="924"/>
      <c r="N2709" s="924"/>
      <c r="O2709" s="924"/>
      <c r="P2709" s="924"/>
      <c r="Q2709" s="924"/>
      <c r="R2709" s="924"/>
      <c r="S2709" s="924"/>
      <c r="T2709" s="924"/>
      <c r="U2709" s="924"/>
      <c r="V2709" s="924"/>
      <c r="W2709" s="924"/>
      <c r="X2709" s="924"/>
      <c r="Y2709" s="924"/>
      <c r="Z2709" s="924"/>
      <c r="AA2709" s="924"/>
    </row>
    <row r="2710">
      <c r="A2710" s="928">
        <v>3702.0</v>
      </c>
      <c r="B2710" s="929" t="s">
        <v>5661</v>
      </c>
      <c r="C2710" s="929" t="s">
        <v>10142</v>
      </c>
      <c r="D2710" s="929" t="s">
        <v>10577</v>
      </c>
      <c r="E2710" s="929" t="s">
        <v>10760</v>
      </c>
      <c r="F2710" s="929" t="s">
        <v>10761</v>
      </c>
      <c r="G2710" s="930"/>
      <c r="H2710" s="930"/>
      <c r="I2710" s="929" t="s">
        <v>10762</v>
      </c>
      <c r="J2710" s="924"/>
      <c r="K2710" s="924"/>
      <c r="L2710" s="924"/>
      <c r="M2710" s="924"/>
      <c r="N2710" s="924"/>
      <c r="O2710" s="924"/>
      <c r="P2710" s="924"/>
      <c r="Q2710" s="924"/>
      <c r="R2710" s="924"/>
      <c r="S2710" s="924"/>
      <c r="T2710" s="924"/>
      <c r="U2710" s="924"/>
      <c r="V2710" s="924"/>
      <c r="W2710" s="924"/>
      <c r="X2710" s="924"/>
      <c r="Y2710" s="924"/>
      <c r="Z2710" s="924"/>
      <c r="AA2710" s="924"/>
    </row>
    <row r="2711">
      <c r="A2711" s="928">
        <v>3703.0</v>
      </c>
      <c r="B2711" s="929" t="s">
        <v>5661</v>
      </c>
      <c r="C2711" s="929" t="s">
        <v>10142</v>
      </c>
      <c r="D2711" s="929" t="s">
        <v>10577</v>
      </c>
      <c r="E2711" s="929" t="s">
        <v>10760</v>
      </c>
      <c r="F2711" s="929" t="s">
        <v>10763</v>
      </c>
      <c r="G2711" s="930"/>
      <c r="H2711" s="930"/>
      <c r="I2711" s="929" t="s">
        <v>10764</v>
      </c>
      <c r="J2711" s="924"/>
      <c r="K2711" s="924"/>
      <c r="L2711" s="924"/>
      <c r="M2711" s="924"/>
      <c r="N2711" s="924"/>
      <c r="O2711" s="924"/>
      <c r="P2711" s="924"/>
      <c r="Q2711" s="924"/>
      <c r="R2711" s="924"/>
      <c r="S2711" s="924"/>
      <c r="T2711" s="924"/>
      <c r="U2711" s="924"/>
      <c r="V2711" s="924"/>
      <c r="W2711" s="924"/>
      <c r="X2711" s="924"/>
      <c r="Y2711" s="924"/>
      <c r="Z2711" s="924"/>
      <c r="AA2711" s="924"/>
    </row>
    <row r="2712">
      <c r="A2712" s="928">
        <v>3704.0</v>
      </c>
      <c r="B2712" s="929" t="s">
        <v>5661</v>
      </c>
      <c r="C2712" s="929" t="s">
        <v>10142</v>
      </c>
      <c r="D2712" s="929" t="s">
        <v>10577</v>
      </c>
      <c r="E2712" s="929" t="s">
        <v>10760</v>
      </c>
      <c r="F2712" s="929" t="s">
        <v>10765</v>
      </c>
      <c r="G2712" s="930"/>
      <c r="H2712" s="930"/>
      <c r="I2712" s="929" t="s">
        <v>10766</v>
      </c>
      <c r="J2712" s="924"/>
      <c r="K2712" s="924"/>
      <c r="L2712" s="924"/>
      <c r="M2712" s="924"/>
      <c r="N2712" s="924"/>
      <c r="O2712" s="924"/>
      <c r="P2712" s="924"/>
      <c r="Q2712" s="924"/>
      <c r="R2712" s="924"/>
      <c r="S2712" s="924"/>
      <c r="T2712" s="924"/>
      <c r="U2712" s="924"/>
      <c r="V2712" s="924"/>
      <c r="W2712" s="924"/>
      <c r="X2712" s="924"/>
      <c r="Y2712" s="924"/>
      <c r="Z2712" s="924"/>
      <c r="AA2712" s="924"/>
    </row>
    <row r="2713">
      <c r="A2713" s="928">
        <v>3705.0</v>
      </c>
      <c r="B2713" s="929" t="s">
        <v>5661</v>
      </c>
      <c r="C2713" s="929" t="s">
        <v>10142</v>
      </c>
      <c r="D2713" s="929" t="s">
        <v>10577</v>
      </c>
      <c r="E2713" s="929" t="s">
        <v>10760</v>
      </c>
      <c r="F2713" s="929" t="s">
        <v>10767</v>
      </c>
      <c r="G2713" s="929" t="s">
        <v>10597</v>
      </c>
      <c r="H2713" s="930"/>
      <c r="I2713" s="929" t="s">
        <v>10768</v>
      </c>
      <c r="J2713" s="924"/>
      <c r="K2713" s="924"/>
      <c r="L2713" s="924"/>
      <c r="M2713" s="924"/>
      <c r="N2713" s="924"/>
      <c r="O2713" s="924"/>
      <c r="P2713" s="924"/>
      <c r="Q2713" s="924"/>
      <c r="R2713" s="924"/>
      <c r="S2713" s="924"/>
      <c r="T2713" s="924"/>
      <c r="U2713" s="924"/>
      <c r="V2713" s="924"/>
      <c r="W2713" s="924"/>
      <c r="X2713" s="924"/>
      <c r="Y2713" s="924"/>
      <c r="Z2713" s="924"/>
      <c r="AA2713" s="924"/>
    </row>
    <row r="2714">
      <c r="A2714" s="928">
        <v>3706.0</v>
      </c>
      <c r="B2714" s="929" t="s">
        <v>5661</v>
      </c>
      <c r="C2714" s="929" t="s">
        <v>10142</v>
      </c>
      <c r="D2714" s="929" t="s">
        <v>10577</v>
      </c>
      <c r="E2714" s="929" t="s">
        <v>10760</v>
      </c>
      <c r="F2714" s="929" t="s">
        <v>10767</v>
      </c>
      <c r="G2714" s="929" t="s">
        <v>10599</v>
      </c>
      <c r="H2714" s="930"/>
      <c r="I2714" s="929" t="s">
        <v>10769</v>
      </c>
      <c r="J2714" s="924"/>
      <c r="K2714" s="924"/>
      <c r="L2714" s="924"/>
      <c r="M2714" s="924"/>
      <c r="N2714" s="924"/>
      <c r="O2714" s="924"/>
      <c r="P2714" s="924"/>
      <c r="Q2714" s="924"/>
      <c r="R2714" s="924"/>
      <c r="S2714" s="924"/>
      <c r="T2714" s="924"/>
      <c r="U2714" s="924"/>
      <c r="V2714" s="924"/>
      <c r="W2714" s="924"/>
      <c r="X2714" s="924"/>
      <c r="Y2714" s="924"/>
      <c r="Z2714" s="924"/>
      <c r="AA2714" s="924"/>
    </row>
    <row r="2715">
      <c r="A2715" s="928">
        <v>3707.0</v>
      </c>
      <c r="B2715" s="929" t="s">
        <v>5661</v>
      </c>
      <c r="C2715" s="929" t="s">
        <v>10142</v>
      </c>
      <c r="D2715" s="929" t="s">
        <v>10577</v>
      </c>
      <c r="E2715" s="929" t="s">
        <v>10760</v>
      </c>
      <c r="F2715" s="929" t="s">
        <v>10767</v>
      </c>
      <c r="G2715" s="929" t="s">
        <v>10601</v>
      </c>
      <c r="H2715" s="930"/>
      <c r="I2715" s="929" t="s">
        <v>10770</v>
      </c>
      <c r="J2715" s="924"/>
      <c r="K2715" s="924"/>
      <c r="L2715" s="924"/>
      <c r="M2715" s="924"/>
      <c r="N2715" s="924"/>
      <c r="O2715" s="924"/>
      <c r="P2715" s="924"/>
      <c r="Q2715" s="924"/>
      <c r="R2715" s="924"/>
      <c r="S2715" s="924"/>
      <c r="T2715" s="924"/>
      <c r="U2715" s="924"/>
      <c r="V2715" s="924"/>
      <c r="W2715" s="924"/>
      <c r="X2715" s="924"/>
      <c r="Y2715" s="924"/>
      <c r="Z2715" s="924"/>
      <c r="AA2715" s="924"/>
    </row>
    <row r="2716">
      <c r="A2716" s="928">
        <v>3708.0</v>
      </c>
      <c r="B2716" s="929" t="s">
        <v>5661</v>
      </c>
      <c r="C2716" s="929" t="s">
        <v>10142</v>
      </c>
      <c r="D2716" s="929" t="s">
        <v>10577</v>
      </c>
      <c r="E2716" s="929" t="s">
        <v>10760</v>
      </c>
      <c r="F2716" s="929" t="s">
        <v>10767</v>
      </c>
      <c r="G2716" s="929" t="s">
        <v>10603</v>
      </c>
      <c r="H2716" s="930"/>
      <c r="I2716" s="929" t="s">
        <v>10771</v>
      </c>
      <c r="J2716" s="924"/>
      <c r="K2716" s="924"/>
      <c r="L2716" s="924"/>
      <c r="M2716" s="924"/>
      <c r="N2716" s="924"/>
      <c r="O2716" s="924"/>
      <c r="P2716" s="924"/>
      <c r="Q2716" s="924"/>
      <c r="R2716" s="924"/>
      <c r="S2716" s="924"/>
      <c r="T2716" s="924"/>
      <c r="U2716" s="924"/>
      <c r="V2716" s="924"/>
      <c r="W2716" s="924"/>
      <c r="X2716" s="924"/>
      <c r="Y2716" s="924"/>
      <c r="Z2716" s="924"/>
      <c r="AA2716" s="924"/>
    </row>
    <row r="2717">
      <c r="A2717" s="928">
        <v>3709.0</v>
      </c>
      <c r="B2717" s="929" t="s">
        <v>5661</v>
      </c>
      <c r="C2717" s="929" t="s">
        <v>10142</v>
      </c>
      <c r="D2717" s="929" t="s">
        <v>10577</v>
      </c>
      <c r="E2717" s="929" t="s">
        <v>10760</v>
      </c>
      <c r="F2717" s="929" t="s">
        <v>10767</v>
      </c>
      <c r="G2717" s="929" t="s">
        <v>10605</v>
      </c>
      <c r="H2717" s="930"/>
      <c r="I2717" s="929" t="s">
        <v>10772</v>
      </c>
      <c r="J2717" s="924"/>
      <c r="K2717" s="924"/>
      <c r="L2717" s="924"/>
      <c r="M2717" s="924"/>
      <c r="N2717" s="924"/>
      <c r="O2717" s="924"/>
      <c r="P2717" s="924"/>
      <c r="Q2717" s="924"/>
      <c r="R2717" s="924"/>
      <c r="S2717" s="924"/>
      <c r="T2717" s="924"/>
      <c r="U2717" s="924"/>
      <c r="V2717" s="924"/>
      <c r="W2717" s="924"/>
      <c r="X2717" s="924"/>
      <c r="Y2717" s="924"/>
      <c r="Z2717" s="924"/>
      <c r="AA2717" s="924"/>
    </row>
    <row r="2718">
      <c r="A2718" s="928">
        <v>3710.0</v>
      </c>
      <c r="B2718" s="929" t="s">
        <v>5661</v>
      </c>
      <c r="C2718" s="929" t="s">
        <v>10142</v>
      </c>
      <c r="D2718" s="929" t="s">
        <v>10577</v>
      </c>
      <c r="E2718" s="929" t="s">
        <v>10760</v>
      </c>
      <c r="F2718" s="929" t="s">
        <v>10767</v>
      </c>
      <c r="G2718" s="929" t="s">
        <v>10607</v>
      </c>
      <c r="H2718" s="930"/>
      <c r="I2718" s="929" t="s">
        <v>10773</v>
      </c>
      <c r="J2718" s="924"/>
      <c r="K2718" s="924"/>
      <c r="L2718" s="924"/>
      <c r="M2718" s="924"/>
      <c r="N2718" s="924"/>
      <c r="O2718" s="924"/>
      <c r="P2718" s="924"/>
      <c r="Q2718" s="924"/>
      <c r="R2718" s="924"/>
      <c r="S2718" s="924"/>
      <c r="T2718" s="924"/>
      <c r="U2718" s="924"/>
      <c r="V2718" s="924"/>
      <c r="W2718" s="924"/>
      <c r="X2718" s="924"/>
      <c r="Y2718" s="924"/>
      <c r="Z2718" s="924"/>
      <c r="AA2718" s="924"/>
    </row>
    <row r="2719">
      <c r="A2719" s="928">
        <v>3711.0</v>
      </c>
      <c r="B2719" s="929" t="s">
        <v>5661</v>
      </c>
      <c r="C2719" s="929" t="s">
        <v>10142</v>
      </c>
      <c r="D2719" s="929" t="s">
        <v>10577</v>
      </c>
      <c r="E2719" s="929" t="s">
        <v>10760</v>
      </c>
      <c r="F2719" s="929" t="s">
        <v>10767</v>
      </c>
      <c r="G2719" s="929" t="s">
        <v>10609</v>
      </c>
      <c r="H2719" s="930"/>
      <c r="I2719" s="929" t="s">
        <v>10774</v>
      </c>
      <c r="J2719" s="924"/>
      <c r="K2719" s="924"/>
      <c r="L2719" s="924"/>
      <c r="M2719" s="924"/>
      <c r="N2719" s="924"/>
      <c r="O2719" s="924"/>
      <c r="P2719" s="924"/>
      <c r="Q2719" s="924"/>
      <c r="R2719" s="924"/>
      <c r="S2719" s="924"/>
      <c r="T2719" s="924"/>
      <c r="U2719" s="924"/>
      <c r="V2719" s="924"/>
      <c r="W2719" s="924"/>
      <c r="X2719" s="924"/>
      <c r="Y2719" s="924"/>
      <c r="Z2719" s="924"/>
      <c r="AA2719" s="924"/>
    </row>
    <row r="2720">
      <c r="A2720" s="928">
        <v>3712.0</v>
      </c>
      <c r="B2720" s="929" t="s">
        <v>5661</v>
      </c>
      <c r="C2720" s="929" t="s">
        <v>10142</v>
      </c>
      <c r="D2720" s="929" t="s">
        <v>10577</v>
      </c>
      <c r="E2720" s="929" t="s">
        <v>10760</v>
      </c>
      <c r="F2720" s="929" t="s">
        <v>10767</v>
      </c>
      <c r="G2720" s="929" t="s">
        <v>10611</v>
      </c>
      <c r="H2720" s="930"/>
      <c r="I2720" s="929" t="s">
        <v>10775</v>
      </c>
      <c r="J2720" s="924"/>
      <c r="K2720" s="924"/>
      <c r="L2720" s="924"/>
      <c r="M2720" s="924"/>
      <c r="N2720" s="924"/>
      <c r="O2720" s="924"/>
      <c r="P2720" s="924"/>
      <c r="Q2720" s="924"/>
      <c r="R2720" s="924"/>
      <c r="S2720" s="924"/>
      <c r="T2720" s="924"/>
      <c r="U2720" s="924"/>
      <c r="V2720" s="924"/>
      <c r="W2720" s="924"/>
      <c r="X2720" s="924"/>
      <c r="Y2720" s="924"/>
      <c r="Z2720" s="924"/>
      <c r="AA2720" s="924"/>
    </row>
    <row r="2721">
      <c r="A2721" s="928">
        <v>3713.0</v>
      </c>
      <c r="B2721" s="929" t="s">
        <v>5661</v>
      </c>
      <c r="C2721" s="929" t="s">
        <v>10142</v>
      </c>
      <c r="D2721" s="929" t="s">
        <v>10577</v>
      </c>
      <c r="E2721" s="929" t="s">
        <v>10760</v>
      </c>
      <c r="F2721" s="929" t="s">
        <v>10767</v>
      </c>
      <c r="G2721" s="929" t="s">
        <v>10613</v>
      </c>
      <c r="H2721" s="930"/>
      <c r="I2721" s="929" t="s">
        <v>10778</v>
      </c>
      <c r="J2721" s="924"/>
      <c r="K2721" s="924"/>
      <c r="L2721" s="924"/>
      <c r="M2721" s="924"/>
      <c r="N2721" s="924"/>
      <c r="O2721" s="924"/>
      <c r="P2721" s="924"/>
      <c r="Q2721" s="924"/>
      <c r="R2721" s="924"/>
      <c r="S2721" s="924"/>
      <c r="T2721" s="924"/>
      <c r="U2721" s="924"/>
      <c r="V2721" s="924"/>
      <c r="W2721" s="924"/>
      <c r="X2721" s="924"/>
      <c r="Y2721" s="924"/>
      <c r="Z2721" s="924"/>
      <c r="AA2721" s="924"/>
    </row>
    <row r="2722">
      <c r="A2722" s="928">
        <v>3714.0</v>
      </c>
      <c r="B2722" s="929" t="s">
        <v>5661</v>
      </c>
      <c r="C2722" s="929" t="s">
        <v>10142</v>
      </c>
      <c r="D2722" s="929" t="s">
        <v>10577</v>
      </c>
      <c r="E2722" s="929" t="s">
        <v>10760</v>
      </c>
      <c r="F2722" s="929" t="s">
        <v>10767</v>
      </c>
      <c r="G2722" s="929" t="s">
        <v>10615</v>
      </c>
      <c r="H2722" s="930"/>
      <c r="I2722" s="929" t="s">
        <v>10779</v>
      </c>
      <c r="J2722" s="924"/>
      <c r="K2722" s="924"/>
      <c r="L2722" s="924"/>
      <c r="M2722" s="924"/>
      <c r="N2722" s="924"/>
      <c r="O2722" s="924"/>
      <c r="P2722" s="924"/>
      <c r="Q2722" s="924"/>
      <c r="R2722" s="924"/>
      <c r="S2722" s="924"/>
      <c r="T2722" s="924"/>
      <c r="U2722" s="924"/>
      <c r="V2722" s="924"/>
      <c r="W2722" s="924"/>
      <c r="X2722" s="924"/>
      <c r="Y2722" s="924"/>
      <c r="Z2722" s="924"/>
      <c r="AA2722" s="924"/>
    </row>
    <row r="2723">
      <c r="A2723" s="928">
        <v>3715.0</v>
      </c>
      <c r="B2723" s="929" t="s">
        <v>5661</v>
      </c>
      <c r="C2723" s="929" t="s">
        <v>10142</v>
      </c>
      <c r="D2723" s="929" t="s">
        <v>10577</v>
      </c>
      <c r="E2723" s="929" t="s">
        <v>10760</v>
      </c>
      <c r="F2723" s="929" t="s">
        <v>10767</v>
      </c>
      <c r="G2723" s="930"/>
      <c r="H2723" s="930"/>
      <c r="I2723" s="929" t="s">
        <v>10780</v>
      </c>
      <c r="J2723" s="924"/>
      <c r="K2723" s="924"/>
      <c r="L2723" s="924"/>
      <c r="M2723" s="924"/>
      <c r="N2723" s="924"/>
      <c r="O2723" s="924"/>
      <c r="P2723" s="924"/>
      <c r="Q2723" s="924"/>
      <c r="R2723" s="924"/>
      <c r="S2723" s="924"/>
      <c r="T2723" s="924"/>
      <c r="U2723" s="924"/>
      <c r="V2723" s="924"/>
      <c r="W2723" s="924"/>
      <c r="X2723" s="924"/>
      <c r="Y2723" s="924"/>
      <c r="Z2723" s="924"/>
      <c r="AA2723" s="924"/>
    </row>
    <row r="2724">
      <c r="A2724" s="928">
        <v>3716.0</v>
      </c>
      <c r="B2724" s="929" t="s">
        <v>5661</v>
      </c>
      <c r="C2724" s="929" t="s">
        <v>10142</v>
      </c>
      <c r="D2724" s="929" t="s">
        <v>10577</v>
      </c>
      <c r="E2724" s="929" t="s">
        <v>10760</v>
      </c>
      <c r="F2724" s="929" t="s">
        <v>10781</v>
      </c>
      <c r="G2724" s="930"/>
      <c r="H2724" s="930"/>
      <c r="I2724" s="929" t="s">
        <v>10782</v>
      </c>
      <c r="J2724" s="924"/>
      <c r="K2724" s="924"/>
      <c r="L2724" s="924"/>
      <c r="M2724" s="924"/>
      <c r="N2724" s="924"/>
      <c r="O2724" s="924"/>
      <c r="P2724" s="924"/>
      <c r="Q2724" s="924"/>
      <c r="R2724" s="924"/>
      <c r="S2724" s="924"/>
      <c r="T2724" s="924"/>
      <c r="U2724" s="924"/>
      <c r="V2724" s="924"/>
      <c r="W2724" s="924"/>
      <c r="X2724" s="924"/>
      <c r="Y2724" s="924"/>
      <c r="Z2724" s="924"/>
      <c r="AA2724" s="924"/>
    </row>
    <row r="2725">
      <c r="A2725" s="928">
        <v>3717.0</v>
      </c>
      <c r="B2725" s="929" t="s">
        <v>5661</v>
      </c>
      <c r="C2725" s="929" t="s">
        <v>10142</v>
      </c>
      <c r="D2725" s="929" t="s">
        <v>10577</v>
      </c>
      <c r="E2725" s="929" t="s">
        <v>10760</v>
      </c>
      <c r="F2725" s="930"/>
      <c r="G2725" s="930"/>
      <c r="H2725" s="930"/>
      <c r="I2725" s="929" t="s">
        <v>10783</v>
      </c>
      <c r="J2725" s="924"/>
      <c r="K2725" s="924"/>
      <c r="L2725" s="924"/>
      <c r="M2725" s="924"/>
      <c r="N2725" s="924"/>
      <c r="O2725" s="924"/>
      <c r="P2725" s="924"/>
      <c r="Q2725" s="924"/>
      <c r="R2725" s="924"/>
      <c r="S2725" s="924"/>
      <c r="T2725" s="924"/>
      <c r="U2725" s="924"/>
      <c r="V2725" s="924"/>
      <c r="W2725" s="924"/>
      <c r="X2725" s="924"/>
      <c r="Y2725" s="924"/>
      <c r="Z2725" s="924"/>
      <c r="AA2725" s="924"/>
    </row>
    <row r="2726">
      <c r="A2726" s="928">
        <v>3718.0</v>
      </c>
      <c r="B2726" s="929" t="s">
        <v>5661</v>
      </c>
      <c r="C2726" s="929" t="s">
        <v>10142</v>
      </c>
      <c r="D2726" s="929" t="s">
        <v>10577</v>
      </c>
      <c r="E2726" s="929" t="s">
        <v>8546</v>
      </c>
      <c r="F2726" s="930"/>
      <c r="G2726" s="930"/>
      <c r="H2726" s="930"/>
      <c r="I2726" s="929" t="s">
        <v>10784</v>
      </c>
      <c r="J2726" s="924"/>
      <c r="K2726" s="924"/>
      <c r="L2726" s="924"/>
      <c r="M2726" s="924"/>
      <c r="N2726" s="924"/>
      <c r="O2726" s="924"/>
      <c r="P2726" s="924"/>
      <c r="Q2726" s="924"/>
      <c r="R2726" s="924"/>
      <c r="S2726" s="924"/>
      <c r="T2726" s="924"/>
      <c r="U2726" s="924"/>
      <c r="V2726" s="924"/>
      <c r="W2726" s="924"/>
      <c r="X2726" s="924"/>
      <c r="Y2726" s="924"/>
      <c r="Z2726" s="924"/>
      <c r="AA2726" s="924"/>
    </row>
    <row r="2727">
      <c r="A2727" s="928">
        <v>3719.0</v>
      </c>
      <c r="B2727" s="929" t="s">
        <v>5661</v>
      </c>
      <c r="C2727" s="929" t="s">
        <v>10142</v>
      </c>
      <c r="D2727" s="929" t="s">
        <v>10577</v>
      </c>
      <c r="E2727" s="930"/>
      <c r="F2727" s="930"/>
      <c r="G2727" s="930"/>
      <c r="H2727" s="930"/>
      <c r="I2727" s="929" t="s">
        <v>10785</v>
      </c>
      <c r="J2727" s="924"/>
      <c r="K2727" s="924"/>
      <c r="L2727" s="924"/>
      <c r="M2727" s="924"/>
      <c r="N2727" s="924"/>
      <c r="O2727" s="924"/>
      <c r="P2727" s="924"/>
      <c r="Q2727" s="924"/>
      <c r="R2727" s="924"/>
      <c r="S2727" s="924"/>
      <c r="T2727" s="924"/>
      <c r="U2727" s="924"/>
      <c r="V2727" s="924"/>
      <c r="W2727" s="924"/>
      <c r="X2727" s="924"/>
      <c r="Y2727" s="924"/>
      <c r="Z2727" s="924"/>
      <c r="AA2727" s="924"/>
    </row>
    <row r="2728">
      <c r="A2728" s="928">
        <v>3720.0</v>
      </c>
      <c r="B2728" s="929" t="s">
        <v>5661</v>
      </c>
      <c r="C2728" s="929" t="s">
        <v>10142</v>
      </c>
      <c r="D2728" s="929" t="s">
        <v>10786</v>
      </c>
      <c r="E2728" s="929" t="s">
        <v>10787</v>
      </c>
      <c r="F2728" s="930"/>
      <c r="G2728" s="930"/>
      <c r="H2728" s="930"/>
      <c r="I2728" s="929" t="s">
        <v>10788</v>
      </c>
      <c r="J2728" s="924"/>
      <c r="K2728" s="924"/>
      <c r="L2728" s="924"/>
      <c r="M2728" s="924"/>
      <c r="N2728" s="924"/>
      <c r="O2728" s="924"/>
      <c r="P2728" s="924"/>
      <c r="Q2728" s="924"/>
      <c r="R2728" s="924"/>
      <c r="S2728" s="924"/>
      <c r="T2728" s="924"/>
      <c r="U2728" s="924"/>
      <c r="V2728" s="924"/>
      <c r="W2728" s="924"/>
      <c r="X2728" s="924"/>
      <c r="Y2728" s="924"/>
      <c r="Z2728" s="924"/>
      <c r="AA2728" s="924"/>
    </row>
    <row r="2729">
      <c r="A2729" s="928">
        <v>3721.0</v>
      </c>
      <c r="B2729" s="929" t="s">
        <v>5661</v>
      </c>
      <c r="C2729" s="929" t="s">
        <v>10142</v>
      </c>
      <c r="D2729" s="929" t="s">
        <v>10786</v>
      </c>
      <c r="E2729" s="929" t="s">
        <v>6388</v>
      </c>
      <c r="F2729" s="929" t="s">
        <v>10789</v>
      </c>
      <c r="G2729" s="930"/>
      <c r="H2729" s="930"/>
      <c r="I2729" s="929" t="s">
        <v>10790</v>
      </c>
      <c r="J2729" s="924"/>
      <c r="K2729" s="924"/>
      <c r="L2729" s="924"/>
      <c r="M2729" s="924"/>
      <c r="N2729" s="924"/>
      <c r="O2729" s="924"/>
      <c r="P2729" s="924"/>
      <c r="Q2729" s="924"/>
      <c r="R2729" s="924"/>
      <c r="S2729" s="924"/>
      <c r="T2729" s="924"/>
      <c r="U2729" s="924"/>
      <c r="V2729" s="924"/>
      <c r="W2729" s="924"/>
      <c r="X2729" s="924"/>
      <c r="Y2729" s="924"/>
      <c r="Z2729" s="924"/>
      <c r="AA2729" s="924"/>
    </row>
    <row r="2730">
      <c r="A2730" s="928">
        <v>3722.0</v>
      </c>
      <c r="B2730" s="929" t="s">
        <v>5661</v>
      </c>
      <c r="C2730" s="929" t="s">
        <v>10142</v>
      </c>
      <c r="D2730" s="929" t="s">
        <v>10786</v>
      </c>
      <c r="E2730" s="929" t="s">
        <v>6388</v>
      </c>
      <c r="F2730" s="929" t="s">
        <v>10791</v>
      </c>
      <c r="G2730" s="930"/>
      <c r="H2730" s="930"/>
      <c r="I2730" s="929" t="s">
        <v>10792</v>
      </c>
      <c r="J2730" s="924"/>
      <c r="K2730" s="924"/>
      <c r="L2730" s="924"/>
      <c r="M2730" s="924"/>
      <c r="N2730" s="924"/>
      <c r="O2730" s="924"/>
      <c r="P2730" s="924"/>
      <c r="Q2730" s="924"/>
      <c r="R2730" s="924"/>
      <c r="S2730" s="924"/>
      <c r="T2730" s="924"/>
      <c r="U2730" s="924"/>
      <c r="V2730" s="924"/>
      <c r="W2730" s="924"/>
      <c r="X2730" s="924"/>
      <c r="Y2730" s="924"/>
      <c r="Z2730" s="924"/>
      <c r="AA2730" s="924"/>
    </row>
    <row r="2731">
      <c r="A2731" s="928">
        <v>3723.0</v>
      </c>
      <c r="B2731" s="929" t="s">
        <v>5661</v>
      </c>
      <c r="C2731" s="929" t="s">
        <v>10142</v>
      </c>
      <c r="D2731" s="929" t="s">
        <v>10786</v>
      </c>
      <c r="E2731" s="929" t="s">
        <v>6388</v>
      </c>
      <c r="F2731" s="929" t="s">
        <v>10793</v>
      </c>
      <c r="G2731" s="930"/>
      <c r="H2731" s="930"/>
      <c r="I2731" s="929" t="s">
        <v>10794</v>
      </c>
      <c r="J2731" s="924"/>
      <c r="K2731" s="924"/>
      <c r="L2731" s="924"/>
      <c r="M2731" s="924"/>
      <c r="N2731" s="924"/>
      <c r="O2731" s="924"/>
      <c r="P2731" s="924"/>
      <c r="Q2731" s="924"/>
      <c r="R2731" s="924"/>
      <c r="S2731" s="924"/>
      <c r="T2731" s="924"/>
      <c r="U2731" s="924"/>
      <c r="V2731" s="924"/>
      <c r="W2731" s="924"/>
      <c r="X2731" s="924"/>
      <c r="Y2731" s="924"/>
      <c r="Z2731" s="924"/>
      <c r="AA2731" s="924"/>
    </row>
    <row r="2732">
      <c r="A2732" s="928">
        <v>3724.0</v>
      </c>
      <c r="B2732" s="929" t="s">
        <v>5661</v>
      </c>
      <c r="C2732" s="929" t="s">
        <v>10142</v>
      </c>
      <c r="D2732" s="929" t="s">
        <v>10786</v>
      </c>
      <c r="E2732" s="929" t="s">
        <v>6388</v>
      </c>
      <c r="F2732" s="929" t="s">
        <v>10795</v>
      </c>
      <c r="G2732" s="929" t="s">
        <v>10796</v>
      </c>
      <c r="H2732" s="930"/>
      <c r="I2732" s="929" t="s">
        <v>10797</v>
      </c>
      <c r="J2732" s="924"/>
      <c r="K2732" s="924"/>
      <c r="L2732" s="924"/>
      <c r="M2732" s="924"/>
      <c r="N2732" s="924"/>
      <c r="O2732" s="924"/>
      <c r="P2732" s="924"/>
      <c r="Q2732" s="924"/>
      <c r="R2732" s="924"/>
      <c r="S2732" s="924"/>
      <c r="T2732" s="924"/>
      <c r="U2732" s="924"/>
      <c r="V2732" s="924"/>
      <c r="W2732" s="924"/>
      <c r="X2732" s="924"/>
      <c r="Y2732" s="924"/>
      <c r="Z2732" s="924"/>
      <c r="AA2732" s="924"/>
    </row>
    <row r="2733">
      <c r="A2733" s="928">
        <v>3725.0</v>
      </c>
      <c r="B2733" s="929" t="s">
        <v>5661</v>
      </c>
      <c r="C2733" s="929" t="s">
        <v>10142</v>
      </c>
      <c r="D2733" s="929" t="s">
        <v>10786</v>
      </c>
      <c r="E2733" s="929" t="s">
        <v>6388</v>
      </c>
      <c r="F2733" s="929" t="s">
        <v>10795</v>
      </c>
      <c r="G2733" s="929" t="s">
        <v>10798</v>
      </c>
      <c r="H2733" s="930"/>
      <c r="I2733" s="929" t="s">
        <v>10799</v>
      </c>
      <c r="J2733" s="924"/>
      <c r="K2733" s="924"/>
      <c r="L2733" s="924"/>
      <c r="M2733" s="924"/>
      <c r="N2733" s="924"/>
      <c r="O2733" s="924"/>
      <c r="P2733" s="924"/>
      <c r="Q2733" s="924"/>
      <c r="R2733" s="924"/>
      <c r="S2733" s="924"/>
      <c r="T2733" s="924"/>
      <c r="U2733" s="924"/>
      <c r="V2733" s="924"/>
      <c r="W2733" s="924"/>
      <c r="X2733" s="924"/>
      <c r="Y2733" s="924"/>
      <c r="Z2733" s="924"/>
      <c r="AA2733" s="924"/>
    </row>
    <row r="2734">
      <c r="A2734" s="928">
        <v>3726.0</v>
      </c>
      <c r="B2734" s="929" t="s">
        <v>5661</v>
      </c>
      <c r="C2734" s="929" t="s">
        <v>10142</v>
      </c>
      <c r="D2734" s="929" t="s">
        <v>10786</v>
      </c>
      <c r="E2734" s="929" t="s">
        <v>6388</v>
      </c>
      <c r="F2734" s="929" t="s">
        <v>10795</v>
      </c>
      <c r="G2734" s="930"/>
      <c r="H2734" s="930"/>
      <c r="I2734" s="929" t="s">
        <v>10800</v>
      </c>
      <c r="J2734" s="924"/>
      <c r="K2734" s="924"/>
      <c r="L2734" s="924"/>
      <c r="M2734" s="924"/>
      <c r="N2734" s="924"/>
      <c r="O2734" s="924"/>
      <c r="P2734" s="924"/>
      <c r="Q2734" s="924"/>
      <c r="R2734" s="924"/>
      <c r="S2734" s="924"/>
      <c r="T2734" s="924"/>
      <c r="U2734" s="924"/>
      <c r="V2734" s="924"/>
      <c r="W2734" s="924"/>
      <c r="X2734" s="924"/>
      <c r="Y2734" s="924"/>
      <c r="Z2734" s="924"/>
      <c r="AA2734" s="924"/>
    </row>
    <row r="2735">
      <c r="A2735" s="928">
        <v>3727.0</v>
      </c>
      <c r="B2735" s="929" t="s">
        <v>5661</v>
      </c>
      <c r="C2735" s="929" t="s">
        <v>10142</v>
      </c>
      <c r="D2735" s="929" t="s">
        <v>10786</v>
      </c>
      <c r="E2735" s="929" t="s">
        <v>6388</v>
      </c>
      <c r="F2735" s="930"/>
      <c r="G2735" s="930"/>
      <c r="H2735" s="930"/>
      <c r="I2735" s="929" t="s">
        <v>10801</v>
      </c>
      <c r="J2735" s="924"/>
      <c r="K2735" s="924"/>
      <c r="L2735" s="924"/>
      <c r="M2735" s="924"/>
      <c r="N2735" s="924"/>
      <c r="O2735" s="924"/>
      <c r="P2735" s="924"/>
      <c r="Q2735" s="924"/>
      <c r="R2735" s="924"/>
      <c r="S2735" s="924"/>
      <c r="T2735" s="924"/>
      <c r="U2735" s="924"/>
      <c r="V2735" s="924"/>
      <c r="W2735" s="924"/>
      <c r="X2735" s="924"/>
      <c r="Y2735" s="924"/>
      <c r="Z2735" s="924"/>
      <c r="AA2735" s="924"/>
    </row>
    <row r="2736">
      <c r="A2736" s="928">
        <v>3728.0</v>
      </c>
      <c r="B2736" s="929" t="s">
        <v>5661</v>
      </c>
      <c r="C2736" s="929" t="s">
        <v>10142</v>
      </c>
      <c r="D2736" s="929" t="s">
        <v>10786</v>
      </c>
      <c r="E2736" s="929" t="s">
        <v>10802</v>
      </c>
      <c r="F2736" s="930"/>
      <c r="G2736" s="930"/>
      <c r="H2736" s="930"/>
      <c r="I2736" s="929" t="s">
        <v>10803</v>
      </c>
      <c r="J2736" s="924"/>
      <c r="K2736" s="924"/>
      <c r="L2736" s="924"/>
      <c r="M2736" s="924"/>
      <c r="N2736" s="924"/>
      <c r="O2736" s="924"/>
      <c r="P2736" s="924"/>
      <c r="Q2736" s="924"/>
      <c r="R2736" s="924"/>
      <c r="S2736" s="924"/>
      <c r="T2736" s="924"/>
      <c r="U2736" s="924"/>
      <c r="V2736" s="924"/>
      <c r="W2736" s="924"/>
      <c r="X2736" s="924"/>
      <c r="Y2736" s="924"/>
      <c r="Z2736" s="924"/>
      <c r="AA2736" s="924"/>
    </row>
    <row r="2737">
      <c r="A2737" s="928">
        <v>3729.0</v>
      </c>
      <c r="B2737" s="929" t="s">
        <v>5661</v>
      </c>
      <c r="C2737" s="929" t="s">
        <v>10142</v>
      </c>
      <c r="D2737" s="929" t="s">
        <v>10786</v>
      </c>
      <c r="E2737" s="929" t="s">
        <v>8614</v>
      </c>
      <c r="F2737" s="929" t="s">
        <v>10540</v>
      </c>
      <c r="G2737" s="929" t="s">
        <v>10804</v>
      </c>
      <c r="H2737" s="930"/>
      <c r="I2737" s="929" t="s">
        <v>10805</v>
      </c>
      <c r="J2737" s="924"/>
      <c r="K2737" s="924"/>
      <c r="L2737" s="924"/>
      <c r="M2737" s="924"/>
      <c r="N2737" s="924"/>
      <c r="O2737" s="924"/>
      <c r="P2737" s="924"/>
      <c r="Q2737" s="924"/>
      <c r="R2737" s="924"/>
      <c r="S2737" s="924"/>
      <c r="T2737" s="924"/>
      <c r="U2737" s="924"/>
      <c r="V2737" s="924"/>
      <c r="W2737" s="924"/>
      <c r="X2737" s="924"/>
      <c r="Y2737" s="924"/>
      <c r="Z2737" s="924"/>
      <c r="AA2737" s="924"/>
    </row>
    <row r="2738">
      <c r="A2738" s="928">
        <v>3730.0</v>
      </c>
      <c r="B2738" s="929" t="s">
        <v>5661</v>
      </c>
      <c r="C2738" s="929" t="s">
        <v>10142</v>
      </c>
      <c r="D2738" s="929" t="s">
        <v>10786</v>
      </c>
      <c r="E2738" s="929" t="s">
        <v>8614</v>
      </c>
      <c r="F2738" s="929" t="s">
        <v>10540</v>
      </c>
      <c r="G2738" s="929" t="s">
        <v>10806</v>
      </c>
      <c r="H2738" s="930"/>
      <c r="I2738" s="929" t="s">
        <v>10807</v>
      </c>
      <c r="J2738" s="924"/>
      <c r="K2738" s="924"/>
      <c r="L2738" s="924"/>
      <c r="M2738" s="924"/>
      <c r="N2738" s="924"/>
      <c r="O2738" s="924"/>
      <c r="P2738" s="924"/>
      <c r="Q2738" s="924"/>
      <c r="R2738" s="924"/>
      <c r="S2738" s="924"/>
      <c r="T2738" s="924"/>
      <c r="U2738" s="924"/>
      <c r="V2738" s="924"/>
      <c r="W2738" s="924"/>
      <c r="X2738" s="924"/>
      <c r="Y2738" s="924"/>
      <c r="Z2738" s="924"/>
      <c r="AA2738" s="924"/>
    </row>
    <row r="2739">
      <c r="A2739" s="928">
        <v>3731.0</v>
      </c>
      <c r="B2739" s="929" t="s">
        <v>5661</v>
      </c>
      <c r="C2739" s="929" t="s">
        <v>10142</v>
      </c>
      <c r="D2739" s="929" t="s">
        <v>10786</v>
      </c>
      <c r="E2739" s="929" t="s">
        <v>8614</v>
      </c>
      <c r="F2739" s="929" t="s">
        <v>10540</v>
      </c>
      <c r="G2739" s="930"/>
      <c r="H2739" s="930"/>
      <c r="I2739" s="929" t="s">
        <v>10808</v>
      </c>
      <c r="J2739" s="924"/>
      <c r="K2739" s="924"/>
      <c r="L2739" s="924"/>
      <c r="M2739" s="924"/>
      <c r="N2739" s="924"/>
      <c r="O2739" s="924"/>
      <c r="P2739" s="924"/>
      <c r="Q2739" s="924"/>
      <c r="R2739" s="924"/>
      <c r="S2739" s="924"/>
      <c r="T2739" s="924"/>
      <c r="U2739" s="924"/>
      <c r="V2739" s="924"/>
      <c r="W2739" s="924"/>
      <c r="X2739" s="924"/>
      <c r="Y2739" s="924"/>
      <c r="Z2739" s="924"/>
      <c r="AA2739" s="924"/>
    </row>
    <row r="2740">
      <c r="A2740" s="928">
        <v>3732.0</v>
      </c>
      <c r="B2740" s="929" t="s">
        <v>5661</v>
      </c>
      <c r="C2740" s="929" t="s">
        <v>10142</v>
      </c>
      <c r="D2740" s="929" t="s">
        <v>10786</v>
      </c>
      <c r="E2740" s="929" t="s">
        <v>8614</v>
      </c>
      <c r="F2740" s="929" t="s">
        <v>10809</v>
      </c>
      <c r="G2740" s="929" t="s">
        <v>10810</v>
      </c>
      <c r="H2740" s="930"/>
      <c r="I2740" s="929" t="s">
        <v>10811</v>
      </c>
      <c r="J2740" s="924"/>
      <c r="K2740" s="924"/>
      <c r="L2740" s="924"/>
      <c r="M2740" s="924"/>
      <c r="N2740" s="924"/>
      <c r="O2740" s="924"/>
      <c r="P2740" s="924"/>
      <c r="Q2740" s="924"/>
      <c r="R2740" s="924"/>
      <c r="S2740" s="924"/>
      <c r="T2740" s="924"/>
      <c r="U2740" s="924"/>
      <c r="V2740" s="924"/>
      <c r="W2740" s="924"/>
      <c r="X2740" s="924"/>
      <c r="Y2740" s="924"/>
      <c r="Z2740" s="924"/>
      <c r="AA2740" s="924"/>
    </row>
    <row r="2741">
      <c r="A2741" s="928">
        <v>3733.0</v>
      </c>
      <c r="B2741" s="929" t="s">
        <v>5661</v>
      </c>
      <c r="C2741" s="929" t="s">
        <v>10142</v>
      </c>
      <c r="D2741" s="929" t="s">
        <v>10786</v>
      </c>
      <c r="E2741" s="929" t="s">
        <v>8614</v>
      </c>
      <c r="F2741" s="929" t="s">
        <v>10809</v>
      </c>
      <c r="G2741" s="929" t="s">
        <v>10812</v>
      </c>
      <c r="H2741" s="930"/>
      <c r="I2741" s="929" t="s">
        <v>10813</v>
      </c>
      <c r="J2741" s="924"/>
      <c r="K2741" s="924"/>
      <c r="L2741" s="924"/>
      <c r="M2741" s="924"/>
      <c r="N2741" s="924"/>
      <c r="O2741" s="924"/>
      <c r="P2741" s="924"/>
      <c r="Q2741" s="924"/>
      <c r="R2741" s="924"/>
      <c r="S2741" s="924"/>
      <c r="T2741" s="924"/>
      <c r="U2741" s="924"/>
      <c r="V2741" s="924"/>
      <c r="W2741" s="924"/>
      <c r="X2741" s="924"/>
      <c r="Y2741" s="924"/>
      <c r="Z2741" s="924"/>
      <c r="AA2741" s="924"/>
    </row>
    <row r="2742">
      <c r="A2742" s="928">
        <v>3734.0</v>
      </c>
      <c r="B2742" s="929" t="s">
        <v>5661</v>
      </c>
      <c r="C2742" s="929" t="s">
        <v>10142</v>
      </c>
      <c r="D2742" s="929" t="s">
        <v>10786</v>
      </c>
      <c r="E2742" s="929" t="s">
        <v>8614</v>
      </c>
      <c r="F2742" s="929" t="s">
        <v>10809</v>
      </c>
      <c r="G2742" s="930"/>
      <c r="H2742" s="930"/>
      <c r="I2742" s="929" t="s">
        <v>10814</v>
      </c>
      <c r="J2742" s="924"/>
      <c r="K2742" s="924"/>
      <c r="L2742" s="924"/>
      <c r="M2742" s="924"/>
      <c r="N2742" s="924"/>
      <c r="O2742" s="924"/>
      <c r="P2742" s="924"/>
      <c r="Q2742" s="924"/>
      <c r="R2742" s="924"/>
      <c r="S2742" s="924"/>
      <c r="T2742" s="924"/>
      <c r="U2742" s="924"/>
      <c r="V2742" s="924"/>
      <c r="W2742" s="924"/>
      <c r="X2742" s="924"/>
      <c r="Y2742" s="924"/>
      <c r="Z2742" s="924"/>
      <c r="AA2742" s="924"/>
    </row>
    <row r="2743">
      <c r="A2743" s="928">
        <v>3735.0</v>
      </c>
      <c r="B2743" s="929" t="s">
        <v>5661</v>
      </c>
      <c r="C2743" s="929" t="s">
        <v>10142</v>
      </c>
      <c r="D2743" s="929" t="s">
        <v>10786</v>
      </c>
      <c r="E2743" s="929" t="s">
        <v>8614</v>
      </c>
      <c r="F2743" s="929" t="s">
        <v>9501</v>
      </c>
      <c r="G2743" s="930"/>
      <c r="H2743" s="930"/>
      <c r="I2743" s="929" t="s">
        <v>10815</v>
      </c>
      <c r="J2743" s="924"/>
      <c r="K2743" s="924"/>
      <c r="L2743" s="924"/>
      <c r="M2743" s="924"/>
      <c r="N2743" s="924"/>
      <c r="O2743" s="924"/>
      <c r="P2743" s="924"/>
      <c r="Q2743" s="924"/>
      <c r="R2743" s="924"/>
      <c r="S2743" s="924"/>
      <c r="T2743" s="924"/>
      <c r="U2743" s="924"/>
      <c r="V2743" s="924"/>
      <c r="W2743" s="924"/>
      <c r="X2743" s="924"/>
      <c r="Y2743" s="924"/>
      <c r="Z2743" s="924"/>
      <c r="AA2743" s="924"/>
    </row>
    <row r="2744">
      <c r="A2744" s="928">
        <v>3736.0</v>
      </c>
      <c r="B2744" s="929" t="s">
        <v>5661</v>
      </c>
      <c r="C2744" s="929" t="s">
        <v>10142</v>
      </c>
      <c r="D2744" s="929" t="s">
        <v>10786</v>
      </c>
      <c r="E2744" s="929" t="s">
        <v>8614</v>
      </c>
      <c r="F2744" s="929" t="s">
        <v>10816</v>
      </c>
      <c r="G2744" s="929" t="s">
        <v>10817</v>
      </c>
      <c r="H2744" s="930"/>
      <c r="I2744" s="929" t="s">
        <v>10818</v>
      </c>
      <c r="J2744" s="924"/>
      <c r="K2744" s="924"/>
      <c r="L2744" s="924"/>
      <c r="M2744" s="924"/>
      <c r="N2744" s="924"/>
      <c r="O2744" s="924"/>
      <c r="P2744" s="924"/>
      <c r="Q2744" s="924"/>
      <c r="R2744" s="924"/>
      <c r="S2744" s="924"/>
      <c r="T2744" s="924"/>
      <c r="U2744" s="924"/>
      <c r="V2744" s="924"/>
      <c r="W2744" s="924"/>
      <c r="X2744" s="924"/>
      <c r="Y2744" s="924"/>
      <c r="Z2744" s="924"/>
      <c r="AA2744" s="924"/>
    </row>
    <row r="2745">
      <c r="A2745" s="928">
        <v>3737.0</v>
      </c>
      <c r="B2745" s="929" t="s">
        <v>5661</v>
      </c>
      <c r="C2745" s="929" t="s">
        <v>10142</v>
      </c>
      <c r="D2745" s="929" t="s">
        <v>10786</v>
      </c>
      <c r="E2745" s="929" t="s">
        <v>8614</v>
      </c>
      <c r="F2745" s="929" t="s">
        <v>10816</v>
      </c>
      <c r="G2745" s="929" t="s">
        <v>10819</v>
      </c>
      <c r="H2745" s="930"/>
      <c r="I2745" s="929" t="s">
        <v>10820</v>
      </c>
      <c r="J2745" s="924"/>
      <c r="K2745" s="924"/>
      <c r="L2745" s="924"/>
      <c r="M2745" s="924"/>
      <c r="N2745" s="924"/>
      <c r="O2745" s="924"/>
      <c r="P2745" s="924"/>
      <c r="Q2745" s="924"/>
      <c r="R2745" s="924"/>
      <c r="S2745" s="924"/>
      <c r="T2745" s="924"/>
      <c r="U2745" s="924"/>
      <c r="V2745" s="924"/>
      <c r="W2745" s="924"/>
      <c r="X2745" s="924"/>
      <c r="Y2745" s="924"/>
      <c r="Z2745" s="924"/>
      <c r="AA2745" s="924"/>
    </row>
    <row r="2746">
      <c r="A2746" s="928">
        <v>3738.0</v>
      </c>
      <c r="B2746" s="929" t="s">
        <v>5661</v>
      </c>
      <c r="C2746" s="929" t="s">
        <v>10142</v>
      </c>
      <c r="D2746" s="929" t="s">
        <v>10786</v>
      </c>
      <c r="E2746" s="929" t="s">
        <v>8614</v>
      </c>
      <c r="F2746" s="929" t="s">
        <v>10816</v>
      </c>
      <c r="G2746" s="930"/>
      <c r="H2746" s="930"/>
      <c r="I2746" s="929" t="s">
        <v>10821</v>
      </c>
      <c r="J2746" s="924"/>
      <c r="K2746" s="924"/>
      <c r="L2746" s="924"/>
      <c r="M2746" s="924"/>
      <c r="N2746" s="924"/>
      <c r="O2746" s="924"/>
      <c r="P2746" s="924"/>
      <c r="Q2746" s="924"/>
      <c r="R2746" s="924"/>
      <c r="S2746" s="924"/>
      <c r="T2746" s="924"/>
      <c r="U2746" s="924"/>
      <c r="V2746" s="924"/>
      <c r="W2746" s="924"/>
      <c r="X2746" s="924"/>
      <c r="Y2746" s="924"/>
      <c r="Z2746" s="924"/>
      <c r="AA2746" s="924"/>
    </row>
    <row r="2747">
      <c r="A2747" s="928">
        <v>3739.0</v>
      </c>
      <c r="B2747" s="929" t="s">
        <v>5661</v>
      </c>
      <c r="C2747" s="929" t="s">
        <v>10142</v>
      </c>
      <c r="D2747" s="929" t="s">
        <v>10786</v>
      </c>
      <c r="E2747" s="929" t="s">
        <v>8614</v>
      </c>
      <c r="F2747" s="929" t="s">
        <v>10822</v>
      </c>
      <c r="G2747" s="929" t="s">
        <v>10823</v>
      </c>
      <c r="H2747" s="930"/>
      <c r="I2747" s="929" t="s">
        <v>10824</v>
      </c>
      <c r="J2747" s="924"/>
      <c r="K2747" s="924"/>
      <c r="L2747" s="924"/>
      <c r="M2747" s="924"/>
      <c r="N2747" s="924"/>
      <c r="O2747" s="924"/>
      <c r="P2747" s="924"/>
      <c r="Q2747" s="924"/>
      <c r="R2747" s="924"/>
      <c r="S2747" s="924"/>
      <c r="T2747" s="924"/>
      <c r="U2747" s="924"/>
      <c r="V2747" s="924"/>
      <c r="W2747" s="924"/>
      <c r="X2747" s="924"/>
      <c r="Y2747" s="924"/>
      <c r="Z2747" s="924"/>
      <c r="AA2747" s="924"/>
    </row>
    <row r="2748">
      <c r="A2748" s="928">
        <v>3740.0</v>
      </c>
      <c r="B2748" s="929" t="s">
        <v>5661</v>
      </c>
      <c r="C2748" s="929" t="s">
        <v>10142</v>
      </c>
      <c r="D2748" s="929" t="s">
        <v>10786</v>
      </c>
      <c r="E2748" s="929" t="s">
        <v>8614</v>
      </c>
      <c r="F2748" s="929" t="s">
        <v>10822</v>
      </c>
      <c r="G2748" s="929" t="s">
        <v>10825</v>
      </c>
      <c r="H2748" s="930"/>
      <c r="I2748" s="929" t="s">
        <v>10826</v>
      </c>
      <c r="J2748" s="924"/>
      <c r="K2748" s="924"/>
      <c r="L2748" s="924"/>
      <c r="M2748" s="924"/>
      <c r="N2748" s="924"/>
      <c r="O2748" s="924"/>
      <c r="P2748" s="924"/>
      <c r="Q2748" s="924"/>
      <c r="R2748" s="924"/>
      <c r="S2748" s="924"/>
      <c r="T2748" s="924"/>
      <c r="U2748" s="924"/>
      <c r="V2748" s="924"/>
      <c r="W2748" s="924"/>
      <c r="X2748" s="924"/>
      <c r="Y2748" s="924"/>
      <c r="Z2748" s="924"/>
      <c r="AA2748" s="924"/>
    </row>
    <row r="2749">
      <c r="A2749" s="928">
        <v>3741.0</v>
      </c>
      <c r="B2749" s="929" t="s">
        <v>5661</v>
      </c>
      <c r="C2749" s="929" t="s">
        <v>10142</v>
      </c>
      <c r="D2749" s="929" t="s">
        <v>10786</v>
      </c>
      <c r="E2749" s="929" t="s">
        <v>8614</v>
      </c>
      <c r="F2749" s="929" t="s">
        <v>10822</v>
      </c>
      <c r="G2749" s="930"/>
      <c r="H2749" s="930"/>
      <c r="I2749" s="929" t="s">
        <v>10827</v>
      </c>
      <c r="J2749" s="924"/>
      <c r="K2749" s="924"/>
      <c r="L2749" s="924"/>
      <c r="M2749" s="924"/>
      <c r="N2749" s="924"/>
      <c r="O2749" s="924"/>
      <c r="P2749" s="924"/>
      <c r="Q2749" s="924"/>
      <c r="R2749" s="924"/>
      <c r="S2749" s="924"/>
      <c r="T2749" s="924"/>
      <c r="U2749" s="924"/>
      <c r="V2749" s="924"/>
      <c r="W2749" s="924"/>
      <c r="X2749" s="924"/>
      <c r="Y2749" s="924"/>
      <c r="Z2749" s="924"/>
      <c r="AA2749" s="924"/>
    </row>
    <row r="2750">
      <c r="A2750" s="928">
        <v>3742.0</v>
      </c>
      <c r="B2750" s="929" t="s">
        <v>5661</v>
      </c>
      <c r="C2750" s="929" t="s">
        <v>10142</v>
      </c>
      <c r="D2750" s="929" t="s">
        <v>10786</v>
      </c>
      <c r="E2750" s="929" t="s">
        <v>8614</v>
      </c>
      <c r="F2750" s="929" t="s">
        <v>10828</v>
      </c>
      <c r="G2750" s="930"/>
      <c r="H2750" s="930"/>
      <c r="I2750" s="929" t="s">
        <v>10829</v>
      </c>
      <c r="J2750" s="924"/>
      <c r="K2750" s="924"/>
      <c r="L2750" s="924"/>
      <c r="M2750" s="924"/>
      <c r="N2750" s="924"/>
      <c r="O2750" s="924"/>
      <c r="P2750" s="924"/>
      <c r="Q2750" s="924"/>
      <c r="R2750" s="924"/>
      <c r="S2750" s="924"/>
      <c r="T2750" s="924"/>
      <c r="U2750" s="924"/>
      <c r="V2750" s="924"/>
      <c r="W2750" s="924"/>
      <c r="X2750" s="924"/>
      <c r="Y2750" s="924"/>
      <c r="Z2750" s="924"/>
      <c r="AA2750" s="924"/>
    </row>
    <row r="2751">
      <c r="A2751" s="928">
        <v>3743.0</v>
      </c>
      <c r="B2751" s="929" t="s">
        <v>5661</v>
      </c>
      <c r="C2751" s="929" t="s">
        <v>10142</v>
      </c>
      <c r="D2751" s="929" t="s">
        <v>10786</v>
      </c>
      <c r="E2751" s="929" t="s">
        <v>8614</v>
      </c>
      <c r="F2751" s="929" t="s">
        <v>10830</v>
      </c>
      <c r="G2751" s="930"/>
      <c r="H2751" s="930"/>
      <c r="I2751" s="929" t="s">
        <v>10831</v>
      </c>
      <c r="J2751" s="924"/>
      <c r="K2751" s="924"/>
      <c r="L2751" s="924"/>
      <c r="M2751" s="924"/>
      <c r="N2751" s="924"/>
      <c r="O2751" s="924"/>
      <c r="P2751" s="924"/>
      <c r="Q2751" s="924"/>
      <c r="R2751" s="924"/>
      <c r="S2751" s="924"/>
      <c r="T2751" s="924"/>
      <c r="U2751" s="924"/>
      <c r="V2751" s="924"/>
      <c r="W2751" s="924"/>
      <c r="X2751" s="924"/>
      <c r="Y2751" s="924"/>
      <c r="Z2751" s="924"/>
      <c r="AA2751" s="924"/>
    </row>
    <row r="2752">
      <c r="A2752" s="928">
        <v>3744.0</v>
      </c>
      <c r="B2752" s="929" t="s">
        <v>5661</v>
      </c>
      <c r="C2752" s="929" t="s">
        <v>10142</v>
      </c>
      <c r="D2752" s="929" t="s">
        <v>10786</v>
      </c>
      <c r="E2752" s="929" t="s">
        <v>8614</v>
      </c>
      <c r="F2752" s="929" t="s">
        <v>8550</v>
      </c>
      <c r="G2752" s="930"/>
      <c r="H2752" s="930"/>
      <c r="I2752" s="929" t="s">
        <v>10832</v>
      </c>
      <c r="J2752" s="924"/>
      <c r="K2752" s="924"/>
      <c r="L2752" s="924"/>
      <c r="M2752" s="924"/>
      <c r="N2752" s="924"/>
      <c r="O2752" s="924"/>
      <c r="P2752" s="924"/>
      <c r="Q2752" s="924"/>
      <c r="R2752" s="924"/>
      <c r="S2752" s="924"/>
      <c r="T2752" s="924"/>
      <c r="U2752" s="924"/>
      <c r="V2752" s="924"/>
      <c r="W2752" s="924"/>
      <c r="X2752" s="924"/>
      <c r="Y2752" s="924"/>
      <c r="Z2752" s="924"/>
      <c r="AA2752" s="924"/>
    </row>
    <row r="2753">
      <c r="A2753" s="928">
        <v>3745.0</v>
      </c>
      <c r="B2753" s="929" t="s">
        <v>5661</v>
      </c>
      <c r="C2753" s="929" t="s">
        <v>10142</v>
      </c>
      <c r="D2753" s="929" t="s">
        <v>10786</v>
      </c>
      <c r="E2753" s="929" t="s">
        <v>8614</v>
      </c>
      <c r="F2753" s="929" t="s">
        <v>10833</v>
      </c>
      <c r="G2753" s="930"/>
      <c r="H2753" s="930"/>
      <c r="I2753" s="929" t="s">
        <v>10834</v>
      </c>
      <c r="J2753" s="924"/>
      <c r="K2753" s="924"/>
      <c r="L2753" s="924"/>
      <c r="M2753" s="924"/>
      <c r="N2753" s="924"/>
      <c r="O2753" s="924"/>
      <c r="P2753" s="924"/>
      <c r="Q2753" s="924"/>
      <c r="R2753" s="924"/>
      <c r="S2753" s="924"/>
      <c r="T2753" s="924"/>
      <c r="U2753" s="924"/>
      <c r="V2753" s="924"/>
      <c r="W2753" s="924"/>
      <c r="X2753" s="924"/>
      <c r="Y2753" s="924"/>
      <c r="Z2753" s="924"/>
      <c r="AA2753" s="924"/>
    </row>
    <row r="2754">
      <c r="A2754" s="928">
        <v>3746.0</v>
      </c>
      <c r="B2754" s="929" t="s">
        <v>5661</v>
      </c>
      <c r="C2754" s="929" t="s">
        <v>10142</v>
      </c>
      <c r="D2754" s="929" t="s">
        <v>10786</v>
      </c>
      <c r="E2754" s="929" t="s">
        <v>8614</v>
      </c>
      <c r="F2754" s="930"/>
      <c r="G2754" s="930"/>
      <c r="H2754" s="930"/>
      <c r="I2754" s="929" t="s">
        <v>10835</v>
      </c>
      <c r="J2754" s="924"/>
      <c r="K2754" s="924"/>
      <c r="L2754" s="924"/>
      <c r="M2754" s="924"/>
      <c r="N2754" s="924"/>
      <c r="O2754" s="924"/>
      <c r="P2754" s="924"/>
      <c r="Q2754" s="924"/>
      <c r="R2754" s="924"/>
      <c r="S2754" s="924"/>
      <c r="T2754" s="924"/>
      <c r="U2754" s="924"/>
      <c r="V2754" s="924"/>
      <c r="W2754" s="924"/>
      <c r="X2754" s="924"/>
      <c r="Y2754" s="924"/>
      <c r="Z2754" s="924"/>
      <c r="AA2754" s="924"/>
    </row>
    <row r="2755">
      <c r="A2755" s="928">
        <v>3747.0</v>
      </c>
      <c r="B2755" s="929" t="s">
        <v>5661</v>
      </c>
      <c r="C2755" s="929" t="s">
        <v>10142</v>
      </c>
      <c r="D2755" s="929" t="s">
        <v>10786</v>
      </c>
      <c r="E2755" s="929" t="s">
        <v>6396</v>
      </c>
      <c r="F2755" s="929" t="s">
        <v>10836</v>
      </c>
      <c r="G2755" s="929" t="s">
        <v>10837</v>
      </c>
      <c r="H2755" s="930"/>
      <c r="I2755" s="929" t="s">
        <v>10838</v>
      </c>
      <c r="J2755" s="924"/>
      <c r="K2755" s="924"/>
      <c r="L2755" s="924"/>
      <c r="M2755" s="924"/>
      <c r="N2755" s="924"/>
      <c r="O2755" s="924"/>
      <c r="P2755" s="924"/>
      <c r="Q2755" s="924"/>
      <c r="R2755" s="924"/>
      <c r="S2755" s="924"/>
      <c r="T2755" s="924"/>
      <c r="U2755" s="924"/>
      <c r="V2755" s="924"/>
      <c r="W2755" s="924"/>
      <c r="X2755" s="924"/>
      <c r="Y2755" s="924"/>
      <c r="Z2755" s="924"/>
      <c r="AA2755" s="924"/>
    </row>
    <row r="2756">
      <c r="A2756" s="928">
        <v>3748.0</v>
      </c>
      <c r="B2756" s="929" t="s">
        <v>5661</v>
      </c>
      <c r="C2756" s="929" t="s">
        <v>10142</v>
      </c>
      <c r="D2756" s="929" t="s">
        <v>10786</v>
      </c>
      <c r="E2756" s="929" t="s">
        <v>6396</v>
      </c>
      <c r="F2756" s="929" t="s">
        <v>10836</v>
      </c>
      <c r="G2756" s="929" t="s">
        <v>10839</v>
      </c>
      <c r="H2756" s="930"/>
      <c r="I2756" s="929" t="s">
        <v>10840</v>
      </c>
      <c r="J2756" s="924"/>
      <c r="K2756" s="924"/>
      <c r="L2756" s="924"/>
      <c r="M2756" s="924"/>
      <c r="N2756" s="924"/>
      <c r="O2756" s="924"/>
      <c r="P2756" s="924"/>
      <c r="Q2756" s="924"/>
      <c r="R2756" s="924"/>
      <c r="S2756" s="924"/>
      <c r="T2756" s="924"/>
      <c r="U2756" s="924"/>
      <c r="V2756" s="924"/>
      <c r="W2756" s="924"/>
      <c r="X2756" s="924"/>
      <c r="Y2756" s="924"/>
      <c r="Z2756" s="924"/>
      <c r="AA2756" s="924"/>
    </row>
    <row r="2757">
      <c r="A2757" s="928">
        <v>3749.0</v>
      </c>
      <c r="B2757" s="929" t="s">
        <v>5661</v>
      </c>
      <c r="C2757" s="929" t="s">
        <v>10142</v>
      </c>
      <c r="D2757" s="929" t="s">
        <v>10786</v>
      </c>
      <c r="E2757" s="929" t="s">
        <v>6396</v>
      </c>
      <c r="F2757" s="929" t="s">
        <v>10836</v>
      </c>
      <c r="G2757" s="929" t="s">
        <v>10841</v>
      </c>
      <c r="H2757" s="930"/>
      <c r="I2757" s="929" t="s">
        <v>10842</v>
      </c>
      <c r="J2757" s="924"/>
      <c r="K2757" s="924"/>
      <c r="L2757" s="924"/>
      <c r="M2757" s="924"/>
      <c r="N2757" s="924"/>
      <c r="O2757" s="924"/>
      <c r="P2757" s="924"/>
      <c r="Q2757" s="924"/>
      <c r="R2757" s="924"/>
      <c r="S2757" s="924"/>
      <c r="T2757" s="924"/>
      <c r="U2757" s="924"/>
      <c r="V2757" s="924"/>
      <c r="W2757" s="924"/>
      <c r="X2757" s="924"/>
      <c r="Y2757" s="924"/>
      <c r="Z2757" s="924"/>
      <c r="AA2757" s="924"/>
    </row>
    <row r="2758">
      <c r="A2758" s="928">
        <v>3750.0</v>
      </c>
      <c r="B2758" s="929" t="s">
        <v>5661</v>
      </c>
      <c r="C2758" s="929" t="s">
        <v>10142</v>
      </c>
      <c r="D2758" s="929" t="s">
        <v>10786</v>
      </c>
      <c r="E2758" s="929" t="s">
        <v>6396</v>
      </c>
      <c r="F2758" s="929" t="s">
        <v>10836</v>
      </c>
      <c r="G2758" s="929" t="s">
        <v>10843</v>
      </c>
      <c r="H2758" s="930"/>
      <c r="I2758" s="929" t="s">
        <v>10844</v>
      </c>
      <c r="J2758" s="924"/>
      <c r="K2758" s="924"/>
      <c r="L2758" s="924"/>
      <c r="M2758" s="924"/>
      <c r="N2758" s="924"/>
      <c r="O2758" s="924"/>
      <c r="P2758" s="924"/>
      <c r="Q2758" s="924"/>
      <c r="R2758" s="924"/>
      <c r="S2758" s="924"/>
      <c r="T2758" s="924"/>
      <c r="U2758" s="924"/>
      <c r="V2758" s="924"/>
      <c r="W2758" s="924"/>
      <c r="X2758" s="924"/>
      <c r="Y2758" s="924"/>
      <c r="Z2758" s="924"/>
      <c r="AA2758" s="924"/>
    </row>
    <row r="2759">
      <c r="A2759" s="928">
        <v>3751.0</v>
      </c>
      <c r="B2759" s="929" t="s">
        <v>5661</v>
      </c>
      <c r="C2759" s="929" t="s">
        <v>10142</v>
      </c>
      <c r="D2759" s="929" t="s">
        <v>10786</v>
      </c>
      <c r="E2759" s="929" t="s">
        <v>6396</v>
      </c>
      <c r="F2759" s="929" t="s">
        <v>10836</v>
      </c>
      <c r="G2759" s="929" t="s">
        <v>10845</v>
      </c>
      <c r="H2759" s="930"/>
      <c r="I2759" s="929" t="s">
        <v>10846</v>
      </c>
      <c r="J2759" s="924"/>
      <c r="K2759" s="924"/>
      <c r="L2759" s="924"/>
      <c r="M2759" s="924"/>
      <c r="N2759" s="924"/>
      <c r="O2759" s="924"/>
      <c r="P2759" s="924"/>
      <c r="Q2759" s="924"/>
      <c r="R2759" s="924"/>
      <c r="S2759" s="924"/>
      <c r="T2759" s="924"/>
      <c r="U2759" s="924"/>
      <c r="V2759" s="924"/>
      <c r="W2759" s="924"/>
      <c r="X2759" s="924"/>
      <c r="Y2759" s="924"/>
      <c r="Z2759" s="924"/>
      <c r="AA2759" s="924"/>
    </row>
    <row r="2760">
      <c r="A2760" s="928">
        <v>3752.0</v>
      </c>
      <c r="B2760" s="929" t="s">
        <v>5661</v>
      </c>
      <c r="C2760" s="929" t="s">
        <v>10142</v>
      </c>
      <c r="D2760" s="929" t="s">
        <v>10786</v>
      </c>
      <c r="E2760" s="929" t="s">
        <v>6396</v>
      </c>
      <c r="F2760" s="929" t="s">
        <v>10836</v>
      </c>
      <c r="G2760" s="929" t="s">
        <v>10847</v>
      </c>
      <c r="H2760" s="930"/>
      <c r="I2760" s="929" t="s">
        <v>10848</v>
      </c>
      <c r="J2760" s="924"/>
      <c r="K2760" s="924"/>
      <c r="L2760" s="924"/>
      <c r="M2760" s="924"/>
      <c r="N2760" s="924"/>
      <c r="O2760" s="924"/>
      <c r="P2760" s="924"/>
      <c r="Q2760" s="924"/>
      <c r="R2760" s="924"/>
      <c r="S2760" s="924"/>
      <c r="T2760" s="924"/>
      <c r="U2760" s="924"/>
      <c r="V2760" s="924"/>
      <c r="W2760" s="924"/>
      <c r="X2760" s="924"/>
      <c r="Y2760" s="924"/>
      <c r="Z2760" s="924"/>
      <c r="AA2760" s="924"/>
    </row>
    <row r="2761">
      <c r="A2761" s="928">
        <v>3753.0</v>
      </c>
      <c r="B2761" s="929" t="s">
        <v>5661</v>
      </c>
      <c r="C2761" s="929" t="s">
        <v>10142</v>
      </c>
      <c r="D2761" s="929" t="s">
        <v>10786</v>
      </c>
      <c r="E2761" s="929" t="s">
        <v>6396</v>
      </c>
      <c r="F2761" s="929" t="s">
        <v>10836</v>
      </c>
      <c r="G2761" s="929" t="s">
        <v>10849</v>
      </c>
      <c r="H2761" s="930"/>
      <c r="I2761" s="929" t="s">
        <v>10850</v>
      </c>
      <c r="J2761" s="924"/>
      <c r="K2761" s="924"/>
      <c r="L2761" s="924"/>
      <c r="M2761" s="924"/>
      <c r="N2761" s="924"/>
      <c r="O2761" s="924"/>
      <c r="P2761" s="924"/>
      <c r="Q2761" s="924"/>
      <c r="R2761" s="924"/>
      <c r="S2761" s="924"/>
      <c r="T2761" s="924"/>
      <c r="U2761" s="924"/>
      <c r="V2761" s="924"/>
      <c r="W2761" s="924"/>
      <c r="X2761" s="924"/>
      <c r="Y2761" s="924"/>
      <c r="Z2761" s="924"/>
      <c r="AA2761" s="924"/>
    </row>
    <row r="2762">
      <c r="A2762" s="928">
        <v>3754.0</v>
      </c>
      <c r="B2762" s="929" t="s">
        <v>5661</v>
      </c>
      <c r="C2762" s="929" t="s">
        <v>10142</v>
      </c>
      <c r="D2762" s="929" t="s">
        <v>10786</v>
      </c>
      <c r="E2762" s="929" t="s">
        <v>6396</v>
      </c>
      <c r="F2762" s="929" t="s">
        <v>10836</v>
      </c>
      <c r="G2762" s="929" t="s">
        <v>10851</v>
      </c>
      <c r="H2762" s="930"/>
      <c r="I2762" s="929" t="s">
        <v>10852</v>
      </c>
      <c r="J2762" s="924"/>
      <c r="K2762" s="924"/>
      <c r="L2762" s="924"/>
      <c r="M2762" s="924"/>
      <c r="N2762" s="924"/>
      <c r="O2762" s="924"/>
      <c r="P2762" s="924"/>
      <c r="Q2762" s="924"/>
      <c r="R2762" s="924"/>
      <c r="S2762" s="924"/>
      <c r="T2762" s="924"/>
      <c r="U2762" s="924"/>
      <c r="V2762" s="924"/>
      <c r="W2762" s="924"/>
      <c r="X2762" s="924"/>
      <c r="Y2762" s="924"/>
      <c r="Z2762" s="924"/>
      <c r="AA2762" s="924"/>
    </row>
    <row r="2763">
      <c r="A2763" s="928">
        <v>3755.0</v>
      </c>
      <c r="B2763" s="929" t="s">
        <v>5661</v>
      </c>
      <c r="C2763" s="929" t="s">
        <v>10142</v>
      </c>
      <c r="D2763" s="929" t="s">
        <v>10786</v>
      </c>
      <c r="E2763" s="929" t="s">
        <v>6396</v>
      </c>
      <c r="F2763" s="929" t="s">
        <v>10836</v>
      </c>
      <c r="G2763" s="929" t="s">
        <v>10853</v>
      </c>
      <c r="H2763" s="930"/>
      <c r="I2763" s="929" t="s">
        <v>10854</v>
      </c>
      <c r="J2763" s="924"/>
      <c r="K2763" s="924"/>
      <c r="L2763" s="924"/>
      <c r="M2763" s="924"/>
      <c r="N2763" s="924"/>
      <c r="O2763" s="924"/>
      <c r="P2763" s="924"/>
      <c r="Q2763" s="924"/>
      <c r="R2763" s="924"/>
      <c r="S2763" s="924"/>
      <c r="T2763" s="924"/>
      <c r="U2763" s="924"/>
      <c r="V2763" s="924"/>
      <c r="W2763" s="924"/>
      <c r="X2763" s="924"/>
      <c r="Y2763" s="924"/>
      <c r="Z2763" s="924"/>
      <c r="AA2763" s="924"/>
    </row>
    <row r="2764">
      <c r="A2764" s="928">
        <v>3756.0</v>
      </c>
      <c r="B2764" s="929" t="s">
        <v>5661</v>
      </c>
      <c r="C2764" s="929" t="s">
        <v>10142</v>
      </c>
      <c r="D2764" s="929" t="s">
        <v>10786</v>
      </c>
      <c r="E2764" s="929" t="s">
        <v>6396</v>
      </c>
      <c r="F2764" s="929" t="s">
        <v>10836</v>
      </c>
      <c r="G2764" s="929" t="s">
        <v>10855</v>
      </c>
      <c r="H2764" s="930"/>
      <c r="I2764" s="929" t="s">
        <v>10856</v>
      </c>
      <c r="J2764" s="924"/>
      <c r="K2764" s="924"/>
      <c r="L2764" s="924"/>
      <c r="M2764" s="924"/>
      <c r="N2764" s="924"/>
      <c r="O2764" s="924"/>
      <c r="P2764" s="924"/>
      <c r="Q2764" s="924"/>
      <c r="R2764" s="924"/>
      <c r="S2764" s="924"/>
      <c r="T2764" s="924"/>
      <c r="U2764" s="924"/>
      <c r="V2764" s="924"/>
      <c r="W2764" s="924"/>
      <c r="X2764" s="924"/>
      <c r="Y2764" s="924"/>
      <c r="Z2764" s="924"/>
      <c r="AA2764" s="924"/>
    </row>
    <row r="2765">
      <c r="A2765" s="928">
        <v>3757.0</v>
      </c>
      <c r="B2765" s="929" t="s">
        <v>5661</v>
      </c>
      <c r="C2765" s="929" t="s">
        <v>10142</v>
      </c>
      <c r="D2765" s="929" t="s">
        <v>10786</v>
      </c>
      <c r="E2765" s="929" t="s">
        <v>6396</v>
      </c>
      <c r="F2765" s="929" t="s">
        <v>10836</v>
      </c>
      <c r="G2765" s="929" t="s">
        <v>10857</v>
      </c>
      <c r="H2765" s="930"/>
      <c r="I2765" s="929" t="s">
        <v>10858</v>
      </c>
      <c r="J2765" s="924"/>
      <c r="K2765" s="924"/>
      <c r="L2765" s="924"/>
      <c r="M2765" s="924"/>
      <c r="N2765" s="924"/>
      <c r="O2765" s="924"/>
      <c r="P2765" s="924"/>
      <c r="Q2765" s="924"/>
      <c r="R2765" s="924"/>
      <c r="S2765" s="924"/>
      <c r="T2765" s="924"/>
      <c r="U2765" s="924"/>
      <c r="V2765" s="924"/>
      <c r="W2765" s="924"/>
      <c r="X2765" s="924"/>
      <c r="Y2765" s="924"/>
      <c r="Z2765" s="924"/>
      <c r="AA2765" s="924"/>
    </row>
    <row r="2766">
      <c r="A2766" s="928">
        <v>3758.0</v>
      </c>
      <c r="B2766" s="929" t="s">
        <v>5661</v>
      </c>
      <c r="C2766" s="929" t="s">
        <v>10142</v>
      </c>
      <c r="D2766" s="929" t="s">
        <v>10786</v>
      </c>
      <c r="E2766" s="929" t="s">
        <v>6396</v>
      </c>
      <c r="F2766" s="929" t="s">
        <v>10836</v>
      </c>
      <c r="G2766" s="929" t="s">
        <v>10859</v>
      </c>
      <c r="H2766" s="930"/>
      <c r="I2766" s="929" t="s">
        <v>10860</v>
      </c>
      <c r="J2766" s="924"/>
      <c r="K2766" s="924"/>
      <c r="L2766" s="924"/>
      <c r="M2766" s="924"/>
      <c r="N2766" s="924"/>
      <c r="O2766" s="924"/>
      <c r="P2766" s="924"/>
      <c r="Q2766" s="924"/>
      <c r="R2766" s="924"/>
      <c r="S2766" s="924"/>
      <c r="T2766" s="924"/>
      <c r="U2766" s="924"/>
      <c r="V2766" s="924"/>
      <c r="W2766" s="924"/>
      <c r="X2766" s="924"/>
      <c r="Y2766" s="924"/>
      <c r="Z2766" s="924"/>
      <c r="AA2766" s="924"/>
    </row>
    <row r="2767">
      <c r="A2767" s="928">
        <v>3759.0</v>
      </c>
      <c r="B2767" s="929" t="s">
        <v>5661</v>
      </c>
      <c r="C2767" s="929" t="s">
        <v>10142</v>
      </c>
      <c r="D2767" s="929" t="s">
        <v>10786</v>
      </c>
      <c r="E2767" s="929" t="s">
        <v>6396</v>
      </c>
      <c r="F2767" s="929" t="s">
        <v>10836</v>
      </c>
      <c r="G2767" s="930"/>
      <c r="H2767" s="930"/>
      <c r="I2767" s="929" t="s">
        <v>10861</v>
      </c>
      <c r="J2767" s="924"/>
      <c r="K2767" s="924"/>
      <c r="L2767" s="924"/>
      <c r="M2767" s="924"/>
      <c r="N2767" s="924"/>
      <c r="O2767" s="924"/>
      <c r="P2767" s="924"/>
      <c r="Q2767" s="924"/>
      <c r="R2767" s="924"/>
      <c r="S2767" s="924"/>
      <c r="T2767" s="924"/>
      <c r="U2767" s="924"/>
      <c r="V2767" s="924"/>
      <c r="W2767" s="924"/>
      <c r="X2767" s="924"/>
      <c r="Y2767" s="924"/>
      <c r="Z2767" s="924"/>
      <c r="AA2767" s="924"/>
    </row>
    <row r="2768">
      <c r="A2768" s="928">
        <v>3760.0</v>
      </c>
      <c r="B2768" s="929" t="s">
        <v>5661</v>
      </c>
      <c r="C2768" s="929" t="s">
        <v>10142</v>
      </c>
      <c r="D2768" s="929" t="s">
        <v>10786</v>
      </c>
      <c r="E2768" s="929" t="s">
        <v>6396</v>
      </c>
      <c r="F2768" s="929" t="s">
        <v>10862</v>
      </c>
      <c r="G2768" s="930"/>
      <c r="H2768" s="930"/>
      <c r="I2768" s="929" t="s">
        <v>10863</v>
      </c>
      <c r="J2768" s="924"/>
      <c r="K2768" s="924"/>
      <c r="L2768" s="924"/>
      <c r="M2768" s="924"/>
      <c r="N2768" s="924"/>
      <c r="O2768" s="924"/>
      <c r="P2768" s="924"/>
      <c r="Q2768" s="924"/>
      <c r="R2768" s="924"/>
      <c r="S2768" s="924"/>
      <c r="T2768" s="924"/>
      <c r="U2768" s="924"/>
      <c r="V2768" s="924"/>
      <c r="W2768" s="924"/>
      <c r="X2768" s="924"/>
      <c r="Y2768" s="924"/>
      <c r="Z2768" s="924"/>
      <c r="AA2768" s="924"/>
    </row>
    <row r="2769">
      <c r="A2769" s="928">
        <v>3761.0</v>
      </c>
      <c r="B2769" s="929" t="s">
        <v>5661</v>
      </c>
      <c r="C2769" s="929" t="s">
        <v>10142</v>
      </c>
      <c r="D2769" s="929" t="s">
        <v>10786</v>
      </c>
      <c r="E2769" s="929" t="s">
        <v>6396</v>
      </c>
      <c r="F2769" s="929" t="s">
        <v>10864</v>
      </c>
      <c r="G2769" s="930"/>
      <c r="H2769" s="930"/>
      <c r="I2769" s="929" t="s">
        <v>10865</v>
      </c>
      <c r="J2769" s="924"/>
      <c r="K2769" s="924"/>
      <c r="L2769" s="924"/>
      <c r="M2769" s="924"/>
      <c r="N2769" s="924"/>
      <c r="O2769" s="924"/>
      <c r="P2769" s="924"/>
      <c r="Q2769" s="924"/>
      <c r="R2769" s="924"/>
      <c r="S2769" s="924"/>
      <c r="T2769" s="924"/>
      <c r="U2769" s="924"/>
      <c r="V2769" s="924"/>
      <c r="W2769" s="924"/>
      <c r="X2769" s="924"/>
      <c r="Y2769" s="924"/>
      <c r="Z2769" s="924"/>
      <c r="AA2769" s="924"/>
    </row>
    <row r="2770">
      <c r="A2770" s="928">
        <v>3762.0</v>
      </c>
      <c r="B2770" s="929" t="s">
        <v>5661</v>
      </c>
      <c r="C2770" s="929" t="s">
        <v>10142</v>
      </c>
      <c r="D2770" s="929" t="s">
        <v>10786</v>
      </c>
      <c r="E2770" s="929" t="s">
        <v>6396</v>
      </c>
      <c r="F2770" s="929" t="s">
        <v>10866</v>
      </c>
      <c r="G2770" s="930"/>
      <c r="H2770" s="930"/>
      <c r="I2770" s="929" t="s">
        <v>10867</v>
      </c>
      <c r="J2770" s="924"/>
      <c r="K2770" s="924"/>
      <c r="L2770" s="924"/>
      <c r="M2770" s="924"/>
      <c r="N2770" s="924"/>
      <c r="O2770" s="924"/>
      <c r="P2770" s="924"/>
      <c r="Q2770" s="924"/>
      <c r="R2770" s="924"/>
      <c r="S2770" s="924"/>
      <c r="T2770" s="924"/>
      <c r="U2770" s="924"/>
      <c r="V2770" s="924"/>
      <c r="W2770" s="924"/>
      <c r="X2770" s="924"/>
      <c r="Y2770" s="924"/>
      <c r="Z2770" s="924"/>
      <c r="AA2770" s="924"/>
    </row>
    <row r="2771">
      <c r="A2771" s="928">
        <v>3763.0</v>
      </c>
      <c r="B2771" s="929" t="s">
        <v>5661</v>
      </c>
      <c r="C2771" s="929" t="s">
        <v>10142</v>
      </c>
      <c r="D2771" s="929" t="s">
        <v>10786</v>
      </c>
      <c r="E2771" s="929" t="s">
        <v>6396</v>
      </c>
      <c r="F2771" s="930"/>
      <c r="G2771" s="930"/>
      <c r="H2771" s="930"/>
      <c r="I2771" s="929" t="s">
        <v>1121</v>
      </c>
      <c r="J2771" s="924"/>
      <c r="K2771" s="924"/>
      <c r="L2771" s="924"/>
      <c r="M2771" s="924"/>
      <c r="N2771" s="924"/>
      <c r="O2771" s="924"/>
      <c r="P2771" s="924"/>
      <c r="Q2771" s="924"/>
      <c r="R2771" s="924"/>
      <c r="S2771" s="924"/>
      <c r="T2771" s="924"/>
      <c r="U2771" s="924"/>
      <c r="V2771" s="924"/>
      <c r="W2771" s="924"/>
      <c r="X2771" s="924"/>
      <c r="Y2771" s="924"/>
      <c r="Z2771" s="924"/>
      <c r="AA2771" s="924"/>
    </row>
    <row r="2772">
      <c r="A2772" s="928">
        <v>3764.0</v>
      </c>
      <c r="B2772" s="929" t="s">
        <v>5661</v>
      </c>
      <c r="C2772" s="929" t="s">
        <v>10142</v>
      </c>
      <c r="D2772" s="929" t="s">
        <v>10786</v>
      </c>
      <c r="E2772" s="930"/>
      <c r="F2772" s="930"/>
      <c r="G2772" s="930"/>
      <c r="H2772" s="930"/>
      <c r="I2772" s="929" t="s">
        <v>10868</v>
      </c>
      <c r="J2772" s="924"/>
      <c r="K2772" s="924"/>
      <c r="L2772" s="924"/>
      <c r="M2772" s="924"/>
      <c r="N2772" s="924"/>
      <c r="O2772" s="924"/>
      <c r="P2772" s="924"/>
      <c r="Q2772" s="924"/>
      <c r="R2772" s="924"/>
      <c r="S2772" s="924"/>
      <c r="T2772" s="924"/>
      <c r="U2772" s="924"/>
      <c r="V2772" s="924"/>
      <c r="W2772" s="924"/>
      <c r="X2772" s="924"/>
      <c r="Y2772" s="924"/>
      <c r="Z2772" s="924"/>
      <c r="AA2772" s="924"/>
    </row>
    <row r="2773">
      <c r="A2773" s="928">
        <v>3765.0</v>
      </c>
      <c r="B2773" s="929" t="s">
        <v>5661</v>
      </c>
      <c r="C2773" s="929" t="s">
        <v>10142</v>
      </c>
      <c r="D2773" s="930"/>
      <c r="E2773" s="930"/>
      <c r="F2773" s="930"/>
      <c r="G2773" s="930"/>
      <c r="H2773" s="930"/>
      <c r="I2773" s="929" t="s">
        <v>10869</v>
      </c>
      <c r="J2773" s="924"/>
      <c r="K2773" s="924"/>
      <c r="L2773" s="924"/>
      <c r="M2773" s="924"/>
      <c r="N2773" s="924"/>
      <c r="O2773" s="924"/>
      <c r="P2773" s="924"/>
      <c r="Q2773" s="924"/>
      <c r="R2773" s="924"/>
      <c r="S2773" s="924"/>
      <c r="T2773" s="924"/>
      <c r="U2773" s="924"/>
      <c r="V2773" s="924"/>
      <c r="W2773" s="924"/>
      <c r="X2773" s="924"/>
      <c r="Y2773" s="924"/>
      <c r="Z2773" s="924"/>
      <c r="AA2773" s="924"/>
    </row>
    <row r="2774">
      <c r="A2774" s="928">
        <v>3766.0</v>
      </c>
      <c r="B2774" s="929" t="s">
        <v>5661</v>
      </c>
      <c r="C2774" s="929" t="s">
        <v>10870</v>
      </c>
      <c r="D2774" s="929" t="s">
        <v>10871</v>
      </c>
      <c r="E2774" s="929" t="s">
        <v>10872</v>
      </c>
      <c r="F2774" s="930"/>
      <c r="G2774" s="930"/>
      <c r="H2774" s="930"/>
      <c r="I2774" s="929" t="s">
        <v>10873</v>
      </c>
      <c r="J2774" s="924"/>
      <c r="K2774" s="924"/>
      <c r="L2774" s="924"/>
      <c r="M2774" s="924"/>
      <c r="N2774" s="924"/>
      <c r="O2774" s="924"/>
      <c r="P2774" s="924"/>
      <c r="Q2774" s="924"/>
      <c r="R2774" s="924"/>
      <c r="S2774" s="924"/>
      <c r="T2774" s="924"/>
      <c r="U2774" s="924"/>
      <c r="V2774" s="924"/>
      <c r="W2774" s="924"/>
      <c r="X2774" s="924"/>
      <c r="Y2774" s="924"/>
      <c r="Z2774" s="924"/>
      <c r="AA2774" s="924"/>
    </row>
    <row r="2775">
      <c r="A2775" s="928">
        <v>3767.0</v>
      </c>
      <c r="B2775" s="929" t="s">
        <v>5661</v>
      </c>
      <c r="C2775" s="929" t="s">
        <v>10870</v>
      </c>
      <c r="D2775" s="929" t="s">
        <v>10871</v>
      </c>
      <c r="E2775" s="930"/>
      <c r="F2775" s="930"/>
      <c r="G2775" s="930"/>
      <c r="H2775" s="930"/>
      <c r="I2775" s="929" t="s">
        <v>10874</v>
      </c>
      <c r="J2775" s="924"/>
      <c r="K2775" s="924"/>
      <c r="L2775" s="924"/>
      <c r="M2775" s="924"/>
      <c r="N2775" s="924"/>
      <c r="O2775" s="924"/>
      <c r="P2775" s="924"/>
      <c r="Q2775" s="924"/>
      <c r="R2775" s="924"/>
      <c r="S2775" s="924"/>
      <c r="T2775" s="924"/>
      <c r="U2775" s="924"/>
      <c r="V2775" s="924"/>
      <c r="W2775" s="924"/>
      <c r="X2775" s="924"/>
      <c r="Y2775" s="924"/>
      <c r="Z2775" s="924"/>
      <c r="AA2775" s="924"/>
    </row>
    <row r="2776">
      <c r="A2776" s="928">
        <v>3768.0</v>
      </c>
      <c r="B2776" s="929" t="s">
        <v>5661</v>
      </c>
      <c r="C2776" s="929" t="s">
        <v>10870</v>
      </c>
      <c r="D2776" s="929" t="s">
        <v>10875</v>
      </c>
      <c r="E2776" s="929" t="s">
        <v>10876</v>
      </c>
      <c r="F2776" s="930"/>
      <c r="G2776" s="930"/>
      <c r="H2776" s="930"/>
      <c r="I2776" s="929" t="s">
        <v>10877</v>
      </c>
      <c r="J2776" s="924"/>
      <c r="K2776" s="924"/>
      <c r="L2776" s="924"/>
      <c r="M2776" s="924"/>
      <c r="N2776" s="924"/>
      <c r="O2776" s="924"/>
      <c r="P2776" s="924"/>
      <c r="Q2776" s="924"/>
      <c r="R2776" s="924"/>
      <c r="S2776" s="924"/>
      <c r="T2776" s="924"/>
      <c r="U2776" s="924"/>
      <c r="V2776" s="924"/>
      <c r="W2776" s="924"/>
      <c r="X2776" s="924"/>
      <c r="Y2776" s="924"/>
      <c r="Z2776" s="924"/>
      <c r="AA2776" s="924"/>
    </row>
    <row r="2777">
      <c r="A2777" s="928">
        <v>3769.0</v>
      </c>
      <c r="B2777" s="929" t="s">
        <v>5661</v>
      </c>
      <c r="C2777" s="929" t="s">
        <v>10870</v>
      </c>
      <c r="D2777" s="929" t="s">
        <v>10875</v>
      </c>
      <c r="E2777" s="929" t="s">
        <v>10878</v>
      </c>
      <c r="F2777" s="930"/>
      <c r="G2777" s="930"/>
      <c r="H2777" s="930"/>
      <c r="I2777" s="929" t="s">
        <v>10879</v>
      </c>
      <c r="J2777" s="924"/>
      <c r="K2777" s="924"/>
      <c r="L2777" s="924"/>
      <c r="M2777" s="924"/>
      <c r="N2777" s="924"/>
      <c r="O2777" s="924"/>
      <c r="P2777" s="924"/>
      <c r="Q2777" s="924"/>
      <c r="R2777" s="924"/>
      <c r="S2777" s="924"/>
      <c r="T2777" s="924"/>
      <c r="U2777" s="924"/>
      <c r="V2777" s="924"/>
      <c r="W2777" s="924"/>
      <c r="X2777" s="924"/>
      <c r="Y2777" s="924"/>
      <c r="Z2777" s="924"/>
      <c r="AA2777" s="924"/>
    </row>
    <row r="2778">
      <c r="A2778" s="928">
        <v>3770.0</v>
      </c>
      <c r="B2778" s="929" t="s">
        <v>5661</v>
      </c>
      <c r="C2778" s="929" t="s">
        <v>10870</v>
      </c>
      <c r="D2778" s="929" t="s">
        <v>10875</v>
      </c>
      <c r="E2778" s="929" t="s">
        <v>10880</v>
      </c>
      <c r="F2778" s="930"/>
      <c r="G2778" s="930"/>
      <c r="H2778" s="930"/>
      <c r="I2778" s="929" t="s">
        <v>10881</v>
      </c>
      <c r="J2778" s="924"/>
      <c r="K2778" s="924"/>
      <c r="L2778" s="924"/>
      <c r="M2778" s="924"/>
      <c r="N2778" s="924"/>
      <c r="O2778" s="924"/>
      <c r="P2778" s="924"/>
      <c r="Q2778" s="924"/>
      <c r="R2778" s="924"/>
      <c r="S2778" s="924"/>
      <c r="T2778" s="924"/>
      <c r="U2778" s="924"/>
      <c r="V2778" s="924"/>
      <c r="W2778" s="924"/>
      <c r="X2778" s="924"/>
      <c r="Y2778" s="924"/>
      <c r="Z2778" s="924"/>
      <c r="AA2778" s="924"/>
    </row>
    <row r="2779">
      <c r="A2779" s="928">
        <v>3771.0</v>
      </c>
      <c r="B2779" s="929" t="s">
        <v>5661</v>
      </c>
      <c r="C2779" s="929" t="s">
        <v>10870</v>
      </c>
      <c r="D2779" s="929" t="s">
        <v>10875</v>
      </c>
      <c r="E2779" s="929" t="s">
        <v>10882</v>
      </c>
      <c r="F2779" s="930"/>
      <c r="G2779" s="930"/>
      <c r="H2779" s="930"/>
      <c r="I2779" s="929" t="s">
        <v>10883</v>
      </c>
      <c r="J2779" s="924"/>
      <c r="K2779" s="924"/>
      <c r="L2779" s="924"/>
      <c r="M2779" s="924"/>
      <c r="N2779" s="924"/>
      <c r="O2779" s="924"/>
      <c r="P2779" s="924"/>
      <c r="Q2779" s="924"/>
      <c r="R2779" s="924"/>
      <c r="S2779" s="924"/>
      <c r="T2779" s="924"/>
      <c r="U2779" s="924"/>
      <c r="V2779" s="924"/>
      <c r="W2779" s="924"/>
      <c r="X2779" s="924"/>
      <c r="Y2779" s="924"/>
      <c r="Z2779" s="924"/>
      <c r="AA2779" s="924"/>
    </row>
    <row r="2780">
      <c r="A2780" s="928">
        <v>3772.0</v>
      </c>
      <c r="B2780" s="929" t="s">
        <v>5661</v>
      </c>
      <c r="C2780" s="929" t="s">
        <v>10870</v>
      </c>
      <c r="D2780" s="929" t="s">
        <v>10875</v>
      </c>
      <c r="E2780" s="929" t="s">
        <v>10884</v>
      </c>
      <c r="F2780" s="930"/>
      <c r="G2780" s="930"/>
      <c r="H2780" s="930"/>
      <c r="I2780" s="929" t="s">
        <v>10885</v>
      </c>
      <c r="J2780" s="924"/>
      <c r="K2780" s="924"/>
      <c r="L2780" s="924"/>
      <c r="M2780" s="924"/>
      <c r="N2780" s="924"/>
      <c r="O2780" s="924"/>
      <c r="P2780" s="924"/>
      <c r="Q2780" s="924"/>
      <c r="R2780" s="924"/>
      <c r="S2780" s="924"/>
      <c r="T2780" s="924"/>
      <c r="U2780" s="924"/>
      <c r="V2780" s="924"/>
      <c r="W2780" s="924"/>
      <c r="X2780" s="924"/>
      <c r="Y2780" s="924"/>
      <c r="Z2780" s="924"/>
      <c r="AA2780" s="924"/>
    </row>
    <row r="2781">
      <c r="A2781" s="928">
        <v>3773.0</v>
      </c>
      <c r="B2781" s="929" t="s">
        <v>5661</v>
      </c>
      <c r="C2781" s="929" t="s">
        <v>10870</v>
      </c>
      <c r="D2781" s="929" t="s">
        <v>10875</v>
      </c>
      <c r="E2781" s="929" t="s">
        <v>10886</v>
      </c>
      <c r="F2781" s="930"/>
      <c r="G2781" s="930"/>
      <c r="H2781" s="930"/>
      <c r="I2781" s="929" t="s">
        <v>10887</v>
      </c>
      <c r="J2781" s="924"/>
      <c r="K2781" s="924"/>
      <c r="L2781" s="924"/>
      <c r="M2781" s="924"/>
      <c r="N2781" s="924"/>
      <c r="O2781" s="924"/>
      <c r="P2781" s="924"/>
      <c r="Q2781" s="924"/>
      <c r="R2781" s="924"/>
      <c r="S2781" s="924"/>
      <c r="T2781" s="924"/>
      <c r="U2781" s="924"/>
      <c r="V2781" s="924"/>
      <c r="W2781" s="924"/>
      <c r="X2781" s="924"/>
      <c r="Y2781" s="924"/>
      <c r="Z2781" s="924"/>
      <c r="AA2781" s="924"/>
    </row>
    <row r="2782">
      <c r="A2782" s="928">
        <v>3774.0</v>
      </c>
      <c r="B2782" s="929" t="s">
        <v>5661</v>
      </c>
      <c r="C2782" s="929" t="s">
        <v>10870</v>
      </c>
      <c r="D2782" s="929" t="s">
        <v>10875</v>
      </c>
      <c r="E2782" s="929" t="s">
        <v>10888</v>
      </c>
      <c r="F2782" s="930"/>
      <c r="G2782" s="930"/>
      <c r="H2782" s="930"/>
      <c r="I2782" s="929" t="s">
        <v>10889</v>
      </c>
      <c r="J2782" s="924"/>
      <c r="K2782" s="924"/>
      <c r="L2782" s="924"/>
      <c r="M2782" s="924"/>
      <c r="N2782" s="924"/>
      <c r="O2782" s="924"/>
      <c r="P2782" s="924"/>
      <c r="Q2782" s="924"/>
      <c r="R2782" s="924"/>
      <c r="S2782" s="924"/>
      <c r="T2782" s="924"/>
      <c r="U2782" s="924"/>
      <c r="V2782" s="924"/>
      <c r="W2782" s="924"/>
      <c r="X2782" s="924"/>
      <c r="Y2782" s="924"/>
      <c r="Z2782" s="924"/>
      <c r="AA2782" s="924"/>
    </row>
    <row r="2783">
      <c r="A2783" s="928">
        <v>3775.0</v>
      </c>
      <c r="B2783" s="929" t="s">
        <v>5661</v>
      </c>
      <c r="C2783" s="929" t="s">
        <v>10870</v>
      </c>
      <c r="D2783" s="929" t="s">
        <v>10875</v>
      </c>
      <c r="E2783" s="930"/>
      <c r="F2783" s="930"/>
      <c r="G2783" s="930"/>
      <c r="H2783" s="930"/>
      <c r="I2783" s="929" t="s">
        <v>10890</v>
      </c>
      <c r="J2783" s="924"/>
      <c r="K2783" s="924"/>
      <c r="L2783" s="924"/>
      <c r="M2783" s="924"/>
      <c r="N2783" s="924"/>
      <c r="O2783" s="924"/>
      <c r="P2783" s="924"/>
      <c r="Q2783" s="924"/>
      <c r="R2783" s="924"/>
      <c r="S2783" s="924"/>
      <c r="T2783" s="924"/>
      <c r="U2783" s="924"/>
      <c r="V2783" s="924"/>
      <c r="W2783" s="924"/>
      <c r="X2783" s="924"/>
      <c r="Y2783" s="924"/>
      <c r="Z2783" s="924"/>
      <c r="AA2783" s="924"/>
    </row>
    <row r="2784">
      <c r="A2784" s="928">
        <v>3776.0</v>
      </c>
      <c r="B2784" s="929" t="s">
        <v>5661</v>
      </c>
      <c r="C2784" s="929" t="s">
        <v>10870</v>
      </c>
      <c r="D2784" s="929" t="s">
        <v>3613</v>
      </c>
      <c r="E2784" s="929" t="s">
        <v>10891</v>
      </c>
      <c r="F2784" s="930"/>
      <c r="G2784" s="930"/>
      <c r="H2784" s="930"/>
      <c r="I2784" s="929" t="s">
        <v>10892</v>
      </c>
      <c r="J2784" s="924"/>
      <c r="K2784" s="924"/>
      <c r="L2784" s="924"/>
      <c r="M2784" s="924"/>
      <c r="N2784" s="924"/>
      <c r="O2784" s="924"/>
      <c r="P2784" s="924"/>
      <c r="Q2784" s="924"/>
      <c r="R2784" s="924"/>
      <c r="S2784" s="924"/>
      <c r="T2784" s="924"/>
      <c r="U2784" s="924"/>
      <c r="V2784" s="924"/>
      <c r="W2784" s="924"/>
      <c r="X2784" s="924"/>
      <c r="Y2784" s="924"/>
      <c r="Z2784" s="924"/>
      <c r="AA2784" s="924"/>
    </row>
    <row r="2785">
      <c r="A2785" s="928">
        <v>3777.0</v>
      </c>
      <c r="B2785" s="929" t="s">
        <v>5661</v>
      </c>
      <c r="C2785" s="929" t="s">
        <v>10870</v>
      </c>
      <c r="D2785" s="929" t="s">
        <v>3613</v>
      </c>
      <c r="E2785" s="929" t="s">
        <v>10893</v>
      </c>
      <c r="F2785" s="930"/>
      <c r="G2785" s="930"/>
      <c r="H2785" s="930"/>
      <c r="I2785" s="929" t="s">
        <v>10894</v>
      </c>
      <c r="J2785" s="924"/>
      <c r="K2785" s="924"/>
      <c r="L2785" s="924"/>
      <c r="M2785" s="924"/>
      <c r="N2785" s="924"/>
      <c r="O2785" s="924"/>
      <c r="P2785" s="924"/>
      <c r="Q2785" s="924"/>
      <c r="R2785" s="924"/>
      <c r="S2785" s="924"/>
      <c r="T2785" s="924"/>
      <c r="U2785" s="924"/>
      <c r="V2785" s="924"/>
      <c r="W2785" s="924"/>
      <c r="X2785" s="924"/>
      <c r="Y2785" s="924"/>
      <c r="Z2785" s="924"/>
      <c r="AA2785" s="924"/>
    </row>
    <row r="2786">
      <c r="A2786" s="928">
        <v>3778.0</v>
      </c>
      <c r="B2786" s="929" t="s">
        <v>5661</v>
      </c>
      <c r="C2786" s="929" t="s">
        <v>10870</v>
      </c>
      <c r="D2786" s="929" t="s">
        <v>3613</v>
      </c>
      <c r="E2786" s="929" t="s">
        <v>12254</v>
      </c>
      <c r="F2786" s="930"/>
      <c r="G2786" s="930"/>
      <c r="H2786" s="930"/>
      <c r="I2786" s="929" t="s">
        <v>12255</v>
      </c>
      <c r="J2786" s="924"/>
      <c r="K2786" s="924"/>
      <c r="L2786" s="924"/>
      <c r="M2786" s="924"/>
      <c r="N2786" s="924"/>
      <c r="O2786" s="924"/>
      <c r="P2786" s="924"/>
      <c r="Q2786" s="924"/>
      <c r="R2786" s="924"/>
      <c r="S2786" s="924"/>
      <c r="T2786" s="924"/>
      <c r="U2786" s="924"/>
      <c r="V2786" s="924"/>
      <c r="W2786" s="924"/>
      <c r="X2786" s="924"/>
      <c r="Y2786" s="924"/>
      <c r="Z2786" s="924"/>
      <c r="AA2786" s="924"/>
    </row>
    <row r="2787">
      <c r="A2787" s="928">
        <v>3779.0</v>
      </c>
      <c r="B2787" s="929" t="s">
        <v>5661</v>
      </c>
      <c r="C2787" s="929" t="s">
        <v>10870</v>
      </c>
      <c r="D2787" s="929" t="s">
        <v>3613</v>
      </c>
      <c r="E2787" s="930"/>
      <c r="F2787" s="930"/>
      <c r="G2787" s="930"/>
      <c r="H2787" s="930"/>
      <c r="I2787" s="929" t="s">
        <v>10895</v>
      </c>
      <c r="J2787" s="924"/>
      <c r="K2787" s="924"/>
      <c r="L2787" s="924"/>
      <c r="M2787" s="924"/>
      <c r="N2787" s="924"/>
      <c r="O2787" s="924"/>
      <c r="P2787" s="924"/>
      <c r="Q2787" s="924"/>
      <c r="R2787" s="924"/>
      <c r="S2787" s="924"/>
      <c r="T2787" s="924"/>
      <c r="U2787" s="924"/>
      <c r="V2787" s="924"/>
      <c r="W2787" s="924"/>
      <c r="X2787" s="924"/>
      <c r="Y2787" s="924"/>
      <c r="Z2787" s="924"/>
      <c r="AA2787" s="924"/>
    </row>
    <row r="2788">
      <c r="A2788" s="928">
        <v>3780.0</v>
      </c>
      <c r="B2788" s="929" t="s">
        <v>5661</v>
      </c>
      <c r="C2788" s="929" t="s">
        <v>10870</v>
      </c>
      <c r="D2788" s="929" t="s">
        <v>10896</v>
      </c>
      <c r="E2788" s="929" t="s">
        <v>10897</v>
      </c>
      <c r="F2788" s="930"/>
      <c r="G2788" s="930"/>
      <c r="H2788" s="930"/>
      <c r="I2788" s="929" t="s">
        <v>10898</v>
      </c>
      <c r="J2788" s="924"/>
      <c r="K2788" s="924"/>
      <c r="L2788" s="924"/>
      <c r="M2788" s="924"/>
      <c r="N2788" s="924"/>
      <c r="O2788" s="924"/>
      <c r="P2788" s="924"/>
      <c r="Q2788" s="924"/>
      <c r="R2788" s="924"/>
      <c r="S2788" s="924"/>
      <c r="T2788" s="924"/>
      <c r="U2788" s="924"/>
      <c r="V2788" s="924"/>
      <c r="W2788" s="924"/>
      <c r="X2788" s="924"/>
      <c r="Y2788" s="924"/>
      <c r="Z2788" s="924"/>
      <c r="AA2788" s="924"/>
    </row>
    <row r="2789">
      <c r="A2789" s="928">
        <v>3781.0</v>
      </c>
      <c r="B2789" s="929" t="s">
        <v>5661</v>
      </c>
      <c r="C2789" s="929" t="s">
        <v>10870</v>
      </c>
      <c r="D2789" s="929" t="s">
        <v>10896</v>
      </c>
      <c r="E2789" s="929" t="s">
        <v>10876</v>
      </c>
      <c r="F2789" s="930"/>
      <c r="G2789" s="930"/>
      <c r="H2789" s="930"/>
      <c r="I2789" s="929" t="s">
        <v>10899</v>
      </c>
      <c r="J2789" s="924"/>
      <c r="K2789" s="924"/>
      <c r="L2789" s="924"/>
      <c r="M2789" s="924"/>
      <c r="N2789" s="924"/>
      <c r="O2789" s="924"/>
      <c r="P2789" s="924"/>
      <c r="Q2789" s="924"/>
      <c r="R2789" s="924"/>
      <c r="S2789" s="924"/>
      <c r="T2789" s="924"/>
      <c r="U2789" s="924"/>
      <c r="V2789" s="924"/>
      <c r="W2789" s="924"/>
      <c r="X2789" s="924"/>
      <c r="Y2789" s="924"/>
      <c r="Z2789" s="924"/>
      <c r="AA2789" s="924"/>
    </row>
    <row r="2790">
      <c r="A2790" s="928">
        <v>3782.0</v>
      </c>
      <c r="B2790" s="929" t="s">
        <v>5661</v>
      </c>
      <c r="C2790" s="929" t="s">
        <v>10870</v>
      </c>
      <c r="D2790" s="929" t="s">
        <v>10896</v>
      </c>
      <c r="E2790" s="929" t="s">
        <v>10900</v>
      </c>
      <c r="F2790" s="930"/>
      <c r="G2790" s="930"/>
      <c r="H2790" s="930"/>
      <c r="I2790" s="929" t="s">
        <v>10901</v>
      </c>
      <c r="J2790" s="924"/>
      <c r="K2790" s="924"/>
      <c r="L2790" s="924"/>
      <c r="M2790" s="924"/>
      <c r="N2790" s="924"/>
      <c r="O2790" s="924"/>
      <c r="P2790" s="924"/>
      <c r="Q2790" s="924"/>
      <c r="R2790" s="924"/>
      <c r="S2790" s="924"/>
      <c r="T2790" s="924"/>
      <c r="U2790" s="924"/>
      <c r="V2790" s="924"/>
      <c r="W2790" s="924"/>
      <c r="X2790" s="924"/>
      <c r="Y2790" s="924"/>
      <c r="Z2790" s="924"/>
      <c r="AA2790" s="924"/>
    </row>
    <row r="2791">
      <c r="A2791" s="928">
        <v>3783.0</v>
      </c>
      <c r="B2791" s="929" t="s">
        <v>5661</v>
      </c>
      <c r="C2791" s="929" t="s">
        <v>10870</v>
      </c>
      <c r="D2791" s="929" t="s">
        <v>10896</v>
      </c>
      <c r="E2791" s="929" t="s">
        <v>10902</v>
      </c>
      <c r="F2791" s="930"/>
      <c r="G2791" s="930"/>
      <c r="H2791" s="930"/>
      <c r="I2791" s="929" t="s">
        <v>10903</v>
      </c>
      <c r="J2791" s="924"/>
      <c r="K2791" s="924"/>
      <c r="L2791" s="924"/>
      <c r="M2791" s="924"/>
      <c r="N2791" s="924"/>
      <c r="O2791" s="924"/>
      <c r="P2791" s="924"/>
      <c r="Q2791" s="924"/>
      <c r="R2791" s="924"/>
      <c r="S2791" s="924"/>
      <c r="T2791" s="924"/>
      <c r="U2791" s="924"/>
      <c r="V2791" s="924"/>
      <c r="W2791" s="924"/>
      <c r="X2791" s="924"/>
      <c r="Y2791" s="924"/>
      <c r="Z2791" s="924"/>
      <c r="AA2791" s="924"/>
    </row>
    <row r="2792">
      <c r="A2792" s="928">
        <v>3784.0</v>
      </c>
      <c r="B2792" s="929" t="s">
        <v>5661</v>
      </c>
      <c r="C2792" s="929" t="s">
        <v>10870</v>
      </c>
      <c r="D2792" s="929" t="s">
        <v>10896</v>
      </c>
      <c r="E2792" s="929" t="s">
        <v>10886</v>
      </c>
      <c r="F2792" s="930"/>
      <c r="G2792" s="930"/>
      <c r="H2792" s="930"/>
      <c r="I2792" s="929" t="s">
        <v>10904</v>
      </c>
      <c r="J2792" s="924"/>
      <c r="K2792" s="924"/>
      <c r="L2792" s="924"/>
      <c r="M2792" s="924"/>
      <c r="N2792" s="924"/>
      <c r="O2792" s="924"/>
      <c r="P2792" s="924"/>
      <c r="Q2792" s="924"/>
      <c r="R2792" s="924"/>
      <c r="S2792" s="924"/>
      <c r="T2792" s="924"/>
      <c r="U2792" s="924"/>
      <c r="V2792" s="924"/>
      <c r="W2792" s="924"/>
      <c r="X2792" s="924"/>
      <c r="Y2792" s="924"/>
      <c r="Z2792" s="924"/>
      <c r="AA2792" s="924"/>
    </row>
    <row r="2793">
      <c r="A2793" s="928">
        <v>3785.0</v>
      </c>
      <c r="B2793" s="929" t="s">
        <v>5661</v>
      </c>
      <c r="C2793" s="929" t="s">
        <v>10870</v>
      </c>
      <c r="D2793" s="929" t="s">
        <v>10896</v>
      </c>
      <c r="E2793" s="930"/>
      <c r="F2793" s="930"/>
      <c r="G2793" s="930"/>
      <c r="H2793" s="930"/>
      <c r="I2793" s="929" t="s">
        <v>10905</v>
      </c>
      <c r="J2793" s="924"/>
      <c r="K2793" s="924"/>
      <c r="L2793" s="924"/>
      <c r="M2793" s="924"/>
      <c r="N2793" s="924"/>
      <c r="O2793" s="924"/>
      <c r="P2793" s="924"/>
      <c r="Q2793" s="924"/>
      <c r="R2793" s="924"/>
      <c r="S2793" s="924"/>
      <c r="T2793" s="924"/>
      <c r="U2793" s="924"/>
      <c r="V2793" s="924"/>
      <c r="W2793" s="924"/>
      <c r="X2793" s="924"/>
      <c r="Y2793" s="924"/>
      <c r="Z2793" s="924"/>
      <c r="AA2793" s="924"/>
    </row>
    <row r="2794">
      <c r="A2794" s="928">
        <v>3786.0</v>
      </c>
      <c r="B2794" s="929" t="s">
        <v>5661</v>
      </c>
      <c r="C2794" s="929" t="s">
        <v>10870</v>
      </c>
      <c r="D2794" s="929" t="s">
        <v>10906</v>
      </c>
      <c r="E2794" s="929" t="s">
        <v>10907</v>
      </c>
      <c r="F2794" s="930"/>
      <c r="G2794" s="930"/>
      <c r="H2794" s="930"/>
      <c r="I2794" s="929" t="s">
        <v>10908</v>
      </c>
      <c r="J2794" s="924"/>
      <c r="K2794" s="924"/>
      <c r="L2794" s="924"/>
      <c r="M2794" s="924"/>
      <c r="N2794" s="924"/>
      <c r="O2794" s="924"/>
      <c r="P2794" s="924"/>
      <c r="Q2794" s="924"/>
      <c r="R2794" s="924"/>
      <c r="S2794" s="924"/>
      <c r="T2794" s="924"/>
      <c r="U2794" s="924"/>
      <c r="V2794" s="924"/>
      <c r="W2794" s="924"/>
      <c r="X2794" s="924"/>
      <c r="Y2794" s="924"/>
      <c r="Z2794" s="924"/>
      <c r="AA2794" s="924"/>
    </row>
    <row r="2795">
      <c r="A2795" s="928">
        <v>3787.0</v>
      </c>
      <c r="B2795" s="929" t="s">
        <v>5661</v>
      </c>
      <c r="C2795" s="929" t="s">
        <v>10870</v>
      </c>
      <c r="D2795" s="929" t="s">
        <v>10906</v>
      </c>
      <c r="E2795" s="929" t="s">
        <v>10909</v>
      </c>
      <c r="F2795" s="930"/>
      <c r="G2795" s="930"/>
      <c r="H2795" s="930"/>
      <c r="I2795" s="929" t="s">
        <v>10910</v>
      </c>
      <c r="J2795" s="924"/>
      <c r="K2795" s="924"/>
      <c r="L2795" s="924"/>
      <c r="M2795" s="924"/>
      <c r="N2795" s="924"/>
      <c r="O2795" s="924"/>
      <c r="P2795" s="924"/>
      <c r="Q2795" s="924"/>
      <c r="R2795" s="924"/>
      <c r="S2795" s="924"/>
      <c r="T2795" s="924"/>
      <c r="U2795" s="924"/>
      <c r="V2795" s="924"/>
      <c r="W2795" s="924"/>
      <c r="X2795" s="924"/>
      <c r="Y2795" s="924"/>
      <c r="Z2795" s="924"/>
      <c r="AA2795" s="924"/>
    </row>
    <row r="2796">
      <c r="A2796" s="928">
        <v>3788.0</v>
      </c>
      <c r="B2796" s="929" t="s">
        <v>5661</v>
      </c>
      <c r="C2796" s="929" t="s">
        <v>10870</v>
      </c>
      <c r="D2796" s="929" t="s">
        <v>10906</v>
      </c>
      <c r="E2796" s="929" t="s">
        <v>10911</v>
      </c>
      <c r="F2796" s="930"/>
      <c r="G2796" s="930"/>
      <c r="H2796" s="930"/>
      <c r="I2796" s="929" t="s">
        <v>10912</v>
      </c>
      <c r="J2796" s="924"/>
      <c r="K2796" s="924"/>
      <c r="L2796" s="924"/>
      <c r="M2796" s="924"/>
      <c r="N2796" s="924"/>
      <c r="O2796" s="924"/>
      <c r="P2796" s="924"/>
      <c r="Q2796" s="924"/>
      <c r="R2796" s="924"/>
      <c r="S2796" s="924"/>
      <c r="T2796" s="924"/>
      <c r="U2796" s="924"/>
      <c r="V2796" s="924"/>
      <c r="W2796" s="924"/>
      <c r="X2796" s="924"/>
      <c r="Y2796" s="924"/>
      <c r="Z2796" s="924"/>
      <c r="AA2796" s="924"/>
    </row>
    <row r="2797">
      <c r="A2797" s="928">
        <v>3789.0</v>
      </c>
      <c r="B2797" s="929" t="s">
        <v>5661</v>
      </c>
      <c r="C2797" s="929" t="s">
        <v>10870</v>
      </c>
      <c r="D2797" s="929" t="s">
        <v>10906</v>
      </c>
      <c r="E2797" s="929" t="s">
        <v>10913</v>
      </c>
      <c r="F2797" s="930"/>
      <c r="G2797" s="930"/>
      <c r="H2797" s="930"/>
      <c r="I2797" s="929" t="s">
        <v>10914</v>
      </c>
      <c r="J2797" s="924"/>
      <c r="K2797" s="924"/>
      <c r="L2797" s="924"/>
      <c r="M2797" s="924"/>
      <c r="N2797" s="924"/>
      <c r="O2797" s="924"/>
      <c r="P2797" s="924"/>
      <c r="Q2797" s="924"/>
      <c r="R2797" s="924"/>
      <c r="S2797" s="924"/>
      <c r="T2797" s="924"/>
      <c r="U2797" s="924"/>
      <c r="V2797" s="924"/>
      <c r="W2797" s="924"/>
      <c r="X2797" s="924"/>
      <c r="Y2797" s="924"/>
      <c r="Z2797" s="924"/>
      <c r="AA2797" s="924"/>
    </row>
    <row r="2798">
      <c r="A2798" s="928">
        <v>3790.0</v>
      </c>
      <c r="B2798" s="929" t="s">
        <v>5661</v>
      </c>
      <c r="C2798" s="929" t="s">
        <v>10870</v>
      </c>
      <c r="D2798" s="929" t="s">
        <v>10906</v>
      </c>
      <c r="E2798" s="929" t="s">
        <v>10915</v>
      </c>
      <c r="F2798" s="930"/>
      <c r="G2798" s="930"/>
      <c r="H2798" s="930"/>
      <c r="I2798" s="929" t="s">
        <v>10916</v>
      </c>
      <c r="J2798" s="924"/>
      <c r="K2798" s="924"/>
      <c r="L2798" s="924"/>
      <c r="M2798" s="924"/>
      <c r="N2798" s="924"/>
      <c r="O2798" s="924"/>
      <c r="P2798" s="924"/>
      <c r="Q2798" s="924"/>
      <c r="R2798" s="924"/>
      <c r="S2798" s="924"/>
      <c r="T2798" s="924"/>
      <c r="U2798" s="924"/>
      <c r="V2798" s="924"/>
      <c r="W2798" s="924"/>
      <c r="X2798" s="924"/>
      <c r="Y2798" s="924"/>
      <c r="Z2798" s="924"/>
      <c r="AA2798" s="924"/>
    </row>
    <row r="2799">
      <c r="A2799" s="928">
        <v>3791.0</v>
      </c>
      <c r="B2799" s="929" t="s">
        <v>5661</v>
      </c>
      <c r="C2799" s="929" t="s">
        <v>10870</v>
      </c>
      <c r="D2799" s="929" t="s">
        <v>10906</v>
      </c>
      <c r="E2799" s="929" t="s">
        <v>10917</v>
      </c>
      <c r="F2799" s="930"/>
      <c r="G2799" s="930"/>
      <c r="H2799" s="930"/>
      <c r="I2799" s="929" t="s">
        <v>10918</v>
      </c>
      <c r="J2799" s="924"/>
      <c r="K2799" s="924"/>
      <c r="L2799" s="924"/>
      <c r="M2799" s="924"/>
      <c r="N2799" s="924"/>
      <c r="O2799" s="924"/>
      <c r="P2799" s="924"/>
      <c r="Q2799" s="924"/>
      <c r="R2799" s="924"/>
      <c r="S2799" s="924"/>
      <c r="T2799" s="924"/>
      <c r="U2799" s="924"/>
      <c r="V2799" s="924"/>
      <c r="W2799" s="924"/>
      <c r="X2799" s="924"/>
      <c r="Y2799" s="924"/>
      <c r="Z2799" s="924"/>
      <c r="AA2799" s="924"/>
    </row>
    <row r="2800">
      <c r="A2800" s="928">
        <v>3792.0</v>
      </c>
      <c r="B2800" s="929" t="s">
        <v>5661</v>
      </c>
      <c r="C2800" s="929" t="s">
        <v>10870</v>
      </c>
      <c r="D2800" s="929" t="s">
        <v>10906</v>
      </c>
      <c r="E2800" s="929" t="s">
        <v>10919</v>
      </c>
      <c r="F2800" s="930"/>
      <c r="G2800" s="930"/>
      <c r="H2800" s="930"/>
      <c r="I2800" s="929" t="s">
        <v>10920</v>
      </c>
      <c r="J2800" s="924"/>
      <c r="K2800" s="924"/>
      <c r="L2800" s="924"/>
      <c r="M2800" s="924"/>
      <c r="N2800" s="924"/>
      <c r="O2800" s="924"/>
      <c r="P2800" s="924"/>
      <c r="Q2800" s="924"/>
      <c r="R2800" s="924"/>
      <c r="S2800" s="924"/>
      <c r="T2800" s="924"/>
      <c r="U2800" s="924"/>
      <c r="V2800" s="924"/>
      <c r="W2800" s="924"/>
      <c r="X2800" s="924"/>
      <c r="Y2800" s="924"/>
      <c r="Z2800" s="924"/>
      <c r="AA2800" s="924"/>
    </row>
    <row r="2801">
      <c r="A2801" s="928">
        <v>3793.0</v>
      </c>
      <c r="B2801" s="929" t="s">
        <v>5661</v>
      </c>
      <c r="C2801" s="929" t="s">
        <v>10870</v>
      </c>
      <c r="D2801" s="929" t="s">
        <v>10906</v>
      </c>
      <c r="E2801" s="930"/>
      <c r="F2801" s="930"/>
      <c r="G2801" s="930"/>
      <c r="H2801" s="930"/>
      <c r="I2801" s="929" t="s">
        <v>10921</v>
      </c>
      <c r="J2801" s="924"/>
      <c r="K2801" s="924"/>
      <c r="L2801" s="924"/>
      <c r="M2801" s="924"/>
      <c r="N2801" s="924"/>
      <c r="O2801" s="924"/>
      <c r="P2801" s="924"/>
      <c r="Q2801" s="924"/>
      <c r="R2801" s="924"/>
      <c r="S2801" s="924"/>
      <c r="T2801" s="924"/>
      <c r="U2801" s="924"/>
      <c r="V2801" s="924"/>
      <c r="W2801" s="924"/>
      <c r="X2801" s="924"/>
      <c r="Y2801" s="924"/>
      <c r="Z2801" s="924"/>
      <c r="AA2801" s="924"/>
    </row>
    <row r="2802">
      <c r="A2802" s="928">
        <v>3794.0</v>
      </c>
      <c r="B2802" s="929" t="s">
        <v>5661</v>
      </c>
      <c r="C2802" s="929" t="s">
        <v>10870</v>
      </c>
      <c r="D2802" s="929" t="s">
        <v>10922</v>
      </c>
      <c r="E2802" s="929" t="s">
        <v>10923</v>
      </c>
      <c r="F2802" s="930"/>
      <c r="G2802" s="930"/>
      <c r="H2802" s="930"/>
      <c r="I2802" s="929" t="s">
        <v>10924</v>
      </c>
      <c r="J2802" s="924"/>
      <c r="K2802" s="924"/>
      <c r="L2802" s="924"/>
      <c r="M2802" s="924"/>
      <c r="N2802" s="924"/>
      <c r="O2802" s="924"/>
      <c r="P2802" s="924"/>
      <c r="Q2802" s="924"/>
      <c r="R2802" s="924"/>
      <c r="S2802" s="924"/>
      <c r="T2802" s="924"/>
      <c r="U2802" s="924"/>
      <c r="V2802" s="924"/>
      <c r="W2802" s="924"/>
      <c r="X2802" s="924"/>
      <c r="Y2802" s="924"/>
      <c r="Z2802" s="924"/>
      <c r="AA2802" s="924"/>
    </row>
    <row r="2803">
      <c r="A2803" s="928">
        <v>3795.0</v>
      </c>
      <c r="B2803" s="929" t="s">
        <v>5661</v>
      </c>
      <c r="C2803" s="929" t="s">
        <v>10870</v>
      </c>
      <c r="D2803" s="929" t="s">
        <v>10922</v>
      </c>
      <c r="E2803" s="929" t="s">
        <v>10927</v>
      </c>
      <c r="F2803" s="930"/>
      <c r="G2803" s="930"/>
      <c r="H2803" s="930"/>
      <c r="I2803" s="929" t="s">
        <v>10928</v>
      </c>
      <c r="J2803" s="924"/>
      <c r="K2803" s="924"/>
      <c r="L2803" s="924"/>
      <c r="M2803" s="924"/>
      <c r="N2803" s="924"/>
      <c r="O2803" s="924"/>
      <c r="P2803" s="924"/>
      <c r="Q2803" s="924"/>
      <c r="R2803" s="924"/>
      <c r="S2803" s="924"/>
      <c r="T2803" s="924"/>
      <c r="U2803" s="924"/>
      <c r="V2803" s="924"/>
      <c r="W2803" s="924"/>
      <c r="X2803" s="924"/>
      <c r="Y2803" s="924"/>
      <c r="Z2803" s="924"/>
      <c r="AA2803" s="924"/>
    </row>
    <row r="2804">
      <c r="A2804" s="928">
        <v>3796.0</v>
      </c>
      <c r="B2804" s="929" t="s">
        <v>5661</v>
      </c>
      <c r="C2804" s="929" t="s">
        <v>10870</v>
      </c>
      <c r="D2804" s="929" t="s">
        <v>10922</v>
      </c>
      <c r="E2804" s="929" t="s">
        <v>10929</v>
      </c>
      <c r="F2804" s="930"/>
      <c r="G2804" s="930"/>
      <c r="H2804" s="930"/>
      <c r="I2804" s="929" t="s">
        <v>10930</v>
      </c>
      <c r="J2804" s="924"/>
      <c r="K2804" s="924"/>
      <c r="L2804" s="924"/>
      <c r="M2804" s="924"/>
      <c r="N2804" s="924"/>
      <c r="O2804" s="924"/>
      <c r="P2804" s="924"/>
      <c r="Q2804" s="924"/>
      <c r="R2804" s="924"/>
      <c r="S2804" s="924"/>
      <c r="T2804" s="924"/>
      <c r="U2804" s="924"/>
      <c r="V2804" s="924"/>
      <c r="W2804" s="924"/>
      <c r="X2804" s="924"/>
      <c r="Y2804" s="924"/>
      <c r="Z2804" s="924"/>
      <c r="AA2804" s="924"/>
    </row>
    <row r="2805">
      <c r="A2805" s="928">
        <v>3797.0</v>
      </c>
      <c r="B2805" s="929" t="s">
        <v>5661</v>
      </c>
      <c r="C2805" s="929" t="s">
        <v>10870</v>
      </c>
      <c r="D2805" s="929" t="s">
        <v>10922</v>
      </c>
      <c r="E2805" s="929" t="s">
        <v>10931</v>
      </c>
      <c r="F2805" s="930"/>
      <c r="G2805" s="930"/>
      <c r="H2805" s="930"/>
      <c r="I2805" s="929" t="s">
        <v>10932</v>
      </c>
      <c r="J2805" s="924"/>
      <c r="K2805" s="924"/>
      <c r="L2805" s="924"/>
      <c r="M2805" s="924"/>
      <c r="N2805" s="924"/>
      <c r="O2805" s="924"/>
      <c r="P2805" s="924"/>
      <c r="Q2805" s="924"/>
      <c r="R2805" s="924"/>
      <c r="S2805" s="924"/>
      <c r="T2805" s="924"/>
      <c r="U2805" s="924"/>
      <c r="V2805" s="924"/>
      <c r="W2805" s="924"/>
      <c r="X2805" s="924"/>
      <c r="Y2805" s="924"/>
      <c r="Z2805" s="924"/>
      <c r="AA2805" s="924"/>
    </row>
    <row r="2806">
      <c r="A2806" s="928">
        <v>3798.0</v>
      </c>
      <c r="B2806" s="929" t="s">
        <v>5661</v>
      </c>
      <c r="C2806" s="929" t="s">
        <v>10870</v>
      </c>
      <c r="D2806" s="929" t="s">
        <v>10922</v>
      </c>
      <c r="E2806" s="929" t="s">
        <v>10933</v>
      </c>
      <c r="F2806" s="930"/>
      <c r="G2806" s="930"/>
      <c r="H2806" s="930"/>
      <c r="I2806" s="929" t="s">
        <v>10934</v>
      </c>
      <c r="J2806" s="924"/>
      <c r="K2806" s="924"/>
      <c r="L2806" s="924"/>
      <c r="M2806" s="924"/>
      <c r="N2806" s="924"/>
      <c r="O2806" s="924"/>
      <c r="P2806" s="924"/>
      <c r="Q2806" s="924"/>
      <c r="R2806" s="924"/>
      <c r="S2806" s="924"/>
      <c r="T2806" s="924"/>
      <c r="U2806" s="924"/>
      <c r="V2806" s="924"/>
      <c r="W2806" s="924"/>
      <c r="X2806" s="924"/>
      <c r="Y2806" s="924"/>
      <c r="Z2806" s="924"/>
      <c r="AA2806" s="924"/>
    </row>
    <row r="2807">
      <c r="A2807" s="928">
        <v>3799.0</v>
      </c>
      <c r="B2807" s="929" t="s">
        <v>5661</v>
      </c>
      <c r="C2807" s="929" t="s">
        <v>10870</v>
      </c>
      <c r="D2807" s="929" t="s">
        <v>10922</v>
      </c>
      <c r="E2807" s="929" t="s">
        <v>12308</v>
      </c>
      <c r="F2807" s="929" t="s">
        <v>10925</v>
      </c>
      <c r="G2807" s="930"/>
      <c r="H2807" s="930"/>
      <c r="I2807" s="929" t="s">
        <v>10926</v>
      </c>
      <c r="J2807" s="924"/>
      <c r="K2807" s="924"/>
      <c r="L2807" s="924"/>
      <c r="M2807" s="924"/>
      <c r="N2807" s="924"/>
      <c r="O2807" s="924"/>
      <c r="P2807" s="924"/>
      <c r="Q2807" s="924"/>
      <c r="R2807" s="924"/>
      <c r="S2807" s="924"/>
      <c r="T2807" s="924"/>
      <c r="U2807" s="924"/>
      <c r="V2807" s="924"/>
      <c r="W2807" s="924"/>
      <c r="X2807" s="924"/>
      <c r="Y2807" s="924"/>
      <c r="Z2807" s="924"/>
      <c r="AA2807" s="924"/>
    </row>
    <row r="2808">
      <c r="A2808" s="928">
        <v>3800.0</v>
      </c>
      <c r="B2808" s="929" t="s">
        <v>5661</v>
      </c>
      <c r="C2808" s="929" t="s">
        <v>10870</v>
      </c>
      <c r="D2808" s="929" t="s">
        <v>10922</v>
      </c>
      <c r="E2808" s="929" t="s">
        <v>12308</v>
      </c>
      <c r="F2808" s="930"/>
      <c r="G2808" s="930"/>
      <c r="H2808" s="930"/>
      <c r="I2808" s="929" t="s">
        <v>12310</v>
      </c>
      <c r="J2808" s="924"/>
      <c r="K2808" s="924"/>
      <c r="L2808" s="924"/>
      <c r="M2808" s="924"/>
      <c r="N2808" s="924"/>
      <c r="O2808" s="924"/>
      <c r="P2808" s="924"/>
      <c r="Q2808" s="924"/>
      <c r="R2808" s="924"/>
      <c r="S2808" s="924"/>
      <c r="T2808" s="924"/>
      <c r="U2808" s="924"/>
      <c r="V2808" s="924"/>
      <c r="W2808" s="924"/>
      <c r="X2808" s="924"/>
      <c r="Y2808" s="924"/>
      <c r="Z2808" s="924"/>
      <c r="AA2808" s="924"/>
    </row>
    <row r="2809">
      <c r="A2809" s="928">
        <v>3801.0</v>
      </c>
      <c r="B2809" s="929" t="s">
        <v>5661</v>
      </c>
      <c r="C2809" s="929" t="s">
        <v>10870</v>
      </c>
      <c r="D2809" s="929" t="s">
        <v>10922</v>
      </c>
      <c r="E2809" s="929" t="s">
        <v>10935</v>
      </c>
      <c r="F2809" s="930"/>
      <c r="G2809" s="930"/>
      <c r="H2809" s="930"/>
      <c r="I2809" s="929" t="s">
        <v>10936</v>
      </c>
      <c r="J2809" s="924"/>
      <c r="K2809" s="924"/>
      <c r="L2809" s="924"/>
      <c r="M2809" s="924"/>
      <c r="N2809" s="924"/>
      <c r="O2809" s="924"/>
      <c r="P2809" s="924"/>
      <c r="Q2809" s="924"/>
      <c r="R2809" s="924"/>
      <c r="S2809" s="924"/>
      <c r="T2809" s="924"/>
      <c r="U2809" s="924"/>
      <c r="V2809" s="924"/>
      <c r="W2809" s="924"/>
      <c r="X2809" s="924"/>
      <c r="Y2809" s="924"/>
      <c r="Z2809" s="924"/>
      <c r="AA2809" s="924"/>
    </row>
    <row r="2810">
      <c r="A2810" s="928">
        <v>3802.0</v>
      </c>
      <c r="B2810" s="929" t="s">
        <v>5661</v>
      </c>
      <c r="C2810" s="929" t="s">
        <v>10870</v>
      </c>
      <c r="D2810" s="929" t="s">
        <v>10922</v>
      </c>
      <c r="E2810" s="929" t="s">
        <v>10886</v>
      </c>
      <c r="F2810" s="930"/>
      <c r="G2810" s="930"/>
      <c r="H2810" s="930"/>
      <c r="I2810" s="929" t="s">
        <v>10937</v>
      </c>
      <c r="J2810" s="924"/>
      <c r="K2810" s="924"/>
      <c r="L2810" s="924"/>
      <c r="M2810" s="924"/>
      <c r="N2810" s="924"/>
      <c r="O2810" s="924"/>
      <c r="P2810" s="924"/>
      <c r="Q2810" s="924"/>
      <c r="R2810" s="924"/>
      <c r="S2810" s="924"/>
      <c r="T2810" s="924"/>
      <c r="U2810" s="924"/>
      <c r="V2810" s="924"/>
      <c r="W2810" s="924"/>
      <c r="X2810" s="924"/>
      <c r="Y2810" s="924"/>
      <c r="Z2810" s="924"/>
      <c r="AA2810" s="924"/>
    </row>
    <row r="2811">
      <c r="A2811" s="928">
        <v>3803.0</v>
      </c>
      <c r="B2811" s="929" t="s">
        <v>5661</v>
      </c>
      <c r="C2811" s="929" t="s">
        <v>10870</v>
      </c>
      <c r="D2811" s="929" t="s">
        <v>10922</v>
      </c>
      <c r="E2811" s="929" t="s">
        <v>10938</v>
      </c>
      <c r="F2811" s="930"/>
      <c r="G2811" s="930"/>
      <c r="H2811" s="930"/>
      <c r="I2811" s="929" t="s">
        <v>10939</v>
      </c>
      <c r="J2811" s="924"/>
      <c r="K2811" s="924"/>
      <c r="L2811" s="924"/>
      <c r="M2811" s="924"/>
      <c r="N2811" s="924"/>
      <c r="O2811" s="924"/>
      <c r="P2811" s="924"/>
      <c r="Q2811" s="924"/>
      <c r="R2811" s="924"/>
      <c r="S2811" s="924"/>
      <c r="T2811" s="924"/>
      <c r="U2811" s="924"/>
      <c r="V2811" s="924"/>
      <c r="W2811" s="924"/>
      <c r="X2811" s="924"/>
      <c r="Y2811" s="924"/>
      <c r="Z2811" s="924"/>
      <c r="AA2811" s="924"/>
    </row>
    <row r="2812">
      <c r="A2812" s="928">
        <v>3804.0</v>
      </c>
      <c r="B2812" s="929" t="s">
        <v>5661</v>
      </c>
      <c r="C2812" s="929" t="s">
        <v>10870</v>
      </c>
      <c r="D2812" s="929" t="s">
        <v>10922</v>
      </c>
      <c r="E2812" s="929" t="s">
        <v>10940</v>
      </c>
      <c r="F2812" s="930"/>
      <c r="G2812" s="930"/>
      <c r="H2812" s="930"/>
      <c r="I2812" s="929" t="s">
        <v>10941</v>
      </c>
      <c r="J2812" s="924"/>
      <c r="K2812" s="924"/>
      <c r="L2812" s="924"/>
      <c r="M2812" s="924"/>
      <c r="N2812" s="924"/>
      <c r="O2812" s="924"/>
      <c r="P2812" s="924"/>
      <c r="Q2812" s="924"/>
      <c r="R2812" s="924"/>
      <c r="S2812" s="924"/>
      <c r="T2812" s="924"/>
      <c r="U2812" s="924"/>
      <c r="V2812" s="924"/>
      <c r="W2812" s="924"/>
      <c r="X2812" s="924"/>
      <c r="Y2812" s="924"/>
      <c r="Z2812" s="924"/>
      <c r="AA2812" s="924"/>
    </row>
    <row r="2813">
      <c r="A2813" s="928">
        <v>3805.0</v>
      </c>
      <c r="B2813" s="929" t="s">
        <v>5661</v>
      </c>
      <c r="C2813" s="929" t="s">
        <v>10870</v>
      </c>
      <c r="D2813" s="929" t="s">
        <v>10922</v>
      </c>
      <c r="E2813" s="930"/>
      <c r="F2813" s="930"/>
      <c r="G2813" s="930"/>
      <c r="H2813" s="930"/>
      <c r="I2813" s="929" t="s">
        <v>10942</v>
      </c>
      <c r="J2813" s="924"/>
      <c r="K2813" s="924"/>
      <c r="L2813" s="924"/>
      <c r="M2813" s="924"/>
      <c r="N2813" s="924"/>
      <c r="O2813" s="924"/>
      <c r="P2813" s="924"/>
      <c r="Q2813" s="924"/>
      <c r="R2813" s="924"/>
      <c r="S2813" s="924"/>
      <c r="T2813" s="924"/>
      <c r="U2813" s="924"/>
      <c r="V2813" s="924"/>
      <c r="W2813" s="924"/>
      <c r="X2813" s="924"/>
      <c r="Y2813" s="924"/>
      <c r="Z2813" s="924"/>
      <c r="AA2813" s="924"/>
    </row>
    <row r="2814">
      <c r="A2814" s="928">
        <v>3806.0</v>
      </c>
      <c r="B2814" s="929" t="s">
        <v>5661</v>
      </c>
      <c r="C2814" s="929" t="s">
        <v>10870</v>
      </c>
      <c r="D2814" s="929" t="s">
        <v>10943</v>
      </c>
      <c r="E2814" s="929" t="s">
        <v>10944</v>
      </c>
      <c r="F2814" s="930"/>
      <c r="G2814" s="930"/>
      <c r="H2814" s="930"/>
      <c r="I2814" s="929" t="s">
        <v>10945</v>
      </c>
      <c r="J2814" s="924"/>
      <c r="K2814" s="924"/>
      <c r="L2814" s="924"/>
      <c r="M2814" s="924"/>
      <c r="N2814" s="924"/>
      <c r="O2814" s="924"/>
      <c r="P2814" s="924"/>
      <c r="Q2814" s="924"/>
      <c r="R2814" s="924"/>
      <c r="S2814" s="924"/>
      <c r="T2814" s="924"/>
      <c r="U2814" s="924"/>
      <c r="V2814" s="924"/>
      <c r="W2814" s="924"/>
      <c r="X2814" s="924"/>
      <c r="Y2814" s="924"/>
      <c r="Z2814" s="924"/>
      <c r="AA2814" s="924"/>
    </row>
    <row r="2815">
      <c r="A2815" s="928">
        <v>3807.0</v>
      </c>
      <c r="B2815" s="929" t="s">
        <v>5661</v>
      </c>
      <c r="C2815" s="929" t="s">
        <v>10870</v>
      </c>
      <c r="D2815" s="929" t="s">
        <v>10943</v>
      </c>
      <c r="E2815" s="930"/>
      <c r="F2815" s="930"/>
      <c r="G2815" s="930"/>
      <c r="H2815" s="930"/>
      <c r="I2815" s="929" t="s">
        <v>10946</v>
      </c>
      <c r="J2815" s="924"/>
      <c r="K2815" s="924"/>
      <c r="L2815" s="924"/>
      <c r="M2815" s="924"/>
      <c r="N2815" s="924"/>
      <c r="O2815" s="924"/>
      <c r="P2815" s="924"/>
      <c r="Q2815" s="924"/>
      <c r="R2815" s="924"/>
      <c r="S2815" s="924"/>
      <c r="T2815" s="924"/>
      <c r="U2815" s="924"/>
      <c r="V2815" s="924"/>
      <c r="W2815" s="924"/>
      <c r="X2815" s="924"/>
      <c r="Y2815" s="924"/>
      <c r="Z2815" s="924"/>
      <c r="AA2815" s="924"/>
    </row>
    <row r="2816">
      <c r="A2816" s="928">
        <v>3808.0</v>
      </c>
      <c r="B2816" s="929" t="s">
        <v>5661</v>
      </c>
      <c r="C2816" s="929" t="s">
        <v>10870</v>
      </c>
      <c r="D2816" s="929" t="s">
        <v>10947</v>
      </c>
      <c r="E2816" s="929" t="s">
        <v>10948</v>
      </c>
      <c r="F2816" s="930"/>
      <c r="G2816" s="930"/>
      <c r="H2816" s="930"/>
      <c r="I2816" s="929" t="s">
        <v>10949</v>
      </c>
      <c r="J2816" s="924"/>
      <c r="K2816" s="924"/>
      <c r="L2816" s="924"/>
      <c r="M2816" s="924"/>
      <c r="N2816" s="924"/>
      <c r="O2816" s="924"/>
      <c r="P2816" s="924"/>
      <c r="Q2816" s="924"/>
      <c r="R2816" s="924"/>
      <c r="S2816" s="924"/>
      <c r="T2816" s="924"/>
      <c r="U2816" s="924"/>
      <c r="V2816" s="924"/>
      <c r="W2816" s="924"/>
      <c r="X2816" s="924"/>
      <c r="Y2816" s="924"/>
      <c r="Z2816" s="924"/>
      <c r="AA2816" s="924"/>
    </row>
    <row r="2817">
      <c r="A2817" s="928">
        <v>3809.0</v>
      </c>
      <c r="B2817" s="929" t="s">
        <v>5661</v>
      </c>
      <c r="C2817" s="929" t="s">
        <v>10870</v>
      </c>
      <c r="D2817" s="929" t="s">
        <v>10947</v>
      </c>
      <c r="E2817" s="929" t="s">
        <v>8492</v>
      </c>
      <c r="F2817" s="930"/>
      <c r="G2817" s="930"/>
      <c r="H2817" s="930"/>
      <c r="I2817" s="929" t="s">
        <v>10950</v>
      </c>
      <c r="J2817" s="924"/>
      <c r="K2817" s="924"/>
      <c r="L2817" s="924"/>
      <c r="M2817" s="924"/>
      <c r="N2817" s="924"/>
      <c r="O2817" s="924"/>
      <c r="P2817" s="924"/>
      <c r="Q2817" s="924"/>
      <c r="R2817" s="924"/>
      <c r="S2817" s="924"/>
      <c r="T2817" s="924"/>
      <c r="U2817" s="924"/>
      <c r="V2817" s="924"/>
      <c r="W2817" s="924"/>
      <c r="X2817" s="924"/>
      <c r="Y2817" s="924"/>
      <c r="Z2817" s="924"/>
      <c r="AA2817" s="924"/>
    </row>
    <row r="2818">
      <c r="A2818" s="928">
        <v>3810.0</v>
      </c>
      <c r="B2818" s="929" t="s">
        <v>5661</v>
      </c>
      <c r="C2818" s="929" t="s">
        <v>10870</v>
      </c>
      <c r="D2818" s="929" t="s">
        <v>10947</v>
      </c>
      <c r="E2818" s="929" t="s">
        <v>10951</v>
      </c>
      <c r="F2818" s="930"/>
      <c r="G2818" s="930"/>
      <c r="H2818" s="930"/>
      <c r="I2818" s="929" t="s">
        <v>10952</v>
      </c>
      <c r="J2818" s="924"/>
      <c r="K2818" s="924"/>
      <c r="L2818" s="924"/>
      <c r="M2818" s="924"/>
      <c r="N2818" s="924"/>
      <c r="O2818" s="924"/>
      <c r="P2818" s="924"/>
      <c r="Q2818" s="924"/>
      <c r="R2818" s="924"/>
      <c r="S2818" s="924"/>
      <c r="T2818" s="924"/>
      <c r="U2818" s="924"/>
      <c r="V2818" s="924"/>
      <c r="W2818" s="924"/>
      <c r="X2818" s="924"/>
      <c r="Y2818" s="924"/>
      <c r="Z2818" s="924"/>
      <c r="AA2818" s="924"/>
    </row>
    <row r="2819">
      <c r="A2819" s="928">
        <v>3811.0</v>
      </c>
      <c r="B2819" s="929" t="s">
        <v>5661</v>
      </c>
      <c r="C2819" s="929" t="s">
        <v>10870</v>
      </c>
      <c r="D2819" s="929" t="s">
        <v>10947</v>
      </c>
      <c r="E2819" s="929" t="s">
        <v>10953</v>
      </c>
      <c r="F2819" s="930"/>
      <c r="G2819" s="930"/>
      <c r="H2819" s="930"/>
      <c r="I2819" s="929" t="s">
        <v>10954</v>
      </c>
      <c r="J2819" s="924"/>
      <c r="K2819" s="924"/>
      <c r="L2819" s="924"/>
      <c r="M2819" s="924"/>
      <c r="N2819" s="924"/>
      <c r="O2819" s="924"/>
      <c r="P2819" s="924"/>
      <c r="Q2819" s="924"/>
      <c r="R2819" s="924"/>
      <c r="S2819" s="924"/>
      <c r="T2819" s="924"/>
      <c r="U2819" s="924"/>
      <c r="V2819" s="924"/>
      <c r="W2819" s="924"/>
      <c r="X2819" s="924"/>
      <c r="Y2819" s="924"/>
      <c r="Z2819" s="924"/>
      <c r="AA2819" s="924"/>
    </row>
    <row r="2820">
      <c r="A2820" s="928">
        <v>3812.0</v>
      </c>
      <c r="B2820" s="929" t="s">
        <v>5661</v>
      </c>
      <c r="C2820" s="929" t="s">
        <v>10870</v>
      </c>
      <c r="D2820" s="929" t="s">
        <v>10947</v>
      </c>
      <c r="E2820" s="929" t="s">
        <v>10955</v>
      </c>
      <c r="F2820" s="930"/>
      <c r="G2820" s="930"/>
      <c r="H2820" s="930"/>
      <c r="I2820" s="929" t="s">
        <v>10956</v>
      </c>
      <c r="J2820" s="924"/>
      <c r="K2820" s="924"/>
      <c r="L2820" s="924"/>
      <c r="M2820" s="924"/>
      <c r="N2820" s="924"/>
      <c r="O2820" s="924"/>
      <c r="P2820" s="924"/>
      <c r="Q2820" s="924"/>
      <c r="R2820" s="924"/>
      <c r="S2820" s="924"/>
      <c r="T2820" s="924"/>
      <c r="U2820" s="924"/>
      <c r="V2820" s="924"/>
      <c r="W2820" s="924"/>
      <c r="X2820" s="924"/>
      <c r="Y2820" s="924"/>
      <c r="Z2820" s="924"/>
      <c r="AA2820" s="924"/>
    </row>
    <row r="2821">
      <c r="A2821" s="928">
        <v>3813.0</v>
      </c>
      <c r="B2821" s="929" t="s">
        <v>5661</v>
      </c>
      <c r="C2821" s="929" t="s">
        <v>10870</v>
      </c>
      <c r="D2821" s="929" t="s">
        <v>10947</v>
      </c>
      <c r="E2821" s="929" t="s">
        <v>10957</v>
      </c>
      <c r="F2821" s="930"/>
      <c r="G2821" s="930"/>
      <c r="H2821" s="930"/>
      <c r="I2821" s="929" t="s">
        <v>10958</v>
      </c>
      <c r="J2821" s="924"/>
      <c r="K2821" s="924"/>
      <c r="L2821" s="924"/>
      <c r="M2821" s="924"/>
      <c r="N2821" s="924"/>
      <c r="O2821" s="924"/>
      <c r="P2821" s="924"/>
      <c r="Q2821" s="924"/>
      <c r="R2821" s="924"/>
      <c r="S2821" s="924"/>
      <c r="T2821" s="924"/>
      <c r="U2821" s="924"/>
      <c r="V2821" s="924"/>
      <c r="W2821" s="924"/>
      <c r="X2821" s="924"/>
      <c r="Y2821" s="924"/>
      <c r="Z2821" s="924"/>
      <c r="AA2821" s="924"/>
    </row>
    <row r="2822">
      <c r="A2822" s="928">
        <v>3814.0</v>
      </c>
      <c r="B2822" s="929" t="s">
        <v>5661</v>
      </c>
      <c r="C2822" s="929" t="s">
        <v>10870</v>
      </c>
      <c r="D2822" s="929" t="s">
        <v>10947</v>
      </c>
      <c r="E2822" s="929" t="s">
        <v>10959</v>
      </c>
      <c r="F2822" s="930"/>
      <c r="G2822" s="930"/>
      <c r="H2822" s="930"/>
      <c r="I2822" s="929" t="s">
        <v>10960</v>
      </c>
      <c r="J2822" s="924"/>
      <c r="K2822" s="924"/>
      <c r="L2822" s="924"/>
      <c r="M2822" s="924"/>
      <c r="N2822" s="924"/>
      <c r="O2822" s="924"/>
      <c r="P2822" s="924"/>
      <c r="Q2822" s="924"/>
      <c r="R2822" s="924"/>
      <c r="S2822" s="924"/>
      <c r="T2822" s="924"/>
      <c r="U2822" s="924"/>
      <c r="V2822" s="924"/>
      <c r="W2822" s="924"/>
      <c r="X2822" s="924"/>
      <c r="Y2822" s="924"/>
      <c r="Z2822" s="924"/>
      <c r="AA2822" s="924"/>
    </row>
    <row r="2823">
      <c r="A2823" s="928">
        <v>3815.0</v>
      </c>
      <c r="B2823" s="929" t="s">
        <v>5661</v>
      </c>
      <c r="C2823" s="929" t="s">
        <v>10870</v>
      </c>
      <c r="D2823" s="929" t="s">
        <v>10947</v>
      </c>
      <c r="E2823" s="929" t="s">
        <v>10961</v>
      </c>
      <c r="F2823" s="930"/>
      <c r="G2823" s="930"/>
      <c r="H2823" s="930"/>
      <c r="I2823" s="929" t="s">
        <v>10962</v>
      </c>
      <c r="J2823" s="924"/>
      <c r="K2823" s="924"/>
      <c r="L2823" s="924"/>
      <c r="M2823" s="924"/>
      <c r="N2823" s="924"/>
      <c r="O2823" s="924"/>
      <c r="P2823" s="924"/>
      <c r="Q2823" s="924"/>
      <c r="R2823" s="924"/>
      <c r="S2823" s="924"/>
      <c r="T2823" s="924"/>
      <c r="U2823" s="924"/>
      <c r="V2823" s="924"/>
      <c r="W2823" s="924"/>
      <c r="X2823" s="924"/>
      <c r="Y2823" s="924"/>
      <c r="Z2823" s="924"/>
      <c r="AA2823" s="924"/>
    </row>
    <row r="2824">
      <c r="A2824" s="928">
        <v>3816.0</v>
      </c>
      <c r="B2824" s="929" t="s">
        <v>5661</v>
      </c>
      <c r="C2824" s="929" t="s">
        <v>10870</v>
      </c>
      <c r="D2824" s="929" t="s">
        <v>10947</v>
      </c>
      <c r="E2824" s="929" t="s">
        <v>10963</v>
      </c>
      <c r="F2824" s="930"/>
      <c r="G2824" s="930"/>
      <c r="H2824" s="930"/>
      <c r="I2824" s="929" t="s">
        <v>10964</v>
      </c>
      <c r="J2824" s="924"/>
      <c r="K2824" s="924"/>
      <c r="L2824" s="924"/>
      <c r="M2824" s="924"/>
      <c r="N2824" s="924"/>
      <c r="O2824" s="924"/>
      <c r="P2824" s="924"/>
      <c r="Q2824" s="924"/>
      <c r="R2824" s="924"/>
      <c r="S2824" s="924"/>
      <c r="T2824" s="924"/>
      <c r="U2824" s="924"/>
      <c r="V2824" s="924"/>
      <c r="W2824" s="924"/>
      <c r="X2824" s="924"/>
      <c r="Y2824" s="924"/>
      <c r="Z2824" s="924"/>
      <c r="AA2824" s="924"/>
    </row>
    <row r="2825">
      <c r="A2825" s="928">
        <v>3817.0</v>
      </c>
      <c r="B2825" s="929" t="s">
        <v>5661</v>
      </c>
      <c r="C2825" s="929" t="s">
        <v>10870</v>
      </c>
      <c r="D2825" s="929" t="s">
        <v>10947</v>
      </c>
      <c r="E2825" s="929" t="s">
        <v>10919</v>
      </c>
      <c r="F2825" s="930"/>
      <c r="G2825" s="930"/>
      <c r="H2825" s="930"/>
      <c r="I2825" s="929" t="s">
        <v>10965</v>
      </c>
      <c r="J2825" s="924"/>
      <c r="K2825" s="924"/>
      <c r="L2825" s="924"/>
      <c r="M2825" s="924"/>
      <c r="N2825" s="924"/>
      <c r="O2825" s="924"/>
      <c r="P2825" s="924"/>
      <c r="Q2825" s="924"/>
      <c r="R2825" s="924"/>
      <c r="S2825" s="924"/>
      <c r="T2825" s="924"/>
      <c r="U2825" s="924"/>
      <c r="V2825" s="924"/>
      <c r="W2825" s="924"/>
      <c r="X2825" s="924"/>
      <c r="Y2825" s="924"/>
      <c r="Z2825" s="924"/>
      <c r="AA2825" s="924"/>
    </row>
    <row r="2826">
      <c r="A2826" s="928">
        <v>3818.0</v>
      </c>
      <c r="B2826" s="929" t="s">
        <v>5661</v>
      </c>
      <c r="C2826" s="929" t="s">
        <v>10870</v>
      </c>
      <c r="D2826" s="929" t="s">
        <v>10947</v>
      </c>
      <c r="E2826" s="930"/>
      <c r="F2826" s="930"/>
      <c r="G2826" s="930"/>
      <c r="H2826" s="930"/>
      <c r="I2826" s="929" t="s">
        <v>10966</v>
      </c>
      <c r="J2826" s="924"/>
      <c r="K2826" s="924"/>
      <c r="L2826" s="924"/>
      <c r="M2826" s="924"/>
      <c r="N2826" s="924"/>
      <c r="O2826" s="924"/>
      <c r="P2826" s="924"/>
      <c r="Q2826" s="924"/>
      <c r="R2826" s="924"/>
      <c r="S2826" s="924"/>
      <c r="T2826" s="924"/>
      <c r="U2826" s="924"/>
      <c r="V2826" s="924"/>
      <c r="W2826" s="924"/>
      <c r="X2826" s="924"/>
      <c r="Y2826" s="924"/>
      <c r="Z2826" s="924"/>
      <c r="AA2826" s="924"/>
    </row>
    <row r="2827">
      <c r="A2827" s="928">
        <v>3819.0</v>
      </c>
      <c r="B2827" s="929" t="s">
        <v>5661</v>
      </c>
      <c r="C2827" s="929" t="s">
        <v>10870</v>
      </c>
      <c r="D2827" s="929" t="s">
        <v>10967</v>
      </c>
      <c r="E2827" s="929" t="s">
        <v>10886</v>
      </c>
      <c r="F2827" s="930"/>
      <c r="G2827" s="930"/>
      <c r="H2827" s="930"/>
      <c r="I2827" s="929" t="s">
        <v>10968</v>
      </c>
      <c r="J2827" s="924"/>
      <c r="K2827" s="924"/>
      <c r="L2827" s="924"/>
      <c r="M2827" s="924"/>
      <c r="N2827" s="924"/>
      <c r="O2827" s="924"/>
      <c r="P2827" s="924"/>
      <c r="Q2827" s="924"/>
      <c r="R2827" s="924"/>
      <c r="S2827" s="924"/>
      <c r="T2827" s="924"/>
      <c r="U2827" s="924"/>
      <c r="V2827" s="924"/>
      <c r="W2827" s="924"/>
      <c r="X2827" s="924"/>
      <c r="Y2827" s="924"/>
      <c r="Z2827" s="924"/>
      <c r="AA2827" s="924"/>
    </row>
    <row r="2828">
      <c r="A2828" s="928">
        <v>3820.0</v>
      </c>
      <c r="B2828" s="929" t="s">
        <v>5661</v>
      </c>
      <c r="C2828" s="929" t="s">
        <v>10870</v>
      </c>
      <c r="D2828" s="929" t="s">
        <v>10967</v>
      </c>
      <c r="E2828" s="929" t="s">
        <v>10969</v>
      </c>
      <c r="F2828" s="930"/>
      <c r="G2828" s="930"/>
      <c r="H2828" s="930"/>
      <c r="I2828" s="929" t="s">
        <v>10970</v>
      </c>
      <c r="J2828" s="924"/>
      <c r="K2828" s="924"/>
      <c r="L2828" s="924"/>
      <c r="M2828" s="924"/>
      <c r="N2828" s="924"/>
      <c r="O2828" s="924"/>
      <c r="P2828" s="924"/>
      <c r="Q2828" s="924"/>
      <c r="R2828" s="924"/>
      <c r="S2828" s="924"/>
      <c r="T2828" s="924"/>
      <c r="U2828" s="924"/>
      <c r="V2828" s="924"/>
      <c r="W2828" s="924"/>
      <c r="X2828" s="924"/>
      <c r="Y2828" s="924"/>
      <c r="Z2828" s="924"/>
      <c r="AA2828" s="924"/>
    </row>
    <row r="2829">
      <c r="A2829" s="928">
        <v>3821.0</v>
      </c>
      <c r="B2829" s="929" t="s">
        <v>5661</v>
      </c>
      <c r="C2829" s="929" t="s">
        <v>10870</v>
      </c>
      <c r="D2829" s="929" t="s">
        <v>10967</v>
      </c>
      <c r="E2829" s="929" t="s">
        <v>10971</v>
      </c>
      <c r="F2829" s="930"/>
      <c r="G2829" s="930"/>
      <c r="H2829" s="930"/>
      <c r="I2829" s="929" t="s">
        <v>10972</v>
      </c>
      <c r="J2829" s="924"/>
      <c r="K2829" s="924"/>
      <c r="L2829" s="924"/>
      <c r="M2829" s="924"/>
      <c r="N2829" s="924"/>
      <c r="O2829" s="924"/>
      <c r="P2829" s="924"/>
      <c r="Q2829" s="924"/>
      <c r="R2829" s="924"/>
      <c r="S2829" s="924"/>
      <c r="T2829" s="924"/>
      <c r="U2829" s="924"/>
      <c r="V2829" s="924"/>
      <c r="W2829" s="924"/>
      <c r="X2829" s="924"/>
      <c r="Y2829" s="924"/>
      <c r="Z2829" s="924"/>
      <c r="AA2829" s="924"/>
    </row>
    <row r="2830">
      <c r="A2830" s="928">
        <v>3822.0</v>
      </c>
      <c r="B2830" s="929" t="s">
        <v>5661</v>
      </c>
      <c r="C2830" s="929" t="s">
        <v>10870</v>
      </c>
      <c r="D2830" s="929" t="s">
        <v>10967</v>
      </c>
      <c r="E2830" s="930"/>
      <c r="F2830" s="930"/>
      <c r="G2830" s="930"/>
      <c r="H2830" s="930"/>
      <c r="I2830" s="929" t="s">
        <v>10973</v>
      </c>
      <c r="J2830" s="924"/>
      <c r="K2830" s="924"/>
      <c r="L2830" s="924"/>
      <c r="M2830" s="924"/>
      <c r="N2830" s="924"/>
      <c r="O2830" s="924"/>
      <c r="P2830" s="924"/>
      <c r="Q2830" s="924"/>
      <c r="R2830" s="924"/>
      <c r="S2830" s="924"/>
      <c r="T2830" s="924"/>
      <c r="U2830" s="924"/>
      <c r="V2830" s="924"/>
      <c r="W2830" s="924"/>
      <c r="X2830" s="924"/>
      <c r="Y2830" s="924"/>
      <c r="Z2830" s="924"/>
      <c r="AA2830" s="924"/>
    </row>
    <row r="2831">
      <c r="A2831" s="928">
        <v>3823.0</v>
      </c>
      <c r="B2831" s="929" t="s">
        <v>5661</v>
      </c>
      <c r="C2831" s="929" t="s">
        <v>10870</v>
      </c>
      <c r="D2831" s="929" t="s">
        <v>10974</v>
      </c>
      <c r="E2831" s="929" t="s">
        <v>10886</v>
      </c>
      <c r="F2831" s="930"/>
      <c r="G2831" s="930"/>
      <c r="H2831" s="930"/>
      <c r="I2831" s="929" t="s">
        <v>10975</v>
      </c>
      <c r="J2831" s="924"/>
      <c r="K2831" s="924"/>
      <c r="L2831" s="924"/>
      <c r="M2831" s="924"/>
      <c r="N2831" s="924"/>
      <c r="O2831" s="924"/>
      <c r="P2831" s="924"/>
      <c r="Q2831" s="924"/>
      <c r="R2831" s="924"/>
      <c r="S2831" s="924"/>
      <c r="T2831" s="924"/>
      <c r="U2831" s="924"/>
      <c r="V2831" s="924"/>
      <c r="W2831" s="924"/>
      <c r="X2831" s="924"/>
      <c r="Y2831" s="924"/>
      <c r="Z2831" s="924"/>
      <c r="AA2831" s="924"/>
    </row>
    <row r="2832">
      <c r="A2832" s="928">
        <v>3824.0</v>
      </c>
      <c r="B2832" s="929" t="s">
        <v>5661</v>
      </c>
      <c r="C2832" s="929" t="s">
        <v>10870</v>
      </c>
      <c r="D2832" s="929" t="s">
        <v>10974</v>
      </c>
      <c r="E2832" s="929" t="s">
        <v>10976</v>
      </c>
      <c r="F2832" s="930"/>
      <c r="G2832" s="930"/>
      <c r="H2832" s="930"/>
      <c r="I2832" s="929" t="s">
        <v>10977</v>
      </c>
      <c r="J2832" s="924"/>
      <c r="K2832" s="924"/>
      <c r="L2832" s="924"/>
      <c r="M2832" s="924"/>
      <c r="N2832" s="924"/>
      <c r="O2832" s="924"/>
      <c r="P2832" s="924"/>
      <c r="Q2832" s="924"/>
      <c r="R2832" s="924"/>
      <c r="S2832" s="924"/>
      <c r="T2832" s="924"/>
      <c r="U2832" s="924"/>
      <c r="V2832" s="924"/>
      <c r="W2832" s="924"/>
      <c r="X2832" s="924"/>
      <c r="Y2832" s="924"/>
      <c r="Z2832" s="924"/>
      <c r="AA2832" s="924"/>
    </row>
    <row r="2833">
      <c r="A2833" s="928">
        <v>3825.0</v>
      </c>
      <c r="B2833" s="929" t="s">
        <v>5661</v>
      </c>
      <c r="C2833" s="929" t="s">
        <v>10870</v>
      </c>
      <c r="D2833" s="929" t="s">
        <v>10974</v>
      </c>
      <c r="E2833" s="929" t="s">
        <v>10978</v>
      </c>
      <c r="F2833" s="930"/>
      <c r="G2833" s="930"/>
      <c r="H2833" s="930"/>
      <c r="I2833" s="929" t="s">
        <v>10979</v>
      </c>
      <c r="J2833" s="924"/>
      <c r="K2833" s="924"/>
      <c r="L2833" s="924"/>
      <c r="M2833" s="924"/>
      <c r="N2833" s="924"/>
      <c r="O2833" s="924"/>
      <c r="P2833" s="924"/>
      <c r="Q2833" s="924"/>
      <c r="R2833" s="924"/>
      <c r="S2833" s="924"/>
      <c r="T2833" s="924"/>
      <c r="U2833" s="924"/>
      <c r="V2833" s="924"/>
      <c r="W2833" s="924"/>
      <c r="X2833" s="924"/>
      <c r="Y2833" s="924"/>
      <c r="Z2833" s="924"/>
      <c r="AA2833" s="924"/>
    </row>
    <row r="2834">
      <c r="A2834" s="928">
        <v>3826.0</v>
      </c>
      <c r="B2834" s="929" t="s">
        <v>5661</v>
      </c>
      <c r="C2834" s="929" t="s">
        <v>10870</v>
      </c>
      <c r="D2834" s="929" t="s">
        <v>10974</v>
      </c>
      <c r="E2834" s="929" t="s">
        <v>10980</v>
      </c>
      <c r="F2834" s="930"/>
      <c r="G2834" s="930"/>
      <c r="H2834" s="930"/>
      <c r="I2834" s="929" t="s">
        <v>10981</v>
      </c>
      <c r="J2834" s="924"/>
      <c r="K2834" s="924"/>
      <c r="L2834" s="924"/>
      <c r="M2834" s="924"/>
      <c r="N2834" s="924"/>
      <c r="O2834" s="924"/>
      <c r="P2834" s="924"/>
      <c r="Q2834" s="924"/>
      <c r="R2834" s="924"/>
      <c r="S2834" s="924"/>
      <c r="T2834" s="924"/>
      <c r="U2834" s="924"/>
      <c r="V2834" s="924"/>
      <c r="W2834" s="924"/>
      <c r="X2834" s="924"/>
      <c r="Y2834" s="924"/>
      <c r="Z2834" s="924"/>
      <c r="AA2834" s="924"/>
    </row>
    <row r="2835">
      <c r="A2835" s="928">
        <v>3827.0</v>
      </c>
      <c r="B2835" s="929" t="s">
        <v>5661</v>
      </c>
      <c r="C2835" s="929" t="s">
        <v>10870</v>
      </c>
      <c r="D2835" s="929" t="s">
        <v>10974</v>
      </c>
      <c r="E2835" s="930"/>
      <c r="F2835" s="930"/>
      <c r="G2835" s="930"/>
      <c r="H2835" s="930"/>
      <c r="I2835" s="929" t="s">
        <v>10982</v>
      </c>
      <c r="J2835" s="924"/>
      <c r="K2835" s="924"/>
      <c r="L2835" s="924"/>
      <c r="M2835" s="924"/>
      <c r="N2835" s="924"/>
      <c r="O2835" s="924"/>
      <c r="P2835" s="924"/>
      <c r="Q2835" s="924"/>
      <c r="R2835" s="924"/>
      <c r="S2835" s="924"/>
      <c r="T2835" s="924"/>
      <c r="U2835" s="924"/>
      <c r="V2835" s="924"/>
      <c r="W2835" s="924"/>
      <c r="X2835" s="924"/>
      <c r="Y2835" s="924"/>
      <c r="Z2835" s="924"/>
      <c r="AA2835" s="924"/>
    </row>
    <row r="2836">
      <c r="A2836" s="928">
        <v>3828.0</v>
      </c>
      <c r="B2836" s="929" t="s">
        <v>5661</v>
      </c>
      <c r="C2836" s="929" t="s">
        <v>10870</v>
      </c>
      <c r="D2836" s="929" t="s">
        <v>10983</v>
      </c>
      <c r="E2836" s="929" t="s">
        <v>10984</v>
      </c>
      <c r="F2836" s="930"/>
      <c r="G2836" s="930"/>
      <c r="H2836" s="930"/>
      <c r="I2836" s="929" t="s">
        <v>10985</v>
      </c>
      <c r="J2836" s="924"/>
      <c r="K2836" s="924"/>
      <c r="L2836" s="924"/>
      <c r="M2836" s="924"/>
      <c r="N2836" s="924"/>
      <c r="O2836" s="924"/>
      <c r="P2836" s="924"/>
      <c r="Q2836" s="924"/>
      <c r="R2836" s="924"/>
      <c r="S2836" s="924"/>
      <c r="T2836" s="924"/>
      <c r="U2836" s="924"/>
      <c r="V2836" s="924"/>
      <c r="W2836" s="924"/>
      <c r="X2836" s="924"/>
      <c r="Y2836" s="924"/>
      <c r="Z2836" s="924"/>
      <c r="AA2836" s="924"/>
    </row>
    <row r="2837">
      <c r="A2837" s="928">
        <v>3829.0</v>
      </c>
      <c r="B2837" s="929" t="s">
        <v>5661</v>
      </c>
      <c r="C2837" s="929" t="s">
        <v>10870</v>
      </c>
      <c r="D2837" s="929" t="s">
        <v>10983</v>
      </c>
      <c r="E2837" s="930"/>
      <c r="F2837" s="930"/>
      <c r="G2837" s="930"/>
      <c r="H2837" s="930"/>
      <c r="I2837" s="929" t="s">
        <v>10986</v>
      </c>
      <c r="J2837" s="924"/>
      <c r="K2837" s="924"/>
      <c r="L2837" s="924"/>
      <c r="M2837" s="924"/>
      <c r="N2837" s="924"/>
      <c r="O2837" s="924"/>
      <c r="P2837" s="924"/>
      <c r="Q2837" s="924"/>
      <c r="R2837" s="924"/>
      <c r="S2837" s="924"/>
      <c r="T2837" s="924"/>
      <c r="U2837" s="924"/>
      <c r="V2837" s="924"/>
      <c r="W2837" s="924"/>
      <c r="X2837" s="924"/>
      <c r="Y2837" s="924"/>
      <c r="Z2837" s="924"/>
      <c r="AA2837" s="924"/>
    </row>
    <row r="2838">
      <c r="A2838" s="928">
        <v>3830.0</v>
      </c>
      <c r="B2838" s="929" t="s">
        <v>5661</v>
      </c>
      <c r="C2838" s="929" t="s">
        <v>10870</v>
      </c>
      <c r="D2838" s="930"/>
      <c r="E2838" s="930"/>
      <c r="F2838" s="930"/>
      <c r="G2838" s="930"/>
      <c r="H2838" s="930"/>
      <c r="I2838" s="929" t="s">
        <v>10987</v>
      </c>
      <c r="J2838" s="924"/>
      <c r="K2838" s="924"/>
      <c r="L2838" s="924"/>
      <c r="M2838" s="924"/>
      <c r="N2838" s="924"/>
      <c r="O2838" s="924"/>
      <c r="P2838" s="924"/>
      <c r="Q2838" s="924"/>
      <c r="R2838" s="924"/>
      <c r="S2838" s="924"/>
      <c r="T2838" s="924"/>
      <c r="U2838" s="924"/>
      <c r="V2838" s="924"/>
      <c r="W2838" s="924"/>
      <c r="X2838" s="924"/>
      <c r="Y2838" s="924"/>
      <c r="Z2838" s="924"/>
      <c r="AA2838" s="924"/>
    </row>
    <row r="2839">
      <c r="A2839" s="928">
        <v>3831.0</v>
      </c>
      <c r="B2839" s="929" t="s">
        <v>5661</v>
      </c>
      <c r="C2839" s="929" t="s">
        <v>8620</v>
      </c>
      <c r="D2839" s="929" t="s">
        <v>10988</v>
      </c>
      <c r="E2839" s="929" t="s">
        <v>10989</v>
      </c>
      <c r="F2839" s="930"/>
      <c r="G2839" s="930"/>
      <c r="H2839" s="930"/>
      <c r="I2839" s="929" t="s">
        <v>10990</v>
      </c>
      <c r="J2839" s="924"/>
      <c r="K2839" s="924"/>
      <c r="L2839" s="924"/>
      <c r="M2839" s="924"/>
      <c r="N2839" s="924"/>
      <c r="O2839" s="924"/>
      <c r="P2839" s="924"/>
      <c r="Q2839" s="924"/>
      <c r="R2839" s="924"/>
      <c r="S2839" s="924"/>
      <c r="T2839" s="924"/>
      <c r="U2839" s="924"/>
      <c r="V2839" s="924"/>
      <c r="W2839" s="924"/>
      <c r="X2839" s="924"/>
      <c r="Y2839" s="924"/>
      <c r="Z2839" s="924"/>
      <c r="AA2839" s="924"/>
    </row>
    <row r="2840">
      <c r="A2840" s="928">
        <v>3832.0</v>
      </c>
      <c r="B2840" s="929" t="s">
        <v>5661</v>
      </c>
      <c r="C2840" s="929" t="s">
        <v>8620</v>
      </c>
      <c r="D2840" s="929" t="s">
        <v>10988</v>
      </c>
      <c r="E2840" s="929" t="s">
        <v>10991</v>
      </c>
      <c r="F2840" s="930"/>
      <c r="G2840" s="930"/>
      <c r="H2840" s="930"/>
      <c r="I2840" s="929" t="s">
        <v>10992</v>
      </c>
      <c r="J2840" s="924"/>
      <c r="K2840" s="924"/>
      <c r="L2840" s="924"/>
      <c r="M2840" s="924"/>
      <c r="N2840" s="924"/>
      <c r="O2840" s="924"/>
      <c r="P2840" s="924"/>
      <c r="Q2840" s="924"/>
      <c r="R2840" s="924"/>
      <c r="S2840" s="924"/>
      <c r="T2840" s="924"/>
      <c r="U2840" s="924"/>
      <c r="V2840" s="924"/>
      <c r="W2840" s="924"/>
      <c r="X2840" s="924"/>
      <c r="Y2840" s="924"/>
      <c r="Z2840" s="924"/>
      <c r="AA2840" s="924"/>
    </row>
    <row r="2841">
      <c r="A2841" s="928">
        <v>3833.0</v>
      </c>
      <c r="B2841" s="929" t="s">
        <v>5661</v>
      </c>
      <c r="C2841" s="929" t="s">
        <v>8620</v>
      </c>
      <c r="D2841" s="929" t="s">
        <v>10988</v>
      </c>
      <c r="E2841" s="929" t="s">
        <v>10225</v>
      </c>
      <c r="F2841" s="930"/>
      <c r="G2841" s="930"/>
      <c r="H2841" s="930"/>
      <c r="I2841" s="929" t="s">
        <v>10993</v>
      </c>
      <c r="J2841" s="924"/>
      <c r="K2841" s="924"/>
      <c r="L2841" s="924"/>
      <c r="M2841" s="924"/>
      <c r="N2841" s="924"/>
      <c r="O2841" s="924"/>
      <c r="P2841" s="924"/>
      <c r="Q2841" s="924"/>
      <c r="R2841" s="924"/>
      <c r="S2841" s="924"/>
      <c r="T2841" s="924"/>
      <c r="U2841" s="924"/>
      <c r="V2841" s="924"/>
      <c r="W2841" s="924"/>
      <c r="X2841" s="924"/>
      <c r="Y2841" s="924"/>
      <c r="Z2841" s="924"/>
      <c r="AA2841" s="924"/>
    </row>
    <row r="2842">
      <c r="A2842" s="928">
        <v>3834.0</v>
      </c>
      <c r="B2842" s="929" t="s">
        <v>5661</v>
      </c>
      <c r="C2842" s="929" t="s">
        <v>8620</v>
      </c>
      <c r="D2842" s="929" t="s">
        <v>10988</v>
      </c>
      <c r="E2842" s="929" t="s">
        <v>10233</v>
      </c>
      <c r="F2842" s="930"/>
      <c r="G2842" s="930"/>
      <c r="H2842" s="930"/>
      <c r="I2842" s="929" t="s">
        <v>10994</v>
      </c>
      <c r="J2842" s="924"/>
      <c r="K2842" s="924"/>
      <c r="L2842" s="924"/>
      <c r="M2842" s="924"/>
      <c r="N2842" s="924"/>
      <c r="O2842" s="924"/>
      <c r="P2842" s="924"/>
      <c r="Q2842" s="924"/>
      <c r="R2842" s="924"/>
      <c r="S2842" s="924"/>
      <c r="T2842" s="924"/>
      <c r="U2842" s="924"/>
      <c r="V2842" s="924"/>
      <c r="W2842" s="924"/>
      <c r="X2842" s="924"/>
      <c r="Y2842" s="924"/>
      <c r="Z2842" s="924"/>
      <c r="AA2842" s="924"/>
    </row>
    <row r="2843">
      <c r="A2843" s="928">
        <v>3835.0</v>
      </c>
      <c r="B2843" s="929" t="s">
        <v>5661</v>
      </c>
      <c r="C2843" s="929" t="s">
        <v>8620</v>
      </c>
      <c r="D2843" s="929" t="s">
        <v>10988</v>
      </c>
      <c r="E2843" s="929" t="s">
        <v>10995</v>
      </c>
      <c r="F2843" s="930"/>
      <c r="G2843" s="930"/>
      <c r="H2843" s="930"/>
      <c r="I2843" s="929" t="s">
        <v>10996</v>
      </c>
      <c r="J2843" s="924"/>
      <c r="K2843" s="924"/>
      <c r="L2843" s="924"/>
      <c r="M2843" s="924"/>
      <c r="N2843" s="924"/>
      <c r="O2843" s="924"/>
      <c r="P2843" s="924"/>
      <c r="Q2843" s="924"/>
      <c r="R2843" s="924"/>
      <c r="S2843" s="924"/>
      <c r="T2843" s="924"/>
      <c r="U2843" s="924"/>
      <c r="V2843" s="924"/>
      <c r="W2843" s="924"/>
      <c r="X2843" s="924"/>
      <c r="Y2843" s="924"/>
      <c r="Z2843" s="924"/>
      <c r="AA2843" s="924"/>
    </row>
    <row r="2844">
      <c r="A2844" s="928">
        <v>3836.0</v>
      </c>
      <c r="B2844" s="929" t="s">
        <v>5661</v>
      </c>
      <c r="C2844" s="929" t="s">
        <v>8620</v>
      </c>
      <c r="D2844" s="929" t="s">
        <v>10988</v>
      </c>
      <c r="E2844" s="929" t="s">
        <v>10997</v>
      </c>
      <c r="F2844" s="930"/>
      <c r="G2844" s="930"/>
      <c r="H2844" s="930"/>
      <c r="I2844" s="929" t="s">
        <v>10998</v>
      </c>
      <c r="J2844" s="924"/>
      <c r="K2844" s="924"/>
      <c r="L2844" s="924"/>
      <c r="M2844" s="924"/>
      <c r="N2844" s="924"/>
      <c r="O2844" s="924"/>
      <c r="P2844" s="924"/>
      <c r="Q2844" s="924"/>
      <c r="R2844" s="924"/>
      <c r="S2844" s="924"/>
      <c r="T2844" s="924"/>
      <c r="U2844" s="924"/>
      <c r="V2844" s="924"/>
      <c r="W2844" s="924"/>
      <c r="X2844" s="924"/>
      <c r="Y2844" s="924"/>
      <c r="Z2844" s="924"/>
      <c r="AA2844" s="924"/>
    </row>
    <row r="2845">
      <c r="A2845" s="928">
        <v>3837.0</v>
      </c>
      <c r="B2845" s="929" t="s">
        <v>5661</v>
      </c>
      <c r="C2845" s="929" t="s">
        <v>8620</v>
      </c>
      <c r="D2845" s="929" t="s">
        <v>10988</v>
      </c>
      <c r="E2845" s="929" t="s">
        <v>10999</v>
      </c>
      <c r="F2845" s="930"/>
      <c r="G2845" s="930"/>
      <c r="H2845" s="930"/>
      <c r="I2845" s="929" t="s">
        <v>11000</v>
      </c>
      <c r="J2845" s="924"/>
      <c r="K2845" s="924"/>
      <c r="L2845" s="924"/>
      <c r="M2845" s="924"/>
      <c r="N2845" s="924"/>
      <c r="O2845" s="924"/>
      <c r="P2845" s="924"/>
      <c r="Q2845" s="924"/>
      <c r="R2845" s="924"/>
      <c r="S2845" s="924"/>
      <c r="T2845" s="924"/>
      <c r="U2845" s="924"/>
      <c r="V2845" s="924"/>
      <c r="W2845" s="924"/>
      <c r="X2845" s="924"/>
      <c r="Y2845" s="924"/>
      <c r="Z2845" s="924"/>
      <c r="AA2845" s="924"/>
    </row>
    <row r="2846">
      <c r="A2846" s="928">
        <v>3838.0</v>
      </c>
      <c r="B2846" s="929" t="s">
        <v>5661</v>
      </c>
      <c r="C2846" s="929" t="s">
        <v>8620</v>
      </c>
      <c r="D2846" s="929" t="s">
        <v>10988</v>
      </c>
      <c r="E2846" s="929" t="s">
        <v>11001</v>
      </c>
      <c r="F2846" s="930"/>
      <c r="G2846" s="930"/>
      <c r="H2846" s="930"/>
      <c r="I2846" s="929" t="s">
        <v>11002</v>
      </c>
      <c r="J2846" s="924"/>
      <c r="K2846" s="924"/>
      <c r="L2846" s="924"/>
      <c r="M2846" s="924"/>
      <c r="N2846" s="924"/>
      <c r="O2846" s="924"/>
      <c r="P2846" s="924"/>
      <c r="Q2846" s="924"/>
      <c r="R2846" s="924"/>
      <c r="S2846" s="924"/>
      <c r="T2846" s="924"/>
      <c r="U2846" s="924"/>
      <c r="V2846" s="924"/>
      <c r="W2846" s="924"/>
      <c r="X2846" s="924"/>
      <c r="Y2846" s="924"/>
      <c r="Z2846" s="924"/>
      <c r="AA2846" s="924"/>
    </row>
    <row r="2847">
      <c r="A2847" s="928">
        <v>3839.0</v>
      </c>
      <c r="B2847" s="929" t="s">
        <v>5661</v>
      </c>
      <c r="C2847" s="929" t="s">
        <v>8620</v>
      </c>
      <c r="D2847" s="929" t="s">
        <v>10988</v>
      </c>
      <c r="E2847" s="929" t="s">
        <v>11003</v>
      </c>
      <c r="F2847" s="930"/>
      <c r="G2847" s="930"/>
      <c r="H2847" s="930"/>
      <c r="I2847" s="929" t="s">
        <v>11004</v>
      </c>
      <c r="J2847" s="924"/>
      <c r="K2847" s="924"/>
      <c r="L2847" s="924"/>
      <c r="M2847" s="924"/>
      <c r="N2847" s="924"/>
      <c r="O2847" s="924"/>
      <c r="P2847" s="924"/>
      <c r="Q2847" s="924"/>
      <c r="R2847" s="924"/>
      <c r="S2847" s="924"/>
      <c r="T2847" s="924"/>
      <c r="U2847" s="924"/>
      <c r="V2847" s="924"/>
      <c r="W2847" s="924"/>
      <c r="X2847" s="924"/>
      <c r="Y2847" s="924"/>
      <c r="Z2847" s="924"/>
      <c r="AA2847" s="924"/>
    </row>
    <row r="2848">
      <c r="A2848" s="928">
        <v>3840.0</v>
      </c>
      <c r="B2848" s="929" t="s">
        <v>5661</v>
      </c>
      <c r="C2848" s="929" t="s">
        <v>8620</v>
      </c>
      <c r="D2848" s="929" t="s">
        <v>10988</v>
      </c>
      <c r="E2848" s="930"/>
      <c r="F2848" s="930"/>
      <c r="G2848" s="930"/>
      <c r="H2848" s="930"/>
      <c r="I2848" s="929" t="s">
        <v>11005</v>
      </c>
      <c r="J2848" s="924"/>
      <c r="K2848" s="924"/>
      <c r="L2848" s="924"/>
      <c r="M2848" s="924"/>
      <c r="N2848" s="924"/>
      <c r="O2848" s="924"/>
      <c r="P2848" s="924"/>
      <c r="Q2848" s="924"/>
      <c r="R2848" s="924"/>
      <c r="S2848" s="924"/>
      <c r="T2848" s="924"/>
      <c r="U2848" s="924"/>
      <c r="V2848" s="924"/>
      <c r="W2848" s="924"/>
      <c r="X2848" s="924"/>
      <c r="Y2848" s="924"/>
      <c r="Z2848" s="924"/>
      <c r="AA2848" s="924"/>
    </row>
    <row r="2849">
      <c r="A2849" s="928">
        <v>3841.0</v>
      </c>
      <c r="B2849" s="929" t="s">
        <v>5661</v>
      </c>
      <c r="C2849" s="929" t="s">
        <v>8620</v>
      </c>
      <c r="D2849" s="929" t="s">
        <v>11006</v>
      </c>
      <c r="E2849" s="929" t="s">
        <v>11007</v>
      </c>
      <c r="F2849" s="930"/>
      <c r="G2849" s="930"/>
      <c r="H2849" s="930"/>
      <c r="I2849" s="929" t="s">
        <v>11008</v>
      </c>
      <c r="J2849" s="924"/>
      <c r="K2849" s="924"/>
      <c r="L2849" s="924"/>
      <c r="M2849" s="924"/>
      <c r="N2849" s="924"/>
      <c r="O2849" s="924"/>
      <c r="P2849" s="924"/>
      <c r="Q2849" s="924"/>
      <c r="R2849" s="924"/>
      <c r="S2849" s="924"/>
      <c r="T2849" s="924"/>
      <c r="U2849" s="924"/>
      <c r="V2849" s="924"/>
      <c r="W2849" s="924"/>
      <c r="X2849" s="924"/>
      <c r="Y2849" s="924"/>
      <c r="Z2849" s="924"/>
      <c r="AA2849" s="924"/>
    </row>
    <row r="2850">
      <c r="A2850" s="928">
        <v>3842.0</v>
      </c>
      <c r="B2850" s="929" t="s">
        <v>5661</v>
      </c>
      <c r="C2850" s="929" t="s">
        <v>8620</v>
      </c>
      <c r="D2850" s="929" t="s">
        <v>11006</v>
      </c>
      <c r="E2850" s="929" t="s">
        <v>11009</v>
      </c>
      <c r="F2850" s="930"/>
      <c r="G2850" s="930"/>
      <c r="H2850" s="930"/>
      <c r="I2850" s="929" t="s">
        <v>11010</v>
      </c>
      <c r="J2850" s="924"/>
      <c r="K2850" s="924"/>
      <c r="L2850" s="924"/>
      <c r="M2850" s="924"/>
      <c r="N2850" s="924"/>
      <c r="O2850" s="924"/>
      <c r="P2850" s="924"/>
      <c r="Q2850" s="924"/>
      <c r="R2850" s="924"/>
      <c r="S2850" s="924"/>
      <c r="T2850" s="924"/>
      <c r="U2850" s="924"/>
      <c r="V2850" s="924"/>
      <c r="W2850" s="924"/>
      <c r="X2850" s="924"/>
      <c r="Y2850" s="924"/>
      <c r="Z2850" s="924"/>
      <c r="AA2850" s="924"/>
    </row>
    <row r="2851">
      <c r="A2851" s="928">
        <v>3843.0</v>
      </c>
      <c r="B2851" s="929" t="s">
        <v>5661</v>
      </c>
      <c r="C2851" s="929" t="s">
        <v>8620</v>
      </c>
      <c r="D2851" s="929" t="s">
        <v>11006</v>
      </c>
      <c r="E2851" s="929" t="s">
        <v>11011</v>
      </c>
      <c r="F2851" s="930"/>
      <c r="G2851" s="930"/>
      <c r="H2851" s="930"/>
      <c r="I2851" s="929" t="s">
        <v>11012</v>
      </c>
      <c r="J2851" s="924"/>
      <c r="K2851" s="924"/>
      <c r="L2851" s="924"/>
      <c r="M2851" s="924"/>
      <c r="N2851" s="924"/>
      <c r="O2851" s="924"/>
      <c r="P2851" s="924"/>
      <c r="Q2851" s="924"/>
      <c r="R2851" s="924"/>
      <c r="S2851" s="924"/>
      <c r="T2851" s="924"/>
      <c r="U2851" s="924"/>
      <c r="V2851" s="924"/>
      <c r="W2851" s="924"/>
      <c r="X2851" s="924"/>
      <c r="Y2851" s="924"/>
      <c r="Z2851" s="924"/>
      <c r="AA2851" s="924"/>
    </row>
    <row r="2852">
      <c r="A2852" s="928">
        <v>3844.0</v>
      </c>
      <c r="B2852" s="929" t="s">
        <v>5661</v>
      </c>
      <c r="C2852" s="929" t="s">
        <v>8620</v>
      </c>
      <c r="D2852" s="929" t="s">
        <v>11006</v>
      </c>
      <c r="E2852" s="929" t="s">
        <v>11013</v>
      </c>
      <c r="F2852" s="930"/>
      <c r="G2852" s="930"/>
      <c r="H2852" s="930"/>
      <c r="I2852" s="929" t="s">
        <v>11014</v>
      </c>
      <c r="J2852" s="924"/>
      <c r="K2852" s="924"/>
      <c r="L2852" s="924"/>
      <c r="M2852" s="924"/>
      <c r="N2852" s="924"/>
      <c r="O2852" s="924"/>
      <c r="P2852" s="924"/>
      <c r="Q2852" s="924"/>
      <c r="R2852" s="924"/>
      <c r="S2852" s="924"/>
      <c r="T2852" s="924"/>
      <c r="U2852" s="924"/>
      <c r="V2852" s="924"/>
      <c r="W2852" s="924"/>
      <c r="X2852" s="924"/>
      <c r="Y2852" s="924"/>
      <c r="Z2852" s="924"/>
      <c r="AA2852" s="924"/>
    </row>
    <row r="2853">
      <c r="A2853" s="928">
        <v>3845.0</v>
      </c>
      <c r="B2853" s="929" t="s">
        <v>5661</v>
      </c>
      <c r="C2853" s="929" t="s">
        <v>8620</v>
      </c>
      <c r="D2853" s="929" t="s">
        <v>11006</v>
      </c>
      <c r="E2853" s="929" t="s">
        <v>11015</v>
      </c>
      <c r="F2853" s="930"/>
      <c r="G2853" s="930"/>
      <c r="H2853" s="930"/>
      <c r="I2853" s="929" t="s">
        <v>11016</v>
      </c>
      <c r="J2853" s="924"/>
      <c r="K2853" s="924"/>
      <c r="L2853" s="924"/>
      <c r="M2853" s="924"/>
      <c r="N2853" s="924"/>
      <c r="O2853" s="924"/>
      <c r="P2853" s="924"/>
      <c r="Q2853" s="924"/>
      <c r="R2853" s="924"/>
      <c r="S2853" s="924"/>
      <c r="T2853" s="924"/>
      <c r="U2853" s="924"/>
      <c r="V2853" s="924"/>
      <c r="W2853" s="924"/>
      <c r="X2853" s="924"/>
      <c r="Y2853" s="924"/>
      <c r="Z2853" s="924"/>
      <c r="AA2853" s="924"/>
    </row>
    <row r="2854">
      <c r="A2854" s="928">
        <v>3846.0</v>
      </c>
      <c r="B2854" s="929" t="s">
        <v>5661</v>
      </c>
      <c r="C2854" s="929" t="s">
        <v>8620</v>
      </c>
      <c r="D2854" s="929" t="s">
        <v>11006</v>
      </c>
      <c r="E2854" s="929" t="s">
        <v>6447</v>
      </c>
      <c r="F2854" s="930"/>
      <c r="G2854" s="930"/>
      <c r="H2854" s="930"/>
      <c r="I2854" s="929" t="s">
        <v>11017</v>
      </c>
      <c r="J2854" s="924"/>
      <c r="K2854" s="924"/>
      <c r="L2854" s="924"/>
      <c r="M2854" s="924"/>
      <c r="N2854" s="924"/>
      <c r="O2854" s="924"/>
      <c r="P2854" s="924"/>
      <c r="Q2854" s="924"/>
      <c r="R2854" s="924"/>
      <c r="S2854" s="924"/>
      <c r="T2854" s="924"/>
      <c r="U2854" s="924"/>
      <c r="V2854" s="924"/>
      <c r="W2854" s="924"/>
      <c r="X2854" s="924"/>
      <c r="Y2854" s="924"/>
      <c r="Z2854" s="924"/>
      <c r="AA2854" s="924"/>
    </row>
    <row r="2855">
      <c r="A2855" s="928">
        <v>3847.0</v>
      </c>
      <c r="B2855" s="929" t="s">
        <v>5661</v>
      </c>
      <c r="C2855" s="929" t="s">
        <v>8620</v>
      </c>
      <c r="D2855" s="929" t="s">
        <v>11006</v>
      </c>
      <c r="E2855" s="929" t="s">
        <v>11018</v>
      </c>
      <c r="F2855" s="930"/>
      <c r="G2855" s="930"/>
      <c r="H2855" s="930"/>
      <c r="I2855" s="929" t="s">
        <v>11019</v>
      </c>
      <c r="J2855" s="924"/>
      <c r="K2855" s="924"/>
      <c r="L2855" s="924"/>
      <c r="M2855" s="924"/>
      <c r="N2855" s="924"/>
      <c r="O2855" s="924"/>
      <c r="P2855" s="924"/>
      <c r="Q2855" s="924"/>
      <c r="R2855" s="924"/>
      <c r="S2855" s="924"/>
      <c r="T2855" s="924"/>
      <c r="U2855" s="924"/>
      <c r="V2855" s="924"/>
      <c r="W2855" s="924"/>
      <c r="X2855" s="924"/>
      <c r="Y2855" s="924"/>
      <c r="Z2855" s="924"/>
      <c r="AA2855" s="924"/>
    </row>
    <row r="2856">
      <c r="A2856" s="928">
        <v>3848.0</v>
      </c>
      <c r="B2856" s="929" t="s">
        <v>5661</v>
      </c>
      <c r="C2856" s="929" t="s">
        <v>8620</v>
      </c>
      <c r="D2856" s="929" t="s">
        <v>11006</v>
      </c>
      <c r="E2856" s="929" t="s">
        <v>6153</v>
      </c>
      <c r="F2856" s="930"/>
      <c r="G2856" s="930"/>
      <c r="H2856" s="930"/>
      <c r="I2856" s="929" t="s">
        <v>11020</v>
      </c>
      <c r="J2856" s="924"/>
      <c r="K2856" s="924"/>
      <c r="L2856" s="924"/>
      <c r="M2856" s="924"/>
      <c r="N2856" s="924"/>
      <c r="O2856" s="924"/>
      <c r="P2856" s="924"/>
      <c r="Q2856" s="924"/>
      <c r="R2856" s="924"/>
      <c r="S2856" s="924"/>
      <c r="T2856" s="924"/>
      <c r="U2856" s="924"/>
      <c r="V2856" s="924"/>
      <c r="W2856" s="924"/>
      <c r="X2856" s="924"/>
      <c r="Y2856" s="924"/>
      <c r="Z2856" s="924"/>
      <c r="AA2856" s="924"/>
    </row>
    <row r="2857">
      <c r="A2857" s="928">
        <v>3849.0</v>
      </c>
      <c r="B2857" s="929" t="s">
        <v>5661</v>
      </c>
      <c r="C2857" s="929" t="s">
        <v>8620</v>
      </c>
      <c r="D2857" s="929" t="s">
        <v>11006</v>
      </c>
      <c r="E2857" s="929" t="s">
        <v>11021</v>
      </c>
      <c r="F2857" s="930"/>
      <c r="G2857" s="930"/>
      <c r="H2857" s="930"/>
      <c r="I2857" s="929" t="s">
        <v>11022</v>
      </c>
      <c r="J2857" s="924"/>
      <c r="K2857" s="924"/>
      <c r="L2857" s="924"/>
      <c r="M2857" s="924"/>
      <c r="N2857" s="924"/>
      <c r="O2857" s="924"/>
      <c r="P2857" s="924"/>
      <c r="Q2857" s="924"/>
      <c r="R2857" s="924"/>
      <c r="S2857" s="924"/>
      <c r="T2857" s="924"/>
      <c r="U2857" s="924"/>
      <c r="V2857" s="924"/>
      <c r="W2857" s="924"/>
      <c r="X2857" s="924"/>
      <c r="Y2857" s="924"/>
      <c r="Z2857" s="924"/>
      <c r="AA2857" s="924"/>
    </row>
    <row r="2858">
      <c r="A2858" s="928">
        <v>3850.0</v>
      </c>
      <c r="B2858" s="929" t="s">
        <v>5661</v>
      </c>
      <c r="C2858" s="929" t="s">
        <v>8620</v>
      </c>
      <c r="D2858" s="929" t="s">
        <v>11006</v>
      </c>
      <c r="E2858" s="929" t="s">
        <v>11023</v>
      </c>
      <c r="F2858" s="930"/>
      <c r="G2858" s="930"/>
      <c r="H2858" s="930"/>
      <c r="I2858" s="929" t="s">
        <v>11024</v>
      </c>
      <c r="J2858" s="924"/>
      <c r="K2858" s="924"/>
      <c r="L2858" s="924"/>
      <c r="M2858" s="924"/>
      <c r="N2858" s="924"/>
      <c r="O2858" s="924"/>
      <c r="P2858" s="924"/>
      <c r="Q2858" s="924"/>
      <c r="R2858" s="924"/>
      <c r="S2858" s="924"/>
      <c r="T2858" s="924"/>
      <c r="U2858" s="924"/>
      <c r="V2858" s="924"/>
      <c r="W2858" s="924"/>
      <c r="X2858" s="924"/>
      <c r="Y2858" s="924"/>
      <c r="Z2858" s="924"/>
      <c r="AA2858" s="924"/>
    </row>
    <row r="2859">
      <c r="A2859" s="928">
        <v>3851.0</v>
      </c>
      <c r="B2859" s="929" t="s">
        <v>5661</v>
      </c>
      <c r="C2859" s="929" t="s">
        <v>8620</v>
      </c>
      <c r="D2859" s="929" t="s">
        <v>11006</v>
      </c>
      <c r="E2859" s="929" t="s">
        <v>11025</v>
      </c>
      <c r="F2859" s="930"/>
      <c r="G2859" s="930"/>
      <c r="H2859" s="930"/>
      <c r="I2859" s="929" t="s">
        <v>11026</v>
      </c>
      <c r="J2859" s="924"/>
      <c r="K2859" s="924"/>
      <c r="L2859" s="924"/>
      <c r="M2859" s="924"/>
      <c r="N2859" s="924"/>
      <c r="O2859" s="924"/>
      <c r="P2859" s="924"/>
      <c r="Q2859" s="924"/>
      <c r="R2859" s="924"/>
      <c r="S2859" s="924"/>
      <c r="T2859" s="924"/>
      <c r="U2859" s="924"/>
      <c r="V2859" s="924"/>
      <c r="W2859" s="924"/>
      <c r="X2859" s="924"/>
      <c r="Y2859" s="924"/>
      <c r="Z2859" s="924"/>
      <c r="AA2859" s="924"/>
    </row>
    <row r="2860">
      <c r="A2860" s="928">
        <v>3852.0</v>
      </c>
      <c r="B2860" s="929" t="s">
        <v>5661</v>
      </c>
      <c r="C2860" s="929" t="s">
        <v>8620</v>
      </c>
      <c r="D2860" s="929" t="s">
        <v>11006</v>
      </c>
      <c r="E2860" s="929" t="s">
        <v>11027</v>
      </c>
      <c r="F2860" s="930"/>
      <c r="G2860" s="930"/>
      <c r="H2860" s="930"/>
      <c r="I2860" s="929" t="s">
        <v>11028</v>
      </c>
      <c r="J2860" s="924"/>
      <c r="K2860" s="924"/>
      <c r="L2860" s="924"/>
      <c r="M2860" s="924"/>
      <c r="N2860" s="924"/>
      <c r="O2860" s="924"/>
      <c r="P2860" s="924"/>
      <c r="Q2860" s="924"/>
      <c r="R2860" s="924"/>
      <c r="S2860" s="924"/>
      <c r="T2860" s="924"/>
      <c r="U2860" s="924"/>
      <c r="V2860" s="924"/>
      <c r="W2860" s="924"/>
      <c r="X2860" s="924"/>
      <c r="Y2860" s="924"/>
      <c r="Z2860" s="924"/>
      <c r="AA2860" s="924"/>
    </row>
    <row r="2861">
      <c r="A2861" s="928">
        <v>3853.0</v>
      </c>
      <c r="B2861" s="929" t="s">
        <v>5661</v>
      </c>
      <c r="C2861" s="929" t="s">
        <v>8620</v>
      </c>
      <c r="D2861" s="929" t="s">
        <v>11006</v>
      </c>
      <c r="E2861" s="929" t="s">
        <v>11029</v>
      </c>
      <c r="F2861" s="930"/>
      <c r="G2861" s="930"/>
      <c r="H2861" s="930"/>
      <c r="I2861" s="929" t="s">
        <v>11030</v>
      </c>
      <c r="J2861" s="924"/>
      <c r="K2861" s="924"/>
      <c r="L2861" s="924"/>
      <c r="M2861" s="924"/>
      <c r="N2861" s="924"/>
      <c r="O2861" s="924"/>
      <c r="P2861" s="924"/>
      <c r="Q2861" s="924"/>
      <c r="R2861" s="924"/>
      <c r="S2861" s="924"/>
      <c r="T2861" s="924"/>
      <c r="U2861" s="924"/>
      <c r="V2861" s="924"/>
      <c r="W2861" s="924"/>
      <c r="X2861" s="924"/>
      <c r="Y2861" s="924"/>
      <c r="Z2861" s="924"/>
      <c r="AA2861" s="924"/>
    </row>
    <row r="2862">
      <c r="A2862" s="928">
        <v>3854.0</v>
      </c>
      <c r="B2862" s="929" t="s">
        <v>5661</v>
      </c>
      <c r="C2862" s="929" t="s">
        <v>8620</v>
      </c>
      <c r="D2862" s="929" t="s">
        <v>11006</v>
      </c>
      <c r="E2862" s="929" t="s">
        <v>11031</v>
      </c>
      <c r="F2862" s="930"/>
      <c r="G2862" s="930"/>
      <c r="H2862" s="930"/>
      <c r="I2862" s="929" t="s">
        <v>11032</v>
      </c>
      <c r="J2862" s="924"/>
      <c r="K2862" s="924"/>
      <c r="L2862" s="924"/>
      <c r="M2862" s="924"/>
      <c r="N2862" s="924"/>
      <c r="O2862" s="924"/>
      <c r="P2862" s="924"/>
      <c r="Q2862" s="924"/>
      <c r="R2862" s="924"/>
      <c r="S2862" s="924"/>
      <c r="T2862" s="924"/>
      <c r="U2862" s="924"/>
      <c r="V2862" s="924"/>
      <c r="W2862" s="924"/>
      <c r="X2862" s="924"/>
      <c r="Y2862" s="924"/>
      <c r="Z2862" s="924"/>
      <c r="AA2862" s="924"/>
    </row>
    <row r="2863">
      <c r="A2863" s="928">
        <v>3855.0</v>
      </c>
      <c r="B2863" s="929" t="s">
        <v>5661</v>
      </c>
      <c r="C2863" s="929" t="s">
        <v>8620</v>
      </c>
      <c r="D2863" s="929" t="s">
        <v>11006</v>
      </c>
      <c r="E2863" s="929" t="s">
        <v>11033</v>
      </c>
      <c r="F2863" s="930"/>
      <c r="G2863" s="930"/>
      <c r="H2863" s="930"/>
      <c r="I2863" s="929" t="s">
        <v>11034</v>
      </c>
      <c r="J2863" s="924"/>
      <c r="K2863" s="924"/>
      <c r="L2863" s="924"/>
      <c r="M2863" s="924"/>
      <c r="N2863" s="924"/>
      <c r="O2863" s="924"/>
      <c r="P2863" s="924"/>
      <c r="Q2863" s="924"/>
      <c r="R2863" s="924"/>
      <c r="S2863" s="924"/>
      <c r="T2863" s="924"/>
      <c r="U2863" s="924"/>
      <c r="V2863" s="924"/>
      <c r="W2863" s="924"/>
      <c r="X2863" s="924"/>
      <c r="Y2863" s="924"/>
      <c r="Z2863" s="924"/>
      <c r="AA2863" s="924"/>
    </row>
    <row r="2864">
      <c r="A2864" s="928">
        <v>3856.0</v>
      </c>
      <c r="B2864" s="929" t="s">
        <v>5661</v>
      </c>
      <c r="C2864" s="929" t="s">
        <v>8620</v>
      </c>
      <c r="D2864" s="929" t="s">
        <v>11006</v>
      </c>
      <c r="E2864" s="929" t="s">
        <v>11035</v>
      </c>
      <c r="F2864" s="930"/>
      <c r="G2864" s="930"/>
      <c r="H2864" s="930"/>
      <c r="I2864" s="929" t="s">
        <v>11036</v>
      </c>
      <c r="J2864" s="924"/>
      <c r="K2864" s="924"/>
      <c r="L2864" s="924"/>
      <c r="M2864" s="924"/>
      <c r="N2864" s="924"/>
      <c r="O2864" s="924"/>
      <c r="P2864" s="924"/>
      <c r="Q2864" s="924"/>
      <c r="R2864" s="924"/>
      <c r="S2864" s="924"/>
      <c r="T2864" s="924"/>
      <c r="U2864" s="924"/>
      <c r="V2864" s="924"/>
      <c r="W2864" s="924"/>
      <c r="X2864" s="924"/>
      <c r="Y2864" s="924"/>
      <c r="Z2864" s="924"/>
      <c r="AA2864" s="924"/>
    </row>
    <row r="2865">
      <c r="A2865" s="928">
        <v>3857.0</v>
      </c>
      <c r="B2865" s="929" t="s">
        <v>5661</v>
      </c>
      <c r="C2865" s="929" t="s">
        <v>8620</v>
      </c>
      <c r="D2865" s="929" t="s">
        <v>11006</v>
      </c>
      <c r="E2865" s="930"/>
      <c r="F2865" s="930"/>
      <c r="G2865" s="930"/>
      <c r="H2865" s="930"/>
      <c r="I2865" s="929" t="s">
        <v>11037</v>
      </c>
      <c r="J2865" s="924"/>
      <c r="K2865" s="924"/>
      <c r="L2865" s="924"/>
      <c r="M2865" s="924"/>
      <c r="N2865" s="924"/>
      <c r="O2865" s="924"/>
      <c r="P2865" s="924"/>
      <c r="Q2865" s="924"/>
      <c r="R2865" s="924"/>
      <c r="S2865" s="924"/>
      <c r="T2865" s="924"/>
      <c r="U2865" s="924"/>
      <c r="V2865" s="924"/>
      <c r="W2865" s="924"/>
      <c r="X2865" s="924"/>
      <c r="Y2865" s="924"/>
      <c r="Z2865" s="924"/>
      <c r="AA2865" s="924"/>
    </row>
    <row r="2866">
      <c r="A2866" s="928">
        <v>3858.0</v>
      </c>
      <c r="B2866" s="929" t="s">
        <v>5661</v>
      </c>
      <c r="C2866" s="929" t="s">
        <v>8620</v>
      </c>
      <c r="D2866" s="929" t="s">
        <v>11038</v>
      </c>
      <c r="E2866" s="929" t="s">
        <v>11039</v>
      </c>
      <c r="F2866" s="930"/>
      <c r="G2866" s="930"/>
      <c r="H2866" s="930"/>
      <c r="I2866" s="929" t="s">
        <v>11040</v>
      </c>
      <c r="J2866" s="924"/>
      <c r="K2866" s="924"/>
      <c r="L2866" s="924"/>
      <c r="M2866" s="924"/>
      <c r="N2866" s="924"/>
      <c r="O2866" s="924"/>
      <c r="P2866" s="924"/>
      <c r="Q2866" s="924"/>
      <c r="R2866" s="924"/>
      <c r="S2866" s="924"/>
      <c r="T2866" s="924"/>
      <c r="U2866" s="924"/>
      <c r="V2866" s="924"/>
      <c r="W2866" s="924"/>
      <c r="X2866" s="924"/>
      <c r="Y2866" s="924"/>
      <c r="Z2866" s="924"/>
      <c r="AA2866" s="924"/>
    </row>
    <row r="2867">
      <c r="A2867" s="928">
        <v>3859.0</v>
      </c>
      <c r="B2867" s="929" t="s">
        <v>5661</v>
      </c>
      <c r="C2867" s="929" t="s">
        <v>8620</v>
      </c>
      <c r="D2867" s="929" t="s">
        <v>11038</v>
      </c>
      <c r="E2867" s="929" t="s">
        <v>11041</v>
      </c>
      <c r="F2867" s="930"/>
      <c r="G2867" s="930"/>
      <c r="H2867" s="930"/>
      <c r="I2867" s="929" t="s">
        <v>11042</v>
      </c>
      <c r="J2867" s="924"/>
      <c r="K2867" s="924"/>
      <c r="L2867" s="924"/>
      <c r="M2867" s="924"/>
      <c r="N2867" s="924"/>
      <c r="O2867" s="924"/>
      <c r="P2867" s="924"/>
      <c r="Q2867" s="924"/>
      <c r="R2867" s="924"/>
      <c r="S2867" s="924"/>
      <c r="T2867" s="924"/>
      <c r="U2867" s="924"/>
      <c r="V2867" s="924"/>
      <c r="W2867" s="924"/>
      <c r="X2867" s="924"/>
      <c r="Y2867" s="924"/>
      <c r="Z2867" s="924"/>
      <c r="AA2867" s="924"/>
    </row>
    <row r="2868">
      <c r="A2868" s="928">
        <v>3860.0</v>
      </c>
      <c r="B2868" s="929" t="s">
        <v>5661</v>
      </c>
      <c r="C2868" s="929" t="s">
        <v>8620</v>
      </c>
      <c r="D2868" s="929" t="s">
        <v>11038</v>
      </c>
      <c r="E2868" s="929" t="s">
        <v>11043</v>
      </c>
      <c r="F2868" s="930"/>
      <c r="G2868" s="930"/>
      <c r="H2868" s="930"/>
      <c r="I2868" s="929" t="s">
        <v>11044</v>
      </c>
      <c r="J2868" s="924"/>
      <c r="K2868" s="924"/>
      <c r="L2868" s="924"/>
      <c r="M2868" s="924"/>
      <c r="N2868" s="924"/>
      <c r="O2868" s="924"/>
      <c r="P2868" s="924"/>
      <c r="Q2868" s="924"/>
      <c r="R2868" s="924"/>
      <c r="S2868" s="924"/>
      <c r="T2868" s="924"/>
      <c r="U2868" s="924"/>
      <c r="V2868" s="924"/>
      <c r="W2868" s="924"/>
      <c r="X2868" s="924"/>
      <c r="Y2868" s="924"/>
      <c r="Z2868" s="924"/>
      <c r="AA2868" s="924"/>
    </row>
    <row r="2869">
      <c r="A2869" s="928">
        <v>3861.0</v>
      </c>
      <c r="B2869" s="929" t="s">
        <v>5661</v>
      </c>
      <c r="C2869" s="929" t="s">
        <v>8620</v>
      </c>
      <c r="D2869" s="929" t="s">
        <v>11038</v>
      </c>
      <c r="E2869" s="929" t="s">
        <v>11045</v>
      </c>
      <c r="F2869" s="930"/>
      <c r="G2869" s="930"/>
      <c r="H2869" s="930"/>
      <c r="I2869" s="929" t="s">
        <v>11046</v>
      </c>
      <c r="J2869" s="924"/>
      <c r="K2869" s="924"/>
      <c r="L2869" s="924"/>
      <c r="M2869" s="924"/>
      <c r="N2869" s="924"/>
      <c r="O2869" s="924"/>
      <c r="P2869" s="924"/>
      <c r="Q2869" s="924"/>
      <c r="R2869" s="924"/>
      <c r="S2869" s="924"/>
      <c r="T2869" s="924"/>
      <c r="U2869" s="924"/>
      <c r="V2869" s="924"/>
      <c r="W2869" s="924"/>
      <c r="X2869" s="924"/>
      <c r="Y2869" s="924"/>
      <c r="Z2869" s="924"/>
      <c r="AA2869" s="924"/>
    </row>
    <row r="2870">
      <c r="A2870" s="928">
        <v>3862.0</v>
      </c>
      <c r="B2870" s="929" t="s">
        <v>5661</v>
      </c>
      <c r="C2870" s="929" t="s">
        <v>8620</v>
      </c>
      <c r="D2870" s="929" t="s">
        <v>11038</v>
      </c>
      <c r="E2870" s="929" t="s">
        <v>11047</v>
      </c>
      <c r="F2870" s="930"/>
      <c r="G2870" s="930"/>
      <c r="H2870" s="930"/>
      <c r="I2870" s="929" t="s">
        <v>11048</v>
      </c>
      <c r="J2870" s="924"/>
      <c r="K2870" s="924"/>
      <c r="L2870" s="924"/>
      <c r="M2870" s="924"/>
      <c r="N2870" s="924"/>
      <c r="O2870" s="924"/>
      <c r="P2870" s="924"/>
      <c r="Q2870" s="924"/>
      <c r="R2870" s="924"/>
      <c r="S2870" s="924"/>
      <c r="T2870" s="924"/>
      <c r="U2870" s="924"/>
      <c r="V2870" s="924"/>
      <c r="W2870" s="924"/>
      <c r="X2870" s="924"/>
      <c r="Y2870" s="924"/>
      <c r="Z2870" s="924"/>
      <c r="AA2870" s="924"/>
    </row>
    <row r="2871">
      <c r="A2871" s="928">
        <v>3863.0</v>
      </c>
      <c r="B2871" s="929" t="s">
        <v>5661</v>
      </c>
      <c r="C2871" s="929" t="s">
        <v>8620</v>
      </c>
      <c r="D2871" s="929" t="s">
        <v>11038</v>
      </c>
      <c r="E2871" s="929" t="s">
        <v>11049</v>
      </c>
      <c r="F2871" s="930"/>
      <c r="G2871" s="930"/>
      <c r="H2871" s="930"/>
      <c r="I2871" s="929" t="s">
        <v>11050</v>
      </c>
      <c r="J2871" s="924"/>
      <c r="K2871" s="924"/>
      <c r="L2871" s="924"/>
      <c r="M2871" s="924"/>
      <c r="N2871" s="924"/>
      <c r="O2871" s="924"/>
      <c r="P2871" s="924"/>
      <c r="Q2871" s="924"/>
      <c r="R2871" s="924"/>
      <c r="S2871" s="924"/>
      <c r="T2871" s="924"/>
      <c r="U2871" s="924"/>
      <c r="V2871" s="924"/>
      <c r="W2871" s="924"/>
      <c r="X2871" s="924"/>
      <c r="Y2871" s="924"/>
      <c r="Z2871" s="924"/>
      <c r="AA2871" s="924"/>
    </row>
    <row r="2872">
      <c r="A2872" s="928">
        <v>3864.0</v>
      </c>
      <c r="B2872" s="929" t="s">
        <v>5661</v>
      </c>
      <c r="C2872" s="929" t="s">
        <v>8620</v>
      </c>
      <c r="D2872" s="929" t="s">
        <v>11038</v>
      </c>
      <c r="E2872" s="929" t="s">
        <v>11051</v>
      </c>
      <c r="F2872" s="930"/>
      <c r="G2872" s="930"/>
      <c r="H2872" s="930"/>
      <c r="I2872" s="929" t="s">
        <v>11052</v>
      </c>
      <c r="J2872" s="924"/>
      <c r="K2872" s="924"/>
      <c r="L2872" s="924"/>
      <c r="M2872" s="924"/>
      <c r="N2872" s="924"/>
      <c r="O2872" s="924"/>
      <c r="P2872" s="924"/>
      <c r="Q2872" s="924"/>
      <c r="R2872" s="924"/>
      <c r="S2872" s="924"/>
      <c r="T2872" s="924"/>
      <c r="U2872" s="924"/>
      <c r="V2872" s="924"/>
      <c r="W2872" s="924"/>
      <c r="X2872" s="924"/>
      <c r="Y2872" s="924"/>
      <c r="Z2872" s="924"/>
      <c r="AA2872" s="924"/>
    </row>
    <row r="2873">
      <c r="A2873" s="928">
        <v>3865.0</v>
      </c>
      <c r="B2873" s="929" t="s">
        <v>5661</v>
      </c>
      <c r="C2873" s="929" t="s">
        <v>8620</v>
      </c>
      <c r="D2873" s="929" t="s">
        <v>11038</v>
      </c>
      <c r="E2873" s="929" t="s">
        <v>10984</v>
      </c>
      <c r="F2873" s="930"/>
      <c r="G2873" s="930"/>
      <c r="H2873" s="930"/>
      <c r="I2873" s="929" t="s">
        <v>11053</v>
      </c>
      <c r="J2873" s="924"/>
      <c r="K2873" s="924"/>
      <c r="L2873" s="924"/>
      <c r="M2873" s="924"/>
      <c r="N2873" s="924"/>
      <c r="O2873" s="924"/>
      <c r="P2873" s="924"/>
      <c r="Q2873" s="924"/>
      <c r="R2873" s="924"/>
      <c r="S2873" s="924"/>
      <c r="T2873" s="924"/>
      <c r="U2873" s="924"/>
      <c r="V2873" s="924"/>
      <c r="W2873" s="924"/>
      <c r="X2873" s="924"/>
      <c r="Y2873" s="924"/>
      <c r="Z2873" s="924"/>
      <c r="AA2873" s="924"/>
    </row>
    <row r="2874">
      <c r="A2874" s="928">
        <v>3866.0</v>
      </c>
      <c r="B2874" s="929" t="s">
        <v>5661</v>
      </c>
      <c r="C2874" s="929" t="s">
        <v>8620</v>
      </c>
      <c r="D2874" s="929" t="s">
        <v>11038</v>
      </c>
      <c r="E2874" s="930"/>
      <c r="F2874" s="930"/>
      <c r="G2874" s="930"/>
      <c r="H2874" s="930"/>
      <c r="I2874" s="929" t="s">
        <v>11054</v>
      </c>
      <c r="J2874" s="924"/>
      <c r="K2874" s="924"/>
      <c r="L2874" s="924"/>
      <c r="M2874" s="924"/>
      <c r="N2874" s="924"/>
      <c r="O2874" s="924"/>
      <c r="P2874" s="924"/>
      <c r="Q2874" s="924"/>
      <c r="R2874" s="924"/>
      <c r="S2874" s="924"/>
      <c r="T2874" s="924"/>
      <c r="U2874" s="924"/>
      <c r="V2874" s="924"/>
      <c r="W2874" s="924"/>
      <c r="X2874" s="924"/>
      <c r="Y2874" s="924"/>
      <c r="Z2874" s="924"/>
      <c r="AA2874" s="924"/>
    </row>
    <row r="2875">
      <c r="A2875" s="928">
        <v>3867.0</v>
      </c>
      <c r="B2875" s="929" t="s">
        <v>5661</v>
      </c>
      <c r="C2875" s="929" t="s">
        <v>8620</v>
      </c>
      <c r="D2875" s="929" t="s">
        <v>11055</v>
      </c>
      <c r="E2875" s="929" t="s">
        <v>11056</v>
      </c>
      <c r="F2875" s="930"/>
      <c r="G2875" s="930"/>
      <c r="H2875" s="930"/>
      <c r="I2875" s="929" t="s">
        <v>11057</v>
      </c>
      <c r="J2875" s="924"/>
      <c r="K2875" s="924"/>
      <c r="L2875" s="924"/>
      <c r="M2875" s="924"/>
      <c r="N2875" s="924"/>
      <c r="O2875" s="924"/>
      <c r="P2875" s="924"/>
      <c r="Q2875" s="924"/>
      <c r="R2875" s="924"/>
      <c r="S2875" s="924"/>
      <c r="T2875" s="924"/>
      <c r="U2875" s="924"/>
      <c r="V2875" s="924"/>
      <c r="W2875" s="924"/>
      <c r="X2875" s="924"/>
      <c r="Y2875" s="924"/>
      <c r="Z2875" s="924"/>
      <c r="AA2875" s="924"/>
    </row>
    <row r="2876">
      <c r="A2876" s="928">
        <v>3868.0</v>
      </c>
      <c r="B2876" s="929" t="s">
        <v>5661</v>
      </c>
      <c r="C2876" s="929" t="s">
        <v>8620</v>
      </c>
      <c r="D2876" s="929" t="s">
        <v>11055</v>
      </c>
      <c r="E2876" s="929" t="s">
        <v>11058</v>
      </c>
      <c r="F2876" s="930"/>
      <c r="G2876" s="930"/>
      <c r="H2876" s="930"/>
      <c r="I2876" s="929" t="s">
        <v>11059</v>
      </c>
      <c r="J2876" s="924"/>
      <c r="K2876" s="924"/>
      <c r="L2876" s="924"/>
      <c r="M2876" s="924"/>
      <c r="N2876" s="924"/>
      <c r="O2876" s="924"/>
      <c r="P2876" s="924"/>
      <c r="Q2876" s="924"/>
      <c r="R2876" s="924"/>
      <c r="S2876" s="924"/>
      <c r="T2876" s="924"/>
      <c r="U2876" s="924"/>
      <c r="V2876" s="924"/>
      <c r="W2876" s="924"/>
      <c r="X2876" s="924"/>
      <c r="Y2876" s="924"/>
      <c r="Z2876" s="924"/>
      <c r="AA2876" s="924"/>
    </row>
    <row r="2877">
      <c r="A2877" s="928">
        <v>3869.0</v>
      </c>
      <c r="B2877" s="929" t="s">
        <v>5661</v>
      </c>
      <c r="C2877" s="929" t="s">
        <v>8620</v>
      </c>
      <c r="D2877" s="929" t="s">
        <v>11055</v>
      </c>
      <c r="E2877" s="929" t="s">
        <v>11060</v>
      </c>
      <c r="F2877" s="930"/>
      <c r="G2877" s="930"/>
      <c r="H2877" s="930"/>
      <c r="I2877" s="929" t="s">
        <v>11061</v>
      </c>
      <c r="J2877" s="924"/>
      <c r="K2877" s="924"/>
      <c r="L2877" s="924"/>
      <c r="M2877" s="924"/>
      <c r="N2877" s="924"/>
      <c r="O2877" s="924"/>
      <c r="P2877" s="924"/>
      <c r="Q2877" s="924"/>
      <c r="R2877" s="924"/>
      <c r="S2877" s="924"/>
      <c r="T2877" s="924"/>
      <c r="U2877" s="924"/>
      <c r="V2877" s="924"/>
      <c r="W2877" s="924"/>
      <c r="X2877" s="924"/>
      <c r="Y2877" s="924"/>
      <c r="Z2877" s="924"/>
      <c r="AA2877" s="924"/>
    </row>
    <row r="2878">
      <c r="A2878" s="928">
        <v>3870.0</v>
      </c>
      <c r="B2878" s="929" t="s">
        <v>5661</v>
      </c>
      <c r="C2878" s="929" t="s">
        <v>8620</v>
      </c>
      <c r="D2878" s="929" t="s">
        <v>11055</v>
      </c>
      <c r="E2878" s="929" t="s">
        <v>11062</v>
      </c>
      <c r="F2878" s="930"/>
      <c r="G2878" s="930"/>
      <c r="H2878" s="930"/>
      <c r="I2878" s="929" t="s">
        <v>11063</v>
      </c>
      <c r="J2878" s="924"/>
      <c r="K2878" s="924"/>
      <c r="L2878" s="924"/>
      <c r="M2878" s="924"/>
      <c r="N2878" s="924"/>
      <c r="O2878" s="924"/>
      <c r="P2878" s="924"/>
      <c r="Q2878" s="924"/>
      <c r="R2878" s="924"/>
      <c r="S2878" s="924"/>
      <c r="T2878" s="924"/>
      <c r="U2878" s="924"/>
      <c r="V2878" s="924"/>
      <c r="W2878" s="924"/>
      <c r="X2878" s="924"/>
      <c r="Y2878" s="924"/>
      <c r="Z2878" s="924"/>
      <c r="AA2878" s="924"/>
    </row>
    <row r="2879">
      <c r="A2879" s="928">
        <v>3871.0</v>
      </c>
      <c r="B2879" s="929" t="s">
        <v>5661</v>
      </c>
      <c r="C2879" s="929" t="s">
        <v>8620</v>
      </c>
      <c r="D2879" s="929" t="s">
        <v>11055</v>
      </c>
      <c r="E2879" s="929" t="s">
        <v>11064</v>
      </c>
      <c r="F2879" s="930"/>
      <c r="G2879" s="930"/>
      <c r="H2879" s="930"/>
      <c r="I2879" s="929" t="s">
        <v>11065</v>
      </c>
      <c r="J2879" s="924"/>
      <c r="K2879" s="924"/>
      <c r="L2879" s="924"/>
      <c r="M2879" s="924"/>
      <c r="N2879" s="924"/>
      <c r="O2879" s="924"/>
      <c r="P2879" s="924"/>
      <c r="Q2879" s="924"/>
      <c r="R2879" s="924"/>
      <c r="S2879" s="924"/>
      <c r="T2879" s="924"/>
      <c r="U2879" s="924"/>
      <c r="V2879" s="924"/>
      <c r="W2879" s="924"/>
      <c r="X2879" s="924"/>
      <c r="Y2879" s="924"/>
      <c r="Z2879" s="924"/>
      <c r="AA2879" s="924"/>
    </row>
    <row r="2880">
      <c r="A2880" s="928">
        <v>3872.0</v>
      </c>
      <c r="B2880" s="929" t="s">
        <v>5661</v>
      </c>
      <c r="C2880" s="929" t="s">
        <v>8620</v>
      </c>
      <c r="D2880" s="929" t="s">
        <v>11055</v>
      </c>
      <c r="E2880" s="929" t="s">
        <v>11066</v>
      </c>
      <c r="F2880" s="930"/>
      <c r="G2880" s="930"/>
      <c r="H2880" s="930"/>
      <c r="I2880" s="929" t="s">
        <v>11067</v>
      </c>
      <c r="J2880" s="924"/>
      <c r="K2880" s="924"/>
      <c r="L2880" s="924"/>
      <c r="M2880" s="924"/>
      <c r="N2880" s="924"/>
      <c r="O2880" s="924"/>
      <c r="P2880" s="924"/>
      <c r="Q2880" s="924"/>
      <c r="R2880" s="924"/>
      <c r="S2880" s="924"/>
      <c r="T2880" s="924"/>
      <c r="U2880" s="924"/>
      <c r="V2880" s="924"/>
      <c r="W2880" s="924"/>
      <c r="X2880" s="924"/>
      <c r="Y2880" s="924"/>
      <c r="Z2880" s="924"/>
      <c r="AA2880" s="924"/>
    </row>
    <row r="2881">
      <c r="A2881" s="928">
        <v>3873.0</v>
      </c>
      <c r="B2881" s="929" t="s">
        <v>5661</v>
      </c>
      <c r="C2881" s="929" t="s">
        <v>8620</v>
      </c>
      <c r="D2881" s="929" t="s">
        <v>11055</v>
      </c>
      <c r="E2881" s="929" t="s">
        <v>6078</v>
      </c>
      <c r="F2881" s="930"/>
      <c r="G2881" s="930"/>
      <c r="H2881" s="930"/>
      <c r="I2881" s="929" t="s">
        <v>11068</v>
      </c>
      <c r="J2881" s="924"/>
      <c r="K2881" s="924"/>
      <c r="L2881" s="924"/>
      <c r="M2881" s="924"/>
      <c r="N2881" s="924"/>
      <c r="O2881" s="924"/>
      <c r="P2881" s="924"/>
      <c r="Q2881" s="924"/>
      <c r="R2881" s="924"/>
      <c r="S2881" s="924"/>
      <c r="T2881" s="924"/>
      <c r="U2881" s="924"/>
      <c r="V2881" s="924"/>
      <c r="W2881" s="924"/>
      <c r="X2881" s="924"/>
      <c r="Y2881" s="924"/>
      <c r="Z2881" s="924"/>
      <c r="AA2881" s="924"/>
    </row>
    <row r="2882">
      <c r="A2882" s="928">
        <v>3874.0</v>
      </c>
      <c r="B2882" s="929" t="s">
        <v>5661</v>
      </c>
      <c r="C2882" s="929" t="s">
        <v>8620</v>
      </c>
      <c r="D2882" s="929" t="s">
        <v>11055</v>
      </c>
      <c r="E2882" s="930"/>
      <c r="F2882" s="930"/>
      <c r="G2882" s="930"/>
      <c r="H2882" s="930"/>
      <c r="I2882" s="929" t="s">
        <v>11069</v>
      </c>
      <c r="J2882" s="924"/>
      <c r="K2882" s="924"/>
      <c r="L2882" s="924"/>
      <c r="M2882" s="924"/>
      <c r="N2882" s="924"/>
      <c r="O2882" s="924"/>
      <c r="P2882" s="924"/>
      <c r="Q2882" s="924"/>
      <c r="R2882" s="924"/>
      <c r="S2882" s="924"/>
      <c r="T2882" s="924"/>
      <c r="U2882" s="924"/>
      <c r="V2882" s="924"/>
      <c r="W2882" s="924"/>
      <c r="X2882" s="924"/>
      <c r="Y2882" s="924"/>
      <c r="Z2882" s="924"/>
      <c r="AA2882" s="924"/>
    </row>
    <row r="2883">
      <c r="A2883" s="928">
        <v>3875.0</v>
      </c>
      <c r="B2883" s="929" t="s">
        <v>5661</v>
      </c>
      <c r="C2883" s="929" t="s">
        <v>8620</v>
      </c>
      <c r="D2883" s="930"/>
      <c r="E2883" s="930"/>
      <c r="F2883" s="930"/>
      <c r="G2883" s="930"/>
      <c r="H2883" s="930"/>
      <c r="I2883" s="929" t="s">
        <v>11070</v>
      </c>
      <c r="J2883" s="924"/>
      <c r="K2883" s="924"/>
      <c r="L2883" s="924"/>
      <c r="M2883" s="924"/>
      <c r="N2883" s="924"/>
      <c r="O2883" s="924"/>
      <c r="P2883" s="924"/>
      <c r="Q2883" s="924"/>
      <c r="R2883" s="924"/>
      <c r="S2883" s="924"/>
      <c r="T2883" s="924"/>
      <c r="U2883" s="924"/>
      <c r="V2883" s="924"/>
      <c r="W2883" s="924"/>
      <c r="X2883" s="924"/>
      <c r="Y2883" s="924"/>
      <c r="Z2883" s="924"/>
      <c r="AA2883" s="924"/>
    </row>
    <row r="2884">
      <c r="A2884" s="928">
        <v>3876.0</v>
      </c>
      <c r="B2884" s="929" t="s">
        <v>5661</v>
      </c>
      <c r="C2884" s="929" t="s">
        <v>11071</v>
      </c>
      <c r="D2884" s="929" t="s">
        <v>8664</v>
      </c>
      <c r="E2884" s="929" t="s">
        <v>8665</v>
      </c>
      <c r="F2884" s="930"/>
      <c r="G2884" s="930"/>
      <c r="H2884" s="930"/>
      <c r="I2884" s="929" t="s">
        <v>11072</v>
      </c>
      <c r="J2884" s="924"/>
      <c r="K2884" s="924"/>
      <c r="L2884" s="924"/>
      <c r="M2884" s="924"/>
      <c r="N2884" s="924"/>
      <c r="O2884" s="924"/>
      <c r="P2884" s="924"/>
      <c r="Q2884" s="924"/>
      <c r="R2884" s="924"/>
      <c r="S2884" s="924"/>
      <c r="T2884" s="924"/>
      <c r="U2884" s="924"/>
      <c r="V2884" s="924"/>
      <c r="W2884" s="924"/>
      <c r="X2884" s="924"/>
      <c r="Y2884" s="924"/>
      <c r="Z2884" s="924"/>
      <c r="AA2884" s="924"/>
    </row>
    <row r="2885">
      <c r="A2885" s="928">
        <v>3877.0</v>
      </c>
      <c r="B2885" s="929" t="s">
        <v>5661</v>
      </c>
      <c r="C2885" s="929" t="s">
        <v>11071</v>
      </c>
      <c r="D2885" s="929" t="s">
        <v>8664</v>
      </c>
      <c r="E2885" s="929" t="s">
        <v>9996</v>
      </c>
      <c r="F2885" s="930"/>
      <c r="G2885" s="930"/>
      <c r="H2885" s="930"/>
      <c r="I2885" s="929" t="s">
        <v>12447</v>
      </c>
      <c r="J2885" s="924"/>
      <c r="K2885" s="924"/>
      <c r="L2885" s="924"/>
      <c r="M2885" s="924"/>
      <c r="N2885" s="924"/>
      <c r="O2885" s="924"/>
      <c r="P2885" s="924"/>
      <c r="Q2885" s="924"/>
      <c r="R2885" s="924"/>
      <c r="S2885" s="924"/>
      <c r="T2885" s="924"/>
      <c r="U2885" s="924"/>
      <c r="V2885" s="924"/>
      <c r="W2885" s="924"/>
      <c r="X2885" s="924"/>
      <c r="Y2885" s="924"/>
      <c r="Z2885" s="924"/>
      <c r="AA2885" s="924"/>
    </row>
    <row r="2886">
      <c r="A2886" s="928">
        <v>3878.0</v>
      </c>
      <c r="B2886" s="929" t="s">
        <v>5661</v>
      </c>
      <c r="C2886" s="929" t="s">
        <v>11071</v>
      </c>
      <c r="D2886" s="929" t="s">
        <v>8664</v>
      </c>
      <c r="E2886" s="929" t="s">
        <v>9999</v>
      </c>
      <c r="F2886" s="930"/>
      <c r="G2886" s="930"/>
      <c r="H2886" s="930"/>
      <c r="I2886" s="929" t="s">
        <v>12449</v>
      </c>
      <c r="J2886" s="924"/>
      <c r="K2886" s="924"/>
      <c r="L2886" s="924"/>
      <c r="M2886" s="924"/>
      <c r="N2886" s="924"/>
      <c r="O2886" s="924"/>
      <c r="P2886" s="924"/>
      <c r="Q2886" s="924"/>
      <c r="R2886" s="924"/>
      <c r="S2886" s="924"/>
      <c r="T2886" s="924"/>
      <c r="U2886" s="924"/>
      <c r="V2886" s="924"/>
      <c r="W2886" s="924"/>
      <c r="X2886" s="924"/>
      <c r="Y2886" s="924"/>
      <c r="Z2886" s="924"/>
      <c r="AA2886" s="924"/>
    </row>
    <row r="2887">
      <c r="A2887" s="928">
        <v>3879.0</v>
      </c>
      <c r="B2887" s="929" t="s">
        <v>5661</v>
      </c>
      <c r="C2887" s="929" t="s">
        <v>11071</v>
      </c>
      <c r="D2887" s="929" t="s">
        <v>8664</v>
      </c>
      <c r="E2887" s="929" t="s">
        <v>8676</v>
      </c>
      <c r="F2887" s="929" t="s">
        <v>8677</v>
      </c>
      <c r="G2887" s="930"/>
      <c r="H2887" s="930"/>
      <c r="I2887" s="929" t="s">
        <v>11073</v>
      </c>
      <c r="J2887" s="924"/>
      <c r="K2887" s="924"/>
      <c r="L2887" s="924"/>
      <c r="M2887" s="924"/>
      <c r="N2887" s="924"/>
      <c r="O2887" s="924"/>
      <c r="P2887" s="924"/>
      <c r="Q2887" s="924"/>
      <c r="R2887" s="924"/>
      <c r="S2887" s="924"/>
      <c r="T2887" s="924"/>
      <c r="U2887" s="924"/>
      <c r="V2887" s="924"/>
      <c r="W2887" s="924"/>
      <c r="X2887" s="924"/>
      <c r="Y2887" s="924"/>
      <c r="Z2887" s="924"/>
      <c r="AA2887" s="924"/>
    </row>
    <row r="2888">
      <c r="A2888" s="928">
        <v>3880.0</v>
      </c>
      <c r="B2888" s="929" t="s">
        <v>5661</v>
      </c>
      <c r="C2888" s="929" t="s">
        <v>11071</v>
      </c>
      <c r="D2888" s="929" t="s">
        <v>8664</v>
      </c>
      <c r="E2888" s="929" t="s">
        <v>8676</v>
      </c>
      <c r="F2888" s="930"/>
      <c r="G2888" s="930"/>
      <c r="H2888" s="930"/>
      <c r="I2888" s="929" t="s">
        <v>11074</v>
      </c>
      <c r="J2888" s="924"/>
      <c r="K2888" s="924"/>
      <c r="L2888" s="924"/>
      <c r="M2888" s="924"/>
      <c r="N2888" s="924"/>
      <c r="O2888" s="924"/>
      <c r="P2888" s="924"/>
      <c r="Q2888" s="924"/>
      <c r="R2888" s="924"/>
      <c r="S2888" s="924"/>
      <c r="T2888" s="924"/>
      <c r="U2888" s="924"/>
      <c r="V2888" s="924"/>
      <c r="W2888" s="924"/>
      <c r="X2888" s="924"/>
      <c r="Y2888" s="924"/>
      <c r="Z2888" s="924"/>
      <c r="AA2888" s="924"/>
    </row>
    <row r="2889">
      <c r="A2889" s="928">
        <v>3881.0</v>
      </c>
      <c r="B2889" s="929" t="s">
        <v>5661</v>
      </c>
      <c r="C2889" s="929" t="s">
        <v>11071</v>
      </c>
      <c r="D2889" s="929" t="s">
        <v>8664</v>
      </c>
      <c r="E2889" s="929" t="s">
        <v>8363</v>
      </c>
      <c r="F2889" s="930"/>
      <c r="G2889" s="930"/>
      <c r="H2889" s="930"/>
      <c r="I2889" s="929" t="s">
        <v>11075</v>
      </c>
      <c r="J2889" s="924"/>
      <c r="K2889" s="924"/>
      <c r="L2889" s="924"/>
      <c r="M2889" s="924"/>
      <c r="N2889" s="924"/>
      <c r="O2889" s="924"/>
      <c r="P2889" s="924"/>
      <c r="Q2889" s="924"/>
      <c r="R2889" s="924"/>
      <c r="S2889" s="924"/>
      <c r="T2889" s="924"/>
      <c r="U2889" s="924"/>
      <c r="V2889" s="924"/>
      <c r="W2889" s="924"/>
      <c r="X2889" s="924"/>
      <c r="Y2889" s="924"/>
      <c r="Z2889" s="924"/>
      <c r="AA2889" s="924"/>
    </row>
    <row r="2890">
      <c r="A2890" s="928">
        <v>3882.0</v>
      </c>
      <c r="B2890" s="929" t="s">
        <v>5661</v>
      </c>
      <c r="C2890" s="929" t="s">
        <v>11071</v>
      </c>
      <c r="D2890" s="929" t="s">
        <v>8664</v>
      </c>
      <c r="E2890" s="929" t="s">
        <v>8365</v>
      </c>
      <c r="F2890" s="930"/>
      <c r="G2890" s="930"/>
      <c r="H2890" s="930"/>
      <c r="I2890" s="929" t="s">
        <v>11076</v>
      </c>
      <c r="J2890" s="924"/>
      <c r="K2890" s="924"/>
      <c r="L2890" s="924"/>
      <c r="M2890" s="924"/>
      <c r="N2890" s="924"/>
      <c r="O2890" s="924"/>
      <c r="P2890" s="924"/>
      <c r="Q2890" s="924"/>
      <c r="R2890" s="924"/>
      <c r="S2890" s="924"/>
      <c r="T2890" s="924"/>
      <c r="U2890" s="924"/>
      <c r="V2890" s="924"/>
      <c r="W2890" s="924"/>
      <c r="X2890" s="924"/>
      <c r="Y2890" s="924"/>
      <c r="Z2890" s="924"/>
      <c r="AA2890" s="924"/>
    </row>
    <row r="2891">
      <c r="A2891" s="928">
        <v>3883.0</v>
      </c>
      <c r="B2891" s="929" t="s">
        <v>5661</v>
      </c>
      <c r="C2891" s="929" t="s">
        <v>11071</v>
      </c>
      <c r="D2891" s="929" t="s">
        <v>8664</v>
      </c>
      <c r="E2891" s="929" t="s">
        <v>8367</v>
      </c>
      <c r="F2891" s="930"/>
      <c r="G2891" s="930"/>
      <c r="H2891" s="930"/>
      <c r="I2891" s="929" t="s">
        <v>11077</v>
      </c>
      <c r="J2891" s="924"/>
      <c r="K2891" s="924"/>
      <c r="L2891" s="924"/>
      <c r="M2891" s="924"/>
      <c r="N2891" s="924"/>
      <c r="O2891" s="924"/>
      <c r="P2891" s="924"/>
      <c r="Q2891" s="924"/>
      <c r="R2891" s="924"/>
      <c r="S2891" s="924"/>
      <c r="T2891" s="924"/>
      <c r="U2891" s="924"/>
      <c r="V2891" s="924"/>
      <c r="W2891" s="924"/>
      <c r="X2891" s="924"/>
      <c r="Y2891" s="924"/>
      <c r="Z2891" s="924"/>
      <c r="AA2891" s="924"/>
    </row>
    <row r="2892">
      <c r="A2892" s="928">
        <v>3884.0</v>
      </c>
      <c r="B2892" s="929" t="s">
        <v>5661</v>
      </c>
      <c r="C2892" s="929" t="s">
        <v>11071</v>
      </c>
      <c r="D2892" s="929" t="s">
        <v>8664</v>
      </c>
      <c r="E2892" s="929" t="s">
        <v>8369</v>
      </c>
      <c r="F2892" s="930"/>
      <c r="G2892" s="930"/>
      <c r="H2892" s="930"/>
      <c r="I2892" s="929" t="s">
        <v>11078</v>
      </c>
      <c r="J2892" s="924"/>
      <c r="K2892" s="924"/>
      <c r="L2892" s="924"/>
      <c r="M2892" s="924"/>
      <c r="N2892" s="924"/>
      <c r="O2892" s="924"/>
      <c r="P2892" s="924"/>
      <c r="Q2892" s="924"/>
      <c r="R2892" s="924"/>
      <c r="S2892" s="924"/>
      <c r="T2892" s="924"/>
      <c r="U2892" s="924"/>
      <c r="V2892" s="924"/>
      <c r="W2892" s="924"/>
      <c r="X2892" s="924"/>
      <c r="Y2892" s="924"/>
      <c r="Z2892" s="924"/>
      <c r="AA2892" s="924"/>
    </row>
    <row r="2893">
      <c r="A2893" s="928">
        <v>3885.0</v>
      </c>
      <c r="B2893" s="929" t="s">
        <v>5661</v>
      </c>
      <c r="C2893" s="929" t="s">
        <v>11071</v>
      </c>
      <c r="D2893" s="929" t="s">
        <v>8664</v>
      </c>
      <c r="E2893" s="929" t="s">
        <v>8686</v>
      </c>
      <c r="F2893" s="930"/>
      <c r="G2893" s="930"/>
      <c r="H2893" s="930"/>
      <c r="I2893" s="929" t="s">
        <v>11079</v>
      </c>
      <c r="J2893" s="924"/>
      <c r="K2893" s="924"/>
      <c r="L2893" s="924"/>
      <c r="M2893" s="924"/>
      <c r="N2893" s="924"/>
      <c r="O2893" s="924"/>
      <c r="P2893" s="924"/>
      <c r="Q2893" s="924"/>
      <c r="R2893" s="924"/>
      <c r="S2893" s="924"/>
      <c r="T2893" s="924"/>
      <c r="U2893" s="924"/>
      <c r="V2893" s="924"/>
      <c r="W2893" s="924"/>
      <c r="X2893" s="924"/>
      <c r="Y2893" s="924"/>
      <c r="Z2893" s="924"/>
      <c r="AA2893" s="924"/>
    </row>
    <row r="2894">
      <c r="A2894" s="928">
        <v>3886.0</v>
      </c>
      <c r="B2894" s="929" t="s">
        <v>5661</v>
      </c>
      <c r="C2894" s="929" t="s">
        <v>11071</v>
      </c>
      <c r="D2894" s="929" t="s">
        <v>8664</v>
      </c>
      <c r="E2894" s="929" t="s">
        <v>8688</v>
      </c>
      <c r="F2894" s="930"/>
      <c r="G2894" s="930"/>
      <c r="H2894" s="930"/>
      <c r="I2894" s="929" t="s">
        <v>11080</v>
      </c>
      <c r="J2894" s="924"/>
      <c r="K2894" s="924"/>
      <c r="L2894" s="924"/>
      <c r="M2894" s="924"/>
      <c r="N2894" s="924"/>
      <c r="O2894" s="924"/>
      <c r="P2894" s="924"/>
      <c r="Q2894" s="924"/>
      <c r="R2894" s="924"/>
      <c r="S2894" s="924"/>
      <c r="T2894" s="924"/>
      <c r="U2894" s="924"/>
      <c r="V2894" s="924"/>
      <c r="W2894" s="924"/>
      <c r="X2894" s="924"/>
      <c r="Y2894" s="924"/>
      <c r="Z2894" s="924"/>
      <c r="AA2894" s="924"/>
    </row>
    <row r="2895">
      <c r="A2895" s="928">
        <v>3887.0</v>
      </c>
      <c r="B2895" s="929" t="s">
        <v>5661</v>
      </c>
      <c r="C2895" s="929" t="s">
        <v>11071</v>
      </c>
      <c r="D2895" s="929" t="s">
        <v>8664</v>
      </c>
      <c r="E2895" s="929" t="s">
        <v>8690</v>
      </c>
      <c r="F2895" s="929" t="s">
        <v>10027</v>
      </c>
      <c r="G2895" s="930"/>
      <c r="H2895" s="930"/>
      <c r="I2895" s="929" t="s">
        <v>12468</v>
      </c>
      <c r="J2895" s="924"/>
      <c r="K2895" s="924"/>
      <c r="L2895" s="924"/>
      <c r="M2895" s="924"/>
      <c r="N2895" s="924"/>
      <c r="O2895" s="924"/>
      <c r="P2895" s="924"/>
      <c r="Q2895" s="924"/>
      <c r="R2895" s="924"/>
      <c r="S2895" s="924"/>
      <c r="T2895" s="924"/>
      <c r="U2895" s="924"/>
      <c r="V2895" s="924"/>
      <c r="W2895" s="924"/>
      <c r="X2895" s="924"/>
      <c r="Y2895" s="924"/>
      <c r="Z2895" s="924"/>
      <c r="AA2895" s="924"/>
    </row>
    <row r="2896">
      <c r="A2896" s="928">
        <v>3888.0</v>
      </c>
      <c r="B2896" s="929" t="s">
        <v>5661</v>
      </c>
      <c r="C2896" s="929" t="s">
        <v>11071</v>
      </c>
      <c r="D2896" s="929" t="s">
        <v>8664</v>
      </c>
      <c r="E2896" s="929" t="s">
        <v>8690</v>
      </c>
      <c r="F2896" s="929" t="s">
        <v>10031</v>
      </c>
      <c r="G2896" s="930"/>
      <c r="H2896" s="930"/>
      <c r="I2896" s="929" t="s">
        <v>12470</v>
      </c>
      <c r="J2896" s="924"/>
      <c r="K2896" s="924"/>
      <c r="L2896" s="924"/>
      <c r="M2896" s="924"/>
      <c r="N2896" s="924"/>
      <c r="O2896" s="924"/>
      <c r="P2896" s="924"/>
      <c r="Q2896" s="924"/>
      <c r="R2896" s="924"/>
      <c r="S2896" s="924"/>
      <c r="T2896" s="924"/>
      <c r="U2896" s="924"/>
      <c r="V2896" s="924"/>
      <c r="W2896" s="924"/>
      <c r="X2896" s="924"/>
      <c r="Y2896" s="924"/>
      <c r="Z2896" s="924"/>
      <c r="AA2896" s="924"/>
    </row>
    <row r="2897">
      <c r="A2897" s="928">
        <v>3889.0</v>
      </c>
      <c r="B2897" s="929" t="s">
        <v>5661</v>
      </c>
      <c r="C2897" s="929" t="s">
        <v>11071</v>
      </c>
      <c r="D2897" s="929" t="s">
        <v>8664</v>
      </c>
      <c r="E2897" s="929" t="s">
        <v>8690</v>
      </c>
      <c r="F2897" s="929" t="s">
        <v>10034</v>
      </c>
      <c r="G2897" s="930"/>
      <c r="H2897" s="930"/>
      <c r="I2897" s="929" t="s">
        <v>12473</v>
      </c>
      <c r="J2897" s="924"/>
      <c r="K2897" s="924"/>
      <c r="L2897" s="924"/>
      <c r="M2897" s="924"/>
      <c r="N2897" s="924"/>
      <c r="O2897" s="924"/>
      <c r="P2897" s="924"/>
      <c r="Q2897" s="924"/>
      <c r="R2897" s="924"/>
      <c r="S2897" s="924"/>
      <c r="T2897" s="924"/>
      <c r="U2897" s="924"/>
      <c r="V2897" s="924"/>
      <c r="W2897" s="924"/>
      <c r="X2897" s="924"/>
      <c r="Y2897" s="924"/>
      <c r="Z2897" s="924"/>
      <c r="AA2897" s="924"/>
    </row>
    <row r="2898">
      <c r="A2898" s="928">
        <v>3890.0</v>
      </c>
      <c r="B2898" s="929" t="s">
        <v>5661</v>
      </c>
      <c r="C2898" s="929" t="s">
        <v>11071</v>
      </c>
      <c r="D2898" s="929" t="s">
        <v>8664</v>
      </c>
      <c r="E2898" s="929" t="s">
        <v>8690</v>
      </c>
      <c r="F2898" s="929" t="s">
        <v>6664</v>
      </c>
      <c r="G2898" s="930"/>
      <c r="H2898" s="930"/>
      <c r="I2898" s="929" t="s">
        <v>12477</v>
      </c>
      <c r="J2898" s="924"/>
      <c r="K2898" s="924"/>
      <c r="L2898" s="924"/>
      <c r="M2898" s="924"/>
      <c r="N2898" s="924"/>
      <c r="O2898" s="924"/>
      <c r="P2898" s="924"/>
      <c r="Q2898" s="924"/>
      <c r="R2898" s="924"/>
      <c r="S2898" s="924"/>
      <c r="T2898" s="924"/>
      <c r="U2898" s="924"/>
      <c r="V2898" s="924"/>
      <c r="W2898" s="924"/>
      <c r="X2898" s="924"/>
      <c r="Y2898" s="924"/>
      <c r="Z2898" s="924"/>
      <c r="AA2898" s="924"/>
    </row>
    <row r="2899">
      <c r="A2899" s="928">
        <v>3891.0</v>
      </c>
      <c r="B2899" s="929" t="s">
        <v>5661</v>
      </c>
      <c r="C2899" s="929" t="s">
        <v>11071</v>
      </c>
      <c r="D2899" s="929" t="s">
        <v>8664</v>
      </c>
      <c r="E2899" s="929" t="s">
        <v>8690</v>
      </c>
      <c r="F2899" s="930"/>
      <c r="G2899" s="930"/>
      <c r="H2899" s="930"/>
      <c r="I2899" s="929" t="s">
        <v>11081</v>
      </c>
      <c r="J2899" s="924"/>
      <c r="K2899" s="924"/>
      <c r="L2899" s="924"/>
      <c r="M2899" s="924"/>
      <c r="N2899" s="924"/>
      <c r="O2899" s="924"/>
      <c r="P2899" s="924"/>
      <c r="Q2899" s="924"/>
      <c r="R2899" s="924"/>
      <c r="S2899" s="924"/>
      <c r="T2899" s="924"/>
      <c r="U2899" s="924"/>
      <c r="V2899" s="924"/>
      <c r="W2899" s="924"/>
      <c r="X2899" s="924"/>
      <c r="Y2899" s="924"/>
      <c r="Z2899" s="924"/>
      <c r="AA2899" s="924"/>
    </row>
    <row r="2900">
      <c r="A2900" s="928">
        <v>3892.0</v>
      </c>
      <c r="B2900" s="929" t="s">
        <v>5661</v>
      </c>
      <c r="C2900" s="929" t="s">
        <v>11071</v>
      </c>
      <c r="D2900" s="929" t="s">
        <v>8664</v>
      </c>
      <c r="E2900" s="929" t="s">
        <v>8692</v>
      </c>
      <c r="F2900" s="930"/>
      <c r="G2900" s="930"/>
      <c r="H2900" s="930"/>
      <c r="I2900" s="929" t="s">
        <v>11082</v>
      </c>
      <c r="J2900" s="924"/>
      <c r="K2900" s="924"/>
      <c r="L2900" s="924"/>
      <c r="M2900" s="924"/>
      <c r="N2900" s="924"/>
      <c r="O2900" s="924"/>
      <c r="P2900" s="924"/>
      <c r="Q2900" s="924"/>
      <c r="R2900" s="924"/>
      <c r="S2900" s="924"/>
      <c r="T2900" s="924"/>
      <c r="U2900" s="924"/>
      <c r="V2900" s="924"/>
      <c r="W2900" s="924"/>
      <c r="X2900" s="924"/>
      <c r="Y2900" s="924"/>
      <c r="Z2900" s="924"/>
      <c r="AA2900" s="924"/>
    </row>
    <row r="2901">
      <c r="A2901" s="928">
        <v>3893.0</v>
      </c>
      <c r="B2901" s="929" t="s">
        <v>5661</v>
      </c>
      <c r="C2901" s="929" t="s">
        <v>11071</v>
      </c>
      <c r="D2901" s="929" t="s">
        <v>8664</v>
      </c>
      <c r="E2901" s="929" t="s">
        <v>10047</v>
      </c>
      <c r="F2901" s="930"/>
      <c r="G2901" s="930"/>
      <c r="H2901" s="930"/>
      <c r="I2901" s="929" t="s">
        <v>12482</v>
      </c>
      <c r="J2901" s="924"/>
      <c r="K2901" s="924"/>
      <c r="L2901" s="924"/>
      <c r="M2901" s="924"/>
      <c r="N2901" s="924"/>
      <c r="O2901" s="924"/>
      <c r="P2901" s="924"/>
      <c r="Q2901" s="924"/>
      <c r="R2901" s="924"/>
      <c r="S2901" s="924"/>
      <c r="T2901" s="924"/>
      <c r="U2901" s="924"/>
      <c r="V2901" s="924"/>
      <c r="W2901" s="924"/>
      <c r="X2901" s="924"/>
      <c r="Y2901" s="924"/>
      <c r="Z2901" s="924"/>
      <c r="AA2901" s="924"/>
    </row>
    <row r="2902">
      <c r="A2902" s="928">
        <v>3894.0</v>
      </c>
      <c r="B2902" s="929" t="s">
        <v>5661</v>
      </c>
      <c r="C2902" s="929" t="s">
        <v>11071</v>
      </c>
      <c r="D2902" s="929" t="s">
        <v>8664</v>
      </c>
      <c r="E2902" s="929" t="s">
        <v>8700</v>
      </c>
      <c r="F2902" s="930"/>
      <c r="G2902" s="930"/>
      <c r="H2902" s="930"/>
      <c r="I2902" s="929" t="s">
        <v>11083</v>
      </c>
      <c r="J2902" s="924"/>
      <c r="K2902" s="924"/>
      <c r="L2902" s="924"/>
      <c r="M2902" s="924"/>
      <c r="N2902" s="924"/>
      <c r="O2902" s="924"/>
      <c r="P2902" s="924"/>
      <c r="Q2902" s="924"/>
      <c r="R2902" s="924"/>
      <c r="S2902" s="924"/>
      <c r="T2902" s="924"/>
      <c r="U2902" s="924"/>
      <c r="V2902" s="924"/>
      <c r="W2902" s="924"/>
      <c r="X2902" s="924"/>
      <c r="Y2902" s="924"/>
      <c r="Z2902" s="924"/>
      <c r="AA2902" s="924"/>
    </row>
    <row r="2903">
      <c r="A2903" s="928">
        <v>3895.0</v>
      </c>
      <c r="B2903" s="929" t="s">
        <v>5661</v>
      </c>
      <c r="C2903" s="929" t="s">
        <v>11071</v>
      </c>
      <c r="D2903" s="929" t="s">
        <v>8664</v>
      </c>
      <c r="E2903" s="930"/>
      <c r="F2903" s="930"/>
      <c r="G2903" s="930"/>
      <c r="H2903" s="930"/>
      <c r="I2903" s="929" t="s">
        <v>11084</v>
      </c>
      <c r="J2903" s="924"/>
      <c r="K2903" s="924"/>
      <c r="L2903" s="924"/>
      <c r="M2903" s="924"/>
      <c r="N2903" s="924"/>
      <c r="O2903" s="924"/>
      <c r="P2903" s="924"/>
      <c r="Q2903" s="924"/>
      <c r="R2903" s="924"/>
      <c r="S2903" s="924"/>
      <c r="T2903" s="924"/>
      <c r="U2903" s="924"/>
      <c r="V2903" s="924"/>
      <c r="W2903" s="924"/>
      <c r="X2903" s="924"/>
      <c r="Y2903" s="924"/>
      <c r="Z2903" s="924"/>
      <c r="AA2903" s="924"/>
    </row>
    <row r="2904">
      <c r="A2904" s="928">
        <v>3896.0</v>
      </c>
      <c r="B2904" s="929" t="s">
        <v>5661</v>
      </c>
      <c r="C2904" s="929" t="s">
        <v>11071</v>
      </c>
      <c r="D2904" s="929" t="s">
        <v>11085</v>
      </c>
      <c r="E2904" s="929" t="s">
        <v>12489</v>
      </c>
      <c r="F2904" s="930"/>
      <c r="G2904" s="930"/>
      <c r="H2904" s="930"/>
      <c r="I2904" s="929" t="s">
        <v>11157</v>
      </c>
      <c r="J2904" s="924"/>
      <c r="K2904" s="924"/>
      <c r="L2904" s="924"/>
      <c r="M2904" s="924"/>
      <c r="N2904" s="924"/>
      <c r="O2904" s="924"/>
      <c r="P2904" s="924"/>
      <c r="Q2904" s="924"/>
      <c r="R2904" s="924"/>
      <c r="S2904" s="924"/>
      <c r="T2904" s="924"/>
      <c r="U2904" s="924"/>
      <c r="V2904" s="924"/>
      <c r="W2904" s="924"/>
      <c r="X2904" s="924"/>
      <c r="Y2904" s="924"/>
      <c r="Z2904" s="924"/>
      <c r="AA2904" s="924"/>
    </row>
    <row r="2905">
      <c r="A2905" s="928">
        <v>3897.0</v>
      </c>
      <c r="B2905" s="929" t="s">
        <v>5661</v>
      </c>
      <c r="C2905" s="929" t="s">
        <v>11071</v>
      </c>
      <c r="D2905" s="929" t="s">
        <v>11085</v>
      </c>
      <c r="E2905" s="929" t="s">
        <v>11086</v>
      </c>
      <c r="F2905" s="929" t="s">
        <v>11087</v>
      </c>
      <c r="G2905" s="930"/>
      <c r="H2905" s="930"/>
      <c r="I2905" s="929" t="s">
        <v>11088</v>
      </c>
      <c r="J2905" s="924"/>
      <c r="K2905" s="924"/>
      <c r="L2905" s="924"/>
      <c r="M2905" s="924"/>
      <c r="N2905" s="924"/>
      <c r="O2905" s="924"/>
      <c r="P2905" s="924"/>
      <c r="Q2905" s="924"/>
      <c r="R2905" s="924"/>
      <c r="S2905" s="924"/>
      <c r="T2905" s="924"/>
      <c r="U2905" s="924"/>
      <c r="V2905" s="924"/>
      <c r="W2905" s="924"/>
      <c r="X2905" s="924"/>
      <c r="Y2905" s="924"/>
      <c r="Z2905" s="924"/>
      <c r="AA2905" s="924"/>
    </row>
    <row r="2906">
      <c r="A2906" s="928">
        <v>3898.0</v>
      </c>
      <c r="B2906" s="929" t="s">
        <v>5661</v>
      </c>
      <c r="C2906" s="929" t="s">
        <v>11071</v>
      </c>
      <c r="D2906" s="929" t="s">
        <v>11085</v>
      </c>
      <c r="E2906" s="929" t="s">
        <v>11086</v>
      </c>
      <c r="F2906" s="929" t="s">
        <v>11089</v>
      </c>
      <c r="G2906" s="930"/>
      <c r="H2906" s="930"/>
      <c r="I2906" s="929" t="s">
        <v>11090</v>
      </c>
      <c r="J2906" s="924"/>
      <c r="K2906" s="924"/>
      <c r="L2906" s="924"/>
      <c r="M2906" s="924"/>
      <c r="N2906" s="924"/>
      <c r="O2906" s="924"/>
      <c r="P2906" s="924"/>
      <c r="Q2906" s="924"/>
      <c r="R2906" s="924"/>
      <c r="S2906" s="924"/>
      <c r="T2906" s="924"/>
      <c r="U2906" s="924"/>
      <c r="V2906" s="924"/>
      <c r="W2906" s="924"/>
      <c r="X2906" s="924"/>
      <c r="Y2906" s="924"/>
      <c r="Z2906" s="924"/>
      <c r="AA2906" s="924"/>
    </row>
    <row r="2907">
      <c r="A2907" s="928">
        <v>3899.0</v>
      </c>
      <c r="B2907" s="929" t="s">
        <v>5661</v>
      </c>
      <c r="C2907" s="929" t="s">
        <v>11071</v>
      </c>
      <c r="D2907" s="929" t="s">
        <v>11085</v>
      </c>
      <c r="E2907" s="929" t="s">
        <v>11086</v>
      </c>
      <c r="F2907" s="929" t="s">
        <v>11091</v>
      </c>
      <c r="G2907" s="929" t="s">
        <v>11092</v>
      </c>
      <c r="H2907" s="930"/>
      <c r="I2907" s="929" t="s">
        <v>11093</v>
      </c>
      <c r="J2907" s="924"/>
      <c r="K2907" s="924"/>
      <c r="L2907" s="924"/>
      <c r="M2907" s="924"/>
      <c r="N2907" s="924"/>
      <c r="O2907" s="924"/>
      <c r="P2907" s="924"/>
      <c r="Q2907" s="924"/>
      <c r="R2907" s="924"/>
      <c r="S2907" s="924"/>
      <c r="T2907" s="924"/>
      <c r="U2907" s="924"/>
      <c r="V2907" s="924"/>
      <c r="W2907" s="924"/>
      <c r="X2907" s="924"/>
      <c r="Y2907" s="924"/>
      <c r="Z2907" s="924"/>
      <c r="AA2907" s="924"/>
    </row>
    <row r="2908">
      <c r="A2908" s="928">
        <v>3900.0</v>
      </c>
      <c r="B2908" s="929" t="s">
        <v>5661</v>
      </c>
      <c r="C2908" s="929" t="s">
        <v>11071</v>
      </c>
      <c r="D2908" s="929" t="s">
        <v>11085</v>
      </c>
      <c r="E2908" s="929" t="s">
        <v>11086</v>
      </c>
      <c r="F2908" s="929" t="s">
        <v>11091</v>
      </c>
      <c r="G2908" s="930"/>
      <c r="H2908" s="930"/>
      <c r="I2908" s="929" t="s">
        <v>11094</v>
      </c>
      <c r="J2908" s="924"/>
      <c r="K2908" s="924"/>
      <c r="L2908" s="924"/>
      <c r="M2908" s="924"/>
      <c r="N2908" s="924"/>
      <c r="O2908" s="924"/>
      <c r="P2908" s="924"/>
      <c r="Q2908" s="924"/>
      <c r="R2908" s="924"/>
      <c r="S2908" s="924"/>
      <c r="T2908" s="924"/>
      <c r="U2908" s="924"/>
      <c r="V2908" s="924"/>
      <c r="W2908" s="924"/>
      <c r="X2908" s="924"/>
      <c r="Y2908" s="924"/>
      <c r="Z2908" s="924"/>
      <c r="AA2908" s="924"/>
    </row>
    <row r="2909">
      <c r="A2909" s="928">
        <v>3901.0</v>
      </c>
      <c r="B2909" s="929" t="s">
        <v>5661</v>
      </c>
      <c r="C2909" s="929" t="s">
        <v>11071</v>
      </c>
      <c r="D2909" s="929" t="s">
        <v>11085</v>
      </c>
      <c r="E2909" s="929" t="s">
        <v>11086</v>
      </c>
      <c r="F2909" s="930"/>
      <c r="G2909" s="930"/>
      <c r="H2909" s="930"/>
      <c r="I2909" s="929" t="s">
        <v>11095</v>
      </c>
      <c r="J2909" s="924"/>
      <c r="K2909" s="924"/>
      <c r="L2909" s="924"/>
      <c r="M2909" s="924"/>
      <c r="N2909" s="924"/>
      <c r="O2909" s="924"/>
      <c r="P2909" s="924"/>
      <c r="Q2909" s="924"/>
      <c r="R2909" s="924"/>
      <c r="S2909" s="924"/>
      <c r="T2909" s="924"/>
      <c r="U2909" s="924"/>
      <c r="V2909" s="924"/>
      <c r="W2909" s="924"/>
      <c r="X2909" s="924"/>
      <c r="Y2909" s="924"/>
      <c r="Z2909" s="924"/>
      <c r="AA2909" s="924"/>
    </row>
    <row r="2910">
      <c r="A2910" s="928">
        <v>3902.0</v>
      </c>
      <c r="B2910" s="929" t="s">
        <v>5661</v>
      </c>
      <c r="C2910" s="929" t="s">
        <v>11071</v>
      </c>
      <c r="D2910" s="929" t="s">
        <v>11085</v>
      </c>
      <c r="E2910" s="929" t="s">
        <v>11096</v>
      </c>
      <c r="F2910" s="929" t="s">
        <v>11097</v>
      </c>
      <c r="G2910" s="929" t="s">
        <v>11098</v>
      </c>
      <c r="H2910" s="930"/>
      <c r="I2910" s="929" t="s">
        <v>11099</v>
      </c>
      <c r="J2910" s="924"/>
      <c r="K2910" s="924"/>
      <c r="L2910" s="924"/>
      <c r="M2910" s="924"/>
      <c r="N2910" s="924"/>
      <c r="O2910" s="924"/>
      <c r="P2910" s="924"/>
      <c r="Q2910" s="924"/>
      <c r="R2910" s="924"/>
      <c r="S2910" s="924"/>
      <c r="T2910" s="924"/>
      <c r="U2910" s="924"/>
      <c r="V2910" s="924"/>
      <c r="W2910" s="924"/>
      <c r="X2910" s="924"/>
      <c r="Y2910" s="924"/>
      <c r="Z2910" s="924"/>
      <c r="AA2910" s="924"/>
    </row>
    <row r="2911">
      <c r="A2911" s="928">
        <v>3903.0</v>
      </c>
      <c r="B2911" s="929" t="s">
        <v>5661</v>
      </c>
      <c r="C2911" s="929" t="s">
        <v>11071</v>
      </c>
      <c r="D2911" s="929" t="s">
        <v>11085</v>
      </c>
      <c r="E2911" s="929" t="s">
        <v>11096</v>
      </c>
      <c r="F2911" s="929" t="s">
        <v>11097</v>
      </c>
      <c r="G2911" s="929" t="s">
        <v>11100</v>
      </c>
      <c r="H2911" s="930"/>
      <c r="I2911" s="929" t="s">
        <v>11101</v>
      </c>
      <c r="J2911" s="924"/>
      <c r="K2911" s="924"/>
      <c r="L2911" s="924"/>
      <c r="M2911" s="924"/>
      <c r="N2911" s="924"/>
      <c r="O2911" s="924"/>
      <c r="P2911" s="924"/>
      <c r="Q2911" s="924"/>
      <c r="R2911" s="924"/>
      <c r="S2911" s="924"/>
      <c r="T2911" s="924"/>
      <c r="U2911" s="924"/>
      <c r="V2911" s="924"/>
      <c r="W2911" s="924"/>
      <c r="X2911" s="924"/>
      <c r="Y2911" s="924"/>
      <c r="Z2911" s="924"/>
      <c r="AA2911" s="924"/>
    </row>
    <row r="2912">
      <c r="A2912" s="928">
        <v>3904.0</v>
      </c>
      <c r="B2912" s="929" t="s">
        <v>5661</v>
      </c>
      <c r="C2912" s="929" t="s">
        <v>11071</v>
      </c>
      <c r="D2912" s="929" t="s">
        <v>11085</v>
      </c>
      <c r="E2912" s="929" t="s">
        <v>11096</v>
      </c>
      <c r="F2912" s="929" t="s">
        <v>11097</v>
      </c>
      <c r="G2912" s="929" t="s">
        <v>11102</v>
      </c>
      <c r="H2912" s="930"/>
      <c r="I2912" s="929" t="s">
        <v>11103</v>
      </c>
      <c r="J2912" s="924"/>
      <c r="K2912" s="924"/>
      <c r="L2912" s="924"/>
      <c r="M2912" s="924"/>
      <c r="N2912" s="924"/>
      <c r="O2912" s="924"/>
      <c r="P2912" s="924"/>
      <c r="Q2912" s="924"/>
      <c r="R2912" s="924"/>
      <c r="S2912" s="924"/>
      <c r="T2912" s="924"/>
      <c r="U2912" s="924"/>
      <c r="V2912" s="924"/>
      <c r="W2912" s="924"/>
      <c r="X2912" s="924"/>
      <c r="Y2912" s="924"/>
      <c r="Z2912" s="924"/>
      <c r="AA2912" s="924"/>
    </row>
    <row r="2913">
      <c r="A2913" s="928">
        <v>3905.0</v>
      </c>
      <c r="B2913" s="929" t="s">
        <v>5661</v>
      </c>
      <c r="C2913" s="929" t="s">
        <v>11071</v>
      </c>
      <c r="D2913" s="929" t="s">
        <v>11085</v>
      </c>
      <c r="E2913" s="929" t="s">
        <v>11096</v>
      </c>
      <c r="F2913" s="929" t="s">
        <v>11097</v>
      </c>
      <c r="G2913" s="930"/>
      <c r="H2913" s="930"/>
      <c r="I2913" s="929" t="s">
        <v>11104</v>
      </c>
      <c r="J2913" s="924"/>
      <c r="K2913" s="924"/>
      <c r="L2913" s="924"/>
      <c r="M2913" s="924"/>
      <c r="N2913" s="924"/>
      <c r="O2913" s="924"/>
      <c r="P2913" s="924"/>
      <c r="Q2913" s="924"/>
      <c r="R2913" s="924"/>
      <c r="S2913" s="924"/>
      <c r="T2913" s="924"/>
      <c r="U2913" s="924"/>
      <c r="V2913" s="924"/>
      <c r="W2913" s="924"/>
      <c r="X2913" s="924"/>
      <c r="Y2913" s="924"/>
      <c r="Z2913" s="924"/>
      <c r="AA2913" s="924"/>
    </row>
    <row r="2914">
      <c r="A2914" s="928">
        <v>3906.0</v>
      </c>
      <c r="B2914" s="929" t="s">
        <v>5661</v>
      </c>
      <c r="C2914" s="929" t="s">
        <v>11071</v>
      </c>
      <c r="D2914" s="929" t="s">
        <v>11085</v>
      </c>
      <c r="E2914" s="929" t="s">
        <v>11096</v>
      </c>
      <c r="F2914" s="929" t="s">
        <v>11105</v>
      </c>
      <c r="G2914" s="929" t="s">
        <v>11106</v>
      </c>
      <c r="H2914" s="930"/>
      <c r="I2914" s="929" t="s">
        <v>11107</v>
      </c>
      <c r="J2914" s="924"/>
      <c r="K2914" s="924"/>
      <c r="L2914" s="924"/>
      <c r="M2914" s="924"/>
      <c r="N2914" s="924"/>
      <c r="O2914" s="924"/>
      <c r="P2914" s="924"/>
      <c r="Q2914" s="924"/>
      <c r="R2914" s="924"/>
      <c r="S2914" s="924"/>
      <c r="T2914" s="924"/>
      <c r="U2914" s="924"/>
      <c r="V2914" s="924"/>
      <c r="W2914" s="924"/>
      <c r="X2914" s="924"/>
      <c r="Y2914" s="924"/>
      <c r="Z2914" s="924"/>
      <c r="AA2914" s="924"/>
    </row>
    <row r="2915">
      <c r="A2915" s="928">
        <v>3907.0</v>
      </c>
      <c r="B2915" s="929" t="s">
        <v>5661</v>
      </c>
      <c r="C2915" s="929" t="s">
        <v>11071</v>
      </c>
      <c r="D2915" s="929" t="s">
        <v>11085</v>
      </c>
      <c r="E2915" s="929" t="s">
        <v>11096</v>
      </c>
      <c r="F2915" s="929" t="s">
        <v>11105</v>
      </c>
      <c r="G2915" s="929" t="s">
        <v>11108</v>
      </c>
      <c r="H2915" s="930"/>
      <c r="I2915" s="929" t="s">
        <v>11109</v>
      </c>
      <c r="J2915" s="924"/>
      <c r="K2915" s="924"/>
      <c r="L2915" s="924"/>
      <c r="M2915" s="924"/>
      <c r="N2915" s="924"/>
      <c r="O2915" s="924"/>
      <c r="P2915" s="924"/>
      <c r="Q2915" s="924"/>
      <c r="R2915" s="924"/>
      <c r="S2915" s="924"/>
      <c r="T2915" s="924"/>
      <c r="U2915" s="924"/>
      <c r="V2915" s="924"/>
      <c r="W2915" s="924"/>
      <c r="X2915" s="924"/>
      <c r="Y2915" s="924"/>
      <c r="Z2915" s="924"/>
      <c r="AA2915" s="924"/>
    </row>
    <row r="2916">
      <c r="A2916" s="928">
        <v>3908.0</v>
      </c>
      <c r="B2916" s="929" t="s">
        <v>5661</v>
      </c>
      <c r="C2916" s="929" t="s">
        <v>11071</v>
      </c>
      <c r="D2916" s="929" t="s">
        <v>11085</v>
      </c>
      <c r="E2916" s="929" t="s">
        <v>11096</v>
      </c>
      <c r="F2916" s="929" t="s">
        <v>11105</v>
      </c>
      <c r="G2916" s="930"/>
      <c r="H2916" s="930"/>
      <c r="I2916" s="929" t="s">
        <v>11110</v>
      </c>
      <c r="J2916" s="924"/>
      <c r="K2916" s="924"/>
      <c r="L2916" s="924"/>
      <c r="M2916" s="924"/>
      <c r="N2916" s="924"/>
      <c r="O2916" s="924"/>
      <c r="P2916" s="924"/>
      <c r="Q2916" s="924"/>
      <c r="R2916" s="924"/>
      <c r="S2916" s="924"/>
      <c r="T2916" s="924"/>
      <c r="U2916" s="924"/>
      <c r="V2916" s="924"/>
      <c r="W2916" s="924"/>
      <c r="X2916" s="924"/>
      <c r="Y2916" s="924"/>
      <c r="Z2916" s="924"/>
      <c r="AA2916" s="924"/>
    </row>
    <row r="2917">
      <c r="A2917" s="928">
        <v>3909.0</v>
      </c>
      <c r="B2917" s="929" t="s">
        <v>5661</v>
      </c>
      <c r="C2917" s="929" t="s">
        <v>11071</v>
      </c>
      <c r="D2917" s="929" t="s">
        <v>11085</v>
      </c>
      <c r="E2917" s="929" t="s">
        <v>11096</v>
      </c>
      <c r="F2917" s="929" t="s">
        <v>11111</v>
      </c>
      <c r="G2917" s="929" t="s">
        <v>11112</v>
      </c>
      <c r="H2917" s="930"/>
      <c r="I2917" s="929" t="s">
        <v>11113</v>
      </c>
      <c r="J2917" s="924"/>
      <c r="K2917" s="924"/>
      <c r="L2917" s="924"/>
      <c r="M2917" s="924"/>
      <c r="N2917" s="924"/>
      <c r="O2917" s="924"/>
      <c r="P2917" s="924"/>
      <c r="Q2917" s="924"/>
      <c r="R2917" s="924"/>
      <c r="S2917" s="924"/>
      <c r="T2917" s="924"/>
      <c r="U2917" s="924"/>
      <c r="V2917" s="924"/>
      <c r="W2917" s="924"/>
      <c r="X2917" s="924"/>
      <c r="Y2917" s="924"/>
      <c r="Z2917" s="924"/>
      <c r="AA2917" s="924"/>
    </row>
    <row r="2918">
      <c r="A2918" s="928">
        <v>3910.0</v>
      </c>
      <c r="B2918" s="929" t="s">
        <v>5661</v>
      </c>
      <c r="C2918" s="929" t="s">
        <v>11071</v>
      </c>
      <c r="D2918" s="929" t="s">
        <v>11085</v>
      </c>
      <c r="E2918" s="929" t="s">
        <v>11096</v>
      </c>
      <c r="F2918" s="929" t="s">
        <v>11111</v>
      </c>
      <c r="G2918" s="929" t="s">
        <v>11114</v>
      </c>
      <c r="H2918" s="930"/>
      <c r="I2918" s="929" t="s">
        <v>11115</v>
      </c>
      <c r="J2918" s="924"/>
      <c r="K2918" s="924"/>
      <c r="L2918" s="924"/>
      <c r="M2918" s="924"/>
      <c r="N2918" s="924"/>
      <c r="O2918" s="924"/>
      <c r="P2918" s="924"/>
      <c r="Q2918" s="924"/>
      <c r="R2918" s="924"/>
      <c r="S2918" s="924"/>
      <c r="T2918" s="924"/>
      <c r="U2918" s="924"/>
      <c r="V2918" s="924"/>
      <c r="W2918" s="924"/>
      <c r="X2918" s="924"/>
      <c r="Y2918" s="924"/>
      <c r="Z2918" s="924"/>
      <c r="AA2918" s="924"/>
    </row>
    <row r="2919">
      <c r="A2919" s="928">
        <v>3911.0</v>
      </c>
      <c r="B2919" s="929" t="s">
        <v>5661</v>
      </c>
      <c r="C2919" s="929" t="s">
        <v>11071</v>
      </c>
      <c r="D2919" s="929" t="s">
        <v>11085</v>
      </c>
      <c r="E2919" s="929" t="s">
        <v>11096</v>
      </c>
      <c r="F2919" s="929" t="s">
        <v>11111</v>
      </c>
      <c r="G2919" s="930"/>
      <c r="H2919" s="930"/>
      <c r="I2919" s="929" t="s">
        <v>11116</v>
      </c>
      <c r="J2919" s="924"/>
      <c r="K2919" s="924"/>
      <c r="L2919" s="924"/>
      <c r="M2919" s="924"/>
      <c r="N2919" s="924"/>
      <c r="O2919" s="924"/>
      <c r="P2919" s="924"/>
      <c r="Q2919" s="924"/>
      <c r="R2919" s="924"/>
      <c r="S2919" s="924"/>
      <c r="T2919" s="924"/>
      <c r="U2919" s="924"/>
      <c r="V2919" s="924"/>
      <c r="W2919" s="924"/>
      <c r="X2919" s="924"/>
      <c r="Y2919" s="924"/>
      <c r="Z2919" s="924"/>
      <c r="AA2919" s="924"/>
    </row>
    <row r="2920">
      <c r="A2920" s="928">
        <v>3912.0</v>
      </c>
      <c r="B2920" s="929" t="s">
        <v>5661</v>
      </c>
      <c r="C2920" s="929" t="s">
        <v>11071</v>
      </c>
      <c r="D2920" s="929" t="s">
        <v>11085</v>
      </c>
      <c r="E2920" s="929" t="s">
        <v>11096</v>
      </c>
      <c r="F2920" s="929" t="s">
        <v>11117</v>
      </c>
      <c r="G2920" s="929" t="s">
        <v>11118</v>
      </c>
      <c r="H2920" s="930"/>
      <c r="I2920" s="929" t="s">
        <v>11119</v>
      </c>
      <c r="J2920" s="924"/>
      <c r="K2920" s="924"/>
      <c r="L2920" s="924"/>
      <c r="M2920" s="924"/>
      <c r="N2920" s="924"/>
      <c r="O2920" s="924"/>
      <c r="P2920" s="924"/>
      <c r="Q2920" s="924"/>
      <c r="R2920" s="924"/>
      <c r="S2920" s="924"/>
      <c r="T2920" s="924"/>
      <c r="U2920" s="924"/>
      <c r="V2920" s="924"/>
      <c r="W2920" s="924"/>
      <c r="X2920" s="924"/>
      <c r="Y2920" s="924"/>
      <c r="Z2920" s="924"/>
      <c r="AA2920" s="924"/>
    </row>
    <row r="2921">
      <c r="A2921" s="928">
        <v>3913.0</v>
      </c>
      <c r="B2921" s="929" t="s">
        <v>5661</v>
      </c>
      <c r="C2921" s="929" t="s">
        <v>11071</v>
      </c>
      <c r="D2921" s="929" t="s">
        <v>11085</v>
      </c>
      <c r="E2921" s="929" t="s">
        <v>11096</v>
      </c>
      <c r="F2921" s="929" t="s">
        <v>11117</v>
      </c>
      <c r="G2921" s="929" t="s">
        <v>11120</v>
      </c>
      <c r="H2921" s="930"/>
      <c r="I2921" s="929" t="s">
        <v>11121</v>
      </c>
      <c r="J2921" s="924"/>
      <c r="K2921" s="924"/>
      <c r="L2921" s="924"/>
      <c r="M2921" s="924"/>
      <c r="N2921" s="924"/>
      <c r="O2921" s="924"/>
      <c r="P2921" s="924"/>
      <c r="Q2921" s="924"/>
      <c r="R2921" s="924"/>
      <c r="S2921" s="924"/>
      <c r="T2921" s="924"/>
      <c r="U2921" s="924"/>
      <c r="V2921" s="924"/>
      <c r="W2921" s="924"/>
      <c r="X2921" s="924"/>
      <c r="Y2921" s="924"/>
      <c r="Z2921" s="924"/>
      <c r="AA2921" s="924"/>
    </row>
    <row r="2922">
      <c r="A2922" s="928">
        <v>3914.0</v>
      </c>
      <c r="B2922" s="929" t="s">
        <v>5661</v>
      </c>
      <c r="C2922" s="929" t="s">
        <v>11071</v>
      </c>
      <c r="D2922" s="929" t="s">
        <v>11085</v>
      </c>
      <c r="E2922" s="929" t="s">
        <v>11096</v>
      </c>
      <c r="F2922" s="929" t="s">
        <v>11117</v>
      </c>
      <c r="G2922" s="930"/>
      <c r="H2922" s="930"/>
      <c r="I2922" s="929" t="s">
        <v>11122</v>
      </c>
      <c r="J2922" s="924"/>
      <c r="K2922" s="924"/>
      <c r="L2922" s="924"/>
      <c r="M2922" s="924"/>
      <c r="N2922" s="924"/>
      <c r="O2922" s="924"/>
      <c r="P2922" s="924"/>
      <c r="Q2922" s="924"/>
      <c r="R2922" s="924"/>
      <c r="S2922" s="924"/>
      <c r="T2922" s="924"/>
      <c r="U2922" s="924"/>
      <c r="V2922" s="924"/>
      <c r="W2922" s="924"/>
      <c r="X2922" s="924"/>
      <c r="Y2922" s="924"/>
      <c r="Z2922" s="924"/>
      <c r="AA2922" s="924"/>
    </row>
    <row r="2923">
      <c r="A2923" s="928">
        <v>3915.0</v>
      </c>
      <c r="B2923" s="929" t="s">
        <v>5661</v>
      </c>
      <c r="C2923" s="929" t="s">
        <v>11071</v>
      </c>
      <c r="D2923" s="929" t="s">
        <v>11085</v>
      </c>
      <c r="E2923" s="929" t="s">
        <v>11096</v>
      </c>
      <c r="F2923" s="929" t="s">
        <v>11123</v>
      </c>
      <c r="G2923" s="929" t="s">
        <v>11124</v>
      </c>
      <c r="H2923" s="930"/>
      <c r="I2923" s="929" t="s">
        <v>11125</v>
      </c>
      <c r="J2923" s="924"/>
      <c r="K2923" s="924"/>
      <c r="L2923" s="924"/>
      <c r="M2923" s="924"/>
      <c r="N2923" s="924"/>
      <c r="O2923" s="924"/>
      <c r="P2923" s="924"/>
      <c r="Q2923" s="924"/>
      <c r="R2923" s="924"/>
      <c r="S2923" s="924"/>
      <c r="T2923" s="924"/>
      <c r="U2923" s="924"/>
      <c r="V2923" s="924"/>
      <c r="W2923" s="924"/>
      <c r="X2923" s="924"/>
      <c r="Y2923" s="924"/>
      <c r="Z2923" s="924"/>
      <c r="AA2923" s="924"/>
    </row>
    <row r="2924">
      <c r="A2924" s="928">
        <v>3916.0</v>
      </c>
      <c r="B2924" s="929" t="s">
        <v>5661</v>
      </c>
      <c r="C2924" s="929" t="s">
        <v>11071</v>
      </c>
      <c r="D2924" s="929" t="s">
        <v>11085</v>
      </c>
      <c r="E2924" s="929" t="s">
        <v>11096</v>
      </c>
      <c r="F2924" s="929" t="s">
        <v>11123</v>
      </c>
      <c r="G2924" s="929" t="s">
        <v>11126</v>
      </c>
      <c r="H2924" s="930"/>
      <c r="I2924" s="929" t="s">
        <v>11127</v>
      </c>
      <c r="J2924" s="924"/>
      <c r="K2924" s="924"/>
      <c r="L2924" s="924"/>
      <c r="M2924" s="924"/>
      <c r="N2924" s="924"/>
      <c r="O2924" s="924"/>
      <c r="P2924" s="924"/>
      <c r="Q2924" s="924"/>
      <c r="R2924" s="924"/>
      <c r="S2924" s="924"/>
      <c r="T2924" s="924"/>
      <c r="U2924" s="924"/>
      <c r="V2924" s="924"/>
      <c r="W2924" s="924"/>
      <c r="X2924" s="924"/>
      <c r="Y2924" s="924"/>
      <c r="Z2924" s="924"/>
      <c r="AA2924" s="924"/>
    </row>
    <row r="2925">
      <c r="A2925" s="928">
        <v>3917.0</v>
      </c>
      <c r="B2925" s="929" t="s">
        <v>5661</v>
      </c>
      <c r="C2925" s="929" t="s">
        <v>11071</v>
      </c>
      <c r="D2925" s="929" t="s">
        <v>11085</v>
      </c>
      <c r="E2925" s="929" t="s">
        <v>11096</v>
      </c>
      <c r="F2925" s="929" t="s">
        <v>11123</v>
      </c>
      <c r="G2925" s="929" t="s">
        <v>11128</v>
      </c>
      <c r="H2925" s="930"/>
      <c r="I2925" s="929" t="s">
        <v>11129</v>
      </c>
      <c r="J2925" s="924"/>
      <c r="K2925" s="924"/>
      <c r="L2925" s="924"/>
      <c r="M2925" s="924"/>
      <c r="N2925" s="924"/>
      <c r="O2925" s="924"/>
      <c r="P2925" s="924"/>
      <c r="Q2925" s="924"/>
      <c r="R2925" s="924"/>
      <c r="S2925" s="924"/>
      <c r="T2925" s="924"/>
      <c r="U2925" s="924"/>
      <c r="V2925" s="924"/>
      <c r="W2925" s="924"/>
      <c r="X2925" s="924"/>
      <c r="Y2925" s="924"/>
      <c r="Z2925" s="924"/>
      <c r="AA2925" s="924"/>
    </row>
    <row r="2926">
      <c r="A2926" s="928">
        <v>3918.0</v>
      </c>
      <c r="B2926" s="929" t="s">
        <v>5661</v>
      </c>
      <c r="C2926" s="929" t="s">
        <v>11071</v>
      </c>
      <c r="D2926" s="929" t="s">
        <v>11085</v>
      </c>
      <c r="E2926" s="929" t="s">
        <v>11096</v>
      </c>
      <c r="F2926" s="929" t="s">
        <v>11123</v>
      </c>
      <c r="G2926" s="930"/>
      <c r="H2926" s="930"/>
      <c r="I2926" s="929" t="s">
        <v>11130</v>
      </c>
      <c r="J2926" s="924"/>
      <c r="K2926" s="924"/>
      <c r="L2926" s="924"/>
      <c r="M2926" s="924"/>
      <c r="N2926" s="924"/>
      <c r="O2926" s="924"/>
      <c r="P2926" s="924"/>
      <c r="Q2926" s="924"/>
      <c r="R2926" s="924"/>
      <c r="S2926" s="924"/>
      <c r="T2926" s="924"/>
      <c r="U2926" s="924"/>
      <c r="V2926" s="924"/>
      <c r="W2926" s="924"/>
      <c r="X2926" s="924"/>
      <c r="Y2926" s="924"/>
      <c r="Z2926" s="924"/>
      <c r="AA2926" s="924"/>
    </row>
    <row r="2927">
      <c r="A2927" s="928">
        <v>3919.0</v>
      </c>
      <c r="B2927" s="929" t="s">
        <v>5661</v>
      </c>
      <c r="C2927" s="929" t="s">
        <v>11071</v>
      </c>
      <c r="D2927" s="929" t="s">
        <v>11085</v>
      </c>
      <c r="E2927" s="929" t="s">
        <v>11096</v>
      </c>
      <c r="F2927" s="929" t="s">
        <v>8982</v>
      </c>
      <c r="G2927" s="929" t="s">
        <v>11131</v>
      </c>
      <c r="H2927" s="930"/>
      <c r="I2927" s="929" t="s">
        <v>11132</v>
      </c>
      <c r="J2927" s="924"/>
      <c r="K2927" s="924"/>
      <c r="L2927" s="924"/>
      <c r="M2927" s="924"/>
      <c r="N2927" s="924"/>
      <c r="O2927" s="924"/>
      <c r="P2927" s="924"/>
      <c r="Q2927" s="924"/>
      <c r="R2927" s="924"/>
      <c r="S2927" s="924"/>
      <c r="T2927" s="924"/>
      <c r="U2927" s="924"/>
      <c r="V2927" s="924"/>
      <c r="W2927" s="924"/>
      <c r="X2927" s="924"/>
      <c r="Y2927" s="924"/>
      <c r="Z2927" s="924"/>
      <c r="AA2927" s="924"/>
    </row>
    <row r="2928">
      <c r="A2928" s="928">
        <v>3920.0</v>
      </c>
      <c r="B2928" s="929" t="s">
        <v>5661</v>
      </c>
      <c r="C2928" s="929" t="s">
        <v>11071</v>
      </c>
      <c r="D2928" s="929" t="s">
        <v>11085</v>
      </c>
      <c r="E2928" s="929" t="s">
        <v>11096</v>
      </c>
      <c r="F2928" s="929" t="s">
        <v>8982</v>
      </c>
      <c r="G2928" s="929" t="s">
        <v>11133</v>
      </c>
      <c r="H2928" s="930"/>
      <c r="I2928" s="929" t="s">
        <v>11134</v>
      </c>
      <c r="J2928" s="924"/>
      <c r="K2928" s="924"/>
      <c r="L2928" s="924"/>
      <c r="M2928" s="924"/>
      <c r="N2928" s="924"/>
      <c r="O2928" s="924"/>
      <c r="P2928" s="924"/>
      <c r="Q2928" s="924"/>
      <c r="R2928" s="924"/>
      <c r="S2928" s="924"/>
      <c r="T2928" s="924"/>
      <c r="U2928" s="924"/>
      <c r="V2928" s="924"/>
      <c r="W2928" s="924"/>
      <c r="X2928" s="924"/>
      <c r="Y2928" s="924"/>
      <c r="Z2928" s="924"/>
      <c r="AA2928" s="924"/>
    </row>
    <row r="2929">
      <c r="A2929" s="928">
        <v>3921.0</v>
      </c>
      <c r="B2929" s="929" t="s">
        <v>5661</v>
      </c>
      <c r="C2929" s="929" t="s">
        <v>11071</v>
      </c>
      <c r="D2929" s="929" t="s">
        <v>11085</v>
      </c>
      <c r="E2929" s="929" t="s">
        <v>11096</v>
      </c>
      <c r="F2929" s="929" t="s">
        <v>8982</v>
      </c>
      <c r="G2929" s="930"/>
      <c r="H2929" s="930"/>
      <c r="I2929" s="929" t="s">
        <v>11135</v>
      </c>
      <c r="J2929" s="924"/>
      <c r="K2929" s="924"/>
      <c r="L2929" s="924"/>
      <c r="M2929" s="924"/>
      <c r="N2929" s="924"/>
      <c r="O2929" s="924"/>
      <c r="P2929" s="924"/>
      <c r="Q2929" s="924"/>
      <c r="R2929" s="924"/>
      <c r="S2929" s="924"/>
      <c r="T2929" s="924"/>
      <c r="U2929" s="924"/>
      <c r="V2929" s="924"/>
      <c r="W2929" s="924"/>
      <c r="X2929" s="924"/>
      <c r="Y2929" s="924"/>
      <c r="Z2929" s="924"/>
      <c r="AA2929" s="924"/>
    </row>
    <row r="2930">
      <c r="A2930" s="928">
        <v>3922.0</v>
      </c>
      <c r="B2930" s="929" t="s">
        <v>5661</v>
      </c>
      <c r="C2930" s="929" t="s">
        <v>11071</v>
      </c>
      <c r="D2930" s="929" t="s">
        <v>11085</v>
      </c>
      <c r="E2930" s="929" t="s">
        <v>11096</v>
      </c>
      <c r="F2930" s="929" t="s">
        <v>11136</v>
      </c>
      <c r="G2930" s="929" t="s">
        <v>11137</v>
      </c>
      <c r="H2930" s="930"/>
      <c r="I2930" s="929" t="s">
        <v>11138</v>
      </c>
      <c r="J2930" s="924"/>
      <c r="K2930" s="924"/>
      <c r="L2930" s="924"/>
      <c r="M2930" s="924"/>
      <c r="N2930" s="924"/>
      <c r="O2930" s="924"/>
      <c r="P2930" s="924"/>
      <c r="Q2930" s="924"/>
      <c r="R2930" s="924"/>
      <c r="S2930" s="924"/>
      <c r="T2930" s="924"/>
      <c r="U2930" s="924"/>
      <c r="V2930" s="924"/>
      <c r="W2930" s="924"/>
      <c r="X2930" s="924"/>
      <c r="Y2930" s="924"/>
      <c r="Z2930" s="924"/>
      <c r="AA2930" s="924"/>
    </row>
    <row r="2931">
      <c r="A2931" s="928">
        <v>3923.0</v>
      </c>
      <c r="B2931" s="929" t="s">
        <v>5661</v>
      </c>
      <c r="C2931" s="929" t="s">
        <v>11071</v>
      </c>
      <c r="D2931" s="929" t="s">
        <v>11085</v>
      </c>
      <c r="E2931" s="929" t="s">
        <v>11096</v>
      </c>
      <c r="F2931" s="929" t="s">
        <v>11136</v>
      </c>
      <c r="G2931" s="929" t="s">
        <v>11139</v>
      </c>
      <c r="H2931" s="930"/>
      <c r="I2931" s="929" t="s">
        <v>11140</v>
      </c>
      <c r="J2931" s="924"/>
      <c r="K2931" s="924"/>
      <c r="L2931" s="924"/>
      <c r="M2931" s="924"/>
      <c r="N2931" s="924"/>
      <c r="O2931" s="924"/>
      <c r="P2931" s="924"/>
      <c r="Q2931" s="924"/>
      <c r="R2931" s="924"/>
      <c r="S2931" s="924"/>
      <c r="T2931" s="924"/>
      <c r="U2931" s="924"/>
      <c r="V2931" s="924"/>
      <c r="W2931" s="924"/>
      <c r="X2931" s="924"/>
      <c r="Y2931" s="924"/>
      <c r="Z2931" s="924"/>
      <c r="AA2931" s="924"/>
    </row>
    <row r="2932">
      <c r="A2932" s="928">
        <v>3924.0</v>
      </c>
      <c r="B2932" s="929" t="s">
        <v>5661</v>
      </c>
      <c r="C2932" s="929" t="s">
        <v>11071</v>
      </c>
      <c r="D2932" s="929" t="s">
        <v>11085</v>
      </c>
      <c r="E2932" s="929" t="s">
        <v>11096</v>
      </c>
      <c r="F2932" s="929" t="s">
        <v>11136</v>
      </c>
      <c r="G2932" s="930"/>
      <c r="H2932" s="930"/>
      <c r="I2932" s="929" t="s">
        <v>11141</v>
      </c>
      <c r="J2932" s="924"/>
      <c r="K2932" s="924"/>
      <c r="L2932" s="924"/>
      <c r="M2932" s="924"/>
      <c r="N2932" s="924"/>
      <c r="O2932" s="924"/>
      <c r="P2932" s="924"/>
      <c r="Q2932" s="924"/>
      <c r="R2932" s="924"/>
      <c r="S2932" s="924"/>
      <c r="T2932" s="924"/>
      <c r="U2932" s="924"/>
      <c r="V2932" s="924"/>
      <c r="W2932" s="924"/>
      <c r="X2932" s="924"/>
      <c r="Y2932" s="924"/>
      <c r="Z2932" s="924"/>
      <c r="AA2932" s="924"/>
    </row>
    <row r="2933">
      <c r="A2933" s="928">
        <v>3925.0</v>
      </c>
      <c r="B2933" s="929" t="s">
        <v>5661</v>
      </c>
      <c r="C2933" s="929" t="s">
        <v>11071</v>
      </c>
      <c r="D2933" s="929" t="s">
        <v>11085</v>
      </c>
      <c r="E2933" s="929" t="s">
        <v>11096</v>
      </c>
      <c r="F2933" s="929" t="s">
        <v>9704</v>
      </c>
      <c r="G2933" s="929" t="s">
        <v>11142</v>
      </c>
      <c r="H2933" s="930"/>
      <c r="I2933" s="929" t="s">
        <v>11143</v>
      </c>
      <c r="J2933" s="924"/>
      <c r="K2933" s="924"/>
      <c r="L2933" s="924"/>
      <c r="M2933" s="924"/>
      <c r="N2933" s="924"/>
      <c r="O2933" s="924"/>
      <c r="P2933" s="924"/>
      <c r="Q2933" s="924"/>
      <c r="R2933" s="924"/>
      <c r="S2933" s="924"/>
      <c r="T2933" s="924"/>
      <c r="U2933" s="924"/>
      <c r="V2933" s="924"/>
      <c r="W2933" s="924"/>
      <c r="X2933" s="924"/>
      <c r="Y2933" s="924"/>
      <c r="Z2933" s="924"/>
      <c r="AA2933" s="924"/>
    </row>
    <row r="2934">
      <c r="A2934" s="928">
        <v>3926.0</v>
      </c>
      <c r="B2934" s="929" t="s">
        <v>5661</v>
      </c>
      <c r="C2934" s="929" t="s">
        <v>11071</v>
      </c>
      <c r="D2934" s="929" t="s">
        <v>11085</v>
      </c>
      <c r="E2934" s="929" t="s">
        <v>11096</v>
      </c>
      <c r="F2934" s="929" t="s">
        <v>9704</v>
      </c>
      <c r="G2934" s="929" t="s">
        <v>11144</v>
      </c>
      <c r="H2934" s="930"/>
      <c r="I2934" s="929" t="s">
        <v>11145</v>
      </c>
      <c r="J2934" s="924"/>
      <c r="K2934" s="924"/>
      <c r="L2934" s="924"/>
      <c r="M2934" s="924"/>
      <c r="N2934" s="924"/>
      <c r="O2934" s="924"/>
      <c r="P2934" s="924"/>
      <c r="Q2934" s="924"/>
      <c r="R2934" s="924"/>
      <c r="S2934" s="924"/>
      <c r="T2934" s="924"/>
      <c r="U2934" s="924"/>
      <c r="V2934" s="924"/>
      <c r="W2934" s="924"/>
      <c r="X2934" s="924"/>
      <c r="Y2934" s="924"/>
      <c r="Z2934" s="924"/>
      <c r="AA2934" s="924"/>
    </row>
    <row r="2935">
      <c r="A2935" s="928">
        <v>3927.0</v>
      </c>
      <c r="B2935" s="929" t="s">
        <v>5661</v>
      </c>
      <c r="C2935" s="929" t="s">
        <v>11071</v>
      </c>
      <c r="D2935" s="929" t="s">
        <v>11085</v>
      </c>
      <c r="E2935" s="929" t="s">
        <v>11096</v>
      </c>
      <c r="F2935" s="929" t="s">
        <v>9704</v>
      </c>
      <c r="G2935" s="930"/>
      <c r="H2935" s="930"/>
      <c r="I2935" s="929" t="s">
        <v>11146</v>
      </c>
      <c r="J2935" s="924"/>
      <c r="K2935" s="924"/>
      <c r="L2935" s="924"/>
      <c r="M2935" s="924"/>
      <c r="N2935" s="924"/>
      <c r="O2935" s="924"/>
      <c r="P2935" s="924"/>
      <c r="Q2935" s="924"/>
      <c r="R2935" s="924"/>
      <c r="S2935" s="924"/>
      <c r="T2935" s="924"/>
      <c r="U2935" s="924"/>
      <c r="V2935" s="924"/>
      <c r="W2935" s="924"/>
      <c r="X2935" s="924"/>
      <c r="Y2935" s="924"/>
      <c r="Z2935" s="924"/>
      <c r="AA2935" s="924"/>
    </row>
    <row r="2936">
      <c r="A2936" s="928">
        <v>3928.0</v>
      </c>
      <c r="B2936" s="929" t="s">
        <v>5661</v>
      </c>
      <c r="C2936" s="929" t="s">
        <v>11071</v>
      </c>
      <c r="D2936" s="929" t="s">
        <v>11085</v>
      </c>
      <c r="E2936" s="929" t="s">
        <v>11096</v>
      </c>
      <c r="F2936" s="929" t="s">
        <v>11147</v>
      </c>
      <c r="G2936" s="929" t="s">
        <v>11148</v>
      </c>
      <c r="H2936" s="930"/>
      <c r="I2936" s="929" t="s">
        <v>11149</v>
      </c>
      <c r="J2936" s="924"/>
      <c r="K2936" s="924"/>
      <c r="L2936" s="924"/>
      <c r="M2936" s="924"/>
      <c r="N2936" s="924"/>
      <c r="O2936" s="924"/>
      <c r="P2936" s="924"/>
      <c r="Q2936" s="924"/>
      <c r="R2936" s="924"/>
      <c r="S2936" s="924"/>
      <c r="T2936" s="924"/>
      <c r="U2936" s="924"/>
      <c r="V2936" s="924"/>
      <c r="W2936" s="924"/>
      <c r="X2936" s="924"/>
      <c r="Y2936" s="924"/>
      <c r="Z2936" s="924"/>
      <c r="AA2936" s="924"/>
    </row>
    <row r="2937">
      <c r="A2937" s="928">
        <v>3929.0</v>
      </c>
      <c r="B2937" s="929" t="s">
        <v>5661</v>
      </c>
      <c r="C2937" s="929" t="s">
        <v>11071</v>
      </c>
      <c r="D2937" s="929" t="s">
        <v>11085</v>
      </c>
      <c r="E2937" s="929" t="s">
        <v>11096</v>
      </c>
      <c r="F2937" s="929" t="s">
        <v>11147</v>
      </c>
      <c r="G2937" s="929" t="s">
        <v>11150</v>
      </c>
      <c r="H2937" s="930"/>
      <c r="I2937" s="929" t="s">
        <v>11151</v>
      </c>
      <c r="J2937" s="924"/>
      <c r="K2937" s="924"/>
      <c r="L2937" s="924"/>
      <c r="M2937" s="924"/>
      <c r="N2937" s="924"/>
      <c r="O2937" s="924"/>
      <c r="P2937" s="924"/>
      <c r="Q2937" s="924"/>
      <c r="R2937" s="924"/>
      <c r="S2937" s="924"/>
      <c r="T2937" s="924"/>
      <c r="U2937" s="924"/>
      <c r="V2937" s="924"/>
      <c r="W2937" s="924"/>
      <c r="X2937" s="924"/>
      <c r="Y2937" s="924"/>
      <c r="Z2937" s="924"/>
      <c r="AA2937" s="924"/>
    </row>
    <row r="2938">
      <c r="A2938" s="928">
        <v>3930.0</v>
      </c>
      <c r="B2938" s="929" t="s">
        <v>5661</v>
      </c>
      <c r="C2938" s="929" t="s">
        <v>11071</v>
      </c>
      <c r="D2938" s="929" t="s">
        <v>11085</v>
      </c>
      <c r="E2938" s="929" t="s">
        <v>11096</v>
      </c>
      <c r="F2938" s="929" t="s">
        <v>11147</v>
      </c>
      <c r="G2938" s="929" t="s">
        <v>11152</v>
      </c>
      <c r="H2938" s="930"/>
      <c r="I2938" s="929" t="s">
        <v>11153</v>
      </c>
      <c r="J2938" s="924"/>
      <c r="K2938" s="924"/>
      <c r="L2938" s="924"/>
      <c r="M2938" s="924"/>
      <c r="N2938" s="924"/>
      <c r="O2938" s="924"/>
      <c r="P2938" s="924"/>
      <c r="Q2938" s="924"/>
      <c r="R2938" s="924"/>
      <c r="S2938" s="924"/>
      <c r="T2938" s="924"/>
      <c r="U2938" s="924"/>
      <c r="V2938" s="924"/>
      <c r="W2938" s="924"/>
      <c r="X2938" s="924"/>
      <c r="Y2938" s="924"/>
      <c r="Z2938" s="924"/>
      <c r="AA2938" s="924"/>
    </row>
    <row r="2939">
      <c r="A2939" s="928">
        <v>3931.0</v>
      </c>
      <c r="B2939" s="929" t="s">
        <v>5661</v>
      </c>
      <c r="C2939" s="929" t="s">
        <v>11071</v>
      </c>
      <c r="D2939" s="929" t="s">
        <v>11085</v>
      </c>
      <c r="E2939" s="929" t="s">
        <v>11096</v>
      </c>
      <c r="F2939" s="929" t="s">
        <v>11147</v>
      </c>
      <c r="G2939" s="930"/>
      <c r="H2939" s="930"/>
      <c r="I2939" s="929" t="s">
        <v>11154</v>
      </c>
      <c r="J2939" s="924"/>
      <c r="K2939" s="924"/>
      <c r="L2939" s="924"/>
      <c r="M2939" s="924"/>
      <c r="N2939" s="924"/>
      <c r="O2939" s="924"/>
      <c r="P2939" s="924"/>
      <c r="Q2939" s="924"/>
      <c r="R2939" s="924"/>
      <c r="S2939" s="924"/>
      <c r="T2939" s="924"/>
      <c r="U2939" s="924"/>
      <c r="V2939" s="924"/>
      <c r="W2939" s="924"/>
      <c r="X2939" s="924"/>
      <c r="Y2939" s="924"/>
      <c r="Z2939" s="924"/>
      <c r="AA2939" s="924"/>
    </row>
    <row r="2940">
      <c r="A2940" s="928">
        <v>3932.0</v>
      </c>
      <c r="B2940" s="929" t="s">
        <v>5661</v>
      </c>
      <c r="C2940" s="929" t="s">
        <v>11071</v>
      </c>
      <c r="D2940" s="929" t="s">
        <v>11085</v>
      </c>
      <c r="E2940" s="929" t="s">
        <v>11096</v>
      </c>
      <c r="F2940" s="930"/>
      <c r="G2940" s="930"/>
      <c r="H2940" s="930"/>
      <c r="I2940" s="929" t="s">
        <v>11155</v>
      </c>
      <c r="J2940" s="924"/>
      <c r="K2940" s="924"/>
      <c r="L2940" s="924"/>
      <c r="M2940" s="924"/>
      <c r="N2940" s="924"/>
      <c r="O2940" s="924"/>
      <c r="P2940" s="924"/>
      <c r="Q2940" s="924"/>
      <c r="R2940" s="924"/>
      <c r="S2940" s="924"/>
      <c r="T2940" s="924"/>
      <c r="U2940" s="924"/>
      <c r="V2940" s="924"/>
      <c r="W2940" s="924"/>
      <c r="X2940" s="924"/>
      <c r="Y2940" s="924"/>
      <c r="Z2940" s="924"/>
      <c r="AA2940" s="924"/>
    </row>
    <row r="2941">
      <c r="A2941" s="928">
        <v>3933.0</v>
      </c>
      <c r="B2941" s="929" t="s">
        <v>5661</v>
      </c>
      <c r="C2941" s="929" t="s">
        <v>11071</v>
      </c>
      <c r="D2941" s="929" t="s">
        <v>11085</v>
      </c>
      <c r="E2941" s="930"/>
      <c r="F2941" s="930"/>
      <c r="G2941" s="930"/>
      <c r="H2941" s="930"/>
      <c r="I2941" s="929" t="s">
        <v>11158</v>
      </c>
      <c r="J2941" s="924"/>
      <c r="K2941" s="924"/>
      <c r="L2941" s="924"/>
      <c r="M2941" s="924"/>
      <c r="N2941" s="924"/>
      <c r="O2941" s="924"/>
      <c r="P2941" s="924"/>
      <c r="Q2941" s="924"/>
      <c r="R2941" s="924"/>
      <c r="S2941" s="924"/>
      <c r="T2941" s="924"/>
      <c r="U2941" s="924"/>
      <c r="V2941" s="924"/>
      <c r="W2941" s="924"/>
      <c r="X2941" s="924"/>
      <c r="Y2941" s="924"/>
      <c r="Z2941" s="924"/>
      <c r="AA2941" s="924"/>
    </row>
    <row r="2942">
      <c r="A2942" s="928">
        <v>3934.0</v>
      </c>
      <c r="B2942" s="929" t="s">
        <v>5661</v>
      </c>
      <c r="C2942" s="929" t="s">
        <v>11071</v>
      </c>
      <c r="D2942" s="929" t="s">
        <v>8740</v>
      </c>
      <c r="E2942" s="929" t="s">
        <v>6119</v>
      </c>
      <c r="F2942" s="930"/>
      <c r="G2942" s="930"/>
      <c r="H2942" s="930"/>
      <c r="I2942" s="929" t="s">
        <v>11159</v>
      </c>
      <c r="J2942" s="924"/>
      <c r="K2942" s="924"/>
      <c r="L2942" s="924"/>
      <c r="M2942" s="924"/>
      <c r="N2942" s="924"/>
      <c r="O2942" s="924"/>
      <c r="P2942" s="924"/>
      <c r="Q2942" s="924"/>
      <c r="R2942" s="924"/>
      <c r="S2942" s="924"/>
      <c r="T2942" s="924"/>
      <c r="U2942" s="924"/>
      <c r="V2942" s="924"/>
      <c r="W2942" s="924"/>
      <c r="X2942" s="924"/>
      <c r="Y2942" s="924"/>
      <c r="Z2942" s="924"/>
      <c r="AA2942" s="924"/>
    </row>
    <row r="2943">
      <c r="A2943" s="928">
        <v>3935.0</v>
      </c>
      <c r="B2943" s="929" t="s">
        <v>5661</v>
      </c>
      <c r="C2943" s="929" t="s">
        <v>11071</v>
      </c>
      <c r="D2943" s="929" t="s">
        <v>8740</v>
      </c>
      <c r="E2943" s="929" t="s">
        <v>8356</v>
      </c>
      <c r="F2943" s="930"/>
      <c r="G2943" s="930"/>
      <c r="H2943" s="930"/>
      <c r="I2943" s="929" t="s">
        <v>11160</v>
      </c>
      <c r="J2943" s="924"/>
      <c r="K2943" s="924"/>
      <c r="L2943" s="924"/>
      <c r="M2943" s="924"/>
      <c r="N2943" s="924"/>
      <c r="O2943" s="924"/>
      <c r="P2943" s="924"/>
      <c r="Q2943" s="924"/>
      <c r="R2943" s="924"/>
      <c r="S2943" s="924"/>
      <c r="T2943" s="924"/>
      <c r="U2943" s="924"/>
      <c r="V2943" s="924"/>
      <c r="W2943" s="924"/>
      <c r="X2943" s="924"/>
      <c r="Y2943" s="924"/>
      <c r="Z2943" s="924"/>
      <c r="AA2943" s="924"/>
    </row>
    <row r="2944">
      <c r="A2944" s="928">
        <v>3936.0</v>
      </c>
      <c r="B2944" s="929" t="s">
        <v>5661</v>
      </c>
      <c r="C2944" s="929" t="s">
        <v>11071</v>
      </c>
      <c r="D2944" s="929" t="s">
        <v>8740</v>
      </c>
      <c r="E2944" s="929" t="s">
        <v>7865</v>
      </c>
      <c r="F2944" s="930"/>
      <c r="G2944" s="930"/>
      <c r="H2944" s="930"/>
      <c r="I2944" s="929" t="s">
        <v>12569</v>
      </c>
      <c r="J2944" s="924"/>
      <c r="K2944" s="924"/>
      <c r="L2944" s="924"/>
      <c r="M2944" s="924"/>
      <c r="N2944" s="924"/>
      <c r="O2944" s="924"/>
      <c r="P2944" s="924"/>
      <c r="Q2944" s="924"/>
      <c r="R2944" s="924"/>
      <c r="S2944" s="924"/>
      <c r="T2944" s="924"/>
      <c r="U2944" s="924"/>
      <c r="V2944" s="924"/>
      <c r="W2944" s="924"/>
      <c r="X2944" s="924"/>
      <c r="Y2944" s="924"/>
      <c r="Z2944" s="924"/>
      <c r="AA2944" s="924"/>
    </row>
    <row r="2945">
      <c r="A2945" s="928">
        <v>3937.0</v>
      </c>
      <c r="B2945" s="929" t="s">
        <v>5661</v>
      </c>
      <c r="C2945" s="929" t="s">
        <v>11071</v>
      </c>
      <c r="D2945" s="929" t="s">
        <v>8740</v>
      </c>
      <c r="E2945" s="929" t="s">
        <v>8358</v>
      </c>
      <c r="F2945" s="930"/>
      <c r="G2945" s="930"/>
      <c r="H2945" s="930"/>
      <c r="I2945" s="929" t="s">
        <v>11161</v>
      </c>
      <c r="J2945" s="924"/>
      <c r="K2945" s="924"/>
      <c r="L2945" s="924"/>
      <c r="M2945" s="924"/>
      <c r="N2945" s="924"/>
      <c r="O2945" s="924"/>
      <c r="P2945" s="924"/>
      <c r="Q2945" s="924"/>
      <c r="R2945" s="924"/>
      <c r="S2945" s="924"/>
      <c r="T2945" s="924"/>
      <c r="U2945" s="924"/>
      <c r="V2945" s="924"/>
      <c r="W2945" s="924"/>
      <c r="X2945" s="924"/>
      <c r="Y2945" s="924"/>
      <c r="Z2945" s="924"/>
      <c r="AA2945" s="924"/>
    </row>
    <row r="2946">
      <c r="A2946" s="928">
        <v>3938.0</v>
      </c>
      <c r="B2946" s="929" t="s">
        <v>5661</v>
      </c>
      <c r="C2946" s="929" t="s">
        <v>11071</v>
      </c>
      <c r="D2946" s="929" t="s">
        <v>8740</v>
      </c>
      <c r="E2946" s="929" t="s">
        <v>8744</v>
      </c>
      <c r="F2946" s="929" t="s">
        <v>10094</v>
      </c>
      <c r="G2946" s="930"/>
      <c r="H2946" s="930"/>
      <c r="I2946" s="929" t="s">
        <v>12575</v>
      </c>
      <c r="J2946" s="924"/>
      <c r="K2946" s="924"/>
      <c r="L2946" s="924"/>
      <c r="M2946" s="924"/>
      <c r="N2946" s="924"/>
      <c r="O2946" s="924"/>
      <c r="P2946" s="924"/>
      <c r="Q2946" s="924"/>
      <c r="R2946" s="924"/>
      <c r="S2946" s="924"/>
      <c r="T2946" s="924"/>
      <c r="U2946" s="924"/>
      <c r="V2946" s="924"/>
      <c r="W2946" s="924"/>
      <c r="X2946" s="924"/>
      <c r="Y2946" s="924"/>
      <c r="Z2946" s="924"/>
      <c r="AA2946" s="924"/>
    </row>
    <row r="2947">
      <c r="A2947" s="928">
        <v>3939.0</v>
      </c>
      <c r="B2947" s="929" t="s">
        <v>5661</v>
      </c>
      <c r="C2947" s="929" t="s">
        <v>11071</v>
      </c>
      <c r="D2947" s="929" t="s">
        <v>8740</v>
      </c>
      <c r="E2947" s="929" t="s">
        <v>8744</v>
      </c>
      <c r="F2947" s="930"/>
      <c r="G2947" s="930"/>
      <c r="H2947" s="930"/>
      <c r="I2947" s="929" t="s">
        <v>11162</v>
      </c>
      <c r="J2947" s="924"/>
      <c r="K2947" s="924"/>
      <c r="L2947" s="924"/>
      <c r="M2947" s="924"/>
      <c r="N2947" s="924"/>
      <c r="O2947" s="924"/>
      <c r="P2947" s="924"/>
      <c r="Q2947" s="924"/>
      <c r="R2947" s="924"/>
      <c r="S2947" s="924"/>
      <c r="T2947" s="924"/>
      <c r="U2947" s="924"/>
      <c r="V2947" s="924"/>
      <c r="W2947" s="924"/>
      <c r="X2947" s="924"/>
      <c r="Y2947" s="924"/>
      <c r="Z2947" s="924"/>
      <c r="AA2947" s="924"/>
    </row>
    <row r="2948">
      <c r="A2948" s="928">
        <v>3940.0</v>
      </c>
      <c r="B2948" s="929" t="s">
        <v>5661</v>
      </c>
      <c r="C2948" s="929" t="s">
        <v>11071</v>
      </c>
      <c r="D2948" s="929" t="s">
        <v>8740</v>
      </c>
      <c r="E2948" s="929" t="s">
        <v>8746</v>
      </c>
      <c r="F2948" s="930"/>
      <c r="G2948" s="930"/>
      <c r="H2948" s="930"/>
      <c r="I2948" s="929" t="s">
        <v>11163</v>
      </c>
      <c r="J2948" s="924"/>
      <c r="K2948" s="924"/>
      <c r="L2948" s="924"/>
      <c r="M2948" s="924"/>
      <c r="N2948" s="924"/>
      <c r="O2948" s="924"/>
      <c r="P2948" s="924"/>
      <c r="Q2948" s="924"/>
      <c r="R2948" s="924"/>
      <c r="S2948" s="924"/>
      <c r="T2948" s="924"/>
      <c r="U2948" s="924"/>
      <c r="V2948" s="924"/>
      <c r="W2948" s="924"/>
      <c r="X2948" s="924"/>
      <c r="Y2948" s="924"/>
      <c r="Z2948" s="924"/>
      <c r="AA2948" s="924"/>
    </row>
    <row r="2949">
      <c r="A2949" s="928">
        <v>3941.0</v>
      </c>
      <c r="B2949" s="929" t="s">
        <v>5661</v>
      </c>
      <c r="C2949" s="929" t="s">
        <v>11071</v>
      </c>
      <c r="D2949" s="929" t="s">
        <v>8740</v>
      </c>
      <c r="E2949" s="929" t="s">
        <v>8376</v>
      </c>
      <c r="F2949" s="930"/>
      <c r="G2949" s="930"/>
      <c r="H2949" s="930"/>
      <c r="I2949" s="929" t="s">
        <v>11164</v>
      </c>
      <c r="J2949" s="924"/>
      <c r="K2949" s="924"/>
      <c r="L2949" s="924"/>
      <c r="M2949" s="924"/>
      <c r="N2949" s="924"/>
      <c r="O2949" s="924"/>
      <c r="P2949" s="924"/>
      <c r="Q2949" s="924"/>
      <c r="R2949" s="924"/>
      <c r="S2949" s="924"/>
      <c r="T2949" s="924"/>
      <c r="U2949" s="924"/>
      <c r="V2949" s="924"/>
      <c r="W2949" s="924"/>
      <c r="X2949" s="924"/>
      <c r="Y2949" s="924"/>
      <c r="Z2949" s="924"/>
      <c r="AA2949" s="924"/>
    </row>
    <row r="2950">
      <c r="A2950" s="928">
        <v>3942.0</v>
      </c>
      <c r="B2950" s="929" t="s">
        <v>5661</v>
      </c>
      <c r="C2950" s="929" t="s">
        <v>11071</v>
      </c>
      <c r="D2950" s="929" t="s">
        <v>8740</v>
      </c>
      <c r="E2950" s="929" t="s">
        <v>8380</v>
      </c>
      <c r="F2950" s="930"/>
      <c r="G2950" s="930"/>
      <c r="H2950" s="930"/>
      <c r="I2950" s="929" t="s">
        <v>11165</v>
      </c>
      <c r="J2950" s="924"/>
      <c r="K2950" s="924"/>
      <c r="L2950" s="924"/>
      <c r="M2950" s="924"/>
      <c r="N2950" s="924"/>
      <c r="O2950" s="924"/>
      <c r="P2950" s="924"/>
      <c r="Q2950" s="924"/>
      <c r="R2950" s="924"/>
      <c r="S2950" s="924"/>
      <c r="T2950" s="924"/>
      <c r="U2950" s="924"/>
      <c r="V2950" s="924"/>
      <c r="W2950" s="924"/>
      <c r="X2950" s="924"/>
      <c r="Y2950" s="924"/>
      <c r="Z2950" s="924"/>
      <c r="AA2950" s="924"/>
    </row>
    <row r="2951">
      <c r="A2951" s="928">
        <v>3943.0</v>
      </c>
      <c r="B2951" s="929" t="s">
        <v>5661</v>
      </c>
      <c r="C2951" s="929" t="s">
        <v>11071</v>
      </c>
      <c r="D2951" s="929" t="s">
        <v>8740</v>
      </c>
      <c r="E2951" s="929" t="s">
        <v>8384</v>
      </c>
      <c r="F2951" s="930"/>
      <c r="G2951" s="930"/>
      <c r="H2951" s="930"/>
      <c r="I2951" s="929" t="s">
        <v>11166</v>
      </c>
      <c r="J2951" s="924"/>
      <c r="K2951" s="924"/>
      <c r="L2951" s="924"/>
      <c r="M2951" s="924"/>
      <c r="N2951" s="924"/>
      <c r="O2951" s="924"/>
      <c r="P2951" s="924"/>
      <c r="Q2951" s="924"/>
      <c r="R2951" s="924"/>
      <c r="S2951" s="924"/>
      <c r="T2951" s="924"/>
      <c r="U2951" s="924"/>
      <c r="V2951" s="924"/>
      <c r="W2951" s="924"/>
      <c r="X2951" s="924"/>
      <c r="Y2951" s="924"/>
      <c r="Z2951" s="924"/>
      <c r="AA2951" s="924"/>
    </row>
    <row r="2952">
      <c r="A2952" s="928">
        <v>3944.0</v>
      </c>
      <c r="B2952" s="929" t="s">
        <v>5661</v>
      </c>
      <c r="C2952" s="929" t="s">
        <v>11071</v>
      </c>
      <c r="D2952" s="929" t="s">
        <v>8740</v>
      </c>
      <c r="E2952" s="929" t="s">
        <v>8751</v>
      </c>
      <c r="F2952" s="930"/>
      <c r="G2952" s="930"/>
      <c r="H2952" s="930"/>
      <c r="I2952" s="929" t="s">
        <v>11167</v>
      </c>
      <c r="J2952" s="924"/>
      <c r="K2952" s="924"/>
      <c r="L2952" s="924"/>
      <c r="M2952" s="924"/>
      <c r="N2952" s="924"/>
      <c r="O2952" s="924"/>
      <c r="P2952" s="924"/>
      <c r="Q2952" s="924"/>
      <c r="R2952" s="924"/>
      <c r="S2952" s="924"/>
      <c r="T2952" s="924"/>
      <c r="U2952" s="924"/>
      <c r="V2952" s="924"/>
      <c r="W2952" s="924"/>
      <c r="X2952" s="924"/>
      <c r="Y2952" s="924"/>
      <c r="Z2952" s="924"/>
      <c r="AA2952" s="924"/>
    </row>
    <row r="2953">
      <c r="A2953" s="928">
        <v>3945.0</v>
      </c>
      <c r="B2953" s="929" t="s">
        <v>5661</v>
      </c>
      <c r="C2953" s="929" t="s">
        <v>11071</v>
      </c>
      <c r="D2953" s="929" t="s">
        <v>8740</v>
      </c>
      <c r="E2953" s="929" t="s">
        <v>8753</v>
      </c>
      <c r="F2953" s="930"/>
      <c r="G2953" s="930"/>
      <c r="H2953" s="930"/>
      <c r="I2953" s="929" t="s">
        <v>11168</v>
      </c>
      <c r="J2953" s="924"/>
      <c r="K2953" s="924"/>
      <c r="L2953" s="924"/>
      <c r="M2953" s="924"/>
      <c r="N2953" s="924"/>
      <c r="O2953" s="924"/>
      <c r="P2953" s="924"/>
      <c r="Q2953" s="924"/>
      <c r="R2953" s="924"/>
      <c r="S2953" s="924"/>
      <c r="T2953" s="924"/>
      <c r="U2953" s="924"/>
      <c r="V2953" s="924"/>
      <c r="W2953" s="924"/>
      <c r="X2953" s="924"/>
      <c r="Y2953" s="924"/>
      <c r="Z2953" s="924"/>
      <c r="AA2953" s="924"/>
    </row>
    <row r="2954">
      <c r="A2954" s="928">
        <v>3946.0</v>
      </c>
      <c r="B2954" s="929" t="s">
        <v>5661</v>
      </c>
      <c r="C2954" s="929" t="s">
        <v>11071</v>
      </c>
      <c r="D2954" s="929" t="s">
        <v>8740</v>
      </c>
      <c r="E2954" s="929" t="s">
        <v>8755</v>
      </c>
      <c r="F2954" s="930"/>
      <c r="G2954" s="930"/>
      <c r="H2954" s="930"/>
      <c r="I2954" s="929" t="s">
        <v>11169</v>
      </c>
      <c r="J2954" s="924"/>
      <c r="K2954" s="924"/>
      <c r="L2954" s="924"/>
      <c r="M2954" s="924"/>
      <c r="N2954" s="924"/>
      <c r="O2954" s="924"/>
      <c r="P2954" s="924"/>
      <c r="Q2954" s="924"/>
      <c r="R2954" s="924"/>
      <c r="S2954" s="924"/>
      <c r="T2954" s="924"/>
      <c r="U2954" s="924"/>
      <c r="V2954" s="924"/>
      <c r="W2954" s="924"/>
      <c r="X2954" s="924"/>
      <c r="Y2954" s="924"/>
      <c r="Z2954" s="924"/>
      <c r="AA2954" s="924"/>
    </row>
    <row r="2955">
      <c r="A2955" s="928">
        <v>3947.0</v>
      </c>
      <c r="B2955" s="929" t="s">
        <v>5661</v>
      </c>
      <c r="C2955" s="929" t="s">
        <v>11071</v>
      </c>
      <c r="D2955" s="929" t="s">
        <v>8740</v>
      </c>
      <c r="E2955" s="929" t="s">
        <v>5817</v>
      </c>
      <c r="F2955" s="930"/>
      <c r="G2955" s="930"/>
      <c r="H2955" s="930"/>
      <c r="I2955" s="929" t="s">
        <v>11170</v>
      </c>
      <c r="J2955" s="924"/>
      <c r="K2955" s="924"/>
      <c r="L2955" s="924"/>
      <c r="M2955" s="924"/>
      <c r="N2955" s="924"/>
      <c r="O2955" s="924"/>
      <c r="P2955" s="924"/>
      <c r="Q2955" s="924"/>
      <c r="R2955" s="924"/>
      <c r="S2955" s="924"/>
      <c r="T2955" s="924"/>
      <c r="U2955" s="924"/>
      <c r="V2955" s="924"/>
      <c r="W2955" s="924"/>
      <c r="X2955" s="924"/>
      <c r="Y2955" s="924"/>
      <c r="Z2955" s="924"/>
      <c r="AA2955" s="924"/>
    </row>
    <row r="2956">
      <c r="A2956" s="928">
        <v>3948.0</v>
      </c>
      <c r="B2956" s="929" t="s">
        <v>5661</v>
      </c>
      <c r="C2956" s="929" t="s">
        <v>11071</v>
      </c>
      <c r="D2956" s="929" t="s">
        <v>8740</v>
      </c>
      <c r="E2956" s="929" t="s">
        <v>8761</v>
      </c>
      <c r="F2956" s="930"/>
      <c r="G2956" s="930"/>
      <c r="H2956" s="930"/>
      <c r="I2956" s="929" t="s">
        <v>11171</v>
      </c>
      <c r="J2956" s="924"/>
      <c r="K2956" s="924"/>
      <c r="L2956" s="924"/>
      <c r="M2956" s="924"/>
      <c r="N2956" s="924"/>
      <c r="O2956" s="924"/>
      <c r="P2956" s="924"/>
      <c r="Q2956" s="924"/>
      <c r="R2956" s="924"/>
      <c r="S2956" s="924"/>
      <c r="T2956" s="924"/>
      <c r="U2956" s="924"/>
      <c r="V2956" s="924"/>
      <c r="W2956" s="924"/>
      <c r="X2956" s="924"/>
      <c r="Y2956" s="924"/>
      <c r="Z2956" s="924"/>
      <c r="AA2956" s="924"/>
    </row>
    <row r="2957">
      <c r="A2957" s="928">
        <v>3949.0</v>
      </c>
      <c r="B2957" s="929" t="s">
        <v>5661</v>
      </c>
      <c r="C2957" s="929" t="s">
        <v>11071</v>
      </c>
      <c r="D2957" s="929" t="s">
        <v>8740</v>
      </c>
      <c r="E2957" s="929" t="s">
        <v>8394</v>
      </c>
      <c r="F2957" s="930"/>
      <c r="G2957" s="930"/>
      <c r="H2957" s="930"/>
      <c r="I2957" s="929" t="s">
        <v>11172</v>
      </c>
      <c r="J2957" s="924"/>
      <c r="K2957" s="924"/>
      <c r="L2957" s="924"/>
      <c r="M2957" s="924"/>
      <c r="N2957" s="924"/>
      <c r="O2957" s="924"/>
      <c r="P2957" s="924"/>
      <c r="Q2957" s="924"/>
      <c r="R2957" s="924"/>
      <c r="S2957" s="924"/>
      <c r="T2957" s="924"/>
      <c r="U2957" s="924"/>
      <c r="V2957" s="924"/>
      <c r="W2957" s="924"/>
      <c r="X2957" s="924"/>
      <c r="Y2957" s="924"/>
      <c r="Z2957" s="924"/>
      <c r="AA2957" s="924"/>
    </row>
    <row r="2958">
      <c r="A2958" s="928">
        <v>3950.0</v>
      </c>
      <c r="B2958" s="929" t="s">
        <v>5661</v>
      </c>
      <c r="C2958" s="929" t="s">
        <v>11071</v>
      </c>
      <c r="D2958" s="929" t="s">
        <v>8740</v>
      </c>
      <c r="E2958" s="929" t="s">
        <v>8764</v>
      </c>
      <c r="F2958" s="930"/>
      <c r="G2958" s="930"/>
      <c r="H2958" s="930"/>
      <c r="I2958" s="929" t="s">
        <v>11173</v>
      </c>
      <c r="J2958" s="924"/>
      <c r="K2958" s="924"/>
      <c r="L2958" s="924"/>
      <c r="M2958" s="924"/>
      <c r="N2958" s="924"/>
      <c r="O2958" s="924"/>
      <c r="P2958" s="924"/>
      <c r="Q2958" s="924"/>
      <c r="R2958" s="924"/>
      <c r="S2958" s="924"/>
      <c r="T2958" s="924"/>
      <c r="U2958" s="924"/>
      <c r="V2958" s="924"/>
      <c r="W2958" s="924"/>
      <c r="X2958" s="924"/>
      <c r="Y2958" s="924"/>
      <c r="Z2958" s="924"/>
      <c r="AA2958" s="924"/>
    </row>
    <row r="2959">
      <c r="A2959" s="928">
        <v>3951.0</v>
      </c>
      <c r="B2959" s="929" t="s">
        <v>5661</v>
      </c>
      <c r="C2959" s="929" t="s">
        <v>11071</v>
      </c>
      <c r="D2959" s="929" t="s">
        <v>8740</v>
      </c>
      <c r="E2959" s="929" t="s">
        <v>8396</v>
      </c>
      <c r="F2959" s="930"/>
      <c r="G2959" s="930"/>
      <c r="H2959" s="930"/>
      <c r="I2959" s="929" t="s">
        <v>11174</v>
      </c>
      <c r="J2959" s="924"/>
      <c r="K2959" s="924"/>
      <c r="L2959" s="924"/>
      <c r="M2959" s="924"/>
      <c r="N2959" s="924"/>
      <c r="O2959" s="924"/>
      <c r="P2959" s="924"/>
      <c r="Q2959" s="924"/>
      <c r="R2959" s="924"/>
      <c r="S2959" s="924"/>
      <c r="T2959" s="924"/>
      <c r="U2959" s="924"/>
      <c r="V2959" s="924"/>
      <c r="W2959" s="924"/>
      <c r="X2959" s="924"/>
      <c r="Y2959" s="924"/>
      <c r="Z2959" s="924"/>
      <c r="AA2959" s="924"/>
    </row>
    <row r="2960">
      <c r="A2960" s="928">
        <v>3952.0</v>
      </c>
      <c r="B2960" s="929" t="s">
        <v>5661</v>
      </c>
      <c r="C2960" s="929" t="s">
        <v>11071</v>
      </c>
      <c r="D2960" s="929" t="s">
        <v>8740</v>
      </c>
      <c r="E2960" s="929" t="s">
        <v>8398</v>
      </c>
      <c r="F2960" s="930"/>
      <c r="G2960" s="930"/>
      <c r="H2960" s="930"/>
      <c r="I2960" s="929" t="s">
        <v>11175</v>
      </c>
      <c r="J2960" s="924"/>
      <c r="K2960" s="924"/>
      <c r="L2960" s="924"/>
      <c r="M2960" s="924"/>
      <c r="N2960" s="924"/>
      <c r="O2960" s="924"/>
      <c r="P2960" s="924"/>
      <c r="Q2960" s="924"/>
      <c r="R2960" s="924"/>
      <c r="S2960" s="924"/>
      <c r="T2960" s="924"/>
      <c r="U2960" s="924"/>
      <c r="V2960" s="924"/>
      <c r="W2960" s="924"/>
      <c r="X2960" s="924"/>
      <c r="Y2960" s="924"/>
      <c r="Z2960" s="924"/>
      <c r="AA2960" s="924"/>
    </row>
    <row r="2961">
      <c r="A2961" s="928">
        <v>3953.0</v>
      </c>
      <c r="B2961" s="929" t="s">
        <v>5661</v>
      </c>
      <c r="C2961" s="929" t="s">
        <v>11071</v>
      </c>
      <c r="D2961" s="929" t="s">
        <v>8740</v>
      </c>
      <c r="E2961" s="929" t="s">
        <v>8768</v>
      </c>
      <c r="F2961" s="930"/>
      <c r="G2961" s="930"/>
      <c r="H2961" s="930"/>
      <c r="I2961" s="929" t="s">
        <v>11176</v>
      </c>
      <c r="J2961" s="924"/>
      <c r="K2961" s="924"/>
      <c r="L2961" s="924"/>
      <c r="M2961" s="924"/>
      <c r="N2961" s="924"/>
      <c r="O2961" s="924"/>
      <c r="P2961" s="924"/>
      <c r="Q2961" s="924"/>
      <c r="R2961" s="924"/>
      <c r="S2961" s="924"/>
      <c r="T2961" s="924"/>
      <c r="U2961" s="924"/>
      <c r="V2961" s="924"/>
      <c r="W2961" s="924"/>
      <c r="X2961" s="924"/>
      <c r="Y2961" s="924"/>
      <c r="Z2961" s="924"/>
      <c r="AA2961" s="924"/>
    </row>
    <row r="2962">
      <c r="A2962" s="928">
        <v>3954.0</v>
      </c>
      <c r="B2962" s="929" t="s">
        <v>5661</v>
      </c>
      <c r="C2962" s="929" t="s">
        <v>11071</v>
      </c>
      <c r="D2962" s="929" t="s">
        <v>8740</v>
      </c>
      <c r="E2962" s="929" t="s">
        <v>8400</v>
      </c>
      <c r="F2962" s="930"/>
      <c r="G2962" s="930"/>
      <c r="H2962" s="930"/>
      <c r="I2962" s="929" t="s">
        <v>11177</v>
      </c>
      <c r="J2962" s="924"/>
      <c r="K2962" s="924"/>
      <c r="L2962" s="924"/>
      <c r="M2962" s="924"/>
      <c r="N2962" s="924"/>
      <c r="O2962" s="924"/>
      <c r="P2962" s="924"/>
      <c r="Q2962" s="924"/>
      <c r="R2962" s="924"/>
      <c r="S2962" s="924"/>
      <c r="T2962" s="924"/>
      <c r="U2962" s="924"/>
      <c r="V2962" s="924"/>
      <c r="W2962" s="924"/>
      <c r="X2962" s="924"/>
      <c r="Y2962" s="924"/>
      <c r="Z2962" s="924"/>
      <c r="AA2962" s="924"/>
    </row>
    <row r="2963">
      <c r="A2963" s="928">
        <v>3955.0</v>
      </c>
      <c r="B2963" s="929" t="s">
        <v>5661</v>
      </c>
      <c r="C2963" s="929" t="s">
        <v>11071</v>
      </c>
      <c r="D2963" s="929" t="s">
        <v>8740</v>
      </c>
      <c r="E2963" s="929" t="s">
        <v>8775</v>
      </c>
      <c r="F2963" s="930"/>
      <c r="G2963" s="930"/>
      <c r="H2963" s="930"/>
      <c r="I2963" s="929" t="s">
        <v>11178</v>
      </c>
      <c r="J2963" s="924"/>
      <c r="K2963" s="924"/>
      <c r="L2963" s="924"/>
      <c r="M2963" s="924"/>
      <c r="N2963" s="924"/>
      <c r="O2963" s="924"/>
      <c r="P2963" s="924"/>
      <c r="Q2963" s="924"/>
      <c r="R2963" s="924"/>
      <c r="S2963" s="924"/>
      <c r="T2963" s="924"/>
      <c r="U2963" s="924"/>
      <c r="V2963" s="924"/>
      <c r="W2963" s="924"/>
      <c r="X2963" s="924"/>
      <c r="Y2963" s="924"/>
      <c r="Z2963" s="924"/>
      <c r="AA2963" s="924"/>
    </row>
    <row r="2964">
      <c r="A2964" s="928">
        <v>3956.0</v>
      </c>
      <c r="B2964" s="929" t="s">
        <v>5661</v>
      </c>
      <c r="C2964" s="929" t="s">
        <v>11071</v>
      </c>
      <c r="D2964" s="929" t="s">
        <v>8740</v>
      </c>
      <c r="E2964" s="929" t="s">
        <v>7100</v>
      </c>
      <c r="F2964" s="930"/>
      <c r="G2964" s="930"/>
      <c r="H2964" s="930"/>
      <c r="I2964" s="929" t="s">
        <v>11179</v>
      </c>
      <c r="J2964" s="924"/>
      <c r="K2964" s="924"/>
      <c r="L2964" s="924"/>
      <c r="M2964" s="924"/>
      <c r="N2964" s="924"/>
      <c r="O2964" s="924"/>
      <c r="P2964" s="924"/>
      <c r="Q2964" s="924"/>
      <c r="R2964" s="924"/>
      <c r="S2964" s="924"/>
      <c r="T2964" s="924"/>
      <c r="U2964" s="924"/>
      <c r="V2964" s="924"/>
      <c r="W2964" s="924"/>
      <c r="X2964" s="924"/>
      <c r="Y2964" s="924"/>
      <c r="Z2964" s="924"/>
      <c r="AA2964" s="924"/>
    </row>
    <row r="2965">
      <c r="A2965" s="928">
        <v>3957.0</v>
      </c>
      <c r="B2965" s="929" t="s">
        <v>5661</v>
      </c>
      <c r="C2965" s="929" t="s">
        <v>11071</v>
      </c>
      <c r="D2965" s="929" t="s">
        <v>8740</v>
      </c>
      <c r="E2965" s="929" t="s">
        <v>8778</v>
      </c>
      <c r="F2965" s="930"/>
      <c r="G2965" s="930"/>
      <c r="H2965" s="930"/>
      <c r="I2965" s="929" t="s">
        <v>11180</v>
      </c>
      <c r="J2965" s="924"/>
      <c r="K2965" s="924"/>
      <c r="L2965" s="924"/>
      <c r="M2965" s="924"/>
      <c r="N2965" s="924"/>
      <c r="O2965" s="924"/>
      <c r="P2965" s="924"/>
      <c r="Q2965" s="924"/>
      <c r="R2965" s="924"/>
      <c r="S2965" s="924"/>
      <c r="T2965" s="924"/>
      <c r="U2965" s="924"/>
      <c r="V2965" s="924"/>
      <c r="W2965" s="924"/>
      <c r="X2965" s="924"/>
      <c r="Y2965" s="924"/>
      <c r="Z2965" s="924"/>
      <c r="AA2965" s="924"/>
    </row>
    <row r="2966">
      <c r="A2966" s="928">
        <v>3958.0</v>
      </c>
      <c r="B2966" s="929" t="s">
        <v>5661</v>
      </c>
      <c r="C2966" s="929" t="s">
        <v>11071</v>
      </c>
      <c r="D2966" s="929" t="s">
        <v>8740</v>
      </c>
      <c r="E2966" s="929" t="s">
        <v>8780</v>
      </c>
      <c r="F2966" s="930"/>
      <c r="G2966" s="930"/>
      <c r="H2966" s="930"/>
      <c r="I2966" s="929" t="s">
        <v>11181</v>
      </c>
      <c r="J2966" s="924"/>
      <c r="K2966" s="924"/>
      <c r="L2966" s="924"/>
      <c r="M2966" s="924"/>
      <c r="N2966" s="924"/>
      <c r="O2966" s="924"/>
      <c r="P2966" s="924"/>
      <c r="Q2966" s="924"/>
      <c r="R2966" s="924"/>
      <c r="S2966" s="924"/>
      <c r="T2966" s="924"/>
      <c r="U2966" s="924"/>
      <c r="V2966" s="924"/>
      <c r="W2966" s="924"/>
      <c r="X2966" s="924"/>
      <c r="Y2966" s="924"/>
      <c r="Z2966" s="924"/>
      <c r="AA2966" s="924"/>
    </row>
    <row r="2967">
      <c r="A2967" s="928">
        <v>3959.0</v>
      </c>
      <c r="B2967" s="929" t="s">
        <v>5661</v>
      </c>
      <c r="C2967" s="929" t="s">
        <v>11071</v>
      </c>
      <c r="D2967" s="929" t="s">
        <v>8740</v>
      </c>
      <c r="E2967" s="929" t="s">
        <v>8782</v>
      </c>
      <c r="F2967" s="930"/>
      <c r="G2967" s="930"/>
      <c r="H2967" s="930"/>
      <c r="I2967" s="929" t="s">
        <v>11182</v>
      </c>
      <c r="J2967" s="924"/>
      <c r="K2967" s="924"/>
      <c r="L2967" s="924"/>
      <c r="M2967" s="924"/>
      <c r="N2967" s="924"/>
      <c r="O2967" s="924"/>
      <c r="P2967" s="924"/>
      <c r="Q2967" s="924"/>
      <c r="R2967" s="924"/>
      <c r="S2967" s="924"/>
      <c r="T2967" s="924"/>
      <c r="U2967" s="924"/>
      <c r="V2967" s="924"/>
      <c r="W2967" s="924"/>
      <c r="X2967" s="924"/>
      <c r="Y2967" s="924"/>
      <c r="Z2967" s="924"/>
      <c r="AA2967" s="924"/>
    </row>
    <row r="2968">
      <c r="A2968" s="928">
        <v>3960.0</v>
      </c>
      <c r="B2968" s="929" t="s">
        <v>5661</v>
      </c>
      <c r="C2968" s="929" t="s">
        <v>11071</v>
      </c>
      <c r="D2968" s="929" t="s">
        <v>8740</v>
      </c>
      <c r="E2968" s="930"/>
      <c r="F2968" s="930"/>
      <c r="G2968" s="930"/>
      <c r="H2968" s="930"/>
      <c r="I2968" s="929" t="s">
        <v>11183</v>
      </c>
      <c r="J2968" s="924"/>
      <c r="K2968" s="924"/>
      <c r="L2968" s="924"/>
      <c r="M2968" s="924"/>
      <c r="N2968" s="924"/>
      <c r="O2968" s="924"/>
      <c r="P2968" s="924"/>
      <c r="Q2968" s="924"/>
      <c r="R2968" s="924"/>
      <c r="S2968" s="924"/>
      <c r="T2968" s="924"/>
      <c r="U2968" s="924"/>
      <c r="V2968" s="924"/>
      <c r="W2968" s="924"/>
      <c r="X2968" s="924"/>
      <c r="Y2968" s="924"/>
      <c r="Z2968" s="924"/>
      <c r="AA2968" s="924"/>
    </row>
    <row r="2969">
      <c r="A2969" s="928">
        <v>3961.0</v>
      </c>
      <c r="B2969" s="929" t="s">
        <v>5661</v>
      </c>
      <c r="C2969" s="929" t="s">
        <v>11071</v>
      </c>
      <c r="D2969" s="929" t="s">
        <v>11184</v>
      </c>
      <c r="E2969" s="929" t="s">
        <v>11185</v>
      </c>
      <c r="F2969" s="930"/>
      <c r="G2969" s="930"/>
      <c r="H2969" s="930"/>
      <c r="I2969" s="929" t="s">
        <v>11186</v>
      </c>
      <c r="J2969" s="924"/>
      <c r="K2969" s="924"/>
      <c r="L2969" s="924"/>
      <c r="M2969" s="924"/>
      <c r="N2969" s="924"/>
      <c r="O2969" s="924"/>
      <c r="P2969" s="924"/>
      <c r="Q2969" s="924"/>
      <c r="R2969" s="924"/>
      <c r="S2969" s="924"/>
      <c r="T2969" s="924"/>
      <c r="U2969" s="924"/>
      <c r="V2969" s="924"/>
      <c r="W2969" s="924"/>
      <c r="X2969" s="924"/>
      <c r="Y2969" s="924"/>
      <c r="Z2969" s="924"/>
      <c r="AA2969" s="924"/>
    </row>
    <row r="2970">
      <c r="A2970" s="928">
        <v>3962.0</v>
      </c>
      <c r="B2970" s="929" t="s">
        <v>5661</v>
      </c>
      <c r="C2970" s="929" t="s">
        <v>11071</v>
      </c>
      <c r="D2970" s="929" t="s">
        <v>11184</v>
      </c>
      <c r="E2970" s="929" t="s">
        <v>11187</v>
      </c>
      <c r="F2970" s="929" t="s">
        <v>11188</v>
      </c>
      <c r="G2970" s="930"/>
      <c r="H2970" s="930"/>
      <c r="I2970" s="929" t="s">
        <v>11189</v>
      </c>
      <c r="J2970" s="924"/>
      <c r="K2970" s="924"/>
      <c r="L2970" s="924"/>
      <c r="M2970" s="924"/>
      <c r="N2970" s="924"/>
      <c r="O2970" s="924"/>
      <c r="P2970" s="924"/>
      <c r="Q2970" s="924"/>
      <c r="R2970" s="924"/>
      <c r="S2970" s="924"/>
      <c r="T2970" s="924"/>
      <c r="U2970" s="924"/>
      <c r="V2970" s="924"/>
      <c r="W2970" s="924"/>
      <c r="X2970" s="924"/>
      <c r="Y2970" s="924"/>
      <c r="Z2970" s="924"/>
      <c r="AA2970" s="924"/>
    </row>
    <row r="2971">
      <c r="A2971" s="928">
        <v>3963.0</v>
      </c>
      <c r="B2971" s="929" t="s">
        <v>5661</v>
      </c>
      <c r="C2971" s="929" t="s">
        <v>11071</v>
      </c>
      <c r="D2971" s="929" t="s">
        <v>11184</v>
      </c>
      <c r="E2971" s="929" t="s">
        <v>11187</v>
      </c>
      <c r="F2971" s="929" t="s">
        <v>11190</v>
      </c>
      <c r="G2971" s="930"/>
      <c r="H2971" s="930"/>
      <c r="I2971" s="929" t="s">
        <v>11191</v>
      </c>
      <c r="J2971" s="924"/>
      <c r="K2971" s="924"/>
      <c r="L2971" s="924"/>
      <c r="M2971" s="924"/>
      <c r="N2971" s="924"/>
      <c r="O2971" s="924"/>
      <c r="P2971" s="924"/>
      <c r="Q2971" s="924"/>
      <c r="R2971" s="924"/>
      <c r="S2971" s="924"/>
      <c r="T2971" s="924"/>
      <c r="U2971" s="924"/>
      <c r="V2971" s="924"/>
      <c r="W2971" s="924"/>
      <c r="X2971" s="924"/>
      <c r="Y2971" s="924"/>
      <c r="Z2971" s="924"/>
      <c r="AA2971" s="924"/>
    </row>
    <row r="2972">
      <c r="A2972" s="928">
        <v>3964.0</v>
      </c>
      <c r="B2972" s="929" t="s">
        <v>5661</v>
      </c>
      <c r="C2972" s="929" t="s">
        <v>11071</v>
      </c>
      <c r="D2972" s="929" t="s">
        <v>11184</v>
      </c>
      <c r="E2972" s="929" t="s">
        <v>11187</v>
      </c>
      <c r="F2972" s="929" t="s">
        <v>11192</v>
      </c>
      <c r="G2972" s="930"/>
      <c r="H2972" s="930"/>
      <c r="I2972" s="929" t="s">
        <v>11193</v>
      </c>
      <c r="J2972" s="924"/>
      <c r="K2972" s="924"/>
      <c r="L2972" s="924"/>
      <c r="M2972" s="924"/>
      <c r="N2972" s="924"/>
      <c r="O2972" s="924"/>
      <c r="P2972" s="924"/>
      <c r="Q2972" s="924"/>
      <c r="R2972" s="924"/>
      <c r="S2972" s="924"/>
      <c r="T2972" s="924"/>
      <c r="U2972" s="924"/>
      <c r="V2972" s="924"/>
      <c r="W2972" s="924"/>
      <c r="X2972" s="924"/>
      <c r="Y2972" s="924"/>
      <c r="Z2972" s="924"/>
      <c r="AA2972" s="924"/>
    </row>
    <row r="2973">
      <c r="A2973" s="928">
        <v>3965.0</v>
      </c>
      <c r="B2973" s="929" t="s">
        <v>5661</v>
      </c>
      <c r="C2973" s="929" t="s">
        <v>11071</v>
      </c>
      <c r="D2973" s="929" t="s">
        <v>11184</v>
      </c>
      <c r="E2973" s="929" t="s">
        <v>11187</v>
      </c>
      <c r="F2973" s="929" t="s">
        <v>11194</v>
      </c>
      <c r="G2973" s="930"/>
      <c r="H2973" s="930"/>
      <c r="I2973" s="929" t="s">
        <v>11195</v>
      </c>
      <c r="J2973" s="924"/>
      <c r="K2973" s="924"/>
      <c r="L2973" s="924"/>
      <c r="M2973" s="924"/>
      <c r="N2973" s="924"/>
      <c r="O2973" s="924"/>
      <c r="P2973" s="924"/>
      <c r="Q2973" s="924"/>
      <c r="R2973" s="924"/>
      <c r="S2973" s="924"/>
      <c r="T2973" s="924"/>
      <c r="U2973" s="924"/>
      <c r="V2973" s="924"/>
      <c r="W2973" s="924"/>
      <c r="X2973" s="924"/>
      <c r="Y2973" s="924"/>
      <c r="Z2973" s="924"/>
      <c r="AA2973" s="924"/>
    </row>
    <row r="2974">
      <c r="A2974" s="928">
        <v>3966.0</v>
      </c>
      <c r="B2974" s="929" t="s">
        <v>5661</v>
      </c>
      <c r="C2974" s="929" t="s">
        <v>11071</v>
      </c>
      <c r="D2974" s="929" t="s">
        <v>11184</v>
      </c>
      <c r="E2974" s="929" t="s">
        <v>11187</v>
      </c>
      <c r="F2974" s="929" t="s">
        <v>7855</v>
      </c>
      <c r="G2974" s="930"/>
      <c r="H2974" s="930"/>
      <c r="I2974" s="929" t="s">
        <v>11196</v>
      </c>
      <c r="J2974" s="924"/>
      <c r="K2974" s="924"/>
      <c r="L2974" s="924"/>
      <c r="M2974" s="924"/>
      <c r="N2974" s="924"/>
      <c r="O2974" s="924"/>
      <c r="P2974" s="924"/>
      <c r="Q2974" s="924"/>
      <c r="R2974" s="924"/>
      <c r="S2974" s="924"/>
      <c r="T2974" s="924"/>
      <c r="U2974" s="924"/>
      <c r="V2974" s="924"/>
      <c r="W2974" s="924"/>
      <c r="X2974" s="924"/>
      <c r="Y2974" s="924"/>
      <c r="Z2974" s="924"/>
      <c r="AA2974" s="924"/>
    </row>
    <row r="2975">
      <c r="A2975" s="928">
        <v>3967.0</v>
      </c>
      <c r="B2975" s="929" t="s">
        <v>5661</v>
      </c>
      <c r="C2975" s="929" t="s">
        <v>11071</v>
      </c>
      <c r="D2975" s="929" t="s">
        <v>11184</v>
      </c>
      <c r="E2975" s="929" t="s">
        <v>11187</v>
      </c>
      <c r="F2975" s="930"/>
      <c r="G2975" s="930"/>
      <c r="H2975" s="930"/>
      <c r="I2975" s="929" t="s">
        <v>11197</v>
      </c>
      <c r="J2975" s="924"/>
      <c r="K2975" s="924"/>
      <c r="L2975" s="924"/>
      <c r="M2975" s="924"/>
      <c r="N2975" s="924"/>
      <c r="O2975" s="924"/>
      <c r="P2975" s="924"/>
      <c r="Q2975" s="924"/>
      <c r="R2975" s="924"/>
      <c r="S2975" s="924"/>
      <c r="T2975" s="924"/>
      <c r="U2975" s="924"/>
      <c r="V2975" s="924"/>
      <c r="W2975" s="924"/>
      <c r="X2975" s="924"/>
      <c r="Y2975" s="924"/>
      <c r="Z2975" s="924"/>
      <c r="AA2975" s="924"/>
    </row>
    <row r="2976">
      <c r="A2976" s="928">
        <v>3968.0</v>
      </c>
      <c r="B2976" s="929" t="s">
        <v>5661</v>
      </c>
      <c r="C2976" s="929" t="s">
        <v>11071</v>
      </c>
      <c r="D2976" s="929" t="s">
        <v>11184</v>
      </c>
      <c r="E2976" s="929" t="s">
        <v>11198</v>
      </c>
      <c r="F2976" s="929" t="s">
        <v>11097</v>
      </c>
      <c r="G2976" s="929" t="s">
        <v>11098</v>
      </c>
      <c r="H2976" s="930"/>
      <c r="I2976" s="929" t="s">
        <v>11199</v>
      </c>
      <c r="J2976" s="924"/>
      <c r="K2976" s="924"/>
      <c r="L2976" s="924"/>
      <c r="M2976" s="924"/>
      <c r="N2976" s="924"/>
      <c r="O2976" s="924"/>
      <c r="P2976" s="924"/>
      <c r="Q2976" s="924"/>
      <c r="R2976" s="924"/>
      <c r="S2976" s="924"/>
      <c r="T2976" s="924"/>
      <c r="U2976" s="924"/>
      <c r="V2976" s="924"/>
      <c r="W2976" s="924"/>
      <c r="X2976" s="924"/>
      <c r="Y2976" s="924"/>
      <c r="Z2976" s="924"/>
      <c r="AA2976" s="924"/>
    </row>
    <row r="2977">
      <c r="A2977" s="928">
        <v>3969.0</v>
      </c>
      <c r="B2977" s="929" t="s">
        <v>5661</v>
      </c>
      <c r="C2977" s="929" t="s">
        <v>11071</v>
      </c>
      <c r="D2977" s="929" t="s">
        <v>11184</v>
      </c>
      <c r="E2977" s="929" t="s">
        <v>11198</v>
      </c>
      <c r="F2977" s="929" t="s">
        <v>11097</v>
      </c>
      <c r="G2977" s="929" t="s">
        <v>11100</v>
      </c>
      <c r="H2977" s="930"/>
      <c r="I2977" s="929" t="s">
        <v>11200</v>
      </c>
      <c r="J2977" s="924"/>
      <c r="K2977" s="924"/>
      <c r="L2977" s="924"/>
      <c r="M2977" s="924"/>
      <c r="N2977" s="924"/>
      <c r="O2977" s="924"/>
      <c r="P2977" s="924"/>
      <c r="Q2977" s="924"/>
      <c r="R2977" s="924"/>
      <c r="S2977" s="924"/>
      <c r="T2977" s="924"/>
      <c r="U2977" s="924"/>
      <c r="V2977" s="924"/>
      <c r="W2977" s="924"/>
      <c r="X2977" s="924"/>
      <c r="Y2977" s="924"/>
      <c r="Z2977" s="924"/>
      <c r="AA2977" s="924"/>
    </row>
    <row r="2978">
      <c r="A2978" s="928">
        <v>3970.0</v>
      </c>
      <c r="B2978" s="929" t="s">
        <v>5661</v>
      </c>
      <c r="C2978" s="929" t="s">
        <v>11071</v>
      </c>
      <c r="D2978" s="929" t="s">
        <v>11184</v>
      </c>
      <c r="E2978" s="929" t="s">
        <v>11198</v>
      </c>
      <c r="F2978" s="929" t="s">
        <v>11097</v>
      </c>
      <c r="G2978" s="929" t="s">
        <v>11102</v>
      </c>
      <c r="H2978" s="930"/>
      <c r="I2978" s="929" t="s">
        <v>11201</v>
      </c>
      <c r="J2978" s="924"/>
      <c r="K2978" s="924"/>
      <c r="L2978" s="924"/>
      <c r="M2978" s="924"/>
      <c r="N2978" s="924"/>
      <c r="O2978" s="924"/>
      <c r="P2978" s="924"/>
      <c r="Q2978" s="924"/>
      <c r="R2978" s="924"/>
      <c r="S2978" s="924"/>
      <c r="T2978" s="924"/>
      <c r="U2978" s="924"/>
      <c r="V2978" s="924"/>
      <c r="W2978" s="924"/>
      <c r="X2978" s="924"/>
      <c r="Y2978" s="924"/>
      <c r="Z2978" s="924"/>
      <c r="AA2978" s="924"/>
    </row>
    <row r="2979">
      <c r="A2979" s="928">
        <v>3971.0</v>
      </c>
      <c r="B2979" s="929" t="s">
        <v>5661</v>
      </c>
      <c r="C2979" s="929" t="s">
        <v>11071</v>
      </c>
      <c r="D2979" s="929" t="s">
        <v>11184</v>
      </c>
      <c r="E2979" s="929" t="s">
        <v>11198</v>
      </c>
      <c r="F2979" s="929" t="s">
        <v>11097</v>
      </c>
      <c r="G2979" s="930"/>
      <c r="H2979" s="930"/>
      <c r="I2979" s="929" t="s">
        <v>11202</v>
      </c>
      <c r="J2979" s="924"/>
      <c r="K2979" s="924"/>
      <c r="L2979" s="924"/>
      <c r="M2979" s="924"/>
      <c r="N2979" s="924"/>
      <c r="O2979" s="924"/>
      <c r="P2979" s="924"/>
      <c r="Q2979" s="924"/>
      <c r="R2979" s="924"/>
      <c r="S2979" s="924"/>
      <c r="T2979" s="924"/>
      <c r="U2979" s="924"/>
      <c r="V2979" s="924"/>
      <c r="W2979" s="924"/>
      <c r="X2979" s="924"/>
      <c r="Y2979" s="924"/>
      <c r="Z2979" s="924"/>
      <c r="AA2979" s="924"/>
    </row>
    <row r="2980">
      <c r="A2980" s="928">
        <v>3972.0</v>
      </c>
      <c r="B2980" s="929" t="s">
        <v>5661</v>
      </c>
      <c r="C2980" s="929" t="s">
        <v>11071</v>
      </c>
      <c r="D2980" s="929" t="s">
        <v>11184</v>
      </c>
      <c r="E2980" s="929" t="s">
        <v>11198</v>
      </c>
      <c r="F2980" s="929" t="s">
        <v>11203</v>
      </c>
      <c r="G2980" s="929" t="s">
        <v>11148</v>
      </c>
      <c r="H2980" s="930"/>
      <c r="I2980" s="929" t="s">
        <v>11204</v>
      </c>
      <c r="J2980" s="924"/>
      <c r="K2980" s="924"/>
      <c r="L2980" s="924"/>
      <c r="M2980" s="924"/>
      <c r="N2980" s="924"/>
      <c r="O2980" s="924"/>
      <c r="P2980" s="924"/>
      <c r="Q2980" s="924"/>
      <c r="R2980" s="924"/>
      <c r="S2980" s="924"/>
      <c r="T2980" s="924"/>
      <c r="U2980" s="924"/>
      <c r="V2980" s="924"/>
      <c r="W2980" s="924"/>
      <c r="X2980" s="924"/>
      <c r="Y2980" s="924"/>
      <c r="Z2980" s="924"/>
      <c r="AA2980" s="924"/>
    </row>
    <row r="2981">
      <c r="A2981" s="928">
        <v>3973.0</v>
      </c>
      <c r="B2981" s="929" t="s">
        <v>5661</v>
      </c>
      <c r="C2981" s="929" t="s">
        <v>11071</v>
      </c>
      <c r="D2981" s="929" t="s">
        <v>11184</v>
      </c>
      <c r="E2981" s="929" t="s">
        <v>11198</v>
      </c>
      <c r="F2981" s="929" t="s">
        <v>11203</v>
      </c>
      <c r="G2981" s="929" t="s">
        <v>11205</v>
      </c>
      <c r="H2981" s="930"/>
      <c r="I2981" s="929" t="s">
        <v>11206</v>
      </c>
      <c r="J2981" s="924"/>
      <c r="K2981" s="924"/>
      <c r="L2981" s="924"/>
      <c r="M2981" s="924"/>
      <c r="N2981" s="924"/>
      <c r="O2981" s="924"/>
      <c r="P2981" s="924"/>
      <c r="Q2981" s="924"/>
      <c r="R2981" s="924"/>
      <c r="S2981" s="924"/>
      <c r="T2981" s="924"/>
      <c r="U2981" s="924"/>
      <c r="V2981" s="924"/>
      <c r="W2981" s="924"/>
      <c r="X2981" s="924"/>
      <c r="Y2981" s="924"/>
      <c r="Z2981" s="924"/>
      <c r="AA2981" s="924"/>
    </row>
    <row r="2982">
      <c r="A2982" s="928">
        <v>3974.0</v>
      </c>
      <c r="B2982" s="929" t="s">
        <v>5661</v>
      </c>
      <c r="C2982" s="929" t="s">
        <v>11071</v>
      </c>
      <c r="D2982" s="929" t="s">
        <v>11184</v>
      </c>
      <c r="E2982" s="929" t="s">
        <v>11198</v>
      </c>
      <c r="F2982" s="929" t="s">
        <v>11203</v>
      </c>
      <c r="G2982" s="929" t="s">
        <v>11150</v>
      </c>
      <c r="H2982" s="930"/>
      <c r="I2982" s="929" t="s">
        <v>11207</v>
      </c>
      <c r="J2982" s="924"/>
      <c r="K2982" s="924"/>
      <c r="L2982" s="924"/>
      <c r="M2982" s="924"/>
      <c r="N2982" s="924"/>
      <c r="O2982" s="924"/>
      <c r="P2982" s="924"/>
      <c r="Q2982" s="924"/>
      <c r="R2982" s="924"/>
      <c r="S2982" s="924"/>
      <c r="T2982" s="924"/>
      <c r="U2982" s="924"/>
      <c r="V2982" s="924"/>
      <c r="W2982" s="924"/>
      <c r="X2982" s="924"/>
      <c r="Y2982" s="924"/>
      <c r="Z2982" s="924"/>
      <c r="AA2982" s="924"/>
    </row>
    <row r="2983">
      <c r="A2983" s="928">
        <v>3975.0</v>
      </c>
      <c r="B2983" s="929" t="s">
        <v>5661</v>
      </c>
      <c r="C2983" s="929" t="s">
        <v>11071</v>
      </c>
      <c r="D2983" s="929" t="s">
        <v>11184</v>
      </c>
      <c r="E2983" s="929" t="s">
        <v>11198</v>
      </c>
      <c r="F2983" s="929" t="s">
        <v>11203</v>
      </c>
      <c r="G2983" s="929" t="s">
        <v>11152</v>
      </c>
      <c r="H2983" s="930"/>
      <c r="I2983" s="929" t="s">
        <v>11208</v>
      </c>
      <c r="J2983" s="924"/>
      <c r="K2983" s="924"/>
      <c r="L2983" s="924"/>
      <c r="M2983" s="924"/>
      <c r="N2983" s="924"/>
      <c r="O2983" s="924"/>
      <c r="P2983" s="924"/>
      <c r="Q2983" s="924"/>
      <c r="R2983" s="924"/>
      <c r="S2983" s="924"/>
      <c r="T2983" s="924"/>
      <c r="U2983" s="924"/>
      <c r="V2983" s="924"/>
      <c r="W2983" s="924"/>
      <c r="X2983" s="924"/>
      <c r="Y2983" s="924"/>
      <c r="Z2983" s="924"/>
      <c r="AA2983" s="924"/>
    </row>
    <row r="2984">
      <c r="A2984" s="928">
        <v>3976.0</v>
      </c>
      <c r="B2984" s="929" t="s">
        <v>5661</v>
      </c>
      <c r="C2984" s="929" t="s">
        <v>11071</v>
      </c>
      <c r="D2984" s="929" t="s">
        <v>11184</v>
      </c>
      <c r="E2984" s="929" t="s">
        <v>11198</v>
      </c>
      <c r="F2984" s="929" t="s">
        <v>11203</v>
      </c>
      <c r="G2984" s="930"/>
      <c r="H2984" s="930"/>
      <c r="I2984" s="929" t="s">
        <v>11209</v>
      </c>
      <c r="J2984" s="924"/>
      <c r="K2984" s="924"/>
      <c r="L2984" s="924"/>
      <c r="M2984" s="924"/>
      <c r="N2984" s="924"/>
      <c r="O2984" s="924"/>
      <c r="P2984" s="924"/>
      <c r="Q2984" s="924"/>
      <c r="R2984" s="924"/>
      <c r="S2984" s="924"/>
      <c r="T2984" s="924"/>
      <c r="U2984" s="924"/>
      <c r="V2984" s="924"/>
      <c r="W2984" s="924"/>
      <c r="X2984" s="924"/>
      <c r="Y2984" s="924"/>
      <c r="Z2984" s="924"/>
      <c r="AA2984" s="924"/>
    </row>
    <row r="2985">
      <c r="A2985" s="928">
        <v>3977.0</v>
      </c>
      <c r="B2985" s="929" t="s">
        <v>5661</v>
      </c>
      <c r="C2985" s="929" t="s">
        <v>11071</v>
      </c>
      <c r="D2985" s="929" t="s">
        <v>11184</v>
      </c>
      <c r="E2985" s="929" t="s">
        <v>11198</v>
      </c>
      <c r="F2985" s="929" t="s">
        <v>11117</v>
      </c>
      <c r="G2985" s="929" t="s">
        <v>11118</v>
      </c>
      <c r="H2985" s="930"/>
      <c r="I2985" s="929" t="s">
        <v>11210</v>
      </c>
      <c r="J2985" s="924"/>
      <c r="K2985" s="924"/>
      <c r="L2985" s="924"/>
      <c r="M2985" s="924"/>
      <c r="N2985" s="924"/>
      <c r="O2985" s="924"/>
      <c r="P2985" s="924"/>
      <c r="Q2985" s="924"/>
      <c r="R2985" s="924"/>
      <c r="S2985" s="924"/>
      <c r="T2985" s="924"/>
      <c r="U2985" s="924"/>
      <c r="V2985" s="924"/>
      <c r="W2985" s="924"/>
      <c r="X2985" s="924"/>
      <c r="Y2985" s="924"/>
      <c r="Z2985" s="924"/>
      <c r="AA2985" s="924"/>
    </row>
    <row r="2986">
      <c r="A2986" s="928">
        <v>3978.0</v>
      </c>
      <c r="B2986" s="929" t="s">
        <v>5661</v>
      </c>
      <c r="C2986" s="929" t="s">
        <v>11071</v>
      </c>
      <c r="D2986" s="929" t="s">
        <v>11184</v>
      </c>
      <c r="E2986" s="929" t="s">
        <v>11198</v>
      </c>
      <c r="F2986" s="929" t="s">
        <v>11117</v>
      </c>
      <c r="G2986" s="929" t="s">
        <v>11120</v>
      </c>
      <c r="H2986" s="930"/>
      <c r="I2986" s="929" t="s">
        <v>11211</v>
      </c>
      <c r="J2986" s="924"/>
      <c r="K2986" s="924"/>
      <c r="L2986" s="924"/>
      <c r="M2986" s="924"/>
      <c r="N2986" s="924"/>
      <c r="O2986" s="924"/>
      <c r="P2986" s="924"/>
      <c r="Q2986" s="924"/>
      <c r="R2986" s="924"/>
      <c r="S2986" s="924"/>
      <c r="T2986" s="924"/>
      <c r="U2986" s="924"/>
      <c r="V2986" s="924"/>
      <c r="W2986" s="924"/>
      <c r="X2986" s="924"/>
      <c r="Y2986" s="924"/>
      <c r="Z2986" s="924"/>
      <c r="AA2986" s="924"/>
    </row>
    <row r="2987">
      <c r="A2987" s="928">
        <v>3979.0</v>
      </c>
      <c r="B2987" s="929" t="s">
        <v>5661</v>
      </c>
      <c r="C2987" s="929" t="s">
        <v>11071</v>
      </c>
      <c r="D2987" s="929" t="s">
        <v>11184</v>
      </c>
      <c r="E2987" s="929" t="s">
        <v>11198</v>
      </c>
      <c r="F2987" s="929" t="s">
        <v>11117</v>
      </c>
      <c r="G2987" s="930"/>
      <c r="H2987" s="930"/>
      <c r="I2987" s="929" t="s">
        <v>11212</v>
      </c>
      <c r="J2987" s="924"/>
      <c r="K2987" s="924"/>
      <c r="L2987" s="924"/>
      <c r="M2987" s="924"/>
      <c r="N2987" s="924"/>
      <c r="O2987" s="924"/>
      <c r="P2987" s="924"/>
      <c r="Q2987" s="924"/>
      <c r="R2987" s="924"/>
      <c r="S2987" s="924"/>
      <c r="T2987" s="924"/>
      <c r="U2987" s="924"/>
      <c r="V2987" s="924"/>
      <c r="W2987" s="924"/>
      <c r="X2987" s="924"/>
      <c r="Y2987" s="924"/>
      <c r="Z2987" s="924"/>
      <c r="AA2987" s="924"/>
    </row>
    <row r="2988">
      <c r="A2988" s="928">
        <v>3980.0</v>
      </c>
      <c r="B2988" s="929" t="s">
        <v>5661</v>
      </c>
      <c r="C2988" s="929" t="s">
        <v>11071</v>
      </c>
      <c r="D2988" s="929" t="s">
        <v>11184</v>
      </c>
      <c r="E2988" s="929" t="s">
        <v>11198</v>
      </c>
      <c r="F2988" s="929" t="s">
        <v>6415</v>
      </c>
      <c r="G2988" s="929" t="s">
        <v>11213</v>
      </c>
      <c r="H2988" s="930"/>
      <c r="I2988" s="929" t="s">
        <v>11214</v>
      </c>
      <c r="J2988" s="924"/>
      <c r="K2988" s="924"/>
      <c r="L2988" s="924"/>
      <c r="M2988" s="924"/>
      <c r="N2988" s="924"/>
      <c r="O2988" s="924"/>
      <c r="P2988" s="924"/>
      <c r="Q2988" s="924"/>
      <c r="R2988" s="924"/>
      <c r="S2988" s="924"/>
      <c r="T2988" s="924"/>
      <c r="U2988" s="924"/>
      <c r="V2988" s="924"/>
      <c r="W2988" s="924"/>
      <c r="X2988" s="924"/>
      <c r="Y2988" s="924"/>
      <c r="Z2988" s="924"/>
      <c r="AA2988" s="924"/>
    </row>
    <row r="2989">
      <c r="A2989" s="928">
        <v>3981.0</v>
      </c>
      <c r="B2989" s="929" t="s">
        <v>5661</v>
      </c>
      <c r="C2989" s="929" t="s">
        <v>11071</v>
      </c>
      <c r="D2989" s="929" t="s">
        <v>11184</v>
      </c>
      <c r="E2989" s="929" t="s">
        <v>11198</v>
      </c>
      <c r="F2989" s="929" t="s">
        <v>6415</v>
      </c>
      <c r="G2989" s="929" t="s">
        <v>11215</v>
      </c>
      <c r="H2989" s="930"/>
      <c r="I2989" s="929" t="s">
        <v>11216</v>
      </c>
      <c r="J2989" s="924"/>
      <c r="K2989" s="924"/>
      <c r="L2989" s="924"/>
      <c r="M2989" s="924"/>
      <c r="N2989" s="924"/>
      <c r="O2989" s="924"/>
      <c r="P2989" s="924"/>
      <c r="Q2989" s="924"/>
      <c r="R2989" s="924"/>
      <c r="S2989" s="924"/>
      <c r="T2989" s="924"/>
      <c r="U2989" s="924"/>
      <c r="V2989" s="924"/>
      <c r="W2989" s="924"/>
      <c r="X2989" s="924"/>
      <c r="Y2989" s="924"/>
      <c r="Z2989" s="924"/>
      <c r="AA2989" s="924"/>
    </row>
    <row r="2990">
      <c r="A2990" s="928">
        <v>3982.0</v>
      </c>
      <c r="B2990" s="929" t="s">
        <v>5661</v>
      </c>
      <c r="C2990" s="929" t="s">
        <v>11071</v>
      </c>
      <c r="D2990" s="929" t="s">
        <v>11184</v>
      </c>
      <c r="E2990" s="929" t="s">
        <v>11198</v>
      </c>
      <c r="F2990" s="929" t="s">
        <v>6415</v>
      </c>
      <c r="G2990" s="930"/>
      <c r="H2990" s="930"/>
      <c r="I2990" s="929" t="s">
        <v>11217</v>
      </c>
      <c r="J2990" s="924"/>
      <c r="K2990" s="924"/>
      <c r="L2990" s="924"/>
      <c r="M2990" s="924"/>
      <c r="N2990" s="924"/>
      <c r="O2990" s="924"/>
      <c r="P2990" s="924"/>
      <c r="Q2990" s="924"/>
      <c r="R2990" s="924"/>
      <c r="S2990" s="924"/>
      <c r="T2990" s="924"/>
      <c r="U2990" s="924"/>
      <c r="V2990" s="924"/>
      <c r="W2990" s="924"/>
      <c r="X2990" s="924"/>
      <c r="Y2990" s="924"/>
      <c r="Z2990" s="924"/>
      <c r="AA2990" s="924"/>
    </row>
    <row r="2991">
      <c r="A2991" s="928">
        <v>3983.0</v>
      </c>
      <c r="B2991" s="929" t="s">
        <v>5661</v>
      </c>
      <c r="C2991" s="929" t="s">
        <v>11071</v>
      </c>
      <c r="D2991" s="929" t="s">
        <v>11184</v>
      </c>
      <c r="E2991" s="929" t="s">
        <v>11198</v>
      </c>
      <c r="F2991" s="929" t="s">
        <v>11218</v>
      </c>
      <c r="G2991" s="930"/>
      <c r="H2991" s="930"/>
      <c r="I2991" s="929" t="s">
        <v>11219</v>
      </c>
      <c r="J2991" s="924"/>
      <c r="K2991" s="924"/>
      <c r="L2991" s="924"/>
      <c r="M2991" s="924"/>
      <c r="N2991" s="924"/>
      <c r="O2991" s="924"/>
      <c r="P2991" s="924"/>
      <c r="Q2991" s="924"/>
      <c r="R2991" s="924"/>
      <c r="S2991" s="924"/>
      <c r="T2991" s="924"/>
      <c r="U2991" s="924"/>
      <c r="V2991" s="924"/>
      <c r="W2991" s="924"/>
      <c r="X2991" s="924"/>
      <c r="Y2991" s="924"/>
      <c r="Z2991" s="924"/>
      <c r="AA2991" s="924"/>
    </row>
    <row r="2992">
      <c r="A2992" s="928">
        <v>3984.0</v>
      </c>
      <c r="B2992" s="929" t="s">
        <v>5661</v>
      </c>
      <c r="C2992" s="929" t="s">
        <v>11071</v>
      </c>
      <c r="D2992" s="929" t="s">
        <v>11184</v>
      </c>
      <c r="E2992" s="929" t="s">
        <v>11198</v>
      </c>
      <c r="F2992" s="929" t="s">
        <v>11220</v>
      </c>
      <c r="G2992" s="930"/>
      <c r="H2992" s="930"/>
      <c r="I2992" s="929" t="s">
        <v>11221</v>
      </c>
      <c r="J2992" s="924"/>
      <c r="K2992" s="924"/>
      <c r="L2992" s="924"/>
      <c r="M2992" s="924"/>
      <c r="N2992" s="924"/>
      <c r="O2992" s="924"/>
      <c r="P2992" s="924"/>
      <c r="Q2992" s="924"/>
      <c r="R2992" s="924"/>
      <c r="S2992" s="924"/>
      <c r="T2992" s="924"/>
      <c r="U2992" s="924"/>
      <c r="V2992" s="924"/>
      <c r="W2992" s="924"/>
      <c r="X2992" s="924"/>
      <c r="Y2992" s="924"/>
      <c r="Z2992" s="924"/>
      <c r="AA2992" s="924"/>
    </row>
    <row r="2993">
      <c r="A2993" s="928">
        <v>3985.0</v>
      </c>
      <c r="B2993" s="929" t="s">
        <v>5661</v>
      </c>
      <c r="C2993" s="929" t="s">
        <v>11071</v>
      </c>
      <c r="D2993" s="929" t="s">
        <v>11184</v>
      </c>
      <c r="E2993" s="929" t="s">
        <v>11198</v>
      </c>
      <c r="F2993" s="929" t="s">
        <v>8142</v>
      </c>
      <c r="G2993" s="929" t="s">
        <v>11222</v>
      </c>
      <c r="H2993" s="930"/>
      <c r="I2993" s="929" t="s">
        <v>11223</v>
      </c>
      <c r="J2993" s="924"/>
      <c r="K2993" s="924"/>
      <c r="L2993" s="924"/>
      <c r="M2993" s="924"/>
      <c r="N2993" s="924"/>
      <c r="O2993" s="924"/>
      <c r="P2993" s="924"/>
      <c r="Q2993" s="924"/>
      <c r="R2993" s="924"/>
      <c r="S2993" s="924"/>
      <c r="T2993" s="924"/>
      <c r="U2993" s="924"/>
      <c r="V2993" s="924"/>
      <c r="W2993" s="924"/>
      <c r="X2993" s="924"/>
      <c r="Y2993" s="924"/>
      <c r="Z2993" s="924"/>
      <c r="AA2993" s="924"/>
    </row>
    <row r="2994">
      <c r="A2994" s="928">
        <v>3986.0</v>
      </c>
      <c r="B2994" s="929" t="s">
        <v>5661</v>
      </c>
      <c r="C2994" s="929" t="s">
        <v>11071</v>
      </c>
      <c r="D2994" s="929" t="s">
        <v>11184</v>
      </c>
      <c r="E2994" s="929" t="s">
        <v>11198</v>
      </c>
      <c r="F2994" s="929" t="s">
        <v>8142</v>
      </c>
      <c r="G2994" s="929" t="s">
        <v>11224</v>
      </c>
      <c r="H2994" s="930"/>
      <c r="I2994" s="929" t="s">
        <v>11225</v>
      </c>
      <c r="J2994" s="924"/>
      <c r="K2994" s="924"/>
      <c r="L2994" s="924"/>
      <c r="M2994" s="924"/>
      <c r="N2994" s="924"/>
      <c r="O2994" s="924"/>
      <c r="P2994" s="924"/>
      <c r="Q2994" s="924"/>
      <c r="R2994" s="924"/>
      <c r="S2994" s="924"/>
      <c r="T2994" s="924"/>
      <c r="U2994" s="924"/>
      <c r="V2994" s="924"/>
      <c r="W2994" s="924"/>
      <c r="X2994" s="924"/>
      <c r="Y2994" s="924"/>
      <c r="Z2994" s="924"/>
      <c r="AA2994" s="924"/>
    </row>
    <row r="2995">
      <c r="A2995" s="928">
        <v>3987.0</v>
      </c>
      <c r="B2995" s="929" t="s">
        <v>5661</v>
      </c>
      <c r="C2995" s="929" t="s">
        <v>11071</v>
      </c>
      <c r="D2995" s="929" t="s">
        <v>11184</v>
      </c>
      <c r="E2995" s="929" t="s">
        <v>11198</v>
      </c>
      <c r="F2995" s="929" t="s">
        <v>8142</v>
      </c>
      <c r="G2995" s="929" t="s">
        <v>11226</v>
      </c>
      <c r="H2995" s="930"/>
      <c r="I2995" s="929" t="s">
        <v>11227</v>
      </c>
      <c r="J2995" s="924"/>
      <c r="K2995" s="924"/>
      <c r="L2995" s="924"/>
      <c r="M2995" s="924"/>
      <c r="N2995" s="924"/>
      <c r="O2995" s="924"/>
      <c r="P2995" s="924"/>
      <c r="Q2995" s="924"/>
      <c r="R2995" s="924"/>
      <c r="S2995" s="924"/>
      <c r="T2995" s="924"/>
      <c r="U2995" s="924"/>
      <c r="V2995" s="924"/>
      <c r="W2995" s="924"/>
      <c r="X2995" s="924"/>
      <c r="Y2995" s="924"/>
      <c r="Z2995" s="924"/>
      <c r="AA2995" s="924"/>
    </row>
    <row r="2996">
      <c r="A2996" s="928">
        <v>3988.0</v>
      </c>
      <c r="B2996" s="929" t="s">
        <v>5661</v>
      </c>
      <c r="C2996" s="929" t="s">
        <v>11071</v>
      </c>
      <c r="D2996" s="929" t="s">
        <v>11184</v>
      </c>
      <c r="E2996" s="929" t="s">
        <v>11198</v>
      </c>
      <c r="F2996" s="929" t="s">
        <v>8142</v>
      </c>
      <c r="G2996" s="930"/>
      <c r="H2996" s="930"/>
      <c r="I2996" s="929" t="s">
        <v>11228</v>
      </c>
      <c r="J2996" s="924"/>
      <c r="K2996" s="924"/>
      <c r="L2996" s="924"/>
      <c r="M2996" s="924"/>
      <c r="N2996" s="924"/>
      <c r="O2996" s="924"/>
      <c r="P2996" s="924"/>
      <c r="Q2996" s="924"/>
      <c r="R2996" s="924"/>
      <c r="S2996" s="924"/>
      <c r="T2996" s="924"/>
      <c r="U2996" s="924"/>
      <c r="V2996" s="924"/>
      <c r="W2996" s="924"/>
      <c r="X2996" s="924"/>
      <c r="Y2996" s="924"/>
      <c r="Z2996" s="924"/>
      <c r="AA2996" s="924"/>
    </row>
    <row r="2997">
      <c r="A2997" s="928">
        <v>3989.0</v>
      </c>
      <c r="B2997" s="929" t="s">
        <v>5661</v>
      </c>
      <c r="C2997" s="929" t="s">
        <v>11071</v>
      </c>
      <c r="D2997" s="929" t="s">
        <v>11184</v>
      </c>
      <c r="E2997" s="929" t="s">
        <v>11198</v>
      </c>
      <c r="F2997" s="929" t="s">
        <v>11229</v>
      </c>
      <c r="G2997" s="929" t="s">
        <v>11230</v>
      </c>
      <c r="H2997" s="930"/>
      <c r="I2997" s="929" t="s">
        <v>11231</v>
      </c>
      <c r="J2997" s="924"/>
      <c r="K2997" s="924"/>
      <c r="L2997" s="924"/>
      <c r="M2997" s="924"/>
      <c r="N2997" s="924"/>
      <c r="O2997" s="924"/>
      <c r="P2997" s="924"/>
      <c r="Q2997" s="924"/>
      <c r="R2997" s="924"/>
      <c r="S2997" s="924"/>
      <c r="T2997" s="924"/>
      <c r="U2997" s="924"/>
      <c r="V2997" s="924"/>
      <c r="W2997" s="924"/>
      <c r="X2997" s="924"/>
      <c r="Y2997" s="924"/>
      <c r="Z2997" s="924"/>
      <c r="AA2997" s="924"/>
    </row>
    <row r="2998">
      <c r="A2998" s="928">
        <v>3990.0</v>
      </c>
      <c r="B2998" s="929" t="s">
        <v>5661</v>
      </c>
      <c r="C2998" s="929" t="s">
        <v>11071</v>
      </c>
      <c r="D2998" s="929" t="s">
        <v>11184</v>
      </c>
      <c r="E2998" s="929" t="s">
        <v>11198</v>
      </c>
      <c r="F2998" s="929" t="s">
        <v>11229</v>
      </c>
      <c r="G2998" s="929" t="s">
        <v>11232</v>
      </c>
      <c r="H2998" s="930"/>
      <c r="I2998" s="929" t="s">
        <v>11233</v>
      </c>
      <c r="J2998" s="924"/>
      <c r="K2998" s="924"/>
      <c r="L2998" s="924"/>
      <c r="M2998" s="924"/>
      <c r="N2998" s="924"/>
      <c r="O2998" s="924"/>
      <c r="P2998" s="924"/>
      <c r="Q2998" s="924"/>
      <c r="R2998" s="924"/>
      <c r="S2998" s="924"/>
      <c r="T2998" s="924"/>
      <c r="U2998" s="924"/>
      <c r="V2998" s="924"/>
      <c r="W2998" s="924"/>
      <c r="X2998" s="924"/>
      <c r="Y2998" s="924"/>
      <c r="Z2998" s="924"/>
      <c r="AA2998" s="924"/>
    </row>
    <row r="2999">
      <c r="A2999" s="928">
        <v>3991.0</v>
      </c>
      <c r="B2999" s="929" t="s">
        <v>5661</v>
      </c>
      <c r="C2999" s="929" t="s">
        <v>11071</v>
      </c>
      <c r="D2999" s="929" t="s">
        <v>11184</v>
      </c>
      <c r="E2999" s="929" t="s">
        <v>11198</v>
      </c>
      <c r="F2999" s="929" t="s">
        <v>11229</v>
      </c>
      <c r="G2999" s="930"/>
      <c r="H2999" s="930"/>
      <c r="I2999" s="929" t="s">
        <v>11234</v>
      </c>
      <c r="J2999" s="924"/>
      <c r="K2999" s="924"/>
      <c r="L2999" s="924"/>
      <c r="M2999" s="924"/>
      <c r="N2999" s="924"/>
      <c r="O2999" s="924"/>
      <c r="P2999" s="924"/>
      <c r="Q2999" s="924"/>
      <c r="R2999" s="924"/>
      <c r="S2999" s="924"/>
      <c r="T2999" s="924"/>
      <c r="U2999" s="924"/>
      <c r="V2999" s="924"/>
      <c r="W2999" s="924"/>
      <c r="X2999" s="924"/>
      <c r="Y2999" s="924"/>
      <c r="Z2999" s="924"/>
      <c r="AA2999" s="924"/>
    </row>
    <row r="3000">
      <c r="A3000" s="928">
        <v>3992.0</v>
      </c>
      <c r="B3000" s="929" t="s">
        <v>5661</v>
      </c>
      <c r="C3000" s="929" t="s">
        <v>11071</v>
      </c>
      <c r="D3000" s="929" t="s">
        <v>11184</v>
      </c>
      <c r="E3000" s="929" t="s">
        <v>11198</v>
      </c>
      <c r="F3000" s="929" t="s">
        <v>11235</v>
      </c>
      <c r="G3000" s="930"/>
      <c r="H3000" s="930"/>
      <c r="I3000" s="929" t="s">
        <v>11236</v>
      </c>
      <c r="J3000" s="924"/>
      <c r="K3000" s="924"/>
      <c r="L3000" s="924"/>
      <c r="M3000" s="924"/>
      <c r="N3000" s="924"/>
      <c r="O3000" s="924"/>
      <c r="P3000" s="924"/>
      <c r="Q3000" s="924"/>
      <c r="R3000" s="924"/>
      <c r="S3000" s="924"/>
      <c r="T3000" s="924"/>
      <c r="U3000" s="924"/>
      <c r="V3000" s="924"/>
      <c r="W3000" s="924"/>
      <c r="X3000" s="924"/>
      <c r="Y3000" s="924"/>
      <c r="Z3000" s="924"/>
      <c r="AA3000" s="924"/>
    </row>
    <row r="3001">
      <c r="A3001" s="928">
        <v>3993.0</v>
      </c>
      <c r="B3001" s="929" t="s">
        <v>5661</v>
      </c>
      <c r="C3001" s="929" t="s">
        <v>11071</v>
      </c>
      <c r="D3001" s="929" t="s">
        <v>11184</v>
      </c>
      <c r="E3001" s="929" t="s">
        <v>11198</v>
      </c>
      <c r="F3001" s="929" t="s">
        <v>11237</v>
      </c>
      <c r="G3001" s="930"/>
      <c r="H3001" s="930"/>
      <c r="I3001" s="929" t="s">
        <v>11238</v>
      </c>
      <c r="J3001" s="924"/>
      <c r="K3001" s="924"/>
      <c r="L3001" s="924"/>
      <c r="M3001" s="924"/>
      <c r="N3001" s="924"/>
      <c r="O3001" s="924"/>
      <c r="P3001" s="924"/>
      <c r="Q3001" s="924"/>
      <c r="R3001" s="924"/>
      <c r="S3001" s="924"/>
      <c r="T3001" s="924"/>
      <c r="U3001" s="924"/>
      <c r="V3001" s="924"/>
      <c r="W3001" s="924"/>
      <c r="X3001" s="924"/>
      <c r="Y3001" s="924"/>
      <c r="Z3001" s="924"/>
      <c r="AA3001" s="924"/>
    </row>
    <row r="3002">
      <c r="A3002" s="928">
        <v>3994.0</v>
      </c>
      <c r="B3002" s="929" t="s">
        <v>5661</v>
      </c>
      <c r="C3002" s="929" t="s">
        <v>11071</v>
      </c>
      <c r="D3002" s="929" t="s">
        <v>11184</v>
      </c>
      <c r="E3002" s="929" t="s">
        <v>11198</v>
      </c>
      <c r="F3002" s="929" t="s">
        <v>9676</v>
      </c>
      <c r="G3002" s="930"/>
      <c r="H3002" s="930"/>
      <c r="I3002" s="929" t="s">
        <v>11239</v>
      </c>
      <c r="J3002" s="924"/>
      <c r="K3002" s="924"/>
      <c r="L3002" s="924"/>
      <c r="M3002" s="924"/>
      <c r="N3002" s="924"/>
      <c r="O3002" s="924"/>
      <c r="P3002" s="924"/>
      <c r="Q3002" s="924"/>
      <c r="R3002" s="924"/>
      <c r="S3002" s="924"/>
      <c r="T3002" s="924"/>
      <c r="U3002" s="924"/>
      <c r="V3002" s="924"/>
      <c r="W3002" s="924"/>
      <c r="X3002" s="924"/>
      <c r="Y3002" s="924"/>
      <c r="Z3002" s="924"/>
      <c r="AA3002" s="924"/>
    </row>
    <row r="3003">
      <c r="A3003" s="928">
        <v>3995.0</v>
      </c>
      <c r="B3003" s="929" t="s">
        <v>5661</v>
      </c>
      <c r="C3003" s="929" t="s">
        <v>11071</v>
      </c>
      <c r="D3003" s="929" t="s">
        <v>11184</v>
      </c>
      <c r="E3003" s="929" t="s">
        <v>11198</v>
      </c>
      <c r="F3003" s="929" t="s">
        <v>9931</v>
      </c>
      <c r="G3003" s="930"/>
      <c r="H3003" s="930"/>
      <c r="I3003" s="929" t="s">
        <v>11240</v>
      </c>
      <c r="J3003" s="924"/>
      <c r="K3003" s="924"/>
      <c r="L3003" s="924"/>
      <c r="M3003" s="924"/>
      <c r="N3003" s="924"/>
      <c r="O3003" s="924"/>
      <c r="P3003" s="924"/>
      <c r="Q3003" s="924"/>
      <c r="R3003" s="924"/>
      <c r="S3003" s="924"/>
      <c r="T3003" s="924"/>
      <c r="U3003" s="924"/>
      <c r="V3003" s="924"/>
      <c r="W3003" s="924"/>
      <c r="X3003" s="924"/>
      <c r="Y3003" s="924"/>
      <c r="Z3003" s="924"/>
      <c r="AA3003" s="924"/>
    </row>
    <row r="3004">
      <c r="A3004" s="928">
        <v>3996.0</v>
      </c>
      <c r="B3004" s="929" t="s">
        <v>5661</v>
      </c>
      <c r="C3004" s="929" t="s">
        <v>11071</v>
      </c>
      <c r="D3004" s="929" t="s">
        <v>11184</v>
      </c>
      <c r="E3004" s="929" t="s">
        <v>11198</v>
      </c>
      <c r="F3004" s="929" t="s">
        <v>11241</v>
      </c>
      <c r="G3004" s="930"/>
      <c r="H3004" s="930"/>
      <c r="I3004" s="929" t="s">
        <v>11242</v>
      </c>
      <c r="J3004" s="924"/>
      <c r="K3004" s="924"/>
      <c r="L3004" s="924"/>
      <c r="M3004" s="924"/>
      <c r="N3004" s="924"/>
      <c r="O3004" s="924"/>
      <c r="P3004" s="924"/>
      <c r="Q3004" s="924"/>
      <c r="R3004" s="924"/>
      <c r="S3004" s="924"/>
      <c r="T3004" s="924"/>
      <c r="U3004" s="924"/>
      <c r="V3004" s="924"/>
      <c r="W3004" s="924"/>
      <c r="X3004" s="924"/>
      <c r="Y3004" s="924"/>
      <c r="Z3004" s="924"/>
      <c r="AA3004" s="924"/>
    </row>
    <row r="3005">
      <c r="A3005" s="928">
        <v>3997.0</v>
      </c>
      <c r="B3005" s="929" t="s">
        <v>5661</v>
      </c>
      <c r="C3005" s="929" t="s">
        <v>11071</v>
      </c>
      <c r="D3005" s="929" t="s">
        <v>11184</v>
      </c>
      <c r="E3005" s="929" t="s">
        <v>11198</v>
      </c>
      <c r="F3005" s="930"/>
      <c r="G3005" s="930"/>
      <c r="H3005" s="930"/>
      <c r="I3005" s="929" t="s">
        <v>11243</v>
      </c>
      <c r="J3005" s="924"/>
      <c r="K3005" s="924"/>
      <c r="L3005" s="924"/>
      <c r="M3005" s="924"/>
      <c r="N3005" s="924"/>
      <c r="O3005" s="924"/>
      <c r="P3005" s="924"/>
      <c r="Q3005" s="924"/>
      <c r="R3005" s="924"/>
      <c r="S3005" s="924"/>
      <c r="T3005" s="924"/>
      <c r="U3005" s="924"/>
      <c r="V3005" s="924"/>
      <c r="W3005" s="924"/>
      <c r="X3005" s="924"/>
      <c r="Y3005" s="924"/>
      <c r="Z3005" s="924"/>
      <c r="AA3005" s="924"/>
    </row>
    <row r="3006">
      <c r="A3006" s="928">
        <v>3998.0</v>
      </c>
      <c r="B3006" s="929" t="s">
        <v>5661</v>
      </c>
      <c r="C3006" s="929" t="s">
        <v>11071</v>
      </c>
      <c r="D3006" s="929" t="s">
        <v>11184</v>
      </c>
      <c r="E3006" s="929" t="s">
        <v>11244</v>
      </c>
      <c r="F3006" s="929" t="s">
        <v>11245</v>
      </c>
      <c r="G3006" s="930"/>
      <c r="H3006" s="930"/>
      <c r="I3006" s="929" t="s">
        <v>11246</v>
      </c>
      <c r="J3006" s="924"/>
      <c r="K3006" s="924"/>
      <c r="L3006" s="924"/>
      <c r="M3006" s="924"/>
      <c r="N3006" s="924"/>
      <c r="O3006" s="924"/>
      <c r="P3006" s="924"/>
      <c r="Q3006" s="924"/>
      <c r="R3006" s="924"/>
      <c r="S3006" s="924"/>
      <c r="T3006" s="924"/>
      <c r="U3006" s="924"/>
      <c r="V3006" s="924"/>
      <c r="W3006" s="924"/>
      <c r="X3006" s="924"/>
      <c r="Y3006" s="924"/>
      <c r="Z3006" s="924"/>
      <c r="AA3006" s="924"/>
    </row>
    <row r="3007">
      <c r="A3007" s="928">
        <v>3999.0</v>
      </c>
      <c r="B3007" s="929" t="s">
        <v>5661</v>
      </c>
      <c r="C3007" s="929" t="s">
        <v>11071</v>
      </c>
      <c r="D3007" s="929" t="s">
        <v>11184</v>
      </c>
      <c r="E3007" s="929" t="s">
        <v>11244</v>
      </c>
      <c r="F3007" s="929" t="s">
        <v>11247</v>
      </c>
      <c r="G3007" s="930"/>
      <c r="H3007" s="930"/>
      <c r="I3007" s="929" t="s">
        <v>11248</v>
      </c>
      <c r="J3007" s="924"/>
      <c r="K3007" s="924"/>
      <c r="L3007" s="924"/>
      <c r="M3007" s="924"/>
      <c r="N3007" s="924"/>
      <c r="O3007" s="924"/>
      <c r="P3007" s="924"/>
      <c r="Q3007" s="924"/>
      <c r="R3007" s="924"/>
      <c r="S3007" s="924"/>
      <c r="T3007" s="924"/>
      <c r="U3007" s="924"/>
      <c r="V3007" s="924"/>
      <c r="W3007" s="924"/>
      <c r="X3007" s="924"/>
      <c r="Y3007" s="924"/>
      <c r="Z3007" s="924"/>
      <c r="AA3007" s="924"/>
    </row>
    <row r="3008">
      <c r="A3008" s="928">
        <v>4000.0</v>
      </c>
      <c r="B3008" s="929" t="s">
        <v>5661</v>
      </c>
      <c r="C3008" s="929" t="s">
        <v>11071</v>
      </c>
      <c r="D3008" s="929" t="s">
        <v>11184</v>
      </c>
      <c r="E3008" s="929" t="s">
        <v>11244</v>
      </c>
      <c r="F3008" s="929" t="s">
        <v>11249</v>
      </c>
      <c r="G3008" s="930"/>
      <c r="H3008" s="930"/>
      <c r="I3008" s="929" t="s">
        <v>11250</v>
      </c>
      <c r="J3008" s="924"/>
      <c r="K3008" s="924"/>
      <c r="L3008" s="924"/>
      <c r="M3008" s="924"/>
      <c r="N3008" s="924"/>
      <c r="O3008" s="924"/>
      <c r="P3008" s="924"/>
      <c r="Q3008" s="924"/>
      <c r="R3008" s="924"/>
      <c r="S3008" s="924"/>
      <c r="T3008" s="924"/>
      <c r="U3008" s="924"/>
      <c r="V3008" s="924"/>
      <c r="W3008" s="924"/>
      <c r="X3008" s="924"/>
      <c r="Y3008" s="924"/>
      <c r="Z3008" s="924"/>
      <c r="AA3008" s="924"/>
    </row>
    <row r="3009">
      <c r="A3009" s="928">
        <v>4001.0</v>
      </c>
      <c r="B3009" s="929" t="s">
        <v>5661</v>
      </c>
      <c r="C3009" s="929" t="s">
        <v>11071</v>
      </c>
      <c r="D3009" s="929" t="s">
        <v>11184</v>
      </c>
      <c r="E3009" s="929" t="s">
        <v>11244</v>
      </c>
      <c r="F3009" s="929" t="s">
        <v>11251</v>
      </c>
      <c r="G3009" s="930"/>
      <c r="H3009" s="930"/>
      <c r="I3009" s="929" t="s">
        <v>11252</v>
      </c>
      <c r="J3009" s="924"/>
      <c r="K3009" s="924"/>
      <c r="L3009" s="924"/>
      <c r="M3009" s="924"/>
      <c r="N3009" s="924"/>
      <c r="O3009" s="924"/>
      <c r="P3009" s="924"/>
      <c r="Q3009" s="924"/>
      <c r="R3009" s="924"/>
      <c r="S3009" s="924"/>
      <c r="T3009" s="924"/>
      <c r="U3009" s="924"/>
      <c r="V3009" s="924"/>
      <c r="W3009" s="924"/>
      <c r="X3009" s="924"/>
      <c r="Y3009" s="924"/>
      <c r="Z3009" s="924"/>
      <c r="AA3009" s="924"/>
    </row>
    <row r="3010">
      <c r="A3010" s="928">
        <v>4002.0</v>
      </c>
      <c r="B3010" s="929" t="s">
        <v>5661</v>
      </c>
      <c r="C3010" s="929" t="s">
        <v>11071</v>
      </c>
      <c r="D3010" s="929" t="s">
        <v>11184</v>
      </c>
      <c r="E3010" s="929" t="s">
        <v>11244</v>
      </c>
      <c r="F3010" s="929" t="s">
        <v>11253</v>
      </c>
      <c r="G3010" s="930"/>
      <c r="H3010" s="930"/>
      <c r="I3010" s="929" t="s">
        <v>11254</v>
      </c>
      <c r="J3010" s="924"/>
      <c r="K3010" s="924"/>
      <c r="L3010" s="924"/>
      <c r="M3010" s="924"/>
      <c r="N3010" s="924"/>
      <c r="O3010" s="924"/>
      <c r="P3010" s="924"/>
      <c r="Q3010" s="924"/>
      <c r="R3010" s="924"/>
      <c r="S3010" s="924"/>
      <c r="T3010" s="924"/>
      <c r="U3010" s="924"/>
      <c r="V3010" s="924"/>
      <c r="W3010" s="924"/>
      <c r="X3010" s="924"/>
      <c r="Y3010" s="924"/>
      <c r="Z3010" s="924"/>
      <c r="AA3010" s="924"/>
    </row>
    <row r="3011">
      <c r="A3011" s="928">
        <v>4003.0</v>
      </c>
      <c r="B3011" s="929" t="s">
        <v>5661</v>
      </c>
      <c r="C3011" s="929" t="s">
        <v>11071</v>
      </c>
      <c r="D3011" s="929" t="s">
        <v>11184</v>
      </c>
      <c r="E3011" s="929" t="s">
        <v>11244</v>
      </c>
      <c r="F3011" s="930"/>
      <c r="G3011" s="930"/>
      <c r="H3011" s="930"/>
      <c r="I3011" s="929" t="s">
        <v>11255</v>
      </c>
      <c r="J3011" s="924"/>
      <c r="K3011" s="924"/>
      <c r="L3011" s="924"/>
      <c r="M3011" s="924"/>
      <c r="N3011" s="924"/>
      <c r="O3011" s="924"/>
      <c r="P3011" s="924"/>
      <c r="Q3011" s="924"/>
      <c r="R3011" s="924"/>
      <c r="S3011" s="924"/>
      <c r="T3011" s="924"/>
      <c r="U3011" s="924"/>
      <c r="V3011" s="924"/>
      <c r="W3011" s="924"/>
      <c r="X3011" s="924"/>
      <c r="Y3011" s="924"/>
      <c r="Z3011" s="924"/>
      <c r="AA3011" s="924"/>
    </row>
    <row r="3012">
      <c r="A3012" s="928">
        <v>4004.0</v>
      </c>
      <c r="B3012" s="929" t="s">
        <v>5661</v>
      </c>
      <c r="C3012" s="929" t="s">
        <v>11071</v>
      </c>
      <c r="D3012" s="929" t="s">
        <v>11184</v>
      </c>
      <c r="E3012" s="930"/>
      <c r="F3012" s="930"/>
      <c r="G3012" s="930"/>
      <c r="H3012" s="930"/>
      <c r="I3012" s="929" t="s">
        <v>11256</v>
      </c>
      <c r="J3012" s="924"/>
      <c r="K3012" s="924"/>
      <c r="L3012" s="924"/>
      <c r="M3012" s="924"/>
      <c r="N3012" s="924"/>
      <c r="O3012" s="924"/>
      <c r="P3012" s="924"/>
      <c r="Q3012" s="924"/>
      <c r="R3012" s="924"/>
      <c r="S3012" s="924"/>
      <c r="T3012" s="924"/>
      <c r="U3012" s="924"/>
      <c r="V3012" s="924"/>
      <c r="W3012" s="924"/>
      <c r="X3012" s="924"/>
      <c r="Y3012" s="924"/>
      <c r="Z3012" s="924"/>
      <c r="AA3012" s="924"/>
    </row>
    <row r="3013">
      <c r="A3013" s="928">
        <v>4005.0</v>
      </c>
      <c r="B3013" s="929" t="s">
        <v>5661</v>
      </c>
      <c r="C3013" s="929" t="s">
        <v>11071</v>
      </c>
      <c r="D3013" s="929" t="s">
        <v>12693</v>
      </c>
      <c r="E3013" s="929" t="s">
        <v>12694</v>
      </c>
      <c r="F3013" s="930"/>
      <c r="G3013" s="930"/>
      <c r="H3013" s="930"/>
      <c r="I3013" s="929" t="s">
        <v>12695</v>
      </c>
      <c r="J3013" s="924"/>
      <c r="K3013" s="924"/>
      <c r="L3013" s="924"/>
      <c r="M3013" s="924"/>
      <c r="N3013" s="924"/>
      <c r="O3013" s="924"/>
      <c r="P3013" s="924"/>
      <c r="Q3013" s="924"/>
      <c r="R3013" s="924"/>
      <c r="S3013" s="924"/>
      <c r="T3013" s="924"/>
      <c r="U3013" s="924"/>
      <c r="V3013" s="924"/>
      <c r="W3013" s="924"/>
      <c r="X3013" s="924"/>
      <c r="Y3013" s="924"/>
      <c r="Z3013" s="924"/>
      <c r="AA3013" s="924"/>
    </row>
    <row r="3014">
      <c r="A3014" s="928">
        <v>4006.0</v>
      </c>
      <c r="B3014" s="929" t="s">
        <v>5661</v>
      </c>
      <c r="C3014" s="929" t="s">
        <v>11071</v>
      </c>
      <c r="D3014" s="929" t="s">
        <v>12693</v>
      </c>
      <c r="E3014" s="930"/>
      <c r="F3014" s="930"/>
      <c r="G3014" s="930"/>
      <c r="H3014" s="930"/>
      <c r="I3014" s="929" t="s">
        <v>12699</v>
      </c>
      <c r="J3014" s="924"/>
      <c r="K3014" s="924"/>
      <c r="L3014" s="924"/>
      <c r="M3014" s="924"/>
      <c r="N3014" s="924"/>
      <c r="O3014" s="924"/>
      <c r="P3014" s="924"/>
      <c r="Q3014" s="924"/>
      <c r="R3014" s="924"/>
      <c r="S3014" s="924"/>
      <c r="T3014" s="924"/>
      <c r="U3014" s="924"/>
      <c r="V3014" s="924"/>
      <c r="W3014" s="924"/>
      <c r="X3014" s="924"/>
      <c r="Y3014" s="924"/>
      <c r="Z3014" s="924"/>
      <c r="AA3014" s="924"/>
    </row>
    <row r="3015">
      <c r="A3015" s="928">
        <v>4007.0</v>
      </c>
      <c r="B3015" s="929" t="s">
        <v>5661</v>
      </c>
      <c r="C3015" s="929" t="s">
        <v>11071</v>
      </c>
      <c r="D3015" s="929" t="s">
        <v>11257</v>
      </c>
      <c r="E3015" s="929" t="s">
        <v>11258</v>
      </c>
      <c r="F3015" s="929" t="s">
        <v>7070</v>
      </c>
      <c r="G3015" s="930"/>
      <c r="H3015" s="930"/>
      <c r="I3015" s="929" t="s">
        <v>11259</v>
      </c>
      <c r="J3015" s="924"/>
      <c r="K3015" s="924"/>
      <c r="L3015" s="924"/>
      <c r="M3015" s="924"/>
      <c r="N3015" s="924"/>
      <c r="O3015" s="924"/>
      <c r="P3015" s="924"/>
      <c r="Q3015" s="924"/>
      <c r="R3015" s="924"/>
      <c r="S3015" s="924"/>
      <c r="T3015" s="924"/>
      <c r="U3015" s="924"/>
      <c r="V3015" s="924"/>
      <c r="W3015" s="924"/>
      <c r="X3015" s="924"/>
      <c r="Y3015" s="924"/>
      <c r="Z3015" s="924"/>
      <c r="AA3015" s="924"/>
    </row>
    <row r="3016">
      <c r="A3016" s="928">
        <v>4008.0</v>
      </c>
      <c r="B3016" s="929" t="s">
        <v>5661</v>
      </c>
      <c r="C3016" s="929" t="s">
        <v>11071</v>
      </c>
      <c r="D3016" s="929" t="s">
        <v>11257</v>
      </c>
      <c r="E3016" s="929" t="s">
        <v>11258</v>
      </c>
      <c r="F3016" s="929" t="s">
        <v>11260</v>
      </c>
      <c r="G3016" s="930"/>
      <c r="H3016" s="930"/>
      <c r="I3016" s="929" t="s">
        <v>11261</v>
      </c>
      <c r="J3016" s="924"/>
      <c r="K3016" s="924"/>
      <c r="L3016" s="924"/>
      <c r="M3016" s="924"/>
      <c r="N3016" s="924"/>
      <c r="O3016" s="924"/>
      <c r="P3016" s="924"/>
      <c r="Q3016" s="924"/>
      <c r="R3016" s="924"/>
      <c r="S3016" s="924"/>
      <c r="T3016" s="924"/>
      <c r="U3016" s="924"/>
      <c r="V3016" s="924"/>
      <c r="W3016" s="924"/>
      <c r="X3016" s="924"/>
      <c r="Y3016" s="924"/>
      <c r="Z3016" s="924"/>
      <c r="AA3016" s="924"/>
    </row>
    <row r="3017">
      <c r="A3017" s="928">
        <v>4009.0</v>
      </c>
      <c r="B3017" s="929" t="s">
        <v>5661</v>
      </c>
      <c r="C3017" s="929" t="s">
        <v>11071</v>
      </c>
      <c r="D3017" s="929" t="s">
        <v>11257</v>
      </c>
      <c r="E3017" s="929" t="s">
        <v>11258</v>
      </c>
      <c r="F3017" s="929" t="s">
        <v>11262</v>
      </c>
      <c r="G3017" s="930"/>
      <c r="H3017" s="930"/>
      <c r="I3017" s="929" t="s">
        <v>11263</v>
      </c>
      <c r="J3017" s="924"/>
      <c r="K3017" s="924"/>
      <c r="L3017" s="924"/>
      <c r="M3017" s="924"/>
      <c r="N3017" s="924"/>
      <c r="O3017" s="924"/>
      <c r="P3017" s="924"/>
      <c r="Q3017" s="924"/>
      <c r="R3017" s="924"/>
      <c r="S3017" s="924"/>
      <c r="T3017" s="924"/>
      <c r="U3017" s="924"/>
      <c r="V3017" s="924"/>
      <c r="W3017" s="924"/>
      <c r="X3017" s="924"/>
      <c r="Y3017" s="924"/>
      <c r="Z3017" s="924"/>
      <c r="AA3017" s="924"/>
    </row>
    <row r="3018">
      <c r="A3018" s="928">
        <v>4010.0</v>
      </c>
      <c r="B3018" s="929" t="s">
        <v>5661</v>
      </c>
      <c r="C3018" s="929" t="s">
        <v>11071</v>
      </c>
      <c r="D3018" s="929" t="s">
        <v>11257</v>
      </c>
      <c r="E3018" s="929" t="s">
        <v>11258</v>
      </c>
      <c r="F3018" s="929" t="s">
        <v>5789</v>
      </c>
      <c r="G3018" s="930"/>
      <c r="H3018" s="930"/>
      <c r="I3018" s="929" t="s">
        <v>11264</v>
      </c>
      <c r="J3018" s="924"/>
      <c r="K3018" s="924"/>
      <c r="L3018" s="924"/>
      <c r="M3018" s="924"/>
      <c r="N3018" s="924"/>
      <c r="O3018" s="924"/>
      <c r="P3018" s="924"/>
      <c r="Q3018" s="924"/>
      <c r="R3018" s="924"/>
      <c r="S3018" s="924"/>
      <c r="T3018" s="924"/>
      <c r="U3018" s="924"/>
      <c r="V3018" s="924"/>
      <c r="W3018" s="924"/>
      <c r="X3018" s="924"/>
      <c r="Y3018" s="924"/>
      <c r="Z3018" s="924"/>
      <c r="AA3018" s="924"/>
    </row>
    <row r="3019">
      <c r="A3019" s="928">
        <v>4011.0</v>
      </c>
      <c r="B3019" s="929" t="s">
        <v>5661</v>
      </c>
      <c r="C3019" s="929" t="s">
        <v>11071</v>
      </c>
      <c r="D3019" s="929" t="s">
        <v>11257</v>
      </c>
      <c r="E3019" s="929" t="s">
        <v>11258</v>
      </c>
      <c r="F3019" s="929" t="s">
        <v>11265</v>
      </c>
      <c r="G3019" s="930"/>
      <c r="H3019" s="930"/>
      <c r="I3019" s="929" t="s">
        <v>11266</v>
      </c>
      <c r="J3019" s="924"/>
      <c r="K3019" s="924"/>
      <c r="L3019" s="924"/>
      <c r="M3019" s="924"/>
      <c r="N3019" s="924"/>
      <c r="O3019" s="924"/>
      <c r="P3019" s="924"/>
      <c r="Q3019" s="924"/>
      <c r="R3019" s="924"/>
      <c r="S3019" s="924"/>
      <c r="T3019" s="924"/>
      <c r="U3019" s="924"/>
      <c r="V3019" s="924"/>
      <c r="W3019" s="924"/>
      <c r="X3019" s="924"/>
      <c r="Y3019" s="924"/>
      <c r="Z3019" s="924"/>
      <c r="AA3019" s="924"/>
    </row>
    <row r="3020">
      <c r="A3020" s="928">
        <v>4012.0</v>
      </c>
      <c r="B3020" s="929" t="s">
        <v>5661</v>
      </c>
      <c r="C3020" s="929" t="s">
        <v>11071</v>
      </c>
      <c r="D3020" s="929" t="s">
        <v>11257</v>
      </c>
      <c r="E3020" s="929" t="s">
        <v>11258</v>
      </c>
      <c r="F3020" s="929" t="s">
        <v>11267</v>
      </c>
      <c r="G3020" s="930"/>
      <c r="H3020" s="930"/>
      <c r="I3020" s="929" t="s">
        <v>11268</v>
      </c>
      <c r="J3020" s="924"/>
      <c r="K3020" s="924"/>
      <c r="L3020" s="924"/>
      <c r="M3020" s="924"/>
      <c r="N3020" s="924"/>
      <c r="O3020" s="924"/>
      <c r="P3020" s="924"/>
      <c r="Q3020" s="924"/>
      <c r="R3020" s="924"/>
      <c r="S3020" s="924"/>
      <c r="T3020" s="924"/>
      <c r="U3020" s="924"/>
      <c r="V3020" s="924"/>
      <c r="W3020" s="924"/>
      <c r="X3020" s="924"/>
      <c r="Y3020" s="924"/>
      <c r="Z3020" s="924"/>
      <c r="AA3020" s="924"/>
    </row>
    <row r="3021">
      <c r="A3021" s="928">
        <v>4013.0</v>
      </c>
      <c r="B3021" s="929" t="s">
        <v>5661</v>
      </c>
      <c r="C3021" s="929" t="s">
        <v>11071</v>
      </c>
      <c r="D3021" s="929" t="s">
        <v>11257</v>
      </c>
      <c r="E3021" s="929" t="s">
        <v>11258</v>
      </c>
      <c r="F3021" s="929" t="s">
        <v>11269</v>
      </c>
      <c r="G3021" s="930"/>
      <c r="H3021" s="930"/>
      <c r="I3021" s="929" t="s">
        <v>11270</v>
      </c>
      <c r="J3021" s="924"/>
      <c r="K3021" s="924"/>
      <c r="L3021" s="924"/>
      <c r="M3021" s="924"/>
      <c r="N3021" s="924"/>
      <c r="O3021" s="924"/>
      <c r="P3021" s="924"/>
      <c r="Q3021" s="924"/>
      <c r="R3021" s="924"/>
      <c r="S3021" s="924"/>
      <c r="T3021" s="924"/>
      <c r="U3021" s="924"/>
      <c r="V3021" s="924"/>
      <c r="W3021" s="924"/>
      <c r="X3021" s="924"/>
      <c r="Y3021" s="924"/>
      <c r="Z3021" s="924"/>
      <c r="AA3021" s="924"/>
    </row>
    <row r="3022">
      <c r="A3022" s="928">
        <v>4014.0</v>
      </c>
      <c r="B3022" s="929" t="s">
        <v>5661</v>
      </c>
      <c r="C3022" s="929" t="s">
        <v>11071</v>
      </c>
      <c r="D3022" s="929" t="s">
        <v>11257</v>
      </c>
      <c r="E3022" s="929" t="s">
        <v>11258</v>
      </c>
      <c r="F3022" s="929" t="s">
        <v>11271</v>
      </c>
      <c r="G3022" s="930"/>
      <c r="H3022" s="930"/>
      <c r="I3022" s="929" t="s">
        <v>11272</v>
      </c>
      <c r="J3022" s="924"/>
      <c r="K3022" s="924"/>
      <c r="L3022" s="924"/>
      <c r="M3022" s="924"/>
      <c r="N3022" s="924"/>
      <c r="O3022" s="924"/>
      <c r="P3022" s="924"/>
      <c r="Q3022" s="924"/>
      <c r="R3022" s="924"/>
      <c r="S3022" s="924"/>
      <c r="T3022" s="924"/>
      <c r="U3022" s="924"/>
      <c r="V3022" s="924"/>
      <c r="W3022" s="924"/>
      <c r="X3022" s="924"/>
      <c r="Y3022" s="924"/>
      <c r="Z3022" s="924"/>
      <c r="AA3022" s="924"/>
    </row>
    <row r="3023">
      <c r="A3023" s="928">
        <v>4015.0</v>
      </c>
      <c r="B3023" s="929" t="s">
        <v>5661</v>
      </c>
      <c r="C3023" s="929" t="s">
        <v>11071</v>
      </c>
      <c r="D3023" s="929" t="s">
        <v>11257</v>
      </c>
      <c r="E3023" s="929" t="s">
        <v>11258</v>
      </c>
      <c r="F3023" s="929" t="s">
        <v>11273</v>
      </c>
      <c r="G3023" s="930"/>
      <c r="H3023" s="930"/>
      <c r="I3023" s="929" t="s">
        <v>11274</v>
      </c>
      <c r="J3023" s="924"/>
      <c r="K3023" s="924"/>
      <c r="L3023" s="924"/>
      <c r="M3023" s="924"/>
      <c r="N3023" s="924"/>
      <c r="O3023" s="924"/>
      <c r="P3023" s="924"/>
      <c r="Q3023" s="924"/>
      <c r="R3023" s="924"/>
      <c r="S3023" s="924"/>
      <c r="T3023" s="924"/>
      <c r="U3023" s="924"/>
      <c r="V3023" s="924"/>
      <c r="W3023" s="924"/>
      <c r="X3023" s="924"/>
      <c r="Y3023" s="924"/>
      <c r="Z3023" s="924"/>
      <c r="AA3023" s="924"/>
    </row>
    <row r="3024">
      <c r="A3024" s="928">
        <v>4016.0</v>
      </c>
      <c r="B3024" s="929" t="s">
        <v>5661</v>
      </c>
      <c r="C3024" s="929" t="s">
        <v>11071</v>
      </c>
      <c r="D3024" s="929" t="s">
        <v>11257</v>
      </c>
      <c r="E3024" s="929" t="s">
        <v>11258</v>
      </c>
      <c r="F3024" s="929" t="s">
        <v>9808</v>
      </c>
      <c r="G3024" s="930"/>
      <c r="H3024" s="930"/>
      <c r="I3024" s="929" t="s">
        <v>11275</v>
      </c>
      <c r="J3024" s="924"/>
      <c r="K3024" s="924"/>
      <c r="L3024" s="924"/>
      <c r="M3024" s="924"/>
      <c r="N3024" s="924"/>
      <c r="O3024" s="924"/>
      <c r="P3024" s="924"/>
      <c r="Q3024" s="924"/>
      <c r="R3024" s="924"/>
      <c r="S3024" s="924"/>
      <c r="T3024" s="924"/>
      <c r="U3024" s="924"/>
      <c r="V3024" s="924"/>
      <c r="W3024" s="924"/>
      <c r="X3024" s="924"/>
      <c r="Y3024" s="924"/>
      <c r="Z3024" s="924"/>
      <c r="AA3024" s="924"/>
    </row>
    <row r="3025">
      <c r="A3025" s="928">
        <v>4017.0</v>
      </c>
      <c r="B3025" s="929" t="s">
        <v>5661</v>
      </c>
      <c r="C3025" s="929" t="s">
        <v>11071</v>
      </c>
      <c r="D3025" s="929" t="s">
        <v>11257</v>
      </c>
      <c r="E3025" s="929" t="s">
        <v>11258</v>
      </c>
      <c r="F3025" s="929" t="s">
        <v>6668</v>
      </c>
      <c r="G3025" s="930"/>
      <c r="H3025" s="930"/>
      <c r="I3025" s="929" t="s">
        <v>11276</v>
      </c>
      <c r="J3025" s="924"/>
      <c r="K3025" s="924"/>
      <c r="L3025" s="924"/>
      <c r="M3025" s="924"/>
      <c r="N3025" s="924"/>
      <c r="O3025" s="924"/>
      <c r="P3025" s="924"/>
      <c r="Q3025" s="924"/>
      <c r="R3025" s="924"/>
      <c r="S3025" s="924"/>
      <c r="T3025" s="924"/>
      <c r="U3025" s="924"/>
      <c r="V3025" s="924"/>
      <c r="W3025" s="924"/>
      <c r="X3025" s="924"/>
      <c r="Y3025" s="924"/>
      <c r="Z3025" s="924"/>
      <c r="AA3025" s="924"/>
    </row>
    <row r="3026">
      <c r="A3026" s="928">
        <v>4018.0</v>
      </c>
      <c r="B3026" s="929" t="s">
        <v>5661</v>
      </c>
      <c r="C3026" s="929" t="s">
        <v>11071</v>
      </c>
      <c r="D3026" s="929" t="s">
        <v>11257</v>
      </c>
      <c r="E3026" s="929" t="s">
        <v>11258</v>
      </c>
      <c r="F3026" s="929" t="s">
        <v>5926</v>
      </c>
      <c r="G3026" s="930"/>
      <c r="H3026" s="930"/>
      <c r="I3026" s="929" t="s">
        <v>11277</v>
      </c>
      <c r="J3026" s="924"/>
      <c r="K3026" s="924"/>
      <c r="L3026" s="924"/>
      <c r="M3026" s="924"/>
      <c r="N3026" s="924"/>
      <c r="O3026" s="924"/>
      <c r="P3026" s="924"/>
      <c r="Q3026" s="924"/>
      <c r="R3026" s="924"/>
      <c r="S3026" s="924"/>
      <c r="T3026" s="924"/>
      <c r="U3026" s="924"/>
      <c r="V3026" s="924"/>
      <c r="W3026" s="924"/>
      <c r="X3026" s="924"/>
      <c r="Y3026" s="924"/>
      <c r="Z3026" s="924"/>
      <c r="AA3026" s="924"/>
    </row>
    <row r="3027">
      <c r="A3027" s="928">
        <v>4019.0</v>
      </c>
      <c r="B3027" s="929" t="s">
        <v>5661</v>
      </c>
      <c r="C3027" s="929" t="s">
        <v>11071</v>
      </c>
      <c r="D3027" s="929" t="s">
        <v>11257</v>
      </c>
      <c r="E3027" s="929" t="s">
        <v>11258</v>
      </c>
      <c r="F3027" s="929" t="s">
        <v>5805</v>
      </c>
      <c r="G3027" s="930"/>
      <c r="H3027" s="930"/>
      <c r="I3027" s="929" t="s">
        <v>11278</v>
      </c>
      <c r="J3027" s="924"/>
      <c r="K3027" s="924"/>
      <c r="L3027" s="924"/>
      <c r="M3027" s="924"/>
      <c r="N3027" s="924"/>
      <c r="O3027" s="924"/>
      <c r="P3027" s="924"/>
      <c r="Q3027" s="924"/>
      <c r="R3027" s="924"/>
      <c r="S3027" s="924"/>
      <c r="T3027" s="924"/>
      <c r="U3027" s="924"/>
      <c r="V3027" s="924"/>
      <c r="W3027" s="924"/>
      <c r="X3027" s="924"/>
      <c r="Y3027" s="924"/>
      <c r="Z3027" s="924"/>
      <c r="AA3027" s="924"/>
    </row>
    <row r="3028">
      <c r="A3028" s="928">
        <v>4020.0</v>
      </c>
      <c r="B3028" s="929" t="s">
        <v>5661</v>
      </c>
      <c r="C3028" s="929" t="s">
        <v>11071</v>
      </c>
      <c r="D3028" s="929" t="s">
        <v>11257</v>
      </c>
      <c r="E3028" s="929" t="s">
        <v>11258</v>
      </c>
      <c r="F3028" s="929" t="s">
        <v>11279</v>
      </c>
      <c r="G3028" s="930"/>
      <c r="H3028" s="930"/>
      <c r="I3028" s="929" t="s">
        <v>11280</v>
      </c>
      <c r="J3028" s="924"/>
      <c r="K3028" s="924"/>
      <c r="L3028" s="924"/>
      <c r="M3028" s="924"/>
      <c r="N3028" s="924"/>
      <c r="O3028" s="924"/>
      <c r="P3028" s="924"/>
      <c r="Q3028" s="924"/>
      <c r="R3028" s="924"/>
      <c r="S3028" s="924"/>
      <c r="T3028" s="924"/>
      <c r="U3028" s="924"/>
      <c r="V3028" s="924"/>
      <c r="W3028" s="924"/>
      <c r="X3028" s="924"/>
      <c r="Y3028" s="924"/>
      <c r="Z3028" s="924"/>
      <c r="AA3028" s="924"/>
    </row>
    <row r="3029">
      <c r="A3029" s="928">
        <v>4021.0</v>
      </c>
      <c r="B3029" s="929" t="s">
        <v>5661</v>
      </c>
      <c r="C3029" s="929" t="s">
        <v>11071</v>
      </c>
      <c r="D3029" s="929" t="s">
        <v>11257</v>
      </c>
      <c r="E3029" s="929" t="s">
        <v>11258</v>
      </c>
      <c r="F3029" s="929" t="s">
        <v>5815</v>
      </c>
      <c r="G3029" s="930"/>
      <c r="H3029" s="930"/>
      <c r="I3029" s="929" t="s">
        <v>11281</v>
      </c>
      <c r="J3029" s="924"/>
      <c r="K3029" s="924"/>
      <c r="L3029" s="924"/>
      <c r="M3029" s="924"/>
      <c r="N3029" s="924"/>
      <c r="O3029" s="924"/>
      <c r="P3029" s="924"/>
      <c r="Q3029" s="924"/>
      <c r="R3029" s="924"/>
      <c r="S3029" s="924"/>
      <c r="T3029" s="924"/>
      <c r="U3029" s="924"/>
      <c r="V3029" s="924"/>
      <c r="W3029" s="924"/>
      <c r="X3029" s="924"/>
      <c r="Y3029" s="924"/>
      <c r="Z3029" s="924"/>
      <c r="AA3029" s="924"/>
    </row>
    <row r="3030">
      <c r="A3030" s="928">
        <v>4022.0</v>
      </c>
      <c r="B3030" s="929" t="s">
        <v>5661</v>
      </c>
      <c r="C3030" s="929" t="s">
        <v>11071</v>
      </c>
      <c r="D3030" s="929" t="s">
        <v>11257</v>
      </c>
      <c r="E3030" s="929" t="s">
        <v>11258</v>
      </c>
      <c r="F3030" s="929" t="s">
        <v>11282</v>
      </c>
      <c r="G3030" s="930"/>
      <c r="H3030" s="930"/>
      <c r="I3030" s="929" t="s">
        <v>11283</v>
      </c>
      <c r="J3030" s="924"/>
      <c r="K3030" s="924"/>
      <c r="L3030" s="924"/>
      <c r="M3030" s="924"/>
      <c r="N3030" s="924"/>
      <c r="O3030" s="924"/>
      <c r="P3030" s="924"/>
      <c r="Q3030" s="924"/>
      <c r="R3030" s="924"/>
      <c r="S3030" s="924"/>
      <c r="T3030" s="924"/>
      <c r="U3030" s="924"/>
      <c r="V3030" s="924"/>
      <c r="W3030" s="924"/>
      <c r="X3030" s="924"/>
      <c r="Y3030" s="924"/>
      <c r="Z3030" s="924"/>
      <c r="AA3030" s="924"/>
    </row>
    <row r="3031">
      <c r="A3031" s="928">
        <v>4023.0</v>
      </c>
      <c r="B3031" s="929" t="s">
        <v>5661</v>
      </c>
      <c r="C3031" s="929" t="s">
        <v>11071</v>
      </c>
      <c r="D3031" s="929" t="s">
        <v>11257</v>
      </c>
      <c r="E3031" s="929" t="s">
        <v>11258</v>
      </c>
      <c r="F3031" s="929" t="s">
        <v>5675</v>
      </c>
      <c r="G3031" s="930"/>
      <c r="H3031" s="930"/>
      <c r="I3031" s="929" t="s">
        <v>11284</v>
      </c>
      <c r="J3031" s="924"/>
      <c r="K3031" s="924"/>
      <c r="L3031" s="924"/>
      <c r="M3031" s="924"/>
      <c r="N3031" s="924"/>
      <c r="O3031" s="924"/>
      <c r="P3031" s="924"/>
      <c r="Q3031" s="924"/>
      <c r="R3031" s="924"/>
      <c r="S3031" s="924"/>
      <c r="T3031" s="924"/>
      <c r="U3031" s="924"/>
      <c r="V3031" s="924"/>
      <c r="W3031" s="924"/>
      <c r="X3031" s="924"/>
      <c r="Y3031" s="924"/>
      <c r="Z3031" s="924"/>
      <c r="AA3031" s="924"/>
    </row>
    <row r="3032">
      <c r="A3032" s="928">
        <v>4024.0</v>
      </c>
      <c r="B3032" s="929" t="s">
        <v>5661</v>
      </c>
      <c r="C3032" s="929" t="s">
        <v>11071</v>
      </c>
      <c r="D3032" s="929" t="s">
        <v>11257</v>
      </c>
      <c r="E3032" s="929" t="s">
        <v>11258</v>
      </c>
      <c r="F3032" s="929" t="s">
        <v>11285</v>
      </c>
      <c r="G3032" s="930"/>
      <c r="H3032" s="930"/>
      <c r="I3032" s="929" t="s">
        <v>11286</v>
      </c>
      <c r="J3032" s="924"/>
      <c r="K3032" s="924"/>
      <c r="L3032" s="924"/>
      <c r="M3032" s="924"/>
      <c r="N3032" s="924"/>
      <c r="O3032" s="924"/>
      <c r="P3032" s="924"/>
      <c r="Q3032" s="924"/>
      <c r="R3032" s="924"/>
      <c r="S3032" s="924"/>
      <c r="T3032" s="924"/>
      <c r="U3032" s="924"/>
      <c r="V3032" s="924"/>
      <c r="W3032" s="924"/>
      <c r="X3032" s="924"/>
      <c r="Y3032" s="924"/>
      <c r="Z3032" s="924"/>
      <c r="AA3032" s="924"/>
    </row>
    <row r="3033">
      <c r="A3033" s="928">
        <v>4025.0</v>
      </c>
      <c r="B3033" s="929" t="s">
        <v>5661</v>
      </c>
      <c r="C3033" s="929" t="s">
        <v>11071</v>
      </c>
      <c r="D3033" s="929" t="s">
        <v>11257</v>
      </c>
      <c r="E3033" s="929" t="s">
        <v>11258</v>
      </c>
      <c r="F3033" s="929" t="s">
        <v>5821</v>
      </c>
      <c r="G3033" s="930"/>
      <c r="H3033" s="930"/>
      <c r="I3033" s="929" t="s">
        <v>11287</v>
      </c>
      <c r="J3033" s="924"/>
      <c r="K3033" s="924"/>
      <c r="L3033" s="924"/>
      <c r="M3033" s="924"/>
      <c r="N3033" s="924"/>
      <c r="O3033" s="924"/>
      <c r="P3033" s="924"/>
      <c r="Q3033" s="924"/>
      <c r="R3033" s="924"/>
      <c r="S3033" s="924"/>
      <c r="T3033" s="924"/>
      <c r="U3033" s="924"/>
      <c r="V3033" s="924"/>
      <c r="W3033" s="924"/>
      <c r="X3033" s="924"/>
      <c r="Y3033" s="924"/>
      <c r="Z3033" s="924"/>
      <c r="AA3033" s="924"/>
    </row>
    <row r="3034">
      <c r="A3034" s="928">
        <v>4026.0</v>
      </c>
      <c r="B3034" s="929" t="s">
        <v>5661</v>
      </c>
      <c r="C3034" s="929" t="s">
        <v>11071</v>
      </c>
      <c r="D3034" s="929" t="s">
        <v>11257</v>
      </c>
      <c r="E3034" s="929" t="s">
        <v>11258</v>
      </c>
      <c r="F3034" s="929" t="s">
        <v>11288</v>
      </c>
      <c r="G3034" s="930"/>
      <c r="H3034" s="930"/>
      <c r="I3034" s="929" t="s">
        <v>11289</v>
      </c>
      <c r="J3034" s="924"/>
      <c r="K3034" s="924"/>
      <c r="L3034" s="924"/>
      <c r="M3034" s="924"/>
      <c r="N3034" s="924"/>
      <c r="O3034" s="924"/>
      <c r="P3034" s="924"/>
      <c r="Q3034" s="924"/>
      <c r="R3034" s="924"/>
      <c r="S3034" s="924"/>
      <c r="T3034" s="924"/>
      <c r="U3034" s="924"/>
      <c r="V3034" s="924"/>
      <c r="W3034" s="924"/>
      <c r="X3034" s="924"/>
      <c r="Y3034" s="924"/>
      <c r="Z3034" s="924"/>
      <c r="AA3034" s="924"/>
    </row>
    <row r="3035">
      <c r="A3035" s="928">
        <v>4027.0</v>
      </c>
      <c r="B3035" s="929" t="s">
        <v>5661</v>
      </c>
      <c r="C3035" s="929" t="s">
        <v>11071</v>
      </c>
      <c r="D3035" s="929" t="s">
        <v>11257</v>
      </c>
      <c r="E3035" s="929" t="s">
        <v>11258</v>
      </c>
      <c r="F3035" s="929" t="s">
        <v>11290</v>
      </c>
      <c r="G3035" s="930"/>
      <c r="H3035" s="930"/>
      <c r="I3035" s="929" t="s">
        <v>11291</v>
      </c>
      <c r="J3035" s="924"/>
      <c r="K3035" s="924"/>
      <c r="L3035" s="924"/>
      <c r="M3035" s="924"/>
      <c r="N3035" s="924"/>
      <c r="O3035" s="924"/>
      <c r="P3035" s="924"/>
      <c r="Q3035" s="924"/>
      <c r="R3035" s="924"/>
      <c r="S3035" s="924"/>
      <c r="T3035" s="924"/>
      <c r="U3035" s="924"/>
      <c r="V3035" s="924"/>
      <c r="W3035" s="924"/>
      <c r="X3035" s="924"/>
      <c r="Y3035" s="924"/>
      <c r="Z3035" s="924"/>
      <c r="AA3035" s="924"/>
    </row>
    <row r="3036">
      <c r="A3036" s="928">
        <v>4028.0</v>
      </c>
      <c r="B3036" s="929" t="s">
        <v>5661</v>
      </c>
      <c r="C3036" s="929" t="s">
        <v>11071</v>
      </c>
      <c r="D3036" s="929" t="s">
        <v>11257</v>
      </c>
      <c r="E3036" s="929" t="s">
        <v>11258</v>
      </c>
      <c r="F3036" s="929" t="s">
        <v>11292</v>
      </c>
      <c r="G3036" s="930"/>
      <c r="H3036" s="930"/>
      <c r="I3036" s="929" t="s">
        <v>11293</v>
      </c>
      <c r="J3036" s="924"/>
      <c r="K3036" s="924"/>
      <c r="L3036" s="924"/>
      <c r="M3036" s="924"/>
      <c r="N3036" s="924"/>
      <c r="O3036" s="924"/>
      <c r="P3036" s="924"/>
      <c r="Q3036" s="924"/>
      <c r="R3036" s="924"/>
      <c r="S3036" s="924"/>
      <c r="T3036" s="924"/>
      <c r="U3036" s="924"/>
      <c r="V3036" s="924"/>
      <c r="W3036" s="924"/>
      <c r="X3036" s="924"/>
      <c r="Y3036" s="924"/>
      <c r="Z3036" s="924"/>
      <c r="AA3036" s="924"/>
    </row>
    <row r="3037">
      <c r="A3037" s="928">
        <v>4029.0</v>
      </c>
      <c r="B3037" s="929" t="s">
        <v>5661</v>
      </c>
      <c r="C3037" s="929" t="s">
        <v>11071</v>
      </c>
      <c r="D3037" s="929" t="s">
        <v>11257</v>
      </c>
      <c r="E3037" s="929" t="s">
        <v>11258</v>
      </c>
      <c r="F3037" s="929" t="s">
        <v>11294</v>
      </c>
      <c r="G3037" s="930"/>
      <c r="H3037" s="930"/>
      <c r="I3037" s="929" t="s">
        <v>11295</v>
      </c>
      <c r="J3037" s="924"/>
      <c r="K3037" s="924"/>
      <c r="L3037" s="924"/>
      <c r="M3037" s="924"/>
      <c r="N3037" s="924"/>
      <c r="O3037" s="924"/>
      <c r="P3037" s="924"/>
      <c r="Q3037" s="924"/>
      <c r="R3037" s="924"/>
      <c r="S3037" s="924"/>
      <c r="T3037" s="924"/>
      <c r="U3037" s="924"/>
      <c r="V3037" s="924"/>
      <c r="W3037" s="924"/>
      <c r="X3037" s="924"/>
      <c r="Y3037" s="924"/>
      <c r="Z3037" s="924"/>
      <c r="AA3037" s="924"/>
    </row>
    <row r="3038">
      <c r="A3038" s="928">
        <v>4030.0</v>
      </c>
      <c r="B3038" s="929" t="s">
        <v>5661</v>
      </c>
      <c r="C3038" s="929" t="s">
        <v>11071</v>
      </c>
      <c r="D3038" s="929" t="s">
        <v>11257</v>
      </c>
      <c r="E3038" s="929" t="s">
        <v>11258</v>
      </c>
      <c r="F3038" s="929" t="s">
        <v>11296</v>
      </c>
      <c r="G3038" s="930"/>
      <c r="H3038" s="930"/>
      <c r="I3038" s="929" t="s">
        <v>11297</v>
      </c>
      <c r="J3038" s="924"/>
      <c r="K3038" s="924"/>
      <c r="L3038" s="924"/>
      <c r="M3038" s="924"/>
      <c r="N3038" s="924"/>
      <c r="O3038" s="924"/>
      <c r="P3038" s="924"/>
      <c r="Q3038" s="924"/>
      <c r="R3038" s="924"/>
      <c r="S3038" s="924"/>
      <c r="T3038" s="924"/>
      <c r="U3038" s="924"/>
      <c r="V3038" s="924"/>
      <c r="W3038" s="924"/>
      <c r="X3038" s="924"/>
      <c r="Y3038" s="924"/>
      <c r="Z3038" s="924"/>
      <c r="AA3038" s="924"/>
    </row>
    <row r="3039">
      <c r="A3039" s="928">
        <v>4031.0</v>
      </c>
      <c r="B3039" s="929" t="s">
        <v>5661</v>
      </c>
      <c r="C3039" s="929" t="s">
        <v>11071</v>
      </c>
      <c r="D3039" s="929" t="s">
        <v>11257</v>
      </c>
      <c r="E3039" s="929" t="s">
        <v>11258</v>
      </c>
      <c r="F3039" s="929" t="s">
        <v>11298</v>
      </c>
      <c r="G3039" s="930"/>
      <c r="H3039" s="930"/>
      <c r="I3039" s="929" t="s">
        <v>11299</v>
      </c>
      <c r="J3039" s="924"/>
      <c r="K3039" s="924"/>
      <c r="L3039" s="924"/>
      <c r="M3039" s="924"/>
      <c r="N3039" s="924"/>
      <c r="O3039" s="924"/>
      <c r="P3039" s="924"/>
      <c r="Q3039" s="924"/>
      <c r="R3039" s="924"/>
      <c r="S3039" s="924"/>
      <c r="T3039" s="924"/>
      <c r="U3039" s="924"/>
      <c r="V3039" s="924"/>
      <c r="W3039" s="924"/>
      <c r="X3039" s="924"/>
      <c r="Y3039" s="924"/>
      <c r="Z3039" s="924"/>
      <c r="AA3039" s="924"/>
    </row>
    <row r="3040">
      <c r="A3040" s="928">
        <v>4032.0</v>
      </c>
      <c r="B3040" s="929" t="s">
        <v>5661</v>
      </c>
      <c r="C3040" s="929" t="s">
        <v>11071</v>
      </c>
      <c r="D3040" s="929" t="s">
        <v>11257</v>
      </c>
      <c r="E3040" s="929" t="s">
        <v>11258</v>
      </c>
      <c r="F3040" s="930"/>
      <c r="G3040" s="930"/>
      <c r="H3040" s="930"/>
      <c r="I3040" s="929" t="s">
        <v>11300</v>
      </c>
      <c r="J3040" s="924"/>
      <c r="K3040" s="924"/>
      <c r="L3040" s="924"/>
      <c r="M3040" s="924"/>
      <c r="N3040" s="924"/>
      <c r="O3040" s="924"/>
      <c r="P3040" s="924"/>
      <c r="Q3040" s="924"/>
      <c r="R3040" s="924"/>
      <c r="S3040" s="924"/>
      <c r="T3040" s="924"/>
      <c r="U3040" s="924"/>
      <c r="V3040" s="924"/>
      <c r="W3040" s="924"/>
      <c r="X3040" s="924"/>
      <c r="Y3040" s="924"/>
      <c r="Z3040" s="924"/>
      <c r="AA3040" s="924"/>
    </row>
    <row r="3041">
      <c r="A3041" s="928">
        <v>4033.0</v>
      </c>
      <c r="B3041" s="929" t="s">
        <v>5661</v>
      </c>
      <c r="C3041" s="929" t="s">
        <v>11071</v>
      </c>
      <c r="D3041" s="929" t="s">
        <v>11257</v>
      </c>
      <c r="E3041" s="929" t="s">
        <v>11301</v>
      </c>
      <c r="F3041" s="929" t="s">
        <v>11302</v>
      </c>
      <c r="G3041" s="930"/>
      <c r="H3041" s="930"/>
      <c r="I3041" s="929" t="s">
        <v>11303</v>
      </c>
      <c r="J3041" s="924"/>
      <c r="K3041" s="924"/>
      <c r="L3041" s="924"/>
      <c r="M3041" s="924"/>
      <c r="N3041" s="924"/>
      <c r="O3041" s="924"/>
      <c r="P3041" s="924"/>
      <c r="Q3041" s="924"/>
      <c r="R3041" s="924"/>
      <c r="S3041" s="924"/>
      <c r="T3041" s="924"/>
      <c r="U3041" s="924"/>
      <c r="V3041" s="924"/>
      <c r="W3041" s="924"/>
      <c r="X3041" s="924"/>
      <c r="Y3041" s="924"/>
      <c r="Z3041" s="924"/>
      <c r="AA3041" s="924"/>
    </row>
    <row r="3042">
      <c r="A3042" s="928">
        <v>4034.0</v>
      </c>
      <c r="B3042" s="929" t="s">
        <v>5661</v>
      </c>
      <c r="C3042" s="929" t="s">
        <v>11071</v>
      </c>
      <c r="D3042" s="929" t="s">
        <v>11257</v>
      </c>
      <c r="E3042" s="929" t="s">
        <v>11301</v>
      </c>
      <c r="F3042" s="929" t="s">
        <v>9800</v>
      </c>
      <c r="G3042" s="930"/>
      <c r="H3042" s="930"/>
      <c r="I3042" s="929" t="s">
        <v>11304</v>
      </c>
      <c r="J3042" s="924"/>
      <c r="K3042" s="924"/>
      <c r="L3042" s="924"/>
      <c r="M3042" s="924"/>
      <c r="N3042" s="924"/>
      <c r="O3042" s="924"/>
      <c r="P3042" s="924"/>
      <c r="Q3042" s="924"/>
      <c r="R3042" s="924"/>
      <c r="S3042" s="924"/>
      <c r="T3042" s="924"/>
      <c r="U3042" s="924"/>
      <c r="V3042" s="924"/>
      <c r="W3042" s="924"/>
      <c r="X3042" s="924"/>
      <c r="Y3042" s="924"/>
      <c r="Z3042" s="924"/>
      <c r="AA3042" s="924"/>
    </row>
    <row r="3043">
      <c r="A3043" s="928">
        <v>4035.0</v>
      </c>
      <c r="B3043" s="929" t="s">
        <v>5661</v>
      </c>
      <c r="C3043" s="929" t="s">
        <v>11071</v>
      </c>
      <c r="D3043" s="929" t="s">
        <v>11257</v>
      </c>
      <c r="E3043" s="929" t="s">
        <v>11301</v>
      </c>
      <c r="F3043" s="929" t="s">
        <v>11305</v>
      </c>
      <c r="G3043" s="930"/>
      <c r="H3043" s="930"/>
      <c r="I3043" s="929" t="s">
        <v>11306</v>
      </c>
      <c r="J3043" s="924"/>
      <c r="K3043" s="924"/>
      <c r="L3043" s="924"/>
      <c r="M3043" s="924"/>
      <c r="N3043" s="924"/>
      <c r="O3043" s="924"/>
      <c r="P3043" s="924"/>
      <c r="Q3043" s="924"/>
      <c r="R3043" s="924"/>
      <c r="S3043" s="924"/>
      <c r="T3043" s="924"/>
      <c r="U3043" s="924"/>
      <c r="V3043" s="924"/>
      <c r="W3043" s="924"/>
      <c r="X3043" s="924"/>
      <c r="Y3043" s="924"/>
      <c r="Z3043" s="924"/>
      <c r="AA3043" s="924"/>
    </row>
    <row r="3044">
      <c r="A3044" s="928">
        <v>4036.0</v>
      </c>
      <c r="B3044" s="929" t="s">
        <v>5661</v>
      </c>
      <c r="C3044" s="929" t="s">
        <v>11071</v>
      </c>
      <c r="D3044" s="929" t="s">
        <v>11257</v>
      </c>
      <c r="E3044" s="929" t="s">
        <v>11301</v>
      </c>
      <c r="F3044" s="929" t="s">
        <v>11307</v>
      </c>
      <c r="G3044" s="930"/>
      <c r="H3044" s="930"/>
      <c r="I3044" s="929" t="s">
        <v>11308</v>
      </c>
      <c r="J3044" s="924"/>
      <c r="K3044" s="924"/>
      <c r="L3044" s="924"/>
      <c r="M3044" s="924"/>
      <c r="N3044" s="924"/>
      <c r="O3044" s="924"/>
      <c r="P3044" s="924"/>
      <c r="Q3044" s="924"/>
      <c r="R3044" s="924"/>
      <c r="S3044" s="924"/>
      <c r="T3044" s="924"/>
      <c r="U3044" s="924"/>
      <c r="V3044" s="924"/>
      <c r="W3044" s="924"/>
      <c r="X3044" s="924"/>
      <c r="Y3044" s="924"/>
      <c r="Z3044" s="924"/>
      <c r="AA3044" s="924"/>
    </row>
    <row r="3045">
      <c r="A3045" s="928">
        <v>4037.0</v>
      </c>
      <c r="B3045" s="929" t="s">
        <v>5661</v>
      </c>
      <c r="C3045" s="929" t="s">
        <v>11071</v>
      </c>
      <c r="D3045" s="929" t="s">
        <v>11257</v>
      </c>
      <c r="E3045" s="929" t="s">
        <v>11301</v>
      </c>
      <c r="F3045" s="930"/>
      <c r="G3045" s="930"/>
      <c r="H3045" s="930"/>
      <c r="I3045" s="929" t="s">
        <v>11309</v>
      </c>
      <c r="J3045" s="924"/>
      <c r="K3045" s="924"/>
      <c r="L3045" s="924"/>
      <c r="M3045" s="924"/>
      <c r="N3045" s="924"/>
      <c r="O3045" s="924"/>
      <c r="P3045" s="924"/>
      <c r="Q3045" s="924"/>
      <c r="R3045" s="924"/>
      <c r="S3045" s="924"/>
      <c r="T3045" s="924"/>
      <c r="U3045" s="924"/>
      <c r="V3045" s="924"/>
      <c r="W3045" s="924"/>
      <c r="X3045" s="924"/>
      <c r="Y3045" s="924"/>
      <c r="Z3045" s="924"/>
      <c r="AA3045" s="924"/>
    </row>
    <row r="3046">
      <c r="A3046" s="928">
        <v>4038.0</v>
      </c>
      <c r="B3046" s="929" t="s">
        <v>5661</v>
      </c>
      <c r="C3046" s="929" t="s">
        <v>11071</v>
      </c>
      <c r="D3046" s="929" t="s">
        <v>11257</v>
      </c>
      <c r="E3046" s="929" t="s">
        <v>8498</v>
      </c>
      <c r="F3046" s="929" t="s">
        <v>11310</v>
      </c>
      <c r="G3046" s="930"/>
      <c r="H3046" s="930"/>
      <c r="I3046" s="929" t="s">
        <v>11311</v>
      </c>
      <c r="J3046" s="924"/>
      <c r="K3046" s="924"/>
      <c r="L3046" s="924"/>
      <c r="M3046" s="924"/>
      <c r="N3046" s="924"/>
      <c r="O3046" s="924"/>
      <c r="P3046" s="924"/>
      <c r="Q3046" s="924"/>
      <c r="R3046" s="924"/>
      <c r="S3046" s="924"/>
      <c r="T3046" s="924"/>
      <c r="U3046" s="924"/>
      <c r="V3046" s="924"/>
      <c r="W3046" s="924"/>
      <c r="X3046" s="924"/>
      <c r="Y3046" s="924"/>
      <c r="Z3046" s="924"/>
      <c r="AA3046" s="924"/>
    </row>
    <row r="3047">
      <c r="A3047" s="928">
        <v>4039.0</v>
      </c>
      <c r="B3047" s="929" t="s">
        <v>5661</v>
      </c>
      <c r="C3047" s="929" t="s">
        <v>11071</v>
      </c>
      <c r="D3047" s="929" t="s">
        <v>11257</v>
      </c>
      <c r="E3047" s="929" t="s">
        <v>8498</v>
      </c>
      <c r="F3047" s="929" t="s">
        <v>6270</v>
      </c>
      <c r="G3047" s="930"/>
      <c r="H3047" s="930"/>
      <c r="I3047" s="929" t="s">
        <v>11312</v>
      </c>
      <c r="J3047" s="924"/>
      <c r="K3047" s="924"/>
      <c r="L3047" s="924"/>
      <c r="M3047" s="924"/>
      <c r="N3047" s="924"/>
      <c r="O3047" s="924"/>
      <c r="P3047" s="924"/>
      <c r="Q3047" s="924"/>
      <c r="R3047" s="924"/>
      <c r="S3047" s="924"/>
      <c r="T3047" s="924"/>
      <c r="U3047" s="924"/>
      <c r="V3047" s="924"/>
      <c r="W3047" s="924"/>
      <c r="X3047" s="924"/>
      <c r="Y3047" s="924"/>
      <c r="Z3047" s="924"/>
      <c r="AA3047" s="924"/>
    </row>
    <row r="3048">
      <c r="A3048" s="928">
        <v>4040.0</v>
      </c>
      <c r="B3048" s="929" t="s">
        <v>5661</v>
      </c>
      <c r="C3048" s="929" t="s">
        <v>11071</v>
      </c>
      <c r="D3048" s="929" t="s">
        <v>11257</v>
      </c>
      <c r="E3048" s="929" t="s">
        <v>8498</v>
      </c>
      <c r="F3048" s="930"/>
      <c r="G3048" s="930"/>
      <c r="H3048" s="930"/>
      <c r="I3048" s="929" t="s">
        <v>11313</v>
      </c>
      <c r="J3048" s="924"/>
      <c r="K3048" s="924"/>
      <c r="L3048" s="924"/>
      <c r="M3048" s="924"/>
      <c r="N3048" s="924"/>
      <c r="O3048" s="924"/>
      <c r="P3048" s="924"/>
      <c r="Q3048" s="924"/>
      <c r="R3048" s="924"/>
      <c r="S3048" s="924"/>
      <c r="T3048" s="924"/>
      <c r="U3048" s="924"/>
      <c r="V3048" s="924"/>
      <c r="W3048" s="924"/>
      <c r="X3048" s="924"/>
      <c r="Y3048" s="924"/>
      <c r="Z3048" s="924"/>
      <c r="AA3048" s="924"/>
    </row>
    <row r="3049">
      <c r="A3049" s="928">
        <v>4041.0</v>
      </c>
      <c r="B3049" s="929" t="s">
        <v>5661</v>
      </c>
      <c r="C3049" s="929" t="s">
        <v>11071</v>
      </c>
      <c r="D3049" s="929" t="s">
        <v>11257</v>
      </c>
      <c r="E3049" s="929" t="s">
        <v>8048</v>
      </c>
      <c r="F3049" s="929" t="s">
        <v>9804</v>
      </c>
      <c r="G3049" s="930"/>
      <c r="H3049" s="930"/>
      <c r="I3049" s="929" t="s">
        <v>11314</v>
      </c>
      <c r="J3049" s="924"/>
      <c r="K3049" s="924"/>
      <c r="L3049" s="924"/>
      <c r="M3049" s="924"/>
      <c r="N3049" s="924"/>
      <c r="O3049" s="924"/>
      <c r="P3049" s="924"/>
      <c r="Q3049" s="924"/>
      <c r="R3049" s="924"/>
      <c r="S3049" s="924"/>
      <c r="T3049" s="924"/>
      <c r="U3049" s="924"/>
      <c r="V3049" s="924"/>
      <c r="W3049" s="924"/>
      <c r="X3049" s="924"/>
      <c r="Y3049" s="924"/>
      <c r="Z3049" s="924"/>
      <c r="AA3049" s="924"/>
    </row>
    <row r="3050">
      <c r="A3050" s="928">
        <v>4042.0</v>
      </c>
      <c r="B3050" s="929" t="s">
        <v>5661</v>
      </c>
      <c r="C3050" s="929" t="s">
        <v>11071</v>
      </c>
      <c r="D3050" s="929" t="s">
        <v>11257</v>
      </c>
      <c r="E3050" s="929" t="s">
        <v>8048</v>
      </c>
      <c r="F3050" s="929" t="s">
        <v>9808</v>
      </c>
      <c r="G3050" s="930"/>
      <c r="H3050" s="930"/>
      <c r="I3050" s="929" t="s">
        <v>11315</v>
      </c>
      <c r="J3050" s="924"/>
      <c r="K3050" s="924"/>
      <c r="L3050" s="924"/>
      <c r="M3050" s="924"/>
      <c r="N3050" s="924"/>
      <c r="O3050" s="924"/>
      <c r="P3050" s="924"/>
      <c r="Q3050" s="924"/>
      <c r="R3050" s="924"/>
      <c r="S3050" s="924"/>
      <c r="T3050" s="924"/>
      <c r="U3050" s="924"/>
      <c r="V3050" s="924"/>
      <c r="W3050" s="924"/>
      <c r="X3050" s="924"/>
      <c r="Y3050" s="924"/>
      <c r="Z3050" s="924"/>
      <c r="AA3050" s="924"/>
    </row>
    <row r="3051">
      <c r="A3051" s="928">
        <v>4043.0</v>
      </c>
      <c r="B3051" s="929" t="s">
        <v>5661</v>
      </c>
      <c r="C3051" s="929" t="s">
        <v>11071</v>
      </c>
      <c r="D3051" s="929" t="s">
        <v>11257</v>
      </c>
      <c r="E3051" s="929" t="s">
        <v>8048</v>
      </c>
      <c r="F3051" s="929" t="s">
        <v>6022</v>
      </c>
      <c r="G3051" s="930"/>
      <c r="H3051" s="930"/>
      <c r="I3051" s="929" t="s">
        <v>11316</v>
      </c>
      <c r="J3051" s="924"/>
      <c r="K3051" s="924"/>
      <c r="L3051" s="924"/>
      <c r="M3051" s="924"/>
      <c r="N3051" s="924"/>
      <c r="O3051" s="924"/>
      <c r="P3051" s="924"/>
      <c r="Q3051" s="924"/>
      <c r="R3051" s="924"/>
      <c r="S3051" s="924"/>
      <c r="T3051" s="924"/>
      <c r="U3051" s="924"/>
      <c r="V3051" s="924"/>
      <c r="W3051" s="924"/>
      <c r="X3051" s="924"/>
      <c r="Y3051" s="924"/>
      <c r="Z3051" s="924"/>
      <c r="AA3051" s="924"/>
    </row>
    <row r="3052">
      <c r="A3052" s="928">
        <v>4044.0</v>
      </c>
      <c r="B3052" s="929" t="s">
        <v>5661</v>
      </c>
      <c r="C3052" s="929" t="s">
        <v>11071</v>
      </c>
      <c r="D3052" s="929" t="s">
        <v>11257</v>
      </c>
      <c r="E3052" s="929" t="s">
        <v>8048</v>
      </c>
      <c r="F3052" s="929" t="s">
        <v>5813</v>
      </c>
      <c r="G3052" s="930"/>
      <c r="H3052" s="930"/>
      <c r="I3052" s="929" t="s">
        <v>11317</v>
      </c>
      <c r="J3052" s="924"/>
      <c r="K3052" s="924"/>
      <c r="L3052" s="924"/>
      <c r="M3052" s="924"/>
      <c r="N3052" s="924"/>
      <c r="O3052" s="924"/>
      <c r="P3052" s="924"/>
      <c r="Q3052" s="924"/>
      <c r="R3052" s="924"/>
      <c r="S3052" s="924"/>
      <c r="T3052" s="924"/>
      <c r="U3052" s="924"/>
      <c r="V3052" s="924"/>
      <c r="W3052" s="924"/>
      <c r="X3052" s="924"/>
      <c r="Y3052" s="924"/>
      <c r="Z3052" s="924"/>
      <c r="AA3052" s="924"/>
    </row>
    <row r="3053">
      <c r="A3053" s="928">
        <v>4045.0</v>
      </c>
      <c r="B3053" s="929" t="s">
        <v>5661</v>
      </c>
      <c r="C3053" s="929" t="s">
        <v>11071</v>
      </c>
      <c r="D3053" s="929" t="s">
        <v>11257</v>
      </c>
      <c r="E3053" s="929" t="s">
        <v>8048</v>
      </c>
      <c r="F3053" s="929" t="s">
        <v>5815</v>
      </c>
      <c r="G3053" s="930"/>
      <c r="H3053" s="930"/>
      <c r="I3053" s="929" t="s">
        <v>11318</v>
      </c>
      <c r="J3053" s="924"/>
      <c r="K3053" s="924"/>
      <c r="L3053" s="924"/>
      <c r="M3053" s="924"/>
      <c r="N3053" s="924"/>
      <c r="O3053" s="924"/>
      <c r="P3053" s="924"/>
      <c r="Q3053" s="924"/>
      <c r="R3053" s="924"/>
      <c r="S3053" s="924"/>
      <c r="T3053" s="924"/>
      <c r="U3053" s="924"/>
      <c r="V3053" s="924"/>
      <c r="W3053" s="924"/>
      <c r="X3053" s="924"/>
      <c r="Y3053" s="924"/>
      <c r="Z3053" s="924"/>
      <c r="AA3053" s="924"/>
    </row>
    <row r="3054">
      <c r="A3054" s="928">
        <v>4046.0</v>
      </c>
      <c r="B3054" s="929" t="s">
        <v>5661</v>
      </c>
      <c r="C3054" s="929" t="s">
        <v>11071</v>
      </c>
      <c r="D3054" s="929" t="s">
        <v>11257</v>
      </c>
      <c r="E3054" s="929" t="s">
        <v>8048</v>
      </c>
      <c r="F3054" s="929" t="s">
        <v>11319</v>
      </c>
      <c r="G3054" s="930"/>
      <c r="H3054" s="930"/>
      <c r="I3054" s="929" t="s">
        <v>11320</v>
      </c>
      <c r="J3054" s="924"/>
      <c r="K3054" s="924"/>
      <c r="L3054" s="924"/>
      <c r="M3054" s="924"/>
      <c r="N3054" s="924"/>
      <c r="O3054" s="924"/>
      <c r="P3054" s="924"/>
      <c r="Q3054" s="924"/>
      <c r="R3054" s="924"/>
      <c r="S3054" s="924"/>
      <c r="T3054" s="924"/>
      <c r="U3054" s="924"/>
      <c r="V3054" s="924"/>
      <c r="W3054" s="924"/>
      <c r="X3054" s="924"/>
      <c r="Y3054" s="924"/>
      <c r="Z3054" s="924"/>
      <c r="AA3054" s="924"/>
    </row>
    <row r="3055">
      <c r="A3055" s="928">
        <v>4047.0</v>
      </c>
      <c r="B3055" s="929" t="s">
        <v>5661</v>
      </c>
      <c r="C3055" s="929" t="s">
        <v>11071</v>
      </c>
      <c r="D3055" s="929" t="s">
        <v>11257</v>
      </c>
      <c r="E3055" s="929" t="s">
        <v>8048</v>
      </c>
      <c r="F3055" s="930"/>
      <c r="G3055" s="930"/>
      <c r="H3055" s="930"/>
      <c r="I3055" s="929" t="s">
        <v>11321</v>
      </c>
      <c r="J3055" s="924"/>
      <c r="K3055" s="924"/>
      <c r="L3055" s="924"/>
      <c r="M3055" s="924"/>
      <c r="N3055" s="924"/>
      <c r="O3055" s="924"/>
      <c r="P3055" s="924"/>
      <c r="Q3055" s="924"/>
      <c r="R3055" s="924"/>
      <c r="S3055" s="924"/>
      <c r="T3055" s="924"/>
      <c r="U3055" s="924"/>
      <c r="V3055" s="924"/>
      <c r="W3055" s="924"/>
      <c r="X3055" s="924"/>
      <c r="Y3055" s="924"/>
      <c r="Z3055" s="924"/>
      <c r="AA3055" s="924"/>
    </row>
    <row r="3056">
      <c r="A3056" s="928">
        <v>4048.0</v>
      </c>
      <c r="B3056" s="929" t="s">
        <v>5661</v>
      </c>
      <c r="C3056" s="929" t="s">
        <v>11071</v>
      </c>
      <c r="D3056" s="929" t="s">
        <v>11257</v>
      </c>
      <c r="E3056" s="929" t="s">
        <v>11322</v>
      </c>
      <c r="F3056" s="929" t="s">
        <v>8546</v>
      </c>
      <c r="G3056" s="930"/>
      <c r="H3056" s="930"/>
      <c r="I3056" s="929" t="s">
        <v>11323</v>
      </c>
      <c r="J3056" s="924"/>
      <c r="K3056" s="924"/>
      <c r="L3056" s="924"/>
      <c r="M3056" s="924"/>
      <c r="N3056" s="924"/>
      <c r="O3056" s="924"/>
      <c r="P3056" s="924"/>
      <c r="Q3056" s="924"/>
      <c r="R3056" s="924"/>
      <c r="S3056" s="924"/>
      <c r="T3056" s="924"/>
      <c r="U3056" s="924"/>
      <c r="V3056" s="924"/>
      <c r="W3056" s="924"/>
      <c r="X3056" s="924"/>
      <c r="Y3056" s="924"/>
      <c r="Z3056" s="924"/>
      <c r="AA3056" s="924"/>
    </row>
    <row r="3057">
      <c r="A3057" s="928">
        <v>4049.0</v>
      </c>
      <c r="B3057" s="929" t="s">
        <v>5661</v>
      </c>
      <c r="C3057" s="929" t="s">
        <v>11071</v>
      </c>
      <c r="D3057" s="929" t="s">
        <v>11257</v>
      </c>
      <c r="E3057" s="929" t="s">
        <v>11322</v>
      </c>
      <c r="F3057" s="929" t="s">
        <v>9124</v>
      </c>
      <c r="G3057" s="930"/>
      <c r="H3057" s="930"/>
      <c r="I3057" s="929" t="s">
        <v>11324</v>
      </c>
      <c r="J3057" s="924"/>
      <c r="K3057" s="924"/>
      <c r="L3057" s="924"/>
      <c r="M3057" s="924"/>
      <c r="N3057" s="924"/>
      <c r="O3057" s="924"/>
      <c r="P3057" s="924"/>
      <c r="Q3057" s="924"/>
      <c r="R3057" s="924"/>
      <c r="S3057" s="924"/>
      <c r="T3057" s="924"/>
      <c r="U3057" s="924"/>
      <c r="V3057" s="924"/>
      <c r="W3057" s="924"/>
      <c r="X3057" s="924"/>
      <c r="Y3057" s="924"/>
      <c r="Z3057" s="924"/>
      <c r="AA3057" s="924"/>
    </row>
    <row r="3058">
      <c r="A3058" s="928">
        <v>4050.0</v>
      </c>
      <c r="B3058" s="929" t="s">
        <v>5661</v>
      </c>
      <c r="C3058" s="929" t="s">
        <v>11071</v>
      </c>
      <c r="D3058" s="929" t="s">
        <v>11257</v>
      </c>
      <c r="E3058" s="929" t="s">
        <v>11322</v>
      </c>
      <c r="F3058" s="929" t="s">
        <v>11325</v>
      </c>
      <c r="G3058" s="930"/>
      <c r="H3058" s="930"/>
      <c r="I3058" s="929" t="s">
        <v>11326</v>
      </c>
      <c r="J3058" s="924"/>
      <c r="K3058" s="924"/>
      <c r="L3058" s="924"/>
      <c r="M3058" s="924"/>
      <c r="N3058" s="924"/>
      <c r="O3058" s="924"/>
      <c r="P3058" s="924"/>
      <c r="Q3058" s="924"/>
      <c r="R3058" s="924"/>
      <c r="S3058" s="924"/>
      <c r="T3058" s="924"/>
      <c r="U3058" s="924"/>
      <c r="V3058" s="924"/>
      <c r="W3058" s="924"/>
      <c r="X3058" s="924"/>
      <c r="Y3058" s="924"/>
      <c r="Z3058" s="924"/>
      <c r="AA3058" s="924"/>
    </row>
    <row r="3059">
      <c r="A3059" s="928">
        <v>4051.0</v>
      </c>
      <c r="B3059" s="929" t="s">
        <v>5661</v>
      </c>
      <c r="C3059" s="929" t="s">
        <v>11071</v>
      </c>
      <c r="D3059" s="929" t="s">
        <v>11257</v>
      </c>
      <c r="E3059" s="929" t="s">
        <v>11322</v>
      </c>
      <c r="F3059" s="930"/>
      <c r="G3059" s="930"/>
      <c r="H3059" s="930"/>
      <c r="I3059" s="929" t="s">
        <v>11327</v>
      </c>
      <c r="J3059" s="924"/>
      <c r="K3059" s="924"/>
      <c r="L3059" s="924"/>
      <c r="M3059" s="924"/>
      <c r="N3059" s="924"/>
      <c r="O3059" s="924"/>
      <c r="P3059" s="924"/>
      <c r="Q3059" s="924"/>
      <c r="R3059" s="924"/>
      <c r="S3059" s="924"/>
      <c r="T3059" s="924"/>
      <c r="U3059" s="924"/>
      <c r="V3059" s="924"/>
      <c r="W3059" s="924"/>
      <c r="X3059" s="924"/>
      <c r="Y3059" s="924"/>
      <c r="Z3059" s="924"/>
      <c r="AA3059" s="924"/>
    </row>
    <row r="3060">
      <c r="A3060" s="928">
        <v>4052.0</v>
      </c>
      <c r="B3060" s="929" t="s">
        <v>5661</v>
      </c>
      <c r="C3060" s="929" t="s">
        <v>11071</v>
      </c>
      <c r="D3060" s="929" t="s">
        <v>11257</v>
      </c>
      <c r="E3060" s="929" t="s">
        <v>11328</v>
      </c>
      <c r="F3060" s="929" t="s">
        <v>9789</v>
      </c>
      <c r="G3060" s="930"/>
      <c r="H3060" s="930"/>
      <c r="I3060" s="929" t="s">
        <v>11329</v>
      </c>
      <c r="J3060" s="924"/>
      <c r="K3060" s="924"/>
      <c r="L3060" s="924"/>
      <c r="M3060" s="924"/>
      <c r="N3060" s="924"/>
      <c r="O3060" s="924"/>
      <c r="P3060" s="924"/>
      <c r="Q3060" s="924"/>
      <c r="R3060" s="924"/>
      <c r="S3060" s="924"/>
      <c r="T3060" s="924"/>
      <c r="U3060" s="924"/>
      <c r="V3060" s="924"/>
      <c r="W3060" s="924"/>
      <c r="X3060" s="924"/>
      <c r="Y3060" s="924"/>
      <c r="Z3060" s="924"/>
      <c r="AA3060" s="924"/>
    </row>
    <row r="3061">
      <c r="A3061" s="928">
        <v>4053.0</v>
      </c>
      <c r="B3061" s="929" t="s">
        <v>5661</v>
      </c>
      <c r="C3061" s="929" t="s">
        <v>11071</v>
      </c>
      <c r="D3061" s="929" t="s">
        <v>11257</v>
      </c>
      <c r="E3061" s="929" t="s">
        <v>11328</v>
      </c>
      <c r="F3061" s="929" t="s">
        <v>11330</v>
      </c>
      <c r="G3061" s="930"/>
      <c r="H3061" s="930"/>
      <c r="I3061" s="929" t="s">
        <v>11331</v>
      </c>
      <c r="J3061" s="924"/>
      <c r="K3061" s="924"/>
      <c r="L3061" s="924"/>
      <c r="M3061" s="924"/>
      <c r="N3061" s="924"/>
      <c r="O3061" s="924"/>
      <c r="P3061" s="924"/>
      <c r="Q3061" s="924"/>
      <c r="R3061" s="924"/>
      <c r="S3061" s="924"/>
      <c r="T3061" s="924"/>
      <c r="U3061" s="924"/>
      <c r="V3061" s="924"/>
      <c r="W3061" s="924"/>
      <c r="X3061" s="924"/>
      <c r="Y3061" s="924"/>
      <c r="Z3061" s="924"/>
      <c r="AA3061" s="924"/>
    </row>
    <row r="3062">
      <c r="A3062" s="928">
        <v>4054.0</v>
      </c>
      <c r="B3062" s="929" t="s">
        <v>5661</v>
      </c>
      <c r="C3062" s="929" t="s">
        <v>11071</v>
      </c>
      <c r="D3062" s="929" t="s">
        <v>11257</v>
      </c>
      <c r="E3062" s="929" t="s">
        <v>11328</v>
      </c>
      <c r="F3062" s="929" t="s">
        <v>11332</v>
      </c>
      <c r="G3062" s="930"/>
      <c r="H3062" s="930"/>
      <c r="I3062" s="929" t="s">
        <v>11333</v>
      </c>
      <c r="J3062" s="924"/>
      <c r="K3062" s="924"/>
      <c r="L3062" s="924"/>
      <c r="M3062" s="924"/>
      <c r="N3062" s="924"/>
      <c r="O3062" s="924"/>
      <c r="P3062" s="924"/>
      <c r="Q3062" s="924"/>
      <c r="R3062" s="924"/>
      <c r="S3062" s="924"/>
      <c r="T3062" s="924"/>
      <c r="U3062" s="924"/>
      <c r="V3062" s="924"/>
      <c r="W3062" s="924"/>
      <c r="X3062" s="924"/>
      <c r="Y3062" s="924"/>
      <c r="Z3062" s="924"/>
      <c r="AA3062" s="924"/>
    </row>
    <row r="3063">
      <c r="A3063" s="928">
        <v>4055.0</v>
      </c>
      <c r="B3063" s="929" t="s">
        <v>5661</v>
      </c>
      <c r="C3063" s="929" t="s">
        <v>11071</v>
      </c>
      <c r="D3063" s="929" t="s">
        <v>11257</v>
      </c>
      <c r="E3063" s="929" t="s">
        <v>11328</v>
      </c>
      <c r="F3063" s="929" t="s">
        <v>10003</v>
      </c>
      <c r="G3063" s="930"/>
      <c r="H3063" s="930"/>
      <c r="I3063" s="929" t="s">
        <v>11334</v>
      </c>
      <c r="J3063" s="924"/>
      <c r="K3063" s="924"/>
      <c r="L3063" s="924"/>
      <c r="M3063" s="924"/>
      <c r="N3063" s="924"/>
      <c r="O3063" s="924"/>
      <c r="P3063" s="924"/>
      <c r="Q3063" s="924"/>
      <c r="R3063" s="924"/>
      <c r="S3063" s="924"/>
      <c r="T3063" s="924"/>
      <c r="U3063" s="924"/>
      <c r="V3063" s="924"/>
      <c r="W3063" s="924"/>
      <c r="X3063" s="924"/>
      <c r="Y3063" s="924"/>
      <c r="Z3063" s="924"/>
      <c r="AA3063" s="924"/>
    </row>
    <row r="3064">
      <c r="A3064" s="928">
        <v>4056.0</v>
      </c>
      <c r="B3064" s="929" t="s">
        <v>5661</v>
      </c>
      <c r="C3064" s="929" t="s">
        <v>11071</v>
      </c>
      <c r="D3064" s="929" t="s">
        <v>11257</v>
      </c>
      <c r="E3064" s="929" t="s">
        <v>11328</v>
      </c>
      <c r="F3064" s="929" t="s">
        <v>8935</v>
      </c>
      <c r="G3064" s="930"/>
      <c r="H3064" s="930"/>
      <c r="I3064" s="929" t="s">
        <v>11335</v>
      </c>
      <c r="J3064" s="924"/>
      <c r="K3064" s="924"/>
      <c r="L3064" s="924"/>
      <c r="M3064" s="924"/>
      <c r="N3064" s="924"/>
      <c r="O3064" s="924"/>
      <c r="P3064" s="924"/>
      <c r="Q3064" s="924"/>
      <c r="R3064" s="924"/>
      <c r="S3064" s="924"/>
      <c r="T3064" s="924"/>
      <c r="U3064" s="924"/>
      <c r="V3064" s="924"/>
      <c r="W3064" s="924"/>
      <c r="X3064" s="924"/>
      <c r="Y3064" s="924"/>
      <c r="Z3064" s="924"/>
      <c r="AA3064" s="924"/>
    </row>
    <row r="3065">
      <c r="A3065" s="928">
        <v>4057.0</v>
      </c>
      <c r="B3065" s="929" t="s">
        <v>5661</v>
      </c>
      <c r="C3065" s="929" t="s">
        <v>11071</v>
      </c>
      <c r="D3065" s="929" t="s">
        <v>11257</v>
      </c>
      <c r="E3065" s="929" t="s">
        <v>11328</v>
      </c>
      <c r="F3065" s="929" t="s">
        <v>9804</v>
      </c>
      <c r="G3065" s="930"/>
      <c r="H3065" s="930"/>
      <c r="I3065" s="929" t="s">
        <v>11336</v>
      </c>
      <c r="J3065" s="924"/>
      <c r="K3065" s="924"/>
      <c r="L3065" s="924"/>
      <c r="M3065" s="924"/>
      <c r="N3065" s="924"/>
      <c r="O3065" s="924"/>
      <c r="P3065" s="924"/>
      <c r="Q3065" s="924"/>
      <c r="R3065" s="924"/>
      <c r="S3065" s="924"/>
      <c r="T3065" s="924"/>
      <c r="U3065" s="924"/>
      <c r="V3065" s="924"/>
      <c r="W3065" s="924"/>
      <c r="X3065" s="924"/>
      <c r="Y3065" s="924"/>
      <c r="Z3065" s="924"/>
      <c r="AA3065" s="924"/>
    </row>
    <row r="3066">
      <c r="A3066" s="928">
        <v>4058.0</v>
      </c>
      <c r="B3066" s="929" t="s">
        <v>5661</v>
      </c>
      <c r="C3066" s="929" t="s">
        <v>11071</v>
      </c>
      <c r="D3066" s="929" t="s">
        <v>11257</v>
      </c>
      <c r="E3066" s="929" t="s">
        <v>11328</v>
      </c>
      <c r="F3066" s="929" t="s">
        <v>9808</v>
      </c>
      <c r="G3066" s="930"/>
      <c r="H3066" s="930"/>
      <c r="I3066" s="929" t="s">
        <v>11337</v>
      </c>
      <c r="J3066" s="924"/>
      <c r="K3066" s="924"/>
      <c r="L3066" s="924"/>
      <c r="M3066" s="924"/>
      <c r="N3066" s="924"/>
      <c r="O3066" s="924"/>
      <c r="P3066" s="924"/>
      <c r="Q3066" s="924"/>
      <c r="R3066" s="924"/>
      <c r="S3066" s="924"/>
      <c r="T3066" s="924"/>
      <c r="U3066" s="924"/>
      <c r="V3066" s="924"/>
      <c r="W3066" s="924"/>
      <c r="X3066" s="924"/>
      <c r="Y3066" s="924"/>
      <c r="Z3066" s="924"/>
      <c r="AA3066" s="924"/>
    </row>
    <row r="3067">
      <c r="A3067" s="928">
        <v>4059.0</v>
      </c>
      <c r="B3067" s="929" t="s">
        <v>5661</v>
      </c>
      <c r="C3067" s="929" t="s">
        <v>11071</v>
      </c>
      <c r="D3067" s="929" t="s">
        <v>11257</v>
      </c>
      <c r="E3067" s="929" t="s">
        <v>11328</v>
      </c>
      <c r="F3067" s="929" t="s">
        <v>11338</v>
      </c>
      <c r="G3067" s="930"/>
      <c r="H3067" s="930"/>
      <c r="I3067" s="929" t="s">
        <v>11339</v>
      </c>
      <c r="J3067" s="924"/>
      <c r="K3067" s="924"/>
      <c r="L3067" s="924"/>
      <c r="M3067" s="924"/>
      <c r="N3067" s="924"/>
      <c r="O3067" s="924"/>
      <c r="P3067" s="924"/>
      <c r="Q3067" s="924"/>
      <c r="R3067" s="924"/>
      <c r="S3067" s="924"/>
      <c r="T3067" s="924"/>
      <c r="U3067" s="924"/>
      <c r="V3067" s="924"/>
      <c r="W3067" s="924"/>
      <c r="X3067" s="924"/>
      <c r="Y3067" s="924"/>
      <c r="Z3067" s="924"/>
      <c r="AA3067" s="924"/>
    </row>
    <row r="3068">
      <c r="A3068" s="928">
        <v>4060.0</v>
      </c>
      <c r="B3068" s="929" t="s">
        <v>5661</v>
      </c>
      <c r="C3068" s="929" t="s">
        <v>11071</v>
      </c>
      <c r="D3068" s="929" t="s">
        <v>11257</v>
      </c>
      <c r="E3068" s="929" t="s">
        <v>11328</v>
      </c>
      <c r="F3068" s="929" t="s">
        <v>6022</v>
      </c>
      <c r="G3068" s="930"/>
      <c r="H3068" s="930"/>
      <c r="I3068" s="929" t="s">
        <v>11340</v>
      </c>
      <c r="J3068" s="924"/>
      <c r="K3068" s="924"/>
      <c r="L3068" s="924"/>
      <c r="M3068" s="924"/>
      <c r="N3068" s="924"/>
      <c r="O3068" s="924"/>
      <c r="P3068" s="924"/>
      <c r="Q3068" s="924"/>
      <c r="R3068" s="924"/>
      <c r="S3068" s="924"/>
      <c r="T3068" s="924"/>
      <c r="U3068" s="924"/>
      <c r="V3068" s="924"/>
      <c r="W3068" s="924"/>
      <c r="X3068" s="924"/>
      <c r="Y3068" s="924"/>
      <c r="Z3068" s="924"/>
      <c r="AA3068" s="924"/>
    </row>
    <row r="3069">
      <c r="A3069" s="928">
        <v>4061.0</v>
      </c>
      <c r="B3069" s="929" t="s">
        <v>5661</v>
      </c>
      <c r="C3069" s="929" t="s">
        <v>11071</v>
      </c>
      <c r="D3069" s="929" t="s">
        <v>11257</v>
      </c>
      <c r="E3069" s="929" t="s">
        <v>11328</v>
      </c>
      <c r="F3069" s="929" t="s">
        <v>5815</v>
      </c>
      <c r="G3069" s="930"/>
      <c r="H3069" s="930"/>
      <c r="I3069" s="929" t="s">
        <v>11341</v>
      </c>
      <c r="J3069" s="924"/>
      <c r="K3069" s="924"/>
      <c r="L3069" s="924"/>
      <c r="M3069" s="924"/>
      <c r="N3069" s="924"/>
      <c r="O3069" s="924"/>
      <c r="P3069" s="924"/>
      <c r="Q3069" s="924"/>
      <c r="R3069" s="924"/>
      <c r="S3069" s="924"/>
      <c r="T3069" s="924"/>
      <c r="U3069" s="924"/>
      <c r="V3069" s="924"/>
      <c r="W3069" s="924"/>
      <c r="X3069" s="924"/>
      <c r="Y3069" s="924"/>
      <c r="Z3069" s="924"/>
      <c r="AA3069" s="924"/>
    </row>
    <row r="3070">
      <c r="A3070" s="928">
        <v>4062.0</v>
      </c>
      <c r="B3070" s="929" t="s">
        <v>5661</v>
      </c>
      <c r="C3070" s="929" t="s">
        <v>11071</v>
      </c>
      <c r="D3070" s="929" t="s">
        <v>11257</v>
      </c>
      <c r="E3070" s="929" t="s">
        <v>11328</v>
      </c>
      <c r="F3070" s="929" t="s">
        <v>11342</v>
      </c>
      <c r="G3070" s="930"/>
      <c r="H3070" s="930"/>
      <c r="I3070" s="929" t="s">
        <v>11343</v>
      </c>
      <c r="J3070" s="924"/>
      <c r="K3070" s="924"/>
      <c r="L3070" s="924"/>
      <c r="M3070" s="924"/>
      <c r="N3070" s="924"/>
      <c r="O3070" s="924"/>
      <c r="P3070" s="924"/>
      <c r="Q3070" s="924"/>
      <c r="R3070" s="924"/>
      <c r="S3070" s="924"/>
      <c r="T3070" s="924"/>
      <c r="U3070" s="924"/>
      <c r="V3070" s="924"/>
      <c r="W3070" s="924"/>
      <c r="X3070" s="924"/>
      <c r="Y3070" s="924"/>
      <c r="Z3070" s="924"/>
      <c r="AA3070" s="924"/>
    </row>
    <row r="3071">
      <c r="A3071" s="928">
        <v>4063.0</v>
      </c>
      <c r="B3071" s="929" t="s">
        <v>5661</v>
      </c>
      <c r="C3071" s="929" t="s">
        <v>11071</v>
      </c>
      <c r="D3071" s="929" t="s">
        <v>11257</v>
      </c>
      <c r="E3071" s="929" t="s">
        <v>11328</v>
      </c>
      <c r="F3071" s="929" t="s">
        <v>11344</v>
      </c>
      <c r="G3071" s="930"/>
      <c r="H3071" s="930"/>
      <c r="I3071" s="929" t="s">
        <v>11345</v>
      </c>
      <c r="J3071" s="924"/>
      <c r="K3071" s="924"/>
      <c r="L3071" s="924"/>
      <c r="M3071" s="924"/>
      <c r="N3071" s="924"/>
      <c r="O3071" s="924"/>
      <c r="P3071" s="924"/>
      <c r="Q3071" s="924"/>
      <c r="R3071" s="924"/>
      <c r="S3071" s="924"/>
      <c r="T3071" s="924"/>
      <c r="U3071" s="924"/>
      <c r="V3071" s="924"/>
      <c r="W3071" s="924"/>
      <c r="X3071" s="924"/>
      <c r="Y3071" s="924"/>
      <c r="Z3071" s="924"/>
      <c r="AA3071" s="924"/>
    </row>
    <row r="3072">
      <c r="A3072" s="928">
        <v>4064.0</v>
      </c>
      <c r="B3072" s="929" t="s">
        <v>5661</v>
      </c>
      <c r="C3072" s="929" t="s">
        <v>11071</v>
      </c>
      <c r="D3072" s="929" t="s">
        <v>11257</v>
      </c>
      <c r="E3072" s="929" t="s">
        <v>11328</v>
      </c>
      <c r="F3072" s="929" t="s">
        <v>11346</v>
      </c>
      <c r="G3072" s="930"/>
      <c r="H3072" s="930"/>
      <c r="I3072" s="929" t="s">
        <v>11347</v>
      </c>
      <c r="J3072" s="924"/>
      <c r="K3072" s="924"/>
      <c r="L3072" s="924"/>
      <c r="M3072" s="924"/>
      <c r="N3072" s="924"/>
      <c r="O3072" s="924"/>
      <c r="P3072" s="924"/>
      <c r="Q3072" s="924"/>
      <c r="R3072" s="924"/>
      <c r="S3072" s="924"/>
      <c r="T3072" s="924"/>
      <c r="U3072" s="924"/>
      <c r="V3072" s="924"/>
      <c r="W3072" s="924"/>
      <c r="X3072" s="924"/>
      <c r="Y3072" s="924"/>
      <c r="Z3072" s="924"/>
      <c r="AA3072" s="924"/>
    </row>
    <row r="3073">
      <c r="A3073" s="928">
        <v>4065.0</v>
      </c>
      <c r="B3073" s="929" t="s">
        <v>5661</v>
      </c>
      <c r="C3073" s="929" t="s">
        <v>11071</v>
      </c>
      <c r="D3073" s="929" t="s">
        <v>11257</v>
      </c>
      <c r="E3073" s="929" t="s">
        <v>11328</v>
      </c>
      <c r="F3073" s="929" t="s">
        <v>5938</v>
      </c>
      <c r="G3073" s="930"/>
      <c r="H3073" s="930"/>
      <c r="I3073" s="929" t="s">
        <v>11348</v>
      </c>
      <c r="J3073" s="924"/>
      <c r="K3073" s="924"/>
      <c r="L3073" s="924"/>
      <c r="M3073" s="924"/>
      <c r="N3073" s="924"/>
      <c r="O3073" s="924"/>
      <c r="P3073" s="924"/>
      <c r="Q3073" s="924"/>
      <c r="R3073" s="924"/>
      <c r="S3073" s="924"/>
      <c r="T3073" s="924"/>
      <c r="U3073" s="924"/>
      <c r="V3073" s="924"/>
      <c r="W3073" s="924"/>
      <c r="X3073" s="924"/>
      <c r="Y3073" s="924"/>
      <c r="Z3073" s="924"/>
      <c r="AA3073" s="924"/>
    </row>
    <row r="3074">
      <c r="A3074" s="928">
        <v>4066.0</v>
      </c>
      <c r="B3074" s="929" t="s">
        <v>5661</v>
      </c>
      <c r="C3074" s="929" t="s">
        <v>11071</v>
      </c>
      <c r="D3074" s="929" t="s">
        <v>11257</v>
      </c>
      <c r="E3074" s="929" t="s">
        <v>11328</v>
      </c>
      <c r="F3074" s="929" t="s">
        <v>11349</v>
      </c>
      <c r="G3074" s="930"/>
      <c r="H3074" s="930"/>
      <c r="I3074" s="929" t="s">
        <v>11350</v>
      </c>
      <c r="J3074" s="924"/>
      <c r="K3074" s="924"/>
      <c r="L3074" s="924"/>
      <c r="M3074" s="924"/>
      <c r="N3074" s="924"/>
      <c r="O3074" s="924"/>
      <c r="P3074" s="924"/>
      <c r="Q3074" s="924"/>
      <c r="R3074" s="924"/>
      <c r="S3074" s="924"/>
      <c r="T3074" s="924"/>
      <c r="U3074" s="924"/>
      <c r="V3074" s="924"/>
      <c r="W3074" s="924"/>
      <c r="X3074" s="924"/>
      <c r="Y3074" s="924"/>
      <c r="Z3074" s="924"/>
      <c r="AA3074" s="924"/>
    </row>
    <row r="3075">
      <c r="A3075" s="928">
        <v>4067.0</v>
      </c>
      <c r="B3075" s="929" t="s">
        <v>5661</v>
      </c>
      <c r="C3075" s="929" t="s">
        <v>11071</v>
      </c>
      <c r="D3075" s="929" t="s">
        <v>11257</v>
      </c>
      <c r="E3075" s="929" t="s">
        <v>11328</v>
      </c>
      <c r="F3075" s="929" t="s">
        <v>11351</v>
      </c>
      <c r="G3075" s="930"/>
      <c r="H3075" s="930"/>
      <c r="I3075" s="929" t="s">
        <v>11352</v>
      </c>
      <c r="J3075" s="924"/>
      <c r="K3075" s="924"/>
      <c r="L3075" s="924"/>
      <c r="M3075" s="924"/>
      <c r="N3075" s="924"/>
      <c r="O3075" s="924"/>
      <c r="P3075" s="924"/>
      <c r="Q3075" s="924"/>
      <c r="R3075" s="924"/>
      <c r="S3075" s="924"/>
      <c r="T3075" s="924"/>
      <c r="U3075" s="924"/>
      <c r="V3075" s="924"/>
      <c r="W3075" s="924"/>
      <c r="X3075" s="924"/>
      <c r="Y3075" s="924"/>
      <c r="Z3075" s="924"/>
      <c r="AA3075" s="924"/>
    </row>
    <row r="3076">
      <c r="A3076" s="928">
        <v>4068.0</v>
      </c>
      <c r="B3076" s="929" t="s">
        <v>5661</v>
      </c>
      <c r="C3076" s="929" t="s">
        <v>11071</v>
      </c>
      <c r="D3076" s="929" t="s">
        <v>11257</v>
      </c>
      <c r="E3076" s="929" t="s">
        <v>11328</v>
      </c>
      <c r="F3076" s="929" t="s">
        <v>11353</v>
      </c>
      <c r="G3076" s="930"/>
      <c r="H3076" s="930"/>
      <c r="I3076" s="929" t="s">
        <v>11354</v>
      </c>
      <c r="J3076" s="924"/>
      <c r="K3076" s="924"/>
      <c r="L3076" s="924"/>
      <c r="M3076" s="924"/>
      <c r="N3076" s="924"/>
      <c r="O3076" s="924"/>
      <c r="P3076" s="924"/>
      <c r="Q3076" s="924"/>
      <c r="R3076" s="924"/>
      <c r="S3076" s="924"/>
      <c r="T3076" s="924"/>
      <c r="U3076" s="924"/>
      <c r="V3076" s="924"/>
      <c r="W3076" s="924"/>
      <c r="X3076" s="924"/>
      <c r="Y3076" s="924"/>
      <c r="Z3076" s="924"/>
      <c r="AA3076" s="924"/>
    </row>
    <row r="3077">
      <c r="A3077" s="928">
        <v>4069.0</v>
      </c>
      <c r="B3077" s="929" t="s">
        <v>5661</v>
      </c>
      <c r="C3077" s="929" t="s">
        <v>11071</v>
      </c>
      <c r="D3077" s="929" t="s">
        <v>11257</v>
      </c>
      <c r="E3077" s="929" t="s">
        <v>11328</v>
      </c>
      <c r="F3077" s="929" t="s">
        <v>11355</v>
      </c>
      <c r="G3077" s="930"/>
      <c r="H3077" s="930"/>
      <c r="I3077" s="929" t="s">
        <v>11356</v>
      </c>
      <c r="J3077" s="924"/>
      <c r="K3077" s="924"/>
      <c r="L3077" s="924"/>
      <c r="M3077" s="924"/>
      <c r="N3077" s="924"/>
      <c r="O3077" s="924"/>
      <c r="P3077" s="924"/>
      <c r="Q3077" s="924"/>
      <c r="R3077" s="924"/>
      <c r="S3077" s="924"/>
      <c r="T3077" s="924"/>
      <c r="U3077" s="924"/>
      <c r="V3077" s="924"/>
      <c r="W3077" s="924"/>
      <c r="X3077" s="924"/>
      <c r="Y3077" s="924"/>
      <c r="Z3077" s="924"/>
      <c r="AA3077" s="924"/>
    </row>
    <row r="3078">
      <c r="A3078" s="928">
        <v>4070.0</v>
      </c>
      <c r="B3078" s="929" t="s">
        <v>5661</v>
      </c>
      <c r="C3078" s="929" t="s">
        <v>11071</v>
      </c>
      <c r="D3078" s="929" t="s">
        <v>11257</v>
      </c>
      <c r="E3078" s="929" t="s">
        <v>11328</v>
      </c>
      <c r="F3078" s="929" t="s">
        <v>9940</v>
      </c>
      <c r="G3078" s="930"/>
      <c r="H3078" s="930"/>
      <c r="I3078" s="929" t="s">
        <v>11357</v>
      </c>
      <c r="J3078" s="924"/>
      <c r="K3078" s="924"/>
      <c r="L3078" s="924"/>
      <c r="M3078" s="924"/>
      <c r="N3078" s="924"/>
      <c r="O3078" s="924"/>
      <c r="P3078" s="924"/>
      <c r="Q3078" s="924"/>
      <c r="R3078" s="924"/>
      <c r="S3078" s="924"/>
      <c r="T3078" s="924"/>
      <c r="U3078" s="924"/>
      <c r="V3078" s="924"/>
      <c r="W3078" s="924"/>
      <c r="X3078" s="924"/>
      <c r="Y3078" s="924"/>
      <c r="Z3078" s="924"/>
      <c r="AA3078" s="924"/>
    </row>
    <row r="3079">
      <c r="A3079" s="928">
        <v>4071.0</v>
      </c>
      <c r="B3079" s="929" t="s">
        <v>5661</v>
      </c>
      <c r="C3079" s="929" t="s">
        <v>11071</v>
      </c>
      <c r="D3079" s="929" t="s">
        <v>11257</v>
      </c>
      <c r="E3079" s="929" t="s">
        <v>11328</v>
      </c>
      <c r="F3079" s="929" t="s">
        <v>11358</v>
      </c>
      <c r="G3079" s="930"/>
      <c r="H3079" s="930"/>
      <c r="I3079" s="929" t="s">
        <v>11359</v>
      </c>
      <c r="J3079" s="924"/>
      <c r="K3079" s="924"/>
      <c r="L3079" s="924"/>
      <c r="M3079" s="924"/>
      <c r="N3079" s="924"/>
      <c r="O3079" s="924"/>
      <c r="P3079" s="924"/>
      <c r="Q3079" s="924"/>
      <c r="R3079" s="924"/>
      <c r="S3079" s="924"/>
      <c r="T3079" s="924"/>
      <c r="U3079" s="924"/>
      <c r="V3079" s="924"/>
      <c r="W3079" s="924"/>
      <c r="X3079" s="924"/>
      <c r="Y3079" s="924"/>
      <c r="Z3079" s="924"/>
      <c r="AA3079" s="924"/>
    </row>
    <row r="3080">
      <c r="A3080" s="928">
        <v>4072.0</v>
      </c>
      <c r="B3080" s="929" t="s">
        <v>5661</v>
      </c>
      <c r="C3080" s="929" t="s">
        <v>11071</v>
      </c>
      <c r="D3080" s="929" t="s">
        <v>11257</v>
      </c>
      <c r="E3080" s="929" t="s">
        <v>11328</v>
      </c>
      <c r="F3080" s="929" t="s">
        <v>11360</v>
      </c>
      <c r="G3080" s="930"/>
      <c r="H3080" s="930"/>
      <c r="I3080" s="929" t="s">
        <v>11361</v>
      </c>
      <c r="J3080" s="924"/>
      <c r="K3080" s="924"/>
      <c r="L3080" s="924"/>
      <c r="M3080" s="924"/>
      <c r="N3080" s="924"/>
      <c r="O3080" s="924"/>
      <c r="P3080" s="924"/>
      <c r="Q3080" s="924"/>
      <c r="R3080" s="924"/>
      <c r="S3080" s="924"/>
      <c r="T3080" s="924"/>
      <c r="U3080" s="924"/>
      <c r="V3080" s="924"/>
      <c r="W3080" s="924"/>
      <c r="X3080" s="924"/>
      <c r="Y3080" s="924"/>
      <c r="Z3080" s="924"/>
      <c r="AA3080" s="924"/>
    </row>
    <row r="3081">
      <c r="A3081" s="928">
        <v>4073.0</v>
      </c>
      <c r="B3081" s="929" t="s">
        <v>5661</v>
      </c>
      <c r="C3081" s="929" t="s">
        <v>11071</v>
      </c>
      <c r="D3081" s="929" t="s">
        <v>11257</v>
      </c>
      <c r="E3081" s="929" t="s">
        <v>11328</v>
      </c>
      <c r="F3081" s="930"/>
      <c r="G3081" s="930"/>
      <c r="H3081" s="930"/>
      <c r="I3081" s="929" t="s">
        <v>11362</v>
      </c>
      <c r="J3081" s="924"/>
      <c r="K3081" s="924"/>
      <c r="L3081" s="924"/>
      <c r="M3081" s="924"/>
      <c r="N3081" s="924"/>
      <c r="O3081" s="924"/>
      <c r="P3081" s="924"/>
      <c r="Q3081" s="924"/>
      <c r="R3081" s="924"/>
      <c r="S3081" s="924"/>
      <c r="T3081" s="924"/>
      <c r="U3081" s="924"/>
      <c r="V3081" s="924"/>
      <c r="W3081" s="924"/>
      <c r="X3081" s="924"/>
      <c r="Y3081" s="924"/>
      <c r="Z3081" s="924"/>
      <c r="AA3081" s="924"/>
    </row>
    <row r="3082">
      <c r="A3082" s="928">
        <v>4074.0</v>
      </c>
      <c r="B3082" s="929" t="s">
        <v>5661</v>
      </c>
      <c r="C3082" s="929" t="s">
        <v>11071</v>
      </c>
      <c r="D3082" s="929" t="s">
        <v>11257</v>
      </c>
      <c r="E3082" s="929" t="s">
        <v>12814</v>
      </c>
      <c r="F3082" s="929" t="s">
        <v>11364</v>
      </c>
      <c r="G3082" s="930"/>
      <c r="H3082" s="930"/>
      <c r="I3082" s="929" t="s">
        <v>11365</v>
      </c>
      <c r="J3082" s="924"/>
      <c r="K3082" s="924"/>
      <c r="L3082" s="924"/>
      <c r="M3082" s="924"/>
      <c r="N3082" s="924"/>
      <c r="O3082" s="924"/>
      <c r="P3082" s="924"/>
      <c r="Q3082" s="924"/>
      <c r="R3082" s="924"/>
      <c r="S3082" s="924"/>
      <c r="T3082" s="924"/>
      <c r="U3082" s="924"/>
      <c r="V3082" s="924"/>
      <c r="W3082" s="924"/>
      <c r="X3082" s="924"/>
      <c r="Y3082" s="924"/>
      <c r="Z3082" s="924"/>
      <c r="AA3082" s="924"/>
    </row>
    <row r="3083">
      <c r="A3083" s="928">
        <v>4075.0</v>
      </c>
      <c r="B3083" s="929" t="s">
        <v>5661</v>
      </c>
      <c r="C3083" s="929" t="s">
        <v>11071</v>
      </c>
      <c r="D3083" s="929" t="s">
        <v>11257</v>
      </c>
      <c r="E3083" s="929" t="s">
        <v>12814</v>
      </c>
      <c r="F3083" s="929" t="s">
        <v>11366</v>
      </c>
      <c r="G3083" s="930"/>
      <c r="H3083" s="930"/>
      <c r="I3083" s="929" t="s">
        <v>11369</v>
      </c>
      <c r="J3083" s="924"/>
      <c r="K3083" s="924"/>
      <c r="L3083" s="924"/>
      <c r="M3083" s="924"/>
      <c r="N3083" s="924"/>
      <c r="O3083" s="924"/>
      <c r="P3083" s="924"/>
      <c r="Q3083" s="924"/>
      <c r="R3083" s="924"/>
      <c r="S3083" s="924"/>
      <c r="T3083" s="924"/>
      <c r="U3083" s="924"/>
      <c r="V3083" s="924"/>
      <c r="W3083" s="924"/>
      <c r="X3083" s="924"/>
      <c r="Y3083" s="924"/>
      <c r="Z3083" s="924"/>
      <c r="AA3083" s="924"/>
    </row>
    <row r="3084">
      <c r="A3084" s="928">
        <v>4076.0</v>
      </c>
      <c r="B3084" s="929" t="s">
        <v>5661</v>
      </c>
      <c r="C3084" s="929" t="s">
        <v>11071</v>
      </c>
      <c r="D3084" s="929" t="s">
        <v>11257</v>
      </c>
      <c r="E3084" s="929" t="s">
        <v>12814</v>
      </c>
      <c r="F3084" s="929" t="s">
        <v>11370</v>
      </c>
      <c r="G3084" s="930"/>
      <c r="H3084" s="930"/>
      <c r="I3084" s="929" t="s">
        <v>11371</v>
      </c>
      <c r="J3084" s="924"/>
      <c r="K3084" s="924"/>
      <c r="L3084" s="924"/>
      <c r="M3084" s="924"/>
      <c r="N3084" s="924"/>
      <c r="O3084" s="924"/>
      <c r="P3084" s="924"/>
      <c r="Q3084" s="924"/>
      <c r="R3084" s="924"/>
      <c r="S3084" s="924"/>
      <c r="T3084" s="924"/>
      <c r="U3084" s="924"/>
      <c r="V3084" s="924"/>
      <c r="W3084" s="924"/>
      <c r="X3084" s="924"/>
      <c r="Y3084" s="924"/>
      <c r="Z3084" s="924"/>
      <c r="AA3084" s="924"/>
    </row>
    <row r="3085">
      <c r="A3085" s="928">
        <v>4077.0</v>
      </c>
      <c r="B3085" s="929" t="s">
        <v>5661</v>
      </c>
      <c r="C3085" s="929" t="s">
        <v>11071</v>
      </c>
      <c r="D3085" s="929" t="s">
        <v>11257</v>
      </c>
      <c r="E3085" s="929" t="s">
        <v>12814</v>
      </c>
      <c r="F3085" s="929" t="s">
        <v>11372</v>
      </c>
      <c r="G3085" s="930"/>
      <c r="H3085" s="930"/>
      <c r="I3085" s="929" t="s">
        <v>11373</v>
      </c>
      <c r="J3085" s="924"/>
      <c r="K3085" s="924"/>
      <c r="L3085" s="924"/>
      <c r="M3085" s="924"/>
      <c r="N3085" s="924"/>
      <c r="O3085" s="924"/>
      <c r="P3085" s="924"/>
      <c r="Q3085" s="924"/>
      <c r="R3085" s="924"/>
      <c r="S3085" s="924"/>
      <c r="T3085" s="924"/>
      <c r="U3085" s="924"/>
      <c r="V3085" s="924"/>
      <c r="W3085" s="924"/>
      <c r="X3085" s="924"/>
      <c r="Y3085" s="924"/>
      <c r="Z3085" s="924"/>
      <c r="AA3085" s="924"/>
    </row>
    <row r="3086">
      <c r="A3086" s="928">
        <v>4078.0</v>
      </c>
      <c r="B3086" s="929" t="s">
        <v>5661</v>
      </c>
      <c r="C3086" s="929" t="s">
        <v>11071</v>
      </c>
      <c r="D3086" s="929" t="s">
        <v>11257</v>
      </c>
      <c r="E3086" s="929" t="s">
        <v>12814</v>
      </c>
      <c r="F3086" s="930"/>
      <c r="G3086" s="930"/>
      <c r="H3086" s="930"/>
      <c r="I3086" s="929" t="s">
        <v>11374</v>
      </c>
      <c r="J3086" s="924"/>
      <c r="K3086" s="924"/>
      <c r="L3086" s="924"/>
      <c r="M3086" s="924"/>
      <c r="N3086" s="924"/>
      <c r="O3086" s="924"/>
      <c r="P3086" s="924"/>
      <c r="Q3086" s="924"/>
      <c r="R3086" s="924"/>
      <c r="S3086" s="924"/>
      <c r="T3086" s="924"/>
      <c r="U3086" s="924"/>
      <c r="V3086" s="924"/>
      <c r="W3086" s="924"/>
      <c r="X3086" s="924"/>
      <c r="Y3086" s="924"/>
      <c r="Z3086" s="924"/>
      <c r="AA3086" s="924"/>
    </row>
    <row r="3087">
      <c r="A3087" s="928">
        <v>4079.0</v>
      </c>
      <c r="B3087" s="929" t="s">
        <v>5661</v>
      </c>
      <c r="C3087" s="929" t="s">
        <v>11071</v>
      </c>
      <c r="D3087" s="929" t="s">
        <v>11257</v>
      </c>
      <c r="E3087" s="930"/>
      <c r="F3087" s="930"/>
      <c r="G3087" s="930"/>
      <c r="H3087" s="930"/>
      <c r="I3087" s="929" t="s">
        <v>11375</v>
      </c>
      <c r="J3087" s="924"/>
      <c r="K3087" s="924"/>
      <c r="L3087" s="924"/>
      <c r="M3087" s="924"/>
      <c r="N3087" s="924"/>
      <c r="O3087" s="924"/>
      <c r="P3087" s="924"/>
      <c r="Q3087" s="924"/>
      <c r="R3087" s="924"/>
      <c r="S3087" s="924"/>
      <c r="T3087" s="924"/>
      <c r="U3087" s="924"/>
      <c r="V3087" s="924"/>
      <c r="W3087" s="924"/>
      <c r="X3087" s="924"/>
      <c r="Y3087" s="924"/>
      <c r="Z3087" s="924"/>
      <c r="AA3087" s="924"/>
    </row>
    <row r="3088">
      <c r="A3088" s="928">
        <v>4080.0</v>
      </c>
      <c r="B3088" s="929" t="s">
        <v>5661</v>
      </c>
      <c r="C3088" s="929" t="s">
        <v>11071</v>
      </c>
      <c r="D3088" s="930"/>
      <c r="E3088" s="930"/>
      <c r="F3088" s="930"/>
      <c r="G3088" s="930"/>
      <c r="H3088" s="930"/>
      <c r="I3088" s="929" t="s">
        <v>1076</v>
      </c>
      <c r="J3088" s="924"/>
      <c r="K3088" s="924"/>
      <c r="L3088" s="924"/>
      <c r="M3088" s="924"/>
      <c r="N3088" s="924"/>
      <c r="O3088" s="924"/>
      <c r="P3088" s="924"/>
      <c r="Q3088" s="924"/>
      <c r="R3088" s="924"/>
      <c r="S3088" s="924"/>
      <c r="T3088" s="924"/>
      <c r="U3088" s="924"/>
      <c r="V3088" s="924"/>
      <c r="W3088" s="924"/>
      <c r="X3088" s="924"/>
      <c r="Y3088" s="924"/>
      <c r="Z3088" s="924"/>
      <c r="AA3088" s="924"/>
    </row>
    <row r="3089">
      <c r="A3089" s="928">
        <v>4081.0</v>
      </c>
      <c r="B3089" s="929" t="s">
        <v>5661</v>
      </c>
      <c r="C3089" s="930"/>
      <c r="D3089" s="930"/>
      <c r="E3089" s="930"/>
      <c r="F3089" s="930"/>
      <c r="G3089" s="930"/>
      <c r="H3089" s="930"/>
      <c r="I3089" s="929" t="s">
        <v>5662</v>
      </c>
      <c r="J3089" s="924"/>
      <c r="K3089" s="924"/>
      <c r="L3089" s="924"/>
      <c r="M3089" s="924"/>
      <c r="N3089" s="924"/>
      <c r="O3089" s="924"/>
      <c r="P3089" s="924"/>
      <c r="Q3089" s="924"/>
      <c r="R3089" s="924"/>
      <c r="S3089" s="924"/>
      <c r="T3089" s="924"/>
      <c r="U3089" s="924"/>
      <c r="V3089" s="924"/>
      <c r="W3089" s="924"/>
      <c r="X3089" s="924"/>
      <c r="Y3089" s="924"/>
      <c r="Z3089" s="924"/>
      <c r="AA3089" s="92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cols>
    <col customWidth="1" min="1" max="1" width="23.89"/>
    <col customWidth="1" min="2" max="2" width="27.11"/>
    <col customWidth="1" min="3" max="5" width="20.11"/>
    <col customWidth="1" min="6" max="6" width="40.56"/>
    <col customWidth="1" min="7" max="7" width="86.44"/>
    <col customWidth="1" min="8" max="8" width="28.78"/>
    <col customWidth="1" min="9" max="27" width="20.11"/>
  </cols>
  <sheetData>
    <row r="1" ht="25.5" customHeight="1">
      <c r="A1" s="458" t="s">
        <v>11389</v>
      </c>
      <c r="B1" s="458" t="s">
        <v>11390</v>
      </c>
      <c r="C1" s="458" t="s">
        <v>11391</v>
      </c>
      <c r="D1" s="458" t="s">
        <v>6287</v>
      </c>
      <c r="E1" s="458" t="s">
        <v>11392</v>
      </c>
      <c r="I1" s="951"/>
      <c r="J1" s="951"/>
      <c r="K1" s="951"/>
      <c r="L1" s="951"/>
      <c r="M1" s="951"/>
      <c r="N1" s="951"/>
      <c r="O1" s="951"/>
      <c r="P1" s="951"/>
      <c r="Q1" s="951"/>
      <c r="R1" s="951"/>
      <c r="S1" s="951"/>
      <c r="T1" s="951"/>
      <c r="U1" s="951"/>
      <c r="V1" s="951"/>
      <c r="W1" s="951"/>
      <c r="X1" s="951"/>
      <c r="Y1" s="951"/>
      <c r="Z1" s="951"/>
      <c r="AA1" s="951"/>
    </row>
    <row r="2" ht="25.5" customHeight="1">
      <c r="A2" s="952" t="s">
        <v>5654</v>
      </c>
      <c r="B2" s="952" t="s">
        <v>11393</v>
      </c>
      <c r="C2" s="952" t="s">
        <v>11394</v>
      </c>
      <c r="D2" s="952" t="s">
        <v>11395</v>
      </c>
      <c r="E2" s="952" t="s">
        <v>11396</v>
      </c>
      <c r="F2" s="952" t="s">
        <v>11397</v>
      </c>
      <c r="G2" s="953" t="s">
        <v>11398</v>
      </c>
      <c r="H2" s="952" t="s">
        <v>5660</v>
      </c>
      <c r="I2" s="954"/>
      <c r="J2" s="954"/>
      <c r="K2" s="954"/>
      <c r="L2" s="954"/>
      <c r="M2" s="954"/>
      <c r="N2" s="954"/>
      <c r="O2" s="954"/>
      <c r="P2" s="954"/>
      <c r="Q2" s="954"/>
      <c r="R2" s="954"/>
      <c r="S2" s="954"/>
      <c r="T2" s="954"/>
      <c r="U2" s="954"/>
      <c r="V2" s="954"/>
      <c r="W2" s="954"/>
      <c r="X2" s="954"/>
      <c r="Y2" s="954"/>
      <c r="Z2" s="954"/>
      <c r="AA2" s="954"/>
    </row>
    <row r="3" ht="25.5" customHeight="1">
      <c r="A3" s="458" t="s">
        <v>11399</v>
      </c>
      <c r="B3" s="458" t="s">
        <v>11400</v>
      </c>
      <c r="C3" s="458" t="s">
        <v>11401</v>
      </c>
      <c r="D3" s="458" t="s">
        <v>11402</v>
      </c>
      <c r="E3" s="458" t="s">
        <v>11403</v>
      </c>
      <c r="G3" s="955"/>
      <c r="H3" s="458" t="s">
        <v>11404</v>
      </c>
      <c r="L3" s="951"/>
      <c r="M3" s="951"/>
      <c r="N3" s="951"/>
      <c r="O3" s="951"/>
      <c r="P3" s="951"/>
      <c r="Q3" s="951"/>
      <c r="R3" s="951"/>
      <c r="S3" s="951"/>
      <c r="T3" s="951"/>
      <c r="U3" s="951"/>
      <c r="V3" s="951"/>
      <c r="W3" s="951"/>
      <c r="X3" s="951"/>
      <c r="Y3" s="951"/>
      <c r="Z3" s="951"/>
      <c r="AA3" s="951"/>
    </row>
    <row r="4" ht="25.5" customHeight="1">
      <c r="A4" s="458" t="s">
        <v>11399</v>
      </c>
      <c r="B4" s="458" t="s">
        <v>11400</v>
      </c>
      <c r="C4" s="458" t="s">
        <v>11401</v>
      </c>
      <c r="D4" s="458" t="s">
        <v>11402</v>
      </c>
      <c r="E4" s="458" t="s">
        <v>2195</v>
      </c>
      <c r="F4" s="458" t="s">
        <v>2193</v>
      </c>
      <c r="G4" s="99" t="s">
        <v>11405</v>
      </c>
      <c r="H4" s="458" t="s">
        <v>2194</v>
      </c>
      <c r="L4" s="951"/>
      <c r="M4" s="951"/>
      <c r="N4" s="951"/>
      <c r="O4" s="951"/>
      <c r="P4" s="951"/>
      <c r="Q4" s="951"/>
      <c r="R4" s="951"/>
      <c r="S4" s="951"/>
      <c r="T4" s="951"/>
      <c r="U4" s="951"/>
      <c r="V4" s="951"/>
      <c r="W4" s="951"/>
      <c r="X4" s="951"/>
      <c r="Y4" s="951"/>
      <c r="Z4" s="951"/>
      <c r="AA4" s="951"/>
    </row>
    <row r="5" ht="25.5" customHeight="1">
      <c r="A5" s="458" t="s">
        <v>11399</v>
      </c>
      <c r="B5" s="458" t="s">
        <v>11400</v>
      </c>
      <c r="C5" s="458" t="s">
        <v>11401</v>
      </c>
      <c r="D5" s="458" t="s">
        <v>11402</v>
      </c>
      <c r="E5" s="458" t="s">
        <v>11406</v>
      </c>
      <c r="F5" s="458" t="s">
        <v>11407</v>
      </c>
      <c r="G5" s="99" t="s">
        <v>11408</v>
      </c>
      <c r="H5" s="458" t="s">
        <v>11409</v>
      </c>
      <c r="L5" s="951"/>
      <c r="M5" s="951"/>
      <c r="N5" s="951"/>
      <c r="O5" s="951"/>
      <c r="P5" s="951"/>
      <c r="Q5" s="951"/>
      <c r="R5" s="951"/>
      <c r="S5" s="951"/>
      <c r="T5" s="951"/>
      <c r="U5" s="951"/>
      <c r="V5" s="951"/>
      <c r="W5" s="951"/>
      <c r="X5" s="951"/>
      <c r="Y5" s="951"/>
      <c r="Z5" s="951"/>
      <c r="AA5" s="951"/>
    </row>
    <row r="6" ht="25.5" customHeight="1">
      <c r="A6" s="458" t="s">
        <v>11399</v>
      </c>
      <c r="B6" s="458" t="s">
        <v>11400</v>
      </c>
      <c r="C6" s="458" t="s">
        <v>11401</v>
      </c>
      <c r="D6" s="458" t="s">
        <v>11402</v>
      </c>
      <c r="E6" s="458" t="s">
        <v>11410</v>
      </c>
      <c r="F6" s="458" t="s">
        <v>11411</v>
      </c>
      <c r="G6" s="99" t="s">
        <v>11412</v>
      </c>
      <c r="H6" s="458" t="s">
        <v>11413</v>
      </c>
      <c r="L6" s="951"/>
      <c r="M6" s="951"/>
      <c r="N6" s="951"/>
      <c r="O6" s="951"/>
      <c r="P6" s="951"/>
      <c r="Q6" s="951"/>
      <c r="R6" s="951"/>
      <c r="S6" s="951"/>
      <c r="T6" s="951"/>
      <c r="U6" s="951"/>
      <c r="V6" s="951"/>
      <c r="W6" s="951"/>
      <c r="X6" s="951"/>
      <c r="Y6" s="951"/>
      <c r="Z6" s="951"/>
      <c r="AA6" s="951"/>
    </row>
    <row r="7" ht="25.5" customHeight="1">
      <c r="A7" s="458" t="s">
        <v>11399</v>
      </c>
      <c r="B7" s="458" t="s">
        <v>11400</v>
      </c>
      <c r="C7" s="458" t="s">
        <v>11401</v>
      </c>
      <c r="D7" s="458" t="s">
        <v>11402</v>
      </c>
      <c r="E7" s="458" t="s">
        <v>11414</v>
      </c>
      <c r="F7" s="458" t="s">
        <v>11415</v>
      </c>
      <c r="G7" s="99" t="s">
        <v>11416</v>
      </c>
      <c r="H7" s="458" t="s">
        <v>11417</v>
      </c>
      <c r="L7" s="951"/>
      <c r="M7" s="951"/>
      <c r="N7" s="951"/>
      <c r="O7" s="951"/>
      <c r="P7" s="951"/>
      <c r="Q7" s="951"/>
      <c r="R7" s="951"/>
      <c r="S7" s="951"/>
      <c r="T7" s="951"/>
      <c r="U7" s="951"/>
      <c r="V7" s="951"/>
      <c r="W7" s="951"/>
      <c r="X7" s="951"/>
      <c r="Y7" s="951"/>
      <c r="Z7" s="951"/>
      <c r="AA7" s="951"/>
    </row>
    <row r="8" ht="25.5" customHeight="1">
      <c r="A8" s="458" t="s">
        <v>11399</v>
      </c>
      <c r="B8" s="458" t="s">
        <v>11400</v>
      </c>
      <c r="C8" s="458" t="s">
        <v>11401</v>
      </c>
      <c r="D8" s="458" t="s">
        <v>11402</v>
      </c>
      <c r="E8" s="458" t="s">
        <v>11418</v>
      </c>
      <c r="F8" s="458" t="s">
        <v>11419</v>
      </c>
      <c r="G8" s="99" t="s">
        <v>11420</v>
      </c>
      <c r="H8" s="458" t="s">
        <v>11421</v>
      </c>
      <c r="L8" s="951"/>
      <c r="M8" s="951"/>
      <c r="N8" s="951"/>
      <c r="O8" s="951"/>
      <c r="P8" s="951"/>
      <c r="Q8" s="951"/>
      <c r="R8" s="951"/>
      <c r="S8" s="951"/>
      <c r="T8" s="951"/>
      <c r="U8" s="951"/>
      <c r="V8" s="951"/>
      <c r="W8" s="951"/>
      <c r="X8" s="951"/>
      <c r="Y8" s="951"/>
      <c r="Z8" s="951"/>
      <c r="AA8" s="951"/>
    </row>
    <row r="9" ht="25.5" customHeight="1">
      <c r="A9" s="458" t="s">
        <v>11399</v>
      </c>
      <c r="B9" s="458" t="s">
        <v>11400</v>
      </c>
      <c r="C9" s="458" t="s">
        <v>11401</v>
      </c>
      <c r="D9" s="458" t="s">
        <v>11402</v>
      </c>
      <c r="E9" s="458" t="s">
        <v>11422</v>
      </c>
      <c r="F9" s="458" t="s">
        <v>11423</v>
      </c>
      <c r="G9" s="955"/>
      <c r="H9" s="458" t="s">
        <v>11424</v>
      </c>
      <c r="L9" s="951"/>
      <c r="M9" s="951"/>
      <c r="N9" s="951"/>
      <c r="O9" s="951"/>
      <c r="P9" s="951"/>
      <c r="Q9" s="951"/>
      <c r="R9" s="951"/>
      <c r="S9" s="951"/>
      <c r="T9" s="951"/>
      <c r="U9" s="951"/>
      <c r="V9" s="951"/>
      <c r="W9" s="951"/>
      <c r="X9" s="951"/>
      <c r="Y9" s="951"/>
      <c r="Z9" s="951"/>
      <c r="AA9" s="951"/>
    </row>
    <row r="10" ht="25.5" customHeight="1">
      <c r="A10" s="458" t="s">
        <v>11399</v>
      </c>
      <c r="B10" s="458" t="s">
        <v>11400</v>
      </c>
      <c r="C10" s="458" t="s">
        <v>11401</v>
      </c>
      <c r="D10" s="458" t="s">
        <v>11402</v>
      </c>
      <c r="E10" s="458" t="s">
        <v>11425</v>
      </c>
      <c r="F10" s="458" t="s">
        <v>11426</v>
      </c>
      <c r="G10" s="955"/>
      <c r="H10" s="458" t="s">
        <v>11427</v>
      </c>
      <c r="L10" s="951"/>
      <c r="M10" s="951"/>
      <c r="N10" s="951"/>
      <c r="O10" s="951"/>
      <c r="P10" s="951"/>
      <c r="Q10" s="951"/>
      <c r="R10" s="951"/>
      <c r="S10" s="951"/>
      <c r="T10" s="951"/>
      <c r="U10" s="951"/>
      <c r="V10" s="951"/>
      <c r="W10" s="951"/>
      <c r="X10" s="951"/>
      <c r="Y10" s="951"/>
      <c r="Z10" s="951"/>
      <c r="AA10" s="951"/>
    </row>
    <row r="11" ht="25.5" customHeight="1">
      <c r="A11" s="458" t="s">
        <v>11399</v>
      </c>
      <c r="B11" s="458" t="s">
        <v>11400</v>
      </c>
      <c r="C11" s="458" t="s">
        <v>11401</v>
      </c>
      <c r="D11" s="458" t="s">
        <v>11402</v>
      </c>
      <c r="E11" s="458" t="s">
        <v>11428</v>
      </c>
      <c r="F11" s="458" t="s">
        <v>11429</v>
      </c>
      <c r="G11" s="99" t="s">
        <v>11430</v>
      </c>
      <c r="H11" s="458" t="s">
        <v>11431</v>
      </c>
      <c r="L11" s="951"/>
      <c r="M11" s="951"/>
      <c r="N11" s="951"/>
      <c r="O11" s="951"/>
      <c r="P11" s="951"/>
      <c r="Q11" s="951"/>
      <c r="R11" s="951"/>
      <c r="S11" s="951"/>
      <c r="T11" s="951"/>
      <c r="U11" s="951"/>
      <c r="V11" s="951"/>
      <c r="W11" s="951"/>
      <c r="X11" s="951"/>
      <c r="Y11" s="951"/>
      <c r="Z11" s="951"/>
      <c r="AA11" s="951"/>
    </row>
    <row r="12" ht="25.5" customHeight="1">
      <c r="A12" s="458" t="s">
        <v>11399</v>
      </c>
      <c r="B12" s="458" t="s">
        <v>11400</v>
      </c>
      <c r="C12" s="458" t="s">
        <v>11401</v>
      </c>
      <c r="D12" s="458" t="s">
        <v>11402</v>
      </c>
      <c r="E12" s="458" t="s">
        <v>3624</v>
      </c>
      <c r="F12" s="458" t="s">
        <v>3622</v>
      </c>
      <c r="G12" s="99" t="s">
        <v>11432</v>
      </c>
      <c r="H12" s="458" t="s">
        <v>3623</v>
      </c>
      <c r="L12" s="951"/>
      <c r="M12" s="951"/>
      <c r="N12" s="951"/>
      <c r="O12" s="951"/>
      <c r="P12" s="951"/>
      <c r="Q12" s="951"/>
      <c r="R12" s="951"/>
      <c r="S12" s="951"/>
      <c r="T12" s="951"/>
      <c r="U12" s="951"/>
      <c r="V12" s="951"/>
      <c r="W12" s="951"/>
      <c r="X12" s="951"/>
      <c r="Y12" s="951"/>
      <c r="Z12" s="951"/>
      <c r="AA12" s="951"/>
    </row>
    <row r="13" ht="25.5" customHeight="1">
      <c r="A13" s="458" t="s">
        <v>11399</v>
      </c>
      <c r="B13" s="458" t="s">
        <v>11400</v>
      </c>
      <c r="C13" s="458" t="s">
        <v>11401</v>
      </c>
      <c r="D13" s="458" t="s">
        <v>11402</v>
      </c>
      <c r="E13" s="458" t="s">
        <v>3556</v>
      </c>
      <c r="F13" s="458" t="s">
        <v>3557</v>
      </c>
      <c r="G13" s="955"/>
      <c r="H13" s="458" t="s">
        <v>11433</v>
      </c>
      <c r="L13" s="951"/>
      <c r="M13" s="951"/>
      <c r="N13" s="951"/>
      <c r="O13" s="951"/>
      <c r="P13" s="951"/>
      <c r="Q13" s="951"/>
      <c r="R13" s="951"/>
      <c r="S13" s="951"/>
      <c r="T13" s="951"/>
      <c r="U13" s="951"/>
      <c r="V13" s="951"/>
      <c r="W13" s="951"/>
      <c r="X13" s="951"/>
      <c r="Y13" s="951"/>
      <c r="Z13" s="951"/>
      <c r="AA13" s="951"/>
    </row>
    <row r="14" ht="25.5" customHeight="1">
      <c r="A14" s="458" t="s">
        <v>11399</v>
      </c>
      <c r="B14" s="458" t="s">
        <v>11400</v>
      </c>
      <c r="C14" s="458" t="s">
        <v>11401</v>
      </c>
      <c r="D14" s="458" t="s">
        <v>11402</v>
      </c>
      <c r="E14" s="458" t="s">
        <v>11434</v>
      </c>
      <c r="F14" s="458" t="s">
        <v>11435</v>
      </c>
      <c r="G14" s="99" t="s">
        <v>11436</v>
      </c>
      <c r="H14" s="458" t="s">
        <v>11437</v>
      </c>
      <c r="L14" s="951"/>
      <c r="M14" s="951"/>
      <c r="N14" s="951"/>
      <c r="O14" s="951"/>
      <c r="P14" s="951"/>
      <c r="Q14" s="951"/>
      <c r="R14" s="951"/>
      <c r="S14" s="951"/>
      <c r="T14" s="951"/>
      <c r="U14" s="951"/>
      <c r="V14" s="951"/>
      <c r="W14" s="951"/>
      <c r="X14" s="951"/>
      <c r="Y14" s="951"/>
      <c r="Z14" s="951"/>
      <c r="AA14" s="951"/>
    </row>
    <row r="15" ht="25.5" customHeight="1">
      <c r="A15" s="458" t="s">
        <v>11399</v>
      </c>
      <c r="B15" s="458" t="s">
        <v>11400</v>
      </c>
      <c r="C15" s="458" t="s">
        <v>11401</v>
      </c>
      <c r="D15" s="458" t="s">
        <v>11402</v>
      </c>
      <c r="E15" s="458" t="s">
        <v>1255</v>
      </c>
      <c r="F15" s="458" t="s">
        <v>11438</v>
      </c>
      <c r="G15" s="955"/>
      <c r="H15" s="458" t="s">
        <v>11439</v>
      </c>
      <c r="L15" s="951"/>
      <c r="M15" s="951"/>
      <c r="N15" s="951"/>
      <c r="O15" s="951"/>
      <c r="P15" s="951"/>
      <c r="Q15" s="951"/>
      <c r="R15" s="951"/>
      <c r="S15" s="951"/>
      <c r="T15" s="951"/>
      <c r="U15" s="951"/>
      <c r="V15" s="951"/>
      <c r="W15" s="951"/>
      <c r="X15" s="951"/>
      <c r="Y15" s="951"/>
      <c r="Z15" s="951"/>
      <c r="AA15" s="951"/>
    </row>
    <row r="16" ht="25.5" customHeight="1">
      <c r="A16" s="458" t="s">
        <v>11399</v>
      </c>
      <c r="B16" s="458" t="s">
        <v>11400</v>
      </c>
      <c r="C16" s="458" t="s">
        <v>11401</v>
      </c>
      <c r="D16" s="458" t="s">
        <v>11402</v>
      </c>
      <c r="G16" s="955"/>
      <c r="H16" s="458" t="s">
        <v>11440</v>
      </c>
      <c r="L16" s="951"/>
      <c r="M16" s="951"/>
      <c r="N16" s="951"/>
      <c r="O16" s="951"/>
      <c r="P16" s="951"/>
      <c r="Q16" s="951"/>
      <c r="R16" s="951"/>
      <c r="S16" s="951"/>
      <c r="T16" s="951"/>
      <c r="U16" s="951"/>
      <c r="V16" s="951"/>
      <c r="W16" s="951"/>
      <c r="X16" s="951"/>
      <c r="Y16" s="951"/>
      <c r="Z16" s="951"/>
      <c r="AA16" s="951"/>
    </row>
    <row r="17" ht="25.5" customHeight="1">
      <c r="A17" s="458" t="s">
        <v>11399</v>
      </c>
      <c r="B17" s="458" t="s">
        <v>11400</v>
      </c>
      <c r="C17" s="458" t="s">
        <v>11401</v>
      </c>
      <c r="D17" s="458" t="s">
        <v>11441</v>
      </c>
      <c r="E17" s="458" t="s">
        <v>11442</v>
      </c>
      <c r="F17" s="458" t="s">
        <v>11443</v>
      </c>
      <c r="G17" s="99" t="s">
        <v>11444</v>
      </c>
      <c r="H17" s="458" t="s">
        <v>11445</v>
      </c>
      <c r="L17" s="951"/>
      <c r="M17" s="951"/>
      <c r="N17" s="951"/>
      <c r="O17" s="951"/>
      <c r="P17" s="951"/>
      <c r="Q17" s="951"/>
      <c r="R17" s="951"/>
      <c r="S17" s="951"/>
      <c r="T17" s="951"/>
      <c r="U17" s="951"/>
      <c r="V17" s="951"/>
      <c r="W17" s="951"/>
      <c r="X17" s="951"/>
      <c r="Y17" s="951"/>
      <c r="Z17" s="951"/>
      <c r="AA17" s="951"/>
    </row>
    <row r="18" ht="25.5" customHeight="1">
      <c r="A18" s="458" t="s">
        <v>11399</v>
      </c>
      <c r="B18" s="458" t="s">
        <v>11400</v>
      </c>
      <c r="C18" s="458" t="s">
        <v>11401</v>
      </c>
      <c r="D18" s="458" t="s">
        <v>11441</v>
      </c>
      <c r="E18" s="458" t="s">
        <v>11446</v>
      </c>
      <c r="F18" s="458" t="s">
        <v>11447</v>
      </c>
      <c r="G18" s="99" t="s">
        <v>11448</v>
      </c>
      <c r="H18" s="458" t="s">
        <v>11449</v>
      </c>
      <c r="M18" s="951"/>
      <c r="N18" s="951"/>
      <c r="O18" s="951"/>
      <c r="P18" s="951"/>
      <c r="Q18" s="951"/>
      <c r="R18" s="951"/>
      <c r="S18" s="951"/>
      <c r="T18" s="951"/>
      <c r="U18" s="951"/>
      <c r="V18" s="951"/>
      <c r="W18" s="951"/>
      <c r="X18" s="951"/>
      <c r="Y18" s="951"/>
      <c r="Z18" s="951"/>
      <c r="AA18" s="951"/>
    </row>
    <row r="19" ht="25.5" customHeight="1">
      <c r="A19" s="458" t="s">
        <v>11399</v>
      </c>
      <c r="B19" s="458" t="s">
        <v>11400</v>
      </c>
      <c r="C19" s="458" t="s">
        <v>11401</v>
      </c>
      <c r="D19" s="458" t="s">
        <v>11441</v>
      </c>
      <c r="E19" s="458" t="s">
        <v>11450</v>
      </c>
      <c r="G19" s="99" t="s">
        <v>11451</v>
      </c>
      <c r="H19" s="458" t="s">
        <v>11452</v>
      </c>
      <c r="M19" s="951"/>
      <c r="N19" s="951"/>
      <c r="O19" s="951"/>
      <c r="P19" s="951"/>
      <c r="Q19" s="951"/>
      <c r="R19" s="951"/>
      <c r="S19" s="951"/>
      <c r="T19" s="951"/>
      <c r="U19" s="951"/>
      <c r="V19" s="951"/>
      <c r="W19" s="951"/>
      <c r="X19" s="951"/>
      <c r="Y19" s="951"/>
      <c r="Z19" s="951"/>
      <c r="AA19" s="951"/>
    </row>
    <row r="20" ht="25.5" customHeight="1">
      <c r="A20" s="458" t="s">
        <v>11399</v>
      </c>
      <c r="B20" s="458" t="s">
        <v>11400</v>
      </c>
      <c r="C20" s="458" t="s">
        <v>11401</v>
      </c>
      <c r="D20" s="458" t="s">
        <v>11441</v>
      </c>
      <c r="E20" s="458" t="s">
        <v>11453</v>
      </c>
      <c r="G20" s="955"/>
      <c r="H20" s="458" t="s">
        <v>11454</v>
      </c>
      <c r="L20" s="951"/>
      <c r="M20" s="951"/>
      <c r="N20" s="951"/>
      <c r="O20" s="951"/>
      <c r="P20" s="951"/>
      <c r="Q20" s="951"/>
      <c r="R20" s="951"/>
      <c r="S20" s="951"/>
      <c r="T20" s="951"/>
      <c r="U20" s="951"/>
      <c r="V20" s="951"/>
      <c r="W20" s="951"/>
      <c r="X20" s="951"/>
      <c r="Y20" s="951"/>
      <c r="Z20" s="951"/>
      <c r="AA20" s="951"/>
    </row>
    <row r="21" ht="25.5" customHeight="1">
      <c r="A21" s="458" t="s">
        <v>11399</v>
      </c>
      <c r="B21" s="458" t="s">
        <v>11400</v>
      </c>
      <c r="C21" s="458" t="s">
        <v>11401</v>
      </c>
      <c r="D21" s="458" t="s">
        <v>11441</v>
      </c>
      <c r="E21" s="458" t="s">
        <v>11455</v>
      </c>
      <c r="F21" s="458" t="s">
        <v>11456</v>
      </c>
      <c r="G21" s="955"/>
      <c r="H21" s="458" t="s">
        <v>11457</v>
      </c>
      <c r="L21" s="951"/>
      <c r="M21" s="951"/>
      <c r="N21" s="951"/>
      <c r="O21" s="951"/>
      <c r="P21" s="951"/>
      <c r="Q21" s="951"/>
      <c r="R21" s="951"/>
      <c r="S21" s="951"/>
      <c r="T21" s="951"/>
      <c r="U21" s="951"/>
      <c r="V21" s="951"/>
      <c r="W21" s="951"/>
      <c r="X21" s="951"/>
      <c r="Y21" s="951"/>
      <c r="Z21" s="951"/>
      <c r="AA21" s="951"/>
    </row>
    <row r="22" ht="25.5" customHeight="1">
      <c r="A22" s="458" t="s">
        <v>11399</v>
      </c>
      <c r="B22" s="458" t="s">
        <v>11400</v>
      </c>
      <c r="C22" s="458" t="s">
        <v>11401</v>
      </c>
      <c r="D22" s="458" t="s">
        <v>11441</v>
      </c>
      <c r="E22" s="458" t="s">
        <v>11458</v>
      </c>
      <c r="F22" s="458" t="s">
        <v>11459</v>
      </c>
      <c r="G22" s="99" t="s">
        <v>11460</v>
      </c>
      <c r="H22" s="458" t="s">
        <v>11461</v>
      </c>
      <c r="L22" s="951"/>
      <c r="M22" s="951"/>
      <c r="N22" s="951"/>
      <c r="O22" s="951"/>
      <c r="P22" s="951"/>
      <c r="Q22" s="951"/>
      <c r="R22" s="951"/>
      <c r="S22" s="951"/>
      <c r="T22" s="951"/>
      <c r="U22" s="951"/>
      <c r="V22" s="951"/>
      <c r="W22" s="951"/>
      <c r="X22" s="951"/>
      <c r="Y22" s="951"/>
      <c r="Z22" s="951"/>
      <c r="AA22" s="951"/>
    </row>
    <row r="23" ht="25.5" customHeight="1">
      <c r="A23" s="458" t="s">
        <v>11399</v>
      </c>
      <c r="B23" s="458" t="s">
        <v>11400</v>
      </c>
      <c r="C23" s="458" t="s">
        <v>11401</v>
      </c>
      <c r="D23" s="458" t="s">
        <v>11441</v>
      </c>
      <c r="E23" s="458" t="s">
        <v>11462</v>
      </c>
      <c r="F23" s="458" t="s">
        <v>11463</v>
      </c>
      <c r="G23" s="99" t="s">
        <v>11464</v>
      </c>
      <c r="H23" s="458" t="s">
        <v>11465</v>
      </c>
      <c r="L23" s="951"/>
      <c r="M23" s="951"/>
      <c r="N23" s="951"/>
      <c r="O23" s="951"/>
      <c r="P23" s="951"/>
      <c r="Q23" s="951"/>
      <c r="R23" s="951"/>
      <c r="S23" s="951"/>
      <c r="T23" s="951"/>
      <c r="U23" s="951"/>
      <c r="V23" s="951"/>
      <c r="W23" s="951"/>
      <c r="X23" s="951"/>
      <c r="Y23" s="951"/>
      <c r="Z23" s="951"/>
      <c r="AA23" s="951"/>
    </row>
    <row r="24" ht="25.5" customHeight="1">
      <c r="A24" s="458" t="s">
        <v>11399</v>
      </c>
      <c r="B24" s="458" t="s">
        <v>11400</v>
      </c>
      <c r="C24" s="458" t="s">
        <v>11401</v>
      </c>
      <c r="D24" s="458" t="s">
        <v>11441</v>
      </c>
      <c r="E24" s="458" t="s">
        <v>11466</v>
      </c>
      <c r="F24" s="458" t="s">
        <v>11466</v>
      </c>
      <c r="G24" s="99" t="s">
        <v>11467</v>
      </c>
      <c r="H24" s="458" t="s">
        <v>11468</v>
      </c>
      <c r="L24" s="951"/>
      <c r="M24" s="951"/>
      <c r="N24" s="951"/>
      <c r="O24" s="951"/>
      <c r="P24" s="951"/>
      <c r="Q24" s="951"/>
      <c r="R24" s="951"/>
      <c r="S24" s="951"/>
      <c r="T24" s="951"/>
      <c r="U24" s="951"/>
      <c r="V24" s="951"/>
      <c r="W24" s="951"/>
      <c r="X24" s="951"/>
      <c r="Y24" s="951"/>
      <c r="Z24" s="951"/>
      <c r="AA24" s="951"/>
    </row>
    <row r="25" ht="25.5" customHeight="1">
      <c r="A25" s="458" t="s">
        <v>11399</v>
      </c>
      <c r="B25" s="458" t="s">
        <v>11400</v>
      </c>
      <c r="C25" s="458" t="s">
        <v>11401</v>
      </c>
      <c r="D25" s="458" t="s">
        <v>11441</v>
      </c>
      <c r="E25" s="458" t="s">
        <v>11469</v>
      </c>
      <c r="F25" s="458" t="s">
        <v>11470</v>
      </c>
      <c r="G25" s="99" t="s">
        <v>11471</v>
      </c>
      <c r="H25" s="458" t="s">
        <v>11472</v>
      </c>
      <c r="L25" s="951"/>
      <c r="M25" s="951"/>
      <c r="N25" s="951"/>
      <c r="O25" s="951"/>
      <c r="P25" s="951"/>
      <c r="Q25" s="951"/>
      <c r="R25" s="951"/>
      <c r="S25" s="951"/>
      <c r="T25" s="951"/>
      <c r="U25" s="951"/>
      <c r="V25" s="951"/>
      <c r="W25" s="951"/>
      <c r="X25" s="951"/>
      <c r="Y25" s="951"/>
      <c r="Z25" s="951"/>
      <c r="AA25" s="951"/>
    </row>
    <row r="26" ht="25.5" customHeight="1">
      <c r="A26" s="458" t="s">
        <v>11399</v>
      </c>
      <c r="B26" s="458" t="s">
        <v>11400</v>
      </c>
      <c r="C26" s="458" t="s">
        <v>11401</v>
      </c>
      <c r="D26" s="458" t="s">
        <v>11441</v>
      </c>
      <c r="E26" s="458" t="s">
        <v>11473</v>
      </c>
      <c r="F26" s="458" t="s">
        <v>11474</v>
      </c>
      <c r="G26" s="99" t="s">
        <v>11475</v>
      </c>
      <c r="H26" s="458" t="s">
        <v>11476</v>
      </c>
      <c r="L26" s="951"/>
      <c r="M26" s="951"/>
      <c r="N26" s="951"/>
      <c r="O26" s="951"/>
      <c r="P26" s="951"/>
      <c r="Q26" s="951"/>
      <c r="R26" s="951"/>
      <c r="S26" s="951"/>
      <c r="T26" s="951"/>
      <c r="U26" s="951"/>
      <c r="V26" s="951"/>
      <c r="W26" s="951"/>
      <c r="X26" s="951"/>
      <c r="Y26" s="951"/>
      <c r="Z26" s="951"/>
      <c r="AA26" s="951"/>
    </row>
    <row r="27" ht="25.5" customHeight="1">
      <c r="A27" s="458" t="s">
        <v>11399</v>
      </c>
      <c r="B27" s="458" t="s">
        <v>11400</v>
      </c>
      <c r="C27" s="458" t="s">
        <v>11401</v>
      </c>
      <c r="D27" s="458" t="s">
        <v>11441</v>
      </c>
      <c r="E27" s="458" t="s">
        <v>11477</v>
      </c>
      <c r="F27" s="458" t="s">
        <v>11478</v>
      </c>
      <c r="G27" s="99" t="s">
        <v>11479</v>
      </c>
      <c r="H27" s="458" t="s">
        <v>11480</v>
      </c>
      <c r="L27" s="951"/>
      <c r="M27" s="951"/>
      <c r="N27" s="951"/>
      <c r="O27" s="951"/>
      <c r="P27" s="951"/>
      <c r="Q27" s="951"/>
      <c r="R27" s="951"/>
      <c r="S27" s="951"/>
      <c r="T27" s="951"/>
      <c r="U27" s="951"/>
      <c r="V27" s="951"/>
      <c r="W27" s="951"/>
      <c r="X27" s="951"/>
      <c r="Y27" s="951"/>
      <c r="Z27" s="951"/>
      <c r="AA27" s="951"/>
    </row>
    <row r="28" ht="25.5" customHeight="1">
      <c r="A28" s="458" t="s">
        <v>11399</v>
      </c>
      <c r="B28" s="458" t="s">
        <v>11400</v>
      </c>
      <c r="C28" s="458" t="s">
        <v>11401</v>
      </c>
      <c r="D28" s="458" t="s">
        <v>11441</v>
      </c>
      <c r="E28" s="458" t="s">
        <v>11481</v>
      </c>
      <c r="F28" s="458" t="s">
        <v>11482</v>
      </c>
      <c r="G28" s="99" t="s">
        <v>11483</v>
      </c>
      <c r="H28" s="458" t="s">
        <v>11484</v>
      </c>
      <c r="L28" s="951"/>
      <c r="M28" s="951"/>
      <c r="N28" s="951"/>
      <c r="O28" s="951"/>
      <c r="P28" s="951"/>
      <c r="Q28" s="951"/>
      <c r="R28" s="951"/>
      <c r="S28" s="951"/>
      <c r="T28" s="951"/>
      <c r="U28" s="951"/>
      <c r="V28" s="951"/>
      <c r="W28" s="951"/>
      <c r="X28" s="951"/>
      <c r="Y28" s="951"/>
      <c r="Z28" s="951"/>
      <c r="AA28" s="951"/>
    </row>
    <row r="29" ht="25.5" customHeight="1">
      <c r="A29" s="458" t="s">
        <v>11399</v>
      </c>
      <c r="B29" s="458" t="s">
        <v>11400</v>
      </c>
      <c r="C29" s="458" t="s">
        <v>11401</v>
      </c>
      <c r="D29" s="458" t="s">
        <v>11441</v>
      </c>
      <c r="E29" s="458" t="s">
        <v>11485</v>
      </c>
      <c r="F29" s="458" t="s">
        <v>11486</v>
      </c>
      <c r="G29" s="99" t="s">
        <v>11487</v>
      </c>
      <c r="H29" s="458" t="s">
        <v>11488</v>
      </c>
      <c r="L29" s="951"/>
      <c r="M29" s="951"/>
      <c r="N29" s="951"/>
      <c r="O29" s="951"/>
      <c r="P29" s="951"/>
      <c r="Q29" s="951"/>
      <c r="R29" s="951"/>
      <c r="S29" s="951"/>
      <c r="T29" s="951"/>
      <c r="U29" s="951"/>
      <c r="V29" s="951"/>
      <c r="W29" s="951"/>
      <c r="X29" s="951"/>
      <c r="Y29" s="951"/>
      <c r="Z29" s="951"/>
      <c r="AA29" s="951"/>
    </row>
    <row r="30" ht="25.5" customHeight="1">
      <c r="A30" s="458" t="s">
        <v>11399</v>
      </c>
      <c r="B30" s="458" t="s">
        <v>11400</v>
      </c>
      <c r="C30" s="458" t="s">
        <v>11401</v>
      </c>
      <c r="D30" s="458" t="s">
        <v>11441</v>
      </c>
      <c r="E30" s="458" t="s">
        <v>11489</v>
      </c>
      <c r="F30" s="458" t="s">
        <v>11490</v>
      </c>
      <c r="G30" s="99" t="s">
        <v>11491</v>
      </c>
      <c r="H30" s="458" t="s">
        <v>11492</v>
      </c>
      <c r="L30" s="951"/>
      <c r="M30" s="951"/>
      <c r="N30" s="951"/>
      <c r="O30" s="951"/>
      <c r="P30" s="951"/>
      <c r="Q30" s="951"/>
      <c r="R30" s="951"/>
      <c r="S30" s="951"/>
      <c r="T30" s="951"/>
      <c r="U30" s="951"/>
      <c r="V30" s="951"/>
      <c r="W30" s="951"/>
      <c r="X30" s="951"/>
      <c r="Y30" s="951"/>
      <c r="Z30" s="951"/>
      <c r="AA30" s="951"/>
    </row>
    <row r="31" ht="25.5" customHeight="1">
      <c r="A31" s="458" t="s">
        <v>11399</v>
      </c>
      <c r="B31" s="458" t="s">
        <v>11400</v>
      </c>
      <c r="C31" s="458" t="s">
        <v>11401</v>
      </c>
      <c r="D31" s="458" t="s">
        <v>11441</v>
      </c>
      <c r="E31" s="458" t="s">
        <v>11493</v>
      </c>
      <c r="F31" s="458" t="s">
        <v>11494</v>
      </c>
      <c r="G31" s="99" t="s">
        <v>11495</v>
      </c>
      <c r="H31" s="458" t="s">
        <v>11496</v>
      </c>
      <c r="L31" s="951"/>
      <c r="M31" s="951"/>
      <c r="N31" s="951"/>
      <c r="O31" s="951"/>
      <c r="P31" s="951"/>
      <c r="Q31" s="951"/>
      <c r="R31" s="951"/>
      <c r="S31" s="951"/>
      <c r="T31" s="951"/>
      <c r="U31" s="951"/>
      <c r="V31" s="951"/>
      <c r="W31" s="951"/>
      <c r="X31" s="951"/>
      <c r="Y31" s="951"/>
      <c r="Z31" s="951"/>
      <c r="AA31" s="951"/>
    </row>
    <row r="32" ht="25.5" customHeight="1">
      <c r="A32" s="458" t="s">
        <v>11399</v>
      </c>
      <c r="B32" s="458" t="s">
        <v>11400</v>
      </c>
      <c r="C32" s="458" t="s">
        <v>11401</v>
      </c>
      <c r="D32" s="458" t="s">
        <v>11441</v>
      </c>
      <c r="E32" s="458" t="s">
        <v>11497</v>
      </c>
      <c r="G32" s="955"/>
      <c r="H32" s="458" t="s">
        <v>11498</v>
      </c>
      <c r="L32" s="951"/>
      <c r="M32" s="951"/>
      <c r="N32" s="951"/>
      <c r="O32" s="951"/>
      <c r="P32" s="951"/>
      <c r="Q32" s="951"/>
      <c r="R32" s="951"/>
      <c r="S32" s="951"/>
      <c r="T32" s="951"/>
      <c r="U32" s="951"/>
      <c r="V32" s="951"/>
      <c r="W32" s="951"/>
      <c r="X32" s="951"/>
      <c r="Y32" s="951"/>
      <c r="Z32" s="951"/>
      <c r="AA32" s="951"/>
    </row>
    <row r="33" ht="25.5" customHeight="1">
      <c r="A33" s="458" t="s">
        <v>11399</v>
      </c>
      <c r="B33" s="458" t="s">
        <v>11400</v>
      </c>
      <c r="C33" s="458" t="s">
        <v>11401</v>
      </c>
      <c r="D33" s="458" t="s">
        <v>11441</v>
      </c>
      <c r="E33" s="458" t="s">
        <v>11499</v>
      </c>
      <c r="F33" s="458" t="s">
        <v>11500</v>
      </c>
      <c r="G33" s="99" t="s">
        <v>11501</v>
      </c>
      <c r="H33" s="458" t="s">
        <v>11502</v>
      </c>
      <c r="L33" s="951"/>
      <c r="M33" s="951"/>
      <c r="N33" s="951"/>
      <c r="O33" s="951"/>
      <c r="P33" s="951"/>
      <c r="Q33" s="951"/>
      <c r="R33" s="951"/>
      <c r="S33" s="951"/>
      <c r="T33" s="951"/>
      <c r="U33" s="951"/>
      <c r="V33" s="951"/>
      <c r="W33" s="951"/>
      <c r="X33" s="951"/>
      <c r="Y33" s="951"/>
      <c r="Z33" s="951"/>
      <c r="AA33" s="951"/>
    </row>
    <row r="34" ht="25.5" customHeight="1">
      <c r="A34" s="458" t="s">
        <v>11399</v>
      </c>
      <c r="B34" s="458" t="s">
        <v>11400</v>
      </c>
      <c r="C34" s="458" t="s">
        <v>11401</v>
      </c>
      <c r="D34" s="458" t="s">
        <v>11441</v>
      </c>
      <c r="E34" s="458" t="s">
        <v>11503</v>
      </c>
      <c r="F34" s="458" t="s">
        <v>11504</v>
      </c>
      <c r="G34" s="99" t="s">
        <v>11505</v>
      </c>
      <c r="H34" s="458" t="s">
        <v>11506</v>
      </c>
      <c r="L34" s="951"/>
      <c r="M34" s="951"/>
      <c r="N34" s="951"/>
      <c r="O34" s="951"/>
      <c r="P34" s="951"/>
      <c r="Q34" s="951"/>
      <c r="R34" s="951"/>
      <c r="S34" s="951"/>
      <c r="T34" s="951"/>
      <c r="U34" s="951"/>
      <c r="V34" s="951"/>
      <c r="W34" s="951"/>
      <c r="X34" s="951"/>
      <c r="Y34" s="951"/>
      <c r="Z34" s="951"/>
      <c r="AA34" s="951"/>
    </row>
    <row r="35" ht="25.5" customHeight="1">
      <c r="A35" s="458" t="s">
        <v>11399</v>
      </c>
      <c r="B35" s="458" t="s">
        <v>11400</v>
      </c>
      <c r="C35" s="458" t="s">
        <v>11401</v>
      </c>
      <c r="D35" s="458" t="s">
        <v>11441</v>
      </c>
      <c r="E35" s="458" t="s">
        <v>11507</v>
      </c>
      <c r="F35" s="458" t="s">
        <v>11508</v>
      </c>
      <c r="G35" s="99" t="s">
        <v>11509</v>
      </c>
      <c r="H35" s="458" t="s">
        <v>11510</v>
      </c>
      <c r="L35" s="951"/>
      <c r="M35" s="951"/>
      <c r="N35" s="951"/>
      <c r="O35" s="951"/>
      <c r="P35" s="951"/>
      <c r="Q35" s="951"/>
      <c r="R35" s="951"/>
      <c r="S35" s="951"/>
      <c r="T35" s="951"/>
      <c r="U35" s="951"/>
      <c r="V35" s="951"/>
      <c r="W35" s="951"/>
      <c r="X35" s="951"/>
      <c r="Y35" s="951"/>
      <c r="Z35" s="951"/>
      <c r="AA35" s="951"/>
    </row>
    <row r="36" ht="25.5" customHeight="1">
      <c r="A36" s="458" t="s">
        <v>11399</v>
      </c>
      <c r="B36" s="458" t="s">
        <v>11400</v>
      </c>
      <c r="C36" s="458" t="s">
        <v>11401</v>
      </c>
      <c r="D36" s="458" t="s">
        <v>11441</v>
      </c>
      <c r="E36" s="458" t="s">
        <v>11511</v>
      </c>
      <c r="F36" s="458" t="s">
        <v>11512</v>
      </c>
      <c r="G36" s="99" t="s">
        <v>11513</v>
      </c>
      <c r="H36" s="458" t="s">
        <v>11514</v>
      </c>
      <c r="L36" s="951"/>
      <c r="M36" s="951"/>
      <c r="N36" s="951"/>
      <c r="O36" s="951"/>
      <c r="P36" s="951"/>
      <c r="Q36" s="951"/>
      <c r="R36" s="951"/>
      <c r="S36" s="951"/>
      <c r="T36" s="951"/>
      <c r="U36" s="951"/>
      <c r="V36" s="951"/>
      <c r="W36" s="951"/>
      <c r="X36" s="951"/>
      <c r="Y36" s="951"/>
      <c r="Z36" s="951"/>
      <c r="AA36" s="951"/>
    </row>
    <row r="37" ht="25.5" customHeight="1">
      <c r="A37" s="458" t="s">
        <v>11399</v>
      </c>
      <c r="B37" s="458" t="s">
        <v>11400</v>
      </c>
      <c r="C37" s="458" t="s">
        <v>11401</v>
      </c>
      <c r="D37" s="458" t="s">
        <v>11441</v>
      </c>
      <c r="E37" s="458" t="s">
        <v>11515</v>
      </c>
      <c r="G37" s="99" t="s">
        <v>11516</v>
      </c>
      <c r="H37" s="458" t="s">
        <v>11517</v>
      </c>
      <c r="L37" s="951"/>
      <c r="M37" s="951"/>
      <c r="N37" s="951"/>
      <c r="O37" s="951"/>
      <c r="P37" s="951"/>
      <c r="Q37" s="951"/>
      <c r="R37" s="951"/>
      <c r="S37" s="951"/>
      <c r="T37" s="951"/>
      <c r="U37" s="951"/>
      <c r="V37" s="951"/>
      <c r="W37" s="951"/>
      <c r="X37" s="951"/>
      <c r="Y37" s="951"/>
      <c r="Z37" s="951"/>
      <c r="AA37" s="951"/>
    </row>
    <row r="38" ht="25.5" customHeight="1">
      <c r="A38" s="458" t="s">
        <v>11399</v>
      </c>
      <c r="B38" s="458" t="s">
        <v>11400</v>
      </c>
      <c r="C38" s="458" t="s">
        <v>11401</v>
      </c>
      <c r="D38" s="458" t="s">
        <v>11441</v>
      </c>
      <c r="E38" s="458" t="s">
        <v>11518</v>
      </c>
      <c r="F38" s="458" t="s">
        <v>11519</v>
      </c>
      <c r="G38" s="955"/>
      <c r="H38" s="458" t="s">
        <v>11520</v>
      </c>
      <c r="L38" s="951"/>
      <c r="M38" s="951"/>
      <c r="N38" s="951"/>
      <c r="O38" s="951"/>
      <c r="P38" s="951"/>
      <c r="Q38" s="951"/>
      <c r="R38" s="951"/>
      <c r="S38" s="951"/>
      <c r="T38" s="951"/>
      <c r="U38" s="951"/>
      <c r="V38" s="951"/>
      <c r="W38" s="951"/>
      <c r="X38" s="951"/>
      <c r="Y38" s="951"/>
      <c r="Z38" s="951"/>
      <c r="AA38" s="951"/>
    </row>
    <row r="39" ht="25.5" customHeight="1">
      <c r="A39" s="458" t="s">
        <v>11399</v>
      </c>
      <c r="B39" s="458" t="s">
        <v>11400</v>
      </c>
      <c r="C39" s="458" t="s">
        <v>11401</v>
      </c>
      <c r="D39" s="458" t="s">
        <v>11441</v>
      </c>
      <c r="E39" s="458" t="s">
        <v>11521</v>
      </c>
      <c r="F39" s="458" t="s">
        <v>11522</v>
      </c>
      <c r="G39" s="955"/>
      <c r="H39" s="458" t="s">
        <v>11523</v>
      </c>
      <c r="L39" s="951"/>
      <c r="M39" s="951"/>
      <c r="N39" s="951"/>
      <c r="O39" s="951"/>
      <c r="P39" s="951"/>
      <c r="Q39" s="951"/>
      <c r="R39" s="951"/>
      <c r="S39" s="951"/>
      <c r="T39" s="951"/>
      <c r="U39" s="951"/>
      <c r="V39" s="951"/>
      <c r="W39" s="951"/>
      <c r="X39" s="951"/>
      <c r="Y39" s="951"/>
      <c r="Z39" s="951"/>
      <c r="AA39" s="951"/>
    </row>
    <row r="40" ht="25.5" customHeight="1">
      <c r="A40" s="458" t="s">
        <v>11399</v>
      </c>
      <c r="B40" s="458" t="s">
        <v>11400</v>
      </c>
      <c r="C40" s="458" t="s">
        <v>11401</v>
      </c>
      <c r="D40" s="458" t="s">
        <v>11441</v>
      </c>
      <c r="F40" s="951"/>
      <c r="G40" s="955"/>
      <c r="H40" s="458" t="s">
        <v>11524</v>
      </c>
      <c r="L40" s="951"/>
      <c r="M40" s="951"/>
      <c r="N40" s="951"/>
      <c r="O40" s="951"/>
      <c r="P40" s="951"/>
      <c r="Q40" s="951"/>
      <c r="R40" s="951"/>
      <c r="S40" s="951"/>
      <c r="T40" s="951"/>
      <c r="U40" s="951"/>
      <c r="V40" s="951"/>
      <c r="W40" s="951"/>
      <c r="X40" s="951"/>
      <c r="Y40" s="951"/>
      <c r="Z40" s="951"/>
      <c r="AA40" s="951"/>
    </row>
    <row r="41" ht="25.5" customHeight="1">
      <c r="A41" s="458" t="s">
        <v>11399</v>
      </c>
      <c r="B41" s="458" t="s">
        <v>11400</v>
      </c>
      <c r="C41" s="458" t="s">
        <v>11401</v>
      </c>
      <c r="E41" s="951"/>
      <c r="F41" s="951"/>
      <c r="G41" s="955"/>
      <c r="H41" s="458" t="s">
        <v>11525</v>
      </c>
      <c r="L41" s="951"/>
      <c r="M41" s="951"/>
      <c r="N41" s="951"/>
      <c r="O41" s="951"/>
      <c r="P41" s="951"/>
      <c r="Q41" s="951"/>
      <c r="R41" s="951"/>
      <c r="S41" s="951"/>
      <c r="T41" s="951"/>
      <c r="U41" s="951"/>
      <c r="V41" s="951"/>
      <c r="W41" s="951"/>
      <c r="X41" s="951"/>
      <c r="Y41" s="951"/>
      <c r="Z41" s="951"/>
      <c r="AA41" s="951"/>
    </row>
    <row r="42" ht="25.5" customHeight="1">
      <c r="A42" s="458" t="s">
        <v>11399</v>
      </c>
      <c r="B42" s="458" t="s">
        <v>11400</v>
      </c>
      <c r="C42" s="458" t="s">
        <v>11526</v>
      </c>
      <c r="E42" s="458" t="s">
        <v>2073</v>
      </c>
      <c r="F42" s="458" t="s">
        <v>2071</v>
      </c>
      <c r="G42" s="99" t="s">
        <v>11527</v>
      </c>
      <c r="H42" s="458" t="s">
        <v>2072</v>
      </c>
      <c r="L42" s="951"/>
      <c r="M42" s="951"/>
      <c r="N42" s="951"/>
      <c r="O42" s="951"/>
      <c r="P42" s="951"/>
      <c r="Q42" s="951"/>
      <c r="R42" s="951"/>
      <c r="S42" s="951"/>
      <c r="T42" s="951"/>
      <c r="U42" s="951"/>
      <c r="V42" s="951"/>
      <c r="W42" s="951"/>
      <c r="X42" s="951"/>
      <c r="Y42" s="951"/>
      <c r="Z42" s="951"/>
      <c r="AA42" s="951"/>
    </row>
    <row r="43" ht="25.5" customHeight="1">
      <c r="A43" s="458" t="s">
        <v>11399</v>
      </c>
      <c r="B43" s="458" t="s">
        <v>11400</v>
      </c>
      <c r="C43" s="458" t="s">
        <v>11526</v>
      </c>
      <c r="E43" s="458" t="s">
        <v>11528</v>
      </c>
      <c r="F43" s="458" t="s">
        <v>11529</v>
      </c>
      <c r="G43" s="99" t="s">
        <v>11530</v>
      </c>
      <c r="H43" s="458" t="s">
        <v>11531</v>
      </c>
      <c r="L43" s="951"/>
      <c r="M43" s="951"/>
      <c r="N43" s="951"/>
      <c r="O43" s="951"/>
      <c r="P43" s="951"/>
      <c r="Q43" s="951"/>
      <c r="R43" s="951"/>
      <c r="S43" s="951"/>
      <c r="T43" s="951"/>
      <c r="U43" s="951"/>
      <c r="V43" s="951"/>
      <c r="W43" s="951"/>
      <c r="X43" s="951"/>
      <c r="Y43" s="951"/>
      <c r="Z43" s="951"/>
      <c r="AA43" s="951"/>
    </row>
    <row r="44" ht="25.5" customHeight="1">
      <c r="A44" s="458" t="s">
        <v>11399</v>
      </c>
      <c r="B44" s="458" t="s">
        <v>11400</v>
      </c>
      <c r="C44" s="458" t="s">
        <v>11526</v>
      </c>
      <c r="E44" s="458" t="s">
        <v>11532</v>
      </c>
      <c r="F44" s="458" t="s">
        <v>11533</v>
      </c>
      <c r="G44" s="99" t="s">
        <v>11534</v>
      </c>
      <c r="H44" s="458" t="s">
        <v>11535</v>
      </c>
      <c r="L44" s="951"/>
      <c r="M44" s="951"/>
      <c r="N44" s="951"/>
      <c r="O44" s="951"/>
      <c r="P44" s="951"/>
      <c r="Q44" s="951"/>
      <c r="R44" s="951"/>
      <c r="S44" s="951"/>
      <c r="T44" s="951"/>
      <c r="U44" s="951"/>
      <c r="V44" s="951"/>
      <c r="W44" s="951"/>
      <c r="X44" s="951"/>
      <c r="Y44" s="951"/>
      <c r="Z44" s="951"/>
      <c r="AA44" s="951"/>
    </row>
    <row r="45" ht="25.5" customHeight="1">
      <c r="A45" s="458" t="s">
        <v>11399</v>
      </c>
      <c r="B45" s="458" t="s">
        <v>11400</v>
      </c>
      <c r="C45" s="458" t="s">
        <v>11526</v>
      </c>
      <c r="E45" s="458" t="s">
        <v>2076</v>
      </c>
      <c r="F45" s="951"/>
      <c r="G45" s="99" t="s">
        <v>11536</v>
      </c>
      <c r="H45" s="458" t="s">
        <v>2077</v>
      </c>
      <c r="L45" s="951"/>
      <c r="M45" s="951"/>
      <c r="N45" s="951"/>
      <c r="O45" s="951"/>
      <c r="P45" s="951"/>
      <c r="Q45" s="951"/>
      <c r="R45" s="951"/>
      <c r="S45" s="951"/>
      <c r="T45" s="951"/>
      <c r="U45" s="951"/>
      <c r="V45" s="951"/>
      <c r="W45" s="951"/>
      <c r="X45" s="951"/>
      <c r="Y45" s="951"/>
      <c r="Z45" s="951"/>
      <c r="AA45" s="951"/>
    </row>
    <row r="46" ht="25.5" customHeight="1">
      <c r="A46" s="458" t="s">
        <v>11399</v>
      </c>
      <c r="B46" s="458" t="s">
        <v>11400</v>
      </c>
      <c r="C46" s="458" t="s">
        <v>11526</v>
      </c>
      <c r="E46" s="458" t="s">
        <v>11537</v>
      </c>
      <c r="F46" s="458" t="s">
        <v>11538</v>
      </c>
      <c r="G46" s="99" t="s">
        <v>11539</v>
      </c>
      <c r="H46" s="458" t="s">
        <v>11540</v>
      </c>
      <c r="L46" s="951"/>
      <c r="M46" s="951"/>
      <c r="N46" s="951"/>
      <c r="O46" s="951"/>
      <c r="P46" s="951"/>
      <c r="Q46" s="951"/>
      <c r="R46" s="951"/>
      <c r="S46" s="951"/>
      <c r="T46" s="951"/>
      <c r="U46" s="951"/>
      <c r="V46" s="951"/>
      <c r="W46" s="951"/>
      <c r="X46" s="951"/>
      <c r="Y46" s="951"/>
      <c r="Z46" s="951"/>
      <c r="AA46" s="951"/>
    </row>
    <row r="47" ht="25.5" customHeight="1">
      <c r="A47" s="458" t="s">
        <v>11399</v>
      </c>
      <c r="B47" s="458" t="s">
        <v>11400</v>
      </c>
      <c r="C47" s="458" t="s">
        <v>11526</v>
      </c>
      <c r="E47" s="458" t="s">
        <v>11541</v>
      </c>
      <c r="F47" s="458" t="s">
        <v>11542</v>
      </c>
      <c r="G47" s="99" t="s">
        <v>11543</v>
      </c>
      <c r="H47" s="458" t="s">
        <v>11544</v>
      </c>
      <c r="L47" s="951"/>
      <c r="M47" s="951"/>
      <c r="N47" s="951"/>
      <c r="O47" s="951"/>
      <c r="P47" s="951"/>
      <c r="Q47" s="951"/>
      <c r="R47" s="951"/>
      <c r="S47" s="951"/>
      <c r="T47" s="951"/>
      <c r="U47" s="951"/>
      <c r="V47" s="951"/>
      <c r="W47" s="951"/>
      <c r="X47" s="951"/>
      <c r="Y47" s="951"/>
      <c r="Z47" s="951"/>
      <c r="AA47" s="951"/>
    </row>
    <row r="48" ht="25.5" customHeight="1">
      <c r="A48" s="458" t="s">
        <v>11399</v>
      </c>
      <c r="B48" s="458" t="s">
        <v>11400</v>
      </c>
      <c r="C48" s="458" t="s">
        <v>11526</v>
      </c>
      <c r="E48" s="458" t="s">
        <v>11545</v>
      </c>
      <c r="F48" s="458" t="s">
        <v>11546</v>
      </c>
      <c r="G48" s="99" t="s">
        <v>11547</v>
      </c>
      <c r="H48" s="458" t="s">
        <v>11548</v>
      </c>
      <c r="L48" s="951"/>
      <c r="M48" s="951"/>
      <c r="N48" s="951"/>
      <c r="O48" s="951"/>
      <c r="P48" s="951"/>
      <c r="Q48" s="951"/>
      <c r="R48" s="951"/>
      <c r="S48" s="951"/>
      <c r="T48" s="951"/>
      <c r="U48" s="951"/>
      <c r="V48" s="951"/>
      <c r="W48" s="951"/>
      <c r="X48" s="951"/>
      <c r="Y48" s="951"/>
      <c r="Z48" s="951"/>
      <c r="AA48" s="951"/>
    </row>
    <row r="49" ht="25.5" customHeight="1">
      <c r="A49" s="458" t="s">
        <v>11399</v>
      </c>
      <c r="B49" s="458" t="s">
        <v>11400</v>
      </c>
      <c r="C49" s="458" t="s">
        <v>11526</v>
      </c>
      <c r="E49" s="458" t="s">
        <v>11549</v>
      </c>
      <c r="F49" s="458" t="s">
        <v>11550</v>
      </c>
      <c r="G49" s="99" t="s">
        <v>11551</v>
      </c>
      <c r="H49" s="458" t="s">
        <v>11552</v>
      </c>
      <c r="L49" s="951"/>
      <c r="M49" s="951"/>
      <c r="N49" s="951"/>
      <c r="O49" s="951"/>
      <c r="P49" s="951"/>
      <c r="Q49" s="951"/>
      <c r="R49" s="951"/>
      <c r="S49" s="951"/>
      <c r="T49" s="951"/>
      <c r="U49" s="951"/>
      <c r="V49" s="951"/>
      <c r="W49" s="951"/>
      <c r="X49" s="951"/>
      <c r="Y49" s="951"/>
      <c r="Z49" s="951"/>
      <c r="AA49" s="951"/>
    </row>
    <row r="50" ht="25.5" customHeight="1">
      <c r="A50" s="458" t="s">
        <v>11399</v>
      </c>
      <c r="B50" s="458" t="s">
        <v>11400</v>
      </c>
      <c r="C50" s="458" t="s">
        <v>11526</v>
      </c>
      <c r="E50" s="458" t="s">
        <v>11553</v>
      </c>
      <c r="F50" s="458" t="s">
        <v>11554</v>
      </c>
      <c r="G50" s="955"/>
      <c r="H50" s="458" t="s">
        <v>11555</v>
      </c>
      <c r="L50" s="951"/>
      <c r="M50" s="951"/>
      <c r="N50" s="951"/>
      <c r="O50" s="951"/>
      <c r="P50" s="951"/>
      <c r="Q50" s="951"/>
      <c r="R50" s="951"/>
      <c r="S50" s="951"/>
      <c r="T50" s="951"/>
      <c r="U50" s="951"/>
      <c r="V50" s="951"/>
      <c r="W50" s="951"/>
      <c r="X50" s="951"/>
      <c r="Y50" s="951"/>
      <c r="Z50" s="951"/>
      <c r="AA50" s="951"/>
    </row>
    <row r="51" ht="25.5" customHeight="1">
      <c r="A51" s="458" t="s">
        <v>11399</v>
      </c>
      <c r="B51" s="458" t="s">
        <v>11400</v>
      </c>
      <c r="C51" s="458" t="s">
        <v>11526</v>
      </c>
      <c r="E51" s="458" t="s">
        <v>11556</v>
      </c>
      <c r="F51" s="458" t="s">
        <v>11557</v>
      </c>
      <c r="G51" s="99" t="s">
        <v>11558</v>
      </c>
      <c r="H51" s="458" t="s">
        <v>11559</v>
      </c>
      <c r="L51" s="951"/>
      <c r="M51" s="951"/>
      <c r="N51" s="951"/>
      <c r="O51" s="951"/>
      <c r="P51" s="951"/>
      <c r="Q51" s="951"/>
      <c r="R51" s="951"/>
      <c r="S51" s="951"/>
      <c r="T51" s="951"/>
      <c r="U51" s="951"/>
      <c r="V51" s="951"/>
      <c r="W51" s="951"/>
      <c r="X51" s="951"/>
      <c r="Y51" s="951"/>
      <c r="Z51" s="951"/>
      <c r="AA51" s="951"/>
    </row>
    <row r="52" ht="25.5" customHeight="1">
      <c r="A52" s="458" t="s">
        <v>11399</v>
      </c>
      <c r="B52" s="458" t="s">
        <v>11400</v>
      </c>
      <c r="C52" s="458" t="s">
        <v>11526</v>
      </c>
      <c r="E52" s="458" t="s">
        <v>11560</v>
      </c>
      <c r="F52" s="458" t="s">
        <v>11561</v>
      </c>
      <c r="G52" s="99" t="s">
        <v>11562</v>
      </c>
      <c r="H52" s="458" t="s">
        <v>11563</v>
      </c>
      <c r="L52" s="951"/>
      <c r="M52" s="951"/>
      <c r="N52" s="951"/>
      <c r="O52" s="951"/>
      <c r="P52" s="951"/>
      <c r="Q52" s="951"/>
      <c r="R52" s="951"/>
      <c r="S52" s="951"/>
      <c r="T52" s="951"/>
      <c r="U52" s="951"/>
      <c r="V52" s="951"/>
      <c r="W52" s="951"/>
      <c r="X52" s="951"/>
      <c r="Y52" s="951"/>
      <c r="Z52" s="951"/>
      <c r="AA52" s="951"/>
    </row>
    <row r="53" ht="25.5" customHeight="1">
      <c r="A53" s="458" t="s">
        <v>11399</v>
      </c>
      <c r="B53" s="458" t="s">
        <v>11400</v>
      </c>
      <c r="C53" s="458" t="s">
        <v>11526</v>
      </c>
      <c r="E53" s="458" t="s">
        <v>11564</v>
      </c>
      <c r="F53" s="458" t="s">
        <v>11565</v>
      </c>
      <c r="G53" s="955"/>
      <c r="H53" s="458" t="s">
        <v>11566</v>
      </c>
      <c r="L53" s="951"/>
      <c r="M53" s="951"/>
      <c r="N53" s="951"/>
      <c r="O53" s="951"/>
      <c r="P53" s="951"/>
      <c r="Q53" s="951"/>
      <c r="R53" s="951"/>
      <c r="S53" s="951"/>
      <c r="T53" s="951"/>
      <c r="U53" s="951"/>
      <c r="V53" s="951"/>
      <c r="W53" s="951"/>
      <c r="X53" s="951"/>
      <c r="Y53" s="951"/>
      <c r="Z53" s="951"/>
      <c r="AA53" s="951"/>
    </row>
    <row r="54" ht="25.5" customHeight="1">
      <c r="A54" s="458" t="s">
        <v>11399</v>
      </c>
      <c r="B54" s="458" t="s">
        <v>11400</v>
      </c>
      <c r="C54" s="458" t="s">
        <v>11526</v>
      </c>
      <c r="E54" s="458" t="s">
        <v>11567</v>
      </c>
      <c r="F54" s="458" t="s">
        <v>11568</v>
      </c>
      <c r="G54" s="99" t="s">
        <v>11569</v>
      </c>
      <c r="H54" s="458" t="s">
        <v>11570</v>
      </c>
      <c r="L54" s="951"/>
      <c r="M54" s="951"/>
      <c r="N54" s="951"/>
      <c r="O54" s="951"/>
      <c r="P54" s="951"/>
      <c r="Q54" s="951"/>
      <c r="R54" s="951"/>
      <c r="S54" s="951"/>
      <c r="T54" s="951"/>
      <c r="U54" s="951"/>
      <c r="V54" s="951"/>
      <c r="W54" s="951"/>
      <c r="X54" s="951"/>
      <c r="Y54" s="951"/>
      <c r="Z54" s="951"/>
      <c r="AA54" s="951"/>
    </row>
    <row r="55" ht="25.5" customHeight="1">
      <c r="A55" s="458" t="s">
        <v>11399</v>
      </c>
      <c r="B55" s="458" t="s">
        <v>11400</v>
      </c>
      <c r="C55" s="458" t="s">
        <v>11526</v>
      </c>
      <c r="E55" s="458" t="s">
        <v>11571</v>
      </c>
      <c r="F55" s="458" t="s">
        <v>11572</v>
      </c>
      <c r="G55" s="99" t="s">
        <v>11573</v>
      </c>
      <c r="H55" s="458" t="s">
        <v>11574</v>
      </c>
      <c r="L55" s="951"/>
      <c r="M55" s="951"/>
      <c r="N55" s="951"/>
      <c r="O55" s="951"/>
      <c r="P55" s="951"/>
      <c r="Q55" s="951"/>
      <c r="R55" s="951"/>
      <c r="S55" s="951"/>
      <c r="T55" s="951"/>
      <c r="U55" s="951"/>
      <c r="V55" s="951"/>
      <c r="W55" s="951"/>
      <c r="X55" s="951"/>
      <c r="Y55" s="951"/>
      <c r="Z55" s="951"/>
      <c r="AA55" s="951"/>
    </row>
    <row r="56" ht="25.5" customHeight="1">
      <c r="A56" s="458" t="s">
        <v>11399</v>
      </c>
      <c r="B56" s="458" t="s">
        <v>11400</v>
      </c>
      <c r="C56" s="458" t="s">
        <v>11526</v>
      </c>
      <c r="E56" s="458" t="s">
        <v>11575</v>
      </c>
      <c r="G56" s="99" t="s">
        <v>11576</v>
      </c>
      <c r="H56" s="458" t="s">
        <v>11577</v>
      </c>
      <c r="L56" s="951"/>
      <c r="M56" s="951"/>
      <c r="N56" s="951"/>
      <c r="O56" s="951"/>
      <c r="P56" s="951"/>
      <c r="Q56" s="951"/>
      <c r="R56" s="951"/>
      <c r="S56" s="951"/>
      <c r="T56" s="951"/>
      <c r="U56" s="951"/>
      <c r="V56" s="951"/>
      <c r="W56" s="951"/>
      <c r="X56" s="951"/>
      <c r="Y56" s="951"/>
      <c r="Z56" s="951"/>
      <c r="AA56" s="951"/>
    </row>
    <row r="57" ht="25.5" customHeight="1">
      <c r="A57" s="458" t="s">
        <v>11399</v>
      </c>
      <c r="B57" s="458" t="s">
        <v>11400</v>
      </c>
      <c r="C57" s="458" t="s">
        <v>11526</v>
      </c>
      <c r="E57" s="458" t="s">
        <v>11578</v>
      </c>
      <c r="F57" s="458" t="s">
        <v>11579</v>
      </c>
      <c r="G57" s="99" t="s">
        <v>11580</v>
      </c>
      <c r="H57" s="458" t="s">
        <v>11581</v>
      </c>
      <c r="L57" s="951"/>
      <c r="M57" s="951"/>
      <c r="N57" s="951"/>
      <c r="O57" s="951"/>
      <c r="P57" s="951"/>
      <c r="Q57" s="951"/>
      <c r="R57" s="951"/>
      <c r="S57" s="951"/>
      <c r="T57" s="951"/>
      <c r="U57" s="951"/>
      <c r="V57" s="951"/>
      <c r="W57" s="951"/>
      <c r="X57" s="951"/>
      <c r="Y57" s="951"/>
      <c r="Z57" s="951"/>
      <c r="AA57" s="951"/>
    </row>
    <row r="58" ht="25.5" customHeight="1">
      <c r="A58" s="458" t="s">
        <v>11399</v>
      </c>
      <c r="B58" s="458" t="s">
        <v>11400</v>
      </c>
      <c r="C58" s="458" t="s">
        <v>11526</v>
      </c>
      <c r="E58" s="458" t="s">
        <v>11582</v>
      </c>
      <c r="F58" s="458" t="s">
        <v>11583</v>
      </c>
      <c r="G58" s="99" t="s">
        <v>11584</v>
      </c>
      <c r="H58" s="458" t="s">
        <v>11585</v>
      </c>
      <c r="L58" s="951"/>
      <c r="M58" s="951"/>
      <c r="N58" s="951"/>
      <c r="O58" s="951"/>
      <c r="P58" s="951"/>
      <c r="Q58" s="951"/>
      <c r="R58" s="951"/>
      <c r="S58" s="951"/>
      <c r="T58" s="951"/>
      <c r="U58" s="951"/>
      <c r="V58" s="951"/>
      <c r="W58" s="951"/>
      <c r="X58" s="951"/>
      <c r="Y58" s="951"/>
      <c r="Z58" s="951"/>
      <c r="AA58" s="951"/>
    </row>
    <row r="59" ht="25.5" customHeight="1">
      <c r="A59" s="458" t="s">
        <v>11399</v>
      </c>
      <c r="B59" s="458" t="s">
        <v>11400</v>
      </c>
      <c r="C59" s="458" t="s">
        <v>11526</v>
      </c>
      <c r="E59" s="458" t="s">
        <v>11586</v>
      </c>
      <c r="F59" s="458" t="s">
        <v>11587</v>
      </c>
      <c r="G59" s="99" t="s">
        <v>11588</v>
      </c>
      <c r="H59" s="458" t="s">
        <v>11589</v>
      </c>
      <c r="L59" s="951"/>
      <c r="M59" s="951"/>
      <c r="N59" s="951"/>
      <c r="O59" s="951"/>
      <c r="P59" s="951"/>
      <c r="Q59" s="951"/>
      <c r="R59" s="951"/>
      <c r="S59" s="951"/>
      <c r="T59" s="951"/>
      <c r="U59" s="951"/>
      <c r="V59" s="951"/>
      <c r="W59" s="951"/>
      <c r="X59" s="951"/>
      <c r="Y59" s="951"/>
      <c r="Z59" s="951"/>
      <c r="AA59" s="951"/>
    </row>
    <row r="60" ht="25.5" customHeight="1">
      <c r="A60" s="458" t="s">
        <v>11399</v>
      </c>
      <c r="B60" s="458" t="s">
        <v>11400</v>
      </c>
      <c r="C60" s="458" t="s">
        <v>11526</v>
      </c>
      <c r="E60" s="458" t="s">
        <v>11590</v>
      </c>
      <c r="F60" s="458" t="s">
        <v>11591</v>
      </c>
      <c r="G60" s="99" t="s">
        <v>11592</v>
      </c>
      <c r="H60" s="458" t="s">
        <v>11593</v>
      </c>
      <c r="L60" s="951"/>
      <c r="M60" s="951"/>
      <c r="N60" s="951"/>
      <c r="O60" s="951"/>
      <c r="P60" s="951"/>
      <c r="Q60" s="951"/>
      <c r="R60" s="951"/>
      <c r="S60" s="951"/>
      <c r="T60" s="951"/>
      <c r="U60" s="951"/>
      <c r="V60" s="951"/>
      <c r="W60" s="951"/>
      <c r="X60" s="951"/>
      <c r="Y60" s="951"/>
      <c r="Z60" s="951"/>
      <c r="AA60" s="951"/>
    </row>
    <row r="61" ht="25.5" customHeight="1">
      <c r="A61" s="458" t="s">
        <v>11399</v>
      </c>
      <c r="B61" s="458" t="s">
        <v>11400</v>
      </c>
      <c r="C61" s="458" t="s">
        <v>11526</v>
      </c>
      <c r="E61" s="458" t="s">
        <v>11594</v>
      </c>
      <c r="F61" s="458" t="s">
        <v>11595</v>
      </c>
      <c r="G61" s="99" t="s">
        <v>11596</v>
      </c>
      <c r="H61" s="458" t="s">
        <v>11597</v>
      </c>
      <c r="L61" s="951"/>
      <c r="M61" s="951"/>
      <c r="N61" s="951"/>
      <c r="O61" s="951"/>
      <c r="P61" s="951"/>
      <c r="Q61" s="951"/>
      <c r="R61" s="951"/>
      <c r="S61" s="951"/>
      <c r="T61" s="951"/>
      <c r="U61" s="951"/>
      <c r="V61" s="951"/>
      <c r="W61" s="951"/>
      <c r="X61" s="951"/>
      <c r="Y61" s="951"/>
      <c r="Z61" s="951"/>
      <c r="AA61" s="951"/>
    </row>
    <row r="62" ht="25.5" customHeight="1">
      <c r="A62" s="458" t="s">
        <v>11399</v>
      </c>
      <c r="B62" s="458" t="s">
        <v>11400</v>
      </c>
      <c r="C62" s="458" t="s">
        <v>11526</v>
      </c>
      <c r="E62" s="458" t="s">
        <v>11598</v>
      </c>
      <c r="F62" s="458" t="s">
        <v>11599</v>
      </c>
      <c r="G62" s="99" t="s">
        <v>11600</v>
      </c>
      <c r="H62" s="458" t="s">
        <v>11601</v>
      </c>
      <c r="L62" s="951"/>
      <c r="M62" s="951"/>
      <c r="N62" s="951"/>
      <c r="O62" s="951"/>
      <c r="P62" s="951"/>
      <c r="Q62" s="951"/>
      <c r="R62" s="951"/>
      <c r="S62" s="951"/>
      <c r="T62" s="951"/>
      <c r="U62" s="951"/>
      <c r="V62" s="951"/>
      <c r="W62" s="951"/>
      <c r="X62" s="951"/>
      <c r="Y62" s="951"/>
      <c r="Z62" s="951"/>
      <c r="AA62" s="951"/>
    </row>
    <row r="63" ht="25.5" customHeight="1">
      <c r="A63" s="458" t="s">
        <v>11399</v>
      </c>
      <c r="B63" s="458" t="s">
        <v>11400</v>
      </c>
      <c r="C63" s="458" t="s">
        <v>11526</v>
      </c>
      <c r="E63" s="458" t="s">
        <v>11602</v>
      </c>
      <c r="F63" s="458" t="s">
        <v>11603</v>
      </c>
      <c r="G63" s="99" t="s">
        <v>11604</v>
      </c>
      <c r="H63" s="458" t="s">
        <v>11605</v>
      </c>
      <c r="L63" s="951"/>
      <c r="M63" s="951"/>
      <c r="N63" s="951"/>
      <c r="O63" s="951"/>
      <c r="P63" s="951"/>
      <c r="Q63" s="951"/>
      <c r="R63" s="951"/>
      <c r="S63" s="951"/>
      <c r="T63" s="951"/>
      <c r="U63" s="951"/>
      <c r="V63" s="951"/>
      <c r="W63" s="951"/>
      <c r="X63" s="951"/>
      <c r="Y63" s="951"/>
      <c r="Z63" s="951"/>
      <c r="AA63" s="951"/>
    </row>
    <row r="64" ht="25.5" customHeight="1">
      <c r="A64" s="458" t="s">
        <v>11399</v>
      </c>
      <c r="B64" s="458" t="s">
        <v>11400</v>
      </c>
      <c r="C64" s="458" t="s">
        <v>11526</v>
      </c>
      <c r="E64" s="458" t="s">
        <v>11606</v>
      </c>
      <c r="F64" s="458" t="s">
        <v>11607</v>
      </c>
      <c r="G64" s="99" t="s">
        <v>11608</v>
      </c>
      <c r="H64" s="458" t="s">
        <v>11609</v>
      </c>
      <c r="L64" s="951"/>
      <c r="M64" s="951"/>
      <c r="N64" s="951"/>
      <c r="O64" s="951"/>
      <c r="P64" s="951"/>
      <c r="Q64" s="951"/>
      <c r="R64" s="951"/>
      <c r="S64" s="951"/>
      <c r="T64" s="951"/>
      <c r="U64" s="951"/>
      <c r="V64" s="951"/>
      <c r="W64" s="951"/>
      <c r="X64" s="951"/>
      <c r="Y64" s="951"/>
      <c r="Z64" s="951"/>
      <c r="AA64" s="951"/>
    </row>
    <row r="65" ht="25.5" customHeight="1">
      <c r="A65" s="458" t="s">
        <v>11399</v>
      </c>
      <c r="B65" s="458" t="s">
        <v>11400</v>
      </c>
      <c r="C65" s="458" t="s">
        <v>11526</v>
      </c>
      <c r="E65" s="458" t="s">
        <v>4298</v>
      </c>
      <c r="F65" s="458" t="s">
        <v>4296</v>
      </c>
      <c r="G65" s="955"/>
      <c r="H65" s="458" t="s">
        <v>4297</v>
      </c>
      <c r="L65" s="951"/>
      <c r="M65" s="951"/>
      <c r="N65" s="951"/>
      <c r="O65" s="951"/>
      <c r="P65" s="951"/>
      <c r="Q65" s="951"/>
      <c r="R65" s="951"/>
      <c r="S65" s="951"/>
      <c r="T65" s="951"/>
      <c r="U65" s="951"/>
      <c r="V65" s="951"/>
      <c r="W65" s="951"/>
      <c r="X65" s="951"/>
      <c r="Y65" s="951"/>
      <c r="Z65" s="951"/>
      <c r="AA65" s="951"/>
    </row>
    <row r="66" ht="25.5" customHeight="1">
      <c r="A66" s="458" t="s">
        <v>11399</v>
      </c>
      <c r="B66" s="458" t="s">
        <v>11400</v>
      </c>
      <c r="C66" s="458" t="s">
        <v>11526</v>
      </c>
      <c r="E66" s="458" t="s">
        <v>11610</v>
      </c>
      <c r="F66" s="458" t="s">
        <v>11611</v>
      </c>
      <c r="G66" s="99" t="s">
        <v>11612</v>
      </c>
      <c r="H66" s="458" t="s">
        <v>11613</v>
      </c>
      <c r="L66" s="951"/>
      <c r="M66" s="951"/>
      <c r="N66" s="951"/>
      <c r="O66" s="951"/>
      <c r="P66" s="951"/>
      <c r="Q66" s="951"/>
      <c r="R66" s="951"/>
      <c r="S66" s="951"/>
      <c r="T66" s="951"/>
      <c r="U66" s="951"/>
      <c r="V66" s="951"/>
      <c r="W66" s="951"/>
      <c r="X66" s="951"/>
      <c r="Y66" s="951"/>
      <c r="Z66" s="951"/>
      <c r="AA66" s="951"/>
    </row>
    <row r="67" ht="25.5" customHeight="1">
      <c r="A67" s="458" t="s">
        <v>11399</v>
      </c>
      <c r="B67" s="458" t="s">
        <v>11400</v>
      </c>
      <c r="C67" s="458" t="s">
        <v>11526</v>
      </c>
      <c r="E67" s="458" t="s">
        <v>11614</v>
      </c>
      <c r="F67" s="458" t="s">
        <v>11615</v>
      </c>
      <c r="G67" s="99" t="s">
        <v>11616</v>
      </c>
      <c r="H67" s="458" t="s">
        <v>11617</v>
      </c>
      <c r="L67" s="951"/>
      <c r="M67" s="951"/>
      <c r="N67" s="951"/>
      <c r="O67" s="951"/>
      <c r="P67" s="951"/>
      <c r="Q67" s="951"/>
      <c r="R67" s="951"/>
      <c r="S67" s="951"/>
      <c r="T67" s="951"/>
      <c r="U67" s="951"/>
      <c r="V67" s="951"/>
      <c r="W67" s="951"/>
      <c r="X67" s="951"/>
      <c r="Y67" s="951"/>
      <c r="Z67" s="951"/>
      <c r="AA67" s="951"/>
    </row>
    <row r="68" ht="25.5" customHeight="1">
      <c r="A68" s="458" t="s">
        <v>11399</v>
      </c>
      <c r="B68" s="458" t="s">
        <v>11400</v>
      </c>
      <c r="C68" s="458" t="s">
        <v>11526</v>
      </c>
      <c r="E68" s="458" t="s">
        <v>11618</v>
      </c>
      <c r="F68" s="951"/>
      <c r="G68" s="955"/>
      <c r="H68" s="458" t="s">
        <v>11619</v>
      </c>
      <c r="L68" s="951"/>
      <c r="M68" s="951"/>
      <c r="N68" s="951"/>
      <c r="O68" s="951"/>
      <c r="P68" s="951"/>
      <c r="Q68" s="951"/>
      <c r="R68" s="951"/>
      <c r="S68" s="951"/>
      <c r="T68" s="951"/>
      <c r="U68" s="951"/>
      <c r="V68" s="951"/>
      <c r="W68" s="951"/>
      <c r="X68" s="951"/>
      <c r="Y68" s="951"/>
      <c r="Z68" s="951"/>
      <c r="AA68" s="951"/>
    </row>
    <row r="69" ht="25.5" customHeight="1">
      <c r="A69" s="458" t="s">
        <v>11399</v>
      </c>
      <c r="B69" s="458" t="s">
        <v>11400</v>
      </c>
      <c r="C69" s="458" t="s">
        <v>11526</v>
      </c>
      <c r="E69" s="951"/>
      <c r="F69" s="951"/>
      <c r="G69" s="955"/>
      <c r="H69" s="458" t="s">
        <v>11620</v>
      </c>
      <c r="L69" s="951"/>
      <c r="M69" s="951"/>
      <c r="N69" s="951"/>
      <c r="O69" s="951"/>
      <c r="P69" s="951"/>
      <c r="Q69" s="951"/>
      <c r="R69" s="951"/>
      <c r="S69" s="951"/>
      <c r="T69" s="951"/>
      <c r="U69" s="951"/>
      <c r="V69" s="951"/>
      <c r="W69" s="951"/>
      <c r="X69" s="951"/>
      <c r="Y69" s="951"/>
      <c r="Z69" s="951"/>
      <c r="AA69" s="951"/>
    </row>
    <row r="70" ht="25.5" customHeight="1">
      <c r="A70" s="458" t="s">
        <v>11399</v>
      </c>
      <c r="B70" s="458" t="s">
        <v>11400</v>
      </c>
      <c r="C70" s="458" t="s">
        <v>11621</v>
      </c>
      <c r="D70" s="458" t="s">
        <v>11622</v>
      </c>
      <c r="E70" s="458" t="s">
        <v>11623</v>
      </c>
      <c r="F70" s="458" t="s">
        <v>11624</v>
      </c>
      <c r="G70" s="99" t="s">
        <v>11625</v>
      </c>
      <c r="H70" s="458" t="s">
        <v>11626</v>
      </c>
      <c r="L70" s="951"/>
      <c r="M70" s="951"/>
      <c r="N70" s="951"/>
      <c r="O70" s="951"/>
      <c r="P70" s="951"/>
      <c r="Q70" s="951"/>
      <c r="R70" s="951"/>
      <c r="S70" s="951"/>
      <c r="T70" s="951"/>
      <c r="U70" s="951"/>
      <c r="V70" s="951"/>
      <c r="W70" s="951"/>
      <c r="X70" s="951"/>
      <c r="Y70" s="951"/>
      <c r="Z70" s="951"/>
      <c r="AA70" s="951"/>
    </row>
    <row r="71" ht="25.5" customHeight="1">
      <c r="A71" s="458" t="s">
        <v>11399</v>
      </c>
      <c r="B71" s="458" t="s">
        <v>11400</v>
      </c>
      <c r="C71" s="458" t="s">
        <v>11621</v>
      </c>
      <c r="D71" s="458" t="s">
        <v>11622</v>
      </c>
      <c r="F71" s="951"/>
      <c r="G71" s="955"/>
      <c r="H71" s="458" t="s">
        <v>11627</v>
      </c>
      <c r="L71" s="951"/>
      <c r="M71" s="951"/>
      <c r="N71" s="951"/>
      <c r="O71" s="951"/>
      <c r="P71" s="951"/>
      <c r="Q71" s="951"/>
      <c r="R71" s="951"/>
      <c r="S71" s="951"/>
      <c r="T71" s="951"/>
      <c r="U71" s="951"/>
      <c r="V71" s="951"/>
      <c r="W71" s="951"/>
      <c r="X71" s="951"/>
      <c r="Y71" s="951"/>
      <c r="Z71" s="951"/>
      <c r="AA71" s="951"/>
    </row>
    <row r="72" ht="25.5" customHeight="1">
      <c r="A72" s="458" t="s">
        <v>11399</v>
      </c>
      <c r="B72" s="458" t="s">
        <v>11400</v>
      </c>
      <c r="C72" s="458" t="s">
        <v>11621</v>
      </c>
      <c r="E72" s="458" t="s">
        <v>11628</v>
      </c>
      <c r="G72" s="99" t="s">
        <v>11629</v>
      </c>
      <c r="H72" s="458" t="s">
        <v>11630</v>
      </c>
      <c r="L72" s="951"/>
      <c r="M72" s="951"/>
      <c r="N72" s="951"/>
      <c r="O72" s="951"/>
      <c r="P72" s="951"/>
      <c r="Q72" s="951"/>
      <c r="R72" s="951"/>
      <c r="S72" s="951"/>
      <c r="T72" s="951"/>
      <c r="U72" s="951"/>
      <c r="V72" s="951"/>
      <c r="W72" s="951"/>
      <c r="X72" s="951"/>
      <c r="Y72" s="951"/>
      <c r="Z72" s="951"/>
      <c r="AA72" s="951"/>
    </row>
    <row r="73" ht="25.5" customHeight="1">
      <c r="A73" s="458" t="s">
        <v>11399</v>
      </c>
      <c r="B73" s="458" t="s">
        <v>11400</v>
      </c>
      <c r="C73" s="458" t="s">
        <v>11621</v>
      </c>
      <c r="E73" s="458" t="s">
        <v>11631</v>
      </c>
      <c r="F73" s="458" t="s">
        <v>11632</v>
      </c>
      <c r="G73" s="99" t="s">
        <v>11633</v>
      </c>
      <c r="H73" s="458" t="s">
        <v>11634</v>
      </c>
      <c r="L73" s="951"/>
      <c r="M73" s="951"/>
      <c r="N73" s="951"/>
      <c r="O73" s="951"/>
      <c r="P73" s="951"/>
      <c r="Q73" s="951"/>
      <c r="R73" s="951"/>
      <c r="S73" s="951"/>
      <c r="T73" s="951"/>
      <c r="U73" s="951"/>
      <c r="V73" s="951"/>
      <c r="W73" s="951"/>
      <c r="X73" s="951"/>
      <c r="Y73" s="951"/>
      <c r="Z73" s="951"/>
      <c r="AA73" s="951"/>
    </row>
    <row r="74" ht="25.5" customHeight="1">
      <c r="A74" s="458" t="s">
        <v>11399</v>
      </c>
      <c r="B74" s="458" t="s">
        <v>11400</v>
      </c>
      <c r="C74" s="458" t="s">
        <v>11621</v>
      </c>
      <c r="F74" s="951"/>
      <c r="G74" s="955"/>
      <c r="H74" s="458" t="s">
        <v>11635</v>
      </c>
      <c r="L74" s="951"/>
      <c r="M74" s="951"/>
      <c r="N74" s="951"/>
      <c r="O74" s="951"/>
      <c r="P74" s="951"/>
      <c r="Q74" s="951"/>
      <c r="R74" s="951"/>
      <c r="S74" s="951"/>
      <c r="T74" s="951"/>
      <c r="U74" s="951"/>
      <c r="V74" s="951"/>
      <c r="W74" s="951"/>
      <c r="X74" s="951"/>
      <c r="Y74" s="951"/>
      <c r="Z74" s="951"/>
      <c r="AA74" s="951"/>
    </row>
    <row r="75" ht="25.5" customHeight="1">
      <c r="A75" s="458" t="s">
        <v>11399</v>
      </c>
      <c r="B75" s="458" t="s">
        <v>11400</v>
      </c>
      <c r="C75" s="458" t="s">
        <v>11636</v>
      </c>
      <c r="D75" s="458" t="s">
        <v>11637</v>
      </c>
      <c r="E75" s="458" t="s">
        <v>11638</v>
      </c>
      <c r="G75" s="99" t="s">
        <v>11639</v>
      </c>
      <c r="H75" s="458" t="s">
        <v>11640</v>
      </c>
      <c r="L75" s="951"/>
      <c r="M75" s="951"/>
      <c r="N75" s="951"/>
      <c r="O75" s="951"/>
      <c r="P75" s="951"/>
      <c r="Q75" s="951"/>
      <c r="R75" s="951"/>
      <c r="S75" s="951"/>
      <c r="T75" s="951"/>
      <c r="U75" s="951"/>
      <c r="V75" s="951"/>
      <c r="W75" s="951"/>
      <c r="X75" s="951"/>
      <c r="Y75" s="951"/>
      <c r="Z75" s="951"/>
      <c r="AA75" s="951"/>
    </row>
    <row r="76" ht="25.5" customHeight="1">
      <c r="A76" s="458" t="s">
        <v>11399</v>
      </c>
      <c r="B76" s="458" t="s">
        <v>11400</v>
      </c>
      <c r="C76" s="458" t="s">
        <v>11636</v>
      </c>
      <c r="D76" s="458" t="s">
        <v>11637</v>
      </c>
      <c r="E76" s="458" t="s">
        <v>11641</v>
      </c>
      <c r="G76" s="99" t="s">
        <v>11642</v>
      </c>
      <c r="H76" s="458" t="s">
        <v>11643</v>
      </c>
      <c r="L76" s="951"/>
      <c r="M76" s="951"/>
      <c r="N76" s="951"/>
      <c r="O76" s="951"/>
      <c r="P76" s="951"/>
      <c r="Q76" s="951"/>
      <c r="R76" s="951"/>
      <c r="S76" s="951"/>
      <c r="T76" s="951"/>
      <c r="U76" s="951"/>
      <c r="V76" s="951"/>
      <c r="W76" s="951"/>
      <c r="X76" s="951"/>
      <c r="Y76" s="951"/>
      <c r="Z76" s="951"/>
      <c r="AA76" s="951"/>
    </row>
    <row r="77" ht="25.5" customHeight="1">
      <c r="A77" s="458" t="s">
        <v>11399</v>
      </c>
      <c r="B77" s="458" t="s">
        <v>11400</v>
      </c>
      <c r="C77" s="458" t="s">
        <v>11636</v>
      </c>
      <c r="D77" s="458" t="s">
        <v>11637</v>
      </c>
      <c r="E77" s="458" t="s">
        <v>11644</v>
      </c>
      <c r="F77" s="458" t="s">
        <v>11645</v>
      </c>
      <c r="G77" s="99" t="s">
        <v>11646</v>
      </c>
      <c r="H77" s="458" t="s">
        <v>11647</v>
      </c>
      <c r="L77" s="951"/>
      <c r="M77" s="951"/>
      <c r="N77" s="951"/>
      <c r="O77" s="951"/>
      <c r="P77" s="951"/>
      <c r="Q77" s="951"/>
      <c r="R77" s="951"/>
      <c r="S77" s="951"/>
      <c r="T77" s="951"/>
      <c r="U77" s="951"/>
      <c r="V77" s="951"/>
      <c r="W77" s="951"/>
      <c r="X77" s="951"/>
      <c r="Y77" s="951"/>
      <c r="Z77" s="951"/>
      <c r="AA77" s="951"/>
    </row>
    <row r="78" ht="25.5" customHeight="1">
      <c r="A78" s="458" t="s">
        <v>11399</v>
      </c>
      <c r="B78" s="458" t="s">
        <v>11400</v>
      </c>
      <c r="C78" s="458" t="s">
        <v>11636</v>
      </c>
      <c r="D78" s="458" t="s">
        <v>11637</v>
      </c>
      <c r="E78" s="458" t="s">
        <v>11648</v>
      </c>
      <c r="F78" s="458" t="s">
        <v>11649</v>
      </c>
      <c r="G78" s="99" t="s">
        <v>11650</v>
      </c>
      <c r="H78" s="458" t="s">
        <v>11651</v>
      </c>
      <c r="L78" s="951"/>
      <c r="M78" s="951"/>
      <c r="N78" s="951"/>
      <c r="O78" s="951"/>
      <c r="P78" s="951"/>
      <c r="Q78" s="951"/>
      <c r="R78" s="951"/>
      <c r="S78" s="951"/>
      <c r="T78" s="951"/>
      <c r="U78" s="951"/>
      <c r="V78" s="951"/>
      <c r="W78" s="951"/>
      <c r="X78" s="951"/>
      <c r="Y78" s="951"/>
      <c r="Z78" s="951"/>
      <c r="AA78" s="951"/>
    </row>
    <row r="79" ht="25.5" customHeight="1">
      <c r="A79" s="458" t="s">
        <v>11399</v>
      </c>
      <c r="B79" s="458" t="s">
        <v>11400</v>
      </c>
      <c r="C79" s="458" t="s">
        <v>11636</v>
      </c>
      <c r="D79" s="458" t="s">
        <v>11637</v>
      </c>
      <c r="E79" s="458" t="s">
        <v>11652</v>
      </c>
      <c r="F79" s="458" t="s">
        <v>11653</v>
      </c>
      <c r="G79" s="99" t="s">
        <v>11654</v>
      </c>
      <c r="H79" s="458" t="s">
        <v>11655</v>
      </c>
      <c r="L79" s="951"/>
      <c r="M79" s="951"/>
      <c r="N79" s="951"/>
      <c r="O79" s="951"/>
      <c r="P79" s="951"/>
      <c r="Q79" s="951"/>
      <c r="R79" s="951"/>
      <c r="S79" s="951"/>
      <c r="T79" s="951"/>
      <c r="U79" s="951"/>
      <c r="V79" s="951"/>
      <c r="W79" s="951"/>
      <c r="X79" s="951"/>
      <c r="Y79" s="951"/>
      <c r="Z79" s="951"/>
      <c r="AA79" s="951"/>
    </row>
    <row r="80" ht="25.5" customHeight="1">
      <c r="A80" s="458" t="s">
        <v>11399</v>
      </c>
      <c r="B80" s="458" t="s">
        <v>11400</v>
      </c>
      <c r="C80" s="458" t="s">
        <v>11636</v>
      </c>
      <c r="D80" s="458" t="s">
        <v>11637</v>
      </c>
      <c r="F80" s="951"/>
      <c r="G80" s="955"/>
      <c r="H80" s="458" t="s">
        <v>11656</v>
      </c>
      <c r="L80" s="951"/>
      <c r="M80" s="951"/>
      <c r="N80" s="951"/>
      <c r="O80" s="951"/>
      <c r="P80" s="951"/>
      <c r="Q80" s="951"/>
      <c r="R80" s="951"/>
      <c r="S80" s="951"/>
      <c r="T80" s="951"/>
      <c r="U80" s="951"/>
      <c r="V80" s="951"/>
      <c r="W80" s="951"/>
      <c r="X80" s="951"/>
      <c r="Y80" s="951"/>
      <c r="Z80" s="951"/>
      <c r="AA80" s="951"/>
    </row>
    <row r="81" ht="25.5" customHeight="1">
      <c r="A81" s="458" t="s">
        <v>11399</v>
      </c>
      <c r="B81" s="458" t="s">
        <v>11400</v>
      </c>
      <c r="C81" s="458" t="s">
        <v>11636</v>
      </c>
      <c r="D81" s="458" t="s">
        <v>3610</v>
      </c>
      <c r="E81" s="458" t="s">
        <v>11657</v>
      </c>
      <c r="F81" s="951"/>
      <c r="G81" s="99" t="s">
        <v>11658</v>
      </c>
      <c r="H81" s="458" t="s">
        <v>11659</v>
      </c>
      <c r="L81" s="951"/>
      <c r="M81" s="951"/>
      <c r="N81" s="951"/>
      <c r="O81" s="951"/>
      <c r="P81" s="951"/>
      <c r="Q81" s="951"/>
      <c r="R81" s="951"/>
      <c r="S81" s="951"/>
      <c r="T81" s="951"/>
      <c r="U81" s="951"/>
      <c r="V81" s="951"/>
      <c r="W81" s="951"/>
      <c r="X81" s="951"/>
      <c r="Y81" s="951"/>
      <c r="Z81" s="951"/>
      <c r="AA81" s="951"/>
    </row>
    <row r="82" ht="25.5" customHeight="1">
      <c r="A82" s="458" t="s">
        <v>11399</v>
      </c>
      <c r="B82" s="458" t="s">
        <v>11400</v>
      </c>
      <c r="C82" s="458" t="s">
        <v>11636</v>
      </c>
      <c r="D82" s="458" t="s">
        <v>3610</v>
      </c>
      <c r="E82" s="458" t="s">
        <v>11660</v>
      </c>
      <c r="F82" s="458" t="s">
        <v>11661</v>
      </c>
      <c r="G82" s="99" t="s">
        <v>11662</v>
      </c>
      <c r="H82" s="458" t="s">
        <v>11663</v>
      </c>
      <c r="L82" s="951"/>
      <c r="M82" s="951"/>
      <c r="N82" s="951"/>
      <c r="O82" s="951"/>
      <c r="P82" s="951"/>
      <c r="Q82" s="951"/>
      <c r="R82" s="951"/>
      <c r="S82" s="951"/>
      <c r="T82" s="951"/>
      <c r="U82" s="951"/>
      <c r="V82" s="951"/>
      <c r="W82" s="951"/>
      <c r="X82" s="951"/>
      <c r="Y82" s="951"/>
      <c r="Z82" s="951"/>
      <c r="AA82" s="951"/>
    </row>
    <row r="83" ht="25.5" customHeight="1">
      <c r="A83" s="458" t="s">
        <v>11399</v>
      </c>
      <c r="B83" s="458" t="s">
        <v>11400</v>
      </c>
      <c r="C83" s="458" t="s">
        <v>11636</v>
      </c>
      <c r="D83" s="458" t="s">
        <v>3610</v>
      </c>
      <c r="E83" s="458" t="s">
        <v>11664</v>
      </c>
      <c r="F83" s="458" t="s">
        <v>11665</v>
      </c>
      <c r="G83" s="99" t="s">
        <v>11666</v>
      </c>
      <c r="H83" s="458" t="s">
        <v>11667</v>
      </c>
      <c r="L83" s="951"/>
      <c r="M83" s="951"/>
      <c r="N83" s="951"/>
      <c r="O83" s="951"/>
      <c r="P83" s="951"/>
      <c r="Q83" s="951"/>
      <c r="R83" s="951"/>
      <c r="S83" s="951"/>
      <c r="T83" s="951"/>
      <c r="U83" s="951"/>
      <c r="V83" s="951"/>
      <c r="W83" s="951"/>
      <c r="X83" s="951"/>
      <c r="Y83" s="951"/>
      <c r="Z83" s="951"/>
      <c r="AA83" s="951"/>
    </row>
    <row r="84" ht="25.5" customHeight="1">
      <c r="A84" s="458" t="s">
        <v>11399</v>
      </c>
      <c r="B84" s="458" t="s">
        <v>11400</v>
      </c>
      <c r="C84" s="458" t="s">
        <v>11636</v>
      </c>
      <c r="D84" s="458" t="s">
        <v>3610</v>
      </c>
      <c r="E84" s="458" t="s">
        <v>11668</v>
      </c>
      <c r="F84" s="458" t="s">
        <v>11668</v>
      </c>
      <c r="G84" s="99" t="s">
        <v>11669</v>
      </c>
      <c r="H84" s="458" t="s">
        <v>11670</v>
      </c>
      <c r="L84" s="951"/>
      <c r="M84" s="951"/>
      <c r="N84" s="951"/>
      <c r="O84" s="951"/>
      <c r="P84" s="951"/>
      <c r="Q84" s="951"/>
      <c r="R84" s="951"/>
      <c r="S84" s="951"/>
      <c r="T84" s="951"/>
      <c r="U84" s="951"/>
      <c r="V84" s="951"/>
      <c r="W84" s="951"/>
      <c r="X84" s="951"/>
      <c r="Y84" s="951"/>
      <c r="Z84" s="951"/>
      <c r="AA84" s="951"/>
    </row>
    <row r="85" ht="25.5" customHeight="1">
      <c r="A85" s="458" t="s">
        <v>11399</v>
      </c>
      <c r="B85" s="458" t="s">
        <v>11400</v>
      </c>
      <c r="C85" s="458" t="s">
        <v>11636</v>
      </c>
      <c r="D85" s="458" t="s">
        <v>3610</v>
      </c>
      <c r="E85" s="458" t="s">
        <v>11671</v>
      </c>
      <c r="F85" s="458" t="s">
        <v>11672</v>
      </c>
      <c r="G85" s="99" t="s">
        <v>11673</v>
      </c>
      <c r="H85" s="458" t="s">
        <v>11674</v>
      </c>
      <c r="L85" s="951"/>
      <c r="M85" s="951"/>
      <c r="N85" s="951"/>
      <c r="O85" s="951"/>
      <c r="P85" s="951"/>
      <c r="Q85" s="951"/>
      <c r="R85" s="951"/>
      <c r="S85" s="951"/>
      <c r="T85" s="951"/>
      <c r="U85" s="951"/>
      <c r="V85" s="951"/>
      <c r="W85" s="951"/>
      <c r="X85" s="951"/>
      <c r="Y85" s="951"/>
      <c r="Z85" s="951"/>
      <c r="AA85" s="951"/>
    </row>
    <row r="86" ht="25.5" customHeight="1">
      <c r="A86" s="458" t="s">
        <v>11399</v>
      </c>
      <c r="B86" s="458" t="s">
        <v>11400</v>
      </c>
      <c r="C86" s="458" t="s">
        <v>11636</v>
      </c>
      <c r="D86" s="458" t="s">
        <v>3610</v>
      </c>
      <c r="E86" s="458" t="s">
        <v>2814</v>
      </c>
      <c r="F86" s="458" t="s">
        <v>2811</v>
      </c>
      <c r="G86" s="99" t="s">
        <v>11675</v>
      </c>
      <c r="H86" s="458" t="s">
        <v>11676</v>
      </c>
      <c r="L86" s="951"/>
      <c r="M86" s="951"/>
      <c r="N86" s="951"/>
      <c r="O86" s="951"/>
      <c r="P86" s="951"/>
      <c r="Q86" s="951"/>
      <c r="R86" s="951"/>
      <c r="S86" s="951"/>
      <c r="T86" s="951"/>
      <c r="U86" s="951"/>
      <c r="V86" s="951"/>
      <c r="W86" s="951"/>
      <c r="X86" s="951"/>
      <c r="Y86" s="951"/>
      <c r="Z86" s="951"/>
      <c r="AA86" s="951"/>
    </row>
    <row r="87" ht="25.5" customHeight="1">
      <c r="A87" s="458" t="s">
        <v>11399</v>
      </c>
      <c r="B87" s="458" t="s">
        <v>11400</v>
      </c>
      <c r="C87" s="458" t="s">
        <v>11636</v>
      </c>
      <c r="D87" s="458" t="s">
        <v>3610</v>
      </c>
      <c r="E87" s="458" t="s">
        <v>2925</v>
      </c>
      <c r="F87" s="458" t="s">
        <v>2923</v>
      </c>
      <c r="G87" s="99" t="s">
        <v>11677</v>
      </c>
      <c r="H87" s="458" t="s">
        <v>2924</v>
      </c>
      <c r="L87" s="951"/>
      <c r="M87" s="951"/>
      <c r="N87" s="951"/>
      <c r="O87" s="951"/>
      <c r="P87" s="951"/>
      <c r="Q87" s="951"/>
      <c r="R87" s="951"/>
      <c r="S87" s="951"/>
      <c r="T87" s="951"/>
      <c r="U87" s="951"/>
      <c r="V87" s="951"/>
      <c r="W87" s="951"/>
      <c r="X87" s="951"/>
      <c r="Y87" s="951"/>
      <c r="Z87" s="951"/>
      <c r="AA87" s="951"/>
    </row>
    <row r="88" ht="25.5" customHeight="1">
      <c r="A88" s="458" t="s">
        <v>11399</v>
      </c>
      <c r="B88" s="458" t="s">
        <v>11400</v>
      </c>
      <c r="C88" s="458" t="s">
        <v>11636</v>
      </c>
      <c r="D88" s="458" t="s">
        <v>3610</v>
      </c>
      <c r="E88" s="458" t="s">
        <v>2958</v>
      </c>
      <c r="F88" s="458" t="s">
        <v>2956</v>
      </c>
      <c r="G88" s="99" t="s">
        <v>11678</v>
      </c>
      <c r="H88" s="458" t="s">
        <v>2957</v>
      </c>
      <c r="L88" s="951"/>
      <c r="M88" s="951"/>
      <c r="N88" s="951"/>
      <c r="O88" s="951"/>
      <c r="P88" s="951"/>
      <c r="Q88" s="951"/>
      <c r="R88" s="951"/>
      <c r="S88" s="951"/>
      <c r="T88" s="951"/>
      <c r="U88" s="951"/>
      <c r="V88" s="951"/>
      <c r="W88" s="951"/>
      <c r="X88" s="951"/>
      <c r="Y88" s="951"/>
      <c r="Z88" s="951"/>
      <c r="AA88" s="951"/>
    </row>
    <row r="89" ht="25.5" customHeight="1">
      <c r="A89" s="458" t="s">
        <v>11399</v>
      </c>
      <c r="B89" s="458" t="s">
        <v>11400</v>
      </c>
      <c r="C89" s="458" t="s">
        <v>11636</v>
      </c>
      <c r="D89" s="458" t="s">
        <v>3610</v>
      </c>
      <c r="E89" s="458" t="s">
        <v>3004</v>
      </c>
      <c r="F89" s="458" t="s">
        <v>3001</v>
      </c>
      <c r="G89" s="955"/>
      <c r="H89" s="458" t="s">
        <v>3003</v>
      </c>
      <c r="L89" s="951"/>
      <c r="M89" s="951"/>
      <c r="N89" s="951"/>
      <c r="O89" s="951"/>
      <c r="P89" s="951"/>
      <c r="Q89" s="951"/>
      <c r="R89" s="951"/>
      <c r="S89" s="951"/>
      <c r="T89" s="951"/>
      <c r="U89" s="951"/>
      <c r="V89" s="951"/>
      <c r="W89" s="951"/>
      <c r="X89" s="951"/>
      <c r="Y89" s="951"/>
      <c r="Z89" s="951"/>
      <c r="AA89" s="951"/>
    </row>
    <row r="90" ht="25.5" customHeight="1">
      <c r="A90" s="458" t="s">
        <v>11399</v>
      </c>
      <c r="B90" s="458" t="s">
        <v>11400</v>
      </c>
      <c r="C90" s="458" t="s">
        <v>11636</v>
      </c>
      <c r="D90" s="458" t="s">
        <v>3610</v>
      </c>
      <c r="E90" s="458" t="s">
        <v>11679</v>
      </c>
      <c r="F90" s="458" t="s">
        <v>11680</v>
      </c>
      <c r="G90" s="99" t="s">
        <v>11681</v>
      </c>
      <c r="H90" s="458" t="s">
        <v>11682</v>
      </c>
      <c r="L90" s="951"/>
      <c r="M90" s="951"/>
      <c r="N90" s="951"/>
      <c r="O90" s="951"/>
      <c r="P90" s="951"/>
      <c r="Q90" s="951"/>
      <c r="R90" s="951"/>
      <c r="S90" s="951"/>
      <c r="T90" s="951"/>
      <c r="U90" s="951"/>
      <c r="V90" s="951"/>
      <c r="W90" s="951"/>
      <c r="X90" s="951"/>
      <c r="Y90" s="951"/>
      <c r="Z90" s="951"/>
      <c r="AA90" s="951"/>
    </row>
    <row r="91" ht="25.5" customHeight="1">
      <c r="A91" s="458" t="s">
        <v>11399</v>
      </c>
      <c r="B91" s="458" t="s">
        <v>11400</v>
      </c>
      <c r="C91" s="458" t="s">
        <v>11636</v>
      </c>
      <c r="D91" s="458" t="s">
        <v>3610</v>
      </c>
      <c r="E91" s="458" t="s">
        <v>3613</v>
      </c>
      <c r="F91" s="458" t="s">
        <v>11683</v>
      </c>
      <c r="G91" s="99" t="s">
        <v>11684</v>
      </c>
      <c r="H91" s="458" t="s">
        <v>11685</v>
      </c>
      <c r="L91" s="951"/>
      <c r="M91" s="951"/>
      <c r="N91" s="951"/>
      <c r="O91" s="951"/>
      <c r="P91" s="951"/>
      <c r="Q91" s="951"/>
      <c r="R91" s="951"/>
      <c r="S91" s="951"/>
      <c r="T91" s="951"/>
      <c r="U91" s="951"/>
      <c r="V91" s="951"/>
      <c r="W91" s="951"/>
      <c r="X91" s="951"/>
      <c r="Y91" s="951"/>
      <c r="Z91" s="951"/>
      <c r="AA91" s="951"/>
    </row>
    <row r="92" ht="25.5" customHeight="1">
      <c r="A92" s="458" t="s">
        <v>11399</v>
      </c>
      <c r="B92" s="458" t="s">
        <v>11400</v>
      </c>
      <c r="C92" s="458" t="s">
        <v>11636</v>
      </c>
      <c r="D92" s="458" t="s">
        <v>3610</v>
      </c>
      <c r="E92" s="458" t="s">
        <v>11686</v>
      </c>
      <c r="F92" s="458" t="s">
        <v>11687</v>
      </c>
      <c r="G92" s="955"/>
      <c r="H92" s="458" t="s">
        <v>11688</v>
      </c>
      <c r="L92" s="951"/>
      <c r="M92" s="951"/>
      <c r="N92" s="951"/>
      <c r="O92" s="951"/>
      <c r="P92" s="951"/>
      <c r="Q92" s="951"/>
      <c r="R92" s="951"/>
      <c r="S92" s="951"/>
      <c r="T92" s="951"/>
      <c r="U92" s="951"/>
      <c r="V92" s="951"/>
      <c r="W92" s="951"/>
      <c r="X92" s="951"/>
      <c r="Y92" s="951"/>
      <c r="Z92" s="951"/>
      <c r="AA92" s="951"/>
    </row>
    <row r="93" ht="25.5" customHeight="1">
      <c r="A93" s="458" t="s">
        <v>11399</v>
      </c>
      <c r="B93" s="458" t="s">
        <v>11400</v>
      </c>
      <c r="C93" s="458" t="s">
        <v>11636</v>
      </c>
      <c r="D93" s="458" t="s">
        <v>3610</v>
      </c>
      <c r="E93" s="458" t="s">
        <v>11689</v>
      </c>
      <c r="F93" s="458" t="s">
        <v>11690</v>
      </c>
      <c r="G93" s="955"/>
      <c r="H93" s="458" t="s">
        <v>11691</v>
      </c>
      <c r="L93" s="951"/>
      <c r="M93" s="951"/>
      <c r="N93" s="951"/>
      <c r="O93" s="951"/>
      <c r="P93" s="951"/>
      <c r="Q93" s="951"/>
      <c r="R93" s="951"/>
      <c r="S93" s="951"/>
      <c r="T93" s="951"/>
      <c r="U93" s="951"/>
      <c r="V93" s="951"/>
      <c r="W93" s="951"/>
      <c r="X93" s="951"/>
      <c r="Y93" s="951"/>
      <c r="Z93" s="951"/>
      <c r="AA93" s="951"/>
    </row>
    <row r="94" ht="25.5" customHeight="1">
      <c r="A94" s="458" t="s">
        <v>11399</v>
      </c>
      <c r="B94" s="458" t="s">
        <v>11400</v>
      </c>
      <c r="C94" s="458" t="s">
        <v>11636</v>
      </c>
      <c r="D94" s="458" t="s">
        <v>3610</v>
      </c>
      <c r="G94" s="955"/>
      <c r="H94" s="458" t="s">
        <v>11692</v>
      </c>
      <c r="L94" s="951"/>
      <c r="M94" s="951"/>
      <c r="N94" s="951"/>
      <c r="O94" s="951"/>
      <c r="P94" s="951"/>
      <c r="Q94" s="951"/>
      <c r="R94" s="951"/>
      <c r="S94" s="951"/>
      <c r="T94" s="951"/>
      <c r="U94" s="951"/>
      <c r="V94" s="951"/>
      <c r="W94" s="951"/>
      <c r="X94" s="951"/>
      <c r="Y94" s="951"/>
      <c r="Z94" s="951"/>
      <c r="AA94" s="951"/>
    </row>
    <row r="95" ht="25.5" customHeight="1">
      <c r="A95" s="458" t="s">
        <v>11399</v>
      </c>
      <c r="B95" s="458" t="s">
        <v>11400</v>
      </c>
      <c r="C95" s="458" t="s">
        <v>11636</v>
      </c>
      <c r="D95" s="458" t="s">
        <v>11693</v>
      </c>
      <c r="E95" s="458" t="s">
        <v>11694</v>
      </c>
      <c r="F95" s="458" t="s">
        <v>11695</v>
      </c>
      <c r="G95" s="955"/>
      <c r="H95" s="458" t="s">
        <v>11696</v>
      </c>
      <c r="L95" s="951"/>
      <c r="M95" s="951"/>
      <c r="N95" s="951"/>
      <c r="O95" s="951"/>
      <c r="P95" s="951"/>
      <c r="Q95" s="951"/>
      <c r="R95" s="951"/>
      <c r="S95" s="951"/>
      <c r="T95" s="951"/>
      <c r="U95" s="951"/>
      <c r="V95" s="951"/>
      <c r="W95" s="951"/>
      <c r="X95" s="951"/>
      <c r="Y95" s="951"/>
      <c r="Z95" s="951"/>
      <c r="AA95" s="951"/>
    </row>
    <row r="96" ht="25.5" customHeight="1">
      <c r="A96" s="458" t="s">
        <v>11399</v>
      </c>
      <c r="B96" s="458" t="s">
        <v>11400</v>
      </c>
      <c r="C96" s="458" t="s">
        <v>11636</v>
      </c>
      <c r="D96" s="458" t="s">
        <v>11693</v>
      </c>
      <c r="E96" s="458" t="s">
        <v>11697</v>
      </c>
      <c r="G96" s="99" t="s">
        <v>11698</v>
      </c>
      <c r="H96" s="458" t="s">
        <v>11699</v>
      </c>
      <c r="L96" s="951"/>
      <c r="M96" s="951"/>
      <c r="N96" s="951"/>
      <c r="O96" s="951"/>
      <c r="P96" s="951"/>
      <c r="Q96" s="951"/>
      <c r="R96" s="951"/>
      <c r="S96" s="951"/>
      <c r="T96" s="951"/>
      <c r="U96" s="951"/>
      <c r="V96" s="951"/>
      <c r="W96" s="951"/>
      <c r="X96" s="951"/>
      <c r="Y96" s="951"/>
      <c r="Z96" s="951"/>
      <c r="AA96" s="951"/>
    </row>
    <row r="97" ht="25.5" customHeight="1">
      <c r="A97" s="458" t="s">
        <v>11399</v>
      </c>
      <c r="B97" s="458" t="s">
        <v>11400</v>
      </c>
      <c r="C97" s="458" t="s">
        <v>11636</v>
      </c>
      <c r="D97" s="458" t="s">
        <v>11693</v>
      </c>
      <c r="E97" s="458" t="s">
        <v>11700</v>
      </c>
      <c r="F97" s="458" t="s">
        <v>11701</v>
      </c>
      <c r="G97" s="99" t="s">
        <v>11702</v>
      </c>
      <c r="H97" s="458" t="s">
        <v>11703</v>
      </c>
      <c r="L97" s="951"/>
      <c r="M97" s="951"/>
      <c r="N97" s="951"/>
      <c r="O97" s="951"/>
      <c r="P97" s="951"/>
      <c r="Q97" s="951"/>
      <c r="R97" s="951"/>
      <c r="S97" s="951"/>
      <c r="T97" s="951"/>
      <c r="U97" s="951"/>
      <c r="V97" s="951"/>
      <c r="W97" s="951"/>
      <c r="X97" s="951"/>
      <c r="Y97" s="951"/>
      <c r="Z97" s="951"/>
      <c r="AA97" s="951"/>
    </row>
    <row r="98" ht="25.5" customHeight="1">
      <c r="A98" s="458" t="s">
        <v>11399</v>
      </c>
      <c r="B98" s="458" t="s">
        <v>11400</v>
      </c>
      <c r="C98" s="458" t="s">
        <v>11636</v>
      </c>
      <c r="D98" s="458" t="s">
        <v>11693</v>
      </c>
      <c r="E98" s="956">
        <v>43557.0</v>
      </c>
      <c r="F98" s="458" t="s">
        <v>2113</v>
      </c>
      <c r="G98" s="99" t="s">
        <v>11704</v>
      </c>
      <c r="H98" s="458" t="s">
        <v>2114</v>
      </c>
      <c r="L98" s="951"/>
      <c r="M98" s="951"/>
      <c r="N98" s="951"/>
      <c r="O98" s="951"/>
      <c r="P98" s="951"/>
      <c r="Q98" s="951"/>
      <c r="R98" s="951"/>
      <c r="S98" s="951"/>
      <c r="T98" s="951"/>
      <c r="U98" s="951"/>
      <c r="V98" s="951"/>
      <c r="W98" s="951"/>
      <c r="X98" s="951"/>
      <c r="Y98" s="951"/>
      <c r="Z98" s="951"/>
      <c r="AA98" s="951"/>
    </row>
    <row r="99" ht="25.5" customHeight="1">
      <c r="A99" s="458" t="s">
        <v>11399</v>
      </c>
      <c r="B99" s="458" t="s">
        <v>11400</v>
      </c>
      <c r="C99" s="458" t="s">
        <v>11636</v>
      </c>
      <c r="D99" s="458" t="s">
        <v>11693</v>
      </c>
      <c r="E99" s="957">
        <v>43924.0</v>
      </c>
      <c r="F99" s="458" t="s">
        <v>2151</v>
      </c>
      <c r="G99" s="99" t="s">
        <v>11705</v>
      </c>
      <c r="H99" s="458" t="s">
        <v>2152</v>
      </c>
      <c r="L99" s="951"/>
      <c r="M99" s="951"/>
      <c r="N99" s="951"/>
      <c r="O99" s="951"/>
      <c r="P99" s="951"/>
      <c r="Q99" s="951"/>
      <c r="R99" s="951"/>
      <c r="S99" s="951"/>
      <c r="T99" s="951"/>
      <c r="U99" s="951"/>
      <c r="V99" s="951"/>
      <c r="W99" s="951"/>
      <c r="X99" s="951"/>
      <c r="Y99" s="951"/>
      <c r="Z99" s="951"/>
      <c r="AA99" s="951"/>
    </row>
    <row r="100" ht="25.5" customHeight="1">
      <c r="A100" s="458" t="s">
        <v>11399</v>
      </c>
      <c r="B100" s="458" t="s">
        <v>11400</v>
      </c>
      <c r="C100" s="458" t="s">
        <v>11636</v>
      </c>
      <c r="D100" s="458" t="s">
        <v>11693</v>
      </c>
      <c r="E100" s="458" t="s">
        <v>2158</v>
      </c>
      <c r="F100" s="458" t="s">
        <v>11706</v>
      </c>
      <c r="G100" s="99" t="s">
        <v>11707</v>
      </c>
      <c r="H100" s="458" t="s">
        <v>11708</v>
      </c>
      <c r="L100" s="951"/>
      <c r="M100" s="951"/>
      <c r="N100" s="951"/>
      <c r="O100" s="951"/>
      <c r="P100" s="951"/>
      <c r="Q100" s="951"/>
      <c r="R100" s="951"/>
      <c r="S100" s="951"/>
      <c r="T100" s="951"/>
      <c r="U100" s="951"/>
      <c r="V100" s="951"/>
      <c r="W100" s="951"/>
      <c r="X100" s="951"/>
      <c r="Y100" s="951"/>
      <c r="Z100" s="951"/>
      <c r="AA100" s="951"/>
    </row>
    <row r="101" ht="25.5" customHeight="1">
      <c r="A101" s="458" t="s">
        <v>11399</v>
      </c>
      <c r="B101" s="458" t="s">
        <v>11400</v>
      </c>
      <c r="C101" s="458" t="s">
        <v>11636</v>
      </c>
      <c r="D101" s="458" t="s">
        <v>11693</v>
      </c>
      <c r="E101" s="458" t="s">
        <v>11709</v>
      </c>
      <c r="F101" s="458" t="s">
        <v>11709</v>
      </c>
      <c r="G101" s="99" t="s">
        <v>11710</v>
      </c>
      <c r="H101" s="458" t="s">
        <v>11711</v>
      </c>
      <c r="L101" s="951"/>
      <c r="M101" s="951"/>
      <c r="N101" s="951"/>
      <c r="O101" s="951"/>
      <c r="P101" s="951"/>
      <c r="Q101" s="951"/>
      <c r="R101" s="951"/>
      <c r="S101" s="951"/>
      <c r="T101" s="951"/>
      <c r="U101" s="951"/>
      <c r="V101" s="951"/>
      <c r="W101" s="951"/>
      <c r="X101" s="951"/>
      <c r="Y101" s="951"/>
      <c r="Z101" s="951"/>
      <c r="AA101" s="951"/>
    </row>
    <row r="102" ht="25.5" customHeight="1">
      <c r="A102" s="458" t="s">
        <v>11399</v>
      </c>
      <c r="B102" s="458" t="s">
        <v>11400</v>
      </c>
      <c r="C102" s="458" t="s">
        <v>11636</v>
      </c>
      <c r="D102" s="458" t="s">
        <v>11693</v>
      </c>
      <c r="E102" s="458" t="s">
        <v>11712</v>
      </c>
      <c r="F102" s="458" t="s">
        <v>11713</v>
      </c>
      <c r="G102" s="99" t="s">
        <v>11714</v>
      </c>
      <c r="H102" s="458" t="s">
        <v>11715</v>
      </c>
      <c r="L102" s="951"/>
      <c r="M102" s="951"/>
      <c r="N102" s="951"/>
      <c r="O102" s="951"/>
      <c r="P102" s="951"/>
      <c r="Q102" s="951"/>
      <c r="R102" s="951"/>
      <c r="S102" s="951"/>
      <c r="T102" s="951"/>
      <c r="U102" s="951"/>
      <c r="V102" s="951"/>
      <c r="W102" s="951"/>
      <c r="X102" s="951"/>
      <c r="Y102" s="951"/>
      <c r="Z102" s="951"/>
      <c r="AA102" s="951"/>
    </row>
    <row r="103" ht="25.5" customHeight="1">
      <c r="A103" s="458" t="s">
        <v>11399</v>
      </c>
      <c r="B103" s="458" t="s">
        <v>11400</v>
      </c>
      <c r="C103" s="458" t="s">
        <v>11636</v>
      </c>
      <c r="D103" s="458" t="s">
        <v>11693</v>
      </c>
      <c r="E103" s="458" t="s">
        <v>2846</v>
      </c>
      <c r="F103" s="458" t="s">
        <v>2844</v>
      </c>
      <c r="G103" s="99" t="s">
        <v>11716</v>
      </c>
      <c r="H103" s="458" t="s">
        <v>2845</v>
      </c>
      <c r="L103" s="951"/>
      <c r="M103" s="951"/>
      <c r="N103" s="951"/>
      <c r="O103" s="951"/>
      <c r="P103" s="951"/>
      <c r="Q103" s="951"/>
      <c r="R103" s="951"/>
      <c r="S103" s="951"/>
      <c r="T103" s="951"/>
      <c r="U103" s="951"/>
      <c r="V103" s="951"/>
      <c r="W103" s="951"/>
      <c r="X103" s="951"/>
      <c r="Y103" s="951"/>
      <c r="Z103" s="951"/>
      <c r="AA103" s="951"/>
    </row>
    <row r="104" ht="25.5" customHeight="1">
      <c r="A104" s="458" t="s">
        <v>11399</v>
      </c>
      <c r="B104" s="458" t="s">
        <v>11400</v>
      </c>
      <c r="C104" s="458" t="s">
        <v>11636</v>
      </c>
      <c r="D104" s="458" t="s">
        <v>11693</v>
      </c>
      <c r="E104" s="458" t="s">
        <v>2878</v>
      </c>
      <c r="F104" s="458" t="s">
        <v>11717</v>
      </c>
      <c r="G104" s="99" t="s">
        <v>11718</v>
      </c>
      <c r="H104" s="458" t="s">
        <v>11719</v>
      </c>
      <c r="L104" s="951"/>
      <c r="M104" s="951"/>
      <c r="N104" s="951"/>
      <c r="O104" s="951"/>
      <c r="P104" s="951"/>
      <c r="Q104" s="951"/>
      <c r="R104" s="951"/>
      <c r="S104" s="951"/>
      <c r="T104" s="951"/>
      <c r="U104" s="951"/>
      <c r="V104" s="951"/>
      <c r="W104" s="951"/>
      <c r="X104" s="951"/>
      <c r="Y104" s="951"/>
      <c r="Z104" s="951"/>
      <c r="AA104" s="951"/>
    </row>
    <row r="105" ht="25.5" customHeight="1">
      <c r="A105" s="458" t="s">
        <v>11399</v>
      </c>
      <c r="B105" s="458" t="s">
        <v>11400</v>
      </c>
      <c r="C105" s="458" t="s">
        <v>11636</v>
      </c>
      <c r="D105" s="458" t="s">
        <v>11693</v>
      </c>
      <c r="E105" s="458" t="s">
        <v>2987</v>
      </c>
      <c r="F105" s="458" t="s">
        <v>2984</v>
      </c>
      <c r="G105" s="955"/>
      <c r="H105" s="458" t="s">
        <v>2985</v>
      </c>
      <c r="L105" s="951"/>
      <c r="M105" s="951"/>
      <c r="N105" s="951"/>
      <c r="O105" s="951"/>
      <c r="P105" s="951"/>
      <c r="Q105" s="951"/>
      <c r="R105" s="951"/>
      <c r="S105" s="951"/>
      <c r="T105" s="951"/>
      <c r="U105" s="951"/>
      <c r="V105" s="951"/>
      <c r="W105" s="951"/>
      <c r="X105" s="951"/>
      <c r="Y105" s="951"/>
      <c r="Z105" s="951"/>
      <c r="AA105" s="951"/>
    </row>
    <row r="106" ht="25.5" customHeight="1">
      <c r="A106" s="458" t="s">
        <v>11399</v>
      </c>
      <c r="B106" s="458" t="s">
        <v>11400</v>
      </c>
      <c r="C106" s="458" t="s">
        <v>11636</v>
      </c>
      <c r="D106" s="458" t="s">
        <v>11693</v>
      </c>
      <c r="E106" s="458" t="s">
        <v>11720</v>
      </c>
      <c r="G106" s="955"/>
      <c r="H106" s="458" t="s">
        <v>11721</v>
      </c>
      <c r="L106" s="951"/>
      <c r="M106" s="951"/>
      <c r="N106" s="951"/>
      <c r="O106" s="951"/>
      <c r="P106" s="951"/>
      <c r="Q106" s="951"/>
      <c r="R106" s="951"/>
      <c r="S106" s="951"/>
      <c r="T106" s="951"/>
      <c r="U106" s="951"/>
      <c r="V106" s="951"/>
      <c r="W106" s="951"/>
      <c r="X106" s="951"/>
      <c r="Y106" s="951"/>
      <c r="Z106" s="951"/>
      <c r="AA106" s="951"/>
    </row>
    <row r="107" ht="25.5" customHeight="1">
      <c r="A107" s="458" t="s">
        <v>11399</v>
      </c>
      <c r="B107" s="458" t="s">
        <v>11400</v>
      </c>
      <c r="C107" s="458" t="s">
        <v>11636</v>
      </c>
      <c r="D107" s="458" t="s">
        <v>11693</v>
      </c>
      <c r="E107" s="458" t="s">
        <v>11722</v>
      </c>
      <c r="G107" s="99" t="s">
        <v>11723</v>
      </c>
      <c r="H107" s="458" t="s">
        <v>11724</v>
      </c>
      <c r="L107" s="951"/>
      <c r="M107" s="951"/>
      <c r="N107" s="951"/>
      <c r="O107" s="951"/>
      <c r="P107" s="951"/>
      <c r="Q107" s="951"/>
      <c r="R107" s="951"/>
      <c r="S107" s="951"/>
      <c r="T107" s="951"/>
      <c r="U107" s="951"/>
      <c r="V107" s="951"/>
      <c r="W107" s="951"/>
      <c r="X107" s="951"/>
      <c r="Y107" s="951"/>
      <c r="Z107" s="951"/>
      <c r="AA107" s="951"/>
    </row>
    <row r="108" ht="25.5" customHeight="1">
      <c r="A108" s="458" t="s">
        <v>11399</v>
      </c>
      <c r="B108" s="458" t="s">
        <v>11400</v>
      </c>
      <c r="C108" s="458" t="s">
        <v>11636</v>
      </c>
      <c r="D108" s="458" t="s">
        <v>11693</v>
      </c>
      <c r="E108" s="458" t="s">
        <v>11725</v>
      </c>
      <c r="F108" s="458" t="s">
        <v>11726</v>
      </c>
      <c r="G108" s="99" t="s">
        <v>11727</v>
      </c>
      <c r="H108" s="458" t="s">
        <v>11728</v>
      </c>
      <c r="L108" s="951"/>
      <c r="M108" s="951"/>
      <c r="N108" s="951"/>
      <c r="O108" s="951"/>
      <c r="P108" s="951"/>
      <c r="Q108" s="951"/>
      <c r="R108" s="951"/>
      <c r="S108" s="951"/>
      <c r="T108" s="951"/>
      <c r="U108" s="951"/>
      <c r="V108" s="951"/>
      <c r="W108" s="951"/>
      <c r="X108" s="951"/>
      <c r="Y108" s="951"/>
      <c r="Z108" s="951"/>
      <c r="AA108" s="951"/>
    </row>
    <row r="109" ht="25.5" customHeight="1">
      <c r="A109" s="458" t="s">
        <v>11399</v>
      </c>
      <c r="B109" s="458" t="s">
        <v>11400</v>
      </c>
      <c r="C109" s="458" t="s">
        <v>11636</v>
      </c>
      <c r="D109" s="458" t="s">
        <v>11693</v>
      </c>
      <c r="E109" s="458" t="s">
        <v>3021</v>
      </c>
      <c r="F109" s="458" t="s">
        <v>11729</v>
      </c>
      <c r="G109" s="99" t="s">
        <v>11730</v>
      </c>
      <c r="H109" s="458" t="s">
        <v>11731</v>
      </c>
      <c r="L109" s="951"/>
      <c r="M109" s="951"/>
      <c r="N109" s="951"/>
      <c r="O109" s="951"/>
      <c r="P109" s="951"/>
      <c r="Q109" s="951"/>
      <c r="R109" s="951"/>
      <c r="S109" s="951"/>
      <c r="T109" s="951"/>
      <c r="U109" s="951"/>
      <c r="V109" s="951"/>
      <c r="W109" s="951"/>
      <c r="X109" s="951"/>
      <c r="Y109" s="951"/>
      <c r="Z109" s="951"/>
      <c r="AA109" s="951"/>
    </row>
    <row r="110" ht="25.5" customHeight="1">
      <c r="A110" s="458" t="s">
        <v>11399</v>
      </c>
      <c r="B110" s="458" t="s">
        <v>11400</v>
      </c>
      <c r="C110" s="458" t="s">
        <v>11636</v>
      </c>
      <c r="D110" s="458" t="s">
        <v>11693</v>
      </c>
      <c r="E110" s="458" t="s">
        <v>11732</v>
      </c>
      <c r="F110" s="458" t="s">
        <v>11733</v>
      </c>
      <c r="G110" s="99" t="s">
        <v>11734</v>
      </c>
      <c r="H110" s="458" t="s">
        <v>11735</v>
      </c>
      <c r="L110" s="951"/>
      <c r="M110" s="951"/>
      <c r="N110" s="951"/>
      <c r="O110" s="951"/>
      <c r="P110" s="951"/>
      <c r="Q110" s="951"/>
      <c r="R110" s="951"/>
      <c r="S110" s="951"/>
      <c r="T110" s="951"/>
      <c r="U110" s="951"/>
      <c r="V110" s="951"/>
      <c r="W110" s="951"/>
      <c r="X110" s="951"/>
      <c r="Y110" s="951"/>
      <c r="Z110" s="951"/>
      <c r="AA110" s="951"/>
    </row>
    <row r="111" ht="25.5" customHeight="1">
      <c r="A111" s="458" t="s">
        <v>11399</v>
      </c>
      <c r="B111" s="458" t="s">
        <v>11400</v>
      </c>
      <c r="C111" s="458" t="s">
        <v>11636</v>
      </c>
      <c r="D111" s="458" t="s">
        <v>11693</v>
      </c>
      <c r="E111" s="458" t="s">
        <v>11736</v>
      </c>
      <c r="G111" s="955"/>
      <c r="H111" s="458" t="s">
        <v>11737</v>
      </c>
      <c r="L111" s="951"/>
      <c r="M111" s="951"/>
      <c r="N111" s="951"/>
      <c r="O111" s="951"/>
      <c r="P111" s="951"/>
      <c r="Q111" s="951"/>
      <c r="R111" s="951"/>
      <c r="S111" s="951"/>
      <c r="T111" s="951"/>
      <c r="U111" s="951"/>
      <c r="V111" s="951"/>
      <c r="W111" s="951"/>
      <c r="X111" s="951"/>
      <c r="Y111" s="951"/>
      <c r="Z111" s="951"/>
      <c r="AA111" s="951"/>
    </row>
    <row r="112" ht="25.5" customHeight="1">
      <c r="A112" s="458" t="s">
        <v>11399</v>
      </c>
      <c r="B112" s="458" t="s">
        <v>11400</v>
      </c>
      <c r="C112" s="458" t="s">
        <v>11636</v>
      </c>
      <c r="D112" s="458" t="s">
        <v>11693</v>
      </c>
      <c r="E112" s="458" t="s">
        <v>3055</v>
      </c>
      <c r="F112" s="458" t="s">
        <v>11738</v>
      </c>
      <c r="G112" s="99" t="s">
        <v>11739</v>
      </c>
      <c r="H112" s="458" t="s">
        <v>11740</v>
      </c>
      <c r="L112" s="951"/>
      <c r="M112" s="951"/>
      <c r="N112" s="951"/>
      <c r="O112" s="951"/>
      <c r="P112" s="951"/>
      <c r="Q112" s="951"/>
      <c r="R112" s="951"/>
      <c r="S112" s="951"/>
      <c r="T112" s="951"/>
      <c r="U112" s="951"/>
      <c r="V112" s="951"/>
      <c r="W112" s="951"/>
      <c r="X112" s="951"/>
      <c r="Y112" s="951"/>
      <c r="Z112" s="951"/>
      <c r="AA112" s="951"/>
    </row>
    <row r="113" ht="25.5" customHeight="1">
      <c r="A113" s="458" t="s">
        <v>11399</v>
      </c>
      <c r="B113" s="458" t="s">
        <v>11400</v>
      </c>
      <c r="C113" s="458" t="s">
        <v>11636</v>
      </c>
      <c r="D113" s="458" t="s">
        <v>11693</v>
      </c>
      <c r="E113" s="458" t="s">
        <v>11741</v>
      </c>
      <c r="F113" s="458" t="s">
        <v>11742</v>
      </c>
      <c r="G113" s="955"/>
      <c r="H113" s="458" t="s">
        <v>11743</v>
      </c>
      <c r="L113" s="951"/>
      <c r="M113" s="951"/>
      <c r="N113" s="951"/>
      <c r="O113" s="951"/>
      <c r="P113" s="951"/>
      <c r="Q113" s="951"/>
      <c r="R113" s="951"/>
      <c r="S113" s="951"/>
      <c r="T113" s="951"/>
      <c r="U113" s="951"/>
      <c r="V113" s="951"/>
      <c r="W113" s="951"/>
      <c r="X113" s="951"/>
      <c r="Y113" s="951"/>
      <c r="Z113" s="951"/>
      <c r="AA113" s="951"/>
    </row>
    <row r="114" ht="25.5" customHeight="1">
      <c r="A114" s="458" t="s">
        <v>11399</v>
      </c>
      <c r="B114" s="458" t="s">
        <v>11400</v>
      </c>
      <c r="C114" s="458" t="s">
        <v>11636</v>
      </c>
      <c r="D114" s="458" t="s">
        <v>11693</v>
      </c>
      <c r="E114" s="458" t="s">
        <v>11744</v>
      </c>
      <c r="F114" s="458" t="s">
        <v>11745</v>
      </c>
      <c r="G114" s="99" t="s">
        <v>11746</v>
      </c>
      <c r="H114" s="458" t="s">
        <v>11747</v>
      </c>
      <c r="L114" s="951"/>
      <c r="M114" s="951"/>
      <c r="N114" s="951"/>
      <c r="O114" s="951"/>
      <c r="P114" s="951"/>
      <c r="Q114" s="951"/>
      <c r="R114" s="951"/>
      <c r="S114" s="951"/>
      <c r="T114" s="951"/>
      <c r="U114" s="951"/>
      <c r="V114" s="951"/>
      <c r="W114" s="951"/>
      <c r="X114" s="951"/>
      <c r="Y114" s="951"/>
      <c r="Z114" s="951"/>
      <c r="AA114" s="951"/>
    </row>
    <row r="115" ht="25.5" customHeight="1">
      <c r="A115" s="458" t="s">
        <v>11399</v>
      </c>
      <c r="B115" s="458" t="s">
        <v>11400</v>
      </c>
      <c r="C115" s="458" t="s">
        <v>11636</v>
      </c>
      <c r="D115" s="458" t="s">
        <v>11693</v>
      </c>
      <c r="E115" s="458" t="s">
        <v>11748</v>
      </c>
      <c r="F115" s="458" t="s">
        <v>11749</v>
      </c>
      <c r="G115" s="955"/>
      <c r="H115" s="458" t="s">
        <v>11750</v>
      </c>
      <c r="L115" s="951"/>
      <c r="M115" s="951"/>
      <c r="N115" s="951"/>
      <c r="O115" s="951"/>
      <c r="P115" s="951"/>
      <c r="Q115" s="951"/>
      <c r="R115" s="951"/>
      <c r="S115" s="951"/>
      <c r="T115" s="951"/>
      <c r="U115" s="951"/>
      <c r="V115" s="951"/>
      <c r="W115" s="951"/>
      <c r="X115" s="951"/>
      <c r="Y115" s="951"/>
      <c r="Z115" s="951"/>
      <c r="AA115" s="951"/>
    </row>
    <row r="116" ht="25.5" customHeight="1">
      <c r="A116" s="458" t="s">
        <v>11399</v>
      </c>
      <c r="B116" s="458" t="s">
        <v>11400</v>
      </c>
      <c r="C116" s="458" t="s">
        <v>11636</v>
      </c>
      <c r="D116" s="458" t="s">
        <v>11693</v>
      </c>
      <c r="E116" s="458" t="s">
        <v>11751</v>
      </c>
      <c r="F116" s="458" t="s">
        <v>11752</v>
      </c>
      <c r="G116" s="99" t="s">
        <v>11753</v>
      </c>
      <c r="H116" s="458" t="s">
        <v>11754</v>
      </c>
      <c r="L116" s="951"/>
      <c r="M116" s="951"/>
      <c r="N116" s="951"/>
      <c r="O116" s="951"/>
      <c r="P116" s="951"/>
      <c r="Q116" s="951"/>
      <c r="R116" s="951"/>
      <c r="S116" s="951"/>
      <c r="T116" s="951"/>
      <c r="U116" s="951"/>
      <c r="V116" s="951"/>
      <c r="W116" s="951"/>
      <c r="X116" s="951"/>
      <c r="Y116" s="951"/>
      <c r="Z116" s="951"/>
      <c r="AA116" s="951"/>
    </row>
    <row r="117" ht="25.5" customHeight="1">
      <c r="A117" s="458" t="s">
        <v>11399</v>
      </c>
      <c r="B117" s="458" t="s">
        <v>11400</v>
      </c>
      <c r="C117" s="458" t="s">
        <v>11636</v>
      </c>
      <c r="D117" s="458" t="s">
        <v>11693</v>
      </c>
      <c r="E117" s="458" t="s">
        <v>11755</v>
      </c>
      <c r="F117" s="458" t="s">
        <v>11756</v>
      </c>
      <c r="G117" s="955"/>
      <c r="H117" s="458" t="s">
        <v>11757</v>
      </c>
      <c r="L117" s="951"/>
      <c r="M117" s="951"/>
      <c r="N117" s="951"/>
      <c r="O117" s="951"/>
      <c r="P117" s="951"/>
      <c r="Q117" s="951"/>
      <c r="R117" s="951"/>
      <c r="S117" s="951"/>
      <c r="T117" s="951"/>
      <c r="U117" s="951"/>
      <c r="V117" s="951"/>
      <c r="W117" s="951"/>
      <c r="X117" s="951"/>
      <c r="Y117" s="951"/>
      <c r="Z117" s="951"/>
      <c r="AA117" s="951"/>
    </row>
    <row r="118" ht="25.5" customHeight="1">
      <c r="A118" s="458" t="s">
        <v>11399</v>
      </c>
      <c r="B118" s="458" t="s">
        <v>11400</v>
      </c>
      <c r="C118" s="458" t="s">
        <v>11636</v>
      </c>
      <c r="D118" s="458" t="s">
        <v>11693</v>
      </c>
      <c r="E118" s="458" t="s">
        <v>11758</v>
      </c>
      <c r="G118" s="99" t="s">
        <v>11759</v>
      </c>
      <c r="H118" s="458" t="s">
        <v>11760</v>
      </c>
      <c r="L118" s="951"/>
      <c r="M118" s="951"/>
      <c r="N118" s="951"/>
      <c r="O118" s="951"/>
      <c r="P118" s="951"/>
      <c r="Q118" s="951"/>
      <c r="R118" s="951"/>
      <c r="S118" s="951"/>
      <c r="T118" s="951"/>
      <c r="U118" s="951"/>
      <c r="V118" s="951"/>
      <c r="W118" s="951"/>
      <c r="X118" s="951"/>
      <c r="Y118" s="951"/>
      <c r="Z118" s="951"/>
      <c r="AA118" s="951"/>
    </row>
    <row r="119" ht="25.5" customHeight="1">
      <c r="A119" s="458" t="s">
        <v>11399</v>
      </c>
      <c r="B119" s="458" t="s">
        <v>11400</v>
      </c>
      <c r="C119" s="458" t="s">
        <v>11636</v>
      </c>
      <c r="D119" s="458" t="s">
        <v>11693</v>
      </c>
      <c r="E119" s="458" t="s">
        <v>11761</v>
      </c>
      <c r="F119" s="458" t="s">
        <v>11762</v>
      </c>
      <c r="G119" s="99" t="s">
        <v>11763</v>
      </c>
      <c r="H119" s="458" t="s">
        <v>11764</v>
      </c>
      <c r="L119" s="951"/>
      <c r="M119" s="951"/>
      <c r="N119" s="951"/>
      <c r="O119" s="951"/>
      <c r="P119" s="951"/>
      <c r="Q119" s="951"/>
      <c r="R119" s="951"/>
      <c r="S119" s="951"/>
      <c r="T119" s="951"/>
      <c r="U119" s="951"/>
      <c r="V119" s="951"/>
      <c r="W119" s="951"/>
      <c r="X119" s="951"/>
      <c r="Y119" s="951"/>
      <c r="Z119" s="951"/>
      <c r="AA119" s="951"/>
    </row>
    <row r="120" ht="25.5" customHeight="1">
      <c r="A120" s="458" t="s">
        <v>11399</v>
      </c>
      <c r="B120" s="458" t="s">
        <v>11400</v>
      </c>
      <c r="C120" s="458" t="s">
        <v>11636</v>
      </c>
      <c r="D120" s="458" t="s">
        <v>11693</v>
      </c>
      <c r="E120" s="458" t="s">
        <v>3653</v>
      </c>
      <c r="F120" s="458" t="s">
        <v>3650</v>
      </c>
      <c r="G120" s="99" t="s">
        <v>11765</v>
      </c>
      <c r="H120" s="458" t="s">
        <v>3652</v>
      </c>
      <c r="L120" s="951"/>
      <c r="M120" s="951"/>
      <c r="N120" s="951"/>
      <c r="O120" s="951"/>
      <c r="P120" s="951"/>
      <c r="Q120" s="951"/>
      <c r="R120" s="951"/>
      <c r="S120" s="951"/>
      <c r="T120" s="951"/>
      <c r="U120" s="951"/>
      <c r="V120" s="951"/>
      <c r="W120" s="951"/>
      <c r="X120" s="951"/>
      <c r="Y120" s="951"/>
      <c r="Z120" s="951"/>
      <c r="AA120" s="951"/>
    </row>
    <row r="121" ht="25.5" customHeight="1">
      <c r="A121" s="458" t="s">
        <v>11399</v>
      </c>
      <c r="B121" s="458" t="s">
        <v>11400</v>
      </c>
      <c r="C121" s="458" t="s">
        <v>11636</v>
      </c>
      <c r="D121" s="458" t="s">
        <v>11693</v>
      </c>
      <c r="E121" s="458" t="s">
        <v>11766</v>
      </c>
      <c r="F121" s="458" t="s">
        <v>11767</v>
      </c>
      <c r="G121" s="955"/>
      <c r="H121" s="458" t="s">
        <v>11768</v>
      </c>
      <c r="L121" s="951"/>
      <c r="M121" s="951"/>
      <c r="N121" s="951"/>
      <c r="O121" s="951"/>
      <c r="P121" s="951"/>
      <c r="Q121" s="951"/>
      <c r="R121" s="951"/>
      <c r="S121" s="951"/>
      <c r="T121" s="951"/>
      <c r="U121" s="951"/>
      <c r="V121" s="951"/>
      <c r="W121" s="951"/>
      <c r="X121" s="951"/>
      <c r="Y121" s="951"/>
      <c r="Z121" s="951"/>
      <c r="AA121" s="951"/>
    </row>
    <row r="122" ht="25.5" customHeight="1">
      <c r="A122" s="458" t="s">
        <v>11399</v>
      </c>
      <c r="B122" s="458" t="s">
        <v>11400</v>
      </c>
      <c r="C122" s="458" t="s">
        <v>11636</v>
      </c>
      <c r="D122" s="458" t="s">
        <v>11693</v>
      </c>
      <c r="E122" s="458" t="s">
        <v>11769</v>
      </c>
      <c r="F122" s="458" t="s">
        <v>11770</v>
      </c>
      <c r="G122" s="99" t="s">
        <v>11771</v>
      </c>
      <c r="H122" s="458" t="s">
        <v>11772</v>
      </c>
      <c r="L122" s="951"/>
      <c r="M122" s="951"/>
      <c r="N122" s="951"/>
      <c r="O122" s="951"/>
      <c r="P122" s="951"/>
      <c r="Q122" s="951"/>
      <c r="R122" s="951"/>
      <c r="S122" s="951"/>
      <c r="T122" s="951"/>
      <c r="U122" s="951"/>
      <c r="V122" s="951"/>
      <c r="W122" s="951"/>
      <c r="X122" s="951"/>
      <c r="Y122" s="951"/>
      <c r="Z122" s="951"/>
      <c r="AA122" s="951"/>
    </row>
    <row r="123" ht="25.5" customHeight="1">
      <c r="A123" s="458" t="s">
        <v>11399</v>
      </c>
      <c r="B123" s="458" t="s">
        <v>11400</v>
      </c>
      <c r="C123" s="458" t="s">
        <v>11636</v>
      </c>
      <c r="D123" s="458" t="s">
        <v>11693</v>
      </c>
      <c r="E123" s="458" t="s">
        <v>3693</v>
      </c>
      <c r="F123" s="458" t="s">
        <v>3690</v>
      </c>
      <c r="G123" s="955"/>
      <c r="H123" s="458" t="s">
        <v>11773</v>
      </c>
      <c r="L123" s="951"/>
      <c r="M123" s="951"/>
      <c r="N123" s="951"/>
      <c r="O123" s="951"/>
      <c r="P123" s="951"/>
      <c r="Q123" s="951"/>
      <c r="R123" s="951"/>
      <c r="S123" s="951"/>
      <c r="T123" s="951"/>
      <c r="U123" s="951"/>
      <c r="V123" s="951"/>
      <c r="W123" s="951"/>
      <c r="X123" s="951"/>
      <c r="Y123" s="951"/>
      <c r="Z123" s="951"/>
      <c r="AA123" s="951"/>
    </row>
    <row r="124" ht="25.5" customHeight="1">
      <c r="A124" s="458" t="s">
        <v>11399</v>
      </c>
      <c r="B124" s="458" t="s">
        <v>11400</v>
      </c>
      <c r="C124" s="458" t="s">
        <v>11636</v>
      </c>
      <c r="D124" s="458" t="s">
        <v>11693</v>
      </c>
      <c r="E124" s="458" t="s">
        <v>3714</v>
      </c>
      <c r="F124" s="458" t="s">
        <v>11774</v>
      </c>
      <c r="G124" s="99" t="s">
        <v>11775</v>
      </c>
      <c r="H124" s="458" t="s">
        <v>11776</v>
      </c>
      <c r="L124" s="951"/>
      <c r="M124" s="951"/>
      <c r="N124" s="951"/>
      <c r="O124" s="951"/>
      <c r="P124" s="951"/>
      <c r="Q124" s="951"/>
      <c r="R124" s="951"/>
      <c r="S124" s="951"/>
      <c r="T124" s="951"/>
      <c r="U124" s="951"/>
      <c r="V124" s="951"/>
      <c r="W124" s="951"/>
      <c r="X124" s="951"/>
      <c r="Y124" s="951"/>
      <c r="Z124" s="951"/>
      <c r="AA124" s="951"/>
    </row>
    <row r="125" ht="25.5" customHeight="1">
      <c r="A125" s="458" t="s">
        <v>11399</v>
      </c>
      <c r="B125" s="458" t="s">
        <v>11400</v>
      </c>
      <c r="C125" s="458" t="s">
        <v>11636</v>
      </c>
      <c r="D125" s="458" t="s">
        <v>11693</v>
      </c>
      <c r="E125" s="458" t="s">
        <v>11777</v>
      </c>
      <c r="F125" s="458" t="s">
        <v>11778</v>
      </c>
      <c r="G125" s="955"/>
      <c r="H125" s="458" t="s">
        <v>11779</v>
      </c>
      <c r="L125" s="951"/>
      <c r="M125" s="951"/>
      <c r="N125" s="951"/>
      <c r="O125" s="951"/>
      <c r="P125" s="951"/>
      <c r="Q125" s="951"/>
      <c r="R125" s="951"/>
      <c r="S125" s="951"/>
      <c r="T125" s="951"/>
      <c r="U125" s="951"/>
      <c r="V125" s="951"/>
      <c r="W125" s="951"/>
      <c r="X125" s="951"/>
      <c r="Y125" s="951"/>
      <c r="Z125" s="951"/>
      <c r="AA125" s="951"/>
    </row>
    <row r="126" ht="25.5" customHeight="1">
      <c r="A126" s="458" t="s">
        <v>11399</v>
      </c>
      <c r="B126" s="458" t="s">
        <v>11400</v>
      </c>
      <c r="C126" s="458" t="s">
        <v>11636</v>
      </c>
      <c r="D126" s="458" t="s">
        <v>11693</v>
      </c>
      <c r="E126" s="458" t="s">
        <v>11780</v>
      </c>
      <c r="F126" s="458" t="s">
        <v>11781</v>
      </c>
      <c r="G126" s="99" t="s">
        <v>11782</v>
      </c>
      <c r="H126" s="458" t="s">
        <v>11783</v>
      </c>
      <c r="L126" s="951"/>
      <c r="M126" s="951"/>
      <c r="N126" s="951"/>
      <c r="O126" s="951"/>
      <c r="P126" s="951"/>
      <c r="Q126" s="951"/>
      <c r="R126" s="951"/>
      <c r="S126" s="951"/>
      <c r="T126" s="951"/>
      <c r="U126" s="951"/>
      <c r="V126" s="951"/>
      <c r="W126" s="951"/>
      <c r="X126" s="951"/>
      <c r="Y126" s="951"/>
      <c r="Z126" s="951"/>
      <c r="AA126" s="951"/>
    </row>
    <row r="127" ht="25.5" customHeight="1">
      <c r="A127" s="458" t="s">
        <v>11399</v>
      </c>
      <c r="B127" s="458" t="s">
        <v>11400</v>
      </c>
      <c r="C127" s="458" t="s">
        <v>11636</v>
      </c>
      <c r="D127" s="458" t="s">
        <v>11693</v>
      </c>
      <c r="E127" s="458" t="s">
        <v>11784</v>
      </c>
      <c r="F127" s="458" t="s">
        <v>11785</v>
      </c>
      <c r="G127" s="99" t="s">
        <v>11786</v>
      </c>
      <c r="H127" s="458" t="s">
        <v>11787</v>
      </c>
      <c r="L127" s="951"/>
      <c r="M127" s="951"/>
      <c r="N127" s="951"/>
      <c r="O127" s="951"/>
      <c r="P127" s="951"/>
      <c r="Q127" s="951"/>
      <c r="R127" s="951"/>
      <c r="S127" s="951"/>
      <c r="T127" s="951"/>
      <c r="U127" s="951"/>
      <c r="V127" s="951"/>
      <c r="W127" s="951"/>
      <c r="X127" s="951"/>
      <c r="Y127" s="951"/>
      <c r="Z127" s="951"/>
      <c r="AA127" s="951"/>
    </row>
    <row r="128" ht="25.5" customHeight="1">
      <c r="A128" s="458" t="s">
        <v>11399</v>
      </c>
      <c r="B128" s="458" t="s">
        <v>11400</v>
      </c>
      <c r="C128" s="458" t="s">
        <v>11636</v>
      </c>
      <c r="D128" s="458" t="s">
        <v>11693</v>
      </c>
      <c r="E128" s="458" t="s">
        <v>3785</v>
      </c>
      <c r="F128" s="458" t="s">
        <v>11788</v>
      </c>
      <c r="G128" s="99" t="s">
        <v>11789</v>
      </c>
      <c r="H128" s="458" t="s">
        <v>11790</v>
      </c>
      <c r="L128" s="951"/>
      <c r="M128" s="951"/>
      <c r="N128" s="951"/>
      <c r="O128" s="951"/>
      <c r="P128" s="951"/>
      <c r="Q128" s="951"/>
      <c r="R128" s="951"/>
      <c r="S128" s="951"/>
      <c r="T128" s="951"/>
      <c r="U128" s="951"/>
      <c r="V128" s="951"/>
      <c r="W128" s="951"/>
      <c r="X128" s="951"/>
      <c r="Y128" s="951"/>
      <c r="Z128" s="951"/>
      <c r="AA128" s="951"/>
    </row>
    <row r="129" ht="25.5" customHeight="1">
      <c r="A129" s="458" t="s">
        <v>11399</v>
      </c>
      <c r="B129" s="458" t="s">
        <v>11400</v>
      </c>
      <c r="C129" s="458" t="s">
        <v>11636</v>
      </c>
      <c r="D129" s="458" t="s">
        <v>11693</v>
      </c>
      <c r="E129" s="458" t="s">
        <v>11791</v>
      </c>
      <c r="F129" s="458" t="s">
        <v>11792</v>
      </c>
      <c r="G129" s="955"/>
      <c r="H129" s="458" t="s">
        <v>11793</v>
      </c>
      <c r="L129" s="951"/>
      <c r="M129" s="951"/>
      <c r="N129" s="951"/>
      <c r="O129" s="951"/>
      <c r="P129" s="951"/>
      <c r="Q129" s="951"/>
      <c r="R129" s="951"/>
      <c r="S129" s="951"/>
      <c r="T129" s="951"/>
      <c r="U129" s="951"/>
      <c r="V129" s="951"/>
      <c r="W129" s="951"/>
      <c r="X129" s="951"/>
      <c r="Y129" s="951"/>
      <c r="Z129" s="951"/>
      <c r="AA129" s="951"/>
    </row>
    <row r="130" ht="25.5" customHeight="1">
      <c r="A130" s="458" t="s">
        <v>11399</v>
      </c>
      <c r="B130" s="458" t="s">
        <v>11400</v>
      </c>
      <c r="C130" s="458" t="s">
        <v>11636</v>
      </c>
      <c r="D130" s="458" t="s">
        <v>11693</v>
      </c>
      <c r="E130" s="458" t="s">
        <v>3873</v>
      </c>
      <c r="F130" s="458" t="s">
        <v>3871</v>
      </c>
      <c r="G130" s="99" t="s">
        <v>11794</v>
      </c>
      <c r="H130" s="458" t="s">
        <v>3872</v>
      </c>
      <c r="L130" s="951"/>
      <c r="M130" s="951"/>
      <c r="N130" s="951"/>
      <c r="O130" s="951"/>
      <c r="P130" s="951"/>
      <c r="Q130" s="951"/>
      <c r="R130" s="951"/>
      <c r="S130" s="951"/>
      <c r="T130" s="951"/>
      <c r="U130" s="951"/>
      <c r="V130" s="951"/>
      <c r="W130" s="951"/>
      <c r="X130" s="951"/>
      <c r="Y130" s="951"/>
      <c r="Z130" s="951"/>
      <c r="AA130" s="951"/>
    </row>
    <row r="131" ht="25.5" customHeight="1">
      <c r="A131" s="458" t="s">
        <v>11399</v>
      </c>
      <c r="B131" s="458" t="s">
        <v>11400</v>
      </c>
      <c r="C131" s="458" t="s">
        <v>11636</v>
      </c>
      <c r="D131" s="458" t="s">
        <v>11693</v>
      </c>
      <c r="E131" s="458" t="s">
        <v>11795</v>
      </c>
      <c r="F131" s="458" t="s">
        <v>11796</v>
      </c>
      <c r="G131" s="955"/>
      <c r="H131" s="458" t="s">
        <v>11797</v>
      </c>
      <c r="L131" s="951"/>
      <c r="M131" s="951"/>
      <c r="N131" s="951"/>
      <c r="O131" s="951"/>
      <c r="P131" s="951"/>
      <c r="Q131" s="951"/>
      <c r="R131" s="951"/>
      <c r="S131" s="951"/>
      <c r="T131" s="951"/>
      <c r="U131" s="951"/>
      <c r="V131" s="951"/>
      <c r="W131" s="951"/>
      <c r="X131" s="951"/>
      <c r="Y131" s="951"/>
      <c r="Z131" s="951"/>
      <c r="AA131" s="951"/>
    </row>
    <row r="132" ht="25.5" customHeight="1">
      <c r="A132" s="458" t="s">
        <v>11399</v>
      </c>
      <c r="B132" s="458" t="s">
        <v>11400</v>
      </c>
      <c r="C132" s="458" t="s">
        <v>11636</v>
      </c>
      <c r="D132" s="458" t="s">
        <v>11693</v>
      </c>
      <c r="E132" s="458" t="s">
        <v>11798</v>
      </c>
      <c r="F132" s="458" t="s">
        <v>11799</v>
      </c>
      <c r="G132" s="99" t="s">
        <v>11800</v>
      </c>
      <c r="H132" s="458" t="s">
        <v>11801</v>
      </c>
      <c r="L132" s="951"/>
      <c r="M132" s="951"/>
      <c r="N132" s="951"/>
      <c r="O132" s="951"/>
      <c r="P132" s="951"/>
      <c r="Q132" s="951"/>
      <c r="R132" s="951"/>
      <c r="S132" s="951"/>
      <c r="T132" s="951"/>
      <c r="U132" s="951"/>
      <c r="V132" s="951"/>
      <c r="W132" s="951"/>
      <c r="X132" s="951"/>
      <c r="Y132" s="951"/>
      <c r="Z132" s="951"/>
      <c r="AA132" s="951"/>
    </row>
    <row r="133" ht="25.5" customHeight="1">
      <c r="A133" s="458" t="s">
        <v>11399</v>
      </c>
      <c r="B133" s="458" t="s">
        <v>11400</v>
      </c>
      <c r="C133" s="458" t="s">
        <v>11636</v>
      </c>
      <c r="D133" s="458" t="s">
        <v>11693</v>
      </c>
      <c r="E133" s="458" t="s">
        <v>3973</v>
      </c>
      <c r="F133" s="458" t="s">
        <v>11802</v>
      </c>
      <c r="G133" s="99" t="s">
        <v>11803</v>
      </c>
      <c r="H133" s="458" t="s">
        <v>11804</v>
      </c>
      <c r="L133" s="951"/>
      <c r="M133" s="951"/>
      <c r="N133" s="951"/>
      <c r="O133" s="951"/>
      <c r="P133" s="951"/>
      <c r="Q133" s="951"/>
      <c r="R133" s="951"/>
      <c r="S133" s="951"/>
      <c r="T133" s="951"/>
      <c r="U133" s="951"/>
      <c r="V133" s="951"/>
      <c r="W133" s="951"/>
      <c r="X133" s="951"/>
      <c r="Y133" s="951"/>
      <c r="Z133" s="951"/>
      <c r="AA133" s="951"/>
    </row>
    <row r="134" ht="25.5" customHeight="1">
      <c r="A134" s="458" t="s">
        <v>11399</v>
      </c>
      <c r="B134" s="458" t="s">
        <v>11400</v>
      </c>
      <c r="C134" s="458" t="s">
        <v>11636</v>
      </c>
      <c r="D134" s="458" t="s">
        <v>11693</v>
      </c>
      <c r="E134" s="458" t="s">
        <v>11805</v>
      </c>
      <c r="F134" s="458" t="s">
        <v>11806</v>
      </c>
      <c r="G134" s="99" t="s">
        <v>11807</v>
      </c>
      <c r="H134" s="458" t="s">
        <v>11808</v>
      </c>
      <c r="L134" s="951"/>
      <c r="M134" s="951"/>
      <c r="N134" s="951"/>
      <c r="O134" s="951"/>
      <c r="P134" s="951"/>
      <c r="Q134" s="951"/>
      <c r="R134" s="951"/>
      <c r="S134" s="951"/>
      <c r="T134" s="951"/>
      <c r="U134" s="951"/>
      <c r="V134" s="951"/>
      <c r="W134" s="951"/>
      <c r="X134" s="951"/>
      <c r="Y134" s="951"/>
      <c r="Z134" s="951"/>
      <c r="AA134" s="951"/>
    </row>
    <row r="135" ht="25.5" customHeight="1">
      <c r="A135" s="458" t="s">
        <v>11399</v>
      </c>
      <c r="B135" s="458" t="s">
        <v>11400</v>
      </c>
      <c r="C135" s="458" t="s">
        <v>11636</v>
      </c>
      <c r="D135" s="458" t="s">
        <v>11693</v>
      </c>
      <c r="E135" s="458" t="s">
        <v>11809</v>
      </c>
      <c r="G135" s="955"/>
      <c r="H135" s="458" t="s">
        <v>11810</v>
      </c>
      <c r="L135" s="951"/>
      <c r="M135" s="951"/>
      <c r="N135" s="951"/>
      <c r="O135" s="951"/>
      <c r="P135" s="951"/>
      <c r="Q135" s="951"/>
      <c r="R135" s="951"/>
      <c r="S135" s="951"/>
      <c r="T135" s="951"/>
      <c r="U135" s="951"/>
      <c r="V135" s="951"/>
      <c r="W135" s="951"/>
      <c r="X135" s="951"/>
      <c r="Y135" s="951"/>
      <c r="Z135" s="951"/>
      <c r="AA135" s="951"/>
    </row>
    <row r="136" ht="25.5" customHeight="1">
      <c r="A136" s="458" t="s">
        <v>11399</v>
      </c>
      <c r="B136" s="458" t="s">
        <v>11400</v>
      </c>
      <c r="C136" s="458" t="s">
        <v>11636</v>
      </c>
      <c r="D136" s="458" t="s">
        <v>11693</v>
      </c>
      <c r="E136" s="458" t="s">
        <v>10922</v>
      </c>
      <c r="F136" s="458" t="s">
        <v>11811</v>
      </c>
      <c r="G136" s="955"/>
      <c r="H136" s="458" t="s">
        <v>11812</v>
      </c>
      <c r="L136" s="951"/>
      <c r="M136" s="951"/>
      <c r="N136" s="951"/>
      <c r="O136" s="951"/>
      <c r="P136" s="951"/>
      <c r="Q136" s="951"/>
      <c r="R136" s="951"/>
      <c r="S136" s="951"/>
      <c r="T136" s="951"/>
      <c r="U136" s="951"/>
      <c r="V136" s="951"/>
      <c r="W136" s="951"/>
      <c r="X136" s="951"/>
      <c r="Y136" s="951"/>
      <c r="Z136" s="951"/>
      <c r="AA136" s="951"/>
    </row>
    <row r="137" ht="25.5" customHeight="1">
      <c r="A137" s="458" t="s">
        <v>11399</v>
      </c>
      <c r="B137" s="458" t="s">
        <v>11400</v>
      </c>
      <c r="C137" s="458" t="s">
        <v>11636</v>
      </c>
      <c r="D137" s="458" t="s">
        <v>11693</v>
      </c>
      <c r="E137" s="458" t="s">
        <v>11813</v>
      </c>
      <c r="F137" s="458" t="s">
        <v>11814</v>
      </c>
      <c r="G137" s="955"/>
      <c r="H137" s="458" t="s">
        <v>11815</v>
      </c>
      <c r="L137" s="951"/>
      <c r="M137" s="951"/>
      <c r="N137" s="951"/>
      <c r="O137" s="951"/>
      <c r="P137" s="951"/>
      <c r="Q137" s="951"/>
      <c r="R137" s="951"/>
      <c r="S137" s="951"/>
      <c r="T137" s="951"/>
      <c r="U137" s="951"/>
      <c r="V137" s="951"/>
      <c r="W137" s="951"/>
      <c r="X137" s="951"/>
      <c r="Y137" s="951"/>
      <c r="Z137" s="951"/>
      <c r="AA137" s="951"/>
    </row>
    <row r="138" ht="25.5" customHeight="1">
      <c r="A138" s="458" t="s">
        <v>11399</v>
      </c>
      <c r="B138" s="458" t="s">
        <v>11400</v>
      </c>
      <c r="C138" s="458" t="s">
        <v>11636</v>
      </c>
      <c r="D138" s="458" t="s">
        <v>11693</v>
      </c>
      <c r="E138" s="458" t="s">
        <v>11816</v>
      </c>
      <c r="F138" s="458" t="s">
        <v>11817</v>
      </c>
      <c r="G138" s="955"/>
      <c r="H138" s="458" t="s">
        <v>11818</v>
      </c>
      <c r="M138" s="951"/>
      <c r="N138" s="951"/>
      <c r="O138" s="951"/>
      <c r="P138" s="951"/>
      <c r="Q138" s="951"/>
      <c r="R138" s="951"/>
      <c r="S138" s="951"/>
      <c r="T138" s="951"/>
      <c r="U138" s="951"/>
      <c r="V138" s="951"/>
      <c r="W138" s="951"/>
      <c r="X138" s="951"/>
      <c r="Y138" s="951"/>
      <c r="Z138" s="951"/>
      <c r="AA138" s="951"/>
    </row>
    <row r="139" ht="25.5" customHeight="1">
      <c r="A139" s="458" t="s">
        <v>11399</v>
      </c>
      <c r="B139" s="458" t="s">
        <v>11400</v>
      </c>
      <c r="C139" s="458" t="s">
        <v>11636</v>
      </c>
      <c r="D139" s="458" t="s">
        <v>11693</v>
      </c>
      <c r="E139" s="458" t="s">
        <v>11819</v>
      </c>
      <c r="F139" s="458" t="s">
        <v>11820</v>
      </c>
      <c r="G139" s="99" t="s">
        <v>11821</v>
      </c>
      <c r="H139" s="458" t="s">
        <v>11822</v>
      </c>
      <c r="L139" s="951"/>
      <c r="M139" s="951"/>
      <c r="N139" s="951"/>
      <c r="O139" s="951"/>
      <c r="P139" s="951"/>
      <c r="Q139" s="951"/>
      <c r="R139" s="951"/>
      <c r="S139" s="951"/>
      <c r="T139" s="951"/>
      <c r="U139" s="951"/>
      <c r="V139" s="951"/>
      <c r="W139" s="951"/>
      <c r="X139" s="951"/>
      <c r="Y139" s="951"/>
      <c r="Z139" s="951"/>
      <c r="AA139" s="951"/>
    </row>
    <row r="140" ht="25.5" customHeight="1">
      <c r="A140" s="458" t="s">
        <v>11399</v>
      </c>
      <c r="B140" s="458" t="s">
        <v>11400</v>
      </c>
      <c r="C140" s="458" t="s">
        <v>11636</v>
      </c>
      <c r="D140" s="458" t="s">
        <v>11693</v>
      </c>
      <c r="E140" s="458" t="s">
        <v>11823</v>
      </c>
      <c r="F140" s="458" t="s">
        <v>11824</v>
      </c>
      <c r="G140" s="99" t="s">
        <v>11825</v>
      </c>
      <c r="H140" s="458" t="s">
        <v>11826</v>
      </c>
      <c r="L140" s="951"/>
      <c r="M140" s="951"/>
      <c r="N140" s="951"/>
      <c r="O140" s="951"/>
      <c r="P140" s="951"/>
      <c r="Q140" s="951"/>
      <c r="R140" s="951"/>
      <c r="S140" s="951"/>
      <c r="T140" s="951"/>
      <c r="U140" s="951"/>
      <c r="V140" s="951"/>
      <c r="W140" s="951"/>
      <c r="X140" s="951"/>
      <c r="Y140" s="951"/>
      <c r="Z140" s="951"/>
      <c r="AA140" s="951"/>
    </row>
    <row r="141" ht="25.5" customHeight="1">
      <c r="A141" s="458" t="s">
        <v>11399</v>
      </c>
      <c r="B141" s="458" t="s">
        <v>11400</v>
      </c>
      <c r="C141" s="458" t="s">
        <v>11636</v>
      </c>
      <c r="D141" s="458" t="s">
        <v>11693</v>
      </c>
      <c r="E141" s="458" t="s">
        <v>11827</v>
      </c>
      <c r="F141" s="458" t="s">
        <v>11828</v>
      </c>
      <c r="G141" s="99" t="s">
        <v>11829</v>
      </c>
      <c r="H141" s="458" t="s">
        <v>11830</v>
      </c>
      <c r="L141" s="951"/>
      <c r="M141" s="951"/>
      <c r="N141" s="951"/>
      <c r="O141" s="951"/>
      <c r="P141" s="951"/>
      <c r="Q141" s="951"/>
      <c r="R141" s="951"/>
      <c r="S141" s="951"/>
      <c r="T141" s="951"/>
      <c r="U141" s="951"/>
      <c r="V141" s="951"/>
      <c r="W141" s="951"/>
      <c r="X141" s="951"/>
      <c r="Y141" s="951"/>
      <c r="Z141" s="951"/>
      <c r="AA141" s="951"/>
    </row>
    <row r="142" ht="25.5" customHeight="1">
      <c r="A142" s="458" t="s">
        <v>11399</v>
      </c>
      <c r="B142" s="458" t="s">
        <v>11400</v>
      </c>
      <c r="C142" s="458" t="s">
        <v>11636</v>
      </c>
      <c r="D142" s="458" t="s">
        <v>11693</v>
      </c>
      <c r="E142" s="458" t="s">
        <v>11831</v>
      </c>
      <c r="G142" s="99" t="s">
        <v>11832</v>
      </c>
      <c r="H142" s="458" t="s">
        <v>11833</v>
      </c>
      <c r="L142" s="951"/>
      <c r="M142" s="951"/>
      <c r="N142" s="951"/>
      <c r="O142" s="951"/>
      <c r="P142" s="951"/>
      <c r="Q142" s="951"/>
      <c r="R142" s="951"/>
      <c r="S142" s="951"/>
      <c r="T142" s="951"/>
      <c r="U142" s="951"/>
      <c r="V142" s="951"/>
      <c r="W142" s="951"/>
      <c r="X142" s="951"/>
      <c r="Y142" s="951"/>
      <c r="Z142" s="951"/>
      <c r="AA142" s="951"/>
    </row>
    <row r="143" ht="25.5" customHeight="1">
      <c r="A143" s="458" t="s">
        <v>11399</v>
      </c>
      <c r="B143" s="458" t="s">
        <v>11400</v>
      </c>
      <c r="C143" s="458" t="s">
        <v>11636</v>
      </c>
      <c r="D143" s="458" t="s">
        <v>11693</v>
      </c>
      <c r="E143" s="458" t="s">
        <v>11834</v>
      </c>
      <c r="G143" s="99" t="s">
        <v>11835</v>
      </c>
      <c r="H143" s="458" t="s">
        <v>11836</v>
      </c>
      <c r="L143" s="951"/>
      <c r="M143" s="951"/>
      <c r="N143" s="951"/>
      <c r="O143" s="951"/>
      <c r="P143" s="951"/>
      <c r="Q143" s="951"/>
      <c r="R143" s="951"/>
      <c r="S143" s="951"/>
      <c r="T143" s="951"/>
      <c r="U143" s="951"/>
      <c r="V143" s="951"/>
      <c r="W143" s="951"/>
      <c r="X143" s="951"/>
      <c r="Y143" s="951"/>
      <c r="Z143" s="951"/>
      <c r="AA143" s="951"/>
    </row>
    <row r="144" ht="25.5" customHeight="1">
      <c r="A144" s="458" t="s">
        <v>11399</v>
      </c>
      <c r="B144" s="458" t="s">
        <v>11400</v>
      </c>
      <c r="C144" s="458" t="s">
        <v>11636</v>
      </c>
      <c r="D144" s="458" t="s">
        <v>11693</v>
      </c>
      <c r="E144" s="458" t="s">
        <v>4349</v>
      </c>
      <c r="G144" s="99" t="s">
        <v>11837</v>
      </c>
      <c r="H144" s="458" t="s">
        <v>11838</v>
      </c>
      <c r="L144" s="951"/>
      <c r="M144" s="951"/>
      <c r="N144" s="951"/>
      <c r="O144" s="951"/>
      <c r="P144" s="951"/>
      <c r="Q144" s="951"/>
      <c r="R144" s="951"/>
      <c r="S144" s="951"/>
      <c r="T144" s="951"/>
      <c r="U144" s="951"/>
      <c r="V144" s="951"/>
      <c r="W144" s="951"/>
      <c r="X144" s="951"/>
      <c r="Y144" s="951"/>
      <c r="Z144" s="951"/>
      <c r="AA144" s="951"/>
    </row>
    <row r="145" ht="25.5" customHeight="1">
      <c r="A145" s="458" t="s">
        <v>11399</v>
      </c>
      <c r="B145" s="458" t="s">
        <v>11400</v>
      </c>
      <c r="C145" s="458" t="s">
        <v>11636</v>
      </c>
      <c r="D145" s="458" t="s">
        <v>11693</v>
      </c>
      <c r="E145" s="458" t="s">
        <v>11839</v>
      </c>
      <c r="F145" s="458" t="s">
        <v>11840</v>
      </c>
      <c r="G145" s="99" t="s">
        <v>11841</v>
      </c>
      <c r="H145" s="458" t="s">
        <v>11842</v>
      </c>
      <c r="L145" s="951"/>
      <c r="M145" s="951"/>
      <c r="N145" s="951"/>
      <c r="O145" s="951"/>
      <c r="P145" s="951"/>
      <c r="Q145" s="951"/>
      <c r="R145" s="951"/>
      <c r="S145" s="951"/>
      <c r="T145" s="951"/>
      <c r="U145" s="951"/>
      <c r="V145" s="951"/>
      <c r="W145" s="951"/>
      <c r="X145" s="951"/>
      <c r="Y145" s="951"/>
      <c r="Z145" s="951"/>
      <c r="AA145" s="951"/>
    </row>
    <row r="146" ht="25.5" customHeight="1">
      <c r="A146" s="458" t="s">
        <v>11399</v>
      </c>
      <c r="B146" s="458" t="s">
        <v>11400</v>
      </c>
      <c r="C146" s="458" t="s">
        <v>11636</v>
      </c>
      <c r="D146" s="458" t="s">
        <v>11693</v>
      </c>
      <c r="E146" s="458" t="s">
        <v>11843</v>
      </c>
      <c r="F146" s="458" t="s">
        <v>11844</v>
      </c>
      <c r="G146" s="99" t="s">
        <v>11845</v>
      </c>
      <c r="H146" s="458" t="s">
        <v>11846</v>
      </c>
      <c r="L146" s="951"/>
      <c r="M146" s="951"/>
      <c r="N146" s="951"/>
      <c r="O146" s="951"/>
      <c r="P146" s="951"/>
      <c r="Q146" s="951"/>
      <c r="R146" s="951"/>
      <c r="S146" s="951"/>
      <c r="T146" s="951"/>
      <c r="U146" s="951"/>
      <c r="V146" s="951"/>
      <c r="W146" s="951"/>
      <c r="X146" s="951"/>
      <c r="Y146" s="951"/>
      <c r="Z146" s="951"/>
      <c r="AA146" s="951"/>
    </row>
    <row r="147" ht="25.5" customHeight="1">
      <c r="A147" s="458" t="s">
        <v>11399</v>
      </c>
      <c r="B147" s="458" t="s">
        <v>11400</v>
      </c>
      <c r="C147" s="458" t="s">
        <v>11636</v>
      </c>
      <c r="D147" s="458" t="s">
        <v>11693</v>
      </c>
      <c r="E147" s="458" t="s">
        <v>11847</v>
      </c>
      <c r="F147" s="458" t="s">
        <v>11848</v>
      </c>
      <c r="G147" s="99" t="s">
        <v>11849</v>
      </c>
      <c r="H147" s="458" t="s">
        <v>11850</v>
      </c>
      <c r="L147" s="951"/>
      <c r="M147" s="951"/>
      <c r="N147" s="951"/>
      <c r="O147" s="951"/>
      <c r="P147" s="951"/>
      <c r="Q147" s="951"/>
      <c r="R147" s="951"/>
      <c r="S147" s="951"/>
      <c r="T147" s="951"/>
      <c r="U147" s="951"/>
      <c r="V147" s="951"/>
      <c r="W147" s="951"/>
      <c r="X147" s="951"/>
      <c r="Y147" s="951"/>
      <c r="Z147" s="951"/>
      <c r="AA147" s="951"/>
    </row>
    <row r="148" ht="25.5" customHeight="1">
      <c r="A148" s="458" t="s">
        <v>11399</v>
      </c>
      <c r="B148" s="458" t="s">
        <v>11400</v>
      </c>
      <c r="C148" s="458" t="s">
        <v>11636</v>
      </c>
      <c r="D148" s="458" t="s">
        <v>11693</v>
      </c>
      <c r="F148" s="951"/>
      <c r="G148" s="955"/>
      <c r="H148" s="458" t="s">
        <v>11851</v>
      </c>
      <c r="L148" s="951"/>
      <c r="M148" s="951"/>
      <c r="N148" s="951"/>
      <c r="O148" s="951"/>
      <c r="P148" s="951"/>
      <c r="Q148" s="951"/>
      <c r="R148" s="951"/>
      <c r="S148" s="951"/>
      <c r="T148" s="951"/>
      <c r="U148" s="951"/>
      <c r="V148" s="951"/>
      <c r="W148" s="951"/>
      <c r="X148" s="951"/>
      <c r="Y148" s="951"/>
      <c r="Z148" s="951"/>
      <c r="AA148" s="951"/>
    </row>
    <row r="149" ht="25.5" customHeight="1">
      <c r="A149" s="458" t="s">
        <v>11399</v>
      </c>
      <c r="B149" s="458" t="s">
        <v>11400</v>
      </c>
      <c r="C149" s="458" t="s">
        <v>11636</v>
      </c>
      <c r="D149" s="458" t="s">
        <v>11852</v>
      </c>
      <c r="E149" s="458" t="s">
        <v>11853</v>
      </c>
      <c r="G149" s="99" t="s">
        <v>11854</v>
      </c>
      <c r="H149" s="458" t="s">
        <v>11855</v>
      </c>
      <c r="L149" s="951"/>
      <c r="M149" s="951"/>
      <c r="N149" s="951"/>
      <c r="O149" s="951"/>
      <c r="P149" s="951"/>
      <c r="Q149" s="951"/>
      <c r="R149" s="951"/>
      <c r="S149" s="951"/>
      <c r="T149" s="951"/>
      <c r="U149" s="951"/>
      <c r="V149" s="951"/>
      <c r="W149" s="951"/>
      <c r="X149" s="951"/>
      <c r="Y149" s="951"/>
      <c r="Z149" s="951"/>
      <c r="AA149" s="951"/>
    </row>
    <row r="150" ht="25.5" customHeight="1">
      <c r="A150" s="458" t="s">
        <v>11399</v>
      </c>
      <c r="B150" s="458" t="s">
        <v>11400</v>
      </c>
      <c r="C150" s="458" t="s">
        <v>11636</v>
      </c>
      <c r="D150" s="458" t="s">
        <v>11852</v>
      </c>
      <c r="F150" s="951"/>
      <c r="G150" s="955"/>
      <c r="H150" s="458" t="s">
        <v>11856</v>
      </c>
      <c r="L150" s="951"/>
      <c r="M150" s="951"/>
      <c r="N150" s="951"/>
      <c r="O150" s="951"/>
      <c r="P150" s="951"/>
      <c r="Q150" s="951"/>
      <c r="R150" s="951"/>
      <c r="S150" s="951"/>
      <c r="T150" s="951"/>
      <c r="U150" s="951"/>
      <c r="V150" s="951"/>
      <c r="W150" s="951"/>
      <c r="X150" s="951"/>
      <c r="Y150" s="951"/>
      <c r="Z150" s="951"/>
      <c r="AA150" s="951"/>
    </row>
    <row r="151" ht="25.5" customHeight="1">
      <c r="A151" s="458" t="s">
        <v>11399</v>
      </c>
      <c r="B151" s="458" t="s">
        <v>11400</v>
      </c>
      <c r="C151" s="458" t="s">
        <v>11636</v>
      </c>
      <c r="E151" s="951"/>
      <c r="F151" s="951"/>
      <c r="G151" s="955"/>
      <c r="H151" s="458" t="s">
        <v>11857</v>
      </c>
      <c r="L151" s="951"/>
      <c r="M151" s="951"/>
      <c r="N151" s="951"/>
      <c r="O151" s="951"/>
      <c r="P151" s="951"/>
      <c r="Q151" s="951"/>
      <c r="R151" s="951"/>
      <c r="S151" s="951"/>
      <c r="T151" s="951"/>
      <c r="U151" s="951"/>
      <c r="V151" s="951"/>
      <c r="W151" s="951"/>
      <c r="X151" s="951"/>
      <c r="Y151" s="951"/>
      <c r="Z151" s="951"/>
      <c r="AA151" s="951"/>
    </row>
    <row r="152" ht="25.5" customHeight="1">
      <c r="A152" s="458" t="s">
        <v>11399</v>
      </c>
      <c r="B152" s="458" t="s">
        <v>11400</v>
      </c>
      <c r="C152" s="458" t="s">
        <v>11858</v>
      </c>
      <c r="E152" s="458" t="s">
        <v>11859</v>
      </c>
      <c r="F152" s="458" t="s">
        <v>11860</v>
      </c>
      <c r="G152" s="99" t="s">
        <v>11861</v>
      </c>
      <c r="H152" s="458" t="s">
        <v>11862</v>
      </c>
      <c r="L152" s="951"/>
      <c r="M152" s="951"/>
      <c r="N152" s="951"/>
      <c r="O152" s="951"/>
      <c r="P152" s="951"/>
      <c r="Q152" s="951"/>
      <c r="R152" s="951"/>
      <c r="S152" s="951"/>
      <c r="T152" s="951"/>
      <c r="U152" s="951"/>
      <c r="V152" s="951"/>
      <c r="W152" s="951"/>
      <c r="X152" s="951"/>
      <c r="Y152" s="951"/>
      <c r="Z152" s="951"/>
      <c r="AA152" s="951"/>
    </row>
    <row r="153" ht="25.5" customHeight="1">
      <c r="A153" s="458" t="s">
        <v>11399</v>
      </c>
      <c r="B153" s="458" t="s">
        <v>11400</v>
      </c>
      <c r="C153" s="458" t="s">
        <v>11858</v>
      </c>
      <c r="E153" s="458" t="s">
        <v>11863</v>
      </c>
      <c r="F153" s="458" t="s">
        <v>11864</v>
      </c>
      <c r="G153" s="99" t="s">
        <v>11865</v>
      </c>
      <c r="H153" s="458" t="s">
        <v>11866</v>
      </c>
      <c r="L153" s="951"/>
      <c r="M153" s="951"/>
      <c r="N153" s="951"/>
      <c r="O153" s="951"/>
      <c r="P153" s="951"/>
      <c r="Q153" s="951"/>
      <c r="R153" s="951"/>
      <c r="S153" s="951"/>
      <c r="T153" s="951"/>
      <c r="U153" s="951"/>
      <c r="V153" s="951"/>
      <c r="W153" s="951"/>
      <c r="X153" s="951"/>
      <c r="Y153" s="951"/>
      <c r="Z153" s="951"/>
      <c r="AA153" s="951"/>
    </row>
    <row r="154" ht="25.5" customHeight="1">
      <c r="A154" s="458" t="s">
        <v>11399</v>
      </c>
      <c r="B154" s="458" t="s">
        <v>11400</v>
      </c>
      <c r="C154" s="458" t="s">
        <v>11858</v>
      </c>
      <c r="E154" s="458" t="s">
        <v>11867</v>
      </c>
      <c r="F154" s="458" t="s">
        <v>2463</v>
      </c>
      <c r="G154" s="99" t="s">
        <v>11868</v>
      </c>
      <c r="H154" s="458" t="s">
        <v>11869</v>
      </c>
      <c r="L154" s="951"/>
      <c r="M154" s="951"/>
      <c r="N154" s="951"/>
      <c r="O154" s="951"/>
      <c r="P154" s="951"/>
      <c r="Q154" s="951"/>
      <c r="R154" s="951"/>
      <c r="S154" s="951"/>
      <c r="T154" s="951"/>
      <c r="U154" s="951"/>
      <c r="V154" s="951"/>
      <c r="W154" s="951"/>
      <c r="X154" s="951"/>
      <c r="Y154" s="951"/>
      <c r="Z154" s="951"/>
      <c r="AA154" s="951"/>
    </row>
    <row r="155" ht="25.5" customHeight="1">
      <c r="A155" s="458" t="s">
        <v>11399</v>
      </c>
      <c r="B155" s="458" t="s">
        <v>11400</v>
      </c>
      <c r="C155" s="458" t="s">
        <v>11858</v>
      </c>
      <c r="E155" s="458" t="s">
        <v>11870</v>
      </c>
      <c r="G155" s="99" t="s">
        <v>11871</v>
      </c>
      <c r="H155" s="458" t="s">
        <v>11872</v>
      </c>
      <c r="L155" s="951"/>
      <c r="M155" s="951"/>
      <c r="N155" s="951"/>
      <c r="O155" s="951"/>
      <c r="P155" s="951"/>
      <c r="Q155" s="951"/>
      <c r="R155" s="951"/>
      <c r="S155" s="951"/>
      <c r="T155" s="951"/>
      <c r="U155" s="951"/>
      <c r="V155" s="951"/>
      <c r="W155" s="951"/>
      <c r="X155" s="951"/>
      <c r="Y155" s="951"/>
      <c r="Z155" s="951"/>
      <c r="AA155" s="951"/>
    </row>
    <row r="156" ht="25.5" customHeight="1">
      <c r="A156" s="458" t="s">
        <v>11399</v>
      </c>
      <c r="B156" s="458" t="s">
        <v>11400</v>
      </c>
      <c r="C156" s="458" t="s">
        <v>11858</v>
      </c>
      <c r="E156" s="458" t="s">
        <v>11873</v>
      </c>
      <c r="F156" s="458" t="s">
        <v>11874</v>
      </c>
      <c r="G156" s="99" t="s">
        <v>11875</v>
      </c>
      <c r="H156" s="458" t="s">
        <v>11876</v>
      </c>
      <c r="L156" s="951"/>
      <c r="M156" s="951"/>
      <c r="N156" s="951"/>
      <c r="O156" s="951"/>
      <c r="P156" s="951"/>
      <c r="Q156" s="951"/>
      <c r="R156" s="951"/>
      <c r="S156" s="951"/>
      <c r="T156" s="951"/>
      <c r="U156" s="951"/>
      <c r="V156" s="951"/>
      <c r="W156" s="951"/>
      <c r="X156" s="951"/>
      <c r="Y156" s="951"/>
      <c r="Z156" s="951"/>
      <c r="AA156" s="951"/>
    </row>
    <row r="157" ht="25.5" customHeight="1">
      <c r="A157" s="458" t="s">
        <v>11399</v>
      </c>
      <c r="B157" s="458" t="s">
        <v>11400</v>
      </c>
      <c r="C157" s="458" t="s">
        <v>11858</v>
      </c>
      <c r="E157" s="458" t="s">
        <v>3966</v>
      </c>
      <c r="F157" s="458" t="s">
        <v>3964</v>
      </c>
      <c r="G157" s="955"/>
      <c r="H157" s="458" t="s">
        <v>3965</v>
      </c>
      <c r="L157" s="951"/>
      <c r="M157" s="951"/>
      <c r="N157" s="951"/>
      <c r="O157" s="951"/>
      <c r="P157" s="951"/>
      <c r="Q157" s="951"/>
      <c r="R157" s="951"/>
      <c r="S157" s="951"/>
      <c r="T157" s="951"/>
      <c r="U157" s="951"/>
      <c r="V157" s="951"/>
      <c r="W157" s="951"/>
      <c r="X157" s="951"/>
      <c r="Y157" s="951"/>
      <c r="Z157" s="951"/>
      <c r="AA157" s="951"/>
    </row>
    <row r="158" ht="25.5" customHeight="1">
      <c r="A158" s="458" t="s">
        <v>11399</v>
      </c>
      <c r="B158" s="458" t="s">
        <v>11400</v>
      </c>
      <c r="C158" s="458" t="s">
        <v>11858</v>
      </c>
      <c r="E158" s="458" t="s">
        <v>11877</v>
      </c>
      <c r="F158" s="458" t="s">
        <v>11878</v>
      </c>
      <c r="G158" s="99" t="s">
        <v>11879</v>
      </c>
      <c r="H158" s="458" t="s">
        <v>11880</v>
      </c>
      <c r="L158" s="951"/>
      <c r="M158" s="951"/>
      <c r="N158" s="951"/>
      <c r="O158" s="951"/>
      <c r="P158" s="951"/>
      <c r="Q158" s="951"/>
      <c r="R158" s="951"/>
      <c r="S158" s="951"/>
      <c r="T158" s="951"/>
      <c r="U158" s="951"/>
      <c r="V158" s="951"/>
      <c r="W158" s="951"/>
      <c r="X158" s="951"/>
      <c r="Y158" s="951"/>
      <c r="Z158" s="951"/>
      <c r="AA158" s="951"/>
    </row>
    <row r="159" ht="25.5" customHeight="1">
      <c r="A159" s="458" t="s">
        <v>11399</v>
      </c>
      <c r="B159" s="458" t="s">
        <v>11400</v>
      </c>
      <c r="C159" s="458" t="s">
        <v>11858</v>
      </c>
      <c r="E159" s="458" t="s">
        <v>11881</v>
      </c>
      <c r="G159" s="99" t="s">
        <v>11882</v>
      </c>
      <c r="H159" s="458" t="s">
        <v>11883</v>
      </c>
      <c r="L159" s="951"/>
      <c r="M159" s="951"/>
      <c r="N159" s="951"/>
      <c r="O159" s="951"/>
      <c r="P159" s="951"/>
      <c r="Q159" s="951"/>
      <c r="R159" s="951"/>
      <c r="S159" s="951"/>
      <c r="T159" s="951"/>
      <c r="U159" s="951"/>
      <c r="V159" s="951"/>
      <c r="W159" s="951"/>
      <c r="X159" s="951"/>
      <c r="Y159" s="951"/>
      <c r="Z159" s="951"/>
      <c r="AA159" s="951"/>
    </row>
    <row r="160" ht="25.5" customHeight="1">
      <c r="A160" s="458" t="s">
        <v>11399</v>
      </c>
      <c r="B160" s="458" t="s">
        <v>11400</v>
      </c>
      <c r="C160" s="458" t="s">
        <v>11858</v>
      </c>
      <c r="E160" s="458" t="s">
        <v>11884</v>
      </c>
      <c r="F160" s="458" t="s">
        <v>11885</v>
      </c>
      <c r="G160" s="99" t="s">
        <v>11886</v>
      </c>
      <c r="H160" s="458" t="s">
        <v>11887</v>
      </c>
      <c r="L160" s="951"/>
      <c r="M160" s="951"/>
      <c r="N160" s="951"/>
      <c r="O160" s="951"/>
      <c r="P160" s="951"/>
      <c r="Q160" s="951"/>
      <c r="R160" s="951"/>
      <c r="S160" s="951"/>
      <c r="T160" s="951"/>
      <c r="U160" s="951"/>
      <c r="V160" s="951"/>
      <c r="W160" s="951"/>
      <c r="X160" s="951"/>
      <c r="Y160" s="951"/>
      <c r="Z160" s="951"/>
      <c r="AA160" s="951"/>
    </row>
    <row r="161" ht="25.5" customHeight="1">
      <c r="A161" s="458" t="s">
        <v>11399</v>
      </c>
      <c r="B161" s="458" t="s">
        <v>11400</v>
      </c>
      <c r="C161" s="458" t="s">
        <v>11858</v>
      </c>
      <c r="E161" s="458" t="s">
        <v>11888</v>
      </c>
      <c r="F161" s="458" t="s">
        <v>11889</v>
      </c>
      <c r="G161" s="99" t="s">
        <v>11890</v>
      </c>
      <c r="H161" s="458" t="s">
        <v>11891</v>
      </c>
      <c r="L161" s="951"/>
      <c r="M161" s="951"/>
      <c r="N161" s="951"/>
      <c r="O161" s="951"/>
      <c r="P161" s="951"/>
      <c r="Q161" s="951"/>
      <c r="R161" s="951"/>
      <c r="S161" s="951"/>
      <c r="T161" s="951"/>
      <c r="U161" s="951"/>
      <c r="V161" s="951"/>
      <c r="W161" s="951"/>
      <c r="X161" s="951"/>
      <c r="Y161" s="951"/>
      <c r="Z161" s="951"/>
      <c r="AA161" s="951"/>
    </row>
    <row r="162" ht="25.5" customHeight="1">
      <c r="A162" s="458" t="s">
        <v>11399</v>
      </c>
      <c r="B162" s="458" t="s">
        <v>11400</v>
      </c>
      <c r="C162" s="458" t="s">
        <v>11858</v>
      </c>
      <c r="E162" s="951"/>
      <c r="F162" s="951"/>
      <c r="G162" s="955"/>
      <c r="H162" s="458" t="s">
        <v>11892</v>
      </c>
      <c r="L162" s="951"/>
      <c r="M162" s="951"/>
      <c r="N162" s="951"/>
      <c r="O162" s="951"/>
      <c r="P162" s="951"/>
      <c r="Q162" s="951"/>
      <c r="R162" s="951"/>
      <c r="S162" s="951"/>
      <c r="T162" s="951"/>
      <c r="U162" s="951"/>
      <c r="V162" s="951"/>
      <c r="W162" s="951"/>
      <c r="X162" s="951"/>
      <c r="Y162" s="951"/>
      <c r="Z162" s="951"/>
      <c r="AA162" s="951"/>
    </row>
    <row r="163" ht="25.5" customHeight="1">
      <c r="A163" s="458" t="s">
        <v>11399</v>
      </c>
      <c r="B163" s="458" t="s">
        <v>11400</v>
      </c>
      <c r="C163" s="458" t="s">
        <v>11893</v>
      </c>
      <c r="D163" s="458" t="s">
        <v>11894</v>
      </c>
      <c r="E163" s="458" t="s">
        <v>11895</v>
      </c>
      <c r="F163" s="458" t="s">
        <v>11896</v>
      </c>
      <c r="G163" s="955"/>
      <c r="H163" s="458" t="s">
        <v>11897</v>
      </c>
      <c r="L163" s="951"/>
      <c r="M163" s="951"/>
      <c r="N163" s="951"/>
      <c r="O163" s="951"/>
      <c r="P163" s="951"/>
      <c r="Q163" s="951"/>
      <c r="R163" s="951"/>
      <c r="S163" s="951"/>
      <c r="T163" s="951"/>
      <c r="U163" s="951"/>
      <c r="V163" s="951"/>
      <c r="W163" s="951"/>
      <c r="X163" s="951"/>
      <c r="Y163" s="951"/>
      <c r="Z163" s="951"/>
      <c r="AA163" s="951"/>
    </row>
    <row r="164" ht="25.5" customHeight="1">
      <c r="A164" s="458" t="s">
        <v>11399</v>
      </c>
      <c r="B164" s="458" t="s">
        <v>11400</v>
      </c>
      <c r="C164" s="458" t="s">
        <v>11893</v>
      </c>
      <c r="D164" s="458" t="s">
        <v>11894</v>
      </c>
      <c r="E164" s="458" t="s">
        <v>2080</v>
      </c>
      <c r="F164" s="458" t="s">
        <v>11898</v>
      </c>
      <c r="G164" s="99" t="s">
        <v>11899</v>
      </c>
      <c r="H164" s="458" t="s">
        <v>11900</v>
      </c>
      <c r="L164" s="951"/>
      <c r="M164" s="951"/>
      <c r="N164" s="951"/>
      <c r="O164" s="951"/>
      <c r="P164" s="951"/>
      <c r="Q164" s="951"/>
      <c r="R164" s="951"/>
      <c r="S164" s="951"/>
      <c r="T164" s="951"/>
      <c r="U164" s="951"/>
      <c r="V164" s="951"/>
      <c r="W164" s="951"/>
      <c r="X164" s="951"/>
      <c r="Y164" s="951"/>
      <c r="Z164" s="951"/>
      <c r="AA164" s="951"/>
    </row>
    <row r="165" ht="25.5" customHeight="1">
      <c r="A165" s="458" t="s">
        <v>11399</v>
      </c>
      <c r="B165" s="458" t="s">
        <v>11400</v>
      </c>
      <c r="C165" s="458" t="s">
        <v>11893</v>
      </c>
      <c r="D165" s="458" t="s">
        <v>11894</v>
      </c>
      <c r="E165" s="458" t="s">
        <v>11901</v>
      </c>
      <c r="F165" s="458" t="s">
        <v>11902</v>
      </c>
      <c r="G165" s="99" t="s">
        <v>11903</v>
      </c>
      <c r="H165" s="458" t="s">
        <v>11904</v>
      </c>
      <c r="L165" s="951"/>
      <c r="M165" s="951"/>
      <c r="N165" s="951"/>
      <c r="O165" s="951"/>
      <c r="P165" s="951"/>
      <c r="Q165" s="951"/>
      <c r="R165" s="951"/>
      <c r="S165" s="951"/>
      <c r="T165" s="951"/>
      <c r="U165" s="951"/>
      <c r="V165" s="951"/>
      <c r="W165" s="951"/>
      <c r="X165" s="951"/>
      <c r="Y165" s="951"/>
      <c r="Z165" s="951"/>
      <c r="AA165" s="951"/>
    </row>
    <row r="166" ht="25.5" customHeight="1">
      <c r="A166" s="458" t="s">
        <v>11399</v>
      </c>
      <c r="B166" s="458" t="s">
        <v>11400</v>
      </c>
      <c r="C166" s="458" t="s">
        <v>11893</v>
      </c>
      <c r="D166" s="458" t="s">
        <v>11894</v>
      </c>
      <c r="E166" s="458" t="s">
        <v>11905</v>
      </c>
      <c r="F166" s="458" t="s">
        <v>11906</v>
      </c>
      <c r="G166" s="99" t="s">
        <v>11907</v>
      </c>
      <c r="H166" s="458" t="s">
        <v>11908</v>
      </c>
      <c r="L166" s="951"/>
      <c r="M166" s="951"/>
      <c r="N166" s="951"/>
      <c r="O166" s="951"/>
      <c r="P166" s="951"/>
      <c r="Q166" s="951"/>
      <c r="R166" s="951"/>
      <c r="S166" s="951"/>
      <c r="T166" s="951"/>
      <c r="U166" s="951"/>
      <c r="V166" s="951"/>
      <c r="W166" s="951"/>
      <c r="X166" s="951"/>
      <c r="Y166" s="951"/>
      <c r="Z166" s="951"/>
      <c r="AA166" s="951"/>
    </row>
    <row r="167" ht="25.5" customHeight="1">
      <c r="A167" s="458" t="s">
        <v>11399</v>
      </c>
      <c r="B167" s="458" t="s">
        <v>11400</v>
      </c>
      <c r="C167" s="458" t="s">
        <v>11893</v>
      </c>
      <c r="D167" s="458" t="s">
        <v>11894</v>
      </c>
      <c r="E167" s="458" t="s">
        <v>2195</v>
      </c>
      <c r="F167" s="458" t="s">
        <v>2198</v>
      </c>
      <c r="G167" s="99" t="s">
        <v>11405</v>
      </c>
      <c r="H167" s="458" t="s">
        <v>2199</v>
      </c>
      <c r="L167" s="951"/>
      <c r="M167" s="951"/>
      <c r="N167" s="951"/>
      <c r="O167" s="951"/>
      <c r="P167" s="951"/>
      <c r="Q167" s="951"/>
      <c r="R167" s="951"/>
      <c r="S167" s="951"/>
      <c r="T167" s="951"/>
      <c r="U167" s="951"/>
      <c r="V167" s="951"/>
      <c r="W167" s="951"/>
      <c r="X167" s="951"/>
      <c r="Y167" s="951"/>
      <c r="Z167" s="951"/>
      <c r="AA167" s="951"/>
    </row>
    <row r="168" ht="25.5" customHeight="1">
      <c r="A168" s="458" t="s">
        <v>11399</v>
      </c>
      <c r="B168" s="458" t="s">
        <v>11400</v>
      </c>
      <c r="C168" s="458" t="s">
        <v>11893</v>
      </c>
      <c r="D168" s="458" t="s">
        <v>11894</v>
      </c>
      <c r="E168" s="458" t="s">
        <v>11909</v>
      </c>
      <c r="G168" s="955"/>
      <c r="H168" s="458" t="s">
        <v>11910</v>
      </c>
      <c r="L168" s="951"/>
      <c r="M168" s="951"/>
      <c r="N168" s="951"/>
      <c r="O168" s="951"/>
      <c r="P168" s="951"/>
      <c r="Q168" s="951"/>
      <c r="R168" s="951"/>
      <c r="S168" s="951"/>
      <c r="T168" s="951"/>
      <c r="U168" s="951"/>
      <c r="V168" s="951"/>
      <c r="W168" s="951"/>
      <c r="X168" s="951"/>
      <c r="Y168" s="951"/>
      <c r="Z168" s="951"/>
      <c r="AA168" s="951"/>
    </row>
    <row r="169" ht="25.5" customHeight="1">
      <c r="A169" s="458" t="s">
        <v>11399</v>
      </c>
      <c r="B169" s="458" t="s">
        <v>11400</v>
      </c>
      <c r="C169" s="458" t="s">
        <v>11893</v>
      </c>
      <c r="D169" s="458" t="s">
        <v>11894</v>
      </c>
      <c r="E169" s="458" t="s">
        <v>2974</v>
      </c>
      <c r="F169" s="458" t="s">
        <v>2972</v>
      </c>
      <c r="G169" s="99" t="s">
        <v>11911</v>
      </c>
      <c r="H169" s="458" t="s">
        <v>2973</v>
      </c>
      <c r="L169" s="951"/>
      <c r="M169" s="951"/>
      <c r="N169" s="951"/>
      <c r="O169" s="951"/>
      <c r="P169" s="951"/>
      <c r="Q169" s="951"/>
      <c r="R169" s="951"/>
      <c r="S169" s="951"/>
      <c r="T169" s="951"/>
      <c r="U169" s="951"/>
      <c r="V169" s="951"/>
      <c r="W169" s="951"/>
      <c r="X169" s="951"/>
      <c r="Y169" s="951"/>
      <c r="Z169" s="951"/>
      <c r="AA169" s="951"/>
    </row>
    <row r="170" ht="25.5" customHeight="1">
      <c r="A170" s="458" t="s">
        <v>11399</v>
      </c>
      <c r="B170" s="458" t="s">
        <v>11400</v>
      </c>
      <c r="C170" s="458" t="s">
        <v>11893</v>
      </c>
      <c r="D170" s="458" t="s">
        <v>11894</v>
      </c>
      <c r="E170" s="458" t="s">
        <v>11912</v>
      </c>
      <c r="G170" s="955"/>
      <c r="H170" s="458" t="s">
        <v>11913</v>
      </c>
      <c r="L170" s="951"/>
      <c r="M170" s="951"/>
      <c r="N170" s="951"/>
      <c r="O170" s="951"/>
      <c r="P170" s="951"/>
      <c r="Q170" s="951"/>
      <c r="R170" s="951"/>
      <c r="S170" s="951"/>
      <c r="T170" s="951"/>
      <c r="U170" s="951"/>
      <c r="V170" s="951"/>
      <c r="W170" s="951"/>
      <c r="X170" s="951"/>
      <c r="Y170" s="951"/>
      <c r="Z170" s="951"/>
      <c r="AA170" s="951"/>
    </row>
    <row r="171" ht="25.5" customHeight="1">
      <c r="A171" s="458" t="s">
        <v>11399</v>
      </c>
      <c r="B171" s="458" t="s">
        <v>11400</v>
      </c>
      <c r="C171" s="458" t="s">
        <v>11893</v>
      </c>
      <c r="D171" s="458" t="s">
        <v>11894</v>
      </c>
      <c r="E171" s="458" t="s">
        <v>11914</v>
      </c>
      <c r="F171" s="458" t="s">
        <v>3366</v>
      </c>
      <c r="G171" s="99" t="s">
        <v>11915</v>
      </c>
      <c r="H171" s="458" t="s">
        <v>11916</v>
      </c>
      <c r="L171" s="951"/>
      <c r="M171" s="951"/>
      <c r="N171" s="951"/>
      <c r="O171" s="951"/>
      <c r="P171" s="951"/>
      <c r="Q171" s="951"/>
      <c r="R171" s="951"/>
      <c r="S171" s="951"/>
      <c r="T171" s="951"/>
      <c r="U171" s="951"/>
      <c r="V171" s="951"/>
      <c r="W171" s="951"/>
      <c r="X171" s="951"/>
      <c r="Y171" s="951"/>
      <c r="Z171" s="951"/>
      <c r="AA171" s="951"/>
    </row>
    <row r="172" ht="25.5" customHeight="1">
      <c r="A172" s="458" t="s">
        <v>11399</v>
      </c>
      <c r="B172" s="458" t="s">
        <v>11400</v>
      </c>
      <c r="C172" s="458" t="s">
        <v>11893</v>
      </c>
      <c r="D172" s="458" t="s">
        <v>11894</v>
      </c>
      <c r="E172" s="458" t="s">
        <v>11917</v>
      </c>
      <c r="G172" s="99" t="s">
        <v>11918</v>
      </c>
      <c r="H172" s="458" t="s">
        <v>11919</v>
      </c>
      <c r="L172" s="951"/>
      <c r="M172" s="951"/>
      <c r="N172" s="951"/>
      <c r="O172" s="951"/>
      <c r="P172" s="951"/>
      <c r="Q172" s="951"/>
      <c r="R172" s="951"/>
      <c r="S172" s="951"/>
      <c r="T172" s="951"/>
      <c r="U172" s="951"/>
      <c r="V172" s="951"/>
      <c r="W172" s="951"/>
      <c r="X172" s="951"/>
      <c r="Y172" s="951"/>
      <c r="Z172" s="951"/>
      <c r="AA172" s="951"/>
    </row>
    <row r="173" ht="25.5" customHeight="1">
      <c r="A173" s="458" t="s">
        <v>11399</v>
      </c>
      <c r="B173" s="458" t="s">
        <v>11400</v>
      </c>
      <c r="C173" s="458" t="s">
        <v>11893</v>
      </c>
      <c r="D173" s="458" t="s">
        <v>11894</v>
      </c>
      <c r="E173" s="458" t="s">
        <v>11920</v>
      </c>
      <c r="G173" s="99" t="s">
        <v>11921</v>
      </c>
      <c r="H173" s="458" t="s">
        <v>11922</v>
      </c>
      <c r="L173" s="951"/>
      <c r="M173" s="951"/>
      <c r="N173" s="951"/>
      <c r="O173" s="951"/>
      <c r="P173" s="951"/>
      <c r="Q173" s="951"/>
      <c r="R173" s="951"/>
      <c r="S173" s="951"/>
      <c r="T173" s="951"/>
      <c r="U173" s="951"/>
      <c r="V173" s="951"/>
      <c r="W173" s="951"/>
      <c r="X173" s="951"/>
      <c r="Y173" s="951"/>
      <c r="Z173" s="951"/>
      <c r="AA173" s="951"/>
    </row>
    <row r="174" ht="25.5" customHeight="1">
      <c r="A174" s="458" t="s">
        <v>11399</v>
      </c>
      <c r="B174" s="458" t="s">
        <v>11400</v>
      </c>
      <c r="C174" s="458" t="s">
        <v>11893</v>
      </c>
      <c r="D174" s="458" t="s">
        <v>11894</v>
      </c>
      <c r="E174" s="458" t="s">
        <v>11923</v>
      </c>
      <c r="G174" s="99" t="s">
        <v>11924</v>
      </c>
      <c r="H174" s="458" t="s">
        <v>11925</v>
      </c>
      <c r="L174" s="951"/>
      <c r="M174" s="951"/>
      <c r="N174" s="951"/>
      <c r="O174" s="951"/>
      <c r="P174" s="951"/>
      <c r="Q174" s="951"/>
      <c r="R174" s="951"/>
      <c r="S174" s="951"/>
      <c r="T174" s="951"/>
      <c r="U174" s="951"/>
      <c r="V174" s="951"/>
      <c r="W174" s="951"/>
      <c r="X174" s="951"/>
      <c r="Y174" s="951"/>
      <c r="Z174" s="951"/>
      <c r="AA174" s="951"/>
    </row>
    <row r="175" ht="25.5" customHeight="1">
      <c r="A175" s="458" t="s">
        <v>11399</v>
      </c>
      <c r="B175" s="458" t="s">
        <v>11400</v>
      </c>
      <c r="C175" s="458" t="s">
        <v>11893</v>
      </c>
      <c r="D175" s="458" t="s">
        <v>11894</v>
      </c>
      <c r="E175" s="458" t="s">
        <v>11926</v>
      </c>
      <c r="F175" s="458" t="s">
        <v>1848</v>
      </c>
      <c r="G175" s="99" t="s">
        <v>11927</v>
      </c>
      <c r="H175" s="458" t="s">
        <v>3583</v>
      </c>
      <c r="L175" s="951"/>
      <c r="M175" s="951"/>
      <c r="N175" s="951"/>
      <c r="O175" s="951"/>
      <c r="P175" s="951"/>
      <c r="Q175" s="951"/>
      <c r="R175" s="951"/>
      <c r="S175" s="951"/>
      <c r="T175" s="951"/>
      <c r="U175" s="951"/>
      <c r="V175" s="951"/>
      <c r="W175" s="951"/>
      <c r="X175" s="951"/>
      <c r="Y175" s="951"/>
      <c r="Z175" s="951"/>
      <c r="AA175" s="951"/>
    </row>
    <row r="176" ht="25.5" customHeight="1">
      <c r="A176" s="458" t="s">
        <v>11399</v>
      </c>
      <c r="B176" s="458" t="s">
        <v>11400</v>
      </c>
      <c r="C176" s="458" t="s">
        <v>11893</v>
      </c>
      <c r="D176" s="458" t="s">
        <v>11894</v>
      </c>
      <c r="E176" s="458" t="s">
        <v>11928</v>
      </c>
      <c r="F176" s="458" t="s">
        <v>11929</v>
      </c>
      <c r="G176" s="955"/>
      <c r="H176" s="458" t="s">
        <v>11930</v>
      </c>
      <c r="L176" s="951"/>
      <c r="M176" s="951"/>
      <c r="N176" s="951"/>
      <c r="O176" s="951"/>
      <c r="P176" s="951"/>
      <c r="Q176" s="951"/>
      <c r="R176" s="951"/>
      <c r="S176" s="951"/>
      <c r="T176" s="951"/>
      <c r="U176" s="951"/>
      <c r="V176" s="951"/>
      <c r="W176" s="951"/>
      <c r="X176" s="951"/>
      <c r="Y176" s="951"/>
      <c r="Z176" s="951"/>
      <c r="AA176" s="951"/>
    </row>
    <row r="177" ht="25.5" customHeight="1">
      <c r="A177" s="458" t="s">
        <v>11399</v>
      </c>
      <c r="B177" s="458" t="s">
        <v>11400</v>
      </c>
      <c r="C177" s="458" t="s">
        <v>11893</v>
      </c>
      <c r="D177" s="458" t="s">
        <v>11894</v>
      </c>
      <c r="E177" s="458" t="s">
        <v>11931</v>
      </c>
      <c r="F177" s="458" t="s">
        <v>11932</v>
      </c>
      <c r="G177" s="955"/>
      <c r="H177" s="458" t="s">
        <v>11933</v>
      </c>
      <c r="L177" s="951"/>
      <c r="M177" s="951"/>
      <c r="N177" s="951"/>
      <c r="O177" s="951"/>
      <c r="P177" s="951"/>
      <c r="Q177" s="951"/>
      <c r="R177" s="951"/>
      <c r="S177" s="951"/>
      <c r="T177" s="951"/>
      <c r="U177" s="951"/>
      <c r="V177" s="951"/>
      <c r="W177" s="951"/>
      <c r="X177" s="951"/>
      <c r="Y177" s="951"/>
      <c r="Z177" s="951"/>
      <c r="AA177" s="951"/>
    </row>
    <row r="178" ht="25.5" customHeight="1">
      <c r="A178" s="458" t="s">
        <v>11399</v>
      </c>
      <c r="B178" s="458" t="s">
        <v>11400</v>
      </c>
      <c r="C178" s="458" t="s">
        <v>11893</v>
      </c>
      <c r="D178" s="458" t="s">
        <v>11894</v>
      </c>
      <c r="E178" s="458" t="s">
        <v>11934</v>
      </c>
      <c r="F178" s="458" t="s">
        <v>11935</v>
      </c>
      <c r="G178" s="955"/>
      <c r="H178" s="458" t="s">
        <v>11936</v>
      </c>
      <c r="L178" s="951"/>
      <c r="M178" s="951"/>
      <c r="N178" s="951"/>
      <c r="O178" s="951"/>
      <c r="P178" s="951"/>
      <c r="Q178" s="951"/>
      <c r="R178" s="951"/>
      <c r="S178" s="951"/>
      <c r="T178" s="951"/>
      <c r="U178" s="951"/>
      <c r="V178" s="951"/>
      <c r="W178" s="951"/>
      <c r="X178" s="951"/>
      <c r="Y178" s="951"/>
      <c r="Z178" s="951"/>
      <c r="AA178" s="951"/>
    </row>
    <row r="179" ht="25.5" customHeight="1">
      <c r="A179" s="458" t="s">
        <v>11399</v>
      </c>
      <c r="B179" s="458" t="s">
        <v>11400</v>
      </c>
      <c r="C179" s="458" t="s">
        <v>11893</v>
      </c>
      <c r="D179" s="458" t="s">
        <v>11894</v>
      </c>
      <c r="E179" s="458" t="s">
        <v>3855</v>
      </c>
      <c r="F179" s="458" t="s">
        <v>3852</v>
      </c>
      <c r="G179" s="99" t="s">
        <v>11937</v>
      </c>
      <c r="H179" s="458" t="s">
        <v>3853</v>
      </c>
      <c r="L179" s="951"/>
      <c r="M179" s="951"/>
      <c r="N179" s="951"/>
      <c r="O179" s="951"/>
      <c r="P179" s="951"/>
      <c r="Q179" s="951"/>
      <c r="R179" s="951"/>
      <c r="S179" s="951"/>
      <c r="T179" s="951"/>
      <c r="U179" s="951"/>
      <c r="V179" s="951"/>
      <c r="W179" s="951"/>
      <c r="X179" s="951"/>
      <c r="Y179" s="951"/>
      <c r="Z179" s="951"/>
      <c r="AA179" s="951"/>
    </row>
    <row r="180" ht="25.5" customHeight="1">
      <c r="A180" s="458" t="s">
        <v>11399</v>
      </c>
      <c r="B180" s="458" t="s">
        <v>11400</v>
      </c>
      <c r="C180" s="458" t="s">
        <v>11893</v>
      </c>
      <c r="D180" s="458" t="s">
        <v>11894</v>
      </c>
      <c r="E180" s="458" t="s">
        <v>11938</v>
      </c>
      <c r="F180" s="458" t="s">
        <v>11939</v>
      </c>
      <c r="G180" s="99" t="s">
        <v>11940</v>
      </c>
      <c r="H180" s="458" t="s">
        <v>11941</v>
      </c>
      <c r="L180" s="951"/>
      <c r="M180" s="951"/>
      <c r="N180" s="951"/>
      <c r="O180" s="951"/>
      <c r="P180" s="951"/>
      <c r="Q180" s="951"/>
      <c r="R180" s="951"/>
      <c r="S180" s="951"/>
      <c r="T180" s="951"/>
      <c r="U180" s="951"/>
      <c r="V180" s="951"/>
      <c r="W180" s="951"/>
      <c r="X180" s="951"/>
      <c r="Y180" s="951"/>
      <c r="Z180" s="951"/>
      <c r="AA180" s="951"/>
    </row>
    <row r="181" ht="25.5" customHeight="1">
      <c r="A181" s="458" t="s">
        <v>11399</v>
      </c>
      <c r="B181" s="458" t="s">
        <v>11400</v>
      </c>
      <c r="C181" s="458" t="s">
        <v>11893</v>
      </c>
      <c r="D181" s="458" t="s">
        <v>11894</v>
      </c>
      <c r="E181" s="458" t="s">
        <v>11942</v>
      </c>
      <c r="F181" s="951"/>
      <c r="G181" s="99" t="s">
        <v>11943</v>
      </c>
      <c r="H181" s="458" t="s">
        <v>11944</v>
      </c>
      <c r="L181" s="951"/>
      <c r="M181" s="951"/>
      <c r="N181" s="951"/>
      <c r="O181" s="951"/>
      <c r="P181" s="951"/>
      <c r="Q181" s="951"/>
      <c r="R181" s="951"/>
      <c r="S181" s="951"/>
      <c r="T181" s="951"/>
      <c r="U181" s="951"/>
      <c r="V181" s="951"/>
      <c r="W181" s="951"/>
      <c r="X181" s="951"/>
      <c r="Y181" s="951"/>
      <c r="Z181" s="951"/>
      <c r="AA181" s="951"/>
    </row>
    <row r="182" ht="25.5" customHeight="1">
      <c r="A182" s="458" t="s">
        <v>11399</v>
      </c>
      <c r="B182" s="458" t="s">
        <v>11400</v>
      </c>
      <c r="C182" s="458" t="s">
        <v>11893</v>
      </c>
      <c r="D182" s="458" t="s">
        <v>11894</v>
      </c>
      <c r="E182" s="458" t="s">
        <v>11945</v>
      </c>
      <c r="F182" s="458" t="s">
        <v>11946</v>
      </c>
      <c r="G182" s="955"/>
      <c r="H182" s="458" t="s">
        <v>11947</v>
      </c>
      <c r="L182" s="951"/>
      <c r="M182" s="951"/>
      <c r="N182" s="951"/>
      <c r="O182" s="951"/>
      <c r="P182" s="951"/>
      <c r="Q182" s="951"/>
      <c r="R182" s="951"/>
      <c r="S182" s="951"/>
      <c r="T182" s="951"/>
      <c r="U182" s="951"/>
      <c r="V182" s="951"/>
      <c r="W182" s="951"/>
      <c r="X182" s="951"/>
      <c r="Y182" s="951"/>
      <c r="Z182" s="951"/>
      <c r="AA182" s="951"/>
    </row>
    <row r="183" ht="25.5" customHeight="1">
      <c r="A183" s="458" t="s">
        <v>11399</v>
      </c>
      <c r="B183" s="458" t="s">
        <v>11400</v>
      </c>
      <c r="C183" s="458" t="s">
        <v>11893</v>
      </c>
      <c r="D183" s="458" t="s">
        <v>11894</v>
      </c>
      <c r="E183" s="458" t="s">
        <v>11948</v>
      </c>
      <c r="F183" s="458" t="s">
        <v>11949</v>
      </c>
      <c r="G183" s="955"/>
      <c r="H183" s="458" t="s">
        <v>11950</v>
      </c>
      <c r="L183" s="951"/>
      <c r="M183" s="951"/>
      <c r="N183" s="951"/>
      <c r="O183" s="951"/>
      <c r="P183" s="951"/>
      <c r="Q183" s="951"/>
      <c r="R183" s="951"/>
      <c r="S183" s="951"/>
      <c r="T183" s="951"/>
      <c r="U183" s="951"/>
      <c r="V183" s="951"/>
      <c r="W183" s="951"/>
      <c r="X183" s="951"/>
      <c r="Y183" s="951"/>
      <c r="Z183" s="951"/>
      <c r="AA183" s="951"/>
    </row>
    <row r="184" ht="25.5" customHeight="1">
      <c r="A184" s="458" t="s">
        <v>11399</v>
      </c>
      <c r="B184" s="458" t="s">
        <v>11400</v>
      </c>
      <c r="C184" s="458" t="s">
        <v>11893</v>
      </c>
      <c r="D184" s="458" t="s">
        <v>11894</v>
      </c>
      <c r="E184" s="458" t="s">
        <v>11951</v>
      </c>
      <c r="F184" s="458" t="s">
        <v>11952</v>
      </c>
      <c r="G184" s="99" t="s">
        <v>11953</v>
      </c>
      <c r="H184" s="458" t="s">
        <v>11954</v>
      </c>
      <c r="L184" s="951"/>
      <c r="M184" s="951"/>
      <c r="N184" s="951"/>
      <c r="O184" s="951"/>
      <c r="P184" s="951"/>
      <c r="Q184" s="951"/>
      <c r="R184" s="951"/>
      <c r="S184" s="951"/>
      <c r="T184" s="951"/>
      <c r="U184" s="951"/>
      <c r="V184" s="951"/>
      <c r="W184" s="951"/>
      <c r="X184" s="951"/>
      <c r="Y184" s="951"/>
      <c r="Z184" s="951"/>
      <c r="AA184" s="951"/>
    </row>
    <row r="185" ht="25.5" customHeight="1">
      <c r="A185" s="458" t="s">
        <v>11399</v>
      </c>
      <c r="B185" s="458" t="s">
        <v>11400</v>
      </c>
      <c r="C185" s="458" t="s">
        <v>11893</v>
      </c>
      <c r="D185" s="458" t="s">
        <v>11894</v>
      </c>
      <c r="E185" s="458" t="s">
        <v>11955</v>
      </c>
      <c r="F185" s="458" t="s">
        <v>11956</v>
      </c>
      <c r="G185" s="99" t="s">
        <v>11957</v>
      </c>
      <c r="H185" s="458" t="s">
        <v>11958</v>
      </c>
      <c r="L185" s="951"/>
      <c r="M185" s="951"/>
      <c r="N185" s="951"/>
      <c r="O185" s="951"/>
      <c r="P185" s="951"/>
      <c r="Q185" s="951"/>
      <c r="R185" s="951"/>
      <c r="S185" s="951"/>
      <c r="T185" s="951"/>
      <c r="U185" s="951"/>
      <c r="V185" s="951"/>
      <c r="W185" s="951"/>
      <c r="X185" s="951"/>
      <c r="Y185" s="951"/>
      <c r="Z185" s="951"/>
      <c r="AA185" s="951"/>
    </row>
    <row r="186" ht="25.5" customHeight="1">
      <c r="A186" s="458" t="s">
        <v>11399</v>
      </c>
      <c r="B186" s="458" t="s">
        <v>11400</v>
      </c>
      <c r="C186" s="458" t="s">
        <v>11893</v>
      </c>
      <c r="D186" s="458" t="s">
        <v>11894</v>
      </c>
      <c r="G186" s="955"/>
      <c r="H186" s="458" t="s">
        <v>11959</v>
      </c>
      <c r="L186" s="951"/>
      <c r="M186" s="951"/>
      <c r="N186" s="951"/>
      <c r="O186" s="951"/>
      <c r="P186" s="951"/>
      <c r="Q186" s="951"/>
      <c r="R186" s="951"/>
      <c r="S186" s="951"/>
      <c r="T186" s="951"/>
      <c r="U186" s="951"/>
      <c r="V186" s="951"/>
      <c r="W186" s="951"/>
      <c r="X186" s="951"/>
      <c r="Y186" s="951"/>
      <c r="Z186" s="951"/>
      <c r="AA186" s="951"/>
    </row>
    <row r="187" ht="25.5" customHeight="1">
      <c r="A187" s="458" t="s">
        <v>11399</v>
      </c>
      <c r="B187" s="458" t="s">
        <v>11400</v>
      </c>
      <c r="C187" s="458" t="s">
        <v>11893</v>
      </c>
      <c r="D187" s="458" t="s">
        <v>11960</v>
      </c>
      <c r="E187" s="458" t="s">
        <v>11961</v>
      </c>
      <c r="F187" s="458" t="s">
        <v>11962</v>
      </c>
      <c r="G187" s="99" t="s">
        <v>11963</v>
      </c>
      <c r="H187" s="458" t="s">
        <v>11964</v>
      </c>
      <c r="L187" s="951"/>
      <c r="M187" s="951"/>
      <c r="N187" s="951"/>
      <c r="O187" s="951"/>
      <c r="P187" s="951"/>
      <c r="Q187" s="951"/>
      <c r="R187" s="951"/>
      <c r="S187" s="951"/>
      <c r="T187" s="951"/>
      <c r="U187" s="951"/>
      <c r="V187" s="951"/>
      <c r="W187" s="951"/>
      <c r="X187" s="951"/>
      <c r="Y187" s="951"/>
      <c r="Z187" s="951"/>
      <c r="AA187" s="951"/>
    </row>
    <row r="188" ht="25.5" customHeight="1">
      <c r="A188" s="458" t="s">
        <v>11399</v>
      </c>
      <c r="B188" s="458" t="s">
        <v>11400</v>
      </c>
      <c r="C188" s="458" t="s">
        <v>11893</v>
      </c>
      <c r="D188" s="458" t="s">
        <v>11960</v>
      </c>
      <c r="G188" s="955"/>
      <c r="H188" s="458" t="s">
        <v>11965</v>
      </c>
      <c r="L188" s="951"/>
      <c r="M188" s="951"/>
      <c r="N188" s="951"/>
      <c r="O188" s="951"/>
      <c r="P188" s="951"/>
      <c r="Q188" s="951"/>
      <c r="R188" s="951"/>
      <c r="S188" s="951"/>
      <c r="T188" s="951"/>
      <c r="U188" s="951"/>
      <c r="V188" s="951"/>
      <c r="W188" s="951"/>
      <c r="X188" s="951"/>
      <c r="Y188" s="951"/>
      <c r="Z188" s="951"/>
      <c r="AA188" s="951"/>
    </row>
    <row r="189" ht="25.5" customHeight="1">
      <c r="A189" s="458" t="s">
        <v>11399</v>
      </c>
      <c r="B189" s="458" t="s">
        <v>11400</v>
      </c>
      <c r="C189" s="458" t="s">
        <v>11893</v>
      </c>
      <c r="F189" s="951"/>
      <c r="G189" s="955"/>
      <c r="H189" s="458" t="s">
        <v>11966</v>
      </c>
      <c r="L189" s="951"/>
      <c r="M189" s="951"/>
      <c r="N189" s="951"/>
      <c r="O189" s="951"/>
      <c r="P189" s="951"/>
      <c r="Q189" s="951"/>
      <c r="R189" s="951"/>
      <c r="S189" s="951"/>
      <c r="T189" s="951"/>
      <c r="U189" s="951"/>
      <c r="V189" s="951"/>
      <c r="W189" s="951"/>
      <c r="X189" s="951"/>
      <c r="Y189" s="951"/>
      <c r="Z189" s="951"/>
      <c r="AA189" s="951"/>
    </row>
    <row r="190" ht="25.5" customHeight="1">
      <c r="A190" s="458" t="s">
        <v>11399</v>
      </c>
      <c r="B190" s="458" t="s">
        <v>11400</v>
      </c>
      <c r="E190" s="951"/>
      <c r="F190" s="951"/>
      <c r="G190" s="955"/>
      <c r="H190" s="458" t="s">
        <v>343</v>
      </c>
      <c r="L190" s="951"/>
      <c r="M190" s="951"/>
      <c r="N190" s="951"/>
      <c r="O190" s="951"/>
      <c r="P190" s="951"/>
      <c r="Q190" s="951"/>
      <c r="R190" s="951"/>
      <c r="S190" s="951"/>
      <c r="T190" s="951"/>
      <c r="U190" s="951"/>
      <c r="V190" s="951"/>
      <c r="W190" s="951"/>
      <c r="X190" s="951"/>
      <c r="Y190" s="951"/>
      <c r="Z190" s="951"/>
      <c r="AA190" s="951"/>
    </row>
    <row r="191" ht="25.5" customHeight="1">
      <c r="A191" s="458" t="s">
        <v>11399</v>
      </c>
      <c r="B191" s="458" t="s">
        <v>11967</v>
      </c>
      <c r="C191" s="458" t="s">
        <v>11401</v>
      </c>
      <c r="D191" s="458" t="s">
        <v>11968</v>
      </c>
      <c r="E191" s="458" t="s">
        <v>11969</v>
      </c>
      <c r="F191" s="458" t="s">
        <v>11970</v>
      </c>
      <c r="G191" s="955"/>
      <c r="H191" s="458" t="s">
        <v>11971</v>
      </c>
      <c r="L191" s="951"/>
      <c r="M191" s="951"/>
      <c r="N191" s="951"/>
      <c r="O191" s="951"/>
      <c r="P191" s="951"/>
      <c r="Q191" s="951"/>
      <c r="R191" s="951"/>
      <c r="S191" s="951"/>
      <c r="T191" s="951"/>
      <c r="U191" s="951"/>
      <c r="V191" s="951"/>
      <c r="W191" s="951"/>
      <c r="X191" s="951"/>
      <c r="Y191" s="951"/>
      <c r="Z191" s="951"/>
      <c r="AA191" s="951"/>
    </row>
    <row r="192" ht="25.5" customHeight="1">
      <c r="A192" s="458" t="s">
        <v>11399</v>
      </c>
      <c r="B192" s="458" t="s">
        <v>11967</v>
      </c>
      <c r="C192" s="458" t="s">
        <v>11401</v>
      </c>
      <c r="D192" s="458" t="s">
        <v>11968</v>
      </c>
      <c r="F192" s="951"/>
      <c r="G192" s="955"/>
      <c r="H192" s="458" t="s">
        <v>11972</v>
      </c>
      <c r="L192" s="951"/>
      <c r="M192" s="951"/>
      <c r="N192" s="951"/>
      <c r="O192" s="951"/>
      <c r="P192" s="951"/>
      <c r="Q192" s="951"/>
      <c r="R192" s="951"/>
      <c r="S192" s="951"/>
      <c r="T192" s="951"/>
      <c r="U192" s="951"/>
      <c r="V192" s="951"/>
      <c r="W192" s="951"/>
      <c r="X192" s="951"/>
      <c r="Y192" s="951"/>
      <c r="Z192" s="951"/>
      <c r="AA192" s="951"/>
    </row>
    <row r="193" ht="25.5" customHeight="1">
      <c r="A193" s="458" t="s">
        <v>11399</v>
      </c>
      <c r="B193" s="458" t="s">
        <v>11967</v>
      </c>
      <c r="C193" s="458" t="s">
        <v>11401</v>
      </c>
      <c r="E193" s="951"/>
      <c r="F193" s="951"/>
      <c r="G193" s="955"/>
      <c r="H193" s="458" t="s">
        <v>11973</v>
      </c>
      <c r="L193" s="951"/>
      <c r="M193" s="951"/>
      <c r="N193" s="951"/>
      <c r="O193" s="951"/>
      <c r="P193" s="951"/>
      <c r="Q193" s="951"/>
      <c r="R193" s="951"/>
      <c r="S193" s="951"/>
      <c r="T193" s="951"/>
      <c r="U193" s="951"/>
      <c r="V193" s="951"/>
      <c r="W193" s="951"/>
      <c r="X193" s="951"/>
      <c r="Y193" s="951"/>
      <c r="Z193" s="951"/>
      <c r="AA193" s="951"/>
    </row>
    <row r="194" ht="25.5" customHeight="1">
      <c r="A194" s="458" t="s">
        <v>11399</v>
      </c>
      <c r="B194" s="458" t="s">
        <v>11967</v>
      </c>
      <c r="C194" s="458" t="s">
        <v>11974</v>
      </c>
      <c r="D194" s="458" t="s">
        <v>11975</v>
      </c>
      <c r="E194" s="458" t="s">
        <v>11976</v>
      </c>
      <c r="F194" s="458" t="s">
        <v>11977</v>
      </c>
      <c r="G194" s="99" t="s">
        <v>11978</v>
      </c>
      <c r="H194" s="458" t="s">
        <v>11979</v>
      </c>
      <c r="L194" s="951"/>
      <c r="M194" s="951"/>
      <c r="N194" s="951"/>
      <c r="O194" s="951"/>
      <c r="P194" s="951"/>
      <c r="Q194" s="951"/>
      <c r="R194" s="951"/>
      <c r="S194" s="951"/>
      <c r="T194" s="951"/>
      <c r="U194" s="951"/>
      <c r="V194" s="951"/>
      <c r="W194" s="951"/>
      <c r="X194" s="951"/>
      <c r="Y194" s="951"/>
      <c r="Z194" s="951"/>
      <c r="AA194" s="951"/>
    </row>
    <row r="195" ht="25.5" customHeight="1">
      <c r="A195" s="458" t="s">
        <v>11399</v>
      </c>
      <c r="B195" s="458" t="s">
        <v>11967</v>
      </c>
      <c r="C195" s="458" t="s">
        <v>11974</v>
      </c>
      <c r="D195" s="458" t="s">
        <v>11975</v>
      </c>
      <c r="G195" s="955"/>
      <c r="H195" s="458" t="s">
        <v>11980</v>
      </c>
      <c r="L195" s="951"/>
      <c r="M195" s="951"/>
      <c r="N195" s="951"/>
      <c r="O195" s="951"/>
      <c r="P195" s="951"/>
      <c r="Q195" s="951"/>
      <c r="R195" s="951"/>
      <c r="S195" s="951"/>
      <c r="T195" s="951"/>
      <c r="U195" s="951"/>
      <c r="V195" s="951"/>
      <c r="W195" s="951"/>
      <c r="X195" s="951"/>
      <c r="Y195" s="951"/>
      <c r="Z195" s="951"/>
      <c r="AA195" s="951"/>
    </row>
    <row r="196" ht="25.5" customHeight="1">
      <c r="A196" s="458" t="s">
        <v>11399</v>
      </c>
      <c r="B196" s="458" t="s">
        <v>11967</v>
      </c>
      <c r="C196" s="458" t="s">
        <v>11974</v>
      </c>
      <c r="D196" s="458" t="s">
        <v>11981</v>
      </c>
      <c r="E196" s="458" t="s">
        <v>11982</v>
      </c>
      <c r="F196" s="458" t="s">
        <v>11983</v>
      </c>
      <c r="G196" s="99" t="s">
        <v>11984</v>
      </c>
      <c r="H196" s="458" t="s">
        <v>11985</v>
      </c>
      <c r="L196" s="951"/>
      <c r="M196" s="951"/>
      <c r="N196" s="951"/>
      <c r="O196" s="951"/>
      <c r="P196" s="951"/>
      <c r="Q196" s="951"/>
      <c r="R196" s="951"/>
      <c r="S196" s="951"/>
      <c r="T196" s="951"/>
      <c r="U196" s="951"/>
      <c r="V196" s="951"/>
      <c r="W196" s="951"/>
      <c r="X196" s="951"/>
      <c r="Y196" s="951"/>
      <c r="Z196" s="951"/>
      <c r="AA196" s="951"/>
    </row>
    <row r="197" ht="25.5" customHeight="1">
      <c r="A197" s="458" t="s">
        <v>11399</v>
      </c>
      <c r="B197" s="458" t="s">
        <v>11967</v>
      </c>
      <c r="C197" s="458" t="s">
        <v>11974</v>
      </c>
      <c r="D197" s="458" t="s">
        <v>11981</v>
      </c>
      <c r="F197" s="951"/>
      <c r="G197" s="955"/>
      <c r="H197" s="458" t="s">
        <v>11986</v>
      </c>
      <c r="L197" s="951"/>
      <c r="M197" s="951"/>
      <c r="N197" s="951"/>
      <c r="O197" s="951"/>
      <c r="P197" s="951"/>
      <c r="Q197" s="951"/>
      <c r="R197" s="951"/>
      <c r="S197" s="951"/>
      <c r="T197" s="951"/>
      <c r="U197" s="951"/>
      <c r="V197" s="951"/>
      <c r="W197" s="951"/>
      <c r="X197" s="951"/>
      <c r="Y197" s="951"/>
      <c r="Z197" s="951"/>
      <c r="AA197" s="951"/>
    </row>
    <row r="198" ht="25.5" customHeight="1">
      <c r="A198" s="458" t="s">
        <v>11399</v>
      </c>
      <c r="B198" s="458" t="s">
        <v>11967</v>
      </c>
      <c r="C198" s="458" t="s">
        <v>11974</v>
      </c>
      <c r="D198" s="458" t="s">
        <v>11987</v>
      </c>
      <c r="E198" s="458" t="s">
        <v>11988</v>
      </c>
      <c r="F198" s="458" t="s">
        <v>11989</v>
      </c>
      <c r="G198" s="99" t="s">
        <v>11990</v>
      </c>
      <c r="H198" s="458" t="s">
        <v>11991</v>
      </c>
      <c r="L198" s="951"/>
      <c r="M198" s="951"/>
      <c r="N198" s="951"/>
      <c r="O198" s="951"/>
      <c r="P198" s="951"/>
      <c r="Q198" s="951"/>
      <c r="R198" s="951"/>
      <c r="S198" s="951"/>
      <c r="T198" s="951"/>
      <c r="U198" s="951"/>
      <c r="V198" s="951"/>
      <c r="W198" s="951"/>
      <c r="X198" s="951"/>
      <c r="Y198" s="951"/>
      <c r="Z198" s="951"/>
      <c r="AA198" s="951"/>
    </row>
    <row r="199" ht="25.5" customHeight="1">
      <c r="A199" s="458" t="s">
        <v>11399</v>
      </c>
      <c r="B199" s="458" t="s">
        <v>11967</v>
      </c>
      <c r="C199" s="458" t="s">
        <v>11974</v>
      </c>
      <c r="D199" s="458" t="s">
        <v>11987</v>
      </c>
      <c r="E199" s="458" t="s">
        <v>11992</v>
      </c>
      <c r="F199" s="458" t="s">
        <v>11993</v>
      </c>
      <c r="G199" s="955"/>
      <c r="H199" s="458" t="s">
        <v>11994</v>
      </c>
      <c r="L199" s="951"/>
      <c r="M199" s="951"/>
      <c r="N199" s="951"/>
      <c r="O199" s="951"/>
      <c r="P199" s="951"/>
      <c r="Q199" s="951"/>
      <c r="R199" s="951"/>
      <c r="S199" s="951"/>
      <c r="T199" s="951"/>
      <c r="U199" s="951"/>
      <c r="V199" s="951"/>
      <c r="W199" s="951"/>
      <c r="X199" s="951"/>
      <c r="Y199" s="951"/>
      <c r="Z199" s="951"/>
      <c r="AA199" s="951"/>
    </row>
    <row r="200" ht="25.5" customHeight="1">
      <c r="A200" s="458" t="s">
        <v>11399</v>
      </c>
      <c r="B200" s="458" t="s">
        <v>11967</v>
      </c>
      <c r="C200" s="458" t="s">
        <v>11974</v>
      </c>
      <c r="D200" s="458" t="s">
        <v>11987</v>
      </c>
      <c r="E200" s="458" t="s">
        <v>11995</v>
      </c>
      <c r="F200" s="458" t="s">
        <v>11996</v>
      </c>
      <c r="G200" s="955"/>
      <c r="H200" s="458" t="s">
        <v>11997</v>
      </c>
      <c r="L200" s="951"/>
      <c r="M200" s="951"/>
      <c r="N200" s="951"/>
      <c r="O200" s="951"/>
      <c r="P200" s="951"/>
      <c r="Q200" s="951"/>
      <c r="R200" s="951"/>
      <c r="S200" s="951"/>
      <c r="T200" s="951"/>
      <c r="U200" s="951"/>
      <c r="V200" s="951"/>
      <c r="W200" s="951"/>
      <c r="X200" s="951"/>
      <c r="Y200" s="951"/>
      <c r="Z200" s="951"/>
      <c r="AA200" s="951"/>
    </row>
    <row r="201" ht="25.5" customHeight="1">
      <c r="A201" s="458" t="s">
        <v>11399</v>
      </c>
      <c r="B201" s="458" t="s">
        <v>11967</v>
      </c>
      <c r="C201" s="458" t="s">
        <v>11974</v>
      </c>
      <c r="D201" s="458" t="s">
        <v>11987</v>
      </c>
      <c r="E201" s="458" t="s">
        <v>11998</v>
      </c>
      <c r="F201" s="458" t="s">
        <v>11999</v>
      </c>
      <c r="G201" s="99" t="s">
        <v>12000</v>
      </c>
      <c r="H201" s="458" t="s">
        <v>12001</v>
      </c>
      <c r="L201" s="951"/>
      <c r="M201" s="951"/>
      <c r="N201" s="951"/>
      <c r="O201" s="951"/>
      <c r="P201" s="951"/>
      <c r="Q201" s="951"/>
      <c r="R201" s="951"/>
      <c r="S201" s="951"/>
      <c r="T201" s="951"/>
      <c r="U201" s="951"/>
      <c r="V201" s="951"/>
      <c r="W201" s="951"/>
      <c r="X201" s="951"/>
      <c r="Y201" s="951"/>
      <c r="Z201" s="951"/>
      <c r="AA201" s="951"/>
    </row>
    <row r="202" ht="25.5" customHeight="1">
      <c r="A202" s="458" t="s">
        <v>11399</v>
      </c>
      <c r="B202" s="458" t="s">
        <v>11967</v>
      </c>
      <c r="C202" s="458" t="s">
        <v>11974</v>
      </c>
      <c r="D202" s="458" t="s">
        <v>11987</v>
      </c>
      <c r="E202" s="458" t="s">
        <v>12002</v>
      </c>
      <c r="F202" s="458" t="s">
        <v>12003</v>
      </c>
      <c r="G202" s="99" t="s">
        <v>12004</v>
      </c>
      <c r="H202" s="458" t="s">
        <v>12005</v>
      </c>
      <c r="L202" s="951"/>
      <c r="M202" s="951"/>
      <c r="N202" s="951"/>
      <c r="O202" s="951"/>
      <c r="P202" s="951"/>
      <c r="Q202" s="951"/>
      <c r="R202" s="951"/>
      <c r="S202" s="951"/>
      <c r="T202" s="951"/>
      <c r="U202" s="951"/>
      <c r="V202" s="951"/>
      <c r="W202" s="951"/>
      <c r="X202" s="951"/>
      <c r="Y202" s="951"/>
      <c r="Z202" s="951"/>
      <c r="AA202" s="951"/>
    </row>
    <row r="203" ht="25.5" customHeight="1">
      <c r="A203" s="458" t="s">
        <v>11399</v>
      </c>
      <c r="B203" s="458" t="s">
        <v>11967</v>
      </c>
      <c r="C203" s="458" t="s">
        <v>11974</v>
      </c>
      <c r="D203" s="458" t="s">
        <v>11987</v>
      </c>
      <c r="E203" s="458" t="s">
        <v>12006</v>
      </c>
      <c r="F203" s="458" t="s">
        <v>12007</v>
      </c>
      <c r="G203" s="99" t="s">
        <v>12008</v>
      </c>
      <c r="H203" s="458" t="s">
        <v>12009</v>
      </c>
      <c r="L203" s="951"/>
      <c r="M203" s="951"/>
      <c r="N203" s="951"/>
      <c r="O203" s="951"/>
      <c r="P203" s="951"/>
      <c r="Q203" s="951"/>
      <c r="R203" s="951"/>
      <c r="S203" s="951"/>
      <c r="T203" s="951"/>
      <c r="U203" s="951"/>
      <c r="V203" s="951"/>
      <c r="W203" s="951"/>
      <c r="X203" s="951"/>
      <c r="Y203" s="951"/>
      <c r="Z203" s="951"/>
      <c r="AA203" s="951"/>
    </row>
    <row r="204" ht="25.5" customHeight="1">
      <c r="A204" s="458" t="s">
        <v>11399</v>
      </c>
      <c r="B204" s="458" t="s">
        <v>11967</v>
      </c>
      <c r="C204" s="458" t="s">
        <v>11974</v>
      </c>
      <c r="D204" s="458" t="s">
        <v>11987</v>
      </c>
      <c r="E204" s="458" t="s">
        <v>12010</v>
      </c>
      <c r="F204" s="458" t="s">
        <v>12011</v>
      </c>
      <c r="G204" s="99" t="s">
        <v>12012</v>
      </c>
      <c r="H204" s="458" t="s">
        <v>12013</v>
      </c>
      <c r="L204" s="951"/>
      <c r="M204" s="951"/>
      <c r="N204" s="951"/>
      <c r="O204" s="951"/>
      <c r="P204" s="951"/>
      <c r="Q204" s="951"/>
      <c r="R204" s="951"/>
      <c r="S204" s="951"/>
      <c r="T204" s="951"/>
      <c r="U204" s="951"/>
      <c r="V204" s="951"/>
      <c r="W204" s="951"/>
      <c r="X204" s="951"/>
      <c r="Y204" s="951"/>
      <c r="Z204" s="951"/>
      <c r="AA204" s="951"/>
    </row>
    <row r="205" ht="25.5" customHeight="1">
      <c r="A205" s="458" t="s">
        <v>11399</v>
      </c>
      <c r="B205" s="458" t="s">
        <v>11967</v>
      </c>
      <c r="C205" s="458" t="s">
        <v>11974</v>
      </c>
      <c r="D205" s="458" t="s">
        <v>11987</v>
      </c>
      <c r="F205" s="951"/>
      <c r="G205" s="955"/>
      <c r="H205" s="458" t="s">
        <v>12014</v>
      </c>
      <c r="L205" s="951"/>
      <c r="M205" s="951"/>
      <c r="N205" s="951"/>
      <c r="O205" s="951"/>
      <c r="P205" s="951"/>
      <c r="Q205" s="951"/>
      <c r="R205" s="951"/>
      <c r="S205" s="951"/>
      <c r="T205" s="951"/>
      <c r="U205" s="951"/>
      <c r="V205" s="951"/>
      <c r="W205" s="951"/>
      <c r="X205" s="951"/>
      <c r="Y205" s="951"/>
      <c r="Z205" s="951"/>
      <c r="AA205" s="951"/>
    </row>
    <row r="206" ht="25.5" customHeight="1">
      <c r="A206" s="458" t="s">
        <v>11399</v>
      </c>
      <c r="B206" s="458" t="s">
        <v>11967</v>
      </c>
      <c r="C206" s="458" t="s">
        <v>11974</v>
      </c>
      <c r="D206" s="458" t="s">
        <v>12015</v>
      </c>
      <c r="E206" s="458" t="s">
        <v>12016</v>
      </c>
      <c r="F206" s="458" t="s">
        <v>12017</v>
      </c>
      <c r="G206" s="99" t="s">
        <v>12018</v>
      </c>
      <c r="H206" s="458" t="s">
        <v>12019</v>
      </c>
      <c r="L206" s="951"/>
      <c r="M206" s="951"/>
      <c r="N206" s="951"/>
      <c r="O206" s="951"/>
      <c r="P206" s="951"/>
      <c r="Q206" s="951"/>
      <c r="R206" s="951"/>
      <c r="S206" s="951"/>
      <c r="T206" s="951"/>
      <c r="U206" s="951"/>
      <c r="V206" s="951"/>
      <c r="W206" s="951"/>
      <c r="X206" s="951"/>
      <c r="Y206" s="951"/>
      <c r="Z206" s="951"/>
      <c r="AA206" s="951"/>
    </row>
    <row r="207" ht="25.5" customHeight="1">
      <c r="A207" s="458" t="s">
        <v>11399</v>
      </c>
      <c r="B207" s="458" t="s">
        <v>11967</v>
      </c>
      <c r="C207" s="458" t="s">
        <v>11974</v>
      </c>
      <c r="D207" s="458" t="s">
        <v>12015</v>
      </c>
      <c r="F207" s="951"/>
      <c r="G207" s="955"/>
      <c r="H207" s="458" t="s">
        <v>12020</v>
      </c>
      <c r="L207" s="951"/>
      <c r="M207" s="951"/>
      <c r="N207" s="951"/>
      <c r="O207" s="951"/>
      <c r="P207" s="951"/>
      <c r="Q207" s="951"/>
      <c r="R207" s="951"/>
      <c r="S207" s="951"/>
      <c r="T207" s="951"/>
      <c r="U207" s="951"/>
      <c r="V207" s="951"/>
      <c r="W207" s="951"/>
      <c r="X207" s="951"/>
      <c r="Y207" s="951"/>
      <c r="Z207" s="951"/>
      <c r="AA207" s="951"/>
    </row>
    <row r="208" ht="25.5" customHeight="1">
      <c r="A208" s="458" t="s">
        <v>11399</v>
      </c>
      <c r="B208" s="458" t="s">
        <v>11967</v>
      </c>
      <c r="C208" s="458" t="s">
        <v>11974</v>
      </c>
      <c r="D208" s="458" t="s">
        <v>12021</v>
      </c>
      <c r="E208" s="458" t="s">
        <v>12022</v>
      </c>
      <c r="F208" s="458" t="s">
        <v>12023</v>
      </c>
      <c r="G208" s="99" t="s">
        <v>12024</v>
      </c>
      <c r="H208" s="458" t="s">
        <v>12025</v>
      </c>
      <c r="L208" s="951"/>
      <c r="M208" s="951"/>
      <c r="N208" s="951"/>
      <c r="O208" s="951"/>
      <c r="P208" s="951"/>
      <c r="Q208" s="951"/>
      <c r="R208" s="951"/>
      <c r="S208" s="951"/>
      <c r="T208" s="951"/>
      <c r="U208" s="951"/>
      <c r="V208" s="951"/>
      <c r="W208" s="951"/>
      <c r="X208" s="951"/>
      <c r="Y208" s="951"/>
      <c r="Z208" s="951"/>
      <c r="AA208" s="951"/>
    </row>
    <row r="209" ht="25.5" customHeight="1">
      <c r="A209" s="458" t="s">
        <v>11399</v>
      </c>
      <c r="B209" s="458" t="s">
        <v>11967</v>
      </c>
      <c r="C209" s="458" t="s">
        <v>11974</v>
      </c>
      <c r="D209" s="458" t="s">
        <v>12021</v>
      </c>
      <c r="E209" s="458" t="s">
        <v>12026</v>
      </c>
      <c r="F209" s="458" t="s">
        <v>12027</v>
      </c>
      <c r="G209" s="99" t="s">
        <v>12028</v>
      </c>
      <c r="H209" s="458" t="s">
        <v>12029</v>
      </c>
      <c r="L209" s="951"/>
      <c r="M209" s="951"/>
      <c r="N209" s="951"/>
      <c r="O209" s="951"/>
      <c r="P209" s="951"/>
      <c r="Q209" s="951"/>
      <c r="R209" s="951"/>
      <c r="S209" s="951"/>
      <c r="T209" s="951"/>
      <c r="U209" s="951"/>
      <c r="V209" s="951"/>
      <c r="W209" s="951"/>
      <c r="X209" s="951"/>
      <c r="Y209" s="951"/>
      <c r="Z209" s="951"/>
      <c r="AA209" s="951"/>
    </row>
    <row r="210" ht="25.5" customHeight="1">
      <c r="A210" s="458" t="s">
        <v>11399</v>
      </c>
      <c r="B210" s="458" t="s">
        <v>11967</v>
      </c>
      <c r="C210" s="458" t="s">
        <v>11974</v>
      </c>
      <c r="D210" s="458" t="s">
        <v>12021</v>
      </c>
      <c r="E210" s="951"/>
      <c r="F210" s="951"/>
      <c r="G210" s="955"/>
      <c r="H210" s="458" t="s">
        <v>12030</v>
      </c>
      <c r="L210" s="951"/>
      <c r="M210" s="951"/>
      <c r="N210" s="951"/>
      <c r="O210" s="951"/>
      <c r="P210" s="951"/>
      <c r="Q210" s="951"/>
      <c r="R210" s="951"/>
      <c r="S210" s="951"/>
      <c r="T210" s="951"/>
      <c r="U210" s="951"/>
      <c r="V210" s="951"/>
      <c r="W210" s="951"/>
      <c r="X210" s="951"/>
      <c r="Y210" s="951"/>
      <c r="Z210" s="951"/>
      <c r="AA210" s="951"/>
    </row>
    <row r="211" ht="25.5" customHeight="1">
      <c r="A211" s="458" t="s">
        <v>11399</v>
      </c>
      <c r="B211" s="458" t="s">
        <v>11967</v>
      </c>
      <c r="C211" s="458" t="s">
        <v>11974</v>
      </c>
      <c r="D211" s="458" t="s">
        <v>12031</v>
      </c>
      <c r="E211" s="458" t="s">
        <v>12032</v>
      </c>
      <c r="F211" s="458" t="s">
        <v>12033</v>
      </c>
      <c r="G211" s="99" t="s">
        <v>12034</v>
      </c>
      <c r="H211" s="458" t="s">
        <v>12035</v>
      </c>
      <c r="L211" s="951"/>
      <c r="M211" s="951"/>
      <c r="N211" s="951"/>
      <c r="O211" s="951"/>
      <c r="P211" s="951"/>
      <c r="Q211" s="951"/>
      <c r="R211" s="951"/>
      <c r="S211" s="951"/>
      <c r="T211" s="951"/>
      <c r="U211" s="951"/>
      <c r="V211" s="951"/>
      <c r="W211" s="951"/>
      <c r="X211" s="951"/>
      <c r="Y211" s="951"/>
      <c r="Z211" s="951"/>
      <c r="AA211" s="951"/>
    </row>
    <row r="212" ht="25.5" customHeight="1">
      <c r="A212" s="458" t="s">
        <v>11399</v>
      </c>
      <c r="B212" s="458" t="s">
        <v>11967</v>
      </c>
      <c r="C212" s="458" t="s">
        <v>11974</v>
      </c>
      <c r="D212" s="458" t="s">
        <v>12031</v>
      </c>
      <c r="E212" s="458" t="s">
        <v>12036</v>
      </c>
      <c r="F212" s="458" t="s">
        <v>12037</v>
      </c>
      <c r="G212" s="99" t="s">
        <v>12038</v>
      </c>
      <c r="H212" s="458" t="s">
        <v>12039</v>
      </c>
      <c r="L212" s="951"/>
      <c r="M212" s="951"/>
      <c r="N212" s="951"/>
      <c r="O212" s="951"/>
      <c r="P212" s="951"/>
      <c r="Q212" s="951"/>
      <c r="R212" s="951"/>
      <c r="S212" s="951"/>
      <c r="T212" s="951"/>
      <c r="U212" s="951"/>
      <c r="V212" s="951"/>
      <c r="W212" s="951"/>
      <c r="X212" s="951"/>
      <c r="Y212" s="951"/>
      <c r="Z212" s="951"/>
      <c r="AA212" s="951"/>
    </row>
    <row r="213" ht="25.5" customHeight="1">
      <c r="A213" s="458" t="s">
        <v>11399</v>
      </c>
      <c r="B213" s="458" t="s">
        <v>11967</v>
      </c>
      <c r="C213" s="458" t="s">
        <v>11974</v>
      </c>
      <c r="D213" s="458" t="s">
        <v>12031</v>
      </c>
      <c r="F213" s="951"/>
      <c r="G213" s="955"/>
      <c r="H213" s="458" t="s">
        <v>12040</v>
      </c>
      <c r="L213" s="951"/>
      <c r="M213" s="951"/>
      <c r="N213" s="951"/>
      <c r="O213" s="951"/>
      <c r="P213" s="951"/>
      <c r="Q213" s="951"/>
      <c r="R213" s="951"/>
      <c r="S213" s="951"/>
      <c r="T213" s="951"/>
      <c r="U213" s="951"/>
      <c r="V213" s="951"/>
      <c r="W213" s="951"/>
      <c r="X213" s="951"/>
      <c r="Y213" s="951"/>
      <c r="Z213" s="951"/>
      <c r="AA213" s="951"/>
    </row>
    <row r="214" ht="25.5" customHeight="1">
      <c r="A214" s="458" t="s">
        <v>11399</v>
      </c>
      <c r="B214" s="458" t="s">
        <v>11967</v>
      </c>
      <c r="C214" s="458" t="s">
        <v>11974</v>
      </c>
      <c r="E214" s="458" t="s">
        <v>12041</v>
      </c>
      <c r="F214" s="458" t="s">
        <v>12042</v>
      </c>
      <c r="G214" s="99" t="s">
        <v>12043</v>
      </c>
      <c r="H214" s="458" t="s">
        <v>12044</v>
      </c>
      <c r="L214" s="951"/>
      <c r="M214" s="951"/>
      <c r="N214" s="951"/>
      <c r="O214" s="951"/>
      <c r="P214" s="951"/>
      <c r="Q214" s="951"/>
      <c r="R214" s="951"/>
      <c r="S214" s="951"/>
      <c r="T214" s="951"/>
      <c r="U214" s="951"/>
      <c r="V214" s="951"/>
      <c r="W214" s="951"/>
      <c r="X214" s="951"/>
      <c r="Y214" s="951"/>
      <c r="Z214" s="951"/>
      <c r="AA214" s="951"/>
    </row>
    <row r="215" ht="25.5" customHeight="1">
      <c r="A215" s="458" t="s">
        <v>11399</v>
      </c>
      <c r="B215" s="458" t="s">
        <v>11967</v>
      </c>
      <c r="C215" s="458" t="s">
        <v>11974</v>
      </c>
      <c r="E215" s="458" t="s">
        <v>12045</v>
      </c>
      <c r="F215" s="458" t="s">
        <v>12046</v>
      </c>
      <c r="G215" s="99" t="s">
        <v>12047</v>
      </c>
      <c r="H215" s="458" t="s">
        <v>12048</v>
      </c>
      <c r="L215" s="951"/>
      <c r="M215" s="951"/>
      <c r="N215" s="951"/>
      <c r="O215" s="951"/>
      <c r="P215" s="951"/>
      <c r="Q215" s="951"/>
      <c r="R215" s="951"/>
      <c r="S215" s="951"/>
      <c r="T215" s="951"/>
      <c r="U215" s="951"/>
      <c r="V215" s="951"/>
      <c r="W215" s="951"/>
      <c r="X215" s="951"/>
      <c r="Y215" s="951"/>
      <c r="Z215" s="951"/>
      <c r="AA215" s="951"/>
    </row>
    <row r="216" ht="25.5" customHeight="1">
      <c r="A216" s="458" t="s">
        <v>11399</v>
      </c>
      <c r="B216" s="458" t="s">
        <v>11967</v>
      </c>
      <c r="C216" s="458" t="s">
        <v>11974</v>
      </c>
      <c r="E216" s="458" t="s">
        <v>12049</v>
      </c>
      <c r="F216" s="458" t="s">
        <v>12050</v>
      </c>
      <c r="G216" s="99" t="s">
        <v>12051</v>
      </c>
      <c r="H216" s="458" t="s">
        <v>12052</v>
      </c>
      <c r="L216" s="951"/>
      <c r="M216" s="951"/>
      <c r="N216" s="951"/>
      <c r="O216" s="951"/>
      <c r="P216" s="951"/>
      <c r="Q216" s="951"/>
      <c r="R216" s="951"/>
      <c r="S216" s="951"/>
      <c r="T216" s="951"/>
      <c r="U216" s="951"/>
      <c r="V216" s="951"/>
      <c r="W216" s="951"/>
      <c r="X216" s="951"/>
      <c r="Y216" s="951"/>
      <c r="Z216" s="951"/>
      <c r="AA216" s="951"/>
    </row>
    <row r="217" ht="25.5" customHeight="1">
      <c r="A217" s="458" t="s">
        <v>11399</v>
      </c>
      <c r="B217" s="458" t="s">
        <v>11967</v>
      </c>
      <c r="C217" s="458" t="s">
        <v>11974</v>
      </c>
      <c r="E217" s="458" t="s">
        <v>12053</v>
      </c>
      <c r="G217" s="99" t="s">
        <v>12054</v>
      </c>
      <c r="H217" s="458" t="s">
        <v>12055</v>
      </c>
      <c r="L217" s="951"/>
      <c r="M217" s="951"/>
      <c r="N217" s="951"/>
      <c r="O217" s="951"/>
      <c r="P217" s="951"/>
      <c r="Q217" s="951"/>
      <c r="R217" s="951"/>
      <c r="S217" s="951"/>
      <c r="T217" s="951"/>
      <c r="U217" s="951"/>
      <c r="V217" s="951"/>
      <c r="W217" s="951"/>
      <c r="X217" s="951"/>
      <c r="Y217" s="951"/>
      <c r="Z217" s="951"/>
      <c r="AA217" s="951"/>
    </row>
    <row r="218" ht="25.5" customHeight="1">
      <c r="A218" s="458" t="s">
        <v>11399</v>
      </c>
      <c r="B218" s="458" t="s">
        <v>11967</v>
      </c>
      <c r="C218" s="458" t="s">
        <v>11974</v>
      </c>
      <c r="E218" s="458" t="s">
        <v>12056</v>
      </c>
      <c r="F218" s="458" t="s">
        <v>12057</v>
      </c>
      <c r="G218" s="99" t="s">
        <v>12058</v>
      </c>
      <c r="H218" s="458" t="s">
        <v>12059</v>
      </c>
      <c r="L218" s="951"/>
      <c r="M218" s="951"/>
      <c r="N218" s="951"/>
      <c r="O218" s="951"/>
      <c r="P218" s="951"/>
      <c r="Q218" s="951"/>
      <c r="R218" s="951"/>
      <c r="S218" s="951"/>
      <c r="T218" s="951"/>
      <c r="U218" s="951"/>
      <c r="V218" s="951"/>
      <c r="W218" s="951"/>
      <c r="X218" s="951"/>
      <c r="Y218" s="951"/>
      <c r="Z218" s="951"/>
      <c r="AA218" s="951"/>
    </row>
    <row r="219" ht="25.5" customHeight="1">
      <c r="A219" s="458" t="s">
        <v>11399</v>
      </c>
      <c r="B219" s="458" t="s">
        <v>11967</v>
      </c>
      <c r="C219" s="458" t="s">
        <v>11974</v>
      </c>
      <c r="E219" s="458" t="s">
        <v>12060</v>
      </c>
      <c r="G219" s="99" t="s">
        <v>12061</v>
      </c>
      <c r="H219" s="458" t="s">
        <v>12062</v>
      </c>
      <c r="L219" s="951"/>
      <c r="M219" s="951"/>
      <c r="N219" s="951"/>
      <c r="O219" s="951"/>
      <c r="P219" s="951"/>
      <c r="Q219" s="951"/>
      <c r="R219" s="951"/>
      <c r="S219" s="951"/>
      <c r="T219" s="951"/>
      <c r="U219" s="951"/>
      <c r="V219" s="951"/>
      <c r="W219" s="951"/>
      <c r="X219" s="951"/>
      <c r="Y219" s="951"/>
      <c r="Z219" s="951"/>
      <c r="AA219" s="951"/>
    </row>
    <row r="220" ht="25.5" customHeight="1">
      <c r="A220" s="458" t="s">
        <v>11399</v>
      </c>
      <c r="B220" s="458" t="s">
        <v>11967</v>
      </c>
      <c r="C220" s="458" t="s">
        <v>11974</v>
      </c>
      <c r="G220" s="955"/>
      <c r="H220" s="458" t="s">
        <v>12063</v>
      </c>
      <c r="L220" s="951"/>
      <c r="M220" s="951"/>
      <c r="N220" s="951"/>
      <c r="O220" s="951"/>
      <c r="P220" s="951"/>
      <c r="Q220" s="951"/>
      <c r="R220" s="951"/>
      <c r="S220" s="951"/>
      <c r="T220" s="951"/>
      <c r="U220" s="951"/>
      <c r="V220" s="951"/>
      <c r="W220" s="951"/>
      <c r="X220" s="951"/>
      <c r="Y220" s="951"/>
      <c r="Z220" s="951"/>
      <c r="AA220" s="951"/>
    </row>
    <row r="221" ht="25.5" customHeight="1">
      <c r="A221" s="458" t="s">
        <v>11399</v>
      </c>
      <c r="B221" s="458" t="s">
        <v>11967</v>
      </c>
      <c r="C221" s="458" t="s">
        <v>12064</v>
      </c>
      <c r="D221" s="458" t="s">
        <v>1934</v>
      </c>
      <c r="E221" s="458" t="s">
        <v>12065</v>
      </c>
      <c r="F221" s="458" t="s">
        <v>12066</v>
      </c>
      <c r="G221" s="99" t="s">
        <v>12067</v>
      </c>
      <c r="H221" s="458" t="s">
        <v>12068</v>
      </c>
      <c r="L221" s="951"/>
      <c r="M221" s="951"/>
      <c r="N221" s="951"/>
      <c r="O221" s="951"/>
      <c r="P221" s="951"/>
      <c r="Q221" s="951"/>
      <c r="R221" s="951"/>
      <c r="S221" s="951"/>
      <c r="T221" s="951"/>
      <c r="U221" s="951"/>
      <c r="V221" s="951"/>
      <c r="W221" s="951"/>
      <c r="X221" s="951"/>
      <c r="Y221" s="951"/>
      <c r="Z221" s="951"/>
      <c r="AA221" s="951"/>
    </row>
    <row r="222" ht="25.5" customHeight="1">
      <c r="A222" s="458" t="s">
        <v>11399</v>
      </c>
      <c r="B222" s="458" t="s">
        <v>11967</v>
      </c>
      <c r="C222" s="458" t="s">
        <v>12064</v>
      </c>
      <c r="D222" s="458" t="s">
        <v>1934</v>
      </c>
      <c r="F222" s="951"/>
      <c r="G222" s="955"/>
      <c r="H222" s="458" t="s">
        <v>1935</v>
      </c>
      <c r="L222" s="951"/>
      <c r="M222" s="951"/>
      <c r="N222" s="951"/>
      <c r="O222" s="951"/>
      <c r="P222" s="951"/>
      <c r="Q222" s="951"/>
      <c r="R222" s="951"/>
      <c r="S222" s="951"/>
      <c r="T222" s="951"/>
      <c r="U222" s="951"/>
      <c r="V222" s="951"/>
      <c r="W222" s="951"/>
      <c r="X222" s="951"/>
      <c r="Y222" s="951"/>
      <c r="Z222" s="951"/>
      <c r="AA222" s="951"/>
    </row>
    <row r="223" ht="25.5" customHeight="1">
      <c r="A223" s="458" t="s">
        <v>11399</v>
      </c>
      <c r="B223" s="458" t="s">
        <v>11967</v>
      </c>
      <c r="C223" s="458" t="s">
        <v>12064</v>
      </c>
      <c r="D223" s="458" t="s">
        <v>12069</v>
      </c>
      <c r="E223" s="458" t="s">
        <v>12070</v>
      </c>
      <c r="F223" s="458" t="s">
        <v>12071</v>
      </c>
      <c r="G223" s="99" t="s">
        <v>12072</v>
      </c>
      <c r="H223" s="458" t="s">
        <v>12073</v>
      </c>
      <c r="L223" s="951"/>
      <c r="M223" s="951"/>
      <c r="N223" s="951"/>
      <c r="O223" s="951"/>
      <c r="P223" s="951"/>
      <c r="Q223" s="951"/>
      <c r="R223" s="951"/>
      <c r="S223" s="951"/>
      <c r="T223" s="951"/>
      <c r="U223" s="951"/>
      <c r="V223" s="951"/>
      <c r="W223" s="951"/>
      <c r="X223" s="951"/>
      <c r="Y223" s="951"/>
      <c r="Z223" s="951"/>
      <c r="AA223" s="951"/>
    </row>
    <row r="224" ht="25.5" customHeight="1">
      <c r="A224" s="458" t="s">
        <v>11399</v>
      </c>
      <c r="B224" s="458" t="s">
        <v>11967</v>
      </c>
      <c r="C224" s="458" t="s">
        <v>12064</v>
      </c>
      <c r="D224" s="458" t="s">
        <v>12069</v>
      </c>
      <c r="F224" s="951"/>
      <c r="G224" s="955"/>
      <c r="H224" s="458" t="s">
        <v>12074</v>
      </c>
      <c r="L224" s="951"/>
      <c r="M224" s="951"/>
      <c r="N224" s="951"/>
      <c r="O224" s="951"/>
      <c r="P224" s="951"/>
      <c r="Q224" s="951"/>
      <c r="R224" s="951"/>
      <c r="S224" s="951"/>
      <c r="T224" s="951"/>
      <c r="U224" s="951"/>
      <c r="V224" s="951"/>
      <c r="W224" s="951"/>
      <c r="X224" s="951"/>
      <c r="Y224" s="951"/>
      <c r="Z224" s="951"/>
      <c r="AA224" s="951"/>
    </row>
    <row r="225" ht="25.5" customHeight="1">
      <c r="A225" s="458" t="s">
        <v>11399</v>
      </c>
      <c r="B225" s="458" t="s">
        <v>11967</v>
      </c>
      <c r="C225" s="458" t="s">
        <v>12064</v>
      </c>
      <c r="F225" s="951"/>
      <c r="G225" s="955"/>
      <c r="H225" s="458" t="s">
        <v>12075</v>
      </c>
      <c r="L225" s="951"/>
      <c r="M225" s="951"/>
      <c r="N225" s="951"/>
      <c r="O225" s="951"/>
      <c r="P225" s="951"/>
      <c r="Q225" s="951"/>
      <c r="R225" s="951"/>
      <c r="S225" s="951"/>
      <c r="T225" s="951"/>
      <c r="U225" s="951"/>
      <c r="V225" s="951"/>
      <c r="W225" s="951"/>
      <c r="X225" s="951"/>
      <c r="Y225" s="951"/>
      <c r="Z225" s="951"/>
      <c r="AA225" s="951"/>
    </row>
    <row r="226" ht="25.5" customHeight="1">
      <c r="A226" s="458" t="s">
        <v>11399</v>
      </c>
      <c r="B226" s="458" t="s">
        <v>11967</v>
      </c>
      <c r="C226" s="458" t="s">
        <v>12076</v>
      </c>
      <c r="D226" s="458" t="s">
        <v>12077</v>
      </c>
      <c r="E226" s="458" t="s">
        <v>12078</v>
      </c>
      <c r="F226" s="458" t="s">
        <v>12079</v>
      </c>
      <c r="G226" s="99" t="s">
        <v>12080</v>
      </c>
      <c r="H226" s="458" t="s">
        <v>12081</v>
      </c>
      <c r="L226" s="951"/>
      <c r="M226" s="951"/>
      <c r="N226" s="951"/>
      <c r="O226" s="951"/>
      <c r="P226" s="951"/>
      <c r="Q226" s="951"/>
      <c r="R226" s="951"/>
      <c r="S226" s="951"/>
      <c r="T226" s="951"/>
      <c r="U226" s="951"/>
      <c r="V226" s="951"/>
      <c r="W226" s="951"/>
      <c r="X226" s="951"/>
      <c r="Y226" s="951"/>
      <c r="Z226" s="951"/>
      <c r="AA226" s="951"/>
    </row>
    <row r="227" ht="25.5" customHeight="1">
      <c r="A227" s="458" t="s">
        <v>11399</v>
      </c>
      <c r="B227" s="458" t="s">
        <v>11967</v>
      </c>
      <c r="C227" s="458" t="s">
        <v>12076</v>
      </c>
      <c r="D227" s="458" t="s">
        <v>12077</v>
      </c>
      <c r="E227" s="458" t="s">
        <v>12082</v>
      </c>
      <c r="F227" s="458" t="s">
        <v>12083</v>
      </c>
      <c r="G227" s="99" t="s">
        <v>12084</v>
      </c>
      <c r="H227" s="458" t="s">
        <v>12085</v>
      </c>
      <c r="L227" s="951"/>
      <c r="M227" s="951"/>
      <c r="N227" s="951"/>
      <c r="O227" s="951"/>
      <c r="P227" s="951"/>
      <c r="Q227" s="951"/>
      <c r="R227" s="951"/>
      <c r="S227" s="951"/>
      <c r="T227" s="951"/>
      <c r="U227" s="951"/>
      <c r="V227" s="951"/>
      <c r="W227" s="951"/>
      <c r="X227" s="951"/>
      <c r="Y227" s="951"/>
      <c r="Z227" s="951"/>
      <c r="AA227" s="951"/>
    </row>
    <row r="228" ht="25.5" customHeight="1">
      <c r="A228" s="458" t="s">
        <v>11399</v>
      </c>
      <c r="B228" s="458" t="s">
        <v>11967</v>
      </c>
      <c r="C228" s="458" t="s">
        <v>12076</v>
      </c>
      <c r="D228" s="458" t="s">
        <v>12077</v>
      </c>
      <c r="E228" s="458" t="s">
        <v>12086</v>
      </c>
      <c r="F228" s="458" t="s">
        <v>12087</v>
      </c>
      <c r="G228" s="99" t="s">
        <v>12088</v>
      </c>
      <c r="H228" s="458" t="s">
        <v>12089</v>
      </c>
      <c r="L228" s="951"/>
      <c r="M228" s="951"/>
      <c r="N228" s="951"/>
      <c r="O228" s="951"/>
      <c r="P228" s="951"/>
      <c r="Q228" s="951"/>
      <c r="R228" s="951"/>
      <c r="S228" s="951"/>
      <c r="T228" s="951"/>
      <c r="U228" s="951"/>
      <c r="V228" s="951"/>
      <c r="W228" s="951"/>
      <c r="X228" s="951"/>
      <c r="Y228" s="951"/>
      <c r="Z228" s="951"/>
      <c r="AA228" s="951"/>
    </row>
    <row r="229" ht="25.5" customHeight="1">
      <c r="A229" s="458" t="s">
        <v>11399</v>
      </c>
      <c r="B229" s="458" t="s">
        <v>11967</v>
      </c>
      <c r="C229" s="458" t="s">
        <v>12076</v>
      </c>
      <c r="D229" s="458" t="s">
        <v>12077</v>
      </c>
      <c r="E229" s="458" t="s">
        <v>12090</v>
      </c>
      <c r="F229" s="458" t="s">
        <v>12091</v>
      </c>
      <c r="G229" s="99" t="s">
        <v>12092</v>
      </c>
      <c r="H229" s="458" t="s">
        <v>12093</v>
      </c>
      <c r="L229" s="951"/>
      <c r="M229" s="951"/>
      <c r="N229" s="951"/>
      <c r="O229" s="951"/>
      <c r="P229" s="951"/>
      <c r="Q229" s="951"/>
      <c r="R229" s="951"/>
      <c r="S229" s="951"/>
      <c r="T229" s="951"/>
      <c r="U229" s="951"/>
      <c r="V229" s="951"/>
      <c r="W229" s="951"/>
      <c r="X229" s="951"/>
      <c r="Y229" s="951"/>
      <c r="Z229" s="951"/>
      <c r="AA229" s="951"/>
    </row>
    <row r="230" ht="25.5" customHeight="1">
      <c r="A230" s="458" t="s">
        <v>11399</v>
      </c>
      <c r="B230" s="458" t="s">
        <v>11967</v>
      </c>
      <c r="C230" s="458" t="s">
        <v>12076</v>
      </c>
      <c r="D230" s="458" t="s">
        <v>12077</v>
      </c>
      <c r="E230" s="458" t="s">
        <v>12094</v>
      </c>
      <c r="F230" s="458" t="s">
        <v>12095</v>
      </c>
      <c r="G230" s="99" t="s">
        <v>12096</v>
      </c>
      <c r="H230" s="458" t="s">
        <v>12097</v>
      </c>
      <c r="L230" s="951"/>
      <c r="M230" s="951"/>
      <c r="N230" s="951"/>
      <c r="O230" s="951"/>
      <c r="P230" s="951"/>
      <c r="Q230" s="951"/>
      <c r="R230" s="951"/>
      <c r="S230" s="951"/>
      <c r="T230" s="951"/>
      <c r="U230" s="951"/>
      <c r="V230" s="951"/>
      <c r="W230" s="951"/>
      <c r="X230" s="951"/>
      <c r="Y230" s="951"/>
      <c r="Z230" s="951"/>
      <c r="AA230" s="951"/>
    </row>
    <row r="231" ht="25.5" customHeight="1">
      <c r="A231" s="458" t="s">
        <v>11399</v>
      </c>
      <c r="B231" s="458" t="s">
        <v>11967</v>
      </c>
      <c r="C231" s="458" t="s">
        <v>12076</v>
      </c>
      <c r="D231" s="458" t="s">
        <v>12077</v>
      </c>
      <c r="E231" s="458" t="s">
        <v>12098</v>
      </c>
      <c r="F231" s="458" t="s">
        <v>12099</v>
      </c>
      <c r="G231" s="99" t="s">
        <v>12099</v>
      </c>
      <c r="H231" s="458" t="s">
        <v>12100</v>
      </c>
      <c r="L231" s="951"/>
      <c r="M231" s="951"/>
      <c r="N231" s="951"/>
      <c r="O231" s="951"/>
      <c r="P231" s="951"/>
      <c r="Q231" s="951"/>
      <c r="R231" s="951"/>
      <c r="S231" s="951"/>
      <c r="T231" s="951"/>
      <c r="U231" s="951"/>
      <c r="V231" s="951"/>
      <c r="W231" s="951"/>
      <c r="X231" s="951"/>
      <c r="Y231" s="951"/>
      <c r="Z231" s="951"/>
      <c r="AA231" s="951"/>
    </row>
    <row r="232" ht="25.5" customHeight="1">
      <c r="A232" s="458" t="s">
        <v>11399</v>
      </c>
      <c r="B232" s="458" t="s">
        <v>11967</v>
      </c>
      <c r="C232" s="458" t="s">
        <v>12076</v>
      </c>
      <c r="D232" s="458" t="s">
        <v>12077</v>
      </c>
      <c r="E232" s="458" t="s">
        <v>12101</v>
      </c>
      <c r="F232" s="458" t="s">
        <v>12102</v>
      </c>
      <c r="G232" s="99" t="s">
        <v>12103</v>
      </c>
      <c r="H232" s="458" t="s">
        <v>12104</v>
      </c>
      <c r="L232" s="951"/>
      <c r="M232" s="951"/>
      <c r="N232" s="951"/>
      <c r="O232" s="951"/>
      <c r="P232" s="951"/>
      <c r="Q232" s="951"/>
      <c r="R232" s="951"/>
      <c r="S232" s="951"/>
      <c r="T232" s="951"/>
      <c r="U232" s="951"/>
      <c r="V232" s="951"/>
      <c r="W232" s="951"/>
      <c r="X232" s="951"/>
      <c r="Y232" s="951"/>
      <c r="Z232" s="951"/>
      <c r="AA232" s="951"/>
    </row>
    <row r="233" ht="25.5" customHeight="1">
      <c r="A233" s="458" t="s">
        <v>11399</v>
      </c>
      <c r="B233" s="458" t="s">
        <v>11967</v>
      </c>
      <c r="C233" s="458" t="s">
        <v>12076</v>
      </c>
      <c r="D233" s="458" t="s">
        <v>12077</v>
      </c>
      <c r="E233" s="458" t="s">
        <v>12105</v>
      </c>
      <c r="F233" s="458" t="s">
        <v>12106</v>
      </c>
      <c r="G233" s="99" t="s">
        <v>12107</v>
      </c>
      <c r="H233" s="458" t="s">
        <v>12108</v>
      </c>
      <c r="L233" s="951"/>
      <c r="M233" s="951"/>
      <c r="N233" s="951"/>
      <c r="O233" s="951"/>
      <c r="P233" s="951"/>
      <c r="Q233" s="951"/>
      <c r="R233" s="951"/>
      <c r="S233" s="951"/>
      <c r="T233" s="951"/>
      <c r="U233" s="951"/>
      <c r="V233" s="951"/>
      <c r="W233" s="951"/>
      <c r="X233" s="951"/>
      <c r="Y233" s="951"/>
      <c r="Z233" s="951"/>
      <c r="AA233" s="951"/>
    </row>
    <row r="234" ht="25.5" customHeight="1">
      <c r="A234" s="458" t="s">
        <v>11399</v>
      </c>
      <c r="B234" s="458" t="s">
        <v>11967</v>
      </c>
      <c r="C234" s="458" t="s">
        <v>12076</v>
      </c>
      <c r="D234" s="458" t="s">
        <v>12077</v>
      </c>
      <c r="E234" s="458" t="s">
        <v>12109</v>
      </c>
      <c r="G234" s="955"/>
      <c r="H234" s="458" t="s">
        <v>12110</v>
      </c>
      <c r="L234" s="951"/>
      <c r="M234" s="951"/>
      <c r="N234" s="951"/>
      <c r="O234" s="951"/>
      <c r="P234" s="951"/>
      <c r="Q234" s="951"/>
      <c r="R234" s="951"/>
      <c r="S234" s="951"/>
      <c r="T234" s="951"/>
      <c r="U234" s="951"/>
      <c r="V234" s="951"/>
      <c r="W234" s="951"/>
      <c r="X234" s="951"/>
      <c r="Y234" s="951"/>
      <c r="Z234" s="951"/>
      <c r="AA234" s="951"/>
    </row>
    <row r="235" ht="25.5" customHeight="1">
      <c r="A235" s="458" t="s">
        <v>11399</v>
      </c>
      <c r="B235" s="458" t="s">
        <v>11967</v>
      </c>
      <c r="C235" s="458" t="s">
        <v>12076</v>
      </c>
      <c r="D235" s="458" t="s">
        <v>12077</v>
      </c>
      <c r="E235" s="458" t="s">
        <v>12111</v>
      </c>
      <c r="F235" s="458" t="s">
        <v>12112</v>
      </c>
      <c r="G235" s="99" t="s">
        <v>12113</v>
      </c>
      <c r="H235" s="458" t="s">
        <v>12114</v>
      </c>
      <c r="L235" s="951"/>
      <c r="M235" s="951"/>
      <c r="N235" s="951"/>
      <c r="O235" s="951"/>
      <c r="P235" s="951"/>
      <c r="Q235" s="951"/>
      <c r="R235" s="951"/>
      <c r="S235" s="951"/>
      <c r="T235" s="951"/>
      <c r="U235" s="951"/>
      <c r="V235" s="951"/>
      <c r="W235" s="951"/>
      <c r="X235" s="951"/>
      <c r="Y235" s="951"/>
      <c r="Z235" s="951"/>
      <c r="AA235" s="951"/>
    </row>
    <row r="236" ht="25.5" customHeight="1">
      <c r="A236" s="458" t="s">
        <v>11399</v>
      </c>
      <c r="B236" s="458" t="s">
        <v>11967</v>
      </c>
      <c r="C236" s="458" t="s">
        <v>12076</v>
      </c>
      <c r="D236" s="458" t="s">
        <v>12077</v>
      </c>
      <c r="E236" s="458" t="s">
        <v>12115</v>
      </c>
      <c r="G236" s="99" t="s">
        <v>12116</v>
      </c>
      <c r="H236" s="458" t="s">
        <v>12117</v>
      </c>
      <c r="L236" s="951"/>
      <c r="M236" s="951"/>
      <c r="N236" s="951"/>
      <c r="O236" s="951"/>
      <c r="P236" s="951"/>
      <c r="Q236" s="951"/>
      <c r="R236" s="951"/>
      <c r="S236" s="951"/>
      <c r="T236" s="951"/>
      <c r="U236" s="951"/>
      <c r="V236" s="951"/>
      <c r="W236" s="951"/>
      <c r="X236" s="951"/>
      <c r="Y236" s="951"/>
      <c r="Z236" s="951"/>
      <c r="AA236" s="951"/>
    </row>
    <row r="237" ht="25.5" customHeight="1">
      <c r="A237" s="458" t="s">
        <v>11399</v>
      </c>
      <c r="B237" s="458" t="s">
        <v>11967</v>
      </c>
      <c r="C237" s="458" t="s">
        <v>12076</v>
      </c>
      <c r="D237" s="458" t="s">
        <v>12077</v>
      </c>
      <c r="E237" s="458" t="s">
        <v>12118</v>
      </c>
      <c r="G237" s="99" t="s">
        <v>12119</v>
      </c>
      <c r="H237" s="458" t="s">
        <v>12120</v>
      </c>
      <c r="L237" s="951"/>
      <c r="M237" s="951"/>
      <c r="N237" s="951"/>
      <c r="O237" s="951"/>
      <c r="P237" s="951"/>
      <c r="Q237" s="951"/>
      <c r="R237" s="951"/>
      <c r="S237" s="951"/>
      <c r="T237" s="951"/>
      <c r="U237" s="951"/>
      <c r="V237" s="951"/>
      <c r="W237" s="951"/>
      <c r="X237" s="951"/>
      <c r="Y237" s="951"/>
      <c r="Z237" s="951"/>
      <c r="AA237" s="951"/>
    </row>
    <row r="238" ht="25.5" customHeight="1">
      <c r="A238" s="458" t="s">
        <v>11399</v>
      </c>
      <c r="B238" s="458" t="s">
        <v>11967</v>
      </c>
      <c r="C238" s="458" t="s">
        <v>12076</v>
      </c>
      <c r="D238" s="458" t="s">
        <v>12077</v>
      </c>
      <c r="E238" s="458" t="s">
        <v>12121</v>
      </c>
      <c r="G238" s="955"/>
      <c r="H238" s="458" t="s">
        <v>12122</v>
      </c>
      <c r="L238" s="951"/>
      <c r="M238" s="951"/>
      <c r="N238" s="951"/>
      <c r="O238" s="951"/>
      <c r="P238" s="951"/>
      <c r="Q238" s="951"/>
      <c r="R238" s="951"/>
      <c r="S238" s="951"/>
      <c r="T238" s="951"/>
      <c r="U238" s="951"/>
      <c r="V238" s="951"/>
      <c r="W238" s="951"/>
      <c r="X238" s="951"/>
      <c r="Y238" s="951"/>
      <c r="Z238" s="951"/>
      <c r="AA238" s="951"/>
    </row>
    <row r="239" ht="25.5" customHeight="1">
      <c r="A239" s="458" t="s">
        <v>11399</v>
      </c>
      <c r="B239" s="458" t="s">
        <v>11967</v>
      </c>
      <c r="C239" s="458" t="s">
        <v>12076</v>
      </c>
      <c r="D239" s="458" t="s">
        <v>12077</v>
      </c>
      <c r="E239" s="458" t="s">
        <v>12123</v>
      </c>
      <c r="G239" s="99" t="s">
        <v>12124</v>
      </c>
      <c r="H239" s="458" t="s">
        <v>12125</v>
      </c>
      <c r="L239" s="951"/>
      <c r="M239" s="951"/>
      <c r="N239" s="951"/>
      <c r="O239" s="951"/>
      <c r="P239" s="951"/>
      <c r="Q239" s="951"/>
      <c r="R239" s="951"/>
      <c r="S239" s="951"/>
      <c r="T239" s="951"/>
      <c r="U239" s="951"/>
      <c r="V239" s="951"/>
      <c r="W239" s="951"/>
      <c r="X239" s="951"/>
      <c r="Y239" s="951"/>
      <c r="Z239" s="951"/>
      <c r="AA239" s="951"/>
    </row>
    <row r="240" ht="25.5" customHeight="1">
      <c r="A240" s="458" t="s">
        <v>11399</v>
      </c>
      <c r="B240" s="458" t="s">
        <v>11967</v>
      </c>
      <c r="C240" s="458" t="s">
        <v>12076</v>
      </c>
      <c r="D240" s="458" t="s">
        <v>12077</v>
      </c>
      <c r="E240" s="458" t="s">
        <v>12126</v>
      </c>
      <c r="G240" s="99" t="s">
        <v>12127</v>
      </c>
      <c r="H240" s="458" t="s">
        <v>12128</v>
      </c>
      <c r="L240" s="951"/>
      <c r="M240" s="951"/>
      <c r="N240" s="951"/>
      <c r="O240" s="951"/>
      <c r="P240" s="951"/>
      <c r="Q240" s="951"/>
      <c r="R240" s="951"/>
      <c r="S240" s="951"/>
      <c r="T240" s="951"/>
      <c r="U240" s="951"/>
      <c r="V240" s="951"/>
      <c r="W240" s="951"/>
      <c r="X240" s="951"/>
      <c r="Y240" s="951"/>
      <c r="Z240" s="951"/>
      <c r="AA240" s="951"/>
    </row>
    <row r="241" ht="25.5" customHeight="1">
      <c r="A241" s="458" t="s">
        <v>11399</v>
      </c>
      <c r="B241" s="458" t="s">
        <v>11967</v>
      </c>
      <c r="C241" s="458" t="s">
        <v>12076</v>
      </c>
      <c r="D241" s="458" t="s">
        <v>12077</v>
      </c>
      <c r="E241" s="458" t="s">
        <v>12129</v>
      </c>
      <c r="G241" s="99" t="s">
        <v>12130</v>
      </c>
      <c r="H241" s="458" t="s">
        <v>12131</v>
      </c>
      <c r="L241" s="951"/>
      <c r="M241" s="951"/>
      <c r="N241" s="951"/>
      <c r="O241" s="951"/>
      <c r="P241" s="951"/>
      <c r="Q241" s="951"/>
      <c r="R241" s="951"/>
      <c r="S241" s="951"/>
      <c r="T241" s="951"/>
      <c r="U241" s="951"/>
      <c r="V241" s="951"/>
      <c r="W241" s="951"/>
      <c r="X241" s="951"/>
      <c r="Y241" s="951"/>
      <c r="Z241" s="951"/>
      <c r="AA241" s="951"/>
    </row>
    <row r="242" ht="25.5" customHeight="1">
      <c r="A242" s="458" t="s">
        <v>11399</v>
      </c>
      <c r="B242" s="458" t="s">
        <v>11967</v>
      </c>
      <c r="C242" s="458" t="s">
        <v>12076</v>
      </c>
      <c r="D242" s="458" t="s">
        <v>12077</v>
      </c>
      <c r="E242" s="458" t="s">
        <v>12132</v>
      </c>
      <c r="G242" s="99" t="s">
        <v>12133</v>
      </c>
      <c r="H242" s="458" t="s">
        <v>12134</v>
      </c>
      <c r="L242" s="951"/>
      <c r="M242" s="951"/>
      <c r="N242" s="951"/>
      <c r="O242" s="951"/>
      <c r="P242" s="951"/>
      <c r="Q242" s="951"/>
      <c r="R242" s="951"/>
      <c r="S242" s="951"/>
      <c r="T242" s="951"/>
      <c r="U242" s="951"/>
      <c r="V242" s="951"/>
      <c r="W242" s="951"/>
      <c r="X242" s="951"/>
      <c r="Y242" s="951"/>
      <c r="Z242" s="951"/>
      <c r="AA242" s="951"/>
    </row>
    <row r="243" ht="25.5" customHeight="1">
      <c r="A243" s="458" t="s">
        <v>11399</v>
      </c>
      <c r="B243" s="458" t="s">
        <v>11967</v>
      </c>
      <c r="C243" s="458" t="s">
        <v>12076</v>
      </c>
      <c r="D243" s="458" t="s">
        <v>12077</v>
      </c>
      <c r="E243" s="458" t="s">
        <v>12135</v>
      </c>
      <c r="G243" s="99" t="s">
        <v>12136</v>
      </c>
      <c r="H243" s="458" t="s">
        <v>12137</v>
      </c>
      <c r="L243" s="951"/>
      <c r="M243" s="951"/>
      <c r="N243" s="951"/>
      <c r="O243" s="951"/>
      <c r="P243" s="951"/>
      <c r="Q243" s="951"/>
      <c r="R243" s="951"/>
      <c r="S243" s="951"/>
      <c r="T243" s="951"/>
      <c r="U243" s="951"/>
      <c r="V243" s="951"/>
      <c r="W243" s="951"/>
      <c r="X243" s="951"/>
      <c r="Y243" s="951"/>
      <c r="Z243" s="951"/>
      <c r="AA243" s="951"/>
    </row>
    <row r="244" ht="25.5" customHeight="1">
      <c r="A244" s="458" t="s">
        <v>11399</v>
      </c>
      <c r="B244" s="458" t="s">
        <v>11967</v>
      </c>
      <c r="C244" s="458" t="s">
        <v>12076</v>
      </c>
      <c r="D244" s="458" t="s">
        <v>12077</v>
      </c>
      <c r="E244" s="458" t="s">
        <v>12138</v>
      </c>
      <c r="G244" s="99" t="s">
        <v>12139</v>
      </c>
      <c r="H244" s="458" t="s">
        <v>12140</v>
      </c>
      <c r="L244" s="951"/>
      <c r="M244" s="951"/>
      <c r="N244" s="951"/>
      <c r="O244" s="951"/>
      <c r="P244" s="951"/>
      <c r="Q244" s="951"/>
      <c r="R244" s="951"/>
      <c r="S244" s="951"/>
      <c r="T244" s="951"/>
      <c r="U244" s="951"/>
      <c r="V244" s="951"/>
      <c r="W244" s="951"/>
      <c r="X244" s="951"/>
      <c r="Y244" s="951"/>
      <c r="Z244" s="951"/>
      <c r="AA244" s="951"/>
    </row>
    <row r="245" ht="25.5" customHeight="1">
      <c r="A245" s="458" t="s">
        <v>11399</v>
      </c>
      <c r="B245" s="458" t="s">
        <v>11967</v>
      </c>
      <c r="C245" s="458" t="s">
        <v>12076</v>
      </c>
      <c r="D245" s="458" t="s">
        <v>12077</v>
      </c>
      <c r="E245" s="458" t="s">
        <v>12141</v>
      </c>
      <c r="F245" s="458" t="s">
        <v>12142</v>
      </c>
      <c r="G245" s="99" t="s">
        <v>12143</v>
      </c>
      <c r="H245" s="458" t="s">
        <v>12144</v>
      </c>
      <c r="L245" s="951"/>
      <c r="M245" s="951"/>
      <c r="N245" s="951"/>
      <c r="O245" s="951"/>
      <c r="P245" s="951"/>
      <c r="Q245" s="951"/>
      <c r="R245" s="951"/>
      <c r="S245" s="951"/>
      <c r="T245" s="951"/>
      <c r="U245" s="951"/>
      <c r="V245" s="951"/>
      <c r="W245" s="951"/>
      <c r="X245" s="951"/>
      <c r="Y245" s="951"/>
      <c r="Z245" s="951"/>
      <c r="AA245" s="951"/>
    </row>
    <row r="246" ht="25.5" customHeight="1">
      <c r="A246" s="458" t="s">
        <v>11399</v>
      </c>
      <c r="B246" s="458" t="s">
        <v>11967</v>
      </c>
      <c r="C246" s="458" t="s">
        <v>12076</v>
      </c>
      <c r="D246" s="458" t="s">
        <v>12077</v>
      </c>
      <c r="E246" s="458" t="s">
        <v>12145</v>
      </c>
      <c r="F246" s="458" t="s">
        <v>12146</v>
      </c>
      <c r="G246" s="99" t="s">
        <v>12147</v>
      </c>
      <c r="H246" s="458" t="s">
        <v>12148</v>
      </c>
      <c r="L246" s="951"/>
      <c r="M246" s="951"/>
      <c r="N246" s="951"/>
      <c r="O246" s="951"/>
      <c r="P246" s="951"/>
      <c r="Q246" s="951"/>
      <c r="R246" s="951"/>
      <c r="S246" s="951"/>
      <c r="T246" s="951"/>
      <c r="U246" s="951"/>
      <c r="V246" s="951"/>
      <c r="W246" s="951"/>
      <c r="X246" s="951"/>
      <c r="Y246" s="951"/>
      <c r="Z246" s="951"/>
      <c r="AA246" s="951"/>
    </row>
    <row r="247" ht="25.5" customHeight="1">
      <c r="A247" s="458" t="s">
        <v>11399</v>
      </c>
      <c r="B247" s="458" t="s">
        <v>11967</v>
      </c>
      <c r="C247" s="458" t="s">
        <v>12076</v>
      </c>
      <c r="D247" s="458" t="s">
        <v>12077</v>
      </c>
      <c r="E247" s="458" t="s">
        <v>2807</v>
      </c>
      <c r="F247" s="458" t="s">
        <v>2808</v>
      </c>
      <c r="G247" s="99" t="s">
        <v>12149</v>
      </c>
      <c r="H247" s="458" t="s">
        <v>12150</v>
      </c>
      <c r="L247" s="951"/>
      <c r="M247" s="951"/>
      <c r="N247" s="951"/>
      <c r="O247" s="951"/>
      <c r="P247" s="951"/>
      <c r="Q247" s="951"/>
      <c r="R247" s="951"/>
      <c r="S247" s="951"/>
      <c r="T247" s="951"/>
      <c r="U247" s="951"/>
      <c r="V247" s="951"/>
      <c r="W247" s="951"/>
      <c r="X247" s="951"/>
      <c r="Y247" s="951"/>
      <c r="Z247" s="951"/>
      <c r="AA247" s="951"/>
    </row>
    <row r="248" ht="25.5" customHeight="1">
      <c r="A248" s="458" t="s">
        <v>11399</v>
      </c>
      <c r="B248" s="458" t="s">
        <v>11967</v>
      </c>
      <c r="C248" s="458" t="s">
        <v>12076</v>
      </c>
      <c r="D248" s="458" t="s">
        <v>12077</v>
      </c>
      <c r="E248" s="458" t="s">
        <v>12151</v>
      </c>
      <c r="F248" s="458" t="s">
        <v>12152</v>
      </c>
      <c r="G248" s="99" t="s">
        <v>12153</v>
      </c>
      <c r="H248" s="458" t="s">
        <v>12154</v>
      </c>
      <c r="L248" s="951"/>
      <c r="M248" s="951"/>
      <c r="N248" s="951"/>
      <c r="O248" s="951"/>
      <c r="P248" s="951"/>
      <c r="Q248" s="951"/>
      <c r="R248" s="951"/>
      <c r="S248" s="951"/>
      <c r="T248" s="951"/>
      <c r="U248" s="951"/>
      <c r="V248" s="951"/>
      <c r="W248" s="951"/>
      <c r="X248" s="951"/>
      <c r="Y248" s="951"/>
      <c r="Z248" s="951"/>
      <c r="AA248" s="951"/>
    </row>
    <row r="249" ht="25.5" customHeight="1">
      <c r="A249" s="458" t="s">
        <v>11399</v>
      </c>
      <c r="B249" s="458" t="s">
        <v>11967</v>
      </c>
      <c r="C249" s="458" t="s">
        <v>12076</v>
      </c>
      <c r="D249" s="458" t="s">
        <v>12077</v>
      </c>
      <c r="E249" s="458" t="s">
        <v>12155</v>
      </c>
      <c r="F249" s="458" t="s">
        <v>12156</v>
      </c>
      <c r="G249" s="99" t="s">
        <v>12157</v>
      </c>
      <c r="H249" s="458" t="s">
        <v>12158</v>
      </c>
      <c r="L249" s="951"/>
      <c r="M249" s="951"/>
      <c r="N249" s="951"/>
      <c r="O249" s="951"/>
      <c r="P249" s="951"/>
      <c r="Q249" s="951"/>
      <c r="R249" s="951"/>
      <c r="S249" s="951"/>
      <c r="T249" s="951"/>
      <c r="U249" s="951"/>
      <c r="V249" s="951"/>
      <c r="W249" s="951"/>
      <c r="X249" s="951"/>
      <c r="Y249" s="951"/>
      <c r="Z249" s="951"/>
      <c r="AA249" s="951"/>
    </row>
    <row r="250" ht="25.5" customHeight="1">
      <c r="A250" s="458" t="s">
        <v>11399</v>
      </c>
      <c r="B250" s="458" t="s">
        <v>11967</v>
      </c>
      <c r="C250" s="458" t="s">
        <v>12076</v>
      </c>
      <c r="D250" s="458" t="s">
        <v>12077</v>
      </c>
      <c r="E250" s="458" t="s">
        <v>12159</v>
      </c>
      <c r="F250" s="458" t="s">
        <v>12160</v>
      </c>
      <c r="G250" s="99" t="s">
        <v>12161</v>
      </c>
      <c r="H250" s="458" t="s">
        <v>12162</v>
      </c>
      <c r="L250" s="951"/>
      <c r="M250" s="951"/>
      <c r="N250" s="951"/>
      <c r="O250" s="951"/>
      <c r="P250" s="951"/>
      <c r="Q250" s="951"/>
      <c r="R250" s="951"/>
      <c r="S250" s="951"/>
      <c r="T250" s="951"/>
      <c r="U250" s="951"/>
      <c r="V250" s="951"/>
      <c r="W250" s="951"/>
      <c r="X250" s="951"/>
      <c r="Y250" s="951"/>
      <c r="Z250" s="951"/>
      <c r="AA250" s="951"/>
    </row>
    <row r="251" ht="25.5" customHeight="1">
      <c r="A251" s="458" t="s">
        <v>11399</v>
      </c>
      <c r="B251" s="458" t="s">
        <v>11967</v>
      </c>
      <c r="C251" s="458" t="s">
        <v>12076</v>
      </c>
      <c r="D251" s="458" t="s">
        <v>12077</v>
      </c>
      <c r="E251" s="458" t="s">
        <v>12163</v>
      </c>
      <c r="F251" s="458" t="s">
        <v>12164</v>
      </c>
      <c r="G251" s="99" t="s">
        <v>12165</v>
      </c>
      <c r="H251" s="458" t="s">
        <v>12166</v>
      </c>
      <c r="L251" s="951"/>
      <c r="M251" s="951"/>
      <c r="N251" s="951"/>
      <c r="O251" s="951"/>
      <c r="P251" s="951"/>
      <c r="Q251" s="951"/>
      <c r="R251" s="951"/>
      <c r="S251" s="951"/>
      <c r="T251" s="951"/>
      <c r="U251" s="951"/>
      <c r="V251" s="951"/>
      <c r="W251" s="951"/>
      <c r="X251" s="951"/>
      <c r="Y251" s="951"/>
      <c r="Z251" s="951"/>
      <c r="AA251" s="951"/>
    </row>
    <row r="252" ht="25.5" customHeight="1">
      <c r="A252" s="458" t="s">
        <v>11399</v>
      </c>
      <c r="B252" s="458" t="s">
        <v>11967</v>
      </c>
      <c r="C252" s="458" t="s">
        <v>12076</v>
      </c>
      <c r="D252" s="458" t="s">
        <v>12077</v>
      </c>
      <c r="E252" s="458" t="s">
        <v>12167</v>
      </c>
      <c r="F252" s="458" t="s">
        <v>12168</v>
      </c>
      <c r="G252" s="99" t="s">
        <v>12169</v>
      </c>
      <c r="H252" s="458" t="s">
        <v>12170</v>
      </c>
      <c r="L252" s="951"/>
      <c r="M252" s="951"/>
      <c r="N252" s="951"/>
      <c r="O252" s="951"/>
      <c r="P252" s="951"/>
      <c r="Q252" s="951"/>
      <c r="R252" s="951"/>
      <c r="S252" s="951"/>
      <c r="T252" s="951"/>
      <c r="U252" s="951"/>
      <c r="V252" s="951"/>
      <c r="W252" s="951"/>
      <c r="X252" s="951"/>
      <c r="Y252" s="951"/>
      <c r="Z252" s="951"/>
      <c r="AA252" s="951"/>
    </row>
    <row r="253" ht="25.5" customHeight="1">
      <c r="A253" s="458" t="s">
        <v>11399</v>
      </c>
      <c r="B253" s="458" t="s">
        <v>11967</v>
      </c>
      <c r="C253" s="458" t="s">
        <v>12076</v>
      </c>
      <c r="D253" s="458" t="s">
        <v>12077</v>
      </c>
      <c r="E253" s="458" t="s">
        <v>12171</v>
      </c>
      <c r="F253" s="458" t="s">
        <v>12172</v>
      </c>
      <c r="G253" s="99" t="s">
        <v>12173</v>
      </c>
      <c r="H253" s="458" t="s">
        <v>12174</v>
      </c>
      <c r="L253" s="951"/>
      <c r="M253" s="951"/>
      <c r="N253" s="951"/>
      <c r="O253" s="951"/>
      <c r="P253" s="951"/>
      <c r="Q253" s="951"/>
      <c r="R253" s="951"/>
      <c r="S253" s="951"/>
      <c r="T253" s="951"/>
      <c r="U253" s="951"/>
      <c r="V253" s="951"/>
      <c r="W253" s="951"/>
      <c r="X253" s="951"/>
      <c r="Y253" s="951"/>
      <c r="Z253" s="951"/>
      <c r="AA253" s="951"/>
    </row>
    <row r="254" ht="25.5" customHeight="1">
      <c r="A254" s="458" t="s">
        <v>11399</v>
      </c>
      <c r="B254" s="458" t="s">
        <v>11967</v>
      </c>
      <c r="C254" s="458" t="s">
        <v>12076</v>
      </c>
      <c r="D254" s="458" t="s">
        <v>12077</v>
      </c>
      <c r="E254" s="458" t="s">
        <v>12175</v>
      </c>
      <c r="F254" s="458" t="s">
        <v>12176</v>
      </c>
      <c r="G254" s="99" t="s">
        <v>12177</v>
      </c>
      <c r="H254" s="458" t="s">
        <v>12178</v>
      </c>
      <c r="L254" s="951"/>
      <c r="M254" s="951"/>
      <c r="N254" s="951"/>
      <c r="O254" s="951"/>
      <c r="P254" s="951"/>
      <c r="Q254" s="951"/>
      <c r="R254" s="951"/>
      <c r="S254" s="951"/>
      <c r="T254" s="951"/>
      <c r="U254" s="951"/>
      <c r="V254" s="951"/>
      <c r="W254" s="951"/>
      <c r="X254" s="951"/>
      <c r="Y254" s="951"/>
      <c r="Z254" s="951"/>
      <c r="AA254" s="951"/>
    </row>
    <row r="255" ht="25.5" customHeight="1">
      <c r="A255" s="458" t="s">
        <v>11399</v>
      </c>
      <c r="B255" s="458" t="s">
        <v>11967</v>
      </c>
      <c r="C255" s="458" t="s">
        <v>12076</v>
      </c>
      <c r="D255" s="458" t="s">
        <v>12077</v>
      </c>
      <c r="E255" s="458" t="s">
        <v>12179</v>
      </c>
      <c r="F255" s="458" t="s">
        <v>12176</v>
      </c>
      <c r="G255" s="99" t="s">
        <v>12180</v>
      </c>
      <c r="H255" s="458" t="s">
        <v>12181</v>
      </c>
      <c r="L255" s="951"/>
      <c r="M255" s="951"/>
      <c r="N255" s="951"/>
      <c r="O255" s="951"/>
      <c r="P255" s="951"/>
      <c r="Q255" s="951"/>
      <c r="R255" s="951"/>
      <c r="S255" s="951"/>
      <c r="T255" s="951"/>
      <c r="U255" s="951"/>
      <c r="V255" s="951"/>
      <c r="W255" s="951"/>
      <c r="X255" s="951"/>
      <c r="Y255" s="951"/>
      <c r="Z255" s="951"/>
      <c r="AA255" s="951"/>
    </row>
    <row r="256" ht="25.5" customHeight="1">
      <c r="A256" s="458" t="s">
        <v>11399</v>
      </c>
      <c r="B256" s="458" t="s">
        <v>11967</v>
      </c>
      <c r="C256" s="458" t="s">
        <v>12076</v>
      </c>
      <c r="D256" s="458" t="s">
        <v>12077</v>
      </c>
      <c r="E256" s="458" t="s">
        <v>12182</v>
      </c>
      <c r="F256" s="458" t="s">
        <v>12183</v>
      </c>
      <c r="G256" s="99" t="s">
        <v>12184</v>
      </c>
      <c r="H256" s="458" t="s">
        <v>12185</v>
      </c>
      <c r="L256" s="951"/>
      <c r="M256" s="951"/>
      <c r="N256" s="951"/>
      <c r="O256" s="951"/>
      <c r="P256" s="951"/>
      <c r="Q256" s="951"/>
      <c r="R256" s="951"/>
      <c r="S256" s="951"/>
      <c r="T256" s="951"/>
      <c r="U256" s="951"/>
      <c r="V256" s="951"/>
      <c r="W256" s="951"/>
      <c r="X256" s="951"/>
      <c r="Y256" s="951"/>
      <c r="Z256" s="951"/>
      <c r="AA256" s="951"/>
    </row>
    <row r="257" ht="25.5" customHeight="1">
      <c r="A257" s="458" t="s">
        <v>11399</v>
      </c>
      <c r="B257" s="458" t="s">
        <v>11967</v>
      </c>
      <c r="C257" s="458" t="s">
        <v>12076</v>
      </c>
      <c r="D257" s="458" t="s">
        <v>12077</v>
      </c>
      <c r="E257" s="458" t="s">
        <v>12186</v>
      </c>
      <c r="F257" s="458" t="s">
        <v>12187</v>
      </c>
      <c r="G257" s="99" t="s">
        <v>12188</v>
      </c>
      <c r="H257" s="458" t="s">
        <v>12189</v>
      </c>
      <c r="L257" s="951"/>
      <c r="M257" s="951"/>
      <c r="N257" s="951"/>
      <c r="O257" s="951"/>
      <c r="P257" s="951"/>
      <c r="Q257" s="951"/>
      <c r="R257" s="951"/>
      <c r="S257" s="951"/>
      <c r="T257" s="951"/>
      <c r="U257" s="951"/>
      <c r="V257" s="951"/>
      <c r="W257" s="951"/>
      <c r="X257" s="951"/>
      <c r="Y257" s="951"/>
      <c r="Z257" s="951"/>
      <c r="AA257" s="951"/>
    </row>
    <row r="258" ht="25.5" customHeight="1">
      <c r="A258" s="458" t="s">
        <v>11399</v>
      </c>
      <c r="B258" s="458" t="s">
        <v>11967</v>
      </c>
      <c r="C258" s="458" t="s">
        <v>12076</v>
      </c>
      <c r="D258" s="458" t="s">
        <v>12077</v>
      </c>
      <c r="E258" s="458" t="s">
        <v>12190</v>
      </c>
      <c r="F258" s="458" t="s">
        <v>12191</v>
      </c>
      <c r="G258" s="99" t="s">
        <v>12192</v>
      </c>
      <c r="H258" s="458" t="s">
        <v>12193</v>
      </c>
      <c r="L258" s="951"/>
      <c r="M258" s="951"/>
      <c r="N258" s="951"/>
      <c r="O258" s="951"/>
      <c r="P258" s="951"/>
      <c r="Q258" s="951"/>
      <c r="R258" s="951"/>
      <c r="S258" s="951"/>
      <c r="T258" s="951"/>
      <c r="U258" s="951"/>
      <c r="V258" s="951"/>
      <c r="W258" s="951"/>
      <c r="X258" s="951"/>
      <c r="Y258" s="951"/>
      <c r="Z258" s="951"/>
      <c r="AA258" s="951"/>
    </row>
    <row r="259" ht="25.5" customHeight="1">
      <c r="A259" s="458" t="s">
        <v>11399</v>
      </c>
      <c r="B259" s="458" t="s">
        <v>11967</v>
      </c>
      <c r="C259" s="458" t="s">
        <v>12076</v>
      </c>
      <c r="D259" s="458" t="s">
        <v>12077</v>
      </c>
      <c r="E259" s="458" t="s">
        <v>12194</v>
      </c>
      <c r="F259" s="458" t="s">
        <v>12195</v>
      </c>
      <c r="G259" s="99" t="s">
        <v>12196</v>
      </c>
      <c r="H259" s="458" t="s">
        <v>12197</v>
      </c>
      <c r="L259" s="951"/>
      <c r="M259" s="951"/>
      <c r="N259" s="951"/>
      <c r="O259" s="951"/>
      <c r="P259" s="951"/>
      <c r="Q259" s="951"/>
      <c r="R259" s="951"/>
      <c r="S259" s="951"/>
      <c r="T259" s="951"/>
      <c r="U259" s="951"/>
      <c r="V259" s="951"/>
      <c r="W259" s="951"/>
      <c r="X259" s="951"/>
      <c r="Y259" s="951"/>
      <c r="Z259" s="951"/>
      <c r="AA259" s="951"/>
    </row>
    <row r="260" ht="25.5" customHeight="1">
      <c r="A260" s="458" t="s">
        <v>11399</v>
      </c>
      <c r="B260" s="458" t="s">
        <v>11967</v>
      </c>
      <c r="C260" s="458" t="s">
        <v>12076</v>
      </c>
      <c r="D260" s="458" t="s">
        <v>12077</v>
      </c>
      <c r="E260" s="458" t="s">
        <v>12198</v>
      </c>
      <c r="F260" s="458" t="s">
        <v>12195</v>
      </c>
      <c r="G260" s="955"/>
      <c r="H260" s="458" t="s">
        <v>12199</v>
      </c>
      <c r="L260" s="951"/>
      <c r="M260" s="951"/>
      <c r="N260" s="951"/>
      <c r="O260" s="951"/>
      <c r="P260" s="951"/>
      <c r="Q260" s="951"/>
      <c r="R260" s="951"/>
      <c r="S260" s="951"/>
      <c r="T260" s="951"/>
      <c r="U260" s="951"/>
      <c r="V260" s="951"/>
      <c r="W260" s="951"/>
      <c r="X260" s="951"/>
      <c r="Y260" s="951"/>
      <c r="Z260" s="951"/>
      <c r="AA260" s="951"/>
    </row>
    <row r="261" ht="25.5" customHeight="1">
      <c r="A261" s="458" t="s">
        <v>11399</v>
      </c>
      <c r="B261" s="458" t="s">
        <v>11967</v>
      </c>
      <c r="C261" s="458" t="s">
        <v>12076</v>
      </c>
      <c r="D261" s="458" t="s">
        <v>12077</v>
      </c>
      <c r="E261" s="458" t="s">
        <v>12200</v>
      </c>
      <c r="F261" s="458" t="s">
        <v>12201</v>
      </c>
      <c r="G261" s="99" t="s">
        <v>12202</v>
      </c>
      <c r="H261" s="458" t="s">
        <v>12203</v>
      </c>
      <c r="L261" s="951"/>
      <c r="M261" s="951"/>
      <c r="N261" s="951"/>
      <c r="O261" s="951"/>
      <c r="P261" s="951"/>
      <c r="Q261" s="951"/>
      <c r="R261" s="951"/>
      <c r="S261" s="951"/>
      <c r="T261" s="951"/>
      <c r="U261" s="951"/>
      <c r="V261" s="951"/>
      <c r="W261" s="951"/>
      <c r="X261" s="951"/>
      <c r="Y261" s="951"/>
      <c r="Z261" s="951"/>
      <c r="AA261" s="951"/>
    </row>
    <row r="262" ht="25.5" customHeight="1">
      <c r="A262" s="458" t="s">
        <v>11399</v>
      </c>
      <c r="B262" s="458" t="s">
        <v>11967</v>
      </c>
      <c r="C262" s="458" t="s">
        <v>12076</v>
      </c>
      <c r="D262" s="458" t="s">
        <v>12077</v>
      </c>
      <c r="E262" s="458" t="s">
        <v>12204</v>
      </c>
      <c r="G262" s="99" t="s">
        <v>12205</v>
      </c>
      <c r="H262" s="458" t="s">
        <v>12206</v>
      </c>
      <c r="L262" s="951"/>
      <c r="M262" s="951"/>
      <c r="N262" s="951"/>
      <c r="O262" s="951"/>
      <c r="P262" s="951"/>
      <c r="Q262" s="951"/>
      <c r="R262" s="951"/>
      <c r="S262" s="951"/>
      <c r="T262" s="951"/>
      <c r="U262" s="951"/>
      <c r="V262" s="951"/>
      <c r="W262" s="951"/>
      <c r="X262" s="951"/>
      <c r="Y262" s="951"/>
      <c r="Z262" s="951"/>
      <c r="AA262" s="951"/>
    </row>
    <row r="263" ht="25.5" customHeight="1">
      <c r="A263" s="458" t="s">
        <v>11399</v>
      </c>
      <c r="B263" s="458" t="s">
        <v>11967</v>
      </c>
      <c r="C263" s="458" t="s">
        <v>12076</v>
      </c>
      <c r="D263" s="458" t="s">
        <v>12077</v>
      </c>
      <c r="E263" s="458" t="s">
        <v>12207</v>
      </c>
      <c r="F263" s="458" t="s">
        <v>12208</v>
      </c>
      <c r="G263" s="99" t="s">
        <v>12209</v>
      </c>
      <c r="H263" s="458" t="s">
        <v>12210</v>
      </c>
      <c r="L263" s="951"/>
      <c r="M263" s="951"/>
      <c r="N263" s="951"/>
      <c r="O263" s="951"/>
      <c r="P263" s="951"/>
      <c r="Q263" s="951"/>
      <c r="R263" s="951"/>
      <c r="S263" s="951"/>
      <c r="T263" s="951"/>
      <c r="U263" s="951"/>
      <c r="V263" s="951"/>
      <c r="W263" s="951"/>
      <c r="X263" s="951"/>
      <c r="Y263" s="951"/>
      <c r="Z263" s="951"/>
      <c r="AA263" s="951"/>
    </row>
    <row r="264" ht="25.5" customHeight="1">
      <c r="A264" s="458" t="s">
        <v>11399</v>
      </c>
      <c r="B264" s="458" t="s">
        <v>11967</v>
      </c>
      <c r="C264" s="458" t="s">
        <v>12076</v>
      </c>
      <c r="D264" s="458" t="s">
        <v>12077</v>
      </c>
      <c r="E264" s="458" t="s">
        <v>12211</v>
      </c>
      <c r="F264" s="458" t="s">
        <v>12212</v>
      </c>
      <c r="G264" s="99" t="s">
        <v>12213</v>
      </c>
      <c r="H264" s="458" t="s">
        <v>12214</v>
      </c>
      <c r="L264" s="951"/>
      <c r="M264" s="951"/>
      <c r="N264" s="951"/>
      <c r="O264" s="951"/>
      <c r="P264" s="951"/>
      <c r="Q264" s="951"/>
      <c r="R264" s="951"/>
      <c r="S264" s="951"/>
      <c r="T264" s="951"/>
      <c r="U264" s="951"/>
      <c r="V264" s="951"/>
      <c r="W264" s="951"/>
      <c r="X264" s="951"/>
      <c r="Y264" s="951"/>
      <c r="Z264" s="951"/>
      <c r="AA264" s="951"/>
    </row>
    <row r="265" ht="25.5" customHeight="1">
      <c r="A265" s="458" t="s">
        <v>11399</v>
      </c>
      <c r="B265" s="458" t="s">
        <v>11967</v>
      </c>
      <c r="C265" s="458" t="s">
        <v>12076</v>
      </c>
      <c r="D265" s="458" t="s">
        <v>12077</v>
      </c>
      <c r="E265" s="458" t="s">
        <v>12215</v>
      </c>
      <c r="F265" s="458" t="s">
        <v>12216</v>
      </c>
      <c r="G265" s="99" t="s">
        <v>12217</v>
      </c>
      <c r="H265" s="458" t="s">
        <v>12218</v>
      </c>
      <c r="L265" s="951"/>
      <c r="M265" s="951"/>
      <c r="N265" s="951"/>
      <c r="O265" s="951"/>
      <c r="P265" s="951"/>
      <c r="Q265" s="951"/>
      <c r="R265" s="951"/>
      <c r="S265" s="951"/>
      <c r="T265" s="951"/>
      <c r="U265" s="951"/>
      <c r="V265" s="951"/>
      <c r="W265" s="951"/>
      <c r="X265" s="951"/>
      <c r="Y265" s="951"/>
      <c r="Z265" s="951"/>
      <c r="AA265" s="951"/>
    </row>
    <row r="266" ht="25.5" customHeight="1">
      <c r="A266" s="458" t="s">
        <v>11399</v>
      </c>
      <c r="B266" s="458" t="s">
        <v>11967</v>
      </c>
      <c r="C266" s="458" t="s">
        <v>12076</v>
      </c>
      <c r="D266" s="458" t="s">
        <v>12077</v>
      </c>
      <c r="E266" s="458" t="s">
        <v>3720</v>
      </c>
      <c r="F266" s="458" t="s">
        <v>12219</v>
      </c>
      <c r="G266" s="99" t="s">
        <v>12220</v>
      </c>
      <c r="H266" s="458" t="s">
        <v>12221</v>
      </c>
      <c r="L266" s="951"/>
      <c r="M266" s="951"/>
      <c r="N266" s="951"/>
      <c r="O266" s="951"/>
      <c r="P266" s="951"/>
      <c r="Q266" s="951"/>
      <c r="R266" s="951"/>
      <c r="S266" s="951"/>
      <c r="T266" s="951"/>
      <c r="U266" s="951"/>
      <c r="V266" s="951"/>
      <c r="W266" s="951"/>
      <c r="X266" s="951"/>
      <c r="Y266" s="951"/>
      <c r="Z266" s="951"/>
      <c r="AA266" s="951"/>
    </row>
    <row r="267" ht="25.5" customHeight="1">
      <c r="A267" s="458" t="s">
        <v>11399</v>
      </c>
      <c r="B267" s="458" t="s">
        <v>11967</v>
      </c>
      <c r="C267" s="458" t="s">
        <v>12076</v>
      </c>
      <c r="D267" s="458" t="s">
        <v>12077</v>
      </c>
      <c r="E267" s="458" t="s">
        <v>12222</v>
      </c>
      <c r="F267" s="458" t="s">
        <v>12216</v>
      </c>
      <c r="G267" s="99" t="s">
        <v>12223</v>
      </c>
      <c r="H267" s="458" t="s">
        <v>12224</v>
      </c>
      <c r="L267" s="951"/>
      <c r="M267" s="951"/>
      <c r="N267" s="951"/>
      <c r="O267" s="951"/>
      <c r="P267" s="951"/>
      <c r="Q267" s="951"/>
      <c r="R267" s="951"/>
      <c r="S267" s="951"/>
      <c r="T267" s="951"/>
      <c r="U267" s="951"/>
      <c r="V267" s="951"/>
      <c r="W267" s="951"/>
      <c r="X267" s="951"/>
      <c r="Y267" s="951"/>
      <c r="Z267" s="951"/>
      <c r="AA267" s="951"/>
    </row>
    <row r="268" ht="25.5" customHeight="1">
      <c r="A268" s="458" t="s">
        <v>11399</v>
      </c>
      <c r="B268" s="458" t="s">
        <v>11967</v>
      </c>
      <c r="C268" s="458" t="s">
        <v>12076</v>
      </c>
      <c r="D268" s="458" t="s">
        <v>12077</v>
      </c>
      <c r="E268" s="458" t="s">
        <v>12225</v>
      </c>
      <c r="G268" s="955"/>
      <c r="H268" s="458" t="s">
        <v>12226</v>
      </c>
      <c r="L268" s="951"/>
      <c r="M268" s="951"/>
      <c r="N268" s="951"/>
      <c r="O268" s="951"/>
      <c r="P268" s="951"/>
      <c r="Q268" s="951"/>
      <c r="R268" s="951"/>
      <c r="S268" s="951"/>
      <c r="T268" s="951"/>
      <c r="U268" s="951"/>
      <c r="V268" s="951"/>
      <c r="W268" s="951"/>
      <c r="X268" s="951"/>
      <c r="Y268" s="951"/>
      <c r="Z268" s="951"/>
      <c r="AA268" s="951"/>
    </row>
    <row r="269" ht="25.5" customHeight="1">
      <c r="A269" s="458" t="s">
        <v>11399</v>
      </c>
      <c r="B269" s="458" t="s">
        <v>11967</v>
      </c>
      <c r="C269" s="458" t="s">
        <v>12076</v>
      </c>
      <c r="D269" s="458" t="s">
        <v>12077</v>
      </c>
      <c r="E269" s="458" t="s">
        <v>12227</v>
      </c>
      <c r="F269" s="458" t="s">
        <v>12219</v>
      </c>
      <c r="G269" s="99" t="s">
        <v>12228</v>
      </c>
      <c r="H269" s="458" t="s">
        <v>12229</v>
      </c>
      <c r="L269" s="951"/>
      <c r="M269" s="951"/>
      <c r="N269" s="951"/>
      <c r="O269" s="951"/>
      <c r="P269" s="951"/>
      <c r="Q269" s="951"/>
      <c r="R269" s="951"/>
      <c r="S269" s="951"/>
      <c r="T269" s="951"/>
      <c r="U269" s="951"/>
      <c r="V269" s="951"/>
      <c r="W269" s="951"/>
      <c r="X269" s="951"/>
      <c r="Y269" s="951"/>
      <c r="Z269" s="951"/>
      <c r="AA269" s="951"/>
    </row>
    <row r="270" ht="25.5" customHeight="1">
      <c r="A270" s="458" t="s">
        <v>11399</v>
      </c>
      <c r="B270" s="458" t="s">
        <v>11967</v>
      </c>
      <c r="C270" s="458" t="s">
        <v>12076</v>
      </c>
      <c r="D270" s="458" t="s">
        <v>12077</v>
      </c>
      <c r="E270" s="458" t="s">
        <v>12230</v>
      </c>
      <c r="F270" s="458" t="s">
        <v>12231</v>
      </c>
      <c r="G270" s="99" t="s">
        <v>12232</v>
      </c>
      <c r="H270" s="458" t="s">
        <v>12233</v>
      </c>
      <c r="L270" s="951"/>
      <c r="M270" s="951"/>
      <c r="N270" s="951"/>
      <c r="O270" s="951"/>
      <c r="P270" s="951"/>
      <c r="Q270" s="951"/>
      <c r="R270" s="951"/>
      <c r="S270" s="951"/>
      <c r="T270" s="951"/>
      <c r="U270" s="951"/>
      <c r="V270" s="951"/>
      <c r="W270" s="951"/>
      <c r="X270" s="951"/>
      <c r="Y270" s="951"/>
      <c r="Z270" s="951"/>
      <c r="AA270" s="951"/>
    </row>
    <row r="271" ht="25.5" customHeight="1">
      <c r="A271" s="458" t="s">
        <v>11399</v>
      </c>
      <c r="B271" s="458" t="s">
        <v>11967</v>
      </c>
      <c r="C271" s="458" t="s">
        <v>12076</v>
      </c>
      <c r="D271" s="458" t="s">
        <v>12077</v>
      </c>
      <c r="E271" s="458" t="s">
        <v>12234</v>
      </c>
      <c r="F271" s="458" t="s">
        <v>12235</v>
      </c>
      <c r="G271" s="99" t="s">
        <v>12236</v>
      </c>
      <c r="H271" s="458" t="s">
        <v>12237</v>
      </c>
      <c r="L271" s="951"/>
      <c r="M271" s="951"/>
      <c r="N271" s="951"/>
      <c r="O271" s="951"/>
      <c r="P271" s="951"/>
      <c r="Q271" s="951"/>
      <c r="R271" s="951"/>
      <c r="S271" s="951"/>
      <c r="T271" s="951"/>
      <c r="U271" s="951"/>
      <c r="V271" s="951"/>
      <c r="W271" s="951"/>
      <c r="X271" s="951"/>
      <c r="Y271" s="951"/>
      <c r="Z271" s="951"/>
      <c r="AA271" s="951"/>
    </row>
    <row r="272" ht="25.5" customHeight="1">
      <c r="A272" s="458" t="s">
        <v>11399</v>
      </c>
      <c r="B272" s="458" t="s">
        <v>11967</v>
      </c>
      <c r="C272" s="458" t="s">
        <v>12076</v>
      </c>
      <c r="D272" s="458" t="s">
        <v>12077</v>
      </c>
      <c r="E272" s="458" t="s">
        <v>12238</v>
      </c>
      <c r="F272" s="458" t="s">
        <v>12239</v>
      </c>
      <c r="G272" s="99" t="s">
        <v>12240</v>
      </c>
      <c r="H272" s="458" t="s">
        <v>12241</v>
      </c>
      <c r="L272" s="951"/>
      <c r="M272" s="951"/>
      <c r="N272" s="951"/>
      <c r="O272" s="951"/>
      <c r="P272" s="951"/>
      <c r="Q272" s="951"/>
      <c r="R272" s="951"/>
      <c r="S272" s="951"/>
      <c r="T272" s="951"/>
      <c r="U272" s="951"/>
      <c r="V272" s="951"/>
      <c r="W272" s="951"/>
      <c r="X272" s="951"/>
      <c r="Y272" s="951"/>
      <c r="Z272" s="951"/>
      <c r="AA272" s="951"/>
    </row>
    <row r="273" ht="25.5" customHeight="1">
      <c r="A273" s="458" t="s">
        <v>11399</v>
      </c>
      <c r="B273" s="458" t="s">
        <v>11967</v>
      </c>
      <c r="C273" s="458" t="s">
        <v>12076</v>
      </c>
      <c r="D273" s="458" t="s">
        <v>12077</v>
      </c>
      <c r="E273" s="458" t="s">
        <v>12242</v>
      </c>
      <c r="F273" s="458" t="s">
        <v>12243</v>
      </c>
      <c r="G273" s="99" t="s">
        <v>12244</v>
      </c>
      <c r="H273" s="458" t="s">
        <v>12245</v>
      </c>
      <c r="L273" s="951"/>
      <c r="M273" s="951"/>
      <c r="N273" s="951"/>
      <c r="O273" s="951"/>
      <c r="P273" s="951"/>
      <c r="Q273" s="951"/>
      <c r="R273" s="951"/>
      <c r="S273" s="951"/>
      <c r="T273" s="951"/>
      <c r="U273" s="951"/>
      <c r="V273" s="951"/>
      <c r="W273" s="951"/>
      <c r="X273" s="951"/>
      <c r="Y273" s="951"/>
      <c r="Z273" s="951"/>
      <c r="AA273" s="951"/>
    </row>
    <row r="274" ht="25.5" customHeight="1">
      <c r="A274" s="458" t="s">
        <v>11399</v>
      </c>
      <c r="B274" s="458" t="s">
        <v>11967</v>
      </c>
      <c r="C274" s="458" t="s">
        <v>12076</v>
      </c>
      <c r="D274" s="458" t="s">
        <v>12077</v>
      </c>
      <c r="E274" s="458" t="s">
        <v>12246</v>
      </c>
      <c r="F274" s="458" t="s">
        <v>12247</v>
      </c>
      <c r="G274" s="99" t="s">
        <v>12248</v>
      </c>
      <c r="H274" s="458" t="s">
        <v>12249</v>
      </c>
      <c r="L274" s="951"/>
      <c r="M274" s="951"/>
      <c r="N274" s="951"/>
      <c r="O274" s="951"/>
      <c r="P274" s="951"/>
      <c r="Q274" s="951"/>
      <c r="R274" s="951"/>
      <c r="S274" s="951"/>
      <c r="T274" s="951"/>
      <c r="U274" s="951"/>
      <c r="V274" s="951"/>
      <c r="W274" s="951"/>
      <c r="X274" s="951"/>
      <c r="Y274" s="951"/>
      <c r="Z274" s="951"/>
      <c r="AA274" s="951"/>
    </row>
    <row r="275" ht="25.5" customHeight="1">
      <c r="A275" s="458" t="s">
        <v>11399</v>
      </c>
      <c r="B275" s="458" t="s">
        <v>11967</v>
      </c>
      <c r="C275" s="458" t="s">
        <v>12076</v>
      </c>
      <c r="D275" s="458" t="s">
        <v>12077</v>
      </c>
      <c r="E275" s="458" t="s">
        <v>12250</v>
      </c>
      <c r="F275" s="458" t="s">
        <v>12251</v>
      </c>
      <c r="G275" s="99" t="s">
        <v>12252</v>
      </c>
      <c r="H275" s="458" t="s">
        <v>12253</v>
      </c>
      <c r="L275" s="951"/>
      <c r="M275" s="951"/>
      <c r="N275" s="951"/>
      <c r="O275" s="951"/>
      <c r="P275" s="951"/>
      <c r="Q275" s="951"/>
      <c r="R275" s="951"/>
      <c r="S275" s="951"/>
      <c r="T275" s="951"/>
      <c r="U275" s="951"/>
      <c r="V275" s="951"/>
      <c r="W275" s="951"/>
      <c r="X275" s="951"/>
      <c r="Y275" s="951"/>
      <c r="Z275" s="951"/>
      <c r="AA275" s="951"/>
    </row>
    <row r="276" ht="25.5" customHeight="1">
      <c r="A276" s="458" t="s">
        <v>11399</v>
      </c>
      <c r="B276" s="458" t="s">
        <v>11967</v>
      </c>
      <c r="C276" s="458" t="s">
        <v>12076</v>
      </c>
      <c r="D276" s="458" t="s">
        <v>12077</v>
      </c>
      <c r="E276" s="458" t="s">
        <v>12256</v>
      </c>
      <c r="F276" s="458" t="s">
        <v>12257</v>
      </c>
      <c r="G276" s="99" t="s">
        <v>12258</v>
      </c>
      <c r="H276" s="458" t="s">
        <v>12259</v>
      </c>
      <c r="L276" s="951"/>
      <c r="M276" s="951"/>
      <c r="N276" s="951"/>
      <c r="O276" s="951"/>
      <c r="P276" s="951"/>
      <c r="Q276" s="951"/>
      <c r="R276" s="951"/>
      <c r="S276" s="951"/>
      <c r="T276" s="951"/>
      <c r="U276" s="951"/>
      <c r="V276" s="951"/>
      <c r="W276" s="951"/>
      <c r="X276" s="951"/>
      <c r="Y276" s="951"/>
      <c r="Z276" s="951"/>
      <c r="AA276" s="951"/>
    </row>
    <row r="277" ht="25.5" customHeight="1">
      <c r="A277" s="458" t="s">
        <v>11399</v>
      </c>
      <c r="B277" s="458" t="s">
        <v>11967</v>
      </c>
      <c r="C277" s="458" t="s">
        <v>12076</v>
      </c>
      <c r="D277" s="458" t="s">
        <v>12077</v>
      </c>
      <c r="E277" s="458" t="s">
        <v>12260</v>
      </c>
      <c r="F277" s="458" t="s">
        <v>12261</v>
      </c>
      <c r="G277" s="99" t="s">
        <v>12262</v>
      </c>
      <c r="H277" s="458" t="s">
        <v>12263</v>
      </c>
      <c r="L277" s="951"/>
      <c r="M277" s="951"/>
      <c r="N277" s="951"/>
      <c r="O277" s="951"/>
      <c r="P277" s="951"/>
      <c r="Q277" s="951"/>
      <c r="R277" s="951"/>
      <c r="S277" s="951"/>
      <c r="T277" s="951"/>
      <c r="U277" s="951"/>
      <c r="V277" s="951"/>
      <c r="W277" s="951"/>
      <c r="X277" s="951"/>
      <c r="Y277" s="951"/>
      <c r="Z277" s="951"/>
      <c r="AA277" s="951"/>
    </row>
    <row r="278" ht="25.5" customHeight="1">
      <c r="A278" s="458" t="s">
        <v>11399</v>
      </c>
      <c r="B278" s="458" t="s">
        <v>11967</v>
      </c>
      <c r="C278" s="458" t="s">
        <v>12076</v>
      </c>
      <c r="D278" s="458" t="s">
        <v>12077</v>
      </c>
      <c r="E278" s="458" t="s">
        <v>12264</v>
      </c>
      <c r="F278" s="458" t="s">
        <v>12265</v>
      </c>
      <c r="G278" s="99" t="s">
        <v>12266</v>
      </c>
      <c r="H278" s="458" t="s">
        <v>12267</v>
      </c>
      <c r="L278" s="951"/>
      <c r="M278" s="951"/>
      <c r="N278" s="951"/>
      <c r="O278" s="951"/>
      <c r="P278" s="951"/>
      <c r="Q278" s="951"/>
      <c r="R278" s="951"/>
      <c r="S278" s="951"/>
      <c r="T278" s="951"/>
      <c r="U278" s="951"/>
      <c r="V278" s="951"/>
      <c r="W278" s="951"/>
      <c r="X278" s="951"/>
      <c r="Y278" s="951"/>
      <c r="Z278" s="951"/>
      <c r="AA278" s="951"/>
    </row>
    <row r="279" ht="25.5" customHeight="1">
      <c r="A279" s="458" t="s">
        <v>11399</v>
      </c>
      <c r="B279" s="458" t="s">
        <v>11967</v>
      </c>
      <c r="C279" s="458" t="s">
        <v>12076</v>
      </c>
      <c r="D279" s="458" t="s">
        <v>12077</v>
      </c>
      <c r="E279" s="458" t="s">
        <v>12268</v>
      </c>
      <c r="F279" s="458" t="s">
        <v>12269</v>
      </c>
      <c r="G279" s="99" t="s">
        <v>12270</v>
      </c>
      <c r="H279" s="458" t="s">
        <v>12271</v>
      </c>
      <c r="L279" s="951"/>
      <c r="M279" s="951"/>
      <c r="N279" s="951"/>
      <c r="O279" s="951"/>
      <c r="P279" s="951"/>
      <c r="Q279" s="951"/>
      <c r="R279" s="951"/>
      <c r="S279" s="951"/>
      <c r="T279" s="951"/>
      <c r="U279" s="951"/>
      <c r="V279" s="951"/>
      <c r="W279" s="951"/>
      <c r="X279" s="951"/>
      <c r="Y279" s="951"/>
      <c r="Z279" s="951"/>
      <c r="AA279" s="951"/>
    </row>
    <row r="280" ht="25.5" customHeight="1">
      <c r="A280" s="458" t="s">
        <v>11399</v>
      </c>
      <c r="B280" s="458" t="s">
        <v>11967</v>
      </c>
      <c r="C280" s="458" t="s">
        <v>12076</v>
      </c>
      <c r="D280" s="458" t="s">
        <v>12077</v>
      </c>
      <c r="E280" s="458" t="s">
        <v>12272</v>
      </c>
      <c r="F280" s="458" t="s">
        <v>12273</v>
      </c>
      <c r="G280" s="99" t="s">
        <v>12274</v>
      </c>
      <c r="H280" s="458" t="s">
        <v>12275</v>
      </c>
      <c r="L280" s="951"/>
      <c r="M280" s="951"/>
      <c r="N280" s="951"/>
      <c r="O280" s="951"/>
      <c r="P280" s="951"/>
      <c r="Q280" s="951"/>
      <c r="R280" s="951"/>
      <c r="S280" s="951"/>
      <c r="T280" s="951"/>
      <c r="U280" s="951"/>
      <c r="V280" s="951"/>
      <c r="W280" s="951"/>
      <c r="X280" s="951"/>
      <c r="Y280" s="951"/>
      <c r="Z280" s="951"/>
      <c r="AA280" s="951"/>
    </row>
    <row r="281" ht="25.5" customHeight="1">
      <c r="A281" s="458" t="s">
        <v>11399</v>
      </c>
      <c r="B281" s="458" t="s">
        <v>11967</v>
      </c>
      <c r="C281" s="458" t="s">
        <v>12076</v>
      </c>
      <c r="D281" s="458" t="s">
        <v>12077</v>
      </c>
      <c r="E281" s="458" t="s">
        <v>12276</v>
      </c>
      <c r="F281" s="458" t="s">
        <v>12277</v>
      </c>
      <c r="G281" s="99" t="s">
        <v>12278</v>
      </c>
      <c r="H281" s="458" t="s">
        <v>12279</v>
      </c>
      <c r="L281" s="951"/>
      <c r="M281" s="951"/>
      <c r="N281" s="951"/>
      <c r="O281" s="951"/>
      <c r="P281" s="951"/>
      <c r="Q281" s="951"/>
      <c r="R281" s="951"/>
      <c r="S281" s="951"/>
      <c r="T281" s="951"/>
      <c r="U281" s="951"/>
      <c r="V281" s="951"/>
      <c r="W281" s="951"/>
      <c r="X281" s="951"/>
      <c r="Y281" s="951"/>
      <c r="Z281" s="951"/>
      <c r="AA281" s="951"/>
    </row>
    <row r="282" ht="25.5" customHeight="1">
      <c r="A282" s="458" t="s">
        <v>11399</v>
      </c>
      <c r="B282" s="458" t="s">
        <v>11967</v>
      </c>
      <c r="C282" s="458" t="s">
        <v>12076</v>
      </c>
      <c r="D282" s="458" t="s">
        <v>12077</v>
      </c>
      <c r="E282" s="458" t="s">
        <v>12280</v>
      </c>
      <c r="F282" s="458" t="s">
        <v>12281</v>
      </c>
      <c r="G282" s="99" t="s">
        <v>12282</v>
      </c>
      <c r="H282" s="458" t="s">
        <v>12283</v>
      </c>
      <c r="L282" s="951"/>
      <c r="M282" s="951"/>
      <c r="N282" s="951"/>
      <c r="O282" s="951"/>
      <c r="P282" s="951"/>
      <c r="Q282" s="951"/>
      <c r="R282" s="951"/>
      <c r="S282" s="951"/>
      <c r="T282" s="951"/>
      <c r="U282" s="951"/>
      <c r="V282" s="951"/>
      <c r="W282" s="951"/>
      <c r="X282" s="951"/>
      <c r="Y282" s="951"/>
      <c r="Z282" s="951"/>
      <c r="AA282" s="951"/>
    </row>
    <row r="283" ht="25.5" customHeight="1">
      <c r="A283" s="458" t="s">
        <v>11399</v>
      </c>
      <c r="B283" s="458" t="s">
        <v>11967</v>
      </c>
      <c r="C283" s="458" t="s">
        <v>12076</v>
      </c>
      <c r="D283" s="458" t="s">
        <v>12077</v>
      </c>
      <c r="E283" s="458" t="s">
        <v>12284</v>
      </c>
      <c r="F283" s="458" t="s">
        <v>12284</v>
      </c>
      <c r="G283" s="99" t="s">
        <v>12285</v>
      </c>
      <c r="H283" s="458" t="s">
        <v>12286</v>
      </c>
      <c r="L283" s="951"/>
      <c r="M283" s="951"/>
      <c r="N283" s="951"/>
      <c r="O283" s="951"/>
      <c r="P283" s="951"/>
      <c r="Q283" s="951"/>
      <c r="R283" s="951"/>
      <c r="S283" s="951"/>
      <c r="T283" s="951"/>
      <c r="U283" s="951"/>
      <c r="V283" s="951"/>
      <c r="W283" s="951"/>
      <c r="X283" s="951"/>
      <c r="Y283" s="951"/>
      <c r="Z283" s="951"/>
      <c r="AA283" s="951"/>
    </row>
    <row r="284" ht="25.5" customHeight="1">
      <c r="A284" s="458" t="s">
        <v>11399</v>
      </c>
      <c r="B284" s="458" t="s">
        <v>11967</v>
      </c>
      <c r="C284" s="458" t="s">
        <v>12076</v>
      </c>
      <c r="D284" s="458" t="s">
        <v>12077</v>
      </c>
      <c r="E284" s="458" t="s">
        <v>12287</v>
      </c>
      <c r="F284" s="458" t="s">
        <v>12287</v>
      </c>
      <c r="G284" s="955"/>
      <c r="H284" s="458" t="s">
        <v>12288</v>
      </c>
      <c r="L284" s="951"/>
      <c r="M284" s="951"/>
      <c r="N284" s="951"/>
      <c r="O284" s="951"/>
      <c r="P284" s="951"/>
      <c r="Q284" s="951"/>
      <c r="R284" s="951"/>
      <c r="S284" s="951"/>
      <c r="T284" s="951"/>
      <c r="U284" s="951"/>
      <c r="V284" s="951"/>
      <c r="W284" s="951"/>
      <c r="X284" s="951"/>
      <c r="Y284" s="951"/>
      <c r="Z284" s="951"/>
      <c r="AA284" s="951"/>
    </row>
    <row r="285" ht="25.5" customHeight="1">
      <c r="A285" s="458" t="s">
        <v>11399</v>
      </c>
      <c r="B285" s="458" t="s">
        <v>11967</v>
      </c>
      <c r="C285" s="458" t="s">
        <v>12076</v>
      </c>
      <c r="D285" s="458" t="s">
        <v>12077</v>
      </c>
      <c r="E285" s="458" t="s">
        <v>12289</v>
      </c>
      <c r="F285" s="458" t="s">
        <v>12290</v>
      </c>
      <c r="G285" s="99" t="s">
        <v>12291</v>
      </c>
      <c r="H285" s="458" t="s">
        <v>12292</v>
      </c>
      <c r="L285" s="951"/>
      <c r="M285" s="951"/>
      <c r="N285" s="951"/>
      <c r="O285" s="951"/>
      <c r="P285" s="951"/>
      <c r="Q285" s="951"/>
      <c r="R285" s="951"/>
      <c r="S285" s="951"/>
      <c r="T285" s="951"/>
      <c r="U285" s="951"/>
      <c r="V285" s="951"/>
      <c r="W285" s="951"/>
      <c r="X285" s="951"/>
      <c r="Y285" s="951"/>
      <c r="Z285" s="951"/>
      <c r="AA285" s="951"/>
    </row>
    <row r="286" ht="25.5" customHeight="1">
      <c r="A286" s="458" t="s">
        <v>11399</v>
      </c>
      <c r="B286" s="458" t="s">
        <v>11967</v>
      </c>
      <c r="C286" s="458" t="s">
        <v>12076</v>
      </c>
      <c r="D286" s="458" t="s">
        <v>12077</v>
      </c>
      <c r="E286" s="458" t="s">
        <v>12293</v>
      </c>
      <c r="G286" s="99" t="s">
        <v>12294</v>
      </c>
      <c r="H286" s="458" t="s">
        <v>12295</v>
      </c>
      <c r="L286" s="951"/>
      <c r="M286" s="951"/>
      <c r="N286" s="951"/>
      <c r="O286" s="951"/>
      <c r="P286" s="951"/>
      <c r="Q286" s="951"/>
      <c r="R286" s="951"/>
      <c r="S286" s="951"/>
      <c r="T286" s="951"/>
      <c r="U286" s="951"/>
      <c r="V286" s="951"/>
      <c r="W286" s="951"/>
      <c r="X286" s="951"/>
      <c r="Y286" s="951"/>
      <c r="Z286" s="951"/>
      <c r="AA286" s="951"/>
    </row>
    <row r="287" ht="25.5" customHeight="1">
      <c r="A287" s="458" t="s">
        <v>11399</v>
      </c>
      <c r="B287" s="458" t="s">
        <v>11967</v>
      </c>
      <c r="C287" s="458" t="s">
        <v>12076</v>
      </c>
      <c r="D287" s="458" t="s">
        <v>12077</v>
      </c>
      <c r="E287" s="458" t="s">
        <v>12296</v>
      </c>
      <c r="F287" s="458" t="s">
        <v>12297</v>
      </c>
      <c r="G287" s="99" t="s">
        <v>12298</v>
      </c>
      <c r="H287" s="458" t="s">
        <v>12299</v>
      </c>
      <c r="L287" s="951"/>
      <c r="M287" s="951"/>
      <c r="N287" s="951"/>
      <c r="O287" s="951"/>
      <c r="P287" s="951"/>
      <c r="Q287" s="951"/>
      <c r="R287" s="951"/>
      <c r="S287" s="951"/>
      <c r="T287" s="951"/>
      <c r="U287" s="951"/>
      <c r="V287" s="951"/>
      <c r="W287" s="951"/>
      <c r="X287" s="951"/>
      <c r="Y287" s="951"/>
      <c r="Z287" s="951"/>
      <c r="AA287" s="951"/>
    </row>
    <row r="288" ht="25.5" customHeight="1">
      <c r="A288" s="458" t="s">
        <v>11399</v>
      </c>
      <c r="B288" s="458" t="s">
        <v>11967</v>
      </c>
      <c r="C288" s="458" t="s">
        <v>12076</v>
      </c>
      <c r="D288" s="458" t="s">
        <v>12077</v>
      </c>
      <c r="E288" s="458" t="s">
        <v>12300</v>
      </c>
      <c r="F288" s="458" t="s">
        <v>12301</v>
      </c>
      <c r="G288" s="99" t="s">
        <v>12302</v>
      </c>
      <c r="H288" s="458" t="s">
        <v>12303</v>
      </c>
      <c r="L288" s="951"/>
      <c r="M288" s="951"/>
      <c r="N288" s="951"/>
      <c r="O288" s="951"/>
      <c r="P288" s="951"/>
      <c r="Q288" s="951"/>
      <c r="R288" s="951"/>
      <c r="S288" s="951"/>
      <c r="T288" s="951"/>
      <c r="U288" s="951"/>
      <c r="V288" s="951"/>
      <c r="W288" s="951"/>
      <c r="X288" s="951"/>
      <c r="Y288" s="951"/>
      <c r="Z288" s="951"/>
      <c r="AA288" s="951"/>
    </row>
    <row r="289" ht="25.5" customHeight="1">
      <c r="A289" s="458" t="s">
        <v>11399</v>
      </c>
      <c r="B289" s="458" t="s">
        <v>11967</v>
      </c>
      <c r="C289" s="458" t="s">
        <v>12076</v>
      </c>
      <c r="D289" s="458" t="s">
        <v>12077</v>
      </c>
      <c r="E289" s="458" t="s">
        <v>12304</v>
      </c>
      <c r="F289" s="458" t="s">
        <v>12305</v>
      </c>
      <c r="G289" s="99" t="s">
        <v>12306</v>
      </c>
      <c r="H289" s="458" t="s">
        <v>12307</v>
      </c>
      <c r="L289" s="951"/>
      <c r="M289" s="951"/>
      <c r="N289" s="951"/>
      <c r="O289" s="951"/>
      <c r="P289" s="951"/>
      <c r="Q289" s="951"/>
      <c r="R289" s="951"/>
      <c r="S289" s="951"/>
      <c r="T289" s="951"/>
      <c r="U289" s="951"/>
      <c r="V289" s="951"/>
      <c r="W289" s="951"/>
      <c r="X289" s="951"/>
      <c r="Y289" s="951"/>
      <c r="Z289" s="951"/>
      <c r="AA289" s="951"/>
    </row>
    <row r="290" ht="25.5" customHeight="1">
      <c r="A290" s="458" t="s">
        <v>11399</v>
      </c>
      <c r="B290" s="458" t="s">
        <v>11967</v>
      </c>
      <c r="C290" s="458" t="s">
        <v>12076</v>
      </c>
      <c r="D290" s="458" t="s">
        <v>12077</v>
      </c>
      <c r="E290" s="458" t="s">
        <v>12309</v>
      </c>
      <c r="F290" s="458" t="s">
        <v>12305</v>
      </c>
      <c r="G290" s="99" t="s">
        <v>12311</v>
      </c>
      <c r="H290" s="458" t="s">
        <v>12312</v>
      </c>
      <c r="L290" s="951"/>
      <c r="M290" s="951"/>
      <c r="N290" s="951"/>
      <c r="O290" s="951"/>
      <c r="P290" s="951"/>
      <c r="Q290" s="951"/>
      <c r="R290" s="951"/>
      <c r="S290" s="951"/>
      <c r="T290" s="951"/>
      <c r="U290" s="951"/>
      <c r="V290" s="951"/>
      <c r="W290" s="951"/>
      <c r="X290" s="951"/>
      <c r="Y290" s="951"/>
      <c r="Z290" s="951"/>
      <c r="AA290" s="951"/>
    </row>
    <row r="291" ht="25.5" customHeight="1">
      <c r="A291" s="458" t="s">
        <v>11399</v>
      </c>
      <c r="B291" s="458" t="s">
        <v>11967</v>
      </c>
      <c r="C291" s="458" t="s">
        <v>12076</v>
      </c>
      <c r="D291" s="458" t="s">
        <v>12077</v>
      </c>
      <c r="E291" s="458" t="s">
        <v>12313</v>
      </c>
      <c r="F291" s="458" t="s">
        <v>12314</v>
      </c>
      <c r="G291" s="99" t="s">
        <v>12315</v>
      </c>
      <c r="H291" s="458" t="s">
        <v>12316</v>
      </c>
      <c r="L291" s="951"/>
      <c r="M291" s="951"/>
      <c r="N291" s="951"/>
      <c r="O291" s="951"/>
      <c r="P291" s="951"/>
      <c r="Q291" s="951"/>
      <c r="R291" s="951"/>
      <c r="S291" s="951"/>
      <c r="T291" s="951"/>
      <c r="U291" s="951"/>
      <c r="V291" s="951"/>
      <c r="W291" s="951"/>
      <c r="X291" s="951"/>
      <c r="Y291" s="951"/>
      <c r="Z291" s="951"/>
      <c r="AA291" s="951"/>
    </row>
    <row r="292" ht="25.5" customHeight="1">
      <c r="A292" s="458" t="s">
        <v>11399</v>
      </c>
      <c r="B292" s="458" t="s">
        <v>11967</v>
      </c>
      <c r="C292" s="458" t="s">
        <v>12076</v>
      </c>
      <c r="D292" s="458" t="s">
        <v>12077</v>
      </c>
      <c r="E292" s="458" t="s">
        <v>12317</v>
      </c>
      <c r="F292" s="458" t="s">
        <v>12318</v>
      </c>
      <c r="G292" s="99" t="s">
        <v>12319</v>
      </c>
      <c r="H292" s="458" t="s">
        <v>12320</v>
      </c>
      <c r="L292" s="951"/>
      <c r="M292" s="951"/>
      <c r="N292" s="951"/>
      <c r="O292" s="951"/>
      <c r="P292" s="951"/>
      <c r="Q292" s="951"/>
      <c r="R292" s="951"/>
      <c r="S292" s="951"/>
      <c r="T292" s="951"/>
      <c r="U292" s="951"/>
      <c r="V292" s="951"/>
      <c r="W292" s="951"/>
      <c r="X292" s="951"/>
      <c r="Y292" s="951"/>
      <c r="Z292" s="951"/>
      <c r="AA292" s="951"/>
    </row>
    <row r="293" ht="25.5" customHeight="1">
      <c r="A293" s="458" t="s">
        <v>11399</v>
      </c>
      <c r="B293" s="458" t="s">
        <v>11967</v>
      </c>
      <c r="C293" s="458" t="s">
        <v>12076</v>
      </c>
      <c r="D293" s="458" t="s">
        <v>12077</v>
      </c>
      <c r="E293" s="951"/>
      <c r="F293" s="951"/>
      <c r="G293" s="955"/>
      <c r="H293" s="458" t="s">
        <v>12321</v>
      </c>
      <c r="L293" s="951"/>
      <c r="M293" s="951"/>
      <c r="N293" s="951"/>
      <c r="O293" s="951"/>
      <c r="P293" s="951"/>
      <c r="Q293" s="951"/>
      <c r="R293" s="951"/>
      <c r="S293" s="951"/>
      <c r="T293" s="951"/>
      <c r="U293" s="951"/>
      <c r="V293" s="951"/>
      <c r="W293" s="951"/>
      <c r="X293" s="951"/>
      <c r="Y293" s="951"/>
      <c r="Z293" s="951"/>
      <c r="AA293" s="951"/>
    </row>
    <row r="294" ht="25.5" customHeight="1">
      <c r="A294" s="458" t="s">
        <v>11399</v>
      </c>
      <c r="B294" s="458" t="s">
        <v>11967</v>
      </c>
      <c r="C294" s="458" t="s">
        <v>12076</v>
      </c>
      <c r="D294" s="458" t="s">
        <v>12322</v>
      </c>
      <c r="E294" s="458" t="s">
        <v>12323</v>
      </c>
      <c r="F294" s="458" t="s">
        <v>12324</v>
      </c>
      <c r="G294" s="99" t="s">
        <v>12325</v>
      </c>
      <c r="H294" s="458" t="s">
        <v>12326</v>
      </c>
      <c r="L294" s="951"/>
      <c r="M294" s="951"/>
      <c r="N294" s="951"/>
      <c r="O294" s="951"/>
      <c r="P294" s="951"/>
      <c r="Q294" s="951"/>
      <c r="R294" s="951"/>
      <c r="S294" s="951"/>
      <c r="T294" s="951"/>
      <c r="U294" s="951"/>
      <c r="V294" s="951"/>
      <c r="W294" s="951"/>
      <c r="X294" s="951"/>
      <c r="Y294" s="951"/>
      <c r="Z294" s="951"/>
      <c r="AA294" s="951"/>
    </row>
    <row r="295" ht="25.5" customHeight="1">
      <c r="A295" s="458" t="s">
        <v>11399</v>
      </c>
      <c r="B295" s="458" t="s">
        <v>11967</v>
      </c>
      <c r="C295" s="458" t="s">
        <v>12076</v>
      </c>
      <c r="D295" s="458" t="s">
        <v>12322</v>
      </c>
      <c r="E295" s="458" t="s">
        <v>12327</v>
      </c>
      <c r="F295" s="458" t="s">
        <v>12328</v>
      </c>
      <c r="G295" s="99" t="s">
        <v>12329</v>
      </c>
      <c r="H295" s="458" t="s">
        <v>12330</v>
      </c>
      <c r="L295" s="951"/>
      <c r="M295" s="951"/>
      <c r="N295" s="951"/>
      <c r="O295" s="951"/>
      <c r="P295" s="951"/>
      <c r="Q295" s="951"/>
      <c r="R295" s="951"/>
      <c r="S295" s="951"/>
      <c r="T295" s="951"/>
      <c r="U295" s="951"/>
      <c r="V295" s="951"/>
      <c r="W295" s="951"/>
      <c r="X295" s="951"/>
      <c r="Y295" s="951"/>
      <c r="Z295" s="951"/>
      <c r="AA295" s="951"/>
    </row>
    <row r="296" ht="25.5" customHeight="1">
      <c r="A296" s="458" t="s">
        <v>11399</v>
      </c>
      <c r="B296" s="458" t="s">
        <v>11967</v>
      </c>
      <c r="C296" s="458" t="s">
        <v>12076</v>
      </c>
      <c r="D296" s="458" t="s">
        <v>12322</v>
      </c>
      <c r="G296" s="955"/>
      <c r="H296" s="458" t="s">
        <v>12331</v>
      </c>
      <c r="L296" s="951"/>
      <c r="M296" s="951"/>
      <c r="N296" s="951"/>
      <c r="O296" s="951"/>
      <c r="P296" s="951"/>
      <c r="Q296" s="951"/>
      <c r="R296" s="951"/>
      <c r="S296" s="951"/>
      <c r="T296" s="951"/>
      <c r="U296" s="951"/>
      <c r="V296" s="951"/>
      <c r="W296" s="951"/>
      <c r="X296" s="951"/>
      <c r="Y296" s="951"/>
      <c r="Z296" s="951"/>
      <c r="AA296" s="951"/>
    </row>
    <row r="297" ht="25.5" customHeight="1">
      <c r="A297" s="458" t="s">
        <v>11399</v>
      </c>
      <c r="B297" s="458" t="s">
        <v>11967</v>
      </c>
      <c r="C297" s="458" t="s">
        <v>12076</v>
      </c>
      <c r="D297" s="458" t="s">
        <v>12332</v>
      </c>
      <c r="E297" s="458" t="s">
        <v>12333</v>
      </c>
      <c r="F297" s="458" t="s">
        <v>12334</v>
      </c>
      <c r="G297" s="955"/>
      <c r="H297" s="458" t="s">
        <v>12335</v>
      </c>
      <c r="L297" s="951"/>
      <c r="M297" s="951"/>
      <c r="N297" s="951"/>
      <c r="O297" s="951"/>
      <c r="P297" s="951"/>
      <c r="Q297" s="951"/>
      <c r="R297" s="951"/>
      <c r="S297" s="951"/>
      <c r="T297" s="951"/>
      <c r="U297" s="951"/>
      <c r="V297" s="951"/>
      <c r="W297" s="951"/>
      <c r="X297" s="951"/>
      <c r="Y297" s="951"/>
      <c r="Z297" s="951"/>
      <c r="AA297" s="951"/>
    </row>
    <row r="298" ht="25.5" customHeight="1">
      <c r="A298" s="458" t="s">
        <v>11399</v>
      </c>
      <c r="B298" s="458" t="s">
        <v>11967</v>
      </c>
      <c r="C298" s="458" t="s">
        <v>12076</v>
      </c>
      <c r="D298" s="458" t="s">
        <v>12332</v>
      </c>
      <c r="F298" s="951"/>
      <c r="G298" s="955"/>
      <c r="H298" s="458" t="s">
        <v>3762</v>
      </c>
      <c r="L298" s="951"/>
      <c r="M298" s="951"/>
      <c r="N298" s="951"/>
      <c r="O298" s="951"/>
      <c r="P298" s="951"/>
      <c r="Q298" s="951"/>
      <c r="R298" s="951"/>
      <c r="S298" s="951"/>
      <c r="T298" s="951"/>
      <c r="U298" s="951"/>
      <c r="V298" s="951"/>
      <c r="W298" s="951"/>
      <c r="X298" s="951"/>
      <c r="Y298" s="951"/>
      <c r="Z298" s="951"/>
      <c r="AA298" s="951"/>
    </row>
    <row r="299" ht="25.5" customHeight="1">
      <c r="A299" s="458" t="s">
        <v>11399</v>
      </c>
      <c r="B299" s="458" t="s">
        <v>11967</v>
      </c>
      <c r="C299" s="458" t="s">
        <v>12076</v>
      </c>
      <c r="D299" s="458" t="s">
        <v>11967</v>
      </c>
      <c r="E299" s="458" t="s">
        <v>12336</v>
      </c>
      <c r="F299" s="458" t="s">
        <v>12337</v>
      </c>
      <c r="G299" s="99" t="s">
        <v>12338</v>
      </c>
      <c r="H299" s="458" t="s">
        <v>12339</v>
      </c>
      <c r="L299" s="951"/>
      <c r="M299" s="951"/>
      <c r="N299" s="951"/>
      <c r="O299" s="951"/>
      <c r="P299" s="951"/>
      <c r="Q299" s="951"/>
      <c r="R299" s="951"/>
      <c r="S299" s="951"/>
      <c r="T299" s="951"/>
      <c r="U299" s="951"/>
      <c r="V299" s="951"/>
      <c r="W299" s="951"/>
      <c r="X299" s="951"/>
      <c r="Y299" s="951"/>
      <c r="Z299" s="951"/>
      <c r="AA299" s="951"/>
    </row>
    <row r="300" ht="25.5" customHeight="1">
      <c r="A300" s="458" t="s">
        <v>11399</v>
      </c>
      <c r="B300" s="458" t="s">
        <v>11967</v>
      </c>
      <c r="C300" s="458" t="s">
        <v>12076</v>
      </c>
      <c r="D300" s="458" t="s">
        <v>11967</v>
      </c>
      <c r="G300" s="955"/>
      <c r="H300" s="458" t="s">
        <v>12340</v>
      </c>
      <c r="L300" s="951"/>
      <c r="M300" s="951"/>
      <c r="N300" s="951"/>
      <c r="O300" s="951"/>
      <c r="P300" s="951"/>
      <c r="Q300" s="951"/>
      <c r="R300" s="951"/>
      <c r="S300" s="951"/>
      <c r="T300" s="951"/>
      <c r="U300" s="951"/>
      <c r="V300" s="951"/>
      <c r="W300" s="951"/>
      <c r="X300" s="951"/>
      <c r="Y300" s="951"/>
      <c r="Z300" s="951"/>
      <c r="AA300" s="951"/>
    </row>
    <row r="301" ht="25.5" customHeight="1">
      <c r="A301" s="458" t="s">
        <v>11399</v>
      </c>
      <c r="B301" s="458" t="s">
        <v>11967</v>
      </c>
      <c r="C301" s="458" t="s">
        <v>12076</v>
      </c>
      <c r="D301" s="458" t="s">
        <v>12341</v>
      </c>
      <c r="E301" s="458" t="s">
        <v>12342</v>
      </c>
      <c r="F301" s="458" t="s">
        <v>12343</v>
      </c>
      <c r="G301" s="99" t="s">
        <v>12344</v>
      </c>
      <c r="H301" s="458" t="s">
        <v>12345</v>
      </c>
      <c r="M301" s="951"/>
      <c r="N301" s="951"/>
      <c r="O301" s="951"/>
      <c r="P301" s="951"/>
      <c r="Q301" s="951"/>
      <c r="R301" s="951"/>
      <c r="S301" s="951"/>
      <c r="T301" s="951"/>
      <c r="U301" s="951"/>
      <c r="V301" s="951"/>
      <c r="W301" s="951"/>
      <c r="X301" s="951"/>
      <c r="Y301" s="951"/>
      <c r="Z301" s="951"/>
      <c r="AA301" s="951"/>
    </row>
    <row r="302" ht="25.5" customHeight="1">
      <c r="A302" s="458" t="s">
        <v>11399</v>
      </c>
      <c r="B302" s="458" t="s">
        <v>11967</v>
      </c>
      <c r="C302" s="458" t="s">
        <v>12076</v>
      </c>
      <c r="D302" s="458" t="s">
        <v>12341</v>
      </c>
      <c r="E302" s="458" t="s">
        <v>12346</v>
      </c>
      <c r="G302" s="99" t="s">
        <v>12347</v>
      </c>
      <c r="H302" s="458" t="s">
        <v>12348</v>
      </c>
      <c r="L302" s="951"/>
      <c r="M302" s="951"/>
      <c r="N302" s="951"/>
      <c r="O302" s="951"/>
      <c r="P302" s="951"/>
      <c r="Q302" s="951"/>
      <c r="R302" s="951"/>
      <c r="S302" s="951"/>
      <c r="T302" s="951"/>
      <c r="U302" s="951"/>
      <c r="V302" s="951"/>
      <c r="W302" s="951"/>
      <c r="X302" s="951"/>
      <c r="Y302" s="951"/>
      <c r="Z302" s="951"/>
      <c r="AA302" s="951"/>
    </row>
    <row r="303" ht="25.5" customHeight="1">
      <c r="A303" s="458" t="s">
        <v>11399</v>
      </c>
      <c r="B303" s="458" t="s">
        <v>11967</v>
      </c>
      <c r="C303" s="458" t="s">
        <v>12076</v>
      </c>
      <c r="D303" s="458" t="s">
        <v>12341</v>
      </c>
      <c r="E303" s="458" t="s">
        <v>12349</v>
      </c>
      <c r="F303" s="458" t="s">
        <v>4149</v>
      </c>
      <c r="G303" s="955"/>
      <c r="H303" s="458" t="s">
        <v>4150</v>
      </c>
      <c r="L303" s="951"/>
      <c r="M303" s="951"/>
      <c r="N303" s="951"/>
      <c r="O303" s="951"/>
      <c r="P303" s="951"/>
      <c r="Q303" s="951"/>
      <c r="R303" s="951"/>
      <c r="S303" s="951"/>
      <c r="T303" s="951"/>
      <c r="U303" s="951"/>
      <c r="V303" s="951"/>
      <c r="W303" s="951"/>
      <c r="X303" s="951"/>
      <c r="Y303" s="951"/>
      <c r="Z303" s="951"/>
      <c r="AA303" s="951"/>
    </row>
    <row r="304" ht="25.5" customHeight="1">
      <c r="A304" s="458" t="s">
        <v>11399</v>
      </c>
      <c r="B304" s="458" t="s">
        <v>11967</v>
      </c>
      <c r="C304" s="458" t="s">
        <v>12076</v>
      </c>
      <c r="D304" s="458" t="s">
        <v>12341</v>
      </c>
      <c r="E304" s="458" t="s">
        <v>12350</v>
      </c>
      <c r="G304" s="99" t="s">
        <v>12351</v>
      </c>
      <c r="H304" s="458" t="s">
        <v>12352</v>
      </c>
      <c r="L304" s="951"/>
      <c r="M304" s="951"/>
      <c r="N304" s="951"/>
      <c r="O304" s="951"/>
      <c r="P304" s="951"/>
      <c r="Q304" s="951"/>
      <c r="R304" s="951"/>
      <c r="S304" s="951"/>
      <c r="T304" s="951"/>
      <c r="U304" s="951"/>
      <c r="V304" s="951"/>
      <c r="W304" s="951"/>
      <c r="X304" s="951"/>
      <c r="Y304" s="951"/>
      <c r="Z304" s="951"/>
      <c r="AA304" s="951"/>
    </row>
    <row r="305" ht="25.5" customHeight="1">
      <c r="A305" s="458" t="s">
        <v>11399</v>
      </c>
      <c r="B305" s="458" t="s">
        <v>11967</v>
      </c>
      <c r="C305" s="458" t="s">
        <v>12076</v>
      </c>
      <c r="D305" s="458" t="s">
        <v>12341</v>
      </c>
      <c r="E305" s="458" t="s">
        <v>12353</v>
      </c>
      <c r="F305" s="458" t="s">
        <v>12354</v>
      </c>
      <c r="G305" s="99" t="s">
        <v>12355</v>
      </c>
      <c r="H305" s="458" t="s">
        <v>12356</v>
      </c>
      <c r="L305" s="951"/>
      <c r="M305" s="951"/>
      <c r="N305" s="951"/>
      <c r="O305" s="951"/>
      <c r="P305" s="951"/>
      <c r="Q305" s="951"/>
      <c r="R305" s="951"/>
      <c r="S305" s="951"/>
      <c r="T305" s="951"/>
      <c r="U305" s="951"/>
      <c r="V305" s="951"/>
      <c r="W305" s="951"/>
      <c r="X305" s="951"/>
      <c r="Y305" s="951"/>
      <c r="Z305" s="951"/>
      <c r="AA305" s="951"/>
    </row>
    <row r="306" ht="25.5" customHeight="1">
      <c r="A306" s="458" t="s">
        <v>11399</v>
      </c>
      <c r="B306" s="458" t="s">
        <v>11967</v>
      </c>
      <c r="C306" s="458" t="s">
        <v>12076</v>
      </c>
      <c r="D306" s="458" t="s">
        <v>12341</v>
      </c>
      <c r="E306" s="458" t="s">
        <v>12357</v>
      </c>
      <c r="F306" s="458" t="s">
        <v>12358</v>
      </c>
      <c r="G306" s="955"/>
      <c r="H306" s="458" t="s">
        <v>12359</v>
      </c>
      <c r="L306" s="951"/>
      <c r="M306" s="951"/>
      <c r="N306" s="951"/>
      <c r="O306" s="951"/>
      <c r="P306" s="951"/>
      <c r="Q306" s="951"/>
      <c r="R306" s="951"/>
      <c r="S306" s="951"/>
      <c r="T306" s="951"/>
      <c r="U306" s="951"/>
      <c r="V306" s="951"/>
      <c r="W306" s="951"/>
      <c r="X306" s="951"/>
      <c r="Y306" s="951"/>
      <c r="Z306" s="951"/>
      <c r="AA306" s="951"/>
    </row>
    <row r="307" ht="25.5" customHeight="1">
      <c r="A307" s="458" t="s">
        <v>11399</v>
      </c>
      <c r="B307" s="458" t="s">
        <v>11967</v>
      </c>
      <c r="C307" s="458" t="s">
        <v>12076</v>
      </c>
      <c r="D307" s="458" t="s">
        <v>12341</v>
      </c>
      <c r="E307" s="458" t="s">
        <v>12360</v>
      </c>
      <c r="F307" s="458" t="s">
        <v>12361</v>
      </c>
      <c r="G307" s="955"/>
      <c r="H307" s="458" t="s">
        <v>12362</v>
      </c>
      <c r="L307" s="951"/>
      <c r="M307" s="951"/>
      <c r="N307" s="951"/>
      <c r="O307" s="951"/>
      <c r="P307" s="951"/>
      <c r="Q307" s="951"/>
      <c r="R307" s="951"/>
      <c r="S307" s="951"/>
      <c r="T307" s="951"/>
      <c r="U307" s="951"/>
      <c r="V307" s="951"/>
      <c r="W307" s="951"/>
      <c r="X307" s="951"/>
      <c r="Y307" s="951"/>
      <c r="Z307" s="951"/>
      <c r="AA307" s="951"/>
    </row>
    <row r="308" ht="25.5" customHeight="1">
      <c r="A308" s="458" t="s">
        <v>11399</v>
      </c>
      <c r="B308" s="458" t="s">
        <v>11967</v>
      </c>
      <c r="C308" s="458" t="s">
        <v>12076</v>
      </c>
      <c r="D308" s="458" t="s">
        <v>12341</v>
      </c>
      <c r="E308" s="458" t="s">
        <v>12363</v>
      </c>
      <c r="G308" s="99" t="s">
        <v>12364</v>
      </c>
      <c r="H308" s="458" t="s">
        <v>12365</v>
      </c>
      <c r="L308" s="951"/>
      <c r="M308" s="951"/>
      <c r="N308" s="951"/>
      <c r="O308" s="951"/>
      <c r="P308" s="951"/>
      <c r="Q308" s="951"/>
      <c r="R308" s="951"/>
      <c r="S308" s="951"/>
      <c r="T308" s="951"/>
      <c r="U308" s="951"/>
      <c r="V308" s="951"/>
      <c r="W308" s="951"/>
      <c r="X308" s="951"/>
      <c r="Y308" s="951"/>
      <c r="Z308" s="951"/>
      <c r="AA308" s="951"/>
    </row>
    <row r="309" ht="25.5" customHeight="1">
      <c r="A309" s="458" t="s">
        <v>11399</v>
      </c>
      <c r="B309" s="458" t="s">
        <v>11967</v>
      </c>
      <c r="C309" s="458" t="s">
        <v>12076</v>
      </c>
      <c r="D309" s="458" t="s">
        <v>12341</v>
      </c>
      <c r="E309" s="458" t="s">
        <v>12366</v>
      </c>
      <c r="F309" s="458" t="s">
        <v>12367</v>
      </c>
      <c r="G309" s="99" t="s">
        <v>12368</v>
      </c>
      <c r="H309" s="458" t="s">
        <v>12369</v>
      </c>
      <c r="L309" s="951"/>
      <c r="M309" s="951"/>
      <c r="N309" s="951"/>
      <c r="O309" s="951"/>
      <c r="P309" s="951"/>
      <c r="Q309" s="951"/>
      <c r="R309" s="951"/>
      <c r="S309" s="951"/>
      <c r="T309" s="951"/>
      <c r="U309" s="951"/>
      <c r="V309" s="951"/>
      <c r="W309" s="951"/>
      <c r="X309" s="951"/>
      <c r="Y309" s="951"/>
      <c r="Z309" s="951"/>
      <c r="AA309" s="951"/>
    </row>
    <row r="310" ht="25.5" customHeight="1">
      <c r="A310" s="458" t="s">
        <v>11399</v>
      </c>
      <c r="B310" s="458" t="s">
        <v>11967</v>
      </c>
      <c r="C310" s="458" t="s">
        <v>12076</v>
      </c>
      <c r="D310" s="458" t="s">
        <v>12341</v>
      </c>
      <c r="E310" s="458" t="s">
        <v>12370</v>
      </c>
      <c r="F310" s="458" t="s">
        <v>12371</v>
      </c>
      <c r="G310" s="99" t="s">
        <v>12372</v>
      </c>
      <c r="H310" s="458" t="s">
        <v>12373</v>
      </c>
      <c r="L310" s="951"/>
      <c r="M310" s="951"/>
      <c r="N310" s="951"/>
      <c r="O310" s="951"/>
      <c r="P310" s="951"/>
      <c r="Q310" s="951"/>
      <c r="R310" s="951"/>
      <c r="S310" s="951"/>
      <c r="T310" s="951"/>
      <c r="U310" s="951"/>
      <c r="V310" s="951"/>
      <c r="W310" s="951"/>
      <c r="X310" s="951"/>
      <c r="Y310" s="951"/>
      <c r="Z310" s="951"/>
      <c r="AA310" s="951"/>
    </row>
    <row r="311" ht="25.5" customHeight="1">
      <c r="A311" s="458" t="s">
        <v>11399</v>
      </c>
      <c r="B311" s="458" t="s">
        <v>11967</v>
      </c>
      <c r="C311" s="458" t="s">
        <v>12076</v>
      </c>
      <c r="D311" s="458" t="s">
        <v>12341</v>
      </c>
      <c r="E311" s="458" t="s">
        <v>3979</v>
      </c>
      <c r="F311" s="458" t="s">
        <v>3977</v>
      </c>
      <c r="G311" s="955"/>
      <c r="H311" s="458" t="s">
        <v>12374</v>
      </c>
      <c r="L311" s="951"/>
      <c r="M311" s="951"/>
      <c r="N311" s="951"/>
      <c r="O311" s="951"/>
      <c r="P311" s="951"/>
      <c r="Q311" s="951"/>
      <c r="R311" s="951"/>
      <c r="S311" s="951"/>
      <c r="T311" s="951"/>
      <c r="U311" s="951"/>
      <c r="V311" s="951"/>
      <c r="W311" s="951"/>
      <c r="X311" s="951"/>
      <c r="Y311" s="951"/>
      <c r="Z311" s="951"/>
      <c r="AA311" s="951"/>
    </row>
    <row r="312" ht="25.5" customHeight="1">
      <c r="A312" s="458" t="s">
        <v>11399</v>
      </c>
      <c r="B312" s="458" t="s">
        <v>11967</v>
      </c>
      <c r="C312" s="458" t="s">
        <v>12076</v>
      </c>
      <c r="D312" s="458" t="s">
        <v>12341</v>
      </c>
      <c r="E312" s="458" t="s">
        <v>12375</v>
      </c>
      <c r="G312" s="99" t="s">
        <v>12376</v>
      </c>
      <c r="H312" s="458" t="s">
        <v>12377</v>
      </c>
      <c r="L312" s="951"/>
      <c r="M312" s="951"/>
      <c r="N312" s="951"/>
      <c r="O312" s="951"/>
      <c r="P312" s="951"/>
      <c r="Q312" s="951"/>
      <c r="R312" s="951"/>
      <c r="S312" s="951"/>
      <c r="T312" s="951"/>
      <c r="U312" s="951"/>
      <c r="V312" s="951"/>
      <c r="W312" s="951"/>
      <c r="X312" s="951"/>
      <c r="Y312" s="951"/>
      <c r="Z312" s="951"/>
      <c r="AA312" s="951"/>
    </row>
    <row r="313" ht="25.5" customHeight="1">
      <c r="A313" s="458" t="s">
        <v>11399</v>
      </c>
      <c r="B313" s="458" t="s">
        <v>11967</v>
      </c>
      <c r="C313" s="458" t="s">
        <v>12076</v>
      </c>
      <c r="D313" s="458" t="s">
        <v>12341</v>
      </c>
      <c r="E313" s="458" t="s">
        <v>12378</v>
      </c>
      <c r="G313" s="99" t="s">
        <v>12379</v>
      </c>
      <c r="H313" s="458" t="s">
        <v>12380</v>
      </c>
      <c r="L313" s="951"/>
      <c r="M313" s="951"/>
      <c r="N313" s="951"/>
      <c r="O313" s="951"/>
      <c r="P313" s="951"/>
      <c r="Q313" s="951"/>
      <c r="R313" s="951"/>
      <c r="S313" s="951"/>
      <c r="T313" s="951"/>
      <c r="U313" s="951"/>
      <c r="V313" s="951"/>
      <c r="W313" s="951"/>
      <c r="X313" s="951"/>
      <c r="Y313" s="951"/>
      <c r="Z313" s="951"/>
      <c r="AA313" s="951"/>
    </row>
    <row r="314" ht="25.5" customHeight="1">
      <c r="A314" s="458" t="s">
        <v>11399</v>
      </c>
      <c r="B314" s="458" t="s">
        <v>11967</v>
      </c>
      <c r="C314" s="458" t="s">
        <v>12076</v>
      </c>
      <c r="D314" s="458" t="s">
        <v>12341</v>
      </c>
      <c r="E314" s="458" t="s">
        <v>12381</v>
      </c>
      <c r="F314" s="458" t="s">
        <v>12382</v>
      </c>
      <c r="G314" s="99" t="s">
        <v>12383</v>
      </c>
      <c r="H314" s="458" t="s">
        <v>12384</v>
      </c>
      <c r="L314" s="951"/>
      <c r="M314" s="951"/>
      <c r="N314" s="951"/>
      <c r="O314" s="951"/>
      <c r="P314" s="951"/>
      <c r="Q314" s="951"/>
      <c r="R314" s="951"/>
      <c r="S314" s="951"/>
      <c r="T314" s="951"/>
      <c r="U314" s="951"/>
      <c r="V314" s="951"/>
      <c r="W314" s="951"/>
      <c r="X314" s="951"/>
      <c r="Y314" s="951"/>
      <c r="Z314" s="951"/>
      <c r="AA314" s="951"/>
    </row>
    <row r="315" ht="25.5" customHeight="1">
      <c r="A315" s="458" t="s">
        <v>11399</v>
      </c>
      <c r="B315" s="458" t="s">
        <v>11967</v>
      </c>
      <c r="C315" s="458" t="s">
        <v>12076</v>
      </c>
      <c r="D315" s="458" t="s">
        <v>12341</v>
      </c>
      <c r="E315" s="458" t="s">
        <v>12385</v>
      </c>
      <c r="F315" s="458" t="s">
        <v>12386</v>
      </c>
      <c r="G315" s="955"/>
      <c r="H315" s="458" t="s">
        <v>12387</v>
      </c>
      <c r="L315" s="951"/>
      <c r="M315" s="951"/>
      <c r="N315" s="951"/>
      <c r="O315" s="951"/>
      <c r="P315" s="951"/>
      <c r="Q315" s="951"/>
      <c r="R315" s="951"/>
      <c r="S315" s="951"/>
      <c r="T315" s="951"/>
      <c r="U315" s="951"/>
      <c r="V315" s="951"/>
      <c r="W315" s="951"/>
      <c r="X315" s="951"/>
      <c r="Y315" s="951"/>
      <c r="Z315" s="951"/>
      <c r="AA315" s="951"/>
    </row>
    <row r="316" ht="25.5" customHeight="1">
      <c r="A316" s="458" t="s">
        <v>11399</v>
      </c>
      <c r="B316" s="458" t="s">
        <v>11967</v>
      </c>
      <c r="C316" s="458" t="s">
        <v>12076</v>
      </c>
      <c r="D316" s="458" t="s">
        <v>12341</v>
      </c>
      <c r="E316" s="458" t="s">
        <v>12388</v>
      </c>
      <c r="F316" s="458" t="s">
        <v>12389</v>
      </c>
      <c r="G316" s="99" t="s">
        <v>12390</v>
      </c>
      <c r="H316" s="458" t="s">
        <v>12391</v>
      </c>
      <c r="L316" s="951"/>
      <c r="M316" s="951"/>
      <c r="N316" s="951"/>
      <c r="O316" s="951"/>
      <c r="P316" s="951"/>
      <c r="Q316" s="951"/>
      <c r="R316" s="951"/>
      <c r="S316" s="951"/>
      <c r="T316" s="951"/>
      <c r="U316" s="951"/>
      <c r="V316" s="951"/>
      <c r="W316" s="951"/>
      <c r="X316" s="951"/>
      <c r="Y316" s="951"/>
      <c r="Z316" s="951"/>
      <c r="AA316" s="951"/>
    </row>
    <row r="317" ht="25.5" customHeight="1">
      <c r="A317" s="458" t="s">
        <v>11399</v>
      </c>
      <c r="B317" s="458" t="s">
        <v>11967</v>
      </c>
      <c r="C317" s="458" t="s">
        <v>12076</v>
      </c>
      <c r="D317" s="458" t="s">
        <v>12341</v>
      </c>
      <c r="E317" s="458" t="s">
        <v>12392</v>
      </c>
      <c r="G317" s="99" t="s">
        <v>12393</v>
      </c>
      <c r="H317" s="458" t="s">
        <v>12394</v>
      </c>
      <c r="L317" s="951"/>
      <c r="M317" s="951"/>
      <c r="N317" s="951"/>
      <c r="O317" s="951"/>
      <c r="P317" s="951"/>
      <c r="Q317" s="951"/>
      <c r="R317" s="951"/>
      <c r="S317" s="951"/>
      <c r="T317" s="951"/>
      <c r="U317" s="951"/>
      <c r="V317" s="951"/>
      <c r="W317" s="951"/>
      <c r="X317" s="951"/>
      <c r="Y317" s="951"/>
      <c r="Z317" s="951"/>
      <c r="AA317" s="951"/>
    </row>
    <row r="318" ht="25.5" customHeight="1">
      <c r="A318" s="458" t="s">
        <v>11399</v>
      </c>
      <c r="B318" s="458" t="s">
        <v>11967</v>
      </c>
      <c r="C318" s="458" t="s">
        <v>12076</v>
      </c>
      <c r="D318" s="458" t="s">
        <v>12341</v>
      </c>
      <c r="F318" s="951"/>
      <c r="G318" s="955"/>
      <c r="H318" s="458" t="s">
        <v>12395</v>
      </c>
      <c r="L318" s="951"/>
      <c r="M318" s="951"/>
      <c r="N318" s="951"/>
      <c r="O318" s="951"/>
      <c r="P318" s="951"/>
      <c r="Q318" s="951"/>
      <c r="R318" s="951"/>
      <c r="S318" s="951"/>
      <c r="T318" s="951"/>
      <c r="U318" s="951"/>
      <c r="V318" s="951"/>
      <c r="W318" s="951"/>
      <c r="X318" s="951"/>
      <c r="Y318" s="951"/>
      <c r="Z318" s="951"/>
      <c r="AA318" s="951"/>
    </row>
    <row r="319" ht="25.5" customHeight="1">
      <c r="A319" s="458" t="s">
        <v>11399</v>
      </c>
      <c r="B319" s="458" t="s">
        <v>11967</v>
      </c>
      <c r="C319" s="458" t="s">
        <v>12076</v>
      </c>
      <c r="E319" s="458" t="s">
        <v>12396</v>
      </c>
      <c r="F319" s="458" t="s">
        <v>12397</v>
      </c>
      <c r="G319" s="99" t="s">
        <v>12398</v>
      </c>
      <c r="H319" s="458" t="s">
        <v>12399</v>
      </c>
      <c r="L319" s="951"/>
      <c r="M319" s="951"/>
      <c r="N319" s="951"/>
      <c r="O319" s="951"/>
      <c r="P319" s="951"/>
      <c r="Q319" s="951"/>
      <c r="R319" s="951"/>
      <c r="S319" s="951"/>
      <c r="T319" s="951"/>
      <c r="U319" s="951"/>
      <c r="V319" s="951"/>
      <c r="W319" s="951"/>
      <c r="X319" s="951"/>
      <c r="Y319" s="951"/>
      <c r="Z319" s="951"/>
      <c r="AA319" s="951"/>
    </row>
    <row r="320" ht="25.5" customHeight="1">
      <c r="A320" s="458" t="s">
        <v>11399</v>
      </c>
      <c r="B320" s="458" t="s">
        <v>11967</v>
      </c>
      <c r="C320" s="458" t="s">
        <v>12076</v>
      </c>
      <c r="E320" s="458" t="s">
        <v>12400</v>
      </c>
      <c r="F320" s="458" t="s">
        <v>12401</v>
      </c>
      <c r="G320" s="99" t="s">
        <v>12402</v>
      </c>
      <c r="H320" s="458" t="s">
        <v>12403</v>
      </c>
      <c r="L320" s="951"/>
      <c r="M320" s="951"/>
      <c r="N320" s="951"/>
      <c r="O320" s="951"/>
      <c r="P320" s="951"/>
      <c r="Q320" s="951"/>
      <c r="R320" s="951"/>
      <c r="S320" s="951"/>
      <c r="T320" s="951"/>
      <c r="U320" s="951"/>
      <c r="V320" s="951"/>
      <c r="W320" s="951"/>
      <c r="X320" s="951"/>
      <c r="Y320" s="951"/>
      <c r="Z320" s="951"/>
      <c r="AA320" s="951"/>
    </row>
    <row r="321" ht="25.5" customHeight="1">
      <c r="A321" s="458" t="s">
        <v>11399</v>
      </c>
      <c r="B321" s="458" t="s">
        <v>11967</v>
      </c>
      <c r="C321" s="458" t="s">
        <v>12076</v>
      </c>
      <c r="E321" s="458" t="s">
        <v>12404</v>
      </c>
      <c r="F321" s="458" t="s">
        <v>12405</v>
      </c>
      <c r="G321" s="955"/>
      <c r="H321" s="458" t="s">
        <v>12406</v>
      </c>
      <c r="L321" s="951"/>
      <c r="M321" s="951"/>
      <c r="N321" s="951"/>
      <c r="O321" s="951"/>
      <c r="P321" s="951"/>
      <c r="Q321" s="951"/>
      <c r="R321" s="951"/>
      <c r="S321" s="951"/>
      <c r="T321" s="951"/>
      <c r="U321" s="951"/>
      <c r="V321" s="951"/>
      <c r="W321" s="951"/>
      <c r="X321" s="951"/>
      <c r="Y321" s="951"/>
      <c r="Z321" s="951"/>
      <c r="AA321" s="951"/>
    </row>
    <row r="322" ht="25.5" customHeight="1">
      <c r="A322" s="458" t="s">
        <v>11399</v>
      </c>
      <c r="B322" s="458" t="s">
        <v>11967</v>
      </c>
      <c r="C322" s="458" t="s">
        <v>12076</v>
      </c>
      <c r="E322" s="458" t="s">
        <v>12407</v>
      </c>
      <c r="G322" s="99" t="s">
        <v>12408</v>
      </c>
      <c r="H322" s="458" t="s">
        <v>12409</v>
      </c>
      <c r="L322" s="951"/>
      <c r="M322" s="951"/>
      <c r="N322" s="951"/>
      <c r="O322" s="951"/>
      <c r="P322" s="951"/>
      <c r="Q322" s="951"/>
      <c r="R322" s="951"/>
      <c r="S322" s="951"/>
      <c r="T322" s="951"/>
      <c r="U322" s="951"/>
      <c r="V322" s="951"/>
      <c r="W322" s="951"/>
      <c r="X322" s="951"/>
      <c r="Y322" s="951"/>
      <c r="Z322" s="951"/>
      <c r="AA322" s="951"/>
    </row>
    <row r="323" ht="25.5" customHeight="1">
      <c r="A323" s="458" t="s">
        <v>11399</v>
      </c>
      <c r="B323" s="458" t="s">
        <v>11967</v>
      </c>
      <c r="C323" s="458" t="s">
        <v>12076</v>
      </c>
      <c r="E323" s="458" t="s">
        <v>12410</v>
      </c>
      <c r="F323" s="458" t="s">
        <v>12411</v>
      </c>
      <c r="G323" s="955"/>
      <c r="H323" s="458" t="s">
        <v>12412</v>
      </c>
      <c r="L323" s="951"/>
      <c r="M323" s="951"/>
      <c r="N323" s="951"/>
      <c r="O323" s="951"/>
      <c r="P323" s="951"/>
      <c r="Q323" s="951"/>
      <c r="R323" s="951"/>
      <c r="S323" s="951"/>
      <c r="T323" s="951"/>
      <c r="U323" s="951"/>
      <c r="V323" s="951"/>
      <c r="W323" s="951"/>
      <c r="X323" s="951"/>
      <c r="Y323" s="951"/>
      <c r="Z323" s="951"/>
      <c r="AA323" s="951"/>
    </row>
    <row r="324" ht="25.5" customHeight="1">
      <c r="A324" s="458" t="s">
        <v>11399</v>
      </c>
      <c r="B324" s="458" t="s">
        <v>11967</v>
      </c>
      <c r="C324" s="458" t="s">
        <v>12076</v>
      </c>
      <c r="E324" s="458" t="s">
        <v>12413</v>
      </c>
      <c r="F324" s="458" t="s">
        <v>12414</v>
      </c>
      <c r="G324" s="99" t="s">
        <v>12415</v>
      </c>
      <c r="H324" s="458" t="s">
        <v>12416</v>
      </c>
      <c r="L324" s="951"/>
      <c r="M324" s="951"/>
      <c r="N324" s="951"/>
      <c r="O324" s="951"/>
      <c r="P324" s="951"/>
      <c r="Q324" s="951"/>
      <c r="R324" s="951"/>
      <c r="S324" s="951"/>
      <c r="T324" s="951"/>
      <c r="U324" s="951"/>
      <c r="V324" s="951"/>
      <c r="W324" s="951"/>
      <c r="X324" s="951"/>
      <c r="Y324" s="951"/>
      <c r="Z324" s="951"/>
      <c r="AA324" s="951"/>
    </row>
    <row r="325" ht="25.5" customHeight="1">
      <c r="A325" s="458" t="s">
        <v>11399</v>
      </c>
      <c r="B325" s="458" t="s">
        <v>11967</v>
      </c>
      <c r="C325" s="458" t="s">
        <v>12076</v>
      </c>
      <c r="E325" s="458" t="s">
        <v>12417</v>
      </c>
      <c r="F325" s="458" t="s">
        <v>12418</v>
      </c>
      <c r="G325" s="99" t="s">
        <v>12419</v>
      </c>
      <c r="H325" s="458" t="s">
        <v>12420</v>
      </c>
      <c r="L325" s="951"/>
      <c r="M325" s="951"/>
      <c r="N325" s="951"/>
      <c r="O325" s="951"/>
      <c r="P325" s="951"/>
      <c r="Q325" s="951"/>
      <c r="R325" s="951"/>
      <c r="S325" s="951"/>
      <c r="T325" s="951"/>
      <c r="U325" s="951"/>
      <c r="V325" s="951"/>
      <c r="W325" s="951"/>
      <c r="X325" s="951"/>
      <c r="Y325" s="951"/>
      <c r="Z325" s="951"/>
      <c r="AA325" s="951"/>
    </row>
    <row r="326" ht="25.5" customHeight="1">
      <c r="A326" s="458" t="s">
        <v>11399</v>
      </c>
      <c r="B326" s="458" t="s">
        <v>11967</v>
      </c>
      <c r="C326" s="458" t="s">
        <v>12076</v>
      </c>
      <c r="E326" s="458" t="s">
        <v>12421</v>
      </c>
      <c r="F326" s="458" t="s">
        <v>12422</v>
      </c>
      <c r="G326" s="99" t="s">
        <v>12423</v>
      </c>
      <c r="H326" s="458" t="s">
        <v>12424</v>
      </c>
      <c r="L326" s="951"/>
      <c r="M326" s="951"/>
      <c r="N326" s="951"/>
      <c r="O326" s="951"/>
      <c r="P326" s="951"/>
      <c r="Q326" s="951"/>
      <c r="R326" s="951"/>
      <c r="S326" s="951"/>
      <c r="T326" s="951"/>
      <c r="U326" s="951"/>
      <c r="V326" s="951"/>
      <c r="W326" s="951"/>
      <c r="X326" s="951"/>
      <c r="Y326" s="951"/>
      <c r="Z326" s="951"/>
      <c r="AA326" s="951"/>
    </row>
    <row r="327" ht="25.5" customHeight="1">
      <c r="A327" s="458" t="s">
        <v>11399</v>
      </c>
      <c r="B327" s="458" t="s">
        <v>11967</v>
      </c>
      <c r="C327" s="458" t="s">
        <v>12076</v>
      </c>
      <c r="E327" s="458" t="s">
        <v>12425</v>
      </c>
      <c r="F327" s="458" t="s">
        <v>12426</v>
      </c>
      <c r="G327" s="99" t="s">
        <v>12427</v>
      </c>
      <c r="H327" s="458" t="s">
        <v>12428</v>
      </c>
      <c r="L327" s="951"/>
      <c r="M327" s="951"/>
      <c r="N327" s="951"/>
      <c r="O327" s="951"/>
      <c r="P327" s="951"/>
      <c r="Q327" s="951"/>
      <c r="R327" s="951"/>
      <c r="S327" s="951"/>
      <c r="T327" s="951"/>
      <c r="U327" s="951"/>
      <c r="V327" s="951"/>
      <c r="W327" s="951"/>
      <c r="X327" s="951"/>
      <c r="Y327" s="951"/>
      <c r="Z327" s="951"/>
      <c r="AA327" s="951"/>
    </row>
    <row r="328" ht="25.5" customHeight="1">
      <c r="A328" s="458" t="s">
        <v>11399</v>
      </c>
      <c r="B328" s="458" t="s">
        <v>11967</v>
      </c>
      <c r="C328" s="458" t="s">
        <v>12076</v>
      </c>
      <c r="E328" s="458" t="s">
        <v>12429</v>
      </c>
      <c r="G328" s="955"/>
      <c r="H328" s="458" t="s">
        <v>12430</v>
      </c>
      <c r="L328" s="951"/>
      <c r="M328" s="951"/>
      <c r="N328" s="951"/>
      <c r="O328" s="951"/>
      <c r="P328" s="951"/>
      <c r="Q328" s="951"/>
      <c r="R328" s="951"/>
      <c r="S328" s="951"/>
      <c r="T328" s="951"/>
      <c r="U328" s="951"/>
      <c r="V328" s="951"/>
      <c r="W328" s="951"/>
      <c r="X328" s="951"/>
      <c r="Y328" s="951"/>
      <c r="Z328" s="951"/>
      <c r="AA328" s="951"/>
    </row>
    <row r="329" ht="25.5" customHeight="1">
      <c r="A329" s="458" t="s">
        <v>11399</v>
      </c>
      <c r="B329" s="458" t="s">
        <v>11967</v>
      </c>
      <c r="C329" s="458" t="s">
        <v>12076</v>
      </c>
      <c r="E329" s="458" t="s">
        <v>12431</v>
      </c>
      <c r="G329" s="99" t="s">
        <v>12432</v>
      </c>
      <c r="H329" s="458" t="s">
        <v>12433</v>
      </c>
      <c r="L329" s="951"/>
      <c r="M329" s="951"/>
      <c r="N329" s="951"/>
      <c r="O329" s="951"/>
      <c r="P329" s="951"/>
      <c r="Q329" s="951"/>
      <c r="R329" s="951"/>
      <c r="S329" s="951"/>
      <c r="T329" s="951"/>
      <c r="U329" s="951"/>
      <c r="V329" s="951"/>
      <c r="W329" s="951"/>
      <c r="X329" s="951"/>
      <c r="Y329" s="951"/>
      <c r="Z329" s="951"/>
      <c r="AA329" s="951"/>
    </row>
    <row r="330" ht="25.5" customHeight="1">
      <c r="A330" s="458" t="s">
        <v>11399</v>
      </c>
      <c r="B330" s="458" t="s">
        <v>11967</v>
      </c>
      <c r="C330" s="458" t="s">
        <v>12076</v>
      </c>
      <c r="E330" s="458" t="s">
        <v>12434</v>
      </c>
      <c r="G330" s="99" t="s">
        <v>12435</v>
      </c>
      <c r="H330" s="458" t="s">
        <v>12436</v>
      </c>
      <c r="L330" s="951"/>
      <c r="M330" s="951"/>
      <c r="N330" s="951"/>
      <c r="O330" s="951"/>
      <c r="P330" s="951"/>
      <c r="Q330" s="951"/>
      <c r="R330" s="951"/>
      <c r="S330" s="951"/>
      <c r="T330" s="951"/>
      <c r="U330" s="951"/>
      <c r="V330" s="951"/>
      <c r="W330" s="951"/>
      <c r="X330" s="951"/>
      <c r="Y330" s="951"/>
      <c r="Z330" s="951"/>
      <c r="AA330" s="951"/>
    </row>
    <row r="331" ht="25.5" customHeight="1">
      <c r="A331" s="458" t="s">
        <v>11399</v>
      </c>
      <c r="B331" s="458" t="s">
        <v>11967</v>
      </c>
      <c r="C331" s="458" t="s">
        <v>12076</v>
      </c>
      <c r="E331" s="458" t="s">
        <v>12437</v>
      </c>
      <c r="F331" s="458" t="s">
        <v>12438</v>
      </c>
      <c r="G331" s="955"/>
      <c r="H331" s="458" t="s">
        <v>12439</v>
      </c>
      <c r="L331" s="951"/>
      <c r="M331" s="951"/>
      <c r="N331" s="951"/>
      <c r="O331" s="951"/>
      <c r="P331" s="951"/>
      <c r="Q331" s="951"/>
      <c r="R331" s="951"/>
      <c r="S331" s="951"/>
      <c r="T331" s="951"/>
      <c r="U331" s="951"/>
      <c r="V331" s="951"/>
      <c r="W331" s="951"/>
      <c r="X331" s="951"/>
      <c r="Y331" s="951"/>
      <c r="Z331" s="951"/>
      <c r="AA331" s="951"/>
    </row>
    <row r="332" ht="25.5" customHeight="1">
      <c r="A332" s="458" t="s">
        <v>11399</v>
      </c>
      <c r="B332" s="458" t="s">
        <v>11967</v>
      </c>
      <c r="C332" s="458" t="s">
        <v>12076</v>
      </c>
      <c r="E332" s="458" t="s">
        <v>12440</v>
      </c>
      <c r="F332" s="458" t="s">
        <v>12441</v>
      </c>
      <c r="G332" s="99" t="s">
        <v>12442</v>
      </c>
      <c r="H332" s="458" t="s">
        <v>12443</v>
      </c>
      <c r="L332" s="951"/>
      <c r="M332" s="951"/>
      <c r="N332" s="951"/>
      <c r="O332" s="951"/>
      <c r="P332" s="951"/>
      <c r="Q332" s="951"/>
      <c r="R332" s="951"/>
      <c r="S332" s="951"/>
      <c r="T332" s="951"/>
      <c r="U332" s="951"/>
      <c r="V332" s="951"/>
      <c r="W332" s="951"/>
      <c r="X332" s="951"/>
      <c r="Y332" s="951"/>
      <c r="Z332" s="951"/>
      <c r="AA332" s="951"/>
    </row>
    <row r="333" ht="25.5" customHeight="1">
      <c r="A333" s="458" t="s">
        <v>11399</v>
      </c>
      <c r="B333" s="458" t="s">
        <v>11967</v>
      </c>
      <c r="C333" s="458" t="s">
        <v>12076</v>
      </c>
      <c r="E333" s="458" t="s">
        <v>3813</v>
      </c>
      <c r="F333" s="458" t="s">
        <v>3810</v>
      </c>
      <c r="G333" s="955"/>
      <c r="H333" s="458" t="s">
        <v>3811</v>
      </c>
      <c r="L333" s="951"/>
      <c r="M333" s="951"/>
      <c r="N333" s="951"/>
      <c r="O333" s="951"/>
      <c r="P333" s="951"/>
      <c r="Q333" s="951"/>
      <c r="R333" s="951"/>
      <c r="S333" s="951"/>
      <c r="T333" s="951"/>
      <c r="U333" s="951"/>
      <c r="V333" s="951"/>
      <c r="W333" s="951"/>
      <c r="X333" s="951"/>
      <c r="Y333" s="951"/>
      <c r="Z333" s="951"/>
      <c r="AA333" s="951"/>
    </row>
    <row r="334" ht="25.5" customHeight="1">
      <c r="A334" s="458" t="s">
        <v>11399</v>
      </c>
      <c r="B334" s="458" t="s">
        <v>11967</v>
      </c>
      <c r="C334" s="458" t="s">
        <v>12076</v>
      </c>
      <c r="E334" s="458" t="s">
        <v>12444</v>
      </c>
      <c r="F334" s="458" t="s">
        <v>12445</v>
      </c>
      <c r="G334" s="99" t="s">
        <v>12446</v>
      </c>
      <c r="H334" s="458" t="s">
        <v>12448</v>
      </c>
      <c r="L334" s="951"/>
      <c r="M334" s="951"/>
      <c r="N334" s="951"/>
      <c r="O334" s="951"/>
      <c r="P334" s="951"/>
      <c r="Q334" s="951"/>
      <c r="R334" s="951"/>
      <c r="S334" s="951"/>
      <c r="T334" s="951"/>
      <c r="U334" s="951"/>
      <c r="V334" s="951"/>
      <c r="W334" s="951"/>
      <c r="X334" s="951"/>
      <c r="Y334" s="951"/>
      <c r="Z334" s="951"/>
      <c r="AA334" s="951"/>
    </row>
    <row r="335" ht="25.5" customHeight="1">
      <c r="A335" s="458" t="s">
        <v>11399</v>
      </c>
      <c r="B335" s="458" t="s">
        <v>11967</v>
      </c>
      <c r="C335" s="458" t="s">
        <v>12076</v>
      </c>
      <c r="E335" s="458" t="s">
        <v>12450</v>
      </c>
      <c r="F335" s="458" t="s">
        <v>12451</v>
      </c>
      <c r="G335" s="99" t="s">
        <v>12452</v>
      </c>
      <c r="H335" s="458" t="s">
        <v>12453</v>
      </c>
      <c r="L335" s="951"/>
      <c r="M335" s="951"/>
      <c r="N335" s="951"/>
      <c r="O335" s="951"/>
      <c r="P335" s="951"/>
      <c r="Q335" s="951"/>
      <c r="R335" s="951"/>
      <c r="S335" s="951"/>
      <c r="T335" s="951"/>
      <c r="U335" s="951"/>
      <c r="V335" s="951"/>
      <c r="W335" s="951"/>
      <c r="X335" s="951"/>
      <c r="Y335" s="951"/>
      <c r="Z335" s="951"/>
      <c r="AA335" s="951"/>
    </row>
    <row r="336" ht="25.5" customHeight="1">
      <c r="A336" s="458" t="s">
        <v>11399</v>
      </c>
      <c r="B336" s="458" t="s">
        <v>11967</v>
      </c>
      <c r="C336" s="458" t="s">
        <v>12076</v>
      </c>
      <c r="E336" s="458" t="s">
        <v>12454</v>
      </c>
      <c r="F336" s="458" t="s">
        <v>12455</v>
      </c>
      <c r="G336" s="99" t="s">
        <v>12456</v>
      </c>
      <c r="H336" s="458" t="s">
        <v>12457</v>
      </c>
      <c r="L336" s="951"/>
      <c r="M336" s="951"/>
      <c r="N336" s="951"/>
      <c r="O336" s="951"/>
      <c r="P336" s="951"/>
      <c r="Q336" s="951"/>
      <c r="R336" s="951"/>
      <c r="S336" s="951"/>
      <c r="T336" s="951"/>
      <c r="U336" s="951"/>
      <c r="V336" s="951"/>
      <c r="W336" s="951"/>
      <c r="X336" s="951"/>
      <c r="Y336" s="951"/>
      <c r="Z336" s="951"/>
      <c r="AA336" s="951"/>
    </row>
    <row r="337" ht="25.5" customHeight="1">
      <c r="A337" s="458" t="s">
        <v>11399</v>
      </c>
      <c r="B337" s="458" t="s">
        <v>11967</v>
      </c>
      <c r="C337" s="458" t="s">
        <v>12076</v>
      </c>
      <c r="E337" s="458" t="s">
        <v>12458</v>
      </c>
      <c r="G337" s="99" t="s">
        <v>12459</v>
      </c>
      <c r="H337" s="458" t="s">
        <v>12460</v>
      </c>
      <c r="L337" s="951"/>
      <c r="M337" s="951"/>
      <c r="N337" s="951"/>
      <c r="O337" s="951"/>
      <c r="P337" s="951"/>
      <c r="Q337" s="951"/>
      <c r="R337" s="951"/>
      <c r="S337" s="951"/>
      <c r="T337" s="951"/>
      <c r="U337" s="951"/>
      <c r="V337" s="951"/>
      <c r="W337" s="951"/>
      <c r="X337" s="951"/>
      <c r="Y337" s="951"/>
      <c r="Z337" s="951"/>
      <c r="AA337" s="951"/>
    </row>
    <row r="338" ht="25.5" customHeight="1">
      <c r="A338" s="458" t="s">
        <v>11399</v>
      </c>
      <c r="B338" s="458" t="s">
        <v>11967</v>
      </c>
      <c r="C338" s="458" t="s">
        <v>12076</v>
      </c>
      <c r="E338" s="458" t="s">
        <v>12461</v>
      </c>
      <c r="F338" s="458" t="s">
        <v>12462</v>
      </c>
      <c r="G338" s="99" t="s">
        <v>12463</v>
      </c>
      <c r="H338" s="458" t="s">
        <v>12464</v>
      </c>
      <c r="L338" s="951"/>
      <c r="M338" s="951"/>
      <c r="N338" s="951"/>
      <c r="O338" s="951"/>
      <c r="P338" s="951"/>
      <c r="Q338" s="951"/>
      <c r="R338" s="951"/>
      <c r="S338" s="951"/>
      <c r="T338" s="951"/>
      <c r="U338" s="951"/>
      <c r="V338" s="951"/>
      <c r="W338" s="951"/>
      <c r="X338" s="951"/>
      <c r="Y338" s="951"/>
      <c r="Z338" s="951"/>
      <c r="AA338" s="951"/>
    </row>
    <row r="339" ht="25.5" customHeight="1">
      <c r="A339" s="458" t="s">
        <v>11399</v>
      </c>
      <c r="B339" s="458" t="s">
        <v>11967</v>
      </c>
      <c r="C339" s="458" t="s">
        <v>12076</v>
      </c>
      <c r="E339" s="458" t="s">
        <v>12465</v>
      </c>
      <c r="G339" s="99" t="s">
        <v>12466</v>
      </c>
      <c r="H339" s="458" t="s">
        <v>12467</v>
      </c>
      <c r="L339" s="951"/>
      <c r="M339" s="951"/>
      <c r="N339" s="951"/>
      <c r="O339" s="951"/>
      <c r="P339" s="951"/>
      <c r="Q339" s="951"/>
      <c r="R339" s="951"/>
      <c r="S339" s="951"/>
      <c r="T339" s="951"/>
      <c r="U339" s="951"/>
      <c r="V339" s="951"/>
      <c r="W339" s="951"/>
      <c r="X339" s="951"/>
      <c r="Y339" s="951"/>
      <c r="Z339" s="951"/>
      <c r="AA339" s="951"/>
    </row>
    <row r="340" ht="25.5" customHeight="1">
      <c r="A340" s="458" t="s">
        <v>11399</v>
      </c>
      <c r="B340" s="458" t="s">
        <v>11967</v>
      </c>
      <c r="C340" s="458" t="s">
        <v>12076</v>
      </c>
      <c r="E340" s="458" t="s">
        <v>12469</v>
      </c>
      <c r="G340" s="99" t="s">
        <v>12471</v>
      </c>
      <c r="H340" s="458" t="s">
        <v>12472</v>
      </c>
      <c r="L340" s="951"/>
      <c r="M340" s="951"/>
      <c r="N340" s="951"/>
      <c r="O340" s="951"/>
      <c r="P340" s="951"/>
      <c r="Q340" s="951"/>
      <c r="R340" s="951"/>
      <c r="S340" s="951"/>
      <c r="T340" s="951"/>
      <c r="U340" s="951"/>
      <c r="V340" s="951"/>
      <c r="W340" s="951"/>
      <c r="X340" s="951"/>
      <c r="Y340" s="951"/>
      <c r="Z340" s="951"/>
      <c r="AA340" s="951"/>
    </row>
    <row r="341" ht="25.5" customHeight="1">
      <c r="A341" s="458" t="s">
        <v>11399</v>
      </c>
      <c r="B341" s="458" t="s">
        <v>11967</v>
      </c>
      <c r="C341" s="458" t="s">
        <v>12076</v>
      </c>
      <c r="E341" s="458" t="s">
        <v>12474</v>
      </c>
      <c r="F341" s="458" t="s">
        <v>12475</v>
      </c>
      <c r="G341" s="955"/>
      <c r="H341" s="458" t="s">
        <v>12476</v>
      </c>
      <c r="L341" s="951"/>
      <c r="M341" s="951"/>
      <c r="N341" s="951"/>
      <c r="O341" s="951"/>
      <c r="P341" s="951"/>
      <c r="Q341" s="951"/>
      <c r="R341" s="951"/>
      <c r="S341" s="951"/>
      <c r="T341" s="951"/>
      <c r="U341" s="951"/>
      <c r="V341" s="951"/>
      <c r="W341" s="951"/>
      <c r="X341" s="951"/>
      <c r="Y341" s="951"/>
      <c r="Z341" s="951"/>
      <c r="AA341" s="951"/>
    </row>
    <row r="342" ht="25.5" customHeight="1">
      <c r="A342" s="458" t="s">
        <v>11399</v>
      </c>
      <c r="B342" s="458" t="s">
        <v>11967</v>
      </c>
      <c r="C342" s="458" t="s">
        <v>12076</v>
      </c>
      <c r="E342" s="458" t="s">
        <v>12478</v>
      </c>
      <c r="F342" s="458" t="s">
        <v>12479</v>
      </c>
      <c r="G342" s="99" t="s">
        <v>12480</v>
      </c>
      <c r="H342" s="458" t="s">
        <v>12481</v>
      </c>
      <c r="L342" s="951"/>
      <c r="M342" s="951"/>
      <c r="N342" s="951"/>
      <c r="O342" s="951"/>
      <c r="P342" s="951"/>
      <c r="Q342" s="951"/>
      <c r="R342" s="951"/>
      <c r="S342" s="951"/>
      <c r="T342" s="951"/>
      <c r="U342" s="951"/>
      <c r="V342" s="951"/>
      <c r="W342" s="951"/>
      <c r="X342" s="951"/>
      <c r="Y342" s="951"/>
      <c r="Z342" s="951"/>
      <c r="AA342" s="951"/>
    </row>
    <row r="343" ht="25.5" customHeight="1">
      <c r="A343" s="458" t="s">
        <v>11399</v>
      </c>
      <c r="B343" s="458" t="s">
        <v>11967</v>
      </c>
      <c r="C343" s="458" t="s">
        <v>12076</v>
      </c>
      <c r="E343" s="458" t="s">
        <v>12483</v>
      </c>
      <c r="G343" s="99" t="s">
        <v>12484</v>
      </c>
      <c r="H343" s="458" t="s">
        <v>12485</v>
      </c>
      <c r="L343" s="951"/>
      <c r="M343" s="951"/>
      <c r="N343" s="951"/>
      <c r="O343" s="951"/>
      <c r="P343" s="951"/>
      <c r="Q343" s="951"/>
      <c r="R343" s="951"/>
      <c r="S343" s="951"/>
      <c r="T343" s="951"/>
      <c r="U343" s="951"/>
      <c r="V343" s="951"/>
      <c r="W343" s="951"/>
      <c r="X343" s="951"/>
      <c r="Y343" s="951"/>
      <c r="Z343" s="951"/>
      <c r="AA343" s="951"/>
    </row>
    <row r="344" ht="25.5" customHeight="1">
      <c r="A344" s="458" t="s">
        <v>11399</v>
      </c>
      <c r="B344" s="458" t="s">
        <v>11967</v>
      </c>
      <c r="C344" s="458" t="s">
        <v>12076</v>
      </c>
      <c r="E344" s="458" t="s">
        <v>12486</v>
      </c>
      <c r="G344" s="99" t="s">
        <v>12487</v>
      </c>
      <c r="H344" s="458" t="s">
        <v>12488</v>
      </c>
      <c r="L344" s="951"/>
      <c r="M344" s="951"/>
      <c r="N344" s="951"/>
      <c r="O344" s="951"/>
      <c r="P344" s="951"/>
      <c r="Q344" s="951"/>
      <c r="R344" s="951"/>
      <c r="S344" s="951"/>
      <c r="T344" s="951"/>
      <c r="U344" s="951"/>
      <c r="V344" s="951"/>
      <c r="W344" s="951"/>
      <c r="X344" s="951"/>
      <c r="Y344" s="951"/>
      <c r="Z344" s="951"/>
      <c r="AA344" s="951"/>
    </row>
    <row r="345" ht="25.5" customHeight="1">
      <c r="A345" s="458" t="s">
        <v>11399</v>
      </c>
      <c r="B345" s="458" t="s">
        <v>11967</v>
      </c>
      <c r="C345" s="458" t="s">
        <v>12076</v>
      </c>
      <c r="E345" s="458" t="s">
        <v>12490</v>
      </c>
      <c r="G345" s="99" t="s">
        <v>12491</v>
      </c>
      <c r="H345" s="458" t="s">
        <v>12492</v>
      </c>
      <c r="L345" s="951"/>
      <c r="M345" s="951"/>
      <c r="N345" s="951"/>
      <c r="O345" s="951"/>
      <c r="P345" s="951"/>
      <c r="Q345" s="951"/>
      <c r="R345" s="951"/>
      <c r="S345" s="951"/>
      <c r="T345" s="951"/>
      <c r="U345" s="951"/>
      <c r="V345" s="951"/>
      <c r="W345" s="951"/>
      <c r="X345" s="951"/>
      <c r="Y345" s="951"/>
      <c r="Z345" s="951"/>
      <c r="AA345" s="951"/>
    </row>
    <row r="346" ht="25.5" customHeight="1">
      <c r="A346" s="458" t="s">
        <v>11399</v>
      </c>
      <c r="B346" s="458" t="s">
        <v>11967</v>
      </c>
      <c r="C346" s="458" t="s">
        <v>12076</v>
      </c>
      <c r="E346" s="458" t="s">
        <v>12493</v>
      </c>
      <c r="F346" s="458" t="s">
        <v>12493</v>
      </c>
      <c r="G346" s="99" t="s">
        <v>12494</v>
      </c>
      <c r="H346" s="458" t="s">
        <v>12495</v>
      </c>
      <c r="L346" s="951"/>
      <c r="M346" s="951"/>
      <c r="N346" s="951"/>
      <c r="O346" s="951"/>
      <c r="P346" s="951"/>
      <c r="Q346" s="951"/>
      <c r="R346" s="951"/>
      <c r="S346" s="951"/>
      <c r="T346" s="951"/>
      <c r="U346" s="951"/>
      <c r="V346" s="951"/>
      <c r="W346" s="951"/>
      <c r="X346" s="951"/>
      <c r="Y346" s="951"/>
      <c r="Z346" s="951"/>
      <c r="AA346" s="951"/>
    </row>
    <row r="347" ht="25.5" customHeight="1">
      <c r="A347" s="458" t="s">
        <v>11399</v>
      </c>
      <c r="B347" s="458" t="s">
        <v>11967</v>
      </c>
      <c r="C347" s="458" t="s">
        <v>12076</v>
      </c>
      <c r="E347" s="458" t="s">
        <v>12496</v>
      </c>
      <c r="F347" s="458" t="s">
        <v>12497</v>
      </c>
      <c r="G347" s="99" t="s">
        <v>12498</v>
      </c>
      <c r="H347" s="458" t="s">
        <v>12499</v>
      </c>
      <c r="M347" s="951"/>
      <c r="N347" s="951"/>
      <c r="O347" s="951"/>
      <c r="P347" s="951"/>
      <c r="Q347" s="951"/>
      <c r="R347" s="951"/>
      <c r="S347" s="951"/>
      <c r="T347" s="951"/>
      <c r="U347" s="951"/>
      <c r="V347" s="951"/>
      <c r="W347" s="951"/>
      <c r="X347" s="951"/>
      <c r="Y347" s="951"/>
      <c r="Z347" s="951"/>
      <c r="AA347" s="951"/>
    </row>
    <row r="348" ht="25.5" customHeight="1">
      <c r="A348" s="458" t="s">
        <v>11399</v>
      </c>
      <c r="B348" s="458" t="s">
        <v>11967</v>
      </c>
      <c r="C348" s="458" t="s">
        <v>12076</v>
      </c>
      <c r="F348" s="951"/>
      <c r="G348" s="955"/>
      <c r="H348" s="458" t="s">
        <v>12500</v>
      </c>
      <c r="L348" s="951"/>
      <c r="M348" s="951"/>
      <c r="N348" s="951"/>
      <c r="O348" s="951"/>
      <c r="P348" s="951"/>
      <c r="Q348" s="951"/>
      <c r="R348" s="951"/>
      <c r="S348" s="951"/>
      <c r="T348" s="951"/>
      <c r="U348" s="951"/>
      <c r="V348" s="951"/>
      <c r="W348" s="951"/>
      <c r="X348" s="951"/>
      <c r="Y348" s="951"/>
      <c r="Z348" s="951"/>
      <c r="AA348" s="951"/>
    </row>
    <row r="349" ht="25.5" customHeight="1">
      <c r="A349" s="458" t="s">
        <v>11399</v>
      </c>
      <c r="B349" s="458" t="s">
        <v>11967</v>
      </c>
      <c r="C349" s="458" t="s">
        <v>11621</v>
      </c>
      <c r="D349" s="458" t="s">
        <v>12501</v>
      </c>
      <c r="E349" s="458" t="s">
        <v>12502</v>
      </c>
      <c r="F349" s="458" t="s">
        <v>12503</v>
      </c>
      <c r="G349" s="955"/>
      <c r="H349" s="458" t="s">
        <v>12504</v>
      </c>
      <c r="L349" s="951"/>
      <c r="M349" s="951"/>
      <c r="N349" s="951"/>
      <c r="O349" s="951"/>
      <c r="P349" s="951"/>
      <c r="Q349" s="951"/>
      <c r="R349" s="951"/>
      <c r="S349" s="951"/>
      <c r="T349" s="951"/>
      <c r="U349" s="951"/>
      <c r="V349" s="951"/>
      <c r="W349" s="951"/>
      <c r="X349" s="951"/>
      <c r="Y349" s="951"/>
      <c r="Z349" s="951"/>
      <c r="AA349" s="951"/>
    </row>
    <row r="350" ht="25.5" customHeight="1">
      <c r="A350" s="458" t="s">
        <v>11399</v>
      </c>
      <c r="B350" s="458" t="s">
        <v>11967</v>
      </c>
      <c r="C350" s="458" t="s">
        <v>11621</v>
      </c>
      <c r="D350" s="458" t="s">
        <v>12501</v>
      </c>
      <c r="E350" s="458" t="s">
        <v>12505</v>
      </c>
      <c r="G350" s="99" t="s">
        <v>12506</v>
      </c>
      <c r="H350" s="458" t="s">
        <v>12507</v>
      </c>
      <c r="L350" s="951"/>
      <c r="M350" s="951"/>
      <c r="N350" s="951"/>
      <c r="O350" s="951"/>
      <c r="P350" s="951"/>
      <c r="Q350" s="951"/>
      <c r="R350" s="951"/>
      <c r="S350" s="951"/>
      <c r="T350" s="951"/>
      <c r="U350" s="951"/>
      <c r="V350" s="951"/>
      <c r="W350" s="951"/>
      <c r="X350" s="951"/>
      <c r="Y350" s="951"/>
      <c r="Z350" s="951"/>
      <c r="AA350" s="951"/>
    </row>
    <row r="351" ht="25.5" customHeight="1">
      <c r="A351" s="458" t="s">
        <v>11399</v>
      </c>
      <c r="B351" s="458" t="s">
        <v>11967</v>
      </c>
      <c r="C351" s="458" t="s">
        <v>11621</v>
      </c>
      <c r="D351" s="458" t="s">
        <v>12501</v>
      </c>
      <c r="E351" s="458" t="s">
        <v>12501</v>
      </c>
      <c r="F351" s="458" t="s">
        <v>12508</v>
      </c>
      <c r="G351" s="99" t="s">
        <v>12509</v>
      </c>
      <c r="H351" s="458" t="s">
        <v>12510</v>
      </c>
      <c r="L351" s="951"/>
      <c r="M351" s="951"/>
      <c r="N351" s="951"/>
      <c r="O351" s="951"/>
      <c r="P351" s="951"/>
      <c r="Q351" s="951"/>
      <c r="R351" s="951"/>
      <c r="S351" s="951"/>
      <c r="T351" s="951"/>
      <c r="U351" s="951"/>
      <c r="V351" s="951"/>
      <c r="W351" s="951"/>
      <c r="X351" s="951"/>
      <c r="Y351" s="951"/>
      <c r="Z351" s="951"/>
      <c r="AA351" s="951"/>
    </row>
    <row r="352" ht="25.5" customHeight="1">
      <c r="A352" s="458" t="s">
        <v>11399</v>
      </c>
      <c r="B352" s="458" t="s">
        <v>11967</v>
      </c>
      <c r="C352" s="458" t="s">
        <v>11621</v>
      </c>
      <c r="D352" s="458" t="s">
        <v>12501</v>
      </c>
      <c r="E352" s="458" t="s">
        <v>12511</v>
      </c>
      <c r="G352" s="99" t="s">
        <v>12512</v>
      </c>
      <c r="H352" s="458" t="s">
        <v>12513</v>
      </c>
      <c r="L352" s="951"/>
      <c r="M352" s="951"/>
      <c r="N352" s="951"/>
      <c r="O352" s="951"/>
      <c r="P352" s="951"/>
      <c r="Q352" s="951"/>
      <c r="R352" s="951"/>
      <c r="S352" s="951"/>
      <c r="T352" s="951"/>
      <c r="U352" s="951"/>
      <c r="V352" s="951"/>
      <c r="W352" s="951"/>
      <c r="X352" s="951"/>
      <c r="Y352" s="951"/>
      <c r="Z352" s="951"/>
      <c r="AA352" s="951"/>
    </row>
    <row r="353" ht="25.5" customHeight="1">
      <c r="A353" s="458" t="s">
        <v>11399</v>
      </c>
      <c r="B353" s="458" t="s">
        <v>11967</v>
      </c>
      <c r="C353" s="458" t="s">
        <v>11621</v>
      </c>
      <c r="D353" s="458" t="s">
        <v>12501</v>
      </c>
      <c r="E353" s="951"/>
      <c r="F353" s="951"/>
      <c r="G353" s="955"/>
      <c r="H353" s="458" t="s">
        <v>12514</v>
      </c>
      <c r="L353" s="951"/>
      <c r="M353" s="951"/>
      <c r="N353" s="951"/>
      <c r="O353" s="951"/>
      <c r="P353" s="951"/>
      <c r="Q353" s="951"/>
      <c r="R353" s="951"/>
      <c r="S353" s="951"/>
      <c r="T353" s="951"/>
      <c r="U353" s="951"/>
      <c r="V353" s="951"/>
      <c r="W353" s="951"/>
      <c r="X353" s="951"/>
      <c r="Y353" s="951"/>
      <c r="Z353" s="951"/>
      <c r="AA353" s="951"/>
    </row>
    <row r="354" ht="25.5" customHeight="1">
      <c r="A354" s="458" t="s">
        <v>11399</v>
      </c>
      <c r="B354" s="458" t="s">
        <v>11967</v>
      </c>
      <c r="C354" s="458" t="s">
        <v>11621</v>
      </c>
      <c r="D354" s="458" t="s">
        <v>12515</v>
      </c>
      <c r="E354" s="458" t="s">
        <v>12516</v>
      </c>
      <c r="F354" s="458" t="s">
        <v>12517</v>
      </c>
      <c r="G354" s="99" t="s">
        <v>12518</v>
      </c>
      <c r="H354" s="458" t="s">
        <v>12519</v>
      </c>
      <c r="L354" s="951"/>
      <c r="M354" s="951"/>
      <c r="N354" s="951"/>
      <c r="O354" s="951"/>
      <c r="P354" s="951"/>
      <c r="Q354" s="951"/>
      <c r="R354" s="951"/>
      <c r="S354" s="951"/>
      <c r="T354" s="951"/>
      <c r="U354" s="951"/>
      <c r="V354" s="951"/>
      <c r="W354" s="951"/>
      <c r="X354" s="951"/>
      <c r="Y354" s="951"/>
      <c r="Z354" s="951"/>
      <c r="AA354" s="951"/>
    </row>
    <row r="355" ht="25.5" customHeight="1">
      <c r="A355" s="458" t="s">
        <v>11399</v>
      </c>
      <c r="B355" s="458" t="s">
        <v>11967</v>
      </c>
      <c r="C355" s="458" t="s">
        <v>11621</v>
      </c>
      <c r="D355" s="458" t="s">
        <v>12515</v>
      </c>
      <c r="E355" s="458" t="s">
        <v>12520</v>
      </c>
      <c r="G355" s="99" t="s">
        <v>12521</v>
      </c>
      <c r="H355" s="458" t="s">
        <v>12522</v>
      </c>
      <c r="L355" s="951"/>
      <c r="M355" s="951"/>
      <c r="N355" s="951"/>
      <c r="O355" s="951"/>
      <c r="P355" s="951"/>
      <c r="Q355" s="951"/>
      <c r="R355" s="951"/>
      <c r="S355" s="951"/>
      <c r="T355" s="951"/>
      <c r="U355" s="951"/>
      <c r="V355" s="951"/>
      <c r="W355" s="951"/>
      <c r="X355" s="951"/>
      <c r="Y355" s="951"/>
      <c r="Z355" s="951"/>
      <c r="AA355" s="951"/>
    </row>
    <row r="356" ht="25.5" customHeight="1">
      <c r="A356" s="458" t="s">
        <v>11399</v>
      </c>
      <c r="B356" s="458" t="s">
        <v>11967</v>
      </c>
      <c r="C356" s="458" t="s">
        <v>11621</v>
      </c>
      <c r="D356" s="458" t="s">
        <v>12515</v>
      </c>
      <c r="E356" s="458" t="s">
        <v>12515</v>
      </c>
      <c r="F356" s="458" t="s">
        <v>12523</v>
      </c>
      <c r="G356" s="99" t="s">
        <v>12518</v>
      </c>
      <c r="H356" s="458" t="s">
        <v>12524</v>
      </c>
      <c r="L356" s="951"/>
      <c r="M356" s="951"/>
      <c r="N356" s="951"/>
      <c r="O356" s="951"/>
      <c r="P356" s="951"/>
      <c r="Q356" s="951"/>
      <c r="R356" s="951"/>
      <c r="S356" s="951"/>
      <c r="T356" s="951"/>
      <c r="U356" s="951"/>
      <c r="V356" s="951"/>
      <c r="W356" s="951"/>
      <c r="X356" s="951"/>
      <c r="Y356" s="951"/>
      <c r="Z356" s="951"/>
      <c r="AA356" s="951"/>
    </row>
    <row r="357" ht="25.5" customHeight="1">
      <c r="A357" s="458" t="s">
        <v>11399</v>
      </c>
      <c r="B357" s="458" t="s">
        <v>11967</v>
      </c>
      <c r="C357" s="458" t="s">
        <v>11621</v>
      </c>
      <c r="D357" s="458" t="s">
        <v>12515</v>
      </c>
      <c r="E357" s="458" t="s">
        <v>12511</v>
      </c>
      <c r="G357" s="99" t="s">
        <v>12512</v>
      </c>
      <c r="H357" s="458" t="s">
        <v>12525</v>
      </c>
      <c r="L357" s="951"/>
      <c r="M357" s="951"/>
      <c r="N357" s="951"/>
      <c r="O357" s="951"/>
      <c r="P357" s="951"/>
      <c r="Q357" s="951"/>
      <c r="R357" s="951"/>
      <c r="S357" s="951"/>
      <c r="T357" s="951"/>
      <c r="U357" s="951"/>
      <c r="V357" s="951"/>
      <c r="W357" s="951"/>
      <c r="X357" s="951"/>
      <c r="Y357" s="951"/>
      <c r="Z357" s="951"/>
      <c r="AA357" s="951"/>
    </row>
    <row r="358" ht="25.5" customHeight="1">
      <c r="A358" s="458" t="s">
        <v>11399</v>
      </c>
      <c r="B358" s="458" t="s">
        <v>11967</v>
      </c>
      <c r="C358" s="458" t="s">
        <v>11621</v>
      </c>
      <c r="D358" s="458" t="s">
        <v>12515</v>
      </c>
      <c r="E358" s="951"/>
      <c r="F358" s="951"/>
      <c r="G358" s="955"/>
      <c r="H358" s="458" t="s">
        <v>12526</v>
      </c>
      <c r="L358" s="951"/>
      <c r="M358" s="951"/>
      <c r="N358" s="951"/>
      <c r="O358" s="951"/>
      <c r="P358" s="951"/>
      <c r="Q358" s="951"/>
      <c r="R358" s="951"/>
      <c r="S358" s="951"/>
      <c r="T358" s="951"/>
      <c r="U358" s="951"/>
      <c r="V358" s="951"/>
      <c r="W358" s="951"/>
      <c r="X358" s="951"/>
      <c r="Y358" s="951"/>
      <c r="Z358" s="951"/>
      <c r="AA358" s="951"/>
    </row>
    <row r="359" ht="25.5" customHeight="1">
      <c r="A359" s="458" t="s">
        <v>11399</v>
      </c>
      <c r="B359" s="458" t="s">
        <v>11967</v>
      </c>
      <c r="C359" s="458" t="s">
        <v>11621</v>
      </c>
      <c r="D359" s="458" t="s">
        <v>12527</v>
      </c>
      <c r="E359" s="458" t="s">
        <v>12528</v>
      </c>
      <c r="F359" s="458" t="s">
        <v>12529</v>
      </c>
      <c r="G359" s="99" t="s">
        <v>12530</v>
      </c>
      <c r="H359" s="458" t="s">
        <v>12531</v>
      </c>
      <c r="L359" s="951"/>
      <c r="M359" s="951"/>
      <c r="N359" s="951"/>
      <c r="O359" s="951"/>
      <c r="P359" s="951"/>
      <c r="Q359" s="951"/>
      <c r="R359" s="951"/>
      <c r="S359" s="951"/>
      <c r="T359" s="951"/>
      <c r="U359" s="951"/>
      <c r="V359" s="951"/>
      <c r="W359" s="951"/>
      <c r="X359" s="951"/>
      <c r="Y359" s="951"/>
      <c r="Z359" s="951"/>
      <c r="AA359" s="951"/>
    </row>
    <row r="360" ht="25.5" customHeight="1">
      <c r="A360" s="458" t="s">
        <v>11399</v>
      </c>
      <c r="B360" s="458" t="s">
        <v>11967</v>
      </c>
      <c r="C360" s="458" t="s">
        <v>11621</v>
      </c>
      <c r="D360" s="458" t="s">
        <v>12527</v>
      </c>
      <c r="E360" s="458" t="s">
        <v>12511</v>
      </c>
      <c r="G360" s="99" t="s">
        <v>12512</v>
      </c>
      <c r="H360" s="458" t="s">
        <v>12532</v>
      </c>
      <c r="L360" s="951"/>
      <c r="M360" s="951"/>
      <c r="N360" s="951"/>
      <c r="O360" s="951"/>
      <c r="P360" s="951"/>
      <c r="Q360" s="951"/>
      <c r="R360" s="951"/>
      <c r="S360" s="951"/>
      <c r="T360" s="951"/>
      <c r="U360" s="951"/>
      <c r="V360" s="951"/>
      <c r="W360" s="951"/>
      <c r="X360" s="951"/>
      <c r="Y360" s="951"/>
      <c r="Z360" s="951"/>
      <c r="AA360" s="951"/>
    </row>
    <row r="361" ht="25.5" customHeight="1">
      <c r="A361" s="458" t="s">
        <v>11399</v>
      </c>
      <c r="B361" s="458" t="s">
        <v>11967</v>
      </c>
      <c r="C361" s="458" t="s">
        <v>11621</v>
      </c>
      <c r="D361" s="458" t="s">
        <v>12527</v>
      </c>
      <c r="E361" s="458" t="s">
        <v>12533</v>
      </c>
      <c r="F361" s="458" t="s">
        <v>12534</v>
      </c>
      <c r="G361" s="99" t="s">
        <v>12535</v>
      </c>
      <c r="H361" s="458" t="s">
        <v>12536</v>
      </c>
      <c r="L361" s="951"/>
      <c r="M361" s="951"/>
      <c r="N361" s="951"/>
      <c r="O361" s="951"/>
      <c r="P361" s="951"/>
      <c r="Q361" s="951"/>
      <c r="R361" s="951"/>
      <c r="S361" s="951"/>
      <c r="T361" s="951"/>
      <c r="U361" s="951"/>
      <c r="V361" s="951"/>
      <c r="W361" s="951"/>
      <c r="X361" s="951"/>
      <c r="Y361" s="951"/>
      <c r="Z361" s="951"/>
      <c r="AA361" s="951"/>
    </row>
    <row r="362" ht="25.5" customHeight="1">
      <c r="A362" s="458" t="s">
        <v>11399</v>
      </c>
      <c r="B362" s="458" t="s">
        <v>11967</v>
      </c>
      <c r="C362" s="458" t="s">
        <v>11621</v>
      </c>
      <c r="D362" s="458" t="s">
        <v>12527</v>
      </c>
      <c r="E362" s="458" t="s">
        <v>12537</v>
      </c>
      <c r="G362" s="99" t="s">
        <v>12538</v>
      </c>
      <c r="H362" s="458" t="s">
        <v>12539</v>
      </c>
      <c r="L362" s="951"/>
      <c r="M362" s="951"/>
      <c r="N362" s="951"/>
      <c r="O362" s="951"/>
      <c r="P362" s="951"/>
      <c r="Q362" s="951"/>
      <c r="R362" s="951"/>
      <c r="S362" s="951"/>
      <c r="T362" s="951"/>
      <c r="U362" s="951"/>
      <c r="V362" s="951"/>
      <c r="W362" s="951"/>
      <c r="X362" s="951"/>
      <c r="Y362" s="951"/>
      <c r="Z362" s="951"/>
      <c r="AA362" s="951"/>
    </row>
    <row r="363" ht="25.5" customHeight="1">
      <c r="A363" s="458" t="s">
        <v>11399</v>
      </c>
      <c r="B363" s="458" t="s">
        <v>11967</v>
      </c>
      <c r="C363" s="458" t="s">
        <v>11621</v>
      </c>
      <c r="D363" s="458" t="s">
        <v>12527</v>
      </c>
      <c r="E363" s="458" t="s">
        <v>12540</v>
      </c>
      <c r="G363" s="99" t="s">
        <v>12541</v>
      </c>
      <c r="H363" s="458" t="s">
        <v>12542</v>
      </c>
      <c r="L363" s="951"/>
      <c r="M363" s="951"/>
      <c r="N363" s="951"/>
      <c r="O363" s="951"/>
      <c r="P363" s="951"/>
      <c r="Q363" s="951"/>
      <c r="R363" s="951"/>
      <c r="S363" s="951"/>
      <c r="T363" s="951"/>
      <c r="U363" s="951"/>
      <c r="V363" s="951"/>
      <c r="W363" s="951"/>
      <c r="X363" s="951"/>
      <c r="Y363" s="951"/>
      <c r="Z363" s="951"/>
      <c r="AA363" s="951"/>
    </row>
    <row r="364" ht="25.5" customHeight="1">
      <c r="A364" s="458" t="s">
        <v>11399</v>
      </c>
      <c r="B364" s="458" t="s">
        <v>11967</v>
      </c>
      <c r="C364" s="458" t="s">
        <v>11621</v>
      </c>
      <c r="D364" s="458" t="s">
        <v>12527</v>
      </c>
      <c r="E364" s="458" t="s">
        <v>12543</v>
      </c>
      <c r="F364" s="458" t="s">
        <v>12544</v>
      </c>
      <c r="G364" s="955"/>
      <c r="H364" s="458" t="s">
        <v>12545</v>
      </c>
      <c r="L364" s="951"/>
      <c r="M364" s="951"/>
      <c r="N364" s="951"/>
      <c r="O364" s="951"/>
      <c r="P364" s="951"/>
      <c r="Q364" s="951"/>
      <c r="R364" s="951"/>
      <c r="S364" s="951"/>
      <c r="T364" s="951"/>
      <c r="U364" s="951"/>
      <c r="V364" s="951"/>
      <c r="W364" s="951"/>
      <c r="X364" s="951"/>
      <c r="Y364" s="951"/>
      <c r="Z364" s="951"/>
      <c r="AA364" s="951"/>
    </row>
    <row r="365" ht="25.5" customHeight="1">
      <c r="A365" s="458" t="s">
        <v>11399</v>
      </c>
      <c r="B365" s="458" t="s">
        <v>11967</v>
      </c>
      <c r="C365" s="458" t="s">
        <v>11621</v>
      </c>
      <c r="D365" s="458" t="s">
        <v>12527</v>
      </c>
      <c r="E365" s="458" t="s">
        <v>12546</v>
      </c>
      <c r="F365" s="458" t="s">
        <v>12547</v>
      </c>
      <c r="G365" s="99" t="s">
        <v>12548</v>
      </c>
      <c r="H365" s="458" t="s">
        <v>12549</v>
      </c>
      <c r="L365" s="951"/>
      <c r="M365" s="951"/>
      <c r="N365" s="951"/>
      <c r="O365" s="951"/>
      <c r="P365" s="951"/>
      <c r="Q365" s="951"/>
      <c r="R365" s="951"/>
      <c r="S365" s="951"/>
      <c r="T365" s="951"/>
      <c r="U365" s="951"/>
      <c r="V365" s="951"/>
      <c r="W365" s="951"/>
      <c r="X365" s="951"/>
      <c r="Y365" s="951"/>
      <c r="Z365" s="951"/>
      <c r="AA365" s="951"/>
    </row>
    <row r="366" ht="25.5" customHeight="1">
      <c r="A366" s="458" t="s">
        <v>11399</v>
      </c>
      <c r="B366" s="458" t="s">
        <v>11967</v>
      </c>
      <c r="C366" s="458" t="s">
        <v>11621</v>
      </c>
      <c r="D366" s="458" t="s">
        <v>12527</v>
      </c>
      <c r="E366" s="458" t="s">
        <v>12527</v>
      </c>
      <c r="F366" s="458" t="s">
        <v>12529</v>
      </c>
      <c r="G366" s="99" t="s">
        <v>12550</v>
      </c>
      <c r="H366" s="458" t="s">
        <v>12551</v>
      </c>
      <c r="L366" s="951"/>
      <c r="M366" s="951"/>
      <c r="N366" s="951"/>
      <c r="O366" s="951"/>
      <c r="P366" s="951"/>
      <c r="Q366" s="951"/>
      <c r="R366" s="951"/>
      <c r="S366" s="951"/>
      <c r="T366" s="951"/>
      <c r="U366" s="951"/>
      <c r="V366" s="951"/>
      <c r="W366" s="951"/>
      <c r="X366" s="951"/>
      <c r="Y366" s="951"/>
      <c r="Z366" s="951"/>
      <c r="AA366" s="951"/>
    </row>
    <row r="367" ht="25.5" customHeight="1">
      <c r="A367" s="458" t="s">
        <v>11399</v>
      </c>
      <c r="B367" s="458" t="s">
        <v>11967</v>
      </c>
      <c r="C367" s="458" t="s">
        <v>11621</v>
      </c>
      <c r="D367" s="458" t="s">
        <v>12527</v>
      </c>
      <c r="E367" s="458" t="s">
        <v>12552</v>
      </c>
      <c r="F367" s="458" t="s">
        <v>12553</v>
      </c>
      <c r="G367" s="99" t="s">
        <v>12554</v>
      </c>
      <c r="H367" s="458" t="s">
        <v>12555</v>
      </c>
      <c r="L367" s="951"/>
      <c r="M367" s="951"/>
      <c r="N367" s="951"/>
      <c r="O367" s="951"/>
      <c r="P367" s="951"/>
      <c r="Q367" s="951"/>
      <c r="R367" s="951"/>
      <c r="S367" s="951"/>
      <c r="T367" s="951"/>
      <c r="U367" s="951"/>
      <c r="V367" s="951"/>
      <c r="W367" s="951"/>
      <c r="X367" s="951"/>
      <c r="Y367" s="951"/>
      <c r="Z367" s="951"/>
      <c r="AA367" s="951"/>
    </row>
    <row r="368" ht="25.5" customHeight="1">
      <c r="A368" s="458" t="s">
        <v>11399</v>
      </c>
      <c r="B368" s="458" t="s">
        <v>11967</v>
      </c>
      <c r="C368" s="458" t="s">
        <v>11621</v>
      </c>
      <c r="D368" s="458" t="s">
        <v>12527</v>
      </c>
      <c r="E368" s="458" t="s">
        <v>12556</v>
      </c>
      <c r="F368" s="458" t="s">
        <v>12557</v>
      </c>
      <c r="G368" s="955"/>
      <c r="H368" s="458" t="s">
        <v>12558</v>
      </c>
      <c r="L368" s="951"/>
      <c r="M368" s="951"/>
      <c r="N368" s="951"/>
      <c r="O368" s="951"/>
      <c r="P368" s="951"/>
      <c r="Q368" s="951"/>
      <c r="R368" s="951"/>
      <c r="S368" s="951"/>
      <c r="T368" s="951"/>
      <c r="U368" s="951"/>
      <c r="V368" s="951"/>
      <c r="W368" s="951"/>
      <c r="X368" s="951"/>
      <c r="Y368" s="951"/>
      <c r="Z368" s="951"/>
      <c r="AA368" s="951"/>
    </row>
    <row r="369" ht="25.5" customHeight="1">
      <c r="A369" s="458" t="s">
        <v>11399</v>
      </c>
      <c r="B369" s="458" t="s">
        <v>11967</v>
      </c>
      <c r="C369" s="458" t="s">
        <v>11621</v>
      </c>
      <c r="D369" s="458" t="s">
        <v>12527</v>
      </c>
      <c r="E369" s="458" t="s">
        <v>12559</v>
      </c>
      <c r="F369" s="458" t="s">
        <v>12560</v>
      </c>
      <c r="G369" s="955"/>
      <c r="H369" s="458" t="s">
        <v>12561</v>
      </c>
      <c r="L369" s="951"/>
      <c r="M369" s="951"/>
      <c r="N369" s="951"/>
      <c r="O369" s="951"/>
      <c r="P369" s="951"/>
      <c r="Q369" s="951"/>
      <c r="R369" s="951"/>
      <c r="S369" s="951"/>
      <c r="T369" s="951"/>
      <c r="U369" s="951"/>
      <c r="V369" s="951"/>
      <c r="W369" s="951"/>
      <c r="X369" s="951"/>
      <c r="Y369" s="951"/>
      <c r="Z369" s="951"/>
      <c r="AA369" s="951"/>
    </row>
    <row r="370" ht="25.5" customHeight="1">
      <c r="A370" s="458" t="s">
        <v>11399</v>
      </c>
      <c r="B370" s="458" t="s">
        <v>11967</v>
      </c>
      <c r="C370" s="458" t="s">
        <v>11621</v>
      </c>
      <c r="D370" s="458" t="s">
        <v>12527</v>
      </c>
      <c r="E370" s="458" t="s">
        <v>12562</v>
      </c>
      <c r="F370" s="458" t="s">
        <v>12563</v>
      </c>
      <c r="G370" s="99" t="s">
        <v>12564</v>
      </c>
      <c r="H370" s="458" t="s">
        <v>12565</v>
      </c>
      <c r="L370" s="951"/>
      <c r="M370" s="951"/>
      <c r="N370" s="951"/>
      <c r="O370" s="951"/>
      <c r="P370" s="951"/>
      <c r="Q370" s="951"/>
      <c r="R370" s="951"/>
      <c r="S370" s="951"/>
      <c r="T370" s="951"/>
      <c r="U370" s="951"/>
      <c r="V370" s="951"/>
      <c r="W370" s="951"/>
      <c r="X370" s="951"/>
      <c r="Y370" s="951"/>
      <c r="Z370" s="951"/>
      <c r="AA370" s="951"/>
    </row>
    <row r="371" ht="25.5" customHeight="1">
      <c r="A371" s="458" t="s">
        <v>11399</v>
      </c>
      <c r="B371" s="458" t="s">
        <v>11967</v>
      </c>
      <c r="C371" s="458" t="s">
        <v>11621</v>
      </c>
      <c r="D371" s="458" t="s">
        <v>12527</v>
      </c>
      <c r="E371" s="458" t="s">
        <v>12566</v>
      </c>
      <c r="F371" s="458" t="s">
        <v>12567</v>
      </c>
      <c r="G371" s="99" t="s">
        <v>12568</v>
      </c>
      <c r="H371" s="458" t="s">
        <v>12570</v>
      </c>
      <c r="L371" s="951"/>
      <c r="M371" s="951"/>
      <c r="N371" s="951"/>
      <c r="O371" s="951"/>
      <c r="P371" s="951"/>
      <c r="Q371" s="951"/>
      <c r="R371" s="951"/>
      <c r="S371" s="951"/>
      <c r="T371" s="951"/>
      <c r="U371" s="951"/>
      <c r="V371" s="951"/>
      <c r="W371" s="951"/>
      <c r="X371" s="951"/>
      <c r="Y371" s="951"/>
      <c r="Z371" s="951"/>
      <c r="AA371" s="951"/>
    </row>
    <row r="372" ht="25.5" customHeight="1">
      <c r="A372" s="458" t="s">
        <v>11399</v>
      </c>
      <c r="B372" s="458" t="s">
        <v>11967</v>
      </c>
      <c r="C372" s="458" t="s">
        <v>11621</v>
      </c>
      <c r="D372" s="458" t="s">
        <v>12527</v>
      </c>
      <c r="E372" s="458" t="s">
        <v>12571</v>
      </c>
      <c r="F372" s="458" t="s">
        <v>12572</v>
      </c>
      <c r="G372" s="99" t="s">
        <v>12573</v>
      </c>
      <c r="H372" s="458" t="s">
        <v>12574</v>
      </c>
      <c r="L372" s="951"/>
      <c r="M372" s="951"/>
      <c r="N372" s="951"/>
      <c r="O372" s="951"/>
      <c r="P372" s="951"/>
      <c r="Q372" s="951"/>
      <c r="R372" s="951"/>
      <c r="S372" s="951"/>
      <c r="T372" s="951"/>
      <c r="U372" s="951"/>
      <c r="V372" s="951"/>
      <c r="W372" s="951"/>
      <c r="X372" s="951"/>
      <c r="Y372" s="951"/>
      <c r="Z372" s="951"/>
      <c r="AA372" s="951"/>
    </row>
    <row r="373" ht="25.5" customHeight="1">
      <c r="A373" s="458" t="s">
        <v>11399</v>
      </c>
      <c r="B373" s="458" t="s">
        <v>11967</v>
      </c>
      <c r="C373" s="458" t="s">
        <v>11621</v>
      </c>
      <c r="D373" s="458" t="s">
        <v>12527</v>
      </c>
      <c r="E373" s="458" t="s">
        <v>12576</v>
      </c>
      <c r="F373" s="458" t="s">
        <v>12577</v>
      </c>
      <c r="G373" s="955"/>
      <c r="H373" s="458" t="s">
        <v>12578</v>
      </c>
      <c r="L373" s="951"/>
      <c r="M373" s="951"/>
      <c r="N373" s="951"/>
      <c r="O373" s="951"/>
      <c r="P373" s="951"/>
      <c r="Q373" s="951"/>
      <c r="R373" s="951"/>
      <c r="S373" s="951"/>
      <c r="T373" s="951"/>
      <c r="U373" s="951"/>
      <c r="V373" s="951"/>
      <c r="W373" s="951"/>
      <c r="X373" s="951"/>
      <c r="Y373" s="951"/>
      <c r="Z373" s="951"/>
      <c r="AA373" s="951"/>
    </row>
    <row r="374" ht="25.5" customHeight="1">
      <c r="A374" s="458" t="s">
        <v>11399</v>
      </c>
      <c r="B374" s="458" t="s">
        <v>11967</v>
      </c>
      <c r="C374" s="458" t="s">
        <v>11621</v>
      </c>
      <c r="D374" s="458" t="s">
        <v>12527</v>
      </c>
      <c r="E374" s="458" t="s">
        <v>12579</v>
      </c>
      <c r="F374" s="458" t="s">
        <v>12580</v>
      </c>
      <c r="G374" s="955"/>
      <c r="H374" s="458" t="s">
        <v>12581</v>
      </c>
      <c r="L374" s="951"/>
      <c r="M374" s="951"/>
      <c r="N374" s="951"/>
      <c r="O374" s="951"/>
      <c r="P374" s="951"/>
      <c r="Q374" s="951"/>
      <c r="R374" s="951"/>
      <c r="S374" s="951"/>
      <c r="T374" s="951"/>
      <c r="U374" s="951"/>
      <c r="V374" s="951"/>
      <c r="W374" s="951"/>
      <c r="X374" s="951"/>
      <c r="Y374" s="951"/>
      <c r="Z374" s="951"/>
      <c r="AA374" s="951"/>
    </row>
    <row r="375" ht="25.5" customHeight="1">
      <c r="A375" s="458" t="s">
        <v>11399</v>
      </c>
      <c r="B375" s="458" t="s">
        <v>11967</v>
      </c>
      <c r="C375" s="458" t="s">
        <v>11621</v>
      </c>
      <c r="D375" s="458" t="s">
        <v>12527</v>
      </c>
      <c r="E375" s="458" t="s">
        <v>12582</v>
      </c>
      <c r="F375" s="458" t="s">
        <v>12583</v>
      </c>
      <c r="G375" s="955"/>
      <c r="H375" s="458" t="s">
        <v>12584</v>
      </c>
      <c r="L375" s="951"/>
      <c r="M375" s="951"/>
      <c r="N375" s="951"/>
      <c r="O375" s="951"/>
      <c r="P375" s="951"/>
      <c r="Q375" s="951"/>
      <c r="R375" s="951"/>
      <c r="S375" s="951"/>
      <c r="T375" s="951"/>
      <c r="U375" s="951"/>
      <c r="V375" s="951"/>
      <c r="W375" s="951"/>
      <c r="X375" s="951"/>
      <c r="Y375" s="951"/>
      <c r="Z375" s="951"/>
      <c r="AA375" s="951"/>
    </row>
    <row r="376" ht="25.5" customHeight="1">
      <c r="A376" s="458" t="s">
        <v>11399</v>
      </c>
      <c r="B376" s="458" t="s">
        <v>11967</v>
      </c>
      <c r="C376" s="458" t="s">
        <v>11621</v>
      </c>
      <c r="D376" s="458" t="s">
        <v>12527</v>
      </c>
      <c r="E376" s="951"/>
      <c r="F376" s="951"/>
      <c r="G376" s="955"/>
      <c r="H376" s="458" t="s">
        <v>12585</v>
      </c>
      <c r="L376" s="951"/>
      <c r="M376" s="951"/>
      <c r="N376" s="951"/>
      <c r="O376" s="951"/>
      <c r="P376" s="951"/>
      <c r="Q376" s="951"/>
      <c r="R376" s="951"/>
      <c r="S376" s="951"/>
      <c r="T376" s="951"/>
      <c r="U376" s="951"/>
      <c r="V376" s="951"/>
      <c r="W376" s="951"/>
      <c r="X376" s="951"/>
      <c r="Y376" s="951"/>
      <c r="Z376" s="951"/>
      <c r="AA376" s="951"/>
    </row>
    <row r="377" ht="25.5" customHeight="1">
      <c r="A377" s="458" t="s">
        <v>11399</v>
      </c>
      <c r="B377" s="458" t="s">
        <v>11967</v>
      </c>
      <c r="C377" s="458" t="s">
        <v>11621</v>
      </c>
      <c r="D377" s="458" t="s">
        <v>12586</v>
      </c>
      <c r="E377" s="458" t="s">
        <v>12511</v>
      </c>
      <c r="G377" s="99" t="s">
        <v>12512</v>
      </c>
      <c r="H377" s="458" t="s">
        <v>12587</v>
      </c>
      <c r="L377" s="951"/>
      <c r="M377" s="951"/>
      <c r="N377" s="951"/>
      <c r="O377" s="951"/>
      <c r="P377" s="951"/>
      <c r="Q377" s="951"/>
      <c r="R377" s="951"/>
      <c r="S377" s="951"/>
      <c r="T377" s="951"/>
      <c r="U377" s="951"/>
      <c r="V377" s="951"/>
      <c r="W377" s="951"/>
      <c r="X377" s="951"/>
      <c r="Y377" s="951"/>
      <c r="Z377" s="951"/>
      <c r="AA377" s="951"/>
    </row>
    <row r="378" ht="25.5" customHeight="1">
      <c r="A378" s="458" t="s">
        <v>11399</v>
      </c>
      <c r="B378" s="458" t="s">
        <v>11967</v>
      </c>
      <c r="C378" s="458" t="s">
        <v>11621</v>
      </c>
      <c r="D378" s="458" t="s">
        <v>12586</v>
      </c>
      <c r="E378" s="458" t="s">
        <v>12588</v>
      </c>
      <c r="F378" s="458" t="s">
        <v>12589</v>
      </c>
      <c r="G378" s="99" t="s">
        <v>12590</v>
      </c>
      <c r="H378" s="458" t="s">
        <v>12591</v>
      </c>
      <c r="L378" s="951"/>
      <c r="M378" s="951"/>
      <c r="N378" s="951"/>
      <c r="O378" s="951"/>
      <c r="P378" s="951"/>
      <c r="Q378" s="951"/>
      <c r="R378" s="951"/>
      <c r="S378" s="951"/>
      <c r="T378" s="951"/>
      <c r="U378" s="951"/>
      <c r="V378" s="951"/>
      <c r="W378" s="951"/>
      <c r="X378" s="951"/>
      <c r="Y378" s="951"/>
      <c r="Z378" s="951"/>
      <c r="AA378" s="951"/>
    </row>
    <row r="379" ht="25.5" customHeight="1">
      <c r="A379" s="458" t="s">
        <v>11399</v>
      </c>
      <c r="B379" s="458" t="s">
        <v>11967</v>
      </c>
      <c r="C379" s="458" t="s">
        <v>11621</v>
      </c>
      <c r="D379" s="458" t="s">
        <v>12586</v>
      </c>
      <c r="E379" s="458" t="s">
        <v>12592</v>
      </c>
      <c r="G379" s="99" t="s">
        <v>12593</v>
      </c>
      <c r="H379" s="458" t="s">
        <v>12594</v>
      </c>
      <c r="L379" s="951"/>
      <c r="M379" s="951"/>
      <c r="N379" s="951"/>
      <c r="O379" s="951"/>
      <c r="P379" s="951"/>
      <c r="Q379" s="951"/>
      <c r="R379" s="951"/>
      <c r="S379" s="951"/>
      <c r="T379" s="951"/>
      <c r="U379" s="951"/>
      <c r="V379" s="951"/>
      <c r="W379" s="951"/>
      <c r="X379" s="951"/>
      <c r="Y379" s="951"/>
      <c r="Z379" s="951"/>
      <c r="AA379" s="951"/>
    </row>
    <row r="380" ht="25.5" customHeight="1">
      <c r="A380" s="458" t="s">
        <v>11399</v>
      </c>
      <c r="B380" s="458" t="s">
        <v>11967</v>
      </c>
      <c r="C380" s="458" t="s">
        <v>11621</v>
      </c>
      <c r="D380" s="458" t="s">
        <v>12586</v>
      </c>
      <c r="E380" s="458" t="s">
        <v>12586</v>
      </c>
      <c r="F380" s="458" t="s">
        <v>12595</v>
      </c>
      <c r="G380" s="99" t="s">
        <v>12596</v>
      </c>
      <c r="H380" s="458" t="s">
        <v>12597</v>
      </c>
      <c r="L380" s="951"/>
      <c r="M380" s="951"/>
      <c r="N380" s="951"/>
      <c r="O380" s="951"/>
      <c r="P380" s="951"/>
      <c r="Q380" s="951"/>
      <c r="R380" s="951"/>
      <c r="S380" s="951"/>
      <c r="T380" s="951"/>
      <c r="U380" s="951"/>
      <c r="V380" s="951"/>
      <c r="W380" s="951"/>
      <c r="X380" s="951"/>
      <c r="Y380" s="951"/>
      <c r="Z380" s="951"/>
      <c r="AA380" s="951"/>
    </row>
    <row r="381" ht="25.5" customHeight="1">
      <c r="A381" s="458" t="s">
        <v>11399</v>
      </c>
      <c r="B381" s="458" t="s">
        <v>11967</v>
      </c>
      <c r="C381" s="458" t="s">
        <v>11621</v>
      </c>
      <c r="D381" s="458" t="s">
        <v>12586</v>
      </c>
      <c r="E381" s="951"/>
      <c r="F381" s="951"/>
      <c r="G381" s="955"/>
      <c r="H381" s="458" t="s">
        <v>12598</v>
      </c>
      <c r="L381" s="951"/>
      <c r="M381" s="951"/>
      <c r="N381" s="951"/>
      <c r="O381" s="951"/>
      <c r="P381" s="951"/>
      <c r="Q381" s="951"/>
      <c r="R381" s="951"/>
      <c r="S381" s="951"/>
      <c r="T381" s="951"/>
      <c r="U381" s="951"/>
      <c r="V381" s="951"/>
      <c r="W381" s="951"/>
      <c r="X381" s="951"/>
      <c r="Y381" s="951"/>
      <c r="Z381" s="951"/>
      <c r="AA381" s="951"/>
    </row>
    <row r="382" ht="25.5" customHeight="1">
      <c r="A382" s="458" t="s">
        <v>11399</v>
      </c>
      <c r="B382" s="458" t="s">
        <v>11967</v>
      </c>
      <c r="C382" s="458" t="s">
        <v>11621</v>
      </c>
      <c r="D382" s="458" t="s">
        <v>12599</v>
      </c>
      <c r="E382" s="458" t="s">
        <v>12511</v>
      </c>
      <c r="G382" s="99" t="s">
        <v>12512</v>
      </c>
      <c r="H382" s="458" t="s">
        <v>12600</v>
      </c>
      <c r="L382" s="951"/>
      <c r="M382" s="951"/>
      <c r="N382" s="951"/>
      <c r="O382" s="951"/>
      <c r="P382" s="951"/>
      <c r="Q382" s="951"/>
      <c r="R382" s="951"/>
      <c r="S382" s="951"/>
      <c r="T382" s="951"/>
      <c r="U382" s="951"/>
      <c r="V382" s="951"/>
      <c r="W382" s="951"/>
      <c r="X382" s="951"/>
      <c r="Y382" s="951"/>
      <c r="Z382" s="951"/>
      <c r="AA382" s="951"/>
    </row>
    <row r="383" ht="25.5" customHeight="1">
      <c r="A383" s="458" t="s">
        <v>11399</v>
      </c>
      <c r="B383" s="458" t="s">
        <v>11967</v>
      </c>
      <c r="C383" s="458" t="s">
        <v>11621</v>
      </c>
      <c r="D383" s="458" t="s">
        <v>12599</v>
      </c>
      <c r="E383" s="458" t="s">
        <v>12601</v>
      </c>
      <c r="F383" s="458" t="s">
        <v>12602</v>
      </c>
      <c r="G383" s="99" t="s">
        <v>12603</v>
      </c>
      <c r="H383" s="458" t="s">
        <v>12604</v>
      </c>
      <c r="M383" s="951"/>
      <c r="N383" s="951"/>
      <c r="O383" s="951"/>
      <c r="P383" s="951"/>
      <c r="Q383" s="951"/>
      <c r="R383" s="951"/>
      <c r="S383" s="951"/>
      <c r="T383" s="951"/>
      <c r="U383" s="951"/>
      <c r="V383" s="951"/>
      <c r="W383" s="951"/>
      <c r="X383" s="951"/>
      <c r="Y383" s="951"/>
      <c r="Z383" s="951"/>
      <c r="AA383" s="951"/>
    </row>
    <row r="384" ht="25.5" customHeight="1">
      <c r="A384" s="458" t="s">
        <v>11399</v>
      </c>
      <c r="B384" s="458" t="s">
        <v>11967</v>
      </c>
      <c r="C384" s="458" t="s">
        <v>11621</v>
      </c>
      <c r="D384" s="458" t="s">
        <v>12599</v>
      </c>
      <c r="E384" s="458" t="s">
        <v>12605</v>
      </c>
      <c r="G384" s="99" t="s">
        <v>12603</v>
      </c>
      <c r="H384" s="458" t="s">
        <v>12606</v>
      </c>
      <c r="L384" s="951"/>
      <c r="M384" s="951"/>
      <c r="N384" s="951"/>
      <c r="O384" s="951"/>
      <c r="P384" s="951"/>
      <c r="Q384" s="951"/>
      <c r="R384" s="951"/>
      <c r="S384" s="951"/>
      <c r="T384" s="951"/>
      <c r="U384" s="951"/>
      <c r="V384" s="951"/>
      <c r="W384" s="951"/>
      <c r="X384" s="951"/>
      <c r="Y384" s="951"/>
      <c r="Z384" s="951"/>
      <c r="AA384" s="951"/>
    </row>
    <row r="385" ht="25.5" customHeight="1">
      <c r="A385" s="458" t="s">
        <v>11399</v>
      </c>
      <c r="B385" s="458" t="s">
        <v>11967</v>
      </c>
      <c r="C385" s="458" t="s">
        <v>11621</v>
      </c>
      <c r="D385" s="458" t="s">
        <v>12599</v>
      </c>
      <c r="E385" s="458" t="s">
        <v>12599</v>
      </c>
      <c r="F385" s="458" t="s">
        <v>12607</v>
      </c>
      <c r="G385" s="99" t="s">
        <v>12603</v>
      </c>
      <c r="H385" s="458" t="s">
        <v>12608</v>
      </c>
      <c r="L385" s="951"/>
      <c r="M385" s="951"/>
      <c r="N385" s="951"/>
      <c r="O385" s="951"/>
      <c r="P385" s="951"/>
      <c r="Q385" s="951"/>
      <c r="R385" s="951"/>
      <c r="S385" s="951"/>
      <c r="T385" s="951"/>
      <c r="U385" s="951"/>
      <c r="V385" s="951"/>
      <c r="W385" s="951"/>
      <c r="X385" s="951"/>
      <c r="Y385" s="951"/>
      <c r="Z385" s="951"/>
      <c r="AA385" s="951"/>
    </row>
    <row r="386" ht="25.5" customHeight="1">
      <c r="A386" s="458" t="s">
        <v>11399</v>
      </c>
      <c r="B386" s="458" t="s">
        <v>11967</v>
      </c>
      <c r="C386" s="458" t="s">
        <v>11621</v>
      </c>
      <c r="D386" s="458" t="s">
        <v>12599</v>
      </c>
      <c r="E386" s="951"/>
      <c r="F386" s="951"/>
      <c r="G386" s="955"/>
      <c r="H386" s="458" t="s">
        <v>12609</v>
      </c>
      <c r="L386" s="951"/>
      <c r="M386" s="951"/>
      <c r="N386" s="951"/>
      <c r="O386" s="951"/>
      <c r="P386" s="951"/>
      <c r="Q386" s="951"/>
      <c r="R386" s="951"/>
      <c r="S386" s="951"/>
      <c r="T386" s="951"/>
      <c r="U386" s="951"/>
      <c r="V386" s="951"/>
      <c r="W386" s="951"/>
      <c r="X386" s="951"/>
      <c r="Y386" s="951"/>
      <c r="Z386" s="951"/>
      <c r="AA386" s="951"/>
    </row>
    <row r="387" ht="25.5" customHeight="1">
      <c r="A387" s="458" t="s">
        <v>11399</v>
      </c>
      <c r="B387" s="458" t="s">
        <v>11967</v>
      </c>
      <c r="C387" s="458" t="s">
        <v>11621</v>
      </c>
      <c r="D387" s="458" t="s">
        <v>11622</v>
      </c>
      <c r="E387" s="458" t="s">
        <v>12610</v>
      </c>
      <c r="F387" s="458" t="s">
        <v>12611</v>
      </c>
      <c r="G387" s="99" t="s">
        <v>12612</v>
      </c>
      <c r="H387" s="458" t="s">
        <v>12613</v>
      </c>
      <c r="L387" s="951"/>
      <c r="M387" s="951"/>
      <c r="N387" s="951"/>
      <c r="O387" s="951"/>
      <c r="P387" s="951"/>
      <c r="Q387" s="951"/>
      <c r="R387" s="951"/>
      <c r="S387" s="951"/>
      <c r="T387" s="951"/>
      <c r="U387" s="951"/>
      <c r="V387" s="951"/>
      <c r="W387" s="951"/>
      <c r="X387" s="951"/>
      <c r="Y387" s="951"/>
      <c r="Z387" s="951"/>
      <c r="AA387" s="951"/>
    </row>
    <row r="388" ht="25.5" customHeight="1">
      <c r="A388" s="458" t="s">
        <v>11399</v>
      </c>
      <c r="B388" s="458" t="s">
        <v>11967</v>
      </c>
      <c r="C388" s="458" t="s">
        <v>11621</v>
      </c>
      <c r="D388" s="458" t="s">
        <v>11622</v>
      </c>
      <c r="E388" s="458" t="s">
        <v>12614</v>
      </c>
      <c r="G388" s="955"/>
      <c r="H388" s="458" t="s">
        <v>12615</v>
      </c>
      <c r="L388" s="951"/>
      <c r="M388" s="951"/>
      <c r="N388" s="951"/>
      <c r="O388" s="951"/>
      <c r="P388" s="951"/>
      <c r="Q388" s="951"/>
      <c r="R388" s="951"/>
      <c r="S388" s="951"/>
      <c r="T388" s="951"/>
      <c r="U388" s="951"/>
      <c r="V388" s="951"/>
      <c r="W388" s="951"/>
      <c r="X388" s="951"/>
      <c r="Y388" s="951"/>
      <c r="Z388" s="951"/>
      <c r="AA388" s="951"/>
    </row>
    <row r="389" ht="25.5" customHeight="1">
      <c r="A389" s="458" t="s">
        <v>11399</v>
      </c>
      <c r="B389" s="458" t="s">
        <v>11967</v>
      </c>
      <c r="C389" s="458" t="s">
        <v>11621</v>
      </c>
      <c r="D389" s="458" t="s">
        <v>11622</v>
      </c>
      <c r="E389" s="458" t="s">
        <v>12616</v>
      </c>
      <c r="G389" s="99" t="s">
        <v>12617</v>
      </c>
      <c r="H389" s="458" t="s">
        <v>12618</v>
      </c>
      <c r="L389" s="951"/>
      <c r="M389" s="951"/>
      <c r="N389" s="951"/>
      <c r="O389" s="951"/>
      <c r="P389" s="951"/>
      <c r="Q389" s="951"/>
      <c r="R389" s="951"/>
      <c r="S389" s="951"/>
      <c r="T389" s="951"/>
      <c r="U389" s="951"/>
      <c r="V389" s="951"/>
      <c r="W389" s="951"/>
      <c r="X389" s="951"/>
      <c r="Y389" s="951"/>
      <c r="Z389" s="951"/>
      <c r="AA389" s="951"/>
    </row>
    <row r="390" ht="25.5" customHeight="1">
      <c r="A390" s="458" t="s">
        <v>11399</v>
      </c>
      <c r="B390" s="458" t="s">
        <v>11967</v>
      </c>
      <c r="C390" s="458" t="s">
        <v>11621</v>
      </c>
      <c r="D390" s="458" t="s">
        <v>11622</v>
      </c>
      <c r="E390" s="458" t="s">
        <v>12619</v>
      </c>
      <c r="G390" s="955"/>
      <c r="H390" s="458" t="s">
        <v>12620</v>
      </c>
      <c r="L390" s="951"/>
      <c r="M390" s="951"/>
      <c r="N390" s="951"/>
      <c r="O390" s="951"/>
      <c r="P390" s="951"/>
      <c r="Q390" s="951"/>
      <c r="R390" s="951"/>
      <c r="S390" s="951"/>
      <c r="T390" s="951"/>
      <c r="U390" s="951"/>
      <c r="V390" s="951"/>
      <c r="W390" s="951"/>
      <c r="X390" s="951"/>
      <c r="Y390" s="951"/>
      <c r="Z390" s="951"/>
      <c r="AA390" s="951"/>
    </row>
    <row r="391" ht="25.5" customHeight="1">
      <c r="A391" s="458" t="s">
        <v>11399</v>
      </c>
      <c r="B391" s="458" t="s">
        <v>11967</v>
      </c>
      <c r="C391" s="458" t="s">
        <v>11621</v>
      </c>
      <c r="D391" s="458" t="s">
        <v>11622</v>
      </c>
      <c r="E391" s="458" t="s">
        <v>12621</v>
      </c>
      <c r="F391" s="458" t="s">
        <v>12622</v>
      </c>
      <c r="G391" s="99" t="s">
        <v>12623</v>
      </c>
      <c r="H391" s="458" t="s">
        <v>12624</v>
      </c>
      <c r="L391" s="951"/>
      <c r="M391" s="951"/>
      <c r="N391" s="951"/>
      <c r="O391" s="951"/>
      <c r="P391" s="951"/>
      <c r="Q391" s="951"/>
      <c r="R391" s="951"/>
      <c r="S391" s="951"/>
      <c r="T391" s="951"/>
      <c r="U391" s="951"/>
      <c r="V391" s="951"/>
      <c r="W391" s="951"/>
      <c r="X391" s="951"/>
      <c r="Y391" s="951"/>
      <c r="Z391" s="951"/>
      <c r="AA391" s="951"/>
    </row>
    <row r="392" ht="25.5" customHeight="1">
      <c r="A392" s="458" t="s">
        <v>11399</v>
      </c>
      <c r="B392" s="458" t="s">
        <v>11967</v>
      </c>
      <c r="C392" s="458" t="s">
        <v>11621</v>
      </c>
      <c r="D392" s="458" t="s">
        <v>11622</v>
      </c>
      <c r="E392" s="458" t="s">
        <v>12625</v>
      </c>
      <c r="F392" s="458" t="s">
        <v>12611</v>
      </c>
      <c r="G392" s="99" t="s">
        <v>12626</v>
      </c>
      <c r="H392" s="458" t="s">
        <v>12627</v>
      </c>
      <c r="L392" s="951"/>
      <c r="M392" s="951"/>
      <c r="N392" s="951"/>
      <c r="O392" s="951"/>
      <c r="P392" s="951"/>
      <c r="Q392" s="951"/>
      <c r="R392" s="951"/>
      <c r="S392" s="951"/>
      <c r="T392" s="951"/>
      <c r="U392" s="951"/>
      <c r="V392" s="951"/>
      <c r="W392" s="951"/>
      <c r="X392" s="951"/>
      <c r="Y392" s="951"/>
      <c r="Z392" s="951"/>
      <c r="AA392" s="951"/>
    </row>
    <row r="393" ht="25.5" customHeight="1">
      <c r="A393" s="458" t="s">
        <v>11399</v>
      </c>
      <c r="B393" s="458" t="s">
        <v>11967</v>
      </c>
      <c r="C393" s="458" t="s">
        <v>11621</v>
      </c>
      <c r="D393" s="458" t="s">
        <v>11622</v>
      </c>
      <c r="E393" s="458" t="s">
        <v>12628</v>
      </c>
      <c r="F393" s="458" t="s">
        <v>12629</v>
      </c>
      <c r="G393" s="99" t="s">
        <v>12630</v>
      </c>
      <c r="H393" s="458" t="s">
        <v>12631</v>
      </c>
      <c r="L393" s="951"/>
      <c r="M393" s="951"/>
      <c r="N393" s="951"/>
      <c r="O393" s="951"/>
      <c r="P393" s="951"/>
      <c r="Q393" s="951"/>
      <c r="R393" s="951"/>
      <c r="S393" s="951"/>
      <c r="T393" s="951"/>
      <c r="U393" s="951"/>
      <c r="V393" s="951"/>
      <c r="W393" s="951"/>
      <c r="X393" s="951"/>
      <c r="Y393" s="951"/>
      <c r="Z393" s="951"/>
      <c r="AA393" s="951"/>
    </row>
    <row r="394" ht="25.5" customHeight="1">
      <c r="A394" s="458" t="s">
        <v>11399</v>
      </c>
      <c r="B394" s="458" t="s">
        <v>11967</v>
      </c>
      <c r="C394" s="458" t="s">
        <v>11621</v>
      </c>
      <c r="D394" s="458" t="s">
        <v>11622</v>
      </c>
      <c r="E394" s="458" t="s">
        <v>12632</v>
      </c>
      <c r="F394" s="458" t="s">
        <v>12633</v>
      </c>
      <c r="G394" s="99" t="s">
        <v>12634</v>
      </c>
      <c r="H394" s="458" t="s">
        <v>12635</v>
      </c>
      <c r="L394" s="951"/>
      <c r="M394" s="951"/>
      <c r="N394" s="951"/>
      <c r="O394" s="951"/>
      <c r="P394" s="951"/>
      <c r="Q394" s="951"/>
      <c r="R394" s="951"/>
      <c r="S394" s="951"/>
      <c r="T394" s="951"/>
      <c r="U394" s="951"/>
      <c r="V394" s="951"/>
      <c r="W394" s="951"/>
      <c r="X394" s="951"/>
      <c r="Y394" s="951"/>
      <c r="Z394" s="951"/>
      <c r="AA394" s="951"/>
    </row>
    <row r="395" ht="25.5" customHeight="1">
      <c r="A395" s="458" t="s">
        <v>11399</v>
      </c>
      <c r="B395" s="458" t="s">
        <v>11967</v>
      </c>
      <c r="C395" s="458" t="s">
        <v>11621</v>
      </c>
      <c r="D395" s="458" t="s">
        <v>11622</v>
      </c>
      <c r="E395" s="458" t="s">
        <v>12636</v>
      </c>
      <c r="F395" s="458" t="s">
        <v>12637</v>
      </c>
      <c r="G395" s="99" t="s">
        <v>12638</v>
      </c>
      <c r="H395" s="458" t="s">
        <v>12639</v>
      </c>
      <c r="L395" s="951"/>
      <c r="M395" s="951"/>
      <c r="N395" s="951"/>
      <c r="O395" s="951"/>
      <c r="P395" s="951"/>
      <c r="Q395" s="951"/>
      <c r="R395" s="951"/>
      <c r="S395" s="951"/>
      <c r="T395" s="951"/>
      <c r="U395" s="951"/>
      <c r="V395" s="951"/>
      <c r="W395" s="951"/>
      <c r="X395" s="951"/>
      <c r="Y395" s="951"/>
      <c r="Z395" s="951"/>
      <c r="AA395" s="951"/>
    </row>
    <row r="396" ht="25.5" customHeight="1">
      <c r="A396" s="458" t="s">
        <v>11399</v>
      </c>
      <c r="B396" s="458" t="s">
        <v>11967</v>
      </c>
      <c r="C396" s="458" t="s">
        <v>11621</v>
      </c>
      <c r="D396" s="458" t="s">
        <v>11622</v>
      </c>
      <c r="E396" s="458" t="s">
        <v>12640</v>
      </c>
      <c r="F396" s="458" t="s">
        <v>12641</v>
      </c>
      <c r="G396" s="99" t="s">
        <v>12642</v>
      </c>
      <c r="H396" s="458" t="s">
        <v>12643</v>
      </c>
      <c r="L396" s="951"/>
      <c r="M396" s="951"/>
      <c r="N396" s="951"/>
      <c r="O396" s="951"/>
      <c r="P396" s="951"/>
      <c r="Q396" s="951"/>
      <c r="R396" s="951"/>
      <c r="S396" s="951"/>
      <c r="T396" s="951"/>
      <c r="U396" s="951"/>
      <c r="V396" s="951"/>
      <c r="W396" s="951"/>
      <c r="X396" s="951"/>
      <c r="Y396" s="951"/>
      <c r="Z396" s="951"/>
      <c r="AA396" s="951"/>
    </row>
    <row r="397" ht="25.5" customHeight="1">
      <c r="A397" s="458" t="s">
        <v>11399</v>
      </c>
      <c r="B397" s="458" t="s">
        <v>11967</v>
      </c>
      <c r="C397" s="458" t="s">
        <v>11621</v>
      </c>
      <c r="D397" s="458" t="s">
        <v>11622</v>
      </c>
      <c r="E397" s="458" t="s">
        <v>12644</v>
      </c>
      <c r="F397" s="458" t="s">
        <v>12645</v>
      </c>
      <c r="G397" s="99" t="s">
        <v>12646</v>
      </c>
      <c r="H397" s="458" t="s">
        <v>12647</v>
      </c>
      <c r="L397" s="951"/>
      <c r="M397" s="951"/>
      <c r="N397" s="951"/>
      <c r="O397" s="951"/>
      <c r="P397" s="951"/>
      <c r="Q397" s="951"/>
      <c r="R397" s="951"/>
      <c r="S397" s="951"/>
      <c r="T397" s="951"/>
      <c r="U397" s="951"/>
      <c r="V397" s="951"/>
      <c r="W397" s="951"/>
      <c r="X397" s="951"/>
      <c r="Y397" s="951"/>
      <c r="Z397" s="951"/>
      <c r="AA397" s="951"/>
    </row>
    <row r="398" ht="25.5" customHeight="1">
      <c r="A398" s="458" t="s">
        <v>11399</v>
      </c>
      <c r="B398" s="458" t="s">
        <v>11967</v>
      </c>
      <c r="C398" s="458" t="s">
        <v>11621</v>
      </c>
      <c r="D398" s="458" t="s">
        <v>11622</v>
      </c>
      <c r="F398" s="951"/>
      <c r="G398" s="955"/>
      <c r="H398" s="458" t="s">
        <v>12648</v>
      </c>
      <c r="L398" s="951"/>
      <c r="M398" s="951"/>
      <c r="N398" s="951"/>
      <c r="O398" s="951"/>
      <c r="P398" s="951"/>
      <c r="Q398" s="951"/>
      <c r="R398" s="951"/>
      <c r="S398" s="951"/>
      <c r="T398" s="951"/>
      <c r="U398" s="951"/>
      <c r="V398" s="951"/>
      <c r="W398" s="951"/>
      <c r="X398" s="951"/>
      <c r="Y398" s="951"/>
      <c r="Z398" s="951"/>
      <c r="AA398" s="951"/>
    </row>
    <row r="399" ht="25.5" customHeight="1">
      <c r="A399" s="458" t="s">
        <v>11399</v>
      </c>
      <c r="B399" s="458" t="s">
        <v>11967</v>
      </c>
      <c r="C399" s="458" t="s">
        <v>11621</v>
      </c>
      <c r="D399" s="458" t="s">
        <v>12649</v>
      </c>
      <c r="E399" s="458" t="s">
        <v>12511</v>
      </c>
      <c r="G399" s="99" t="s">
        <v>12512</v>
      </c>
      <c r="H399" s="458" t="s">
        <v>12650</v>
      </c>
      <c r="L399" s="951"/>
      <c r="M399" s="951"/>
      <c r="N399" s="951"/>
      <c r="O399" s="951"/>
      <c r="P399" s="951"/>
      <c r="Q399" s="951"/>
      <c r="R399" s="951"/>
      <c r="S399" s="951"/>
      <c r="T399" s="951"/>
      <c r="U399" s="951"/>
      <c r="V399" s="951"/>
      <c r="W399" s="951"/>
      <c r="X399" s="951"/>
      <c r="Y399" s="951"/>
      <c r="Z399" s="951"/>
      <c r="AA399" s="951"/>
    </row>
    <row r="400" ht="25.5" customHeight="1">
      <c r="A400" s="458" t="s">
        <v>11399</v>
      </c>
      <c r="B400" s="458" t="s">
        <v>11967</v>
      </c>
      <c r="C400" s="458" t="s">
        <v>11621</v>
      </c>
      <c r="D400" s="458" t="s">
        <v>12649</v>
      </c>
      <c r="E400" s="458" t="s">
        <v>12651</v>
      </c>
      <c r="F400" s="458" t="s">
        <v>12652</v>
      </c>
      <c r="G400" s="99" t="s">
        <v>12653</v>
      </c>
      <c r="H400" s="458" t="s">
        <v>12654</v>
      </c>
      <c r="L400" s="951"/>
      <c r="M400" s="951"/>
      <c r="N400" s="951"/>
      <c r="O400" s="951"/>
      <c r="P400" s="951"/>
      <c r="Q400" s="951"/>
      <c r="R400" s="951"/>
      <c r="S400" s="951"/>
      <c r="T400" s="951"/>
      <c r="U400" s="951"/>
      <c r="V400" s="951"/>
      <c r="W400" s="951"/>
      <c r="X400" s="951"/>
      <c r="Y400" s="951"/>
      <c r="Z400" s="951"/>
      <c r="AA400" s="951"/>
    </row>
    <row r="401" ht="25.5" customHeight="1">
      <c r="A401" s="458" t="s">
        <v>11399</v>
      </c>
      <c r="B401" s="458" t="s">
        <v>11967</v>
      </c>
      <c r="C401" s="458" t="s">
        <v>11621</v>
      </c>
      <c r="D401" s="458" t="s">
        <v>12649</v>
      </c>
      <c r="E401" s="458" t="s">
        <v>12655</v>
      </c>
      <c r="G401" s="99" t="s">
        <v>12653</v>
      </c>
      <c r="H401" s="458" t="s">
        <v>12656</v>
      </c>
      <c r="L401" s="951"/>
      <c r="M401" s="951"/>
      <c r="N401" s="951"/>
      <c r="O401" s="951"/>
      <c r="P401" s="951"/>
      <c r="Q401" s="951"/>
      <c r="R401" s="951"/>
      <c r="S401" s="951"/>
      <c r="T401" s="951"/>
      <c r="U401" s="951"/>
      <c r="V401" s="951"/>
      <c r="W401" s="951"/>
      <c r="X401" s="951"/>
      <c r="Y401" s="951"/>
      <c r="Z401" s="951"/>
      <c r="AA401" s="951"/>
    </row>
    <row r="402" ht="25.5" customHeight="1">
      <c r="A402" s="458" t="s">
        <v>11399</v>
      </c>
      <c r="B402" s="458" t="s">
        <v>11967</v>
      </c>
      <c r="C402" s="458" t="s">
        <v>11621</v>
      </c>
      <c r="D402" s="458" t="s">
        <v>12649</v>
      </c>
      <c r="E402" s="458" t="s">
        <v>12649</v>
      </c>
      <c r="F402" s="458" t="s">
        <v>12657</v>
      </c>
      <c r="G402" s="99" t="s">
        <v>12653</v>
      </c>
      <c r="H402" s="458" t="s">
        <v>12658</v>
      </c>
      <c r="L402" s="951"/>
      <c r="M402" s="951"/>
      <c r="N402" s="951"/>
      <c r="O402" s="951"/>
      <c r="P402" s="951"/>
      <c r="Q402" s="951"/>
      <c r="R402" s="951"/>
      <c r="S402" s="951"/>
      <c r="T402" s="951"/>
      <c r="U402" s="951"/>
      <c r="V402" s="951"/>
      <c r="W402" s="951"/>
      <c r="X402" s="951"/>
      <c r="Y402" s="951"/>
      <c r="Z402" s="951"/>
      <c r="AA402" s="951"/>
    </row>
    <row r="403" ht="25.5" customHeight="1">
      <c r="A403" s="458" t="s">
        <v>11399</v>
      </c>
      <c r="B403" s="458" t="s">
        <v>11967</v>
      </c>
      <c r="C403" s="458" t="s">
        <v>11621</v>
      </c>
      <c r="D403" s="458" t="s">
        <v>12649</v>
      </c>
      <c r="E403" s="951"/>
      <c r="F403" s="951"/>
      <c r="G403" s="955"/>
      <c r="H403" s="458" t="s">
        <v>12659</v>
      </c>
      <c r="L403" s="951"/>
      <c r="M403" s="951"/>
      <c r="N403" s="951"/>
      <c r="O403" s="951"/>
      <c r="P403" s="951"/>
      <c r="Q403" s="951"/>
      <c r="R403" s="951"/>
      <c r="S403" s="951"/>
      <c r="T403" s="951"/>
      <c r="U403" s="951"/>
      <c r="V403" s="951"/>
      <c r="W403" s="951"/>
      <c r="X403" s="951"/>
      <c r="Y403" s="951"/>
      <c r="Z403" s="951"/>
      <c r="AA403" s="951"/>
    </row>
    <row r="404" ht="25.5" customHeight="1">
      <c r="A404" s="458" t="s">
        <v>11399</v>
      </c>
      <c r="B404" s="458" t="s">
        <v>11967</v>
      </c>
      <c r="C404" s="458" t="s">
        <v>11621</v>
      </c>
      <c r="D404" s="458" t="s">
        <v>12660</v>
      </c>
      <c r="E404" s="458" t="s">
        <v>12661</v>
      </c>
      <c r="F404" s="458" t="s">
        <v>12662</v>
      </c>
      <c r="G404" s="955"/>
      <c r="H404" s="458" t="s">
        <v>12663</v>
      </c>
      <c r="L404" s="951"/>
      <c r="M404" s="951"/>
      <c r="N404" s="951"/>
      <c r="O404" s="951"/>
      <c r="P404" s="951"/>
      <c r="Q404" s="951"/>
      <c r="R404" s="951"/>
      <c r="S404" s="951"/>
      <c r="T404" s="951"/>
      <c r="U404" s="951"/>
      <c r="V404" s="951"/>
      <c r="W404" s="951"/>
      <c r="X404" s="951"/>
      <c r="Y404" s="951"/>
      <c r="Z404" s="951"/>
      <c r="AA404" s="951"/>
    </row>
    <row r="405" ht="25.5" customHeight="1">
      <c r="A405" s="458" t="s">
        <v>11399</v>
      </c>
      <c r="B405" s="458" t="s">
        <v>11967</v>
      </c>
      <c r="C405" s="458" t="s">
        <v>11621</v>
      </c>
      <c r="D405" s="458" t="s">
        <v>12660</v>
      </c>
      <c r="E405" s="458" t="s">
        <v>12664</v>
      </c>
      <c r="F405" s="458" t="s">
        <v>12665</v>
      </c>
      <c r="G405" s="99" t="s">
        <v>12666</v>
      </c>
      <c r="H405" s="458" t="s">
        <v>12667</v>
      </c>
      <c r="L405" s="951"/>
      <c r="M405" s="951"/>
      <c r="N405" s="951"/>
      <c r="O405" s="951"/>
      <c r="P405" s="951"/>
      <c r="Q405" s="951"/>
      <c r="R405" s="951"/>
      <c r="S405" s="951"/>
      <c r="T405" s="951"/>
      <c r="U405" s="951"/>
      <c r="V405" s="951"/>
      <c r="W405" s="951"/>
      <c r="X405" s="951"/>
      <c r="Y405" s="951"/>
      <c r="Z405" s="951"/>
      <c r="AA405" s="951"/>
    </row>
    <row r="406" ht="25.5" customHeight="1">
      <c r="A406" s="458" t="s">
        <v>11399</v>
      </c>
      <c r="B406" s="458" t="s">
        <v>11967</v>
      </c>
      <c r="C406" s="458" t="s">
        <v>11621</v>
      </c>
      <c r="D406" s="458" t="s">
        <v>12660</v>
      </c>
      <c r="E406" s="951"/>
      <c r="F406" s="951"/>
      <c r="G406" s="955"/>
      <c r="H406" s="458" t="s">
        <v>12668</v>
      </c>
      <c r="L406" s="951"/>
      <c r="M406" s="951"/>
      <c r="N406" s="951"/>
      <c r="O406" s="951"/>
      <c r="P406" s="951"/>
      <c r="Q406" s="951"/>
      <c r="R406" s="951"/>
      <c r="S406" s="951"/>
      <c r="T406" s="951"/>
      <c r="U406" s="951"/>
      <c r="V406" s="951"/>
      <c r="W406" s="951"/>
      <c r="X406" s="951"/>
      <c r="Y406" s="951"/>
      <c r="Z406" s="951"/>
      <c r="AA406" s="951"/>
    </row>
    <row r="407" ht="25.5" customHeight="1">
      <c r="A407" s="458" t="s">
        <v>11399</v>
      </c>
      <c r="B407" s="458" t="s">
        <v>11967</v>
      </c>
      <c r="C407" s="458" t="s">
        <v>11621</v>
      </c>
      <c r="D407" s="458" t="s">
        <v>12669</v>
      </c>
      <c r="E407" s="458" t="s">
        <v>12670</v>
      </c>
      <c r="F407" s="458" t="s">
        <v>12671</v>
      </c>
      <c r="G407" s="99" t="s">
        <v>12672</v>
      </c>
      <c r="H407" s="458" t="s">
        <v>12673</v>
      </c>
      <c r="L407" s="951"/>
      <c r="M407" s="951"/>
      <c r="N407" s="951"/>
      <c r="O407" s="951"/>
      <c r="P407" s="951"/>
      <c r="Q407" s="951"/>
      <c r="R407" s="951"/>
      <c r="S407" s="951"/>
      <c r="T407" s="951"/>
      <c r="U407" s="951"/>
      <c r="V407" s="951"/>
      <c r="W407" s="951"/>
      <c r="X407" s="951"/>
      <c r="Y407" s="951"/>
      <c r="Z407" s="951"/>
      <c r="AA407" s="951"/>
    </row>
    <row r="408" ht="25.5" customHeight="1">
      <c r="A408" s="458" t="s">
        <v>11399</v>
      </c>
      <c r="B408" s="458" t="s">
        <v>11967</v>
      </c>
      <c r="C408" s="458" t="s">
        <v>11621</v>
      </c>
      <c r="D408" s="458" t="s">
        <v>12669</v>
      </c>
      <c r="E408" s="458" t="s">
        <v>12674</v>
      </c>
      <c r="F408" s="458" t="s">
        <v>12675</v>
      </c>
      <c r="G408" s="99" t="s">
        <v>12676</v>
      </c>
      <c r="H408" s="458" t="s">
        <v>12677</v>
      </c>
      <c r="L408" s="951"/>
      <c r="M408" s="951"/>
      <c r="N408" s="951"/>
      <c r="O408" s="951"/>
      <c r="P408" s="951"/>
      <c r="Q408" s="951"/>
      <c r="R408" s="951"/>
      <c r="S408" s="951"/>
      <c r="T408" s="951"/>
      <c r="U408" s="951"/>
      <c r="V408" s="951"/>
      <c r="W408" s="951"/>
      <c r="X408" s="951"/>
      <c r="Y408" s="951"/>
      <c r="Z408" s="951"/>
      <c r="AA408" s="951"/>
    </row>
    <row r="409" ht="25.5" customHeight="1">
      <c r="A409" s="458" t="s">
        <v>11399</v>
      </c>
      <c r="B409" s="458" t="s">
        <v>11967</v>
      </c>
      <c r="C409" s="458" t="s">
        <v>11621</v>
      </c>
      <c r="D409" s="458" t="s">
        <v>12669</v>
      </c>
      <c r="E409" s="458" t="s">
        <v>12678</v>
      </c>
      <c r="F409" s="458" t="s">
        <v>12679</v>
      </c>
      <c r="G409" s="99" t="s">
        <v>12680</v>
      </c>
      <c r="H409" s="458" t="s">
        <v>12681</v>
      </c>
      <c r="L409" s="951"/>
      <c r="M409" s="951"/>
      <c r="N409" s="951"/>
      <c r="O409" s="951"/>
      <c r="P409" s="951"/>
      <c r="Q409" s="951"/>
      <c r="R409" s="951"/>
      <c r="S409" s="951"/>
      <c r="T409" s="951"/>
      <c r="U409" s="951"/>
      <c r="V409" s="951"/>
      <c r="W409" s="951"/>
      <c r="X409" s="951"/>
      <c r="Y409" s="951"/>
      <c r="Z409" s="951"/>
      <c r="AA409" s="951"/>
    </row>
    <row r="410" ht="25.5" customHeight="1">
      <c r="A410" s="458" t="s">
        <v>11399</v>
      </c>
      <c r="B410" s="458" t="s">
        <v>11967</v>
      </c>
      <c r="C410" s="458" t="s">
        <v>11621</v>
      </c>
      <c r="D410" s="458" t="s">
        <v>12669</v>
      </c>
      <c r="E410" s="458" t="s">
        <v>12682</v>
      </c>
      <c r="F410" s="458" t="s">
        <v>12683</v>
      </c>
      <c r="G410" s="99" t="s">
        <v>12684</v>
      </c>
      <c r="H410" s="458" t="s">
        <v>12685</v>
      </c>
      <c r="L410" s="951"/>
      <c r="M410" s="951"/>
      <c r="N410" s="951"/>
      <c r="O410" s="951"/>
      <c r="P410" s="951"/>
      <c r="Q410" s="951"/>
      <c r="R410" s="951"/>
      <c r="S410" s="951"/>
      <c r="T410" s="951"/>
      <c r="U410" s="951"/>
      <c r="V410" s="951"/>
      <c r="W410" s="951"/>
      <c r="X410" s="951"/>
      <c r="Y410" s="951"/>
      <c r="Z410" s="951"/>
      <c r="AA410" s="951"/>
    </row>
    <row r="411" ht="25.5" customHeight="1">
      <c r="A411" s="458" t="s">
        <v>11399</v>
      </c>
      <c r="B411" s="458" t="s">
        <v>11967</v>
      </c>
      <c r="C411" s="458" t="s">
        <v>11621</v>
      </c>
      <c r="D411" s="458" t="s">
        <v>12669</v>
      </c>
      <c r="E411" s="458" t="s">
        <v>12686</v>
      </c>
      <c r="F411" s="458" t="s">
        <v>12687</v>
      </c>
      <c r="G411" s="99" t="s">
        <v>12688</v>
      </c>
      <c r="H411" s="458" t="s">
        <v>12689</v>
      </c>
      <c r="L411" s="951"/>
      <c r="M411" s="951"/>
      <c r="N411" s="951"/>
      <c r="O411" s="951"/>
      <c r="P411" s="951"/>
      <c r="Q411" s="951"/>
      <c r="R411" s="951"/>
      <c r="S411" s="951"/>
      <c r="T411" s="951"/>
      <c r="U411" s="951"/>
      <c r="V411" s="951"/>
      <c r="W411" s="951"/>
      <c r="X411" s="951"/>
      <c r="Y411" s="951"/>
      <c r="Z411" s="951"/>
      <c r="AA411" s="951"/>
    </row>
    <row r="412" ht="25.5" customHeight="1">
      <c r="A412" s="458" t="s">
        <v>11399</v>
      </c>
      <c r="B412" s="458" t="s">
        <v>11967</v>
      </c>
      <c r="C412" s="458" t="s">
        <v>11621</v>
      </c>
      <c r="D412" s="458" t="s">
        <v>12669</v>
      </c>
      <c r="E412" s="458" t="s">
        <v>12690</v>
      </c>
      <c r="F412" s="458" t="s">
        <v>12691</v>
      </c>
      <c r="G412" s="955"/>
      <c r="H412" s="458" t="s">
        <v>12692</v>
      </c>
      <c r="L412" s="951"/>
      <c r="M412" s="951"/>
      <c r="N412" s="951"/>
      <c r="O412" s="951"/>
      <c r="P412" s="951"/>
      <c r="Q412" s="951"/>
      <c r="R412" s="951"/>
      <c r="S412" s="951"/>
      <c r="T412" s="951"/>
      <c r="U412" s="951"/>
      <c r="V412" s="951"/>
      <c r="W412" s="951"/>
      <c r="X412" s="951"/>
      <c r="Y412" s="951"/>
      <c r="Z412" s="951"/>
      <c r="AA412" s="951"/>
    </row>
    <row r="413" ht="25.5" customHeight="1">
      <c r="A413" s="458" t="s">
        <v>11399</v>
      </c>
      <c r="B413" s="458" t="s">
        <v>11967</v>
      </c>
      <c r="C413" s="458" t="s">
        <v>11621</v>
      </c>
      <c r="D413" s="458" t="s">
        <v>12669</v>
      </c>
      <c r="E413" s="458" t="s">
        <v>12696</v>
      </c>
      <c r="G413" s="99" t="s">
        <v>12697</v>
      </c>
      <c r="H413" s="458" t="s">
        <v>12698</v>
      </c>
      <c r="L413" s="951"/>
      <c r="M413" s="951"/>
      <c r="N413" s="951"/>
      <c r="O413" s="951"/>
      <c r="P413" s="951"/>
      <c r="Q413" s="951"/>
      <c r="R413" s="951"/>
      <c r="S413" s="951"/>
      <c r="T413" s="951"/>
      <c r="U413" s="951"/>
      <c r="V413" s="951"/>
      <c r="W413" s="951"/>
      <c r="X413" s="951"/>
      <c r="Y413" s="951"/>
      <c r="Z413" s="951"/>
      <c r="AA413" s="951"/>
    </row>
    <row r="414" ht="25.5" customHeight="1">
      <c r="A414" s="458" t="s">
        <v>11399</v>
      </c>
      <c r="B414" s="458" t="s">
        <v>11967</v>
      </c>
      <c r="C414" s="458" t="s">
        <v>11621</v>
      </c>
      <c r="D414" s="458" t="s">
        <v>12669</v>
      </c>
      <c r="E414" s="458" t="s">
        <v>12700</v>
      </c>
      <c r="G414" s="99" t="s">
        <v>12701</v>
      </c>
      <c r="H414" s="458" t="s">
        <v>12702</v>
      </c>
      <c r="L414" s="951"/>
      <c r="M414" s="951"/>
      <c r="N414" s="951"/>
      <c r="O414" s="951"/>
      <c r="P414" s="951"/>
      <c r="Q414" s="951"/>
      <c r="R414" s="951"/>
      <c r="S414" s="951"/>
      <c r="T414" s="951"/>
      <c r="U414" s="951"/>
      <c r="V414" s="951"/>
      <c r="W414" s="951"/>
      <c r="X414" s="951"/>
      <c r="Y414" s="951"/>
      <c r="Z414" s="951"/>
      <c r="AA414" s="951"/>
    </row>
    <row r="415" ht="25.5" customHeight="1">
      <c r="A415" s="458" t="s">
        <v>11399</v>
      </c>
      <c r="B415" s="458" t="s">
        <v>11967</v>
      </c>
      <c r="C415" s="458" t="s">
        <v>11621</v>
      </c>
      <c r="D415" s="458" t="s">
        <v>12669</v>
      </c>
      <c r="E415" s="458" t="s">
        <v>12703</v>
      </c>
      <c r="F415" s="458" t="s">
        <v>12704</v>
      </c>
      <c r="G415" s="99" t="s">
        <v>12705</v>
      </c>
      <c r="H415" s="458" t="s">
        <v>12706</v>
      </c>
      <c r="M415" s="951"/>
      <c r="N415" s="951"/>
      <c r="O415" s="951"/>
      <c r="P415" s="951"/>
      <c r="Q415" s="951"/>
      <c r="R415" s="951"/>
      <c r="S415" s="951"/>
      <c r="T415" s="951"/>
      <c r="U415" s="951"/>
      <c r="V415" s="951"/>
      <c r="W415" s="951"/>
      <c r="X415" s="951"/>
      <c r="Y415" s="951"/>
      <c r="Z415" s="951"/>
      <c r="AA415" s="951"/>
    </row>
    <row r="416" ht="25.5" customHeight="1">
      <c r="A416" s="458" t="s">
        <v>11399</v>
      </c>
      <c r="B416" s="458" t="s">
        <v>11967</v>
      </c>
      <c r="C416" s="458" t="s">
        <v>11621</v>
      </c>
      <c r="D416" s="458" t="s">
        <v>12669</v>
      </c>
      <c r="E416" s="951"/>
      <c r="F416" s="951"/>
      <c r="G416" s="955"/>
      <c r="H416" s="458" t="s">
        <v>12707</v>
      </c>
      <c r="L416" s="951"/>
      <c r="M416" s="951"/>
      <c r="N416" s="951"/>
      <c r="O416" s="951"/>
      <c r="P416" s="951"/>
      <c r="Q416" s="951"/>
      <c r="R416" s="951"/>
      <c r="S416" s="951"/>
      <c r="T416" s="951"/>
      <c r="U416" s="951"/>
      <c r="V416" s="951"/>
      <c r="W416" s="951"/>
      <c r="X416" s="951"/>
      <c r="Y416" s="951"/>
      <c r="Z416" s="951"/>
      <c r="AA416" s="951"/>
    </row>
    <row r="417" ht="25.5" customHeight="1">
      <c r="A417" s="458" t="s">
        <v>11399</v>
      </c>
      <c r="B417" s="458" t="s">
        <v>11967</v>
      </c>
      <c r="C417" s="458" t="s">
        <v>11621</v>
      </c>
      <c r="D417" s="458" t="s">
        <v>12708</v>
      </c>
      <c r="E417" s="458" t="s">
        <v>12511</v>
      </c>
      <c r="G417" s="99" t="s">
        <v>12512</v>
      </c>
      <c r="H417" s="458" t="s">
        <v>12709</v>
      </c>
      <c r="L417" s="951"/>
      <c r="M417" s="951"/>
      <c r="N417" s="951"/>
      <c r="O417" s="951"/>
      <c r="P417" s="951"/>
      <c r="Q417" s="951"/>
      <c r="R417" s="951"/>
      <c r="S417" s="951"/>
      <c r="T417" s="951"/>
      <c r="U417" s="951"/>
      <c r="V417" s="951"/>
      <c r="W417" s="951"/>
      <c r="X417" s="951"/>
      <c r="Y417" s="951"/>
      <c r="Z417" s="951"/>
      <c r="AA417" s="951"/>
    </row>
    <row r="418" ht="25.5" customHeight="1">
      <c r="A418" s="458" t="s">
        <v>11399</v>
      </c>
      <c r="B418" s="458" t="s">
        <v>11967</v>
      </c>
      <c r="C418" s="458" t="s">
        <v>11621</v>
      </c>
      <c r="D418" s="458" t="s">
        <v>12708</v>
      </c>
      <c r="E418" s="458" t="s">
        <v>12710</v>
      </c>
      <c r="F418" s="458" t="s">
        <v>12711</v>
      </c>
      <c r="G418" s="99" t="s">
        <v>12712</v>
      </c>
      <c r="H418" s="458" t="s">
        <v>12713</v>
      </c>
      <c r="L418" s="951"/>
      <c r="M418" s="951"/>
      <c r="N418" s="951"/>
      <c r="O418" s="951"/>
      <c r="P418" s="951"/>
      <c r="Q418" s="951"/>
      <c r="R418" s="951"/>
      <c r="S418" s="951"/>
      <c r="T418" s="951"/>
      <c r="U418" s="951"/>
      <c r="V418" s="951"/>
      <c r="W418" s="951"/>
      <c r="X418" s="951"/>
      <c r="Y418" s="951"/>
      <c r="Z418" s="951"/>
      <c r="AA418" s="951"/>
    </row>
    <row r="419" ht="25.5" customHeight="1">
      <c r="A419" s="458" t="s">
        <v>11399</v>
      </c>
      <c r="B419" s="458" t="s">
        <v>11967</v>
      </c>
      <c r="C419" s="458" t="s">
        <v>11621</v>
      </c>
      <c r="D419" s="458" t="s">
        <v>12708</v>
      </c>
      <c r="E419" s="458" t="s">
        <v>12714</v>
      </c>
      <c r="G419" s="99" t="s">
        <v>12715</v>
      </c>
      <c r="H419" s="458" t="s">
        <v>12716</v>
      </c>
      <c r="L419" s="951"/>
      <c r="M419" s="951"/>
      <c r="N419" s="951"/>
      <c r="O419" s="951"/>
      <c r="P419" s="951"/>
      <c r="Q419" s="951"/>
      <c r="R419" s="951"/>
      <c r="S419" s="951"/>
      <c r="T419" s="951"/>
      <c r="U419" s="951"/>
      <c r="V419" s="951"/>
      <c r="W419" s="951"/>
      <c r="X419" s="951"/>
      <c r="Y419" s="951"/>
      <c r="Z419" s="951"/>
      <c r="AA419" s="951"/>
    </row>
    <row r="420" ht="25.5" customHeight="1">
      <c r="A420" s="458" t="s">
        <v>11399</v>
      </c>
      <c r="B420" s="458" t="s">
        <v>11967</v>
      </c>
      <c r="C420" s="458" t="s">
        <v>11621</v>
      </c>
      <c r="D420" s="458" t="s">
        <v>12708</v>
      </c>
      <c r="E420" s="458" t="s">
        <v>12708</v>
      </c>
      <c r="F420" s="458" t="s">
        <v>12717</v>
      </c>
      <c r="G420" s="99" t="s">
        <v>12712</v>
      </c>
      <c r="H420" s="458" t="s">
        <v>12718</v>
      </c>
      <c r="L420" s="951"/>
      <c r="M420" s="951"/>
      <c r="N420" s="951"/>
      <c r="O420" s="951"/>
      <c r="P420" s="951"/>
      <c r="Q420" s="951"/>
      <c r="R420" s="951"/>
      <c r="S420" s="951"/>
      <c r="T420" s="951"/>
      <c r="U420" s="951"/>
      <c r="V420" s="951"/>
      <c r="W420" s="951"/>
      <c r="X420" s="951"/>
      <c r="Y420" s="951"/>
      <c r="Z420" s="951"/>
      <c r="AA420" s="951"/>
    </row>
    <row r="421" ht="25.5" customHeight="1">
      <c r="A421" s="458" t="s">
        <v>11399</v>
      </c>
      <c r="B421" s="458" t="s">
        <v>11967</v>
      </c>
      <c r="C421" s="458" t="s">
        <v>11621</v>
      </c>
      <c r="D421" s="458" t="s">
        <v>12708</v>
      </c>
      <c r="E421" s="951"/>
      <c r="F421" s="951"/>
      <c r="G421" s="955"/>
      <c r="H421" s="458" t="s">
        <v>12719</v>
      </c>
      <c r="L421" s="951"/>
      <c r="M421" s="951"/>
      <c r="N421" s="951"/>
      <c r="O421" s="951"/>
      <c r="P421" s="951"/>
      <c r="Q421" s="951"/>
      <c r="R421" s="951"/>
      <c r="S421" s="951"/>
      <c r="T421" s="951"/>
      <c r="U421" s="951"/>
      <c r="V421" s="951"/>
      <c r="W421" s="951"/>
      <c r="X421" s="951"/>
      <c r="Y421" s="951"/>
      <c r="Z421" s="951"/>
      <c r="AA421" s="951"/>
    </row>
    <row r="422" ht="25.5" customHeight="1">
      <c r="A422" s="458" t="s">
        <v>11399</v>
      </c>
      <c r="B422" s="458" t="s">
        <v>11967</v>
      </c>
      <c r="C422" s="458" t="s">
        <v>11621</v>
      </c>
      <c r="E422" s="458" t="s">
        <v>12720</v>
      </c>
      <c r="F422" s="458" t="s">
        <v>12721</v>
      </c>
      <c r="G422" s="99" t="s">
        <v>12722</v>
      </c>
      <c r="H422" s="458" t="s">
        <v>12723</v>
      </c>
      <c r="L422" s="951"/>
      <c r="M422" s="951"/>
      <c r="N422" s="951"/>
      <c r="O422" s="951"/>
      <c r="P422" s="951"/>
      <c r="Q422" s="951"/>
      <c r="R422" s="951"/>
      <c r="S422" s="951"/>
      <c r="T422" s="951"/>
      <c r="U422" s="951"/>
      <c r="V422" s="951"/>
      <c r="W422" s="951"/>
      <c r="X422" s="951"/>
      <c r="Y422" s="951"/>
      <c r="Z422" s="951"/>
      <c r="AA422" s="951"/>
    </row>
    <row r="423" ht="25.5" customHeight="1">
      <c r="A423" s="458" t="s">
        <v>11399</v>
      </c>
      <c r="B423" s="458" t="s">
        <v>11967</v>
      </c>
      <c r="C423" s="458" t="s">
        <v>11621</v>
      </c>
      <c r="E423" s="458" t="s">
        <v>12724</v>
      </c>
      <c r="F423" s="458" t="s">
        <v>12725</v>
      </c>
      <c r="G423" s="99" t="s">
        <v>12726</v>
      </c>
      <c r="H423" s="458" t="s">
        <v>12727</v>
      </c>
      <c r="L423" s="951"/>
      <c r="M423" s="951"/>
      <c r="N423" s="951"/>
      <c r="O423" s="951"/>
      <c r="P423" s="951"/>
      <c r="Q423" s="951"/>
      <c r="R423" s="951"/>
      <c r="S423" s="951"/>
      <c r="T423" s="951"/>
      <c r="U423" s="951"/>
      <c r="V423" s="951"/>
      <c r="W423" s="951"/>
      <c r="X423" s="951"/>
      <c r="Y423" s="951"/>
      <c r="Z423" s="951"/>
      <c r="AA423" s="951"/>
    </row>
    <row r="424" ht="25.5" customHeight="1">
      <c r="A424" s="458" t="s">
        <v>11399</v>
      </c>
      <c r="B424" s="458" t="s">
        <v>11967</v>
      </c>
      <c r="C424" s="458" t="s">
        <v>11621</v>
      </c>
      <c r="E424" s="458" t="s">
        <v>12728</v>
      </c>
      <c r="F424" s="458" t="s">
        <v>12728</v>
      </c>
      <c r="G424" s="99" t="s">
        <v>12729</v>
      </c>
      <c r="H424" s="458" t="s">
        <v>12730</v>
      </c>
      <c r="L424" s="951"/>
      <c r="M424" s="951"/>
      <c r="N424" s="951"/>
      <c r="O424" s="951"/>
      <c r="P424" s="951"/>
      <c r="Q424" s="951"/>
      <c r="R424" s="951"/>
      <c r="S424" s="951"/>
      <c r="T424" s="951"/>
      <c r="U424" s="951"/>
      <c r="V424" s="951"/>
      <c r="W424" s="951"/>
      <c r="X424" s="951"/>
      <c r="Y424" s="951"/>
      <c r="Z424" s="951"/>
      <c r="AA424" s="951"/>
    </row>
    <row r="425" ht="25.5" customHeight="1">
      <c r="A425" s="458" t="s">
        <v>11399</v>
      </c>
      <c r="B425" s="458" t="s">
        <v>11967</v>
      </c>
      <c r="C425" s="458" t="s">
        <v>11621</v>
      </c>
      <c r="E425" s="458" t="s">
        <v>12731</v>
      </c>
      <c r="G425" s="99" t="s">
        <v>12732</v>
      </c>
      <c r="H425" s="458" t="s">
        <v>12733</v>
      </c>
      <c r="L425" s="951"/>
      <c r="M425" s="951"/>
      <c r="N425" s="951"/>
      <c r="O425" s="951"/>
      <c r="P425" s="951"/>
      <c r="Q425" s="951"/>
      <c r="R425" s="951"/>
      <c r="S425" s="951"/>
      <c r="T425" s="951"/>
      <c r="U425" s="951"/>
      <c r="V425" s="951"/>
      <c r="W425" s="951"/>
      <c r="X425" s="951"/>
      <c r="Y425" s="951"/>
      <c r="Z425" s="951"/>
      <c r="AA425" s="951"/>
    </row>
    <row r="426" ht="25.5" customHeight="1">
      <c r="A426" s="458" t="s">
        <v>11399</v>
      </c>
      <c r="B426" s="458" t="s">
        <v>11967</v>
      </c>
      <c r="C426" s="458" t="s">
        <v>11621</v>
      </c>
      <c r="E426" s="458" t="s">
        <v>12734</v>
      </c>
      <c r="G426" s="955"/>
      <c r="H426" s="458" t="s">
        <v>12735</v>
      </c>
      <c r="L426" s="951"/>
      <c r="M426" s="951"/>
      <c r="N426" s="951"/>
      <c r="O426" s="951"/>
      <c r="P426" s="951"/>
      <c r="Q426" s="951"/>
      <c r="R426" s="951"/>
      <c r="S426" s="951"/>
      <c r="T426" s="951"/>
      <c r="U426" s="951"/>
      <c r="V426" s="951"/>
      <c r="W426" s="951"/>
      <c r="X426" s="951"/>
      <c r="Y426" s="951"/>
      <c r="Z426" s="951"/>
      <c r="AA426" s="951"/>
    </row>
    <row r="427" ht="25.5" customHeight="1">
      <c r="A427" s="458" t="s">
        <v>11399</v>
      </c>
      <c r="B427" s="458" t="s">
        <v>11967</v>
      </c>
      <c r="C427" s="458" t="s">
        <v>11621</v>
      </c>
      <c r="E427" s="458" t="s">
        <v>12736</v>
      </c>
      <c r="G427" s="955"/>
      <c r="H427" s="458" t="s">
        <v>12737</v>
      </c>
      <c r="L427" s="951"/>
      <c r="M427" s="951"/>
      <c r="N427" s="951"/>
      <c r="O427" s="951"/>
      <c r="P427" s="951"/>
      <c r="Q427" s="951"/>
      <c r="R427" s="951"/>
      <c r="S427" s="951"/>
      <c r="T427" s="951"/>
      <c r="U427" s="951"/>
      <c r="V427" s="951"/>
      <c r="W427" s="951"/>
      <c r="X427" s="951"/>
      <c r="Y427" s="951"/>
      <c r="Z427" s="951"/>
      <c r="AA427" s="951"/>
    </row>
    <row r="428" ht="25.5" customHeight="1">
      <c r="A428" s="458" t="s">
        <v>11399</v>
      </c>
      <c r="B428" s="458" t="s">
        <v>11967</v>
      </c>
      <c r="C428" s="458" t="s">
        <v>11621</v>
      </c>
      <c r="E428" s="458" t="s">
        <v>12738</v>
      </c>
      <c r="F428" s="458" t="s">
        <v>12739</v>
      </c>
      <c r="G428" s="99" t="s">
        <v>12512</v>
      </c>
      <c r="H428" s="458" t="s">
        <v>12740</v>
      </c>
      <c r="L428" s="951"/>
      <c r="M428" s="951"/>
      <c r="N428" s="951"/>
      <c r="O428" s="951"/>
      <c r="P428" s="951"/>
      <c r="Q428" s="951"/>
      <c r="R428" s="951"/>
      <c r="S428" s="951"/>
      <c r="T428" s="951"/>
      <c r="U428" s="951"/>
      <c r="V428" s="951"/>
      <c r="W428" s="951"/>
      <c r="X428" s="951"/>
      <c r="Y428" s="951"/>
      <c r="Z428" s="951"/>
      <c r="AA428" s="951"/>
    </row>
    <row r="429" ht="25.5" customHeight="1">
      <c r="A429" s="458" t="s">
        <v>11399</v>
      </c>
      <c r="B429" s="458" t="s">
        <v>11967</v>
      </c>
      <c r="C429" s="458" t="s">
        <v>11621</v>
      </c>
      <c r="E429" s="458" t="s">
        <v>12741</v>
      </c>
      <c r="F429" s="951"/>
      <c r="G429" s="99" t="s">
        <v>12742</v>
      </c>
      <c r="H429" s="458" t="s">
        <v>12743</v>
      </c>
      <c r="L429" s="951"/>
      <c r="M429" s="951"/>
      <c r="N429" s="951"/>
      <c r="O429" s="951"/>
      <c r="P429" s="951"/>
      <c r="Q429" s="951"/>
      <c r="R429" s="951"/>
      <c r="S429" s="951"/>
      <c r="T429" s="951"/>
      <c r="U429" s="951"/>
      <c r="V429" s="951"/>
      <c r="W429" s="951"/>
      <c r="X429" s="951"/>
      <c r="Y429" s="951"/>
      <c r="Z429" s="951"/>
      <c r="AA429" s="951"/>
    </row>
    <row r="430" ht="25.5" customHeight="1">
      <c r="A430" s="458" t="s">
        <v>11399</v>
      </c>
      <c r="B430" s="458" t="s">
        <v>11967</v>
      </c>
      <c r="C430" s="458" t="s">
        <v>11621</v>
      </c>
      <c r="E430" s="458" t="s">
        <v>12744</v>
      </c>
      <c r="F430" s="458" t="s">
        <v>12745</v>
      </c>
      <c r="G430" s="99" t="s">
        <v>12746</v>
      </c>
      <c r="H430" s="458" t="s">
        <v>12747</v>
      </c>
      <c r="L430" s="951"/>
      <c r="M430" s="951"/>
      <c r="N430" s="951"/>
      <c r="O430" s="951"/>
      <c r="P430" s="951"/>
      <c r="Q430" s="951"/>
      <c r="R430" s="951"/>
      <c r="S430" s="951"/>
      <c r="T430" s="951"/>
      <c r="U430" s="951"/>
      <c r="V430" s="951"/>
      <c r="W430" s="951"/>
      <c r="X430" s="951"/>
      <c r="Y430" s="951"/>
      <c r="Z430" s="951"/>
      <c r="AA430" s="951"/>
    </row>
    <row r="431" ht="25.5" customHeight="1">
      <c r="A431" s="458" t="s">
        <v>11399</v>
      </c>
      <c r="B431" s="458" t="s">
        <v>11967</v>
      </c>
      <c r="C431" s="458" t="s">
        <v>11621</v>
      </c>
      <c r="E431" s="458" t="s">
        <v>12748</v>
      </c>
      <c r="G431" s="955"/>
      <c r="H431" s="458" t="s">
        <v>12749</v>
      </c>
      <c r="L431" s="951"/>
      <c r="M431" s="951"/>
      <c r="N431" s="951"/>
      <c r="O431" s="951"/>
      <c r="P431" s="951"/>
      <c r="Q431" s="951"/>
      <c r="R431" s="951"/>
      <c r="S431" s="951"/>
      <c r="T431" s="951"/>
      <c r="U431" s="951"/>
      <c r="V431" s="951"/>
      <c r="W431" s="951"/>
      <c r="X431" s="951"/>
      <c r="Y431" s="951"/>
      <c r="Z431" s="951"/>
      <c r="AA431" s="951"/>
    </row>
    <row r="432" ht="25.5" customHeight="1">
      <c r="A432" s="458" t="s">
        <v>11399</v>
      </c>
      <c r="B432" s="458" t="s">
        <v>11967</v>
      </c>
      <c r="C432" s="458" t="s">
        <v>11621</v>
      </c>
      <c r="E432" s="458" t="s">
        <v>12750</v>
      </c>
      <c r="G432" s="955"/>
      <c r="H432" s="458" t="s">
        <v>12751</v>
      </c>
      <c r="L432" s="951"/>
      <c r="M432" s="951"/>
      <c r="N432" s="951"/>
      <c r="O432" s="951"/>
      <c r="P432" s="951"/>
      <c r="Q432" s="951"/>
      <c r="R432" s="951"/>
      <c r="S432" s="951"/>
      <c r="T432" s="951"/>
      <c r="U432" s="951"/>
      <c r="V432" s="951"/>
      <c r="W432" s="951"/>
      <c r="X432" s="951"/>
      <c r="Y432" s="951"/>
      <c r="Z432" s="951"/>
      <c r="AA432" s="951"/>
    </row>
    <row r="433" ht="25.5" customHeight="1">
      <c r="A433" s="458" t="s">
        <v>11399</v>
      </c>
      <c r="B433" s="458" t="s">
        <v>11967</v>
      </c>
      <c r="C433" s="458" t="s">
        <v>11621</v>
      </c>
      <c r="E433" s="458" t="s">
        <v>12752</v>
      </c>
      <c r="F433" s="458" t="s">
        <v>12753</v>
      </c>
      <c r="G433" s="99" t="s">
        <v>12754</v>
      </c>
      <c r="H433" s="458" t="s">
        <v>12755</v>
      </c>
      <c r="L433" s="951"/>
      <c r="M433" s="951"/>
      <c r="N433" s="951"/>
      <c r="O433" s="951"/>
      <c r="P433" s="951"/>
      <c r="Q433" s="951"/>
      <c r="R433" s="951"/>
      <c r="S433" s="951"/>
      <c r="T433" s="951"/>
      <c r="U433" s="951"/>
      <c r="V433" s="951"/>
      <c r="W433" s="951"/>
      <c r="X433" s="951"/>
      <c r="Y433" s="951"/>
      <c r="Z433" s="951"/>
      <c r="AA433" s="951"/>
    </row>
    <row r="434" ht="25.5" customHeight="1">
      <c r="A434" s="458" t="s">
        <v>11399</v>
      </c>
      <c r="B434" s="458" t="s">
        <v>11967</v>
      </c>
      <c r="C434" s="458" t="s">
        <v>11621</v>
      </c>
      <c r="E434" s="458" t="s">
        <v>12756</v>
      </c>
      <c r="G434" s="955"/>
      <c r="H434" s="458" t="s">
        <v>12757</v>
      </c>
      <c r="L434" s="951"/>
      <c r="M434" s="951"/>
      <c r="N434" s="951"/>
      <c r="O434" s="951"/>
      <c r="P434" s="951"/>
      <c r="Q434" s="951"/>
      <c r="R434" s="951"/>
      <c r="S434" s="951"/>
      <c r="T434" s="951"/>
      <c r="U434" s="951"/>
      <c r="V434" s="951"/>
      <c r="W434" s="951"/>
      <c r="X434" s="951"/>
      <c r="Y434" s="951"/>
      <c r="Z434" s="951"/>
      <c r="AA434" s="951"/>
    </row>
    <row r="435" ht="25.5" customHeight="1">
      <c r="A435" s="458" t="s">
        <v>11399</v>
      </c>
      <c r="B435" s="458" t="s">
        <v>11967</v>
      </c>
      <c r="C435" s="458" t="s">
        <v>11621</v>
      </c>
      <c r="E435" s="458" t="s">
        <v>12758</v>
      </c>
      <c r="G435" s="99" t="s">
        <v>12759</v>
      </c>
      <c r="H435" s="458" t="s">
        <v>12760</v>
      </c>
      <c r="L435" s="951"/>
      <c r="M435" s="951"/>
      <c r="N435" s="951"/>
      <c r="O435" s="951"/>
      <c r="P435" s="951"/>
      <c r="Q435" s="951"/>
      <c r="R435" s="951"/>
      <c r="S435" s="951"/>
      <c r="T435" s="951"/>
      <c r="U435" s="951"/>
      <c r="V435" s="951"/>
      <c r="W435" s="951"/>
      <c r="X435" s="951"/>
      <c r="Y435" s="951"/>
      <c r="Z435" s="951"/>
      <c r="AA435" s="951"/>
    </row>
    <row r="436" ht="25.5" customHeight="1">
      <c r="A436" s="458" t="s">
        <v>11399</v>
      </c>
      <c r="B436" s="458" t="s">
        <v>11967</v>
      </c>
      <c r="C436" s="458" t="s">
        <v>11621</v>
      </c>
      <c r="E436" s="458" t="s">
        <v>12761</v>
      </c>
      <c r="F436" s="458" t="s">
        <v>12762</v>
      </c>
      <c r="G436" s="99" t="s">
        <v>12763</v>
      </c>
      <c r="H436" s="458" t="s">
        <v>12764</v>
      </c>
      <c r="L436" s="951"/>
      <c r="M436" s="951"/>
      <c r="N436" s="951"/>
      <c r="O436" s="951"/>
      <c r="P436" s="951"/>
      <c r="Q436" s="951"/>
      <c r="R436" s="951"/>
      <c r="S436" s="951"/>
      <c r="T436" s="951"/>
      <c r="U436" s="951"/>
      <c r="V436" s="951"/>
      <c r="W436" s="951"/>
      <c r="X436" s="951"/>
      <c r="Y436" s="951"/>
      <c r="Z436" s="951"/>
      <c r="AA436" s="951"/>
    </row>
    <row r="437" ht="25.5" customHeight="1">
      <c r="A437" s="458" t="s">
        <v>11399</v>
      </c>
      <c r="B437" s="458" t="s">
        <v>11967</v>
      </c>
      <c r="C437" s="458" t="s">
        <v>11621</v>
      </c>
      <c r="E437" s="458" t="s">
        <v>12765</v>
      </c>
      <c r="F437" s="458" t="s">
        <v>12766</v>
      </c>
      <c r="G437" s="99" t="s">
        <v>12767</v>
      </c>
      <c r="H437" s="458" t="s">
        <v>12768</v>
      </c>
      <c r="L437" s="951"/>
      <c r="M437" s="951"/>
      <c r="N437" s="951"/>
      <c r="O437" s="951"/>
      <c r="P437" s="951"/>
      <c r="Q437" s="951"/>
      <c r="R437" s="951"/>
      <c r="S437" s="951"/>
      <c r="T437" s="951"/>
      <c r="U437" s="951"/>
      <c r="V437" s="951"/>
      <c r="W437" s="951"/>
      <c r="X437" s="951"/>
      <c r="Y437" s="951"/>
      <c r="Z437" s="951"/>
      <c r="AA437" s="951"/>
    </row>
    <row r="438" ht="25.5" customHeight="1">
      <c r="A438" s="458" t="s">
        <v>11399</v>
      </c>
      <c r="B438" s="458" t="s">
        <v>11967</v>
      </c>
      <c r="C438" s="458" t="s">
        <v>11621</v>
      </c>
      <c r="E438" s="458" t="s">
        <v>12769</v>
      </c>
      <c r="F438" s="458" t="s">
        <v>12770</v>
      </c>
      <c r="G438" s="99" t="s">
        <v>12771</v>
      </c>
      <c r="H438" s="458" t="s">
        <v>12772</v>
      </c>
      <c r="L438" s="951"/>
      <c r="M438" s="951"/>
      <c r="N438" s="951"/>
      <c r="O438" s="951"/>
      <c r="P438" s="951"/>
      <c r="Q438" s="951"/>
      <c r="R438" s="951"/>
      <c r="S438" s="951"/>
      <c r="T438" s="951"/>
      <c r="U438" s="951"/>
      <c r="V438" s="951"/>
      <c r="W438" s="951"/>
      <c r="X438" s="951"/>
      <c r="Y438" s="951"/>
      <c r="Z438" s="951"/>
      <c r="AA438" s="951"/>
    </row>
    <row r="439" ht="25.5" customHeight="1">
      <c r="A439" s="458" t="s">
        <v>11399</v>
      </c>
      <c r="B439" s="458" t="s">
        <v>11967</v>
      </c>
      <c r="C439" s="458" t="s">
        <v>11621</v>
      </c>
      <c r="E439" s="458" t="s">
        <v>12773</v>
      </c>
      <c r="F439" s="458" t="s">
        <v>12774</v>
      </c>
      <c r="G439" s="955"/>
      <c r="H439" s="458" t="s">
        <v>12775</v>
      </c>
      <c r="L439" s="951"/>
      <c r="M439" s="951"/>
      <c r="N439" s="951"/>
      <c r="O439" s="951"/>
      <c r="P439" s="951"/>
      <c r="Q439" s="951"/>
      <c r="R439" s="951"/>
      <c r="S439" s="951"/>
      <c r="T439" s="951"/>
      <c r="U439" s="951"/>
      <c r="V439" s="951"/>
      <c r="W439" s="951"/>
      <c r="X439" s="951"/>
      <c r="Y439" s="951"/>
      <c r="Z439" s="951"/>
      <c r="AA439" s="951"/>
    </row>
    <row r="440" ht="25.5" customHeight="1">
      <c r="A440" s="458" t="s">
        <v>11399</v>
      </c>
      <c r="B440" s="458" t="s">
        <v>11967</v>
      </c>
      <c r="C440" s="458" t="s">
        <v>11621</v>
      </c>
      <c r="E440" s="458" t="s">
        <v>12776</v>
      </c>
      <c r="G440" s="955"/>
      <c r="H440" s="458" t="s">
        <v>12777</v>
      </c>
      <c r="L440" s="951"/>
      <c r="M440" s="951"/>
      <c r="N440" s="951"/>
      <c r="O440" s="951"/>
      <c r="P440" s="951"/>
      <c r="Q440" s="951"/>
      <c r="R440" s="951"/>
      <c r="S440" s="951"/>
      <c r="T440" s="951"/>
      <c r="U440" s="951"/>
      <c r="V440" s="951"/>
      <c r="W440" s="951"/>
      <c r="X440" s="951"/>
      <c r="Y440" s="951"/>
      <c r="Z440" s="951"/>
      <c r="AA440" s="951"/>
    </row>
    <row r="441" ht="25.5" customHeight="1">
      <c r="A441" s="458" t="s">
        <v>11399</v>
      </c>
      <c r="B441" s="458" t="s">
        <v>11967</v>
      </c>
      <c r="C441" s="458" t="s">
        <v>11621</v>
      </c>
      <c r="E441" s="458" t="s">
        <v>12778</v>
      </c>
      <c r="G441" s="955"/>
      <c r="H441" s="458" t="s">
        <v>12779</v>
      </c>
      <c r="L441" s="951"/>
      <c r="M441" s="951"/>
      <c r="N441" s="951"/>
      <c r="O441" s="951"/>
      <c r="P441" s="951"/>
      <c r="Q441" s="951"/>
      <c r="R441" s="951"/>
      <c r="S441" s="951"/>
      <c r="T441" s="951"/>
      <c r="U441" s="951"/>
      <c r="V441" s="951"/>
      <c r="W441" s="951"/>
      <c r="X441" s="951"/>
      <c r="Y441" s="951"/>
      <c r="Z441" s="951"/>
      <c r="AA441" s="951"/>
    </row>
    <row r="442" ht="25.5" customHeight="1">
      <c r="A442" s="458" t="s">
        <v>11399</v>
      </c>
      <c r="B442" s="458" t="s">
        <v>11967</v>
      </c>
      <c r="C442" s="458" t="s">
        <v>11621</v>
      </c>
      <c r="E442" s="458" t="s">
        <v>12780</v>
      </c>
      <c r="F442" s="458" t="s">
        <v>12781</v>
      </c>
      <c r="G442" s="99" t="s">
        <v>12782</v>
      </c>
      <c r="H442" s="458" t="s">
        <v>12783</v>
      </c>
      <c r="L442" s="951"/>
      <c r="M442" s="951"/>
      <c r="N442" s="951"/>
      <c r="O442" s="951"/>
      <c r="P442" s="951"/>
      <c r="Q442" s="951"/>
      <c r="R442" s="951"/>
      <c r="S442" s="951"/>
      <c r="T442" s="951"/>
      <c r="U442" s="951"/>
      <c r="V442" s="951"/>
      <c r="W442" s="951"/>
      <c r="X442" s="951"/>
      <c r="Y442" s="951"/>
      <c r="Z442" s="951"/>
      <c r="AA442" s="951"/>
    </row>
    <row r="443" ht="25.5" customHeight="1">
      <c r="A443" s="458" t="s">
        <v>11399</v>
      </c>
      <c r="B443" s="458" t="s">
        <v>11967</v>
      </c>
      <c r="C443" s="458" t="s">
        <v>11621</v>
      </c>
      <c r="E443" s="458" t="s">
        <v>12784</v>
      </c>
      <c r="G443" s="99" t="s">
        <v>12785</v>
      </c>
      <c r="H443" s="458" t="s">
        <v>12786</v>
      </c>
      <c r="L443" s="951"/>
      <c r="M443" s="951"/>
      <c r="N443" s="951"/>
      <c r="O443" s="951"/>
      <c r="P443" s="951"/>
      <c r="Q443" s="951"/>
      <c r="R443" s="951"/>
      <c r="S443" s="951"/>
      <c r="T443" s="951"/>
      <c r="U443" s="951"/>
      <c r="V443" s="951"/>
      <c r="W443" s="951"/>
      <c r="X443" s="951"/>
      <c r="Y443" s="951"/>
      <c r="Z443" s="951"/>
      <c r="AA443" s="951"/>
    </row>
    <row r="444" ht="25.5" customHeight="1">
      <c r="A444" s="458" t="s">
        <v>11399</v>
      </c>
      <c r="B444" s="458" t="s">
        <v>11967</v>
      </c>
      <c r="C444" s="458" t="s">
        <v>11621</v>
      </c>
      <c r="E444" s="458" t="s">
        <v>12787</v>
      </c>
      <c r="G444" s="955"/>
      <c r="H444" s="458" t="s">
        <v>12788</v>
      </c>
      <c r="L444" s="951"/>
      <c r="M444" s="951"/>
      <c r="N444" s="951"/>
      <c r="O444" s="951"/>
      <c r="P444" s="951"/>
      <c r="Q444" s="951"/>
      <c r="R444" s="951"/>
      <c r="S444" s="951"/>
      <c r="T444" s="951"/>
      <c r="U444" s="951"/>
      <c r="V444" s="951"/>
      <c r="W444" s="951"/>
      <c r="X444" s="951"/>
      <c r="Y444" s="951"/>
      <c r="Z444" s="951"/>
      <c r="AA444" s="951"/>
    </row>
    <row r="445" ht="25.5" customHeight="1">
      <c r="A445" s="458" t="s">
        <v>11399</v>
      </c>
      <c r="B445" s="458" t="s">
        <v>11967</v>
      </c>
      <c r="C445" s="458" t="s">
        <v>11621</v>
      </c>
      <c r="E445" s="458" t="s">
        <v>12789</v>
      </c>
      <c r="G445" s="99" t="s">
        <v>12790</v>
      </c>
      <c r="H445" s="458" t="s">
        <v>12791</v>
      </c>
      <c r="L445" s="951"/>
      <c r="M445" s="951"/>
      <c r="N445" s="951"/>
      <c r="O445" s="951"/>
      <c r="P445" s="951"/>
      <c r="Q445" s="951"/>
      <c r="R445" s="951"/>
      <c r="S445" s="951"/>
      <c r="T445" s="951"/>
      <c r="U445" s="951"/>
      <c r="V445" s="951"/>
      <c r="W445" s="951"/>
      <c r="X445" s="951"/>
      <c r="Y445" s="951"/>
      <c r="Z445" s="951"/>
      <c r="AA445" s="951"/>
    </row>
    <row r="446" ht="25.5" customHeight="1">
      <c r="A446" s="458" t="s">
        <v>11399</v>
      </c>
      <c r="B446" s="458" t="s">
        <v>11967</v>
      </c>
      <c r="C446" s="458" t="s">
        <v>11621</v>
      </c>
      <c r="F446" s="951"/>
      <c r="G446" s="955"/>
      <c r="H446" s="458" t="s">
        <v>12792</v>
      </c>
      <c r="L446" s="951"/>
      <c r="M446" s="951"/>
      <c r="N446" s="951"/>
      <c r="O446" s="951"/>
      <c r="P446" s="951"/>
      <c r="Q446" s="951"/>
      <c r="R446" s="951"/>
      <c r="S446" s="951"/>
      <c r="T446" s="951"/>
      <c r="U446" s="951"/>
      <c r="V446" s="951"/>
      <c r="W446" s="951"/>
      <c r="X446" s="951"/>
      <c r="Y446" s="951"/>
      <c r="Z446" s="951"/>
      <c r="AA446" s="951"/>
    </row>
    <row r="447" ht="25.5" customHeight="1">
      <c r="A447" s="458" t="s">
        <v>11399</v>
      </c>
      <c r="B447" s="458" t="s">
        <v>11967</v>
      </c>
      <c r="C447" s="458" t="s">
        <v>11636</v>
      </c>
      <c r="D447" s="458" t="s">
        <v>12793</v>
      </c>
      <c r="E447" s="458" t="s">
        <v>12794</v>
      </c>
      <c r="F447" s="458" t="s">
        <v>12795</v>
      </c>
      <c r="G447" s="99" t="s">
        <v>12796</v>
      </c>
      <c r="H447" s="458" t="s">
        <v>12797</v>
      </c>
      <c r="L447" s="951"/>
      <c r="M447" s="951"/>
      <c r="N447" s="951"/>
      <c r="O447" s="951"/>
      <c r="P447" s="951"/>
      <c r="Q447" s="951"/>
      <c r="R447" s="951"/>
      <c r="S447" s="951"/>
      <c r="T447" s="951"/>
      <c r="U447" s="951"/>
      <c r="V447" s="951"/>
      <c r="W447" s="951"/>
      <c r="X447" s="951"/>
      <c r="Y447" s="951"/>
      <c r="Z447" s="951"/>
      <c r="AA447" s="951"/>
    </row>
    <row r="448" ht="25.5" customHeight="1">
      <c r="A448" s="458" t="s">
        <v>11399</v>
      </c>
      <c r="B448" s="458" t="s">
        <v>11967</v>
      </c>
      <c r="C448" s="458" t="s">
        <v>11636</v>
      </c>
      <c r="D448" s="458" t="s">
        <v>12793</v>
      </c>
      <c r="E448" s="458" t="s">
        <v>3275</v>
      </c>
      <c r="F448" s="458" t="s">
        <v>12798</v>
      </c>
      <c r="G448" s="99" t="s">
        <v>12799</v>
      </c>
      <c r="H448" s="458" t="s">
        <v>12800</v>
      </c>
      <c r="L448" s="951"/>
      <c r="M448" s="951"/>
      <c r="N448" s="951"/>
      <c r="O448" s="951"/>
      <c r="P448" s="951"/>
      <c r="Q448" s="951"/>
      <c r="R448" s="951"/>
      <c r="S448" s="951"/>
      <c r="T448" s="951"/>
      <c r="U448" s="951"/>
      <c r="V448" s="951"/>
      <c r="W448" s="951"/>
      <c r="X448" s="951"/>
      <c r="Y448" s="951"/>
      <c r="Z448" s="951"/>
      <c r="AA448" s="951"/>
    </row>
    <row r="449" ht="25.5" customHeight="1">
      <c r="A449" s="458" t="s">
        <v>11399</v>
      </c>
      <c r="B449" s="458" t="s">
        <v>11967</v>
      </c>
      <c r="C449" s="458" t="s">
        <v>11636</v>
      </c>
      <c r="D449" s="458" t="s">
        <v>12793</v>
      </c>
      <c r="E449" s="458" t="s">
        <v>12801</v>
      </c>
      <c r="F449" s="458" t="s">
        <v>12802</v>
      </c>
      <c r="G449" s="99" t="s">
        <v>12803</v>
      </c>
      <c r="H449" s="458" t="s">
        <v>12804</v>
      </c>
      <c r="M449" s="951"/>
      <c r="N449" s="951"/>
      <c r="O449" s="951"/>
      <c r="P449" s="951"/>
      <c r="Q449" s="951"/>
      <c r="R449" s="951"/>
      <c r="S449" s="951"/>
      <c r="T449" s="951"/>
      <c r="U449" s="951"/>
      <c r="V449" s="951"/>
      <c r="W449" s="951"/>
      <c r="X449" s="951"/>
      <c r="Y449" s="951"/>
      <c r="Z449" s="951"/>
      <c r="AA449" s="951"/>
    </row>
    <row r="450" ht="25.5" customHeight="1">
      <c r="A450" s="458" t="s">
        <v>11399</v>
      </c>
      <c r="B450" s="458" t="s">
        <v>11967</v>
      </c>
      <c r="C450" s="458" t="s">
        <v>11636</v>
      </c>
      <c r="D450" s="458" t="s">
        <v>12793</v>
      </c>
      <c r="E450" s="458" t="s">
        <v>12805</v>
      </c>
      <c r="F450" s="458" t="s">
        <v>12806</v>
      </c>
      <c r="G450" s="99" t="s">
        <v>12807</v>
      </c>
      <c r="H450" s="458" t="s">
        <v>12808</v>
      </c>
      <c r="L450" s="951"/>
      <c r="M450" s="951"/>
      <c r="N450" s="951"/>
      <c r="O450" s="951"/>
      <c r="P450" s="951"/>
      <c r="Q450" s="951"/>
      <c r="R450" s="951"/>
      <c r="S450" s="951"/>
      <c r="T450" s="951"/>
      <c r="U450" s="951"/>
      <c r="V450" s="951"/>
      <c r="W450" s="951"/>
      <c r="X450" s="951"/>
      <c r="Y450" s="951"/>
      <c r="Z450" s="951"/>
      <c r="AA450" s="951"/>
    </row>
    <row r="451" ht="25.5" customHeight="1">
      <c r="A451" s="458" t="s">
        <v>11399</v>
      </c>
      <c r="B451" s="458" t="s">
        <v>11967</v>
      </c>
      <c r="C451" s="458" t="s">
        <v>11636</v>
      </c>
      <c r="D451" s="458" t="s">
        <v>12793</v>
      </c>
      <c r="E451" s="458" t="s">
        <v>12809</v>
      </c>
      <c r="F451" s="458" t="s">
        <v>12810</v>
      </c>
      <c r="G451" s="99" t="s">
        <v>12811</v>
      </c>
      <c r="H451" s="458" t="s">
        <v>12812</v>
      </c>
      <c r="L451" s="951"/>
      <c r="M451" s="951"/>
      <c r="N451" s="951"/>
      <c r="O451" s="951"/>
      <c r="P451" s="951"/>
      <c r="Q451" s="951"/>
      <c r="R451" s="951"/>
      <c r="S451" s="951"/>
      <c r="T451" s="951"/>
      <c r="U451" s="951"/>
      <c r="V451" s="951"/>
      <c r="W451" s="951"/>
      <c r="X451" s="951"/>
      <c r="Y451" s="951"/>
      <c r="Z451" s="951"/>
      <c r="AA451" s="951"/>
    </row>
    <row r="452" ht="25.5" customHeight="1">
      <c r="A452" s="458" t="s">
        <v>11399</v>
      </c>
      <c r="B452" s="458" t="s">
        <v>11967</v>
      </c>
      <c r="C452" s="458" t="s">
        <v>11636</v>
      </c>
      <c r="D452" s="458" t="s">
        <v>12793</v>
      </c>
      <c r="E452" s="458" t="s">
        <v>3746</v>
      </c>
      <c r="F452" s="458" t="s">
        <v>3744</v>
      </c>
      <c r="G452" s="99" t="s">
        <v>12813</v>
      </c>
      <c r="H452" s="458" t="s">
        <v>3745</v>
      </c>
      <c r="L452" s="951"/>
      <c r="M452" s="951"/>
      <c r="N452" s="951"/>
      <c r="O452" s="951"/>
      <c r="P452" s="951"/>
      <c r="Q452" s="951"/>
      <c r="R452" s="951"/>
      <c r="S452" s="951"/>
      <c r="T452" s="951"/>
      <c r="U452" s="951"/>
      <c r="V452" s="951"/>
      <c r="W452" s="951"/>
      <c r="X452" s="951"/>
      <c r="Y452" s="951"/>
      <c r="Z452" s="951"/>
      <c r="AA452" s="951"/>
    </row>
    <row r="453" ht="25.5" customHeight="1">
      <c r="A453" s="458" t="s">
        <v>11399</v>
      </c>
      <c r="B453" s="458" t="s">
        <v>11967</v>
      </c>
      <c r="C453" s="458" t="s">
        <v>11636</v>
      </c>
      <c r="D453" s="458" t="s">
        <v>12793</v>
      </c>
      <c r="F453" s="951"/>
      <c r="G453" s="955"/>
      <c r="H453" s="458" t="s">
        <v>12815</v>
      </c>
      <c r="L453" s="951"/>
      <c r="M453" s="951"/>
      <c r="N453" s="951"/>
      <c r="O453" s="951"/>
      <c r="P453" s="951"/>
      <c r="Q453" s="951"/>
      <c r="R453" s="951"/>
      <c r="S453" s="951"/>
      <c r="T453" s="951"/>
      <c r="U453" s="951"/>
      <c r="V453" s="951"/>
      <c r="W453" s="951"/>
      <c r="X453" s="951"/>
      <c r="Y453" s="951"/>
      <c r="Z453" s="951"/>
      <c r="AA453" s="951"/>
    </row>
    <row r="454" ht="25.5" customHeight="1">
      <c r="A454" s="458" t="s">
        <v>11399</v>
      </c>
      <c r="B454" s="458" t="s">
        <v>11967</v>
      </c>
      <c r="C454" s="458" t="s">
        <v>11636</v>
      </c>
      <c r="D454" s="458" t="s">
        <v>11852</v>
      </c>
      <c r="E454" s="458" t="s">
        <v>12816</v>
      </c>
      <c r="G454" s="99" t="s">
        <v>12817</v>
      </c>
      <c r="H454" s="458" t="s">
        <v>12818</v>
      </c>
      <c r="L454" s="951"/>
      <c r="M454" s="951"/>
      <c r="N454" s="951"/>
      <c r="O454" s="951"/>
      <c r="P454" s="951"/>
      <c r="Q454" s="951"/>
      <c r="R454" s="951"/>
      <c r="S454" s="951"/>
      <c r="T454" s="951"/>
      <c r="U454" s="951"/>
      <c r="V454" s="951"/>
      <c r="W454" s="951"/>
      <c r="X454" s="951"/>
      <c r="Y454" s="951"/>
      <c r="Z454" s="951"/>
      <c r="AA454" s="951"/>
    </row>
    <row r="455" ht="25.5" customHeight="1">
      <c r="A455" s="458" t="s">
        <v>11399</v>
      </c>
      <c r="B455" s="458" t="s">
        <v>11967</v>
      </c>
      <c r="C455" s="458" t="s">
        <v>11636</v>
      </c>
      <c r="D455" s="458" t="s">
        <v>11852</v>
      </c>
      <c r="E455" s="458" t="s">
        <v>12819</v>
      </c>
      <c r="G455" s="99" t="s">
        <v>12820</v>
      </c>
      <c r="H455" s="458" t="s">
        <v>12821</v>
      </c>
      <c r="L455" s="951"/>
      <c r="M455" s="951"/>
      <c r="N455" s="951"/>
      <c r="O455" s="951"/>
      <c r="P455" s="951"/>
      <c r="Q455" s="951"/>
      <c r="R455" s="951"/>
      <c r="S455" s="951"/>
      <c r="T455" s="951"/>
      <c r="U455" s="951"/>
      <c r="V455" s="951"/>
      <c r="W455" s="951"/>
      <c r="X455" s="951"/>
      <c r="Y455" s="951"/>
      <c r="Z455" s="951"/>
      <c r="AA455" s="951"/>
    </row>
    <row r="456" ht="25.5" customHeight="1">
      <c r="A456" s="458" t="s">
        <v>11399</v>
      </c>
      <c r="B456" s="458" t="s">
        <v>11967</v>
      </c>
      <c r="C456" s="458" t="s">
        <v>11636</v>
      </c>
      <c r="D456" s="458" t="s">
        <v>11852</v>
      </c>
      <c r="E456" s="458" t="s">
        <v>12822</v>
      </c>
      <c r="G456" s="99" t="s">
        <v>12823</v>
      </c>
      <c r="H456" s="458" t="s">
        <v>12824</v>
      </c>
      <c r="L456" s="951"/>
      <c r="M456" s="951"/>
      <c r="N456" s="951"/>
      <c r="O456" s="951"/>
      <c r="P456" s="951"/>
      <c r="Q456" s="951"/>
      <c r="R456" s="951"/>
      <c r="S456" s="951"/>
      <c r="T456" s="951"/>
      <c r="U456" s="951"/>
      <c r="V456" s="951"/>
      <c r="W456" s="951"/>
      <c r="X456" s="951"/>
      <c r="Y456" s="951"/>
      <c r="Z456" s="951"/>
      <c r="AA456" s="951"/>
    </row>
    <row r="457" ht="25.5" customHeight="1">
      <c r="A457" s="458" t="s">
        <v>11399</v>
      </c>
      <c r="B457" s="458" t="s">
        <v>11967</v>
      </c>
      <c r="C457" s="458" t="s">
        <v>11636</v>
      </c>
      <c r="D457" s="458" t="s">
        <v>11852</v>
      </c>
      <c r="F457" s="951"/>
      <c r="G457" s="955"/>
      <c r="H457" s="458" t="s">
        <v>12825</v>
      </c>
      <c r="L457" s="951"/>
      <c r="M457" s="951"/>
      <c r="N457" s="951"/>
      <c r="O457" s="951"/>
      <c r="P457" s="951"/>
      <c r="Q457" s="951"/>
      <c r="R457" s="951"/>
      <c r="S457" s="951"/>
      <c r="T457" s="951"/>
      <c r="U457" s="951"/>
      <c r="V457" s="951"/>
      <c r="W457" s="951"/>
      <c r="X457" s="951"/>
      <c r="Y457" s="951"/>
      <c r="Z457" s="951"/>
      <c r="AA457" s="951"/>
    </row>
    <row r="458" ht="25.5" customHeight="1">
      <c r="A458" s="458" t="s">
        <v>11399</v>
      </c>
      <c r="B458" s="458" t="s">
        <v>11967</v>
      </c>
      <c r="C458" s="458" t="s">
        <v>11636</v>
      </c>
      <c r="E458" s="458" t="s">
        <v>12826</v>
      </c>
      <c r="F458" s="458" t="s">
        <v>12827</v>
      </c>
      <c r="G458" s="99" t="s">
        <v>12828</v>
      </c>
      <c r="H458" s="458" t="s">
        <v>12829</v>
      </c>
      <c r="L458" s="951"/>
      <c r="M458" s="951"/>
      <c r="N458" s="951"/>
      <c r="O458" s="951"/>
      <c r="P458" s="951"/>
      <c r="Q458" s="951"/>
      <c r="R458" s="951"/>
      <c r="S458" s="951"/>
      <c r="T458" s="951"/>
      <c r="U458" s="951"/>
      <c r="V458" s="951"/>
      <c r="W458" s="951"/>
      <c r="X458" s="951"/>
      <c r="Y458" s="951"/>
      <c r="Z458" s="951"/>
      <c r="AA458" s="951"/>
    </row>
    <row r="459" ht="25.5" customHeight="1">
      <c r="A459" s="458" t="s">
        <v>11399</v>
      </c>
      <c r="B459" s="458" t="s">
        <v>11967</v>
      </c>
      <c r="C459" s="458" t="s">
        <v>11636</v>
      </c>
      <c r="E459" s="458" t="s">
        <v>12830</v>
      </c>
      <c r="F459" s="458" t="s">
        <v>12831</v>
      </c>
      <c r="G459" s="99" t="s">
        <v>12832</v>
      </c>
      <c r="H459" s="458" t="s">
        <v>12833</v>
      </c>
      <c r="L459" s="951"/>
      <c r="M459" s="951"/>
      <c r="N459" s="951"/>
      <c r="O459" s="951"/>
      <c r="P459" s="951"/>
      <c r="Q459" s="951"/>
      <c r="R459" s="951"/>
      <c r="S459" s="951"/>
      <c r="T459" s="951"/>
      <c r="U459" s="951"/>
      <c r="V459" s="951"/>
      <c r="W459" s="951"/>
      <c r="X459" s="951"/>
      <c r="Y459" s="951"/>
      <c r="Z459" s="951"/>
      <c r="AA459" s="951"/>
    </row>
    <row r="460" ht="25.5" customHeight="1">
      <c r="A460" s="458" t="s">
        <v>11399</v>
      </c>
      <c r="B460" s="458" t="s">
        <v>11967</v>
      </c>
      <c r="C460" s="458" t="s">
        <v>11636</v>
      </c>
      <c r="E460" s="458" t="s">
        <v>12834</v>
      </c>
      <c r="F460" s="458" t="s">
        <v>12835</v>
      </c>
      <c r="G460" s="99" t="s">
        <v>12836</v>
      </c>
      <c r="H460" s="458" t="s">
        <v>12837</v>
      </c>
      <c r="L460" s="951"/>
      <c r="M460" s="951"/>
      <c r="N460" s="951"/>
      <c r="O460" s="951"/>
      <c r="P460" s="951"/>
      <c r="Q460" s="951"/>
      <c r="R460" s="951"/>
      <c r="S460" s="951"/>
      <c r="T460" s="951"/>
      <c r="U460" s="951"/>
      <c r="V460" s="951"/>
      <c r="W460" s="951"/>
      <c r="X460" s="951"/>
      <c r="Y460" s="951"/>
      <c r="Z460" s="951"/>
      <c r="AA460" s="951"/>
    </row>
    <row r="461" ht="25.5" customHeight="1">
      <c r="A461" s="458" t="s">
        <v>11399</v>
      </c>
      <c r="B461" s="458" t="s">
        <v>11967</v>
      </c>
      <c r="C461" s="458" t="s">
        <v>11636</v>
      </c>
      <c r="E461" s="458" t="s">
        <v>12838</v>
      </c>
      <c r="F461" s="458" t="s">
        <v>12839</v>
      </c>
      <c r="G461" s="99" t="s">
        <v>12840</v>
      </c>
      <c r="H461" s="458" t="s">
        <v>12841</v>
      </c>
      <c r="L461" s="951"/>
      <c r="M461" s="951"/>
      <c r="N461" s="951"/>
      <c r="O461" s="951"/>
      <c r="P461" s="951"/>
      <c r="Q461" s="951"/>
      <c r="R461" s="951"/>
      <c r="S461" s="951"/>
      <c r="T461" s="951"/>
      <c r="U461" s="951"/>
      <c r="V461" s="951"/>
      <c r="W461" s="951"/>
      <c r="X461" s="951"/>
      <c r="Y461" s="951"/>
      <c r="Z461" s="951"/>
      <c r="AA461" s="951"/>
    </row>
    <row r="462" ht="25.5" customHeight="1">
      <c r="A462" s="458" t="s">
        <v>11399</v>
      </c>
      <c r="B462" s="458" t="s">
        <v>11967</v>
      </c>
      <c r="C462" s="458" t="s">
        <v>11636</v>
      </c>
      <c r="E462" s="458" t="s">
        <v>12842</v>
      </c>
      <c r="F462" s="458" t="s">
        <v>12843</v>
      </c>
      <c r="G462" s="99" t="s">
        <v>12844</v>
      </c>
      <c r="H462" s="458" t="s">
        <v>12845</v>
      </c>
      <c r="L462" s="951"/>
      <c r="M462" s="951"/>
      <c r="N462" s="951"/>
      <c r="O462" s="951"/>
      <c r="P462" s="951"/>
      <c r="Q462" s="951"/>
      <c r="R462" s="951"/>
      <c r="S462" s="951"/>
      <c r="T462" s="951"/>
      <c r="U462" s="951"/>
      <c r="V462" s="951"/>
      <c r="W462" s="951"/>
      <c r="X462" s="951"/>
      <c r="Y462" s="951"/>
      <c r="Z462" s="951"/>
      <c r="AA462" s="951"/>
    </row>
    <row r="463" ht="25.5" customHeight="1">
      <c r="A463" s="458" t="s">
        <v>11399</v>
      </c>
      <c r="B463" s="458" t="s">
        <v>11967</v>
      </c>
      <c r="C463" s="458" t="s">
        <v>11636</v>
      </c>
      <c r="E463" s="458" t="s">
        <v>12846</v>
      </c>
      <c r="F463" s="458" t="s">
        <v>12847</v>
      </c>
      <c r="G463" s="99" t="s">
        <v>12848</v>
      </c>
      <c r="H463" s="458" t="s">
        <v>12849</v>
      </c>
      <c r="L463" s="951"/>
      <c r="M463" s="951"/>
      <c r="N463" s="951"/>
      <c r="O463" s="951"/>
      <c r="P463" s="951"/>
      <c r="Q463" s="951"/>
      <c r="R463" s="951"/>
      <c r="S463" s="951"/>
      <c r="T463" s="951"/>
      <c r="U463" s="951"/>
      <c r="V463" s="951"/>
      <c r="W463" s="951"/>
      <c r="X463" s="951"/>
      <c r="Y463" s="951"/>
      <c r="Z463" s="951"/>
      <c r="AA463" s="951"/>
    </row>
    <row r="464" ht="25.5" customHeight="1">
      <c r="A464" s="458" t="s">
        <v>11399</v>
      </c>
      <c r="B464" s="458" t="s">
        <v>11967</v>
      </c>
      <c r="C464" s="458" t="s">
        <v>11636</v>
      </c>
      <c r="E464" s="458" t="s">
        <v>12850</v>
      </c>
      <c r="F464" s="458" t="s">
        <v>12851</v>
      </c>
      <c r="G464" s="955"/>
      <c r="H464" s="458" t="s">
        <v>12852</v>
      </c>
      <c r="L464" s="951"/>
      <c r="M464" s="951"/>
      <c r="N464" s="951"/>
      <c r="O464" s="951"/>
      <c r="P464" s="951"/>
      <c r="Q464" s="951"/>
      <c r="R464" s="951"/>
      <c r="S464" s="951"/>
      <c r="T464" s="951"/>
      <c r="U464" s="951"/>
      <c r="V464" s="951"/>
      <c r="W464" s="951"/>
      <c r="X464" s="951"/>
      <c r="Y464" s="951"/>
      <c r="Z464" s="951"/>
      <c r="AA464" s="951"/>
    </row>
    <row r="465" ht="25.5" customHeight="1">
      <c r="A465" s="458" t="s">
        <v>11399</v>
      </c>
      <c r="B465" s="458" t="s">
        <v>11967</v>
      </c>
      <c r="C465" s="458" t="s">
        <v>11636</v>
      </c>
      <c r="E465" s="458" t="s">
        <v>2225</v>
      </c>
      <c r="F465" s="458" t="s">
        <v>12853</v>
      </c>
      <c r="G465" s="99" t="s">
        <v>12854</v>
      </c>
      <c r="H465" s="458" t="s">
        <v>2226</v>
      </c>
      <c r="L465" s="951"/>
      <c r="M465" s="951"/>
      <c r="N465" s="951"/>
      <c r="O465" s="951"/>
      <c r="P465" s="951"/>
      <c r="Q465" s="951"/>
      <c r="R465" s="951"/>
      <c r="S465" s="951"/>
      <c r="T465" s="951"/>
      <c r="U465" s="951"/>
      <c r="V465" s="951"/>
      <c r="W465" s="951"/>
      <c r="X465" s="951"/>
      <c r="Y465" s="951"/>
      <c r="Z465" s="951"/>
      <c r="AA465" s="951"/>
    </row>
    <row r="466" ht="25.5" customHeight="1">
      <c r="A466" s="458" t="s">
        <v>11399</v>
      </c>
      <c r="B466" s="458" t="s">
        <v>11967</v>
      </c>
      <c r="C466" s="458" t="s">
        <v>11636</v>
      </c>
      <c r="E466" s="458" t="s">
        <v>12855</v>
      </c>
      <c r="F466" s="458" t="s">
        <v>12856</v>
      </c>
      <c r="G466" s="99" t="s">
        <v>12857</v>
      </c>
      <c r="H466" s="458" t="s">
        <v>12858</v>
      </c>
      <c r="L466" s="951"/>
      <c r="M466" s="951"/>
      <c r="N466" s="951"/>
      <c r="O466" s="951"/>
      <c r="P466" s="951"/>
      <c r="Q466" s="951"/>
      <c r="R466" s="951"/>
      <c r="S466" s="951"/>
      <c r="T466" s="951"/>
      <c r="U466" s="951"/>
      <c r="V466" s="951"/>
      <c r="W466" s="951"/>
      <c r="X466" s="951"/>
      <c r="Y466" s="951"/>
      <c r="Z466" s="951"/>
      <c r="AA466" s="951"/>
    </row>
    <row r="467" ht="25.5" customHeight="1">
      <c r="A467" s="458" t="s">
        <v>11399</v>
      </c>
      <c r="B467" s="458" t="s">
        <v>11967</v>
      </c>
      <c r="C467" s="458" t="s">
        <v>11636</v>
      </c>
      <c r="E467" s="458" t="s">
        <v>12859</v>
      </c>
      <c r="F467" s="458" t="s">
        <v>12860</v>
      </c>
      <c r="G467" s="99" t="s">
        <v>12861</v>
      </c>
      <c r="H467" s="458" t="s">
        <v>12862</v>
      </c>
      <c r="L467" s="951"/>
      <c r="M467" s="951"/>
      <c r="N467" s="951"/>
      <c r="O467" s="951"/>
      <c r="P467" s="951"/>
      <c r="Q467" s="951"/>
      <c r="R467" s="951"/>
      <c r="S467" s="951"/>
      <c r="T467" s="951"/>
      <c r="U467" s="951"/>
      <c r="V467" s="951"/>
      <c r="W467" s="951"/>
      <c r="X467" s="951"/>
      <c r="Y467" s="951"/>
      <c r="Z467" s="951"/>
      <c r="AA467" s="951"/>
    </row>
    <row r="468" ht="25.5" customHeight="1">
      <c r="A468" s="458" t="s">
        <v>11399</v>
      </c>
      <c r="B468" s="458" t="s">
        <v>11967</v>
      </c>
      <c r="C468" s="458" t="s">
        <v>11636</v>
      </c>
      <c r="E468" s="458" t="s">
        <v>12863</v>
      </c>
      <c r="F468" s="458" t="s">
        <v>12864</v>
      </c>
      <c r="G468" s="99" t="s">
        <v>12865</v>
      </c>
      <c r="H468" s="458" t="s">
        <v>12866</v>
      </c>
      <c r="L468" s="951"/>
      <c r="M468" s="951"/>
      <c r="N468" s="951"/>
      <c r="O468" s="951"/>
      <c r="P468" s="951"/>
      <c r="Q468" s="951"/>
      <c r="R468" s="951"/>
      <c r="S468" s="951"/>
      <c r="T468" s="951"/>
      <c r="U468" s="951"/>
      <c r="V468" s="951"/>
      <c r="W468" s="951"/>
      <c r="X468" s="951"/>
      <c r="Y468" s="951"/>
      <c r="Z468" s="951"/>
      <c r="AA468" s="951"/>
    </row>
    <row r="469" ht="25.5" customHeight="1">
      <c r="A469" s="458" t="s">
        <v>11399</v>
      </c>
      <c r="B469" s="458" t="s">
        <v>11967</v>
      </c>
      <c r="C469" s="458" t="s">
        <v>11636</v>
      </c>
      <c r="E469" s="458" t="s">
        <v>12867</v>
      </c>
      <c r="G469" s="99" t="s">
        <v>12868</v>
      </c>
      <c r="H469" s="458" t="s">
        <v>12869</v>
      </c>
      <c r="L469" s="951"/>
      <c r="M469" s="951"/>
      <c r="N469" s="951"/>
      <c r="O469" s="951"/>
      <c r="P469" s="951"/>
      <c r="Q469" s="951"/>
      <c r="R469" s="951"/>
      <c r="S469" s="951"/>
      <c r="T469" s="951"/>
      <c r="U469" s="951"/>
      <c r="V469" s="951"/>
      <c r="W469" s="951"/>
      <c r="X469" s="951"/>
      <c r="Y469" s="951"/>
      <c r="Z469" s="951"/>
      <c r="AA469" s="951"/>
    </row>
    <row r="470" ht="25.5" customHeight="1">
      <c r="A470" s="458" t="s">
        <v>11399</v>
      </c>
      <c r="B470" s="458" t="s">
        <v>11967</v>
      </c>
      <c r="C470" s="458" t="s">
        <v>11636</v>
      </c>
      <c r="E470" s="458" t="s">
        <v>12870</v>
      </c>
      <c r="G470" s="99" t="s">
        <v>12872</v>
      </c>
      <c r="H470" s="458" t="s">
        <v>12873</v>
      </c>
      <c r="L470" s="951"/>
      <c r="M470" s="951"/>
      <c r="N470" s="951"/>
      <c r="O470" s="951"/>
      <c r="P470" s="951"/>
      <c r="Q470" s="951"/>
      <c r="R470" s="951"/>
      <c r="S470" s="951"/>
      <c r="T470" s="951"/>
      <c r="U470" s="951"/>
      <c r="V470" s="951"/>
      <c r="W470" s="951"/>
      <c r="X470" s="951"/>
      <c r="Y470" s="951"/>
      <c r="Z470" s="951"/>
      <c r="AA470" s="951"/>
    </row>
    <row r="471" ht="25.5" customHeight="1">
      <c r="A471" s="458" t="s">
        <v>11399</v>
      </c>
      <c r="B471" s="458" t="s">
        <v>11967</v>
      </c>
      <c r="C471" s="458" t="s">
        <v>11636</v>
      </c>
      <c r="E471" s="458" t="s">
        <v>3011</v>
      </c>
      <c r="G471" s="99" t="s">
        <v>12874</v>
      </c>
      <c r="H471" s="458" t="s">
        <v>12875</v>
      </c>
      <c r="L471" s="951"/>
      <c r="M471" s="951"/>
      <c r="N471" s="951"/>
      <c r="O471" s="951"/>
      <c r="P471" s="951"/>
      <c r="Q471" s="951"/>
      <c r="R471" s="951"/>
      <c r="S471" s="951"/>
      <c r="T471" s="951"/>
      <c r="U471" s="951"/>
      <c r="V471" s="951"/>
      <c r="W471" s="951"/>
      <c r="X471" s="951"/>
      <c r="Y471" s="951"/>
      <c r="Z471" s="951"/>
      <c r="AA471" s="951"/>
    </row>
    <row r="472" ht="25.5" customHeight="1">
      <c r="A472" s="458" t="s">
        <v>11399</v>
      </c>
      <c r="B472" s="458" t="s">
        <v>11967</v>
      </c>
      <c r="C472" s="458" t="s">
        <v>11636</v>
      </c>
      <c r="E472" s="458" t="s">
        <v>12876</v>
      </c>
      <c r="G472" s="99" t="s">
        <v>12877</v>
      </c>
      <c r="H472" s="458" t="s">
        <v>12878</v>
      </c>
      <c r="L472" s="951"/>
      <c r="M472" s="951"/>
      <c r="N472" s="951"/>
      <c r="O472" s="951"/>
      <c r="P472" s="951"/>
      <c r="Q472" s="951"/>
      <c r="R472" s="951"/>
      <c r="S472" s="951"/>
      <c r="T472" s="951"/>
      <c r="U472" s="951"/>
      <c r="V472" s="951"/>
      <c r="W472" s="951"/>
      <c r="X472" s="951"/>
      <c r="Y472" s="951"/>
      <c r="Z472" s="951"/>
      <c r="AA472" s="951"/>
    </row>
    <row r="473" ht="25.5" customHeight="1">
      <c r="A473" s="458" t="s">
        <v>11399</v>
      </c>
      <c r="B473" s="458" t="s">
        <v>11967</v>
      </c>
      <c r="C473" s="458" t="s">
        <v>11636</v>
      </c>
      <c r="E473" s="458" t="s">
        <v>12879</v>
      </c>
      <c r="G473" s="99" t="s">
        <v>12880</v>
      </c>
      <c r="H473" s="458" t="s">
        <v>12881</v>
      </c>
      <c r="L473" s="951"/>
      <c r="M473" s="951"/>
      <c r="N473" s="951"/>
      <c r="O473" s="951"/>
      <c r="P473" s="951"/>
      <c r="Q473" s="951"/>
      <c r="R473" s="951"/>
      <c r="S473" s="951"/>
      <c r="T473" s="951"/>
      <c r="U473" s="951"/>
      <c r="V473" s="951"/>
      <c r="W473" s="951"/>
      <c r="X473" s="951"/>
      <c r="Y473" s="951"/>
      <c r="Z473" s="951"/>
      <c r="AA473" s="951"/>
    </row>
    <row r="474" ht="25.5" customHeight="1">
      <c r="A474" s="458" t="s">
        <v>11399</v>
      </c>
      <c r="B474" s="458" t="s">
        <v>11967</v>
      </c>
      <c r="C474" s="458" t="s">
        <v>11636</v>
      </c>
      <c r="E474" s="458" t="s">
        <v>12882</v>
      </c>
      <c r="G474" s="99" t="s">
        <v>12883</v>
      </c>
      <c r="H474" s="458" t="s">
        <v>12884</v>
      </c>
      <c r="L474" s="951"/>
      <c r="M474" s="951"/>
      <c r="N474" s="951"/>
      <c r="O474" s="951"/>
      <c r="P474" s="951"/>
      <c r="Q474" s="951"/>
      <c r="R474" s="951"/>
      <c r="S474" s="951"/>
      <c r="T474" s="951"/>
      <c r="U474" s="951"/>
      <c r="V474" s="951"/>
      <c r="W474" s="951"/>
      <c r="X474" s="951"/>
      <c r="Y474" s="951"/>
      <c r="Z474" s="951"/>
      <c r="AA474" s="951"/>
    </row>
    <row r="475" ht="25.5" customHeight="1">
      <c r="A475" s="458" t="s">
        <v>11399</v>
      </c>
      <c r="B475" s="458" t="s">
        <v>11967</v>
      </c>
      <c r="C475" s="458" t="s">
        <v>11636</v>
      </c>
      <c r="E475" s="458" t="s">
        <v>3183</v>
      </c>
      <c r="F475" s="458" t="s">
        <v>3181</v>
      </c>
      <c r="G475" s="99" t="s">
        <v>12885</v>
      </c>
      <c r="H475" s="458" t="s">
        <v>3182</v>
      </c>
      <c r="L475" s="951"/>
      <c r="M475" s="951"/>
      <c r="N475" s="951"/>
      <c r="O475" s="951"/>
      <c r="P475" s="951"/>
      <c r="Q475" s="951"/>
      <c r="R475" s="951"/>
      <c r="S475" s="951"/>
      <c r="T475" s="951"/>
      <c r="U475" s="951"/>
      <c r="V475" s="951"/>
      <c r="W475" s="951"/>
      <c r="X475" s="951"/>
      <c r="Y475" s="951"/>
      <c r="Z475" s="951"/>
      <c r="AA475" s="951"/>
    </row>
    <row r="476" ht="25.5" customHeight="1">
      <c r="A476" s="458" t="s">
        <v>11399</v>
      </c>
      <c r="B476" s="458" t="s">
        <v>11967</v>
      </c>
      <c r="C476" s="458" t="s">
        <v>11636</v>
      </c>
      <c r="E476" s="458" t="s">
        <v>12886</v>
      </c>
      <c r="F476" s="458" t="s">
        <v>12887</v>
      </c>
      <c r="G476" s="99" t="s">
        <v>12891</v>
      </c>
      <c r="H476" s="458" t="s">
        <v>12892</v>
      </c>
      <c r="L476" s="951"/>
      <c r="M476" s="951"/>
      <c r="N476" s="951"/>
      <c r="O476" s="951"/>
      <c r="P476" s="951"/>
      <c r="Q476" s="951"/>
      <c r="R476" s="951"/>
      <c r="S476" s="951"/>
      <c r="T476" s="951"/>
      <c r="U476" s="951"/>
      <c r="V476" s="951"/>
      <c r="W476" s="951"/>
      <c r="X476" s="951"/>
      <c r="Y476" s="951"/>
      <c r="Z476" s="951"/>
      <c r="AA476" s="951"/>
    </row>
    <row r="477" ht="25.5" customHeight="1">
      <c r="A477" s="458" t="s">
        <v>11399</v>
      </c>
      <c r="B477" s="458" t="s">
        <v>11967</v>
      </c>
      <c r="C477" s="458" t="s">
        <v>11636</v>
      </c>
      <c r="E477" s="458" t="s">
        <v>12893</v>
      </c>
      <c r="F477" s="458" t="s">
        <v>12894</v>
      </c>
      <c r="G477" s="99" t="s">
        <v>12895</v>
      </c>
      <c r="H477" s="458" t="s">
        <v>12896</v>
      </c>
      <c r="L477" s="951"/>
      <c r="M477" s="951"/>
      <c r="N477" s="951"/>
      <c r="O477" s="951"/>
      <c r="P477" s="951"/>
      <c r="Q477" s="951"/>
      <c r="R477" s="951"/>
      <c r="S477" s="951"/>
      <c r="T477" s="951"/>
      <c r="U477" s="951"/>
      <c r="V477" s="951"/>
      <c r="W477" s="951"/>
      <c r="X477" s="951"/>
      <c r="Y477" s="951"/>
      <c r="Z477" s="951"/>
      <c r="AA477" s="951"/>
    </row>
    <row r="478" ht="25.5" customHeight="1">
      <c r="A478" s="458" t="s">
        <v>11399</v>
      </c>
      <c r="B478" s="458" t="s">
        <v>11967</v>
      </c>
      <c r="C478" s="458" t="s">
        <v>11636</v>
      </c>
      <c r="E478" s="458" t="s">
        <v>12898</v>
      </c>
      <c r="F478" s="458" t="s">
        <v>12901</v>
      </c>
      <c r="G478" s="99" t="s">
        <v>12902</v>
      </c>
      <c r="H478" s="458" t="s">
        <v>12903</v>
      </c>
      <c r="L478" s="951"/>
      <c r="M478" s="951"/>
      <c r="N478" s="951"/>
      <c r="O478" s="951"/>
      <c r="P478" s="951"/>
      <c r="Q478" s="951"/>
      <c r="R478" s="951"/>
      <c r="S478" s="951"/>
      <c r="T478" s="951"/>
      <c r="U478" s="951"/>
      <c r="V478" s="951"/>
      <c r="W478" s="951"/>
      <c r="X478" s="951"/>
      <c r="Y478" s="951"/>
      <c r="Z478" s="951"/>
      <c r="AA478" s="951"/>
    </row>
    <row r="479" ht="25.5" customHeight="1">
      <c r="A479" s="458" t="s">
        <v>11399</v>
      </c>
      <c r="B479" s="458" t="s">
        <v>11967</v>
      </c>
      <c r="C479" s="458" t="s">
        <v>11636</v>
      </c>
      <c r="E479" s="458" t="s">
        <v>12904</v>
      </c>
      <c r="F479" s="458" t="s">
        <v>12905</v>
      </c>
      <c r="G479" s="99" t="s">
        <v>12909</v>
      </c>
      <c r="H479" s="458" t="s">
        <v>12911</v>
      </c>
      <c r="L479" s="951"/>
      <c r="M479" s="951"/>
      <c r="N479" s="951"/>
      <c r="O479" s="951"/>
      <c r="P479" s="951"/>
      <c r="Q479" s="951"/>
      <c r="R479" s="951"/>
      <c r="S479" s="951"/>
      <c r="T479" s="951"/>
      <c r="U479" s="951"/>
      <c r="V479" s="951"/>
      <c r="W479" s="951"/>
      <c r="X479" s="951"/>
      <c r="Y479" s="951"/>
      <c r="Z479" s="951"/>
      <c r="AA479" s="951"/>
    </row>
    <row r="480" ht="25.5" customHeight="1">
      <c r="A480" s="458" t="s">
        <v>11399</v>
      </c>
      <c r="B480" s="458" t="s">
        <v>11967</v>
      </c>
      <c r="C480" s="458" t="s">
        <v>11636</v>
      </c>
      <c r="E480" s="458" t="s">
        <v>12913</v>
      </c>
      <c r="F480" s="458" t="s">
        <v>12914</v>
      </c>
      <c r="G480" s="99" t="s">
        <v>12915</v>
      </c>
      <c r="H480" s="458" t="s">
        <v>12916</v>
      </c>
      <c r="L480" s="951"/>
      <c r="M480" s="951"/>
      <c r="N480" s="951"/>
      <c r="O480" s="951"/>
      <c r="P480" s="951"/>
      <c r="Q480" s="951"/>
      <c r="R480" s="951"/>
      <c r="S480" s="951"/>
      <c r="T480" s="951"/>
      <c r="U480" s="951"/>
      <c r="V480" s="951"/>
      <c r="W480" s="951"/>
      <c r="X480" s="951"/>
      <c r="Y480" s="951"/>
      <c r="Z480" s="951"/>
      <c r="AA480" s="951"/>
    </row>
    <row r="481" ht="25.5" customHeight="1">
      <c r="A481" s="458" t="s">
        <v>11399</v>
      </c>
      <c r="B481" s="458" t="s">
        <v>11967</v>
      </c>
      <c r="C481" s="458" t="s">
        <v>11636</v>
      </c>
      <c r="E481" s="458" t="s">
        <v>3282</v>
      </c>
      <c r="F481" s="458" t="s">
        <v>3280</v>
      </c>
      <c r="G481" s="99" t="s">
        <v>12917</v>
      </c>
      <c r="H481" s="458" t="s">
        <v>3281</v>
      </c>
      <c r="L481" s="951"/>
      <c r="M481" s="951"/>
      <c r="N481" s="951"/>
      <c r="O481" s="951"/>
      <c r="P481" s="951"/>
      <c r="Q481" s="951"/>
      <c r="R481" s="951"/>
      <c r="S481" s="951"/>
      <c r="T481" s="951"/>
      <c r="U481" s="951"/>
      <c r="V481" s="951"/>
      <c r="W481" s="951"/>
      <c r="X481" s="951"/>
      <c r="Y481" s="951"/>
      <c r="Z481" s="951"/>
      <c r="AA481" s="951"/>
    </row>
    <row r="482" ht="25.5" customHeight="1">
      <c r="A482" s="458" t="s">
        <v>11399</v>
      </c>
      <c r="B482" s="458" t="s">
        <v>11967</v>
      </c>
      <c r="C482" s="458" t="s">
        <v>11636</v>
      </c>
      <c r="E482" s="458" t="s">
        <v>12918</v>
      </c>
      <c r="F482" s="458" t="s">
        <v>12919</v>
      </c>
      <c r="G482" s="99" t="s">
        <v>12920</v>
      </c>
      <c r="H482" s="458" t="s">
        <v>12921</v>
      </c>
      <c r="L482" s="951"/>
      <c r="M482" s="951"/>
      <c r="N482" s="951"/>
      <c r="O482" s="951"/>
      <c r="P482" s="951"/>
      <c r="Q482" s="951"/>
      <c r="R482" s="951"/>
      <c r="S482" s="951"/>
      <c r="T482" s="951"/>
      <c r="U482" s="951"/>
      <c r="V482" s="951"/>
      <c r="W482" s="951"/>
      <c r="X482" s="951"/>
      <c r="Y482" s="951"/>
      <c r="Z482" s="951"/>
      <c r="AA482" s="951"/>
    </row>
    <row r="483" ht="25.5" customHeight="1">
      <c r="A483" s="458" t="s">
        <v>11399</v>
      </c>
      <c r="B483" s="458" t="s">
        <v>11967</v>
      </c>
      <c r="C483" s="458" t="s">
        <v>11636</v>
      </c>
      <c r="E483" s="458" t="s">
        <v>12926</v>
      </c>
      <c r="F483" s="458" t="s">
        <v>12927</v>
      </c>
      <c r="G483" s="99" t="s">
        <v>12928</v>
      </c>
      <c r="H483" s="458" t="s">
        <v>12929</v>
      </c>
      <c r="L483" s="951"/>
      <c r="M483" s="951"/>
      <c r="N483" s="951"/>
      <c r="O483" s="951"/>
      <c r="P483" s="951"/>
      <c r="Q483" s="951"/>
      <c r="R483" s="951"/>
      <c r="S483" s="951"/>
      <c r="T483" s="951"/>
      <c r="U483" s="951"/>
      <c r="V483" s="951"/>
      <c r="W483" s="951"/>
      <c r="X483" s="951"/>
      <c r="Y483" s="951"/>
      <c r="Z483" s="951"/>
      <c r="AA483" s="951"/>
    </row>
    <row r="484" ht="25.5" customHeight="1">
      <c r="A484" s="458" t="s">
        <v>11399</v>
      </c>
      <c r="B484" s="458" t="s">
        <v>11967</v>
      </c>
      <c r="C484" s="458" t="s">
        <v>11636</v>
      </c>
      <c r="E484" s="458" t="s">
        <v>12930</v>
      </c>
      <c r="G484" s="99" t="s">
        <v>12931</v>
      </c>
      <c r="H484" s="458" t="s">
        <v>12932</v>
      </c>
      <c r="L484" s="951"/>
      <c r="M484" s="951"/>
      <c r="N484" s="951"/>
      <c r="O484" s="951"/>
      <c r="P484" s="951"/>
      <c r="Q484" s="951"/>
      <c r="R484" s="951"/>
      <c r="S484" s="951"/>
      <c r="T484" s="951"/>
      <c r="U484" s="951"/>
      <c r="V484" s="951"/>
      <c r="W484" s="951"/>
      <c r="X484" s="951"/>
      <c r="Y484" s="951"/>
      <c r="Z484" s="951"/>
      <c r="AA484" s="951"/>
    </row>
    <row r="485" ht="25.5" customHeight="1">
      <c r="A485" s="458" t="s">
        <v>11399</v>
      </c>
      <c r="B485" s="458" t="s">
        <v>11967</v>
      </c>
      <c r="C485" s="458" t="s">
        <v>11636</v>
      </c>
      <c r="E485" s="458" t="s">
        <v>12933</v>
      </c>
      <c r="F485" s="458" t="s">
        <v>12934</v>
      </c>
      <c r="G485" s="99" t="s">
        <v>12935</v>
      </c>
      <c r="H485" s="458" t="s">
        <v>12936</v>
      </c>
      <c r="L485" s="951"/>
      <c r="M485" s="951"/>
      <c r="N485" s="951"/>
      <c r="O485" s="951"/>
      <c r="P485" s="951"/>
      <c r="Q485" s="951"/>
      <c r="R485" s="951"/>
      <c r="S485" s="951"/>
      <c r="T485" s="951"/>
      <c r="U485" s="951"/>
      <c r="V485" s="951"/>
      <c r="W485" s="951"/>
      <c r="X485" s="951"/>
      <c r="Y485" s="951"/>
      <c r="Z485" s="951"/>
      <c r="AA485" s="951"/>
    </row>
    <row r="486" ht="25.5" customHeight="1">
      <c r="A486" s="458" t="s">
        <v>11399</v>
      </c>
      <c r="B486" s="458" t="s">
        <v>11967</v>
      </c>
      <c r="C486" s="458" t="s">
        <v>11636</v>
      </c>
      <c r="E486" s="458" t="s">
        <v>12941</v>
      </c>
      <c r="F486" s="458" t="s">
        <v>12942</v>
      </c>
      <c r="G486" s="955"/>
      <c r="H486" s="458" t="s">
        <v>12943</v>
      </c>
      <c r="L486" s="951"/>
      <c r="M486" s="951"/>
      <c r="N486" s="951"/>
      <c r="O486" s="951"/>
      <c r="P486" s="951"/>
      <c r="Q486" s="951"/>
      <c r="R486" s="951"/>
      <c r="S486" s="951"/>
      <c r="T486" s="951"/>
      <c r="U486" s="951"/>
      <c r="V486" s="951"/>
      <c r="W486" s="951"/>
      <c r="X486" s="951"/>
      <c r="Y486" s="951"/>
      <c r="Z486" s="951"/>
      <c r="AA486" s="951"/>
    </row>
    <row r="487" ht="25.5" customHeight="1">
      <c r="A487" s="458" t="s">
        <v>11399</v>
      </c>
      <c r="B487" s="458" t="s">
        <v>11967</v>
      </c>
      <c r="C487" s="458" t="s">
        <v>11636</v>
      </c>
      <c r="E487" s="458" t="s">
        <v>12944</v>
      </c>
      <c r="F487" s="458" t="s">
        <v>12945</v>
      </c>
      <c r="G487" s="99" t="s">
        <v>12946</v>
      </c>
      <c r="H487" s="458" t="s">
        <v>12947</v>
      </c>
      <c r="L487" s="951"/>
      <c r="M487" s="951"/>
      <c r="N487" s="951"/>
      <c r="O487" s="951"/>
      <c r="P487" s="951"/>
      <c r="Q487" s="951"/>
      <c r="R487" s="951"/>
      <c r="S487" s="951"/>
      <c r="T487" s="951"/>
      <c r="U487" s="951"/>
      <c r="V487" s="951"/>
      <c r="W487" s="951"/>
      <c r="X487" s="951"/>
      <c r="Y487" s="951"/>
      <c r="Z487" s="951"/>
      <c r="AA487" s="951"/>
    </row>
    <row r="488" ht="25.5" customHeight="1">
      <c r="A488" s="458" t="s">
        <v>11399</v>
      </c>
      <c r="B488" s="458" t="s">
        <v>11967</v>
      </c>
      <c r="C488" s="458" t="s">
        <v>11636</v>
      </c>
      <c r="E488" s="458" t="s">
        <v>226</v>
      </c>
      <c r="F488" s="458" t="s">
        <v>12948</v>
      </c>
      <c r="G488" s="99" t="s">
        <v>12949</v>
      </c>
      <c r="H488" s="458" t="s">
        <v>12950</v>
      </c>
      <c r="L488" s="951"/>
      <c r="M488" s="951"/>
      <c r="N488" s="951"/>
      <c r="O488" s="951"/>
      <c r="P488" s="951"/>
      <c r="Q488" s="951"/>
      <c r="R488" s="951"/>
      <c r="S488" s="951"/>
      <c r="T488" s="951"/>
      <c r="U488" s="951"/>
      <c r="V488" s="951"/>
      <c r="W488" s="951"/>
      <c r="X488" s="951"/>
      <c r="Y488" s="951"/>
      <c r="Z488" s="951"/>
      <c r="AA488" s="951"/>
    </row>
    <row r="489" ht="25.5" customHeight="1">
      <c r="A489" s="458" t="s">
        <v>11399</v>
      </c>
      <c r="B489" s="458" t="s">
        <v>11967</v>
      </c>
      <c r="C489" s="458" t="s">
        <v>11636</v>
      </c>
      <c r="E489" s="458" t="s">
        <v>12952</v>
      </c>
      <c r="F489" s="458" t="s">
        <v>12953</v>
      </c>
      <c r="G489" s="99" t="s">
        <v>12954</v>
      </c>
      <c r="H489" s="458" t="s">
        <v>12955</v>
      </c>
      <c r="L489" s="951"/>
      <c r="M489" s="951"/>
      <c r="N489" s="951"/>
      <c r="O489" s="951"/>
      <c r="P489" s="951"/>
      <c r="Q489" s="951"/>
      <c r="R489" s="951"/>
      <c r="S489" s="951"/>
      <c r="T489" s="951"/>
      <c r="U489" s="951"/>
      <c r="V489" s="951"/>
      <c r="W489" s="951"/>
      <c r="X489" s="951"/>
      <c r="Y489" s="951"/>
      <c r="Z489" s="951"/>
      <c r="AA489" s="951"/>
    </row>
    <row r="490" ht="25.5" customHeight="1">
      <c r="A490" s="458" t="s">
        <v>11399</v>
      </c>
      <c r="B490" s="458" t="s">
        <v>11967</v>
      </c>
      <c r="C490" s="458" t="s">
        <v>11636</v>
      </c>
      <c r="E490" s="458" t="s">
        <v>3634</v>
      </c>
      <c r="F490" s="458" t="s">
        <v>12958</v>
      </c>
      <c r="G490" s="99" t="s">
        <v>12959</v>
      </c>
      <c r="H490" s="458" t="s">
        <v>12960</v>
      </c>
      <c r="M490" s="951"/>
      <c r="N490" s="951"/>
      <c r="O490" s="951"/>
      <c r="P490" s="951"/>
      <c r="Q490" s="951"/>
      <c r="R490" s="951"/>
      <c r="S490" s="951"/>
      <c r="T490" s="951"/>
      <c r="U490" s="951"/>
      <c r="V490" s="951"/>
      <c r="W490" s="951"/>
      <c r="X490" s="951"/>
      <c r="Y490" s="951"/>
      <c r="Z490" s="951"/>
      <c r="AA490" s="951"/>
    </row>
    <row r="491" ht="25.5" customHeight="1">
      <c r="A491" s="458" t="s">
        <v>11399</v>
      </c>
      <c r="B491" s="458" t="s">
        <v>11967</v>
      </c>
      <c r="C491" s="458" t="s">
        <v>11636</v>
      </c>
      <c r="E491" s="458" t="s">
        <v>12961</v>
      </c>
      <c r="F491" s="458" t="s">
        <v>12962</v>
      </c>
      <c r="G491" s="99" t="s">
        <v>12963</v>
      </c>
      <c r="H491" s="458" t="s">
        <v>12964</v>
      </c>
      <c r="L491" s="951"/>
      <c r="M491" s="951"/>
      <c r="N491" s="951"/>
      <c r="O491" s="951"/>
      <c r="P491" s="951"/>
      <c r="Q491" s="951"/>
      <c r="R491" s="951"/>
      <c r="S491" s="951"/>
      <c r="T491" s="951"/>
      <c r="U491" s="951"/>
      <c r="V491" s="951"/>
      <c r="W491" s="951"/>
      <c r="X491" s="951"/>
      <c r="Y491" s="951"/>
      <c r="Z491" s="951"/>
      <c r="AA491" s="951"/>
    </row>
    <row r="492" ht="25.5" customHeight="1">
      <c r="A492" s="458" t="s">
        <v>11399</v>
      </c>
      <c r="B492" s="458" t="s">
        <v>11967</v>
      </c>
      <c r="C492" s="458" t="s">
        <v>11636</v>
      </c>
      <c r="E492" s="458" t="s">
        <v>12966</v>
      </c>
      <c r="F492" s="458" t="s">
        <v>12967</v>
      </c>
      <c r="G492" s="99" t="s">
        <v>12968</v>
      </c>
      <c r="H492" s="458" t="s">
        <v>12969</v>
      </c>
      <c r="L492" s="951"/>
      <c r="M492" s="951"/>
      <c r="N492" s="951"/>
      <c r="O492" s="951"/>
      <c r="P492" s="951"/>
      <c r="Q492" s="951"/>
      <c r="R492" s="951"/>
      <c r="S492" s="951"/>
      <c r="T492" s="951"/>
      <c r="U492" s="951"/>
      <c r="V492" s="951"/>
      <c r="W492" s="951"/>
      <c r="X492" s="951"/>
      <c r="Y492" s="951"/>
      <c r="Z492" s="951"/>
      <c r="AA492" s="951"/>
    </row>
    <row r="493" ht="25.5" customHeight="1">
      <c r="A493" s="458" t="s">
        <v>11399</v>
      </c>
      <c r="B493" s="458" t="s">
        <v>11967</v>
      </c>
      <c r="C493" s="458" t="s">
        <v>11636</v>
      </c>
      <c r="E493" s="458" t="s">
        <v>12970</v>
      </c>
      <c r="F493" s="458" t="s">
        <v>12971</v>
      </c>
      <c r="G493" s="99" t="s">
        <v>12972</v>
      </c>
      <c r="H493" s="458" t="s">
        <v>12973</v>
      </c>
      <c r="L493" s="951"/>
      <c r="M493" s="951"/>
      <c r="N493" s="951"/>
      <c r="O493" s="951"/>
      <c r="P493" s="951"/>
      <c r="Q493" s="951"/>
      <c r="R493" s="951"/>
      <c r="S493" s="951"/>
      <c r="T493" s="951"/>
      <c r="U493" s="951"/>
      <c r="V493" s="951"/>
      <c r="W493" s="951"/>
      <c r="X493" s="951"/>
      <c r="Y493" s="951"/>
      <c r="Z493" s="951"/>
      <c r="AA493" s="951"/>
    </row>
    <row r="494" ht="25.5" customHeight="1">
      <c r="A494" s="458" t="s">
        <v>11399</v>
      </c>
      <c r="B494" s="458" t="s">
        <v>11967</v>
      </c>
      <c r="C494" s="458" t="s">
        <v>11636</v>
      </c>
      <c r="E494" s="458" t="s">
        <v>12974</v>
      </c>
      <c r="F494" s="458" t="s">
        <v>12975</v>
      </c>
      <c r="G494" s="99" t="s">
        <v>12984</v>
      </c>
      <c r="H494" s="458" t="s">
        <v>12985</v>
      </c>
      <c r="L494" s="951"/>
      <c r="M494" s="951"/>
      <c r="N494" s="951"/>
      <c r="O494" s="951"/>
      <c r="P494" s="951"/>
      <c r="Q494" s="951"/>
      <c r="R494" s="951"/>
      <c r="S494" s="951"/>
      <c r="T494" s="951"/>
      <c r="U494" s="951"/>
      <c r="V494" s="951"/>
      <c r="W494" s="951"/>
      <c r="X494" s="951"/>
      <c r="Y494" s="951"/>
      <c r="Z494" s="951"/>
      <c r="AA494" s="951"/>
    </row>
    <row r="495" ht="25.5" customHeight="1">
      <c r="A495" s="458" t="s">
        <v>11399</v>
      </c>
      <c r="B495" s="458" t="s">
        <v>11967</v>
      </c>
      <c r="C495" s="458" t="s">
        <v>11636</v>
      </c>
      <c r="E495" s="458" t="s">
        <v>12989</v>
      </c>
      <c r="F495" s="458" t="s">
        <v>12990</v>
      </c>
      <c r="G495" s="99" t="s">
        <v>12991</v>
      </c>
      <c r="H495" s="458" t="s">
        <v>12992</v>
      </c>
      <c r="L495" s="951"/>
      <c r="M495" s="951"/>
      <c r="N495" s="951"/>
      <c r="O495" s="951"/>
      <c r="P495" s="951"/>
      <c r="Q495" s="951"/>
      <c r="R495" s="951"/>
      <c r="S495" s="951"/>
      <c r="T495" s="951"/>
      <c r="U495" s="951"/>
      <c r="V495" s="951"/>
      <c r="W495" s="951"/>
      <c r="X495" s="951"/>
      <c r="Y495" s="951"/>
      <c r="Z495" s="951"/>
      <c r="AA495" s="951"/>
    </row>
    <row r="496" ht="25.5" customHeight="1">
      <c r="A496" s="458" t="s">
        <v>11399</v>
      </c>
      <c r="B496" s="458" t="s">
        <v>11967</v>
      </c>
      <c r="C496" s="458" t="s">
        <v>11636</v>
      </c>
      <c r="E496" s="458" t="s">
        <v>3737</v>
      </c>
      <c r="F496" s="458" t="s">
        <v>3735</v>
      </c>
      <c r="G496" s="99" t="s">
        <v>12993</v>
      </c>
      <c r="H496" s="458" t="s">
        <v>3736</v>
      </c>
      <c r="M496" s="951"/>
      <c r="N496" s="951"/>
      <c r="O496" s="951"/>
      <c r="P496" s="951"/>
      <c r="Q496" s="951"/>
      <c r="R496" s="951"/>
      <c r="S496" s="951"/>
      <c r="T496" s="951"/>
      <c r="U496" s="951"/>
      <c r="V496" s="951"/>
      <c r="W496" s="951"/>
      <c r="X496" s="951"/>
      <c r="Y496" s="951"/>
      <c r="Z496" s="951"/>
      <c r="AA496" s="951"/>
    </row>
    <row r="497" ht="25.5" customHeight="1">
      <c r="A497" s="458" t="s">
        <v>11399</v>
      </c>
      <c r="B497" s="458" t="s">
        <v>11967</v>
      </c>
      <c r="C497" s="458" t="s">
        <v>11636</v>
      </c>
      <c r="E497" s="458" t="s">
        <v>12994</v>
      </c>
      <c r="F497" s="458" t="s">
        <v>12996</v>
      </c>
      <c r="G497" s="99" t="s">
        <v>12998</v>
      </c>
      <c r="H497" s="458" t="s">
        <v>12999</v>
      </c>
      <c r="L497" s="951"/>
      <c r="M497" s="951"/>
      <c r="N497" s="951"/>
      <c r="O497" s="951"/>
      <c r="P497" s="951"/>
      <c r="Q497" s="951"/>
      <c r="R497" s="951"/>
      <c r="S497" s="951"/>
      <c r="T497" s="951"/>
      <c r="U497" s="951"/>
      <c r="V497" s="951"/>
      <c r="W497" s="951"/>
      <c r="X497" s="951"/>
      <c r="Y497" s="951"/>
      <c r="Z497" s="951"/>
      <c r="AA497" s="951"/>
    </row>
    <row r="498" ht="25.5" customHeight="1">
      <c r="A498" s="458" t="s">
        <v>11399</v>
      </c>
      <c r="B498" s="458" t="s">
        <v>11967</v>
      </c>
      <c r="C498" s="458" t="s">
        <v>11636</v>
      </c>
      <c r="E498" s="458" t="s">
        <v>13000</v>
      </c>
      <c r="F498" s="458" t="s">
        <v>13001</v>
      </c>
      <c r="G498" s="99" t="s">
        <v>13002</v>
      </c>
      <c r="H498" s="458" t="s">
        <v>13003</v>
      </c>
      <c r="L498" s="951"/>
      <c r="M498" s="951"/>
      <c r="N498" s="951"/>
      <c r="O498" s="951"/>
      <c r="P498" s="951"/>
      <c r="Q498" s="951"/>
      <c r="R498" s="951"/>
      <c r="S498" s="951"/>
      <c r="T498" s="951"/>
      <c r="U498" s="951"/>
      <c r="V498" s="951"/>
      <c r="W498" s="951"/>
      <c r="X498" s="951"/>
      <c r="Y498" s="951"/>
      <c r="Z498" s="951"/>
      <c r="AA498" s="951"/>
    </row>
    <row r="499" ht="25.5" customHeight="1">
      <c r="A499" s="458" t="s">
        <v>11399</v>
      </c>
      <c r="B499" s="458" t="s">
        <v>11967</v>
      </c>
      <c r="C499" s="458" t="s">
        <v>11636</v>
      </c>
      <c r="E499" s="458" t="s">
        <v>3754</v>
      </c>
      <c r="F499" s="458" t="s">
        <v>3752</v>
      </c>
      <c r="G499" s="99" t="s">
        <v>13004</v>
      </c>
      <c r="H499" s="458" t="s">
        <v>3753</v>
      </c>
      <c r="L499" s="951"/>
      <c r="M499" s="951"/>
      <c r="N499" s="951"/>
      <c r="O499" s="951"/>
      <c r="P499" s="951"/>
      <c r="Q499" s="951"/>
      <c r="R499" s="951"/>
      <c r="S499" s="951"/>
      <c r="T499" s="951"/>
      <c r="U499" s="951"/>
      <c r="V499" s="951"/>
      <c r="W499" s="951"/>
      <c r="X499" s="951"/>
      <c r="Y499" s="951"/>
      <c r="Z499" s="951"/>
      <c r="AA499" s="951"/>
    </row>
    <row r="500" ht="25.5" customHeight="1">
      <c r="A500" s="458" t="s">
        <v>11399</v>
      </c>
      <c r="B500" s="458" t="s">
        <v>11967</v>
      </c>
      <c r="C500" s="458" t="s">
        <v>11636</v>
      </c>
      <c r="E500" s="458" t="s">
        <v>3750</v>
      </c>
      <c r="F500" s="458" t="s">
        <v>13005</v>
      </c>
      <c r="G500" s="99" t="s">
        <v>13006</v>
      </c>
      <c r="H500" s="458" t="s">
        <v>13008</v>
      </c>
      <c r="L500" s="951"/>
      <c r="M500" s="951"/>
      <c r="N500" s="951"/>
      <c r="O500" s="951"/>
      <c r="P500" s="951"/>
      <c r="Q500" s="951"/>
      <c r="R500" s="951"/>
      <c r="S500" s="951"/>
      <c r="T500" s="951"/>
      <c r="U500" s="951"/>
      <c r="V500" s="951"/>
      <c r="W500" s="951"/>
      <c r="X500" s="951"/>
      <c r="Y500" s="951"/>
      <c r="Z500" s="951"/>
      <c r="AA500" s="951"/>
    </row>
    <row r="501" ht="25.5" customHeight="1">
      <c r="A501" s="458" t="s">
        <v>11399</v>
      </c>
      <c r="B501" s="458" t="s">
        <v>11967</v>
      </c>
      <c r="C501" s="458" t="s">
        <v>11636</v>
      </c>
      <c r="E501" s="458" t="s">
        <v>13012</v>
      </c>
      <c r="G501" s="99" t="s">
        <v>13013</v>
      </c>
      <c r="H501" s="458" t="s">
        <v>13014</v>
      </c>
      <c r="L501" s="951"/>
      <c r="M501" s="951"/>
      <c r="N501" s="951"/>
      <c r="O501" s="951"/>
      <c r="P501" s="951"/>
      <c r="Q501" s="951"/>
      <c r="R501" s="951"/>
      <c r="S501" s="951"/>
      <c r="T501" s="951"/>
      <c r="U501" s="951"/>
      <c r="V501" s="951"/>
      <c r="W501" s="951"/>
      <c r="X501" s="951"/>
      <c r="Y501" s="951"/>
      <c r="Z501" s="951"/>
      <c r="AA501" s="951"/>
    </row>
    <row r="502" ht="25.5" customHeight="1">
      <c r="A502" s="458" t="s">
        <v>11399</v>
      </c>
      <c r="B502" s="458" t="s">
        <v>11967</v>
      </c>
      <c r="C502" s="458" t="s">
        <v>11636</v>
      </c>
      <c r="E502" s="458" t="s">
        <v>13015</v>
      </c>
      <c r="G502" s="955"/>
      <c r="H502" s="458" t="s">
        <v>13016</v>
      </c>
      <c r="L502" s="951"/>
      <c r="M502" s="951"/>
      <c r="N502" s="951"/>
      <c r="O502" s="951"/>
      <c r="P502" s="951"/>
      <c r="Q502" s="951"/>
      <c r="R502" s="951"/>
      <c r="S502" s="951"/>
      <c r="T502" s="951"/>
      <c r="U502" s="951"/>
      <c r="V502" s="951"/>
      <c r="W502" s="951"/>
      <c r="X502" s="951"/>
      <c r="Y502" s="951"/>
      <c r="Z502" s="951"/>
      <c r="AA502" s="951"/>
    </row>
    <row r="503" ht="25.5" customHeight="1">
      <c r="A503" s="458" t="s">
        <v>11399</v>
      </c>
      <c r="B503" s="458" t="s">
        <v>11967</v>
      </c>
      <c r="C503" s="458" t="s">
        <v>11636</v>
      </c>
      <c r="E503" s="458" t="s">
        <v>13017</v>
      </c>
      <c r="F503" s="458" t="s">
        <v>13018</v>
      </c>
      <c r="G503" s="99" t="s">
        <v>13019</v>
      </c>
      <c r="H503" s="458" t="s">
        <v>13020</v>
      </c>
      <c r="L503" s="951"/>
      <c r="M503" s="951"/>
      <c r="N503" s="951"/>
      <c r="O503" s="951"/>
      <c r="P503" s="951"/>
      <c r="Q503" s="951"/>
      <c r="R503" s="951"/>
      <c r="S503" s="951"/>
      <c r="T503" s="951"/>
      <c r="U503" s="951"/>
      <c r="V503" s="951"/>
      <c r="W503" s="951"/>
      <c r="X503" s="951"/>
      <c r="Y503" s="951"/>
      <c r="Z503" s="951"/>
      <c r="AA503" s="951"/>
    </row>
    <row r="504" ht="25.5" customHeight="1">
      <c r="A504" s="458" t="s">
        <v>11399</v>
      </c>
      <c r="B504" s="458" t="s">
        <v>11967</v>
      </c>
      <c r="C504" s="458" t="s">
        <v>11636</v>
      </c>
      <c r="E504" s="458" t="s">
        <v>13025</v>
      </c>
      <c r="G504" s="99" t="s">
        <v>13026</v>
      </c>
      <c r="H504" s="458" t="s">
        <v>13027</v>
      </c>
      <c r="L504" s="951"/>
      <c r="M504" s="951"/>
      <c r="N504" s="951"/>
      <c r="O504" s="951"/>
      <c r="P504" s="951"/>
      <c r="Q504" s="951"/>
      <c r="R504" s="951"/>
      <c r="S504" s="951"/>
      <c r="T504" s="951"/>
      <c r="U504" s="951"/>
      <c r="V504" s="951"/>
      <c r="W504" s="951"/>
      <c r="X504" s="951"/>
      <c r="Y504" s="951"/>
      <c r="Z504" s="951"/>
      <c r="AA504" s="951"/>
    </row>
    <row r="505" ht="25.5" customHeight="1">
      <c r="A505" s="458" t="s">
        <v>11399</v>
      </c>
      <c r="B505" s="458" t="s">
        <v>11967</v>
      </c>
      <c r="C505" s="458" t="s">
        <v>11636</v>
      </c>
      <c r="E505" s="458" t="s">
        <v>13028</v>
      </c>
      <c r="G505" s="99" t="s">
        <v>13029</v>
      </c>
      <c r="H505" s="458" t="s">
        <v>13030</v>
      </c>
      <c r="L505" s="951"/>
      <c r="M505" s="951"/>
      <c r="N505" s="951"/>
      <c r="O505" s="951"/>
      <c r="P505" s="951"/>
      <c r="Q505" s="951"/>
      <c r="R505" s="951"/>
      <c r="S505" s="951"/>
      <c r="T505" s="951"/>
      <c r="U505" s="951"/>
      <c r="V505" s="951"/>
      <c r="W505" s="951"/>
      <c r="X505" s="951"/>
      <c r="Y505" s="951"/>
      <c r="Z505" s="951"/>
      <c r="AA505" s="951"/>
    </row>
    <row r="506" ht="25.5" customHeight="1">
      <c r="A506" s="458" t="s">
        <v>11399</v>
      </c>
      <c r="B506" s="458" t="s">
        <v>11967</v>
      </c>
      <c r="C506" s="458" t="s">
        <v>11636</v>
      </c>
      <c r="E506" s="458" t="s">
        <v>13033</v>
      </c>
      <c r="G506" s="99" t="s">
        <v>13034</v>
      </c>
      <c r="H506" s="458" t="s">
        <v>13035</v>
      </c>
      <c r="L506" s="951"/>
      <c r="M506" s="951"/>
      <c r="N506" s="951"/>
      <c r="O506" s="951"/>
      <c r="P506" s="951"/>
      <c r="Q506" s="951"/>
      <c r="R506" s="951"/>
      <c r="S506" s="951"/>
      <c r="T506" s="951"/>
      <c r="U506" s="951"/>
      <c r="V506" s="951"/>
      <c r="W506" s="951"/>
      <c r="X506" s="951"/>
      <c r="Y506" s="951"/>
      <c r="Z506" s="951"/>
      <c r="AA506" s="951"/>
    </row>
    <row r="507" ht="25.5" customHeight="1">
      <c r="A507" s="458" t="s">
        <v>11399</v>
      </c>
      <c r="B507" s="458" t="s">
        <v>11967</v>
      </c>
      <c r="C507" s="458" t="s">
        <v>11636</v>
      </c>
      <c r="E507" s="458" t="s">
        <v>13036</v>
      </c>
      <c r="G507" s="99" t="s">
        <v>13037</v>
      </c>
      <c r="H507" s="458" t="s">
        <v>13038</v>
      </c>
      <c r="L507" s="951"/>
      <c r="M507" s="951"/>
      <c r="N507" s="951"/>
      <c r="O507" s="951"/>
      <c r="P507" s="951"/>
      <c r="Q507" s="951"/>
      <c r="R507" s="951"/>
      <c r="S507" s="951"/>
      <c r="T507" s="951"/>
      <c r="U507" s="951"/>
      <c r="V507" s="951"/>
      <c r="W507" s="951"/>
      <c r="X507" s="951"/>
      <c r="Y507" s="951"/>
      <c r="Z507" s="951"/>
      <c r="AA507" s="951"/>
    </row>
    <row r="508" ht="25.5" customHeight="1">
      <c r="A508" s="458" t="s">
        <v>11399</v>
      </c>
      <c r="B508" s="458" t="s">
        <v>11967</v>
      </c>
      <c r="C508" s="458" t="s">
        <v>11636</v>
      </c>
      <c r="E508" s="458" t="s">
        <v>13039</v>
      </c>
      <c r="F508" s="458" t="s">
        <v>13040</v>
      </c>
      <c r="G508" s="955"/>
      <c r="H508" s="458" t="s">
        <v>13043</v>
      </c>
      <c r="L508" s="951"/>
      <c r="M508" s="951"/>
      <c r="N508" s="951"/>
      <c r="O508" s="951"/>
      <c r="P508" s="951"/>
      <c r="Q508" s="951"/>
      <c r="R508" s="951"/>
      <c r="S508" s="951"/>
      <c r="T508" s="951"/>
      <c r="U508" s="951"/>
      <c r="V508" s="951"/>
      <c r="W508" s="951"/>
      <c r="X508" s="951"/>
      <c r="Y508" s="951"/>
      <c r="Z508" s="951"/>
      <c r="AA508" s="951"/>
    </row>
    <row r="509" ht="25.5" customHeight="1">
      <c r="A509" s="458" t="s">
        <v>11399</v>
      </c>
      <c r="B509" s="458" t="s">
        <v>11967</v>
      </c>
      <c r="C509" s="458" t="s">
        <v>11636</v>
      </c>
      <c r="E509" s="458" t="s">
        <v>4086</v>
      </c>
      <c r="F509" s="458" t="s">
        <v>4084</v>
      </c>
      <c r="G509" s="99" t="s">
        <v>13046</v>
      </c>
      <c r="H509" s="458" t="s">
        <v>4085</v>
      </c>
      <c r="M509" s="951"/>
      <c r="N509" s="951"/>
      <c r="O509" s="951"/>
      <c r="P509" s="951"/>
      <c r="Q509" s="951"/>
      <c r="R509" s="951"/>
      <c r="S509" s="951"/>
      <c r="T509" s="951"/>
      <c r="U509" s="951"/>
      <c r="V509" s="951"/>
      <c r="W509" s="951"/>
      <c r="X509" s="951"/>
      <c r="Y509" s="951"/>
      <c r="Z509" s="951"/>
      <c r="AA509" s="951"/>
    </row>
    <row r="510" ht="25.5" customHeight="1">
      <c r="A510" s="458" t="s">
        <v>11399</v>
      </c>
      <c r="B510" s="458" t="s">
        <v>11967</v>
      </c>
      <c r="C510" s="458" t="s">
        <v>11636</v>
      </c>
      <c r="E510" s="458" t="s">
        <v>13047</v>
      </c>
      <c r="F510" s="458" t="s">
        <v>13048</v>
      </c>
      <c r="G510" s="99" t="s">
        <v>13049</v>
      </c>
      <c r="H510" s="458" t="s">
        <v>13050</v>
      </c>
      <c r="L510" s="951"/>
      <c r="M510" s="951"/>
      <c r="N510" s="951"/>
      <c r="O510" s="951"/>
      <c r="P510" s="951"/>
      <c r="Q510" s="951"/>
      <c r="R510" s="951"/>
      <c r="S510" s="951"/>
      <c r="T510" s="951"/>
      <c r="U510" s="951"/>
      <c r="V510" s="951"/>
      <c r="W510" s="951"/>
      <c r="X510" s="951"/>
      <c r="Y510" s="951"/>
      <c r="Z510" s="951"/>
      <c r="AA510" s="951"/>
    </row>
    <row r="511" ht="25.5" customHeight="1">
      <c r="A511" s="458" t="s">
        <v>11399</v>
      </c>
      <c r="B511" s="458" t="s">
        <v>11967</v>
      </c>
      <c r="C511" s="458" t="s">
        <v>11636</v>
      </c>
      <c r="E511" s="458" t="s">
        <v>13051</v>
      </c>
      <c r="F511" s="458" t="s">
        <v>13052</v>
      </c>
      <c r="G511" s="99" t="s">
        <v>13053</v>
      </c>
      <c r="H511" s="458" t="s">
        <v>13054</v>
      </c>
      <c r="L511" s="951"/>
      <c r="M511" s="951"/>
      <c r="N511" s="951"/>
      <c r="O511" s="951"/>
      <c r="P511" s="951"/>
      <c r="Q511" s="951"/>
      <c r="R511" s="951"/>
      <c r="S511" s="951"/>
      <c r="T511" s="951"/>
      <c r="U511" s="951"/>
      <c r="V511" s="951"/>
      <c r="W511" s="951"/>
      <c r="X511" s="951"/>
      <c r="Y511" s="951"/>
      <c r="Z511" s="951"/>
      <c r="AA511" s="951"/>
    </row>
    <row r="512" ht="25.5" customHeight="1">
      <c r="A512" s="458" t="s">
        <v>11399</v>
      </c>
      <c r="B512" s="458" t="s">
        <v>11967</v>
      </c>
      <c r="C512" s="458" t="s">
        <v>11636</v>
      </c>
      <c r="E512" s="458" t="s">
        <v>13058</v>
      </c>
      <c r="F512" s="951"/>
      <c r="G512" s="99" t="s">
        <v>13059</v>
      </c>
      <c r="H512" s="458" t="s">
        <v>13060</v>
      </c>
      <c r="L512" s="951"/>
      <c r="M512" s="951"/>
      <c r="N512" s="951"/>
      <c r="O512" s="951"/>
      <c r="P512" s="951"/>
      <c r="Q512" s="951"/>
      <c r="R512" s="951"/>
      <c r="S512" s="951"/>
      <c r="T512" s="951"/>
      <c r="U512" s="951"/>
      <c r="V512" s="951"/>
      <c r="W512" s="951"/>
      <c r="X512" s="951"/>
      <c r="Y512" s="951"/>
      <c r="Z512" s="951"/>
      <c r="AA512" s="951"/>
    </row>
    <row r="513" ht="25.5" customHeight="1">
      <c r="A513" s="458" t="s">
        <v>11399</v>
      </c>
      <c r="B513" s="458" t="s">
        <v>11967</v>
      </c>
      <c r="C513" s="458" t="s">
        <v>11636</v>
      </c>
      <c r="E513" s="458" t="s">
        <v>13061</v>
      </c>
      <c r="F513" s="458" t="s">
        <v>13062</v>
      </c>
      <c r="G513" s="99" t="s">
        <v>13063</v>
      </c>
      <c r="H513" s="458" t="s">
        <v>13064</v>
      </c>
      <c r="L513" s="951"/>
      <c r="M513" s="951"/>
      <c r="N513" s="951"/>
      <c r="O513" s="951"/>
      <c r="P513" s="951"/>
      <c r="Q513" s="951"/>
      <c r="R513" s="951"/>
      <c r="S513" s="951"/>
      <c r="T513" s="951"/>
      <c r="U513" s="951"/>
      <c r="V513" s="951"/>
      <c r="W513" s="951"/>
      <c r="X513" s="951"/>
      <c r="Y513" s="951"/>
      <c r="Z513" s="951"/>
      <c r="AA513" s="951"/>
    </row>
    <row r="514" ht="25.5" customHeight="1">
      <c r="A514" s="458" t="s">
        <v>11399</v>
      </c>
      <c r="B514" s="458" t="s">
        <v>11967</v>
      </c>
      <c r="C514" s="458" t="s">
        <v>11636</v>
      </c>
      <c r="E514" s="458" t="s">
        <v>13066</v>
      </c>
      <c r="F514" s="458" t="s">
        <v>13067</v>
      </c>
      <c r="G514" s="99" t="s">
        <v>13069</v>
      </c>
      <c r="H514" s="458" t="s">
        <v>13070</v>
      </c>
      <c r="L514" s="951"/>
      <c r="M514" s="951"/>
      <c r="N514" s="951"/>
      <c r="O514" s="951"/>
      <c r="P514" s="951"/>
      <c r="Q514" s="951"/>
      <c r="R514" s="951"/>
      <c r="S514" s="951"/>
      <c r="T514" s="951"/>
      <c r="U514" s="951"/>
      <c r="V514" s="951"/>
      <c r="W514" s="951"/>
      <c r="X514" s="951"/>
      <c r="Y514" s="951"/>
      <c r="Z514" s="951"/>
      <c r="AA514" s="951"/>
    </row>
    <row r="515" ht="25.5" customHeight="1">
      <c r="A515" s="458" t="s">
        <v>11399</v>
      </c>
      <c r="B515" s="458" t="s">
        <v>11967</v>
      </c>
      <c r="C515" s="458" t="s">
        <v>11636</v>
      </c>
      <c r="E515" s="458" t="s">
        <v>13071</v>
      </c>
      <c r="G515" s="99" t="s">
        <v>13072</v>
      </c>
      <c r="H515" s="458" t="s">
        <v>13073</v>
      </c>
      <c r="L515" s="951"/>
      <c r="M515" s="951"/>
      <c r="N515" s="951"/>
      <c r="O515" s="951"/>
      <c r="P515" s="951"/>
      <c r="Q515" s="951"/>
      <c r="R515" s="951"/>
      <c r="S515" s="951"/>
      <c r="T515" s="951"/>
      <c r="U515" s="951"/>
      <c r="V515" s="951"/>
      <c r="W515" s="951"/>
      <c r="X515" s="951"/>
      <c r="Y515" s="951"/>
      <c r="Z515" s="951"/>
      <c r="AA515" s="951"/>
    </row>
    <row r="516" ht="25.5" customHeight="1">
      <c r="A516" s="458" t="s">
        <v>11399</v>
      </c>
      <c r="B516" s="458" t="s">
        <v>11967</v>
      </c>
      <c r="C516" s="458" t="s">
        <v>11636</v>
      </c>
      <c r="E516" s="458" t="s">
        <v>13074</v>
      </c>
      <c r="F516" s="458" t="s">
        <v>13075</v>
      </c>
      <c r="G516" s="99" t="s">
        <v>13076</v>
      </c>
      <c r="H516" s="458" t="s">
        <v>13077</v>
      </c>
      <c r="L516" s="951"/>
      <c r="M516" s="951"/>
      <c r="N516" s="951"/>
      <c r="O516" s="951"/>
      <c r="P516" s="951"/>
      <c r="Q516" s="951"/>
      <c r="R516" s="951"/>
      <c r="S516" s="951"/>
      <c r="T516" s="951"/>
      <c r="U516" s="951"/>
      <c r="V516" s="951"/>
      <c r="W516" s="951"/>
      <c r="X516" s="951"/>
      <c r="Y516" s="951"/>
      <c r="Z516" s="951"/>
      <c r="AA516" s="951"/>
    </row>
    <row r="517" ht="25.5" customHeight="1">
      <c r="A517" s="458" t="s">
        <v>11399</v>
      </c>
      <c r="B517" s="458" t="s">
        <v>11967</v>
      </c>
      <c r="C517" s="458" t="s">
        <v>11636</v>
      </c>
      <c r="E517" s="458" t="s">
        <v>13079</v>
      </c>
      <c r="F517" s="458" t="s">
        <v>13080</v>
      </c>
      <c r="G517" s="99" t="s">
        <v>13083</v>
      </c>
      <c r="H517" s="458" t="s">
        <v>13084</v>
      </c>
      <c r="L517" s="951"/>
      <c r="M517" s="951"/>
      <c r="N517" s="951"/>
      <c r="O517" s="951"/>
      <c r="P517" s="951"/>
      <c r="Q517" s="951"/>
      <c r="R517" s="951"/>
      <c r="S517" s="951"/>
      <c r="T517" s="951"/>
      <c r="U517" s="951"/>
      <c r="V517" s="951"/>
      <c r="W517" s="951"/>
      <c r="X517" s="951"/>
      <c r="Y517" s="951"/>
      <c r="Z517" s="951"/>
      <c r="AA517" s="951"/>
    </row>
    <row r="518" ht="25.5" customHeight="1">
      <c r="A518" s="458" t="s">
        <v>11399</v>
      </c>
      <c r="B518" s="458" t="s">
        <v>11967</v>
      </c>
      <c r="C518" s="458" t="s">
        <v>11636</v>
      </c>
      <c r="E518" s="458" t="s">
        <v>13085</v>
      </c>
      <c r="F518" s="458" t="s">
        <v>13086</v>
      </c>
      <c r="G518" s="99" t="s">
        <v>13087</v>
      </c>
      <c r="H518" s="458" t="s">
        <v>13088</v>
      </c>
      <c r="L518" s="951"/>
      <c r="M518" s="951"/>
      <c r="N518" s="951"/>
      <c r="O518" s="951"/>
      <c r="P518" s="951"/>
      <c r="Q518" s="951"/>
      <c r="R518" s="951"/>
      <c r="S518" s="951"/>
      <c r="T518" s="951"/>
      <c r="U518" s="951"/>
      <c r="V518" s="951"/>
      <c r="W518" s="951"/>
      <c r="X518" s="951"/>
      <c r="Y518" s="951"/>
      <c r="Z518" s="951"/>
      <c r="AA518" s="951"/>
    </row>
    <row r="519" ht="25.5" customHeight="1">
      <c r="A519" s="458" t="s">
        <v>11399</v>
      </c>
      <c r="B519" s="458" t="s">
        <v>11967</v>
      </c>
      <c r="C519" s="458" t="s">
        <v>11636</v>
      </c>
      <c r="E519" s="458" t="s">
        <v>13089</v>
      </c>
      <c r="F519" s="458" t="s">
        <v>13090</v>
      </c>
      <c r="G519" s="99" t="s">
        <v>13091</v>
      </c>
      <c r="H519" s="458" t="s">
        <v>13092</v>
      </c>
      <c r="L519" s="951"/>
      <c r="M519" s="951"/>
      <c r="N519" s="951"/>
      <c r="O519" s="951"/>
      <c r="P519" s="951"/>
      <c r="Q519" s="951"/>
      <c r="R519" s="951"/>
      <c r="S519" s="951"/>
      <c r="T519" s="951"/>
      <c r="U519" s="951"/>
      <c r="V519" s="951"/>
      <c r="W519" s="951"/>
      <c r="X519" s="951"/>
      <c r="Y519" s="951"/>
      <c r="Z519" s="951"/>
      <c r="AA519" s="951"/>
    </row>
    <row r="520" ht="25.5" customHeight="1">
      <c r="A520" s="458" t="s">
        <v>11399</v>
      </c>
      <c r="B520" s="458" t="s">
        <v>11967</v>
      </c>
      <c r="C520" s="458" t="s">
        <v>11636</v>
      </c>
      <c r="E520" s="458" t="s">
        <v>13093</v>
      </c>
      <c r="F520" s="458" t="s">
        <v>13094</v>
      </c>
      <c r="G520" s="99" t="s">
        <v>13095</v>
      </c>
      <c r="H520" s="458" t="s">
        <v>13096</v>
      </c>
      <c r="L520" s="951"/>
      <c r="M520" s="951"/>
      <c r="N520" s="951"/>
      <c r="O520" s="951"/>
      <c r="P520" s="951"/>
      <c r="Q520" s="951"/>
      <c r="R520" s="951"/>
      <c r="S520" s="951"/>
      <c r="T520" s="951"/>
      <c r="U520" s="951"/>
      <c r="V520" s="951"/>
      <c r="W520" s="951"/>
      <c r="X520" s="951"/>
      <c r="Y520" s="951"/>
      <c r="Z520" s="951"/>
      <c r="AA520" s="951"/>
    </row>
    <row r="521" ht="25.5" customHeight="1">
      <c r="A521" s="458" t="s">
        <v>11399</v>
      </c>
      <c r="B521" s="458" t="s">
        <v>11967</v>
      </c>
      <c r="C521" s="458" t="s">
        <v>11636</v>
      </c>
      <c r="E521" s="458" t="s">
        <v>13100</v>
      </c>
      <c r="F521" s="458" t="s">
        <v>13101</v>
      </c>
      <c r="G521" s="955"/>
      <c r="H521" s="458" t="s">
        <v>13102</v>
      </c>
      <c r="L521" s="951"/>
      <c r="M521" s="951"/>
      <c r="N521" s="951"/>
      <c r="O521" s="951"/>
      <c r="P521" s="951"/>
      <c r="Q521" s="951"/>
      <c r="R521" s="951"/>
      <c r="S521" s="951"/>
      <c r="T521" s="951"/>
      <c r="U521" s="951"/>
      <c r="V521" s="951"/>
      <c r="W521" s="951"/>
      <c r="X521" s="951"/>
      <c r="Y521" s="951"/>
      <c r="Z521" s="951"/>
      <c r="AA521" s="951"/>
    </row>
    <row r="522" ht="25.5" customHeight="1">
      <c r="A522" s="458" t="s">
        <v>11399</v>
      </c>
      <c r="B522" s="458" t="s">
        <v>11967</v>
      </c>
      <c r="C522" s="458" t="s">
        <v>11636</v>
      </c>
      <c r="E522" s="458" t="s">
        <v>13103</v>
      </c>
      <c r="G522" s="99" t="s">
        <v>13104</v>
      </c>
      <c r="H522" s="458" t="s">
        <v>13105</v>
      </c>
      <c r="L522" s="951"/>
      <c r="M522" s="951"/>
      <c r="N522" s="951"/>
      <c r="O522" s="951"/>
      <c r="P522" s="951"/>
      <c r="Q522" s="951"/>
      <c r="R522" s="951"/>
      <c r="S522" s="951"/>
      <c r="T522" s="951"/>
      <c r="U522" s="951"/>
      <c r="V522" s="951"/>
      <c r="W522" s="951"/>
      <c r="X522" s="951"/>
      <c r="Y522" s="951"/>
      <c r="Z522" s="951"/>
      <c r="AA522" s="951"/>
    </row>
    <row r="523" ht="25.5" customHeight="1">
      <c r="A523" s="458" t="s">
        <v>11399</v>
      </c>
      <c r="B523" s="458" t="s">
        <v>11967</v>
      </c>
      <c r="C523" s="458" t="s">
        <v>11636</v>
      </c>
      <c r="E523" s="458" t="s">
        <v>13107</v>
      </c>
      <c r="G523" s="99" t="s">
        <v>13108</v>
      </c>
      <c r="H523" s="458" t="s">
        <v>13109</v>
      </c>
      <c r="L523" s="951"/>
      <c r="M523" s="951"/>
      <c r="N523" s="951"/>
      <c r="O523" s="951"/>
      <c r="P523" s="951"/>
      <c r="Q523" s="951"/>
      <c r="R523" s="951"/>
      <c r="S523" s="951"/>
      <c r="T523" s="951"/>
      <c r="U523" s="951"/>
      <c r="V523" s="951"/>
      <c r="W523" s="951"/>
      <c r="X523" s="951"/>
      <c r="Y523" s="951"/>
      <c r="Z523" s="951"/>
      <c r="AA523" s="951"/>
    </row>
    <row r="524" ht="25.5" customHeight="1">
      <c r="A524" s="458" t="s">
        <v>11399</v>
      </c>
      <c r="B524" s="458" t="s">
        <v>11967</v>
      </c>
      <c r="C524" s="458" t="s">
        <v>11636</v>
      </c>
      <c r="E524" s="458" t="s">
        <v>13110</v>
      </c>
      <c r="F524" s="458" t="s">
        <v>13111</v>
      </c>
      <c r="G524" s="955"/>
      <c r="H524" s="458" t="s">
        <v>13112</v>
      </c>
      <c r="L524" s="951"/>
      <c r="M524" s="951"/>
      <c r="N524" s="951"/>
      <c r="O524" s="951"/>
      <c r="P524" s="951"/>
      <c r="Q524" s="951"/>
      <c r="R524" s="951"/>
      <c r="S524" s="951"/>
      <c r="T524" s="951"/>
      <c r="U524" s="951"/>
      <c r="V524" s="951"/>
      <c r="W524" s="951"/>
      <c r="X524" s="951"/>
      <c r="Y524" s="951"/>
      <c r="Z524" s="951"/>
      <c r="AA524" s="951"/>
    </row>
    <row r="525" ht="25.5" customHeight="1">
      <c r="A525" s="458" t="s">
        <v>11399</v>
      </c>
      <c r="B525" s="458" t="s">
        <v>11967</v>
      </c>
      <c r="C525" s="458" t="s">
        <v>11636</v>
      </c>
      <c r="E525" s="458" t="s">
        <v>13113</v>
      </c>
      <c r="F525" s="458" t="s">
        <v>13114</v>
      </c>
      <c r="G525" s="99" t="s">
        <v>13115</v>
      </c>
      <c r="H525" s="458" t="s">
        <v>13116</v>
      </c>
      <c r="L525" s="951"/>
      <c r="M525" s="951"/>
      <c r="N525" s="951"/>
      <c r="O525" s="951"/>
      <c r="P525" s="951"/>
      <c r="Q525" s="951"/>
      <c r="R525" s="951"/>
      <c r="S525" s="951"/>
      <c r="T525" s="951"/>
      <c r="U525" s="951"/>
      <c r="V525" s="951"/>
      <c r="W525" s="951"/>
      <c r="X525" s="951"/>
      <c r="Y525" s="951"/>
      <c r="Z525" s="951"/>
      <c r="AA525" s="951"/>
    </row>
    <row r="526" ht="25.5" customHeight="1">
      <c r="A526" s="458" t="s">
        <v>11399</v>
      </c>
      <c r="B526" s="458" t="s">
        <v>11967</v>
      </c>
      <c r="C526" s="458" t="s">
        <v>11636</v>
      </c>
      <c r="E526" s="458" t="s">
        <v>13118</v>
      </c>
      <c r="F526" s="458" t="s">
        <v>13119</v>
      </c>
      <c r="G526" s="99" t="s">
        <v>13122</v>
      </c>
      <c r="H526" s="458" t="s">
        <v>13123</v>
      </c>
      <c r="L526" s="951"/>
      <c r="M526" s="951"/>
      <c r="N526" s="951"/>
      <c r="O526" s="951"/>
      <c r="P526" s="951"/>
      <c r="Q526" s="951"/>
      <c r="R526" s="951"/>
      <c r="S526" s="951"/>
      <c r="T526" s="951"/>
      <c r="U526" s="951"/>
      <c r="V526" s="951"/>
      <c r="W526" s="951"/>
      <c r="X526" s="951"/>
      <c r="Y526" s="951"/>
      <c r="Z526" s="951"/>
      <c r="AA526" s="951"/>
    </row>
    <row r="527" ht="25.5" customHeight="1">
      <c r="A527" s="458" t="s">
        <v>11399</v>
      </c>
      <c r="B527" s="458" t="s">
        <v>11967</v>
      </c>
      <c r="C527" s="458" t="s">
        <v>11636</v>
      </c>
      <c r="E527" s="458" t="s">
        <v>13124</v>
      </c>
      <c r="G527" s="99" t="s">
        <v>13125</v>
      </c>
      <c r="H527" s="458" t="s">
        <v>13126</v>
      </c>
      <c r="L527" s="951"/>
      <c r="M527" s="951"/>
      <c r="N527" s="951"/>
      <c r="O527" s="951"/>
      <c r="P527" s="951"/>
      <c r="Q527" s="951"/>
      <c r="R527" s="951"/>
      <c r="S527" s="951"/>
      <c r="T527" s="951"/>
      <c r="U527" s="951"/>
      <c r="V527" s="951"/>
      <c r="W527" s="951"/>
      <c r="X527" s="951"/>
      <c r="Y527" s="951"/>
      <c r="Z527" s="951"/>
      <c r="AA527" s="951"/>
    </row>
    <row r="528" ht="25.5" customHeight="1">
      <c r="A528" s="458" t="s">
        <v>11399</v>
      </c>
      <c r="B528" s="458" t="s">
        <v>11967</v>
      </c>
      <c r="C528" s="458" t="s">
        <v>11636</v>
      </c>
      <c r="E528" s="458" t="s">
        <v>13135</v>
      </c>
      <c r="F528" s="458" t="s">
        <v>13136</v>
      </c>
      <c r="G528" s="99" t="s">
        <v>13139</v>
      </c>
      <c r="H528" s="458" t="s">
        <v>13140</v>
      </c>
      <c r="L528" s="951"/>
      <c r="M528" s="951"/>
      <c r="N528" s="951"/>
      <c r="O528" s="951"/>
      <c r="P528" s="951"/>
      <c r="Q528" s="951"/>
      <c r="R528" s="951"/>
      <c r="S528" s="951"/>
      <c r="T528" s="951"/>
      <c r="U528" s="951"/>
      <c r="V528" s="951"/>
      <c r="W528" s="951"/>
      <c r="X528" s="951"/>
      <c r="Y528" s="951"/>
      <c r="Z528" s="951"/>
      <c r="AA528" s="951"/>
    </row>
    <row r="529" ht="25.5" customHeight="1">
      <c r="A529" s="458" t="s">
        <v>11399</v>
      </c>
      <c r="B529" s="458" t="s">
        <v>11967</v>
      </c>
      <c r="C529" s="458" t="s">
        <v>11636</v>
      </c>
      <c r="E529" s="458" t="s">
        <v>13141</v>
      </c>
      <c r="F529" s="458" t="s">
        <v>13142</v>
      </c>
      <c r="G529" s="99" t="s">
        <v>13143</v>
      </c>
      <c r="H529" s="458" t="s">
        <v>13144</v>
      </c>
      <c r="L529" s="951"/>
      <c r="M529" s="951"/>
      <c r="N529" s="951"/>
      <c r="O529" s="951"/>
      <c r="P529" s="951"/>
      <c r="Q529" s="951"/>
      <c r="R529" s="951"/>
      <c r="S529" s="951"/>
      <c r="T529" s="951"/>
      <c r="U529" s="951"/>
      <c r="V529" s="951"/>
      <c r="W529" s="951"/>
      <c r="X529" s="951"/>
      <c r="Y529" s="951"/>
      <c r="Z529" s="951"/>
      <c r="AA529" s="951"/>
    </row>
    <row r="530" ht="25.5" customHeight="1">
      <c r="A530" s="458" t="s">
        <v>11399</v>
      </c>
      <c r="B530" s="458" t="s">
        <v>11967</v>
      </c>
      <c r="C530" s="458" t="s">
        <v>11636</v>
      </c>
      <c r="E530" s="458" t="s">
        <v>13145</v>
      </c>
      <c r="G530" s="99" t="s">
        <v>13146</v>
      </c>
      <c r="H530" s="458" t="s">
        <v>13147</v>
      </c>
      <c r="L530" s="951"/>
      <c r="M530" s="951"/>
      <c r="N530" s="951"/>
      <c r="O530" s="951"/>
      <c r="P530" s="951"/>
      <c r="Q530" s="951"/>
      <c r="R530" s="951"/>
      <c r="S530" s="951"/>
      <c r="T530" s="951"/>
      <c r="U530" s="951"/>
      <c r="V530" s="951"/>
      <c r="W530" s="951"/>
      <c r="X530" s="951"/>
      <c r="Y530" s="951"/>
      <c r="Z530" s="951"/>
      <c r="AA530" s="951"/>
    </row>
    <row r="531" ht="25.5" customHeight="1">
      <c r="A531" s="458" t="s">
        <v>11399</v>
      </c>
      <c r="B531" s="458" t="s">
        <v>11967</v>
      </c>
      <c r="C531" s="458" t="s">
        <v>11636</v>
      </c>
      <c r="E531" s="458" t="s">
        <v>13151</v>
      </c>
      <c r="F531" s="458" t="s">
        <v>13152</v>
      </c>
      <c r="G531" s="99" t="s">
        <v>13153</v>
      </c>
      <c r="H531" s="458" t="s">
        <v>13154</v>
      </c>
      <c r="L531" s="951"/>
      <c r="M531" s="951"/>
      <c r="N531" s="951"/>
      <c r="O531" s="951"/>
      <c r="P531" s="951"/>
      <c r="Q531" s="951"/>
      <c r="R531" s="951"/>
      <c r="S531" s="951"/>
      <c r="T531" s="951"/>
      <c r="U531" s="951"/>
      <c r="V531" s="951"/>
      <c r="W531" s="951"/>
      <c r="X531" s="951"/>
      <c r="Y531" s="951"/>
      <c r="Z531" s="951"/>
      <c r="AA531" s="951"/>
    </row>
    <row r="532" ht="25.5" customHeight="1">
      <c r="A532" s="458" t="s">
        <v>11399</v>
      </c>
      <c r="B532" s="458" t="s">
        <v>11967</v>
      </c>
      <c r="C532" s="458" t="s">
        <v>11636</v>
      </c>
      <c r="E532" s="458" t="s">
        <v>13155</v>
      </c>
      <c r="F532" s="458" t="s">
        <v>13156</v>
      </c>
      <c r="G532" s="955"/>
      <c r="H532" s="458" t="s">
        <v>13157</v>
      </c>
      <c r="L532" s="951"/>
      <c r="M532" s="951"/>
      <c r="N532" s="951"/>
      <c r="O532" s="951"/>
      <c r="P532" s="951"/>
      <c r="Q532" s="951"/>
      <c r="R532" s="951"/>
      <c r="S532" s="951"/>
      <c r="T532" s="951"/>
      <c r="U532" s="951"/>
      <c r="V532" s="951"/>
      <c r="W532" s="951"/>
      <c r="X532" s="951"/>
      <c r="Y532" s="951"/>
      <c r="Z532" s="951"/>
      <c r="AA532" s="951"/>
    </row>
    <row r="533" ht="25.5" customHeight="1">
      <c r="A533" s="458" t="s">
        <v>11399</v>
      </c>
      <c r="B533" s="458" t="s">
        <v>11967</v>
      </c>
      <c r="C533" s="458" t="s">
        <v>11636</v>
      </c>
      <c r="E533" s="951"/>
      <c r="F533" s="951"/>
      <c r="G533" s="955"/>
      <c r="H533" s="458" t="s">
        <v>13158</v>
      </c>
      <c r="L533" s="951"/>
      <c r="M533" s="951"/>
      <c r="N533" s="951"/>
      <c r="O533" s="951"/>
      <c r="P533" s="951"/>
      <c r="Q533" s="951"/>
      <c r="R533" s="951"/>
      <c r="S533" s="951"/>
      <c r="T533" s="951"/>
      <c r="U533" s="951"/>
      <c r="V533" s="951"/>
      <c r="W533" s="951"/>
      <c r="X533" s="951"/>
      <c r="Y533" s="951"/>
      <c r="Z533" s="951"/>
      <c r="AA533" s="951"/>
    </row>
    <row r="534" ht="25.5" customHeight="1">
      <c r="A534" s="458" t="s">
        <v>11399</v>
      </c>
      <c r="B534" s="458" t="s">
        <v>11967</v>
      </c>
      <c r="C534" s="458" t="s">
        <v>13161</v>
      </c>
      <c r="D534" s="458" t="s">
        <v>13163</v>
      </c>
      <c r="E534" s="458" t="s">
        <v>13164</v>
      </c>
      <c r="F534" s="458" t="s">
        <v>13165</v>
      </c>
      <c r="G534" s="99" t="s">
        <v>13166</v>
      </c>
      <c r="H534" s="458" t="s">
        <v>13167</v>
      </c>
      <c r="L534" s="951"/>
      <c r="M534" s="951"/>
      <c r="N534" s="951"/>
      <c r="O534" s="951"/>
      <c r="P534" s="951"/>
      <c r="Q534" s="951"/>
      <c r="R534" s="951"/>
      <c r="S534" s="951"/>
      <c r="T534" s="951"/>
      <c r="U534" s="951"/>
      <c r="V534" s="951"/>
      <c r="W534" s="951"/>
      <c r="X534" s="951"/>
      <c r="Y534" s="951"/>
      <c r="Z534" s="951"/>
      <c r="AA534" s="951"/>
    </row>
    <row r="535" ht="25.5" customHeight="1">
      <c r="A535" s="458" t="s">
        <v>11399</v>
      </c>
      <c r="B535" s="458" t="s">
        <v>11967</v>
      </c>
      <c r="C535" s="458" t="s">
        <v>13161</v>
      </c>
      <c r="D535" s="458" t="s">
        <v>13163</v>
      </c>
      <c r="E535" s="458" t="s">
        <v>13168</v>
      </c>
      <c r="F535" s="458" t="s">
        <v>13169</v>
      </c>
      <c r="G535" s="955"/>
      <c r="H535" s="458" t="s">
        <v>13170</v>
      </c>
      <c r="L535" s="951"/>
      <c r="M535" s="951"/>
      <c r="N535" s="951"/>
      <c r="O535" s="951"/>
      <c r="P535" s="951"/>
      <c r="Q535" s="951"/>
      <c r="R535" s="951"/>
      <c r="S535" s="951"/>
      <c r="T535" s="951"/>
      <c r="U535" s="951"/>
      <c r="V535" s="951"/>
      <c r="W535" s="951"/>
      <c r="X535" s="951"/>
      <c r="Y535" s="951"/>
      <c r="Z535" s="951"/>
      <c r="AA535" s="951"/>
    </row>
    <row r="536" ht="25.5" customHeight="1">
      <c r="A536" s="458" t="s">
        <v>11399</v>
      </c>
      <c r="B536" s="458" t="s">
        <v>11967</v>
      </c>
      <c r="C536" s="458" t="s">
        <v>13161</v>
      </c>
      <c r="D536" s="458" t="s">
        <v>13163</v>
      </c>
      <c r="G536" s="955"/>
      <c r="H536" s="458" t="s">
        <v>13171</v>
      </c>
      <c r="L536" s="951"/>
      <c r="M536" s="951"/>
      <c r="N536" s="951"/>
      <c r="O536" s="951"/>
      <c r="P536" s="951"/>
      <c r="Q536" s="951"/>
      <c r="R536" s="951"/>
      <c r="S536" s="951"/>
      <c r="T536" s="951"/>
      <c r="U536" s="951"/>
      <c r="V536" s="951"/>
      <c r="W536" s="951"/>
      <c r="X536" s="951"/>
      <c r="Y536" s="951"/>
      <c r="Z536" s="951"/>
      <c r="AA536" s="951"/>
    </row>
    <row r="537" ht="25.5" customHeight="1">
      <c r="A537" s="458" t="s">
        <v>11399</v>
      </c>
      <c r="B537" s="458" t="s">
        <v>11967</v>
      </c>
      <c r="C537" s="458" t="s">
        <v>13161</v>
      </c>
      <c r="E537" s="951"/>
      <c r="F537" s="951"/>
      <c r="G537" s="955"/>
      <c r="H537" s="458" t="s">
        <v>13176</v>
      </c>
      <c r="L537" s="951"/>
      <c r="M537" s="951"/>
      <c r="N537" s="951"/>
      <c r="O537" s="951"/>
      <c r="P537" s="951"/>
      <c r="Q537" s="951"/>
      <c r="R537" s="951"/>
      <c r="S537" s="951"/>
      <c r="T537" s="951"/>
      <c r="U537" s="951"/>
      <c r="V537" s="951"/>
      <c r="W537" s="951"/>
      <c r="X537" s="951"/>
      <c r="Y537" s="951"/>
      <c r="Z537" s="951"/>
      <c r="AA537" s="951"/>
    </row>
    <row r="538" ht="25.5" customHeight="1">
      <c r="A538" s="458" t="s">
        <v>11399</v>
      </c>
      <c r="B538" s="458" t="s">
        <v>11967</v>
      </c>
      <c r="C538" s="458" t="s">
        <v>11893</v>
      </c>
      <c r="D538" s="458" t="s">
        <v>13178</v>
      </c>
      <c r="E538" s="458" t="s">
        <v>13180</v>
      </c>
      <c r="F538" s="458" t="s">
        <v>13181</v>
      </c>
      <c r="G538" s="99" t="s">
        <v>13182</v>
      </c>
      <c r="H538" s="458" t="s">
        <v>13183</v>
      </c>
      <c r="L538" s="951"/>
      <c r="M538" s="951"/>
      <c r="N538" s="951"/>
      <c r="O538" s="951"/>
      <c r="P538" s="951"/>
      <c r="Q538" s="951"/>
      <c r="R538" s="951"/>
      <c r="S538" s="951"/>
      <c r="T538" s="951"/>
      <c r="U538" s="951"/>
      <c r="V538" s="951"/>
      <c r="W538" s="951"/>
      <c r="X538" s="951"/>
      <c r="Y538" s="951"/>
      <c r="Z538" s="951"/>
      <c r="AA538" s="951"/>
    </row>
    <row r="539" ht="25.5" customHeight="1">
      <c r="A539" s="458" t="s">
        <v>11399</v>
      </c>
      <c r="B539" s="458" t="s">
        <v>11967</v>
      </c>
      <c r="C539" s="458" t="s">
        <v>11893</v>
      </c>
      <c r="D539" s="458" t="s">
        <v>13178</v>
      </c>
      <c r="E539" s="458" t="s">
        <v>13184</v>
      </c>
      <c r="F539" s="458" t="s">
        <v>13185</v>
      </c>
      <c r="G539" s="99" t="s">
        <v>13186</v>
      </c>
      <c r="H539" s="458" t="s">
        <v>13187</v>
      </c>
      <c r="L539" s="951"/>
      <c r="M539" s="951"/>
      <c r="N539" s="951"/>
      <c r="O539" s="951"/>
      <c r="P539" s="951"/>
      <c r="Q539" s="951"/>
      <c r="R539" s="951"/>
      <c r="S539" s="951"/>
      <c r="T539" s="951"/>
      <c r="U539" s="951"/>
      <c r="V539" s="951"/>
      <c r="W539" s="951"/>
      <c r="X539" s="951"/>
      <c r="Y539" s="951"/>
      <c r="Z539" s="951"/>
      <c r="AA539" s="951"/>
    </row>
    <row r="540" ht="25.5" customHeight="1">
      <c r="A540" s="458" t="s">
        <v>11399</v>
      </c>
      <c r="B540" s="458" t="s">
        <v>11967</v>
      </c>
      <c r="C540" s="458" t="s">
        <v>11893</v>
      </c>
      <c r="D540" s="458" t="s">
        <v>13178</v>
      </c>
      <c r="E540" s="458" t="s">
        <v>13188</v>
      </c>
      <c r="F540" s="458" t="s">
        <v>13189</v>
      </c>
      <c r="G540" s="99" t="s">
        <v>13190</v>
      </c>
      <c r="H540" s="458" t="s">
        <v>13191</v>
      </c>
      <c r="L540" s="951"/>
      <c r="M540" s="951"/>
      <c r="N540" s="951"/>
      <c r="O540" s="951"/>
      <c r="P540" s="951"/>
      <c r="Q540" s="951"/>
      <c r="R540" s="951"/>
      <c r="S540" s="951"/>
      <c r="T540" s="951"/>
      <c r="U540" s="951"/>
      <c r="V540" s="951"/>
      <c r="W540" s="951"/>
      <c r="X540" s="951"/>
      <c r="Y540" s="951"/>
      <c r="Z540" s="951"/>
      <c r="AA540" s="951"/>
    </row>
    <row r="541" ht="25.5" customHeight="1">
      <c r="A541" s="458" t="s">
        <v>11399</v>
      </c>
      <c r="B541" s="458" t="s">
        <v>11967</v>
      </c>
      <c r="C541" s="458" t="s">
        <v>11893</v>
      </c>
      <c r="D541" s="458" t="s">
        <v>13178</v>
      </c>
      <c r="G541" s="955"/>
      <c r="H541" s="458" t="s">
        <v>13196</v>
      </c>
      <c r="L541" s="951"/>
      <c r="M541" s="951"/>
      <c r="N541" s="951"/>
      <c r="O541" s="951"/>
      <c r="P541" s="951"/>
      <c r="Q541" s="951"/>
      <c r="R541" s="951"/>
      <c r="S541" s="951"/>
      <c r="T541" s="951"/>
      <c r="U541" s="951"/>
      <c r="V541" s="951"/>
      <c r="W541" s="951"/>
      <c r="X541" s="951"/>
      <c r="Y541" s="951"/>
      <c r="Z541" s="951"/>
      <c r="AA541" s="951"/>
    </row>
    <row r="542" ht="25.5" customHeight="1">
      <c r="A542" s="458" t="s">
        <v>11399</v>
      </c>
      <c r="B542" s="458" t="s">
        <v>11967</v>
      </c>
      <c r="C542" s="458" t="s">
        <v>11893</v>
      </c>
      <c r="D542" s="458" t="s">
        <v>13197</v>
      </c>
      <c r="E542" s="458" t="s">
        <v>13198</v>
      </c>
      <c r="F542" s="458" t="s">
        <v>13199</v>
      </c>
      <c r="G542" s="99" t="s">
        <v>13200</v>
      </c>
      <c r="H542" s="458" t="s">
        <v>13201</v>
      </c>
      <c r="L542" s="951"/>
      <c r="M542" s="951"/>
      <c r="N542" s="951"/>
      <c r="O542" s="951"/>
      <c r="P542" s="951"/>
      <c r="Q542" s="951"/>
      <c r="R542" s="951"/>
      <c r="S542" s="951"/>
      <c r="T542" s="951"/>
      <c r="U542" s="951"/>
      <c r="V542" s="951"/>
      <c r="W542" s="951"/>
      <c r="X542" s="951"/>
      <c r="Y542" s="951"/>
      <c r="Z542" s="951"/>
      <c r="AA542" s="951"/>
    </row>
    <row r="543" ht="25.5" customHeight="1">
      <c r="A543" s="458" t="s">
        <v>11399</v>
      </c>
      <c r="B543" s="458" t="s">
        <v>11967</v>
      </c>
      <c r="C543" s="458" t="s">
        <v>11893</v>
      </c>
      <c r="D543" s="458" t="s">
        <v>13197</v>
      </c>
      <c r="E543" s="458" t="s">
        <v>13202</v>
      </c>
      <c r="F543" s="458" t="s">
        <v>13203</v>
      </c>
      <c r="G543" s="99" t="s">
        <v>13204</v>
      </c>
      <c r="H543" s="458" t="s">
        <v>13205</v>
      </c>
      <c r="L543" s="951"/>
      <c r="M543" s="951"/>
      <c r="N543" s="951"/>
      <c r="O543" s="951"/>
      <c r="P543" s="951"/>
      <c r="Q543" s="951"/>
      <c r="R543" s="951"/>
      <c r="S543" s="951"/>
      <c r="T543" s="951"/>
      <c r="U543" s="951"/>
      <c r="V543" s="951"/>
      <c r="W543" s="951"/>
      <c r="X543" s="951"/>
      <c r="Y543" s="951"/>
      <c r="Z543" s="951"/>
      <c r="AA543" s="951"/>
    </row>
    <row r="544" ht="25.5" customHeight="1">
      <c r="A544" s="458" t="s">
        <v>11399</v>
      </c>
      <c r="B544" s="458" t="s">
        <v>11967</v>
      </c>
      <c r="C544" s="458" t="s">
        <v>11893</v>
      </c>
      <c r="D544" s="458" t="s">
        <v>13197</v>
      </c>
      <c r="E544" s="458" t="s">
        <v>13206</v>
      </c>
      <c r="F544" s="458" t="s">
        <v>13207</v>
      </c>
      <c r="G544" s="99" t="s">
        <v>13208</v>
      </c>
      <c r="H544" s="458" t="s">
        <v>13209</v>
      </c>
      <c r="L544" s="951"/>
      <c r="M544" s="951"/>
      <c r="N544" s="951"/>
      <c r="O544" s="951"/>
      <c r="P544" s="951"/>
      <c r="Q544" s="951"/>
      <c r="R544" s="951"/>
      <c r="S544" s="951"/>
      <c r="T544" s="951"/>
      <c r="U544" s="951"/>
      <c r="V544" s="951"/>
      <c r="W544" s="951"/>
      <c r="X544" s="951"/>
      <c r="Y544" s="951"/>
      <c r="Z544" s="951"/>
      <c r="AA544" s="951"/>
    </row>
    <row r="545" ht="25.5" customHeight="1">
      <c r="A545" s="458" t="s">
        <v>11399</v>
      </c>
      <c r="B545" s="458" t="s">
        <v>11967</v>
      </c>
      <c r="C545" s="458" t="s">
        <v>11893</v>
      </c>
      <c r="D545" s="458" t="s">
        <v>13197</v>
      </c>
      <c r="E545" s="458" t="s">
        <v>13212</v>
      </c>
      <c r="F545" s="458" t="s">
        <v>13213</v>
      </c>
      <c r="G545" s="955"/>
      <c r="H545" s="458" t="s">
        <v>13214</v>
      </c>
      <c r="L545" s="951"/>
      <c r="M545" s="951"/>
      <c r="N545" s="951"/>
      <c r="O545" s="951"/>
      <c r="P545" s="951"/>
      <c r="Q545" s="951"/>
      <c r="R545" s="951"/>
      <c r="S545" s="951"/>
      <c r="T545" s="951"/>
      <c r="U545" s="951"/>
      <c r="V545" s="951"/>
      <c r="W545" s="951"/>
      <c r="X545" s="951"/>
      <c r="Y545" s="951"/>
      <c r="Z545" s="951"/>
      <c r="AA545" s="951"/>
    </row>
    <row r="546" ht="25.5" customHeight="1">
      <c r="A546" s="458" t="s">
        <v>11399</v>
      </c>
      <c r="B546" s="458" t="s">
        <v>11967</v>
      </c>
      <c r="C546" s="458" t="s">
        <v>11893</v>
      </c>
      <c r="D546" s="458" t="s">
        <v>13197</v>
      </c>
      <c r="E546" s="458" t="s">
        <v>13215</v>
      </c>
      <c r="F546" s="458" t="s">
        <v>13216</v>
      </c>
      <c r="G546" s="99" t="s">
        <v>13217</v>
      </c>
      <c r="H546" s="458" t="s">
        <v>13218</v>
      </c>
      <c r="L546" s="951"/>
      <c r="M546" s="951"/>
      <c r="N546" s="951"/>
      <c r="O546" s="951"/>
      <c r="P546" s="951"/>
      <c r="Q546" s="951"/>
      <c r="R546" s="951"/>
      <c r="S546" s="951"/>
      <c r="T546" s="951"/>
      <c r="U546" s="951"/>
      <c r="V546" s="951"/>
      <c r="W546" s="951"/>
      <c r="X546" s="951"/>
      <c r="Y546" s="951"/>
      <c r="Z546" s="951"/>
      <c r="AA546" s="951"/>
    </row>
    <row r="547" ht="25.5" customHeight="1">
      <c r="A547" s="458" t="s">
        <v>11399</v>
      </c>
      <c r="B547" s="458" t="s">
        <v>11967</v>
      </c>
      <c r="C547" s="458" t="s">
        <v>11893</v>
      </c>
      <c r="D547" s="458" t="s">
        <v>13197</v>
      </c>
      <c r="E547" s="458" t="s">
        <v>13219</v>
      </c>
      <c r="F547" s="458" t="s">
        <v>13220</v>
      </c>
      <c r="G547" s="99" t="s">
        <v>13221</v>
      </c>
      <c r="H547" s="458" t="s">
        <v>13222</v>
      </c>
      <c r="L547" s="951"/>
      <c r="M547" s="951"/>
      <c r="N547" s="951"/>
      <c r="O547" s="951"/>
      <c r="P547" s="951"/>
      <c r="Q547" s="951"/>
      <c r="R547" s="951"/>
      <c r="S547" s="951"/>
      <c r="T547" s="951"/>
      <c r="U547" s="951"/>
      <c r="V547" s="951"/>
      <c r="W547" s="951"/>
      <c r="X547" s="951"/>
      <c r="Y547" s="951"/>
      <c r="Z547" s="951"/>
      <c r="AA547" s="951"/>
    </row>
    <row r="548" ht="25.5" customHeight="1">
      <c r="A548" s="458" t="s">
        <v>11399</v>
      </c>
      <c r="B548" s="458" t="s">
        <v>11967</v>
      </c>
      <c r="C548" s="458" t="s">
        <v>11893</v>
      </c>
      <c r="D548" s="458" t="s">
        <v>13197</v>
      </c>
      <c r="E548" s="458" t="s">
        <v>13223</v>
      </c>
      <c r="F548" s="458" t="s">
        <v>1981</v>
      </c>
      <c r="G548" s="99" t="s">
        <v>13225</v>
      </c>
      <c r="H548" s="458" t="s">
        <v>1982</v>
      </c>
      <c r="L548" s="951"/>
      <c r="M548" s="951"/>
      <c r="N548" s="951"/>
      <c r="O548" s="951"/>
      <c r="P548" s="951"/>
      <c r="Q548" s="951"/>
      <c r="R548" s="951"/>
      <c r="S548" s="951"/>
      <c r="T548" s="951"/>
      <c r="U548" s="951"/>
      <c r="V548" s="951"/>
      <c r="W548" s="951"/>
      <c r="X548" s="951"/>
      <c r="Y548" s="951"/>
      <c r="Z548" s="951"/>
      <c r="AA548" s="951"/>
    </row>
    <row r="549" ht="25.5" customHeight="1">
      <c r="A549" s="458" t="s">
        <v>11399</v>
      </c>
      <c r="B549" s="458" t="s">
        <v>11967</v>
      </c>
      <c r="C549" s="458" t="s">
        <v>11893</v>
      </c>
      <c r="D549" s="458" t="s">
        <v>13197</v>
      </c>
      <c r="E549" s="458" t="s">
        <v>13228</v>
      </c>
      <c r="F549" s="458" t="s">
        <v>2026</v>
      </c>
      <c r="G549" s="99" t="s">
        <v>13229</v>
      </c>
      <c r="H549" s="458" t="s">
        <v>2027</v>
      </c>
      <c r="L549" s="951"/>
      <c r="M549" s="951"/>
      <c r="N549" s="951"/>
      <c r="O549" s="951"/>
      <c r="P549" s="951"/>
      <c r="Q549" s="951"/>
      <c r="R549" s="951"/>
      <c r="S549" s="951"/>
      <c r="T549" s="951"/>
      <c r="U549" s="951"/>
      <c r="V549" s="951"/>
      <c r="W549" s="951"/>
      <c r="X549" s="951"/>
      <c r="Y549" s="951"/>
      <c r="Z549" s="951"/>
      <c r="AA549" s="951"/>
    </row>
    <row r="550" ht="25.5" customHeight="1">
      <c r="A550" s="458" t="s">
        <v>11399</v>
      </c>
      <c r="B550" s="458" t="s">
        <v>11967</v>
      </c>
      <c r="C550" s="458" t="s">
        <v>11893</v>
      </c>
      <c r="D550" s="458" t="s">
        <v>13197</v>
      </c>
      <c r="E550" s="458" t="s">
        <v>13230</v>
      </c>
      <c r="F550" s="458" t="s">
        <v>13231</v>
      </c>
      <c r="G550" s="99" t="s">
        <v>13232</v>
      </c>
      <c r="H550" s="458" t="s">
        <v>13233</v>
      </c>
      <c r="L550" s="951"/>
      <c r="M550" s="951"/>
      <c r="N550" s="951"/>
      <c r="O550" s="951"/>
      <c r="P550" s="951"/>
      <c r="Q550" s="951"/>
      <c r="R550" s="951"/>
      <c r="S550" s="951"/>
      <c r="T550" s="951"/>
      <c r="U550" s="951"/>
      <c r="V550" s="951"/>
      <c r="W550" s="951"/>
      <c r="X550" s="951"/>
      <c r="Y550" s="951"/>
      <c r="Z550" s="951"/>
      <c r="AA550" s="951"/>
    </row>
    <row r="551" ht="25.5" customHeight="1">
      <c r="A551" s="458" t="s">
        <v>11399</v>
      </c>
      <c r="B551" s="458" t="s">
        <v>11967</v>
      </c>
      <c r="C551" s="458" t="s">
        <v>11893</v>
      </c>
      <c r="D551" s="458" t="s">
        <v>13197</v>
      </c>
      <c r="E551" s="458" t="s">
        <v>13234</v>
      </c>
      <c r="F551" s="458" t="s">
        <v>13235</v>
      </c>
      <c r="G551" s="99" t="s">
        <v>13236</v>
      </c>
      <c r="H551" s="458" t="s">
        <v>13237</v>
      </c>
      <c r="L551" s="951"/>
      <c r="M551" s="951"/>
      <c r="N551" s="951"/>
      <c r="O551" s="951"/>
      <c r="P551" s="951"/>
      <c r="Q551" s="951"/>
      <c r="R551" s="951"/>
      <c r="S551" s="951"/>
      <c r="T551" s="951"/>
      <c r="U551" s="951"/>
      <c r="V551" s="951"/>
      <c r="W551" s="951"/>
      <c r="X551" s="951"/>
      <c r="Y551" s="951"/>
      <c r="Z551" s="951"/>
      <c r="AA551" s="951"/>
    </row>
    <row r="552" ht="25.5" customHeight="1">
      <c r="A552" s="458" t="s">
        <v>11399</v>
      </c>
      <c r="B552" s="458" t="s">
        <v>11967</v>
      </c>
      <c r="C552" s="458" t="s">
        <v>11893</v>
      </c>
      <c r="D552" s="458" t="s">
        <v>13197</v>
      </c>
      <c r="E552" s="458" t="s">
        <v>13238</v>
      </c>
      <c r="F552" s="458" t="s">
        <v>13239</v>
      </c>
      <c r="G552" s="99" t="s">
        <v>13241</v>
      </c>
      <c r="H552" s="458" t="s">
        <v>13243</v>
      </c>
      <c r="L552" s="951"/>
      <c r="M552" s="951"/>
      <c r="N552" s="951"/>
      <c r="O552" s="951"/>
      <c r="P552" s="951"/>
      <c r="Q552" s="951"/>
      <c r="R552" s="951"/>
      <c r="S552" s="951"/>
      <c r="T552" s="951"/>
      <c r="U552" s="951"/>
      <c r="V552" s="951"/>
      <c r="W552" s="951"/>
      <c r="X552" s="951"/>
      <c r="Y552" s="951"/>
      <c r="Z552" s="951"/>
      <c r="AA552" s="951"/>
    </row>
    <row r="553" ht="25.5" customHeight="1">
      <c r="A553" s="458" t="s">
        <v>11399</v>
      </c>
      <c r="B553" s="458" t="s">
        <v>11967</v>
      </c>
      <c r="C553" s="458" t="s">
        <v>11893</v>
      </c>
      <c r="D553" s="458" t="s">
        <v>13197</v>
      </c>
      <c r="E553" s="458" t="s">
        <v>13244</v>
      </c>
      <c r="F553" s="458" t="s">
        <v>13245</v>
      </c>
      <c r="G553" s="955"/>
      <c r="H553" s="458" t="s">
        <v>13246</v>
      </c>
      <c r="L553" s="951"/>
      <c r="M553" s="951"/>
      <c r="N553" s="951"/>
      <c r="O553" s="951"/>
      <c r="P553" s="951"/>
      <c r="Q553" s="951"/>
      <c r="R553" s="951"/>
      <c r="S553" s="951"/>
      <c r="T553" s="951"/>
      <c r="U553" s="951"/>
      <c r="V553" s="951"/>
      <c r="W553" s="951"/>
      <c r="X553" s="951"/>
      <c r="Y553" s="951"/>
      <c r="Z553" s="951"/>
      <c r="AA553" s="951"/>
    </row>
    <row r="554" ht="25.5" customHeight="1">
      <c r="A554" s="458" t="s">
        <v>11399</v>
      </c>
      <c r="B554" s="458" t="s">
        <v>11967</v>
      </c>
      <c r="C554" s="458" t="s">
        <v>11893</v>
      </c>
      <c r="D554" s="458" t="s">
        <v>13197</v>
      </c>
      <c r="E554" s="458" t="s">
        <v>1114</v>
      </c>
      <c r="F554" s="458" t="s">
        <v>1116</v>
      </c>
      <c r="G554" s="99" t="s">
        <v>13247</v>
      </c>
      <c r="H554" s="458" t="s">
        <v>13248</v>
      </c>
      <c r="L554" s="951"/>
      <c r="M554" s="951"/>
      <c r="N554" s="951"/>
      <c r="O554" s="951"/>
      <c r="P554" s="951"/>
      <c r="Q554" s="951"/>
      <c r="R554" s="951"/>
      <c r="S554" s="951"/>
      <c r="T554" s="951"/>
      <c r="U554" s="951"/>
      <c r="V554" s="951"/>
      <c r="W554" s="951"/>
      <c r="X554" s="951"/>
      <c r="Y554" s="951"/>
      <c r="Z554" s="951"/>
      <c r="AA554" s="951"/>
    </row>
    <row r="555" ht="25.5" customHeight="1">
      <c r="A555" s="458" t="s">
        <v>11399</v>
      </c>
      <c r="B555" s="458" t="s">
        <v>11967</v>
      </c>
      <c r="C555" s="458" t="s">
        <v>11893</v>
      </c>
      <c r="D555" s="458" t="s">
        <v>13197</v>
      </c>
      <c r="E555" s="458" t="s">
        <v>13249</v>
      </c>
      <c r="F555" s="458" t="s">
        <v>13250</v>
      </c>
      <c r="G555" s="955"/>
      <c r="H555" s="458" t="s">
        <v>13251</v>
      </c>
      <c r="L555" s="951"/>
      <c r="M555" s="951"/>
      <c r="N555" s="951"/>
      <c r="O555" s="951"/>
      <c r="P555" s="951"/>
      <c r="Q555" s="951"/>
      <c r="R555" s="951"/>
      <c r="S555" s="951"/>
      <c r="T555" s="951"/>
      <c r="U555" s="951"/>
      <c r="V555" s="951"/>
      <c r="W555" s="951"/>
      <c r="X555" s="951"/>
      <c r="Y555" s="951"/>
      <c r="Z555" s="951"/>
      <c r="AA555" s="951"/>
    </row>
    <row r="556" ht="25.5" customHeight="1">
      <c r="A556" s="458" t="s">
        <v>11399</v>
      </c>
      <c r="B556" s="458" t="s">
        <v>11967</v>
      </c>
      <c r="C556" s="458" t="s">
        <v>11893</v>
      </c>
      <c r="D556" s="458" t="s">
        <v>13197</v>
      </c>
      <c r="E556" s="458" t="s">
        <v>13253</v>
      </c>
      <c r="F556" s="458" t="s">
        <v>13254</v>
      </c>
      <c r="G556" s="99" t="s">
        <v>13255</v>
      </c>
      <c r="H556" s="458" t="s">
        <v>13256</v>
      </c>
      <c r="L556" s="951"/>
      <c r="M556" s="951"/>
      <c r="N556" s="951"/>
      <c r="O556" s="951"/>
      <c r="P556" s="951"/>
      <c r="Q556" s="951"/>
      <c r="R556" s="951"/>
      <c r="S556" s="951"/>
      <c r="T556" s="951"/>
      <c r="U556" s="951"/>
      <c r="V556" s="951"/>
      <c r="W556" s="951"/>
      <c r="X556" s="951"/>
      <c r="Y556" s="951"/>
      <c r="Z556" s="951"/>
      <c r="AA556" s="951"/>
    </row>
    <row r="557" ht="25.5" customHeight="1">
      <c r="A557" s="458" t="s">
        <v>11399</v>
      </c>
      <c r="B557" s="458" t="s">
        <v>11967</v>
      </c>
      <c r="C557" s="458" t="s">
        <v>11893</v>
      </c>
      <c r="D557" s="458" t="s">
        <v>13197</v>
      </c>
      <c r="E557" s="458" t="s">
        <v>13257</v>
      </c>
      <c r="F557" s="458" t="s">
        <v>13258</v>
      </c>
      <c r="G557" s="955"/>
      <c r="H557" s="458" t="s">
        <v>13259</v>
      </c>
      <c r="L557" s="951"/>
      <c r="M557" s="951"/>
      <c r="N557" s="951"/>
      <c r="O557" s="951"/>
      <c r="P557" s="951"/>
      <c r="Q557" s="951"/>
      <c r="R557" s="951"/>
      <c r="S557" s="951"/>
      <c r="T557" s="951"/>
      <c r="U557" s="951"/>
      <c r="V557" s="951"/>
      <c r="W557" s="951"/>
      <c r="X557" s="951"/>
      <c r="Y557" s="951"/>
      <c r="Z557" s="951"/>
      <c r="AA557" s="951"/>
    </row>
    <row r="558" ht="25.5" customHeight="1">
      <c r="A558" s="458" t="s">
        <v>11399</v>
      </c>
      <c r="B558" s="458" t="s">
        <v>11967</v>
      </c>
      <c r="C558" s="458" t="s">
        <v>11893</v>
      </c>
      <c r="D558" s="458" t="s">
        <v>13197</v>
      </c>
      <c r="E558" s="458" t="s">
        <v>13260</v>
      </c>
      <c r="F558" s="458" t="s">
        <v>13261</v>
      </c>
      <c r="G558" s="99" t="s">
        <v>13262</v>
      </c>
      <c r="H558" s="458" t="s">
        <v>13263</v>
      </c>
      <c r="L558" s="951"/>
      <c r="M558" s="951"/>
      <c r="N558" s="951"/>
      <c r="O558" s="951"/>
      <c r="P558" s="951"/>
      <c r="Q558" s="951"/>
      <c r="R558" s="951"/>
      <c r="S558" s="951"/>
      <c r="T558" s="951"/>
      <c r="U558" s="951"/>
      <c r="V558" s="951"/>
      <c r="W558" s="951"/>
      <c r="X558" s="951"/>
      <c r="Y558" s="951"/>
      <c r="Z558" s="951"/>
      <c r="AA558" s="951"/>
    </row>
    <row r="559" ht="25.5" customHeight="1">
      <c r="A559" s="458" t="s">
        <v>11399</v>
      </c>
      <c r="B559" s="458" t="s">
        <v>11967</v>
      </c>
      <c r="C559" s="458" t="s">
        <v>11893</v>
      </c>
      <c r="D559" s="458" t="s">
        <v>13197</v>
      </c>
      <c r="E559" s="458" t="s">
        <v>13264</v>
      </c>
      <c r="F559" s="458" t="s">
        <v>13266</v>
      </c>
      <c r="G559" s="99" t="s">
        <v>13268</v>
      </c>
      <c r="H559" s="458" t="s">
        <v>13270</v>
      </c>
      <c r="L559" s="951"/>
      <c r="M559" s="951"/>
      <c r="N559" s="951"/>
      <c r="O559" s="951"/>
      <c r="P559" s="951"/>
      <c r="Q559" s="951"/>
      <c r="R559" s="951"/>
      <c r="S559" s="951"/>
      <c r="T559" s="951"/>
      <c r="U559" s="951"/>
      <c r="V559" s="951"/>
      <c r="W559" s="951"/>
      <c r="X559" s="951"/>
      <c r="Y559" s="951"/>
      <c r="Z559" s="951"/>
      <c r="AA559" s="951"/>
    </row>
    <row r="560" ht="25.5" customHeight="1">
      <c r="A560" s="458" t="s">
        <v>11399</v>
      </c>
      <c r="B560" s="458" t="s">
        <v>11967</v>
      </c>
      <c r="C560" s="458" t="s">
        <v>11893</v>
      </c>
      <c r="D560" s="458" t="s">
        <v>13197</v>
      </c>
      <c r="E560" s="458" t="s">
        <v>13272</v>
      </c>
      <c r="F560" s="458" t="s">
        <v>13273</v>
      </c>
      <c r="G560" s="99" t="s">
        <v>13274</v>
      </c>
      <c r="H560" s="458" t="s">
        <v>13275</v>
      </c>
      <c r="L560" s="951"/>
      <c r="M560" s="951"/>
      <c r="N560" s="951"/>
      <c r="O560" s="951"/>
      <c r="P560" s="951"/>
      <c r="Q560" s="951"/>
      <c r="R560" s="951"/>
      <c r="S560" s="951"/>
      <c r="T560" s="951"/>
      <c r="U560" s="951"/>
      <c r="V560" s="951"/>
      <c r="W560" s="951"/>
      <c r="X560" s="951"/>
      <c r="Y560" s="951"/>
      <c r="Z560" s="951"/>
      <c r="AA560" s="951"/>
    </row>
    <row r="561" ht="25.5" customHeight="1">
      <c r="A561" s="458" t="s">
        <v>11399</v>
      </c>
      <c r="B561" s="458" t="s">
        <v>11967</v>
      </c>
      <c r="C561" s="458" t="s">
        <v>11893</v>
      </c>
      <c r="D561" s="458" t="s">
        <v>13197</v>
      </c>
      <c r="E561" s="458" t="s">
        <v>13276</v>
      </c>
      <c r="F561" s="458" t="s">
        <v>13277</v>
      </c>
      <c r="G561" s="99" t="s">
        <v>13278</v>
      </c>
      <c r="H561" s="458" t="s">
        <v>13279</v>
      </c>
      <c r="L561" s="951"/>
      <c r="M561" s="951"/>
      <c r="N561" s="951"/>
      <c r="O561" s="951"/>
      <c r="P561" s="951"/>
      <c r="Q561" s="951"/>
      <c r="R561" s="951"/>
      <c r="S561" s="951"/>
      <c r="T561" s="951"/>
      <c r="U561" s="951"/>
      <c r="V561" s="951"/>
      <c r="W561" s="951"/>
      <c r="X561" s="951"/>
      <c r="Y561" s="951"/>
      <c r="Z561" s="951"/>
      <c r="AA561" s="951"/>
    </row>
    <row r="562" ht="25.5" customHeight="1">
      <c r="A562" s="458" t="s">
        <v>11399</v>
      </c>
      <c r="B562" s="458" t="s">
        <v>11967</v>
      </c>
      <c r="C562" s="458" t="s">
        <v>11893</v>
      </c>
      <c r="D562" s="458" t="s">
        <v>13197</v>
      </c>
      <c r="E562" s="458" t="s">
        <v>13280</v>
      </c>
      <c r="F562" s="458" t="s">
        <v>13282</v>
      </c>
      <c r="G562" s="99" t="s">
        <v>13283</v>
      </c>
      <c r="H562" s="458" t="s">
        <v>13284</v>
      </c>
      <c r="L562" s="951"/>
      <c r="M562" s="951"/>
      <c r="N562" s="951"/>
      <c r="O562" s="951"/>
      <c r="P562" s="951"/>
      <c r="Q562" s="951"/>
      <c r="R562" s="951"/>
      <c r="S562" s="951"/>
      <c r="T562" s="951"/>
      <c r="U562" s="951"/>
      <c r="V562" s="951"/>
      <c r="W562" s="951"/>
      <c r="X562" s="951"/>
      <c r="Y562" s="951"/>
      <c r="Z562" s="951"/>
      <c r="AA562" s="951"/>
    </row>
    <row r="563" ht="25.5" customHeight="1">
      <c r="A563" s="458" t="s">
        <v>11399</v>
      </c>
      <c r="B563" s="458" t="s">
        <v>11967</v>
      </c>
      <c r="C563" s="458" t="s">
        <v>11893</v>
      </c>
      <c r="D563" s="458" t="s">
        <v>13197</v>
      </c>
      <c r="E563" s="458" t="s">
        <v>13285</v>
      </c>
      <c r="F563" s="458" t="s">
        <v>13286</v>
      </c>
      <c r="G563" s="99" t="s">
        <v>13287</v>
      </c>
      <c r="H563" s="458" t="s">
        <v>13288</v>
      </c>
      <c r="M563" s="951"/>
      <c r="N563" s="951"/>
      <c r="O563" s="951"/>
      <c r="P563" s="951"/>
      <c r="Q563" s="951"/>
      <c r="R563" s="951"/>
      <c r="S563" s="951"/>
      <c r="T563" s="951"/>
      <c r="U563" s="951"/>
      <c r="V563" s="951"/>
      <c r="W563" s="951"/>
      <c r="X563" s="951"/>
      <c r="Y563" s="951"/>
      <c r="Z563" s="951"/>
      <c r="AA563" s="951"/>
    </row>
    <row r="564" ht="25.5" customHeight="1">
      <c r="A564" s="458" t="s">
        <v>11399</v>
      </c>
      <c r="B564" s="458" t="s">
        <v>11967</v>
      </c>
      <c r="C564" s="458" t="s">
        <v>11893</v>
      </c>
      <c r="D564" s="458" t="s">
        <v>13197</v>
      </c>
      <c r="E564" s="458" t="s">
        <v>13289</v>
      </c>
      <c r="F564" s="458" t="s">
        <v>13290</v>
      </c>
      <c r="G564" s="99" t="s">
        <v>13291</v>
      </c>
      <c r="H564" s="458" t="s">
        <v>13292</v>
      </c>
      <c r="L564" s="951"/>
      <c r="M564" s="951"/>
      <c r="N564" s="951"/>
      <c r="O564" s="951"/>
      <c r="P564" s="951"/>
      <c r="Q564" s="951"/>
      <c r="R564" s="951"/>
      <c r="S564" s="951"/>
      <c r="T564" s="951"/>
      <c r="U564" s="951"/>
      <c r="V564" s="951"/>
      <c r="W564" s="951"/>
      <c r="X564" s="951"/>
      <c r="Y564" s="951"/>
      <c r="Z564" s="951"/>
      <c r="AA564" s="951"/>
    </row>
    <row r="565" ht="25.5" customHeight="1">
      <c r="A565" s="458" t="s">
        <v>11399</v>
      </c>
      <c r="B565" s="458" t="s">
        <v>11967</v>
      </c>
      <c r="C565" s="458" t="s">
        <v>11893</v>
      </c>
      <c r="D565" s="458" t="s">
        <v>13197</v>
      </c>
      <c r="E565" s="458" t="s">
        <v>2263</v>
      </c>
      <c r="F565" s="458" t="s">
        <v>2260</v>
      </c>
      <c r="G565" s="99" t="s">
        <v>13297</v>
      </c>
      <c r="H565" s="458" t="s">
        <v>13298</v>
      </c>
      <c r="L565" s="951"/>
      <c r="M565" s="951"/>
      <c r="N565" s="951"/>
      <c r="O565" s="951"/>
      <c r="P565" s="951"/>
      <c r="Q565" s="951"/>
      <c r="R565" s="951"/>
      <c r="S565" s="951"/>
      <c r="T565" s="951"/>
      <c r="U565" s="951"/>
      <c r="V565" s="951"/>
      <c r="W565" s="951"/>
      <c r="X565" s="951"/>
      <c r="Y565" s="951"/>
      <c r="Z565" s="951"/>
      <c r="AA565" s="951"/>
    </row>
    <row r="566" ht="25.5" customHeight="1">
      <c r="A566" s="458" t="s">
        <v>11399</v>
      </c>
      <c r="B566" s="458" t="s">
        <v>11967</v>
      </c>
      <c r="C566" s="458" t="s">
        <v>11893</v>
      </c>
      <c r="D566" s="458" t="s">
        <v>13197</v>
      </c>
      <c r="E566" s="458" t="s">
        <v>13299</v>
      </c>
      <c r="F566" s="458" t="s">
        <v>13300</v>
      </c>
      <c r="G566" s="99" t="s">
        <v>13301</v>
      </c>
      <c r="H566" s="458" t="s">
        <v>13302</v>
      </c>
      <c r="L566" s="951"/>
      <c r="M566" s="951"/>
      <c r="N566" s="951"/>
      <c r="O566" s="951"/>
      <c r="P566" s="951"/>
      <c r="Q566" s="951"/>
      <c r="R566" s="951"/>
      <c r="S566" s="951"/>
      <c r="T566" s="951"/>
      <c r="U566" s="951"/>
      <c r="V566" s="951"/>
      <c r="W566" s="951"/>
      <c r="X566" s="951"/>
      <c r="Y566" s="951"/>
      <c r="Z566" s="951"/>
      <c r="AA566" s="951"/>
    </row>
    <row r="567" ht="25.5" customHeight="1">
      <c r="A567" s="458" t="s">
        <v>11399</v>
      </c>
      <c r="B567" s="458" t="s">
        <v>11967</v>
      </c>
      <c r="C567" s="458" t="s">
        <v>11893</v>
      </c>
      <c r="D567" s="458" t="s">
        <v>13197</v>
      </c>
      <c r="E567" s="458" t="s">
        <v>13303</v>
      </c>
      <c r="F567" s="458" t="s">
        <v>13304</v>
      </c>
      <c r="G567" s="99" t="s">
        <v>13305</v>
      </c>
      <c r="H567" s="458" t="s">
        <v>13306</v>
      </c>
      <c r="L567" s="951"/>
      <c r="M567" s="951"/>
      <c r="N567" s="951"/>
      <c r="O567" s="951"/>
      <c r="P567" s="951"/>
      <c r="Q567" s="951"/>
      <c r="R567" s="951"/>
      <c r="S567" s="951"/>
      <c r="T567" s="951"/>
      <c r="U567" s="951"/>
      <c r="V567" s="951"/>
      <c r="W567" s="951"/>
      <c r="X567" s="951"/>
      <c r="Y567" s="951"/>
      <c r="Z567" s="951"/>
      <c r="AA567" s="951"/>
    </row>
    <row r="568" ht="25.5" customHeight="1">
      <c r="A568" s="458" t="s">
        <v>11399</v>
      </c>
      <c r="B568" s="458" t="s">
        <v>11967</v>
      </c>
      <c r="C568" s="458" t="s">
        <v>11893</v>
      </c>
      <c r="D568" s="458" t="s">
        <v>13197</v>
      </c>
      <c r="E568" s="458" t="s">
        <v>13307</v>
      </c>
      <c r="F568" s="458" t="s">
        <v>13308</v>
      </c>
      <c r="G568" s="955"/>
      <c r="H568" s="458" t="s">
        <v>13309</v>
      </c>
      <c r="L568" s="951"/>
      <c r="M568" s="951"/>
      <c r="N568" s="951"/>
      <c r="O568" s="951"/>
      <c r="P568" s="951"/>
      <c r="Q568" s="951"/>
      <c r="R568" s="951"/>
      <c r="S568" s="951"/>
      <c r="T568" s="951"/>
      <c r="U568" s="951"/>
      <c r="V568" s="951"/>
      <c r="W568" s="951"/>
      <c r="X568" s="951"/>
      <c r="Y568" s="951"/>
      <c r="Z568" s="951"/>
      <c r="AA568" s="951"/>
    </row>
    <row r="569" ht="25.5" customHeight="1">
      <c r="A569" s="458" t="s">
        <v>11399</v>
      </c>
      <c r="B569" s="458" t="s">
        <v>11967</v>
      </c>
      <c r="C569" s="458" t="s">
        <v>11893</v>
      </c>
      <c r="D569" s="458" t="s">
        <v>13197</v>
      </c>
      <c r="E569" s="458" t="s">
        <v>13310</v>
      </c>
      <c r="F569" s="458" t="s">
        <v>13311</v>
      </c>
      <c r="G569" s="955"/>
      <c r="H569" s="458" t="s">
        <v>13312</v>
      </c>
      <c r="L569" s="951"/>
      <c r="M569" s="951"/>
      <c r="N569" s="951"/>
      <c r="O569" s="951"/>
      <c r="P569" s="951"/>
      <c r="Q569" s="951"/>
      <c r="R569" s="951"/>
      <c r="S569" s="951"/>
      <c r="T569" s="951"/>
      <c r="U569" s="951"/>
      <c r="V569" s="951"/>
      <c r="W569" s="951"/>
      <c r="X569" s="951"/>
      <c r="Y569" s="951"/>
      <c r="Z569" s="951"/>
      <c r="AA569" s="951"/>
    </row>
    <row r="570" ht="25.5" customHeight="1">
      <c r="A570" s="458" t="s">
        <v>11399</v>
      </c>
      <c r="B570" s="458" t="s">
        <v>11967</v>
      </c>
      <c r="C570" s="458" t="s">
        <v>11893</v>
      </c>
      <c r="D570" s="458" t="s">
        <v>13197</v>
      </c>
      <c r="E570" s="458" t="s">
        <v>13313</v>
      </c>
      <c r="F570" s="458" t="s">
        <v>13314</v>
      </c>
      <c r="G570" s="99" t="s">
        <v>13315</v>
      </c>
      <c r="H570" s="458" t="s">
        <v>13316</v>
      </c>
      <c r="L570" s="951"/>
      <c r="M570" s="951"/>
      <c r="N570" s="951"/>
      <c r="O570" s="951"/>
      <c r="P570" s="951"/>
      <c r="Q570" s="951"/>
      <c r="R570" s="951"/>
      <c r="S570" s="951"/>
      <c r="T570" s="951"/>
      <c r="U570" s="951"/>
      <c r="V570" s="951"/>
      <c r="W570" s="951"/>
      <c r="X570" s="951"/>
      <c r="Y570" s="951"/>
      <c r="Z570" s="951"/>
      <c r="AA570" s="951"/>
    </row>
    <row r="571" ht="25.5" customHeight="1">
      <c r="A571" s="458" t="s">
        <v>11399</v>
      </c>
      <c r="B571" s="458" t="s">
        <v>11967</v>
      </c>
      <c r="C571" s="458" t="s">
        <v>11893</v>
      </c>
      <c r="D571" s="458" t="s">
        <v>13197</v>
      </c>
      <c r="E571" s="458" t="s">
        <v>13317</v>
      </c>
      <c r="F571" s="458" t="s">
        <v>13318</v>
      </c>
      <c r="G571" s="955"/>
      <c r="H571" s="458" t="s">
        <v>13319</v>
      </c>
      <c r="L571" s="951"/>
      <c r="M571" s="951"/>
      <c r="N571" s="951"/>
      <c r="O571" s="951"/>
      <c r="P571" s="951"/>
      <c r="Q571" s="951"/>
      <c r="R571" s="951"/>
      <c r="S571" s="951"/>
      <c r="T571" s="951"/>
      <c r="U571" s="951"/>
      <c r="V571" s="951"/>
      <c r="W571" s="951"/>
      <c r="X571" s="951"/>
      <c r="Y571" s="951"/>
      <c r="Z571" s="951"/>
      <c r="AA571" s="951"/>
    </row>
    <row r="572" ht="25.5" customHeight="1">
      <c r="A572" s="458" t="s">
        <v>11399</v>
      </c>
      <c r="B572" s="458" t="s">
        <v>11967</v>
      </c>
      <c r="C572" s="458" t="s">
        <v>11893</v>
      </c>
      <c r="D572" s="458" t="s">
        <v>13197</v>
      </c>
      <c r="E572" s="458" t="s">
        <v>2538</v>
      </c>
      <c r="F572" s="458" t="s">
        <v>2539</v>
      </c>
      <c r="G572" s="99" t="s">
        <v>13323</v>
      </c>
      <c r="H572" s="458" t="s">
        <v>13324</v>
      </c>
      <c r="L572" s="951"/>
      <c r="M572" s="951"/>
      <c r="N572" s="951"/>
      <c r="O572" s="951"/>
      <c r="P572" s="951"/>
      <c r="Q572" s="951"/>
      <c r="R572" s="951"/>
      <c r="S572" s="951"/>
      <c r="T572" s="951"/>
      <c r="U572" s="951"/>
      <c r="V572" s="951"/>
      <c r="W572" s="951"/>
      <c r="X572" s="951"/>
      <c r="Y572" s="951"/>
      <c r="Z572" s="951"/>
      <c r="AA572" s="951"/>
    </row>
    <row r="573" ht="25.5" customHeight="1">
      <c r="A573" s="458" t="s">
        <v>11399</v>
      </c>
      <c r="B573" s="458" t="s">
        <v>11967</v>
      </c>
      <c r="C573" s="458" t="s">
        <v>11893</v>
      </c>
      <c r="D573" s="458" t="s">
        <v>13197</v>
      </c>
      <c r="E573" s="458" t="s">
        <v>270</v>
      </c>
      <c r="F573" s="458" t="s">
        <v>13325</v>
      </c>
      <c r="G573" s="955"/>
      <c r="H573" s="458" t="s">
        <v>13326</v>
      </c>
      <c r="L573" s="951"/>
      <c r="M573" s="951"/>
      <c r="N573" s="951"/>
      <c r="O573" s="951"/>
      <c r="P573" s="951"/>
      <c r="Q573" s="951"/>
      <c r="R573" s="951"/>
      <c r="S573" s="951"/>
      <c r="T573" s="951"/>
      <c r="U573" s="951"/>
      <c r="V573" s="951"/>
      <c r="W573" s="951"/>
      <c r="X573" s="951"/>
      <c r="Y573" s="951"/>
      <c r="Z573" s="951"/>
      <c r="AA573" s="951"/>
    </row>
    <row r="574" ht="25.5" customHeight="1">
      <c r="A574" s="458" t="s">
        <v>11399</v>
      </c>
      <c r="B574" s="458" t="s">
        <v>11967</v>
      </c>
      <c r="C574" s="458" t="s">
        <v>11893</v>
      </c>
      <c r="D574" s="458" t="s">
        <v>13197</v>
      </c>
      <c r="E574" s="458" t="s">
        <v>13327</v>
      </c>
      <c r="F574" s="458" t="s">
        <v>13328</v>
      </c>
      <c r="G574" s="955"/>
      <c r="H574" s="458" t="s">
        <v>13329</v>
      </c>
      <c r="L574" s="951"/>
      <c r="M574" s="951"/>
      <c r="N574" s="951"/>
      <c r="O574" s="951"/>
      <c r="P574" s="951"/>
      <c r="Q574" s="951"/>
      <c r="R574" s="951"/>
      <c r="S574" s="951"/>
      <c r="T574" s="951"/>
      <c r="U574" s="951"/>
      <c r="V574" s="951"/>
      <c r="W574" s="951"/>
      <c r="X574" s="951"/>
      <c r="Y574" s="951"/>
      <c r="Z574" s="951"/>
      <c r="AA574" s="951"/>
    </row>
    <row r="575" ht="25.5" customHeight="1">
      <c r="A575" s="458" t="s">
        <v>11399</v>
      </c>
      <c r="B575" s="458" t="s">
        <v>11967</v>
      </c>
      <c r="C575" s="458" t="s">
        <v>11893</v>
      </c>
      <c r="D575" s="458" t="s">
        <v>13197</v>
      </c>
      <c r="E575" s="458" t="s">
        <v>13330</v>
      </c>
      <c r="F575" s="458" t="s">
        <v>2756</v>
      </c>
      <c r="G575" s="99" t="s">
        <v>13333</v>
      </c>
      <c r="H575" s="458" t="s">
        <v>2757</v>
      </c>
      <c r="L575" s="951"/>
      <c r="M575" s="951"/>
      <c r="N575" s="951"/>
      <c r="O575" s="951"/>
      <c r="P575" s="951"/>
      <c r="Q575" s="951"/>
      <c r="R575" s="951"/>
      <c r="S575" s="951"/>
      <c r="T575" s="951"/>
      <c r="U575" s="951"/>
      <c r="V575" s="951"/>
      <c r="W575" s="951"/>
      <c r="X575" s="951"/>
      <c r="Y575" s="951"/>
      <c r="Z575" s="951"/>
      <c r="AA575" s="951"/>
    </row>
    <row r="576" ht="25.5" customHeight="1">
      <c r="A576" s="458" t="s">
        <v>11399</v>
      </c>
      <c r="B576" s="458" t="s">
        <v>11967</v>
      </c>
      <c r="C576" s="458" t="s">
        <v>11893</v>
      </c>
      <c r="D576" s="458" t="s">
        <v>13197</v>
      </c>
      <c r="E576" s="458" t="s">
        <v>13336</v>
      </c>
      <c r="F576" s="458" t="s">
        <v>13337</v>
      </c>
      <c r="G576" s="99" t="s">
        <v>13338</v>
      </c>
      <c r="H576" s="458" t="s">
        <v>13339</v>
      </c>
      <c r="L576" s="951"/>
      <c r="M576" s="951"/>
      <c r="N576" s="951"/>
      <c r="O576" s="951"/>
      <c r="P576" s="951"/>
      <c r="Q576" s="951"/>
      <c r="R576" s="951"/>
      <c r="S576" s="951"/>
      <c r="T576" s="951"/>
      <c r="U576" s="951"/>
      <c r="V576" s="951"/>
      <c r="W576" s="951"/>
      <c r="X576" s="951"/>
      <c r="Y576" s="951"/>
      <c r="Z576" s="951"/>
      <c r="AA576" s="951"/>
    </row>
    <row r="577" ht="25.5" customHeight="1">
      <c r="A577" s="458" t="s">
        <v>11399</v>
      </c>
      <c r="B577" s="458" t="s">
        <v>11967</v>
      </c>
      <c r="C577" s="458" t="s">
        <v>11893</v>
      </c>
      <c r="D577" s="458" t="s">
        <v>13197</v>
      </c>
      <c r="E577" s="458" t="s">
        <v>13340</v>
      </c>
      <c r="F577" s="458" t="s">
        <v>13341</v>
      </c>
      <c r="G577" s="99" t="s">
        <v>13342</v>
      </c>
      <c r="H577" s="458" t="s">
        <v>13343</v>
      </c>
      <c r="L577" s="951"/>
      <c r="M577" s="951"/>
      <c r="N577" s="951"/>
      <c r="O577" s="951"/>
      <c r="P577" s="951"/>
      <c r="Q577" s="951"/>
      <c r="R577" s="951"/>
      <c r="S577" s="951"/>
      <c r="T577" s="951"/>
      <c r="U577" s="951"/>
      <c r="V577" s="951"/>
      <c r="W577" s="951"/>
      <c r="X577" s="951"/>
      <c r="Y577" s="951"/>
      <c r="Z577" s="951"/>
      <c r="AA577" s="951"/>
    </row>
    <row r="578" ht="25.5" customHeight="1">
      <c r="A578" s="458" t="s">
        <v>11399</v>
      </c>
      <c r="B578" s="458" t="s">
        <v>11967</v>
      </c>
      <c r="C578" s="458" t="s">
        <v>11893</v>
      </c>
      <c r="D578" s="458" t="s">
        <v>13197</v>
      </c>
      <c r="E578" s="458" t="s">
        <v>13347</v>
      </c>
      <c r="F578" s="458" t="s">
        <v>13348</v>
      </c>
      <c r="G578" s="99" t="s">
        <v>13349</v>
      </c>
      <c r="H578" s="458" t="s">
        <v>13350</v>
      </c>
      <c r="L578" s="951"/>
      <c r="M578" s="951"/>
      <c r="N578" s="951"/>
      <c r="O578" s="951"/>
      <c r="P578" s="951"/>
      <c r="Q578" s="951"/>
      <c r="R578" s="951"/>
      <c r="S578" s="951"/>
      <c r="T578" s="951"/>
      <c r="U578" s="951"/>
      <c r="V578" s="951"/>
      <c r="W578" s="951"/>
      <c r="X578" s="951"/>
      <c r="Y578" s="951"/>
      <c r="Z578" s="951"/>
      <c r="AA578" s="951"/>
    </row>
    <row r="579" ht="25.5" customHeight="1">
      <c r="A579" s="458" t="s">
        <v>11399</v>
      </c>
      <c r="B579" s="458" t="s">
        <v>11967</v>
      </c>
      <c r="C579" s="458" t="s">
        <v>11893</v>
      </c>
      <c r="D579" s="458" t="s">
        <v>13197</v>
      </c>
      <c r="E579" s="458" t="s">
        <v>13351</v>
      </c>
      <c r="F579" s="458" t="s">
        <v>13352</v>
      </c>
      <c r="G579" s="955"/>
      <c r="H579" s="458" t="s">
        <v>13353</v>
      </c>
      <c r="L579" s="951"/>
      <c r="M579" s="951"/>
      <c r="N579" s="951"/>
      <c r="O579" s="951"/>
      <c r="P579" s="951"/>
      <c r="Q579" s="951"/>
      <c r="R579" s="951"/>
      <c r="S579" s="951"/>
      <c r="T579" s="951"/>
      <c r="U579" s="951"/>
      <c r="V579" s="951"/>
      <c r="W579" s="951"/>
      <c r="X579" s="951"/>
      <c r="Y579" s="951"/>
      <c r="Z579" s="951"/>
      <c r="AA579" s="951"/>
    </row>
    <row r="580" ht="25.5" customHeight="1">
      <c r="A580" s="458" t="s">
        <v>11399</v>
      </c>
      <c r="B580" s="458" t="s">
        <v>11967</v>
      </c>
      <c r="C580" s="458" t="s">
        <v>11893</v>
      </c>
      <c r="D580" s="458" t="s">
        <v>13197</v>
      </c>
      <c r="E580" s="458" t="s">
        <v>13354</v>
      </c>
      <c r="F580" s="458" t="s">
        <v>13355</v>
      </c>
      <c r="G580" s="955"/>
      <c r="H580" s="458" t="s">
        <v>13356</v>
      </c>
      <c r="L580" s="951"/>
      <c r="M580" s="951"/>
      <c r="N580" s="951"/>
      <c r="O580" s="951"/>
      <c r="P580" s="951"/>
      <c r="Q580" s="951"/>
      <c r="R580" s="951"/>
      <c r="S580" s="951"/>
      <c r="T580" s="951"/>
      <c r="U580" s="951"/>
      <c r="V580" s="951"/>
      <c r="W580" s="951"/>
      <c r="X580" s="951"/>
      <c r="Y580" s="951"/>
      <c r="Z580" s="951"/>
      <c r="AA580" s="951"/>
    </row>
    <row r="581" ht="25.5" customHeight="1">
      <c r="A581" s="458" t="s">
        <v>11399</v>
      </c>
      <c r="B581" s="458" t="s">
        <v>11967</v>
      </c>
      <c r="C581" s="458" t="s">
        <v>11893</v>
      </c>
      <c r="D581" s="458" t="s">
        <v>13197</v>
      </c>
      <c r="E581" s="458" t="s">
        <v>13357</v>
      </c>
      <c r="F581" s="458" t="s">
        <v>13358</v>
      </c>
      <c r="G581" s="99" t="s">
        <v>13359</v>
      </c>
      <c r="H581" s="458" t="s">
        <v>13360</v>
      </c>
      <c r="L581" s="951"/>
      <c r="M581" s="951"/>
      <c r="N581" s="951"/>
      <c r="O581" s="951"/>
      <c r="P581" s="951"/>
      <c r="Q581" s="951"/>
      <c r="R581" s="951"/>
      <c r="S581" s="951"/>
      <c r="T581" s="951"/>
      <c r="U581" s="951"/>
      <c r="V581" s="951"/>
      <c r="W581" s="951"/>
      <c r="X581" s="951"/>
      <c r="Y581" s="951"/>
      <c r="Z581" s="951"/>
      <c r="AA581" s="951"/>
    </row>
    <row r="582" ht="25.5" customHeight="1">
      <c r="A582" s="458" t="s">
        <v>11399</v>
      </c>
      <c r="B582" s="458" t="s">
        <v>11967</v>
      </c>
      <c r="C582" s="458" t="s">
        <v>11893</v>
      </c>
      <c r="D582" s="458" t="s">
        <v>13197</v>
      </c>
      <c r="E582" s="458" t="s">
        <v>13364</v>
      </c>
      <c r="F582" s="458" t="s">
        <v>13365</v>
      </c>
      <c r="G582" s="99" t="s">
        <v>13366</v>
      </c>
      <c r="H582" s="458" t="s">
        <v>13367</v>
      </c>
      <c r="L582" s="951"/>
      <c r="M582" s="951"/>
      <c r="N582" s="951"/>
      <c r="O582" s="951"/>
      <c r="P582" s="951"/>
      <c r="Q582" s="951"/>
      <c r="R582" s="951"/>
      <c r="S582" s="951"/>
      <c r="T582" s="951"/>
      <c r="U582" s="951"/>
      <c r="V582" s="951"/>
      <c r="W582" s="951"/>
      <c r="X582" s="951"/>
      <c r="Y582" s="951"/>
      <c r="Z582" s="951"/>
      <c r="AA582" s="951"/>
    </row>
    <row r="583" ht="25.5" customHeight="1">
      <c r="A583" s="458" t="s">
        <v>11399</v>
      </c>
      <c r="B583" s="458" t="s">
        <v>11967</v>
      </c>
      <c r="C583" s="458" t="s">
        <v>11893</v>
      </c>
      <c r="D583" s="458" t="s">
        <v>13197</v>
      </c>
      <c r="E583" s="458" t="s">
        <v>13368</v>
      </c>
      <c r="F583" s="458" t="s">
        <v>13369</v>
      </c>
      <c r="G583" s="99" t="s">
        <v>13370</v>
      </c>
      <c r="H583" s="458" t="s">
        <v>13371</v>
      </c>
      <c r="L583" s="951"/>
      <c r="M583" s="951"/>
      <c r="N583" s="951"/>
      <c r="O583" s="951"/>
      <c r="P583" s="951"/>
      <c r="Q583" s="951"/>
      <c r="R583" s="951"/>
      <c r="S583" s="951"/>
      <c r="T583" s="951"/>
      <c r="U583" s="951"/>
      <c r="V583" s="951"/>
      <c r="W583" s="951"/>
      <c r="X583" s="951"/>
      <c r="Y583" s="951"/>
      <c r="Z583" s="951"/>
      <c r="AA583" s="951"/>
    </row>
    <row r="584" ht="25.5" customHeight="1">
      <c r="A584" s="458" t="s">
        <v>11399</v>
      </c>
      <c r="B584" s="458" t="s">
        <v>11967</v>
      </c>
      <c r="C584" s="458" t="s">
        <v>11893</v>
      </c>
      <c r="D584" s="458" t="s">
        <v>13197</v>
      </c>
      <c r="E584" s="458" t="s">
        <v>13372</v>
      </c>
      <c r="F584" s="458" t="s">
        <v>13373</v>
      </c>
      <c r="G584" s="99" t="s">
        <v>13374</v>
      </c>
      <c r="H584" s="458" t="s">
        <v>13375</v>
      </c>
      <c r="L584" s="951"/>
      <c r="M584" s="951"/>
      <c r="N584" s="951"/>
      <c r="O584" s="951"/>
      <c r="P584" s="951"/>
      <c r="Q584" s="951"/>
      <c r="R584" s="951"/>
      <c r="S584" s="951"/>
      <c r="T584" s="951"/>
      <c r="U584" s="951"/>
      <c r="V584" s="951"/>
      <c r="W584" s="951"/>
      <c r="X584" s="951"/>
      <c r="Y584" s="951"/>
      <c r="Z584" s="951"/>
      <c r="AA584" s="951"/>
    </row>
    <row r="585" ht="25.5" customHeight="1">
      <c r="A585" s="458" t="s">
        <v>11399</v>
      </c>
      <c r="B585" s="458" t="s">
        <v>11967</v>
      </c>
      <c r="C585" s="458" t="s">
        <v>11893</v>
      </c>
      <c r="D585" s="458" t="s">
        <v>13197</v>
      </c>
      <c r="E585" s="458" t="s">
        <v>13376</v>
      </c>
      <c r="F585" s="458" t="s">
        <v>13377</v>
      </c>
      <c r="G585" s="99" t="s">
        <v>13381</v>
      </c>
      <c r="H585" s="458" t="s">
        <v>13382</v>
      </c>
      <c r="L585" s="951"/>
      <c r="M585" s="951"/>
      <c r="N585" s="951"/>
      <c r="O585" s="951"/>
      <c r="P585" s="951"/>
      <c r="Q585" s="951"/>
      <c r="R585" s="951"/>
      <c r="S585" s="951"/>
      <c r="T585" s="951"/>
      <c r="U585" s="951"/>
      <c r="V585" s="951"/>
      <c r="W585" s="951"/>
      <c r="X585" s="951"/>
      <c r="Y585" s="951"/>
      <c r="Z585" s="951"/>
      <c r="AA585" s="951"/>
    </row>
    <row r="586" ht="25.5" customHeight="1">
      <c r="A586" s="458" t="s">
        <v>11399</v>
      </c>
      <c r="B586" s="458" t="s">
        <v>11967</v>
      </c>
      <c r="C586" s="458" t="s">
        <v>11893</v>
      </c>
      <c r="D586" s="458" t="s">
        <v>13197</v>
      </c>
      <c r="E586" s="458" t="s">
        <v>3078</v>
      </c>
      <c r="F586" s="458" t="s">
        <v>3076</v>
      </c>
      <c r="G586" s="99" t="s">
        <v>13383</v>
      </c>
      <c r="H586" s="458" t="s">
        <v>3077</v>
      </c>
      <c r="L586" s="951"/>
      <c r="M586" s="951"/>
      <c r="N586" s="951"/>
      <c r="O586" s="951"/>
      <c r="P586" s="951"/>
      <c r="Q586" s="951"/>
      <c r="R586" s="951"/>
      <c r="S586" s="951"/>
      <c r="T586" s="951"/>
      <c r="U586" s="951"/>
      <c r="V586" s="951"/>
      <c r="W586" s="951"/>
      <c r="X586" s="951"/>
      <c r="Y586" s="951"/>
      <c r="Z586" s="951"/>
      <c r="AA586" s="951"/>
    </row>
    <row r="587" ht="25.5" customHeight="1">
      <c r="A587" s="458" t="s">
        <v>11399</v>
      </c>
      <c r="B587" s="458" t="s">
        <v>11967</v>
      </c>
      <c r="C587" s="458" t="s">
        <v>11893</v>
      </c>
      <c r="D587" s="458" t="s">
        <v>13197</v>
      </c>
      <c r="E587" s="458" t="s">
        <v>13384</v>
      </c>
      <c r="F587" s="458" t="s">
        <v>13385</v>
      </c>
      <c r="G587" s="99" t="s">
        <v>13386</v>
      </c>
      <c r="H587" s="458" t="s">
        <v>13387</v>
      </c>
      <c r="L587" s="951"/>
      <c r="M587" s="951"/>
      <c r="N587" s="951"/>
      <c r="O587" s="951"/>
      <c r="P587" s="951"/>
      <c r="Q587" s="951"/>
      <c r="R587" s="951"/>
      <c r="S587" s="951"/>
      <c r="T587" s="951"/>
      <c r="U587" s="951"/>
      <c r="V587" s="951"/>
      <c r="W587" s="951"/>
      <c r="X587" s="951"/>
      <c r="Y587" s="951"/>
      <c r="Z587" s="951"/>
      <c r="AA587" s="951"/>
    </row>
    <row r="588" ht="25.5" customHeight="1">
      <c r="A588" s="458" t="s">
        <v>11399</v>
      </c>
      <c r="B588" s="458" t="s">
        <v>11967</v>
      </c>
      <c r="C588" s="458" t="s">
        <v>11893</v>
      </c>
      <c r="D588" s="458" t="s">
        <v>13197</v>
      </c>
      <c r="E588" s="458" t="s">
        <v>13388</v>
      </c>
      <c r="F588" s="458" t="s">
        <v>13389</v>
      </c>
      <c r="G588" s="99" t="s">
        <v>13390</v>
      </c>
      <c r="H588" s="458" t="s">
        <v>13391</v>
      </c>
      <c r="L588" s="951"/>
      <c r="M588" s="951"/>
      <c r="N588" s="951"/>
      <c r="O588" s="951"/>
      <c r="P588" s="951"/>
      <c r="Q588" s="951"/>
      <c r="R588" s="951"/>
      <c r="S588" s="951"/>
      <c r="T588" s="951"/>
      <c r="U588" s="951"/>
      <c r="V588" s="951"/>
      <c r="W588" s="951"/>
      <c r="X588" s="951"/>
      <c r="Y588" s="951"/>
      <c r="Z588" s="951"/>
      <c r="AA588" s="951"/>
    </row>
    <row r="589" ht="25.5" customHeight="1">
      <c r="A589" s="458" t="s">
        <v>11399</v>
      </c>
      <c r="B589" s="458" t="s">
        <v>11967</v>
      </c>
      <c r="C589" s="458" t="s">
        <v>11893</v>
      </c>
      <c r="D589" s="458" t="s">
        <v>13197</v>
      </c>
      <c r="E589" s="458" t="s">
        <v>13392</v>
      </c>
      <c r="F589" s="458" t="s">
        <v>13393</v>
      </c>
      <c r="G589" s="99" t="s">
        <v>13396</v>
      </c>
      <c r="H589" s="458" t="s">
        <v>13398</v>
      </c>
      <c r="L589" s="951"/>
      <c r="M589" s="951"/>
      <c r="N589" s="951"/>
      <c r="O589" s="951"/>
      <c r="P589" s="951"/>
      <c r="Q589" s="951"/>
      <c r="R589" s="951"/>
      <c r="S589" s="951"/>
      <c r="T589" s="951"/>
      <c r="U589" s="951"/>
      <c r="V589" s="951"/>
      <c r="W589" s="951"/>
      <c r="X589" s="951"/>
      <c r="Y589" s="951"/>
      <c r="Z589" s="951"/>
      <c r="AA589" s="951"/>
    </row>
    <row r="590" ht="25.5" customHeight="1">
      <c r="A590" s="458" t="s">
        <v>11399</v>
      </c>
      <c r="B590" s="458" t="s">
        <v>11967</v>
      </c>
      <c r="C590" s="458" t="s">
        <v>11893</v>
      </c>
      <c r="D590" s="458" t="s">
        <v>13197</v>
      </c>
      <c r="E590" s="458" t="s">
        <v>13399</v>
      </c>
      <c r="F590" s="458" t="s">
        <v>13400</v>
      </c>
      <c r="G590" s="99" t="s">
        <v>13401</v>
      </c>
      <c r="H590" s="458" t="s">
        <v>13402</v>
      </c>
      <c r="L590" s="951"/>
      <c r="M590" s="951"/>
      <c r="N590" s="951"/>
      <c r="O590" s="951"/>
      <c r="P590" s="951"/>
      <c r="Q590" s="951"/>
      <c r="R590" s="951"/>
      <c r="S590" s="951"/>
      <c r="T590" s="951"/>
      <c r="U590" s="951"/>
      <c r="V590" s="951"/>
      <c r="W590" s="951"/>
      <c r="X590" s="951"/>
      <c r="Y590" s="951"/>
      <c r="Z590" s="951"/>
      <c r="AA590" s="951"/>
    </row>
    <row r="591" ht="25.5" customHeight="1">
      <c r="A591" s="458" t="s">
        <v>11399</v>
      </c>
      <c r="B591" s="458" t="s">
        <v>11967</v>
      </c>
      <c r="C591" s="458" t="s">
        <v>11893</v>
      </c>
      <c r="D591" s="458" t="s">
        <v>13197</v>
      </c>
      <c r="E591" s="458" t="s">
        <v>13403</v>
      </c>
      <c r="G591" s="99" t="s">
        <v>13404</v>
      </c>
      <c r="H591" s="458" t="s">
        <v>13405</v>
      </c>
      <c r="L591" s="951"/>
      <c r="M591" s="951"/>
      <c r="N591" s="951"/>
      <c r="O591" s="951"/>
      <c r="P591" s="951"/>
      <c r="Q591" s="951"/>
      <c r="R591" s="951"/>
      <c r="S591" s="951"/>
      <c r="T591" s="951"/>
      <c r="U591" s="951"/>
      <c r="V591" s="951"/>
      <c r="W591" s="951"/>
      <c r="X591" s="951"/>
      <c r="Y591" s="951"/>
      <c r="Z591" s="951"/>
      <c r="AA591" s="951"/>
    </row>
    <row r="592" ht="25.5" customHeight="1">
      <c r="A592" s="458" t="s">
        <v>11399</v>
      </c>
      <c r="B592" s="458" t="s">
        <v>11967</v>
      </c>
      <c r="C592" s="458" t="s">
        <v>11893</v>
      </c>
      <c r="D592" s="458" t="s">
        <v>13197</v>
      </c>
      <c r="E592" s="458" t="s">
        <v>13407</v>
      </c>
      <c r="G592" s="99" t="s">
        <v>13411</v>
      </c>
      <c r="H592" s="458" t="s">
        <v>13412</v>
      </c>
      <c r="L592" s="951"/>
      <c r="M592" s="951"/>
      <c r="N592" s="951"/>
      <c r="O592" s="951"/>
      <c r="P592" s="951"/>
      <c r="Q592" s="951"/>
      <c r="R592" s="951"/>
      <c r="S592" s="951"/>
      <c r="T592" s="951"/>
      <c r="U592" s="951"/>
      <c r="V592" s="951"/>
      <c r="W592" s="951"/>
      <c r="X592" s="951"/>
      <c r="Y592" s="951"/>
      <c r="Z592" s="951"/>
      <c r="AA592" s="951"/>
    </row>
    <row r="593" ht="25.5" customHeight="1">
      <c r="A593" s="458" t="s">
        <v>11399</v>
      </c>
      <c r="B593" s="458" t="s">
        <v>11967</v>
      </c>
      <c r="C593" s="458" t="s">
        <v>11893</v>
      </c>
      <c r="D593" s="458" t="s">
        <v>13197</v>
      </c>
      <c r="E593" s="458" t="s">
        <v>13413</v>
      </c>
      <c r="F593" s="458" t="s">
        <v>13414</v>
      </c>
      <c r="G593" s="99" t="s">
        <v>13415</v>
      </c>
      <c r="H593" s="458" t="s">
        <v>13416</v>
      </c>
      <c r="L593" s="951"/>
      <c r="M593" s="951"/>
      <c r="N593" s="951"/>
      <c r="O593" s="951"/>
      <c r="P593" s="951"/>
      <c r="Q593" s="951"/>
      <c r="R593" s="951"/>
      <c r="S593" s="951"/>
      <c r="T593" s="951"/>
      <c r="U593" s="951"/>
      <c r="V593" s="951"/>
      <c r="W593" s="951"/>
      <c r="X593" s="951"/>
      <c r="Y593" s="951"/>
      <c r="Z593" s="951"/>
      <c r="AA593" s="951"/>
    </row>
    <row r="594" ht="25.5" customHeight="1">
      <c r="A594" s="458" t="s">
        <v>11399</v>
      </c>
      <c r="B594" s="458" t="s">
        <v>11967</v>
      </c>
      <c r="C594" s="458" t="s">
        <v>11893</v>
      </c>
      <c r="D594" s="458" t="s">
        <v>13197</v>
      </c>
      <c r="E594" s="458" t="s">
        <v>13417</v>
      </c>
      <c r="F594" s="458" t="s">
        <v>13418</v>
      </c>
      <c r="G594" s="955"/>
      <c r="H594" s="458" t="s">
        <v>13419</v>
      </c>
      <c r="L594" s="951"/>
      <c r="M594" s="951"/>
      <c r="N594" s="951"/>
      <c r="O594" s="951"/>
      <c r="P594" s="951"/>
      <c r="Q594" s="951"/>
      <c r="R594" s="951"/>
      <c r="S594" s="951"/>
      <c r="T594" s="951"/>
      <c r="U594" s="951"/>
      <c r="V594" s="951"/>
      <c r="W594" s="951"/>
      <c r="X594" s="951"/>
      <c r="Y594" s="951"/>
      <c r="Z594" s="951"/>
      <c r="AA594" s="951"/>
    </row>
    <row r="595" ht="25.5" customHeight="1">
      <c r="A595" s="458" t="s">
        <v>11399</v>
      </c>
      <c r="B595" s="458" t="s">
        <v>11967</v>
      </c>
      <c r="C595" s="458" t="s">
        <v>11893</v>
      </c>
      <c r="D595" s="458" t="s">
        <v>13197</v>
      </c>
      <c r="E595" s="458" t="s">
        <v>13420</v>
      </c>
      <c r="F595" s="458" t="s">
        <v>13421</v>
      </c>
      <c r="G595" s="99" t="s">
        <v>13422</v>
      </c>
      <c r="H595" s="458" t="s">
        <v>13424</v>
      </c>
      <c r="L595" s="951"/>
      <c r="M595" s="951"/>
      <c r="N595" s="951"/>
      <c r="O595" s="951"/>
      <c r="P595" s="951"/>
      <c r="Q595" s="951"/>
      <c r="R595" s="951"/>
      <c r="S595" s="951"/>
      <c r="T595" s="951"/>
      <c r="U595" s="951"/>
      <c r="V595" s="951"/>
      <c r="W595" s="951"/>
      <c r="X595" s="951"/>
      <c r="Y595" s="951"/>
      <c r="Z595" s="951"/>
      <c r="AA595" s="951"/>
    </row>
    <row r="596" ht="25.5" customHeight="1">
      <c r="A596" s="458" t="s">
        <v>11399</v>
      </c>
      <c r="B596" s="458" t="s">
        <v>11967</v>
      </c>
      <c r="C596" s="458" t="s">
        <v>11893</v>
      </c>
      <c r="D596" s="458" t="s">
        <v>13197</v>
      </c>
      <c r="E596" s="458" t="s">
        <v>13426</v>
      </c>
      <c r="G596" s="99" t="s">
        <v>13427</v>
      </c>
      <c r="H596" s="458" t="s">
        <v>13428</v>
      </c>
      <c r="L596" s="951"/>
      <c r="M596" s="951"/>
      <c r="N596" s="951"/>
      <c r="O596" s="951"/>
      <c r="P596" s="951"/>
      <c r="Q596" s="951"/>
      <c r="R596" s="951"/>
      <c r="S596" s="951"/>
      <c r="T596" s="951"/>
      <c r="U596" s="951"/>
      <c r="V596" s="951"/>
      <c r="W596" s="951"/>
      <c r="X596" s="951"/>
      <c r="Y596" s="951"/>
      <c r="Z596" s="951"/>
      <c r="AA596" s="951"/>
    </row>
    <row r="597" ht="25.5" customHeight="1">
      <c r="A597" s="458" t="s">
        <v>11399</v>
      </c>
      <c r="B597" s="458" t="s">
        <v>11967</v>
      </c>
      <c r="C597" s="458" t="s">
        <v>11893</v>
      </c>
      <c r="D597" s="458" t="s">
        <v>13197</v>
      </c>
      <c r="E597" s="458" t="s">
        <v>13430</v>
      </c>
      <c r="F597" s="458" t="s">
        <v>13432</v>
      </c>
      <c r="G597" s="99" t="s">
        <v>13434</v>
      </c>
      <c r="H597" s="458" t="s">
        <v>13435</v>
      </c>
      <c r="L597" s="951"/>
      <c r="M597" s="951"/>
      <c r="N597" s="951"/>
      <c r="O597" s="951"/>
      <c r="P597" s="951"/>
      <c r="Q597" s="951"/>
      <c r="R597" s="951"/>
      <c r="S597" s="951"/>
      <c r="T597" s="951"/>
      <c r="U597" s="951"/>
      <c r="V597" s="951"/>
      <c r="W597" s="951"/>
      <c r="X597" s="951"/>
      <c r="Y597" s="951"/>
      <c r="Z597" s="951"/>
      <c r="AA597" s="951"/>
    </row>
    <row r="598" ht="25.5" customHeight="1">
      <c r="A598" s="458" t="s">
        <v>11399</v>
      </c>
      <c r="B598" s="458" t="s">
        <v>11967</v>
      </c>
      <c r="C598" s="458" t="s">
        <v>11893</v>
      </c>
      <c r="D598" s="458" t="s">
        <v>13197</v>
      </c>
      <c r="E598" s="458" t="s">
        <v>13446</v>
      </c>
      <c r="F598" s="458" t="s">
        <v>13448</v>
      </c>
      <c r="G598" s="99" t="s">
        <v>13450</v>
      </c>
      <c r="H598" s="458" t="s">
        <v>13451</v>
      </c>
      <c r="L598" s="951"/>
      <c r="M598" s="951"/>
      <c r="N598" s="951"/>
      <c r="O598" s="951"/>
      <c r="P598" s="951"/>
      <c r="Q598" s="951"/>
      <c r="R598" s="951"/>
      <c r="S598" s="951"/>
      <c r="T598" s="951"/>
      <c r="U598" s="951"/>
      <c r="V598" s="951"/>
      <c r="W598" s="951"/>
      <c r="X598" s="951"/>
      <c r="Y598" s="951"/>
      <c r="Z598" s="951"/>
      <c r="AA598" s="951"/>
    </row>
    <row r="599" ht="25.5" customHeight="1">
      <c r="A599" s="458" t="s">
        <v>11399</v>
      </c>
      <c r="B599" s="458" t="s">
        <v>11967</v>
      </c>
      <c r="C599" s="458" t="s">
        <v>11893</v>
      </c>
      <c r="D599" s="458" t="s">
        <v>13197</v>
      </c>
      <c r="E599" s="458" t="s">
        <v>13455</v>
      </c>
      <c r="G599" s="955"/>
      <c r="H599" s="458" t="s">
        <v>13461</v>
      </c>
      <c r="L599" s="951"/>
      <c r="M599" s="951"/>
      <c r="N599" s="951"/>
      <c r="O599" s="951"/>
      <c r="P599" s="951"/>
      <c r="Q599" s="951"/>
      <c r="R599" s="951"/>
      <c r="S599" s="951"/>
      <c r="T599" s="951"/>
      <c r="U599" s="951"/>
      <c r="V599" s="951"/>
      <c r="W599" s="951"/>
      <c r="X599" s="951"/>
      <c r="Y599" s="951"/>
      <c r="Z599" s="951"/>
      <c r="AA599" s="951"/>
    </row>
    <row r="600" ht="25.5" customHeight="1">
      <c r="A600" s="458" t="s">
        <v>11399</v>
      </c>
      <c r="B600" s="458" t="s">
        <v>11967</v>
      </c>
      <c r="C600" s="458" t="s">
        <v>11893</v>
      </c>
      <c r="D600" s="458" t="s">
        <v>13197</v>
      </c>
      <c r="E600" s="458" t="s">
        <v>13472</v>
      </c>
      <c r="F600" s="458" t="s">
        <v>13473</v>
      </c>
      <c r="G600" s="99" t="s">
        <v>13475</v>
      </c>
      <c r="H600" s="458" t="s">
        <v>13477</v>
      </c>
      <c r="L600" s="951"/>
      <c r="M600" s="951"/>
      <c r="N600" s="951"/>
      <c r="O600" s="951"/>
      <c r="P600" s="951"/>
      <c r="Q600" s="951"/>
      <c r="R600" s="951"/>
      <c r="S600" s="951"/>
      <c r="T600" s="951"/>
      <c r="U600" s="951"/>
      <c r="V600" s="951"/>
      <c r="W600" s="951"/>
      <c r="X600" s="951"/>
      <c r="Y600" s="951"/>
      <c r="Z600" s="951"/>
      <c r="AA600" s="951"/>
    </row>
    <row r="601" ht="25.5" customHeight="1">
      <c r="A601" s="458" t="s">
        <v>11399</v>
      </c>
      <c r="B601" s="458" t="s">
        <v>11967</v>
      </c>
      <c r="C601" s="458" t="s">
        <v>11893</v>
      </c>
      <c r="D601" s="458" t="s">
        <v>13197</v>
      </c>
      <c r="E601" s="458" t="s">
        <v>13487</v>
      </c>
      <c r="F601" s="458" t="s">
        <v>13488</v>
      </c>
      <c r="G601" s="99" t="s">
        <v>13490</v>
      </c>
      <c r="H601" s="458" t="s">
        <v>13493</v>
      </c>
      <c r="L601" s="951"/>
      <c r="M601" s="951"/>
      <c r="N601" s="951"/>
      <c r="O601" s="951"/>
      <c r="P601" s="951"/>
      <c r="Q601" s="951"/>
      <c r="R601" s="951"/>
      <c r="S601" s="951"/>
      <c r="T601" s="951"/>
      <c r="U601" s="951"/>
      <c r="V601" s="951"/>
      <c r="W601" s="951"/>
      <c r="X601" s="951"/>
      <c r="Y601" s="951"/>
      <c r="Z601" s="951"/>
      <c r="AA601" s="951"/>
    </row>
    <row r="602" ht="25.5" customHeight="1">
      <c r="A602" s="458" t="s">
        <v>11399</v>
      </c>
      <c r="B602" s="458" t="s">
        <v>11967</v>
      </c>
      <c r="C602" s="458" t="s">
        <v>11893</v>
      </c>
      <c r="D602" s="458" t="s">
        <v>13197</v>
      </c>
      <c r="E602" s="458" t="s">
        <v>13500</v>
      </c>
      <c r="F602" s="458" t="s">
        <v>13501</v>
      </c>
      <c r="G602" s="99" t="s">
        <v>13505</v>
      </c>
      <c r="H602" s="458" t="s">
        <v>13506</v>
      </c>
      <c r="L602" s="951"/>
      <c r="M602" s="951"/>
      <c r="N602" s="951"/>
      <c r="O602" s="951"/>
      <c r="P602" s="951"/>
      <c r="Q602" s="951"/>
      <c r="R602" s="951"/>
      <c r="S602" s="951"/>
      <c r="T602" s="951"/>
      <c r="U602" s="951"/>
      <c r="V602" s="951"/>
      <c r="W602" s="951"/>
      <c r="X602" s="951"/>
      <c r="Y602" s="951"/>
      <c r="Z602" s="951"/>
      <c r="AA602" s="951"/>
    </row>
    <row r="603" ht="25.5" customHeight="1">
      <c r="A603" s="458" t="s">
        <v>11399</v>
      </c>
      <c r="B603" s="458" t="s">
        <v>11967</v>
      </c>
      <c r="C603" s="458" t="s">
        <v>11893</v>
      </c>
      <c r="D603" s="458" t="s">
        <v>13197</v>
      </c>
      <c r="E603" s="458" t="s">
        <v>13514</v>
      </c>
      <c r="F603" s="458" t="s">
        <v>13516</v>
      </c>
      <c r="G603" s="99" t="s">
        <v>13518</v>
      </c>
      <c r="H603" s="458" t="s">
        <v>13519</v>
      </c>
      <c r="L603" s="951"/>
      <c r="M603" s="951"/>
      <c r="N603" s="951"/>
      <c r="O603" s="951"/>
      <c r="P603" s="951"/>
      <c r="Q603" s="951"/>
      <c r="R603" s="951"/>
      <c r="S603" s="951"/>
      <c r="T603" s="951"/>
      <c r="U603" s="951"/>
      <c r="V603" s="951"/>
      <c r="W603" s="951"/>
      <c r="X603" s="951"/>
      <c r="Y603" s="951"/>
      <c r="Z603" s="951"/>
      <c r="AA603" s="951"/>
    </row>
    <row r="604" ht="25.5" customHeight="1">
      <c r="A604" s="458" t="s">
        <v>11399</v>
      </c>
      <c r="B604" s="458" t="s">
        <v>11967</v>
      </c>
      <c r="C604" s="458" t="s">
        <v>11893</v>
      </c>
      <c r="D604" s="458" t="s">
        <v>13197</v>
      </c>
      <c r="E604" s="458" t="s">
        <v>13523</v>
      </c>
      <c r="F604" s="458" t="s">
        <v>13516</v>
      </c>
      <c r="G604" s="99" t="s">
        <v>13527</v>
      </c>
      <c r="H604" s="458" t="s">
        <v>13530</v>
      </c>
      <c r="L604" s="951"/>
      <c r="M604" s="951"/>
      <c r="N604" s="951"/>
      <c r="O604" s="951"/>
      <c r="P604" s="951"/>
      <c r="Q604" s="951"/>
      <c r="R604" s="951"/>
      <c r="S604" s="951"/>
      <c r="T604" s="951"/>
      <c r="U604" s="951"/>
      <c r="V604" s="951"/>
      <c r="W604" s="951"/>
      <c r="X604" s="951"/>
      <c r="Y604" s="951"/>
      <c r="Z604" s="951"/>
      <c r="AA604" s="951"/>
    </row>
    <row r="605" ht="25.5" customHeight="1">
      <c r="A605" s="458" t="s">
        <v>11399</v>
      </c>
      <c r="B605" s="458" t="s">
        <v>11967</v>
      </c>
      <c r="C605" s="458" t="s">
        <v>11893</v>
      </c>
      <c r="D605" s="458" t="s">
        <v>13197</v>
      </c>
      <c r="E605" s="458" t="s">
        <v>13545</v>
      </c>
      <c r="F605" s="458" t="s">
        <v>13547</v>
      </c>
      <c r="G605" s="99" t="s">
        <v>13553</v>
      </c>
      <c r="H605" s="458" t="s">
        <v>13554</v>
      </c>
      <c r="L605" s="951"/>
      <c r="M605" s="951"/>
      <c r="N605" s="951"/>
      <c r="O605" s="951"/>
      <c r="P605" s="951"/>
      <c r="Q605" s="951"/>
      <c r="R605" s="951"/>
      <c r="S605" s="951"/>
      <c r="T605" s="951"/>
      <c r="U605" s="951"/>
      <c r="V605" s="951"/>
      <c r="W605" s="951"/>
      <c r="X605" s="951"/>
      <c r="Y605" s="951"/>
      <c r="Z605" s="951"/>
      <c r="AA605" s="951"/>
    </row>
    <row r="606" ht="25.5" customHeight="1">
      <c r="A606" s="458" t="s">
        <v>11399</v>
      </c>
      <c r="B606" s="458" t="s">
        <v>11967</v>
      </c>
      <c r="C606" s="458" t="s">
        <v>11893</v>
      </c>
      <c r="D606" s="458" t="s">
        <v>13197</v>
      </c>
      <c r="E606" s="458" t="s">
        <v>13567</v>
      </c>
      <c r="F606" s="458" t="s">
        <v>13568</v>
      </c>
      <c r="G606" s="99" t="s">
        <v>13575</v>
      </c>
      <c r="H606" s="458" t="s">
        <v>13578</v>
      </c>
      <c r="L606" s="951"/>
      <c r="M606" s="951"/>
      <c r="N606" s="951"/>
      <c r="O606" s="951"/>
      <c r="P606" s="951"/>
      <c r="Q606" s="951"/>
      <c r="R606" s="951"/>
      <c r="S606" s="951"/>
      <c r="T606" s="951"/>
      <c r="U606" s="951"/>
      <c r="V606" s="951"/>
      <c r="W606" s="951"/>
      <c r="X606" s="951"/>
      <c r="Y606" s="951"/>
      <c r="Z606" s="951"/>
      <c r="AA606" s="951"/>
    </row>
    <row r="607" ht="25.5" customHeight="1">
      <c r="A607" s="458" t="s">
        <v>11399</v>
      </c>
      <c r="B607" s="458" t="s">
        <v>11967</v>
      </c>
      <c r="C607" s="458" t="s">
        <v>11893</v>
      </c>
      <c r="D607" s="458" t="s">
        <v>13197</v>
      </c>
      <c r="E607" s="458" t="s">
        <v>13587</v>
      </c>
      <c r="F607" s="458" t="s">
        <v>13589</v>
      </c>
      <c r="G607" s="99" t="s">
        <v>13595</v>
      </c>
      <c r="H607" s="458" t="s">
        <v>13597</v>
      </c>
      <c r="L607" s="951"/>
      <c r="M607" s="951"/>
      <c r="N607" s="951"/>
      <c r="O607" s="951"/>
      <c r="P607" s="951"/>
      <c r="Q607" s="951"/>
      <c r="R607" s="951"/>
      <c r="S607" s="951"/>
      <c r="T607" s="951"/>
      <c r="U607" s="951"/>
      <c r="V607" s="951"/>
      <c r="W607" s="951"/>
      <c r="X607" s="951"/>
      <c r="Y607" s="951"/>
      <c r="Z607" s="951"/>
      <c r="AA607" s="951"/>
    </row>
    <row r="608" ht="25.5" customHeight="1">
      <c r="A608" s="458" t="s">
        <v>11399</v>
      </c>
      <c r="B608" s="458" t="s">
        <v>11967</v>
      </c>
      <c r="C608" s="458" t="s">
        <v>11893</v>
      </c>
      <c r="D608" s="458" t="s">
        <v>13197</v>
      </c>
      <c r="E608" s="458" t="s">
        <v>13607</v>
      </c>
      <c r="F608" s="458" t="s">
        <v>13608</v>
      </c>
      <c r="G608" s="99" t="s">
        <v>13613</v>
      </c>
      <c r="H608" s="458" t="s">
        <v>13615</v>
      </c>
      <c r="L608" s="951"/>
      <c r="M608" s="951"/>
      <c r="N608" s="951"/>
      <c r="O608" s="951"/>
      <c r="P608" s="951"/>
      <c r="Q608" s="951"/>
      <c r="R608" s="951"/>
      <c r="S608" s="951"/>
      <c r="T608" s="951"/>
      <c r="U608" s="951"/>
      <c r="V608" s="951"/>
      <c r="W608" s="951"/>
      <c r="X608" s="951"/>
      <c r="Y608" s="951"/>
      <c r="Z608" s="951"/>
      <c r="AA608" s="951"/>
    </row>
    <row r="609" ht="25.5" customHeight="1">
      <c r="A609" s="458" t="s">
        <v>11399</v>
      </c>
      <c r="B609" s="458" t="s">
        <v>11967</v>
      </c>
      <c r="C609" s="458" t="s">
        <v>11893</v>
      </c>
      <c r="D609" s="458" t="s">
        <v>13197</v>
      </c>
      <c r="E609" s="458" t="s">
        <v>13628</v>
      </c>
      <c r="F609" s="458" t="s">
        <v>13630</v>
      </c>
      <c r="G609" s="99" t="s">
        <v>13633</v>
      </c>
      <c r="H609" s="458" t="s">
        <v>13635</v>
      </c>
      <c r="L609" s="951"/>
      <c r="M609" s="951"/>
      <c r="N609" s="951"/>
      <c r="O609" s="951"/>
      <c r="P609" s="951"/>
      <c r="Q609" s="951"/>
      <c r="R609" s="951"/>
      <c r="S609" s="951"/>
      <c r="T609" s="951"/>
      <c r="U609" s="951"/>
      <c r="V609" s="951"/>
      <c r="W609" s="951"/>
      <c r="X609" s="951"/>
      <c r="Y609" s="951"/>
      <c r="Z609" s="951"/>
      <c r="AA609" s="951"/>
    </row>
    <row r="610" ht="25.5" customHeight="1">
      <c r="A610" s="458" t="s">
        <v>11399</v>
      </c>
      <c r="B610" s="458" t="s">
        <v>11967</v>
      </c>
      <c r="C610" s="458" t="s">
        <v>11893</v>
      </c>
      <c r="D610" s="458" t="s">
        <v>13197</v>
      </c>
      <c r="E610" s="458" t="s">
        <v>13644</v>
      </c>
      <c r="F610" s="458" t="s">
        <v>13646</v>
      </c>
      <c r="G610" s="99" t="s">
        <v>13679</v>
      </c>
      <c r="H610" s="458" t="s">
        <v>13681</v>
      </c>
      <c r="L610" s="951"/>
      <c r="M610" s="951"/>
      <c r="N610" s="951"/>
      <c r="O610" s="951"/>
      <c r="P610" s="951"/>
      <c r="Q610" s="951"/>
      <c r="R610" s="951"/>
      <c r="S610" s="951"/>
      <c r="T610" s="951"/>
      <c r="U610" s="951"/>
      <c r="V610" s="951"/>
      <c r="W610" s="951"/>
      <c r="X610" s="951"/>
      <c r="Y610" s="951"/>
      <c r="Z610" s="951"/>
      <c r="AA610" s="951"/>
    </row>
    <row r="611" ht="25.5" customHeight="1">
      <c r="A611" s="458" t="s">
        <v>11399</v>
      </c>
      <c r="B611" s="458" t="s">
        <v>11967</v>
      </c>
      <c r="C611" s="458" t="s">
        <v>11893</v>
      </c>
      <c r="D611" s="458" t="s">
        <v>13197</v>
      </c>
      <c r="E611" s="458" t="s">
        <v>13699</v>
      </c>
      <c r="F611" s="458" t="s">
        <v>13700</v>
      </c>
      <c r="G611" s="99" t="s">
        <v>13704</v>
      </c>
      <c r="H611" s="458" t="s">
        <v>13706</v>
      </c>
      <c r="L611" s="951"/>
      <c r="M611" s="951"/>
      <c r="N611" s="951"/>
      <c r="O611" s="951"/>
      <c r="P611" s="951"/>
      <c r="Q611" s="951"/>
      <c r="R611" s="951"/>
      <c r="S611" s="951"/>
      <c r="T611" s="951"/>
      <c r="U611" s="951"/>
      <c r="V611" s="951"/>
      <c r="W611" s="951"/>
      <c r="X611" s="951"/>
      <c r="Y611" s="951"/>
      <c r="Z611" s="951"/>
      <c r="AA611" s="951"/>
    </row>
    <row r="612" ht="25.5" customHeight="1">
      <c r="A612" s="458" t="s">
        <v>11399</v>
      </c>
      <c r="B612" s="458" t="s">
        <v>11967</v>
      </c>
      <c r="C612" s="458" t="s">
        <v>11893</v>
      </c>
      <c r="D612" s="458" t="s">
        <v>13197</v>
      </c>
      <c r="E612" s="458" t="s">
        <v>13714</v>
      </c>
      <c r="G612" s="99" t="s">
        <v>13718</v>
      </c>
      <c r="H612" s="458" t="s">
        <v>13719</v>
      </c>
      <c r="L612" s="951"/>
      <c r="M612" s="951"/>
      <c r="N612" s="951"/>
      <c r="O612" s="951"/>
      <c r="P612" s="951"/>
      <c r="Q612" s="951"/>
      <c r="R612" s="951"/>
      <c r="S612" s="951"/>
      <c r="T612" s="951"/>
      <c r="U612" s="951"/>
      <c r="V612" s="951"/>
      <c r="W612" s="951"/>
      <c r="X612" s="951"/>
      <c r="Y612" s="951"/>
      <c r="Z612" s="951"/>
      <c r="AA612" s="951"/>
    </row>
    <row r="613" ht="25.5" customHeight="1">
      <c r="A613" s="458" t="s">
        <v>11399</v>
      </c>
      <c r="B613" s="458" t="s">
        <v>11967</v>
      </c>
      <c r="C613" s="458" t="s">
        <v>11893</v>
      </c>
      <c r="D613" s="458" t="s">
        <v>13197</v>
      </c>
      <c r="E613" s="458" t="s">
        <v>13730</v>
      </c>
      <c r="F613" s="458" t="s">
        <v>13732</v>
      </c>
      <c r="G613" s="99" t="s">
        <v>13738</v>
      </c>
      <c r="H613" s="458" t="s">
        <v>13739</v>
      </c>
      <c r="L613" s="951"/>
      <c r="M613" s="951"/>
      <c r="N613" s="951"/>
      <c r="O613" s="951"/>
      <c r="P613" s="951"/>
      <c r="Q613" s="951"/>
      <c r="R613" s="951"/>
      <c r="S613" s="951"/>
      <c r="T613" s="951"/>
      <c r="U613" s="951"/>
      <c r="V613" s="951"/>
      <c r="W613" s="951"/>
      <c r="X613" s="951"/>
      <c r="Y613" s="951"/>
      <c r="Z613" s="951"/>
      <c r="AA613" s="951"/>
    </row>
    <row r="614" ht="25.5" customHeight="1">
      <c r="A614" s="458" t="s">
        <v>11399</v>
      </c>
      <c r="B614" s="458" t="s">
        <v>11967</v>
      </c>
      <c r="C614" s="458" t="s">
        <v>11893</v>
      </c>
      <c r="D614" s="458" t="s">
        <v>13197</v>
      </c>
      <c r="E614" s="458" t="s">
        <v>13752</v>
      </c>
      <c r="F614" s="458" t="s">
        <v>13753</v>
      </c>
      <c r="G614" s="99" t="s">
        <v>13757</v>
      </c>
      <c r="H614" s="458" t="s">
        <v>13760</v>
      </c>
      <c r="L614" s="951"/>
      <c r="M614" s="951"/>
      <c r="N614" s="951"/>
      <c r="O614" s="951"/>
      <c r="P614" s="951"/>
      <c r="Q614" s="951"/>
      <c r="R614" s="951"/>
      <c r="S614" s="951"/>
      <c r="T614" s="951"/>
      <c r="U614" s="951"/>
      <c r="V614" s="951"/>
      <c r="W614" s="951"/>
      <c r="X614" s="951"/>
      <c r="Y614" s="951"/>
      <c r="Z614" s="951"/>
      <c r="AA614" s="951"/>
    </row>
    <row r="615" ht="25.5" customHeight="1">
      <c r="A615" s="458" t="s">
        <v>11399</v>
      </c>
      <c r="B615" s="458" t="s">
        <v>11967</v>
      </c>
      <c r="C615" s="458" t="s">
        <v>11893</v>
      </c>
      <c r="D615" s="458" t="s">
        <v>13197</v>
      </c>
      <c r="E615" s="458" t="s">
        <v>13790</v>
      </c>
      <c r="F615" s="458" t="s">
        <v>13791</v>
      </c>
      <c r="G615" s="955"/>
      <c r="H615" s="458" t="s">
        <v>13793</v>
      </c>
      <c r="L615" s="951"/>
      <c r="M615" s="951"/>
      <c r="N615" s="951"/>
      <c r="O615" s="951"/>
      <c r="P615" s="951"/>
      <c r="Q615" s="951"/>
      <c r="R615" s="951"/>
      <c r="S615" s="951"/>
      <c r="T615" s="951"/>
      <c r="U615" s="951"/>
      <c r="V615" s="951"/>
      <c r="W615" s="951"/>
      <c r="X615" s="951"/>
      <c r="Y615" s="951"/>
      <c r="Z615" s="951"/>
      <c r="AA615" s="951"/>
    </row>
    <row r="616" ht="25.5" customHeight="1">
      <c r="A616" s="458" t="s">
        <v>11399</v>
      </c>
      <c r="B616" s="458" t="s">
        <v>11967</v>
      </c>
      <c r="C616" s="458" t="s">
        <v>11893</v>
      </c>
      <c r="D616" s="458" t="s">
        <v>13197</v>
      </c>
      <c r="E616" s="458" t="s">
        <v>13803</v>
      </c>
      <c r="F616" s="458" t="s">
        <v>13805</v>
      </c>
      <c r="G616" s="99" t="s">
        <v>13809</v>
      </c>
      <c r="H616" s="458" t="s">
        <v>13810</v>
      </c>
      <c r="L616" s="951"/>
      <c r="M616" s="951"/>
      <c r="N616" s="951"/>
      <c r="O616" s="951"/>
      <c r="P616" s="951"/>
      <c r="Q616" s="951"/>
      <c r="R616" s="951"/>
      <c r="S616" s="951"/>
      <c r="T616" s="951"/>
      <c r="U616" s="951"/>
      <c r="V616" s="951"/>
      <c r="W616" s="951"/>
      <c r="X616" s="951"/>
      <c r="Y616" s="951"/>
      <c r="Z616" s="951"/>
      <c r="AA616" s="951"/>
    </row>
    <row r="617" ht="25.5" customHeight="1">
      <c r="A617" s="458" t="s">
        <v>11399</v>
      </c>
      <c r="B617" s="458" t="s">
        <v>11967</v>
      </c>
      <c r="C617" s="458" t="s">
        <v>11893</v>
      </c>
      <c r="D617" s="458" t="s">
        <v>13197</v>
      </c>
      <c r="E617" s="458" t="s">
        <v>13824</v>
      </c>
      <c r="F617" s="458" t="s">
        <v>13825</v>
      </c>
      <c r="G617" s="99" t="s">
        <v>13827</v>
      </c>
      <c r="H617" s="458" t="s">
        <v>13831</v>
      </c>
      <c r="L617" s="951"/>
      <c r="M617" s="951"/>
      <c r="N617" s="951"/>
      <c r="O617" s="951"/>
      <c r="P617" s="951"/>
      <c r="Q617" s="951"/>
      <c r="R617" s="951"/>
      <c r="S617" s="951"/>
      <c r="T617" s="951"/>
      <c r="U617" s="951"/>
      <c r="V617" s="951"/>
      <c r="W617" s="951"/>
      <c r="X617" s="951"/>
      <c r="Y617" s="951"/>
      <c r="Z617" s="951"/>
      <c r="AA617" s="951"/>
    </row>
    <row r="618" ht="25.5" customHeight="1">
      <c r="A618" s="458" t="s">
        <v>11399</v>
      </c>
      <c r="B618" s="458" t="s">
        <v>11967</v>
      </c>
      <c r="C618" s="458" t="s">
        <v>11893</v>
      </c>
      <c r="D618" s="458" t="s">
        <v>13197</v>
      </c>
      <c r="E618" s="458" t="s">
        <v>13839</v>
      </c>
      <c r="F618" s="458" t="s">
        <v>13840</v>
      </c>
      <c r="G618" s="955"/>
      <c r="H618" s="458" t="s">
        <v>13843</v>
      </c>
      <c r="L618" s="951"/>
      <c r="M618" s="951"/>
      <c r="N618" s="951"/>
      <c r="O618" s="951"/>
      <c r="P618" s="951"/>
      <c r="Q618" s="951"/>
      <c r="R618" s="951"/>
      <c r="S618" s="951"/>
      <c r="T618" s="951"/>
      <c r="U618" s="951"/>
      <c r="V618" s="951"/>
      <c r="W618" s="951"/>
      <c r="X618" s="951"/>
      <c r="Y618" s="951"/>
      <c r="Z618" s="951"/>
      <c r="AA618" s="951"/>
    </row>
    <row r="619" ht="25.5" customHeight="1">
      <c r="A619" s="458" t="s">
        <v>11399</v>
      </c>
      <c r="B619" s="458" t="s">
        <v>11967</v>
      </c>
      <c r="C619" s="458" t="s">
        <v>11893</v>
      </c>
      <c r="D619" s="458" t="s">
        <v>13197</v>
      </c>
      <c r="E619" s="458" t="s">
        <v>13850</v>
      </c>
      <c r="F619" s="458" t="s">
        <v>13851</v>
      </c>
      <c r="G619" s="99" t="s">
        <v>13853</v>
      </c>
      <c r="H619" s="458" t="s">
        <v>13855</v>
      </c>
      <c r="L619" s="951"/>
      <c r="M619" s="951"/>
      <c r="N619" s="951"/>
      <c r="O619" s="951"/>
      <c r="P619" s="951"/>
      <c r="Q619" s="951"/>
      <c r="R619" s="951"/>
      <c r="S619" s="951"/>
      <c r="T619" s="951"/>
      <c r="U619" s="951"/>
      <c r="V619" s="951"/>
      <c r="W619" s="951"/>
      <c r="X619" s="951"/>
      <c r="Y619" s="951"/>
      <c r="Z619" s="951"/>
      <c r="AA619" s="951"/>
    </row>
    <row r="620" ht="25.5" customHeight="1">
      <c r="A620" s="458" t="s">
        <v>11399</v>
      </c>
      <c r="B620" s="458" t="s">
        <v>11967</v>
      </c>
      <c r="C620" s="458" t="s">
        <v>11893</v>
      </c>
      <c r="D620" s="458" t="s">
        <v>13197</v>
      </c>
      <c r="E620" s="458" t="s">
        <v>13875</v>
      </c>
      <c r="F620" s="458" t="s">
        <v>13876</v>
      </c>
      <c r="G620" s="99" t="s">
        <v>13880</v>
      </c>
      <c r="H620" s="458" t="s">
        <v>13882</v>
      </c>
      <c r="L620" s="951"/>
      <c r="M620" s="951"/>
      <c r="N620" s="951"/>
      <c r="O620" s="951"/>
      <c r="P620" s="951"/>
      <c r="Q620" s="951"/>
      <c r="R620" s="951"/>
      <c r="S620" s="951"/>
      <c r="T620" s="951"/>
      <c r="U620" s="951"/>
      <c r="V620" s="951"/>
      <c r="W620" s="951"/>
      <c r="X620" s="951"/>
      <c r="Y620" s="951"/>
      <c r="Z620" s="951"/>
      <c r="AA620" s="951"/>
    </row>
    <row r="621" ht="25.5" customHeight="1">
      <c r="A621" s="458" t="s">
        <v>11399</v>
      </c>
      <c r="B621" s="458" t="s">
        <v>11967</v>
      </c>
      <c r="C621" s="458" t="s">
        <v>11893</v>
      </c>
      <c r="D621" s="458" t="s">
        <v>13197</v>
      </c>
      <c r="E621" s="458" t="s">
        <v>3618</v>
      </c>
      <c r="F621" s="458" t="s">
        <v>3616</v>
      </c>
      <c r="G621" s="99" t="s">
        <v>13888</v>
      </c>
      <c r="H621" s="458" t="s">
        <v>3617</v>
      </c>
      <c r="L621" s="951"/>
      <c r="M621" s="951"/>
      <c r="N621" s="951"/>
      <c r="O621" s="951"/>
      <c r="P621" s="951"/>
      <c r="Q621" s="951"/>
      <c r="R621" s="951"/>
      <c r="S621" s="951"/>
      <c r="T621" s="951"/>
      <c r="U621" s="951"/>
      <c r="V621" s="951"/>
      <c r="W621" s="951"/>
      <c r="X621" s="951"/>
      <c r="Y621" s="951"/>
      <c r="Z621" s="951"/>
      <c r="AA621" s="951"/>
    </row>
    <row r="622" ht="25.5" customHeight="1">
      <c r="A622" s="458" t="s">
        <v>11399</v>
      </c>
      <c r="B622" s="458" t="s">
        <v>11967</v>
      </c>
      <c r="C622" s="458" t="s">
        <v>11893</v>
      </c>
      <c r="D622" s="458" t="s">
        <v>13197</v>
      </c>
      <c r="E622" s="458" t="s">
        <v>13889</v>
      </c>
      <c r="F622" s="458" t="s">
        <v>13890</v>
      </c>
      <c r="G622" s="99" t="s">
        <v>13891</v>
      </c>
      <c r="H622" s="458" t="s">
        <v>13892</v>
      </c>
      <c r="L622" s="951"/>
      <c r="M622" s="951"/>
      <c r="N622" s="951"/>
      <c r="O622" s="951"/>
      <c r="P622" s="951"/>
      <c r="Q622" s="951"/>
      <c r="R622" s="951"/>
      <c r="S622" s="951"/>
      <c r="T622" s="951"/>
      <c r="U622" s="951"/>
      <c r="V622" s="951"/>
      <c r="W622" s="951"/>
      <c r="X622" s="951"/>
      <c r="Y622" s="951"/>
      <c r="Z622" s="951"/>
      <c r="AA622" s="951"/>
    </row>
    <row r="623" ht="25.5" customHeight="1">
      <c r="A623" s="458" t="s">
        <v>11399</v>
      </c>
      <c r="B623" s="458" t="s">
        <v>11967</v>
      </c>
      <c r="C623" s="458" t="s">
        <v>11893</v>
      </c>
      <c r="D623" s="458" t="s">
        <v>13197</v>
      </c>
      <c r="E623" s="458" t="s">
        <v>13893</v>
      </c>
      <c r="F623" s="458" t="s">
        <v>13894</v>
      </c>
      <c r="G623" s="99" t="s">
        <v>13897</v>
      </c>
      <c r="H623" s="458" t="s">
        <v>13900</v>
      </c>
      <c r="L623" s="951"/>
      <c r="M623" s="951"/>
      <c r="N623" s="951"/>
      <c r="O623" s="951"/>
      <c r="P623" s="951"/>
      <c r="Q623" s="951"/>
      <c r="R623" s="951"/>
      <c r="S623" s="951"/>
      <c r="T623" s="951"/>
      <c r="U623" s="951"/>
      <c r="V623" s="951"/>
      <c r="W623" s="951"/>
      <c r="X623" s="951"/>
      <c r="Y623" s="951"/>
      <c r="Z623" s="951"/>
      <c r="AA623" s="951"/>
    </row>
    <row r="624" ht="25.5" customHeight="1">
      <c r="A624" s="458" t="s">
        <v>11399</v>
      </c>
      <c r="B624" s="458" t="s">
        <v>11967</v>
      </c>
      <c r="C624" s="458" t="s">
        <v>11893</v>
      </c>
      <c r="D624" s="458" t="s">
        <v>13197</v>
      </c>
      <c r="E624" s="458" t="s">
        <v>13910</v>
      </c>
      <c r="F624" s="458" t="s">
        <v>13912</v>
      </c>
      <c r="G624" s="99" t="s">
        <v>13915</v>
      </c>
      <c r="H624" s="458" t="s">
        <v>13917</v>
      </c>
      <c r="L624" s="951"/>
      <c r="M624" s="951"/>
      <c r="N624" s="951"/>
      <c r="O624" s="951"/>
      <c r="P624" s="951"/>
      <c r="Q624" s="951"/>
      <c r="R624" s="951"/>
      <c r="S624" s="951"/>
      <c r="T624" s="951"/>
      <c r="U624" s="951"/>
      <c r="V624" s="951"/>
      <c r="W624" s="951"/>
      <c r="X624" s="951"/>
      <c r="Y624" s="951"/>
      <c r="Z624" s="951"/>
      <c r="AA624" s="951"/>
    </row>
    <row r="625" ht="25.5" customHeight="1">
      <c r="A625" s="458" t="s">
        <v>11399</v>
      </c>
      <c r="B625" s="458" t="s">
        <v>11967</v>
      </c>
      <c r="C625" s="458" t="s">
        <v>11893</v>
      </c>
      <c r="D625" s="458" t="s">
        <v>13197</v>
      </c>
      <c r="E625" s="458" t="s">
        <v>13924</v>
      </c>
      <c r="F625" s="458" t="s">
        <v>13925</v>
      </c>
      <c r="G625" s="99" t="s">
        <v>13928</v>
      </c>
      <c r="H625" s="458" t="s">
        <v>13929</v>
      </c>
      <c r="L625" s="951"/>
      <c r="M625" s="951"/>
      <c r="N625" s="951"/>
      <c r="O625" s="951"/>
      <c r="P625" s="951"/>
      <c r="Q625" s="951"/>
      <c r="R625" s="951"/>
      <c r="S625" s="951"/>
      <c r="T625" s="951"/>
      <c r="U625" s="951"/>
      <c r="V625" s="951"/>
      <c r="W625" s="951"/>
      <c r="X625" s="951"/>
      <c r="Y625" s="951"/>
      <c r="Z625" s="951"/>
      <c r="AA625" s="951"/>
    </row>
    <row r="626" ht="25.5" customHeight="1">
      <c r="A626" s="458" t="s">
        <v>11399</v>
      </c>
      <c r="B626" s="458" t="s">
        <v>11967</v>
      </c>
      <c r="C626" s="458" t="s">
        <v>11893</v>
      </c>
      <c r="D626" s="458" t="s">
        <v>13197</v>
      </c>
      <c r="E626" s="458" t="s">
        <v>13938</v>
      </c>
      <c r="F626" s="458" t="s">
        <v>13939</v>
      </c>
      <c r="G626" s="99" t="s">
        <v>13944</v>
      </c>
      <c r="H626" s="458" t="s">
        <v>13945</v>
      </c>
      <c r="L626" s="951"/>
      <c r="M626" s="951"/>
      <c r="N626" s="951"/>
      <c r="O626" s="951"/>
      <c r="P626" s="951"/>
      <c r="Q626" s="951"/>
      <c r="R626" s="951"/>
      <c r="S626" s="951"/>
      <c r="T626" s="951"/>
      <c r="U626" s="951"/>
      <c r="V626" s="951"/>
      <c r="W626" s="951"/>
      <c r="X626" s="951"/>
      <c r="Y626" s="951"/>
      <c r="Z626" s="951"/>
      <c r="AA626" s="951"/>
    </row>
    <row r="627" ht="25.5" customHeight="1">
      <c r="A627" s="458" t="s">
        <v>11399</v>
      </c>
      <c r="B627" s="458" t="s">
        <v>11967</v>
      </c>
      <c r="C627" s="458" t="s">
        <v>11893</v>
      </c>
      <c r="D627" s="458" t="s">
        <v>13197</v>
      </c>
      <c r="E627" s="458" t="s">
        <v>13946</v>
      </c>
      <c r="F627" s="458" t="s">
        <v>13947</v>
      </c>
      <c r="G627" s="99" t="s">
        <v>13948</v>
      </c>
      <c r="H627" s="458" t="s">
        <v>13949</v>
      </c>
      <c r="L627" s="951"/>
      <c r="M627" s="951"/>
      <c r="N627" s="951"/>
      <c r="O627" s="951"/>
      <c r="P627" s="951"/>
      <c r="Q627" s="951"/>
      <c r="R627" s="951"/>
      <c r="S627" s="951"/>
      <c r="T627" s="951"/>
      <c r="U627" s="951"/>
      <c r="V627" s="951"/>
      <c r="W627" s="951"/>
      <c r="X627" s="951"/>
      <c r="Y627" s="951"/>
      <c r="Z627" s="951"/>
      <c r="AA627" s="951"/>
    </row>
    <row r="628" ht="25.5" customHeight="1">
      <c r="A628" s="458" t="s">
        <v>11399</v>
      </c>
      <c r="B628" s="458" t="s">
        <v>11967</v>
      </c>
      <c r="C628" s="458" t="s">
        <v>11893</v>
      </c>
      <c r="D628" s="458" t="s">
        <v>13197</v>
      </c>
      <c r="E628" s="458" t="s">
        <v>13952</v>
      </c>
      <c r="F628" s="458" t="s">
        <v>13953</v>
      </c>
      <c r="G628" s="99" t="s">
        <v>13958</v>
      </c>
      <c r="H628" s="458" t="s">
        <v>13960</v>
      </c>
      <c r="L628" s="951"/>
      <c r="M628" s="951"/>
      <c r="N628" s="951"/>
      <c r="O628" s="951"/>
      <c r="P628" s="951"/>
      <c r="Q628" s="951"/>
      <c r="R628" s="951"/>
      <c r="S628" s="951"/>
      <c r="T628" s="951"/>
      <c r="U628" s="951"/>
      <c r="V628" s="951"/>
      <c r="W628" s="951"/>
      <c r="X628" s="951"/>
      <c r="Y628" s="951"/>
      <c r="Z628" s="951"/>
      <c r="AA628" s="951"/>
    </row>
    <row r="629" ht="25.5" customHeight="1">
      <c r="A629" s="458" t="s">
        <v>11399</v>
      </c>
      <c r="B629" s="458" t="s">
        <v>11967</v>
      </c>
      <c r="C629" s="458" t="s">
        <v>11893</v>
      </c>
      <c r="D629" s="458" t="s">
        <v>13197</v>
      </c>
      <c r="E629" s="458" t="s">
        <v>3645</v>
      </c>
      <c r="F629" s="458" t="s">
        <v>3643</v>
      </c>
      <c r="G629" s="99" t="s">
        <v>13978</v>
      </c>
      <c r="H629" s="458" t="s">
        <v>3644</v>
      </c>
      <c r="L629" s="951"/>
      <c r="M629" s="951"/>
      <c r="N629" s="951"/>
      <c r="O629" s="951"/>
      <c r="P629" s="951"/>
      <c r="Q629" s="951"/>
      <c r="R629" s="951"/>
      <c r="S629" s="951"/>
      <c r="T629" s="951"/>
      <c r="U629" s="951"/>
      <c r="V629" s="951"/>
      <c r="W629" s="951"/>
      <c r="X629" s="951"/>
      <c r="Y629" s="951"/>
      <c r="Z629" s="951"/>
      <c r="AA629" s="951"/>
    </row>
    <row r="630" ht="25.5" customHeight="1">
      <c r="A630" s="458" t="s">
        <v>11399</v>
      </c>
      <c r="B630" s="458" t="s">
        <v>11967</v>
      </c>
      <c r="C630" s="458" t="s">
        <v>11893</v>
      </c>
      <c r="D630" s="458" t="s">
        <v>13197</v>
      </c>
      <c r="E630" s="458" t="s">
        <v>13988</v>
      </c>
      <c r="F630" s="458" t="s">
        <v>13989</v>
      </c>
      <c r="G630" s="99" t="s">
        <v>13991</v>
      </c>
      <c r="H630" s="458" t="s">
        <v>13994</v>
      </c>
      <c r="L630" s="951"/>
      <c r="M630" s="951"/>
      <c r="N630" s="951"/>
      <c r="O630" s="951"/>
      <c r="P630" s="951"/>
      <c r="Q630" s="951"/>
      <c r="R630" s="951"/>
      <c r="S630" s="951"/>
      <c r="T630" s="951"/>
      <c r="U630" s="951"/>
      <c r="V630" s="951"/>
      <c r="W630" s="951"/>
      <c r="X630" s="951"/>
      <c r="Y630" s="951"/>
      <c r="Z630" s="951"/>
      <c r="AA630" s="951"/>
    </row>
    <row r="631" ht="25.5" customHeight="1">
      <c r="A631" s="458" t="s">
        <v>11399</v>
      </c>
      <c r="B631" s="458" t="s">
        <v>11967</v>
      </c>
      <c r="C631" s="458" t="s">
        <v>11893</v>
      </c>
      <c r="D631" s="458" t="s">
        <v>13197</v>
      </c>
      <c r="E631" s="458" t="s">
        <v>14002</v>
      </c>
      <c r="F631" s="458" t="s">
        <v>14004</v>
      </c>
      <c r="G631" s="99" t="s">
        <v>14009</v>
      </c>
      <c r="H631" s="458" t="s">
        <v>14010</v>
      </c>
      <c r="L631" s="951"/>
      <c r="M631" s="951"/>
      <c r="N631" s="951"/>
      <c r="O631" s="951"/>
      <c r="P631" s="951"/>
      <c r="Q631" s="951"/>
      <c r="R631" s="951"/>
      <c r="S631" s="951"/>
      <c r="T631" s="951"/>
      <c r="U631" s="951"/>
      <c r="V631" s="951"/>
      <c r="W631" s="951"/>
      <c r="X631" s="951"/>
      <c r="Y631" s="951"/>
      <c r="Z631" s="951"/>
      <c r="AA631" s="951"/>
    </row>
    <row r="632" ht="25.5" customHeight="1">
      <c r="A632" s="458" t="s">
        <v>11399</v>
      </c>
      <c r="B632" s="458" t="s">
        <v>11967</v>
      </c>
      <c r="C632" s="458" t="s">
        <v>11893</v>
      </c>
      <c r="D632" s="458" t="s">
        <v>13197</v>
      </c>
      <c r="E632" s="458" t="s">
        <v>14021</v>
      </c>
      <c r="F632" s="458" t="s">
        <v>14024</v>
      </c>
      <c r="G632" s="99" t="s">
        <v>14028</v>
      </c>
      <c r="H632" s="458" t="s">
        <v>14029</v>
      </c>
      <c r="L632" s="951"/>
      <c r="M632" s="951"/>
      <c r="N632" s="951"/>
      <c r="O632" s="951"/>
      <c r="P632" s="951"/>
      <c r="Q632" s="951"/>
      <c r="R632" s="951"/>
      <c r="S632" s="951"/>
      <c r="T632" s="951"/>
      <c r="U632" s="951"/>
      <c r="V632" s="951"/>
      <c r="W632" s="951"/>
      <c r="X632" s="951"/>
      <c r="Y632" s="951"/>
      <c r="Z632" s="951"/>
      <c r="AA632" s="951"/>
    </row>
    <row r="633" ht="25.5" customHeight="1">
      <c r="A633" s="458" t="s">
        <v>11399</v>
      </c>
      <c r="B633" s="458" t="s">
        <v>11967</v>
      </c>
      <c r="C633" s="458" t="s">
        <v>11893</v>
      </c>
      <c r="D633" s="458" t="s">
        <v>13197</v>
      </c>
      <c r="E633" s="458" t="s">
        <v>14041</v>
      </c>
      <c r="F633" s="458" t="s">
        <v>14043</v>
      </c>
      <c r="G633" s="99" t="s">
        <v>14047</v>
      </c>
      <c r="H633" s="458" t="s">
        <v>14050</v>
      </c>
      <c r="L633" s="951"/>
      <c r="M633" s="951"/>
      <c r="N633" s="951"/>
      <c r="O633" s="951"/>
      <c r="P633" s="951"/>
      <c r="Q633" s="951"/>
      <c r="R633" s="951"/>
      <c r="S633" s="951"/>
      <c r="T633" s="951"/>
      <c r="U633" s="951"/>
      <c r="V633" s="951"/>
      <c r="W633" s="951"/>
      <c r="X633" s="951"/>
      <c r="Y633" s="951"/>
      <c r="Z633" s="951"/>
      <c r="AA633" s="951"/>
    </row>
    <row r="634" ht="25.5" customHeight="1">
      <c r="A634" s="458" t="s">
        <v>11399</v>
      </c>
      <c r="B634" s="458" t="s">
        <v>11967</v>
      </c>
      <c r="C634" s="458" t="s">
        <v>11893</v>
      </c>
      <c r="D634" s="458" t="s">
        <v>13197</v>
      </c>
      <c r="E634" s="458" t="s">
        <v>14059</v>
      </c>
      <c r="F634" s="458" t="s">
        <v>14060</v>
      </c>
      <c r="G634" s="955"/>
      <c r="H634" s="458" t="s">
        <v>14061</v>
      </c>
      <c r="L634" s="951"/>
      <c r="M634" s="951"/>
      <c r="N634" s="951"/>
      <c r="O634" s="951"/>
      <c r="P634" s="951"/>
      <c r="Q634" s="951"/>
      <c r="R634" s="951"/>
      <c r="S634" s="951"/>
      <c r="T634" s="951"/>
      <c r="U634" s="951"/>
      <c r="V634" s="951"/>
      <c r="W634" s="951"/>
      <c r="X634" s="951"/>
      <c r="Y634" s="951"/>
      <c r="Z634" s="951"/>
      <c r="AA634" s="951"/>
    </row>
    <row r="635" ht="25.5" customHeight="1">
      <c r="A635" s="458" t="s">
        <v>11399</v>
      </c>
      <c r="B635" s="458" t="s">
        <v>11967</v>
      </c>
      <c r="C635" s="458" t="s">
        <v>11893</v>
      </c>
      <c r="D635" s="458" t="s">
        <v>13197</v>
      </c>
      <c r="E635" s="458" t="s">
        <v>14075</v>
      </c>
      <c r="F635" s="458" t="s">
        <v>14076</v>
      </c>
      <c r="G635" s="99" t="s">
        <v>14079</v>
      </c>
      <c r="H635" s="458" t="s">
        <v>14081</v>
      </c>
      <c r="L635" s="951"/>
      <c r="M635" s="951"/>
      <c r="N635" s="951"/>
      <c r="O635" s="951"/>
      <c r="P635" s="951"/>
      <c r="Q635" s="951"/>
      <c r="R635" s="951"/>
      <c r="S635" s="951"/>
      <c r="T635" s="951"/>
      <c r="U635" s="951"/>
      <c r="V635" s="951"/>
      <c r="W635" s="951"/>
      <c r="X635" s="951"/>
      <c r="Y635" s="951"/>
      <c r="Z635" s="951"/>
      <c r="AA635" s="951"/>
    </row>
    <row r="636" ht="25.5" customHeight="1">
      <c r="A636" s="458" t="s">
        <v>11399</v>
      </c>
      <c r="B636" s="458" t="s">
        <v>11967</v>
      </c>
      <c r="C636" s="458" t="s">
        <v>11893</v>
      </c>
      <c r="D636" s="458" t="s">
        <v>13197</v>
      </c>
      <c r="E636" s="458" t="s">
        <v>14088</v>
      </c>
      <c r="F636" s="458" t="s">
        <v>14089</v>
      </c>
      <c r="G636" s="99" t="s">
        <v>14094</v>
      </c>
      <c r="H636" s="458" t="s">
        <v>14095</v>
      </c>
      <c r="L636" s="951"/>
      <c r="M636" s="951"/>
      <c r="N636" s="951"/>
      <c r="O636" s="951"/>
      <c r="P636" s="951"/>
      <c r="Q636" s="951"/>
      <c r="R636" s="951"/>
      <c r="S636" s="951"/>
      <c r="T636" s="951"/>
      <c r="U636" s="951"/>
      <c r="V636" s="951"/>
      <c r="W636" s="951"/>
      <c r="X636" s="951"/>
      <c r="Y636" s="951"/>
      <c r="Z636" s="951"/>
      <c r="AA636" s="951"/>
    </row>
    <row r="637" ht="25.5" customHeight="1">
      <c r="A637" s="458" t="s">
        <v>11399</v>
      </c>
      <c r="B637" s="458" t="s">
        <v>11967</v>
      </c>
      <c r="C637" s="458" t="s">
        <v>11893</v>
      </c>
      <c r="D637" s="458" t="s">
        <v>13197</v>
      </c>
      <c r="E637" s="458" t="s">
        <v>14105</v>
      </c>
      <c r="F637" s="458" t="s">
        <v>14107</v>
      </c>
      <c r="G637" s="99" t="s">
        <v>14110</v>
      </c>
      <c r="H637" s="458" t="s">
        <v>14113</v>
      </c>
      <c r="L637" s="951"/>
      <c r="M637" s="951"/>
      <c r="N637" s="951"/>
      <c r="O637" s="951"/>
      <c r="P637" s="951"/>
      <c r="Q637" s="951"/>
      <c r="R637" s="951"/>
      <c r="S637" s="951"/>
      <c r="T637" s="951"/>
      <c r="U637" s="951"/>
      <c r="V637" s="951"/>
      <c r="W637" s="951"/>
      <c r="X637" s="951"/>
      <c r="Y637" s="951"/>
      <c r="Z637" s="951"/>
      <c r="AA637" s="951"/>
    </row>
    <row r="638" ht="25.5" customHeight="1">
      <c r="A638" s="458" t="s">
        <v>11399</v>
      </c>
      <c r="B638" s="458" t="s">
        <v>11967</v>
      </c>
      <c r="C638" s="458" t="s">
        <v>11893</v>
      </c>
      <c r="D638" s="458" t="s">
        <v>13197</v>
      </c>
      <c r="E638" s="458" t="s">
        <v>14122</v>
      </c>
      <c r="F638" s="458" t="s">
        <v>14123</v>
      </c>
      <c r="G638" s="99" t="s">
        <v>14128</v>
      </c>
      <c r="H638" s="458" t="s">
        <v>14130</v>
      </c>
      <c r="L638" s="951"/>
      <c r="M638" s="951"/>
      <c r="N638" s="951"/>
      <c r="O638" s="951"/>
      <c r="P638" s="951"/>
      <c r="Q638" s="951"/>
      <c r="R638" s="951"/>
      <c r="S638" s="951"/>
      <c r="T638" s="951"/>
      <c r="U638" s="951"/>
      <c r="V638" s="951"/>
      <c r="W638" s="951"/>
      <c r="X638" s="951"/>
      <c r="Y638" s="951"/>
      <c r="Z638" s="951"/>
      <c r="AA638" s="951"/>
    </row>
    <row r="639" ht="25.5" customHeight="1">
      <c r="A639" s="458" t="s">
        <v>11399</v>
      </c>
      <c r="B639" s="458" t="s">
        <v>11967</v>
      </c>
      <c r="C639" s="458" t="s">
        <v>11893</v>
      </c>
      <c r="D639" s="458" t="s">
        <v>13197</v>
      </c>
      <c r="E639" s="458" t="s">
        <v>14139</v>
      </c>
      <c r="F639" s="458" t="s">
        <v>14140</v>
      </c>
      <c r="G639" s="99" t="s">
        <v>14147</v>
      </c>
      <c r="H639" s="458" t="s">
        <v>14148</v>
      </c>
      <c r="L639" s="951"/>
      <c r="M639" s="951"/>
      <c r="N639" s="951"/>
      <c r="O639" s="951"/>
      <c r="P639" s="951"/>
      <c r="Q639" s="951"/>
      <c r="R639" s="951"/>
      <c r="S639" s="951"/>
      <c r="T639" s="951"/>
      <c r="U639" s="951"/>
      <c r="V639" s="951"/>
      <c r="W639" s="951"/>
      <c r="X639" s="951"/>
      <c r="Y639" s="951"/>
      <c r="Z639" s="951"/>
      <c r="AA639" s="951"/>
    </row>
    <row r="640" ht="25.5" customHeight="1">
      <c r="A640" s="458" t="s">
        <v>11399</v>
      </c>
      <c r="B640" s="458" t="s">
        <v>11967</v>
      </c>
      <c r="C640" s="458" t="s">
        <v>11893</v>
      </c>
      <c r="D640" s="458" t="s">
        <v>13197</v>
      </c>
      <c r="E640" s="458" t="s">
        <v>14154</v>
      </c>
      <c r="F640" s="458" t="s">
        <v>14155</v>
      </c>
      <c r="G640" s="99" t="s">
        <v>14156</v>
      </c>
      <c r="H640" s="458" t="s">
        <v>14157</v>
      </c>
      <c r="L640" s="951"/>
      <c r="M640" s="951"/>
      <c r="N640" s="951"/>
      <c r="O640" s="951"/>
      <c r="P640" s="951"/>
      <c r="Q640" s="951"/>
      <c r="R640" s="951"/>
      <c r="S640" s="951"/>
      <c r="T640" s="951"/>
      <c r="U640" s="951"/>
      <c r="V640" s="951"/>
      <c r="W640" s="951"/>
      <c r="X640" s="951"/>
      <c r="Y640" s="951"/>
      <c r="Z640" s="951"/>
      <c r="AA640" s="951"/>
    </row>
    <row r="641" ht="25.5" customHeight="1">
      <c r="A641" s="458" t="s">
        <v>11399</v>
      </c>
      <c r="B641" s="458" t="s">
        <v>11967</v>
      </c>
      <c r="C641" s="458" t="s">
        <v>11893</v>
      </c>
      <c r="D641" s="458" t="s">
        <v>13197</v>
      </c>
      <c r="E641" s="458" t="s">
        <v>14164</v>
      </c>
      <c r="F641" s="458" t="s">
        <v>14165</v>
      </c>
      <c r="G641" s="99" t="s">
        <v>14175</v>
      </c>
      <c r="H641" s="458" t="s">
        <v>14177</v>
      </c>
      <c r="L641" s="951"/>
      <c r="M641" s="951"/>
      <c r="N641" s="951"/>
      <c r="O641" s="951"/>
      <c r="P641" s="951"/>
      <c r="Q641" s="951"/>
      <c r="R641" s="951"/>
      <c r="S641" s="951"/>
      <c r="T641" s="951"/>
      <c r="U641" s="951"/>
      <c r="V641" s="951"/>
      <c r="W641" s="951"/>
      <c r="X641" s="951"/>
      <c r="Y641" s="951"/>
      <c r="Z641" s="951"/>
      <c r="AA641" s="951"/>
    </row>
    <row r="642" ht="25.5" customHeight="1">
      <c r="A642" s="458" t="s">
        <v>11399</v>
      </c>
      <c r="B642" s="458" t="s">
        <v>11967</v>
      </c>
      <c r="C642" s="458" t="s">
        <v>11893</v>
      </c>
      <c r="D642" s="458" t="s">
        <v>13197</v>
      </c>
      <c r="E642" s="458" t="s">
        <v>14188</v>
      </c>
      <c r="F642" s="458" t="s">
        <v>14190</v>
      </c>
      <c r="G642" s="99" t="s">
        <v>14193</v>
      </c>
      <c r="H642" s="458" t="s">
        <v>14194</v>
      </c>
      <c r="L642" s="951"/>
      <c r="M642" s="951"/>
      <c r="N642" s="951"/>
      <c r="O642" s="951"/>
      <c r="P642" s="951"/>
      <c r="Q642" s="951"/>
      <c r="R642" s="951"/>
      <c r="S642" s="951"/>
      <c r="T642" s="951"/>
      <c r="U642" s="951"/>
      <c r="V642" s="951"/>
      <c r="W642" s="951"/>
      <c r="X642" s="951"/>
      <c r="Y642" s="951"/>
      <c r="Z642" s="951"/>
      <c r="AA642" s="951"/>
    </row>
    <row r="643" ht="25.5" customHeight="1">
      <c r="A643" s="458" t="s">
        <v>11399</v>
      </c>
      <c r="B643" s="458" t="s">
        <v>11967</v>
      </c>
      <c r="C643" s="458" t="s">
        <v>11893</v>
      </c>
      <c r="D643" s="458" t="s">
        <v>13197</v>
      </c>
      <c r="E643" s="458" t="s">
        <v>14200</v>
      </c>
      <c r="F643" s="458" t="s">
        <v>14201</v>
      </c>
      <c r="G643" s="99" t="s">
        <v>14204</v>
      </c>
      <c r="H643" s="458" t="s">
        <v>14205</v>
      </c>
      <c r="L643" s="951"/>
      <c r="M643" s="951"/>
      <c r="N643" s="951"/>
      <c r="O643" s="951"/>
      <c r="P643" s="951"/>
      <c r="Q643" s="951"/>
      <c r="R643" s="951"/>
      <c r="S643" s="951"/>
      <c r="T643" s="951"/>
      <c r="U643" s="951"/>
      <c r="V643" s="951"/>
      <c r="W643" s="951"/>
      <c r="X643" s="951"/>
      <c r="Y643" s="951"/>
      <c r="Z643" s="951"/>
      <c r="AA643" s="951"/>
    </row>
    <row r="644" ht="25.5" customHeight="1">
      <c r="A644" s="458" t="s">
        <v>11399</v>
      </c>
      <c r="B644" s="458" t="s">
        <v>11967</v>
      </c>
      <c r="C644" s="458" t="s">
        <v>11893</v>
      </c>
      <c r="D644" s="458" t="s">
        <v>13197</v>
      </c>
      <c r="E644" s="458" t="s">
        <v>14209</v>
      </c>
      <c r="F644" s="458" t="s">
        <v>14211</v>
      </c>
      <c r="G644" s="955"/>
      <c r="H644" s="458" t="s">
        <v>14213</v>
      </c>
      <c r="L644" s="951"/>
      <c r="M644" s="951"/>
      <c r="N644" s="951"/>
      <c r="O644" s="951"/>
      <c r="P644" s="951"/>
      <c r="Q644" s="951"/>
      <c r="R644" s="951"/>
      <c r="S644" s="951"/>
      <c r="T644" s="951"/>
      <c r="U644" s="951"/>
      <c r="V644" s="951"/>
      <c r="W644" s="951"/>
      <c r="X644" s="951"/>
      <c r="Y644" s="951"/>
      <c r="Z644" s="951"/>
      <c r="AA644" s="951"/>
    </row>
    <row r="645" ht="25.5" customHeight="1">
      <c r="A645" s="458" t="s">
        <v>11399</v>
      </c>
      <c r="B645" s="458" t="s">
        <v>11967</v>
      </c>
      <c r="C645" s="458" t="s">
        <v>11893</v>
      </c>
      <c r="D645" s="458" t="s">
        <v>13197</v>
      </c>
      <c r="E645" s="458" t="s">
        <v>14223</v>
      </c>
      <c r="F645" s="458" t="s">
        <v>14224</v>
      </c>
      <c r="G645" s="99" t="s">
        <v>14227</v>
      </c>
      <c r="H645" s="458" t="s">
        <v>14230</v>
      </c>
      <c r="L645" s="951"/>
      <c r="M645" s="951"/>
      <c r="N645" s="951"/>
      <c r="O645" s="951"/>
      <c r="P645" s="951"/>
      <c r="Q645" s="951"/>
      <c r="R645" s="951"/>
      <c r="S645" s="951"/>
      <c r="T645" s="951"/>
      <c r="U645" s="951"/>
      <c r="V645" s="951"/>
      <c r="W645" s="951"/>
      <c r="X645" s="951"/>
      <c r="Y645" s="951"/>
      <c r="Z645" s="951"/>
      <c r="AA645" s="951"/>
    </row>
    <row r="646" ht="25.5" customHeight="1">
      <c r="A646" s="458" t="s">
        <v>11399</v>
      </c>
      <c r="B646" s="458" t="s">
        <v>11967</v>
      </c>
      <c r="C646" s="458" t="s">
        <v>11893</v>
      </c>
      <c r="D646" s="458" t="s">
        <v>13197</v>
      </c>
      <c r="E646" s="458" t="s">
        <v>14233</v>
      </c>
      <c r="F646" s="458" t="s">
        <v>14235</v>
      </c>
      <c r="G646" s="99" t="s">
        <v>14240</v>
      </c>
      <c r="H646" s="458" t="s">
        <v>14241</v>
      </c>
      <c r="L646" s="951"/>
      <c r="M646" s="951"/>
      <c r="N646" s="951"/>
      <c r="O646" s="951"/>
      <c r="P646" s="951"/>
      <c r="Q646" s="951"/>
      <c r="R646" s="951"/>
      <c r="S646" s="951"/>
      <c r="T646" s="951"/>
      <c r="U646" s="951"/>
      <c r="V646" s="951"/>
      <c r="W646" s="951"/>
      <c r="X646" s="951"/>
      <c r="Y646" s="951"/>
      <c r="Z646" s="951"/>
      <c r="AA646" s="951"/>
    </row>
    <row r="647" ht="25.5" customHeight="1">
      <c r="A647" s="458" t="s">
        <v>11399</v>
      </c>
      <c r="B647" s="458" t="s">
        <v>11967</v>
      </c>
      <c r="C647" s="458" t="s">
        <v>11893</v>
      </c>
      <c r="D647" s="458" t="s">
        <v>13197</v>
      </c>
      <c r="E647" s="458" t="s">
        <v>14250</v>
      </c>
      <c r="F647" s="458" t="s">
        <v>14252</v>
      </c>
      <c r="G647" s="99" t="s">
        <v>14258</v>
      </c>
      <c r="H647" s="458" t="s">
        <v>14259</v>
      </c>
      <c r="M647" s="951"/>
      <c r="N647" s="951"/>
      <c r="O647" s="951"/>
      <c r="P647" s="951"/>
      <c r="Q647" s="951"/>
      <c r="R647" s="951"/>
      <c r="S647" s="951"/>
      <c r="T647" s="951"/>
      <c r="U647" s="951"/>
      <c r="V647" s="951"/>
      <c r="W647" s="951"/>
      <c r="X647" s="951"/>
      <c r="Y647" s="951"/>
      <c r="Z647" s="951"/>
      <c r="AA647" s="951"/>
    </row>
    <row r="648" ht="25.5" customHeight="1">
      <c r="A648" s="458" t="s">
        <v>11399</v>
      </c>
      <c r="B648" s="458" t="s">
        <v>11967</v>
      </c>
      <c r="C648" s="458" t="s">
        <v>11893</v>
      </c>
      <c r="D648" s="458" t="s">
        <v>13197</v>
      </c>
      <c r="E648" s="458" t="s">
        <v>14272</v>
      </c>
      <c r="F648" s="458" t="s">
        <v>14273</v>
      </c>
      <c r="G648" s="99" t="s">
        <v>14275</v>
      </c>
      <c r="H648" s="458" t="s">
        <v>14277</v>
      </c>
      <c r="L648" s="951"/>
      <c r="M648" s="951"/>
      <c r="N648" s="951"/>
      <c r="O648" s="951"/>
      <c r="P648" s="951"/>
      <c r="Q648" s="951"/>
      <c r="R648" s="951"/>
      <c r="S648" s="951"/>
      <c r="T648" s="951"/>
      <c r="U648" s="951"/>
      <c r="V648" s="951"/>
      <c r="W648" s="951"/>
      <c r="X648" s="951"/>
      <c r="Y648" s="951"/>
      <c r="Z648" s="951"/>
      <c r="AA648" s="951"/>
    </row>
    <row r="649" ht="25.5" customHeight="1">
      <c r="A649" s="458" t="s">
        <v>11399</v>
      </c>
      <c r="B649" s="458" t="s">
        <v>11967</v>
      </c>
      <c r="C649" s="458" t="s">
        <v>11893</v>
      </c>
      <c r="D649" s="458" t="s">
        <v>13197</v>
      </c>
      <c r="E649" s="458" t="s">
        <v>14288</v>
      </c>
      <c r="F649" s="458" t="s">
        <v>14289</v>
      </c>
      <c r="G649" s="99" t="s">
        <v>14294</v>
      </c>
      <c r="H649" s="458" t="s">
        <v>14296</v>
      </c>
      <c r="L649" s="951"/>
      <c r="M649" s="951"/>
      <c r="N649" s="951"/>
      <c r="O649" s="951"/>
      <c r="P649" s="951"/>
      <c r="Q649" s="951"/>
      <c r="R649" s="951"/>
      <c r="S649" s="951"/>
      <c r="T649" s="951"/>
      <c r="U649" s="951"/>
      <c r="V649" s="951"/>
      <c r="W649" s="951"/>
      <c r="X649" s="951"/>
      <c r="Y649" s="951"/>
      <c r="Z649" s="951"/>
      <c r="AA649" s="951"/>
    </row>
    <row r="650" ht="25.5" customHeight="1">
      <c r="A650" s="458" t="s">
        <v>11399</v>
      </c>
      <c r="B650" s="458" t="s">
        <v>11967</v>
      </c>
      <c r="C650" s="458" t="s">
        <v>11893</v>
      </c>
      <c r="D650" s="458" t="s">
        <v>13197</v>
      </c>
      <c r="E650" s="458" t="s">
        <v>14310</v>
      </c>
      <c r="F650" s="458" t="s">
        <v>14311</v>
      </c>
      <c r="G650" s="99" t="s">
        <v>14318</v>
      </c>
      <c r="H650" s="458" t="s">
        <v>14319</v>
      </c>
      <c r="L650" s="951"/>
      <c r="M650" s="951"/>
      <c r="N650" s="951"/>
      <c r="O650" s="951"/>
      <c r="P650" s="951"/>
      <c r="Q650" s="951"/>
      <c r="R650" s="951"/>
      <c r="S650" s="951"/>
      <c r="T650" s="951"/>
      <c r="U650" s="951"/>
      <c r="V650" s="951"/>
      <c r="W650" s="951"/>
      <c r="X650" s="951"/>
      <c r="Y650" s="951"/>
      <c r="Z650" s="951"/>
      <c r="AA650" s="951"/>
    </row>
    <row r="651" ht="25.5" customHeight="1">
      <c r="A651" s="458" t="s">
        <v>11399</v>
      </c>
      <c r="B651" s="458" t="s">
        <v>11967</v>
      </c>
      <c r="C651" s="458" t="s">
        <v>11893</v>
      </c>
      <c r="D651" s="458" t="s">
        <v>13197</v>
      </c>
      <c r="E651" s="458" t="s">
        <v>14332</v>
      </c>
      <c r="F651" s="458" t="s">
        <v>14333</v>
      </c>
      <c r="G651" s="99" t="s">
        <v>14334</v>
      </c>
      <c r="H651" s="458" t="s">
        <v>14336</v>
      </c>
      <c r="L651" s="951"/>
      <c r="M651" s="951"/>
      <c r="N651" s="951"/>
      <c r="O651" s="951"/>
      <c r="P651" s="951"/>
      <c r="Q651" s="951"/>
      <c r="R651" s="951"/>
      <c r="S651" s="951"/>
      <c r="T651" s="951"/>
      <c r="U651" s="951"/>
      <c r="V651" s="951"/>
      <c r="W651" s="951"/>
      <c r="X651" s="951"/>
      <c r="Y651" s="951"/>
      <c r="Z651" s="951"/>
      <c r="AA651" s="951"/>
    </row>
    <row r="652" ht="25.5" customHeight="1">
      <c r="A652" s="458" t="s">
        <v>11399</v>
      </c>
      <c r="B652" s="458" t="s">
        <v>11967</v>
      </c>
      <c r="C652" s="458" t="s">
        <v>11893</v>
      </c>
      <c r="D652" s="458" t="s">
        <v>13197</v>
      </c>
      <c r="E652" s="458" t="s">
        <v>14344</v>
      </c>
      <c r="F652" s="458" t="s">
        <v>14346</v>
      </c>
      <c r="G652" s="99" t="s">
        <v>14349</v>
      </c>
      <c r="H652" s="458" t="s">
        <v>14350</v>
      </c>
      <c r="L652" s="951"/>
      <c r="M652" s="951"/>
      <c r="N652" s="951"/>
      <c r="O652" s="951"/>
      <c r="P652" s="951"/>
      <c r="Q652" s="951"/>
      <c r="R652" s="951"/>
      <c r="S652" s="951"/>
      <c r="T652" s="951"/>
      <c r="U652" s="951"/>
      <c r="V652" s="951"/>
      <c r="W652" s="951"/>
      <c r="X652" s="951"/>
      <c r="Y652" s="951"/>
      <c r="Z652" s="951"/>
      <c r="AA652" s="951"/>
    </row>
    <row r="653" ht="25.5" customHeight="1">
      <c r="A653" s="458" t="s">
        <v>11399</v>
      </c>
      <c r="B653" s="458" t="s">
        <v>11967</v>
      </c>
      <c r="C653" s="458" t="s">
        <v>11893</v>
      </c>
      <c r="D653" s="458" t="s">
        <v>13197</v>
      </c>
      <c r="E653" s="458" t="s">
        <v>14363</v>
      </c>
      <c r="F653" s="458" t="s">
        <v>14365</v>
      </c>
      <c r="G653" s="955"/>
      <c r="H653" s="458" t="s">
        <v>14368</v>
      </c>
      <c r="L653" s="951"/>
      <c r="M653" s="951"/>
      <c r="N653" s="951"/>
      <c r="O653" s="951"/>
      <c r="P653" s="951"/>
      <c r="Q653" s="951"/>
      <c r="R653" s="951"/>
      <c r="S653" s="951"/>
      <c r="T653" s="951"/>
      <c r="U653" s="951"/>
      <c r="V653" s="951"/>
      <c r="W653" s="951"/>
      <c r="X653" s="951"/>
      <c r="Y653" s="951"/>
      <c r="Z653" s="951"/>
      <c r="AA653" s="951"/>
    </row>
    <row r="654" ht="25.5" customHeight="1">
      <c r="A654" s="458" t="s">
        <v>11399</v>
      </c>
      <c r="B654" s="458" t="s">
        <v>11967</v>
      </c>
      <c r="C654" s="458" t="s">
        <v>11893</v>
      </c>
      <c r="D654" s="458" t="s">
        <v>13197</v>
      </c>
      <c r="E654" s="458" t="s">
        <v>14378</v>
      </c>
      <c r="F654" s="458" t="s">
        <v>14380</v>
      </c>
      <c r="G654" s="99" t="s">
        <v>14383</v>
      </c>
      <c r="H654" s="458" t="s">
        <v>14385</v>
      </c>
      <c r="L654" s="951"/>
      <c r="M654" s="951"/>
      <c r="N654" s="951"/>
      <c r="O654" s="951"/>
      <c r="P654" s="951"/>
      <c r="Q654" s="951"/>
      <c r="R654" s="951"/>
      <c r="S654" s="951"/>
      <c r="T654" s="951"/>
      <c r="U654" s="951"/>
      <c r="V654" s="951"/>
      <c r="W654" s="951"/>
      <c r="X654" s="951"/>
      <c r="Y654" s="951"/>
      <c r="Z654" s="951"/>
      <c r="AA654" s="951"/>
    </row>
    <row r="655" ht="25.5" customHeight="1">
      <c r="A655" s="458" t="s">
        <v>11399</v>
      </c>
      <c r="B655" s="458" t="s">
        <v>11967</v>
      </c>
      <c r="C655" s="458" t="s">
        <v>11893</v>
      </c>
      <c r="D655" s="458" t="s">
        <v>13197</v>
      </c>
      <c r="E655" s="458" t="s">
        <v>14394</v>
      </c>
      <c r="F655" s="458" t="s">
        <v>14395</v>
      </c>
      <c r="G655" s="99" t="s">
        <v>14402</v>
      </c>
      <c r="H655" s="458" t="s">
        <v>14403</v>
      </c>
      <c r="L655" s="951"/>
      <c r="M655" s="951"/>
      <c r="N655" s="951"/>
      <c r="O655" s="951"/>
      <c r="P655" s="951"/>
      <c r="Q655" s="951"/>
      <c r="R655" s="951"/>
      <c r="S655" s="951"/>
      <c r="T655" s="951"/>
      <c r="U655" s="951"/>
      <c r="V655" s="951"/>
      <c r="W655" s="951"/>
      <c r="X655" s="951"/>
      <c r="Y655" s="951"/>
      <c r="Z655" s="951"/>
      <c r="AA655" s="951"/>
    </row>
    <row r="656" ht="25.5" customHeight="1">
      <c r="A656" s="458" t="s">
        <v>11399</v>
      </c>
      <c r="B656" s="458" t="s">
        <v>11967</v>
      </c>
      <c r="C656" s="458" t="s">
        <v>11893</v>
      </c>
      <c r="D656" s="458" t="s">
        <v>13197</v>
      </c>
      <c r="E656" s="458" t="s">
        <v>14416</v>
      </c>
      <c r="F656" s="458" t="s">
        <v>14417</v>
      </c>
      <c r="G656" s="99" t="s">
        <v>14422</v>
      </c>
      <c r="H656" s="458" t="s">
        <v>14424</v>
      </c>
      <c r="L656" s="951"/>
      <c r="M656" s="951"/>
      <c r="N656" s="951"/>
      <c r="O656" s="951"/>
      <c r="P656" s="951"/>
      <c r="Q656" s="951"/>
      <c r="R656" s="951"/>
      <c r="S656" s="951"/>
      <c r="T656" s="951"/>
      <c r="U656" s="951"/>
      <c r="V656" s="951"/>
      <c r="W656" s="951"/>
      <c r="X656" s="951"/>
      <c r="Y656" s="951"/>
      <c r="Z656" s="951"/>
      <c r="AA656" s="951"/>
    </row>
    <row r="657" ht="25.5" customHeight="1">
      <c r="A657" s="458" t="s">
        <v>11399</v>
      </c>
      <c r="B657" s="458" t="s">
        <v>11967</v>
      </c>
      <c r="C657" s="458" t="s">
        <v>11893</v>
      </c>
      <c r="D657" s="458" t="s">
        <v>13197</v>
      </c>
      <c r="E657" s="458" t="s">
        <v>14429</v>
      </c>
      <c r="F657" s="458" t="s">
        <v>14430</v>
      </c>
      <c r="G657" s="99" t="s">
        <v>14431</v>
      </c>
      <c r="H657" s="458" t="s">
        <v>14433</v>
      </c>
      <c r="L657" s="951"/>
      <c r="M657" s="951"/>
      <c r="N657" s="951"/>
      <c r="O657" s="951"/>
      <c r="P657" s="951"/>
      <c r="Q657" s="951"/>
      <c r="R657" s="951"/>
      <c r="S657" s="951"/>
      <c r="T657" s="951"/>
      <c r="U657" s="951"/>
      <c r="V657" s="951"/>
      <c r="W657" s="951"/>
      <c r="X657" s="951"/>
      <c r="Y657" s="951"/>
      <c r="Z657" s="951"/>
      <c r="AA657" s="951"/>
    </row>
    <row r="658" ht="25.5" customHeight="1">
      <c r="A658" s="458" t="s">
        <v>11399</v>
      </c>
      <c r="B658" s="458" t="s">
        <v>11967</v>
      </c>
      <c r="C658" s="458" t="s">
        <v>11893</v>
      </c>
      <c r="D658" s="458" t="s">
        <v>13197</v>
      </c>
      <c r="E658" s="458" t="s">
        <v>14442</v>
      </c>
      <c r="F658" s="458" t="s">
        <v>14443</v>
      </c>
      <c r="G658" s="955"/>
      <c r="H658" s="458" t="s">
        <v>14446</v>
      </c>
      <c r="L658" s="951"/>
      <c r="M658" s="951"/>
      <c r="N658" s="951"/>
      <c r="O658" s="951"/>
      <c r="P658" s="951"/>
      <c r="Q658" s="951"/>
      <c r="R658" s="951"/>
      <c r="S658" s="951"/>
      <c r="T658" s="951"/>
      <c r="U658" s="951"/>
      <c r="V658" s="951"/>
      <c r="W658" s="951"/>
      <c r="X658" s="951"/>
      <c r="Y658" s="951"/>
      <c r="Z658" s="951"/>
      <c r="AA658" s="951"/>
    </row>
    <row r="659" ht="25.5" customHeight="1">
      <c r="A659" s="458" t="s">
        <v>11399</v>
      </c>
      <c r="B659" s="458" t="s">
        <v>11967</v>
      </c>
      <c r="C659" s="458" t="s">
        <v>11893</v>
      </c>
      <c r="D659" s="458" t="s">
        <v>13197</v>
      </c>
      <c r="E659" s="458" t="s">
        <v>14452</v>
      </c>
      <c r="F659" s="458" t="s">
        <v>14454</v>
      </c>
      <c r="G659" s="99" t="s">
        <v>14459</v>
      </c>
      <c r="H659" s="458" t="s">
        <v>14460</v>
      </c>
      <c r="L659" s="951"/>
      <c r="M659" s="951"/>
      <c r="N659" s="951"/>
      <c r="O659" s="951"/>
      <c r="P659" s="951"/>
      <c r="Q659" s="951"/>
      <c r="R659" s="951"/>
      <c r="S659" s="951"/>
      <c r="T659" s="951"/>
      <c r="U659" s="951"/>
      <c r="V659" s="951"/>
      <c r="W659" s="951"/>
      <c r="X659" s="951"/>
      <c r="Y659" s="951"/>
      <c r="Z659" s="951"/>
      <c r="AA659" s="951"/>
    </row>
    <row r="660" ht="25.5" customHeight="1">
      <c r="A660" s="458" t="s">
        <v>11399</v>
      </c>
      <c r="B660" s="458" t="s">
        <v>11967</v>
      </c>
      <c r="C660" s="458" t="s">
        <v>11893</v>
      </c>
      <c r="D660" s="458" t="s">
        <v>13197</v>
      </c>
      <c r="E660" s="458" t="s">
        <v>14474</v>
      </c>
      <c r="F660" s="458" t="s">
        <v>14475</v>
      </c>
      <c r="G660" s="99" t="s">
        <v>14478</v>
      </c>
      <c r="H660" s="458" t="s">
        <v>14480</v>
      </c>
      <c r="L660" s="951"/>
      <c r="M660" s="951"/>
      <c r="N660" s="951"/>
      <c r="O660" s="951"/>
      <c r="P660" s="951"/>
      <c r="Q660" s="951"/>
      <c r="R660" s="951"/>
      <c r="S660" s="951"/>
      <c r="T660" s="951"/>
      <c r="U660" s="951"/>
      <c r="V660" s="951"/>
      <c r="W660" s="951"/>
      <c r="X660" s="951"/>
      <c r="Y660" s="951"/>
      <c r="Z660" s="951"/>
      <c r="AA660" s="951"/>
    </row>
    <row r="661" ht="25.5" customHeight="1">
      <c r="A661" s="458" t="s">
        <v>11399</v>
      </c>
      <c r="B661" s="458" t="s">
        <v>11967</v>
      </c>
      <c r="C661" s="458" t="s">
        <v>11893</v>
      </c>
      <c r="D661" s="458" t="s">
        <v>13197</v>
      </c>
      <c r="E661" s="458" t="s">
        <v>14487</v>
      </c>
      <c r="F661" s="458" t="s">
        <v>14489</v>
      </c>
      <c r="G661" s="99" t="s">
        <v>14495</v>
      </c>
      <c r="H661" s="458" t="s">
        <v>14498</v>
      </c>
      <c r="L661" s="951"/>
      <c r="M661" s="951"/>
      <c r="N661" s="951"/>
      <c r="O661" s="951"/>
      <c r="P661" s="951"/>
      <c r="Q661" s="951"/>
      <c r="R661" s="951"/>
      <c r="S661" s="951"/>
      <c r="T661" s="951"/>
      <c r="U661" s="951"/>
      <c r="V661" s="951"/>
      <c r="W661" s="951"/>
      <c r="X661" s="951"/>
      <c r="Y661" s="951"/>
      <c r="Z661" s="951"/>
      <c r="AA661" s="951"/>
    </row>
    <row r="662" ht="25.5" customHeight="1">
      <c r="A662" s="458" t="s">
        <v>11399</v>
      </c>
      <c r="B662" s="458" t="s">
        <v>11967</v>
      </c>
      <c r="C662" s="458" t="s">
        <v>11893</v>
      </c>
      <c r="D662" s="458" t="s">
        <v>13197</v>
      </c>
      <c r="E662" s="458" t="s">
        <v>14503</v>
      </c>
      <c r="F662" s="458" t="s">
        <v>14504</v>
      </c>
      <c r="G662" s="99" t="s">
        <v>14507</v>
      </c>
      <c r="H662" s="458" t="s">
        <v>14508</v>
      </c>
      <c r="L662" s="951"/>
      <c r="M662" s="951"/>
      <c r="N662" s="951"/>
      <c r="O662" s="951"/>
      <c r="P662" s="951"/>
      <c r="Q662" s="951"/>
      <c r="R662" s="951"/>
      <c r="S662" s="951"/>
      <c r="T662" s="951"/>
      <c r="U662" s="951"/>
      <c r="V662" s="951"/>
      <c r="W662" s="951"/>
      <c r="X662" s="951"/>
      <c r="Y662" s="951"/>
      <c r="Z662" s="951"/>
      <c r="AA662" s="951"/>
    </row>
    <row r="663" ht="25.5" customHeight="1">
      <c r="A663" s="458" t="s">
        <v>11399</v>
      </c>
      <c r="B663" s="458" t="s">
        <v>11967</v>
      </c>
      <c r="C663" s="458" t="s">
        <v>11893</v>
      </c>
      <c r="D663" s="458" t="s">
        <v>13197</v>
      </c>
      <c r="E663" s="458" t="s">
        <v>14521</v>
      </c>
      <c r="F663" s="458" t="s">
        <v>14523</v>
      </c>
      <c r="G663" s="99" t="s">
        <v>14528</v>
      </c>
      <c r="H663" s="458" t="s">
        <v>14529</v>
      </c>
      <c r="L663" s="951"/>
      <c r="M663" s="951"/>
      <c r="N663" s="951"/>
      <c r="O663" s="951"/>
      <c r="P663" s="951"/>
      <c r="Q663" s="951"/>
      <c r="R663" s="951"/>
      <c r="S663" s="951"/>
      <c r="T663" s="951"/>
      <c r="U663" s="951"/>
      <c r="V663" s="951"/>
      <c r="W663" s="951"/>
      <c r="X663" s="951"/>
      <c r="Y663" s="951"/>
      <c r="Z663" s="951"/>
      <c r="AA663" s="951"/>
    </row>
    <row r="664" ht="25.5" customHeight="1">
      <c r="A664" s="458" t="s">
        <v>11399</v>
      </c>
      <c r="B664" s="458" t="s">
        <v>11967</v>
      </c>
      <c r="C664" s="458" t="s">
        <v>11893</v>
      </c>
      <c r="D664" s="458" t="s">
        <v>13197</v>
      </c>
      <c r="E664" s="458" t="s">
        <v>14538</v>
      </c>
      <c r="F664" s="458" t="s">
        <v>3943</v>
      </c>
      <c r="G664" s="99" t="s">
        <v>14540</v>
      </c>
      <c r="H664" s="458" t="s">
        <v>3944</v>
      </c>
      <c r="L664" s="951"/>
      <c r="M664" s="951"/>
      <c r="N664" s="951"/>
      <c r="O664" s="951"/>
      <c r="P664" s="951"/>
      <c r="Q664" s="951"/>
      <c r="R664" s="951"/>
      <c r="S664" s="951"/>
      <c r="T664" s="951"/>
      <c r="U664" s="951"/>
      <c r="V664" s="951"/>
      <c r="W664" s="951"/>
      <c r="X664" s="951"/>
      <c r="Y664" s="951"/>
      <c r="Z664" s="951"/>
      <c r="AA664" s="951"/>
    </row>
    <row r="665" ht="25.5" customHeight="1">
      <c r="A665" s="458" t="s">
        <v>11399</v>
      </c>
      <c r="B665" s="458" t="s">
        <v>11967</v>
      </c>
      <c r="C665" s="458" t="s">
        <v>11893</v>
      </c>
      <c r="D665" s="458" t="s">
        <v>13197</v>
      </c>
      <c r="E665" s="458" t="s">
        <v>14550</v>
      </c>
      <c r="F665" s="458" t="s">
        <v>14552</v>
      </c>
      <c r="G665" s="955"/>
      <c r="H665" s="458" t="s">
        <v>14554</v>
      </c>
      <c r="L665" s="951"/>
      <c r="M665" s="951"/>
      <c r="N665" s="951"/>
      <c r="O665" s="951"/>
      <c r="P665" s="951"/>
      <c r="Q665" s="951"/>
      <c r="R665" s="951"/>
      <c r="S665" s="951"/>
      <c r="T665" s="951"/>
      <c r="U665" s="951"/>
      <c r="V665" s="951"/>
      <c r="W665" s="951"/>
      <c r="X665" s="951"/>
      <c r="Y665" s="951"/>
      <c r="Z665" s="951"/>
      <c r="AA665" s="951"/>
    </row>
    <row r="666" ht="25.5" customHeight="1">
      <c r="A666" s="458" t="s">
        <v>11399</v>
      </c>
      <c r="B666" s="458" t="s">
        <v>11967</v>
      </c>
      <c r="C666" s="458" t="s">
        <v>11893</v>
      </c>
      <c r="D666" s="458" t="s">
        <v>13197</v>
      </c>
      <c r="E666" s="458" t="s">
        <v>14563</v>
      </c>
      <c r="F666" s="458" t="s">
        <v>14565</v>
      </c>
      <c r="G666" s="99" t="s">
        <v>14567</v>
      </c>
      <c r="H666" s="458" t="s">
        <v>14569</v>
      </c>
      <c r="L666" s="951"/>
      <c r="M666" s="951"/>
      <c r="N666" s="951"/>
      <c r="O666" s="951"/>
      <c r="P666" s="951"/>
      <c r="Q666" s="951"/>
      <c r="R666" s="951"/>
      <c r="S666" s="951"/>
      <c r="T666" s="951"/>
      <c r="U666" s="951"/>
      <c r="V666" s="951"/>
      <c r="W666" s="951"/>
      <c r="X666" s="951"/>
      <c r="Y666" s="951"/>
      <c r="Z666" s="951"/>
      <c r="AA666" s="951"/>
    </row>
    <row r="667" ht="25.5" customHeight="1">
      <c r="A667" s="458" t="s">
        <v>11399</v>
      </c>
      <c r="B667" s="458" t="s">
        <v>11967</v>
      </c>
      <c r="C667" s="458" t="s">
        <v>11893</v>
      </c>
      <c r="D667" s="458" t="s">
        <v>13197</v>
      </c>
      <c r="E667" s="458" t="s">
        <v>14579</v>
      </c>
      <c r="F667" s="458" t="s">
        <v>14581</v>
      </c>
      <c r="G667" s="99" t="s">
        <v>14583</v>
      </c>
      <c r="H667" s="458" t="s">
        <v>14586</v>
      </c>
      <c r="L667" s="951"/>
      <c r="M667" s="951"/>
      <c r="N667" s="951"/>
      <c r="O667" s="951"/>
      <c r="P667" s="951"/>
      <c r="Q667" s="951"/>
      <c r="R667" s="951"/>
      <c r="S667" s="951"/>
      <c r="T667" s="951"/>
      <c r="U667" s="951"/>
      <c r="V667" s="951"/>
      <c r="W667" s="951"/>
      <c r="X667" s="951"/>
      <c r="Y667" s="951"/>
      <c r="Z667" s="951"/>
      <c r="AA667" s="951"/>
    </row>
    <row r="668" ht="25.5" customHeight="1">
      <c r="A668" s="458" t="s">
        <v>11399</v>
      </c>
      <c r="B668" s="458" t="s">
        <v>11967</v>
      </c>
      <c r="C668" s="458" t="s">
        <v>11893</v>
      </c>
      <c r="D668" s="458" t="s">
        <v>13197</v>
      </c>
      <c r="E668" s="458" t="s">
        <v>14593</v>
      </c>
      <c r="F668" s="458" t="s">
        <v>14597</v>
      </c>
      <c r="G668" s="99" t="s">
        <v>14598</v>
      </c>
      <c r="H668" s="458" t="s">
        <v>14600</v>
      </c>
      <c r="L668" s="951"/>
      <c r="M668" s="951"/>
      <c r="N668" s="951"/>
      <c r="O668" s="951"/>
      <c r="P668" s="951"/>
      <c r="Q668" s="951"/>
      <c r="R668" s="951"/>
      <c r="S668" s="951"/>
      <c r="T668" s="951"/>
      <c r="U668" s="951"/>
      <c r="V668" s="951"/>
      <c r="W668" s="951"/>
      <c r="X668" s="951"/>
      <c r="Y668" s="951"/>
      <c r="Z668" s="951"/>
      <c r="AA668" s="951"/>
    </row>
    <row r="669" ht="25.5" customHeight="1">
      <c r="A669" s="458" t="s">
        <v>11399</v>
      </c>
      <c r="B669" s="458" t="s">
        <v>11967</v>
      </c>
      <c r="C669" s="458" t="s">
        <v>11893</v>
      </c>
      <c r="D669" s="458" t="s">
        <v>13197</v>
      </c>
      <c r="E669" s="458" t="s">
        <v>3960</v>
      </c>
      <c r="F669" s="458" t="s">
        <v>14609</v>
      </c>
      <c r="G669" s="99" t="s">
        <v>14611</v>
      </c>
      <c r="H669" s="458" t="s">
        <v>14612</v>
      </c>
      <c r="L669" s="951"/>
      <c r="M669" s="951"/>
      <c r="N669" s="951"/>
      <c r="O669" s="951"/>
      <c r="P669" s="951"/>
      <c r="Q669" s="951"/>
      <c r="R669" s="951"/>
      <c r="S669" s="951"/>
      <c r="T669" s="951"/>
      <c r="U669" s="951"/>
      <c r="V669" s="951"/>
      <c r="W669" s="951"/>
      <c r="X669" s="951"/>
      <c r="Y669" s="951"/>
      <c r="Z669" s="951"/>
      <c r="AA669" s="951"/>
    </row>
    <row r="670" ht="25.5" customHeight="1">
      <c r="A670" s="458" t="s">
        <v>11399</v>
      </c>
      <c r="B670" s="458" t="s">
        <v>11967</v>
      </c>
      <c r="C670" s="458" t="s">
        <v>11893</v>
      </c>
      <c r="D670" s="458" t="s">
        <v>13197</v>
      </c>
      <c r="E670" s="458" t="s">
        <v>14622</v>
      </c>
      <c r="F670" s="458" t="s">
        <v>14623</v>
      </c>
      <c r="G670" s="955"/>
      <c r="H670" s="458" t="s">
        <v>14625</v>
      </c>
      <c r="L670" s="951"/>
      <c r="M670" s="951"/>
      <c r="N670" s="951"/>
      <c r="O670" s="951"/>
      <c r="P670" s="951"/>
      <c r="Q670" s="951"/>
      <c r="R670" s="951"/>
      <c r="S670" s="951"/>
      <c r="T670" s="951"/>
      <c r="U670" s="951"/>
      <c r="V670" s="951"/>
      <c r="W670" s="951"/>
      <c r="X670" s="951"/>
      <c r="Y670" s="951"/>
      <c r="Z670" s="951"/>
      <c r="AA670" s="951"/>
    </row>
    <row r="671" ht="25.5" customHeight="1">
      <c r="A671" s="458" t="s">
        <v>11399</v>
      </c>
      <c r="B671" s="458" t="s">
        <v>11967</v>
      </c>
      <c r="C671" s="458" t="s">
        <v>11893</v>
      </c>
      <c r="D671" s="458" t="s">
        <v>13197</v>
      </c>
      <c r="E671" s="458" t="s">
        <v>3974</v>
      </c>
      <c r="F671" s="458" t="s">
        <v>14637</v>
      </c>
      <c r="G671" s="99" t="s">
        <v>14641</v>
      </c>
      <c r="H671" s="458" t="s">
        <v>14643</v>
      </c>
      <c r="L671" s="951"/>
      <c r="M671" s="951"/>
      <c r="N671" s="951"/>
      <c r="O671" s="951"/>
      <c r="P671" s="951"/>
      <c r="Q671" s="951"/>
      <c r="R671" s="951"/>
      <c r="S671" s="951"/>
      <c r="T671" s="951"/>
      <c r="U671" s="951"/>
      <c r="V671" s="951"/>
      <c r="W671" s="951"/>
      <c r="X671" s="951"/>
      <c r="Y671" s="951"/>
      <c r="Z671" s="951"/>
      <c r="AA671" s="951"/>
    </row>
    <row r="672" ht="25.5" customHeight="1">
      <c r="A672" s="458" t="s">
        <v>11399</v>
      </c>
      <c r="B672" s="458" t="s">
        <v>11967</v>
      </c>
      <c r="C672" s="458" t="s">
        <v>11893</v>
      </c>
      <c r="D672" s="458" t="s">
        <v>13197</v>
      </c>
      <c r="E672" s="458" t="s">
        <v>14653</v>
      </c>
      <c r="F672" s="458" t="s">
        <v>14655</v>
      </c>
      <c r="G672" s="99" t="s">
        <v>14658</v>
      </c>
      <c r="H672" s="458" t="s">
        <v>14660</v>
      </c>
      <c r="L672" s="951"/>
      <c r="M672" s="951"/>
      <c r="N672" s="951"/>
      <c r="O672" s="951"/>
      <c r="P672" s="951"/>
      <c r="Q672" s="951"/>
      <c r="R672" s="951"/>
      <c r="S672" s="951"/>
      <c r="T672" s="951"/>
      <c r="U672" s="951"/>
      <c r="V672" s="951"/>
      <c r="W672" s="951"/>
      <c r="X672" s="951"/>
      <c r="Y672" s="951"/>
      <c r="Z672" s="951"/>
      <c r="AA672" s="951"/>
    </row>
    <row r="673" ht="25.5" customHeight="1">
      <c r="A673" s="458" t="s">
        <v>11399</v>
      </c>
      <c r="B673" s="458" t="s">
        <v>11967</v>
      </c>
      <c r="C673" s="458" t="s">
        <v>11893</v>
      </c>
      <c r="D673" s="458" t="s">
        <v>13197</v>
      </c>
      <c r="E673" s="458" t="s">
        <v>3985</v>
      </c>
      <c r="F673" s="458" t="s">
        <v>3983</v>
      </c>
      <c r="G673" s="99" t="s">
        <v>14672</v>
      </c>
      <c r="H673" s="458" t="s">
        <v>3984</v>
      </c>
      <c r="L673" s="951"/>
      <c r="M673" s="951"/>
      <c r="N673" s="951"/>
      <c r="O673" s="951"/>
      <c r="P673" s="951"/>
      <c r="Q673" s="951"/>
      <c r="R673" s="951"/>
      <c r="S673" s="951"/>
      <c r="T673" s="951"/>
      <c r="U673" s="951"/>
      <c r="V673" s="951"/>
      <c r="W673" s="951"/>
      <c r="X673" s="951"/>
      <c r="Y673" s="951"/>
      <c r="Z673" s="951"/>
      <c r="AA673" s="951"/>
    </row>
    <row r="674" ht="25.5" customHeight="1">
      <c r="A674" s="458" t="s">
        <v>11399</v>
      </c>
      <c r="B674" s="458" t="s">
        <v>11967</v>
      </c>
      <c r="C674" s="458" t="s">
        <v>11893</v>
      </c>
      <c r="D674" s="458" t="s">
        <v>13197</v>
      </c>
      <c r="E674" s="458" t="s">
        <v>14699</v>
      </c>
      <c r="F674" s="458" t="s">
        <v>14701</v>
      </c>
      <c r="G674" s="99" t="s">
        <v>14704</v>
      </c>
      <c r="H674" s="458" t="s">
        <v>14706</v>
      </c>
      <c r="L674" s="951"/>
      <c r="M674" s="951"/>
      <c r="N674" s="951"/>
      <c r="O674" s="951"/>
      <c r="P674" s="951"/>
      <c r="Q674" s="951"/>
      <c r="R674" s="951"/>
      <c r="S674" s="951"/>
      <c r="T674" s="951"/>
      <c r="U674" s="951"/>
      <c r="V674" s="951"/>
      <c r="W674" s="951"/>
      <c r="X674" s="951"/>
      <c r="Y674" s="951"/>
      <c r="Z674" s="951"/>
      <c r="AA674" s="951"/>
    </row>
    <row r="675" ht="25.5" customHeight="1">
      <c r="A675" s="458" t="s">
        <v>11399</v>
      </c>
      <c r="B675" s="458" t="s">
        <v>11967</v>
      </c>
      <c r="C675" s="458" t="s">
        <v>11893</v>
      </c>
      <c r="D675" s="458" t="s">
        <v>13197</v>
      </c>
      <c r="E675" s="458" t="s">
        <v>14715</v>
      </c>
      <c r="F675" s="458" t="s">
        <v>14701</v>
      </c>
      <c r="G675" s="955"/>
      <c r="H675" s="458" t="s">
        <v>14717</v>
      </c>
      <c r="L675" s="951"/>
      <c r="M675" s="951"/>
      <c r="N675" s="951"/>
      <c r="O675" s="951"/>
      <c r="P675" s="951"/>
      <c r="Q675" s="951"/>
      <c r="R675" s="951"/>
      <c r="S675" s="951"/>
      <c r="T675" s="951"/>
      <c r="U675" s="951"/>
      <c r="V675" s="951"/>
      <c r="W675" s="951"/>
      <c r="X675" s="951"/>
      <c r="Y675" s="951"/>
      <c r="Z675" s="951"/>
      <c r="AA675" s="951"/>
    </row>
    <row r="676" ht="25.5" customHeight="1">
      <c r="A676" s="458" t="s">
        <v>11399</v>
      </c>
      <c r="B676" s="458" t="s">
        <v>11967</v>
      </c>
      <c r="C676" s="458" t="s">
        <v>11893</v>
      </c>
      <c r="D676" s="458" t="s">
        <v>13197</v>
      </c>
      <c r="E676" s="458" t="s">
        <v>14727</v>
      </c>
      <c r="F676" s="458" t="s">
        <v>14729</v>
      </c>
      <c r="G676" s="99" t="s">
        <v>14732</v>
      </c>
      <c r="H676" s="458" t="s">
        <v>14734</v>
      </c>
      <c r="L676" s="951"/>
      <c r="M676" s="951"/>
      <c r="N676" s="951"/>
      <c r="O676" s="951"/>
      <c r="P676" s="951"/>
      <c r="Q676" s="951"/>
      <c r="R676" s="951"/>
      <c r="S676" s="951"/>
      <c r="T676" s="951"/>
      <c r="U676" s="951"/>
      <c r="V676" s="951"/>
      <c r="W676" s="951"/>
      <c r="X676" s="951"/>
      <c r="Y676" s="951"/>
      <c r="Z676" s="951"/>
      <c r="AA676" s="951"/>
    </row>
    <row r="677" ht="25.5" customHeight="1">
      <c r="A677" s="458" t="s">
        <v>11399</v>
      </c>
      <c r="B677" s="458" t="s">
        <v>11967</v>
      </c>
      <c r="C677" s="458" t="s">
        <v>11893</v>
      </c>
      <c r="D677" s="458" t="s">
        <v>13197</v>
      </c>
      <c r="E677" s="458" t="s">
        <v>15042</v>
      </c>
      <c r="F677" s="458" t="s">
        <v>15044</v>
      </c>
      <c r="G677" s="99" t="s">
        <v>15050</v>
      </c>
      <c r="H677" s="458" t="s">
        <v>15052</v>
      </c>
      <c r="L677" s="951"/>
      <c r="M677" s="951"/>
      <c r="N677" s="951"/>
      <c r="O677" s="951"/>
      <c r="P677" s="951"/>
      <c r="Q677" s="951"/>
      <c r="R677" s="951"/>
      <c r="S677" s="951"/>
      <c r="T677" s="951"/>
      <c r="U677" s="951"/>
      <c r="V677" s="951"/>
      <c r="W677" s="951"/>
      <c r="X677" s="951"/>
      <c r="Y677" s="951"/>
      <c r="Z677" s="951"/>
      <c r="AA677" s="951"/>
    </row>
    <row r="678" ht="25.5" customHeight="1">
      <c r="A678" s="458" t="s">
        <v>11399</v>
      </c>
      <c r="B678" s="458" t="s">
        <v>11967</v>
      </c>
      <c r="C678" s="458" t="s">
        <v>11893</v>
      </c>
      <c r="D678" s="458" t="s">
        <v>13197</v>
      </c>
      <c r="E678" s="458" t="s">
        <v>15065</v>
      </c>
      <c r="F678" s="458" t="s">
        <v>15067</v>
      </c>
      <c r="G678" s="99" t="s">
        <v>15077</v>
      </c>
      <c r="H678" s="458" t="s">
        <v>15080</v>
      </c>
      <c r="L678" s="951"/>
      <c r="M678" s="951"/>
      <c r="N678" s="951"/>
      <c r="O678" s="951"/>
      <c r="P678" s="951"/>
      <c r="Q678" s="951"/>
      <c r="R678" s="951"/>
      <c r="S678" s="951"/>
      <c r="T678" s="951"/>
      <c r="U678" s="951"/>
      <c r="V678" s="951"/>
      <c r="W678" s="951"/>
      <c r="X678" s="951"/>
      <c r="Y678" s="951"/>
      <c r="Z678" s="951"/>
      <c r="AA678" s="951"/>
    </row>
    <row r="679" ht="25.5" customHeight="1">
      <c r="A679" s="458" t="s">
        <v>11399</v>
      </c>
      <c r="B679" s="458" t="s">
        <v>11967</v>
      </c>
      <c r="C679" s="458" t="s">
        <v>11893</v>
      </c>
      <c r="D679" s="458" t="s">
        <v>13197</v>
      </c>
      <c r="E679" s="458" t="s">
        <v>15097</v>
      </c>
      <c r="F679" s="458" t="s">
        <v>15099</v>
      </c>
      <c r="G679" s="99" t="s">
        <v>15104</v>
      </c>
      <c r="H679" s="458" t="s">
        <v>15108</v>
      </c>
      <c r="L679" s="951"/>
      <c r="M679" s="951"/>
      <c r="N679" s="951"/>
      <c r="O679" s="951"/>
      <c r="P679" s="951"/>
      <c r="Q679" s="951"/>
      <c r="R679" s="951"/>
      <c r="S679" s="951"/>
      <c r="T679" s="951"/>
      <c r="U679" s="951"/>
      <c r="V679" s="951"/>
      <c r="W679" s="951"/>
      <c r="X679" s="951"/>
      <c r="Y679" s="951"/>
      <c r="Z679" s="951"/>
      <c r="AA679" s="951"/>
    </row>
    <row r="680" ht="25.5" customHeight="1">
      <c r="A680" s="458" t="s">
        <v>11399</v>
      </c>
      <c r="B680" s="458" t="s">
        <v>11967</v>
      </c>
      <c r="C680" s="458" t="s">
        <v>11893</v>
      </c>
      <c r="D680" s="458" t="s">
        <v>13197</v>
      </c>
      <c r="E680" s="458" t="s">
        <v>15119</v>
      </c>
      <c r="F680" s="458" t="s">
        <v>15120</v>
      </c>
      <c r="G680" s="99" t="s">
        <v>15122</v>
      </c>
      <c r="H680" s="458" t="s">
        <v>15124</v>
      </c>
      <c r="L680" s="951"/>
      <c r="M680" s="951"/>
      <c r="N680" s="951"/>
      <c r="O680" s="951"/>
      <c r="P680" s="951"/>
      <c r="Q680" s="951"/>
      <c r="R680" s="951"/>
      <c r="S680" s="951"/>
      <c r="T680" s="951"/>
      <c r="U680" s="951"/>
      <c r="V680" s="951"/>
      <c r="W680" s="951"/>
      <c r="X680" s="951"/>
      <c r="Y680" s="951"/>
      <c r="Z680" s="951"/>
      <c r="AA680" s="951"/>
    </row>
    <row r="681" ht="25.5" customHeight="1">
      <c r="A681" s="458" t="s">
        <v>11399</v>
      </c>
      <c r="B681" s="458" t="s">
        <v>11967</v>
      </c>
      <c r="C681" s="458" t="s">
        <v>11893</v>
      </c>
      <c r="D681" s="458" t="s">
        <v>13197</v>
      </c>
      <c r="E681" s="458" t="s">
        <v>15137</v>
      </c>
      <c r="F681" s="458" t="s">
        <v>15138</v>
      </c>
      <c r="G681" s="99" t="s">
        <v>15140</v>
      </c>
      <c r="H681" s="458" t="s">
        <v>15142</v>
      </c>
      <c r="L681" s="951"/>
      <c r="M681" s="951"/>
      <c r="N681" s="951"/>
      <c r="O681" s="951"/>
      <c r="P681" s="951"/>
      <c r="Q681" s="951"/>
      <c r="R681" s="951"/>
      <c r="S681" s="951"/>
      <c r="T681" s="951"/>
      <c r="U681" s="951"/>
      <c r="V681" s="951"/>
      <c r="W681" s="951"/>
      <c r="X681" s="951"/>
      <c r="Y681" s="951"/>
      <c r="Z681" s="951"/>
      <c r="AA681" s="951"/>
    </row>
    <row r="682" ht="25.5" customHeight="1">
      <c r="A682" s="458" t="s">
        <v>11399</v>
      </c>
      <c r="B682" s="458" t="s">
        <v>11967</v>
      </c>
      <c r="C682" s="458" t="s">
        <v>11893</v>
      </c>
      <c r="D682" s="458" t="s">
        <v>13197</v>
      </c>
      <c r="E682" s="458" t="s">
        <v>15151</v>
      </c>
      <c r="F682" s="458" t="s">
        <v>15153</v>
      </c>
      <c r="G682" s="99" t="s">
        <v>15156</v>
      </c>
      <c r="H682" s="458" t="s">
        <v>15158</v>
      </c>
      <c r="L682" s="951"/>
      <c r="M682" s="951"/>
      <c r="N682" s="951"/>
      <c r="O682" s="951"/>
      <c r="P682" s="951"/>
      <c r="Q682" s="951"/>
      <c r="R682" s="951"/>
      <c r="S682" s="951"/>
      <c r="T682" s="951"/>
      <c r="U682" s="951"/>
      <c r="V682" s="951"/>
      <c r="W682" s="951"/>
      <c r="X682" s="951"/>
      <c r="Y682" s="951"/>
      <c r="Z682" s="951"/>
      <c r="AA682" s="951"/>
    </row>
    <row r="683" ht="25.5" customHeight="1">
      <c r="A683" s="458" t="s">
        <v>11399</v>
      </c>
      <c r="B683" s="458" t="s">
        <v>11967</v>
      </c>
      <c r="C683" s="458" t="s">
        <v>11893</v>
      </c>
      <c r="D683" s="458" t="s">
        <v>13197</v>
      </c>
      <c r="E683" s="458" t="s">
        <v>15174</v>
      </c>
      <c r="F683" s="458" t="s">
        <v>15176</v>
      </c>
      <c r="G683" s="99" t="s">
        <v>15177</v>
      </c>
      <c r="H683" s="458" t="s">
        <v>15178</v>
      </c>
      <c r="L683" s="951"/>
      <c r="M683" s="951"/>
      <c r="N683" s="951"/>
      <c r="O683" s="951"/>
      <c r="P683" s="951"/>
      <c r="Q683" s="951"/>
      <c r="R683" s="951"/>
      <c r="S683" s="951"/>
      <c r="T683" s="951"/>
      <c r="U683" s="951"/>
      <c r="V683" s="951"/>
      <c r="W683" s="951"/>
      <c r="X683" s="951"/>
      <c r="Y683" s="951"/>
      <c r="Z683" s="951"/>
      <c r="AA683" s="951"/>
    </row>
    <row r="684" ht="25.5" customHeight="1">
      <c r="A684" s="458" t="s">
        <v>11399</v>
      </c>
      <c r="B684" s="458" t="s">
        <v>11967</v>
      </c>
      <c r="C684" s="458" t="s">
        <v>11893</v>
      </c>
      <c r="D684" s="458" t="s">
        <v>13197</v>
      </c>
      <c r="E684" s="458" t="s">
        <v>15182</v>
      </c>
      <c r="F684" s="458" t="s">
        <v>15183</v>
      </c>
      <c r="G684" s="99" t="s">
        <v>15184</v>
      </c>
      <c r="H684" s="458" t="s">
        <v>15185</v>
      </c>
      <c r="L684" s="951"/>
      <c r="M684" s="951"/>
      <c r="N684" s="951"/>
      <c r="O684" s="951"/>
      <c r="P684" s="951"/>
      <c r="Q684" s="951"/>
      <c r="R684" s="951"/>
      <c r="S684" s="951"/>
      <c r="T684" s="951"/>
      <c r="U684" s="951"/>
      <c r="V684" s="951"/>
      <c r="W684" s="951"/>
      <c r="X684" s="951"/>
      <c r="Y684" s="951"/>
      <c r="Z684" s="951"/>
      <c r="AA684" s="951"/>
    </row>
    <row r="685" ht="25.5" customHeight="1">
      <c r="A685" s="458" t="s">
        <v>11399</v>
      </c>
      <c r="B685" s="458" t="s">
        <v>11967</v>
      </c>
      <c r="C685" s="458" t="s">
        <v>11893</v>
      </c>
      <c r="D685" s="458" t="s">
        <v>13197</v>
      </c>
      <c r="E685" s="458" t="s">
        <v>15189</v>
      </c>
      <c r="F685" s="458" t="s">
        <v>15190</v>
      </c>
      <c r="G685" s="99" t="s">
        <v>15196</v>
      </c>
      <c r="H685" s="458" t="s">
        <v>15199</v>
      </c>
      <c r="L685" s="951"/>
      <c r="M685" s="951"/>
      <c r="N685" s="951"/>
      <c r="O685" s="951"/>
      <c r="P685" s="951"/>
      <c r="Q685" s="951"/>
      <c r="R685" s="951"/>
      <c r="S685" s="951"/>
      <c r="T685" s="951"/>
      <c r="U685" s="951"/>
      <c r="V685" s="951"/>
      <c r="W685" s="951"/>
      <c r="X685" s="951"/>
      <c r="Y685" s="951"/>
      <c r="Z685" s="951"/>
      <c r="AA685" s="951"/>
    </row>
    <row r="686" ht="25.5" customHeight="1">
      <c r="A686" s="458" t="s">
        <v>11399</v>
      </c>
      <c r="B686" s="458" t="s">
        <v>11967</v>
      </c>
      <c r="C686" s="458" t="s">
        <v>11893</v>
      </c>
      <c r="D686" s="458" t="s">
        <v>13197</v>
      </c>
      <c r="E686" s="458" t="s">
        <v>15211</v>
      </c>
      <c r="F686" s="458" t="s">
        <v>15214</v>
      </c>
      <c r="G686" s="99" t="s">
        <v>15219</v>
      </c>
      <c r="H686" s="458" t="s">
        <v>15221</v>
      </c>
      <c r="L686" s="951"/>
      <c r="M686" s="951"/>
      <c r="N686" s="951"/>
      <c r="O686" s="951"/>
      <c r="P686" s="951"/>
      <c r="Q686" s="951"/>
      <c r="R686" s="951"/>
      <c r="S686" s="951"/>
      <c r="T686" s="951"/>
      <c r="U686" s="951"/>
      <c r="V686" s="951"/>
      <c r="W686" s="951"/>
      <c r="X686" s="951"/>
      <c r="Y686" s="951"/>
      <c r="Z686" s="951"/>
      <c r="AA686" s="951"/>
    </row>
    <row r="687" ht="25.5" customHeight="1">
      <c r="A687" s="458" t="s">
        <v>11399</v>
      </c>
      <c r="B687" s="458" t="s">
        <v>11967</v>
      </c>
      <c r="C687" s="458" t="s">
        <v>11893</v>
      </c>
      <c r="D687" s="458" t="s">
        <v>13197</v>
      </c>
      <c r="E687" s="458" t="s">
        <v>4173</v>
      </c>
      <c r="F687" s="458" t="s">
        <v>4171</v>
      </c>
      <c r="G687" s="99" t="s">
        <v>15241</v>
      </c>
      <c r="H687" s="458" t="s">
        <v>4172</v>
      </c>
      <c r="L687" s="951"/>
      <c r="M687" s="951"/>
      <c r="N687" s="951"/>
      <c r="O687" s="951"/>
      <c r="P687" s="951"/>
      <c r="Q687" s="951"/>
      <c r="R687" s="951"/>
      <c r="S687" s="951"/>
      <c r="T687" s="951"/>
      <c r="U687" s="951"/>
      <c r="V687" s="951"/>
      <c r="W687" s="951"/>
      <c r="X687" s="951"/>
      <c r="Y687" s="951"/>
      <c r="Z687" s="951"/>
      <c r="AA687" s="951"/>
    </row>
    <row r="688" ht="25.5" customHeight="1">
      <c r="A688" s="458" t="s">
        <v>11399</v>
      </c>
      <c r="B688" s="458" t="s">
        <v>11967</v>
      </c>
      <c r="C688" s="458" t="s">
        <v>11893</v>
      </c>
      <c r="D688" s="458" t="s">
        <v>13197</v>
      </c>
      <c r="E688" s="458" t="s">
        <v>15270</v>
      </c>
      <c r="F688" s="458" t="s">
        <v>15271</v>
      </c>
      <c r="G688" s="99" t="s">
        <v>15276</v>
      </c>
      <c r="H688" s="458" t="s">
        <v>15277</v>
      </c>
      <c r="L688" s="951"/>
      <c r="M688" s="951"/>
      <c r="N688" s="951"/>
      <c r="O688" s="951"/>
      <c r="P688" s="951"/>
      <c r="Q688" s="951"/>
      <c r="R688" s="951"/>
      <c r="S688" s="951"/>
      <c r="T688" s="951"/>
      <c r="U688" s="951"/>
      <c r="V688" s="951"/>
      <c r="W688" s="951"/>
      <c r="X688" s="951"/>
      <c r="Y688" s="951"/>
      <c r="Z688" s="951"/>
      <c r="AA688" s="951"/>
    </row>
    <row r="689" ht="25.5" customHeight="1">
      <c r="A689" s="458" t="s">
        <v>11399</v>
      </c>
      <c r="B689" s="458" t="s">
        <v>11967</v>
      </c>
      <c r="C689" s="458" t="s">
        <v>11893</v>
      </c>
      <c r="D689" s="458" t="s">
        <v>13197</v>
      </c>
      <c r="E689" s="458" t="s">
        <v>15292</v>
      </c>
      <c r="F689" s="458" t="s">
        <v>15294</v>
      </c>
      <c r="G689" s="99" t="s">
        <v>15301</v>
      </c>
      <c r="H689" s="458" t="s">
        <v>15303</v>
      </c>
      <c r="L689" s="951"/>
      <c r="M689" s="951"/>
      <c r="N689" s="951"/>
      <c r="O689" s="951"/>
      <c r="P689" s="951"/>
      <c r="Q689" s="951"/>
      <c r="R689" s="951"/>
      <c r="S689" s="951"/>
      <c r="T689" s="951"/>
      <c r="U689" s="951"/>
      <c r="V689" s="951"/>
      <c r="W689" s="951"/>
      <c r="X689" s="951"/>
      <c r="Y689" s="951"/>
      <c r="Z689" s="951"/>
      <c r="AA689" s="951"/>
    </row>
    <row r="690" ht="25.5" customHeight="1">
      <c r="A690" s="458" t="s">
        <v>11399</v>
      </c>
      <c r="B690" s="458" t="s">
        <v>11967</v>
      </c>
      <c r="C690" s="458" t="s">
        <v>11893</v>
      </c>
      <c r="D690" s="458" t="s">
        <v>13197</v>
      </c>
      <c r="E690" s="458" t="s">
        <v>15315</v>
      </c>
      <c r="F690" s="458" t="s">
        <v>15317</v>
      </c>
      <c r="G690" s="99" t="s">
        <v>15323</v>
      </c>
      <c r="H690" s="458" t="s">
        <v>15325</v>
      </c>
      <c r="L690" s="951"/>
      <c r="M690" s="951"/>
      <c r="N690" s="951"/>
      <c r="O690" s="951"/>
      <c r="P690" s="951"/>
      <c r="Q690" s="951"/>
      <c r="R690" s="951"/>
      <c r="S690" s="951"/>
      <c r="T690" s="951"/>
      <c r="U690" s="951"/>
      <c r="V690" s="951"/>
      <c r="W690" s="951"/>
      <c r="X690" s="951"/>
      <c r="Y690" s="951"/>
      <c r="Z690" s="951"/>
      <c r="AA690" s="951"/>
    </row>
    <row r="691" ht="25.5" customHeight="1">
      <c r="A691" s="458" t="s">
        <v>11399</v>
      </c>
      <c r="B691" s="458" t="s">
        <v>11967</v>
      </c>
      <c r="C691" s="458" t="s">
        <v>11893</v>
      </c>
      <c r="D691" s="458" t="s">
        <v>13197</v>
      </c>
      <c r="E691" s="458" t="s">
        <v>15341</v>
      </c>
      <c r="F691" s="458" t="s">
        <v>15344</v>
      </c>
      <c r="G691" s="99" t="s">
        <v>15349</v>
      </c>
      <c r="H691" s="458" t="s">
        <v>15350</v>
      </c>
      <c r="L691" s="951"/>
      <c r="M691" s="951"/>
      <c r="N691" s="951"/>
      <c r="O691" s="951"/>
      <c r="P691" s="951"/>
      <c r="Q691" s="951"/>
      <c r="R691" s="951"/>
      <c r="S691" s="951"/>
      <c r="T691" s="951"/>
      <c r="U691" s="951"/>
      <c r="V691" s="951"/>
      <c r="W691" s="951"/>
      <c r="X691" s="951"/>
      <c r="Y691" s="951"/>
      <c r="Z691" s="951"/>
      <c r="AA691" s="951"/>
    </row>
    <row r="692" ht="25.5" customHeight="1">
      <c r="A692" s="458" t="s">
        <v>11399</v>
      </c>
      <c r="B692" s="458" t="s">
        <v>11967</v>
      </c>
      <c r="C692" s="458" t="s">
        <v>11893</v>
      </c>
      <c r="D692" s="458" t="s">
        <v>13197</v>
      </c>
      <c r="E692" s="458" t="s">
        <v>15361</v>
      </c>
      <c r="F692" s="458" t="s">
        <v>15364</v>
      </c>
      <c r="G692" s="99" t="s">
        <v>15371</v>
      </c>
      <c r="H692" s="458" t="s">
        <v>15374</v>
      </c>
      <c r="L692" s="951"/>
      <c r="M692" s="951"/>
      <c r="N692" s="951"/>
      <c r="O692" s="951"/>
      <c r="P692" s="951"/>
      <c r="Q692" s="951"/>
      <c r="R692" s="951"/>
      <c r="S692" s="951"/>
      <c r="T692" s="951"/>
      <c r="U692" s="951"/>
      <c r="V692" s="951"/>
      <c r="W692" s="951"/>
      <c r="X692" s="951"/>
      <c r="Y692" s="951"/>
      <c r="Z692" s="951"/>
      <c r="AA692" s="951"/>
    </row>
    <row r="693" ht="25.5" customHeight="1">
      <c r="A693" s="458" t="s">
        <v>11399</v>
      </c>
      <c r="B693" s="458" t="s">
        <v>11967</v>
      </c>
      <c r="C693" s="458" t="s">
        <v>11893</v>
      </c>
      <c r="D693" s="458" t="s">
        <v>13197</v>
      </c>
      <c r="E693" s="458" t="s">
        <v>15390</v>
      </c>
      <c r="F693" s="458" t="s">
        <v>15392</v>
      </c>
      <c r="G693" s="955"/>
      <c r="H693" s="458" t="s">
        <v>15393</v>
      </c>
      <c r="L693" s="951"/>
      <c r="M693" s="951"/>
      <c r="N693" s="951"/>
      <c r="O693" s="951"/>
      <c r="P693" s="951"/>
      <c r="Q693" s="951"/>
      <c r="R693" s="951"/>
      <c r="S693" s="951"/>
      <c r="T693" s="951"/>
      <c r="U693" s="951"/>
      <c r="V693" s="951"/>
      <c r="W693" s="951"/>
      <c r="X693" s="951"/>
      <c r="Y693" s="951"/>
      <c r="Z693" s="951"/>
      <c r="AA693" s="951"/>
    </row>
    <row r="694" ht="25.5" customHeight="1">
      <c r="A694" s="458" t="s">
        <v>11399</v>
      </c>
      <c r="B694" s="458" t="s">
        <v>11967</v>
      </c>
      <c r="C694" s="458" t="s">
        <v>11893</v>
      </c>
      <c r="D694" s="458" t="s">
        <v>13197</v>
      </c>
      <c r="E694" s="458" t="s">
        <v>15406</v>
      </c>
      <c r="F694" s="458" t="s">
        <v>15392</v>
      </c>
      <c r="G694" s="99" t="s">
        <v>15412</v>
      </c>
      <c r="H694" s="458" t="s">
        <v>15414</v>
      </c>
      <c r="L694" s="951"/>
      <c r="M694" s="951"/>
      <c r="N694" s="951"/>
      <c r="O694" s="951"/>
      <c r="P694" s="951"/>
      <c r="Q694" s="951"/>
      <c r="R694" s="951"/>
      <c r="S694" s="951"/>
      <c r="T694" s="951"/>
      <c r="U694" s="951"/>
      <c r="V694" s="951"/>
      <c r="W694" s="951"/>
      <c r="X694" s="951"/>
      <c r="Y694" s="951"/>
      <c r="Z694" s="951"/>
      <c r="AA694" s="951"/>
    </row>
    <row r="695" ht="25.5" customHeight="1">
      <c r="A695" s="458" t="s">
        <v>11399</v>
      </c>
      <c r="B695" s="458" t="s">
        <v>11967</v>
      </c>
      <c r="C695" s="458" t="s">
        <v>11893</v>
      </c>
      <c r="D695" s="458" t="s">
        <v>13197</v>
      </c>
      <c r="E695" s="458" t="s">
        <v>15434</v>
      </c>
      <c r="F695" s="458" t="s">
        <v>15436</v>
      </c>
      <c r="G695" s="99" t="s">
        <v>15442</v>
      </c>
      <c r="H695" s="458" t="s">
        <v>15444</v>
      </c>
      <c r="L695" s="951"/>
      <c r="M695" s="951"/>
      <c r="N695" s="951"/>
      <c r="O695" s="951"/>
      <c r="P695" s="951"/>
      <c r="Q695" s="951"/>
      <c r="R695" s="951"/>
      <c r="S695" s="951"/>
      <c r="T695" s="951"/>
      <c r="U695" s="951"/>
      <c r="V695" s="951"/>
      <c r="W695" s="951"/>
      <c r="X695" s="951"/>
      <c r="Y695" s="951"/>
      <c r="Z695" s="951"/>
      <c r="AA695" s="951"/>
    </row>
    <row r="696" ht="25.5" customHeight="1">
      <c r="A696" s="458" t="s">
        <v>11399</v>
      </c>
      <c r="B696" s="458" t="s">
        <v>11967</v>
      </c>
      <c r="C696" s="458" t="s">
        <v>11893</v>
      </c>
      <c r="D696" s="458" t="s">
        <v>13197</v>
      </c>
      <c r="E696" s="458" t="s">
        <v>15455</v>
      </c>
      <c r="F696" s="458" t="s">
        <v>15457</v>
      </c>
      <c r="G696" s="99" t="s">
        <v>15461</v>
      </c>
      <c r="H696" s="458" t="s">
        <v>15463</v>
      </c>
      <c r="L696" s="951"/>
      <c r="M696" s="951"/>
      <c r="N696" s="951"/>
      <c r="O696" s="951"/>
      <c r="P696" s="951"/>
      <c r="Q696" s="951"/>
      <c r="R696" s="951"/>
      <c r="S696" s="951"/>
      <c r="T696" s="951"/>
      <c r="U696" s="951"/>
      <c r="V696" s="951"/>
      <c r="W696" s="951"/>
      <c r="X696" s="951"/>
      <c r="Y696" s="951"/>
      <c r="Z696" s="951"/>
      <c r="AA696" s="951"/>
    </row>
    <row r="697" ht="25.5" customHeight="1">
      <c r="A697" s="458" t="s">
        <v>11399</v>
      </c>
      <c r="B697" s="458" t="s">
        <v>11967</v>
      </c>
      <c r="C697" s="458" t="s">
        <v>11893</v>
      </c>
      <c r="D697" s="458" t="s">
        <v>13197</v>
      </c>
      <c r="E697" s="458" t="s">
        <v>15476</v>
      </c>
      <c r="F697" s="458" t="s">
        <v>15477</v>
      </c>
      <c r="G697" s="99" t="s">
        <v>15483</v>
      </c>
      <c r="H697" s="458" t="s">
        <v>15485</v>
      </c>
      <c r="L697" s="951"/>
      <c r="M697" s="951"/>
      <c r="N697" s="951"/>
      <c r="O697" s="951"/>
      <c r="P697" s="951"/>
      <c r="Q697" s="951"/>
      <c r="R697" s="951"/>
      <c r="S697" s="951"/>
      <c r="T697" s="951"/>
      <c r="U697" s="951"/>
      <c r="V697" s="951"/>
      <c r="W697" s="951"/>
      <c r="X697" s="951"/>
      <c r="Y697" s="951"/>
      <c r="Z697" s="951"/>
      <c r="AA697" s="951"/>
    </row>
    <row r="698" ht="25.5" customHeight="1">
      <c r="A698" s="458" t="s">
        <v>11399</v>
      </c>
      <c r="B698" s="458" t="s">
        <v>11967</v>
      </c>
      <c r="C698" s="458" t="s">
        <v>11893</v>
      </c>
      <c r="D698" s="458" t="s">
        <v>13197</v>
      </c>
      <c r="E698" s="458" t="s">
        <v>4266</v>
      </c>
      <c r="F698" s="458" t="s">
        <v>4267</v>
      </c>
      <c r="G698" s="99" t="s">
        <v>15499</v>
      </c>
      <c r="H698" s="458" t="s">
        <v>15501</v>
      </c>
      <c r="L698" s="951"/>
      <c r="M698" s="951"/>
      <c r="N698" s="951"/>
      <c r="O698" s="951"/>
      <c r="P698" s="951"/>
      <c r="Q698" s="951"/>
      <c r="R698" s="951"/>
      <c r="S698" s="951"/>
      <c r="T698" s="951"/>
      <c r="U698" s="951"/>
      <c r="V698" s="951"/>
      <c r="W698" s="951"/>
      <c r="X698" s="951"/>
      <c r="Y698" s="951"/>
      <c r="Z698" s="951"/>
      <c r="AA698" s="951"/>
    </row>
    <row r="699" ht="25.5" customHeight="1">
      <c r="A699" s="458" t="s">
        <v>11399</v>
      </c>
      <c r="B699" s="458" t="s">
        <v>11967</v>
      </c>
      <c r="C699" s="458" t="s">
        <v>11893</v>
      </c>
      <c r="D699" s="458" t="s">
        <v>13197</v>
      </c>
      <c r="E699" s="458" t="s">
        <v>15517</v>
      </c>
      <c r="F699" s="458" t="s">
        <v>15519</v>
      </c>
      <c r="G699" s="99" t="s">
        <v>15526</v>
      </c>
      <c r="H699" s="458" t="s">
        <v>15528</v>
      </c>
      <c r="L699" s="951"/>
      <c r="M699" s="951"/>
      <c r="N699" s="951"/>
      <c r="O699" s="951"/>
      <c r="P699" s="951"/>
      <c r="Q699" s="951"/>
      <c r="R699" s="951"/>
      <c r="S699" s="951"/>
      <c r="T699" s="951"/>
      <c r="U699" s="951"/>
      <c r="V699" s="951"/>
      <c r="W699" s="951"/>
      <c r="X699" s="951"/>
      <c r="Y699" s="951"/>
      <c r="Z699" s="951"/>
      <c r="AA699" s="951"/>
    </row>
    <row r="700" ht="25.5" customHeight="1">
      <c r="A700" s="458" t="s">
        <v>11399</v>
      </c>
      <c r="B700" s="458" t="s">
        <v>11967</v>
      </c>
      <c r="C700" s="458" t="s">
        <v>11893</v>
      </c>
      <c r="D700" s="458" t="s">
        <v>13197</v>
      </c>
      <c r="E700" s="458" t="s">
        <v>15542</v>
      </c>
      <c r="F700" s="458" t="s">
        <v>15547</v>
      </c>
      <c r="G700" s="99" t="s">
        <v>15549</v>
      </c>
      <c r="H700" s="458" t="s">
        <v>15551</v>
      </c>
      <c r="L700" s="951"/>
      <c r="M700" s="951"/>
      <c r="N700" s="951"/>
      <c r="O700" s="951"/>
      <c r="P700" s="951"/>
      <c r="Q700" s="951"/>
      <c r="R700" s="951"/>
      <c r="S700" s="951"/>
      <c r="T700" s="951"/>
      <c r="U700" s="951"/>
      <c r="V700" s="951"/>
      <c r="W700" s="951"/>
      <c r="X700" s="951"/>
      <c r="Y700" s="951"/>
      <c r="Z700" s="951"/>
      <c r="AA700" s="951"/>
    </row>
    <row r="701" ht="25.5" customHeight="1">
      <c r="A701" s="458" t="s">
        <v>11399</v>
      </c>
      <c r="B701" s="458" t="s">
        <v>11967</v>
      </c>
      <c r="C701" s="458" t="s">
        <v>11893</v>
      </c>
      <c r="D701" s="458" t="s">
        <v>13197</v>
      </c>
      <c r="E701" s="458" t="s">
        <v>4290</v>
      </c>
      <c r="F701" s="458" t="s">
        <v>4288</v>
      </c>
      <c r="G701" s="955"/>
      <c r="H701" s="458" t="s">
        <v>4289</v>
      </c>
      <c r="L701" s="951"/>
      <c r="M701" s="951"/>
      <c r="N701" s="951"/>
      <c r="O701" s="951"/>
      <c r="P701" s="951"/>
      <c r="Q701" s="951"/>
      <c r="R701" s="951"/>
      <c r="S701" s="951"/>
      <c r="T701" s="951"/>
      <c r="U701" s="951"/>
      <c r="V701" s="951"/>
      <c r="W701" s="951"/>
      <c r="X701" s="951"/>
      <c r="Y701" s="951"/>
      <c r="Z701" s="951"/>
      <c r="AA701" s="951"/>
    </row>
    <row r="702" ht="25.5" customHeight="1">
      <c r="A702" s="458" t="s">
        <v>11399</v>
      </c>
      <c r="B702" s="458" t="s">
        <v>11967</v>
      </c>
      <c r="C702" s="458" t="s">
        <v>11893</v>
      </c>
      <c r="D702" s="458" t="s">
        <v>13197</v>
      </c>
      <c r="E702" s="458" t="s">
        <v>15575</v>
      </c>
      <c r="F702" s="458" t="s">
        <v>15578</v>
      </c>
      <c r="G702" s="955"/>
      <c r="H702" s="458" t="s">
        <v>15581</v>
      </c>
      <c r="L702" s="951"/>
      <c r="M702" s="951"/>
      <c r="N702" s="951"/>
      <c r="O702" s="951"/>
      <c r="P702" s="951"/>
      <c r="Q702" s="951"/>
      <c r="R702" s="951"/>
      <c r="S702" s="951"/>
      <c r="T702" s="951"/>
      <c r="U702" s="951"/>
      <c r="V702" s="951"/>
      <c r="W702" s="951"/>
      <c r="X702" s="951"/>
      <c r="Y702" s="951"/>
      <c r="Z702" s="951"/>
      <c r="AA702" s="951"/>
    </row>
    <row r="703" ht="25.5" customHeight="1">
      <c r="A703" s="458" t="s">
        <v>11399</v>
      </c>
      <c r="B703" s="458" t="s">
        <v>11967</v>
      </c>
      <c r="C703" s="458" t="s">
        <v>11893</v>
      </c>
      <c r="D703" s="458" t="s">
        <v>13197</v>
      </c>
      <c r="E703" s="458" t="s">
        <v>15591</v>
      </c>
      <c r="F703" s="458" t="s">
        <v>15593</v>
      </c>
      <c r="G703" s="99" t="s">
        <v>15602</v>
      </c>
      <c r="H703" s="458" t="s">
        <v>15604</v>
      </c>
      <c r="L703" s="951"/>
      <c r="M703" s="951"/>
      <c r="N703" s="951"/>
      <c r="O703" s="951"/>
      <c r="P703" s="951"/>
      <c r="Q703" s="951"/>
      <c r="R703" s="951"/>
      <c r="S703" s="951"/>
      <c r="T703" s="951"/>
      <c r="U703" s="951"/>
      <c r="V703" s="951"/>
      <c r="W703" s="951"/>
      <c r="X703" s="951"/>
      <c r="Y703" s="951"/>
      <c r="Z703" s="951"/>
      <c r="AA703" s="951"/>
    </row>
    <row r="704" ht="25.5" customHeight="1">
      <c r="A704" s="458" t="s">
        <v>11399</v>
      </c>
      <c r="B704" s="458" t="s">
        <v>11967</v>
      </c>
      <c r="C704" s="458" t="s">
        <v>11893</v>
      </c>
      <c r="D704" s="458" t="s">
        <v>13197</v>
      </c>
      <c r="E704" s="458" t="s">
        <v>15616</v>
      </c>
      <c r="F704" s="458" t="s">
        <v>15617</v>
      </c>
      <c r="G704" s="99" t="s">
        <v>15620</v>
      </c>
      <c r="H704" s="458" t="s">
        <v>15623</v>
      </c>
      <c r="L704" s="951"/>
      <c r="M704" s="951"/>
      <c r="N704" s="951"/>
      <c r="O704" s="951"/>
      <c r="P704" s="951"/>
      <c r="Q704" s="951"/>
      <c r="R704" s="951"/>
      <c r="S704" s="951"/>
      <c r="T704" s="951"/>
      <c r="U704" s="951"/>
      <c r="V704" s="951"/>
      <c r="W704" s="951"/>
      <c r="X704" s="951"/>
      <c r="Y704" s="951"/>
      <c r="Z704" s="951"/>
      <c r="AA704" s="951"/>
    </row>
    <row r="705" ht="25.5" customHeight="1">
      <c r="A705" s="458" t="s">
        <v>11399</v>
      </c>
      <c r="B705" s="458" t="s">
        <v>11967</v>
      </c>
      <c r="C705" s="458" t="s">
        <v>11893</v>
      </c>
      <c r="D705" s="458" t="s">
        <v>13197</v>
      </c>
      <c r="E705" s="458" t="s">
        <v>15637</v>
      </c>
      <c r="F705" s="458" t="s">
        <v>15638</v>
      </c>
      <c r="G705" s="99" t="s">
        <v>15644</v>
      </c>
      <c r="H705" s="458" t="s">
        <v>15648</v>
      </c>
      <c r="L705" s="951"/>
      <c r="M705" s="951"/>
      <c r="N705" s="951"/>
      <c r="O705" s="951"/>
      <c r="P705" s="951"/>
      <c r="Q705" s="951"/>
      <c r="R705" s="951"/>
      <c r="S705" s="951"/>
      <c r="T705" s="951"/>
      <c r="U705" s="951"/>
      <c r="V705" s="951"/>
      <c r="W705" s="951"/>
      <c r="X705" s="951"/>
      <c r="Y705" s="951"/>
      <c r="Z705" s="951"/>
      <c r="AA705" s="951"/>
    </row>
    <row r="706" ht="25.5" customHeight="1">
      <c r="A706" s="458" t="s">
        <v>11399</v>
      </c>
      <c r="B706" s="458" t="s">
        <v>11967</v>
      </c>
      <c r="C706" s="458" t="s">
        <v>11893</v>
      </c>
      <c r="D706" s="458" t="s">
        <v>13197</v>
      </c>
      <c r="E706" s="458" t="s">
        <v>15660</v>
      </c>
      <c r="F706" s="458" t="s">
        <v>15663</v>
      </c>
      <c r="G706" s="99" t="s">
        <v>15665</v>
      </c>
      <c r="H706" s="458" t="s">
        <v>15666</v>
      </c>
      <c r="L706" s="951"/>
      <c r="M706" s="951"/>
      <c r="N706" s="951"/>
      <c r="O706" s="951"/>
      <c r="P706" s="951"/>
      <c r="Q706" s="951"/>
      <c r="R706" s="951"/>
      <c r="S706" s="951"/>
      <c r="T706" s="951"/>
      <c r="U706" s="951"/>
      <c r="V706" s="951"/>
      <c r="W706" s="951"/>
      <c r="X706" s="951"/>
      <c r="Y706" s="951"/>
      <c r="Z706" s="951"/>
      <c r="AA706" s="951"/>
    </row>
    <row r="707" ht="25.5" customHeight="1">
      <c r="A707" s="458" t="s">
        <v>11399</v>
      </c>
      <c r="B707" s="458" t="s">
        <v>11967</v>
      </c>
      <c r="C707" s="458" t="s">
        <v>11893</v>
      </c>
      <c r="D707" s="458" t="s">
        <v>13197</v>
      </c>
      <c r="E707" s="458" t="s">
        <v>15673</v>
      </c>
      <c r="F707" s="458" t="s">
        <v>15675</v>
      </c>
      <c r="G707" s="99" t="s">
        <v>15680</v>
      </c>
      <c r="H707" s="458" t="s">
        <v>15682</v>
      </c>
      <c r="L707" s="951"/>
      <c r="M707" s="951"/>
      <c r="N707" s="951"/>
      <c r="O707" s="951"/>
      <c r="P707" s="951"/>
      <c r="Q707" s="951"/>
      <c r="R707" s="951"/>
      <c r="S707" s="951"/>
      <c r="T707" s="951"/>
      <c r="U707" s="951"/>
      <c r="V707" s="951"/>
      <c r="W707" s="951"/>
      <c r="X707" s="951"/>
      <c r="Y707" s="951"/>
      <c r="Z707" s="951"/>
      <c r="AA707" s="951"/>
    </row>
    <row r="708" ht="25.5" customHeight="1">
      <c r="A708" s="458" t="s">
        <v>11399</v>
      </c>
      <c r="B708" s="458" t="s">
        <v>11967</v>
      </c>
      <c r="C708" s="458" t="s">
        <v>11893</v>
      </c>
      <c r="D708" s="458" t="s">
        <v>13197</v>
      </c>
      <c r="E708" s="458" t="s">
        <v>15692</v>
      </c>
      <c r="F708" s="458" t="s">
        <v>15694</v>
      </c>
      <c r="G708" s="99" t="s">
        <v>15706</v>
      </c>
      <c r="H708" s="458" t="s">
        <v>15708</v>
      </c>
      <c r="L708" s="951"/>
      <c r="M708" s="951"/>
      <c r="N708" s="951"/>
      <c r="O708" s="951"/>
      <c r="P708" s="951"/>
      <c r="Q708" s="951"/>
      <c r="R708" s="951"/>
      <c r="S708" s="951"/>
      <c r="T708" s="951"/>
      <c r="U708" s="951"/>
      <c r="V708" s="951"/>
      <c r="W708" s="951"/>
      <c r="X708" s="951"/>
      <c r="Y708" s="951"/>
      <c r="Z708" s="951"/>
      <c r="AA708" s="951"/>
    </row>
    <row r="709" ht="25.5" customHeight="1">
      <c r="A709" s="458" t="s">
        <v>11399</v>
      </c>
      <c r="B709" s="458" t="s">
        <v>11967</v>
      </c>
      <c r="C709" s="458" t="s">
        <v>11893</v>
      </c>
      <c r="D709" s="458" t="s">
        <v>13197</v>
      </c>
      <c r="E709" s="458" t="s">
        <v>15721</v>
      </c>
      <c r="F709" s="458" t="s">
        <v>15723</v>
      </c>
      <c r="G709" s="99" t="s">
        <v>15730</v>
      </c>
      <c r="H709" s="458" t="s">
        <v>15731</v>
      </c>
      <c r="L709" s="951"/>
      <c r="M709" s="951"/>
      <c r="N709" s="951"/>
      <c r="O709" s="951"/>
      <c r="P709" s="951"/>
      <c r="Q709" s="951"/>
      <c r="R709" s="951"/>
      <c r="S709" s="951"/>
      <c r="T709" s="951"/>
      <c r="U709" s="951"/>
      <c r="V709" s="951"/>
      <c r="W709" s="951"/>
      <c r="X709" s="951"/>
      <c r="Y709" s="951"/>
      <c r="Z709" s="951"/>
      <c r="AA709" s="951"/>
    </row>
    <row r="710" ht="25.5" customHeight="1">
      <c r="A710" s="458" t="s">
        <v>11399</v>
      </c>
      <c r="B710" s="458" t="s">
        <v>11967</v>
      </c>
      <c r="C710" s="458" t="s">
        <v>11893</v>
      </c>
      <c r="D710" s="458" t="s">
        <v>13197</v>
      </c>
      <c r="E710" s="458" t="s">
        <v>15742</v>
      </c>
      <c r="F710" s="458" t="s">
        <v>15743</v>
      </c>
      <c r="G710" s="99" t="s">
        <v>15748</v>
      </c>
      <c r="H710" s="458" t="s">
        <v>15751</v>
      </c>
      <c r="L710" s="951"/>
      <c r="M710" s="951"/>
      <c r="N710" s="951"/>
      <c r="O710" s="951"/>
      <c r="P710" s="951"/>
      <c r="Q710" s="951"/>
      <c r="R710" s="951"/>
      <c r="S710" s="951"/>
      <c r="T710" s="951"/>
      <c r="U710" s="951"/>
      <c r="V710" s="951"/>
      <c r="W710" s="951"/>
      <c r="X710" s="951"/>
      <c r="Y710" s="951"/>
      <c r="Z710" s="951"/>
      <c r="AA710" s="951"/>
    </row>
    <row r="711" ht="25.5" customHeight="1">
      <c r="A711" s="458" t="s">
        <v>11399</v>
      </c>
      <c r="B711" s="458" t="s">
        <v>11967</v>
      </c>
      <c r="C711" s="458" t="s">
        <v>11893</v>
      </c>
      <c r="D711" s="458" t="s">
        <v>13197</v>
      </c>
      <c r="E711" s="458" t="s">
        <v>15762</v>
      </c>
      <c r="F711" s="458" t="s">
        <v>15763</v>
      </c>
      <c r="G711" s="99" t="s">
        <v>15770</v>
      </c>
      <c r="H711" s="458" t="s">
        <v>15773</v>
      </c>
      <c r="L711" s="951"/>
      <c r="M711" s="951"/>
      <c r="N711" s="951"/>
      <c r="O711" s="951"/>
      <c r="P711" s="951"/>
      <c r="Q711" s="951"/>
      <c r="R711" s="951"/>
      <c r="S711" s="951"/>
      <c r="T711" s="951"/>
      <c r="U711" s="951"/>
      <c r="V711" s="951"/>
      <c r="W711" s="951"/>
      <c r="X711" s="951"/>
      <c r="Y711" s="951"/>
      <c r="Z711" s="951"/>
      <c r="AA711" s="951"/>
    </row>
    <row r="712" ht="25.5" customHeight="1">
      <c r="A712" s="458" t="s">
        <v>11399</v>
      </c>
      <c r="B712" s="458" t="s">
        <v>11967</v>
      </c>
      <c r="C712" s="458" t="s">
        <v>11893</v>
      </c>
      <c r="D712" s="458" t="s">
        <v>13197</v>
      </c>
      <c r="E712" s="458" t="s">
        <v>15785</v>
      </c>
      <c r="F712" s="458" t="s">
        <v>15787</v>
      </c>
      <c r="G712" s="99" t="s">
        <v>15796</v>
      </c>
      <c r="H712" s="458" t="s">
        <v>15798</v>
      </c>
      <c r="L712" s="951"/>
      <c r="M712" s="951"/>
      <c r="N712" s="951"/>
      <c r="O712" s="951"/>
      <c r="P712" s="951"/>
      <c r="Q712" s="951"/>
      <c r="R712" s="951"/>
      <c r="S712" s="951"/>
      <c r="T712" s="951"/>
      <c r="U712" s="951"/>
      <c r="V712" s="951"/>
      <c r="W712" s="951"/>
      <c r="X712" s="951"/>
      <c r="Y712" s="951"/>
      <c r="Z712" s="951"/>
      <c r="AA712" s="951"/>
    </row>
    <row r="713" ht="25.5" customHeight="1">
      <c r="A713" s="458" t="s">
        <v>11399</v>
      </c>
      <c r="B713" s="458" t="s">
        <v>11967</v>
      </c>
      <c r="C713" s="458" t="s">
        <v>11893</v>
      </c>
      <c r="D713" s="458" t="s">
        <v>13197</v>
      </c>
      <c r="E713" s="458" t="s">
        <v>15807</v>
      </c>
      <c r="F713" s="458" t="s">
        <v>15808</v>
      </c>
      <c r="G713" s="99" t="s">
        <v>15815</v>
      </c>
      <c r="H713" s="458" t="s">
        <v>15818</v>
      </c>
      <c r="L713" s="951"/>
      <c r="M713" s="951"/>
      <c r="N713" s="951"/>
      <c r="O713" s="951"/>
      <c r="P713" s="951"/>
      <c r="Q713" s="951"/>
      <c r="R713" s="951"/>
      <c r="S713" s="951"/>
      <c r="T713" s="951"/>
      <c r="U713" s="951"/>
      <c r="V713" s="951"/>
      <c r="W713" s="951"/>
      <c r="X713" s="951"/>
      <c r="Y713" s="951"/>
      <c r="Z713" s="951"/>
      <c r="AA713" s="951"/>
    </row>
    <row r="714" ht="25.5" customHeight="1">
      <c r="A714" s="458" t="s">
        <v>11399</v>
      </c>
      <c r="B714" s="458" t="s">
        <v>11967</v>
      </c>
      <c r="C714" s="458" t="s">
        <v>11893</v>
      </c>
      <c r="D714" s="458" t="s">
        <v>13197</v>
      </c>
      <c r="E714" s="458" t="s">
        <v>15829</v>
      </c>
      <c r="F714" s="458" t="s">
        <v>15831</v>
      </c>
      <c r="G714" s="99" t="s">
        <v>15836</v>
      </c>
      <c r="H714" s="458" t="s">
        <v>15839</v>
      </c>
      <c r="L714" s="951"/>
      <c r="M714" s="951"/>
      <c r="N714" s="951"/>
      <c r="O714" s="951"/>
      <c r="P714" s="951"/>
      <c r="Q714" s="951"/>
      <c r="R714" s="951"/>
      <c r="S714" s="951"/>
      <c r="T714" s="951"/>
      <c r="U714" s="951"/>
      <c r="V714" s="951"/>
      <c r="W714" s="951"/>
      <c r="X714" s="951"/>
      <c r="Y714" s="951"/>
      <c r="Z714" s="951"/>
      <c r="AA714" s="951"/>
    </row>
    <row r="715" ht="25.5" customHeight="1">
      <c r="A715" s="458" t="s">
        <v>11399</v>
      </c>
      <c r="B715" s="458" t="s">
        <v>11967</v>
      </c>
      <c r="C715" s="458" t="s">
        <v>11893</v>
      </c>
      <c r="D715" s="458" t="s">
        <v>13197</v>
      </c>
      <c r="G715" s="955"/>
      <c r="H715" s="458" t="s">
        <v>15852</v>
      </c>
      <c r="L715" s="951"/>
      <c r="M715" s="951"/>
      <c r="N715" s="951"/>
      <c r="O715" s="951"/>
      <c r="P715" s="951"/>
      <c r="Q715" s="951"/>
      <c r="R715" s="951"/>
      <c r="S715" s="951"/>
      <c r="T715" s="951"/>
      <c r="U715" s="951"/>
      <c r="V715" s="951"/>
      <c r="W715" s="951"/>
      <c r="X715" s="951"/>
      <c r="Y715" s="951"/>
      <c r="Z715" s="951"/>
      <c r="AA715" s="951"/>
    </row>
    <row r="716" ht="25.5" customHeight="1">
      <c r="A716" s="458" t="s">
        <v>11399</v>
      </c>
      <c r="B716" s="458" t="s">
        <v>11967</v>
      </c>
      <c r="C716" s="458" t="s">
        <v>11893</v>
      </c>
      <c r="D716" s="458" t="s">
        <v>12793</v>
      </c>
      <c r="E716" s="458" t="s">
        <v>15862</v>
      </c>
      <c r="F716" s="458" t="s">
        <v>15864</v>
      </c>
      <c r="G716" s="99" t="s">
        <v>15867</v>
      </c>
      <c r="H716" s="458" t="s">
        <v>15869</v>
      </c>
      <c r="L716" s="951"/>
      <c r="M716" s="951"/>
      <c r="N716" s="951"/>
      <c r="O716" s="951"/>
      <c r="P716" s="951"/>
      <c r="Q716" s="951"/>
      <c r="R716" s="951"/>
      <c r="S716" s="951"/>
      <c r="T716" s="951"/>
      <c r="U716" s="951"/>
      <c r="V716" s="951"/>
      <c r="W716" s="951"/>
      <c r="X716" s="951"/>
      <c r="Y716" s="951"/>
      <c r="Z716" s="951"/>
      <c r="AA716" s="951"/>
    </row>
    <row r="717" ht="25.5" customHeight="1">
      <c r="A717" s="458" t="s">
        <v>11399</v>
      </c>
      <c r="B717" s="458" t="s">
        <v>11967</v>
      </c>
      <c r="C717" s="458" t="s">
        <v>11893</v>
      </c>
      <c r="D717" s="458" t="s">
        <v>12793</v>
      </c>
      <c r="E717" s="458" t="s">
        <v>15880</v>
      </c>
      <c r="G717" s="955"/>
      <c r="H717" s="458" t="s">
        <v>15884</v>
      </c>
      <c r="L717" s="951"/>
      <c r="M717" s="951"/>
      <c r="N717" s="951"/>
      <c r="O717" s="951"/>
      <c r="P717" s="951"/>
      <c r="Q717" s="951"/>
      <c r="R717" s="951"/>
      <c r="S717" s="951"/>
      <c r="T717" s="951"/>
      <c r="U717" s="951"/>
      <c r="V717" s="951"/>
      <c r="W717" s="951"/>
      <c r="X717" s="951"/>
      <c r="Y717" s="951"/>
      <c r="Z717" s="951"/>
      <c r="AA717" s="951"/>
    </row>
    <row r="718" ht="25.5" customHeight="1">
      <c r="A718" s="458" t="s">
        <v>11399</v>
      </c>
      <c r="B718" s="458" t="s">
        <v>11967</v>
      </c>
      <c r="C718" s="458" t="s">
        <v>11893</v>
      </c>
      <c r="D718" s="458" t="s">
        <v>12793</v>
      </c>
      <c r="E718" s="458" t="s">
        <v>15897</v>
      </c>
      <c r="F718" s="458" t="s">
        <v>15899</v>
      </c>
      <c r="G718" s="99" t="s">
        <v>15904</v>
      </c>
      <c r="H718" s="458" t="s">
        <v>15906</v>
      </c>
      <c r="L718" s="951"/>
      <c r="M718" s="951"/>
      <c r="N718" s="951"/>
      <c r="O718" s="951"/>
      <c r="P718" s="951"/>
      <c r="Q718" s="951"/>
      <c r="R718" s="951"/>
      <c r="S718" s="951"/>
      <c r="T718" s="951"/>
      <c r="U718" s="951"/>
      <c r="V718" s="951"/>
      <c r="W718" s="951"/>
      <c r="X718" s="951"/>
      <c r="Y718" s="951"/>
      <c r="Z718" s="951"/>
      <c r="AA718" s="951"/>
    </row>
    <row r="719" ht="25.5" customHeight="1">
      <c r="A719" s="458" t="s">
        <v>11399</v>
      </c>
      <c r="B719" s="458" t="s">
        <v>11967</v>
      </c>
      <c r="C719" s="458" t="s">
        <v>11893</v>
      </c>
      <c r="D719" s="458" t="s">
        <v>12793</v>
      </c>
      <c r="E719" s="458" t="s">
        <v>15919</v>
      </c>
      <c r="F719" s="458" t="s">
        <v>15921</v>
      </c>
      <c r="G719" s="99" t="s">
        <v>15924</v>
      </c>
      <c r="H719" s="458" t="s">
        <v>15927</v>
      </c>
      <c r="L719" s="951"/>
      <c r="M719" s="951"/>
      <c r="N719" s="951"/>
      <c r="O719" s="951"/>
      <c r="P719" s="951"/>
      <c r="Q719" s="951"/>
      <c r="R719" s="951"/>
      <c r="S719" s="951"/>
      <c r="T719" s="951"/>
      <c r="U719" s="951"/>
      <c r="V719" s="951"/>
      <c r="W719" s="951"/>
      <c r="X719" s="951"/>
      <c r="Y719" s="951"/>
      <c r="Z719" s="951"/>
      <c r="AA719" s="951"/>
    </row>
    <row r="720" ht="25.5" customHeight="1">
      <c r="A720" s="458" t="s">
        <v>11399</v>
      </c>
      <c r="B720" s="458" t="s">
        <v>11967</v>
      </c>
      <c r="C720" s="458" t="s">
        <v>11893</v>
      </c>
      <c r="D720" s="458" t="s">
        <v>12793</v>
      </c>
      <c r="E720" s="458" t="s">
        <v>15939</v>
      </c>
      <c r="G720" s="955"/>
      <c r="H720" s="458" t="s">
        <v>15943</v>
      </c>
      <c r="L720" s="951"/>
      <c r="M720" s="951"/>
      <c r="N720" s="951"/>
      <c r="O720" s="951"/>
      <c r="P720" s="951"/>
      <c r="Q720" s="951"/>
      <c r="R720" s="951"/>
      <c r="S720" s="951"/>
      <c r="T720" s="951"/>
      <c r="U720" s="951"/>
      <c r="V720" s="951"/>
      <c r="W720" s="951"/>
      <c r="X720" s="951"/>
      <c r="Y720" s="951"/>
      <c r="Z720" s="951"/>
      <c r="AA720" s="951"/>
    </row>
    <row r="721" ht="25.5" customHeight="1">
      <c r="A721" s="458" t="s">
        <v>11399</v>
      </c>
      <c r="B721" s="458" t="s">
        <v>11967</v>
      </c>
      <c r="C721" s="458" t="s">
        <v>11893</v>
      </c>
      <c r="D721" s="458" t="s">
        <v>12793</v>
      </c>
      <c r="E721" s="458" t="s">
        <v>15956</v>
      </c>
      <c r="F721" s="458" t="s">
        <v>15958</v>
      </c>
      <c r="G721" s="99" t="s">
        <v>15960</v>
      </c>
      <c r="H721" s="458" t="s">
        <v>15962</v>
      </c>
      <c r="L721" s="951"/>
      <c r="M721" s="951"/>
      <c r="N721" s="951"/>
      <c r="O721" s="951"/>
      <c r="P721" s="951"/>
      <c r="Q721" s="951"/>
      <c r="R721" s="951"/>
      <c r="S721" s="951"/>
      <c r="T721" s="951"/>
      <c r="U721" s="951"/>
      <c r="V721" s="951"/>
      <c r="W721" s="951"/>
      <c r="X721" s="951"/>
      <c r="Y721" s="951"/>
      <c r="Z721" s="951"/>
      <c r="AA721" s="951"/>
    </row>
    <row r="722" ht="25.5" customHeight="1">
      <c r="A722" s="458" t="s">
        <v>11399</v>
      </c>
      <c r="B722" s="458" t="s">
        <v>11967</v>
      </c>
      <c r="C722" s="458" t="s">
        <v>11893</v>
      </c>
      <c r="D722" s="458" t="s">
        <v>12793</v>
      </c>
      <c r="E722" s="458" t="s">
        <v>15971</v>
      </c>
      <c r="G722" s="99" t="s">
        <v>15976</v>
      </c>
      <c r="H722" s="458" t="s">
        <v>15979</v>
      </c>
      <c r="L722" s="951"/>
      <c r="M722" s="951"/>
      <c r="N722" s="951"/>
      <c r="O722" s="951"/>
      <c r="P722" s="951"/>
      <c r="Q722" s="951"/>
      <c r="R722" s="951"/>
      <c r="S722" s="951"/>
      <c r="T722" s="951"/>
      <c r="U722" s="951"/>
      <c r="V722" s="951"/>
      <c r="W722" s="951"/>
      <c r="X722" s="951"/>
      <c r="Y722" s="951"/>
      <c r="Z722" s="951"/>
      <c r="AA722" s="951"/>
    </row>
    <row r="723" ht="25.5" customHeight="1">
      <c r="A723" s="458" t="s">
        <v>11399</v>
      </c>
      <c r="B723" s="458" t="s">
        <v>11967</v>
      </c>
      <c r="C723" s="458" t="s">
        <v>11893</v>
      </c>
      <c r="D723" s="458" t="s">
        <v>12793</v>
      </c>
      <c r="E723" s="458" t="s">
        <v>15988</v>
      </c>
      <c r="G723" s="99" t="s">
        <v>15992</v>
      </c>
      <c r="H723" s="458" t="s">
        <v>15994</v>
      </c>
      <c r="L723" s="951"/>
      <c r="M723" s="951"/>
      <c r="N723" s="951"/>
      <c r="O723" s="951"/>
      <c r="P723" s="951"/>
      <c r="Q723" s="951"/>
      <c r="R723" s="951"/>
      <c r="S723" s="951"/>
      <c r="T723" s="951"/>
      <c r="U723" s="951"/>
      <c r="V723" s="951"/>
      <c r="W723" s="951"/>
      <c r="X723" s="951"/>
      <c r="Y723" s="951"/>
      <c r="Z723" s="951"/>
      <c r="AA723" s="951"/>
    </row>
    <row r="724" ht="25.5" customHeight="1">
      <c r="A724" s="458" t="s">
        <v>11399</v>
      </c>
      <c r="B724" s="458" t="s">
        <v>11967</v>
      </c>
      <c r="C724" s="458" t="s">
        <v>11893</v>
      </c>
      <c r="D724" s="458" t="s">
        <v>12793</v>
      </c>
      <c r="E724" s="458" t="s">
        <v>16005</v>
      </c>
      <c r="F724" s="458" t="s">
        <v>16006</v>
      </c>
      <c r="G724" s="99" t="s">
        <v>16008</v>
      </c>
      <c r="H724" s="458" t="s">
        <v>16010</v>
      </c>
      <c r="L724" s="951"/>
      <c r="M724" s="951"/>
      <c r="N724" s="951"/>
      <c r="O724" s="951"/>
      <c r="P724" s="951"/>
      <c r="Q724" s="951"/>
      <c r="R724" s="951"/>
      <c r="S724" s="951"/>
      <c r="T724" s="951"/>
      <c r="U724" s="951"/>
      <c r="V724" s="951"/>
      <c r="W724" s="951"/>
      <c r="X724" s="951"/>
      <c r="Y724" s="951"/>
      <c r="Z724" s="951"/>
      <c r="AA724" s="951"/>
    </row>
    <row r="725" ht="25.5" customHeight="1">
      <c r="A725" s="458" t="s">
        <v>11399</v>
      </c>
      <c r="B725" s="458" t="s">
        <v>11967</v>
      </c>
      <c r="C725" s="458" t="s">
        <v>11893</v>
      </c>
      <c r="D725" s="458" t="s">
        <v>12793</v>
      </c>
      <c r="E725" s="458" t="s">
        <v>16019</v>
      </c>
      <c r="F725" s="458" t="s">
        <v>16020</v>
      </c>
      <c r="G725" s="99" t="s">
        <v>16028</v>
      </c>
      <c r="H725" s="458" t="s">
        <v>16030</v>
      </c>
      <c r="L725" s="951"/>
      <c r="M725" s="951"/>
      <c r="N725" s="951"/>
      <c r="O725" s="951"/>
      <c r="P725" s="951"/>
      <c r="Q725" s="951"/>
      <c r="R725" s="951"/>
      <c r="S725" s="951"/>
      <c r="T725" s="951"/>
      <c r="U725" s="951"/>
      <c r="V725" s="951"/>
      <c r="W725" s="951"/>
      <c r="X725" s="951"/>
      <c r="Y725" s="951"/>
      <c r="Z725" s="951"/>
      <c r="AA725" s="951"/>
    </row>
    <row r="726" ht="25.5" customHeight="1">
      <c r="A726" s="458" t="s">
        <v>11399</v>
      </c>
      <c r="B726" s="458" t="s">
        <v>11967</v>
      </c>
      <c r="C726" s="458" t="s">
        <v>11893</v>
      </c>
      <c r="D726" s="458" t="s">
        <v>12793</v>
      </c>
      <c r="F726" s="951"/>
      <c r="G726" s="955"/>
      <c r="H726" s="458" t="s">
        <v>16750</v>
      </c>
      <c r="L726" s="951"/>
      <c r="M726" s="951"/>
      <c r="N726" s="951"/>
      <c r="O726" s="951"/>
      <c r="P726" s="951"/>
      <c r="Q726" s="951"/>
      <c r="R726" s="951"/>
      <c r="S726" s="951"/>
      <c r="T726" s="951"/>
      <c r="U726" s="951"/>
      <c r="V726" s="951"/>
      <c r="W726" s="951"/>
      <c r="X726" s="951"/>
      <c r="Y726" s="951"/>
      <c r="Z726" s="951"/>
      <c r="AA726" s="951"/>
    </row>
    <row r="727" ht="25.5" customHeight="1">
      <c r="A727" s="458" t="s">
        <v>11399</v>
      </c>
      <c r="B727" s="458" t="s">
        <v>11967</v>
      </c>
      <c r="C727" s="458" t="s">
        <v>11893</v>
      </c>
      <c r="D727" s="458" t="s">
        <v>16762</v>
      </c>
      <c r="E727" s="458" t="s">
        <v>16763</v>
      </c>
      <c r="F727" s="458" t="s">
        <v>16764</v>
      </c>
      <c r="G727" s="955"/>
      <c r="H727" s="458" t="s">
        <v>16768</v>
      </c>
      <c r="L727" s="951"/>
      <c r="M727" s="951"/>
      <c r="N727" s="951"/>
      <c r="O727" s="951"/>
      <c r="P727" s="951"/>
      <c r="Q727" s="951"/>
      <c r="R727" s="951"/>
      <c r="S727" s="951"/>
      <c r="T727" s="951"/>
      <c r="U727" s="951"/>
      <c r="V727" s="951"/>
      <c r="W727" s="951"/>
      <c r="X727" s="951"/>
      <c r="Y727" s="951"/>
      <c r="Z727" s="951"/>
      <c r="AA727" s="951"/>
    </row>
    <row r="728" ht="25.5" customHeight="1">
      <c r="A728" s="458" t="s">
        <v>11399</v>
      </c>
      <c r="B728" s="458" t="s">
        <v>11967</v>
      </c>
      <c r="C728" s="458" t="s">
        <v>11893</v>
      </c>
      <c r="D728" s="458" t="s">
        <v>16762</v>
      </c>
      <c r="E728" s="458" t="s">
        <v>16781</v>
      </c>
      <c r="F728" s="458" t="s">
        <v>16782</v>
      </c>
      <c r="G728" s="955"/>
      <c r="H728" s="458" t="s">
        <v>16784</v>
      </c>
      <c r="L728" s="951"/>
      <c r="M728" s="951"/>
      <c r="N728" s="951"/>
      <c r="O728" s="951"/>
      <c r="P728" s="951"/>
      <c r="Q728" s="951"/>
      <c r="R728" s="951"/>
      <c r="S728" s="951"/>
      <c r="T728" s="951"/>
      <c r="U728" s="951"/>
      <c r="V728" s="951"/>
      <c r="W728" s="951"/>
      <c r="X728" s="951"/>
      <c r="Y728" s="951"/>
      <c r="Z728" s="951"/>
      <c r="AA728" s="951"/>
    </row>
    <row r="729" ht="25.5" customHeight="1">
      <c r="A729" s="458" t="s">
        <v>11399</v>
      </c>
      <c r="B729" s="458" t="s">
        <v>11967</v>
      </c>
      <c r="C729" s="458" t="s">
        <v>11893</v>
      </c>
      <c r="D729" s="458" t="s">
        <v>16762</v>
      </c>
      <c r="E729" s="458" t="s">
        <v>16802</v>
      </c>
      <c r="F729" s="458" t="s">
        <v>16803</v>
      </c>
      <c r="G729" s="955"/>
      <c r="H729" s="458" t="s">
        <v>16805</v>
      </c>
      <c r="L729" s="951"/>
      <c r="M729" s="951"/>
      <c r="N729" s="951"/>
      <c r="O729" s="951"/>
      <c r="P729" s="951"/>
      <c r="Q729" s="951"/>
      <c r="R729" s="951"/>
      <c r="S729" s="951"/>
      <c r="T729" s="951"/>
      <c r="U729" s="951"/>
      <c r="V729" s="951"/>
      <c r="W729" s="951"/>
      <c r="X729" s="951"/>
      <c r="Y729" s="951"/>
      <c r="Z729" s="951"/>
      <c r="AA729" s="951"/>
    </row>
    <row r="730" ht="25.5" customHeight="1">
      <c r="A730" s="458" t="s">
        <v>11399</v>
      </c>
      <c r="B730" s="458" t="s">
        <v>11967</v>
      </c>
      <c r="C730" s="458" t="s">
        <v>11893</v>
      </c>
      <c r="D730" s="458" t="s">
        <v>16762</v>
      </c>
      <c r="E730" s="458" t="s">
        <v>16815</v>
      </c>
      <c r="F730" s="458" t="s">
        <v>16816</v>
      </c>
      <c r="G730" s="99" t="s">
        <v>16818</v>
      </c>
      <c r="H730" s="458" t="s">
        <v>16820</v>
      </c>
      <c r="L730" s="951"/>
      <c r="M730" s="951"/>
      <c r="N730" s="951"/>
      <c r="O730" s="951"/>
      <c r="P730" s="951"/>
      <c r="Q730" s="951"/>
      <c r="R730" s="951"/>
      <c r="S730" s="951"/>
      <c r="T730" s="951"/>
      <c r="U730" s="951"/>
      <c r="V730" s="951"/>
      <c r="W730" s="951"/>
      <c r="X730" s="951"/>
      <c r="Y730" s="951"/>
      <c r="Z730" s="951"/>
      <c r="AA730" s="951"/>
    </row>
    <row r="731" ht="25.5" customHeight="1">
      <c r="A731" s="458" t="s">
        <v>11399</v>
      </c>
      <c r="B731" s="458" t="s">
        <v>11967</v>
      </c>
      <c r="C731" s="458" t="s">
        <v>11893</v>
      </c>
      <c r="D731" s="458" t="s">
        <v>16762</v>
      </c>
      <c r="E731" s="458" t="s">
        <v>2081</v>
      </c>
      <c r="F731" s="458" t="s">
        <v>16832</v>
      </c>
      <c r="G731" s="99" t="s">
        <v>16835</v>
      </c>
      <c r="H731" s="458" t="s">
        <v>16836</v>
      </c>
      <c r="L731" s="951"/>
      <c r="M731" s="951"/>
      <c r="N731" s="951"/>
      <c r="O731" s="951"/>
      <c r="P731" s="951"/>
      <c r="Q731" s="951"/>
      <c r="R731" s="951"/>
      <c r="S731" s="951"/>
      <c r="T731" s="951"/>
      <c r="U731" s="951"/>
      <c r="V731" s="951"/>
      <c r="W731" s="951"/>
      <c r="X731" s="951"/>
      <c r="Y731" s="951"/>
      <c r="Z731" s="951"/>
      <c r="AA731" s="951"/>
    </row>
    <row r="732" ht="25.5" customHeight="1">
      <c r="A732" s="458" t="s">
        <v>11399</v>
      </c>
      <c r="B732" s="458" t="s">
        <v>11967</v>
      </c>
      <c r="C732" s="458" t="s">
        <v>11893</v>
      </c>
      <c r="D732" s="458" t="s">
        <v>16762</v>
      </c>
      <c r="E732" s="458" t="s">
        <v>2089</v>
      </c>
      <c r="F732" s="458" t="s">
        <v>2087</v>
      </c>
      <c r="G732" s="99" t="s">
        <v>16849</v>
      </c>
      <c r="H732" s="458" t="s">
        <v>2088</v>
      </c>
      <c r="L732" s="951"/>
      <c r="M732" s="951"/>
      <c r="N732" s="951"/>
      <c r="O732" s="951"/>
      <c r="P732" s="951"/>
      <c r="Q732" s="951"/>
      <c r="R732" s="951"/>
      <c r="S732" s="951"/>
      <c r="T732" s="951"/>
      <c r="U732" s="951"/>
      <c r="V732" s="951"/>
      <c r="W732" s="951"/>
      <c r="X732" s="951"/>
      <c r="Y732" s="951"/>
      <c r="Z732" s="951"/>
      <c r="AA732" s="951"/>
    </row>
    <row r="733" ht="25.5" customHeight="1">
      <c r="A733" s="458" t="s">
        <v>11399</v>
      </c>
      <c r="B733" s="458" t="s">
        <v>11967</v>
      </c>
      <c r="C733" s="458" t="s">
        <v>11893</v>
      </c>
      <c r="D733" s="458" t="s">
        <v>16762</v>
      </c>
      <c r="E733" s="458" t="s">
        <v>16854</v>
      </c>
      <c r="F733" s="458" t="s">
        <v>16855</v>
      </c>
      <c r="G733" s="99" t="s">
        <v>16857</v>
      </c>
      <c r="H733" s="458" t="s">
        <v>16859</v>
      </c>
      <c r="L733" s="951"/>
      <c r="M733" s="951"/>
      <c r="N733" s="951"/>
      <c r="O733" s="951"/>
      <c r="P733" s="951"/>
      <c r="Q733" s="951"/>
      <c r="R733" s="951"/>
      <c r="S733" s="951"/>
      <c r="T733" s="951"/>
      <c r="U733" s="951"/>
      <c r="V733" s="951"/>
      <c r="W733" s="951"/>
      <c r="X733" s="951"/>
      <c r="Y733" s="951"/>
      <c r="Z733" s="951"/>
      <c r="AA733" s="951"/>
    </row>
    <row r="734" ht="25.5" customHeight="1">
      <c r="A734" s="458" t="s">
        <v>11399</v>
      </c>
      <c r="B734" s="458" t="s">
        <v>11967</v>
      </c>
      <c r="C734" s="458" t="s">
        <v>11893</v>
      </c>
      <c r="D734" s="458" t="s">
        <v>16762</v>
      </c>
      <c r="E734" s="458" t="s">
        <v>16868</v>
      </c>
      <c r="F734" s="458" t="s">
        <v>16870</v>
      </c>
      <c r="G734" s="99" t="s">
        <v>16874</v>
      </c>
      <c r="H734" s="458" t="s">
        <v>16875</v>
      </c>
      <c r="L734" s="951"/>
      <c r="M734" s="951"/>
      <c r="N734" s="951"/>
      <c r="O734" s="951"/>
      <c r="P734" s="951"/>
      <c r="Q734" s="951"/>
      <c r="R734" s="951"/>
      <c r="S734" s="951"/>
      <c r="T734" s="951"/>
      <c r="U734" s="951"/>
      <c r="V734" s="951"/>
      <c r="W734" s="951"/>
      <c r="X734" s="951"/>
      <c r="Y734" s="951"/>
      <c r="Z734" s="951"/>
      <c r="AA734" s="951"/>
    </row>
    <row r="735" ht="25.5" customHeight="1">
      <c r="A735" s="458" t="s">
        <v>11399</v>
      </c>
      <c r="B735" s="458" t="s">
        <v>11967</v>
      </c>
      <c r="C735" s="458" t="s">
        <v>11893</v>
      </c>
      <c r="D735" s="458" t="s">
        <v>16762</v>
      </c>
      <c r="E735" s="458" t="s">
        <v>16886</v>
      </c>
      <c r="F735" s="458" t="s">
        <v>16888</v>
      </c>
      <c r="G735" s="99" t="s">
        <v>16891</v>
      </c>
      <c r="H735" s="458" t="s">
        <v>16892</v>
      </c>
      <c r="L735" s="951"/>
      <c r="M735" s="951"/>
      <c r="N735" s="951"/>
      <c r="O735" s="951"/>
      <c r="P735" s="951"/>
      <c r="Q735" s="951"/>
      <c r="R735" s="951"/>
      <c r="S735" s="951"/>
      <c r="T735" s="951"/>
      <c r="U735" s="951"/>
      <c r="V735" s="951"/>
      <c r="W735" s="951"/>
      <c r="X735" s="951"/>
      <c r="Y735" s="951"/>
      <c r="Z735" s="951"/>
      <c r="AA735" s="951"/>
    </row>
    <row r="736" ht="25.5" customHeight="1">
      <c r="A736" s="458" t="s">
        <v>11399</v>
      </c>
      <c r="B736" s="458" t="s">
        <v>11967</v>
      </c>
      <c r="C736" s="458" t="s">
        <v>11893</v>
      </c>
      <c r="D736" s="458" t="s">
        <v>16762</v>
      </c>
      <c r="E736" s="458" t="s">
        <v>16900</v>
      </c>
      <c r="F736" s="458" t="s">
        <v>16901</v>
      </c>
      <c r="G736" s="99" t="s">
        <v>16904</v>
      </c>
      <c r="H736" s="458" t="s">
        <v>16905</v>
      </c>
      <c r="L736" s="951"/>
      <c r="M736" s="951"/>
      <c r="N736" s="951"/>
      <c r="O736" s="951"/>
      <c r="P736" s="951"/>
      <c r="Q736" s="951"/>
      <c r="R736" s="951"/>
      <c r="S736" s="951"/>
      <c r="T736" s="951"/>
      <c r="U736" s="951"/>
      <c r="V736" s="951"/>
      <c r="W736" s="951"/>
      <c r="X736" s="951"/>
      <c r="Y736" s="951"/>
      <c r="Z736" s="951"/>
      <c r="AA736" s="951"/>
    </row>
    <row r="737" ht="25.5" customHeight="1">
      <c r="A737" s="458" t="s">
        <v>11399</v>
      </c>
      <c r="B737" s="458" t="s">
        <v>11967</v>
      </c>
      <c r="C737" s="458" t="s">
        <v>11893</v>
      </c>
      <c r="D737" s="458" t="s">
        <v>16762</v>
      </c>
      <c r="E737" s="458" t="s">
        <v>16908</v>
      </c>
      <c r="F737" s="458" t="s">
        <v>16909</v>
      </c>
      <c r="G737" s="99" t="s">
        <v>16911</v>
      </c>
      <c r="H737" s="458" t="s">
        <v>16913</v>
      </c>
      <c r="L737" s="951"/>
      <c r="M737" s="951"/>
      <c r="N737" s="951"/>
      <c r="O737" s="951"/>
      <c r="P737" s="951"/>
      <c r="Q737" s="951"/>
      <c r="R737" s="951"/>
      <c r="S737" s="951"/>
      <c r="T737" s="951"/>
      <c r="U737" s="951"/>
      <c r="V737" s="951"/>
      <c r="W737" s="951"/>
      <c r="X737" s="951"/>
      <c r="Y737" s="951"/>
      <c r="Z737" s="951"/>
      <c r="AA737" s="951"/>
    </row>
    <row r="738" ht="25.5" customHeight="1">
      <c r="A738" s="458" t="s">
        <v>11399</v>
      </c>
      <c r="B738" s="458" t="s">
        <v>11967</v>
      </c>
      <c r="C738" s="458" t="s">
        <v>11893</v>
      </c>
      <c r="D738" s="458" t="s">
        <v>16762</v>
      </c>
      <c r="E738" s="458" t="s">
        <v>2438</v>
      </c>
      <c r="F738" s="458" t="s">
        <v>2436</v>
      </c>
      <c r="G738" s="99" t="s">
        <v>16918</v>
      </c>
      <c r="H738" s="458" t="s">
        <v>2437</v>
      </c>
      <c r="L738" s="951"/>
      <c r="M738" s="951"/>
      <c r="N738" s="951"/>
      <c r="O738" s="951"/>
      <c r="P738" s="951"/>
      <c r="Q738" s="951"/>
      <c r="R738" s="951"/>
      <c r="S738" s="951"/>
      <c r="T738" s="951"/>
      <c r="U738" s="951"/>
      <c r="V738" s="951"/>
      <c r="W738" s="951"/>
      <c r="X738" s="951"/>
      <c r="Y738" s="951"/>
      <c r="Z738" s="951"/>
      <c r="AA738" s="951"/>
    </row>
    <row r="739" ht="25.5" customHeight="1">
      <c r="A739" s="458" t="s">
        <v>11399</v>
      </c>
      <c r="B739" s="458" t="s">
        <v>11967</v>
      </c>
      <c r="C739" s="458" t="s">
        <v>11893</v>
      </c>
      <c r="D739" s="458" t="s">
        <v>16762</v>
      </c>
      <c r="E739" s="458" t="s">
        <v>16923</v>
      </c>
      <c r="F739" s="458" t="s">
        <v>16924</v>
      </c>
      <c r="G739" s="955"/>
      <c r="H739" s="458" t="s">
        <v>16927</v>
      </c>
      <c r="L739" s="951"/>
      <c r="M739" s="951"/>
      <c r="N739" s="951"/>
      <c r="O739" s="951"/>
      <c r="P739" s="951"/>
      <c r="Q739" s="951"/>
      <c r="R739" s="951"/>
      <c r="S739" s="951"/>
      <c r="T739" s="951"/>
      <c r="U739" s="951"/>
      <c r="V739" s="951"/>
      <c r="W739" s="951"/>
      <c r="X739" s="951"/>
      <c r="Y739" s="951"/>
      <c r="Z739" s="951"/>
      <c r="AA739" s="951"/>
    </row>
    <row r="740" ht="25.5" customHeight="1">
      <c r="A740" s="458" t="s">
        <v>11399</v>
      </c>
      <c r="B740" s="458" t="s">
        <v>11967</v>
      </c>
      <c r="C740" s="458" t="s">
        <v>11893</v>
      </c>
      <c r="D740" s="458" t="s">
        <v>16762</v>
      </c>
      <c r="E740" s="458" t="s">
        <v>16930</v>
      </c>
      <c r="F740" s="458" t="s">
        <v>16931</v>
      </c>
      <c r="G740" s="99" t="s">
        <v>16932</v>
      </c>
      <c r="H740" s="458" t="s">
        <v>16933</v>
      </c>
      <c r="L740" s="951"/>
      <c r="M740" s="951"/>
      <c r="N740" s="951"/>
      <c r="O740" s="951"/>
      <c r="P740" s="951"/>
      <c r="Q740" s="951"/>
      <c r="R740" s="951"/>
      <c r="S740" s="951"/>
      <c r="T740" s="951"/>
      <c r="U740" s="951"/>
      <c r="V740" s="951"/>
      <c r="W740" s="951"/>
      <c r="X740" s="951"/>
      <c r="Y740" s="951"/>
      <c r="Z740" s="951"/>
      <c r="AA740" s="951"/>
    </row>
    <row r="741" ht="25.5" customHeight="1">
      <c r="A741" s="458" t="s">
        <v>11399</v>
      </c>
      <c r="B741" s="458" t="s">
        <v>11967</v>
      </c>
      <c r="C741" s="458" t="s">
        <v>11893</v>
      </c>
      <c r="D741" s="458" t="s">
        <v>16762</v>
      </c>
      <c r="E741" s="458" t="s">
        <v>2464</v>
      </c>
      <c r="F741" s="458" t="s">
        <v>16939</v>
      </c>
      <c r="G741" s="99" t="s">
        <v>16940</v>
      </c>
      <c r="H741" s="458" t="s">
        <v>16941</v>
      </c>
      <c r="L741" s="951"/>
      <c r="M741" s="951"/>
      <c r="N741" s="951"/>
      <c r="O741" s="951"/>
      <c r="P741" s="951"/>
      <c r="Q741" s="951"/>
      <c r="R741" s="951"/>
      <c r="S741" s="951"/>
      <c r="T741" s="951"/>
      <c r="U741" s="951"/>
      <c r="V741" s="951"/>
      <c r="W741" s="951"/>
      <c r="X741" s="951"/>
      <c r="Y741" s="951"/>
      <c r="Z741" s="951"/>
      <c r="AA741" s="951"/>
    </row>
    <row r="742" ht="25.5" customHeight="1">
      <c r="A742" s="458" t="s">
        <v>11399</v>
      </c>
      <c r="B742" s="458" t="s">
        <v>11967</v>
      </c>
      <c r="C742" s="458" t="s">
        <v>11893</v>
      </c>
      <c r="D742" s="458" t="s">
        <v>16762</v>
      </c>
      <c r="E742" s="458" t="s">
        <v>2517</v>
      </c>
      <c r="F742" s="458" t="s">
        <v>2515</v>
      </c>
      <c r="G742" s="99" t="s">
        <v>2519</v>
      </c>
      <c r="H742" s="458" t="s">
        <v>2516</v>
      </c>
      <c r="M742" s="951"/>
      <c r="N742" s="951"/>
      <c r="O742" s="951"/>
      <c r="P742" s="951"/>
      <c r="Q742" s="951"/>
      <c r="R742" s="951"/>
      <c r="S742" s="951"/>
      <c r="T742" s="951"/>
      <c r="U742" s="951"/>
      <c r="V742" s="951"/>
      <c r="W742" s="951"/>
      <c r="X742" s="951"/>
      <c r="Y742" s="951"/>
      <c r="Z742" s="951"/>
      <c r="AA742" s="951"/>
    </row>
    <row r="743" ht="25.5" customHeight="1">
      <c r="A743" s="458" t="s">
        <v>11399</v>
      </c>
      <c r="B743" s="458" t="s">
        <v>11967</v>
      </c>
      <c r="C743" s="458" t="s">
        <v>11893</v>
      </c>
      <c r="D743" s="458" t="s">
        <v>16762</v>
      </c>
      <c r="E743" s="458" t="s">
        <v>16950</v>
      </c>
      <c r="F743" s="458" t="s">
        <v>16951</v>
      </c>
      <c r="G743" s="99" t="s">
        <v>16952</v>
      </c>
      <c r="H743" s="458" t="s">
        <v>16953</v>
      </c>
      <c r="L743" s="951"/>
      <c r="M743" s="951"/>
      <c r="N743" s="951"/>
      <c r="O743" s="951"/>
      <c r="P743" s="951"/>
      <c r="Q743" s="951"/>
      <c r="R743" s="951"/>
      <c r="S743" s="951"/>
      <c r="T743" s="951"/>
      <c r="U743" s="951"/>
      <c r="V743" s="951"/>
      <c r="W743" s="951"/>
      <c r="X743" s="951"/>
      <c r="Y743" s="951"/>
      <c r="Z743" s="951"/>
      <c r="AA743" s="951"/>
    </row>
    <row r="744" ht="25.5" customHeight="1">
      <c r="A744" s="458" t="s">
        <v>11399</v>
      </c>
      <c r="B744" s="458" t="s">
        <v>11967</v>
      </c>
      <c r="C744" s="458" t="s">
        <v>11893</v>
      </c>
      <c r="D744" s="458" t="s">
        <v>16762</v>
      </c>
      <c r="E744" s="458" t="s">
        <v>16957</v>
      </c>
      <c r="F744" s="458" t="s">
        <v>16958</v>
      </c>
      <c r="G744" s="99" t="s">
        <v>16960</v>
      </c>
      <c r="H744" s="458" t="s">
        <v>16962</v>
      </c>
      <c r="L744" s="951"/>
      <c r="M744" s="951"/>
      <c r="N744" s="951"/>
      <c r="O744" s="951"/>
      <c r="P744" s="951"/>
      <c r="Q744" s="951"/>
      <c r="R744" s="951"/>
      <c r="S744" s="951"/>
      <c r="T744" s="951"/>
      <c r="U744" s="951"/>
      <c r="V744" s="951"/>
      <c r="W744" s="951"/>
      <c r="X744" s="951"/>
      <c r="Y744" s="951"/>
      <c r="Z744" s="951"/>
      <c r="AA744" s="951"/>
    </row>
    <row r="745" ht="25.5" customHeight="1">
      <c r="A745" s="458" t="s">
        <v>11399</v>
      </c>
      <c r="B745" s="458" t="s">
        <v>11967</v>
      </c>
      <c r="C745" s="458" t="s">
        <v>11893</v>
      </c>
      <c r="D745" s="458" t="s">
        <v>16762</v>
      </c>
      <c r="E745" s="458" t="s">
        <v>16965</v>
      </c>
      <c r="F745" s="458" t="s">
        <v>16967</v>
      </c>
      <c r="G745" s="99" t="s">
        <v>16969</v>
      </c>
      <c r="H745" s="458" t="s">
        <v>16970</v>
      </c>
      <c r="L745" s="951"/>
      <c r="M745" s="951"/>
      <c r="N745" s="951"/>
      <c r="O745" s="951"/>
      <c r="P745" s="951"/>
      <c r="Q745" s="951"/>
      <c r="R745" s="951"/>
      <c r="S745" s="951"/>
      <c r="T745" s="951"/>
      <c r="U745" s="951"/>
      <c r="V745" s="951"/>
      <c r="W745" s="951"/>
      <c r="X745" s="951"/>
      <c r="Y745" s="951"/>
      <c r="Z745" s="951"/>
      <c r="AA745" s="951"/>
    </row>
    <row r="746" ht="25.5" customHeight="1">
      <c r="A746" s="458" t="s">
        <v>11399</v>
      </c>
      <c r="B746" s="458" t="s">
        <v>11967</v>
      </c>
      <c r="C746" s="458" t="s">
        <v>11893</v>
      </c>
      <c r="D746" s="458" t="s">
        <v>16762</v>
      </c>
      <c r="E746" s="458" t="s">
        <v>16979</v>
      </c>
      <c r="F746" s="458" t="s">
        <v>16981</v>
      </c>
      <c r="G746" s="99" t="s">
        <v>16987</v>
      </c>
      <c r="H746" s="458" t="s">
        <v>16988</v>
      </c>
      <c r="L746" s="951"/>
      <c r="M746" s="951"/>
      <c r="N746" s="951"/>
      <c r="O746" s="951"/>
      <c r="P746" s="951"/>
      <c r="Q746" s="951"/>
      <c r="R746" s="951"/>
      <c r="S746" s="951"/>
      <c r="T746" s="951"/>
      <c r="U746" s="951"/>
      <c r="V746" s="951"/>
      <c r="W746" s="951"/>
      <c r="X746" s="951"/>
      <c r="Y746" s="951"/>
      <c r="Z746" s="951"/>
      <c r="AA746" s="951"/>
    </row>
    <row r="747" ht="25.5" customHeight="1">
      <c r="A747" s="458" t="s">
        <v>11399</v>
      </c>
      <c r="B747" s="458" t="s">
        <v>11967</v>
      </c>
      <c r="C747" s="458" t="s">
        <v>11893</v>
      </c>
      <c r="D747" s="458" t="s">
        <v>16762</v>
      </c>
      <c r="E747" s="458" t="s">
        <v>16999</v>
      </c>
      <c r="F747" s="458" t="s">
        <v>17002</v>
      </c>
      <c r="G747" s="99" t="s">
        <v>17007</v>
      </c>
      <c r="H747" s="458" t="s">
        <v>17010</v>
      </c>
      <c r="L747" s="951"/>
      <c r="M747" s="951"/>
      <c r="N747" s="951"/>
      <c r="O747" s="951"/>
      <c r="P747" s="951"/>
      <c r="Q747" s="951"/>
      <c r="R747" s="951"/>
      <c r="S747" s="951"/>
      <c r="T747" s="951"/>
      <c r="U747" s="951"/>
      <c r="V747" s="951"/>
      <c r="W747" s="951"/>
      <c r="X747" s="951"/>
      <c r="Y747" s="951"/>
      <c r="Z747" s="951"/>
      <c r="AA747" s="951"/>
    </row>
    <row r="748" ht="25.5" customHeight="1">
      <c r="A748" s="458" t="s">
        <v>11399</v>
      </c>
      <c r="B748" s="458" t="s">
        <v>11967</v>
      </c>
      <c r="C748" s="458" t="s">
        <v>11893</v>
      </c>
      <c r="D748" s="458" t="s">
        <v>16762</v>
      </c>
      <c r="E748" s="458" t="s">
        <v>17020</v>
      </c>
      <c r="F748" s="458" t="s">
        <v>17021</v>
      </c>
      <c r="G748" s="99" t="s">
        <v>17026</v>
      </c>
      <c r="H748" s="458" t="s">
        <v>17028</v>
      </c>
      <c r="L748" s="951"/>
      <c r="M748" s="951"/>
      <c r="N748" s="951"/>
      <c r="O748" s="951"/>
      <c r="P748" s="951"/>
      <c r="Q748" s="951"/>
      <c r="R748" s="951"/>
      <c r="S748" s="951"/>
      <c r="T748" s="951"/>
      <c r="U748" s="951"/>
      <c r="V748" s="951"/>
      <c r="W748" s="951"/>
      <c r="X748" s="951"/>
      <c r="Y748" s="951"/>
      <c r="Z748" s="951"/>
      <c r="AA748" s="951"/>
    </row>
    <row r="749" ht="25.5" customHeight="1">
      <c r="A749" s="458" t="s">
        <v>11399</v>
      </c>
      <c r="B749" s="458" t="s">
        <v>11967</v>
      </c>
      <c r="C749" s="458" t="s">
        <v>11893</v>
      </c>
      <c r="D749" s="458" t="s">
        <v>16762</v>
      </c>
      <c r="E749" s="458" t="s">
        <v>17039</v>
      </c>
      <c r="F749" s="458" t="s">
        <v>17041</v>
      </c>
      <c r="G749" s="99" t="s">
        <v>17043</v>
      </c>
      <c r="H749" s="458" t="s">
        <v>17045</v>
      </c>
      <c r="L749" s="951"/>
      <c r="M749" s="951"/>
      <c r="N749" s="951"/>
      <c r="O749" s="951"/>
      <c r="P749" s="951"/>
      <c r="Q749" s="951"/>
      <c r="R749" s="951"/>
      <c r="S749" s="951"/>
      <c r="T749" s="951"/>
      <c r="U749" s="951"/>
      <c r="V749" s="951"/>
      <c r="W749" s="951"/>
      <c r="X749" s="951"/>
      <c r="Y749" s="951"/>
      <c r="Z749" s="951"/>
      <c r="AA749" s="951"/>
    </row>
    <row r="750" ht="25.5" customHeight="1">
      <c r="A750" s="458" t="s">
        <v>11399</v>
      </c>
      <c r="B750" s="458" t="s">
        <v>11967</v>
      </c>
      <c r="C750" s="458" t="s">
        <v>11893</v>
      </c>
      <c r="D750" s="458" t="s">
        <v>16762</v>
      </c>
      <c r="E750" s="458" t="s">
        <v>17056</v>
      </c>
      <c r="F750" s="458" t="s">
        <v>17058</v>
      </c>
      <c r="G750" s="99" t="s">
        <v>17063</v>
      </c>
      <c r="H750" s="458" t="s">
        <v>17066</v>
      </c>
      <c r="L750" s="951"/>
      <c r="M750" s="951"/>
      <c r="N750" s="951"/>
      <c r="O750" s="951"/>
      <c r="P750" s="951"/>
      <c r="Q750" s="951"/>
      <c r="R750" s="951"/>
      <c r="S750" s="951"/>
      <c r="T750" s="951"/>
      <c r="U750" s="951"/>
      <c r="V750" s="951"/>
      <c r="W750" s="951"/>
      <c r="X750" s="951"/>
      <c r="Y750" s="951"/>
      <c r="Z750" s="951"/>
      <c r="AA750" s="951"/>
    </row>
    <row r="751" ht="25.5" customHeight="1">
      <c r="A751" s="458" t="s">
        <v>11399</v>
      </c>
      <c r="B751" s="458" t="s">
        <v>11967</v>
      </c>
      <c r="C751" s="458" t="s">
        <v>11893</v>
      </c>
      <c r="D751" s="458" t="s">
        <v>16762</v>
      </c>
      <c r="E751" s="458" t="s">
        <v>17078</v>
      </c>
      <c r="G751" s="955"/>
      <c r="H751" s="458" t="s">
        <v>17081</v>
      </c>
      <c r="L751" s="951"/>
      <c r="M751" s="951"/>
      <c r="N751" s="951"/>
      <c r="O751" s="951"/>
      <c r="P751" s="951"/>
      <c r="Q751" s="951"/>
      <c r="R751" s="951"/>
      <c r="S751" s="951"/>
      <c r="T751" s="951"/>
      <c r="U751" s="951"/>
      <c r="V751" s="951"/>
      <c r="W751" s="951"/>
      <c r="X751" s="951"/>
      <c r="Y751" s="951"/>
      <c r="Z751" s="951"/>
      <c r="AA751" s="951"/>
    </row>
    <row r="752" ht="25.5" customHeight="1">
      <c r="A752" s="458" t="s">
        <v>11399</v>
      </c>
      <c r="B752" s="458" t="s">
        <v>11967</v>
      </c>
      <c r="C752" s="458" t="s">
        <v>11893</v>
      </c>
      <c r="D752" s="458" t="s">
        <v>16762</v>
      </c>
      <c r="E752" s="458" t="s">
        <v>17092</v>
      </c>
      <c r="F752" s="458" t="s">
        <v>17093</v>
      </c>
      <c r="G752" s="99" t="s">
        <v>17097</v>
      </c>
      <c r="H752" s="458" t="s">
        <v>17098</v>
      </c>
      <c r="L752" s="951"/>
      <c r="M752" s="951"/>
      <c r="N752" s="951"/>
      <c r="O752" s="951"/>
      <c r="P752" s="951"/>
      <c r="Q752" s="951"/>
      <c r="R752" s="951"/>
      <c r="S752" s="951"/>
      <c r="T752" s="951"/>
      <c r="U752" s="951"/>
      <c r="V752" s="951"/>
      <c r="W752" s="951"/>
      <c r="X752" s="951"/>
      <c r="Y752" s="951"/>
      <c r="Z752" s="951"/>
      <c r="AA752" s="951"/>
    </row>
    <row r="753" ht="25.5" customHeight="1">
      <c r="A753" s="458" t="s">
        <v>11399</v>
      </c>
      <c r="B753" s="458" t="s">
        <v>11967</v>
      </c>
      <c r="C753" s="458" t="s">
        <v>11893</v>
      </c>
      <c r="D753" s="458" t="s">
        <v>16762</v>
      </c>
      <c r="E753" s="458" t="s">
        <v>15555</v>
      </c>
      <c r="F753" s="458" t="s">
        <v>15556</v>
      </c>
      <c r="G753" s="99" t="s">
        <v>17113</v>
      </c>
      <c r="H753" s="458" t="s">
        <v>17116</v>
      </c>
      <c r="L753" s="951"/>
      <c r="M753" s="951"/>
      <c r="N753" s="951"/>
      <c r="O753" s="951"/>
      <c r="P753" s="951"/>
      <c r="Q753" s="951"/>
      <c r="R753" s="951"/>
      <c r="S753" s="951"/>
      <c r="T753" s="951"/>
      <c r="U753" s="951"/>
      <c r="V753" s="951"/>
      <c r="W753" s="951"/>
      <c r="X753" s="951"/>
      <c r="Y753" s="951"/>
      <c r="Z753" s="951"/>
      <c r="AA753" s="951"/>
    </row>
    <row r="754" ht="25.5" customHeight="1">
      <c r="A754" s="458" t="s">
        <v>11399</v>
      </c>
      <c r="B754" s="458" t="s">
        <v>11967</v>
      </c>
      <c r="C754" s="458" t="s">
        <v>11893</v>
      </c>
      <c r="D754" s="458" t="s">
        <v>16762</v>
      </c>
      <c r="E754" s="458" t="s">
        <v>17125</v>
      </c>
      <c r="F754" s="458" t="s">
        <v>17126</v>
      </c>
      <c r="G754" s="99" t="s">
        <v>17132</v>
      </c>
      <c r="H754" s="458" t="s">
        <v>17135</v>
      </c>
      <c r="L754" s="951"/>
      <c r="M754" s="951"/>
      <c r="N754" s="951"/>
      <c r="O754" s="951"/>
      <c r="P754" s="951"/>
      <c r="Q754" s="951"/>
      <c r="R754" s="951"/>
      <c r="S754" s="951"/>
      <c r="T754" s="951"/>
      <c r="U754" s="951"/>
      <c r="V754" s="951"/>
      <c r="W754" s="951"/>
      <c r="X754" s="951"/>
      <c r="Y754" s="951"/>
      <c r="Z754" s="951"/>
      <c r="AA754" s="951"/>
    </row>
    <row r="755" ht="25.5" customHeight="1">
      <c r="A755" s="458" t="s">
        <v>11399</v>
      </c>
      <c r="B755" s="458" t="s">
        <v>11967</v>
      </c>
      <c r="C755" s="458" t="s">
        <v>11893</v>
      </c>
      <c r="D755" s="458" t="s">
        <v>16762</v>
      </c>
      <c r="E755" s="458" t="s">
        <v>15568</v>
      </c>
      <c r="F755" s="458" t="s">
        <v>17148</v>
      </c>
      <c r="G755" s="99" t="s">
        <v>17252</v>
      </c>
      <c r="H755" s="458" t="s">
        <v>17253</v>
      </c>
      <c r="L755" s="951"/>
      <c r="M755" s="951"/>
      <c r="N755" s="951"/>
      <c r="O755" s="951"/>
      <c r="P755" s="951"/>
      <c r="Q755" s="951"/>
      <c r="R755" s="951"/>
      <c r="S755" s="951"/>
      <c r="T755" s="951"/>
      <c r="U755" s="951"/>
      <c r="V755" s="951"/>
      <c r="W755" s="951"/>
      <c r="X755" s="951"/>
      <c r="Y755" s="951"/>
      <c r="Z755" s="951"/>
      <c r="AA755" s="951"/>
    </row>
    <row r="756" ht="25.5" customHeight="1">
      <c r="A756" s="458" t="s">
        <v>11399</v>
      </c>
      <c r="B756" s="458" t="s">
        <v>11967</v>
      </c>
      <c r="C756" s="458" t="s">
        <v>11893</v>
      </c>
      <c r="D756" s="458" t="s">
        <v>16762</v>
      </c>
      <c r="E756" s="458" t="s">
        <v>17256</v>
      </c>
      <c r="F756" s="458" t="s">
        <v>17258</v>
      </c>
      <c r="G756" s="99" t="s">
        <v>17259</v>
      </c>
      <c r="H756" s="458" t="s">
        <v>17260</v>
      </c>
      <c r="L756" s="951"/>
      <c r="M756" s="951"/>
      <c r="N756" s="951"/>
      <c r="O756" s="951"/>
      <c r="P756" s="951"/>
      <c r="Q756" s="951"/>
      <c r="R756" s="951"/>
      <c r="S756" s="951"/>
      <c r="T756" s="951"/>
      <c r="U756" s="951"/>
      <c r="V756" s="951"/>
      <c r="W756" s="951"/>
      <c r="X756" s="951"/>
      <c r="Y756" s="951"/>
      <c r="Z756" s="951"/>
      <c r="AA756" s="951"/>
    </row>
    <row r="757" ht="25.5" customHeight="1">
      <c r="A757" s="458" t="s">
        <v>11399</v>
      </c>
      <c r="B757" s="458" t="s">
        <v>11967</v>
      </c>
      <c r="C757" s="458" t="s">
        <v>11893</v>
      </c>
      <c r="D757" s="458" t="s">
        <v>16762</v>
      </c>
      <c r="E757" s="458" t="s">
        <v>17266</v>
      </c>
      <c r="F757" s="458" t="s">
        <v>17267</v>
      </c>
      <c r="G757" s="955"/>
      <c r="H757" s="458" t="s">
        <v>17268</v>
      </c>
      <c r="L757" s="951"/>
      <c r="M757" s="951"/>
      <c r="N757" s="951"/>
      <c r="O757" s="951"/>
      <c r="P757" s="951"/>
      <c r="Q757" s="951"/>
      <c r="R757" s="951"/>
      <c r="S757" s="951"/>
      <c r="T757" s="951"/>
      <c r="U757" s="951"/>
      <c r="V757" s="951"/>
      <c r="W757" s="951"/>
      <c r="X757" s="951"/>
      <c r="Y757" s="951"/>
      <c r="Z757" s="951"/>
      <c r="AA757" s="951"/>
    </row>
    <row r="758" ht="25.5" customHeight="1">
      <c r="A758" s="458" t="s">
        <v>11399</v>
      </c>
      <c r="B758" s="458" t="s">
        <v>11967</v>
      </c>
      <c r="C758" s="458" t="s">
        <v>11893</v>
      </c>
      <c r="D758" s="458" t="s">
        <v>16762</v>
      </c>
      <c r="E758" s="458" t="s">
        <v>17275</v>
      </c>
      <c r="G758" s="955"/>
      <c r="H758" s="458" t="s">
        <v>17278</v>
      </c>
      <c r="L758" s="951"/>
      <c r="M758" s="951"/>
      <c r="N758" s="951"/>
      <c r="O758" s="951"/>
      <c r="P758" s="951"/>
      <c r="Q758" s="951"/>
      <c r="R758" s="951"/>
      <c r="S758" s="951"/>
      <c r="T758" s="951"/>
      <c r="U758" s="951"/>
      <c r="V758" s="951"/>
      <c r="W758" s="951"/>
      <c r="X758" s="951"/>
      <c r="Y758" s="951"/>
      <c r="Z758" s="951"/>
      <c r="AA758" s="951"/>
    </row>
    <row r="759" ht="25.5" customHeight="1">
      <c r="A759" s="458" t="s">
        <v>11399</v>
      </c>
      <c r="B759" s="458" t="s">
        <v>11967</v>
      </c>
      <c r="C759" s="458" t="s">
        <v>11893</v>
      </c>
      <c r="D759" s="458" t="s">
        <v>16762</v>
      </c>
      <c r="E759" s="458" t="s">
        <v>17283</v>
      </c>
      <c r="F759" s="458" t="s">
        <v>17284</v>
      </c>
      <c r="G759" s="99" t="s">
        <v>17287</v>
      </c>
      <c r="H759" s="458" t="s">
        <v>17288</v>
      </c>
      <c r="L759" s="951"/>
      <c r="M759" s="951"/>
      <c r="N759" s="951"/>
      <c r="O759" s="951"/>
      <c r="P759" s="951"/>
      <c r="Q759" s="951"/>
      <c r="R759" s="951"/>
      <c r="S759" s="951"/>
      <c r="T759" s="951"/>
      <c r="U759" s="951"/>
      <c r="V759" s="951"/>
      <c r="W759" s="951"/>
      <c r="X759" s="951"/>
      <c r="Y759" s="951"/>
      <c r="Z759" s="951"/>
      <c r="AA759" s="951"/>
    </row>
    <row r="760" ht="25.5" customHeight="1">
      <c r="A760" s="458" t="s">
        <v>11399</v>
      </c>
      <c r="B760" s="458" t="s">
        <v>11967</v>
      </c>
      <c r="C760" s="458" t="s">
        <v>11893</v>
      </c>
      <c r="D760" s="458" t="s">
        <v>16762</v>
      </c>
      <c r="E760" s="458" t="s">
        <v>17292</v>
      </c>
      <c r="F760" s="458" t="s">
        <v>17293</v>
      </c>
      <c r="G760" s="99" t="s">
        <v>17294</v>
      </c>
      <c r="H760" s="458" t="s">
        <v>17297</v>
      </c>
      <c r="L760" s="951"/>
      <c r="M760" s="951"/>
      <c r="N760" s="951"/>
      <c r="O760" s="951"/>
      <c r="P760" s="951"/>
      <c r="Q760" s="951"/>
      <c r="R760" s="951"/>
      <c r="S760" s="951"/>
      <c r="T760" s="951"/>
      <c r="U760" s="951"/>
      <c r="V760" s="951"/>
      <c r="W760" s="951"/>
      <c r="X760" s="951"/>
      <c r="Y760" s="951"/>
      <c r="Z760" s="951"/>
      <c r="AA760" s="951"/>
    </row>
    <row r="761" ht="25.5" customHeight="1">
      <c r="A761" s="458" t="s">
        <v>11399</v>
      </c>
      <c r="B761" s="458" t="s">
        <v>11967</v>
      </c>
      <c r="C761" s="458" t="s">
        <v>11893</v>
      </c>
      <c r="D761" s="458" t="s">
        <v>16762</v>
      </c>
      <c r="E761" s="458" t="s">
        <v>3255</v>
      </c>
      <c r="F761" s="458" t="s">
        <v>3253</v>
      </c>
      <c r="G761" s="99" t="s">
        <v>17303</v>
      </c>
      <c r="H761" s="458" t="s">
        <v>3254</v>
      </c>
      <c r="L761" s="951"/>
      <c r="M761" s="951"/>
      <c r="N761" s="951"/>
      <c r="O761" s="951"/>
      <c r="P761" s="951"/>
      <c r="Q761" s="951"/>
      <c r="R761" s="951"/>
      <c r="S761" s="951"/>
      <c r="T761" s="951"/>
      <c r="U761" s="951"/>
      <c r="V761" s="951"/>
      <c r="W761" s="951"/>
      <c r="X761" s="951"/>
      <c r="Y761" s="951"/>
      <c r="Z761" s="951"/>
      <c r="AA761" s="951"/>
    </row>
    <row r="762" ht="25.5" customHeight="1">
      <c r="A762" s="458" t="s">
        <v>11399</v>
      </c>
      <c r="B762" s="458" t="s">
        <v>11967</v>
      </c>
      <c r="C762" s="458" t="s">
        <v>11893</v>
      </c>
      <c r="D762" s="458" t="s">
        <v>16762</v>
      </c>
      <c r="E762" s="458" t="s">
        <v>17310</v>
      </c>
      <c r="F762" s="458" t="s">
        <v>17311</v>
      </c>
      <c r="G762" s="99" t="s">
        <v>17313</v>
      </c>
      <c r="H762" s="458" t="s">
        <v>17314</v>
      </c>
      <c r="L762" s="951"/>
      <c r="M762" s="951"/>
      <c r="N762" s="951"/>
      <c r="O762" s="951"/>
      <c r="P762" s="951"/>
      <c r="Q762" s="951"/>
      <c r="R762" s="951"/>
      <c r="S762" s="951"/>
      <c r="T762" s="951"/>
      <c r="U762" s="951"/>
      <c r="V762" s="951"/>
      <c r="W762" s="951"/>
      <c r="X762" s="951"/>
      <c r="Y762" s="951"/>
      <c r="Z762" s="951"/>
      <c r="AA762" s="951"/>
    </row>
    <row r="763" ht="25.5" customHeight="1">
      <c r="A763" s="458" t="s">
        <v>11399</v>
      </c>
      <c r="B763" s="458" t="s">
        <v>11967</v>
      </c>
      <c r="C763" s="458" t="s">
        <v>11893</v>
      </c>
      <c r="D763" s="458" t="s">
        <v>16762</v>
      </c>
      <c r="E763" s="458" t="s">
        <v>17319</v>
      </c>
      <c r="F763" s="458" t="s">
        <v>17320</v>
      </c>
      <c r="G763" s="99" t="s">
        <v>17323</v>
      </c>
      <c r="H763" s="458" t="s">
        <v>17324</v>
      </c>
      <c r="L763" s="951"/>
      <c r="M763" s="951"/>
      <c r="N763" s="951"/>
      <c r="O763" s="951"/>
      <c r="P763" s="951"/>
      <c r="Q763" s="951"/>
      <c r="R763" s="951"/>
      <c r="S763" s="951"/>
      <c r="T763" s="951"/>
      <c r="U763" s="951"/>
      <c r="V763" s="951"/>
      <c r="W763" s="951"/>
      <c r="X763" s="951"/>
      <c r="Y763" s="951"/>
      <c r="Z763" s="951"/>
      <c r="AA763" s="951"/>
    </row>
    <row r="764" ht="25.5" customHeight="1">
      <c r="A764" s="458" t="s">
        <v>11399</v>
      </c>
      <c r="B764" s="458" t="s">
        <v>11967</v>
      </c>
      <c r="C764" s="458" t="s">
        <v>11893</v>
      </c>
      <c r="D764" s="458" t="s">
        <v>16762</v>
      </c>
      <c r="E764" s="458" t="s">
        <v>17328</v>
      </c>
      <c r="F764" s="458" t="s">
        <v>17330</v>
      </c>
      <c r="G764" s="99" t="s">
        <v>17331</v>
      </c>
      <c r="H764" s="458" t="s">
        <v>17333</v>
      </c>
      <c r="L764" s="951"/>
      <c r="M764" s="951"/>
      <c r="N764" s="951"/>
      <c r="O764" s="951"/>
      <c r="P764" s="951"/>
      <c r="Q764" s="951"/>
      <c r="R764" s="951"/>
      <c r="S764" s="951"/>
      <c r="T764" s="951"/>
      <c r="U764" s="951"/>
      <c r="V764" s="951"/>
      <c r="W764" s="951"/>
      <c r="X764" s="951"/>
      <c r="Y764" s="951"/>
      <c r="Z764" s="951"/>
      <c r="AA764" s="951"/>
    </row>
    <row r="765" ht="25.5" customHeight="1">
      <c r="A765" s="458" t="s">
        <v>11399</v>
      </c>
      <c r="B765" s="458" t="s">
        <v>11967</v>
      </c>
      <c r="C765" s="458" t="s">
        <v>11893</v>
      </c>
      <c r="D765" s="458" t="s">
        <v>16762</v>
      </c>
      <c r="E765" s="458" t="s">
        <v>17336</v>
      </c>
      <c r="F765" s="458" t="s">
        <v>17337</v>
      </c>
      <c r="G765" s="955"/>
      <c r="H765" s="458" t="s">
        <v>17340</v>
      </c>
      <c r="L765" s="951"/>
      <c r="M765" s="951"/>
      <c r="N765" s="951"/>
      <c r="O765" s="951"/>
      <c r="P765" s="951"/>
      <c r="Q765" s="951"/>
      <c r="R765" s="951"/>
      <c r="S765" s="951"/>
      <c r="T765" s="951"/>
      <c r="U765" s="951"/>
      <c r="V765" s="951"/>
      <c r="W765" s="951"/>
      <c r="X765" s="951"/>
      <c r="Y765" s="951"/>
      <c r="Z765" s="951"/>
      <c r="AA765" s="951"/>
    </row>
    <row r="766" ht="25.5" customHeight="1">
      <c r="A766" s="458" t="s">
        <v>11399</v>
      </c>
      <c r="B766" s="458" t="s">
        <v>11967</v>
      </c>
      <c r="C766" s="458" t="s">
        <v>11893</v>
      </c>
      <c r="D766" s="458" t="s">
        <v>16762</v>
      </c>
      <c r="E766" s="458" t="s">
        <v>17344</v>
      </c>
      <c r="F766" s="458" t="s">
        <v>17346</v>
      </c>
      <c r="G766" s="955"/>
      <c r="H766" s="458" t="s">
        <v>17348</v>
      </c>
      <c r="L766" s="951"/>
      <c r="M766" s="951"/>
      <c r="N766" s="951"/>
      <c r="O766" s="951"/>
      <c r="P766" s="951"/>
      <c r="Q766" s="951"/>
      <c r="R766" s="951"/>
      <c r="S766" s="951"/>
      <c r="T766" s="951"/>
      <c r="U766" s="951"/>
      <c r="V766" s="951"/>
      <c r="W766" s="951"/>
      <c r="X766" s="951"/>
      <c r="Y766" s="951"/>
      <c r="Z766" s="951"/>
      <c r="AA766" s="951"/>
    </row>
    <row r="767" ht="25.5" customHeight="1">
      <c r="A767" s="458" t="s">
        <v>11399</v>
      </c>
      <c r="B767" s="458" t="s">
        <v>11967</v>
      </c>
      <c r="C767" s="458" t="s">
        <v>11893</v>
      </c>
      <c r="D767" s="458" t="s">
        <v>16762</v>
      </c>
      <c r="E767" s="458" t="s">
        <v>17356</v>
      </c>
      <c r="F767" s="458" t="s">
        <v>17357</v>
      </c>
      <c r="G767" s="99" t="s">
        <v>17360</v>
      </c>
      <c r="H767" s="458" t="s">
        <v>17362</v>
      </c>
      <c r="L767" s="951"/>
      <c r="M767" s="951"/>
      <c r="N767" s="951"/>
      <c r="O767" s="951"/>
      <c r="P767" s="951"/>
      <c r="Q767" s="951"/>
      <c r="R767" s="951"/>
      <c r="S767" s="951"/>
      <c r="T767" s="951"/>
      <c r="U767" s="951"/>
      <c r="V767" s="951"/>
      <c r="W767" s="951"/>
      <c r="X767" s="951"/>
      <c r="Y767" s="951"/>
      <c r="Z767" s="951"/>
      <c r="AA767" s="951"/>
    </row>
    <row r="768" ht="25.5" customHeight="1">
      <c r="A768" s="458" t="s">
        <v>11399</v>
      </c>
      <c r="B768" s="458" t="s">
        <v>11967</v>
      </c>
      <c r="C768" s="458" t="s">
        <v>11893</v>
      </c>
      <c r="D768" s="458" t="s">
        <v>16762</v>
      </c>
      <c r="E768" s="458" t="s">
        <v>17367</v>
      </c>
      <c r="G768" s="99" t="s">
        <v>17368</v>
      </c>
      <c r="H768" s="458" t="s">
        <v>17369</v>
      </c>
      <c r="L768" s="951"/>
      <c r="M768" s="951"/>
      <c r="N768" s="951"/>
      <c r="O768" s="951"/>
      <c r="P768" s="951"/>
      <c r="Q768" s="951"/>
      <c r="R768" s="951"/>
      <c r="S768" s="951"/>
      <c r="T768" s="951"/>
      <c r="U768" s="951"/>
      <c r="V768" s="951"/>
      <c r="W768" s="951"/>
      <c r="X768" s="951"/>
      <c r="Y768" s="951"/>
      <c r="Z768" s="951"/>
      <c r="AA768" s="951"/>
    </row>
    <row r="769" ht="25.5" customHeight="1">
      <c r="A769" s="458" t="s">
        <v>11399</v>
      </c>
      <c r="B769" s="458" t="s">
        <v>11967</v>
      </c>
      <c r="C769" s="458" t="s">
        <v>11893</v>
      </c>
      <c r="D769" s="458" t="s">
        <v>16762</v>
      </c>
      <c r="E769" s="458" t="s">
        <v>17374</v>
      </c>
      <c r="F769" s="458" t="s">
        <v>17374</v>
      </c>
      <c r="G769" s="99" t="s">
        <v>17377</v>
      </c>
      <c r="H769" s="458" t="s">
        <v>17378</v>
      </c>
      <c r="L769" s="951"/>
      <c r="M769" s="951"/>
      <c r="N769" s="951"/>
      <c r="O769" s="951"/>
      <c r="P769" s="951"/>
      <c r="Q769" s="951"/>
      <c r="R769" s="951"/>
      <c r="S769" s="951"/>
      <c r="T769" s="951"/>
      <c r="U769" s="951"/>
      <c r="V769" s="951"/>
      <c r="W769" s="951"/>
      <c r="X769" s="951"/>
      <c r="Y769" s="951"/>
      <c r="Z769" s="951"/>
      <c r="AA769" s="951"/>
    </row>
    <row r="770" ht="25.5" customHeight="1">
      <c r="A770" s="458" t="s">
        <v>11399</v>
      </c>
      <c r="B770" s="458" t="s">
        <v>11967</v>
      </c>
      <c r="C770" s="458" t="s">
        <v>11893</v>
      </c>
      <c r="D770" s="458" t="s">
        <v>16762</v>
      </c>
      <c r="E770" s="458" t="s">
        <v>17383</v>
      </c>
      <c r="F770" s="458" t="s">
        <v>17384</v>
      </c>
      <c r="G770" s="99" t="s">
        <v>17385</v>
      </c>
      <c r="H770" s="458" t="s">
        <v>17386</v>
      </c>
      <c r="L770" s="951"/>
      <c r="M770" s="951"/>
      <c r="N770" s="951"/>
      <c r="O770" s="951"/>
      <c r="P770" s="951"/>
      <c r="Q770" s="951"/>
      <c r="R770" s="951"/>
      <c r="S770" s="951"/>
      <c r="T770" s="951"/>
      <c r="U770" s="951"/>
      <c r="V770" s="951"/>
      <c r="W770" s="951"/>
      <c r="X770" s="951"/>
      <c r="Y770" s="951"/>
      <c r="Z770" s="951"/>
      <c r="AA770" s="951"/>
    </row>
    <row r="771" ht="25.5" customHeight="1">
      <c r="A771" s="458" t="s">
        <v>11399</v>
      </c>
      <c r="B771" s="458" t="s">
        <v>11967</v>
      </c>
      <c r="C771" s="458" t="s">
        <v>11893</v>
      </c>
      <c r="D771" s="458" t="s">
        <v>16762</v>
      </c>
      <c r="E771" s="458" t="s">
        <v>17391</v>
      </c>
      <c r="F771" s="458" t="s">
        <v>17392</v>
      </c>
      <c r="G771" s="99" t="s">
        <v>17395</v>
      </c>
      <c r="H771" s="458" t="s">
        <v>17396</v>
      </c>
      <c r="L771" s="951"/>
      <c r="M771" s="951"/>
      <c r="N771" s="951"/>
      <c r="O771" s="951"/>
      <c r="P771" s="951"/>
      <c r="Q771" s="951"/>
      <c r="R771" s="951"/>
      <c r="S771" s="951"/>
      <c r="T771" s="951"/>
      <c r="U771" s="951"/>
      <c r="V771" s="951"/>
      <c r="W771" s="951"/>
      <c r="X771" s="951"/>
      <c r="Y771" s="951"/>
      <c r="Z771" s="951"/>
      <c r="AA771" s="951"/>
    </row>
    <row r="772" ht="25.5" customHeight="1">
      <c r="A772" s="458" t="s">
        <v>11399</v>
      </c>
      <c r="B772" s="458" t="s">
        <v>11967</v>
      </c>
      <c r="C772" s="458" t="s">
        <v>11893</v>
      </c>
      <c r="D772" s="458" t="s">
        <v>16762</v>
      </c>
      <c r="E772" s="458" t="s">
        <v>17401</v>
      </c>
      <c r="F772" s="458" t="s">
        <v>17402</v>
      </c>
      <c r="G772" s="99" t="s">
        <v>17404</v>
      </c>
      <c r="H772" s="458" t="s">
        <v>17405</v>
      </c>
      <c r="L772" s="951"/>
      <c r="M772" s="951"/>
      <c r="N772" s="951"/>
      <c r="O772" s="951"/>
      <c r="P772" s="951"/>
      <c r="Q772" s="951"/>
      <c r="R772" s="951"/>
      <c r="S772" s="951"/>
      <c r="T772" s="951"/>
      <c r="U772" s="951"/>
      <c r="V772" s="951"/>
      <c r="W772" s="951"/>
      <c r="X772" s="951"/>
      <c r="Y772" s="951"/>
      <c r="Z772" s="951"/>
      <c r="AA772" s="951"/>
    </row>
    <row r="773" ht="25.5" customHeight="1">
      <c r="A773" s="458" t="s">
        <v>11399</v>
      </c>
      <c r="B773" s="458" t="s">
        <v>11967</v>
      </c>
      <c r="C773" s="458" t="s">
        <v>11893</v>
      </c>
      <c r="D773" s="458" t="s">
        <v>16762</v>
      </c>
      <c r="E773" s="458" t="s">
        <v>3685</v>
      </c>
      <c r="F773" s="458" t="s">
        <v>17409</v>
      </c>
      <c r="G773" s="99" t="s">
        <v>17410</v>
      </c>
      <c r="H773" s="458" t="s">
        <v>17411</v>
      </c>
      <c r="L773" s="951"/>
      <c r="M773" s="951"/>
      <c r="N773" s="951"/>
      <c r="O773" s="951"/>
      <c r="P773" s="951"/>
      <c r="Q773" s="951"/>
      <c r="R773" s="951"/>
      <c r="S773" s="951"/>
      <c r="T773" s="951"/>
      <c r="U773" s="951"/>
      <c r="V773" s="951"/>
      <c r="W773" s="951"/>
      <c r="X773" s="951"/>
      <c r="Y773" s="951"/>
      <c r="Z773" s="951"/>
      <c r="AA773" s="951"/>
    </row>
    <row r="774" ht="25.5" customHeight="1">
      <c r="A774" s="458" t="s">
        <v>11399</v>
      </c>
      <c r="B774" s="458" t="s">
        <v>11967</v>
      </c>
      <c r="C774" s="458" t="s">
        <v>11893</v>
      </c>
      <c r="D774" s="458" t="s">
        <v>16762</v>
      </c>
      <c r="E774" s="458" t="s">
        <v>3700</v>
      </c>
      <c r="F774" s="458" t="s">
        <v>17416</v>
      </c>
      <c r="G774" s="99" t="s">
        <v>17418</v>
      </c>
      <c r="H774" s="458" t="s">
        <v>17419</v>
      </c>
      <c r="M774" s="951"/>
      <c r="N774" s="951"/>
      <c r="O774" s="951"/>
      <c r="P774" s="951"/>
      <c r="Q774" s="951"/>
      <c r="R774" s="951"/>
      <c r="S774" s="951"/>
      <c r="T774" s="951"/>
      <c r="U774" s="951"/>
      <c r="V774" s="951"/>
      <c r="W774" s="951"/>
      <c r="X774" s="951"/>
      <c r="Y774" s="951"/>
      <c r="Z774" s="951"/>
      <c r="AA774" s="951"/>
    </row>
    <row r="775" ht="25.5" customHeight="1">
      <c r="A775" s="458" t="s">
        <v>11399</v>
      </c>
      <c r="B775" s="458" t="s">
        <v>11967</v>
      </c>
      <c r="C775" s="458" t="s">
        <v>11893</v>
      </c>
      <c r="D775" s="458" t="s">
        <v>16762</v>
      </c>
      <c r="E775" s="458" t="s">
        <v>17425</v>
      </c>
      <c r="F775" s="458" t="s">
        <v>17426</v>
      </c>
      <c r="G775" s="99" t="s">
        <v>17427</v>
      </c>
      <c r="H775" s="458" t="s">
        <v>17428</v>
      </c>
      <c r="L775" s="951"/>
      <c r="M775" s="951"/>
      <c r="N775" s="951"/>
      <c r="O775" s="951"/>
      <c r="P775" s="951"/>
      <c r="Q775" s="951"/>
      <c r="R775" s="951"/>
      <c r="S775" s="951"/>
      <c r="T775" s="951"/>
      <c r="U775" s="951"/>
      <c r="V775" s="951"/>
      <c r="W775" s="951"/>
      <c r="X775" s="951"/>
      <c r="Y775" s="951"/>
      <c r="Z775" s="951"/>
      <c r="AA775" s="951"/>
    </row>
    <row r="776" ht="25.5" customHeight="1">
      <c r="A776" s="458" t="s">
        <v>11399</v>
      </c>
      <c r="B776" s="458" t="s">
        <v>11967</v>
      </c>
      <c r="C776" s="458" t="s">
        <v>11893</v>
      </c>
      <c r="D776" s="458" t="s">
        <v>16762</v>
      </c>
      <c r="E776" s="458" t="s">
        <v>17433</v>
      </c>
      <c r="F776" s="458" t="s">
        <v>17434</v>
      </c>
      <c r="G776" s="99" t="s">
        <v>17437</v>
      </c>
      <c r="H776" s="458" t="s">
        <v>17439</v>
      </c>
      <c r="L776" s="951"/>
      <c r="M776" s="951"/>
      <c r="N776" s="951"/>
      <c r="O776" s="951"/>
      <c r="P776" s="951"/>
      <c r="Q776" s="951"/>
      <c r="R776" s="951"/>
      <c r="S776" s="951"/>
      <c r="T776" s="951"/>
      <c r="U776" s="951"/>
      <c r="V776" s="951"/>
      <c r="W776" s="951"/>
      <c r="X776" s="951"/>
      <c r="Y776" s="951"/>
      <c r="Z776" s="951"/>
      <c r="AA776" s="951"/>
    </row>
    <row r="777" ht="25.5" customHeight="1">
      <c r="A777" s="458" t="s">
        <v>11399</v>
      </c>
      <c r="B777" s="458" t="s">
        <v>11967</v>
      </c>
      <c r="C777" s="458" t="s">
        <v>11893</v>
      </c>
      <c r="D777" s="458" t="s">
        <v>16762</v>
      </c>
      <c r="E777" s="458" t="s">
        <v>17444</v>
      </c>
      <c r="F777" s="458" t="s">
        <v>17446</v>
      </c>
      <c r="G777" s="99" t="s">
        <v>17450</v>
      </c>
      <c r="H777" s="458" t="s">
        <v>17452</v>
      </c>
      <c r="L777" s="951"/>
      <c r="M777" s="951"/>
      <c r="N777" s="951"/>
      <c r="O777" s="951"/>
      <c r="P777" s="951"/>
      <c r="Q777" s="951"/>
      <c r="R777" s="951"/>
      <c r="S777" s="951"/>
      <c r="T777" s="951"/>
      <c r="U777" s="951"/>
      <c r="V777" s="951"/>
      <c r="W777" s="951"/>
      <c r="X777" s="951"/>
      <c r="Y777" s="951"/>
      <c r="Z777" s="951"/>
      <c r="AA777" s="951"/>
    </row>
    <row r="778" ht="25.5" customHeight="1">
      <c r="A778" s="458" t="s">
        <v>11399</v>
      </c>
      <c r="B778" s="458" t="s">
        <v>11967</v>
      </c>
      <c r="C778" s="458" t="s">
        <v>11893</v>
      </c>
      <c r="D778" s="458" t="s">
        <v>16762</v>
      </c>
      <c r="E778" s="458" t="s">
        <v>17465</v>
      </c>
      <c r="F778" s="458" t="s">
        <v>17466</v>
      </c>
      <c r="G778" s="99" t="s">
        <v>17475</v>
      </c>
      <c r="H778" s="458" t="s">
        <v>17478</v>
      </c>
      <c r="L778" s="951"/>
      <c r="M778" s="951"/>
      <c r="N778" s="951"/>
      <c r="O778" s="951"/>
      <c r="P778" s="951"/>
      <c r="Q778" s="951"/>
      <c r="R778" s="951"/>
      <c r="S778" s="951"/>
      <c r="T778" s="951"/>
      <c r="U778" s="951"/>
      <c r="V778" s="951"/>
      <c r="W778" s="951"/>
      <c r="X778" s="951"/>
      <c r="Y778" s="951"/>
      <c r="Z778" s="951"/>
      <c r="AA778" s="951"/>
    </row>
    <row r="779" ht="25.5" customHeight="1">
      <c r="A779" s="458" t="s">
        <v>11399</v>
      </c>
      <c r="B779" s="458" t="s">
        <v>11967</v>
      </c>
      <c r="C779" s="458" t="s">
        <v>11893</v>
      </c>
      <c r="D779" s="458" t="s">
        <v>16762</v>
      </c>
      <c r="E779" s="458" t="s">
        <v>17485</v>
      </c>
      <c r="G779" s="955"/>
      <c r="H779" s="458" t="s">
        <v>17489</v>
      </c>
      <c r="L779" s="951"/>
      <c r="M779" s="951"/>
      <c r="N779" s="951"/>
      <c r="O779" s="951"/>
      <c r="P779" s="951"/>
      <c r="Q779" s="951"/>
      <c r="R779" s="951"/>
      <c r="S779" s="951"/>
      <c r="T779" s="951"/>
      <c r="U779" s="951"/>
      <c r="V779" s="951"/>
      <c r="W779" s="951"/>
      <c r="X779" s="951"/>
      <c r="Y779" s="951"/>
      <c r="Z779" s="951"/>
      <c r="AA779" s="951"/>
    </row>
    <row r="780" ht="25.5" customHeight="1">
      <c r="A780" s="458" t="s">
        <v>11399</v>
      </c>
      <c r="B780" s="458" t="s">
        <v>11967</v>
      </c>
      <c r="C780" s="458" t="s">
        <v>11893</v>
      </c>
      <c r="D780" s="458" t="s">
        <v>16762</v>
      </c>
      <c r="E780" s="458" t="s">
        <v>17494</v>
      </c>
      <c r="G780" s="955"/>
      <c r="H780" s="458" t="s">
        <v>17499</v>
      </c>
      <c r="L780" s="951"/>
      <c r="M780" s="951"/>
      <c r="N780" s="951"/>
      <c r="O780" s="951"/>
      <c r="P780" s="951"/>
      <c r="Q780" s="951"/>
      <c r="R780" s="951"/>
      <c r="S780" s="951"/>
      <c r="T780" s="951"/>
      <c r="U780" s="951"/>
      <c r="V780" s="951"/>
      <c r="W780" s="951"/>
      <c r="X780" s="951"/>
      <c r="Y780" s="951"/>
      <c r="Z780" s="951"/>
      <c r="AA780" s="951"/>
    </row>
    <row r="781" ht="25.5" customHeight="1">
      <c r="A781" s="458" t="s">
        <v>11399</v>
      </c>
      <c r="B781" s="458" t="s">
        <v>11967</v>
      </c>
      <c r="C781" s="458" t="s">
        <v>11893</v>
      </c>
      <c r="D781" s="458" t="s">
        <v>16762</v>
      </c>
      <c r="E781" s="458" t="s">
        <v>17511</v>
      </c>
      <c r="G781" s="99" t="s">
        <v>17517</v>
      </c>
      <c r="H781" s="458" t="s">
        <v>17518</v>
      </c>
      <c r="L781" s="951"/>
      <c r="M781" s="951"/>
      <c r="N781" s="951"/>
      <c r="O781" s="951"/>
      <c r="P781" s="951"/>
      <c r="Q781" s="951"/>
      <c r="R781" s="951"/>
      <c r="S781" s="951"/>
      <c r="T781" s="951"/>
      <c r="U781" s="951"/>
      <c r="V781" s="951"/>
      <c r="W781" s="951"/>
      <c r="X781" s="951"/>
      <c r="Y781" s="951"/>
      <c r="Z781" s="951"/>
      <c r="AA781" s="951"/>
    </row>
    <row r="782" ht="25.5" customHeight="1">
      <c r="A782" s="458" t="s">
        <v>11399</v>
      </c>
      <c r="B782" s="458" t="s">
        <v>11967</v>
      </c>
      <c r="C782" s="458" t="s">
        <v>11893</v>
      </c>
      <c r="D782" s="458" t="s">
        <v>16762</v>
      </c>
      <c r="E782" s="458" t="s">
        <v>17531</v>
      </c>
      <c r="G782" s="955"/>
      <c r="H782" s="458" t="s">
        <v>17535</v>
      </c>
      <c r="L782" s="951"/>
      <c r="M782" s="951"/>
      <c r="N782" s="951"/>
      <c r="O782" s="951"/>
      <c r="P782" s="951"/>
      <c r="Q782" s="951"/>
      <c r="R782" s="951"/>
      <c r="S782" s="951"/>
      <c r="T782" s="951"/>
      <c r="U782" s="951"/>
      <c r="V782" s="951"/>
      <c r="W782" s="951"/>
      <c r="X782" s="951"/>
      <c r="Y782" s="951"/>
      <c r="Z782" s="951"/>
      <c r="AA782" s="951"/>
    </row>
    <row r="783" ht="25.5" customHeight="1">
      <c r="A783" s="458" t="s">
        <v>11399</v>
      </c>
      <c r="B783" s="458" t="s">
        <v>11967</v>
      </c>
      <c r="C783" s="458" t="s">
        <v>11893</v>
      </c>
      <c r="D783" s="458" t="s">
        <v>16762</v>
      </c>
      <c r="E783" s="458" t="s">
        <v>17545</v>
      </c>
      <c r="F783" s="458" t="s">
        <v>17547</v>
      </c>
      <c r="G783" s="99" t="s">
        <v>17550</v>
      </c>
      <c r="H783" s="458" t="s">
        <v>17552</v>
      </c>
      <c r="L783" s="951"/>
      <c r="M783" s="951"/>
      <c r="N783" s="951"/>
      <c r="O783" s="951"/>
      <c r="P783" s="951"/>
      <c r="Q783" s="951"/>
      <c r="R783" s="951"/>
      <c r="S783" s="951"/>
      <c r="T783" s="951"/>
      <c r="U783" s="951"/>
      <c r="V783" s="951"/>
      <c r="W783" s="951"/>
      <c r="X783" s="951"/>
      <c r="Y783" s="951"/>
      <c r="Z783" s="951"/>
      <c r="AA783" s="951"/>
    </row>
    <row r="784" ht="25.5" customHeight="1">
      <c r="A784" s="458" t="s">
        <v>11399</v>
      </c>
      <c r="B784" s="458" t="s">
        <v>11967</v>
      </c>
      <c r="C784" s="458" t="s">
        <v>11893</v>
      </c>
      <c r="D784" s="458" t="s">
        <v>16762</v>
      </c>
      <c r="E784" s="458" t="s">
        <v>17564</v>
      </c>
      <c r="F784" s="458" t="s">
        <v>17566</v>
      </c>
      <c r="G784" s="99" t="s">
        <v>17569</v>
      </c>
      <c r="H784" s="458" t="s">
        <v>17571</v>
      </c>
      <c r="L784" s="951"/>
      <c r="M784" s="951"/>
      <c r="N784" s="951"/>
      <c r="O784" s="951"/>
      <c r="P784" s="951"/>
      <c r="Q784" s="951"/>
      <c r="R784" s="951"/>
      <c r="S784" s="951"/>
      <c r="T784" s="951"/>
      <c r="U784" s="951"/>
      <c r="V784" s="951"/>
      <c r="W784" s="951"/>
      <c r="X784" s="951"/>
      <c r="Y784" s="951"/>
      <c r="Z784" s="951"/>
      <c r="AA784" s="951"/>
    </row>
    <row r="785" ht="25.5" customHeight="1">
      <c r="A785" s="458" t="s">
        <v>11399</v>
      </c>
      <c r="B785" s="458" t="s">
        <v>11967</v>
      </c>
      <c r="C785" s="458" t="s">
        <v>11893</v>
      </c>
      <c r="D785" s="458" t="s">
        <v>16762</v>
      </c>
      <c r="E785" s="458" t="s">
        <v>17581</v>
      </c>
      <c r="F785" s="458" t="s">
        <v>17582</v>
      </c>
      <c r="G785" s="99" t="s">
        <v>17583</v>
      </c>
      <c r="H785" s="458" t="s">
        <v>17585</v>
      </c>
      <c r="L785" s="951"/>
      <c r="M785" s="951"/>
      <c r="N785" s="951"/>
      <c r="O785" s="951"/>
      <c r="P785" s="951"/>
      <c r="Q785" s="951"/>
      <c r="R785" s="951"/>
      <c r="S785" s="951"/>
      <c r="T785" s="951"/>
      <c r="U785" s="951"/>
      <c r="V785" s="951"/>
      <c r="W785" s="951"/>
      <c r="X785" s="951"/>
      <c r="Y785" s="951"/>
      <c r="Z785" s="951"/>
      <c r="AA785" s="951"/>
    </row>
    <row r="786" ht="25.5" customHeight="1">
      <c r="A786" s="458" t="s">
        <v>11399</v>
      </c>
      <c r="B786" s="458" t="s">
        <v>11967</v>
      </c>
      <c r="C786" s="458" t="s">
        <v>11893</v>
      </c>
      <c r="D786" s="458" t="s">
        <v>16762</v>
      </c>
      <c r="E786" s="458" t="s">
        <v>17599</v>
      </c>
      <c r="F786" s="458" t="s">
        <v>17602</v>
      </c>
      <c r="G786" s="99" t="s">
        <v>17604</v>
      </c>
      <c r="H786" s="458" t="s">
        <v>17607</v>
      </c>
      <c r="L786" s="951"/>
      <c r="M786" s="951"/>
      <c r="N786" s="951"/>
      <c r="O786" s="951"/>
      <c r="P786" s="951"/>
      <c r="Q786" s="951"/>
      <c r="R786" s="951"/>
      <c r="S786" s="951"/>
      <c r="T786" s="951"/>
      <c r="U786" s="951"/>
      <c r="V786" s="951"/>
      <c r="W786" s="951"/>
      <c r="X786" s="951"/>
      <c r="Y786" s="951"/>
      <c r="Z786" s="951"/>
      <c r="AA786" s="951"/>
    </row>
    <row r="787" ht="25.5" customHeight="1">
      <c r="A787" s="458" t="s">
        <v>11399</v>
      </c>
      <c r="B787" s="458" t="s">
        <v>11967</v>
      </c>
      <c r="C787" s="458" t="s">
        <v>11893</v>
      </c>
      <c r="D787" s="458" t="s">
        <v>16762</v>
      </c>
      <c r="E787" s="458" t="s">
        <v>17618</v>
      </c>
      <c r="F787" s="458" t="s">
        <v>17621</v>
      </c>
      <c r="G787" s="99" t="s">
        <v>17623</v>
      </c>
      <c r="H787" s="458" t="s">
        <v>17625</v>
      </c>
      <c r="L787" s="951"/>
      <c r="M787" s="951"/>
      <c r="N787" s="951"/>
      <c r="O787" s="951"/>
      <c r="P787" s="951"/>
      <c r="Q787" s="951"/>
      <c r="R787" s="951"/>
      <c r="S787" s="951"/>
      <c r="T787" s="951"/>
      <c r="U787" s="951"/>
      <c r="V787" s="951"/>
      <c r="W787" s="951"/>
      <c r="X787" s="951"/>
      <c r="Y787" s="951"/>
      <c r="Z787" s="951"/>
      <c r="AA787" s="951"/>
    </row>
    <row r="788" ht="25.5" customHeight="1">
      <c r="A788" s="458" t="s">
        <v>11399</v>
      </c>
      <c r="B788" s="458" t="s">
        <v>11967</v>
      </c>
      <c r="C788" s="458" t="s">
        <v>11893</v>
      </c>
      <c r="D788" s="458" t="s">
        <v>16762</v>
      </c>
      <c r="E788" s="458" t="s">
        <v>17638</v>
      </c>
      <c r="G788" s="99" t="s">
        <v>17643</v>
      </c>
      <c r="H788" s="458" t="s">
        <v>17646</v>
      </c>
      <c r="L788" s="951"/>
      <c r="M788" s="951"/>
      <c r="N788" s="951"/>
      <c r="O788" s="951"/>
      <c r="P788" s="951"/>
      <c r="Q788" s="951"/>
      <c r="R788" s="951"/>
      <c r="S788" s="951"/>
      <c r="T788" s="951"/>
      <c r="U788" s="951"/>
      <c r="V788" s="951"/>
      <c r="W788" s="951"/>
      <c r="X788" s="951"/>
      <c r="Y788" s="951"/>
      <c r="Z788" s="951"/>
      <c r="AA788" s="951"/>
    </row>
    <row r="789" ht="25.5" customHeight="1">
      <c r="A789" s="458" t="s">
        <v>11399</v>
      </c>
      <c r="B789" s="458" t="s">
        <v>11967</v>
      </c>
      <c r="C789" s="458" t="s">
        <v>11893</v>
      </c>
      <c r="D789" s="458" t="s">
        <v>16762</v>
      </c>
      <c r="E789" s="458" t="s">
        <v>4020</v>
      </c>
      <c r="F789" s="458" t="s">
        <v>4018</v>
      </c>
      <c r="G789" s="99" t="s">
        <v>17661</v>
      </c>
      <c r="H789" s="458" t="s">
        <v>4019</v>
      </c>
      <c r="L789" s="951"/>
      <c r="M789" s="951"/>
      <c r="N789" s="951"/>
      <c r="O789" s="951"/>
      <c r="P789" s="951"/>
      <c r="Q789" s="951"/>
      <c r="R789" s="951"/>
      <c r="S789" s="951"/>
      <c r="T789" s="951"/>
      <c r="U789" s="951"/>
      <c r="V789" s="951"/>
      <c r="W789" s="951"/>
      <c r="X789" s="951"/>
      <c r="Y789" s="951"/>
      <c r="Z789" s="951"/>
      <c r="AA789" s="951"/>
    </row>
    <row r="790" ht="25.5" customHeight="1">
      <c r="A790" s="458" t="s">
        <v>11399</v>
      </c>
      <c r="B790" s="458" t="s">
        <v>11967</v>
      </c>
      <c r="C790" s="458" t="s">
        <v>11893</v>
      </c>
      <c r="D790" s="458" t="s">
        <v>16762</v>
      </c>
      <c r="E790" s="458" t="s">
        <v>4072</v>
      </c>
      <c r="F790" s="458" t="s">
        <v>4070</v>
      </c>
      <c r="G790" s="99" t="s">
        <v>17678</v>
      </c>
      <c r="H790" s="458" t="s">
        <v>4071</v>
      </c>
      <c r="L790" s="951"/>
      <c r="M790" s="951"/>
      <c r="N790" s="951"/>
      <c r="O790" s="951"/>
      <c r="P790" s="951"/>
      <c r="Q790" s="951"/>
      <c r="R790" s="951"/>
      <c r="S790" s="951"/>
      <c r="T790" s="951"/>
      <c r="U790" s="951"/>
      <c r="V790" s="951"/>
      <c r="W790" s="951"/>
      <c r="X790" s="951"/>
      <c r="Y790" s="951"/>
      <c r="Z790" s="951"/>
      <c r="AA790" s="951"/>
    </row>
    <row r="791" ht="25.5" customHeight="1">
      <c r="A791" s="458" t="s">
        <v>11399</v>
      </c>
      <c r="B791" s="458" t="s">
        <v>11967</v>
      </c>
      <c r="C791" s="458" t="s">
        <v>11893</v>
      </c>
      <c r="D791" s="458" t="s">
        <v>16762</v>
      </c>
      <c r="E791" s="458" t="s">
        <v>17693</v>
      </c>
      <c r="F791" s="458" t="s">
        <v>17695</v>
      </c>
      <c r="G791" s="99" t="s">
        <v>17696</v>
      </c>
      <c r="H791" s="458" t="s">
        <v>17699</v>
      </c>
      <c r="L791" s="951"/>
      <c r="M791" s="951"/>
      <c r="N791" s="951"/>
      <c r="O791" s="951"/>
      <c r="P791" s="951"/>
      <c r="Q791" s="951"/>
      <c r="R791" s="951"/>
      <c r="S791" s="951"/>
      <c r="T791" s="951"/>
      <c r="U791" s="951"/>
      <c r="V791" s="951"/>
      <c r="W791" s="951"/>
      <c r="X791" s="951"/>
      <c r="Y791" s="951"/>
      <c r="Z791" s="951"/>
      <c r="AA791" s="951"/>
    </row>
    <row r="792" ht="25.5" customHeight="1">
      <c r="A792" s="458" t="s">
        <v>11399</v>
      </c>
      <c r="B792" s="458" t="s">
        <v>11967</v>
      </c>
      <c r="C792" s="458" t="s">
        <v>11893</v>
      </c>
      <c r="D792" s="458" t="s">
        <v>16762</v>
      </c>
      <c r="E792" s="458" t="s">
        <v>17710</v>
      </c>
      <c r="F792" s="458" t="s">
        <v>17713</v>
      </c>
      <c r="G792" s="99" t="s">
        <v>17719</v>
      </c>
      <c r="H792" s="458" t="s">
        <v>17720</v>
      </c>
      <c r="M792" s="951"/>
      <c r="N792" s="951"/>
      <c r="O792" s="951"/>
      <c r="P792" s="951"/>
      <c r="Q792" s="951"/>
      <c r="R792" s="951"/>
      <c r="S792" s="951"/>
      <c r="T792" s="951"/>
      <c r="U792" s="951"/>
      <c r="V792" s="951"/>
      <c r="W792" s="951"/>
      <c r="X792" s="951"/>
      <c r="Y792" s="951"/>
      <c r="Z792" s="951"/>
      <c r="AA792" s="951"/>
    </row>
    <row r="793" ht="25.5" customHeight="1">
      <c r="A793" s="458" t="s">
        <v>11399</v>
      </c>
      <c r="B793" s="458" t="s">
        <v>11967</v>
      </c>
      <c r="C793" s="458" t="s">
        <v>11893</v>
      </c>
      <c r="D793" s="458" t="s">
        <v>16762</v>
      </c>
      <c r="E793" s="458" t="s">
        <v>17733</v>
      </c>
      <c r="F793" s="458" t="s">
        <v>17734</v>
      </c>
      <c r="G793" s="955"/>
      <c r="H793" s="458" t="s">
        <v>17736</v>
      </c>
      <c r="L793" s="951"/>
      <c r="M793" s="951"/>
      <c r="N793" s="951"/>
      <c r="O793" s="951"/>
      <c r="P793" s="951"/>
      <c r="Q793" s="951"/>
      <c r="R793" s="951"/>
      <c r="S793" s="951"/>
      <c r="T793" s="951"/>
      <c r="U793" s="951"/>
      <c r="V793" s="951"/>
      <c r="W793" s="951"/>
      <c r="X793" s="951"/>
      <c r="Y793" s="951"/>
      <c r="Z793" s="951"/>
      <c r="AA793" s="951"/>
    </row>
    <row r="794" ht="25.5" customHeight="1">
      <c r="A794" s="458" t="s">
        <v>11399</v>
      </c>
      <c r="B794" s="458" t="s">
        <v>11967</v>
      </c>
      <c r="C794" s="458" t="s">
        <v>11893</v>
      </c>
      <c r="D794" s="458" t="s">
        <v>16762</v>
      </c>
      <c r="E794" s="458" t="s">
        <v>17750</v>
      </c>
      <c r="F794" s="458" t="s">
        <v>17752</v>
      </c>
      <c r="G794" s="99" t="s">
        <v>17757</v>
      </c>
      <c r="H794" s="458" t="s">
        <v>17761</v>
      </c>
      <c r="L794" s="951"/>
      <c r="M794" s="951"/>
      <c r="N794" s="951"/>
      <c r="O794" s="951"/>
      <c r="P794" s="951"/>
      <c r="Q794" s="951"/>
      <c r="R794" s="951"/>
      <c r="S794" s="951"/>
      <c r="T794" s="951"/>
      <c r="U794" s="951"/>
      <c r="V794" s="951"/>
      <c r="W794" s="951"/>
      <c r="X794" s="951"/>
      <c r="Y794" s="951"/>
      <c r="Z794" s="951"/>
      <c r="AA794" s="951"/>
    </row>
    <row r="795" ht="25.5" customHeight="1">
      <c r="A795" s="458" t="s">
        <v>11399</v>
      </c>
      <c r="B795" s="458" t="s">
        <v>11967</v>
      </c>
      <c r="C795" s="458" t="s">
        <v>11893</v>
      </c>
      <c r="D795" s="458" t="s">
        <v>16762</v>
      </c>
      <c r="E795" s="458" t="s">
        <v>17769</v>
      </c>
      <c r="G795" s="99" t="s">
        <v>17773</v>
      </c>
      <c r="H795" s="458" t="s">
        <v>17774</v>
      </c>
      <c r="L795" s="951"/>
      <c r="M795" s="951"/>
      <c r="N795" s="951"/>
      <c r="O795" s="951"/>
      <c r="P795" s="951"/>
      <c r="Q795" s="951"/>
      <c r="R795" s="951"/>
      <c r="S795" s="951"/>
      <c r="T795" s="951"/>
      <c r="U795" s="951"/>
      <c r="V795" s="951"/>
      <c r="W795" s="951"/>
      <c r="X795" s="951"/>
      <c r="Y795" s="951"/>
      <c r="Z795" s="951"/>
      <c r="AA795" s="951"/>
    </row>
    <row r="796" ht="25.5" customHeight="1">
      <c r="A796" s="458" t="s">
        <v>11399</v>
      </c>
      <c r="B796" s="458" t="s">
        <v>11967</v>
      </c>
      <c r="C796" s="458" t="s">
        <v>11893</v>
      </c>
      <c r="D796" s="458" t="s">
        <v>16762</v>
      </c>
      <c r="E796" s="458" t="s">
        <v>17781</v>
      </c>
      <c r="F796" s="458" t="s">
        <v>17783</v>
      </c>
      <c r="G796" s="99" t="s">
        <v>17787</v>
      </c>
      <c r="H796" s="458" t="s">
        <v>17791</v>
      </c>
      <c r="L796" s="951"/>
      <c r="M796" s="951"/>
      <c r="N796" s="951"/>
      <c r="O796" s="951"/>
      <c r="P796" s="951"/>
      <c r="Q796" s="951"/>
      <c r="R796" s="951"/>
      <c r="S796" s="951"/>
      <c r="T796" s="951"/>
      <c r="U796" s="951"/>
      <c r="V796" s="951"/>
      <c r="W796" s="951"/>
      <c r="X796" s="951"/>
      <c r="Y796" s="951"/>
      <c r="Z796" s="951"/>
      <c r="AA796" s="951"/>
    </row>
    <row r="797" ht="25.5" customHeight="1">
      <c r="A797" s="458" t="s">
        <v>11399</v>
      </c>
      <c r="B797" s="458" t="s">
        <v>11967</v>
      </c>
      <c r="C797" s="458" t="s">
        <v>11893</v>
      </c>
      <c r="D797" s="458" t="s">
        <v>16762</v>
      </c>
      <c r="E797" s="458" t="s">
        <v>4238</v>
      </c>
      <c r="F797" s="458" t="s">
        <v>4236</v>
      </c>
      <c r="G797" s="99" t="s">
        <v>17805</v>
      </c>
      <c r="H797" s="458" t="s">
        <v>4237</v>
      </c>
      <c r="L797" s="951"/>
      <c r="M797" s="951"/>
      <c r="N797" s="951"/>
      <c r="O797" s="951"/>
      <c r="P797" s="951"/>
      <c r="Q797" s="951"/>
      <c r="R797" s="951"/>
      <c r="S797" s="951"/>
      <c r="T797" s="951"/>
      <c r="U797" s="951"/>
      <c r="V797" s="951"/>
      <c r="W797" s="951"/>
      <c r="X797" s="951"/>
      <c r="Y797" s="951"/>
      <c r="Z797" s="951"/>
      <c r="AA797" s="951"/>
    </row>
    <row r="798" ht="25.5" customHeight="1">
      <c r="A798" s="458" t="s">
        <v>11399</v>
      </c>
      <c r="B798" s="458" t="s">
        <v>11967</v>
      </c>
      <c r="C798" s="458" t="s">
        <v>11893</v>
      </c>
      <c r="D798" s="458" t="s">
        <v>16762</v>
      </c>
      <c r="E798" s="458" t="s">
        <v>17813</v>
      </c>
      <c r="F798" s="458" t="s">
        <v>17816</v>
      </c>
      <c r="G798" s="99" t="s">
        <v>17824</v>
      </c>
      <c r="H798" s="458" t="s">
        <v>17825</v>
      </c>
      <c r="L798" s="951"/>
      <c r="M798" s="951"/>
      <c r="N798" s="951"/>
      <c r="O798" s="951"/>
      <c r="P798" s="951"/>
      <c r="Q798" s="951"/>
      <c r="R798" s="951"/>
      <c r="S798" s="951"/>
      <c r="T798" s="951"/>
      <c r="U798" s="951"/>
      <c r="V798" s="951"/>
      <c r="W798" s="951"/>
      <c r="X798" s="951"/>
      <c r="Y798" s="951"/>
      <c r="Z798" s="951"/>
      <c r="AA798" s="951"/>
    </row>
    <row r="799" ht="25.5" customHeight="1">
      <c r="A799" s="458" t="s">
        <v>11399</v>
      </c>
      <c r="B799" s="458" t="s">
        <v>11967</v>
      </c>
      <c r="C799" s="458" t="s">
        <v>11893</v>
      </c>
      <c r="D799" s="458" t="s">
        <v>16762</v>
      </c>
      <c r="E799" s="458" t="s">
        <v>17831</v>
      </c>
      <c r="F799" s="458" t="s">
        <v>17832</v>
      </c>
      <c r="G799" s="955"/>
      <c r="H799" s="458" t="s">
        <v>17833</v>
      </c>
      <c r="L799" s="951"/>
      <c r="M799" s="951"/>
      <c r="N799" s="951"/>
      <c r="O799" s="951"/>
      <c r="P799" s="951"/>
      <c r="Q799" s="951"/>
      <c r="R799" s="951"/>
      <c r="S799" s="951"/>
      <c r="T799" s="951"/>
      <c r="U799" s="951"/>
      <c r="V799" s="951"/>
      <c r="W799" s="951"/>
      <c r="X799" s="951"/>
      <c r="Y799" s="951"/>
      <c r="Z799" s="951"/>
      <c r="AA799" s="951"/>
    </row>
    <row r="800" ht="25.5" customHeight="1">
      <c r="A800" s="458" t="s">
        <v>11399</v>
      </c>
      <c r="B800" s="458" t="s">
        <v>11967</v>
      </c>
      <c r="C800" s="458" t="s">
        <v>11893</v>
      </c>
      <c r="D800" s="458" t="s">
        <v>16762</v>
      </c>
      <c r="E800" s="458" t="s">
        <v>17840</v>
      </c>
      <c r="F800" s="458" t="s">
        <v>17842</v>
      </c>
      <c r="G800" s="99" t="s">
        <v>17847</v>
      </c>
      <c r="H800" s="458" t="s">
        <v>17851</v>
      </c>
      <c r="L800" s="951"/>
      <c r="M800" s="951"/>
      <c r="N800" s="951"/>
      <c r="O800" s="951"/>
      <c r="P800" s="951"/>
      <c r="Q800" s="951"/>
      <c r="R800" s="951"/>
      <c r="S800" s="951"/>
      <c r="T800" s="951"/>
      <c r="U800" s="951"/>
      <c r="V800" s="951"/>
      <c r="W800" s="951"/>
      <c r="X800" s="951"/>
      <c r="Y800" s="951"/>
      <c r="Z800" s="951"/>
      <c r="AA800" s="951"/>
    </row>
    <row r="801" ht="25.5" customHeight="1">
      <c r="A801" s="458" t="s">
        <v>11399</v>
      </c>
      <c r="B801" s="458" t="s">
        <v>11967</v>
      </c>
      <c r="C801" s="458" t="s">
        <v>11893</v>
      </c>
      <c r="D801" s="458" t="s">
        <v>16762</v>
      </c>
      <c r="E801" s="458" t="s">
        <v>17863</v>
      </c>
      <c r="F801" s="458" t="s">
        <v>17864</v>
      </c>
      <c r="G801" s="99" t="s">
        <v>17868</v>
      </c>
      <c r="H801" s="458" t="s">
        <v>17869</v>
      </c>
      <c r="L801" s="951"/>
      <c r="M801" s="951"/>
      <c r="N801" s="951"/>
      <c r="O801" s="951"/>
      <c r="P801" s="951"/>
      <c r="Q801" s="951"/>
      <c r="R801" s="951"/>
      <c r="S801" s="951"/>
      <c r="T801" s="951"/>
      <c r="U801" s="951"/>
      <c r="V801" s="951"/>
      <c r="W801" s="951"/>
      <c r="X801" s="951"/>
      <c r="Y801" s="951"/>
      <c r="Z801" s="951"/>
      <c r="AA801" s="951"/>
    </row>
    <row r="802" ht="25.5" customHeight="1">
      <c r="A802" s="458" t="s">
        <v>11399</v>
      </c>
      <c r="B802" s="458" t="s">
        <v>11967</v>
      </c>
      <c r="C802" s="458" t="s">
        <v>11893</v>
      </c>
      <c r="D802" s="458" t="s">
        <v>16762</v>
      </c>
      <c r="E802" s="458" t="s">
        <v>17882</v>
      </c>
      <c r="F802" s="951"/>
      <c r="G802" s="99" t="s">
        <v>17885</v>
      </c>
      <c r="H802" s="458" t="s">
        <v>17887</v>
      </c>
      <c r="L802" s="951"/>
      <c r="M802" s="951"/>
      <c r="N802" s="951"/>
      <c r="O802" s="951"/>
      <c r="P802" s="951"/>
      <c r="Q802" s="951"/>
      <c r="R802" s="951"/>
      <c r="S802" s="951"/>
      <c r="T802" s="951"/>
      <c r="U802" s="951"/>
      <c r="V802" s="951"/>
      <c r="W802" s="951"/>
      <c r="X802" s="951"/>
      <c r="Y802" s="951"/>
      <c r="Z802" s="951"/>
      <c r="AA802" s="951"/>
    </row>
    <row r="803" ht="25.5" customHeight="1">
      <c r="A803" s="458" t="s">
        <v>11399</v>
      </c>
      <c r="B803" s="458" t="s">
        <v>11967</v>
      </c>
      <c r="C803" s="458" t="s">
        <v>11893</v>
      </c>
      <c r="D803" s="458" t="s">
        <v>16762</v>
      </c>
      <c r="F803" s="951"/>
      <c r="G803" s="955"/>
      <c r="H803" s="458" t="s">
        <v>17899</v>
      </c>
      <c r="L803" s="951"/>
      <c r="M803" s="951"/>
      <c r="N803" s="951"/>
      <c r="O803" s="951"/>
      <c r="P803" s="951"/>
      <c r="Q803" s="951"/>
      <c r="R803" s="951"/>
      <c r="S803" s="951"/>
      <c r="T803" s="951"/>
      <c r="U803" s="951"/>
      <c r="V803" s="951"/>
      <c r="W803" s="951"/>
      <c r="X803" s="951"/>
      <c r="Y803" s="951"/>
      <c r="Z803" s="951"/>
      <c r="AA803" s="951"/>
    </row>
    <row r="804" ht="25.5" customHeight="1">
      <c r="A804" s="458" t="s">
        <v>11399</v>
      </c>
      <c r="B804" s="458" t="s">
        <v>11967</v>
      </c>
      <c r="C804" s="458" t="s">
        <v>11893</v>
      </c>
      <c r="D804" s="458" t="s">
        <v>12031</v>
      </c>
      <c r="E804" s="458" t="s">
        <v>17911</v>
      </c>
      <c r="F804" s="458" t="s">
        <v>17912</v>
      </c>
      <c r="G804" s="99" t="s">
        <v>17920</v>
      </c>
      <c r="H804" s="458" t="s">
        <v>17921</v>
      </c>
      <c r="L804" s="951"/>
      <c r="M804" s="951"/>
      <c r="N804" s="951"/>
      <c r="O804" s="951"/>
      <c r="P804" s="951"/>
      <c r="Q804" s="951"/>
      <c r="R804" s="951"/>
      <c r="S804" s="951"/>
      <c r="T804" s="951"/>
      <c r="U804" s="951"/>
      <c r="V804" s="951"/>
      <c r="W804" s="951"/>
      <c r="X804" s="951"/>
      <c r="Y804" s="951"/>
      <c r="Z804" s="951"/>
      <c r="AA804" s="951"/>
    </row>
    <row r="805" ht="25.5" customHeight="1">
      <c r="A805" s="458" t="s">
        <v>11399</v>
      </c>
      <c r="B805" s="458" t="s">
        <v>11967</v>
      </c>
      <c r="C805" s="458" t="s">
        <v>11893</v>
      </c>
      <c r="D805" s="458" t="s">
        <v>12031</v>
      </c>
      <c r="E805" s="458" t="s">
        <v>17934</v>
      </c>
      <c r="F805" s="458" t="s">
        <v>17936</v>
      </c>
      <c r="G805" s="955"/>
      <c r="H805" s="458" t="s">
        <v>17939</v>
      </c>
      <c r="L805" s="951"/>
      <c r="M805" s="951"/>
      <c r="N805" s="951"/>
      <c r="O805" s="951"/>
      <c r="P805" s="951"/>
      <c r="Q805" s="951"/>
      <c r="R805" s="951"/>
      <c r="S805" s="951"/>
      <c r="T805" s="951"/>
      <c r="U805" s="951"/>
      <c r="V805" s="951"/>
      <c r="W805" s="951"/>
      <c r="X805" s="951"/>
      <c r="Y805" s="951"/>
      <c r="Z805" s="951"/>
      <c r="AA805" s="951"/>
    </row>
    <row r="806" ht="25.5" customHeight="1">
      <c r="A806" s="458" t="s">
        <v>11399</v>
      </c>
      <c r="B806" s="458" t="s">
        <v>11967</v>
      </c>
      <c r="C806" s="458" t="s">
        <v>11893</v>
      </c>
      <c r="D806" s="458" t="s">
        <v>12031</v>
      </c>
      <c r="E806" s="458" t="s">
        <v>17949</v>
      </c>
      <c r="F806" s="458" t="s">
        <v>17951</v>
      </c>
      <c r="G806" s="99" t="s">
        <v>17953</v>
      </c>
      <c r="H806" s="458" t="s">
        <v>17955</v>
      </c>
      <c r="L806" s="951"/>
      <c r="M806" s="951"/>
      <c r="N806" s="951"/>
      <c r="O806" s="951"/>
      <c r="P806" s="951"/>
      <c r="Q806" s="951"/>
      <c r="R806" s="951"/>
      <c r="S806" s="951"/>
      <c r="T806" s="951"/>
      <c r="U806" s="951"/>
      <c r="V806" s="951"/>
      <c r="W806" s="951"/>
      <c r="X806" s="951"/>
      <c r="Y806" s="951"/>
      <c r="Z806" s="951"/>
      <c r="AA806" s="951"/>
    </row>
    <row r="807" ht="25.5" customHeight="1">
      <c r="A807" s="458" t="s">
        <v>11399</v>
      </c>
      <c r="B807" s="458" t="s">
        <v>11967</v>
      </c>
      <c r="C807" s="458" t="s">
        <v>11893</v>
      </c>
      <c r="D807" s="458" t="s">
        <v>12031</v>
      </c>
      <c r="E807" s="458" t="s">
        <v>17966</v>
      </c>
      <c r="F807" s="458" t="s">
        <v>17968</v>
      </c>
      <c r="G807" s="99" t="s">
        <v>17973</v>
      </c>
      <c r="H807" s="458" t="s">
        <v>17975</v>
      </c>
      <c r="L807" s="951"/>
      <c r="M807" s="951"/>
      <c r="N807" s="951"/>
      <c r="O807" s="951"/>
      <c r="P807" s="951"/>
      <c r="Q807" s="951"/>
      <c r="R807" s="951"/>
      <c r="S807" s="951"/>
      <c r="T807" s="951"/>
      <c r="U807" s="951"/>
      <c r="V807" s="951"/>
      <c r="W807" s="951"/>
      <c r="X807" s="951"/>
      <c r="Y807" s="951"/>
      <c r="Z807" s="951"/>
      <c r="AA807" s="951"/>
    </row>
    <row r="808" ht="25.5" customHeight="1">
      <c r="A808" s="458" t="s">
        <v>11399</v>
      </c>
      <c r="B808" s="458" t="s">
        <v>11967</v>
      </c>
      <c r="C808" s="458" t="s">
        <v>11893</v>
      </c>
      <c r="D808" s="458" t="s">
        <v>12031</v>
      </c>
      <c r="E808" s="458" t="s">
        <v>17986</v>
      </c>
      <c r="G808" s="955"/>
      <c r="H808" s="458" t="s">
        <v>17992</v>
      </c>
      <c r="L808" s="951"/>
      <c r="M808" s="951"/>
      <c r="N808" s="951"/>
      <c r="O808" s="951"/>
      <c r="P808" s="951"/>
      <c r="Q808" s="951"/>
      <c r="R808" s="951"/>
      <c r="S808" s="951"/>
      <c r="T808" s="951"/>
      <c r="U808" s="951"/>
      <c r="V808" s="951"/>
      <c r="W808" s="951"/>
      <c r="X808" s="951"/>
      <c r="Y808" s="951"/>
      <c r="Z808" s="951"/>
      <c r="AA808" s="951"/>
    </row>
    <row r="809" ht="25.5" customHeight="1">
      <c r="A809" s="458" t="s">
        <v>11399</v>
      </c>
      <c r="B809" s="458" t="s">
        <v>11967</v>
      </c>
      <c r="C809" s="458" t="s">
        <v>11893</v>
      </c>
      <c r="D809" s="458" t="s">
        <v>12031</v>
      </c>
      <c r="E809" s="458" t="s">
        <v>18002</v>
      </c>
      <c r="F809" s="458" t="s">
        <v>18004</v>
      </c>
      <c r="G809" s="99" t="s">
        <v>18006</v>
      </c>
      <c r="H809" s="458" t="s">
        <v>18009</v>
      </c>
      <c r="M809" s="951"/>
      <c r="N809" s="951"/>
      <c r="O809" s="951"/>
      <c r="P809" s="951"/>
      <c r="Q809" s="951"/>
      <c r="R809" s="951"/>
      <c r="S809" s="951"/>
      <c r="T809" s="951"/>
      <c r="U809" s="951"/>
      <c r="V809" s="951"/>
      <c r="W809" s="951"/>
      <c r="X809" s="951"/>
      <c r="Y809" s="951"/>
      <c r="Z809" s="951"/>
      <c r="AA809" s="951"/>
    </row>
    <row r="810" ht="25.5" customHeight="1">
      <c r="A810" s="458" t="s">
        <v>11399</v>
      </c>
      <c r="B810" s="458" t="s">
        <v>11967</v>
      </c>
      <c r="C810" s="458" t="s">
        <v>11893</v>
      </c>
      <c r="D810" s="458" t="s">
        <v>12031</v>
      </c>
      <c r="E810" s="458" t="s">
        <v>2508</v>
      </c>
      <c r="F810" s="458" t="s">
        <v>2505</v>
      </c>
      <c r="G810" s="99" t="s">
        <v>18024</v>
      </c>
      <c r="H810" s="458" t="s">
        <v>2507</v>
      </c>
      <c r="L810" s="951"/>
      <c r="M810" s="951"/>
      <c r="N810" s="951"/>
      <c r="O810" s="951"/>
      <c r="P810" s="951"/>
      <c r="Q810" s="951"/>
      <c r="R810" s="951"/>
      <c r="S810" s="951"/>
      <c r="T810" s="951"/>
      <c r="U810" s="951"/>
      <c r="V810" s="951"/>
      <c r="W810" s="951"/>
      <c r="X810" s="951"/>
      <c r="Y810" s="951"/>
      <c r="Z810" s="951"/>
      <c r="AA810" s="951"/>
    </row>
    <row r="811" ht="25.5" customHeight="1">
      <c r="A811" s="458" t="s">
        <v>11399</v>
      </c>
      <c r="B811" s="458" t="s">
        <v>11967</v>
      </c>
      <c r="C811" s="458" t="s">
        <v>11893</v>
      </c>
      <c r="D811" s="458" t="s">
        <v>12031</v>
      </c>
      <c r="E811" s="458" t="s">
        <v>18034</v>
      </c>
      <c r="F811" s="458" t="s">
        <v>18035</v>
      </c>
      <c r="G811" s="99" t="s">
        <v>18043</v>
      </c>
      <c r="H811" s="458" t="s">
        <v>18046</v>
      </c>
      <c r="L811" s="951"/>
      <c r="M811" s="951"/>
      <c r="N811" s="951"/>
      <c r="O811" s="951"/>
      <c r="P811" s="951"/>
      <c r="Q811" s="951"/>
      <c r="R811" s="951"/>
      <c r="S811" s="951"/>
      <c r="T811" s="951"/>
      <c r="U811" s="951"/>
      <c r="V811" s="951"/>
      <c r="W811" s="951"/>
      <c r="X811" s="951"/>
      <c r="Y811" s="951"/>
      <c r="Z811" s="951"/>
      <c r="AA811" s="951"/>
    </row>
    <row r="812" ht="25.5" customHeight="1">
      <c r="A812" s="458" t="s">
        <v>11399</v>
      </c>
      <c r="B812" s="458" t="s">
        <v>11967</v>
      </c>
      <c r="C812" s="458" t="s">
        <v>11893</v>
      </c>
      <c r="D812" s="458" t="s">
        <v>12031</v>
      </c>
      <c r="E812" s="458" t="s">
        <v>18058</v>
      </c>
      <c r="G812" s="99" t="s">
        <v>18063</v>
      </c>
      <c r="H812" s="458" t="s">
        <v>18064</v>
      </c>
      <c r="L812" s="951"/>
      <c r="M812" s="951"/>
      <c r="N812" s="951"/>
      <c r="O812" s="951"/>
      <c r="P812" s="951"/>
      <c r="Q812" s="951"/>
      <c r="R812" s="951"/>
      <c r="S812" s="951"/>
      <c r="T812" s="951"/>
      <c r="U812" s="951"/>
      <c r="V812" s="951"/>
      <c r="W812" s="951"/>
      <c r="X812" s="951"/>
      <c r="Y812" s="951"/>
      <c r="Z812" s="951"/>
      <c r="AA812" s="951"/>
    </row>
    <row r="813" ht="25.5" customHeight="1">
      <c r="A813" s="458" t="s">
        <v>11399</v>
      </c>
      <c r="B813" s="458" t="s">
        <v>11967</v>
      </c>
      <c r="C813" s="458" t="s">
        <v>11893</v>
      </c>
      <c r="D813" s="458" t="s">
        <v>12031</v>
      </c>
      <c r="E813" s="458" t="s">
        <v>18077</v>
      </c>
      <c r="F813" s="458" t="s">
        <v>18078</v>
      </c>
      <c r="G813" s="955"/>
      <c r="H813" s="458" t="s">
        <v>18080</v>
      </c>
      <c r="L813" s="951"/>
      <c r="M813" s="951"/>
      <c r="N813" s="951"/>
      <c r="O813" s="951"/>
      <c r="P813" s="951"/>
      <c r="Q813" s="951"/>
      <c r="R813" s="951"/>
      <c r="S813" s="951"/>
      <c r="T813" s="951"/>
      <c r="U813" s="951"/>
      <c r="V813" s="951"/>
      <c r="W813" s="951"/>
      <c r="X813" s="951"/>
      <c r="Y813" s="951"/>
      <c r="Z813" s="951"/>
      <c r="AA813" s="951"/>
    </row>
    <row r="814" ht="25.5" customHeight="1">
      <c r="A814" s="458" t="s">
        <v>11399</v>
      </c>
      <c r="B814" s="458" t="s">
        <v>11967</v>
      </c>
      <c r="C814" s="458" t="s">
        <v>11893</v>
      </c>
      <c r="D814" s="458" t="s">
        <v>12031</v>
      </c>
      <c r="E814" s="458" t="s">
        <v>2936</v>
      </c>
      <c r="F814" s="458" t="s">
        <v>2933</v>
      </c>
      <c r="G814" s="955"/>
      <c r="H814" s="458" t="s">
        <v>2934</v>
      </c>
      <c r="L814" s="951"/>
      <c r="M814" s="951"/>
      <c r="N814" s="951"/>
      <c r="O814" s="951"/>
      <c r="P814" s="951"/>
      <c r="Q814" s="951"/>
      <c r="R814" s="951"/>
      <c r="S814" s="951"/>
      <c r="T814" s="951"/>
      <c r="U814" s="951"/>
      <c r="V814" s="951"/>
      <c r="W814" s="951"/>
      <c r="X814" s="951"/>
      <c r="Y814" s="951"/>
      <c r="Z814" s="951"/>
      <c r="AA814" s="951"/>
    </row>
    <row r="815" ht="25.5" customHeight="1">
      <c r="A815" s="458" t="s">
        <v>11399</v>
      </c>
      <c r="B815" s="458" t="s">
        <v>11967</v>
      </c>
      <c r="C815" s="458" t="s">
        <v>11893</v>
      </c>
      <c r="D815" s="458" t="s">
        <v>12031</v>
      </c>
      <c r="E815" s="458" t="s">
        <v>18107</v>
      </c>
      <c r="F815" s="458" t="s">
        <v>18109</v>
      </c>
      <c r="G815" s="955"/>
      <c r="H815" s="458" t="s">
        <v>18112</v>
      </c>
      <c r="L815" s="951"/>
      <c r="M815" s="951"/>
      <c r="N815" s="951"/>
      <c r="O815" s="951"/>
      <c r="P815" s="951"/>
      <c r="Q815" s="951"/>
      <c r="R815" s="951"/>
      <c r="S815" s="951"/>
      <c r="T815" s="951"/>
      <c r="U815" s="951"/>
      <c r="V815" s="951"/>
      <c r="W815" s="951"/>
      <c r="X815" s="951"/>
      <c r="Y815" s="951"/>
      <c r="Z815" s="951"/>
      <c r="AA815" s="951"/>
    </row>
    <row r="816" ht="25.5" customHeight="1">
      <c r="A816" s="458" t="s">
        <v>11399</v>
      </c>
      <c r="B816" s="458" t="s">
        <v>11967</v>
      </c>
      <c r="C816" s="458" t="s">
        <v>11893</v>
      </c>
      <c r="D816" s="458" t="s">
        <v>12031</v>
      </c>
      <c r="E816" s="458" t="s">
        <v>2997</v>
      </c>
      <c r="F816" s="458" t="s">
        <v>2995</v>
      </c>
      <c r="G816" s="99" t="s">
        <v>18125</v>
      </c>
      <c r="H816" s="458" t="s">
        <v>2996</v>
      </c>
      <c r="L816" s="951"/>
      <c r="M816" s="951"/>
      <c r="N816" s="951"/>
      <c r="O816" s="951"/>
      <c r="P816" s="951"/>
      <c r="Q816" s="951"/>
      <c r="R816" s="951"/>
      <c r="S816" s="951"/>
      <c r="T816" s="951"/>
      <c r="U816" s="951"/>
      <c r="V816" s="951"/>
      <c r="W816" s="951"/>
      <c r="X816" s="951"/>
      <c r="Y816" s="951"/>
      <c r="Z816" s="951"/>
      <c r="AA816" s="951"/>
    </row>
    <row r="817" ht="25.5" customHeight="1">
      <c r="A817" s="458" t="s">
        <v>11399</v>
      </c>
      <c r="B817" s="458" t="s">
        <v>11967</v>
      </c>
      <c r="C817" s="458" t="s">
        <v>11893</v>
      </c>
      <c r="D817" s="458" t="s">
        <v>12031</v>
      </c>
      <c r="E817" s="458" t="s">
        <v>18137</v>
      </c>
      <c r="F817" s="458" t="s">
        <v>18140</v>
      </c>
      <c r="G817" s="99" t="s">
        <v>18142</v>
      </c>
      <c r="H817" s="458" t="s">
        <v>18143</v>
      </c>
      <c r="L817" s="951"/>
      <c r="M817" s="951"/>
      <c r="N817" s="951"/>
      <c r="O817" s="951"/>
      <c r="P817" s="951"/>
      <c r="Q817" s="951"/>
      <c r="R817" s="951"/>
      <c r="S817" s="951"/>
      <c r="T817" s="951"/>
      <c r="U817" s="951"/>
      <c r="V817" s="951"/>
      <c r="W817" s="951"/>
      <c r="X817" s="951"/>
      <c r="Y817" s="951"/>
      <c r="Z817" s="951"/>
      <c r="AA817" s="951"/>
    </row>
    <row r="818" ht="25.5" customHeight="1">
      <c r="A818" s="458" t="s">
        <v>11399</v>
      </c>
      <c r="B818" s="458" t="s">
        <v>11967</v>
      </c>
      <c r="C818" s="458" t="s">
        <v>11893</v>
      </c>
      <c r="D818" s="458" t="s">
        <v>12031</v>
      </c>
      <c r="E818" s="458" t="s">
        <v>18154</v>
      </c>
      <c r="F818" s="458" t="s">
        <v>18155</v>
      </c>
      <c r="G818" s="99" t="s">
        <v>18158</v>
      </c>
      <c r="H818" s="458" t="s">
        <v>18160</v>
      </c>
      <c r="L818" s="951"/>
      <c r="M818" s="951"/>
      <c r="N818" s="951"/>
      <c r="O818" s="951"/>
      <c r="P818" s="951"/>
      <c r="Q818" s="951"/>
      <c r="R818" s="951"/>
      <c r="S818" s="951"/>
      <c r="T818" s="951"/>
      <c r="U818" s="951"/>
      <c r="V818" s="951"/>
      <c r="W818" s="951"/>
      <c r="X818" s="951"/>
      <c r="Y818" s="951"/>
      <c r="Z818" s="951"/>
      <c r="AA818" s="951"/>
    </row>
    <row r="819" ht="25.5" customHeight="1">
      <c r="A819" s="458" t="s">
        <v>11399</v>
      </c>
      <c r="B819" s="458" t="s">
        <v>11967</v>
      </c>
      <c r="C819" s="458" t="s">
        <v>11893</v>
      </c>
      <c r="D819" s="458" t="s">
        <v>12031</v>
      </c>
      <c r="E819" s="458" t="s">
        <v>18170</v>
      </c>
      <c r="F819" s="458" t="s">
        <v>18173</v>
      </c>
      <c r="G819" s="99" t="s">
        <v>18178</v>
      </c>
      <c r="H819" s="458" t="s">
        <v>18179</v>
      </c>
      <c r="L819" s="951"/>
      <c r="M819" s="951"/>
      <c r="N819" s="951"/>
      <c r="O819" s="951"/>
      <c r="P819" s="951"/>
      <c r="Q819" s="951"/>
      <c r="R819" s="951"/>
      <c r="S819" s="951"/>
      <c r="T819" s="951"/>
      <c r="U819" s="951"/>
      <c r="V819" s="951"/>
      <c r="W819" s="951"/>
      <c r="X819" s="951"/>
      <c r="Y819" s="951"/>
      <c r="Z819" s="951"/>
      <c r="AA819" s="951"/>
    </row>
    <row r="820" ht="25.5" customHeight="1">
      <c r="A820" s="458" t="s">
        <v>11399</v>
      </c>
      <c r="B820" s="458" t="s">
        <v>11967</v>
      </c>
      <c r="C820" s="458" t="s">
        <v>11893</v>
      </c>
      <c r="D820" s="458" t="s">
        <v>12031</v>
      </c>
      <c r="E820" s="458" t="s">
        <v>3087</v>
      </c>
      <c r="F820" s="458" t="s">
        <v>3085</v>
      </c>
      <c r="G820" s="99" t="s">
        <v>18194</v>
      </c>
      <c r="H820" s="458" t="s">
        <v>3086</v>
      </c>
      <c r="L820" s="951"/>
      <c r="M820" s="951"/>
      <c r="N820" s="951"/>
      <c r="O820" s="951"/>
      <c r="P820" s="951"/>
      <c r="Q820" s="951"/>
      <c r="R820" s="951"/>
      <c r="S820" s="951"/>
      <c r="T820" s="951"/>
      <c r="U820" s="951"/>
      <c r="V820" s="951"/>
      <c r="W820" s="951"/>
      <c r="X820" s="951"/>
      <c r="Y820" s="951"/>
      <c r="Z820" s="951"/>
      <c r="AA820" s="951"/>
    </row>
    <row r="821" ht="25.5" customHeight="1">
      <c r="A821" s="458" t="s">
        <v>11399</v>
      </c>
      <c r="B821" s="458" t="s">
        <v>11967</v>
      </c>
      <c r="C821" s="458" t="s">
        <v>11893</v>
      </c>
      <c r="D821" s="458" t="s">
        <v>12031</v>
      </c>
      <c r="E821" s="458" t="s">
        <v>18206</v>
      </c>
      <c r="G821" s="99" t="s">
        <v>18208</v>
      </c>
      <c r="H821" s="458" t="s">
        <v>18210</v>
      </c>
      <c r="L821" s="951"/>
      <c r="M821" s="951"/>
      <c r="N821" s="951"/>
      <c r="O821" s="951"/>
      <c r="P821" s="951"/>
      <c r="Q821" s="951"/>
      <c r="R821" s="951"/>
      <c r="S821" s="951"/>
      <c r="T821" s="951"/>
      <c r="U821" s="951"/>
      <c r="V821" s="951"/>
      <c r="W821" s="951"/>
      <c r="X821" s="951"/>
      <c r="Y821" s="951"/>
      <c r="Z821" s="951"/>
      <c r="AA821" s="951"/>
    </row>
    <row r="822" ht="25.5" customHeight="1">
      <c r="A822" s="458" t="s">
        <v>11399</v>
      </c>
      <c r="B822" s="458" t="s">
        <v>11967</v>
      </c>
      <c r="C822" s="458" t="s">
        <v>11893</v>
      </c>
      <c r="D822" s="458" t="s">
        <v>12031</v>
      </c>
      <c r="E822" s="458" t="s">
        <v>18221</v>
      </c>
      <c r="F822" s="458" t="s">
        <v>18222</v>
      </c>
      <c r="G822" s="955"/>
      <c r="H822" s="458" t="s">
        <v>18224</v>
      </c>
      <c r="L822" s="951"/>
      <c r="M822" s="951"/>
      <c r="N822" s="951"/>
      <c r="O822" s="951"/>
      <c r="P822" s="951"/>
      <c r="Q822" s="951"/>
      <c r="R822" s="951"/>
      <c r="S822" s="951"/>
      <c r="T822" s="951"/>
      <c r="U822" s="951"/>
      <c r="V822" s="951"/>
      <c r="W822" s="951"/>
      <c r="X822" s="951"/>
      <c r="Y822" s="951"/>
      <c r="Z822" s="951"/>
      <c r="AA822" s="951"/>
    </row>
    <row r="823" ht="25.5" customHeight="1">
      <c r="A823" s="458" t="s">
        <v>11399</v>
      </c>
      <c r="B823" s="458" t="s">
        <v>11967</v>
      </c>
      <c r="C823" s="458" t="s">
        <v>11893</v>
      </c>
      <c r="D823" s="458" t="s">
        <v>12031</v>
      </c>
      <c r="E823" s="458" t="s">
        <v>3102</v>
      </c>
      <c r="F823" s="458" t="s">
        <v>3100</v>
      </c>
      <c r="G823" s="99" t="s">
        <v>18238</v>
      </c>
      <c r="H823" s="458" t="s">
        <v>3101</v>
      </c>
      <c r="L823" s="951"/>
      <c r="M823" s="951"/>
      <c r="N823" s="951"/>
      <c r="O823" s="951"/>
      <c r="P823" s="951"/>
      <c r="Q823" s="951"/>
      <c r="R823" s="951"/>
      <c r="S823" s="951"/>
      <c r="T823" s="951"/>
      <c r="U823" s="951"/>
      <c r="V823" s="951"/>
      <c r="W823" s="951"/>
      <c r="X823" s="951"/>
      <c r="Y823" s="951"/>
      <c r="Z823" s="951"/>
      <c r="AA823" s="951"/>
    </row>
    <row r="824" ht="25.5" customHeight="1">
      <c r="A824" s="458" t="s">
        <v>11399</v>
      </c>
      <c r="B824" s="458" t="s">
        <v>11967</v>
      </c>
      <c r="C824" s="458" t="s">
        <v>11893</v>
      </c>
      <c r="D824" s="458" t="s">
        <v>12031</v>
      </c>
      <c r="E824" s="458" t="s">
        <v>18248</v>
      </c>
      <c r="F824" s="458" t="s">
        <v>18251</v>
      </c>
      <c r="G824" s="99" t="s">
        <v>18264</v>
      </c>
      <c r="H824" s="458" t="s">
        <v>18267</v>
      </c>
      <c r="L824" s="951"/>
      <c r="M824" s="951"/>
      <c r="N824" s="951"/>
      <c r="O824" s="951"/>
      <c r="P824" s="951"/>
      <c r="Q824" s="951"/>
      <c r="R824" s="951"/>
      <c r="S824" s="951"/>
      <c r="T824" s="951"/>
      <c r="U824" s="951"/>
      <c r="V824" s="951"/>
      <c r="W824" s="951"/>
      <c r="X824" s="951"/>
      <c r="Y824" s="951"/>
      <c r="Z824" s="951"/>
      <c r="AA824" s="951"/>
    </row>
    <row r="825" ht="25.5" customHeight="1">
      <c r="A825" s="458" t="s">
        <v>11399</v>
      </c>
      <c r="B825" s="458" t="s">
        <v>11967</v>
      </c>
      <c r="C825" s="458" t="s">
        <v>11893</v>
      </c>
      <c r="D825" s="458" t="s">
        <v>12031</v>
      </c>
      <c r="E825" s="458" t="s">
        <v>18284</v>
      </c>
      <c r="F825" s="458" t="s">
        <v>18285</v>
      </c>
      <c r="G825" s="99" t="s">
        <v>18291</v>
      </c>
      <c r="H825" s="458" t="s">
        <v>18294</v>
      </c>
      <c r="L825" s="951"/>
      <c r="M825" s="951"/>
      <c r="N825" s="951"/>
      <c r="O825" s="951"/>
      <c r="P825" s="951"/>
      <c r="Q825" s="951"/>
      <c r="R825" s="951"/>
      <c r="S825" s="951"/>
      <c r="T825" s="951"/>
      <c r="U825" s="951"/>
      <c r="V825" s="951"/>
      <c r="W825" s="951"/>
      <c r="X825" s="951"/>
      <c r="Y825" s="951"/>
      <c r="Z825" s="951"/>
      <c r="AA825" s="951"/>
    </row>
    <row r="826" ht="25.5" customHeight="1">
      <c r="A826" s="458" t="s">
        <v>11399</v>
      </c>
      <c r="B826" s="458" t="s">
        <v>11967</v>
      </c>
      <c r="C826" s="458" t="s">
        <v>11893</v>
      </c>
      <c r="D826" s="458" t="s">
        <v>12031</v>
      </c>
      <c r="E826" s="458" t="s">
        <v>18305</v>
      </c>
      <c r="F826" s="458" t="s">
        <v>18307</v>
      </c>
      <c r="G826" s="99" t="s">
        <v>18314</v>
      </c>
      <c r="H826" s="458" t="s">
        <v>18316</v>
      </c>
      <c r="L826" s="951"/>
      <c r="M826" s="951"/>
      <c r="N826" s="951"/>
      <c r="O826" s="951"/>
      <c r="P826" s="951"/>
      <c r="Q826" s="951"/>
      <c r="R826" s="951"/>
      <c r="S826" s="951"/>
      <c r="T826" s="951"/>
      <c r="U826" s="951"/>
      <c r="V826" s="951"/>
      <c r="W826" s="951"/>
      <c r="X826" s="951"/>
      <c r="Y826" s="951"/>
      <c r="Z826" s="951"/>
      <c r="AA826" s="951"/>
    </row>
    <row r="827" ht="25.5" customHeight="1">
      <c r="A827" s="458" t="s">
        <v>11399</v>
      </c>
      <c r="B827" s="458" t="s">
        <v>11967</v>
      </c>
      <c r="C827" s="458" t="s">
        <v>11893</v>
      </c>
      <c r="D827" s="458" t="s">
        <v>12031</v>
      </c>
      <c r="E827" s="458" t="s">
        <v>16226</v>
      </c>
      <c r="F827" s="458" t="s">
        <v>16227</v>
      </c>
      <c r="G827" s="99" t="s">
        <v>18332</v>
      </c>
      <c r="H827" s="458" t="s">
        <v>18334</v>
      </c>
      <c r="L827" s="951"/>
      <c r="M827" s="951"/>
      <c r="N827" s="951"/>
      <c r="O827" s="951"/>
      <c r="P827" s="951"/>
      <c r="Q827" s="951"/>
      <c r="R827" s="951"/>
      <c r="S827" s="951"/>
      <c r="T827" s="951"/>
      <c r="U827" s="951"/>
      <c r="V827" s="951"/>
      <c r="W827" s="951"/>
      <c r="X827" s="951"/>
      <c r="Y827" s="951"/>
      <c r="Z827" s="951"/>
      <c r="AA827" s="951"/>
    </row>
    <row r="828" ht="25.5" customHeight="1">
      <c r="A828" s="458" t="s">
        <v>11399</v>
      </c>
      <c r="B828" s="458" t="s">
        <v>11967</v>
      </c>
      <c r="C828" s="458" t="s">
        <v>11893</v>
      </c>
      <c r="D828" s="458" t="s">
        <v>12031</v>
      </c>
      <c r="E828" s="458" t="s">
        <v>18343</v>
      </c>
      <c r="F828" s="458" t="s">
        <v>18346</v>
      </c>
      <c r="G828" s="99" t="s">
        <v>18352</v>
      </c>
      <c r="H828" s="458" t="s">
        <v>18354</v>
      </c>
      <c r="L828" s="951"/>
      <c r="M828" s="951"/>
      <c r="N828" s="951"/>
      <c r="O828" s="951"/>
      <c r="P828" s="951"/>
      <c r="Q828" s="951"/>
      <c r="R828" s="951"/>
      <c r="S828" s="951"/>
      <c r="T828" s="951"/>
      <c r="U828" s="951"/>
      <c r="V828" s="951"/>
      <c r="W828" s="951"/>
      <c r="X828" s="951"/>
      <c r="Y828" s="951"/>
      <c r="Z828" s="951"/>
      <c r="AA828" s="951"/>
    </row>
    <row r="829" ht="25.5" customHeight="1">
      <c r="A829" s="458" t="s">
        <v>11399</v>
      </c>
      <c r="B829" s="458" t="s">
        <v>11967</v>
      </c>
      <c r="C829" s="458" t="s">
        <v>11893</v>
      </c>
      <c r="D829" s="458" t="s">
        <v>12031</v>
      </c>
      <c r="E829" s="458" t="s">
        <v>18366</v>
      </c>
      <c r="F829" s="458" t="s">
        <v>18368</v>
      </c>
      <c r="G829" s="99" t="s">
        <v>18371</v>
      </c>
      <c r="H829" s="458" t="s">
        <v>18373</v>
      </c>
      <c r="L829" s="951"/>
      <c r="M829" s="951"/>
      <c r="N829" s="951"/>
      <c r="O829" s="951"/>
      <c r="P829" s="951"/>
      <c r="Q829" s="951"/>
      <c r="R829" s="951"/>
      <c r="S829" s="951"/>
      <c r="T829" s="951"/>
      <c r="U829" s="951"/>
      <c r="V829" s="951"/>
      <c r="W829" s="951"/>
      <c r="X829" s="951"/>
      <c r="Y829" s="951"/>
      <c r="Z829" s="951"/>
      <c r="AA829" s="951"/>
    </row>
    <row r="830" ht="25.5" customHeight="1">
      <c r="A830" s="458" t="s">
        <v>11399</v>
      </c>
      <c r="B830" s="458" t="s">
        <v>11967</v>
      </c>
      <c r="C830" s="458" t="s">
        <v>11893</v>
      </c>
      <c r="D830" s="458" t="s">
        <v>12031</v>
      </c>
      <c r="E830" s="458" t="s">
        <v>3220</v>
      </c>
      <c r="F830" s="458" t="s">
        <v>3218</v>
      </c>
      <c r="G830" s="99" t="s">
        <v>18387</v>
      </c>
      <c r="H830" s="458" t="s">
        <v>3219</v>
      </c>
      <c r="L830" s="951"/>
      <c r="M830" s="951"/>
      <c r="N830" s="951"/>
      <c r="O830" s="951"/>
      <c r="P830" s="951"/>
      <c r="Q830" s="951"/>
      <c r="R830" s="951"/>
      <c r="S830" s="951"/>
      <c r="T830" s="951"/>
      <c r="U830" s="951"/>
      <c r="V830" s="951"/>
      <c r="W830" s="951"/>
      <c r="X830" s="951"/>
      <c r="Y830" s="951"/>
      <c r="Z830" s="951"/>
      <c r="AA830" s="951"/>
    </row>
    <row r="831" ht="25.5" customHeight="1">
      <c r="A831" s="458" t="s">
        <v>11399</v>
      </c>
      <c r="B831" s="458" t="s">
        <v>11967</v>
      </c>
      <c r="C831" s="458" t="s">
        <v>11893</v>
      </c>
      <c r="D831" s="458" t="s">
        <v>12031</v>
      </c>
      <c r="E831" s="458" t="s">
        <v>18398</v>
      </c>
      <c r="F831" s="458" t="s">
        <v>18401</v>
      </c>
      <c r="G831" s="955"/>
      <c r="H831" s="458" t="s">
        <v>18404</v>
      </c>
      <c r="L831" s="951"/>
      <c r="M831" s="951"/>
      <c r="N831" s="951"/>
      <c r="O831" s="951"/>
      <c r="P831" s="951"/>
      <c r="Q831" s="951"/>
      <c r="R831" s="951"/>
      <c r="S831" s="951"/>
      <c r="T831" s="951"/>
      <c r="U831" s="951"/>
      <c r="V831" s="951"/>
      <c r="W831" s="951"/>
      <c r="X831" s="951"/>
      <c r="Y831" s="951"/>
      <c r="Z831" s="951"/>
      <c r="AA831" s="951"/>
    </row>
    <row r="832" ht="25.5" customHeight="1">
      <c r="A832" s="458" t="s">
        <v>11399</v>
      </c>
      <c r="B832" s="458" t="s">
        <v>11967</v>
      </c>
      <c r="C832" s="458" t="s">
        <v>11893</v>
      </c>
      <c r="D832" s="458" t="s">
        <v>12031</v>
      </c>
      <c r="E832" s="458" t="s">
        <v>18415</v>
      </c>
      <c r="F832" s="458" t="s">
        <v>18417</v>
      </c>
      <c r="G832" s="99" t="s">
        <v>18422</v>
      </c>
      <c r="H832" s="458" t="s">
        <v>18424</v>
      </c>
      <c r="L832" s="951"/>
      <c r="M832" s="951"/>
      <c r="N832" s="951"/>
      <c r="O832" s="951"/>
      <c r="P832" s="951"/>
      <c r="Q832" s="951"/>
      <c r="R832" s="951"/>
      <c r="S832" s="951"/>
      <c r="T832" s="951"/>
      <c r="U832" s="951"/>
      <c r="V832" s="951"/>
      <c r="W832" s="951"/>
      <c r="X832" s="951"/>
      <c r="Y832" s="951"/>
      <c r="Z832" s="951"/>
      <c r="AA832" s="951"/>
    </row>
    <row r="833" ht="25.5" customHeight="1">
      <c r="A833" s="458" t="s">
        <v>11399</v>
      </c>
      <c r="B833" s="458" t="s">
        <v>11967</v>
      </c>
      <c r="C833" s="458" t="s">
        <v>11893</v>
      </c>
      <c r="D833" s="458" t="s">
        <v>12031</v>
      </c>
      <c r="E833" s="458" t="s">
        <v>18434</v>
      </c>
      <c r="F833" s="458" t="s">
        <v>18436</v>
      </c>
      <c r="G833" s="99" t="s">
        <v>18440</v>
      </c>
      <c r="H833" s="458" t="s">
        <v>18442</v>
      </c>
      <c r="L833" s="951"/>
      <c r="M833" s="951"/>
      <c r="N833" s="951"/>
      <c r="O833" s="951"/>
      <c r="P833" s="951"/>
      <c r="Q833" s="951"/>
      <c r="R833" s="951"/>
      <c r="S833" s="951"/>
      <c r="T833" s="951"/>
      <c r="U833" s="951"/>
      <c r="V833" s="951"/>
      <c r="W833" s="951"/>
      <c r="X833" s="951"/>
      <c r="Y833" s="951"/>
      <c r="Z833" s="951"/>
      <c r="AA833" s="951"/>
    </row>
    <row r="834" ht="25.5" customHeight="1">
      <c r="A834" s="458" t="s">
        <v>11399</v>
      </c>
      <c r="B834" s="458" t="s">
        <v>11967</v>
      </c>
      <c r="C834" s="458" t="s">
        <v>11893</v>
      </c>
      <c r="D834" s="458" t="s">
        <v>12031</v>
      </c>
      <c r="E834" s="458" t="s">
        <v>18458</v>
      </c>
      <c r="F834" s="458" t="s">
        <v>18460</v>
      </c>
      <c r="G834" s="99" t="s">
        <v>18463</v>
      </c>
      <c r="H834" s="458" t="s">
        <v>18466</v>
      </c>
      <c r="L834" s="951"/>
      <c r="M834" s="951"/>
      <c r="N834" s="951"/>
      <c r="O834" s="951"/>
      <c r="P834" s="951"/>
      <c r="Q834" s="951"/>
      <c r="R834" s="951"/>
      <c r="S834" s="951"/>
      <c r="T834" s="951"/>
      <c r="U834" s="951"/>
      <c r="V834" s="951"/>
      <c r="W834" s="951"/>
      <c r="X834" s="951"/>
      <c r="Y834" s="951"/>
      <c r="Z834" s="951"/>
      <c r="AA834" s="951"/>
    </row>
    <row r="835" ht="25.5" customHeight="1">
      <c r="A835" s="458" t="s">
        <v>11399</v>
      </c>
      <c r="B835" s="458" t="s">
        <v>11967</v>
      </c>
      <c r="C835" s="458" t="s">
        <v>11893</v>
      </c>
      <c r="D835" s="458" t="s">
        <v>12031</v>
      </c>
      <c r="E835" s="458" t="s">
        <v>18475</v>
      </c>
      <c r="F835" s="458" t="s">
        <v>18478</v>
      </c>
      <c r="G835" s="99" t="s">
        <v>18483</v>
      </c>
      <c r="H835" s="458" t="s">
        <v>18485</v>
      </c>
      <c r="L835" s="951"/>
      <c r="M835" s="951"/>
      <c r="N835" s="951"/>
      <c r="O835" s="951"/>
      <c r="P835" s="951"/>
      <c r="Q835" s="951"/>
      <c r="R835" s="951"/>
      <c r="S835" s="951"/>
      <c r="T835" s="951"/>
      <c r="U835" s="951"/>
      <c r="V835" s="951"/>
      <c r="W835" s="951"/>
      <c r="X835" s="951"/>
      <c r="Y835" s="951"/>
      <c r="Z835" s="951"/>
      <c r="AA835" s="951"/>
    </row>
    <row r="836" ht="25.5" customHeight="1">
      <c r="A836" s="458" t="s">
        <v>11399</v>
      </c>
      <c r="B836" s="458" t="s">
        <v>11967</v>
      </c>
      <c r="C836" s="458" t="s">
        <v>11893</v>
      </c>
      <c r="D836" s="458" t="s">
        <v>12031</v>
      </c>
      <c r="E836" s="458" t="s">
        <v>18494</v>
      </c>
      <c r="F836" s="458" t="s">
        <v>18496</v>
      </c>
      <c r="G836" s="99" t="s">
        <v>18500</v>
      </c>
      <c r="H836" s="458" t="s">
        <v>18503</v>
      </c>
      <c r="L836" s="951"/>
      <c r="M836" s="951"/>
      <c r="N836" s="951"/>
      <c r="O836" s="951"/>
      <c r="P836" s="951"/>
      <c r="Q836" s="951"/>
      <c r="R836" s="951"/>
      <c r="S836" s="951"/>
      <c r="T836" s="951"/>
      <c r="U836" s="951"/>
      <c r="V836" s="951"/>
      <c r="W836" s="951"/>
      <c r="X836" s="951"/>
      <c r="Y836" s="951"/>
      <c r="Z836" s="951"/>
      <c r="AA836" s="951"/>
    </row>
    <row r="837" ht="25.5" customHeight="1">
      <c r="A837" s="458" t="s">
        <v>11399</v>
      </c>
      <c r="B837" s="458" t="s">
        <v>11967</v>
      </c>
      <c r="C837" s="458" t="s">
        <v>11893</v>
      </c>
      <c r="D837" s="458" t="s">
        <v>12031</v>
      </c>
      <c r="E837" s="458" t="s">
        <v>18524</v>
      </c>
      <c r="G837" s="99" t="s">
        <v>18529</v>
      </c>
      <c r="H837" s="458" t="s">
        <v>18530</v>
      </c>
      <c r="L837" s="951"/>
      <c r="M837" s="951"/>
      <c r="N837" s="951"/>
      <c r="O837" s="951"/>
      <c r="P837" s="951"/>
      <c r="Q837" s="951"/>
      <c r="R837" s="951"/>
      <c r="S837" s="951"/>
      <c r="T837" s="951"/>
      <c r="U837" s="951"/>
      <c r="V837" s="951"/>
      <c r="W837" s="951"/>
      <c r="X837" s="951"/>
      <c r="Y837" s="951"/>
      <c r="Z837" s="951"/>
      <c r="AA837" s="951"/>
    </row>
    <row r="838" ht="25.5" customHeight="1">
      <c r="A838" s="458" t="s">
        <v>11399</v>
      </c>
      <c r="B838" s="458" t="s">
        <v>11967</v>
      </c>
      <c r="C838" s="458" t="s">
        <v>11893</v>
      </c>
      <c r="D838" s="458" t="s">
        <v>12031</v>
      </c>
      <c r="E838" s="458" t="s">
        <v>3637</v>
      </c>
      <c r="F838" s="458" t="s">
        <v>18539</v>
      </c>
      <c r="G838" s="99" t="s">
        <v>18545</v>
      </c>
      <c r="H838" s="458" t="s">
        <v>18548</v>
      </c>
      <c r="L838" s="951"/>
      <c r="M838" s="951"/>
      <c r="N838" s="951"/>
      <c r="O838" s="951"/>
      <c r="P838" s="951"/>
      <c r="Q838" s="951"/>
      <c r="R838" s="951"/>
      <c r="S838" s="951"/>
      <c r="T838" s="951"/>
      <c r="U838" s="951"/>
      <c r="V838" s="951"/>
      <c r="W838" s="951"/>
      <c r="X838" s="951"/>
      <c r="Y838" s="951"/>
      <c r="Z838" s="951"/>
      <c r="AA838" s="951"/>
    </row>
    <row r="839" ht="25.5" customHeight="1">
      <c r="A839" s="458" t="s">
        <v>11399</v>
      </c>
      <c r="B839" s="458" t="s">
        <v>11967</v>
      </c>
      <c r="C839" s="458" t="s">
        <v>11893</v>
      </c>
      <c r="D839" s="458" t="s">
        <v>12031</v>
      </c>
      <c r="E839" s="458" t="s">
        <v>17501</v>
      </c>
      <c r="F839" s="458" t="s">
        <v>18558</v>
      </c>
      <c r="G839" s="99" t="s">
        <v>18561</v>
      </c>
      <c r="H839" s="458" t="s">
        <v>18563</v>
      </c>
      <c r="L839" s="951"/>
      <c r="M839" s="951"/>
      <c r="N839" s="951"/>
      <c r="O839" s="951"/>
      <c r="P839" s="951"/>
      <c r="Q839" s="951"/>
      <c r="R839" s="951"/>
      <c r="S839" s="951"/>
      <c r="T839" s="951"/>
      <c r="U839" s="951"/>
      <c r="V839" s="951"/>
      <c r="W839" s="951"/>
      <c r="X839" s="951"/>
      <c r="Y839" s="951"/>
      <c r="Z839" s="951"/>
      <c r="AA839" s="951"/>
    </row>
    <row r="840" ht="25.5" customHeight="1">
      <c r="A840" s="458" t="s">
        <v>11399</v>
      </c>
      <c r="B840" s="458" t="s">
        <v>11967</v>
      </c>
      <c r="C840" s="458" t="s">
        <v>11893</v>
      </c>
      <c r="D840" s="458" t="s">
        <v>12031</v>
      </c>
      <c r="E840" s="458" t="s">
        <v>18572</v>
      </c>
      <c r="F840" s="458" t="s">
        <v>18573</v>
      </c>
      <c r="G840" s="99" t="s">
        <v>18576</v>
      </c>
      <c r="H840" s="458" t="s">
        <v>18578</v>
      </c>
      <c r="L840" s="951"/>
      <c r="M840" s="951"/>
      <c r="N840" s="951"/>
      <c r="O840" s="951"/>
      <c r="P840" s="951"/>
      <c r="Q840" s="951"/>
      <c r="R840" s="951"/>
      <c r="S840" s="951"/>
      <c r="T840" s="951"/>
      <c r="U840" s="951"/>
      <c r="V840" s="951"/>
      <c r="W840" s="951"/>
      <c r="X840" s="951"/>
      <c r="Y840" s="951"/>
      <c r="Z840" s="951"/>
      <c r="AA840" s="951"/>
    </row>
    <row r="841" ht="25.5" customHeight="1">
      <c r="A841" s="458" t="s">
        <v>11399</v>
      </c>
      <c r="B841" s="458" t="s">
        <v>11967</v>
      </c>
      <c r="C841" s="458" t="s">
        <v>11893</v>
      </c>
      <c r="D841" s="458" t="s">
        <v>12031</v>
      </c>
      <c r="E841" s="458" t="s">
        <v>18585</v>
      </c>
      <c r="F841" s="458" t="s">
        <v>18586</v>
      </c>
      <c r="G841" s="99" t="s">
        <v>18592</v>
      </c>
      <c r="H841" s="458" t="s">
        <v>18593</v>
      </c>
      <c r="L841" s="951"/>
      <c r="M841" s="951"/>
      <c r="N841" s="951"/>
      <c r="O841" s="951"/>
      <c r="P841" s="951"/>
      <c r="Q841" s="951"/>
      <c r="R841" s="951"/>
      <c r="S841" s="951"/>
      <c r="T841" s="951"/>
      <c r="U841" s="951"/>
      <c r="V841" s="951"/>
      <c r="W841" s="951"/>
      <c r="X841" s="951"/>
      <c r="Y841" s="951"/>
      <c r="Z841" s="951"/>
      <c r="AA841" s="951"/>
    </row>
    <row r="842" ht="25.5" customHeight="1">
      <c r="A842" s="458" t="s">
        <v>11399</v>
      </c>
      <c r="B842" s="458" t="s">
        <v>11967</v>
      </c>
      <c r="C842" s="458" t="s">
        <v>11893</v>
      </c>
      <c r="D842" s="458" t="s">
        <v>12031</v>
      </c>
      <c r="E842" s="458" t="s">
        <v>18603</v>
      </c>
      <c r="F842" s="458" t="s">
        <v>18606</v>
      </c>
      <c r="G842" s="99" t="s">
        <v>18608</v>
      </c>
      <c r="H842" s="458" t="s">
        <v>18610</v>
      </c>
      <c r="L842" s="951"/>
      <c r="M842" s="951"/>
      <c r="N842" s="951"/>
      <c r="O842" s="951"/>
      <c r="P842" s="951"/>
      <c r="Q842" s="951"/>
      <c r="R842" s="951"/>
      <c r="S842" s="951"/>
      <c r="T842" s="951"/>
      <c r="U842" s="951"/>
      <c r="V842" s="951"/>
      <c r="W842" s="951"/>
      <c r="X842" s="951"/>
      <c r="Y842" s="951"/>
      <c r="Z842" s="951"/>
      <c r="AA842" s="951"/>
    </row>
    <row r="843" ht="25.5" customHeight="1">
      <c r="A843" s="458" t="s">
        <v>11399</v>
      </c>
      <c r="B843" s="458" t="s">
        <v>11967</v>
      </c>
      <c r="C843" s="458" t="s">
        <v>11893</v>
      </c>
      <c r="D843" s="458" t="s">
        <v>12031</v>
      </c>
      <c r="E843" s="458" t="s">
        <v>18619</v>
      </c>
      <c r="F843" s="458" t="s">
        <v>18620</v>
      </c>
      <c r="G843" s="99" t="s">
        <v>18625</v>
      </c>
      <c r="H843" s="458" t="s">
        <v>18627</v>
      </c>
      <c r="L843" s="951"/>
      <c r="M843" s="951"/>
      <c r="N843" s="951"/>
      <c r="O843" s="951"/>
      <c r="P843" s="951"/>
      <c r="Q843" s="951"/>
      <c r="R843" s="951"/>
      <c r="S843" s="951"/>
      <c r="T843" s="951"/>
      <c r="U843" s="951"/>
      <c r="V843" s="951"/>
      <c r="W843" s="951"/>
      <c r="X843" s="951"/>
      <c r="Y843" s="951"/>
      <c r="Z843" s="951"/>
      <c r="AA843" s="951"/>
    </row>
    <row r="844" ht="25.5" customHeight="1">
      <c r="A844" s="458" t="s">
        <v>11399</v>
      </c>
      <c r="B844" s="458" t="s">
        <v>11967</v>
      </c>
      <c r="C844" s="458" t="s">
        <v>11893</v>
      </c>
      <c r="D844" s="458" t="s">
        <v>12031</v>
      </c>
      <c r="E844" s="458" t="s">
        <v>18642</v>
      </c>
      <c r="G844" s="99" t="s">
        <v>18647</v>
      </c>
      <c r="H844" s="458" t="s">
        <v>18649</v>
      </c>
      <c r="L844" s="951"/>
      <c r="M844" s="951"/>
      <c r="N844" s="951"/>
      <c r="O844" s="951"/>
      <c r="P844" s="951"/>
      <c r="Q844" s="951"/>
      <c r="R844" s="951"/>
      <c r="S844" s="951"/>
      <c r="T844" s="951"/>
      <c r="U844" s="951"/>
      <c r="V844" s="951"/>
      <c r="W844" s="951"/>
      <c r="X844" s="951"/>
      <c r="Y844" s="951"/>
      <c r="Z844" s="951"/>
      <c r="AA844" s="951"/>
    </row>
    <row r="845" ht="25.5" customHeight="1">
      <c r="A845" s="458" t="s">
        <v>11399</v>
      </c>
      <c r="B845" s="458" t="s">
        <v>11967</v>
      </c>
      <c r="C845" s="458" t="s">
        <v>11893</v>
      </c>
      <c r="D845" s="458" t="s">
        <v>12031</v>
      </c>
      <c r="E845" s="458" t="s">
        <v>18661</v>
      </c>
      <c r="F845" s="458" t="s">
        <v>3773</v>
      </c>
      <c r="G845" s="955"/>
      <c r="H845" s="458" t="s">
        <v>18664</v>
      </c>
      <c r="L845" s="951"/>
      <c r="M845" s="951"/>
      <c r="N845" s="951"/>
      <c r="O845" s="951"/>
      <c r="P845" s="951"/>
      <c r="Q845" s="951"/>
      <c r="R845" s="951"/>
      <c r="S845" s="951"/>
      <c r="T845" s="951"/>
      <c r="U845" s="951"/>
      <c r="V845" s="951"/>
      <c r="W845" s="951"/>
      <c r="X845" s="951"/>
      <c r="Y845" s="951"/>
      <c r="Z845" s="951"/>
      <c r="AA845" s="951"/>
    </row>
    <row r="846" ht="25.5" customHeight="1">
      <c r="A846" s="458" t="s">
        <v>11399</v>
      </c>
      <c r="B846" s="458" t="s">
        <v>11967</v>
      </c>
      <c r="C846" s="458" t="s">
        <v>11893</v>
      </c>
      <c r="D846" s="458" t="s">
        <v>12031</v>
      </c>
      <c r="E846" s="458" t="s">
        <v>18673</v>
      </c>
      <c r="F846" s="458" t="s">
        <v>18676</v>
      </c>
      <c r="G846" s="99" t="s">
        <v>18681</v>
      </c>
      <c r="H846" s="458" t="s">
        <v>18683</v>
      </c>
      <c r="L846" s="951"/>
      <c r="M846" s="951"/>
      <c r="N846" s="951"/>
      <c r="O846" s="951"/>
      <c r="P846" s="951"/>
      <c r="Q846" s="951"/>
      <c r="R846" s="951"/>
      <c r="S846" s="951"/>
      <c r="T846" s="951"/>
      <c r="U846" s="951"/>
      <c r="V846" s="951"/>
      <c r="W846" s="951"/>
      <c r="X846" s="951"/>
      <c r="Y846" s="951"/>
      <c r="Z846" s="951"/>
      <c r="AA846" s="951"/>
    </row>
    <row r="847" ht="25.5" customHeight="1">
      <c r="A847" s="458" t="s">
        <v>11399</v>
      </c>
      <c r="B847" s="458" t="s">
        <v>11967</v>
      </c>
      <c r="C847" s="458" t="s">
        <v>11893</v>
      </c>
      <c r="D847" s="458" t="s">
        <v>12031</v>
      </c>
      <c r="E847" s="458" t="s">
        <v>18693</v>
      </c>
      <c r="F847" s="458" t="s">
        <v>18695</v>
      </c>
      <c r="G847" s="99" t="s">
        <v>18703</v>
      </c>
      <c r="H847" s="458" t="s">
        <v>18705</v>
      </c>
      <c r="L847" s="951"/>
      <c r="M847" s="951"/>
      <c r="N847" s="951"/>
      <c r="O847" s="951"/>
      <c r="P847" s="951"/>
      <c r="Q847" s="951"/>
      <c r="R847" s="951"/>
      <c r="S847" s="951"/>
      <c r="T847" s="951"/>
      <c r="U847" s="951"/>
      <c r="V847" s="951"/>
      <c r="W847" s="951"/>
      <c r="X847" s="951"/>
      <c r="Y847" s="951"/>
      <c r="Z847" s="951"/>
      <c r="AA847" s="951"/>
    </row>
    <row r="848" ht="25.5" customHeight="1">
      <c r="A848" s="458" t="s">
        <v>11399</v>
      </c>
      <c r="B848" s="458" t="s">
        <v>11967</v>
      </c>
      <c r="C848" s="458" t="s">
        <v>11893</v>
      </c>
      <c r="D848" s="458" t="s">
        <v>12031</v>
      </c>
      <c r="E848" s="458" t="s">
        <v>18717</v>
      </c>
      <c r="F848" s="458" t="s">
        <v>18719</v>
      </c>
      <c r="G848" s="99" t="s">
        <v>18724</v>
      </c>
      <c r="H848" s="458" t="s">
        <v>18726</v>
      </c>
      <c r="L848" s="951"/>
      <c r="M848" s="951"/>
      <c r="N848" s="951"/>
      <c r="O848" s="951"/>
      <c r="P848" s="951"/>
      <c r="Q848" s="951"/>
      <c r="R848" s="951"/>
      <c r="S848" s="951"/>
      <c r="T848" s="951"/>
      <c r="U848" s="951"/>
      <c r="V848" s="951"/>
      <c r="W848" s="951"/>
      <c r="X848" s="951"/>
      <c r="Y848" s="951"/>
      <c r="Z848" s="951"/>
      <c r="AA848" s="951"/>
    </row>
    <row r="849" ht="25.5" customHeight="1">
      <c r="A849" s="458" t="s">
        <v>11399</v>
      </c>
      <c r="B849" s="458" t="s">
        <v>11967</v>
      </c>
      <c r="C849" s="458" t="s">
        <v>11893</v>
      </c>
      <c r="D849" s="458" t="s">
        <v>12031</v>
      </c>
      <c r="E849" s="458" t="s">
        <v>18744</v>
      </c>
      <c r="F849" s="458" t="s">
        <v>18746</v>
      </c>
      <c r="G849" s="99" t="s">
        <v>18751</v>
      </c>
      <c r="H849" s="458" t="s">
        <v>18752</v>
      </c>
      <c r="L849" s="951"/>
      <c r="M849" s="951"/>
      <c r="N849" s="951"/>
      <c r="O849" s="951"/>
      <c r="P849" s="951"/>
      <c r="Q849" s="951"/>
      <c r="R849" s="951"/>
      <c r="S849" s="951"/>
      <c r="T849" s="951"/>
      <c r="U849" s="951"/>
      <c r="V849" s="951"/>
      <c r="W849" s="951"/>
      <c r="X849" s="951"/>
      <c r="Y849" s="951"/>
      <c r="Z849" s="951"/>
      <c r="AA849" s="951"/>
    </row>
    <row r="850" ht="25.5" customHeight="1">
      <c r="A850" s="458" t="s">
        <v>11399</v>
      </c>
      <c r="B850" s="458" t="s">
        <v>11967</v>
      </c>
      <c r="C850" s="458" t="s">
        <v>11893</v>
      </c>
      <c r="D850" s="458" t="s">
        <v>12031</v>
      </c>
      <c r="E850" s="458" t="s">
        <v>18764</v>
      </c>
      <c r="F850" s="458" t="s">
        <v>18766</v>
      </c>
      <c r="G850" s="99" t="s">
        <v>18772</v>
      </c>
      <c r="H850" s="458" t="s">
        <v>18776</v>
      </c>
      <c r="L850" s="951"/>
      <c r="M850" s="951"/>
      <c r="N850" s="951"/>
      <c r="O850" s="951"/>
      <c r="P850" s="951"/>
      <c r="Q850" s="951"/>
      <c r="R850" s="951"/>
      <c r="S850" s="951"/>
      <c r="T850" s="951"/>
      <c r="U850" s="951"/>
      <c r="V850" s="951"/>
      <c r="W850" s="951"/>
      <c r="X850" s="951"/>
      <c r="Y850" s="951"/>
      <c r="Z850" s="951"/>
      <c r="AA850" s="951"/>
    </row>
    <row r="851" ht="25.5" customHeight="1">
      <c r="A851" s="458" t="s">
        <v>11399</v>
      </c>
      <c r="B851" s="458" t="s">
        <v>11967</v>
      </c>
      <c r="C851" s="458" t="s">
        <v>11893</v>
      </c>
      <c r="D851" s="458" t="s">
        <v>12031</v>
      </c>
      <c r="E851" s="458" t="s">
        <v>18781</v>
      </c>
      <c r="G851" s="99" t="s">
        <v>18782</v>
      </c>
      <c r="H851" s="458" t="s">
        <v>18783</v>
      </c>
      <c r="L851" s="951"/>
      <c r="M851" s="951"/>
      <c r="N851" s="951"/>
      <c r="O851" s="951"/>
      <c r="P851" s="951"/>
      <c r="Q851" s="951"/>
      <c r="R851" s="951"/>
      <c r="S851" s="951"/>
      <c r="T851" s="951"/>
      <c r="U851" s="951"/>
      <c r="V851" s="951"/>
      <c r="W851" s="951"/>
      <c r="X851" s="951"/>
      <c r="Y851" s="951"/>
      <c r="Z851" s="951"/>
      <c r="AA851" s="951"/>
    </row>
    <row r="852" ht="25.5" customHeight="1">
      <c r="A852" s="458" t="s">
        <v>11399</v>
      </c>
      <c r="B852" s="458" t="s">
        <v>11967</v>
      </c>
      <c r="C852" s="458" t="s">
        <v>11893</v>
      </c>
      <c r="D852" s="458" t="s">
        <v>12031</v>
      </c>
      <c r="E852" s="458" t="s">
        <v>18788</v>
      </c>
      <c r="F852" s="458" t="s">
        <v>18789</v>
      </c>
      <c r="G852" s="99" t="s">
        <v>18792</v>
      </c>
      <c r="H852" s="458" t="s">
        <v>18793</v>
      </c>
      <c r="L852" s="951"/>
      <c r="M852" s="951"/>
      <c r="N852" s="951"/>
      <c r="O852" s="951"/>
      <c r="P852" s="951"/>
      <c r="Q852" s="951"/>
      <c r="R852" s="951"/>
      <c r="S852" s="951"/>
      <c r="T852" s="951"/>
      <c r="U852" s="951"/>
      <c r="V852" s="951"/>
      <c r="W852" s="951"/>
      <c r="X852" s="951"/>
      <c r="Y852" s="951"/>
      <c r="Z852" s="951"/>
      <c r="AA852" s="951"/>
    </row>
    <row r="853" ht="25.5" customHeight="1">
      <c r="A853" s="458" t="s">
        <v>11399</v>
      </c>
      <c r="B853" s="458" t="s">
        <v>11967</v>
      </c>
      <c r="C853" s="458" t="s">
        <v>11893</v>
      </c>
      <c r="D853" s="458" t="s">
        <v>12031</v>
      </c>
      <c r="E853" s="458" t="s">
        <v>18795</v>
      </c>
      <c r="F853" s="458" t="s">
        <v>18796</v>
      </c>
      <c r="G853" s="99" t="s">
        <v>18798</v>
      </c>
      <c r="H853" s="458" t="s">
        <v>18800</v>
      </c>
      <c r="L853" s="951"/>
      <c r="M853" s="951"/>
      <c r="N853" s="951"/>
      <c r="O853" s="951"/>
      <c r="P853" s="951"/>
      <c r="Q853" s="951"/>
      <c r="R853" s="951"/>
      <c r="S853" s="951"/>
      <c r="T853" s="951"/>
      <c r="U853" s="951"/>
      <c r="V853" s="951"/>
      <c r="W853" s="951"/>
      <c r="X853" s="951"/>
      <c r="Y853" s="951"/>
      <c r="Z853" s="951"/>
      <c r="AA853" s="951"/>
    </row>
    <row r="854" ht="25.5" customHeight="1">
      <c r="A854" s="458" t="s">
        <v>11399</v>
      </c>
      <c r="B854" s="458" t="s">
        <v>11967</v>
      </c>
      <c r="C854" s="458" t="s">
        <v>11893</v>
      </c>
      <c r="D854" s="458" t="s">
        <v>12031</v>
      </c>
      <c r="E854" s="458" t="s">
        <v>18806</v>
      </c>
      <c r="F854" s="458" t="s">
        <v>18807</v>
      </c>
      <c r="G854" s="99" t="s">
        <v>18811</v>
      </c>
      <c r="H854" s="458" t="s">
        <v>18812</v>
      </c>
      <c r="M854" s="951"/>
      <c r="N854" s="951"/>
      <c r="O854" s="951"/>
      <c r="P854" s="951"/>
      <c r="Q854" s="951"/>
      <c r="R854" s="951"/>
      <c r="S854" s="951"/>
      <c r="T854" s="951"/>
      <c r="U854" s="951"/>
      <c r="V854" s="951"/>
      <c r="W854" s="951"/>
      <c r="X854" s="951"/>
      <c r="Y854" s="951"/>
      <c r="Z854" s="951"/>
      <c r="AA854" s="951"/>
    </row>
    <row r="855" ht="25.5" customHeight="1">
      <c r="A855" s="458" t="s">
        <v>11399</v>
      </c>
      <c r="B855" s="458" t="s">
        <v>11967</v>
      </c>
      <c r="C855" s="458" t="s">
        <v>11893</v>
      </c>
      <c r="D855" s="458" t="s">
        <v>12031</v>
      </c>
      <c r="E855" s="458" t="s">
        <v>18825</v>
      </c>
      <c r="F855" s="458" t="s">
        <v>18827</v>
      </c>
      <c r="G855" s="99" t="s">
        <v>18831</v>
      </c>
      <c r="H855" s="458" t="s">
        <v>18833</v>
      </c>
      <c r="L855" s="951"/>
      <c r="M855" s="951"/>
      <c r="N855" s="951"/>
      <c r="O855" s="951"/>
      <c r="P855" s="951"/>
      <c r="Q855" s="951"/>
      <c r="R855" s="951"/>
      <c r="S855" s="951"/>
      <c r="T855" s="951"/>
      <c r="U855" s="951"/>
      <c r="V855" s="951"/>
      <c r="W855" s="951"/>
      <c r="X855" s="951"/>
      <c r="Y855" s="951"/>
      <c r="Z855" s="951"/>
      <c r="AA855" s="951"/>
    </row>
    <row r="856" ht="25.5" customHeight="1">
      <c r="A856" s="458" t="s">
        <v>11399</v>
      </c>
      <c r="B856" s="458" t="s">
        <v>11967</v>
      </c>
      <c r="C856" s="458" t="s">
        <v>11893</v>
      </c>
      <c r="D856" s="458" t="s">
        <v>12031</v>
      </c>
      <c r="E856" s="458" t="s">
        <v>18845</v>
      </c>
      <c r="F856" s="458" t="s">
        <v>18846</v>
      </c>
      <c r="G856" s="99" t="s">
        <v>18855</v>
      </c>
      <c r="H856" s="458" t="s">
        <v>18856</v>
      </c>
      <c r="L856" s="951"/>
      <c r="M856" s="951"/>
      <c r="N856" s="951"/>
      <c r="O856" s="951"/>
      <c r="P856" s="951"/>
      <c r="Q856" s="951"/>
      <c r="R856" s="951"/>
      <c r="S856" s="951"/>
      <c r="T856" s="951"/>
      <c r="U856" s="951"/>
      <c r="V856" s="951"/>
      <c r="W856" s="951"/>
      <c r="X856" s="951"/>
      <c r="Y856" s="951"/>
      <c r="Z856" s="951"/>
      <c r="AA856" s="951"/>
    </row>
    <row r="857" ht="25.5" customHeight="1">
      <c r="A857" s="458" t="s">
        <v>11399</v>
      </c>
      <c r="B857" s="458" t="s">
        <v>11967</v>
      </c>
      <c r="C857" s="458" t="s">
        <v>11893</v>
      </c>
      <c r="D857" s="458" t="s">
        <v>12031</v>
      </c>
      <c r="E857" s="458" t="s">
        <v>18868</v>
      </c>
      <c r="F857" s="458" t="s">
        <v>18869</v>
      </c>
      <c r="G857" s="99" t="s">
        <v>18877</v>
      </c>
      <c r="H857" s="458" t="s">
        <v>18880</v>
      </c>
      <c r="L857" s="951"/>
      <c r="M857" s="951"/>
      <c r="N857" s="951"/>
      <c r="O857" s="951"/>
      <c r="P857" s="951"/>
      <c r="Q857" s="951"/>
      <c r="R857" s="951"/>
      <c r="S857" s="951"/>
      <c r="T857" s="951"/>
      <c r="U857" s="951"/>
      <c r="V857" s="951"/>
      <c r="W857" s="951"/>
      <c r="X857" s="951"/>
      <c r="Y857" s="951"/>
      <c r="Z857" s="951"/>
      <c r="AA857" s="951"/>
    </row>
    <row r="858" ht="25.5" customHeight="1">
      <c r="A858" s="458" t="s">
        <v>11399</v>
      </c>
      <c r="B858" s="458" t="s">
        <v>11967</v>
      </c>
      <c r="C858" s="458" t="s">
        <v>11893</v>
      </c>
      <c r="D858" s="458" t="s">
        <v>12031</v>
      </c>
      <c r="E858" s="458" t="s">
        <v>18890</v>
      </c>
      <c r="F858" s="458" t="s">
        <v>18892</v>
      </c>
      <c r="G858" s="99" t="s">
        <v>18897</v>
      </c>
      <c r="H858" s="458" t="s">
        <v>18900</v>
      </c>
      <c r="L858" s="951"/>
      <c r="M858" s="951"/>
      <c r="N858" s="951"/>
      <c r="O858" s="951"/>
      <c r="P858" s="951"/>
      <c r="Q858" s="951"/>
      <c r="R858" s="951"/>
      <c r="S858" s="951"/>
      <c r="T858" s="951"/>
      <c r="U858" s="951"/>
      <c r="V858" s="951"/>
      <c r="W858" s="951"/>
      <c r="X858" s="951"/>
      <c r="Y858" s="951"/>
      <c r="Z858" s="951"/>
      <c r="AA858" s="951"/>
    </row>
    <row r="859" ht="25.5" customHeight="1">
      <c r="A859" s="458" t="s">
        <v>11399</v>
      </c>
      <c r="B859" s="458" t="s">
        <v>11967</v>
      </c>
      <c r="C859" s="458" t="s">
        <v>11893</v>
      </c>
      <c r="D859" s="458" t="s">
        <v>12031</v>
      </c>
      <c r="E859" s="458" t="s">
        <v>18911</v>
      </c>
      <c r="F859" s="458" t="s">
        <v>18912</v>
      </c>
      <c r="G859" s="99" t="s">
        <v>18916</v>
      </c>
      <c r="H859" s="458" t="s">
        <v>18918</v>
      </c>
      <c r="L859" s="951"/>
      <c r="M859" s="951"/>
      <c r="N859" s="951"/>
      <c r="O859" s="951"/>
      <c r="P859" s="951"/>
      <c r="Q859" s="951"/>
      <c r="R859" s="951"/>
      <c r="S859" s="951"/>
      <c r="T859" s="951"/>
      <c r="U859" s="951"/>
      <c r="V859" s="951"/>
      <c r="W859" s="951"/>
      <c r="X859" s="951"/>
      <c r="Y859" s="951"/>
      <c r="Z859" s="951"/>
      <c r="AA859" s="951"/>
    </row>
    <row r="860" ht="25.5" customHeight="1">
      <c r="A860" s="458" t="s">
        <v>11399</v>
      </c>
      <c r="B860" s="458" t="s">
        <v>11967</v>
      </c>
      <c r="C860" s="458" t="s">
        <v>11893</v>
      </c>
      <c r="D860" s="458" t="s">
        <v>12031</v>
      </c>
      <c r="E860" s="458" t="s">
        <v>18929</v>
      </c>
      <c r="F860" s="458" t="s">
        <v>18931</v>
      </c>
      <c r="G860" s="99" t="s">
        <v>18933</v>
      </c>
      <c r="H860" s="458" t="s">
        <v>18935</v>
      </c>
      <c r="L860" s="951"/>
      <c r="M860" s="951"/>
      <c r="N860" s="951"/>
      <c r="O860" s="951"/>
      <c r="P860" s="951"/>
      <c r="Q860" s="951"/>
      <c r="R860" s="951"/>
      <c r="S860" s="951"/>
      <c r="T860" s="951"/>
      <c r="U860" s="951"/>
      <c r="V860" s="951"/>
      <c r="W860" s="951"/>
      <c r="X860" s="951"/>
      <c r="Y860" s="951"/>
      <c r="Z860" s="951"/>
      <c r="AA860" s="951"/>
    </row>
    <row r="861" ht="25.5" customHeight="1">
      <c r="A861" s="458" t="s">
        <v>11399</v>
      </c>
      <c r="B861" s="458" t="s">
        <v>11967</v>
      </c>
      <c r="C861" s="458" t="s">
        <v>11893</v>
      </c>
      <c r="D861" s="458" t="s">
        <v>12031</v>
      </c>
      <c r="E861" s="458" t="s">
        <v>18945</v>
      </c>
      <c r="F861" s="458" t="s">
        <v>18947</v>
      </c>
      <c r="G861" s="99" t="s">
        <v>18953</v>
      </c>
      <c r="H861" s="458" t="s">
        <v>18954</v>
      </c>
      <c r="L861" s="951"/>
      <c r="M861" s="951"/>
      <c r="N861" s="951"/>
      <c r="O861" s="951"/>
      <c r="P861" s="951"/>
      <c r="Q861" s="951"/>
      <c r="R861" s="951"/>
      <c r="S861" s="951"/>
      <c r="T861" s="951"/>
      <c r="U861" s="951"/>
      <c r="V861" s="951"/>
      <c r="W861" s="951"/>
      <c r="X861" s="951"/>
      <c r="Y861" s="951"/>
      <c r="Z861" s="951"/>
      <c r="AA861" s="951"/>
    </row>
    <row r="862" ht="25.5" customHeight="1">
      <c r="A862" s="458" t="s">
        <v>11399</v>
      </c>
      <c r="B862" s="458" t="s">
        <v>11967</v>
      </c>
      <c r="C862" s="458" t="s">
        <v>11893</v>
      </c>
      <c r="D862" s="458" t="s">
        <v>12031</v>
      </c>
      <c r="E862" s="458" t="s">
        <v>18966</v>
      </c>
      <c r="G862" s="99" t="s">
        <v>18971</v>
      </c>
      <c r="H862" s="458" t="s">
        <v>18972</v>
      </c>
      <c r="L862" s="951"/>
      <c r="M862" s="951"/>
      <c r="N862" s="951"/>
      <c r="O862" s="951"/>
      <c r="P862" s="951"/>
      <c r="Q862" s="951"/>
      <c r="R862" s="951"/>
      <c r="S862" s="951"/>
      <c r="T862" s="951"/>
      <c r="U862" s="951"/>
      <c r="V862" s="951"/>
      <c r="W862" s="951"/>
      <c r="X862" s="951"/>
      <c r="Y862" s="951"/>
      <c r="Z862" s="951"/>
      <c r="AA862" s="951"/>
    </row>
    <row r="863" ht="25.5" customHeight="1">
      <c r="A863" s="458" t="s">
        <v>11399</v>
      </c>
      <c r="B863" s="458" t="s">
        <v>11967</v>
      </c>
      <c r="C863" s="458" t="s">
        <v>11893</v>
      </c>
      <c r="D863" s="458" t="s">
        <v>12031</v>
      </c>
      <c r="E863" s="458" t="s">
        <v>18986</v>
      </c>
      <c r="G863" s="955"/>
      <c r="H863" s="458" t="s">
        <v>18989</v>
      </c>
      <c r="L863" s="951"/>
      <c r="M863" s="951"/>
      <c r="N863" s="951"/>
      <c r="O863" s="951"/>
      <c r="P863" s="951"/>
      <c r="Q863" s="951"/>
      <c r="R863" s="951"/>
      <c r="S863" s="951"/>
      <c r="T863" s="951"/>
      <c r="U863" s="951"/>
      <c r="V863" s="951"/>
      <c r="W863" s="951"/>
      <c r="X863" s="951"/>
      <c r="Y863" s="951"/>
      <c r="Z863" s="951"/>
      <c r="AA863" s="951"/>
    </row>
    <row r="864" ht="25.5" customHeight="1">
      <c r="A864" s="458" t="s">
        <v>11399</v>
      </c>
      <c r="B864" s="458" t="s">
        <v>11967</v>
      </c>
      <c r="C864" s="458" t="s">
        <v>11893</v>
      </c>
      <c r="D864" s="458" t="s">
        <v>12031</v>
      </c>
      <c r="E864" s="458" t="s">
        <v>19002</v>
      </c>
      <c r="F864" s="458" t="s">
        <v>19003</v>
      </c>
      <c r="G864" s="99" t="s">
        <v>19006</v>
      </c>
      <c r="H864" s="458" t="s">
        <v>19008</v>
      </c>
      <c r="L864" s="951"/>
      <c r="M864" s="951"/>
      <c r="N864" s="951"/>
      <c r="O864" s="951"/>
      <c r="P864" s="951"/>
      <c r="Q864" s="951"/>
      <c r="R864" s="951"/>
      <c r="S864" s="951"/>
      <c r="T864" s="951"/>
      <c r="U864" s="951"/>
      <c r="V864" s="951"/>
      <c r="W864" s="951"/>
      <c r="X864" s="951"/>
      <c r="Y864" s="951"/>
      <c r="Z864" s="951"/>
      <c r="AA864" s="951"/>
    </row>
    <row r="865" ht="25.5" customHeight="1">
      <c r="A865" s="458" t="s">
        <v>11399</v>
      </c>
      <c r="B865" s="458" t="s">
        <v>11967</v>
      </c>
      <c r="C865" s="458" t="s">
        <v>11893</v>
      </c>
      <c r="D865" s="458" t="s">
        <v>12031</v>
      </c>
      <c r="E865" s="458" t="s">
        <v>19025</v>
      </c>
      <c r="G865" s="99" t="s">
        <v>19030</v>
      </c>
      <c r="H865" s="458" t="s">
        <v>19032</v>
      </c>
      <c r="L865" s="951"/>
      <c r="M865" s="951"/>
      <c r="N865" s="951"/>
      <c r="O865" s="951"/>
      <c r="P865" s="951"/>
      <c r="Q865" s="951"/>
      <c r="R865" s="951"/>
      <c r="S865" s="951"/>
      <c r="T865" s="951"/>
      <c r="U865" s="951"/>
      <c r="V865" s="951"/>
      <c r="W865" s="951"/>
      <c r="X865" s="951"/>
      <c r="Y865" s="951"/>
      <c r="Z865" s="951"/>
      <c r="AA865" s="951"/>
    </row>
    <row r="866" ht="25.5" customHeight="1">
      <c r="A866" s="458" t="s">
        <v>11399</v>
      </c>
      <c r="B866" s="458" t="s">
        <v>11967</v>
      </c>
      <c r="C866" s="458" t="s">
        <v>11893</v>
      </c>
      <c r="D866" s="458" t="s">
        <v>12031</v>
      </c>
      <c r="E866" s="458" t="s">
        <v>19045</v>
      </c>
      <c r="F866" s="458" t="s">
        <v>19047</v>
      </c>
      <c r="G866" s="99" t="s">
        <v>19050</v>
      </c>
      <c r="H866" s="458" t="s">
        <v>19053</v>
      </c>
      <c r="L866" s="951"/>
      <c r="M866" s="951"/>
      <c r="N866" s="951"/>
      <c r="O866" s="951"/>
      <c r="P866" s="951"/>
      <c r="Q866" s="951"/>
      <c r="R866" s="951"/>
      <c r="S866" s="951"/>
      <c r="T866" s="951"/>
      <c r="U866" s="951"/>
      <c r="V866" s="951"/>
      <c r="W866" s="951"/>
      <c r="X866" s="951"/>
      <c r="Y866" s="951"/>
      <c r="Z866" s="951"/>
      <c r="AA866" s="951"/>
    </row>
    <row r="867" ht="25.5" customHeight="1">
      <c r="A867" s="458" t="s">
        <v>11399</v>
      </c>
      <c r="B867" s="458" t="s">
        <v>11967</v>
      </c>
      <c r="C867" s="458" t="s">
        <v>11893</v>
      </c>
      <c r="D867" s="458" t="s">
        <v>12031</v>
      </c>
      <c r="E867" s="458" t="s">
        <v>19065</v>
      </c>
      <c r="F867" s="458" t="s">
        <v>19067</v>
      </c>
      <c r="G867" s="99" t="s">
        <v>19074</v>
      </c>
      <c r="H867" s="458" t="s">
        <v>19076</v>
      </c>
      <c r="L867" s="951"/>
      <c r="M867" s="951"/>
      <c r="N867" s="951"/>
      <c r="O867" s="951"/>
      <c r="P867" s="951"/>
      <c r="Q867" s="951"/>
      <c r="R867" s="951"/>
      <c r="S867" s="951"/>
      <c r="T867" s="951"/>
      <c r="U867" s="951"/>
      <c r="V867" s="951"/>
      <c r="W867" s="951"/>
      <c r="X867" s="951"/>
      <c r="Y867" s="951"/>
      <c r="Z867" s="951"/>
      <c r="AA867" s="951"/>
    </row>
    <row r="868" ht="25.5" customHeight="1">
      <c r="A868" s="458" t="s">
        <v>11399</v>
      </c>
      <c r="B868" s="458" t="s">
        <v>11967</v>
      </c>
      <c r="C868" s="458" t="s">
        <v>11893</v>
      </c>
      <c r="D868" s="458" t="s">
        <v>12031</v>
      </c>
      <c r="E868" s="458" t="s">
        <v>19087</v>
      </c>
      <c r="F868" s="458" t="s">
        <v>19089</v>
      </c>
      <c r="G868" s="99" t="s">
        <v>19095</v>
      </c>
      <c r="H868" s="458" t="s">
        <v>19097</v>
      </c>
      <c r="L868" s="951"/>
      <c r="M868" s="951"/>
      <c r="N868" s="951"/>
      <c r="O868" s="951"/>
      <c r="P868" s="951"/>
      <c r="Q868" s="951"/>
      <c r="R868" s="951"/>
      <c r="S868" s="951"/>
      <c r="T868" s="951"/>
      <c r="U868" s="951"/>
      <c r="V868" s="951"/>
      <c r="W868" s="951"/>
      <c r="X868" s="951"/>
      <c r="Y868" s="951"/>
      <c r="Z868" s="951"/>
      <c r="AA868" s="951"/>
    </row>
    <row r="869" ht="25.5" customHeight="1">
      <c r="A869" s="458" t="s">
        <v>11399</v>
      </c>
      <c r="B869" s="458" t="s">
        <v>11967</v>
      </c>
      <c r="C869" s="458" t="s">
        <v>11893</v>
      </c>
      <c r="D869" s="458" t="s">
        <v>12031</v>
      </c>
      <c r="E869" s="458" t="s">
        <v>19108</v>
      </c>
      <c r="F869" s="458" t="s">
        <v>19109</v>
      </c>
      <c r="G869" s="99" t="s">
        <v>19115</v>
      </c>
      <c r="H869" s="458" t="s">
        <v>19116</v>
      </c>
      <c r="M869" s="951"/>
      <c r="N869" s="951"/>
      <c r="O869" s="951"/>
      <c r="P869" s="951"/>
      <c r="Q869" s="951"/>
      <c r="R869" s="951"/>
      <c r="S869" s="951"/>
      <c r="T869" s="951"/>
      <c r="U869" s="951"/>
      <c r="V869" s="951"/>
      <c r="W869" s="951"/>
      <c r="X869" s="951"/>
      <c r="Y869" s="951"/>
      <c r="Z869" s="951"/>
      <c r="AA869" s="951"/>
    </row>
    <row r="870" ht="25.5" customHeight="1">
      <c r="A870" s="458" t="s">
        <v>11399</v>
      </c>
      <c r="B870" s="458" t="s">
        <v>11967</v>
      </c>
      <c r="C870" s="458" t="s">
        <v>11893</v>
      </c>
      <c r="D870" s="458" t="s">
        <v>12031</v>
      </c>
      <c r="E870" s="458" t="s">
        <v>19128</v>
      </c>
      <c r="F870" s="458" t="s">
        <v>19130</v>
      </c>
      <c r="G870" s="99" t="s">
        <v>19140</v>
      </c>
      <c r="H870" s="458" t="s">
        <v>19141</v>
      </c>
      <c r="L870" s="951"/>
      <c r="M870" s="951"/>
      <c r="N870" s="951"/>
      <c r="O870" s="951"/>
      <c r="P870" s="951"/>
      <c r="Q870" s="951"/>
      <c r="R870" s="951"/>
      <c r="S870" s="951"/>
      <c r="T870" s="951"/>
      <c r="U870" s="951"/>
      <c r="V870" s="951"/>
      <c r="W870" s="951"/>
      <c r="X870" s="951"/>
      <c r="Y870" s="951"/>
      <c r="Z870" s="951"/>
      <c r="AA870" s="951"/>
    </row>
    <row r="871" ht="25.5" customHeight="1">
      <c r="A871" s="458" t="s">
        <v>11399</v>
      </c>
      <c r="B871" s="458" t="s">
        <v>11967</v>
      </c>
      <c r="C871" s="458" t="s">
        <v>11893</v>
      </c>
      <c r="D871" s="458" t="s">
        <v>12031</v>
      </c>
      <c r="E871" s="458" t="s">
        <v>19154</v>
      </c>
      <c r="F871" s="458" t="s">
        <v>19155</v>
      </c>
      <c r="G871" s="955"/>
      <c r="H871" s="458" t="s">
        <v>19157</v>
      </c>
      <c r="L871" s="951"/>
      <c r="M871" s="951"/>
      <c r="N871" s="951"/>
      <c r="O871" s="951"/>
      <c r="P871" s="951"/>
      <c r="Q871" s="951"/>
      <c r="R871" s="951"/>
      <c r="S871" s="951"/>
      <c r="T871" s="951"/>
      <c r="U871" s="951"/>
      <c r="V871" s="951"/>
      <c r="W871" s="951"/>
      <c r="X871" s="951"/>
      <c r="Y871" s="951"/>
      <c r="Z871" s="951"/>
      <c r="AA871" s="951"/>
    </row>
    <row r="872" ht="25.5" customHeight="1">
      <c r="A872" s="458" t="s">
        <v>11399</v>
      </c>
      <c r="B872" s="458" t="s">
        <v>11967</v>
      </c>
      <c r="C872" s="458" t="s">
        <v>11893</v>
      </c>
      <c r="D872" s="458" t="s">
        <v>12031</v>
      </c>
      <c r="E872" s="458" t="s">
        <v>19169</v>
      </c>
      <c r="F872" s="458" t="s">
        <v>19171</v>
      </c>
      <c r="G872" s="955"/>
      <c r="H872" s="458" t="s">
        <v>19174</v>
      </c>
      <c r="L872" s="951"/>
      <c r="M872" s="951"/>
      <c r="N872" s="951"/>
      <c r="O872" s="951"/>
      <c r="P872" s="951"/>
      <c r="Q872" s="951"/>
      <c r="R872" s="951"/>
      <c r="S872" s="951"/>
      <c r="T872" s="951"/>
      <c r="U872" s="951"/>
      <c r="V872" s="951"/>
      <c r="W872" s="951"/>
      <c r="X872" s="951"/>
      <c r="Y872" s="951"/>
      <c r="Z872" s="951"/>
      <c r="AA872" s="951"/>
    </row>
    <row r="873" ht="25.5" customHeight="1">
      <c r="A873" s="458" t="s">
        <v>11399</v>
      </c>
      <c r="B873" s="458" t="s">
        <v>11967</v>
      </c>
      <c r="C873" s="458" t="s">
        <v>11893</v>
      </c>
      <c r="D873" s="458" t="s">
        <v>12031</v>
      </c>
      <c r="E873" s="458" t="s">
        <v>19187</v>
      </c>
      <c r="F873" s="458" t="s">
        <v>19188</v>
      </c>
      <c r="G873" s="99" t="s">
        <v>19191</v>
      </c>
      <c r="H873" s="458" t="s">
        <v>19194</v>
      </c>
      <c r="L873" s="951"/>
      <c r="M873" s="951"/>
      <c r="N873" s="951"/>
      <c r="O873" s="951"/>
      <c r="P873" s="951"/>
      <c r="Q873" s="951"/>
      <c r="R873" s="951"/>
      <c r="S873" s="951"/>
      <c r="T873" s="951"/>
      <c r="U873" s="951"/>
      <c r="V873" s="951"/>
      <c r="W873" s="951"/>
      <c r="X873" s="951"/>
      <c r="Y873" s="951"/>
      <c r="Z873" s="951"/>
      <c r="AA873" s="951"/>
    </row>
    <row r="874" ht="25.5" customHeight="1">
      <c r="A874" s="458" t="s">
        <v>11399</v>
      </c>
      <c r="B874" s="458" t="s">
        <v>11967</v>
      </c>
      <c r="C874" s="458" t="s">
        <v>11893</v>
      </c>
      <c r="D874" s="458" t="s">
        <v>12031</v>
      </c>
      <c r="E874" s="458" t="s">
        <v>19205</v>
      </c>
      <c r="F874" s="458" t="s">
        <v>19207</v>
      </c>
      <c r="G874" s="955"/>
      <c r="H874" s="458" t="s">
        <v>19209</v>
      </c>
      <c r="L874" s="951"/>
      <c r="M874" s="951"/>
      <c r="N874" s="951"/>
      <c r="O874" s="951"/>
      <c r="P874" s="951"/>
      <c r="Q874" s="951"/>
      <c r="R874" s="951"/>
      <c r="S874" s="951"/>
      <c r="T874" s="951"/>
      <c r="U874" s="951"/>
      <c r="V874" s="951"/>
      <c r="W874" s="951"/>
      <c r="X874" s="951"/>
      <c r="Y874" s="951"/>
      <c r="Z874" s="951"/>
      <c r="AA874" s="951"/>
    </row>
    <row r="875" ht="25.5" customHeight="1">
      <c r="A875" s="458" t="s">
        <v>11399</v>
      </c>
      <c r="B875" s="458" t="s">
        <v>11967</v>
      </c>
      <c r="C875" s="458" t="s">
        <v>11893</v>
      </c>
      <c r="D875" s="458" t="s">
        <v>12031</v>
      </c>
      <c r="E875" s="458" t="s">
        <v>19221</v>
      </c>
      <c r="F875" s="458" t="s">
        <v>19223</v>
      </c>
      <c r="G875" s="955"/>
      <c r="H875" s="458" t="s">
        <v>19225</v>
      </c>
      <c r="L875" s="951"/>
      <c r="M875" s="951"/>
      <c r="N875" s="951"/>
      <c r="O875" s="951"/>
      <c r="P875" s="951"/>
      <c r="Q875" s="951"/>
      <c r="R875" s="951"/>
      <c r="S875" s="951"/>
      <c r="T875" s="951"/>
      <c r="U875" s="951"/>
      <c r="V875" s="951"/>
      <c r="W875" s="951"/>
      <c r="X875" s="951"/>
      <c r="Y875" s="951"/>
      <c r="Z875" s="951"/>
      <c r="AA875" s="951"/>
    </row>
    <row r="876" ht="25.5" customHeight="1">
      <c r="A876" s="458" t="s">
        <v>11399</v>
      </c>
      <c r="B876" s="458" t="s">
        <v>11967</v>
      </c>
      <c r="C876" s="458" t="s">
        <v>11893</v>
      </c>
      <c r="D876" s="458" t="s">
        <v>12031</v>
      </c>
      <c r="E876" s="458" t="s">
        <v>19237</v>
      </c>
      <c r="F876" s="458" t="s">
        <v>19238</v>
      </c>
      <c r="G876" s="99" t="s">
        <v>19244</v>
      </c>
      <c r="H876" s="458" t="s">
        <v>19247</v>
      </c>
      <c r="L876" s="951"/>
      <c r="M876" s="951"/>
      <c r="N876" s="951"/>
      <c r="O876" s="951"/>
      <c r="P876" s="951"/>
      <c r="Q876" s="951"/>
      <c r="R876" s="951"/>
      <c r="S876" s="951"/>
      <c r="T876" s="951"/>
      <c r="U876" s="951"/>
      <c r="V876" s="951"/>
      <c r="W876" s="951"/>
      <c r="X876" s="951"/>
      <c r="Y876" s="951"/>
      <c r="Z876" s="951"/>
      <c r="AA876" s="951"/>
    </row>
    <row r="877" ht="25.5" customHeight="1">
      <c r="A877" s="458" t="s">
        <v>11399</v>
      </c>
      <c r="B877" s="458" t="s">
        <v>11967</v>
      </c>
      <c r="C877" s="458" t="s">
        <v>11893</v>
      </c>
      <c r="D877" s="458" t="s">
        <v>12031</v>
      </c>
      <c r="E877" s="458" t="s">
        <v>19252</v>
      </c>
      <c r="F877" s="458" t="s">
        <v>19253</v>
      </c>
      <c r="G877" s="99" t="s">
        <v>19257</v>
      </c>
      <c r="H877" s="458" t="s">
        <v>19259</v>
      </c>
      <c r="L877" s="951"/>
      <c r="M877" s="951"/>
      <c r="N877" s="951"/>
      <c r="O877" s="951"/>
      <c r="P877" s="951"/>
      <c r="Q877" s="951"/>
      <c r="R877" s="951"/>
      <c r="S877" s="951"/>
      <c r="T877" s="951"/>
      <c r="U877" s="951"/>
      <c r="V877" s="951"/>
      <c r="W877" s="951"/>
      <c r="X877" s="951"/>
      <c r="Y877" s="951"/>
      <c r="Z877" s="951"/>
      <c r="AA877" s="951"/>
    </row>
    <row r="878" ht="25.5" customHeight="1">
      <c r="A878" s="458" t="s">
        <v>11399</v>
      </c>
      <c r="B878" s="458" t="s">
        <v>11967</v>
      </c>
      <c r="C878" s="458" t="s">
        <v>11893</v>
      </c>
      <c r="D878" s="458" t="s">
        <v>12031</v>
      </c>
      <c r="E878" s="458" t="s">
        <v>19271</v>
      </c>
      <c r="G878" s="99" t="s">
        <v>19275</v>
      </c>
      <c r="H878" s="458" t="s">
        <v>19277</v>
      </c>
      <c r="L878" s="951"/>
      <c r="M878" s="951"/>
      <c r="N878" s="951"/>
      <c r="O878" s="951"/>
      <c r="P878" s="951"/>
      <c r="Q878" s="951"/>
      <c r="R878" s="951"/>
      <c r="S878" s="951"/>
      <c r="T878" s="951"/>
      <c r="U878" s="951"/>
      <c r="V878" s="951"/>
      <c r="W878" s="951"/>
      <c r="X878" s="951"/>
      <c r="Y878" s="951"/>
      <c r="Z878" s="951"/>
      <c r="AA878" s="951"/>
    </row>
    <row r="879" ht="25.5" customHeight="1">
      <c r="A879" s="458" t="s">
        <v>11399</v>
      </c>
      <c r="B879" s="458" t="s">
        <v>11967</v>
      </c>
      <c r="C879" s="458" t="s">
        <v>11893</v>
      </c>
      <c r="D879" s="458" t="s">
        <v>12031</v>
      </c>
      <c r="E879" s="458" t="s">
        <v>19289</v>
      </c>
      <c r="F879" s="458" t="s">
        <v>19290</v>
      </c>
      <c r="G879" s="99" t="s">
        <v>19293</v>
      </c>
      <c r="H879" s="458" t="s">
        <v>19295</v>
      </c>
      <c r="L879" s="951"/>
      <c r="M879" s="951"/>
      <c r="N879" s="951"/>
      <c r="O879" s="951"/>
      <c r="P879" s="951"/>
      <c r="Q879" s="951"/>
      <c r="R879" s="951"/>
      <c r="S879" s="951"/>
      <c r="T879" s="951"/>
      <c r="U879" s="951"/>
      <c r="V879" s="951"/>
      <c r="W879" s="951"/>
      <c r="X879" s="951"/>
      <c r="Y879" s="951"/>
      <c r="Z879" s="951"/>
      <c r="AA879" s="951"/>
    </row>
    <row r="880" ht="25.5" customHeight="1">
      <c r="A880" s="458" t="s">
        <v>11399</v>
      </c>
      <c r="B880" s="458" t="s">
        <v>11967</v>
      </c>
      <c r="C880" s="458" t="s">
        <v>11893</v>
      </c>
      <c r="D880" s="458" t="s">
        <v>12031</v>
      </c>
      <c r="F880" s="951"/>
      <c r="G880" s="955"/>
      <c r="H880" s="458" t="s">
        <v>19307</v>
      </c>
      <c r="L880" s="951"/>
      <c r="M880" s="951"/>
      <c r="N880" s="951"/>
      <c r="O880" s="951"/>
      <c r="P880" s="951"/>
      <c r="Q880" s="951"/>
      <c r="R880" s="951"/>
      <c r="S880" s="951"/>
      <c r="T880" s="951"/>
      <c r="U880" s="951"/>
      <c r="V880" s="951"/>
      <c r="W880" s="951"/>
      <c r="X880" s="951"/>
      <c r="Y880" s="951"/>
      <c r="Z880" s="951"/>
      <c r="AA880" s="951"/>
    </row>
    <row r="881" ht="25.5" customHeight="1">
      <c r="A881" s="458" t="s">
        <v>11399</v>
      </c>
      <c r="B881" s="458" t="s">
        <v>11967</v>
      </c>
      <c r="C881" s="458" t="s">
        <v>11893</v>
      </c>
      <c r="D881" s="458" t="s">
        <v>19318</v>
      </c>
      <c r="E881" s="458" t="s">
        <v>2160</v>
      </c>
      <c r="F881" s="458" t="s">
        <v>2161</v>
      </c>
      <c r="G881" s="955"/>
      <c r="H881" s="458" t="s">
        <v>19321</v>
      </c>
      <c r="L881" s="951"/>
      <c r="M881" s="951"/>
      <c r="N881" s="951"/>
      <c r="O881" s="951"/>
      <c r="P881" s="951"/>
      <c r="Q881" s="951"/>
      <c r="R881" s="951"/>
      <c r="S881" s="951"/>
      <c r="T881" s="951"/>
      <c r="U881" s="951"/>
      <c r="V881" s="951"/>
      <c r="W881" s="951"/>
      <c r="X881" s="951"/>
      <c r="Y881" s="951"/>
      <c r="Z881" s="951"/>
      <c r="AA881" s="951"/>
    </row>
    <row r="882" ht="25.5" customHeight="1">
      <c r="A882" s="458" t="s">
        <v>11399</v>
      </c>
      <c r="B882" s="458" t="s">
        <v>11967</v>
      </c>
      <c r="C882" s="458" t="s">
        <v>11893</v>
      </c>
      <c r="D882" s="458" t="s">
        <v>19318</v>
      </c>
      <c r="E882" s="458" t="s">
        <v>19329</v>
      </c>
      <c r="F882" s="458" t="s">
        <v>19331</v>
      </c>
      <c r="G882" s="99" t="s">
        <v>19334</v>
      </c>
      <c r="H882" s="458" t="s">
        <v>19335</v>
      </c>
      <c r="L882" s="951"/>
      <c r="M882" s="951"/>
      <c r="N882" s="951"/>
      <c r="O882" s="951"/>
      <c r="P882" s="951"/>
      <c r="Q882" s="951"/>
      <c r="R882" s="951"/>
      <c r="S882" s="951"/>
      <c r="T882" s="951"/>
      <c r="U882" s="951"/>
      <c r="V882" s="951"/>
      <c r="W882" s="951"/>
      <c r="X882" s="951"/>
      <c r="Y882" s="951"/>
      <c r="Z882" s="951"/>
      <c r="AA882" s="951"/>
    </row>
    <row r="883" ht="25.5" customHeight="1">
      <c r="A883" s="458" t="s">
        <v>11399</v>
      </c>
      <c r="B883" s="458" t="s">
        <v>11967</v>
      </c>
      <c r="C883" s="458" t="s">
        <v>11893</v>
      </c>
      <c r="D883" s="458" t="s">
        <v>19318</v>
      </c>
      <c r="E883" s="458" t="s">
        <v>19343</v>
      </c>
      <c r="G883" s="955"/>
      <c r="H883" s="458" t="s">
        <v>19347</v>
      </c>
      <c r="L883" s="951"/>
      <c r="M883" s="951"/>
      <c r="N883" s="951"/>
      <c r="O883" s="951"/>
      <c r="P883" s="951"/>
      <c r="Q883" s="951"/>
      <c r="R883" s="951"/>
      <c r="S883" s="951"/>
      <c r="T883" s="951"/>
      <c r="U883" s="951"/>
      <c r="V883" s="951"/>
      <c r="W883" s="951"/>
      <c r="X883" s="951"/>
      <c r="Y883" s="951"/>
      <c r="Z883" s="951"/>
      <c r="AA883" s="951"/>
    </row>
    <row r="884" ht="25.5" customHeight="1">
      <c r="A884" s="458" t="s">
        <v>11399</v>
      </c>
      <c r="B884" s="458" t="s">
        <v>11967</v>
      </c>
      <c r="C884" s="458" t="s">
        <v>11893</v>
      </c>
      <c r="D884" s="458" t="s">
        <v>19318</v>
      </c>
      <c r="F884" s="951"/>
      <c r="G884" s="955"/>
      <c r="H884" s="458" t="s">
        <v>19359</v>
      </c>
      <c r="L884" s="951"/>
      <c r="M884" s="951"/>
      <c r="N884" s="951"/>
      <c r="O884" s="951"/>
      <c r="P884" s="951"/>
      <c r="Q884" s="951"/>
      <c r="R884" s="951"/>
      <c r="S884" s="951"/>
      <c r="T884" s="951"/>
      <c r="U884" s="951"/>
      <c r="V884" s="951"/>
      <c r="W884" s="951"/>
      <c r="X884" s="951"/>
      <c r="Y884" s="951"/>
      <c r="Z884" s="951"/>
      <c r="AA884" s="951"/>
    </row>
    <row r="885" ht="25.5" customHeight="1">
      <c r="A885" s="458" t="s">
        <v>11399</v>
      </c>
      <c r="B885" s="458" t="s">
        <v>11967</v>
      </c>
      <c r="C885" s="458" t="s">
        <v>11893</v>
      </c>
      <c r="E885" s="458" t="s">
        <v>19366</v>
      </c>
      <c r="G885" s="99" t="s">
        <v>19373</v>
      </c>
      <c r="H885" s="458" t="s">
        <v>19374</v>
      </c>
      <c r="L885" s="951"/>
      <c r="M885" s="951"/>
      <c r="N885" s="951"/>
      <c r="O885" s="951"/>
      <c r="P885" s="951"/>
      <c r="Q885" s="951"/>
      <c r="R885" s="951"/>
      <c r="S885" s="951"/>
      <c r="T885" s="951"/>
      <c r="U885" s="951"/>
      <c r="V885" s="951"/>
      <c r="W885" s="951"/>
      <c r="X885" s="951"/>
      <c r="Y885" s="951"/>
      <c r="Z885" s="951"/>
      <c r="AA885" s="951"/>
    </row>
    <row r="886" ht="25.5" customHeight="1">
      <c r="A886" s="458" t="s">
        <v>11399</v>
      </c>
      <c r="B886" s="458" t="s">
        <v>11967</v>
      </c>
      <c r="C886" s="458" t="s">
        <v>11893</v>
      </c>
      <c r="F886" s="951"/>
      <c r="G886" s="955"/>
      <c r="H886" s="458" t="s">
        <v>19385</v>
      </c>
      <c r="L886" s="951"/>
      <c r="M886" s="951"/>
      <c r="N886" s="951"/>
      <c r="O886" s="951"/>
      <c r="P886" s="951"/>
      <c r="Q886" s="951"/>
      <c r="R886" s="951"/>
      <c r="S886" s="951"/>
      <c r="T886" s="951"/>
      <c r="U886" s="951"/>
      <c r="V886" s="951"/>
      <c r="W886" s="951"/>
      <c r="X886" s="951"/>
      <c r="Y886" s="951"/>
      <c r="Z886" s="951"/>
      <c r="AA886" s="951"/>
    </row>
    <row r="887" ht="25.5" customHeight="1">
      <c r="A887" s="458" t="s">
        <v>11399</v>
      </c>
      <c r="B887" s="458" t="s">
        <v>11967</v>
      </c>
      <c r="C887" s="458" t="s">
        <v>19394</v>
      </c>
      <c r="D887" s="458" t="s">
        <v>19395</v>
      </c>
      <c r="E887" s="458" t="s">
        <v>19396</v>
      </c>
      <c r="F887" s="458" t="s">
        <v>19398</v>
      </c>
      <c r="G887" s="955"/>
      <c r="H887" s="458" t="s">
        <v>19401</v>
      </c>
      <c r="L887" s="951"/>
      <c r="M887" s="951"/>
      <c r="N887" s="951"/>
      <c r="O887" s="951"/>
      <c r="P887" s="951"/>
      <c r="Q887" s="951"/>
      <c r="R887" s="951"/>
      <c r="S887" s="951"/>
      <c r="T887" s="951"/>
      <c r="U887" s="951"/>
      <c r="V887" s="951"/>
      <c r="W887" s="951"/>
      <c r="X887" s="951"/>
      <c r="Y887" s="951"/>
      <c r="Z887" s="951"/>
      <c r="AA887" s="951"/>
    </row>
    <row r="888" ht="25.5" customHeight="1">
      <c r="A888" s="458" t="s">
        <v>11399</v>
      </c>
      <c r="B888" s="458" t="s">
        <v>11967</v>
      </c>
      <c r="C888" s="458" t="s">
        <v>19394</v>
      </c>
      <c r="D888" s="458" t="s">
        <v>19395</v>
      </c>
      <c r="E888" s="458" t="s">
        <v>19411</v>
      </c>
      <c r="F888" s="458" t="s">
        <v>19411</v>
      </c>
      <c r="G888" s="99" t="s">
        <v>19412</v>
      </c>
      <c r="H888" s="458" t="s">
        <v>19413</v>
      </c>
      <c r="L888" s="951"/>
      <c r="M888" s="951"/>
      <c r="N888" s="951"/>
      <c r="O888" s="951"/>
      <c r="P888" s="951"/>
      <c r="Q888" s="951"/>
      <c r="R888" s="951"/>
      <c r="S888" s="951"/>
      <c r="T888" s="951"/>
      <c r="U888" s="951"/>
      <c r="V888" s="951"/>
      <c r="W888" s="951"/>
      <c r="X888" s="951"/>
      <c r="Y888" s="951"/>
      <c r="Z888" s="951"/>
      <c r="AA888" s="951"/>
    </row>
    <row r="889" ht="25.5" customHeight="1">
      <c r="A889" s="458" t="s">
        <v>11399</v>
      </c>
      <c r="B889" s="458" t="s">
        <v>11967</v>
      </c>
      <c r="C889" s="458" t="s">
        <v>19394</v>
      </c>
      <c r="D889" s="458" t="s">
        <v>19395</v>
      </c>
      <c r="F889" s="951"/>
      <c r="G889" s="955"/>
      <c r="H889" s="458" t="s">
        <v>19423</v>
      </c>
      <c r="L889" s="951"/>
      <c r="M889" s="951"/>
      <c r="N889" s="951"/>
      <c r="O889" s="951"/>
      <c r="P889" s="951"/>
      <c r="Q889" s="951"/>
      <c r="R889" s="951"/>
      <c r="S889" s="951"/>
      <c r="T889" s="951"/>
      <c r="U889" s="951"/>
      <c r="V889" s="951"/>
      <c r="W889" s="951"/>
      <c r="X889" s="951"/>
      <c r="Y889" s="951"/>
      <c r="Z889" s="951"/>
      <c r="AA889" s="951"/>
    </row>
    <row r="890" ht="25.5" customHeight="1">
      <c r="A890" s="458" t="s">
        <v>11399</v>
      </c>
      <c r="B890" s="458" t="s">
        <v>11967</v>
      </c>
      <c r="C890" s="458" t="s">
        <v>19394</v>
      </c>
      <c r="E890" s="458" t="s">
        <v>19430</v>
      </c>
      <c r="F890" s="458" t="s">
        <v>19432</v>
      </c>
      <c r="G890" s="99" t="s">
        <v>19434</v>
      </c>
      <c r="H890" s="458" t="s">
        <v>19436</v>
      </c>
      <c r="L890" s="951"/>
      <c r="M890" s="951"/>
      <c r="N890" s="951"/>
      <c r="O890" s="951"/>
      <c r="P890" s="951"/>
      <c r="Q890" s="951"/>
      <c r="R890" s="951"/>
      <c r="S890" s="951"/>
      <c r="T890" s="951"/>
      <c r="U890" s="951"/>
      <c r="V890" s="951"/>
      <c r="W890" s="951"/>
      <c r="X890" s="951"/>
      <c r="Y890" s="951"/>
      <c r="Z890" s="951"/>
      <c r="AA890" s="951"/>
    </row>
    <row r="891" ht="25.5" customHeight="1">
      <c r="A891" s="458" t="s">
        <v>11399</v>
      </c>
      <c r="B891" s="458" t="s">
        <v>11967</v>
      </c>
      <c r="C891" s="458" t="s">
        <v>19394</v>
      </c>
      <c r="E891" s="458" t="s">
        <v>19440</v>
      </c>
      <c r="G891" s="99" t="s">
        <v>19443</v>
      </c>
      <c r="H891" s="458" t="s">
        <v>19445</v>
      </c>
      <c r="L891" s="951"/>
      <c r="M891" s="951"/>
      <c r="N891" s="951"/>
      <c r="O891" s="951"/>
      <c r="P891" s="951"/>
      <c r="Q891" s="951"/>
      <c r="R891" s="951"/>
      <c r="S891" s="951"/>
      <c r="T891" s="951"/>
      <c r="U891" s="951"/>
      <c r="V891" s="951"/>
      <c r="W891" s="951"/>
      <c r="X891" s="951"/>
      <c r="Y891" s="951"/>
      <c r="Z891" s="951"/>
      <c r="AA891" s="951"/>
    </row>
    <row r="892" ht="25.5" customHeight="1">
      <c r="A892" s="458" t="s">
        <v>11399</v>
      </c>
      <c r="B892" s="458" t="s">
        <v>11967</v>
      </c>
      <c r="C892" s="458" t="s">
        <v>19394</v>
      </c>
      <c r="E892" s="458" t="s">
        <v>19453</v>
      </c>
      <c r="G892" s="955"/>
      <c r="H892" s="458" t="s">
        <v>19456</v>
      </c>
      <c r="L892" s="951"/>
      <c r="M892" s="951"/>
      <c r="N892" s="951"/>
      <c r="O892" s="951"/>
      <c r="P892" s="951"/>
      <c r="Q892" s="951"/>
      <c r="R892" s="951"/>
      <c r="S892" s="951"/>
      <c r="T892" s="951"/>
      <c r="U892" s="951"/>
      <c r="V892" s="951"/>
      <c r="W892" s="951"/>
      <c r="X892" s="951"/>
      <c r="Y892" s="951"/>
      <c r="Z892" s="951"/>
      <c r="AA892" s="951"/>
    </row>
    <row r="893" ht="25.5" customHeight="1">
      <c r="A893" s="458" t="s">
        <v>11399</v>
      </c>
      <c r="B893" s="458" t="s">
        <v>11967</v>
      </c>
      <c r="C893" s="458" t="s">
        <v>19394</v>
      </c>
      <c r="E893" s="458" t="s">
        <v>3091</v>
      </c>
      <c r="F893" s="458" t="s">
        <v>3089</v>
      </c>
      <c r="G893" s="99" t="s">
        <v>19468</v>
      </c>
      <c r="H893" s="458" t="s">
        <v>3090</v>
      </c>
      <c r="L893" s="951"/>
      <c r="M893" s="951"/>
      <c r="N893" s="951"/>
      <c r="O893" s="951"/>
      <c r="P893" s="951"/>
      <c r="Q893" s="951"/>
      <c r="R893" s="951"/>
      <c r="S893" s="951"/>
      <c r="T893" s="951"/>
      <c r="U893" s="951"/>
      <c r="V893" s="951"/>
      <c r="W893" s="951"/>
      <c r="X893" s="951"/>
      <c r="Y893" s="951"/>
      <c r="Z893" s="951"/>
      <c r="AA893" s="951"/>
    </row>
    <row r="894" ht="25.5" customHeight="1">
      <c r="A894" s="458" t="s">
        <v>11399</v>
      </c>
      <c r="B894" s="458" t="s">
        <v>11967</v>
      </c>
      <c r="C894" s="458" t="s">
        <v>19394</v>
      </c>
      <c r="E894" s="458" t="s">
        <v>19479</v>
      </c>
      <c r="F894" s="458" t="s">
        <v>19480</v>
      </c>
      <c r="G894" s="99" t="s">
        <v>19488</v>
      </c>
      <c r="H894" s="458" t="s">
        <v>19489</v>
      </c>
      <c r="L894" s="951"/>
      <c r="M894" s="951"/>
      <c r="N894" s="951"/>
      <c r="O894" s="951"/>
      <c r="P894" s="951"/>
      <c r="Q894" s="951"/>
      <c r="R894" s="951"/>
      <c r="S894" s="951"/>
      <c r="T894" s="951"/>
      <c r="U894" s="951"/>
      <c r="V894" s="951"/>
      <c r="W894" s="951"/>
      <c r="X894" s="951"/>
      <c r="Y894" s="951"/>
      <c r="Z894" s="951"/>
      <c r="AA894" s="951"/>
    </row>
    <row r="895" ht="25.5" customHeight="1">
      <c r="A895" s="458" t="s">
        <v>11399</v>
      </c>
      <c r="B895" s="458" t="s">
        <v>11967</v>
      </c>
      <c r="C895" s="458" t="s">
        <v>19394</v>
      </c>
      <c r="E895" s="458" t="s">
        <v>19501</v>
      </c>
      <c r="G895" s="99" t="s">
        <v>19506</v>
      </c>
      <c r="H895" s="458" t="s">
        <v>19508</v>
      </c>
      <c r="L895" s="951"/>
      <c r="M895" s="951"/>
      <c r="N895" s="951"/>
      <c r="O895" s="951"/>
      <c r="P895" s="951"/>
      <c r="Q895" s="951"/>
      <c r="R895" s="951"/>
      <c r="S895" s="951"/>
      <c r="T895" s="951"/>
      <c r="U895" s="951"/>
      <c r="V895" s="951"/>
      <c r="W895" s="951"/>
      <c r="X895" s="951"/>
      <c r="Y895" s="951"/>
      <c r="Z895" s="951"/>
      <c r="AA895" s="951"/>
    </row>
    <row r="896" ht="25.5" customHeight="1">
      <c r="A896" s="458" t="s">
        <v>11399</v>
      </c>
      <c r="B896" s="458" t="s">
        <v>11967</v>
      </c>
      <c r="C896" s="458" t="s">
        <v>19394</v>
      </c>
      <c r="E896" s="458" t="s">
        <v>19521</v>
      </c>
      <c r="G896" s="99" t="s">
        <v>19523</v>
      </c>
      <c r="H896" s="458" t="s">
        <v>19526</v>
      </c>
      <c r="L896" s="951"/>
      <c r="M896" s="951"/>
      <c r="N896" s="951"/>
      <c r="O896" s="951"/>
      <c r="P896" s="951"/>
      <c r="Q896" s="951"/>
      <c r="R896" s="951"/>
      <c r="S896" s="951"/>
      <c r="T896" s="951"/>
      <c r="U896" s="951"/>
      <c r="V896" s="951"/>
      <c r="W896" s="951"/>
      <c r="X896" s="951"/>
      <c r="Y896" s="951"/>
      <c r="Z896" s="951"/>
      <c r="AA896" s="951"/>
    </row>
    <row r="897" ht="25.5" customHeight="1">
      <c r="A897" s="458" t="s">
        <v>11399</v>
      </c>
      <c r="B897" s="458" t="s">
        <v>11967</v>
      </c>
      <c r="C897" s="458" t="s">
        <v>19394</v>
      </c>
      <c r="E897" s="458" t="s">
        <v>19537</v>
      </c>
      <c r="G897" s="99" t="s">
        <v>19541</v>
      </c>
      <c r="H897" s="458" t="s">
        <v>19542</v>
      </c>
      <c r="L897" s="951"/>
      <c r="M897" s="951"/>
      <c r="N897" s="951"/>
      <c r="O897" s="951"/>
      <c r="P897" s="951"/>
      <c r="Q897" s="951"/>
      <c r="R897" s="951"/>
      <c r="S897" s="951"/>
      <c r="T897" s="951"/>
      <c r="U897" s="951"/>
      <c r="V897" s="951"/>
      <c r="W897" s="951"/>
      <c r="X897" s="951"/>
      <c r="Y897" s="951"/>
      <c r="Z897" s="951"/>
      <c r="AA897" s="951"/>
    </row>
    <row r="898" ht="25.5" customHeight="1">
      <c r="A898" s="458" t="s">
        <v>11399</v>
      </c>
      <c r="B898" s="458" t="s">
        <v>11967</v>
      </c>
      <c r="C898" s="458" t="s">
        <v>19394</v>
      </c>
      <c r="E898" s="458" t="s">
        <v>19554</v>
      </c>
      <c r="G898" s="99" t="s">
        <v>19557</v>
      </c>
      <c r="H898" s="458" t="s">
        <v>19559</v>
      </c>
      <c r="L898" s="951"/>
      <c r="M898" s="951"/>
      <c r="N898" s="951"/>
      <c r="O898" s="951"/>
      <c r="P898" s="951"/>
      <c r="Q898" s="951"/>
      <c r="R898" s="951"/>
      <c r="S898" s="951"/>
      <c r="T898" s="951"/>
      <c r="U898" s="951"/>
      <c r="V898" s="951"/>
      <c r="W898" s="951"/>
      <c r="X898" s="951"/>
      <c r="Y898" s="951"/>
      <c r="Z898" s="951"/>
      <c r="AA898" s="951"/>
    </row>
    <row r="899" ht="25.5" customHeight="1">
      <c r="A899" s="458" t="s">
        <v>11399</v>
      </c>
      <c r="B899" s="458" t="s">
        <v>11967</v>
      </c>
      <c r="C899" s="458" t="s">
        <v>19394</v>
      </c>
      <c r="E899" s="458" t="s">
        <v>19572</v>
      </c>
      <c r="F899" s="458" t="s">
        <v>19573</v>
      </c>
      <c r="G899" s="955"/>
      <c r="H899" s="458" t="s">
        <v>19576</v>
      </c>
      <c r="L899" s="951"/>
      <c r="M899" s="951"/>
      <c r="N899" s="951"/>
      <c r="O899" s="951"/>
      <c r="P899" s="951"/>
      <c r="Q899" s="951"/>
      <c r="R899" s="951"/>
      <c r="S899" s="951"/>
      <c r="T899" s="951"/>
      <c r="U899" s="951"/>
      <c r="V899" s="951"/>
      <c r="W899" s="951"/>
      <c r="X899" s="951"/>
      <c r="Y899" s="951"/>
      <c r="Z899" s="951"/>
      <c r="AA899" s="951"/>
    </row>
    <row r="900" ht="25.5" customHeight="1">
      <c r="A900" s="458" t="s">
        <v>11399</v>
      </c>
      <c r="B900" s="458" t="s">
        <v>11967</v>
      </c>
      <c r="C900" s="458" t="s">
        <v>19394</v>
      </c>
      <c r="E900" s="458" t="s">
        <v>19590</v>
      </c>
      <c r="G900" s="99" t="s">
        <v>19594</v>
      </c>
      <c r="H900" s="458" t="s">
        <v>19595</v>
      </c>
      <c r="L900" s="951"/>
      <c r="M900" s="951"/>
      <c r="N900" s="951"/>
      <c r="O900" s="951"/>
      <c r="P900" s="951"/>
      <c r="Q900" s="951"/>
      <c r="R900" s="951"/>
      <c r="S900" s="951"/>
      <c r="T900" s="951"/>
      <c r="U900" s="951"/>
      <c r="V900" s="951"/>
      <c r="W900" s="951"/>
      <c r="X900" s="951"/>
      <c r="Y900" s="951"/>
      <c r="Z900" s="951"/>
      <c r="AA900" s="951"/>
    </row>
    <row r="901" ht="25.5" customHeight="1">
      <c r="A901" s="458" t="s">
        <v>11399</v>
      </c>
      <c r="B901" s="458" t="s">
        <v>11967</v>
      </c>
      <c r="C901" s="458" t="s">
        <v>19394</v>
      </c>
      <c r="E901" s="458" t="s">
        <v>19609</v>
      </c>
      <c r="G901" s="99" t="s">
        <v>19615</v>
      </c>
      <c r="H901" s="458" t="s">
        <v>19617</v>
      </c>
      <c r="L901" s="951"/>
      <c r="M901" s="951"/>
      <c r="N901" s="951"/>
      <c r="O901" s="951"/>
      <c r="P901" s="951"/>
      <c r="Q901" s="951"/>
      <c r="R901" s="951"/>
      <c r="S901" s="951"/>
      <c r="T901" s="951"/>
      <c r="U901" s="951"/>
      <c r="V901" s="951"/>
      <c r="W901" s="951"/>
      <c r="X901" s="951"/>
      <c r="Y901" s="951"/>
      <c r="Z901" s="951"/>
      <c r="AA901" s="951"/>
    </row>
    <row r="902" ht="25.5" customHeight="1">
      <c r="A902" s="458" t="s">
        <v>11399</v>
      </c>
      <c r="B902" s="458" t="s">
        <v>11967</v>
      </c>
      <c r="C902" s="458" t="s">
        <v>19394</v>
      </c>
      <c r="E902" s="458" t="s">
        <v>19638</v>
      </c>
      <c r="F902" s="458" t="s">
        <v>19640</v>
      </c>
      <c r="G902" s="99" t="s">
        <v>19643</v>
      </c>
      <c r="H902" s="458" t="s">
        <v>19646</v>
      </c>
      <c r="L902" s="951"/>
      <c r="M902" s="951"/>
      <c r="N902" s="951"/>
      <c r="O902" s="951"/>
      <c r="P902" s="951"/>
      <c r="Q902" s="951"/>
      <c r="R902" s="951"/>
      <c r="S902" s="951"/>
      <c r="T902" s="951"/>
      <c r="U902" s="951"/>
      <c r="V902" s="951"/>
      <c r="W902" s="951"/>
      <c r="X902" s="951"/>
      <c r="Y902" s="951"/>
      <c r="Z902" s="951"/>
      <c r="AA902" s="951"/>
    </row>
    <row r="903" ht="25.5" customHeight="1">
      <c r="A903" s="458" t="s">
        <v>11399</v>
      </c>
      <c r="B903" s="458" t="s">
        <v>11967</v>
      </c>
      <c r="C903" s="458" t="s">
        <v>19394</v>
      </c>
      <c r="E903" s="458" t="s">
        <v>4185</v>
      </c>
      <c r="F903" s="458" t="s">
        <v>4180</v>
      </c>
      <c r="G903" s="99" t="s">
        <v>19664</v>
      </c>
      <c r="H903" s="458" t="s">
        <v>4182</v>
      </c>
      <c r="L903" s="951"/>
      <c r="M903" s="951"/>
      <c r="N903" s="951"/>
      <c r="O903" s="951"/>
      <c r="P903" s="951"/>
      <c r="Q903" s="951"/>
      <c r="R903" s="951"/>
      <c r="S903" s="951"/>
      <c r="T903" s="951"/>
      <c r="U903" s="951"/>
      <c r="V903" s="951"/>
      <c r="W903" s="951"/>
      <c r="X903" s="951"/>
      <c r="Y903" s="951"/>
      <c r="Z903" s="951"/>
      <c r="AA903" s="951"/>
    </row>
    <row r="904" ht="25.5" customHeight="1">
      <c r="A904" s="458" t="s">
        <v>11399</v>
      </c>
      <c r="B904" s="458" t="s">
        <v>11967</v>
      </c>
      <c r="C904" s="458" t="s">
        <v>19394</v>
      </c>
      <c r="E904" s="458" t="s">
        <v>4206</v>
      </c>
      <c r="F904" s="458" t="s">
        <v>19678</v>
      </c>
      <c r="G904" s="99" t="s">
        <v>19682</v>
      </c>
      <c r="H904" s="458" t="s">
        <v>4207</v>
      </c>
      <c r="L904" s="951"/>
      <c r="M904" s="951"/>
      <c r="N904" s="951"/>
      <c r="O904" s="951"/>
      <c r="P904" s="951"/>
      <c r="Q904" s="951"/>
      <c r="R904" s="951"/>
      <c r="S904" s="951"/>
      <c r="T904" s="951"/>
      <c r="U904" s="951"/>
      <c r="V904" s="951"/>
      <c r="W904" s="951"/>
      <c r="X904" s="951"/>
      <c r="Y904" s="951"/>
      <c r="Z904" s="951"/>
      <c r="AA904" s="951"/>
    </row>
    <row r="905" ht="25.5" customHeight="1">
      <c r="A905" s="458" t="s">
        <v>11399</v>
      </c>
      <c r="B905" s="458" t="s">
        <v>11967</v>
      </c>
      <c r="C905" s="458" t="s">
        <v>19394</v>
      </c>
      <c r="F905" s="951"/>
      <c r="G905" s="955"/>
      <c r="H905" s="458" t="s">
        <v>19695</v>
      </c>
      <c r="L905" s="951"/>
      <c r="M905" s="951"/>
      <c r="N905" s="951"/>
      <c r="O905" s="951"/>
      <c r="P905" s="951"/>
      <c r="Q905" s="951"/>
      <c r="R905" s="951"/>
      <c r="S905" s="951"/>
      <c r="T905" s="951"/>
      <c r="U905" s="951"/>
      <c r="V905" s="951"/>
      <c r="W905" s="951"/>
      <c r="X905" s="951"/>
      <c r="Y905" s="951"/>
      <c r="Z905" s="951"/>
      <c r="AA905" s="951"/>
    </row>
    <row r="906" ht="25.5" customHeight="1">
      <c r="A906" s="458" t="s">
        <v>11399</v>
      </c>
      <c r="B906" s="458" t="s">
        <v>11967</v>
      </c>
      <c r="E906" s="951"/>
      <c r="F906" s="951"/>
      <c r="G906" s="955"/>
      <c r="H906" s="458" t="s">
        <v>349</v>
      </c>
      <c r="L906" s="951"/>
      <c r="M906" s="951"/>
      <c r="N906" s="951"/>
      <c r="O906" s="951"/>
      <c r="P906" s="951"/>
      <c r="Q906" s="951"/>
      <c r="R906" s="951"/>
      <c r="S906" s="951"/>
      <c r="T906" s="951"/>
      <c r="U906" s="951"/>
      <c r="V906" s="951"/>
      <c r="W906" s="951"/>
      <c r="X906" s="951"/>
      <c r="Y906" s="951"/>
      <c r="Z906" s="951"/>
      <c r="AA906" s="951"/>
    </row>
    <row r="907" ht="25.5" customHeight="1">
      <c r="A907" s="458" t="s">
        <v>11399</v>
      </c>
      <c r="E907" s="951"/>
      <c r="F907" s="951"/>
      <c r="G907" s="955"/>
      <c r="H907" s="458" t="s">
        <v>337</v>
      </c>
      <c r="L907" s="951"/>
      <c r="M907" s="951"/>
      <c r="N907" s="951"/>
      <c r="O907" s="951"/>
      <c r="P907" s="951"/>
      <c r="Q907" s="951"/>
      <c r="R907" s="951"/>
      <c r="S907" s="951"/>
      <c r="T907" s="951"/>
      <c r="U907" s="951"/>
      <c r="V907" s="951"/>
      <c r="W907" s="951"/>
      <c r="X907" s="951"/>
      <c r="Y907" s="951"/>
      <c r="Z907" s="951"/>
      <c r="AA907" s="951"/>
    </row>
    <row r="908" ht="25.5" customHeight="1">
      <c r="A908" s="458" t="s">
        <v>19716</v>
      </c>
      <c r="B908" s="458" t="s">
        <v>19718</v>
      </c>
      <c r="E908" s="458" t="s">
        <v>19721</v>
      </c>
      <c r="F908" s="458" t="s">
        <v>1865</v>
      </c>
      <c r="G908" s="955"/>
      <c r="H908" s="458" t="s">
        <v>1866</v>
      </c>
      <c r="M908" s="951"/>
      <c r="N908" s="951"/>
      <c r="O908" s="951"/>
      <c r="P908" s="951"/>
      <c r="Q908" s="951"/>
      <c r="R908" s="951"/>
      <c r="S908" s="951"/>
      <c r="T908" s="951"/>
      <c r="U908" s="951"/>
      <c r="V908" s="951"/>
      <c r="W908" s="951"/>
      <c r="X908" s="951"/>
      <c r="Y908" s="951"/>
      <c r="Z908" s="951"/>
      <c r="AA908" s="951"/>
    </row>
    <row r="909" ht="25.5" customHeight="1">
      <c r="A909" s="458" t="s">
        <v>19716</v>
      </c>
      <c r="B909" s="458" t="s">
        <v>19718</v>
      </c>
      <c r="E909" s="458" t="s">
        <v>19731</v>
      </c>
      <c r="F909" s="458" t="s">
        <v>19733</v>
      </c>
      <c r="G909" s="955"/>
      <c r="H909" s="458" t="s">
        <v>19736</v>
      </c>
      <c r="L909" s="951"/>
      <c r="M909" s="951"/>
      <c r="N909" s="951"/>
      <c r="O909" s="951"/>
      <c r="P909" s="951"/>
      <c r="Q909" s="951"/>
      <c r="R909" s="951"/>
      <c r="S909" s="951"/>
      <c r="T909" s="951"/>
      <c r="U909" s="951"/>
      <c r="V909" s="951"/>
      <c r="W909" s="951"/>
      <c r="X909" s="951"/>
      <c r="Y909" s="951"/>
      <c r="Z909" s="951"/>
      <c r="AA909" s="951"/>
    </row>
    <row r="910" ht="25.5" customHeight="1">
      <c r="A910" s="458" t="s">
        <v>19716</v>
      </c>
      <c r="B910" s="458" t="s">
        <v>19718</v>
      </c>
      <c r="E910" s="458" t="s">
        <v>19742</v>
      </c>
      <c r="F910" s="458" t="s">
        <v>19744</v>
      </c>
      <c r="G910" s="99" t="s">
        <v>19749</v>
      </c>
      <c r="H910" s="458" t="s">
        <v>19750</v>
      </c>
      <c r="L910" s="951"/>
      <c r="M910" s="951"/>
      <c r="N910" s="951"/>
      <c r="O910" s="951"/>
      <c r="P910" s="951"/>
      <c r="Q910" s="951"/>
      <c r="R910" s="951"/>
      <c r="S910" s="951"/>
      <c r="T910" s="951"/>
      <c r="U910" s="951"/>
      <c r="V910" s="951"/>
      <c r="W910" s="951"/>
      <c r="X910" s="951"/>
      <c r="Y910" s="951"/>
      <c r="Z910" s="951"/>
      <c r="AA910" s="951"/>
    </row>
    <row r="911" ht="25.5" customHeight="1">
      <c r="A911" s="458" t="s">
        <v>19716</v>
      </c>
      <c r="B911" s="458" t="s">
        <v>19718</v>
      </c>
      <c r="E911" s="458" t="s">
        <v>19758</v>
      </c>
      <c r="F911" s="458" t="s">
        <v>19760</v>
      </c>
      <c r="G911" s="955"/>
      <c r="H911" s="458" t="s">
        <v>19762</v>
      </c>
      <c r="L911" s="951"/>
      <c r="M911" s="951"/>
      <c r="N911" s="951"/>
      <c r="O911" s="951"/>
      <c r="P911" s="951"/>
      <c r="Q911" s="951"/>
      <c r="R911" s="951"/>
      <c r="S911" s="951"/>
      <c r="T911" s="951"/>
      <c r="U911" s="951"/>
      <c r="V911" s="951"/>
      <c r="W911" s="951"/>
      <c r="X911" s="951"/>
      <c r="Y911" s="951"/>
      <c r="Z911" s="951"/>
      <c r="AA911" s="951"/>
    </row>
    <row r="912" ht="25.5" customHeight="1">
      <c r="A912" s="458" t="s">
        <v>19716</v>
      </c>
      <c r="B912" s="458" t="s">
        <v>19718</v>
      </c>
      <c r="E912" s="458" t="s">
        <v>19770</v>
      </c>
      <c r="F912" s="458" t="s">
        <v>19771</v>
      </c>
      <c r="G912" s="99" t="s">
        <v>19774</v>
      </c>
      <c r="H912" s="458" t="s">
        <v>19776</v>
      </c>
      <c r="L912" s="951"/>
      <c r="M912" s="951"/>
      <c r="N912" s="951"/>
      <c r="O912" s="951"/>
      <c r="P912" s="951"/>
      <c r="Q912" s="951"/>
      <c r="R912" s="951"/>
      <c r="S912" s="951"/>
      <c r="T912" s="951"/>
      <c r="U912" s="951"/>
      <c r="V912" s="951"/>
      <c r="W912" s="951"/>
      <c r="X912" s="951"/>
      <c r="Y912" s="951"/>
      <c r="Z912" s="951"/>
      <c r="AA912" s="951"/>
    </row>
    <row r="913" ht="25.5" customHeight="1">
      <c r="A913" s="458" t="s">
        <v>19716</v>
      </c>
      <c r="B913" s="458" t="s">
        <v>19718</v>
      </c>
      <c r="E913" s="458" t="s">
        <v>19786</v>
      </c>
      <c r="G913" s="99" t="s">
        <v>19790</v>
      </c>
      <c r="H913" s="458" t="s">
        <v>19791</v>
      </c>
      <c r="L913" s="951"/>
      <c r="M913" s="951"/>
      <c r="N913" s="951"/>
      <c r="O913" s="951"/>
      <c r="P913" s="951"/>
      <c r="Q913" s="951"/>
      <c r="R913" s="951"/>
      <c r="S913" s="951"/>
      <c r="T913" s="951"/>
      <c r="U913" s="951"/>
      <c r="V913" s="951"/>
      <c r="W913" s="951"/>
      <c r="X913" s="951"/>
      <c r="Y913" s="951"/>
      <c r="Z913" s="951"/>
      <c r="AA913" s="951"/>
    </row>
    <row r="914" ht="25.5" customHeight="1">
      <c r="A914" s="458" t="s">
        <v>19716</v>
      </c>
      <c r="B914" s="458" t="s">
        <v>19718</v>
      </c>
      <c r="E914" s="458" t="s">
        <v>19800</v>
      </c>
      <c r="G914" s="955"/>
      <c r="H914" s="458" t="s">
        <v>19804</v>
      </c>
      <c r="L914" s="951"/>
      <c r="M914" s="951"/>
      <c r="N914" s="951"/>
      <c r="O914" s="951"/>
      <c r="P914" s="951"/>
      <c r="Q914" s="951"/>
      <c r="R914" s="951"/>
      <c r="S914" s="951"/>
      <c r="T914" s="951"/>
      <c r="U914" s="951"/>
      <c r="V914" s="951"/>
      <c r="W914" s="951"/>
      <c r="X914" s="951"/>
      <c r="Y914" s="951"/>
      <c r="Z914" s="951"/>
      <c r="AA914" s="951"/>
    </row>
    <row r="915" ht="25.5" customHeight="1">
      <c r="A915" s="458" t="s">
        <v>19716</v>
      </c>
      <c r="B915" s="458" t="s">
        <v>19718</v>
      </c>
      <c r="E915" s="458" t="s">
        <v>1967</v>
      </c>
      <c r="G915" s="99" t="s">
        <v>19815</v>
      </c>
      <c r="H915" s="458" t="s">
        <v>1968</v>
      </c>
      <c r="L915" s="951"/>
      <c r="M915" s="951"/>
      <c r="N915" s="951"/>
      <c r="O915" s="951"/>
      <c r="P915" s="951"/>
      <c r="Q915" s="951"/>
      <c r="R915" s="951"/>
      <c r="S915" s="951"/>
      <c r="T915" s="951"/>
      <c r="U915" s="951"/>
      <c r="V915" s="951"/>
      <c r="W915" s="951"/>
      <c r="X915" s="951"/>
      <c r="Y915" s="951"/>
      <c r="Z915" s="951"/>
      <c r="AA915" s="951"/>
    </row>
    <row r="916" ht="25.5" customHeight="1">
      <c r="A916" s="458" t="s">
        <v>19716</v>
      </c>
      <c r="B916" s="458" t="s">
        <v>19718</v>
      </c>
      <c r="E916" s="458" t="s">
        <v>19826</v>
      </c>
      <c r="G916" s="99" t="s">
        <v>19836</v>
      </c>
      <c r="H916" s="458" t="s">
        <v>19838</v>
      </c>
      <c r="L916" s="951"/>
      <c r="M916" s="951"/>
      <c r="N916" s="951"/>
      <c r="O916" s="951"/>
      <c r="P916" s="951"/>
      <c r="Q916" s="951"/>
      <c r="R916" s="951"/>
      <c r="S916" s="951"/>
      <c r="T916" s="951"/>
      <c r="U916" s="951"/>
      <c r="V916" s="951"/>
      <c r="W916" s="951"/>
      <c r="X916" s="951"/>
      <c r="Y916" s="951"/>
      <c r="Z916" s="951"/>
      <c r="AA916" s="951"/>
    </row>
    <row r="917" ht="25.5" customHeight="1">
      <c r="A917" s="458" t="s">
        <v>19716</v>
      </c>
      <c r="B917" s="458" t="s">
        <v>19718</v>
      </c>
      <c r="E917" s="458" t="s">
        <v>19847</v>
      </c>
      <c r="F917" s="458" t="s">
        <v>19848</v>
      </c>
      <c r="G917" s="955"/>
      <c r="H917" s="458" t="s">
        <v>19851</v>
      </c>
      <c r="L917" s="951"/>
      <c r="M917" s="951"/>
      <c r="N917" s="951"/>
      <c r="O917" s="951"/>
      <c r="P917" s="951"/>
      <c r="Q917" s="951"/>
      <c r="R917" s="951"/>
      <c r="S917" s="951"/>
      <c r="T917" s="951"/>
      <c r="U917" s="951"/>
      <c r="V917" s="951"/>
      <c r="W917" s="951"/>
      <c r="X917" s="951"/>
      <c r="Y917" s="951"/>
      <c r="Z917" s="951"/>
      <c r="AA917" s="951"/>
    </row>
    <row r="918" ht="25.5" customHeight="1">
      <c r="A918" s="458" t="s">
        <v>19716</v>
      </c>
      <c r="B918" s="458" t="s">
        <v>19718</v>
      </c>
      <c r="E918" s="458" t="s">
        <v>19863</v>
      </c>
      <c r="F918" s="458" t="s">
        <v>19864</v>
      </c>
      <c r="G918" s="99" t="s">
        <v>19866</v>
      </c>
      <c r="H918" s="458" t="s">
        <v>19868</v>
      </c>
      <c r="L918" s="951"/>
      <c r="M918" s="951"/>
      <c r="N918" s="951"/>
      <c r="O918" s="951"/>
      <c r="P918" s="951"/>
      <c r="Q918" s="951"/>
      <c r="R918" s="951"/>
      <c r="S918" s="951"/>
      <c r="T918" s="951"/>
      <c r="U918" s="951"/>
      <c r="V918" s="951"/>
      <c r="W918" s="951"/>
      <c r="X918" s="951"/>
      <c r="Y918" s="951"/>
      <c r="Z918" s="951"/>
      <c r="AA918" s="951"/>
    </row>
    <row r="919" ht="25.5" customHeight="1">
      <c r="A919" s="458" t="s">
        <v>19716</v>
      </c>
      <c r="B919" s="458" t="s">
        <v>19718</v>
      </c>
      <c r="E919" s="458" t="s">
        <v>19882</v>
      </c>
      <c r="F919" s="458" t="s">
        <v>19885</v>
      </c>
      <c r="G919" s="955"/>
      <c r="H919" s="458" t="s">
        <v>19886</v>
      </c>
      <c r="L919" s="951"/>
      <c r="M919" s="951"/>
      <c r="N919" s="951"/>
      <c r="O919" s="951"/>
      <c r="P919" s="951"/>
      <c r="Q919" s="951"/>
      <c r="R919" s="951"/>
      <c r="S919" s="951"/>
      <c r="T919" s="951"/>
      <c r="U919" s="951"/>
      <c r="V919" s="951"/>
      <c r="W919" s="951"/>
      <c r="X919" s="951"/>
      <c r="Y919" s="951"/>
      <c r="Z919" s="951"/>
      <c r="AA919" s="951"/>
    </row>
    <row r="920" ht="25.5" customHeight="1">
      <c r="A920" s="458" t="s">
        <v>19716</v>
      </c>
      <c r="B920" s="458" t="s">
        <v>19718</v>
      </c>
      <c r="E920" s="458" t="s">
        <v>2179</v>
      </c>
      <c r="F920" s="458" t="s">
        <v>2176</v>
      </c>
      <c r="G920" s="99" t="s">
        <v>19901</v>
      </c>
      <c r="H920" s="458" t="s">
        <v>2178</v>
      </c>
      <c r="L920" s="951"/>
      <c r="M920" s="951"/>
      <c r="N920" s="951"/>
      <c r="O920" s="951"/>
      <c r="P920" s="951"/>
      <c r="Q920" s="951"/>
      <c r="R920" s="951"/>
      <c r="S920" s="951"/>
      <c r="T920" s="951"/>
      <c r="U920" s="951"/>
      <c r="V920" s="951"/>
      <c r="W920" s="951"/>
      <c r="X920" s="951"/>
      <c r="Y920" s="951"/>
      <c r="Z920" s="951"/>
      <c r="AA920" s="951"/>
    </row>
    <row r="921" ht="25.5" customHeight="1">
      <c r="A921" s="458" t="s">
        <v>19716</v>
      </c>
      <c r="B921" s="458" t="s">
        <v>19718</v>
      </c>
      <c r="E921" s="458" t="s">
        <v>19914</v>
      </c>
      <c r="G921" s="99" t="s">
        <v>19917</v>
      </c>
      <c r="H921" s="458" t="s">
        <v>19921</v>
      </c>
      <c r="L921" s="951"/>
      <c r="M921" s="951"/>
      <c r="N921" s="951"/>
      <c r="O921" s="951"/>
      <c r="P921" s="951"/>
      <c r="Q921" s="951"/>
      <c r="R921" s="951"/>
      <c r="S921" s="951"/>
      <c r="T921" s="951"/>
      <c r="U921" s="951"/>
      <c r="V921" s="951"/>
      <c r="W921" s="951"/>
      <c r="X921" s="951"/>
      <c r="Y921" s="951"/>
      <c r="Z921" s="951"/>
      <c r="AA921" s="951"/>
    </row>
    <row r="922" ht="25.5" customHeight="1">
      <c r="A922" s="458" t="s">
        <v>19716</v>
      </c>
      <c r="B922" s="458" t="s">
        <v>19718</v>
      </c>
      <c r="E922" s="458" t="s">
        <v>2378</v>
      </c>
      <c r="F922" s="458" t="s">
        <v>2376</v>
      </c>
      <c r="G922" s="955"/>
      <c r="H922" s="458" t="s">
        <v>2377</v>
      </c>
      <c r="L922" s="951"/>
      <c r="M922" s="951"/>
      <c r="N922" s="951"/>
      <c r="O922" s="951"/>
      <c r="P922" s="951"/>
      <c r="Q922" s="951"/>
      <c r="R922" s="951"/>
      <c r="S922" s="951"/>
      <c r="T922" s="951"/>
      <c r="U922" s="951"/>
      <c r="V922" s="951"/>
      <c r="W922" s="951"/>
      <c r="X922" s="951"/>
      <c r="Y922" s="951"/>
      <c r="Z922" s="951"/>
      <c r="AA922" s="951"/>
    </row>
    <row r="923" ht="25.5" customHeight="1">
      <c r="A923" s="458" t="s">
        <v>19716</v>
      </c>
      <c r="B923" s="458" t="s">
        <v>19718</v>
      </c>
      <c r="E923" s="458" t="s">
        <v>19950</v>
      </c>
      <c r="F923" s="458" t="s">
        <v>19952</v>
      </c>
      <c r="G923" s="955"/>
      <c r="H923" s="458" t="s">
        <v>19953</v>
      </c>
      <c r="L923" s="951"/>
      <c r="M923" s="951"/>
      <c r="N923" s="951"/>
      <c r="O923" s="951"/>
      <c r="P923" s="951"/>
      <c r="Q923" s="951"/>
      <c r="R923" s="951"/>
      <c r="S923" s="951"/>
      <c r="T923" s="951"/>
      <c r="U923" s="951"/>
      <c r="V923" s="951"/>
      <c r="W923" s="951"/>
      <c r="X923" s="951"/>
      <c r="Y923" s="951"/>
      <c r="Z923" s="951"/>
      <c r="AA923" s="951"/>
    </row>
    <row r="924" ht="25.5" customHeight="1">
      <c r="A924" s="458" t="s">
        <v>19716</v>
      </c>
      <c r="B924" s="458" t="s">
        <v>19718</v>
      </c>
      <c r="E924" s="458" t="s">
        <v>19965</v>
      </c>
      <c r="G924" s="99" t="s">
        <v>19968</v>
      </c>
      <c r="H924" s="458" t="s">
        <v>19971</v>
      </c>
      <c r="L924" s="951"/>
      <c r="M924" s="951"/>
      <c r="N924" s="951"/>
      <c r="O924" s="951"/>
      <c r="P924" s="951"/>
      <c r="Q924" s="951"/>
      <c r="R924" s="951"/>
      <c r="S924" s="951"/>
      <c r="T924" s="951"/>
      <c r="U924" s="951"/>
      <c r="V924" s="951"/>
      <c r="W924" s="951"/>
      <c r="X924" s="951"/>
      <c r="Y924" s="951"/>
      <c r="Z924" s="951"/>
      <c r="AA924" s="951"/>
    </row>
    <row r="925" ht="25.5" customHeight="1">
      <c r="A925" s="458" t="s">
        <v>19716</v>
      </c>
      <c r="B925" s="458" t="s">
        <v>19718</v>
      </c>
      <c r="E925" s="458" t="s">
        <v>19981</v>
      </c>
      <c r="F925" s="458" t="s">
        <v>19982</v>
      </c>
      <c r="G925" s="99" t="s">
        <v>19983</v>
      </c>
      <c r="H925" s="458" t="s">
        <v>19984</v>
      </c>
      <c r="L925" s="951"/>
      <c r="M925" s="951"/>
      <c r="N925" s="951"/>
      <c r="O925" s="951"/>
      <c r="P925" s="951"/>
      <c r="Q925" s="951"/>
      <c r="R925" s="951"/>
      <c r="S925" s="951"/>
      <c r="T925" s="951"/>
      <c r="U925" s="951"/>
      <c r="V925" s="951"/>
      <c r="W925" s="951"/>
      <c r="X925" s="951"/>
      <c r="Y925" s="951"/>
      <c r="Z925" s="951"/>
      <c r="AA925" s="951"/>
    </row>
    <row r="926" ht="25.5" customHeight="1">
      <c r="A926" s="458" t="s">
        <v>19716</v>
      </c>
      <c r="B926" s="458" t="s">
        <v>19718</v>
      </c>
      <c r="E926" s="458" t="s">
        <v>20000</v>
      </c>
      <c r="F926" s="458" t="s">
        <v>20002</v>
      </c>
      <c r="G926" s="99" t="s">
        <v>20005</v>
      </c>
      <c r="H926" s="458" t="s">
        <v>20008</v>
      </c>
      <c r="L926" s="951"/>
      <c r="M926" s="951"/>
      <c r="N926" s="951"/>
      <c r="O926" s="951"/>
      <c r="P926" s="951"/>
      <c r="Q926" s="951"/>
      <c r="R926" s="951"/>
      <c r="S926" s="951"/>
      <c r="T926" s="951"/>
      <c r="U926" s="951"/>
      <c r="V926" s="951"/>
      <c r="W926" s="951"/>
      <c r="X926" s="951"/>
      <c r="Y926" s="951"/>
      <c r="Z926" s="951"/>
      <c r="AA926" s="951"/>
    </row>
    <row r="927" ht="25.5" customHeight="1">
      <c r="A927" s="458" t="s">
        <v>19716</v>
      </c>
      <c r="B927" s="458" t="s">
        <v>19718</v>
      </c>
      <c r="E927" s="458" t="s">
        <v>2732</v>
      </c>
      <c r="F927" s="458" t="s">
        <v>2730</v>
      </c>
      <c r="G927" s="99" t="s">
        <v>20022</v>
      </c>
      <c r="H927" s="458" t="s">
        <v>2731</v>
      </c>
      <c r="L927" s="951"/>
      <c r="M927" s="951"/>
      <c r="N927" s="951"/>
      <c r="O927" s="951"/>
      <c r="P927" s="951"/>
      <c r="Q927" s="951"/>
      <c r="R927" s="951"/>
      <c r="S927" s="951"/>
      <c r="T927" s="951"/>
      <c r="U927" s="951"/>
      <c r="V927" s="951"/>
      <c r="W927" s="951"/>
      <c r="X927" s="951"/>
      <c r="Y927" s="951"/>
      <c r="Z927" s="951"/>
      <c r="AA927" s="951"/>
    </row>
    <row r="928" ht="25.5" customHeight="1">
      <c r="A928" s="458" t="s">
        <v>19716</v>
      </c>
      <c r="B928" s="458" t="s">
        <v>19718</v>
      </c>
      <c r="E928" s="458" t="s">
        <v>20032</v>
      </c>
      <c r="G928" s="99" t="s">
        <v>20036</v>
      </c>
      <c r="H928" s="458" t="s">
        <v>20037</v>
      </c>
      <c r="L928" s="951"/>
      <c r="M928" s="951"/>
      <c r="N928" s="951"/>
      <c r="O928" s="951"/>
      <c r="P928" s="951"/>
      <c r="Q928" s="951"/>
      <c r="R928" s="951"/>
      <c r="S928" s="951"/>
      <c r="T928" s="951"/>
      <c r="U928" s="951"/>
      <c r="V928" s="951"/>
      <c r="W928" s="951"/>
      <c r="X928" s="951"/>
      <c r="Y928" s="951"/>
      <c r="Z928" s="951"/>
      <c r="AA928" s="951"/>
    </row>
    <row r="929" ht="25.5" customHeight="1">
      <c r="A929" s="458" t="s">
        <v>19716</v>
      </c>
      <c r="B929" s="458" t="s">
        <v>19718</v>
      </c>
      <c r="E929" s="458" t="s">
        <v>20048</v>
      </c>
      <c r="F929" s="458" t="s">
        <v>20049</v>
      </c>
      <c r="G929" s="99" t="s">
        <v>20050</v>
      </c>
      <c r="H929" s="458" t="s">
        <v>20053</v>
      </c>
      <c r="L929" s="951"/>
      <c r="M929" s="951"/>
      <c r="N929" s="951"/>
      <c r="O929" s="951"/>
      <c r="P929" s="951"/>
      <c r="Q929" s="951"/>
      <c r="R929" s="951"/>
      <c r="S929" s="951"/>
      <c r="T929" s="951"/>
      <c r="U929" s="951"/>
      <c r="V929" s="951"/>
      <c r="W929" s="951"/>
      <c r="X929" s="951"/>
      <c r="Y929" s="951"/>
      <c r="Z929" s="951"/>
      <c r="AA929" s="951"/>
    </row>
    <row r="930" ht="25.5" customHeight="1">
      <c r="A930" s="458" t="s">
        <v>19716</v>
      </c>
      <c r="B930" s="458" t="s">
        <v>19718</v>
      </c>
      <c r="E930" s="458" t="s">
        <v>20065</v>
      </c>
      <c r="F930" s="458" t="s">
        <v>20066</v>
      </c>
      <c r="G930" s="99" t="s">
        <v>20075</v>
      </c>
      <c r="H930" s="458" t="s">
        <v>20077</v>
      </c>
      <c r="M930" s="951"/>
      <c r="N930" s="951"/>
      <c r="O930" s="951"/>
      <c r="P930" s="951"/>
      <c r="Q930" s="951"/>
      <c r="R930" s="951"/>
      <c r="S930" s="951"/>
      <c r="T930" s="951"/>
      <c r="U930" s="951"/>
      <c r="V930" s="951"/>
      <c r="W930" s="951"/>
      <c r="X930" s="951"/>
      <c r="Y930" s="951"/>
      <c r="Z930" s="951"/>
      <c r="AA930" s="951"/>
    </row>
    <row r="931" ht="25.5" customHeight="1">
      <c r="A931" s="458" t="s">
        <v>19716</v>
      </c>
      <c r="B931" s="458" t="s">
        <v>19718</v>
      </c>
      <c r="E931" s="458" t="s">
        <v>2801</v>
      </c>
      <c r="F931" s="458" t="s">
        <v>2799</v>
      </c>
      <c r="G931" s="955"/>
      <c r="H931" s="458" t="s">
        <v>2800</v>
      </c>
      <c r="L931" s="951"/>
      <c r="M931" s="951"/>
      <c r="N931" s="951"/>
      <c r="O931" s="951"/>
      <c r="P931" s="951"/>
      <c r="Q931" s="951"/>
      <c r="R931" s="951"/>
      <c r="S931" s="951"/>
      <c r="T931" s="951"/>
      <c r="U931" s="951"/>
      <c r="V931" s="951"/>
      <c r="W931" s="951"/>
      <c r="X931" s="951"/>
      <c r="Y931" s="951"/>
      <c r="Z931" s="951"/>
      <c r="AA931" s="951"/>
    </row>
    <row r="932" ht="25.5" customHeight="1">
      <c r="A932" s="458" t="s">
        <v>19716</v>
      </c>
      <c r="B932" s="458" t="s">
        <v>19718</v>
      </c>
      <c r="E932" s="458" t="s">
        <v>20099</v>
      </c>
      <c r="G932" s="99" t="s">
        <v>20103</v>
      </c>
      <c r="H932" s="458" t="s">
        <v>20105</v>
      </c>
      <c r="L932" s="951"/>
      <c r="M932" s="951"/>
      <c r="N932" s="951"/>
      <c r="O932" s="951"/>
      <c r="P932" s="951"/>
      <c r="Q932" s="951"/>
      <c r="R932" s="951"/>
      <c r="S932" s="951"/>
      <c r="T932" s="951"/>
      <c r="U932" s="951"/>
      <c r="V932" s="951"/>
      <c r="W932" s="951"/>
      <c r="X932" s="951"/>
      <c r="Y932" s="951"/>
      <c r="Z932" s="951"/>
      <c r="AA932" s="951"/>
    </row>
    <row r="933" ht="25.5" customHeight="1">
      <c r="A933" s="458" t="s">
        <v>19716</v>
      </c>
      <c r="B933" s="458" t="s">
        <v>19718</v>
      </c>
      <c r="E933" s="458" t="s">
        <v>20116</v>
      </c>
      <c r="F933" s="458" t="s">
        <v>20117</v>
      </c>
      <c r="G933" s="955"/>
      <c r="H933" s="458" t="s">
        <v>20119</v>
      </c>
      <c r="L933" s="951"/>
      <c r="M933" s="951"/>
      <c r="N933" s="951"/>
      <c r="O933" s="951"/>
      <c r="P933" s="951"/>
      <c r="Q933" s="951"/>
      <c r="R933" s="951"/>
      <c r="S933" s="951"/>
      <c r="T933" s="951"/>
      <c r="U933" s="951"/>
      <c r="V933" s="951"/>
      <c r="W933" s="951"/>
      <c r="X933" s="951"/>
      <c r="Y933" s="951"/>
      <c r="Z933" s="951"/>
      <c r="AA933" s="951"/>
    </row>
    <row r="934" ht="25.5" customHeight="1">
      <c r="A934" s="458" t="s">
        <v>19716</v>
      </c>
      <c r="B934" s="458" t="s">
        <v>19718</v>
      </c>
      <c r="E934" s="458" t="s">
        <v>20129</v>
      </c>
      <c r="G934" s="99" t="s">
        <v>20132</v>
      </c>
      <c r="H934" s="458" t="s">
        <v>20136</v>
      </c>
      <c r="L934" s="951"/>
      <c r="M934" s="951"/>
      <c r="N934" s="951"/>
      <c r="O934" s="951"/>
      <c r="P934" s="951"/>
      <c r="Q934" s="951"/>
      <c r="R934" s="951"/>
      <c r="S934" s="951"/>
      <c r="T934" s="951"/>
      <c r="U934" s="951"/>
      <c r="V934" s="951"/>
      <c r="W934" s="951"/>
      <c r="X934" s="951"/>
      <c r="Y934" s="951"/>
      <c r="Z934" s="951"/>
      <c r="AA934" s="951"/>
    </row>
    <row r="935" ht="25.5" customHeight="1">
      <c r="A935" s="458" t="s">
        <v>19716</v>
      </c>
      <c r="B935" s="458" t="s">
        <v>19718</v>
      </c>
      <c r="E935" s="458" t="s">
        <v>20147</v>
      </c>
      <c r="F935" s="458" t="s">
        <v>20148</v>
      </c>
      <c r="G935" s="955"/>
      <c r="H935" s="458" t="s">
        <v>20151</v>
      </c>
      <c r="L935" s="951"/>
      <c r="M935" s="951"/>
      <c r="N935" s="951"/>
      <c r="O935" s="951"/>
      <c r="P935" s="951"/>
      <c r="Q935" s="951"/>
      <c r="R935" s="951"/>
      <c r="S935" s="951"/>
      <c r="T935" s="951"/>
      <c r="U935" s="951"/>
      <c r="V935" s="951"/>
      <c r="W935" s="951"/>
      <c r="X935" s="951"/>
      <c r="Y935" s="951"/>
      <c r="Z935" s="951"/>
      <c r="AA935" s="951"/>
    </row>
    <row r="936" ht="25.5" customHeight="1">
      <c r="A936" s="458" t="s">
        <v>19716</v>
      </c>
      <c r="B936" s="458" t="s">
        <v>19718</v>
      </c>
      <c r="E936" s="458" t="s">
        <v>20161</v>
      </c>
      <c r="G936" s="99" t="s">
        <v>20167</v>
      </c>
      <c r="H936" s="458" t="s">
        <v>20169</v>
      </c>
      <c r="L936" s="951"/>
      <c r="M936" s="951"/>
      <c r="N936" s="951"/>
      <c r="O936" s="951"/>
      <c r="P936" s="951"/>
      <c r="Q936" s="951"/>
      <c r="R936" s="951"/>
      <c r="S936" s="951"/>
      <c r="T936" s="951"/>
      <c r="U936" s="951"/>
      <c r="V936" s="951"/>
      <c r="W936" s="951"/>
      <c r="X936" s="951"/>
      <c r="Y936" s="951"/>
      <c r="Z936" s="951"/>
      <c r="AA936" s="951"/>
    </row>
    <row r="937" ht="25.5" customHeight="1">
      <c r="A937" s="458" t="s">
        <v>19716</v>
      </c>
      <c r="B937" s="458" t="s">
        <v>19718</v>
      </c>
      <c r="E937" s="458" t="s">
        <v>20177</v>
      </c>
      <c r="G937" s="99" t="s">
        <v>20183</v>
      </c>
      <c r="H937" s="458" t="s">
        <v>20186</v>
      </c>
      <c r="L937" s="951"/>
      <c r="M937" s="951"/>
      <c r="N937" s="951"/>
      <c r="O937" s="951"/>
      <c r="P937" s="951"/>
      <c r="Q937" s="951"/>
      <c r="R937" s="951"/>
      <c r="S937" s="951"/>
      <c r="T937" s="951"/>
      <c r="U937" s="951"/>
      <c r="V937" s="951"/>
      <c r="W937" s="951"/>
      <c r="X937" s="951"/>
      <c r="Y937" s="951"/>
      <c r="Z937" s="951"/>
      <c r="AA937" s="951"/>
    </row>
    <row r="938" ht="25.5" customHeight="1">
      <c r="A938" s="458" t="s">
        <v>19716</v>
      </c>
      <c r="B938" s="458" t="s">
        <v>19718</v>
      </c>
      <c r="E938" s="458" t="s">
        <v>20197</v>
      </c>
      <c r="G938" s="99" t="s">
        <v>20205</v>
      </c>
      <c r="H938" s="458" t="s">
        <v>20207</v>
      </c>
      <c r="L938" s="951"/>
      <c r="M938" s="951"/>
      <c r="N938" s="951"/>
      <c r="O938" s="951"/>
      <c r="P938" s="951"/>
      <c r="Q938" s="951"/>
      <c r="R938" s="951"/>
      <c r="S938" s="951"/>
      <c r="T938" s="951"/>
      <c r="U938" s="951"/>
      <c r="V938" s="951"/>
      <c r="W938" s="951"/>
      <c r="X938" s="951"/>
      <c r="Y938" s="951"/>
      <c r="Z938" s="951"/>
      <c r="AA938" s="951"/>
    </row>
    <row r="939" ht="25.5" customHeight="1">
      <c r="A939" s="458" t="s">
        <v>19716</v>
      </c>
      <c r="B939" s="458" t="s">
        <v>19718</v>
      </c>
      <c r="E939" s="458" t="s">
        <v>20218</v>
      </c>
      <c r="G939" s="99" t="s">
        <v>20222</v>
      </c>
      <c r="H939" s="458" t="s">
        <v>20224</v>
      </c>
      <c r="L939" s="951"/>
      <c r="M939" s="951"/>
      <c r="N939" s="951"/>
      <c r="O939" s="951"/>
      <c r="P939" s="951"/>
      <c r="Q939" s="951"/>
      <c r="R939" s="951"/>
      <c r="S939" s="951"/>
      <c r="T939" s="951"/>
      <c r="U939" s="951"/>
      <c r="V939" s="951"/>
      <c r="W939" s="951"/>
      <c r="X939" s="951"/>
      <c r="Y939" s="951"/>
      <c r="Z939" s="951"/>
      <c r="AA939" s="951"/>
    </row>
    <row r="940" ht="25.5" customHeight="1">
      <c r="A940" s="458" t="s">
        <v>19716</v>
      </c>
      <c r="B940" s="458" t="s">
        <v>19718</v>
      </c>
      <c r="E940" s="458" t="s">
        <v>20237</v>
      </c>
      <c r="G940" s="99" t="s">
        <v>20241</v>
      </c>
      <c r="H940" s="458" t="s">
        <v>20243</v>
      </c>
      <c r="L940" s="951"/>
      <c r="M940" s="951"/>
      <c r="N940" s="951"/>
      <c r="O940" s="951"/>
      <c r="P940" s="951"/>
      <c r="Q940" s="951"/>
      <c r="R940" s="951"/>
      <c r="S940" s="951"/>
      <c r="T940" s="951"/>
      <c r="U940" s="951"/>
      <c r="V940" s="951"/>
      <c r="W940" s="951"/>
      <c r="X940" s="951"/>
      <c r="Y940" s="951"/>
      <c r="Z940" s="951"/>
      <c r="AA940" s="951"/>
    </row>
    <row r="941" ht="25.5" customHeight="1">
      <c r="A941" s="458" t="s">
        <v>19716</v>
      </c>
      <c r="B941" s="458" t="s">
        <v>19718</v>
      </c>
      <c r="E941" s="458" t="s">
        <v>20266</v>
      </c>
      <c r="F941" s="458" t="s">
        <v>20268</v>
      </c>
      <c r="G941" s="955"/>
      <c r="H941" s="458" t="s">
        <v>20269</v>
      </c>
      <c r="L941" s="951"/>
      <c r="M941" s="951"/>
      <c r="N941" s="951"/>
      <c r="O941" s="951"/>
      <c r="P941" s="951"/>
      <c r="Q941" s="951"/>
      <c r="R941" s="951"/>
      <c r="S941" s="951"/>
      <c r="T941" s="951"/>
      <c r="U941" s="951"/>
      <c r="V941" s="951"/>
      <c r="W941" s="951"/>
      <c r="X941" s="951"/>
      <c r="Y941" s="951"/>
      <c r="Z941" s="951"/>
      <c r="AA941" s="951"/>
    </row>
    <row r="942" ht="25.5" customHeight="1">
      <c r="A942" s="458" t="s">
        <v>19716</v>
      </c>
      <c r="B942" s="458" t="s">
        <v>19718</v>
      </c>
      <c r="E942" s="458" t="s">
        <v>20279</v>
      </c>
      <c r="G942" s="99" t="s">
        <v>20282</v>
      </c>
      <c r="H942" s="458" t="s">
        <v>20284</v>
      </c>
      <c r="L942" s="951"/>
      <c r="M942" s="951"/>
      <c r="N942" s="951"/>
      <c r="O942" s="951"/>
      <c r="P942" s="951"/>
      <c r="Q942" s="951"/>
      <c r="R942" s="951"/>
      <c r="S942" s="951"/>
      <c r="T942" s="951"/>
      <c r="U942" s="951"/>
      <c r="V942" s="951"/>
      <c r="W942" s="951"/>
      <c r="X942" s="951"/>
      <c r="Y942" s="951"/>
      <c r="Z942" s="951"/>
      <c r="AA942" s="951"/>
    </row>
    <row r="943" ht="25.5" customHeight="1">
      <c r="A943" s="458" t="s">
        <v>19716</v>
      </c>
      <c r="B943" s="458" t="s">
        <v>19718</v>
      </c>
      <c r="E943" s="458" t="s">
        <v>20293</v>
      </c>
      <c r="G943" s="99" t="s">
        <v>20295</v>
      </c>
      <c r="H943" s="458" t="s">
        <v>20296</v>
      </c>
      <c r="L943" s="951"/>
      <c r="M943" s="951"/>
      <c r="N943" s="951"/>
      <c r="O943" s="951"/>
      <c r="P943" s="951"/>
      <c r="Q943" s="951"/>
      <c r="R943" s="951"/>
      <c r="S943" s="951"/>
      <c r="T943" s="951"/>
      <c r="U943" s="951"/>
      <c r="V943" s="951"/>
      <c r="W943" s="951"/>
      <c r="X943" s="951"/>
      <c r="Y943" s="951"/>
      <c r="Z943" s="951"/>
      <c r="AA943" s="951"/>
    </row>
    <row r="944" ht="25.5" customHeight="1">
      <c r="A944" s="458" t="s">
        <v>19716</v>
      </c>
      <c r="B944" s="458" t="s">
        <v>19718</v>
      </c>
      <c r="E944" s="458" t="s">
        <v>20305</v>
      </c>
      <c r="G944" s="955"/>
      <c r="H944" s="458" t="s">
        <v>20309</v>
      </c>
      <c r="L944" s="951"/>
      <c r="M944" s="951"/>
      <c r="N944" s="951"/>
      <c r="O944" s="951"/>
      <c r="P944" s="951"/>
      <c r="Q944" s="951"/>
      <c r="R944" s="951"/>
      <c r="S944" s="951"/>
      <c r="T944" s="951"/>
      <c r="U944" s="951"/>
      <c r="V944" s="951"/>
      <c r="W944" s="951"/>
      <c r="X944" s="951"/>
      <c r="Y944" s="951"/>
      <c r="Z944" s="951"/>
      <c r="AA944" s="951"/>
    </row>
    <row r="945" ht="25.5" customHeight="1">
      <c r="A945" s="458" t="s">
        <v>19716</v>
      </c>
      <c r="B945" s="458" t="s">
        <v>19718</v>
      </c>
      <c r="E945" s="458" t="s">
        <v>20319</v>
      </c>
      <c r="F945" s="951"/>
      <c r="G945" s="99" t="s">
        <v>20320</v>
      </c>
      <c r="H945" s="458" t="s">
        <v>20339</v>
      </c>
      <c r="L945" s="951"/>
      <c r="M945" s="951"/>
      <c r="N945" s="951"/>
      <c r="O945" s="951"/>
      <c r="P945" s="951"/>
      <c r="Q945" s="951"/>
      <c r="R945" s="951"/>
      <c r="S945" s="951"/>
      <c r="T945" s="951"/>
      <c r="U945" s="951"/>
      <c r="V945" s="951"/>
      <c r="W945" s="951"/>
      <c r="X945" s="951"/>
      <c r="Y945" s="951"/>
      <c r="Z945" s="951"/>
      <c r="AA945" s="951"/>
    </row>
    <row r="946" ht="25.5" customHeight="1">
      <c r="A946" s="458" t="s">
        <v>19716</v>
      </c>
      <c r="B946" s="458" t="s">
        <v>19718</v>
      </c>
      <c r="E946" s="458" t="s">
        <v>20349</v>
      </c>
      <c r="F946" s="458" t="s">
        <v>20351</v>
      </c>
      <c r="G946" s="99" t="s">
        <v>20353</v>
      </c>
      <c r="H946" s="458" t="s">
        <v>20357</v>
      </c>
      <c r="L946" s="951"/>
      <c r="M946" s="951"/>
      <c r="N946" s="951"/>
      <c r="O946" s="951"/>
      <c r="P946" s="951"/>
      <c r="Q946" s="951"/>
      <c r="R946" s="951"/>
      <c r="S946" s="951"/>
      <c r="T946" s="951"/>
      <c r="U946" s="951"/>
      <c r="V946" s="951"/>
      <c r="W946" s="951"/>
      <c r="X946" s="951"/>
      <c r="Y946" s="951"/>
      <c r="Z946" s="951"/>
      <c r="AA946" s="951"/>
    </row>
    <row r="947" ht="25.5" customHeight="1">
      <c r="A947" s="458" t="s">
        <v>19716</v>
      </c>
      <c r="B947" s="458" t="s">
        <v>19718</v>
      </c>
      <c r="E947" s="458" t="s">
        <v>3128</v>
      </c>
      <c r="F947" s="458" t="s">
        <v>3126</v>
      </c>
      <c r="G947" s="99" t="s">
        <v>20369</v>
      </c>
      <c r="H947" s="458" t="s">
        <v>20370</v>
      </c>
      <c r="L947" s="951"/>
      <c r="M947" s="951"/>
      <c r="N947" s="951"/>
      <c r="O947" s="951"/>
      <c r="P947" s="951"/>
      <c r="Q947" s="951"/>
      <c r="R947" s="951"/>
      <c r="S947" s="951"/>
      <c r="T947" s="951"/>
      <c r="U947" s="951"/>
      <c r="V947" s="951"/>
      <c r="W947" s="951"/>
      <c r="X947" s="951"/>
      <c r="Y947" s="951"/>
      <c r="Z947" s="951"/>
      <c r="AA947" s="951"/>
    </row>
    <row r="948" ht="25.5" customHeight="1">
      <c r="A948" s="458" t="s">
        <v>19716</v>
      </c>
      <c r="B948" s="458" t="s">
        <v>19718</v>
      </c>
      <c r="E948" s="458" t="s">
        <v>20382</v>
      </c>
      <c r="F948" s="458" t="s">
        <v>20383</v>
      </c>
      <c r="G948" s="99" t="s">
        <v>20386</v>
      </c>
      <c r="H948" s="458" t="s">
        <v>20389</v>
      </c>
      <c r="L948" s="951"/>
      <c r="M948" s="951"/>
      <c r="N948" s="951"/>
      <c r="O948" s="951"/>
      <c r="P948" s="951"/>
      <c r="Q948" s="951"/>
      <c r="R948" s="951"/>
      <c r="S948" s="951"/>
      <c r="T948" s="951"/>
      <c r="U948" s="951"/>
      <c r="V948" s="951"/>
      <c r="W948" s="951"/>
      <c r="X948" s="951"/>
      <c r="Y948" s="951"/>
      <c r="Z948" s="951"/>
      <c r="AA948" s="951"/>
    </row>
    <row r="949" ht="25.5" customHeight="1">
      <c r="A949" s="458" t="s">
        <v>19716</v>
      </c>
      <c r="B949" s="458" t="s">
        <v>19718</v>
      </c>
      <c r="E949" s="458" t="s">
        <v>20402</v>
      </c>
      <c r="F949" s="458" t="s">
        <v>20404</v>
      </c>
      <c r="G949" s="955"/>
      <c r="H949" s="458" t="s">
        <v>20405</v>
      </c>
      <c r="L949" s="951"/>
      <c r="M949" s="951"/>
      <c r="N949" s="951"/>
      <c r="O949" s="951"/>
      <c r="P949" s="951"/>
      <c r="Q949" s="951"/>
      <c r="R949" s="951"/>
      <c r="S949" s="951"/>
      <c r="T949" s="951"/>
      <c r="U949" s="951"/>
      <c r="V949" s="951"/>
      <c r="W949" s="951"/>
      <c r="X949" s="951"/>
      <c r="Y949" s="951"/>
      <c r="Z949" s="951"/>
      <c r="AA949" s="951"/>
    </row>
    <row r="950" ht="25.5" customHeight="1">
      <c r="A950" s="458" t="s">
        <v>19716</v>
      </c>
      <c r="B950" s="458" t="s">
        <v>19718</v>
      </c>
      <c r="E950" s="458" t="s">
        <v>20412</v>
      </c>
      <c r="F950" s="458" t="s">
        <v>20415</v>
      </c>
      <c r="G950" s="99" t="s">
        <v>20417</v>
      </c>
      <c r="H950" s="458" t="s">
        <v>20419</v>
      </c>
      <c r="L950" s="951"/>
      <c r="M950" s="951"/>
      <c r="N950" s="951"/>
      <c r="O950" s="951"/>
      <c r="P950" s="951"/>
      <c r="Q950" s="951"/>
      <c r="R950" s="951"/>
      <c r="S950" s="951"/>
      <c r="T950" s="951"/>
      <c r="U950" s="951"/>
      <c r="V950" s="951"/>
      <c r="W950" s="951"/>
      <c r="X950" s="951"/>
      <c r="Y950" s="951"/>
      <c r="Z950" s="951"/>
      <c r="AA950" s="951"/>
    </row>
    <row r="951" ht="25.5" customHeight="1">
      <c r="A951" s="458" t="s">
        <v>19716</v>
      </c>
      <c r="B951" s="458" t="s">
        <v>19718</v>
      </c>
      <c r="E951" s="458" t="s">
        <v>20428</v>
      </c>
      <c r="G951" s="99" t="s">
        <v>20434</v>
      </c>
      <c r="H951" s="458" t="s">
        <v>20435</v>
      </c>
      <c r="L951" s="951"/>
      <c r="M951" s="951"/>
      <c r="N951" s="951"/>
      <c r="O951" s="951"/>
      <c r="P951" s="951"/>
      <c r="Q951" s="951"/>
      <c r="R951" s="951"/>
      <c r="S951" s="951"/>
      <c r="T951" s="951"/>
      <c r="U951" s="951"/>
      <c r="V951" s="951"/>
      <c r="W951" s="951"/>
      <c r="X951" s="951"/>
      <c r="Y951" s="951"/>
      <c r="Z951" s="951"/>
      <c r="AA951" s="951"/>
    </row>
    <row r="952" ht="25.5" customHeight="1">
      <c r="A952" s="458" t="s">
        <v>19716</v>
      </c>
      <c r="B952" s="458" t="s">
        <v>19718</v>
      </c>
      <c r="E952" s="458" t="s">
        <v>20442</v>
      </c>
      <c r="G952" s="99" t="s">
        <v>20446</v>
      </c>
      <c r="H952" s="458" t="s">
        <v>20449</v>
      </c>
      <c r="L952" s="951"/>
      <c r="M952" s="951"/>
      <c r="N952" s="951"/>
      <c r="O952" s="951"/>
      <c r="P952" s="951"/>
      <c r="Q952" s="951"/>
      <c r="R952" s="951"/>
      <c r="S952" s="951"/>
      <c r="T952" s="951"/>
      <c r="U952" s="951"/>
      <c r="V952" s="951"/>
      <c r="W952" s="951"/>
      <c r="X952" s="951"/>
      <c r="Y952" s="951"/>
      <c r="Z952" s="951"/>
      <c r="AA952" s="951"/>
    </row>
    <row r="953" ht="25.5" customHeight="1">
      <c r="A953" s="458" t="s">
        <v>19716</v>
      </c>
      <c r="B953" s="458" t="s">
        <v>19718</v>
      </c>
      <c r="E953" s="458" t="s">
        <v>20458</v>
      </c>
      <c r="G953" s="99" t="s">
        <v>20462</v>
      </c>
      <c r="H953" s="458" t="s">
        <v>20463</v>
      </c>
      <c r="L953" s="951"/>
      <c r="M953" s="951"/>
      <c r="N953" s="951"/>
      <c r="O953" s="951"/>
      <c r="P953" s="951"/>
      <c r="Q953" s="951"/>
      <c r="R953" s="951"/>
      <c r="S953" s="951"/>
      <c r="T953" s="951"/>
      <c r="U953" s="951"/>
      <c r="V953" s="951"/>
      <c r="W953" s="951"/>
      <c r="X953" s="951"/>
      <c r="Y953" s="951"/>
      <c r="Z953" s="951"/>
      <c r="AA953" s="951"/>
    </row>
    <row r="954" ht="25.5" customHeight="1">
      <c r="A954" s="458" t="s">
        <v>19716</v>
      </c>
      <c r="B954" s="458" t="s">
        <v>19718</v>
      </c>
      <c r="E954" s="458" t="s">
        <v>20474</v>
      </c>
      <c r="F954" s="458" t="s">
        <v>3498</v>
      </c>
      <c r="G954" s="955"/>
      <c r="H954" s="458" t="s">
        <v>3500</v>
      </c>
      <c r="L954" s="951"/>
      <c r="M954" s="951"/>
      <c r="N954" s="951"/>
      <c r="O954" s="951"/>
      <c r="P954" s="951"/>
      <c r="Q954" s="951"/>
      <c r="R954" s="951"/>
      <c r="S954" s="951"/>
      <c r="T954" s="951"/>
      <c r="U954" s="951"/>
      <c r="V954" s="951"/>
      <c r="W954" s="951"/>
      <c r="X954" s="951"/>
      <c r="Y954" s="951"/>
      <c r="Z954" s="951"/>
      <c r="AA954" s="951"/>
    </row>
    <row r="955" ht="25.5" customHeight="1">
      <c r="A955" s="458" t="s">
        <v>19716</v>
      </c>
      <c r="B955" s="458" t="s">
        <v>19718</v>
      </c>
      <c r="E955" s="458" t="s">
        <v>3504</v>
      </c>
      <c r="F955" s="458" t="s">
        <v>20491</v>
      </c>
      <c r="G955" s="99" t="s">
        <v>20495</v>
      </c>
      <c r="H955" s="458" t="s">
        <v>20497</v>
      </c>
      <c r="L955" s="951"/>
      <c r="M955" s="951"/>
      <c r="N955" s="951"/>
      <c r="O955" s="951"/>
      <c r="P955" s="951"/>
      <c r="Q955" s="951"/>
      <c r="R955" s="951"/>
      <c r="S955" s="951"/>
      <c r="T955" s="951"/>
      <c r="U955" s="951"/>
      <c r="V955" s="951"/>
      <c r="W955" s="951"/>
      <c r="X955" s="951"/>
      <c r="Y955" s="951"/>
      <c r="Z955" s="951"/>
      <c r="AA955" s="951"/>
    </row>
    <row r="956" ht="25.5" customHeight="1">
      <c r="A956" s="458" t="s">
        <v>19716</v>
      </c>
      <c r="B956" s="458" t="s">
        <v>19718</v>
      </c>
      <c r="E956" s="458" t="s">
        <v>20509</v>
      </c>
      <c r="F956" s="458" t="s">
        <v>20510</v>
      </c>
      <c r="G956" s="99" t="s">
        <v>20516</v>
      </c>
      <c r="H956" s="458" t="s">
        <v>20518</v>
      </c>
      <c r="L956" s="951"/>
      <c r="M956" s="951"/>
      <c r="N956" s="951"/>
      <c r="O956" s="951"/>
      <c r="P956" s="951"/>
      <c r="Q956" s="951"/>
      <c r="R956" s="951"/>
      <c r="S956" s="951"/>
      <c r="T956" s="951"/>
      <c r="U956" s="951"/>
      <c r="V956" s="951"/>
      <c r="W956" s="951"/>
      <c r="X956" s="951"/>
      <c r="Y956" s="951"/>
      <c r="Z956" s="951"/>
      <c r="AA956" s="951"/>
    </row>
    <row r="957" ht="25.5" customHeight="1">
      <c r="A957" s="458" t="s">
        <v>19716</v>
      </c>
      <c r="B957" s="458" t="s">
        <v>19718</v>
      </c>
      <c r="E957" s="458" t="s">
        <v>20528</v>
      </c>
      <c r="F957" s="458" t="s">
        <v>20529</v>
      </c>
      <c r="G957" s="99" t="s">
        <v>20535</v>
      </c>
      <c r="H957" s="458" t="s">
        <v>20538</v>
      </c>
      <c r="L957" s="951"/>
      <c r="M957" s="951"/>
      <c r="N957" s="951"/>
      <c r="O957" s="951"/>
      <c r="P957" s="951"/>
      <c r="Q957" s="951"/>
      <c r="R957" s="951"/>
      <c r="S957" s="951"/>
      <c r="T957" s="951"/>
      <c r="U957" s="951"/>
      <c r="V957" s="951"/>
      <c r="W957" s="951"/>
      <c r="X957" s="951"/>
      <c r="Y957" s="951"/>
      <c r="Z957" s="951"/>
      <c r="AA957" s="951"/>
    </row>
    <row r="958" ht="25.5" customHeight="1">
      <c r="A958" s="458" t="s">
        <v>19716</v>
      </c>
      <c r="B958" s="458" t="s">
        <v>19718</v>
      </c>
      <c r="E958" s="458" t="s">
        <v>20550</v>
      </c>
      <c r="G958" s="99" t="s">
        <v>20553</v>
      </c>
      <c r="H958" s="458" t="s">
        <v>20555</v>
      </c>
      <c r="L958" s="951"/>
      <c r="M958" s="951"/>
      <c r="N958" s="951"/>
      <c r="O958" s="951"/>
      <c r="P958" s="951"/>
      <c r="Q958" s="951"/>
      <c r="R958" s="951"/>
      <c r="S958" s="951"/>
      <c r="T958" s="951"/>
      <c r="U958" s="951"/>
      <c r="V958" s="951"/>
      <c r="W958" s="951"/>
      <c r="X958" s="951"/>
      <c r="Y958" s="951"/>
      <c r="Z958" s="951"/>
      <c r="AA958" s="951"/>
    </row>
    <row r="959" ht="25.5" customHeight="1">
      <c r="A959" s="458" t="s">
        <v>19716</v>
      </c>
      <c r="B959" s="458" t="s">
        <v>19718</v>
      </c>
      <c r="E959" s="458" t="s">
        <v>20563</v>
      </c>
      <c r="G959" s="99" t="s">
        <v>20568</v>
      </c>
      <c r="H959" s="458" t="s">
        <v>20570</v>
      </c>
      <c r="L959" s="951"/>
      <c r="M959" s="951"/>
      <c r="N959" s="951"/>
      <c r="O959" s="951"/>
      <c r="P959" s="951"/>
      <c r="Q959" s="951"/>
      <c r="R959" s="951"/>
      <c r="S959" s="951"/>
      <c r="T959" s="951"/>
      <c r="U959" s="951"/>
      <c r="V959" s="951"/>
      <c r="W959" s="951"/>
      <c r="X959" s="951"/>
      <c r="Y959" s="951"/>
      <c r="Z959" s="951"/>
      <c r="AA959" s="951"/>
    </row>
    <row r="960" ht="25.5" customHeight="1">
      <c r="A960" s="458" t="s">
        <v>19716</v>
      </c>
      <c r="B960" s="458" t="s">
        <v>19718</v>
      </c>
      <c r="E960" s="458" t="s">
        <v>20579</v>
      </c>
      <c r="G960" s="99" t="s">
        <v>20583</v>
      </c>
      <c r="H960" s="458" t="s">
        <v>20586</v>
      </c>
      <c r="L960" s="951"/>
      <c r="M960" s="951"/>
      <c r="N960" s="951"/>
      <c r="O960" s="951"/>
      <c r="P960" s="951"/>
      <c r="Q960" s="951"/>
      <c r="R960" s="951"/>
      <c r="S960" s="951"/>
      <c r="T960" s="951"/>
      <c r="U960" s="951"/>
      <c r="V960" s="951"/>
      <c r="W960" s="951"/>
      <c r="X960" s="951"/>
      <c r="Y960" s="951"/>
      <c r="Z960" s="951"/>
      <c r="AA960" s="951"/>
    </row>
    <row r="961" ht="25.5" customHeight="1">
      <c r="A961" s="458" t="s">
        <v>19716</v>
      </c>
      <c r="B961" s="458" t="s">
        <v>19718</v>
      </c>
      <c r="E961" s="458" t="s">
        <v>20594</v>
      </c>
      <c r="F961" s="458" t="s">
        <v>20596</v>
      </c>
      <c r="G961" s="955"/>
      <c r="H961" s="458" t="s">
        <v>20599</v>
      </c>
      <c r="L961" s="951"/>
      <c r="M961" s="951"/>
      <c r="N961" s="951"/>
      <c r="O961" s="951"/>
      <c r="P961" s="951"/>
      <c r="Q961" s="951"/>
      <c r="R961" s="951"/>
      <c r="S961" s="951"/>
      <c r="T961" s="951"/>
      <c r="U961" s="951"/>
      <c r="V961" s="951"/>
      <c r="W961" s="951"/>
      <c r="X961" s="951"/>
      <c r="Y961" s="951"/>
      <c r="Z961" s="951"/>
      <c r="AA961" s="951"/>
    </row>
    <row r="962" ht="25.5" customHeight="1">
      <c r="A962" s="458" t="s">
        <v>19716</v>
      </c>
      <c r="B962" s="458" t="s">
        <v>19718</v>
      </c>
      <c r="E962" s="458" t="s">
        <v>20611</v>
      </c>
      <c r="G962" s="955"/>
      <c r="H962" s="458" t="s">
        <v>20617</v>
      </c>
      <c r="L962" s="951"/>
      <c r="M962" s="951"/>
      <c r="N962" s="951"/>
      <c r="O962" s="951"/>
      <c r="P962" s="951"/>
      <c r="Q962" s="951"/>
      <c r="R962" s="951"/>
      <c r="S962" s="951"/>
      <c r="T962" s="951"/>
      <c r="U962" s="951"/>
      <c r="V962" s="951"/>
      <c r="W962" s="951"/>
      <c r="X962" s="951"/>
      <c r="Y962" s="951"/>
      <c r="Z962" s="951"/>
      <c r="AA962" s="951"/>
    </row>
    <row r="963" ht="25.5" customHeight="1">
      <c r="A963" s="458" t="s">
        <v>19716</v>
      </c>
      <c r="B963" s="458" t="s">
        <v>19718</v>
      </c>
      <c r="E963" s="458" t="s">
        <v>20628</v>
      </c>
      <c r="F963" s="458" t="s">
        <v>20630</v>
      </c>
      <c r="G963" s="99" t="s">
        <v>20631</v>
      </c>
      <c r="H963" s="458" t="s">
        <v>20634</v>
      </c>
      <c r="L963" s="951"/>
      <c r="M963" s="951"/>
      <c r="N963" s="951"/>
      <c r="O963" s="951"/>
      <c r="P963" s="951"/>
      <c r="Q963" s="951"/>
      <c r="R963" s="951"/>
      <c r="S963" s="951"/>
      <c r="T963" s="951"/>
      <c r="U963" s="951"/>
      <c r="V963" s="951"/>
      <c r="W963" s="951"/>
      <c r="X963" s="951"/>
      <c r="Y963" s="951"/>
      <c r="Z963" s="951"/>
      <c r="AA963" s="951"/>
    </row>
    <row r="964" ht="25.5" customHeight="1">
      <c r="A964" s="458" t="s">
        <v>19716</v>
      </c>
      <c r="B964" s="458" t="s">
        <v>19718</v>
      </c>
      <c r="E964" s="458" t="s">
        <v>20643</v>
      </c>
      <c r="G964" s="99" t="s">
        <v>20647</v>
      </c>
      <c r="H964" s="458" t="s">
        <v>20648</v>
      </c>
      <c r="L964" s="951"/>
      <c r="M964" s="951"/>
      <c r="N964" s="951"/>
      <c r="O964" s="951"/>
      <c r="P964" s="951"/>
      <c r="Q964" s="951"/>
      <c r="R964" s="951"/>
      <c r="S964" s="951"/>
      <c r="T964" s="951"/>
      <c r="U964" s="951"/>
      <c r="V964" s="951"/>
      <c r="W964" s="951"/>
      <c r="X964" s="951"/>
      <c r="Y964" s="951"/>
      <c r="Z964" s="951"/>
      <c r="AA964" s="951"/>
    </row>
    <row r="965" ht="25.5" customHeight="1">
      <c r="A965" s="458" t="s">
        <v>19716</v>
      </c>
      <c r="B965" s="458" t="s">
        <v>19718</v>
      </c>
      <c r="E965" s="458" t="s">
        <v>20658</v>
      </c>
      <c r="F965" s="458" t="s">
        <v>20659</v>
      </c>
      <c r="G965" s="955"/>
      <c r="H965" s="458" t="s">
        <v>20661</v>
      </c>
      <c r="L965" s="951"/>
      <c r="M965" s="951"/>
      <c r="N965" s="951"/>
      <c r="O965" s="951"/>
      <c r="P965" s="951"/>
      <c r="Q965" s="951"/>
      <c r="R965" s="951"/>
      <c r="S965" s="951"/>
      <c r="T965" s="951"/>
      <c r="U965" s="951"/>
      <c r="V965" s="951"/>
      <c r="W965" s="951"/>
      <c r="X965" s="951"/>
      <c r="Y965" s="951"/>
      <c r="Z965" s="951"/>
      <c r="AA965" s="951"/>
    </row>
    <row r="966" ht="25.5" customHeight="1">
      <c r="A966" s="458" t="s">
        <v>19716</v>
      </c>
      <c r="B966" s="458" t="s">
        <v>19718</v>
      </c>
      <c r="E966" s="458" t="s">
        <v>20671</v>
      </c>
      <c r="F966" s="458" t="s">
        <v>20672</v>
      </c>
      <c r="G966" s="99" t="s">
        <v>20673</v>
      </c>
      <c r="H966" s="458" t="s">
        <v>20674</v>
      </c>
      <c r="L966" s="951"/>
      <c r="M966" s="951"/>
      <c r="N966" s="951"/>
      <c r="O966" s="951"/>
      <c r="P966" s="951"/>
      <c r="Q966" s="951"/>
      <c r="R966" s="951"/>
      <c r="S966" s="951"/>
      <c r="T966" s="951"/>
      <c r="U966" s="951"/>
      <c r="V966" s="951"/>
      <c r="W966" s="951"/>
      <c r="X966" s="951"/>
      <c r="Y966" s="951"/>
      <c r="Z966" s="951"/>
      <c r="AA966" s="951"/>
    </row>
    <row r="967" ht="25.5" customHeight="1">
      <c r="A967" s="458" t="s">
        <v>19716</v>
      </c>
      <c r="B967" s="458" t="s">
        <v>19718</v>
      </c>
      <c r="E967" s="458" t="s">
        <v>20678</v>
      </c>
      <c r="G967" s="99" t="s">
        <v>20680</v>
      </c>
      <c r="H967" s="458" t="s">
        <v>20681</v>
      </c>
      <c r="L967" s="951"/>
      <c r="M967" s="951"/>
      <c r="N967" s="951"/>
      <c r="O967" s="951"/>
      <c r="P967" s="951"/>
      <c r="Q967" s="951"/>
      <c r="R967" s="951"/>
      <c r="S967" s="951"/>
      <c r="T967" s="951"/>
      <c r="U967" s="951"/>
      <c r="V967" s="951"/>
      <c r="W967" s="951"/>
      <c r="X967" s="951"/>
      <c r="Y967" s="951"/>
      <c r="Z967" s="951"/>
      <c r="AA967" s="951"/>
    </row>
    <row r="968" ht="25.5" customHeight="1">
      <c r="A968" s="458" t="s">
        <v>19716</v>
      </c>
      <c r="B968" s="458" t="s">
        <v>19718</v>
      </c>
      <c r="E968" s="458" t="s">
        <v>20686</v>
      </c>
      <c r="G968" s="955"/>
      <c r="H968" s="458" t="s">
        <v>20687</v>
      </c>
      <c r="L968" s="951"/>
      <c r="M968" s="951"/>
      <c r="N968" s="951"/>
      <c r="O968" s="951"/>
      <c r="P968" s="951"/>
      <c r="Q968" s="951"/>
      <c r="R968" s="951"/>
      <c r="S968" s="951"/>
      <c r="T968" s="951"/>
      <c r="U968" s="951"/>
      <c r="V968" s="951"/>
      <c r="W968" s="951"/>
      <c r="X968" s="951"/>
      <c r="Y968" s="951"/>
      <c r="Z968" s="951"/>
      <c r="AA968" s="951"/>
    </row>
    <row r="969" ht="25.5" customHeight="1">
      <c r="A969" s="458" t="s">
        <v>19716</v>
      </c>
      <c r="B969" s="458" t="s">
        <v>19718</v>
      </c>
      <c r="E969" s="458" t="s">
        <v>20691</v>
      </c>
      <c r="G969" s="99" t="s">
        <v>20692</v>
      </c>
      <c r="H969" s="458" t="s">
        <v>20693</v>
      </c>
      <c r="L969" s="951"/>
      <c r="M969" s="951"/>
      <c r="N969" s="951"/>
      <c r="O969" s="951"/>
      <c r="P969" s="951"/>
      <c r="Q969" s="951"/>
      <c r="R969" s="951"/>
      <c r="S969" s="951"/>
      <c r="T969" s="951"/>
      <c r="U969" s="951"/>
      <c r="V969" s="951"/>
      <c r="W969" s="951"/>
      <c r="X969" s="951"/>
      <c r="Y969" s="951"/>
      <c r="Z969" s="951"/>
      <c r="AA969" s="951"/>
    </row>
    <row r="970" ht="25.5" customHeight="1">
      <c r="A970" s="458" t="s">
        <v>19716</v>
      </c>
      <c r="B970" s="458" t="s">
        <v>19718</v>
      </c>
      <c r="E970" s="458" t="s">
        <v>20695</v>
      </c>
      <c r="G970" s="99" t="s">
        <v>20696</v>
      </c>
      <c r="H970" s="458" t="s">
        <v>20697</v>
      </c>
      <c r="L970" s="951"/>
      <c r="M970" s="951"/>
      <c r="N970" s="951"/>
      <c r="O970" s="951"/>
      <c r="P970" s="951"/>
      <c r="Q970" s="951"/>
      <c r="R970" s="951"/>
      <c r="S970" s="951"/>
      <c r="T970" s="951"/>
      <c r="U970" s="951"/>
      <c r="V970" s="951"/>
      <c r="W970" s="951"/>
      <c r="X970" s="951"/>
      <c r="Y970" s="951"/>
      <c r="Z970" s="951"/>
      <c r="AA970" s="951"/>
    </row>
    <row r="971" ht="25.5" customHeight="1">
      <c r="A971" s="458" t="s">
        <v>19716</v>
      </c>
      <c r="B971" s="458" t="s">
        <v>19718</v>
      </c>
      <c r="E971" s="458" t="s">
        <v>20701</v>
      </c>
      <c r="G971" s="99" t="s">
        <v>20703</v>
      </c>
      <c r="H971" s="458" t="s">
        <v>20704</v>
      </c>
      <c r="L971" s="951"/>
      <c r="M971" s="951"/>
      <c r="N971" s="951"/>
      <c r="O971" s="951"/>
      <c r="P971" s="951"/>
      <c r="Q971" s="951"/>
      <c r="R971" s="951"/>
      <c r="S971" s="951"/>
      <c r="T971" s="951"/>
      <c r="U971" s="951"/>
      <c r="V971" s="951"/>
      <c r="W971" s="951"/>
      <c r="X971" s="951"/>
      <c r="Y971" s="951"/>
      <c r="Z971" s="951"/>
      <c r="AA971" s="951"/>
    </row>
    <row r="972" ht="25.5" customHeight="1">
      <c r="A972" s="458" t="s">
        <v>19716</v>
      </c>
      <c r="B972" s="458" t="s">
        <v>19718</v>
      </c>
      <c r="E972" s="458" t="s">
        <v>20708</v>
      </c>
      <c r="G972" s="99" t="s">
        <v>20709</v>
      </c>
      <c r="H972" s="458" t="s">
        <v>20710</v>
      </c>
      <c r="L972" s="951"/>
      <c r="M972" s="951"/>
      <c r="N972" s="951"/>
      <c r="O972" s="951"/>
      <c r="P972" s="951"/>
      <c r="Q972" s="951"/>
      <c r="R972" s="951"/>
      <c r="S972" s="951"/>
      <c r="T972" s="951"/>
      <c r="U972" s="951"/>
      <c r="V972" s="951"/>
      <c r="W972" s="951"/>
      <c r="X972" s="951"/>
      <c r="Y972" s="951"/>
      <c r="Z972" s="951"/>
      <c r="AA972" s="951"/>
    </row>
    <row r="973" ht="25.5" customHeight="1">
      <c r="A973" s="458" t="s">
        <v>19716</v>
      </c>
      <c r="B973" s="458" t="s">
        <v>19718</v>
      </c>
      <c r="E973" s="458" t="s">
        <v>20713</v>
      </c>
      <c r="F973" s="458" t="s">
        <v>20714</v>
      </c>
      <c r="G973" s="955"/>
      <c r="H973" s="458" t="s">
        <v>20716</v>
      </c>
      <c r="L973" s="951"/>
      <c r="M973" s="951"/>
      <c r="N973" s="951"/>
      <c r="O973" s="951"/>
      <c r="P973" s="951"/>
      <c r="Q973" s="951"/>
      <c r="R973" s="951"/>
      <c r="S973" s="951"/>
      <c r="T973" s="951"/>
      <c r="U973" s="951"/>
      <c r="V973" s="951"/>
      <c r="W973" s="951"/>
      <c r="X973" s="951"/>
      <c r="Y973" s="951"/>
      <c r="Z973" s="951"/>
      <c r="AA973" s="951"/>
    </row>
    <row r="974" ht="25.5" customHeight="1">
      <c r="A974" s="458" t="s">
        <v>19716</v>
      </c>
      <c r="B974" s="458" t="s">
        <v>19718</v>
      </c>
      <c r="E974" s="458" t="s">
        <v>20720</v>
      </c>
      <c r="F974" s="458" t="s">
        <v>20721</v>
      </c>
      <c r="G974" s="99" t="s">
        <v>20723</v>
      </c>
      <c r="H974" s="458" t="s">
        <v>20724</v>
      </c>
      <c r="L974" s="951"/>
      <c r="M974" s="951"/>
      <c r="N974" s="951"/>
      <c r="O974" s="951"/>
      <c r="P974" s="951"/>
      <c r="Q974" s="951"/>
      <c r="R974" s="951"/>
      <c r="S974" s="951"/>
      <c r="T974" s="951"/>
      <c r="U974" s="951"/>
      <c r="V974" s="951"/>
      <c r="W974" s="951"/>
      <c r="X974" s="951"/>
      <c r="Y974" s="951"/>
      <c r="Z974" s="951"/>
      <c r="AA974" s="951"/>
    </row>
    <row r="975" ht="25.5" customHeight="1">
      <c r="A975" s="458" t="s">
        <v>19716</v>
      </c>
      <c r="B975" s="458" t="s">
        <v>19718</v>
      </c>
      <c r="E975" s="458" t="s">
        <v>20725</v>
      </c>
      <c r="F975" s="458" t="s">
        <v>20726</v>
      </c>
      <c r="G975" s="955"/>
      <c r="H975" s="458" t="s">
        <v>20727</v>
      </c>
      <c r="L975" s="951"/>
      <c r="M975" s="951"/>
      <c r="N975" s="951"/>
      <c r="O975" s="951"/>
      <c r="P975" s="951"/>
      <c r="Q975" s="951"/>
      <c r="R975" s="951"/>
      <c r="S975" s="951"/>
      <c r="T975" s="951"/>
      <c r="U975" s="951"/>
      <c r="V975" s="951"/>
      <c r="W975" s="951"/>
      <c r="X975" s="951"/>
      <c r="Y975" s="951"/>
      <c r="Z975" s="951"/>
      <c r="AA975" s="951"/>
    </row>
    <row r="976" ht="25.5" customHeight="1">
      <c r="A976" s="458" t="s">
        <v>19716</v>
      </c>
      <c r="B976" s="458" t="s">
        <v>19718</v>
      </c>
      <c r="E976" s="458" t="s">
        <v>3904</v>
      </c>
      <c r="F976" s="458" t="s">
        <v>3902</v>
      </c>
      <c r="G976" s="99" t="s">
        <v>3905</v>
      </c>
      <c r="H976" s="458" t="s">
        <v>3903</v>
      </c>
      <c r="L976" s="951"/>
      <c r="M976" s="951"/>
      <c r="N976" s="951"/>
      <c r="O976" s="951"/>
      <c r="P976" s="951"/>
      <c r="Q976" s="951"/>
      <c r="R976" s="951"/>
      <c r="S976" s="951"/>
      <c r="T976" s="951"/>
      <c r="U976" s="951"/>
      <c r="V976" s="951"/>
      <c r="W976" s="951"/>
      <c r="X976" s="951"/>
      <c r="Y976" s="951"/>
      <c r="Z976" s="951"/>
      <c r="AA976" s="951"/>
    </row>
    <row r="977" ht="25.5" customHeight="1">
      <c r="A977" s="458" t="s">
        <v>19716</v>
      </c>
      <c r="B977" s="458" t="s">
        <v>19718</v>
      </c>
      <c r="E977" s="458" t="s">
        <v>20728</v>
      </c>
      <c r="G977" s="99" t="s">
        <v>20729</v>
      </c>
      <c r="H977" s="458" t="s">
        <v>20730</v>
      </c>
      <c r="L977" s="951"/>
      <c r="M977" s="951"/>
      <c r="N977" s="951"/>
      <c r="O977" s="951"/>
      <c r="P977" s="951"/>
      <c r="Q977" s="951"/>
      <c r="R977" s="951"/>
      <c r="S977" s="951"/>
      <c r="T977" s="951"/>
      <c r="U977" s="951"/>
      <c r="V977" s="951"/>
      <c r="W977" s="951"/>
      <c r="X977" s="951"/>
      <c r="Y977" s="951"/>
      <c r="Z977" s="951"/>
      <c r="AA977" s="951"/>
    </row>
    <row r="978" ht="25.5" customHeight="1">
      <c r="A978" s="458" t="s">
        <v>19716</v>
      </c>
      <c r="B978" s="458" t="s">
        <v>19718</v>
      </c>
      <c r="E978" s="458" t="s">
        <v>20731</v>
      </c>
      <c r="G978" s="99" t="s">
        <v>20732</v>
      </c>
      <c r="H978" s="458" t="s">
        <v>20733</v>
      </c>
      <c r="L978" s="951"/>
      <c r="M978" s="951"/>
      <c r="N978" s="951"/>
      <c r="O978" s="951"/>
      <c r="P978" s="951"/>
      <c r="Q978" s="951"/>
      <c r="R978" s="951"/>
      <c r="S978" s="951"/>
      <c r="T978" s="951"/>
      <c r="U978" s="951"/>
      <c r="V978" s="951"/>
      <c r="W978" s="951"/>
      <c r="X978" s="951"/>
      <c r="Y978" s="951"/>
      <c r="Z978" s="951"/>
      <c r="AA978" s="951"/>
    </row>
    <row r="979" ht="25.5" customHeight="1">
      <c r="A979" s="458" t="s">
        <v>19716</v>
      </c>
      <c r="B979" s="458" t="s">
        <v>19718</v>
      </c>
      <c r="E979" s="458" t="s">
        <v>20734</v>
      </c>
      <c r="G979" s="955"/>
      <c r="H979" s="458" t="s">
        <v>20735</v>
      </c>
      <c r="L979" s="951"/>
      <c r="M979" s="951"/>
      <c r="N979" s="951"/>
      <c r="O979" s="951"/>
      <c r="P979" s="951"/>
      <c r="Q979" s="951"/>
      <c r="R979" s="951"/>
      <c r="S979" s="951"/>
      <c r="T979" s="951"/>
      <c r="U979" s="951"/>
      <c r="V979" s="951"/>
      <c r="W979" s="951"/>
      <c r="X979" s="951"/>
      <c r="Y979" s="951"/>
      <c r="Z979" s="951"/>
      <c r="AA979" s="951"/>
    </row>
    <row r="980" ht="25.5" customHeight="1">
      <c r="A980" s="458" t="s">
        <v>19716</v>
      </c>
      <c r="B980" s="458" t="s">
        <v>19718</v>
      </c>
      <c r="E980" s="458" t="s">
        <v>20736</v>
      </c>
      <c r="F980" s="458" t="s">
        <v>20737</v>
      </c>
      <c r="G980" s="955"/>
      <c r="H980" s="458" t="s">
        <v>4383</v>
      </c>
      <c r="L980" s="951"/>
      <c r="M980" s="951"/>
      <c r="N980" s="951"/>
      <c r="O980" s="951"/>
      <c r="P980" s="951"/>
      <c r="Q980" s="951"/>
      <c r="R980" s="951"/>
      <c r="S980" s="951"/>
      <c r="T980" s="951"/>
      <c r="U980" s="951"/>
      <c r="V980" s="951"/>
      <c r="W980" s="951"/>
      <c r="X980" s="951"/>
      <c r="Y980" s="951"/>
      <c r="Z980" s="951"/>
      <c r="AA980" s="951"/>
    </row>
    <row r="981" ht="25.5" customHeight="1">
      <c r="A981" s="458" t="s">
        <v>19716</v>
      </c>
      <c r="B981" s="458" t="s">
        <v>19718</v>
      </c>
      <c r="E981" s="458" t="s">
        <v>20738</v>
      </c>
      <c r="G981" s="99" t="s">
        <v>20739</v>
      </c>
      <c r="H981" s="458" t="s">
        <v>20740</v>
      </c>
      <c r="L981" s="951"/>
      <c r="M981" s="951"/>
      <c r="N981" s="951"/>
      <c r="O981" s="951"/>
      <c r="P981" s="951"/>
      <c r="Q981" s="951"/>
      <c r="R981" s="951"/>
      <c r="S981" s="951"/>
      <c r="T981" s="951"/>
      <c r="U981" s="951"/>
      <c r="V981" s="951"/>
      <c r="W981" s="951"/>
      <c r="X981" s="951"/>
      <c r="Y981" s="951"/>
      <c r="Z981" s="951"/>
      <c r="AA981" s="951"/>
    </row>
    <row r="982" ht="25.5" customHeight="1">
      <c r="A982" s="458" t="s">
        <v>19716</v>
      </c>
      <c r="B982" s="458" t="s">
        <v>19718</v>
      </c>
      <c r="E982" s="458" t="s">
        <v>20741</v>
      </c>
      <c r="F982" s="458" t="s">
        <v>20742</v>
      </c>
      <c r="G982" s="99" t="s">
        <v>20743</v>
      </c>
      <c r="H982" s="458" t="s">
        <v>20744</v>
      </c>
      <c r="L982" s="951"/>
      <c r="M982" s="951"/>
      <c r="N982" s="951"/>
      <c r="O982" s="951"/>
      <c r="P982" s="951"/>
      <c r="Q982" s="951"/>
      <c r="R982" s="951"/>
      <c r="S982" s="951"/>
      <c r="T982" s="951"/>
      <c r="U982" s="951"/>
      <c r="V982" s="951"/>
      <c r="W982" s="951"/>
      <c r="X982" s="951"/>
      <c r="Y982" s="951"/>
      <c r="Z982" s="951"/>
      <c r="AA982" s="951"/>
    </row>
    <row r="983" ht="25.5" customHeight="1">
      <c r="A983" s="458" t="s">
        <v>19716</v>
      </c>
      <c r="B983" s="458" t="s">
        <v>19718</v>
      </c>
      <c r="E983" s="458" t="s">
        <v>20745</v>
      </c>
      <c r="F983" s="458" t="s">
        <v>20746</v>
      </c>
      <c r="G983" s="99" t="s">
        <v>20747</v>
      </c>
      <c r="H983" s="458" t="s">
        <v>20748</v>
      </c>
      <c r="L983" s="951"/>
      <c r="M983" s="951"/>
      <c r="N983" s="951"/>
      <c r="O983" s="951"/>
      <c r="P983" s="951"/>
      <c r="Q983" s="951"/>
      <c r="R983" s="951"/>
      <c r="S983" s="951"/>
      <c r="T983" s="951"/>
      <c r="U983" s="951"/>
      <c r="V983" s="951"/>
      <c r="W983" s="951"/>
      <c r="X983" s="951"/>
      <c r="Y983" s="951"/>
      <c r="Z983" s="951"/>
      <c r="AA983" s="951"/>
    </row>
    <row r="984" ht="25.5" customHeight="1">
      <c r="A984" s="458" t="s">
        <v>19716</v>
      </c>
      <c r="B984" s="458" t="s">
        <v>19718</v>
      </c>
      <c r="E984" s="458" t="s">
        <v>20749</v>
      </c>
      <c r="F984" s="458" t="s">
        <v>20750</v>
      </c>
      <c r="G984" s="99" t="s">
        <v>20751</v>
      </c>
      <c r="H984" s="458" t="s">
        <v>20752</v>
      </c>
      <c r="L984" s="951"/>
      <c r="M984" s="951"/>
      <c r="N984" s="951"/>
      <c r="O984" s="951"/>
      <c r="P984" s="951"/>
      <c r="Q984" s="951"/>
      <c r="R984" s="951"/>
      <c r="S984" s="951"/>
      <c r="T984" s="951"/>
      <c r="U984" s="951"/>
      <c r="V984" s="951"/>
      <c r="W984" s="951"/>
      <c r="X984" s="951"/>
      <c r="Y984" s="951"/>
      <c r="Z984" s="951"/>
      <c r="AA984" s="951"/>
    </row>
    <row r="985" ht="25.5" customHeight="1">
      <c r="A985" s="458" t="s">
        <v>19716</v>
      </c>
      <c r="B985" s="458" t="s">
        <v>19718</v>
      </c>
      <c r="E985" s="458" t="s">
        <v>20753</v>
      </c>
      <c r="F985" s="458" t="s">
        <v>20754</v>
      </c>
      <c r="G985" s="955"/>
      <c r="H985" s="458" t="s">
        <v>20755</v>
      </c>
      <c r="L985" s="951"/>
      <c r="M985" s="951"/>
      <c r="N985" s="951"/>
      <c r="O985" s="951"/>
      <c r="P985" s="951"/>
      <c r="Q985" s="951"/>
      <c r="R985" s="951"/>
      <c r="S985" s="951"/>
      <c r="T985" s="951"/>
      <c r="U985" s="951"/>
      <c r="V985" s="951"/>
      <c r="W985" s="951"/>
      <c r="X985" s="951"/>
      <c r="Y985" s="951"/>
      <c r="Z985" s="951"/>
      <c r="AA985" s="951"/>
    </row>
    <row r="986" ht="25.5" customHeight="1">
      <c r="A986" s="458" t="s">
        <v>19716</v>
      </c>
      <c r="B986" s="458" t="s">
        <v>19718</v>
      </c>
      <c r="E986" s="458" t="s">
        <v>20756</v>
      </c>
      <c r="G986" s="99" t="s">
        <v>20757</v>
      </c>
      <c r="H986" s="458" t="s">
        <v>20758</v>
      </c>
      <c r="L986" s="951"/>
      <c r="M986" s="951"/>
      <c r="N986" s="951"/>
      <c r="O986" s="951"/>
      <c r="P986" s="951"/>
      <c r="Q986" s="951"/>
      <c r="R986" s="951"/>
      <c r="S986" s="951"/>
      <c r="T986" s="951"/>
      <c r="U986" s="951"/>
      <c r="V986" s="951"/>
      <c r="W986" s="951"/>
      <c r="X986" s="951"/>
      <c r="Y986" s="951"/>
      <c r="Z986" s="951"/>
      <c r="AA986" s="951"/>
    </row>
    <row r="987" ht="25.5" customHeight="1">
      <c r="A987" s="458" t="s">
        <v>19716</v>
      </c>
      <c r="B987" s="458" t="s">
        <v>19718</v>
      </c>
      <c r="E987" s="458" t="s">
        <v>20759</v>
      </c>
      <c r="F987" s="458" t="s">
        <v>20760</v>
      </c>
      <c r="G987" s="955"/>
      <c r="H987" s="458" t="s">
        <v>20761</v>
      </c>
      <c r="L987" s="951"/>
      <c r="M987" s="951"/>
      <c r="N987" s="951"/>
      <c r="O987" s="951"/>
      <c r="P987" s="951"/>
      <c r="Q987" s="951"/>
      <c r="R987" s="951"/>
      <c r="S987" s="951"/>
      <c r="T987" s="951"/>
      <c r="U987" s="951"/>
      <c r="V987" s="951"/>
      <c r="W987" s="951"/>
      <c r="X987" s="951"/>
      <c r="Y987" s="951"/>
      <c r="Z987" s="951"/>
      <c r="AA987" s="951"/>
    </row>
    <row r="988" ht="25.5" customHeight="1">
      <c r="A988" s="458" t="s">
        <v>19716</v>
      </c>
      <c r="B988" s="458" t="s">
        <v>19718</v>
      </c>
      <c r="E988" s="458" t="s">
        <v>20762</v>
      </c>
      <c r="F988" s="458" t="s">
        <v>20763</v>
      </c>
      <c r="G988" s="99" t="s">
        <v>20764</v>
      </c>
      <c r="H988" s="458" t="s">
        <v>20765</v>
      </c>
      <c r="L988" s="951"/>
      <c r="M988" s="951"/>
      <c r="N988" s="951"/>
      <c r="O988" s="951"/>
      <c r="P988" s="951"/>
      <c r="Q988" s="951"/>
      <c r="R988" s="951"/>
      <c r="S988" s="951"/>
      <c r="T988" s="951"/>
      <c r="U988" s="951"/>
      <c r="V988" s="951"/>
      <c r="W988" s="951"/>
      <c r="X988" s="951"/>
      <c r="Y988" s="951"/>
      <c r="Z988" s="951"/>
      <c r="AA988" s="951"/>
    </row>
    <row r="989" ht="25.5" customHeight="1">
      <c r="A989" s="458" t="s">
        <v>19716</v>
      </c>
      <c r="B989" s="458" t="s">
        <v>19718</v>
      </c>
      <c r="E989" s="458" t="s">
        <v>20767</v>
      </c>
      <c r="F989" s="458" t="s">
        <v>20768</v>
      </c>
      <c r="G989" s="955"/>
      <c r="H989" s="458" t="s">
        <v>20771</v>
      </c>
      <c r="L989" s="951"/>
      <c r="M989" s="951"/>
      <c r="N989" s="951"/>
      <c r="O989" s="951"/>
      <c r="P989" s="951"/>
      <c r="Q989" s="951"/>
      <c r="R989" s="951"/>
      <c r="S989" s="951"/>
      <c r="T989" s="951"/>
      <c r="U989" s="951"/>
      <c r="V989" s="951"/>
      <c r="W989" s="951"/>
      <c r="X989" s="951"/>
      <c r="Y989" s="951"/>
      <c r="Z989" s="951"/>
      <c r="AA989" s="951"/>
    </row>
    <row r="990" ht="25.5" customHeight="1">
      <c r="A990" s="458" t="s">
        <v>19716</v>
      </c>
      <c r="B990" s="458" t="s">
        <v>19718</v>
      </c>
      <c r="E990" s="458" t="s">
        <v>20777</v>
      </c>
      <c r="F990" s="458" t="s">
        <v>20778</v>
      </c>
      <c r="G990" s="955"/>
      <c r="H990" s="458" t="s">
        <v>20779</v>
      </c>
      <c r="L990" s="951"/>
      <c r="M990" s="951"/>
      <c r="N990" s="951"/>
      <c r="O990" s="951"/>
      <c r="P990" s="951"/>
      <c r="Q990" s="951"/>
      <c r="R990" s="951"/>
      <c r="S990" s="951"/>
      <c r="T990" s="951"/>
      <c r="U990" s="951"/>
      <c r="V990" s="951"/>
      <c r="W990" s="951"/>
      <c r="X990" s="951"/>
      <c r="Y990" s="951"/>
      <c r="Z990" s="951"/>
      <c r="AA990" s="951"/>
    </row>
    <row r="991" ht="25.5" customHeight="1">
      <c r="A991" s="458" t="s">
        <v>19716</v>
      </c>
      <c r="B991" s="458" t="s">
        <v>19718</v>
      </c>
      <c r="E991" s="458" t="s">
        <v>4136</v>
      </c>
      <c r="F991" s="458" t="s">
        <v>4134</v>
      </c>
      <c r="G991" s="99" t="s">
        <v>20783</v>
      </c>
      <c r="H991" s="458" t="s">
        <v>4135</v>
      </c>
      <c r="L991" s="951"/>
      <c r="M991" s="951"/>
      <c r="N991" s="951"/>
      <c r="O991" s="951"/>
      <c r="P991" s="951"/>
      <c r="Q991" s="951"/>
      <c r="R991" s="951"/>
      <c r="S991" s="951"/>
      <c r="T991" s="951"/>
      <c r="U991" s="951"/>
      <c r="V991" s="951"/>
      <c r="W991" s="951"/>
      <c r="X991" s="951"/>
      <c r="Y991" s="951"/>
      <c r="Z991" s="951"/>
      <c r="AA991" s="951"/>
    </row>
    <row r="992" ht="25.5" customHeight="1">
      <c r="A992" s="458" t="s">
        <v>19716</v>
      </c>
      <c r="B992" s="458" t="s">
        <v>19718</v>
      </c>
      <c r="E992" s="458" t="s">
        <v>20788</v>
      </c>
      <c r="F992" s="458" t="s">
        <v>20789</v>
      </c>
      <c r="G992" s="99" t="s">
        <v>20790</v>
      </c>
      <c r="H992" s="458" t="s">
        <v>20791</v>
      </c>
      <c r="L992" s="951"/>
      <c r="M992" s="951"/>
      <c r="N992" s="951"/>
      <c r="O992" s="951"/>
      <c r="P992" s="951"/>
      <c r="Q992" s="951"/>
      <c r="R992" s="951"/>
      <c r="S992" s="951"/>
      <c r="T992" s="951"/>
      <c r="U992" s="951"/>
      <c r="V992" s="951"/>
      <c r="W992" s="951"/>
      <c r="X992" s="951"/>
      <c r="Y992" s="951"/>
      <c r="Z992" s="951"/>
      <c r="AA992" s="951"/>
    </row>
    <row r="993" ht="25.5" customHeight="1">
      <c r="A993" s="458" t="s">
        <v>19716</v>
      </c>
      <c r="B993" s="458" t="s">
        <v>19718</v>
      </c>
      <c r="E993" s="458" t="s">
        <v>20793</v>
      </c>
      <c r="F993" s="458" t="s">
        <v>20794</v>
      </c>
      <c r="G993" s="99" t="s">
        <v>20797</v>
      </c>
      <c r="H993" s="458" t="s">
        <v>20800</v>
      </c>
      <c r="L993" s="951"/>
      <c r="M993" s="951"/>
      <c r="N993" s="951"/>
      <c r="O993" s="951"/>
      <c r="P993" s="951"/>
      <c r="Q993" s="951"/>
      <c r="R993" s="951"/>
      <c r="S993" s="951"/>
      <c r="T993" s="951"/>
      <c r="U993" s="951"/>
      <c r="V993" s="951"/>
      <c r="W993" s="951"/>
      <c r="X993" s="951"/>
      <c r="Y993" s="951"/>
      <c r="Z993" s="951"/>
      <c r="AA993" s="951"/>
    </row>
    <row r="994" ht="25.5" customHeight="1">
      <c r="A994" s="458" t="s">
        <v>19716</v>
      </c>
      <c r="B994" s="458" t="s">
        <v>19718</v>
      </c>
      <c r="E994" s="458" t="s">
        <v>20811</v>
      </c>
      <c r="G994" s="99" t="s">
        <v>20813</v>
      </c>
      <c r="H994" s="458" t="s">
        <v>20814</v>
      </c>
      <c r="L994" s="951"/>
      <c r="M994" s="951"/>
      <c r="N994" s="951"/>
      <c r="O994" s="951"/>
      <c r="P994" s="951"/>
      <c r="Q994" s="951"/>
      <c r="R994" s="951"/>
      <c r="S994" s="951"/>
      <c r="T994" s="951"/>
      <c r="U994" s="951"/>
      <c r="V994" s="951"/>
      <c r="W994" s="951"/>
      <c r="X994" s="951"/>
      <c r="Y994" s="951"/>
      <c r="Z994" s="951"/>
      <c r="AA994" s="951"/>
    </row>
    <row r="995" ht="25.5" customHeight="1">
      <c r="A995" s="458" t="s">
        <v>19716</v>
      </c>
      <c r="B995" s="458" t="s">
        <v>19718</v>
      </c>
      <c r="E995" s="458" t="s">
        <v>20821</v>
      </c>
      <c r="F995" s="458" t="s">
        <v>20824</v>
      </c>
      <c r="G995" s="955"/>
      <c r="H995" s="458" t="s">
        <v>20825</v>
      </c>
      <c r="L995" s="951"/>
      <c r="M995" s="951"/>
      <c r="N995" s="951"/>
      <c r="O995" s="951"/>
      <c r="P995" s="951"/>
      <c r="Q995" s="951"/>
      <c r="R995" s="951"/>
      <c r="S995" s="951"/>
      <c r="T995" s="951"/>
      <c r="U995" s="951"/>
      <c r="V995" s="951"/>
      <c r="W995" s="951"/>
      <c r="X995" s="951"/>
      <c r="Y995" s="951"/>
      <c r="Z995" s="951"/>
      <c r="AA995" s="951"/>
    </row>
    <row r="996" ht="25.5" customHeight="1">
      <c r="A996" s="458" t="s">
        <v>19716</v>
      </c>
      <c r="B996" s="458" t="s">
        <v>19718</v>
      </c>
      <c r="E996" s="458" t="s">
        <v>20832</v>
      </c>
      <c r="F996" s="458" t="s">
        <v>20833</v>
      </c>
      <c r="G996" s="955"/>
      <c r="H996" s="458" t="s">
        <v>20836</v>
      </c>
      <c r="L996" s="951"/>
      <c r="M996" s="951"/>
      <c r="N996" s="951"/>
      <c r="O996" s="951"/>
      <c r="P996" s="951"/>
      <c r="Q996" s="951"/>
      <c r="R996" s="951"/>
      <c r="S996" s="951"/>
      <c r="T996" s="951"/>
      <c r="U996" s="951"/>
      <c r="V996" s="951"/>
      <c r="W996" s="951"/>
      <c r="X996" s="951"/>
      <c r="Y996" s="951"/>
      <c r="Z996" s="951"/>
      <c r="AA996" s="951"/>
    </row>
    <row r="997" ht="25.5" customHeight="1">
      <c r="A997" s="458" t="s">
        <v>19716</v>
      </c>
      <c r="B997" s="458" t="s">
        <v>19718</v>
      </c>
      <c r="E997" s="458" t="s">
        <v>20840</v>
      </c>
      <c r="G997" s="955"/>
      <c r="H997" s="458" t="s">
        <v>20844</v>
      </c>
      <c r="L997" s="951"/>
      <c r="M997" s="951"/>
      <c r="N997" s="951"/>
      <c r="O997" s="951"/>
      <c r="P997" s="951"/>
      <c r="Q997" s="951"/>
      <c r="R997" s="951"/>
      <c r="S997" s="951"/>
      <c r="T997" s="951"/>
      <c r="U997" s="951"/>
      <c r="V997" s="951"/>
      <c r="W997" s="951"/>
      <c r="X997" s="951"/>
      <c r="Y997" s="951"/>
      <c r="Z997" s="951"/>
      <c r="AA997" s="951"/>
    </row>
    <row r="998" ht="25.5" customHeight="1">
      <c r="A998" s="458" t="s">
        <v>19716</v>
      </c>
      <c r="B998" s="458" t="s">
        <v>19718</v>
      </c>
      <c r="E998" s="458" t="s">
        <v>20849</v>
      </c>
      <c r="F998" s="458" t="s">
        <v>20850</v>
      </c>
      <c r="G998" s="955"/>
      <c r="H998" s="458" t="s">
        <v>20852</v>
      </c>
      <c r="M998" s="951"/>
      <c r="N998" s="951"/>
      <c r="O998" s="951"/>
      <c r="P998" s="951"/>
      <c r="Q998" s="951"/>
      <c r="R998" s="951"/>
      <c r="S998" s="951"/>
      <c r="T998" s="951"/>
      <c r="U998" s="951"/>
      <c r="V998" s="951"/>
      <c r="W998" s="951"/>
      <c r="X998" s="951"/>
      <c r="Y998" s="951"/>
      <c r="Z998" s="951"/>
      <c r="AA998" s="951"/>
    </row>
    <row r="999" ht="25.5" customHeight="1">
      <c r="A999" s="458" t="s">
        <v>19716</v>
      </c>
      <c r="B999" s="458" t="s">
        <v>19718</v>
      </c>
      <c r="E999" s="458" t="s">
        <v>20858</v>
      </c>
      <c r="F999" s="458" t="s">
        <v>20859</v>
      </c>
      <c r="G999" s="99" t="s">
        <v>20862</v>
      </c>
      <c r="H999" s="458" t="s">
        <v>20863</v>
      </c>
      <c r="L999" s="951"/>
      <c r="M999" s="951"/>
      <c r="N999" s="951"/>
      <c r="O999" s="951"/>
      <c r="P999" s="951"/>
      <c r="Q999" s="951"/>
      <c r="R999" s="951"/>
      <c r="S999" s="951"/>
      <c r="T999" s="951"/>
      <c r="U999" s="951"/>
      <c r="V999" s="951"/>
      <c r="W999" s="951"/>
      <c r="X999" s="951"/>
      <c r="Y999" s="951"/>
      <c r="Z999" s="951"/>
      <c r="AA999" s="951"/>
    </row>
    <row r="1000" ht="25.5" customHeight="1">
      <c r="A1000" s="458" t="s">
        <v>19716</v>
      </c>
      <c r="B1000" s="458" t="s">
        <v>19718</v>
      </c>
      <c r="E1000" s="458" t="s">
        <v>20868</v>
      </c>
      <c r="F1000" s="458" t="s">
        <v>20871</v>
      </c>
      <c r="G1000" s="99" t="s">
        <v>20874</v>
      </c>
      <c r="H1000" s="458" t="s">
        <v>20876</v>
      </c>
      <c r="L1000" s="951"/>
      <c r="M1000" s="951"/>
      <c r="N1000" s="951"/>
      <c r="O1000" s="951"/>
      <c r="P1000" s="951"/>
      <c r="Q1000" s="951"/>
      <c r="R1000" s="951"/>
      <c r="S1000" s="951"/>
      <c r="T1000" s="951"/>
      <c r="U1000" s="951"/>
      <c r="V1000" s="951"/>
      <c r="W1000" s="951"/>
      <c r="X1000" s="951"/>
      <c r="Y1000" s="951"/>
      <c r="Z1000" s="951"/>
      <c r="AA1000" s="951"/>
    </row>
    <row r="1001" ht="25.5" customHeight="1">
      <c r="A1001" s="458" t="s">
        <v>19716</v>
      </c>
      <c r="B1001" s="458" t="s">
        <v>19718</v>
      </c>
      <c r="E1001" s="458" t="s">
        <v>20883</v>
      </c>
      <c r="F1001" s="458" t="s">
        <v>20884</v>
      </c>
      <c r="G1001" s="99" t="s">
        <v>20885</v>
      </c>
      <c r="H1001" s="458" t="s">
        <v>20887</v>
      </c>
      <c r="L1001" s="951"/>
      <c r="M1001" s="951"/>
      <c r="N1001" s="951"/>
      <c r="O1001" s="951"/>
      <c r="P1001" s="951"/>
      <c r="Q1001" s="951"/>
      <c r="R1001" s="951"/>
      <c r="S1001" s="951"/>
      <c r="T1001" s="951"/>
      <c r="U1001" s="951"/>
      <c r="V1001" s="951"/>
      <c r="W1001" s="951"/>
      <c r="X1001" s="951"/>
      <c r="Y1001" s="951"/>
      <c r="Z1001" s="951"/>
      <c r="AA1001" s="951"/>
    </row>
    <row r="1002" ht="25.5" customHeight="1">
      <c r="A1002" s="458" t="s">
        <v>19716</v>
      </c>
      <c r="B1002" s="458" t="s">
        <v>19718</v>
      </c>
      <c r="E1002" s="458" t="s">
        <v>20893</v>
      </c>
      <c r="F1002" s="458" t="s">
        <v>4300</v>
      </c>
      <c r="G1002" s="955"/>
      <c r="H1002" s="458" t="s">
        <v>4301</v>
      </c>
      <c r="L1002" s="951"/>
      <c r="M1002" s="951"/>
      <c r="N1002" s="951"/>
      <c r="O1002" s="951"/>
      <c r="P1002" s="951"/>
      <c r="Q1002" s="951"/>
      <c r="R1002" s="951"/>
      <c r="S1002" s="951"/>
      <c r="T1002" s="951"/>
      <c r="U1002" s="951"/>
      <c r="V1002" s="951"/>
      <c r="W1002" s="951"/>
      <c r="X1002" s="951"/>
      <c r="Y1002" s="951"/>
      <c r="Z1002" s="951"/>
      <c r="AA1002" s="951"/>
    </row>
    <row r="1003" ht="25.5" customHeight="1">
      <c r="A1003" s="458" t="s">
        <v>19716</v>
      </c>
      <c r="B1003" s="458" t="s">
        <v>19718</v>
      </c>
      <c r="E1003" s="458" t="s">
        <v>20896</v>
      </c>
      <c r="F1003" s="458" t="s">
        <v>20897</v>
      </c>
      <c r="G1003" s="955"/>
      <c r="H1003" s="458" t="s">
        <v>20898</v>
      </c>
      <c r="L1003" s="951"/>
      <c r="M1003" s="951"/>
      <c r="N1003" s="951"/>
      <c r="O1003" s="951"/>
      <c r="P1003" s="951"/>
      <c r="Q1003" s="951"/>
      <c r="R1003" s="951"/>
      <c r="S1003" s="951"/>
      <c r="T1003" s="951"/>
      <c r="U1003" s="951"/>
      <c r="V1003" s="951"/>
      <c r="W1003" s="951"/>
      <c r="X1003" s="951"/>
      <c r="Y1003" s="951"/>
      <c r="Z1003" s="951"/>
      <c r="AA1003" s="951"/>
    </row>
    <row r="1004" ht="25.5" customHeight="1">
      <c r="A1004" s="458" t="s">
        <v>19716</v>
      </c>
      <c r="B1004" s="458" t="s">
        <v>19718</v>
      </c>
      <c r="E1004" s="458" t="s">
        <v>4313</v>
      </c>
      <c r="F1004" s="458" t="s">
        <v>4311</v>
      </c>
      <c r="G1004" s="955"/>
      <c r="H1004" s="458" t="s">
        <v>4312</v>
      </c>
      <c r="L1004" s="951"/>
      <c r="M1004" s="951"/>
      <c r="N1004" s="951"/>
      <c r="O1004" s="951"/>
      <c r="P1004" s="951"/>
      <c r="Q1004" s="951"/>
      <c r="R1004" s="951"/>
      <c r="S1004" s="951"/>
      <c r="T1004" s="951"/>
      <c r="U1004" s="951"/>
      <c r="V1004" s="951"/>
      <c r="W1004" s="951"/>
      <c r="X1004" s="951"/>
      <c r="Y1004" s="951"/>
      <c r="Z1004" s="951"/>
      <c r="AA1004" s="951"/>
    </row>
    <row r="1005" ht="25.5" customHeight="1">
      <c r="A1005" s="458" t="s">
        <v>19716</v>
      </c>
      <c r="B1005" s="458" t="s">
        <v>19718</v>
      </c>
      <c r="E1005" s="458" t="s">
        <v>4359</v>
      </c>
      <c r="F1005" s="458" t="s">
        <v>4356</v>
      </c>
      <c r="G1005" s="99" t="s">
        <v>20906</v>
      </c>
      <c r="H1005" s="458" t="s">
        <v>4358</v>
      </c>
      <c r="L1005" s="951"/>
      <c r="M1005" s="951"/>
      <c r="N1005" s="951"/>
      <c r="O1005" s="951"/>
      <c r="P1005" s="951"/>
      <c r="Q1005" s="951"/>
      <c r="R1005" s="951"/>
      <c r="S1005" s="951"/>
      <c r="T1005" s="951"/>
      <c r="U1005" s="951"/>
      <c r="V1005" s="951"/>
      <c r="W1005" s="951"/>
      <c r="X1005" s="951"/>
      <c r="Y1005" s="951"/>
      <c r="Z1005" s="951"/>
      <c r="AA1005" s="951"/>
    </row>
    <row r="1006" ht="25.5" customHeight="1">
      <c r="A1006" s="458" t="s">
        <v>19716</v>
      </c>
      <c r="B1006" s="458" t="s">
        <v>19718</v>
      </c>
      <c r="E1006" s="951"/>
      <c r="F1006" s="951"/>
      <c r="G1006" s="955"/>
      <c r="H1006" s="458" t="s">
        <v>20913</v>
      </c>
      <c r="L1006" s="951"/>
      <c r="M1006" s="951"/>
      <c r="N1006" s="951"/>
      <c r="O1006" s="951"/>
      <c r="P1006" s="951"/>
      <c r="Q1006" s="951"/>
      <c r="R1006" s="951"/>
      <c r="S1006" s="951"/>
      <c r="T1006" s="951"/>
      <c r="U1006" s="951"/>
      <c r="V1006" s="951"/>
      <c r="W1006" s="951"/>
      <c r="X1006" s="951"/>
      <c r="Y1006" s="951"/>
      <c r="Z1006" s="951"/>
      <c r="AA1006" s="951"/>
    </row>
    <row r="1007" ht="25.5" customHeight="1">
      <c r="A1007" s="458" t="s">
        <v>19716</v>
      </c>
      <c r="B1007" s="458" t="s">
        <v>20915</v>
      </c>
      <c r="E1007" s="458" t="s">
        <v>20918</v>
      </c>
      <c r="G1007" s="99" t="s">
        <v>20919</v>
      </c>
      <c r="H1007" s="458" t="s">
        <v>20920</v>
      </c>
      <c r="L1007" s="951"/>
      <c r="M1007" s="951"/>
      <c r="N1007" s="951"/>
      <c r="O1007" s="951"/>
      <c r="P1007" s="951"/>
      <c r="Q1007" s="951"/>
      <c r="R1007" s="951"/>
      <c r="S1007" s="951"/>
      <c r="T1007" s="951"/>
      <c r="U1007" s="951"/>
      <c r="V1007" s="951"/>
      <c r="W1007" s="951"/>
      <c r="X1007" s="951"/>
      <c r="Y1007" s="951"/>
      <c r="Z1007" s="951"/>
      <c r="AA1007" s="951"/>
    </row>
    <row r="1008" ht="25.5" customHeight="1">
      <c r="A1008" s="458" t="s">
        <v>19716</v>
      </c>
      <c r="B1008" s="458" t="s">
        <v>20915</v>
      </c>
      <c r="E1008" s="458" t="s">
        <v>20923</v>
      </c>
      <c r="G1008" s="99" t="s">
        <v>20926</v>
      </c>
      <c r="H1008" s="458" t="s">
        <v>20927</v>
      </c>
      <c r="L1008" s="951"/>
      <c r="M1008" s="951"/>
      <c r="N1008" s="951"/>
      <c r="O1008" s="951"/>
      <c r="P1008" s="951"/>
      <c r="Q1008" s="951"/>
      <c r="R1008" s="951"/>
      <c r="S1008" s="951"/>
      <c r="T1008" s="951"/>
      <c r="U1008" s="951"/>
      <c r="V1008" s="951"/>
      <c r="W1008" s="951"/>
      <c r="X1008" s="951"/>
      <c r="Y1008" s="951"/>
      <c r="Z1008" s="951"/>
      <c r="AA1008" s="951"/>
    </row>
    <row r="1009" ht="25.5" customHeight="1">
      <c r="A1009" s="458" t="s">
        <v>19716</v>
      </c>
      <c r="B1009" s="458" t="s">
        <v>20915</v>
      </c>
      <c r="E1009" s="458" t="s">
        <v>3155</v>
      </c>
      <c r="G1009" s="99" t="s">
        <v>20932</v>
      </c>
      <c r="H1009" s="458" t="s">
        <v>3156</v>
      </c>
      <c r="L1009" s="951"/>
      <c r="M1009" s="951"/>
      <c r="N1009" s="951"/>
      <c r="O1009" s="951"/>
      <c r="P1009" s="951"/>
      <c r="Q1009" s="951"/>
      <c r="R1009" s="951"/>
      <c r="S1009" s="951"/>
      <c r="T1009" s="951"/>
      <c r="U1009" s="951"/>
      <c r="V1009" s="951"/>
      <c r="W1009" s="951"/>
      <c r="X1009" s="951"/>
      <c r="Y1009" s="951"/>
      <c r="Z1009" s="951"/>
      <c r="AA1009" s="951"/>
    </row>
    <row r="1010" ht="25.5" customHeight="1">
      <c r="A1010" s="458" t="s">
        <v>19716</v>
      </c>
      <c r="B1010" s="458" t="s">
        <v>20915</v>
      </c>
      <c r="E1010" s="458" t="s">
        <v>20936</v>
      </c>
      <c r="F1010" s="458" t="s">
        <v>20937</v>
      </c>
      <c r="G1010" s="99" t="s">
        <v>20939</v>
      </c>
      <c r="H1010" s="458" t="s">
        <v>20940</v>
      </c>
      <c r="L1010" s="951"/>
      <c r="M1010" s="951"/>
      <c r="N1010" s="951"/>
      <c r="O1010" s="951"/>
      <c r="P1010" s="951"/>
      <c r="Q1010" s="951"/>
      <c r="R1010" s="951"/>
      <c r="S1010" s="951"/>
      <c r="T1010" s="951"/>
      <c r="U1010" s="951"/>
      <c r="V1010" s="951"/>
      <c r="W1010" s="951"/>
      <c r="X1010" s="951"/>
      <c r="Y1010" s="951"/>
      <c r="Z1010" s="951"/>
      <c r="AA1010" s="951"/>
    </row>
    <row r="1011" ht="25.5" customHeight="1">
      <c r="A1011" s="458" t="s">
        <v>19716</v>
      </c>
      <c r="B1011" s="458" t="s">
        <v>20915</v>
      </c>
      <c r="E1011" s="951"/>
      <c r="F1011" s="951"/>
      <c r="G1011" s="955"/>
      <c r="H1011" s="458" t="s">
        <v>20945</v>
      </c>
      <c r="L1011" s="951"/>
      <c r="M1011" s="951"/>
      <c r="N1011" s="951"/>
      <c r="O1011" s="951"/>
      <c r="P1011" s="951"/>
      <c r="Q1011" s="951"/>
      <c r="R1011" s="951"/>
      <c r="S1011" s="951"/>
      <c r="T1011" s="951"/>
      <c r="U1011" s="951"/>
      <c r="V1011" s="951"/>
      <c r="W1011" s="951"/>
      <c r="X1011" s="951"/>
      <c r="Y1011" s="951"/>
      <c r="Z1011" s="951"/>
      <c r="AA1011" s="951"/>
    </row>
    <row r="1012" ht="25.5" customHeight="1">
      <c r="A1012" s="458" t="s">
        <v>19716</v>
      </c>
      <c r="B1012" s="458" t="s">
        <v>20947</v>
      </c>
      <c r="C1012" s="951"/>
      <c r="D1012" s="951"/>
      <c r="E1012" s="458" t="s">
        <v>20948</v>
      </c>
      <c r="G1012" s="955"/>
      <c r="H1012" s="458" t="s">
        <v>20949</v>
      </c>
      <c r="L1012" s="951"/>
      <c r="M1012" s="951"/>
      <c r="N1012" s="951"/>
      <c r="O1012" s="951"/>
      <c r="P1012" s="951"/>
      <c r="Q1012" s="951"/>
      <c r="R1012" s="951"/>
      <c r="S1012" s="951"/>
      <c r="T1012" s="951"/>
      <c r="U1012" s="951"/>
      <c r="V1012" s="951"/>
      <c r="W1012" s="951"/>
      <c r="X1012" s="951"/>
      <c r="Y1012" s="951"/>
      <c r="Z1012" s="951"/>
      <c r="AA1012" s="951"/>
    </row>
    <row r="1013" ht="25.5" customHeight="1">
      <c r="A1013" s="458" t="s">
        <v>19716</v>
      </c>
      <c r="B1013" s="458" t="s">
        <v>20947</v>
      </c>
      <c r="C1013" s="951"/>
      <c r="D1013" s="951"/>
      <c r="E1013" s="458" t="s">
        <v>20952</v>
      </c>
      <c r="G1013" s="99" t="s">
        <v>20954</v>
      </c>
      <c r="H1013" s="458" t="s">
        <v>20955</v>
      </c>
      <c r="M1013" s="951"/>
      <c r="N1013" s="951"/>
      <c r="O1013" s="951"/>
      <c r="P1013" s="951"/>
      <c r="Q1013" s="951"/>
      <c r="R1013" s="951"/>
      <c r="S1013" s="951"/>
      <c r="T1013" s="951"/>
      <c r="U1013" s="951"/>
      <c r="V1013" s="951"/>
      <c r="W1013" s="951"/>
      <c r="X1013" s="951"/>
      <c r="Y1013" s="951"/>
      <c r="Z1013" s="951"/>
      <c r="AA1013" s="951"/>
    </row>
    <row r="1014" ht="25.5" customHeight="1">
      <c r="A1014" s="458" t="s">
        <v>19716</v>
      </c>
      <c r="B1014" s="458" t="s">
        <v>20947</v>
      </c>
      <c r="C1014" s="951"/>
      <c r="D1014" s="951"/>
      <c r="E1014" s="458" t="s">
        <v>20958</v>
      </c>
      <c r="G1014" s="955"/>
      <c r="H1014" s="458" t="s">
        <v>20960</v>
      </c>
      <c r="L1014" s="951"/>
      <c r="M1014" s="951"/>
      <c r="N1014" s="951"/>
      <c r="O1014" s="951"/>
      <c r="P1014" s="951"/>
      <c r="Q1014" s="951"/>
      <c r="R1014" s="951"/>
      <c r="S1014" s="951"/>
      <c r="T1014" s="951"/>
      <c r="U1014" s="951"/>
      <c r="V1014" s="951"/>
      <c r="W1014" s="951"/>
      <c r="X1014" s="951"/>
      <c r="Y1014" s="951"/>
      <c r="Z1014" s="951"/>
      <c r="AA1014" s="951"/>
    </row>
    <row r="1015" ht="25.5" customHeight="1">
      <c r="A1015" s="458" t="s">
        <v>19716</v>
      </c>
      <c r="B1015" s="458" t="s">
        <v>20947</v>
      </c>
      <c r="C1015" s="951"/>
      <c r="D1015" s="951"/>
      <c r="E1015" s="458" t="s">
        <v>20964</v>
      </c>
      <c r="G1015" s="99" t="s">
        <v>20967</v>
      </c>
      <c r="H1015" s="458" t="s">
        <v>20968</v>
      </c>
      <c r="L1015" s="951"/>
      <c r="M1015" s="951"/>
      <c r="N1015" s="951"/>
      <c r="O1015" s="951"/>
      <c r="P1015" s="951"/>
      <c r="Q1015" s="951"/>
      <c r="R1015" s="951"/>
      <c r="S1015" s="951"/>
      <c r="T1015" s="951"/>
      <c r="U1015" s="951"/>
      <c r="V1015" s="951"/>
      <c r="W1015" s="951"/>
      <c r="X1015" s="951"/>
      <c r="Y1015" s="951"/>
      <c r="Z1015" s="951"/>
      <c r="AA1015" s="951"/>
    </row>
    <row r="1016" ht="25.5" customHeight="1">
      <c r="A1016" s="458" t="s">
        <v>19716</v>
      </c>
      <c r="B1016" s="458" t="s">
        <v>20947</v>
      </c>
      <c r="C1016" s="951"/>
      <c r="D1016" s="951"/>
      <c r="E1016" s="458" t="s">
        <v>20973</v>
      </c>
      <c r="G1016" s="99" t="s">
        <v>20974</v>
      </c>
      <c r="H1016" s="458" t="s">
        <v>20975</v>
      </c>
      <c r="L1016" s="951"/>
      <c r="M1016" s="951"/>
      <c r="N1016" s="951"/>
      <c r="O1016" s="951"/>
      <c r="P1016" s="951"/>
      <c r="Q1016" s="951"/>
      <c r="R1016" s="951"/>
      <c r="S1016" s="951"/>
      <c r="T1016" s="951"/>
      <c r="U1016" s="951"/>
      <c r="V1016" s="951"/>
      <c r="W1016" s="951"/>
      <c r="X1016" s="951"/>
      <c r="Y1016" s="951"/>
      <c r="Z1016" s="951"/>
      <c r="AA1016" s="951"/>
    </row>
    <row r="1017" ht="25.5" customHeight="1">
      <c r="A1017" s="458" t="s">
        <v>19716</v>
      </c>
      <c r="B1017" s="458" t="s">
        <v>20947</v>
      </c>
      <c r="C1017" s="951"/>
      <c r="D1017" s="951"/>
      <c r="E1017" s="458" t="s">
        <v>20980</v>
      </c>
      <c r="G1017" s="99" t="s">
        <v>20981</v>
      </c>
      <c r="H1017" s="458" t="s">
        <v>20983</v>
      </c>
      <c r="L1017" s="951"/>
      <c r="M1017" s="951"/>
      <c r="N1017" s="951"/>
      <c r="O1017" s="951"/>
      <c r="P1017" s="951"/>
      <c r="Q1017" s="951"/>
      <c r="R1017" s="951"/>
      <c r="S1017" s="951"/>
      <c r="T1017" s="951"/>
      <c r="U1017" s="951"/>
      <c r="V1017" s="951"/>
      <c r="W1017" s="951"/>
      <c r="X1017" s="951"/>
      <c r="Y1017" s="951"/>
      <c r="Z1017" s="951"/>
      <c r="AA1017" s="951"/>
    </row>
    <row r="1018" ht="25.5" customHeight="1">
      <c r="A1018" s="458" t="s">
        <v>19716</v>
      </c>
      <c r="B1018" s="458" t="s">
        <v>20947</v>
      </c>
      <c r="C1018" s="951"/>
      <c r="D1018" s="951"/>
      <c r="E1018" s="458" t="s">
        <v>20984</v>
      </c>
      <c r="G1018" s="99" t="s">
        <v>20985</v>
      </c>
      <c r="H1018" s="458" t="s">
        <v>20986</v>
      </c>
      <c r="L1018" s="951"/>
      <c r="M1018" s="951"/>
      <c r="N1018" s="951"/>
      <c r="O1018" s="951"/>
      <c r="P1018" s="951"/>
      <c r="Q1018" s="951"/>
      <c r="R1018" s="951"/>
      <c r="S1018" s="951"/>
      <c r="T1018" s="951"/>
      <c r="U1018" s="951"/>
      <c r="V1018" s="951"/>
      <c r="W1018" s="951"/>
      <c r="X1018" s="951"/>
      <c r="Y1018" s="951"/>
      <c r="Z1018" s="951"/>
      <c r="AA1018" s="951"/>
    </row>
    <row r="1019" ht="25.5" customHeight="1">
      <c r="A1019" s="458" t="s">
        <v>19716</v>
      </c>
      <c r="B1019" s="458" t="s">
        <v>20947</v>
      </c>
      <c r="C1019" s="951"/>
      <c r="D1019" s="951"/>
      <c r="E1019" s="951"/>
      <c r="F1019" s="951"/>
      <c r="G1019" s="955"/>
      <c r="H1019" s="458" t="s">
        <v>20989</v>
      </c>
      <c r="L1019" s="951"/>
      <c r="M1019" s="951"/>
      <c r="N1019" s="951"/>
      <c r="O1019" s="951"/>
      <c r="P1019" s="951"/>
      <c r="Q1019" s="951"/>
      <c r="R1019" s="951"/>
      <c r="S1019" s="951"/>
      <c r="T1019" s="951"/>
      <c r="U1019" s="951"/>
      <c r="V1019" s="951"/>
      <c r="W1019" s="951"/>
      <c r="X1019" s="951"/>
      <c r="Y1019" s="951"/>
      <c r="Z1019" s="951"/>
      <c r="AA1019" s="951"/>
    </row>
    <row r="1020" ht="25.5" customHeight="1">
      <c r="A1020" s="458" t="s">
        <v>19716</v>
      </c>
      <c r="B1020" s="458" t="s">
        <v>20994</v>
      </c>
      <c r="E1020" s="458" t="s">
        <v>20997</v>
      </c>
      <c r="G1020" s="99" t="s">
        <v>20998</v>
      </c>
      <c r="H1020" s="458" t="s">
        <v>20999</v>
      </c>
      <c r="L1020" s="951"/>
      <c r="M1020" s="951"/>
      <c r="N1020" s="951"/>
      <c r="O1020" s="951"/>
      <c r="P1020" s="951"/>
      <c r="Q1020" s="951"/>
      <c r="R1020" s="951"/>
      <c r="S1020" s="951"/>
      <c r="T1020" s="951"/>
      <c r="U1020" s="951"/>
      <c r="V1020" s="951"/>
      <c r="W1020" s="951"/>
      <c r="X1020" s="951"/>
      <c r="Y1020" s="951"/>
      <c r="Z1020" s="951"/>
      <c r="AA1020" s="951"/>
    </row>
    <row r="1021" ht="25.5" customHeight="1">
      <c r="A1021" s="458" t="s">
        <v>19716</v>
      </c>
      <c r="B1021" s="458" t="s">
        <v>20994</v>
      </c>
      <c r="E1021" s="458" t="s">
        <v>21001</v>
      </c>
      <c r="F1021" s="458" t="s">
        <v>21003</v>
      </c>
      <c r="G1021" s="99" t="s">
        <v>21004</v>
      </c>
      <c r="H1021" s="458" t="s">
        <v>21005</v>
      </c>
      <c r="L1021" s="951"/>
      <c r="M1021" s="951"/>
      <c r="N1021" s="951"/>
      <c r="O1021" s="951"/>
      <c r="P1021" s="951"/>
      <c r="Q1021" s="951"/>
      <c r="R1021" s="951"/>
      <c r="S1021" s="951"/>
      <c r="T1021" s="951"/>
      <c r="U1021" s="951"/>
      <c r="V1021" s="951"/>
      <c r="W1021" s="951"/>
      <c r="X1021" s="951"/>
      <c r="Y1021" s="951"/>
      <c r="Z1021" s="951"/>
      <c r="AA1021" s="951"/>
    </row>
    <row r="1022" ht="25.5" customHeight="1">
      <c r="A1022" s="458" t="s">
        <v>19716</v>
      </c>
      <c r="B1022" s="458" t="s">
        <v>20994</v>
      </c>
      <c r="E1022" s="458" t="s">
        <v>21007</v>
      </c>
      <c r="G1022" s="99" t="s">
        <v>21010</v>
      </c>
      <c r="H1022" s="458" t="s">
        <v>21011</v>
      </c>
      <c r="L1022" s="951"/>
      <c r="M1022" s="951"/>
      <c r="N1022" s="951"/>
      <c r="O1022" s="951"/>
      <c r="P1022" s="951"/>
      <c r="Q1022" s="951"/>
      <c r="R1022" s="951"/>
      <c r="S1022" s="951"/>
      <c r="T1022" s="951"/>
      <c r="U1022" s="951"/>
      <c r="V1022" s="951"/>
      <c r="W1022" s="951"/>
      <c r="X1022" s="951"/>
      <c r="Y1022" s="951"/>
      <c r="Z1022" s="951"/>
      <c r="AA1022" s="951"/>
    </row>
    <row r="1023" ht="25.5" customHeight="1">
      <c r="A1023" s="458" t="s">
        <v>19716</v>
      </c>
      <c r="B1023" s="458" t="s">
        <v>20994</v>
      </c>
      <c r="E1023" s="458" t="s">
        <v>21016</v>
      </c>
      <c r="F1023" s="458" t="s">
        <v>21017</v>
      </c>
      <c r="G1023" s="955"/>
      <c r="H1023" s="458" t="s">
        <v>21018</v>
      </c>
      <c r="L1023" s="951"/>
      <c r="M1023" s="951"/>
      <c r="N1023" s="951"/>
      <c r="O1023" s="951"/>
      <c r="P1023" s="951"/>
      <c r="Q1023" s="951"/>
      <c r="R1023" s="951"/>
      <c r="S1023" s="951"/>
      <c r="T1023" s="951"/>
      <c r="U1023" s="951"/>
      <c r="V1023" s="951"/>
      <c r="W1023" s="951"/>
      <c r="X1023" s="951"/>
      <c r="Y1023" s="951"/>
      <c r="Z1023" s="951"/>
      <c r="AA1023" s="951"/>
    </row>
    <row r="1024" ht="25.5" customHeight="1">
      <c r="A1024" s="458" t="s">
        <v>19716</v>
      </c>
      <c r="B1024" s="458" t="s">
        <v>20994</v>
      </c>
      <c r="E1024" s="458" t="s">
        <v>21020</v>
      </c>
      <c r="G1024" s="99" t="s">
        <v>21021</v>
      </c>
      <c r="H1024" s="458" t="s">
        <v>21022</v>
      </c>
      <c r="L1024" s="951"/>
      <c r="M1024" s="951"/>
      <c r="N1024" s="951"/>
      <c r="O1024" s="951"/>
      <c r="P1024" s="951"/>
      <c r="Q1024" s="951"/>
      <c r="R1024" s="951"/>
      <c r="S1024" s="951"/>
      <c r="T1024" s="951"/>
      <c r="U1024" s="951"/>
      <c r="V1024" s="951"/>
      <c r="W1024" s="951"/>
      <c r="X1024" s="951"/>
      <c r="Y1024" s="951"/>
      <c r="Z1024" s="951"/>
      <c r="AA1024" s="951"/>
    </row>
    <row r="1025" ht="25.5" customHeight="1">
      <c r="A1025" s="458" t="s">
        <v>19716</v>
      </c>
      <c r="B1025" s="458" t="s">
        <v>20994</v>
      </c>
      <c r="E1025" s="458" t="s">
        <v>2874</v>
      </c>
      <c r="F1025" s="458" t="s">
        <v>2872</v>
      </c>
      <c r="G1025" s="99" t="s">
        <v>21028</v>
      </c>
      <c r="H1025" s="458" t="s">
        <v>2873</v>
      </c>
      <c r="L1025" s="951"/>
      <c r="M1025" s="951"/>
      <c r="N1025" s="951"/>
      <c r="O1025" s="951"/>
      <c r="P1025" s="951"/>
      <c r="Q1025" s="951"/>
      <c r="R1025" s="951"/>
      <c r="S1025" s="951"/>
      <c r="T1025" s="951"/>
      <c r="U1025" s="951"/>
      <c r="V1025" s="951"/>
      <c r="W1025" s="951"/>
      <c r="X1025" s="951"/>
      <c r="Y1025" s="951"/>
      <c r="Z1025" s="951"/>
      <c r="AA1025" s="951"/>
    </row>
    <row r="1026" ht="25.5" customHeight="1">
      <c r="A1026" s="458" t="s">
        <v>19716</v>
      </c>
      <c r="B1026" s="458" t="s">
        <v>20994</v>
      </c>
      <c r="E1026" s="458" t="s">
        <v>21036</v>
      </c>
      <c r="G1026" s="99" t="s">
        <v>21037</v>
      </c>
      <c r="H1026" s="458" t="s">
        <v>21038</v>
      </c>
      <c r="L1026" s="951"/>
      <c r="M1026" s="951"/>
      <c r="N1026" s="951"/>
      <c r="O1026" s="951"/>
      <c r="P1026" s="951"/>
      <c r="Q1026" s="951"/>
      <c r="R1026" s="951"/>
      <c r="S1026" s="951"/>
      <c r="T1026" s="951"/>
      <c r="U1026" s="951"/>
      <c r="V1026" s="951"/>
      <c r="W1026" s="951"/>
      <c r="X1026" s="951"/>
      <c r="Y1026" s="951"/>
      <c r="Z1026" s="951"/>
      <c r="AA1026" s="951"/>
    </row>
    <row r="1027" ht="25.5" customHeight="1">
      <c r="A1027" s="458" t="s">
        <v>19716</v>
      </c>
      <c r="B1027" s="458" t="s">
        <v>20994</v>
      </c>
      <c r="E1027" s="458" t="s">
        <v>21042</v>
      </c>
      <c r="G1027" s="99" t="s">
        <v>21043</v>
      </c>
      <c r="H1027" s="458" t="s">
        <v>21044</v>
      </c>
      <c r="L1027" s="951"/>
      <c r="M1027" s="951"/>
      <c r="N1027" s="951"/>
      <c r="O1027" s="951"/>
      <c r="P1027" s="951"/>
      <c r="Q1027" s="951"/>
      <c r="R1027" s="951"/>
      <c r="S1027" s="951"/>
      <c r="T1027" s="951"/>
      <c r="U1027" s="951"/>
      <c r="V1027" s="951"/>
      <c r="W1027" s="951"/>
      <c r="X1027" s="951"/>
      <c r="Y1027" s="951"/>
      <c r="Z1027" s="951"/>
      <c r="AA1027" s="951"/>
    </row>
    <row r="1028" ht="25.5" customHeight="1">
      <c r="A1028" s="458" t="s">
        <v>19716</v>
      </c>
      <c r="B1028" s="458" t="s">
        <v>20994</v>
      </c>
      <c r="E1028" s="458" t="s">
        <v>21048</v>
      </c>
      <c r="G1028" s="99" t="s">
        <v>21049</v>
      </c>
      <c r="H1028" s="458" t="s">
        <v>21050</v>
      </c>
      <c r="L1028" s="951"/>
      <c r="M1028" s="951"/>
      <c r="N1028" s="951"/>
      <c r="O1028" s="951"/>
      <c r="P1028" s="951"/>
      <c r="Q1028" s="951"/>
      <c r="R1028" s="951"/>
      <c r="S1028" s="951"/>
      <c r="T1028" s="951"/>
      <c r="U1028" s="951"/>
      <c r="V1028" s="951"/>
      <c r="W1028" s="951"/>
      <c r="X1028" s="951"/>
      <c r="Y1028" s="951"/>
      <c r="Z1028" s="951"/>
      <c r="AA1028" s="951"/>
    </row>
    <row r="1029" ht="25.5" customHeight="1">
      <c r="A1029" s="458" t="s">
        <v>19716</v>
      </c>
      <c r="B1029" s="458" t="s">
        <v>20994</v>
      </c>
      <c r="E1029" s="458" t="s">
        <v>21053</v>
      </c>
      <c r="F1029" s="458" t="s">
        <v>21054</v>
      </c>
      <c r="G1029" s="99" t="s">
        <v>21056</v>
      </c>
      <c r="H1029" s="458" t="s">
        <v>21058</v>
      </c>
      <c r="L1029" s="951"/>
      <c r="M1029" s="951"/>
      <c r="N1029" s="951"/>
      <c r="O1029" s="951"/>
      <c r="P1029" s="951"/>
      <c r="Q1029" s="951"/>
      <c r="R1029" s="951"/>
      <c r="S1029" s="951"/>
      <c r="T1029" s="951"/>
      <c r="U1029" s="951"/>
      <c r="V1029" s="951"/>
      <c r="W1029" s="951"/>
      <c r="X1029" s="951"/>
      <c r="Y1029" s="951"/>
      <c r="Z1029" s="951"/>
      <c r="AA1029" s="951"/>
    </row>
    <row r="1030" ht="25.5" customHeight="1">
      <c r="A1030" s="458" t="s">
        <v>19716</v>
      </c>
      <c r="B1030" s="458" t="s">
        <v>20994</v>
      </c>
      <c r="E1030" s="458" t="s">
        <v>21061</v>
      </c>
      <c r="G1030" s="99" t="s">
        <v>21062</v>
      </c>
      <c r="H1030" s="458" t="s">
        <v>21063</v>
      </c>
      <c r="L1030" s="951"/>
      <c r="M1030" s="951"/>
      <c r="N1030" s="951"/>
      <c r="O1030" s="951"/>
      <c r="P1030" s="951"/>
      <c r="Q1030" s="951"/>
      <c r="R1030" s="951"/>
      <c r="S1030" s="951"/>
      <c r="T1030" s="951"/>
      <c r="U1030" s="951"/>
      <c r="V1030" s="951"/>
      <c r="W1030" s="951"/>
      <c r="X1030" s="951"/>
      <c r="Y1030" s="951"/>
      <c r="Z1030" s="951"/>
      <c r="AA1030" s="951"/>
    </row>
    <row r="1031" ht="25.5" customHeight="1">
      <c r="A1031" s="458" t="s">
        <v>19716</v>
      </c>
      <c r="B1031" s="458" t="s">
        <v>20994</v>
      </c>
      <c r="E1031" s="458" t="s">
        <v>21069</v>
      </c>
      <c r="F1031" s="458" t="s">
        <v>21071</v>
      </c>
      <c r="G1031" s="99" t="s">
        <v>21072</v>
      </c>
      <c r="H1031" s="458" t="s">
        <v>21073</v>
      </c>
      <c r="L1031" s="951"/>
      <c r="M1031" s="951"/>
      <c r="N1031" s="951"/>
      <c r="O1031" s="951"/>
      <c r="P1031" s="951"/>
      <c r="Q1031" s="951"/>
      <c r="R1031" s="951"/>
      <c r="S1031" s="951"/>
      <c r="T1031" s="951"/>
      <c r="U1031" s="951"/>
      <c r="V1031" s="951"/>
      <c r="W1031" s="951"/>
      <c r="X1031" s="951"/>
      <c r="Y1031" s="951"/>
      <c r="Z1031" s="951"/>
      <c r="AA1031" s="951"/>
    </row>
    <row r="1032" ht="25.5" customHeight="1">
      <c r="A1032" s="458" t="s">
        <v>19716</v>
      </c>
      <c r="B1032" s="458" t="s">
        <v>20994</v>
      </c>
      <c r="E1032" s="458" t="s">
        <v>21077</v>
      </c>
      <c r="G1032" s="99" t="s">
        <v>21078</v>
      </c>
      <c r="H1032" s="458" t="s">
        <v>21079</v>
      </c>
      <c r="L1032" s="951"/>
      <c r="M1032" s="951"/>
      <c r="N1032" s="951"/>
      <c r="O1032" s="951"/>
      <c r="P1032" s="951"/>
      <c r="Q1032" s="951"/>
      <c r="R1032" s="951"/>
      <c r="S1032" s="951"/>
      <c r="T1032" s="951"/>
      <c r="U1032" s="951"/>
      <c r="V1032" s="951"/>
      <c r="W1032" s="951"/>
      <c r="X1032" s="951"/>
      <c r="Y1032" s="951"/>
      <c r="Z1032" s="951"/>
      <c r="AA1032" s="951"/>
    </row>
    <row r="1033" ht="25.5" customHeight="1">
      <c r="A1033" s="458" t="s">
        <v>19716</v>
      </c>
      <c r="B1033" s="458" t="s">
        <v>20994</v>
      </c>
      <c r="E1033" s="458" t="s">
        <v>21084</v>
      </c>
      <c r="G1033" s="99" t="s">
        <v>21087</v>
      </c>
      <c r="H1033" s="458" t="s">
        <v>21089</v>
      </c>
      <c r="L1033" s="951"/>
      <c r="M1033" s="951"/>
      <c r="N1033" s="951"/>
      <c r="O1033" s="951"/>
      <c r="P1033" s="951"/>
      <c r="Q1033" s="951"/>
      <c r="R1033" s="951"/>
      <c r="S1033" s="951"/>
      <c r="T1033" s="951"/>
      <c r="U1033" s="951"/>
      <c r="V1033" s="951"/>
      <c r="W1033" s="951"/>
      <c r="X1033" s="951"/>
      <c r="Y1033" s="951"/>
      <c r="Z1033" s="951"/>
      <c r="AA1033" s="951"/>
    </row>
    <row r="1034" ht="25.5" customHeight="1">
      <c r="A1034" s="458" t="s">
        <v>19716</v>
      </c>
      <c r="B1034" s="458" t="s">
        <v>20994</v>
      </c>
      <c r="E1034" s="458" t="s">
        <v>21092</v>
      </c>
      <c r="G1034" s="99" t="s">
        <v>21094</v>
      </c>
      <c r="H1034" s="458" t="s">
        <v>21096</v>
      </c>
      <c r="L1034" s="951"/>
      <c r="M1034" s="951"/>
      <c r="N1034" s="951"/>
      <c r="O1034" s="951"/>
      <c r="P1034" s="951"/>
      <c r="Q1034" s="951"/>
      <c r="R1034" s="951"/>
      <c r="S1034" s="951"/>
      <c r="T1034" s="951"/>
      <c r="U1034" s="951"/>
      <c r="V1034" s="951"/>
      <c r="W1034" s="951"/>
      <c r="X1034" s="951"/>
      <c r="Y1034" s="951"/>
      <c r="Z1034" s="951"/>
      <c r="AA1034" s="951"/>
    </row>
    <row r="1035" ht="25.5" customHeight="1">
      <c r="A1035" s="458" t="s">
        <v>19716</v>
      </c>
      <c r="B1035" s="458" t="s">
        <v>20994</v>
      </c>
      <c r="E1035" s="951"/>
      <c r="F1035" s="951"/>
      <c r="G1035" s="955"/>
      <c r="H1035" s="458" t="s">
        <v>367</v>
      </c>
      <c r="L1035" s="951"/>
      <c r="M1035" s="951"/>
      <c r="N1035" s="951"/>
      <c r="O1035" s="951"/>
      <c r="P1035" s="951"/>
      <c r="Q1035" s="951"/>
      <c r="R1035" s="951"/>
      <c r="S1035" s="951"/>
      <c r="T1035" s="951"/>
      <c r="U1035" s="951"/>
      <c r="V1035" s="951"/>
      <c r="W1035" s="951"/>
      <c r="X1035" s="951"/>
      <c r="Y1035" s="951"/>
      <c r="Z1035" s="951"/>
      <c r="AA1035" s="951"/>
    </row>
    <row r="1036" ht="25.5" customHeight="1">
      <c r="A1036" s="458" t="s">
        <v>19716</v>
      </c>
      <c r="B1036" s="458" t="s">
        <v>21102</v>
      </c>
      <c r="C1036" s="458" t="s">
        <v>21103</v>
      </c>
      <c r="D1036" s="458" t="s">
        <v>21105</v>
      </c>
      <c r="E1036" s="458" t="s">
        <v>21107</v>
      </c>
      <c r="F1036" s="458" t="s">
        <v>21108</v>
      </c>
      <c r="G1036" s="955"/>
      <c r="H1036" s="458" t="s">
        <v>21109</v>
      </c>
      <c r="L1036" s="951"/>
      <c r="M1036" s="951"/>
      <c r="N1036" s="951"/>
      <c r="O1036" s="951"/>
      <c r="P1036" s="951"/>
      <c r="Q1036" s="951"/>
      <c r="R1036" s="951"/>
      <c r="S1036" s="951"/>
      <c r="T1036" s="951"/>
      <c r="U1036" s="951"/>
      <c r="V1036" s="951"/>
      <c r="W1036" s="951"/>
      <c r="X1036" s="951"/>
      <c r="Y1036" s="951"/>
      <c r="Z1036" s="951"/>
      <c r="AA1036" s="951"/>
    </row>
    <row r="1037" ht="25.5" customHeight="1">
      <c r="A1037" s="458" t="s">
        <v>19716</v>
      </c>
      <c r="B1037" s="458" t="s">
        <v>21102</v>
      </c>
      <c r="C1037" s="458" t="s">
        <v>21103</v>
      </c>
      <c r="D1037" s="458" t="s">
        <v>21105</v>
      </c>
      <c r="F1037" s="951"/>
      <c r="G1037" s="955"/>
      <c r="H1037" s="458" t="s">
        <v>21114</v>
      </c>
      <c r="L1037" s="951"/>
      <c r="M1037" s="951"/>
      <c r="N1037" s="951"/>
      <c r="O1037" s="951"/>
      <c r="P1037" s="951"/>
      <c r="Q1037" s="951"/>
      <c r="R1037" s="951"/>
      <c r="S1037" s="951"/>
      <c r="T1037" s="951"/>
      <c r="U1037" s="951"/>
      <c r="V1037" s="951"/>
      <c r="W1037" s="951"/>
      <c r="X1037" s="951"/>
      <c r="Y1037" s="951"/>
      <c r="Z1037" s="951"/>
      <c r="AA1037" s="951"/>
    </row>
    <row r="1038" ht="25.5" customHeight="1">
      <c r="A1038" s="458" t="s">
        <v>19716</v>
      </c>
      <c r="B1038" s="458" t="s">
        <v>21102</v>
      </c>
      <c r="C1038" s="458" t="s">
        <v>21103</v>
      </c>
      <c r="E1038" s="458" t="s">
        <v>21117</v>
      </c>
      <c r="F1038" s="458" t="s">
        <v>21117</v>
      </c>
      <c r="G1038" s="955"/>
      <c r="H1038" s="458" t="s">
        <v>21118</v>
      </c>
      <c r="L1038" s="951"/>
      <c r="M1038" s="951"/>
      <c r="N1038" s="951"/>
      <c r="O1038" s="951"/>
      <c r="P1038" s="951"/>
      <c r="Q1038" s="951"/>
      <c r="R1038" s="951"/>
      <c r="S1038" s="951"/>
      <c r="T1038" s="951"/>
      <c r="U1038" s="951"/>
      <c r="V1038" s="951"/>
      <c r="W1038" s="951"/>
      <c r="X1038" s="951"/>
      <c r="Y1038" s="951"/>
      <c r="Z1038" s="951"/>
      <c r="AA1038" s="951"/>
    </row>
    <row r="1039" ht="25.5" customHeight="1">
      <c r="A1039" s="458" t="s">
        <v>19716</v>
      </c>
      <c r="B1039" s="458" t="s">
        <v>21102</v>
      </c>
      <c r="C1039" s="458" t="s">
        <v>21103</v>
      </c>
      <c r="E1039" s="458" t="s">
        <v>21121</v>
      </c>
      <c r="F1039" s="458" t="s">
        <v>21121</v>
      </c>
      <c r="G1039" s="99" t="s">
        <v>21124</v>
      </c>
      <c r="H1039" s="458" t="s">
        <v>21125</v>
      </c>
      <c r="L1039" s="951"/>
      <c r="M1039" s="951"/>
      <c r="N1039" s="951"/>
      <c r="O1039" s="951"/>
      <c r="P1039" s="951"/>
      <c r="Q1039" s="951"/>
      <c r="R1039" s="951"/>
      <c r="S1039" s="951"/>
      <c r="T1039" s="951"/>
      <c r="U1039" s="951"/>
      <c r="V1039" s="951"/>
      <c r="W1039" s="951"/>
      <c r="X1039" s="951"/>
      <c r="Y1039" s="951"/>
      <c r="Z1039" s="951"/>
      <c r="AA1039" s="951"/>
    </row>
    <row r="1040" ht="25.5" customHeight="1">
      <c r="A1040" s="458" t="s">
        <v>19716</v>
      </c>
      <c r="B1040" s="458" t="s">
        <v>21102</v>
      </c>
      <c r="C1040" s="458" t="s">
        <v>21103</v>
      </c>
      <c r="F1040" s="951"/>
      <c r="G1040" s="955"/>
      <c r="H1040" s="458" t="s">
        <v>21130</v>
      </c>
      <c r="L1040" s="951"/>
      <c r="M1040" s="951"/>
      <c r="N1040" s="951"/>
      <c r="O1040" s="951"/>
      <c r="P1040" s="951"/>
      <c r="Q1040" s="951"/>
      <c r="R1040" s="951"/>
      <c r="S1040" s="951"/>
      <c r="T1040" s="951"/>
      <c r="U1040" s="951"/>
      <c r="V1040" s="951"/>
      <c r="W1040" s="951"/>
      <c r="X1040" s="951"/>
      <c r="Y1040" s="951"/>
      <c r="Z1040" s="951"/>
      <c r="AA1040" s="951"/>
    </row>
    <row r="1041" ht="25.5" customHeight="1">
      <c r="A1041" s="458" t="s">
        <v>19716</v>
      </c>
      <c r="B1041" s="458" t="s">
        <v>21102</v>
      </c>
      <c r="D1041" s="951"/>
      <c r="E1041" s="951"/>
      <c r="F1041" s="951"/>
      <c r="G1041" s="955"/>
      <c r="H1041" s="458" t="s">
        <v>435</v>
      </c>
      <c r="L1041" s="951"/>
      <c r="M1041" s="951"/>
      <c r="N1041" s="951"/>
      <c r="O1041" s="951"/>
      <c r="P1041" s="951"/>
      <c r="Q1041" s="951"/>
      <c r="R1041" s="951"/>
      <c r="S1041" s="951"/>
      <c r="T1041" s="951"/>
      <c r="U1041" s="951"/>
      <c r="V1041" s="951"/>
      <c r="W1041" s="951"/>
      <c r="X1041" s="951"/>
      <c r="Y1041" s="951"/>
      <c r="Z1041" s="951"/>
      <c r="AA1041" s="951"/>
    </row>
    <row r="1042" ht="25.5" customHeight="1">
      <c r="A1042" s="458" t="s">
        <v>19716</v>
      </c>
      <c r="B1042" s="458" t="s">
        <v>21137</v>
      </c>
      <c r="D1042" s="951"/>
      <c r="E1042" s="458" t="s">
        <v>21140</v>
      </c>
      <c r="G1042" s="99" t="s">
        <v>21141</v>
      </c>
      <c r="H1042" s="458" t="s">
        <v>21142</v>
      </c>
      <c r="L1042" s="951"/>
      <c r="M1042" s="951"/>
      <c r="N1042" s="951"/>
      <c r="O1042" s="951"/>
      <c r="P1042" s="951"/>
      <c r="Q1042" s="951"/>
      <c r="R1042" s="951"/>
      <c r="S1042" s="951"/>
      <c r="T1042" s="951"/>
      <c r="U1042" s="951"/>
      <c r="V1042" s="951"/>
      <c r="W1042" s="951"/>
      <c r="X1042" s="951"/>
      <c r="Y1042" s="951"/>
      <c r="Z1042" s="951"/>
      <c r="AA1042" s="951"/>
    </row>
    <row r="1043" ht="25.5" customHeight="1">
      <c r="A1043" s="458" t="s">
        <v>19716</v>
      </c>
      <c r="B1043" s="458" t="s">
        <v>21137</v>
      </c>
      <c r="D1043" s="951"/>
      <c r="E1043" s="458" t="s">
        <v>21148</v>
      </c>
      <c r="G1043" s="99" t="s">
        <v>21151</v>
      </c>
      <c r="H1043" s="458" t="s">
        <v>3035</v>
      </c>
      <c r="L1043" s="951"/>
      <c r="M1043" s="951"/>
      <c r="N1043" s="951"/>
      <c r="O1043" s="951"/>
      <c r="P1043" s="951"/>
      <c r="Q1043" s="951"/>
      <c r="R1043" s="951"/>
      <c r="S1043" s="951"/>
      <c r="T1043" s="951"/>
      <c r="U1043" s="951"/>
      <c r="V1043" s="951"/>
      <c r="W1043" s="951"/>
      <c r="X1043" s="951"/>
      <c r="Y1043" s="951"/>
      <c r="Z1043" s="951"/>
      <c r="AA1043" s="951"/>
    </row>
    <row r="1044" ht="25.5" customHeight="1">
      <c r="A1044" s="458" t="s">
        <v>19716</v>
      </c>
      <c r="B1044" s="458" t="s">
        <v>21137</v>
      </c>
      <c r="D1044" s="951"/>
      <c r="E1044" s="458" t="s">
        <v>21155</v>
      </c>
      <c r="G1044" s="99" t="s">
        <v>21156</v>
      </c>
      <c r="H1044" s="458" t="s">
        <v>21157</v>
      </c>
      <c r="L1044" s="951"/>
      <c r="M1044" s="951"/>
      <c r="N1044" s="951"/>
      <c r="O1044" s="951"/>
      <c r="P1044" s="951"/>
      <c r="Q1044" s="951"/>
      <c r="R1044" s="951"/>
      <c r="S1044" s="951"/>
      <c r="T1044" s="951"/>
      <c r="U1044" s="951"/>
      <c r="V1044" s="951"/>
      <c r="W1044" s="951"/>
      <c r="X1044" s="951"/>
      <c r="Y1044" s="951"/>
      <c r="Z1044" s="951"/>
      <c r="AA1044" s="951"/>
    </row>
    <row r="1045" ht="25.5" customHeight="1">
      <c r="A1045" s="458" t="s">
        <v>19716</v>
      </c>
      <c r="B1045" s="458" t="s">
        <v>21137</v>
      </c>
      <c r="D1045" s="951"/>
      <c r="E1045" s="458" t="s">
        <v>21161</v>
      </c>
      <c r="G1045" s="99" t="s">
        <v>21162</v>
      </c>
      <c r="H1045" s="458" t="s">
        <v>21163</v>
      </c>
      <c r="L1045" s="951"/>
      <c r="M1045" s="951"/>
      <c r="N1045" s="951"/>
      <c r="O1045" s="951"/>
      <c r="P1045" s="951"/>
      <c r="Q1045" s="951"/>
      <c r="R1045" s="951"/>
      <c r="S1045" s="951"/>
      <c r="T1045" s="951"/>
      <c r="U1045" s="951"/>
      <c r="V1045" s="951"/>
      <c r="W1045" s="951"/>
      <c r="X1045" s="951"/>
      <c r="Y1045" s="951"/>
      <c r="Z1045" s="951"/>
      <c r="AA1045" s="951"/>
    </row>
    <row r="1046" ht="25.5" customHeight="1">
      <c r="A1046" s="458" t="s">
        <v>19716</v>
      </c>
      <c r="B1046" s="458" t="s">
        <v>21137</v>
      </c>
      <c r="D1046" s="951"/>
      <c r="E1046" s="458" t="s">
        <v>17687</v>
      </c>
      <c r="F1046" s="458" t="s">
        <v>21168</v>
      </c>
      <c r="G1046" s="99" t="s">
        <v>21169</v>
      </c>
      <c r="H1046" s="458" t="s">
        <v>21171</v>
      </c>
      <c r="L1046" s="951"/>
      <c r="M1046" s="951"/>
      <c r="N1046" s="951"/>
      <c r="O1046" s="951"/>
      <c r="P1046" s="951"/>
      <c r="Q1046" s="951"/>
      <c r="R1046" s="951"/>
      <c r="S1046" s="951"/>
      <c r="T1046" s="951"/>
      <c r="U1046" s="951"/>
      <c r="V1046" s="951"/>
      <c r="W1046" s="951"/>
      <c r="X1046" s="951"/>
      <c r="Y1046" s="951"/>
      <c r="Z1046" s="951"/>
      <c r="AA1046" s="951"/>
    </row>
    <row r="1047" ht="25.5" customHeight="1">
      <c r="A1047" s="458" t="s">
        <v>19716</v>
      </c>
      <c r="B1047" s="458" t="s">
        <v>21137</v>
      </c>
      <c r="D1047" s="951"/>
      <c r="E1047" s="458" t="s">
        <v>21175</v>
      </c>
      <c r="F1047" s="458" t="s">
        <v>21176</v>
      </c>
      <c r="G1047" s="99" t="s">
        <v>21177</v>
      </c>
      <c r="H1047" s="458" t="s">
        <v>21179</v>
      </c>
      <c r="L1047" s="951"/>
      <c r="M1047" s="951"/>
      <c r="N1047" s="951"/>
      <c r="O1047" s="951"/>
      <c r="P1047" s="951"/>
      <c r="Q1047" s="951"/>
      <c r="R1047" s="951"/>
      <c r="S1047" s="951"/>
      <c r="T1047" s="951"/>
      <c r="U1047" s="951"/>
      <c r="V1047" s="951"/>
      <c r="W1047" s="951"/>
      <c r="X1047" s="951"/>
      <c r="Y1047" s="951"/>
      <c r="Z1047" s="951"/>
      <c r="AA1047" s="951"/>
    </row>
    <row r="1048" ht="25.5" customHeight="1">
      <c r="A1048" s="458" t="s">
        <v>19716</v>
      </c>
      <c r="B1048" s="458" t="s">
        <v>21137</v>
      </c>
      <c r="D1048" s="951"/>
      <c r="E1048" s="458" t="s">
        <v>21184</v>
      </c>
      <c r="F1048" s="458" t="s">
        <v>21185</v>
      </c>
      <c r="G1048" s="99" t="s">
        <v>21186</v>
      </c>
      <c r="H1048" s="458" t="s">
        <v>21187</v>
      </c>
      <c r="L1048" s="951"/>
      <c r="M1048" s="951"/>
      <c r="N1048" s="951"/>
      <c r="O1048" s="951"/>
      <c r="P1048" s="951"/>
      <c r="Q1048" s="951"/>
      <c r="R1048" s="951"/>
      <c r="S1048" s="951"/>
      <c r="T1048" s="951"/>
      <c r="U1048" s="951"/>
      <c r="V1048" s="951"/>
      <c r="W1048" s="951"/>
      <c r="X1048" s="951"/>
      <c r="Y1048" s="951"/>
      <c r="Z1048" s="951"/>
      <c r="AA1048" s="951"/>
    </row>
    <row r="1049" ht="25.5" customHeight="1">
      <c r="A1049" s="458" t="s">
        <v>19716</v>
      </c>
      <c r="B1049" s="458" t="s">
        <v>21137</v>
      </c>
      <c r="D1049" s="951"/>
      <c r="E1049" s="458" t="s">
        <v>21193</v>
      </c>
      <c r="G1049" s="99" t="s">
        <v>21196</v>
      </c>
      <c r="H1049" s="458" t="s">
        <v>21197</v>
      </c>
      <c r="M1049" s="951"/>
      <c r="N1049" s="951"/>
      <c r="O1049" s="951"/>
      <c r="P1049" s="951"/>
      <c r="Q1049" s="951"/>
      <c r="R1049" s="951"/>
      <c r="S1049" s="951"/>
      <c r="T1049" s="951"/>
      <c r="U1049" s="951"/>
      <c r="V1049" s="951"/>
      <c r="W1049" s="951"/>
      <c r="X1049" s="951"/>
      <c r="Y1049" s="951"/>
      <c r="Z1049" s="951"/>
      <c r="AA1049" s="951"/>
    </row>
    <row r="1050" ht="25.5" customHeight="1">
      <c r="A1050" s="458" t="s">
        <v>19716</v>
      </c>
      <c r="B1050" s="458" t="s">
        <v>21137</v>
      </c>
      <c r="D1050" s="951"/>
      <c r="E1050" s="458" t="s">
        <v>21202</v>
      </c>
      <c r="F1050" s="458" t="s">
        <v>21203</v>
      </c>
      <c r="G1050" s="955"/>
      <c r="H1050" s="458" t="s">
        <v>21204</v>
      </c>
      <c r="M1050" s="951"/>
      <c r="N1050" s="951"/>
      <c r="O1050" s="951"/>
      <c r="P1050" s="951"/>
      <c r="Q1050" s="951"/>
      <c r="R1050" s="951"/>
      <c r="S1050" s="951"/>
      <c r="T1050" s="951"/>
      <c r="U1050" s="951"/>
      <c r="V1050" s="951"/>
      <c r="W1050" s="951"/>
      <c r="X1050" s="951"/>
      <c r="Y1050" s="951"/>
      <c r="Z1050" s="951"/>
      <c r="AA1050" s="951"/>
    </row>
    <row r="1051" ht="25.5" customHeight="1">
      <c r="A1051" s="458" t="s">
        <v>19716</v>
      </c>
      <c r="B1051" s="458" t="s">
        <v>21137</v>
      </c>
      <c r="D1051" s="951"/>
      <c r="E1051" s="458" t="s">
        <v>21209</v>
      </c>
      <c r="G1051" s="99" t="s">
        <v>21210</v>
      </c>
      <c r="H1051" s="458" t="s">
        <v>21211</v>
      </c>
      <c r="L1051" s="951"/>
      <c r="M1051" s="951"/>
      <c r="N1051" s="951"/>
      <c r="O1051" s="951"/>
      <c r="P1051" s="951"/>
      <c r="Q1051" s="951"/>
      <c r="R1051" s="951"/>
      <c r="S1051" s="951"/>
      <c r="T1051" s="951"/>
      <c r="U1051" s="951"/>
      <c r="V1051" s="951"/>
      <c r="W1051" s="951"/>
      <c r="X1051" s="951"/>
      <c r="Y1051" s="951"/>
      <c r="Z1051" s="951"/>
      <c r="AA1051" s="951"/>
    </row>
    <row r="1052" ht="25.5" customHeight="1">
      <c r="A1052" s="458" t="s">
        <v>19716</v>
      </c>
      <c r="B1052" s="458" t="s">
        <v>21137</v>
      </c>
      <c r="D1052" s="951"/>
      <c r="E1052" s="951"/>
      <c r="F1052" s="951"/>
      <c r="G1052" s="955"/>
      <c r="H1052" s="458" t="s">
        <v>21216</v>
      </c>
      <c r="L1052" s="951"/>
      <c r="M1052" s="951"/>
      <c r="N1052" s="951"/>
      <c r="O1052" s="951"/>
      <c r="P1052" s="951"/>
      <c r="Q1052" s="951"/>
      <c r="R1052" s="951"/>
      <c r="S1052" s="951"/>
      <c r="T1052" s="951"/>
      <c r="U1052" s="951"/>
      <c r="V1052" s="951"/>
      <c r="W1052" s="951"/>
      <c r="X1052" s="951"/>
      <c r="Y1052" s="951"/>
      <c r="Z1052" s="951"/>
      <c r="AA1052" s="951"/>
    </row>
    <row r="1053" ht="25.5" customHeight="1">
      <c r="A1053" s="458" t="s">
        <v>19716</v>
      </c>
      <c r="B1053" s="458" t="s">
        <v>21218</v>
      </c>
      <c r="C1053" s="951"/>
      <c r="D1053" s="951"/>
      <c r="E1053" s="458" t="s">
        <v>21220</v>
      </c>
      <c r="F1053" s="458" t="s">
        <v>21221</v>
      </c>
      <c r="G1053" s="99" t="s">
        <v>21222</v>
      </c>
      <c r="H1053" s="458" t="s">
        <v>21223</v>
      </c>
      <c r="L1053" s="951"/>
      <c r="M1053" s="951"/>
      <c r="N1053" s="951"/>
      <c r="O1053" s="951"/>
      <c r="P1053" s="951"/>
      <c r="Q1053" s="951"/>
      <c r="R1053" s="951"/>
      <c r="S1053" s="951"/>
      <c r="T1053" s="951"/>
      <c r="U1053" s="951"/>
      <c r="V1053" s="951"/>
      <c r="W1053" s="951"/>
      <c r="X1053" s="951"/>
      <c r="Y1053" s="951"/>
      <c r="Z1053" s="951"/>
      <c r="AA1053" s="951"/>
    </row>
    <row r="1054" ht="25.5" customHeight="1">
      <c r="A1054" s="458" t="s">
        <v>19716</v>
      </c>
      <c r="B1054" s="458" t="s">
        <v>21218</v>
      </c>
      <c r="C1054" s="951"/>
      <c r="D1054" s="951"/>
      <c r="E1054" s="458" t="s">
        <v>21227</v>
      </c>
      <c r="F1054" s="951"/>
      <c r="G1054" s="99" t="s">
        <v>21228</v>
      </c>
      <c r="H1054" s="458" t="s">
        <v>21229</v>
      </c>
      <c r="L1054" s="951"/>
      <c r="M1054" s="951"/>
      <c r="N1054" s="951"/>
      <c r="O1054" s="951"/>
      <c r="P1054" s="951"/>
      <c r="Q1054" s="951"/>
      <c r="R1054" s="951"/>
      <c r="S1054" s="951"/>
      <c r="T1054" s="951"/>
      <c r="U1054" s="951"/>
      <c r="V1054" s="951"/>
      <c r="W1054" s="951"/>
      <c r="X1054" s="951"/>
      <c r="Y1054" s="951"/>
      <c r="Z1054" s="951"/>
      <c r="AA1054" s="951"/>
    </row>
    <row r="1055" ht="25.5" customHeight="1">
      <c r="A1055" s="458" t="s">
        <v>19716</v>
      </c>
      <c r="B1055" s="458" t="s">
        <v>21218</v>
      </c>
      <c r="C1055" s="951"/>
      <c r="D1055" s="951"/>
      <c r="E1055" s="458" t="s">
        <v>21231</v>
      </c>
      <c r="G1055" s="99" t="s">
        <v>21233</v>
      </c>
      <c r="H1055" s="458" t="s">
        <v>21235</v>
      </c>
      <c r="L1055" s="951"/>
      <c r="M1055" s="951"/>
      <c r="N1055" s="951"/>
      <c r="O1055" s="951"/>
      <c r="P1055" s="951"/>
      <c r="Q1055" s="951"/>
      <c r="R1055" s="951"/>
      <c r="S1055" s="951"/>
      <c r="T1055" s="951"/>
      <c r="U1055" s="951"/>
      <c r="V1055" s="951"/>
      <c r="W1055" s="951"/>
      <c r="X1055" s="951"/>
      <c r="Y1055" s="951"/>
      <c r="Z1055" s="951"/>
      <c r="AA1055" s="951"/>
    </row>
    <row r="1056" ht="25.5" customHeight="1">
      <c r="A1056" s="458" t="s">
        <v>19716</v>
      </c>
      <c r="B1056" s="458" t="s">
        <v>21218</v>
      </c>
      <c r="C1056" s="951"/>
      <c r="D1056" s="951"/>
      <c r="E1056" s="458" t="s">
        <v>21238</v>
      </c>
      <c r="G1056" s="99" t="s">
        <v>21239</v>
      </c>
      <c r="H1056" s="458" t="s">
        <v>21240</v>
      </c>
      <c r="L1056" s="951"/>
      <c r="M1056" s="951"/>
      <c r="N1056" s="951"/>
      <c r="O1056" s="951"/>
      <c r="P1056" s="951"/>
      <c r="Q1056" s="951"/>
      <c r="R1056" s="951"/>
      <c r="S1056" s="951"/>
      <c r="T1056" s="951"/>
      <c r="U1056" s="951"/>
      <c r="V1056" s="951"/>
      <c r="W1056" s="951"/>
      <c r="X1056" s="951"/>
      <c r="Y1056" s="951"/>
      <c r="Z1056" s="951"/>
      <c r="AA1056" s="951"/>
    </row>
    <row r="1057" ht="25.5" customHeight="1">
      <c r="A1057" s="458" t="s">
        <v>19716</v>
      </c>
      <c r="B1057" s="458" t="s">
        <v>21218</v>
      </c>
      <c r="C1057" s="951"/>
      <c r="D1057" s="951"/>
      <c r="E1057" s="458" t="s">
        <v>21241</v>
      </c>
      <c r="F1057" s="458" t="s">
        <v>21238</v>
      </c>
      <c r="G1057" s="99" t="s">
        <v>21244</v>
      </c>
      <c r="H1057" s="458" t="s">
        <v>21245</v>
      </c>
      <c r="L1057" s="951"/>
      <c r="M1057" s="951"/>
      <c r="N1057" s="951"/>
      <c r="O1057" s="951"/>
      <c r="P1057" s="951"/>
      <c r="Q1057" s="951"/>
      <c r="R1057" s="951"/>
      <c r="S1057" s="951"/>
      <c r="T1057" s="951"/>
      <c r="U1057" s="951"/>
      <c r="V1057" s="951"/>
      <c r="W1057" s="951"/>
      <c r="X1057" s="951"/>
      <c r="Y1057" s="951"/>
      <c r="Z1057" s="951"/>
      <c r="AA1057" s="951"/>
    </row>
    <row r="1058" ht="25.5" customHeight="1">
      <c r="A1058" s="458" t="s">
        <v>19716</v>
      </c>
      <c r="B1058" s="458" t="s">
        <v>21218</v>
      </c>
      <c r="C1058" s="951"/>
      <c r="D1058" s="951"/>
      <c r="E1058" s="458" t="s">
        <v>21248</v>
      </c>
      <c r="G1058" s="99" t="s">
        <v>21249</v>
      </c>
      <c r="H1058" s="458" t="s">
        <v>21251</v>
      </c>
      <c r="L1058" s="951"/>
      <c r="M1058" s="951"/>
      <c r="N1058" s="951"/>
      <c r="O1058" s="951"/>
      <c r="P1058" s="951"/>
      <c r="Q1058" s="951"/>
      <c r="R1058" s="951"/>
      <c r="S1058" s="951"/>
      <c r="T1058" s="951"/>
      <c r="U1058" s="951"/>
      <c r="V1058" s="951"/>
      <c r="W1058" s="951"/>
      <c r="X1058" s="951"/>
      <c r="Y1058" s="951"/>
      <c r="Z1058" s="951"/>
      <c r="AA1058" s="951"/>
    </row>
    <row r="1059" ht="25.5" customHeight="1">
      <c r="A1059" s="458" t="s">
        <v>19716</v>
      </c>
      <c r="B1059" s="458" t="s">
        <v>21218</v>
      </c>
      <c r="C1059" s="951"/>
      <c r="D1059" s="951"/>
      <c r="E1059" s="458" t="s">
        <v>21255</v>
      </c>
      <c r="G1059" s="955"/>
      <c r="H1059" s="458" t="s">
        <v>21256</v>
      </c>
      <c r="L1059" s="951"/>
      <c r="M1059" s="951"/>
      <c r="N1059" s="951"/>
      <c r="O1059" s="951"/>
      <c r="P1059" s="951"/>
      <c r="Q1059" s="951"/>
      <c r="R1059" s="951"/>
      <c r="S1059" s="951"/>
      <c r="T1059" s="951"/>
      <c r="U1059" s="951"/>
      <c r="V1059" s="951"/>
      <c r="W1059" s="951"/>
      <c r="X1059" s="951"/>
      <c r="Y1059" s="951"/>
      <c r="Z1059" s="951"/>
      <c r="AA1059" s="951"/>
    </row>
    <row r="1060" ht="25.5" customHeight="1">
      <c r="A1060" s="458" t="s">
        <v>19716</v>
      </c>
      <c r="B1060" s="458" t="s">
        <v>21218</v>
      </c>
      <c r="C1060" s="951"/>
      <c r="D1060" s="951"/>
      <c r="E1060" s="458" t="s">
        <v>21259</v>
      </c>
      <c r="G1060" s="99" t="s">
        <v>21263</v>
      </c>
      <c r="H1060" s="458" t="s">
        <v>21265</v>
      </c>
      <c r="L1060" s="951"/>
      <c r="M1060" s="951"/>
      <c r="N1060" s="951"/>
      <c r="O1060" s="951"/>
      <c r="P1060" s="951"/>
      <c r="Q1060" s="951"/>
      <c r="R1060" s="951"/>
      <c r="S1060" s="951"/>
      <c r="T1060" s="951"/>
      <c r="U1060" s="951"/>
      <c r="V1060" s="951"/>
      <c r="W1060" s="951"/>
      <c r="X1060" s="951"/>
      <c r="Y1060" s="951"/>
      <c r="Z1060" s="951"/>
      <c r="AA1060" s="951"/>
    </row>
    <row r="1061" ht="25.5" customHeight="1">
      <c r="A1061" s="458" t="s">
        <v>19716</v>
      </c>
      <c r="B1061" s="458" t="s">
        <v>21218</v>
      </c>
      <c r="C1061" s="951"/>
      <c r="D1061" s="951"/>
      <c r="E1061" s="458" t="s">
        <v>21268</v>
      </c>
      <c r="F1061" s="458" t="s">
        <v>21269</v>
      </c>
      <c r="G1061" s="99" t="s">
        <v>21270</v>
      </c>
      <c r="H1061" s="458" t="s">
        <v>21272</v>
      </c>
      <c r="L1061" s="951"/>
      <c r="M1061" s="951"/>
      <c r="N1061" s="951"/>
      <c r="O1061" s="951"/>
      <c r="P1061" s="951"/>
      <c r="Q1061" s="951"/>
      <c r="R1061" s="951"/>
      <c r="S1061" s="951"/>
      <c r="T1061" s="951"/>
      <c r="U1061" s="951"/>
      <c r="V1061" s="951"/>
      <c r="W1061" s="951"/>
      <c r="X1061" s="951"/>
      <c r="Y1061" s="951"/>
      <c r="Z1061" s="951"/>
      <c r="AA1061" s="951"/>
    </row>
    <row r="1062" ht="25.5" customHeight="1">
      <c r="A1062" s="458" t="s">
        <v>19716</v>
      </c>
      <c r="B1062" s="458" t="s">
        <v>21218</v>
      </c>
      <c r="C1062" s="951"/>
      <c r="D1062" s="951"/>
      <c r="E1062" s="458" t="s">
        <v>21274</v>
      </c>
      <c r="F1062" s="458" t="s">
        <v>21275</v>
      </c>
      <c r="G1062" s="99" t="s">
        <v>21276</v>
      </c>
      <c r="H1062" s="458" t="s">
        <v>21278</v>
      </c>
      <c r="L1062" s="951"/>
      <c r="M1062" s="951"/>
      <c r="N1062" s="951"/>
      <c r="O1062" s="951"/>
      <c r="P1062" s="951"/>
      <c r="Q1062" s="951"/>
      <c r="R1062" s="951"/>
      <c r="S1062" s="951"/>
      <c r="T1062" s="951"/>
      <c r="U1062" s="951"/>
      <c r="V1062" s="951"/>
      <c r="W1062" s="951"/>
      <c r="X1062" s="951"/>
      <c r="Y1062" s="951"/>
      <c r="Z1062" s="951"/>
      <c r="AA1062" s="951"/>
    </row>
    <row r="1063" ht="25.5" customHeight="1">
      <c r="A1063" s="458" t="s">
        <v>19716</v>
      </c>
      <c r="B1063" s="458" t="s">
        <v>21218</v>
      </c>
      <c r="C1063" s="951"/>
      <c r="D1063" s="951"/>
      <c r="E1063" s="458" t="s">
        <v>21283</v>
      </c>
      <c r="G1063" s="99" t="s">
        <v>21285</v>
      </c>
      <c r="H1063" s="458" t="s">
        <v>21286</v>
      </c>
      <c r="L1063" s="951"/>
      <c r="M1063" s="951"/>
      <c r="N1063" s="951"/>
      <c r="O1063" s="951"/>
      <c r="P1063" s="951"/>
      <c r="Q1063" s="951"/>
      <c r="R1063" s="951"/>
      <c r="S1063" s="951"/>
      <c r="T1063" s="951"/>
      <c r="U1063" s="951"/>
      <c r="V1063" s="951"/>
      <c r="W1063" s="951"/>
      <c r="X1063" s="951"/>
      <c r="Y1063" s="951"/>
      <c r="Z1063" s="951"/>
      <c r="AA1063" s="951"/>
    </row>
    <row r="1064" ht="25.5" customHeight="1">
      <c r="A1064" s="458" t="s">
        <v>19716</v>
      </c>
      <c r="B1064" s="458" t="s">
        <v>21218</v>
      </c>
      <c r="C1064" s="951"/>
      <c r="D1064" s="951"/>
      <c r="E1064" s="458" t="s">
        <v>21290</v>
      </c>
      <c r="G1064" s="99" t="s">
        <v>21294</v>
      </c>
      <c r="H1064" s="458" t="s">
        <v>21295</v>
      </c>
      <c r="L1064" s="951"/>
      <c r="M1064" s="951"/>
      <c r="N1064" s="951"/>
      <c r="O1064" s="951"/>
      <c r="P1064" s="951"/>
      <c r="Q1064" s="951"/>
      <c r="R1064" s="951"/>
      <c r="S1064" s="951"/>
      <c r="T1064" s="951"/>
      <c r="U1064" s="951"/>
      <c r="V1064" s="951"/>
      <c r="W1064" s="951"/>
      <c r="X1064" s="951"/>
      <c r="Y1064" s="951"/>
      <c r="Z1064" s="951"/>
      <c r="AA1064" s="951"/>
    </row>
    <row r="1065" ht="25.5" customHeight="1">
      <c r="A1065" s="458" t="s">
        <v>19716</v>
      </c>
      <c r="B1065" s="458" t="s">
        <v>21218</v>
      </c>
      <c r="C1065" s="951"/>
      <c r="D1065" s="951"/>
      <c r="E1065" s="458" t="s">
        <v>21297</v>
      </c>
      <c r="F1065" s="458" t="s">
        <v>21297</v>
      </c>
      <c r="G1065" s="955"/>
      <c r="H1065" s="458" t="s">
        <v>21300</v>
      </c>
      <c r="L1065" s="951"/>
      <c r="M1065" s="951"/>
      <c r="N1065" s="951"/>
      <c r="O1065" s="951"/>
      <c r="P1065" s="951"/>
      <c r="Q1065" s="951"/>
      <c r="R1065" s="951"/>
      <c r="S1065" s="951"/>
      <c r="T1065" s="951"/>
      <c r="U1065" s="951"/>
      <c r="V1065" s="951"/>
      <c r="W1065" s="951"/>
      <c r="X1065" s="951"/>
      <c r="Y1065" s="951"/>
      <c r="Z1065" s="951"/>
      <c r="AA1065" s="951"/>
    </row>
    <row r="1066" ht="25.5" customHeight="1">
      <c r="A1066" s="458" t="s">
        <v>19716</v>
      </c>
      <c r="B1066" s="458" t="s">
        <v>21218</v>
      </c>
      <c r="C1066" s="951"/>
      <c r="D1066" s="951"/>
      <c r="E1066" s="458" t="s">
        <v>21304</v>
      </c>
      <c r="G1066" s="955"/>
      <c r="H1066" s="458" t="s">
        <v>21306</v>
      </c>
      <c r="L1066" s="951"/>
      <c r="M1066" s="951"/>
      <c r="N1066" s="951"/>
      <c r="O1066" s="951"/>
      <c r="P1066" s="951"/>
      <c r="Q1066" s="951"/>
      <c r="R1066" s="951"/>
      <c r="S1066" s="951"/>
      <c r="T1066" s="951"/>
      <c r="U1066" s="951"/>
      <c r="V1066" s="951"/>
      <c r="W1066" s="951"/>
      <c r="X1066" s="951"/>
      <c r="Y1066" s="951"/>
      <c r="Z1066" s="951"/>
      <c r="AA1066" s="951"/>
    </row>
    <row r="1067" ht="25.5" customHeight="1">
      <c r="A1067" s="458" t="s">
        <v>19716</v>
      </c>
      <c r="B1067" s="458" t="s">
        <v>21218</v>
      </c>
      <c r="C1067" s="951"/>
      <c r="D1067" s="951"/>
      <c r="E1067" s="458" t="s">
        <v>21309</v>
      </c>
      <c r="G1067" s="99" t="s">
        <v>21311</v>
      </c>
      <c r="H1067" s="458" t="s">
        <v>21312</v>
      </c>
      <c r="L1067" s="951"/>
      <c r="M1067" s="951"/>
      <c r="N1067" s="951"/>
      <c r="O1067" s="951"/>
      <c r="P1067" s="951"/>
      <c r="Q1067" s="951"/>
      <c r="R1067" s="951"/>
      <c r="S1067" s="951"/>
      <c r="T1067" s="951"/>
      <c r="U1067" s="951"/>
      <c r="V1067" s="951"/>
      <c r="W1067" s="951"/>
      <c r="X1067" s="951"/>
      <c r="Y1067" s="951"/>
      <c r="Z1067" s="951"/>
      <c r="AA1067" s="951"/>
    </row>
    <row r="1068" ht="25.5" customHeight="1">
      <c r="A1068" s="458" t="s">
        <v>19716</v>
      </c>
      <c r="B1068" s="458" t="s">
        <v>21218</v>
      </c>
      <c r="C1068" s="951"/>
      <c r="D1068" s="951"/>
      <c r="E1068" s="458" t="s">
        <v>21314</v>
      </c>
      <c r="F1068" s="458" t="s">
        <v>21315</v>
      </c>
      <c r="G1068" s="99" t="s">
        <v>21316</v>
      </c>
      <c r="H1068" s="458" t="s">
        <v>21317</v>
      </c>
      <c r="L1068" s="951"/>
      <c r="M1068" s="951"/>
      <c r="N1068" s="951"/>
      <c r="O1068" s="951"/>
      <c r="P1068" s="951"/>
      <c r="Q1068" s="951"/>
      <c r="R1068" s="951"/>
      <c r="S1068" s="951"/>
      <c r="T1068" s="951"/>
      <c r="U1068" s="951"/>
      <c r="V1068" s="951"/>
      <c r="W1068" s="951"/>
      <c r="X1068" s="951"/>
      <c r="Y1068" s="951"/>
      <c r="Z1068" s="951"/>
      <c r="AA1068" s="951"/>
    </row>
    <row r="1069" ht="25.5" customHeight="1">
      <c r="A1069" s="458" t="s">
        <v>19716</v>
      </c>
      <c r="B1069" s="458" t="s">
        <v>21218</v>
      </c>
      <c r="C1069" s="951"/>
      <c r="D1069" s="951"/>
      <c r="E1069" s="458" t="s">
        <v>21320</v>
      </c>
      <c r="G1069" s="99" t="s">
        <v>21323</v>
      </c>
      <c r="H1069" s="458" t="s">
        <v>21324</v>
      </c>
      <c r="L1069" s="951"/>
      <c r="M1069" s="951"/>
      <c r="N1069" s="951"/>
      <c r="O1069" s="951"/>
      <c r="P1069" s="951"/>
      <c r="Q1069" s="951"/>
      <c r="R1069" s="951"/>
      <c r="S1069" s="951"/>
      <c r="T1069" s="951"/>
      <c r="U1069" s="951"/>
      <c r="V1069" s="951"/>
      <c r="W1069" s="951"/>
      <c r="X1069" s="951"/>
      <c r="Y1069" s="951"/>
      <c r="Z1069" s="951"/>
      <c r="AA1069" s="951"/>
    </row>
    <row r="1070" ht="25.5" customHeight="1">
      <c r="A1070" s="458" t="s">
        <v>19716</v>
      </c>
      <c r="B1070" s="458" t="s">
        <v>21218</v>
      </c>
      <c r="C1070" s="951"/>
      <c r="D1070" s="951"/>
      <c r="E1070" s="458" t="s">
        <v>21327</v>
      </c>
      <c r="F1070" s="458" t="s">
        <v>21328</v>
      </c>
      <c r="G1070" s="99" t="s">
        <v>21330</v>
      </c>
      <c r="H1070" s="458" t="s">
        <v>21331</v>
      </c>
      <c r="L1070" s="951"/>
      <c r="M1070" s="951"/>
      <c r="N1070" s="951"/>
      <c r="O1070" s="951"/>
      <c r="P1070" s="951"/>
      <c r="Q1070" s="951"/>
      <c r="R1070" s="951"/>
      <c r="S1070" s="951"/>
      <c r="T1070" s="951"/>
      <c r="U1070" s="951"/>
      <c r="V1070" s="951"/>
      <c r="W1070" s="951"/>
      <c r="X1070" s="951"/>
      <c r="Y1070" s="951"/>
      <c r="Z1070" s="951"/>
      <c r="AA1070" s="951"/>
    </row>
    <row r="1071" ht="25.5" customHeight="1">
      <c r="A1071" s="458" t="s">
        <v>19716</v>
      </c>
      <c r="B1071" s="458" t="s">
        <v>21218</v>
      </c>
      <c r="C1071" s="951"/>
      <c r="D1071" s="951"/>
      <c r="E1071" s="458" t="s">
        <v>21334</v>
      </c>
      <c r="G1071" s="99" t="s">
        <v>21338</v>
      </c>
      <c r="H1071" s="458" t="s">
        <v>21340</v>
      </c>
      <c r="L1071" s="951"/>
      <c r="M1071" s="951"/>
      <c r="N1071" s="951"/>
      <c r="O1071" s="951"/>
      <c r="P1071" s="951"/>
      <c r="Q1071" s="951"/>
      <c r="R1071" s="951"/>
      <c r="S1071" s="951"/>
      <c r="T1071" s="951"/>
      <c r="U1071" s="951"/>
      <c r="V1071" s="951"/>
      <c r="W1071" s="951"/>
      <c r="X1071" s="951"/>
      <c r="Y1071" s="951"/>
      <c r="Z1071" s="951"/>
      <c r="AA1071" s="951"/>
    </row>
    <row r="1072" ht="25.5" customHeight="1">
      <c r="A1072" s="458" t="s">
        <v>19716</v>
      </c>
      <c r="B1072" s="458" t="s">
        <v>21218</v>
      </c>
      <c r="C1072" s="951"/>
      <c r="D1072" s="951"/>
      <c r="E1072" s="458" t="s">
        <v>21341</v>
      </c>
      <c r="G1072" s="99" t="s">
        <v>21344</v>
      </c>
      <c r="H1072" s="458" t="s">
        <v>21345</v>
      </c>
      <c r="M1072" s="951"/>
      <c r="N1072" s="951"/>
      <c r="O1072" s="951"/>
      <c r="P1072" s="951"/>
      <c r="Q1072" s="951"/>
      <c r="R1072" s="951"/>
      <c r="S1072" s="951"/>
      <c r="T1072" s="951"/>
      <c r="U1072" s="951"/>
      <c r="V1072" s="951"/>
      <c r="W1072" s="951"/>
      <c r="X1072" s="951"/>
      <c r="Y1072" s="951"/>
      <c r="Z1072" s="951"/>
      <c r="AA1072" s="951"/>
    </row>
    <row r="1073" ht="25.5" customHeight="1">
      <c r="A1073" s="458" t="s">
        <v>19716</v>
      </c>
      <c r="B1073" s="458" t="s">
        <v>21218</v>
      </c>
      <c r="C1073" s="951"/>
      <c r="D1073" s="951"/>
      <c r="E1073" s="458" t="s">
        <v>21352</v>
      </c>
      <c r="G1073" s="99" t="s">
        <v>21354</v>
      </c>
      <c r="H1073" s="458" t="s">
        <v>21356</v>
      </c>
      <c r="L1073" s="951"/>
      <c r="M1073" s="951"/>
      <c r="N1073" s="951"/>
      <c r="O1073" s="951"/>
      <c r="P1073" s="951"/>
      <c r="Q1073" s="951"/>
      <c r="R1073" s="951"/>
      <c r="S1073" s="951"/>
      <c r="T1073" s="951"/>
      <c r="U1073" s="951"/>
      <c r="V1073" s="951"/>
      <c r="W1073" s="951"/>
      <c r="X1073" s="951"/>
      <c r="Y1073" s="951"/>
      <c r="Z1073" s="951"/>
      <c r="AA1073" s="951"/>
    </row>
    <row r="1074" ht="25.5" customHeight="1">
      <c r="A1074" s="458" t="s">
        <v>19716</v>
      </c>
      <c r="B1074" s="458" t="s">
        <v>21218</v>
      </c>
      <c r="C1074" s="951"/>
      <c r="D1074" s="951"/>
      <c r="E1074" s="951"/>
      <c r="F1074" s="951"/>
      <c r="G1074" s="955"/>
      <c r="H1074" s="458" t="s">
        <v>426</v>
      </c>
      <c r="L1074" s="951"/>
      <c r="M1074" s="951"/>
      <c r="N1074" s="951"/>
      <c r="O1074" s="951"/>
      <c r="P1074" s="951"/>
      <c r="Q1074" s="951"/>
      <c r="R1074" s="951"/>
      <c r="S1074" s="951"/>
      <c r="T1074" s="951"/>
      <c r="U1074" s="951"/>
      <c r="V1074" s="951"/>
      <c r="W1074" s="951"/>
      <c r="X1074" s="951"/>
      <c r="Y1074" s="951"/>
      <c r="Z1074" s="951"/>
      <c r="AA1074" s="951"/>
    </row>
    <row r="1075" ht="25.5" customHeight="1">
      <c r="A1075" s="458" t="s">
        <v>19716</v>
      </c>
      <c r="B1075" s="458" t="s">
        <v>12064</v>
      </c>
      <c r="C1075" s="458" t="s">
        <v>1934</v>
      </c>
      <c r="E1075" s="458" t="s">
        <v>21362</v>
      </c>
      <c r="G1075" s="99" t="s">
        <v>21365</v>
      </c>
      <c r="H1075" s="458" t="s">
        <v>21366</v>
      </c>
      <c r="L1075" s="951"/>
      <c r="M1075" s="951"/>
      <c r="N1075" s="951"/>
      <c r="O1075" s="951"/>
      <c r="P1075" s="951"/>
      <c r="Q1075" s="951"/>
      <c r="R1075" s="951"/>
      <c r="S1075" s="951"/>
      <c r="T1075" s="951"/>
      <c r="U1075" s="951"/>
      <c r="V1075" s="951"/>
      <c r="W1075" s="951"/>
      <c r="X1075" s="951"/>
      <c r="Y1075" s="951"/>
      <c r="Z1075" s="951"/>
      <c r="AA1075" s="951"/>
    </row>
    <row r="1076" ht="25.5" customHeight="1">
      <c r="A1076" s="458" t="s">
        <v>19716</v>
      </c>
      <c r="B1076" s="458" t="s">
        <v>12064</v>
      </c>
      <c r="C1076" s="458" t="s">
        <v>1934</v>
      </c>
      <c r="E1076" s="458" t="s">
        <v>21371</v>
      </c>
      <c r="G1076" s="99" t="s">
        <v>21373</v>
      </c>
      <c r="H1076" s="458" t="s">
        <v>21374</v>
      </c>
      <c r="L1076" s="951"/>
      <c r="M1076" s="951"/>
      <c r="N1076" s="951"/>
      <c r="O1076" s="951"/>
      <c r="P1076" s="951"/>
      <c r="Q1076" s="951"/>
      <c r="R1076" s="951"/>
      <c r="S1076" s="951"/>
      <c r="T1076" s="951"/>
      <c r="U1076" s="951"/>
      <c r="V1076" s="951"/>
      <c r="W1076" s="951"/>
      <c r="X1076" s="951"/>
      <c r="Y1076" s="951"/>
      <c r="Z1076" s="951"/>
      <c r="AA1076" s="951"/>
    </row>
    <row r="1077" ht="25.5" customHeight="1">
      <c r="A1077" s="458" t="s">
        <v>19716</v>
      </c>
      <c r="B1077" s="458" t="s">
        <v>12064</v>
      </c>
      <c r="C1077" s="458" t="s">
        <v>1934</v>
      </c>
      <c r="E1077" s="458" t="s">
        <v>21379</v>
      </c>
      <c r="F1077" s="458" t="s">
        <v>21380</v>
      </c>
      <c r="G1077" s="99" t="s">
        <v>21382</v>
      </c>
      <c r="H1077" s="458" t="s">
        <v>21384</v>
      </c>
      <c r="L1077" s="951"/>
      <c r="M1077" s="951"/>
      <c r="N1077" s="951"/>
      <c r="O1077" s="951"/>
      <c r="P1077" s="951"/>
      <c r="Q1077" s="951"/>
      <c r="R1077" s="951"/>
      <c r="S1077" s="951"/>
      <c r="T1077" s="951"/>
      <c r="U1077" s="951"/>
      <c r="V1077" s="951"/>
      <c r="W1077" s="951"/>
      <c r="X1077" s="951"/>
      <c r="Y1077" s="951"/>
      <c r="Z1077" s="951"/>
      <c r="AA1077" s="951"/>
    </row>
    <row r="1078" ht="25.5" customHeight="1">
      <c r="A1078" s="458" t="s">
        <v>19716</v>
      </c>
      <c r="B1078" s="458" t="s">
        <v>12064</v>
      </c>
      <c r="C1078" s="458" t="s">
        <v>1934</v>
      </c>
      <c r="E1078" s="458" t="s">
        <v>21388</v>
      </c>
      <c r="F1078" s="458" t="s">
        <v>21389</v>
      </c>
      <c r="G1078" s="99" t="s">
        <v>21390</v>
      </c>
      <c r="H1078" s="458" t="s">
        <v>21391</v>
      </c>
      <c r="L1078" s="951"/>
      <c r="M1078" s="951"/>
      <c r="N1078" s="951"/>
      <c r="O1078" s="951"/>
      <c r="P1078" s="951"/>
      <c r="Q1078" s="951"/>
      <c r="R1078" s="951"/>
      <c r="S1078" s="951"/>
      <c r="T1078" s="951"/>
      <c r="U1078" s="951"/>
      <c r="V1078" s="951"/>
      <c r="W1078" s="951"/>
      <c r="X1078" s="951"/>
      <c r="Y1078" s="951"/>
      <c r="Z1078" s="951"/>
      <c r="AA1078" s="951"/>
    </row>
    <row r="1079" ht="25.5" customHeight="1">
      <c r="A1079" s="458" t="s">
        <v>19716</v>
      </c>
      <c r="B1079" s="458" t="s">
        <v>12064</v>
      </c>
      <c r="C1079" s="458" t="s">
        <v>1934</v>
      </c>
      <c r="E1079" s="458" t="s">
        <v>21395</v>
      </c>
      <c r="F1079" s="458" t="s">
        <v>21396</v>
      </c>
      <c r="G1079" s="99" t="s">
        <v>21399</v>
      </c>
      <c r="H1079" s="458" t="s">
        <v>21400</v>
      </c>
      <c r="L1079" s="951"/>
      <c r="M1079" s="951"/>
      <c r="N1079" s="951"/>
      <c r="O1079" s="951"/>
      <c r="P1079" s="951"/>
      <c r="Q1079" s="951"/>
      <c r="R1079" s="951"/>
      <c r="S1079" s="951"/>
      <c r="T1079" s="951"/>
      <c r="U1079" s="951"/>
      <c r="V1079" s="951"/>
      <c r="W1079" s="951"/>
      <c r="X1079" s="951"/>
      <c r="Y1079" s="951"/>
      <c r="Z1079" s="951"/>
      <c r="AA1079" s="951"/>
    </row>
    <row r="1080" ht="25.5" customHeight="1">
      <c r="A1080" s="458" t="s">
        <v>19716</v>
      </c>
      <c r="B1080" s="458" t="s">
        <v>12064</v>
      </c>
      <c r="C1080" s="458" t="s">
        <v>1934</v>
      </c>
      <c r="E1080" s="951"/>
      <c r="F1080" s="951"/>
      <c r="G1080" s="955"/>
      <c r="H1080" s="458" t="s">
        <v>21402</v>
      </c>
      <c r="L1080" s="951"/>
      <c r="M1080" s="951"/>
      <c r="N1080" s="951"/>
      <c r="O1080" s="951"/>
      <c r="P1080" s="951"/>
      <c r="Q1080" s="951"/>
      <c r="R1080" s="951"/>
      <c r="S1080" s="951"/>
      <c r="T1080" s="951"/>
      <c r="U1080" s="951"/>
      <c r="V1080" s="951"/>
      <c r="W1080" s="951"/>
      <c r="X1080" s="951"/>
      <c r="Y1080" s="951"/>
      <c r="Z1080" s="951"/>
      <c r="AA1080" s="951"/>
    </row>
    <row r="1081" ht="25.5" customHeight="1">
      <c r="A1081" s="458" t="s">
        <v>19716</v>
      </c>
      <c r="B1081" s="458" t="s">
        <v>12064</v>
      </c>
      <c r="C1081" s="458" t="s">
        <v>12069</v>
      </c>
      <c r="E1081" s="458" t="s">
        <v>21407</v>
      </c>
      <c r="F1081" s="458" t="s">
        <v>21408</v>
      </c>
      <c r="G1081" s="955"/>
      <c r="H1081" s="458" t="s">
        <v>21409</v>
      </c>
      <c r="L1081" s="951"/>
      <c r="M1081" s="951"/>
      <c r="N1081" s="951"/>
      <c r="O1081" s="951"/>
      <c r="P1081" s="951"/>
      <c r="Q1081" s="951"/>
      <c r="R1081" s="951"/>
      <c r="S1081" s="951"/>
      <c r="T1081" s="951"/>
      <c r="U1081" s="951"/>
      <c r="V1081" s="951"/>
      <c r="W1081" s="951"/>
      <c r="X1081" s="951"/>
      <c r="Y1081" s="951"/>
      <c r="Z1081" s="951"/>
      <c r="AA1081" s="951"/>
    </row>
    <row r="1082" ht="25.5" customHeight="1">
      <c r="A1082" s="458" t="s">
        <v>19716</v>
      </c>
      <c r="B1082" s="458" t="s">
        <v>12064</v>
      </c>
      <c r="C1082" s="458" t="s">
        <v>12069</v>
      </c>
      <c r="E1082" s="458" t="s">
        <v>21413</v>
      </c>
      <c r="F1082" s="458" t="s">
        <v>21414</v>
      </c>
      <c r="G1082" s="955"/>
      <c r="H1082" s="458" t="s">
        <v>21415</v>
      </c>
      <c r="L1082" s="951"/>
      <c r="M1082" s="951"/>
      <c r="N1082" s="951"/>
      <c r="O1082" s="951"/>
      <c r="P1082" s="951"/>
      <c r="Q1082" s="951"/>
      <c r="R1082" s="951"/>
      <c r="S1082" s="951"/>
      <c r="T1082" s="951"/>
      <c r="U1082" s="951"/>
      <c r="V1082" s="951"/>
      <c r="W1082" s="951"/>
      <c r="X1082" s="951"/>
      <c r="Y1082" s="951"/>
      <c r="Z1082" s="951"/>
      <c r="AA1082" s="951"/>
    </row>
    <row r="1083" ht="25.5" customHeight="1">
      <c r="A1083" s="458" t="s">
        <v>19716</v>
      </c>
      <c r="B1083" s="458" t="s">
        <v>12064</v>
      </c>
      <c r="C1083" s="458" t="s">
        <v>12069</v>
      </c>
      <c r="E1083" s="458" t="s">
        <v>21422</v>
      </c>
      <c r="F1083" s="458" t="s">
        <v>21423</v>
      </c>
      <c r="G1083" s="99" t="s">
        <v>21424</v>
      </c>
      <c r="H1083" s="458" t="s">
        <v>21426</v>
      </c>
      <c r="L1083" s="951"/>
      <c r="M1083" s="951"/>
      <c r="N1083" s="951"/>
      <c r="O1083" s="951"/>
      <c r="P1083" s="951"/>
      <c r="Q1083" s="951"/>
      <c r="R1083" s="951"/>
      <c r="S1083" s="951"/>
      <c r="T1083" s="951"/>
      <c r="U1083" s="951"/>
      <c r="V1083" s="951"/>
      <c r="W1083" s="951"/>
      <c r="X1083" s="951"/>
      <c r="Y1083" s="951"/>
      <c r="Z1083" s="951"/>
      <c r="AA1083" s="951"/>
    </row>
    <row r="1084" ht="25.5" customHeight="1">
      <c r="A1084" s="458" t="s">
        <v>19716</v>
      </c>
      <c r="B1084" s="458" t="s">
        <v>12064</v>
      </c>
      <c r="C1084" s="458" t="s">
        <v>12069</v>
      </c>
      <c r="E1084" s="458" t="s">
        <v>21430</v>
      </c>
      <c r="G1084" s="99" t="s">
        <v>21432</v>
      </c>
      <c r="H1084" s="458" t="s">
        <v>21433</v>
      </c>
      <c r="L1084" s="951"/>
      <c r="M1084" s="951"/>
      <c r="N1084" s="951"/>
      <c r="O1084" s="951"/>
      <c r="P1084" s="951"/>
      <c r="Q1084" s="951"/>
      <c r="R1084" s="951"/>
      <c r="S1084" s="951"/>
      <c r="T1084" s="951"/>
      <c r="U1084" s="951"/>
      <c r="V1084" s="951"/>
      <c r="W1084" s="951"/>
      <c r="X1084" s="951"/>
      <c r="Y1084" s="951"/>
      <c r="Z1084" s="951"/>
      <c r="AA1084" s="951"/>
    </row>
    <row r="1085" ht="25.5" customHeight="1">
      <c r="A1085" s="458" t="s">
        <v>19716</v>
      </c>
      <c r="B1085" s="458" t="s">
        <v>12064</v>
      </c>
      <c r="C1085" s="458" t="s">
        <v>12069</v>
      </c>
      <c r="E1085" s="458" t="s">
        <v>21438</v>
      </c>
      <c r="G1085" s="99" t="s">
        <v>21439</v>
      </c>
      <c r="H1085" s="458" t="s">
        <v>21441</v>
      </c>
      <c r="L1085" s="951"/>
      <c r="M1085" s="951"/>
      <c r="N1085" s="951"/>
      <c r="O1085" s="951"/>
      <c r="P1085" s="951"/>
      <c r="Q1085" s="951"/>
      <c r="R1085" s="951"/>
      <c r="S1085" s="951"/>
      <c r="T1085" s="951"/>
      <c r="U1085" s="951"/>
      <c r="V1085" s="951"/>
      <c r="W1085" s="951"/>
      <c r="X1085" s="951"/>
      <c r="Y1085" s="951"/>
      <c r="Z1085" s="951"/>
      <c r="AA1085" s="951"/>
    </row>
    <row r="1086" ht="25.5" customHeight="1">
      <c r="A1086" s="458" t="s">
        <v>19716</v>
      </c>
      <c r="B1086" s="458" t="s">
        <v>12064</v>
      </c>
      <c r="C1086" s="458" t="s">
        <v>12069</v>
      </c>
      <c r="E1086" s="458" t="s">
        <v>21445</v>
      </c>
      <c r="F1086" s="458" t="s">
        <v>21446</v>
      </c>
      <c r="G1086" s="955"/>
      <c r="H1086" s="458" t="s">
        <v>21447</v>
      </c>
      <c r="L1086" s="951"/>
      <c r="M1086" s="951"/>
      <c r="N1086" s="951"/>
      <c r="O1086" s="951"/>
      <c r="P1086" s="951"/>
      <c r="Q1086" s="951"/>
      <c r="R1086" s="951"/>
      <c r="S1086" s="951"/>
      <c r="T1086" s="951"/>
      <c r="U1086" s="951"/>
      <c r="V1086" s="951"/>
      <c r="W1086" s="951"/>
      <c r="X1086" s="951"/>
      <c r="Y1086" s="951"/>
      <c r="Z1086" s="951"/>
      <c r="AA1086" s="951"/>
    </row>
    <row r="1087" ht="25.5" customHeight="1">
      <c r="A1087" s="458" t="s">
        <v>19716</v>
      </c>
      <c r="B1087" s="458" t="s">
        <v>12064</v>
      </c>
      <c r="C1087" s="458" t="s">
        <v>12069</v>
      </c>
      <c r="E1087" s="458" t="s">
        <v>21448</v>
      </c>
      <c r="F1087" s="458" t="s">
        <v>21449</v>
      </c>
      <c r="G1087" s="99" t="s">
        <v>21452</v>
      </c>
      <c r="H1087" s="458" t="s">
        <v>21453</v>
      </c>
      <c r="L1087" s="951"/>
      <c r="M1087" s="951"/>
      <c r="N1087" s="951"/>
      <c r="O1087" s="951"/>
      <c r="P1087" s="951"/>
      <c r="Q1087" s="951"/>
      <c r="R1087" s="951"/>
      <c r="S1087" s="951"/>
      <c r="T1087" s="951"/>
      <c r="U1087" s="951"/>
      <c r="V1087" s="951"/>
      <c r="W1087" s="951"/>
      <c r="X1087" s="951"/>
      <c r="Y1087" s="951"/>
      <c r="Z1087" s="951"/>
      <c r="AA1087" s="951"/>
    </row>
    <row r="1088" ht="25.5" customHeight="1">
      <c r="A1088" s="458" t="s">
        <v>19716</v>
      </c>
      <c r="B1088" s="458" t="s">
        <v>12064</v>
      </c>
      <c r="C1088" s="458" t="s">
        <v>12069</v>
      </c>
      <c r="E1088" s="458" t="s">
        <v>21457</v>
      </c>
      <c r="G1088" s="955"/>
      <c r="H1088" s="458" t="s">
        <v>21459</v>
      </c>
      <c r="L1088" s="951"/>
      <c r="M1088" s="951"/>
      <c r="N1088" s="951"/>
      <c r="O1088" s="951"/>
      <c r="P1088" s="951"/>
      <c r="Q1088" s="951"/>
      <c r="R1088" s="951"/>
      <c r="S1088" s="951"/>
      <c r="T1088" s="951"/>
      <c r="U1088" s="951"/>
      <c r="V1088" s="951"/>
      <c r="W1088" s="951"/>
      <c r="X1088" s="951"/>
      <c r="Y1088" s="951"/>
      <c r="Z1088" s="951"/>
      <c r="AA1088" s="951"/>
    </row>
    <row r="1089" ht="25.5" customHeight="1">
      <c r="A1089" s="458" t="s">
        <v>19716</v>
      </c>
      <c r="B1089" s="458" t="s">
        <v>12064</v>
      </c>
      <c r="C1089" s="458" t="s">
        <v>12069</v>
      </c>
      <c r="E1089" s="458" t="s">
        <v>21461</v>
      </c>
      <c r="G1089" s="99" t="s">
        <v>21462</v>
      </c>
      <c r="H1089" s="458" t="s">
        <v>21463</v>
      </c>
      <c r="L1089" s="951"/>
      <c r="M1089" s="951"/>
      <c r="N1089" s="951"/>
      <c r="O1089" s="951"/>
      <c r="P1089" s="951"/>
      <c r="Q1089" s="951"/>
      <c r="R1089" s="951"/>
      <c r="S1089" s="951"/>
      <c r="T1089" s="951"/>
      <c r="U1089" s="951"/>
      <c r="V1089" s="951"/>
      <c r="W1089" s="951"/>
      <c r="X1089" s="951"/>
      <c r="Y1089" s="951"/>
      <c r="Z1089" s="951"/>
      <c r="AA1089" s="951"/>
    </row>
    <row r="1090" ht="25.5" customHeight="1">
      <c r="A1090" s="458" t="s">
        <v>19716</v>
      </c>
      <c r="B1090" s="458" t="s">
        <v>12064</v>
      </c>
      <c r="C1090" s="458" t="s">
        <v>12069</v>
      </c>
      <c r="E1090" s="458" t="s">
        <v>21466</v>
      </c>
      <c r="F1090" s="458" t="s">
        <v>21467</v>
      </c>
      <c r="G1090" s="955"/>
      <c r="H1090" s="458" t="s">
        <v>21468</v>
      </c>
      <c r="L1090" s="951"/>
      <c r="M1090" s="951"/>
      <c r="N1090" s="951"/>
      <c r="O1090" s="951"/>
      <c r="P1090" s="951"/>
      <c r="Q1090" s="951"/>
      <c r="R1090" s="951"/>
      <c r="S1090" s="951"/>
      <c r="T1090" s="951"/>
      <c r="U1090" s="951"/>
      <c r="V1090" s="951"/>
      <c r="W1090" s="951"/>
      <c r="X1090" s="951"/>
      <c r="Y1090" s="951"/>
      <c r="Z1090" s="951"/>
      <c r="AA1090" s="951"/>
    </row>
    <row r="1091" ht="25.5" customHeight="1">
      <c r="A1091" s="458" t="s">
        <v>19716</v>
      </c>
      <c r="B1091" s="458" t="s">
        <v>12064</v>
      </c>
      <c r="C1091" s="458" t="s">
        <v>12069</v>
      </c>
      <c r="E1091" s="951"/>
      <c r="F1091" s="951"/>
      <c r="G1091" s="955"/>
      <c r="H1091" s="458" t="s">
        <v>21472</v>
      </c>
      <c r="L1091" s="951"/>
      <c r="M1091" s="951"/>
      <c r="N1091" s="951"/>
      <c r="O1091" s="951"/>
      <c r="P1091" s="951"/>
      <c r="Q1091" s="951"/>
      <c r="R1091" s="951"/>
      <c r="S1091" s="951"/>
      <c r="T1091" s="951"/>
      <c r="U1091" s="951"/>
      <c r="V1091" s="951"/>
      <c r="W1091" s="951"/>
      <c r="X1091" s="951"/>
      <c r="Y1091" s="951"/>
      <c r="Z1091" s="951"/>
      <c r="AA1091" s="951"/>
    </row>
    <row r="1092" ht="25.5" customHeight="1">
      <c r="A1092" s="458" t="s">
        <v>19716</v>
      </c>
      <c r="B1092" s="458" t="s">
        <v>12064</v>
      </c>
      <c r="C1092" s="458" t="s">
        <v>21475</v>
      </c>
      <c r="E1092" s="458" t="s">
        <v>21476</v>
      </c>
      <c r="G1092" s="99" t="s">
        <v>21478</v>
      </c>
      <c r="H1092" s="458" t="s">
        <v>21479</v>
      </c>
      <c r="L1092" s="951"/>
      <c r="M1092" s="951"/>
      <c r="N1092" s="951"/>
      <c r="O1092" s="951"/>
      <c r="P1092" s="951"/>
      <c r="Q1092" s="951"/>
      <c r="R1092" s="951"/>
      <c r="S1092" s="951"/>
      <c r="T1092" s="951"/>
      <c r="U1092" s="951"/>
      <c r="V1092" s="951"/>
      <c r="W1092" s="951"/>
      <c r="X1092" s="951"/>
      <c r="Y1092" s="951"/>
      <c r="Z1092" s="951"/>
      <c r="AA1092" s="951"/>
    </row>
    <row r="1093" ht="25.5" customHeight="1">
      <c r="A1093" s="458" t="s">
        <v>19716</v>
      </c>
      <c r="B1093" s="458" t="s">
        <v>12064</v>
      </c>
      <c r="C1093" s="458" t="s">
        <v>21475</v>
      </c>
      <c r="E1093" s="458" t="s">
        <v>21482</v>
      </c>
      <c r="G1093" s="955"/>
      <c r="H1093" s="458" t="s">
        <v>21483</v>
      </c>
      <c r="L1093" s="951"/>
      <c r="M1093" s="951"/>
      <c r="N1093" s="951"/>
      <c r="O1093" s="951"/>
      <c r="P1093" s="951"/>
      <c r="Q1093" s="951"/>
      <c r="R1093" s="951"/>
      <c r="S1093" s="951"/>
      <c r="T1093" s="951"/>
      <c r="U1093" s="951"/>
      <c r="V1093" s="951"/>
      <c r="W1093" s="951"/>
      <c r="X1093" s="951"/>
      <c r="Y1093" s="951"/>
      <c r="Z1093" s="951"/>
      <c r="AA1093" s="951"/>
    </row>
    <row r="1094" ht="25.5" customHeight="1">
      <c r="A1094" s="458" t="s">
        <v>19716</v>
      </c>
      <c r="B1094" s="458" t="s">
        <v>12064</v>
      </c>
      <c r="C1094" s="458" t="s">
        <v>21475</v>
      </c>
      <c r="E1094" s="951"/>
      <c r="F1094" s="951"/>
      <c r="G1094" s="955"/>
      <c r="H1094" s="458" t="s">
        <v>21485</v>
      </c>
      <c r="L1094" s="951"/>
      <c r="M1094" s="951"/>
      <c r="N1094" s="951"/>
      <c r="O1094" s="951"/>
      <c r="P1094" s="951"/>
      <c r="Q1094" s="951"/>
      <c r="R1094" s="951"/>
      <c r="S1094" s="951"/>
      <c r="T1094" s="951"/>
      <c r="U1094" s="951"/>
      <c r="V1094" s="951"/>
      <c r="W1094" s="951"/>
      <c r="X1094" s="951"/>
      <c r="Y1094" s="951"/>
      <c r="Z1094" s="951"/>
      <c r="AA1094" s="951"/>
    </row>
    <row r="1095" ht="25.5" customHeight="1">
      <c r="A1095" s="458" t="s">
        <v>19716</v>
      </c>
      <c r="B1095" s="458" t="s">
        <v>12064</v>
      </c>
      <c r="E1095" s="951"/>
      <c r="F1095" s="951"/>
      <c r="G1095" s="955"/>
      <c r="H1095" s="458" t="s">
        <v>21490</v>
      </c>
      <c r="L1095" s="951"/>
      <c r="M1095" s="951"/>
      <c r="N1095" s="951"/>
      <c r="O1095" s="951"/>
      <c r="P1095" s="951"/>
      <c r="Q1095" s="951"/>
      <c r="R1095" s="951"/>
      <c r="S1095" s="951"/>
      <c r="T1095" s="951"/>
      <c r="U1095" s="951"/>
      <c r="V1095" s="951"/>
      <c r="W1095" s="951"/>
      <c r="X1095" s="951"/>
      <c r="Y1095" s="951"/>
      <c r="Z1095" s="951"/>
      <c r="AA1095" s="951"/>
    </row>
    <row r="1096" ht="25.5" customHeight="1">
      <c r="A1096" s="458" t="s">
        <v>19716</v>
      </c>
      <c r="B1096" s="458" t="s">
        <v>12076</v>
      </c>
      <c r="C1096" s="458" t="s">
        <v>12077</v>
      </c>
      <c r="D1096" s="951"/>
      <c r="E1096" s="458" t="s">
        <v>21493</v>
      </c>
      <c r="F1096" s="951"/>
      <c r="G1096" s="955"/>
      <c r="H1096" s="458" t="s">
        <v>21494</v>
      </c>
      <c r="L1096" s="951"/>
      <c r="M1096" s="951"/>
      <c r="N1096" s="951"/>
      <c r="O1096" s="951"/>
      <c r="P1096" s="951"/>
      <c r="Q1096" s="951"/>
      <c r="R1096" s="951"/>
      <c r="S1096" s="951"/>
      <c r="T1096" s="951"/>
      <c r="U1096" s="951"/>
      <c r="V1096" s="951"/>
      <c r="W1096" s="951"/>
      <c r="X1096" s="951"/>
      <c r="Y1096" s="951"/>
      <c r="Z1096" s="951"/>
      <c r="AA1096" s="951"/>
    </row>
    <row r="1097" ht="25.5" customHeight="1">
      <c r="A1097" s="458" t="s">
        <v>19716</v>
      </c>
      <c r="B1097" s="458" t="s">
        <v>12076</v>
      </c>
      <c r="C1097" s="458" t="s">
        <v>12077</v>
      </c>
      <c r="D1097" s="951"/>
      <c r="E1097" s="951"/>
      <c r="F1097" s="951"/>
      <c r="G1097" s="955"/>
      <c r="H1097" s="458" t="s">
        <v>21498</v>
      </c>
      <c r="L1097" s="951"/>
      <c r="M1097" s="951"/>
      <c r="N1097" s="951"/>
      <c r="O1097" s="951"/>
      <c r="P1097" s="951"/>
      <c r="Q1097" s="951"/>
      <c r="R1097" s="951"/>
      <c r="S1097" s="951"/>
      <c r="T1097" s="951"/>
      <c r="U1097" s="951"/>
      <c r="V1097" s="951"/>
      <c r="W1097" s="951"/>
      <c r="X1097" s="951"/>
      <c r="Y1097" s="951"/>
      <c r="Z1097" s="951"/>
      <c r="AA1097" s="951"/>
    </row>
    <row r="1098" ht="25.5" customHeight="1">
      <c r="A1098" s="458" t="s">
        <v>19716</v>
      </c>
      <c r="B1098" s="458" t="s">
        <v>12076</v>
      </c>
      <c r="E1098" s="458" t="s">
        <v>21499</v>
      </c>
      <c r="F1098" s="458" t="s">
        <v>21499</v>
      </c>
      <c r="G1098" s="99" t="s">
        <v>21500</v>
      </c>
      <c r="H1098" s="458" t="s">
        <v>21501</v>
      </c>
      <c r="L1098" s="951"/>
      <c r="M1098" s="951"/>
      <c r="N1098" s="951"/>
      <c r="O1098" s="951"/>
      <c r="P1098" s="951"/>
      <c r="Q1098" s="951"/>
      <c r="R1098" s="951"/>
      <c r="S1098" s="951"/>
      <c r="T1098" s="951"/>
      <c r="U1098" s="951"/>
      <c r="V1098" s="951"/>
      <c r="W1098" s="951"/>
      <c r="X1098" s="951"/>
      <c r="Y1098" s="951"/>
      <c r="Z1098" s="951"/>
      <c r="AA1098" s="951"/>
    </row>
    <row r="1099" ht="25.5" customHeight="1">
      <c r="A1099" s="458" t="s">
        <v>19716</v>
      </c>
      <c r="B1099" s="458" t="s">
        <v>12076</v>
      </c>
      <c r="E1099" s="458" t="s">
        <v>21505</v>
      </c>
      <c r="G1099" s="99" t="s">
        <v>21508</v>
      </c>
      <c r="H1099" s="458" t="s">
        <v>21509</v>
      </c>
      <c r="L1099" s="951"/>
      <c r="M1099" s="951"/>
      <c r="N1099" s="951"/>
      <c r="O1099" s="951"/>
      <c r="P1099" s="951"/>
      <c r="Q1099" s="951"/>
      <c r="R1099" s="951"/>
      <c r="S1099" s="951"/>
      <c r="T1099" s="951"/>
      <c r="U1099" s="951"/>
      <c r="V1099" s="951"/>
      <c r="W1099" s="951"/>
      <c r="X1099" s="951"/>
      <c r="Y1099" s="951"/>
      <c r="Z1099" s="951"/>
      <c r="AA1099" s="951"/>
    </row>
    <row r="1100" ht="25.5" customHeight="1">
      <c r="A1100" s="458" t="s">
        <v>19716</v>
      </c>
      <c r="B1100" s="458" t="s">
        <v>12076</v>
      </c>
      <c r="E1100" s="458" t="s">
        <v>21514</v>
      </c>
      <c r="F1100" s="458" t="s">
        <v>21515</v>
      </c>
      <c r="G1100" s="99" t="s">
        <v>21516</v>
      </c>
      <c r="H1100" s="458" t="s">
        <v>21517</v>
      </c>
      <c r="L1100" s="951"/>
      <c r="M1100" s="951"/>
      <c r="N1100" s="951"/>
      <c r="O1100" s="951"/>
      <c r="P1100" s="951"/>
      <c r="Q1100" s="951"/>
      <c r="R1100" s="951"/>
      <c r="S1100" s="951"/>
      <c r="T1100" s="951"/>
      <c r="U1100" s="951"/>
      <c r="V1100" s="951"/>
      <c r="W1100" s="951"/>
      <c r="X1100" s="951"/>
      <c r="Y1100" s="951"/>
      <c r="Z1100" s="951"/>
      <c r="AA1100" s="951"/>
    </row>
    <row r="1101" ht="25.5" customHeight="1">
      <c r="A1101" s="458" t="s">
        <v>19716</v>
      </c>
      <c r="B1101" s="458" t="s">
        <v>12076</v>
      </c>
      <c r="E1101" s="458" t="s">
        <v>21519</v>
      </c>
      <c r="F1101" s="458" t="s">
        <v>21521</v>
      </c>
      <c r="G1101" s="99" t="s">
        <v>21523</v>
      </c>
      <c r="H1101" s="458" t="s">
        <v>21524</v>
      </c>
      <c r="L1101" s="951"/>
      <c r="M1101" s="951"/>
      <c r="N1101" s="951"/>
      <c r="O1101" s="951"/>
      <c r="P1101" s="951"/>
      <c r="Q1101" s="951"/>
      <c r="R1101" s="951"/>
      <c r="S1101" s="951"/>
      <c r="T1101" s="951"/>
      <c r="U1101" s="951"/>
      <c r="V1101" s="951"/>
      <c r="W1101" s="951"/>
      <c r="X1101" s="951"/>
      <c r="Y1101" s="951"/>
      <c r="Z1101" s="951"/>
      <c r="AA1101" s="951"/>
    </row>
    <row r="1102" ht="25.5" customHeight="1">
      <c r="A1102" s="458" t="s">
        <v>19716</v>
      </c>
      <c r="B1102" s="458" t="s">
        <v>12076</v>
      </c>
      <c r="E1102" s="458" t="s">
        <v>21528</v>
      </c>
      <c r="F1102" s="458" t="s">
        <v>21528</v>
      </c>
      <c r="G1102" s="955"/>
      <c r="H1102" s="458" t="s">
        <v>21529</v>
      </c>
      <c r="L1102" s="951"/>
      <c r="M1102" s="951"/>
      <c r="N1102" s="951"/>
      <c r="O1102" s="951"/>
      <c r="P1102" s="951"/>
      <c r="Q1102" s="951"/>
      <c r="R1102" s="951"/>
      <c r="S1102" s="951"/>
      <c r="T1102" s="951"/>
      <c r="U1102" s="951"/>
      <c r="V1102" s="951"/>
      <c r="W1102" s="951"/>
      <c r="X1102" s="951"/>
      <c r="Y1102" s="951"/>
      <c r="Z1102" s="951"/>
      <c r="AA1102" s="951"/>
    </row>
    <row r="1103" ht="25.5" customHeight="1">
      <c r="A1103" s="458" t="s">
        <v>19716</v>
      </c>
      <c r="B1103" s="458" t="s">
        <v>12076</v>
      </c>
      <c r="E1103" s="458" t="s">
        <v>21532</v>
      </c>
      <c r="G1103" s="955"/>
      <c r="H1103" s="458" t="s">
        <v>21534</v>
      </c>
      <c r="L1103" s="951"/>
      <c r="M1103" s="951"/>
      <c r="N1103" s="951"/>
      <c r="O1103" s="951"/>
      <c r="P1103" s="951"/>
      <c r="Q1103" s="951"/>
      <c r="R1103" s="951"/>
      <c r="S1103" s="951"/>
      <c r="T1103" s="951"/>
      <c r="U1103" s="951"/>
      <c r="V1103" s="951"/>
      <c r="W1103" s="951"/>
      <c r="X1103" s="951"/>
      <c r="Y1103" s="951"/>
      <c r="Z1103" s="951"/>
      <c r="AA1103" s="951"/>
    </row>
    <row r="1104" ht="25.5" customHeight="1">
      <c r="A1104" s="458" t="s">
        <v>19716</v>
      </c>
      <c r="B1104" s="458" t="s">
        <v>12076</v>
      </c>
      <c r="E1104" s="458" t="s">
        <v>15956</v>
      </c>
      <c r="F1104" s="458" t="s">
        <v>21537</v>
      </c>
      <c r="G1104" s="99" t="s">
        <v>15960</v>
      </c>
      <c r="H1104" s="458" t="s">
        <v>21540</v>
      </c>
      <c r="L1104" s="951"/>
      <c r="M1104" s="951"/>
      <c r="N1104" s="951"/>
      <c r="O1104" s="951"/>
      <c r="P1104" s="951"/>
      <c r="Q1104" s="951"/>
      <c r="R1104" s="951"/>
      <c r="S1104" s="951"/>
      <c r="T1104" s="951"/>
      <c r="U1104" s="951"/>
      <c r="V1104" s="951"/>
      <c r="W1104" s="951"/>
      <c r="X1104" s="951"/>
      <c r="Y1104" s="951"/>
      <c r="Z1104" s="951"/>
      <c r="AA1104" s="951"/>
    </row>
    <row r="1105" ht="25.5" customHeight="1">
      <c r="A1105" s="458" t="s">
        <v>19716</v>
      </c>
      <c r="B1105" s="458" t="s">
        <v>12076</v>
      </c>
      <c r="E1105" s="458" t="s">
        <v>21541</v>
      </c>
      <c r="F1105" s="458" t="s">
        <v>21542</v>
      </c>
      <c r="G1105" s="955"/>
      <c r="H1105" s="458" t="s">
        <v>21543</v>
      </c>
      <c r="L1105" s="951"/>
      <c r="M1105" s="951"/>
      <c r="N1105" s="951"/>
      <c r="O1105" s="951"/>
      <c r="P1105" s="951"/>
      <c r="Q1105" s="951"/>
      <c r="R1105" s="951"/>
      <c r="S1105" s="951"/>
      <c r="T1105" s="951"/>
      <c r="U1105" s="951"/>
      <c r="V1105" s="951"/>
      <c r="W1105" s="951"/>
      <c r="X1105" s="951"/>
      <c r="Y1105" s="951"/>
      <c r="Z1105" s="951"/>
      <c r="AA1105" s="951"/>
    </row>
    <row r="1106" ht="25.5" customHeight="1">
      <c r="A1106" s="458" t="s">
        <v>19716</v>
      </c>
      <c r="B1106" s="458" t="s">
        <v>12076</v>
      </c>
      <c r="E1106" s="458" t="s">
        <v>21548</v>
      </c>
      <c r="F1106" s="458" t="s">
        <v>21549</v>
      </c>
      <c r="G1106" s="955"/>
      <c r="H1106" s="458" t="s">
        <v>21550</v>
      </c>
      <c r="M1106" s="951"/>
      <c r="N1106" s="951"/>
      <c r="O1106" s="951"/>
      <c r="P1106" s="951"/>
      <c r="Q1106" s="951"/>
      <c r="R1106" s="951"/>
      <c r="S1106" s="951"/>
      <c r="T1106" s="951"/>
      <c r="U1106" s="951"/>
      <c r="V1106" s="951"/>
      <c r="W1106" s="951"/>
      <c r="X1106" s="951"/>
      <c r="Y1106" s="951"/>
      <c r="Z1106" s="951"/>
      <c r="AA1106" s="951"/>
    </row>
    <row r="1107" ht="25.5" customHeight="1">
      <c r="A1107" s="458" t="s">
        <v>19716</v>
      </c>
      <c r="B1107" s="458" t="s">
        <v>12076</v>
      </c>
      <c r="E1107" s="458" t="s">
        <v>21555</v>
      </c>
      <c r="G1107" s="99" t="s">
        <v>21556</v>
      </c>
      <c r="H1107" s="458" t="s">
        <v>21558</v>
      </c>
      <c r="L1107" s="951"/>
      <c r="M1107" s="951"/>
      <c r="N1107" s="951"/>
      <c r="O1107" s="951"/>
      <c r="P1107" s="951"/>
      <c r="Q1107" s="951"/>
      <c r="R1107" s="951"/>
      <c r="S1107" s="951"/>
      <c r="T1107" s="951"/>
      <c r="U1107" s="951"/>
      <c r="V1107" s="951"/>
      <c r="W1107" s="951"/>
      <c r="X1107" s="951"/>
      <c r="Y1107" s="951"/>
      <c r="Z1107" s="951"/>
      <c r="AA1107" s="951"/>
    </row>
    <row r="1108" ht="25.5" customHeight="1">
      <c r="A1108" s="458" t="s">
        <v>19716</v>
      </c>
      <c r="B1108" s="458" t="s">
        <v>12076</v>
      </c>
      <c r="E1108" s="458" t="s">
        <v>3813</v>
      </c>
      <c r="F1108" s="458" t="s">
        <v>21561</v>
      </c>
      <c r="G1108" s="955"/>
      <c r="H1108" s="458" t="s">
        <v>21563</v>
      </c>
      <c r="L1108" s="951"/>
      <c r="M1108" s="951"/>
      <c r="N1108" s="951"/>
      <c r="O1108" s="951"/>
      <c r="P1108" s="951"/>
      <c r="Q1108" s="951"/>
      <c r="R1108" s="951"/>
      <c r="S1108" s="951"/>
      <c r="T1108" s="951"/>
      <c r="U1108" s="951"/>
      <c r="V1108" s="951"/>
      <c r="W1108" s="951"/>
      <c r="X1108" s="951"/>
      <c r="Y1108" s="951"/>
      <c r="Z1108" s="951"/>
      <c r="AA1108" s="951"/>
    </row>
    <row r="1109" ht="25.5" customHeight="1">
      <c r="A1109" s="458" t="s">
        <v>19716</v>
      </c>
      <c r="B1109" s="458" t="s">
        <v>12076</v>
      </c>
      <c r="E1109" s="458" t="s">
        <v>21567</v>
      </c>
      <c r="F1109" s="458" t="s">
        <v>21568</v>
      </c>
      <c r="G1109" s="955"/>
      <c r="H1109" s="458" t="s">
        <v>21569</v>
      </c>
      <c r="L1109" s="951"/>
      <c r="M1109" s="951"/>
      <c r="N1109" s="951"/>
      <c r="O1109" s="951"/>
      <c r="P1109" s="951"/>
      <c r="Q1109" s="951"/>
      <c r="R1109" s="951"/>
      <c r="S1109" s="951"/>
      <c r="T1109" s="951"/>
      <c r="U1109" s="951"/>
      <c r="V1109" s="951"/>
      <c r="W1109" s="951"/>
      <c r="X1109" s="951"/>
      <c r="Y1109" s="951"/>
      <c r="Z1109" s="951"/>
      <c r="AA1109" s="951"/>
    </row>
    <row r="1110" ht="25.5" customHeight="1">
      <c r="A1110" s="458" t="s">
        <v>19716</v>
      </c>
      <c r="B1110" s="458" t="s">
        <v>12076</v>
      </c>
      <c r="E1110" s="458" t="s">
        <v>21574</v>
      </c>
      <c r="G1110" s="99" t="s">
        <v>21575</v>
      </c>
      <c r="H1110" s="458" t="s">
        <v>21576</v>
      </c>
      <c r="L1110" s="951"/>
      <c r="M1110" s="951"/>
      <c r="N1110" s="951"/>
      <c r="O1110" s="951"/>
      <c r="P1110" s="951"/>
      <c r="Q1110" s="951"/>
      <c r="R1110" s="951"/>
      <c r="S1110" s="951"/>
      <c r="T1110" s="951"/>
      <c r="U1110" s="951"/>
      <c r="V1110" s="951"/>
      <c r="W1110" s="951"/>
      <c r="X1110" s="951"/>
      <c r="Y1110" s="951"/>
      <c r="Z1110" s="951"/>
      <c r="AA1110" s="951"/>
    </row>
    <row r="1111" ht="25.5" customHeight="1">
      <c r="A1111" s="458" t="s">
        <v>19716</v>
      </c>
      <c r="B1111" s="458" t="s">
        <v>12076</v>
      </c>
      <c r="E1111" s="458" t="s">
        <v>21580</v>
      </c>
      <c r="G1111" s="99" t="s">
        <v>21581</v>
      </c>
      <c r="H1111" s="458" t="s">
        <v>21583</v>
      </c>
      <c r="L1111" s="951"/>
      <c r="M1111" s="951"/>
      <c r="N1111" s="951"/>
      <c r="O1111" s="951"/>
      <c r="P1111" s="951"/>
      <c r="Q1111" s="951"/>
      <c r="R1111" s="951"/>
      <c r="S1111" s="951"/>
      <c r="T1111" s="951"/>
      <c r="U1111" s="951"/>
      <c r="V1111" s="951"/>
      <c r="W1111" s="951"/>
      <c r="X1111" s="951"/>
      <c r="Y1111" s="951"/>
      <c r="Z1111" s="951"/>
      <c r="AA1111" s="951"/>
    </row>
    <row r="1112" ht="25.5" customHeight="1">
      <c r="A1112" s="458" t="s">
        <v>19716</v>
      </c>
      <c r="B1112" s="458" t="s">
        <v>12076</v>
      </c>
      <c r="E1112" s="458" t="s">
        <v>21588</v>
      </c>
      <c r="G1112" s="99" t="s">
        <v>21589</v>
      </c>
      <c r="H1112" s="458" t="s">
        <v>21590</v>
      </c>
      <c r="L1112" s="951"/>
      <c r="M1112" s="951"/>
      <c r="N1112" s="951"/>
      <c r="O1112" s="951"/>
      <c r="P1112" s="951"/>
      <c r="Q1112" s="951"/>
      <c r="R1112" s="951"/>
      <c r="S1112" s="951"/>
      <c r="T1112" s="951"/>
      <c r="U1112" s="951"/>
      <c r="V1112" s="951"/>
      <c r="W1112" s="951"/>
      <c r="X1112" s="951"/>
      <c r="Y1112" s="951"/>
      <c r="Z1112" s="951"/>
      <c r="AA1112" s="951"/>
    </row>
    <row r="1113" ht="25.5" customHeight="1">
      <c r="A1113" s="458" t="s">
        <v>19716</v>
      </c>
      <c r="B1113" s="458" t="s">
        <v>12076</v>
      </c>
      <c r="E1113" s="458" t="s">
        <v>21594</v>
      </c>
      <c r="F1113" s="458" t="s">
        <v>21596</v>
      </c>
      <c r="G1113" s="955"/>
      <c r="H1113" s="458" t="s">
        <v>21598</v>
      </c>
      <c r="L1113" s="951"/>
      <c r="M1113" s="951"/>
      <c r="N1113" s="951"/>
      <c r="O1113" s="951"/>
      <c r="P1113" s="951"/>
      <c r="Q1113" s="951"/>
      <c r="R1113" s="951"/>
      <c r="S1113" s="951"/>
      <c r="T1113" s="951"/>
      <c r="U1113" s="951"/>
      <c r="V1113" s="951"/>
      <c r="W1113" s="951"/>
      <c r="X1113" s="951"/>
      <c r="Y1113" s="951"/>
      <c r="Z1113" s="951"/>
      <c r="AA1113" s="951"/>
    </row>
    <row r="1114" ht="25.5" customHeight="1">
      <c r="A1114" s="458" t="s">
        <v>19716</v>
      </c>
      <c r="B1114" s="458" t="s">
        <v>12076</v>
      </c>
      <c r="E1114" s="458" t="s">
        <v>21602</v>
      </c>
      <c r="G1114" s="99" t="s">
        <v>21604</v>
      </c>
      <c r="H1114" s="458" t="s">
        <v>21605</v>
      </c>
      <c r="L1114" s="951"/>
      <c r="M1114" s="951"/>
      <c r="N1114" s="951"/>
      <c r="O1114" s="951"/>
      <c r="P1114" s="951"/>
      <c r="Q1114" s="951"/>
      <c r="R1114" s="951"/>
      <c r="S1114" s="951"/>
      <c r="T1114" s="951"/>
      <c r="U1114" s="951"/>
      <c r="V1114" s="951"/>
      <c r="W1114" s="951"/>
      <c r="X1114" s="951"/>
      <c r="Y1114" s="951"/>
      <c r="Z1114" s="951"/>
      <c r="AA1114" s="951"/>
    </row>
    <row r="1115" ht="25.5" customHeight="1">
      <c r="A1115" s="458" t="s">
        <v>19716</v>
      </c>
      <c r="B1115" s="458" t="s">
        <v>12076</v>
      </c>
      <c r="E1115" s="458" t="s">
        <v>21610</v>
      </c>
      <c r="G1115" s="99" t="s">
        <v>21614</v>
      </c>
      <c r="H1115" s="458" t="s">
        <v>21616</v>
      </c>
      <c r="L1115" s="951"/>
      <c r="M1115" s="951"/>
      <c r="N1115" s="951"/>
      <c r="O1115" s="951"/>
      <c r="P1115" s="951"/>
      <c r="Q1115" s="951"/>
      <c r="R1115" s="951"/>
      <c r="S1115" s="951"/>
      <c r="T1115" s="951"/>
      <c r="U1115" s="951"/>
      <c r="V1115" s="951"/>
      <c r="W1115" s="951"/>
      <c r="X1115" s="951"/>
      <c r="Y1115" s="951"/>
      <c r="Z1115" s="951"/>
      <c r="AA1115" s="951"/>
    </row>
    <row r="1116" ht="25.5" customHeight="1">
      <c r="A1116" s="458" t="s">
        <v>19716</v>
      </c>
      <c r="B1116" s="458" t="s">
        <v>12076</v>
      </c>
      <c r="E1116" s="458" t="s">
        <v>21618</v>
      </c>
      <c r="F1116" s="458" t="s">
        <v>21619</v>
      </c>
      <c r="G1116" s="99" t="s">
        <v>21622</v>
      </c>
      <c r="H1116" s="458" t="s">
        <v>21623</v>
      </c>
      <c r="L1116" s="951"/>
      <c r="M1116" s="951"/>
      <c r="N1116" s="951"/>
      <c r="O1116" s="951"/>
      <c r="P1116" s="951"/>
      <c r="Q1116" s="951"/>
      <c r="R1116" s="951"/>
      <c r="S1116" s="951"/>
      <c r="T1116" s="951"/>
      <c r="U1116" s="951"/>
      <c r="V1116" s="951"/>
      <c r="W1116" s="951"/>
      <c r="X1116" s="951"/>
      <c r="Y1116" s="951"/>
      <c r="Z1116" s="951"/>
      <c r="AA1116" s="951"/>
    </row>
    <row r="1117" ht="25.5" customHeight="1">
      <c r="A1117" s="458" t="s">
        <v>19716</v>
      </c>
      <c r="B1117" s="458" t="s">
        <v>12076</v>
      </c>
      <c r="E1117" s="458" t="s">
        <v>21626</v>
      </c>
      <c r="G1117" s="99" t="s">
        <v>21629</v>
      </c>
      <c r="H1117" s="458" t="s">
        <v>21630</v>
      </c>
      <c r="L1117" s="951"/>
      <c r="M1117" s="951"/>
      <c r="N1117" s="951"/>
      <c r="O1117" s="951"/>
      <c r="P1117" s="951"/>
      <c r="Q1117" s="951"/>
      <c r="R1117" s="951"/>
      <c r="S1117" s="951"/>
      <c r="T1117" s="951"/>
      <c r="U1117" s="951"/>
      <c r="V1117" s="951"/>
      <c r="W1117" s="951"/>
      <c r="X1117" s="951"/>
      <c r="Y1117" s="951"/>
      <c r="Z1117" s="951"/>
      <c r="AA1117" s="951"/>
    </row>
    <row r="1118" ht="25.5" customHeight="1">
      <c r="A1118" s="458" t="s">
        <v>19716</v>
      </c>
      <c r="B1118" s="458" t="s">
        <v>12076</v>
      </c>
      <c r="E1118" s="458" t="s">
        <v>21634</v>
      </c>
      <c r="F1118" s="458" t="s">
        <v>21635</v>
      </c>
      <c r="G1118" s="955"/>
      <c r="H1118" s="458" t="s">
        <v>21636</v>
      </c>
      <c r="L1118" s="951"/>
      <c r="M1118" s="951"/>
      <c r="N1118" s="951"/>
      <c r="O1118" s="951"/>
      <c r="P1118" s="951"/>
      <c r="Q1118" s="951"/>
      <c r="R1118" s="951"/>
      <c r="S1118" s="951"/>
      <c r="T1118" s="951"/>
      <c r="U1118" s="951"/>
      <c r="V1118" s="951"/>
      <c r="W1118" s="951"/>
      <c r="X1118" s="951"/>
      <c r="Y1118" s="951"/>
      <c r="Z1118" s="951"/>
      <c r="AA1118" s="951"/>
    </row>
    <row r="1119" ht="25.5" customHeight="1">
      <c r="A1119" s="458" t="s">
        <v>19716</v>
      </c>
      <c r="B1119" s="458" t="s">
        <v>12076</v>
      </c>
      <c r="E1119" s="458" t="s">
        <v>21639</v>
      </c>
      <c r="F1119" s="458" t="s">
        <v>21640</v>
      </c>
      <c r="G1119" s="99" t="s">
        <v>21642</v>
      </c>
      <c r="H1119" s="458" t="s">
        <v>21643</v>
      </c>
      <c r="L1119" s="951"/>
      <c r="M1119" s="951"/>
      <c r="N1119" s="951"/>
      <c r="O1119" s="951"/>
      <c r="P1119" s="951"/>
      <c r="Q1119" s="951"/>
      <c r="R1119" s="951"/>
      <c r="S1119" s="951"/>
      <c r="T1119" s="951"/>
      <c r="U1119" s="951"/>
      <c r="V1119" s="951"/>
      <c r="W1119" s="951"/>
      <c r="X1119" s="951"/>
      <c r="Y1119" s="951"/>
      <c r="Z1119" s="951"/>
      <c r="AA1119" s="951"/>
    </row>
    <row r="1120" ht="25.5" customHeight="1">
      <c r="A1120" s="458" t="s">
        <v>19716</v>
      </c>
      <c r="B1120" s="458" t="s">
        <v>12076</v>
      </c>
      <c r="E1120" s="458" t="s">
        <v>21647</v>
      </c>
      <c r="F1120" s="458" t="s">
        <v>21648</v>
      </c>
      <c r="G1120" s="99" t="s">
        <v>21651</v>
      </c>
      <c r="H1120" s="458" t="s">
        <v>21652</v>
      </c>
      <c r="L1120" s="951"/>
      <c r="M1120" s="951"/>
      <c r="N1120" s="951"/>
      <c r="O1120" s="951"/>
      <c r="P1120" s="951"/>
      <c r="Q1120" s="951"/>
      <c r="R1120" s="951"/>
      <c r="S1120" s="951"/>
      <c r="T1120" s="951"/>
      <c r="U1120" s="951"/>
      <c r="V1120" s="951"/>
      <c r="W1120" s="951"/>
      <c r="X1120" s="951"/>
      <c r="Y1120" s="951"/>
      <c r="Z1120" s="951"/>
      <c r="AA1120" s="951"/>
    </row>
    <row r="1121" ht="25.5" customHeight="1">
      <c r="A1121" s="458" t="s">
        <v>19716</v>
      </c>
      <c r="B1121" s="458" t="s">
        <v>12076</v>
      </c>
      <c r="E1121" s="458" t="s">
        <v>21653</v>
      </c>
      <c r="G1121" s="99" t="s">
        <v>21655</v>
      </c>
      <c r="H1121" s="458" t="s">
        <v>21656</v>
      </c>
      <c r="L1121" s="951"/>
      <c r="M1121" s="951"/>
      <c r="N1121" s="951"/>
      <c r="O1121" s="951"/>
      <c r="P1121" s="951"/>
      <c r="Q1121" s="951"/>
      <c r="R1121" s="951"/>
      <c r="S1121" s="951"/>
      <c r="T1121" s="951"/>
      <c r="U1121" s="951"/>
      <c r="V1121" s="951"/>
      <c r="W1121" s="951"/>
      <c r="X1121" s="951"/>
      <c r="Y1121" s="951"/>
      <c r="Z1121" s="951"/>
      <c r="AA1121" s="951"/>
    </row>
    <row r="1122" ht="25.5" customHeight="1">
      <c r="A1122" s="458" t="s">
        <v>19716</v>
      </c>
      <c r="B1122" s="458" t="s">
        <v>12076</v>
      </c>
      <c r="E1122" s="458" t="s">
        <v>4240</v>
      </c>
      <c r="G1122" s="99" t="s">
        <v>21662</v>
      </c>
      <c r="H1122" s="458" t="s">
        <v>4241</v>
      </c>
      <c r="L1122" s="951"/>
      <c r="M1122" s="951"/>
      <c r="N1122" s="951"/>
      <c r="O1122" s="951"/>
      <c r="P1122" s="951"/>
      <c r="Q1122" s="951"/>
      <c r="R1122" s="951"/>
      <c r="S1122" s="951"/>
      <c r="T1122" s="951"/>
      <c r="U1122" s="951"/>
      <c r="V1122" s="951"/>
      <c r="W1122" s="951"/>
      <c r="X1122" s="951"/>
      <c r="Y1122" s="951"/>
      <c r="Z1122" s="951"/>
      <c r="AA1122" s="951"/>
    </row>
    <row r="1123" ht="25.5" customHeight="1">
      <c r="A1123" s="458" t="s">
        <v>19716</v>
      </c>
      <c r="B1123" s="458" t="s">
        <v>12076</v>
      </c>
      <c r="E1123" s="458" t="s">
        <v>21667</v>
      </c>
      <c r="G1123" s="99" t="s">
        <v>21669</v>
      </c>
      <c r="H1123" s="458" t="s">
        <v>21671</v>
      </c>
      <c r="L1123" s="951"/>
      <c r="M1123" s="951"/>
      <c r="N1123" s="951"/>
      <c r="O1123" s="951"/>
      <c r="P1123" s="951"/>
      <c r="Q1123" s="951"/>
      <c r="R1123" s="951"/>
      <c r="S1123" s="951"/>
      <c r="T1123" s="951"/>
      <c r="U1123" s="951"/>
      <c r="V1123" s="951"/>
      <c r="W1123" s="951"/>
      <c r="X1123" s="951"/>
      <c r="Y1123" s="951"/>
      <c r="Z1123" s="951"/>
      <c r="AA1123" s="951"/>
    </row>
    <row r="1124" ht="25.5" customHeight="1">
      <c r="A1124" s="458" t="s">
        <v>19716</v>
      </c>
      <c r="B1124" s="458" t="s">
        <v>12076</v>
      </c>
      <c r="E1124" s="458" t="s">
        <v>21674</v>
      </c>
      <c r="F1124" s="458" t="s">
        <v>21676</v>
      </c>
      <c r="G1124" s="99" t="s">
        <v>21678</v>
      </c>
      <c r="H1124" s="458" t="s">
        <v>21680</v>
      </c>
      <c r="L1124" s="951"/>
      <c r="M1124" s="951"/>
      <c r="N1124" s="951"/>
      <c r="O1124" s="951"/>
      <c r="P1124" s="951"/>
      <c r="Q1124" s="951"/>
      <c r="R1124" s="951"/>
      <c r="S1124" s="951"/>
      <c r="T1124" s="951"/>
      <c r="U1124" s="951"/>
      <c r="V1124" s="951"/>
      <c r="W1124" s="951"/>
      <c r="X1124" s="951"/>
      <c r="Y1124" s="951"/>
      <c r="Z1124" s="951"/>
      <c r="AA1124" s="951"/>
    </row>
    <row r="1125" ht="25.5" customHeight="1">
      <c r="A1125" s="458" t="s">
        <v>19716</v>
      </c>
      <c r="B1125" s="458" t="s">
        <v>12076</v>
      </c>
      <c r="E1125" s="458" t="s">
        <v>21685</v>
      </c>
      <c r="G1125" s="955"/>
      <c r="H1125" s="458" t="s">
        <v>21686</v>
      </c>
      <c r="L1125" s="951"/>
      <c r="M1125" s="951"/>
      <c r="N1125" s="951"/>
      <c r="O1125" s="951"/>
      <c r="P1125" s="951"/>
      <c r="Q1125" s="951"/>
      <c r="R1125" s="951"/>
      <c r="S1125" s="951"/>
      <c r="T1125" s="951"/>
      <c r="U1125" s="951"/>
      <c r="V1125" s="951"/>
      <c r="W1125" s="951"/>
      <c r="X1125" s="951"/>
      <c r="Y1125" s="951"/>
      <c r="Z1125" s="951"/>
      <c r="AA1125" s="951"/>
    </row>
    <row r="1126" ht="25.5" customHeight="1">
      <c r="A1126" s="458" t="s">
        <v>19716</v>
      </c>
      <c r="B1126" s="458" t="s">
        <v>12076</v>
      </c>
      <c r="E1126" s="458" t="s">
        <v>21691</v>
      </c>
      <c r="G1126" s="99" t="s">
        <v>21695</v>
      </c>
      <c r="H1126" s="458" t="s">
        <v>21696</v>
      </c>
      <c r="L1126" s="951"/>
      <c r="M1126" s="951"/>
      <c r="N1126" s="951"/>
      <c r="O1126" s="951"/>
      <c r="P1126" s="951"/>
      <c r="Q1126" s="951"/>
      <c r="R1126" s="951"/>
      <c r="S1126" s="951"/>
      <c r="T1126" s="951"/>
      <c r="U1126" s="951"/>
      <c r="V1126" s="951"/>
      <c r="W1126" s="951"/>
      <c r="X1126" s="951"/>
      <c r="Y1126" s="951"/>
      <c r="Z1126" s="951"/>
      <c r="AA1126" s="951"/>
    </row>
    <row r="1127" ht="25.5" customHeight="1">
      <c r="A1127" s="458" t="s">
        <v>19716</v>
      </c>
      <c r="B1127" s="458" t="s">
        <v>12076</v>
      </c>
      <c r="E1127" s="951"/>
      <c r="F1127" s="951"/>
      <c r="G1127" s="955"/>
      <c r="H1127" s="458" t="s">
        <v>398</v>
      </c>
      <c r="L1127" s="951"/>
      <c r="M1127" s="951"/>
      <c r="N1127" s="951"/>
      <c r="O1127" s="951"/>
      <c r="P1127" s="951"/>
      <c r="Q1127" s="951"/>
      <c r="R1127" s="951"/>
      <c r="S1127" s="951"/>
      <c r="T1127" s="951"/>
      <c r="U1127" s="951"/>
      <c r="V1127" s="951"/>
      <c r="W1127" s="951"/>
      <c r="X1127" s="951"/>
      <c r="Y1127" s="951"/>
      <c r="Z1127" s="951"/>
      <c r="AA1127" s="951"/>
    </row>
    <row r="1128" ht="25.5" customHeight="1">
      <c r="A1128" s="458" t="s">
        <v>19716</v>
      </c>
      <c r="B1128" s="458" t="s">
        <v>21702</v>
      </c>
      <c r="E1128" s="458" t="s">
        <v>21703</v>
      </c>
      <c r="F1128" s="458" t="s">
        <v>21704</v>
      </c>
      <c r="G1128" s="99" t="s">
        <v>21705</v>
      </c>
      <c r="H1128" s="458" t="s">
        <v>21707</v>
      </c>
      <c r="L1128" s="951"/>
      <c r="M1128" s="951"/>
      <c r="N1128" s="951"/>
      <c r="O1128" s="951"/>
      <c r="P1128" s="951"/>
      <c r="Q1128" s="951"/>
      <c r="R1128" s="951"/>
      <c r="S1128" s="951"/>
      <c r="T1128" s="951"/>
      <c r="U1128" s="951"/>
      <c r="V1128" s="951"/>
      <c r="W1128" s="951"/>
      <c r="X1128" s="951"/>
      <c r="Y1128" s="951"/>
      <c r="Z1128" s="951"/>
      <c r="AA1128" s="951"/>
    </row>
    <row r="1129" ht="25.5" customHeight="1">
      <c r="A1129" s="458" t="s">
        <v>19716</v>
      </c>
      <c r="B1129" s="458" t="s">
        <v>21702</v>
      </c>
      <c r="E1129" s="458" t="s">
        <v>21711</v>
      </c>
      <c r="G1129" s="955"/>
      <c r="H1129" s="458" t="s">
        <v>21713</v>
      </c>
      <c r="L1129" s="951"/>
      <c r="M1129" s="951"/>
      <c r="N1129" s="951"/>
      <c r="O1129" s="951"/>
      <c r="P1129" s="951"/>
      <c r="Q1129" s="951"/>
      <c r="R1129" s="951"/>
      <c r="S1129" s="951"/>
      <c r="T1129" s="951"/>
      <c r="U1129" s="951"/>
      <c r="V1129" s="951"/>
      <c r="W1129" s="951"/>
      <c r="X1129" s="951"/>
      <c r="Y1129" s="951"/>
      <c r="Z1129" s="951"/>
      <c r="AA1129" s="951"/>
    </row>
    <row r="1130" ht="25.5" customHeight="1">
      <c r="A1130" s="458" t="s">
        <v>19716</v>
      </c>
      <c r="B1130" s="458" t="s">
        <v>21702</v>
      </c>
      <c r="E1130" s="458" t="s">
        <v>21715</v>
      </c>
      <c r="F1130" s="458" t="s">
        <v>21716</v>
      </c>
      <c r="G1130" s="955"/>
      <c r="H1130" s="458" t="s">
        <v>21719</v>
      </c>
      <c r="L1130" s="951"/>
      <c r="M1130" s="951"/>
      <c r="N1130" s="951"/>
      <c r="O1130" s="951"/>
      <c r="P1130" s="951"/>
      <c r="Q1130" s="951"/>
      <c r="R1130" s="951"/>
      <c r="S1130" s="951"/>
      <c r="T1130" s="951"/>
      <c r="U1130" s="951"/>
      <c r="V1130" s="951"/>
      <c r="W1130" s="951"/>
      <c r="X1130" s="951"/>
      <c r="Y1130" s="951"/>
      <c r="Z1130" s="951"/>
      <c r="AA1130" s="951"/>
    </row>
    <row r="1131" ht="25.5" customHeight="1">
      <c r="A1131" s="458" t="s">
        <v>19716</v>
      </c>
      <c r="B1131" s="458" t="s">
        <v>21702</v>
      </c>
      <c r="E1131" s="458" t="s">
        <v>21722</v>
      </c>
      <c r="G1131" s="99" t="s">
        <v>21723</v>
      </c>
      <c r="H1131" s="458" t="s">
        <v>21725</v>
      </c>
      <c r="L1131" s="951"/>
      <c r="M1131" s="951"/>
      <c r="N1131" s="951"/>
      <c r="O1131" s="951"/>
      <c r="P1131" s="951"/>
      <c r="Q1131" s="951"/>
      <c r="R1131" s="951"/>
      <c r="S1131" s="951"/>
      <c r="T1131" s="951"/>
      <c r="U1131" s="951"/>
      <c r="V1131" s="951"/>
      <c r="W1131" s="951"/>
      <c r="X1131" s="951"/>
      <c r="Y1131" s="951"/>
      <c r="Z1131" s="951"/>
      <c r="AA1131" s="951"/>
    </row>
    <row r="1132" ht="25.5" customHeight="1">
      <c r="A1132" s="458" t="s">
        <v>19716</v>
      </c>
      <c r="B1132" s="458" t="s">
        <v>21702</v>
      </c>
      <c r="E1132" s="458" t="s">
        <v>21729</v>
      </c>
      <c r="G1132" s="99" t="s">
        <v>21731</v>
      </c>
      <c r="H1132" s="458" t="s">
        <v>21733</v>
      </c>
      <c r="L1132" s="951"/>
      <c r="M1132" s="951"/>
      <c r="N1132" s="951"/>
      <c r="O1132" s="951"/>
      <c r="P1132" s="951"/>
      <c r="Q1132" s="951"/>
      <c r="R1132" s="951"/>
      <c r="S1132" s="951"/>
      <c r="T1132" s="951"/>
      <c r="U1132" s="951"/>
      <c r="V1132" s="951"/>
      <c r="W1132" s="951"/>
      <c r="X1132" s="951"/>
      <c r="Y1132" s="951"/>
      <c r="Z1132" s="951"/>
      <c r="AA1132" s="951"/>
    </row>
    <row r="1133" ht="25.5" customHeight="1">
      <c r="A1133" s="458" t="s">
        <v>19716</v>
      </c>
      <c r="B1133" s="458" t="s">
        <v>21702</v>
      </c>
      <c r="E1133" s="458" t="s">
        <v>21736</v>
      </c>
      <c r="F1133" s="458" t="s">
        <v>21737</v>
      </c>
      <c r="G1133" s="99" t="s">
        <v>21738</v>
      </c>
      <c r="H1133" s="458" t="s">
        <v>21740</v>
      </c>
      <c r="L1133" s="951"/>
      <c r="M1133" s="951"/>
      <c r="N1133" s="951"/>
      <c r="O1133" s="951"/>
      <c r="P1133" s="951"/>
      <c r="Q1133" s="951"/>
      <c r="R1133" s="951"/>
      <c r="S1133" s="951"/>
      <c r="T1133" s="951"/>
      <c r="U1133" s="951"/>
      <c r="V1133" s="951"/>
      <c r="W1133" s="951"/>
      <c r="X1133" s="951"/>
      <c r="Y1133" s="951"/>
      <c r="Z1133" s="951"/>
      <c r="AA1133" s="951"/>
    </row>
    <row r="1134" ht="25.5" customHeight="1">
      <c r="A1134" s="458" t="s">
        <v>19716</v>
      </c>
      <c r="B1134" s="458" t="s">
        <v>21702</v>
      </c>
      <c r="E1134" s="458" t="s">
        <v>21745</v>
      </c>
      <c r="G1134" s="955"/>
      <c r="H1134" s="458" t="s">
        <v>21747</v>
      </c>
      <c r="L1134" s="951"/>
      <c r="M1134" s="951"/>
      <c r="N1134" s="951"/>
      <c r="O1134" s="951"/>
      <c r="P1134" s="951"/>
      <c r="Q1134" s="951"/>
      <c r="R1134" s="951"/>
      <c r="S1134" s="951"/>
      <c r="T1134" s="951"/>
      <c r="U1134" s="951"/>
      <c r="V1134" s="951"/>
      <c r="W1134" s="951"/>
      <c r="X1134" s="951"/>
      <c r="Y1134" s="951"/>
      <c r="Z1134" s="951"/>
      <c r="AA1134" s="951"/>
    </row>
    <row r="1135" ht="25.5" customHeight="1">
      <c r="A1135" s="458" t="s">
        <v>19716</v>
      </c>
      <c r="B1135" s="458" t="s">
        <v>21702</v>
      </c>
      <c r="E1135" s="458" t="s">
        <v>21751</v>
      </c>
      <c r="G1135" s="99" t="s">
        <v>21752</v>
      </c>
      <c r="H1135" s="458" t="s">
        <v>21754</v>
      </c>
      <c r="L1135" s="951"/>
      <c r="M1135" s="951"/>
      <c r="N1135" s="951"/>
      <c r="O1135" s="951"/>
      <c r="P1135" s="951"/>
      <c r="Q1135" s="951"/>
      <c r="R1135" s="951"/>
      <c r="S1135" s="951"/>
      <c r="T1135" s="951"/>
      <c r="U1135" s="951"/>
      <c r="V1135" s="951"/>
      <c r="W1135" s="951"/>
      <c r="X1135" s="951"/>
      <c r="Y1135" s="951"/>
      <c r="Z1135" s="951"/>
      <c r="AA1135" s="951"/>
    </row>
    <row r="1136" ht="25.5" customHeight="1">
      <c r="A1136" s="458" t="s">
        <v>19716</v>
      </c>
      <c r="B1136" s="458" t="s">
        <v>21702</v>
      </c>
      <c r="E1136" s="458" t="s">
        <v>21760</v>
      </c>
      <c r="G1136" s="99" t="s">
        <v>21761</v>
      </c>
      <c r="H1136" s="458" t="s">
        <v>21763</v>
      </c>
      <c r="L1136" s="951"/>
      <c r="M1136" s="951"/>
      <c r="N1136" s="951"/>
      <c r="O1136" s="951"/>
      <c r="P1136" s="951"/>
      <c r="Q1136" s="951"/>
      <c r="R1136" s="951"/>
      <c r="S1136" s="951"/>
      <c r="T1136" s="951"/>
      <c r="U1136" s="951"/>
      <c r="V1136" s="951"/>
      <c r="W1136" s="951"/>
      <c r="X1136" s="951"/>
      <c r="Y1136" s="951"/>
      <c r="Z1136" s="951"/>
      <c r="AA1136" s="951"/>
    </row>
    <row r="1137" ht="25.5" customHeight="1">
      <c r="A1137" s="458" t="s">
        <v>19716</v>
      </c>
      <c r="B1137" s="458" t="s">
        <v>21702</v>
      </c>
      <c r="E1137" s="458" t="s">
        <v>21769</v>
      </c>
      <c r="G1137" s="99" t="s">
        <v>21770</v>
      </c>
      <c r="H1137" s="458" t="s">
        <v>21771</v>
      </c>
      <c r="L1137" s="951"/>
      <c r="M1137" s="951"/>
      <c r="N1137" s="951"/>
      <c r="O1137" s="951"/>
      <c r="P1137" s="951"/>
      <c r="Q1137" s="951"/>
      <c r="R1137" s="951"/>
      <c r="S1137" s="951"/>
      <c r="T1137" s="951"/>
      <c r="U1137" s="951"/>
      <c r="V1137" s="951"/>
      <c r="W1137" s="951"/>
      <c r="X1137" s="951"/>
      <c r="Y1137" s="951"/>
      <c r="Z1137" s="951"/>
      <c r="AA1137" s="951"/>
    </row>
    <row r="1138" ht="25.5" customHeight="1">
      <c r="A1138" s="458" t="s">
        <v>19716</v>
      </c>
      <c r="B1138" s="458" t="s">
        <v>21702</v>
      </c>
      <c r="E1138" s="458" t="s">
        <v>21776</v>
      </c>
      <c r="G1138" s="99" t="s">
        <v>21778</v>
      </c>
      <c r="H1138" s="458" t="s">
        <v>21780</v>
      </c>
      <c r="L1138" s="951"/>
      <c r="M1138" s="951"/>
      <c r="N1138" s="951"/>
      <c r="O1138" s="951"/>
      <c r="P1138" s="951"/>
      <c r="Q1138" s="951"/>
      <c r="R1138" s="951"/>
      <c r="S1138" s="951"/>
      <c r="T1138" s="951"/>
      <c r="U1138" s="951"/>
      <c r="V1138" s="951"/>
      <c r="W1138" s="951"/>
      <c r="X1138" s="951"/>
      <c r="Y1138" s="951"/>
      <c r="Z1138" s="951"/>
      <c r="AA1138" s="951"/>
    </row>
    <row r="1139" ht="25.5" customHeight="1">
      <c r="A1139" s="458" t="s">
        <v>19716</v>
      </c>
      <c r="B1139" s="458" t="s">
        <v>21702</v>
      </c>
      <c r="E1139" s="458" t="s">
        <v>21782</v>
      </c>
      <c r="G1139" s="99" t="s">
        <v>21786</v>
      </c>
      <c r="H1139" s="458" t="s">
        <v>21788</v>
      </c>
      <c r="L1139" s="951"/>
      <c r="M1139" s="951"/>
      <c r="N1139" s="951"/>
      <c r="O1139" s="951"/>
      <c r="P1139" s="951"/>
      <c r="Q1139" s="951"/>
      <c r="R1139" s="951"/>
      <c r="S1139" s="951"/>
      <c r="T1139" s="951"/>
      <c r="U1139" s="951"/>
      <c r="V1139" s="951"/>
      <c r="W1139" s="951"/>
      <c r="X1139" s="951"/>
      <c r="Y1139" s="951"/>
      <c r="Z1139" s="951"/>
      <c r="AA1139" s="951"/>
    </row>
    <row r="1140" ht="25.5" customHeight="1">
      <c r="A1140" s="458" t="s">
        <v>19716</v>
      </c>
      <c r="B1140" s="458" t="s">
        <v>21702</v>
      </c>
      <c r="E1140" s="458" t="s">
        <v>21792</v>
      </c>
      <c r="G1140" s="955"/>
      <c r="H1140" s="458" t="s">
        <v>21794</v>
      </c>
      <c r="L1140" s="951"/>
      <c r="M1140" s="951"/>
      <c r="N1140" s="951"/>
      <c r="O1140" s="951"/>
      <c r="P1140" s="951"/>
      <c r="Q1140" s="951"/>
      <c r="R1140" s="951"/>
      <c r="S1140" s="951"/>
      <c r="T1140" s="951"/>
      <c r="U1140" s="951"/>
      <c r="V1140" s="951"/>
      <c r="W1140" s="951"/>
      <c r="X1140" s="951"/>
      <c r="Y1140" s="951"/>
      <c r="Z1140" s="951"/>
      <c r="AA1140" s="951"/>
    </row>
    <row r="1141" ht="25.5" customHeight="1">
      <c r="A1141" s="458" t="s">
        <v>19716</v>
      </c>
      <c r="B1141" s="458" t="s">
        <v>21702</v>
      </c>
      <c r="E1141" s="458" t="s">
        <v>21799</v>
      </c>
      <c r="G1141" s="955"/>
      <c r="H1141" s="458" t="s">
        <v>21800</v>
      </c>
      <c r="L1141" s="951"/>
      <c r="M1141" s="951"/>
      <c r="N1141" s="951"/>
      <c r="O1141" s="951"/>
      <c r="P1141" s="951"/>
      <c r="Q1141" s="951"/>
      <c r="R1141" s="951"/>
      <c r="S1141" s="951"/>
      <c r="T1141" s="951"/>
      <c r="U1141" s="951"/>
      <c r="V1141" s="951"/>
      <c r="W1141" s="951"/>
      <c r="X1141" s="951"/>
      <c r="Y1141" s="951"/>
      <c r="Z1141" s="951"/>
      <c r="AA1141" s="951"/>
    </row>
    <row r="1142" ht="25.5" customHeight="1">
      <c r="A1142" s="458" t="s">
        <v>19716</v>
      </c>
      <c r="B1142" s="458" t="s">
        <v>21702</v>
      </c>
      <c r="E1142" s="458" t="s">
        <v>21804</v>
      </c>
      <c r="G1142" s="955"/>
      <c r="H1142" s="458" t="s">
        <v>21805</v>
      </c>
      <c r="L1142" s="951"/>
      <c r="M1142" s="951"/>
      <c r="N1142" s="951"/>
      <c r="O1142" s="951"/>
      <c r="P1142" s="951"/>
      <c r="Q1142" s="951"/>
      <c r="R1142" s="951"/>
      <c r="S1142" s="951"/>
      <c r="T1142" s="951"/>
      <c r="U1142" s="951"/>
      <c r="V1142" s="951"/>
      <c r="W1142" s="951"/>
      <c r="X1142" s="951"/>
      <c r="Y1142" s="951"/>
      <c r="Z1142" s="951"/>
      <c r="AA1142" s="951"/>
    </row>
    <row r="1143" ht="25.5" customHeight="1">
      <c r="A1143" s="458" t="s">
        <v>19716</v>
      </c>
      <c r="B1143" s="458" t="s">
        <v>21702</v>
      </c>
      <c r="E1143" s="458" t="s">
        <v>21810</v>
      </c>
      <c r="G1143" s="955"/>
      <c r="H1143" s="458" t="s">
        <v>21811</v>
      </c>
      <c r="L1143" s="951"/>
      <c r="M1143" s="951"/>
      <c r="N1143" s="951"/>
      <c r="O1143" s="951"/>
      <c r="P1143" s="951"/>
      <c r="Q1143" s="951"/>
      <c r="R1143" s="951"/>
      <c r="S1143" s="951"/>
      <c r="T1143" s="951"/>
      <c r="U1143" s="951"/>
      <c r="V1143" s="951"/>
      <c r="W1143" s="951"/>
      <c r="X1143" s="951"/>
      <c r="Y1143" s="951"/>
      <c r="Z1143" s="951"/>
      <c r="AA1143" s="951"/>
    </row>
    <row r="1144" ht="25.5" customHeight="1">
      <c r="A1144" s="458" t="s">
        <v>19716</v>
      </c>
      <c r="B1144" s="458" t="s">
        <v>21702</v>
      </c>
      <c r="E1144" s="458" t="s">
        <v>21816</v>
      </c>
      <c r="G1144" s="99" t="s">
        <v>21818</v>
      </c>
      <c r="H1144" s="458" t="s">
        <v>21819</v>
      </c>
      <c r="L1144" s="951"/>
      <c r="M1144" s="951"/>
      <c r="N1144" s="951"/>
      <c r="O1144" s="951"/>
      <c r="P1144" s="951"/>
      <c r="Q1144" s="951"/>
      <c r="R1144" s="951"/>
      <c r="S1144" s="951"/>
      <c r="T1144" s="951"/>
      <c r="U1144" s="951"/>
      <c r="V1144" s="951"/>
      <c r="W1144" s="951"/>
      <c r="X1144" s="951"/>
      <c r="Y1144" s="951"/>
      <c r="Z1144" s="951"/>
      <c r="AA1144" s="951"/>
    </row>
    <row r="1145" ht="25.5" customHeight="1">
      <c r="A1145" s="458" t="s">
        <v>19716</v>
      </c>
      <c r="B1145" s="458" t="s">
        <v>21702</v>
      </c>
      <c r="E1145" s="458" t="s">
        <v>21823</v>
      </c>
      <c r="G1145" s="99" t="s">
        <v>21826</v>
      </c>
      <c r="H1145" s="458" t="s">
        <v>21827</v>
      </c>
      <c r="L1145" s="951"/>
      <c r="M1145" s="951"/>
      <c r="N1145" s="951"/>
      <c r="O1145" s="951"/>
      <c r="P1145" s="951"/>
      <c r="Q1145" s="951"/>
      <c r="R1145" s="951"/>
      <c r="S1145" s="951"/>
      <c r="T1145" s="951"/>
      <c r="U1145" s="951"/>
      <c r="V1145" s="951"/>
      <c r="W1145" s="951"/>
      <c r="X1145" s="951"/>
      <c r="Y1145" s="951"/>
      <c r="Z1145" s="951"/>
      <c r="AA1145" s="951"/>
    </row>
    <row r="1146" ht="25.5" customHeight="1">
      <c r="A1146" s="458" t="s">
        <v>19716</v>
      </c>
      <c r="B1146" s="458" t="s">
        <v>21702</v>
      </c>
      <c r="E1146" s="458" t="s">
        <v>21833</v>
      </c>
      <c r="G1146" s="99" t="s">
        <v>21834</v>
      </c>
      <c r="H1146" s="458" t="s">
        <v>21835</v>
      </c>
      <c r="L1146" s="951"/>
      <c r="M1146" s="951"/>
      <c r="N1146" s="951"/>
      <c r="O1146" s="951"/>
      <c r="P1146" s="951"/>
      <c r="Q1146" s="951"/>
      <c r="R1146" s="951"/>
      <c r="S1146" s="951"/>
      <c r="T1146" s="951"/>
      <c r="U1146" s="951"/>
      <c r="V1146" s="951"/>
      <c r="W1146" s="951"/>
      <c r="X1146" s="951"/>
      <c r="Y1146" s="951"/>
      <c r="Z1146" s="951"/>
      <c r="AA1146" s="951"/>
    </row>
    <row r="1147" ht="25.5" customHeight="1">
      <c r="A1147" s="458" t="s">
        <v>19716</v>
      </c>
      <c r="B1147" s="458" t="s">
        <v>21702</v>
      </c>
      <c r="E1147" s="458" t="s">
        <v>21838</v>
      </c>
      <c r="G1147" s="955"/>
      <c r="H1147" s="458" t="s">
        <v>21839</v>
      </c>
      <c r="L1147" s="951"/>
      <c r="M1147" s="951"/>
      <c r="N1147" s="951"/>
      <c r="O1147" s="951"/>
      <c r="P1147" s="951"/>
      <c r="Q1147" s="951"/>
      <c r="R1147" s="951"/>
      <c r="S1147" s="951"/>
      <c r="T1147" s="951"/>
      <c r="U1147" s="951"/>
      <c r="V1147" s="951"/>
      <c r="W1147" s="951"/>
      <c r="X1147" s="951"/>
      <c r="Y1147" s="951"/>
      <c r="Z1147" s="951"/>
      <c r="AA1147" s="951"/>
    </row>
    <row r="1148" ht="25.5" customHeight="1">
      <c r="A1148" s="458" t="s">
        <v>19716</v>
      </c>
      <c r="B1148" s="458" t="s">
        <v>21702</v>
      </c>
      <c r="E1148" s="458" t="s">
        <v>21843</v>
      </c>
      <c r="G1148" s="99" t="s">
        <v>21846</v>
      </c>
      <c r="H1148" s="458" t="s">
        <v>21847</v>
      </c>
      <c r="L1148" s="951"/>
      <c r="M1148" s="951"/>
      <c r="N1148" s="951"/>
      <c r="O1148" s="951"/>
      <c r="P1148" s="951"/>
      <c r="Q1148" s="951"/>
      <c r="R1148" s="951"/>
      <c r="S1148" s="951"/>
      <c r="T1148" s="951"/>
      <c r="U1148" s="951"/>
      <c r="V1148" s="951"/>
      <c r="W1148" s="951"/>
      <c r="X1148" s="951"/>
      <c r="Y1148" s="951"/>
      <c r="Z1148" s="951"/>
      <c r="AA1148" s="951"/>
    </row>
    <row r="1149" ht="25.5" customHeight="1">
      <c r="A1149" s="458" t="s">
        <v>19716</v>
      </c>
      <c r="B1149" s="458" t="s">
        <v>21702</v>
      </c>
      <c r="E1149" s="458" t="s">
        <v>21851</v>
      </c>
      <c r="G1149" s="955"/>
      <c r="H1149" s="458" t="s">
        <v>21852</v>
      </c>
      <c r="L1149" s="951"/>
      <c r="M1149" s="951"/>
      <c r="N1149" s="951"/>
      <c r="O1149" s="951"/>
      <c r="P1149" s="951"/>
      <c r="Q1149" s="951"/>
      <c r="R1149" s="951"/>
      <c r="S1149" s="951"/>
      <c r="T1149" s="951"/>
      <c r="U1149" s="951"/>
      <c r="V1149" s="951"/>
      <c r="W1149" s="951"/>
      <c r="X1149" s="951"/>
      <c r="Y1149" s="951"/>
      <c r="Z1149" s="951"/>
      <c r="AA1149" s="951"/>
    </row>
    <row r="1150" ht="25.5" customHeight="1">
      <c r="A1150" s="458" t="s">
        <v>19716</v>
      </c>
      <c r="B1150" s="458" t="s">
        <v>21702</v>
      </c>
      <c r="E1150" s="458" t="s">
        <v>21858</v>
      </c>
      <c r="F1150" s="458" t="s">
        <v>21859</v>
      </c>
      <c r="G1150" s="955"/>
      <c r="H1150" s="458" t="s">
        <v>21860</v>
      </c>
      <c r="L1150" s="951"/>
      <c r="M1150" s="951"/>
      <c r="N1150" s="951"/>
      <c r="O1150" s="951"/>
      <c r="P1150" s="951"/>
      <c r="Q1150" s="951"/>
      <c r="R1150" s="951"/>
      <c r="S1150" s="951"/>
      <c r="T1150" s="951"/>
      <c r="U1150" s="951"/>
      <c r="V1150" s="951"/>
      <c r="W1150" s="951"/>
      <c r="X1150" s="951"/>
      <c r="Y1150" s="951"/>
      <c r="Z1150" s="951"/>
      <c r="AA1150" s="951"/>
    </row>
    <row r="1151" ht="25.5" customHeight="1">
      <c r="A1151" s="458" t="s">
        <v>19716</v>
      </c>
      <c r="B1151" s="458" t="s">
        <v>21702</v>
      </c>
      <c r="E1151" s="951"/>
      <c r="F1151" s="951"/>
      <c r="G1151" s="955"/>
      <c r="H1151" s="458" t="s">
        <v>393</v>
      </c>
      <c r="L1151" s="951"/>
      <c r="M1151" s="951"/>
      <c r="N1151" s="951"/>
      <c r="O1151" s="951"/>
      <c r="P1151" s="951"/>
      <c r="Q1151" s="951"/>
      <c r="R1151" s="951"/>
      <c r="S1151" s="951"/>
      <c r="T1151" s="951"/>
      <c r="U1151" s="951"/>
      <c r="V1151" s="951"/>
      <c r="W1151" s="951"/>
      <c r="X1151" s="951"/>
      <c r="Y1151" s="951"/>
      <c r="Z1151" s="951"/>
      <c r="AA1151" s="951"/>
    </row>
    <row r="1152" ht="25.5" customHeight="1">
      <c r="A1152" s="458" t="s">
        <v>19716</v>
      </c>
      <c r="B1152" s="458" t="s">
        <v>12021</v>
      </c>
      <c r="C1152" s="951"/>
      <c r="D1152" s="951"/>
      <c r="E1152" s="458" t="s">
        <v>21867</v>
      </c>
      <c r="F1152" s="458" t="s">
        <v>21868</v>
      </c>
      <c r="G1152" s="99" t="s">
        <v>21869</v>
      </c>
      <c r="H1152" s="458" t="s">
        <v>21870</v>
      </c>
      <c r="L1152" s="951"/>
      <c r="M1152" s="951"/>
      <c r="N1152" s="951"/>
      <c r="O1152" s="951"/>
      <c r="P1152" s="951"/>
      <c r="Q1152" s="951"/>
      <c r="R1152" s="951"/>
      <c r="S1152" s="951"/>
      <c r="T1152" s="951"/>
      <c r="U1152" s="951"/>
      <c r="V1152" s="951"/>
      <c r="W1152" s="951"/>
      <c r="X1152" s="951"/>
      <c r="Y1152" s="951"/>
      <c r="Z1152" s="951"/>
      <c r="AA1152" s="951"/>
    </row>
    <row r="1153" ht="25.5" customHeight="1">
      <c r="A1153" s="458" t="s">
        <v>19716</v>
      </c>
      <c r="B1153" s="458" t="s">
        <v>12021</v>
      </c>
      <c r="C1153" s="951"/>
      <c r="D1153" s="951"/>
      <c r="E1153" s="458" t="s">
        <v>21875</v>
      </c>
      <c r="F1153" s="458" t="s">
        <v>21876</v>
      </c>
      <c r="G1153" s="99" t="s">
        <v>21878</v>
      </c>
      <c r="H1153" s="458" t="s">
        <v>21879</v>
      </c>
      <c r="L1153" s="951"/>
      <c r="M1153" s="951"/>
      <c r="N1153" s="951"/>
      <c r="O1153" s="951"/>
      <c r="P1153" s="951"/>
      <c r="Q1153" s="951"/>
      <c r="R1153" s="951"/>
      <c r="S1153" s="951"/>
      <c r="T1153" s="951"/>
      <c r="U1153" s="951"/>
      <c r="V1153" s="951"/>
      <c r="W1153" s="951"/>
      <c r="X1153" s="951"/>
      <c r="Y1153" s="951"/>
      <c r="Z1153" s="951"/>
      <c r="AA1153" s="951"/>
    </row>
    <row r="1154" ht="25.5" customHeight="1">
      <c r="A1154" s="458" t="s">
        <v>19716</v>
      </c>
      <c r="B1154" s="458" t="s">
        <v>12021</v>
      </c>
      <c r="C1154" s="951"/>
      <c r="D1154" s="951"/>
      <c r="E1154" s="458" t="s">
        <v>21883</v>
      </c>
      <c r="F1154" s="458" t="s">
        <v>21883</v>
      </c>
      <c r="G1154" s="99" t="s">
        <v>21886</v>
      </c>
      <c r="H1154" s="458" t="s">
        <v>21887</v>
      </c>
      <c r="L1154" s="951"/>
      <c r="M1154" s="951"/>
      <c r="N1154" s="951"/>
      <c r="O1154" s="951"/>
      <c r="P1154" s="951"/>
      <c r="Q1154" s="951"/>
      <c r="R1154" s="951"/>
      <c r="S1154" s="951"/>
      <c r="T1154" s="951"/>
      <c r="U1154" s="951"/>
      <c r="V1154" s="951"/>
      <c r="W1154" s="951"/>
      <c r="X1154" s="951"/>
      <c r="Y1154" s="951"/>
      <c r="Z1154" s="951"/>
      <c r="AA1154" s="951"/>
    </row>
    <row r="1155" ht="25.5" customHeight="1">
      <c r="A1155" s="458" t="s">
        <v>19716</v>
      </c>
      <c r="B1155" s="458" t="s">
        <v>12021</v>
      </c>
      <c r="C1155" s="951"/>
      <c r="D1155" s="951"/>
      <c r="E1155" s="458" t="s">
        <v>2503</v>
      </c>
      <c r="F1155" s="458" t="s">
        <v>21891</v>
      </c>
      <c r="G1155" s="99" t="s">
        <v>21892</v>
      </c>
      <c r="H1155" s="458" t="s">
        <v>21893</v>
      </c>
      <c r="L1155" s="951"/>
      <c r="M1155" s="951"/>
      <c r="N1155" s="951"/>
      <c r="O1155" s="951"/>
      <c r="P1155" s="951"/>
      <c r="Q1155" s="951"/>
      <c r="R1155" s="951"/>
      <c r="S1155" s="951"/>
      <c r="T1155" s="951"/>
      <c r="U1155" s="951"/>
      <c r="V1155" s="951"/>
      <c r="W1155" s="951"/>
      <c r="X1155" s="951"/>
      <c r="Y1155" s="951"/>
      <c r="Z1155" s="951"/>
      <c r="AA1155" s="951"/>
    </row>
    <row r="1156" ht="25.5" customHeight="1">
      <c r="A1156" s="458" t="s">
        <v>19716</v>
      </c>
      <c r="B1156" s="458" t="s">
        <v>12021</v>
      </c>
      <c r="C1156" s="951"/>
      <c r="D1156" s="951"/>
      <c r="E1156" s="458" t="s">
        <v>2626</v>
      </c>
      <c r="F1156" s="458" t="s">
        <v>2624</v>
      </c>
      <c r="G1156" s="99" t="s">
        <v>21897</v>
      </c>
      <c r="H1156" s="458" t="s">
        <v>2625</v>
      </c>
      <c r="L1156" s="951"/>
      <c r="M1156" s="951"/>
      <c r="N1156" s="951"/>
      <c r="O1156" s="951"/>
      <c r="P1156" s="951"/>
      <c r="Q1156" s="951"/>
      <c r="R1156" s="951"/>
      <c r="S1156" s="951"/>
      <c r="T1156" s="951"/>
      <c r="U1156" s="951"/>
      <c r="V1156" s="951"/>
      <c r="W1156" s="951"/>
      <c r="X1156" s="951"/>
      <c r="Y1156" s="951"/>
      <c r="Z1156" s="951"/>
      <c r="AA1156" s="951"/>
    </row>
    <row r="1157" ht="25.5" customHeight="1">
      <c r="A1157" s="458" t="s">
        <v>19716</v>
      </c>
      <c r="B1157" s="458" t="s">
        <v>12021</v>
      </c>
      <c r="C1157" s="951"/>
      <c r="D1157" s="951"/>
      <c r="E1157" s="458" t="s">
        <v>21901</v>
      </c>
      <c r="F1157" s="458" t="s">
        <v>21902</v>
      </c>
      <c r="G1157" s="99" t="s">
        <v>21904</v>
      </c>
      <c r="H1157" s="458" t="s">
        <v>21905</v>
      </c>
      <c r="L1157" s="951"/>
      <c r="M1157" s="951"/>
      <c r="N1157" s="951"/>
      <c r="O1157" s="951"/>
      <c r="P1157" s="951"/>
      <c r="Q1157" s="951"/>
      <c r="R1157" s="951"/>
      <c r="S1157" s="951"/>
      <c r="T1157" s="951"/>
      <c r="U1157" s="951"/>
      <c r="V1157" s="951"/>
      <c r="W1157" s="951"/>
      <c r="X1157" s="951"/>
      <c r="Y1157" s="951"/>
      <c r="Z1157" s="951"/>
      <c r="AA1157" s="951"/>
    </row>
    <row r="1158" ht="25.5" customHeight="1">
      <c r="A1158" s="458" t="s">
        <v>19716</v>
      </c>
      <c r="B1158" s="458" t="s">
        <v>12021</v>
      </c>
      <c r="C1158" s="951"/>
      <c r="D1158" s="951"/>
      <c r="E1158" s="458" t="s">
        <v>21909</v>
      </c>
      <c r="G1158" s="955"/>
      <c r="H1158" s="458" t="s">
        <v>21912</v>
      </c>
      <c r="L1158" s="951"/>
      <c r="M1158" s="951"/>
      <c r="N1158" s="951"/>
      <c r="O1158" s="951"/>
      <c r="P1158" s="951"/>
      <c r="Q1158" s="951"/>
      <c r="R1158" s="951"/>
      <c r="S1158" s="951"/>
      <c r="T1158" s="951"/>
      <c r="U1158" s="951"/>
      <c r="V1158" s="951"/>
      <c r="W1158" s="951"/>
      <c r="X1158" s="951"/>
      <c r="Y1158" s="951"/>
      <c r="Z1158" s="951"/>
      <c r="AA1158" s="951"/>
    </row>
    <row r="1159" ht="25.5" customHeight="1">
      <c r="A1159" s="458" t="s">
        <v>19716</v>
      </c>
      <c r="B1159" s="458" t="s">
        <v>12021</v>
      </c>
      <c r="C1159" s="951"/>
      <c r="D1159" s="951"/>
      <c r="E1159" s="458" t="s">
        <v>21915</v>
      </c>
      <c r="G1159" s="955"/>
      <c r="H1159" s="458" t="s">
        <v>21916</v>
      </c>
      <c r="L1159" s="951"/>
      <c r="M1159" s="951"/>
      <c r="N1159" s="951"/>
      <c r="O1159" s="951"/>
      <c r="P1159" s="951"/>
      <c r="Q1159" s="951"/>
      <c r="R1159" s="951"/>
      <c r="S1159" s="951"/>
      <c r="T1159" s="951"/>
      <c r="U1159" s="951"/>
      <c r="V1159" s="951"/>
      <c r="W1159" s="951"/>
      <c r="X1159" s="951"/>
      <c r="Y1159" s="951"/>
      <c r="Z1159" s="951"/>
      <c r="AA1159" s="951"/>
    </row>
    <row r="1160" ht="25.5" customHeight="1">
      <c r="A1160" s="458" t="s">
        <v>19716</v>
      </c>
      <c r="B1160" s="458" t="s">
        <v>12021</v>
      </c>
      <c r="C1160" s="951"/>
      <c r="D1160" s="951"/>
      <c r="E1160" s="458" t="s">
        <v>21920</v>
      </c>
      <c r="G1160" s="99" t="s">
        <v>21924</v>
      </c>
      <c r="H1160" s="458" t="s">
        <v>21925</v>
      </c>
      <c r="L1160" s="951"/>
      <c r="M1160" s="951"/>
      <c r="N1160" s="951"/>
      <c r="O1160" s="951"/>
      <c r="P1160" s="951"/>
      <c r="Q1160" s="951"/>
      <c r="R1160" s="951"/>
      <c r="S1160" s="951"/>
      <c r="T1160" s="951"/>
      <c r="U1160" s="951"/>
      <c r="V1160" s="951"/>
      <c r="W1160" s="951"/>
      <c r="X1160" s="951"/>
      <c r="Y1160" s="951"/>
      <c r="Z1160" s="951"/>
      <c r="AA1160" s="951"/>
    </row>
    <row r="1161" ht="25.5" customHeight="1">
      <c r="A1161" s="458" t="s">
        <v>19716</v>
      </c>
      <c r="B1161" s="458" t="s">
        <v>12021</v>
      </c>
      <c r="C1161" s="951"/>
      <c r="D1161" s="951"/>
      <c r="E1161" s="458" t="s">
        <v>21926</v>
      </c>
      <c r="G1161" s="99" t="s">
        <v>21927</v>
      </c>
      <c r="H1161" s="458" t="s">
        <v>21929</v>
      </c>
      <c r="L1161" s="951"/>
      <c r="M1161" s="951"/>
      <c r="N1161" s="951"/>
      <c r="O1161" s="951"/>
      <c r="P1161" s="951"/>
      <c r="Q1161" s="951"/>
      <c r="R1161" s="951"/>
      <c r="S1161" s="951"/>
      <c r="T1161" s="951"/>
      <c r="U1161" s="951"/>
      <c r="V1161" s="951"/>
      <c r="W1161" s="951"/>
      <c r="X1161" s="951"/>
      <c r="Y1161" s="951"/>
      <c r="Z1161" s="951"/>
      <c r="AA1161" s="951"/>
    </row>
    <row r="1162" ht="25.5" customHeight="1">
      <c r="A1162" s="458" t="s">
        <v>19716</v>
      </c>
      <c r="B1162" s="458" t="s">
        <v>12021</v>
      </c>
      <c r="C1162" s="951"/>
      <c r="D1162" s="951"/>
      <c r="E1162" s="458" t="s">
        <v>3073</v>
      </c>
      <c r="F1162" s="458" t="s">
        <v>3070</v>
      </c>
      <c r="G1162" s="955"/>
      <c r="H1162" s="458" t="s">
        <v>3071</v>
      </c>
      <c r="M1162" s="951"/>
      <c r="N1162" s="951"/>
      <c r="O1162" s="951"/>
      <c r="P1162" s="951"/>
      <c r="Q1162" s="951"/>
      <c r="R1162" s="951"/>
      <c r="S1162" s="951"/>
      <c r="T1162" s="951"/>
      <c r="U1162" s="951"/>
      <c r="V1162" s="951"/>
      <c r="W1162" s="951"/>
      <c r="X1162" s="951"/>
      <c r="Y1162" s="951"/>
      <c r="Z1162" s="951"/>
      <c r="AA1162" s="951"/>
    </row>
    <row r="1163" ht="25.5" customHeight="1">
      <c r="A1163" s="458" t="s">
        <v>19716</v>
      </c>
      <c r="B1163" s="458" t="s">
        <v>12021</v>
      </c>
      <c r="C1163" s="951"/>
      <c r="D1163" s="951"/>
      <c r="E1163" s="458" t="s">
        <v>21937</v>
      </c>
      <c r="G1163" s="99" t="s">
        <v>21938</v>
      </c>
      <c r="H1163" s="458" t="s">
        <v>21940</v>
      </c>
      <c r="L1163" s="951"/>
      <c r="M1163" s="951"/>
      <c r="N1163" s="951"/>
      <c r="O1163" s="951"/>
      <c r="P1163" s="951"/>
      <c r="Q1163" s="951"/>
      <c r="R1163" s="951"/>
      <c r="S1163" s="951"/>
      <c r="T1163" s="951"/>
      <c r="U1163" s="951"/>
      <c r="V1163" s="951"/>
      <c r="W1163" s="951"/>
      <c r="X1163" s="951"/>
      <c r="Y1163" s="951"/>
      <c r="Z1163" s="951"/>
      <c r="AA1163" s="951"/>
    </row>
    <row r="1164" ht="25.5" customHeight="1">
      <c r="A1164" s="458" t="s">
        <v>19716</v>
      </c>
      <c r="B1164" s="458" t="s">
        <v>12021</v>
      </c>
      <c r="C1164" s="951"/>
      <c r="D1164" s="951"/>
      <c r="E1164" s="458" t="s">
        <v>21943</v>
      </c>
      <c r="F1164" s="458" t="s">
        <v>21945</v>
      </c>
      <c r="G1164" s="99" t="s">
        <v>21946</v>
      </c>
      <c r="H1164" s="458" t="s">
        <v>21947</v>
      </c>
      <c r="L1164" s="951"/>
      <c r="M1164" s="951"/>
      <c r="N1164" s="951"/>
      <c r="O1164" s="951"/>
      <c r="P1164" s="951"/>
      <c r="Q1164" s="951"/>
      <c r="R1164" s="951"/>
      <c r="S1164" s="951"/>
      <c r="T1164" s="951"/>
      <c r="U1164" s="951"/>
      <c r="V1164" s="951"/>
      <c r="W1164" s="951"/>
      <c r="X1164" s="951"/>
      <c r="Y1164" s="951"/>
      <c r="Z1164" s="951"/>
      <c r="AA1164" s="951"/>
    </row>
    <row r="1165" ht="25.5" customHeight="1">
      <c r="A1165" s="458" t="s">
        <v>19716</v>
      </c>
      <c r="B1165" s="458" t="s">
        <v>12021</v>
      </c>
      <c r="C1165" s="951"/>
      <c r="D1165" s="951"/>
      <c r="E1165" s="458" t="s">
        <v>21951</v>
      </c>
      <c r="G1165" s="99" t="s">
        <v>21954</v>
      </c>
      <c r="H1165" s="458" t="s">
        <v>21956</v>
      </c>
      <c r="L1165" s="951"/>
      <c r="M1165" s="951"/>
      <c r="N1165" s="951"/>
      <c r="O1165" s="951"/>
      <c r="P1165" s="951"/>
      <c r="Q1165" s="951"/>
      <c r="R1165" s="951"/>
      <c r="S1165" s="951"/>
      <c r="T1165" s="951"/>
      <c r="U1165" s="951"/>
      <c r="V1165" s="951"/>
      <c r="W1165" s="951"/>
      <c r="X1165" s="951"/>
      <c r="Y1165" s="951"/>
      <c r="Z1165" s="951"/>
      <c r="AA1165" s="951"/>
    </row>
    <row r="1166" ht="25.5" customHeight="1">
      <c r="A1166" s="458" t="s">
        <v>19716</v>
      </c>
      <c r="B1166" s="458" t="s">
        <v>12021</v>
      </c>
      <c r="C1166" s="951"/>
      <c r="D1166" s="951"/>
      <c r="E1166" s="458" t="s">
        <v>21959</v>
      </c>
      <c r="F1166" s="458" t="s">
        <v>3766</v>
      </c>
      <c r="G1166" s="99" t="s">
        <v>21960</v>
      </c>
      <c r="H1166" s="458" t="s">
        <v>3767</v>
      </c>
      <c r="L1166" s="951"/>
      <c r="M1166" s="951"/>
      <c r="N1166" s="951"/>
      <c r="O1166" s="951"/>
      <c r="P1166" s="951"/>
      <c r="Q1166" s="951"/>
      <c r="R1166" s="951"/>
      <c r="S1166" s="951"/>
      <c r="T1166" s="951"/>
      <c r="U1166" s="951"/>
      <c r="V1166" s="951"/>
      <c r="W1166" s="951"/>
      <c r="X1166" s="951"/>
      <c r="Y1166" s="951"/>
      <c r="Z1166" s="951"/>
      <c r="AA1166" s="951"/>
    </row>
    <row r="1167" ht="25.5" customHeight="1">
      <c r="A1167" s="458" t="s">
        <v>19716</v>
      </c>
      <c r="B1167" s="458" t="s">
        <v>12021</v>
      </c>
      <c r="C1167" s="951"/>
      <c r="D1167" s="951"/>
      <c r="E1167" s="458" t="s">
        <v>21963</v>
      </c>
      <c r="G1167" s="99" t="s">
        <v>21964</v>
      </c>
      <c r="H1167" s="458" t="s">
        <v>21965</v>
      </c>
      <c r="L1167" s="951"/>
      <c r="M1167" s="951"/>
      <c r="N1167" s="951"/>
      <c r="O1167" s="951"/>
      <c r="P1167" s="951"/>
      <c r="Q1167" s="951"/>
      <c r="R1167" s="951"/>
      <c r="S1167" s="951"/>
      <c r="T1167" s="951"/>
      <c r="U1167" s="951"/>
      <c r="V1167" s="951"/>
      <c r="W1167" s="951"/>
      <c r="X1167" s="951"/>
      <c r="Y1167" s="951"/>
      <c r="Z1167" s="951"/>
      <c r="AA1167" s="951"/>
    </row>
    <row r="1168" ht="25.5" customHeight="1">
      <c r="A1168" s="458" t="s">
        <v>19716</v>
      </c>
      <c r="B1168" s="458" t="s">
        <v>12021</v>
      </c>
      <c r="C1168" s="951"/>
      <c r="D1168" s="951"/>
      <c r="E1168" s="458" t="s">
        <v>21970</v>
      </c>
      <c r="G1168" s="99" t="s">
        <v>21973</v>
      </c>
      <c r="H1168" s="458" t="s">
        <v>21974</v>
      </c>
      <c r="L1168" s="951"/>
      <c r="M1168" s="951"/>
      <c r="N1168" s="951"/>
      <c r="O1168" s="951"/>
      <c r="P1168" s="951"/>
      <c r="Q1168" s="951"/>
      <c r="R1168" s="951"/>
      <c r="S1168" s="951"/>
      <c r="T1168" s="951"/>
      <c r="U1168" s="951"/>
      <c r="V1168" s="951"/>
      <c r="W1168" s="951"/>
      <c r="X1168" s="951"/>
      <c r="Y1168" s="951"/>
      <c r="Z1168" s="951"/>
      <c r="AA1168" s="951"/>
    </row>
    <row r="1169" ht="25.5" customHeight="1">
      <c r="A1169" s="458" t="s">
        <v>19716</v>
      </c>
      <c r="B1169" s="458" t="s">
        <v>12021</v>
      </c>
      <c r="C1169" s="951"/>
      <c r="D1169" s="951"/>
      <c r="E1169" s="458" t="s">
        <v>21977</v>
      </c>
      <c r="G1169" s="99" t="s">
        <v>21978</v>
      </c>
      <c r="H1169" s="458" t="s">
        <v>21979</v>
      </c>
      <c r="L1169" s="951"/>
      <c r="M1169" s="951"/>
      <c r="N1169" s="951"/>
      <c r="O1169" s="951"/>
      <c r="P1169" s="951"/>
      <c r="Q1169" s="951"/>
      <c r="R1169" s="951"/>
      <c r="S1169" s="951"/>
      <c r="T1169" s="951"/>
      <c r="U1169" s="951"/>
      <c r="V1169" s="951"/>
      <c r="W1169" s="951"/>
      <c r="X1169" s="951"/>
      <c r="Y1169" s="951"/>
      <c r="Z1169" s="951"/>
      <c r="AA1169" s="951"/>
    </row>
    <row r="1170" ht="25.5" customHeight="1">
      <c r="A1170" s="458" t="s">
        <v>19716</v>
      </c>
      <c r="B1170" s="458" t="s">
        <v>12021</v>
      </c>
      <c r="C1170" s="951"/>
      <c r="D1170" s="951"/>
      <c r="E1170" s="458" t="s">
        <v>3543</v>
      </c>
      <c r="G1170" s="99" t="s">
        <v>21982</v>
      </c>
      <c r="H1170" s="458" t="s">
        <v>3545</v>
      </c>
      <c r="L1170" s="951"/>
      <c r="M1170" s="951"/>
      <c r="N1170" s="951"/>
      <c r="O1170" s="951"/>
      <c r="P1170" s="951"/>
      <c r="Q1170" s="951"/>
      <c r="R1170" s="951"/>
      <c r="S1170" s="951"/>
      <c r="T1170" s="951"/>
      <c r="U1170" s="951"/>
      <c r="V1170" s="951"/>
      <c r="W1170" s="951"/>
      <c r="X1170" s="951"/>
      <c r="Y1170" s="951"/>
      <c r="Z1170" s="951"/>
      <c r="AA1170" s="951"/>
    </row>
    <row r="1171" ht="25.5" customHeight="1">
      <c r="A1171" s="458" t="s">
        <v>19716</v>
      </c>
      <c r="B1171" s="458" t="s">
        <v>12021</v>
      </c>
      <c r="C1171" s="951"/>
      <c r="D1171" s="951"/>
      <c r="E1171" s="458" t="s">
        <v>18920</v>
      </c>
      <c r="F1171" s="951"/>
      <c r="G1171" s="99" t="s">
        <v>21988</v>
      </c>
      <c r="H1171" s="458" t="s">
        <v>21989</v>
      </c>
      <c r="L1171" s="951"/>
      <c r="M1171" s="951"/>
      <c r="N1171" s="951"/>
      <c r="O1171" s="951"/>
      <c r="P1171" s="951"/>
      <c r="Q1171" s="951"/>
      <c r="R1171" s="951"/>
      <c r="S1171" s="951"/>
      <c r="T1171" s="951"/>
      <c r="U1171" s="951"/>
      <c r="V1171" s="951"/>
      <c r="W1171" s="951"/>
      <c r="X1171" s="951"/>
      <c r="Y1171" s="951"/>
      <c r="Z1171" s="951"/>
      <c r="AA1171" s="951"/>
    </row>
    <row r="1172" ht="25.5" customHeight="1">
      <c r="A1172" s="458" t="s">
        <v>19716</v>
      </c>
      <c r="B1172" s="458" t="s">
        <v>12021</v>
      </c>
      <c r="C1172" s="951"/>
      <c r="D1172" s="951"/>
      <c r="E1172" s="458" t="s">
        <v>21993</v>
      </c>
      <c r="G1172" s="955"/>
      <c r="H1172" s="458" t="s">
        <v>4029</v>
      </c>
      <c r="L1172" s="951"/>
      <c r="M1172" s="951"/>
      <c r="N1172" s="951"/>
      <c r="O1172" s="951"/>
      <c r="P1172" s="951"/>
      <c r="Q1172" s="951"/>
      <c r="R1172" s="951"/>
      <c r="S1172" s="951"/>
      <c r="T1172" s="951"/>
      <c r="U1172" s="951"/>
      <c r="V1172" s="951"/>
      <c r="W1172" s="951"/>
      <c r="X1172" s="951"/>
      <c r="Y1172" s="951"/>
      <c r="Z1172" s="951"/>
      <c r="AA1172" s="951"/>
    </row>
    <row r="1173" ht="25.5" customHeight="1">
      <c r="A1173" s="458" t="s">
        <v>19716</v>
      </c>
      <c r="B1173" s="458" t="s">
        <v>12021</v>
      </c>
      <c r="C1173" s="951"/>
      <c r="D1173" s="951"/>
      <c r="E1173" s="458" t="s">
        <v>21999</v>
      </c>
      <c r="F1173" s="458" t="s">
        <v>22000</v>
      </c>
      <c r="G1173" s="99" t="s">
        <v>22001</v>
      </c>
      <c r="H1173" s="458" t="s">
        <v>22002</v>
      </c>
      <c r="L1173" s="951"/>
      <c r="M1173" s="951"/>
      <c r="N1173" s="951"/>
      <c r="O1173" s="951"/>
      <c r="P1173" s="951"/>
      <c r="Q1173" s="951"/>
      <c r="R1173" s="951"/>
      <c r="S1173" s="951"/>
      <c r="T1173" s="951"/>
      <c r="U1173" s="951"/>
      <c r="V1173" s="951"/>
      <c r="W1173" s="951"/>
      <c r="X1173" s="951"/>
      <c r="Y1173" s="951"/>
      <c r="Z1173" s="951"/>
      <c r="AA1173" s="951"/>
    </row>
    <row r="1174" ht="25.5" customHeight="1">
      <c r="A1174" s="458" t="s">
        <v>19716</v>
      </c>
      <c r="B1174" s="458" t="s">
        <v>12021</v>
      </c>
      <c r="C1174" s="951"/>
      <c r="D1174" s="951"/>
      <c r="E1174" s="458" t="s">
        <v>19732</v>
      </c>
      <c r="F1174" s="458" t="s">
        <v>22005</v>
      </c>
      <c r="G1174" s="955"/>
      <c r="H1174" s="458" t="s">
        <v>22006</v>
      </c>
      <c r="L1174" s="951"/>
      <c r="M1174" s="951"/>
      <c r="N1174" s="951"/>
      <c r="O1174" s="951"/>
      <c r="P1174" s="951"/>
      <c r="Q1174" s="951"/>
      <c r="R1174" s="951"/>
      <c r="S1174" s="951"/>
      <c r="T1174" s="951"/>
      <c r="U1174" s="951"/>
      <c r="V1174" s="951"/>
      <c r="W1174" s="951"/>
      <c r="X1174" s="951"/>
      <c r="Y1174" s="951"/>
      <c r="Z1174" s="951"/>
      <c r="AA1174" s="951"/>
    </row>
    <row r="1175" ht="25.5" customHeight="1">
      <c r="A1175" s="458" t="s">
        <v>19716</v>
      </c>
      <c r="B1175" s="458" t="s">
        <v>12021</v>
      </c>
      <c r="C1175" s="951"/>
      <c r="D1175" s="951"/>
      <c r="E1175" s="458" t="s">
        <v>22011</v>
      </c>
      <c r="G1175" s="99" t="s">
        <v>22012</v>
      </c>
      <c r="H1175" s="458" t="s">
        <v>22013</v>
      </c>
      <c r="L1175" s="951"/>
      <c r="M1175" s="951"/>
      <c r="N1175" s="951"/>
      <c r="O1175" s="951"/>
      <c r="P1175" s="951"/>
      <c r="Q1175" s="951"/>
      <c r="R1175" s="951"/>
      <c r="S1175" s="951"/>
      <c r="T1175" s="951"/>
      <c r="U1175" s="951"/>
      <c r="V1175" s="951"/>
      <c r="W1175" s="951"/>
      <c r="X1175" s="951"/>
      <c r="Y1175" s="951"/>
      <c r="Z1175" s="951"/>
      <c r="AA1175" s="951"/>
    </row>
    <row r="1176" ht="25.5" customHeight="1">
      <c r="A1176" s="458" t="s">
        <v>19716</v>
      </c>
      <c r="B1176" s="458" t="s">
        <v>12021</v>
      </c>
      <c r="C1176" s="951"/>
      <c r="D1176" s="951"/>
      <c r="E1176" s="458" t="s">
        <v>22017</v>
      </c>
      <c r="G1176" s="99" t="s">
        <v>22020</v>
      </c>
      <c r="H1176" s="458" t="s">
        <v>22021</v>
      </c>
      <c r="L1176" s="951"/>
      <c r="M1176" s="951"/>
      <c r="N1176" s="951"/>
      <c r="O1176" s="951"/>
      <c r="P1176" s="951"/>
      <c r="Q1176" s="951"/>
      <c r="R1176" s="951"/>
      <c r="S1176" s="951"/>
      <c r="T1176" s="951"/>
      <c r="U1176" s="951"/>
      <c r="V1176" s="951"/>
      <c r="W1176" s="951"/>
      <c r="X1176" s="951"/>
      <c r="Y1176" s="951"/>
      <c r="Z1176" s="951"/>
      <c r="AA1176" s="951"/>
    </row>
    <row r="1177" ht="25.5" customHeight="1">
      <c r="A1177" s="458" t="s">
        <v>19716</v>
      </c>
      <c r="B1177" s="458" t="s">
        <v>12021</v>
      </c>
      <c r="C1177" s="951"/>
      <c r="D1177" s="951"/>
      <c r="E1177" s="458" t="s">
        <v>22026</v>
      </c>
      <c r="G1177" s="99" t="s">
        <v>22029</v>
      </c>
      <c r="H1177" s="458" t="s">
        <v>22030</v>
      </c>
      <c r="L1177" s="951"/>
      <c r="M1177" s="951"/>
      <c r="N1177" s="951"/>
      <c r="O1177" s="951"/>
      <c r="P1177" s="951"/>
      <c r="Q1177" s="951"/>
      <c r="R1177" s="951"/>
      <c r="S1177" s="951"/>
      <c r="T1177" s="951"/>
      <c r="U1177" s="951"/>
      <c r="V1177" s="951"/>
      <c r="W1177" s="951"/>
      <c r="X1177" s="951"/>
      <c r="Y1177" s="951"/>
      <c r="Z1177" s="951"/>
      <c r="AA1177" s="951"/>
    </row>
    <row r="1178" ht="25.5" customHeight="1">
      <c r="A1178" s="458" t="s">
        <v>19716</v>
      </c>
      <c r="B1178" s="458" t="s">
        <v>12021</v>
      </c>
      <c r="C1178" s="951"/>
      <c r="D1178" s="951"/>
      <c r="E1178" s="458" t="s">
        <v>22034</v>
      </c>
      <c r="G1178" s="955"/>
      <c r="H1178" s="458" t="s">
        <v>22035</v>
      </c>
      <c r="L1178" s="951"/>
      <c r="M1178" s="951"/>
      <c r="N1178" s="951"/>
      <c r="O1178" s="951"/>
      <c r="P1178" s="951"/>
      <c r="Q1178" s="951"/>
      <c r="R1178" s="951"/>
      <c r="S1178" s="951"/>
      <c r="T1178" s="951"/>
      <c r="U1178" s="951"/>
      <c r="V1178" s="951"/>
      <c r="W1178" s="951"/>
      <c r="X1178" s="951"/>
      <c r="Y1178" s="951"/>
      <c r="Z1178" s="951"/>
      <c r="AA1178" s="951"/>
    </row>
    <row r="1179" ht="25.5" customHeight="1">
      <c r="A1179" s="458" t="s">
        <v>19716</v>
      </c>
      <c r="B1179" s="458" t="s">
        <v>12021</v>
      </c>
      <c r="C1179" s="951"/>
      <c r="D1179" s="951"/>
      <c r="E1179" s="458" t="s">
        <v>22038</v>
      </c>
      <c r="G1179" s="99" t="s">
        <v>22040</v>
      </c>
      <c r="H1179" s="458" t="s">
        <v>22041</v>
      </c>
      <c r="L1179" s="951"/>
      <c r="M1179" s="951"/>
      <c r="N1179" s="951"/>
      <c r="O1179" s="951"/>
      <c r="P1179" s="951"/>
      <c r="Q1179" s="951"/>
      <c r="R1179" s="951"/>
      <c r="S1179" s="951"/>
      <c r="T1179" s="951"/>
      <c r="U1179" s="951"/>
      <c r="V1179" s="951"/>
      <c r="W1179" s="951"/>
      <c r="X1179" s="951"/>
      <c r="Y1179" s="951"/>
      <c r="Z1179" s="951"/>
      <c r="AA1179" s="951"/>
    </row>
    <row r="1180" ht="25.5" customHeight="1">
      <c r="A1180" s="458" t="s">
        <v>19716</v>
      </c>
      <c r="B1180" s="458" t="s">
        <v>12021</v>
      </c>
      <c r="C1180" s="951"/>
      <c r="D1180" s="951"/>
      <c r="E1180" s="458" t="s">
        <v>22045</v>
      </c>
      <c r="G1180" s="99" t="s">
        <v>22048</v>
      </c>
      <c r="H1180" s="458" t="s">
        <v>22050</v>
      </c>
      <c r="L1180" s="951"/>
      <c r="M1180" s="951"/>
      <c r="N1180" s="951"/>
      <c r="O1180" s="951"/>
      <c r="P1180" s="951"/>
      <c r="Q1180" s="951"/>
      <c r="R1180" s="951"/>
      <c r="S1180" s="951"/>
      <c r="T1180" s="951"/>
      <c r="U1180" s="951"/>
      <c r="V1180" s="951"/>
      <c r="W1180" s="951"/>
      <c r="X1180" s="951"/>
      <c r="Y1180" s="951"/>
      <c r="Z1180" s="951"/>
      <c r="AA1180" s="951"/>
    </row>
    <row r="1181" ht="25.5" customHeight="1">
      <c r="A1181" s="458" t="s">
        <v>19716</v>
      </c>
      <c r="B1181" s="458" t="s">
        <v>12021</v>
      </c>
      <c r="C1181" s="951"/>
      <c r="D1181" s="951"/>
      <c r="E1181" s="458" t="s">
        <v>22053</v>
      </c>
      <c r="G1181" s="99" t="s">
        <v>22054</v>
      </c>
      <c r="H1181" s="458" t="s">
        <v>22055</v>
      </c>
      <c r="L1181" s="951"/>
      <c r="M1181" s="951"/>
      <c r="N1181" s="951"/>
      <c r="O1181" s="951"/>
      <c r="P1181" s="951"/>
      <c r="Q1181" s="951"/>
      <c r="R1181" s="951"/>
      <c r="S1181" s="951"/>
      <c r="T1181" s="951"/>
      <c r="U1181" s="951"/>
      <c r="V1181" s="951"/>
      <c r="W1181" s="951"/>
      <c r="X1181" s="951"/>
      <c r="Y1181" s="951"/>
      <c r="Z1181" s="951"/>
      <c r="AA1181" s="951"/>
    </row>
    <row r="1182" ht="25.5" customHeight="1">
      <c r="A1182" s="458" t="s">
        <v>19716</v>
      </c>
      <c r="B1182" s="458" t="s">
        <v>12021</v>
      </c>
      <c r="C1182" s="951"/>
      <c r="D1182" s="951"/>
      <c r="E1182" s="458" t="s">
        <v>22059</v>
      </c>
      <c r="G1182" s="99" t="s">
        <v>22060</v>
      </c>
      <c r="H1182" s="458" t="s">
        <v>22061</v>
      </c>
      <c r="L1182" s="951"/>
      <c r="M1182" s="951"/>
      <c r="N1182" s="951"/>
      <c r="O1182" s="951"/>
      <c r="P1182" s="951"/>
      <c r="Q1182" s="951"/>
      <c r="R1182" s="951"/>
      <c r="S1182" s="951"/>
      <c r="T1182" s="951"/>
      <c r="U1182" s="951"/>
      <c r="V1182" s="951"/>
      <c r="W1182" s="951"/>
      <c r="X1182" s="951"/>
      <c r="Y1182" s="951"/>
      <c r="Z1182" s="951"/>
      <c r="AA1182" s="951"/>
    </row>
    <row r="1183" ht="25.5" customHeight="1">
      <c r="A1183" s="458" t="s">
        <v>19716</v>
      </c>
      <c r="B1183" s="458" t="s">
        <v>12021</v>
      </c>
      <c r="C1183" s="951"/>
      <c r="D1183" s="951"/>
      <c r="E1183" s="458" t="s">
        <v>4250</v>
      </c>
      <c r="F1183" s="458" t="s">
        <v>22065</v>
      </c>
      <c r="G1183" s="99" t="s">
        <v>22068</v>
      </c>
      <c r="H1183" s="458" t="s">
        <v>22069</v>
      </c>
      <c r="L1183" s="951"/>
      <c r="M1183" s="951"/>
      <c r="N1183" s="951"/>
      <c r="O1183" s="951"/>
      <c r="P1183" s="951"/>
      <c r="Q1183" s="951"/>
      <c r="R1183" s="951"/>
      <c r="S1183" s="951"/>
      <c r="T1183" s="951"/>
      <c r="U1183" s="951"/>
      <c r="V1183" s="951"/>
      <c r="W1183" s="951"/>
      <c r="X1183" s="951"/>
      <c r="Y1183" s="951"/>
      <c r="Z1183" s="951"/>
      <c r="AA1183" s="951"/>
    </row>
    <row r="1184" ht="25.5" customHeight="1">
      <c r="A1184" s="458" t="s">
        <v>19716</v>
      </c>
      <c r="B1184" s="458" t="s">
        <v>12021</v>
      </c>
      <c r="C1184" s="951"/>
      <c r="D1184" s="951"/>
      <c r="E1184" s="458" t="s">
        <v>22073</v>
      </c>
      <c r="G1184" s="99" t="s">
        <v>22075</v>
      </c>
      <c r="H1184" s="458" t="s">
        <v>22076</v>
      </c>
      <c r="L1184" s="951"/>
      <c r="M1184" s="951"/>
      <c r="N1184" s="951"/>
      <c r="O1184" s="951"/>
      <c r="P1184" s="951"/>
      <c r="Q1184" s="951"/>
      <c r="R1184" s="951"/>
      <c r="S1184" s="951"/>
      <c r="T1184" s="951"/>
      <c r="U1184" s="951"/>
      <c r="V1184" s="951"/>
      <c r="W1184" s="951"/>
      <c r="X1184" s="951"/>
      <c r="Y1184" s="951"/>
      <c r="Z1184" s="951"/>
      <c r="AA1184" s="951"/>
    </row>
    <row r="1185" ht="25.5" customHeight="1">
      <c r="A1185" s="458" t="s">
        <v>19716</v>
      </c>
      <c r="B1185" s="458" t="s">
        <v>12021</v>
      </c>
      <c r="C1185" s="951"/>
      <c r="D1185" s="951"/>
      <c r="E1185" s="458" t="s">
        <v>22081</v>
      </c>
      <c r="G1185" s="99" t="s">
        <v>22083</v>
      </c>
      <c r="H1185" s="458" t="s">
        <v>22084</v>
      </c>
      <c r="L1185" s="951"/>
      <c r="M1185" s="951"/>
      <c r="N1185" s="951"/>
      <c r="O1185" s="951"/>
      <c r="P1185" s="951"/>
      <c r="Q1185" s="951"/>
      <c r="R1185" s="951"/>
      <c r="S1185" s="951"/>
      <c r="T1185" s="951"/>
      <c r="U1185" s="951"/>
      <c r="V1185" s="951"/>
      <c r="W1185" s="951"/>
      <c r="X1185" s="951"/>
      <c r="Y1185" s="951"/>
      <c r="Z1185" s="951"/>
      <c r="AA1185" s="951"/>
    </row>
    <row r="1186" ht="25.5" customHeight="1">
      <c r="A1186" s="458" t="s">
        <v>19716</v>
      </c>
      <c r="B1186" s="458" t="s">
        <v>12021</v>
      </c>
      <c r="C1186" s="951"/>
      <c r="D1186" s="951"/>
      <c r="E1186" s="458" t="s">
        <v>22087</v>
      </c>
      <c r="F1186" s="458" t="s">
        <v>22087</v>
      </c>
      <c r="G1186" s="99" t="s">
        <v>22088</v>
      </c>
      <c r="H1186" s="458" t="s">
        <v>22089</v>
      </c>
      <c r="L1186" s="951"/>
      <c r="M1186" s="951"/>
      <c r="N1186" s="951"/>
      <c r="O1186" s="951"/>
      <c r="P1186" s="951"/>
      <c r="Q1186" s="951"/>
      <c r="R1186" s="951"/>
      <c r="S1186" s="951"/>
      <c r="T1186" s="951"/>
      <c r="U1186" s="951"/>
      <c r="V1186" s="951"/>
      <c r="W1186" s="951"/>
      <c r="X1186" s="951"/>
      <c r="Y1186" s="951"/>
      <c r="Z1186" s="951"/>
      <c r="AA1186" s="951"/>
    </row>
    <row r="1187" ht="25.5" customHeight="1">
      <c r="A1187" s="458" t="s">
        <v>19716</v>
      </c>
      <c r="B1187" s="458" t="s">
        <v>12021</v>
      </c>
      <c r="C1187" s="951"/>
      <c r="D1187" s="951"/>
      <c r="E1187" s="458" t="s">
        <v>11610</v>
      </c>
      <c r="F1187" s="458" t="s">
        <v>22093</v>
      </c>
      <c r="G1187" s="99" t="s">
        <v>11612</v>
      </c>
      <c r="H1187" s="458" t="s">
        <v>22095</v>
      </c>
      <c r="L1187" s="951"/>
      <c r="M1187" s="951"/>
      <c r="N1187" s="951"/>
      <c r="O1187" s="951"/>
      <c r="P1187" s="951"/>
      <c r="Q1187" s="951"/>
      <c r="R1187" s="951"/>
      <c r="S1187" s="951"/>
      <c r="T1187" s="951"/>
      <c r="U1187" s="951"/>
      <c r="V1187" s="951"/>
      <c r="W1187" s="951"/>
      <c r="X1187" s="951"/>
      <c r="Y1187" s="951"/>
      <c r="Z1187" s="951"/>
      <c r="AA1187" s="951"/>
    </row>
    <row r="1188" ht="25.5" customHeight="1">
      <c r="A1188" s="458" t="s">
        <v>19716</v>
      </c>
      <c r="B1188" s="458" t="s">
        <v>12021</v>
      </c>
      <c r="C1188" s="951"/>
      <c r="D1188" s="951"/>
      <c r="E1188" s="951"/>
      <c r="F1188" s="951"/>
      <c r="G1188" s="955"/>
      <c r="H1188" s="458" t="s">
        <v>22098</v>
      </c>
      <c r="L1188" s="951"/>
      <c r="M1188" s="951"/>
      <c r="N1188" s="951"/>
      <c r="O1188" s="951"/>
      <c r="P1188" s="951"/>
      <c r="Q1188" s="951"/>
      <c r="R1188" s="951"/>
      <c r="S1188" s="951"/>
      <c r="T1188" s="951"/>
      <c r="U1188" s="951"/>
      <c r="V1188" s="951"/>
      <c r="W1188" s="951"/>
      <c r="X1188" s="951"/>
      <c r="Y1188" s="951"/>
      <c r="Z1188" s="951"/>
      <c r="AA1188" s="951"/>
    </row>
    <row r="1189" ht="25.5" customHeight="1">
      <c r="A1189" s="458" t="s">
        <v>19716</v>
      </c>
      <c r="B1189" s="458" t="s">
        <v>11636</v>
      </c>
      <c r="C1189" s="458" t="s">
        <v>11637</v>
      </c>
      <c r="E1189" s="458" t="s">
        <v>22104</v>
      </c>
      <c r="F1189" s="458" t="s">
        <v>22105</v>
      </c>
      <c r="G1189" s="99" t="s">
        <v>22106</v>
      </c>
      <c r="H1189" s="458" t="s">
        <v>22107</v>
      </c>
      <c r="L1189" s="951"/>
      <c r="M1189" s="951"/>
      <c r="N1189" s="951"/>
      <c r="O1189" s="951"/>
      <c r="P1189" s="951"/>
      <c r="Q1189" s="951"/>
      <c r="R1189" s="951"/>
      <c r="S1189" s="951"/>
      <c r="T1189" s="951"/>
      <c r="U1189" s="951"/>
      <c r="V1189" s="951"/>
      <c r="W1189" s="951"/>
      <c r="X1189" s="951"/>
      <c r="Y1189" s="951"/>
      <c r="Z1189" s="951"/>
      <c r="AA1189" s="951"/>
    </row>
    <row r="1190" ht="25.5" customHeight="1">
      <c r="A1190" s="458" t="s">
        <v>19716</v>
      </c>
      <c r="B1190" s="458" t="s">
        <v>11636</v>
      </c>
      <c r="C1190" s="458" t="s">
        <v>11637</v>
      </c>
      <c r="E1190" s="458" t="s">
        <v>22111</v>
      </c>
      <c r="G1190" s="99" t="s">
        <v>22113</v>
      </c>
      <c r="H1190" s="458" t="s">
        <v>22114</v>
      </c>
      <c r="L1190" s="951"/>
      <c r="M1190" s="951"/>
      <c r="N1190" s="951"/>
      <c r="O1190" s="951"/>
      <c r="P1190" s="951"/>
      <c r="Q1190" s="951"/>
      <c r="R1190" s="951"/>
      <c r="S1190" s="951"/>
      <c r="T1190" s="951"/>
      <c r="U1190" s="951"/>
      <c r="V1190" s="951"/>
      <c r="W1190" s="951"/>
      <c r="X1190" s="951"/>
      <c r="Y1190" s="951"/>
      <c r="Z1190" s="951"/>
      <c r="AA1190" s="951"/>
    </row>
    <row r="1191" ht="25.5" customHeight="1">
      <c r="A1191" s="458" t="s">
        <v>19716</v>
      </c>
      <c r="B1191" s="458" t="s">
        <v>11636</v>
      </c>
      <c r="C1191" s="458" t="s">
        <v>11637</v>
      </c>
      <c r="E1191" s="458" t="s">
        <v>22119</v>
      </c>
      <c r="G1191" s="99" t="s">
        <v>22121</v>
      </c>
      <c r="H1191" s="458" t="s">
        <v>22123</v>
      </c>
      <c r="L1191" s="951"/>
      <c r="M1191" s="951"/>
      <c r="N1191" s="951"/>
      <c r="O1191" s="951"/>
      <c r="P1191" s="951"/>
      <c r="Q1191" s="951"/>
      <c r="R1191" s="951"/>
      <c r="S1191" s="951"/>
      <c r="T1191" s="951"/>
      <c r="U1191" s="951"/>
      <c r="V1191" s="951"/>
      <c r="W1191" s="951"/>
      <c r="X1191" s="951"/>
      <c r="Y1191" s="951"/>
      <c r="Z1191" s="951"/>
      <c r="AA1191" s="951"/>
    </row>
    <row r="1192" ht="25.5" customHeight="1">
      <c r="A1192" s="458" t="s">
        <v>19716</v>
      </c>
      <c r="B1192" s="458" t="s">
        <v>11636</v>
      </c>
      <c r="C1192" s="458" t="s">
        <v>11637</v>
      </c>
      <c r="E1192" s="458" t="s">
        <v>22129</v>
      </c>
      <c r="F1192" s="458" t="s">
        <v>22130</v>
      </c>
      <c r="G1192" s="99" t="s">
        <v>22131</v>
      </c>
      <c r="H1192" s="458" t="s">
        <v>22132</v>
      </c>
      <c r="L1192" s="951"/>
      <c r="M1192" s="951"/>
      <c r="N1192" s="951"/>
      <c r="O1192" s="951"/>
      <c r="P1192" s="951"/>
      <c r="Q1192" s="951"/>
      <c r="R1192" s="951"/>
      <c r="S1192" s="951"/>
      <c r="T1192" s="951"/>
      <c r="U1192" s="951"/>
      <c r="V1192" s="951"/>
      <c r="W1192" s="951"/>
      <c r="X1192" s="951"/>
      <c r="Y1192" s="951"/>
      <c r="Z1192" s="951"/>
      <c r="AA1192" s="951"/>
    </row>
    <row r="1193" ht="25.5" customHeight="1">
      <c r="A1193" s="458" t="s">
        <v>19716</v>
      </c>
      <c r="B1193" s="458" t="s">
        <v>11636</v>
      </c>
      <c r="C1193" s="458" t="s">
        <v>11637</v>
      </c>
      <c r="E1193" s="458" t="s">
        <v>14098</v>
      </c>
      <c r="F1193" s="458" t="s">
        <v>22139</v>
      </c>
      <c r="G1193" s="99" t="s">
        <v>22140</v>
      </c>
      <c r="H1193" s="458" t="s">
        <v>22141</v>
      </c>
      <c r="L1193" s="951"/>
      <c r="M1193" s="951"/>
      <c r="N1193" s="951"/>
      <c r="O1193" s="951"/>
      <c r="P1193" s="951"/>
      <c r="Q1193" s="951"/>
      <c r="R1193" s="951"/>
      <c r="S1193" s="951"/>
      <c r="T1193" s="951"/>
      <c r="U1193" s="951"/>
      <c r="V1193" s="951"/>
      <c r="W1193" s="951"/>
      <c r="X1193" s="951"/>
      <c r="Y1193" s="951"/>
      <c r="Z1193" s="951"/>
      <c r="AA1193" s="951"/>
    </row>
    <row r="1194" ht="25.5" customHeight="1">
      <c r="A1194" s="458" t="s">
        <v>19716</v>
      </c>
      <c r="B1194" s="458" t="s">
        <v>11636</v>
      </c>
      <c r="C1194" s="458" t="s">
        <v>11637</v>
      </c>
      <c r="E1194" s="458" t="s">
        <v>22145</v>
      </c>
      <c r="G1194" s="99" t="s">
        <v>22147</v>
      </c>
      <c r="H1194" s="458" t="s">
        <v>22149</v>
      </c>
      <c r="L1194" s="951"/>
      <c r="M1194" s="951"/>
      <c r="N1194" s="951"/>
      <c r="O1194" s="951"/>
      <c r="P1194" s="951"/>
      <c r="Q1194" s="951"/>
      <c r="R1194" s="951"/>
      <c r="S1194" s="951"/>
      <c r="T1194" s="951"/>
      <c r="U1194" s="951"/>
      <c r="V1194" s="951"/>
      <c r="W1194" s="951"/>
      <c r="X1194" s="951"/>
      <c r="Y1194" s="951"/>
      <c r="Z1194" s="951"/>
      <c r="AA1194" s="951"/>
    </row>
    <row r="1195" ht="25.5" customHeight="1">
      <c r="A1195" s="458" t="s">
        <v>19716</v>
      </c>
      <c r="B1195" s="458" t="s">
        <v>11636</v>
      </c>
      <c r="C1195" s="458" t="s">
        <v>11637</v>
      </c>
      <c r="E1195" s="458" t="s">
        <v>22154</v>
      </c>
      <c r="F1195" s="458" t="s">
        <v>22155</v>
      </c>
      <c r="G1195" s="99" t="s">
        <v>22156</v>
      </c>
      <c r="H1195" s="458" t="s">
        <v>22157</v>
      </c>
      <c r="L1195" s="951"/>
      <c r="M1195" s="951"/>
      <c r="N1195" s="951"/>
      <c r="O1195" s="951"/>
      <c r="P1195" s="951"/>
      <c r="Q1195" s="951"/>
      <c r="R1195" s="951"/>
      <c r="S1195" s="951"/>
      <c r="T1195" s="951"/>
      <c r="U1195" s="951"/>
      <c r="V1195" s="951"/>
      <c r="W1195" s="951"/>
      <c r="X1195" s="951"/>
      <c r="Y1195" s="951"/>
      <c r="Z1195" s="951"/>
      <c r="AA1195" s="951"/>
    </row>
    <row r="1196" ht="25.5" customHeight="1">
      <c r="A1196" s="458" t="s">
        <v>19716</v>
      </c>
      <c r="B1196" s="458" t="s">
        <v>11636</v>
      </c>
      <c r="C1196" s="458" t="s">
        <v>11637</v>
      </c>
      <c r="E1196" s="458" t="s">
        <v>22161</v>
      </c>
      <c r="G1196" s="99" t="s">
        <v>22162</v>
      </c>
      <c r="H1196" s="458" t="s">
        <v>22163</v>
      </c>
      <c r="L1196" s="951"/>
      <c r="M1196" s="951"/>
      <c r="N1196" s="951"/>
      <c r="O1196" s="951"/>
      <c r="P1196" s="951"/>
      <c r="Q1196" s="951"/>
      <c r="R1196" s="951"/>
      <c r="S1196" s="951"/>
      <c r="T1196" s="951"/>
      <c r="U1196" s="951"/>
      <c r="V1196" s="951"/>
      <c r="W1196" s="951"/>
      <c r="X1196" s="951"/>
      <c r="Y1196" s="951"/>
      <c r="Z1196" s="951"/>
      <c r="AA1196" s="951"/>
    </row>
    <row r="1197" ht="25.5" customHeight="1">
      <c r="A1197" s="458" t="s">
        <v>19716</v>
      </c>
      <c r="B1197" s="458" t="s">
        <v>11636</v>
      </c>
      <c r="C1197" s="458" t="s">
        <v>11637</v>
      </c>
      <c r="E1197" s="458" t="s">
        <v>22168</v>
      </c>
      <c r="G1197" s="99" t="s">
        <v>22170</v>
      </c>
      <c r="H1197" s="458" t="s">
        <v>22171</v>
      </c>
      <c r="L1197" s="951"/>
      <c r="M1197" s="951"/>
      <c r="N1197" s="951"/>
      <c r="O1197" s="951"/>
      <c r="P1197" s="951"/>
      <c r="Q1197" s="951"/>
      <c r="R1197" s="951"/>
      <c r="S1197" s="951"/>
      <c r="T1197" s="951"/>
      <c r="U1197" s="951"/>
      <c r="V1197" s="951"/>
      <c r="W1197" s="951"/>
      <c r="X1197" s="951"/>
      <c r="Y1197" s="951"/>
      <c r="Z1197" s="951"/>
      <c r="AA1197" s="951"/>
    </row>
    <row r="1198" ht="25.5" customHeight="1">
      <c r="A1198" s="458" t="s">
        <v>19716</v>
      </c>
      <c r="B1198" s="458" t="s">
        <v>11636</v>
      </c>
      <c r="C1198" s="458" t="s">
        <v>11637</v>
      </c>
      <c r="E1198" s="458" t="s">
        <v>22176</v>
      </c>
      <c r="F1198" s="458" t="s">
        <v>22177</v>
      </c>
      <c r="G1198" s="955"/>
      <c r="H1198" s="458" t="s">
        <v>22178</v>
      </c>
      <c r="L1198" s="951"/>
      <c r="M1198" s="951"/>
      <c r="N1198" s="951"/>
      <c r="O1198" s="951"/>
      <c r="P1198" s="951"/>
      <c r="Q1198" s="951"/>
      <c r="R1198" s="951"/>
      <c r="S1198" s="951"/>
      <c r="T1198" s="951"/>
      <c r="U1198" s="951"/>
      <c r="V1198" s="951"/>
      <c r="W1198" s="951"/>
      <c r="X1198" s="951"/>
      <c r="Y1198" s="951"/>
      <c r="Z1198" s="951"/>
      <c r="AA1198" s="951"/>
    </row>
    <row r="1199" ht="25.5" customHeight="1">
      <c r="A1199" s="458" t="s">
        <v>19716</v>
      </c>
      <c r="B1199" s="458" t="s">
        <v>11636</v>
      </c>
      <c r="C1199" s="458" t="s">
        <v>11637</v>
      </c>
      <c r="E1199" s="458" t="s">
        <v>22182</v>
      </c>
      <c r="F1199" s="458" t="s">
        <v>22183</v>
      </c>
      <c r="G1199" s="99" t="s">
        <v>22185</v>
      </c>
      <c r="H1199" s="458" t="s">
        <v>22186</v>
      </c>
      <c r="L1199" s="951"/>
      <c r="M1199" s="951"/>
      <c r="N1199" s="951"/>
      <c r="O1199" s="951"/>
      <c r="P1199" s="951"/>
      <c r="Q1199" s="951"/>
      <c r="R1199" s="951"/>
      <c r="S1199" s="951"/>
      <c r="T1199" s="951"/>
      <c r="U1199" s="951"/>
      <c r="V1199" s="951"/>
      <c r="W1199" s="951"/>
      <c r="X1199" s="951"/>
      <c r="Y1199" s="951"/>
      <c r="Z1199" s="951"/>
      <c r="AA1199" s="951"/>
    </row>
    <row r="1200" ht="25.5" customHeight="1">
      <c r="A1200" s="458" t="s">
        <v>19716</v>
      </c>
      <c r="B1200" s="458" t="s">
        <v>11636</v>
      </c>
      <c r="C1200" s="458" t="s">
        <v>11637</v>
      </c>
      <c r="E1200" s="458" t="s">
        <v>22188</v>
      </c>
      <c r="G1200" s="99" t="s">
        <v>22190</v>
      </c>
      <c r="H1200" s="458" t="s">
        <v>22192</v>
      </c>
      <c r="L1200" s="951"/>
      <c r="M1200" s="951"/>
      <c r="N1200" s="951"/>
      <c r="O1200" s="951"/>
      <c r="P1200" s="951"/>
      <c r="Q1200" s="951"/>
      <c r="R1200" s="951"/>
      <c r="S1200" s="951"/>
      <c r="T1200" s="951"/>
      <c r="U1200" s="951"/>
      <c r="V1200" s="951"/>
      <c r="W1200" s="951"/>
      <c r="X1200" s="951"/>
      <c r="Y1200" s="951"/>
      <c r="Z1200" s="951"/>
      <c r="AA1200" s="951"/>
    </row>
    <row r="1201" ht="25.5" customHeight="1">
      <c r="A1201" s="458" t="s">
        <v>19716</v>
      </c>
      <c r="B1201" s="458" t="s">
        <v>11636</v>
      </c>
      <c r="C1201" s="458" t="s">
        <v>11637</v>
      </c>
      <c r="E1201" s="458" t="s">
        <v>22198</v>
      </c>
      <c r="F1201" s="458" t="s">
        <v>22199</v>
      </c>
      <c r="G1201" s="99" t="s">
        <v>22200</v>
      </c>
      <c r="H1201" s="458" t="s">
        <v>22201</v>
      </c>
      <c r="L1201" s="951"/>
      <c r="M1201" s="951"/>
      <c r="N1201" s="951"/>
      <c r="O1201" s="951"/>
      <c r="P1201" s="951"/>
      <c r="Q1201" s="951"/>
      <c r="R1201" s="951"/>
      <c r="S1201" s="951"/>
      <c r="T1201" s="951"/>
      <c r="U1201" s="951"/>
      <c r="V1201" s="951"/>
      <c r="W1201" s="951"/>
      <c r="X1201" s="951"/>
      <c r="Y1201" s="951"/>
      <c r="Z1201" s="951"/>
      <c r="AA1201" s="951"/>
    </row>
    <row r="1202" ht="25.5" customHeight="1">
      <c r="A1202" s="458" t="s">
        <v>19716</v>
      </c>
      <c r="B1202" s="458" t="s">
        <v>11636</v>
      </c>
      <c r="C1202" s="458" t="s">
        <v>11637</v>
      </c>
      <c r="E1202" s="458" t="s">
        <v>22205</v>
      </c>
      <c r="F1202" s="458" t="s">
        <v>22207</v>
      </c>
      <c r="G1202" s="99" t="s">
        <v>22209</v>
      </c>
      <c r="H1202" s="458" t="s">
        <v>22210</v>
      </c>
      <c r="L1202" s="951"/>
      <c r="M1202" s="951"/>
      <c r="N1202" s="951"/>
      <c r="O1202" s="951"/>
      <c r="P1202" s="951"/>
      <c r="Q1202" s="951"/>
      <c r="R1202" s="951"/>
      <c r="S1202" s="951"/>
      <c r="T1202" s="951"/>
      <c r="U1202" s="951"/>
      <c r="V1202" s="951"/>
      <c r="W1202" s="951"/>
      <c r="X1202" s="951"/>
      <c r="Y1202" s="951"/>
      <c r="Z1202" s="951"/>
      <c r="AA1202" s="951"/>
    </row>
    <row r="1203" ht="25.5" customHeight="1">
      <c r="A1203" s="458" t="s">
        <v>19716</v>
      </c>
      <c r="B1203" s="458" t="s">
        <v>11636</v>
      </c>
      <c r="C1203" s="458" t="s">
        <v>11637</v>
      </c>
      <c r="E1203" s="458" t="s">
        <v>22214</v>
      </c>
      <c r="G1203" s="99" t="s">
        <v>22217</v>
      </c>
      <c r="H1203" s="458" t="s">
        <v>22218</v>
      </c>
      <c r="L1203" s="951"/>
      <c r="M1203" s="951"/>
      <c r="N1203" s="951"/>
      <c r="O1203" s="951"/>
      <c r="P1203" s="951"/>
      <c r="Q1203" s="951"/>
      <c r="R1203" s="951"/>
      <c r="S1203" s="951"/>
      <c r="T1203" s="951"/>
      <c r="U1203" s="951"/>
      <c r="V1203" s="951"/>
      <c r="W1203" s="951"/>
      <c r="X1203" s="951"/>
      <c r="Y1203" s="951"/>
      <c r="Z1203" s="951"/>
      <c r="AA1203" s="951"/>
    </row>
    <row r="1204" ht="25.5" customHeight="1">
      <c r="A1204" s="458" t="s">
        <v>19716</v>
      </c>
      <c r="B1204" s="458" t="s">
        <v>11636</v>
      </c>
      <c r="C1204" s="458" t="s">
        <v>11637</v>
      </c>
      <c r="E1204" s="458" t="s">
        <v>22222</v>
      </c>
      <c r="F1204" s="458" t="s">
        <v>22223</v>
      </c>
      <c r="G1204" s="99" t="s">
        <v>22225</v>
      </c>
      <c r="H1204" s="458" t="s">
        <v>22228</v>
      </c>
      <c r="L1204" s="951"/>
      <c r="M1204" s="951"/>
      <c r="N1204" s="951"/>
      <c r="O1204" s="951"/>
      <c r="P1204" s="951"/>
      <c r="Q1204" s="951"/>
      <c r="R1204" s="951"/>
      <c r="S1204" s="951"/>
      <c r="T1204" s="951"/>
      <c r="U1204" s="951"/>
      <c r="V1204" s="951"/>
      <c r="W1204" s="951"/>
      <c r="X1204" s="951"/>
      <c r="Y1204" s="951"/>
      <c r="Z1204" s="951"/>
      <c r="AA1204" s="951"/>
    </row>
    <row r="1205" ht="25.5" customHeight="1">
      <c r="A1205" s="458" t="s">
        <v>19716</v>
      </c>
      <c r="B1205" s="458" t="s">
        <v>11636</v>
      </c>
      <c r="C1205" s="458" t="s">
        <v>11637</v>
      </c>
      <c r="E1205" s="458" t="s">
        <v>22232</v>
      </c>
      <c r="F1205" s="458" t="s">
        <v>22233</v>
      </c>
      <c r="G1205" s="99" t="s">
        <v>22234</v>
      </c>
      <c r="H1205" s="458" t="s">
        <v>22235</v>
      </c>
      <c r="L1205" s="951"/>
      <c r="M1205" s="951"/>
      <c r="N1205" s="951"/>
      <c r="O1205" s="951"/>
      <c r="P1205" s="951"/>
      <c r="Q1205" s="951"/>
      <c r="R1205" s="951"/>
      <c r="S1205" s="951"/>
      <c r="T1205" s="951"/>
      <c r="U1205" s="951"/>
      <c r="V1205" s="951"/>
      <c r="W1205" s="951"/>
      <c r="X1205" s="951"/>
      <c r="Y1205" s="951"/>
      <c r="Z1205" s="951"/>
      <c r="AA1205" s="951"/>
    </row>
    <row r="1206" ht="25.5" customHeight="1">
      <c r="A1206" s="458" t="s">
        <v>19716</v>
      </c>
      <c r="B1206" s="458" t="s">
        <v>11636</v>
      </c>
      <c r="C1206" s="458" t="s">
        <v>11637</v>
      </c>
      <c r="E1206" s="458" t="s">
        <v>22237</v>
      </c>
      <c r="G1206" s="99" t="s">
        <v>22238</v>
      </c>
      <c r="H1206" s="458" t="s">
        <v>22239</v>
      </c>
      <c r="L1206" s="951"/>
      <c r="M1206" s="951"/>
      <c r="N1206" s="951"/>
      <c r="O1206" s="951"/>
      <c r="P1206" s="951"/>
      <c r="Q1206" s="951"/>
      <c r="R1206" s="951"/>
      <c r="S1206" s="951"/>
      <c r="T1206" s="951"/>
      <c r="U1206" s="951"/>
      <c r="V1206" s="951"/>
      <c r="W1206" s="951"/>
      <c r="X1206" s="951"/>
      <c r="Y1206" s="951"/>
      <c r="Z1206" s="951"/>
      <c r="AA1206" s="951"/>
    </row>
    <row r="1207" ht="25.5" customHeight="1">
      <c r="A1207" s="458" t="s">
        <v>19716</v>
      </c>
      <c r="B1207" s="458" t="s">
        <v>11636</v>
      </c>
      <c r="C1207" s="458" t="s">
        <v>11637</v>
      </c>
      <c r="E1207" s="458" t="s">
        <v>22242</v>
      </c>
      <c r="F1207" s="458" t="s">
        <v>22243</v>
      </c>
      <c r="G1207" s="99" t="s">
        <v>22244</v>
      </c>
      <c r="H1207" s="458" t="s">
        <v>22245</v>
      </c>
      <c r="L1207" s="951"/>
      <c r="M1207" s="951"/>
      <c r="N1207" s="951"/>
      <c r="O1207" s="951"/>
      <c r="P1207" s="951"/>
      <c r="Q1207" s="951"/>
      <c r="R1207" s="951"/>
      <c r="S1207" s="951"/>
      <c r="T1207" s="951"/>
      <c r="U1207" s="951"/>
      <c r="V1207" s="951"/>
      <c r="W1207" s="951"/>
      <c r="X1207" s="951"/>
      <c r="Y1207" s="951"/>
      <c r="Z1207" s="951"/>
      <c r="AA1207" s="951"/>
    </row>
    <row r="1208" ht="25.5" customHeight="1">
      <c r="A1208" s="458" t="s">
        <v>19716</v>
      </c>
      <c r="B1208" s="458" t="s">
        <v>11636</v>
      </c>
      <c r="C1208" s="458" t="s">
        <v>11637</v>
      </c>
      <c r="E1208" s="951"/>
      <c r="F1208" s="951"/>
      <c r="G1208" s="955"/>
      <c r="H1208" s="458" t="s">
        <v>22249</v>
      </c>
      <c r="L1208" s="951"/>
      <c r="M1208" s="951"/>
      <c r="N1208" s="951"/>
      <c r="O1208" s="951"/>
      <c r="P1208" s="951"/>
      <c r="Q1208" s="951"/>
      <c r="R1208" s="951"/>
      <c r="S1208" s="951"/>
      <c r="T1208" s="951"/>
      <c r="U1208" s="951"/>
      <c r="V1208" s="951"/>
      <c r="W1208" s="951"/>
      <c r="X1208" s="951"/>
      <c r="Y1208" s="951"/>
      <c r="Z1208" s="951"/>
      <c r="AA1208" s="951"/>
    </row>
    <row r="1209" ht="25.5" customHeight="1">
      <c r="A1209" s="458" t="s">
        <v>19716</v>
      </c>
      <c r="B1209" s="458" t="s">
        <v>11636</v>
      </c>
      <c r="D1209" s="951"/>
      <c r="E1209" s="458" t="s">
        <v>22255</v>
      </c>
      <c r="G1209" s="99" t="s">
        <v>22257</v>
      </c>
      <c r="H1209" s="458" t="s">
        <v>22258</v>
      </c>
      <c r="L1209" s="951"/>
      <c r="M1209" s="951"/>
      <c r="N1209" s="951"/>
      <c r="O1209" s="951"/>
      <c r="P1209" s="951"/>
      <c r="Q1209" s="951"/>
      <c r="R1209" s="951"/>
      <c r="S1209" s="951"/>
      <c r="T1209" s="951"/>
      <c r="U1209" s="951"/>
      <c r="V1209" s="951"/>
      <c r="W1209" s="951"/>
      <c r="X1209" s="951"/>
      <c r="Y1209" s="951"/>
      <c r="Z1209" s="951"/>
      <c r="AA1209" s="951"/>
    </row>
    <row r="1210" ht="25.5" customHeight="1">
      <c r="A1210" s="458" t="s">
        <v>19716</v>
      </c>
      <c r="B1210" s="458" t="s">
        <v>11636</v>
      </c>
      <c r="D1210" s="951"/>
      <c r="E1210" s="458" t="s">
        <v>22261</v>
      </c>
      <c r="G1210" s="99" t="s">
        <v>22263</v>
      </c>
      <c r="H1210" s="458" t="s">
        <v>22264</v>
      </c>
      <c r="L1210" s="951"/>
      <c r="M1210" s="951"/>
      <c r="N1210" s="951"/>
      <c r="O1210" s="951"/>
      <c r="P1210" s="951"/>
      <c r="Q1210" s="951"/>
      <c r="R1210" s="951"/>
      <c r="S1210" s="951"/>
      <c r="T1210" s="951"/>
      <c r="U1210" s="951"/>
      <c r="V1210" s="951"/>
      <c r="W1210" s="951"/>
      <c r="X1210" s="951"/>
      <c r="Y1210" s="951"/>
      <c r="Z1210" s="951"/>
      <c r="AA1210" s="951"/>
    </row>
    <row r="1211" ht="25.5" customHeight="1">
      <c r="A1211" s="458" t="s">
        <v>19716</v>
      </c>
      <c r="B1211" s="458" t="s">
        <v>11636</v>
      </c>
      <c r="D1211" s="951"/>
      <c r="E1211" s="458" t="s">
        <v>22348</v>
      </c>
      <c r="G1211" s="99" t="s">
        <v>22352</v>
      </c>
      <c r="H1211" s="458" t="s">
        <v>22354</v>
      </c>
      <c r="L1211" s="951"/>
      <c r="M1211" s="951"/>
      <c r="N1211" s="951"/>
      <c r="O1211" s="951"/>
      <c r="P1211" s="951"/>
      <c r="Q1211" s="951"/>
      <c r="R1211" s="951"/>
      <c r="S1211" s="951"/>
      <c r="T1211" s="951"/>
      <c r="U1211" s="951"/>
      <c r="V1211" s="951"/>
      <c r="W1211" s="951"/>
      <c r="X1211" s="951"/>
      <c r="Y1211" s="951"/>
      <c r="Z1211" s="951"/>
      <c r="AA1211" s="951"/>
    </row>
    <row r="1212" ht="25.5" customHeight="1">
      <c r="A1212" s="458" t="s">
        <v>19716</v>
      </c>
      <c r="B1212" s="458" t="s">
        <v>11636</v>
      </c>
      <c r="D1212" s="951"/>
      <c r="E1212" s="458" t="s">
        <v>22360</v>
      </c>
      <c r="F1212" s="458" t="s">
        <v>22361</v>
      </c>
      <c r="G1212" s="955"/>
      <c r="H1212" s="458" t="s">
        <v>22363</v>
      </c>
      <c r="L1212" s="951"/>
      <c r="M1212" s="951"/>
      <c r="N1212" s="951"/>
      <c r="O1212" s="951"/>
      <c r="P1212" s="951"/>
      <c r="Q1212" s="951"/>
      <c r="R1212" s="951"/>
      <c r="S1212" s="951"/>
      <c r="T1212" s="951"/>
      <c r="U1212" s="951"/>
      <c r="V1212" s="951"/>
      <c r="W1212" s="951"/>
      <c r="X1212" s="951"/>
      <c r="Y1212" s="951"/>
      <c r="Z1212" s="951"/>
      <c r="AA1212" s="951"/>
    </row>
    <row r="1213" ht="25.5" customHeight="1">
      <c r="A1213" s="458" t="s">
        <v>19716</v>
      </c>
      <c r="B1213" s="458" t="s">
        <v>11636</v>
      </c>
      <c r="D1213" s="951"/>
      <c r="E1213" s="458" t="s">
        <v>22370</v>
      </c>
      <c r="F1213" s="458" t="s">
        <v>22371</v>
      </c>
      <c r="G1213" s="99" t="s">
        <v>22372</v>
      </c>
      <c r="H1213" s="458" t="s">
        <v>22373</v>
      </c>
      <c r="L1213" s="951"/>
      <c r="M1213" s="951"/>
      <c r="N1213" s="951"/>
      <c r="O1213" s="951"/>
      <c r="P1213" s="951"/>
      <c r="Q1213" s="951"/>
      <c r="R1213" s="951"/>
      <c r="S1213" s="951"/>
      <c r="T1213" s="951"/>
      <c r="U1213" s="951"/>
      <c r="V1213" s="951"/>
      <c r="W1213" s="951"/>
      <c r="X1213" s="951"/>
      <c r="Y1213" s="951"/>
      <c r="Z1213" s="951"/>
      <c r="AA1213" s="951"/>
    </row>
    <row r="1214" ht="25.5" customHeight="1">
      <c r="A1214" s="458" t="s">
        <v>19716</v>
      </c>
      <c r="B1214" s="458" t="s">
        <v>11636</v>
      </c>
      <c r="D1214" s="951"/>
      <c r="E1214" s="458" t="s">
        <v>22378</v>
      </c>
      <c r="F1214" s="458" t="s">
        <v>22380</v>
      </c>
      <c r="G1214" s="99" t="s">
        <v>22382</v>
      </c>
      <c r="H1214" s="458" t="s">
        <v>22384</v>
      </c>
      <c r="L1214" s="951"/>
      <c r="M1214" s="951"/>
      <c r="N1214" s="951"/>
      <c r="O1214" s="951"/>
      <c r="P1214" s="951"/>
      <c r="Q1214" s="951"/>
      <c r="R1214" s="951"/>
      <c r="S1214" s="951"/>
      <c r="T1214" s="951"/>
      <c r="U1214" s="951"/>
      <c r="V1214" s="951"/>
      <c r="W1214" s="951"/>
      <c r="X1214" s="951"/>
      <c r="Y1214" s="951"/>
      <c r="Z1214" s="951"/>
      <c r="AA1214" s="951"/>
    </row>
    <row r="1215" ht="25.5" customHeight="1">
      <c r="A1215" s="458" t="s">
        <v>19716</v>
      </c>
      <c r="B1215" s="458" t="s">
        <v>11636</v>
      </c>
      <c r="D1215" s="951"/>
      <c r="E1215" s="458" t="s">
        <v>3007</v>
      </c>
      <c r="F1215" s="458" t="s">
        <v>3008</v>
      </c>
      <c r="G1215" s="955"/>
      <c r="H1215" s="458" t="s">
        <v>22388</v>
      </c>
      <c r="L1215" s="951"/>
      <c r="M1215" s="951"/>
      <c r="N1215" s="951"/>
      <c r="O1215" s="951"/>
      <c r="P1215" s="951"/>
      <c r="Q1215" s="951"/>
      <c r="R1215" s="951"/>
      <c r="S1215" s="951"/>
      <c r="T1215" s="951"/>
      <c r="U1215" s="951"/>
      <c r="V1215" s="951"/>
      <c r="W1215" s="951"/>
      <c r="X1215" s="951"/>
      <c r="Y1215" s="951"/>
      <c r="Z1215" s="951"/>
      <c r="AA1215" s="951"/>
    </row>
    <row r="1216" ht="25.5" customHeight="1">
      <c r="A1216" s="458" t="s">
        <v>19716</v>
      </c>
      <c r="B1216" s="458" t="s">
        <v>11636</v>
      </c>
      <c r="D1216" s="951"/>
      <c r="E1216" s="458" t="s">
        <v>3040</v>
      </c>
      <c r="F1216" s="458" t="s">
        <v>22396</v>
      </c>
      <c r="G1216" s="99" t="s">
        <v>22397</v>
      </c>
      <c r="H1216" s="458" t="s">
        <v>22398</v>
      </c>
      <c r="L1216" s="951"/>
      <c r="M1216" s="951"/>
      <c r="N1216" s="951"/>
      <c r="O1216" s="951"/>
      <c r="P1216" s="951"/>
      <c r="Q1216" s="951"/>
      <c r="R1216" s="951"/>
      <c r="S1216" s="951"/>
      <c r="T1216" s="951"/>
      <c r="U1216" s="951"/>
      <c r="V1216" s="951"/>
      <c r="W1216" s="951"/>
      <c r="X1216" s="951"/>
      <c r="Y1216" s="951"/>
      <c r="Z1216" s="951"/>
      <c r="AA1216" s="951"/>
    </row>
    <row r="1217" ht="25.5" customHeight="1">
      <c r="A1217" s="458" t="s">
        <v>19716</v>
      </c>
      <c r="B1217" s="458" t="s">
        <v>11636</v>
      </c>
      <c r="D1217" s="951"/>
      <c r="E1217" s="458" t="s">
        <v>22402</v>
      </c>
      <c r="F1217" s="951"/>
      <c r="G1217" s="99" t="s">
        <v>22404</v>
      </c>
      <c r="H1217" s="458" t="s">
        <v>22405</v>
      </c>
      <c r="L1217" s="951"/>
      <c r="M1217" s="951"/>
      <c r="N1217" s="951"/>
      <c r="O1217" s="951"/>
      <c r="P1217" s="951"/>
      <c r="Q1217" s="951"/>
      <c r="R1217" s="951"/>
      <c r="S1217" s="951"/>
      <c r="T1217" s="951"/>
      <c r="U1217" s="951"/>
      <c r="V1217" s="951"/>
      <c r="W1217" s="951"/>
      <c r="X1217" s="951"/>
      <c r="Y1217" s="951"/>
      <c r="Z1217" s="951"/>
      <c r="AA1217" s="951"/>
    </row>
    <row r="1218" ht="25.5" customHeight="1">
      <c r="A1218" s="458" t="s">
        <v>19716</v>
      </c>
      <c r="B1218" s="458" t="s">
        <v>11636</v>
      </c>
      <c r="D1218" s="951"/>
      <c r="E1218" s="458" t="s">
        <v>22408</v>
      </c>
      <c r="F1218" s="458" t="s">
        <v>22409</v>
      </c>
      <c r="G1218" s="955"/>
      <c r="H1218" s="458" t="s">
        <v>22410</v>
      </c>
      <c r="L1218" s="951"/>
      <c r="M1218" s="951"/>
      <c r="N1218" s="951"/>
      <c r="O1218" s="951"/>
      <c r="P1218" s="951"/>
      <c r="Q1218" s="951"/>
      <c r="R1218" s="951"/>
      <c r="S1218" s="951"/>
      <c r="T1218" s="951"/>
      <c r="U1218" s="951"/>
      <c r="V1218" s="951"/>
      <c r="W1218" s="951"/>
      <c r="X1218" s="951"/>
      <c r="Y1218" s="951"/>
      <c r="Z1218" s="951"/>
      <c r="AA1218" s="951"/>
    </row>
    <row r="1219" ht="25.5" customHeight="1">
      <c r="A1219" s="458" t="s">
        <v>19716</v>
      </c>
      <c r="B1219" s="458" t="s">
        <v>11636</v>
      </c>
      <c r="D1219" s="951"/>
      <c r="E1219" s="458" t="s">
        <v>22414</v>
      </c>
      <c r="G1219" s="99" t="s">
        <v>22416</v>
      </c>
      <c r="H1219" s="458" t="s">
        <v>22417</v>
      </c>
      <c r="L1219" s="951"/>
      <c r="M1219" s="951"/>
      <c r="N1219" s="951"/>
      <c r="O1219" s="951"/>
      <c r="P1219" s="951"/>
      <c r="Q1219" s="951"/>
      <c r="R1219" s="951"/>
      <c r="S1219" s="951"/>
      <c r="T1219" s="951"/>
      <c r="U1219" s="951"/>
      <c r="V1219" s="951"/>
      <c r="W1219" s="951"/>
      <c r="X1219" s="951"/>
      <c r="Y1219" s="951"/>
      <c r="Z1219" s="951"/>
      <c r="AA1219" s="951"/>
    </row>
    <row r="1220" ht="25.5" customHeight="1">
      <c r="A1220" s="458" t="s">
        <v>19716</v>
      </c>
      <c r="B1220" s="458" t="s">
        <v>11636</v>
      </c>
      <c r="D1220" s="951"/>
      <c r="E1220" s="458" t="s">
        <v>22422</v>
      </c>
      <c r="F1220" s="458" t="s">
        <v>22424</v>
      </c>
      <c r="G1220" s="99" t="s">
        <v>22426</v>
      </c>
      <c r="H1220" s="458" t="s">
        <v>22428</v>
      </c>
      <c r="M1220" s="951"/>
      <c r="N1220" s="951"/>
      <c r="O1220" s="951"/>
      <c r="P1220" s="951"/>
      <c r="Q1220" s="951"/>
      <c r="R1220" s="951"/>
      <c r="S1220" s="951"/>
      <c r="T1220" s="951"/>
      <c r="U1220" s="951"/>
      <c r="V1220" s="951"/>
      <c r="W1220" s="951"/>
      <c r="X1220" s="951"/>
      <c r="Y1220" s="951"/>
      <c r="Z1220" s="951"/>
      <c r="AA1220" s="951"/>
    </row>
    <row r="1221" ht="25.5" customHeight="1">
      <c r="A1221" s="458" t="s">
        <v>19716</v>
      </c>
      <c r="B1221" s="458" t="s">
        <v>11636</v>
      </c>
      <c r="D1221" s="951"/>
      <c r="E1221" s="458" t="s">
        <v>22429</v>
      </c>
      <c r="F1221" s="458" t="s">
        <v>22430</v>
      </c>
      <c r="G1221" s="955"/>
      <c r="H1221" s="458" t="s">
        <v>22431</v>
      </c>
      <c r="L1221" s="951"/>
      <c r="M1221" s="951"/>
      <c r="N1221" s="951"/>
      <c r="O1221" s="951"/>
      <c r="P1221" s="951"/>
      <c r="Q1221" s="951"/>
      <c r="R1221" s="951"/>
      <c r="S1221" s="951"/>
      <c r="T1221" s="951"/>
      <c r="U1221" s="951"/>
      <c r="V1221" s="951"/>
      <c r="W1221" s="951"/>
      <c r="X1221" s="951"/>
      <c r="Y1221" s="951"/>
      <c r="Z1221" s="951"/>
      <c r="AA1221" s="951"/>
    </row>
    <row r="1222" ht="25.5" customHeight="1">
      <c r="A1222" s="458" t="s">
        <v>19716</v>
      </c>
      <c r="B1222" s="458" t="s">
        <v>11636</v>
      </c>
      <c r="D1222" s="951"/>
      <c r="E1222" s="458" t="s">
        <v>22434</v>
      </c>
      <c r="G1222" s="99" t="s">
        <v>22435</v>
      </c>
      <c r="H1222" s="458" t="s">
        <v>22436</v>
      </c>
      <c r="L1222" s="951"/>
      <c r="M1222" s="951"/>
      <c r="N1222" s="951"/>
      <c r="O1222" s="951"/>
      <c r="P1222" s="951"/>
      <c r="Q1222" s="951"/>
      <c r="R1222" s="951"/>
      <c r="S1222" s="951"/>
      <c r="T1222" s="951"/>
      <c r="U1222" s="951"/>
      <c r="V1222" s="951"/>
      <c r="W1222" s="951"/>
      <c r="X1222" s="951"/>
      <c r="Y1222" s="951"/>
      <c r="Z1222" s="951"/>
      <c r="AA1222" s="951"/>
    </row>
    <row r="1223" ht="25.5" customHeight="1">
      <c r="A1223" s="458" t="s">
        <v>19716</v>
      </c>
      <c r="B1223" s="458" t="s">
        <v>11636</v>
      </c>
      <c r="D1223" s="951"/>
      <c r="E1223" s="458" t="s">
        <v>22439</v>
      </c>
      <c r="F1223" s="458" t="s">
        <v>22441</v>
      </c>
      <c r="G1223" s="955"/>
      <c r="H1223" s="458" t="s">
        <v>22442</v>
      </c>
      <c r="L1223" s="951"/>
      <c r="M1223" s="951"/>
      <c r="N1223" s="951"/>
      <c r="O1223" s="951"/>
      <c r="P1223" s="951"/>
      <c r="Q1223" s="951"/>
      <c r="R1223" s="951"/>
      <c r="S1223" s="951"/>
      <c r="T1223" s="951"/>
      <c r="U1223" s="951"/>
      <c r="V1223" s="951"/>
      <c r="W1223" s="951"/>
      <c r="X1223" s="951"/>
      <c r="Y1223" s="951"/>
      <c r="Z1223" s="951"/>
      <c r="AA1223" s="951"/>
    </row>
    <row r="1224" ht="25.5" customHeight="1">
      <c r="A1224" s="458" t="s">
        <v>19716</v>
      </c>
      <c r="B1224" s="458" t="s">
        <v>11636</v>
      </c>
      <c r="D1224" s="951"/>
      <c r="E1224" s="458" t="s">
        <v>22446</v>
      </c>
      <c r="F1224" s="458" t="s">
        <v>22447</v>
      </c>
      <c r="G1224" s="99" t="s">
        <v>22448</v>
      </c>
      <c r="H1224" s="458" t="s">
        <v>22450</v>
      </c>
      <c r="L1224" s="951"/>
      <c r="M1224" s="951"/>
      <c r="N1224" s="951"/>
      <c r="O1224" s="951"/>
      <c r="P1224" s="951"/>
      <c r="Q1224" s="951"/>
      <c r="R1224" s="951"/>
      <c r="S1224" s="951"/>
      <c r="T1224" s="951"/>
      <c r="U1224" s="951"/>
      <c r="V1224" s="951"/>
      <c r="W1224" s="951"/>
      <c r="X1224" s="951"/>
      <c r="Y1224" s="951"/>
      <c r="Z1224" s="951"/>
      <c r="AA1224" s="951"/>
    </row>
    <row r="1225" ht="25.5" customHeight="1">
      <c r="A1225" s="458" t="s">
        <v>19716</v>
      </c>
      <c r="B1225" s="458" t="s">
        <v>11636</v>
      </c>
      <c r="D1225" s="951"/>
      <c r="E1225" s="458" t="s">
        <v>22456</v>
      </c>
      <c r="G1225" s="99" t="s">
        <v>22457</v>
      </c>
      <c r="H1225" s="458" t="s">
        <v>22458</v>
      </c>
      <c r="L1225" s="951"/>
      <c r="M1225" s="951"/>
      <c r="N1225" s="951"/>
      <c r="O1225" s="951"/>
      <c r="P1225" s="951"/>
      <c r="Q1225" s="951"/>
      <c r="R1225" s="951"/>
      <c r="S1225" s="951"/>
      <c r="T1225" s="951"/>
      <c r="U1225" s="951"/>
      <c r="V1225" s="951"/>
      <c r="W1225" s="951"/>
      <c r="X1225" s="951"/>
      <c r="Y1225" s="951"/>
      <c r="Z1225" s="951"/>
      <c r="AA1225" s="951"/>
    </row>
    <row r="1226" ht="25.5" customHeight="1">
      <c r="A1226" s="458" t="s">
        <v>19716</v>
      </c>
      <c r="B1226" s="458" t="s">
        <v>11636</v>
      </c>
      <c r="D1226" s="951"/>
      <c r="E1226" s="458" t="s">
        <v>22466</v>
      </c>
      <c r="F1226" s="458" t="s">
        <v>22467</v>
      </c>
      <c r="G1226" s="955"/>
      <c r="H1226" s="458" t="s">
        <v>22468</v>
      </c>
      <c r="L1226" s="951"/>
      <c r="M1226" s="951"/>
      <c r="N1226" s="951"/>
      <c r="O1226" s="951"/>
      <c r="P1226" s="951"/>
      <c r="Q1226" s="951"/>
      <c r="R1226" s="951"/>
      <c r="S1226" s="951"/>
      <c r="T1226" s="951"/>
      <c r="U1226" s="951"/>
      <c r="V1226" s="951"/>
      <c r="W1226" s="951"/>
      <c r="X1226" s="951"/>
      <c r="Y1226" s="951"/>
      <c r="Z1226" s="951"/>
      <c r="AA1226" s="951"/>
    </row>
    <row r="1227" ht="25.5" customHeight="1">
      <c r="A1227" s="458" t="s">
        <v>19716</v>
      </c>
      <c r="B1227" s="458" t="s">
        <v>11636</v>
      </c>
      <c r="D1227" s="951"/>
      <c r="E1227" s="458" t="s">
        <v>22472</v>
      </c>
      <c r="F1227" s="458" t="s">
        <v>22474</v>
      </c>
      <c r="G1227" s="99" t="s">
        <v>22477</v>
      </c>
      <c r="H1227" s="458" t="s">
        <v>22479</v>
      </c>
      <c r="L1227" s="951"/>
      <c r="M1227" s="951"/>
      <c r="N1227" s="951"/>
      <c r="O1227" s="951"/>
      <c r="P1227" s="951"/>
      <c r="Q1227" s="951"/>
      <c r="R1227" s="951"/>
      <c r="S1227" s="951"/>
      <c r="T1227" s="951"/>
      <c r="U1227" s="951"/>
      <c r="V1227" s="951"/>
      <c r="W1227" s="951"/>
      <c r="X1227" s="951"/>
      <c r="Y1227" s="951"/>
      <c r="Z1227" s="951"/>
      <c r="AA1227" s="951"/>
    </row>
    <row r="1228" ht="25.5" customHeight="1">
      <c r="A1228" s="458" t="s">
        <v>19716</v>
      </c>
      <c r="B1228" s="458" t="s">
        <v>11636</v>
      </c>
      <c r="D1228" s="951"/>
      <c r="E1228" s="458" t="s">
        <v>22486</v>
      </c>
      <c r="G1228" s="99" t="s">
        <v>22487</v>
      </c>
      <c r="H1228" s="458" t="s">
        <v>22488</v>
      </c>
      <c r="L1228" s="951"/>
      <c r="M1228" s="951"/>
      <c r="N1228" s="951"/>
      <c r="O1228" s="951"/>
      <c r="P1228" s="951"/>
      <c r="Q1228" s="951"/>
      <c r="R1228" s="951"/>
      <c r="S1228" s="951"/>
      <c r="T1228" s="951"/>
      <c r="U1228" s="951"/>
      <c r="V1228" s="951"/>
      <c r="W1228" s="951"/>
      <c r="X1228" s="951"/>
      <c r="Y1228" s="951"/>
      <c r="Z1228" s="951"/>
      <c r="AA1228" s="951"/>
    </row>
    <row r="1229" ht="25.5" customHeight="1">
      <c r="A1229" s="458" t="s">
        <v>19716</v>
      </c>
      <c r="B1229" s="458" t="s">
        <v>11636</v>
      </c>
      <c r="D1229" s="951"/>
      <c r="E1229" s="458" t="s">
        <v>22493</v>
      </c>
      <c r="G1229" s="955"/>
      <c r="H1229" s="458" t="s">
        <v>22494</v>
      </c>
      <c r="L1229" s="951"/>
      <c r="M1229" s="951"/>
      <c r="N1229" s="951"/>
      <c r="O1229" s="951"/>
      <c r="P1229" s="951"/>
      <c r="Q1229" s="951"/>
      <c r="R1229" s="951"/>
      <c r="S1229" s="951"/>
      <c r="T1229" s="951"/>
      <c r="U1229" s="951"/>
      <c r="V1229" s="951"/>
      <c r="W1229" s="951"/>
      <c r="X1229" s="951"/>
      <c r="Y1229" s="951"/>
      <c r="Z1229" s="951"/>
      <c r="AA1229" s="951"/>
    </row>
    <row r="1230" ht="25.5" customHeight="1">
      <c r="A1230" s="458" t="s">
        <v>19716</v>
      </c>
      <c r="B1230" s="458" t="s">
        <v>11636</v>
      </c>
      <c r="D1230" s="951"/>
      <c r="E1230" s="458" t="s">
        <v>22499</v>
      </c>
      <c r="F1230" s="458" t="s">
        <v>22500</v>
      </c>
      <c r="G1230" s="99" t="s">
        <v>22501</v>
      </c>
      <c r="H1230" s="458" t="s">
        <v>22503</v>
      </c>
      <c r="L1230" s="951"/>
      <c r="M1230" s="951"/>
      <c r="N1230" s="951"/>
      <c r="O1230" s="951"/>
      <c r="P1230" s="951"/>
      <c r="Q1230" s="951"/>
      <c r="R1230" s="951"/>
      <c r="S1230" s="951"/>
      <c r="T1230" s="951"/>
      <c r="U1230" s="951"/>
      <c r="V1230" s="951"/>
      <c r="W1230" s="951"/>
      <c r="X1230" s="951"/>
      <c r="Y1230" s="951"/>
      <c r="Z1230" s="951"/>
      <c r="AA1230" s="951"/>
    </row>
    <row r="1231" ht="25.5" customHeight="1">
      <c r="A1231" s="458" t="s">
        <v>19716</v>
      </c>
      <c r="B1231" s="458" t="s">
        <v>11636</v>
      </c>
      <c r="D1231" s="951"/>
      <c r="E1231" s="458" t="s">
        <v>22508</v>
      </c>
      <c r="F1231" s="458" t="s">
        <v>22509</v>
      </c>
      <c r="G1231" s="99" t="s">
        <v>22510</v>
      </c>
      <c r="H1231" s="458" t="s">
        <v>22511</v>
      </c>
      <c r="L1231" s="951"/>
      <c r="M1231" s="951"/>
      <c r="N1231" s="951"/>
      <c r="O1231" s="951"/>
      <c r="P1231" s="951"/>
      <c r="Q1231" s="951"/>
      <c r="R1231" s="951"/>
      <c r="S1231" s="951"/>
      <c r="T1231" s="951"/>
      <c r="U1231" s="951"/>
      <c r="V1231" s="951"/>
      <c r="W1231" s="951"/>
      <c r="X1231" s="951"/>
      <c r="Y1231" s="951"/>
      <c r="Z1231" s="951"/>
      <c r="AA1231" s="951"/>
    </row>
    <row r="1232" ht="25.5" customHeight="1">
      <c r="A1232" s="458" t="s">
        <v>19716</v>
      </c>
      <c r="B1232" s="458" t="s">
        <v>11636</v>
      </c>
      <c r="D1232" s="951"/>
      <c r="E1232" s="951"/>
      <c r="F1232" s="951"/>
      <c r="G1232" s="955"/>
      <c r="H1232" s="458" t="s">
        <v>22515</v>
      </c>
      <c r="L1232" s="951"/>
      <c r="M1232" s="951"/>
      <c r="N1232" s="951"/>
      <c r="O1232" s="951"/>
      <c r="P1232" s="951"/>
      <c r="Q1232" s="951"/>
      <c r="R1232" s="951"/>
      <c r="S1232" s="951"/>
      <c r="T1232" s="951"/>
      <c r="U1232" s="951"/>
      <c r="V1232" s="951"/>
      <c r="W1232" s="951"/>
      <c r="X1232" s="951"/>
      <c r="Y1232" s="951"/>
      <c r="Z1232" s="951"/>
      <c r="AA1232" s="951"/>
    </row>
    <row r="1233" ht="25.5" customHeight="1">
      <c r="A1233" s="458" t="s">
        <v>19716</v>
      </c>
      <c r="B1233" s="458" t="s">
        <v>22521</v>
      </c>
      <c r="C1233" s="458" t="s">
        <v>22522</v>
      </c>
      <c r="E1233" s="458" t="s">
        <v>22526</v>
      </c>
      <c r="G1233" s="99" t="s">
        <v>22527</v>
      </c>
      <c r="H1233" s="458" t="s">
        <v>22528</v>
      </c>
      <c r="L1233" s="951"/>
      <c r="M1233" s="951"/>
      <c r="N1233" s="951"/>
      <c r="O1233" s="951"/>
      <c r="P1233" s="951"/>
      <c r="Q1233" s="951"/>
      <c r="R1233" s="951"/>
      <c r="S1233" s="951"/>
      <c r="T1233" s="951"/>
      <c r="U1233" s="951"/>
      <c r="V1233" s="951"/>
      <c r="W1233" s="951"/>
      <c r="X1233" s="951"/>
      <c r="Y1233" s="951"/>
      <c r="Z1233" s="951"/>
      <c r="AA1233" s="951"/>
    </row>
    <row r="1234" ht="25.5" customHeight="1">
      <c r="A1234" s="458" t="s">
        <v>19716</v>
      </c>
      <c r="B1234" s="458" t="s">
        <v>22521</v>
      </c>
      <c r="C1234" s="458" t="s">
        <v>22522</v>
      </c>
      <c r="E1234" s="951"/>
      <c r="F1234" s="951"/>
      <c r="G1234" s="955"/>
      <c r="H1234" s="458" t="s">
        <v>22533</v>
      </c>
      <c r="L1234" s="951"/>
      <c r="M1234" s="951"/>
      <c r="N1234" s="951"/>
      <c r="O1234" s="951"/>
      <c r="P1234" s="951"/>
      <c r="Q1234" s="951"/>
      <c r="R1234" s="951"/>
      <c r="S1234" s="951"/>
      <c r="T1234" s="951"/>
      <c r="U1234" s="951"/>
      <c r="V1234" s="951"/>
      <c r="W1234" s="951"/>
      <c r="X1234" s="951"/>
      <c r="Y1234" s="951"/>
      <c r="Z1234" s="951"/>
      <c r="AA1234" s="951"/>
    </row>
    <row r="1235" ht="25.5" customHeight="1">
      <c r="A1235" s="458" t="s">
        <v>19716</v>
      </c>
      <c r="B1235" s="458" t="s">
        <v>22521</v>
      </c>
      <c r="D1235" s="951"/>
      <c r="E1235" s="458" t="s">
        <v>22535</v>
      </c>
      <c r="F1235" s="458" t="s">
        <v>22536</v>
      </c>
      <c r="G1235" s="99" t="s">
        <v>22537</v>
      </c>
      <c r="H1235" s="458" t="s">
        <v>22539</v>
      </c>
      <c r="L1235" s="951"/>
      <c r="M1235" s="951"/>
      <c r="N1235" s="951"/>
      <c r="O1235" s="951"/>
      <c r="P1235" s="951"/>
      <c r="Q1235" s="951"/>
      <c r="R1235" s="951"/>
      <c r="S1235" s="951"/>
      <c r="T1235" s="951"/>
      <c r="U1235" s="951"/>
      <c r="V1235" s="951"/>
      <c r="W1235" s="951"/>
      <c r="X1235" s="951"/>
      <c r="Y1235" s="951"/>
      <c r="Z1235" s="951"/>
      <c r="AA1235" s="951"/>
    </row>
    <row r="1236" ht="25.5" customHeight="1">
      <c r="A1236" s="458" t="s">
        <v>19716</v>
      </c>
      <c r="B1236" s="458" t="s">
        <v>22521</v>
      </c>
      <c r="D1236" s="951"/>
      <c r="E1236" s="458" t="s">
        <v>22540</v>
      </c>
      <c r="G1236" s="99" t="s">
        <v>22543</v>
      </c>
      <c r="H1236" s="458" t="s">
        <v>22544</v>
      </c>
      <c r="L1236" s="951"/>
      <c r="M1236" s="951"/>
      <c r="N1236" s="951"/>
      <c r="O1236" s="951"/>
      <c r="P1236" s="951"/>
      <c r="Q1236" s="951"/>
      <c r="R1236" s="951"/>
      <c r="S1236" s="951"/>
      <c r="T1236" s="951"/>
      <c r="U1236" s="951"/>
      <c r="V1236" s="951"/>
      <c r="W1236" s="951"/>
      <c r="X1236" s="951"/>
      <c r="Y1236" s="951"/>
      <c r="Z1236" s="951"/>
      <c r="AA1236" s="951"/>
    </row>
    <row r="1237" ht="25.5" customHeight="1">
      <c r="A1237" s="458" t="s">
        <v>19716</v>
      </c>
      <c r="B1237" s="458" t="s">
        <v>22521</v>
      </c>
      <c r="D1237" s="951"/>
      <c r="E1237" s="458" t="s">
        <v>22548</v>
      </c>
      <c r="G1237" s="99" t="s">
        <v>22549</v>
      </c>
      <c r="H1237" s="458" t="s">
        <v>22550</v>
      </c>
      <c r="L1237" s="951"/>
      <c r="M1237" s="951"/>
      <c r="N1237" s="951"/>
      <c r="O1237" s="951"/>
      <c r="P1237" s="951"/>
      <c r="Q1237" s="951"/>
      <c r="R1237" s="951"/>
      <c r="S1237" s="951"/>
      <c r="T1237" s="951"/>
      <c r="U1237" s="951"/>
      <c r="V1237" s="951"/>
      <c r="W1237" s="951"/>
      <c r="X1237" s="951"/>
      <c r="Y1237" s="951"/>
      <c r="Z1237" s="951"/>
      <c r="AA1237" s="951"/>
    </row>
    <row r="1238" ht="25.5" customHeight="1">
      <c r="A1238" s="458" t="s">
        <v>19716</v>
      </c>
      <c r="B1238" s="458" t="s">
        <v>22521</v>
      </c>
      <c r="D1238" s="951"/>
      <c r="E1238" s="458" t="s">
        <v>22556</v>
      </c>
      <c r="G1238" s="99" t="s">
        <v>22558</v>
      </c>
      <c r="H1238" s="458" t="s">
        <v>22560</v>
      </c>
      <c r="L1238" s="951"/>
      <c r="M1238" s="951"/>
      <c r="N1238" s="951"/>
      <c r="O1238" s="951"/>
      <c r="P1238" s="951"/>
      <c r="Q1238" s="951"/>
      <c r="R1238" s="951"/>
      <c r="S1238" s="951"/>
      <c r="T1238" s="951"/>
      <c r="U1238" s="951"/>
      <c r="V1238" s="951"/>
      <c r="W1238" s="951"/>
      <c r="X1238" s="951"/>
      <c r="Y1238" s="951"/>
      <c r="Z1238" s="951"/>
      <c r="AA1238" s="951"/>
    </row>
    <row r="1239" ht="25.5" customHeight="1">
      <c r="A1239" s="458" t="s">
        <v>19716</v>
      </c>
      <c r="B1239" s="458" t="s">
        <v>22521</v>
      </c>
      <c r="D1239" s="951"/>
      <c r="E1239" s="458" t="s">
        <v>22562</v>
      </c>
      <c r="G1239" s="99" t="s">
        <v>22564</v>
      </c>
      <c r="H1239" s="458" t="s">
        <v>22565</v>
      </c>
      <c r="L1239" s="951"/>
      <c r="M1239" s="951"/>
      <c r="N1239" s="951"/>
      <c r="O1239" s="951"/>
      <c r="P1239" s="951"/>
      <c r="Q1239" s="951"/>
      <c r="R1239" s="951"/>
      <c r="S1239" s="951"/>
      <c r="T1239" s="951"/>
      <c r="U1239" s="951"/>
      <c r="V1239" s="951"/>
      <c r="W1239" s="951"/>
      <c r="X1239" s="951"/>
      <c r="Y1239" s="951"/>
      <c r="Z1239" s="951"/>
      <c r="AA1239" s="951"/>
    </row>
    <row r="1240" ht="25.5" customHeight="1">
      <c r="A1240" s="458" t="s">
        <v>19716</v>
      </c>
      <c r="B1240" s="458" t="s">
        <v>22521</v>
      </c>
      <c r="D1240" s="951"/>
      <c r="E1240" s="458" t="s">
        <v>22569</v>
      </c>
      <c r="G1240" s="99" t="s">
        <v>22572</v>
      </c>
      <c r="H1240" s="458" t="s">
        <v>22573</v>
      </c>
      <c r="L1240" s="951"/>
      <c r="M1240" s="951"/>
      <c r="N1240" s="951"/>
      <c r="O1240" s="951"/>
      <c r="P1240" s="951"/>
      <c r="Q1240" s="951"/>
      <c r="R1240" s="951"/>
      <c r="S1240" s="951"/>
      <c r="T1240" s="951"/>
      <c r="U1240" s="951"/>
      <c r="V1240" s="951"/>
      <c r="W1240" s="951"/>
      <c r="X1240" s="951"/>
      <c r="Y1240" s="951"/>
      <c r="Z1240" s="951"/>
      <c r="AA1240" s="951"/>
    </row>
    <row r="1241" ht="25.5" customHeight="1">
      <c r="A1241" s="458" t="s">
        <v>19716</v>
      </c>
      <c r="B1241" s="458" t="s">
        <v>22521</v>
      </c>
      <c r="D1241" s="951"/>
      <c r="E1241" s="951"/>
      <c r="F1241" s="951"/>
      <c r="G1241" s="955"/>
      <c r="H1241" s="458" t="s">
        <v>404</v>
      </c>
      <c r="L1241" s="951"/>
      <c r="M1241" s="951"/>
      <c r="N1241" s="951"/>
      <c r="O1241" s="951"/>
      <c r="P1241" s="951"/>
      <c r="Q1241" s="951"/>
      <c r="R1241" s="951"/>
      <c r="S1241" s="951"/>
      <c r="T1241" s="951"/>
      <c r="U1241" s="951"/>
      <c r="V1241" s="951"/>
      <c r="W1241" s="951"/>
      <c r="X1241" s="951"/>
      <c r="Y1241" s="951"/>
      <c r="Z1241" s="951"/>
      <c r="AA1241" s="951"/>
    </row>
    <row r="1242" ht="25.5" customHeight="1">
      <c r="A1242" s="458" t="s">
        <v>19716</v>
      </c>
      <c r="B1242" s="458" t="s">
        <v>22578</v>
      </c>
      <c r="D1242" s="951"/>
      <c r="E1242" s="458" t="s">
        <v>1871</v>
      </c>
      <c r="F1242" s="458" t="s">
        <v>22580</v>
      </c>
      <c r="G1242" s="955"/>
      <c r="H1242" s="458" t="s">
        <v>22582</v>
      </c>
      <c r="L1242" s="951"/>
      <c r="M1242" s="951"/>
      <c r="N1242" s="951"/>
      <c r="O1242" s="951"/>
      <c r="P1242" s="951"/>
      <c r="Q1242" s="951"/>
      <c r="R1242" s="951"/>
      <c r="S1242" s="951"/>
      <c r="T1242" s="951"/>
      <c r="U1242" s="951"/>
      <c r="V1242" s="951"/>
      <c r="W1242" s="951"/>
      <c r="X1242" s="951"/>
      <c r="Y1242" s="951"/>
      <c r="Z1242" s="951"/>
      <c r="AA1242" s="951"/>
    </row>
    <row r="1243" ht="25.5" customHeight="1">
      <c r="A1243" s="458" t="s">
        <v>19716</v>
      </c>
      <c r="B1243" s="458" t="s">
        <v>22578</v>
      </c>
      <c r="D1243" s="951"/>
      <c r="E1243" s="458" t="s">
        <v>22584</v>
      </c>
      <c r="G1243" s="99" t="s">
        <v>22585</v>
      </c>
      <c r="H1243" s="458" t="s">
        <v>22586</v>
      </c>
      <c r="L1243" s="951"/>
      <c r="M1243" s="951"/>
      <c r="N1243" s="951"/>
      <c r="O1243" s="951"/>
      <c r="P1243" s="951"/>
      <c r="Q1243" s="951"/>
      <c r="R1243" s="951"/>
      <c r="S1243" s="951"/>
      <c r="T1243" s="951"/>
      <c r="U1243" s="951"/>
      <c r="V1243" s="951"/>
      <c r="W1243" s="951"/>
      <c r="X1243" s="951"/>
      <c r="Y1243" s="951"/>
      <c r="Z1243" s="951"/>
      <c r="AA1243" s="951"/>
    </row>
    <row r="1244" ht="25.5" customHeight="1">
      <c r="A1244" s="458" t="s">
        <v>19716</v>
      </c>
      <c r="B1244" s="458" t="s">
        <v>22578</v>
      </c>
      <c r="D1244" s="951"/>
      <c r="E1244" s="458" t="s">
        <v>22592</v>
      </c>
      <c r="F1244" s="458" t="s">
        <v>22593</v>
      </c>
      <c r="G1244" s="955"/>
      <c r="H1244" s="458" t="s">
        <v>22594</v>
      </c>
      <c r="L1244" s="951"/>
      <c r="M1244" s="951"/>
      <c r="N1244" s="951"/>
      <c r="O1244" s="951"/>
      <c r="P1244" s="951"/>
      <c r="Q1244" s="951"/>
      <c r="R1244" s="951"/>
      <c r="S1244" s="951"/>
      <c r="T1244" s="951"/>
      <c r="U1244" s="951"/>
      <c r="V1244" s="951"/>
      <c r="W1244" s="951"/>
      <c r="X1244" s="951"/>
      <c r="Y1244" s="951"/>
      <c r="Z1244" s="951"/>
      <c r="AA1244" s="951"/>
    </row>
    <row r="1245" ht="25.5" customHeight="1">
      <c r="A1245" s="458" t="s">
        <v>19716</v>
      </c>
      <c r="B1245" s="458" t="s">
        <v>22578</v>
      </c>
      <c r="D1245" s="951"/>
      <c r="E1245" s="458" t="s">
        <v>22596</v>
      </c>
      <c r="F1245" s="458" t="s">
        <v>22597</v>
      </c>
      <c r="G1245" s="99" t="s">
        <v>22598</v>
      </c>
      <c r="H1245" s="458" t="s">
        <v>22599</v>
      </c>
      <c r="L1245" s="951"/>
      <c r="M1245" s="951"/>
      <c r="N1245" s="951"/>
      <c r="O1245" s="951"/>
      <c r="P1245" s="951"/>
      <c r="Q1245" s="951"/>
      <c r="R1245" s="951"/>
      <c r="S1245" s="951"/>
      <c r="T1245" s="951"/>
      <c r="U1245" s="951"/>
      <c r="V1245" s="951"/>
      <c r="W1245" s="951"/>
      <c r="X1245" s="951"/>
      <c r="Y1245" s="951"/>
      <c r="Z1245" s="951"/>
      <c r="AA1245" s="951"/>
    </row>
    <row r="1246" ht="25.5" customHeight="1">
      <c r="A1246" s="458" t="s">
        <v>19716</v>
      </c>
      <c r="B1246" s="458" t="s">
        <v>22578</v>
      </c>
      <c r="D1246" s="951"/>
      <c r="E1246" s="458" t="s">
        <v>22604</v>
      </c>
      <c r="F1246" s="458" t="s">
        <v>22605</v>
      </c>
      <c r="G1246" s="99" t="s">
        <v>22606</v>
      </c>
      <c r="H1246" s="458" t="s">
        <v>22608</v>
      </c>
      <c r="L1246" s="951"/>
      <c r="M1246" s="951"/>
      <c r="N1246" s="951"/>
      <c r="O1246" s="951"/>
      <c r="P1246" s="951"/>
      <c r="Q1246" s="951"/>
      <c r="R1246" s="951"/>
      <c r="S1246" s="951"/>
      <c r="T1246" s="951"/>
      <c r="U1246" s="951"/>
      <c r="V1246" s="951"/>
      <c r="W1246" s="951"/>
      <c r="X1246" s="951"/>
      <c r="Y1246" s="951"/>
      <c r="Z1246" s="951"/>
      <c r="AA1246" s="951"/>
    </row>
    <row r="1247" ht="25.5" customHeight="1">
      <c r="A1247" s="458" t="s">
        <v>19716</v>
      </c>
      <c r="B1247" s="458" t="s">
        <v>22578</v>
      </c>
      <c r="D1247" s="951"/>
      <c r="E1247" s="458" t="s">
        <v>22612</v>
      </c>
      <c r="F1247" s="458" t="s">
        <v>22613</v>
      </c>
      <c r="G1247" s="99" t="s">
        <v>22614</v>
      </c>
      <c r="H1247" s="458" t="s">
        <v>22616</v>
      </c>
      <c r="L1247" s="951"/>
      <c r="M1247" s="951"/>
      <c r="N1247" s="951"/>
      <c r="O1247" s="951"/>
      <c r="P1247" s="951"/>
      <c r="Q1247" s="951"/>
      <c r="R1247" s="951"/>
      <c r="S1247" s="951"/>
      <c r="T1247" s="951"/>
      <c r="U1247" s="951"/>
      <c r="V1247" s="951"/>
      <c r="W1247" s="951"/>
      <c r="X1247" s="951"/>
      <c r="Y1247" s="951"/>
      <c r="Z1247" s="951"/>
      <c r="AA1247" s="951"/>
    </row>
    <row r="1248" ht="25.5" customHeight="1">
      <c r="A1248" s="458" t="s">
        <v>19716</v>
      </c>
      <c r="B1248" s="458" t="s">
        <v>22578</v>
      </c>
      <c r="D1248" s="951"/>
      <c r="E1248" s="458" t="s">
        <v>22620</v>
      </c>
      <c r="F1248" s="951"/>
      <c r="G1248" s="99" t="s">
        <v>22621</v>
      </c>
      <c r="H1248" s="458" t="s">
        <v>22622</v>
      </c>
      <c r="L1248" s="951"/>
      <c r="M1248" s="951"/>
      <c r="N1248" s="951"/>
      <c r="O1248" s="951"/>
      <c r="P1248" s="951"/>
      <c r="Q1248" s="951"/>
      <c r="R1248" s="951"/>
      <c r="S1248" s="951"/>
      <c r="T1248" s="951"/>
      <c r="U1248" s="951"/>
      <c r="V1248" s="951"/>
      <c r="W1248" s="951"/>
      <c r="X1248" s="951"/>
      <c r="Y1248" s="951"/>
      <c r="Z1248" s="951"/>
      <c r="AA1248" s="951"/>
    </row>
    <row r="1249" ht="25.5" customHeight="1">
      <c r="A1249" s="458" t="s">
        <v>19716</v>
      </c>
      <c r="B1249" s="458" t="s">
        <v>22578</v>
      </c>
      <c r="D1249" s="951"/>
      <c r="E1249" s="458" t="s">
        <v>22625</v>
      </c>
      <c r="F1249" s="458" t="s">
        <v>22627</v>
      </c>
      <c r="G1249" s="99" t="s">
        <v>22630</v>
      </c>
      <c r="H1249" s="458" t="s">
        <v>22631</v>
      </c>
      <c r="L1249" s="951"/>
      <c r="M1249" s="951"/>
      <c r="N1249" s="951"/>
      <c r="O1249" s="951"/>
      <c r="P1249" s="951"/>
      <c r="Q1249" s="951"/>
      <c r="R1249" s="951"/>
      <c r="S1249" s="951"/>
      <c r="T1249" s="951"/>
      <c r="U1249" s="951"/>
      <c r="V1249" s="951"/>
      <c r="W1249" s="951"/>
      <c r="X1249" s="951"/>
      <c r="Y1249" s="951"/>
      <c r="Z1249" s="951"/>
      <c r="AA1249" s="951"/>
    </row>
    <row r="1250" ht="25.5" customHeight="1">
      <c r="A1250" s="458" t="s">
        <v>19716</v>
      </c>
      <c r="B1250" s="458" t="s">
        <v>22578</v>
      </c>
      <c r="D1250" s="951"/>
      <c r="E1250" s="458" t="s">
        <v>22633</v>
      </c>
      <c r="F1250" s="458" t="s">
        <v>22634</v>
      </c>
      <c r="G1250" s="955"/>
      <c r="H1250" s="458" t="s">
        <v>22636</v>
      </c>
      <c r="L1250" s="951"/>
      <c r="M1250" s="951"/>
      <c r="N1250" s="951"/>
      <c r="O1250" s="951"/>
      <c r="P1250" s="951"/>
      <c r="Q1250" s="951"/>
      <c r="R1250" s="951"/>
      <c r="S1250" s="951"/>
      <c r="T1250" s="951"/>
      <c r="U1250" s="951"/>
      <c r="V1250" s="951"/>
      <c r="W1250" s="951"/>
      <c r="X1250" s="951"/>
      <c r="Y1250" s="951"/>
      <c r="Z1250" s="951"/>
      <c r="AA1250" s="951"/>
    </row>
    <row r="1251" ht="25.5" customHeight="1">
      <c r="A1251" s="458" t="s">
        <v>19716</v>
      </c>
      <c r="B1251" s="458" t="s">
        <v>22578</v>
      </c>
      <c r="D1251" s="951"/>
      <c r="E1251" s="458" t="s">
        <v>2894</v>
      </c>
      <c r="F1251" s="458" t="s">
        <v>22639</v>
      </c>
      <c r="G1251" s="99" t="s">
        <v>22640</v>
      </c>
      <c r="H1251" s="458" t="s">
        <v>2892</v>
      </c>
      <c r="L1251" s="951"/>
      <c r="M1251" s="951"/>
      <c r="N1251" s="951"/>
      <c r="O1251" s="951"/>
      <c r="P1251" s="951"/>
      <c r="Q1251" s="951"/>
      <c r="R1251" s="951"/>
      <c r="S1251" s="951"/>
      <c r="T1251" s="951"/>
      <c r="U1251" s="951"/>
      <c r="V1251" s="951"/>
      <c r="W1251" s="951"/>
      <c r="X1251" s="951"/>
      <c r="Y1251" s="951"/>
      <c r="Z1251" s="951"/>
      <c r="AA1251" s="951"/>
    </row>
    <row r="1252" ht="25.5" customHeight="1">
      <c r="A1252" s="458" t="s">
        <v>19716</v>
      </c>
      <c r="B1252" s="458" t="s">
        <v>22578</v>
      </c>
      <c r="D1252" s="951"/>
      <c r="E1252" s="458" t="s">
        <v>22642</v>
      </c>
      <c r="G1252" s="99" t="s">
        <v>22643</v>
      </c>
      <c r="H1252" s="458" t="s">
        <v>22645</v>
      </c>
      <c r="M1252" s="951"/>
      <c r="N1252" s="951"/>
      <c r="O1252" s="951"/>
      <c r="P1252" s="951"/>
      <c r="Q1252" s="951"/>
      <c r="R1252" s="951"/>
      <c r="S1252" s="951"/>
      <c r="T1252" s="951"/>
      <c r="U1252" s="951"/>
      <c r="V1252" s="951"/>
      <c r="W1252" s="951"/>
      <c r="X1252" s="951"/>
      <c r="Y1252" s="951"/>
      <c r="Z1252" s="951"/>
      <c r="AA1252" s="951"/>
    </row>
    <row r="1253" ht="25.5" customHeight="1">
      <c r="A1253" s="458" t="s">
        <v>19716</v>
      </c>
      <c r="B1253" s="458" t="s">
        <v>22578</v>
      </c>
      <c r="D1253" s="951"/>
      <c r="E1253" s="458" t="s">
        <v>22648</v>
      </c>
      <c r="F1253" s="951"/>
      <c r="G1253" s="99" t="s">
        <v>22649</v>
      </c>
      <c r="H1253" s="458" t="s">
        <v>22650</v>
      </c>
      <c r="L1253" s="951"/>
      <c r="M1253" s="951"/>
      <c r="N1253" s="951"/>
      <c r="O1253" s="951"/>
      <c r="P1253" s="951"/>
      <c r="Q1253" s="951"/>
      <c r="R1253" s="951"/>
      <c r="S1253" s="951"/>
      <c r="T1253" s="951"/>
      <c r="U1253" s="951"/>
      <c r="V1253" s="951"/>
      <c r="W1253" s="951"/>
      <c r="X1253" s="951"/>
      <c r="Y1253" s="951"/>
      <c r="Z1253" s="951"/>
      <c r="AA1253" s="951"/>
    </row>
    <row r="1254" ht="25.5" customHeight="1">
      <c r="A1254" s="458" t="s">
        <v>19716</v>
      </c>
      <c r="B1254" s="458" t="s">
        <v>22578</v>
      </c>
      <c r="D1254" s="951"/>
      <c r="E1254" s="458" t="s">
        <v>22654</v>
      </c>
      <c r="G1254" s="99" t="s">
        <v>22657</v>
      </c>
      <c r="H1254" s="458" t="s">
        <v>22658</v>
      </c>
      <c r="L1254" s="951"/>
      <c r="M1254" s="951"/>
      <c r="N1254" s="951"/>
      <c r="O1254" s="951"/>
      <c r="P1254" s="951"/>
      <c r="Q1254" s="951"/>
      <c r="R1254" s="951"/>
      <c r="S1254" s="951"/>
      <c r="T1254" s="951"/>
      <c r="U1254" s="951"/>
      <c r="V1254" s="951"/>
      <c r="W1254" s="951"/>
      <c r="X1254" s="951"/>
      <c r="Y1254" s="951"/>
      <c r="Z1254" s="951"/>
      <c r="AA1254" s="951"/>
    </row>
    <row r="1255" ht="25.5" customHeight="1">
      <c r="A1255" s="458" t="s">
        <v>19716</v>
      </c>
      <c r="B1255" s="458" t="s">
        <v>22578</v>
      </c>
      <c r="D1255" s="951"/>
      <c r="E1255" s="458" t="s">
        <v>22663</v>
      </c>
      <c r="F1255" s="458" t="s">
        <v>22664</v>
      </c>
      <c r="G1255" s="955"/>
      <c r="H1255" s="458" t="s">
        <v>22667</v>
      </c>
      <c r="L1255" s="951"/>
      <c r="M1255" s="951"/>
      <c r="N1255" s="951"/>
      <c r="O1255" s="951"/>
      <c r="P1255" s="951"/>
      <c r="Q1255" s="951"/>
      <c r="R1255" s="951"/>
      <c r="S1255" s="951"/>
      <c r="T1255" s="951"/>
      <c r="U1255" s="951"/>
      <c r="V1255" s="951"/>
      <c r="W1255" s="951"/>
      <c r="X1255" s="951"/>
      <c r="Y1255" s="951"/>
      <c r="Z1255" s="951"/>
      <c r="AA1255" s="951"/>
    </row>
    <row r="1256" ht="25.5" customHeight="1">
      <c r="A1256" s="458" t="s">
        <v>19716</v>
      </c>
      <c r="B1256" s="458" t="s">
        <v>22578</v>
      </c>
      <c r="D1256" s="951"/>
      <c r="E1256" s="458" t="s">
        <v>22674</v>
      </c>
      <c r="F1256" s="458" t="s">
        <v>22675</v>
      </c>
      <c r="G1256" s="955"/>
      <c r="H1256" s="458" t="s">
        <v>22676</v>
      </c>
      <c r="L1256" s="951"/>
      <c r="M1256" s="951"/>
      <c r="N1256" s="951"/>
      <c r="O1256" s="951"/>
      <c r="P1256" s="951"/>
      <c r="Q1256" s="951"/>
      <c r="R1256" s="951"/>
      <c r="S1256" s="951"/>
      <c r="T1256" s="951"/>
      <c r="U1256" s="951"/>
      <c r="V1256" s="951"/>
      <c r="W1256" s="951"/>
      <c r="X1256" s="951"/>
      <c r="Y1256" s="951"/>
      <c r="Z1256" s="951"/>
      <c r="AA1256" s="951"/>
    </row>
    <row r="1257" ht="25.5" customHeight="1">
      <c r="A1257" s="458" t="s">
        <v>19716</v>
      </c>
      <c r="B1257" s="458" t="s">
        <v>22578</v>
      </c>
      <c r="D1257" s="951"/>
      <c r="E1257" s="458" t="s">
        <v>22678</v>
      </c>
      <c r="F1257" s="458" t="s">
        <v>22679</v>
      </c>
      <c r="G1257" s="99" t="s">
        <v>22680</v>
      </c>
      <c r="H1257" s="458" t="s">
        <v>22681</v>
      </c>
      <c r="L1257" s="951"/>
      <c r="M1257" s="951"/>
      <c r="N1257" s="951"/>
      <c r="O1257" s="951"/>
      <c r="P1257" s="951"/>
      <c r="Q1257" s="951"/>
      <c r="R1257" s="951"/>
      <c r="S1257" s="951"/>
      <c r="T1257" s="951"/>
      <c r="U1257" s="951"/>
      <c r="V1257" s="951"/>
      <c r="W1257" s="951"/>
      <c r="X1257" s="951"/>
      <c r="Y1257" s="951"/>
      <c r="Z1257" s="951"/>
      <c r="AA1257" s="951"/>
    </row>
    <row r="1258" ht="25.5" customHeight="1">
      <c r="A1258" s="458" t="s">
        <v>19716</v>
      </c>
      <c r="B1258" s="458" t="s">
        <v>22578</v>
      </c>
      <c r="D1258" s="951"/>
      <c r="E1258" s="458" t="s">
        <v>22683</v>
      </c>
      <c r="F1258" s="458" t="s">
        <v>22684</v>
      </c>
      <c r="G1258" s="99" t="s">
        <v>22685</v>
      </c>
      <c r="H1258" s="458" t="s">
        <v>22686</v>
      </c>
      <c r="L1258" s="951"/>
      <c r="M1258" s="951"/>
      <c r="N1258" s="951"/>
      <c r="O1258" s="951"/>
      <c r="P1258" s="951"/>
      <c r="Q1258" s="951"/>
      <c r="R1258" s="951"/>
      <c r="S1258" s="951"/>
      <c r="T1258" s="951"/>
      <c r="U1258" s="951"/>
      <c r="V1258" s="951"/>
      <c r="W1258" s="951"/>
      <c r="X1258" s="951"/>
      <c r="Y1258" s="951"/>
      <c r="Z1258" s="951"/>
      <c r="AA1258" s="951"/>
    </row>
    <row r="1259" ht="25.5" customHeight="1">
      <c r="A1259" s="458" t="s">
        <v>19716</v>
      </c>
      <c r="B1259" s="458" t="s">
        <v>22578</v>
      </c>
      <c r="D1259" s="951"/>
      <c r="E1259" s="458" t="s">
        <v>22689</v>
      </c>
      <c r="F1259" s="458" t="s">
        <v>22690</v>
      </c>
      <c r="G1259" s="99" t="s">
        <v>22691</v>
      </c>
      <c r="H1259" s="458" t="s">
        <v>22692</v>
      </c>
      <c r="L1259" s="951"/>
      <c r="M1259" s="951"/>
      <c r="N1259" s="951"/>
      <c r="O1259" s="951"/>
      <c r="P1259" s="951"/>
      <c r="Q1259" s="951"/>
      <c r="R1259" s="951"/>
      <c r="S1259" s="951"/>
      <c r="T1259" s="951"/>
      <c r="U1259" s="951"/>
      <c r="V1259" s="951"/>
      <c r="W1259" s="951"/>
      <c r="X1259" s="951"/>
      <c r="Y1259" s="951"/>
      <c r="Z1259" s="951"/>
      <c r="AA1259" s="951"/>
    </row>
    <row r="1260" ht="25.5" customHeight="1">
      <c r="A1260" s="458" t="s">
        <v>19716</v>
      </c>
      <c r="B1260" s="458" t="s">
        <v>22578</v>
      </c>
      <c r="D1260" s="951"/>
      <c r="E1260" s="458" t="s">
        <v>22694</v>
      </c>
      <c r="F1260" s="458" t="s">
        <v>22695</v>
      </c>
      <c r="G1260" s="99" t="s">
        <v>22696</v>
      </c>
      <c r="H1260" s="458" t="s">
        <v>22697</v>
      </c>
      <c r="L1260" s="951"/>
      <c r="M1260" s="951"/>
      <c r="N1260" s="951"/>
      <c r="O1260" s="951"/>
      <c r="P1260" s="951"/>
      <c r="Q1260" s="951"/>
      <c r="R1260" s="951"/>
      <c r="S1260" s="951"/>
      <c r="T1260" s="951"/>
      <c r="U1260" s="951"/>
      <c r="V1260" s="951"/>
      <c r="W1260" s="951"/>
      <c r="X1260" s="951"/>
      <c r="Y1260" s="951"/>
      <c r="Z1260" s="951"/>
      <c r="AA1260" s="951"/>
    </row>
    <row r="1261" ht="25.5" customHeight="1">
      <c r="A1261" s="458" t="s">
        <v>19716</v>
      </c>
      <c r="B1261" s="458" t="s">
        <v>22578</v>
      </c>
      <c r="D1261" s="951"/>
      <c r="E1261" s="458" t="s">
        <v>22699</v>
      </c>
      <c r="F1261" s="458" t="s">
        <v>22700</v>
      </c>
      <c r="G1261" s="99" t="s">
        <v>22701</v>
      </c>
      <c r="H1261" s="458" t="s">
        <v>22702</v>
      </c>
      <c r="L1261" s="951"/>
      <c r="M1261" s="951"/>
      <c r="N1261" s="951"/>
      <c r="O1261" s="951"/>
      <c r="P1261" s="951"/>
      <c r="Q1261" s="951"/>
      <c r="R1261" s="951"/>
      <c r="S1261" s="951"/>
      <c r="T1261" s="951"/>
      <c r="U1261" s="951"/>
      <c r="V1261" s="951"/>
      <c r="W1261" s="951"/>
      <c r="X1261" s="951"/>
      <c r="Y1261" s="951"/>
      <c r="Z1261" s="951"/>
      <c r="AA1261" s="951"/>
    </row>
    <row r="1262" ht="25.5" customHeight="1">
      <c r="A1262" s="458" t="s">
        <v>19716</v>
      </c>
      <c r="B1262" s="458" t="s">
        <v>22578</v>
      </c>
      <c r="D1262" s="951"/>
      <c r="E1262" s="458" t="s">
        <v>22704</v>
      </c>
      <c r="F1262" s="458" t="s">
        <v>22705</v>
      </c>
      <c r="G1262" s="955"/>
      <c r="H1262" s="458" t="s">
        <v>22706</v>
      </c>
      <c r="L1262" s="951"/>
      <c r="M1262" s="951"/>
      <c r="N1262" s="951"/>
      <c r="O1262" s="951"/>
      <c r="P1262" s="951"/>
      <c r="Q1262" s="951"/>
      <c r="R1262" s="951"/>
      <c r="S1262" s="951"/>
      <c r="T1262" s="951"/>
      <c r="U1262" s="951"/>
      <c r="V1262" s="951"/>
      <c r="W1262" s="951"/>
      <c r="X1262" s="951"/>
      <c r="Y1262" s="951"/>
      <c r="Z1262" s="951"/>
      <c r="AA1262" s="951"/>
    </row>
    <row r="1263" ht="25.5" customHeight="1">
      <c r="A1263" s="458" t="s">
        <v>19716</v>
      </c>
      <c r="B1263" s="458" t="s">
        <v>22578</v>
      </c>
      <c r="D1263" s="951"/>
      <c r="E1263" s="458" t="s">
        <v>3707</v>
      </c>
      <c r="F1263" s="458" t="s">
        <v>3704</v>
      </c>
      <c r="G1263" s="99" t="s">
        <v>22709</v>
      </c>
      <c r="H1263" s="458" t="s">
        <v>3706</v>
      </c>
      <c r="L1263" s="951"/>
      <c r="M1263" s="951"/>
      <c r="N1263" s="951"/>
      <c r="O1263" s="951"/>
      <c r="P1263" s="951"/>
      <c r="Q1263" s="951"/>
      <c r="R1263" s="951"/>
      <c r="S1263" s="951"/>
      <c r="T1263" s="951"/>
      <c r="U1263" s="951"/>
      <c r="V1263" s="951"/>
      <c r="W1263" s="951"/>
      <c r="X1263" s="951"/>
      <c r="Y1263" s="951"/>
      <c r="Z1263" s="951"/>
      <c r="AA1263" s="951"/>
    </row>
    <row r="1264" ht="25.5" customHeight="1">
      <c r="A1264" s="458" t="s">
        <v>19716</v>
      </c>
      <c r="B1264" s="458" t="s">
        <v>22578</v>
      </c>
      <c r="D1264" s="951"/>
      <c r="E1264" s="458" t="s">
        <v>22710</v>
      </c>
      <c r="F1264" s="458" t="s">
        <v>22711</v>
      </c>
      <c r="G1264" s="99" t="s">
        <v>22712</v>
      </c>
      <c r="H1264" s="458" t="s">
        <v>22713</v>
      </c>
      <c r="L1264" s="951"/>
      <c r="M1264" s="951"/>
      <c r="N1264" s="951"/>
      <c r="O1264" s="951"/>
      <c r="P1264" s="951"/>
      <c r="Q1264" s="951"/>
      <c r="R1264" s="951"/>
      <c r="S1264" s="951"/>
      <c r="T1264" s="951"/>
      <c r="U1264" s="951"/>
      <c r="V1264" s="951"/>
      <c r="W1264" s="951"/>
      <c r="X1264" s="951"/>
      <c r="Y1264" s="951"/>
      <c r="Z1264" s="951"/>
      <c r="AA1264" s="951"/>
    </row>
    <row r="1265" ht="25.5" customHeight="1">
      <c r="A1265" s="458" t="s">
        <v>19716</v>
      </c>
      <c r="B1265" s="458" t="s">
        <v>22578</v>
      </c>
      <c r="D1265" s="951"/>
      <c r="E1265" s="458" t="s">
        <v>22715</v>
      </c>
      <c r="F1265" s="458" t="s">
        <v>22716</v>
      </c>
      <c r="G1265" s="99" t="s">
        <v>22717</v>
      </c>
      <c r="H1265" s="458" t="s">
        <v>22718</v>
      </c>
      <c r="L1265" s="951"/>
      <c r="M1265" s="951"/>
      <c r="N1265" s="951"/>
      <c r="O1265" s="951"/>
      <c r="P1265" s="951"/>
      <c r="Q1265" s="951"/>
      <c r="R1265" s="951"/>
      <c r="S1265" s="951"/>
      <c r="T1265" s="951"/>
      <c r="U1265" s="951"/>
      <c r="V1265" s="951"/>
      <c r="W1265" s="951"/>
      <c r="X1265" s="951"/>
      <c r="Y1265" s="951"/>
      <c r="Z1265" s="951"/>
      <c r="AA1265" s="951"/>
    </row>
    <row r="1266" ht="25.5" customHeight="1">
      <c r="A1266" s="458" t="s">
        <v>19716</v>
      </c>
      <c r="B1266" s="458" t="s">
        <v>22578</v>
      </c>
      <c r="D1266" s="951"/>
      <c r="E1266" s="458" t="s">
        <v>22720</v>
      </c>
      <c r="F1266" s="458" t="s">
        <v>22721</v>
      </c>
      <c r="G1266" s="955"/>
      <c r="H1266" s="458" t="s">
        <v>22722</v>
      </c>
      <c r="L1266" s="951"/>
      <c r="M1266" s="951"/>
      <c r="N1266" s="951"/>
      <c r="O1266" s="951"/>
      <c r="P1266" s="951"/>
      <c r="Q1266" s="951"/>
      <c r="R1266" s="951"/>
      <c r="S1266" s="951"/>
      <c r="T1266" s="951"/>
      <c r="U1266" s="951"/>
      <c r="V1266" s="951"/>
      <c r="W1266" s="951"/>
      <c r="X1266" s="951"/>
      <c r="Y1266" s="951"/>
      <c r="Z1266" s="951"/>
      <c r="AA1266" s="951"/>
    </row>
    <row r="1267" ht="25.5" customHeight="1">
      <c r="A1267" s="458" t="s">
        <v>19716</v>
      </c>
      <c r="B1267" s="458" t="s">
        <v>22578</v>
      </c>
      <c r="D1267" s="951"/>
      <c r="E1267" s="458" t="s">
        <v>22724</v>
      </c>
      <c r="F1267" s="458" t="s">
        <v>22725</v>
      </c>
      <c r="G1267" s="955"/>
      <c r="H1267" s="458" t="s">
        <v>22726</v>
      </c>
      <c r="L1267" s="951"/>
      <c r="M1267" s="951"/>
      <c r="N1267" s="951"/>
      <c r="O1267" s="951"/>
      <c r="P1267" s="951"/>
      <c r="Q1267" s="951"/>
      <c r="R1267" s="951"/>
      <c r="S1267" s="951"/>
      <c r="T1267" s="951"/>
      <c r="U1267" s="951"/>
      <c r="V1267" s="951"/>
      <c r="W1267" s="951"/>
      <c r="X1267" s="951"/>
      <c r="Y1267" s="951"/>
      <c r="Z1267" s="951"/>
      <c r="AA1267" s="951"/>
    </row>
    <row r="1268" ht="25.5" customHeight="1">
      <c r="A1268" s="458" t="s">
        <v>19716</v>
      </c>
      <c r="B1268" s="458" t="s">
        <v>22578</v>
      </c>
      <c r="D1268" s="951"/>
      <c r="E1268" s="458" t="s">
        <v>22728</v>
      </c>
      <c r="G1268" s="99" t="s">
        <v>22729</v>
      </c>
      <c r="H1268" s="458" t="s">
        <v>22731</v>
      </c>
      <c r="L1268" s="951"/>
      <c r="M1268" s="951"/>
      <c r="N1268" s="951"/>
      <c r="O1268" s="951"/>
      <c r="P1268" s="951"/>
      <c r="Q1268" s="951"/>
      <c r="R1268" s="951"/>
      <c r="S1268" s="951"/>
      <c r="T1268" s="951"/>
      <c r="U1268" s="951"/>
      <c r="V1268" s="951"/>
      <c r="W1268" s="951"/>
      <c r="X1268" s="951"/>
      <c r="Y1268" s="951"/>
      <c r="Z1268" s="951"/>
      <c r="AA1268" s="951"/>
    </row>
    <row r="1269" ht="25.5" customHeight="1">
      <c r="A1269" s="458" t="s">
        <v>19716</v>
      </c>
      <c r="B1269" s="458" t="s">
        <v>22578</v>
      </c>
      <c r="D1269" s="951"/>
      <c r="E1269" s="458" t="s">
        <v>4083</v>
      </c>
      <c r="F1269" s="458" t="s">
        <v>4081</v>
      </c>
      <c r="G1269" s="99" t="s">
        <v>22733</v>
      </c>
      <c r="H1269" s="458" t="s">
        <v>4082</v>
      </c>
      <c r="L1269" s="951"/>
      <c r="M1269" s="951"/>
      <c r="N1269" s="951"/>
      <c r="O1269" s="951"/>
      <c r="P1269" s="951"/>
      <c r="Q1269" s="951"/>
      <c r="R1269" s="951"/>
      <c r="S1269" s="951"/>
      <c r="T1269" s="951"/>
      <c r="U1269" s="951"/>
      <c r="V1269" s="951"/>
      <c r="W1269" s="951"/>
      <c r="X1269" s="951"/>
      <c r="Y1269" s="951"/>
      <c r="Z1269" s="951"/>
      <c r="AA1269" s="951"/>
    </row>
    <row r="1270" ht="25.5" customHeight="1">
      <c r="A1270" s="458" t="s">
        <v>19716</v>
      </c>
      <c r="B1270" s="458" t="s">
        <v>22578</v>
      </c>
      <c r="D1270" s="951"/>
      <c r="E1270" s="458" t="s">
        <v>22734</v>
      </c>
      <c r="G1270" s="99" t="s">
        <v>22735</v>
      </c>
      <c r="H1270" s="458" t="s">
        <v>22736</v>
      </c>
      <c r="L1270" s="951"/>
      <c r="M1270" s="951"/>
      <c r="N1270" s="951"/>
      <c r="O1270" s="951"/>
      <c r="P1270" s="951"/>
      <c r="Q1270" s="951"/>
      <c r="R1270" s="951"/>
      <c r="S1270" s="951"/>
      <c r="T1270" s="951"/>
      <c r="U1270" s="951"/>
      <c r="V1270" s="951"/>
      <c r="W1270" s="951"/>
      <c r="X1270" s="951"/>
      <c r="Y1270" s="951"/>
      <c r="Z1270" s="951"/>
      <c r="AA1270" s="951"/>
    </row>
    <row r="1271" ht="25.5" customHeight="1">
      <c r="A1271" s="458" t="s">
        <v>19716</v>
      </c>
      <c r="B1271" s="458" t="s">
        <v>22578</v>
      </c>
      <c r="D1271" s="951"/>
      <c r="E1271" s="458" t="s">
        <v>22738</v>
      </c>
      <c r="G1271" s="955"/>
      <c r="H1271" s="458" t="s">
        <v>22739</v>
      </c>
      <c r="L1271" s="951"/>
      <c r="M1271" s="951"/>
      <c r="N1271" s="951"/>
      <c r="O1271" s="951"/>
      <c r="P1271" s="951"/>
      <c r="Q1271" s="951"/>
      <c r="R1271" s="951"/>
      <c r="S1271" s="951"/>
      <c r="T1271" s="951"/>
      <c r="U1271" s="951"/>
      <c r="V1271" s="951"/>
      <c r="W1271" s="951"/>
      <c r="X1271" s="951"/>
      <c r="Y1271" s="951"/>
      <c r="Z1271" s="951"/>
      <c r="AA1271" s="951"/>
    </row>
    <row r="1272" ht="25.5" customHeight="1">
      <c r="A1272" s="458" t="s">
        <v>19716</v>
      </c>
      <c r="B1272" s="458" t="s">
        <v>22578</v>
      </c>
      <c r="D1272" s="951"/>
      <c r="E1272" s="458" t="s">
        <v>22741</v>
      </c>
      <c r="G1272" s="99" t="s">
        <v>22742</v>
      </c>
      <c r="H1272" s="458" t="s">
        <v>22744</v>
      </c>
      <c r="L1272" s="951"/>
      <c r="M1272" s="951"/>
      <c r="N1272" s="951"/>
      <c r="O1272" s="951"/>
      <c r="P1272" s="951"/>
      <c r="Q1272" s="951"/>
      <c r="R1272" s="951"/>
      <c r="S1272" s="951"/>
      <c r="T1272" s="951"/>
      <c r="U1272" s="951"/>
      <c r="V1272" s="951"/>
      <c r="W1272" s="951"/>
      <c r="X1272" s="951"/>
      <c r="Y1272" s="951"/>
      <c r="Z1272" s="951"/>
      <c r="AA1272" s="951"/>
    </row>
    <row r="1273" ht="25.5" customHeight="1">
      <c r="A1273" s="458" t="s">
        <v>19716</v>
      </c>
      <c r="B1273" s="458" t="s">
        <v>22578</v>
      </c>
      <c r="D1273" s="951"/>
      <c r="E1273" s="458" t="s">
        <v>22752</v>
      </c>
      <c r="F1273" s="458" t="s">
        <v>22753</v>
      </c>
      <c r="G1273" s="99" t="s">
        <v>22755</v>
      </c>
      <c r="H1273" s="458" t="s">
        <v>22757</v>
      </c>
      <c r="L1273" s="951"/>
      <c r="M1273" s="951"/>
      <c r="N1273" s="951"/>
      <c r="O1273" s="951"/>
      <c r="P1273" s="951"/>
      <c r="Q1273" s="951"/>
      <c r="R1273" s="951"/>
      <c r="S1273" s="951"/>
      <c r="T1273" s="951"/>
      <c r="U1273" s="951"/>
      <c r="V1273" s="951"/>
      <c r="W1273" s="951"/>
      <c r="X1273" s="951"/>
      <c r="Y1273" s="951"/>
      <c r="Z1273" s="951"/>
      <c r="AA1273" s="951"/>
    </row>
    <row r="1274" ht="25.5" customHeight="1">
      <c r="A1274" s="458" t="s">
        <v>19716</v>
      </c>
      <c r="B1274" s="458" t="s">
        <v>22578</v>
      </c>
      <c r="D1274" s="951"/>
      <c r="E1274" s="458" t="s">
        <v>22759</v>
      </c>
      <c r="F1274" s="458" t="s">
        <v>22759</v>
      </c>
      <c r="G1274" s="955"/>
      <c r="H1274" s="458" t="s">
        <v>22760</v>
      </c>
      <c r="L1274" s="951"/>
      <c r="M1274" s="951"/>
      <c r="N1274" s="951"/>
      <c r="O1274" s="951"/>
      <c r="P1274" s="951"/>
      <c r="Q1274" s="951"/>
      <c r="R1274" s="951"/>
      <c r="S1274" s="951"/>
      <c r="T1274" s="951"/>
      <c r="U1274" s="951"/>
      <c r="V1274" s="951"/>
      <c r="W1274" s="951"/>
      <c r="X1274" s="951"/>
      <c r="Y1274" s="951"/>
      <c r="Z1274" s="951"/>
      <c r="AA1274" s="951"/>
    </row>
    <row r="1275" ht="25.5" customHeight="1">
      <c r="A1275" s="458" t="s">
        <v>19716</v>
      </c>
      <c r="B1275" s="458" t="s">
        <v>22578</v>
      </c>
      <c r="D1275" s="951"/>
      <c r="E1275" s="458" t="s">
        <v>4347</v>
      </c>
      <c r="F1275" s="458" t="s">
        <v>22763</v>
      </c>
      <c r="G1275" s="955"/>
      <c r="H1275" s="458" t="s">
        <v>22764</v>
      </c>
      <c r="L1275" s="951"/>
      <c r="M1275" s="951"/>
      <c r="N1275" s="951"/>
      <c r="O1275" s="951"/>
      <c r="P1275" s="951"/>
      <c r="Q1275" s="951"/>
      <c r="R1275" s="951"/>
      <c r="S1275" s="951"/>
      <c r="T1275" s="951"/>
      <c r="U1275" s="951"/>
      <c r="V1275" s="951"/>
      <c r="W1275" s="951"/>
      <c r="X1275" s="951"/>
      <c r="Y1275" s="951"/>
      <c r="Z1275" s="951"/>
      <c r="AA1275" s="951"/>
    </row>
    <row r="1276" ht="25.5" customHeight="1">
      <c r="A1276" s="458" t="s">
        <v>19716</v>
      </c>
      <c r="B1276" s="458" t="s">
        <v>22578</v>
      </c>
      <c r="D1276" s="951"/>
      <c r="E1276" s="458" t="s">
        <v>22771</v>
      </c>
      <c r="F1276" s="458" t="s">
        <v>22772</v>
      </c>
      <c r="G1276" s="99" t="s">
        <v>22773</v>
      </c>
      <c r="H1276" s="458" t="s">
        <v>22775</v>
      </c>
      <c r="L1276" s="951"/>
      <c r="M1276" s="951"/>
      <c r="N1276" s="951"/>
      <c r="O1276" s="951"/>
      <c r="P1276" s="951"/>
      <c r="Q1276" s="951"/>
      <c r="R1276" s="951"/>
      <c r="S1276" s="951"/>
      <c r="T1276" s="951"/>
      <c r="U1276" s="951"/>
      <c r="V1276" s="951"/>
      <c r="W1276" s="951"/>
      <c r="X1276" s="951"/>
      <c r="Y1276" s="951"/>
      <c r="Z1276" s="951"/>
      <c r="AA1276" s="951"/>
    </row>
    <row r="1277" ht="25.5" customHeight="1">
      <c r="A1277" s="458" t="s">
        <v>19716</v>
      </c>
      <c r="B1277" s="458" t="s">
        <v>22578</v>
      </c>
      <c r="D1277" s="951"/>
      <c r="E1277" s="458" t="s">
        <v>22778</v>
      </c>
      <c r="G1277" s="99" t="s">
        <v>22781</v>
      </c>
      <c r="H1277" s="458" t="s">
        <v>22782</v>
      </c>
      <c r="L1277" s="951"/>
      <c r="M1277" s="951"/>
      <c r="N1277" s="951"/>
      <c r="O1277" s="951"/>
      <c r="P1277" s="951"/>
      <c r="Q1277" s="951"/>
      <c r="R1277" s="951"/>
      <c r="S1277" s="951"/>
      <c r="T1277" s="951"/>
      <c r="U1277" s="951"/>
      <c r="V1277" s="951"/>
      <c r="W1277" s="951"/>
      <c r="X1277" s="951"/>
      <c r="Y1277" s="951"/>
      <c r="Z1277" s="951"/>
      <c r="AA1277" s="951"/>
    </row>
    <row r="1278" ht="25.5" customHeight="1">
      <c r="A1278" s="458" t="s">
        <v>19716</v>
      </c>
      <c r="B1278" s="458" t="s">
        <v>22578</v>
      </c>
      <c r="D1278" s="951"/>
      <c r="E1278" s="458" t="s">
        <v>22786</v>
      </c>
      <c r="F1278" s="458" t="s">
        <v>22787</v>
      </c>
      <c r="G1278" s="955"/>
      <c r="H1278" s="458" t="s">
        <v>22790</v>
      </c>
      <c r="L1278" s="951"/>
      <c r="M1278" s="951"/>
      <c r="N1278" s="951"/>
      <c r="O1278" s="951"/>
      <c r="P1278" s="951"/>
      <c r="Q1278" s="951"/>
      <c r="R1278" s="951"/>
      <c r="S1278" s="951"/>
      <c r="T1278" s="951"/>
      <c r="U1278" s="951"/>
      <c r="V1278" s="951"/>
      <c r="W1278" s="951"/>
      <c r="X1278" s="951"/>
      <c r="Y1278" s="951"/>
      <c r="Z1278" s="951"/>
      <c r="AA1278" s="951"/>
    </row>
    <row r="1279" ht="25.5" customHeight="1">
      <c r="A1279" s="458" t="s">
        <v>19716</v>
      </c>
      <c r="B1279" s="458" t="s">
        <v>22578</v>
      </c>
      <c r="D1279" s="951"/>
      <c r="E1279" s="951"/>
      <c r="F1279" s="951"/>
      <c r="G1279" s="955"/>
      <c r="H1279" s="458" t="s">
        <v>22792</v>
      </c>
      <c r="L1279" s="951"/>
      <c r="M1279" s="951"/>
      <c r="N1279" s="951"/>
      <c r="O1279" s="951"/>
      <c r="P1279" s="951"/>
      <c r="Q1279" s="951"/>
      <c r="R1279" s="951"/>
      <c r="S1279" s="951"/>
      <c r="T1279" s="951"/>
      <c r="U1279" s="951"/>
      <c r="V1279" s="951"/>
      <c r="W1279" s="951"/>
      <c r="X1279" s="951"/>
      <c r="Y1279" s="951"/>
      <c r="Z1279" s="951"/>
      <c r="AA1279" s="951"/>
    </row>
    <row r="1280" ht="25.5" customHeight="1">
      <c r="A1280" s="458" t="s">
        <v>19716</v>
      </c>
      <c r="B1280" s="458" t="s">
        <v>22796</v>
      </c>
      <c r="C1280" s="458" t="s">
        <v>22798</v>
      </c>
      <c r="E1280" s="458" t="s">
        <v>22800</v>
      </c>
      <c r="G1280" s="955"/>
      <c r="H1280" s="458" t="s">
        <v>22801</v>
      </c>
      <c r="L1280" s="951"/>
      <c r="M1280" s="951"/>
      <c r="N1280" s="951"/>
      <c r="O1280" s="951"/>
      <c r="P1280" s="951"/>
      <c r="Q1280" s="951"/>
      <c r="R1280" s="951"/>
      <c r="S1280" s="951"/>
      <c r="T1280" s="951"/>
      <c r="U1280" s="951"/>
      <c r="V1280" s="951"/>
      <c r="W1280" s="951"/>
      <c r="X1280" s="951"/>
      <c r="Y1280" s="951"/>
      <c r="Z1280" s="951"/>
      <c r="AA1280" s="951"/>
    </row>
    <row r="1281" ht="25.5" customHeight="1">
      <c r="A1281" s="458" t="s">
        <v>19716</v>
      </c>
      <c r="B1281" s="458" t="s">
        <v>22796</v>
      </c>
      <c r="C1281" s="458" t="s">
        <v>22798</v>
      </c>
      <c r="E1281" s="458" t="s">
        <v>22806</v>
      </c>
      <c r="F1281" s="951"/>
      <c r="G1281" s="99" t="s">
        <v>22807</v>
      </c>
      <c r="H1281" s="458" t="s">
        <v>22808</v>
      </c>
      <c r="L1281" s="951"/>
      <c r="M1281" s="951"/>
      <c r="N1281" s="951"/>
      <c r="O1281" s="951"/>
      <c r="P1281" s="951"/>
      <c r="Q1281" s="951"/>
      <c r="R1281" s="951"/>
      <c r="S1281" s="951"/>
      <c r="T1281" s="951"/>
      <c r="U1281" s="951"/>
      <c r="V1281" s="951"/>
      <c r="W1281" s="951"/>
      <c r="X1281" s="951"/>
      <c r="Y1281" s="951"/>
      <c r="Z1281" s="951"/>
      <c r="AA1281" s="951"/>
    </row>
    <row r="1282" ht="25.5" customHeight="1">
      <c r="A1282" s="458" t="s">
        <v>19716</v>
      </c>
      <c r="B1282" s="458" t="s">
        <v>22796</v>
      </c>
      <c r="C1282" s="458" t="s">
        <v>22798</v>
      </c>
      <c r="E1282" s="458" t="s">
        <v>22814</v>
      </c>
      <c r="G1282" s="99" t="s">
        <v>22818</v>
      </c>
      <c r="H1282" s="458" t="s">
        <v>22819</v>
      </c>
      <c r="L1282" s="951"/>
      <c r="M1282" s="951"/>
      <c r="N1282" s="951"/>
      <c r="O1282" s="951"/>
      <c r="P1282" s="951"/>
      <c r="Q1282" s="951"/>
      <c r="R1282" s="951"/>
      <c r="S1282" s="951"/>
      <c r="T1282" s="951"/>
      <c r="U1282" s="951"/>
      <c r="V1282" s="951"/>
      <c r="W1282" s="951"/>
      <c r="X1282" s="951"/>
      <c r="Y1282" s="951"/>
      <c r="Z1282" s="951"/>
      <c r="AA1282" s="951"/>
    </row>
    <row r="1283" ht="25.5" customHeight="1">
      <c r="A1283" s="458" t="s">
        <v>19716</v>
      </c>
      <c r="B1283" s="458" t="s">
        <v>22796</v>
      </c>
      <c r="C1283" s="458" t="s">
        <v>22798</v>
      </c>
      <c r="E1283" s="458" t="s">
        <v>22824</v>
      </c>
      <c r="F1283" s="458" t="s">
        <v>22825</v>
      </c>
      <c r="G1283" s="99" t="s">
        <v>22827</v>
      </c>
      <c r="H1283" s="458" t="s">
        <v>22829</v>
      </c>
      <c r="L1283" s="951"/>
      <c r="M1283" s="951"/>
      <c r="N1283" s="951"/>
      <c r="O1283" s="951"/>
      <c r="P1283" s="951"/>
      <c r="Q1283" s="951"/>
      <c r="R1283" s="951"/>
      <c r="S1283" s="951"/>
      <c r="T1283" s="951"/>
      <c r="U1283" s="951"/>
      <c r="V1283" s="951"/>
      <c r="W1283" s="951"/>
      <c r="X1283" s="951"/>
      <c r="Y1283" s="951"/>
      <c r="Z1283" s="951"/>
      <c r="AA1283" s="951"/>
    </row>
    <row r="1284" ht="25.5" customHeight="1">
      <c r="A1284" s="458" t="s">
        <v>19716</v>
      </c>
      <c r="B1284" s="458" t="s">
        <v>22796</v>
      </c>
      <c r="C1284" s="458" t="s">
        <v>22798</v>
      </c>
      <c r="E1284" s="458" t="s">
        <v>22834</v>
      </c>
      <c r="G1284" s="99" t="s">
        <v>22837</v>
      </c>
      <c r="H1284" s="458" t="s">
        <v>22838</v>
      </c>
      <c r="L1284" s="951"/>
      <c r="M1284" s="951"/>
      <c r="N1284" s="951"/>
      <c r="O1284" s="951"/>
      <c r="P1284" s="951"/>
      <c r="Q1284" s="951"/>
      <c r="R1284" s="951"/>
      <c r="S1284" s="951"/>
      <c r="T1284" s="951"/>
      <c r="U1284" s="951"/>
      <c r="V1284" s="951"/>
      <c r="W1284" s="951"/>
      <c r="X1284" s="951"/>
      <c r="Y1284" s="951"/>
      <c r="Z1284" s="951"/>
      <c r="AA1284" s="951"/>
    </row>
    <row r="1285" ht="25.5" customHeight="1">
      <c r="A1285" s="458" t="s">
        <v>19716</v>
      </c>
      <c r="B1285" s="458" t="s">
        <v>22796</v>
      </c>
      <c r="C1285" s="458" t="s">
        <v>22798</v>
      </c>
      <c r="E1285" s="458" t="s">
        <v>22843</v>
      </c>
      <c r="G1285" s="955"/>
      <c r="H1285" s="458" t="s">
        <v>22844</v>
      </c>
      <c r="L1285" s="951"/>
      <c r="M1285" s="951"/>
      <c r="N1285" s="951"/>
      <c r="O1285" s="951"/>
      <c r="P1285" s="951"/>
      <c r="Q1285" s="951"/>
      <c r="R1285" s="951"/>
      <c r="S1285" s="951"/>
      <c r="T1285" s="951"/>
      <c r="U1285" s="951"/>
      <c r="V1285" s="951"/>
      <c r="W1285" s="951"/>
      <c r="X1285" s="951"/>
      <c r="Y1285" s="951"/>
      <c r="Z1285" s="951"/>
      <c r="AA1285" s="951"/>
    </row>
    <row r="1286" ht="25.5" customHeight="1">
      <c r="A1286" s="458" t="s">
        <v>19716</v>
      </c>
      <c r="B1286" s="458" t="s">
        <v>22796</v>
      </c>
      <c r="C1286" s="458" t="s">
        <v>22798</v>
      </c>
      <c r="E1286" s="951"/>
      <c r="F1286" s="951"/>
      <c r="G1286" s="955"/>
      <c r="H1286" s="458" t="s">
        <v>22848</v>
      </c>
      <c r="L1286" s="951"/>
      <c r="M1286" s="951"/>
      <c r="N1286" s="951"/>
      <c r="O1286" s="951"/>
      <c r="P1286" s="951"/>
      <c r="Q1286" s="951"/>
      <c r="R1286" s="951"/>
      <c r="S1286" s="951"/>
      <c r="T1286" s="951"/>
      <c r="U1286" s="951"/>
      <c r="V1286" s="951"/>
      <c r="W1286" s="951"/>
      <c r="X1286" s="951"/>
      <c r="Y1286" s="951"/>
      <c r="Z1286" s="951"/>
      <c r="AA1286" s="951"/>
    </row>
    <row r="1287" ht="25.5" customHeight="1">
      <c r="A1287" s="458" t="s">
        <v>19716</v>
      </c>
      <c r="B1287" s="458" t="s">
        <v>22796</v>
      </c>
      <c r="C1287" s="458" t="s">
        <v>22852</v>
      </c>
      <c r="E1287" s="458" t="s">
        <v>22853</v>
      </c>
      <c r="G1287" s="99" t="s">
        <v>22856</v>
      </c>
      <c r="H1287" s="458" t="s">
        <v>22857</v>
      </c>
      <c r="L1287" s="951"/>
      <c r="M1287" s="951"/>
      <c r="N1287" s="951"/>
      <c r="O1287" s="951"/>
      <c r="P1287" s="951"/>
      <c r="Q1287" s="951"/>
      <c r="R1287" s="951"/>
      <c r="S1287" s="951"/>
      <c r="T1287" s="951"/>
      <c r="U1287" s="951"/>
      <c r="V1287" s="951"/>
      <c r="W1287" s="951"/>
      <c r="X1287" s="951"/>
      <c r="Y1287" s="951"/>
      <c r="Z1287" s="951"/>
      <c r="AA1287" s="951"/>
    </row>
    <row r="1288" ht="25.5" customHeight="1">
      <c r="A1288" s="458" t="s">
        <v>19716</v>
      </c>
      <c r="B1288" s="458" t="s">
        <v>22796</v>
      </c>
      <c r="C1288" s="458" t="s">
        <v>22852</v>
      </c>
      <c r="E1288" s="458" t="s">
        <v>22861</v>
      </c>
      <c r="G1288" s="955"/>
      <c r="H1288" s="458" t="s">
        <v>22862</v>
      </c>
      <c r="L1288" s="951"/>
      <c r="M1288" s="951"/>
      <c r="N1288" s="951"/>
      <c r="O1288" s="951"/>
      <c r="P1288" s="951"/>
      <c r="Q1288" s="951"/>
      <c r="R1288" s="951"/>
      <c r="S1288" s="951"/>
      <c r="T1288" s="951"/>
      <c r="U1288" s="951"/>
      <c r="V1288" s="951"/>
      <c r="W1288" s="951"/>
      <c r="X1288" s="951"/>
      <c r="Y1288" s="951"/>
      <c r="Z1288" s="951"/>
      <c r="AA1288" s="951"/>
    </row>
    <row r="1289" ht="25.5" customHeight="1">
      <c r="A1289" s="458" t="s">
        <v>19716</v>
      </c>
      <c r="B1289" s="458" t="s">
        <v>22796</v>
      </c>
      <c r="C1289" s="458" t="s">
        <v>22852</v>
      </c>
      <c r="E1289" s="458" t="s">
        <v>22868</v>
      </c>
      <c r="G1289" s="955"/>
      <c r="H1289" s="458" t="s">
        <v>22871</v>
      </c>
      <c r="L1289" s="951"/>
      <c r="M1289" s="951"/>
      <c r="N1289" s="951"/>
      <c r="O1289" s="951"/>
      <c r="P1289" s="951"/>
      <c r="Q1289" s="951"/>
      <c r="R1289" s="951"/>
      <c r="S1289" s="951"/>
      <c r="T1289" s="951"/>
      <c r="U1289" s="951"/>
      <c r="V1289" s="951"/>
      <c r="W1289" s="951"/>
      <c r="X1289" s="951"/>
      <c r="Y1289" s="951"/>
      <c r="Z1289" s="951"/>
      <c r="AA1289" s="951"/>
    </row>
    <row r="1290" ht="25.5" customHeight="1">
      <c r="A1290" s="458" t="s">
        <v>19716</v>
      </c>
      <c r="B1290" s="458" t="s">
        <v>22796</v>
      </c>
      <c r="C1290" s="458" t="s">
        <v>22852</v>
      </c>
      <c r="E1290" s="458" t="s">
        <v>22876</v>
      </c>
      <c r="G1290" s="99" t="s">
        <v>22878</v>
      </c>
      <c r="H1290" s="458" t="s">
        <v>22880</v>
      </c>
      <c r="L1290" s="951"/>
      <c r="M1290" s="951"/>
      <c r="N1290" s="951"/>
      <c r="O1290" s="951"/>
      <c r="P1290" s="951"/>
      <c r="Q1290" s="951"/>
      <c r="R1290" s="951"/>
      <c r="S1290" s="951"/>
      <c r="T1290" s="951"/>
      <c r="U1290" s="951"/>
      <c r="V1290" s="951"/>
      <c r="W1290" s="951"/>
      <c r="X1290" s="951"/>
      <c r="Y1290" s="951"/>
      <c r="Z1290" s="951"/>
      <c r="AA1290" s="951"/>
    </row>
    <row r="1291" ht="25.5" customHeight="1">
      <c r="A1291" s="458" t="s">
        <v>19716</v>
      </c>
      <c r="B1291" s="458" t="s">
        <v>22796</v>
      </c>
      <c r="C1291" s="458" t="s">
        <v>22852</v>
      </c>
      <c r="E1291" s="458" t="s">
        <v>22885</v>
      </c>
      <c r="F1291" s="458" t="s">
        <v>22886</v>
      </c>
      <c r="G1291" s="99" t="s">
        <v>22887</v>
      </c>
      <c r="H1291" s="458" t="s">
        <v>22888</v>
      </c>
      <c r="L1291" s="951"/>
      <c r="M1291" s="951"/>
      <c r="N1291" s="951"/>
      <c r="O1291" s="951"/>
      <c r="P1291" s="951"/>
      <c r="Q1291" s="951"/>
      <c r="R1291" s="951"/>
      <c r="S1291" s="951"/>
      <c r="T1291" s="951"/>
      <c r="U1291" s="951"/>
      <c r="V1291" s="951"/>
      <c r="W1291" s="951"/>
      <c r="X1291" s="951"/>
      <c r="Y1291" s="951"/>
      <c r="Z1291" s="951"/>
      <c r="AA1291" s="951"/>
    </row>
    <row r="1292" ht="25.5" customHeight="1">
      <c r="A1292" s="458" t="s">
        <v>19716</v>
      </c>
      <c r="B1292" s="458" t="s">
        <v>22796</v>
      </c>
      <c r="C1292" s="458" t="s">
        <v>22852</v>
      </c>
      <c r="E1292" s="458" t="s">
        <v>22893</v>
      </c>
      <c r="G1292" s="955"/>
      <c r="H1292" s="458" t="s">
        <v>22894</v>
      </c>
      <c r="L1292" s="951"/>
      <c r="M1292" s="951"/>
      <c r="N1292" s="951"/>
      <c r="O1292" s="951"/>
      <c r="P1292" s="951"/>
      <c r="Q1292" s="951"/>
      <c r="R1292" s="951"/>
      <c r="S1292" s="951"/>
      <c r="T1292" s="951"/>
      <c r="U1292" s="951"/>
      <c r="V1292" s="951"/>
      <c r="W1292" s="951"/>
      <c r="X1292" s="951"/>
      <c r="Y1292" s="951"/>
      <c r="Z1292" s="951"/>
      <c r="AA1292" s="951"/>
    </row>
    <row r="1293" ht="25.5" customHeight="1">
      <c r="A1293" s="458" t="s">
        <v>19716</v>
      </c>
      <c r="B1293" s="458" t="s">
        <v>22796</v>
      </c>
      <c r="C1293" s="458" t="s">
        <v>22852</v>
      </c>
      <c r="E1293" s="458" t="s">
        <v>22899</v>
      </c>
      <c r="G1293" s="99" t="s">
        <v>22901</v>
      </c>
      <c r="H1293" s="458" t="s">
        <v>22902</v>
      </c>
      <c r="L1293" s="951"/>
      <c r="M1293" s="951"/>
      <c r="N1293" s="951"/>
      <c r="O1293" s="951"/>
      <c r="P1293" s="951"/>
      <c r="Q1293" s="951"/>
      <c r="R1293" s="951"/>
      <c r="S1293" s="951"/>
      <c r="T1293" s="951"/>
      <c r="U1293" s="951"/>
      <c r="V1293" s="951"/>
      <c r="W1293" s="951"/>
      <c r="X1293" s="951"/>
      <c r="Y1293" s="951"/>
      <c r="Z1293" s="951"/>
      <c r="AA1293" s="951"/>
    </row>
    <row r="1294" ht="25.5" customHeight="1">
      <c r="A1294" s="458" t="s">
        <v>19716</v>
      </c>
      <c r="B1294" s="458" t="s">
        <v>22796</v>
      </c>
      <c r="C1294" s="458" t="s">
        <v>22852</v>
      </c>
      <c r="E1294" s="458" t="s">
        <v>22904</v>
      </c>
      <c r="G1294" s="99" t="s">
        <v>22907</v>
      </c>
      <c r="H1294" s="458" t="s">
        <v>22908</v>
      </c>
      <c r="L1294" s="951"/>
      <c r="M1294" s="951"/>
      <c r="N1294" s="951"/>
      <c r="O1294" s="951"/>
      <c r="P1294" s="951"/>
      <c r="Q1294" s="951"/>
      <c r="R1294" s="951"/>
      <c r="S1294" s="951"/>
      <c r="T1294" s="951"/>
      <c r="U1294" s="951"/>
      <c r="V1294" s="951"/>
      <c r="W1294" s="951"/>
      <c r="X1294" s="951"/>
      <c r="Y1294" s="951"/>
      <c r="Z1294" s="951"/>
      <c r="AA1294" s="951"/>
    </row>
    <row r="1295" ht="25.5" customHeight="1">
      <c r="A1295" s="458" t="s">
        <v>19716</v>
      </c>
      <c r="B1295" s="458" t="s">
        <v>22796</v>
      </c>
      <c r="C1295" s="458" t="s">
        <v>22852</v>
      </c>
      <c r="E1295" s="458" t="s">
        <v>22909</v>
      </c>
      <c r="G1295" s="99" t="s">
        <v>22912</v>
      </c>
      <c r="H1295" s="458" t="s">
        <v>22913</v>
      </c>
      <c r="L1295" s="951"/>
      <c r="M1295" s="951"/>
      <c r="N1295" s="951"/>
      <c r="O1295" s="951"/>
      <c r="P1295" s="951"/>
      <c r="Q1295" s="951"/>
      <c r="R1295" s="951"/>
      <c r="S1295" s="951"/>
      <c r="T1295" s="951"/>
      <c r="U1295" s="951"/>
      <c r="V1295" s="951"/>
      <c r="W1295" s="951"/>
      <c r="X1295" s="951"/>
      <c r="Y1295" s="951"/>
      <c r="Z1295" s="951"/>
      <c r="AA1295" s="951"/>
    </row>
    <row r="1296" ht="25.5" customHeight="1">
      <c r="A1296" s="458" t="s">
        <v>19716</v>
      </c>
      <c r="B1296" s="458" t="s">
        <v>22796</v>
      </c>
      <c r="C1296" s="458" t="s">
        <v>22852</v>
      </c>
      <c r="E1296" s="458" t="s">
        <v>22918</v>
      </c>
      <c r="F1296" s="951"/>
      <c r="G1296" s="955"/>
      <c r="H1296" s="458" t="s">
        <v>22919</v>
      </c>
      <c r="L1296" s="951"/>
      <c r="M1296" s="951"/>
      <c r="N1296" s="951"/>
      <c r="O1296" s="951"/>
      <c r="P1296" s="951"/>
      <c r="Q1296" s="951"/>
      <c r="R1296" s="951"/>
      <c r="S1296" s="951"/>
      <c r="T1296" s="951"/>
      <c r="U1296" s="951"/>
      <c r="V1296" s="951"/>
      <c r="W1296" s="951"/>
      <c r="X1296" s="951"/>
      <c r="Y1296" s="951"/>
      <c r="Z1296" s="951"/>
      <c r="AA1296" s="951"/>
    </row>
    <row r="1297" ht="25.5" customHeight="1">
      <c r="A1297" s="458" t="s">
        <v>19716</v>
      </c>
      <c r="B1297" s="458" t="s">
        <v>22796</v>
      </c>
      <c r="C1297" s="458" t="s">
        <v>22852</v>
      </c>
      <c r="E1297" s="458" t="s">
        <v>22923</v>
      </c>
      <c r="G1297" s="99" t="s">
        <v>22924</v>
      </c>
      <c r="H1297" s="458" t="s">
        <v>22925</v>
      </c>
      <c r="L1297" s="951"/>
      <c r="M1297" s="951"/>
      <c r="N1297" s="951"/>
      <c r="O1297" s="951"/>
      <c r="P1297" s="951"/>
      <c r="Q1297" s="951"/>
      <c r="R1297" s="951"/>
      <c r="S1297" s="951"/>
      <c r="T1297" s="951"/>
      <c r="U1297" s="951"/>
      <c r="V1297" s="951"/>
      <c r="W1297" s="951"/>
      <c r="X1297" s="951"/>
      <c r="Y1297" s="951"/>
      <c r="Z1297" s="951"/>
      <c r="AA1297" s="951"/>
    </row>
    <row r="1298" ht="25.5" customHeight="1">
      <c r="A1298" s="458" t="s">
        <v>19716</v>
      </c>
      <c r="B1298" s="458" t="s">
        <v>22796</v>
      </c>
      <c r="C1298" s="458" t="s">
        <v>22852</v>
      </c>
      <c r="E1298" s="458" t="s">
        <v>22930</v>
      </c>
      <c r="G1298" s="955"/>
      <c r="H1298" s="458" t="s">
        <v>22931</v>
      </c>
      <c r="L1298" s="951"/>
      <c r="M1298" s="951"/>
      <c r="N1298" s="951"/>
      <c r="O1298" s="951"/>
      <c r="P1298" s="951"/>
      <c r="Q1298" s="951"/>
      <c r="R1298" s="951"/>
      <c r="S1298" s="951"/>
      <c r="T1298" s="951"/>
      <c r="U1298" s="951"/>
      <c r="V1298" s="951"/>
      <c r="W1298" s="951"/>
      <c r="X1298" s="951"/>
      <c r="Y1298" s="951"/>
      <c r="Z1298" s="951"/>
      <c r="AA1298" s="951"/>
    </row>
    <row r="1299" ht="25.5" customHeight="1">
      <c r="A1299" s="458" t="s">
        <v>19716</v>
      </c>
      <c r="B1299" s="458" t="s">
        <v>22796</v>
      </c>
      <c r="C1299" s="458" t="s">
        <v>22852</v>
      </c>
      <c r="F1299" s="951"/>
      <c r="G1299" s="955"/>
      <c r="H1299" s="458" t="s">
        <v>22935</v>
      </c>
      <c r="L1299" s="951"/>
      <c r="M1299" s="951"/>
      <c r="N1299" s="951"/>
      <c r="O1299" s="951"/>
      <c r="P1299" s="951"/>
      <c r="Q1299" s="951"/>
      <c r="R1299" s="951"/>
      <c r="S1299" s="951"/>
      <c r="T1299" s="951"/>
      <c r="U1299" s="951"/>
      <c r="V1299" s="951"/>
      <c r="W1299" s="951"/>
      <c r="X1299" s="951"/>
      <c r="Y1299" s="951"/>
      <c r="Z1299" s="951"/>
      <c r="AA1299" s="951"/>
    </row>
    <row r="1300" ht="25.5" customHeight="1">
      <c r="A1300" s="458" t="s">
        <v>19716</v>
      </c>
      <c r="B1300" s="458" t="s">
        <v>22796</v>
      </c>
      <c r="C1300" s="458" t="s">
        <v>22938</v>
      </c>
      <c r="E1300" s="458" t="s">
        <v>22939</v>
      </c>
      <c r="G1300" s="99" t="s">
        <v>22942</v>
      </c>
      <c r="H1300" s="458" t="s">
        <v>22943</v>
      </c>
      <c r="L1300" s="951"/>
      <c r="M1300" s="951"/>
      <c r="N1300" s="951"/>
      <c r="O1300" s="951"/>
      <c r="P1300" s="951"/>
      <c r="Q1300" s="951"/>
      <c r="R1300" s="951"/>
      <c r="S1300" s="951"/>
      <c r="T1300" s="951"/>
      <c r="U1300" s="951"/>
      <c r="V1300" s="951"/>
      <c r="W1300" s="951"/>
      <c r="X1300" s="951"/>
      <c r="Y1300" s="951"/>
      <c r="Z1300" s="951"/>
      <c r="AA1300" s="951"/>
    </row>
    <row r="1301" ht="25.5" customHeight="1">
      <c r="A1301" s="458" t="s">
        <v>19716</v>
      </c>
      <c r="B1301" s="458" t="s">
        <v>22796</v>
      </c>
      <c r="C1301" s="458" t="s">
        <v>22938</v>
      </c>
      <c r="E1301" s="458" t="s">
        <v>22946</v>
      </c>
      <c r="G1301" s="955"/>
      <c r="H1301" s="458" t="s">
        <v>22949</v>
      </c>
      <c r="L1301" s="951"/>
      <c r="M1301" s="951"/>
      <c r="N1301" s="951"/>
      <c r="O1301" s="951"/>
      <c r="P1301" s="951"/>
      <c r="Q1301" s="951"/>
      <c r="R1301" s="951"/>
      <c r="S1301" s="951"/>
      <c r="T1301" s="951"/>
      <c r="U1301" s="951"/>
      <c r="V1301" s="951"/>
      <c r="W1301" s="951"/>
      <c r="X1301" s="951"/>
      <c r="Y1301" s="951"/>
      <c r="Z1301" s="951"/>
      <c r="AA1301" s="951"/>
    </row>
    <row r="1302" ht="25.5" customHeight="1">
      <c r="A1302" s="458" t="s">
        <v>19716</v>
      </c>
      <c r="B1302" s="458" t="s">
        <v>22796</v>
      </c>
      <c r="C1302" s="458" t="s">
        <v>22938</v>
      </c>
      <c r="E1302" s="458" t="s">
        <v>22953</v>
      </c>
      <c r="G1302" s="955"/>
      <c r="H1302" s="458" t="s">
        <v>22954</v>
      </c>
      <c r="L1302" s="951"/>
      <c r="M1302" s="951"/>
      <c r="N1302" s="951"/>
      <c r="O1302" s="951"/>
      <c r="P1302" s="951"/>
      <c r="Q1302" s="951"/>
      <c r="R1302" s="951"/>
      <c r="S1302" s="951"/>
      <c r="T1302" s="951"/>
      <c r="U1302" s="951"/>
      <c r="V1302" s="951"/>
      <c r="W1302" s="951"/>
      <c r="X1302" s="951"/>
      <c r="Y1302" s="951"/>
      <c r="Z1302" s="951"/>
      <c r="AA1302" s="951"/>
    </row>
    <row r="1303" ht="25.5" customHeight="1">
      <c r="A1303" s="458" t="s">
        <v>19716</v>
      </c>
      <c r="B1303" s="458" t="s">
        <v>22796</v>
      </c>
      <c r="C1303" s="458" t="s">
        <v>22938</v>
      </c>
      <c r="E1303" s="458" t="s">
        <v>22958</v>
      </c>
      <c r="G1303" s="955"/>
      <c r="H1303" s="458" t="s">
        <v>22960</v>
      </c>
      <c r="L1303" s="951"/>
      <c r="M1303" s="951"/>
      <c r="N1303" s="951"/>
      <c r="O1303" s="951"/>
      <c r="P1303" s="951"/>
      <c r="Q1303" s="951"/>
      <c r="R1303" s="951"/>
      <c r="S1303" s="951"/>
      <c r="T1303" s="951"/>
      <c r="U1303" s="951"/>
      <c r="V1303" s="951"/>
      <c r="W1303" s="951"/>
      <c r="X1303" s="951"/>
      <c r="Y1303" s="951"/>
      <c r="Z1303" s="951"/>
      <c r="AA1303" s="951"/>
    </row>
    <row r="1304" ht="25.5" customHeight="1">
      <c r="A1304" s="458" t="s">
        <v>19716</v>
      </c>
      <c r="B1304" s="458" t="s">
        <v>22796</v>
      </c>
      <c r="C1304" s="458" t="s">
        <v>22938</v>
      </c>
      <c r="E1304" s="458" t="s">
        <v>22964</v>
      </c>
      <c r="F1304" s="458" t="s">
        <v>22965</v>
      </c>
      <c r="G1304" s="99" t="s">
        <v>22967</v>
      </c>
      <c r="H1304" s="458" t="s">
        <v>22969</v>
      </c>
      <c r="L1304" s="951"/>
      <c r="M1304" s="951"/>
      <c r="N1304" s="951"/>
      <c r="O1304" s="951"/>
      <c r="P1304" s="951"/>
      <c r="Q1304" s="951"/>
      <c r="R1304" s="951"/>
      <c r="S1304" s="951"/>
      <c r="T1304" s="951"/>
      <c r="U1304" s="951"/>
      <c r="V1304" s="951"/>
      <c r="W1304" s="951"/>
      <c r="X1304" s="951"/>
      <c r="Y1304" s="951"/>
      <c r="Z1304" s="951"/>
      <c r="AA1304" s="951"/>
    </row>
    <row r="1305" ht="25.5" customHeight="1">
      <c r="A1305" s="458" t="s">
        <v>19716</v>
      </c>
      <c r="B1305" s="458" t="s">
        <v>22796</v>
      </c>
      <c r="C1305" s="458" t="s">
        <v>22938</v>
      </c>
      <c r="E1305" s="458" t="s">
        <v>22976</v>
      </c>
      <c r="G1305" s="99" t="s">
        <v>22978</v>
      </c>
      <c r="H1305" s="458" t="s">
        <v>22979</v>
      </c>
      <c r="L1305" s="951"/>
      <c r="M1305" s="951"/>
      <c r="N1305" s="951"/>
      <c r="O1305" s="951"/>
      <c r="P1305" s="951"/>
      <c r="Q1305" s="951"/>
      <c r="R1305" s="951"/>
      <c r="S1305" s="951"/>
      <c r="T1305" s="951"/>
      <c r="U1305" s="951"/>
      <c r="V1305" s="951"/>
      <c r="W1305" s="951"/>
      <c r="X1305" s="951"/>
      <c r="Y1305" s="951"/>
      <c r="Z1305" s="951"/>
      <c r="AA1305" s="951"/>
    </row>
    <row r="1306" ht="25.5" customHeight="1">
      <c r="A1306" s="458" t="s">
        <v>19716</v>
      </c>
      <c r="B1306" s="458" t="s">
        <v>22796</v>
      </c>
      <c r="C1306" s="458" t="s">
        <v>22938</v>
      </c>
      <c r="E1306" s="458" t="s">
        <v>22984</v>
      </c>
      <c r="G1306" s="955"/>
      <c r="H1306" s="458" t="s">
        <v>22985</v>
      </c>
      <c r="L1306" s="951"/>
      <c r="M1306" s="951"/>
      <c r="N1306" s="951"/>
      <c r="O1306" s="951"/>
      <c r="P1306" s="951"/>
      <c r="Q1306" s="951"/>
      <c r="R1306" s="951"/>
      <c r="S1306" s="951"/>
      <c r="T1306" s="951"/>
      <c r="U1306" s="951"/>
      <c r="V1306" s="951"/>
      <c r="W1306" s="951"/>
      <c r="X1306" s="951"/>
      <c r="Y1306" s="951"/>
      <c r="Z1306" s="951"/>
      <c r="AA1306" s="951"/>
    </row>
    <row r="1307" ht="25.5" customHeight="1">
      <c r="A1307" s="458" t="s">
        <v>19716</v>
      </c>
      <c r="B1307" s="458" t="s">
        <v>22796</v>
      </c>
      <c r="C1307" s="458" t="s">
        <v>22938</v>
      </c>
      <c r="E1307" s="458" t="s">
        <v>22991</v>
      </c>
      <c r="G1307" s="955"/>
      <c r="H1307" s="458" t="s">
        <v>22993</v>
      </c>
      <c r="L1307" s="951"/>
      <c r="M1307" s="951"/>
      <c r="N1307" s="951"/>
      <c r="O1307" s="951"/>
      <c r="P1307" s="951"/>
      <c r="Q1307" s="951"/>
      <c r="R1307" s="951"/>
      <c r="S1307" s="951"/>
      <c r="T1307" s="951"/>
      <c r="U1307" s="951"/>
      <c r="V1307" s="951"/>
      <c r="W1307" s="951"/>
      <c r="X1307" s="951"/>
      <c r="Y1307" s="951"/>
      <c r="Z1307" s="951"/>
      <c r="AA1307" s="951"/>
    </row>
    <row r="1308" ht="25.5" customHeight="1">
      <c r="A1308" s="458" t="s">
        <v>19716</v>
      </c>
      <c r="B1308" s="458" t="s">
        <v>22796</v>
      </c>
      <c r="C1308" s="458" t="s">
        <v>22938</v>
      </c>
      <c r="E1308" s="458" t="s">
        <v>22996</v>
      </c>
      <c r="G1308" s="955"/>
      <c r="H1308" s="458" t="s">
        <v>22999</v>
      </c>
      <c r="L1308" s="951"/>
      <c r="M1308" s="951"/>
      <c r="N1308" s="951"/>
      <c r="O1308" s="951"/>
      <c r="P1308" s="951"/>
      <c r="Q1308" s="951"/>
      <c r="R1308" s="951"/>
      <c r="S1308" s="951"/>
      <c r="T1308" s="951"/>
      <c r="U1308" s="951"/>
      <c r="V1308" s="951"/>
      <c r="W1308" s="951"/>
      <c r="X1308" s="951"/>
      <c r="Y1308" s="951"/>
      <c r="Z1308" s="951"/>
      <c r="AA1308" s="951"/>
    </row>
    <row r="1309" ht="25.5" customHeight="1">
      <c r="A1309" s="458" t="s">
        <v>19716</v>
      </c>
      <c r="B1309" s="458" t="s">
        <v>22796</v>
      </c>
      <c r="C1309" s="458" t="s">
        <v>22938</v>
      </c>
      <c r="E1309" s="458" t="s">
        <v>23001</v>
      </c>
      <c r="F1309" s="951"/>
      <c r="G1309" s="955"/>
      <c r="H1309" s="458" t="s">
        <v>23002</v>
      </c>
      <c r="L1309" s="951"/>
      <c r="M1309" s="951"/>
      <c r="N1309" s="951"/>
      <c r="O1309" s="951"/>
      <c r="P1309" s="951"/>
      <c r="Q1309" s="951"/>
      <c r="R1309" s="951"/>
      <c r="S1309" s="951"/>
      <c r="T1309" s="951"/>
      <c r="U1309" s="951"/>
      <c r="V1309" s="951"/>
      <c r="W1309" s="951"/>
      <c r="X1309" s="951"/>
      <c r="Y1309" s="951"/>
      <c r="Z1309" s="951"/>
      <c r="AA1309" s="951"/>
    </row>
    <row r="1310" ht="25.5" customHeight="1">
      <c r="A1310" s="458" t="s">
        <v>19716</v>
      </c>
      <c r="B1310" s="458" t="s">
        <v>22796</v>
      </c>
      <c r="C1310" s="458" t="s">
        <v>22938</v>
      </c>
      <c r="E1310" s="458" t="s">
        <v>23006</v>
      </c>
      <c r="G1310" s="955"/>
      <c r="H1310" s="458" t="s">
        <v>23009</v>
      </c>
      <c r="L1310" s="951"/>
      <c r="M1310" s="951"/>
      <c r="N1310" s="951"/>
      <c r="O1310" s="951"/>
      <c r="P1310" s="951"/>
      <c r="Q1310" s="951"/>
      <c r="R1310" s="951"/>
      <c r="S1310" s="951"/>
      <c r="T1310" s="951"/>
      <c r="U1310" s="951"/>
      <c r="V1310" s="951"/>
      <c r="W1310" s="951"/>
      <c r="X1310" s="951"/>
      <c r="Y1310" s="951"/>
      <c r="Z1310" s="951"/>
      <c r="AA1310" s="951"/>
    </row>
    <row r="1311" ht="25.5" customHeight="1">
      <c r="A1311" s="458" t="s">
        <v>19716</v>
      </c>
      <c r="B1311" s="458" t="s">
        <v>22796</v>
      </c>
      <c r="C1311" s="458" t="s">
        <v>22938</v>
      </c>
      <c r="E1311" s="458" t="s">
        <v>23011</v>
      </c>
      <c r="F1311" s="458" t="s">
        <v>23012</v>
      </c>
      <c r="G1311" s="99" t="s">
        <v>23014</v>
      </c>
      <c r="H1311" s="458" t="s">
        <v>23016</v>
      </c>
      <c r="L1311" s="951"/>
      <c r="M1311" s="951"/>
      <c r="N1311" s="951"/>
      <c r="O1311" s="951"/>
      <c r="P1311" s="951"/>
      <c r="Q1311" s="951"/>
      <c r="R1311" s="951"/>
      <c r="S1311" s="951"/>
      <c r="T1311" s="951"/>
      <c r="U1311" s="951"/>
      <c r="V1311" s="951"/>
      <c r="W1311" s="951"/>
      <c r="X1311" s="951"/>
      <c r="Y1311" s="951"/>
      <c r="Z1311" s="951"/>
      <c r="AA1311" s="951"/>
    </row>
    <row r="1312" ht="25.5" customHeight="1">
      <c r="A1312" s="458" t="s">
        <v>19716</v>
      </c>
      <c r="B1312" s="458" t="s">
        <v>22796</v>
      </c>
      <c r="C1312" s="458" t="s">
        <v>22938</v>
      </c>
      <c r="E1312" s="458" t="s">
        <v>23019</v>
      </c>
      <c r="F1312" s="951"/>
      <c r="G1312" s="955"/>
      <c r="H1312" s="458" t="s">
        <v>23022</v>
      </c>
      <c r="L1312" s="951"/>
      <c r="M1312" s="951"/>
      <c r="N1312" s="951"/>
      <c r="O1312" s="951"/>
      <c r="P1312" s="951"/>
      <c r="Q1312" s="951"/>
      <c r="R1312" s="951"/>
      <c r="S1312" s="951"/>
      <c r="T1312" s="951"/>
      <c r="U1312" s="951"/>
      <c r="V1312" s="951"/>
      <c r="W1312" s="951"/>
      <c r="X1312" s="951"/>
      <c r="Y1312" s="951"/>
      <c r="Z1312" s="951"/>
      <c r="AA1312" s="951"/>
    </row>
    <row r="1313" ht="25.5" customHeight="1">
      <c r="A1313" s="458" t="s">
        <v>19716</v>
      </c>
      <c r="B1313" s="458" t="s">
        <v>22796</v>
      </c>
      <c r="C1313" s="458" t="s">
        <v>22938</v>
      </c>
      <c r="E1313" s="458" t="s">
        <v>23025</v>
      </c>
      <c r="G1313" s="99" t="s">
        <v>23027</v>
      </c>
      <c r="H1313" s="458" t="s">
        <v>23029</v>
      </c>
      <c r="L1313" s="951"/>
      <c r="M1313" s="951"/>
      <c r="N1313" s="951"/>
      <c r="O1313" s="951"/>
      <c r="P1313" s="951"/>
      <c r="Q1313" s="951"/>
      <c r="R1313" s="951"/>
      <c r="S1313" s="951"/>
      <c r="T1313" s="951"/>
      <c r="U1313" s="951"/>
      <c r="V1313" s="951"/>
      <c r="W1313" s="951"/>
      <c r="X1313" s="951"/>
      <c r="Y1313" s="951"/>
      <c r="Z1313" s="951"/>
      <c r="AA1313" s="951"/>
    </row>
    <row r="1314" ht="25.5" customHeight="1">
      <c r="A1314" s="458" t="s">
        <v>19716</v>
      </c>
      <c r="B1314" s="458" t="s">
        <v>22796</v>
      </c>
      <c r="C1314" s="458" t="s">
        <v>22938</v>
      </c>
      <c r="E1314" s="458" t="s">
        <v>23034</v>
      </c>
      <c r="G1314" s="99" t="s">
        <v>23035</v>
      </c>
      <c r="H1314" s="458" t="s">
        <v>23036</v>
      </c>
      <c r="L1314" s="951"/>
      <c r="M1314" s="951"/>
      <c r="N1314" s="951"/>
      <c r="O1314" s="951"/>
      <c r="P1314" s="951"/>
      <c r="Q1314" s="951"/>
      <c r="R1314" s="951"/>
      <c r="S1314" s="951"/>
      <c r="T1314" s="951"/>
      <c r="U1314" s="951"/>
      <c r="V1314" s="951"/>
      <c r="W1314" s="951"/>
      <c r="X1314" s="951"/>
      <c r="Y1314" s="951"/>
      <c r="Z1314" s="951"/>
      <c r="AA1314" s="951"/>
    </row>
    <row r="1315" ht="25.5" customHeight="1">
      <c r="A1315" s="458" t="s">
        <v>19716</v>
      </c>
      <c r="B1315" s="458" t="s">
        <v>22796</v>
      </c>
      <c r="C1315" s="458" t="s">
        <v>22938</v>
      </c>
      <c r="E1315" s="458" t="s">
        <v>23041</v>
      </c>
      <c r="G1315" s="955"/>
      <c r="H1315" s="458" t="s">
        <v>23042</v>
      </c>
      <c r="L1315" s="951"/>
      <c r="M1315" s="951"/>
      <c r="N1315" s="951"/>
      <c r="O1315" s="951"/>
      <c r="P1315" s="951"/>
      <c r="Q1315" s="951"/>
      <c r="R1315" s="951"/>
      <c r="S1315" s="951"/>
      <c r="T1315" s="951"/>
      <c r="U1315" s="951"/>
      <c r="V1315" s="951"/>
      <c r="W1315" s="951"/>
      <c r="X1315" s="951"/>
      <c r="Y1315" s="951"/>
      <c r="Z1315" s="951"/>
      <c r="AA1315" s="951"/>
    </row>
    <row r="1316" ht="25.5" customHeight="1">
      <c r="A1316" s="458" t="s">
        <v>19716</v>
      </c>
      <c r="B1316" s="458" t="s">
        <v>22796</v>
      </c>
      <c r="C1316" s="458" t="s">
        <v>22938</v>
      </c>
      <c r="E1316" s="458" t="s">
        <v>23047</v>
      </c>
      <c r="G1316" s="99" t="s">
        <v>23049</v>
      </c>
      <c r="H1316" s="458" t="s">
        <v>23051</v>
      </c>
      <c r="L1316" s="951"/>
      <c r="M1316" s="951"/>
      <c r="N1316" s="951"/>
      <c r="O1316" s="951"/>
      <c r="P1316" s="951"/>
      <c r="Q1316" s="951"/>
      <c r="R1316" s="951"/>
      <c r="S1316" s="951"/>
      <c r="T1316" s="951"/>
      <c r="U1316" s="951"/>
      <c r="V1316" s="951"/>
      <c r="W1316" s="951"/>
      <c r="X1316" s="951"/>
      <c r="Y1316" s="951"/>
      <c r="Z1316" s="951"/>
      <c r="AA1316" s="951"/>
    </row>
    <row r="1317" ht="25.5" customHeight="1">
      <c r="A1317" s="458" t="s">
        <v>19716</v>
      </c>
      <c r="B1317" s="458" t="s">
        <v>22796</v>
      </c>
      <c r="C1317" s="458" t="s">
        <v>22938</v>
      </c>
      <c r="E1317" s="458" t="s">
        <v>23054</v>
      </c>
      <c r="G1317" s="955"/>
      <c r="H1317" s="458" t="s">
        <v>23055</v>
      </c>
      <c r="L1317" s="951"/>
      <c r="M1317" s="951"/>
      <c r="N1317" s="951"/>
      <c r="O1317" s="951"/>
      <c r="P1317" s="951"/>
      <c r="Q1317" s="951"/>
      <c r="R1317" s="951"/>
      <c r="S1317" s="951"/>
      <c r="T1317" s="951"/>
      <c r="U1317" s="951"/>
      <c r="V1317" s="951"/>
      <c r="W1317" s="951"/>
      <c r="X1317" s="951"/>
      <c r="Y1317" s="951"/>
      <c r="Z1317" s="951"/>
      <c r="AA1317" s="951"/>
    </row>
    <row r="1318" ht="25.5" customHeight="1">
      <c r="A1318" s="458" t="s">
        <v>19716</v>
      </c>
      <c r="B1318" s="458" t="s">
        <v>22796</v>
      </c>
      <c r="C1318" s="458" t="s">
        <v>22938</v>
      </c>
      <c r="E1318" s="458" t="s">
        <v>23063</v>
      </c>
      <c r="F1318" s="951"/>
      <c r="G1318" s="99" t="s">
        <v>23064</v>
      </c>
      <c r="H1318" s="458" t="s">
        <v>23066</v>
      </c>
      <c r="L1318" s="951"/>
      <c r="M1318" s="951"/>
      <c r="N1318" s="951"/>
      <c r="O1318" s="951"/>
      <c r="P1318" s="951"/>
      <c r="Q1318" s="951"/>
      <c r="R1318" s="951"/>
      <c r="S1318" s="951"/>
      <c r="T1318" s="951"/>
      <c r="U1318" s="951"/>
      <c r="V1318" s="951"/>
      <c r="W1318" s="951"/>
      <c r="X1318" s="951"/>
      <c r="Y1318" s="951"/>
      <c r="Z1318" s="951"/>
      <c r="AA1318" s="951"/>
    </row>
    <row r="1319" ht="25.5" customHeight="1">
      <c r="A1319" s="458" t="s">
        <v>19716</v>
      </c>
      <c r="B1319" s="458" t="s">
        <v>22796</v>
      </c>
      <c r="C1319" s="458" t="s">
        <v>22938</v>
      </c>
      <c r="E1319" s="458" t="s">
        <v>23068</v>
      </c>
      <c r="G1319" s="955"/>
      <c r="H1319" s="458" t="s">
        <v>23070</v>
      </c>
      <c r="L1319" s="951"/>
      <c r="M1319" s="951"/>
      <c r="N1319" s="951"/>
      <c r="O1319" s="951"/>
      <c r="P1319" s="951"/>
      <c r="Q1319" s="951"/>
      <c r="R1319" s="951"/>
      <c r="S1319" s="951"/>
      <c r="T1319" s="951"/>
      <c r="U1319" s="951"/>
      <c r="V1319" s="951"/>
      <c r="W1319" s="951"/>
      <c r="X1319" s="951"/>
      <c r="Y1319" s="951"/>
      <c r="Z1319" s="951"/>
      <c r="AA1319" s="951"/>
    </row>
    <row r="1320" ht="25.5" customHeight="1">
      <c r="A1320" s="458" t="s">
        <v>19716</v>
      </c>
      <c r="B1320" s="458" t="s">
        <v>22796</v>
      </c>
      <c r="C1320" s="458" t="s">
        <v>22938</v>
      </c>
      <c r="E1320" s="458" t="s">
        <v>23074</v>
      </c>
      <c r="G1320" s="99" t="s">
        <v>23075</v>
      </c>
      <c r="H1320" s="458" t="s">
        <v>23077</v>
      </c>
      <c r="L1320" s="951"/>
      <c r="M1320" s="951"/>
      <c r="N1320" s="951"/>
      <c r="O1320" s="951"/>
      <c r="P1320" s="951"/>
      <c r="Q1320" s="951"/>
      <c r="R1320" s="951"/>
      <c r="S1320" s="951"/>
      <c r="T1320" s="951"/>
      <c r="U1320" s="951"/>
      <c r="V1320" s="951"/>
      <c r="W1320" s="951"/>
      <c r="X1320" s="951"/>
      <c r="Y1320" s="951"/>
      <c r="Z1320" s="951"/>
      <c r="AA1320" s="951"/>
    </row>
    <row r="1321" ht="25.5" customHeight="1">
      <c r="A1321" s="458" t="s">
        <v>19716</v>
      </c>
      <c r="B1321" s="458" t="s">
        <v>22796</v>
      </c>
      <c r="C1321" s="458" t="s">
        <v>22938</v>
      </c>
      <c r="E1321" s="951"/>
      <c r="F1321" s="951"/>
      <c r="G1321" s="955"/>
      <c r="H1321" s="458" t="s">
        <v>23079</v>
      </c>
      <c r="L1321" s="951"/>
      <c r="M1321" s="951"/>
      <c r="N1321" s="951"/>
      <c r="O1321" s="951"/>
      <c r="P1321" s="951"/>
      <c r="Q1321" s="951"/>
      <c r="R1321" s="951"/>
      <c r="S1321" s="951"/>
      <c r="T1321" s="951"/>
      <c r="U1321" s="951"/>
      <c r="V1321" s="951"/>
      <c r="W1321" s="951"/>
      <c r="X1321" s="951"/>
      <c r="Y1321" s="951"/>
      <c r="Z1321" s="951"/>
      <c r="AA1321" s="951"/>
    </row>
    <row r="1322" ht="25.5" customHeight="1">
      <c r="A1322" s="458" t="s">
        <v>19716</v>
      </c>
      <c r="B1322" s="458" t="s">
        <v>22796</v>
      </c>
      <c r="C1322" s="951"/>
      <c r="D1322" s="951"/>
      <c r="E1322" s="458" t="s">
        <v>23084</v>
      </c>
      <c r="G1322" s="99" t="s">
        <v>23085</v>
      </c>
      <c r="H1322" s="458" t="s">
        <v>23086</v>
      </c>
      <c r="L1322" s="951"/>
      <c r="M1322" s="951"/>
      <c r="N1322" s="951"/>
      <c r="O1322" s="951"/>
      <c r="P1322" s="951"/>
      <c r="Q1322" s="951"/>
      <c r="R1322" s="951"/>
      <c r="S1322" s="951"/>
      <c r="T1322" s="951"/>
      <c r="U1322" s="951"/>
      <c r="V1322" s="951"/>
      <c r="W1322" s="951"/>
      <c r="X1322" s="951"/>
      <c r="Y1322" s="951"/>
      <c r="Z1322" s="951"/>
      <c r="AA1322" s="951"/>
    </row>
    <row r="1323" ht="25.5" customHeight="1">
      <c r="A1323" s="458" t="s">
        <v>19716</v>
      </c>
      <c r="B1323" s="458" t="s">
        <v>22796</v>
      </c>
      <c r="C1323" s="951"/>
      <c r="D1323" s="951"/>
      <c r="E1323" s="458" t="s">
        <v>23090</v>
      </c>
      <c r="F1323" s="458" t="s">
        <v>23091</v>
      </c>
      <c r="G1323" s="99" t="s">
        <v>23092</v>
      </c>
      <c r="H1323" s="458" t="s">
        <v>23093</v>
      </c>
      <c r="L1323" s="951"/>
      <c r="M1323" s="951"/>
      <c r="N1323" s="951"/>
      <c r="O1323" s="951"/>
      <c r="P1323" s="951"/>
      <c r="Q1323" s="951"/>
      <c r="R1323" s="951"/>
      <c r="S1323" s="951"/>
      <c r="T1323" s="951"/>
      <c r="U1323" s="951"/>
      <c r="V1323" s="951"/>
      <c r="W1323" s="951"/>
      <c r="X1323" s="951"/>
      <c r="Y1323" s="951"/>
      <c r="Z1323" s="951"/>
      <c r="AA1323" s="951"/>
    </row>
    <row r="1324" ht="25.5" customHeight="1">
      <c r="A1324" s="458" t="s">
        <v>19716</v>
      </c>
      <c r="B1324" s="458" t="s">
        <v>22796</v>
      </c>
      <c r="C1324" s="951"/>
      <c r="D1324" s="951"/>
      <c r="E1324" s="458" t="s">
        <v>23097</v>
      </c>
      <c r="G1324" s="99" t="s">
        <v>23100</v>
      </c>
      <c r="H1324" s="458" t="s">
        <v>23102</v>
      </c>
      <c r="L1324" s="951"/>
      <c r="M1324" s="951"/>
      <c r="N1324" s="951"/>
      <c r="O1324" s="951"/>
      <c r="P1324" s="951"/>
      <c r="Q1324" s="951"/>
      <c r="R1324" s="951"/>
      <c r="S1324" s="951"/>
      <c r="T1324" s="951"/>
      <c r="U1324" s="951"/>
      <c r="V1324" s="951"/>
      <c r="W1324" s="951"/>
      <c r="X1324" s="951"/>
      <c r="Y1324" s="951"/>
      <c r="Z1324" s="951"/>
      <c r="AA1324" s="951"/>
    </row>
    <row r="1325" ht="25.5" customHeight="1">
      <c r="A1325" s="458" t="s">
        <v>19716</v>
      </c>
      <c r="B1325" s="458" t="s">
        <v>22796</v>
      </c>
      <c r="C1325" s="951"/>
      <c r="D1325" s="951"/>
      <c r="E1325" s="458" t="s">
        <v>23105</v>
      </c>
      <c r="G1325" s="955"/>
      <c r="H1325" s="458" t="s">
        <v>23107</v>
      </c>
      <c r="L1325" s="951"/>
      <c r="M1325" s="951"/>
      <c r="N1325" s="951"/>
      <c r="O1325" s="951"/>
      <c r="P1325" s="951"/>
      <c r="Q1325" s="951"/>
      <c r="R1325" s="951"/>
      <c r="S1325" s="951"/>
      <c r="T1325" s="951"/>
      <c r="U1325" s="951"/>
      <c r="V1325" s="951"/>
      <c r="W1325" s="951"/>
      <c r="X1325" s="951"/>
      <c r="Y1325" s="951"/>
      <c r="Z1325" s="951"/>
      <c r="AA1325" s="951"/>
    </row>
    <row r="1326" ht="25.5" customHeight="1">
      <c r="A1326" s="458" t="s">
        <v>19716</v>
      </c>
      <c r="B1326" s="458" t="s">
        <v>22796</v>
      </c>
      <c r="C1326" s="951"/>
      <c r="D1326" s="951"/>
      <c r="E1326" s="458" t="s">
        <v>23111</v>
      </c>
      <c r="F1326" s="458" t="s">
        <v>23112</v>
      </c>
      <c r="G1326" s="955"/>
      <c r="H1326" s="458" t="s">
        <v>23113</v>
      </c>
      <c r="L1326" s="951"/>
      <c r="M1326" s="951"/>
      <c r="N1326" s="951"/>
      <c r="O1326" s="951"/>
      <c r="P1326" s="951"/>
      <c r="Q1326" s="951"/>
      <c r="R1326" s="951"/>
      <c r="S1326" s="951"/>
      <c r="T1326" s="951"/>
      <c r="U1326" s="951"/>
      <c r="V1326" s="951"/>
      <c r="W1326" s="951"/>
      <c r="X1326" s="951"/>
      <c r="Y1326" s="951"/>
      <c r="Z1326" s="951"/>
      <c r="AA1326" s="951"/>
    </row>
    <row r="1327" ht="25.5" customHeight="1">
      <c r="A1327" s="458" t="s">
        <v>19716</v>
      </c>
      <c r="B1327" s="458" t="s">
        <v>22796</v>
      </c>
      <c r="C1327" s="951"/>
      <c r="D1327" s="951"/>
      <c r="E1327" s="458" t="s">
        <v>23117</v>
      </c>
      <c r="G1327" s="955"/>
      <c r="H1327" s="458" t="s">
        <v>23118</v>
      </c>
      <c r="L1327" s="951"/>
      <c r="M1327" s="951"/>
      <c r="N1327" s="951"/>
      <c r="O1327" s="951"/>
      <c r="P1327" s="951"/>
      <c r="Q1327" s="951"/>
      <c r="R1327" s="951"/>
      <c r="S1327" s="951"/>
      <c r="T1327" s="951"/>
      <c r="U1327" s="951"/>
      <c r="V1327" s="951"/>
      <c r="W1327" s="951"/>
      <c r="X1327" s="951"/>
      <c r="Y1327" s="951"/>
      <c r="Z1327" s="951"/>
      <c r="AA1327" s="951"/>
    </row>
    <row r="1328" ht="25.5" customHeight="1">
      <c r="A1328" s="458" t="s">
        <v>19716</v>
      </c>
      <c r="B1328" s="458" t="s">
        <v>22796</v>
      </c>
      <c r="C1328" s="951"/>
      <c r="D1328" s="951"/>
      <c r="E1328" s="458" t="s">
        <v>23122</v>
      </c>
      <c r="F1328" s="458" t="s">
        <v>23123</v>
      </c>
      <c r="G1328" s="955"/>
      <c r="H1328" s="458" t="s">
        <v>23124</v>
      </c>
      <c r="L1328" s="951"/>
      <c r="M1328" s="951"/>
      <c r="N1328" s="951"/>
      <c r="O1328" s="951"/>
      <c r="P1328" s="951"/>
      <c r="Q1328" s="951"/>
      <c r="R1328" s="951"/>
      <c r="S1328" s="951"/>
      <c r="T1328" s="951"/>
      <c r="U1328" s="951"/>
      <c r="V1328" s="951"/>
      <c r="W1328" s="951"/>
      <c r="X1328" s="951"/>
      <c r="Y1328" s="951"/>
      <c r="Z1328" s="951"/>
      <c r="AA1328" s="951"/>
    </row>
    <row r="1329" ht="25.5" customHeight="1">
      <c r="A1329" s="458" t="s">
        <v>19716</v>
      </c>
      <c r="B1329" s="458" t="s">
        <v>22796</v>
      </c>
      <c r="C1329" s="951"/>
      <c r="D1329" s="951"/>
      <c r="E1329" s="458" t="s">
        <v>3424</v>
      </c>
      <c r="F1329" s="458" t="s">
        <v>3422</v>
      </c>
      <c r="G1329" s="99" t="s">
        <v>23128</v>
      </c>
      <c r="H1329" s="458" t="s">
        <v>3423</v>
      </c>
      <c r="L1329" s="951"/>
      <c r="M1329" s="951"/>
      <c r="N1329" s="951"/>
      <c r="O1329" s="951"/>
      <c r="P1329" s="951"/>
      <c r="Q1329" s="951"/>
      <c r="R1329" s="951"/>
      <c r="S1329" s="951"/>
      <c r="T1329" s="951"/>
      <c r="U1329" s="951"/>
      <c r="V1329" s="951"/>
      <c r="W1329" s="951"/>
      <c r="X1329" s="951"/>
      <c r="Y1329" s="951"/>
      <c r="Z1329" s="951"/>
      <c r="AA1329" s="951"/>
    </row>
    <row r="1330" ht="25.5" customHeight="1">
      <c r="A1330" s="458" t="s">
        <v>19716</v>
      </c>
      <c r="B1330" s="458" t="s">
        <v>22796</v>
      </c>
      <c r="C1330" s="951"/>
      <c r="D1330" s="951"/>
      <c r="E1330" s="458" t="s">
        <v>3417</v>
      </c>
      <c r="F1330" s="458" t="s">
        <v>3415</v>
      </c>
      <c r="G1330" s="99" t="s">
        <v>23133</v>
      </c>
      <c r="H1330" s="458" t="s">
        <v>3416</v>
      </c>
      <c r="L1330" s="951"/>
      <c r="M1330" s="951"/>
      <c r="N1330" s="951"/>
      <c r="O1330" s="951"/>
      <c r="P1330" s="951"/>
      <c r="Q1330" s="951"/>
      <c r="R1330" s="951"/>
      <c r="S1330" s="951"/>
      <c r="T1330" s="951"/>
      <c r="U1330" s="951"/>
      <c r="V1330" s="951"/>
      <c r="W1330" s="951"/>
      <c r="X1330" s="951"/>
      <c r="Y1330" s="951"/>
      <c r="Z1330" s="951"/>
      <c r="AA1330" s="951"/>
    </row>
    <row r="1331" ht="25.5" customHeight="1">
      <c r="A1331" s="458" t="s">
        <v>19716</v>
      </c>
      <c r="B1331" s="458" t="s">
        <v>22796</v>
      </c>
      <c r="C1331" s="951"/>
      <c r="D1331" s="951"/>
      <c r="E1331" s="458" t="s">
        <v>23136</v>
      </c>
      <c r="G1331" s="99" t="s">
        <v>23139</v>
      </c>
      <c r="H1331" s="458" t="s">
        <v>23140</v>
      </c>
      <c r="L1331" s="951"/>
      <c r="M1331" s="951"/>
      <c r="N1331" s="951"/>
      <c r="O1331" s="951"/>
      <c r="P1331" s="951"/>
      <c r="Q1331" s="951"/>
      <c r="R1331" s="951"/>
      <c r="S1331" s="951"/>
      <c r="T1331" s="951"/>
      <c r="U1331" s="951"/>
      <c r="V1331" s="951"/>
      <c r="W1331" s="951"/>
      <c r="X1331" s="951"/>
      <c r="Y1331" s="951"/>
      <c r="Z1331" s="951"/>
      <c r="AA1331" s="951"/>
    </row>
    <row r="1332" ht="25.5" customHeight="1">
      <c r="A1332" s="458" t="s">
        <v>19716</v>
      </c>
      <c r="B1332" s="458" t="s">
        <v>22796</v>
      </c>
      <c r="C1332" s="951"/>
      <c r="D1332" s="951"/>
      <c r="E1332" s="458" t="s">
        <v>23143</v>
      </c>
      <c r="G1332" s="955"/>
      <c r="H1332" s="458" t="s">
        <v>23146</v>
      </c>
      <c r="L1332" s="951"/>
      <c r="M1332" s="951"/>
      <c r="N1332" s="951"/>
      <c r="O1332" s="951"/>
      <c r="P1332" s="951"/>
      <c r="Q1332" s="951"/>
      <c r="R1332" s="951"/>
      <c r="S1332" s="951"/>
      <c r="T1332" s="951"/>
      <c r="U1332" s="951"/>
      <c r="V1332" s="951"/>
      <c r="W1332" s="951"/>
      <c r="X1332" s="951"/>
      <c r="Y1332" s="951"/>
      <c r="Z1332" s="951"/>
      <c r="AA1332" s="951"/>
    </row>
    <row r="1333" ht="25.5" customHeight="1">
      <c r="A1333" s="458" t="s">
        <v>19716</v>
      </c>
      <c r="B1333" s="458" t="s">
        <v>22796</v>
      </c>
      <c r="C1333" s="951"/>
      <c r="D1333" s="951"/>
      <c r="E1333" s="458" t="s">
        <v>3936</v>
      </c>
      <c r="F1333" s="458" t="s">
        <v>23149</v>
      </c>
      <c r="G1333" s="99" t="s">
        <v>3940</v>
      </c>
      <c r="H1333" s="458" t="s">
        <v>3937</v>
      </c>
      <c r="L1333" s="951"/>
      <c r="M1333" s="951"/>
      <c r="N1333" s="951"/>
      <c r="O1333" s="951"/>
      <c r="P1333" s="951"/>
      <c r="Q1333" s="951"/>
      <c r="R1333" s="951"/>
      <c r="S1333" s="951"/>
      <c r="T1333" s="951"/>
      <c r="U1333" s="951"/>
      <c r="V1333" s="951"/>
      <c r="W1333" s="951"/>
      <c r="X1333" s="951"/>
      <c r="Y1333" s="951"/>
      <c r="Z1333" s="951"/>
      <c r="AA1333" s="951"/>
    </row>
    <row r="1334" ht="25.5" customHeight="1">
      <c r="A1334" s="458" t="s">
        <v>19716</v>
      </c>
      <c r="B1334" s="458" t="s">
        <v>22796</v>
      </c>
      <c r="C1334" s="951"/>
      <c r="D1334" s="951"/>
      <c r="E1334" s="458" t="s">
        <v>23154</v>
      </c>
      <c r="G1334" s="99" t="s">
        <v>23156</v>
      </c>
      <c r="H1334" s="458" t="s">
        <v>23158</v>
      </c>
      <c r="L1334" s="951"/>
      <c r="M1334" s="951"/>
      <c r="N1334" s="951"/>
      <c r="O1334" s="951"/>
      <c r="P1334" s="951"/>
      <c r="Q1334" s="951"/>
      <c r="R1334" s="951"/>
      <c r="S1334" s="951"/>
      <c r="T1334" s="951"/>
      <c r="U1334" s="951"/>
      <c r="V1334" s="951"/>
      <c r="W1334" s="951"/>
      <c r="X1334" s="951"/>
      <c r="Y1334" s="951"/>
      <c r="Z1334" s="951"/>
      <c r="AA1334" s="951"/>
    </row>
    <row r="1335" ht="25.5" customHeight="1">
      <c r="A1335" s="458" t="s">
        <v>19716</v>
      </c>
      <c r="B1335" s="458" t="s">
        <v>22796</v>
      </c>
      <c r="C1335" s="951"/>
      <c r="D1335" s="951"/>
      <c r="E1335" s="458" t="s">
        <v>23161</v>
      </c>
      <c r="G1335" s="955"/>
      <c r="H1335" s="458" t="s">
        <v>23163</v>
      </c>
      <c r="L1335" s="951"/>
      <c r="M1335" s="951"/>
      <c r="N1335" s="951"/>
      <c r="O1335" s="951"/>
      <c r="P1335" s="951"/>
      <c r="Q1335" s="951"/>
      <c r="R1335" s="951"/>
      <c r="S1335" s="951"/>
      <c r="T1335" s="951"/>
      <c r="U1335" s="951"/>
      <c r="V1335" s="951"/>
      <c r="W1335" s="951"/>
      <c r="X1335" s="951"/>
      <c r="Y1335" s="951"/>
      <c r="Z1335" s="951"/>
      <c r="AA1335" s="951"/>
    </row>
    <row r="1336" ht="25.5" customHeight="1">
      <c r="A1336" s="458" t="s">
        <v>19716</v>
      </c>
      <c r="B1336" s="458" t="s">
        <v>22796</v>
      </c>
      <c r="C1336" s="951"/>
      <c r="D1336" s="951"/>
      <c r="E1336" s="458" t="s">
        <v>23169</v>
      </c>
      <c r="F1336" s="458" t="s">
        <v>23170</v>
      </c>
      <c r="G1336" s="955"/>
      <c r="H1336" s="458" t="s">
        <v>23171</v>
      </c>
      <c r="L1336" s="951"/>
      <c r="M1336" s="951"/>
      <c r="N1336" s="951"/>
      <c r="O1336" s="951"/>
      <c r="P1336" s="951"/>
      <c r="Q1336" s="951"/>
      <c r="R1336" s="951"/>
      <c r="S1336" s="951"/>
      <c r="T1336" s="951"/>
      <c r="U1336" s="951"/>
      <c r="V1336" s="951"/>
      <c r="W1336" s="951"/>
      <c r="X1336" s="951"/>
      <c r="Y1336" s="951"/>
      <c r="Z1336" s="951"/>
      <c r="AA1336" s="951"/>
    </row>
    <row r="1337" ht="25.5" customHeight="1">
      <c r="A1337" s="458" t="s">
        <v>19716</v>
      </c>
      <c r="B1337" s="458" t="s">
        <v>22796</v>
      </c>
      <c r="C1337" s="951"/>
      <c r="D1337" s="951"/>
      <c r="E1337" s="458" t="s">
        <v>23175</v>
      </c>
      <c r="G1337" s="99" t="s">
        <v>23177</v>
      </c>
      <c r="H1337" s="458" t="s">
        <v>23178</v>
      </c>
      <c r="L1337" s="951"/>
      <c r="M1337" s="951"/>
      <c r="N1337" s="951"/>
      <c r="O1337" s="951"/>
      <c r="P1337" s="951"/>
      <c r="Q1337" s="951"/>
      <c r="R1337" s="951"/>
      <c r="S1337" s="951"/>
      <c r="T1337" s="951"/>
      <c r="U1337" s="951"/>
      <c r="V1337" s="951"/>
      <c r="W1337" s="951"/>
      <c r="X1337" s="951"/>
      <c r="Y1337" s="951"/>
      <c r="Z1337" s="951"/>
      <c r="AA1337" s="951"/>
    </row>
    <row r="1338" ht="25.5" customHeight="1">
      <c r="A1338" s="458" t="s">
        <v>19716</v>
      </c>
      <c r="B1338" s="458" t="s">
        <v>22796</v>
      </c>
      <c r="C1338" s="951"/>
      <c r="D1338" s="951"/>
      <c r="E1338" s="458" t="s">
        <v>23181</v>
      </c>
      <c r="F1338" s="458" t="s">
        <v>23182</v>
      </c>
      <c r="G1338" s="955"/>
      <c r="H1338" s="458" t="s">
        <v>23184</v>
      </c>
      <c r="L1338" s="951"/>
      <c r="M1338" s="951"/>
      <c r="N1338" s="951"/>
      <c r="O1338" s="951"/>
      <c r="P1338" s="951"/>
      <c r="Q1338" s="951"/>
      <c r="R1338" s="951"/>
      <c r="S1338" s="951"/>
      <c r="T1338" s="951"/>
      <c r="U1338" s="951"/>
      <c r="V1338" s="951"/>
      <c r="W1338" s="951"/>
      <c r="X1338" s="951"/>
      <c r="Y1338" s="951"/>
      <c r="Z1338" s="951"/>
      <c r="AA1338" s="951"/>
    </row>
    <row r="1339" ht="25.5" customHeight="1">
      <c r="A1339" s="458" t="s">
        <v>19716</v>
      </c>
      <c r="B1339" s="458" t="s">
        <v>22796</v>
      </c>
      <c r="C1339" s="951"/>
      <c r="D1339" s="951"/>
      <c r="E1339" s="951"/>
      <c r="F1339" s="951"/>
      <c r="G1339" s="955"/>
      <c r="H1339" s="458" t="s">
        <v>23189</v>
      </c>
      <c r="L1339" s="951"/>
      <c r="M1339" s="951"/>
      <c r="N1339" s="951"/>
      <c r="O1339" s="951"/>
      <c r="P1339" s="951"/>
      <c r="Q1339" s="951"/>
      <c r="R1339" s="951"/>
      <c r="S1339" s="951"/>
      <c r="T1339" s="951"/>
      <c r="U1339" s="951"/>
      <c r="V1339" s="951"/>
      <c r="W1339" s="951"/>
      <c r="X1339" s="951"/>
      <c r="Y1339" s="951"/>
      <c r="Z1339" s="951"/>
      <c r="AA1339" s="951"/>
    </row>
    <row r="1340" ht="25.5" customHeight="1">
      <c r="A1340" s="458" t="s">
        <v>19716</v>
      </c>
      <c r="B1340" s="458" t="s">
        <v>11893</v>
      </c>
      <c r="E1340" s="458" t="s">
        <v>23194</v>
      </c>
      <c r="G1340" s="955"/>
      <c r="H1340" s="458" t="s">
        <v>23195</v>
      </c>
      <c r="L1340" s="951"/>
      <c r="M1340" s="951"/>
      <c r="N1340" s="951"/>
      <c r="O1340" s="951"/>
      <c r="P1340" s="951"/>
      <c r="Q1340" s="951"/>
      <c r="R1340" s="951"/>
      <c r="S1340" s="951"/>
      <c r="T1340" s="951"/>
      <c r="U1340" s="951"/>
      <c r="V1340" s="951"/>
      <c r="W1340" s="951"/>
      <c r="X1340" s="951"/>
      <c r="Y1340" s="951"/>
      <c r="Z1340" s="951"/>
      <c r="AA1340" s="951"/>
    </row>
    <row r="1341" ht="25.5" customHeight="1">
      <c r="A1341" s="458" t="s">
        <v>19716</v>
      </c>
      <c r="B1341" s="458" t="s">
        <v>11893</v>
      </c>
      <c r="E1341" s="458" t="s">
        <v>2096</v>
      </c>
      <c r="F1341" s="458" t="s">
        <v>2094</v>
      </c>
      <c r="G1341" s="99" t="s">
        <v>2098</v>
      </c>
      <c r="H1341" s="458" t="s">
        <v>2095</v>
      </c>
      <c r="L1341" s="951"/>
      <c r="M1341" s="951"/>
      <c r="N1341" s="951"/>
      <c r="O1341" s="951"/>
      <c r="P1341" s="951"/>
      <c r="Q1341" s="951"/>
      <c r="R1341" s="951"/>
      <c r="S1341" s="951"/>
      <c r="T1341" s="951"/>
      <c r="U1341" s="951"/>
      <c r="V1341" s="951"/>
      <c r="W1341" s="951"/>
      <c r="X1341" s="951"/>
      <c r="Y1341" s="951"/>
      <c r="Z1341" s="951"/>
      <c r="AA1341" s="951"/>
    </row>
    <row r="1342" ht="25.5" customHeight="1">
      <c r="A1342" s="458" t="s">
        <v>19716</v>
      </c>
      <c r="B1342" s="458" t="s">
        <v>11893</v>
      </c>
      <c r="E1342" s="458" t="s">
        <v>23202</v>
      </c>
      <c r="F1342" s="458" t="s">
        <v>23203</v>
      </c>
      <c r="G1342" s="99" t="s">
        <v>23206</v>
      </c>
      <c r="H1342" s="458" t="s">
        <v>23207</v>
      </c>
      <c r="L1342" s="951"/>
      <c r="M1342" s="951"/>
      <c r="N1342" s="951"/>
      <c r="O1342" s="951"/>
      <c r="P1342" s="951"/>
      <c r="Q1342" s="951"/>
      <c r="R1342" s="951"/>
      <c r="S1342" s="951"/>
      <c r="T1342" s="951"/>
      <c r="U1342" s="951"/>
      <c r="V1342" s="951"/>
      <c r="W1342" s="951"/>
      <c r="X1342" s="951"/>
      <c r="Y1342" s="951"/>
      <c r="Z1342" s="951"/>
      <c r="AA1342" s="951"/>
    </row>
    <row r="1343" ht="25.5" customHeight="1">
      <c r="A1343" s="458" t="s">
        <v>19716</v>
      </c>
      <c r="B1343" s="458" t="s">
        <v>11893</v>
      </c>
      <c r="E1343" s="458" t="s">
        <v>23211</v>
      </c>
      <c r="F1343" s="458" t="s">
        <v>23211</v>
      </c>
      <c r="G1343" s="955"/>
      <c r="H1343" s="458" t="s">
        <v>23213</v>
      </c>
      <c r="L1343" s="951"/>
      <c r="M1343" s="951"/>
      <c r="N1343" s="951"/>
      <c r="O1343" s="951"/>
      <c r="P1343" s="951"/>
      <c r="Q1343" s="951"/>
      <c r="R1343" s="951"/>
      <c r="S1343" s="951"/>
      <c r="T1343" s="951"/>
      <c r="U1343" s="951"/>
      <c r="V1343" s="951"/>
      <c r="W1343" s="951"/>
      <c r="X1343" s="951"/>
      <c r="Y1343" s="951"/>
      <c r="Z1343" s="951"/>
      <c r="AA1343" s="951"/>
    </row>
    <row r="1344" ht="25.5" customHeight="1">
      <c r="A1344" s="458" t="s">
        <v>19716</v>
      </c>
      <c r="B1344" s="458" t="s">
        <v>11893</v>
      </c>
      <c r="E1344" s="458" t="s">
        <v>23218</v>
      </c>
      <c r="F1344" s="458" t="s">
        <v>23219</v>
      </c>
      <c r="G1344" s="99" t="s">
        <v>23222</v>
      </c>
      <c r="H1344" s="458" t="s">
        <v>23223</v>
      </c>
      <c r="L1344" s="951"/>
      <c r="M1344" s="951"/>
      <c r="N1344" s="951"/>
      <c r="O1344" s="951"/>
      <c r="P1344" s="951"/>
      <c r="Q1344" s="951"/>
      <c r="R1344" s="951"/>
      <c r="S1344" s="951"/>
      <c r="T1344" s="951"/>
      <c r="U1344" s="951"/>
      <c r="V1344" s="951"/>
      <c r="W1344" s="951"/>
      <c r="X1344" s="951"/>
      <c r="Y1344" s="951"/>
      <c r="Z1344" s="951"/>
      <c r="AA1344" s="951"/>
    </row>
    <row r="1345" ht="25.5" customHeight="1">
      <c r="A1345" s="458" t="s">
        <v>19716</v>
      </c>
      <c r="B1345" s="458" t="s">
        <v>11893</v>
      </c>
      <c r="E1345" s="458" t="s">
        <v>23228</v>
      </c>
      <c r="F1345" s="458" t="s">
        <v>23230</v>
      </c>
      <c r="G1345" s="955"/>
      <c r="H1345" s="458" t="s">
        <v>23232</v>
      </c>
      <c r="L1345" s="951"/>
      <c r="M1345" s="951"/>
      <c r="N1345" s="951"/>
      <c r="O1345" s="951"/>
      <c r="P1345" s="951"/>
      <c r="Q1345" s="951"/>
      <c r="R1345" s="951"/>
      <c r="S1345" s="951"/>
      <c r="T1345" s="951"/>
      <c r="U1345" s="951"/>
      <c r="V1345" s="951"/>
      <c r="W1345" s="951"/>
      <c r="X1345" s="951"/>
      <c r="Y1345" s="951"/>
      <c r="Z1345" s="951"/>
      <c r="AA1345" s="951"/>
    </row>
    <row r="1346" ht="25.5" customHeight="1">
      <c r="A1346" s="458" t="s">
        <v>19716</v>
      </c>
      <c r="B1346" s="458" t="s">
        <v>11893</v>
      </c>
      <c r="E1346" s="458" t="s">
        <v>23235</v>
      </c>
      <c r="G1346" s="955"/>
      <c r="H1346" s="458" t="s">
        <v>23238</v>
      </c>
      <c r="L1346" s="951"/>
      <c r="M1346" s="951"/>
      <c r="N1346" s="951"/>
      <c r="O1346" s="951"/>
      <c r="P1346" s="951"/>
      <c r="Q1346" s="951"/>
      <c r="R1346" s="951"/>
      <c r="S1346" s="951"/>
      <c r="T1346" s="951"/>
      <c r="U1346" s="951"/>
      <c r="V1346" s="951"/>
      <c r="W1346" s="951"/>
      <c r="X1346" s="951"/>
      <c r="Y1346" s="951"/>
      <c r="Z1346" s="951"/>
      <c r="AA1346" s="951"/>
    </row>
    <row r="1347" ht="25.5" customHeight="1">
      <c r="A1347" s="458" t="s">
        <v>19716</v>
      </c>
      <c r="B1347" s="458" t="s">
        <v>11893</v>
      </c>
      <c r="E1347" s="458" t="s">
        <v>23243</v>
      </c>
      <c r="G1347" s="99" t="s">
        <v>23244</v>
      </c>
      <c r="H1347" s="458" t="s">
        <v>23246</v>
      </c>
      <c r="L1347" s="951"/>
      <c r="M1347" s="951"/>
      <c r="N1347" s="951"/>
      <c r="O1347" s="951"/>
      <c r="P1347" s="951"/>
      <c r="Q1347" s="951"/>
      <c r="R1347" s="951"/>
      <c r="S1347" s="951"/>
      <c r="T1347" s="951"/>
      <c r="U1347" s="951"/>
      <c r="V1347" s="951"/>
      <c r="W1347" s="951"/>
      <c r="X1347" s="951"/>
      <c r="Y1347" s="951"/>
      <c r="Z1347" s="951"/>
      <c r="AA1347" s="951"/>
    </row>
    <row r="1348" ht="25.5" customHeight="1">
      <c r="A1348" s="458" t="s">
        <v>19716</v>
      </c>
      <c r="B1348" s="458" t="s">
        <v>11893</v>
      </c>
      <c r="E1348" s="458" t="s">
        <v>2882</v>
      </c>
      <c r="F1348" s="458" t="s">
        <v>2880</v>
      </c>
      <c r="G1348" s="955"/>
      <c r="H1348" s="458" t="s">
        <v>2881</v>
      </c>
      <c r="L1348" s="951"/>
      <c r="M1348" s="951"/>
      <c r="N1348" s="951"/>
      <c r="O1348" s="951"/>
      <c r="P1348" s="951"/>
      <c r="Q1348" s="951"/>
      <c r="R1348" s="951"/>
      <c r="S1348" s="951"/>
      <c r="T1348" s="951"/>
      <c r="U1348" s="951"/>
      <c r="V1348" s="951"/>
      <c r="W1348" s="951"/>
      <c r="X1348" s="951"/>
      <c r="Y1348" s="951"/>
      <c r="Z1348" s="951"/>
      <c r="AA1348" s="951"/>
    </row>
    <row r="1349" ht="25.5" customHeight="1">
      <c r="A1349" s="458" t="s">
        <v>19716</v>
      </c>
      <c r="B1349" s="458" t="s">
        <v>11893</v>
      </c>
      <c r="E1349" s="458" t="s">
        <v>23254</v>
      </c>
      <c r="F1349" s="458" t="s">
        <v>23256</v>
      </c>
      <c r="G1349" s="99" t="s">
        <v>23258</v>
      </c>
      <c r="H1349" s="458" t="s">
        <v>23259</v>
      </c>
      <c r="L1349" s="951"/>
      <c r="M1349" s="951"/>
      <c r="N1349" s="951"/>
      <c r="O1349" s="951"/>
      <c r="P1349" s="951"/>
      <c r="Q1349" s="951"/>
      <c r="R1349" s="951"/>
      <c r="S1349" s="951"/>
      <c r="T1349" s="951"/>
      <c r="U1349" s="951"/>
      <c r="V1349" s="951"/>
      <c r="W1349" s="951"/>
      <c r="X1349" s="951"/>
      <c r="Y1349" s="951"/>
      <c r="Z1349" s="951"/>
      <c r="AA1349" s="951"/>
    </row>
    <row r="1350" ht="25.5" customHeight="1">
      <c r="A1350" s="458" t="s">
        <v>19716</v>
      </c>
      <c r="B1350" s="458" t="s">
        <v>11893</v>
      </c>
      <c r="E1350" s="458" t="s">
        <v>16394</v>
      </c>
      <c r="F1350" s="458" t="s">
        <v>23268</v>
      </c>
      <c r="G1350" s="955"/>
      <c r="H1350" s="458" t="s">
        <v>23269</v>
      </c>
      <c r="L1350" s="951"/>
      <c r="M1350" s="951"/>
      <c r="N1350" s="951"/>
      <c r="O1350" s="951"/>
      <c r="P1350" s="951"/>
      <c r="Q1350" s="951"/>
      <c r="R1350" s="951"/>
      <c r="S1350" s="951"/>
      <c r="T1350" s="951"/>
      <c r="U1350" s="951"/>
      <c r="V1350" s="951"/>
      <c r="W1350" s="951"/>
      <c r="X1350" s="951"/>
      <c r="Y1350" s="951"/>
      <c r="Z1350" s="951"/>
      <c r="AA1350" s="951"/>
    </row>
    <row r="1351" ht="25.5" customHeight="1">
      <c r="A1351" s="458" t="s">
        <v>19716</v>
      </c>
      <c r="B1351" s="458" t="s">
        <v>11893</v>
      </c>
      <c r="E1351" s="458" t="s">
        <v>23274</v>
      </c>
      <c r="F1351" s="951"/>
      <c r="G1351" s="955"/>
      <c r="H1351" s="458" t="s">
        <v>23275</v>
      </c>
      <c r="L1351" s="951"/>
      <c r="M1351" s="951"/>
      <c r="N1351" s="951"/>
      <c r="O1351" s="951"/>
      <c r="P1351" s="951"/>
      <c r="Q1351" s="951"/>
      <c r="R1351" s="951"/>
      <c r="S1351" s="951"/>
      <c r="T1351" s="951"/>
      <c r="U1351" s="951"/>
      <c r="V1351" s="951"/>
      <c r="W1351" s="951"/>
      <c r="X1351" s="951"/>
      <c r="Y1351" s="951"/>
      <c r="Z1351" s="951"/>
      <c r="AA1351" s="951"/>
    </row>
    <row r="1352" ht="25.5" customHeight="1">
      <c r="A1352" s="458" t="s">
        <v>19716</v>
      </c>
      <c r="B1352" s="458" t="s">
        <v>11893</v>
      </c>
      <c r="E1352" s="458" t="s">
        <v>23280</v>
      </c>
      <c r="F1352" s="458" t="s">
        <v>23281</v>
      </c>
      <c r="G1352" s="955"/>
      <c r="H1352" s="458" t="s">
        <v>23282</v>
      </c>
      <c r="L1352" s="951"/>
      <c r="M1352" s="951"/>
      <c r="N1352" s="951"/>
      <c r="O1352" s="951"/>
      <c r="P1352" s="951"/>
      <c r="Q1352" s="951"/>
      <c r="R1352" s="951"/>
      <c r="S1352" s="951"/>
      <c r="T1352" s="951"/>
      <c r="U1352" s="951"/>
      <c r="V1352" s="951"/>
      <c r="W1352" s="951"/>
      <c r="X1352" s="951"/>
      <c r="Y1352" s="951"/>
      <c r="Z1352" s="951"/>
      <c r="AA1352" s="951"/>
    </row>
    <row r="1353" ht="25.5" customHeight="1">
      <c r="A1353" s="458" t="s">
        <v>19716</v>
      </c>
      <c r="B1353" s="458" t="s">
        <v>11893</v>
      </c>
      <c r="E1353" s="458" t="s">
        <v>23287</v>
      </c>
      <c r="F1353" s="458" t="s">
        <v>23288</v>
      </c>
      <c r="G1353" s="99" t="s">
        <v>23289</v>
      </c>
      <c r="H1353" s="458" t="s">
        <v>23290</v>
      </c>
      <c r="L1353" s="951"/>
      <c r="M1353" s="951"/>
      <c r="N1353" s="951"/>
      <c r="O1353" s="951"/>
      <c r="P1353" s="951"/>
      <c r="Q1353" s="951"/>
      <c r="R1353" s="951"/>
      <c r="S1353" s="951"/>
      <c r="T1353" s="951"/>
      <c r="U1353" s="951"/>
      <c r="V1353" s="951"/>
      <c r="W1353" s="951"/>
      <c r="X1353" s="951"/>
      <c r="Y1353" s="951"/>
      <c r="Z1353" s="951"/>
      <c r="AA1353" s="951"/>
    </row>
    <row r="1354" ht="25.5" customHeight="1">
      <c r="A1354" s="458" t="s">
        <v>19716</v>
      </c>
      <c r="B1354" s="458" t="s">
        <v>11893</v>
      </c>
      <c r="E1354" s="458" t="s">
        <v>23294</v>
      </c>
      <c r="F1354" s="458" t="s">
        <v>23295</v>
      </c>
      <c r="G1354" s="955"/>
      <c r="H1354" s="458" t="s">
        <v>23296</v>
      </c>
      <c r="L1354" s="951"/>
      <c r="M1354" s="951"/>
      <c r="N1354" s="951"/>
      <c r="O1354" s="951"/>
      <c r="P1354" s="951"/>
      <c r="Q1354" s="951"/>
      <c r="R1354" s="951"/>
      <c r="S1354" s="951"/>
      <c r="T1354" s="951"/>
      <c r="U1354" s="951"/>
      <c r="V1354" s="951"/>
      <c r="W1354" s="951"/>
      <c r="X1354" s="951"/>
      <c r="Y1354" s="951"/>
      <c r="Z1354" s="951"/>
      <c r="AA1354" s="951"/>
    </row>
    <row r="1355" ht="25.5" customHeight="1">
      <c r="A1355" s="458" t="s">
        <v>19716</v>
      </c>
      <c r="B1355" s="458" t="s">
        <v>11893</v>
      </c>
      <c r="E1355" s="458" t="s">
        <v>23301</v>
      </c>
      <c r="F1355" s="458" t="s">
        <v>23302</v>
      </c>
      <c r="G1355" s="99" t="s">
        <v>23303</v>
      </c>
      <c r="H1355" s="458" t="s">
        <v>23304</v>
      </c>
      <c r="L1355" s="951"/>
      <c r="M1355" s="951"/>
      <c r="N1355" s="951"/>
      <c r="O1355" s="951"/>
      <c r="P1355" s="951"/>
      <c r="Q1355" s="951"/>
      <c r="R1355" s="951"/>
      <c r="S1355" s="951"/>
      <c r="T1355" s="951"/>
      <c r="U1355" s="951"/>
      <c r="V1355" s="951"/>
      <c r="W1355" s="951"/>
      <c r="X1355" s="951"/>
      <c r="Y1355" s="951"/>
      <c r="Z1355" s="951"/>
      <c r="AA1355" s="951"/>
    </row>
    <row r="1356" ht="25.5" customHeight="1">
      <c r="A1356" s="458" t="s">
        <v>19716</v>
      </c>
      <c r="B1356" s="458" t="s">
        <v>11893</v>
      </c>
      <c r="E1356" s="458" t="s">
        <v>23309</v>
      </c>
      <c r="G1356" s="99" t="s">
        <v>23310</v>
      </c>
      <c r="H1356" s="458" t="s">
        <v>23311</v>
      </c>
      <c r="L1356" s="951"/>
      <c r="M1356" s="951"/>
      <c r="N1356" s="951"/>
      <c r="O1356" s="951"/>
      <c r="P1356" s="951"/>
      <c r="Q1356" s="951"/>
      <c r="R1356" s="951"/>
      <c r="S1356" s="951"/>
      <c r="T1356" s="951"/>
      <c r="U1356" s="951"/>
      <c r="V1356" s="951"/>
      <c r="W1356" s="951"/>
      <c r="X1356" s="951"/>
      <c r="Y1356" s="951"/>
      <c r="Z1356" s="951"/>
      <c r="AA1356" s="951"/>
    </row>
    <row r="1357" ht="25.5" customHeight="1">
      <c r="A1357" s="458" t="s">
        <v>19716</v>
      </c>
      <c r="B1357" s="458" t="s">
        <v>11893</v>
      </c>
      <c r="E1357" s="458" t="s">
        <v>23316</v>
      </c>
      <c r="F1357" s="458" t="s">
        <v>23317</v>
      </c>
      <c r="G1357" s="99" t="s">
        <v>23318</v>
      </c>
      <c r="H1357" s="458" t="s">
        <v>23320</v>
      </c>
      <c r="L1357" s="951"/>
      <c r="M1357" s="951"/>
      <c r="N1357" s="951"/>
      <c r="O1357" s="951"/>
      <c r="P1357" s="951"/>
      <c r="Q1357" s="951"/>
      <c r="R1357" s="951"/>
      <c r="S1357" s="951"/>
      <c r="T1357" s="951"/>
      <c r="U1357" s="951"/>
      <c r="V1357" s="951"/>
      <c r="W1357" s="951"/>
      <c r="X1357" s="951"/>
      <c r="Y1357" s="951"/>
      <c r="Z1357" s="951"/>
      <c r="AA1357" s="951"/>
    </row>
    <row r="1358" ht="25.5" customHeight="1">
      <c r="A1358" s="458" t="s">
        <v>19716</v>
      </c>
      <c r="B1358" s="458" t="s">
        <v>11893</v>
      </c>
      <c r="E1358" s="458" t="s">
        <v>23328</v>
      </c>
      <c r="G1358" s="99" t="s">
        <v>23329</v>
      </c>
      <c r="H1358" s="458" t="s">
        <v>23330</v>
      </c>
      <c r="L1358" s="951"/>
      <c r="M1358" s="951"/>
      <c r="N1358" s="951"/>
      <c r="O1358" s="951"/>
      <c r="P1358" s="951"/>
      <c r="Q1358" s="951"/>
      <c r="R1358" s="951"/>
      <c r="S1358" s="951"/>
      <c r="T1358" s="951"/>
      <c r="U1358" s="951"/>
      <c r="V1358" s="951"/>
      <c r="W1358" s="951"/>
      <c r="X1358" s="951"/>
      <c r="Y1358" s="951"/>
      <c r="Z1358" s="951"/>
      <c r="AA1358" s="951"/>
    </row>
    <row r="1359" ht="25.5" customHeight="1">
      <c r="A1359" s="458" t="s">
        <v>19716</v>
      </c>
      <c r="B1359" s="458" t="s">
        <v>11893</v>
      </c>
      <c r="E1359" s="458" t="s">
        <v>23335</v>
      </c>
      <c r="F1359" s="458" t="s">
        <v>23336</v>
      </c>
      <c r="G1359" s="955"/>
      <c r="H1359" s="458" t="s">
        <v>23337</v>
      </c>
      <c r="L1359" s="951"/>
      <c r="M1359" s="951"/>
      <c r="N1359" s="951"/>
      <c r="O1359" s="951"/>
      <c r="P1359" s="951"/>
      <c r="Q1359" s="951"/>
      <c r="R1359" s="951"/>
      <c r="S1359" s="951"/>
      <c r="T1359" s="951"/>
      <c r="U1359" s="951"/>
      <c r="V1359" s="951"/>
      <c r="W1359" s="951"/>
      <c r="X1359" s="951"/>
      <c r="Y1359" s="951"/>
      <c r="Z1359" s="951"/>
      <c r="AA1359" s="951"/>
    </row>
    <row r="1360" ht="25.5" customHeight="1">
      <c r="A1360" s="458" t="s">
        <v>19716</v>
      </c>
      <c r="B1360" s="458" t="s">
        <v>11893</v>
      </c>
      <c r="E1360" s="458" t="s">
        <v>18781</v>
      </c>
      <c r="G1360" s="99" t="s">
        <v>18782</v>
      </c>
      <c r="H1360" s="458" t="s">
        <v>23339</v>
      </c>
      <c r="L1360" s="951"/>
      <c r="M1360" s="951"/>
      <c r="N1360" s="951"/>
      <c r="O1360" s="951"/>
      <c r="P1360" s="951"/>
      <c r="Q1360" s="951"/>
      <c r="R1360" s="951"/>
      <c r="S1360" s="951"/>
      <c r="T1360" s="951"/>
      <c r="U1360" s="951"/>
      <c r="V1360" s="951"/>
      <c r="W1360" s="951"/>
      <c r="X1360" s="951"/>
      <c r="Y1360" s="951"/>
      <c r="Z1360" s="951"/>
      <c r="AA1360" s="951"/>
    </row>
    <row r="1361" ht="25.5" customHeight="1">
      <c r="A1361" s="458" t="s">
        <v>19716</v>
      </c>
      <c r="B1361" s="458" t="s">
        <v>11893</v>
      </c>
      <c r="E1361" s="458" t="s">
        <v>23343</v>
      </c>
      <c r="F1361" s="458" t="s">
        <v>23345</v>
      </c>
      <c r="G1361" s="955"/>
      <c r="H1361" s="458" t="s">
        <v>23346</v>
      </c>
      <c r="L1361" s="951"/>
      <c r="M1361" s="951"/>
      <c r="N1361" s="951"/>
      <c r="O1361" s="951"/>
      <c r="P1361" s="951"/>
      <c r="Q1361" s="951"/>
      <c r="R1361" s="951"/>
      <c r="S1361" s="951"/>
      <c r="T1361" s="951"/>
      <c r="U1361" s="951"/>
      <c r="V1361" s="951"/>
      <c r="W1361" s="951"/>
      <c r="X1361" s="951"/>
      <c r="Y1361" s="951"/>
      <c r="Z1361" s="951"/>
      <c r="AA1361" s="951"/>
    </row>
    <row r="1362" ht="25.5" customHeight="1">
      <c r="A1362" s="458" t="s">
        <v>19716</v>
      </c>
      <c r="B1362" s="458" t="s">
        <v>11893</v>
      </c>
      <c r="E1362" s="458" t="s">
        <v>23352</v>
      </c>
      <c r="F1362" s="458" t="s">
        <v>23354</v>
      </c>
      <c r="G1362" s="955"/>
      <c r="H1362" s="458" t="s">
        <v>23355</v>
      </c>
      <c r="L1362" s="951"/>
      <c r="M1362" s="951"/>
      <c r="N1362" s="951"/>
      <c r="O1362" s="951"/>
      <c r="P1362" s="951"/>
      <c r="Q1362" s="951"/>
      <c r="R1362" s="951"/>
      <c r="S1362" s="951"/>
      <c r="T1362" s="951"/>
      <c r="U1362" s="951"/>
      <c r="V1362" s="951"/>
      <c r="W1362" s="951"/>
      <c r="X1362" s="951"/>
      <c r="Y1362" s="951"/>
      <c r="Z1362" s="951"/>
      <c r="AA1362" s="951"/>
    </row>
    <row r="1363" ht="25.5" customHeight="1">
      <c r="A1363" s="458" t="s">
        <v>19716</v>
      </c>
      <c r="B1363" s="458" t="s">
        <v>11893</v>
      </c>
      <c r="E1363" s="458" t="s">
        <v>23360</v>
      </c>
      <c r="F1363" s="458" t="s">
        <v>23361</v>
      </c>
      <c r="G1363" s="955"/>
      <c r="H1363" s="458" t="s">
        <v>23362</v>
      </c>
      <c r="M1363" s="951"/>
      <c r="N1363" s="951"/>
      <c r="O1363" s="951"/>
      <c r="P1363" s="951"/>
      <c r="Q1363" s="951"/>
      <c r="R1363" s="951"/>
      <c r="S1363" s="951"/>
      <c r="T1363" s="951"/>
      <c r="U1363" s="951"/>
      <c r="V1363" s="951"/>
      <c r="W1363" s="951"/>
      <c r="X1363" s="951"/>
      <c r="Y1363" s="951"/>
      <c r="Z1363" s="951"/>
      <c r="AA1363" s="951"/>
    </row>
    <row r="1364" ht="25.5" customHeight="1">
      <c r="A1364" s="458" t="s">
        <v>19716</v>
      </c>
      <c r="B1364" s="458" t="s">
        <v>11893</v>
      </c>
      <c r="E1364" s="458" t="s">
        <v>23366</v>
      </c>
      <c r="F1364" s="458" t="s">
        <v>23367</v>
      </c>
      <c r="G1364" s="99" t="s">
        <v>23368</v>
      </c>
      <c r="H1364" s="458" t="s">
        <v>23369</v>
      </c>
      <c r="L1364" s="951"/>
      <c r="M1364" s="951"/>
      <c r="N1364" s="951"/>
      <c r="O1364" s="951"/>
      <c r="P1364" s="951"/>
      <c r="Q1364" s="951"/>
      <c r="R1364" s="951"/>
      <c r="S1364" s="951"/>
      <c r="T1364" s="951"/>
      <c r="U1364" s="951"/>
      <c r="V1364" s="951"/>
      <c r="W1364" s="951"/>
      <c r="X1364" s="951"/>
      <c r="Y1364" s="951"/>
      <c r="Z1364" s="951"/>
      <c r="AA1364" s="951"/>
    </row>
    <row r="1365" ht="25.5" customHeight="1">
      <c r="A1365" s="458" t="s">
        <v>19716</v>
      </c>
      <c r="B1365" s="458" t="s">
        <v>11893</v>
      </c>
      <c r="E1365" s="458" t="s">
        <v>23373</v>
      </c>
      <c r="F1365" s="458" t="s">
        <v>23374</v>
      </c>
      <c r="G1365" s="955"/>
      <c r="H1365" s="458" t="s">
        <v>23375</v>
      </c>
      <c r="L1365" s="951"/>
      <c r="M1365" s="951"/>
      <c r="N1365" s="951"/>
      <c r="O1365" s="951"/>
      <c r="P1365" s="951"/>
      <c r="Q1365" s="951"/>
      <c r="R1365" s="951"/>
      <c r="S1365" s="951"/>
      <c r="T1365" s="951"/>
      <c r="U1365" s="951"/>
      <c r="V1365" s="951"/>
      <c r="W1365" s="951"/>
      <c r="X1365" s="951"/>
      <c r="Y1365" s="951"/>
      <c r="Z1365" s="951"/>
      <c r="AA1365" s="951"/>
    </row>
    <row r="1366" ht="25.5" customHeight="1">
      <c r="A1366" s="458" t="s">
        <v>19716</v>
      </c>
      <c r="B1366" s="458" t="s">
        <v>11893</v>
      </c>
      <c r="E1366" s="458" t="s">
        <v>23376</v>
      </c>
      <c r="G1366" s="955"/>
      <c r="H1366" s="458" t="s">
        <v>23377</v>
      </c>
      <c r="L1366" s="951"/>
      <c r="M1366" s="951"/>
      <c r="N1366" s="951"/>
      <c r="O1366" s="951"/>
      <c r="P1366" s="951"/>
      <c r="Q1366" s="951"/>
      <c r="R1366" s="951"/>
      <c r="S1366" s="951"/>
      <c r="T1366" s="951"/>
      <c r="U1366" s="951"/>
      <c r="V1366" s="951"/>
      <c r="W1366" s="951"/>
      <c r="X1366" s="951"/>
      <c r="Y1366" s="951"/>
      <c r="Z1366" s="951"/>
      <c r="AA1366" s="951"/>
    </row>
    <row r="1367" ht="25.5" customHeight="1">
      <c r="A1367" s="458" t="s">
        <v>19716</v>
      </c>
      <c r="B1367" s="458" t="s">
        <v>11893</v>
      </c>
      <c r="E1367" s="458" t="s">
        <v>23378</v>
      </c>
      <c r="F1367" s="458" t="s">
        <v>23379</v>
      </c>
      <c r="G1367" s="99" t="s">
        <v>23380</v>
      </c>
      <c r="H1367" s="458" t="s">
        <v>23381</v>
      </c>
      <c r="L1367" s="951"/>
      <c r="M1367" s="951"/>
      <c r="N1367" s="951"/>
      <c r="O1367" s="951"/>
      <c r="P1367" s="951"/>
      <c r="Q1367" s="951"/>
      <c r="R1367" s="951"/>
      <c r="S1367" s="951"/>
      <c r="T1367" s="951"/>
      <c r="U1367" s="951"/>
      <c r="V1367" s="951"/>
      <c r="W1367" s="951"/>
      <c r="X1367" s="951"/>
      <c r="Y1367" s="951"/>
      <c r="Z1367" s="951"/>
      <c r="AA1367" s="951"/>
    </row>
    <row r="1368" ht="25.5" customHeight="1">
      <c r="A1368" s="458" t="s">
        <v>19716</v>
      </c>
      <c r="B1368" s="458" t="s">
        <v>11893</v>
      </c>
      <c r="E1368" s="951"/>
      <c r="F1368" s="951"/>
      <c r="G1368" s="955"/>
      <c r="H1368" s="458" t="s">
        <v>420</v>
      </c>
      <c r="L1368" s="951"/>
      <c r="M1368" s="951"/>
      <c r="N1368" s="951"/>
      <c r="O1368" s="951"/>
      <c r="P1368" s="951"/>
      <c r="Q1368" s="951"/>
      <c r="R1368" s="951"/>
      <c r="S1368" s="951"/>
      <c r="T1368" s="951"/>
      <c r="U1368" s="951"/>
      <c r="V1368" s="951"/>
      <c r="W1368" s="951"/>
      <c r="X1368" s="951"/>
      <c r="Y1368" s="951"/>
      <c r="Z1368" s="951"/>
      <c r="AA1368" s="951"/>
    </row>
    <row r="1369" ht="25.5" customHeight="1">
      <c r="A1369" s="458" t="s">
        <v>19716</v>
      </c>
      <c r="B1369" s="458" t="s">
        <v>23382</v>
      </c>
      <c r="C1369" s="458" t="s">
        <v>23383</v>
      </c>
      <c r="E1369" s="458" t="s">
        <v>23384</v>
      </c>
      <c r="G1369" s="99" t="s">
        <v>23385</v>
      </c>
      <c r="H1369" s="458" t="s">
        <v>23386</v>
      </c>
      <c r="L1369" s="951"/>
      <c r="M1369" s="951"/>
      <c r="N1369" s="951"/>
      <c r="O1369" s="951"/>
      <c r="P1369" s="951"/>
      <c r="Q1369" s="951"/>
      <c r="R1369" s="951"/>
      <c r="S1369" s="951"/>
      <c r="T1369" s="951"/>
      <c r="U1369" s="951"/>
      <c r="V1369" s="951"/>
      <c r="W1369" s="951"/>
      <c r="X1369" s="951"/>
      <c r="Y1369" s="951"/>
      <c r="Z1369" s="951"/>
      <c r="AA1369" s="951"/>
    </row>
    <row r="1370" ht="25.5" customHeight="1">
      <c r="A1370" s="458" t="s">
        <v>19716</v>
      </c>
      <c r="B1370" s="458" t="s">
        <v>23382</v>
      </c>
      <c r="C1370" s="458" t="s">
        <v>23383</v>
      </c>
      <c r="E1370" s="458" t="s">
        <v>23387</v>
      </c>
      <c r="G1370" s="955"/>
      <c r="H1370" s="458" t="s">
        <v>23388</v>
      </c>
      <c r="L1370" s="951"/>
      <c r="M1370" s="951"/>
      <c r="N1370" s="951"/>
      <c r="O1370" s="951"/>
      <c r="P1370" s="951"/>
      <c r="Q1370" s="951"/>
      <c r="R1370" s="951"/>
      <c r="S1370" s="951"/>
      <c r="T1370" s="951"/>
      <c r="U1370" s="951"/>
      <c r="V1370" s="951"/>
      <c r="W1370" s="951"/>
      <c r="X1370" s="951"/>
      <c r="Y1370" s="951"/>
      <c r="Z1370" s="951"/>
      <c r="AA1370" s="951"/>
    </row>
    <row r="1371" ht="25.5" customHeight="1">
      <c r="A1371" s="458" t="s">
        <v>19716</v>
      </c>
      <c r="B1371" s="458" t="s">
        <v>23382</v>
      </c>
      <c r="C1371" s="458" t="s">
        <v>23383</v>
      </c>
      <c r="E1371" s="951"/>
      <c r="F1371" s="951"/>
      <c r="G1371" s="955"/>
      <c r="H1371" s="458" t="s">
        <v>23389</v>
      </c>
      <c r="L1371" s="951"/>
      <c r="M1371" s="951"/>
      <c r="N1371" s="951"/>
      <c r="O1371" s="951"/>
      <c r="P1371" s="951"/>
      <c r="Q1371" s="951"/>
      <c r="R1371" s="951"/>
      <c r="S1371" s="951"/>
      <c r="T1371" s="951"/>
      <c r="U1371" s="951"/>
      <c r="V1371" s="951"/>
      <c r="W1371" s="951"/>
      <c r="X1371" s="951"/>
      <c r="Y1371" s="951"/>
      <c r="Z1371" s="951"/>
      <c r="AA1371" s="951"/>
    </row>
    <row r="1372" ht="25.5" customHeight="1">
      <c r="A1372" s="458" t="s">
        <v>19716</v>
      </c>
      <c r="B1372" s="458" t="s">
        <v>23382</v>
      </c>
      <c r="C1372" s="458" t="s">
        <v>23390</v>
      </c>
      <c r="E1372" s="458" t="s">
        <v>23391</v>
      </c>
      <c r="G1372" s="99" t="s">
        <v>23392</v>
      </c>
      <c r="H1372" s="458" t="s">
        <v>23393</v>
      </c>
      <c r="L1372" s="951"/>
      <c r="M1372" s="951"/>
      <c r="N1372" s="951"/>
      <c r="O1372" s="951"/>
      <c r="P1372" s="951"/>
      <c r="Q1372" s="951"/>
      <c r="R1372" s="951"/>
      <c r="S1372" s="951"/>
      <c r="T1372" s="951"/>
      <c r="U1372" s="951"/>
      <c r="V1372" s="951"/>
      <c r="W1372" s="951"/>
      <c r="X1372" s="951"/>
      <c r="Y1372" s="951"/>
      <c r="Z1372" s="951"/>
      <c r="AA1372" s="951"/>
    </row>
    <row r="1373" ht="25.5" customHeight="1">
      <c r="A1373" s="458" t="s">
        <v>19716</v>
      </c>
      <c r="B1373" s="458" t="s">
        <v>23382</v>
      </c>
      <c r="C1373" s="458" t="s">
        <v>23390</v>
      </c>
      <c r="F1373" s="951"/>
      <c r="G1373" s="955"/>
      <c r="H1373" s="458" t="s">
        <v>23394</v>
      </c>
      <c r="L1373" s="951"/>
      <c r="M1373" s="951"/>
      <c r="N1373" s="951"/>
      <c r="O1373" s="951"/>
      <c r="P1373" s="951"/>
      <c r="Q1373" s="951"/>
      <c r="R1373" s="951"/>
      <c r="S1373" s="951"/>
      <c r="T1373" s="951"/>
      <c r="U1373" s="951"/>
      <c r="V1373" s="951"/>
      <c r="W1373" s="951"/>
      <c r="X1373" s="951"/>
      <c r="Y1373" s="951"/>
      <c r="Z1373" s="951"/>
      <c r="AA1373" s="951"/>
    </row>
    <row r="1374" ht="25.5" customHeight="1">
      <c r="A1374" s="458" t="s">
        <v>19716</v>
      </c>
      <c r="B1374" s="458" t="s">
        <v>23382</v>
      </c>
      <c r="C1374" s="458" t="s">
        <v>23395</v>
      </c>
      <c r="E1374" s="458" t="s">
        <v>23396</v>
      </c>
      <c r="F1374" s="458" t="s">
        <v>23397</v>
      </c>
      <c r="G1374" s="99" t="s">
        <v>23398</v>
      </c>
      <c r="H1374" s="458" t="s">
        <v>23399</v>
      </c>
      <c r="L1374" s="951"/>
      <c r="M1374" s="951"/>
      <c r="N1374" s="951"/>
      <c r="O1374" s="951"/>
      <c r="P1374" s="951"/>
      <c r="Q1374" s="951"/>
      <c r="R1374" s="951"/>
      <c r="S1374" s="951"/>
      <c r="T1374" s="951"/>
      <c r="U1374" s="951"/>
      <c r="V1374" s="951"/>
      <c r="W1374" s="951"/>
      <c r="X1374" s="951"/>
      <c r="Y1374" s="951"/>
      <c r="Z1374" s="951"/>
      <c r="AA1374" s="951"/>
    </row>
    <row r="1375" ht="25.5" customHeight="1">
      <c r="A1375" s="458" t="s">
        <v>19716</v>
      </c>
      <c r="B1375" s="458" t="s">
        <v>23382</v>
      </c>
      <c r="C1375" s="458" t="s">
        <v>23395</v>
      </c>
      <c r="E1375" s="458" t="s">
        <v>23400</v>
      </c>
      <c r="G1375" s="955"/>
      <c r="H1375" s="458" t="s">
        <v>23401</v>
      </c>
      <c r="L1375" s="951"/>
      <c r="M1375" s="951"/>
      <c r="N1375" s="951"/>
      <c r="O1375" s="951"/>
      <c r="P1375" s="951"/>
      <c r="Q1375" s="951"/>
      <c r="R1375" s="951"/>
      <c r="S1375" s="951"/>
      <c r="T1375" s="951"/>
      <c r="U1375" s="951"/>
      <c r="V1375" s="951"/>
      <c r="W1375" s="951"/>
      <c r="X1375" s="951"/>
      <c r="Y1375" s="951"/>
      <c r="Z1375" s="951"/>
      <c r="AA1375" s="951"/>
    </row>
    <row r="1376" ht="25.5" customHeight="1">
      <c r="A1376" s="458" t="s">
        <v>19716</v>
      </c>
      <c r="B1376" s="458" t="s">
        <v>23382</v>
      </c>
      <c r="C1376" s="458" t="s">
        <v>23395</v>
      </c>
      <c r="E1376" s="458" t="s">
        <v>2694</v>
      </c>
      <c r="G1376" s="955"/>
      <c r="H1376" s="458" t="s">
        <v>2695</v>
      </c>
      <c r="L1376" s="951"/>
      <c r="M1376" s="951"/>
      <c r="N1376" s="951"/>
      <c r="O1376" s="951"/>
      <c r="P1376" s="951"/>
      <c r="Q1376" s="951"/>
      <c r="R1376" s="951"/>
      <c r="S1376" s="951"/>
      <c r="T1376" s="951"/>
      <c r="U1376" s="951"/>
      <c r="V1376" s="951"/>
      <c r="W1376" s="951"/>
      <c r="X1376" s="951"/>
      <c r="Y1376" s="951"/>
      <c r="Z1376" s="951"/>
      <c r="AA1376" s="951"/>
    </row>
    <row r="1377" ht="25.5" customHeight="1">
      <c r="A1377" s="458" t="s">
        <v>19716</v>
      </c>
      <c r="B1377" s="458" t="s">
        <v>23382</v>
      </c>
      <c r="C1377" s="458" t="s">
        <v>23395</v>
      </c>
      <c r="E1377" s="458" t="s">
        <v>23402</v>
      </c>
      <c r="G1377" s="99" t="s">
        <v>23403</v>
      </c>
      <c r="H1377" s="458" t="s">
        <v>23404</v>
      </c>
      <c r="L1377" s="951"/>
      <c r="M1377" s="951"/>
      <c r="N1377" s="951"/>
      <c r="O1377" s="951"/>
      <c r="P1377" s="951"/>
      <c r="Q1377" s="951"/>
      <c r="R1377" s="951"/>
      <c r="S1377" s="951"/>
      <c r="T1377" s="951"/>
      <c r="U1377" s="951"/>
      <c r="V1377" s="951"/>
      <c r="W1377" s="951"/>
      <c r="X1377" s="951"/>
      <c r="Y1377" s="951"/>
      <c r="Z1377" s="951"/>
      <c r="AA1377" s="951"/>
    </row>
    <row r="1378" ht="25.5" customHeight="1">
      <c r="A1378" s="458" t="s">
        <v>19716</v>
      </c>
      <c r="B1378" s="458" t="s">
        <v>23382</v>
      </c>
      <c r="C1378" s="458" t="s">
        <v>23395</v>
      </c>
      <c r="E1378" s="951"/>
      <c r="F1378" s="951"/>
      <c r="G1378" s="955"/>
      <c r="H1378" s="458" t="s">
        <v>23405</v>
      </c>
      <c r="L1378" s="951"/>
      <c r="M1378" s="951"/>
      <c r="N1378" s="951"/>
      <c r="O1378" s="951"/>
      <c r="P1378" s="951"/>
      <c r="Q1378" s="951"/>
      <c r="R1378" s="951"/>
      <c r="S1378" s="951"/>
      <c r="T1378" s="951"/>
      <c r="U1378" s="951"/>
      <c r="V1378" s="951"/>
      <c r="W1378" s="951"/>
      <c r="X1378" s="951"/>
      <c r="Y1378" s="951"/>
      <c r="Z1378" s="951"/>
      <c r="AA1378" s="951"/>
    </row>
    <row r="1379" ht="25.5" customHeight="1">
      <c r="A1379" s="458" t="s">
        <v>19716</v>
      </c>
      <c r="B1379" s="458" t="s">
        <v>23382</v>
      </c>
      <c r="C1379" s="458" t="s">
        <v>23406</v>
      </c>
      <c r="E1379" s="458" t="s">
        <v>23407</v>
      </c>
      <c r="G1379" s="99" t="s">
        <v>23408</v>
      </c>
      <c r="H1379" s="458" t="s">
        <v>23409</v>
      </c>
      <c r="L1379" s="951"/>
      <c r="M1379" s="951"/>
      <c r="N1379" s="951"/>
      <c r="O1379" s="951"/>
      <c r="P1379" s="951"/>
      <c r="Q1379" s="951"/>
      <c r="R1379" s="951"/>
      <c r="S1379" s="951"/>
      <c r="T1379" s="951"/>
      <c r="U1379" s="951"/>
      <c r="V1379" s="951"/>
      <c r="W1379" s="951"/>
      <c r="X1379" s="951"/>
      <c r="Y1379" s="951"/>
      <c r="Z1379" s="951"/>
      <c r="AA1379" s="951"/>
    </row>
    <row r="1380" ht="25.5" customHeight="1">
      <c r="A1380" s="458" t="s">
        <v>19716</v>
      </c>
      <c r="B1380" s="458" t="s">
        <v>23382</v>
      </c>
      <c r="C1380" s="458" t="s">
        <v>23406</v>
      </c>
      <c r="E1380" s="951"/>
      <c r="F1380" s="951"/>
      <c r="G1380" s="955"/>
      <c r="H1380" s="458" t="s">
        <v>23410</v>
      </c>
      <c r="L1380" s="951"/>
      <c r="M1380" s="951"/>
      <c r="N1380" s="951"/>
      <c r="O1380" s="951"/>
      <c r="P1380" s="951"/>
      <c r="Q1380" s="951"/>
      <c r="R1380" s="951"/>
      <c r="S1380" s="951"/>
      <c r="T1380" s="951"/>
      <c r="U1380" s="951"/>
      <c r="V1380" s="951"/>
      <c r="W1380" s="951"/>
      <c r="X1380" s="951"/>
      <c r="Y1380" s="951"/>
      <c r="Z1380" s="951"/>
      <c r="AA1380" s="951"/>
    </row>
    <row r="1381" ht="25.5" customHeight="1">
      <c r="A1381" s="458" t="s">
        <v>19716</v>
      </c>
      <c r="B1381" s="458" t="s">
        <v>23382</v>
      </c>
      <c r="C1381" s="458" t="s">
        <v>13161</v>
      </c>
      <c r="E1381" s="458" t="s">
        <v>23411</v>
      </c>
      <c r="G1381" s="955"/>
      <c r="H1381" s="458" t="s">
        <v>23412</v>
      </c>
      <c r="L1381" s="951"/>
      <c r="M1381" s="951"/>
      <c r="N1381" s="951"/>
      <c r="O1381" s="951"/>
      <c r="P1381" s="951"/>
      <c r="Q1381" s="951"/>
      <c r="R1381" s="951"/>
      <c r="S1381" s="951"/>
      <c r="T1381" s="951"/>
      <c r="U1381" s="951"/>
      <c r="V1381" s="951"/>
      <c r="W1381" s="951"/>
      <c r="X1381" s="951"/>
      <c r="Y1381" s="951"/>
      <c r="Z1381" s="951"/>
      <c r="AA1381" s="951"/>
    </row>
    <row r="1382" ht="25.5" customHeight="1">
      <c r="A1382" s="458" t="s">
        <v>19716</v>
      </c>
      <c r="B1382" s="458" t="s">
        <v>23382</v>
      </c>
      <c r="C1382" s="458" t="s">
        <v>13161</v>
      </c>
      <c r="E1382" s="951"/>
      <c r="F1382" s="951"/>
      <c r="G1382" s="955"/>
      <c r="H1382" s="458" t="s">
        <v>23413</v>
      </c>
      <c r="L1382" s="951"/>
      <c r="M1382" s="951"/>
      <c r="N1382" s="951"/>
      <c r="O1382" s="951"/>
      <c r="P1382" s="951"/>
      <c r="Q1382" s="951"/>
      <c r="R1382" s="951"/>
      <c r="S1382" s="951"/>
      <c r="T1382" s="951"/>
      <c r="U1382" s="951"/>
      <c r="V1382" s="951"/>
      <c r="W1382" s="951"/>
      <c r="X1382" s="951"/>
      <c r="Y1382" s="951"/>
      <c r="Z1382" s="951"/>
      <c r="AA1382" s="951"/>
    </row>
    <row r="1383" ht="25.5" customHeight="1">
      <c r="A1383" s="458" t="s">
        <v>19716</v>
      </c>
      <c r="B1383" s="458" t="s">
        <v>23382</v>
      </c>
      <c r="C1383" s="458" t="s">
        <v>23414</v>
      </c>
      <c r="E1383" s="458" t="s">
        <v>23415</v>
      </c>
      <c r="G1383" s="955"/>
      <c r="H1383" s="458" t="s">
        <v>23416</v>
      </c>
      <c r="L1383" s="951"/>
      <c r="M1383" s="951"/>
      <c r="N1383" s="951"/>
      <c r="O1383" s="951"/>
      <c r="P1383" s="951"/>
      <c r="Q1383" s="951"/>
      <c r="R1383" s="951"/>
      <c r="S1383" s="951"/>
      <c r="T1383" s="951"/>
      <c r="U1383" s="951"/>
      <c r="V1383" s="951"/>
      <c r="W1383" s="951"/>
      <c r="X1383" s="951"/>
      <c r="Y1383" s="951"/>
      <c r="Z1383" s="951"/>
      <c r="AA1383" s="951"/>
    </row>
    <row r="1384" ht="25.5" customHeight="1">
      <c r="A1384" s="458" t="s">
        <v>19716</v>
      </c>
      <c r="B1384" s="458" t="s">
        <v>23382</v>
      </c>
      <c r="C1384" s="458" t="s">
        <v>23414</v>
      </c>
      <c r="E1384" s="951"/>
      <c r="F1384" s="951"/>
      <c r="G1384" s="955"/>
      <c r="H1384" s="458" t="s">
        <v>23417</v>
      </c>
      <c r="L1384" s="951"/>
      <c r="M1384" s="951"/>
      <c r="N1384" s="951"/>
      <c r="O1384" s="951"/>
      <c r="P1384" s="951"/>
      <c r="Q1384" s="951"/>
      <c r="R1384" s="951"/>
      <c r="S1384" s="951"/>
      <c r="T1384" s="951"/>
      <c r="U1384" s="951"/>
      <c r="V1384" s="951"/>
      <c r="W1384" s="951"/>
      <c r="X1384" s="951"/>
      <c r="Y1384" s="951"/>
      <c r="Z1384" s="951"/>
      <c r="AA1384" s="951"/>
    </row>
    <row r="1385" ht="25.5" customHeight="1">
      <c r="A1385" s="458" t="s">
        <v>19716</v>
      </c>
      <c r="B1385" s="458" t="s">
        <v>23382</v>
      </c>
      <c r="C1385" s="458" t="s">
        <v>23418</v>
      </c>
      <c r="E1385" s="458" t="s">
        <v>23419</v>
      </c>
      <c r="G1385" s="955"/>
      <c r="H1385" s="458" t="s">
        <v>23420</v>
      </c>
      <c r="L1385" s="951"/>
      <c r="M1385" s="951"/>
      <c r="N1385" s="951"/>
      <c r="O1385" s="951"/>
      <c r="P1385" s="951"/>
      <c r="Q1385" s="951"/>
      <c r="R1385" s="951"/>
      <c r="S1385" s="951"/>
      <c r="T1385" s="951"/>
      <c r="U1385" s="951"/>
      <c r="V1385" s="951"/>
      <c r="W1385" s="951"/>
      <c r="X1385" s="951"/>
      <c r="Y1385" s="951"/>
      <c r="Z1385" s="951"/>
      <c r="AA1385" s="951"/>
    </row>
    <row r="1386" ht="25.5" customHeight="1">
      <c r="A1386" s="458" t="s">
        <v>19716</v>
      </c>
      <c r="B1386" s="458" t="s">
        <v>23382</v>
      </c>
      <c r="C1386" s="458" t="s">
        <v>23418</v>
      </c>
      <c r="E1386" s="951"/>
      <c r="F1386" s="951"/>
      <c r="G1386" s="955"/>
      <c r="H1386" s="458" t="s">
        <v>23421</v>
      </c>
      <c r="L1386" s="951"/>
      <c r="M1386" s="951"/>
      <c r="N1386" s="951"/>
      <c r="O1386" s="951"/>
      <c r="P1386" s="951"/>
      <c r="Q1386" s="951"/>
      <c r="R1386" s="951"/>
      <c r="S1386" s="951"/>
      <c r="T1386" s="951"/>
      <c r="U1386" s="951"/>
      <c r="V1386" s="951"/>
      <c r="W1386" s="951"/>
      <c r="X1386" s="951"/>
      <c r="Y1386" s="951"/>
      <c r="Z1386" s="951"/>
      <c r="AA1386" s="951"/>
    </row>
    <row r="1387" ht="25.5" customHeight="1">
      <c r="A1387" s="458" t="s">
        <v>19716</v>
      </c>
      <c r="B1387" s="458" t="s">
        <v>23382</v>
      </c>
      <c r="C1387" s="458" t="s">
        <v>23422</v>
      </c>
      <c r="E1387" s="458" t="s">
        <v>23423</v>
      </c>
      <c r="G1387" s="99" t="s">
        <v>23424</v>
      </c>
      <c r="H1387" s="458" t="s">
        <v>23425</v>
      </c>
      <c r="L1387" s="951"/>
      <c r="M1387" s="951"/>
      <c r="N1387" s="951"/>
      <c r="O1387" s="951"/>
      <c r="P1387" s="951"/>
      <c r="Q1387" s="951"/>
      <c r="R1387" s="951"/>
      <c r="S1387" s="951"/>
      <c r="T1387" s="951"/>
      <c r="U1387" s="951"/>
      <c r="V1387" s="951"/>
      <c r="W1387" s="951"/>
      <c r="X1387" s="951"/>
      <c r="Y1387" s="951"/>
      <c r="Z1387" s="951"/>
      <c r="AA1387" s="951"/>
    </row>
    <row r="1388" ht="25.5" customHeight="1">
      <c r="A1388" s="458" t="s">
        <v>19716</v>
      </c>
      <c r="B1388" s="458" t="s">
        <v>23382</v>
      </c>
      <c r="C1388" s="458" t="s">
        <v>23422</v>
      </c>
      <c r="E1388" s="458" t="s">
        <v>23426</v>
      </c>
      <c r="G1388" s="99" t="s">
        <v>23427</v>
      </c>
      <c r="H1388" s="458" t="s">
        <v>23428</v>
      </c>
      <c r="M1388" s="951"/>
      <c r="N1388" s="951"/>
      <c r="O1388" s="951"/>
      <c r="P1388" s="951"/>
      <c r="Q1388" s="951"/>
      <c r="R1388" s="951"/>
      <c r="S1388" s="951"/>
      <c r="T1388" s="951"/>
      <c r="U1388" s="951"/>
      <c r="V1388" s="951"/>
      <c r="W1388" s="951"/>
      <c r="X1388" s="951"/>
      <c r="Y1388" s="951"/>
      <c r="Z1388" s="951"/>
      <c r="AA1388" s="951"/>
    </row>
    <row r="1389" ht="25.5" customHeight="1">
      <c r="A1389" s="458" t="s">
        <v>19716</v>
      </c>
      <c r="B1389" s="458" t="s">
        <v>23382</v>
      </c>
      <c r="C1389" s="458" t="s">
        <v>23422</v>
      </c>
      <c r="E1389" s="458" t="s">
        <v>23429</v>
      </c>
      <c r="F1389" s="458" t="s">
        <v>23430</v>
      </c>
      <c r="G1389" s="99" t="s">
        <v>23431</v>
      </c>
      <c r="H1389" s="458" t="s">
        <v>23432</v>
      </c>
      <c r="L1389" s="951"/>
      <c r="M1389" s="951"/>
      <c r="N1389" s="951"/>
      <c r="O1389" s="951"/>
      <c r="P1389" s="951"/>
      <c r="Q1389" s="951"/>
      <c r="R1389" s="951"/>
      <c r="S1389" s="951"/>
      <c r="T1389" s="951"/>
      <c r="U1389" s="951"/>
      <c r="V1389" s="951"/>
      <c r="W1389" s="951"/>
      <c r="X1389" s="951"/>
      <c r="Y1389" s="951"/>
      <c r="Z1389" s="951"/>
      <c r="AA1389" s="951"/>
    </row>
    <row r="1390" ht="25.5" customHeight="1">
      <c r="A1390" s="458" t="s">
        <v>19716</v>
      </c>
      <c r="B1390" s="458" t="s">
        <v>23382</v>
      </c>
      <c r="C1390" s="458" t="s">
        <v>23422</v>
      </c>
      <c r="E1390" s="458" t="s">
        <v>23433</v>
      </c>
      <c r="G1390" s="99" t="s">
        <v>23434</v>
      </c>
      <c r="H1390" s="458" t="s">
        <v>23435</v>
      </c>
      <c r="L1390" s="951"/>
      <c r="M1390" s="951"/>
      <c r="N1390" s="951"/>
      <c r="O1390" s="951"/>
      <c r="P1390" s="951"/>
      <c r="Q1390" s="951"/>
      <c r="R1390" s="951"/>
      <c r="S1390" s="951"/>
      <c r="T1390" s="951"/>
      <c r="U1390" s="951"/>
      <c r="V1390" s="951"/>
      <c r="W1390" s="951"/>
      <c r="X1390" s="951"/>
      <c r="Y1390" s="951"/>
      <c r="Z1390" s="951"/>
      <c r="AA1390" s="951"/>
    </row>
    <row r="1391" ht="25.5" customHeight="1">
      <c r="A1391" s="458" t="s">
        <v>19716</v>
      </c>
      <c r="B1391" s="458" t="s">
        <v>23382</v>
      </c>
      <c r="C1391" s="458" t="s">
        <v>23422</v>
      </c>
      <c r="E1391" s="458" t="s">
        <v>23436</v>
      </c>
      <c r="F1391" s="458" t="s">
        <v>23437</v>
      </c>
      <c r="G1391" s="99" t="s">
        <v>23438</v>
      </c>
      <c r="H1391" s="458" t="s">
        <v>23439</v>
      </c>
      <c r="L1391" s="951"/>
      <c r="M1391" s="951"/>
      <c r="N1391" s="951"/>
      <c r="O1391" s="951"/>
      <c r="P1391" s="951"/>
      <c r="Q1391" s="951"/>
      <c r="R1391" s="951"/>
      <c r="S1391" s="951"/>
      <c r="T1391" s="951"/>
      <c r="U1391" s="951"/>
      <c r="V1391" s="951"/>
      <c r="W1391" s="951"/>
      <c r="X1391" s="951"/>
      <c r="Y1391" s="951"/>
      <c r="Z1391" s="951"/>
      <c r="AA1391" s="951"/>
    </row>
    <row r="1392" ht="25.5" customHeight="1">
      <c r="A1392" s="458" t="s">
        <v>19716</v>
      </c>
      <c r="B1392" s="458" t="s">
        <v>23382</v>
      </c>
      <c r="C1392" s="458" t="s">
        <v>23422</v>
      </c>
      <c r="E1392" s="458" t="s">
        <v>23440</v>
      </c>
      <c r="G1392" s="99" t="s">
        <v>23441</v>
      </c>
      <c r="H1392" s="458" t="s">
        <v>23442</v>
      </c>
      <c r="L1392" s="951"/>
      <c r="M1392" s="951"/>
      <c r="N1392" s="951"/>
      <c r="O1392" s="951"/>
      <c r="P1392" s="951"/>
      <c r="Q1392" s="951"/>
      <c r="R1392" s="951"/>
      <c r="S1392" s="951"/>
      <c r="T1392" s="951"/>
      <c r="U1392" s="951"/>
      <c r="V1392" s="951"/>
      <c r="W1392" s="951"/>
      <c r="X1392" s="951"/>
      <c r="Y1392" s="951"/>
      <c r="Z1392" s="951"/>
      <c r="AA1392" s="951"/>
    </row>
    <row r="1393" ht="25.5" customHeight="1">
      <c r="A1393" s="458" t="s">
        <v>19716</v>
      </c>
      <c r="B1393" s="458" t="s">
        <v>23382</v>
      </c>
      <c r="C1393" s="458" t="s">
        <v>23422</v>
      </c>
      <c r="E1393" s="458" t="s">
        <v>23443</v>
      </c>
      <c r="G1393" s="99" t="s">
        <v>23444</v>
      </c>
      <c r="H1393" s="458" t="s">
        <v>23445</v>
      </c>
      <c r="L1393" s="951"/>
      <c r="M1393" s="951"/>
      <c r="N1393" s="951"/>
      <c r="O1393" s="951"/>
      <c r="P1393" s="951"/>
      <c r="Q1393" s="951"/>
      <c r="R1393" s="951"/>
      <c r="S1393" s="951"/>
      <c r="T1393" s="951"/>
      <c r="U1393" s="951"/>
      <c r="V1393" s="951"/>
      <c r="W1393" s="951"/>
      <c r="X1393" s="951"/>
      <c r="Y1393" s="951"/>
      <c r="Z1393" s="951"/>
      <c r="AA1393" s="951"/>
    </row>
    <row r="1394" ht="25.5" customHeight="1">
      <c r="A1394" s="458" t="s">
        <v>19716</v>
      </c>
      <c r="B1394" s="458" t="s">
        <v>23382</v>
      </c>
      <c r="C1394" s="458" t="s">
        <v>23422</v>
      </c>
      <c r="E1394" s="951"/>
      <c r="F1394" s="951"/>
      <c r="G1394" s="955"/>
      <c r="H1394" s="458" t="s">
        <v>23446</v>
      </c>
      <c r="L1394" s="951"/>
      <c r="M1394" s="951"/>
      <c r="N1394" s="951"/>
      <c r="O1394" s="951"/>
      <c r="P1394" s="951"/>
      <c r="Q1394" s="951"/>
      <c r="R1394" s="951"/>
      <c r="S1394" s="951"/>
      <c r="T1394" s="951"/>
      <c r="U1394" s="951"/>
      <c r="V1394" s="951"/>
      <c r="W1394" s="951"/>
      <c r="X1394" s="951"/>
      <c r="Y1394" s="951"/>
      <c r="Z1394" s="951"/>
      <c r="AA1394" s="951"/>
    </row>
    <row r="1395" ht="25.5" customHeight="1">
      <c r="A1395" s="458" t="s">
        <v>19716</v>
      </c>
      <c r="B1395" s="458" t="s">
        <v>23382</v>
      </c>
      <c r="E1395" s="458" t="s">
        <v>23447</v>
      </c>
      <c r="F1395" s="458" t="s">
        <v>23448</v>
      </c>
      <c r="G1395" s="99" t="s">
        <v>23449</v>
      </c>
      <c r="H1395" s="458" t="s">
        <v>23450</v>
      </c>
      <c r="L1395" s="951"/>
      <c r="M1395" s="951"/>
      <c r="N1395" s="951"/>
      <c r="O1395" s="951"/>
      <c r="P1395" s="951"/>
      <c r="Q1395" s="951"/>
      <c r="R1395" s="951"/>
      <c r="S1395" s="951"/>
      <c r="T1395" s="951"/>
      <c r="U1395" s="951"/>
      <c r="V1395" s="951"/>
      <c r="W1395" s="951"/>
      <c r="X1395" s="951"/>
      <c r="Y1395" s="951"/>
      <c r="Z1395" s="951"/>
      <c r="AA1395" s="951"/>
    </row>
    <row r="1396" ht="25.5" customHeight="1">
      <c r="A1396" s="458" t="s">
        <v>19716</v>
      </c>
      <c r="B1396" s="458" t="s">
        <v>23382</v>
      </c>
      <c r="E1396" s="458" t="s">
        <v>23451</v>
      </c>
      <c r="G1396" s="99" t="s">
        <v>23452</v>
      </c>
      <c r="H1396" s="458" t="s">
        <v>23453</v>
      </c>
      <c r="L1396" s="951"/>
      <c r="M1396" s="951"/>
      <c r="N1396" s="951"/>
      <c r="O1396" s="951"/>
      <c r="P1396" s="951"/>
      <c r="Q1396" s="951"/>
      <c r="R1396" s="951"/>
      <c r="S1396" s="951"/>
      <c r="T1396" s="951"/>
      <c r="U1396" s="951"/>
      <c r="V1396" s="951"/>
      <c r="W1396" s="951"/>
      <c r="X1396" s="951"/>
      <c r="Y1396" s="951"/>
      <c r="Z1396" s="951"/>
      <c r="AA1396" s="951"/>
    </row>
    <row r="1397" ht="25.5" customHeight="1">
      <c r="A1397" s="458" t="s">
        <v>19716</v>
      </c>
      <c r="B1397" s="458" t="s">
        <v>23382</v>
      </c>
      <c r="E1397" s="458" t="s">
        <v>23454</v>
      </c>
      <c r="G1397" s="99" t="s">
        <v>23455</v>
      </c>
      <c r="H1397" s="458" t="s">
        <v>23456</v>
      </c>
      <c r="L1397" s="951"/>
      <c r="M1397" s="951"/>
      <c r="N1397" s="951"/>
      <c r="O1397" s="951"/>
      <c r="P1397" s="951"/>
      <c r="Q1397" s="951"/>
      <c r="R1397" s="951"/>
      <c r="S1397" s="951"/>
      <c r="T1397" s="951"/>
      <c r="U1397" s="951"/>
      <c r="V1397" s="951"/>
      <c r="W1397" s="951"/>
      <c r="X1397" s="951"/>
      <c r="Y1397" s="951"/>
      <c r="Z1397" s="951"/>
      <c r="AA1397" s="951"/>
    </row>
    <row r="1398" ht="25.5" customHeight="1">
      <c r="A1398" s="458" t="s">
        <v>19716</v>
      </c>
      <c r="B1398" s="458" t="s">
        <v>23382</v>
      </c>
      <c r="E1398" s="458" t="s">
        <v>23457</v>
      </c>
      <c r="G1398" s="99" t="s">
        <v>23458</v>
      </c>
      <c r="H1398" s="458" t="s">
        <v>23459</v>
      </c>
      <c r="L1398" s="951"/>
      <c r="M1398" s="951"/>
      <c r="N1398" s="951"/>
      <c r="O1398" s="951"/>
      <c r="P1398" s="951"/>
      <c r="Q1398" s="951"/>
      <c r="R1398" s="951"/>
      <c r="S1398" s="951"/>
      <c r="T1398" s="951"/>
      <c r="U1398" s="951"/>
      <c r="V1398" s="951"/>
      <c r="W1398" s="951"/>
      <c r="X1398" s="951"/>
      <c r="Y1398" s="951"/>
      <c r="Z1398" s="951"/>
      <c r="AA1398" s="951"/>
    </row>
    <row r="1399" ht="25.5" customHeight="1">
      <c r="A1399" s="458" t="s">
        <v>19716</v>
      </c>
      <c r="B1399" s="458" t="s">
        <v>23382</v>
      </c>
      <c r="E1399" s="458" t="s">
        <v>23460</v>
      </c>
      <c r="F1399" s="458" t="s">
        <v>23461</v>
      </c>
      <c r="G1399" s="99" t="s">
        <v>23462</v>
      </c>
      <c r="H1399" s="458" t="s">
        <v>23463</v>
      </c>
      <c r="L1399" s="951"/>
      <c r="M1399" s="951"/>
      <c r="N1399" s="951"/>
      <c r="O1399" s="951"/>
      <c r="P1399" s="951"/>
      <c r="Q1399" s="951"/>
      <c r="R1399" s="951"/>
      <c r="S1399" s="951"/>
      <c r="T1399" s="951"/>
      <c r="U1399" s="951"/>
      <c r="V1399" s="951"/>
      <c r="W1399" s="951"/>
      <c r="X1399" s="951"/>
      <c r="Y1399" s="951"/>
      <c r="Z1399" s="951"/>
      <c r="AA1399" s="951"/>
    </row>
    <row r="1400" ht="25.5" customHeight="1">
      <c r="A1400" s="458" t="s">
        <v>19716</v>
      </c>
      <c r="B1400" s="458" t="s">
        <v>23382</v>
      </c>
      <c r="E1400" s="458" t="s">
        <v>23464</v>
      </c>
      <c r="G1400" s="99" t="s">
        <v>23465</v>
      </c>
      <c r="H1400" s="458" t="s">
        <v>23466</v>
      </c>
      <c r="L1400" s="951"/>
      <c r="M1400" s="951"/>
      <c r="N1400" s="951"/>
      <c r="O1400" s="951"/>
      <c r="P1400" s="951"/>
      <c r="Q1400" s="951"/>
      <c r="R1400" s="951"/>
      <c r="S1400" s="951"/>
      <c r="T1400" s="951"/>
      <c r="U1400" s="951"/>
      <c r="V1400" s="951"/>
      <c r="W1400" s="951"/>
      <c r="X1400" s="951"/>
      <c r="Y1400" s="951"/>
      <c r="Z1400" s="951"/>
      <c r="AA1400" s="951"/>
    </row>
    <row r="1401" ht="25.5" customHeight="1">
      <c r="A1401" s="458" t="s">
        <v>19716</v>
      </c>
      <c r="B1401" s="458" t="s">
        <v>23382</v>
      </c>
      <c r="E1401" s="458" t="s">
        <v>23467</v>
      </c>
      <c r="G1401" s="99" t="s">
        <v>23468</v>
      </c>
      <c r="H1401" s="458" t="s">
        <v>23469</v>
      </c>
      <c r="L1401" s="951"/>
      <c r="M1401" s="951"/>
      <c r="N1401" s="951"/>
      <c r="O1401" s="951"/>
      <c r="P1401" s="951"/>
      <c r="Q1401" s="951"/>
      <c r="R1401" s="951"/>
      <c r="S1401" s="951"/>
      <c r="T1401" s="951"/>
      <c r="U1401" s="951"/>
      <c r="V1401" s="951"/>
      <c r="W1401" s="951"/>
      <c r="X1401" s="951"/>
      <c r="Y1401" s="951"/>
      <c r="Z1401" s="951"/>
      <c r="AA1401" s="951"/>
    </row>
    <row r="1402" ht="25.5" customHeight="1">
      <c r="A1402" s="458" t="s">
        <v>19716</v>
      </c>
      <c r="B1402" s="458" t="s">
        <v>23382</v>
      </c>
      <c r="E1402" s="458" t="s">
        <v>23470</v>
      </c>
      <c r="G1402" s="99" t="s">
        <v>23471</v>
      </c>
      <c r="H1402" s="458" t="s">
        <v>23472</v>
      </c>
      <c r="L1402" s="951"/>
      <c r="M1402" s="951"/>
      <c r="N1402" s="951"/>
      <c r="O1402" s="951"/>
      <c r="P1402" s="951"/>
      <c r="Q1402" s="951"/>
      <c r="R1402" s="951"/>
      <c r="S1402" s="951"/>
      <c r="T1402" s="951"/>
      <c r="U1402" s="951"/>
      <c r="V1402" s="951"/>
      <c r="W1402" s="951"/>
      <c r="X1402" s="951"/>
      <c r="Y1402" s="951"/>
      <c r="Z1402" s="951"/>
      <c r="AA1402" s="951"/>
    </row>
    <row r="1403" ht="25.5" customHeight="1">
      <c r="A1403" s="458" t="s">
        <v>19716</v>
      </c>
      <c r="B1403" s="458" t="s">
        <v>23382</v>
      </c>
      <c r="F1403" s="951"/>
      <c r="G1403" s="955"/>
      <c r="H1403" s="458" t="s">
        <v>379</v>
      </c>
      <c r="L1403" s="951"/>
      <c r="M1403" s="951"/>
      <c r="N1403" s="951"/>
      <c r="O1403" s="951"/>
      <c r="P1403" s="951"/>
      <c r="Q1403" s="951"/>
      <c r="R1403" s="951"/>
      <c r="S1403" s="951"/>
      <c r="T1403" s="951"/>
      <c r="U1403" s="951"/>
      <c r="V1403" s="951"/>
      <c r="W1403" s="951"/>
      <c r="X1403" s="951"/>
      <c r="Y1403" s="951"/>
      <c r="Z1403" s="951"/>
      <c r="AA1403" s="951"/>
    </row>
    <row r="1404" ht="25.5" customHeight="1">
      <c r="A1404" s="458" t="s">
        <v>19716</v>
      </c>
      <c r="E1404" s="458" t="s">
        <v>23473</v>
      </c>
      <c r="F1404" s="458" t="s">
        <v>23474</v>
      </c>
      <c r="G1404" s="955"/>
      <c r="H1404" s="458" t="s">
        <v>23475</v>
      </c>
      <c r="L1404" s="951"/>
      <c r="M1404" s="951"/>
      <c r="N1404" s="951"/>
      <c r="O1404" s="951"/>
      <c r="P1404" s="951"/>
      <c r="Q1404" s="951"/>
      <c r="R1404" s="951"/>
      <c r="S1404" s="951"/>
      <c r="T1404" s="951"/>
      <c r="U1404" s="951"/>
      <c r="V1404" s="951"/>
      <c r="W1404" s="951"/>
      <c r="X1404" s="951"/>
      <c r="Y1404" s="951"/>
      <c r="Z1404" s="951"/>
      <c r="AA1404" s="951"/>
    </row>
    <row r="1405" ht="25.5" customHeight="1">
      <c r="A1405" s="458" t="s">
        <v>19716</v>
      </c>
      <c r="E1405" s="458" t="s">
        <v>23476</v>
      </c>
      <c r="F1405" s="458" t="s">
        <v>23477</v>
      </c>
      <c r="G1405" s="955"/>
      <c r="H1405" s="458" t="s">
        <v>23478</v>
      </c>
      <c r="L1405" s="951"/>
      <c r="M1405" s="951"/>
      <c r="N1405" s="951"/>
      <c r="O1405" s="951"/>
      <c r="P1405" s="951"/>
      <c r="Q1405" s="951"/>
      <c r="R1405" s="951"/>
      <c r="S1405" s="951"/>
      <c r="T1405" s="951"/>
      <c r="U1405" s="951"/>
      <c r="V1405" s="951"/>
      <c r="W1405" s="951"/>
      <c r="X1405" s="951"/>
      <c r="Y1405" s="951"/>
      <c r="Z1405" s="951"/>
      <c r="AA1405" s="951"/>
    </row>
    <row r="1406" ht="25.5" customHeight="1">
      <c r="A1406" s="458" t="s">
        <v>19716</v>
      </c>
      <c r="E1406" s="951"/>
      <c r="F1406" s="951"/>
      <c r="G1406" s="955"/>
      <c r="H1406" s="458" t="s">
        <v>356</v>
      </c>
      <c r="L1406" s="951"/>
      <c r="M1406" s="951"/>
      <c r="N1406" s="951"/>
      <c r="O1406" s="951"/>
      <c r="P1406" s="951"/>
      <c r="Q1406" s="951"/>
      <c r="R1406" s="951"/>
      <c r="S1406" s="951"/>
      <c r="T1406" s="951"/>
      <c r="U1406" s="951"/>
      <c r="V1406" s="951"/>
      <c r="W1406" s="951"/>
      <c r="X1406" s="951"/>
      <c r="Y1406" s="951"/>
      <c r="Z1406" s="951"/>
      <c r="AA1406" s="951"/>
    </row>
    <row r="1407" ht="25.5" customHeight="1">
      <c r="A1407" s="458" t="s">
        <v>235</v>
      </c>
      <c r="B1407" s="458" t="s">
        <v>235</v>
      </c>
      <c r="D1407" s="951"/>
      <c r="E1407" s="458" t="s">
        <v>235</v>
      </c>
      <c r="G1407" s="955"/>
      <c r="H1407" s="458" t="s">
        <v>23479</v>
      </c>
      <c r="L1407" s="951"/>
      <c r="M1407" s="951"/>
      <c r="N1407" s="951"/>
      <c r="O1407" s="951"/>
      <c r="P1407" s="951"/>
      <c r="Q1407" s="951"/>
      <c r="R1407" s="951"/>
      <c r="S1407" s="951"/>
      <c r="T1407" s="951"/>
      <c r="U1407" s="951"/>
      <c r="V1407" s="951"/>
      <c r="W1407" s="951"/>
      <c r="X1407" s="951"/>
      <c r="Y1407" s="951"/>
      <c r="Z1407" s="951"/>
      <c r="AA1407" s="951"/>
    </row>
    <row r="1408" ht="25.5" customHeight="1">
      <c r="A1408" s="458" t="s">
        <v>235</v>
      </c>
      <c r="B1408" s="458" t="s">
        <v>235</v>
      </c>
      <c r="D1408" s="951"/>
      <c r="E1408" s="951"/>
      <c r="F1408" s="951"/>
      <c r="G1408" s="955"/>
      <c r="H1408" s="458" t="s">
        <v>23480</v>
      </c>
      <c r="L1408" s="951"/>
      <c r="M1408" s="951"/>
      <c r="N1408" s="951"/>
      <c r="O1408" s="951"/>
      <c r="P1408" s="951"/>
      <c r="Q1408" s="951"/>
      <c r="R1408" s="951"/>
      <c r="S1408" s="951"/>
      <c r="T1408" s="951"/>
      <c r="U1408" s="951"/>
      <c r="V1408" s="951"/>
      <c r="W1408" s="951"/>
      <c r="X1408" s="951"/>
      <c r="Y1408" s="951"/>
      <c r="Z1408" s="951"/>
      <c r="AA1408" s="951"/>
    </row>
    <row r="1409" ht="25.5" customHeight="1">
      <c r="A1409" s="458" t="s">
        <v>235</v>
      </c>
      <c r="C1409" s="951"/>
      <c r="D1409" s="951"/>
      <c r="E1409" s="951"/>
      <c r="F1409" s="951"/>
      <c r="G1409" s="955"/>
      <c r="H1409" s="458" t="s">
        <v>23481</v>
      </c>
      <c r="L1409" s="951"/>
      <c r="M1409" s="951"/>
      <c r="N1409" s="951"/>
      <c r="O1409" s="951"/>
      <c r="P1409" s="951"/>
      <c r="Q1409" s="951"/>
      <c r="R1409" s="951"/>
      <c r="S1409" s="951"/>
      <c r="T1409" s="951"/>
      <c r="U1409" s="951"/>
      <c r="V1409" s="951"/>
      <c r="W1409" s="951"/>
      <c r="X1409" s="951"/>
      <c r="Y1409" s="951"/>
      <c r="Z1409" s="951"/>
      <c r="AA1409" s="951"/>
    </row>
    <row r="1410" ht="25.5" customHeight="1">
      <c r="A1410" s="458" t="s">
        <v>23482</v>
      </c>
      <c r="B1410" s="458" t="s">
        <v>11974</v>
      </c>
      <c r="E1410" s="458" t="s">
        <v>23483</v>
      </c>
      <c r="F1410" s="458" t="s">
        <v>23484</v>
      </c>
      <c r="G1410" s="99" t="s">
        <v>23485</v>
      </c>
      <c r="H1410" s="458" t="s">
        <v>23486</v>
      </c>
      <c r="L1410" s="951"/>
      <c r="M1410" s="951"/>
      <c r="N1410" s="951"/>
      <c r="O1410" s="951"/>
      <c r="P1410" s="951"/>
      <c r="Q1410" s="951"/>
      <c r="R1410" s="951"/>
      <c r="S1410" s="951"/>
      <c r="T1410" s="951"/>
      <c r="U1410" s="951"/>
      <c r="V1410" s="951"/>
      <c r="W1410" s="951"/>
      <c r="X1410" s="951"/>
      <c r="Y1410" s="951"/>
      <c r="Z1410" s="951"/>
      <c r="AA1410" s="951"/>
    </row>
    <row r="1411" ht="25.5" customHeight="1">
      <c r="A1411" s="458" t="s">
        <v>23482</v>
      </c>
      <c r="B1411" s="458" t="s">
        <v>11974</v>
      </c>
      <c r="E1411" s="458" t="s">
        <v>23487</v>
      </c>
      <c r="F1411" s="458" t="s">
        <v>23488</v>
      </c>
      <c r="G1411" s="99" t="s">
        <v>23489</v>
      </c>
      <c r="H1411" s="458" t="s">
        <v>23490</v>
      </c>
      <c r="L1411" s="951"/>
      <c r="M1411" s="951"/>
      <c r="N1411" s="951"/>
      <c r="O1411" s="951"/>
      <c r="P1411" s="951"/>
      <c r="Q1411" s="951"/>
      <c r="R1411" s="951"/>
      <c r="S1411" s="951"/>
      <c r="T1411" s="951"/>
      <c r="U1411" s="951"/>
      <c r="V1411" s="951"/>
      <c r="W1411" s="951"/>
      <c r="X1411" s="951"/>
      <c r="Y1411" s="951"/>
      <c r="Z1411" s="951"/>
      <c r="AA1411" s="951"/>
    </row>
    <row r="1412" ht="25.5" customHeight="1">
      <c r="A1412" s="458" t="s">
        <v>23482</v>
      </c>
      <c r="B1412" s="458" t="s">
        <v>11974</v>
      </c>
      <c r="E1412" s="458" t="s">
        <v>23491</v>
      </c>
      <c r="G1412" s="955"/>
      <c r="H1412" s="458" t="s">
        <v>23492</v>
      </c>
      <c r="M1412" s="951"/>
      <c r="N1412" s="951"/>
      <c r="O1412" s="951"/>
      <c r="P1412" s="951"/>
      <c r="Q1412" s="951"/>
      <c r="R1412" s="951"/>
      <c r="S1412" s="951"/>
      <c r="T1412" s="951"/>
      <c r="U1412" s="951"/>
      <c r="V1412" s="951"/>
      <c r="W1412" s="951"/>
      <c r="X1412" s="951"/>
      <c r="Y1412" s="951"/>
      <c r="Z1412" s="951"/>
      <c r="AA1412" s="951"/>
    </row>
    <row r="1413" ht="25.5" customHeight="1">
      <c r="A1413" s="458" t="s">
        <v>23482</v>
      </c>
      <c r="B1413" s="458" t="s">
        <v>11974</v>
      </c>
      <c r="E1413" s="458" t="s">
        <v>23493</v>
      </c>
      <c r="F1413" s="458" t="s">
        <v>23494</v>
      </c>
      <c r="G1413" s="99" t="s">
        <v>23495</v>
      </c>
      <c r="H1413" s="458" t="s">
        <v>23496</v>
      </c>
      <c r="L1413" s="951"/>
      <c r="M1413" s="951"/>
      <c r="N1413" s="951"/>
      <c r="O1413" s="951"/>
      <c r="P1413" s="951"/>
      <c r="Q1413" s="951"/>
      <c r="R1413" s="951"/>
      <c r="S1413" s="951"/>
      <c r="T1413" s="951"/>
      <c r="U1413" s="951"/>
      <c r="V1413" s="951"/>
      <c r="W1413" s="951"/>
      <c r="X1413" s="951"/>
      <c r="Y1413" s="951"/>
      <c r="Z1413" s="951"/>
      <c r="AA1413" s="951"/>
    </row>
    <row r="1414" ht="25.5" customHeight="1">
      <c r="A1414" s="458" t="s">
        <v>23482</v>
      </c>
      <c r="B1414" s="458" t="s">
        <v>11974</v>
      </c>
      <c r="E1414" s="458" t="s">
        <v>23497</v>
      </c>
      <c r="F1414" s="458" t="s">
        <v>23498</v>
      </c>
      <c r="G1414" s="99" t="s">
        <v>23499</v>
      </c>
      <c r="H1414" s="458" t="s">
        <v>23500</v>
      </c>
      <c r="L1414" s="951"/>
      <c r="M1414" s="951"/>
      <c r="N1414" s="951"/>
      <c r="O1414" s="951"/>
      <c r="P1414" s="951"/>
      <c r="Q1414" s="951"/>
      <c r="R1414" s="951"/>
      <c r="S1414" s="951"/>
      <c r="T1414" s="951"/>
      <c r="U1414" s="951"/>
      <c r="V1414" s="951"/>
      <c r="W1414" s="951"/>
      <c r="X1414" s="951"/>
      <c r="Y1414" s="951"/>
      <c r="Z1414" s="951"/>
      <c r="AA1414" s="951"/>
    </row>
    <row r="1415" ht="25.5" customHeight="1">
      <c r="A1415" s="458" t="s">
        <v>23482</v>
      </c>
      <c r="B1415" s="458" t="s">
        <v>11974</v>
      </c>
      <c r="E1415" s="458" t="s">
        <v>23501</v>
      </c>
      <c r="F1415" s="458" t="s">
        <v>23502</v>
      </c>
      <c r="G1415" s="99" t="s">
        <v>23503</v>
      </c>
      <c r="H1415" s="458" t="s">
        <v>23504</v>
      </c>
      <c r="L1415" s="951"/>
      <c r="M1415" s="951"/>
      <c r="N1415" s="951"/>
      <c r="O1415" s="951"/>
      <c r="P1415" s="951"/>
      <c r="Q1415" s="951"/>
      <c r="R1415" s="951"/>
      <c r="S1415" s="951"/>
      <c r="T1415" s="951"/>
      <c r="U1415" s="951"/>
      <c r="V1415" s="951"/>
      <c r="W1415" s="951"/>
      <c r="X1415" s="951"/>
      <c r="Y1415" s="951"/>
      <c r="Z1415" s="951"/>
      <c r="AA1415" s="951"/>
    </row>
    <row r="1416" ht="25.5" customHeight="1">
      <c r="A1416" s="458" t="s">
        <v>23482</v>
      </c>
      <c r="B1416" s="458" t="s">
        <v>11974</v>
      </c>
      <c r="E1416" s="458" t="s">
        <v>23505</v>
      </c>
      <c r="F1416" s="458" t="s">
        <v>23506</v>
      </c>
      <c r="G1416" s="99" t="s">
        <v>23507</v>
      </c>
      <c r="H1416" s="458" t="s">
        <v>23508</v>
      </c>
      <c r="L1416" s="951"/>
      <c r="M1416" s="951"/>
      <c r="N1416" s="951"/>
      <c r="O1416" s="951"/>
      <c r="P1416" s="951"/>
      <c r="Q1416" s="951"/>
      <c r="R1416" s="951"/>
      <c r="S1416" s="951"/>
      <c r="T1416" s="951"/>
      <c r="U1416" s="951"/>
      <c r="V1416" s="951"/>
      <c r="W1416" s="951"/>
      <c r="X1416" s="951"/>
      <c r="Y1416" s="951"/>
      <c r="Z1416" s="951"/>
      <c r="AA1416" s="951"/>
    </row>
    <row r="1417" ht="25.5" customHeight="1">
      <c r="A1417" s="458" t="s">
        <v>23482</v>
      </c>
      <c r="B1417" s="458" t="s">
        <v>11974</v>
      </c>
      <c r="E1417" s="458" t="s">
        <v>23511</v>
      </c>
      <c r="G1417" s="99" t="s">
        <v>23513</v>
      </c>
      <c r="H1417" s="458" t="s">
        <v>23514</v>
      </c>
      <c r="L1417" s="951"/>
      <c r="M1417" s="951"/>
      <c r="N1417" s="951"/>
      <c r="O1417" s="951"/>
      <c r="P1417" s="951"/>
      <c r="Q1417" s="951"/>
      <c r="R1417" s="951"/>
      <c r="S1417" s="951"/>
      <c r="T1417" s="951"/>
      <c r="U1417" s="951"/>
      <c r="V1417" s="951"/>
      <c r="W1417" s="951"/>
      <c r="X1417" s="951"/>
      <c r="Y1417" s="951"/>
      <c r="Z1417" s="951"/>
      <c r="AA1417" s="951"/>
    </row>
    <row r="1418" ht="25.5" customHeight="1">
      <c r="A1418" s="458" t="s">
        <v>23482</v>
      </c>
      <c r="B1418" s="458" t="s">
        <v>11974</v>
      </c>
      <c r="E1418" s="458" t="s">
        <v>3082</v>
      </c>
      <c r="F1418" s="458" t="s">
        <v>3080</v>
      </c>
      <c r="G1418" s="955"/>
      <c r="H1418" s="458" t="s">
        <v>3081</v>
      </c>
      <c r="L1418" s="951"/>
      <c r="M1418" s="951"/>
      <c r="N1418" s="951"/>
      <c r="O1418" s="951"/>
      <c r="P1418" s="951"/>
      <c r="Q1418" s="951"/>
      <c r="R1418" s="951"/>
      <c r="S1418" s="951"/>
      <c r="T1418" s="951"/>
      <c r="U1418" s="951"/>
      <c r="V1418" s="951"/>
      <c r="W1418" s="951"/>
      <c r="X1418" s="951"/>
      <c r="Y1418" s="951"/>
      <c r="Z1418" s="951"/>
      <c r="AA1418" s="951"/>
    </row>
    <row r="1419" ht="25.5" customHeight="1">
      <c r="A1419" s="458" t="s">
        <v>23482</v>
      </c>
      <c r="B1419" s="458" t="s">
        <v>11974</v>
      </c>
      <c r="E1419" s="458" t="s">
        <v>23515</v>
      </c>
      <c r="G1419" s="99" t="s">
        <v>23516</v>
      </c>
      <c r="H1419" s="458" t="s">
        <v>23517</v>
      </c>
      <c r="L1419" s="951"/>
      <c r="M1419" s="951"/>
      <c r="N1419" s="951"/>
      <c r="O1419" s="951"/>
      <c r="P1419" s="951"/>
      <c r="Q1419" s="951"/>
      <c r="R1419" s="951"/>
      <c r="S1419" s="951"/>
      <c r="T1419" s="951"/>
      <c r="U1419" s="951"/>
      <c r="V1419" s="951"/>
      <c r="W1419" s="951"/>
      <c r="X1419" s="951"/>
      <c r="Y1419" s="951"/>
      <c r="Z1419" s="951"/>
      <c r="AA1419" s="951"/>
    </row>
    <row r="1420" ht="25.5" customHeight="1">
      <c r="A1420" s="458" t="s">
        <v>23482</v>
      </c>
      <c r="B1420" s="458" t="s">
        <v>11974</v>
      </c>
      <c r="E1420" s="458" t="s">
        <v>23518</v>
      </c>
      <c r="F1420" s="458" t="s">
        <v>23519</v>
      </c>
      <c r="G1420" s="99" t="s">
        <v>23521</v>
      </c>
      <c r="H1420" s="458" t="s">
        <v>23522</v>
      </c>
      <c r="L1420" s="951"/>
      <c r="M1420" s="951"/>
      <c r="N1420" s="951"/>
      <c r="O1420" s="951"/>
      <c r="P1420" s="951"/>
      <c r="Q1420" s="951"/>
      <c r="R1420" s="951"/>
      <c r="S1420" s="951"/>
      <c r="T1420" s="951"/>
      <c r="U1420" s="951"/>
      <c r="V1420" s="951"/>
      <c r="W1420" s="951"/>
      <c r="X1420" s="951"/>
      <c r="Y1420" s="951"/>
      <c r="Z1420" s="951"/>
      <c r="AA1420" s="951"/>
    </row>
    <row r="1421" ht="25.5" customHeight="1">
      <c r="A1421" s="458" t="s">
        <v>23482</v>
      </c>
      <c r="B1421" s="458" t="s">
        <v>11974</v>
      </c>
      <c r="E1421" s="458" t="s">
        <v>23524</v>
      </c>
      <c r="F1421" s="458" t="s">
        <v>23525</v>
      </c>
      <c r="G1421" s="99" t="s">
        <v>23526</v>
      </c>
      <c r="H1421" s="458" t="s">
        <v>23527</v>
      </c>
      <c r="L1421" s="951"/>
      <c r="M1421" s="951"/>
      <c r="N1421" s="951"/>
      <c r="O1421" s="951"/>
      <c r="P1421" s="951"/>
      <c r="Q1421" s="951"/>
      <c r="R1421" s="951"/>
      <c r="S1421" s="951"/>
      <c r="T1421" s="951"/>
      <c r="U1421" s="951"/>
      <c r="V1421" s="951"/>
      <c r="W1421" s="951"/>
      <c r="X1421" s="951"/>
      <c r="Y1421" s="951"/>
      <c r="Z1421" s="951"/>
      <c r="AA1421" s="951"/>
    </row>
    <row r="1422" ht="25.5" customHeight="1">
      <c r="A1422" s="458" t="s">
        <v>23482</v>
      </c>
      <c r="B1422" s="458" t="s">
        <v>11974</v>
      </c>
      <c r="E1422" s="458" t="s">
        <v>21699</v>
      </c>
      <c r="F1422" s="458" t="s">
        <v>23530</v>
      </c>
      <c r="G1422" s="955"/>
      <c r="H1422" s="458" t="s">
        <v>23531</v>
      </c>
      <c r="L1422" s="951"/>
      <c r="M1422" s="951"/>
      <c r="N1422" s="951"/>
      <c r="O1422" s="951"/>
      <c r="P1422" s="951"/>
      <c r="Q1422" s="951"/>
      <c r="R1422" s="951"/>
      <c r="S1422" s="951"/>
      <c r="T1422" s="951"/>
      <c r="U1422" s="951"/>
      <c r="V1422" s="951"/>
      <c r="W1422" s="951"/>
      <c r="X1422" s="951"/>
      <c r="Y1422" s="951"/>
      <c r="Z1422" s="951"/>
      <c r="AA1422" s="951"/>
    </row>
    <row r="1423" ht="25.5" customHeight="1">
      <c r="A1423" s="458" t="s">
        <v>23482</v>
      </c>
      <c r="B1423" s="458" t="s">
        <v>11974</v>
      </c>
      <c r="E1423" s="458" t="s">
        <v>23537</v>
      </c>
      <c r="F1423" s="458" t="s">
        <v>23539</v>
      </c>
      <c r="G1423" s="99" t="s">
        <v>23543</v>
      </c>
      <c r="H1423" s="458" t="s">
        <v>23544</v>
      </c>
      <c r="L1423" s="951"/>
      <c r="M1423" s="951"/>
      <c r="N1423" s="951"/>
      <c r="O1423" s="951"/>
      <c r="P1423" s="951"/>
      <c r="Q1423" s="951"/>
      <c r="R1423" s="951"/>
      <c r="S1423" s="951"/>
      <c r="T1423" s="951"/>
      <c r="U1423" s="951"/>
      <c r="V1423" s="951"/>
      <c r="W1423" s="951"/>
      <c r="X1423" s="951"/>
      <c r="Y1423" s="951"/>
      <c r="Z1423" s="951"/>
      <c r="AA1423" s="951"/>
    </row>
    <row r="1424" ht="25.5" customHeight="1">
      <c r="A1424" s="458" t="s">
        <v>23482</v>
      </c>
      <c r="B1424" s="458" t="s">
        <v>11974</v>
      </c>
      <c r="E1424" s="458" t="s">
        <v>23545</v>
      </c>
      <c r="F1424" s="458" t="s">
        <v>23546</v>
      </c>
      <c r="G1424" s="955"/>
      <c r="H1424" s="458" t="s">
        <v>23547</v>
      </c>
      <c r="M1424" s="951"/>
      <c r="N1424" s="951"/>
      <c r="O1424" s="951"/>
      <c r="P1424" s="951"/>
      <c r="Q1424" s="951"/>
      <c r="R1424" s="951"/>
      <c r="S1424" s="951"/>
      <c r="T1424" s="951"/>
      <c r="U1424" s="951"/>
      <c r="V1424" s="951"/>
      <c r="W1424" s="951"/>
      <c r="X1424" s="951"/>
      <c r="Y1424" s="951"/>
      <c r="Z1424" s="951"/>
      <c r="AA1424" s="951"/>
    </row>
    <row r="1425" ht="25.5" customHeight="1">
      <c r="A1425" s="458" t="s">
        <v>23482</v>
      </c>
      <c r="B1425" s="458" t="s">
        <v>11974</v>
      </c>
      <c r="E1425" s="458" t="s">
        <v>23549</v>
      </c>
      <c r="F1425" s="458" t="s">
        <v>23550</v>
      </c>
      <c r="G1425" s="955"/>
      <c r="H1425" s="458" t="s">
        <v>23551</v>
      </c>
      <c r="L1425" s="951"/>
      <c r="M1425" s="951"/>
      <c r="N1425" s="951"/>
      <c r="O1425" s="951"/>
      <c r="P1425" s="951"/>
      <c r="Q1425" s="951"/>
      <c r="R1425" s="951"/>
      <c r="S1425" s="951"/>
      <c r="T1425" s="951"/>
      <c r="U1425" s="951"/>
      <c r="V1425" s="951"/>
      <c r="W1425" s="951"/>
      <c r="X1425" s="951"/>
      <c r="Y1425" s="951"/>
      <c r="Z1425" s="951"/>
      <c r="AA1425" s="951"/>
    </row>
    <row r="1426" ht="25.5" customHeight="1">
      <c r="A1426" s="458" t="s">
        <v>23482</v>
      </c>
      <c r="B1426" s="458" t="s">
        <v>11974</v>
      </c>
      <c r="E1426" s="458" t="s">
        <v>23552</v>
      </c>
      <c r="G1426" s="99" t="s">
        <v>23553</v>
      </c>
      <c r="H1426" s="458" t="s">
        <v>23554</v>
      </c>
      <c r="L1426" s="951"/>
      <c r="M1426" s="951"/>
      <c r="N1426" s="951"/>
      <c r="O1426" s="951"/>
      <c r="P1426" s="951"/>
      <c r="Q1426" s="951"/>
      <c r="R1426" s="951"/>
      <c r="S1426" s="951"/>
      <c r="T1426" s="951"/>
      <c r="U1426" s="951"/>
      <c r="V1426" s="951"/>
      <c r="W1426" s="951"/>
      <c r="X1426" s="951"/>
      <c r="Y1426" s="951"/>
      <c r="Z1426" s="951"/>
      <c r="AA1426" s="951"/>
    </row>
    <row r="1427" ht="25.5" customHeight="1">
      <c r="A1427" s="458" t="s">
        <v>23482</v>
      </c>
      <c r="B1427" s="458" t="s">
        <v>11974</v>
      </c>
      <c r="E1427" s="458" t="s">
        <v>23555</v>
      </c>
      <c r="F1427" s="458" t="s">
        <v>23557</v>
      </c>
      <c r="G1427" s="99" t="s">
        <v>23560</v>
      </c>
      <c r="H1427" s="458" t="s">
        <v>23561</v>
      </c>
      <c r="L1427" s="951"/>
      <c r="M1427" s="951"/>
      <c r="N1427" s="951"/>
      <c r="O1427" s="951"/>
      <c r="P1427" s="951"/>
      <c r="Q1427" s="951"/>
      <c r="R1427" s="951"/>
      <c r="S1427" s="951"/>
      <c r="T1427" s="951"/>
      <c r="U1427" s="951"/>
      <c r="V1427" s="951"/>
      <c r="W1427" s="951"/>
      <c r="X1427" s="951"/>
      <c r="Y1427" s="951"/>
      <c r="Z1427" s="951"/>
      <c r="AA1427" s="951"/>
    </row>
    <row r="1428" ht="25.5" customHeight="1">
      <c r="A1428" s="458" t="s">
        <v>23482</v>
      </c>
      <c r="B1428" s="458" t="s">
        <v>11974</v>
      </c>
      <c r="E1428" s="458" t="s">
        <v>23562</v>
      </c>
      <c r="F1428" s="458" t="s">
        <v>23563</v>
      </c>
      <c r="G1428" s="99" t="s">
        <v>23565</v>
      </c>
      <c r="H1428" s="458" t="s">
        <v>23566</v>
      </c>
      <c r="L1428" s="951"/>
      <c r="M1428" s="951"/>
      <c r="N1428" s="951"/>
      <c r="O1428" s="951"/>
      <c r="P1428" s="951"/>
      <c r="Q1428" s="951"/>
      <c r="R1428" s="951"/>
      <c r="S1428" s="951"/>
      <c r="T1428" s="951"/>
      <c r="U1428" s="951"/>
      <c r="V1428" s="951"/>
      <c r="W1428" s="951"/>
      <c r="X1428" s="951"/>
      <c r="Y1428" s="951"/>
      <c r="Z1428" s="951"/>
      <c r="AA1428" s="951"/>
    </row>
    <row r="1429" ht="25.5" customHeight="1">
      <c r="A1429" s="458" t="s">
        <v>23482</v>
      </c>
      <c r="B1429" s="458" t="s">
        <v>11974</v>
      </c>
      <c r="E1429" s="458" t="s">
        <v>23567</v>
      </c>
      <c r="F1429" s="458" t="s">
        <v>23568</v>
      </c>
      <c r="G1429" s="99" t="s">
        <v>23569</v>
      </c>
      <c r="H1429" s="458" t="s">
        <v>23570</v>
      </c>
      <c r="L1429" s="951"/>
      <c r="M1429" s="951"/>
      <c r="N1429" s="951"/>
      <c r="O1429" s="951"/>
      <c r="P1429" s="951"/>
      <c r="Q1429" s="951"/>
      <c r="R1429" s="951"/>
      <c r="S1429" s="951"/>
      <c r="T1429" s="951"/>
      <c r="U1429" s="951"/>
      <c r="V1429" s="951"/>
      <c r="W1429" s="951"/>
      <c r="X1429" s="951"/>
      <c r="Y1429" s="951"/>
      <c r="Z1429" s="951"/>
      <c r="AA1429" s="951"/>
    </row>
    <row r="1430" ht="25.5" customHeight="1">
      <c r="A1430" s="458" t="s">
        <v>23482</v>
      </c>
      <c r="B1430" s="458" t="s">
        <v>11974</v>
      </c>
      <c r="E1430" s="458" t="s">
        <v>23571</v>
      </c>
      <c r="F1430" s="458" t="s">
        <v>23572</v>
      </c>
      <c r="G1430" s="99" t="s">
        <v>23575</v>
      </c>
      <c r="H1430" s="458" t="s">
        <v>23576</v>
      </c>
      <c r="L1430" s="951"/>
      <c r="M1430" s="951"/>
      <c r="N1430" s="951"/>
      <c r="O1430" s="951"/>
      <c r="P1430" s="951"/>
      <c r="Q1430" s="951"/>
      <c r="R1430" s="951"/>
      <c r="S1430" s="951"/>
      <c r="T1430" s="951"/>
      <c r="U1430" s="951"/>
      <c r="V1430" s="951"/>
      <c r="W1430" s="951"/>
      <c r="X1430" s="951"/>
      <c r="Y1430" s="951"/>
      <c r="Z1430" s="951"/>
      <c r="AA1430" s="951"/>
    </row>
    <row r="1431" ht="25.5" customHeight="1">
      <c r="A1431" s="458" t="s">
        <v>23482</v>
      </c>
      <c r="B1431" s="458" t="s">
        <v>11974</v>
      </c>
      <c r="E1431" s="458" t="s">
        <v>23578</v>
      </c>
      <c r="F1431" s="458" t="s">
        <v>23579</v>
      </c>
      <c r="G1431" s="99" t="s">
        <v>23580</v>
      </c>
      <c r="H1431" s="458" t="s">
        <v>23581</v>
      </c>
      <c r="L1431" s="951"/>
      <c r="M1431" s="951"/>
      <c r="N1431" s="951"/>
      <c r="O1431" s="951"/>
      <c r="P1431" s="951"/>
      <c r="Q1431" s="951"/>
      <c r="R1431" s="951"/>
      <c r="S1431" s="951"/>
      <c r="T1431" s="951"/>
      <c r="U1431" s="951"/>
      <c r="V1431" s="951"/>
      <c r="W1431" s="951"/>
      <c r="X1431" s="951"/>
      <c r="Y1431" s="951"/>
      <c r="Z1431" s="951"/>
      <c r="AA1431" s="951"/>
    </row>
    <row r="1432" ht="25.5" customHeight="1">
      <c r="A1432" s="458" t="s">
        <v>23482</v>
      </c>
      <c r="B1432" s="458" t="s">
        <v>11974</v>
      </c>
      <c r="E1432" s="458" t="s">
        <v>23582</v>
      </c>
      <c r="F1432" s="458" t="s">
        <v>23583</v>
      </c>
      <c r="G1432" s="99" t="s">
        <v>23584</v>
      </c>
      <c r="H1432" s="458" t="s">
        <v>23585</v>
      </c>
      <c r="L1432" s="951"/>
      <c r="M1432" s="951"/>
      <c r="N1432" s="951"/>
      <c r="O1432" s="951"/>
      <c r="P1432" s="951"/>
      <c r="Q1432" s="951"/>
      <c r="R1432" s="951"/>
      <c r="S1432" s="951"/>
      <c r="T1432" s="951"/>
      <c r="U1432" s="951"/>
      <c r="V1432" s="951"/>
      <c r="W1432" s="951"/>
      <c r="X1432" s="951"/>
      <c r="Y1432" s="951"/>
      <c r="Z1432" s="951"/>
      <c r="AA1432" s="951"/>
    </row>
    <row r="1433" ht="25.5" customHeight="1">
      <c r="A1433" s="458" t="s">
        <v>23482</v>
      </c>
      <c r="B1433" s="458" t="s">
        <v>11974</v>
      </c>
      <c r="E1433" s="458" t="s">
        <v>23587</v>
      </c>
      <c r="F1433" s="458" t="s">
        <v>23588</v>
      </c>
      <c r="G1433" s="99" t="s">
        <v>23591</v>
      </c>
      <c r="H1433" s="458" t="s">
        <v>23593</v>
      </c>
      <c r="L1433" s="951"/>
      <c r="M1433" s="951"/>
      <c r="N1433" s="951"/>
      <c r="O1433" s="951"/>
      <c r="P1433" s="951"/>
      <c r="Q1433" s="951"/>
      <c r="R1433" s="951"/>
      <c r="S1433" s="951"/>
      <c r="T1433" s="951"/>
      <c r="U1433" s="951"/>
      <c r="V1433" s="951"/>
      <c r="W1433" s="951"/>
      <c r="X1433" s="951"/>
      <c r="Y1433" s="951"/>
      <c r="Z1433" s="951"/>
      <c r="AA1433" s="951"/>
    </row>
    <row r="1434" ht="25.5" customHeight="1">
      <c r="A1434" s="458" t="s">
        <v>23482</v>
      </c>
      <c r="B1434" s="458" t="s">
        <v>11974</v>
      </c>
      <c r="E1434" s="458" t="s">
        <v>23598</v>
      </c>
      <c r="F1434" s="458" t="s">
        <v>23599</v>
      </c>
      <c r="G1434" s="99" t="s">
        <v>23602</v>
      </c>
      <c r="H1434" s="458" t="s">
        <v>23605</v>
      </c>
      <c r="L1434" s="951"/>
      <c r="M1434" s="951"/>
      <c r="N1434" s="951"/>
      <c r="O1434" s="951"/>
      <c r="P1434" s="951"/>
      <c r="Q1434" s="951"/>
      <c r="R1434" s="951"/>
      <c r="S1434" s="951"/>
      <c r="T1434" s="951"/>
      <c r="U1434" s="951"/>
      <c r="V1434" s="951"/>
      <c r="W1434" s="951"/>
      <c r="X1434" s="951"/>
      <c r="Y1434" s="951"/>
      <c r="Z1434" s="951"/>
      <c r="AA1434" s="951"/>
    </row>
    <row r="1435" ht="25.5" customHeight="1">
      <c r="A1435" s="458" t="s">
        <v>23482</v>
      </c>
      <c r="B1435" s="458" t="s">
        <v>11974</v>
      </c>
      <c r="E1435" s="458" t="s">
        <v>23608</v>
      </c>
      <c r="F1435" s="458" t="s">
        <v>23609</v>
      </c>
      <c r="G1435" s="99" t="s">
        <v>23610</v>
      </c>
      <c r="H1435" s="458" t="s">
        <v>23611</v>
      </c>
      <c r="L1435" s="951"/>
      <c r="M1435" s="951"/>
      <c r="N1435" s="951"/>
      <c r="O1435" s="951"/>
      <c r="P1435" s="951"/>
      <c r="Q1435" s="951"/>
      <c r="R1435" s="951"/>
      <c r="S1435" s="951"/>
      <c r="T1435" s="951"/>
      <c r="U1435" s="951"/>
      <c r="V1435" s="951"/>
      <c r="W1435" s="951"/>
      <c r="X1435" s="951"/>
      <c r="Y1435" s="951"/>
      <c r="Z1435" s="951"/>
      <c r="AA1435" s="951"/>
    </row>
    <row r="1436" ht="25.5" customHeight="1">
      <c r="A1436" s="458" t="s">
        <v>23482</v>
      </c>
      <c r="B1436" s="458" t="s">
        <v>11974</v>
      </c>
      <c r="E1436" s="458" t="s">
        <v>23613</v>
      </c>
      <c r="F1436" s="458" t="s">
        <v>23614</v>
      </c>
      <c r="G1436" s="99" t="s">
        <v>23615</v>
      </c>
      <c r="H1436" s="458" t="s">
        <v>23616</v>
      </c>
      <c r="L1436" s="951"/>
      <c r="M1436" s="951"/>
      <c r="N1436" s="951"/>
      <c r="O1436" s="951"/>
      <c r="P1436" s="951"/>
      <c r="Q1436" s="951"/>
      <c r="R1436" s="951"/>
      <c r="S1436" s="951"/>
      <c r="T1436" s="951"/>
      <c r="U1436" s="951"/>
      <c r="V1436" s="951"/>
      <c r="W1436" s="951"/>
      <c r="X1436" s="951"/>
      <c r="Y1436" s="951"/>
      <c r="Z1436" s="951"/>
      <c r="AA1436" s="951"/>
    </row>
    <row r="1437" ht="25.5" customHeight="1">
      <c r="A1437" s="458" t="s">
        <v>23482</v>
      </c>
      <c r="B1437" s="458" t="s">
        <v>11974</v>
      </c>
      <c r="E1437" s="458" t="s">
        <v>23617</v>
      </c>
      <c r="F1437" s="458" t="s">
        <v>23618</v>
      </c>
      <c r="G1437" s="99" t="s">
        <v>23619</v>
      </c>
      <c r="H1437" s="458" t="s">
        <v>23620</v>
      </c>
      <c r="L1437" s="951"/>
      <c r="M1437" s="951"/>
      <c r="N1437" s="951"/>
      <c r="O1437" s="951"/>
      <c r="P1437" s="951"/>
      <c r="Q1437" s="951"/>
      <c r="R1437" s="951"/>
      <c r="S1437" s="951"/>
      <c r="T1437" s="951"/>
      <c r="U1437" s="951"/>
      <c r="V1437" s="951"/>
      <c r="W1437" s="951"/>
      <c r="X1437" s="951"/>
      <c r="Y1437" s="951"/>
      <c r="Z1437" s="951"/>
      <c r="AA1437" s="951"/>
    </row>
    <row r="1438" ht="25.5" customHeight="1">
      <c r="A1438" s="458" t="s">
        <v>23482</v>
      </c>
      <c r="B1438" s="458" t="s">
        <v>11974</v>
      </c>
      <c r="E1438" s="458" t="s">
        <v>23621</v>
      </c>
      <c r="F1438" s="458" t="s">
        <v>23622</v>
      </c>
      <c r="G1438" s="99" t="s">
        <v>23623</v>
      </c>
      <c r="H1438" s="458" t="s">
        <v>23624</v>
      </c>
      <c r="L1438" s="951"/>
      <c r="M1438" s="951"/>
      <c r="N1438" s="951"/>
      <c r="O1438" s="951"/>
      <c r="P1438" s="951"/>
      <c r="Q1438" s="951"/>
      <c r="R1438" s="951"/>
      <c r="S1438" s="951"/>
      <c r="T1438" s="951"/>
      <c r="U1438" s="951"/>
      <c r="V1438" s="951"/>
      <c r="W1438" s="951"/>
      <c r="X1438" s="951"/>
      <c r="Y1438" s="951"/>
      <c r="Z1438" s="951"/>
      <c r="AA1438" s="951"/>
    </row>
    <row r="1439" ht="25.5" customHeight="1">
      <c r="A1439" s="458" t="s">
        <v>23482</v>
      </c>
      <c r="B1439" s="458" t="s">
        <v>11974</v>
      </c>
      <c r="E1439" s="458" t="s">
        <v>23625</v>
      </c>
      <c r="F1439" s="458" t="s">
        <v>23626</v>
      </c>
      <c r="G1439" s="99" t="s">
        <v>23627</v>
      </c>
      <c r="H1439" s="458" t="s">
        <v>23628</v>
      </c>
      <c r="L1439" s="951"/>
      <c r="M1439" s="951"/>
      <c r="N1439" s="951"/>
      <c r="O1439" s="951"/>
      <c r="P1439" s="951"/>
      <c r="Q1439" s="951"/>
      <c r="R1439" s="951"/>
      <c r="S1439" s="951"/>
      <c r="T1439" s="951"/>
      <c r="U1439" s="951"/>
      <c r="V1439" s="951"/>
      <c r="W1439" s="951"/>
      <c r="X1439" s="951"/>
      <c r="Y1439" s="951"/>
      <c r="Z1439" s="951"/>
      <c r="AA1439" s="951"/>
    </row>
    <row r="1440" ht="25.5" customHeight="1">
      <c r="A1440" s="458" t="s">
        <v>23482</v>
      </c>
      <c r="B1440" s="458" t="s">
        <v>11974</v>
      </c>
      <c r="E1440" s="458" t="s">
        <v>23629</v>
      </c>
      <c r="F1440" s="458" t="s">
        <v>23630</v>
      </c>
      <c r="G1440" s="99" t="s">
        <v>23631</v>
      </c>
      <c r="H1440" s="458" t="s">
        <v>23632</v>
      </c>
      <c r="L1440" s="951"/>
      <c r="M1440" s="951"/>
      <c r="N1440" s="951"/>
      <c r="O1440" s="951"/>
      <c r="P1440" s="951"/>
      <c r="Q1440" s="951"/>
      <c r="R1440" s="951"/>
      <c r="S1440" s="951"/>
      <c r="T1440" s="951"/>
      <c r="U1440" s="951"/>
      <c r="V1440" s="951"/>
      <c r="W1440" s="951"/>
      <c r="X1440" s="951"/>
      <c r="Y1440" s="951"/>
      <c r="Z1440" s="951"/>
      <c r="AA1440" s="951"/>
    </row>
    <row r="1441" ht="25.5" customHeight="1">
      <c r="A1441" s="458" t="s">
        <v>23482</v>
      </c>
      <c r="B1441" s="458" t="s">
        <v>11974</v>
      </c>
      <c r="E1441" s="458" t="s">
        <v>23633</v>
      </c>
      <c r="F1441" s="458" t="s">
        <v>23634</v>
      </c>
      <c r="G1441" s="99" t="s">
        <v>23637</v>
      </c>
      <c r="H1441" s="458" t="s">
        <v>23638</v>
      </c>
      <c r="L1441" s="951"/>
      <c r="M1441" s="951"/>
      <c r="N1441" s="951"/>
      <c r="O1441" s="951"/>
      <c r="P1441" s="951"/>
      <c r="Q1441" s="951"/>
      <c r="R1441" s="951"/>
      <c r="S1441" s="951"/>
      <c r="T1441" s="951"/>
      <c r="U1441" s="951"/>
      <c r="V1441" s="951"/>
      <c r="W1441" s="951"/>
      <c r="X1441" s="951"/>
      <c r="Y1441" s="951"/>
      <c r="Z1441" s="951"/>
      <c r="AA1441" s="951"/>
    </row>
    <row r="1442" ht="25.5" customHeight="1">
      <c r="A1442" s="458" t="s">
        <v>23482</v>
      </c>
      <c r="B1442" s="458" t="s">
        <v>11974</v>
      </c>
      <c r="E1442" s="458" t="s">
        <v>23642</v>
      </c>
      <c r="F1442" s="458" t="s">
        <v>23643</v>
      </c>
      <c r="G1442" s="99" t="s">
        <v>23645</v>
      </c>
      <c r="H1442" s="458" t="s">
        <v>23646</v>
      </c>
      <c r="L1442" s="951"/>
      <c r="M1442" s="951"/>
      <c r="N1442" s="951"/>
      <c r="O1442" s="951"/>
      <c r="P1442" s="951"/>
      <c r="Q1442" s="951"/>
      <c r="R1442" s="951"/>
      <c r="S1442" s="951"/>
      <c r="T1442" s="951"/>
      <c r="U1442" s="951"/>
      <c r="V1442" s="951"/>
      <c r="W1442" s="951"/>
      <c r="X1442" s="951"/>
      <c r="Y1442" s="951"/>
      <c r="Z1442" s="951"/>
      <c r="AA1442" s="951"/>
    </row>
    <row r="1443" ht="25.5" customHeight="1">
      <c r="A1443" s="458" t="s">
        <v>23482</v>
      </c>
      <c r="B1443" s="458" t="s">
        <v>11974</v>
      </c>
      <c r="E1443" s="458" t="s">
        <v>23647</v>
      </c>
      <c r="F1443" s="458" t="s">
        <v>23648</v>
      </c>
      <c r="G1443" s="99" t="s">
        <v>23649</v>
      </c>
      <c r="H1443" s="458" t="s">
        <v>23650</v>
      </c>
      <c r="L1443" s="951"/>
      <c r="M1443" s="951"/>
      <c r="N1443" s="951"/>
      <c r="O1443" s="951"/>
      <c r="P1443" s="951"/>
      <c r="Q1443" s="951"/>
      <c r="R1443" s="951"/>
      <c r="S1443" s="951"/>
      <c r="T1443" s="951"/>
      <c r="U1443" s="951"/>
      <c r="V1443" s="951"/>
      <c r="W1443" s="951"/>
      <c r="X1443" s="951"/>
      <c r="Y1443" s="951"/>
      <c r="Z1443" s="951"/>
      <c r="AA1443" s="951"/>
    </row>
    <row r="1444" ht="25.5" customHeight="1">
      <c r="A1444" s="458" t="s">
        <v>23482</v>
      </c>
      <c r="B1444" s="458" t="s">
        <v>11974</v>
      </c>
      <c r="E1444" s="458" t="s">
        <v>23651</v>
      </c>
      <c r="G1444" s="99" t="s">
        <v>23652</v>
      </c>
      <c r="H1444" s="458" t="s">
        <v>23653</v>
      </c>
      <c r="L1444" s="951"/>
      <c r="M1444" s="951"/>
      <c r="N1444" s="951"/>
      <c r="O1444" s="951"/>
      <c r="P1444" s="951"/>
      <c r="Q1444" s="951"/>
      <c r="R1444" s="951"/>
      <c r="S1444" s="951"/>
      <c r="T1444" s="951"/>
      <c r="U1444" s="951"/>
      <c r="V1444" s="951"/>
      <c r="W1444" s="951"/>
      <c r="X1444" s="951"/>
      <c r="Y1444" s="951"/>
      <c r="Z1444" s="951"/>
      <c r="AA1444" s="951"/>
    </row>
    <row r="1445" ht="25.5" customHeight="1">
      <c r="A1445" s="458" t="s">
        <v>23482</v>
      </c>
      <c r="B1445" s="458" t="s">
        <v>11974</v>
      </c>
      <c r="E1445" s="458" t="s">
        <v>23657</v>
      </c>
      <c r="F1445" s="458" t="s">
        <v>23659</v>
      </c>
      <c r="G1445" s="99" t="s">
        <v>23661</v>
      </c>
      <c r="H1445" s="458" t="s">
        <v>23663</v>
      </c>
      <c r="L1445" s="951"/>
      <c r="M1445" s="951"/>
      <c r="N1445" s="951"/>
      <c r="O1445" s="951"/>
      <c r="P1445" s="951"/>
      <c r="Q1445" s="951"/>
      <c r="R1445" s="951"/>
      <c r="S1445" s="951"/>
      <c r="T1445" s="951"/>
      <c r="U1445" s="951"/>
      <c r="V1445" s="951"/>
      <c r="W1445" s="951"/>
      <c r="X1445" s="951"/>
      <c r="Y1445" s="951"/>
      <c r="Z1445" s="951"/>
      <c r="AA1445" s="951"/>
    </row>
    <row r="1446" ht="25.5" customHeight="1">
      <c r="A1446" s="458" t="s">
        <v>23482</v>
      </c>
      <c r="B1446" s="458" t="s">
        <v>11974</v>
      </c>
      <c r="E1446" s="458" t="s">
        <v>23665</v>
      </c>
      <c r="F1446" s="458" t="s">
        <v>23666</v>
      </c>
      <c r="G1446" s="99" t="s">
        <v>23667</v>
      </c>
      <c r="H1446" s="458" t="s">
        <v>23668</v>
      </c>
      <c r="L1446" s="951"/>
      <c r="M1446" s="951"/>
      <c r="N1446" s="951"/>
      <c r="O1446" s="951"/>
      <c r="P1446" s="951"/>
      <c r="Q1446" s="951"/>
      <c r="R1446" s="951"/>
      <c r="S1446" s="951"/>
      <c r="T1446" s="951"/>
      <c r="U1446" s="951"/>
      <c r="V1446" s="951"/>
      <c r="W1446" s="951"/>
      <c r="X1446" s="951"/>
      <c r="Y1446" s="951"/>
      <c r="Z1446" s="951"/>
      <c r="AA1446" s="951"/>
    </row>
    <row r="1447" ht="25.5" customHeight="1">
      <c r="A1447" s="458" t="s">
        <v>23482</v>
      </c>
      <c r="B1447" s="458" t="s">
        <v>11974</v>
      </c>
      <c r="E1447" s="458" t="s">
        <v>23669</v>
      </c>
      <c r="F1447" s="458" t="s">
        <v>23670</v>
      </c>
      <c r="G1447" s="99" t="s">
        <v>23671</v>
      </c>
      <c r="H1447" s="458" t="s">
        <v>23672</v>
      </c>
      <c r="L1447" s="951"/>
      <c r="M1447" s="951"/>
      <c r="N1447" s="951"/>
      <c r="O1447" s="951"/>
      <c r="P1447" s="951"/>
      <c r="Q1447" s="951"/>
      <c r="R1447" s="951"/>
      <c r="S1447" s="951"/>
      <c r="T1447" s="951"/>
      <c r="U1447" s="951"/>
      <c r="V1447" s="951"/>
      <c r="W1447" s="951"/>
      <c r="X1447" s="951"/>
      <c r="Y1447" s="951"/>
      <c r="Z1447" s="951"/>
      <c r="AA1447" s="951"/>
    </row>
    <row r="1448" ht="25.5" customHeight="1">
      <c r="A1448" s="458" t="s">
        <v>23482</v>
      </c>
      <c r="B1448" s="458" t="s">
        <v>11974</v>
      </c>
      <c r="E1448" s="458" t="s">
        <v>23673</v>
      </c>
      <c r="F1448" s="458" t="s">
        <v>23674</v>
      </c>
      <c r="G1448" s="99" t="s">
        <v>23675</v>
      </c>
      <c r="H1448" s="458" t="s">
        <v>23676</v>
      </c>
      <c r="L1448" s="951"/>
      <c r="M1448" s="951"/>
      <c r="N1448" s="951"/>
      <c r="O1448" s="951"/>
      <c r="P1448" s="951"/>
      <c r="Q1448" s="951"/>
      <c r="R1448" s="951"/>
      <c r="S1448" s="951"/>
      <c r="T1448" s="951"/>
      <c r="U1448" s="951"/>
      <c r="V1448" s="951"/>
      <c r="W1448" s="951"/>
      <c r="X1448" s="951"/>
      <c r="Y1448" s="951"/>
      <c r="Z1448" s="951"/>
      <c r="AA1448" s="951"/>
    </row>
    <row r="1449" ht="25.5" customHeight="1">
      <c r="A1449" s="458" t="s">
        <v>23482</v>
      </c>
      <c r="B1449" s="458" t="s">
        <v>11974</v>
      </c>
      <c r="G1449" s="955"/>
      <c r="H1449" s="458" t="s">
        <v>449</v>
      </c>
      <c r="L1449" s="951"/>
      <c r="M1449" s="951"/>
      <c r="N1449" s="951"/>
      <c r="O1449" s="951"/>
      <c r="P1449" s="951"/>
      <c r="Q1449" s="951"/>
      <c r="R1449" s="951"/>
      <c r="S1449" s="951"/>
      <c r="T1449" s="951"/>
      <c r="U1449" s="951"/>
      <c r="V1449" s="951"/>
      <c r="W1449" s="951"/>
      <c r="X1449" s="951"/>
      <c r="Y1449" s="951"/>
      <c r="Z1449" s="951"/>
      <c r="AA1449" s="951"/>
    </row>
    <row r="1450" ht="25.5" customHeight="1">
      <c r="A1450" s="458" t="s">
        <v>23482</v>
      </c>
      <c r="B1450" s="458" t="s">
        <v>12015</v>
      </c>
      <c r="D1450" s="951"/>
      <c r="E1450" s="458" t="s">
        <v>23679</v>
      </c>
      <c r="F1450" s="458" t="s">
        <v>23680</v>
      </c>
      <c r="G1450" s="99" t="s">
        <v>23681</v>
      </c>
      <c r="H1450" s="458" t="s">
        <v>23682</v>
      </c>
      <c r="M1450" s="951"/>
      <c r="N1450" s="951"/>
      <c r="O1450" s="951"/>
      <c r="P1450" s="951"/>
      <c r="Q1450" s="951"/>
      <c r="R1450" s="951"/>
      <c r="S1450" s="951"/>
      <c r="T1450" s="951"/>
      <c r="U1450" s="951"/>
      <c r="V1450" s="951"/>
      <c r="W1450" s="951"/>
      <c r="X1450" s="951"/>
      <c r="Y1450" s="951"/>
      <c r="Z1450" s="951"/>
      <c r="AA1450" s="951"/>
    </row>
    <row r="1451" ht="25.5" customHeight="1">
      <c r="A1451" s="458" t="s">
        <v>23482</v>
      </c>
      <c r="B1451" s="458" t="s">
        <v>12015</v>
      </c>
      <c r="D1451" s="951"/>
      <c r="E1451" s="458" t="s">
        <v>23683</v>
      </c>
      <c r="F1451" s="458" t="s">
        <v>23684</v>
      </c>
      <c r="G1451" s="99" t="s">
        <v>23685</v>
      </c>
      <c r="H1451" s="458" t="s">
        <v>23686</v>
      </c>
      <c r="L1451" s="951"/>
      <c r="M1451" s="951"/>
      <c r="N1451" s="951"/>
      <c r="O1451" s="951"/>
      <c r="P1451" s="951"/>
      <c r="Q1451" s="951"/>
      <c r="R1451" s="951"/>
      <c r="S1451" s="951"/>
      <c r="T1451" s="951"/>
      <c r="U1451" s="951"/>
      <c r="V1451" s="951"/>
      <c r="W1451" s="951"/>
      <c r="X1451" s="951"/>
      <c r="Y1451" s="951"/>
      <c r="Z1451" s="951"/>
      <c r="AA1451" s="951"/>
    </row>
    <row r="1452" ht="25.5" customHeight="1">
      <c r="A1452" s="458" t="s">
        <v>23482</v>
      </c>
      <c r="B1452" s="458" t="s">
        <v>12015</v>
      </c>
      <c r="D1452" s="951"/>
      <c r="E1452" s="458" t="s">
        <v>13202</v>
      </c>
      <c r="F1452" s="458" t="s">
        <v>23688</v>
      </c>
      <c r="G1452" s="99" t="s">
        <v>13204</v>
      </c>
      <c r="H1452" s="458" t="s">
        <v>23689</v>
      </c>
      <c r="L1452" s="951"/>
      <c r="M1452" s="951"/>
      <c r="N1452" s="951"/>
      <c r="O1452" s="951"/>
      <c r="P1452" s="951"/>
      <c r="Q1452" s="951"/>
      <c r="R1452" s="951"/>
      <c r="S1452" s="951"/>
      <c r="T1452" s="951"/>
      <c r="U1452" s="951"/>
      <c r="V1452" s="951"/>
      <c r="W1452" s="951"/>
      <c r="X1452" s="951"/>
      <c r="Y1452" s="951"/>
      <c r="Z1452" s="951"/>
      <c r="AA1452" s="951"/>
    </row>
    <row r="1453" ht="25.5" customHeight="1">
      <c r="A1453" s="458" t="s">
        <v>23482</v>
      </c>
      <c r="B1453" s="458" t="s">
        <v>12015</v>
      </c>
      <c r="D1453" s="951"/>
      <c r="E1453" s="458" t="s">
        <v>21715</v>
      </c>
      <c r="F1453" s="458" t="s">
        <v>23692</v>
      </c>
      <c r="G1453" s="955"/>
      <c r="H1453" s="458" t="s">
        <v>23693</v>
      </c>
      <c r="L1453" s="951"/>
      <c r="M1453" s="951"/>
      <c r="N1453" s="951"/>
      <c r="O1453" s="951"/>
      <c r="P1453" s="951"/>
      <c r="Q1453" s="951"/>
      <c r="R1453" s="951"/>
      <c r="S1453" s="951"/>
      <c r="T1453" s="951"/>
      <c r="U1453" s="951"/>
      <c r="V1453" s="951"/>
      <c r="W1453" s="951"/>
      <c r="X1453" s="951"/>
      <c r="Y1453" s="951"/>
      <c r="Z1453" s="951"/>
      <c r="AA1453" s="951"/>
    </row>
    <row r="1454" ht="25.5" customHeight="1">
      <c r="A1454" s="458" t="s">
        <v>23482</v>
      </c>
      <c r="B1454" s="458" t="s">
        <v>12015</v>
      </c>
      <c r="D1454" s="951"/>
      <c r="E1454" s="458" t="s">
        <v>23696</v>
      </c>
      <c r="F1454" s="458" t="s">
        <v>23697</v>
      </c>
      <c r="G1454" s="99" t="s">
        <v>23700</v>
      </c>
      <c r="H1454" s="458" t="s">
        <v>23701</v>
      </c>
      <c r="L1454" s="951"/>
      <c r="M1454" s="951"/>
      <c r="N1454" s="951"/>
      <c r="O1454" s="951"/>
      <c r="P1454" s="951"/>
      <c r="Q1454" s="951"/>
      <c r="R1454" s="951"/>
      <c r="S1454" s="951"/>
      <c r="T1454" s="951"/>
      <c r="U1454" s="951"/>
      <c r="V1454" s="951"/>
      <c r="W1454" s="951"/>
      <c r="X1454" s="951"/>
      <c r="Y1454" s="951"/>
      <c r="Z1454" s="951"/>
      <c r="AA1454" s="951"/>
    </row>
    <row r="1455" ht="25.5" customHeight="1">
      <c r="A1455" s="458" t="s">
        <v>23482</v>
      </c>
      <c r="B1455" s="458" t="s">
        <v>12015</v>
      </c>
      <c r="D1455" s="951"/>
      <c r="E1455" s="458" t="s">
        <v>23704</v>
      </c>
      <c r="F1455" s="458" t="s">
        <v>23705</v>
      </c>
      <c r="G1455" s="99" t="s">
        <v>23706</v>
      </c>
      <c r="H1455" s="458" t="s">
        <v>23707</v>
      </c>
      <c r="L1455" s="951"/>
      <c r="M1455" s="951"/>
      <c r="N1455" s="951"/>
      <c r="O1455" s="951"/>
      <c r="P1455" s="951"/>
      <c r="Q1455" s="951"/>
      <c r="R1455" s="951"/>
      <c r="S1455" s="951"/>
      <c r="T1455" s="951"/>
      <c r="U1455" s="951"/>
      <c r="V1455" s="951"/>
      <c r="W1455" s="951"/>
      <c r="X1455" s="951"/>
      <c r="Y1455" s="951"/>
      <c r="Z1455" s="951"/>
      <c r="AA1455" s="951"/>
    </row>
    <row r="1456" ht="25.5" customHeight="1">
      <c r="A1456" s="458" t="s">
        <v>23482</v>
      </c>
      <c r="B1456" s="458" t="s">
        <v>12015</v>
      </c>
      <c r="D1456" s="951"/>
      <c r="E1456" s="458" t="s">
        <v>23709</v>
      </c>
      <c r="F1456" s="458" t="s">
        <v>23710</v>
      </c>
      <c r="G1456" s="99" t="s">
        <v>23711</v>
      </c>
      <c r="H1456" s="458" t="s">
        <v>23712</v>
      </c>
      <c r="L1456" s="951"/>
      <c r="M1456" s="951"/>
      <c r="N1456" s="951"/>
      <c r="O1456" s="951"/>
      <c r="P1456" s="951"/>
      <c r="Q1456" s="951"/>
      <c r="R1456" s="951"/>
      <c r="S1456" s="951"/>
      <c r="T1456" s="951"/>
      <c r="U1456" s="951"/>
      <c r="V1456" s="951"/>
      <c r="W1456" s="951"/>
      <c r="X1456" s="951"/>
      <c r="Y1456" s="951"/>
      <c r="Z1456" s="951"/>
      <c r="AA1456" s="951"/>
    </row>
    <row r="1457" ht="25.5" customHeight="1">
      <c r="A1457" s="458" t="s">
        <v>23482</v>
      </c>
      <c r="B1457" s="458" t="s">
        <v>12015</v>
      </c>
      <c r="D1457" s="951"/>
      <c r="E1457" s="458" t="s">
        <v>23715</v>
      </c>
      <c r="F1457" s="458" t="s">
        <v>23716</v>
      </c>
      <c r="G1457" s="99" t="s">
        <v>23717</v>
      </c>
      <c r="H1457" s="458" t="s">
        <v>23718</v>
      </c>
      <c r="L1457" s="951"/>
      <c r="M1457" s="951"/>
      <c r="N1457" s="951"/>
      <c r="O1457" s="951"/>
      <c r="P1457" s="951"/>
      <c r="Q1457" s="951"/>
      <c r="R1457" s="951"/>
      <c r="S1457" s="951"/>
      <c r="T1457" s="951"/>
      <c r="U1457" s="951"/>
      <c r="V1457" s="951"/>
      <c r="W1457" s="951"/>
      <c r="X1457" s="951"/>
      <c r="Y1457" s="951"/>
      <c r="Z1457" s="951"/>
      <c r="AA1457" s="951"/>
    </row>
    <row r="1458" ht="25.5" customHeight="1">
      <c r="A1458" s="458" t="s">
        <v>23482</v>
      </c>
      <c r="B1458" s="458" t="s">
        <v>12015</v>
      </c>
      <c r="D1458" s="951"/>
      <c r="E1458" s="458" t="s">
        <v>23721</v>
      </c>
      <c r="F1458" s="458" t="s">
        <v>23722</v>
      </c>
      <c r="G1458" s="99" t="s">
        <v>23723</v>
      </c>
      <c r="H1458" s="458" t="s">
        <v>23724</v>
      </c>
      <c r="L1458" s="951"/>
      <c r="M1458" s="951"/>
      <c r="N1458" s="951"/>
      <c r="O1458" s="951"/>
      <c r="P1458" s="951"/>
      <c r="Q1458" s="951"/>
      <c r="R1458" s="951"/>
      <c r="S1458" s="951"/>
      <c r="T1458" s="951"/>
      <c r="U1458" s="951"/>
      <c r="V1458" s="951"/>
      <c r="W1458" s="951"/>
      <c r="X1458" s="951"/>
      <c r="Y1458" s="951"/>
      <c r="Z1458" s="951"/>
      <c r="AA1458" s="951"/>
    </row>
    <row r="1459" ht="25.5" customHeight="1">
      <c r="A1459" s="458" t="s">
        <v>23482</v>
      </c>
      <c r="B1459" s="458" t="s">
        <v>12015</v>
      </c>
      <c r="D1459" s="951"/>
      <c r="E1459" s="458" t="s">
        <v>23726</v>
      </c>
      <c r="F1459" s="458" t="s">
        <v>23727</v>
      </c>
      <c r="G1459" s="99" t="s">
        <v>23728</v>
      </c>
      <c r="H1459" s="458" t="s">
        <v>23729</v>
      </c>
      <c r="L1459" s="951"/>
      <c r="M1459" s="951"/>
      <c r="N1459" s="951"/>
      <c r="O1459" s="951"/>
      <c r="P1459" s="951"/>
      <c r="Q1459" s="951"/>
      <c r="R1459" s="951"/>
      <c r="S1459" s="951"/>
      <c r="T1459" s="951"/>
      <c r="U1459" s="951"/>
      <c r="V1459" s="951"/>
      <c r="W1459" s="951"/>
      <c r="X1459" s="951"/>
      <c r="Y1459" s="951"/>
      <c r="Z1459" s="951"/>
      <c r="AA1459" s="951"/>
    </row>
    <row r="1460" ht="25.5" customHeight="1">
      <c r="A1460" s="458" t="s">
        <v>23482</v>
      </c>
      <c r="B1460" s="458" t="s">
        <v>12015</v>
      </c>
      <c r="D1460" s="951"/>
      <c r="E1460" s="458" t="s">
        <v>2658</v>
      </c>
      <c r="F1460" s="458" t="s">
        <v>2656</v>
      </c>
      <c r="G1460" s="99" t="s">
        <v>2659</v>
      </c>
      <c r="H1460" s="458" t="s">
        <v>2657</v>
      </c>
      <c r="L1460" s="951"/>
      <c r="M1460" s="951"/>
      <c r="N1460" s="951"/>
      <c r="O1460" s="951"/>
      <c r="P1460" s="951"/>
      <c r="Q1460" s="951"/>
      <c r="R1460" s="951"/>
      <c r="S1460" s="951"/>
      <c r="T1460" s="951"/>
      <c r="U1460" s="951"/>
      <c r="V1460" s="951"/>
      <c r="W1460" s="951"/>
      <c r="X1460" s="951"/>
      <c r="Y1460" s="951"/>
      <c r="Z1460" s="951"/>
      <c r="AA1460" s="951"/>
    </row>
    <row r="1461" ht="25.5" customHeight="1">
      <c r="A1461" s="458" t="s">
        <v>23482</v>
      </c>
      <c r="B1461" s="458" t="s">
        <v>12015</v>
      </c>
      <c r="D1461" s="951"/>
      <c r="E1461" s="458" t="s">
        <v>23730</v>
      </c>
      <c r="F1461" s="458" t="s">
        <v>23731</v>
      </c>
      <c r="G1461" s="955"/>
      <c r="H1461" s="458" t="s">
        <v>23732</v>
      </c>
      <c r="L1461" s="951"/>
      <c r="M1461" s="951"/>
      <c r="N1461" s="951"/>
      <c r="O1461" s="951"/>
      <c r="P1461" s="951"/>
      <c r="Q1461" s="951"/>
      <c r="R1461" s="951"/>
      <c r="S1461" s="951"/>
      <c r="T1461" s="951"/>
      <c r="U1461" s="951"/>
      <c r="V1461" s="951"/>
      <c r="W1461" s="951"/>
      <c r="X1461" s="951"/>
      <c r="Y1461" s="951"/>
      <c r="Z1461" s="951"/>
      <c r="AA1461" s="951"/>
    </row>
    <row r="1462" ht="25.5" customHeight="1">
      <c r="A1462" s="458" t="s">
        <v>23482</v>
      </c>
      <c r="B1462" s="458" t="s">
        <v>12015</v>
      </c>
      <c r="D1462" s="951"/>
      <c r="E1462" s="458" t="s">
        <v>23737</v>
      </c>
      <c r="F1462" s="458" t="s">
        <v>23738</v>
      </c>
      <c r="G1462" s="99" t="s">
        <v>23739</v>
      </c>
      <c r="H1462" s="458" t="s">
        <v>23740</v>
      </c>
      <c r="L1462" s="951"/>
      <c r="M1462" s="951"/>
      <c r="N1462" s="951"/>
      <c r="O1462" s="951"/>
      <c r="P1462" s="951"/>
      <c r="Q1462" s="951"/>
      <c r="R1462" s="951"/>
      <c r="S1462" s="951"/>
      <c r="T1462" s="951"/>
      <c r="U1462" s="951"/>
      <c r="V1462" s="951"/>
      <c r="W1462" s="951"/>
      <c r="X1462" s="951"/>
      <c r="Y1462" s="951"/>
      <c r="Z1462" s="951"/>
      <c r="AA1462" s="951"/>
    </row>
    <row r="1463" ht="25.5" customHeight="1">
      <c r="A1463" s="458" t="s">
        <v>23482</v>
      </c>
      <c r="B1463" s="458" t="s">
        <v>12015</v>
      </c>
      <c r="D1463" s="951"/>
      <c r="E1463" s="458" t="s">
        <v>23741</v>
      </c>
      <c r="F1463" s="458" t="s">
        <v>23742</v>
      </c>
      <c r="G1463" s="99" t="s">
        <v>23743</v>
      </c>
      <c r="H1463" s="458" t="s">
        <v>23744</v>
      </c>
      <c r="L1463" s="951"/>
      <c r="M1463" s="951"/>
      <c r="N1463" s="951"/>
      <c r="O1463" s="951"/>
      <c r="P1463" s="951"/>
      <c r="Q1463" s="951"/>
      <c r="R1463" s="951"/>
      <c r="S1463" s="951"/>
      <c r="T1463" s="951"/>
      <c r="U1463" s="951"/>
      <c r="V1463" s="951"/>
      <c r="W1463" s="951"/>
      <c r="X1463" s="951"/>
      <c r="Y1463" s="951"/>
      <c r="Z1463" s="951"/>
      <c r="AA1463" s="951"/>
    </row>
    <row r="1464" ht="25.5" customHeight="1">
      <c r="A1464" s="458" t="s">
        <v>23482</v>
      </c>
      <c r="B1464" s="458" t="s">
        <v>12015</v>
      </c>
      <c r="D1464" s="951"/>
      <c r="E1464" s="458" t="s">
        <v>23745</v>
      </c>
      <c r="F1464" s="458" t="s">
        <v>23746</v>
      </c>
      <c r="G1464" s="99" t="s">
        <v>23747</v>
      </c>
      <c r="H1464" s="458" t="s">
        <v>23748</v>
      </c>
      <c r="L1464" s="951"/>
      <c r="M1464" s="951"/>
      <c r="N1464" s="951"/>
      <c r="O1464" s="951"/>
      <c r="P1464" s="951"/>
      <c r="Q1464" s="951"/>
      <c r="R1464" s="951"/>
      <c r="S1464" s="951"/>
      <c r="T1464" s="951"/>
      <c r="U1464" s="951"/>
      <c r="V1464" s="951"/>
      <c r="W1464" s="951"/>
      <c r="X1464" s="951"/>
      <c r="Y1464" s="951"/>
      <c r="Z1464" s="951"/>
      <c r="AA1464" s="951"/>
    </row>
    <row r="1465" ht="25.5" customHeight="1">
      <c r="A1465" s="458" t="s">
        <v>23482</v>
      </c>
      <c r="B1465" s="458" t="s">
        <v>12015</v>
      </c>
      <c r="D1465" s="951"/>
      <c r="E1465" s="458" t="s">
        <v>23749</v>
      </c>
      <c r="F1465" s="458" t="s">
        <v>23750</v>
      </c>
      <c r="G1465" s="99" t="s">
        <v>23751</v>
      </c>
      <c r="H1465" s="458" t="s">
        <v>23752</v>
      </c>
      <c r="L1465" s="951"/>
      <c r="M1465" s="951"/>
      <c r="N1465" s="951"/>
      <c r="O1465" s="951"/>
      <c r="P1465" s="951"/>
      <c r="Q1465" s="951"/>
      <c r="R1465" s="951"/>
      <c r="S1465" s="951"/>
      <c r="T1465" s="951"/>
      <c r="U1465" s="951"/>
      <c r="V1465" s="951"/>
      <c r="W1465" s="951"/>
      <c r="X1465" s="951"/>
      <c r="Y1465" s="951"/>
      <c r="Z1465" s="951"/>
      <c r="AA1465" s="951"/>
    </row>
    <row r="1466" ht="25.5" customHeight="1">
      <c r="A1466" s="458" t="s">
        <v>23482</v>
      </c>
      <c r="B1466" s="458" t="s">
        <v>12015</v>
      </c>
      <c r="D1466" s="951"/>
      <c r="E1466" s="458" t="s">
        <v>23754</v>
      </c>
      <c r="F1466" s="458" t="s">
        <v>23755</v>
      </c>
      <c r="G1466" s="99" t="s">
        <v>23756</v>
      </c>
      <c r="H1466" s="458" t="s">
        <v>23757</v>
      </c>
      <c r="L1466" s="951"/>
      <c r="M1466" s="951"/>
      <c r="N1466" s="951"/>
      <c r="O1466" s="951"/>
      <c r="P1466" s="951"/>
      <c r="Q1466" s="951"/>
      <c r="R1466" s="951"/>
      <c r="S1466" s="951"/>
      <c r="T1466" s="951"/>
      <c r="U1466" s="951"/>
      <c r="V1466" s="951"/>
      <c r="W1466" s="951"/>
      <c r="X1466" s="951"/>
      <c r="Y1466" s="951"/>
      <c r="Z1466" s="951"/>
      <c r="AA1466" s="951"/>
    </row>
    <row r="1467" ht="25.5" customHeight="1">
      <c r="A1467" s="458" t="s">
        <v>23482</v>
      </c>
      <c r="B1467" s="458" t="s">
        <v>12015</v>
      </c>
      <c r="D1467" s="951"/>
      <c r="E1467" s="458" t="s">
        <v>23758</v>
      </c>
      <c r="F1467" s="458" t="s">
        <v>23759</v>
      </c>
      <c r="G1467" s="99" t="s">
        <v>23760</v>
      </c>
      <c r="H1467" s="458" t="s">
        <v>23761</v>
      </c>
      <c r="L1467" s="951"/>
      <c r="M1467" s="951"/>
      <c r="N1467" s="951"/>
      <c r="O1467" s="951"/>
      <c r="P1467" s="951"/>
      <c r="Q1467" s="951"/>
      <c r="R1467" s="951"/>
      <c r="S1467" s="951"/>
      <c r="T1467" s="951"/>
      <c r="U1467" s="951"/>
      <c r="V1467" s="951"/>
      <c r="W1467" s="951"/>
      <c r="X1467" s="951"/>
      <c r="Y1467" s="951"/>
      <c r="Z1467" s="951"/>
      <c r="AA1467" s="951"/>
    </row>
    <row r="1468" ht="25.5" customHeight="1">
      <c r="A1468" s="458" t="s">
        <v>23482</v>
      </c>
      <c r="B1468" s="458" t="s">
        <v>12015</v>
      </c>
      <c r="D1468" s="951"/>
      <c r="E1468" s="458" t="s">
        <v>23762</v>
      </c>
      <c r="F1468" s="458" t="s">
        <v>23763</v>
      </c>
      <c r="G1468" s="99" t="s">
        <v>12865</v>
      </c>
      <c r="H1468" s="458" t="s">
        <v>23764</v>
      </c>
      <c r="L1468" s="951"/>
      <c r="M1468" s="951"/>
      <c r="N1468" s="951"/>
      <c r="O1468" s="951"/>
      <c r="P1468" s="951"/>
      <c r="Q1468" s="951"/>
      <c r="R1468" s="951"/>
      <c r="S1468" s="951"/>
      <c r="T1468" s="951"/>
      <c r="U1468" s="951"/>
      <c r="V1468" s="951"/>
      <c r="W1468" s="951"/>
      <c r="X1468" s="951"/>
      <c r="Y1468" s="951"/>
      <c r="Z1468" s="951"/>
      <c r="AA1468" s="951"/>
    </row>
    <row r="1469" ht="25.5" customHeight="1">
      <c r="A1469" s="458" t="s">
        <v>23482</v>
      </c>
      <c r="B1469" s="458" t="s">
        <v>12015</v>
      </c>
      <c r="D1469" s="951"/>
      <c r="E1469" s="458" t="s">
        <v>23765</v>
      </c>
      <c r="F1469" s="458" t="s">
        <v>23766</v>
      </c>
      <c r="G1469" s="99" t="s">
        <v>23767</v>
      </c>
      <c r="H1469" s="458" t="s">
        <v>23768</v>
      </c>
      <c r="L1469" s="951"/>
      <c r="M1469" s="951"/>
      <c r="N1469" s="951"/>
      <c r="O1469" s="951"/>
      <c r="P1469" s="951"/>
      <c r="Q1469" s="951"/>
      <c r="R1469" s="951"/>
      <c r="S1469" s="951"/>
      <c r="T1469" s="951"/>
      <c r="U1469" s="951"/>
      <c r="V1469" s="951"/>
      <c r="W1469" s="951"/>
      <c r="X1469" s="951"/>
      <c r="Y1469" s="951"/>
      <c r="Z1469" s="951"/>
      <c r="AA1469" s="951"/>
    </row>
    <row r="1470" ht="25.5" customHeight="1">
      <c r="A1470" s="458" t="s">
        <v>23482</v>
      </c>
      <c r="B1470" s="458" t="s">
        <v>12015</v>
      </c>
      <c r="D1470" s="951"/>
      <c r="E1470" s="458" t="s">
        <v>23771</v>
      </c>
      <c r="F1470" s="458" t="s">
        <v>23772</v>
      </c>
      <c r="G1470" s="99" t="s">
        <v>23773</v>
      </c>
      <c r="H1470" s="458" t="s">
        <v>23774</v>
      </c>
      <c r="L1470" s="951"/>
      <c r="M1470" s="951"/>
      <c r="N1470" s="951"/>
      <c r="O1470" s="951"/>
      <c r="P1470" s="951"/>
      <c r="Q1470" s="951"/>
      <c r="R1470" s="951"/>
      <c r="S1470" s="951"/>
      <c r="T1470" s="951"/>
      <c r="U1470" s="951"/>
      <c r="V1470" s="951"/>
      <c r="W1470" s="951"/>
      <c r="X1470" s="951"/>
      <c r="Y1470" s="951"/>
      <c r="Z1470" s="951"/>
      <c r="AA1470" s="951"/>
    </row>
    <row r="1471" ht="25.5" customHeight="1">
      <c r="A1471" s="458" t="s">
        <v>23482</v>
      </c>
      <c r="B1471" s="458" t="s">
        <v>12015</v>
      </c>
      <c r="D1471" s="951"/>
      <c r="E1471" s="458" t="s">
        <v>23775</v>
      </c>
      <c r="F1471" s="458" t="s">
        <v>23776</v>
      </c>
      <c r="G1471" s="99" t="s">
        <v>23777</v>
      </c>
      <c r="H1471" s="458" t="s">
        <v>23778</v>
      </c>
      <c r="L1471" s="951"/>
      <c r="M1471" s="951"/>
      <c r="N1471" s="951"/>
      <c r="O1471" s="951"/>
      <c r="P1471" s="951"/>
      <c r="Q1471" s="951"/>
      <c r="R1471" s="951"/>
      <c r="S1471" s="951"/>
      <c r="T1471" s="951"/>
      <c r="U1471" s="951"/>
      <c r="V1471" s="951"/>
      <c r="W1471" s="951"/>
      <c r="X1471" s="951"/>
      <c r="Y1471" s="951"/>
      <c r="Z1471" s="951"/>
      <c r="AA1471" s="951"/>
    </row>
    <row r="1472" ht="25.5" customHeight="1">
      <c r="A1472" s="458" t="s">
        <v>23482</v>
      </c>
      <c r="B1472" s="458" t="s">
        <v>12015</v>
      </c>
      <c r="D1472" s="951"/>
      <c r="E1472" s="458" t="s">
        <v>23779</v>
      </c>
      <c r="F1472" s="458" t="s">
        <v>23780</v>
      </c>
      <c r="G1472" s="99" t="s">
        <v>23781</v>
      </c>
      <c r="H1472" s="458" t="s">
        <v>23782</v>
      </c>
      <c r="L1472" s="951"/>
      <c r="M1472" s="951"/>
      <c r="N1472" s="951"/>
      <c r="O1472" s="951"/>
      <c r="P1472" s="951"/>
      <c r="Q1472" s="951"/>
      <c r="R1472" s="951"/>
      <c r="S1472" s="951"/>
      <c r="T1472" s="951"/>
      <c r="U1472" s="951"/>
      <c r="V1472" s="951"/>
      <c r="W1472" s="951"/>
      <c r="X1472" s="951"/>
      <c r="Y1472" s="951"/>
      <c r="Z1472" s="951"/>
      <c r="AA1472" s="951"/>
    </row>
    <row r="1473" ht="25.5" customHeight="1">
      <c r="A1473" s="458" t="s">
        <v>23482</v>
      </c>
      <c r="B1473" s="458" t="s">
        <v>12015</v>
      </c>
      <c r="D1473" s="951"/>
      <c r="E1473" s="458" t="s">
        <v>23783</v>
      </c>
      <c r="F1473" s="458" t="s">
        <v>23784</v>
      </c>
      <c r="G1473" s="99" t="s">
        <v>23785</v>
      </c>
      <c r="H1473" s="458" t="s">
        <v>23786</v>
      </c>
      <c r="L1473" s="951"/>
      <c r="M1473" s="951"/>
      <c r="N1473" s="951"/>
      <c r="O1473" s="951"/>
      <c r="P1473" s="951"/>
      <c r="Q1473" s="951"/>
      <c r="R1473" s="951"/>
      <c r="S1473" s="951"/>
      <c r="T1473" s="951"/>
      <c r="U1473" s="951"/>
      <c r="V1473" s="951"/>
      <c r="W1473" s="951"/>
      <c r="X1473" s="951"/>
      <c r="Y1473" s="951"/>
      <c r="Z1473" s="951"/>
      <c r="AA1473" s="951"/>
    </row>
    <row r="1474" ht="25.5" customHeight="1">
      <c r="A1474" s="458" t="s">
        <v>23482</v>
      </c>
      <c r="B1474" s="458" t="s">
        <v>12015</v>
      </c>
      <c r="D1474" s="951"/>
      <c r="E1474" s="458" t="s">
        <v>23788</v>
      </c>
      <c r="F1474" s="458" t="s">
        <v>23789</v>
      </c>
      <c r="G1474" s="99" t="s">
        <v>23790</v>
      </c>
      <c r="H1474" s="458" t="s">
        <v>23791</v>
      </c>
      <c r="L1474" s="951"/>
      <c r="M1474" s="951"/>
      <c r="N1474" s="951"/>
      <c r="O1474" s="951"/>
      <c r="P1474" s="951"/>
      <c r="Q1474" s="951"/>
      <c r="R1474" s="951"/>
      <c r="S1474" s="951"/>
      <c r="T1474" s="951"/>
      <c r="U1474" s="951"/>
      <c r="V1474" s="951"/>
      <c r="W1474" s="951"/>
      <c r="X1474" s="951"/>
      <c r="Y1474" s="951"/>
      <c r="Z1474" s="951"/>
      <c r="AA1474" s="951"/>
    </row>
    <row r="1475" ht="25.5" customHeight="1">
      <c r="A1475" s="458" t="s">
        <v>23482</v>
      </c>
      <c r="B1475" s="458" t="s">
        <v>12015</v>
      </c>
      <c r="D1475" s="951"/>
      <c r="E1475" s="458" t="s">
        <v>23797</v>
      </c>
      <c r="F1475" s="458" t="s">
        <v>23798</v>
      </c>
      <c r="G1475" s="99" t="s">
        <v>23799</v>
      </c>
      <c r="H1475" s="458" t="s">
        <v>23800</v>
      </c>
      <c r="L1475" s="951"/>
      <c r="M1475" s="951"/>
      <c r="N1475" s="951"/>
      <c r="O1475" s="951"/>
      <c r="P1475" s="951"/>
      <c r="Q1475" s="951"/>
      <c r="R1475" s="951"/>
      <c r="S1475" s="951"/>
      <c r="T1475" s="951"/>
      <c r="U1475" s="951"/>
      <c r="V1475" s="951"/>
      <c r="W1475" s="951"/>
      <c r="X1475" s="951"/>
      <c r="Y1475" s="951"/>
      <c r="Z1475" s="951"/>
      <c r="AA1475" s="951"/>
    </row>
    <row r="1476" ht="25.5" customHeight="1">
      <c r="A1476" s="458" t="s">
        <v>23482</v>
      </c>
      <c r="B1476" s="458" t="s">
        <v>12015</v>
      </c>
      <c r="D1476" s="951"/>
      <c r="E1476" s="458" t="s">
        <v>23802</v>
      </c>
      <c r="F1476" s="458" t="s">
        <v>23803</v>
      </c>
      <c r="G1476" s="99" t="s">
        <v>23804</v>
      </c>
      <c r="H1476" s="458" t="s">
        <v>23805</v>
      </c>
      <c r="L1476" s="951"/>
      <c r="M1476" s="951"/>
      <c r="N1476" s="951"/>
      <c r="O1476" s="951"/>
      <c r="P1476" s="951"/>
      <c r="Q1476" s="951"/>
      <c r="R1476" s="951"/>
      <c r="S1476" s="951"/>
      <c r="T1476" s="951"/>
      <c r="U1476" s="951"/>
      <c r="V1476" s="951"/>
      <c r="W1476" s="951"/>
      <c r="X1476" s="951"/>
      <c r="Y1476" s="951"/>
      <c r="Z1476" s="951"/>
      <c r="AA1476" s="951"/>
    </row>
    <row r="1477" ht="25.5" customHeight="1">
      <c r="A1477" s="458" t="s">
        <v>23482</v>
      </c>
      <c r="B1477" s="458" t="s">
        <v>12015</v>
      </c>
      <c r="D1477" s="951"/>
      <c r="E1477" s="458" t="s">
        <v>23807</v>
      </c>
      <c r="F1477" s="458" t="s">
        <v>23808</v>
      </c>
      <c r="G1477" s="99" t="s">
        <v>23810</v>
      </c>
      <c r="H1477" s="458" t="s">
        <v>23811</v>
      </c>
      <c r="L1477" s="951"/>
      <c r="M1477" s="951"/>
      <c r="N1477" s="951"/>
      <c r="O1477" s="951"/>
      <c r="P1477" s="951"/>
      <c r="Q1477" s="951"/>
      <c r="R1477" s="951"/>
      <c r="S1477" s="951"/>
      <c r="T1477" s="951"/>
      <c r="U1477" s="951"/>
      <c r="V1477" s="951"/>
      <c r="W1477" s="951"/>
      <c r="X1477" s="951"/>
      <c r="Y1477" s="951"/>
      <c r="Z1477" s="951"/>
      <c r="AA1477" s="951"/>
    </row>
    <row r="1478" ht="25.5" customHeight="1">
      <c r="A1478" s="458" t="s">
        <v>23482</v>
      </c>
      <c r="B1478" s="458" t="s">
        <v>12015</v>
      </c>
      <c r="D1478" s="951"/>
      <c r="E1478" s="458" t="s">
        <v>12155</v>
      </c>
      <c r="F1478" s="458" t="s">
        <v>23814</v>
      </c>
      <c r="G1478" s="99" t="s">
        <v>12157</v>
      </c>
      <c r="H1478" s="458" t="s">
        <v>23819</v>
      </c>
      <c r="L1478" s="951"/>
      <c r="M1478" s="951"/>
      <c r="N1478" s="951"/>
      <c r="O1478" s="951"/>
      <c r="P1478" s="951"/>
      <c r="Q1478" s="951"/>
      <c r="R1478" s="951"/>
      <c r="S1478" s="951"/>
      <c r="T1478" s="951"/>
      <c r="U1478" s="951"/>
      <c r="V1478" s="951"/>
      <c r="W1478" s="951"/>
      <c r="X1478" s="951"/>
      <c r="Y1478" s="951"/>
      <c r="Z1478" s="951"/>
      <c r="AA1478" s="951"/>
    </row>
    <row r="1479" ht="25.5" customHeight="1">
      <c r="A1479" s="458" t="s">
        <v>23482</v>
      </c>
      <c r="B1479" s="458" t="s">
        <v>12015</v>
      </c>
      <c r="D1479" s="951"/>
      <c r="E1479" s="458" t="s">
        <v>15505</v>
      </c>
      <c r="F1479" s="458" t="s">
        <v>23821</v>
      </c>
      <c r="G1479" s="99" t="s">
        <v>23822</v>
      </c>
      <c r="H1479" s="458" t="s">
        <v>23824</v>
      </c>
      <c r="L1479" s="951"/>
      <c r="M1479" s="951"/>
      <c r="N1479" s="951"/>
      <c r="O1479" s="951"/>
      <c r="P1479" s="951"/>
      <c r="Q1479" s="951"/>
      <c r="R1479" s="951"/>
      <c r="S1479" s="951"/>
      <c r="T1479" s="951"/>
      <c r="U1479" s="951"/>
      <c r="V1479" s="951"/>
      <c r="W1479" s="951"/>
      <c r="X1479" s="951"/>
      <c r="Y1479" s="951"/>
      <c r="Z1479" s="951"/>
      <c r="AA1479" s="951"/>
    </row>
    <row r="1480" ht="25.5" customHeight="1">
      <c r="A1480" s="458" t="s">
        <v>23482</v>
      </c>
      <c r="B1480" s="458" t="s">
        <v>12015</v>
      </c>
      <c r="D1480" s="951"/>
      <c r="E1480" s="458" t="s">
        <v>23825</v>
      </c>
      <c r="F1480" s="458" t="s">
        <v>23826</v>
      </c>
      <c r="G1480" s="99" t="s">
        <v>23828</v>
      </c>
      <c r="H1480" s="458" t="s">
        <v>23829</v>
      </c>
      <c r="L1480" s="951"/>
      <c r="M1480" s="951"/>
      <c r="N1480" s="951"/>
      <c r="O1480" s="951"/>
      <c r="P1480" s="951"/>
      <c r="Q1480" s="951"/>
      <c r="R1480" s="951"/>
      <c r="S1480" s="951"/>
      <c r="T1480" s="951"/>
      <c r="U1480" s="951"/>
      <c r="V1480" s="951"/>
      <c r="W1480" s="951"/>
      <c r="X1480" s="951"/>
      <c r="Y1480" s="951"/>
      <c r="Z1480" s="951"/>
      <c r="AA1480" s="951"/>
    </row>
    <row r="1481" ht="25.5" customHeight="1">
      <c r="A1481" s="458" t="s">
        <v>23482</v>
      </c>
      <c r="B1481" s="458" t="s">
        <v>12015</v>
      </c>
      <c r="D1481" s="951"/>
      <c r="E1481" s="458" t="s">
        <v>23831</v>
      </c>
      <c r="F1481" s="458" t="s">
        <v>23832</v>
      </c>
      <c r="G1481" s="99" t="s">
        <v>23833</v>
      </c>
      <c r="H1481" s="458" t="s">
        <v>23834</v>
      </c>
      <c r="L1481" s="951"/>
      <c r="M1481" s="951"/>
      <c r="N1481" s="951"/>
      <c r="O1481" s="951"/>
      <c r="P1481" s="951"/>
      <c r="Q1481" s="951"/>
      <c r="R1481" s="951"/>
      <c r="S1481" s="951"/>
      <c r="T1481" s="951"/>
      <c r="U1481" s="951"/>
      <c r="V1481" s="951"/>
      <c r="W1481" s="951"/>
      <c r="X1481" s="951"/>
      <c r="Y1481" s="951"/>
      <c r="Z1481" s="951"/>
      <c r="AA1481" s="951"/>
    </row>
    <row r="1482" ht="25.5" customHeight="1">
      <c r="A1482" s="458" t="s">
        <v>23482</v>
      </c>
      <c r="B1482" s="458" t="s">
        <v>12015</v>
      </c>
      <c r="D1482" s="951"/>
      <c r="E1482" s="458" t="s">
        <v>23837</v>
      </c>
      <c r="F1482" s="458" t="s">
        <v>23838</v>
      </c>
      <c r="G1482" s="99" t="s">
        <v>23841</v>
      </c>
      <c r="H1482" s="458" t="s">
        <v>23843</v>
      </c>
      <c r="L1482" s="951"/>
      <c r="M1482" s="951"/>
      <c r="N1482" s="951"/>
      <c r="O1482" s="951"/>
      <c r="P1482" s="951"/>
      <c r="Q1482" s="951"/>
      <c r="R1482" s="951"/>
      <c r="S1482" s="951"/>
      <c r="T1482" s="951"/>
      <c r="U1482" s="951"/>
      <c r="V1482" s="951"/>
      <c r="W1482" s="951"/>
      <c r="X1482" s="951"/>
      <c r="Y1482" s="951"/>
      <c r="Z1482" s="951"/>
      <c r="AA1482" s="951"/>
    </row>
    <row r="1483" ht="25.5" customHeight="1">
      <c r="A1483" s="458" t="s">
        <v>23482</v>
      </c>
      <c r="B1483" s="458" t="s">
        <v>12015</v>
      </c>
      <c r="D1483" s="951"/>
      <c r="E1483" s="458" t="s">
        <v>23846</v>
      </c>
      <c r="F1483" s="458" t="s">
        <v>23848</v>
      </c>
      <c r="G1483" s="99" t="s">
        <v>23849</v>
      </c>
      <c r="H1483" s="458" t="s">
        <v>23850</v>
      </c>
      <c r="L1483" s="951"/>
      <c r="M1483" s="951"/>
      <c r="N1483" s="951"/>
      <c r="O1483" s="951"/>
      <c r="P1483" s="951"/>
      <c r="Q1483" s="951"/>
      <c r="R1483" s="951"/>
      <c r="S1483" s="951"/>
      <c r="T1483" s="951"/>
      <c r="U1483" s="951"/>
      <c r="V1483" s="951"/>
      <c r="W1483" s="951"/>
      <c r="X1483" s="951"/>
      <c r="Y1483" s="951"/>
      <c r="Z1483" s="951"/>
      <c r="AA1483" s="951"/>
    </row>
    <row r="1484" ht="25.5" customHeight="1">
      <c r="A1484" s="458" t="s">
        <v>23482</v>
      </c>
      <c r="B1484" s="458" t="s">
        <v>12015</v>
      </c>
      <c r="D1484" s="951"/>
      <c r="E1484" s="458" t="s">
        <v>23851</v>
      </c>
      <c r="F1484" s="458" t="s">
        <v>23853</v>
      </c>
      <c r="G1484" s="99" t="s">
        <v>23857</v>
      </c>
      <c r="H1484" s="458" t="s">
        <v>23859</v>
      </c>
      <c r="L1484" s="951"/>
      <c r="M1484" s="951"/>
      <c r="N1484" s="951"/>
      <c r="O1484" s="951"/>
      <c r="P1484" s="951"/>
      <c r="Q1484" s="951"/>
      <c r="R1484" s="951"/>
      <c r="S1484" s="951"/>
      <c r="T1484" s="951"/>
      <c r="U1484" s="951"/>
      <c r="V1484" s="951"/>
      <c r="W1484" s="951"/>
      <c r="X1484" s="951"/>
      <c r="Y1484" s="951"/>
      <c r="Z1484" s="951"/>
      <c r="AA1484" s="951"/>
    </row>
    <row r="1485" ht="25.5" customHeight="1">
      <c r="A1485" s="458" t="s">
        <v>23482</v>
      </c>
      <c r="B1485" s="458" t="s">
        <v>12015</v>
      </c>
      <c r="D1485" s="951"/>
      <c r="E1485" s="458" t="s">
        <v>23860</v>
      </c>
      <c r="F1485" s="458" t="s">
        <v>23861</v>
      </c>
      <c r="G1485" s="99" t="s">
        <v>23863</v>
      </c>
      <c r="H1485" s="458" t="s">
        <v>23864</v>
      </c>
      <c r="L1485" s="951"/>
      <c r="M1485" s="951"/>
      <c r="N1485" s="951"/>
      <c r="O1485" s="951"/>
      <c r="P1485" s="951"/>
      <c r="Q1485" s="951"/>
      <c r="R1485" s="951"/>
      <c r="S1485" s="951"/>
      <c r="T1485" s="951"/>
      <c r="U1485" s="951"/>
      <c r="V1485" s="951"/>
      <c r="W1485" s="951"/>
      <c r="X1485" s="951"/>
      <c r="Y1485" s="951"/>
      <c r="Z1485" s="951"/>
      <c r="AA1485" s="951"/>
    </row>
    <row r="1486" ht="25.5" customHeight="1">
      <c r="A1486" s="458" t="s">
        <v>23482</v>
      </c>
      <c r="B1486" s="458" t="s">
        <v>12015</v>
      </c>
      <c r="D1486" s="951"/>
      <c r="E1486" s="458" t="s">
        <v>23870</v>
      </c>
      <c r="F1486" s="458" t="s">
        <v>23871</v>
      </c>
      <c r="G1486" s="99" t="s">
        <v>23873</v>
      </c>
      <c r="H1486" s="458" t="s">
        <v>23874</v>
      </c>
      <c r="L1486" s="951"/>
      <c r="M1486" s="951"/>
      <c r="N1486" s="951"/>
      <c r="O1486" s="951"/>
      <c r="P1486" s="951"/>
      <c r="Q1486" s="951"/>
      <c r="R1486" s="951"/>
      <c r="S1486" s="951"/>
      <c r="T1486" s="951"/>
      <c r="U1486" s="951"/>
      <c r="V1486" s="951"/>
      <c r="W1486" s="951"/>
      <c r="X1486" s="951"/>
      <c r="Y1486" s="951"/>
      <c r="Z1486" s="951"/>
      <c r="AA1486" s="951"/>
    </row>
    <row r="1487" ht="25.5" customHeight="1">
      <c r="A1487" s="458" t="s">
        <v>23482</v>
      </c>
      <c r="B1487" s="458" t="s">
        <v>12015</v>
      </c>
      <c r="D1487" s="951"/>
      <c r="E1487" s="458" t="s">
        <v>23876</v>
      </c>
      <c r="F1487" s="458" t="s">
        <v>23877</v>
      </c>
      <c r="G1487" s="99" t="s">
        <v>23878</v>
      </c>
      <c r="H1487" s="458" t="s">
        <v>23879</v>
      </c>
      <c r="L1487" s="951"/>
      <c r="M1487" s="951"/>
      <c r="N1487" s="951"/>
      <c r="O1487" s="951"/>
      <c r="P1487" s="951"/>
      <c r="Q1487" s="951"/>
      <c r="R1487" s="951"/>
      <c r="S1487" s="951"/>
      <c r="T1487" s="951"/>
      <c r="U1487" s="951"/>
      <c r="V1487" s="951"/>
      <c r="W1487" s="951"/>
      <c r="X1487" s="951"/>
      <c r="Y1487" s="951"/>
      <c r="Z1487" s="951"/>
      <c r="AA1487" s="951"/>
    </row>
    <row r="1488" ht="25.5" customHeight="1">
      <c r="A1488" s="458" t="s">
        <v>23482</v>
      </c>
      <c r="B1488" s="458" t="s">
        <v>12015</v>
      </c>
      <c r="D1488" s="951"/>
      <c r="E1488" s="458" t="s">
        <v>23882</v>
      </c>
      <c r="F1488" s="458" t="s">
        <v>23883</v>
      </c>
      <c r="G1488" s="99" t="s">
        <v>23884</v>
      </c>
      <c r="H1488" s="458" t="s">
        <v>23885</v>
      </c>
      <c r="L1488" s="951"/>
      <c r="M1488" s="951"/>
      <c r="N1488" s="951"/>
      <c r="O1488" s="951"/>
      <c r="P1488" s="951"/>
      <c r="Q1488" s="951"/>
      <c r="R1488" s="951"/>
      <c r="S1488" s="951"/>
      <c r="T1488" s="951"/>
      <c r="U1488" s="951"/>
      <c r="V1488" s="951"/>
      <c r="W1488" s="951"/>
      <c r="X1488" s="951"/>
      <c r="Y1488" s="951"/>
      <c r="Z1488" s="951"/>
      <c r="AA1488" s="951"/>
    </row>
    <row r="1489" ht="25.5" customHeight="1">
      <c r="A1489" s="458" t="s">
        <v>23482</v>
      </c>
      <c r="B1489" s="458" t="s">
        <v>12015</v>
      </c>
      <c r="D1489" s="951"/>
      <c r="E1489" s="458" t="s">
        <v>23886</v>
      </c>
      <c r="F1489" s="458" t="s">
        <v>23888</v>
      </c>
      <c r="G1489" s="955"/>
      <c r="H1489" s="458" t="s">
        <v>23889</v>
      </c>
      <c r="L1489" s="951"/>
      <c r="M1489" s="951"/>
      <c r="N1489" s="951"/>
      <c r="O1489" s="951"/>
      <c r="P1489" s="951"/>
      <c r="Q1489" s="951"/>
      <c r="R1489" s="951"/>
      <c r="S1489" s="951"/>
      <c r="T1489" s="951"/>
      <c r="U1489" s="951"/>
      <c r="V1489" s="951"/>
      <c r="W1489" s="951"/>
      <c r="X1489" s="951"/>
      <c r="Y1489" s="951"/>
      <c r="Z1489" s="951"/>
      <c r="AA1489" s="951"/>
    </row>
    <row r="1490" ht="25.5" customHeight="1">
      <c r="A1490" s="458" t="s">
        <v>23482</v>
      </c>
      <c r="B1490" s="458" t="s">
        <v>12015</v>
      </c>
      <c r="D1490" s="951"/>
      <c r="E1490" s="458" t="s">
        <v>23890</v>
      </c>
      <c r="F1490" s="458" t="s">
        <v>23891</v>
      </c>
      <c r="G1490" s="99" t="s">
        <v>23892</v>
      </c>
      <c r="H1490" s="458" t="s">
        <v>23893</v>
      </c>
      <c r="L1490" s="951"/>
      <c r="M1490" s="951"/>
      <c r="N1490" s="951"/>
      <c r="O1490" s="951"/>
      <c r="P1490" s="951"/>
      <c r="Q1490" s="951"/>
      <c r="R1490" s="951"/>
      <c r="S1490" s="951"/>
      <c r="T1490" s="951"/>
      <c r="U1490" s="951"/>
      <c r="V1490" s="951"/>
      <c r="W1490" s="951"/>
      <c r="X1490" s="951"/>
      <c r="Y1490" s="951"/>
      <c r="Z1490" s="951"/>
      <c r="AA1490" s="951"/>
    </row>
    <row r="1491" ht="25.5" customHeight="1">
      <c r="A1491" s="458" t="s">
        <v>23482</v>
      </c>
      <c r="B1491" s="458" t="s">
        <v>12015</v>
      </c>
      <c r="D1491" s="951"/>
      <c r="E1491" s="458" t="s">
        <v>16681</v>
      </c>
      <c r="F1491" s="458" t="s">
        <v>23894</v>
      </c>
      <c r="G1491" s="99" t="s">
        <v>23895</v>
      </c>
      <c r="H1491" s="458" t="s">
        <v>23896</v>
      </c>
      <c r="L1491" s="951"/>
      <c r="M1491" s="951"/>
      <c r="N1491" s="951"/>
      <c r="O1491" s="951"/>
      <c r="P1491" s="951"/>
      <c r="Q1491" s="951"/>
      <c r="R1491" s="951"/>
      <c r="S1491" s="951"/>
      <c r="T1491" s="951"/>
      <c r="U1491" s="951"/>
      <c r="V1491" s="951"/>
      <c r="W1491" s="951"/>
      <c r="X1491" s="951"/>
      <c r="Y1491" s="951"/>
      <c r="Z1491" s="951"/>
      <c r="AA1491" s="951"/>
    </row>
    <row r="1492" ht="25.5" customHeight="1">
      <c r="A1492" s="458" t="s">
        <v>23482</v>
      </c>
      <c r="B1492" s="458" t="s">
        <v>12015</v>
      </c>
      <c r="D1492" s="951"/>
      <c r="E1492" s="458" t="s">
        <v>23897</v>
      </c>
      <c r="F1492" s="458" t="s">
        <v>23898</v>
      </c>
      <c r="G1492" s="99" t="s">
        <v>23899</v>
      </c>
      <c r="H1492" s="458" t="s">
        <v>23900</v>
      </c>
      <c r="L1492" s="951"/>
      <c r="M1492" s="951"/>
      <c r="N1492" s="951"/>
      <c r="O1492" s="951"/>
      <c r="P1492" s="951"/>
      <c r="Q1492" s="951"/>
      <c r="R1492" s="951"/>
      <c r="S1492" s="951"/>
      <c r="T1492" s="951"/>
      <c r="U1492" s="951"/>
      <c r="V1492" s="951"/>
      <c r="W1492" s="951"/>
      <c r="X1492" s="951"/>
      <c r="Y1492" s="951"/>
      <c r="Z1492" s="951"/>
      <c r="AA1492" s="951"/>
    </row>
    <row r="1493" ht="25.5" customHeight="1">
      <c r="A1493" s="458" t="s">
        <v>23482</v>
      </c>
      <c r="B1493" s="458" t="s">
        <v>12015</v>
      </c>
      <c r="D1493" s="951"/>
      <c r="E1493" s="458" t="s">
        <v>23903</v>
      </c>
      <c r="F1493" s="458" t="s">
        <v>23904</v>
      </c>
      <c r="G1493" s="99" t="s">
        <v>23905</v>
      </c>
      <c r="H1493" s="458" t="s">
        <v>23906</v>
      </c>
      <c r="L1493" s="951"/>
      <c r="M1493" s="951"/>
      <c r="N1493" s="951"/>
      <c r="O1493" s="951"/>
      <c r="P1493" s="951"/>
      <c r="Q1493" s="951"/>
      <c r="R1493" s="951"/>
      <c r="S1493" s="951"/>
      <c r="T1493" s="951"/>
      <c r="U1493" s="951"/>
      <c r="V1493" s="951"/>
      <c r="W1493" s="951"/>
      <c r="X1493" s="951"/>
      <c r="Y1493" s="951"/>
      <c r="Z1493" s="951"/>
      <c r="AA1493" s="951"/>
    </row>
    <row r="1494" ht="25.5" customHeight="1">
      <c r="A1494" s="458" t="s">
        <v>23482</v>
      </c>
      <c r="B1494" s="458" t="s">
        <v>12015</v>
      </c>
      <c r="D1494" s="951"/>
      <c r="E1494" s="458" t="s">
        <v>23915</v>
      </c>
      <c r="F1494" s="458" t="s">
        <v>23916</v>
      </c>
      <c r="G1494" s="99" t="s">
        <v>23917</v>
      </c>
      <c r="H1494" s="458" t="s">
        <v>23918</v>
      </c>
      <c r="L1494" s="951"/>
      <c r="M1494" s="951"/>
      <c r="N1494" s="951"/>
      <c r="O1494" s="951"/>
      <c r="P1494" s="951"/>
      <c r="Q1494" s="951"/>
      <c r="R1494" s="951"/>
      <c r="S1494" s="951"/>
      <c r="T1494" s="951"/>
      <c r="U1494" s="951"/>
      <c r="V1494" s="951"/>
      <c r="W1494" s="951"/>
      <c r="X1494" s="951"/>
      <c r="Y1494" s="951"/>
      <c r="Z1494" s="951"/>
      <c r="AA1494" s="951"/>
    </row>
    <row r="1495" ht="25.5" customHeight="1">
      <c r="A1495" s="458" t="s">
        <v>23482</v>
      </c>
      <c r="B1495" s="458" t="s">
        <v>12015</v>
      </c>
      <c r="D1495" s="951"/>
      <c r="E1495" s="458" t="s">
        <v>23919</v>
      </c>
      <c r="F1495" s="458" t="s">
        <v>23920</v>
      </c>
      <c r="G1495" s="99" t="s">
        <v>23921</v>
      </c>
      <c r="H1495" s="458" t="s">
        <v>23922</v>
      </c>
      <c r="L1495" s="951"/>
      <c r="M1495" s="951"/>
      <c r="N1495" s="951"/>
      <c r="O1495" s="951"/>
      <c r="P1495" s="951"/>
      <c r="Q1495" s="951"/>
      <c r="R1495" s="951"/>
      <c r="S1495" s="951"/>
      <c r="T1495" s="951"/>
      <c r="U1495" s="951"/>
      <c r="V1495" s="951"/>
      <c r="W1495" s="951"/>
      <c r="X1495" s="951"/>
      <c r="Y1495" s="951"/>
      <c r="Z1495" s="951"/>
      <c r="AA1495" s="951"/>
    </row>
    <row r="1496" ht="25.5" customHeight="1">
      <c r="A1496" s="458" t="s">
        <v>23482</v>
      </c>
      <c r="B1496" s="458" t="s">
        <v>12015</v>
      </c>
      <c r="D1496" s="951"/>
      <c r="E1496" s="458" t="s">
        <v>23923</v>
      </c>
      <c r="F1496" s="458" t="s">
        <v>23924</v>
      </c>
      <c r="G1496" s="99" t="s">
        <v>23926</v>
      </c>
      <c r="H1496" s="458" t="s">
        <v>23927</v>
      </c>
      <c r="L1496" s="951"/>
      <c r="M1496" s="951"/>
      <c r="N1496" s="951"/>
      <c r="O1496" s="951"/>
      <c r="P1496" s="951"/>
      <c r="Q1496" s="951"/>
      <c r="R1496" s="951"/>
      <c r="S1496" s="951"/>
      <c r="T1496" s="951"/>
      <c r="U1496" s="951"/>
      <c r="V1496" s="951"/>
      <c r="W1496" s="951"/>
      <c r="X1496" s="951"/>
      <c r="Y1496" s="951"/>
      <c r="Z1496" s="951"/>
      <c r="AA1496" s="951"/>
    </row>
    <row r="1497" ht="25.5" customHeight="1">
      <c r="A1497" s="458" t="s">
        <v>23482</v>
      </c>
      <c r="B1497" s="458" t="s">
        <v>12015</v>
      </c>
      <c r="D1497" s="951"/>
      <c r="E1497" s="458" t="s">
        <v>23928</v>
      </c>
      <c r="F1497" s="458" t="s">
        <v>23929</v>
      </c>
      <c r="G1497" s="99" t="s">
        <v>23930</v>
      </c>
      <c r="H1497" s="458" t="s">
        <v>23931</v>
      </c>
      <c r="L1497" s="951"/>
      <c r="M1497" s="951"/>
      <c r="N1497" s="951"/>
      <c r="O1497" s="951"/>
      <c r="P1497" s="951"/>
      <c r="Q1497" s="951"/>
      <c r="R1497" s="951"/>
      <c r="S1497" s="951"/>
      <c r="T1497" s="951"/>
      <c r="U1497" s="951"/>
      <c r="V1497" s="951"/>
      <c r="W1497" s="951"/>
      <c r="X1497" s="951"/>
      <c r="Y1497" s="951"/>
      <c r="Z1497" s="951"/>
      <c r="AA1497" s="951"/>
    </row>
    <row r="1498" ht="25.5" customHeight="1">
      <c r="A1498" s="458" t="s">
        <v>23482</v>
      </c>
      <c r="B1498" s="458" t="s">
        <v>12015</v>
      </c>
      <c r="D1498" s="951"/>
      <c r="E1498" s="458" t="s">
        <v>23938</v>
      </c>
      <c r="F1498" s="458" t="s">
        <v>23939</v>
      </c>
      <c r="G1498" s="99" t="s">
        <v>23941</v>
      </c>
      <c r="H1498" s="458" t="s">
        <v>23943</v>
      </c>
      <c r="L1498" s="951"/>
      <c r="M1498" s="951"/>
      <c r="N1498" s="951"/>
      <c r="O1498" s="951"/>
      <c r="P1498" s="951"/>
      <c r="Q1498" s="951"/>
      <c r="R1498" s="951"/>
      <c r="S1498" s="951"/>
      <c r="T1498" s="951"/>
      <c r="U1498" s="951"/>
      <c r="V1498" s="951"/>
      <c r="W1498" s="951"/>
      <c r="X1498" s="951"/>
      <c r="Y1498" s="951"/>
      <c r="Z1498" s="951"/>
      <c r="AA1498" s="951"/>
    </row>
    <row r="1499" ht="25.5" customHeight="1">
      <c r="A1499" s="458" t="s">
        <v>23482</v>
      </c>
      <c r="B1499" s="458" t="s">
        <v>12015</v>
      </c>
      <c r="D1499" s="951"/>
      <c r="E1499" s="458" t="s">
        <v>23946</v>
      </c>
      <c r="G1499" s="99" t="s">
        <v>23947</v>
      </c>
      <c r="H1499" s="458" t="s">
        <v>23948</v>
      </c>
      <c r="L1499" s="951"/>
      <c r="M1499" s="951"/>
      <c r="N1499" s="951"/>
      <c r="O1499" s="951"/>
      <c r="P1499" s="951"/>
      <c r="Q1499" s="951"/>
      <c r="R1499" s="951"/>
      <c r="S1499" s="951"/>
      <c r="T1499" s="951"/>
      <c r="U1499" s="951"/>
      <c r="V1499" s="951"/>
      <c r="W1499" s="951"/>
      <c r="X1499" s="951"/>
      <c r="Y1499" s="951"/>
      <c r="Z1499" s="951"/>
      <c r="AA1499" s="951"/>
    </row>
    <row r="1500" ht="25.5" customHeight="1">
      <c r="A1500" s="458" t="s">
        <v>23482</v>
      </c>
      <c r="B1500" s="458" t="s">
        <v>12015</v>
      </c>
      <c r="D1500" s="951"/>
      <c r="E1500" s="458" t="s">
        <v>23949</v>
      </c>
      <c r="F1500" s="458" t="s">
        <v>23950</v>
      </c>
      <c r="G1500" s="99" t="s">
        <v>23951</v>
      </c>
      <c r="H1500" s="458" t="s">
        <v>23952</v>
      </c>
      <c r="L1500" s="951"/>
      <c r="M1500" s="951"/>
      <c r="N1500" s="951"/>
      <c r="O1500" s="951"/>
      <c r="P1500" s="951"/>
      <c r="Q1500" s="951"/>
      <c r="R1500" s="951"/>
      <c r="S1500" s="951"/>
      <c r="T1500" s="951"/>
      <c r="U1500" s="951"/>
      <c r="V1500" s="951"/>
      <c r="W1500" s="951"/>
      <c r="X1500" s="951"/>
      <c r="Y1500" s="951"/>
      <c r="Z1500" s="951"/>
      <c r="AA1500" s="951"/>
    </row>
    <row r="1501" ht="25.5" customHeight="1">
      <c r="A1501" s="458" t="s">
        <v>23482</v>
      </c>
      <c r="B1501" s="458" t="s">
        <v>12015</v>
      </c>
      <c r="D1501" s="951"/>
      <c r="E1501" s="458" t="s">
        <v>23953</v>
      </c>
      <c r="F1501" s="458" t="s">
        <v>23954</v>
      </c>
      <c r="G1501" s="99" t="s">
        <v>23955</v>
      </c>
      <c r="H1501" s="458" t="s">
        <v>23956</v>
      </c>
      <c r="L1501" s="951"/>
      <c r="M1501" s="951"/>
      <c r="N1501" s="951"/>
      <c r="O1501" s="951"/>
      <c r="P1501" s="951"/>
      <c r="Q1501" s="951"/>
      <c r="R1501" s="951"/>
      <c r="S1501" s="951"/>
      <c r="T1501" s="951"/>
      <c r="U1501" s="951"/>
      <c r="V1501" s="951"/>
      <c r="W1501" s="951"/>
      <c r="X1501" s="951"/>
      <c r="Y1501" s="951"/>
      <c r="Z1501" s="951"/>
      <c r="AA1501" s="951"/>
    </row>
    <row r="1502" ht="25.5" customHeight="1">
      <c r="A1502" s="458" t="s">
        <v>23482</v>
      </c>
      <c r="B1502" s="458" t="s">
        <v>12015</v>
      </c>
      <c r="D1502" s="951"/>
      <c r="E1502" s="458" t="s">
        <v>23960</v>
      </c>
      <c r="F1502" s="458" t="s">
        <v>23961</v>
      </c>
      <c r="G1502" s="99" t="s">
        <v>23962</v>
      </c>
      <c r="H1502" s="458" t="s">
        <v>23964</v>
      </c>
      <c r="L1502" s="951"/>
      <c r="M1502" s="951"/>
      <c r="N1502" s="951"/>
      <c r="O1502" s="951"/>
      <c r="P1502" s="951"/>
      <c r="Q1502" s="951"/>
      <c r="R1502" s="951"/>
      <c r="S1502" s="951"/>
      <c r="T1502" s="951"/>
      <c r="U1502" s="951"/>
      <c r="V1502" s="951"/>
      <c r="W1502" s="951"/>
      <c r="X1502" s="951"/>
      <c r="Y1502" s="951"/>
      <c r="Z1502" s="951"/>
      <c r="AA1502" s="951"/>
    </row>
    <row r="1503" ht="25.5" customHeight="1">
      <c r="A1503" s="458" t="s">
        <v>23482</v>
      </c>
      <c r="B1503" s="458" t="s">
        <v>12015</v>
      </c>
      <c r="D1503" s="951"/>
      <c r="E1503" s="458" t="s">
        <v>23965</v>
      </c>
      <c r="F1503" s="458" t="s">
        <v>23966</v>
      </c>
      <c r="G1503" s="99" t="s">
        <v>23967</v>
      </c>
      <c r="H1503" s="458" t="s">
        <v>23968</v>
      </c>
      <c r="L1503" s="951"/>
      <c r="M1503" s="951"/>
      <c r="N1503" s="951"/>
      <c r="O1503" s="951"/>
      <c r="P1503" s="951"/>
      <c r="Q1503" s="951"/>
      <c r="R1503" s="951"/>
      <c r="S1503" s="951"/>
      <c r="T1503" s="951"/>
      <c r="U1503" s="951"/>
      <c r="V1503" s="951"/>
      <c r="W1503" s="951"/>
      <c r="X1503" s="951"/>
      <c r="Y1503" s="951"/>
      <c r="Z1503" s="951"/>
      <c r="AA1503" s="951"/>
    </row>
    <row r="1504" ht="25.5" customHeight="1">
      <c r="A1504" s="458" t="s">
        <v>23482</v>
      </c>
      <c r="B1504" s="458" t="s">
        <v>12015</v>
      </c>
      <c r="D1504" s="951"/>
      <c r="E1504" s="458" t="s">
        <v>2300</v>
      </c>
      <c r="F1504" s="458" t="s">
        <v>23970</v>
      </c>
      <c r="G1504" s="99" t="s">
        <v>23971</v>
      </c>
      <c r="H1504" s="458" t="s">
        <v>23972</v>
      </c>
      <c r="L1504" s="951"/>
      <c r="M1504" s="951"/>
      <c r="N1504" s="951"/>
      <c r="O1504" s="951"/>
      <c r="P1504" s="951"/>
      <c r="Q1504" s="951"/>
      <c r="R1504" s="951"/>
      <c r="S1504" s="951"/>
      <c r="T1504" s="951"/>
      <c r="U1504" s="951"/>
      <c r="V1504" s="951"/>
      <c r="W1504" s="951"/>
      <c r="X1504" s="951"/>
      <c r="Y1504" s="951"/>
      <c r="Z1504" s="951"/>
      <c r="AA1504" s="951"/>
    </row>
    <row r="1505" ht="25.5" customHeight="1">
      <c r="A1505" s="458" t="s">
        <v>23482</v>
      </c>
      <c r="B1505" s="458" t="s">
        <v>12015</v>
      </c>
      <c r="D1505" s="951"/>
      <c r="E1505" s="458" t="s">
        <v>23974</v>
      </c>
      <c r="F1505" s="458" t="s">
        <v>23975</v>
      </c>
      <c r="G1505" s="99" t="s">
        <v>23977</v>
      </c>
      <c r="H1505" s="458" t="s">
        <v>23978</v>
      </c>
      <c r="L1505" s="951"/>
      <c r="M1505" s="951"/>
      <c r="N1505" s="951"/>
      <c r="O1505" s="951"/>
      <c r="P1505" s="951"/>
      <c r="Q1505" s="951"/>
      <c r="R1505" s="951"/>
      <c r="S1505" s="951"/>
      <c r="T1505" s="951"/>
      <c r="U1505" s="951"/>
      <c r="V1505" s="951"/>
      <c r="W1505" s="951"/>
      <c r="X1505" s="951"/>
      <c r="Y1505" s="951"/>
      <c r="Z1505" s="951"/>
      <c r="AA1505" s="951"/>
    </row>
    <row r="1506" ht="25.5" customHeight="1">
      <c r="A1506" s="458" t="s">
        <v>23482</v>
      </c>
      <c r="B1506" s="458" t="s">
        <v>12015</v>
      </c>
      <c r="D1506" s="951"/>
      <c r="E1506" s="458" t="s">
        <v>3991</v>
      </c>
      <c r="F1506" s="458" t="s">
        <v>3989</v>
      </c>
      <c r="G1506" s="955"/>
      <c r="H1506" s="458" t="s">
        <v>3990</v>
      </c>
      <c r="L1506" s="951"/>
      <c r="M1506" s="951"/>
      <c r="N1506" s="951"/>
      <c r="O1506" s="951"/>
      <c r="P1506" s="951"/>
      <c r="Q1506" s="951"/>
      <c r="R1506" s="951"/>
      <c r="S1506" s="951"/>
      <c r="T1506" s="951"/>
      <c r="U1506" s="951"/>
      <c r="V1506" s="951"/>
      <c r="W1506" s="951"/>
      <c r="X1506" s="951"/>
      <c r="Y1506" s="951"/>
      <c r="Z1506" s="951"/>
      <c r="AA1506" s="951"/>
    </row>
    <row r="1507" ht="25.5" customHeight="1">
      <c r="A1507" s="458" t="s">
        <v>23482</v>
      </c>
      <c r="B1507" s="458" t="s">
        <v>12015</v>
      </c>
      <c r="D1507" s="951"/>
      <c r="E1507" s="458" t="s">
        <v>19056</v>
      </c>
      <c r="F1507" s="458" t="s">
        <v>23981</v>
      </c>
      <c r="G1507" s="99" t="s">
        <v>23982</v>
      </c>
      <c r="H1507" s="458" t="s">
        <v>23983</v>
      </c>
      <c r="L1507" s="951"/>
      <c r="M1507" s="951"/>
      <c r="N1507" s="951"/>
      <c r="O1507" s="951"/>
      <c r="P1507" s="951"/>
      <c r="Q1507" s="951"/>
      <c r="R1507" s="951"/>
      <c r="S1507" s="951"/>
      <c r="T1507" s="951"/>
      <c r="U1507" s="951"/>
      <c r="V1507" s="951"/>
      <c r="W1507" s="951"/>
      <c r="X1507" s="951"/>
      <c r="Y1507" s="951"/>
      <c r="Z1507" s="951"/>
      <c r="AA1507" s="951"/>
    </row>
    <row r="1508" ht="25.5" customHeight="1">
      <c r="A1508" s="458" t="s">
        <v>23482</v>
      </c>
      <c r="B1508" s="458" t="s">
        <v>12015</v>
      </c>
      <c r="D1508" s="951"/>
      <c r="E1508" s="458" t="s">
        <v>23989</v>
      </c>
      <c r="F1508" s="458" t="s">
        <v>23991</v>
      </c>
      <c r="G1508" s="99" t="s">
        <v>23992</v>
      </c>
      <c r="H1508" s="458" t="s">
        <v>23993</v>
      </c>
      <c r="L1508" s="951"/>
      <c r="M1508" s="951"/>
      <c r="N1508" s="951"/>
      <c r="O1508" s="951"/>
      <c r="P1508" s="951"/>
      <c r="Q1508" s="951"/>
      <c r="R1508" s="951"/>
      <c r="S1508" s="951"/>
      <c r="T1508" s="951"/>
      <c r="U1508" s="951"/>
      <c r="V1508" s="951"/>
      <c r="W1508" s="951"/>
      <c r="X1508" s="951"/>
      <c r="Y1508" s="951"/>
      <c r="Z1508" s="951"/>
      <c r="AA1508" s="951"/>
    </row>
    <row r="1509" ht="25.5" customHeight="1">
      <c r="A1509" s="458" t="s">
        <v>23482</v>
      </c>
      <c r="B1509" s="458" t="s">
        <v>12015</v>
      </c>
      <c r="D1509" s="951"/>
      <c r="E1509" s="458" t="s">
        <v>23995</v>
      </c>
      <c r="F1509" s="458" t="s">
        <v>23996</v>
      </c>
      <c r="G1509" s="955"/>
      <c r="H1509" s="458" t="s">
        <v>23997</v>
      </c>
      <c r="L1509" s="951"/>
      <c r="M1509" s="951"/>
      <c r="N1509" s="951"/>
      <c r="O1509" s="951"/>
      <c r="P1509" s="951"/>
      <c r="Q1509" s="951"/>
      <c r="R1509" s="951"/>
      <c r="S1509" s="951"/>
      <c r="T1509" s="951"/>
      <c r="U1509" s="951"/>
      <c r="V1509" s="951"/>
      <c r="W1509" s="951"/>
      <c r="X1509" s="951"/>
      <c r="Y1509" s="951"/>
      <c r="Z1509" s="951"/>
      <c r="AA1509" s="951"/>
    </row>
    <row r="1510" ht="25.5" customHeight="1">
      <c r="A1510" s="458" t="s">
        <v>23482</v>
      </c>
      <c r="B1510" s="458" t="s">
        <v>12015</v>
      </c>
      <c r="D1510" s="951"/>
      <c r="E1510" s="458" t="s">
        <v>24004</v>
      </c>
      <c r="F1510" s="458" t="s">
        <v>24005</v>
      </c>
      <c r="G1510" s="99" t="s">
        <v>24006</v>
      </c>
      <c r="H1510" s="458" t="s">
        <v>24007</v>
      </c>
      <c r="L1510" s="951"/>
      <c r="M1510" s="951"/>
      <c r="N1510" s="951"/>
      <c r="O1510" s="951"/>
      <c r="P1510" s="951"/>
      <c r="Q1510" s="951"/>
      <c r="R1510" s="951"/>
      <c r="S1510" s="951"/>
      <c r="T1510" s="951"/>
      <c r="U1510" s="951"/>
      <c r="V1510" s="951"/>
      <c r="W1510" s="951"/>
      <c r="X1510" s="951"/>
      <c r="Y1510" s="951"/>
      <c r="Z1510" s="951"/>
      <c r="AA1510" s="951"/>
    </row>
    <row r="1511" ht="25.5" customHeight="1">
      <c r="A1511" s="458" t="s">
        <v>23482</v>
      </c>
      <c r="B1511" s="458" t="s">
        <v>12015</v>
      </c>
      <c r="D1511" s="951"/>
      <c r="E1511" s="458" t="s">
        <v>24009</v>
      </c>
      <c r="F1511" s="458" t="s">
        <v>24010</v>
      </c>
      <c r="G1511" s="99" t="s">
        <v>24011</v>
      </c>
      <c r="H1511" s="458" t="s">
        <v>24012</v>
      </c>
      <c r="L1511" s="951"/>
      <c r="M1511" s="951"/>
      <c r="N1511" s="951"/>
      <c r="O1511" s="951"/>
      <c r="P1511" s="951"/>
      <c r="Q1511" s="951"/>
      <c r="R1511" s="951"/>
      <c r="S1511" s="951"/>
      <c r="T1511" s="951"/>
      <c r="U1511" s="951"/>
      <c r="V1511" s="951"/>
      <c r="W1511" s="951"/>
      <c r="X1511" s="951"/>
      <c r="Y1511" s="951"/>
      <c r="Z1511" s="951"/>
      <c r="AA1511" s="951"/>
    </row>
    <row r="1512" ht="25.5" customHeight="1">
      <c r="A1512" s="458" t="s">
        <v>23482</v>
      </c>
      <c r="B1512" s="458" t="s">
        <v>12015</v>
      </c>
      <c r="D1512" s="951"/>
      <c r="E1512" s="458" t="s">
        <v>24013</v>
      </c>
      <c r="F1512" s="458" t="s">
        <v>24014</v>
      </c>
      <c r="G1512" s="99" t="s">
        <v>24015</v>
      </c>
      <c r="H1512" s="458" t="s">
        <v>24016</v>
      </c>
      <c r="L1512" s="951"/>
      <c r="M1512" s="951"/>
      <c r="N1512" s="951"/>
      <c r="O1512" s="951"/>
      <c r="P1512" s="951"/>
      <c r="Q1512" s="951"/>
      <c r="R1512" s="951"/>
      <c r="S1512" s="951"/>
      <c r="T1512" s="951"/>
      <c r="U1512" s="951"/>
      <c r="V1512" s="951"/>
      <c r="W1512" s="951"/>
      <c r="X1512" s="951"/>
      <c r="Y1512" s="951"/>
      <c r="Z1512" s="951"/>
      <c r="AA1512" s="951"/>
    </row>
    <row r="1513" ht="25.5" customHeight="1">
      <c r="A1513" s="458" t="s">
        <v>23482</v>
      </c>
      <c r="B1513" s="458" t="s">
        <v>12015</v>
      </c>
      <c r="D1513" s="951"/>
      <c r="E1513" s="458" t="s">
        <v>24018</v>
      </c>
      <c r="F1513" s="458" t="s">
        <v>24019</v>
      </c>
      <c r="G1513" s="99" t="s">
        <v>24020</v>
      </c>
      <c r="H1513" s="458" t="s">
        <v>24021</v>
      </c>
      <c r="L1513" s="951"/>
      <c r="M1513" s="951"/>
      <c r="N1513" s="951"/>
      <c r="O1513" s="951"/>
      <c r="P1513" s="951"/>
      <c r="Q1513" s="951"/>
      <c r="R1513" s="951"/>
      <c r="S1513" s="951"/>
      <c r="T1513" s="951"/>
      <c r="U1513" s="951"/>
      <c r="V1513" s="951"/>
      <c r="W1513" s="951"/>
      <c r="X1513" s="951"/>
      <c r="Y1513" s="951"/>
      <c r="Z1513" s="951"/>
      <c r="AA1513" s="951"/>
    </row>
    <row r="1514" ht="25.5" customHeight="1">
      <c r="A1514" s="458" t="s">
        <v>23482</v>
      </c>
      <c r="B1514" s="458" t="s">
        <v>12015</v>
      </c>
      <c r="D1514" s="951"/>
      <c r="E1514" s="458" t="s">
        <v>24022</v>
      </c>
      <c r="F1514" s="458" t="s">
        <v>24023</v>
      </c>
      <c r="G1514" s="99" t="s">
        <v>24024</v>
      </c>
      <c r="H1514" s="458" t="s">
        <v>24025</v>
      </c>
      <c r="L1514" s="951"/>
      <c r="M1514" s="951"/>
      <c r="N1514" s="951"/>
      <c r="O1514" s="951"/>
      <c r="P1514" s="951"/>
      <c r="Q1514" s="951"/>
      <c r="R1514" s="951"/>
      <c r="S1514" s="951"/>
      <c r="T1514" s="951"/>
      <c r="U1514" s="951"/>
      <c r="V1514" s="951"/>
      <c r="W1514" s="951"/>
      <c r="X1514" s="951"/>
      <c r="Y1514" s="951"/>
      <c r="Z1514" s="951"/>
      <c r="AA1514" s="951"/>
    </row>
    <row r="1515" ht="25.5" customHeight="1">
      <c r="A1515" s="458" t="s">
        <v>23482</v>
      </c>
      <c r="B1515" s="458" t="s">
        <v>12015</v>
      </c>
      <c r="D1515" s="951"/>
      <c r="E1515" s="458" t="s">
        <v>24026</v>
      </c>
      <c r="F1515" s="458" t="s">
        <v>24027</v>
      </c>
      <c r="G1515" s="99" t="s">
        <v>24030</v>
      </c>
      <c r="H1515" s="458" t="s">
        <v>24031</v>
      </c>
      <c r="L1515" s="951"/>
      <c r="M1515" s="951"/>
      <c r="N1515" s="951"/>
      <c r="O1515" s="951"/>
      <c r="P1515" s="951"/>
      <c r="Q1515" s="951"/>
      <c r="R1515" s="951"/>
      <c r="S1515" s="951"/>
      <c r="T1515" s="951"/>
      <c r="U1515" s="951"/>
      <c r="V1515" s="951"/>
      <c r="W1515" s="951"/>
      <c r="X1515" s="951"/>
      <c r="Y1515" s="951"/>
      <c r="Z1515" s="951"/>
      <c r="AA1515" s="951"/>
    </row>
    <row r="1516" ht="25.5" customHeight="1">
      <c r="A1516" s="458" t="s">
        <v>23482</v>
      </c>
      <c r="B1516" s="458" t="s">
        <v>12015</v>
      </c>
      <c r="D1516" s="951"/>
      <c r="E1516" s="458" t="s">
        <v>20531</v>
      </c>
      <c r="F1516" s="458" t="s">
        <v>24032</v>
      </c>
      <c r="G1516" s="99" t="s">
        <v>24034</v>
      </c>
      <c r="H1516" s="458" t="s">
        <v>24036</v>
      </c>
      <c r="L1516" s="951"/>
      <c r="M1516" s="951"/>
      <c r="N1516" s="951"/>
      <c r="O1516" s="951"/>
      <c r="P1516" s="951"/>
      <c r="Q1516" s="951"/>
      <c r="R1516" s="951"/>
      <c r="S1516" s="951"/>
      <c r="T1516" s="951"/>
      <c r="U1516" s="951"/>
      <c r="V1516" s="951"/>
      <c r="W1516" s="951"/>
      <c r="X1516" s="951"/>
      <c r="Y1516" s="951"/>
      <c r="Z1516" s="951"/>
      <c r="AA1516" s="951"/>
    </row>
    <row r="1517" ht="25.5" customHeight="1">
      <c r="A1517" s="458" t="s">
        <v>23482</v>
      </c>
      <c r="B1517" s="458" t="s">
        <v>12015</v>
      </c>
      <c r="D1517" s="951"/>
      <c r="E1517" s="458" t="s">
        <v>24037</v>
      </c>
      <c r="F1517" s="458" t="s">
        <v>24038</v>
      </c>
      <c r="G1517" s="99" t="s">
        <v>24039</v>
      </c>
      <c r="H1517" s="458" t="s">
        <v>24040</v>
      </c>
      <c r="L1517" s="951"/>
      <c r="M1517" s="951"/>
      <c r="N1517" s="951"/>
      <c r="O1517" s="951"/>
      <c r="P1517" s="951"/>
      <c r="Q1517" s="951"/>
      <c r="R1517" s="951"/>
      <c r="S1517" s="951"/>
      <c r="T1517" s="951"/>
      <c r="U1517" s="951"/>
      <c r="V1517" s="951"/>
      <c r="W1517" s="951"/>
      <c r="X1517" s="951"/>
      <c r="Y1517" s="951"/>
      <c r="Z1517" s="951"/>
      <c r="AA1517" s="951"/>
    </row>
    <row r="1518" ht="25.5" customHeight="1">
      <c r="A1518" s="458" t="s">
        <v>23482</v>
      </c>
      <c r="B1518" s="458" t="s">
        <v>12015</v>
      </c>
      <c r="D1518" s="951"/>
      <c r="E1518" s="458" t="s">
        <v>24041</v>
      </c>
      <c r="F1518" s="458" t="s">
        <v>24042</v>
      </c>
      <c r="G1518" s="99" t="s">
        <v>24044</v>
      </c>
      <c r="H1518" s="458" t="s">
        <v>24045</v>
      </c>
      <c r="M1518" s="951"/>
      <c r="N1518" s="951"/>
      <c r="O1518" s="951"/>
      <c r="P1518" s="951"/>
      <c r="Q1518" s="951"/>
      <c r="R1518" s="951"/>
      <c r="S1518" s="951"/>
      <c r="T1518" s="951"/>
      <c r="U1518" s="951"/>
      <c r="V1518" s="951"/>
      <c r="W1518" s="951"/>
      <c r="X1518" s="951"/>
      <c r="Y1518" s="951"/>
      <c r="Z1518" s="951"/>
      <c r="AA1518" s="951"/>
    </row>
    <row r="1519" ht="25.5" customHeight="1">
      <c r="A1519" s="458" t="s">
        <v>23482</v>
      </c>
      <c r="B1519" s="458" t="s">
        <v>12015</v>
      </c>
      <c r="D1519" s="951"/>
      <c r="E1519" s="458" t="s">
        <v>24049</v>
      </c>
      <c r="F1519" s="458" t="s">
        <v>24050</v>
      </c>
      <c r="G1519" s="99" t="s">
        <v>24052</v>
      </c>
      <c r="H1519" s="458" t="s">
        <v>24053</v>
      </c>
      <c r="L1519" s="951"/>
      <c r="M1519" s="951"/>
      <c r="N1519" s="951"/>
      <c r="O1519" s="951"/>
      <c r="P1519" s="951"/>
      <c r="Q1519" s="951"/>
      <c r="R1519" s="951"/>
      <c r="S1519" s="951"/>
      <c r="T1519" s="951"/>
      <c r="U1519" s="951"/>
      <c r="V1519" s="951"/>
      <c r="W1519" s="951"/>
      <c r="X1519" s="951"/>
      <c r="Y1519" s="951"/>
      <c r="Z1519" s="951"/>
      <c r="AA1519" s="951"/>
    </row>
    <row r="1520" ht="25.5" customHeight="1">
      <c r="A1520" s="458" t="s">
        <v>23482</v>
      </c>
      <c r="B1520" s="458" t="s">
        <v>12015</v>
      </c>
      <c r="D1520" s="951"/>
      <c r="E1520" s="458" t="s">
        <v>24055</v>
      </c>
      <c r="F1520" s="458" t="s">
        <v>24056</v>
      </c>
      <c r="G1520" s="99" t="s">
        <v>24057</v>
      </c>
      <c r="H1520" s="458" t="s">
        <v>24058</v>
      </c>
      <c r="L1520" s="951"/>
      <c r="M1520" s="951"/>
      <c r="N1520" s="951"/>
      <c r="O1520" s="951"/>
      <c r="P1520" s="951"/>
      <c r="Q1520" s="951"/>
      <c r="R1520" s="951"/>
      <c r="S1520" s="951"/>
      <c r="T1520" s="951"/>
      <c r="U1520" s="951"/>
      <c r="V1520" s="951"/>
      <c r="W1520" s="951"/>
      <c r="X1520" s="951"/>
      <c r="Y1520" s="951"/>
      <c r="Z1520" s="951"/>
      <c r="AA1520" s="951"/>
    </row>
    <row r="1521" ht="25.5" customHeight="1">
      <c r="A1521" s="458" t="s">
        <v>23482</v>
      </c>
      <c r="B1521" s="458" t="s">
        <v>12015</v>
      </c>
      <c r="D1521" s="951"/>
      <c r="E1521" s="458" t="s">
        <v>24059</v>
      </c>
      <c r="F1521" s="458" t="s">
        <v>24060</v>
      </c>
      <c r="G1521" s="99" t="s">
        <v>24061</v>
      </c>
      <c r="H1521" s="458" t="s">
        <v>24062</v>
      </c>
      <c r="L1521" s="951"/>
      <c r="M1521" s="951"/>
      <c r="N1521" s="951"/>
      <c r="O1521" s="951"/>
      <c r="P1521" s="951"/>
      <c r="Q1521" s="951"/>
      <c r="R1521" s="951"/>
      <c r="S1521" s="951"/>
      <c r="T1521" s="951"/>
      <c r="U1521" s="951"/>
      <c r="V1521" s="951"/>
      <c r="W1521" s="951"/>
      <c r="X1521" s="951"/>
      <c r="Y1521" s="951"/>
      <c r="Z1521" s="951"/>
      <c r="AA1521" s="951"/>
    </row>
    <row r="1522" ht="25.5" customHeight="1">
      <c r="A1522" s="458" t="s">
        <v>23482</v>
      </c>
      <c r="B1522" s="458" t="s">
        <v>12015</v>
      </c>
      <c r="D1522" s="951"/>
      <c r="E1522" s="458" t="s">
        <v>24069</v>
      </c>
      <c r="F1522" s="458" t="s">
        <v>24070</v>
      </c>
      <c r="G1522" s="99" t="s">
        <v>24072</v>
      </c>
      <c r="H1522" s="458" t="s">
        <v>24073</v>
      </c>
      <c r="L1522" s="951"/>
      <c r="M1522" s="951"/>
      <c r="N1522" s="951"/>
      <c r="O1522" s="951"/>
      <c r="P1522" s="951"/>
      <c r="Q1522" s="951"/>
      <c r="R1522" s="951"/>
      <c r="S1522" s="951"/>
      <c r="T1522" s="951"/>
      <c r="U1522" s="951"/>
      <c r="V1522" s="951"/>
      <c r="W1522" s="951"/>
      <c r="X1522" s="951"/>
      <c r="Y1522" s="951"/>
      <c r="Z1522" s="951"/>
      <c r="AA1522" s="951"/>
    </row>
    <row r="1523" ht="25.5" customHeight="1">
      <c r="A1523" s="458" t="s">
        <v>23482</v>
      </c>
      <c r="B1523" s="458" t="s">
        <v>12015</v>
      </c>
      <c r="D1523" s="951"/>
      <c r="E1523" s="458" t="s">
        <v>24076</v>
      </c>
      <c r="F1523" s="458" t="s">
        <v>24077</v>
      </c>
      <c r="G1523" s="99" t="s">
        <v>24079</v>
      </c>
      <c r="H1523" s="458" t="s">
        <v>24081</v>
      </c>
      <c r="L1523" s="951"/>
      <c r="M1523" s="951"/>
      <c r="N1523" s="951"/>
      <c r="O1523" s="951"/>
      <c r="P1523" s="951"/>
      <c r="Q1523" s="951"/>
      <c r="R1523" s="951"/>
      <c r="S1523" s="951"/>
      <c r="T1523" s="951"/>
      <c r="U1523" s="951"/>
      <c r="V1523" s="951"/>
      <c r="W1523" s="951"/>
      <c r="X1523" s="951"/>
      <c r="Y1523" s="951"/>
      <c r="Z1523" s="951"/>
      <c r="AA1523" s="951"/>
    </row>
    <row r="1524" ht="25.5" customHeight="1">
      <c r="A1524" s="458" t="s">
        <v>23482</v>
      </c>
      <c r="B1524" s="458" t="s">
        <v>12015</v>
      </c>
      <c r="D1524" s="951"/>
      <c r="E1524" s="458" t="s">
        <v>24084</v>
      </c>
      <c r="F1524" s="458" t="s">
        <v>24085</v>
      </c>
      <c r="G1524" s="99" t="s">
        <v>24087</v>
      </c>
      <c r="H1524" s="458" t="s">
        <v>24088</v>
      </c>
      <c r="L1524" s="951"/>
      <c r="M1524" s="951"/>
      <c r="N1524" s="951"/>
      <c r="O1524" s="951"/>
      <c r="P1524" s="951"/>
      <c r="Q1524" s="951"/>
      <c r="R1524" s="951"/>
      <c r="S1524" s="951"/>
      <c r="T1524" s="951"/>
      <c r="U1524" s="951"/>
      <c r="V1524" s="951"/>
      <c r="W1524" s="951"/>
      <c r="X1524" s="951"/>
      <c r="Y1524" s="951"/>
      <c r="Z1524" s="951"/>
      <c r="AA1524" s="951"/>
    </row>
    <row r="1525" ht="25.5" customHeight="1">
      <c r="A1525" s="458" t="s">
        <v>23482</v>
      </c>
      <c r="B1525" s="458" t="s">
        <v>12015</v>
      </c>
      <c r="D1525" s="951"/>
      <c r="E1525" s="458" t="s">
        <v>24089</v>
      </c>
      <c r="F1525" s="458" t="s">
        <v>24091</v>
      </c>
      <c r="G1525" s="99" t="s">
        <v>24093</v>
      </c>
      <c r="H1525" s="458" t="s">
        <v>24094</v>
      </c>
      <c r="M1525" s="951"/>
      <c r="N1525" s="951"/>
      <c r="O1525" s="951"/>
      <c r="P1525" s="951"/>
      <c r="Q1525" s="951"/>
      <c r="R1525" s="951"/>
      <c r="S1525" s="951"/>
      <c r="T1525" s="951"/>
      <c r="U1525" s="951"/>
      <c r="V1525" s="951"/>
      <c r="W1525" s="951"/>
      <c r="X1525" s="951"/>
      <c r="Y1525" s="951"/>
      <c r="Z1525" s="951"/>
      <c r="AA1525" s="951"/>
    </row>
    <row r="1526" ht="25.5" customHeight="1">
      <c r="A1526" s="458" t="s">
        <v>23482</v>
      </c>
      <c r="B1526" s="458" t="s">
        <v>12015</v>
      </c>
      <c r="D1526" s="951"/>
      <c r="E1526" s="458" t="s">
        <v>24096</v>
      </c>
      <c r="F1526" s="458" t="s">
        <v>24097</v>
      </c>
      <c r="G1526" s="99" t="s">
        <v>24099</v>
      </c>
      <c r="H1526" s="458" t="s">
        <v>24100</v>
      </c>
      <c r="L1526" s="951"/>
      <c r="M1526" s="951"/>
      <c r="N1526" s="951"/>
      <c r="O1526" s="951"/>
      <c r="P1526" s="951"/>
      <c r="Q1526" s="951"/>
      <c r="R1526" s="951"/>
      <c r="S1526" s="951"/>
      <c r="T1526" s="951"/>
      <c r="U1526" s="951"/>
      <c r="V1526" s="951"/>
      <c r="W1526" s="951"/>
      <c r="X1526" s="951"/>
      <c r="Y1526" s="951"/>
      <c r="Z1526" s="951"/>
      <c r="AA1526" s="951"/>
    </row>
    <row r="1527" ht="25.5" customHeight="1">
      <c r="A1527" s="458" t="s">
        <v>23482</v>
      </c>
      <c r="B1527" s="458" t="s">
        <v>12015</v>
      </c>
      <c r="D1527" s="951"/>
      <c r="E1527" s="458" t="s">
        <v>24101</v>
      </c>
      <c r="F1527" s="458" t="s">
        <v>24102</v>
      </c>
      <c r="G1527" s="99" t="s">
        <v>24103</v>
      </c>
      <c r="H1527" s="458" t="s">
        <v>24104</v>
      </c>
      <c r="L1527" s="951"/>
      <c r="M1527" s="951"/>
      <c r="N1527" s="951"/>
      <c r="O1527" s="951"/>
      <c r="P1527" s="951"/>
      <c r="Q1527" s="951"/>
      <c r="R1527" s="951"/>
      <c r="S1527" s="951"/>
      <c r="T1527" s="951"/>
      <c r="U1527" s="951"/>
      <c r="V1527" s="951"/>
      <c r="W1527" s="951"/>
      <c r="X1527" s="951"/>
      <c r="Y1527" s="951"/>
      <c r="Z1527" s="951"/>
      <c r="AA1527" s="951"/>
    </row>
    <row r="1528" ht="25.5" customHeight="1">
      <c r="A1528" s="458" t="s">
        <v>23482</v>
      </c>
      <c r="B1528" s="458" t="s">
        <v>12015</v>
      </c>
      <c r="D1528" s="951"/>
      <c r="E1528" s="458" t="s">
        <v>24106</v>
      </c>
      <c r="F1528" s="458" t="s">
        <v>24107</v>
      </c>
      <c r="G1528" s="99" t="s">
        <v>24109</v>
      </c>
      <c r="H1528" s="458" t="s">
        <v>24110</v>
      </c>
      <c r="L1528" s="951"/>
      <c r="M1528" s="951"/>
      <c r="N1528" s="951"/>
      <c r="O1528" s="951"/>
      <c r="P1528" s="951"/>
      <c r="Q1528" s="951"/>
      <c r="R1528" s="951"/>
      <c r="S1528" s="951"/>
      <c r="T1528" s="951"/>
      <c r="U1528" s="951"/>
      <c r="V1528" s="951"/>
      <c r="W1528" s="951"/>
      <c r="X1528" s="951"/>
      <c r="Y1528" s="951"/>
      <c r="Z1528" s="951"/>
      <c r="AA1528" s="951"/>
    </row>
    <row r="1529" ht="25.5" customHeight="1">
      <c r="A1529" s="458" t="s">
        <v>23482</v>
      </c>
      <c r="B1529" s="458" t="s">
        <v>12015</v>
      </c>
      <c r="D1529" s="951"/>
      <c r="E1529" s="458" t="s">
        <v>24112</v>
      </c>
      <c r="F1529" s="458" t="s">
        <v>24113</v>
      </c>
      <c r="G1529" s="99" t="s">
        <v>24117</v>
      </c>
      <c r="H1529" s="458" t="s">
        <v>24118</v>
      </c>
      <c r="L1529" s="951"/>
      <c r="M1529" s="951"/>
      <c r="N1529" s="951"/>
      <c r="O1529" s="951"/>
      <c r="P1529" s="951"/>
      <c r="Q1529" s="951"/>
      <c r="R1529" s="951"/>
      <c r="S1529" s="951"/>
      <c r="T1529" s="951"/>
      <c r="U1529" s="951"/>
      <c r="V1529" s="951"/>
      <c r="W1529" s="951"/>
      <c r="X1529" s="951"/>
      <c r="Y1529" s="951"/>
      <c r="Z1529" s="951"/>
      <c r="AA1529" s="951"/>
    </row>
    <row r="1530" ht="25.5" customHeight="1">
      <c r="A1530" s="458" t="s">
        <v>23482</v>
      </c>
      <c r="B1530" s="458" t="s">
        <v>12015</v>
      </c>
      <c r="D1530" s="951"/>
      <c r="E1530" s="458" t="s">
        <v>24123</v>
      </c>
      <c r="F1530" s="458" t="s">
        <v>24124</v>
      </c>
      <c r="G1530" s="99" t="s">
        <v>24127</v>
      </c>
      <c r="H1530" s="458" t="s">
        <v>24128</v>
      </c>
      <c r="L1530" s="951"/>
      <c r="M1530" s="951"/>
      <c r="N1530" s="951"/>
      <c r="O1530" s="951"/>
      <c r="P1530" s="951"/>
      <c r="Q1530" s="951"/>
      <c r="R1530" s="951"/>
      <c r="S1530" s="951"/>
      <c r="T1530" s="951"/>
      <c r="U1530" s="951"/>
      <c r="V1530" s="951"/>
      <c r="W1530" s="951"/>
      <c r="X1530" s="951"/>
      <c r="Y1530" s="951"/>
      <c r="Z1530" s="951"/>
      <c r="AA1530" s="951"/>
    </row>
    <row r="1531" ht="25.5" customHeight="1">
      <c r="A1531" s="458" t="s">
        <v>23482</v>
      </c>
      <c r="B1531" s="458" t="s">
        <v>12015</v>
      </c>
      <c r="D1531" s="951"/>
      <c r="E1531" s="458" t="s">
        <v>24130</v>
      </c>
      <c r="F1531" s="458" t="s">
        <v>24131</v>
      </c>
      <c r="G1531" s="99" t="s">
        <v>24132</v>
      </c>
      <c r="H1531" s="458" t="s">
        <v>24133</v>
      </c>
      <c r="L1531" s="951"/>
      <c r="M1531" s="951"/>
      <c r="N1531" s="951"/>
      <c r="O1531" s="951"/>
      <c r="P1531" s="951"/>
      <c r="Q1531" s="951"/>
      <c r="R1531" s="951"/>
      <c r="S1531" s="951"/>
      <c r="T1531" s="951"/>
      <c r="U1531" s="951"/>
      <c r="V1531" s="951"/>
      <c r="W1531" s="951"/>
      <c r="X1531" s="951"/>
      <c r="Y1531" s="951"/>
      <c r="Z1531" s="951"/>
      <c r="AA1531" s="951"/>
    </row>
    <row r="1532" ht="25.5" customHeight="1">
      <c r="A1532" s="458" t="s">
        <v>23482</v>
      </c>
      <c r="B1532" s="458" t="s">
        <v>12015</v>
      </c>
      <c r="D1532" s="951"/>
      <c r="E1532" s="458" t="s">
        <v>24134</v>
      </c>
      <c r="F1532" s="458" t="s">
        <v>24135</v>
      </c>
      <c r="G1532" s="99" t="s">
        <v>24137</v>
      </c>
      <c r="H1532" s="458" t="s">
        <v>24138</v>
      </c>
      <c r="L1532" s="951"/>
      <c r="M1532" s="951"/>
      <c r="N1532" s="951"/>
      <c r="O1532" s="951"/>
      <c r="P1532" s="951"/>
      <c r="Q1532" s="951"/>
      <c r="R1532" s="951"/>
      <c r="S1532" s="951"/>
      <c r="T1532" s="951"/>
      <c r="U1532" s="951"/>
      <c r="V1532" s="951"/>
      <c r="W1532" s="951"/>
      <c r="X1532" s="951"/>
      <c r="Y1532" s="951"/>
      <c r="Z1532" s="951"/>
      <c r="AA1532" s="951"/>
    </row>
    <row r="1533" ht="25.5" customHeight="1">
      <c r="A1533" s="458" t="s">
        <v>23482</v>
      </c>
      <c r="B1533" s="458" t="s">
        <v>12015</v>
      </c>
      <c r="D1533" s="951"/>
      <c r="E1533" s="458" t="s">
        <v>24139</v>
      </c>
      <c r="F1533" s="458" t="s">
        <v>24140</v>
      </c>
      <c r="G1533" s="99" t="s">
        <v>24143</v>
      </c>
      <c r="H1533" s="458" t="s">
        <v>24145</v>
      </c>
      <c r="L1533" s="951"/>
      <c r="M1533" s="951"/>
      <c r="N1533" s="951"/>
      <c r="O1533" s="951"/>
      <c r="P1533" s="951"/>
      <c r="Q1533" s="951"/>
      <c r="R1533" s="951"/>
      <c r="S1533" s="951"/>
      <c r="T1533" s="951"/>
      <c r="U1533" s="951"/>
      <c r="V1533" s="951"/>
      <c r="W1533" s="951"/>
      <c r="X1533" s="951"/>
      <c r="Y1533" s="951"/>
      <c r="Z1533" s="951"/>
      <c r="AA1533" s="951"/>
    </row>
    <row r="1534" ht="25.5" customHeight="1">
      <c r="A1534" s="458" t="s">
        <v>23482</v>
      </c>
      <c r="B1534" s="458" t="s">
        <v>12015</v>
      </c>
      <c r="D1534" s="951"/>
      <c r="E1534" s="458" t="s">
        <v>24148</v>
      </c>
      <c r="F1534" s="458" t="s">
        <v>24149</v>
      </c>
      <c r="G1534" s="99" t="s">
        <v>24150</v>
      </c>
      <c r="H1534" s="458" t="s">
        <v>24151</v>
      </c>
      <c r="L1534" s="951"/>
      <c r="M1534" s="951"/>
      <c r="N1534" s="951"/>
      <c r="O1534" s="951"/>
      <c r="P1534" s="951"/>
      <c r="Q1534" s="951"/>
      <c r="R1534" s="951"/>
      <c r="S1534" s="951"/>
      <c r="T1534" s="951"/>
      <c r="U1534" s="951"/>
      <c r="V1534" s="951"/>
      <c r="W1534" s="951"/>
      <c r="X1534" s="951"/>
      <c r="Y1534" s="951"/>
      <c r="Z1534" s="951"/>
      <c r="AA1534" s="951"/>
    </row>
    <row r="1535" ht="25.5" customHeight="1">
      <c r="A1535" s="458" t="s">
        <v>23482</v>
      </c>
      <c r="B1535" s="458" t="s">
        <v>12015</v>
      </c>
      <c r="D1535" s="951"/>
      <c r="E1535" s="458" t="s">
        <v>24153</v>
      </c>
      <c r="F1535" s="458" t="s">
        <v>24154</v>
      </c>
      <c r="G1535" s="99" t="s">
        <v>24155</v>
      </c>
      <c r="H1535" s="458" t="s">
        <v>24156</v>
      </c>
      <c r="L1535" s="951"/>
      <c r="M1535" s="951"/>
      <c r="N1535" s="951"/>
      <c r="O1535" s="951"/>
      <c r="P1535" s="951"/>
      <c r="Q1535" s="951"/>
      <c r="R1535" s="951"/>
      <c r="S1535" s="951"/>
      <c r="T1535" s="951"/>
      <c r="U1535" s="951"/>
      <c r="V1535" s="951"/>
      <c r="W1535" s="951"/>
      <c r="X1535" s="951"/>
      <c r="Y1535" s="951"/>
      <c r="Z1535" s="951"/>
      <c r="AA1535" s="951"/>
    </row>
    <row r="1536" ht="25.5" customHeight="1">
      <c r="A1536" s="458" t="s">
        <v>23482</v>
      </c>
      <c r="B1536" s="458" t="s">
        <v>12015</v>
      </c>
      <c r="D1536" s="951"/>
      <c r="E1536" s="458" t="s">
        <v>24159</v>
      </c>
      <c r="F1536" s="458" t="s">
        <v>24160</v>
      </c>
      <c r="G1536" s="99" t="s">
        <v>24161</v>
      </c>
      <c r="H1536" s="458" t="s">
        <v>24162</v>
      </c>
      <c r="L1536" s="951"/>
      <c r="M1536" s="951"/>
      <c r="N1536" s="951"/>
      <c r="O1536" s="951"/>
      <c r="P1536" s="951"/>
      <c r="Q1536" s="951"/>
      <c r="R1536" s="951"/>
      <c r="S1536" s="951"/>
      <c r="T1536" s="951"/>
      <c r="U1536" s="951"/>
      <c r="V1536" s="951"/>
      <c r="W1536" s="951"/>
      <c r="X1536" s="951"/>
      <c r="Y1536" s="951"/>
      <c r="Z1536" s="951"/>
      <c r="AA1536" s="951"/>
    </row>
    <row r="1537" ht="25.5" customHeight="1">
      <c r="A1537" s="458" t="s">
        <v>23482</v>
      </c>
      <c r="B1537" s="458" t="s">
        <v>12015</v>
      </c>
      <c r="D1537" s="951"/>
      <c r="E1537" s="951"/>
      <c r="F1537" s="951"/>
      <c r="G1537" s="955"/>
      <c r="H1537" s="458" t="s">
        <v>453</v>
      </c>
      <c r="L1537" s="951"/>
      <c r="M1537" s="951"/>
      <c r="N1537" s="951"/>
      <c r="O1537" s="951"/>
      <c r="P1537" s="951"/>
      <c r="Q1537" s="951"/>
      <c r="R1537" s="951"/>
      <c r="S1537" s="951"/>
      <c r="T1537" s="951"/>
      <c r="U1537" s="951"/>
      <c r="V1537" s="951"/>
      <c r="W1537" s="951"/>
      <c r="X1537" s="951"/>
      <c r="Y1537" s="951"/>
      <c r="Z1537" s="951"/>
      <c r="AA1537" s="951"/>
    </row>
    <row r="1538" ht="25.5" customHeight="1">
      <c r="A1538" s="458" t="s">
        <v>23482</v>
      </c>
      <c r="B1538" s="458" t="s">
        <v>12076</v>
      </c>
      <c r="C1538" s="458" t="s">
        <v>12077</v>
      </c>
      <c r="D1538" s="951"/>
      <c r="E1538" s="458" t="s">
        <v>14629</v>
      </c>
      <c r="F1538" s="951"/>
      <c r="G1538" s="99" t="s">
        <v>24165</v>
      </c>
      <c r="H1538" s="458" t="s">
        <v>24166</v>
      </c>
      <c r="L1538" s="951"/>
      <c r="M1538" s="951"/>
      <c r="N1538" s="951"/>
      <c r="O1538" s="951"/>
      <c r="P1538" s="951"/>
      <c r="Q1538" s="951"/>
      <c r="R1538" s="951"/>
      <c r="S1538" s="951"/>
      <c r="T1538" s="951"/>
      <c r="U1538" s="951"/>
      <c r="V1538" s="951"/>
      <c r="W1538" s="951"/>
      <c r="X1538" s="951"/>
      <c r="Y1538" s="951"/>
      <c r="Z1538" s="951"/>
      <c r="AA1538" s="951"/>
    </row>
    <row r="1539" ht="25.5" customHeight="1">
      <c r="A1539" s="458" t="s">
        <v>23482</v>
      </c>
      <c r="B1539" s="458" t="s">
        <v>12076</v>
      </c>
      <c r="C1539" s="458" t="s">
        <v>12077</v>
      </c>
      <c r="D1539" s="951"/>
      <c r="E1539" s="458" t="s">
        <v>24168</v>
      </c>
      <c r="G1539" s="99" t="s">
        <v>24171</v>
      </c>
      <c r="H1539" s="458" t="s">
        <v>24172</v>
      </c>
      <c r="L1539" s="951"/>
      <c r="M1539" s="951"/>
      <c r="N1539" s="951"/>
      <c r="O1539" s="951"/>
      <c r="P1539" s="951"/>
      <c r="Q1539" s="951"/>
      <c r="R1539" s="951"/>
      <c r="S1539" s="951"/>
      <c r="T1539" s="951"/>
      <c r="U1539" s="951"/>
      <c r="V1539" s="951"/>
      <c r="W1539" s="951"/>
      <c r="X1539" s="951"/>
      <c r="Y1539" s="951"/>
      <c r="Z1539" s="951"/>
      <c r="AA1539" s="951"/>
    </row>
    <row r="1540" ht="25.5" customHeight="1">
      <c r="A1540" s="458" t="s">
        <v>23482</v>
      </c>
      <c r="B1540" s="458" t="s">
        <v>12076</v>
      </c>
      <c r="C1540" s="458" t="s">
        <v>12077</v>
      </c>
      <c r="D1540" s="951"/>
      <c r="E1540" s="458" t="s">
        <v>24176</v>
      </c>
      <c r="G1540" s="99" t="s">
        <v>24177</v>
      </c>
      <c r="H1540" s="458" t="s">
        <v>24178</v>
      </c>
      <c r="L1540" s="951"/>
      <c r="M1540" s="951"/>
      <c r="N1540" s="951"/>
      <c r="O1540" s="951"/>
      <c r="P1540" s="951"/>
      <c r="Q1540" s="951"/>
      <c r="R1540" s="951"/>
      <c r="S1540" s="951"/>
      <c r="T1540" s="951"/>
      <c r="U1540" s="951"/>
      <c r="V1540" s="951"/>
      <c r="W1540" s="951"/>
      <c r="X1540" s="951"/>
      <c r="Y1540" s="951"/>
      <c r="Z1540" s="951"/>
      <c r="AA1540" s="951"/>
    </row>
    <row r="1541" ht="25.5" customHeight="1">
      <c r="A1541" s="458" t="s">
        <v>23482</v>
      </c>
      <c r="B1541" s="458" t="s">
        <v>12076</v>
      </c>
      <c r="C1541" s="458" t="s">
        <v>12077</v>
      </c>
      <c r="D1541" s="951"/>
      <c r="E1541" s="951"/>
      <c r="F1541" s="951"/>
      <c r="G1541" s="955"/>
      <c r="H1541" s="458" t="s">
        <v>24179</v>
      </c>
      <c r="L1541" s="951"/>
      <c r="M1541" s="951"/>
      <c r="N1541" s="951"/>
      <c r="O1541" s="951"/>
      <c r="P1541" s="951"/>
      <c r="Q1541" s="951"/>
      <c r="R1541" s="951"/>
      <c r="S1541" s="951"/>
      <c r="T1541" s="951"/>
      <c r="U1541" s="951"/>
      <c r="V1541" s="951"/>
      <c r="W1541" s="951"/>
      <c r="X1541" s="951"/>
      <c r="Y1541" s="951"/>
      <c r="Z1541" s="951"/>
      <c r="AA1541" s="951"/>
    </row>
    <row r="1542" ht="25.5" customHeight="1">
      <c r="A1542" s="458" t="s">
        <v>23482</v>
      </c>
      <c r="B1542" s="458" t="s">
        <v>12076</v>
      </c>
      <c r="C1542" s="458" t="s">
        <v>24183</v>
      </c>
      <c r="E1542" s="458" t="s">
        <v>24185</v>
      </c>
      <c r="G1542" s="955"/>
      <c r="H1542" s="458" t="s">
        <v>24186</v>
      </c>
      <c r="L1542" s="951"/>
      <c r="M1542" s="951"/>
      <c r="N1542" s="951"/>
      <c r="O1542" s="951"/>
      <c r="P1542" s="951"/>
      <c r="Q1542" s="951"/>
      <c r="R1542" s="951"/>
      <c r="S1542" s="951"/>
      <c r="T1542" s="951"/>
      <c r="U1542" s="951"/>
      <c r="V1542" s="951"/>
      <c r="W1542" s="951"/>
      <c r="X1542" s="951"/>
      <c r="Y1542" s="951"/>
      <c r="Z1542" s="951"/>
      <c r="AA1542" s="951"/>
    </row>
    <row r="1543" ht="25.5" customHeight="1">
      <c r="A1543" s="458" t="s">
        <v>23482</v>
      </c>
      <c r="B1543" s="458" t="s">
        <v>12076</v>
      </c>
      <c r="C1543" s="458" t="s">
        <v>24183</v>
      </c>
      <c r="F1543" s="951"/>
      <c r="G1543" s="955"/>
      <c r="H1543" s="458" t="s">
        <v>24187</v>
      </c>
      <c r="L1543" s="951"/>
      <c r="M1543" s="951"/>
      <c r="N1543" s="951"/>
      <c r="O1543" s="951"/>
      <c r="P1543" s="951"/>
      <c r="Q1543" s="951"/>
      <c r="R1543" s="951"/>
      <c r="S1543" s="951"/>
      <c r="T1543" s="951"/>
      <c r="U1543" s="951"/>
      <c r="V1543" s="951"/>
      <c r="W1543" s="951"/>
      <c r="X1543" s="951"/>
      <c r="Y1543" s="951"/>
      <c r="Z1543" s="951"/>
      <c r="AA1543" s="951"/>
    </row>
    <row r="1544" ht="25.5" customHeight="1">
      <c r="A1544" s="458" t="s">
        <v>23482</v>
      </c>
      <c r="B1544" s="458" t="s">
        <v>12076</v>
      </c>
      <c r="C1544" s="458" t="s">
        <v>24192</v>
      </c>
      <c r="E1544" s="458" t="s">
        <v>24193</v>
      </c>
      <c r="F1544" s="458" t="s">
        <v>24194</v>
      </c>
      <c r="G1544" s="955"/>
      <c r="H1544" s="458" t="s">
        <v>24195</v>
      </c>
      <c r="L1544" s="951"/>
      <c r="M1544" s="951"/>
      <c r="N1544" s="951"/>
      <c r="O1544" s="951"/>
      <c r="P1544" s="951"/>
      <c r="Q1544" s="951"/>
      <c r="R1544" s="951"/>
      <c r="S1544" s="951"/>
      <c r="T1544" s="951"/>
      <c r="U1544" s="951"/>
      <c r="V1544" s="951"/>
      <c r="W1544" s="951"/>
      <c r="X1544" s="951"/>
      <c r="Y1544" s="951"/>
      <c r="Z1544" s="951"/>
      <c r="AA1544" s="951"/>
    </row>
    <row r="1545" ht="25.5" customHeight="1">
      <c r="A1545" s="458" t="s">
        <v>23482</v>
      </c>
      <c r="B1545" s="458" t="s">
        <v>12076</v>
      </c>
      <c r="C1545" s="458" t="s">
        <v>24192</v>
      </c>
      <c r="E1545" s="458" t="s">
        <v>16536</v>
      </c>
      <c r="F1545" s="951"/>
      <c r="G1545" s="955"/>
      <c r="H1545" s="458" t="s">
        <v>24196</v>
      </c>
      <c r="L1545" s="951"/>
      <c r="M1545" s="951"/>
      <c r="N1545" s="951"/>
      <c r="O1545" s="951"/>
      <c r="P1545" s="951"/>
      <c r="Q1545" s="951"/>
      <c r="R1545" s="951"/>
      <c r="S1545" s="951"/>
      <c r="T1545" s="951"/>
      <c r="U1545" s="951"/>
      <c r="V1545" s="951"/>
      <c r="W1545" s="951"/>
      <c r="X1545" s="951"/>
      <c r="Y1545" s="951"/>
      <c r="Z1545" s="951"/>
      <c r="AA1545" s="951"/>
    </row>
    <row r="1546" ht="25.5" customHeight="1">
      <c r="A1546" s="458" t="s">
        <v>23482</v>
      </c>
      <c r="B1546" s="458" t="s">
        <v>12076</v>
      </c>
      <c r="C1546" s="458" t="s">
        <v>24192</v>
      </c>
      <c r="E1546" s="458" t="s">
        <v>24200</v>
      </c>
      <c r="F1546" s="458" t="s">
        <v>24201</v>
      </c>
      <c r="G1546" s="99" t="s">
        <v>24202</v>
      </c>
      <c r="H1546" s="458" t="s">
        <v>24203</v>
      </c>
      <c r="L1546" s="951"/>
      <c r="M1546" s="951"/>
      <c r="N1546" s="951"/>
      <c r="O1546" s="951"/>
      <c r="P1546" s="951"/>
      <c r="Q1546" s="951"/>
      <c r="R1546" s="951"/>
      <c r="S1546" s="951"/>
      <c r="T1546" s="951"/>
      <c r="U1546" s="951"/>
      <c r="V1546" s="951"/>
      <c r="W1546" s="951"/>
      <c r="X1546" s="951"/>
      <c r="Y1546" s="951"/>
      <c r="Z1546" s="951"/>
      <c r="AA1546" s="951"/>
    </row>
    <row r="1547" ht="25.5" customHeight="1">
      <c r="A1547" s="458" t="s">
        <v>23482</v>
      </c>
      <c r="B1547" s="458" t="s">
        <v>12076</v>
      </c>
      <c r="C1547" s="458" t="s">
        <v>24192</v>
      </c>
      <c r="E1547" s="458" t="s">
        <v>24212</v>
      </c>
      <c r="F1547" s="458" t="s">
        <v>24213</v>
      </c>
      <c r="G1547" s="99" t="s">
        <v>24214</v>
      </c>
      <c r="H1547" s="458" t="s">
        <v>24215</v>
      </c>
      <c r="L1547" s="951"/>
      <c r="M1547" s="951"/>
      <c r="N1547" s="951"/>
      <c r="O1547" s="951"/>
      <c r="P1547" s="951"/>
      <c r="Q1547" s="951"/>
      <c r="R1547" s="951"/>
      <c r="S1547" s="951"/>
      <c r="T1547" s="951"/>
      <c r="U1547" s="951"/>
      <c r="V1547" s="951"/>
      <c r="W1547" s="951"/>
      <c r="X1547" s="951"/>
      <c r="Y1547" s="951"/>
      <c r="Z1547" s="951"/>
      <c r="AA1547" s="951"/>
    </row>
    <row r="1548" ht="25.5" customHeight="1">
      <c r="A1548" s="458" t="s">
        <v>23482</v>
      </c>
      <c r="B1548" s="458" t="s">
        <v>12076</v>
      </c>
      <c r="C1548" s="458" t="s">
        <v>24192</v>
      </c>
      <c r="E1548" s="458" t="s">
        <v>24216</v>
      </c>
      <c r="G1548" s="99" t="s">
        <v>24217</v>
      </c>
      <c r="H1548" s="458" t="s">
        <v>24218</v>
      </c>
      <c r="L1548" s="951"/>
      <c r="M1548" s="951"/>
      <c r="N1548" s="951"/>
      <c r="O1548" s="951"/>
      <c r="P1548" s="951"/>
      <c r="Q1548" s="951"/>
      <c r="R1548" s="951"/>
      <c r="S1548" s="951"/>
      <c r="T1548" s="951"/>
      <c r="U1548" s="951"/>
      <c r="V1548" s="951"/>
      <c r="W1548" s="951"/>
      <c r="X1548" s="951"/>
      <c r="Y1548" s="951"/>
      <c r="Z1548" s="951"/>
      <c r="AA1548" s="951"/>
    </row>
    <row r="1549" ht="25.5" customHeight="1">
      <c r="A1549" s="458" t="s">
        <v>23482</v>
      </c>
      <c r="B1549" s="458" t="s">
        <v>12076</v>
      </c>
      <c r="C1549" s="458" t="s">
        <v>24192</v>
      </c>
      <c r="E1549" s="458" t="s">
        <v>24219</v>
      </c>
      <c r="G1549" s="99" t="s">
        <v>24220</v>
      </c>
      <c r="H1549" s="458" t="s">
        <v>24221</v>
      </c>
      <c r="L1549" s="951"/>
      <c r="M1549" s="951"/>
      <c r="N1549" s="951"/>
      <c r="O1549" s="951"/>
      <c r="P1549" s="951"/>
      <c r="Q1549" s="951"/>
      <c r="R1549" s="951"/>
      <c r="S1549" s="951"/>
      <c r="T1549" s="951"/>
      <c r="U1549" s="951"/>
      <c r="V1549" s="951"/>
      <c r="W1549" s="951"/>
      <c r="X1549" s="951"/>
      <c r="Y1549" s="951"/>
      <c r="Z1549" s="951"/>
      <c r="AA1549" s="951"/>
    </row>
    <row r="1550" ht="25.5" customHeight="1">
      <c r="A1550" s="458" t="s">
        <v>23482</v>
      </c>
      <c r="B1550" s="458" t="s">
        <v>12076</v>
      </c>
      <c r="C1550" s="458" t="s">
        <v>24192</v>
      </c>
      <c r="E1550" s="458" t="s">
        <v>24224</v>
      </c>
      <c r="G1550" s="955"/>
      <c r="H1550" s="458" t="s">
        <v>24225</v>
      </c>
      <c r="L1550" s="951"/>
      <c r="M1550" s="951"/>
      <c r="N1550" s="951"/>
      <c r="O1550" s="951"/>
      <c r="P1550" s="951"/>
      <c r="Q1550" s="951"/>
      <c r="R1550" s="951"/>
      <c r="S1550" s="951"/>
      <c r="T1550" s="951"/>
      <c r="U1550" s="951"/>
      <c r="V1550" s="951"/>
      <c r="W1550" s="951"/>
      <c r="X1550" s="951"/>
      <c r="Y1550" s="951"/>
      <c r="Z1550" s="951"/>
      <c r="AA1550" s="951"/>
    </row>
    <row r="1551" ht="25.5" customHeight="1">
      <c r="A1551" s="458" t="s">
        <v>23482</v>
      </c>
      <c r="B1551" s="458" t="s">
        <v>12076</v>
      </c>
      <c r="C1551" s="458" t="s">
        <v>24192</v>
      </c>
      <c r="E1551" s="458" t="s">
        <v>24227</v>
      </c>
      <c r="F1551" s="458" t="s">
        <v>24228</v>
      </c>
      <c r="G1551" s="955"/>
      <c r="H1551" s="458" t="s">
        <v>24229</v>
      </c>
      <c r="L1551" s="951"/>
      <c r="M1551" s="951"/>
      <c r="N1551" s="951"/>
      <c r="O1551" s="951"/>
      <c r="P1551" s="951"/>
      <c r="Q1551" s="951"/>
      <c r="R1551" s="951"/>
      <c r="S1551" s="951"/>
      <c r="T1551" s="951"/>
      <c r="U1551" s="951"/>
      <c r="V1551" s="951"/>
      <c r="W1551" s="951"/>
      <c r="X1551" s="951"/>
      <c r="Y1551" s="951"/>
      <c r="Z1551" s="951"/>
      <c r="AA1551" s="951"/>
    </row>
    <row r="1552" ht="25.5" customHeight="1">
      <c r="A1552" s="458" t="s">
        <v>23482</v>
      </c>
      <c r="B1552" s="458" t="s">
        <v>12076</v>
      </c>
      <c r="C1552" s="458" t="s">
        <v>24192</v>
      </c>
      <c r="E1552" s="458" t="s">
        <v>24234</v>
      </c>
      <c r="G1552" s="955"/>
      <c r="H1552" s="458" t="s">
        <v>24235</v>
      </c>
      <c r="L1552" s="951"/>
      <c r="M1552" s="951"/>
      <c r="N1552" s="951"/>
      <c r="O1552" s="951"/>
      <c r="P1552" s="951"/>
      <c r="Q1552" s="951"/>
      <c r="R1552" s="951"/>
      <c r="S1552" s="951"/>
      <c r="T1552" s="951"/>
      <c r="U1552" s="951"/>
      <c r="V1552" s="951"/>
      <c r="W1552" s="951"/>
      <c r="X1552" s="951"/>
      <c r="Y1552" s="951"/>
      <c r="Z1552" s="951"/>
      <c r="AA1552" s="951"/>
    </row>
    <row r="1553" ht="25.5" customHeight="1">
      <c r="A1553" s="458" t="s">
        <v>23482</v>
      </c>
      <c r="B1553" s="458" t="s">
        <v>12076</v>
      </c>
      <c r="C1553" s="458" t="s">
        <v>24192</v>
      </c>
      <c r="E1553" s="458" t="s">
        <v>24239</v>
      </c>
      <c r="F1553" s="458" t="s">
        <v>24241</v>
      </c>
      <c r="G1553" s="99" t="s">
        <v>24243</v>
      </c>
      <c r="H1553" s="458" t="s">
        <v>24244</v>
      </c>
      <c r="L1553" s="951"/>
      <c r="M1553" s="951"/>
      <c r="N1553" s="951"/>
      <c r="O1553" s="951"/>
      <c r="P1553" s="951"/>
      <c r="Q1553" s="951"/>
      <c r="R1553" s="951"/>
      <c r="S1553" s="951"/>
      <c r="T1553" s="951"/>
      <c r="U1553" s="951"/>
      <c r="V1553" s="951"/>
      <c r="W1553" s="951"/>
      <c r="X1553" s="951"/>
      <c r="Y1553" s="951"/>
      <c r="Z1553" s="951"/>
      <c r="AA1553" s="951"/>
    </row>
    <row r="1554" ht="25.5" customHeight="1">
      <c r="A1554" s="458" t="s">
        <v>23482</v>
      </c>
      <c r="B1554" s="458" t="s">
        <v>12076</v>
      </c>
      <c r="C1554" s="458" t="s">
        <v>24192</v>
      </c>
      <c r="E1554" s="951"/>
      <c r="F1554" s="951"/>
      <c r="G1554" s="955"/>
      <c r="H1554" s="458" t="s">
        <v>24245</v>
      </c>
      <c r="L1554" s="951"/>
      <c r="M1554" s="951"/>
      <c r="N1554" s="951"/>
      <c r="O1554" s="951"/>
      <c r="P1554" s="951"/>
      <c r="Q1554" s="951"/>
      <c r="R1554" s="951"/>
      <c r="S1554" s="951"/>
      <c r="T1554" s="951"/>
      <c r="U1554" s="951"/>
      <c r="V1554" s="951"/>
      <c r="W1554" s="951"/>
      <c r="X1554" s="951"/>
      <c r="Y1554" s="951"/>
      <c r="Z1554" s="951"/>
      <c r="AA1554" s="951"/>
    </row>
    <row r="1555" ht="25.5" customHeight="1">
      <c r="A1555" s="458" t="s">
        <v>23482</v>
      </c>
      <c r="B1555" s="458" t="s">
        <v>12076</v>
      </c>
      <c r="E1555" s="458" t="s">
        <v>24247</v>
      </c>
      <c r="F1555" s="458" t="s">
        <v>24249</v>
      </c>
      <c r="G1555" s="99" t="s">
        <v>24250</v>
      </c>
      <c r="H1555" s="458" t="s">
        <v>24251</v>
      </c>
      <c r="L1555" s="951"/>
      <c r="M1555" s="951"/>
      <c r="N1555" s="951"/>
      <c r="O1555" s="951"/>
      <c r="P1555" s="951"/>
      <c r="Q1555" s="951"/>
      <c r="R1555" s="951"/>
      <c r="S1555" s="951"/>
      <c r="T1555" s="951"/>
      <c r="U1555" s="951"/>
      <c r="V1555" s="951"/>
      <c r="W1555" s="951"/>
      <c r="X1555" s="951"/>
      <c r="Y1555" s="951"/>
      <c r="Z1555" s="951"/>
      <c r="AA1555" s="951"/>
    </row>
    <row r="1556" ht="25.5" customHeight="1">
      <c r="A1556" s="458" t="s">
        <v>23482</v>
      </c>
      <c r="B1556" s="458" t="s">
        <v>12076</v>
      </c>
      <c r="E1556" s="458" t="s">
        <v>24252</v>
      </c>
      <c r="G1556" s="99" t="s">
        <v>24253</v>
      </c>
      <c r="H1556" s="458" t="s">
        <v>24254</v>
      </c>
      <c r="L1556" s="951"/>
      <c r="M1556" s="951"/>
      <c r="N1556" s="951"/>
      <c r="O1556" s="951"/>
      <c r="P1556" s="951"/>
      <c r="Q1556" s="951"/>
      <c r="R1556" s="951"/>
      <c r="S1556" s="951"/>
      <c r="T1556" s="951"/>
      <c r="U1556" s="951"/>
      <c r="V1556" s="951"/>
      <c r="W1556" s="951"/>
      <c r="X1556" s="951"/>
      <c r="Y1556" s="951"/>
      <c r="Z1556" s="951"/>
      <c r="AA1556" s="951"/>
    </row>
    <row r="1557" ht="25.5" customHeight="1">
      <c r="A1557" s="458" t="s">
        <v>23482</v>
      </c>
      <c r="B1557" s="458" t="s">
        <v>12076</v>
      </c>
      <c r="E1557" s="458" t="s">
        <v>24257</v>
      </c>
      <c r="G1557" s="955"/>
      <c r="H1557" s="458" t="s">
        <v>24258</v>
      </c>
      <c r="L1557" s="951"/>
      <c r="M1557" s="951"/>
      <c r="N1557" s="951"/>
      <c r="O1557" s="951"/>
      <c r="P1557" s="951"/>
      <c r="Q1557" s="951"/>
      <c r="R1557" s="951"/>
      <c r="S1557" s="951"/>
      <c r="T1557" s="951"/>
      <c r="U1557" s="951"/>
      <c r="V1557" s="951"/>
      <c r="W1557" s="951"/>
      <c r="X1557" s="951"/>
      <c r="Y1557" s="951"/>
      <c r="Z1557" s="951"/>
      <c r="AA1557" s="951"/>
    </row>
    <row r="1558" ht="25.5" customHeight="1">
      <c r="A1558" s="458" t="s">
        <v>23482</v>
      </c>
      <c r="B1558" s="458" t="s">
        <v>12076</v>
      </c>
      <c r="E1558" s="458" t="s">
        <v>24261</v>
      </c>
      <c r="F1558" s="458" t="s">
        <v>24262</v>
      </c>
      <c r="G1558" s="99" t="s">
        <v>24264</v>
      </c>
      <c r="H1558" s="458" t="s">
        <v>24265</v>
      </c>
      <c r="L1558" s="951"/>
      <c r="M1558" s="951"/>
      <c r="N1558" s="951"/>
      <c r="O1558" s="951"/>
      <c r="P1558" s="951"/>
      <c r="Q1558" s="951"/>
      <c r="R1558" s="951"/>
      <c r="S1558" s="951"/>
      <c r="T1558" s="951"/>
      <c r="U1558" s="951"/>
      <c r="V1558" s="951"/>
      <c r="W1558" s="951"/>
      <c r="X1558" s="951"/>
      <c r="Y1558" s="951"/>
      <c r="Z1558" s="951"/>
      <c r="AA1558" s="951"/>
    </row>
    <row r="1559" ht="25.5" customHeight="1">
      <c r="A1559" s="458" t="s">
        <v>23482</v>
      </c>
      <c r="B1559" s="458" t="s">
        <v>12076</v>
      </c>
      <c r="E1559" s="458" t="s">
        <v>24270</v>
      </c>
      <c r="G1559" s="99" t="s">
        <v>24273</v>
      </c>
      <c r="H1559" s="458" t="s">
        <v>24274</v>
      </c>
      <c r="L1559" s="951"/>
      <c r="M1559" s="951"/>
      <c r="N1559" s="951"/>
      <c r="O1559" s="951"/>
      <c r="P1559" s="951"/>
      <c r="Q1559" s="951"/>
      <c r="R1559" s="951"/>
      <c r="S1559" s="951"/>
      <c r="T1559" s="951"/>
      <c r="U1559" s="951"/>
      <c r="V1559" s="951"/>
      <c r="W1559" s="951"/>
      <c r="X1559" s="951"/>
      <c r="Y1559" s="951"/>
      <c r="Z1559" s="951"/>
      <c r="AA1559" s="951"/>
    </row>
    <row r="1560" ht="25.5" customHeight="1">
      <c r="A1560" s="458" t="s">
        <v>23482</v>
      </c>
      <c r="B1560" s="458" t="s">
        <v>12076</v>
      </c>
      <c r="E1560" s="458" t="s">
        <v>24279</v>
      </c>
      <c r="G1560" s="99" t="s">
        <v>24285</v>
      </c>
      <c r="H1560" s="458" t="s">
        <v>24287</v>
      </c>
      <c r="L1560" s="951"/>
      <c r="M1560" s="951"/>
      <c r="N1560" s="951"/>
      <c r="O1560" s="951"/>
      <c r="P1560" s="951"/>
      <c r="Q1560" s="951"/>
      <c r="R1560" s="951"/>
      <c r="S1560" s="951"/>
      <c r="T1560" s="951"/>
      <c r="U1560" s="951"/>
      <c r="V1560" s="951"/>
      <c r="W1560" s="951"/>
      <c r="X1560" s="951"/>
      <c r="Y1560" s="951"/>
      <c r="Z1560" s="951"/>
      <c r="AA1560" s="951"/>
    </row>
    <row r="1561" ht="25.5" customHeight="1">
      <c r="A1561" s="458" t="s">
        <v>23482</v>
      </c>
      <c r="B1561" s="458" t="s">
        <v>12076</v>
      </c>
      <c r="E1561" s="458" t="s">
        <v>24292</v>
      </c>
      <c r="G1561" s="99" t="s">
        <v>24293</v>
      </c>
      <c r="H1561" s="458" t="s">
        <v>24294</v>
      </c>
      <c r="L1561" s="951"/>
      <c r="M1561" s="951"/>
      <c r="N1561" s="951"/>
      <c r="O1561" s="951"/>
      <c r="P1561" s="951"/>
      <c r="Q1561" s="951"/>
      <c r="R1561" s="951"/>
      <c r="S1561" s="951"/>
      <c r="T1561" s="951"/>
      <c r="U1561" s="951"/>
      <c r="V1561" s="951"/>
      <c r="W1561" s="951"/>
      <c r="X1561" s="951"/>
      <c r="Y1561" s="951"/>
      <c r="Z1561" s="951"/>
      <c r="AA1561" s="951"/>
    </row>
    <row r="1562" ht="25.5" customHeight="1">
      <c r="A1562" s="458" t="s">
        <v>23482</v>
      </c>
      <c r="B1562" s="458" t="s">
        <v>12076</v>
      </c>
      <c r="E1562" s="458" t="s">
        <v>24298</v>
      </c>
      <c r="F1562" s="458" t="s">
        <v>24300</v>
      </c>
      <c r="G1562" s="99" t="s">
        <v>24302</v>
      </c>
      <c r="H1562" s="458" t="s">
        <v>24303</v>
      </c>
      <c r="M1562" s="951"/>
      <c r="N1562" s="951"/>
      <c r="O1562" s="951"/>
      <c r="P1562" s="951"/>
      <c r="Q1562" s="951"/>
      <c r="R1562" s="951"/>
      <c r="S1562" s="951"/>
      <c r="T1562" s="951"/>
      <c r="U1562" s="951"/>
      <c r="V1562" s="951"/>
      <c r="W1562" s="951"/>
      <c r="X1562" s="951"/>
      <c r="Y1562" s="951"/>
      <c r="Z1562" s="951"/>
      <c r="AA1562" s="951"/>
    </row>
    <row r="1563" ht="25.5" customHeight="1">
      <c r="A1563" s="458" t="s">
        <v>23482</v>
      </c>
      <c r="B1563" s="458" t="s">
        <v>12076</v>
      </c>
      <c r="E1563" s="458" t="s">
        <v>24304</v>
      </c>
      <c r="G1563" s="99" t="s">
        <v>24306</v>
      </c>
      <c r="H1563" s="458" t="s">
        <v>24307</v>
      </c>
      <c r="L1563" s="951"/>
      <c r="M1563" s="951"/>
      <c r="N1563" s="951"/>
      <c r="O1563" s="951"/>
      <c r="P1563" s="951"/>
      <c r="Q1563" s="951"/>
      <c r="R1563" s="951"/>
      <c r="S1563" s="951"/>
      <c r="T1563" s="951"/>
      <c r="U1563" s="951"/>
      <c r="V1563" s="951"/>
      <c r="W1563" s="951"/>
      <c r="X1563" s="951"/>
      <c r="Y1563" s="951"/>
      <c r="Z1563" s="951"/>
      <c r="AA1563" s="951"/>
    </row>
    <row r="1564" ht="25.5" customHeight="1">
      <c r="A1564" s="458" t="s">
        <v>23482</v>
      </c>
      <c r="B1564" s="458" t="s">
        <v>12076</v>
      </c>
      <c r="E1564" s="458" t="s">
        <v>24310</v>
      </c>
      <c r="F1564" s="458" t="s">
        <v>24311</v>
      </c>
      <c r="G1564" s="99" t="s">
        <v>24313</v>
      </c>
      <c r="H1564" s="458" t="s">
        <v>24314</v>
      </c>
      <c r="L1564" s="951"/>
      <c r="M1564" s="951"/>
      <c r="N1564" s="951"/>
      <c r="O1564" s="951"/>
      <c r="P1564" s="951"/>
      <c r="Q1564" s="951"/>
      <c r="R1564" s="951"/>
      <c r="S1564" s="951"/>
      <c r="T1564" s="951"/>
      <c r="U1564" s="951"/>
      <c r="V1564" s="951"/>
      <c r="W1564" s="951"/>
      <c r="X1564" s="951"/>
      <c r="Y1564" s="951"/>
      <c r="Z1564" s="951"/>
      <c r="AA1564" s="951"/>
    </row>
    <row r="1565" ht="25.5" customHeight="1">
      <c r="A1565" s="458" t="s">
        <v>23482</v>
      </c>
      <c r="B1565" s="458" t="s">
        <v>12076</v>
      </c>
      <c r="E1565" s="458" t="s">
        <v>24315</v>
      </c>
      <c r="G1565" s="955"/>
      <c r="H1565" s="458" t="s">
        <v>24316</v>
      </c>
      <c r="L1565" s="951"/>
      <c r="M1565" s="951"/>
      <c r="N1565" s="951"/>
      <c r="O1565" s="951"/>
      <c r="P1565" s="951"/>
      <c r="Q1565" s="951"/>
      <c r="R1565" s="951"/>
      <c r="S1565" s="951"/>
      <c r="T1565" s="951"/>
      <c r="U1565" s="951"/>
      <c r="V1565" s="951"/>
      <c r="W1565" s="951"/>
      <c r="X1565" s="951"/>
      <c r="Y1565" s="951"/>
      <c r="Z1565" s="951"/>
      <c r="AA1565" s="951"/>
    </row>
    <row r="1566" ht="25.5" customHeight="1">
      <c r="A1566" s="458" t="s">
        <v>23482</v>
      </c>
      <c r="B1566" s="458" t="s">
        <v>12076</v>
      </c>
      <c r="E1566" s="458" t="s">
        <v>24317</v>
      </c>
      <c r="G1566" s="99" t="s">
        <v>24318</v>
      </c>
      <c r="H1566" s="458" t="s">
        <v>24320</v>
      </c>
      <c r="L1566" s="951"/>
      <c r="M1566" s="951"/>
      <c r="N1566" s="951"/>
      <c r="O1566" s="951"/>
      <c r="P1566" s="951"/>
      <c r="Q1566" s="951"/>
      <c r="R1566" s="951"/>
      <c r="S1566" s="951"/>
      <c r="T1566" s="951"/>
      <c r="U1566" s="951"/>
      <c r="V1566" s="951"/>
      <c r="W1566" s="951"/>
      <c r="X1566" s="951"/>
      <c r="Y1566" s="951"/>
      <c r="Z1566" s="951"/>
      <c r="AA1566" s="951"/>
    </row>
    <row r="1567" ht="25.5" customHeight="1">
      <c r="A1567" s="458" t="s">
        <v>23482</v>
      </c>
      <c r="B1567" s="458" t="s">
        <v>12076</v>
      </c>
      <c r="E1567" s="458" t="s">
        <v>24322</v>
      </c>
      <c r="F1567" s="458" t="s">
        <v>24324</v>
      </c>
      <c r="G1567" s="99" t="s">
        <v>24325</v>
      </c>
      <c r="H1567" s="458" t="s">
        <v>24326</v>
      </c>
      <c r="L1567" s="951"/>
      <c r="M1567" s="951"/>
      <c r="N1567" s="951"/>
      <c r="O1567" s="951"/>
      <c r="P1567" s="951"/>
      <c r="Q1567" s="951"/>
      <c r="R1567" s="951"/>
      <c r="S1567" s="951"/>
      <c r="T1567" s="951"/>
      <c r="U1567" s="951"/>
      <c r="V1567" s="951"/>
      <c r="W1567" s="951"/>
      <c r="X1567" s="951"/>
      <c r="Y1567" s="951"/>
      <c r="Z1567" s="951"/>
      <c r="AA1567" s="951"/>
    </row>
    <row r="1568" ht="25.5" customHeight="1">
      <c r="A1568" s="458" t="s">
        <v>23482</v>
      </c>
      <c r="B1568" s="458" t="s">
        <v>12076</v>
      </c>
      <c r="E1568" s="458" t="s">
        <v>24330</v>
      </c>
      <c r="G1568" s="99" t="s">
        <v>24332</v>
      </c>
      <c r="H1568" s="458" t="s">
        <v>24333</v>
      </c>
      <c r="L1568" s="951"/>
      <c r="M1568" s="951"/>
      <c r="N1568" s="951"/>
      <c r="O1568" s="951"/>
      <c r="P1568" s="951"/>
      <c r="Q1568" s="951"/>
      <c r="R1568" s="951"/>
      <c r="S1568" s="951"/>
      <c r="T1568" s="951"/>
      <c r="U1568" s="951"/>
      <c r="V1568" s="951"/>
      <c r="W1568" s="951"/>
      <c r="X1568" s="951"/>
      <c r="Y1568" s="951"/>
      <c r="Z1568" s="951"/>
      <c r="AA1568" s="951"/>
    </row>
    <row r="1569" ht="25.5" customHeight="1">
      <c r="A1569" s="458" t="s">
        <v>23482</v>
      </c>
      <c r="B1569" s="458" t="s">
        <v>12076</v>
      </c>
      <c r="E1569" s="458" t="s">
        <v>24337</v>
      </c>
      <c r="F1569" s="458" t="s">
        <v>24338</v>
      </c>
      <c r="G1569" s="99" t="s">
        <v>24339</v>
      </c>
      <c r="H1569" s="458" t="s">
        <v>24340</v>
      </c>
      <c r="L1569" s="951"/>
      <c r="M1569" s="951"/>
      <c r="N1569" s="951"/>
      <c r="O1569" s="951"/>
      <c r="P1569" s="951"/>
      <c r="Q1569" s="951"/>
      <c r="R1569" s="951"/>
      <c r="S1569" s="951"/>
      <c r="T1569" s="951"/>
      <c r="U1569" s="951"/>
      <c r="V1569" s="951"/>
      <c r="W1569" s="951"/>
      <c r="X1569" s="951"/>
      <c r="Y1569" s="951"/>
      <c r="Z1569" s="951"/>
      <c r="AA1569" s="951"/>
    </row>
    <row r="1570" ht="25.5" customHeight="1">
      <c r="A1570" s="458" t="s">
        <v>23482</v>
      </c>
      <c r="B1570" s="458" t="s">
        <v>12076</v>
      </c>
      <c r="E1570" s="458" t="s">
        <v>24342</v>
      </c>
      <c r="F1570" s="458" t="s">
        <v>24343</v>
      </c>
      <c r="G1570" s="99" t="s">
        <v>24344</v>
      </c>
      <c r="H1570" s="458" t="s">
        <v>24345</v>
      </c>
      <c r="L1570" s="951"/>
      <c r="M1570" s="951"/>
      <c r="N1570" s="951"/>
      <c r="O1570" s="951"/>
      <c r="P1570" s="951"/>
      <c r="Q1570" s="951"/>
      <c r="R1570" s="951"/>
      <c r="S1570" s="951"/>
      <c r="T1570" s="951"/>
      <c r="U1570" s="951"/>
      <c r="V1570" s="951"/>
      <c r="W1570" s="951"/>
      <c r="X1570" s="951"/>
      <c r="Y1570" s="951"/>
      <c r="Z1570" s="951"/>
      <c r="AA1570" s="951"/>
    </row>
    <row r="1571" ht="25.5" customHeight="1">
      <c r="A1571" s="458" t="s">
        <v>23482</v>
      </c>
      <c r="B1571" s="458" t="s">
        <v>12076</v>
      </c>
      <c r="E1571" s="951"/>
      <c r="F1571" s="951"/>
      <c r="G1571" s="955"/>
      <c r="H1571" s="458" t="s">
        <v>457</v>
      </c>
      <c r="L1571" s="951"/>
      <c r="M1571" s="951"/>
      <c r="N1571" s="951"/>
      <c r="O1571" s="951"/>
      <c r="P1571" s="951"/>
      <c r="Q1571" s="951"/>
      <c r="R1571" s="951"/>
      <c r="S1571" s="951"/>
      <c r="T1571" s="951"/>
      <c r="U1571" s="951"/>
      <c r="V1571" s="951"/>
      <c r="W1571" s="951"/>
      <c r="X1571" s="951"/>
      <c r="Y1571" s="951"/>
      <c r="Z1571" s="951"/>
      <c r="AA1571" s="951"/>
    </row>
    <row r="1572" ht="25.5" customHeight="1">
      <c r="A1572" s="458" t="s">
        <v>23482</v>
      </c>
      <c r="B1572" s="458" t="s">
        <v>24348</v>
      </c>
      <c r="E1572" s="458" t="s">
        <v>24349</v>
      </c>
      <c r="G1572" s="99" t="s">
        <v>24351</v>
      </c>
      <c r="H1572" s="458" t="s">
        <v>24352</v>
      </c>
      <c r="L1572" s="951"/>
      <c r="M1572" s="951"/>
      <c r="N1572" s="951"/>
      <c r="O1572" s="951"/>
      <c r="P1572" s="951"/>
      <c r="Q1572" s="951"/>
      <c r="R1572" s="951"/>
      <c r="S1572" s="951"/>
      <c r="T1572" s="951"/>
      <c r="U1572" s="951"/>
      <c r="V1572" s="951"/>
      <c r="W1572" s="951"/>
      <c r="X1572" s="951"/>
      <c r="Y1572" s="951"/>
      <c r="Z1572" s="951"/>
      <c r="AA1572" s="951"/>
    </row>
    <row r="1573" ht="25.5" customHeight="1">
      <c r="A1573" s="458" t="s">
        <v>23482</v>
      </c>
      <c r="B1573" s="458" t="s">
        <v>24348</v>
      </c>
      <c r="E1573" s="458" t="s">
        <v>24354</v>
      </c>
      <c r="G1573" s="99" t="s">
        <v>24355</v>
      </c>
      <c r="H1573" s="458" t="s">
        <v>24356</v>
      </c>
      <c r="L1573" s="951"/>
      <c r="M1573" s="951"/>
      <c r="N1573" s="951"/>
      <c r="O1573" s="951"/>
      <c r="P1573" s="951"/>
      <c r="Q1573" s="951"/>
      <c r="R1573" s="951"/>
      <c r="S1573" s="951"/>
      <c r="T1573" s="951"/>
      <c r="U1573" s="951"/>
      <c r="V1573" s="951"/>
      <c r="W1573" s="951"/>
      <c r="X1573" s="951"/>
      <c r="Y1573" s="951"/>
      <c r="Z1573" s="951"/>
      <c r="AA1573" s="951"/>
    </row>
    <row r="1574" ht="25.5" customHeight="1">
      <c r="A1574" s="458" t="s">
        <v>23482</v>
      </c>
      <c r="B1574" s="458" t="s">
        <v>24348</v>
      </c>
      <c r="E1574" s="458" t="s">
        <v>24357</v>
      </c>
      <c r="G1574" s="99" t="s">
        <v>24358</v>
      </c>
      <c r="H1574" s="458" t="s">
        <v>24359</v>
      </c>
      <c r="L1574" s="951"/>
      <c r="M1574" s="951"/>
      <c r="N1574" s="951"/>
      <c r="O1574" s="951"/>
      <c r="P1574" s="951"/>
      <c r="Q1574" s="951"/>
      <c r="R1574" s="951"/>
      <c r="S1574" s="951"/>
      <c r="T1574" s="951"/>
      <c r="U1574" s="951"/>
      <c r="V1574" s="951"/>
      <c r="W1574" s="951"/>
      <c r="X1574" s="951"/>
      <c r="Y1574" s="951"/>
      <c r="Z1574" s="951"/>
      <c r="AA1574" s="951"/>
    </row>
    <row r="1575" ht="25.5" customHeight="1">
      <c r="A1575" s="458" t="s">
        <v>23482</v>
      </c>
      <c r="B1575" s="458" t="s">
        <v>24348</v>
      </c>
      <c r="E1575" s="458" t="s">
        <v>24361</v>
      </c>
      <c r="F1575" s="458" t="s">
        <v>24362</v>
      </c>
      <c r="G1575" s="99" t="s">
        <v>24363</v>
      </c>
      <c r="H1575" s="458" t="s">
        <v>24364</v>
      </c>
      <c r="L1575" s="951"/>
      <c r="M1575" s="951"/>
      <c r="N1575" s="951"/>
      <c r="O1575" s="951"/>
      <c r="P1575" s="951"/>
      <c r="Q1575" s="951"/>
      <c r="R1575" s="951"/>
      <c r="S1575" s="951"/>
      <c r="T1575" s="951"/>
      <c r="U1575" s="951"/>
      <c r="V1575" s="951"/>
      <c r="W1575" s="951"/>
      <c r="X1575" s="951"/>
      <c r="Y1575" s="951"/>
      <c r="Z1575" s="951"/>
      <c r="AA1575" s="951"/>
    </row>
    <row r="1576" ht="25.5" customHeight="1">
      <c r="A1576" s="458" t="s">
        <v>23482</v>
      </c>
      <c r="B1576" s="458" t="s">
        <v>24348</v>
      </c>
      <c r="E1576" s="458" t="s">
        <v>24368</v>
      </c>
      <c r="F1576" s="458" t="s">
        <v>24369</v>
      </c>
      <c r="G1576" s="99" t="s">
        <v>24370</v>
      </c>
      <c r="H1576" s="458" t="s">
        <v>24371</v>
      </c>
      <c r="L1576" s="951"/>
      <c r="M1576" s="951"/>
      <c r="N1576" s="951"/>
      <c r="O1576" s="951"/>
      <c r="P1576" s="951"/>
      <c r="Q1576" s="951"/>
      <c r="R1576" s="951"/>
      <c r="S1576" s="951"/>
      <c r="T1576" s="951"/>
      <c r="U1576" s="951"/>
      <c r="V1576" s="951"/>
      <c r="W1576" s="951"/>
      <c r="X1576" s="951"/>
      <c r="Y1576" s="951"/>
      <c r="Z1576" s="951"/>
      <c r="AA1576" s="951"/>
    </row>
    <row r="1577" ht="25.5" customHeight="1">
      <c r="A1577" s="458" t="s">
        <v>23482</v>
      </c>
      <c r="B1577" s="458" t="s">
        <v>24348</v>
      </c>
      <c r="E1577" s="458" t="s">
        <v>24374</v>
      </c>
      <c r="F1577" s="458" t="s">
        <v>24375</v>
      </c>
      <c r="G1577" s="99" t="s">
        <v>24376</v>
      </c>
      <c r="H1577" s="458" t="s">
        <v>24377</v>
      </c>
      <c r="L1577" s="951"/>
      <c r="M1577" s="951"/>
      <c r="N1577" s="951"/>
      <c r="O1577" s="951"/>
      <c r="P1577" s="951"/>
      <c r="Q1577" s="951"/>
      <c r="R1577" s="951"/>
      <c r="S1577" s="951"/>
      <c r="T1577" s="951"/>
      <c r="U1577" s="951"/>
      <c r="V1577" s="951"/>
      <c r="W1577" s="951"/>
      <c r="X1577" s="951"/>
      <c r="Y1577" s="951"/>
      <c r="Z1577" s="951"/>
      <c r="AA1577" s="951"/>
    </row>
    <row r="1578" ht="25.5" customHeight="1">
      <c r="A1578" s="458" t="s">
        <v>23482</v>
      </c>
      <c r="B1578" s="458" t="s">
        <v>24348</v>
      </c>
      <c r="E1578" s="458" t="s">
        <v>24378</v>
      </c>
      <c r="F1578" s="458" t="s">
        <v>24379</v>
      </c>
      <c r="G1578" s="99" t="s">
        <v>24381</v>
      </c>
      <c r="H1578" s="458" t="s">
        <v>24382</v>
      </c>
      <c r="L1578" s="951"/>
      <c r="M1578" s="951"/>
      <c r="N1578" s="951"/>
      <c r="O1578" s="951"/>
      <c r="P1578" s="951"/>
      <c r="Q1578" s="951"/>
      <c r="R1578" s="951"/>
      <c r="S1578" s="951"/>
      <c r="T1578" s="951"/>
      <c r="U1578" s="951"/>
      <c r="V1578" s="951"/>
      <c r="W1578" s="951"/>
      <c r="X1578" s="951"/>
      <c r="Y1578" s="951"/>
      <c r="Z1578" s="951"/>
      <c r="AA1578" s="951"/>
    </row>
    <row r="1579" ht="25.5" customHeight="1">
      <c r="A1579" s="458" t="s">
        <v>23482</v>
      </c>
      <c r="B1579" s="458" t="s">
        <v>24348</v>
      </c>
      <c r="E1579" s="458" t="s">
        <v>24387</v>
      </c>
      <c r="F1579" s="458" t="s">
        <v>24388</v>
      </c>
      <c r="G1579" s="99" t="s">
        <v>24390</v>
      </c>
      <c r="H1579" s="458" t="s">
        <v>24391</v>
      </c>
      <c r="L1579" s="951"/>
      <c r="M1579" s="951"/>
      <c r="N1579" s="951"/>
      <c r="O1579" s="951"/>
      <c r="P1579" s="951"/>
      <c r="Q1579" s="951"/>
      <c r="R1579" s="951"/>
      <c r="S1579" s="951"/>
      <c r="T1579" s="951"/>
      <c r="U1579" s="951"/>
      <c r="V1579" s="951"/>
      <c r="W1579" s="951"/>
      <c r="X1579" s="951"/>
      <c r="Y1579" s="951"/>
      <c r="Z1579" s="951"/>
      <c r="AA1579" s="951"/>
    </row>
    <row r="1580" ht="25.5" customHeight="1">
      <c r="A1580" s="458" t="s">
        <v>23482</v>
      </c>
      <c r="B1580" s="458" t="s">
        <v>24348</v>
      </c>
      <c r="E1580" s="458" t="s">
        <v>24395</v>
      </c>
      <c r="F1580" s="458" t="s">
        <v>24396</v>
      </c>
      <c r="G1580" s="99" t="s">
        <v>24397</v>
      </c>
      <c r="H1580" s="458" t="s">
        <v>24398</v>
      </c>
      <c r="L1580" s="951"/>
      <c r="M1580" s="951"/>
      <c r="N1580" s="951"/>
      <c r="O1580" s="951"/>
      <c r="P1580" s="951"/>
      <c r="Q1580" s="951"/>
      <c r="R1580" s="951"/>
      <c r="S1580" s="951"/>
      <c r="T1580" s="951"/>
      <c r="U1580" s="951"/>
      <c r="V1580" s="951"/>
      <c r="W1580" s="951"/>
      <c r="X1580" s="951"/>
      <c r="Y1580" s="951"/>
      <c r="Z1580" s="951"/>
      <c r="AA1580" s="951"/>
    </row>
    <row r="1581" ht="25.5" customHeight="1">
      <c r="A1581" s="458" t="s">
        <v>23482</v>
      </c>
      <c r="B1581" s="458" t="s">
        <v>24348</v>
      </c>
      <c r="E1581" s="458" t="s">
        <v>24406</v>
      </c>
      <c r="F1581" s="458" t="s">
        <v>24407</v>
      </c>
      <c r="G1581" s="99" t="s">
        <v>24408</v>
      </c>
      <c r="H1581" s="458" t="s">
        <v>24410</v>
      </c>
      <c r="L1581" s="951"/>
      <c r="M1581" s="951"/>
      <c r="N1581" s="951"/>
      <c r="O1581" s="951"/>
      <c r="P1581" s="951"/>
      <c r="Q1581" s="951"/>
      <c r="R1581" s="951"/>
      <c r="S1581" s="951"/>
      <c r="T1581" s="951"/>
      <c r="U1581" s="951"/>
      <c r="V1581" s="951"/>
      <c r="W1581" s="951"/>
      <c r="X1581" s="951"/>
      <c r="Y1581" s="951"/>
      <c r="Z1581" s="951"/>
      <c r="AA1581" s="951"/>
    </row>
    <row r="1582" ht="25.5" customHeight="1">
      <c r="A1582" s="458" t="s">
        <v>23482</v>
      </c>
      <c r="B1582" s="458" t="s">
        <v>24348</v>
      </c>
      <c r="E1582" s="458" t="s">
        <v>24412</v>
      </c>
      <c r="F1582" s="458" t="s">
        <v>24413</v>
      </c>
      <c r="G1582" s="99" t="s">
        <v>24414</v>
      </c>
      <c r="H1582" s="458" t="s">
        <v>24416</v>
      </c>
      <c r="L1582" s="951"/>
      <c r="M1582" s="951"/>
      <c r="N1582" s="951"/>
      <c r="O1582" s="951"/>
      <c r="P1582" s="951"/>
      <c r="Q1582" s="951"/>
      <c r="R1582" s="951"/>
      <c r="S1582" s="951"/>
      <c r="T1582" s="951"/>
      <c r="U1582" s="951"/>
      <c r="V1582" s="951"/>
      <c r="W1582" s="951"/>
      <c r="X1582" s="951"/>
      <c r="Y1582" s="951"/>
      <c r="Z1582" s="951"/>
      <c r="AA1582" s="951"/>
    </row>
    <row r="1583" ht="25.5" customHeight="1">
      <c r="A1583" s="458" t="s">
        <v>23482</v>
      </c>
      <c r="B1583" s="458" t="s">
        <v>24348</v>
      </c>
      <c r="E1583" s="951"/>
      <c r="F1583" s="951"/>
      <c r="G1583" s="955"/>
      <c r="H1583" s="458" t="s">
        <v>461</v>
      </c>
      <c r="L1583" s="951"/>
      <c r="M1583" s="951"/>
      <c r="N1583" s="951"/>
      <c r="O1583" s="951"/>
      <c r="P1583" s="951"/>
      <c r="Q1583" s="951"/>
      <c r="R1583" s="951"/>
      <c r="S1583" s="951"/>
      <c r="T1583" s="951"/>
      <c r="U1583" s="951"/>
      <c r="V1583" s="951"/>
      <c r="W1583" s="951"/>
      <c r="X1583" s="951"/>
      <c r="Y1583" s="951"/>
      <c r="Z1583" s="951"/>
      <c r="AA1583" s="951"/>
    </row>
    <row r="1584" ht="25.5" customHeight="1">
      <c r="A1584" s="458" t="s">
        <v>23482</v>
      </c>
      <c r="B1584" s="458" t="s">
        <v>24418</v>
      </c>
      <c r="E1584" s="458" t="s">
        <v>24419</v>
      </c>
      <c r="F1584" s="458" t="s">
        <v>24420</v>
      </c>
      <c r="G1584" s="99" t="s">
        <v>24422</v>
      </c>
      <c r="H1584" s="458" t="s">
        <v>24424</v>
      </c>
      <c r="L1584" s="951"/>
      <c r="M1584" s="951"/>
      <c r="N1584" s="951"/>
      <c r="O1584" s="951"/>
      <c r="P1584" s="951"/>
      <c r="Q1584" s="951"/>
      <c r="R1584" s="951"/>
      <c r="S1584" s="951"/>
      <c r="T1584" s="951"/>
      <c r="U1584" s="951"/>
      <c r="V1584" s="951"/>
      <c r="W1584" s="951"/>
      <c r="X1584" s="951"/>
      <c r="Y1584" s="951"/>
      <c r="Z1584" s="951"/>
      <c r="AA1584" s="951"/>
    </row>
    <row r="1585" ht="25.5" customHeight="1">
      <c r="A1585" s="458" t="s">
        <v>23482</v>
      </c>
      <c r="B1585" s="458" t="s">
        <v>24418</v>
      </c>
      <c r="E1585" s="458" t="s">
        <v>24427</v>
      </c>
      <c r="F1585" s="458" t="s">
        <v>24428</v>
      </c>
      <c r="G1585" s="99" t="s">
        <v>24429</v>
      </c>
      <c r="H1585" s="458" t="s">
        <v>24430</v>
      </c>
      <c r="L1585" s="951"/>
      <c r="M1585" s="951"/>
      <c r="N1585" s="951"/>
      <c r="O1585" s="951"/>
      <c r="P1585" s="951"/>
      <c r="Q1585" s="951"/>
      <c r="R1585" s="951"/>
      <c r="S1585" s="951"/>
      <c r="T1585" s="951"/>
      <c r="U1585" s="951"/>
      <c r="V1585" s="951"/>
      <c r="W1585" s="951"/>
      <c r="X1585" s="951"/>
      <c r="Y1585" s="951"/>
      <c r="Z1585" s="951"/>
      <c r="AA1585" s="951"/>
    </row>
    <row r="1586" ht="25.5" customHeight="1">
      <c r="A1586" s="458" t="s">
        <v>23482</v>
      </c>
      <c r="B1586" s="458" t="s">
        <v>24418</v>
      </c>
      <c r="E1586" s="458" t="s">
        <v>24433</v>
      </c>
      <c r="F1586" s="458" t="s">
        <v>24434</v>
      </c>
      <c r="G1586" s="955"/>
      <c r="H1586" s="458" t="s">
        <v>24435</v>
      </c>
      <c r="M1586" s="951"/>
      <c r="N1586" s="951"/>
      <c r="O1586" s="951"/>
      <c r="P1586" s="951"/>
      <c r="Q1586" s="951"/>
      <c r="R1586" s="951"/>
      <c r="S1586" s="951"/>
      <c r="T1586" s="951"/>
      <c r="U1586" s="951"/>
      <c r="V1586" s="951"/>
      <c r="W1586" s="951"/>
      <c r="X1586" s="951"/>
      <c r="Y1586" s="951"/>
      <c r="Z1586" s="951"/>
      <c r="AA1586" s="951"/>
    </row>
    <row r="1587" ht="25.5" customHeight="1">
      <c r="A1587" s="458" t="s">
        <v>23482</v>
      </c>
      <c r="B1587" s="458" t="s">
        <v>24418</v>
      </c>
      <c r="E1587" s="458" t="s">
        <v>24439</v>
      </c>
      <c r="F1587" s="458" t="s">
        <v>24440</v>
      </c>
      <c r="G1587" s="99" t="s">
        <v>24443</v>
      </c>
      <c r="H1587" s="458" t="s">
        <v>24446</v>
      </c>
      <c r="L1587" s="951"/>
      <c r="M1587" s="951"/>
      <c r="N1587" s="951"/>
      <c r="O1587" s="951"/>
      <c r="P1587" s="951"/>
      <c r="Q1587" s="951"/>
      <c r="R1587" s="951"/>
      <c r="S1587" s="951"/>
      <c r="T1587" s="951"/>
      <c r="U1587" s="951"/>
      <c r="V1587" s="951"/>
      <c r="W1587" s="951"/>
      <c r="X1587" s="951"/>
      <c r="Y1587" s="951"/>
      <c r="Z1587" s="951"/>
      <c r="AA1587" s="951"/>
    </row>
    <row r="1588" ht="25.5" customHeight="1">
      <c r="A1588" s="458" t="s">
        <v>23482</v>
      </c>
      <c r="B1588" s="458" t="s">
        <v>24418</v>
      </c>
      <c r="E1588" s="458" t="s">
        <v>24448</v>
      </c>
      <c r="F1588" s="458" t="s">
        <v>24449</v>
      </c>
      <c r="G1588" s="99" t="s">
        <v>24450</v>
      </c>
      <c r="H1588" s="458" t="s">
        <v>24451</v>
      </c>
      <c r="L1588" s="951"/>
      <c r="M1588" s="951"/>
      <c r="N1588" s="951"/>
      <c r="O1588" s="951"/>
      <c r="P1588" s="951"/>
      <c r="Q1588" s="951"/>
      <c r="R1588" s="951"/>
      <c r="S1588" s="951"/>
      <c r="T1588" s="951"/>
      <c r="U1588" s="951"/>
      <c r="V1588" s="951"/>
      <c r="W1588" s="951"/>
      <c r="X1588" s="951"/>
      <c r="Y1588" s="951"/>
      <c r="Z1588" s="951"/>
      <c r="AA1588" s="951"/>
    </row>
    <row r="1589" ht="25.5" customHeight="1">
      <c r="A1589" s="458" t="s">
        <v>23482</v>
      </c>
      <c r="B1589" s="458" t="s">
        <v>24418</v>
      </c>
      <c r="E1589" s="458" t="s">
        <v>24455</v>
      </c>
      <c r="F1589" s="458" t="s">
        <v>24456</v>
      </c>
      <c r="G1589" s="955"/>
      <c r="H1589" s="458" t="s">
        <v>24457</v>
      </c>
      <c r="L1589" s="951"/>
      <c r="M1589" s="951"/>
      <c r="N1589" s="951"/>
      <c r="O1589" s="951"/>
      <c r="P1589" s="951"/>
      <c r="Q1589" s="951"/>
      <c r="R1589" s="951"/>
      <c r="S1589" s="951"/>
      <c r="T1589" s="951"/>
      <c r="U1589" s="951"/>
      <c r="V1589" s="951"/>
      <c r="W1589" s="951"/>
      <c r="X1589" s="951"/>
      <c r="Y1589" s="951"/>
      <c r="Z1589" s="951"/>
      <c r="AA1589" s="951"/>
    </row>
    <row r="1590" ht="25.5" customHeight="1">
      <c r="A1590" s="458" t="s">
        <v>23482</v>
      </c>
      <c r="B1590" s="458" t="s">
        <v>24418</v>
      </c>
      <c r="E1590" s="458" t="s">
        <v>24458</v>
      </c>
      <c r="F1590" s="458" t="s">
        <v>24459</v>
      </c>
      <c r="G1590" s="99" t="s">
        <v>24460</v>
      </c>
      <c r="H1590" s="458" t="s">
        <v>24462</v>
      </c>
      <c r="L1590" s="951"/>
      <c r="M1590" s="951"/>
      <c r="N1590" s="951"/>
      <c r="O1590" s="951"/>
      <c r="P1590" s="951"/>
      <c r="Q1590" s="951"/>
      <c r="R1590" s="951"/>
      <c r="S1590" s="951"/>
      <c r="T1590" s="951"/>
      <c r="U1590" s="951"/>
      <c r="V1590" s="951"/>
      <c r="W1590" s="951"/>
      <c r="X1590" s="951"/>
      <c r="Y1590" s="951"/>
      <c r="Z1590" s="951"/>
      <c r="AA1590" s="951"/>
    </row>
    <row r="1591" ht="25.5" customHeight="1">
      <c r="A1591" s="458" t="s">
        <v>23482</v>
      </c>
      <c r="B1591" s="458" t="s">
        <v>24418</v>
      </c>
      <c r="E1591" s="458" t="s">
        <v>24464</v>
      </c>
      <c r="F1591" s="458" t="s">
        <v>24465</v>
      </c>
      <c r="G1591" s="99" t="s">
        <v>24467</v>
      </c>
      <c r="H1591" s="458" t="s">
        <v>24468</v>
      </c>
      <c r="L1591" s="951"/>
      <c r="M1591" s="951"/>
      <c r="N1591" s="951"/>
      <c r="O1591" s="951"/>
      <c r="P1591" s="951"/>
      <c r="Q1591" s="951"/>
      <c r="R1591" s="951"/>
      <c r="S1591" s="951"/>
      <c r="T1591" s="951"/>
      <c r="U1591" s="951"/>
      <c r="V1591" s="951"/>
      <c r="W1591" s="951"/>
      <c r="X1591" s="951"/>
      <c r="Y1591" s="951"/>
      <c r="Z1591" s="951"/>
      <c r="AA1591" s="951"/>
    </row>
    <row r="1592" ht="25.5" customHeight="1">
      <c r="A1592" s="458" t="s">
        <v>23482</v>
      </c>
      <c r="B1592" s="458" t="s">
        <v>24418</v>
      </c>
      <c r="E1592" s="458" t="s">
        <v>24470</v>
      </c>
      <c r="F1592" s="458" t="s">
        <v>24472</v>
      </c>
      <c r="G1592" s="955"/>
      <c r="H1592" s="458" t="s">
        <v>24475</v>
      </c>
      <c r="L1592" s="951"/>
      <c r="M1592" s="951"/>
      <c r="N1592" s="951"/>
      <c r="O1592" s="951"/>
      <c r="P1592" s="951"/>
      <c r="Q1592" s="951"/>
      <c r="R1592" s="951"/>
      <c r="S1592" s="951"/>
      <c r="T1592" s="951"/>
      <c r="U1592" s="951"/>
      <c r="V1592" s="951"/>
      <c r="W1592" s="951"/>
      <c r="X1592" s="951"/>
      <c r="Y1592" s="951"/>
      <c r="Z1592" s="951"/>
      <c r="AA1592" s="951"/>
    </row>
    <row r="1593" ht="25.5" customHeight="1">
      <c r="A1593" s="458" t="s">
        <v>23482</v>
      </c>
      <c r="B1593" s="458" t="s">
        <v>24418</v>
      </c>
      <c r="E1593" s="458" t="s">
        <v>24482</v>
      </c>
      <c r="F1593" s="458" t="s">
        <v>24483</v>
      </c>
      <c r="G1593" s="99" t="s">
        <v>24484</v>
      </c>
      <c r="H1593" s="458" t="s">
        <v>24485</v>
      </c>
      <c r="L1593" s="951"/>
      <c r="M1593" s="951"/>
      <c r="N1593" s="951"/>
      <c r="O1593" s="951"/>
      <c r="P1593" s="951"/>
      <c r="Q1593" s="951"/>
      <c r="R1593" s="951"/>
      <c r="S1593" s="951"/>
      <c r="T1593" s="951"/>
      <c r="U1593" s="951"/>
      <c r="V1593" s="951"/>
      <c r="W1593" s="951"/>
      <c r="X1593" s="951"/>
      <c r="Y1593" s="951"/>
      <c r="Z1593" s="951"/>
      <c r="AA1593" s="951"/>
    </row>
    <row r="1594" ht="25.5" customHeight="1">
      <c r="A1594" s="458" t="s">
        <v>23482</v>
      </c>
      <c r="B1594" s="458" t="s">
        <v>24418</v>
      </c>
      <c r="E1594" s="458" t="s">
        <v>24492</v>
      </c>
      <c r="F1594" s="458" t="s">
        <v>24494</v>
      </c>
      <c r="G1594" s="99" t="s">
        <v>24495</v>
      </c>
      <c r="H1594" s="458" t="s">
        <v>24496</v>
      </c>
      <c r="L1594" s="951"/>
      <c r="M1594" s="951"/>
      <c r="N1594" s="951"/>
      <c r="O1594" s="951"/>
      <c r="P1594" s="951"/>
      <c r="Q1594" s="951"/>
      <c r="R1594" s="951"/>
      <c r="S1594" s="951"/>
      <c r="T1594" s="951"/>
      <c r="U1594" s="951"/>
      <c r="V1594" s="951"/>
      <c r="W1594" s="951"/>
      <c r="X1594" s="951"/>
      <c r="Y1594" s="951"/>
      <c r="Z1594" s="951"/>
      <c r="AA1594" s="951"/>
    </row>
    <row r="1595" ht="25.5" customHeight="1">
      <c r="A1595" s="458" t="s">
        <v>23482</v>
      </c>
      <c r="B1595" s="458" t="s">
        <v>24418</v>
      </c>
      <c r="E1595" s="458" t="s">
        <v>24497</v>
      </c>
      <c r="F1595" s="458" t="s">
        <v>24498</v>
      </c>
      <c r="G1595" s="99" t="s">
        <v>24499</v>
      </c>
      <c r="H1595" s="458" t="s">
        <v>24500</v>
      </c>
      <c r="L1595" s="951"/>
      <c r="M1595" s="951"/>
      <c r="N1595" s="951"/>
      <c r="O1595" s="951"/>
      <c r="P1595" s="951"/>
      <c r="Q1595" s="951"/>
      <c r="R1595" s="951"/>
      <c r="S1595" s="951"/>
      <c r="T1595" s="951"/>
      <c r="U1595" s="951"/>
      <c r="V1595" s="951"/>
      <c r="W1595" s="951"/>
      <c r="X1595" s="951"/>
      <c r="Y1595" s="951"/>
      <c r="Z1595" s="951"/>
      <c r="AA1595" s="951"/>
    </row>
    <row r="1596" ht="25.5" customHeight="1">
      <c r="A1596" s="458" t="s">
        <v>23482</v>
      </c>
      <c r="B1596" s="458" t="s">
        <v>24418</v>
      </c>
      <c r="E1596" s="458" t="s">
        <v>24502</v>
      </c>
      <c r="F1596" s="458" t="s">
        <v>24503</v>
      </c>
      <c r="G1596" s="99" t="s">
        <v>24506</v>
      </c>
      <c r="H1596" s="458" t="s">
        <v>24507</v>
      </c>
      <c r="L1596" s="951"/>
      <c r="M1596" s="951"/>
      <c r="N1596" s="951"/>
      <c r="O1596" s="951"/>
      <c r="P1596" s="951"/>
      <c r="Q1596" s="951"/>
      <c r="R1596" s="951"/>
      <c r="S1596" s="951"/>
      <c r="T1596" s="951"/>
      <c r="U1596" s="951"/>
      <c r="V1596" s="951"/>
      <c r="W1596" s="951"/>
      <c r="X1596" s="951"/>
      <c r="Y1596" s="951"/>
      <c r="Z1596" s="951"/>
      <c r="AA1596" s="951"/>
    </row>
    <row r="1597" ht="25.5" customHeight="1">
      <c r="A1597" s="458" t="s">
        <v>23482</v>
      </c>
      <c r="B1597" s="458" t="s">
        <v>24418</v>
      </c>
      <c r="E1597" s="458" t="s">
        <v>24511</v>
      </c>
      <c r="F1597" s="458" t="s">
        <v>24512</v>
      </c>
      <c r="G1597" s="99" t="s">
        <v>24513</v>
      </c>
      <c r="H1597" s="458" t="s">
        <v>24514</v>
      </c>
      <c r="L1597" s="951"/>
      <c r="M1597" s="951"/>
      <c r="N1597" s="951"/>
      <c r="O1597" s="951"/>
      <c r="P1597" s="951"/>
      <c r="Q1597" s="951"/>
      <c r="R1597" s="951"/>
      <c r="S1597" s="951"/>
      <c r="T1597" s="951"/>
      <c r="U1597" s="951"/>
      <c r="V1597" s="951"/>
      <c r="W1597" s="951"/>
      <c r="X1597" s="951"/>
      <c r="Y1597" s="951"/>
      <c r="Z1597" s="951"/>
      <c r="AA1597" s="951"/>
    </row>
    <row r="1598" ht="25.5" customHeight="1">
      <c r="A1598" s="458" t="s">
        <v>23482</v>
      </c>
      <c r="B1598" s="458" t="s">
        <v>24418</v>
      </c>
      <c r="E1598" s="458" t="s">
        <v>24515</v>
      </c>
      <c r="F1598" s="458" t="s">
        <v>24516</v>
      </c>
      <c r="G1598" s="99" t="s">
        <v>24517</v>
      </c>
      <c r="H1598" s="458" t="s">
        <v>24518</v>
      </c>
      <c r="L1598" s="951"/>
      <c r="M1598" s="951"/>
      <c r="N1598" s="951"/>
      <c r="O1598" s="951"/>
      <c r="P1598" s="951"/>
      <c r="Q1598" s="951"/>
      <c r="R1598" s="951"/>
      <c r="S1598" s="951"/>
      <c r="T1598" s="951"/>
      <c r="U1598" s="951"/>
      <c r="V1598" s="951"/>
      <c r="W1598" s="951"/>
      <c r="X1598" s="951"/>
      <c r="Y1598" s="951"/>
      <c r="Z1598" s="951"/>
      <c r="AA1598" s="951"/>
    </row>
    <row r="1599" ht="25.5" customHeight="1">
      <c r="A1599" s="458" t="s">
        <v>23482</v>
      </c>
      <c r="B1599" s="458" t="s">
        <v>24418</v>
      </c>
      <c r="E1599" s="458" t="s">
        <v>24519</v>
      </c>
      <c r="G1599" s="99" t="s">
        <v>24520</v>
      </c>
      <c r="H1599" s="458" t="s">
        <v>24521</v>
      </c>
      <c r="L1599" s="951"/>
      <c r="M1599" s="951"/>
      <c r="N1599" s="951"/>
      <c r="O1599" s="951"/>
      <c r="P1599" s="951"/>
      <c r="Q1599" s="951"/>
      <c r="R1599" s="951"/>
      <c r="S1599" s="951"/>
      <c r="T1599" s="951"/>
      <c r="U1599" s="951"/>
      <c r="V1599" s="951"/>
      <c r="W1599" s="951"/>
      <c r="X1599" s="951"/>
      <c r="Y1599" s="951"/>
      <c r="Z1599" s="951"/>
      <c r="AA1599" s="951"/>
    </row>
    <row r="1600" ht="25.5" customHeight="1">
      <c r="A1600" s="458" t="s">
        <v>23482</v>
      </c>
      <c r="B1600" s="458" t="s">
        <v>24418</v>
      </c>
      <c r="E1600" s="458" t="s">
        <v>24523</v>
      </c>
      <c r="F1600" s="458" t="s">
        <v>24525</v>
      </c>
      <c r="G1600" s="99" t="s">
        <v>24526</v>
      </c>
      <c r="H1600" s="458" t="s">
        <v>24527</v>
      </c>
      <c r="L1600" s="951"/>
      <c r="M1600" s="951"/>
      <c r="N1600" s="951"/>
      <c r="O1600" s="951"/>
      <c r="P1600" s="951"/>
      <c r="Q1600" s="951"/>
      <c r="R1600" s="951"/>
      <c r="S1600" s="951"/>
      <c r="T1600" s="951"/>
      <c r="U1600" s="951"/>
      <c r="V1600" s="951"/>
      <c r="W1600" s="951"/>
      <c r="X1600" s="951"/>
      <c r="Y1600" s="951"/>
      <c r="Z1600" s="951"/>
      <c r="AA1600" s="951"/>
    </row>
    <row r="1601" ht="25.5" customHeight="1">
      <c r="A1601" s="458" t="s">
        <v>23482</v>
      </c>
      <c r="B1601" s="458" t="s">
        <v>24418</v>
      </c>
      <c r="E1601" s="458" t="s">
        <v>24528</v>
      </c>
      <c r="F1601" s="458" t="s">
        <v>24529</v>
      </c>
      <c r="G1601" s="99" t="s">
        <v>24530</v>
      </c>
      <c r="H1601" s="458" t="s">
        <v>24531</v>
      </c>
      <c r="L1601" s="951"/>
      <c r="M1601" s="951"/>
      <c r="N1601" s="951"/>
      <c r="O1601" s="951"/>
      <c r="P1601" s="951"/>
      <c r="Q1601" s="951"/>
      <c r="R1601" s="951"/>
      <c r="S1601" s="951"/>
      <c r="T1601" s="951"/>
      <c r="U1601" s="951"/>
      <c r="V1601" s="951"/>
      <c r="W1601" s="951"/>
      <c r="X1601" s="951"/>
      <c r="Y1601" s="951"/>
      <c r="Z1601" s="951"/>
      <c r="AA1601" s="951"/>
    </row>
    <row r="1602" ht="25.5" customHeight="1">
      <c r="A1602" s="458" t="s">
        <v>23482</v>
      </c>
      <c r="B1602" s="458" t="s">
        <v>24418</v>
      </c>
      <c r="E1602" s="458" t="s">
        <v>24532</v>
      </c>
      <c r="F1602" s="458" t="s">
        <v>24533</v>
      </c>
      <c r="G1602" s="99" t="s">
        <v>24535</v>
      </c>
      <c r="H1602" s="458" t="s">
        <v>24536</v>
      </c>
      <c r="L1602" s="951"/>
      <c r="M1602" s="951"/>
      <c r="N1602" s="951"/>
      <c r="O1602" s="951"/>
      <c r="P1602" s="951"/>
      <c r="Q1602" s="951"/>
      <c r="R1602" s="951"/>
      <c r="S1602" s="951"/>
      <c r="T1602" s="951"/>
      <c r="U1602" s="951"/>
      <c r="V1602" s="951"/>
      <c r="W1602" s="951"/>
      <c r="X1602" s="951"/>
      <c r="Y1602" s="951"/>
      <c r="Z1602" s="951"/>
      <c r="AA1602" s="951"/>
    </row>
    <row r="1603" ht="25.5" customHeight="1">
      <c r="A1603" s="458" t="s">
        <v>23482</v>
      </c>
      <c r="B1603" s="458" t="s">
        <v>24418</v>
      </c>
      <c r="E1603" s="458" t="s">
        <v>24538</v>
      </c>
      <c r="F1603" s="458" t="s">
        <v>24539</v>
      </c>
      <c r="G1603" s="99" t="s">
        <v>24541</v>
      </c>
      <c r="H1603" s="458" t="s">
        <v>24542</v>
      </c>
      <c r="L1603" s="951"/>
      <c r="M1603" s="951"/>
      <c r="N1603" s="951"/>
      <c r="O1603" s="951"/>
      <c r="P1603" s="951"/>
      <c r="Q1603" s="951"/>
      <c r="R1603" s="951"/>
      <c r="S1603" s="951"/>
      <c r="T1603" s="951"/>
      <c r="U1603" s="951"/>
      <c r="V1603" s="951"/>
      <c r="W1603" s="951"/>
      <c r="X1603" s="951"/>
      <c r="Y1603" s="951"/>
      <c r="Z1603" s="951"/>
      <c r="AA1603" s="951"/>
    </row>
    <row r="1604" ht="25.5" customHeight="1">
      <c r="A1604" s="458" t="s">
        <v>23482</v>
      </c>
      <c r="B1604" s="458" t="s">
        <v>24418</v>
      </c>
      <c r="E1604" s="458" t="s">
        <v>24547</v>
      </c>
      <c r="F1604" s="458" t="s">
        <v>24548</v>
      </c>
      <c r="G1604" s="99" t="s">
        <v>24550</v>
      </c>
      <c r="H1604" s="458" t="s">
        <v>24552</v>
      </c>
      <c r="L1604" s="951"/>
      <c r="M1604" s="951"/>
      <c r="N1604" s="951"/>
      <c r="O1604" s="951"/>
      <c r="P1604" s="951"/>
      <c r="Q1604" s="951"/>
      <c r="R1604" s="951"/>
      <c r="S1604" s="951"/>
      <c r="T1604" s="951"/>
      <c r="U1604" s="951"/>
      <c r="V1604" s="951"/>
      <c r="W1604" s="951"/>
      <c r="X1604" s="951"/>
      <c r="Y1604" s="951"/>
      <c r="Z1604" s="951"/>
      <c r="AA1604" s="951"/>
    </row>
    <row r="1605" ht="25.5" customHeight="1">
      <c r="A1605" s="458" t="s">
        <v>23482</v>
      </c>
      <c r="B1605" s="458" t="s">
        <v>24418</v>
      </c>
      <c r="E1605" s="458" t="s">
        <v>24555</v>
      </c>
      <c r="F1605" s="458" t="s">
        <v>24556</v>
      </c>
      <c r="G1605" s="99" t="s">
        <v>24559</v>
      </c>
      <c r="H1605" s="458" t="s">
        <v>24560</v>
      </c>
      <c r="L1605" s="951"/>
      <c r="M1605" s="951"/>
      <c r="N1605" s="951"/>
      <c r="O1605" s="951"/>
      <c r="P1605" s="951"/>
      <c r="Q1605" s="951"/>
      <c r="R1605" s="951"/>
      <c r="S1605" s="951"/>
      <c r="T1605" s="951"/>
      <c r="U1605" s="951"/>
      <c r="V1605" s="951"/>
      <c r="W1605" s="951"/>
      <c r="X1605" s="951"/>
      <c r="Y1605" s="951"/>
      <c r="Z1605" s="951"/>
      <c r="AA1605" s="951"/>
    </row>
    <row r="1606" ht="25.5" customHeight="1">
      <c r="A1606" s="458" t="s">
        <v>23482</v>
      </c>
      <c r="B1606" s="458" t="s">
        <v>24418</v>
      </c>
      <c r="E1606" s="458" t="s">
        <v>24564</v>
      </c>
      <c r="F1606" s="458" t="s">
        <v>24565</v>
      </c>
      <c r="G1606" s="99" t="s">
        <v>24566</v>
      </c>
      <c r="H1606" s="458" t="s">
        <v>24567</v>
      </c>
      <c r="L1606" s="951"/>
      <c r="M1606" s="951"/>
      <c r="N1606" s="951"/>
      <c r="O1606" s="951"/>
      <c r="P1606" s="951"/>
      <c r="Q1606" s="951"/>
      <c r="R1606" s="951"/>
      <c r="S1606" s="951"/>
      <c r="T1606" s="951"/>
      <c r="U1606" s="951"/>
      <c r="V1606" s="951"/>
      <c r="W1606" s="951"/>
      <c r="X1606" s="951"/>
      <c r="Y1606" s="951"/>
      <c r="Z1606" s="951"/>
      <c r="AA1606" s="951"/>
    </row>
    <row r="1607" ht="25.5" customHeight="1">
      <c r="A1607" s="458" t="s">
        <v>23482</v>
      </c>
      <c r="B1607" s="458" t="s">
        <v>24418</v>
      </c>
      <c r="E1607" s="458" t="s">
        <v>24568</v>
      </c>
      <c r="F1607" s="458" t="s">
        <v>24570</v>
      </c>
      <c r="G1607" s="955"/>
      <c r="H1607" s="458" t="s">
        <v>24571</v>
      </c>
      <c r="L1607" s="951"/>
      <c r="M1607" s="951"/>
      <c r="N1607" s="951"/>
      <c r="O1607" s="951"/>
      <c r="P1607" s="951"/>
      <c r="Q1607" s="951"/>
      <c r="R1607" s="951"/>
      <c r="S1607" s="951"/>
      <c r="T1607" s="951"/>
      <c r="U1607" s="951"/>
      <c r="V1607" s="951"/>
      <c r="W1607" s="951"/>
      <c r="X1607" s="951"/>
      <c r="Y1607" s="951"/>
      <c r="Z1607" s="951"/>
      <c r="AA1607" s="951"/>
    </row>
    <row r="1608" ht="25.5" customHeight="1">
      <c r="A1608" s="458" t="s">
        <v>23482</v>
      </c>
      <c r="B1608" s="458" t="s">
        <v>24418</v>
      </c>
      <c r="E1608" s="458" t="s">
        <v>24573</v>
      </c>
      <c r="F1608" s="458" t="s">
        <v>24574</v>
      </c>
      <c r="G1608" s="99" t="s">
        <v>24575</v>
      </c>
      <c r="H1608" s="458" t="s">
        <v>24576</v>
      </c>
      <c r="L1608" s="951"/>
      <c r="M1608" s="951"/>
      <c r="N1608" s="951"/>
      <c r="O1608" s="951"/>
      <c r="P1608" s="951"/>
      <c r="Q1608" s="951"/>
      <c r="R1608" s="951"/>
      <c r="S1608" s="951"/>
      <c r="T1608" s="951"/>
      <c r="U1608" s="951"/>
      <c r="V1608" s="951"/>
      <c r="W1608" s="951"/>
      <c r="X1608" s="951"/>
      <c r="Y1608" s="951"/>
      <c r="Z1608" s="951"/>
      <c r="AA1608" s="951"/>
    </row>
    <row r="1609" ht="25.5" customHeight="1">
      <c r="A1609" s="458" t="s">
        <v>23482</v>
      </c>
      <c r="B1609" s="458" t="s">
        <v>24418</v>
      </c>
      <c r="E1609" s="458" t="s">
        <v>24578</v>
      </c>
      <c r="F1609" s="458" t="s">
        <v>24579</v>
      </c>
      <c r="G1609" s="955"/>
      <c r="H1609" s="458" t="s">
        <v>24580</v>
      </c>
      <c r="L1609" s="951"/>
      <c r="M1609" s="951"/>
      <c r="N1609" s="951"/>
      <c r="O1609" s="951"/>
      <c r="P1609" s="951"/>
      <c r="Q1609" s="951"/>
      <c r="R1609" s="951"/>
      <c r="S1609" s="951"/>
      <c r="T1609" s="951"/>
      <c r="U1609" s="951"/>
      <c r="V1609" s="951"/>
      <c r="W1609" s="951"/>
      <c r="X1609" s="951"/>
      <c r="Y1609" s="951"/>
      <c r="Z1609" s="951"/>
      <c r="AA1609" s="951"/>
    </row>
    <row r="1610" ht="25.5" customHeight="1">
      <c r="A1610" s="458" t="s">
        <v>23482</v>
      </c>
      <c r="B1610" s="458" t="s">
        <v>24418</v>
      </c>
      <c r="E1610" s="458" t="s">
        <v>24581</v>
      </c>
      <c r="F1610" s="458" t="s">
        <v>24582</v>
      </c>
      <c r="G1610" s="99" t="s">
        <v>24583</v>
      </c>
      <c r="H1610" s="458" t="s">
        <v>24584</v>
      </c>
      <c r="L1610" s="951"/>
      <c r="M1610" s="951"/>
      <c r="N1610" s="951"/>
      <c r="O1610" s="951"/>
      <c r="P1610" s="951"/>
      <c r="Q1610" s="951"/>
      <c r="R1610" s="951"/>
      <c r="S1610" s="951"/>
      <c r="T1610" s="951"/>
      <c r="U1610" s="951"/>
      <c r="V1610" s="951"/>
      <c r="W1610" s="951"/>
      <c r="X1610" s="951"/>
      <c r="Y1610" s="951"/>
      <c r="Z1610" s="951"/>
      <c r="AA1610" s="951"/>
    </row>
    <row r="1611" ht="25.5" customHeight="1">
      <c r="A1611" s="458" t="s">
        <v>23482</v>
      </c>
      <c r="B1611" s="458" t="s">
        <v>24418</v>
      </c>
      <c r="E1611" s="458" t="s">
        <v>24587</v>
      </c>
      <c r="F1611" s="458" t="s">
        <v>24588</v>
      </c>
      <c r="G1611" s="99" t="s">
        <v>24589</v>
      </c>
      <c r="H1611" s="458" t="s">
        <v>24591</v>
      </c>
      <c r="L1611" s="951"/>
      <c r="M1611" s="951"/>
      <c r="N1611" s="951"/>
      <c r="O1611" s="951"/>
      <c r="P1611" s="951"/>
      <c r="Q1611" s="951"/>
      <c r="R1611" s="951"/>
      <c r="S1611" s="951"/>
      <c r="T1611" s="951"/>
      <c r="U1611" s="951"/>
      <c r="V1611" s="951"/>
      <c r="W1611" s="951"/>
      <c r="X1611" s="951"/>
      <c r="Y1611" s="951"/>
      <c r="Z1611" s="951"/>
      <c r="AA1611" s="951"/>
    </row>
    <row r="1612" ht="25.5" customHeight="1">
      <c r="A1612" s="458" t="s">
        <v>23482</v>
      </c>
      <c r="B1612" s="458" t="s">
        <v>24418</v>
      </c>
      <c r="E1612" s="458" t="s">
        <v>24592</v>
      </c>
      <c r="F1612" s="458" t="s">
        <v>24593</v>
      </c>
      <c r="G1612" s="99" t="s">
        <v>24594</v>
      </c>
      <c r="H1612" s="458" t="s">
        <v>24595</v>
      </c>
      <c r="L1612" s="951"/>
      <c r="M1612" s="951"/>
      <c r="N1612" s="951"/>
      <c r="O1612" s="951"/>
      <c r="P1612" s="951"/>
      <c r="Q1612" s="951"/>
      <c r="R1612" s="951"/>
      <c r="S1612" s="951"/>
      <c r="T1612" s="951"/>
      <c r="U1612" s="951"/>
      <c r="V1612" s="951"/>
      <c r="W1612" s="951"/>
      <c r="X1612" s="951"/>
      <c r="Y1612" s="951"/>
      <c r="Z1612" s="951"/>
      <c r="AA1612" s="951"/>
    </row>
    <row r="1613" ht="25.5" customHeight="1">
      <c r="A1613" s="458" t="s">
        <v>23482</v>
      </c>
      <c r="B1613" s="458" t="s">
        <v>24418</v>
      </c>
      <c r="E1613" s="951"/>
      <c r="F1613" s="951"/>
      <c r="G1613" s="955"/>
      <c r="H1613" s="458" t="s">
        <v>465</v>
      </c>
      <c r="L1613" s="951"/>
      <c r="M1613" s="951"/>
      <c r="N1613" s="951"/>
      <c r="O1613" s="951"/>
      <c r="P1613" s="951"/>
      <c r="Q1613" s="951"/>
      <c r="R1613" s="951"/>
      <c r="S1613" s="951"/>
      <c r="T1613" s="951"/>
      <c r="U1613" s="951"/>
      <c r="V1613" s="951"/>
      <c r="W1613" s="951"/>
      <c r="X1613" s="951"/>
      <c r="Y1613" s="951"/>
      <c r="Z1613" s="951"/>
      <c r="AA1613" s="951"/>
    </row>
    <row r="1614" ht="25.5" customHeight="1">
      <c r="A1614" s="458" t="s">
        <v>23482</v>
      </c>
      <c r="B1614" s="458" t="s">
        <v>24596</v>
      </c>
      <c r="E1614" s="458" t="s">
        <v>13569</v>
      </c>
      <c r="F1614" s="458" t="s">
        <v>13570</v>
      </c>
      <c r="G1614" s="99" t="s">
        <v>24597</v>
      </c>
      <c r="H1614" s="458" t="s">
        <v>24598</v>
      </c>
      <c r="L1614" s="951"/>
      <c r="M1614" s="951"/>
      <c r="N1614" s="951"/>
      <c r="O1614" s="951"/>
      <c r="P1614" s="951"/>
      <c r="Q1614" s="951"/>
      <c r="R1614" s="951"/>
      <c r="S1614" s="951"/>
      <c r="T1614" s="951"/>
      <c r="U1614" s="951"/>
      <c r="V1614" s="951"/>
      <c r="W1614" s="951"/>
      <c r="X1614" s="951"/>
      <c r="Y1614" s="951"/>
      <c r="Z1614" s="951"/>
      <c r="AA1614" s="951"/>
    </row>
    <row r="1615" ht="25.5" customHeight="1">
      <c r="A1615" s="458" t="s">
        <v>23482</v>
      </c>
      <c r="B1615" s="458" t="s">
        <v>24596</v>
      </c>
      <c r="E1615" s="458" t="s">
        <v>24599</v>
      </c>
      <c r="F1615" s="458" t="s">
        <v>13573</v>
      </c>
      <c r="G1615" s="99" t="s">
        <v>24600</v>
      </c>
      <c r="H1615" s="458" t="s">
        <v>24601</v>
      </c>
      <c r="L1615" s="951"/>
      <c r="M1615" s="951"/>
      <c r="N1615" s="951"/>
      <c r="O1615" s="951"/>
      <c r="P1615" s="951"/>
      <c r="Q1615" s="951"/>
      <c r="R1615" s="951"/>
      <c r="S1615" s="951"/>
      <c r="T1615" s="951"/>
      <c r="U1615" s="951"/>
      <c r="V1615" s="951"/>
      <c r="W1615" s="951"/>
      <c r="X1615" s="951"/>
      <c r="Y1615" s="951"/>
      <c r="Z1615" s="951"/>
      <c r="AA1615" s="951"/>
    </row>
    <row r="1616" ht="25.5" customHeight="1">
      <c r="A1616" s="458" t="s">
        <v>23482</v>
      </c>
      <c r="B1616" s="458" t="s">
        <v>24596</v>
      </c>
      <c r="E1616" s="458" t="s">
        <v>24602</v>
      </c>
      <c r="F1616" s="458" t="s">
        <v>24603</v>
      </c>
      <c r="G1616" s="99" t="s">
        <v>24604</v>
      </c>
      <c r="H1616" s="458" t="s">
        <v>24605</v>
      </c>
      <c r="L1616" s="951"/>
      <c r="M1616" s="951"/>
      <c r="N1616" s="951"/>
      <c r="O1616" s="951"/>
      <c r="P1616" s="951"/>
      <c r="Q1616" s="951"/>
      <c r="R1616" s="951"/>
      <c r="S1616" s="951"/>
      <c r="T1616" s="951"/>
      <c r="U1616" s="951"/>
      <c r="V1616" s="951"/>
      <c r="W1616" s="951"/>
      <c r="X1616" s="951"/>
      <c r="Y1616" s="951"/>
      <c r="Z1616" s="951"/>
      <c r="AA1616" s="951"/>
    </row>
    <row r="1617" ht="25.5" customHeight="1">
      <c r="A1617" s="458" t="s">
        <v>23482</v>
      </c>
      <c r="B1617" s="458" t="s">
        <v>24596</v>
      </c>
      <c r="E1617" s="458" t="s">
        <v>24606</v>
      </c>
      <c r="G1617" s="99" t="s">
        <v>24607</v>
      </c>
      <c r="H1617" s="458" t="s">
        <v>24608</v>
      </c>
      <c r="L1617" s="951"/>
      <c r="M1617" s="951"/>
      <c r="N1617" s="951"/>
      <c r="O1617" s="951"/>
      <c r="P1617" s="951"/>
      <c r="Q1617" s="951"/>
      <c r="R1617" s="951"/>
      <c r="S1617" s="951"/>
      <c r="T1617" s="951"/>
      <c r="U1617" s="951"/>
      <c r="V1617" s="951"/>
      <c r="W1617" s="951"/>
      <c r="X1617" s="951"/>
      <c r="Y1617" s="951"/>
      <c r="Z1617" s="951"/>
      <c r="AA1617" s="951"/>
    </row>
    <row r="1618" ht="25.5" customHeight="1">
      <c r="A1618" s="458" t="s">
        <v>23482</v>
      </c>
      <c r="B1618" s="458" t="s">
        <v>24596</v>
      </c>
      <c r="E1618" s="458" t="s">
        <v>24610</v>
      </c>
      <c r="F1618" s="458" t="s">
        <v>24611</v>
      </c>
      <c r="G1618" s="955"/>
      <c r="H1618" s="458" t="s">
        <v>24612</v>
      </c>
      <c r="L1618" s="951"/>
      <c r="M1618" s="951"/>
      <c r="N1618" s="951"/>
      <c r="O1618" s="951"/>
      <c r="P1618" s="951"/>
      <c r="Q1618" s="951"/>
      <c r="R1618" s="951"/>
      <c r="S1618" s="951"/>
      <c r="T1618" s="951"/>
      <c r="U1618" s="951"/>
      <c r="V1618" s="951"/>
      <c r="W1618" s="951"/>
      <c r="X1618" s="951"/>
      <c r="Y1618" s="951"/>
      <c r="Z1618" s="951"/>
      <c r="AA1618" s="951"/>
    </row>
    <row r="1619" ht="25.5" customHeight="1">
      <c r="A1619" s="458" t="s">
        <v>23482</v>
      </c>
      <c r="B1619" s="458" t="s">
        <v>24596</v>
      </c>
      <c r="E1619" s="458" t="s">
        <v>24614</v>
      </c>
      <c r="F1619" s="458" t="s">
        <v>24615</v>
      </c>
      <c r="G1619" s="99" t="s">
        <v>24616</v>
      </c>
      <c r="H1619" s="458" t="s">
        <v>24617</v>
      </c>
      <c r="L1619" s="951"/>
      <c r="M1619" s="951"/>
      <c r="N1619" s="951"/>
      <c r="O1619" s="951"/>
      <c r="P1619" s="951"/>
      <c r="Q1619" s="951"/>
      <c r="R1619" s="951"/>
      <c r="S1619" s="951"/>
      <c r="T1619" s="951"/>
      <c r="U1619" s="951"/>
      <c r="V1619" s="951"/>
      <c r="W1619" s="951"/>
      <c r="X1619" s="951"/>
      <c r="Y1619" s="951"/>
      <c r="Z1619" s="951"/>
      <c r="AA1619" s="951"/>
    </row>
    <row r="1620" ht="25.5" customHeight="1">
      <c r="A1620" s="458" t="s">
        <v>23482</v>
      </c>
      <c r="B1620" s="458" t="s">
        <v>24596</v>
      </c>
      <c r="E1620" s="458" t="s">
        <v>24618</v>
      </c>
      <c r="F1620" s="458" t="s">
        <v>24619</v>
      </c>
      <c r="G1620" s="99" t="s">
        <v>24620</v>
      </c>
      <c r="H1620" s="458" t="s">
        <v>24621</v>
      </c>
      <c r="L1620" s="951"/>
      <c r="M1620" s="951"/>
      <c r="N1620" s="951"/>
      <c r="O1620" s="951"/>
      <c r="P1620" s="951"/>
      <c r="Q1620" s="951"/>
      <c r="R1620" s="951"/>
      <c r="S1620" s="951"/>
      <c r="T1620" s="951"/>
      <c r="U1620" s="951"/>
      <c r="V1620" s="951"/>
      <c r="W1620" s="951"/>
      <c r="X1620" s="951"/>
      <c r="Y1620" s="951"/>
      <c r="Z1620" s="951"/>
      <c r="AA1620" s="951"/>
    </row>
    <row r="1621" ht="25.5" customHeight="1">
      <c r="A1621" s="458" t="s">
        <v>23482</v>
      </c>
      <c r="B1621" s="458" t="s">
        <v>24596</v>
      </c>
      <c r="E1621" s="458" t="s">
        <v>24622</v>
      </c>
      <c r="F1621" s="458" t="s">
        <v>24623</v>
      </c>
      <c r="G1621" s="99" t="s">
        <v>24624</v>
      </c>
      <c r="H1621" s="458" t="s">
        <v>24625</v>
      </c>
      <c r="L1621" s="951"/>
      <c r="M1621" s="951"/>
      <c r="N1621" s="951"/>
      <c r="O1621" s="951"/>
      <c r="P1621" s="951"/>
      <c r="Q1621" s="951"/>
      <c r="R1621" s="951"/>
      <c r="S1621" s="951"/>
      <c r="T1621" s="951"/>
      <c r="U1621" s="951"/>
      <c r="V1621" s="951"/>
      <c r="W1621" s="951"/>
      <c r="X1621" s="951"/>
      <c r="Y1621" s="951"/>
      <c r="Z1621" s="951"/>
      <c r="AA1621" s="951"/>
    </row>
    <row r="1622" ht="25.5" customHeight="1">
      <c r="A1622" s="458" t="s">
        <v>23482</v>
      </c>
      <c r="B1622" s="458" t="s">
        <v>24596</v>
      </c>
      <c r="E1622" s="951"/>
      <c r="F1622" s="951"/>
      <c r="G1622" s="955"/>
      <c r="H1622" s="458" t="s">
        <v>470</v>
      </c>
      <c r="L1622" s="951"/>
      <c r="M1622" s="951"/>
      <c r="N1622" s="951"/>
      <c r="O1622" s="951"/>
      <c r="P1622" s="951"/>
      <c r="Q1622" s="951"/>
      <c r="R1622" s="951"/>
      <c r="S1622" s="951"/>
      <c r="T1622" s="951"/>
      <c r="U1622" s="951"/>
      <c r="V1622" s="951"/>
      <c r="W1622" s="951"/>
      <c r="X1622" s="951"/>
      <c r="Y1622" s="951"/>
      <c r="Z1622" s="951"/>
      <c r="AA1622" s="951"/>
    </row>
    <row r="1623" ht="25.5" customHeight="1">
      <c r="A1623" s="458" t="s">
        <v>23482</v>
      </c>
      <c r="B1623" s="458" t="s">
        <v>24627</v>
      </c>
      <c r="E1623" s="458" t="s">
        <v>14295</v>
      </c>
      <c r="F1623" s="458" t="s">
        <v>14297</v>
      </c>
      <c r="G1623" s="99" t="s">
        <v>24628</v>
      </c>
      <c r="H1623" s="458" t="s">
        <v>24629</v>
      </c>
      <c r="L1623" s="951"/>
      <c r="M1623" s="951"/>
      <c r="N1623" s="951"/>
      <c r="O1623" s="951"/>
      <c r="P1623" s="951"/>
      <c r="Q1623" s="951"/>
      <c r="R1623" s="951"/>
      <c r="S1623" s="951"/>
      <c r="T1623" s="951"/>
      <c r="U1623" s="951"/>
      <c r="V1623" s="951"/>
      <c r="W1623" s="951"/>
      <c r="X1623" s="951"/>
      <c r="Y1623" s="951"/>
      <c r="Z1623" s="951"/>
      <c r="AA1623" s="951"/>
    </row>
    <row r="1624" ht="25.5" customHeight="1">
      <c r="A1624" s="458" t="s">
        <v>23482</v>
      </c>
      <c r="B1624" s="458" t="s">
        <v>24627</v>
      </c>
      <c r="E1624" s="458" t="s">
        <v>24630</v>
      </c>
      <c r="F1624" s="458" t="s">
        <v>24631</v>
      </c>
      <c r="G1624" s="99" t="s">
        <v>24632</v>
      </c>
      <c r="H1624" s="458" t="s">
        <v>24633</v>
      </c>
      <c r="L1624" s="951"/>
      <c r="M1624" s="951"/>
      <c r="N1624" s="951"/>
      <c r="O1624" s="951"/>
      <c r="P1624" s="951"/>
      <c r="Q1624" s="951"/>
      <c r="R1624" s="951"/>
      <c r="S1624" s="951"/>
      <c r="T1624" s="951"/>
      <c r="U1624" s="951"/>
      <c r="V1624" s="951"/>
      <c r="W1624" s="951"/>
      <c r="X1624" s="951"/>
      <c r="Y1624" s="951"/>
      <c r="Z1624" s="951"/>
      <c r="AA1624" s="951"/>
    </row>
    <row r="1625" ht="25.5" customHeight="1">
      <c r="A1625" s="458" t="s">
        <v>23482</v>
      </c>
      <c r="B1625" s="458" t="s">
        <v>24627</v>
      </c>
      <c r="E1625" s="458" t="s">
        <v>24634</v>
      </c>
      <c r="F1625" s="458" t="s">
        <v>24635</v>
      </c>
      <c r="G1625" s="955"/>
      <c r="H1625" s="458" t="s">
        <v>24636</v>
      </c>
      <c r="L1625" s="951"/>
      <c r="M1625" s="951"/>
      <c r="N1625" s="951"/>
      <c r="O1625" s="951"/>
      <c r="P1625" s="951"/>
      <c r="Q1625" s="951"/>
      <c r="R1625" s="951"/>
      <c r="S1625" s="951"/>
      <c r="T1625" s="951"/>
      <c r="U1625" s="951"/>
      <c r="V1625" s="951"/>
      <c r="W1625" s="951"/>
      <c r="X1625" s="951"/>
      <c r="Y1625" s="951"/>
      <c r="Z1625" s="951"/>
      <c r="AA1625" s="951"/>
    </row>
    <row r="1626" ht="25.5" customHeight="1">
      <c r="A1626" s="458" t="s">
        <v>23482</v>
      </c>
      <c r="B1626" s="458" t="s">
        <v>24627</v>
      </c>
      <c r="E1626" s="458" t="s">
        <v>24637</v>
      </c>
      <c r="F1626" s="458" t="s">
        <v>24638</v>
      </c>
      <c r="G1626" s="99" t="s">
        <v>24639</v>
      </c>
      <c r="H1626" s="458" t="s">
        <v>24640</v>
      </c>
      <c r="L1626" s="951"/>
      <c r="M1626" s="951"/>
      <c r="N1626" s="951"/>
      <c r="O1626" s="951"/>
      <c r="P1626" s="951"/>
      <c r="Q1626" s="951"/>
      <c r="R1626" s="951"/>
      <c r="S1626" s="951"/>
      <c r="T1626" s="951"/>
      <c r="U1626" s="951"/>
      <c r="V1626" s="951"/>
      <c r="W1626" s="951"/>
      <c r="X1626" s="951"/>
      <c r="Y1626" s="951"/>
      <c r="Z1626" s="951"/>
      <c r="AA1626" s="951"/>
    </row>
    <row r="1627" ht="25.5" customHeight="1">
      <c r="A1627" s="458" t="s">
        <v>23482</v>
      </c>
      <c r="B1627" s="458" t="s">
        <v>24627</v>
      </c>
      <c r="E1627" s="458" t="s">
        <v>24641</v>
      </c>
      <c r="F1627" s="458" t="s">
        <v>24642</v>
      </c>
      <c r="G1627" s="955"/>
      <c r="H1627" s="458" t="s">
        <v>24643</v>
      </c>
      <c r="L1627" s="951"/>
      <c r="M1627" s="951"/>
      <c r="N1627" s="951"/>
      <c r="O1627" s="951"/>
      <c r="P1627" s="951"/>
      <c r="Q1627" s="951"/>
      <c r="R1627" s="951"/>
      <c r="S1627" s="951"/>
      <c r="T1627" s="951"/>
      <c r="U1627" s="951"/>
      <c r="V1627" s="951"/>
      <c r="W1627" s="951"/>
      <c r="X1627" s="951"/>
      <c r="Y1627" s="951"/>
      <c r="Z1627" s="951"/>
      <c r="AA1627" s="951"/>
    </row>
    <row r="1628" ht="25.5" customHeight="1">
      <c r="A1628" s="458" t="s">
        <v>23482</v>
      </c>
      <c r="B1628" s="458" t="s">
        <v>24627</v>
      </c>
      <c r="E1628" s="458" t="s">
        <v>24646</v>
      </c>
      <c r="F1628" s="458" t="s">
        <v>24647</v>
      </c>
      <c r="G1628" s="955"/>
      <c r="H1628" s="458" t="s">
        <v>24648</v>
      </c>
      <c r="L1628" s="951"/>
      <c r="M1628" s="951"/>
      <c r="N1628" s="951"/>
      <c r="O1628" s="951"/>
      <c r="P1628" s="951"/>
      <c r="Q1628" s="951"/>
      <c r="R1628" s="951"/>
      <c r="S1628" s="951"/>
      <c r="T1628" s="951"/>
      <c r="U1628" s="951"/>
      <c r="V1628" s="951"/>
      <c r="W1628" s="951"/>
      <c r="X1628" s="951"/>
      <c r="Y1628" s="951"/>
      <c r="Z1628" s="951"/>
      <c r="AA1628" s="951"/>
    </row>
    <row r="1629" ht="25.5" customHeight="1">
      <c r="A1629" s="458" t="s">
        <v>23482</v>
      </c>
      <c r="B1629" s="458" t="s">
        <v>24627</v>
      </c>
      <c r="E1629" s="458" t="s">
        <v>24649</v>
      </c>
      <c r="G1629" s="99" t="s">
        <v>24650</v>
      </c>
      <c r="H1629" s="458" t="s">
        <v>24651</v>
      </c>
      <c r="L1629" s="951"/>
      <c r="M1629" s="951"/>
      <c r="N1629" s="951"/>
      <c r="O1629" s="951"/>
      <c r="P1629" s="951"/>
      <c r="Q1629" s="951"/>
      <c r="R1629" s="951"/>
      <c r="S1629" s="951"/>
      <c r="T1629" s="951"/>
      <c r="U1629" s="951"/>
      <c r="V1629" s="951"/>
      <c r="W1629" s="951"/>
      <c r="X1629" s="951"/>
      <c r="Y1629" s="951"/>
      <c r="Z1629" s="951"/>
      <c r="AA1629" s="951"/>
    </row>
    <row r="1630" ht="25.5" customHeight="1">
      <c r="A1630" s="458" t="s">
        <v>23482</v>
      </c>
      <c r="B1630" s="458" t="s">
        <v>24627</v>
      </c>
      <c r="E1630" s="458" t="s">
        <v>24652</v>
      </c>
      <c r="G1630" s="99" t="s">
        <v>24653</v>
      </c>
      <c r="H1630" s="458" t="s">
        <v>24654</v>
      </c>
      <c r="L1630" s="951"/>
      <c r="M1630" s="951"/>
      <c r="N1630" s="951"/>
      <c r="O1630" s="951"/>
      <c r="P1630" s="951"/>
      <c r="Q1630" s="951"/>
      <c r="R1630" s="951"/>
      <c r="S1630" s="951"/>
      <c r="T1630" s="951"/>
      <c r="U1630" s="951"/>
      <c r="V1630" s="951"/>
      <c r="W1630" s="951"/>
      <c r="X1630" s="951"/>
      <c r="Y1630" s="951"/>
      <c r="Z1630" s="951"/>
      <c r="AA1630" s="951"/>
    </row>
    <row r="1631" ht="25.5" customHeight="1">
      <c r="A1631" s="458" t="s">
        <v>23482</v>
      </c>
      <c r="B1631" s="458" t="s">
        <v>24627</v>
      </c>
      <c r="E1631" s="458" t="s">
        <v>24655</v>
      </c>
      <c r="G1631" s="99" t="s">
        <v>24656</v>
      </c>
      <c r="H1631" s="458" t="s">
        <v>24657</v>
      </c>
      <c r="L1631" s="951"/>
      <c r="M1631" s="951"/>
      <c r="N1631" s="951"/>
      <c r="O1631" s="951"/>
      <c r="P1631" s="951"/>
      <c r="Q1631" s="951"/>
      <c r="R1631" s="951"/>
      <c r="S1631" s="951"/>
      <c r="T1631" s="951"/>
      <c r="U1631" s="951"/>
      <c r="V1631" s="951"/>
      <c r="W1631" s="951"/>
      <c r="X1631" s="951"/>
      <c r="Y1631" s="951"/>
      <c r="Z1631" s="951"/>
      <c r="AA1631" s="951"/>
    </row>
    <row r="1632" ht="25.5" customHeight="1">
      <c r="A1632" s="458" t="s">
        <v>23482</v>
      </c>
      <c r="B1632" s="458" t="s">
        <v>24627</v>
      </c>
      <c r="E1632" s="458" t="s">
        <v>24660</v>
      </c>
      <c r="F1632" s="458" t="s">
        <v>24661</v>
      </c>
      <c r="G1632" s="99" t="s">
        <v>24662</v>
      </c>
      <c r="H1632" s="458" t="s">
        <v>24663</v>
      </c>
      <c r="L1632" s="951"/>
      <c r="M1632" s="951"/>
      <c r="N1632" s="951"/>
      <c r="O1632" s="951"/>
      <c r="P1632" s="951"/>
      <c r="Q1632" s="951"/>
      <c r="R1632" s="951"/>
      <c r="S1632" s="951"/>
      <c r="T1632" s="951"/>
      <c r="U1632" s="951"/>
      <c r="V1632" s="951"/>
      <c r="W1632" s="951"/>
      <c r="X1632" s="951"/>
      <c r="Y1632" s="951"/>
      <c r="Z1632" s="951"/>
      <c r="AA1632" s="951"/>
    </row>
    <row r="1633" ht="25.5" customHeight="1">
      <c r="A1633" s="458" t="s">
        <v>23482</v>
      </c>
      <c r="B1633" s="458" t="s">
        <v>24627</v>
      </c>
      <c r="E1633" s="458" t="s">
        <v>24664</v>
      </c>
      <c r="G1633" s="99" t="s">
        <v>24665</v>
      </c>
      <c r="H1633" s="458" t="s">
        <v>24666</v>
      </c>
      <c r="L1633" s="951"/>
      <c r="M1633" s="951"/>
      <c r="N1633" s="951"/>
      <c r="O1633" s="951"/>
      <c r="P1633" s="951"/>
      <c r="Q1633" s="951"/>
      <c r="R1633" s="951"/>
      <c r="S1633" s="951"/>
      <c r="T1633" s="951"/>
      <c r="U1633" s="951"/>
      <c r="V1633" s="951"/>
      <c r="W1633" s="951"/>
      <c r="X1633" s="951"/>
      <c r="Y1633" s="951"/>
      <c r="Z1633" s="951"/>
      <c r="AA1633" s="951"/>
    </row>
    <row r="1634" ht="25.5" customHeight="1">
      <c r="A1634" s="458" t="s">
        <v>23482</v>
      </c>
      <c r="B1634" s="458" t="s">
        <v>24627</v>
      </c>
      <c r="E1634" s="458" t="s">
        <v>24667</v>
      </c>
      <c r="G1634" s="99" t="s">
        <v>24668</v>
      </c>
      <c r="H1634" s="458" t="s">
        <v>24669</v>
      </c>
      <c r="L1634" s="951"/>
      <c r="M1634" s="951"/>
      <c r="N1634" s="951"/>
      <c r="O1634" s="951"/>
      <c r="P1634" s="951"/>
      <c r="Q1634" s="951"/>
      <c r="R1634" s="951"/>
      <c r="S1634" s="951"/>
      <c r="T1634" s="951"/>
      <c r="U1634" s="951"/>
      <c r="V1634" s="951"/>
      <c r="W1634" s="951"/>
      <c r="X1634" s="951"/>
      <c r="Y1634" s="951"/>
      <c r="Z1634" s="951"/>
      <c r="AA1634" s="951"/>
    </row>
    <row r="1635" ht="25.5" customHeight="1">
      <c r="A1635" s="458" t="s">
        <v>23482</v>
      </c>
      <c r="B1635" s="458" t="s">
        <v>24627</v>
      </c>
      <c r="E1635" s="458" t="s">
        <v>24670</v>
      </c>
      <c r="G1635" s="99" t="s">
        <v>24671</v>
      </c>
      <c r="H1635" s="458" t="s">
        <v>24672</v>
      </c>
      <c r="L1635" s="951"/>
      <c r="M1635" s="951"/>
      <c r="N1635" s="951"/>
      <c r="O1635" s="951"/>
      <c r="P1635" s="951"/>
      <c r="Q1635" s="951"/>
      <c r="R1635" s="951"/>
      <c r="S1635" s="951"/>
      <c r="T1635" s="951"/>
      <c r="U1635" s="951"/>
      <c r="V1635" s="951"/>
      <c r="W1635" s="951"/>
      <c r="X1635" s="951"/>
      <c r="Y1635" s="951"/>
      <c r="Z1635" s="951"/>
      <c r="AA1635" s="951"/>
    </row>
    <row r="1636" ht="25.5" customHeight="1">
      <c r="A1636" s="458" t="s">
        <v>23482</v>
      </c>
      <c r="B1636" s="458" t="s">
        <v>24627</v>
      </c>
      <c r="E1636" s="458" t="s">
        <v>24674</v>
      </c>
      <c r="F1636" s="458" t="s">
        <v>24675</v>
      </c>
      <c r="G1636" s="99" t="s">
        <v>24676</v>
      </c>
      <c r="H1636" s="458" t="s">
        <v>24677</v>
      </c>
      <c r="L1636" s="951"/>
      <c r="M1636" s="951"/>
      <c r="N1636" s="951"/>
      <c r="O1636" s="951"/>
      <c r="P1636" s="951"/>
      <c r="Q1636" s="951"/>
      <c r="R1636" s="951"/>
      <c r="S1636" s="951"/>
      <c r="T1636" s="951"/>
      <c r="U1636" s="951"/>
      <c r="V1636" s="951"/>
      <c r="W1636" s="951"/>
      <c r="X1636" s="951"/>
      <c r="Y1636" s="951"/>
      <c r="Z1636" s="951"/>
      <c r="AA1636" s="951"/>
    </row>
    <row r="1637" ht="25.5" customHeight="1">
      <c r="A1637" s="458" t="s">
        <v>23482</v>
      </c>
      <c r="B1637" s="458" t="s">
        <v>24627</v>
      </c>
      <c r="E1637" s="458" t="s">
        <v>24678</v>
      </c>
      <c r="F1637" s="458" t="s">
        <v>24679</v>
      </c>
      <c r="G1637" s="99" t="s">
        <v>24680</v>
      </c>
      <c r="H1637" s="458" t="s">
        <v>24682</v>
      </c>
      <c r="L1637" s="951"/>
      <c r="M1637" s="951"/>
      <c r="N1637" s="951"/>
      <c r="O1637" s="951"/>
      <c r="P1637" s="951"/>
      <c r="Q1637" s="951"/>
      <c r="R1637" s="951"/>
      <c r="S1637" s="951"/>
      <c r="T1637" s="951"/>
      <c r="U1637" s="951"/>
      <c r="V1637" s="951"/>
      <c r="W1637" s="951"/>
      <c r="X1637" s="951"/>
      <c r="Y1637" s="951"/>
      <c r="Z1637" s="951"/>
      <c r="AA1637" s="951"/>
    </row>
    <row r="1638" ht="25.5" customHeight="1">
      <c r="A1638" s="458" t="s">
        <v>23482</v>
      </c>
      <c r="B1638" s="458" t="s">
        <v>24627</v>
      </c>
      <c r="E1638" s="458" t="s">
        <v>24690</v>
      </c>
      <c r="F1638" s="458" t="s">
        <v>24691</v>
      </c>
      <c r="G1638" s="99" t="s">
        <v>24692</v>
      </c>
      <c r="H1638" s="458" t="s">
        <v>24693</v>
      </c>
      <c r="L1638" s="951"/>
      <c r="M1638" s="951"/>
      <c r="N1638" s="951"/>
      <c r="O1638" s="951"/>
      <c r="P1638" s="951"/>
      <c r="Q1638" s="951"/>
      <c r="R1638" s="951"/>
      <c r="S1638" s="951"/>
      <c r="T1638" s="951"/>
      <c r="U1638" s="951"/>
      <c r="V1638" s="951"/>
      <c r="W1638" s="951"/>
      <c r="X1638" s="951"/>
      <c r="Y1638" s="951"/>
      <c r="Z1638" s="951"/>
      <c r="AA1638" s="951"/>
    </row>
    <row r="1639" ht="25.5" customHeight="1">
      <c r="A1639" s="458" t="s">
        <v>23482</v>
      </c>
      <c r="B1639" s="458" t="s">
        <v>24627</v>
      </c>
      <c r="E1639" s="458" t="s">
        <v>24696</v>
      </c>
      <c r="F1639" s="458" t="s">
        <v>24698</v>
      </c>
      <c r="G1639" s="99" t="s">
        <v>24700</v>
      </c>
      <c r="H1639" s="458" t="s">
        <v>24701</v>
      </c>
      <c r="L1639" s="951"/>
      <c r="M1639" s="951"/>
      <c r="N1639" s="951"/>
      <c r="O1639" s="951"/>
      <c r="P1639" s="951"/>
      <c r="Q1639" s="951"/>
      <c r="R1639" s="951"/>
      <c r="S1639" s="951"/>
      <c r="T1639" s="951"/>
      <c r="U1639" s="951"/>
      <c r="V1639" s="951"/>
      <c r="W1639" s="951"/>
      <c r="X1639" s="951"/>
      <c r="Y1639" s="951"/>
      <c r="Z1639" s="951"/>
      <c r="AA1639" s="951"/>
    </row>
    <row r="1640" ht="25.5" customHeight="1">
      <c r="A1640" s="458" t="s">
        <v>23482</v>
      </c>
      <c r="B1640" s="458" t="s">
        <v>24627</v>
      </c>
      <c r="E1640" s="458" t="s">
        <v>24705</v>
      </c>
      <c r="F1640" s="458" t="s">
        <v>24706</v>
      </c>
      <c r="G1640" s="99" t="s">
        <v>24708</v>
      </c>
      <c r="H1640" s="458" t="s">
        <v>24709</v>
      </c>
      <c r="L1640" s="951"/>
      <c r="M1640" s="951"/>
      <c r="N1640" s="951"/>
      <c r="O1640" s="951"/>
      <c r="P1640" s="951"/>
      <c r="Q1640" s="951"/>
      <c r="R1640" s="951"/>
      <c r="S1640" s="951"/>
      <c r="T1640" s="951"/>
      <c r="U1640" s="951"/>
      <c r="V1640" s="951"/>
      <c r="W1640" s="951"/>
      <c r="X1640" s="951"/>
      <c r="Y1640" s="951"/>
      <c r="Z1640" s="951"/>
      <c r="AA1640" s="951"/>
    </row>
    <row r="1641" ht="25.5" customHeight="1">
      <c r="A1641" s="458" t="s">
        <v>23482</v>
      </c>
      <c r="B1641" s="458" t="s">
        <v>24627</v>
      </c>
      <c r="E1641" s="458" t="s">
        <v>24710</v>
      </c>
      <c r="F1641" s="458" t="s">
        <v>24711</v>
      </c>
      <c r="G1641" s="955"/>
      <c r="H1641" s="458" t="s">
        <v>24712</v>
      </c>
      <c r="L1641" s="951"/>
      <c r="M1641" s="951"/>
      <c r="N1641" s="951"/>
      <c r="O1641" s="951"/>
      <c r="P1641" s="951"/>
      <c r="Q1641" s="951"/>
      <c r="R1641" s="951"/>
      <c r="S1641" s="951"/>
      <c r="T1641" s="951"/>
      <c r="U1641" s="951"/>
      <c r="V1641" s="951"/>
      <c r="W1641" s="951"/>
      <c r="X1641" s="951"/>
      <c r="Y1641" s="951"/>
      <c r="Z1641" s="951"/>
      <c r="AA1641" s="951"/>
    </row>
    <row r="1642" ht="25.5" customHeight="1">
      <c r="A1642" s="458" t="s">
        <v>23482</v>
      </c>
      <c r="B1642" s="458" t="s">
        <v>24627</v>
      </c>
      <c r="E1642" s="458" t="s">
        <v>24713</v>
      </c>
      <c r="F1642" s="458" t="s">
        <v>24714</v>
      </c>
      <c r="G1642" s="99" t="s">
        <v>24715</v>
      </c>
      <c r="H1642" s="458" t="s">
        <v>24716</v>
      </c>
      <c r="L1642" s="951"/>
      <c r="M1642" s="951"/>
      <c r="N1642" s="951"/>
      <c r="O1642" s="951"/>
      <c r="P1642" s="951"/>
      <c r="Q1642" s="951"/>
      <c r="R1642" s="951"/>
      <c r="S1642" s="951"/>
      <c r="T1642" s="951"/>
      <c r="U1642" s="951"/>
      <c r="V1642" s="951"/>
      <c r="W1642" s="951"/>
      <c r="X1642" s="951"/>
      <c r="Y1642" s="951"/>
      <c r="Z1642" s="951"/>
      <c r="AA1642" s="951"/>
    </row>
    <row r="1643" ht="25.5" customHeight="1">
      <c r="A1643" s="458" t="s">
        <v>23482</v>
      </c>
      <c r="B1643" s="458" t="s">
        <v>24627</v>
      </c>
      <c r="E1643" s="458" t="s">
        <v>24720</v>
      </c>
      <c r="F1643" s="458" t="s">
        <v>24721</v>
      </c>
      <c r="G1643" s="99" t="s">
        <v>24722</v>
      </c>
      <c r="H1643" s="458" t="s">
        <v>24723</v>
      </c>
      <c r="L1643" s="951"/>
      <c r="M1643" s="951"/>
      <c r="N1643" s="951"/>
      <c r="O1643" s="951"/>
      <c r="P1643" s="951"/>
      <c r="Q1643" s="951"/>
      <c r="R1643" s="951"/>
      <c r="S1643" s="951"/>
      <c r="T1643" s="951"/>
      <c r="U1643" s="951"/>
      <c r="V1643" s="951"/>
      <c r="W1643" s="951"/>
      <c r="X1643" s="951"/>
      <c r="Y1643" s="951"/>
      <c r="Z1643" s="951"/>
      <c r="AA1643" s="951"/>
    </row>
    <row r="1644" ht="25.5" customHeight="1">
      <c r="A1644" s="458" t="s">
        <v>23482</v>
      </c>
      <c r="B1644" s="458" t="s">
        <v>24627</v>
      </c>
      <c r="E1644" s="458" t="s">
        <v>24729</v>
      </c>
      <c r="F1644" s="458" t="s">
        <v>24730</v>
      </c>
      <c r="G1644" s="99" t="s">
        <v>24733</v>
      </c>
      <c r="H1644" s="458" t="s">
        <v>24734</v>
      </c>
      <c r="L1644" s="951"/>
      <c r="M1644" s="951"/>
      <c r="N1644" s="951"/>
      <c r="O1644" s="951"/>
      <c r="P1644" s="951"/>
      <c r="Q1644" s="951"/>
      <c r="R1644" s="951"/>
      <c r="S1644" s="951"/>
      <c r="T1644" s="951"/>
      <c r="U1644" s="951"/>
      <c r="V1644" s="951"/>
      <c r="W1644" s="951"/>
      <c r="X1644" s="951"/>
      <c r="Y1644" s="951"/>
      <c r="Z1644" s="951"/>
      <c r="AA1644" s="951"/>
    </row>
    <row r="1645" ht="25.5" customHeight="1">
      <c r="A1645" s="458" t="s">
        <v>23482</v>
      </c>
      <c r="B1645" s="458" t="s">
        <v>24627</v>
      </c>
      <c r="E1645" s="458" t="s">
        <v>24737</v>
      </c>
      <c r="F1645" s="458" t="s">
        <v>24738</v>
      </c>
      <c r="G1645" s="99" t="s">
        <v>24740</v>
      </c>
      <c r="H1645" s="458" t="s">
        <v>24741</v>
      </c>
      <c r="L1645" s="951"/>
      <c r="M1645" s="951"/>
      <c r="N1645" s="951"/>
      <c r="O1645" s="951"/>
      <c r="P1645" s="951"/>
      <c r="Q1645" s="951"/>
      <c r="R1645" s="951"/>
      <c r="S1645" s="951"/>
      <c r="T1645" s="951"/>
      <c r="U1645" s="951"/>
      <c r="V1645" s="951"/>
      <c r="W1645" s="951"/>
      <c r="X1645" s="951"/>
      <c r="Y1645" s="951"/>
      <c r="Z1645" s="951"/>
      <c r="AA1645" s="951"/>
    </row>
    <row r="1646" ht="25.5" customHeight="1">
      <c r="A1646" s="458" t="s">
        <v>23482</v>
      </c>
      <c r="B1646" s="458" t="s">
        <v>24627</v>
      </c>
      <c r="E1646" s="458" t="s">
        <v>24742</v>
      </c>
      <c r="F1646" s="458" t="s">
        <v>24743</v>
      </c>
      <c r="G1646" s="99" t="s">
        <v>24744</v>
      </c>
      <c r="H1646" s="458" t="s">
        <v>24745</v>
      </c>
      <c r="L1646" s="951"/>
      <c r="M1646" s="951"/>
      <c r="N1646" s="951"/>
      <c r="O1646" s="951"/>
      <c r="P1646" s="951"/>
      <c r="Q1646" s="951"/>
      <c r="R1646" s="951"/>
      <c r="S1646" s="951"/>
      <c r="T1646" s="951"/>
      <c r="U1646" s="951"/>
      <c r="V1646" s="951"/>
      <c r="W1646" s="951"/>
      <c r="X1646" s="951"/>
      <c r="Y1646" s="951"/>
      <c r="Z1646" s="951"/>
      <c r="AA1646" s="951"/>
    </row>
    <row r="1647" ht="25.5" customHeight="1">
      <c r="A1647" s="458" t="s">
        <v>23482</v>
      </c>
      <c r="B1647" s="458" t="s">
        <v>24627</v>
      </c>
      <c r="E1647" s="458" t="s">
        <v>24746</v>
      </c>
      <c r="F1647" s="458" t="s">
        <v>24747</v>
      </c>
      <c r="G1647" s="955" t="str">
        <f>+ SXM on GOES 1-3 and SMS 1-2
 [Source: National Space Science Data Center (NSSDC), http://nssdc.gsfc.nasa.gov/nmc/experimentDisplay.do?id=1975-100A-03
 http://nssdc.gsfc.nasa.gov/nmc/experimentDisplay.do?id=1974-033A-03
 http://nssdc.gsfc.nasa.gov/nmc/expe</f>
        <v>#ERROR!</v>
      </c>
      <c r="H1647" s="458" t="s">
        <v>24775</v>
      </c>
      <c r="L1647" s="951"/>
      <c r="M1647" s="951"/>
      <c r="N1647" s="951"/>
      <c r="O1647" s="951"/>
      <c r="P1647" s="951"/>
      <c r="Q1647" s="951"/>
      <c r="R1647" s="951"/>
      <c r="S1647" s="951"/>
      <c r="T1647" s="951"/>
      <c r="U1647" s="951"/>
      <c r="V1647" s="951"/>
      <c r="W1647" s="951"/>
      <c r="X1647" s="951"/>
      <c r="Y1647" s="951"/>
      <c r="Z1647" s="951"/>
      <c r="AA1647" s="951"/>
    </row>
    <row r="1648" ht="25.5" customHeight="1">
      <c r="A1648" s="458" t="s">
        <v>23482</v>
      </c>
      <c r="B1648" s="458" t="s">
        <v>24627</v>
      </c>
      <c r="E1648" s="458" t="s">
        <v>24777</v>
      </c>
      <c r="F1648" s="458" t="s">
        <v>24778</v>
      </c>
      <c r="G1648" s="99" t="s">
        <v>24779</v>
      </c>
      <c r="H1648" s="458" t="s">
        <v>24780</v>
      </c>
      <c r="L1648" s="951"/>
      <c r="M1648" s="951"/>
      <c r="N1648" s="951"/>
      <c r="O1648" s="951"/>
      <c r="P1648" s="951"/>
      <c r="Q1648" s="951"/>
      <c r="R1648" s="951"/>
      <c r="S1648" s="951"/>
      <c r="T1648" s="951"/>
      <c r="U1648" s="951"/>
      <c r="V1648" s="951"/>
      <c r="W1648" s="951"/>
      <c r="X1648" s="951"/>
      <c r="Y1648" s="951"/>
      <c r="Z1648" s="951"/>
      <c r="AA1648" s="951"/>
    </row>
    <row r="1649" ht="25.5" customHeight="1">
      <c r="A1649" s="458" t="s">
        <v>23482</v>
      </c>
      <c r="B1649" s="458" t="s">
        <v>24627</v>
      </c>
      <c r="E1649" s="458" t="s">
        <v>24784</v>
      </c>
      <c r="F1649" s="458" t="s">
        <v>24785</v>
      </c>
      <c r="G1649" s="99" t="s">
        <v>24786</v>
      </c>
      <c r="H1649" s="458" t="s">
        <v>24787</v>
      </c>
      <c r="L1649" s="951"/>
      <c r="M1649" s="951"/>
      <c r="N1649" s="951"/>
      <c r="O1649" s="951"/>
      <c r="P1649" s="951"/>
      <c r="Q1649" s="951"/>
      <c r="R1649" s="951"/>
      <c r="S1649" s="951"/>
      <c r="T1649" s="951"/>
      <c r="U1649" s="951"/>
      <c r="V1649" s="951"/>
      <c r="W1649" s="951"/>
      <c r="X1649" s="951"/>
      <c r="Y1649" s="951"/>
      <c r="Z1649" s="951"/>
      <c r="AA1649" s="951"/>
    </row>
    <row r="1650" ht="25.5" customHeight="1">
      <c r="A1650" s="458" t="s">
        <v>23482</v>
      </c>
      <c r="B1650" s="458" t="s">
        <v>24627</v>
      </c>
      <c r="E1650" s="458" t="s">
        <v>24792</v>
      </c>
      <c r="F1650" s="458" t="s">
        <v>24793</v>
      </c>
      <c r="G1650" s="99" t="s">
        <v>24794</v>
      </c>
      <c r="H1650" s="458" t="s">
        <v>24796</v>
      </c>
      <c r="L1650" s="951"/>
      <c r="M1650" s="951"/>
      <c r="N1650" s="951"/>
      <c r="O1650" s="951"/>
      <c r="P1650" s="951"/>
      <c r="Q1650" s="951"/>
      <c r="R1650" s="951"/>
      <c r="S1650" s="951"/>
      <c r="T1650" s="951"/>
      <c r="U1650" s="951"/>
      <c r="V1650" s="951"/>
      <c r="W1650" s="951"/>
      <c r="X1650" s="951"/>
      <c r="Y1650" s="951"/>
      <c r="Z1650" s="951"/>
      <c r="AA1650" s="951"/>
    </row>
    <row r="1651" ht="25.5" customHeight="1">
      <c r="A1651" s="458" t="s">
        <v>23482</v>
      </c>
      <c r="B1651" s="458" t="s">
        <v>24627</v>
      </c>
      <c r="E1651" s="458" t="s">
        <v>24799</v>
      </c>
      <c r="F1651" s="458" t="s">
        <v>24801</v>
      </c>
      <c r="G1651" s="955"/>
      <c r="H1651" s="458" t="s">
        <v>24802</v>
      </c>
      <c r="L1651" s="951"/>
      <c r="M1651" s="951"/>
      <c r="N1651" s="951"/>
      <c r="O1651" s="951"/>
      <c r="P1651" s="951"/>
      <c r="Q1651" s="951"/>
      <c r="R1651" s="951"/>
      <c r="S1651" s="951"/>
      <c r="T1651" s="951"/>
      <c r="U1651" s="951"/>
      <c r="V1651" s="951"/>
      <c r="W1651" s="951"/>
      <c r="X1651" s="951"/>
      <c r="Y1651" s="951"/>
      <c r="Z1651" s="951"/>
      <c r="AA1651" s="951"/>
    </row>
    <row r="1652" ht="25.5" customHeight="1">
      <c r="A1652" s="458" t="s">
        <v>23482</v>
      </c>
      <c r="B1652" s="458" t="s">
        <v>24627</v>
      </c>
      <c r="E1652" s="458" t="s">
        <v>24805</v>
      </c>
      <c r="G1652" s="99" t="s">
        <v>24808</v>
      </c>
      <c r="H1652" s="458" t="s">
        <v>24810</v>
      </c>
      <c r="L1652" s="951"/>
      <c r="M1652" s="951"/>
      <c r="N1652" s="951"/>
      <c r="O1652" s="951"/>
      <c r="P1652" s="951"/>
      <c r="Q1652" s="951"/>
      <c r="R1652" s="951"/>
      <c r="S1652" s="951"/>
      <c r="T1652" s="951"/>
      <c r="U1652" s="951"/>
      <c r="V1652" s="951"/>
      <c r="W1652" s="951"/>
      <c r="X1652" s="951"/>
      <c r="Y1652" s="951"/>
      <c r="Z1652" s="951"/>
      <c r="AA1652" s="951"/>
    </row>
    <row r="1653" ht="25.5" customHeight="1">
      <c r="A1653" s="458" t="s">
        <v>23482</v>
      </c>
      <c r="B1653" s="458" t="s">
        <v>24627</v>
      </c>
      <c r="E1653" s="458" t="s">
        <v>24812</v>
      </c>
      <c r="F1653" s="458" t="s">
        <v>24813</v>
      </c>
      <c r="G1653" s="99" t="s">
        <v>24814</v>
      </c>
      <c r="H1653" s="458" t="s">
        <v>24815</v>
      </c>
      <c r="L1653" s="951"/>
      <c r="M1653" s="951"/>
      <c r="N1653" s="951"/>
      <c r="O1653" s="951"/>
      <c r="P1653" s="951"/>
      <c r="Q1653" s="951"/>
      <c r="R1653" s="951"/>
      <c r="S1653" s="951"/>
      <c r="T1653" s="951"/>
      <c r="U1653" s="951"/>
      <c r="V1653" s="951"/>
      <c r="W1653" s="951"/>
      <c r="X1653" s="951"/>
      <c r="Y1653" s="951"/>
      <c r="Z1653" s="951"/>
      <c r="AA1653" s="951"/>
    </row>
    <row r="1654" ht="25.5" customHeight="1">
      <c r="A1654" s="458" t="s">
        <v>23482</v>
      </c>
      <c r="B1654" s="458" t="s">
        <v>24627</v>
      </c>
      <c r="E1654" s="458" t="s">
        <v>24816</v>
      </c>
      <c r="F1654" s="458" t="s">
        <v>24817</v>
      </c>
      <c r="G1654" s="99" t="s">
        <v>24818</v>
      </c>
      <c r="H1654" s="458" t="s">
        <v>24820</v>
      </c>
      <c r="L1654" s="951"/>
      <c r="M1654" s="951"/>
      <c r="N1654" s="951"/>
      <c r="O1654" s="951"/>
      <c r="P1654" s="951"/>
      <c r="Q1654" s="951"/>
      <c r="R1654" s="951"/>
      <c r="S1654" s="951"/>
      <c r="T1654" s="951"/>
      <c r="U1654" s="951"/>
      <c r="V1654" s="951"/>
      <c r="W1654" s="951"/>
      <c r="X1654" s="951"/>
      <c r="Y1654" s="951"/>
      <c r="Z1654" s="951"/>
      <c r="AA1654" s="951"/>
    </row>
    <row r="1655" ht="25.5" customHeight="1">
      <c r="A1655" s="458" t="s">
        <v>23482</v>
      </c>
      <c r="B1655" s="458" t="s">
        <v>24627</v>
      </c>
      <c r="E1655" s="458" t="s">
        <v>24823</v>
      </c>
      <c r="F1655" s="458" t="s">
        <v>24824</v>
      </c>
      <c r="G1655" s="99" t="s">
        <v>24825</v>
      </c>
      <c r="H1655" s="458" t="s">
        <v>24826</v>
      </c>
      <c r="L1655" s="951"/>
      <c r="M1655" s="951"/>
      <c r="N1655" s="951"/>
      <c r="O1655" s="951"/>
      <c r="P1655" s="951"/>
      <c r="Q1655" s="951"/>
      <c r="R1655" s="951"/>
      <c r="S1655" s="951"/>
      <c r="T1655" s="951"/>
      <c r="U1655" s="951"/>
      <c r="V1655" s="951"/>
      <c r="W1655" s="951"/>
      <c r="X1655" s="951"/>
      <c r="Y1655" s="951"/>
      <c r="Z1655" s="951"/>
      <c r="AA1655" s="951"/>
    </row>
    <row r="1656" ht="25.5" customHeight="1">
      <c r="A1656" s="458" t="s">
        <v>23482</v>
      </c>
      <c r="B1656" s="458" t="s">
        <v>24627</v>
      </c>
      <c r="E1656" s="458" t="s">
        <v>24827</v>
      </c>
      <c r="F1656" s="458" t="s">
        <v>24828</v>
      </c>
      <c r="G1656" s="955"/>
      <c r="H1656" s="458" t="s">
        <v>24829</v>
      </c>
      <c r="L1656" s="951"/>
      <c r="M1656" s="951"/>
      <c r="N1656" s="951"/>
      <c r="O1656" s="951"/>
      <c r="P1656" s="951"/>
      <c r="Q1656" s="951"/>
      <c r="R1656" s="951"/>
      <c r="S1656" s="951"/>
      <c r="T1656" s="951"/>
      <c r="U1656" s="951"/>
      <c r="V1656" s="951"/>
      <c r="W1656" s="951"/>
      <c r="X1656" s="951"/>
      <c r="Y1656" s="951"/>
      <c r="Z1656" s="951"/>
      <c r="AA1656" s="951"/>
    </row>
    <row r="1657" ht="25.5" customHeight="1">
      <c r="A1657" s="458" t="s">
        <v>23482</v>
      </c>
      <c r="B1657" s="458" t="s">
        <v>24627</v>
      </c>
      <c r="E1657" s="951"/>
      <c r="F1657" s="951"/>
      <c r="G1657" s="955"/>
      <c r="H1657" s="458" t="s">
        <v>474</v>
      </c>
      <c r="L1657" s="951"/>
      <c r="M1657" s="951"/>
      <c r="N1657" s="951"/>
      <c r="O1657" s="951"/>
      <c r="P1657" s="951"/>
      <c r="Q1657" s="951"/>
      <c r="R1657" s="951"/>
      <c r="S1657" s="951"/>
      <c r="T1657" s="951"/>
      <c r="U1657" s="951"/>
      <c r="V1657" s="951"/>
      <c r="W1657" s="951"/>
      <c r="X1657" s="951"/>
      <c r="Y1657" s="951"/>
      <c r="Z1657" s="951"/>
      <c r="AA1657" s="951"/>
    </row>
    <row r="1658" ht="25.5" customHeight="1">
      <c r="A1658" s="458" t="s">
        <v>23482</v>
      </c>
      <c r="E1658" s="951"/>
      <c r="F1658" s="951"/>
      <c r="G1658" s="955"/>
      <c r="H1658" s="458" t="s">
        <v>442</v>
      </c>
      <c r="L1658" s="951"/>
      <c r="M1658" s="951"/>
      <c r="N1658" s="951"/>
      <c r="O1658" s="951"/>
      <c r="P1658" s="951"/>
      <c r="Q1658" s="951"/>
      <c r="R1658" s="951"/>
      <c r="S1658" s="951"/>
      <c r="T1658" s="951"/>
      <c r="U1658" s="951"/>
      <c r="V1658" s="951"/>
      <c r="W1658" s="951"/>
      <c r="X1658" s="951"/>
      <c r="Y1658" s="951"/>
      <c r="Z1658" s="951"/>
      <c r="AA1658" s="951"/>
    </row>
  </sheetData>
  <mergeCells count="2974">
    <mergeCell ref="H980:K980"/>
    <mergeCell ref="H981:K981"/>
    <mergeCell ref="H982:K982"/>
    <mergeCell ref="H983:K983"/>
    <mergeCell ref="H984:K984"/>
    <mergeCell ref="H985:K985"/>
    <mergeCell ref="H973:K973"/>
    <mergeCell ref="H974:K974"/>
    <mergeCell ref="H975:K975"/>
    <mergeCell ref="H976:K976"/>
    <mergeCell ref="H977:K977"/>
    <mergeCell ref="H978:K978"/>
    <mergeCell ref="H979:K979"/>
    <mergeCell ref="H951:K951"/>
    <mergeCell ref="H952:K952"/>
    <mergeCell ref="H946:K946"/>
    <mergeCell ref="H947:K947"/>
    <mergeCell ref="H948:K948"/>
    <mergeCell ref="H949:K949"/>
    <mergeCell ref="H950:K950"/>
    <mergeCell ref="E951:F951"/>
    <mergeCell ref="E952:F952"/>
    <mergeCell ref="E953:F953"/>
    <mergeCell ref="H953:K953"/>
    <mergeCell ref="H954:K954"/>
    <mergeCell ref="H955:K955"/>
    <mergeCell ref="H956:K956"/>
    <mergeCell ref="H957:K957"/>
    <mergeCell ref="H958:K958"/>
    <mergeCell ref="H959:K959"/>
    <mergeCell ref="H960:K960"/>
    <mergeCell ref="H961:K961"/>
    <mergeCell ref="H962:K962"/>
    <mergeCell ref="H963:K963"/>
    <mergeCell ref="H964:K964"/>
    <mergeCell ref="H965:K965"/>
    <mergeCell ref="E958:F958"/>
    <mergeCell ref="E959:F959"/>
    <mergeCell ref="E960:F960"/>
    <mergeCell ref="E962:F962"/>
    <mergeCell ref="E964:F964"/>
    <mergeCell ref="E967:F967"/>
    <mergeCell ref="E968:F968"/>
    <mergeCell ref="H966:K966"/>
    <mergeCell ref="H967:K967"/>
    <mergeCell ref="H968:K968"/>
    <mergeCell ref="H969:K969"/>
    <mergeCell ref="H970:K970"/>
    <mergeCell ref="H971:K971"/>
    <mergeCell ref="H972:K972"/>
    <mergeCell ref="E969:F969"/>
    <mergeCell ref="E970:F970"/>
    <mergeCell ref="E971:F971"/>
    <mergeCell ref="E972:F972"/>
    <mergeCell ref="E977:F977"/>
    <mergeCell ref="E978:F978"/>
    <mergeCell ref="E979:F979"/>
    <mergeCell ref="H858:K858"/>
    <mergeCell ref="H859:K859"/>
    <mergeCell ref="H860:K860"/>
    <mergeCell ref="H861:K861"/>
    <mergeCell ref="E862:F862"/>
    <mergeCell ref="H862:K862"/>
    <mergeCell ref="E863:F863"/>
    <mergeCell ref="H863:K863"/>
    <mergeCell ref="H864:K864"/>
    <mergeCell ref="E865:F865"/>
    <mergeCell ref="H865:K865"/>
    <mergeCell ref="H866:K866"/>
    <mergeCell ref="H867:K867"/>
    <mergeCell ref="H868:K868"/>
    <mergeCell ref="H820:K820"/>
    <mergeCell ref="E821:F821"/>
    <mergeCell ref="H821:K821"/>
    <mergeCell ref="H822:K822"/>
    <mergeCell ref="H823:K823"/>
    <mergeCell ref="H824:K824"/>
    <mergeCell ref="H825:K825"/>
    <mergeCell ref="H826:K826"/>
    <mergeCell ref="H827:K827"/>
    <mergeCell ref="H828:K828"/>
    <mergeCell ref="H829:K829"/>
    <mergeCell ref="H830:K830"/>
    <mergeCell ref="H831:K831"/>
    <mergeCell ref="H832:K832"/>
    <mergeCell ref="H833:K833"/>
    <mergeCell ref="H834:K834"/>
    <mergeCell ref="H835:K835"/>
    <mergeCell ref="H836:K836"/>
    <mergeCell ref="E837:F837"/>
    <mergeCell ref="H837:K837"/>
    <mergeCell ref="H838:K838"/>
    <mergeCell ref="H839:K839"/>
    <mergeCell ref="H840:K840"/>
    <mergeCell ref="H841:K841"/>
    <mergeCell ref="H842:K842"/>
    <mergeCell ref="H843:K843"/>
    <mergeCell ref="E844:F844"/>
    <mergeCell ref="H844:K844"/>
    <mergeCell ref="H845:K845"/>
    <mergeCell ref="H846:K846"/>
    <mergeCell ref="H847:K847"/>
    <mergeCell ref="H848:K848"/>
    <mergeCell ref="H849:K849"/>
    <mergeCell ref="H850:K850"/>
    <mergeCell ref="E851:F851"/>
    <mergeCell ref="H851:K851"/>
    <mergeCell ref="H852:K852"/>
    <mergeCell ref="H853:K853"/>
    <mergeCell ref="H854:L854"/>
    <mergeCell ref="H855:K855"/>
    <mergeCell ref="H856:K856"/>
    <mergeCell ref="H857:K857"/>
    <mergeCell ref="H869:L869"/>
    <mergeCell ref="H870:K870"/>
    <mergeCell ref="H871:K871"/>
    <mergeCell ref="H872:K872"/>
    <mergeCell ref="H873:K873"/>
    <mergeCell ref="H874:K874"/>
    <mergeCell ref="H875:K875"/>
    <mergeCell ref="H897:K897"/>
    <mergeCell ref="H898:K898"/>
    <mergeCell ref="H890:K890"/>
    <mergeCell ref="H891:K891"/>
    <mergeCell ref="H892:K892"/>
    <mergeCell ref="H893:K893"/>
    <mergeCell ref="H894:K894"/>
    <mergeCell ref="H895:K895"/>
    <mergeCell ref="H896:K896"/>
    <mergeCell ref="H876:K876"/>
    <mergeCell ref="H877:K877"/>
    <mergeCell ref="E878:F878"/>
    <mergeCell ref="H878:K878"/>
    <mergeCell ref="H879:K879"/>
    <mergeCell ref="D880:E880"/>
    <mergeCell ref="H880:K880"/>
    <mergeCell ref="H884:K884"/>
    <mergeCell ref="H885:K885"/>
    <mergeCell ref="H887:K887"/>
    <mergeCell ref="H888:K888"/>
    <mergeCell ref="H881:K881"/>
    <mergeCell ref="H882:K882"/>
    <mergeCell ref="E883:F883"/>
    <mergeCell ref="H883:K883"/>
    <mergeCell ref="D884:E884"/>
    <mergeCell ref="C885:D885"/>
    <mergeCell ref="E885:F885"/>
    <mergeCell ref="C886:E886"/>
    <mergeCell ref="H886:K886"/>
    <mergeCell ref="D889:E889"/>
    <mergeCell ref="H889:K889"/>
    <mergeCell ref="C890:D890"/>
    <mergeCell ref="C891:D891"/>
    <mergeCell ref="E891:F891"/>
    <mergeCell ref="C892:D892"/>
    <mergeCell ref="E892:F892"/>
    <mergeCell ref="C893:D893"/>
    <mergeCell ref="C894:D894"/>
    <mergeCell ref="C895:D895"/>
    <mergeCell ref="E895:F895"/>
    <mergeCell ref="E896:F896"/>
    <mergeCell ref="E897:F897"/>
    <mergeCell ref="E898:F898"/>
    <mergeCell ref="H899:K899"/>
    <mergeCell ref="E900:F900"/>
    <mergeCell ref="H900:K900"/>
    <mergeCell ref="E901:F901"/>
    <mergeCell ref="H901:K901"/>
    <mergeCell ref="H902:K902"/>
    <mergeCell ref="H903:K903"/>
    <mergeCell ref="H904:K904"/>
    <mergeCell ref="C905:E905"/>
    <mergeCell ref="H905:K905"/>
    <mergeCell ref="H906:K906"/>
    <mergeCell ref="H907:K907"/>
    <mergeCell ref="E940:F940"/>
    <mergeCell ref="E942:F942"/>
    <mergeCell ref="E943:F943"/>
    <mergeCell ref="E944:F944"/>
    <mergeCell ref="E928:F928"/>
    <mergeCell ref="E932:F932"/>
    <mergeCell ref="E934:F934"/>
    <mergeCell ref="E936:F936"/>
    <mergeCell ref="E937:F937"/>
    <mergeCell ref="E938:F938"/>
    <mergeCell ref="E939:F939"/>
    <mergeCell ref="H913:K913"/>
    <mergeCell ref="H914:K914"/>
    <mergeCell ref="H908:L908"/>
    <mergeCell ref="H909:K909"/>
    <mergeCell ref="H910:K910"/>
    <mergeCell ref="H911:K911"/>
    <mergeCell ref="H912:K912"/>
    <mergeCell ref="E913:F913"/>
    <mergeCell ref="E914:F914"/>
    <mergeCell ref="E915:F915"/>
    <mergeCell ref="H915:K915"/>
    <mergeCell ref="E916:F916"/>
    <mergeCell ref="H916:K916"/>
    <mergeCell ref="H917:K917"/>
    <mergeCell ref="H918:K918"/>
    <mergeCell ref="H919:K919"/>
    <mergeCell ref="H920:K920"/>
    <mergeCell ref="E921:F921"/>
    <mergeCell ref="H921:K921"/>
    <mergeCell ref="H922:K922"/>
    <mergeCell ref="H923:K923"/>
    <mergeCell ref="E924:F924"/>
    <mergeCell ref="H924:K924"/>
    <mergeCell ref="H925:K925"/>
    <mergeCell ref="H926:K926"/>
    <mergeCell ref="H927:K927"/>
    <mergeCell ref="H928:K928"/>
    <mergeCell ref="H929:K929"/>
    <mergeCell ref="H930:L930"/>
    <mergeCell ref="H931:K931"/>
    <mergeCell ref="H932:K932"/>
    <mergeCell ref="H933:K933"/>
    <mergeCell ref="H934:K934"/>
    <mergeCell ref="H935:K935"/>
    <mergeCell ref="H936:K936"/>
    <mergeCell ref="H937:K937"/>
    <mergeCell ref="H938:K938"/>
    <mergeCell ref="H939:K939"/>
    <mergeCell ref="H940:K940"/>
    <mergeCell ref="H941:K941"/>
    <mergeCell ref="H942:K942"/>
    <mergeCell ref="H943:K943"/>
    <mergeCell ref="H944:K944"/>
    <mergeCell ref="H945:K945"/>
    <mergeCell ref="H991:K991"/>
    <mergeCell ref="H992:K992"/>
    <mergeCell ref="E981:F981"/>
    <mergeCell ref="E986:F986"/>
    <mergeCell ref="H986:K986"/>
    <mergeCell ref="H987:K987"/>
    <mergeCell ref="H988:K988"/>
    <mergeCell ref="H989:K989"/>
    <mergeCell ref="H990:K990"/>
    <mergeCell ref="E1:H1"/>
    <mergeCell ref="E3:F3"/>
    <mergeCell ref="H3:K3"/>
    <mergeCell ref="H4:K4"/>
    <mergeCell ref="H5:K5"/>
    <mergeCell ref="H6:K6"/>
    <mergeCell ref="H7:K7"/>
    <mergeCell ref="H8:K8"/>
    <mergeCell ref="H9:K9"/>
    <mergeCell ref="H10:K10"/>
    <mergeCell ref="H11:K11"/>
    <mergeCell ref="H12:K12"/>
    <mergeCell ref="H13:K13"/>
    <mergeCell ref="H14:K14"/>
    <mergeCell ref="H15:K15"/>
    <mergeCell ref="D16:F16"/>
    <mergeCell ref="H16:K16"/>
    <mergeCell ref="H17:K17"/>
    <mergeCell ref="H18:L18"/>
    <mergeCell ref="E19:F19"/>
    <mergeCell ref="H19:L19"/>
    <mergeCell ref="E20:F20"/>
    <mergeCell ref="H20:K20"/>
    <mergeCell ref="H21:K21"/>
    <mergeCell ref="H22:K22"/>
    <mergeCell ref="H23:K23"/>
    <mergeCell ref="H24:K24"/>
    <mergeCell ref="H25:K25"/>
    <mergeCell ref="H26:K26"/>
    <mergeCell ref="H27:K27"/>
    <mergeCell ref="H28:K28"/>
    <mergeCell ref="H29:K29"/>
    <mergeCell ref="H30:K30"/>
    <mergeCell ref="H31:K31"/>
    <mergeCell ref="E32:F32"/>
    <mergeCell ref="H32:K32"/>
    <mergeCell ref="H33:K33"/>
    <mergeCell ref="H34:K34"/>
    <mergeCell ref="H35:K35"/>
    <mergeCell ref="H36:K36"/>
    <mergeCell ref="E37:F37"/>
    <mergeCell ref="H37:K37"/>
    <mergeCell ref="C42:D42"/>
    <mergeCell ref="C43:D43"/>
    <mergeCell ref="C44:D44"/>
    <mergeCell ref="C67:D67"/>
    <mergeCell ref="C68:D68"/>
    <mergeCell ref="C69:D69"/>
    <mergeCell ref="C72:D72"/>
    <mergeCell ref="C73:D73"/>
    <mergeCell ref="C60:D60"/>
    <mergeCell ref="C61:D61"/>
    <mergeCell ref="C62:D62"/>
    <mergeCell ref="C63:D63"/>
    <mergeCell ref="C64:D64"/>
    <mergeCell ref="C65:D65"/>
    <mergeCell ref="C66:D66"/>
    <mergeCell ref="H38:K38"/>
    <mergeCell ref="H39:K39"/>
    <mergeCell ref="D40:E40"/>
    <mergeCell ref="H40:K40"/>
    <mergeCell ref="C41:D41"/>
    <mergeCell ref="H41:K41"/>
    <mergeCell ref="H42:K42"/>
    <mergeCell ref="H43:K43"/>
    <mergeCell ref="H44:K44"/>
    <mergeCell ref="C45:D45"/>
    <mergeCell ref="H45:K45"/>
    <mergeCell ref="C46:D46"/>
    <mergeCell ref="H46:K46"/>
    <mergeCell ref="H47:K47"/>
    <mergeCell ref="C47:D47"/>
    <mergeCell ref="C48:D48"/>
    <mergeCell ref="C49:D49"/>
    <mergeCell ref="C50:D50"/>
    <mergeCell ref="C51:D51"/>
    <mergeCell ref="C52:D52"/>
    <mergeCell ref="C53:D53"/>
    <mergeCell ref="H48:K48"/>
    <mergeCell ref="H49:K49"/>
    <mergeCell ref="H50:K50"/>
    <mergeCell ref="H51:K51"/>
    <mergeCell ref="H52:K52"/>
    <mergeCell ref="H53:K53"/>
    <mergeCell ref="H54:K54"/>
    <mergeCell ref="C54:D54"/>
    <mergeCell ref="C55:D55"/>
    <mergeCell ref="C56:D56"/>
    <mergeCell ref="E56:F56"/>
    <mergeCell ref="C57:D57"/>
    <mergeCell ref="C58:D58"/>
    <mergeCell ref="C59:D59"/>
    <mergeCell ref="H55:K55"/>
    <mergeCell ref="H56:K56"/>
    <mergeCell ref="H57:K57"/>
    <mergeCell ref="H58:K58"/>
    <mergeCell ref="H59:K59"/>
    <mergeCell ref="H60:K60"/>
    <mergeCell ref="H61:K61"/>
    <mergeCell ref="H62:K62"/>
    <mergeCell ref="H63:K63"/>
    <mergeCell ref="H64:K64"/>
    <mergeCell ref="H65:K65"/>
    <mergeCell ref="H66:K66"/>
    <mergeCell ref="H67:K67"/>
    <mergeCell ref="H68:K68"/>
    <mergeCell ref="H73:K73"/>
    <mergeCell ref="H74:K74"/>
    <mergeCell ref="H69:K69"/>
    <mergeCell ref="H70:K70"/>
    <mergeCell ref="D71:E71"/>
    <mergeCell ref="H71:K71"/>
    <mergeCell ref="E72:F72"/>
    <mergeCell ref="H72:K72"/>
    <mergeCell ref="C74:E74"/>
    <mergeCell ref="E75:F75"/>
    <mergeCell ref="H75:K75"/>
    <mergeCell ref="E76:F76"/>
    <mergeCell ref="H76:K76"/>
    <mergeCell ref="H77:K77"/>
    <mergeCell ref="H78:K78"/>
    <mergeCell ref="D80:E80"/>
    <mergeCell ref="H79:K79"/>
    <mergeCell ref="H80:K80"/>
    <mergeCell ref="H81:K81"/>
    <mergeCell ref="H82:K82"/>
    <mergeCell ref="H83:K83"/>
    <mergeCell ref="H84:K84"/>
    <mergeCell ref="H85:K85"/>
    <mergeCell ref="H86:K86"/>
    <mergeCell ref="H87:K87"/>
    <mergeCell ref="H88:K88"/>
    <mergeCell ref="H89:K89"/>
    <mergeCell ref="H90:K90"/>
    <mergeCell ref="H91:K91"/>
    <mergeCell ref="H92:K92"/>
    <mergeCell ref="H93:K93"/>
    <mergeCell ref="D94:F94"/>
    <mergeCell ref="H94:K94"/>
    <mergeCell ref="H95:K95"/>
    <mergeCell ref="E96:F96"/>
    <mergeCell ref="H96:K96"/>
    <mergeCell ref="H97:K97"/>
    <mergeCell ref="H98:K98"/>
    <mergeCell ref="H99:K99"/>
    <mergeCell ref="H100:K100"/>
    <mergeCell ref="H101:K101"/>
    <mergeCell ref="H102:K102"/>
    <mergeCell ref="H103:K103"/>
    <mergeCell ref="H104:K104"/>
    <mergeCell ref="E107:F107"/>
    <mergeCell ref="E111:F111"/>
    <mergeCell ref="E118:F118"/>
    <mergeCell ref="H105:K105"/>
    <mergeCell ref="E106:F106"/>
    <mergeCell ref="H106:K106"/>
    <mergeCell ref="H107:K107"/>
    <mergeCell ref="H108:K108"/>
    <mergeCell ref="H109:K109"/>
    <mergeCell ref="H110:K110"/>
    <mergeCell ref="H111:K111"/>
    <mergeCell ref="H112:K112"/>
    <mergeCell ref="H113:K113"/>
    <mergeCell ref="H114:K114"/>
    <mergeCell ref="H115:K115"/>
    <mergeCell ref="H116:K116"/>
    <mergeCell ref="H117:K117"/>
    <mergeCell ref="H118:K118"/>
    <mergeCell ref="H119:K119"/>
    <mergeCell ref="H120:K120"/>
    <mergeCell ref="H121:K121"/>
    <mergeCell ref="H122:K122"/>
    <mergeCell ref="H123:K123"/>
    <mergeCell ref="H124:K124"/>
    <mergeCell ref="H125:K125"/>
    <mergeCell ref="H126:K126"/>
    <mergeCell ref="H127:K127"/>
    <mergeCell ref="H128:K128"/>
    <mergeCell ref="H129:K129"/>
    <mergeCell ref="H130:K130"/>
    <mergeCell ref="H131:K131"/>
    <mergeCell ref="H132:K132"/>
    <mergeCell ref="H133:K133"/>
    <mergeCell ref="H134:K134"/>
    <mergeCell ref="E135:F135"/>
    <mergeCell ref="H135:K135"/>
    <mergeCell ref="H136:K136"/>
    <mergeCell ref="H137:K137"/>
    <mergeCell ref="H144:K144"/>
    <mergeCell ref="H145:K145"/>
    <mergeCell ref="H146:K146"/>
    <mergeCell ref="H147:K147"/>
    <mergeCell ref="H165:K165"/>
    <mergeCell ref="H166:K166"/>
    <mergeCell ref="H167:K167"/>
    <mergeCell ref="E168:F168"/>
    <mergeCell ref="H168:K168"/>
    <mergeCell ref="H169:K169"/>
    <mergeCell ref="E170:F170"/>
    <mergeCell ref="H170:K170"/>
    <mergeCell ref="H171:K171"/>
    <mergeCell ref="E172:F172"/>
    <mergeCell ref="H172:K172"/>
    <mergeCell ref="E173:F173"/>
    <mergeCell ref="H173:K173"/>
    <mergeCell ref="E174:F174"/>
    <mergeCell ref="H174:K174"/>
    <mergeCell ref="H175:K175"/>
    <mergeCell ref="H176:K176"/>
    <mergeCell ref="H177:K177"/>
    <mergeCell ref="H178:K178"/>
    <mergeCell ref="H179:K179"/>
    <mergeCell ref="H180:K180"/>
    <mergeCell ref="H181:K181"/>
    <mergeCell ref="H182:K182"/>
    <mergeCell ref="H183:K183"/>
    <mergeCell ref="H184:K184"/>
    <mergeCell ref="H185:K185"/>
    <mergeCell ref="H186:K186"/>
    <mergeCell ref="H187:K187"/>
    <mergeCell ref="H138:L138"/>
    <mergeCell ref="H139:K139"/>
    <mergeCell ref="H140:K140"/>
    <mergeCell ref="H141:K141"/>
    <mergeCell ref="E142:F142"/>
    <mergeCell ref="H142:K142"/>
    <mergeCell ref="H143:K143"/>
    <mergeCell ref="E143:F143"/>
    <mergeCell ref="E144:F144"/>
    <mergeCell ref="D148:E148"/>
    <mergeCell ref="H148:K148"/>
    <mergeCell ref="E149:F149"/>
    <mergeCell ref="H149:K149"/>
    <mergeCell ref="H150:K150"/>
    <mergeCell ref="C156:D156"/>
    <mergeCell ref="C157:D157"/>
    <mergeCell ref="C158:D158"/>
    <mergeCell ref="C159:D159"/>
    <mergeCell ref="E159:F159"/>
    <mergeCell ref="C160:D160"/>
    <mergeCell ref="C161:D161"/>
    <mergeCell ref="C162:D162"/>
    <mergeCell ref="D150:E150"/>
    <mergeCell ref="C151:D151"/>
    <mergeCell ref="C152:D152"/>
    <mergeCell ref="C153:D153"/>
    <mergeCell ref="C154:D154"/>
    <mergeCell ref="C155:D155"/>
    <mergeCell ref="E155:F155"/>
    <mergeCell ref="H151:K151"/>
    <mergeCell ref="H152:K152"/>
    <mergeCell ref="H153:K153"/>
    <mergeCell ref="H154:K154"/>
    <mergeCell ref="H155:K155"/>
    <mergeCell ref="H156:K156"/>
    <mergeCell ref="H157:K157"/>
    <mergeCell ref="H158:K158"/>
    <mergeCell ref="H159:K159"/>
    <mergeCell ref="H160:K160"/>
    <mergeCell ref="H161:K161"/>
    <mergeCell ref="H162:K162"/>
    <mergeCell ref="H163:K163"/>
    <mergeCell ref="H164:K164"/>
    <mergeCell ref="B190:D190"/>
    <mergeCell ref="D192:E192"/>
    <mergeCell ref="C193:D193"/>
    <mergeCell ref="H222:K222"/>
    <mergeCell ref="H223:K223"/>
    <mergeCell ref="H215:K215"/>
    <mergeCell ref="H216:K216"/>
    <mergeCell ref="H217:K217"/>
    <mergeCell ref="H218:K218"/>
    <mergeCell ref="H219:K219"/>
    <mergeCell ref="H220:K220"/>
    <mergeCell ref="H221:K221"/>
    <mergeCell ref="D186:F186"/>
    <mergeCell ref="D188:F188"/>
    <mergeCell ref="H188:K188"/>
    <mergeCell ref="C189:E189"/>
    <mergeCell ref="H189:K189"/>
    <mergeCell ref="H190:K190"/>
    <mergeCell ref="H191:K191"/>
    <mergeCell ref="H192:K192"/>
    <mergeCell ref="H193:K193"/>
    <mergeCell ref="H194:K194"/>
    <mergeCell ref="D195:F195"/>
    <mergeCell ref="H195:K195"/>
    <mergeCell ref="H196:K196"/>
    <mergeCell ref="D197:E197"/>
    <mergeCell ref="H197:K197"/>
    <mergeCell ref="H198:K198"/>
    <mergeCell ref="H199:K199"/>
    <mergeCell ref="H200:K200"/>
    <mergeCell ref="H201:K201"/>
    <mergeCell ref="H202:K202"/>
    <mergeCell ref="H203:K203"/>
    <mergeCell ref="H204:K204"/>
    <mergeCell ref="D205:E205"/>
    <mergeCell ref="H205:K205"/>
    <mergeCell ref="H206:K206"/>
    <mergeCell ref="D207:E207"/>
    <mergeCell ref="H207:K207"/>
    <mergeCell ref="H208:K208"/>
    <mergeCell ref="H209:K209"/>
    <mergeCell ref="H210:K210"/>
    <mergeCell ref="H211:K211"/>
    <mergeCell ref="H212:K212"/>
    <mergeCell ref="D213:E213"/>
    <mergeCell ref="H213:K213"/>
    <mergeCell ref="H214:K214"/>
    <mergeCell ref="C214:D214"/>
    <mergeCell ref="C215:D215"/>
    <mergeCell ref="C216:D216"/>
    <mergeCell ref="C217:D217"/>
    <mergeCell ref="E217:F217"/>
    <mergeCell ref="C218:D218"/>
    <mergeCell ref="C219:D219"/>
    <mergeCell ref="E219:F219"/>
    <mergeCell ref="C220:F220"/>
    <mergeCell ref="D222:E222"/>
    <mergeCell ref="D224:E224"/>
    <mergeCell ref="H224:K224"/>
    <mergeCell ref="C225:E225"/>
    <mergeCell ref="H225:K225"/>
    <mergeCell ref="H259:K259"/>
    <mergeCell ref="H260:K260"/>
    <mergeCell ref="H261:K261"/>
    <mergeCell ref="E262:F262"/>
    <mergeCell ref="H262:K262"/>
    <mergeCell ref="H263:K263"/>
    <mergeCell ref="H264:K264"/>
    <mergeCell ref="H265:K265"/>
    <mergeCell ref="H266:K266"/>
    <mergeCell ref="H267:K267"/>
    <mergeCell ref="E268:F268"/>
    <mergeCell ref="H268:K268"/>
    <mergeCell ref="H269:K269"/>
    <mergeCell ref="H270:K270"/>
    <mergeCell ref="H271:K271"/>
    <mergeCell ref="H272:K272"/>
    <mergeCell ref="H273:K273"/>
    <mergeCell ref="H274:K274"/>
    <mergeCell ref="H275:K275"/>
    <mergeCell ref="H276:K276"/>
    <mergeCell ref="H277:K277"/>
    <mergeCell ref="H278:K278"/>
    <mergeCell ref="H279:K279"/>
    <mergeCell ref="H280:K280"/>
    <mergeCell ref="H281:K281"/>
    <mergeCell ref="H282:K282"/>
    <mergeCell ref="H283:K283"/>
    <mergeCell ref="H284:K284"/>
    <mergeCell ref="H226:K226"/>
    <mergeCell ref="H227:K227"/>
    <mergeCell ref="H228:K228"/>
    <mergeCell ref="H229:K229"/>
    <mergeCell ref="H230:K230"/>
    <mergeCell ref="H231:K231"/>
    <mergeCell ref="H232:K232"/>
    <mergeCell ref="E237:F237"/>
    <mergeCell ref="E238:F238"/>
    <mergeCell ref="E239:F239"/>
    <mergeCell ref="E240:F240"/>
    <mergeCell ref="E241:F241"/>
    <mergeCell ref="E242:F242"/>
    <mergeCell ref="E243:F243"/>
    <mergeCell ref="E244:F244"/>
    <mergeCell ref="H233:K233"/>
    <mergeCell ref="E234:F234"/>
    <mergeCell ref="H234:K234"/>
    <mergeCell ref="H235:K235"/>
    <mergeCell ref="E236:F236"/>
    <mergeCell ref="H236:K236"/>
    <mergeCell ref="H237:K237"/>
    <mergeCell ref="H238:K238"/>
    <mergeCell ref="H239:K239"/>
    <mergeCell ref="H240:K240"/>
    <mergeCell ref="H241:K241"/>
    <mergeCell ref="H242:K242"/>
    <mergeCell ref="H243:K243"/>
    <mergeCell ref="H244:K244"/>
    <mergeCell ref="H245:K245"/>
    <mergeCell ref="H246:K246"/>
    <mergeCell ref="H247:K247"/>
    <mergeCell ref="H248:K248"/>
    <mergeCell ref="H249:K249"/>
    <mergeCell ref="H250:K250"/>
    <mergeCell ref="H251:K251"/>
    <mergeCell ref="H252:K252"/>
    <mergeCell ref="H253:K253"/>
    <mergeCell ref="H254:K254"/>
    <mergeCell ref="H255:K255"/>
    <mergeCell ref="H256:K256"/>
    <mergeCell ref="H257:K257"/>
    <mergeCell ref="H258:K258"/>
    <mergeCell ref="D296:F296"/>
    <mergeCell ref="D298:E298"/>
    <mergeCell ref="H298:K298"/>
    <mergeCell ref="H299:K299"/>
    <mergeCell ref="D300:F300"/>
    <mergeCell ref="H300:K300"/>
    <mergeCell ref="H285:K285"/>
    <mergeCell ref="E286:F286"/>
    <mergeCell ref="H286:K286"/>
    <mergeCell ref="H287:K287"/>
    <mergeCell ref="H288:K288"/>
    <mergeCell ref="H289:K289"/>
    <mergeCell ref="H290:K290"/>
    <mergeCell ref="H291:K291"/>
    <mergeCell ref="H292:K292"/>
    <mergeCell ref="H293:K293"/>
    <mergeCell ref="H294:K294"/>
    <mergeCell ref="H295:K295"/>
    <mergeCell ref="H296:K296"/>
    <mergeCell ref="H297:K297"/>
    <mergeCell ref="H301:L301"/>
    <mergeCell ref="E302:F302"/>
    <mergeCell ref="H302:K302"/>
    <mergeCell ref="H303:K303"/>
    <mergeCell ref="E304:F304"/>
    <mergeCell ref="H304:K304"/>
    <mergeCell ref="H305:K305"/>
    <mergeCell ref="H311:K311"/>
    <mergeCell ref="H312:K312"/>
    <mergeCell ref="H306:K306"/>
    <mergeCell ref="H307:K307"/>
    <mergeCell ref="E308:F308"/>
    <mergeCell ref="H308:K308"/>
    <mergeCell ref="H309:K309"/>
    <mergeCell ref="H310:K310"/>
    <mergeCell ref="E312:F312"/>
    <mergeCell ref="H317:K317"/>
    <mergeCell ref="H318:K318"/>
    <mergeCell ref="E313:F313"/>
    <mergeCell ref="H313:K313"/>
    <mergeCell ref="H314:K314"/>
    <mergeCell ref="H315:K315"/>
    <mergeCell ref="H316:K316"/>
    <mergeCell ref="E317:F317"/>
    <mergeCell ref="D318:E318"/>
    <mergeCell ref="C423:D423"/>
    <mergeCell ref="C424:D424"/>
    <mergeCell ref="C425:D425"/>
    <mergeCell ref="E425:F425"/>
    <mergeCell ref="C426:D426"/>
    <mergeCell ref="E426:F426"/>
    <mergeCell ref="E427:F427"/>
    <mergeCell ref="C427:D427"/>
    <mergeCell ref="C428:D428"/>
    <mergeCell ref="C429:D429"/>
    <mergeCell ref="C430:D430"/>
    <mergeCell ref="C431:D431"/>
    <mergeCell ref="E431:F431"/>
    <mergeCell ref="E432:F432"/>
    <mergeCell ref="C437:D437"/>
    <mergeCell ref="C438:D438"/>
    <mergeCell ref="C439:D439"/>
    <mergeCell ref="C432:D432"/>
    <mergeCell ref="C433:D433"/>
    <mergeCell ref="C434:D434"/>
    <mergeCell ref="E434:F434"/>
    <mergeCell ref="C435:D435"/>
    <mergeCell ref="E435:F435"/>
    <mergeCell ref="C436:D436"/>
    <mergeCell ref="H394:K394"/>
    <mergeCell ref="H395:K395"/>
    <mergeCell ref="H396:K396"/>
    <mergeCell ref="H397:K397"/>
    <mergeCell ref="D398:E398"/>
    <mergeCell ref="H398:K398"/>
    <mergeCell ref="E399:F399"/>
    <mergeCell ref="H399:K399"/>
    <mergeCell ref="H400:K400"/>
    <mergeCell ref="E401:F401"/>
    <mergeCell ref="H401:K401"/>
    <mergeCell ref="H402:K402"/>
    <mergeCell ref="H403:K403"/>
    <mergeCell ref="H404:K404"/>
    <mergeCell ref="H405:K405"/>
    <mergeCell ref="H406:K406"/>
    <mergeCell ref="H407:K407"/>
    <mergeCell ref="H408:K408"/>
    <mergeCell ref="H409:K409"/>
    <mergeCell ref="H410:K410"/>
    <mergeCell ref="H411:K411"/>
    <mergeCell ref="H416:K416"/>
    <mergeCell ref="H417:K417"/>
    <mergeCell ref="H418:K418"/>
    <mergeCell ref="H412:K412"/>
    <mergeCell ref="E413:F413"/>
    <mergeCell ref="H413:K413"/>
    <mergeCell ref="E414:F414"/>
    <mergeCell ref="H414:K414"/>
    <mergeCell ref="H415:L415"/>
    <mergeCell ref="E417:F417"/>
    <mergeCell ref="E419:F419"/>
    <mergeCell ref="H419:K419"/>
    <mergeCell ref="H420:K420"/>
    <mergeCell ref="H421:K421"/>
    <mergeCell ref="C422:D422"/>
    <mergeCell ref="H422:K422"/>
    <mergeCell ref="H423:K423"/>
    <mergeCell ref="H424:K424"/>
    <mergeCell ref="H425:K425"/>
    <mergeCell ref="H426:K426"/>
    <mergeCell ref="H427:K427"/>
    <mergeCell ref="H428:K428"/>
    <mergeCell ref="H429:K429"/>
    <mergeCell ref="H430:K430"/>
    <mergeCell ref="H340:K340"/>
    <mergeCell ref="H341:K341"/>
    <mergeCell ref="H334:K334"/>
    <mergeCell ref="H335:K335"/>
    <mergeCell ref="H336:K336"/>
    <mergeCell ref="E337:F337"/>
    <mergeCell ref="H337:K337"/>
    <mergeCell ref="H338:K338"/>
    <mergeCell ref="H339:K339"/>
    <mergeCell ref="C337:D337"/>
    <mergeCell ref="C338:D338"/>
    <mergeCell ref="C339:D339"/>
    <mergeCell ref="E339:F339"/>
    <mergeCell ref="C340:D340"/>
    <mergeCell ref="E340:F340"/>
    <mergeCell ref="C341:D341"/>
    <mergeCell ref="C347:D347"/>
    <mergeCell ref="C348:E348"/>
    <mergeCell ref="E350:F350"/>
    <mergeCell ref="E352:F352"/>
    <mergeCell ref="C343:D343"/>
    <mergeCell ref="E343:F343"/>
    <mergeCell ref="C344:D344"/>
    <mergeCell ref="E344:F344"/>
    <mergeCell ref="C345:D345"/>
    <mergeCell ref="E345:F345"/>
    <mergeCell ref="C346:D346"/>
    <mergeCell ref="H321:K321"/>
    <mergeCell ref="H322:K322"/>
    <mergeCell ref="C319:D319"/>
    <mergeCell ref="H319:K319"/>
    <mergeCell ref="C320:D320"/>
    <mergeCell ref="H320:K320"/>
    <mergeCell ref="C321:D321"/>
    <mergeCell ref="C322:D322"/>
    <mergeCell ref="E322:F322"/>
    <mergeCell ref="C323:D323"/>
    <mergeCell ref="H323:K323"/>
    <mergeCell ref="C324:D324"/>
    <mergeCell ref="H324:K324"/>
    <mergeCell ref="C325:D325"/>
    <mergeCell ref="H325:K325"/>
    <mergeCell ref="H326:K326"/>
    <mergeCell ref="C326:D326"/>
    <mergeCell ref="C327:D327"/>
    <mergeCell ref="C328:D328"/>
    <mergeCell ref="E328:F328"/>
    <mergeCell ref="C329:D329"/>
    <mergeCell ref="E329:F329"/>
    <mergeCell ref="E330:F330"/>
    <mergeCell ref="H327:K327"/>
    <mergeCell ref="H328:K328"/>
    <mergeCell ref="H329:K329"/>
    <mergeCell ref="H330:K330"/>
    <mergeCell ref="H331:K331"/>
    <mergeCell ref="H332:K332"/>
    <mergeCell ref="H333:K333"/>
    <mergeCell ref="C330:D330"/>
    <mergeCell ref="C331:D331"/>
    <mergeCell ref="C332:D332"/>
    <mergeCell ref="C333:D333"/>
    <mergeCell ref="C334:D334"/>
    <mergeCell ref="C335:D335"/>
    <mergeCell ref="C336:D336"/>
    <mergeCell ref="C342:D342"/>
    <mergeCell ref="H342:K342"/>
    <mergeCell ref="H343:K343"/>
    <mergeCell ref="H344:K344"/>
    <mergeCell ref="H345:K345"/>
    <mergeCell ref="H346:K346"/>
    <mergeCell ref="H347:L347"/>
    <mergeCell ref="E379:F379"/>
    <mergeCell ref="E382:F382"/>
    <mergeCell ref="H376:K376"/>
    <mergeCell ref="E377:F377"/>
    <mergeCell ref="H377:K377"/>
    <mergeCell ref="H378:K378"/>
    <mergeCell ref="H379:K379"/>
    <mergeCell ref="H380:K380"/>
    <mergeCell ref="H381:K381"/>
    <mergeCell ref="H387:K387"/>
    <mergeCell ref="H388:K388"/>
    <mergeCell ref="H382:K382"/>
    <mergeCell ref="H383:L383"/>
    <mergeCell ref="E384:F384"/>
    <mergeCell ref="H384:K384"/>
    <mergeCell ref="H385:K385"/>
    <mergeCell ref="H386:K386"/>
    <mergeCell ref="E388:F388"/>
    <mergeCell ref="H354:K354"/>
    <mergeCell ref="H355:K355"/>
    <mergeCell ref="H356:K356"/>
    <mergeCell ref="H348:K348"/>
    <mergeCell ref="H349:K349"/>
    <mergeCell ref="H350:K350"/>
    <mergeCell ref="H351:K351"/>
    <mergeCell ref="H352:K352"/>
    <mergeCell ref="H353:K353"/>
    <mergeCell ref="E355:F355"/>
    <mergeCell ref="H361:K361"/>
    <mergeCell ref="H362:K362"/>
    <mergeCell ref="E357:F357"/>
    <mergeCell ref="H357:K357"/>
    <mergeCell ref="H358:K358"/>
    <mergeCell ref="H359:K359"/>
    <mergeCell ref="E360:F360"/>
    <mergeCell ref="H360:K360"/>
    <mergeCell ref="E362:F362"/>
    <mergeCell ref="E363:F363"/>
    <mergeCell ref="H363:K363"/>
    <mergeCell ref="H364:K364"/>
    <mergeCell ref="H365:K365"/>
    <mergeCell ref="H366:K366"/>
    <mergeCell ref="H367:K367"/>
    <mergeCell ref="H368:K368"/>
    <mergeCell ref="H369:K369"/>
    <mergeCell ref="H370:K370"/>
    <mergeCell ref="H371:K371"/>
    <mergeCell ref="H372:K372"/>
    <mergeCell ref="H373:K373"/>
    <mergeCell ref="H374:K374"/>
    <mergeCell ref="H375:K375"/>
    <mergeCell ref="E389:F389"/>
    <mergeCell ref="H389:K389"/>
    <mergeCell ref="E390:F390"/>
    <mergeCell ref="H390:K390"/>
    <mergeCell ref="H391:K391"/>
    <mergeCell ref="H392:K392"/>
    <mergeCell ref="H393:K393"/>
    <mergeCell ref="H442:K442"/>
    <mergeCell ref="H443:K443"/>
    <mergeCell ref="H444:K444"/>
    <mergeCell ref="H445:K445"/>
    <mergeCell ref="H446:K446"/>
    <mergeCell ref="H447:K447"/>
    <mergeCell ref="H448:K448"/>
    <mergeCell ref="H449:L449"/>
    <mergeCell ref="H450:K450"/>
    <mergeCell ref="H451:K451"/>
    <mergeCell ref="H452:K452"/>
    <mergeCell ref="H453:K453"/>
    <mergeCell ref="H454:K454"/>
    <mergeCell ref="H455:K455"/>
    <mergeCell ref="H463:K463"/>
    <mergeCell ref="H464:K464"/>
    <mergeCell ref="H456:K456"/>
    <mergeCell ref="H457:K457"/>
    <mergeCell ref="H458:K458"/>
    <mergeCell ref="H459:K459"/>
    <mergeCell ref="H460:K460"/>
    <mergeCell ref="H461:K461"/>
    <mergeCell ref="H462:K462"/>
    <mergeCell ref="H431:K431"/>
    <mergeCell ref="H432:K432"/>
    <mergeCell ref="H433:K433"/>
    <mergeCell ref="H434:K434"/>
    <mergeCell ref="H435:K435"/>
    <mergeCell ref="H436:K436"/>
    <mergeCell ref="H437:K437"/>
    <mergeCell ref="H438:K438"/>
    <mergeCell ref="H439:K439"/>
    <mergeCell ref="C440:D440"/>
    <mergeCell ref="E440:F440"/>
    <mergeCell ref="H440:K440"/>
    <mergeCell ref="E441:F441"/>
    <mergeCell ref="H441:K441"/>
    <mergeCell ref="C441:D441"/>
    <mergeCell ref="C442:D442"/>
    <mergeCell ref="C443:D443"/>
    <mergeCell ref="E443:F443"/>
    <mergeCell ref="C444:D444"/>
    <mergeCell ref="E444:F444"/>
    <mergeCell ref="E445:F445"/>
    <mergeCell ref="C445:D445"/>
    <mergeCell ref="C446:E446"/>
    <mergeCell ref="D453:E453"/>
    <mergeCell ref="E454:F454"/>
    <mergeCell ref="E455:F455"/>
    <mergeCell ref="E456:F456"/>
    <mergeCell ref="D457:E457"/>
    <mergeCell ref="C458:D458"/>
    <mergeCell ref="C459:D459"/>
    <mergeCell ref="C460:D460"/>
    <mergeCell ref="C461:D461"/>
    <mergeCell ref="C462:D462"/>
    <mergeCell ref="C463:D463"/>
    <mergeCell ref="C464:D464"/>
    <mergeCell ref="E471:F471"/>
    <mergeCell ref="E472:F472"/>
    <mergeCell ref="H465:K465"/>
    <mergeCell ref="H466:K466"/>
    <mergeCell ref="H467:K467"/>
    <mergeCell ref="H468:K468"/>
    <mergeCell ref="H469:K469"/>
    <mergeCell ref="H470:K470"/>
    <mergeCell ref="H471:K471"/>
    <mergeCell ref="C501:D501"/>
    <mergeCell ref="C502:D502"/>
    <mergeCell ref="C503:D503"/>
    <mergeCell ref="C504:D504"/>
    <mergeCell ref="C505:D505"/>
    <mergeCell ref="C506:D506"/>
    <mergeCell ref="C507:D507"/>
    <mergeCell ref="C515:D515"/>
    <mergeCell ref="E515:F515"/>
    <mergeCell ref="C508:D508"/>
    <mergeCell ref="C509:D509"/>
    <mergeCell ref="C510:D510"/>
    <mergeCell ref="C511:D511"/>
    <mergeCell ref="C512:D512"/>
    <mergeCell ref="C513:D513"/>
    <mergeCell ref="C514:D514"/>
    <mergeCell ref="C516:D516"/>
    <mergeCell ref="C517:D517"/>
    <mergeCell ref="C518:D518"/>
    <mergeCell ref="C519:D519"/>
    <mergeCell ref="C520:D520"/>
    <mergeCell ref="C521:D521"/>
    <mergeCell ref="E522:F522"/>
    <mergeCell ref="E523:F523"/>
    <mergeCell ref="C522:D522"/>
    <mergeCell ref="C523:D523"/>
    <mergeCell ref="C524:D524"/>
    <mergeCell ref="C525:D525"/>
    <mergeCell ref="C526:D526"/>
    <mergeCell ref="C527:D527"/>
    <mergeCell ref="E527:F527"/>
    <mergeCell ref="D536:F536"/>
    <mergeCell ref="C537:D537"/>
    <mergeCell ref="D541:F541"/>
    <mergeCell ref="C528:D528"/>
    <mergeCell ref="C529:D529"/>
    <mergeCell ref="C530:D530"/>
    <mergeCell ref="E530:F530"/>
    <mergeCell ref="C531:D531"/>
    <mergeCell ref="C532:D532"/>
    <mergeCell ref="C533:D533"/>
    <mergeCell ref="C465:D465"/>
    <mergeCell ref="C466:D466"/>
    <mergeCell ref="C467:D467"/>
    <mergeCell ref="C468:D468"/>
    <mergeCell ref="C469:D469"/>
    <mergeCell ref="E469:F469"/>
    <mergeCell ref="E470:F470"/>
    <mergeCell ref="C470:D470"/>
    <mergeCell ref="C471:D471"/>
    <mergeCell ref="C472:D472"/>
    <mergeCell ref="C473:D473"/>
    <mergeCell ref="E473:F473"/>
    <mergeCell ref="C474:D474"/>
    <mergeCell ref="E474:F474"/>
    <mergeCell ref="C475:D475"/>
    <mergeCell ref="C476:D476"/>
    <mergeCell ref="C477:D477"/>
    <mergeCell ref="C478:D478"/>
    <mergeCell ref="C479:D479"/>
    <mergeCell ref="C480:D480"/>
    <mergeCell ref="C481:D481"/>
    <mergeCell ref="C482:D482"/>
    <mergeCell ref="C483:D483"/>
    <mergeCell ref="C484:D484"/>
    <mergeCell ref="E484:F484"/>
    <mergeCell ref="C485:D485"/>
    <mergeCell ref="C486:D486"/>
    <mergeCell ref="C487:D487"/>
    <mergeCell ref="C488:D488"/>
    <mergeCell ref="C489:D489"/>
    <mergeCell ref="C490:D490"/>
    <mergeCell ref="C491:D491"/>
    <mergeCell ref="C492:D492"/>
    <mergeCell ref="C493:D493"/>
    <mergeCell ref="C494:D494"/>
    <mergeCell ref="E502:F502"/>
    <mergeCell ref="E504:F504"/>
    <mergeCell ref="E505:F505"/>
    <mergeCell ref="E506:F506"/>
    <mergeCell ref="E507:F507"/>
    <mergeCell ref="C495:D495"/>
    <mergeCell ref="C496:D496"/>
    <mergeCell ref="C497:D497"/>
    <mergeCell ref="C498:D498"/>
    <mergeCell ref="C499:D499"/>
    <mergeCell ref="C500:D500"/>
    <mergeCell ref="E501:F501"/>
    <mergeCell ref="H472:K472"/>
    <mergeCell ref="H473:K473"/>
    <mergeCell ref="H474:K474"/>
    <mergeCell ref="H475:K475"/>
    <mergeCell ref="H476:K476"/>
    <mergeCell ref="H477:K477"/>
    <mergeCell ref="H478:K478"/>
    <mergeCell ref="H479:K479"/>
    <mergeCell ref="H480:K480"/>
    <mergeCell ref="H481:K481"/>
    <mergeCell ref="H482:K482"/>
    <mergeCell ref="H483:K483"/>
    <mergeCell ref="H484:K484"/>
    <mergeCell ref="H485:K485"/>
    <mergeCell ref="H486:K486"/>
    <mergeCell ref="H487:K487"/>
    <mergeCell ref="H488:K488"/>
    <mergeCell ref="H489:K489"/>
    <mergeCell ref="H490:L490"/>
    <mergeCell ref="H491:K491"/>
    <mergeCell ref="H492:K492"/>
    <mergeCell ref="H493:K493"/>
    <mergeCell ref="H494:K494"/>
    <mergeCell ref="H495:K495"/>
    <mergeCell ref="H496:L496"/>
    <mergeCell ref="H497:K497"/>
    <mergeCell ref="H498:K498"/>
    <mergeCell ref="H499:K499"/>
    <mergeCell ref="H500:K500"/>
    <mergeCell ref="H501:K501"/>
    <mergeCell ref="H502:K502"/>
    <mergeCell ref="H503:K503"/>
    <mergeCell ref="H504:K504"/>
    <mergeCell ref="H505:K505"/>
    <mergeCell ref="H506:K506"/>
    <mergeCell ref="H507:K507"/>
    <mergeCell ref="H508:K508"/>
    <mergeCell ref="H509:L509"/>
    <mergeCell ref="H510:K510"/>
    <mergeCell ref="H511:K511"/>
    <mergeCell ref="H512:K512"/>
    <mergeCell ref="H513:K513"/>
    <mergeCell ref="H514:K514"/>
    <mergeCell ref="H515:K515"/>
    <mergeCell ref="H516:K516"/>
    <mergeCell ref="H517:K517"/>
    <mergeCell ref="H518:K518"/>
    <mergeCell ref="H519:K519"/>
    <mergeCell ref="H520:K520"/>
    <mergeCell ref="H521:K521"/>
    <mergeCell ref="H522:K522"/>
    <mergeCell ref="H523:K523"/>
    <mergeCell ref="H524:K524"/>
    <mergeCell ref="H525:K525"/>
    <mergeCell ref="H526:K526"/>
    <mergeCell ref="H527:K527"/>
    <mergeCell ref="H528:K528"/>
    <mergeCell ref="H529:K529"/>
    <mergeCell ref="H530:K530"/>
    <mergeCell ref="H531:K531"/>
    <mergeCell ref="H532:K532"/>
    <mergeCell ref="H533:K533"/>
    <mergeCell ref="H534:K534"/>
    <mergeCell ref="H535:K535"/>
    <mergeCell ref="H536:K536"/>
    <mergeCell ref="H537:K537"/>
    <mergeCell ref="H538:K538"/>
    <mergeCell ref="H539:K539"/>
    <mergeCell ref="H540:K540"/>
    <mergeCell ref="H541:K541"/>
    <mergeCell ref="H542:K542"/>
    <mergeCell ref="H543:K543"/>
    <mergeCell ref="H544:K544"/>
    <mergeCell ref="H545:K545"/>
    <mergeCell ref="H546:K546"/>
    <mergeCell ref="H547:K547"/>
    <mergeCell ref="H548:K548"/>
    <mergeCell ref="H549:K549"/>
    <mergeCell ref="H550:K550"/>
    <mergeCell ref="H551:K551"/>
    <mergeCell ref="H552:K552"/>
    <mergeCell ref="H553:K553"/>
    <mergeCell ref="H554:K554"/>
    <mergeCell ref="H555:K555"/>
    <mergeCell ref="H556:K556"/>
    <mergeCell ref="H557:K557"/>
    <mergeCell ref="H558:K558"/>
    <mergeCell ref="H559:K559"/>
    <mergeCell ref="H560:K560"/>
    <mergeCell ref="H561:K561"/>
    <mergeCell ref="H562:K562"/>
    <mergeCell ref="H563:L563"/>
    <mergeCell ref="H564:K564"/>
    <mergeCell ref="H565:K565"/>
    <mergeCell ref="H566:K566"/>
    <mergeCell ref="H567:K567"/>
    <mergeCell ref="H568:K568"/>
    <mergeCell ref="H569:K569"/>
    <mergeCell ref="H570:K570"/>
    <mergeCell ref="H571:K571"/>
    <mergeCell ref="H572:K572"/>
    <mergeCell ref="H573:K573"/>
    <mergeCell ref="H574:K574"/>
    <mergeCell ref="H575:K575"/>
    <mergeCell ref="H576:K576"/>
    <mergeCell ref="H577:K577"/>
    <mergeCell ref="H578:K578"/>
    <mergeCell ref="H579:K579"/>
    <mergeCell ref="H580:K580"/>
    <mergeCell ref="H581:K581"/>
    <mergeCell ref="H582:K582"/>
    <mergeCell ref="H583:K583"/>
    <mergeCell ref="H590:K590"/>
    <mergeCell ref="H591:K591"/>
    <mergeCell ref="H584:K584"/>
    <mergeCell ref="H585:K585"/>
    <mergeCell ref="H586:K586"/>
    <mergeCell ref="H587:K587"/>
    <mergeCell ref="H588:K588"/>
    <mergeCell ref="H589:K589"/>
    <mergeCell ref="E591:F591"/>
    <mergeCell ref="E592:F592"/>
    <mergeCell ref="H592:K592"/>
    <mergeCell ref="H593:K593"/>
    <mergeCell ref="H594:K594"/>
    <mergeCell ref="H595:K595"/>
    <mergeCell ref="E596:F596"/>
    <mergeCell ref="H596:K596"/>
    <mergeCell ref="H597:K597"/>
    <mergeCell ref="H598:K598"/>
    <mergeCell ref="E599:F599"/>
    <mergeCell ref="H599:K599"/>
    <mergeCell ref="H600:K600"/>
    <mergeCell ref="H601:K601"/>
    <mergeCell ref="H602:K602"/>
    <mergeCell ref="H603:K603"/>
    <mergeCell ref="H604:K604"/>
    <mergeCell ref="H605:K605"/>
    <mergeCell ref="H606:K606"/>
    <mergeCell ref="H607:K607"/>
    <mergeCell ref="H608:K608"/>
    <mergeCell ref="H609:K609"/>
    <mergeCell ref="H610:K610"/>
    <mergeCell ref="H611:K611"/>
    <mergeCell ref="E612:F612"/>
    <mergeCell ref="H612:K612"/>
    <mergeCell ref="H613:K613"/>
    <mergeCell ref="H614:K614"/>
    <mergeCell ref="H615:K615"/>
    <mergeCell ref="H616:K616"/>
    <mergeCell ref="H617:K617"/>
    <mergeCell ref="H618:K618"/>
    <mergeCell ref="H619:K619"/>
    <mergeCell ref="H620:K620"/>
    <mergeCell ref="H621:K621"/>
    <mergeCell ref="H622:K622"/>
    <mergeCell ref="H623:K623"/>
    <mergeCell ref="H624:K624"/>
    <mergeCell ref="H625:K625"/>
    <mergeCell ref="H626:K626"/>
    <mergeCell ref="H627:K627"/>
    <mergeCell ref="H628:K628"/>
    <mergeCell ref="H629:K629"/>
    <mergeCell ref="H630:K630"/>
    <mergeCell ref="H631:K631"/>
    <mergeCell ref="H632:K632"/>
    <mergeCell ref="H633:K633"/>
    <mergeCell ref="H634:K634"/>
    <mergeCell ref="H635:K635"/>
    <mergeCell ref="H636:K636"/>
    <mergeCell ref="H637:K637"/>
    <mergeCell ref="H638:K638"/>
    <mergeCell ref="H639:K639"/>
    <mergeCell ref="H640:K640"/>
    <mergeCell ref="H641:K641"/>
    <mergeCell ref="H642:K642"/>
    <mergeCell ref="H643:K643"/>
    <mergeCell ref="H644:K644"/>
    <mergeCell ref="H645:K645"/>
    <mergeCell ref="H646:K646"/>
    <mergeCell ref="H647:L647"/>
    <mergeCell ref="H648:K648"/>
    <mergeCell ref="H649:K649"/>
    <mergeCell ref="H650:K650"/>
    <mergeCell ref="H651:K651"/>
    <mergeCell ref="H652:K652"/>
    <mergeCell ref="H653:K653"/>
    <mergeCell ref="H654:K654"/>
    <mergeCell ref="H655:K655"/>
    <mergeCell ref="H656:K656"/>
    <mergeCell ref="H657:K657"/>
    <mergeCell ref="H700:K700"/>
    <mergeCell ref="H701:K701"/>
    <mergeCell ref="H702:K702"/>
    <mergeCell ref="H703:K703"/>
    <mergeCell ref="H704:K704"/>
    <mergeCell ref="H705:K705"/>
    <mergeCell ref="H706:K706"/>
    <mergeCell ref="H707:K707"/>
    <mergeCell ref="H708:K708"/>
    <mergeCell ref="H709:K709"/>
    <mergeCell ref="H710:K710"/>
    <mergeCell ref="H711:K711"/>
    <mergeCell ref="H712:K712"/>
    <mergeCell ref="H713:K713"/>
    <mergeCell ref="H658:K658"/>
    <mergeCell ref="H659:K659"/>
    <mergeCell ref="H660:K660"/>
    <mergeCell ref="H661:K661"/>
    <mergeCell ref="H662:K662"/>
    <mergeCell ref="H663:K663"/>
    <mergeCell ref="H664:K664"/>
    <mergeCell ref="H665:K665"/>
    <mergeCell ref="H666:K666"/>
    <mergeCell ref="H667:K667"/>
    <mergeCell ref="H668:K668"/>
    <mergeCell ref="H669:K669"/>
    <mergeCell ref="H670:K670"/>
    <mergeCell ref="H671:K671"/>
    <mergeCell ref="H672:K672"/>
    <mergeCell ref="H673:K673"/>
    <mergeCell ref="H674:K674"/>
    <mergeCell ref="H675:K675"/>
    <mergeCell ref="H676:K676"/>
    <mergeCell ref="H677:K677"/>
    <mergeCell ref="H678:K678"/>
    <mergeCell ref="H679:K679"/>
    <mergeCell ref="H680:K680"/>
    <mergeCell ref="H681:K681"/>
    <mergeCell ref="H682:K682"/>
    <mergeCell ref="H683:K683"/>
    <mergeCell ref="H684:K684"/>
    <mergeCell ref="H685:K685"/>
    <mergeCell ref="H686:K686"/>
    <mergeCell ref="H687:K687"/>
    <mergeCell ref="H688:K688"/>
    <mergeCell ref="H689:K689"/>
    <mergeCell ref="H690:K690"/>
    <mergeCell ref="H691:K691"/>
    <mergeCell ref="H692:K692"/>
    <mergeCell ref="H693:K693"/>
    <mergeCell ref="H694:K694"/>
    <mergeCell ref="H695:K695"/>
    <mergeCell ref="H696:K696"/>
    <mergeCell ref="H697:K697"/>
    <mergeCell ref="H698:K698"/>
    <mergeCell ref="H699:K699"/>
    <mergeCell ref="H720:K720"/>
    <mergeCell ref="H721:K721"/>
    <mergeCell ref="H750:K750"/>
    <mergeCell ref="E751:F751"/>
    <mergeCell ref="H751:K751"/>
    <mergeCell ref="H752:K752"/>
    <mergeCell ref="H753:K753"/>
    <mergeCell ref="H754:K754"/>
    <mergeCell ref="H755:K755"/>
    <mergeCell ref="H756:K756"/>
    <mergeCell ref="H757:K757"/>
    <mergeCell ref="E758:F758"/>
    <mergeCell ref="H758:K758"/>
    <mergeCell ref="H759:K759"/>
    <mergeCell ref="H760:K760"/>
    <mergeCell ref="H761:K761"/>
    <mergeCell ref="E717:F717"/>
    <mergeCell ref="E720:F720"/>
    <mergeCell ref="E722:F722"/>
    <mergeCell ref="E723:F723"/>
    <mergeCell ref="D726:E726"/>
    <mergeCell ref="H714:K714"/>
    <mergeCell ref="D715:F715"/>
    <mergeCell ref="H715:K715"/>
    <mergeCell ref="H716:K716"/>
    <mergeCell ref="H717:K717"/>
    <mergeCell ref="H718:K718"/>
    <mergeCell ref="H719:K719"/>
    <mergeCell ref="H722:K722"/>
    <mergeCell ref="H723:K723"/>
    <mergeCell ref="H724:K724"/>
    <mergeCell ref="H725:K725"/>
    <mergeCell ref="H726:K726"/>
    <mergeCell ref="H727:K727"/>
    <mergeCell ref="H728:K728"/>
    <mergeCell ref="H729:K729"/>
    <mergeCell ref="H730:K730"/>
    <mergeCell ref="H731:K731"/>
    <mergeCell ref="H732:K732"/>
    <mergeCell ref="H733:K733"/>
    <mergeCell ref="H734:K734"/>
    <mergeCell ref="H735:K735"/>
    <mergeCell ref="H736:K736"/>
    <mergeCell ref="H737:K737"/>
    <mergeCell ref="H738:K738"/>
    <mergeCell ref="H739:K739"/>
    <mergeCell ref="H740:K740"/>
    <mergeCell ref="H741:K741"/>
    <mergeCell ref="H742:L742"/>
    <mergeCell ref="H743:K743"/>
    <mergeCell ref="H744:K744"/>
    <mergeCell ref="H745:K745"/>
    <mergeCell ref="H746:K746"/>
    <mergeCell ref="H747:K747"/>
    <mergeCell ref="H748:K748"/>
    <mergeCell ref="H749:K749"/>
    <mergeCell ref="H762:K762"/>
    <mergeCell ref="H763:K763"/>
    <mergeCell ref="H764:K764"/>
    <mergeCell ref="H765:K765"/>
    <mergeCell ref="H766:K766"/>
    <mergeCell ref="H767:K767"/>
    <mergeCell ref="E768:F768"/>
    <mergeCell ref="H802:K802"/>
    <mergeCell ref="D803:E803"/>
    <mergeCell ref="H803:K803"/>
    <mergeCell ref="H804:K804"/>
    <mergeCell ref="H805:K805"/>
    <mergeCell ref="H806:K806"/>
    <mergeCell ref="E808:F808"/>
    <mergeCell ref="H807:K807"/>
    <mergeCell ref="H808:K808"/>
    <mergeCell ref="H809:L809"/>
    <mergeCell ref="H810:K810"/>
    <mergeCell ref="H811:K811"/>
    <mergeCell ref="E812:F812"/>
    <mergeCell ref="H812:K812"/>
    <mergeCell ref="H768:K768"/>
    <mergeCell ref="H769:K769"/>
    <mergeCell ref="H770:K770"/>
    <mergeCell ref="H771:K771"/>
    <mergeCell ref="H772:K772"/>
    <mergeCell ref="H773:K773"/>
    <mergeCell ref="H774:L774"/>
    <mergeCell ref="E780:F780"/>
    <mergeCell ref="E781:F781"/>
    <mergeCell ref="E782:F782"/>
    <mergeCell ref="E788:F788"/>
    <mergeCell ref="E795:F795"/>
    <mergeCell ref="H775:K775"/>
    <mergeCell ref="H776:K776"/>
    <mergeCell ref="H777:K777"/>
    <mergeCell ref="H778:K778"/>
    <mergeCell ref="E779:F779"/>
    <mergeCell ref="H779:K779"/>
    <mergeCell ref="H780:K780"/>
    <mergeCell ref="H781:K781"/>
    <mergeCell ref="H782:K782"/>
    <mergeCell ref="H783:K783"/>
    <mergeCell ref="H784:K784"/>
    <mergeCell ref="H785:K785"/>
    <mergeCell ref="H786:K786"/>
    <mergeCell ref="H787:K787"/>
    <mergeCell ref="H788:K788"/>
    <mergeCell ref="H789:K789"/>
    <mergeCell ref="H790:K790"/>
    <mergeCell ref="H791:K791"/>
    <mergeCell ref="H792:L792"/>
    <mergeCell ref="H793:K793"/>
    <mergeCell ref="H794:K794"/>
    <mergeCell ref="H795:K795"/>
    <mergeCell ref="H796:K796"/>
    <mergeCell ref="H797:K797"/>
    <mergeCell ref="H798:K798"/>
    <mergeCell ref="H799:K799"/>
    <mergeCell ref="H800:K800"/>
    <mergeCell ref="H801:K801"/>
    <mergeCell ref="H813:K813"/>
    <mergeCell ref="H814:K814"/>
    <mergeCell ref="H815:K815"/>
    <mergeCell ref="H816:K816"/>
    <mergeCell ref="H817:K817"/>
    <mergeCell ref="H818:K818"/>
    <mergeCell ref="H819:K819"/>
    <mergeCell ref="C1084:D1084"/>
    <mergeCell ref="E1084:F1084"/>
    <mergeCell ref="E1085:F1085"/>
    <mergeCell ref="C1085:D1085"/>
    <mergeCell ref="C1086:D1086"/>
    <mergeCell ref="C1087:D1087"/>
    <mergeCell ref="C1088:D1088"/>
    <mergeCell ref="E1088:F1088"/>
    <mergeCell ref="C1089:D1089"/>
    <mergeCell ref="E1089:F1089"/>
    <mergeCell ref="B1046:C1046"/>
    <mergeCell ref="B1047:C1047"/>
    <mergeCell ref="B1048:C1048"/>
    <mergeCell ref="B1049:C1049"/>
    <mergeCell ref="B1050:C1050"/>
    <mergeCell ref="B1051:C1051"/>
    <mergeCell ref="B1052:C1052"/>
    <mergeCell ref="B1041:C1041"/>
    <mergeCell ref="B1042:C1042"/>
    <mergeCell ref="E1042:F1042"/>
    <mergeCell ref="B1043:C1043"/>
    <mergeCell ref="E1043:F1043"/>
    <mergeCell ref="B1044:C1044"/>
    <mergeCell ref="B1045:C1045"/>
    <mergeCell ref="E1044:F1044"/>
    <mergeCell ref="E1045:F1045"/>
    <mergeCell ref="E1049:F1049"/>
    <mergeCell ref="E1051:F1051"/>
    <mergeCell ref="E1055:F1055"/>
    <mergeCell ref="E1056:F1056"/>
    <mergeCell ref="E1058:F1058"/>
    <mergeCell ref="E1059:F1059"/>
    <mergeCell ref="E1060:F1060"/>
    <mergeCell ref="E1063:F1063"/>
    <mergeCell ref="E1064:F1064"/>
    <mergeCell ref="E1066:F1066"/>
    <mergeCell ref="E1067:F1067"/>
    <mergeCell ref="E1069:F1069"/>
    <mergeCell ref="E1071:F1071"/>
    <mergeCell ref="E1072:F1072"/>
    <mergeCell ref="E1073:F1073"/>
    <mergeCell ref="C1075:D1075"/>
    <mergeCell ref="E1075:F1075"/>
    <mergeCell ref="C1076:D1076"/>
    <mergeCell ref="E1076:F1076"/>
    <mergeCell ref="C1077:D1077"/>
    <mergeCell ref="C1078:D1078"/>
    <mergeCell ref="C1079:D1079"/>
    <mergeCell ref="C1080:D1080"/>
    <mergeCell ref="C1081:D1081"/>
    <mergeCell ref="C1082:D1082"/>
    <mergeCell ref="C1083:D1083"/>
    <mergeCell ref="C1090:D1090"/>
    <mergeCell ref="C1091:D1091"/>
    <mergeCell ref="C1092:D1092"/>
    <mergeCell ref="E1092:F1092"/>
    <mergeCell ref="C1093:D1093"/>
    <mergeCell ref="E1093:F1093"/>
    <mergeCell ref="C1094:D1094"/>
    <mergeCell ref="B1341:D1341"/>
    <mergeCell ref="B1342:D1342"/>
    <mergeCell ref="B1343:D1343"/>
    <mergeCell ref="B1344:D1344"/>
    <mergeCell ref="B1345:D1345"/>
    <mergeCell ref="B1346:D1346"/>
    <mergeCell ref="E1346:F1346"/>
    <mergeCell ref="B1347:D1347"/>
    <mergeCell ref="E1347:F1347"/>
    <mergeCell ref="B1348:D1348"/>
    <mergeCell ref="B1349:D1349"/>
    <mergeCell ref="B1350:D1350"/>
    <mergeCell ref="B1351:D1351"/>
    <mergeCell ref="B1352:D1352"/>
    <mergeCell ref="H1318:K1318"/>
    <mergeCell ref="H1319:K1319"/>
    <mergeCell ref="H1320:K1320"/>
    <mergeCell ref="H1321:K1321"/>
    <mergeCell ref="H1322:K1322"/>
    <mergeCell ref="H1323:K1323"/>
    <mergeCell ref="H1324:K1324"/>
    <mergeCell ref="H1325:K1325"/>
    <mergeCell ref="H1326:K1326"/>
    <mergeCell ref="H1327:K1327"/>
    <mergeCell ref="H1328:K1328"/>
    <mergeCell ref="H1329:K1329"/>
    <mergeCell ref="H1330:K1330"/>
    <mergeCell ref="H1331:K1331"/>
    <mergeCell ref="H1332:K1332"/>
    <mergeCell ref="H1333:K1333"/>
    <mergeCell ref="H1334:K1334"/>
    <mergeCell ref="H1335:K1335"/>
    <mergeCell ref="H1336:K1336"/>
    <mergeCell ref="H1337:K1337"/>
    <mergeCell ref="H1338:K1338"/>
    <mergeCell ref="E1331:F1331"/>
    <mergeCell ref="E1332:F1332"/>
    <mergeCell ref="E1334:F1334"/>
    <mergeCell ref="E1335:F1335"/>
    <mergeCell ref="E1337:F1337"/>
    <mergeCell ref="B1340:D1340"/>
    <mergeCell ref="E1340:F1340"/>
    <mergeCell ref="H1339:K1339"/>
    <mergeCell ref="H1340:K1340"/>
    <mergeCell ref="H1341:K1341"/>
    <mergeCell ref="H1342:K1342"/>
    <mergeCell ref="H1343:K1343"/>
    <mergeCell ref="H1344:K1344"/>
    <mergeCell ref="H1345:K1345"/>
    <mergeCell ref="H1346:K1346"/>
    <mergeCell ref="H1347:K1347"/>
    <mergeCell ref="H1348:K1348"/>
    <mergeCell ref="H1349:K1349"/>
    <mergeCell ref="H1350:K1350"/>
    <mergeCell ref="H1351:K1351"/>
    <mergeCell ref="H1352:K1352"/>
    <mergeCell ref="H1353:K1353"/>
    <mergeCell ref="H1354:K1354"/>
    <mergeCell ref="H1355:K1355"/>
    <mergeCell ref="H1356:K1356"/>
    <mergeCell ref="H1357:K1357"/>
    <mergeCell ref="H1358:K1358"/>
    <mergeCell ref="H1359:K1359"/>
    <mergeCell ref="C1378:D1378"/>
    <mergeCell ref="C1379:D1379"/>
    <mergeCell ref="E1379:F1379"/>
    <mergeCell ref="C1380:D1380"/>
    <mergeCell ref="C1381:D1381"/>
    <mergeCell ref="E1381:F1381"/>
    <mergeCell ref="C1382:D1382"/>
    <mergeCell ref="C1383:D1383"/>
    <mergeCell ref="E1383:F1383"/>
    <mergeCell ref="C1384:D1384"/>
    <mergeCell ref="C1385:D1385"/>
    <mergeCell ref="E1385:F1385"/>
    <mergeCell ref="C1386:D1386"/>
    <mergeCell ref="E1387:F1387"/>
    <mergeCell ref="B1353:D1353"/>
    <mergeCell ref="B1354:D1354"/>
    <mergeCell ref="B1355:D1355"/>
    <mergeCell ref="B1356:D1356"/>
    <mergeCell ref="E1356:F1356"/>
    <mergeCell ref="B1357:D1357"/>
    <mergeCell ref="E1358:F1358"/>
    <mergeCell ref="B1358:D1358"/>
    <mergeCell ref="B1359:D1359"/>
    <mergeCell ref="B1360:D1360"/>
    <mergeCell ref="E1360:F1360"/>
    <mergeCell ref="B1361:D1361"/>
    <mergeCell ref="B1362:D1362"/>
    <mergeCell ref="B1363:D1363"/>
    <mergeCell ref="B1364:D1364"/>
    <mergeCell ref="B1365:D1365"/>
    <mergeCell ref="B1366:D1366"/>
    <mergeCell ref="E1366:F1366"/>
    <mergeCell ref="B1367:D1367"/>
    <mergeCell ref="B1368:D1368"/>
    <mergeCell ref="E1369:F1369"/>
    <mergeCell ref="C1369:D1369"/>
    <mergeCell ref="C1370:D1370"/>
    <mergeCell ref="E1370:F1370"/>
    <mergeCell ref="C1371:D1371"/>
    <mergeCell ref="C1372:D1372"/>
    <mergeCell ref="E1372:F1372"/>
    <mergeCell ref="C1373:E1373"/>
    <mergeCell ref="C1374:D1374"/>
    <mergeCell ref="C1375:D1375"/>
    <mergeCell ref="E1375:F1375"/>
    <mergeCell ref="C1376:D1376"/>
    <mergeCell ref="E1376:F1376"/>
    <mergeCell ref="C1377:D1377"/>
    <mergeCell ref="E1377:F1377"/>
    <mergeCell ref="E1388:F1388"/>
    <mergeCell ref="E1390:F1390"/>
    <mergeCell ref="E1392:F1392"/>
    <mergeCell ref="E1393:F1393"/>
    <mergeCell ref="C1387:D1387"/>
    <mergeCell ref="C1388:D1388"/>
    <mergeCell ref="C1389:D1389"/>
    <mergeCell ref="C1390:D1390"/>
    <mergeCell ref="C1391:D1391"/>
    <mergeCell ref="C1392:D1392"/>
    <mergeCell ref="C1393:D1393"/>
    <mergeCell ref="C1394:D1394"/>
    <mergeCell ref="B1395:D1395"/>
    <mergeCell ref="B1396:D1396"/>
    <mergeCell ref="E1396:F1396"/>
    <mergeCell ref="B1397:D1397"/>
    <mergeCell ref="E1397:F1397"/>
    <mergeCell ref="E1398:F1398"/>
    <mergeCell ref="B1398:D1398"/>
    <mergeCell ref="B1399:D1399"/>
    <mergeCell ref="B1400:D1400"/>
    <mergeCell ref="E1400:F1400"/>
    <mergeCell ref="B1401:D1401"/>
    <mergeCell ref="E1401:F1401"/>
    <mergeCell ref="E1402:F1402"/>
    <mergeCell ref="B1402:D1402"/>
    <mergeCell ref="B1403:E1403"/>
    <mergeCell ref="A1404:D1404"/>
    <mergeCell ref="A1405:D1405"/>
    <mergeCell ref="A1406:D1406"/>
    <mergeCell ref="B1407:C1407"/>
    <mergeCell ref="E1407:F1407"/>
    <mergeCell ref="B1408:C1408"/>
    <mergeCell ref="A1409:B1409"/>
    <mergeCell ref="B1410:D1410"/>
    <mergeCell ref="B1411:D1411"/>
    <mergeCell ref="B1412:D1412"/>
    <mergeCell ref="E1412:F1412"/>
    <mergeCell ref="B1413:D1413"/>
    <mergeCell ref="B1414:D1414"/>
    <mergeCell ref="B1415:D1415"/>
    <mergeCell ref="B1416:D1416"/>
    <mergeCell ref="B1417:D1417"/>
    <mergeCell ref="E1417:F1417"/>
    <mergeCell ref="B1418:D1418"/>
    <mergeCell ref="E1419:F1419"/>
    <mergeCell ref="B1419:D1419"/>
    <mergeCell ref="B1420:D1420"/>
    <mergeCell ref="B1421:D1421"/>
    <mergeCell ref="B1422:D1422"/>
    <mergeCell ref="B1423:D1423"/>
    <mergeCell ref="B1424:D1424"/>
    <mergeCell ref="B1425:D1425"/>
    <mergeCell ref="B1426:D1426"/>
    <mergeCell ref="E1426:F1426"/>
    <mergeCell ref="B1427:D1427"/>
    <mergeCell ref="B1428:D1428"/>
    <mergeCell ref="B1429:D1429"/>
    <mergeCell ref="B1430:D1430"/>
    <mergeCell ref="B1431:D1431"/>
    <mergeCell ref="B1432:D1432"/>
    <mergeCell ref="B1433:D1433"/>
    <mergeCell ref="B1434:D1434"/>
    <mergeCell ref="B1435:D1435"/>
    <mergeCell ref="B1436:D1436"/>
    <mergeCell ref="B1437:D1437"/>
    <mergeCell ref="B1438:D1438"/>
    <mergeCell ref="B1439:D1439"/>
    <mergeCell ref="B1440:D1440"/>
    <mergeCell ref="B1441:D1441"/>
    <mergeCell ref="B1442:D1442"/>
    <mergeCell ref="B1443:D1443"/>
    <mergeCell ref="B1444:D1444"/>
    <mergeCell ref="E1444:F1444"/>
    <mergeCell ref="B1445:D1445"/>
    <mergeCell ref="B1446:D1446"/>
    <mergeCell ref="B1447:D1447"/>
    <mergeCell ref="B1448:D1448"/>
    <mergeCell ref="B1449:F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H1536:K1536"/>
    <mergeCell ref="H1537:K1537"/>
    <mergeCell ref="H1529:K1529"/>
    <mergeCell ref="H1530:K1530"/>
    <mergeCell ref="H1531:K1531"/>
    <mergeCell ref="H1532:K1532"/>
    <mergeCell ref="H1533:K1533"/>
    <mergeCell ref="H1534:K1534"/>
    <mergeCell ref="H1535:K1535"/>
    <mergeCell ref="B1631:D1631"/>
    <mergeCell ref="E1631:F1631"/>
    <mergeCell ref="B1632:D1632"/>
    <mergeCell ref="B1633:D1633"/>
    <mergeCell ref="E1633:F1633"/>
    <mergeCell ref="B1634:D1634"/>
    <mergeCell ref="E1634:F1634"/>
    <mergeCell ref="B1635:D1635"/>
    <mergeCell ref="E1635:F1635"/>
    <mergeCell ref="B1636:D1636"/>
    <mergeCell ref="B1637:D1637"/>
    <mergeCell ref="B1638:D1638"/>
    <mergeCell ref="B1639:D1639"/>
    <mergeCell ref="B1640:D1640"/>
    <mergeCell ref="A1658:D1658"/>
    <mergeCell ref="B1593:D1593"/>
    <mergeCell ref="B1594:D1594"/>
    <mergeCell ref="B1595:D1595"/>
    <mergeCell ref="B1596:D1596"/>
    <mergeCell ref="B1597:D1597"/>
    <mergeCell ref="B1598:D1598"/>
    <mergeCell ref="E1599:F1599"/>
    <mergeCell ref="B1599:D1599"/>
    <mergeCell ref="B1600:D1600"/>
    <mergeCell ref="B1601:D1601"/>
    <mergeCell ref="B1602:D1602"/>
    <mergeCell ref="B1603:D1603"/>
    <mergeCell ref="B1604:D1604"/>
    <mergeCell ref="B1605:D1605"/>
    <mergeCell ref="B1606:D1606"/>
    <mergeCell ref="B1607:D1607"/>
    <mergeCell ref="B1608:D1608"/>
    <mergeCell ref="B1609:D1609"/>
    <mergeCell ref="B1610:D1610"/>
    <mergeCell ref="B1611:D1611"/>
    <mergeCell ref="B1612:D1612"/>
    <mergeCell ref="B1613:D1613"/>
    <mergeCell ref="B1614:D1614"/>
    <mergeCell ref="B1615:D1615"/>
    <mergeCell ref="B1616:D1616"/>
    <mergeCell ref="B1617:D1617"/>
    <mergeCell ref="E1617:F1617"/>
    <mergeCell ref="B1618:D1618"/>
    <mergeCell ref="B1619:D1619"/>
    <mergeCell ref="B1620:D1620"/>
    <mergeCell ref="B1621:D1621"/>
    <mergeCell ref="B1622:D1622"/>
    <mergeCell ref="B1623:D1623"/>
    <mergeCell ref="B1624:D1624"/>
    <mergeCell ref="B1625:D1625"/>
    <mergeCell ref="B1626:D1626"/>
    <mergeCell ref="B1627:D1627"/>
    <mergeCell ref="B1628:D1628"/>
    <mergeCell ref="B1629:D1629"/>
    <mergeCell ref="E1629:F1629"/>
    <mergeCell ref="B1630:D1630"/>
    <mergeCell ref="E1630:F1630"/>
    <mergeCell ref="B1641:D1641"/>
    <mergeCell ref="B1642:D1642"/>
    <mergeCell ref="B1643:D1643"/>
    <mergeCell ref="B1644:D1644"/>
    <mergeCell ref="B1645:D1645"/>
    <mergeCell ref="B1646:D1646"/>
    <mergeCell ref="B1647:D1647"/>
    <mergeCell ref="B1517:C1517"/>
    <mergeCell ref="B1518:C1518"/>
    <mergeCell ref="B1519:C1519"/>
    <mergeCell ref="B1520:C1520"/>
    <mergeCell ref="B1521:C1521"/>
    <mergeCell ref="B1522:C1522"/>
    <mergeCell ref="B1523:C1523"/>
    <mergeCell ref="B1531:C1531"/>
    <mergeCell ref="B1532:C1532"/>
    <mergeCell ref="B1533:C1533"/>
    <mergeCell ref="B1534:C1534"/>
    <mergeCell ref="B1535:C1535"/>
    <mergeCell ref="B1536:C1536"/>
    <mergeCell ref="B1537:C1537"/>
    <mergeCell ref="B1524:C1524"/>
    <mergeCell ref="B1525:C1525"/>
    <mergeCell ref="B1526:C1526"/>
    <mergeCell ref="B1527:C1527"/>
    <mergeCell ref="B1528:C1528"/>
    <mergeCell ref="B1529:C1529"/>
    <mergeCell ref="B1530:C1530"/>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E1499:F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H1516:K1516"/>
    <mergeCell ref="H1517:K1517"/>
    <mergeCell ref="H1519:K1519"/>
    <mergeCell ref="H1520:K1520"/>
    <mergeCell ref="H1521:K1521"/>
    <mergeCell ref="H1522:K1522"/>
    <mergeCell ref="H1523:K1523"/>
    <mergeCell ref="H1524:K1524"/>
    <mergeCell ref="H1526:K1526"/>
    <mergeCell ref="H1527:K1527"/>
    <mergeCell ref="H1528:K1528"/>
    <mergeCell ref="H1541:K1541"/>
    <mergeCell ref="H1542:K1542"/>
    <mergeCell ref="H1538:K1538"/>
    <mergeCell ref="E1539:F1539"/>
    <mergeCell ref="H1539:K1539"/>
    <mergeCell ref="E1540:F1540"/>
    <mergeCell ref="H1540:K1540"/>
    <mergeCell ref="C1542:D1542"/>
    <mergeCell ref="E1542:F1542"/>
    <mergeCell ref="C1543:E1543"/>
    <mergeCell ref="H1543:K1543"/>
    <mergeCell ref="C1544:D1544"/>
    <mergeCell ref="H1544:K1544"/>
    <mergeCell ref="C1545:D1545"/>
    <mergeCell ref="H1545:K1545"/>
    <mergeCell ref="H1546:K1546"/>
    <mergeCell ref="C1546:D1546"/>
    <mergeCell ref="C1547:D1547"/>
    <mergeCell ref="C1548:D1548"/>
    <mergeCell ref="E1548:F1548"/>
    <mergeCell ref="C1549:D1549"/>
    <mergeCell ref="E1549:F1549"/>
    <mergeCell ref="E1550:F1550"/>
    <mergeCell ref="H1547:K1547"/>
    <mergeCell ref="H1548:K1548"/>
    <mergeCell ref="H1549:K1549"/>
    <mergeCell ref="H1550:K1550"/>
    <mergeCell ref="H1551:K1551"/>
    <mergeCell ref="H1552:K1552"/>
    <mergeCell ref="H1553:K1553"/>
    <mergeCell ref="C1550:D1550"/>
    <mergeCell ref="C1551:D1551"/>
    <mergeCell ref="C1552:D1552"/>
    <mergeCell ref="E1552:F1552"/>
    <mergeCell ref="C1553:D1553"/>
    <mergeCell ref="C1554:D1554"/>
    <mergeCell ref="B1555:D1555"/>
    <mergeCell ref="H1554:K1554"/>
    <mergeCell ref="H1555:K1555"/>
    <mergeCell ref="H1556:K1556"/>
    <mergeCell ref="H1557:K1557"/>
    <mergeCell ref="H1558:K1558"/>
    <mergeCell ref="H1559:K1559"/>
    <mergeCell ref="H1560:K1560"/>
    <mergeCell ref="B1556:D1556"/>
    <mergeCell ref="E1556:F1556"/>
    <mergeCell ref="B1557:D1557"/>
    <mergeCell ref="E1557:F1557"/>
    <mergeCell ref="B1558:D1558"/>
    <mergeCell ref="B1559:D1559"/>
    <mergeCell ref="E1559:F1559"/>
    <mergeCell ref="B1560:D1560"/>
    <mergeCell ref="E1560:F1560"/>
    <mergeCell ref="B1561:D1561"/>
    <mergeCell ref="E1561:F1561"/>
    <mergeCell ref="B1562:D1562"/>
    <mergeCell ref="B1563:D1563"/>
    <mergeCell ref="E1563:F1563"/>
    <mergeCell ref="B1564:D1564"/>
    <mergeCell ref="B1565:D1565"/>
    <mergeCell ref="E1565:F1565"/>
    <mergeCell ref="B1566:D1566"/>
    <mergeCell ref="E1566:F1566"/>
    <mergeCell ref="B1567:D1567"/>
    <mergeCell ref="E1568:F1568"/>
    <mergeCell ref="B1568:D1568"/>
    <mergeCell ref="B1569:D1569"/>
    <mergeCell ref="B1570:D1570"/>
    <mergeCell ref="B1571:D1571"/>
    <mergeCell ref="B1572:D1572"/>
    <mergeCell ref="E1572:F1572"/>
    <mergeCell ref="E1573:F1573"/>
    <mergeCell ref="B1573:D1573"/>
    <mergeCell ref="B1574:D1574"/>
    <mergeCell ref="E1574:F1574"/>
    <mergeCell ref="B1575:D1575"/>
    <mergeCell ref="B1576:D1576"/>
    <mergeCell ref="B1577:D1577"/>
    <mergeCell ref="B1578:D1578"/>
    <mergeCell ref="B1579:D1579"/>
    <mergeCell ref="B1580:D1580"/>
    <mergeCell ref="B1581:D1581"/>
    <mergeCell ref="B1582:D1582"/>
    <mergeCell ref="B1583:D1583"/>
    <mergeCell ref="B1584:D1584"/>
    <mergeCell ref="B1585:D1585"/>
    <mergeCell ref="B1586:D1586"/>
    <mergeCell ref="B1587:D1587"/>
    <mergeCell ref="B1588:D1588"/>
    <mergeCell ref="B1589:D1589"/>
    <mergeCell ref="B1590:D1590"/>
    <mergeCell ref="B1591:D1591"/>
    <mergeCell ref="B1592:D1592"/>
    <mergeCell ref="H1610:K1610"/>
    <mergeCell ref="H1611:K1611"/>
    <mergeCell ref="H1612:K1612"/>
    <mergeCell ref="H1613:K1613"/>
    <mergeCell ref="H1614:K1614"/>
    <mergeCell ref="H1615:K1615"/>
    <mergeCell ref="H1616:K1616"/>
    <mergeCell ref="H1617:K1617"/>
    <mergeCell ref="H1618:K1618"/>
    <mergeCell ref="H1619:K1619"/>
    <mergeCell ref="H1620:K1620"/>
    <mergeCell ref="H1621:K1621"/>
    <mergeCell ref="H1622:K1622"/>
    <mergeCell ref="H1623:K1623"/>
    <mergeCell ref="H1624:K1624"/>
    <mergeCell ref="H1625:K1625"/>
    <mergeCell ref="H1626:K1626"/>
    <mergeCell ref="H1627:K1627"/>
    <mergeCell ref="H1628:K1628"/>
    <mergeCell ref="H1629:K1629"/>
    <mergeCell ref="H1630:K1630"/>
    <mergeCell ref="H1631:K1631"/>
    <mergeCell ref="H1632:K1632"/>
    <mergeCell ref="H1633:K1633"/>
    <mergeCell ref="H1634:K1634"/>
    <mergeCell ref="H1635:K1635"/>
    <mergeCell ref="H1636:K1636"/>
    <mergeCell ref="H1637:K1637"/>
    <mergeCell ref="H1638:K1638"/>
    <mergeCell ref="H1639:K1639"/>
    <mergeCell ref="H1640:K1640"/>
    <mergeCell ref="H1641:K1641"/>
    <mergeCell ref="H1642:K1642"/>
    <mergeCell ref="H1643:K1643"/>
    <mergeCell ref="H1644:K1644"/>
    <mergeCell ref="H1652:K1652"/>
    <mergeCell ref="H1653:K1653"/>
    <mergeCell ref="H1654:K1654"/>
    <mergeCell ref="H1655:K1655"/>
    <mergeCell ref="H1656:K1656"/>
    <mergeCell ref="H1657:K1657"/>
    <mergeCell ref="H1658:K1658"/>
    <mergeCell ref="H1645:K1645"/>
    <mergeCell ref="H1646:K1646"/>
    <mergeCell ref="H1647:K1647"/>
    <mergeCell ref="H1648:K1648"/>
    <mergeCell ref="H1649:K1649"/>
    <mergeCell ref="H1650:K1650"/>
    <mergeCell ref="H1651:K1651"/>
    <mergeCell ref="H1561:K1561"/>
    <mergeCell ref="H1562:L1562"/>
    <mergeCell ref="H1563:K1563"/>
    <mergeCell ref="H1564:K1564"/>
    <mergeCell ref="H1565:K1565"/>
    <mergeCell ref="H1566:K1566"/>
    <mergeCell ref="H1567:K1567"/>
    <mergeCell ref="H1568:K1568"/>
    <mergeCell ref="H1569:K1569"/>
    <mergeCell ref="H1570:K1570"/>
    <mergeCell ref="H1571:K1571"/>
    <mergeCell ref="H1572:K1572"/>
    <mergeCell ref="H1573:K1573"/>
    <mergeCell ref="H1574:K1574"/>
    <mergeCell ref="H1575:K1575"/>
    <mergeCell ref="H1576:K1576"/>
    <mergeCell ref="H1577:K1577"/>
    <mergeCell ref="H1578:K1578"/>
    <mergeCell ref="H1579:K1579"/>
    <mergeCell ref="H1580:K1580"/>
    <mergeCell ref="H1581:K1581"/>
    <mergeCell ref="H1582:K1582"/>
    <mergeCell ref="H1583:K1583"/>
    <mergeCell ref="H1584:K1584"/>
    <mergeCell ref="H1585:K1585"/>
    <mergeCell ref="H1586:L1586"/>
    <mergeCell ref="H1587:K1587"/>
    <mergeCell ref="H1588:K1588"/>
    <mergeCell ref="H1589:K1589"/>
    <mergeCell ref="H1590:K1590"/>
    <mergeCell ref="H1591:K1591"/>
    <mergeCell ref="H1592:K1592"/>
    <mergeCell ref="H1593:K1593"/>
    <mergeCell ref="H1594:K1594"/>
    <mergeCell ref="H1595:K1595"/>
    <mergeCell ref="H1596:K1596"/>
    <mergeCell ref="H1597:K1597"/>
    <mergeCell ref="H1598:K1598"/>
    <mergeCell ref="H1599:K1599"/>
    <mergeCell ref="H1600:K1600"/>
    <mergeCell ref="H1601:K1601"/>
    <mergeCell ref="H1602:K1602"/>
    <mergeCell ref="H1603:K1603"/>
    <mergeCell ref="H1604:K1604"/>
    <mergeCell ref="H1605:K1605"/>
    <mergeCell ref="H1606:K1606"/>
    <mergeCell ref="H1607:K1607"/>
    <mergeCell ref="H1608:K1608"/>
    <mergeCell ref="H1609:K1609"/>
    <mergeCell ref="B1654:D1654"/>
    <mergeCell ref="B1655:D1655"/>
    <mergeCell ref="B1656:D1656"/>
    <mergeCell ref="B1657:D1657"/>
    <mergeCell ref="B1648:D1648"/>
    <mergeCell ref="B1649:D1649"/>
    <mergeCell ref="B1650:D1650"/>
    <mergeCell ref="B1651:D1651"/>
    <mergeCell ref="B1652:D1652"/>
    <mergeCell ref="E1652:F1652"/>
    <mergeCell ref="B1653:D1653"/>
    <mergeCell ref="H1032:K1032"/>
    <mergeCell ref="H1033:K1033"/>
    <mergeCell ref="H1034:K1034"/>
    <mergeCell ref="H1035:K1035"/>
    <mergeCell ref="H1036:K1036"/>
    <mergeCell ref="H1037:K1037"/>
    <mergeCell ref="H1038:K1038"/>
    <mergeCell ref="H1039:K1039"/>
    <mergeCell ref="H1040:K1040"/>
    <mergeCell ref="H1041:K1041"/>
    <mergeCell ref="H1042:K1042"/>
    <mergeCell ref="H1043:K1043"/>
    <mergeCell ref="H1044:K1044"/>
    <mergeCell ref="H1045:K1045"/>
    <mergeCell ref="H1046:K1046"/>
    <mergeCell ref="H1047:K1047"/>
    <mergeCell ref="H1048:K1048"/>
    <mergeCell ref="H1049:L1049"/>
    <mergeCell ref="H1050:L1050"/>
    <mergeCell ref="H1051:K1051"/>
    <mergeCell ref="H1052:K1052"/>
    <mergeCell ref="H1053:K1053"/>
    <mergeCell ref="H1054:K1054"/>
    <mergeCell ref="H1055:K1055"/>
    <mergeCell ref="H1056:K1056"/>
    <mergeCell ref="H1057:K1057"/>
    <mergeCell ref="H1058:K1058"/>
    <mergeCell ref="H1059:K1059"/>
    <mergeCell ref="H1060:K1060"/>
    <mergeCell ref="H1061:K1061"/>
    <mergeCell ref="H1062:K1062"/>
    <mergeCell ref="H1063:K1063"/>
    <mergeCell ref="H1064:K1064"/>
    <mergeCell ref="H1065:K1065"/>
    <mergeCell ref="H1066:K1066"/>
    <mergeCell ref="H1067:K1067"/>
    <mergeCell ref="H1068:K1068"/>
    <mergeCell ref="H1069:K1069"/>
    <mergeCell ref="H1070:K1070"/>
    <mergeCell ref="H1071:K1071"/>
    <mergeCell ref="H1072:L1072"/>
    <mergeCell ref="H1073:K1073"/>
    <mergeCell ref="H1074:K1074"/>
    <mergeCell ref="H1075:K1075"/>
    <mergeCell ref="H1076:K1076"/>
    <mergeCell ref="H1077:K1077"/>
    <mergeCell ref="H1078:K1078"/>
    <mergeCell ref="H1079:K1079"/>
    <mergeCell ref="H1080:K1080"/>
    <mergeCell ref="H1081:K1081"/>
    <mergeCell ref="H1082:K1082"/>
    <mergeCell ref="H1083:K1083"/>
    <mergeCell ref="H1084:K1084"/>
    <mergeCell ref="H1085:K1085"/>
    <mergeCell ref="H1086:K1086"/>
    <mergeCell ref="H1087:K1087"/>
    <mergeCell ref="H1088:K1088"/>
    <mergeCell ref="H1089:K1089"/>
    <mergeCell ref="H1090:K1090"/>
    <mergeCell ref="H1091:K1091"/>
    <mergeCell ref="H1092:K1092"/>
    <mergeCell ref="H1093:K1093"/>
    <mergeCell ref="H1094:K1094"/>
    <mergeCell ref="H1095:K1095"/>
    <mergeCell ref="H1096:K1096"/>
    <mergeCell ref="H1097:K1097"/>
    <mergeCell ref="H1098:K1098"/>
    <mergeCell ref="H1099:K1099"/>
    <mergeCell ref="H1100:K1100"/>
    <mergeCell ref="H1101:K1101"/>
    <mergeCell ref="H1102:K1102"/>
    <mergeCell ref="H1103:K1103"/>
    <mergeCell ref="H1104:K1104"/>
    <mergeCell ref="H1105:K1105"/>
    <mergeCell ref="H1106:L1106"/>
    <mergeCell ref="H1107:K1107"/>
    <mergeCell ref="H1108:K1108"/>
    <mergeCell ref="H1109:K1109"/>
    <mergeCell ref="H1110:K1110"/>
    <mergeCell ref="H1111:K1111"/>
    <mergeCell ref="H1112:K1112"/>
    <mergeCell ref="H1113:K1113"/>
    <mergeCell ref="H1114:K1114"/>
    <mergeCell ref="H1115:K1115"/>
    <mergeCell ref="H1116:K1116"/>
    <mergeCell ref="H1117:K1117"/>
    <mergeCell ref="H1118:K1118"/>
    <mergeCell ref="H1119:K1119"/>
    <mergeCell ref="H1120:K1120"/>
    <mergeCell ref="H1121:K1121"/>
    <mergeCell ref="H1122:K1122"/>
    <mergeCell ref="H1123:K1123"/>
    <mergeCell ref="H1124:K1124"/>
    <mergeCell ref="H1125:K1125"/>
    <mergeCell ref="H1126:K1126"/>
    <mergeCell ref="H1127:K1127"/>
    <mergeCell ref="H1128:K1128"/>
    <mergeCell ref="H1129:K1129"/>
    <mergeCell ref="H1186:K1186"/>
    <mergeCell ref="H1187:K1187"/>
    <mergeCell ref="H1188:K1188"/>
    <mergeCell ref="H1179:K1179"/>
    <mergeCell ref="H1180:K1180"/>
    <mergeCell ref="H1181:K1181"/>
    <mergeCell ref="H1182:K1182"/>
    <mergeCell ref="H1183:K1183"/>
    <mergeCell ref="H1184:K1184"/>
    <mergeCell ref="H1185:K1185"/>
    <mergeCell ref="H1130:K1130"/>
    <mergeCell ref="H1131:K1131"/>
    <mergeCell ref="H1132:K1132"/>
    <mergeCell ref="H1133:K1133"/>
    <mergeCell ref="H1134:K1134"/>
    <mergeCell ref="H1135:K1135"/>
    <mergeCell ref="H1136:K1136"/>
    <mergeCell ref="H1137:K1137"/>
    <mergeCell ref="H1138:K1138"/>
    <mergeCell ref="H1139:K1139"/>
    <mergeCell ref="H1140:K1140"/>
    <mergeCell ref="H1141:K1141"/>
    <mergeCell ref="H1142:K1142"/>
    <mergeCell ref="H1143:K1143"/>
    <mergeCell ref="H1144:K1144"/>
    <mergeCell ref="H1145:K1145"/>
    <mergeCell ref="H1146:K1146"/>
    <mergeCell ref="H1147:K1147"/>
    <mergeCell ref="H1148:K1148"/>
    <mergeCell ref="H1149:K1149"/>
    <mergeCell ref="H1150:K1150"/>
    <mergeCell ref="H1151:K1151"/>
    <mergeCell ref="H1152:K1152"/>
    <mergeCell ref="H1153:K1153"/>
    <mergeCell ref="H1154:K1154"/>
    <mergeCell ref="H1155:K1155"/>
    <mergeCell ref="H1156:K1156"/>
    <mergeCell ref="H1157:K1157"/>
    <mergeCell ref="H1158:K1158"/>
    <mergeCell ref="H1159:K1159"/>
    <mergeCell ref="H1160:K1160"/>
    <mergeCell ref="H1161:K1161"/>
    <mergeCell ref="H1162:L1162"/>
    <mergeCell ref="H1163:K1163"/>
    <mergeCell ref="H1164:K1164"/>
    <mergeCell ref="H1165:K1165"/>
    <mergeCell ref="H1166:K1166"/>
    <mergeCell ref="H1167:K1167"/>
    <mergeCell ref="H1168:K1168"/>
    <mergeCell ref="H1169:K1169"/>
    <mergeCell ref="H1170:K1170"/>
    <mergeCell ref="H1171:K1171"/>
    <mergeCell ref="H1172:K1172"/>
    <mergeCell ref="H1173:K1173"/>
    <mergeCell ref="H1174:K1174"/>
    <mergeCell ref="H1175:K1175"/>
    <mergeCell ref="H1176:K1176"/>
    <mergeCell ref="H1177:K1177"/>
    <mergeCell ref="H1178:K1178"/>
    <mergeCell ref="C896:D896"/>
    <mergeCell ref="C897:D897"/>
    <mergeCell ref="C898:D898"/>
    <mergeCell ref="C899:D899"/>
    <mergeCell ref="C900:D900"/>
    <mergeCell ref="C901:D901"/>
    <mergeCell ref="C902:D902"/>
    <mergeCell ref="C903:D903"/>
    <mergeCell ref="C904:D904"/>
    <mergeCell ref="B906:D906"/>
    <mergeCell ref="A907:D907"/>
    <mergeCell ref="B908:D908"/>
    <mergeCell ref="B909:D909"/>
    <mergeCell ref="B910:D910"/>
    <mergeCell ref="B911:D911"/>
    <mergeCell ref="B912:D912"/>
    <mergeCell ref="B913:D913"/>
    <mergeCell ref="B914:D914"/>
    <mergeCell ref="B915:D915"/>
    <mergeCell ref="B916:D916"/>
    <mergeCell ref="B917:D917"/>
    <mergeCell ref="B918:D918"/>
    <mergeCell ref="B919:D919"/>
    <mergeCell ref="B920:D920"/>
    <mergeCell ref="B921:D921"/>
    <mergeCell ref="B922:D922"/>
    <mergeCell ref="B923:D923"/>
    <mergeCell ref="B924:D924"/>
    <mergeCell ref="B925:D925"/>
    <mergeCell ref="B926:D926"/>
    <mergeCell ref="B927:D927"/>
    <mergeCell ref="B928:D928"/>
    <mergeCell ref="B929:D929"/>
    <mergeCell ref="B930:D930"/>
    <mergeCell ref="B931:D931"/>
    <mergeCell ref="B932:D932"/>
    <mergeCell ref="B933:D933"/>
    <mergeCell ref="B934:D934"/>
    <mergeCell ref="B935:D935"/>
    <mergeCell ref="B936:D936"/>
    <mergeCell ref="B937:D937"/>
    <mergeCell ref="B938:D938"/>
    <mergeCell ref="B939:D939"/>
    <mergeCell ref="B940:D940"/>
    <mergeCell ref="B941:D941"/>
    <mergeCell ref="B942:D942"/>
    <mergeCell ref="B943:D943"/>
    <mergeCell ref="B944:D944"/>
    <mergeCell ref="B945:D945"/>
    <mergeCell ref="B946:D946"/>
    <mergeCell ref="B947:D947"/>
    <mergeCell ref="B948:D948"/>
    <mergeCell ref="B949:D949"/>
    <mergeCell ref="B950:D950"/>
    <mergeCell ref="B951:D951"/>
    <mergeCell ref="B952:D952"/>
    <mergeCell ref="B953:D953"/>
    <mergeCell ref="B954:D954"/>
    <mergeCell ref="B955:D955"/>
    <mergeCell ref="B956:D956"/>
    <mergeCell ref="B957:D957"/>
    <mergeCell ref="B958:D958"/>
    <mergeCell ref="B959:D959"/>
    <mergeCell ref="B960:D960"/>
    <mergeCell ref="B961:D961"/>
    <mergeCell ref="B962:D962"/>
    <mergeCell ref="B963:D963"/>
    <mergeCell ref="B964:D964"/>
    <mergeCell ref="B965:D965"/>
    <mergeCell ref="B966:D966"/>
    <mergeCell ref="B967:D967"/>
    <mergeCell ref="B968:D968"/>
    <mergeCell ref="B969:D969"/>
    <mergeCell ref="B970:D970"/>
    <mergeCell ref="B971:D971"/>
    <mergeCell ref="B972:D972"/>
    <mergeCell ref="B973:D973"/>
    <mergeCell ref="B974:D974"/>
    <mergeCell ref="B975:D975"/>
    <mergeCell ref="B976:D976"/>
    <mergeCell ref="B977:D977"/>
    <mergeCell ref="B978:D978"/>
    <mergeCell ref="B979:D979"/>
    <mergeCell ref="B980:D980"/>
    <mergeCell ref="B981:D981"/>
    <mergeCell ref="B982:D982"/>
    <mergeCell ref="B983:D983"/>
    <mergeCell ref="B984:D984"/>
    <mergeCell ref="B985:D985"/>
    <mergeCell ref="B986:D986"/>
    <mergeCell ref="B987:D987"/>
    <mergeCell ref="B997:D997"/>
    <mergeCell ref="E997:F997"/>
    <mergeCell ref="B998:D998"/>
    <mergeCell ref="B999:D999"/>
    <mergeCell ref="B1000:D1000"/>
    <mergeCell ref="B1001:D1001"/>
    <mergeCell ref="B1002:D1002"/>
    <mergeCell ref="B988:D988"/>
    <mergeCell ref="B989:D989"/>
    <mergeCell ref="B990:D990"/>
    <mergeCell ref="B991:D991"/>
    <mergeCell ref="B992:D992"/>
    <mergeCell ref="B993:D993"/>
    <mergeCell ref="H993:K993"/>
    <mergeCell ref="B994:D994"/>
    <mergeCell ref="E994:F994"/>
    <mergeCell ref="H994:K994"/>
    <mergeCell ref="B995:D995"/>
    <mergeCell ref="H995:K995"/>
    <mergeCell ref="B996:D996"/>
    <mergeCell ref="H996:K996"/>
    <mergeCell ref="H997:K997"/>
    <mergeCell ref="H998:L998"/>
    <mergeCell ref="H999:K999"/>
    <mergeCell ref="H1000:K1000"/>
    <mergeCell ref="H1001:K1001"/>
    <mergeCell ref="H1002:K1002"/>
    <mergeCell ref="H1003:K1003"/>
    <mergeCell ref="H1004:K1004"/>
    <mergeCell ref="H1005:K1005"/>
    <mergeCell ref="H1006:K1006"/>
    <mergeCell ref="H1007:K1007"/>
    <mergeCell ref="H1008:K1008"/>
    <mergeCell ref="H1009:K1009"/>
    <mergeCell ref="H1010:K1010"/>
    <mergeCell ref="H1011:K1011"/>
    <mergeCell ref="H1012:K1012"/>
    <mergeCell ref="H1013:L1013"/>
    <mergeCell ref="H1014:K1014"/>
    <mergeCell ref="H1015:K1015"/>
    <mergeCell ref="H1016:K1016"/>
    <mergeCell ref="H1017:K1017"/>
    <mergeCell ref="H1018:K1018"/>
    <mergeCell ref="H1019:K1019"/>
    <mergeCell ref="H1020:K1020"/>
    <mergeCell ref="H1021:K1021"/>
    <mergeCell ref="H1022:K1022"/>
    <mergeCell ref="H1023:K1023"/>
    <mergeCell ref="H1024:K1024"/>
    <mergeCell ref="H1025:K1025"/>
    <mergeCell ref="H1026:K1026"/>
    <mergeCell ref="H1027:K1027"/>
    <mergeCell ref="H1028:K1028"/>
    <mergeCell ref="H1029:K1029"/>
    <mergeCell ref="H1030:K1030"/>
    <mergeCell ref="H1031:K1031"/>
    <mergeCell ref="B1003:D1003"/>
    <mergeCell ref="B1004:D1004"/>
    <mergeCell ref="B1005:D1005"/>
    <mergeCell ref="B1006:D1006"/>
    <mergeCell ref="B1007:D1007"/>
    <mergeCell ref="E1007:F1007"/>
    <mergeCell ref="E1008:F1008"/>
    <mergeCell ref="B1008:D1008"/>
    <mergeCell ref="B1009:D1009"/>
    <mergeCell ref="E1009:F1009"/>
    <mergeCell ref="B1010:D1010"/>
    <mergeCell ref="B1011:D1011"/>
    <mergeCell ref="E1012:F1012"/>
    <mergeCell ref="E1013:F1013"/>
    <mergeCell ref="E1014:F1014"/>
    <mergeCell ref="E1015:F1015"/>
    <mergeCell ref="E1016:F1016"/>
    <mergeCell ref="E1017:F1017"/>
    <mergeCell ref="E1018:F1018"/>
    <mergeCell ref="B1020:D1020"/>
    <mergeCell ref="E1020:F1020"/>
    <mergeCell ref="B1021:D1021"/>
    <mergeCell ref="B1022:D1022"/>
    <mergeCell ref="E1022:F1022"/>
    <mergeCell ref="B1023:D1023"/>
    <mergeCell ref="B1024:D1024"/>
    <mergeCell ref="E1024:F1024"/>
    <mergeCell ref="B1025:D1025"/>
    <mergeCell ref="B1026:D1026"/>
    <mergeCell ref="E1026:F1026"/>
    <mergeCell ref="B1027:D1027"/>
    <mergeCell ref="E1027:F1027"/>
    <mergeCell ref="B1028:D1028"/>
    <mergeCell ref="E1028:F1028"/>
    <mergeCell ref="B1029:D1029"/>
    <mergeCell ref="B1030:D1030"/>
    <mergeCell ref="E1030:F1030"/>
    <mergeCell ref="B1031:D1031"/>
    <mergeCell ref="B1032:D1032"/>
    <mergeCell ref="E1032:F1032"/>
    <mergeCell ref="B1033:D1033"/>
    <mergeCell ref="E1033:F1033"/>
    <mergeCell ref="B1034:D1034"/>
    <mergeCell ref="E1034:F1034"/>
    <mergeCell ref="B1035:D1035"/>
    <mergeCell ref="D1037:E1037"/>
    <mergeCell ref="C1038:D1038"/>
    <mergeCell ref="C1039:D1039"/>
    <mergeCell ref="C1040:E1040"/>
    <mergeCell ref="B1095:D1095"/>
    <mergeCell ref="B1098:D1098"/>
    <mergeCell ref="B1099:D1099"/>
    <mergeCell ref="E1099:F1099"/>
    <mergeCell ref="B1100:D1100"/>
    <mergeCell ref="B1101:D1101"/>
    <mergeCell ref="B1102:D1102"/>
    <mergeCell ref="B1103:D1103"/>
    <mergeCell ref="E1103:F1103"/>
    <mergeCell ref="B1104:D1104"/>
    <mergeCell ref="B1105:D1105"/>
    <mergeCell ref="B1106:D1106"/>
    <mergeCell ref="B1107:D1107"/>
    <mergeCell ref="E1107:F1107"/>
    <mergeCell ref="B1108:D1108"/>
    <mergeCell ref="B1109:D1109"/>
    <mergeCell ref="B1110:D1110"/>
    <mergeCell ref="E1110:F1110"/>
    <mergeCell ref="B1111:D1111"/>
    <mergeCell ref="E1111:F1111"/>
    <mergeCell ref="E1112:F1112"/>
    <mergeCell ref="B1112:D1112"/>
    <mergeCell ref="B1113:D1113"/>
    <mergeCell ref="B1114:D1114"/>
    <mergeCell ref="E1114:F1114"/>
    <mergeCell ref="B1115:D1115"/>
    <mergeCell ref="E1115:F1115"/>
    <mergeCell ref="B1116:D1116"/>
    <mergeCell ref="B1117:D1117"/>
    <mergeCell ref="E1117:F1117"/>
    <mergeCell ref="B1118:D1118"/>
    <mergeCell ref="B1119:D1119"/>
    <mergeCell ref="B1120:D1120"/>
    <mergeCell ref="B1121:D1121"/>
    <mergeCell ref="E1121:F1121"/>
    <mergeCell ref="B1122:D1122"/>
    <mergeCell ref="E1122:F1122"/>
    <mergeCell ref="B1123:D1123"/>
    <mergeCell ref="E1123:F1123"/>
    <mergeCell ref="B1124:D1124"/>
    <mergeCell ref="B1125:D1125"/>
    <mergeCell ref="E1125:F1125"/>
    <mergeCell ref="B1126:D1126"/>
    <mergeCell ref="E1126:F1126"/>
    <mergeCell ref="B1127:D1127"/>
    <mergeCell ref="B1128:D1128"/>
    <mergeCell ref="B1129:D1129"/>
    <mergeCell ref="E1129:F1129"/>
    <mergeCell ref="B1130:D1130"/>
    <mergeCell ref="B1131:D1131"/>
    <mergeCell ref="E1131:F1131"/>
    <mergeCell ref="B1132:D1132"/>
    <mergeCell ref="E1132:F1132"/>
    <mergeCell ref="B1133:D1133"/>
    <mergeCell ref="B1134:D1134"/>
    <mergeCell ref="E1134:F1134"/>
    <mergeCell ref="B1135:D1135"/>
    <mergeCell ref="E1135:F1135"/>
    <mergeCell ref="B1136:D1136"/>
    <mergeCell ref="E1136:F1136"/>
    <mergeCell ref="B1137:D1137"/>
    <mergeCell ref="E1137:F1137"/>
    <mergeCell ref="E1138:F1138"/>
    <mergeCell ref="B1138:D1138"/>
    <mergeCell ref="B1139:D1139"/>
    <mergeCell ref="E1139:F1139"/>
    <mergeCell ref="B1140:D1140"/>
    <mergeCell ref="E1140:F1140"/>
    <mergeCell ref="B1141:D1141"/>
    <mergeCell ref="E1141:F1141"/>
    <mergeCell ref="B1142:D1142"/>
    <mergeCell ref="E1142:F1142"/>
    <mergeCell ref="B1143:D1143"/>
    <mergeCell ref="E1143:F1143"/>
    <mergeCell ref="B1144:D1144"/>
    <mergeCell ref="E1144:F1144"/>
    <mergeCell ref="E1145:F1145"/>
    <mergeCell ref="B1145:D1145"/>
    <mergeCell ref="B1146:D1146"/>
    <mergeCell ref="E1146:F1146"/>
    <mergeCell ref="B1147:D1147"/>
    <mergeCell ref="E1147:F1147"/>
    <mergeCell ref="B1148:D1148"/>
    <mergeCell ref="E1148:F1148"/>
    <mergeCell ref="B1149:D1149"/>
    <mergeCell ref="E1149:F1149"/>
    <mergeCell ref="B1150:D1150"/>
    <mergeCell ref="B1151:D1151"/>
    <mergeCell ref="E1158:F1158"/>
    <mergeCell ref="E1159:F1159"/>
    <mergeCell ref="E1160:F1160"/>
    <mergeCell ref="E1161:F1161"/>
    <mergeCell ref="E1163:F1163"/>
    <mergeCell ref="E1165:F1165"/>
    <mergeCell ref="E1167:F1167"/>
    <mergeCell ref="E1168:F1168"/>
    <mergeCell ref="E1169:F1169"/>
    <mergeCell ref="E1170:F1170"/>
    <mergeCell ref="H1217:K1217"/>
    <mergeCell ref="H1218:K1218"/>
    <mergeCell ref="H1220:L1220"/>
    <mergeCell ref="H1210:K1210"/>
    <mergeCell ref="H1211:K1211"/>
    <mergeCell ref="H1212:K1212"/>
    <mergeCell ref="H1213:K1213"/>
    <mergeCell ref="H1214:K1214"/>
    <mergeCell ref="H1215:K1215"/>
    <mergeCell ref="H1216:K1216"/>
    <mergeCell ref="E1319:F1319"/>
    <mergeCell ref="E1320:F1320"/>
    <mergeCell ref="E1308:F1308"/>
    <mergeCell ref="E1310:F1310"/>
    <mergeCell ref="E1313:F1313"/>
    <mergeCell ref="E1314:F1314"/>
    <mergeCell ref="E1315:F1315"/>
    <mergeCell ref="E1316:F1316"/>
    <mergeCell ref="E1317:F1317"/>
    <mergeCell ref="C1288:D1288"/>
    <mergeCell ref="E1288:F1288"/>
    <mergeCell ref="C1289:D1289"/>
    <mergeCell ref="E1289:F1289"/>
    <mergeCell ref="C1290:D1290"/>
    <mergeCell ref="E1290:F1290"/>
    <mergeCell ref="C1291:D1291"/>
    <mergeCell ref="C1292:D1292"/>
    <mergeCell ref="E1292:F1292"/>
    <mergeCell ref="C1293:D1293"/>
    <mergeCell ref="E1293:F1293"/>
    <mergeCell ref="C1294:D1294"/>
    <mergeCell ref="E1294:F1294"/>
    <mergeCell ref="E1295:F1295"/>
    <mergeCell ref="C1295:D1295"/>
    <mergeCell ref="C1296:D1296"/>
    <mergeCell ref="C1297:D1297"/>
    <mergeCell ref="E1297:F1297"/>
    <mergeCell ref="C1298:D1298"/>
    <mergeCell ref="E1298:F1298"/>
    <mergeCell ref="C1299:E1299"/>
    <mergeCell ref="C1300:D1300"/>
    <mergeCell ref="E1300:F1300"/>
    <mergeCell ref="C1301:D1301"/>
    <mergeCell ref="E1301:F1301"/>
    <mergeCell ref="C1302:D1302"/>
    <mergeCell ref="E1302:F1302"/>
    <mergeCell ref="E1303:F1303"/>
    <mergeCell ref="C1303:D1303"/>
    <mergeCell ref="C1304:D1304"/>
    <mergeCell ref="C1305:D1305"/>
    <mergeCell ref="E1305:F1305"/>
    <mergeCell ref="C1306:D1306"/>
    <mergeCell ref="E1306:F1306"/>
    <mergeCell ref="E1307:F1307"/>
    <mergeCell ref="C1307:D1307"/>
    <mergeCell ref="C1308:D1308"/>
    <mergeCell ref="C1309:D1309"/>
    <mergeCell ref="C1310:D1310"/>
    <mergeCell ref="C1311:D1311"/>
    <mergeCell ref="C1312:D1312"/>
    <mergeCell ref="C1313:D1313"/>
    <mergeCell ref="C1321:D1321"/>
    <mergeCell ref="E1322:F1322"/>
    <mergeCell ref="E1324:F1324"/>
    <mergeCell ref="E1325:F1325"/>
    <mergeCell ref="E1327:F1327"/>
    <mergeCell ref="C1314:D1314"/>
    <mergeCell ref="C1315:D1315"/>
    <mergeCell ref="C1316:D1316"/>
    <mergeCell ref="C1317:D1317"/>
    <mergeCell ref="C1318:D1318"/>
    <mergeCell ref="C1319:D1319"/>
    <mergeCell ref="C1320:D1320"/>
    <mergeCell ref="E1172:F1172"/>
    <mergeCell ref="E1175:F1175"/>
    <mergeCell ref="E1176:F1176"/>
    <mergeCell ref="E1177:F1177"/>
    <mergeCell ref="E1178:F1178"/>
    <mergeCell ref="E1179:F1179"/>
    <mergeCell ref="E1180:F1180"/>
    <mergeCell ref="E1181:F1181"/>
    <mergeCell ref="E1182:F1182"/>
    <mergeCell ref="E1184:F1184"/>
    <mergeCell ref="E1185:F1185"/>
    <mergeCell ref="C1189:D1189"/>
    <mergeCell ref="C1190:D1190"/>
    <mergeCell ref="E1190:F1190"/>
    <mergeCell ref="C1191:D1191"/>
    <mergeCell ref="E1191:F1191"/>
    <mergeCell ref="C1192:D1192"/>
    <mergeCell ref="C1193:D1193"/>
    <mergeCell ref="C1194:D1194"/>
    <mergeCell ref="E1194:F1194"/>
    <mergeCell ref="C1195:D1195"/>
    <mergeCell ref="H1189:K1189"/>
    <mergeCell ref="H1190:K1190"/>
    <mergeCell ref="H1191:K1191"/>
    <mergeCell ref="H1192:K1192"/>
    <mergeCell ref="H1193:K1193"/>
    <mergeCell ref="H1194:K1194"/>
    <mergeCell ref="H1195:K1195"/>
    <mergeCell ref="H1196:K1196"/>
    <mergeCell ref="H1197:K1197"/>
    <mergeCell ref="H1198:K1198"/>
    <mergeCell ref="H1199:K1199"/>
    <mergeCell ref="H1200:K1200"/>
    <mergeCell ref="H1201:K1201"/>
    <mergeCell ref="H1202:K1202"/>
    <mergeCell ref="C1206:D1206"/>
    <mergeCell ref="E1206:F1206"/>
    <mergeCell ref="H1203:K1203"/>
    <mergeCell ref="H1204:K1204"/>
    <mergeCell ref="H1205:K1205"/>
    <mergeCell ref="H1206:K1206"/>
    <mergeCell ref="H1207:K1207"/>
    <mergeCell ref="H1208:K1208"/>
    <mergeCell ref="H1209:K1209"/>
    <mergeCell ref="B1228:C1228"/>
    <mergeCell ref="B1229:C1229"/>
    <mergeCell ref="B1230:C1230"/>
    <mergeCell ref="B1231:C1231"/>
    <mergeCell ref="B1232:C1232"/>
    <mergeCell ref="C1233:D1233"/>
    <mergeCell ref="E1233:F1233"/>
    <mergeCell ref="C1234:D1234"/>
    <mergeCell ref="B1235:C1235"/>
    <mergeCell ref="B1236:C1236"/>
    <mergeCell ref="E1236:F1236"/>
    <mergeCell ref="B1237:C1237"/>
    <mergeCell ref="E1237:F1237"/>
    <mergeCell ref="E1238:F1238"/>
    <mergeCell ref="B1238:C1238"/>
    <mergeCell ref="B1239:C1239"/>
    <mergeCell ref="E1239:F1239"/>
    <mergeCell ref="B1240:C1240"/>
    <mergeCell ref="E1240:F1240"/>
    <mergeCell ref="B1241:C1241"/>
    <mergeCell ref="B1242:C1242"/>
    <mergeCell ref="B1243:C1243"/>
    <mergeCell ref="E1243:F1243"/>
    <mergeCell ref="B1244:C1244"/>
    <mergeCell ref="B1245:C1245"/>
    <mergeCell ref="B1246:C1246"/>
    <mergeCell ref="B1247:C1247"/>
    <mergeCell ref="B1248:C1248"/>
    <mergeCell ref="C1196:D1196"/>
    <mergeCell ref="E1196:F1196"/>
    <mergeCell ref="C1197:D1197"/>
    <mergeCell ref="E1197:F1197"/>
    <mergeCell ref="C1198:D1198"/>
    <mergeCell ref="C1199:D1199"/>
    <mergeCell ref="E1200:F1200"/>
    <mergeCell ref="C1200:D1200"/>
    <mergeCell ref="C1201:D1201"/>
    <mergeCell ref="C1202:D1202"/>
    <mergeCell ref="C1203:D1203"/>
    <mergeCell ref="E1203:F1203"/>
    <mergeCell ref="C1204:D1204"/>
    <mergeCell ref="C1205:D1205"/>
    <mergeCell ref="C1207:D1207"/>
    <mergeCell ref="C1208:D1208"/>
    <mergeCell ref="B1209:C1209"/>
    <mergeCell ref="E1209:F1209"/>
    <mergeCell ref="B1210:C1210"/>
    <mergeCell ref="E1210:F1210"/>
    <mergeCell ref="E1211:F1211"/>
    <mergeCell ref="B1211:C1211"/>
    <mergeCell ref="B1212:C1212"/>
    <mergeCell ref="B1213:C1213"/>
    <mergeCell ref="B1214:C1214"/>
    <mergeCell ref="B1215:C1215"/>
    <mergeCell ref="B1216:C1216"/>
    <mergeCell ref="B1217:C1217"/>
    <mergeCell ref="B1218:C1218"/>
    <mergeCell ref="B1219:C1219"/>
    <mergeCell ref="E1219:F1219"/>
    <mergeCell ref="B1220:C1220"/>
    <mergeCell ref="B1221:C1221"/>
    <mergeCell ref="B1222:C1222"/>
    <mergeCell ref="E1222:F1222"/>
    <mergeCell ref="B1223:C1223"/>
    <mergeCell ref="B1224:C1224"/>
    <mergeCell ref="B1225:C1225"/>
    <mergeCell ref="E1225:F1225"/>
    <mergeCell ref="B1226:C1226"/>
    <mergeCell ref="B1227:C1227"/>
    <mergeCell ref="E1228:F1228"/>
    <mergeCell ref="E1229:F1229"/>
    <mergeCell ref="B1249:C1249"/>
    <mergeCell ref="B1250:C1250"/>
    <mergeCell ref="B1251:C1251"/>
    <mergeCell ref="B1252:C1252"/>
    <mergeCell ref="E1252:F1252"/>
    <mergeCell ref="B1253:C1253"/>
    <mergeCell ref="E1254:F1254"/>
    <mergeCell ref="H1219:K1219"/>
    <mergeCell ref="H1221:K1221"/>
    <mergeCell ref="H1222:K1222"/>
    <mergeCell ref="H1223:K1223"/>
    <mergeCell ref="H1224:K1224"/>
    <mergeCell ref="H1225:K1225"/>
    <mergeCell ref="H1226:K1226"/>
    <mergeCell ref="H1227:K1227"/>
    <mergeCell ref="H1228:K1228"/>
    <mergeCell ref="H1229:K1229"/>
    <mergeCell ref="H1230:K1230"/>
    <mergeCell ref="H1231:K1231"/>
    <mergeCell ref="H1232:K1232"/>
    <mergeCell ref="H1233:K1233"/>
    <mergeCell ref="H1234:K1234"/>
    <mergeCell ref="H1235:K1235"/>
    <mergeCell ref="H1236:K1236"/>
    <mergeCell ref="H1237:K1237"/>
    <mergeCell ref="H1238:K1238"/>
    <mergeCell ref="H1239:K1239"/>
    <mergeCell ref="H1240:K1240"/>
    <mergeCell ref="H1241:K1241"/>
    <mergeCell ref="H1242:K1242"/>
    <mergeCell ref="H1243:K1243"/>
    <mergeCell ref="H1244:K1244"/>
    <mergeCell ref="H1245:K1245"/>
    <mergeCell ref="H1246:K1246"/>
    <mergeCell ref="H1247:K1247"/>
    <mergeCell ref="H1248:K1248"/>
    <mergeCell ref="H1249:K1249"/>
    <mergeCell ref="H1250:K1250"/>
    <mergeCell ref="H1251:K1251"/>
    <mergeCell ref="H1252:L1252"/>
    <mergeCell ref="H1253:K1253"/>
    <mergeCell ref="H1254:K1254"/>
    <mergeCell ref="H1255:K1255"/>
    <mergeCell ref="H1256:K1256"/>
    <mergeCell ref="H1257:K1257"/>
    <mergeCell ref="H1258:K1258"/>
    <mergeCell ref="H1259:K1259"/>
    <mergeCell ref="H1260:K1260"/>
    <mergeCell ref="H1261:K1261"/>
    <mergeCell ref="H1262:K1262"/>
    <mergeCell ref="H1263:K1263"/>
    <mergeCell ref="H1264:K1264"/>
    <mergeCell ref="H1265:K1265"/>
    <mergeCell ref="H1266:K1266"/>
    <mergeCell ref="H1267:K1267"/>
    <mergeCell ref="H1268:K1268"/>
    <mergeCell ref="B1254:C1254"/>
    <mergeCell ref="B1255:C1255"/>
    <mergeCell ref="B1256:C1256"/>
    <mergeCell ref="B1257:C1257"/>
    <mergeCell ref="B1258:C1258"/>
    <mergeCell ref="B1259:C1259"/>
    <mergeCell ref="B1260:C1260"/>
    <mergeCell ref="B1268:C1268"/>
    <mergeCell ref="E1268:F1268"/>
    <mergeCell ref="B1261:C1261"/>
    <mergeCell ref="B1262:C1262"/>
    <mergeCell ref="B1263:C1263"/>
    <mergeCell ref="B1264:C1264"/>
    <mergeCell ref="B1265:C1265"/>
    <mergeCell ref="B1266:C1266"/>
    <mergeCell ref="B1267:C1267"/>
    <mergeCell ref="B1269:C1269"/>
    <mergeCell ref="B1270:C1270"/>
    <mergeCell ref="E1270:F1270"/>
    <mergeCell ref="B1271:C1271"/>
    <mergeCell ref="E1271:F1271"/>
    <mergeCell ref="B1272:C1272"/>
    <mergeCell ref="E1272:F1272"/>
    <mergeCell ref="B1273:C1273"/>
    <mergeCell ref="B1274:C1274"/>
    <mergeCell ref="B1275:C1275"/>
    <mergeCell ref="B1276:C1276"/>
    <mergeCell ref="B1277:C1277"/>
    <mergeCell ref="E1277:F1277"/>
    <mergeCell ref="B1278:C1278"/>
    <mergeCell ref="B1279:C1279"/>
    <mergeCell ref="C1280:D1280"/>
    <mergeCell ref="E1280:F1280"/>
    <mergeCell ref="C1281:D1281"/>
    <mergeCell ref="C1282:D1282"/>
    <mergeCell ref="E1282:F1282"/>
    <mergeCell ref="C1283:D1283"/>
    <mergeCell ref="C1284:D1284"/>
    <mergeCell ref="E1284:F1284"/>
    <mergeCell ref="C1285:D1285"/>
    <mergeCell ref="E1285:F1285"/>
    <mergeCell ref="C1286:D1286"/>
    <mergeCell ref="C1287:D1287"/>
    <mergeCell ref="E1287:F1287"/>
    <mergeCell ref="H1269:K1269"/>
    <mergeCell ref="H1270:K1270"/>
    <mergeCell ref="H1271:K1271"/>
    <mergeCell ref="H1272:K1272"/>
    <mergeCell ref="H1273:K1273"/>
    <mergeCell ref="H1274:K1274"/>
    <mergeCell ref="H1275:K1275"/>
    <mergeCell ref="H1276:K1276"/>
    <mergeCell ref="H1277:K1277"/>
    <mergeCell ref="H1278:K1278"/>
    <mergeCell ref="H1279:K1279"/>
    <mergeCell ref="H1280:K1280"/>
    <mergeCell ref="H1281:K1281"/>
    <mergeCell ref="H1282:K1282"/>
    <mergeCell ref="H1283:K1283"/>
    <mergeCell ref="H1284:K1284"/>
    <mergeCell ref="H1285:K1285"/>
    <mergeCell ref="H1286:K1286"/>
    <mergeCell ref="H1287:K1287"/>
    <mergeCell ref="H1288:K1288"/>
    <mergeCell ref="H1289:K1289"/>
    <mergeCell ref="H1290:K1290"/>
    <mergeCell ref="H1291:K1291"/>
    <mergeCell ref="H1292:K1292"/>
    <mergeCell ref="H1293:K1293"/>
    <mergeCell ref="H1294:K1294"/>
    <mergeCell ref="H1295:K1295"/>
    <mergeCell ref="H1296:K1296"/>
    <mergeCell ref="H1297:K1297"/>
    <mergeCell ref="H1298:K1298"/>
    <mergeCell ref="H1299:K1299"/>
    <mergeCell ref="H1300:K1300"/>
    <mergeCell ref="H1301:K1301"/>
    <mergeCell ref="H1302:K1302"/>
    <mergeCell ref="H1303:K1303"/>
    <mergeCell ref="H1304:K1304"/>
    <mergeCell ref="H1305:K1305"/>
    <mergeCell ref="H1306:K1306"/>
    <mergeCell ref="H1307:K1307"/>
    <mergeCell ref="H1308:K1308"/>
    <mergeCell ref="H1309:K1309"/>
    <mergeCell ref="H1310:K1310"/>
    <mergeCell ref="H1311:K1311"/>
    <mergeCell ref="H1312:K1312"/>
    <mergeCell ref="H1313:K1313"/>
    <mergeCell ref="H1314:K1314"/>
    <mergeCell ref="H1315:K1315"/>
    <mergeCell ref="H1316:K1316"/>
    <mergeCell ref="H1317:K1317"/>
    <mergeCell ref="H1360:K1360"/>
    <mergeCell ref="H1361:K1361"/>
    <mergeCell ref="H1362:K1362"/>
    <mergeCell ref="H1363:L1363"/>
    <mergeCell ref="H1364:K1364"/>
    <mergeCell ref="H1365:K1365"/>
    <mergeCell ref="H1366:K1366"/>
    <mergeCell ref="H1367:K1367"/>
    <mergeCell ref="H1368:K1368"/>
    <mergeCell ref="H1369:K1369"/>
    <mergeCell ref="H1370:K1370"/>
    <mergeCell ref="H1371:K1371"/>
    <mergeCell ref="H1372:K1372"/>
    <mergeCell ref="H1373:K1373"/>
    <mergeCell ref="H1374:K1374"/>
    <mergeCell ref="H1375:K1375"/>
    <mergeCell ref="H1376:K1376"/>
    <mergeCell ref="H1377:K1377"/>
    <mergeCell ref="H1378:K1378"/>
    <mergeCell ref="H1379:K1379"/>
    <mergeCell ref="H1380:K1380"/>
    <mergeCell ref="H1381:K1381"/>
    <mergeCell ref="H1382:K1382"/>
    <mergeCell ref="H1383:K1383"/>
    <mergeCell ref="H1384:K1384"/>
    <mergeCell ref="H1385:K1385"/>
    <mergeCell ref="H1386:K1386"/>
    <mergeCell ref="H1387:K1387"/>
    <mergeCell ref="H1388:L1388"/>
    <mergeCell ref="H1389:K1389"/>
    <mergeCell ref="H1390:K1390"/>
    <mergeCell ref="H1391:K1391"/>
    <mergeCell ref="H1392:K1392"/>
    <mergeCell ref="H1393:K1393"/>
    <mergeCell ref="H1394:K1394"/>
    <mergeCell ref="H1395:K1395"/>
    <mergeCell ref="H1396:K1396"/>
    <mergeCell ref="H1397:K1397"/>
    <mergeCell ref="H1398:K1398"/>
    <mergeCell ref="H1399:K1399"/>
    <mergeCell ref="H1400:K1400"/>
    <mergeCell ref="H1401:K1401"/>
    <mergeCell ref="H1402:K1402"/>
    <mergeCell ref="H1403:K1403"/>
    <mergeCell ref="H1404:K1404"/>
    <mergeCell ref="H1405:K1405"/>
    <mergeCell ref="H1406:K1406"/>
    <mergeCell ref="H1407:K1407"/>
    <mergeCell ref="H1408:K1408"/>
    <mergeCell ref="H1409:K1409"/>
    <mergeCell ref="H1410:K1410"/>
    <mergeCell ref="H1411:K1411"/>
    <mergeCell ref="H1412:L1412"/>
    <mergeCell ref="H1413:K1413"/>
    <mergeCell ref="H1414:K1414"/>
    <mergeCell ref="H1415:K1415"/>
    <mergeCell ref="H1416:K1416"/>
    <mergeCell ref="H1417:K1417"/>
    <mergeCell ref="H1418:K1418"/>
    <mergeCell ref="H1419:K1419"/>
    <mergeCell ref="H1420:K1420"/>
    <mergeCell ref="H1421:K1421"/>
    <mergeCell ref="H1422:K1422"/>
    <mergeCell ref="H1423:K1423"/>
    <mergeCell ref="H1424:L1424"/>
    <mergeCell ref="H1425:K1425"/>
    <mergeCell ref="H1426:K1426"/>
    <mergeCell ref="H1427:K1427"/>
    <mergeCell ref="H1428:K1428"/>
    <mergeCell ref="H1429:K1429"/>
    <mergeCell ref="H1430:K1430"/>
    <mergeCell ref="H1431:K1431"/>
    <mergeCell ref="H1432:K1432"/>
    <mergeCell ref="H1433:K1433"/>
    <mergeCell ref="H1434:K1434"/>
    <mergeCell ref="H1435:K1435"/>
    <mergeCell ref="H1436:K1436"/>
    <mergeCell ref="H1437:K1437"/>
    <mergeCell ref="H1438:K1438"/>
    <mergeCell ref="H1439:K1439"/>
    <mergeCell ref="H1440:K1440"/>
    <mergeCell ref="H1441:K1441"/>
    <mergeCell ref="H1442:K1442"/>
    <mergeCell ref="H1443:K1443"/>
    <mergeCell ref="H1444:K1444"/>
    <mergeCell ref="H1445:K1445"/>
    <mergeCell ref="H1446:K1446"/>
    <mergeCell ref="H1447:K1447"/>
    <mergeCell ref="H1448:K1448"/>
    <mergeCell ref="H1449:K1449"/>
    <mergeCell ref="H1450:L1450"/>
    <mergeCell ref="H1451:K1451"/>
    <mergeCell ref="H1452:K1452"/>
    <mergeCell ref="H1453:K1453"/>
    <mergeCell ref="H1454:K1454"/>
    <mergeCell ref="H1455:K1455"/>
    <mergeCell ref="H1456:K1456"/>
    <mergeCell ref="H1457:K1457"/>
    <mergeCell ref="H1514:K1514"/>
    <mergeCell ref="H1515:K1515"/>
    <mergeCell ref="H1518:L1518"/>
    <mergeCell ref="H1525:L1525"/>
    <mergeCell ref="H1507:K1507"/>
    <mergeCell ref="H1508:K1508"/>
    <mergeCell ref="H1509:K1509"/>
    <mergeCell ref="H1510:K1510"/>
    <mergeCell ref="H1511:K1511"/>
    <mergeCell ref="H1512:K1512"/>
    <mergeCell ref="H1513:K1513"/>
    <mergeCell ref="H1458:K1458"/>
    <mergeCell ref="H1459:K1459"/>
    <mergeCell ref="H1460:K1460"/>
    <mergeCell ref="H1461:K1461"/>
    <mergeCell ref="H1462:K1462"/>
    <mergeCell ref="H1463:K1463"/>
    <mergeCell ref="H1464:K1464"/>
    <mergeCell ref="H1465:K1465"/>
    <mergeCell ref="H1466:K1466"/>
    <mergeCell ref="H1467:K1467"/>
    <mergeCell ref="H1468:K1468"/>
    <mergeCell ref="H1469:K1469"/>
    <mergeCell ref="H1470:K1470"/>
    <mergeCell ref="H1471:K1471"/>
    <mergeCell ref="H1472:K1472"/>
    <mergeCell ref="H1473:K1473"/>
    <mergeCell ref="H1474:K1474"/>
    <mergeCell ref="H1475:K1475"/>
    <mergeCell ref="H1476:K1476"/>
    <mergeCell ref="H1477:K1477"/>
    <mergeCell ref="H1478:K1478"/>
    <mergeCell ref="H1479:K1479"/>
    <mergeCell ref="H1480:K1480"/>
    <mergeCell ref="H1481:K1481"/>
    <mergeCell ref="H1482:K1482"/>
    <mergeCell ref="H1483:K1483"/>
    <mergeCell ref="H1484:K1484"/>
    <mergeCell ref="H1485:K1485"/>
    <mergeCell ref="H1486:K1486"/>
    <mergeCell ref="H1487:K1487"/>
    <mergeCell ref="H1488:K1488"/>
    <mergeCell ref="H1489:K1489"/>
    <mergeCell ref="H1490:K1490"/>
    <mergeCell ref="H1491:K1491"/>
    <mergeCell ref="H1492:K1492"/>
    <mergeCell ref="H1493:K1493"/>
    <mergeCell ref="H1494:K1494"/>
    <mergeCell ref="H1495:K1495"/>
    <mergeCell ref="H1496:K1496"/>
    <mergeCell ref="H1497:K1497"/>
    <mergeCell ref="H1498:K1498"/>
    <mergeCell ref="H1499:K1499"/>
    <mergeCell ref="H1500:K1500"/>
    <mergeCell ref="H1501:K1501"/>
    <mergeCell ref="H1502:K1502"/>
    <mergeCell ref="H1503:K1503"/>
    <mergeCell ref="H1504:K1504"/>
    <mergeCell ref="H1505:K1505"/>
    <mergeCell ref="H1506:K1506"/>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ySplit="3.0" topLeftCell="A4" activePane="bottomLeft" state="frozen"/>
      <selection activeCell="B5" sqref="B5" pane="bottomLeft"/>
    </sheetView>
  </sheetViews>
  <sheetFormatPr customHeight="1" defaultColWidth="11.22" defaultRowHeight="15.0"/>
  <cols>
    <col customWidth="1" min="1" max="1" width="50.0"/>
    <col customWidth="1" min="2" max="2" width="49.78"/>
    <col customWidth="1" min="3" max="3" width="37.0"/>
    <col customWidth="1" min="4" max="4" width="29.67"/>
    <col customWidth="1" min="5" max="5" width="87.33"/>
    <col customWidth="1" min="6" max="7" width="14.44"/>
    <col customWidth="1" min="8" max="8" width="46.33"/>
  </cols>
  <sheetData>
    <row r="1" ht="42.0" customHeight="1">
      <c r="A1" s="958" t="s">
        <v>12871</v>
      </c>
      <c r="B1" s="101"/>
      <c r="C1" s="101"/>
      <c r="D1" s="101"/>
      <c r="E1" s="99"/>
      <c r="F1" s="101"/>
      <c r="G1" s="101"/>
      <c r="H1" s="101"/>
      <c r="I1" s="219"/>
      <c r="J1" s="219"/>
      <c r="K1" s="219"/>
      <c r="L1" s="219"/>
      <c r="M1" s="219"/>
      <c r="N1" s="219"/>
      <c r="O1" s="219"/>
      <c r="P1" s="219"/>
      <c r="Q1" s="219"/>
      <c r="R1" s="219"/>
      <c r="S1" s="219"/>
      <c r="T1" s="219"/>
      <c r="U1" s="219"/>
      <c r="V1" s="219"/>
      <c r="W1" s="219"/>
      <c r="X1" s="219"/>
      <c r="Y1" s="219"/>
      <c r="Z1" s="219"/>
      <c r="AA1" s="219"/>
      <c r="AB1" s="219"/>
    </row>
    <row r="2" ht="42.0" customHeight="1">
      <c r="A2" s="101" t="s">
        <v>11389</v>
      </c>
      <c r="B2" s="101" t="s">
        <v>12888</v>
      </c>
      <c r="C2" s="101" t="s">
        <v>12889</v>
      </c>
      <c r="D2" s="101" t="s">
        <v>6287</v>
      </c>
      <c r="E2" s="955"/>
      <c r="F2" s="101" t="s">
        <v>12890</v>
      </c>
      <c r="G2" s="101"/>
      <c r="H2" s="101"/>
      <c r="I2" s="959"/>
      <c r="J2" s="959"/>
      <c r="K2" s="959"/>
      <c r="L2" s="959"/>
      <c r="M2" s="959"/>
      <c r="N2" s="959"/>
      <c r="O2" s="959"/>
      <c r="P2" s="959"/>
      <c r="Q2" s="959"/>
      <c r="R2" s="959"/>
      <c r="S2" s="959"/>
      <c r="T2" s="959"/>
      <c r="U2" s="959"/>
      <c r="V2" s="959"/>
      <c r="W2" s="959"/>
      <c r="X2" s="959"/>
      <c r="Y2" s="959"/>
      <c r="Z2" s="959"/>
      <c r="AA2" s="959"/>
      <c r="AB2" s="959"/>
    </row>
    <row r="3" ht="42.0" customHeight="1">
      <c r="A3" s="960" t="s">
        <v>5654</v>
      </c>
      <c r="B3" s="960" t="s">
        <v>12897</v>
      </c>
      <c r="C3" s="960" t="s">
        <v>11396</v>
      </c>
      <c r="D3" s="960" t="s">
        <v>11397</v>
      </c>
      <c r="E3" s="953" t="s">
        <v>76</v>
      </c>
      <c r="F3" s="960" t="s">
        <v>5660</v>
      </c>
      <c r="G3" s="960" t="s">
        <v>12899</v>
      </c>
      <c r="H3" s="960" t="s">
        <v>12900</v>
      </c>
      <c r="I3" s="40"/>
      <c r="J3" s="40"/>
      <c r="K3" s="40"/>
      <c r="L3" s="40"/>
      <c r="M3" s="40"/>
      <c r="N3" s="40"/>
      <c r="O3" s="40"/>
      <c r="P3" s="40"/>
      <c r="Q3" s="40"/>
      <c r="R3" s="40"/>
      <c r="S3" s="40"/>
      <c r="T3" s="40"/>
      <c r="U3" s="40"/>
      <c r="V3" s="40"/>
      <c r="W3" s="40"/>
      <c r="X3" s="40"/>
      <c r="Y3" s="40"/>
      <c r="Z3" s="40"/>
      <c r="AA3" s="40"/>
      <c r="AB3" s="40"/>
    </row>
    <row r="4" ht="42.0" customHeight="1">
      <c r="A4" s="101" t="s">
        <v>17</v>
      </c>
      <c r="B4" s="961"/>
      <c r="C4" s="101" t="s">
        <v>12906</v>
      </c>
      <c r="D4" s="101" t="s">
        <v>12907</v>
      </c>
      <c r="E4" s="99" t="s">
        <v>12908</v>
      </c>
      <c r="F4" s="101" t="s">
        <v>12910</v>
      </c>
      <c r="G4" s="101" t="s">
        <v>11389</v>
      </c>
      <c r="H4" s="958" t="s">
        <v>12912</v>
      </c>
      <c r="I4" s="219"/>
      <c r="J4" s="219"/>
      <c r="K4" s="219"/>
      <c r="L4" s="219"/>
      <c r="M4" s="219"/>
      <c r="N4" s="219"/>
      <c r="O4" s="219"/>
      <c r="P4" s="219"/>
      <c r="Q4" s="219"/>
      <c r="R4" s="219"/>
      <c r="S4" s="219"/>
      <c r="T4" s="219"/>
      <c r="U4" s="219"/>
      <c r="V4" s="219"/>
      <c r="W4" s="219"/>
      <c r="X4" s="219"/>
      <c r="Y4" s="219"/>
      <c r="Z4" s="219"/>
      <c r="AA4" s="219"/>
      <c r="AB4" s="219"/>
    </row>
    <row r="5" ht="42.0" customHeight="1">
      <c r="A5" s="101" t="s">
        <v>17</v>
      </c>
      <c r="B5" s="961"/>
      <c r="C5" s="101" t="s">
        <v>12922</v>
      </c>
      <c r="D5" s="101" t="s">
        <v>12923</v>
      </c>
      <c r="E5" s="99" t="s">
        <v>12924</v>
      </c>
      <c r="F5" s="101" t="s">
        <v>12925</v>
      </c>
      <c r="G5" s="101" t="s">
        <v>11389</v>
      </c>
      <c r="H5" s="958" t="s">
        <v>12912</v>
      </c>
      <c r="I5" s="219"/>
      <c r="J5" s="219"/>
      <c r="K5" s="219"/>
      <c r="L5" s="219"/>
      <c r="M5" s="219"/>
      <c r="N5" s="219"/>
      <c r="O5" s="219"/>
      <c r="P5" s="219"/>
      <c r="Q5" s="219"/>
      <c r="R5" s="219"/>
      <c r="S5" s="219"/>
      <c r="T5" s="219"/>
      <c r="U5" s="219"/>
      <c r="V5" s="219"/>
      <c r="W5" s="219"/>
      <c r="X5" s="219"/>
      <c r="Y5" s="219"/>
      <c r="Z5" s="219"/>
      <c r="AA5" s="219"/>
      <c r="AB5" s="219"/>
    </row>
    <row r="6" ht="42.0" customHeight="1">
      <c r="A6" s="101" t="s">
        <v>17</v>
      </c>
      <c r="B6" s="961"/>
      <c r="C6" s="101" t="s">
        <v>12937</v>
      </c>
      <c r="D6" s="101" t="s">
        <v>12938</v>
      </c>
      <c r="E6" s="99" t="s">
        <v>12939</v>
      </c>
      <c r="F6" s="101" t="s">
        <v>12940</v>
      </c>
      <c r="G6" s="101" t="s">
        <v>11389</v>
      </c>
      <c r="H6" s="958" t="s">
        <v>12912</v>
      </c>
      <c r="I6" s="219"/>
      <c r="J6" s="219"/>
      <c r="K6" s="219"/>
      <c r="L6" s="219"/>
      <c r="M6" s="219"/>
      <c r="N6" s="219"/>
      <c r="O6" s="219"/>
      <c r="P6" s="219"/>
      <c r="Q6" s="219"/>
      <c r="R6" s="219"/>
      <c r="S6" s="219"/>
      <c r="T6" s="219"/>
      <c r="U6" s="219"/>
      <c r="V6" s="219"/>
      <c r="W6" s="219"/>
      <c r="X6" s="219"/>
      <c r="Y6" s="219"/>
      <c r="Z6" s="219"/>
      <c r="AA6" s="219"/>
      <c r="AB6" s="219"/>
    </row>
    <row r="7" ht="42.0" customHeight="1">
      <c r="A7" s="101" t="s">
        <v>17</v>
      </c>
      <c r="B7" s="961"/>
      <c r="C7" s="101" t="s">
        <v>12951</v>
      </c>
      <c r="D7" s="961"/>
      <c r="E7" s="99" t="s">
        <v>12956</v>
      </c>
      <c r="F7" s="101" t="s">
        <v>12957</v>
      </c>
      <c r="G7" s="101" t="s">
        <v>11389</v>
      </c>
      <c r="H7" s="958" t="s">
        <v>12912</v>
      </c>
      <c r="I7" s="219"/>
      <c r="J7" s="219"/>
      <c r="K7" s="219"/>
      <c r="L7" s="219"/>
      <c r="M7" s="219"/>
      <c r="N7" s="219"/>
      <c r="O7" s="219"/>
      <c r="P7" s="219"/>
      <c r="Q7" s="219"/>
      <c r="R7" s="219"/>
      <c r="S7" s="219"/>
      <c r="T7" s="219"/>
      <c r="U7" s="219"/>
      <c r="V7" s="219"/>
      <c r="W7" s="219"/>
      <c r="X7" s="219"/>
      <c r="Y7" s="219"/>
      <c r="Z7" s="219"/>
      <c r="AA7" s="219"/>
      <c r="AB7" s="219"/>
    </row>
    <row r="8" ht="42.0" customHeight="1">
      <c r="A8" s="101" t="s">
        <v>17</v>
      </c>
      <c r="B8" s="961"/>
      <c r="C8" s="101" t="s">
        <v>12965</v>
      </c>
      <c r="D8" s="961"/>
      <c r="E8" s="955"/>
      <c r="F8" s="101" t="s">
        <v>326</v>
      </c>
      <c r="G8" s="101" t="s">
        <v>11389</v>
      </c>
      <c r="H8" s="958" t="s">
        <v>12912</v>
      </c>
      <c r="I8" s="219"/>
      <c r="J8" s="219"/>
      <c r="K8" s="219"/>
      <c r="L8" s="219"/>
      <c r="M8" s="219"/>
      <c r="N8" s="219"/>
      <c r="O8" s="219"/>
      <c r="P8" s="219"/>
      <c r="Q8" s="219"/>
      <c r="R8" s="219"/>
      <c r="S8" s="219"/>
      <c r="T8" s="219"/>
      <c r="U8" s="219"/>
      <c r="V8" s="219"/>
      <c r="W8" s="219"/>
      <c r="X8" s="219"/>
      <c r="Y8" s="219"/>
      <c r="Z8" s="219"/>
      <c r="AA8" s="219"/>
      <c r="AB8" s="219"/>
    </row>
    <row r="9" ht="42.0" customHeight="1">
      <c r="A9" s="101" t="s">
        <v>17</v>
      </c>
      <c r="B9" s="961"/>
      <c r="C9" s="101" t="s">
        <v>12976</v>
      </c>
      <c r="D9" s="961"/>
      <c r="E9" s="99" t="s">
        <v>12977</v>
      </c>
      <c r="F9" s="101" t="s">
        <v>388</v>
      </c>
      <c r="G9" s="101" t="s">
        <v>11389</v>
      </c>
      <c r="H9" s="958" t="s">
        <v>12912</v>
      </c>
      <c r="I9" s="219"/>
      <c r="J9" s="219"/>
      <c r="K9" s="219"/>
      <c r="L9" s="219"/>
      <c r="M9" s="219"/>
      <c r="N9" s="219"/>
      <c r="O9" s="219"/>
      <c r="P9" s="219"/>
      <c r="Q9" s="219"/>
      <c r="R9" s="219"/>
      <c r="S9" s="219"/>
      <c r="T9" s="219"/>
      <c r="U9" s="219"/>
      <c r="V9" s="219"/>
      <c r="W9" s="219"/>
      <c r="X9" s="219"/>
      <c r="Y9" s="219"/>
      <c r="Z9" s="219"/>
      <c r="AA9" s="219"/>
      <c r="AB9" s="219"/>
    </row>
    <row r="10" ht="42.0" customHeight="1">
      <c r="A10" s="101" t="s">
        <v>17</v>
      </c>
      <c r="B10" s="961"/>
      <c r="C10" s="101" t="s">
        <v>12978</v>
      </c>
      <c r="D10" s="101" t="s">
        <v>12979</v>
      </c>
      <c r="E10" s="955"/>
      <c r="F10" s="101" t="s">
        <v>12980</v>
      </c>
      <c r="G10" s="101" t="s">
        <v>11389</v>
      </c>
      <c r="H10" s="958" t="s">
        <v>12912</v>
      </c>
      <c r="I10" s="219"/>
      <c r="J10" s="219"/>
      <c r="K10" s="219"/>
      <c r="L10" s="219"/>
      <c r="M10" s="219"/>
      <c r="N10" s="219"/>
      <c r="O10" s="219"/>
      <c r="P10" s="219"/>
      <c r="Q10" s="219"/>
      <c r="R10" s="219"/>
      <c r="S10" s="219"/>
      <c r="T10" s="219"/>
      <c r="U10" s="219"/>
      <c r="V10" s="219"/>
      <c r="W10" s="219"/>
      <c r="X10" s="219"/>
      <c r="Y10" s="219"/>
      <c r="Z10" s="219"/>
      <c r="AA10" s="219"/>
      <c r="AB10" s="219"/>
    </row>
    <row r="11" ht="42.0" customHeight="1">
      <c r="A11" s="101" t="s">
        <v>17</v>
      </c>
      <c r="B11" s="961"/>
      <c r="C11" s="101" t="s">
        <v>12981</v>
      </c>
      <c r="D11" s="101" t="s">
        <v>12982</v>
      </c>
      <c r="E11" s="955"/>
      <c r="F11" s="101" t="s">
        <v>12983</v>
      </c>
      <c r="G11" s="101" t="s">
        <v>11389</v>
      </c>
      <c r="H11" s="958" t="s">
        <v>12912</v>
      </c>
      <c r="I11" s="219"/>
      <c r="J11" s="219"/>
      <c r="K11" s="219"/>
      <c r="L11" s="219"/>
      <c r="M11" s="219"/>
      <c r="N11" s="219"/>
      <c r="O11" s="219"/>
      <c r="P11" s="219"/>
      <c r="Q11" s="219"/>
      <c r="R11" s="219"/>
      <c r="S11" s="219"/>
      <c r="T11" s="219"/>
      <c r="U11" s="219"/>
      <c r="V11" s="219"/>
      <c r="W11" s="219"/>
      <c r="X11" s="219"/>
      <c r="Y11" s="219"/>
      <c r="Z11" s="219"/>
      <c r="AA11" s="219"/>
      <c r="AB11" s="219"/>
    </row>
    <row r="12" ht="42.0" customHeight="1">
      <c r="A12" s="101" t="s">
        <v>17</v>
      </c>
      <c r="B12" s="961"/>
      <c r="C12" s="101" t="s">
        <v>12986</v>
      </c>
      <c r="D12" s="101" t="s">
        <v>12987</v>
      </c>
      <c r="E12" s="955"/>
      <c r="F12" s="101" t="s">
        <v>12988</v>
      </c>
      <c r="G12" s="101" t="s">
        <v>11389</v>
      </c>
      <c r="H12" s="958" t="s">
        <v>12912</v>
      </c>
      <c r="I12" s="219"/>
      <c r="J12" s="219"/>
      <c r="K12" s="219"/>
      <c r="L12" s="219"/>
      <c r="M12" s="219"/>
      <c r="N12" s="219"/>
      <c r="O12" s="219"/>
      <c r="P12" s="219"/>
      <c r="Q12" s="219"/>
      <c r="R12" s="219"/>
      <c r="S12" s="219"/>
      <c r="T12" s="219"/>
      <c r="U12" s="219"/>
      <c r="V12" s="219"/>
      <c r="W12" s="219"/>
      <c r="X12" s="219"/>
      <c r="Y12" s="219"/>
      <c r="Z12" s="219"/>
      <c r="AA12" s="219"/>
      <c r="AB12" s="219"/>
    </row>
    <row r="13" ht="42.0" customHeight="1">
      <c r="A13" s="101" t="s">
        <v>17</v>
      </c>
      <c r="B13" s="961"/>
      <c r="C13" s="101" t="s">
        <v>498</v>
      </c>
      <c r="D13" s="101" t="s">
        <v>501</v>
      </c>
      <c r="E13" s="99" t="s">
        <v>12995</v>
      </c>
      <c r="F13" s="101" t="s">
        <v>12997</v>
      </c>
      <c r="G13" s="101" t="s">
        <v>11389</v>
      </c>
      <c r="H13" s="958" t="s">
        <v>12912</v>
      </c>
      <c r="I13" s="219"/>
      <c r="J13" s="219"/>
      <c r="K13" s="219"/>
      <c r="L13" s="219"/>
      <c r="M13" s="219"/>
      <c r="N13" s="219"/>
      <c r="O13" s="219"/>
      <c r="P13" s="219"/>
      <c r="Q13" s="219"/>
      <c r="R13" s="219"/>
      <c r="S13" s="219"/>
      <c r="T13" s="219"/>
      <c r="U13" s="219"/>
      <c r="V13" s="219"/>
      <c r="W13" s="219"/>
      <c r="X13" s="219"/>
      <c r="Y13" s="219"/>
      <c r="Z13" s="219"/>
      <c r="AA13" s="219"/>
      <c r="AB13" s="219"/>
    </row>
    <row r="14" ht="42.0" customHeight="1">
      <c r="A14" s="101" t="s">
        <v>17</v>
      </c>
      <c r="B14" s="961"/>
      <c r="C14" s="101" t="s">
        <v>13007</v>
      </c>
      <c r="D14" s="101" t="s">
        <v>13009</v>
      </c>
      <c r="E14" s="99" t="s">
        <v>13010</v>
      </c>
      <c r="F14" s="101" t="s">
        <v>13011</v>
      </c>
      <c r="G14" s="101" t="s">
        <v>11389</v>
      </c>
      <c r="H14" s="958" t="s">
        <v>12912</v>
      </c>
      <c r="I14" s="219"/>
      <c r="J14" s="219"/>
      <c r="K14" s="219"/>
      <c r="L14" s="219"/>
      <c r="M14" s="219"/>
      <c r="N14" s="219"/>
      <c r="O14" s="219"/>
      <c r="P14" s="219"/>
      <c r="Q14" s="219"/>
      <c r="R14" s="219"/>
      <c r="S14" s="219"/>
      <c r="T14" s="219"/>
      <c r="U14" s="219"/>
      <c r="V14" s="219"/>
      <c r="W14" s="219"/>
      <c r="X14" s="219"/>
      <c r="Y14" s="219"/>
      <c r="Z14" s="219"/>
      <c r="AA14" s="219"/>
      <c r="AB14" s="219"/>
    </row>
    <row r="15" ht="42.0" customHeight="1">
      <c r="A15" s="101" t="s">
        <v>17</v>
      </c>
      <c r="B15" s="961"/>
      <c r="C15" s="101" t="s">
        <v>13021</v>
      </c>
      <c r="D15" s="101" t="s">
        <v>13022</v>
      </c>
      <c r="E15" s="99" t="s">
        <v>13023</v>
      </c>
      <c r="F15" s="101" t="s">
        <v>13024</v>
      </c>
      <c r="G15" s="101" t="s">
        <v>11389</v>
      </c>
      <c r="H15" s="958" t="s">
        <v>12912</v>
      </c>
      <c r="I15" s="219"/>
      <c r="J15" s="219"/>
      <c r="K15" s="219"/>
      <c r="L15" s="219"/>
      <c r="M15" s="219"/>
      <c r="N15" s="219"/>
      <c r="O15" s="219"/>
      <c r="P15" s="219"/>
      <c r="Q15" s="219"/>
      <c r="R15" s="219"/>
      <c r="S15" s="219"/>
      <c r="T15" s="219"/>
      <c r="U15" s="219"/>
      <c r="V15" s="219"/>
      <c r="W15" s="219"/>
      <c r="X15" s="219"/>
      <c r="Y15" s="219"/>
      <c r="Z15" s="219"/>
      <c r="AA15" s="219"/>
      <c r="AB15" s="219"/>
    </row>
    <row r="16" ht="42.0" customHeight="1">
      <c r="A16" s="101" t="s">
        <v>17</v>
      </c>
      <c r="B16" s="961"/>
      <c r="C16" s="101" t="s">
        <v>554</v>
      </c>
      <c r="D16" s="101" t="s">
        <v>13031</v>
      </c>
      <c r="E16" s="99" t="s">
        <v>13032</v>
      </c>
      <c r="F16" s="101" t="s">
        <v>562</v>
      </c>
      <c r="G16" s="101" t="s">
        <v>11389</v>
      </c>
      <c r="H16" s="958" t="s">
        <v>12912</v>
      </c>
      <c r="I16" s="219"/>
      <c r="J16" s="219"/>
      <c r="K16" s="219"/>
      <c r="L16" s="219"/>
      <c r="M16" s="219"/>
      <c r="N16" s="219"/>
      <c r="O16" s="219"/>
      <c r="P16" s="219"/>
      <c r="Q16" s="219"/>
      <c r="R16" s="219"/>
      <c r="S16" s="219"/>
      <c r="T16" s="219"/>
      <c r="U16" s="219"/>
      <c r="V16" s="219"/>
      <c r="W16" s="219"/>
      <c r="X16" s="219"/>
      <c r="Y16" s="219"/>
      <c r="Z16" s="219"/>
      <c r="AA16" s="219"/>
      <c r="AB16" s="219"/>
    </row>
    <row r="17" ht="42.0" customHeight="1">
      <c r="A17" s="101" t="s">
        <v>17</v>
      </c>
      <c r="B17" s="961"/>
      <c r="C17" s="101" t="s">
        <v>13041</v>
      </c>
      <c r="D17" s="101" t="s">
        <v>13042</v>
      </c>
      <c r="E17" s="99" t="s">
        <v>13044</v>
      </c>
      <c r="F17" s="101" t="s">
        <v>13045</v>
      </c>
      <c r="G17" s="101" t="s">
        <v>11389</v>
      </c>
      <c r="H17" s="958" t="s">
        <v>12912</v>
      </c>
      <c r="I17" s="219"/>
      <c r="J17" s="219"/>
      <c r="K17" s="219"/>
      <c r="L17" s="219"/>
      <c r="M17" s="219"/>
      <c r="N17" s="219"/>
      <c r="O17" s="219"/>
      <c r="P17" s="219"/>
      <c r="Q17" s="219"/>
      <c r="R17" s="219"/>
      <c r="S17" s="219"/>
      <c r="T17" s="219"/>
      <c r="U17" s="219"/>
      <c r="V17" s="219"/>
      <c r="W17" s="219"/>
      <c r="X17" s="219"/>
      <c r="Y17" s="219"/>
      <c r="Z17" s="219"/>
      <c r="AA17" s="219"/>
      <c r="AB17" s="219"/>
    </row>
    <row r="18" ht="42.0" customHeight="1">
      <c r="A18" s="101" t="s">
        <v>17</v>
      </c>
      <c r="B18" s="961"/>
      <c r="C18" s="101" t="s">
        <v>13055</v>
      </c>
      <c r="D18" s="101" t="s">
        <v>13056</v>
      </c>
      <c r="E18" s="955"/>
      <c r="F18" s="101" t="s">
        <v>13057</v>
      </c>
      <c r="G18" s="101" t="s">
        <v>11389</v>
      </c>
      <c r="H18" s="958" t="s">
        <v>12912</v>
      </c>
      <c r="I18" s="219"/>
      <c r="J18" s="219"/>
      <c r="K18" s="219"/>
      <c r="L18" s="219"/>
      <c r="M18" s="219"/>
      <c r="N18" s="219"/>
      <c r="O18" s="219"/>
      <c r="P18" s="219"/>
      <c r="Q18" s="219"/>
      <c r="R18" s="219"/>
      <c r="S18" s="219"/>
      <c r="T18" s="219"/>
      <c r="U18" s="219"/>
      <c r="V18" s="219"/>
      <c r="W18" s="219"/>
      <c r="X18" s="219"/>
      <c r="Y18" s="219"/>
      <c r="Z18" s="219"/>
      <c r="AA18" s="219"/>
      <c r="AB18" s="219"/>
    </row>
    <row r="19" ht="42.0" customHeight="1">
      <c r="A19" s="101" t="s">
        <v>17</v>
      </c>
      <c r="B19" s="961"/>
      <c r="C19" s="101" t="s">
        <v>577</v>
      </c>
      <c r="D19" s="101" t="s">
        <v>13065</v>
      </c>
      <c r="E19" s="99" t="s">
        <v>13068</v>
      </c>
      <c r="F19" s="101" t="s">
        <v>585</v>
      </c>
      <c r="G19" s="101" t="s">
        <v>11389</v>
      </c>
      <c r="H19" s="958" t="s">
        <v>12912</v>
      </c>
      <c r="I19" s="219"/>
      <c r="J19" s="219"/>
      <c r="K19" s="219"/>
      <c r="L19" s="219"/>
      <c r="M19" s="219"/>
      <c r="N19" s="219"/>
      <c r="O19" s="219"/>
      <c r="P19" s="219"/>
      <c r="Q19" s="219"/>
      <c r="R19" s="219"/>
      <c r="S19" s="219"/>
      <c r="T19" s="219"/>
      <c r="U19" s="219"/>
      <c r="V19" s="219"/>
      <c r="W19" s="219"/>
      <c r="X19" s="219"/>
      <c r="Y19" s="219"/>
      <c r="Z19" s="219"/>
      <c r="AA19" s="219"/>
      <c r="AB19" s="219"/>
    </row>
    <row r="20" ht="42.0" customHeight="1">
      <c r="A20" s="101" t="s">
        <v>17</v>
      </c>
      <c r="B20" s="961"/>
      <c r="C20" s="101" t="s">
        <v>13078</v>
      </c>
      <c r="D20" s="961"/>
      <c r="E20" s="99" t="s">
        <v>13081</v>
      </c>
      <c r="F20" s="101" t="s">
        <v>13082</v>
      </c>
      <c r="G20" s="101" t="s">
        <v>11389</v>
      </c>
      <c r="H20" s="958" t="s">
        <v>12912</v>
      </c>
      <c r="I20" s="219"/>
      <c r="J20" s="219"/>
      <c r="K20" s="219"/>
      <c r="L20" s="219"/>
      <c r="M20" s="219"/>
      <c r="N20" s="219"/>
      <c r="O20" s="219"/>
      <c r="P20" s="219"/>
      <c r="Q20" s="219"/>
      <c r="R20" s="219"/>
      <c r="S20" s="219"/>
      <c r="T20" s="219"/>
      <c r="U20" s="219"/>
      <c r="V20" s="219"/>
      <c r="W20" s="219"/>
      <c r="X20" s="219"/>
      <c r="Y20" s="219"/>
      <c r="Z20" s="219"/>
      <c r="AA20" s="219"/>
      <c r="AB20" s="219"/>
    </row>
    <row r="21" ht="42.0" customHeight="1">
      <c r="A21" s="101" t="s">
        <v>17</v>
      </c>
      <c r="B21" s="961"/>
      <c r="C21" s="101" t="s">
        <v>13097</v>
      </c>
      <c r="D21" s="961"/>
      <c r="E21" s="99" t="s">
        <v>13098</v>
      </c>
      <c r="F21" s="101" t="s">
        <v>13099</v>
      </c>
      <c r="G21" s="101" t="s">
        <v>11389</v>
      </c>
      <c r="H21" s="958" t="s">
        <v>12912</v>
      </c>
      <c r="I21" s="219"/>
      <c r="J21" s="219"/>
      <c r="K21" s="219"/>
      <c r="L21" s="219"/>
      <c r="M21" s="219"/>
      <c r="N21" s="219"/>
      <c r="O21" s="219"/>
      <c r="P21" s="219"/>
      <c r="Q21" s="219"/>
      <c r="R21" s="219"/>
      <c r="S21" s="219"/>
      <c r="T21" s="219"/>
      <c r="U21" s="219"/>
      <c r="V21" s="219"/>
      <c r="W21" s="219"/>
      <c r="X21" s="219"/>
      <c r="Y21" s="219"/>
      <c r="Z21" s="219"/>
      <c r="AA21" s="219"/>
      <c r="AB21" s="219"/>
    </row>
    <row r="22" ht="42.0" customHeight="1">
      <c r="A22" s="101" t="s">
        <v>17</v>
      </c>
      <c r="B22" s="961"/>
      <c r="C22" s="101" t="s">
        <v>612</v>
      </c>
      <c r="D22" s="961"/>
      <c r="E22" s="99" t="s">
        <v>13106</v>
      </c>
      <c r="F22" s="101" t="s">
        <v>615</v>
      </c>
      <c r="G22" s="101" t="s">
        <v>11389</v>
      </c>
      <c r="H22" s="958" t="s">
        <v>12912</v>
      </c>
      <c r="I22" s="219"/>
      <c r="J22" s="219"/>
      <c r="K22" s="219"/>
      <c r="L22" s="219"/>
      <c r="M22" s="219"/>
      <c r="N22" s="219"/>
      <c r="O22" s="219"/>
      <c r="P22" s="219"/>
      <c r="Q22" s="219"/>
      <c r="R22" s="219"/>
      <c r="S22" s="219"/>
      <c r="T22" s="219"/>
      <c r="U22" s="219"/>
      <c r="V22" s="219"/>
      <c r="W22" s="219"/>
      <c r="X22" s="219"/>
      <c r="Y22" s="219"/>
      <c r="Z22" s="219"/>
      <c r="AA22" s="219"/>
      <c r="AB22" s="219"/>
    </row>
    <row r="23" ht="42.0" customHeight="1">
      <c r="A23" s="101" t="s">
        <v>17</v>
      </c>
      <c r="B23" s="961"/>
      <c r="C23" s="101" t="s">
        <v>13117</v>
      </c>
      <c r="D23" s="961"/>
      <c r="E23" s="99" t="s">
        <v>13120</v>
      </c>
      <c r="F23" s="101" t="s">
        <v>13121</v>
      </c>
      <c r="G23" s="101" t="s">
        <v>11389</v>
      </c>
      <c r="H23" s="958" t="s">
        <v>12912</v>
      </c>
      <c r="I23" s="219"/>
      <c r="J23" s="219"/>
      <c r="K23" s="219"/>
      <c r="L23" s="219"/>
      <c r="M23" s="219"/>
      <c r="N23" s="219"/>
      <c r="O23" s="219"/>
      <c r="P23" s="219"/>
      <c r="Q23" s="219"/>
      <c r="R23" s="219"/>
      <c r="S23" s="219"/>
      <c r="T23" s="219"/>
      <c r="U23" s="219"/>
      <c r="V23" s="219"/>
      <c r="W23" s="219"/>
      <c r="X23" s="219"/>
      <c r="Y23" s="219"/>
      <c r="Z23" s="219"/>
      <c r="AA23" s="219"/>
      <c r="AB23" s="219"/>
    </row>
    <row r="24" ht="42.0" customHeight="1">
      <c r="A24" s="101" t="s">
        <v>17</v>
      </c>
      <c r="B24" s="961"/>
      <c r="C24" s="101" t="s">
        <v>13127</v>
      </c>
      <c r="D24" s="961"/>
      <c r="E24" s="99" t="s">
        <v>13128</v>
      </c>
      <c r="F24" s="101" t="s">
        <v>13129</v>
      </c>
      <c r="G24" s="101" t="s">
        <v>11389</v>
      </c>
      <c r="H24" s="958" t="s">
        <v>12912</v>
      </c>
      <c r="I24" s="219"/>
      <c r="J24" s="219"/>
      <c r="K24" s="219"/>
      <c r="L24" s="219"/>
      <c r="M24" s="219"/>
      <c r="N24" s="219"/>
      <c r="O24" s="219"/>
      <c r="P24" s="219"/>
      <c r="Q24" s="219"/>
      <c r="R24" s="219"/>
      <c r="S24" s="219"/>
      <c r="T24" s="219"/>
      <c r="U24" s="219"/>
      <c r="V24" s="219"/>
      <c r="W24" s="219"/>
      <c r="X24" s="219"/>
      <c r="Y24" s="219"/>
      <c r="Z24" s="219"/>
      <c r="AA24" s="219"/>
      <c r="AB24" s="219"/>
    </row>
    <row r="25" ht="42.0" customHeight="1">
      <c r="A25" s="101" t="s">
        <v>17</v>
      </c>
      <c r="B25" s="961"/>
      <c r="C25" s="101" t="s">
        <v>13130</v>
      </c>
      <c r="E25" s="955"/>
      <c r="F25" s="101" t="s">
        <v>13131</v>
      </c>
      <c r="G25" s="101" t="s">
        <v>11389</v>
      </c>
      <c r="H25" s="958" t="s">
        <v>12912</v>
      </c>
      <c r="I25" s="219"/>
      <c r="J25" s="219"/>
      <c r="K25" s="219"/>
      <c r="L25" s="219"/>
      <c r="M25" s="219"/>
      <c r="N25" s="219"/>
      <c r="O25" s="219"/>
      <c r="P25" s="219"/>
      <c r="Q25" s="219"/>
      <c r="R25" s="219"/>
      <c r="S25" s="219"/>
      <c r="T25" s="219"/>
      <c r="U25" s="219"/>
      <c r="V25" s="219"/>
      <c r="W25" s="219"/>
      <c r="X25" s="219"/>
      <c r="Y25" s="219"/>
      <c r="Z25" s="219"/>
      <c r="AA25" s="219"/>
      <c r="AB25" s="219"/>
    </row>
    <row r="26" ht="42.0" customHeight="1">
      <c r="A26" s="101" t="s">
        <v>17</v>
      </c>
      <c r="B26" s="961"/>
      <c r="C26" s="101" t="s">
        <v>674</v>
      </c>
      <c r="D26" s="961"/>
      <c r="E26" s="99" t="s">
        <v>13132</v>
      </c>
      <c r="F26" s="101" t="s">
        <v>675</v>
      </c>
      <c r="G26" s="101" t="s">
        <v>11389</v>
      </c>
      <c r="H26" s="958" t="s">
        <v>12912</v>
      </c>
      <c r="I26" s="219"/>
      <c r="J26" s="219"/>
      <c r="K26" s="219"/>
      <c r="L26" s="219"/>
      <c r="M26" s="219"/>
      <c r="N26" s="219"/>
      <c r="O26" s="219"/>
      <c r="P26" s="219"/>
      <c r="Q26" s="219"/>
      <c r="R26" s="219"/>
      <c r="S26" s="219"/>
      <c r="T26" s="219"/>
      <c r="U26" s="219"/>
      <c r="V26" s="219"/>
      <c r="W26" s="219"/>
      <c r="X26" s="219"/>
      <c r="Y26" s="219"/>
      <c r="Z26" s="219"/>
      <c r="AA26" s="219"/>
      <c r="AB26" s="219"/>
    </row>
    <row r="27" ht="42.0" customHeight="1">
      <c r="A27" s="101" t="s">
        <v>17</v>
      </c>
      <c r="B27" s="961"/>
      <c r="C27" s="101" t="s">
        <v>13133</v>
      </c>
      <c r="D27" s="101" t="s">
        <v>13134</v>
      </c>
      <c r="E27" s="99" t="s">
        <v>13137</v>
      </c>
      <c r="F27" s="101" t="s">
        <v>13138</v>
      </c>
      <c r="G27" s="101" t="s">
        <v>11389</v>
      </c>
      <c r="H27" s="958" t="s">
        <v>12912</v>
      </c>
      <c r="I27" s="219"/>
      <c r="J27" s="219"/>
      <c r="K27" s="219"/>
      <c r="L27" s="219"/>
      <c r="M27" s="219"/>
      <c r="N27" s="219"/>
      <c r="O27" s="219"/>
      <c r="P27" s="219"/>
      <c r="Q27" s="219"/>
      <c r="R27" s="219"/>
      <c r="S27" s="219"/>
      <c r="T27" s="219"/>
      <c r="U27" s="219"/>
      <c r="V27" s="219"/>
      <c r="W27" s="219"/>
      <c r="X27" s="219"/>
      <c r="Y27" s="219"/>
      <c r="Z27" s="219"/>
      <c r="AA27" s="219"/>
      <c r="AB27" s="219"/>
    </row>
    <row r="28" ht="42.0" customHeight="1">
      <c r="A28" s="101" t="s">
        <v>17</v>
      </c>
      <c r="B28" s="961"/>
      <c r="C28" s="101" t="s">
        <v>13148</v>
      </c>
      <c r="D28" s="961"/>
      <c r="E28" s="99" t="s">
        <v>13149</v>
      </c>
      <c r="F28" s="101" t="s">
        <v>13150</v>
      </c>
      <c r="G28" s="101" t="s">
        <v>11389</v>
      </c>
      <c r="H28" s="958" t="s">
        <v>12912</v>
      </c>
      <c r="I28" s="219"/>
      <c r="J28" s="219"/>
      <c r="K28" s="219"/>
      <c r="L28" s="219"/>
      <c r="M28" s="219"/>
      <c r="N28" s="219"/>
      <c r="O28" s="219"/>
      <c r="P28" s="219"/>
      <c r="Q28" s="219"/>
      <c r="R28" s="219"/>
      <c r="S28" s="219"/>
      <c r="T28" s="219"/>
      <c r="U28" s="219"/>
      <c r="V28" s="219"/>
      <c r="W28" s="219"/>
      <c r="X28" s="219"/>
      <c r="Y28" s="219"/>
      <c r="Z28" s="219"/>
      <c r="AA28" s="219"/>
      <c r="AB28" s="219"/>
    </row>
    <row r="29" ht="42.0" customHeight="1">
      <c r="A29" s="101" t="s">
        <v>17</v>
      </c>
      <c r="B29" s="961"/>
      <c r="C29" s="101" t="s">
        <v>13159</v>
      </c>
      <c r="D29" s="961"/>
      <c r="E29" s="99" t="s">
        <v>13160</v>
      </c>
      <c r="F29" s="101" t="s">
        <v>13162</v>
      </c>
      <c r="G29" s="101" t="s">
        <v>11389</v>
      </c>
      <c r="H29" s="958" t="s">
        <v>12912</v>
      </c>
      <c r="I29" s="219"/>
      <c r="J29" s="219"/>
      <c r="K29" s="219"/>
      <c r="L29" s="219"/>
      <c r="M29" s="219"/>
      <c r="N29" s="219"/>
      <c r="O29" s="219"/>
      <c r="P29" s="219"/>
      <c r="Q29" s="219"/>
      <c r="R29" s="219"/>
      <c r="S29" s="219"/>
      <c r="T29" s="219"/>
      <c r="U29" s="219"/>
      <c r="V29" s="219"/>
      <c r="W29" s="219"/>
      <c r="X29" s="219"/>
      <c r="Y29" s="219"/>
      <c r="Z29" s="219"/>
      <c r="AA29" s="219"/>
      <c r="AB29" s="219"/>
    </row>
    <row r="30" ht="42.0" customHeight="1">
      <c r="A30" s="101" t="s">
        <v>17</v>
      </c>
      <c r="B30" s="961"/>
      <c r="C30" s="101" t="s">
        <v>13172</v>
      </c>
      <c r="D30" s="101" t="s">
        <v>13173</v>
      </c>
      <c r="E30" s="99" t="s">
        <v>13174</v>
      </c>
      <c r="F30" s="101" t="s">
        <v>13175</v>
      </c>
      <c r="G30" s="101" t="s">
        <v>11389</v>
      </c>
      <c r="H30" s="958" t="s">
        <v>12912</v>
      </c>
      <c r="I30" s="219"/>
      <c r="J30" s="219"/>
      <c r="K30" s="219"/>
      <c r="L30" s="219"/>
      <c r="M30" s="219"/>
      <c r="N30" s="219"/>
      <c r="O30" s="219"/>
      <c r="P30" s="219"/>
      <c r="Q30" s="219"/>
      <c r="R30" s="219"/>
      <c r="S30" s="219"/>
      <c r="T30" s="219"/>
      <c r="U30" s="219"/>
      <c r="V30" s="219"/>
      <c r="W30" s="219"/>
      <c r="X30" s="219"/>
      <c r="Y30" s="219"/>
      <c r="Z30" s="219"/>
      <c r="AA30" s="219"/>
      <c r="AB30" s="219"/>
    </row>
    <row r="31" ht="42.0" customHeight="1">
      <c r="A31" s="101" t="s">
        <v>17</v>
      </c>
      <c r="B31" s="961"/>
      <c r="C31" s="101" t="s">
        <v>678</v>
      </c>
      <c r="D31" s="101" t="s">
        <v>679</v>
      </c>
      <c r="E31" s="99" t="s">
        <v>13177</v>
      </c>
      <c r="F31" s="101" t="s">
        <v>13179</v>
      </c>
      <c r="G31" s="101" t="s">
        <v>11389</v>
      </c>
      <c r="H31" s="958" t="s">
        <v>12912</v>
      </c>
      <c r="I31" s="219"/>
      <c r="J31" s="219"/>
      <c r="K31" s="219"/>
      <c r="L31" s="219"/>
      <c r="M31" s="219"/>
      <c r="N31" s="219"/>
      <c r="O31" s="219"/>
      <c r="P31" s="219"/>
      <c r="Q31" s="219"/>
      <c r="R31" s="219"/>
      <c r="S31" s="219"/>
      <c r="T31" s="219"/>
      <c r="U31" s="219"/>
      <c r="V31" s="219"/>
      <c r="W31" s="219"/>
      <c r="X31" s="219"/>
      <c r="Y31" s="219"/>
      <c r="Z31" s="219"/>
      <c r="AA31" s="219"/>
      <c r="AB31" s="219"/>
    </row>
    <row r="32" ht="42.0" customHeight="1">
      <c r="A32" s="101" t="s">
        <v>17</v>
      </c>
      <c r="B32" s="961"/>
      <c r="C32" s="101" t="s">
        <v>13192</v>
      </c>
      <c r="D32" s="101" t="s">
        <v>13193</v>
      </c>
      <c r="E32" s="99" t="s">
        <v>13194</v>
      </c>
      <c r="F32" s="101" t="s">
        <v>13195</v>
      </c>
      <c r="G32" s="101" t="s">
        <v>11389</v>
      </c>
      <c r="H32" s="958" t="s">
        <v>12912</v>
      </c>
      <c r="I32" s="219"/>
      <c r="J32" s="219"/>
      <c r="K32" s="219"/>
      <c r="L32" s="219"/>
      <c r="M32" s="219"/>
      <c r="N32" s="219"/>
      <c r="O32" s="219"/>
      <c r="P32" s="219"/>
      <c r="Q32" s="219"/>
      <c r="R32" s="219"/>
      <c r="S32" s="219"/>
      <c r="T32" s="219"/>
      <c r="U32" s="219"/>
      <c r="V32" s="219"/>
      <c r="W32" s="219"/>
      <c r="X32" s="219"/>
      <c r="Y32" s="219"/>
      <c r="Z32" s="219"/>
      <c r="AA32" s="219"/>
      <c r="AB32" s="219"/>
    </row>
    <row r="33" ht="42.0" customHeight="1">
      <c r="A33" s="101" t="s">
        <v>17</v>
      </c>
      <c r="B33" s="961"/>
      <c r="C33" s="101" t="s">
        <v>1088</v>
      </c>
      <c r="D33" s="101" t="s">
        <v>13210</v>
      </c>
      <c r="E33" s="99" t="s">
        <v>13211</v>
      </c>
      <c r="F33" s="101" t="s">
        <v>1101</v>
      </c>
      <c r="G33" s="101" t="s">
        <v>11389</v>
      </c>
      <c r="H33" s="958" t="s">
        <v>12912</v>
      </c>
      <c r="I33" s="219"/>
      <c r="J33" s="219"/>
      <c r="K33" s="219"/>
      <c r="L33" s="219"/>
      <c r="M33" s="219"/>
      <c r="N33" s="219"/>
      <c r="O33" s="219"/>
      <c r="P33" s="219"/>
      <c r="Q33" s="219"/>
      <c r="R33" s="219"/>
      <c r="S33" s="219"/>
      <c r="T33" s="219"/>
      <c r="U33" s="219"/>
      <c r="V33" s="219"/>
      <c r="W33" s="219"/>
      <c r="X33" s="219"/>
      <c r="Y33" s="219"/>
      <c r="Z33" s="219"/>
      <c r="AA33" s="219"/>
      <c r="AB33" s="219"/>
    </row>
    <row r="34" ht="42.0" customHeight="1">
      <c r="A34" s="101" t="s">
        <v>17</v>
      </c>
      <c r="B34" s="961"/>
      <c r="C34" s="101" t="s">
        <v>13224</v>
      </c>
      <c r="D34" s="961"/>
      <c r="E34" s="99" t="s">
        <v>13226</v>
      </c>
      <c r="F34" s="101" t="s">
        <v>13227</v>
      </c>
      <c r="G34" s="101" t="s">
        <v>11389</v>
      </c>
      <c r="H34" s="958" t="s">
        <v>12912</v>
      </c>
      <c r="I34" s="219"/>
      <c r="J34" s="219"/>
      <c r="K34" s="219"/>
      <c r="L34" s="219"/>
      <c r="M34" s="219"/>
      <c r="N34" s="219"/>
      <c r="O34" s="219"/>
      <c r="P34" s="219"/>
      <c r="Q34" s="219"/>
      <c r="R34" s="219"/>
      <c r="S34" s="219"/>
      <c r="T34" s="219"/>
      <c r="U34" s="219"/>
      <c r="V34" s="219"/>
      <c r="W34" s="219"/>
      <c r="X34" s="219"/>
      <c r="Y34" s="219"/>
      <c r="Z34" s="219"/>
      <c r="AA34" s="219"/>
      <c r="AB34" s="219"/>
    </row>
    <row r="35" ht="42.0" customHeight="1">
      <c r="A35" s="101" t="s">
        <v>17</v>
      </c>
      <c r="B35" s="961"/>
      <c r="C35" s="101" t="s">
        <v>786</v>
      </c>
      <c r="D35" s="101" t="s">
        <v>13240</v>
      </c>
      <c r="E35" s="99" t="s">
        <v>13242</v>
      </c>
      <c r="F35" s="101" t="s">
        <v>788</v>
      </c>
      <c r="G35" s="101" t="s">
        <v>11389</v>
      </c>
      <c r="H35" s="958" t="s">
        <v>12912</v>
      </c>
      <c r="I35" s="219"/>
      <c r="J35" s="219"/>
      <c r="K35" s="219"/>
      <c r="L35" s="219"/>
      <c r="M35" s="219"/>
      <c r="N35" s="219"/>
      <c r="O35" s="219"/>
      <c r="P35" s="219"/>
      <c r="Q35" s="219"/>
      <c r="R35" s="219"/>
      <c r="S35" s="219"/>
      <c r="T35" s="219"/>
      <c r="U35" s="219"/>
      <c r="V35" s="219"/>
      <c r="W35" s="219"/>
      <c r="X35" s="219"/>
      <c r="Y35" s="219"/>
      <c r="Z35" s="219"/>
      <c r="AA35" s="219"/>
      <c r="AB35" s="219"/>
    </row>
    <row r="36" ht="42.0" customHeight="1">
      <c r="A36" s="101" t="s">
        <v>17</v>
      </c>
      <c r="B36" s="961"/>
      <c r="C36" s="101" t="s">
        <v>799</v>
      </c>
      <c r="D36" s="101" t="s">
        <v>800</v>
      </c>
      <c r="E36" s="99" t="s">
        <v>13252</v>
      </c>
      <c r="F36" s="101" t="s">
        <v>804</v>
      </c>
      <c r="G36" s="101" t="s">
        <v>11389</v>
      </c>
      <c r="H36" s="958" t="s">
        <v>12912</v>
      </c>
      <c r="I36" s="219"/>
      <c r="J36" s="219"/>
      <c r="K36" s="219"/>
      <c r="L36" s="219"/>
      <c r="M36" s="219"/>
      <c r="N36" s="219"/>
      <c r="O36" s="219"/>
      <c r="P36" s="219"/>
      <c r="Q36" s="219"/>
      <c r="R36" s="219"/>
      <c r="S36" s="219"/>
      <c r="T36" s="219"/>
      <c r="U36" s="219"/>
      <c r="V36" s="219"/>
      <c r="W36" s="219"/>
      <c r="X36" s="219"/>
      <c r="Y36" s="219"/>
      <c r="Z36" s="219"/>
      <c r="AA36" s="219"/>
      <c r="AB36" s="219"/>
    </row>
    <row r="37" ht="42.0" customHeight="1">
      <c r="A37" s="101" t="s">
        <v>17</v>
      </c>
      <c r="B37" s="961"/>
      <c r="C37" s="101" t="s">
        <v>13265</v>
      </c>
      <c r="D37" s="101" t="s">
        <v>13267</v>
      </c>
      <c r="E37" s="99" t="s">
        <v>13269</v>
      </c>
      <c r="F37" s="101" t="s">
        <v>13271</v>
      </c>
      <c r="G37" s="101" t="s">
        <v>11389</v>
      </c>
      <c r="H37" s="958" t="s">
        <v>12912</v>
      </c>
      <c r="I37" s="219"/>
      <c r="J37" s="219"/>
      <c r="K37" s="219"/>
      <c r="L37" s="219"/>
      <c r="M37" s="219"/>
      <c r="N37" s="219"/>
      <c r="O37" s="219"/>
      <c r="P37" s="219"/>
      <c r="Q37" s="219"/>
      <c r="R37" s="219"/>
      <c r="S37" s="219"/>
      <c r="T37" s="219"/>
      <c r="U37" s="219"/>
      <c r="V37" s="219"/>
      <c r="W37" s="219"/>
      <c r="X37" s="219"/>
      <c r="Y37" s="219"/>
      <c r="Z37" s="219"/>
      <c r="AA37" s="219"/>
      <c r="AB37" s="219"/>
    </row>
    <row r="38" ht="42.0" customHeight="1">
      <c r="A38" s="101" t="s">
        <v>17</v>
      </c>
      <c r="B38" s="961"/>
      <c r="C38" s="101" t="s">
        <v>867</v>
      </c>
      <c r="D38" s="101" t="s">
        <v>872</v>
      </c>
      <c r="E38" s="99" t="s">
        <v>13281</v>
      </c>
      <c r="F38" s="101" t="s">
        <v>874</v>
      </c>
      <c r="G38" s="101" t="s">
        <v>11389</v>
      </c>
      <c r="H38" s="958" t="s">
        <v>12912</v>
      </c>
      <c r="I38" s="219"/>
      <c r="J38" s="219"/>
      <c r="K38" s="219"/>
      <c r="L38" s="219"/>
      <c r="M38" s="219"/>
      <c r="N38" s="219"/>
      <c r="O38" s="219"/>
      <c r="P38" s="219"/>
      <c r="Q38" s="219"/>
      <c r="R38" s="219"/>
      <c r="S38" s="219"/>
      <c r="T38" s="219"/>
      <c r="U38" s="219"/>
      <c r="V38" s="219"/>
      <c r="W38" s="219"/>
      <c r="X38" s="219"/>
      <c r="Y38" s="219"/>
      <c r="Z38" s="219"/>
      <c r="AA38" s="219"/>
      <c r="AB38" s="219"/>
    </row>
    <row r="39" ht="42.0" customHeight="1">
      <c r="A39" s="101" t="s">
        <v>17</v>
      </c>
      <c r="B39" s="961"/>
      <c r="C39" s="101" t="s">
        <v>13293</v>
      </c>
      <c r="D39" s="101" t="s">
        <v>13294</v>
      </c>
      <c r="E39" s="99" t="s">
        <v>13295</v>
      </c>
      <c r="F39" s="101" t="s">
        <v>13296</v>
      </c>
      <c r="G39" s="101" t="s">
        <v>11389</v>
      </c>
      <c r="H39" s="958" t="s">
        <v>12912</v>
      </c>
      <c r="I39" s="219"/>
      <c r="J39" s="219"/>
      <c r="K39" s="219"/>
      <c r="L39" s="219"/>
      <c r="M39" s="219"/>
      <c r="N39" s="219"/>
      <c r="O39" s="219"/>
      <c r="P39" s="219"/>
      <c r="Q39" s="219"/>
      <c r="R39" s="219"/>
      <c r="S39" s="219"/>
      <c r="T39" s="219"/>
      <c r="U39" s="219"/>
      <c r="V39" s="219"/>
      <c r="W39" s="219"/>
      <c r="X39" s="219"/>
      <c r="Y39" s="219"/>
      <c r="Z39" s="219"/>
      <c r="AA39" s="219"/>
      <c r="AB39" s="219"/>
    </row>
    <row r="40" ht="42.0" customHeight="1">
      <c r="A40" s="101" t="s">
        <v>17</v>
      </c>
      <c r="B40" s="961"/>
      <c r="C40" s="101" t="s">
        <v>890</v>
      </c>
      <c r="D40" s="101" t="s">
        <v>5563</v>
      </c>
      <c r="E40" s="955"/>
      <c r="F40" s="101" t="s">
        <v>903</v>
      </c>
      <c r="G40" s="101" t="s">
        <v>11389</v>
      </c>
      <c r="H40" s="958" t="s">
        <v>12912</v>
      </c>
      <c r="I40" s="219"/>
      <c r="J40" s="219"/>
      <c r="K40" s="219"/>
      <c r="L40" s="219"/>
      <c r="M40" s="219"/>
      <c r="N40" s="219"/>
      <c r="O40" s="219"/>
      <c r="P40" s="219"/>
      <c r="Q40" s="219"/>
      <c r="R40" s="219"/>
      <c r="S40" s="219"/>
      <c r="T40" s="219"/>
      <c r="U40" s="219"/>
      <c r="V40" s="219"/>
      <c r="W40" s="219"/>
      <c r="X40" s="219"/>
      <c r="Y40" s="219"/>
      <c r="Z40" s="219"/>
      <c r="AA40" s="219"/>
      <c r="AB40" s="219"/>
    </row>
    <row r="41" ht="42.0" customHeight="1">
      <c r="A41" s="101" t="s">
        <v>17</v>
      </c>
      <c r="B41" s="961"/>
      <c r="C41" s="101" t="s">
        <v>13320</v>
      </c>
      <c r="D41" s="101" t="s">
        <v>13321</v>
      </c>
      <c r="E41" s="99" t="s">
        <v>13322</v>
      </c>
      <c r="F41" s="101" t="s">
        <v>920</v>
      </c>
      <c r="G41" s="101" t="s">
        <v>11389</v>
      </c>
      <c r="H41" s="958" t="s">
        <v>12912</v>
      </c>
      <c r="I41" s="219"/>
      <c r="J41" s="219"/>
      <c r="K41" s="219"/>
      <c r="L41" s="219"/>
      <c r="M41" s="219"/>
      <c r="N41" s="219"/>
      <c r="O41" s="219"/>
      <c r="P41" s="219"/>
      <c r="Q41" s="219"/>
      <c r="R41" s="219"/>
      <c r="S41" s="219"/>
      <c r="T41" s="219"/>
      <c r="U41" s="219"/>
      <c r="V41" s="219"/>
      <c r="W41" s="219"/>
      <c r="X41" s="219"/>
      <c r="Y41" s="219"/>
      <c r="Z41" s="219"/>
      <c r="AA41" s="219"/>
      <c r="AB41" s="219"/>
    </row>
    <row r="42" ht="42.0" customHeight="1">
      <c r="A42" s="101" t="s">
        <v>17</v>
      </c>
      <c r="B42" s="961"/>
      <c r="C42" s="101" t="s">
        <v>13331</v>
      </c>
      <c r="D42" s="101" t="s">
        <v>13332</v>
      </c>
      <c r="E42" s="99" t="s">
        <v>13334</v>
      </c>
      <c r="F42" s="101" t="s">
        <v>13335</v>
      </c>
      <c r="G42" s="101" t="s">
        <v>11389</v>
      </c>
      <c r="H42" s="958" t="s">
        <v>12912</v>
      </c>
      <c r="I42" s="219"/>
      <c r="J42" s="219"/>
      <c r="K42" s="219"/>
      <c r="L42" s="219"/>
      <c r="M42" s="219"/>
      <c r="N42" s="219"/>
      <c r="O42" s="219"/>
      <c r="P42" s="219"/>
      <c r="Q42" s="219"/>
      <c r="R42" s="219"/>
      <c r="S42" s="219"/>
      <c r="T42" s="219"/>
      <c r="U42" s="219"/>
      <c r="V42" s="219"/>
      <c r="W42" s="219"/>
      <c r="X42" s="219"/>
      <c r="Y42" s="219"/>
      <c r="Z42" s="219"/>
      <c r="AA42" s="219"/>
      <c r="AB42" s="219"/>
    </row>
    <row r="43" ht="42.0" customHeight="1">
      <c r="A43" s="101" t="s">
        <v>17</v>
      </c>
      <c r="B43" s="961"/>
      <c r="C43" s="101" t="s">
        <v>13344</v>
      </c>
      <c r="D43" s="101" t="s">
        <v>13344</v>
      </c>
      <c r="E43" s="99" t="s">
        <v>13345</v>
      </c>
      <c r="F43" s="101" t="s">
        <v>13346</v>
      </c>
      <c r="G43" s="101" t="s">
        <v>11389</v>
      </c>
      <c r="H43" s="958" t="s">
        <v>12912</v>
      </c>
      <c r="I43" s="219"/>
      <c r="J43" s="219"/>
      <c r="K43" s="219"/>
      <c r="L43" s="219"/>
      <c r="M43" s="219"/>
      <c r="N43" s="219"/>
      <c r="O43" s="219"/>
      <c r="P43" s="219"/>
      <c r="Q43" s="219"/>
      <c r="R43" s="219"/>
      <c r="S43" s="219"/>
      <c r="T43" s="219"/>
      <c r="U43" s="219"/>
      <c r="V43" s="219"/>
      <c r="W43" s="219"/>
      <c r="X43" s="219"/>
      <c r="Y43" s="219"/>
      <c r="Z43" s="219"/>
      <c r="AA43" s="219"/>
      <c r="AB43" s="219"/>
    </row>
    <row r="44" ht="42.0" customHeight="1">
      <c r="A44" s="101" t="s">
        <v>17</v>
      </c>
      <c r="B44" s="961"/>
      <c r="C44" s="101" t="s">
        <v>13361</v>
      </c>
      <c r="D44" s="961"/>
      <c r="E44" s="99" t="s">
        <v>13362</v>
      </c>
      <c r="F44" s="101" t="s">
        <v>13363</v>
      </c>
      <c r="G44" s="101" t="s">
        <v>11389</v>
      </c>
      <c r="H44" s="958" t="s">
        <v>12912</v>
      </c>
      <c r="I44" s="219"/>
      <c r="J44" s="219"/>
      <c r="K44" s="219"/>
      <c r="L44" s="219"/>
      <c r="M44" s="219"/>
      <c r="N44" s="219"/>
      <c r="O44" s="219"/>
      <c r="P44" s="219"/>
      <c r="Q44" s="219"/>
      <c r="R44" s="219"/>
      <c r="S44" s="219"/>
      <c r="T44" s="219"/>
      <c r="U44" s="219"/>
      <c r="V44" s="219"/>
      <c r="W44" s="219"/>
      <c r="X44" s="219"/>
      <c r="Y44" s="219"/>
      <c r="Z44" s="219"/>
      <c r="AA44" s="219"/>
      <c r="AB44" s="219"/>
    </row>
    <row r="45" ht="42.0" customHeight="1">
      <c r="A45" s="101" t="s">
        <v>17</v>
      </c>
      <c r="B45" s="961"/>
      <c r="C45" s="101" t="s">
        <v>13378</v>
      </c>
      <c r="D45" s="101" t="s">
        <v>13379</v>
      </c>
      <c r="E45" s="955"/>
      <c r="F45" s="101" t="s">
        <v>13380</v>
      </c>
      <c r="G45" s="101" t="s">
        <v>11389</v>
      </c>
      <c r="H45" s="958" t="s">
        <v>12912</v>
      </c>
      <c r="I45" s="219"/>
      <c r="J45" s="219"/>
      <c r="K45" s="219"/>
      <c r="L45" s="219"/>
      <c r="M45" s="219"/>
      <c r="N45" s="219"/>
      <c r="O45" s="219"/>
      <c r="P45" s="219"/>
      <c r="Q45" s="219"/>
      <c r="R45" s="219"/>
      <c r="S45" s="219"/>
      <c r="T45" s="219"/>
      <c r="U45" s="219"/>
      <c r="V45" s="219"/>
      <c r="W45" s="219"/>
      <c r="X45" s="219"/>
      <c r="Y45" s="219"/>
      <c r="Z45" s="219"/>
      <c r="AA45" s="219"/>
      <c r="AB45" s="219"/>
    </row>
    <row r="46" ht="42.0" customHeight="1">
      <c r="A46" s="101" t="s">
        <v>17</v>
      </c>
      <c r="B46" s="961"/>
      <c r="C46" s="101" t="s">
        <v>13394</v>
      </c>
      <c r="D46" s="101" t="s">
        <v>13395</v>
      </c>
      <c r="E46" s="955"/>
      <c r="F46" s="101" t="s">
        <v>13397</v>
      </c>
      <c r="G46" s="101" t="s">
        <v>11389</v>
      </c>
      <c r="H46" s="958" t="s">
        <v>12912</v>
      </c>
      <c r="I46" s="219"/>
      <c r="J46" s="219"/>
      <c r="K46" s="219"/>
      <c r="L46" s="219"/>
      <c r="M46" s="219"/>
      <c r="N46" s="219"/>
      <c r="O46" s="219"/>
      <c r="P46" s="219"/>
      <c r="Q46" s="219"/>
      <c r="R46" s="219"/>
      <c r="S46" s="219"/>
      <c r="T46" s="219"/>
      <c r="U46" s="219"/>
      <c r="V46" s="219"/>
      <c r="W46" s="219"/>
      <c r="X46" s="219"/>
      <c r="Y46" s="219"/>
      <c r="Z46" s="219"/>
      <c r="AA46" s="219"/>
      <c r="AB46" s="219"/>
    </row>
    <row r="47" ht="42.0" customHeight="1">
      <c r="A47" s="101" t="s">
        <v>17</v>
      </c>
      <c r="B47" s="961"/>
      <c r="C47" s="101" t="s">
        <v>13406</v>
      </c>
      <c r="D47" s="101" t="s">
        <v>13408</v>
      </c>
      <c r="E47" s="99" t="s">
        <v>13409</v>
      </c>
      <c r="F47" s="101" t="s">
        <v>13410</v>
      </c>
      <c r="G47" s="101" t="s">
        <v>11389</v>
      </c>
      <c r="H47" s="958" t="s">
        <v>12912</v>
      </c>
      <c r="I47" s="219"/>
      <c r="J47" s="219"/>
      <c r="K47" s="219"/>
      <c r="L47" s="219"/>
      <c r="M47" s="219"/>
      <c r="N47" s="219"/>
      <c r="O47" s="219"/>
      <c r="P47" s="219"/>
      <c r="Q47" s="219"/>
      <c r="R47" s="219"/>
      <c r="S47" s="219"/>
      <c r="T47" s="219"/>
      <c r="U47" s="219"/>
      <c r="V47" s="219"/>
      <c r="W47" s="219"/>
      <c r="X47" s="219"/>
      <c r="Y47" s="219"/>
      <c r="Z47" s="219"/>
      <c r="AA47" s="219"/>
      <c r="AB47" s="219"/>
    </row>
    <row r="48" ht="42.0" customHeight="1">
      <c r="A48" s="101" t="s">
        <v>17</v>
      </c>
      <c r="B48" s="961"/>
      <c r="C48" s="101" t="s">
        <v>13423</v>
      </c>
      <c r="D48" s="961"/>
      <c r="E48" s="955"/>
      <c r="F48" s="101" t="s">
        <v>13425</v>
      </c>
      <c r="G48" s="101" t="s">
        <v>11389</v>
      </c>
      <c r="H48" s="958" t="s">
        <v>12912</v>
      </c>
      <c r="I48" s="219"/>
      <c r="J48" s="219"/>
      <c r="K48" s="219"/>
      <c r="L48" s="219"/>
      <c r="M48" s="219"/>
      <c r="N48" s="219"/>
      <c r="O48" s="219"/>
      <c r="P48" s="219"/>
      <c r="Q48" s="219"/>
      <c r="R48" s="219"/>
      <c r="S48" s="219"/>
      <c r="T48" s="219"/>
      <c r="U48" s="219"/>
      <c r="V48" s="219"/>
      <c r="W48" s="219"/>
      <c r="X48" s="219"/>
      <c r="Y48" s="219"/>
      <c r="Z48" s="219"/>
      <c r="AA48" s="219"/>
      <c r="AB48" s="219"/>
    </row>
    <row r="49" ht="42.0" customHeight="1">
      <c r="A49" s="101" t="s">
        <v>17</v>
      </c>
      <c r="B49" s="961"/>
      <c r="C49" s="101" t="s">
        <v>13441</v>
      </c>
      <c r="D49" s="101" t="s">
        <v>13442</v>
      </c>
      <c r="E49" s="99" t="s">
        <v>13447</v>
      </c>
      <c r="F49" s="101" t="s">
        <v>13449</v>
      </c>
      <c r="G49" s="101" t="s">
        <v>11389</v>
      </c>
      <c r="H49" s="958" t="s">
        <v>12912</v>
      </c>
      <c r="I49" s="219"/>
      <c r="J49" s="219"/>
      <c r="K49" s="219"/>
      <c r="L49" s="219"/>
      <c r="M49" s="219"/>
      <c r="N49" s="219"/>
      <c r="O49" s="219"/>
      <c r="P49" s="219"/>
      <c r="Q49" s="219"/>
      <c r="R49" s="219"/>
      <c r="S49" s="219"/>
      <c r="T49" s="219"/>
      <c r="U49" s="219"/>
      <c r="V49" s="219"/>
      <c r="W49" s="219"/>
      <c r="X49" s="219"/>
      <c r="Y49" s="219"/>
      <c r="Z49" s="219"/>
      <c r="AA49" s="219"/>
      <c r="AB49" s="219"/>
    </row>
    <row r="50" ht="42.0" customHeight="1">
      <c r="A50" s="101" t="s">
        <v>17</v>
      </c>
      <c r="B50" s="961"/>
      <c r="C50" s="101" t="s">
        <v>13532</v>
      </c>
      <c r="D50" s="101" t="s">
        <v>13533</v>
      </c>
      <c r="E50" s="99" t="s">
        <v>13537</v>
      </c>
      <c r="F50" s="101" t="s">
        <v>13538</v>
      </c>
      <c r="G50" s="101" t="s">
        <v>11389</v>
      </c>
      <c r="H50" s="958" t="s">
        <v>12912</v>
      </c>
      <c r="I50" s="219"/>
      <c r="J50" s="219"/>
      <c r="K50" s="219"/>
      <c r="L50" s="219"/>
      <c r="M50" s="219"/>
      <c r="N50" s="219"/>
      <c r="O50" s="219"/>
      <c r="P50" s="219"/>
      <c r="Q50" s="219"/>
      <c r="R50" s="219"/>
      <c r="S50" s="219"/>
      <c r="T50" s="219"/>
      <c r="U50" s="219"/>
      <c r="V50" s="219"/>
      <c r="W50" s="219"/>
      <c r="X50" s="219"/>
      <c r="Y50" s="219"/>
      <c r="Z50" s="219"/>
      <c r="AA50" s="219"/>
      <c r="AB50" s="219"/>
    </row>
    <row r="51" ht="42.0" customHeight="1">
      <c r="A51" s="101" t="s">
        <v>17</v>
      </c>
      <c r="B51" s="961"/>
      <c r="C51" s="101" t="s">
        <v>13582</v>
      </c>
      <c r="D51" s="961"/>
      <c r="E51" s="99" t="s">
        <v>13584</v>
      </c>
      <c r="F51" s="101" t="s">
        <v>13585</v>
      </c>
      <c r="G51" s="101" t="s">
        <v>11389</v>
      </c>
      <c r="H51" s="958" t="s">
        <v>12912</v>
      </c>
      <c r="I51" s="219"/>
      <c r="J51" s="219"/>
      <c r="K51" s="219"/>
      <c r="L51" s="219"/>
      <c r="M51" s="219"/>
      <c r="N51" s="219"/>
      <c r="O51" s="219"/>
      <c r="P51" s="219"/>
      <c r="Q51" s="219"/>
      <c r="R51" s="219"/>
      <c r="S51" s="219"/>
      <c r="T51" s="219"/>
      <c r="U51" s="219"/>
      <c r="V51" s="219"/>
      <c r="W51" s="219"/>
      <c r="X51" s="219"/>
      <c r="Y51" s="219"/>
      <c r="Z51" s="219"/>
      <c r="AA51" s="219"/>
      <c r="AB51" s="219"/>
    </row>
    <row r="52" ht="42.0" customHeight="1">
      <c r="A52" s="101" t="s">
        <v>17</v>
      </c>
      <c r="B52" s="961"/>
      <c r="C52" s="101" t="s">
        <v>13618</v>
      </c>
      <c r="D52" s="101" t="s">
        <v>13619</v>
      </c>
      <c r="E52" s="99" t="s">
        <v>13623</v>
      </c>
      <c r="F52" s="101" t="s">
        <v>13624</v>
      </c>
      <c r="G52" s="101" t="s">
        <v>11389</v>
      </c>
      <c r="H52" s="958" t="s">
        <v>12912</v>
      </c>
      <c r="I52" s="219"/>
      <c r="J52" s="219"/>
      <c r="K52" s="219"/>
      <c r="L52" s="219"/>
      <c r="M52" s="219"/>
      <c r="N52" s="219"/>
      <c r="O52" s="219"/>
      <c r="P52" s="219"/>
      <c r="Q52" s="219"/>
      <c r="R52" s="219"/>
      <c r="S52" s="219"/>
      <c r="T52" s="219"/>
      <c r="U52" s="219"/>
      <c r="V52" s="219"/>
      <c r="W52" s="219"/>
      <c r="X52" s="219"/>
      <c r="Y52" s="219"/>
      <c r="Z52" s="219"/>
      <c r="AA52" s="219"/>
      <c r="AB52" s="219"/>
    </row>
    <row r="53" ht="42.0" customHeight="1">
      <c r="A53" s="101" t="s">
        <v>17</v>
      </c>
      <c r="B53" s="961"/>
      <c r="C53" s="101" t="s">
        <v>13655</v>
      </c>
      <c r="D53" s="961"/>
      <c r="E53" s="99" t="s">
        <v>13659</v>
      </c>
      <c r="F53" s="101" t="s">
        <v>13660</v>
      </c>
      <c r="G53" s="101" t="s">
        <v>11389</v>
      </c>
      <c r="H53" s="958" t="s">
        <v>12912</v>
      </c>
      <c r="I53" s="219"/>
      <c r="J53" s="219"/>
      <c r="K53" s="219"/>
      <c r="L53" s="219"/>
      <c r="M53" s="219"/>
      <c r="N53" s="219"/>
      <c r="O53" s="219"/>
      <c r="P53" s="219"/>
      <c r="Q53" s="219"/>
      <c r="R53" s="219"/>
      <c r="S53" s="219"/>
      <c r="T53" s="219"/>
      <c r="U53" s="219"/>
      <c r="V53" s="219"/>
      <c r="W53" s="219"/>
      <c r="X53" s="219"/>
      <c r="Y53" s="219"/>
      <c r="Z53" s="219"/>
      <c r="AA53" s="219"/>
      <c r="AB53" s="219"/>
    </row>
    <row r="54" ht="42.0" customHeight="1">
      <c r="A54" s="101" t="s">
        <v>17</v>
      </c>
      <c r="B54" s="961"/>
      <c r="C54" s="101" t="s">
        <v>737</v>
      </c>
      <c r="D54" s="101" t="s">
        <v>13687</v>
      </c>
      <c r="E54" s="99" t="s">
        <v>13690</v>
      </c>
      <c r="F54" s="101" t="s">
        <v>13692</v>
      </c>
      <c r="G54" s="101" t="s">
        <v>11389</v>
      </c>
      <c r="H54" s="958" t="s">
        <v>12912</v>
      </c>
      <c r="I54" s="219"/>
      <c r="J54" s="219"/>
      <c r="K54" s="219"/>
      <c r="L54" s="219"/>
      <c r="M54" s="219"/>
      <c r="N54" s="219"/>
      <c r="O54" s="219"/>
      <c r="P54" s="219"/>
      <c r="Q54" s="219"/>
      <c r="R54" s="219"/>
      <c r="S54" s="219"/>
      <c r="T54" s="219"/>
      <c r="U54" s="219"/>
      <c r="V54" s="219"/>
      <c r="W54" s="219"/>
      <c r="X54" s="219"/>
      <c r="Y54" s="219"/>
      <c r="Z54" s="219"/>
      <c r="AA54" s="219"/>
      <c r="AB54" s="219"/>
    </row>
    <row r="55" ht="42.0" customHeight="1">
      <c r="A55" s="101" t="s">
        <v>17</v>
      </c>
      <c r="B55" s="961"/>
      <c r="C55" s="101" t="s">
        <v>13720</v>
      </c>
      <c r="D55" s="101" t="s">
        <v>13721</v>
      </c>
      <c r="E55" s="955"/>
      <c r="F55" s="101" t="s">
        <v>13723</v>
      </c>
      <c r="G55" s="101" t="s">
        <v>11389</v>
      </c>
      <c r="H55" s="958" t="s">
        <v>12912</v>
      </c>
      <c r="I55" s="219"/>
      <c r="J55" s="219"/>
      <c r="K55" s="219"/>
      <c r="L55" s="219"/>
      <c r="M55" s="219"/>
      <c r="N55" s="219"/>
      <c r="O55" s="219"/>
      <c r="P55" s="219"/>
      <c r="Q55" s="219"/>
      <c r="R55" s="219"/>
      <c r="S55" s="219"/>
      <c r="T55" s="219"/>
      <c r="U55" s="219"/>
      <c r="V55" s="219"/>
      <c r="W55" s="219"/>
      <c r="X55" s="219"/>
      <c r="Y55" s="219"/>
      <c r="Z55" s="219"/>
      <c r="AA55" s="219"/>
      <c r="AB55" s="219"/>
    </row>
    <row r="56" ht="42.0" customHeight="1">
      <c r="A56" s="101" t="s">
        <v>17</v>
      </c>
      <c r="B56" s="961"/>
      <c r="C56" s="101" t="s">
        <v>13765</v>
      </c>
      <c r="D56" s="961"/>
      <c r="E56" s="99" t="s">
        <v>13772</v>
      </c>
      <c r="F56" s="101" t="s">
        <v>13774</v>
      </c>
      <c r="G56" s="101" t="s">
        <v>11389</v>
      </c>
      <c r="H56" s="958" t="s">
        <v>12912</v>
      </c>
      <c r="I56" s="219"/>
      <c r="J56" s="219"/>
      <c r="K56" s="219"/>
      <c r="L56" s="219"/>
      <c r="M56" s="219"/>
      <c r="N56" s="219"/>
      <c r="O56" s="219"/>
      <c r="P56" s="219"/>
      <c r="Q56" s="219"/>
      <c r="R56" s="219"/>
      <c r="S56" s="219"/>
      <c r="T56" s="219"/>
      <c r="U56" s="219"/>
      <c r="V56" s="219"/>
      <c r="W56" s="219"/>
      <c r="X56" s="219"/>
      <c r="Y56" s="219"/>
      <c r="Z56" s="219"/>
      <c r="AA56" s="219"/>
      <c r="AB56" s="219"/>
    </row>
    <row r="57" ht="42.0" customHeight="1">
      <c r="A57" s="101" t="s">
        <v>17</v>
      </c>
      <c r="B57" s="961"/>
      <c r="C57" s="101" t="s">
        <v>13820</v>
      </c>
      <c r="D57" s="961"/>
      <c r="E57" s="99" t="s">
        <v>13830</v>
      </c>
      <c r="F57" s="101" t="s">
        <v>13832</v>
      </c>
      <c r="G57" s="101" t="s">
        <v>11389</v>
      </c>
      <c r="H57" s="958" t="s">
        <v>12912</v>
      </c>
      <c r="I57" s="219"/>
      <c r="J57" s="219"/>
      <c r="K57" s="219"/>
      <c r="L57" s="219"/>
      <c r="M57" s="219"/>
      <c r="N57" s="219"/>
      <c r="O57" s="219"/>
      <c r="P57" s="219"/>
      <c r="Q57" s="219"/>
      <c r="R57" s="219"/>
      <c r="S57" s="219"/>
      <c r="T57" s="219"/>
      <c r="U57" s="219"/>
      <c r="V57" s="219"/>
      <c r="W57" s="219"/>
      <c r="X57" s="219"/>
      <c r="Y57" s="219"/>
      <c r="Z57" s="219"/>
      <c r="AA57" s="219"/>
      <c r="AB57" s="219"/>
    </row>
    <row r="58" ht="42.0" customHeight="1">
      <c r="A58" s="101" t="s">
        <v>17</v>
      </c>
      <c r="B58" s="961"/>
      <c r="C58" s="101" t="s">
        <v>13870</v>
      </c>
      <c r="D58" s="961"/>
      <c r="E58" s="99" t="s">
        <v>13873</v>
      </c>
      <c r="F58" s="101" t="s">
        <v>1179</v>
      </c>
      <c r="G58" s="101" t="s">
        <v>11389</v>
      </c>
      <c r="H58" s="958" t="s">
        <v>12912</v>
      </c>
      <c r="I58" s="219"/>
      <c r="J58" s="219"/>
      <c r="K58" s="219"/>
      <c r="L58" s="219"/>
      <c r="M58" s="219"/>
      <c r="N58" s="219"/>
      <c r="O58" s="219"/>
      <c r="P58" s="219"/>
      <c r="Q58" s="219"/>
      <c r="R58" s="219"/>
      <c r="S58" s="219"/>
      <c r="T58" s="219"/>
      <c r="U58" s="219"/>
      <c r="V58" s="219"/>
      <c r="W58" s="219"/>
      <c r="X58" s="219"/>
      <c r="Y58" s="219"/>
      <c r="Z58" s="219"/>
      <c r="AA58" s="219"/>
      <c r="AB58" s="219"/>
    </row>
    <row r="59" ht="42.0" customHeight="1">
      <c r="A59" s="101" t="s">
        <v>17</v>
      </c>
      <c r="B59" s="961"/>
      <c r="C59" s="101" t="s">
        <v>13898</v>
      </c>
      <c r="D59" s="961"/>
      <c r="E59" s="955"/>
      <c r="F59" s="101" t="s">
        <v>13901</v>
      </c>
      <c r="G59" s="101" t="s">
        <v>11389</v>
      </c>
      <c r="H59" s="958" t="s">
        <v>12912</v>
      </c>
      <c r="I59" s="219"/>
      <c r="J59" s="219"/>
      <c r="K59" s="219"/>
      <c r="L59" s="219"/>
      <c r="M59" s="219"/>
      <c r="N59" s="219"/>
      <c r="O59" s="219"/>
      <c r="P59" s="219"/>
      <c r="Q59" s="219"/>
      <c r="R59" s="219"/>
      <c r="S59" s="219"/>
      <c r="T59" s="219"/>
      <c r="U59" s="219"/>
      <c r="V59" s="219"/>
      <c r="W59" s="219"/>
      <c r="X59" s="219"/>
      <c r="Y59" s="219"/>
      <c r="Z59" s="219"/>
      <c r="AA59" s="219"/>
      <c r="AB59" s="219"/>
    </row>
    <row r="60" ht="42.0" customHeight="1">
      <c r="A60" s="101" t="s">
        <v>17</v>
      </c>
      <c r="B60" s="961"/>
      <c r="C60" s="101" t="s">
        <v>5500</v>
      </c>
      <c r="D60" s="101" t="s">
        <v>13940</v>
      </c>
      <c r="E60" s="955"/>
      <c r="F60" s="101" t="s">
        <v>13941</v>
      </c>
      <c r="G60" s="101" t="s">
        <v>11389</v>
      </c>
      <c r="H60" s="958" t="s">
        <v>12912</v>
      </c>
      <c r="I60" s="219"/>
      <c r="J60" s="219"/>
      <c r="K60" s="219"/>
      <c r="L60" s="219"/>
      <c r="M60" s="219"/>
      <c r="N60" s="219"/>
      <c r="O60" s="219"/>
      <c r="P60" s="219"/>
      <c r="Q60" s="219"/>
      <c r="R60" s="219"/>
      <c r="S60" s="219"/>
      <c r="T60" s="219"/>
      <c r="U60" s="219"/>
      <c r="V60" s="219"/>
      <c r="W60" s="219"/>
      <c r="X60" s="219"/>
      <c r="Y60" s="219"/>
      <c r="Z60" s="219"/>
      <c r="AA60" s="219"/>
      <c r="AB60" s="219"/>
    </row>
    <row r="61" ht="42.0" customHeight="1">
      <c r="A61" s="101" t="s">
        <v>17</v>
      </c>
      <c r="B61" s="961"/>
      <c r="C61" s="101" t="s">
        <v>13964</v>
      </c>
      <c r="D61" s="101" t="s">
        <v>13966</v>
      </c>
      <c r="E61" s="99" t="s">
        <v>13967</v>
      </c>
      <c r="F61" s="101" t="s">
        <v>13969</v>
      </c>
      <c r="G61" s="101" t="s">
        <v>11389</v>
      </c>
      <c r="H61" s="958" t="s">
        <v>12912</v>
      </c>
      <c r="I61" s="219"/>
      <c r="J61" s="219"/>
      <c r="K61" s="219"/>
      <c r="L61" s="219"/>
      <c r="M61" s="219"/>
      <c r="N61" s="219"/>
      <c r="O61" s="219"/>
      <c r="P61" s="219"/>
      <c r="Q61" s="219"/>
      <c r="R61" s="219"/>
      <c r="S61" s="219"/>
      <c r="T61" s="219"/>
      <c r="U61" s="219"/>
      <c r="V61" s="219"/>
      <c r="W61" s="219"/>
      <c r="X61" s="219"/>
      <c r="Y61" s="219"/>
      <c r="Z61" s="219"/>
      <c r="AA61" s="219"/>
      <c r="AB61" s="219"/>
    </row>
    <row r="62" ht="42.0" customHeight="1">
      <c r="A62" s="101" t="s">
        <v>17</v>
      </c>
      <c r="B62" s="961"/>
      <c r="C62" s="101" t="s">
        <v>14018</v>
      </c>
      <c r="D62" s="101" t="s">
        <v>14020</v>
      </c>
      <c r="E62" s="955"/>
      <c r="F62" s="101" t="s">
        <v>14023</v>
      </c>
      <c r="G62" s="101" t="s">
        <v>11389</v>
      </c>
      <c r="H62" s="958" t="s">
        <v>12912</v>
      </c>
      <c r="I62" s="219"/>
      <c r="J62" s="219"/>
      <c r="K62" s="219"/>
      <c r="L62" s="219"/>
      <c r="M62" s="219"/>
      <c r="N62" s="219"/>
      <c r="O62" s="219"/>
      <c r="P62" s="219"/>
      <c r="Q62" s="219"/>
      <c r="R62" s="219"/>
      <c r="S62" s="219"/>
      <c r="T62" s="219"/>
      <c r="U62" s="219"/>
      <c r="V62" s="219"/>
      <c r="W62" s="219"/>
      <c r="X62" s="219"/>
      <c r="Y62" s="219"/>
      <c r="Z62" s="219"/>
      <c r="AA62" s="219"/>
      <c r="AB62" s="219"/>
    </row>
    <row r="63" ht="42.0" customHeight="1">
      <c r="A63" s="101" t="s">
        <v>17</v>
      </c>
      <c r="B63" s="961"/>
      <c r="C63" s="101" t="s">
        <v>14067</v>
      </c>
      <c r="D63" s="101" t="s">
        <v>14069</v>
      </c>
      <c r="E63" s="99" t="s">
        <v>14070</v>
      </c>
      <c r="F63" s="101" t="s">
        <v>14071</v>
      </c>
      <c r="G63" s="101" t="s">
        <v>11389</v>
      </c>
      <c r="H63" s="958" t="s">
        <v>12912</v>
      </c>
      <c r="I63" s="219"/>
      <c r="J63" s="219"/>
      <c r="K63" s="219"/>
      <c r="L63" s="219"/>
      <c r="M63" s="219"/>
      <c r="N63" s="219"/>
      <c r="O63" s="219"/>
      <c r="P63" s="219"/>
      <c r="Q63" s="219"/>
      <c r="R63" s="219"/>
      <c r="S63" s="219"/>
      <c r="T63" s="219"/>
      <c r="U63" s="219"/>
      <c r="V63" s="219"/>
      <c r="W63" s="219"/>
      <c r="X63" s="219"/>
      <c r="Y63" s="219"/>
      <c r="Z63" s="219"/>
      <c r="AA63" s="219"/>
      <c r="AB63" s="219"/>
    </row>
    <row r="64" ht="42.0" customHeight="1">
      <c r="A64" s="101" t="s">
        <v>17</v>
      </c>
      <c r="B64" s="961"/>
      <c r="C64" s="101" t="s">
        <v>14120</v>
      </c>
      <c r="D64" s="101" t="s">
        <v>14121</v>
      </c>
      <c r="E64" s="99" t="s">
        <v>14127</v>
      </c>
      <c r="F64" s="101" t="s">
        <v>14129</v>
      </c>
      <c r="G64" s="101" t="s">
        <v>11389</v>
      </c>
      <c r="H64" s="958" t="s">
        <v>12912</v>
      </c>
      <c r="I64" s="219"/>
      <c r="J64" s="219"/>
      <c r="K64" s="219"/>
      <c r="L64" s="219"/>
      <c r="M64" s="219"/>
      <c r="N64" s="219"/>
      <c r="O64" s="219"/>
      <c r="P64" s="219"/>
      <c r="Q64" s="219"/>
      <c r="R64" s="219"/>
      <c r="S64" s="219"/>
      <c r="T64" s="219"/>
      <c r="U64" s="219"/>
      <c r="V64" s="219"/>
      <c r="W64" s="219"/>
      <c r="X64" s="219"/>
      <c r="Y64" s="219"/>
      <c r="Z64" s="219"/>
      <c r="AA64" s="219"/>
      <c r="AB64" s="219"/>
    </row>
    <row r="65" ht="42.0" customHeight="1">
      <c r="A65" s="101" t="s">
        <v>17</v>
      </c>
      <c r="B65" s="961"/>
      <c r="C65" s="101" t="s">
        <v>14176</v>
      </c>
      <c r="D65" s="101" t="s">
        <v>14178</v>
      </c>
      <c r="E65" s="99" t="s">
        <v>14182</v>
      </c>
      <c r="F65" s="101" t="s">
        <v>14183</v>
      </c>
      <c r="G65" s="101" t="s">
        <v>11389</v>
      </c>
      <c r="H65" s="958" t="s">
        <v>12912</v>
      </c>
      <c r="I65" s="219"/>
      <c r="J65" s="219"/>
      <c r="K65" s="219"/>
      <c r="L65" s="219"/>
      <c r="M65" s="219"/>
      <c r="N65" s="219"/>
      <c r="O65" s="219"/>
      <c r="P65" s="219"/>
      <c r="Q65" s="219"/>
      <c r="R65" s="219"/>
      <c r="S65" s="219"/>
      <c r="T65" s="219"/>
      <c r="U65" s="219"/>
      <c r="V65" s="219"/>
      <c r="W65" s="219"/>
      <c r="X65" s="219"/>
      <c r="Y65" s="219"/>
      <c r="Z65" s="219"/>
      <c r="AA65" s="219"/>
      <c r="AB65" s="219"/>
    </row>
    <row r="66" ht="42.0" customHeight="1">
      <c r="A66" s="101" t="s">
        <v>17</v>
      </c>
      <c r="B66" s="961"/>
      <c r="C66" s="101" t="s">
        <v>14228</v>
      </c>
      <c r="D66" s="961"/>
      <c r="E66" s="99" t="s">
        <v>14231</v>
      </c>
      <c r="F66" s="101" t="s">
        <v>14232</v>
      </c>
      <c r="G66" s="101" t="s">
        <v>11389</v>
      </c>
      <c r="H66" s="958" t="s">
        <v>12912</v>
      </c>
      <c r="I66" s="219"/>
      <c r="J66" s="219"/>
      <c r="K66" s="219"/>
      <c r="L66" s="219"/>
      <c r="M66" s="219"/>
      <c r="N66" s="219"/>
      <c r="O66" s="219"/>
      <c r="P66" s="219"/>
      <c r="Q66" s="219"/>
      <c r="R66" s="219"/>
      <c r="S66" s="219"/>
      <c r="T66" s="219"/>
      <c r="U66" s="219"/>
      <c r="V66" s="219"/>
      <c r="W66" s="219"/>
      <c r="X66" s="219"/>
      <c r="Y66" s="219"/>
      <c r="Z66" s="219"/>
      <c r="AA66" s="219"/>
      <c r="AB66" s="219"/>
    </row>
    <row r="67" ht="42.0" customHeight="1">
      <c r="A67" s="101" t="s">
        <v>17</v>
      </c>
      <c r="B67" s="961"/>
      <c r="C67" s="101" t="s">
        <v>14292</v>
      </c>
      <c r="E67" s="99" t="s">
        <v>14305</v>
      </c>
      <c r="F67" s="101" t="s">
        <v>14308</v>
      </c>
      <c r="G67" s="101" t="s">
        <v>11389</v>
      </c>
      <c r="H67" s="958" t="s">
        <v>12912</v>
      </c>
      <c r="I67" s="219"/>
      <c r="J67" s="219"/>
      <c r="K67" s="219"/>
      <c r="L67" s="219"/>
      <c r="M67" s="219"/>
      <c r="N67" s="219"/>
      <c r="O67" s="219"/>
      <c r="P67" s="219"/>
      <c r="Q67" s="219"/>
      <c r="R67" s="219"/>
      <c r="S67" s="219"/>
      <c r="T67" s="219"/>
      <c r="U67" s="219"/>
      <c r="V67" s="219"/>
      <c r="W67" s="219"/>
      <c r="X67" s="219"/>
      <c r="Y67" s="219"/>
      <c r="Z67" s="219"/>
      <c r="AA67" s="219"/>
      <c r="AB67" s="219"/>
    </row>
    <row r="68" ht="42.0" customHeight="1">
      <c r="A68" s="101" t="s">
        <v>17</v>
      </c>
      <c r="B68" s="961"/>
      <c r="C68" s="101" t="s">
        <v>14362</v>
      </c>
      <c r="D68" s="101" t="s">
        <v>14367</v>
      </c>
      <c r="E68" s="955"/>
      <c r="F68" s="101" t="s">
        <v>14369</v>
      </c>
      <c r="G68" s="101" t="s">
        <v>11389</v>
      </c>
      <c r="H68" s="958" t="s">
        <v>12912</v>
      </c>
      <c r="I68" s="219"/>
      <c r="J68" s="219"/>
      <c r="K68" s="219"/>
      <c r="L68" s="219"/>
      <c r="M68" s="219"/>
      <c r="N68" s="219"/>
      <c r="O68" s="219"/>
      <c r="P68" s="219"/>
      <c r="Q68" s="219"/>
      <c r="R68" s="219"/>
      <c r="S68" s="219"/>
      <c r="T68" s="219"/>
      <c r="U68" s="219"/>
      <c r="V68" s="219"/>
      <c r="W68" s="219"/>
      <c r="X68" s="219"/>
      <c r="Y68" s="219"/>
      <c r="Z68" s="219"/>
      <c r="AA68" s="219"/>
      <c r="AB68" s="219"/>
    </row>
    <row r="69" ht="42.0" customHeight="1">
      <c r="A69" s="101" t="s">
        <v>17</v>
      </c>
      <c r="B69" s="961"/>
      <c r="C69" s="101" t="s">
        <v>14419</v>
      </c>
      <c r="D69" s="961"/>
      <c r="E69" s="99" t="s">
        <v>14423</v>
      </c>
      <c r="F69" s="101" t="s">
        <v>14425</v>
      </c>
      <c r="G69" s="101" t="s">
        <v>11389</v>
      </c>
      <c r="H69" s="958" t="s">
        <v>12912</v>
      </c>
      <c r="I69" s="219"/>
      <c r="J69" s="219"/>
      <c r="K69" s="219"/>
      <c r="L69" s="219"/>
      <c r="M69" s="219"/>
      <c r="N69" s="219"/>
      <c r="O69" s="219"/>
      <c r="P69" s="219"/>
      <c r="Q69" s="219"/>
      <c r="R69" s="219"/>
      <c r="S69" s="219"/>
      <c r="T69" s="219"/>
      <c r="U69" s="219"/>
      <c r="V69" s="219"/>
      <c r="W69" s="219"/>
      <c r="X69" s="219"/>
      <c r="Y69" s="219"/>
      <c r="Z69" s="219"/>
      <c r="AA69" s="219"/>
      <c r="AB69" s="219"/>
    </row>
    <row r="70" ht="42.0" customHeight="1">
      <c r="A70" s="101" t="s">
        <v>17</v>
      </c>
      <c r="B70" s="961"/>
      <c r="C70" s="101" t="s">
        <v>14464</v>
      </c>
      <c r="D70" s="101" t="s">
        <v>14465</v>
      </c>
      <c r="E70" s="99" t="s">
        <v>14469</v>
      </c>
      <c r="F70" s="101" t="s">
        <v>14471</v>
      </c>
      <c r="G70" s="101" t="s">
        <v>11389</v>
      </c>
      <c r="H70" s="958" t="s">
        <v>12912</v>
      </c>
      <c r="I70" s="219"/>
      <c r="J70" s="219"/>
      <c r="K70" s="219"/>
      <c r="L70" s="219"/>
      <c r="M70" s="219"/>
      <c r="N70" s="219"/>
      <c r="O70" s="219"/>
      <c r="P70" s="219"/>
      <c r="Q70" s="219"/>
      <c r="R70" s="219"/>
      <c r="S70" s="219"/>
      <c r="T70" s="219"/>
      <c r="U70" s="219"/>
      <c r="V70" s="219"/>
      <c r="W70" s="219"/>
      <c r="X70" s="219"/>
      <c r="Y70" s="219"/>
      <c r="Z70" s="219"/>
      <c r="AA70" s="219"/>
      <c r="AB70" s="219"/>
    </row>
    <row r="71" ht="42.0" customHeight="1">
      <c r="A71" s="101" t="s">
        <v>17</v>
      </c>
      <c r="B71" s="961"/>
      <c r="C71" s="101" t="s">
        <v>33</v>
      </c>
      <c r="D71" s="101" t="s">
        <v>34</v>
      </c>
      <c r="E71" s="99" t="s">
        <v>14516</v>
      </c>
      <c r="F71" s="101" t="s">
        <v>14518</v>
      </c>
      <c r="G71" s="101" t="s">
        <v>11389</v>
      </c>
      <c r="H71" s="958" t="s">
        <v>12912</v>
      </c>
      <c r="I71" s="219"/>
      <c r="J71" s="219"/>
      <c r="K71" s="219"/>
      <c r="L71" s="219"/>
      <c r="M71" s="219"/>
      <c r="N71" s="219"/>
      <c r="O71" s="219"/>
      <c r="P71" s="219"/>
      <c r="Q71" s="219"/>
      <c r="R71" s="219"/>
      <c r="S71" s="219"/>
      <c r="T71" s="219"/>
      <c r="U71" s="219"/>
      <c r="V71" s="219"/>
      <c r="W71" s="219"/>
      <c r="X71" s="219"/>
      <c r="Y71" s="219"/>
      <c r="Z71" s="219"/>
      <c r="AA71" s="219"/>
      <c r="AB71" s="219"/>
    </row>
    <row r="72" ht="42.0" customHeight="1">
      <c r="A72" s="101" t="s">
        <v>17</v>
      </c>
      <c r="B72" s="961"/>
      <c r="C72" s="101" t="s">
        <v>14572</v>
      </c>
      <c r="D72" s="101" t="s">
        <v>14574</v>
      </c>
      <c r="E72" s="99" t="s">
        <v>14577</v>
      </c>
      <c r="F72" s="101" t="s">
        <v>14578</v>
      </c>
      <c r="G72" s="101" t="s">
        <v>11389</v>
      </c>
      <c r="H72" s="958" t="s">
        <v>12912</v>
      </c>
      <c r="I72" s="219"/>
      <c r="J72" s="219"/>
      <c r="K72" s="219"/>
      <c r="L72" s="219"/>
      <c r="M72" s="219"/>
      <c r="N72" s="219"/>
      <c r="O72" s="219"/>
      <c r="P72" s="219"/>
      <c r="Q72" s="219"/>
      <c r="R72" s="219"/>
      <c r="S72" s="219"/>
      <c r="T72" s="219"/>
      <c r="U72" s="219"/>
      <c r="V72" s="219"/>
      <c r="W72" s="219"/>
      <c r="X72" s="219"/>
      <c r="Y72" s="219"/>
      <c r="Z72" s="219"/>
      <c r="AA72" s="219"/>
      <c r="AB72" s="219"/>
    </row>
    <row r="73" ht="42.0" customHeight="1">
      <c r="A73" s="101" t="s">
        <v>17</v>
      </c>
      <c r="B73" s="961"/>
      <c r="C73" s="101" t="s">
        <v>14628</v>
      </c>
      <c r="D73" s="961"/>
      <c r="E73" s="99" t="s">
        <v>14632</v>
      </c>
      <c r="F73" s="101" t="s">
        <v>14633</v>
      </c>
      <c r="G73" s="101" t="s">
        <v>11389</v>
      </c>
      <c r="H73" s="958" t="s">
        <v>12912</v>
      </c>
      <c r="I73" s="219"/>
      <c r="J73" s="219"/>
      <c r="K73" s="219"/>
      <c r="L73" s="219"/>
      <c r="M73" s="219"/>
      <c r="N73" s="219"/>
      <c r="O73" s="219"/>
      <c r="P73" s="219"/>
      <c r="Q73" s="219"/>
      <c r="R73" s="219"/>
      <c r="S73" s="219"/>
      <c r="T73" s="219"/>
      <c r="U73" s="219"/>
      <c r="V73" s="219"/>
      <c r="W73" s="219"/>
      <c r="X73" s="219"/>
      <c r="Y73" s="219"/>
      <c r="Z73" s="219"/>
      <c r="AA73" s="219"/>
      <c r="AB73" s="219"/>
    </row>
    <row r="74" ht="42.0" customHeight="1">
      <c r="A74" s="101" t="s">
        <v>17</v>
      </c>
      <c r="B74" s="961"/>
      <c r="C74" s="101" t="s">
        <v>1152</v>
      </c>
      <c r="D74" s="101" t="s">
        <v>1154</v>
      </c>
      <c r="E74" s="99" t="s">
        <v>14688</v>
      </c>
      <c r="F74" s="101" t="s">
        <v>14689</v>
      </c>
      <c r="G74" s="101" t="s">
        <v>11389</v>
      </c>
      <c r="H74" s="958" t="s">
        <v>12912</v>
      </c>
      <c r="I74" s="219"/>
      <c r="J74" s="219"/>
      <c r="K74" s="219"/>
      <c r="L74" s="219"/>
      <c r="M74" s="219"/>
      <c r="N74" s="219"/>
      <c r="O74" s="219"/>
      <c r="P74" s="219"/>
      <c r="Q74" s="219"/>
      <c r="R74" s="219"/>
      <c r="S74" s="219"/>
      <c r="T74" s="219"/>
      <c r="U74" s="219"/>
      <c r="V74" s="219"/>
      <c r="W74" s="219"/>
      <c r="X74" s="219"/>
      <c r="Y74" s="219"/>
      <c r="Z74" s="219"/>
      <c r="AA74" s="219"/>
      <c r="AB74" s="219"/>
    </row>
    <row r="75" ht="42.0" customHeight="1">
      <c r="A75" s="101" t="s">
        <v>17</v>
      </c>
      <c r="B75" s="961"/>
      <c r="C75" s="101" t="s">
        <v>14741</v>
      </c>
      <c r="D75" s="101" t="s">
        <v>14742</v>
      </c>
      <c r="E75" s="99" t="s">
        <v>14746</v>
      </c>
      <c r="F75" s="101" t="s">
        <v>14747</v>
      </c>
      <c r="G75" s="101" t="s">
        <v>11389</v>
      </c>
      <c r="H75" s="958" t="s">
        <v>12912</v>
      </c>
      <c r="I75" s="219"/>
      <c r="J75" s="219"/>
      <c r="K75" s="219"/>
      <c r="L75" s="219"/>
      <c r="M75" s="219"/>
      <c r="N75" s="219"/>
      <c r="O75" s="219"/>
      <c r="P75" s="219"/>
      <c r="Q75" s="219"/>
      <c r="R75" s="219"/>
      <c r="S75" s="219"/>
      <c r="T75" s="219"/>
      <c r="U75" s="219"/>
      <c r="V75" s="219"/>
      <c r="W75" s="219"/>
      <c r="X75" s="219"/>
      <c r="Y75" s="219"/>
      <c r="Z75" s="219"/>
      <c r="AA75" s="219"/>
      <c r="AB75" s="219"/>
    </row>
    <row r="76" ht="42.0" customHeight="1">
      <c r="A76" s="101" t="s">
        <v>17</v>
      </c>
      <c r="B76" s="962"/>
      <c r="C76" s="101" t="s">
        <v>14824</v>
      </c>
      <c r="D76" s="101" t="s">
        <v>1192</v>
      </c>
      <c r="E76" s="99" t="s">
        <v>14828</v>
      </c>
      <c r="F76" s="101" t="s">
        <v>1194</v>
      </c>
      <c r="G76" s="101" t="s">
        <v>11389</v>
      </c>
      <c r="H76" s="958" t="s">
        <v>12912</v>
      </c>
      <c r="I76" s="219"/>
      <c r="J76" s="219"/>
      <c r="K76" s="219"/>
      <c r="L76" s="219"/>
      <c r="M76" s="219"/>
      <c r="N76" s="219"/>
      <c r="O76" s="219"/>
      <c r="P76" s="219"/>
      <c r="Q76" s="219"/>
      <c r="R76" s="219"/>
      <c r="S76" s="219"/>
      <c r="T76" s="219"/>
      <c r="U76" s="219"/>
      <c r="V76" s="219"/>
      <c r="W76" s="219"/>
      <c r="X76" s="219"/>
      <c r="Y76" s="219"/>
      <c r="Z76" s="219"/>
      <c r="AA76" s="219"/>
      <c r="AB76" s="219"/>
    </row>
    <row r="77" ht="42.0" customHeight="1">
      <c r="A77" s="101" t="s">
        <v>17</v>
      </c>
      <c r="B77" s="962"/>
      <c r="C77" s="962"/>
      <c r="D77" s="962"/>
      <c r="E77" s="963"/>
      <c r="F77" s="101" t="s">
        <v>21</v>
      </c>
      <c r="G77" s="219"/>
      <c r="H77" s="219"/>
      <c r="I77" s="219"/>
      <c r="J77" s="219"/>
      <c r="K77" s="219"/>
      <c r="L77" s="219"/>
      <c r="M77" s="219"/>
      <c r="N77" s="219"/>
      <c r="O77" s="219"/>
      <c r="P77" s="219"/>
      <c r="Q77" s="219"/>
      <c r="R77" s="219"/>
      <c r="S77" s="219"/>
      <c r="T77" s="219"/>
      <c r="U77" s="219"/>
      <c r="V77" s="219"/>
      <c r="W77" s="219"/>
      <c r="X77" s="219"/>
      <c r="Y77" s="219"/>
      <c r="Z77" s="219"/>
      <c r="AA77" s="219"/>
      <c r="AB77" s="219"/>
    </row>
    <row r="78" ht="42.0" customHeight="1">
      <c r="A78" s="101" t="s">
        <v>25</v>
      </c>
      <c r="B78" s="962"/>
      <c r="C78" s="101" t="s">
        <v>14889</v>
      </c>
      <c r="D78" s="962"/>
      <c r="E78" s="99" t="s">
        <v>14891</v>
      </c>
      <c r="F78" s="101" t="s">
        <v>14893</v>
      </c>
      <c r="G78" s="219"/>
      <c r="H78" s="219"/>
      <c r="I78" s="219"/>
      <c r="J78" s="219"/>
      <c r="K78" s="219"/>
      <c r="L78" s="219"/>
      <c r="M78" s="219"/>
      <c r="N78" s="219"/>
      <c r="O78" s="219"/>
      <c r="P78" s="219"/>
      <c r="Q78" s="219"/>
      <c r="R78" s="219"/>
      <c r="S78" s="219"/>
      <c r="T78" s="219"/>
      <c r="U78" s="219"/>
      <c r="V78" s="219"/>
      <c r="W78" s="219"/>
      <c r="X78" s="219"/>
      <c r="Y78" s="219"/>
      <c r="Z78" s="219"/>
      <c r="AA78" s="219"/>
      <c r="AB78" s="219"/>
    </row>
    <row r="79" ht="42.0" customHeight="1">
      <c r="A79" s="101" t="s">
        <v>25</v>
      </c>
      <c r="B79" s="962"/>
      <c r="C79" s="101" t="s">
        <v>12876</v>
      </c>
      <c r="D79" s="962"/>
      <c r="E79" s="99" t="s">
        <v>14902</v>
      </c>
      <c r="F79" s="101" t="s">
        <v>14903</v>
      </c>
      <c r="G79" s="219"/>
      <c r="H79" s="219"/>
      <c r="I79" s="219"/>
      <c r="J79" s="219"/>
      <c r="K79" s="219"/>
      <c r="L79" s="219"/>
      <c r="M79" s="219"/>
      <c r="N79" s="219"/>
      <c r="O79" s="219"/>
      <c r="P79" s="219"/>
      <c r="Q79" s="219"/>
      <c r="R79" s="219"/>
      <c r="S79" s="219"/>
      <c r="T79" s="219"/>
      <c r="U79" s="219"/>
      <c r="V79" s="219"/>
      <c r="W79" s="219"/>
      <c r="X79" s="219"/>
      <c r="Y79" s="219"/>
      <c r="Z79" s="219"/>
      <c r="AA79" s="219"/>
      <c r="AB79" s="219"/>
    </row>
    <row r="80" ht="42.0" customHeight="1">
      <c r="A80" s="101" t="s">
        <v>25</v>
      </c>
      <c r="B80" s="962"/>
      <c r="C80" s="101" t="s">
        <v>14909</v>
      </c>
      <c r="D80" s="962"/>
      <c r="E80" s="99" t="s">
        <v>14914</v>
      </c>
      <c r="F80" s="101" t="s">
        <v>14915</v>
      </c>
      <c r="G80" s="219"/>
      <c r="H80" s="219"/>
      <c r="I80" s="219"/>
      <c r="J80" s="219"/>
      <c r="K80" s="219"/>
      <c r="L80" s="219"/>
      <c r="M80" s="219"/>
      <c r="N80" s="219"/>
      <c r="O80" s="219"/>
      <c r="P80" s="219"/>
      <c r="Q80" s="219"/>
      <c r="R80" s="219"/>
      <c r="S80" s="219"/>
      <c r="T80" s="219"/>
      <c r="U80" s="219"/>
      <c r="V80" s="219"/>
      <c r="W80" s="219"/>
      <c r="X80" s="219"/>
      <c r="Y80" s="219"/>
      <c r="Z80" s="219"/>
      <c r="AA80" s="219"/>
      <c r="AB80" s="219"/>
    </row>
    <row r="81" ht="42.0" customHeight="1">
      <c r="A81" s="101" t="s">
        <v>25</v>
      </c>
      <c r="B81" s="962"/>
      <c r="C81" s="101" t="s">
        <v>14920</v>
      </c>
      <c r="D81" s="101" t="s">
        <v>14922</v>
      </c>
      <c r="E81" s="99" t="s">
        <v>14925</v>
      </c>
      <c r="F81" s="101" t="s">
        <v>14927</v>
      </c>
      <c r="G81" s="219"/>
      <c r="H81" s="219"/>
      <c r="I81" s="219"/>
      <c r="J81" s="219"/>
      <c r="K81" s="219"/>
      <c r="L81" s="219"/>
      <c r="M81" s="219"/>
      <c r="N81" s="219"/>
      <c r="O81" s="219"/>
      <c r="P81" s="219"/>
      <c r="Q81" s="219"/>
      <c r="R81" s="219"/>
      <c r="S81" s="219"/>
      <c r="T81" s="219"/>
      <c r="U81" s="219"/>
      <c r="V81" s="219"/>
      <c r="W81" s="219"/>
      <c r="X81" s="219"/>
      <c r="Y81" s="219"/>
      <c r="Z81" s="219"/>
      <c r="AA81" s="219"/>
      <c r="AB81" s="219"/>
    </row>
    <row r="82" ht="42.0" customHeight="1">
      <c r="A82" s="101" t="s">
        <v>25</v>
      </c>
      <c r="B82" s="962"/>
      <c r="C82" s="101" t="s">
        <v>14932</v>
      </c>
      <c r="D82" s="101" t="s">
        <v>14934</v>
      </c>
      <c r="E82" s="99" t="s">
        <v>14937</v>
      </c>
      <c r="F82" s="101" t="s">
        <v>14938</v>
      </c>
      <c r="G82" s="219"/>
      <c r="H82" s="219"/>
      <c r="I82" s="219"/>
      <c r="J82" s="219"/>
      <c r="K82" s="219"/>
      <c r="L82" s="219"/>
      <c r="M82" s="219"/>
      <c r="N82" s="219"/>
      <c r="O82" s="219"/>
      <c r="P82" s="219"/>
      <c r="Q82" s="219"/>
      <c r="R82" s="219"/>
      <c r="S82" s="219"/>
      <c r="T82" s="219"/>
      <c r="U82" s="219"/>
      <c r="V82" s="219"/>
      <c r="W82" s="219"/>
      <c r="X82" s="219"/>
      <c r="Y82" s="219"/>
      <c r="Z82" s="219"/>
      <c r="AA82" s="219"/>
      <c r="AB82" s="219"/>
    </row>
    <row r="83" ht="42.0" customHeight="1">
      <c r="A83" s="101" t="s">
        <v>25</v>
      </c>
      <c r="B83" s="962"/>
      <c r="C83" s="101" t="s">
        <v>13028</v>
      </c>
      <c r="D83" s="962"/>
      <c r="E83" s="99" t="s">
        <v>14947</v>
      </c>
      <c r="F83" s="101" t="s">
        <v>14949</v>
      </c>
      <c r="G83" s="219"/>
      <c r="H83" s="219"/>
      <c r="I83" s="219"/>
      <c r="J83" s="219"/>
      <c r="K83" s="219"/>
      <c r="L83" s="219"/>
      <c r="M83" s="219"/>
      <c r="N83" s="219"/>
      <c r="O83" s="219"/>
      <c r="P83" s="219"/>
      <c r="Q83" s="219"/>
      <c r="R83" s="219"/>
      <c r="S83" s="219"/>
      <c r="T83" s="219"/>
      <c r="U83" s="219"/>
      <c r="V83" s="219"/>
      <c r="W83" s="219"/>
      <c r="X83" s="219"/>
      <c r="Y83" s="219"/>
      <c r="Z83" s="219"/>
      <c r="AA83" s="219"/>
      <c r="AB83" s="219"/>
    </row>
    <row r="84" ht="42.0" customHeight="1">
      <c r="A84" s="101" t="s">
        <v>25</v>
      </c>
      <c r="B84" s="962"/>
      <c r="C84" s="101" t="s">
        <v>14952</v>
      </c>
      <c r="D84" s="962"/>
      <c r="E84" s="99" t="s">
        <v>14955</v>
      </c>
      <c r="F84" s="101" t="s">
        <v>14957</v>
      </c>
      <c r="G84" s="219"/>
      <c r="H84" s="219"/>
      <c r="I84" s="219"/>
      <c r="J84" s="219"/>
      <c r="K84" s="219"/>
      <c r="L84" s="219"/>
      <c r="M84" s="219"/>
      <c r="N84" s="219"/>
      <c r="O84" s="219"/>
      <c r="P84" s="219"/>
      <c r="Q84" s="219"/>
      <c r="R84" s="219"/>
      <c r="S84" s="219"/>
      <c r="T84" s="219"/>
      <c r="U84" s="219"/>
      <c r="V84" s="219"/>
      <c r="W84" s="219"/>
      <c r="X84" s="219"/>
      <c r="Y84" s="219"/>
      <c r="Z84" s="219"/>
      <c r="AA84" s="219"/>
      <c r="AB84" s="219"/>
    </row>
    <row r="85" ht="42.0" customHeight="1">
      <c r="A85" s="101" t="s">
        <v>25</v>
      </c>
      <c r="B85" s="962"/>
      <c r="C85" s="101" t="s">
        <v>14961</v>
      </c>
      <c r="D85" s="962"/>
      <c r="E85" s="99" t="s">
        <v>14963</v>
      </c>
      <c r="F85" s="101" t="s">
        <v>14965</v>
      </c>
      <c r="G85" s="219"/>
      <c r="H85" s="219"/>
      <c r="I85" s="219"/>
      <c r="J85" s="219"/>
      <c r="K85" s="219"/>
      <c r="L85" s="219"/>
      <c r="M85" s="219"/>
      <c r="N85" s="219"/>
      <c r="O85" s="219"/>
      <c r="P85" s="219"/>
      <c r="Q85" s="219"/>
      <c r="R85" s="219"/>
      <c r="S85" s="219"/>
      <c r="T85" s="219"/>
      <c r="U85" s="219"/>
      <c r="V85" s="219"/>
      <c r="W85" s="219"/>
      <c r="X85" s="219"/>
      <c r="Y85" s="219"/>
      <c r="Z85" s="219"/>
      <c r="AA85" s="219"/>
      <c r="AB85" s="219"/>
    </row>
    <row r="86" ht="42.0" customHeight="1">
      <c r="A86" s="101" t="s">
        <v>25</v>
      </c>
      <c r="B86" s="962"/>
      <c r="C86" s="101" t="s">
        <v>14969</v>
      </c>
      <c r="D86" s="962"/>
      <c r="E86" s="963"/>
      <c r="F86" s="101" t="s">
        <v>14972</v>
      </c>
      <c r="G86" s="219"/>
      <c r="H86" s="219"/>
      <c r="I86" s="219"/>
      <c r="J86" s="219"/>
      <c r="K86" s="219"/>
      <c r="L86" s="219"/>
      <c r="M86" s="219"/>
      <c r="N86" s="219"/>
      <c r="O86" s="219"/>
      <c r="P86" s="219"/>
      <c r="Q86" s="219"/>
      <c r="R86" s="219"/>
      <c r="S86" s="219"/>
      <c r="T86" s="219"/>
      <c r="U86" s="219"/>
      <c r="V86" s="219"/>
      <c r="W86" s="219"/>
      <c r="X86" s="219"/>
      <c r="Y86" s="219"/>
      <c r="Z86" s="219"/>
      <c r="AA86" s="219"/>
      <c r="AB86" s="219"/>
    </row>
    <row r="87" ht="42.0" customHeight="1">
      <c r="A87" s="101" t="s">
        <v>25</v>
      </c>
      <c r="B87" s="962"/>
      <c r="C87" s="101" t="s">
        <v>14977</v>
      </c>
      <c r="D87" s="962"/>
      <c r="E87" s="963"/>
      <c r="F87" s="101" t="s">
        <v>14979</v>
      </c>
      <c r="G87" s="219"/>
      <c r="H87" s="219"/>
      <c r="I87" s="219"/>
      <c r="J87" s="219"/>
      <c r="K87" s="219"/>
      <c r="L87" s="219"/>
      <c r="M87" s="219"/>
      <c r="N87" s="219"/>
      <c r="O87" s="219"/>
      <c r="P87" s="219"/>
      <c r="Q87" s="219"/>
      <c r="R87" s="219"/>
      <c r="S87" s="219"/>
      <c r="T87" s="219"/>
      <c r="U87" s="219"/>
      <c r="V87" s="219"/>
      <c r="W87" s="219"/>
      <c r="X87" s="219"/>
      <c r="Y87" s="219"/>
      <c r="Z87" s="219"/>
      <c r="AA87" s="219"/>
      <c r="AB87" s="219"/>
    </row>
    <row r="88" ht="42.0" customHeight="1">
      <c r="A88" s="101" t="s">
        <v>25</v>
      </c>
      <c r="B88" s="962"/>
      <c r="C88" s="962"/>
      <c r="D88" s="962"/>
      <c r="E88" s="963"/>
      <c r="F88" s="101" t="s">
        <v>26</v>
      </c>
      <c r="G88" s="219"/>
      <c r="H88" s="219"/>
      <c r="I88" s="219"/>
      <c r="J88" s="219"/>
      <c r="K88" s="219"/>
      <c r="L88" s="219"/>
      <c r="M88" s="219"/>
      <c r="N88" s="219"/>
      <c r="O88" s="219"/>
      <c r="P88" s="219"/>
      <c r="Q88" s="219"/>
      <c r="R88" s="219"/>
      <c r="S88" s="219"/>
      <c r="T88" s="219"/>
      <c r="U88" s="219"/>
      <c r="V88" s="219"/>
      <c r="W88" s="219"/>
      <c r="X88" s="219"/>
      <c r="Y88" s="219"/>
      <c r="Z88" s="219"/>
      <c r="AA88" s="219"/>
      <c r="AB88" s="219"/>
    </row>
    <row r="89" ht="42.0" customHeight="1">
      <c r="A89" s="101" t="s">
        <v>219</v>
      </c>
      <c r="B89" s="101" t="s">
        <v>14988</v>
      </c>
      <c r="C89" s="101" t="s">
        <v>14989</v>
      </c>
      <c r="D89" s="101" t="s">
        <v>14990</v>
      </c>
      <c r="E89" s="99" t="s">
        <v>14994</v>
      </c>
      <c r="F89" s="101" t="s">
        <v>14995</v>
      </c>
      <c r="G89" s="219"/>
      <c r="H89" s="219"/>
      <c r="I89" s="219"/>
      <c r="J89" s="219"/>
      <c r="K89" s="219"/>
      <c r="L89" s="219"/>
      <c r="M89" s="219"/>
      <c r="N89" s="219"/>
      <c r="O89" s="219"/>
      <c r="P89" s="219"/>
      <c r="Q89" s="219"/>
      <c r="R89" s="219"/>
      <c r="S89" s="219"/>
      <c r="T89" s="219"/>
      <c r="U89" s="219"/>
      <c r="V89" s="219"/>
      <c r="W89" s="219"/>
      <c r="X89" s="219"/>
      <c r="Y89" s="219"/>
      <c r="Z89" s="219"/>
      <c r="AA89" s="219"/>
      <c r="AB89" s="219"/>
    </row>
    <row r="90" ht="42.0" customHeight="1">
      <c r="A90" s="101" t="s">
        <v>219</v>
      </c>
      <c r="B90" s="101" t="s">
        <v>14988</v>
      </c>
      <c r="C90" s="101" t="s">
        <v>15000</v>
      </c>
      <c r="D90" s="101" t="s">
        <v>15002</v>
      </c>
      <c r="E90" s="99" t="s">
        <v>15004</v>
      </c>
      <c r="F90" s="101" t="s">
        <v>15006</v>
      </c>
      <c r="G90" s="219"/>
      <c r="H90" s="219"/>
      <c r="I90" s="219"/>
      <c r="J90" s="219"/>
      <c r="K90" s="219"/>
      <c r="L90" s="219"/>
      <c r="M90" s="219"/>
      <c r="N90" s="219"/>
      <c r="O90" s="219"/>
      <c r="P90" s="219"/>
      <c r="Q90" s="219"/>
      <c r="R90" s="219"/>
      <c r="S90" s="219"/>
      <c r="T90" s="219"/>
      <c r="U90" s="219"/>
      <c r="V90" s="219"/>
      <c r="W90" s="219"/>
      <c r="X90" s="219"/>
      <c r="Y90" s="219"/>
      <c r="Z90" s="219"/>
      <c r="AA90" s="219"/>
      <c r="AB90" s="219"/>
    </row>
    <row r="91" ht="42.0" customHeight="1">
      <c r="A91" s="101" t="s">
        <v>219</v>
      </c>
      <c r="B91" s="101" t="s">
        <v>14988</v>
      </c>
      <c r="C91" s="101" t="s">
        <v>15012</v>
      </c>
      <c r="D91" s="101" t="s">
        <v>15013</v>
      </c>
      <c r="E91" s="99" t="s">
        <v>15017</v>
      </c>
      <c r="F91" s="101" t="s">
        <v>15018</v>
      </c>
      <c r="G91" s="219"/>
      <c r="H91" s="219"/>
      <c r="I91" s="219"/>
      <c r="J91" s="219"/>
      <c r="K91" s="219"/>
      <c r="L91" s="219"/>
      <c r="M91" s="219"/>
      <c r="N91" s="219"/>
      <c r="O91" s="219"/>
      <c r="P91" s="219"/>
      <c r="Q91" s="219"/>
      <c r="R91" s="219"/>
      <c r="S91" s="219"/>
      <c r="T91" s="219"/>
      <c r="U91" s="219"/>
      <c r="V91" s="219"/>
      <c r="W91" s="219"/>
      <c r="X91" s="219"/>
      <c r="Y91" s="219"/>
      <c r="Z91" s="219"/>
      <c r="AA91" s="219"/>
      <c r="AB91" s="219"/>
    </row>
    <row r="92" ht="42.0" customHeight="1">
      <c r="A92" s="101" t="s">
        <v>219</v>
      </c>
      <c r="B92" s="101" t="s">
        <v>14988</v>
      </c>
      <c r="C92" s="962"/>
      <c r="D92" s="962"/>
      <c r="E92" s="963"/>
      <c r="F92" s="101" t="s">
        <v>15025</v>
      </c>
      <c r="G92" s="219"/>
      <c r="H92" s="219"/>
      <c r="I92" s="219"/>
      <c r="J92" s="219"/>
      <c r="K92" s="219"/>
      <c r="L92" s="219"/>
      <c r="M92" s="219"/>
      <c r="N92" s="219"/>
      <c r="O92" s="219"/>
      <c r="P92" s="219"/>
      <c r="Q92" s="219"/>
      <c r="R92" s="219"/>
      <c r="S92" s="219"/>
      <c r="T92" s="219"/>
      <c r="U92" s="219"/>
      <c r="V92" s="219"/>
      <c r="W92" s="219"/>
      <c r="X92" s="219"/>
      <c r="Y92" s="219"/>
      <c r="Z92" s="219"/>
      <c r="AA92" s="219"/>
      <c r="AB92" s="219"/>
    </row>
    <row r="93" ht="42.0" customHeight="1">
      <c r="A93" s="101" t="s">
        <v>219</v>
      </c>
      <c r="B93" s="101" t="s">
        <v>15032</v>
      </c>
      <c r="C93" s="101" t="s">
        <v>15033</v>
      </c>
      <c r="D93" s="101" t="s">
        <v>15035</v>
      </c>
      <c r="E93" s="99" t="s">
        <v>15038</v>
      </c>
      <c r="F93" s="101" t="s">
        <v>15040</v>
      </c>
      <c r="G93" s="219"/>
      <c r="H93" s="219"/>
      <c r="I93" s="219"/>
      <c r="J93" s="219"/>
      <c r="K93" s="219"/>
      <c r="L93" s="219"/>
      <c r="M93" s="219"/>
      <c r="N93" s="219"/>
      <c r="O93" s="219"/>
      <c r="P93" s="219"/>
      <c r="Q93" s="219"/>
      <c r="R93" s="219"/>
      <c r="S93" s="219"/>
      <c r="T93" s="219"/>
      <c r="U93" s="219"/>
      <c r="V93" s="219"/>
      <c r="W93" s="219"/>
      <c r="X93" s="219"/>
      <c r="Y93" s="219"/>
      <c r="Z93" s="219"/>
      <c r="AA93" s="219"/>
      <c r="AB93" s="219"/>
    </row>
    <row r="94" ht="42.0" customHeight="1">
      <c r="A94" s="101" t="s">
        <v>219</v>
      </c>
      <c r="B94" s="101" t="s">
        <v>15032</v>
      </c>
      <c r="C94" s="101" t="s">
        <v>15046</v>
      </c>
      <c r="D94" s="101" t="s">
        <v>15048</v>
      </c>
      <c r="E94" s="99" t="s">
        <v>15054</v>
      </c>
      <c r="F94" s="101" t="s">
        <v>15056</v>
      </c>
      <c r="G94" s="219"/>
      <c r="H94" s="219"/>
      <c r="I94" s="219"/>
      <c r="J94" s="219"/>
      <c r="K94" s="219"/>
      <c r="L94" s="219"/>
      <c r="M94" s="219"/>
      <c r="N94" s="219"/>
      <c r="O94" s="219"/>
      <c r="P94" s="219"/>
      <c r="Q94" s="219"/>
      <c r="R94" s="219"/>
      <c r="S94" s="219"/>
      <c r="T94" s="219"/>
      <c r="U94" s="219"/>
      <c r="V94" s="219"/>
      <c r="W94" s="219"/>
      <c r="X94" s="219"/>
      <c r="Y94" s="219"/>
      <c r="Z94" s="219"/>
      <c r="AA94" s="219"/>
      <c r="AB94" s="219"/>
    </row>
    <row r="95" ht="42.0" customHeight="1">
      <c r="A95" s="101" t="s">
        <v>219</v>
      </c>
      <c r="B95" s="101" t="s">
        <v>15032</v>
      </c>
      <c r="C95" s="962"/>
      <c r="D95" s="962"/>
      <c r="E95" s="963"/>
      <c r="F95" s="101" t="s">
        <v>15062</v>
      </c>
      <c r="G95" s="219"/>
      <c r="H95" s="219"/>
      <c r="I95" s="219"/>
      <c r="J95" s="219"/>
      <c r="K95" s="219"/>
      <c r="L95" s="219"/>
      <c r="M95" s="219"/>
      <c r="N95" s="219"/>
      <c r="O95" s="219"/>
      <c r="P95" s="219"/>
      <c r="Q95" s="219"/>
      <c r="R95" s="219"/>
      <c r="S95" s="219"/>
      <c r="T95" s="219"/>
      <c r="U95" s="219"/>
      <c r="V95" s="219"/>
      <c r="W95" s="219"/>
      <c r="X95" s="219"/>
      <c r="Y95" s="219"/>
      <c r="Z95" s="219"/>
      <c r="AA95" s="219"/>
      <c r="AB95" s="219"/>
    </row>
    <row r="96" ht="42.0" customHeight="1">
      <c r="A96" s="101" t="s">
        <v>219</v>
      </c>
      <c r="B96" s="101" t="s">
        <v>15070</v>
      </c>
      <c r="C96" s="101" t="s">
        <v>15071</v>
      </c>
      <c r="D96" s="101" t="s">
        <v>15072</v>
      </c>
      <c r="E96" s="99" t="s">
        <v>15076</v>
      </c>
      <c r="F96" s="101" t="s">
        <v>15078</v>
      </c>
      <c r="G96" s="219"/>
      <c r="H96" s="219"/>
      <c r="I96" s="219"/>
      <c r="J96" s="219"/>
      <c r="K96" s="219"/>
      <c r="L96" s="219"/>
      <c r="M96" s="219"/>
      <c r="N96" s="219"/>
      <c r="O96" s="219"/>
      <c r="P96" s="219"/>
      <c r="Q96" s="219"/>
      <c r="R96" s="219"/>
      <c r="S96" s="219"/>
      <c r="T96" s="219"/>
      <c r="U96" s="219"/>
      <c r="V96" s="219"/>
      <c r="W96" s="219"/>
      <c r="X96" s="219"/>
      <c r="Y96" s="219"/>
      <c r="Z96" s="219"/>
      <c r="AA96" s="219"/>
      <c r="AB96" s="219"/>
    </row>
    <row r="97" ht="42.0" customHeight="1">
      <c r="A97" s="101" t="s">
        <v>219</v>
      </c>
      <c r="B97" s="101" t="s">
        <v>15070</v>
      </c>
      <c r="C97" s="101" t="s">
        <v>15088</v>
      </c>
      <c r="D97" s="101" t="s">
        <v>15089</v>
      </c>
      <c r="E97" s="99" t="s">
        <v>15093</v>
      </c>
      <c r="F97" s="101" t="s">
        <v>15095</v>
      </c>
      <c r="G97" s="219"/>
      <c r="H97" s="219"/>
      <c r="I97" s="219"/>
      <c r="J97" s="219"/>
      <c r="K97" s="219"/>
      <c r="L97" s="219"/>
      <c r="M97" s="219"/>
      <c r="N97" s="219"/>
      <c r="O97" s="219"/>
      <c r="P97" s="219"/>
      <c r="Q97" s="219"/>
      <c r="R97" s="219"/>
      <c r="S97" s="219"/>
      <c r="T97" s="219"/>
      <c r="U97" s="219"/>
      <c r="V97" s="219"/>
      <c r="W97" s="219"/>
      <c r="X97" s="219"/>
      <c r="Y97" s="219"/>
      <c r="Z97" s="219"/>
      <c r="AA97" s="219"/>
      <c r="AB97" s="219"/>
    </row>
    <row r="98" ht="42.0" customHeight="1">
      <c r="A98" s="101" t="s">
        <v>219</v>
      </c>
      <c r="B98" s="101" t="s">
        <v>15070</v>
      </c>
      <c r="C98" s="101" t="s">
        <v>15106</v>
      </c>
      <c r="D98" s="101" t="s">
        <v>15109</v>
      </c>
      <c r="E98" s="99" t="s">
        <v>15115</v>
      </c>
      <c r="F98" s="101" t="s">
        <v>15118</v>
      </c>
      <c r="G98" s="219"/>
      <c r="H98" s="219"/>
      <c r="I98" s="219"/>
      <c r="J98" s="219"/>
      <c r="K98" s="219"/>
      <c r="L98" s="219"/>
      <c r="M98" s="219"/>
      <c r="N98" s="219"/>
      <c r="O98" s="219"/>
      <c r="P98" s="219"/>
      <c r="Q98" s="219"/>
      <c r="R98" s="219"/>
      <c r="S98" s="219"/>
      <c r="T98" s="219"/>
      <c r="U98" s="219"/>
      <c r="V98" s="219"/>
      <c r="W98" s="219"/>
      <c r="X98" s="219"/>
      <c r="Y98" s="219"/>
      <c r="Z98" s="219"/>
      <c r="AA98" s="219"/>
      <c r="AB98" s="219"/>
    </row>
    <row r="99" ht="42.0" customHeight="1">
      <c r="A99" s="101" t="s">
        <v>219</v>
      </c>
      <c r="B99" s="101" t="s">
        <v>15070</v>
      </c>
      <c r="C99" s="101" t="s">
        <v>15126</v>
      </c>
      <c r="D99" s="101" t="s">
        <v>15127</v>
      </c>
      <c r="E99" s="99" t="s">
        <v>15132</v>
      </c>
      <c r="F99" s="101" t="s">
        <v>15133</v>
      </c>
      <c r="G99" s="219"/>
      <c r="H99" s="219"/>
      <c r="I99" s="219"/>
      <c r="J99" s="219"/>
      <c r="K99" s="219"/>
      <c r="L99" s="219"/>
      <c r="M99" s="219"/>
      <c r="N99" s="219"/>
      <c r="O99" s="219"/>
      <c r="P99" s="219"/>
      <c r="Q99" s="219"/>
      <c r="R99" s="219"/>
      <c r="S99" s="219"/>
      <c r="T99" s="219"/>
      <c r="U99" s="219"/>
      <c r="V99" s="219"/>
      <c r="W99" s="219"/>
      <c r="X99" s="219"/>
      <c r="Y99" s="219"/>
      <c r="Z99" s="219"/>
      <c r="AA99" s="219"/>
      <c r="AB99" s="219"/>
    </row>
    <row r="100" ht="42.0" customHeight="1">
      <c r="A100" s="101" t="s">
        <v>219</v>
      </c>
      <c r="B100" s="101" t="s">
        <v>15070</v>
      </c>
      <c r="C100" s="101" t="s">
        <v>15159</v>
      </c>
      <c r="D100" s="101" t="s">
        <v>15160</v>
      </c>
      <c r="E100" s="99" t="s">
        <v>15165</v>
      </c>
      <c r="F100" s="101" t="s">
        <v>15167</v>
      </c>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row>
    <row r="101" ht="42.0" customHeight="1">
      <c r="A101" s="101" t="s">
        <v>219</v>
      </c>
      <c r="B101" s="101" t="s">
        <v>15070</v>
      </c>
      <c r="C101" s="962"/>
      <c r="D101" s="962"/>
      <c r="E101" s="963"/>
      <c r="F101" s="101" t="s">
        <v>15179</v>
      </c>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row>
    <row r="102" ht="42.0" customHeight="1">
      <c r="A102" s="101" t="s">
        <v>219</v>
      </c>
      <c r="B102" s="101" t="s">
        <v>15180</v>
      </c>
      <c r="C102" s="101" t="s">
        <v>15181</v>
      </c>
      <c r="D102" s="101" t="s">
        <v>15186</v>
      </c>
      <c r="E102" s="99" t="s">
        <v>15187</v>
      </c>
      <c r="F102" s="101" t="s">
        <v>15188</v>
      </c>
      <c r="G102" s="219"/>
      <c r="H102" s="219"/>
      <c r="I102" s="219"/>
      <c r="J102" s="219"/>
      <c r="K102" s="219"/>
      <c r="L102" s="219"/>
      <c r="M102" s="219"/>
      <c r="N102" s="219"/>
      <c r="O102" s="219"/>
      <c r="P102" s="219"/>
      <c r="Q102" s="219"/>
      <c r="R102" s="219"/>
      <c r="S102" s="219"/>
      <c r="T102" s="219"/>
      <c r="U102" s="219"/>
      <c r="V102" s="219"/>
      <c r="W102" s="219"/>
      <c r="X102" s="219"/>
      <c r="Y102" s="219"/>
      <c r="Z102" s="219"/>
      <c r="AA102" s="219"/>
      <c r="AB102" s="219"/>
    </row>
    <row r="103" ht="42.0" customHeight="1">
      <c r="A103" s="101" t="s">
        <v>219</v>
      </c>
      <c r="B103" s="101" t="s">
        <v>15180</v>
      </c>
      <c r="C103" s="101" t="s">
        <v>15191</v>
      </c>
      <c r="D103" s="101" t="s">
        <v>15192</v>
      </c>
      <c r="E103" s="99" t="s">
        <v>15194</v>
      </c>
      <c r="F103" s="101" t="s">
        <v>15197</v>
      </c>
      <c r="G103" s="219"/>
      <c r="H103" s="219"/>
      <c r="I103" s="219"/>
      <c r="J103" s="219"/>
      <c r="K103" s="219"/>
      <c r="L103" s="219"/>
      <c r="M103" s="219"/>
      <c r="N103" s="219"/>
      <c r="O103" s="219"/>
      <c r="P103" s="219"/>
      <c r="Q103" s="219"/>
      <c r="R103" s="219"/>
      <c r="S103" s="219"/>
      <c r="T103" s="219"/>
      <c r="U103" s="219"/>
      <c r="V103" s="219"/>
      <c r="W103" s="219"/>
      <c r="X103" s="219"/>
      <c r="Y103" s="219"/>
      <c r="Z103" s="219"/>
      <c r="AA103" s="219"/>
      <c r="AB103" s="219"/>
    </row>
    <row r="104" ht="42.0" customHeight="1">
      <c r="A104" s="101" t="s">
        <v>219</v>
      </c>
      <c r="B104" s="101" t="s">
        <v>15180</v>
      </c>
      <c r="C104" s="101" t="s">
        <v>15203</v>
      </c>
      <c r="D104" s="101" t="s">
        <v>15204</v>
      </c>
      <c r="E104" s="99" t="s">
        <v>15208</v>
      </c>
      <c r="F104" s="101" t="s">
        <v>15209</v>
      </c>
      <c r="G104" s="219"/>
      <c r="H104" s="219"/>
      <c r="I104" s="219"/>
      <c r="J104" s="219"/>
      <c r="K104" s="219"/>
      <c r="L104" s="219"/>
      <c r="M104" s="219"/>
      <c r="N104" s="219"/>
      <c r="O104" s="219"/>
      <c r="P104" s="219"/>
      <c r="Q104" s="219"/>
      <c r="R104" s="219"/>
      <c r="S104" s="219"/>
      <c r="T104" s="219"/>
      <c r="U104" s="219"/>
      <c r="V104" s="219"/>
      <c r="W104" s="219"/>
      <c r="X104" s="219"/>
      <c r="Y104" s="219"/>
      <c r="Z104" s="219"/>
      <c r="AA104" s="219"/>
      <c r="AB104" s="219"/>
    </row>
    <row r="105" ht="42.0" customHeight="1">
      <c r="A105" s="101" t="s">
        <v>219</v>
      </c>
      <c r="B105" s="101" t="s">
        <v>15180</v>
      </c>
      <c r="C105" s="962"/>
      <c r="D105" s="962"/>
      <c r="E105" s="963"/>
      <c r="F105" s="101" t="s">
        <v>15218</v>
      </c>
      <c r="G105" s="219"/>
      <c r="H105" s="219"/>
      <c r="I105" s="219"/>
      <c r="J105" s="219"/>
      <c r="K105" s="219"/>
      <c r="L105" s="219"/>
      <c r="M105" s="219"/>
      <c r="N105" s="219"/>
      <c r="O105" s="219"/>
      <c r="P105" s="219"/>
      <c r="Q105" s="219"/>
      <c r="R105" s="219"/>
      <c r="S105" s="219"/>
      <c r="T105" s="219"/>
      <c r="U105" s="219"/>
      <c r="V105" s="219"/>
      <c r="W105" s="219"/>
      <c r="X105" s="219"/>
      <c r="Y105" s="219"/>
      <c r="Z105" s="219"/>
      <c r="AA105" s="219"/>
      <c r="AB105" s="219"/>
    </row>
    <row r="106" ht="42.0" customHeight="1">
      <c r="A106" s="101" t="s">
        <v>219</v>
      </c>
      <c r="B106" s="101" t="s">
        <v>15224</v>
      </c>
      <c r="C106" s="101" t="s">
        <v>15226</v>
      </c>
      <c r="D106" s="962"/>
      <c r="E106" s="99" t="s">
        <v>15229</v>
      </c>
      <c r="F106" s="101" t="s">
        <v>15231</v>
      </c>
      <c r="G106" s="219"/>
      <c r="H106" s="219"/>
      <c r="I106" s="219"/>
      <c r="J106" s="219"/>
      <c r="K106" s="219"/>
      <c r="L106" s="219"/>
      <c r="M106" s="219"/>
      <c r="N106" s="219"/>
      <c r="O106" s="219"/>
      <c r="P106" s="219"/>
      <c r="Q106" s="219"/>
      <c r="R106" s="219"/>
      <c r="S106" s="219"/>
      <c r="T106" s="219"/>
      <c r="U106" s="219"/>
      <c r="V106" s="219"/>
      <c r="W106" s="219"/>
      <c r="X106" s="219"/>
      <c r="Y106" s="219"/>
      <c r="Z106" s="219"/>
      <c r="AA106" s="219"/>
      <c r="AB106" s="219"/>
    </row>
    <row r="107" ht="42.0" customHeight="1">
      <c r="A107" s="101" t="s">
        <v>219</v>
      </c>
      <c r="B107" s="101" t="s">
        <v>15224</v>
      </c>
      <c r="C107" s="101" t="s">
        <v>15237</v>
      </c>
      <c r="D107" s="962"/>
      <c r="E107" s="99" t="s">
        <v>15242</v>
      </c>
      <c r="F107" s="101" t="s">
        <v>15243</v>
      </c>
      <c r="G107" s="219"/>
      <c r="H107" s="219"/>
      <c r="I107" s="219"/>
      <c r="J107" s="219"/>
      <c r="K107" s="219"/>
      <c r="L107" s="219"/>
      <c r="M107" s="219"/>
      <c r="N107" s="219"/>
      <c r="O107" s="219"/>
      <c r="P107" s="219"/>
      <c r="Q107" s="219"/>
      <c r="R107" s="219"/>
      <c r="S107" s="219"/>
      <c r="T107" s="219"/>
      <c r="U107" s="219"/>
      <c r="V107" s="219"/>
      <c r="W107" s="219"/>
      <c r="X107" s="219"/>
      <c r="Y107" s="219"/>
      <c r="Z107" s="219"/>
      <c r="AA107" s="219"/>
      <c r="AB107" s="219"/>
    </row>
    <row r="108" ht="42.0" customHeight="1">
      <c r="A108" s="101" t="s">
        <v>219</v>
      </c>
      <c r="B108" s="101" t="s">
        <v>15224</v>
      </c>
      <c r="C108" s="962"/>
      <c r="D108" s="962"/>
      <c r="E108" s="963"/>
      <c r="F108" s="101" t="s">
        <v>15250</v>
      </c>
      <c r="G108" s="219"/>
      <c r="H108" s="219"/>
      <c r="I108" s="219"/>
      <c r="J108" s="219"/>
      <c r="K108" s="219"/>
      <c r="L108" s="219"/>
      <c r="M108" s="219"/>
      <c r="N108" s="219"/>
      <c r="O108" s="219"/>
      <c r="P108" s="219"/>
      <c r="Q108" s="219"/>
      <c r="R108" s="219"/>
      <c r="S108" s="219"/>
      <c r="T108" s="219"/>
      <c r="U108" s="219"/>
      <c r="V108" s="219"/>
      <c r="W108" s="219"/>
      <c r="X108" s="219"/>
      <c r="Y108" s="219"/>
      <c r="Z108" s="219"/>
      <c r="AA108" s="219"/>
      <c r="AB108" s="219"/>
    </row>
    <row r="109" ht="42.0" customHeight="1">
      <c r="A109" s="101" t="s">
        <v>219</v>
      </c>
      <c r="B109" s="101" t="s">
        <v>15256</v>
      </c>
      <c r="C109" s="101" t="s">
        <v>15258</v>
      </c>
      <c r="D109" s="962"/>
      <c r="E109" s="99" t="s">
        <v>15262</v>
      </c>
      <c r="F109" s="101" t="s">
        <v>15263</v>
      </c>
      <c r="G109" s="219"/>
      <c r="H109" s="219"/>
      <c r="I109" s="219"/>
      <c r="J109" s="219"/>
      <c r="K109" s="219"/>
      <c r="L109" s="219"/>
      <c r="M109" s="219"/>
      <c r="N109" s="219"/>
      <c r="O109" s="219"/>
      <c r="P109" s="219"/>
      <c r="Q109" s="219"/>
      <c r="R109" s="219"/>
      <c r="S109" s="219"/>
      <c r="T109" s="219"/>
      <c r="U109" s="219"/>
      <c r="V109" s="219"/>
      <c r="W109" s="219"/>
      <c r="X109" s="219"/>
      <c r="Y109" s="219"/>
      <c r="Z109" s="219"/>
      <c r="AA109" s="219"/>
      <c r="AB109" s="219"/>
    </row>
    <row r="110" ht="42.0" customHeight="1">
      <c r="A110" s="101" t="s">
        <v>219</v>
      </c>
      <c r="B110" s="101" t="s">
        <v>15256</v>
      </c>
      <c r="C110" s="101" t="s">
        <v>15273</v>
      </c>
      <c r="D110" s="962"/>
      <c r="E110" s="99" t="s">
        <v>15279</v>
      </c>
      <c r="F110" s="101" t="s">
        <v>15281</v>
      </c>
      <c r="G110" s="219"/>
      <c r="H110" s="219"/>
      <c r="I110" s="219"/>
      <c r="J110" s="219"/>
      <c r="K110" s="219"/>
      <c r="L110" s="219"/>
      <c r="M110" s="219"/>
      <c r="N110" s="219"/>
      <c r="O110" s="219"/>
      <c r="P110" s="219"/>
      <c r="Q110" s="219"/>
      <c r="R110" s="219"/>
      <c r="S110" s="219"/>
      <c r="T110" s="219"/>
      <c r="U110" s="219"/>
      <c r="V110" s="219"/>
      <c r="W110" s="219"/>
      <c r="X110" s="219"/>
      <c r="Y110" s="219"/>
      <c r="Z110" s="219"/>
      <c r="AA110" s="219"/>
      <c r="AB110" s="219"/>
    </row>
    <row r="111" ht="42.0" customHeight="1">
      <c r="A111" s="101" t="s">
        <v>219</v>
      </c>
      <c r="B111" s="101" t="s">
        <v>15256</v>
      </c>
      <c r="C111" s="962"/>
      <c r="D111" s="962"/>
      <c r="E111" s="963"/>
      <c r="F111" s="101" t="s">
        <v>15287</v>
      </c>
      <c r="G111" s="219"/>
      <c r="H111" s="219"/>
      <c r="I111" s="219"/>
      <c r="J111" s="219"/>
      <c r="K111" s="219"/>
      <c r="L111" s="219"/>
      <c r="M111" s="219"/>
      <c r="N111" s="219"/>
      <c r="O111" s="219"/>
      <c r="P111" s="219"/>
      <c r="Q111" s="219"/>
      <c r="R111" s="219"/>
      <c r="S111" s="219"/>
      <c r="T111" s="219"/>
      <c r="U111" s="219"/>
      <c r="V111" s="219"/>
      <c r="W111" s="219"/>
      <c r="X111" s="219"/>
      <c r="Y111" s="219"/>
      <c r="Z111" s="219"/>
      <c r="AA111" s="219"/>
      <c r="AB111" s="219"/>
    </row>
    <row r="112" ht="42.0" customHeight="1">
      <c r="A112" s="101" t="s">
        <v>219</v>
      </c>
      <c r="B112" s="101" t="s">
        <v>15289</v>
      </c>
      <c r="C112" s="101" t="s">
        <v>15290</v>
      </c>
      <c r="D112" s="101" t="s">
        <v>15291</v>
      </c>
      <c r="E112" s="99" t="s">
        <v>15297</v>
      </c>
      <c r="F112" s="101" t="s">
        <v>15298</v>
      </c>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row>
    <row r="113" ht="42.0" customHeight="1">
      <c r="A113" s="101" t="s">
        <v>219</v>
      </c>
      <c r="B113" s="101" t="s">
        <v>15289</v>
      </c>
      <c r="C113" s="101" t="s">
        <v>15305</v>
      </c>
      <c r="D113" s="101" t="s">
        <v>15307</v>
      </c>
      <c r="E113" s="99" t="s">
        <v>15312</v>
      </c>
      <c r="F113" s="101" t="s">
        <v>15313</v>
      </c>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row>
    <row r="114" ht="42.0" customHeight="1">
      <c r="A114" s="101" t="s">
        <v>219</v>
      </c>
      <c r="B114" s="101" t="s">
        <v>15289</v>
      </c>
      <c r="C114" s="101" t="s">
        <v>15320</v>
      </c>
      <c r="D114" s="101" t="s">
        <v>15322</v>
      </c>
      <c r="E114" s="99" t="s">
        <v>15329</v>
      </c>
      <c r="F114" s="101" t="s">
        <v>15330</v>
      </c>
      <c r="G114" s="219"/>
      <c r="H114" s="219"/>
      <c r="I114" s="219"/>
      <c r="J114" s="219"/>
      <c r="K114" s="219"/>
      <c r="L114" s="219"/>
      <c r="M114" s="219"/>
      <c r="N114" s="219"/>
      <c r="O114" s="219"/>
      <c r="P114" s="219"/>
      <c r="Q114" s="219"/>
      <c r="R114" s="219"/>
      <c r="S114" s="219"/>
      <c r="T114" s="219"/>
      <c r="U114" s="219"/>
      <c r="V114" s="219"/>
      <c r="W114" s="219"/>
      <c r="X114" s="219"/>
      <c r="Y114" s="219"/>
      <c r="Z114" s="219"/>
      <c r="AA114" s="219"/>
      <c r="AB114" s="219"/>
    </row>
    <row r="115" ht="42.0" customHeight="1">
      <c r="A115" s="101" t="s">
        <v>219</v>
      </c>
      <c r="B115" s="101" t="s">
        <v>15289</v>
      </c>
      <c r="C115" s="101" t="s">
        <v>15335</v>
      </c>
      <c r="D115" s="101" t="s">
        <v>15337</v>
      </c>
      <c r="E115" s="99" t="s">
        <v>15343</v>
      </c>
      <c r="F115" s="101" t="s">
        <v>15345</v>
      </c>
      <c r="G115" s="219"/>
      <c r="H115" s="219"/>
      <c r="I115" s="219"/>
      <c r="J115" s="219"/>
      <c r="K115" s="219"/>
      <c r="L115" s="219"/>
      <c r="M115" s="219"/>
      <c r="N115" s="219"/>
      <c r="O115" s="219"/>
      <c r="P115" s="219"/>
      <c r="Q115" s="219"/>
      <c r="R115" s="219"/>
      <c r="S115" s="219"/>
      <c r="T115" s="219"/>
      <c r="U115" s="219"/>
      <c r="V115" s="219"/>
      <c r="W115" s="219"/>
      <c r="X115" s="219"/>
      <c r="Y115" s="219"/>
      <c r="Z115" s="219"/>
      <c r="AA115" s="219"/>
      <c r="AB115" s="219"/>
    </row>
    <row r="116" ht="42.0" customHeight="1">
      <c r="A116" s="101" t="s">
        <v>219</v>
      </c>
      <c r="B116" s="101" t="s">
        <v>15289</v>
      </c>
      <c r="C116" s="962"/>
      <c r="D116" s="962"/>
      <c r="E116" s="963"/>
      <c r="F116" s="101" t="s">
        <v>15353</v>
      </c>
      <c r="G116" s="219"/>
      <c r="H116" s="219"/>
      <c r="I116" s="219"/>
      <c r="J116" s="219"/>
      <c r="K116" s="219"/>
      <c r="L116" s="219"/>
      <c r="M116" s="219"/>
      <c r="N116" s="219"/>
      <c r="O116" s="219"/>
      <c r="P116" s="219"/>
      <c r="Q116" s="219"/>
      <c r="R116" s="219"/>
      <c r="S116" s="219"/>
      <c r="T116" s="219"/>
      <c r="U116" s="219"/>
      <c r="V116" s="219"/>
      <c r="W116" s="219"/>
      <c r="X116" s="219"/>
      <c r="Y116" s="219"/>
      <c r="Z116" s="219"/>
      <c r="AA116" s="219"/>
      <c r="AB116" s="219"/>
    </row>
    <row r="117" ht="42.0" customHeight="1">
      <c r="A117" s="101" t="s">
        <v>219</v>
      </c>
      <c r="B117" s="101" t="s">
        <v>15360</v>
      </c>
      <c r="C117" s="101" t="s">
        <v>15363</v>
      </c>
      <c r="D117" s="101" t="s">
        <v>15366</v>
      </c>
      <c r="E117" s="99" t="s">
        <v>15369</v>
      </c>
      <c r="F117" s="101" t="s">
        <v>15372</v>
      </c>
      <c r="G117" s="219"/>
      <c r="H117" s="219"/>
      <c r="I117" s="219"/>
      <c r="J117" s="219"/>
      <c r="K117" s="219"/>
      <c r="L117" s="219"/>
      <c r="M117" s="219"/>
      <c r="N117" s="219"/>
      <c r="O117" s="219"/>
      <c r="P117" s="219"/>
      <c r="Q117" s="219"/>
      <c r="R117" s="219"/>
      <c r="S117" s="219"/>
      <c r="T117" s="219"/>
      <c r="U117" s="219"/>
      <c r="V117" s="219"/>
      <c r="W117" s="219"/>
      <c r="X117" s="219"/>
      <c r="Y117" s="219"/>
      <c r="Z117" s="219"/>
      <c r="AA117" s="219"/>
      <c r="AB117" s="219"/>
    </row>
    <row r="118" ht="42.0" customHeight="1">
      <c r="A118" s="101" t="s">
        <v>219</v>
      </c>
      <c r="B118" s="101" t="s">
        <v>15360</v>
      </c>
      <c r="C118" s="101" t="s">
        <v>15379</v>
      </c>
      <c r="D118" s="101" t="s">
        <v>15381</v>
      </c>
      <c r="E118" s="99" t="s">
        <v>15384</v>
      </c>
      <c r="F118" s="101" t="s">
        <v>15386</v>
      </c>
      <c r="G118" s="219"/>
      <c r="H118" s="219"/>
      <c r="I118" s="219"/>
      <c r="J118" s="219"/>
      <c r="K118" s="219"/>
      <c r="L118" s="219"/>
      <c r="M118" s="219"/>
      <c r="N118" s="219"/>
      <c r="O118" s="219"/>
      <c r="P118" s="219"/>
      <c r="Q118" s="219"/>
      <c r="R118" s="219"/>
      <c r="S118" s="219"/>
      <c r="T118" s="219"/>
      <c r="U118" s="219"/>
      <c r="V118" s="219"/>
      <c r="W118" s="219"/>
      <c r="X118" s="219"/>
      <c r="Y118" s="219"/>
      <c r="Z118" s="219"/>
      <c r="AA118" s="219"/>
      <c r="AB118" s="219"/>
    </row>
    <row r="119" ht="42.0" customHeight="1">
      <c r="A119" s="101" t="s">
        <v>219</v>
      </c>
      <c r="B119" s="101" t="s">
        <v>15360</v>
      </c>
      <c r="C119" s="962"/>
      <c r="D119" s="962"/>
      <c r="E119" s="963"/>
      <c r="F119" s="101" t="s">
        <v>15395</v>
      </c>
      <c r="G119" s="219"/>
      <c r="H119" s="219"/>
      <c r="I119" s="219"/>
      <c r="J119" s="219"/>
      <c r="K119" s="219"/>
      <c r="L119" s="219"/>
      <c r="M119" s="219"/>
      <c r="N119" s="219"/>
      <c r="O119" s="219"/>
      <c r="P119" s="219"/>
      <c r="Q119" s="219"/>
      <c r="R119" s="219"/>
      <c r="S119" s="219"/>
      <c r="T119" s="219"/>
      <c r="U119" s="219"/>
      <c r="V119" s="219"/>
      <c r="W119" s="219"/>
      <c r="X119" s="219"/>
      <c r="Y119" s="219"/>
      <c r="Z119" s="219"/>
      <c r="AA119" s="219"/>
      <c r="AB119" s="219"/>
    </row>
    <row r="120" ht="42.0" customHeight="1">
      <c r="A120" s="101" t="s">
        <v>219</v>
      </c>
      <c r="B120" s="101" t="s">
        <v>15401</v>
      </c>
      <c r="C120" s="101" t="s">
        <v>15402</v>
      </c>
      <c r="D120" s="962"/>
      <c r="E120" s="99" t="s">
        <v>15409</v>
      </c>
      <c r="F120" s="101" t="s">
        <v>15411</v>
      </c>
      <c r="G120" s="219"/>
      <c r="H120" s="219"/>
      <c r="I120" s="219"/>
      <c r="J120" s="219"/>
      <c r="K120" s="219"/>
      <c r="L120" s="219"/>
      <c r="M120" s="219"/>
      <c r="N120" s="219"/>
      <c r="O120" s="219"/>
      <c r="P120" s="219"/>
      <c r="Q120" s="219"/>
      <c r="R120" s="219"/>
      <c r="S120" s="219"/>
      <c r="T120" s="219"/>
      <c r="U120" s="219"/>
      <c r="V120" s="219"/>
      <c r="W120" s="219"/>
      <c r="X120" s="219"/>
      <c r="Y120" s="219"/>
      <c r="Z120" s="219"/>
      <c r="AA120" s="219"/>
      <c r="AB120" s="219"/>
    </row>
    <row r="121" ht="42.0" customHeight="1">
      <c r="A121" s="101" t="s">
        <v>219</v>
      </c>
      <c r="B121" s="101" t="s">
        <v>15401</v>
      </c>
      <c r="C121" s="101" t="s">
        <v>15419</v>
      </c>
      <c r="D121" s="962"/>
      <c r="E121" s="99" t="s">
        <v>15421</v>
      </c>
      <c r="F121" s="101" t="s">
        <v>15422</v>
      </c>
      <c r="G121" s="219"/>
      <c r="H121" s="219"/>
      <c r="I121" s="219"/>
      <c r="J121" s="219"/>
      <c r="K121" s="219"/>
      <c r="L121" s="219"/>
      <c r="M121" s="219"/>
      <c r="N121" s="219"/>
      <c r="O121" s="219"/>
      <c r="P121" s="219"/>
      <c r="Q121" s="219"/>
      <c r="R121" s="219"/>
      <c r="S121" s="219"/>
      <c r="T121" s="219"/>
      <c r="U121" s="219"/>
      <c r="V121" s="219"/>
      <c r="W121" s="219"/>
      <c r="X121" s="219"/>
      <c r="Y121" s="219"/>
      <c r="Z121" s="219"/>
      <c r="AA121" s="219"/>
      <c r="AB121" s="219"/>
    </row>
    <row r="122" ht="42.0" customHeight="1">
      <c r="A122" s="101" t="s">
        <v>219</v>
      </c>
      <c r="B122" s="101" t="s">
        <v>15401</v>
      </c>
      <c r="C122" s="962"/>
      <c r="D122" s="962"/>
      <c r="E122" s="963"/>
      <c r="F122" s="101" t="s">
        <v>15429</v>
      </c>
      <c r="G122" s="219"/>
      <c r="H122" s="219"/>
      <c r="I122" s="219"/>
      <c r="J122" s="219"/>
      <c r="K122" s="219"/>
      <c r="L122" s="219"/>
      <c r="M122" s="219"/>
      <c r="N122" s="219"/>
      <c r="O122" s="219"/>
      <c r="P122" s="219"/>
      <c r="Q122" s="219"/>
      <c r="R122" s="219"/>
      <c r="S122" s="219"/>
      <c r="T122" s="219"/>
      <c r="U122" s="219"/>
      <c r="V122" s="219"/>
      <c r="W122" s="219"/>
      <c r="X122" s="219"/>
      <c r="Y122" s="219"/>
      <c r="Z122" s="219"/>
      <c r="AA122" s="219"/>
      <c r="AB122" s="219"/>
    </row>
    <row r="123" ht="42.0" customHeight="1">
      <c r="A123" s="101" t="s">
        <v>219</v>
      </c>
      <c r="B123" s="101" t="s">
        <v>15438</v>
      </c>
      <c r="C123" s="101" t="s">
        <v>15439</v>
      </c>
      <c r="D123" s="101" t="s">
        <v>15440</v>
      </c>
      <c r="E123" s="99" t="s">
        <v>15452</v>
      </c>
      <c r="F123" s="101" t="s">
        <v>15456</v>
      </c>
      <c r="G123" s="219"/>
      <c r="H123" s="219"/>
      <c r="I123" s="219"/>
      <c r="J123" s="219"/>
      <c r="K123" s="219"/>
      <c r="L123" s="219"/>
      <c r="M123" s="219"/>
      <c r="N123" s="219"/>
      <c r="O123" s="219"/>
      <c r="P123" s="219"/>
      <c r="Q123" s="219"/>
      <c r="R123" s="219"/>
      <c r="S123" s="219"/>
      <c r="T123" s="219"/>
      <c r="U123" s="219"/>
      <c r="V123" s="219"/>
      <c r="W123" s="219"/>
      <c r="X123" s="219"/>
      <c r="Y123" s="219"/>
      <c r="Z123" s="219"/>
      <c r="AA123" s="219"/>
      <c r="AB123" s="219"/>
    </row>
    <row r="124" ht="42.0" customHeight="1">
      <c r="A124" s="101" t="s">
        <v>219</v>
      </c>
      <c r="B124" s="101" t="s">
        <v>15438</v>
      </c>
      <c r="C124" s="101" t="s">
        <v>15466</v>
      </c>
      <c r="D124" s="101" t="s">
        <v>15468</v>
      </c>
      <c r="E124" s="99" t="s">
        <v>15471</v>
      </c>
      <c r="F124" s="101" t="s">
        <v>15473</v>
      </c>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row>
    <row r="125" ht="42.0" customHeight="1">
      <c r="A125" s="101" t="s">
        <v>219</v>
      </c>
      <c r="B125" s="101" t="s">
        <v>15438</v>
      </c>
      <c r="C125" s="101" t="s">
        <v>15486</v>
      </c>
      <c r="D125" s="101" t="s">
        <v>15487</v>
      </c>
      <c r="E125" s="99" t="s">
        <v>15491</v>
      </c>
      <c r="F125" s="101" t="s">
        <v>15492</v>
      </c>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row>
    <row r="126" ht="42.0" customHeight="1">
      <c r="A126" s="101" t="s">
        <v>219</v>
      </c>
      <c r="B126" s="101" t="s">
        <v>15438</v>
      </c>
      <c r="C126" s="101" t="s">
        <v>15503</v>
      </c>
      <c r="D126" s="101" t="s">
        <v>15504</v>
      </c>
      <c r="E126" s="99" t="s">
        <v>15508</v>
      </c>
      <c r="F126" s="101" t="s">
        <v>15509</v>
      </c>
      <c r="G126" s="219"/>
      <c r="H126" s="219"/>
      <c r="I126" s="219"/>
      <c r="J126" s="219"/>
      <c r="K126" s="219"/>
      <c r="L126" s="219"/>
      <c r="M126" s="219"/>
      <c r="N126" s="219"/>
      <c r="O126" s="219"/>
      <c r="P126" s="219"/>
      <c r="Q126" s="219"/>
      <c r="R126" s="219"/>
      <c r="S126" s="219"/>
      <c r="T126" s="219"/>
      <c r="U126" s="219"/>
      <c r="V126" s="219"/>
      <c r="W126" s="219"/>
      <c r="X126" s="219"/>
      <c r="Y126" s="219"/>
      <c r="Z126" s="219"/>
      <c r="AA126" s="219"/>
      <c r="AB126" s="219"/>
    </row>
    <row r="127" ht="42.0" customHeight="1">
      <c r="A127" s="101" t="s">
        <v>219</v>
      </c>
      <c r="B127" s="101" t="s">
        <v>15438</v>
      </c>
      <c r="C127" s="101" t="s">
        <v>15516</v>
      </c>
      <c r="D127" s="101" t="s">
        <v>15518</v>
      </c>
      <c r="E127" s="99" t="s">
        <v>15523</v>
      </c>
      <c r="F127" s="101" t="s">
        <v>15524</v>
      </c>
      <c r="G127" s="219"/>
      <c r="H127" s="219"/>
      <c r="I127" s="219"/>
      <c r="J127" s="219"/>
      <c r="K127" s="219"/>
      <c r="L127" s="219"/>
      <c r="M127" s="219"/>
      <c r="N127" s="219"/>
      <c r="O127" s="219"/>
      <c r="P127" s="219"/>
      <c r="Q127" s="219"/>
      <c r="R127" s="219"/>
      <c r="S127" s="219"/>
      <c r="T127" s="219"/>
      <c r="U127" s="219"/>
      <c r="V127" s="219"/>
      <c r="W127" s="219"/>
      <c r="X127" s="219"/>
      <c r="Y127" s="219"/>
      <c r="Z127" s="219"/>
      <c r="AA127" s="219"/>
      <c r="AB127" s="219"/>
    </row>
    <row r="128" ht="42.0" customHeight="1">
      <c r="A128" s="101" t="s">
        <v>219</v>
      </c>
      <c r="B128" s="101" t="s">
        <v>15438</v>
      </c>
      <c r="C128" s="962"/>
      <c r="D128" s="962"/>
      <c r="E128" s="963"/>
      <c r="F128" s="101" t="s">
        <v>15544</v>
      </c>
      <c r="G128" s="219"/>
      <c r="H128" s="219"/>
      <c r="I128" s="219"/>
      <c r="J128" s="219"/>
      <c r="K128" s="219"/>
      <c r="L128" s="219"/>
      <c r="M128" s="219"/>
      <c r="N128" s="219"/>
      <c r="O128" s="219"/>
      <c r="P128" s="219"/>
      <c r="Q128" s="219"/>
      <c r="R128" s="219"/>
      <c r="S128" s="219"/>
      <c r="T128" s="219"/>
      <c r="U128" s="219"/>
      <c r="V128" s="219"/>
      <c r="W128" s="219"/>
      <c r="X128" s="219"/>
      <c r="Y128" s="219"/>
      <c r="Z128" s="219"/>
      <c r="AA128" s="219"/>
      <c r="AB128" s="219"/>
    </row>
    <row r="129" ht="42.0" customHeight="1">
      <c r="A129" s="101" t="s">
        <v>219</v>
      </c>
      <c r="B129" s="101" t="s">
        <v>15553</v>
      </c>
      <c r="C129" s="101" t="s">
        <v>15554</v>
      </c>
      <c r="D129" s="962"/>
      <c r="E129" s="99" t="s">
        <v>15558</v>
      </c>
      <c r="F129" s="101" t="s">
        <v>15559</v>
      </c>
      <c r="G129" s="219"/>
      <c r="H129" s="219"/>
      <c r="I129" s="219"/>
      <c r="J129" s="219"/>
      <c r="K129" s="219"/>
      <c r="L129" s="219"/>
      <c r="M129" s="219"/>
      <c r="N129" s="219"/>
      <c r="O129" s="219"/>
      <c r="P129" s="219"/>
      <c r="Q129" s="219"/>
      <c r="R129" s="219"/>
      <c r="S129" s="219"/>
      <c r="T129" s="219"/>
      <c r="U129" s="219"/>
      <c r="V129" s="219"/>
      <c r="W129" s="219"/>
      <c r="X129" s="219"/>
      <c r="Y129" s="219"/>
      <c r="Z129" s="219"/>
      <c r="AA129" s="219"/>
      <c r="AB129" s="219"/>
    </row>
    <row r="130" ht="42.0" customHeight="1">
      <c r="A130" s="101" t="s">
        <v>219</v>
      </c>
      <c r="B130" s="101" t="s">
        <v>15553</v>
      </c>
      <c r="C130" s="101" t="s">
        <v>15564</v>
      </c>
      <c r="D130" s="962"/>
      <c r="E130" s="99" t="s">
        <v>15567</v>
      </c>
      <c r="F130" s="101" t="s">
        <v>15569</v>
      </c>
      <c r="G130" s="219"/>
      <c r="H130" s="219"/>
      <c r="I130" s="219"/>
      <c r="J130" s="219"/>
      <c r="K130" s="219"/>
      <c r="L130" s="219"/>
      <c r="M130" s="219"/>
      <c r="N130" s="219"/>
      <c r="O130" s="219"/>
      <c r="P130" s="219"/>
      <c r="Q130" s="219"/>
      <c r="R130" s="219"/>
      <c r="S130" s="219"/>
      <c r="T130" s="219"/>
      <c r="U130" s="219"/>
      <c r="V130" s="219"/>
      <c r="W130" s="219"/>
      <c r="X130" s="219"/>
      <c r="Y130" s="219"/>
      <c r="Z130" s="219"/>
      <c r="AA130" s="219"/>
      <c r="AB130" s="219"/>
    </row>
    <row r="131" ht="42.0" customHeight="1">
      <c r="A131" s="101" t="s">
        <v>219</v>
      </c>
      <c r="B131" s="101" t="s">
        <v>15553</v>
      </c>
      <c r="C131" s="962"/>
      <c r="D131" s="962"/>
      <c r="E131" s="963"/>
      <c r="F131" s="101" t="s">
        <v>15577</v>
      </c>
      <c r="G131" s="219"/>
      <c r="H131" s="219"/>
      <c r="I131" s="219"/>
      <c r="J131" s="219"/>
      <c r="K131" s="219"/>
      <c r="L131" s="219"/>
      <c r="M131" s="219"/>
      <c r="N131" s="219"/>
      <c r="O131" s="219"/>
      <c r="P131" s="219"/>
      <c r="Q131" s="219"/>
      <c r="R131" s="219"/>
      <c r="S131" s="219"/>
      <c r="T131" s="219"/>
      <c r="U131" s="219"/>
      <c r="V131" s="219"/>
      <c r="W131" s="219"/>
      <c r="X131" s="219"/>
      <c r="Y131" s="219"/>
      <c r="Z131" s="219"/>
      <c r="AA131" s="219"/>
      <c r="AB131" s="219"/>
    </row>
    <row r="132" ht="42.0" customHeight="1">
      <c r="A132" s="101" t="s">
        <v>219</v>
      </c>
      <c r="B132" s="101" t="s">
        <v>15585</v>
      </c>
      <c r="C132" s="101" t="s">
        <v>15586</v>
      </c>
      <c r="D132" s="101" t="s">
        <v>15587</v>
      </c>
      <c r="E132" s="99" t="s">
        <v>15592</v>
      </c>
      <c r="F132" s="101" t="s">
        <v>15594</v>
      </c>
      <c r="G132" s="219"/>
      <c r="H132" s="219"/>
      <c r="I132" s="219"/>
      <c r="J132" s="219"/>
      <c r="K132" s="219"/>
      <c r="L132" s="219"/>
      <c r="M132" s="219"/>
      <c r="N132" s="219"/>
      <c r="O132" s="219"/>
      <c r="P132" s="219"/>
      <c r="Q132" s="219"/>
      <c r="R132" s="219"/>
      <c r="S132" s="219"/>
      <c r="T132" s="219"/>
      <c r="U132" s="219"/>
      <c r="V132" s="219"/>
      <c r="W132" s="219"/>
      <c r="X132" s="219"/>
      <c r="Y132" s="219"/>
      <c r="Z132" s="219"/>
      <c r="AA132" s="219"/>
      <c r="AB132" s="219"/>
    </row>
    <row r="133" ht="42.0" customHeight="1">
      <c r="A133" s="101" t="s">
        <v>219</v>
      </c>
      <c r="B133" s="101" t="s">
        <v>15585</v>
      </c>
      <c r="C133" s="101" t="s">
        <v>15601</v>
      </c>
      <c r="D133" s="101" t="s">
        <v>15603</v>
      </c>
      <c r="E133" s="99" t="s">
        <v>15608</v>
      </c>
      <c r="F133" s="101" t="s">
        <v>15609</v>
      </c>
      <c r="G133" s="219"/>
      <c r="H133" s="219"/>
      <c r="I133" s="219"/>
      <c r="J133" s="219"/>
      <c r="K133" s="219"/>
      <c r="L133" s="219"/>
      <c r="M133" s="219"/>
      <c r="N133" s="219"/>
      <c r="O133" s="219"/>
      <c r="P133" s="219"/>
      <c r="Q133" s="219"/>
      <c r="R133" s="219"/>
      <c r="S133" s="219"/>
      <c r="T133" s="219"/>
      <c r="U133" s="219"/>
      <c r="V133" s="219"/>
      <c r="W133" s="219"/>
      <c r="X133" s="219"/>
      <c r="Y133" s="219"/>
      <c r="Z133" s="219"/>
      <c r="AA133" s="219"/>
      <c r="AB133" s="219"/>
    </row>
    <row r="134" ht="42.0" customHeight="1">
      <c r="A134" s="101" t="s">
        <v>219</v>
      </c>
      <c r="B134" s="101" t="s">
        <v>15585</v>
      </c>
      <c r="C134" s="962"/>
      <c r="D134" s="962"/>
      <c r="E134" s="963"/>
      <c r="F134" s="101" t="s">
        <v>15619</v>
      </c>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row>
    <row r="135" ht="42.0" customHeight="1">
      <c r="A135" s="101" t="s">
        <v>219</v>
      </c>
      <c r="B135" s="101" t="s">
        <v>15627</v>
      </c>
      <c r="C135" s="101" t="s">
        <v>15628</v>
      </c>
      <c r="D135" s="962"/>
      <c r="E135" s="99" t="s">
        <v>15632</v>
      </c>
      <c r="F135" s="101" t="s">
        <v>15633</v>
      </c>
      <c r="G135" s="219"/>
      <c r="H135" s="219"/>
      <c r="I135" s="219"/>
      <c r="J135" s="219"/>
      <c r="K135" s="219"/>
      <c r="L135" s="219"/>
      <c r="M135" s="219"/>
      <c r="N135" s="219"/>
      <c r="O135" s="219"/>
      <c r="P135" s="219"/>
      <c r="Q135" s="219"/>
      <c r="R135" s="219"/>
      <c r="S135" s="219"/>
      <c r="T135" s="219"/>
      <c r="U135" s="219"/>
      <c r="V135" s="219"/>
      <c r="W135" s="219"/>
      <c r="X135" s="219"/>
      <c r="Y135" s="219"/>
      <c r="Z135" s="219"/>
      <c r="AA135" s="219"/>
      <c r="AB135" s="219"/>
    </row>
    <row r="136" ht="42.0" customHeight="1">
      <c r="A136" s="101" t="s">
        <v>219</v>
      </c>
      <c r="B136" s="101" t="s">
        <v>15627</v>
      </c>
      <c r="C136" s="101" t="s">
        <v>15642</v>
      </c>
      <c r="D136" s="962"/>
      <c r="E136" s="99" t="s">
        <v>15646</v>
      </c>
      <c r="F136" s="101" t="s">
        <v>15647</v>
      </c>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row>
    <row r="137" ht="42.0" customHeight="1">
      <c r="A137" s="101" t="s">
        <v>219</v>
      </c>
      <c r="B137" s="101" t="s">
        <v>15627</v>
      </c>
      <c r="C137" s="962"/>
      <c r="D137" s="962"/>
      <c r="E137" s="963"/>
      <c r="F137" s="101" t="s">
        <v>15654</v>
      </c>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row>
    <row r="138" ht="42.0" customHeight="1">
      <c r="A138" s="101" t="s">
        <v>219</v>
      </c>
      <c r="B138" s="101" t="s">
        <v>15661</v>
      </c>
      <c r="C138" s="101" t="s">
        <v>15664</v>
      </c>
      <c r="D138" s="962"/>
      <c r="E138" s="99" t="s">
        <v>15667</v>
      </c>
      <c r="F138" s="101" t="s">
        <v>15668</v>
      </c>
      <c r="G138" s="219"/>
      <c r="H138" s="219"/>
      <c r="I138" s="219"/>
      <c r="J138" s="219"/>
      <c r="K138" s="219"/>
      <c r="L138" s="219"/>
      <c r="M138" s="219"/>
      <c r="N138" s="219"/>
      <c r="O138" s="219"/>
      <c r="P138" s="219"/>
      <c r="Q138" s="219"/>
      <c r="R138" s="219"/>
      <c r="S138" s="219"/>
      <c r="T138" s="219"/>
      <c r="U138" s="219"/>
      <c r="V138" s="219"/>
      <c r="W138" s="219"/>
      <c r="X138" s="219"/>
      <c r="Y138" s="219"/>
      <c r="Z138" s="219"/>
      <c r="AA138" s="219"/>
      <c r="AB138" s="219"/>
    </row>
    <row r="139" ht="42.0" customHeight="1">
      <c r="A139" s="101" t="s">
        <v>219</v>
      </c>
      <c r="B139" s="101" t="s">
        <v>15661</v>
      </c>
      <c r="C139" s="101" t="s">
        <v>15676</v>
      </c>
      <c r="D139" s="962"/>
      <c r="E139" s="99" t="s">
        <v>15683</v>
      </c>
      <c r="F139" s="101" t="s">
        <v>15684</v>
      </c>
      <c r="G139" s="219"/>
      <c r="H139" s="219"/>
      <c r="I139" s="219"/>
      <c r="J139" s="219"/>
      <c r="K139" s="219"/>
      <c r="L139" s="219"/>
      <c r="M139" s="219"/>
      <c r="N139" s="219"/>
      <c r="O139" s="219"/>
      <c r="P139" s="219"/>
      <c r="Q139" s="219"/>
      <c r="R139" s="219"/>
      <c r="S139" s="219"/>
      <c r="T139" s="219"/>
      <c r="U139" s="219"/>
      <c r="V139" s="219"/>
      <c r="W139" s="219"/>
      <c r="X139" s="219"/>
      <c r="Y139" s="219"/>
      <c r="Z139" s="219"/>
      <c r="AA139" s="219"/>
      <c r="AB139" s="219"/>
    </row>
    <row r="140" ht="42.0" customHeight="1">
      <c r="A140" s="101" t="s">
        <v>219</v>
      </c>
      <c r="B140" s="101" t="s">
        <v>15661</v>
      </c>
      <c r="C140" s="101" t="s">
        <v>15691</v>
      </c>
      <c r="D140" s="962"/>
      <c r="E140" s="99" t="s">
        <v>15696</v>
      </c>
      <c r="F140" s="101" t="s">
        <v>15698</v>
      </c>
      <c r="G140" s="219"/>
      <c r="H140" s="219"/>
      <c r="I140" s="219"/>
      <c r="J140" s="219"/>
      <c r="K140" s="219"/>
      <c r="L140" s="219"/>
      <c r="M140" s="219"/>
      <c r="N140" s="219"/>
      <c r="O140" s="219"/>
      <c r="P140" s="219"/>
      <c r="Q140" s="219"/>
      <c r="R140" s="219"/>
      <c r="S140" s="219"/>
      <c r="T140" s="219"/>
      <c r="U140" s="219"/>
      <c r="V140" s="219"/>
      <c r="W140" s="219"/>
      <c r="X140" s="219"/>
      <c r="Y140" s="219"/>
      <c r="Z140" s="219"/>
      <c r="AA140" s="219"/>
      <c r="AB140" s="219"/>
    </row>
    <row r="141" ht="42.0" customHeight="1">
      <c r="A141" s="101" t="s">
        <v>219</v>
      </c>
      <c r="B141" s="101" t="s">
        <v>15661</v>
      </c>
      <c r="C141" s="101" t="s">
        <v>15703</v>
      </c>
      <c r="D141" s="962"/>
      <c r="E141" s="99" t="s">
        <v>15711</v>
      </c>
      <c r="F141" s="101" t="s">
        <v>15712</v>
      </c>
      <c r="G141" s="219"/>
      <c r="H141" s="219"/>
      <c r="I141" s="219"/>
      <c r="J141" s="219"/>
      <c r="K141" s="219"/>
      <c r="L141" s="219"/>
      <c r="M141" s="219"/>
      <c r="N141" s="219"/>
      <c r="O141" s="219"/>
      <c r="P141" s="219"/>
      <c r="Q141" s="219"/>
      <c r="R141" s="219"/>
      <c r="S141" s="219"/>
      <c r="T141" s="219"/>
      <c r="U141" s="219"/>
      <c r="V141" s="219"/>
      <c r="W141" s="219"/>
      <c r="X141" s="219"/>
      <c r="Y141" s="219"/>
      <c r="Z141" s="219"/>
      <c r="AA141" s="219"/>
      <c r="AB141" s="219"/>
    </row>
    <row r="142" ht="42.0" customHeight="1">
      <c r="A142" s="101" t="s">
        <v>219</v>
      </c>
      <c r="B142" s="101" t="s">
        <v>15661</v>
      </c>
      <c r="C142" s="101" t="s">
        <v>15719</v>
      </c>
      <c r="D142" s="962"/>
      <c r="E142" s="99" t="s">
        <v>15725</v>
      </c>
      <c r="F142" s="101" t="s">
        <v>15727</v>
      </c>
      <c r="G142" s="219"/>
      <c r="H142" s="219"/>
      <c r="I142" s="219"/>
      <c r="J142" s="219"/>
      <c r="K142" s="219"/>
      <c r="L142" s="219"/>
      <c r="M142" s="219"/>
      <c r="N142" s="219"/>
      <c r="O142" s="219"/>
      <c r="P142" s="219"/>
      <c r="Q142" s="219"/>
      <c r="R142" s="219"/>
      <c r="S142" s="219"/>
      <c r="T142" s="219"/>
      <c r="U142" s="219"/>
      <c r="V142" s="219"/>
      <c r="W142" s="219"/>
      <c r="X142" s="219"/>
      <c r="Y142" s="219"/>
      <c r="Z142" s="219"/>
      <c r="AA142" s="219"/>
      <c r="AB142" s="219"/>
    </row>
    <row r="143" ht="42.0" customHeight="1">
      <c r="A143" s="101" t="s">
        <v>219</v>
      </c>
      <c r="B143" s="101" t="s">
        <v>15661</v>
      </c>
      <c r="D143" s="962"/>
      <c r="E143" s="963"/>
      <c r="F143" s="101" t="s">
        <v>15739</v>
      </c>
      <c r="G143" s="219"/>
      <c r="H143" s="219"/>
      <c r="I143" s="219"/>
      <c r="J143" s="219"/>
      <c r="K143" s="219"/>
      <c r="L143" s="219"/>
      <c r="M143" s="219"/>
      <c r="N143" s="219"/>
      <c r="O143" s="219"/>
      <c r="P143" s="219"/>
      <c r="Q143" s="219"/>
      <c r="R143" s="219"/>
      <c r="S143" s="219"/>
      <c r="T143" s="219"/>
      <c r="U143" s="219"/>
      <c r="V143" s="219"/>
      <c r="W143" s="219"/>
      <c r="X143" s="219"/>
      <c r="Y143" s="219"/>
      <c r="Z143" s="219"/>
      <c r="AA143" s="219"/>
      <c r="AB143" s="219"/>
    </row>
    <row r="144" ht="42.0" customHeight="1">
      <c r="A144" s="101" t="s">
        <v>219</v>
      </c>
      <c r="B144" s="101" t="s">
        <v>15747</v>
      </c>
      <c r="C144" s="101" t="s">
        <v>15749</v>
      </c>
      <c r="D144" s="101" t="s">
        <v>15753</v>
      </c>
      <c r="E144" s="99" t="s">
        <v>15756</v>
      </c>
      <c r="F144" s="101" t="s">
        <v>15758</v>
      </c>
      <c r="G144" s="219"/>
      <c r="H144" s="219"/>
      <c r="I144" s="219"/>
      <c r="J144" s="219"/>
      <c r="K144" s="219"/>
      <c r="L144" s="219"/>
      <c r="M144" s="219"/>
      <c r="N144" s="219"/>
      <c r="O144" s="219"/>
      <c r="P144" s="219"/>
      <c r="Q144" s="219"/>
      <c r="R144" s="219"/>
      <c r="S144" s="219"/>
      <c r="T144" s="219"/>
      <c r="U144" s="219"/>
      <c r="V144" s="219"/>
      <c r="W144" s="219"/>
      <c r="X144" s="219"/>
      <c r="Y144" s="219"/>
      <c r="Z144" s="219"/>
      <c r="AA144" s="219"/>
      <c r="AB144" s="219"/>
    </row>
    <row r="145" ht="42.0" customHeight="1">
      <c r="A145" s="101" t="s">
        <v>219</v>
      </c>
      <c r="B145" s="101" t="s">
        <v>15747</v>
      </c>
      <c r="C145" s="101" t="s">
        <v>15766</v>
      </c>
      <c r="D145" s="101" t="s">
        <v>15768</v>
      </c>
      <c r="E145" s="99" t="s">
        <v>15774</v>
      </c>
      <c r="F145" s="101" t="s">
        <v>15776</v>
      </c>
      <c r="G145" s="219"/>
      <c r="H145" s="219"/>
      <c r="I145" s="219"/>
      <c r="J145" s="219"/>
      <c r="K145" s="219"/>
      <c r="L145" s="219"/>
      <c r="M145" s="219"/>
      <c r="N145" s="219"/>
      <c r="O145" s="219"/>
      <c r="P145" s="219"/>
      <c r="Q145" s="219"/>
      <c r="R145" s="219"/>
      <c r="S145" s="219"/>
      <c r="T145" s="219"/>
      <c r="U145" s="219"/>
      <c r="V145" s="219"/>
      <c r="W145" s="219"/>
      <c r="X145" s="219"/>
      <c r="Y145" s="219"/>
      <c r="Z145" s="219"/>
      <c r="AA145" s="219"/>
      <c r="AB145" s="219"/>
    </row>
    <row r="146" ht="42.0" customHeight="1">
      <c r="A146" s="101" t="s">
        <v>219</v>
      </c>
      <c r="B146" s="101" t="s">
        <v>15747</v>
      </c>
      <c r="C146" s="101" t="s">
        <v>15782</v>
      </c>
      <c r="D146" s="101" t="s">
        <v>15783</v>
      </c>
      <c r="E146" s="99" t="s">
        <v>15792</v>
      </c>
      <c r="F146" s="101" t="s">
        <v>15793</v>
      </c>
      <c r="G146" s="219"/>
      <c r="H146" s="219"/>
      <c r="I146" s="219"/>
      <c r="J146" s="219"/>
      <c r="K146" s="219"/>
      <c r="L146" s="219"/>
      <c r="M146" s="219"/>
      <c r="N146" s="219"/>
      <c r="O146" s="219"/>
      <c r="P146" s="219"/>
      <c r="Q146" s="219"/>
      <c r="R146" s="219"/>
      <c r="S146" s="219"/>
      <c r="T146" s="219"/>
      <c r="U146" s="219"/>
      <c r="V146" s="219"/>
      <c r="W146" s="219"/>
      <c r="X146" s="219"/>
      <c r="Y146" s="219"/>
      <c r="Z146" s="219"/>
      <c r="AA146" s="219"/>
      <c r="AB146" s="219"/>
    </row>
    <row r="147" ht="42.0" customHeight="1">
      <c r="A147" s="101" t="s">
        <v>219</v>
      </c>
      <c r="B147" s="101" t="s">
        <v>15747</v>
      </c>
      <c r="C147" s="101" t="s">
        <v>15802</v>
      </c>
      <c r="D147" s="101" t="s">
        <v>15753</v>
      </c>
      <c r="E147" s="99" t="s">
        <v>15809</v>
      </c>
      <c r="F147" s="101" t="s">
        <v>15811</v>
      </c>
      <c r="G147" s="219"/>
      <c r="H147" s="219"/>
      <c r="I147" s="219"/>
      <c r="J147" s="219"/>
      <c r="K147" s="219"/>
      <c r="L147" s="219"/>
      <c r="M147" s="219"/>
      <c r="N147" s="219"/>
      <c r="O147" s="219"/>
      <c r="P147" s="219"/>
      <c r="Q147" s="219"/>
      <c r="R147" s="219"/>
      <c r="S147" s="219"/>
      <c r="T147" s="219"/>
      <c r="U147" s="219"/>
      <c r="V147" s="219"/>
      <c r="W147" s="219"/>
      <c r="X147" s="219"/>
      <c r="Y147" s="219"/>
      <c r="Z147" s="219"/>
      <c r="AA147" s="219"/>
      <c r="AB147" s="219"/>
    </row>
    <row r="148" ht="42.0" customHeight="1">
      <c r="A148" s="101" t="s">
        <v>219</v>
      </c>
      <c r="B148" s="101" t="s">
        <v>15747</v>
      </c>
      <c r="C148" s="101" t="s">
        <v>15819</v>
      </c>
      <c r="D148" s="101" t="s">
        <v>15820</v>
      </c>
      <c r="E148" s="99" t="s">
        <v>15827</v>
      </c>
      <c r="F148" s="101" t="s">
        <v>15828</v>
      </c>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row>
    <row r="149" ht="42.0" customHeight="1">
      <c r="A149" s="101" t="s">
        <v>219</v>
      </c>
      <c r="B149" s="101" t="s">
        <v>15747</v>
      </c>
      <c r="C149" s="101" t="s">
        <v>15835</v>
      </c>
      <c r="D149" s="101" t="s">
        <v>15838</v>
      </c>
      <c r="E149" s="963"/>
      <c r="F149" s="101" t="s">
        <v>15840</v>
      </c>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row>
    <row r="150" ht="42.0" customHeight="1">
      <c r="A150" s="101" t="s">
        <v>219</v>
      </c>
      <c r="B150" s="101" t="s">
        <v>15747</v>
      </c>
      <c r="C150" s="101" t="s">
        <v>15845</v>
      </c>
      <c r="D150" s="101" t="s">
        <v>15847</v>
      </c>
      <c r="E150" s="99" t="s">
        <v>15853</v>
      </c>
      <c r="F150" s="101" t="s">
        <v>15855</v>
      </c>
      <c r="G150" s="219"/>
      <c r="H150" s="219"/>
      <c r="I150" s="219"/>
      <c r="J150" s="219"/>
      <c r="K150" s="219"/>
      <c r="L150" s="219"/>
      <c r="M150" s="219"/>
      <c r="N150" s="219"/>
      <c r="O150" s="219"/>
      <c r="P150" s="219"/>
      <c r="Q150" s="219"/>
      <c r="R150" s="219"/>
      <c r="S150" s="219"/>
      <c r="T150" s="219"/>
      <c r="U150" s="219"/>
      <c r="V150" s="219"/>
      <c r="W150" s="219"/>
      <c r="X150" s="219"/>
      <c r="Y150" s="219"/>
      <c r="Z150" s="219"/>
      <c r="AA150" s="219"/>
      <c r="AB150" s="219"/>
    </row>
    <row r="151" ht="42.0" customHeight="1">
      <c r="A151" s="101" t="s">
        <v>219</v>
      </c>
      <c r="B151" s="101" t="s">
        <v>15747</v>
      </c>
      <c r="C151" s="101" t="s">
        <v>15861</v>
      </c>
      <c r="D151" s="101" t="s">
        <v>15868</v>
      </c>
      <c r="E151" s="99" t="s">
        <v>15876</v>
      </c>
      <c r="F151" s="101" t="s">
        <v>15877</v>
      </c>
      <c r="G151" s="219"/>
      <c r="H151" s="219"/>
      <c r="I151" s="219"/>
      <c r="J151" s="219"/>
      <c r="K151" s="219"/>
      <c r="L151" s="219"/>
      <c r="M151" s="219"/>
      <c r="N151" s="219"/>
      <c r="O151" s="219"/>
      <c r="P151" s="219"/>
      <c r="Q151" s="219"/>
      <c r="R151" s="219"/>
      <c r="S151" s="219"/>
      <c r="T151" s="219"/>
      <c r="U151" s="219"/>
      <c r="V151" s="219"/>
      <c r="W151" s="219"/>
      <c r="X151" s="219"/>
      <c r="Y151" s="219"/>
      <c r="Z151" s="219"/>
      <c r="AA151" s="219"/>
      <c r="AB151" s="219"/>
    </row>
    <row r="152" ht="42.0" customHeight="1">
      <c r="A152" s="101" t="s">
        <v>219</v>
      </c>
      <c r="B152" s="101" t="s">
        <v>15747</v>
      </c>
      <c r="C152" s="101" t="s">
        <v>15885</v>
      </c>
      <c r="D152" s="101" t="s">
        <v>15887</v>
      </c>
      <c r="E152" s="99" t="s">
        <v>15893</v>
      </c>
      <c r="F152" s="101" t="s">
        <v>15895</v>
      </c>
      <c r="G152" s="219"/>
      <c r="H152" s="219"/>
      <c r="I152" s="219"/>
      <c r="J152" s="219"/>
      <c r="K152" s="219"/>
      <c r="L152" s="219"/>
      <c r="M152" s="219"/>
      <c r="N152" s="219"/>
      <c r="O152" s="219"/>
      <c r="P152" s="219"/>
      <c r="Q152" s="219"/>
      <c r="R152" s="219"/>
      <c r="S152" s="219"/>
      <c r="T152" s="219"/>
      <c r="U152" s="219"/>
      <c r="V152" s="219"/>
      <c r="W152" s="219"/>
      <c r="X152" s="219"/>
      <c r="Y152" s="219"/>
      <c r="Z152" s="219"/>
      <c r="AA152" s="219"/>
      <c r="AB152" s="219"/>
    </row>
    <row r="153" ht="42.0" customHeight="1">
      <c r="A153" s="101" t="s">
        <v>219</v>
      </c>
      <c r="B153" s="101" t="s">
        <v>15747</v>
      </c>
      <c r="C153" s="101" t="s">
        <v>15901</v>
      </c>
      <c r="D153" s="101" t="s">
        <v>15903</v>
      </c>
      <c r="E153" s="99" t="s">
        <v>15910</v>
      </c>
      <c r="F153" s="101" t="s">
        <v>15911</v>
      </c>
      <c r="G153" s="219"/>
      <c r="H153" s="219"/>
      <c r="I153" s="219"/>
      <c r="J153" s="219"/>
      <c r="K153" s="219"/>
      <c r="L153" s="219"/>
      <c r="M153" s="219"/>
      <c r="N153" s="219"/>
      <c r="O153" s="219"/>
      <c r="P153" s="219"/>
      <c r="Q153" s="219"/>
      <c r="R153" s="219"/>
      <c r="S153" s="219"/>
      <c r="T153" s="219"/>
      <c r="U153" s="219"/>
      <c r="V153" s="219"/>
      <c r="W153" s="219"/>
      <c r="X153" s="219"/>
      <c r="Y153" s="219"/>
      <c r="Z153" s="219"/>
      <c r="AA153" s="219"/>
      <c r="AB153" s="219"/>
    </row>
    <row r="154" ht="42.0" customHeight="1">
      <c r="A154" s="101" t="s">
        <v>219</v>
      </c>
      <c r="B154" s="101" t="s">
        <v>15747</v>
      </c>
      <c r="C154" s="101" t="s">
        <v>15918</v>
      </c>
      <c r="D154" s="101" t="s">
        <v>15920</v>
      </c>
      <c r="E154" s="99" t="s">
        <v>15926</v>
      </c>
      <c r="F154" s="101" t="s">
        <v>15929</v>
      </c>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row>
    <row r="155" ht="42.0" customHeight="1">
      <c r="A155" s="101" t="s">
        <v>219</v>
      </c>
      <c r="B155" s="101" t="s">
        <v>15747</v>
      </c>
      <c r="C155" s="101" t="s">
        <v>15934</v>
      </c>
      <c r="D155" s="101" t="s">
        <v>15936</v>
      </c>
      <c r="E155" s="963"/>
      <c r="F155" s="101" t="s">
        <v>15938</v>
      </c>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row>
    <row r="156" ht="42.0" customHeight="1">
      <c r="A156" s="101" t="s">
        <v>219</v>
      </c>
      <c r="B156" s="101" t="s">
        <v>15747</v>
      </c>
      <c r="C156" s="101" t="s">
        <v>15944</v>
      </c>
      <c r="D156" s="101" t="s">
        <v>15946</v>
      </c>
      <c r="E156" s="963"/>
      <c r="F156" s="101" t="s">
        <v>15948</v>
      </c>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row>
    <row r="157" ht="42.0" customHeight="1">
      <c r="A157" s="101" t="s">
        <v>219</v>
      </c>
      <c r="B157" s="101" t="s">
        <v>15747</v>
      </c>
      <c r="C157" s="101" t="s">
        <v>15953</v>
      </c>
      <c r="D157" s="101" t="s">
        <v>15955</v>
      </c>
      <c r="E157" s="99" t="s">
        <v>15975</v>
      </c>
      <c r="F157" s="101" t="s">
        <v>15977</v>
      </c>
      <c r="G157" s="219"/>
      <c r="H157" s="219"/>
      <c r="I157" s="219"/>
      <c r="J157" s="219"/>
      <c r="K157" s="219"/>
      <c r="L157" s="219"/>
      <c r="M157" s="219"/>
      <c r="N157" s="219"/>
      <c r="O157" s="219"/>
      <c r="P157" s="219"/>
      <c r="Q157" s="219"/>
      <c r="R157" s="219"/>
      <c r="S157" s="219"/>
      <c r="T157" s="219"/>
      <c r="U157" s="219"/>
      <c r="V157" s="219"/>
      <c r="W157" s="219"/>
      <c r="X157" s="219"/>
      <c r="Y157" s="219"/>
      <c r="Z157" s="219"/>
      <c r="AA157" s="219"/>
      <c r="AB157" s="219"/>
    </row>
    <row r="158" ht="42.0" customHeight="1">
      <c r="A158" s="101" t="s">
        <v>219</v>
      </c>
      <c r="B158" s="101" t="s">
        <v>15747</v>
      </c>
      <c r="C158" s="101" t="s">
        <v>15997</v>
      </c>
      <c r="D158" s="101" t="s">
        <v>15998</v>
      </c>
      <c r="E158" s="99" t="s">
        <v>16007</v>
      </c>
      <c r="F158" s="101" t="s">
        <v>16009</v>
      </c>
      <c r="G158" s="219"/>
      <c r="H158" s="219"/>
      <c r="I158" s="219"/>
      <c r="J158" s="219"/>
      <c r="K158" s="219"/>
      <c r="L158" s="219"/>
      <c r="M158" s="219"/>
      <c r="N158" s="219"/>
      <c r="O158" s="219"/>
      <c r="P158" s="219"/>
      <c r="Q158" s="219"/>
      <c r="R158" s="219"/>
      <c r="S158" s="219"/>
      <c r="T158" s="219"/>
      <c r="U158" s="219"/>
      <c r="V158" s="219"/>
      <c r="W158" s="219"/>
      <c r="X158" s="219"/>
      <c r="Y158" s="219"/>
      <c r="Z158" s="219"/>
      <c r="AA158" s="219"/>
      <c r="AB158" s="219"/>
    </row>
    <row r="159" ht="42.0" customHeight="1">
      <c r="A159" s="101" t="s">
        <v>219</v>
      </c>
      <c r="B159" s="101" t="s">
        <v>15747</v>
      </c>
      <c r="C159" s="101" t="s">
        <v>16014</v>
      </c>
      <c r="D159" s="101" t="s">
        <v>16015</v>
      </c>
      <c r="E159" s="99" t="s">
        <v>16024</v>
      </c>
      <c r="F159" s="101" t="s">
        <v>16025</v>
      </c>
      <c r="G159" s="219"/>
      <c r="H159" s="219"/>
      <c r="I159" s="219"/>
      <c r="J159" s="219"/>
      <c r="K159" s="219"/>
      <c r="L159" s="219"/>
      <c r="M159" s="219"/>
      <c r="N159" s="219"/>
      <c r="O159" s="219"/>
      <c r="P159" s="219"/>
      <c r="Q159" s="219"/>
      <c r="R159" s="219"/>
      <c r="S159" s="219"/>
      <c r="T159" s="219"/>
      <c r="U159" s="219"/>
      <c r="V159" s="219"/>
      <c r="W159" s="219"/>
      <c r="X159" s="219"/>
      <c r="Y159" s="219"/>
      <c r="Z159" s="219"/>
      <c r="AA159" s="219"/>
      <c r="AB159" s="219"/>
    </row>
    <row r="160" ht="42.0" customHeight="1">
      <c r="A160" s="101" t="s">
        <v>219</v>
      </c>
      <c r="B160" s="101" t="s">
        <v>15747</v>
      </c>
      <c r="C160" s="101" t="s">
        <v>16034</v>
      </c>
      <c r="D160" s="101" t="s">
        <v>15936</v>
      </c>
      <c r="E160" s="99" t="s">
        <v>16038</v>
      </c>
      <c r="F160" s="101" t="s">
        <v>16040</v>
      </c>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row>
    <row r="161" ht="42.0" customHeight="1">
      <c r="A161" s="101" t="s">
        <v>219</v>
      </c>
      <c r="B161" s="101" t="s">
        <v>15747</v>
      </c>
      <c r="C161" s="101" t="s">
        <v>16902</v>
      </c>
      <c r="D161" s="101" t="s">
        <v>16903</v>
      </c>
      <c r="E161" s="99" t="s">
        <v>16906</v>
      </c>
      <c r="F161" s="101" t="s">
        <v>16907</v>
      </c>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row>
    <row r="162" ht="42.0" customHeight="1">
      <c r="A162" s="101" t="s">
        <v>219</v>
      </c>
      <c r="B162" s="101" t="s">
        <v>15747</v>
      </c>
      <c r="C162" s="101" t="s">
        <v>16910</v>
      </c>
      <c r="D162" s="101" t="s">
        <v>16912</v>
      </c>
      <c r="E162" s="99" t="s">
        <v>16914</v>
      </c>
      <c r="F162" s="101" t="s">
        <v>16915</v>
      </c>
      <c r="G162" s="219"/>
      <c r="H162" s="219"/>
      <c r="I162" s="219"/>
      <c r="J162" s="219"/>
      <c r="K162" s="219"/>
      <c r="L162" s="219"/>
      <c r="M162" s="219"/>
      <c r="N162" s="219"/>
      <c r="O162" s="219"/>
      <c r="P162" s="219"/>
      <c r="Q162" s="219"/>
      <c r="R162" s="219"/>
      <c r="S162" s="219"/>
      <c r="T162" s="219"/>
      <c r="U162" s="219"/>
      <c r="V162" s="219"/>
      <c r="W162" s="219"/>
      <c r="X162" s="219"/>
      <c r="Y162" s="219"/>
      <c r="Z162" s="219"/>
      <c r="AA162" s="219"/>
      <c r="AB162" s="219"/>
    </row>
    <row r="163" ht="42.0" customHeight="1">
      <c r="A163" s="101" t="s">
        <v>219</v>
      </c>
      <c r="B163" s="101" t="s">
        <v>15747</v>
      </c>
      <c r="C163" s="101" t="s">
        <v>16916</v>
      </c>
      <c r="D163" s="101" t="s">
        <v>16917</v>
      </c>
      <c r="E163" s="99" t="s">
        <v>16919</v>
      </c>
      <c r="F163" s="101" t="s">
        <v>16920</v>
      </c>
      <c r="G163" s="219"/>
      <c r="H163" s="219"/>
      <c r="I163" s="219"/>
      <c r="J163" s="219"/>
      <c r="K163" s="219"/>
      <c r="L163" s="219"/>
      <c r="M163" s="219"/>
      <c r="N163" s="219"/>
      <c r="O163" s="219"/>
      <c r="P163" s="219"/>
      <c r="Q163" s="219"/>
      <c r="R163" s="219"/>
      <c r="S163" s="219"/>
      <c r="T163" s="219"/>
      <c r="U163" s="219"/>
      <c r="V163" s="219"/>
      <c r="W163" s="219"/>
      <c r="X163" s="219"/>
      <c r="Y163" s="219"/>
      <c r="Z163" s="219"/>
      <c r="AA163" s="219"/>
      <c r="AB163" s="219"/>
    </row>
    <row r="164" ht="42.0" customHeight="1">
      <c r="A164" s="101" t="s">
        <v>219</v>
      </c>
      <c r="B164" s="101" t="s">
        <v>15747</v>
      </c>
      <c r="C164" s="101" t="s">
        <v>16921</v>
      </c>
      <c r="D164" s="101" t="s">
        <v>16922</v>
      </c>
      <c r="E164" s="99" t="s">
        <v>16925</v>
      </c>
      <c r="F164" s="101" t="s">
        <v>16926</v>
      </c>
      <c r="G164" s="219"/>
      <c r="H164" s="219"/>
      <c r="I164" s="219"/>
      <c r="J164" s="219"/>
      <c r="K164" s="219"/>
      <c r="L164" s="219"/>
      <c r="M164" s="219"/>
      <c r="N164" s="219"/>
      <c r="O164" s="219"/>
      <c r="P164" s="219"/>
      <c r="Q164" s="219"/>
      <c r="R164" s="219"/>
      <c r="S164" s="219"/>
      <c r="T164" s="219"/>
      <c r="U164" s="219"/>
      <c r="V164" s="219"/>
      <c r="W164" s="219"/>
      <c r="X164" s="219"/>
      <c r="Y164" s="219"/>
      <c r="Z164" s="219"/>
      <c r="AA164" s="219"/>
      <c r="AB164" s="219"/>
    </row>
    <row r="165" ht="42.0" customHeight="1">
      <c r="A165" s="101" t="s">
        <v>219</v>
      </c>
      <c r="B165" s="101" t="s">
        <v>15747</v>
      </c>
      <c r="C165" s="101" t="s">
        <v>15200</v>
      </c>
      <c r="D165" s="101" t="s">
        <v>15201</v>
      </c>
      <c r="E165" s="99" t="s">
        <v>16928</v>
      </c>
      <c r="F165" s="101" t="s">
        <v>16929</v>
      </c>
      <c r="G165" s="219"/>
      <c r="H165" s="219"/>
      <c r="I165" s="219"/>
      <c r="J165" s="219"/>
      <c r="K165" s="219"/>
      <c r="L165" s="219"/>
      <c r="M165" s="219"/>
      <c r="N165" s="219"/>
      <c r="O165" s="219"/>
      <c r="P165" s="219"/>
      <c r="Q165" s="219"/>
      <c r="R165" s="219"/>
      <c r="S165" s="219"/>
      <c r="T165" s="219"/>
      <c r="U165" s="219"/>
      <c r="V165" s="219"/>
      <c r="W165" s="219"/>
      <c r="X165" s="219"/>
      <c r="Y165" s="219"/>
      <c r="Z165" s="219"/>
      <c r="AA165" s="219"/>
      <c r="AB165" s="219"/>
    </row>
    <row r="166" ht="42.0" customHeight="1">
      <c r="A166" s="101" t="s">
        <v>219</v>
      </c>
      <c r="B166" s="101" t="s">
        <v>15747</v>
      </c>
      <c r="D166" s="962"/>
      <c r="E166" s="963"/>
      <c r="F166" s="101" t="s">
        <v>16934</v>
      </c>
      <c r="G166" s="219"/>
      <c r="H166" s="219"/>
      <c r="I166" s="219"/>
      <c r="J166" s="219"/>
      <c r="K166" s="219"/>
      <c r="L166" s="219"/>
      <c r="M166" s="219"/>
      <c r="N166" s="219"/>
      <c r="O166" s="219"/>
      <c r="P166" s="219"/>
      <c r="Q166" s="219"/>
      <c r="R166" s="219"/>
      <c r="S166" s="219"/>
      <c r="T166" s="219"/>
      <c r="U166" s="219"/>
      <c r="V166" s="219"/>
      <c r="W166" s="219"/>
      <c r="X166" s="219"/>
      <c r="Y166" s="219"/>
      <c r="Z166" s="219"/>
      <c r="AA166" s="219"/>
      <c r="AB166" s="219"/>
    </row>
    <row r="167" ht="42.0" customHeight="1">
      <c r="A167" s="101" t="s">
        <v>219</v>
      </c>
      <c r="B167" s="101" t="s">
        <v>16935</v>
      </c>
      <c r="C167" s="101" t="s">
        <v>16936</v>
      </c>
      <c r="D167" s="962"/>
      <c r="E167" s="99" t="s">
        <v>16937</v>
      </c>
      <c r="F167" s="101" t="s">
        <v>16938</v>
      </c>
      <c r="G167" s="219"/>
      <c r="H167" s="219"/>
      <c r="I167" s="219"/>
      <c r="J167" s="219"/>
      <c r="K167" s="219"/>
      <c r="L167" s="219"/>
      <c r="M167" s="219"/>
      <c r="N167" s="219"/>
      <c r="O167" s="219"/>
      <c r="P167" s="219"/>
      <c r="Q167" s="219"/>
      <c r="R167" s="219"/>
      <c r="S167" s="219"/>
      <c r="T167" s="219"/>
      <c r="U167" s="219"/>
      <c r="V167" s="219"/>
      <c r="W167" s="219"/>
      <c r="X167" s="219"/>
      <c r="Y167" s="219"/>
      <c r="Z167" s="219"/>
      <c r="AA167" s="219"/>
      <c r="AB167" s="219"/>
    </row>
    <row r="168" ht="42.0" customHeight="1">
      <c r="A168" s="101" t="s">
        <v>219</v>
      </c>
      <c r="B168" s="101" t="s">
        <v>16935</v>
      </c>
      <c r="C168" s="101" t="s">
        <v>16942</v>
      </c>
      <c r="D168" s="962"/>
      <c r="E168" s="99" t="s">
        <v>16943</v>
      </c>
      <c r="F168" s="101" t="s">
        <v>16944</v>
      </c>
      <c r="G168" s="219"/>
      <c r="H168" s="219"/>
      <c r="I168" s="219"/>
      <c r="J168" s="219"/>
      <c r="K168" s="219"/>
      <c r="L168" s="219"/>
      <c r="M168" s="219"/>
      <c r="N168" s="219"/>
      <c r="O168" s="219"/>
      <c r="P168" s="219"/>
      <c r="Q168" s="219"/>
      <c r="R168" s="219"/>
      <c r="S168" s="219"/>
      <c r="T168" s="219"/>
      <c r="U168" s="219"/>
      <c r="V168" s="219"/>
      <c r="W168" s="219"/>
      <c r="X168" s="219"/>
      <c r="Y168" s="219"/>
      <c r="Z168" s="219"/>
      <c r="AA168" s="219"/>
      <c r="AB168" s="219"/>
    </row>
    <row r="169" ht="42.0" customHeight="1">
      <c r="A169" s="101" t="s">
        <v>219</v>
      </c>
      <c r="B169" s="101" t="s">
        <v>16935</v>
      </c>
      <c r="C169" s="962"/>
      <c r="D169" s="962"/>
      <c r="E169" s="963"/>
      <c r="F169" s="101" t="s">
        <v>16945</v>
      </c>
      <c r="G169" s="219"/>
      <c r="H169" s="219"/>
      <c r="I169" s="219"/>
      <c r="J169" s="219"/>
      <c r="K169" s="219"/>
      <c r="L169" s="219"/>
      <c r="M169" s="219"/>
      <c r="N169" s="219"/>
      <c r="O169" s="219"/>
      <c r="P169" s="219"/>
      <c r="Q169" s="219"/>
      <c r="R169" s="219"/>
      <c r="S169" s="219"/>
      <c r="T169" s="219"/>
      <c r="U169" s="219"/>
      <c r="V169" s="219"/>
      <c r="W169" s="219"/>
      <c r="X169" s="219"/>
      <c r="Y169" s="219"/>
      <c r="Z169" s="219"/>
      <c r="AA169" s="219"/>
      <c r="AB169" s="219"/>
    </row>
    <row r="170" ht="42.0" customHeight="1">
      <c r="A170" s="101" t="s">
        <v>219</v>
      </c>
      <c r="B170" s="101" t="s">
        <v>16946</v>
      </c>
      <c r="C170" s="101" t="s">
        <v>16947</v>
      </c>
      <c r="D170" s="962"/>
      <c r="E170" s="99" t="s">
        <v>16948</v>
      </c>
      <c r="F170" s="101" t="s">
        <v>16949</v>
      </c>
      <c r="G170" s="219"/>
      <c r="H170" s="219"/>
      <c r="I170" s="219"/>
      <c r="J170" s="219"/>
      <c r="K170" s="219"/>
      <c r="L170" s="219"/>
      <c r="M170" s="219"/>
      <c r="N170" s="219"/>
      <c r="O170" s="219"/>
      <c r="P170" s="219"/>
      <c r="Q170" s="219"/>
      <c r="R170" s="219"/>
      <c r="S170" s="219"/>
      <c r="T170" s="219"/>
      <c r="U170" s="219"/>
      <c r="V170" s="219"/>
      <c r="W170" s="219"/>
      <c r="X170" s="219"/>
      <c r="Y170" s="219"/>
      <c r="Z170" s="219"/>
      <c r="AA170" s="219"/>
      <c r="AB170" s="219"/>
    </row>
    <row r="171" ht="42.0" customHeight="1">
      <c r="A171" s="101" t="s">
        <v>219</v>
      </c>
      <c r="B171" s="101" t="s">
        <v>16946</v>
      </c>
      <c r="C171" s="101" t="s">
        <v>16954</v>
      </c>
      <c r="D171" s="962"/>
      <c r="E171" s="99" t="s">
        <v>16955</v>
      </c>
      <c r="F171" s="101" t="s">
        <v>16956</v>
      </c>
      <c r="G171" s="219"/>
      <c r="H171" s="219"/>
      <c r="I171" s="219"/>
      <c r="J171" s="219"/>
      <c r="K171" s="219"/>
      <c r="L171" s="219"/>
      <c r="M171" s="219"/>
      <c r="N171" s="219"/>
      <c r="O171" s="219"/>
      <c r="P171" s="219"/>
      <c r="Q171" s="219"/>
      <c r="R171" s="219"/>
      <c r="S171" s="219"/>
      <c r="T171" s="219"/>
      <c r="U171" s="219"/>
      <c r="V171" s="219"/>
      <c r="W171" s="219"/>
      <c r="X171" s="219"/>
      <c r="Y171" s="219"/>
      <c r="Z171" s="219"/>
      <c r="AA171" s="219"/>
      <c r="AB171" s="219"/>
    </row>
    <row r="172" ht="42.0" customHeight="1">
      <c r="A172" s="101" t="s">
        <v>219</v>
      </c>
      <c r="B172" s="101" t="s">
        <v>16946</v>
      </c>
      <c r="C172" s="962"/>
      <c r="D172" s="962"/>
      <c r="E172" s="963"/>
      <c r="F172" s="101" t="s">
        <v>16959</v>
      </c>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row>
    <row r="173" ht="42.0" customHeight="1">
      <c r="A173" s="101" t="s">
        <v>219</v>
      </c>
      <c r="B173" s="101" t="s">
        <v>16961</v>
      </c>
      <c r="C173" s="101" t="s">
        <v>16963</v>
      </c>
      <c r="D173" s="101" t="s">
        <v>16964</v>
      </c>
      <c r="E173" s="99" t="s">
        <v>16966</v>
      </c>
      <c r="F173" s="101" t="s">
        <v>16968</v>
      </c>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row>
    <row r="174" ht="42.0" customHeight="1">
      <c r="A174" s="101" t="s">
        <v>219</v>
      </c>
      <c r="B174" s="101" t="s">
        <v>16961</v>
      </c>
      <c r="C174" s="101" t="s">
        <v>17250</v>
      </c>
      <c r="D174" s="101" t="s">
        <v>17251</v>
      </c>
      <c r="E174" s="99" t="s">
        <v>17254</v>
      </c>
      <c r="F174" s="101" t="s">
        <v>17255</v>
      </c>
      <c r="G174" s="219"/>
      <c r="H174" s="219"/>
      <c r="I174" s="219"/>
      <c r="J174" s="219"/>
      <c r="K174" s="219"/>
      <c r="L174" s="219"/>
      <c r="M174" s="219"/>
      <c r="N174" s="219"/>
      <c r="O174" s="219"/>
      <c r="P174" s="219"/>
      <c r="Q174" s="219"/>
      <c r="R174" s="219"/>
      <c r="S174" s="219"/>
      <c r="T174" s="219"/>
      <c r="U174" s="219"/>
      <c r="V174" s="219"/>
      <c r="W174" s="219"/>
      <c r="X174" s="219"/>
      <c r="Y174" s="219"/>
      <c r="Z174" s="219"/>
      <c r="AA174" s="219"/>
      <c r="AB174" s="219"/>
    </row>
    <row r="175" ht="42.0" customHeight="1">
      <c r="A175" s="101" t="s">
        <v>219</v>
      </c>
      <c r="B175" s="101" t="s">
        <v>16961</v>
      </c>
      <c r="C175" s="962"/>
      <c r="D175" s="962"/>
      <c r="E175" s="963"/>
      <c r="F175" s="101" t="s">
        <v>17257</v>
      </c>
      <c r="G175" s="219"/>
      <c r="H175" s="219"/>
      <c r="I175" s="219"/>
      <c r="J175" s="219"/>
      <c r="K175" s="219"/>
      <c r="L175" s="219"/>
      <c r="M175" s="219"/>
      <c r="N175" s="219"/>
      <c r="O175" s="219"/>
      <c r="P175" s="219"/>
      <c r="Q175" s="219"/>
      <c r="R175" s="219"/>
      <c r="S175" s="219"/>
      <c r="T175" s="219"/>
      <c r="U175" s="219"/>
      <c r="V175" s="219"/>
      <c r="W175" s="219"/>
      <c r="X175" s="219"/>
      <c r="Y175" s="219"/>
      <c r="Z175" s="219"/>
      <c r="AA175" s="219"/>
      <c r="AB175" s="219"/>
    </row>
    <row r="176" ht="42.0" customHeight="1">
      <c r="A176" s="101" t="s">
        <v>219</v>
      </c>
      <c r="B176" s="101" t="s">
        <v>17261</v>
      </c>
      <c r="C176" s="101" t="s">
        <v>17262</v>
      </c>
      <c r="D176" s="101" t="s">
        <v>17263</v>
      </c>
      <c r="E176" s="99" t="s">
        <v>17264</v>
      </c>
      <c r="F176" s="101" t="s">
        <v>17265</v>
      </c>
      <c r="G176" s="219"/>
      <c r="H176" s="219"/>
      <c r="I176" s="219"/>
      <c r="J176" s="219"/>
      <c r="K176" s="219"/>
      <c r="L176" s="219"/>
      <c r="M176" s="219"/>
      <c r="N176" s="219"/>
      <c r="O176" s="219"/>
      <c r="P176" s="219"/>
      <c r="Q176" s="219"/>
      <c r="R176" s="219"/>
      <c r="S176" s="219"/>
      <c r="T176" s="219"/>
      <c r="U176" s="219"/>
      <c r="V176" s="219"/>
      <c r="W176" s="219"/>
      <c r="X176" s="219"/>
      <c r="Y176" s="219"/>
      <c r="Z176" s="219"/>
      <c r="AA176" s="219"/>
      <c r="AB176" s="219"/>
    </row>
    <row r="177" ht="42.0" customHeight="1">
      <c r="A177" s="101" t="s">
        <v>219</v>
      </c>
      <c r="B177" s="101" t="s">
        <v>17261</v>
      </c>
      <c r="C177" s="101" t="s">
        <v>17269</v>
      </c>
      <c r="D177" s="101" t="s">
        <v>17270</v>
      </c>
      <c r="E177" s="99" t="s">
        <v>17271</v>
      </c>
      <c r="F177" s="101" t="s">
        <v>17272</v>
      </c>
      <c r="G177" s="219"/>
      <c r="H177" s="219"/>
      <c r="I177" s="219"/>
      <c r="J177" s="219"/>
      <c r="K177" s="219"/>
      <c r="L177" s="219"/>
      <c r="M177" s="219"/>
      <c r="N177" s="219"/>
      <c r="O177" s="219"/>
      <c r="P177" s="219"/>
      <c r="Q177" s="219"/>
      <c r="R177" s="219"/>
      <c r="S177" s="219"/>
      <c r="T177" s="219"/>
      <c r="U177" s="219"/>
      <c r="V177" s="219"/>
      <c r="W177" s="219"/>
      <c r="X177" s="219"/>
      <c r="Y177" s="219"/>
      <c r="Z177" s="219"/>
      <c r="AA177" s="219"/>
      <c r="AB177" s="219"/>
    </row>
    <row r="178" ht="42.0" customHeight="1">
      <c r="A178" s="101" t="s">
        <v>219</v>
      </c>
      <c r="B178" s="101" t="s">
        <v>17261</v>
      </c>
      <c r="C178" s="101" t="s">
        <v>17273</v>
      </c>
      <c r="D178" s="101" t="s">
        <v>17274</v>
      </c>
      <c r="E178" s="99" t="s">
        <v>17276</v>
      </c>
      <c r="F178" s="101" t="s">
        <v>17277</v>
      </c>
      <c r="G178" s="219"/>
      <c r="H178" s="219"/>
      <c r="I178" s="219"/>
      <c r="J178" s="219"/>
      <c r="K178" s="219"/>
      <c r="L178" s="219"/>
      <c r="M178" s="219"/>
      <c r="N178" s="219"/>
      <c r="O178" s="219"/>
      <c r="P178" s="219"/>
      <c r="Q178" s="219"/>
      <c r="R178" s="219"/>
      <c r="S178" s="219"/>
      <c r="T178" s="219"/>
      <c r="U178" s="219"/>
      <c r="V178" s="219"/>
      <c r="W178" s="219"/>
      <c r="X178" s="219"/>
      <c r="Y178" s="219"/>
      <c r="Z178" s="219"/>
      <c r="AA178" s="219"/>
      <c r="AB178" s="219"/>
    </row>
    <row r="179" ht="42.0" customHeight="1">
      <c r="A179" s="101" t="s">
        <v>219</v>
      </c>
      <c r="B179" s="101" t="s">
        <v>17261</v>
      </c>
      <c r="C179" s="101" t="s">
        <v>17279</v>
      </c>
      <c r="D179" s="101" t="s">
        <v>17280</v>
      </c>
      <c r="E179" s="99" t="s">
        <v>17281</v>
      </c>
      <c r="F179" s="101" t="s">
        <v>17282</v>
      </c>
      <c r="G179" s="219"/>
      <c r="H179" s="219"/>
      <c r="I179" s="219"/>
      <c r="J179" s="219"/>
      <c r="K179" s="219"/>
      <c r="L179" s="219"/>
      <c r="M179" s="219"/>
      <c r="N179" s="219"/>
      <c r="O179" s="219"/>
      <c r="P179" s="219"/>
      <c r="Q179" s="219"/>
      <c r="R179" s="219"/>
      <c r="S179" s="219"/>
      <c r="T179" s="219"/>
      <c r="U179" s="219"/>
      <c r="V179" s="219"/>
      <c r="W179" s="219"/>
      <c r="X179" s="219"/>
      <c r="Y179" s="219"/>
      <c r="Z179" s="219"/>
      <c r="AA179" s="219"/>
      <c r="AB179" s="219"/>
    </row>
    <row r="180" ht="42.0" customHeight="1">
      <c r="A180" s="101" t="s">
        <v>219</v>
      </c>
      <c r="B180" s="101" t="s">
        <v>17261</v>
      </c>
      <c r="C180" s="101" t="s">
        <v>17285</v>
      </c>
      <c r="D180" s="101" t="s">
        <v>17286</v>
      </c>
      <c r="E180" s="99" t="s">
        <v>17289</v>
      </c>
      <c r="F180" s="101" t="s">
        <v>17290</v>
      </c>
      <c r="G180" s="219"/>
      <c r="H180" s="219"/>
      <c r="I180" s="219"/>
      <c r="J180" s="219"/>
      <c r="K180" s="219"/>
      <c r="L180" s="219"/>
      <c r="M180" s="219"/>
      <c r="N180" s="219"/>
      <c r="O180" s="219"/>
      <c r="P180" s="219"/>
      <c r="Q180" s="219"/>
      <c r="R180" s="219"/>
      <c r="S180" s="219"/>
      <c r="T180" s="219"/>
      <c r="U180" s="219"/>
      <c r="V180" s="219"/>
      <c r="W180" s="219"/>
      <c r="X180" s="219"/>
      <c r="Y180" s="219"/>
      <c r="Z180" s="219"/>
      <c r="AA180" s="219"/>
      <c r="AB180" s="219"/>
    </row>
    <row r="181" ht="42.0" customHeight="1">
      <c r="A181" s="101" t="s">
        <v>219</v>
      </c>
      <c r="B181" s="101" t="s">
        <v>17261</v>
      </c>
      <c r="C181" s="962"/>
      <c r="D181" s="962"/>
      <c r="E181" s="963"/>
      <c r="F181" s="101" t="s">
        <v>17291</v>
      </c>
      <c r="G181" s="219"/>
      <c r="H181" s="219"/>
      <c r="I181" s="219"/>
      <c r="J181" s="219"/>
      <c r="K181" s="219"/>
      <c r="L181" s="219"/>
      <c r="M181" s="219"/>
      <c r="N181" s="219"/>
      <c r="O181" s="219"/>
      <c r="P181" s="219"/>
      <c r="Q181" s="219"/>
      <c r="R181" s="219"/>
      <c r="S181" s="219"/>
      <c r="T181" s="219"/>
      <c r="U181" s="219"/>
      <c r="V181" s="219"/>
      <c r="W181" s="219"/>
      <c r="X181" s="219"/>
      <c r="Y181" s="219"/>
      <c r="Z181" s="219"/>
      <c r="AA181" s="219"/>
      <c r="AB181" s="219"/>
    </row>
    <row r="182" ht="42.0" customHeight="1">
      <c r="A182" s="101" t="s">
        <v>219</v>
      </c>
      <c r="B182" s="101" t="s">
        <v>17295</v>
      </c>
      <c r="C182" s="101" t="s">
        <v>17296</v>
      </c>
      <c r="D182" s="962"/>
      <c r="E182" s="99" t="s">
        <v>17298</v>
      </c>
      <c r="F182" s="101" t="s">
        <v>17299</v>
      </c>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row>
    <row r="183" ht="42.0" customHeight="1">
      <c r="A183" s="101" t="s">
        <v>219</v>
      </c>
      <c r="B183" s="101" t="s">
        <v>17295</v>
      </c>
      <c r="C183" s="101" t="s">
        <v>17300</v>
      </c>
      <c r="D183" s="962"/>
      <c r="E183" s="99" t="s">
        <v>17301</v>
      </c>
      <c r="F183" s="101" t="s">
        <v>17302</v>
      </c>
      <c r="G183" s="219"/>
      <c r="H183" s="219"/>
      <c r="I183" s="219"/>
      <c r="J183" s="219"/>
      <c r="K183" s="219"/>
      <c r="L183" s="219"/>
      <c r="M183" s="219"/>
      <c r="N183" s="219"/>
      <c r="O183" s="219"/>
      <c r="P183" s="219"/>
      <c r="Q183" s="219"/>
      <c r="R183" s="219"/>
      <c r="S183" s="219"/>
      <c r="T183" s="219"/>
      <c r="U183" s="219"/>
      <c r="V183" s="219"/>
      <c r="W183" s="219"/>
      <c r="X183" s="219"/>
      <c r="Y183" s="219"/>
      <c r="Z183" s="219"/>
      <c r="AA183" s="219"/>
      <c r="AB183" s="219"/>
    </row>
    <row r="184" ht="42.0" customHeight="1">
      <c r="A184" s="101" t="s">
        <v>219</v>
      </c>
      <c r="B184" s="101" t="s">
        <v>17295</v>
      </c>
      <c r="C184" s="962"/>
      <c r="D184" s="962"/>
      <c r="E184" s="963"/>
      <c r="F184" s="101" t="s">
        <v>17304</v>
      </c>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row>
    <row r="185" ht="42.0" customHeight="1">
      <c r="A185" s="101" t="s">
        <v>219</v>
      </c>
      <c r="B185" s="101" t="s">
        <v>17305</v>
      </c>
      <c r="C185" s="101" t="s">
        <v>17306</v>
      </c>
      <c r="D185" s="101" t="s">
        <v>17307</v>
      </c>
      <c r="E185" s="99" t="s">
        <v>17308</v>
      </c>
      <c r="F185" s="101" t="s">
        <v>17309</v>
      </c>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row>
    <row r="186" ht="42.0" customHeight="1">
      <c r="A186" s="101" t="s">
        <v>219</v>
      </c>
      <c r="B186" s="101" t="s">
        <v>17305</v>
      </c>
      <c r="C186" s="962"/>
      <c r="D186" s="962"/>
      <c r="E186" s="963"/>
      <c r="F186" s="101" t="s">
        <v>17312</v>
      </c>
      <c r="G186" s="219"/>
      <c r="H186" s="219"/>
      <c r="I186" s="219"/>
      <c r="J186" s="219"/>
      <c r="K186" s="219"/>
      <c r="L186" s="219"/>
      <c r="M186" s="219"/>
      <c r="N186" s="219"/>
      <c r="O186" s="219"/>
      <c r="P186" s="219"/>
      <c r="Q186" s="219"/>
      <c r="R186" s="219"/>
      <c r="S186" s="219"/>
      <c r="T186" s="219"/>
      <c r="U186" s="219"/>
      <c r="V186" s="219"/>
      <c r="W186" s="219"/>
      <c r="X186" s="219"/>
      <c r="Y186" s="219"/>
      <c r="Z186" s="219"/>
      <c r="AA186" s="219"/>
      <c r="AB186" s="219"/>
    </row>
    <row r="187" ht="42.0" customHeight="1">
      <c r="A187" s="101" t="s">
        <v>219</v>
      </c>
      <c r="B187" s="101" t="s">
        <v>17315</v>
      </c>
      <c r="C187" s="101" t="s">
        <v>17316</v>
      </c>
      <c r="D187" s="962"/>
      <c r="E187" s="99" t="s">
        <v>17317</v>
      </c>
      <c r="F187" s="101" t="s">
        <v>17318</v>
      </c>
      <c r="G187" s="219"/>
      <c r="H187" s="219"/>
      <c r="I187" s="219"/>
      <c r="J187" s="219"/>
      <c r="K187" s="219"/>
      <c r="L187" s="219"/>
      <c r="M187" s="219"/>
      <c r="N187" s="219"/>
      <c r="O187" s="219"/>
      <c r="P187" s="219"/>
      <c r="Q187" s="219"/>
      <c r="R187" s="219"/>
      <c r="S187" s="219"/>
      <c r="T187" s="219"/>
      <c r="U187" s="219"/>
      <c r="V187" s="219"/>
      <c r="W187" s="219"/>
      <c r="X187" s="219"/>
      <c r="Y187" s="219"/>
      <c r="Z187" s="219"/>
      <c r="AA187" s="219"/>
      <c r="AB187" s="219"/>
    </row>
    <row r="188" ht="42.0" customHeight="1">
      <c r="A188" s="101" t="s">
        <v>219</v>
      </c>
      <c r="B188" s="101" t="s">
        <v>17315</v>
      </c>
      <c r="C188" s="101" t="s">
        <v>17321</v>
      </c>
      <c r="D188" s="101" t="s">
        <v>17322</v>
      </c>
      <c r="E188" s="99" t="s">
        <v>17325</v>
      </c>
      <c r="F188" s="101" t="s">
        <v>17326</v>
      </c>
      <c r="G188" s="219"/>
      <c r="H188" s="219"/>
      <c r="I188" s="219"/>
      <c r="J188" s="219"/>
      <c r="K188" s="219"/>
      <c r="L188" s="219"/>
      <c r="M188" s="219"/>
      <c r="N188" s="219"/>
      <c r="O188" s="219"/>
      <c r="P188" s="219"/>
      <c r="Q188" s="219"/>
      <c r="R188" s="219"/>
      <c r="S188" s="219"/>
      <c r="T188" s="219"/>
      <c r="U188" s="219"/>
      <c r="V188" s="219"/>
      <c r="W188" s="219"/>
      <c r="X188" s="219"/>
      <c r="Y188" s="219"/>
      <c r="Z188" s="219"/>
      <c r="AA188" s="219"/>
      <c r="AB188" s="219"/>
    </row>
    <row r="189" ht="42.0" customHeight="1">
      <c r="A189" s="101" t="s">
        <v>219</v>
      </c>
      <c r="B189" s="101" t="s">
        <v>17315</v>
      </c>
      <c r="C189" s="101" t="s">
        <v>17327</v>
      </c>
      <c r="D189" s="101" t="s">
        <v>17329</v>
      </c>
      <c r="E189" s="99" t="s">
        <v>17332</v>
      </c>
      <c r="F189" s="101" t="s">
        <v>17334</v>
      </c>
      <c r="G189" s="219"/>
      <c r="H189" s="219"/>
      <c r="I189" s="219"/>
      <c r="J189" s="219"/>
      <c r="K189" s="219"/>
      <c r="L189" s="219"/>
      <c r="M189" s="219"/>
      <c r="N189" s="219"/>
      <c r="O189" s="219"/>
      <c r="P189" s="219"/>
      <c r="Q189" s="219"/>
      <c r="R189" s="219"/>
      <c r="S189" s="219"/>
      <c r="T189" s="219"/>
      <c r="U189" s="219"/>
      <c r="V189" s="219"/>
      <c r="W189" s="219"/>
      <c r="X189" s="219"/>
      <c r="Y189" s="219"/>
      <c r="Z189" s="219"/>
      <c r="AA189" s="219"/>
      <c r="AB189" s="219"/>
    </row>
    <row r="190" ht="42.0" customHeight="1">
      <c r="A190" s="101" t="s">
        <v>219</v>
      </c>
      <c r="B190" s="101" t="s">
        <v>17315</v>
      </c>
      <c r="C190" s="962"/>
      <c r="D190" s="962"/>
      <c r="E190" s="963"/>
      <c r="F190" s="101" t="s">
        <v>17335</v>
      </c>
      <c r="G190" s="219"/>
      <c r="H190" s="219"/>
      <c r="I190" s="219"/>
      <c r="J190" s="219"/>
      <c r="K190" s="219"/>
      <c r="L190" s="219"/>
      <c r="M190" s="219"/>
      <c r="N190" s="219"/>
      <c r="O190" s="219"/>
      <c r="P190" s="219"/>
      <c r="Q190" s="219"/>
      <c r="R190" s="219"/>
      <c r="S190" s="219"/>
      <c r="T190" s="219"/>
      <c r="U190" s="219"/>
      <c r="V190" s="219"/>
      <c r="W190" s="219"/>
      <c r="X190" s="219"/>
      <c r="Y190" s="219"/>
      <c r="Z190" s="219"/>
      <c r="AA190" s="219"/>
      <c r="AB190" s="219"/>
    </row>
    <row r="191" ht="42.0" customHeight="1">
      <c r="A191" s="101" t="s">
        <v>219</v>
      </c>
      <c r="B191" s="101" t="s">
        <v>17338</v>
      </c>
      <c r="C191" s="101" t="s">
        <v>17339</v>
      </c>
      <c r="D191" s="101" t="s">
        <v>17341</v>
      </c>
      <c r="E191" s="99" t="s">
        <v>17342</v>
      </c>
      <c r="F191" s="101" t="s">
        <v>17343</v>
      </c>
      <c r="G191" s="219"/>
      <c r="H191" s="219"/>
      <c r="I191" s="219"/>
      <c r="J191" s="219"/>
      <c r="K191" s="219"/>
      <c r="L191" s="219"/>
      <c r="M191" s="219"/>
      <c r="N191" s="219"/>
      <c r="O191" s="219"/>
      <c r="P191" s="219"/>
      <c r="Q191" s="219"/>
      <c r="R191" s="219"/>
      <c r="S191" s="219"/>
      <c r="T191" s="219"/>
      <c r="U191" s="219"/>
      <c r="V191" s="219"/>
      <c r="W191" s="219"/>
      <c r="X191" s="219"/>
      <c r="Y191" s="219"/>
      <c r="Z191" s="219"/>
      <c r="AA191" s="219"/>
      <c r="AB191" s="219"/>
    </row>
    <row r="192" ht="42.0" customHeight="1">
      <c r="A192" s="101" t="s">
        <v>219</v>
      </c>
      <c r="B192" s="101" t="s">
        <v>17338</v>
      </c>
      <c r="C192" s="101" t="s">
        <v>17345</v>
      </c>
      <c r="D192" s="101" t="s">
        <v>17347</v>
      </c>
      <c r="E192" s="99" t="s">
        <v>17349</v>
      </c>
      <c r="F192" s="101" t="s">
        <v>17350</v>
      </c>
      <c r="G192" s="219"/>
      <c r="H192" s="219"/>
      <c r="I192" s="219"/>
      <c r="J192" s="219"/>
      <c r="K192" s="219"/>
      <c r="L192" s="219"/>
      <c r="M192" s="219"/>
      <c r="N192" s="219"/>
      <c r="O192" s="219"/>
      <c r="P192" s="219"/>
      <c r="Q192" s="219"/>
      <c r="R192" s="219"/>
      <c r="S192" s="219"/>
      <c r="T192" s="219"/>
      <c r="U192" s="219"/>
      <c r="V192" s="219"/>
      <c r="W192" s="219"/>
      <c r="X192" s="219"/>
      <c r="Y192" s="219"/>
      <c r="Z192" s="219"/>
      <c r="AA192" s="219"/>
      <c r="AB192" s="219"/>
    </row>
    <row r="193" ht="42.0" customHeight="1">
      <c r="A193" s="101" t="s">
        <v>219</v>
      </c>
      <c r="B193" s="101" t="s">
        <v>17338</v>
      </c>
      <c r="C193" s="962"/>
      <c r="D193" s="962"/>
      <c r="E193" s="963"/>
      <c r="F193" s="101" t="s">
        <v>17351</v>
      </c>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row>
    <row r="194" ht="42.0" customHeight="1">
      <c r="A194" s="101" t="s">
        <v>219</v>
      </c>
      <c r="B194" s="101" t="s">
        <v>17352</v>
      </c>
      <c r="C194" s="101" t="s">
        <v>17353</v>
      </c>
      <c r="D194" s="101" t="s">
        <v>17354</v>
      </c>
      <c r="E194" s="963"/>
      <c r="F194" s="101" t="s">
        <v>17355</v>
      </c>
      <c r="G194" s="219"/>
      <c r="H194" s="219"/>
      <c r="I194" s="219"/>
      <c r="J194" s="219"/>
      <c r="K194" s="219"/>
      <c r="L194" s="219"/>
      <c r="M194" s="219"/>
      <c r="N194" s="219"/>
      <c r="O194" s="219"/>
      <c r="P194" s="219"/>
      <c r="Q194" s="219"/>
      <c r="R194" s="219"/>
      <c r="S194" s="219"/>
      <c r="T194" s="219"/>
      <c r="U194" s="219"/>
      <c r="V194" s="219"/>
      <c r="W194" s="219"/>
      <c r="X194" s="219"/>
      <c r="Y194" s="219"/>
      <c r="Z194" s="219"/>
      <c r="AA194" s="219"/>
      <c r="AB194" s="219"/>
    </row>
    <row r="195" ht="42.0" customHeight="1">
      <c r="A195" s="101" t="s">
        <v>219</v>
      </c>
      <c r="B195" s="101" t="s">
        <v>17352</v>
      </c>
      <c r="C195" s="101" t="s">
        <v>17358</v>
      </c>
      <c r="D195" s="101" t="s">
        <v>17359</v>
      </c>
      <c r="E195" s="963"/>
      <c r="F195" s="101" t="s">
        <v>17361</v>
      </c>
      <c r="G195" s="219"/>
      <c r="H195" s="219"/>
      <c r="I195" s="219"/>
      <c r="J195" s="219"/>
      <c r="K195" s="219"/>
      <c r="L195" s="219"/>
      <c r="M195" s="219"/>
      <c r="N195" s="219"/>
      <c r="O195" s="219"/>
      <c r="P195" s="219"/>
      <c r="Q195" s="219"/>
      <c r="R195" s="219"/>
      <c r="S195" s="219"/>
      <c r="T195" s="219"/>
      <c r="U195" s="219"/>
      <c r="V195" s="219"/>
      <c r="W195" s="219"/>
      <c r="X195" s="219"/>
      <c r="Y195" s="219"/>
      <c r="Z195" s="219"/>
      <c r="AA195" s="219"/>
      <c r="AB195" s="219"/>
    </row>
    <row r="196" ht="42.0" customHeight="1">
      <c r="A196" s="101" t="s">
        <v>219</v>
      </c>
      <c r="B196" s="101" t="s">
        <v>17352</v>
      </c>
      <c r="C196" s="962"/>
      <c r="D196" s="962"/>
      <c r="E196" s="963"/>
      <c r="F196" s="101" t="s">
        <v>17363</v>
      </c>
      <c r="G196" s="219"/>
      <c r="H196" s="219"/>
      <c r="I196" s="219"/>
      <c r="J196" s="219"/>
      <c r="K196" s="219"/>
      <c r="L196" s="219"/>
      <c r="M196" s="219"/>
      <c r="N196" s="219"/>
      <c r="O196" s="219"/>
      <c r="P196" s="219"/>
      <c r="Q196" s="219"/>
      <c r="R196" s="219"/>
      <c r="S196" s="219"/>
      <c r="T196" s="219"/>
      <c r="U196" s="219"/>
      <c r="V196" s="219"/>
      <c r="W196" s="219"/>
      <c r="X196" s="219"/>
      <c r="Y196" s="219"/>
      <c r="Z196" s="219"/>
      <c r="AA196" s="219"/>
      <c r="AB196" s="219"/>
    </row>
    <row r="197" ht="42.0" customHeight="1">
      <c r="A197" s="101" t="s">
        <v>219</v>
      </c>
      <c r="B197" s="101" t="s">
        <v>17364</v>
      </c>
      <c r="C197" s="101" t="s">
        <v>17365</v>
      </c>
      <c r="D197" s="101" t="s">
        <v>17366</v>
      </c>
      <c r="E197" s="99" t="s">
        <v>17370</v>
      </c>
      <c r="F197" s="101" t="s">
        <v>17371</v>
      </c>
      <c r="G197" s="219"/>
      <c r="H197" s="219"/>
      <c r="I197" s="219"/>
      <c r="J197" s="219"/>
      <c r="K197" s="219"/>
      <c r="L197" s="219"/>
      <c r="M197" s="219"/>
      <c r="N197" s="219"/>
      <c r="O197" s="219"/>
      <c r="P197" s="219"/>
      <c r="Q197" s="219"/>
      <c r="R197" s="219"/>
      <c r="S197" s="219"/>
      <c r="T197" s="219"/>
      <c r="U197" s="219"/>
      <c r="V197" s="219"/>
      <c r="W197" s="219"/>
      <c r="X197" s="219"/>
      <c r="Y197" s="219"/>
      <c r="Z197" s="219"/>
      <c r="AA197" s="219"/>
      <c r="AB197" s="219"/>
    </row>
    <row r="198" ht="42.0" customHeight="1">
      <c r="A198" s="101" t="s">
        <v>219</v>
      </c>
      <c r="B198" s="101" t="s">
        <v>17364</v>
      </c>
      <c r="C198" s="101" t="s">
        <v>17372</v>
      </c>
      <c r="D198" s="101" t="s">
        <v>17373</v>
      </c>
      <c r="E198" s="99" t="s">
        <v>17375</v>
      </c>
      <c r="F198" s="101" t="s">
        <v>17376</v>
      </c>
      <c r="G198" s="219"/>
      <c r="H198" s="219"/>
      <c r="I198" s="219"/>
      <c r="J198" s="219"/>
      <c r="K198" s="219"/>
      <c r="L198" s="219"/>
      <c r="M198" s="219"/>
      <c r="N198" s="219"/>
      <c r="O198" s="219"/>
      <c r="P198" s="219"/>
      <c r="Q198" s="219"/>
      <c r="R198" s="219"/>
      <c r="S198" s="219"/>
      <c r="T198" s="219"/>
      <c r="U198" s="219"/>
      <c r="V198" s="219"/>
      <c r="W198" s="219"/>
      <c r="X198" s="219"/>
      <c r="Y198" s="219"/>
      <c r="Z198" s="219"/>
      <c r="AA198" s="219"/>
      <c r="AB198" s="219"/>
    </row>
    <row r="199" ht="42.0" customHeight="1">
      <c r="A199" s="101" t="s">
        <v>219</v>
      </c>
      <c r="B199" s="101" t="s">
        <v>17364</v>
      </c>
      <c r="C199" s="962"/>
      <c r="D199" s="962"/>
      <c r="E199" s="963"/>
      <c r="F199" s="101" t="s">
        <v>17379</v>
      </c>
      <c r="G199" s="219"/>
      <c r="H199" s="219"/>
      <c r="I199" s="219"/>
      <c r="J199" s="219"/>
      <c r="K199" s="219"/>
      <c r="L199" s="219"/>
      <c r="M199" s="219"/>
      <c r="N199" s="219"/>
      <c r="O199" s="219"/>
      <c r="P199" s="219"/>
      <c r="Q199" s="219"/>
      <c r="R199" s="219"/>
      <c r="S199" s="219"/>
      <c r="T199" s="219"/>
      <c r="U199" s="219"/>
      <c r="V199" s="219"/>
      <c r="W199" s="219"/>
      <c r="X199" s="219"/>
      <c r="Y199" s="219"/>
      <c r="Z199" s="219"/>
      <c r="AA199" s="219"/>
      <c r="AB199" s="219"/>
    </row>
    <row r="200" ht="42.0" customHeight="1">
      <c r="A200" s="101" t="s">
        <v>219</v>
      </c>
      <c r="B200" s="101" t="s">
        <v>17380</v>
      </c>
      <c r="C200" s="101" t="s">
        <v>17381</v>
      </c>
      <c r="D200" s="101" t="s">
        <v>17382</v>
      </c>
      <c r="E200" s="99" t="s">
        <v>17387</v>
      </c>
      <c r="F200" s="101" t="s">
        <v>17388</v>
      </c>
      <c r="G200" s="219"/>
      <c r="H200" s="219"/>
      <c r="I200" s="219"/>
      <c r="J200" s="219"/>
      <c r="K200" s="219"/>
      <c r="L200" s="219"/>
      <c r="M200" s="219"/>
      <c r="N200" s="219"/>
      <c r="O200" s="219"/>
      <c r="P200" s="219"/>
      <c r="Q200" s="219"/>
      <c r="R200" s="219"/>
      <c r="S200" s="219"/>
      <c r="T200" s="219"/>
      <c r="U200" s="219"/>
      <c r="V200" s="219"/>
      <c r="W200" s="219"/>
      <c r="X200" s="219"/>
      <c r="Y200" s="219"/>
      <c r="Z200" s="219"/>
      <c r="AA200" s="219"/>
      <c r="AB200" s="219"/>
    </row>
    <row r="201" ht="42.0" customHeight="1">
      <c r="A201" s="101" t="s">
        <v>219</v>
      </c>
      <c r="B201" s="101" t="s">
        <v>17380</v>
      </c>
      <c r="C201" s="101" t="s">
        <v>17389</v>
      </c>
      <c r="D201" s="101" t="s">
        <v>17390</v>
      </c>
      <c r="E201" s="99" t="s">
        <v>17393</v>
      </c>
      <c r="F201" s="101" t="s">
        <v>17394</v>
      </c>
      <c r="G201" s="219"/>
      <c r="H201" s="219"/>
      <c r="I201" s="219"/>
      <c r="J201" s="219"/>
      <c r="K201" s="219"/>
      <c r="L201" s="219"/>
      <c r="M201" s="219"/>
      <c r="N201" s="219"/>
      <c r="O201" s="219"/>
      <c r="P201" s="219"/>
      <c r="Q201" s="219"/>
      <c r="R201" s="219"/>
      <c r="S201" s="219"/>
      <c r="T201" s="219"/>
      <c r="U201" s="219"/>
      <c r="V201" s="219"/>
      <c r="W201" s="219"/>
      <c r="X201" s="219"/>
      <c r="Y201" s="219"/>
      <c r="Z201" s="219"/>
      <c r="AA201" s="219"/>
      <c r="AB201" s="219"/>
    </row>
    <row r="202" ht="42.0" customHeight="1">
      <c r="A202" s="101" t="s">
        <v>219</v>
      </c>
      <c r="B202" s="101" t="s">
        <v>17380</v>
      </c>
      <c r="C202" s="101" t="s">
        <v>17397</v>
      </c>
      <c r="D202" s="101" t="s">
        <v>17398</v>
      </c>
      <c r="E202" s="99" t="s">
        <v>17399</v>
      </c>
      <c r="F202" s="101" t="s">
        <v>17400</v>
      </c>
      <c r="G202" s="219"/>
      <c r="H202" s="219"/>
      <c r="I202" s="219"/>
      <c r="J202" s="219"/>
      <c r="K202" s="219"/>
      <c r="L202" s="219"/>
      <c r="M202" s="219"/>
      <c r="N202" s="219"/>
      <c r="O202" s="219"/>
      <c r="P202" s="219"/>
      <c r="Q202" s="219"/>
      <c r="R202" s="219"/>
      <c r="S202" s="219"/>
      <c r="T202" s="219"/>
      <c r="U202" s="219"/>
      <c r="V202" s="219"/>
      <c r="W202" s="219"/>
      <c r="X202" s="219"/>
      <c r="Y202" s="219"/>
      <c r="Z202" s="219"/>
      <c r="AA202" s="219"/>
      <c r="AB202" s="219"/>
    </row>
    <row r="203" ht="42.0" customHeight="1">
      <c r="A203" s="101" t="s">
        <v>219</v>
      </c>
      <c r="B203" s="101" t="s">
        <v>17380</v>
      </c>
      <c r="C203" s="962"/>
      <c r="D203" s="962"/>
      <c r="E203" s="963"/>
      <c r="F203" s="101" t="s">
        <v>17403</v>
      </c>
      <c r="G203" s="219"/>
      <c r="H203" s="219"/>
      <c r="I203" s="219"/>
      <c r="J203" s="219"/>
      <c r="K203" s="219"/>
      <c r="L203" s="219"/>
      <c r="M203" s="219"/>
      <c r="N203" s="219"/>
      <c r="O203" s="219"/>
      <c r="P203" s="219"/>
      <c r="Q203" s="219"/>
      <c r="R203" s="219"/>
      <c r="S203" s="219"/>
      <c r="T203" s="219"/>
      <c r="U203" s="219"/>
      <c r="V203" s="219"/>
      <c r="W203" s="219"/>
      <c r="X203" s="219"/>
      <c r="Y203" s="219"/>
      <c r="Z203" s="219"/>
      <c r="AA203" s="219"/>
      <c r="AB203" s="219"/>
    </row>
    <row r="204" ht="42.0" customHeight="1">
      <c r="A204" s="101" t="s">
        <v>219</v>
      </c>
      <c r="B204" s="101" t="s">
        <v>17406</v>
      </c>
      <c r="C204" s="101" t="s">
        <v>17406</v>
      </c>
      <c r="D204" s="101" t="s">
        <v>17407</v>
      </c>
      <c r="E204" s="963"/>
      <c r="F204" s="101" t="s">
        <v>17408</v>
      </c>
      <c r="G204" s="219"/>
      <c r="H204" s="219"/>
      <c r="I204" s="219"/>
      <c r="J204" s="219"/>
      <c r="K204" s="219"/>
      <c r="L204" s="219"/>
      <c r="M204" s="219"/>
      <c r="N204" s="219"/>
      <c r="O204" s="219"/>
      <c r="P204" s="219"/>
      <c r="Q204" s="219"/>
      <c r="R204" s="219"/>
      <c r="S204" s="219"/>
      <c r="T204" s="219"/>
      <c r="U204" s="219"/>
      <c r="V204" s="219"/>
      <c r="W204" s="219"/>
      <c r="X204" s="219"/>
      <c r="Y204" s="219"/>
      <c r="Z204" s="219"/>
      <c r="AA204" s="219"/>
      <c r="AB204" s="219"/>
    </row>
    <row r="205" ht="42.0" customHeight="1">
      <c r="A205" s="101" t="s">
        <v>219</v>
      </c>
      <c r="B205" s="101" t="s">
        <v>17406</v>
      </c>
      <c r="C205" s="101" t="s">
        <v>17412</v>
      </c>
      <c r="D205" s="101" t="s">
        <v>17413</v>
      </c>
      <c r="E205" s="99" t="s">
        <v>17414</v>
      </c>
      <c r="F205" s="101" t="s">
        <v>17415</v>
      </c>
      <c r="G205" s="219"/>
      <c r="H205" s="219"/>
      <c r="I205" s="219"/>
      <c r="J205" s="219"/>
      <c r="K205" s="219"/>
      <c r="L205" s="219"/>
      <c r="M205" s="219"/>
      <c r="N205" s="219"/>
      <c r="O205" s="219"/>
      <c r="P205" s="219"/>
      <c r="Q205" s="219"/>
      <c r="R205" s="219"/>
      <c r="S205" s="219"/>
      <c r="T205" s="219"/>
      <c r="U205" s="219"/>
      <c r="V205" s="219"/>
      <c r="W205" s="219"/>
      <c r="X205" s="219"/>
      <c r="Y205" s="219"/>
      <c r="Z205" s="219"/>
      <c r="AA205" s="219"/>
      <c r="AB205" s="219"/>
    </row>
    <row r="206" ht="42.0" customHeight="1">
      <c r="A206" s="101" t="s">
        <v>219</v>
      </c>
      <c r="B206" s="101" t="s">
        <v>17406</v>
      </c>
      <c r="C206" s="962"/>
      <c r="D206" s="962"/>
      <c r="E206" s="963"/>
      <c r="F206" s="101" t="s">
        <v>17417</v>
      </c>
      <c r="G206" s="219"/>
      <c r="H206" s="219"/>
      <c r="I206" s="219"/>
      <c r="J206" s="219"/>
      <c r="K206" s="219"/>
      <c r="L206" s="219"/>
      <c r="M206" s="219"/>
      <c r="N206" s="219"/>
      <c r="O206" s="219"/>
      <c r="P206" s="219"/>
      <c r="Q206" s="219"/>
      <c r="R206" s="219"/>
      <c r="S206" s="219"/>
      <c r="T206" s="219"/>
      <c r="U206" s="219"/>
      <c r="V206" s="219"/>
      <c r="W206" s="219"/>
      <c r="X206" s="219"/>
      <c r="Y206" s="219"/>
      <c r="Z206" s="219"/>
      <c r="AA206" s="219"/>
      <c r="AB206" s="219"/>
    </row>
    <row r="207" ht="42.0" customHeight="1">
      <c r="A207" s="101" t="s">
        <v>219</v>
      </c>
      <c r="B207" s="101" t="s">
        <v>17420</v>
      </c>
      <c r="C207" s="101" t="s">
        <v>17421</v>
      </c>
      <c r="D207" s="101" t="s">
        <v>17422</v>
      </c>
      <c r="E207" s="99" t="s">
        <v>17423</v>
      </c>
      <c r="F207" s="101" t="s">
        <v>17424</v>
      </c>
      <c r="G207" s="219"/>
      <c r="H207" s="219"/>
      <c r="I207" s="219"/>
      <c r="J207" s="219"/>
      <c r="K207" s="219"/>
      <c r="L207" s="219"/>
      <c r="M207" s="219"/>
      <c r="N207" s="219"/>
      <c r="O207" s="219"/>
      <c r="P207" s="219"/>
      <c r="Q207" s="219"/>
      <c r="R207" s="219"/>
      <c r="S207" s="219"/>
      <c r="T207" s="219"/>
      <c r="U207" s="219"/>
      <c r="V207" s="219"/>
      <c r="W207" s="219"/>
      <c r="X207" s="219"/>
      <c r="Y207" s="219"/>
      <c r="Z207" s="219"/>
      <c r="AA207" s="219"/>
      <c r="AB207" s="219"/>
    </row>
    <row r="208" ht="42.0" customHeight="1">
      <c r="A208" s="101" t="s">
        <v>219</v>
      </c>
      <c r="B208" s="101" t="s">
        <v>17420</v>
      </c>
      <c r="C208" s="101" t="s">
        <v>17429</v>
      </c>
      <c r="D208" s="101" t="s">
        <v>17430</v>
      </c>
      <c r="E208" s="99" t="s">
        <v>17431</v>
      </c>
      <c r="F208" s="101" t="s">
        <v>17432</v>
      </c>
      <c r="G208" s="219"/>
      <c r="H208" s="219"/>
      <c r="I208" s="219"/>
      <c r="J208" s="219"/>
      <c r="K208" s="219"/>
      <c r="L208" s="219"/>
      <c r="M208" s="219"/>
      <c r="N208" s="219"/>
      <c r="O208" s="219"/>
      <c r="P208" s="219"/>
      <c r="Q208" s="219"/>
      <c r="R208" s="219"/>
      <c r="S208" s="219"/>
      <c r="T208" s="219"/>
      <c r="U208" s="219"/>
      <c r="V208" s="219"/>
      <c r="W208" s="219"/>
      <c r="X208" s="219"/>
      <c r="Y208" s="219"/>
      <c r="Z208" s="219"/>
      <c r="AA208" s="219"/>
      <c r="AB208" s="219"/>
    </row>
    <row r="209" ht="42.0" customHeight="1">
      <c r="A209" s="101" t="s">
        <v>219</v>
      </c>
      <c r="B209" s="101" t="s">
        <v>17420</v>
      </c>
      <c r="C209" s="101" t="s">
        <v>17435</v>
      </c>
      <c r="D209" s="101" t="s">
        <v>17436</v>
      </c>
      <c r="E209" s="99" t="s">
        <v>17438</v>
      </c>
      <c r="F209" s="101" t="s">
        <v>17440</v>
      </c>
      <c r="G209" s="219"/>
      <c r="H209" s="219"/>
      <c r="I209" s="219"/>
      <c r="J209" s="219"/>
      <c r="K209" s="219"/>
      <c r="L209" s="219"/>
      <c r="M209" s="219"/>
      <c r="N209" s="219"/>
      <c r="O209" s="219"/>
      <c r="P209" s="219"/>
      <c r="Q209" s="219"/>
      <c r="R209" s="219"/>
      <c r="S209" s="219"/>
      <c r="T209" s="219"/>
      <c r="U209" s="219"/>
      <c r="V209" s="219"/>
      <c r="W209" s="219"/>
      <c r="X209" s="219"/>
      <c r="Y209" s="219"/>
      <c r="Z209" s="219"/>
      <c r="AA209" s="219"/>
      <c r="AB209" s="219"/>
    </row>
    <row r="210" ht="42.0" customHeight="1">
      <c r="A210" s="101" t="s">
        <v>219</v>
      </c>
      <c r="B210" s="101" t="s">
        <v>17420</v>
      </c>
      <c r="C210" s="101" t="s">
        <v>17441</v>
      </c>
      <c r="D210" s="101" t="s">
        <v>17442</v>
      </c>
      <c r="E210" s="99" t="s">
        <v>17443</v>
      </c>
      <c r="F210" s="101" t="s">
        <v>17445</v>
      </c>
      <c r="G210" s="219"/>
      <c r="H210" s="219"/>
      <c r="I210" s="219"/>
      <c r="J210" s="219"/>
      <c r="K210" s="219"/>
      <c r="L210" s="219"/>
      <c r="M210" s="219"/>
      <c r="N210" s="219"/>
      <c r="O210" s="219"/>
      <c r="P210" s="219"/>
      <c r="Q210" s="219"/>
      <c r="R210" s="219"/>
      <c r="S210" s="219"/>
      <c r="T210" s="219"/>
      <c r="U210" s="219"/>
      <c r="V210" s="219"/>
      <c r="W210" s="219"/>
      <c r="X210" s="219"/>
      <c r="Y210" s="219"/>
      <c r="Z210" s="219"/>
      <c r="AA210" s="219"/>
      <c r="AB210" s="219"/>
    </row>
    <row r="211" ht="42.0" customHeight="1">
      <c r="A211" s="101" t="s">
        <v>219</v>
      </c>
      <c r="B211" s="101" t="s">
        <v>17420</v>
      </c>
      <c r="C211" s="101" t="s">
        <v>17454</v>
      </c>
      <c r="D211" s="101" t="s">
        <v>17455</v>
      </c>
      <c r="E211" s="99" t="s">
        <v>17460</v>
      </c>
      <c r="F211" s="101" t="s">
        <v>17461</v>
      </c>
      <c r="G211" s="219"/>
      <c r="H211" s="219"/>
      <c r="I211" s="219"/>
      <c r="J211" s="219"/>
      <c r="K211" s="219"/>
      <c r="L211" s="219"/>
      <c r="M211" s="219"/>
      <c r="N211" s="219"/>
      <c r="O211" s="219"/>
      <c r="P211" s="219"/>
      <c r="Q211" s="219"/>
      <c r="R211" s="219"/>
      <c r="S211" s="219"/>
      <c r="T211" s="219"/>
      <c r="U211" s="219"/>
      <c r="V211" s="219"/>
      <c r="W211" s="219"/>
      <c r="X211" s="219"/>
      <c r="Y211" s="219"/>
      <c r="Z211" s="219"/>
      <c r="AA211" s="219"/>
      <c r="AB211" s="219"/>
    </row>
    <row r="212" ht="42.0" customHeight="1">
      <c r="A212" s="101" t="s">
        <v>219</v>
      </c>
      <c r="B212" s="101" t="s">
        <v>17420</v>
      </c>
      <c r="C212" s="101" t="s">
        <v>16189</v>
      </c>
      <c r="D212" s="101" t="s">
        <v>17470</v>
      </c>
      <c r="E212" s="99" t="s">
        <v>17474</v>
      </c>
      <c r="F212" s="101" t="s">
        <v>17476</v>
      </c>
      <c r="G212" s="219"/>
      <c r="H212" s="219"/>
      <c r="I212" s="219"/>
      <c r="J212" s="219"/>
      <c r="K212" s="219"/>
      <c r="L212" s="219"/>
      <c r="M212" s="219"/>
      <c r="N212" s="219"/>
      <c r="O212" s="219"/>
      <c r="P212" s="219"/>
      <c r="Q212" s="219"/>
      <c r="R212" s="219"/>
      <c r="S212" s="219"/>
      <c r="T212" s="219"/>
      <c r="U212" s="219"/>
      <c r="V212" s="219"/>
      <c r="W212" s="219"/>
      <c r="X212" s="219"/>
      <c r="Y212" s="219"/>
      <c r="Z212" s="219"/>
      <c r="AA212" s="219"/>
      <c r="AB212" s="219"/>
    </row>
    <row r="213" ht="42.0" customHeight="1">
      <c r="A213" s="101" t="s">
        <v>219</v>
      </c>
      <c r="B213" s="101" t="s">
        <v>17420</v>
      </c>
      <c r="D213" s="962"/>
      <c r="E213" s="963"/>
      <c r="F213" s="101" t="s">
        <v>17490</v>
      </c>
      <c r="G213" s="219"/>
      <c r="H213" s="219"/>
      <c r="I213" s="219"/>
      <c r="J213" s="219"/>
      <c r="K213" s="219"/>
      <c r="L213" s="219"/>
      <c r="M213" s="219"/>
      <c r="N213" s="219"/>
      <c r="O213" s="219"/>
      <c r="P213" s="219"/>
      <c r="Q213" s="219"/>
      <c r="R213" s="219"/>
      <c r="S213" s="219"/>
      <c r="T213" s="219"/>
      <c r="U213" s="219"/>
      <c r="V213" s="219"/>
      <c r="W213" s="219"/>
      <c r="X213" s="219"/>
      <c r="Y213" s="219"/>
      <c r="Z213" s="219"/>
      <c r="AA213" s="219"/>
      <c r="AB213" s="219"/>
    </row>
    <row r="214" ht="42.0" customHeight="1">
      <c r="A214" s="101" t="s">
        <v>219</v>
      </c>
      <c r="B214" s="101" t="s">
        <v>17498</v>
      </c>
      <c r="C214" s="101" t="s">
        <v>17500</v>
      </c>
      <c r="D214" s="101" t="s">
        <v>17502</v>
      </c>
      <c r="E214" s="99" t="s">
        <v>17512</v>
      </c>
      <c r="F214" s="101" t="s">
        <v>17514</v>
      </c>
      <c r="G214" s="219"/>
      <c r="H214" s="219"/>
      <c r="I214" s="219"/>
      <c r="J214" s="219"/>
      <c r="K214" s="219"/>
      <c r="L214" s="219"/>
      <c r="M214" s="219"/>
      <c r="N214" s="219"/>
      <c r="O214" s="219"/>
      <c r="P214" s="219"/>
      <c r="Q214" s="219"/>
      <c r="R214" s="219"/>
      <c r="S214" s="219"/>
      <c r="T214" s="219"/>
      <c r="U214" s="219"/>
      <c r="V214" s="219"/>
      <c r="W214" s="219"/>
      <c r="X214" s="219"/>
      <c r="Y214" s="219"/>
      <c r="Z214" s="219"/>
      <c r="AA214" s="219"/>
      <c r="AB214" s="219"/>
    </row>
    <row r="215" ht="42.0" customHeight="1">
      <c r="A215" s="101" t="s">
        <v>219</v>
      </c>
      <c r="B215" s="101" t="s">
        <v>17498</v>
      </c>
      <c r="C215" s="101" t="s">
        <v>17522</v>
      </c>
      <c r="D215" s="101" t="s">
        <v>17524</v>
      </c>
      <c r="E215" s="99" t="s">
        <v>17527</v>
      </c>
      <c r="F215" s="101" t="s">
        <v>17530</v>
      </c>
      <c r="G215" s="219"/>
      <c r="H215" s="219"/>
      <c r="I215" s="219"/>
      <c r="J215" s="219"/>
      <c r="K215" s="219"/>
      <c r="L215" s="219"/>
      <c r="M215" s="219"/>
      <c r="N215" s="219"/>
      <c r="O215" s="219"/>
      <c r="P215" s="219"/>
      <c r="Q215" s="219"/>
      <c r="R215" s="219"/>
      <c r="S215" s="219"/>
      <c r="T215" s="219"/>
      <c r="U215" s="219"/>
      <c r="V215" s="219"/>
      <c r="W215" s="219"/>
      <c r="X215" s="219"/>
      <c r="Y215" s="219"/>
      <c r="Z215" s="219"/>
      <c r="AA215" s="219"/>
      <c r="AB215" s="219"/>
    </row>
    <row r="216" ht="42.0" customHeight="1">
      <c r="A216" s="101" t="s">
        <v>219</v>
      </c>
      <c r="B216" s="101" t="s">
        <v>17498</v>
      </c>
      <c r="C216" s="101" t="s">
        <v>17538</v>
      </c>
      <c r="D216" s="101" t="s">
        <v>17539</v>
      </c>
      <c r="E216" s="99" t="s">
        <v>17542</v>
      </c>
      <c r="F216" s="101" t="s">
        <v>17544</v>
      </c>
      <c r="G216" s="219"/>
      <c r="H216" s="219"/>
      <c r="I216" s="219"/>
      <c r="J216" s="219"/>
      <c r="K216" s="219"/>
      <c r="L216" s="219"/>
      <c r="M216" s="219"/>
      <c r="N216" s="219"/>
      <c r="O216" s="219"/>
      <c r="P216" s="219"/>
      <c r="Q216" s="219"/>
      <c r="R216" s="219"/>
      <c r="S216" s="219"/>
      <c r="T216" s="219"/>
      <c r="U216" s="219"/>
      <c r="V216" s="219"/>
      <c r="W216" s="219"/>
      <c r="X216" s="219"/>
      <c r="Y216" s="219"/>
      <c r="Z216" s="219"/>
      <c r="AA216" s="219"/>
      <c r="AB216" s="219"/>
    </row>
    <row r="217" ht="42.0" customHeight="1">
      <c r="A217" s="101" t="s">
        <v>219</v>
      </c>
      <c r="B217" s="101" t="s">
        <v>17498</v>
      </c>
      <c r="C217" s="101" t="s">
        <v>17558</v>
      </c>
      <c r="D217" s="101" t="s">
        <v>17560</v>
      </c>
      <c r="E217" s="99" t="s">
        <v>17563</v>
      </c>
      <c r="F217" s="101" t="s">
        <v>17565</v>
      </c>
      <c r="G217" s="219"/>
      <c r="H217" s="219"/>
      <c r="I217" s="219"/>
      <c r="J217" s="219"/>
      <c r="K217" s="219"/>
      <c r="L217" s="219"/>
      <c r="M217" s="219"/>
      <c r="N217" s="219"/>
      <c r="O217" s="219"/>
      <c r="P217" s="219"/>
      <c r="Q217" s="219"/>
      <c r="R217" s="219"/>
      <c r="S217" s="219"/>
      <c r="T217" s="219"/>
      <c r="U217" s="219"/>
      <c r="V217" s="219"/>
      <c r="W217" s="219"/>
      <c r="X217" s="219"/>
      <c r="Y217" s="219"/>
      <c r="Z217" s="219"/>
      <c r="AA217" s="219"/>
      <c r="AB217" s="219"/>
    </row>
    <row r="218" ht="42.0" customHeight="1">
      <c r="A218" s="101" t="s">
        <v>219</v>
      </c>
      <c r="B218" s="101" t="s">
        <v>17498</v>
      </c>
      <c r="C218" s="101" t="s">
        <v>17576</v>
      </c>
      <c r="D218" s="101" t="s">
        <v>17578</v>
      </c>
      <c r="E218" s="99" t="s">
        <v>17587</v>
      </c>
      <c r="F218" s="101" t="s">
        <v>17589</v>
      </c>
      <c r="G218" s="219"/>
      <c r="H218" s="219"/>
      <c r="I218" s="219"/>
      <c r="J218" s="219"/>
      <c r="K218" s="219"/>
      <c r="L218" s="219"/>
      <c r="M218" s="219"/>
      <c r="N218" s="219"/>
      <c r="O218" s="219"/>
      <c r="P218" s="219"/>
      <c r="Q218" s="219"/>
      <c r="R218" s="219"/>
      <c r="S218" s="219"/>
      <c r="T218" s="219"/>
      <c r="U218" s="219"/>
      <c r="V218" s="219"/>
      <c r="W218" s="219"/>
      <c r="X218" s="219"/>
      <c r="Y218" s="219"/>
      <c r="Z218" s="219"/>
      <c r="AA218" s="219"/>
      <c r="AB218" s="219"/>
    </row>
    <row r="219" ht="42.0" customHeight="1">
      <c r="A219" s="101" t="s">
        <v>219</v>
      </c>
      <c r="B219" s="101" t="s">
        <v>17498</v>
      </c>
      <c r="C219" s="101" t="s">
        <v>17596</v>
      </c>
      <c r="D219" s="101" t="s">
        <v>17597</v>
      </c>
      <c r="E219" s="99" t="s">
        <v>17603</v>
      </c>
      <c r="F219" s="101" t="s">
        <v>17605</v>
      </c>
      <c r="G219" s="219"/>
      <c r="H219" s="219"/>
      <c r="I219" s="219"/>
      <c r="J219" s="219"/>
      <c r="K219" s="219"/>
      <c r="L219" s="219"/>
      <c r="M219" s="219"/>
      <c r="N219" s="219"/>
      <c r="O219" s="219"/>
      <c r="P219" s="219"/>
      <c r="Q219" s="219"/>
      <c r="R219" s="219"/>
      <c r="S219" s="219"/>
      <c r="T219" s="219"/>
      <c r="U219" s="219"/>
      <c r="V219" s="219"/>
      <c r="W219" s="219"/>
      <c r="X219" s="219"/>
      <c r="Y219" s="219"/>
      <c r="Z219" s="219"/>
      <c r="AA219" s="219"/>
      <c r="AB219" s="219"/>
    </row>
    <row r="220" ht="42.0" customHeight="1">
      <c r="A220" s="101" t="s">
        <v>219</v>
      </c>
      <c r="B220" s="101" t="s">
        <v>17498</v>
      </c>
      <c r="C220" s="101" t="s">
        <v>17613</v>
      </c>
      <c r="D220" s="101" t="s">
        <v>17615</v>
      </c>
      <c r="E220" s="99" t="s">
        <v>17617</v>
      </c>
      <c r="F220" s="101" t="s">
        <v>17619</v>
      </c>
      <c r="G220" s="219"/>
      <c r="H220" s="219"/>
      <c r="I220" s="219"/>
      <c r="J220" s="219"/>
      <c r="K220" s="219"/>
      <c r="L220" s="219"/>
      <c r="M220" s="219"/>
      <c r="N220" s="219"/>
      <c r="O220" s="219"/>
      <c r="P220" s="219"/>
      <c r="Q220" s="219"/>
      <c r="R220" s="219"/>
      <c r="S220" s="219"/>
      <c r="T220" s="219"/>
      <c r="U220" s="219"/>
      <c r="V220" s="219"/>
      <c r="W220" s="219"/>
      <c r="X220" s="219"/>
      <c r="Y220" s="219"/>
      <c r="Z220" s="219"/>
      <c r="AA220" s="219"/>
      <c r="AB220" s="219"/>
    </row>
    <row r="221" ht="42.0" customHeight="1">
      <c r="A221" s="101" t="s">
        <v>219</v>
      </c>
      <c r="B221" s="101" t="s">
        <v>17498</v>
      </c>
      <c r="C221" s="101" t="s">
        <v>17626</v>
      </c>
      <c r="D221" s="101" t="s">
        <v>17627</v>
      </c>
      <c r="E221" s="99" t="s">
        <v>17628</v>
      </c>
      <c r="F221" s="101" t="s">
        <v>17630</v>
      </c>
      <c r="G221" s="219"/>
      <c r="H221" s="219"/>
      <c r="I221" s="219"/>
      <c r="J221" s="219"/>
      <c r="K221" s="219"/>
      <c r="L221" s="219"/>
      <c r="M221" s="219"/>
      <c r="N221" s="219"/>
      <c r="O221" s="219"/>
      <c r="P221" s="219"/>
      <c r="Q221" s="219"/>
      <c r="R221" s="219"/>
      <c r="S221" s="219"/>
      <c r="T221" s="219"/>
      <c r="U221" s="219"/>
      <c r="V221" s="219"/>
      <c r="W221" s="219"/>
      <c r="X221" s="219"/>
      <c r="Y221" s="219"/>
      <c r="Z221" s="219"/>
      <c r="AA221" s="219"/>
      <c r="AB221" s="219"/>
    </row>
    <row r="222" ht="42.0" customHeight="1">
      <c r="A222" s="101" t="s">
        <v>219</v>
      </c>
      <c r="B222" s="101" t="s">
        <v>17498</v>
      </c>
      <c r="C222" s="101" t="s">
        <v>17636</v>
      </c>
      <c r="D222" s="101" t="s">
        <v>17639</v>
      </c>
      <c r="E222" s="99" t="s">
        <v>17645</v>
      </c>
      <c r="F222" s="101" t="s">
        <v>17647</v>
      </c>
      <c r="G222" s="219"/>
      <c r="H222" s="219"/>
      <c r="I222" s="219"/>
      <c r="J222" s="219"/>
      <c r="K222" s="219"/>
      <c r="L222" s="219"/>
      <c r="M222" s="219"/>
      <c r="N222" s="219"/>
      <c r="O222" s="219"/>
      <c r="P222" s="219"/>
      <c r="Q222" s="219"/>
      <c r="R222" s="219"/>
      <c r="S222" s="219"/>
      <c r="T222" s="219"/>
      <c r="U222" s="219"/>
      <c r="V222" s="219"/>
      <c r="W222" s="219"/>
      <c r="X222" s="219"/>
      <c r="Y222" s="219"/>
      <c r="Z222" s="219"/>
      <c r="AA222" s="219"/>
      <c r="AB222" s="219"/>
    </row>
    <row r="223" ht="42.0" customHeight="1">
      <c r="A223" s="101" t="s">
        <v>219</v>
      </c>
      <c r="B223" s="101" t="s">
        <v>17498</v>
      </c>
      <c r="C223" s="101" t="s">
        <v>17653</v>
      </c>
      <c r="D223" s="101" t="s">
        <v>17655</v>
      </c>
      <c r="E223" s="99" t="s">
        <v>17659</v>
      </c>
      <c r="F223" s="101" t="s">
        <v>17660</v>
      </c>
      <c r="G223" s="219"/>
      <c r="H223" s="219"/>
      <c r="I223" s="219"/>
      <c r="J223" s="219"/>
      <c r="K223" s="219"/>
      <c r="L223" s="219"/>
      <c r="M223" s="219"/>
      <c r="N223" s="219"/>
      <c r="O223" s="219"/>
      <c r="P223" s="219"/>
      <c r="Q223" s="219"/>
      <c r="R223" s="219"/>
      <c r="S223" s="219"/>
      <c r="T223" s="219"/>
      <c r="U223" s="219"/>
      <c r="V223" s="219"/>
      <c r="W223" s="219"/>
      <c r="X223" s="219"/>
      <c r="Y223" s="219"/>
      <c r="Z223" s="219"/>
      <c r="AA223" s="219"/>
      <c r="AB223" s="219"/>
    </row>
    <row r="224" ht="42.0" customHeight="1">
      <c r="A224" s="101" t="s">
        <v>219</v>
      </c>
      <c r="B224" s="101" t="s">
        <v>17498</v>
      </c>
      <c r="C224" s="101" t="s">
        <v>17666</v>
      </c>
      <c r="D224" s="101" t="s">
        <v>17668</v>
      </c>
      <c r="E224" s="99" t="s">
        <v>17671</v>
      </c>
      <c r="F224" s="101" t="s">
        <v>17674</v>
      </c>
      <c r="G224" s="219"/>
      <c r="H224" s="219"/>
      <c r="I224" s="219"/>
      <c r="J224" s="219"/>
      <c r="K224" s="219"/>
      <c r="L224" s="219"/>
      <c r="M224" s="219"/>
      <c r="N224" s="219"/>
      <c r="O224" s="219"/>
      <c r="P224" s="219"/>
      <c r="Q224" s="219"/>
      <c r="R224" s="219"/>
      <c r="S224" s="219"/>
      <c r="T224" s="219"/>
      <c r="U224" s="219"/>
      <c r="V224" s="219"/>
      <c r="W224" s="219"/>
      <c r="X224" s="219"/>
      <c r="Y224" s="219"/>
      <c r="Z224" s="219"/>
      <c r="AA224" s="219"/>
      <c r="AB224" s="219"/>
    </row>
    <row r="225" ht="42.0" customHeight="1">
      <c r="A225" s="101" t="s">
        <v>219</v>
      </c>
      <c r="B225" s="101" t="s">
        <v>17498</v>
      </c>
      <c r="C225" s="101" t="s">
        <v>17682</v>
      </c>
      <c r="D225" s="101" t="s">
        <v>17683</v>
      </c>
      <c r="E225" s="99" t="s">
        <v>17690</v>
      </c>
      <c r="F225" s="101" t="s">
        <v>17691</v>
      </c>
      <c r="G225" s="219"/>
      <c r="H225" s="219"/>
      <c r="I225" s="219"/>
      <c r="J225" s="219"/>
      <c r="K225" s="219"/>
      <c r="L225" s="219"/>
      <c r="M225" s="219"/>
      <c r="N225" s="219"/>
      <c r="O225" s="219"/>
      <c r="P225" s="219"/>
      <c r="Q225" s="219"/>
      <c r="R225" s="219"/>
      <c r="S225" s="219"/>
      <c r="T225" s="219"/>
      <c r="U225" s="219"/>
      <c r="V225" s="219"/>
      <c r="W225" s="219"/>
      <c r="X225" s="219"/>
      <c r="Y225" s="219"/>
      <c r="Z225" s="219"/>
      <c r="AA225" s="219"/>
      <c r="AB225" s="219"/>
    </row>
    <row r="226" ht="42.0" customHeight="1">
      <c r="A226" s="101" t="s">
        <v>219</v>
      </c>
      <c r="B226" s="101" t="s">
        <v>17498</v>
      </c>
      <c r="C226" s="101" t="s">
        <v>17702</v>
      </c>
      <c r="D226" s="101" t="s">
        <v>17704</v>
      </c>
      <c r="E226" s="99" t="s">
        <v>17711</v>
      </c>
      <c r="F226" s="101" t="s">
        <v>17715</v>
      </c>
      <c r="G226" s="219"/>
      <c r="H226" s="219"/>
      <c r="I226" s="219"/>
      <c r="J226" s="219"/>
      <c r="K226" s="219"/>
      <c r="L226" s="219"/>
      <c r="M226" s="219"/>
      <c r="N226" s="219"/>
      <c r="O226" s="219"/>
      <c r="P226" s="219"/>
      <c r="Q226" s="219"/>
      <c r="R226" s="219"/>
      <c r="S226" s="219"/>
      <c r="T226" s="219"/>
      <c r="U226" s="219"/>
      <c r="V226" s="219"/>
      <c r="W226" s="219"/>
      <c r="X226" s="219"/>
      <c r="Y226" s="219"/>
      <c r="Z226" s="219"/>
      <c r="AA226" s="219"/>
      <c r="AB226" s="219"/>
    </row>
    <row r="227" ht="42.0" customHeight="1">
      <c r="A227" s="101" t="s">
        <v>219</v>
      </c>
      <c r="B227" s="101" t="s">
        <v>17498</v>
      </c>
      <c r="C227" s="101" t="s">
        <v>17724</v>
      </c>
      <c r="D227" s="101" t="s">
        <v>17725</v>
      </c>
      <c r="E227" s="99" t="s">
        <v>17729</v>
      </c>
      <c r="F227" s="101" t="s">
        <v>17730</v>
      </c>
      <c r="G227" s="219"/>
      <c r="H227" s="219"/>
      <c r="I227" s="219"/>
      <c r="J227" s="219"/>
      <c r="K227" s="219"/>
      <c r="L227" s="219"/>
      <c r="M227" s="219"/>
      <c r="N227" s="219"/>
      <c r="O227" s="219"/>
      <c r="P227" s="219"/>
      <c r="Q227" s="219"/>
      <c r="R227" s="219"/>
      <c r="S227" s="219"/>
      <c r="T227" s="219"/>
      <c r="U227" s="219"/>
      <c r="V227" s="219"/>
      <c r="W227" s="219"/>
      <c r="X227" s="219"/>
      <c r="Y227" s="219"/>
      <c r="Z227" s="219"/>
      <c r="AA227" s="219"/>
      <c r="AB227" s="219"/>
    </row>
    <row r="228" ht="42.0" customHeight="1">
      <c r="A228" s="101" t="s">
        <v>219</v>
      </c>
      <c r="B228" s="101" t="s">
        <v>17498</v>
      </c>
      <c r="C228" s="101" t="s">
        <v>17739</v>
      </c>
      <c r="D228" s="101" t="s">
        <v>17741</v>
      </c>
      <c r="E228" s="99" t="s">
        <v>17746</v>
      </c>
      <c r="F228" s="101" t="s">
        <v>17748</v>
      </c>
      <c r="G228" s="219"/>
      <c r="H228" s="219"/>
      <c r="I228" s="219"/>
      <c r="J228" s="219"/>
      <c r="K228" s="219"/>
      <c r="L228" s="219"/>
      <c r="M228" s="219"/>
      <c r="N228" s="219"/>
      <c r="O228" s="219"/>
      <c r="P228" s="219"/>
      <c r="Q228" s="219"/>
      <c r="R228" s="219"/>
      <c r="S228" s="219"/>
      <c r="T228" s="219"/>
      <c r="U228" s="219"/>
      <c r="V228" s="219"/>
      <c r="W228" s="219"/>
      <c r="X228" s="219"/>
      <c r="Y228" s="219"/>
      <c r="Z228" s="219"/>
      <c r="AA228" s="219"/>
      <c r="AB228" s="219"/>
    </row>
    <row r="229" ht="42.0" customHeight="1">
      <c r="A229" s="101" t="s">
        <v>219</v>
      </c>
      <c r="B229" s="101" t="s">
        <v>17498</v>
      </c>
      <c r="C229" s="101" t="s">
        <v>17758</v>
      </c>
      <c r="D229" s="101" t="s">
        <v>17760</v>
      </c>
      <c r="E229" s="99" t="s">
        <v>17789</v>
      </c>
      <c r="F229" s="101" t="s">
        <v>17793</v>
      </c>
      <c r="G229" s="219"/>
      <c r="H229" s="219"/>
      <c r="I229" s="219"/>
      <c r="J229" s="219"/>
      <c r="K229" s="219"/>
      <c r="L229" s="219"/>
      <c r="M229" s="219"/>
      <c r="N229" s="219"/>
      <c r="O229" s="219"/>
      <c r="P229" s="219"/>
      <c r="Q229" s="219"/>
      <c r="R229" s="219"/>
      <c r="S229" s="219"/>
      <c r="T229" s="219"/>
      <c r="U229" s="219"/>
      <c r="V229" s="219"/>
      <c r="W229" s="219"/>
      <c r="X229" s="219"/>
      <c r="Y229" s="219"/>
      <c r="Z229" s="219"/>
      <c r="AA229" s="219"/>
      <c r="AB229" s="219"/>
    </row>
    <row r="230" ht="42.0" customHeight="1">
      <c r="A230" s="101" t="s">
        <v>219</v>
      </c>
      <c r="B230" s="101" t="s">
        <v>17498</v>
      </c>
      <c r="C230" s="101" t="s">
        <v>17803</v>
      </c>
      <c r="D230" s="101" t="s">
        <v>17804</v>
      </c>
      <c r="E230" s="99" t="s">
        <v>17815</v>
      </c>
      <c r="F230" s="101" t="s">
        <v>17817</v>
      </c>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row>
    <row r="231" ht="42.0" customHeight="1">
      <c r="A231" s="101" t="s">
        <v>219</v>
      </c>
      <c r="B231" s="101" t="s">
        <v>17498</v>
      </c>
      <c r="C231" s="101" t="s">
        <v>16212</v>
      </c>
      <c r="D231" s="101" t="s">
        <v>17826</v>
      </c>
      <c r="E231" s="963"/>
      <c r="F231" s="101" t="s">
        <v>17827</v>
      </c>
      <c r="G231" s="219"/>
      <c r="H231" s="219"/>
      <c r="I231" s="219"/>
      <c r="J231" s="219"/>
      <c r="K231" s="219"/>
      <c r="L231" s="219"/>
      <c r="M231" s="219"/>
      <c r="N231" s="219"/>
      <c r="O231" s="219"/>
      <c r="P231" s="219"/>
      <c r="Q231" s="219"/>
      <c r="R231" s="219"/>
      <c r="S231" s="219"/>
      <c r="T231" s="219"/>
      <c r="U231" s="219"/>
      <c r="V231" s="219"/>
      <c r="W231" s="219"/>
      <c r="X231" s="219"/>
      <c r="Y231" s="219"/>
      <c r="Z231" s="219"/>
      <c r="AA231" s="219"/>
      <c r="AB231" s="219"/>
    </row>
    <row r="232" ht="42.0" customHeight="1">
      <c r="A232" s="101" t="s">
        <v>219</v>
      </c>
      <c r="B232" s="101" t="s">
        <v>17498</v>
      </c>
      <c r="D232" s="962"/>
      <c r="E232" s="963"/>
      <c r="F232" s="101" t="s">
        <v>17837</v>
      </c>
      <c r="G232" s="219"/>
      <c r="H232" s="219"/>
      <c r="I232" s="219"/>
      <c r="J232" s="219"/>
      <c r="K232" s="219"/>
      <c r="L232" s="219"/>
      <c r="M232" s="219"/>
      <c r="N232" s="219"/>
      <c r="O232" s="219"/>
      <c r="P232" s="219"/>
      <c r="Q232" s="219"/>
      <c r="R232" s="219"/>
      <c r="S232" s="219"/>
      <c r="T232" s="219"/>
      <c r="U232" s="219"/>
      <c r="V232" s="219"/>
      <c r="W232" s="219"/>
      <c r="X232" s="219"/>
      <c r="Y232" s="219"/>
      <c r="Z232" s="219"/>
      <c r="AA232" s="219"/>
      <c r="AB232" s="219"/>
    </row>
    <row r="233" ht="42.0" customHeight="1">
      <c r="A233" s="101" t="s">
        <v>219</v>
      </c>
      <c r="B233" s="101" t="s">
        <v>17841</v>
      </c>
      <c r="C233" s="101" t="s">
        <v>17843</v>
      </c>
      <c r="D233" s="962"/>
      <c r="E233" s="99" t="s">
        <v>17849</v>
      </c>
      <c r="F233" s="101" t="s">
        <v>17853</v>
      </c>
      <c r="G233" s="219"/>
      <c r="H233" s="219"/>
      <c r="I233" s="219"/>
      <c r="J233" s="219"/>
      <c r="K233" s="219"/>
      <c r="L233" s="219"/>
      <c r="M233" s="219"/>
      <c r="N233" s="219"/>
      <c r="O233" s="219"/>
      <c r="P233" s="219"/>
      <c r="Q233" s="219"/>
      <c r="R233" s="219"/>
      <c r="S233" s="219"/>
      <c r="T233" s="219"/>
      <c r="U233" s="219"/>
      <c r="V233" s="219"/>
      <c r="W233" s="219"/>
      <c r="X233" s="219"/>
      <c r="Y233" s="219"/>
      <c r="Z233" s="219"/>
      <c r="AA233" s="219"/>
      <c r="AB233" s="219"/>
    </row>
    <row r="234" ht="42.0" customHeight="1">
      <c r="A234" s="101" t="s">
        <v>219</v>
      </c>
      <c r="B234" s="101" t="s">
        <v>17841</v>
      </c>
      <c r="C234" s="101" t="s">
        <v>17857</v>
      </c>
      <c r="D234" s="962"/>
      <c r="E234" s="99" t="s">
        <v>17861</v>
      </c>
      <c r="F234" s="101" t="s">
        <v>17862</v>
      </c>
      <c r="G234" s="219"/>
      <c r="H234" s="219"/>
      <c r="I234" s="219"/>
      <c r="J234" s="219"/>
      <c r="K234" s="219"/>
      <c r="L234" s="219"/>
      <c r="M234" s="219"/>
      <c r="N234" s="219"/>
      <c r="O234" s="219"/>
      <c r="P234" s="219"/>
      <c r="Q234" s="219"/>
      <c r="R234" s="219"/>
      <c r="S234" s="219"/>
      <c r="T234" s="219"/>
      <c r="U234" s="219"/>
      <c r="V234" s="219"/>
      <c r="W234" s="219"/>
      <c r="X234" s="219"/>
      <c r="Y234" s="219"/>
      <c r="Z234" s="219"/>
      <c r="AA234" s="219"/>
      <c r="AB234" s="219"/>
    </row>
    <row r="235" ht="42.0" customHeight="1">
      <c r="A235" s="101" t="s">
        <v>219</v>
      </c>
      <c r="B235" s="101" t="s">
        <v>17841</v>
      </c>
      <c r="C235" s="962"/>
      <c r="D235" s="962"/>
      <c r="E235" s="963"/>
      <c r="F235" s="101" t="s">
        <v>17873</v>
      </c>
      <c r="G235" s="219"/>
      <c r="H235" s="219"/>
      <c r="I235" s="219"/>
      <c r="J235" s="219"/>
      <c r="K235" s="219"/>
      <c r="L235" s="219"/>
      <c r="M235" s="219"/>
      <c r="N235" s="219"/>
      <c r="O235" s="219"/>
      <c r="P235" s="219"/>
      <c r="Q235" s="219"/>
      <c r="R235" s="219"/>
      <c r="S235" s="219"/>
      <c r="T235" s="219"/>
      <c r="U235" s="219"/>
      <c r="V235" s="219"/>
      <c r="W235" s="219"/>
      <c r="X235" s="219"/>
      <c r="Y235" s="219"/>
      <c r="Z235" s="219"/>
      <c r="AA235" s="219"/>
      <c r="AB235" s="219"/>
    </row>
    <row r="236" ht="42.0" customHeight="1">
      <c r="A236" s="101" t="s">
        <v>219</v>
      </c>
      <c r="B236" s="101" t="s">
        <v>16686</v>
      </c>
      <c r="C236" s="101" t="s">
        <v>17879</v>
      </c>
      <c r="D236" s="101" t="s">
        <v>17881</v>
      </c>
      <c r="E236" s="99" t="s">
        <v>17896</v>
      </c>
      <c r="F236" s="101" t="s">
        <v>17898</v>
      </c>
      <c r="G236" s="219"/>
      <c r="H236" s="219"/>
      <c r="I236" s="219"/>
      <c r="J236" s="219"/>
      <c r="K236" s="219"/>
      <c r="L236" s="219"/>
      <c r="M236" s="219"/>
      <c r="N236" s="219"/>
      <c r="O236" s="219"/>
      <c r="P236" s="219"/>
      <c r="Q236" s="219"/>
      <c r="R236" s="219"/>
      <c r="S236" s="219"/>
      <c r="T236" s="219"/>
      <c r="U236" s="219"/>
      <c r="V236" s="219"/>
      <c r="W236" s="219"/>
      <c r="X236" s="219"/>
      <c r="Y236" s="219"/>
      <c r="Z236" s="219"/>
      <c r="AA236" s="219"/>
      <c r="AB236" s="219"/>
    </row>
    <row r="237" ht="42.0" customHeight="1">
      <c r="A237" s="101" t="s">
        <v>219</v>
      </c>
      <c r="B237" s="101" t="s">
        <v>16686</v>
      </c>
      <c r="C237" s="101" t="s">
        <v>17904</v>
      </c>
      <c r="D237" s="101" t="s">
        <v>17905</v>
      </c>
      <c r="E237" s="99" t="s">
        <v>17907</v>
      </c>
      <c r="F237" s="101" t="s">
        <v>17909</v>
      </c>
      <c r="G237" s="219"/>
      <c r="H237" s="219"/>
      <c r="I237" s="219"/>
      <c r="J237" s="219"/>
      <c r="K237" s="219"/>
      <c r="L237" s="219"/>
      <c r="M237" s="219"/>
      <c r="N237" s="219"/>
      <c r="O237" s="219"/>
      <c r="P237" s="219"/>
      <c r="Q237" s="219"/>
      <c r="R237" s="219"/>
      <c r="S237" s="219"/>
      <c r="T237" s="219"/>
      <c r="U237" s="219"/>
      <c r="V237" s="219"/>
      <c r="W237" s="219"/>
      <c r="X237" s="219"/>
      <c r="Y237" s="219"/>
      <c r="Z237" s="219"/>
      <c r="AA237" s="219"/>
      <c r="AB237" s="219"/>
    </row>
    <row r="238" ht="42.0" customHeight="1">
      <c r="A238" s="101" t="s">
        <v>219</v>
      </c>
      <c r="B238" s="101" t="s">
        <v>16686</v>
      </c>
      <c r="C238" s="962"/>
      <c r="D238" s="962"/>
      <c r="E238" s="963"/>
      <c r="F238" s="101" t="s">
        <v>17918</v>
      </c>
      <c r="G238" s="219"/>
      <c r="H238" s="219"/>
      <c r="I238" s="219"/>
      <c r="J238" s="219"/>
      <c r="K238" s="219"/>
      <c r="L238" s="219"/>
      <c r="M238" s="219"/>
      <c r="N238" s="219"/>
      <c r="O238" s="219"/>
      <c r="P238" s="219"/>
      <c r="Q238" s="219"/>
      <c r="R238" s="219"/>
      <c r="S238" s="219"/>
      <c r="T238" s="219"/>
      <c r="U238" s="219"/>
      <c r="V238" s="219"/>
      <c r="W238" s="219"/>
      <c r="X238" s="219"/>
      <c r="Y238" s="219"/>
      <c r="Z238" s="219"/>
      <c r="AA238" s="219"/>
      <c r="AB238" s="219"/>
    </row>
    <row r="239" ht="42.0" customHeight="1">
      <c r="A239" s="101" t="s">
        <v>219</v>
      </c>
      <c r="B239" s="101" t="s">
        <v>17925</v>
      </c>
      <c r="C239" s="101" t="s">
        <v>17927</v>
      </c>
      <c r="D239" s="101" t="s">
        <v>17929</v>
      </c>
      <c r="E239" s="99" t="s">
        <v>17935</v>
      </c>
      <c r="F239" s="101" t="s">
        <v>17937</v>
      </c>
      <c r="G239" s="219"/>
      <c r="H239" s="219"/>
      <c r="I239" s="219"/>
      <c r="J239" s="219"/>
      <c r="K239" s="219"/>
      <c r="L239" s="219"/>
      <c r="M239" s="219"/>
      <c r="N239" s="219"/>
      <c r="O239" s="219"/>
      <c r="P239" s="219"/>
      <c r="Q239" s="219"/>
      <c r="R239" s="219"/>
      <c r="S239" s="219"/>
      <c r="T239" s="219"/>
      <c r="U239" s="219"/>
      <c r="V239" s="219"/>
      <c r="W239" s="219"/>
      <c r="X239" s="219"/>
      <c r="Y239" s="219"/>
      <c r="Z239" s="219"/>
      <c r="AA239" s="219"/>
      <c r="AB239" s="219"/>
    </row>
    <row r="240" ht="42.0" customHeight="1">
      <c r="A240" s="101" t="s">
        <v>219</v>
      </c>
      <c r="B240" s="101" t="s">
        <v>17925</v>
      </c>
      <c r="C240" s="101" t="s">
        <v>17944</v>
      </c>
      <c r="D240" s="101" t="s">
        <v>17945</v>
      </c>
      <c r="E240" s="99" t="s">
        <v>17954</v>
      </c>
      <c r="F240" s="101" t="s">
        <v>17957</v>
      </c>
      <c r="G240" s="219"/>
      <c r="H240" s="219"/>
      <c r="I240" s="219"/>
      <c r="J240" s="219"/>
      <c r="K240" s="219"/>
      <c r="L240" s="219"/>
      <c r="M240" s="219"/>
      <c r="N240" s="219"/>
      <c r="O240" s="219"/>
      <c r="P240" s="219"/>
      <c r="Q240" s="219"/>
      <c r="R240" s="219"/>
      <c r="S240" s="219"/>
      <c r="T240" s="219"/>
      <c r="U240" s="219"/>
      <c r="V240" s="219"/>
      <c r="W240" s="219"/>
      <c r="X240" s="219"/>
      <c r="Y240" s="219"/>
      <c r="Z240" s="219"/>
      <c r="AA240" s="219"/>
      <c r="AB240" s="219"/>
    </row>
    <row r="241" ht="42.0" customHeight="1">
      <c r="A241" s="101" t="s">
        <v>219</v>
      </c>
      <c r="B241" s="101" t="s">
        <v>17925</v>
      </c>
      <c r="C241" s="101" t="s">
        <v>17964</v>
      </c>
      <c r="D241" s="962"/>
      <c r="E241" s="99" t="s">
        <v>17971</v>
      </c>
      <c r="F241" s="101" t="s">
        <v>17972</v>
      </c>
      <c r="G241" s="219"/>
      <c r="H241" s="219"/>
      <c r="I241" s="219"/>
      <c r="J241" s="219"/>
      <c r="K241" s="219"/>
      <c r="L241" s="219"/>
      <c r="M241" s="219"/>
      <c r="N241" s="219"/>
      <c r="O241" s="219"/>
      <c r="P241" s="219"/>
      <c r="Q241" s="219"/>
      <c r="R241" s="219"/>
      <c r="S241" s="219"/>
      <c r="T241" s="219"/>
      <c r="U241" s="219"/>
      <c r="V241" s="219"/>
      <c r="W241" s="219"/>
      <c r="X241" s="219"/>
      <c r="Y241" s="219"/>
      <c r="Z241" s="219"/>
      <c r="AA241" s="219"/>
      <c r="AB241" s="219"/>
    </row>
    <row r="242" ht="42.0" customHeight="1">
      <c r="A242" s="101" t="s">
        <v>219</v>
      </c>
      <c r="B242" s="101" t="s">
        <v>17925</v>
      </c>
      <c r="C242" s="101" t="s">
        <v>17982</v>
      </c>
      <c r="D242" s="101" t="s">
        <v>17984</v>
      </c>
      <c r="E242" s="99" t="s">
        <v>17989</v>
      </c>
      <c r="F242" s="101" t="s">
        <v>17991</v>
      </c>
      <c r="G242" s="219"/>
      <c r="H242" s="219"/>
      <c r="I242" s="219"/>
      <c r="J242" s="219"/>
      <c r="K242" s="219"/>
      <c r="L242" s="219"/>
      <c r="M242" s="219"/>
      <c r="N242" s="219"/>
      <c r="O242" s="219"/>
      <c r="P242" s="219"/>
      <c r="Q242" s="219"/>
      <c r="R242" s="219"/>
      <c r="S242" s="219"/>
      <c r="T242" s="219"/>
      <c r="U242" s="219"/>
      <c r="V242" s="219"/>
      <c r="W242" s="219"/>
      <c r="X242" s="219"/>
      <c r="Y242" s="219"/>
      <c r="Z242" s="219"/>
      <c r="AA242" s="219"/>
      <c r="AB242" s="219"/>
    </row>
    <row r="243" ht="42.0" customHeight="1">
      <c r="A243" s="101" t="s">
        <v>219</v>
      </c>
      <c r="B243" s="101" t="s">
        <v>17925</v>
      </c>
      <c r="C243" s="962"/>
      <c r="D243" s="962"/>
      <c r="E243" s="963"/>
      <c r="F243" s="101" t="s">
        <v>17999</v>
      </c>
      <c r="G243" s="219"/>
      <c r="H243" s="219"/>
      <c r="I243" s="219"/>
      <c r="J243" s="219"/>
      <c r="K243" s="219"/>
      <c r="L243" s="219"/>
      <c r="M243" s="219"/>
      <c r="N243" s="219"/>
      <c r="O243" s="219"/>
      <c r="P243" s="219"/>
      <c r="Q243" s="219"/>
      <c r="R243" s="219"/>
      <c r="S243" s="219"/>
      <c r="T243" s="219"/>
      <c r="U243" s="219"/>
      <c r="V243" s="219"/>
      <c r="W243" s="219"/>
      <c r="X243" s="219"/>
      <c r="Y243" s="219"/>
      <c r="Z243" s="219"/>
      <c r="AA243" s="219"/>
      <c r="AB243" s="219"/>
    </row>
    <row r="244" ht="42.0" customHeight="1">
      <c r="A244" s="101" t="s">
        <v>219</v>
      </c>
      <c r="B244" s="101" t="s">
        <v>18010</v>
      </c>
      <c r="C244" s="101" t="s">
        <v>18011</v>
      </c>
      <c r="D244" s="101" t="s">
        <v>18012</v>
      </c>
      <c r="E244" s="99" t="s">
        <v>18016</v>
      </c>
      <c r="F244" s="101" t="s">
        <v>18019</v>
      </c>
      <c r="G244" s="219"/>
      <c r="H244" s="219"/>
      <c r="I244" s="219"/>
      <c r="J244" s="219"/>
      <c r="K244" s="219"/>
      <c r="L244" s="219"/>
      <c r="M244" s="219"/>
      <c r="N244" s="219"/>
      <c r="O244" s="219"/>
      <c r="P244" s="219"/>
      <c r="Q244" s="219"/>
      <c r="R244" s="219"/>
      <c r="S244" s="219"/>
      <c r="T244" s="219"/>
      <c r="U244" s="219"/>
      <c r="V244" s="219"/>
      <c r="W244" s="219"/>
      <c r="X244" s="219"/>
      <c r="Y244" s="219"/>
      <c r="Z244" s="219"/>
      <c r="AA244" s="219"/>
      <c r="AB244" s="219"/>
    </row>
    <row r="245" ht="42.0" customHeight="1">
      <c r="A245" s="101" t="s">
        <v>219</v>
      </c>
      <c r="B245" s="101" t="s">
        <v>18010</v>
      </c>
      <c r="C245" s="101" t="s">
        <v>18026</v>
      </c>
      <c r="D245" s="101" t="s">
        <v>18028</v>
      </c>
      <c r="E245" s="99" t="s">
        <v>18032</v>
      </c>
      <c r="F245" s="101" t="s">
        <v>18033</v>
      </c>
      <c r="G245" s="219"/>
      <c r="H245" s="219"/>
      <c r="I245" s="219"/>
      <c r="J245" s="219"/>
      <c r="K245" s="219"/>
      <c r="L245" s="219"/>
      <c r="M245" s="219"/>
      <c r="N245" s="219"/>
      <c r="O245" s="219"/>
      <c r="P245" s="219"/>
      <c r="Q245" s="219"/>
      <c r="R245" s="219"/>
      <c r="S245" s="219"/>
      <c r="T245" s="219"/>
      <c r="U245" s="219"/>
      <c r="V245" s="219"/>
      <c r="W245" s="219"/>
      <c r="X245" s="219"/>
      <c r="Y245" s="219"/>
      <c r="Z245" s="219"/>
      <c r="AA245" s="219"/>
      <c r="AB245" s="219"/>
    </row>
    <row r="246" ht="42.0" customHeight="1">
      <c r="A246" s="101" t="s">
        <v>219</v>
      </c>
      <c r="B246" s="101" t="s">
        <v>18010</v>
      </c>
      <c r="C246" s="101" t="s">
        <v>18036</v>
      </c>
      <c r="D246" s="101" t="s">
        <v>18037</v>
      </c>
      <c r="E246" s="99" t="s">
        <v>18042</v>
      </c>
      <c r="F246" s="101" t="s">
        <v>18044</v>
      </c>
      <c r="G246" s="219"/>
      <c r="H246" s="219"/>
      <c r="I246" s="219"/>
      <c r="J246" s="219"/>
      <c r="K246" s="219"/>
      <c r="L246" s="219"/>
      <c r="M246" s="219"/>
      <c r="N246" s="219"/>
      <c r="O246" s="219"/>
      <c r="P246" s="219"/>
      <c r="Q246" s="219"/>
      <c r="R246" s="219"/>
      <c r="S246" s="219"/>
      <c r="T246" s="219"/>
      <c r="U246" s="219"/>
      <c r="V246" s="219"/>
      <c r="W246" s="219"/>
      <c r="X246" s="219"/>
      <c r="Y246" s="219"/>
      <c r="Z246" s="219"/>
      <c r="AA246" s="219"/>
      <c r="AB246" s="219"/>
    </row>
    <row r="247" ht="42.0" customHeight="1">
      <c r="A247" s="101" t="s">
        <v>219</v>
      </c>
      <c r="B247" s="101" t="s">
        <v>18010</v>
      </c>
      <c r="C247" s="101" t="s">
        <v>18052</v>
      </c>
      <c r="D247" s="101" t="s">
        <v>18053</v>
      </c>
      <c r="E247" s="99" t="s">
        <v>18057</v>
      </c>
      <c r="F247" s="101" t="s">
        <v>18059</v>
      </c>
      <c r="G247" s="219"/>
      <c r="H247" s="219"/>
      <c r="I247" s="219"/>
      <c r="J247" s="219"/>
      <c r="K247" s="219"/>
      <c r="L247" s="219"/>
      <c r="M247" s="219"/>
      <c r="N247" s="219"/>
      <c r="O247" s="219"/>
      <c r="P247" s="219"/>
      <c r="Q247" s="219"/>
      <c r="R247" s="219"/>
      <c r="S247" s="219"/>
      <c r="T247" s="219"/>
      <c r="U247" s="219"/>
      <c r="V247" s="219"/>
      <c r="W247" s="219"/>
      <c r="X247" s="219"/>
      <c r="Y247" s="219"/>
      <c r="Z247" s="219"/>
      <c r="AA247" s="219"/>
      <c r="AB247" s="219"/>
    </row>
    <row r="248" ht="42.0" customHeight="1">
      <c r="A248" s="101" t="s">
        <v>219</v>
      </c>
      <c r="B248" s="101" t="s">
        <v>18010</v>
      </c>
      <c r="C248" s="101" t="s">
        <v>18067</v>
      </c>
      <c r="D248" s="101" t="s">
        <v>18069</v>
      </c>
      <c r="E248" s="99" t="s">
        <v>18073</v>
      </c>
      <c r="F248" s="101" t="s">
        <v>18075</v>
      </c>
      <c r="G248" s="219"/>
      <c r="H248" s="219"/>
      <c r="I248" s="219"/>
      <c r="J248" s="219"/>
      <c r="K248" s="219"/>
      <c r="L248" s="219"/>
      <c r="M248" s="219"/>
      <c r="N248" s="219"/>
      <c r="O248" s="219"/>
      <c r="P248" s="219"/>
      <c r="Q248" s="219"/>
      <c r="R248" s="219"/>
      <c r="S248" s="219"/>
      <c r="T248" s="219"/>
      <c r="U248" s="219"/>
      <c r="V248" s="219"/>
      <c r="W248" s="219"/>
      <c r="X248" s="219"/>
      <c r="Y248" s="219"/>
      <c r="Z248" s="219"/>
      <c r="AA248" s="219"/>
      <c r="AB248" s="219"/>
    </row>
    <row r="249" ht="42.0" customHeight="1">
      <c r="A249" s="101" t="s">
        <v>219</v>
      </c>
      <c r="B249" s="101" t="s">
        <v>18010</v>
      </c>
      <c r="C249" s="101" t="s">
        <v>18084</v>
      </c>
      <c r="D249" s="101" t="s">
        <v>18086</v>
      </c>
      <c r="E249" s="99" t="s">
        <v>18089</v>
      </c>
      <c r="F249" s="101" t="s">
        <v>18091</v>
      </c>
      <c r="G249" s="219"/>
      <c r="H249" s="219"/>
      <c r="I249" s="219"/>
      <c r="J249" s="219"/>
      <c r="K249" s="219"/>
      <c r="L249" s="219"/>
      <c r="M249" s="219"/>
      <c r="N249" s="219"/>
      <c r="O249" s="219"/>
      <c r="P249" s="219"/>
      <c r="Q249" s="219"/>
      <c r="R249" s="219"/>
      <c r="S249" s="219"/>
      <c r="T249" s="219"/>
      <c r="U249" s="219"/>
      <c r="V249" s="219"/>
      <c r="W249" s="219"/>
      <c r="X249" s="219"/>
      <c r="Y249" s="219"/>
      <c r="Z249" s="219"/>
      <c r="AA249" s="219"/>
      <c r="AB249" s="219"/>
    </row>
    <row r="250" ht="42.0" customHeight="1">
      <c r="A250" s="101" t="s">
        <v>219</v>
      </c>
      <c r="B250" s="101" t="s">
        <v>18010</v>
      </c>
      <c r="C250" s="101" t="s">
        <v>18096</v>
      </c>
      <c r="D250" s="101" t="s">
        <v>18098</v>
      </c>
      <c r="E250" s="99" t="s">
        <v>18103</v>
      </c>
      <c r="F250" s="101" t="s">
        <v>18104</v>
      </c>
      <c r="G250" s="219"/>
      <c r="H250" s="219"/>
      <c r="I250" s="219"/>
      <c r="J250" s="219"/>
      <c r="K250" s="219"/>
      <c r="L250" s="219"/>
      <c r="M250" s="219"/>
      <c r="N250" s="219"/>
      <c r="O250" s="219"/>
      <c r="P250" s="219"/>
      <c r="Q250" s="219"/>
      <c r="R250" s="219"/>
      <c r="S250" s="219"/>
      <c r="T250" s="219"/>
      <c r="U250" s="219"/>
      <c r="V250" s="219"/>
      <c r="W250" s="219"/>
      <c r="X250" s="219"/>
      <c r="Y250" s="219"/>
      <c r="Z250" s="219"/>
      <c r="AA250" s="219"/>
      <c r="AB250" s="219"/>
    </row>
    <row r="251" ht="42.0" customHeight="1">
      <c r="A251" s="101" t="s">
        <v>219</v>
      </c>
      <c r="B251" s="101" t="s">
        <v>18010</v>
      </c>
      <c r="C251" s="101" t="s">
        <v>18116</v>
      </c>
      <c r="D251" s="101" t="s">
        <v>18117</v>
      </c>
      <c r="E251" s="99" t="s">
        <v>18120</v>
      </c>
      <c r="F251" s="101" t="s">
        <v>18122</v>
      </c>
      <c r="G251" s="219"/>
      <c r="H251" s="219"/>
      <c r="I251" s="219"/>
      <c r="J251" s="219"/>
      <c r="K251" s="219"/>
      <c r="L251" s="219"/>
      <c r="M251" s="219"/>
      <c r="N251" s="219"/>
      <c r="O251" s="219"/>
      <c r="P251" s="219"/>
      <c r="Q251" s="219"/>
      <c r="R251" s="219"/>
      <c r="S251" s="219"/>
      <c r="T251" s="219"/>
      <c r="U251" s="219"/>
      <c r="V251" s="219"/>
      <c r="W251" s="219"/>
      <c r="X251" s="219"/>
      <c r="Y251" s="219"/>
      <c r="Z251" s="219"/>
      <c r="AA251" s="219"/>
      <c r="AB251" s="219"/>
    </row>
    <row r="252" ht="42.0" customHeight="1">
      <c r="A252" s="101" t="s">
        <v>219</v>
      </c>
      <c r="B252" s="101" t="s">
        <v>18010</v>
      </c>
      <c r="C252" s="101" t="s">
        <v>18130</v>
      </c>
      <c r="D252" s="101" t="s">
        <v>18131</v>
      </c>
      <c r="E252" s="99" t="s">
        <v>18135</v>
      </c>
      <c r="F252" s="101" t="s">
        <v>18136</v>
      </c>
      <c r="G252" s="219"/>
      <c r="H252" s="219"/>
      <c r="I252" s="219"/>
      <c r="J252" s="219"/>
      <c r="K252" s="219"/>
      <c r="L252" s="219"/>
      <c r="M252" s="219"/>
      <c r="N252" s="219"/>
      <c r="O252" s="219"/>
      <c r="P252" s="219"/>
      <c r="Q252" s="219"/>
      <c r="R252" s="219"/>
      <c r="S252" s="219"/>
      <c r="T252" s="219"/>
      <c r="U252" s="219"/>
      <c r="V252" s="219"/>
      <c r="W252" s="219"/>
      <c r="X252" s="219"/>
      <c r="Y252" s="219"/>
      <c r="Z252" s="219"/>
      <c r="AA252" s="219"/>
      <c r="AB252" s="219"/>
    </row>
    <row r="253" ht="42.0" customHeight="1">
      <c r="A253" s="101" t="s">
        <v>219</v>
      </c>
      <c r="B253" s="101" t="s">
        <v>18010</v>
      </c>
      <c r="C253" s="101" t="s">
        <v>18147</v>
      </c>
      <c r="D253" s="101" t="s">
        <v>18148</v>
      </c>
      <c r="E253" s="99" t="s">
        <v>18162</v>
      </c>
      <c r="F253" s="101" t="s">
        <v>18163</v>
      </c>
      <c r="G253" s="219"/>
      <c r="H253" s="219"/>
      <c r="I253" s="219"/>
      <c r="J253" s="219"/>
      <c r="K253" s="219"/>
      <c r="L253" s="219"/>
      <c r="M253" s="219"/>
      <c r="N253" s="219"/>
      <c r="O253" s="219"/>
      <c r="P253" s="219"/>
      <c r="Q253" s="219"/>
      <c r="R253" s="219"/>
      <c r="S253" s="219"/>
      <c r="T253" s="219"/>
      <c r="U253" s="219"/>
      <c r="V253" s="219"/>
      <c r="W253" s="219"/>
      <c r="X253" s="219"/>
      <c r="Y253" s="219"/>
      <c r="Z253" s="219"/>
      <c r="AA253" s="219"/>
      <c r="AB253" s="219"/>
    </row>
    <row r="254" ht="42.0" customHeight="1">
      <c r="A254" s="101" t="s">
        <v>219</v>
      </c>
      <c r="B254" s="101" t="s">
        <v>18010</v>
      </c>
      <c r="C254" s="101" t="s">
        <v>18171</v>
      </c>
      <c r="D254" s="101" t="s">
        <v>18174</v>
      </c>
      <c r="E254" s="963"/>
      <c r="F254" s="101" t="s">
        <v>18177</v>
      </c>
      <c r="G254" s="219"/>
      <c r="H254" s="219"/>
      <c r="I254" s="219"/>
      <c r="J254" s="219"/>
      <c r="K254" s="219"/>
      <c r="L254" s="219"/>
      <c r="M254" s="219"/>
      <c r="N254" s="219"/>
      <c r="O254" s="219"/>
      <c r="P254" s="219"/>
      <c r="Q254" s="219"/>
      <c r="R254" s="219"/>
      <c r="S254" s="219"/>
      <c r="T254" s="219"/>
      <c r="U254" s="219"/>
      <c r="V254" s="219"/>
      <c r="W254" s="219"/>
      <c r="X254" s="219"/>
      <c r="Y254" s="219"/>
      <c r="Z254" s="219"/>
      <c r="AA254" s="219"/>
      <c r="AB254" s="219"/>
    </row>
    <row r="255" ht="42.0" customHeight="1">
      <c r="A255" s="101" t="s">
        <v>219</v>
      </c>
      <c r="B255" s="101" t="s">
        <v>18010</v>
      </c>
      <c r="C255" s="101" t="s">
        <v>18186</v>
      </c>
      <c r="D255" s="101" t="s">
        <v>18187</v>
      </c>
      <c r="E255" s="963"/>
      <c r="F255" s="101" t="s">
        <v>18193</v>
      </c>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row>
    <row r="256" ht="42.0" customHeight="1">
      <c r="A256" s="101" t="s">
        <v>219</v>
      </c>
      <c r="B256" s="101" t="s">
        <v>18010</v>
      </c>
      <c r="C256" s="962"/>
      <c r="D256" s="962"/>
      <c r="E256" s="963"/>
      <c r="F256" s="101" t="s">
        <v>18202</v>
      </c>
      <c r="G256" s="219"/>
      <c r="H256" s="219"/>
      <c r="I256" s="219"/>
      <c r="J256" s="219"/>
      <c r="K256" s="219"/>
      <c r="L256" s="219"/>
      <c r="M256" s="219"/>
      <c r="N256" s="219"/>
      <c r="O256" s="219"/>
      <c r="P256" s="219"/>
      <c r="Q256" s="219"/>
      <c r="R256" s="219"/>
      <c r="S256" s="219"/>
      <c r="T256" s="219"/>
      <c r="U256" s="219"/>
      <c r="V256" s="219"/>
      <c r="W256" s="219"/>
      <c r="X256" s="219"/>
      <c r="Y256" s="219"/>
      <c r="Z256" s="219"/>
      <c r="AA256" s="219"/>
      <c r="AB256" s="219"/>
    </row>
    <row r="257" ht="42.0" customHeight="1">
      <c r="A257" s="101" t="s">
        <v>219</v>
      </c>
      <c r="B257" s="101" t="s">
        <v>18212</v>
      </c>
      <c r="C257" s="101" t="s">
        <v>18213</v>
      </c>
      <c r="D257" s="101" t="s">
        <v>18214</v>
      </c>
      <c r="E257" s="99" t="s">
        <v>18216</v>
      </c>
      <c r="F257" s="101" t="s">
        <v>18218</v>
      </c>
      <c r="G257" s="219"/>
      <c r="H257" s="219"/>
      <c r="I257" s="219"/>
      <c r="J257" s="219"/>
      <c r="K257" s="219"/>
      <c r="L257" s="219"/>
      <c r="M257" s="219"/>
      <c r="N257" s="219"/>
      <c r="O257" s="219"/>
      <c r="P257" s="219"/>
      <c r="Q257" s="219"/>
      <c r="R257" s="219"/>
      <c r="S257" s="219"/>
      <c r="T257" s="219"/>
      <c r="U257" s="219"/>
      <c r="V257" s="219"/>
      <c r="W257" s="219"/>
      <c r="X257" s="219"/>
      <c r="Y257" s="219"/>
      <c r="Z257" s="219"/>
      <c r="AA257" s="219"/>
      <c r="AB257" s="219"/>
    </row>
    <row r="258" ht="42.0" customHeight="1">
      <c r="A258" s="101" t="s">
        <v>219</v>
      </c>
      <c r="B258" s="101" t="s">
        <v>18212</v>
      </c>
      <c r="C258" s="101" t="s">
        <v>18223</v>
      </c>
      <c r="D258" s="101" t="s">
        <v>18225</v>
      </c>
      <c r="E258" s="99" t="s">
        <v>18231</v>
      </c>
      <c r="F258" s="101" t="s">
        <v>18232</v>
      </c>
      <c r="G258" s="219"/>
      <c r="H258" s="219"/>
      <c r="I258" s="219"/>
      <c r="J258" s="219"/>
      <c r="K258" s="219"/>
      <c r="L258" s="219"/>
      <c r="M258" s="219"/>
      <c r="N258" s="219"/>
      <c r="O258" s="219"/>
      <c r="P258" s="219"/>
      <c r="Q258" s="219"/>
      <c r="R258" s="219"/>
      <c r="S258" s="219"/>
      <c r="T258" s="219"/>
      <c r="U258" s="219"/>
      <c r="V258" s="219"/>
      <c r="W258" s="219"/>
      <c r="X258" s="219"/>
      <c r="Y258" s="219"/>
      <c r="Z258" s="219"/>
      <c r="AA258" s="219"/>
      <c r="AB258" s="219"/>
    </row>
    <row r="259" ht="42.0" customHeight="1">
      <c r="A259" s="101" t="s">
        <v>219</v>
      </c>
      <c r="B259" s="101" t="s">
        <v>18212</v>
      </c>
      <c r="C259" s="962"/>
      <c r="D259" s="962"/>
      <c r="E259" s="963"/>
      <c r="F259" s="101" t="s">
        <v>18240</v>
      </c>
      <c r="G259" s="219"/>
      <c r="H259" s="219"/>
      <c r="I259" s="219"/>
      <c r="J259" s="219"/>
      <c r="K259" s="219"/>
      <c r="L259" s="219"/>
      <c r="M259" s="219"/>
      <c r="N259" s="219"/>
      <c r="O259" s="219"/>
      <c r="P259" s="219"/>
      <c r="Q259" s="219"/>
      <c r="R259" s="219"/>
      <c r="S259" s="219"/>
      <c r="T259" s="219"/>
      <c r="U259" s="219"/>
      <c r="V259" s="219"/>
      <c r="W259" s="219"/>
      <c r="X259" s="219"/>
      <c r="Y259" s="219"/>
      <c r="Z259" s="219"/>
      <c r="AA259" s="219"/>
      <c r="AB259" s="219"/>
    </row>
    <row r="260" ht="42.0" customHeight="1">
      <c r="A260" s="101" t="s">
        <v>219</v>
      </c>
      <c r="B260" s="101" t="s">
        <v>18244</v>
      </c>
      <c r="C260" s="101" t="s">
        <v>18245</v>
      </c>
      <c r="D260" s="962"/>
      <c r="E260" s="99" t="s">
        <v>18250</v>
      </c>
      <c r="F260" s="101" t="s">
        <v>18252</v>
      </c>
      <c r="G260" s="219"/>
      <c r="H260" s="219"/>
      <c r="I260" s="219"/>
      <c r="J260" s="219"/>
      <c r="K260" s="219"/>
      <c r="L260" s="219"/>
      <c r="M260" s="219"/>
      <c r="N260" s="219"/>
      <c r="O260" s="219"/>
      <c r="P260" s="219"/>
      <c r="Q260" s="219"/>
      <c r="R260" s="219"/>
      <c r="S260" s="219"/>
      <c r="T260" s="219"/>
      <c r="U260" s="219"/>
      <c r="V260" s="219"/>
      <c r="W260" s="219"/>
      <c r="X260" s="219"/>
      <c r="Y260" s="219"/>
      <c r="Z260" s="219"/>
      <c r="AA260" s="219"/>
      <c r="AB260" s="219"/>
    </row>
    <row r="261" ht="42.0" customHeight="1">
      <c r="A261" s="101" t="s">
        <v>219</v>
      </c>
      <c r="B261" s="101" t="s">
        <v>18244</v>
      </c>
      <c r="C261" s="962"/>
      <c r="D261" s="962"/>
      <c r="E261" s="963"/>
      <c r="F261" s="101" t="s">
        <v>18260</v>
      </c>
      <c r="G261" s="219"/>
      <c r="H261" s="219"/>
      <c r="I261" s="219"/>
      <c r="J261" s="219"/>
      <c r="K261" s="219"/>
      <c r="L261" s="219"/>
      <c r="M261" s="219"/>
      <c r="N261" s="219"/>
      <c r="O261" s="219"/>
      <c r="P261" s="219"/>
      <c r="Q261" s="219"/>
      <c r="R261" s="219"/>
      <c r="S261" s="219"/>
      <c r="T261" s="219"/>
      <c r="U261" s="219"/>
      <c r="V261" s="219"/>
      <c r="W261" s="219"/>
      <c r="X261" s="219"/>
      <c r="Y261" s="219"/>
      <c r="Z261" s="219"/>
      <c r="AA261" s="219"/>
      <c r="AB261" s="219"/>
    </row>
    <row r="262" ht="42.0" customHeight="1">
      <c r="A262" s="101" t="s">
        <v>219</v>
      </c>
      <c r="B262" s="101" t="s">
        <v>18268</v>
      </c>
      <c r="C262" s="101" t="s">
        <v>17032</v>
      </c>
      <c r="D262" s="101" t="s">
        <v>17033</v>
      </c>
      <c r="E262" s="99" t="s">
        <v>18272</v>
      </c>
      <c r="F262" s="101" t="s">
        <v>18274</v>
      </c>
      <c r="G262" s="219"/>
      <c r="H262" s="219"/>
      <c r="I262" s="219"/>
      <c r="J262" s="219"/>
      <c r="K262" s="219"/>
      <c r="L262" s="219"/>
      <c r="M262" s="219"/>
      <c r="N262" s="219"/>
      <c r="O262" s="219"/>
      <c r="P262" s="219"/>
      <c r="Q262" s="219"/>
      <c r="R262" s="219"/>
      <c r="S262" s="219"/>
      <c r="T262" s="219"/>
      <c r="U262" s="219"/>
      <c r="V262" s="219"/>
      <c r="W262" s="219"/>
      <c r="X262" s="219"/>
      <c r="Y262" s="219"/>
      <c r="Z262" s="219"/>
      <c r="AA262" s="219"/>
      <c r="AB262" s="219"/>
    </row>
    <row r="263" ht="42.0" customHeight="1">
      <c r="A263" s="101" t="s">
        <v>219</v>
      </c>
      <c r="B263" s="101" t="s">
        <v>18268</v>
      </c>
      <c r="C263" s="962"/>
      <c r="D263" s="962"/>
      <c r="E263" s="963"/>
      <c r="F263" s="101" t="s">
        <v>18281</v>
      </c>
      <c r="G263" s="219"/>
      <c r="H263" s="219"/>
      <c r="I263" s="219"/>
      <c r="J263" s="219"/>
      <c r="K263" s="219"/>
      <c r="L263" s="219"/>
      <c r="M263" s="219"/>
      <c r="N263" s="219"/>
      <c r="O263" s="219"/>
      <c r="P263" s="219"/>
      <c r="Q263" s="219"/>
      <c r="R263" s="219"/>
      <c r="S263" s="219"/>
      <c r="T263" s="219"/>
      <c r="U263" s="219"/>
      <c r="V263" s="219"/>
      <c r="W263" s="219"/>
      <c r="X263" s="219"/>
      <c r="Y263" s="219"/>
      <c r="Z263" s="219"/>
      <c r="AA263" s="219"/>
      <c r="AB263" s="219"/>
    </row>
    <row r="264" ht="42.0" customHeight="1">
      <c r="A264" s="101" t="s">
        <v>219</v>
      </c>
      <c r="B264" s="101" t="s">
        <v>18289</v>
      </c>
      <c r="C264" s="101" t="s">
        <v>18290</v>
      </c>
      <c r="D264" s="962"/>
      <c r="E264" s="99" t="s">
        <v>18295</v>
      </c>
      <c r="F264" s="101" t="s">
        <v>18297</v>
      </c>
      <c r="G264" s="219"/>
      <c r="H264" s="219"/>
      <c r="I264" s="219"/>
      <c r="J264" s="219"/>
      <c r="K264" s="219"/>
      <c r="L264" s="219"/>
      <c r="M264" s="219"/>
      <c r="N264" s="219"/>
      <c r="O264" s="219"/>
      <c r="P264" s="219"/>
      <c r="Q264" s="219"/>
      <c r="R264" s="219"/>
      <c r="S264" s="219"/>
      <c r="T264" s="219"/>
      <c r="U264" s="219"/>
      <c r="V264" s="219"/>
      <c r="W264" s="219"/>
      <c r="X264" s="219"/>
      <c r="Y264" s="219"/>
      <c r="Z264" s="219"/>
      <c r="AA264" s="219"/>
      <c r="AB264" s="219"/>
    </row>
    <row r="265" ht="42.0" customHeight="1">
      <c r="A265" s="101" t="s">
        <v>219</v>
      </c>
      <c r="B265" s="101" t="s">
        <v>18289</v>
      </c>
      <c r="C265" s="101" t="s">
        <v>18303</v>
      </c>
      <c r="D265" s="962"/>
      <c r="E265" s="99" t="s">
        <v>18306</v>
      </c>
      <c r="F265" s="101" t="s">
        <v>18309</v>
      </c>
      <c r="G265" s="219"/>
      <c r="H265" s="219"/>
      <c r="I265" s="219"/>
      <c r="J265" s="219"/>
      <c r="K265" s="219"/>
      <c r="L265" s="219"/>
      <c r="M265" s="219"/>
      <c r="N265" s="219"/>
      <c r="O265" s="219"/>
      <c r="P265" s="219"/>
      <c r="Q265" s="219"/>
      <c r="R265" s="219"/>
      <c r="S265" s="219"/>
      <c r="T265" s="219"/>
      <c r="U265" s="219"/>
      <c r="V265" s="219"/>
      <c r="W265" s="219"/>
      <c r="X265" s="219"/>
      <c r="Y265" s="219"/>
      <c r="Z265" s="219"/>
      <c r="AA265" s="219"/>
      <c r="AB265" s="219"/>
    </row>
    <row r="266" ht="42.0" customHeight="1">
      <c r="A266" s="101" t="s">
        <v>219</v>
      </c>
      <c r="B266" s="101" t="s">
        <v>18289</v>
      </c>
      <c r="C266" s="101" t="s">
        <v>18320</v>
      </c>
      <c r="D266" s="962"/>
      <c r="E266" s="99" t="s">
        <v>18323</v>
      </c>
      <c r="F266" s="101" t="s">
        <v>18325</v>
      </c>
      <c r="G266" s="219"/>
      <c r="H266" s="219"/>
      <c r="I266" s="219"/>
      <c r="J266" s="219"/>
      <c r="K266" s="219"/>
      <c r="L266" s="219"/>
      <c r="M266" s="219"/>
      <c r="N266" s="219"/>
      <c r="O266" s="219"/>
      <c r="P266" s="219"/>
      <c r="Q266" s="219"/>
      <c r="R266" s="219"/>
      <c r="S266" s="219"/>
      <c r="T266" s="219"/>
      <c r="U266" s="219"/>
      <c r="V266" s="219"/>
      <c r="W266" s="219"/>
      <c r="X266" s="219"/>
      <c r="Y266" s="219"/>
      <c r="Z266" s="219"/>
      <c r="AA266" s="219"/>
      <c r="AB266" s="219"/>
    </row>
    <row r="267" ht="42.0" customHeight="1">
      <c r="A267" s="101" t="s">
        <v>219</v>
      </c>
      <c r="B267" s="101" t="s">
        <v>18289</v>
      </c>
      <c r="C267" s="101" t="s">
        <v>18345</v>
      </c>
      <c r="D267" s="101" t="s">
        <v>18348</v>
      </c>
      <c r="E267" s="99" t="s">
        <v>18353</v>
      </c>
      <c r="F267" s="101" t="s">
        <v>18355</v>
      </c>
      <c r="G267" s="219"/>
      <c r="H267" s="219"/>
      <c r="I267" s="219"/>
      <c r="J267" s="219"/>
      <c r="K267" s="219"/>
      <c r="L267" s="219"/>
      <c r="M267" s="219"/>
      <c r="N267" s="219"/>
      <c r="O267" s="219"/>
      <c r="P267" s="219"/>
      <c r="Q267" s="219"/>
      <c r="R267" s="219"/>
      <c r="S267" s="219"/>
      <c r="T267" s="219"/>
      <c r="U267" s="219"/>
      <c r="V267" s="219"/>
      <c r="W267" s="219"/>
      <c r="X267" s="219"/>
      <c r="Y267" s="219"/>
      <c r="Z267" s="219"/>
      <c r="AA267" s="219"/>
      <c r="AB267" s="219"/>
    </row>
    <row r="268" ht="42.0" customHeight="1">
      <c r="A268" s="101" t="s">
        <v>219</v>
      </c>
      <c r="B268" s="101" t="s">
        <v>18289</v>
      </c>
      <c r="C268" s="101" t="s">
        <v>18364</v>
      </c>
      <c r="D268" s="101" t="s">
        <v>18367</v>
      </c>
      <c r="E268" s="99" t="s">
        <v>18375</v>
      </c>
      <c r="F268" s="101" t="s">
        <v>18376</v>
      </c>
      <c r="G268" s="219"/>
      <c r="H268" s="219"/>
      <c r="I268" s="219"/>
      <c r="J268" s="219"/>
      <c r="K268" s="219"/>
      <c r="L268" s="219"/>
      <c r="M268" s="219"/>
      <c r="N268" s="219"/>
      <c r="O268" s="219"/>
      <c r="P268" s="219"/>
      <c r="Q268" s="219"/>
      <c r="R268" s="219"/>
      <c r="S268" s="219"/>
      <c r="T268" s="219"/>
      <c r="U268" s="219"/>
      <c r="V268" s="219"/>
      <c r="W268" s="219"/>
      <c r="X268" s="219"/>
      <c r="Y268" s="219"/>
      <c r="Z268" s="219"/>
      <c r="AA268" s="219"/>
      <c r="AB268" s="219"/>
    </row>
    <row r="269" ht="42.0" customHeight="1">
      <c r="A269" s="101" t="s">
        <v>219</v>
      </c>
      <c r="B269" s="101" t="s">
        <v>18289</v>
      </c>
      <c r="C269" s="962"/>
      <c r="D269" s="962"/>
      <c r="E269" s="963"/>
      <c r="F269" s="101" t="s">
        <v>18385</v>
      </c>
      <c r="G269" s="219"/>
      <c r="H269" s="219"/>
      <c r="I269" s="219"/>
      <c r="J269" s="219"/>
      <c r="K269" s="219"/>
      <c r="L269" s="219"/>
      <c r="M269" s="219"/>
      <c r="N269" s="219"/>
      <c r="O269" s="219"/>
      <c r="P269" s="219"/>
      <c r="Q269" s="219"/>
      <c r="R269" s="219"/>
      <c r="S269" s="219"/>
      <c r="T269" s="219"/>
      <c r="U269" s="219"/>
      <c r="V269" s="219"/>
      <c r="W269" s="219"/>
      <c r="X269" s="219"/>
      <c r="Y269" s="219"/>
      <c r="Z269" s="219"/>
      <c r="AA269" s="219"/>
      <c r="AB269" s="219"/>
    </row>
    <row r="270" ht="42.0" customHeight="1">
      <c r="A270" s="101" t="s">
        <v>219</v>
      </c>
      <c r="B270" s="101" t="s">
        <v>18400</v>
      </c>
      <c r="C270" s="101" t="s">
        <v>18403</v>
      </c>
      <c r="D270" s="962"/>
      <c r="E270" s="99" t="s">
        <v>18406</v>
      </c>
      <c r="F270" s="101" t="s">
        <v>18408</v>
      </c>
      <c r="G270" s="219"/>
      <c r="H270" s="219"/>
      <c r="I270" s="219"/>
      <c r="J270" s="219"/>
      <c r="K270" s="219"/>
      <c r="L270" s="219"/>
      <c r="M270" s="219"/>
      <c r="N270" s="219"/>
      <c r="O270" s="219"/>
      <c r="P270" s="219"/>
      <c r="Q270" s="219"/>
      <c r="R270" s="219"/>
      <c r="S270" s="219"/>
      <c r="T270" s="219"/>
      <c r="U270" s="219"/>
      <c r="V270" s="219"/>
      <c r="W270" s="219"/>
      <c r="X270" s="219"/>
      <c r="Y270" s="219"/>
      <c r="Z270" s="219"/>
      <c r="AA270" s="219"/>
      <c r="AB270" s="219"/>
    </row>
    <row r="271" ht="42.0" customHeight="1">
      <c r="A271" s="101" t="s">
        <v>219</v>
      </c>
      <c r="B271" s="101" t="s">
        <v>18400</v>
      </c>
      <c r="C271" s="101" t="s">
        <v>18414</v>
      </c>
      <c r="D271" s="962"/>
      <c r="E271" s="99" t="s">
        <v>18426</v>
      </c>
      <c r="F271" s="101" t="s">
        <v>18429</v>
      </c>
      <c r="G271" s="219"/>
      <c r="H271" s="219"/>
      <c r="I271" s="219"/>
      <c r="J271" s="219"/>
      <c r="K271" s="219"/>
      <c r="L271" s="219"/>
      <c r="M271" s="219"/>
      <c r="N271" s="219"/>
      <c r="O271" s="219"/>
      <c r="P271" s="219"/>
      <c r="Q271" s="219"/>
      <c r="R271" s="219"/>
      <c r="S271" s="219"/>
      <c r="T271" s="219"/>
      <c r="U271" s="219"/>
      <c r="V271" s="219"/>
      <c r="W271" s="219"/>
      <c r="X271" s="219"/>
      <c r="Y271" s="219"/>
      <c r="Z271" s="219"/>
      <c r="AA271" s="219"/>
      <c r="AB271" s="219"/>
    </row>
    <row r="272" ht="42.0" customHeight="1">
      <c r="A272" s="101" t="s">
        <v>219</v>
      </c>
      <c r="B272" s="101" t="s">
        <v>18400</v>
      </c>
      <c r="C272" s="962"/>
      <c r="D272" s="962"/>
      <c r="E272" s="963"/>
      <c r="F272" s="101" t="s">
        <v>18438</v>
      </c>
      <c r="G272" s="219"/>
      <c r="H272" s="219"/>
      <c r="I272" s="219"/>
      <c r="J272" s="219"/>
      <c r="K272" s="219"/>
      <c r="L272" s="219"/>
      <c r="M272" s="219"/>
      <c r="N272" s="219"/>
      <c r="O272" s="219"/>
      <c r="P272" s="219"/>
      <c r="Q272" s="219"/>
      <c r="R272" s="219"/>
      <c r="S272" s="219"/>
      <c r="T272" s="219"/>
      <c r="U272" s="219"/>
      <c r="V272" s="219"/>
      <c r="W272" s="219"/>
      <c r="X272" s="219"/>
      <c r="Y272" s="219"/>
      <c r="Z272" s="219"/>
      <c r="AA272" s="219"/>
      <c r="AB272" s="219"/>
    </row>
    <row r="273" ht="42.0" customHeight="1">
      <c r="A273" s="101" t="s">
        <v>219</v>
      </c>
      <c r="B273" s="101" t="s">
        <v>18447</v>
      </c>
      <c r="C273" s="101" t="s">
        <v>18448</v>
      </c>
      <c r="D273" s="101" t="s">
        <v>18449</v>
      </c>
      <c r="E273" s="99" t="s">
        <v>18455</v>
      </c>
      <c r="F273" s="101" t="s">
        <v>18456</v>
      </c>
      <c r="G273" s="219"/>
      <c r="H273" s="219"/>
      <c r="I273" s="219"/>
      <c r="J273" s="219"/>
      <c r="K273" s="219"/>
      <c r="L273" s="219"/>
      <c r="M273" s="219"/>
      <c r="N273" s="219"/>
      <c r="O273" s="219"/>
      <c r="P273" s="219"/>
      <c r="Q273" s="219"/>
      <c r="R273" s="219"/>
      <c r="S273" s="219"/>
      <c r="T273" s="219"/>
      <c r="U273" s="219"/>
      <c r="V273" s="219"/>
      <c r="W273" s="219"/>
      <c r="X273" s="219"/>
      <c r="Y273" s="219"/>
      <c r="Z273" s="219"/>
      <c r="AA273" s="219"/>
      <c r="AB273" s="219"/>
    </row>
    <row r="274" ht="42.0" customHeight="1">
      <c r="A274" s="101" t="s">
        <v>219</v>
      </c>
      <c r="B274" s="101" t="s">
        <v>18447</v>
      </c>
      <c r="C274" s="101" t="s">
        <v>18468</v>
      </c>
      <c r="D274" s="101" t="s">
        <v>18469</v>
      </c>
      <c r="E274" s="99" t="s">
        <v>18476</v>
      </c>
      <c r="F274" s="101" t="s">
        <v>18480</v>
      </c>
      <c r="G274" s="219"/>
      <c r="H274" s="219"/>
      <c r="I274" s="219"/>
      <c r="J274" s="219"/>
      <c r="K274" s="219"/>
      <c r="L274" s="219"/>
      <c r="M274" s="219"/>
      <c r="N274" s="219"/>
      <c r="O274" s="219"/>
      <c r="P274" s="219"/>
      <c r="Q274" s="219"/>
      <c r="R274" s="219"/>
      <c r="S274" s="219"/>
      <c r="T274" s="219"/>
      <c r="U274" s="219"/>
      <c r="V274" s="219"/>
      <c r="W274" s="219"/>
      <c r="X274" s="219"/>
      <c r="Y274" s="219"/>
      <c r="Z274" s="219"/>
      <c r="AA274" s="219"/>
      <c r="AB274" s="219"/>
    </row>
    <row r="275" ht="42.0" customHeight="1">
      <c r="A275" s="101" t="s">
        <v>219</v>
      </c>
      <c r="B275" s="101" t="s">
        <v>18447</v>
      </c>
      <c r="C275" s="962"/>
      <c r="D275" s="962"/>
      <c r="E275" s="963"/>
      <c r="F275" s="101" t="s">
        <v>18490</v>
      </c>
      <c r="G275" s="219"/>
      <c r="H275" s="219"/>
      <c r="I275" s="219"/>
      <c r="J275" s="219"/>
      <c r="K275" s="219"/>
      <c r="L275" s="219"/>
      <c r="M275" s="219"/>
      <c r="N275" s="219"/>
      <c r="O275" s="219"/>
      <c r="P275" s="219"/>
      <c r="Q275" s="219"/>
      <c r="R275" s="219"/>
      <c r="S275" s="219"/>
      <c r="T275" s="219"/>
      <c r="U275" s="219"/>
      <c r="V275" s="219"/>
      <c r="W275" s="219"/>
      <c r="X275" s="219"/>
      <c r="Y275" s="219"/>
      <c r="Z275" s="219"/>
      <c r="AA275" s="219"/>
      <c r="AB275" s="219"/>
    </row>
    <row r="276" ht="42.0" customHeight="1">
      <c r="A276" s="101" t="s">
        <v>219</v>
      </c>
      <c r="B276" s="101" t="s">
        <v>18498</v>
      </c>
      <c r="C276" s="101" t="s">
        <v>18499</v>
      </c>
      <c r="D276" s="962"/>
      <c r="E276" s="99" t="s">
        <v>18508</v>
      </c>
      <c r="F276" s="101" t="s">
        <v>18509</v>
      </c>
      <c r="G276" s="219"/>
      <c r="H276" s="219"/>
      <c r="I276" s="219"/>
      <c r="J276" s="219"/>
      <c r="K276" s="219"/>
      <c r="L276" s="219"/>
      <c r="M276" s="219"/>
      <c r="N276" s="219"/>
      <c r="O276" s="219"/>
      <c r="P276" s="219"/>
      <c r="Q276" s="219"/>
      <c r="R276" s="219"/>
      <c r="S276" s="219"/>
      <c r="T276" s="219"/>
      <c r="U276" s="219"/>
      <c r="V276" s="219"/>
      <c r="W276" s="219"/>
      <c r="X276" s="219"/>
      <c r="Y276" s="219"/>
      <c r="Z276" s="219"/>
      <c r="AA276" s="219"/>
      <c r="AB276" s="219"/>
    </row>
    <row r="277" ht="42.0" customHeight="1">
      <c r="A277" s="101" t="s">
        <v>219</v>
      </c>
      <c r="B277" s="101" t="s">
        <v>18498</v>
      </c>
      <c r="C277" s="101" t="s">
        <v>18516</v>
      </c>
      <c r="D277" s="962"/>
      <c r="E277" s="99" t="s">
        <v>18521</v>
      </c>
      <c r="F277" s="101" t="s">
        <v>18525</v>
      </c>
      <c r="G277" s="219"/>
      <c r="H277" s="219"/>
      <c r="I277" s="219"/>
      <c r="J277" s="219"/>
      <c r="K277" s="219"/>
      <c r="L277" s="219"/>
      <c r="M277" s="219"/>
      <c r="N277" s="219"/>
      <c r="O277" s="219"/>
      <c r="P277" s="219"/>
      <c r="Q277" s="219"/>
      <c r="R277" s="219"/>
      <c r="S277" s="219"/>
      <c r="T277" s="219"/>
      <c r="U277" s="219"/>
      <c r="V277" s="219"/>
      <c r="W277" s="219"/>
      <c r="X277" s="219"/>
      <c r="Y277" s="219"/>
      <c r="Z277" s="219"/>
      <c r="AA277" s="219"/>
      <c r="AB277" s="219"/>
    </row>
    <row r="278" ht="42.0" customHeight="1">
      <c r="A278" s="101" t="s">
        <v>219</v>
      </c>
      <c r="B278" s="101" t="s">
        <v>18498</v>
      </c>
      <c r="C278" s="101" t="s">
        <v>18531</v>
      </c>
      <c r="D278" s="962"/>
      <c r="E278" s="99" t="s">
        <v>18535</v>
      </c>
      <c r="F278" s="101" t="s">
        <v>18536</v>
      </c>
      <c r="G278" s="219"/>
      <c r="H278" s="219"/>
      <c r="I278" s="219"/>
      <c r="J278" s="219"/>
      <c r="K278" s="219"/>
      <c r="L278" s="219"/>
      <c r="M278" s="219"/>
      <c r="N278" s="219"/>
      <c r="O278" s="219"/>
      <c r="P278" s="219"/>
      <c r="Q278" s="219"/>
      <c r="R278" s="219"/>
      <c r="S278" s="219"/>
      <c r="T278" s="219"/>
      <c r="U278" s="219"/>
      <c r="V278" s="219"/>
      <c r="W278" s="219"/>
      <c r="X278" s="219"/>
      <c r="Y278" s="219"/>
      <c r="Z278" s="219"/>
      <c r="AA278" s="219"/>
      <c r="AB278" s="219"/>
    </row>
    <row r="279" ht="42.0" customHeight="1">
      <c r="A279" s="101" t="s">
        <v>219</v>
      </c>
      <c r="B279" s="101" t="s">
        <v>18498</v>
      </c>
      <c r="C279" s="101" t="s">
        <v>18540</v>
      </c>
      <c r="D279" s="962"/>
      <c r="E279" s="99" t="s">
        <v>18546</v>
      </c>
      <c r="F279" s="101" t="s">
        <v>18550</v>
      </c>
      <c r="G279" s="219"/>
      <c r="H279" s="219"/>
      <c r="I279" s="219"/>
      <c r="J279" s="219"/>
      <c r="K279" s="219"/>
      <c r="L279" s="219"/>
      <c r="M279" s="219"/>
      <c r="N279" s="219"/>
      <c r="O279" s="219"/>
      <c r="P279" s="219"/>
      <c r="Q279" s="219"/>
      <c r="R279" s="219"/>
      <c r="S279" s="219"/>
      <c r="T279" s="219"/>
      <c r="U279" s="219"/>
      <c r="V279" s="219"/>
      <c r="W279" s="219"/>
      <c r="X279" s="219"/>
      <c r="Y279" s="219"/>
      <c r="Z279" s="219"/>
      <c r="AA279" s="219"/>
      <c r="AB279" s="219"/>
    </row>
    <row r="280" ht="42.0" customHeight="1">
      <c r="A280" s="101" t="s">
        <v>219</v>
      </c>
      <c r="B280" s="101" t="s">
        <v>18498</v>
      </c>
      <c r="C280" s="101" t="s">
        <v>18556</v>
      </c>
      <c r="D280" s="962"/>
      <c r="E280" s="99" t="s">
        <v>18559</v>
      </c>
      <c r="F280" s="101" t="s">
        <v>18560</v>
      </c>
      <c r="G280" s="219"/>
      <c r="H280" s="219"/>
      <c r="I280" s="219"/>
      <c r="J280" s="219"/>
      <c r="K280" s="219"/>
      <c r="L280" s="219"/>
      <c r="M280" s="219"/>
      <c r="N280" s="219"/>
      <c r="O280" s="219"/>
      <c r="P280" s="219"/>
      <c r="Q280" s="219"/>
      <c r="R280" s="219"/>
      <c r="S280" s="219"/>
      <c r="T280" s="219"/>
      <c r="U280" s="219"/>
      <c r="V280" s="219"/>
      <c r="W280" s="219"/>
      <c r="X280" s="219"/>
      <c r="Y280" s="219"/>
      <c r="Z280" s="219"/>
      <c r="AA280" s="219"/>
      <c r="AB280" s="219"/>
    </row>
    <row r="281" ht="42.0" customHeight="1">
      <c r="A281" s="101" t="s">
        <v>219</v>
      </c>
      <c r="B281" s="101" t="s">
        <v>18498</v>
      </c>
      <c r="C281" s="101" t="s">
        <v>18568</v>
      </c>
      <c r="D281" s="962"/>
      <c r="E281" s="99" t="s">
        <v>18574</v>
      </c>
      <c r="F281" s="101" t="s">
        <v>18575</v>
      </c>
      <c r="G281" s="219"/>
      <c r="H281" s="219"/>
      <c r="I281" s="219"/>
      <c r="J281" s="219"/>
      <c r="K281" s="219"/>
      <c r="L281" s="219"/>
      <c r="M281" s="219"/>
      <c r="N281" s="219"/>
      <c r="O281" s="219"/>
      <c r="P281" s="219"/>
      <c r="Q281" s="219"/>
      <c r="R281" s="219"/>
      <c r="S281" s="219"/>
      <c r="T281" s="219"/>
      <c r="U281" s="219"/>
      <c r="V281" s="219"/>
      <c r="W281" s="219"/>
      <c r="X281" s="219"/>
      <c r="Y281" s="219"/>
      <c r="Z281" s="219"/>
      <c r="AA281" s="219"/>
      <c r="AB281" s="219"/>
    </row>
    <row r="282" ht="42.0" customHeight="1">
      <c r="A282" s="101" t="s">
        <v>219</v>
      </c>
      <c r="B282" s="101" t="s">
        <v>18498</v>
      </c>
      <c r="C282" s="101" t="s">
        <v>17119</v>
      </c>
      <c r="D282" s="962"/>
      <c r="E282" s="99" t="s">
        <v>18588</v>
      </c>
      <c r="F282" s="101" t="s">
        <v>18589</v>
      </c>
      <c r="G282" s="219"/>
      <c r="H282" s="219"/>
      <c r="I282" s="219"/>
      <c r="J282" s="219"/>
      <c r="K282" s="219"/>
      <c r="L282" s="219"/>
      <c r="M282" s="219"/>
      <c r="N282" s="219"/>
      <c r="O282" s="219"/>
      <c r="P282" s="219"/>
      <c r="Q282" s="219"/>
      <c r="R282" s="219"/>
      <c r="S282" s="219"/>
      <c r="T282" s="219"/>
      <c r="U282" s="219"/>
      <c r="V282" s="219"/>
      <c r="W282" s="219"/>
      <c r="X282" s="219"/>
      <c r="Y282" s="219"/>
      <c r="Z282" s="219"/>
      <c r="AA282" s="219"/>
      <c r="AB282" s="219"/>
    </row>
    <row r="283" ht="42.0" customHeight="1">
      <c r="A283" s="101" t="s">
        <v>219</v>
      </c>
      <c r="B283" s="101" t="s">
        <v>18498</v>
      </c>
      <c r="C283" s="101" t="s">
        <v>18597</v>
      </c>
      <c r="D283" s="962"/>
      <c r="E283" s="99" t="s">
        <v>18602</v>
      </c>
      <c r="F283" s="101" t="s">
        <v>18605</v>
      </c>
      <c r="G283" s="219"/>
      <c r="H283" s="219"/>
      <c r="I283" s="219"/>
      <c r="J283" s="219"/>
      <c r="K283" s="219"/>
      <c r="L283" s="219"/>
      <c r="M283" s="219"/>
      <c r="N283" s="219"/>
      <c r="O283" s="219"/>
      <c r="P283" s="219"/>
      <c r="Q283" s="219"/>
      <c r="R283" s="219"/>
      <c r="S283" s="219"/>
      <c r="T283" s="219"/>
      <c r="U283" s="219"/>
      <c r="V283" s="219"/>
      <c r="W283" s="219"/>
      <c r="X283" s="219"/>
      <c r="Y283" s="219"/>
      <c r="Z283" s="219"/>
      <c r="AA283" s="219"/>
      <c r="AB283" s="219"/>
    </row>
    <row r="284" ht="42.0" customHeight="1">
      <c r="A284" s="101" t="s">
        <v>219</v>
      </c>
      <c r="B284" s="101" t="s">
        <v>18498</v>
      </c>
      <c r="C284" s="101" t="s">
        <v>18498</v>
      </c>
      <c r="D284" s="962"/>
      <c r="E284" s="99" t="s">
        <v>18621</v>
      </c>
      <c r="F284" s="101" t="s">
        <v>18623</v>
      </c>
      <c r="G284" s="219"/>
      <c r="H284" s="219"/>
      <c r="I284" s="219"/>
      <c r="J284" s="219"/>
      <c r="K284" s="219"/>
      <c r="L284" s="219"/>
      <c r="M284" s="219"/>
      <c r="N284" s="219"/>
      <c r="O284" s="219"/>
      <c r="P284" s="219"/>
      <c r="Q284" s="219"/>
      <c r="R284" s="219"/>
      <c r="S284" s="219"/>
      <c r="T284" s="219"/>
      <c r="U284" s="219"/>
      <c r="V284" s="219"/>
      <c r="W284" s="219"/>
      <c r="X284" s="219"/>
      <c r="Y284" s="219"/>
      <c r="Z284" s="219"/>
      <c r="AA284" s="219"/>
      <c r="AB284" s="219"/>
    </row>
    <row r="285" ht="42.0" customHeight="1">
      <c r="A285" s="101" t="s">
        <v>219</v>
      </c>
      <c r="B285" s="101" t="s">
        <v>18498</v>
      </c>
      <c r="C285" s="962"/>
      <c r="D285" s="962"/>
      <c r="E285" s="963"/>
      <c r="F285" s="101" t="s">
        <v>18631</v>
      </c>
      <c r="G285" s="219"/>
      <c r="H285" s="219"/>
      <c r="I285" s="219"/>
      <c r="J285" s="219"/>
      <c r="K285" s="219"/>
      <c r="L285" s="219"/>
      <c r="M285" s="219"/>
      <c r="N285" s="219"/>
      <c r="O285" s="219"/>
      <c r="P285" s="219"/>
      <c r="Q285" s="219"/>
      <c r="R285" s="219"/>
      <c r="S285" s="219"/>
      <c r="T285" s="219"/>
      <c r="U285" s="219"/>
      <c r="V285" s="219"/>
      <c r="W285" s="219"/>
      <c r="X285" s="219"/>
      <c r="Y285" s="219"/>
      <c r="Z285" s="219"/>
      <c r="AA285" s="219"/>
      <c r="AB285" s="219"/>
    </row>
    <row r="286" ht="42.0" customHeight="1">
      <c r="A286" s="101" t="s">
        <v>219</v>
      </c>
      <c r="B286" s="101" t="s">
        <v>18635</v>
      </c>
      <c r="C286" s="101" t="s">
        <v>18637</v>
      </c>
      <c r="D286" s="962"/>
      <c r="E286" s="963"/>
      <c r="F286" s="101" t="s">
        <v>18638</v>
      </c>
      <c r="G286" s="219"/>
      <c r="H286" s="219"/>
      <c r="I286" s="219"/>
      <c r="J286" s="219"/>
      <c r="K286" s="219"/>
      <c r="L286" s="219"/>
      <c r="M286" s="219"/>
      <c r="N286" s="219"/>
      <c r="O286" s="219"/>
      <c r="P286" s="219"/>
      <c r="Q286" s="219"/>
      <c r="R286" s="219"/>
      <c r="S286" s="219"/>
      <c r="T286" s="219"/>
      <c r="U286" s="219"/>
      <c r="V286" s="219"/>
      <c r="W286" s="219"/>
      <c r="X286" s="219"/>
      <c r="Y286" s="219"/>
      <c r="Z286" s="219"/>
      <c r="AA286" s="219"/>
      <c r="AB286" s="219"/>
    </row>
    <row r="287" ht="42.0" customHeight="1">
      <c r="A287" s="101" t="s">
        <v>219</v>
      </c>
      <c r="B287" s="101" t="s">
        <v>18635</v>
      </c>
      <c r="C287" s="101" t="s">
        <v>18646</v>
      </c>
      <c r="D287" s="962"/>
      <c r="E287" s="99" t="s">
        <v>18648</v>
      </c>
      <c r="F287" s="101" t="s">
        <v>18651</v>
      </c>
      <c r="G287" s="219"/>
      <c r="H287" s="219"/>
      <c r="I287" s="219"/>
      <c r="J287" s="219"/>
      <c r="K287" s="219"/>
      <c r="L287" s="219"/>
      <c r="M287" s="219"/>
      <c r="N287" s="219"/>
      <c r="O287" s="219"/>
      <c r="P287" s="219"/>
      <c r="Q287" s="219"/>
      <c r="R287" s="219"/>
      <c r="S287" s="219"/>
      <c r="T287" s="219"/>
      <c r="U287" s="219"/>
      <c r="V287" s="219"/>
      <c r="W287" s="219"/>
      <c r="X287" s="219"/>
      <c r="Y287" s="219"/>
      <c r="Z287" s="219"/>
      <c r="AA287" s="219"/>
      <c r="AB287" s="219"/>
    </row>
    <row r="288" ht="42.0" customHeight="1">
      <c r="A288" s="101" t="s">
        <v>219</v>
      </c>
      <c r="B288" s="101" t="s">
        <v>18635</v>
      </c>
      <c r="C288" s="101" t="s">
        <v>18658</v>
      </c>
      <c r="D288" s="962"/>
      <c r="E288" s="99" t="s">
        <v>18666</v>
      </c>
      <c r="F288" s="101" t="s">
        <v>18668</v>
      </c>
      <c r="G288" s="219"/>
      <c r="H288" s="219"/>
      <c r="I288" s="219"/>
      <c r="J288" s="219"/>
      <c r="K288" s="219"/>
      <c r="L288" s="219"/>
      <c r="M288" s="219"/>
      <c r="N288" s="219"/>
      <c r="O288" s="219"/>
      <c r="P288" s="219"/>
      <c r="Q288" s="219"/>
      <c r="R288" s="219"/>
      <c r="S288" s="219"/>
      <c r="T288" s="219"/>
      <c r="U288" s="219"/>
      <c r="V288" s="219"/>
      <c r="W288" s="219"/>
      <c r="X288" s="219"/>
      <c r="Y288" s="219"/>
      <c r="Z288" s="219"/>
      <c r="AA288" s="219"/>
      <c r="AB288" s="219"/>
    </row>
    <row r="289" ht="42.0" customHeight="1">
      <c r="A289" s="101" t="s">
        <v>219</v>
      </c>
      <c r="B289" s="101" t="s">
        <v>18635</v>
      </c>
      <c r="C289" s="101" t="s">
        <v>18677</v>
      </c>
      <c r="D289" s="962"/>
      <c r="E289" s="99" t="s">
        <v>18684</v>
      </c>
      <c r="F289" s="101" t="s">
        <v>18685</v>
      </c>
      <c r="G289" s="219"/>
      <c r="H289" s="219"/>
      <c r="I289" s="219"/>
      <c r="J289" s="219"/>
      <c r="K289" s="219"/>
      <c r="L289" s="219"/>
      <c r="M289" s="219"/>
      <c r="N289" s="219"/>
      <c r="O289" s="219"/>
      <c r="P289" s="219"/>
      <c r="Q289" s="219"/>
      <c r="R289" s="219"/>
      <c r="S289" s="219"/>
      <c r="T289" s="219"/>
      <c r="U289" s="219"/>
      <c r="V289" s="219"/>
      <c r="W289" s="219"/>
      <c r="X289" s="219"/>
      <c r="Y289" s="219"/>
      <c r="Z289" s="219"/>
      <c r="AA289" s="219"/>
      <c r="AB289" s="219"/>
    </row>
    <row r="290" ht="42.0" customHeight="1">
      <c r="A290" s="101" t="s">
        <v>219</v>
      </c>
      <c r="B290" s="101" t="s">
        <v>18635</v>
      </c>
      <c r="C290" s="101" t="s">
        <v>18691</v>
      </c>
      <c r="D290" s="962"/>
      <c r="E290" s="99" t="s">
        <v>18698</v>
      </c>
      <c r="F290" s="101" t="s">
        <v>18699</v>
      </c>
      <c r="G290" s="219"/>
      <c r="H290" s="219"/>
      <c r="I290" s="219"/>
      <c r="J290" s="219"/>
      <c r="K290" s="219"/>
      <c r="L290" s="219"/>
      <c r="M290" s="219"/>
      <c r="N290" s="219"/>
      <c r="O290" s="219"/>
      <c r="P290" s="219"/>
      <c r="Q290" s="219"/>
      <c r="R290" s="219"/>
      <c r="S290" s="219"/>
      <c r="T290" s="219"/>
      <c r="U290" s="219"/>
      <c r="V290" s="219"/>
      <c r="W290" s="219"/>
      <c r="X290" s="219"/>
      <c r="Y290" s="219"/>
      <c r="Z290" s="219"/>
      <c r="AA290" s="219"/>
      <c r="AB290" s="219"/>
    </row>
    <row r="291" ht="42.0" customHeight="1">
      <c r="A291" s="101" t="s">
        <v>219</v>
      </c>
      <c r="B291" s="101" t="s">
        <v>18635</v>
      </c>
      <c r="C291" s="101" t="s">
        <v>18708</v>
      </c>
      <c r="D291" s="101" t="s">
        <v>18709</v>
      </c>
      <c r="E291" s="99" t="s">
        <v>18711</v>
      </c>
      <c r="F291" s="101" t="s">
        <v>18713</v>
      </c>
      <c r="G291" s="219"/>
      <c r="H291" s="219"/>
      <c r="I291" s="219"/>
      <c r="J291" s="219"/>
      <c r="K291" s="219"/>
      <c r="L291" s="219"/>
      <c r="M291" s="219"/>
      <c r="N291" s="219"/>
      <c r="O291" s="219"/>
      <c r="P291" s="219"/>
      <c r="Q291" s="219"/>
      <c r="R291" s="219"/>
      <c r="S291" s="219"/>
      <c r="T291" s="219"/>
      <c r="U291" s="219"/>
      <c r="V291" s="219"/>
      <c r="W291" s="219"/>
      <c r="X291" s="219"/>
      <c r="Y291" s="219"/>
      <c r="Z291" s="219"/>
      <c r="AA291" s="219"/>
      <c r="AB291" s="219"/>
    </row>
    <row r="292" ht="42.0" customHeight="1">
      <c r="A292" s="101" t="s">
        <v>219</v>
      </c>
      <c r="B292" s="101" t="s">
        <v>18635</v>
      </c>
      <c r="C292" s="101" t="s">
        <v>18722</v>
      </c>
      <c r="D292" s="101" t="s">
        <v>18723</v>
      </c>
      <c r="E292" s="99" t="s">
        <v>18728</v>
      </c>
      <c r="F292" s="101" t="s">
        <v>18730</v>
      </c>
      <c r="G292" s="219"/>
      <c r="H292" s="219"/>
      <c r="I292" s="219"/>
      <c r="J292" s="219"/>
      <c r="K292" s="219"/>
      <c r="L292" s="219"/>
      <c r="M292" s="219"/>
      <c r="N292" s="219"/>
      <c r="O292" s="219"/>
      <c r="P292" s="219"/>
      <c r="Q292" s="219"/>
      <c r="R292" s="219"/>
      <c r="S292" s="219"/>
      <c r="T292" s="219"/>
      <c r="U292" s="219"/>
      <c r="V292" s="219"/>
      <c r="W292" s="219"/>
      <c r="X292" s="219"/>
      <c r="Y292" s="219"/>
      <c r="Z292" s="219"/>
      <c r="AA292" s="219"/>
      <c r="AB292" s="219"/>
    </row>
    <row r="293" ht="42.0" customHeight="1">
      <c r="A293" s="101" t="s">
        <v>219</v>
      </c>
      <c r="B293" s="101" t="s">
        <v>18635</v>
      </c>
      <c r="C293" s="101" t="s">
        <v>18735</v>
      </c>
      <c r="D293" s="101" t="s">
        <v>18737</v>
      </c>
      <c r="E293" s="99" t="s">
        <v>18741</v>
      </c>
      <c r="F293" s="101" t="s">
        <v>18743</v>
      </c>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row>
    <row r="294" ht="42.0" customHeight="1">
      <c r="A294" s="101" t="s">
        <v>219</v>
      </c>
      <c r="B294" s="101" t="s">
        <v>18635</v>
      </c>
      <c r="C294" s="101" t="s">
        <v>18753</v>
      </c>
      <c r="D294" s="962"/>
      <c r="E294" s="99" t="s">
        <v>18758</v>
      </c>
      <c r="F294" s="101" t="s">
        <v>18760</v>
      </c>
      <c r="G294" s="219"/>
      <c r="H294" s="219"/>
      <c r="I294" s="219"/>
      <c r="J294" s="219"/>
      <c r="K294" s="219"/>
      <c r="L294" s="219"/>
      <c r="M294" s="219"/>
      <c r="N294" s="219"/>
      <c r="O294" s="219"/>
      <c r="P294" s="219"/>
      <c r="Q294" s="219"/>
      <c r="R294" s="219"/>
      <c r="S294" s="219"/>
      <c r="T294" s="219"/>
      <c r="U294" s="219"/>
      <c r="V294" s="219"/>
      <c r="W294" s="219"/>
      <c r="X294" s="219"/>
      <c r="Y294" s="219"/>
      <c r="Z294" s="219"/>
      <c r="AA294" s="219"/>
      <c r="AB294" s="219"/>
    </row>
    <row r="295" ht="42.0" customHeight="1">
      <c r="A295" s="101" t="s">
        <v>219</v>
      </c>
      <c r="B295" s="101" t="s">
        <v>18635</v>
      </c>
      <c r="C295" s="101" t="s">
        <v>18768</v>
      </c>
      <c r="D295" s="962"/>
      <c r="E295" s="963"/>
      <c r="F295" s="101" t="s">
        <v>18771</v>
      </c>
      <c r="G295" s="219"/>
      <c r="H295" s="219"/>
      <c r="I295" s="219"/>
      <c r="J295" s="219"/>
      <c r="K295" s="219"/>
      <c r="L295" s="219"/>
      <c r="M295" s="219"/>
      <c r="N295" s="219"/>
      <c r="O295" s="219"/>
      <c r="P295" s="219"/>
      <c r="Q295" s="219"/>
      <c r="R295" s="219"/>
      <c r="S295" s="219"/>
      <c r="T295" s="219"/>
      <c r="U295" s="219"/>
      <c r="V295" s="219"/>
      <c r="W295" s="219"/>
      <c r="X295" s="219"/>
      <c r="Y295" s="219"/>
      <c r="Z295" s="219"/>
      <c r="AA295" s="219"/>
      <c r="AB295" s="219"/>
    </row>
    <row r="296" ht="42.0" customHeight="1">
      <c r="A296" s="101" t="s">
        <v>219</v>
      </c>
      <c r="B296" s="101" t="s">
        <v>18635</v>
      </c>
      <c r="C296" s="101" t="s">
        <v>18778</v>
      </c>
      <c r="D296" s="962"/>
      <c r="E296" s="963"/>
      <c r="F296" s="101" t="s">
        <v>18779</v>
      </c>
      <c r="G296" s="219"/>
      <c r="H296" s="219"/>
      <c r="I296" s="219"/>
      <c r="J296" s="219"/>
      <c r="K296" s="219"/>
      <c r="L296" s="219"/>
      <c r="M296" s="219"/>
      <c r="N296" s="219"/>
      <c r="O296" s="219"/>
      <c r="P296" s="219"/>
      <c r="Q296" s="219"/>
      <c r="R296" s="219"/>
      <c r="S296" s="219"/>
      <c r="T296" s="219"/>
      <c r="U296" s="219"/>
      <c r="V296" s="219"/>
      <c r="W296" s="219"/>
      <c r="X296" s="219"/>
      <c r="Y296" s="219"/>
      <c r="Z296" s="219"/>
      <c r="AA296" s="219"/>
      <c r="AB296" s="219"/>
    </row>
    <row r="297" ht="42.0" customHeight="1">
      <c r="A297" s="101" t="s">
        <v>219</v>
      </c>
      <c r="B297" s="101" t="s">
        <v>18635</v>
      </c>
      <c r="C297" s="101" t="s">
        <v>18635</v>
      </c>
      <c r="D297" s="962"/>
      <c r="E297" s="99" t="s">
        <v>18784</v>
      </c>
      <c r="F297" s="101" t="s">
        <v>18785</v>
      </c>
      <c r="G297" s="219"/>
      <c r="H297" s="219"/>
      <c r="I297" s="219"/>
      <c r="J297" s="219"/>
      <c r="K297" s="219"/>
      <c r="L297" s="219"/>
      <c r="M297" s="219"/>
      <c r="N297" s="219"/>
      <c r="O297" s="219"/>
      <c r="P297" s="219"/>
      <c r="Q297" s="219"/>
      <c r="R297" s="219"/>
      <c r="S297" s="219"/>
      <c r="T297" s="219"/>
      <c r="U297" s="219"/>
      <c r="V297" s="219"/>
      <c r="W297" s="219"/>
      <c r="X297" s="219"/>
      <c r="Y297" s="219"/>
      <c r="Z297" s="219"/>
      <c r="AA297" s="219"/>
      <c r="AB297" s="219"/>
    </row>
    <row r="298" ht="42.0" customHeight="1">
      <c r="A298" s="101" t="s">
        <v>219</v>
      </c>
      <c r="B298" s="101" t="s">
        <v>18635</v>
      </c>
      <c r="C298" s="101" t="s">
        <v>18786</v>
      </c>
      <c r="D298" s="101" t="s">
        <v>18787</v>
      </c>
      <c r="E298" s="99" t="s">
        <v>18790</v>
      </c>
      <c r="F298" s="101" t="s">
        <v>18791</v>
      </c>
      <c r="G298" s="219"/>
      <c r="H298" s="219"/>
      <c r="I298" s="219"/>
      <c r="J298" s="219"/>
      <c r="K298" s="219"/>
      <c r="L298" s="219"/>
      <c r="M298" s="219"/>
      <c r="N298" s="219"/>
      <c r="O298" s="219"/>
      <c r="P298" s="219"/>
      <c r="Q298" s="219"/>
      <c r="R298" s="219"/>
      <c r="S298" s="219"/>
      <c r="T298" s="219"/>
      <c r="U298" s="219"/>
      <c r="V298" s="219"/>
      <c r="W298" s="219"/>
      <c r="X298" s="219"/>
      <c r="Y298" s="219"/>
      <c r="Z298" s="219"/>
      <c r="AA298" s="219"/>
      <c r="AB298" s="219"/>
    </row>
    <row r="299" ht="42.0" customHeight="1">
      <c r="A299" s="101" t="s">
        <v>219</v>
      </c>
      <c r="B299" s="101" t="s">
        <v>18635</v>
      </c>
      <c r="C299" s="962"/>
      <c r="D299" s="962"/>
      <c r="E299" s="963"/>
      <c r="F299" s="101" t="s">
        <v>18794</v>
      </c>
      <c r="G299" s="219"/>
      <c r="H299" s="219"/>
      <c r="I299" s="219"/>
      <c r="J299" s="219"/>
      <c r="K299" s="219"/>
      <c r="L299" s="219"/>
      <c r="M299" s="219"/>
      <c r="N299" s="219"/>
      <c r="O299" s="219"/>
      <c r="P299" s="219"/>
      <c r="Q299" s="219"/>
      <c r="R299" s="219"/>
      <c r="S299" s="219"/>
      <c r="T299" s="219"/>
      <c r="U299" s="219"/>
      <c r="V299" s="219"/>
      <c r="W299" s="219"/>
      <c r="X299" s="219"/>
      <c r="Y299" s="219"/>
      <c r="Z299" s="219"/>
      <c r="AA299" s="219"/>
      <c r="AB299" s="219"/>
    </row>
    <row r="300" ht="42.0" customHeight="1">
      <c r="A300" s="101" t="s">
        <v>219</v>
      </c>
      <c r="B300" s="101" t="s">
        <v>18797</v>
      </c>
      <c r="C300" s="101" t="s">
        <v>18799</v>
      </c>
      <c r="D300" s="101" t="s">
        <v>18801</v>
      </c>
      <c r="E300" s="99" t="s">
        <v>18802</v>
      </c>
      <c r="F300" s="101" t="s">
        <v>18803</v>
      </c>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row>
    <row r="301" ht="42.0" customHeight="1">
      <c r="A301" s="101" t="s">
        <v>219</v>
      </c>
      <c r="B301" s="101" t="s">
        <v>18797</v>
      </c>
      <c r="C301" s="101" t="s">
        <v>18804</v>
      </c>
      <c r="D301" s="101" t="s">
        <v>18805</v>
      </c>
      <c r="E301" s="99" t="s">
        <v>18808</v>
      </c>
      <c r="F301" s="101" t="s">
        <v>18809</v>
      </c>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row>
    <row r="302" ht="42.0" customHeight="1">
      <c r="A302" s="101" t="s">
        <v>219</v>
      </c>
      <c r="B302" s="101" t="s">
        <v>18797</v>
      </c>
      <c r="C302" s="101" t="s">
        <v>18816</v>
      </c>
      <c r="D302" s="962"/>
      <c r="E302" s="99" t="s">
        <v>18817</v>
      </c>
      <c r="F302" s="101" t="s">
        <v>18819</v>
      </c>
      <c r="G302" s="219"/>
      <c r="H302" s="219"/>
      <c r="I302" s="219"/>
      <c r="J302" s="219"/>
      <c r="K302" s="219"/>
      <c r="L302" s="219"/>
      <c r="M302" s="219"/>
      <c r="N302" s="219"/>
      <c r="O302" s="219"/>
      <c r="P302" s="219"/>
      <c r="Q302" s="219"/>
      <c r="R302" s="219"/>
      <c r="S302" s="219"/>
      <c r="T302" s="219"/>
      <c r="U302" s="219"/>
      <c r="V302" s="219"/>
      <c r="W302" s="219"/>
      <c r="X302" s="219"/>
      <c r="Y302" s="219"/>
      <c r="Z302" s="219"/>
      <c r="AA302" s="219"/>
      <c r="AB302" s="219"/>
    </row>
    <row r="303" ht="42.0" customHeight="1">
      <c r="A303" s="101" t="s">
        <v>219</v>
      </c>
      <c r="B303" s="101" t="s">
        <v>18797</v>
      </c>
      <c r="C303" s="962"/>
      <c r="D303" s="962"/>
      <c r="E303" s="963"/>
      <c r="F303" s="101" t="s">
        <v>18829</v>
      </c>
      <c r="G303" s="219"/>
      <c r="H303" s="219"/>
      <c r="I303" s="219"/>
      <c r="J303" s="219"/>
      <c r="K303" s="219"/>
      <c r="L303" s="219"/>
      <c r="M303" s="219"/>
      <c r="N303" s="219"/>
      <c r="O303" s="219"/>
      <c r="P303" s="219"/>
      <c r="Q303" s="219"/>
      <c r="R303" s="219"/>
      <c r="S303" s="219"/>
      <c r="T303" s="219"/>
      <c r="U303" s="219"/>
      <c r="V303" s="219"/>
      <c r="W303" s="219"/>
      <c r="X303" s="219"/>
      <c r="Y303" s="219"/>
      <c r="Z303" s="219"/>
      <c r="AA303" s="219"/>
      <c r="AB303" s="219"/>
    </row>
    <row r="304" ht="42.0" customHeight="1">
      <c r="A304" s="101" t="s">
        <v>219</v>
      </c>
      <c r="B304" s="101" t="s">
        <v>18836</v>
      </c>
      <c r="C304" s="101" t="s">
        <v>18838</v>
      </c>
      <c r="D304" s="101" t="s">
        <v>18840</v>
      </c>
      <c r="E304" s="99" t="s">
        <v>18842</v>
      </c>
      <c r="F304" s="101" t="s">
        <v>18843</v>
      </c>
      <c r="G304" s="219"/>
      <c r="H304" s="219"/>
      <c r="I304" s="219"/>
      <c r="J304" s="219"/>
      <c r="K304" s="219"/>
      <c r="L304" s="219"/>
      <c r="M304" s="219"/>
      <c r="N304" s="219"/>
      <c r="O304" s="219"/>
      <c r="P304" s="219"/>
      <c r="Q304" s="219"/>
      <c r="R304" s="219"/>
      <c r="S304" s="219"/>
      <c r="T304" s="219"/>
      <c r="U304" s="219"/>
      <c r="V304" s="219"/>
      <c r="W304" s="219"/>
      <c r="X304" s="219"/>
      <c r="Y304" s="219"/>
      <c r="Z304" s="219"/>
      <c r="AA304" s="219"/>
      <c r="AB304" s="219"/>
    </row>
    <row r="305" ht="42.0" customHeight="1">
      <c r="A305" s="101" t="s">
        <v>219</v>
      </c>
      <c r="B305" s="101" t="s">
        <v>18836</v>
      </c>
      <c r="C305" s="101" t="s">
        <v>18850</v>
      </c>
      <c r="D305" s="101" t="s">
        <v>18851</v>
      </c>
      <c r="E305" s="99" t="s">
        <v>18859</v>
      </c>
      <c r="F305" s="101" t="s">
        <v>18861</v>
      </c>
      <c r="G305" s="219"/>
      <c r="H305" s="219"/>
      <c r="I305" s="219"/>
      <c r="J305" s="219"/>
      <c r="K305" s="219"/>
      <c r="L305" s="219"/>
      <c r="M305" s="219"/>
      <c r="N305" s="219"/>
      <c r="O305" s="219"/>
      <c r="P305" s="219"/>
      <c r="Q305" s="219"/>
      <c r="R305" s="219"/>
      <c r="S305" s="219"/>
      <c r="T305" s="219"/>
      <c r="U305" s="219"/>
      <c r="V305" s="219"/>
      <c r="W305" s="219"/>
      <c r="X305" s="219"/>
      <c r="Y305" s="219"/>
      <c r="Z305" s="219"/>
      <c r="AA305" s="219"/>
      <c r="AB305" s="219"/>
    </row>
    <row r="306" ht="42.0" customHeight="1">
      <c r="A306" s="101" t="s">
        <v>219</v>
      </c>
      <c r="B306" s="101" t="s">
        <v>18836</v>
      </c>
      <c r="C306" s="962"/>
      <c r="D306" s="962"/>
      <c r="E306" s="963"/>
      <c r="F306" s="101" t="s">
        <v>18867</v>
      </c>
      <c r="G306" s="219"/>
      <c r="H306" s="219"/>
      <c r="I306" s="219"/>
      <c r="J306" s="219"/>
      <c r="K306" s="219"/>
      <c r="L306" s="219"/>
      <c r="M306" s="219"/>
      <c r="N306" s="219"/>
      <c r="O306" s="219"/>
      <c r="P306" s="219"/>
      <c r="Q306" s="219"/>
      <c r="R306" s="219"/>
      <c r="S306" s="219"/>
      <c r="T306" s="219"/>
      <c r="U306" s="219"/>
      <c r="V306" s="219"/>
      <c r="W306" s="219"/>
      <c r="X306" s="219"/>
      <c r="Y306" s="219"/>
      <c r="Z306" s="219"/>
      <c r="AA306" s="219"/>
      <c r="AB306" s="219"/>
    </row>
    <row r="307" ht="42.0" customHeight="1">
      <c r="A307" s="101" t="s">
        <v>219</v>
      </c>
      <c r="B307" s="101" t="s">
        <v>18874</v>
      </c>
      <c r="C307" s="101" t="s">
        <v>18876</v>
      </c>
      <c r="D307" s="962"/>
      <c r="E307" s="963"/>
      <c r="F307" s="101" t="s">
        <v>18879</v>
      </c>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row>
    <row r="308" ht="42.0" customHeight="1">
      <c r="A308" s="101" t="s">
        <v>219</v>
      </c>
      <c r="B308" s="101" t="s">
        <v>18874</v>
      </c>
      <c r="C308" s="962"/>
      <c r="D308" s="962"/>
      <c r="E308" s="963"/>
      <c r="F308" s="101" t="s">
        <v>18887</v>
      </c>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row>
    <row r="309" ht="42.0" customHeight="1">
      <c r="A309" s="101" t="s">
        <v>219</v>
      </c>
      <c r="B309" s="101" t="s">
        <v>18896</v>
      </c>
      <c r="C309" s="101" t="s">
        <v>18898</v>
      </c>
      <c r="D309" s="962"/>
      <c r="E309" s="99" t="s">
        <v>18905</v>
      </c>
      <c r="F309" s="101" t="s">
        <v>18907</v>
      </c>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row>
    <row r="310" ht="42.0" customHeight="1">
      <c r="A310" s="101" t="s">
        <v>219</v>
      </c>
      <c r="B310" s="101" t="s">
        <v>18896</v>
      </c>
      <c r="C310" s="101" t="s">
        <v>18915</v>
      </c>
      <c r="D310" s="962"/>
      <c r="E310" s="99" t="s">
        <v>18921</v>
      </c>
      <c r="F310" s="101" t="s">
        <v>18923</v>
      </c>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row>
    <row r="311" ht="42.0" customHeight="1">
      <c r="A311" s="101" t="s">
        <v>219</v>
      </c>
      <c r="B311" s="101" t="s">
        <v>18896</v>
      </c>
      <c r="C311" s="101" t="s">
        <v>18932</v>
      </c>
      <c r="D311" s="962"/>
      <c r="E311" s="99" t="s">
        <v>18940</v>
      </c>
      <c r="F311" s="101" t="s">
        <v>18941</v>
      </c>
      <c r="G311" s="219"/>
      <c r="H311" s="219"/>
      <c r="I311" s="219"/>
      <c r="J311" s="219"/>
      <c r="K311" s="219"/>
      <c r="L311" s="219"/>
      <c r="M311" s="219"/>
      <c r="N311" s="219"/>
      <c r="O311" s="219"/>
      <c r="P311" s="219"/>
      <c r="Q311" s="219"/>
      <c r="R311" s="219"/>
      <c r="S311" s="219"/>
      <c r="T311" s="219"/>
      <c r="U311" s="219"/>
      <c r="V311" s="219"/>
      <c r="W311" s="219"/>
      <c r="X311" s="219"/>
      <c r="Y311" s="219"/>
      <c r="Z311" s="219"/>
      <c r="AA311" s="219"/>
      <c r="AB311" s="219"/>
    </row>
    <row r="312" ht="42.0" customHeight="1">
      <c r="A312" s="101" t="s">
        <v>219</v>
      </c>
      <c r="B312" s="101" t="s">
        <v>18896</v>
      </c>
      <c r="C312" s="101" t="s">
        <v>18950</v>
      </c>
      <c r="D312" s="962"/>
      <c r="E312" s="99" t="s">
        <v>18958</v>
      </c>
      <c r="F312" s="101" t="s">
        <v>18959</v>
      </c>
      <c r="G312" s="219"/>
      <c r="H312" s="219"/>
      <c r="I312" s="219"/>
      <c r="J312" s="219"/>
      <c r="K312" s="219"/>
      <c r="L312" s="219"/>
      <c r="M312" s="219"/>
      <c r="N312" s="219"/>
      <c r="O312" s="219"/>
      <c r="P312" s="219"/>
      <c r="Q312" s="219"/>
      <c r="R312" s="219"/>
      <c r="S312" s="219"/>
      <c r="T312" s="219"/>
      <c r="U312" s="219"/>
      <c r="V312" s="219"/>
      <c r="W312" s="219"/>
      <c r="X312" s="219"/>
      <c r="Y312" s="219"/>
      <c r="Z312" s="219"/>
      <c r="AA312" s="219"/>
      <c r="AB312" s="219"/>
    </row>
    <row r="313" ht="42.0" customHeight="1">
      <c r="A313" s="101" t="s">
        <v>219</v>
      </c>
      <c r="B313" s="101" t="s">
        <v>18896</v>
      </c>
      <c r="C313" s="962"/>
      <c r="D313" s="962"/>
      <c r="E313" s="963"/>
      <c r="F313" s="101" t="s">
        <v>18967</v>
      </c>
      <c r="G313" s="219"/>
      <c r="H313" s="219"/>
      <c r="I313" s="219"/>
      <c r="J313" s="219"/>
      <c r="K313" s="219"/>
      <c r="L313" s="219"/>
      <c r="M313" s="219"/>
      <c r="N313" s="219"/>
      <c r="O313" s="219"/>
      <c r="P313" s="219"/>
      <c r="Q313" s="219"/>
      <c r="R313" s="219"/>
      <c r="S313" s="219"/>
      <c r="T313" s="219"/>
      <c r="U313" s="219"/>
      <c r="V313" s="219"/>
      <c r="W313" s="219"/>
      <c r="X313" s="219"/>
      <c r="Y313" s="219"/>
      <c r="Z313" s="219"/>
      <c r="AA313" s="219"/>
      <c r="AB313" s="219"/>
    </row>
    <row r="314" ht="42.0" customHeight="1">
      <c r="A314" s="101" t="s">
        <v>219</v>
      </c>
      <c r="B314" s="101" t="s">
        <v>18975</v>
      </c>
      <c r="C314" s="101" t="s">
        <v>18977</v>
      </c>
      <c r="D314" s="101" t="s">
        <v>18978</v>
      </c>
      <c r="E314" s="99" t="s">
        <v>18981</v>
      </c>
      <c r="F314" s="101" t="s">
        <v>18983</v>
      </c>
      <c r="G314" s="219"/>
      <c r="H314" s="219"/>
      <c r="I314" s="219"/>
      <c r="J314" s="219"/>
      <c r="K314" s="219"/>
      <c r="L314" s="219"/>
      <c r="M314" s="219"/>
      <c r="N314" s="219"/>
      <c r="O314" s="219"/>
      <c r="P314" s="219"/>
      <c r="Q314" s="219"/>
      <c r="R314" s="219"/>
      <c r="S314" s="219"/>
      <c r="T314" s="219"/>
      <c r="U314" s="219"/>
      <c r="V314" s="219"/>
      <c r="W314" s="219"/>
      <c r="X314" s="219"/>
      <c r="Y314" s="219"/>
      <c r="Z314" s="219"/>
      <c r="AA314" s="219"/>
      <c r="AB314" s="219"/>
    </row>
    <row r="315" ht="42.0" customHeight="1">
      <c r="A315" s="101" t="s">
        <v>219</v>
      </c>
      <c r="B315" s="101" t="s">
        <v>18975</v>
      </c>
      <c r="C315" s="101" t="s">
        <v>18991</v>
      </c>
      <c r="D315" s="101" t="s">
        <v>18993</v>
      </c>
      <c r="E315" s="99" t="s">
        <v>18996</v>
      </c>
      <c r="F315" s="101" t="s">
        <v>18998</v>
      </c>
      <c r="G315" s="219"/>
      <c r="H315" s="219"/>
      <c r="I315" s="219"/>
      <c r="J315" s="219"/>
      <c r="K315" s="219"/>
      <c r="L315" s="219"/>
      <c r="M315" s="219"/>
      <c r="N315" s="219"/>
      <c r="O315" s="219"/>
      <c r="P315" s="219"/>
      <c r="Q315" s="219"/>
      <c r="R315" s="219"/>
      <c r="S315" s="219"/>
      <c r="T315" s="219"/>
      <c r="U315" s="219"/>
      <c r="V315" s="219"/>
      <c r="W315" s="219"/>
      <c r="X315" s="219"/>
      <c r="Y315" s="219"/>
      <c r="Z315" s="219"/>
      <c r="AA315" s="219"/>
      <c r="AB315" s="219"/>
    </row>
    <row r="316" ht="42.0" customHeight="1">
      <c r="A316" s="101" t="s">
        <v>219</v>
      </c>
      <c r="B316" s="101" t="s">
        <v>18975</v>
      </c>
      <c r="C316" s="101" t="s">
        <v>3276</v>
      </c>
      <c r="D316" s="101" t="s">
        <v>3277</v>
      </c>
      <c r="E316" s="99" t="s">
        <v>19009</v>
      </c>
      <c r="F316" s="101" t="s">
        <v>19010</v>
      </c>
      <c r="G316" s="219"/>
      <c r="H316" s="219"/>
      <c r="I316" s="219"/>
      <c r="J316" s="219"/>
      <c r="K316" s="219"/>
      <c r="L316" s="219"/>
      <c r="M316" s="219"/>
      <c r="N316" s="219"/>
      <c r="O316" s="219"/>
      <c r="P316" s="219"/>
      <c r="Q316" s="219"/>
      <c r="R316" s="219"/>
      <c r="S316" s="219"/>
      <c r="T316" s="219"/>
      <c r="U316" s="219"/>
      <c r="V316" s="219"/>
      <c r="W316" s="219"/>
      <c r="X316" s="219"/>
      <c r="Y316" s="219"/>
      <c r="Z316" s="219"/>
      <c r="AA316" s="219"/>
      <c r="AB316" s="219"/>
    </row>
    <row r="317" ht="42.0" customHeight="1">
      <c r="A317" s="101" t="s">
        <v>219</v>
      </c>
      <c r="B317" s="101" t="s">
        <v>18975</v>
      </c>
      <c r="C317" s="101" t="s">
        <v>19014</v>
      </c>
      <c r="D317" s="101" t="s">
        <v>19015</v>
      </c>
      <c r="E317" s="99" t="s">
        <v>19026</v>
      </c>
      <c r="F317" s="101" t="s">
        <v>19027</v>
      </c>
      <c r="G317" s="219"/>
      <c r="H317" s="219"/>
      <c r="I317" s="219"/>
      <c r="J317" s="219"/>
      <c r="K317" s="219"/>
      <c r="L317" s="219"/>
      <c r="M317" s="219"/>
      <c r="N317" s="219"/>
      <c r="O317" s="219"/>
      <c r="P317" s="219"/>
      <c r="Q317" s="219"/>
      <c r="R317" s="219"/>
      <c r="S317" s="219"/>
      <c r="T317" s="219"/>
      <c r="U317" s="219"/>
      <c r="V317" s="219"/>
      <c r="W317" s="219"/>
      <c r="X317" s="219"/>
      <c r="Y317" s="219"/>
      <c r="Z317" s="219"/>
      <c r="AA317" s="219"/>
      <c r="AB317" s="219"/>
    </row>
    <row r="318" ht="42.0" customHeight="1">
      <c r="A318" s="101" t="s">
        <v>219</v>
      </c>
      <c r="B318" s="101" t="s">
        <v>18975</v>
      </c>
      <c r="C318" s="101" t="s">
        <v>19035</v>
      </c>
      <c r="D318" s="101" t="s">
        <v>19036</v>
      </c>
      <c r="E318" s="99" t="s">
        <v>19042</v>
      </c>
      <c r="F318" s="101" t="s">
        <v>19044</v>
      </c>
      <c r="G318" s="219"/>
      <c r="H318" s="219"/>
      <c r="I318" s="219"/>
      <c r="J318" s="219"/>
      <c r="K318" s="219"/>
      <c r="L318" s="219"/>
      <c r="M318" s="219"/>
      <c r="N318" s="219"/>
      <c r="O318" s="219"/>
      <c r="P318" s="219"/>
      <c r="Q318" s="219"/>
      <c r="R318" s="219"/>
      <c r="S318" s="219"/>
      <c r="T318" s="219"/>
      <c r="U318" s="219"/>
      <c r="V318" s="219"/>
      <c r="W318" s="219"/>
      <c r="X318" s="219"/>
      <c r="Y318" s="219"/>
      <c r="Z318" s="219"/>
      <c r="AA318" s="219"/>
      <c r="AB318" s="219"/>
    </row>
    <row r="319" ht="42.0" customHeight="1">
      <c r="A319" s="101" t="s">
        <v>219</v>
      </c>
      <c r="B319" s="101" t="s">
        <v>18975</v>
      </c>
      <c r="C319" s="101" t="s">
        <v>19054</v>
      </c>
      <c r="D319" s="101" t="s">
        <v>19055</v>
      </c>
      <c r="E319" s="99" t="s">
        <v>19057</v>
      </c>
      <c r="F319" s="101" t="s">
        <v>19059</v>
      </c>
      <c r="G319" s="219"/>
      <c r="H319" s="219"/>
      <c r="I319" s="219"/>
      <c r="J319" s="219"/>
      <c r="K319" s="219"/>
      <c r="L319" s="219"/>
      <c r="M319" s="219"/>
      <c r="N319" s="219"/>
      <c r="O319" s="219"/>
      <c r="P319" s="219"/>
      <c r="Q319" s="219"/>
      <c r="R319" s="219"/>
      <c r="S319" s="219"/>
      <c r="T319" s="219"/>
      <c r="U319" s="219"/>
      <c r="V319" s="219"/>
      <c r="W319" s="219"/>
      <c r="X319" s="219"/>
      <c r="Y319" s="219"/>
      <c r="Z319" s="219"/>
      <c r="AA319" s="219"/>
      <c r="AB319" s="219"/>
    </row>
    <row r="320" ht="42.0" customHeight="1">
      <c r="A320" s="101" t="s">
        <v>219</v>
      </c>
      <c r="B320" s="101" t="s">
        <v>18975</v>
      </c>
      <c r="C320" s="101" t="s">
        <v>19069</v>
      </c>
      <c r="D320" s="101" t="s">
        <v>19070</v>
      </c>
      <c r="E320" s="99" t="s">
        <v>19083</v>
      </c>
      <c r="F320" s="101" t="s">
        <v>19085</v>
      </c>
      <c r="G320" s="219"/>
      <c r="H320" s="219"/>
      <c r="I320" s="219"/>
      <c r="J320" s="219"/>
      <c r="K320" s="219"/>
      <c r="L320" s="219"/>
      <c r="M320" s="219"/>
      <c r="N320" s="219"/>
      <c r="O320" s="219"/>
      <c r="P320" s="219"/>
      <c r="Q320" s="219"/>
      <c r="R320" s="219"/>
      <c r="S320" s="219"/>
      <c r="T320" s="219"/>
      <c r="U320" s="219"/>
      <c r="V320" s="219"/>
      <c r="W320" s="219"/>
      <c r="X320" s="219"/>
      <c r="Y320" s="219"/>
      <c r="Z320" s="219"/>
      <c r="AA320" s="219"/>
      <c r="AB320" s="219"/>
    </row>
    <row r="321" ht="42.0" customHeight="1">
      <c r="A321" s="101" t="s">
        <v>219</v>
      </c>
      <c r="B321" s="101" t="s">
        <v>18975</v>
      </c>
      <c r="C321" s="101" t="s">
        <v>19094</v>
      </c>
      <c r="D321" s="101" t="s">
        <v>19096</v>
      </c>
      <c r="E321" s="99" t="s">
        <v>19101</v>
      </c>
      <c r="F321" s="101" t="s">
        <v>19102</v>
      </c>
      <c r="G321" s="219"/>
      <c r="H321" s="219"/>
      <c r="I321" s="219"/>
      <c r="J321" s="219"/>
      <c r="K321" s="219"/>
      <c r="L321" s="219"/>
      <c r="M321" s="219"/>
      <c r="N321" s="219"/>
      <c r="O321" s="219"/>
      <c r="P321" s="219"/>
      <c r="Q321" s="219"/>
      <c r="R321" s="219"/>
      <c r="S321" s="219"/>
      <c r="T321" s="219"/>
      <c r="U321" s="219"/>
      <c r="V321" s="219"/>
      <c r="W321" s="219"/>
      <c r="X321" s="219"/>
      <c r="Y321" s="219"/>
      <c r="Z321" s="219"/>
      <c r="AA321" s="219"/>
      <c r="AB321" s="219"/>
    </row>
    <row r="322" ht="42.0" customHeight="1">
      <c r="A322" s="101" t="s">
        <v>219</v>
      </c>
      <c r="B322" s="101" t="s">
        <v>18975</v>
      </c>
      <c r="C322" s="101" t="s">
        <v>19110</v>
      </c>
      <c r="D322" s="101" t="s">
        <v>19113</v>
      </c>
      <c r="E322" s="99" t="s">
        <v>19118</v>
      </c>
      <c r="F322" s="101" t="s">
        <v>19120</v>
      </c>
      <c r="G322" s="219"/>
      <c r="H322" s="219"/>
      <c r="I322" s="219"/>
      <c r="J322" s="219"/>
      <c r="K322" s="219"/>
      <c r="L322" s="219"/>
      <c r="M322" s="219"/>
      <c r="N322" s="219"/>
      <c r="O322" s="219"/>
      <c r="P322" s="219"/>
      <c r="Q322" s="219"/>
      <c r="R322" s="219"/>
      <c r="S322" s="219"/>
      <c r="T322" s="219"/>
      <c r="U322" s="219"/>
      <c r="V322" s="219"/>
      <c r="W322" s="219"/>
      <c r="X322" s="219"/>
      <c r="Y322" s="219"/>
      <c r="Z322" s="219"/>
      <c r="AA322" s="219"/>
      <c r="AB322" s="219"/>
    </row>
    <row r="323" ht="42.0" customHeight="1">
      <c r="A323" s="101" t="s">
        <v>219</v>
      </c>
      <c r="B323" s="101" t="s">
        <v>18975</v>
      </c>
      <c r="C323" s="101" t="s">
        <v>19129</v>
      </c>
      <c r="D323" s="101" t="s">
        <v>19131</v>
      </c>
      <c r="E323" s="99" t="s">
        <v>19135</v>
      </c>
      <c r="F323" s="101" t="s">
        <v>19136</v>
      </c>
      <c r="G323" s="219"/>
      <c r="H323" s="219"/>
      <c r="I323" s="219"/>
      <c r="J323" s="219"/>
      <c r="K323" s="219"/>
      <c r="L323" s="219"/>
      <c r="M323" s="219"/>
      <c r="N323" s="219"/>
      <c r="O323" s="219"/>
      <c r="P323" s="219"/>
      <c r="Q323" s="219"/>
      <c r="R323" s="219"/>
      <c r="S323" s="219"/>
      <c r="T323" s="219"/>
      <c r="U323" s="219"/>
      <c r="V323" s="219"/>
      <c r="W323" s="219"/>
      <c r="X323" s="219"/>
      <c r="Y323" s="219"/>
      <c r="Z323" s="219"/>
      <c r="AA323" s="219"/>
      <c r="AB323" s="219"/>
    </row>
    <row r="324" ht="42.0" customHeight="1">
      <c r="A324" s="101" t="s">
        <v>219</v>
      </c>
      <c r="B324" s="101" t="s">
        <v>18975</v>
      </c>
      <c r="C324" s="101" t="s">
        <v>19144</v>
      </c>
      <c r="D324" s="101" t="s">
        <v>19145</v>
      </c>
      <c r="E324" s="99" t="s">
        <v>19149</v>
      </c>
      <c r="F324" s="101" t="s">
        <v>19150</v>
      </c>
      <c r="G324" s="219"/>
      <c r="H324" s="219"/>
      <c r="I324" s="219"/>
      <c r="J324" s="219"/>
      <c r="K324" s="219"/>
      <c r="L324" s="219"/>
      <c r="M324" s="219"/>
      <c r="N324" s="219"/>
      <c r="O324" s="219"/>
      <c r="P324" s="219"/>
      <c r="Q324" s="219"/>
      <c r="R324" s="219"/>
      <c r="S324" s="219"/>
      <c r="T324" s="219"/>
      <c r="U324" s="219"/>
      <c r="V324" s="219"/>
      <c r="W324" s="219"/>
      <c r="X324" s="219"/>
      <c r="Y324" s="219"/>
      <c r="Z324" s="219"/>
      <c r="AA324" s="219"/>
      <c r="AB324" s="219"/>
    </row>
    <row r="325" ht="42.0" customHeight="1">
      <c r="A325" s="101" t="s">
        <v>219</v>
      </c>
      <c r="B325" s="101" t="s">
        <v>18975</v>
      </c>
      <c r="C325" s="101" t="s">
        <v>19159</v>
      </c>
      <c r="D325" s="101" t="s">
        <v>19160</v>
      </c>
      <c r="E325" s="99" t="s">
        <v>19164</v>
      </c>
      <c r="F325" s="101" t="s">
        <v>19165</v>
      </c>
      <c r="G325" s="219"/>
      <c r="H325" s="219"/>
      <c r="I325" s="219"/>
      <c r="J325" s="219"/>
      <c r="K325" s="219"/>
      <c r="L325" s="219"/>
      <c r="M325" s="219"/>
      <c r="N325" s="219"/>
      <c r="O325" s="219"/>
      <c r="P325" s="219"/>
      <c r="Q325" s="219"/>
      <c r="R325" s="219"/>
      <c r="S325" s="219"/>
      <c r="T325" s="219"/>
      <c r="U325" s="219"/>
      <c r="V325" s="219"/>
      <c r="W325" s="219"/>
      <c r="X325" s="219"/>
      <c r="Y325" s="219"/>
      <c r="Z325" s="219"/>
      <c r="AA325" s="219"/>
      <c r="AB325" s="219"/>
    </row>
    <row r="326" ht="42.0" customHeight="1">
      <c r="A326" s="101" t="s">
        <v>219</v>
      </c>
      <c r="B326" s="101" t="s">
        <v>18975</v>
      </c>
      <c r="C326" s="101" t="s">
        <v>19176</v>
      </c>
      <c r="D326" s="101" t="s">
        <v>19178</v>
      </c>
      <c r="E326" s="99" t="s">
        <v>19180</v>
      </c>
      <c r="F326" s="101" t="s">
        <v>19182</v>
      </c>
      <c r="G326" s="219"/>
      <c r="H326" s="219"/>
      <c r="I326" s="219"/>
      <c r="J326" s="219"/>
      <c r="K326" s="219"/>
      <c r="L326" s="219"/>
      <c r="M326" s="219"/>
      <c r="N326" s="219"/>
      <c r="O326" s="219"/>
      <c r="P326" s="219"/>
      <c r="Q326" s="219"/>
      <c r="R326" s="219"/>
      <c r="S326" s="219"/>
      <c r="T326" s="219"/>
      <c r="U326" s="219"/>
      <c r="V326" s="219"/>
      <c r="W326" s="219"/>
      <c r="X326" s="219"/>
      <c r="Y326" s="219"/>
      <c r="Z326" s="219"/>
      <c r="AA326" s="219"/>
      <c r="AB326" s="219"/>
    </row>
    <row r="327" ht="42.0" customHeight="1">
      <c r="A327" s="101" t="s">
        <v>219</v>
      </c>
      <c r="B327" s="101" t="s">
        <v>18975</v>
      </c>
      <c r="C327" s="101" t="s">
        <v>19193</v>
      </c>
      <c r="D327" s="101" t="s">
        <v>19195</v>
      </c>
      <c r="E327" s="99" t="s">
        <v>19200</v>
      </c>
      <c r="F327" s="101" t="s">
        <v>19202</v>
      </c>
      <c r="G327" s="219"/>
      <c r="H327" s="219"/>
      <c r="I327" s="219"/>
      <c r="J327" s="219"/>
      <c r="K327" s="219"/>
      <c r="L327" s="219"/>
      <c r="M327" s="219"/>
      <c r="N327" s="219"/>
      <c r="O327" s="219"/>
      <c r="P327" s="219"/>
      <c r="Q327" s="219"/>
      <c r="R327" s="219"/>
      <c r="S327" s="219"/>
      <c r="T327" s="219"/>
      <c r="U327" s="219"/>
      <c r="V327" s="219"/>
      <c r="W327" s="219"/>
      <c r="X327" s="219"/>
      <c r="Y327" s="219"/>
      <c r="Z327" s="219"/>
      <c r="AA327" s="219"/>
      <c r="AB327" s="219"/>
    </row>
    <row r="328" ht="42.0" customHeight="1">
      <c r="A328" s="101" t="s">
        <v>219</v>
      </c>
      <c r="B328" s="101" t="s">
        <v>18975</v>
      </c>
      <c r="C328" s="101" t="s">
        <v>19212</v>
      </c>
      <c r="D328" s="101" t="s">
        <v>19214</v>
      </c>
      <c r="E328" s="99" t="s">
        <v>19216</v>
      </c>
      <c r="F328" s="101" t="s">
        <v>19218</v>
      </c>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row>
    <row r="329" ht="42.0" customHeight="1">
      <c r="A329" s="101" t="s">
        <v>219</v>
      </c>
      <c r="B329" s="101" t="s">
        <v>18975</v>
      </c>
      <c r="C329" s="962"/>
      <c r="D329" s="962"/>
      <c r="E329" s="963"/>
      <c r="F329" s="101" t="s">
        <v>19228</v>
      </c>
      <c r="G329" s="219"/>
      <c r="H329" s="219"/>
      <c r="I329" s="219"/>
      <c r="J329" s="219"/>
      <c r="K329" s="219"/>
      <c r="L329" s="219"/>
      <c r="M329" s="219"/>
      <c r="N329" s="219"/>
      <c r="O329" s="219"/>
      <c r="P329" s="219"/>
      <c r="Q329" s="219"/>
      <c r="R329" s="219"/>
      <c r="S329" s="219"/>
      <c r="T329" s="219"/>
      <c r="U329" s="219"/>
      <c r="V329" s="219"/>
      <c r="W329" s="219"/>
      <c r="X329" s="219"/>
      <c r="Y329" s="219"/>
      <c r="Z329" s="219"/>
      <c r="AA329" s="219"/>
      <c r="AB329" s="219"/>
    </row>
    <row r="330" ht="42.0" customHeight="1">
      <c r="A330" s="101" t="s">
        <v>219</v>
      </c>
      <c r="B330" s="101" t="s">
        <v>15630</v>
      </c>
      <c r="C330" s="101" t="s">
        <v>539</v>
      </c>
      <c r="D330" s="101" t="s">
        <v>14484</v>
      </c>
      <c r="E330" s="99" t="s">
        <v>19242</v>
      </c>
      <c r="F330" s="101" t="s">
        <v>19246</v>
      </c>
      <c r="G330" s="219"/>
      <c r="H330" s="219"/>
      <c r="I330" s="219"/>
      <c r="J330" s="219"/>
      <c r="K330" s="219"/>
      <c r="L330" s="219"/>
      <c r="M330" s="219"/>
      <c r="N330" s="219"/>
      <c r="O330" s="219"/>
      <c r="P330" s="219"/>
      <c r="Q330" s="219"/>
      <c r="R330" s="219"/>
      <c r="S330" s="219"/>
      <c r="T330" s="219"/>
      <c r="U330" s="219"/>
      <c r="V330" s="219"/>
      <c r="W330" s="219"/>
      <c r="X330" s="219"/>
      <c r="Y330" s="219"/>
      <c r="Z330" s="219"/>
      <c r="AA330" s="219"/>
      <c r="AB330" s="219"/>
    </row>
    <row r="331" ht="42.0" customHeight="1">
      <c r="A331" s="101" t="s">
        <v>219</v>
      </c>
      <c r="B331" s="101" t="s">
        <v>15630</v>
      </c>
      <c r="C331" s="101" t="s">
        <v>15066</v>
      </c>
      <c r="D331" s="962"/>
      <c r="E331" s="99" t="s">
        <v>19254</v>
      </c>
      <c r="F331" s="101" t="s">
        <v>19256</v>
      </c>
      <c r="G331" s="219"/>
      <c r="H331" s="219"/>
      <c r="I331" s="219"/>
      <c r="J331" s="219"/>
      <c r="K331" s="219"/>
      <c r="L331" s="219"/>
      <c r="M331" s="219"/>
      <c r="N331" s="219"/>
      <c r="O331" s="219"/>
      <c r="P331" s="219"/>
      <c r="Q331" s="219"/>
      <c r="R331" s="219"/>
      <c r="S331" s="219"/>
      <c r="T331" s="219"/>
      <c r="U331" s="219"/>
      <c r="V331" s="219"/>
      <c r="W331" s="219"/>
      <c r="X331" s="219"/>
      <c r="Y331" s="219"/>
      <c r="Z331" s="219"/>
      <c r="AA331" s="219"/>
      <c r="AB331" s="219"/>
    </row>
    <row r="332" ht="42.0" customHeight="1">
      <c r="A332" s="101" t="s">
        <v>219</v>
      </c>
      <c r="B332" s="101" t="s">
        <v>15630</v>
      </c>
      <c r="C332" s="101" t="s">
        <v>16281</v>
      </c>
      <c r="D332" s="101" t="s">
        <v>16282</v>
      </c>
      <c r="E332" s="99" t="s">
        <v>19269</v>
      </c>
      <c r="F332" s="101" t="s">
        <v>19270</v>
      </c>
      <c r="G332" s="219"/>
      <c r="H332" s="219"/>
      <c r="I332" s="219"/>
      <c r="J332" s="219"/>
      <c r="K332" s="219"/>
      <c r="L332" s="219"/>
      <c r="M332" s="219"/>
      <c r="N332" s="219"/>
      <c r="O332" s="219"/>
      <c r="P332" s="219"/>
      <c r="Q332" s="219"/>
      <c r="R332" s="219"/>
      <c r="S332" s="219"/>
      <c r="T332" s="219"/>
      <c r="U332" s="219"/>
      <c r="V332" s="219"/>
      <c r="W332" s="219"/>
      <c r="X332" s="219"/>
      <c r="Y332" s="219"/>
      <c r="Z332" s="219"/>
      <c r="AA332" s="219"/>
      <c r="AB332" s="219"/>
    </row>
    <row r="333" ht="42.0" customHeight="1">
      <c r="A333" s="101" t="s">
        <v>219</v>
      </c>
      <c r="B333" s="101" t="s">
        <v>15630</v>
      </c>
      <c r="C333" s="101" t="s">
        <v>3168</v>
      </c>
      <c r="D333" s="101" t="s">
        <v>19280</v>
      </c>
      <c r="E333" s="99" t="s">
        <v>19284</v>
      </c>
      <c r="F333" s="101" t="s">
        <v>19285</v>
      </c>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row>
    <row r="334" ht="42.0" customHeight="1">
      <c r="A334" s="101" t="s">
        <v>219</v>
      </c>
      <c r="B334" s="101" t="s">
        <v>15630</v>
      </c>
      <c r="C334" s="962"/>
      <c r="D334" s="962"/>
      <c r="E334" s="963"/>
      <c r="F334" s="101" t="s">
        <v>19297</v>
      </c>
      <c r="G334" s="219"/>
      <c r="H334" s="219"/>
      <c r="I334" s="219"/>
      <c r="J334" s="219"/>
      <c r="K334" s="219"/>
      <c r="L334" s="219"/>
      <c r="M334" s="219"/>
      <c r="N334" s="219"/>
      <c r="O334" s="219"/>
      <c r="P334" s="219"/>
      <c r="Q334" s="219"/>
      <c r="R334" s="219"/>
      <c r="S334" s="219"/>
      <c r="T334" s="219"/>
      <c r="U334" s="219"/>
      <c r="V334" s="219"/>
      <c r="W334" s="219"/>
      <c r="X334" s="219"/>
      <c r="Y334" s="219"/>
      <c r="Z334" s="219"/>
      <c r="AA334" s="219"/>
      <c r="AB334" s="219"/>
    </row>
    <row r="335" ht="42.0" customHeight="1">
      <c r="A335" s="101" t="s">
        <v>219</v>
      </c>
      <c r="B335" s="101" t="s">
        <v>19303</v>
      </c>
      <c r="C335" s="101" t="s">
        <v>13715</v>
      </c>
      <c r="D335" s="101" t="s">
        <v>19305</v>
      </c>
      <c r="E335" s="99" t="s">
        <v>19310</v>
      </c>
      <c r="F335" s="101" t="s">
        <v>19312</v>
      </c>
      <c r="G335" s="219"/>
      <c r="H335" s="219"/>
      <c r="I335" s="219"/>
      <c r="J335" s="219"/>
      <c r="K335" s="219"/>
      <c r="L335" s="219"/>
      <c r="M335" s="219"/>
      <c r="N335" s="219"/>
      <c r="O335" s="219"/>
      <c r="P335" s="219"/>
      <c r="Q335" s="219"/>
      <c r="R335" s="219"/>
      <c r="S335" s="219"/>
      <c r="T335" s="219"/>
      <c r="U335" s="219"/>
      <c r="V335" s="219"/>
      <c r="W335" s="219"/>
      <c r="X335" s="219"/>
      <c r="Y335" s="219"/>
      <c r="Z335" s="219"/>
      <c r="AA335" s="219"/>
      <c r="AB335" s="219"/>
    </row>
    <row r="336" ht="42.0" customHeight="1">
      <c r="A336" s="101" t="s">
        <v>219</v>
      </c>
      <c r="B336" s="101" t="s">
        <v>19303</v>
      </c>
      <c r="C336" s="962"/>
      <c r="D336" s="962"/>
      <c r="E336" s="963"/>
      <c r="F336" s="101" t="s">
        <v>19323</v>
      </c>
      <c r="G336" s="219"/>
      <c r="H336" s="219"/>
      <c r="I336" s="219"/>
      <c r="J336" s="219"/>
      <c r="K336" s="219"/>
      <c r="L336" s="219"/>
      <c r="M336" s="219"/>
      <c r="N336" s="219"/>
      <c r="O336" s="219"/>
      <c r="P336" s="219"/>
      <c r="Q336" s="219"/>
      <c r="R336" s="219"/>
      <c r="S336" s="219"/>
      <c r="T336" s="219"/>
      <c r="U336" s="219"/>
      <c r="V336" s="219"/>
      <c r="W336" s="219"/>
      <c r="X336" s="219"/>
      <c r="Y336" s="219"/>
      <c r="Z336" s="219"/>
      <c r="AA336" s="219"/>
      <c r="AB336" s="219"/>
    </row>
    <row r="337" ht="42.0" customHeight="1">
      <c r="A337" s="101" t="s">
        <v>219</v>
      </c>
      <c r="B337" s="101" t="s">
        <v>19345</v>
      </c>
      <c r="C337" s="101" t="s">
        <v>19348</v>
      </c>
      <c r="D337" s="962"/>
      <c r="E337" s="99" t="s">
        <v>19355</v>
      </c>
      <c r="F337" s="101" t="s">
        <v>19358</v>
      </c>
      <c r="G337" s="219"/>
      <c r="H337" s="219"/>
      <c r="I337" s="219"/>
      <c r="J337" s="219"/>
      <c r="K337" s="219"/>
      <c r="L337" s="219"/>
      <c r="M337" s="219"/>
      <c r="N337" s="219"/>
      <c r="O337" s="219"/>
      <c r="P337" s="219"/>
      <c r="Q337" s="219"/>
      <c r="R337" s="219"/>
      <c r="S337" s="219"/>
      <c r="T337" s="219"/>
      <c r="U337" s="219"/>
      <c r="V337" s="219"/>
      <c r="W337" s="219"/>
      <c r="X337" s="219"/>
      <c r="Y337" s="219"/>
      <c r="Z337" s="219"/>
      <c r="AA337" s="219"/>
      <c r="AB337" s="219"/>
    </row>
    <row r="338" ht="42.0" customHeight="1">
      <c r="A338" s="101" t="s">
        <v>219</v>
      </c>
      <c r="B338" s="101" t="s">
        <v>19345</v>
      </c>
      <c r="C338" s="101" t="s">
        <v>19484</v>
      </c>
      <c r="D338" s="962"/>
      <c r="E338" s="99" t="s">
        <v>19493</v>
      </c>
      <c r="F338" s="101" t="s">
        <v>19495</v>
      </c>
      <c r="G338" s="219"/>
      <c r="H338" s="219"/>
      <c r="I338" s="219"/>
      <c r="J338" s="219"/>
      <c r="K338" s="219"/>
      <c r="L338" s="219"/>
      <c r="M338" s="219"/>
      <c r="N338" s="219"/>
      <c r="O338" s="219"/>
      <c r="P338" s="219"/>
      <c r="Q338" s="219"/>
      <c r="R338" s="219"/>
      <c r="S338" s="219"/>
      <c r="T338" s="219"/>
      <c r="U338" s="219"/>
      <c r="V338" s="219"/>
      <c r="W338" s="219"/>
      <c r="X338" s="219"/>
      <c r="Y338" s="219"/>
      <c r="Z338" s="219"/>
      <c r="AA338" s="219"/>
      <c r="AB338" s="219"/>
    </row>
    <row r="339" ht="42.0" customHeight="1">
      <c r="A339" s="101" t="s">
        <v>219</v>
      </c>
      <c r="B339" s="101" t="s">
        <v>19345</v>
      </c>
      <c r="C339" s="101" t="s">
        <v>19504</v>
      </c>
      <c r="D339" s="962"/>
      <c r="E339" s="99" t="s">
        <v>19514</v>
      </c>
      <c r="F339" s="101" t="s">
        <v>19517</v>
      </c>
      <c r="G339" s="219"/>
      <c r="H339" s="219"/>
      <c r="I339" s="219"/>
      <c r="J339" s="219"/>
      <c r="K339" s="219"/>
      <c r="L339" s="219"/>
      <c r="M339" s="219"/>
      <c r="N339" s="219"/>
      <c r="O339" s="219"/>
      <c r="P339" s="219"/>
      <c r="Q339" s="219"/>
      <c r="R339" s="219"/>
      <c r="S339" s="219"/>
      <c r="T339" s="219"/>
      <c r="U339" s="219"/>
      <c r="V339" s="219"/>
      <c r="W339" s="219"/>
      <c r="X339" s="219"/>
      <c r="Y339" s="219"/>
      <c r="Z339" s="219"/>
      <c r="AA339" s="219"/>
      <c r="AB339" s="219"/>
    </row>
    <row r="340" ht="42.0" customHeight="1">
      <c r="A340" s="101" t="s">
        <v>219</v>
      </c>
      <c r="B340" s="101" t="s">
        <v>19345</v>
      </c>
      <c r="C340" s="101" t="s">
        <v>19524</v>
      </c>
      <c r="D340" s="962"/>
      <c r="E340" s="99" t="s">
        <v>19534</v>
      </c>
      <c r="F340" s="101" t="s">
        <v>19536</v>
      </c>
      <c r="G340" s="219"/>
      <c r="H340" s="219"/>
      <c r="I340" s="219"/>
      <c r="J340" s="219"/>
      <c r="K340" s="219"/>
      <c r="L340" s="219"/>
      <c r="M340" s="219"/>
      <c r="N340" s="219"/>
      <c r="O340" s="219"/>
      <c r="P340" s="219"/>
      <c r="Q340" s="219"/>
      <c r="R340" s="219"/>
      <c r="S340" s="219"/>
      <c r="T340" s="219"/>
      <c r="U340" s="219"/>
      <c r="V340" s="219"/>
      <c r="W340" s="219"/>
      <c r="X340" s="219"/>
      <c r="Y340" s="219"/>
      <c r="Z340" s="219"/>
      <c r="AA340" s="219"/>
      <c r="AB340" s="219"/>
    </row>
    <row r="341" ht="42.0" customHeight="1">
      <c r="A341" s="101" t="s">
        <v>219</v>
      </c>
      <c r="B341" s="101" t="s">
        <v>19345</v>
      </c>
      <c r="C341" s="101" t="s">
        <v>19546</v>
      </c>
      <c r="D341" s="962"/>
      <c r="E341" s="99" t="s">
        <v>19550</v>
      </c>
      <c r="F341" s="101" t="s">
        <v>19552</v>
      </c>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row>
    <row r="342" ht="42.0" customHeight="1">
      <c r="A342" s="101" t="s">
        <v>219</v>
      </c>
      <c r="B342" s="101" t="s">
        <v>19345</v>
      </c>
      <c r="C342" s="101" t="s">
        <v>19562</v>
      </c>
      <c r="D342" s="962"/>
      <c r="E342" s="99" t="s">
        <v>19569</v>
      </c>
      <c r="F342" s="101" t="s">
        <v>19571</v>
      </c>
      <c r="G342" s="219"/>
      <c r="H342" s="219"/>
      <c r="I342" s="219"/>
      <c r="J342" s="219"/>
      <c r="K342" s="219"/>
      <c r="L342" s="219"/>
      <c r="M342" s="219"/>
      <c r="N342" s="219"/>
      <c r="O342" s="219"/>
      <c r="P342" s="219"/>
      <c r="Q342" s="219"/>
      <c r="R342" s="219"/>
      <c r="S342" s="219"/>
      <c r="T342" s="219"/>
      <c r="U342" s="219"/>
      <c r="V342" s="219"/>
      <c r="W342" s="219"/>
      <c r="X342" s="219"/>
      <c r="Y342" s="219"/>
      <c r="Z342" s="219"/>
      <c r="AA342" s="219"/>
      <c r="AB342" s="219"/>
    </row>
    <row r="343" ht="42.0" customHeight="1">
      <c r="A343" s="101" t="s">
        <v>219</v>
      </c>
      <c r="B343" s="101" t="s">
        <v>19345</v>
      </c>
      <c r="C343" s="101" t="s">
        <v>19581</v>
      </c>
      <c r="D343" s="962"/>
      <c r="E343" s="99" t="s">
        <v>19588</v>
      </c>
      <c r="F343" s="101" t="s">
        <v>19589</v>
      </c>
      <c r="G343" s="219"/>
      <c r="H343" s="219"/>
      <c r="I343" s="219"/>
      <c r="J343" s="219"/>
      <c r="K343" s="219"/>
      <c r="L343" s="219"/>
      <c r="M343" s="219"/>
      <c r="N343" s="219"/>
      <c r="O343" s="219"/>
      <c r="P343" s="219"/>
      <c r="Q343" s="219"/>
      <c r="R343" s="219"/>
      <c r="S343" s="219"/>
      <c r="T343" s="219"/>
      <c r="U343" s="219"/>
      <c r="V343" s="219"/>
      <c r="W343" s="219"/>
      <c r="X343" s="219"/>
      <c r="Y343" s="219"/>
      <c r="Z343" s="219"/>
      <c r="AA343" s="219"/>
      <c r="AB343" s="219"/>
    </row>
    <row r="344" ht="42.0" customHeight="1">
      <c r="A344" s="101" t="s">
        <v>219</v>
      </c>
      <c r="B344" s="101" t="s">
        <v>19345</v>
      </c>
      <c r="C344" s="101" t="s">
        <v>18369</v>
      </c>
      <c r="D344" s="962"/>
      <c r="E344" s="99" t="s">
        <v>19603</v>
      </c>
      <c r="F344" s="101" t="s">
        <v>19605</v>
      </c>
      <c r="G344" s="219"/>
      <c r="H344" s="219"/>
      <c r="I344" s="219"/>
      <c r="J344" s="219"/>
      <c r="K344" s="219"/>
      <c r="L344" s="219"/>
      <c r="M344" s="219"/>
      <c r="N344" s="219"/>
      <c r="O344" s="219"/>
      <c r="P344" s="219"/>
      <c r="Q344" s="219"/>
      <c r="R344" s="219"/>
      <c r="S344" s="219"/>
      <c r="T344" s="219"/>
      <c r="U344" s="219"/>
      <c r="V344" s="219"/>
      <c r="W344" s="219"/>
      <c r="X344" s="219"/>
      <c r="Y344" s="219"/>
      <c r="Z344" s="219"/>
      <c r="AA344" s="219"/>
      <c r="AB344" s="219"/>
    </row>
    <row r="345" ht="42.0" customHeight="1">
      <c r="A345" s="101" t="s">
        <v>219</v>
      </c>
      <c r="B345" s="101" t="s">
        <v>19345</v>
      </c>
      <c r="C345" s="962"/>
      <c r="D345" s="962"/>
      <c r="E345" s="963"/>
      <c r="F345" s="101" t="s">
        <v>19614</v>
      </c>
      <c r="G345" s="219"/>
      <c r="H345" s="219"/>
      <c r="I345" s="219"/>
      <c r="J345" s="219"/>
      <c r="K345" s="219"/>
      <c r="L345" s="219"/>
      <c r="M345" s="219"/>
      <c r="N345" s="219"/>
      <c r="O345" s="219"/>
      <c r="P345" s="219"/>
      <c r="Q345" s="219"/>
      <c r="R345" s="219"/>
      <c r="S345" s="219"/>
      <c r="T345" s="219"/>
      <c r="U345" s="219"/>
      <c r="V345" s="219"/>
      <c r="W345" s="219"/>
      <c r="X345" s="219"/>
      <c r="Y345" s="219"/>
      <c r="Z345" s="219"/>
      <c r="AA345" s="219"/>
      <c r="AB345" s="219"/>
    </row>
    <row r="346" ht="42.0" customHeight="1">
      <c r="A346" s="101" t="s">
        <v>219</v>
      </c>
      <c r="B346" s="101" t="s">
        <v>19623</v>
      </c>
      <c r="C346" s="101" t="s">
        <v>19624</v>
      </c>
      <c r="D346" s="101" t="s">
        <v>19625</v>
      </c>
      <c r="E346" s="99" t="s">
        <v>19634</v>
      </c>
      <c r="F346" s="101" t="s">
        <v>19635</v>
      </c>
      <c r="G346" s="219"/>
      <c r="H346" s="219"/>
      <c r="I346" s="219"/>
      <c r="J346" s="219"/>
      <c r="K346" s="219"/>
      <c r="L346" s="219"/>
      <c r="M346" s="219"/>
      <c r="N346" s="219"/>
      <c r="O346" s="219"/>
      <c r="P346" s="219"/>
      <c r="Q346" s="219"/>
      <c r="R346" s="219"/>
      <c r="S346" s="219"/>
      <c r="T346" s="219"/>
      <c r="U346" s="219"/>
      <c r="V346" s="219"/>
      <c r="W346" s="219"/>
      <c r="X346" s="219"/>
      <c r="Y346" s="219"/>
      <c r="Z346" s="219"/>
      <c r="AA346" s="219"/>
      <c r="AB346" s="219"/>
    </row>
    <row r="347" ht="42.0" customHeight="1">
      <c r="A347" s="101" t="s">
        <v>219</v>
      </c>
      <c r="B347" s="101" t="s">
        <v>19623</v>
      </c>
      <c r="C347" s="101" t="s">
        <v>19645</v>
      </c>
      <c r="D347" s="101" t="s">
        <v>19647</v>
      </c>
      <c r="E347" s="99" t="s">
        <v>19651</v>
      </c>
      <c r="F347" s="101" t="s">
        <v>19653</v>
      </c>
      <c r="G347" s="219"/>
      <c r="H347" s="219"/>
      <c r="I347" s="219"/>
      <c r="J347" s="219"/>
      <c r="K347" s="219"/>
      <c r="L347" s="219"/>
      <c r="M347" s="219"/>
      <c r="N347" s="219"/>
      <c r="O347" s="219"/>
      <c r="P347" s="219"/>
      <c r="Q347" s="219"/>
      <c r="R347" s="219"/>
      <c r="S347" s="219"/>
      <c r="T347" s="219"/>
      <c r="U347" s="219"/>
      <c r="V347" s="219"/>
      <c r="W347" s="219"/>
      <c r="X347" s="219"/>
      <c r="Y347" s="219"/>
      <c r="Z347" s="219"/>
      <c r="AA347" s="219"/>
      <c r="AB347" s="219"/>
    </row>
    <row r="348" ht="42.0" customHeight="1">
      <c r="A348" s="101" t="s">
        <v>219</v>
      </c>
      <c r="B348" s="101" t="s">
        <v>19623</v>
      </c>
      <c r="C348" s="101" t="s">
        <v>19659</v>
      </c>
      <c r="D348" s="101" t="s">
        <v>19661</v>
      </c>
      <c r="E348" s="99" t="s">
        <v>19667</v>
      </c>
      <c r="F348" s="101" t="s">
        <v>19669</v>
      </c>
      <c r="G348" s="219"/>
      <c r="H348" s="219"/>
      <c r="I348" s="219"/>
      <c r="J348" s="219"/>
      <c r="K348" s="219"/>
      <c r="L348" s="219"/>
      <c r="M348" s="219"/>
      <c r="N348" s="219"/>
      <c r="O348" s="219"/>
      <c r="P348" s="219"/>
      <c r="Q348" s="219"/>
      <c r="R348" s="219"/>
      <c r="S348" s="219"/>
      <c r="T348" s="219"/>
      <c r="U348" s="219"/>
      <c r="V348" s="219"/>
      <c r="W348" s="219"/>
      <c r="X348" s="219"/>
      <c r="Y348" s="219"/>
      <c r="Z348" s="219"/>
      <c r="AA348" s="219"/>
      <c r="AB348" s="219"/>
    </row>
    <row r="349" ht="42.0" customHeight="1">
      <c r="A349" s="101" t="s">
        <v>219</v>
      </c>
      <c r="B349" s="101" t="s">
        <v>19623</v>
      </c>
      <c r="C349" s="101" t="s">
        <v>19677</v>
      </c>
      <c r="D349" s="101" t="s">
        <v>19680</v>
      </c>
      <c r="E349" s="99" t="s">
        <v>19685</v>
      </c>
      <c r="F349" s="101" t="s">
        <v>19686</v>
      </c>
      <c r="G349" s="219"/>
      <c r="H349" s="219"/>
      <c r="I349" s="219"/>
      <c r="J349" s="219"/>
      <c r="K349" s="219"/>
      <c r="L349" s="219"/>
      <c r="M349" s="219"/>
      <c r="N349" s="219"/>
      <c r="O349" s="219"/>
      <c r="P349" s="219"/>
      <c r="Q349" s="219"/>
      <c r="R349" s="219"/>
      <c r="S349" s="219"/>
      <c r="T349" s="219"/>
      <c r="U349" s="219"/>
      <c r="V349" s="219"/>
      <c r="W349" s="219"/>
      <c r="X349" s="219"/>
      <c r="Y349" s="219"/>
      <c r="Z349" s="219"/>
      <c r="AA349" s="219"/>
      <c r="AB349" s="219"/>
    </row>
    <row r="350" ht="42.0" customHeight="1">
      <c r="A350" s="101" t="s">
        <v>219</v>
      </c>
      <c r="B350" s="101" t="s">
        <v>19623</v>
      </c>
      <c r="C350" s="101" t="s">
        <v>19693</v>
      </c>
      <c r="D350" s="101" t="s">
        <v>19694</v>
      </c>
      <c r="E350" s="99" t="s">
        <v>19700</v>
      </c>
      <c r="F350" s="101" t="s">
        <v>19701</v>
      </c>
      <c r="G350" s="219"/>
      <c r="H350" s="219"/>
      <c r="I350" s="219"/>
      <c r="J350" s="219"/>
      <c r="K350" s="219"/>
      <c r="L350" s="219"/>
      <c r="M350" s="219"/>
      <c r="N350" s="219"/>
      <c r="O350" s="219"/>
      <c r="P350" s="219"/>
      <c r="Q350" s="219"/>
      <c r="R350" s="219"/>
      <c r="S350" s="219"/>
      <c r="T350" s="219"/>
      <c r="U350" s="219"/>
      <c r="V350" s="219"/>
      <c r="W350" s="219"/>
      <c r="X350" s="219"/>
      <c r="Y350" s="219"/>
      <c r="Z350" s="219"/>
      <c r="AA350" s="219"/>
      <c r="AB350" s="219"/>
    </row>
    <row r="351" ht="42.0" customHeight="1">
      <c r="A351" s="101" t="s">
        <v>219</v>
      </c>
      <c r="B351" s="101" t="s">
        <v>19623</v>
      </c>
      <c r="C351" s="101" t="s">
        <v>19830</v>
      </c>
      <c r="D351" s="101" t="s">
        <v>19831</v>
      </c>
      <c r="E351" s="99" t="s">
        <v>19840</v>
      </c>
      <c r="F351" s="101" t="s">
        <v>19842</v>
      </c>
      <c r="G351" s="219"/>
      <c r="H351" s="219"/>
      <c r="I351" s="219"/>
      <c r="J351" s="219"/>
      <c r="K351" s="219"/>
      <c r="L351" s="219"/>
      <c r="M351" s="219"/>
      <c r="N351" s="219"/>
      <c r="O351" s="219"/>
      <c r="P351" s="219"/>
      <c r="Q351" s="219"/>
      <c r="R351" s="219"/>
      <c r="S351" s="219"/>
      <c r="T351" s="219"/>
      <c r="U351" s="219"/>
      <c r="V351" s="219"/>
      <c r="W351" s="219"/>
      <c r="X351" s="219"/>
      <c r="Y351" s="219"/>
      <c r="Z351" s="219"/>
      <c r="AA351" s="219"/>
      <c r="AB351" s="219"/>
    </row>
    <row r="352" ht="42.0" customHeight="1">
      <c r="A352" s="101" t="s">
        <v>219</v>
      </c>
      <c r="B352" s="101" t="s">
        <v>19623</v>
      </c>
      <c r="C352" s="101" t="s">
        <v>19850</v>
      </c>
      <c r="D352" s="101" t="s">
        <v>19853</v>
      </c>
      <c r="E352" s="99" t="s">
        <v>19858</v>
      </c>
      <c r="F352" s="101" t="s">
        <v>19860</v>
      </c>
      <c r="G352" s="219"/>
      <c r="H352" s="219"/>
      <c r="I352" s="219"/>
      <c r="J352" s="219"/>
      <c r="K352" s="219"/>
      <c r="L352" s="219"/>
      <c r="M352" s="219"/>
      <c r="N352" s="219"/>
      <c r="O352" s="219"/>
      <c r="P352" s="219"/>
      <c r="Q352" s="219"/>
      <c r="R352" s="219"/>
      <c r="S352" s="219"/>
      <c r="T352" s="219"/>
      <c r="U352" s="219"/>
      <c r="V352" s="219"/>
      <c r="W352" s="219"/>
      <c r="X352" s="219"/>
      <c r="Y352" s="219"/>
      <c r="Z352" s="219"/>
      <c r="AA352" s="219"/>
      <c r="AB352" s="219"/>
    </row>
    <row r="353" ht="42.0" customHeight="1">
      <c r="A353" s="101" t="s">
        <v>219</v>
      </c>
      <c r="B353" s="101" t="s">
        <v>19623</v>
      </c>
      <c r="C353" s="101" t="s">
        <v>19869</v>
      </c>
      <c r="D353" s="101" t="s">
        <v>19871</v>
      </c>
      <c r="E353" s="99" t="s">
        <v>19875</v>
      </c>
      <c r="F353" s="101" t="s">
        <v>19880</v>
      </c>
      <c r="G353" s="219"/>
      <c r="H353" s="219"/>
      <c r="I353" s="219"/>
      <c r="J353" s="219"/>
      <c r="K353" s="219"/>
      <c r="L353" s="219"/>
      <c r="M353" s="219"/>
      <c r="N353" s="219"/>
      <c r="O353" s="219"/>
      <c r="P353" s="219"/>
      <c r="Q353" s="219"/>
      <c r="R353" s="219"/>
      <c r="S353" s="219"/>
      <c r="T353" s="219"/>
      <c r="U353" s="219"/>
      <c r="V353" s="219"/>
      <c r="W353" s="219"/>
      <c r="X353" s="219"/>
      <c r="Y353" s="219"/>
      <c r="Z353" s="219"/>
      <c r="AA353" s="219"/>
      <c r="AB353" s="219"/>
    </row>
    <row r="354" ht="42.0" customHeight="1">
      <c r="A354" s="101" t="s">
        <v>219</v>
      </c>
      <c r="B354" s="101" t="s">
        <v>19623</v>
      </c>
      <c r="C354" s="101" t="s">
        <v>19889</v>
      </c>
      <c r="D354" s="101" t="s">
        <v>19891</v>
      </c>
      <c r="E354" s="99" t="s">
        <v>19893</v>
      </c>
      <c r="F354" s="101" t="s">
        <v>19895</v>
      </c>
      <c r="G354" s="219"/>
      <c r="H354" s="219"/>
      <c r="I354" s="219"/>
      <c r="J354" s="219"/>
      <c r="K354" s="219"/>
      <c r="L354" s="219"/>
      <c r="M354" s="219"/>
      <c r="N354" s="219"/>
      <c r="O354" s="219"/>
      <c r="P354" s="219"/>
      <c r="Q354" s="219"/>
      <c r="R354" s="219"/>
      <c r="S354" s="219"/>
      <c r="T354" s="219"/>
      <c r="U354" s="219"/>
      <c r="V354" s="219"/>
      <c r="W354" s="219"/>
      <c r="X354" s="219"/>
      <c r="Y354" s="219"/>
      <c r="Z354" s="219"/>
      <c r="AA354" s="219"/>
      <c r="AB354" s="219"/>
    </row>
    <row r="355" ht="42.0" customHeight="1">
      <c r="A355" s="101" t="s">
        <v>219</v>
      </c>
      <c r="B355" s="101" t="s">
        <v>19623</v>
      </c>
      <c r="C355" s="101" t="s">
        <v>19903</v>
      </c>
      <c r="D355" s="101" t="s">
        <v>19904</v>
      </c>
      <c r="E355" s="99" t="s">
        <v>19909</v>
      </c>
      <c r="F355" s="101" t="s">
        <v>19910</v>
      </c>
      <c r="G355" s="219"/>
      <c r="H355" s="219"/>
      <c r="I355" s="219"/>
      <c r="J355" s="219"/>
      <c r="K355" s="219"/>
      <c r="L355" s="219"/>
      <c r="M355" s="219"/>
      <c r="N355" s="219"/>
      <c r="O355" s="219"/>
      <c r="P355" s="219"/>
      <c r="Q355" s="219"/>
      <c r="R355" s="219"/>
      <c r="S355" s="219"/>
      <c r="T355" s="219"/>
      <c r="U355" s="219"/>
      <c r="V355" s="219"/>
      <c r="W355" s="219"/>
      <c r="X355" s="219"/>
      <c r="Y355" s="219"/>
      <c r="Z355" s="219"/>
      <c r="AA355" s="219"/>
      <c r="AB355" s="219"/>
    </row>
    <row r="356" ht="42.0" customHeight="1">
      <c r="A356" s="101" t="s">
        <v>219</v>
      </c>
      <c r="B356" s="101" t="s">
        <v>19623</v>
      </c>
      <c r="C356" s="101" t="s">
        <v>19919</v>
      </c>
      <c r="D356" s="101" t="s">
        <v>19923</v>
      </c>
      <c r="E356" s="99" t="s">
        <v>19928</v>
      </c>
      <c r="F356" s="101" t="s">
        <v>19931</v>
      </c>
      <c r="G356" s="219"/>
      <c r="H356" s="219"/>
      <c r="I356" s="219"/>
      <c r="J356" s="219"/>
      <c r="K356" s="219"/>
      <c r="L356" s="219"/>
      <c r="M356" s="219"/>
      <c r="N356" s="219"/>
      <c r="O356" s="219"/>
      <c r="P356" s="219"/>
      <c r="Q356" s="219"/>
      <c r="R356" s="219"/>
      <c r="S356" s="219"/>
      <c r="T356" s="219"/>
      <c r="U356" s="219"/>
      <c r="V356" s="219"/>
      <c r="W356" s="219"/>
      <c r="X356" s="219"/>
      <c r="Y356" s="219"/>
      <c r="Z356" s="219"/>
      <c r="AA356" s="219"/>
      <c r="AB356" s="219"/>
    </row>
    <row r="357" ht="42.0" customHeight="1">
      <c r="A357" s="101" t="s">
        <v>219</v>
      </c>
      <c r="B357" s="101" t="s">
        <v>19623</v>
      </c>
      <c r="C357" s="101" t="s">
        <v>19936</v>
      </c>
      <c r="D357" s="101" t="s">
        <v>19938</v>
      </c>
      <c r="E357" s="99" t="s">
        <v>19943</v>
      </c>
      <c r="F357" s="101" t="s">
        <v>19946</v>
      </c>
      <c r="G357" s="219"/>
      <c r="H357" s="219"/>
      <c r="I357" s="219"/>
      <c r="J357" s="219"/>
      <c r="K357" s="219"/>
      <c r="L357" s="219"/>
      <c r="M357" s="219"/>
      <c r="N357" s="219"/>
      <c r="O357" s="219"/>
      <c r="P357" s="219"/>
      <c r="Q357" s="219"/>
      <c r="R357" s="219"/>
      <c r="S357" s="219"/>
      <c r="T357" s="219"/>
      <c r="U357" s="219"/>
      <c r="V357" s="219"/>
      <c r="W357" s="219"/>
      <c r="X357" s="219"/>
      <c r="Y357" s="219"/>
      <c r="Z357" s="219"/>
      <c r="AA357" s="219"/>
      <c r="AB357" s="219"/>
    </row>
    <row r="358" ht="42.0" customHeight="1">
      <c r="A358" s="101" t="s">
        <v>219</v>
      </c>
      <c r="B358" s="101" t="s">
        <v>19623</v>
      </c>
      <c r="C358" s="101" t="s">
        <v>19954</v>
      </c>
      <c r="D358" s="101" t="s">
        <v>19956</v>
      </c>
      <c r="E358" s="99" t="s">
        <v>19962</v>
      </c>
      <c r="F358" s="101" t="s">
        <v>19964</v>
      </c>
      <c r="G358" s="219"/>
      <c r="H358" s="219"/>
      <c r="I358" s="219"/>
      <c r="J358" s="219"/>
      <c r="K358" s="219"/>
      <c r="L358" s="219"/>
      <c r="M358" s="219"/>
      <c r="N358" s="219"/>
      <c r="O358" s="219"/>
      <c r="P358" s="219"/>
      <c r="Q358" s="219"/>
      <c r="R358" s="219"/>
      <c r="S358" s="219"/>
      <c r="T358" s="219"/>
      <c r="U358" s="219"/>
      <c r="V358" s="219"/>
      <c r="W358" s="219"/>
      <c r="X358" s="219"/>
      <c r="Y358" s="219"/>
      <c r="Z358" s="219"/>
      <c r="AA358" s="219"/>
      <c r="AB358" s="219"/>
    </row>
    <row r="359" ht="42.0" customHeight="1">
      <c r="A359" s="101" t="s">
        <v>219</v>
      </c>
      <c r="B359" s="101" t="s">
        <v>19623</v>
      </c>
      <c r="C359" s="101" t="s">
        <v>19973</v>
      </c>
      <c r="D359" s="101" t="s">
        <v>19974</v>
      </c>
      <c r="E359" s="99" t="s">
        <v>19979</v>
      </c>
      <c r="F359" s="101" t="s">
        <v>19980</v>
      </c>
      <c r="G359" s="219"/>
      <c r="H359" s="219"/>
      <c r="I359" s="219"/>
      <c r="J359" s="219"/>
      <c r="K359" s="219"/>
      <c r="L359" s="219"/>
      <c r="M359" s="219"/>
      <c r="N359" s="219"/>
      <c r="O359" s="219"/>
      <c r="P359" s="219"/>
      <c r="Q359" s="219"/>
      <c r="R359" s="219"/>
      <c r="S359" s="219"/>
      <c r="T359" s="219"/>
      <c r="U359" s="219"/>
      <c r="V359" s="219"/>
      <c r="W359" s="219"/>
      <c r="X359" s="219"/>
      <c r="Y359" s="219"/>
      <c r="Z359" s="219"/>
      <c r="AA359" s="219"/>
      <c r="AB359" s="219"/>
    </row>
    <row r="360" ht="42.0" customHeight="1">
      <c r="A360" s="101" t="s">
        <v>219</v>
      </c>
      <c r="B360" s="101" t="s">
        <v>19623</v>
      </c>
      <c r="C360" s="101" t="s">
        <v>19988</v>
      </c>
      <c r="D360" s="101" t="s">
        <v>19989</v>
      </c>
      <c r="E360" s="99" t="s">
        <v>19994</v>
      </c>
      <c r="F360" s="101" t="s">
        <v>19996</v>
      </c>
      <c r="G360" s="219"/>
      <c r="H360" s="219"/>
      <c r="I360" s="219"/>
      <c r="J360" s="219"/>
      <c r="K360" s="219"/>
      <c r="L360" s="219"/>
      <c r="M360" s="219"/>
      <c r="N360" s="219"/>
      <c r="O360" s="219"/>
      <c r="P360" s="219"/>
      <c r="Q360" s="219"/>
      <c r="R360" s="219"/>
      <c r="S360" s="219"/>
      <c r="T360" s="219"/>
      <c r="U360" s="219"/>
      <c r="V360" s="219"/>
      <c r="W360" s="219"/>
      <c r="X360" s="219"/>
      <c r="Y360" s="219"/>
      <c r="Z360" s="219"/>
      <c r="AA360" s="219"/>
      <c r="AB360" s="219"/>
    </row>
    <row r="361" ht="42.0" customHeight="1">
      <c r="A361" s="101" t="s">
        <v>219</v>
      </c>
      <c r="B361" s="101" t="s">
        <v>19623</v>
      </c>
      <c r="C361" s="101" t="s">
        <v>20006</v>
      </c>
      <c r="D361" s="101" t="s">
        <v>20007</v>
      </c>
      <c r="E361" s="99" t="s">
        <v>20014</v>
      </c>
      <c r="F361" s="101" t="s">
        <v>20016</v>
      </c>
      <c r="G361" s="219"/>
      <c r="H361" s="219"/>
      <c r="I361" s="219"/>
      <c r="J361" s="219"/>
      <c r="K361" s="219"/>
      <c r="L361" s="219"/>
      <c r="M361" s="219"/>
      <c r="N361" s="219"/>
      <c r="O361" s="219"/>
      <c r="P361" s="219"/>
      <c r="Q361" s="219"/>
      <c r="R361" s="219"/>
      <c r="S361" s="219"/>
      <c r="T361" s="219"/>
      <c r="U361" s="219"/>
      <c r="V361" s="219"/>
      <c r="W361" s="219"/>
      <c r="X361" s="219"/>
      <c r="Y361" s="219"/>
      <c r="Z361" s="219"/>
      <c r="AA361" s="219"/>
      <c r="AB361" s="219"/>
    </row>
    <row r="362" ht="42.0" customHeight="1">
      <c r="A362" s="101" t="s">
        <v>219</v>
      </c>
      <c r="B362" s="101" t="s">
        <v>19623</v>
      </c>
      <c r="C362" s="101" t="s">
        <v>20024</v>
      </c>
      <c r="D362" s="101" t="s">
        <v>20025</v>
      </c>
      <c r="E362" s="99" t="s">
        <v>20030</v>
      </c>
      <c r="F362" s="101" t="s">
        <v>20031</v>
      </c>
      <c r="G362" s="219"/>
      <c r="H362" s="219"/>
      <c r="I362" s="219"/>
      <c r="J362" s="219"/>
      <c r="K362" s="219"/>
      <c r="L362" s="219"/>
      <c r="M362" s="219"/>
      <c r="N362" s="219"/>
      <c r="O362" s="219"/>
      <c r="P362" s="219"/>
      <c r="Q362" s="219"/>
      <c r="R362" s="219"/>
      <c r="S362" s="219"/>
      <c r="T362" s="219"/>
      <c r="U362" s="219"/>
      <c r="V362" s="219"/>
      <c r="W362" s="219"/>
      <c r="X362" s="219"/>
      <c r="Y362" s="219"/>
      <c r="Z362" s="219"/>
      <c r="AA362" s="219"/>
      <c r="AB362" s="219"/>
    </row>
    <row r="363" ht="42.0" customHeight="1">
      <c r="A363" s="101" t="s">
        <v>219</v>
      </c>
      <c r="B363" s="101" t="s">
        <v>19623</v>
      </c>
      <c r="C363" s="101" t="s">
        <v>20040</v>
      </c>
      <c r="D363" s="101" t="s">
        <v>20042</v>
      </c>
      <c r="E363" s="99" t="s">
        <v>20044</v>
      </c>
      <c r="F363" s="101" t="s">
        <v>20045</v>
      </c>
      <c r="G363" s="219"/>
      <c r="H363" s="219"/>
      <c r="I363" s="219"/>
      <c r="J363" s="219"/>
      <c r="K363" s="219"/>
      <c r="L363" s="219"/>
      <c r="M363" s="219"/>
      <c r="N363" s="219"/>
      <c r="O363" s="219"/>
      <c r="P363" s="219"/>
      <c r="Q363" s="219"/>
      <c r="R363" s="219"/>
      <c r="S363" s="219"/>
      <c r="T363" s="219"/>
      <c r="U363" s="219"/>
      <c r="V363" s="219"/>
      <c r="W363" s="219"/>
      <c r="X363" s="219"/>
      <c r="Y363" s="219"/>
      <c r="Z363" s="219"/>
      <c r="AA363" s="219"/>
      <c r="AB363" s="219"/>
    </row>
    <row r="364" ht="42.0" customHeight="1">
      <c r="A364" s="101" t="s">
        <v>219</v>
      </c>
      <c r="B364" s="101" t="s">
        <v>19623</v>
      </c>
      <c r="C364" s="101" t="s">
        <v>20056</v>
      </c>
      <c r="D364" s="101" t="s">
        <v>20058</v>
      </c>
      <c r="E364" s="99" t="s">
        <v>20063</v>
      </c>
      <c r="F364" s="101" t="s">
        <v>20064</v>
      </c>
      <c r="G364" s="219"/>
      <c r="H364" s="219"/>
      <c r="I364" s="219"/>
      <c r="J364" s="219"/>
      <c r="K364" s="219"/>
      <c r="L364" s="219"/>
      <c r="M364" s="219"/>
      <c r="N364" s="219"/>
      <c r="O364" s="219"/>
      <c r="P364" s="219"/>
      <c r="Q364" s="219"/>
      <c r="R364" s="219"/>
      <c r="S364" s="219"/>
      <c r="T364" s="219"/>
      <c r="U364" s="219"/>
      <c r="V364" s="219"/>
      <c r="W364" s="219"/>
      <c r="X364" s="219"/>
      <c r="Y364" s="219"/>
      <c r="Z364" s="219"/>
      <c r="AA364" s="219"/>
      <c r="AB364" s="219"/>
    </row>
    <row r="365" ht="42.0" customHeight="1">
      <c r="A365" s="101" t="s">
        <v>219</v>
      </c>
      <c r="B365" s="101" t="s">
        <v>19623</v>
      </c>
      <c r="C365" s="101" t="s">
        <v>20074</v>
      </c>
      <c r="D365" s="101" t="s">
        <v>20076</v>
      </c>
      <c r="E365" s="99" t="s">
        <v>20082</v>
      </c>
      <c r="F365" s="101" t="s">
        <v>20083</v>
      </c>
      <c r="G365" s="219"/>
      <c r="H365" s="219"/>
      <c r="I365" s="219"/>
      <c r="J365" s="219"/>
      <c r="K365" s="219"/>
      <c r="L365" s="219"/>
      <c r="M365" s="219"/>
      <c r="N365" s="219"/>
      <c r="O365" s="219"/>
      <c r="P365" s="219"/>
      <c r="Q365" s="219"/>
      <c r="R365" s="219"/>
      <c r="S365" s="219"/>
      <c r="T365" s="219"/>
      <c r="U365" s="219"/>
      <c r="V365" s="219"/>
      <c r="W365" s="219"/>
      <c r="X365" s="219"/>
      <c r="Y365" s="219"/>
      <c r="Z365" s="219"/>
      <c r="AA365" s="219"/>
      <c r="AB365" s="219"/>
    </row>
    <row r="366" ht="42.0" customHeight="1">
      <c r="A366" s="101" t="s">
        <v>219</v>
      </c>
      <c r="B366" s="101" t="s">
        <v>19623</v>
      </c>
      <c r="D366" s="962"/>
      <c r="E366" s="963"/>
      <c r="F366" s="101" t="s">
        <v>20094</v>
      </c>
      <c r="G366" s="219"/>
      <c r="H366" s="219"/>
      <c r="I366" s="219"/>
      <c r="J366" s="219"/>
      <c r="K366" s="219"/>
      <c r="L366" s="219"/>
      <c r="M366" s="219"/>
      <c r="N366" s="219"/>
      <c r="O366" s="219"/>
      <c r="P366" s="219"/>
      <c r="Q366" s="219"/>
      <c r="R366" s="219"/>
      <c r="S366" s="219"/>
      <c r="T366" s="219"/>
      <c r="U366" s="219"/>
      <c r="V366" s="219"/>
      <c r="W366" s="219"/>
      <c r="X366" s="219"/>
      <c r="Y366" s="219"/>
      <c r="Z366" s="219"/>
      <c r="AA366" s="219"/>
      <c r="AB366" s="219"/>
    </row>
    <row r="367" ht="42.0" customHeight="1">
      <c r="A367" s="101" t="s">
        <v>219</v>
      </c>
      <c r="B367" s="101" t="s">
        <v>20101</v>
      </c>
      <c r="C367" s="101" t="s">
        <v>20102</v>
      </c>
      <c r="D367" s="101" t="s">
        <v>20104</v>
      </c>
      <c r="E367" s="99" t="s">
        <v>20111</v>
      </c>
      <c r="F367" s="101" t="s">
        <v>20112</v>
      </c>
      <c r="G367" s="219"/>
      <c r="H367" s="219"/>
      <c r="I367" s="219"/>
      <c r="J367" s="219"/>
      <c r="K367" s="219"/>
      <c r="L367" s="219"/>
      <c r="M367" s="219"/>
      <c r="N367" s="219"/>
      <c r="O367" s="219"/>
      <c r="P367" s="219"/>
      <c r="Q367" s="219"/>
      <c r="R367" s="219"/>
      <c r="S367" s="219"/>
      <c r="T367" s="219"/>
      <c r="U367" s="219"/>
      <c r="V367" s="219"/>
      <c r="W367" s="219"/>
      <c r="X367" s="219"/>
      <c r="Y367" s="219"/>
      <c r="Z367" s="219"/>
      <c r="AA367" s="219"/>
      <c r="AB367" s="219"/>
    </row>
    <row r="368" ht="42.0" customHeight="1">
      <c r="A368" s="101" t="s">
        <v>219</v>
      </c>
      <c r="B368" s="101" t="s">
        <v>20101</v>
      </c>
      <c r="C368" s="101" t="s">
        <v>20123</v>
      </c>
      <c r="D368" s="101" t="s">
        <v>20125</v>
      </c>
      <c r="E368" s="99" t="s">
        <v>20131</v>
      </c>
      <c r="F368" s="101" t="s">
        <v>20134</v>
      </c>
      <c r="G368" s="219"/>
      <c r="H368" s="219"/>
      <c r="I368" s="219"/>
      <c r="J368" s="219"/>
      <c r="K368" s="219"/>
      <c r="L368" s="219"/>
      <c r="M368" s="219"/>
      <c r="N368" s="219"/>
      <c r="O368" s="219"/>
      <c r="P368" s="219"/>
      <c r="Q368" s="219"/>
      <c r="R368" s="219"/>
      <c r="S368" s="219"/>
      <c r="T368" s="219"/>
      <c r="U368" s="219"/>
      <c r="V368" s="219"/>
      <c r="W368" s="219"/>
      <c r="X368" s="219"/>
      <c r="Y368" s="219"/>
      <c r="Z368" s="219"/>
      <c r="AA368" s="219"/>
      <c r="AB368" s="219"/>
    </row>
    <row r="369" ht="42.0" customHeight="1">
      <c r="A369" s="101" t="s">
        <v>219</v>
      </c>
      <c r="B369" s="101" t="s">
        <v>20101</v>
      </c>
      <c r="C369" s="101" t="s">
        <v>20141</v>
      </c>
      <c r="D369" s="101" t="s">
        <v>20143</v>
      </c>
      <c r="E369" s="99" t="s">
        <v>20149</v>
      </c>
      <c r="F369" s="101" t="s">
        <v>20152</v>
      </c>
      <c r="G369" s="219"/>
      <c r="H369" s="219"/>
      <c r="I369" s="219"/>
      <c r="J369" s="219"/>
      <c r="K369" s="219"/>
      <c r="L369" s="219"/>
      <c r="M369" s="219"/>
      <c r="N369" s="219"/>
      <c r="O369" s="219"/>
      <c r="P369" s="219"/>
      <c r="Q369" s="219"/>
      <c r="R369" s="219"/>
      <c r="S369" s="219"/>
      <c r="T369" s="219"/>
      <c r="U369" s="219"/>
      <c r="V369" s="219"/>
      <c r="W369" s="219"/>
      <c r="X369" s="219"/>
      <c r="Y369" s="219"/>
      <c r="Z369" s="219"/>
      <c r="AA369" s="219"/>
      <c r="AB369" s="219"/>
    </row>
    <row r="370" ht="42.0" customHeight="1">
      <c r="A370" s="101" t="s">
        <v>219</v>
      </c>
      <c r="B370" s="101" t="s">
        <v>20101</v>
      </c>
      <c r="C370" s="101" t="s">
        <v>20157</v>
      </c>
      <c r="D370" s="101" t="s">
        <v>20159</v>
      </c>
      <c r="E370" s="99" t="s">
        <v>20165</v>
      </c>
      <c r="F370" s="101" t="s">
        <v>20166</v>
      </c>
      <c r="G370" s="219"/>
      <c r="H370" s="219"/>
      <c r="I370" s="219"/>
      <c r="J370" s="219"/>
      <c r="K370" s="219"/>
      <c r="L370" s="219"/>
      <c r="M370" s="219"/>
      <c r="N370" s="219"/>
      <c r="O370" s="219"/>
      <c r="P370" s="219"/>
      <c r="Q370" s="219"/>
      <c r="R370" s="219"/>
      <c r="S370" s="219"/>
      <c r="T370" s="219"/>
      <c r="U370" s="219"/>
      <c r="V370" s="219"/>
      <c r="W370" s="219"/>
      <c r="X370" s="219"/>
      <c r="Y370" s="219"/>
      <c r="Z370" s="219"/>
      <c r="AA370" s="219"/>
      <c r="AB370" s="219"/>
    </row>
    <row r="371" ht="42.0" customHeight="1">
      <c r="A371" s="101" t="s">
        <v>219</v>
      </c>
      <c r="B371" s="101" t="s">
        <v>20101</v>
      </c>
      <c r="C371" s="101" t="s">
        <v>20172</v>
      </c>
      <c r="D371" s="101" t="s">
        <v>20173</v>
      </c>
      <c r="E371" s="99" t="s">
        <v>20181</v>
      </c>
      <c r="F371" s="101" t="s">
        <v>20182</v>
      </c>
      <c r="G371" s="219"/>
      <c r="H371" s="219"/>
      <c r="I371" s="219"/>
      <c r="J371" s="219"/>
      <c r="K371" s="219"/>
      <c r="L371" s="219"/>
      <c r="M371" s="219"/>
      <c r="N371" s="219"/>
      <c r="O371" s="219"/>
      <c r="P371" s="219"/>
      <c r="Q371" s="219"/>
      <c r="R371" s="219"/>
      <c r="S371" s="219"/>
      <c r="T371" s="219"/>
      <c r="U371" s="219"/>
      <c r="V371" s="219"/>
      <c r="W371" s="219"/>
      <c r="X371" s="219"/>
      <c r="Y371" s="219"/>
      <c r="Z371" s="219"/>
      <c r="AA371" s="219"/>
      <c r="AB371" s="219"/>
    </row>
    <row r="372" ht="42.0" customHeight="1">
      <c r="A372" s="101" t="s">
        <v>219</v>
      </c>
      <c r="B372" s="101" t="s">
        <v>20101</v>
      </c>
      <c r="C372" s="101" t="s">
        <v>20191</v>
      </c>
      <c r="D372" s="101" t="s">
        <v>20193</v>
      </c>
      <c r="E372" s="99" t="s">
        <v>20201</v>
      </c>
      <c r="F372" s="101" t="s">
        <v>20203</v>
      </c>
      <c r="G372" s="219"/>
      <c r="H372" s="219"/>
      <c r="I372" s="219"/>
      <c r="J372" s="219"/>
      <c r="K372" s="219"/>
      <c r="L372" s="219"/>
      <c r="M372" s="219"/>
      <c r="N372" s="219"/>
      <c r="O372" s="219"/>
      <c r="P372" s="219"/>
      <c r="Q372" s="219"/>
      <c r="R372" s="219"/>
      <c r="S372" s="219"/>
      <c r="T372" s="219"/>
      <c r="U372" s="219"/>
      <c r="V372" s="219"/>
      <c r="W372" s="219"/>
      <c r="X372" s="219"/>
      <c r="Y372" s="219"/>
      <c r="Z372" s="219"/>
      <c r="AA372" s="219"/>
      <c r="AB372" s="219"/>
    </row>
    <row r="373" ht="42.0" customHeight="1">
      <c r="A373" s="101" t="s">
        <v>219</v>
      </c>
      <c r="B373" s="101" t="s">
        <v>20101</v>
      </c>
      <c r="C373" s="962"/>
      <c r="D373" s="962"/>
      <c r="E373" s="963"/>
      <c r="F373" s="101" t="s">
        <v>20212</v>
      </c>
      <c r="G373" s="219"/>
      <c r="H373" s="219"/>
      <c r="I373" s="219"/>
      <c r="J373" s="219"/>
      <c r="K373" s="219"/>
      <c r="L373" s="219"/>
      <c r="M373" s="219"/>
      <c r="N373" s="219"/>
      <c r="O373" s="219"/>
      <c r="P373" s="219"/>
      <c r="Q373" s="219"/>
      <c r="R373" s="219"/>
      <c r="S373" s="219"/>
      <c r="T373" s="219"/>
      <c r="U373" s="219"/>
      <c r="V373" s="219"/>
      <c r="W373" s="219"/>
      <c r="X373" s="219"/>
      <c r="Y373" s="219"/>
      <c r="Z373" s="219"/>
      <c r="AA373" s="219"/>
      <c r="AB373" s="219"/>
    </row>
    <row r="374" ht="42.0" customHeight="1">
      <c r="A374" s="101" t="s">
        <v>219</v>
      </c>
      <c r="B374" s="101" t="s">
        <v>18715</v>
      </c>
      <c r="C374" s="101" t="s">
        <v>20220</v>
      </c>
      <c r="D374" s="962"/>
      <c r="E374" s="99" t="s">
        <v>20225</v>
      </c>
      <c r="F374" s="101" t="s">
        <v>20226</v>
      </c>
      <c r="G374" s="219"/>
      <c r="H374" s="219"/>
      <c r="I374" s="219"/>
      <c r="J374" s="219"/>
      <c r="K374" s="219"/>
      <c r="L374" s="219"/>
      <c r="M374" s="219"/>
      <c r="N374" s="219"/>
      <c r="O374" s="219"/>
      <c r="P374" s="219"/>
      <c r="Q374" s="219"/>
      <c r="R374" s="219"/>
      <c r="S374" s="219"/>
      <c r="T374" s="219"/>
      <c r="U374" s="219"/>
      <c r="V374" s="219"/>
      <c r="W374" s="219"/>
      <c r="X374" s="219"/>
      <c r="Y374" s="219"/>
      <c r="Z374" s="219"/>
      <c r="AA374" s="219"/>
      <c r="AB374" s="219"/>
    </row>
    <row r="375" ht="42.0" customHeight="1">
      <c r="A375" s="101" t="s">
        <v>219</v>
      </c>
      <c r="B375" s="101" t="s">
        <v>18715</v>
      </c>
      <c r="C375" s="101" t="s">
        <v>20235</v>
      </c>
      <c r="D375" s="962"/>
      <c r="E375" s="99" t="s">
        <v>20225</v>
      </c>
      <c r="F375" s="101" t="s">
        <v>20238</v>
      </c>
      <c r="G375" s="219"/>
      <c r="H375" s="219"/>
      <c r="I375" s="219"/>
      <c r="J375" s="219"/>
      <c r="K375" s="219"/>
      <c r="L375" s="219"/>
      <c r="M375" s="219"/>
      <c r="N375" s="219"/>
      <c r="O375" s="219"/>
      <c r="P375" s="219"/>
      <c r="Q375" s="219"/>
      <c r="R375" s="219"/>
      <c r="S375" s="219"/>
      <c r="T375" s="219"/>
      <c r="U375" s="219"/>
      <c r="V375" s="219"/>
      <c r="W375" s="219"/>
      <c r="X375" s="219"/>
      <c r="Y375" s="219"/>
      <c r="Z375" s="219"/>
      <c r="AA375" s="219"/>
      <c r="AB375" s="219"/>
    </row>
    <row r="376" ht="42.0" customHeight="1">
      <c r="A376" s="101" t="s">
        <v>219</v>
      </c>
      <c r="B376" s="101" t="s">
        <v>18715</v>
      </c>
      <c r="C376" s="962"/>
      <c r="D376" s="962"/>
      <c r="E376" s="963"/>
      <c r="F376" s="101" t="s">
        <v>20247</v>
      </c>
      <c r="G376" s="219"/>
      <c r="H376" s="219"/>
      <c r="I376" s="219"/>
      <c r="J376" s="219"/>
      <c r="K376" s="219"/>
      <c r="L376" s="219"/>
      <c r="M376" s="219"/>
      <c r="N376" s="219"/>
      <c r="O376" s="219"/>
      <c r="P376" s="219"/>
      <c r="Q376" s="219"/>
      <c r="R376" s="219"/>
      <c r="S376" s="219"/>
      <c r="T376" s="219"/>
      <c r="U376" s="219"/>
      <c r="V376" s="219"/>
      <c r="W376" s="219"/>
      <c r="X376" s="219"/>
      <c r="Y376" s="219"/>
      <c r="Z376" s="219"/>
      <c r="AA376" s="219"/>
      <c r="AB376" s="219"/>
    </row>
    <row r="377" ht="42.0" customHeight="1">
      <c r="A377" s="101" t="s">
        <v>219</v>
      </c>
      <c r="B377" s="101" t="s">
        <v>20254</v>
      </c>
      <c r="C377" s="101" t="s">
        <v>20255</v>
      </c>
      <c r="D377" s="962"/>
      <c r="E377" s="99" t="s">
        <v>20261</v>
      </c>
      <c r="F377" s="101" t="s">
        <v>20263</v>
      </c>
      <c r="G377" s="219"/>
      <c r="H377" s="219"/>
      <c r="I377" s="219"/>
      <c r="J377" s="219"/>
      <c r="K377" s="219"/>
      <c r="L377" s="219"/>
      <c r="M377" s="219"/>
      <c r="N377" s="219"/>
      <c r="O377" s="219"/>
      <c r="P377" s="219"/>
      <c r="Q377" s="219"/>
      <c r="R377" s="219"/>
      <c r="S377" s="219"/>
      <c r="T377" s="219"/>
      <c r="U377" s="219"/>
      <c r="V377" s="219"/>
      <c r="W377" s="219"/>
      <c r="X377" s="219"/>
      <c r="Y377" s="219"/>
      <c r="Z377" s="219"/>
      <c r="AA377" s="219"/>
      <c r="AB377" s="219"/>
    </row>
    <row r="378" ht="42.0" customHeight="1">
      <c r="A378" s="101" t="s">
        <v>219</v>
      </c>
      <c r="B378" s="101" t="s">
        <v>20254</v>
      </c>
      <c r="C378" s="101" t="s">
        <v>20345</v>
      </c>
      <c r="D378" s="962"/>
      <c r="E378" s="99" t="s">
        <v>20352</v>
      </c>
      <c r="F378" s="101" t="s">
        <v>20355</v>
      </c>
      <c r="G378" s="219"/>
      <c r="H378" s="219"/>
      <c r="I378" s="219"/>
      <c r="J378" s="219"/>
      <c r="K378" s="219"/>
      <c r="L378" s="219"/>
      <c r="M378" s="219"/>
      <c r="N378" s="219"/>
      <c r="O378" s="219"/>
      <c r="P378" s="219"/>
      <c r="Q378" s="219"/>
      <c r="R378" s="219"/>
      <c r="S378" s="219"/>
      <c r="T378" s="219"/>
      <c r="U378" s="219"/>
      <c r="V378" s="219"/>
      <c r="W378" s="219"/>
      <c r="X378" s="219"/>
      <c r="Y378" s="219"/>
      <c r="Z378" s="219"/>
      <c r="AA378" s="219"/>
      <c r="AB378" s="219"/>
    </row>
    <row r="379" ht="42.0" customHeight="1">
      <c r="A379" s="101" t="s">
        <v>219</v>
      </c>
      <c r="B379" s="101" t="s">
        <v>20254</v>
      </c>
      <c r="C379" s="962"/>
      <c r="D379" s="962"/>
      <c r="E379" s="963"/>
      <c r="F379" s="101" t="s">
        <v>20364</v>
      </c>
      <c r="G379" s="219"/>
      <c r="H379" s="219"/>
      <c r="I379" s="219"/>
      <c r="J379" s="219"/>
      <c r="K379" s="219"/>
      <c r="L379" s="219"/>
      <c r="M379" s="219"/>
      <c r="N379" s="219"/>
      <c r="O379" s="219"/>
      <c r="P379" s="219"/>
      <c r="Q379" s="219"/>
      <c r="R379" s="219"/>
      <c r="S379" s="219"/>
      <c r="T379" s="219"/>
      <c r="U379" s="219"/>
      <c r="V379" s="219"/>
      <c r="W379" s="219"/>
      <c r="X379" s="219"/>
      <c r="Y379" s="219"/>
      <c r="Z379" s="219"/>
      <c r="AA379" s="219"/>
      <c r="AB379" s="219"/>
    </row>
    <row r="380" ht="42.0" customHeight="1">
      <c r="A380" s="101" t="s">
        <v>219</v>
      </c>
      <c r="B380" s="101" t="s">
        <v>20372</v>
      </c>
      <c r="C380" s="101" t="s">
        <v>20374</v>
      </c>
      <c r="D380" s="101" t="s">
        <v>20376</v>
      </c>
      <c r="E380" s="99" t="s">
        <v>20379</v>
      </c>
      <c r="F380" s="101" t="s">
        <v>20380</v>
      </c>
      <c r="G380" s="219"/>
      <c r="H380" s="219"/>
      <c r="I380" s="219"/>
      <c r="J380" s="219"/>
      <c r="K380" s="219"/>
      <c r="L380" s="219"/>
      <c r="M380" s="219"/>
      <c r="N380" s="219"/>
      <c r="O380" s="219"/>
      <c r="P380" s="219"/>
      <c r="Q380" s="219"/>
      <c r="R380" s="219"/>
      <c r="S380" s="219"/>
      <c r="T380" s="219"/>
      <c r="U380" s="219"/>
      <c r="V380" s="219"/>
      <c r="W380" s="219"/>
      <c r="X380" s="219"/>
      <c r="Y380" s="219"/>
      <c r="Z380" s="219"/>
      <c r="AA380" s="219"/>
      <c r="AB380" s="219"/>
    </row>
    <row r="381" ht="42.0" customHeight="1">
      <c r="A381" s="101" t="s">
        <v>219</v>
      </c>
      <c r="B381" s="101" t="s">
        <v>20372</v>
      </c>
      <c r="C381" s="101" t="s">
        <v>20391</v>
      </c>
      <c r="D381" s="101" t="s">
        <v>20393</v>
      </c>
      <c r="E381" s="99" t="s">
        <v>20398</v>
      </c>
      <c r="F381" s="101" t="s">
        <v>20399</v>
      </c>
      <c r="G381" s="219"/>
      <c r="H381" s="219"/>
      <c r="I381" s="219"/>
      <c r="J381" s="219"/>
      <c r="K381" s="219"/>
      <c r="L381" s="219"/>
      <c r="M381" s="219"/>
      <c r="N381" s="219"/>
      <c r="O381" s="219"/>
      <c r="P381" s="219"/>
      <c r="Q381" s="219"/>
      <c r="R381" s="219"/>
      <c r="S381" s="219"/>
      <c r="T381" s="219"/>
      <c r="U381" s="219"/>
      <c r="V381" s="219"/>
      <c r="W381" s="219"/>
      <c r="X381" s="219"/>
      <c r="Y381" s="219"/>
      <c r="Z381" s="219"/>
      <c r="AA381" s="219"/>
      <c r="AB381" s="219"/>
    </row>
    <row r="382" ht="42.0" customHeight="1">
      <c r="A382" s="101" t="s">
        <v>219</v>
      </c>
      <c r="B382" s="101" t="s">
        <v>20372</v>
      </c>
      <c r="C382" s="101" t="s">
        <v>20406</v>
      </c>
      <c r="D382" s="101" t="s">
        <v>20407</v>
      </c>
      <c r="E382" s="963"/>
      <c r="F382" s="101" t="s">
        <v>20408</v>
      </c>
      <c r="G382" s="219"/>
      <c r="H382" s="219"/>
      <c r="I382" s="219"/>
      <c r="J382" s="219"/>
      <c r="K382" s="219"/>
      <c r="L382" s="219"/>
      <c r="M382" s="219"/>
      <c r="N382" s="219"/>
      <c r="O382" s="219"/>
      <c r="P382" s="219"/>
      <c r="Q382" s="219"/>
      <c r="R382" s="219"/>
      <c r="S382" s="219"/>
      <c r="T382" s="219"/>
      <c r="U382" s="219"/>
      <c r="V382" s="219"/>
      <c r="W382" s="219"/>
      <c r="X382" s="219"/>
      <c r="Y382" s="219"/>
      <c r="Z382" s="219"/>
      <c r="AA382" s="219"/>
      <c r="AB382" s="219"/>
    </row>
    <row r="383" ht="42.0" customHeight="1">
      <c r="A383" s="101" t="s">
        <v>219</v>
      </c>
      <c r="B383" s="101" t="s">
        <v>20372</v>
      </c>
      <c r="C383" s="962"/>
      <c r="D383" s="962"/>
      <c r="E383" s="963"/>
      <c r="F383" s="101" t="s">
        <v>20418</v>
      </c>
      <c r="G383" s="219"/>
      <c r="H383" s="219"/>
      <c r="I383" s="219"/>
      <c r="J383" s="219"/>
      <c r="K383" s="219"/>
      <c r="L383" s="219"/>
      <c r="M383" s="219"/>
      <c r="N383" s="219"/>
      <c r="O383" s="219"/>
      <c r="P383" s="219"/>
      <c r="Q383" s="219"/>
      <c r="R383" s="219"/>
      <c r="S383" s="219"/>
      <c r="T383" s="219"/>
      <c r="U383" s="219"/>
      <c r="V383" s="219"/>
      <c r="W383" s="219"/>
      <c r="X383" s="219"/>
      <c r="Y383" s="219"/>
      <c r="Z383" s="219"/>
      <c r="AA383" s="219"/>
      <c r="AB383" s="219"/>
    </row>
    <row r="384" ht="42.0" customHeight="1">
      <c r="A384" s="101" t="s">
        <v>219</v>
      </c>
      <c r="B384" s="101" t="s">
        <v>20423</v>
      </c>
      <c r="C384" s="101" t="s">
        <v>20424</v>
      </c>
      <c r="D384" s="101" t="s">
        <v>20424</v>
      </c>
      <c r="E384" s="99" t="s">
        <v>20432</v>
      </c>
      <c r="F384" s="101" t="s">
        <v>20433</v>
      </c>
      <c r="G384" s="219"/>
      <c r="H384" s="219"/>
      <c r="I384" s="219"/>
      <c r="J384" s="219"/>
      <c r="K384" s="219"/>
      <c r="L384" s="219"/>
      <c r="M384" s="219"/>
      <c r="N384" s="219"/>
      <c r="O384" s="219"/>
      <c r="P384" s="219"/>
      <c r="Q384" s="219"/>
      <c r="R384" s="219"/>
      <c r="S384" s="219"/>
      <c r="T384" s="219"/>
      <c r="U384" s="219"/>
      <c r="V384" s="219"/>
      <c r="W384" s="219"/>
      <c r="X384" s="219"/>
      <c r="Y384" s="219"/>
      <c r="Z384" s="219"/>
      <c r="AA384" s="219"/>
      <c r="AB384" s="219"/>
    </row>
    <row r="385" ht="42.0" customHeight="1">
      <c r="A385" s="101" t="s">
        <v>219</v>
      </c>
      <c r="B385" s="101" t="s">
        <v>20423</v>
      </c>
      <c r="C385" s="101" t="s">
        <v>20441</v>
      </c>
      <c r="D385" s="101" t="s">
        <v>20441</v>
      </c>
      <c r="E385" s="99" t="s">
        <v>20432</v>
      </c>
      <c r="F385" s="101" t="s">
        <v>20460</v>
      </c>
      <c r="G385" s="219"/>
      <c r="H385" s="219"/>
      <c r="I385" s="219"/>
      <c r="J385" s="219"/>
      <c r="K385" s="219"/>
      <c r="L385" s="219"/>
      <c r="M385" s="219"/>
      <c r="N385" s="219"/>
      <c r="O385" s="219"/>
      <c r="P385" s="219"/>
      <c r="Q385" s="219"/>
      <c r="R385" s="219"/>
      <c r="S385" s="219"/>
      <c r="T385" s="219"/>
      <c r="U385" s="219"/>
      <c r="V385" s="219"/>
      <c r="W385" s="219"/>
      <c r="X385" s="219"/>
      <c r="Y385" s="219"/>
      <c r="Z385" s="219"/>
      <c r="AA385" s="219"/>
      <c r="AB385" s="219"/>
    </row>
    <row r="386" ht="42.0" customHeight="1">
      <c r="A386" s="101" t="s">
        <v>219</v>
      </c>
      <c r="B386" s="101" t="s">
        <v>20423</v>
      </c>
      <c r="C386" s="962"/>
      <c r="D386" s="962"/>
      <c r="E386" s="963"/>
      <c r="F386" s="101" t="s">
        <v>20469</v>
      </c>
      <c r="G386" s="219"/>
      <c r="H386" s="219"/>
      <c r="I386" s="219"/>
      <c r="J386" s="219"/>
      <c r="K386" s="219"/>
      <c r="L386" s="219"/>
      <c r="M386" s="219"/>
      <c r="N386" s="219"/>
      <c r="O386" s="219"/>
      <c r="P386" s="219"/>
      <c r="Q386" s="219"/>
      <c r="R386" s="219"/>
      <c r="S386" s="219"/>
      <c r="T386" s="219"/>
      <c r="U386" s="219"/>
      <c r="V386" s="219"/>
      <c r="W386" s="219"/>
      <c r="X386" s="219"/>
      <c r="Y386" s="219"/>
      <c r="Z386" s="219"/>
      <c r="AA386" s="219"/>
      <c r="AB386" s="219"/>
    </row>
    <row r="387" ht="42.0" customHeight="1">
      <c r="A387" s="101" t="s">
        <v>219</v>
      </c>
      <c r="B387" s="101" t="s">
        <v>20476</v>
      </c>
      <c r="C387" s="101" t="s">
        <v>20478</v>
      </c>
      <c r="D387" s="962"/>
      <c r="E387" s="99" t="s">
        <v>20480</v>
      </c>
      <c r="F387" s="101" t="s">
        <v>20481</v>
      </c>
      <c r="G387" s="219"/>
      <c r="H387" s="219"/>
      <c r="I387" s="219"/>
      <c r="J387" s="219"/>
      <c r="K387" s="219"/>
      <c r="L387" s="219"/>
      <c r="M387" s="219"/>
      <c r="N387" s="219"/>
      <c r="O387" s="219"/>
      <c r="P387" s="219"/>
      <c r="Q387" s="219"/>
      <c r="R387" s="219"/>
      <c r="S387" s="219"/>
      <c r="T387" s="219"/>
      <c r="U387" s="219"/>
      <c r="V387" s="219"/>
      <c r="W387" s="219"/>
      <c r="X387" s="219"/>
      <c r="Y387" s="219"/>
      <c r="Z387" s="219"/>
      <c r="AA387" s="219"/>
      <c r="AB387" s="219"/>
    </row>
    <row r="388" ht="42.0" customHeight="1">
      <c r="A388" s="101" t="s">
        <v>219</v>
      </c>
      <c r="B388" s="101" t="s">
        <v>20476</v>
      </c>
      <c r="C388" s="962"/>
      <c r="D388" s="962"/>
      <c r="E388" s="963"/>
      <c r="F388" s="101" t="s">
        <v>20485</v>
      </c>
      <c r="G388" s="219"/>
      <c r="H388" s="219"/>
      <c r="I388" s="219"/>
      <c r="J388" s="219"/>
      <c r="K388" s="219"/>
      <c r="L388" s="219"/>
      <c r="M388" s="219"/>
      <c r="N388" s="219"/>
      <c r="O388" s="219"/>
      <c r="P388" s="219"/>
      <c r="Q388" s="219"/>
      <c r="R388" s="219"/>
      <c r="S388" s="219"/>
      <c r="T388" s="219"/>
      <c r="U388" s="219"/>
      <c r="V388" s="219"/>
      <c r="W388" s="219"/>
      <c r="X388" s="219"/>
      <c r="Y388" s="219"/>
      <c r="Z388" s="219"/>
      <c r="AA388" s="219"/>
      <c r="AB388" s="219"/>
    </row>
    <row r="389" ht="42.0" customHeight="1">
      <c r="A389" s="101" t="s">
        <v>219</v>
      </c>
      <c r="B389" s="101" t="s">
        <v>20490</v>
      </c>
      <c r="C389" s="101" t="s">
        <v>20493</v>
      </c>
      <c r="D389" s="101" t="s">
        <v>20496</v>
      </c>
      <c r="E389" s="99" t="s">
        <v>20502</v>
      </c>
      <c r="F389" s="101" t="s">
        <v>20505</v>
      </c>
      <c r="G389" s="219"/>
      <c r="H389" s="219"/>
      <c r="I389" s="219"/>
      <c r="J389" s="219"/>
      <c r="K389" s="219"/>
      <c r="L389" s="219"/>
      <c r="M389" s="219"/>
      <c r="N389" s="219"/>
      <c r="O389" s="219"/>
      <c r="P389" s="219"/>
      <c r="Q389" s="219"/>
      <c r="R389" s="219"/>
      <c r="S389" s="219"/>
      <c r="T389" s="219"/>
      <c r="U389" s="219"/>
      <c r="V389" s="219"/>
      <c r="W389" s="219"/>
      <c r="X389" s="219"/>
      <c r="Y389" s="219"/>
      <c r="Z389" s="219"/>
      <c r="AA389" s="219"/>
      <c r="AB389" s="219"/>
    </row>
    <row r="390" ht="42.0" customHeight="1">
      <c r="A390" s="101" t="s">
        <v>219</v>
      </c>
      <c r="B390" s="101" t="s">
        <v>20490</v>
      </c>
      <c r="C390" s="101" t="s">
        <v>20513</v>
      </c>
      <c r="D390" s="101" t="s">
        <v>20515</v>
      </c>
      <c r="E390" s="99" t="s">
        <v>20520</v>
      </c>
      <c r="F390" s="101" t="s">
        <v>20522</v>
      </c>
      <c r="G390" s="219"/>
      <c r="H390" s="219"/>
      <c r="I390" s="219"/>
      <c r="J390" s="219"/>
      <c r="K390" s="219"/>
      <c r="L390" s="219"/>
      <c r="M390" s="219"/>
      <c r="N390" s="219"/>
      <c r="O390" s="219"/>
      <c r="P390" s="219"/>
      <c r="Q390" s="219"/>
      <c r="R390" s="219"/>
      <c r="S390" s="219"/>
      <c r="T390" s="219"/>
      <c r="U390" s="219"/>
      <c r="V390" s="219"/>
      <c r="W390" s="219"/>
      <c r="X390" s="219"/>
      <c r="Y390" s="219"/>
      <c r="Z390" s="219"/>
      <c r="AA390" s="219"/>
      <c r="AB390" s="219"/>
    </row>
    <row r="391" ht="42.0" customHeight="1">
      <c r="A391" s="101" t="s">
        <v>219</v>
      </c>
      <c r="B391" s="101" t="s">
        <v>20490</v>
      </c>
      <c r="C391" s="101" t="s">
        <v>20531</v>
      </c>
      <c r="D391" s="101" t="s">
        <v>20533</v>
      </c>
      <c r="E391" s="99" t="s">
        <v>20546</v>
      </c>
      <c r="F391" s="101" t="s">
        <v>20547</v>
      </c>
      <c r="G391" s="219"/>
      <c r="H391" s="219"/>
      <c r="I391" s="219"/>
      <c r="J391" s="219"/>
      <c r="K391" s="219"/>
      <c r="L391" s="219"/>
      <c r="M391" s="219"/>
      <c r="N391" s="219"/>
      <c r="O391" s="219"/>
      <c r="P391" s="219"/>
      <c r="Q391" s="219"/>
      <c r="R391" s="219"/>
      <c r="S391" s="219"/>
      <c r="T391" s="219"/>
      <c r="U391" s="219"/>
      <c r="V391" s="219"/>
      <c r="W391" s="219"/>
      <c r="X391" s="219"/>
      <c r="Y391" s="219"/>
      <c r="Z391" s="219"/>
      <c r="AA391" s="219"/>
      <c r="AB391" s="219"/>
    </row>
    <row r="392" ht="42.0" customHeight="1">
      <c r="A392" s="101" t="s">
        <v>219</v>
      </c>
      <c r="B392" s="101" t="s">
        <v>20490</v>
      </c>
      <c r="C392" s="962"/>
      <c r="D392" s="962"/>
      <c r="E392" s="963"/>
      <c r="F392" s="101" t="s">
        <v>20559</v>
      </c>
      <c r="G392" s="219"/>
      <c r="H392" s="219"/>
      <c r="I392" s="219"/>
      <c r="J392" s="219"/>
      <c r="K392" s="219"/>
      <c r="L392" s="219"/>
      <c r="M392" s="219"/>
      <c r="N392" s="219"/>
      <c r="O392" s="219"/>
      <c r="P392" s="219"/>
      <c r="Q392" s="219"/>
      <c r="R392" s="219"/>
      <c r="S392" s="219"/>
      <c r="T392" s="219"/>
      <c r="U392" s="219"/>
      <c r="V392" s="219"/>
      <c r="W392" s="219"/>
      <c r="X392" s="219"/>
      <c r="Y392" s="219"/>
      <c r="Z392" s="219"/>
      <c r="AA392" s="219"/>
      <c r="AB392" s="219"/>
    </row>
    <row r="393" ht="42.0" customHeight="1">
      <c r="A393" s="101" t="s">
        <v>219</v>
      </c>
      <c r="B393" s="101" t="s">
        <v>19841</v>
      </c>
      <c r="C393" s="101" t="s">
        <v>20565</v>
      </c>
      <c r="D393" s="101" t="s">
        <v>20567</v>
      </c>
      <c r="E393" s="99" t="s">
        <v>20575</v>
      </c>
      <c r="F393" s="101" t="s">
        <v>20577</v>
      </c>
      <c r="G393" s="219"/>
      <c r="H393" s="219"/>
      <c r="I393" s="219"/>
      <c r="J393" s="219"/>
      <c r="K393" s="219"/>
      <c r="L393" s="219"/>
      <c r="M393" s="219"/>
      <c r="N393" s="219"/>
      <c r="O393" s="219"/>
      <c r="P393" s="219"/>
      <c r="Q393" s="219"/>
      <c r="R393" s="219"/>
      <c r="S393" s="219"/>
      <c r="T393" s="219"/>
      <c r="U393" s="219"/>
      <c r="V393" s="219"/>
      <c r="W393" s="219"/>
      <c r="X393" s="219"/>
      <c r="Y393" s="219"/>
      <c r="Z393" s="219"/>
      <c r="AA393" s="219"/>
      <c r="AB393" s="219"/>
    </row>
    <row r="394" ht="42.0" customHeight="1">
      <c r="A394" s="101" t="s">
        <v>219</v>
      </c>
      <c r="B394" s="101" t="s">
        <v>19841</v>
      </c>
      <c r="C394" s="101" t="s">
        <v>20582</v>
      </c>
      <c r="D394" s="101" t="s">
        <v>20584</v>
      </c>
      <c r="E394" s="99" t="s">
        <v>20590</v>
      </c>
      <c r="F394" s="101" t="s">
        <v>20592</v>
      </c>
      <c r="G394" s="219"/>
      <c r="H394" s="219"/>
      <c r="I394" s="219"/>
      <c r="J394" s="219"/>
      <c r="K394" s="219"/>
      <c r="L394" s="219"/>
      <c r="M394" s="219"/>
      <c r="N394" s="219"/>
      <c r="O394" s="219"/>
      <c r="P394" s="219"/>
      <c r="Q394" s="219"/>
      <c r="R394" s="219"/>
      <c r="S394" s="219"/>
      <c r="T394" s="219"/>
      <c r="U394" s="219"/>
      <c r="V394" s="219"/>
      <c r="W394" s="219"/>
      <c r="X394" s="219"/>
      <c r="Y394" s="219"/>
      <c r="Z394" s="219"/>
      <c r="AA394" s="219"/>
      <c r="AB394" s="219"/>
    </row>
    <row r="395" ht="42.0" customHeight="1">
      <c r="A395" s="101" t="s">
        <v>219</v>
      </c>
      <c r="B395" s="101" t="s">
        <v>19841</v>
      </c>
      <c r="C395" s="101" t="s">
        <v>20603</v>
      </c>
      <c r="D395" s="101" t="s">
        <v>20605</v>
      </c>
      <c r="E395" s="99" t="s">
        <v>20612</v>
      </c>
      <c r="F395" s="101" t="s">
        <v>20614</v>
      </c>
      <c r="G395" s="219"/>
      <c r="H395" s="219"/>
      <c r="I395" s="219"/>
      <c r="J395" s="219"/>
      <c r="K395" s="219"/>
      <c r="L395" s="219"/>
      <c r="M395" s="219"/>
      <c r="N395" s="219"/>
      <c r="O395" s="219"/>
      <c r="P395" s="219"/>
      <c r="Q395" s="219"/>
      <c r="R395" s="219"/>
      <c r="S395" s="219"/>
      <c r="T395" s="219"/>
      <c r="U395" s="219"/>
      <c r="V395" s="219"/>
      <c r="W395" s="219"/>
      <c r="X395" s="219"/>
      <c r="Y395" s="219"/>
      <c r="Z395" s="219"/>
      <c r="AA395" s="219"/>
      <c r="AB395" s="219"/>
    </row>
    <row r="396" ht="42.0" customHeight="1">
      <c r="A396" s="101" t="s">
        <v>219</v>
      </c>
      <c r="B396" s="101" t="s">
        <v>19841</v>
      </c>
      <c r="C396" s="101" t="s">
        <v>20622</v>
      </c>
      <c r="D396" s="101" t="s">
        <v>20624</v>
      </c>
      <c r="E396" s="99" t="s">
        <v>20632</v>
      </c>
      <c r="F396" s="101" t="s">
        <v>20636</v>
      </c>
      <c r="G396" s="219"/>
      <c r="H396" s="219"/>
      <c r="I396" s="219"/>
      <c r="J396" s="219"/>
      <c r="K396" s="219"/>
      <c r="L396" s="219"/>
      <c r="M396" s="219"/>
      <c r="N396" s="219"/>
      <c r="O396" s="219"/>
      <c r="P396" s="219"/>
      <c r="Q396" s="219"/>
      <c r="R396" s="219"/>
      <c r="S396" s="219"/>
      <c r="T396" s="219"/>
      <c r="U396" s="219"/>
      <c r="V396" s="219"/>
      <c r="W396" s="219"/>
      <c r="X396" s="219"/>
      <c r="Y396" s="219"/>
      <c r="Z396" s="219"/>
      <c r="AA396" s="219"/>
      <c r="AB396" s="219"/>
    </row>
    <row r="397" ht="42.0" customHeight="1">
      <c r="A397" s="101" t="s">
        <v>219</v>
      </c>
      <c r="B397" s="101" t="s">
        <v>19841</v>
      </c>
      <c r="C397" s="101" t="s">
        <v>20675</v>
      </c>
      <c r="D397" s="101" t="s">
        <v>20676</v>
      </c>
      <c r="E397" s="99" t="s">
        <v>20677</v>
      </c>
      <c r="F397" s="101" t="s">
        <v>20679</v>
      </c>
      <c r="G397" s="219"/>
      <c r="H397" s="219"/>
      <c r="I397" s="219"/>
      <c r="J397" s="219"/>
      <c r="K397" s="219"/>
      <c r="L397" s="219"/>
      <c r="M397" s="219"/>
      <c r="N397" s="219"/>
      <c r="O397" s="219"/>
      <c r="P397" s="219"/>
      <c r="Q397" s="219"/>
      <c r="R397" s="219"/>
      <c r="S397" s="219"/>
      <c r="T397" s="219"/>
      <c r="U397" s="219"/>
      <c r="V397" s="219"/>
      <c r="W397" s="219"/>
      <c r="X397" s="219"/>
      <c r="Y397" s="219"/>
      <c r="Z397" s="219"/>
      <c r="AA397" s="219"/>
      <c r="AB397" s="219"/>
    </row>
    <row r="398" ht="42.0" customHeight="1">
      <c r="A398" s="101" t="s">
        <v>219</v>
      </c>
      <c r="B398" s="101" t="s">
        <v>19841</v>
      </c>
      <c r="C398" s="101" t="s">
        <v>20682</v>
      </c>
      <c r="D398" s="101" t="s">
        <v>20683</v>
      </c>
      <c r="E398" s="99" t="s">
        <v>20684</v>
      </c>
      <c r="F398" s="101" t="s">
        <v>20685</v>
      </c>
      <c r="G398" s="219"/>
      <c r="H398" s="219"/>
      <c r="I398" s="219"/>
      <c r="J398" s="219"/>
      <c r="K398" s="219"/>
      <c r="L398" s="219"/>
      <c r="M398" s="219"/>
      <c r="N398" s="219"/>
      <c r="O398" s="219"/>
      <c r="P398" s="219"/>
      <c r="Q398" s="219"/>
      <c r="R398" s="219"/>
      <c r="S398" s="219"/>
      <c r="T398" s="219"/>
      <c r="U398" s="219"/>
      <c r="V398" s="219"/>
      <c r="W398" s="219"/>
      <c r="X398" s="219"/>
      <c r="Y398" s="219"/>
      <c r="Z398" s="219"/>
      <c r="AA398" s="219"/>
      <c r="AB398" s="219"/>
    </row>
    <row r="399" ht="42.0" customHeight="1">
      <c r="A399" s="101" t="s">
        <v>219</v>
      </c>
      <c r="B399" s="101" t="s">
        <v>19841</v>
      </c>
      <c r="C399" s="101" t="s">
        <v>20688</v>
      </c>
      <c r="D399" s="101" t="s">
        <v>20689</v>
      </c>
      <c r="E399" s="99" t="s">
        <v>20684</v>
      </c>
      <c r="F399" s="101" t="s">
        <v>20690</v>
      </c>
      <c r="G399" s="219"/>
      <c r="H399" s="219"/>
      <c r="I399" s="219"/>
      <c r="J399" s="219"/>
      <c r="K399" s="219"/>
      <c r="L399" s="219"/>
      <c r="M399" s="219"/>
      <c r="N399" s="219"/>
      <c r="O399" s="219"/>
      <c r="P399" s="219"/>
      <c r="Q399" s="219"/>
      <c r="R399" s="219"/>
      <c r="S399" s="219"/>
      <c r="T399" s="219"/>
      <c r="U399" s="219"/>
      <c r="V399" s="219"/>
      <c r="W399" s="219"/>
      <c r="X399" s="219"/>
      <c r="Y399" s="219"/>
      <c r="Z399" s="219"/>
      <c r="AA399" s="219"/>
      <c r="AB399" s="219"/>
    </row>
    <row r="400" ht="42.0" customHeight="1">
      <c r="A400" s="101" t="s">
        <v>219</v>
      </c>
      <c r="B400" s="101" t="s">
        <v>19841</v>
      </c>
      <c r="C400" s="962"/>
      <c r="D400" s="962"/>
      <c r="E400" s="963"/>
      <c r="F400" s="101" t="s">
        <v>20694</v>
      </c>
      <c r="G400" s="219"/>
      <c r="H400" s="219"/>
      <c r="I400" s="219"/>
      <c r="J400" s="219"/>
      <c r="K400" s="219"/>
      <c r="L400" s="219"/>
      <c r="M400" s="219"/>
      <c r="N400" s="219"/>
      <c r="O400" s="219"/>
      <c r="P400" s="219"/>
      <c r="Q400" s="219"/>
      <c r="R400" s="219"/>
      <c r="S400" s="219"/>
      <c r="T400" s="219"/>
      <c r="U400" s="219"/>
      <c r="V400" s="219"/>
      <c r="W400" s="219"/>
      <c r="X400" s="219"/>
      <c r="Y400" s="219"/>
      <c r="Z400" s="219"/>
      <c r="AA400" s="219"/>
      <c r="AB400" s="219"/>
    </row>
    <row r="401" ht="42.0" customHeight="1">
      <c r="A401" s="101" t="s">
        <v>219</v>
      </c>
      <c r="B401" s="101" t="s">
        <v>20698</v>
      </c>
      <c r="C401" s="101" t="s">
        <v>20699</v>
      </c>
      <c r="D401" s="962"/>
      <c r="E401" s="99" t="s">
        <v>20700</v>
      </c>
      <c r="F401" s="101" t="s">
        <v>20702</v>
      </c>
      <c r="G401" s="219"/>
      <c r="H401" s="219"/>
      <c r="I401" s="219"/>
      <c r="J401" s="219"/>
      <c r="K401" s="219"/>
      <c r="L401" s="219"/>
      <c r="M401" s="219"/>
      <c r="N401" s="219"/>
      <c r="O401" s="219"/>
      <c r="P401" s="219"/>
      <c r="Q401" s="219"/>
      <c r="R401" s="219"/>
      <c r="S401" s="219"/>
      <c r="T401" s="219"/>
      <c r="U401" s="219"/>
      <c r="V401" s="219"/>
      <c r="W401" s="219"/>
      <c r="X401" s="219"/>
      <c r="Y401" s="219"/>
      <c r="Z401" s="219"/>
      <c r="AA401" s="219"/>
      <c r="AB401" s="219"/>
    </row>
    <row r="402" ht="42.0" customHeight="1">
      <c r="A402" s="101" t="s">
        <v>219</v>
      </c>
      <c r="B402" s="101" t="s">
        <v>20698</v>
      </c>
      <c r="C402" s="101" t="s">
        <v>20705</v>
      </c>
      <c r="D402" s="962"/>
      <c r="E402" s="99" t="s">
        <v>20706</v>
      </c>
      <c r="F402" s="101" t="s">
        <v>20707</v>
      </c>
      <c r="G402" s="219"/>
      <c r="H402" s="219"/>
      <c r="I402" s="219"/>
      <c r="J402" s="219"/>
      <c r="K402" s="219"/>
      <c r="L402" s="219"/>
      <c r="M402" s="219"/>
      <c r="N402" s="219"/>
      <c r="O402" s="219"/>
      <c r="P402" s="219"/>
      <c r="Q402" s="219"/>
      <c r="R402" s="219"/>
      <c r="S402" s="219"/>
      <c r="T402" s="219"/>
      <c r="U402" s="219"/>
      <c r="V402" s="219"/>
      <c r="W402" s="219"/>
      <c r="X402" s="219"/>
      <c r="Y402" s="219"/>
      <c r="Z402" s="219"/>
      <c r="AA402" s="219"/>
      <c r="AB402" s="219"/>
    </row>
    <row r="403" ht="42.0" customHeight="1">
      <c r="A403" s="101" t="s">
        <v>219</v>
      </c>
      <c r="B403" s="101" t="s">
        <v>20698</v>
      </c>
      <c r="C403" s="101" t="s">
        <v>20711</v>
      </c>
      <c r="D403" s="962"/>
      <c r="E403" s="99" t="s">
        <v>20706</v>
      </c>
      <c r="F403" s="101" t="s">
        <v>20712</v>
      </c>
      <c r="G403" s="219"/>
      <c r="H403" s="219"/>
      <c r="I403" s="219"/>
      <c r="J403" s="219"/>
      <c r="K403" s="219"/>
      <c r="L403" s="219"/>
      <c r="M403" s="219"/>
      <c r="N403" s="219"/>
      <c r="O403" s="219"/>
      <c r="P403" s="219"/>
      <c r="Q403" s="219"/>
      <c r="R403" s="219"/>
      <c r="S403" s="219"/>
      <c r="T403" s="219"/>
      <c r="U403" s="219"/>
      <c r="V403" s="219"/>
      <c r="W403" s="219"/>
      <c r="X403" s="219"/>
      <c r="Y403" s="219"/>
      <c r="Z403" s="219"/>
      <c r="AA403" s="219"/>
      <c r="AB403" s="219"/>
    </row>
    <row r="404" ht="42.0" customHeight="1">
      <c r="A404" s="101" t="s">
        <v>219</v>
      </c>
      <c r="B404" s="101" t="s">
        <v>20698</v>
      </c>
      <c r="C404" s="962"/>
      <c r="D404" s="962"/>
      <c r="E404" s="963"/>
      <c r="F404" s="101" t="s">
        <v>20715</v>
      </c>
      <c r="G404" s="219"/>
      <c r="H404" s="219"/>
      <c r="I404" s="219"/>
      <c r="J404" s="219"/>
      <c r="K404" s="219"/>
      <c r="L404" s="219"/>
      <c r="M404" s="219"/>
      <c r="N404" s="219"/>
      <c r="O404" s="219"/>
      <c r="P404" s="219"/>
      <c r="Q404" s="219"/>
      <c r="R404" s="219"/>
      <c r="S404" s="219"/>
      <c r="T404" s="219"/>
      <c r="U404" s="219"/>
      <c r="V404" s="219"/>
      <c r="W404" s="219"/>
      <c r="X404" s="219"/>
      <c r="Y404" s="219"/>
      <c r="Z404" s="219"/>
      <c r="AA404" s="219"/>
      <c r="AB404" s="219"/>
    </row>
    <row r="405" ht="42.0" customHeight="1">
      <c r="A405" s="101" t="s">
        <v>219</v>
      </c>
      <c r="B405" s="101" t="s">
        <v>20717</v>
      </c>
      <c r="C405" s="101" t="s">
        <v>20718</v>
      </c>
      <c r="D405" s="101" t="s">
        <v>20719</v>
      </c>
      <c r="E405" s="99" t="s">
        <v>20722</v>
      </c>
      <c r="F405" s="101" t="s">
        <v>20766</v>
      </c>
      <c r="G405" s="219"/>
      <c r="H405" s="219"/>
      <c r="I405" s="219"/>
      <c r="J405" s="219"/>
      <c r="K405" s="219"/>
      <c r="L405" s="219"/>
      <c r="M405" s="219"/>
      <c r="N405" s="219"/>
      <c r="O405" s="219"/>
      <c r="P405" s="219"/>
      <c r="Q405" s="219"/>
      <c r="R405" s="219"/>
      <c r="S405" s="219"/>
      <c r="T405" s="219"/>
      <c r="U405" s="219"/>
      <c r="V405" s="219"/>
      <c r="W405" s="219"/>
      <c r="X405" s="219"/>
      <c r="Y405" s="219"/>
      <c r="Z405" s="219"/>
      <c r="AA405" s="219"/>
      <c r="AB405" s="219"/>
    </row>
    <row r="406" ht="42.0" customHeight="1">
      <c r="A406" s="101" t="s">
        <v>219</v>
      </c>
      <c r="B406" s="101" t="s">
        <v>20717</v>
      </c>
      <c r="C406" s="101" t="s">
        <v>20769</v>
      </c>
      <c r="D406" s="101" t="s">
        <v>20770</v>
      </c>
      <c r="E406" s="99" t="s">
        <v>20772</v>
      </c>
      <c r="F406" s="101" t="s">
        <v>20773</v>
      </c>
      <c r="G406" s="219"/>
      <c r="H406" s="219"/>
      <c r="I406" s="219"/>
      <c r="J406" s="219"/>
      <c r="K406" s="219"/>
      <c r="L406" s="219"/>
      <c r="M406" s="219"/>
      <c r="N406" s="219"/>
      <c r="O406" s="219"/>
      <c r="P406" s="219"/>
      <c r="Q406" s="219"/>
      <c r="R406" s="219"/>
      <c r="S406" s="219"/>
      <c r="T406" s="219"/>
      <c r="U406" s="219"/>
      <c r="V406" s="219"/>
      <c r="W406" s="219"/>
      <c r="X406" s="219"/>
      <c r="Y406" s="219"/>
      <c r="Z406" s="219"/>
      <c r="AA406" s="219"/>
      <c r="AB406" s="219"/>
    </row>
    <row r="407" ht="42.0" customHeight="1">
      <c r="A407" s="101" t="s">
        <v>219</v>
      </c>
      <c r="B407" s="101" t="s">
        <v>20717</v>
      </c>
      <c r="C407" s="101" t="s">
        <v>13110</v>
      </c>
      <c r="D407" s="101" t="s">
        <v>20774</v>
      </c>
      <c r="E407" s="99" t="s">
        <v>20775</v>
      </c>
      <c r="F407" s="101" t="s">
        <v>20776</v>
      </c>
      <c r="G407" s="219"/>
      <c r="H407" s="219"/>
      <c r="I407" s="219"/>
      <c r="J407" s="219"/>
      <c r="K407" s="219"/>
      <c r="L407" s="219"/>
      <c r="M407" s="219"/>
      <c r="N407" s="219"/>
      <c r="O407" s="219"/>
      <c r="P407" s="219"/>
      <c r="Q407" s="219"/>
      <c r="R407" s="219"/>
      <c r="S407" s="219"/>
      <c r="T407" s="219"/>
      <c r="U407" s="219"/>
      <c r="V407" s="219"/>
      <c r="W407" s="219"/>
      <c r="X407" s="219"/>
      <c r="Y407" s="219"/>
      <c r="Z407" s="219"/>
      <c r="AA407" s="219"/>
      <c r="AB407" s="219"/>
    </row>
    <row r="408" ht="42.0" customHeight="1">
      <c r="A408" s="101" t="s">
        <v>219</v>
      </c>
      <c r="B408" s="101" t="s">
        <v>20717</v>
      </c>
      <c r="C408" s="101" t="s">
        <v>20717</v>
      </c>
      <c r="D408" s="101" t="s">
        <v>20780</v>
      </c>
      <c r="E408" s="963"/>
      <c r="F408" s="101" t="s">
        <v>20781</v>
      </c>
      <c r="G408" s="219"/>
      <c r="H408" s="219"/>
      <c r="I408" s="219"/>
      <c r="J408" s="219"/>
      <c r="K408" s="219"/>
      <c r="L408" s="219"/>
      <c r="M408" s="219"/>
      <c r="N408" s="219"/>
      <c r="O408" s="219"/>
      <c r="P408" s="219"/>
      <c r="Q408" s="219"/>
      <c r="R408" s="219"/>
      <c r="S408" s="219"/>
      <c r="T408" s="219"/>
      <c r="U408" s="219"/>
      <c r="V408" s="219"/>
      <c r="W408" s="219"/>
      <c r="X408" s="219"/>
      <c r="Y408" s="219"/>
      <c r="Z408" s="219"/>
      <c r="AA408" s="219"/>
      <c r="AB408" s="219"/>
    </row>
    <row r="409" ht="42.0" customHeight="1">
      <c r="A409" s="101" t="s">
        <v>219</v>
      </c>
      <c r="B409" s="101" t="s">
        <v>20717</v>
      </c>
      <c r="C409" s="962"/>
      <c r="D409" s="962"/>
      <c r="E409" s="963"/>
      <c r="F409" s="101" t="s">
        <v>20782</v>
      </c>
      <c r="G409" s="219"/>
      <c r="H409" s="219"/>
      <c r="I409" s="219"/>
      <c r="J409" s="219"/>
      <c r="K409" s="219"/>
      <c r="L409" s="219"/>
      <c r="M409" s="219"/>
      <c r="N409" s="219"/>
      <c r="O409" s="219"/>
      <c r="P409" s="219"/>
      <c r="Q409" s="219"/>
      <c r="R409" s="219"/>
      <c r="S409" s="219"/>
      <c r="T409" s="219"/>
      <c r="U409" s="219"/>
      <c r="V409" s="219"/>
      <c r="W409" s="219"/>
      <c r="X409" s="219"/>
      <c r="Y409" s="219"/>
      <c r="Z409" s="219"/>
      <c r="AA409" s="219"/>
      <c r="AB409" s="219"/>
    </row>
    <row r="410" ht="42.0" customHeight="1">
      <c r="A410" s="101" t="s">
        <v>219</v>
      </c>
      <c r="B410" s="962"/>
      <c r="C410" s="101" t="s">
        <v>20784</v>
      </c>
      <c r="D410" s="101" t="s">
        <v>20785</v>
      </c>
      <c r="E410" s="99" t="s">
        <v>20786</v>
      </c>
      <c r="F410" s="101" t="s">
        <v>20787</v>
      </c>
      <c r="G410" s="219"/>
      <c r="H410" s="219"/>
      <c r="I410" s="219"/>
      <c r="J410" s="219"/>
      <c r="K410" s="219"/>
      <c r="L410" s="219"/>
      <c r="M410" s="219"/>
      <c r="N410" s="219"/>
      <c r="O410" s="219"/>
      <c r="P410" s="219"/>
      <c r="Q410" s="219"/>
      <c r="R410" s="219"/>
      <c r="S410" s="219"/>
      <c r="T410" s="219"/>
      <c r="U410" s="219"/>
      <c r="V410" s="219"/>
      <c r="W410" s="219"/>
      <c r="X410" s="219"/>
      <c r="Y410" s="219"/>
      <c r="Z410" s="219"/>
      <c r="AA410" s="219"/>
      <c r="AB410" s="219"/>
    </row>
    <row r="411" ht="42.0" customHeight="1">
      <c r="A411" s="101" t="s">
        <v>219</v>
      </c>
      <c r="B411" s="962"/>
      <c r="C411" s="101" t="s">
        <v>13754</v>
      </c>
      <c r="D411" s="101" t="s">
        <v>20792</v>
      </c>
      <c r="E411" s="99" t="s">
        <v>20795</v>
      </c>
      <c r="F411" s="101" t="s">
        <v>20798</v>
      </c>
      <c r="G411" s="219"/>
      <c r="H411" s="219"/>
      <c r="I411" s="219"/>
      <c r="J411" s="219"/>
      <c r="K411" s="219"/>
      <c r="L411" s="219"/>
      <c r="M411" s="219"/>
      <c r="N411" s="219"/>
      <c r="O411" s="219"/>
      <c r="P411" s="219"/>
      <c r="Q411" s="219"/>
      <c r="R411" s="219"/>
      <c r="S411" s="219"/>
      <c r="T411" s="219"/>
      <c r="U411" s="219"/>
      <c r="V411" s="219"/>
      <c r="W411" s="219"/>
      <c r="X411" s="219"/>
      <c r="Y411" s="219"/>
      <c r="Z411" s="219"/>
      <c r="AA411" s="219"/>
      <c r="AB411" s="219"/>
    </row>
    <row r="412" ht="42.0" customHeight="1">
      <c r="A412" s="101" t="s">
        <v>219</v>
      </c>
      <c r="B412" s="962"/>
      <c r="C412" s="101" t="s">
        <v>20806</v>
      </c>
      <c r="D412" s="101" t="s">
        <v>20808</v>
      </c>
      <c r="E412" s="99" t="s">
        <v>20809</v>
      </c>
      <c r="F412" s="101" t="s">
        <v>20810</v>
      </c>
      <c r="G412" s="219"/>
      <c r="H412" s="219"/>
      <c r="I412" s="219"/>
      <c r="J412" s="219"/>
      <c r="K412" s="219"/>
      <c r="L412" s="219"/>
      <c r="M412" s="219"/>
      <c r="N412" s="219"/>
      <c r="O412" s="219"/>
      <c r="P412" s="219"/>
      <c r="Q412" s="219"/>
      <c r="R412" s="219"/>
      <c r="S412" s="219"/>
      <c r="T412" s="219"/>
      <c r="U412" s="219"/>
      <c r="V412" s="219"/>
      <c r="W412" s="219"/>
      <c r="X412" s="219"/>
      <c r="Y412" s="219"/>
      <c r="Z412" s="219"/>
      <c r="AA412" s="219"/>
      <c r="AB412" s="219"/>
    </row>
    <row r="413" ht="42.0" customHeight="1">
      <c r="A413" s="101" t="s">
        <v>219</v>
      </c>
      <c r="B413" s="962"/>
      <c r="C413" s="101" t="s">
        <v>20816</v>
      </c>
      <c r="D413" s="962"/>
      <c r="E413" s="99" t="s">
        <v>20818</v>
      </c>
      <c r="F413" s="101" t="s">
        <v>20819</v>
      </c>
      <c r="G413" s="219"/>
      <c r="H413" s="219"/>
      <c r="I413" s="219"/>
      <c r="J413" s="219"/>
      <c r="K413" s="219"/>
      <c r="L413" s="219"/>
      <c r="M413" s="219"/>
      <c r="N413" s="219"/>
      <c r="O413" s="219"/>
      <c r="P413" s="219"/>
      <c r="Q413" s="219"/>
      <c r="R413" s="219"/>
      <c r="S413" s="219"/>
      <c r="T413" s="219"/>
      <c r="U413" s="219"/>
      <c r="V413" s="219"/>
      <c r="W413" s="219"/>
      <c r="X413" s="219"/>
      <c r="Y413" s="219"/>
      <c r="Z413" s="219"/>
      <c r="AA413" s="219"/>
      <c r="AB413" s="219"/>
    </row>
    <row r="414" ht="42.0" customHeight="1">
      <c r="A414" s="101" t="s">
        <v>219</v>
      </c>
      <c r="B414" s="962"/>
      <c r="C414" s="101" t="s">
        <v>20826</v>
      </c>
      <c r="D414" s="962"/>
      <c r="E414" s="99" t="s">
        <v>20827</v>
      </c>
      <c r="F414" s="101" t="s">
        <v>20829</v>
      </c>
      <c r="G414" s="219"/>
      <c r="H414" s="219"/>
      <c r="I414" s="219"/>
      <c r="J414" s="219"/>
      <c r="K414" s="219"/>
      <c r="L414" s="219"/>
      <c r="M414" s="219"/>
      <c r="N414" s="219"/>
      <c r="O414" s="219"/>
      <c r="P414" s="219"/>
      <c r="Q414" s="219"/>
      <c r="R414" s="219"/>
      <c r="S414" s="219"/>
      <c r="T414" s="219"/>
      <c r="U414" s="219"/>
      <c r="V414" s="219"/>
      <c r="W414" s="219"/>
      <c r="X414" s="219"/>
      <c r="Y414" s="219"/>
      <c r="Z414" s="219"/>
      <c r="AA414" s="219"/>
      <c r="AB414" s="219"/>
    </row>
    <row r="415" ht="42.0" customHeight="1">
      <c r="A415" s="101" t="s">
        <v>219</v>
      </c>
      <c r="B415" s="962"/>
      <c r="C415" s="101" t="s">
        <v>20834</v>
      </c>
      <c r="D415" s="101" t="s">
        <v>20835</v>
      </c>
      <c r="E415" s="99" t="s">
        <v>20838</v>
      </c>
      <c r="F415" s="101" t="s">
        <v>20839</v>
      </c>
      <c r="G415" s="219"/>
      <c r="H415" s="219"/>
      <c r="I415" s="219"/>
      <c r="J415" s="219"/>
      <c r="K415" s="219"/>
      <c r="L415" s="219"/>
      <c r="M415" s="219"/>
      <c r="N415" s="219"/>
      <c r="O415" s="219"/>
      <c r="P415" s="219"/>
      <c r="Q415" s="219"/>
      <c r="R415" s="219"/>
      <c r="S415" s="219"/>
      <c r="T415" s="219"/>
      <c r="U415" s="219"/>
      <c r="V415" s="219"/>
      <c r="W415" s="219"/>
      <c r="X415" s="219"/>
      <c r="Y415" s="219"/>
      <c r="Z415" s="219"/>
      <c r="AA415" s="219"/>
      <c r="AB415" s="219"/>
    </row>
    <row r="416" ht="42.0" customHeight="1">
      <c r="A416" s="101" t="s">
        <v>219</v>
      </c>
      <c r="B416" s="962"/>
      <c r="C416" s="101" t="s">
        <v>14237</v>
      </c>
      <c r="D416" s="101" t="s">
        <v>20842</v>
      </c>
      <c r="E416" s="99" t="s">
        <v>20845</v>
      </c>
      <c r="F416" s="101" t="s">
        <v>20846</v>
      </c>
      <c r="G416" s="219"/>
      <c r="H416" s="219"/>
      <c r="I416" s="219"/>
      <c r="J416" s="219"/>
      <c r="K416" s="219"/>
      <c r="L416" s="219"/>
      <c r="M416" s="219"/>
      <c r="N416" s="219"/>
      <c r="O416" s="219"/>
      <c r="P416" s="219"/>
      <c r="Q416" s="219"/>
      <c r="R416" s="219"/>
      <c r="S416" s="219"/>
      <c r="T416" s="219"/>
      <c r="U416" s="219"/>
      <c r="V416" s="219"/>
      <c r="W416" s="219"/>
      <c r="X416" s="219"/>
      <c r="Y416" s="219"/>
      <c r="Z416" s="219"/>
      <c r="AA416" s="219"/>
      <c r="AB416" s="219"/>
    </row>
    <row r="417" ht="42.0" customHeight="1">
      <c r="A417" s="101" t="s">
        <v>219</v>
      </c>
      <c r="B417" s="962"/>
      <c r="C417" s="101" t="s">
        <v>14245</v>
      </c>
      <c r="D417" s="101" t="s">
        <v>20851</v>
      </c>
      <c r="E417" s="99" t="s">
        <v>20854</v>
      </c>
      <c r="F417" s="101" t="s">
        <v>20856</v>
      </c>
      <c r="G417" s="219"/>
      <c r="H417" s="219"/>
      <c r="I417" s="219"/>
      <c r="J417" s="219"/>
      <c r="K417" s="219"/>
      <c r="L417" s="219"/>
      <c r="M417" s="219"/>
      <c r="N417" s="219"/>
      <c r="O417" s="219"/>
      <c r="P417" s="219"/>
      <c r="Q417" s="219"/>
      <c r="R417" s="219"/>
      <c r="S417" s="219"/>
      <c r="T417" s="219"/>
      <c r="U417" s="219"/>
      <c r="V417" s="219"/>
      <c r="W417" s="219"/>
      <c r="X417" s="219"/>
      <c r="Y417" s="219"/>
      <c r="Z417" s="219"/>
      <c r="AA417" s="219"/>
      <c r="AB417" s="219"/>
    </row>
    <row r="418" ht="42.0" customHeight="1">
      <c r="A418" s="101" t="s">
        <v>219</v>
      </c>
      <c r="B418" s="962"/>
      <c r="C418" s="101" t="s">
        <v>14759</v>
      </c>
      <c r="D418" s="101" t="s">
        <v>14760</v>
      </c>
      <c r="E418" s="99" t="s">
        <v>20865</v>
      </c>
      <c r="F418" s="101" t="s">
        <v>20867</v>
      </c>
      <c r="G418" s="219"/>
      <c r="H418" s="219"/>
      <c r="I418" s="219"/>
      <c r="J418" s="219"/>
      <c r="K418" s="219"/>
      <c r="L418" s="219"/>
      <c r="M418" s="219"/>
      <c r="N418" s="219"/>
      <c r="O418" s="219"/>
      <c r="P418" s="219"/>
      <c r="Q418" s="219"/>
      <c r="R418" s="219"/>
      <c r="S418" s="219"/>
      <c r="T418" s="219"/>
      <c r="U418" s="219"/>
      <c r="V418" s="219"/>
      <c r="W418" s="219"/>
      <c r="X418" s="219"/>
      <c r="Y418" s="219"/>
      <c r="Z418" s="219"/>
      <c r="AA418" s="219"/>
      <c r="AB418" s="219"/>
    </row>
    <row r="419" ht="42.0" customHeight="1">
      <c r="A419" s="101" t="s">
        <v>219</v>
      </c>
      <c r="B419" s="962"/>
      <c r="C419" s="101" t="s">
        <v>20870</v>
      </c>
      <c r="D419" s="101" t="s">
        <v>20872</v>
      </c>
      <c r="E419" s="99" t="s">
        <v>20877</v>
      </c>
      <c r="F419" s="101" t="s">
        <v>20878</v>
      </c>
      <c r="G419" s="219"/>
      <c r="H419" s="219"/>
      <c r="I419" s="219"/>
      <c r="J419" s="219"/>
      <c r="K419" s="219"/>
      <c r="L419" s="219"/>
      <c r="M419" s="219"/>
      <c r="N419" s="219"/>
      <c r="O419" s="219"/>
      <c r="P419" s="219"/>
      <c r="Q419" s="219"/>
      <c r="R419" s="219"/>
      <c r="S419" s="219"/>
      <c r="T419" s="219"/>
      <c r="U419" s="219"/>
      <c r="V419" s="219"/>
      <c r="W419" s="219"/>
      <c r="X419" s="219"/>
      <c r="Y419" s="219"/>
      <c r="Z419" s="219"/>
      <c r="AA419" s="219"/>
      <c r="AB419" s="219"/>
    </row>
    <row r="420" ht="42.0" customHeight="1">
      <c r="A420" s="101" t="s">
        <v>219</v>
      </c>
      <c r="B420" s="962"/>
      <c r="C420" s="101" t="s">
        <v>20881</v>
      </c>
      <c r="D420" s="101" t="s">
        <v>20882</v>
      </c>
      <c r="E420" s="99" t="s">
        <v>20886</v>
      </c>
      <c r="F420" s="101" t="s">
        <v>20888</v>
      </c>
      <c r="G420" s="219"/>
      <c r="H420" s="219"/>
      <c r="I420" s="219"/>
      <c r="J420" s="219"/>
      <c r="K420" s="219"/>
      <c r="L420" s="219"/>
      <c r="M420" s="219"/>
      <c r="N420" s="219"/>
      <c r="O420" s="219"/>
      <c r="P420" s="219"/>
      <c r="Q420" s="219"/>
      <c r="R420" s="219"/>
      <c r="S420" s="219"/>
      <c r="T420" s="219"/>
      <c r="U420" s="219"/>
      <c r="V420" s="219"/>
      <c r="W420" s="219"/>
      <c r="X420" s="219"/>
      <c r="Y420" s="219"/>
      <c r="Z420" s="219"/>
      <c r="AA420" s="219"/>
      <c r="AB420" s="219"/>
    </row>
    <row r="421" ht="42.0" customHeight="1">
      <c r="A421" s="101" t="s">
        <v>219</v>
      </c>
      <c r="B421" s="962"/>
      <c r="C421" s="101" t="s">
        <v>11011</v>
      </c>
      <c r="D421" s="962"/>
      <c r="E421" s="99" t="s">
        <v>20891</v>
      </c>
      <c r="F421" s="101" t="s">
        <v>20892</v>
      </c>
      <c r="G421" s="219"/>
      <c r="H421" s="219"/>
      <c r="I421" s="219"/>
      <c r="J421" s="219"/>
      <c r="K421" s="219"/>
      <c r="L421" s="219"/>
      <c r="M421" s="219"/>
      <c r="N421" s="219"/>
      <c r="O421" s="219"/>
      <c r="P421" s="219"/>
      <c r="Q421" s="219"/>
      <c r="R421" s="219"/>
      <c r="S421" s="219"/>
      <c r="T421" s="219"/>
      <c r="U421" s="219"/>
      <c r="V421" s="219"/>
      <c r="W421" s="219"/>
      <c r="X421" s="219"/>
      <c r="Y421" s="219"/>
      <c r="Z421" s="219"/>
      <c r="AA421" s="219"/>
      <c r="AB421" s="219"/>
    </row>
    <row r="422" ht="42.0" customHeight="1">
      <c r="A422" s="101" t="s">
        <v>219</v>
      </c>
      <c r="B422" s="962"/>
      <c r="C422" s="101" t="s">
        <v>20895</v>
      </c>
      <c r="D422" s="962"/>
      <c r="E422" s="99" t="s">
        <v>20899</v>
      </c>
      <c r="F422" s="101" t="s">
        <v>20900</v>
      </c>
      <c r="G422" s="219"/>
      <c r="H422" s="219"/>
      <c r="I422" s="219"/>
      <c r="J422" s="219"/>
      <c r="K422" s="219"/>
      <c r="L422" s="219"/>
      <c r="M422" s="219"/>
      <c r="N422" s="219"/>
      <c r="O422" s="219"/>
      <c r="P422" s="219"/>
      <c r="Q422" s="219"/>
      <c r="R422" s="219"/>
      <c r="S422" s="219"/>
      <c r="T422" s="219"/>
      <c r="U422" s="219"/>
      <c r="V422" s="219"/>
      <c r="W422" s="219"/>
      <c r="X422" s="219"/>
      <c r="Y422" s="219"/>
      <c r="Z422" s="219"/>
      <c r="AA422" s="219"/>
      <c r="AB422" s="219"/>
    </row>
    <row r="423" ht="42.0" customHeight="1">
      <c r="A423" s="101" t="s">
        <v>219</v>
      </c>
      <c r="B423" s="962"/>
      <c r="C423" s="101" t="s">
        <v>20901</v>
      </c>
      <c r="D423" s="101" t="s">
        <v>20902</v>
      </c>
      <c r="E423" s="99" t="s">
        <v>20903</v>
      </c>
      <c r="F423" s="101" t="s">
        <v>20904</v>
      </c>
      <c r="G423" s="219"/>
      <c r="H423" s="219"/>
      <c r="I423" s="219"/>
      <c r="J423" s="219"/>
      <c r="K423" s="219"/>
      <c r="L423" s="219"/>
      <c r="M423" s="219"/>
      <c r="N423" s="219"/>
      <c r="O423" s="219"/>
      <c r="P423" s="219"/>
      <c r="Q423" s="219"/>
      <c r="R423" s="219"/>
      <c r="S423" s="219"/>
      <c r="T423" s="219"/>
      <c r="U423" s="219"/>
      <c r="V423" s="219"/>
      <c r="W423" s="219"/>
      <c r="X423" s="219"/>
      <c r="Y423" s="219"/>
      <c r="Z423" s="219"/>
      <c r="AA423" s="219"/>
      <c r="AB423" s="219"/>
    </row>
    <row r="424" ht="42.0" customHeight="1">
      <c r="A424" s="101" t="s">
        <v>219</v>
      </c>
      <c r="B424" s="962"/>
      <c r="C424" s="101" t="s">
        <v>20905</v>
      </c>
      <c r="D424" s="962"/>
      <c r="E424" s="99" t="s">
        <v>20907</v>
      </c>
      <c r="F424" s="101" t="s">
        <v>20908</v>
      </c>
      <c r="G424" s="219"/>
      <c r="H424" s="219"/>
      <c r="I424" s="219"/>
      <c r="J424" s="219"/>
      <c r="K424" s="219"/>
      <c r="L424" s="219"/>
      <c r="M424" s="219"/>
      <c r="N424" s="219"/>
      <c r="O424" s="219"/>
      <c r="P424" s="219"/>
      <c r="Q424" s="219"/>
      <c r="R424" s="219"/>
      <c r="S424" s="219"/>
      <c r="T424" s="219"/>
      <c r="U424" s="219"/>
      <c r="V424" s="219"/>
      <c r="W424" s="219"/>
      <c r="X424" s="219"/>
      <c r="Y424" s="219"/>
      <c r="Z424" s="219"/>
      <c r="AA424" s="219"/>
      <c r="AB424" s="219"/>
    </row>
    <row r="425" ht="42.0" customHeight="1">
      <c r="A425" s="101" t="s">
        <v>219</v>
      </c>
      <c r="B425" s="962"/>
      <c r="C425" s="101" t="s">
        <v>20909</v>
      </c>
      <c r="D425" s="101" t="s">
        <v>20910</v>
      </c>
      <c r="E425" s="99" t="s">
        <v>20911</v>
      </c>
      <c r="F425" s="101" t="s">
        <v>20912</v>
      </c>
      <c r="G425" s="219"/>
      <c r="H425" s="219"/>
      <c r="I425" s="219"/>
      <c r="J425" s="219"/>
      <c r="K425" s="219"/>
      <c r="L425" s="219"/>
      <c r="M425" s="219"/>
      <c r="N425" s="219"/>
      <c r="O425" s="219"/>
      <c r="P425" s="219"/>
      <c r="Q425" s="219"/>
      <c r="R425" s="219"/>
      <c r="S425" s="219"/>
      <c r="T425" s="219"/>
      <c r="U425" s="219"/>
      <c r="V425" s="219"/>
      <c r="W425" s="219"/>
      <c r="X425" s="219"/>
      <c r="Y425" s="219"/>
      <c r="Z425" s="219"/>
      <c r="AA425" s="219"/>
      <c r="AB425" s="219"/>
    </row>
    <row r="426" ht="42.0" customHeight="1">
      <c r="A426" s="101" t="s">
        <v>219</v>
      </c>
      <c r="B426" s="962"/>
      <c r="C426" s="101" t="s">
        <v>20914</v>
      </c>
      <c r="D426" s="962"/>
      <c r="E426" s="99" t="s">
        <v>20916</v>
      </c>
      <c r="F426" s="101" t="s">
        <v>20917</v>
      </c>
      <c r="G426" s="219"/>
      <c r="H426" s="219"/>
      <c r="I426" s="219"/>
      <c r="J426" s="219"/>
      <c r="K426" s="219"/>
      <c r="L426" s="219"/>
      <c r="M426" s="219"/>
      <c r="N426" s="219"/>
      <c r="O426" s="219"/>
      <c r="P426" s="219"/>
      <c r="Q426" s="219"/>
      <c r="R426" s="219"/>
      <c r="S426" s="219"/>
      <c r="T426" s="219"/>
      <c r="U426" s="219"/>
      <c r="V426" s="219"/>
      <c r="W426" s="219"/>
      <c r="X426" s="219"/>
      <c r="Y426" s="219"/>
      <c r="Z426" s="219"/>
      <c r="AA426" s="219"/>
      <c r="AB426" s="219"/>
    </row>
    <row r="427" ht="42.0" customHeight="1">
      <c r="A427" s="101" t="s">
        <v>219</v>
      </c>
      <c r="B427" s="962"/>
      <c r="C427" s="101" t="s">
        <v>20921</v>
      </c>
      <c r="D427" s="101" t="s">
        <v>20922</v>
      </c>
      <c r="E427" s="99" t="s">
        <v>20924</v>
      </c>
      <c r="F427" s="101" t="s">
        <v>20925</v>
      </c>
      <c r="G427" s="219"/>
      <c r="H427" s="219"/>
      <c r="I427" s="219"/>
      <c r="J427" s="219"/>
      <c r="K427" s="219"/>
      <c r="L427" s="219"/>
      <c r="M427" s="219"/>
      <c r="N427" s="219"/>
      <c r="O427" s="219"/>
      <c r="P427" s="219"/>
      <c r="Q427" s="219"/>
      <c r="R427" s="219"/>
      <c r="S427" s="219"/>
      <c r="T427" s="219"/>
      <c r="U427" s="219"/>
      <c r="V427" s="219"/>
      <c r="W427" s="219"/>
      <c r="X427" s="219"/>
      <c r="Y427" s="219"/>
      <c r="Z427" s="219"/>
      <c r="AA427" s="219"/>
      <c r="AB427" s="219"/>
    </row>
    <row r="428" ht="42.0" customHeight="1">
      <c r="A428" s="101" t="s">
        <v>219</v>
      </c>
      <c r="B428" s="962"/>
      <c r="C428" s="101" t="s">
        <v>20928</v>
      </c>
      <c r="D428" s="101" t="s">
        <v>20929</v>
      </c>
      <c r="E428" s="99" t="s">
        <v>20930</v>
      </c>
      <c r="F428" s="101" t="s">
        <v>20931</v>
      </c>
      <c r="G428" s="219"/>
      <c r="H428" s="219"/>
      <c r="I428" s="219"/>
      <c r="J428" s="219"/>
      <c r="K428" s="219"/>
      <c r="L428" s="219"/>
      <c r="M428" s="219"/>
      <c r="N428" s="219"/>
      <c r="O428" s="219"/>
      <c r="P428" s="219"/>
      <c r="Q428" s="219"/>
      <c r="R428" s="219"/>
      <c r="S428" s="219"/>
      <c r="T428" s="219"/>
      <c r="U428" s="219"/>
      <c r="V428" s="219"/>
      <c r="W428" s="219"/>
      <c r="X428" s="219"/>
      <c r="Y428" s="219"/>
      <c r="Z428" s="219"/>
      <c r="AA428" s="219"/>
      <c r="AB428" s="219"/>
    </row>
    <row r="429" ht="42.0" customHeight="1">
      <c r="A429" s="101" t="s">
        <v>219</v>
      </c>
      <c r="B429" s="962"/>
      <c r="C429" s="101" t="s">
        <v>20933</v>
      </c>
      <c r="D429" s="101" t="s">
        <v>20934</v>
      </c>
      <c r="E429" s="99" t="s">
        <v>20935</v>
      </c>
      <c r="F429" s="101" t="s">
        <v>20938</v>
      </c>
      <c r="G429" s="219"/>
      <c r="H429" s="219"/>
      <c r="I429" s="219"/>
      <c r="J429" s="219"/>
      <c r="K429" s="219"/>
      <c r="L429" s="219"/>
      <c r="M429" s="219"/>
      <c r="N429" s="219"/>
      <c r="O429" s="219"/>
      <c r="P429" s="219"/>
      <c r="Q429" s="219"/>
      <c r="R429" s="219"/>
      <c r="S429" s="219"/>
      <c r="T429" s="219"/>
      <c r="U429" s="219"/>
      <c r="V429" s="219"/>
      <c r="W429" s="219"/>
      <c r="X429" s="219"/>
      <c r="Y429" s="219"/>
      <c r="Z429" s="219"/>
      <c r="AA429" s="219"/>
      <c r="AB429" s="219"/>
    </row>
    <row r="430" ht="42.0" customHeight="1">
      <c r="A430" s="101" t="s">
        <v>219</v>
      </c>
      <c r="B430" s="962"/>
      <c r="C430" s="101" t="s">
        <v>20941</v>
      </c>
      <c r="D430" s="101" t="s">
        <v>20942</v>
      </c>
      <c r="E430" s="99" t="s">
        <v>20943</v>
      </c>
      <c r="F430" s="101" t="s">
        <v>20944</v>
      </c>
      <c r="G430" s="219"/>
      <c r="H430" s="219"/>
      <c r="I430" s="219"/>
      <c r="J430" s="219"/>
      <c r="K430" s="219"/>
      <c r="L430" s="219"/>
      <c r="M430" s="219"/>
      <c r="N430" s="219"/>
      <c r="O430" s="219"/>
      <c r="P430" s="219"/>
      <c r="Q430" s="219"/>
      <c r="R430" s="219"/>
      <c r="S430" s="219"/>
      <c r="T430" s="219"/>
      <c r="U430" s="219"/>
      <c r="V430" s="219"/>
      <c r="W430" s="219"/>
      <c r="X430" s="219"/>
      <c r="Y430" s="219"/>
      <c r="Z430" s="219"/>
      <c r="AA430" s="219"/>
      <c r="AB430" s="219"/>
    </row>
    <row r="431" ht="42.0" customHeight="1">
      <c r="A431" s="101" t="s">
        <v>219</v>
      </c>
      <c r="B431" s="962"/>
      <c r="C431" s="101" t="s">
        <v>20946</v>
      </c>
      <c r="D431" s="962"/>
      <c r="E431" s="99" t="s">
        <v>20950</v>
      </c>
      <c r="F431" s="101" t="s">
        <v>20951</v>
      </c>
      <c r="G431" s="219"/>
      <c r="H431" s="219"/>
      <c r="I431" s="219"/>
      <c r="J431" s="219"/>
      <c r="K431" s="219"/>
      <c r="L431" s="219"/>
      <c r="M431" s="219"/>
      <c r="N431" s="219"/>
      <c r="O431" s="219"/>
      <c r="P431" s="219"/>
      <c r="Q431" s="219"/>
      <c r="R431" s="219"/>
      <c r="S431" s="219"/>
      <c r="T431" s="219"/>
      <c r="U431" s="219"/>
      <c r="V431" s="219"/>
      <c r="W431" s="219"/>
      <c r="X431" s="219"/>
      <c r="Y431" s="219"/>
      <c r="Z431" s="219"/>
      <c r="AA431" s="219"/>
      <c r="AB431" s="219"/>
    </row>
    <row r="432" ht="42.0" customHeight="1">
      <c r="A432" s="101" t="s">
        <v>219</v>
      </c>
      <c r="B432" s="962"/>
      <c r="C432" s="101" t="s">
        <v>20953</v>
      </c>
      <c r="D432" s="962"/>
      <c r="E432" s="99" t="s">
        <v>20956</v>
      </c>
      <c r="F432" s="101" t="s">
        <v>20957</v>
      </c>
      <c r="G432" s="219"/>
      <c r="H432" s="219"/>
      <c r="I432" s="219"/>
      <c r="J432" s="219"/>
      <c r="K432" s="219"/>
      <c r="L432" s="219"/>
      <c r="M432" s="219"/>
      <c r="N432" s="219"/>
      <c r="O432" s="219"/>
      <c r="P432" s="219"/>
      <c r="Q432" s="219"/>
      <c r="R432" s="219"/>
      <c r="S432" s="219"/>
      <c r="T432" s="219"/>
      <c r="U432" s="219"/>
      <c r="V432" s="219"/>
      <c r="W432" s="219"/>
      <c r="X432" s="219"/>
      <c r="Y432" s="219"/>
      <c r="Z432" s="219"/>
      <c r="AA432" s="219"/>
      <c r="AB432" s="219"/>
    </row>
    <row r="433" ht="42.0" customHeight="1">
      <c r="A433" s="101" t="s">
        <v>219</v>
      </c>
      <c r="B433" s="962"/>
      <c r="C433" s="101" t="s">
        <v>20959</v>
      </c>
      <c r="D433" s="962"/>
      <c r="E433" s="99" t="s">
        <v>20961</v>
      </c>
      <c r="F433" s="101" t="s">
        <v>20962</v>
      </c>
      <c r="G433" s="219"/>
      <c r="H433" s="219"/>
      <c r="I433" s="219"/>
      <c r="J433" s="219"/>
      <c r="K433" s="219"/>
      <c r="L433" s="219"/>
      <c r="M433" s="219"/>
      <c r="N433" s="219"/>
      <c r="O433" s="219"/>
      <c r="P433" s="219"/>
      <c r="Q433" s="219"/>
      <c r="R433" s="219"/>
      <c r="S433" s="219"/>
      <c r="T433" s="219"/>
      <c r="U433" s="219"/>
      <c r="V433" s="219"/>
      <c r="W433" s="219"/>
      <c r="X433" s="219"/>
      <c r="Y433" s="219"/>
      <c r="Z433" s="219"/>
      <c r="AA433" s="219"/>
      <c r="AB433" s="219"/>
    </row>
    <row r="434" ht="42.0" customHeight="1">
      <c r="A434" s="101" t="s">
        <v>219</v>
      </c>
      <c r="B434" s="962"/>
      <c r="C434" s="101" t="s">
        <v>20963</v>
      </c>
      <c r="D434" s="962"/>
      <c r="E434" s="99" t="s">
        <v>20965</v>
      </c>
      <c r="F434" s="101" t="s">
        <v>20966</v>
      </c>
      <c r="G434" s="219"/>
      <c r="H434" s="219"/>
      <c r="I434" s="219"/>
      <c r="J434" s="219"/>
      <c r="K434" s="219"/>
      <c r="L434" s="219"/>
      <c r="M434" s="219"/>
      <c r="N434" s="219"/>
      <c r="O434" s="219"/>
      <c r="P434" s="219"/>
      <c r="Q434" s="219"/>
      <c r="R434" s="219"/>
      <c r="S434" s="219"/>
      <c r="T434" s="219"/>
      <c r="U434" s="219"/>
      <c r="V434" s="219"/>
      <c r="W434" s="219"/>
      <c r="X434" s="219"/>
      <c r="Y434" s="219"/>
      <c r="Z434" s="219"/>
      <c r="AA434" s="219"/>
      <c r="AB434" s="219"/>
    </row>
    <row r="435" ht="42.0" customHeight="1">
      <c r="A435" s="101" t="s">
        <v>219</v>
      </c>
      <c r="B435" s="962"/>
      <c r="C435" s="101" t="s">
        <v>20969</v>
      </c>
      <c r="D435" s="101" t="s">
        <v>20970</v>
      </c>
      <c r="E435" s="99" t="s">
        <v>20971</v>
      </c>
      <c r="F435" s="101" t="s">
        <v>20972</v>
      </c>
      <c r="G435" s="219"/>
      <c r="H435" s="219"/>
      <c r="I435" s="219"/>
      <c r="J435" s="219"/>
      <c r="K435" s="219"/>
      <c r="L435" s="219"/>
      <c r="M435" s="219"/>
      <c r="N435" s="219"/>
      <c r="O435" s="219"/>
      <c r="P435" s="219"/>
      <c r="Q435" s="219"/>
      <c r="R435" s="219"/>
      <c r="S435" s="219"/>
      <c r="T435" s="219"/>
      <c r="U435" s="219"/>
      <c r="V435" s="219"/>
      <c r="W435" s="219"/>
      <c r="X435" s="219"/>
      <c r="Y435" s="219"/>
      <c r="Z435" s="219"/>
      <c r="AA435" s="219"/>
      <c r="AB435" s="219"/>
    </row>
    <row r="436" ht="42.0" customHeight="1">
      <c r="A436" s="101" t="s">
        <v>219</v>
      </c>
      <c r="B436" s="962"/>
      <c r="C436" s="101" t="s">
        <v>20976</v>
      </c>
      <c r="D436" s="101" t="s">
        <v>20977</v>
      </c>
      <c r="E436" s="99" t="s">
        <v>20978</v>
      </c>
      <c r="F436" s="101" t="s">
        <v>20979</v>
      </c>
      <c r="G436" s="219"/>
      <c r="H436" s="219"/>
      <c r="I436" s="219"/>
      <c r="J436" s="219"/>
      <c r="K436" s="219"/>
      <c r="L436" s="219"/>
      <c r="M436" s="219"/>
      <c r="N436" s="219"/>
      <c r="O436" s="219"/>
      <c r="P436" s="219"/>
      <c r="Q436" s="219"/>
      <c r="R436" s="219"/>
      <c r="S436" s="219"/>
      <c r="T436" s="219"/>
      <c r="U436" s="219"/>
      <c r="V436" s="219"/>
      <c r="W436" s="219"/>
      <c r="X436" s="219"/>
      <c r="Y436" s="219"/>
      <c r="Z436" s="219"/>
      <c r="AA436" s="219"/>
      <c r="AB436" s="219"/>
    </row>
    <row r="437" ht="42.0" customHeight="1">
      <c r="A437" s="101" t="s">
        <v>219</v>
      </c>
      <c r="B437" s="962"/>
      <c r="C437" s="101" t="s">
        <v>20982</v>
      </c>
      <c r="D437" s="962"/>
      <c r="E437" s="99" t="s">
        <v>20987</v>
      </c>
      <c r="F437" s="101" t="s">
        <v>20988</v>
      </c>
      <c r="G437" s="219"/>
      <c r="H437" s="219"/>
      <c r="I437" s="219"/>
      <c r="J437" s="219"/>
      <c r="K437" s="219"/>
      <c r="L437" s="219"/>
      <c r="M437" s="219"/>
      <c r="N437" s="219"/>
      <c r="O437" s="219"/>
      <c r="P437" s="219"/>
      <c r="Q437" s="219"/>
      <c r="R437" s="219"/>
      <c r="S437" s="219"/>
      <c r="T437" s="219"/>
      <c r="U437" s="219"/>
      <c r="V437" s="219"/>
      <c r="W437" s="219"/>
      <c r="X437" s="219"/>
      <c r="Y437" s="219"/>
      <c r="Z437" s="219"/>
      <c r="AA437" s="219"/>
      <c r="AB437" s="219"/>
    </row>
    <row r="438" ht="42.0" customHeight="1">
      <c r="A438" s="101" t="s">
        <v>219</v>
      </c>
      <c r="B438" s="962"/>
      <c r="C438" s="101" t="s">
        <v>20990</v>
      </c>
      <c r="D438" s="101" t="s">
        <v>20991</v>
      </c>
      <c r="E438" s="99" t="s">
        <v>20992</v>
      </c>
      <c r="F438" s="101" t="s">
        <v>20993</v>
      </c>
      <c r="G438" s="219"/>
      <c r="H438" s="219"/>
      <c r="I438" s="219"/>
      <c r="J438" s="219"/>
      <c r="K438" s="219"/>
      <c r="L438" s="219"/>
      <c r="M438" s="219"/>
      <c r="N438" s="219"/>
      <c r="O438" s="219"/>
      <c r="P438" s="219"/>
      <c r="Q438" s="219"/>
      <c r="R438" s="219"/>
      <c r="S438" s="219"/>
      <c r="T438" s="219"/>
      <c r="U438" s="219"/>
      <c r="V438" s="219"/>
      <c r="W438" s="219"/>
      <c r="X438" s="219"/>
      <c r="Y438" s="219"/>
      <c r="Z438" s="219"/>
      <c r="AA438" s="219"/>
      <c r="AB438" s="219"/>
    </row>
    <row r="439" ht="42.0" customHeight="1">
      <c r="A439" s="101" t="s">
        <v>219</v>
      </c>
      <c r="B439" s="962"/>
      <c r="C439" s="101" t="s">
        <v>20995</v>
      </c>
      <c r="D439" s="101" t="s">
        <v>20996</v>
      </c>
      <c r="E439" s="99" t="s">
        <v>21000</v>
      </c>
      <c r="F439" s="101" t="s">
        <v>21002</v>
      </c>
      <c r="G439" s="219"/>
      <c r="H439" s="219"/>
      <c r="I439" s="219"/>
      <c r="J439" s="219"/>
      <c r="K439" s="219"/>
      <c r="L439" s="219"/>
      <c r="M439" s="219"/>
      <c r="N439" s="219"/>
      <c r="O439" s="219"/>
      <c r="P439" s="219"/>
      <c r="Q439" s="219"/>
      <c r="R439" s="219"/>
      <c r="S439" s="219"/>
      <c r="T439" s="219"/>
      <c r="U439" s="219"/>
      <c r="V439" s="219"/>
      <c r="W439" s="219"/>
      <c r="X439" s="219"/>
      <c r="Y439" s="219"/>
      <c r="Z439" s="219"/>
      <c r="AA439" s="219"/>
      <c r="AB439" s="219"/>
    </row>
    <row r="440" ht="42.0" customHeight="1">
      <c r="A440" s="101" t="s">
        <v>219</v>
      </c>
      <c r="B440" s="962"/>
      <c r="C440" s="101" t="s">
        <v>15993</v>
      </c>
      <c r="D440" s="101" t="s">
        <v>21006</v>
      </c>
      <c r="E440" s="99" t="s">
        <v>21008</v>
      </c>
      <c r="F440" s="101" t="s">
        <v>21009</v>
      </c>
      <c r="G440" s="219"/>
      <c r="H440" s="219"/>
      <c r="I440" s="219"/>
      <c r="J440" s="219"/>
      <c r="K440" s="219"/>
      <c r="L440" s="219"/>
      <c r="M440" s="219"/>
      <c r="N440" s="219"/>
      <c r="O440" s="219"/>
      <c r="P440" s="219"/>
      <c r="Q440" s="219"/>
      <c r="R440" s="219"/>
      <c r="S440" s="219"/>
      <c r="T440" s="219"/>
      <c r="U440" s="219"/>
      <c r="V440" s="219"/>
      <c r="W440" s="219"/>
      <c r="X440" s="219"/>
      <c r="Y440" s="219"/>
      <c r="Z440" s="219"/>
      <c r="AA440" s="219"/>
      <c r="AB440" s="219"/>
    </row>
    <row r="441" ht="42.0" customHeight="1">
      <c r="A441" s="101" t="s">
        <v>219</v>
      </c>
      <c r="B441" s="962"/>
      <c r="C441" s="101" t="s">
        <v>21012</v>
      </c>
      <c r="D441" s="101" t="s">
        <v>21013</v>
      </c>
      <c r="E441" s="99" t="s">
        <v>21014</v>
      </c>
      <c r="F441" s="101" t="s">
        <v>21015</v>
      </c>
      <c r="G441" s="219"/>
      <c r="H441" s="219"/>
      <c r="I441" s="219"/>
      <c r="J441" s="219"/>
      <c r="K441" s="219"/>
      <c r="L441" s="219"/>
      <c r="M441" s="219"/>
      <c r="N441" s="219"/>
      <c r="O441" s="219"/>
      <c r="P441" s="219"/>
      <c r="Q441" s="219"/>
      <c r="R441" s="219"/>
      <c r="S441" s="219"/>
      <c r="T441" s="219"/>
      <c r="U441" s="219"/>
      <c r="V441" s="219"/>
      <c r="W441" s="219"/>
      <c r="X441" s="219"/>
      <c r="Y441" s="219"/>
      <c r="Z441" s="219"/>
      <c r="AA441" s="219"/>
      <c r="AB441" s="219"/>
    </row>
    <row r="442" ht="42.0" customHeight="1">
      <c r="A442" s="101" t="s">
        <v>219</v>
      </c>
      <c r="B442" s="962"/>
      <c r="C442" s="101" t="s">
        <v>21019</v>
      </c>
      <c r="D442" s="962"/>
      <c r="E442" s="99" t="s">
        <v>21023</v>
      </c>
      <c r="F442" s="101" t="s">
        <v>21024</v>
      </c>
      <c r="G442" s="219"/>
      <c r="H442" s="219"/>
      <c r="I442" s="219"/>
      <c r="J442" s="219"/>
      <c r="K442" s="219"/>
      <c r="L442" s="219"/>
      <c r="M442" s="219"/>
      <c r="N442" s="219"/>
      <c r="O442" s="219"/>
      <c r="P442" s="219"/>
      <c r="Q442" s="219"/>
      <c r="R442" s="219"/>
      <c r="S442" s="219"/>
      <c r="T442" s="219"/>
      <c r="U442" s="219"/>
      <c r="V442" s="219"/>
      <c r="W442" s="219"/>
      <c r="X442" s="219"/>
      <c r="Y442" s="219"/>
      <c r="Z442" s="219"/>
      <c r="AA442" s="219"/>
      <c r="AB442" s="219"/>
    </row>
    <row r="443" ht="42.0" customHeight="1">
      <c r="A443" s="101" t="s">
        <v>219</v>
      </c>
      <c r="B443" s="962"/>
      <c r="C443" s="101" t="s">
        <v>21025</v>
      </c>
      <c r="E443" s="99" t="s">
        <v>21026</v>
      </c>
      <c r="F443" s="101" t="s">
        <v>21027</v>
      </c>
      <c r="G443" s="219"/>
      <c r="H443" s="219"/>
      <c r="I443" s="219"/>
      <c r="J443" s="219"/>
      <c r="K443" s="219"/>
      <c r="L443" s="219"/>
      <c r="M443" s="219"/>
      <c r="N443" s="219"/>
      <c r="O443" s="219"/>
      <c r="P443" s="219"/>
      <c r="Q443" s="219"/>
      <c r="R443" s="219"/>
      <c r="S443" s="219"/>
      <c r="T443" s="219"/>
      <c r="U443" s="219"/>
      <c r="V443" s="219"/>
      <c r="W443" s="219"/>
      <c r="X443" s="219"/>
      <c r="Y443" s="219"/>
      <c r="Z443" s="219"/>
      <c r="AA443" s="219"/>
      <c r="AB443" s="219"/>
    </row>
    <row r="444" ht="42.0" customHeight="1">
      <c r="A444" s="101" t="s">
        <v>219</v>
      </c>
      <c r="B444" s="962"/>
      <c r="C444" s="101" t="s">
        <v>21029</v>
      </c>
      <c r="D444" s="101" t="s">
        <v>21030</v>
      </c>
      <c r="E444" s="99" t="s">
        <v>21031</v>
      </c>
      <c r="F444" s="101" t="s">
        <v>21032</v>
      </c>
      <c r="G444" s="219"/>
      <c r="H444" s="219"/>
      <c r="I444" s="219"/>
      <c r="J444" s="219"/>
      <c r="K444" s="219"/>
      <c r="L444" s="219"/>
      <c r="M444" s="219"/>
      <c r="N444" s="219"/>
      <c r="O444" s="219"/>
      <c r="P444" s="219"/>
      <c r="Q444" s="219"/>
      <c r="R444" s="219"/>
      <c r="S444" s="219"/>
      <c r="T444" s="219"/>
      <c r="U444" s="219"/>
      <c r="V444" s="219"/>
      <c r="W444" s="219"/>
      <c r="X444" s="219"/>
      <c r="Y444" s="219"/>
      <c r="Z444" s="219"/>
      <c r="AA444" s="219"/>
      <c r="AB444" s="219"/>
    </row>
    <row r="445" ht="42.0" customHeight="1">
      <c r="A445" s="101" t="s">
        <v>219</v>
      </c>
      <c r="B445" s="962"/>
      <c r="C445" s="101" t="s">
        <v>21033</v>
      </c>
      <c r="D445" s="962"/>
      <c r="E445" s="99" t="s">
        <v>21034</v>
      </c>
      <c r="F445" s="101" t="s">
        <v>21035</v>
      </c>
      <c r="G445" s="219"/>
      <c r="H445" s="219"/>
      <c r="I445" s="219"/>
      <c r="J445" s="219"/>
      <c r="K445" s="219"/>
      <c r="L445" s="219"/>
      <c r="M445" s="219"/>
      <c r="N445" s="219"/>
      <c r="O445" s="219"/>
      <c r="P445" s="219"/>
      <c r="Q445" s="219"/>
      <c r="R445" s="219"/>
      <c r="S445" s="219"/>
      <c r="T445" s="219"/>
      <c r="U445" s="219"/>
      <c r="V445" s="219"/>
      <c r="W445" s="219"/>
      <c r="X445" s="219"/>
      <c r="Y445" s="219"/>
      <c r="Z445" s="219"/>
      <c r="AA445" s="219"/>
      <c r="AB445" s="219"/>
    </row>
    <row r="446" ht="42.0" customHeight="1">
      <c r="A446" s="101" t="s">
        <v>219</v>
      </c>
      <c r="B446" s="962"/>
      <c r="C446" s="101" t="s">
        <v>21039</v>
      </c>
      <c r="D446" s="101" t="s">
        <v>20970</v>
      </c>
      <c r="E446" s="99" t="s">
        <v>21040</v>
      </c>
      <c r="F446" s="101" t="s">
        <v>21041</v>
      </c>
      <c r="G446" s="219"/>
      <c r="H446" s="219"/>
      <c r="I446" s="219"/>
      <c r="J446" s="219"/>
      <c r="K446" s="219"/>
      <c r="L446" s="219"/>
      <c r="M446" s="219"/>
      <c r="N446" s="219"/>
      <c r="O446" s="219"/>
      <c r="P446" s="219"/>
      <c r="Q446" s="219"/>
      <c r="R446" s="219"/>
      <c r="S446" s="219"/>
      <c r="T446" s="219"/>
      <c r="U446" s="219"/>
      <c r="V446" s="219"/>
      <c r="W446" s="219"/>
      <c r="X446" s="219"/>
      <c r="Y446" s="219"/>
      <c r="Z446" s="219"/>
      <c r="AA446" s="219"/>
      <c r="AB446" s="219"/>
    </row>
    <row r="447" ht="42.0" customHeight="1">
      <c r="A447" s="101" t="s">
        <v>219</v>
      </c>
      <c r="B447" s="962"/>
      <c r="C447" s="101" t="s">
        <v>16250</v>
      </c>
      <c r="D447" s="101" t="s">
        <v>21045</v>
      </c>
      <c r="E447" s="99" t="s">
        <v>21046</v>
      </c>
      <c r="F447" s="101" t="s">
        <v>21047</v>
      </c>
      <c r="G447" s="219"/>
      <c r="H447" s="219"/>
      <c r="I447" s="219"/>
      <c r="J447" s="219"/>
      <c r="K447" s="219"/>
      <c r="L447" s="219"/>
      <c r="M447" s="219"/>
      <c r="N447" s="219"/>
      <c r="O447" s="219"/>
      <c r="P447" s="219"/>
      <c r="Q447" s="219"/>
      <c r="R447" s="219"/>
      <c r="S447" s="219"/>
      <c r="T447" s="219"/>
      <c r="U447" s="219"/>
      <c r="V447" s="219"/>
      <c r="W447" s="219"/>
      <c r="X447" s="219"/>
      <c r="Y447" s="219"/>
      <c r="Z447" s="219"/>
      <c r="AA447" s="219"/>
      <c r="AB447" s="219"/>
    </row>
    <row r="448" ht="42.0" customHeight="1">
      <c r="A448" s="101" t="s">
        <v>219</v>
      </c>
      <c r="B448" s="962"/>
      <c r="C448" s="101" t="s">
        <v>1732</v>
      </c>
      <c r="D448" s="101" t="s">
        <v>16270</v>
      </c>
      <c r="E448" s="99" t="s">
        <v>21051</v>
      </c>
      <c r="F448" s="101" t="s">
        <v>21052</v>
      </c>
      <c r="G448" s="219"/>
      <c r="H448" s="219"/>
      <c r="I448" s="219"/>
      <c r="J448" s="219"/>
      <c r="K448" s="219"/>
      <c r="L448" s="219"/>
      <c r="M448" s="219"/>
      <c r="N448" s="219"/>
      <c r="O448" s="219"/>
      <c r="P448" s="219"/>
      <c r="Q448" s="219"/>
      <c r="R448" s="219"/>
      <c r="S448" s="219"/>
      <c r="T448" s="219"/>
      <c r="U448" s="219"/>
      <c r="V448" s="219"/>
      <c r="W448" s="219"/>
      <c r="X448" s="219"/>
      <c r="Y448" s="219"/>
      <c r="Z448" s="219"/>
      <c r="AA448" s="219"/>
      <c r="AB448" s="219"/>
    </row>
    <row r="449" ht="42.0" customHeight="1">
      <c r="A449" s="101" t="s">
        <v>219</v>
      </c>
      <c r="B449" s="962"/>
      <c r="C449" s="101" t="s">
        <v>21055</v>
      </c>
      <c r="D449" s="101" t="s">
        <v>21057</v>
      </c>
      <c r="E449" s="99" t="s">
        <v>21059</v>
      </c>
      <c r="F449" s="101" t="s">
        <v>21060</v>
      </c>
      <c r="G449" s="219"/>
      <c r="H449" s="219"/>
      <c r="I449" s="219"/>
      <c r="J449" s="219"/>
      <c r="K449" s="219"/>
      <c r="L449" s="219"/>
      <c r="M449" s="219"/>
      <c r="N449" s="219"/>
      <c r="O449" s="219"/>
      <c r="P449" s="219"/>
      <c r="Q449" s="219"/>
      <c r="R449" s="219"/>
      <c r="S449" s="219"/>
      <c r="T449" s="219"/>
      <c r="U449" s="219"/>
      <c r="V449" s="219"/>
      <c r="W449" s="219"/>
      <c r="X449" s="219"/>
      <c r="Y449" s="219"/>
      <c r="Z449" s="219"/>
      <c r="AA449" s="219"/>
      <c r="AB449" s="219"/>
    </row>
    <row r="450" ht="42.0" customHeight="1">
      <c r="A450" s="101" t="s">
        <v>219</v>
      </c>
      <c r="B450" s="962"/>
      <c r="C450" s="101" t="s">
        <v>21064</v>
      </c>
      <c r="D450" s="101" t="s">
        <v>21065</v>
      </c>
      <c r="E450" s="963"/>
      <c r="F450" s="101" t="s">
        <v>21066</v>
      </c>
      <c r="G450" s="219"/>
      <c r="H450" s="219"/>
      <c r="I450" s="219"/>
      <c r="J450" s="219"/>
      <c r="K450" s="219"/>
      <c r="L450" s="219"/>
      <c r="M450" s="219"/>
      <c r="N450" s="219"/>
      <c r="O450" s="219"/>
      <c r="P450" s="219"/>
      <c r="Q450" s="219"/>
      <c r="R450" s="219"/>
      <c r="S450" s="219"/>
      <c r="T450" s="219"/>
      <c r="U450" s="219"/>
      <c r="V450" s="219"/>
      <c r="W450" s="219"/>
      <c r="X450" s="219"/>
      <c r="Y450" s="219"/>
      <c r="Z450" s="219"/>
      <c r="AA450" s="219"/>
      <c r="AB450" s="219"/>
    </row>
    <row r="451" ht="42.0" customHeight="1">
      <c r="A451" s="101" t="s">
        <v>219</v>
      </c>
      <c r="B451" s="962"/>
      <c r="C451" s="101" t="s">
        <v>21067</v>
      </c>
      <c r="D451" s="962"/>
      <c r="E451" s="99" t="s">
        <v>21068</v>
      </c>
      <c r="F451" s="101" t="s">
        <v>21070</v>
      </c>
      <c r="G451" s="219"/>
      <c r="H451" s="219"/>
      <c r="I451" s="219"/>
      <c r="J451" s="219"/>
      <c r="K451" s="219"/>
      <c r="L451" s="219"/>
      <c r="M451" s="219"/>
      <c r="N451" s="219"/>
      <c r="O451" s="219"/>
      <c r="P451" s="219"/>
      <c r="Q451" s="219"/>
      <c r="R451" s="219"/>
      <c r="S451" s="219"/>
      <c r="T451" s="219"/>
      <c r="U451" s="219"/>
      <c r="V451" s="219"/>
      <c r="W451" s="219"/>
      <c r="X451" s="219"/>
      <c r="Y451" s="219"/>
      <c r="Z451" s="219"/>
      <c r="AA451" s="219"/>
      <c r="AB451" s="219"/>
    </row>
    <row r="452" ht="42.0" customHeight="1">
      <c r="A452" s="101" t="s">
        <v>219</v>
      </c>
      <c r="B452" s="962"/>
      <c r="C452" s="101" t="s">
        <v>21074</v>
      </c>
      <c r="D452" s="962"/>
      <c r="E452" s="99" t="s">
        <v>21075</v>
      </c>
      <c r="F452" s="101" t="s">
        <v>21076</v>
      </c>
      <c r="G452" s="219"/>
      <c r="H452" s="219"/>
      <c r="I452" s="219"/>
      <c r="J452" s="219"/>
      <c r="K452" s="219"/>
      <c r="L452" s="219"/>
      <c r="M452" s="219"/>
      <c r="N452" s="219"/>
      <c r="O452" s="219"/>
      <c r="P452" s="219"/>
      <c r="Q452" s="219"/>
      <c r="R452" s="219"/>
      <c r="S452" s="219"/>
      <c r="T452" s="219"/>
      <c r="U452" s="219"/>
      <c r="V452" s="219"/>
      <c r="W452" s="219"/>
      <c r="X452" s="219"/>
      <c r="Y452" s="219"/>
      <c r="Z452" s="219"/>
      <c r="AA452" s="219"/>
      <c r="AB452" s="219"/>
    </row>
    <row r="453" ht="42.0" customHeight="1">
      <c r="A453" s="101" t="s">
        <v>219</v>
      </c>
      <c r="B453" s="962"/>
      <c r="C453" s="101" t="s">
        <v>21080</v>
      </c>
      <c r="D453" s="101" t="s">
        <v>21081</v>
      </c>
      <c r="E453" s="99" t="s">
        <v>21082</v>
      </c>
      <c r="F453" s="101" t="s">
        <v>21083</v>
      </c>
      <c r="G453" s="219"/>
      <c r="H453" s="219"/>
      <c r="I453" s="219"/>
      <c r="J453" s="219"/>
      <c r="K453" s="219"/>
      <c r="L453" s="219"/>
      <c r="M453" s="219"/>
      <c r="N453" s="219"/>
      <c r="O453" s="219"/>
      <c r="P453" s="219"/>
      <c r="Q453" s="219"/>
      <c r="R453" s="219"/>
      <c r="S453" s="219"/>
      <c r="T453" s="219"/>
      <c r="U453" s="219"/>
      <c r="V453" s="219"/>
      <c r="W453" s="219"/>
      <c r="X453" s="219"/>
      <c r="Y453" s="219"/>
      <c r="Z453" s="219"/>
      <c r="AA453" s="219"/>
      <c r="AB453" s="219"/>
    </row>
    <row r="454" ht="42.0" customHeight="1">
      <c r="A454" s="101" t="s">
        <v>219</v>
      </c>
      <c r="B454" s="962"/>
      <c r="C454" s="101" t="s">
        <v>21085</v>
      </c>
      <c r="D454" s="101" t="s">
        <v>21086</v>
      </c>
      <c r="E454" s="99" t="s">
        <v>21088</v>
      </c>
      <c r="F454" s="101" t="s">
        <v>21090</v>
      </c>
      <c r="G454" s="219"/>
      <c r="H454" s="219"/>
      <c r="I454" s="219"/>
      <c r="J454" s="219"/>
      <c r="K454" s="219"/>
      <c r="L454" s="219"/>
      <c r="M454" s="219"/>
      <c r="N454" s="219"/>
      <c r="O454" s="219"/>
      <c r="P454" s="219"/>
      <c r="Q454" s="219"/>
      <c r="R454" s="219"/>
      <c r="S454" s="219"/>
      <c r="T454" s="219"/>
      <c r="U454" s="219"/>
      <c r="V454" s="219"/>
      <c r="W454" s="219"/>
      <c r="X454" s="219"/>
      <c r="Y454" s="219"/>
      <c r="Z454" s="219"/>
      <c r="AA454" s="219"/>
      <c r="AB454" s="219"/>
    </row>
    <row r="455" ht="42.0" customHeight="1">
      <c r="A455" s="101" t="s">
        <v>219</v>
      </c>
      <c r="B455" s="962"/>
      <c r="C455" s="101" t="s">
        <v>21091</v>
      </c>
      <c r="D455" s="101" t="s">
        <v>16549</v>
      </c>
      <c r="E455" s="99" t="s">
        <v>21093</v>
      </c>
      <c r="F455" s="101" t="s">
        <v>21095</v>
      </c>
      <c r="G455" s="219"/>
      <c r="H455" s="219"/>
      <c r="I455" s="219"/>
      <c r="J455" s="219"/>
      <c r="K455" s="219"/>
      <c r="L455" s="219"/>
      <c r="M455" s="219"/>
      <c r="N455" s="219"/>
      <c r="O455" s="219"/>
      <c r="P455" s="219"/>
      <c r="Q455" s="219"/>
      <c r="R455" s="219"/>
      <c r="S455" s="219"/>
      <c r="T455" s="219"/>
      <c r="U455" s="219"/>
      <c r="V455" s="219"/>
      <c r="W455" s="219"/>
      <c r="X455" s="219"/>
      <c r="Y455" s="219"/>
      <c r="Z455" s="219"/>
      <c r="AA455" s="219"/>
      <c r="AB455" s="219"/>
    </row>
    <row r="456" ht="42.0" customHeight="1">
      <c r="A456" s="101" t="s">
        <v>219</v>
      </c>
      <c r="B456" s="962"/>
      <c r="C456" s="101" t="s">
        <v>21097</v>
      </c>
      <c r="D456" s="101" t="s">
        <v>21098</v>
      </c>
      <c r="E456" s="99" t="s">
        <v>21099</v>
      </c>
      <c r="F456" s="101" t="s">
        <v>21100</v>
      </c>
      <c r="G456" s="219"/>
      <c r="H456" s="219"/>
      <c r="I456" s="219"/>
      <c r="J456" s="219"/>
      <c r="K456" s="219"/>
      <c r="L456" s="219"/>
      <c r="M456" s="219"/>
      <c r="N456" s="219"/>
      <c r="O456" s="219"/>
      <c r="P456" s="219"/>
      <c r="Q456" s="219"/>
      <c r="R456" s="219"/>
      <c r="S456" s="219"/>
      <c r="T456" s="219"/>
      <c r="U456" s="219"/>
      <c r="V456" s="219"/>
      <c r="W456" s="219"/>
      <c r="X456" s="219"/>
      <c r="Y456" s="219"/>
      <c r="Z456" s="219"/>
      <c r="AA456" s="219"/>
      <c r="AB456" s="219"/>
    </row>
    <row r="457" ht="42.0" customHeight="1">
      <c r="A457" s="101" t="s">
        <v>219</v>
      </c>
      <c r="B457" s="962"/>
      <c r="C457" s="101" t="s">
        <v>21101</v>
      </c>
      <c r="D457" s="962"/>
      <c r="E457" s="99" t="s">
        <v>21104</v>
      </c>
      <c r="F457" s="101" t="s">
        <v>21106</v>
      </c>
      <c r="G457" s="219"/>
      <c r="H457" s="219"/>
      <c r="I457" s="219"/>
      <c r="J457" s="219"/>
      <c r="K457" s="219"/>
      <c r="L457" s="219"/>
      <c r="M457" s="219"/>
      <c r="N457" s="219"/>
      <c r="O457" s="219"/>
      <c r="P457" s="219"/>
      <c r="Q457" s="219"/>
      <c r="R457" s="219"/>
      <c r="S457" s="219"/>
      <c r="T457" s="219"/>
      <c r="U457" s="219"/>
      <c r="V457" s="219"/>
      <c r="W457" s="219"/>
      <c r="X457" s="219"/>
      <c r="Y457" s="219"/>
      <c r="Z457" s="219"/>
      <c r="AA457" s="219"/>
      <c r="AB457" s="219"/>
    </row>
    <row r="458" ht="42.0" customHeight="1">
      <c r="A458" s="101" t="s">
        <v>219</v>
      </c>
      <c r="B458" s="962"/>
      <c r="C458" s="101" t="s">
        <v>21110</v>
      </c>
      <c r="D458" s="101" t="s">
        <v>21111</v>
      </c>
      <c r="E458" s="99" t="s">
        <v>21112</v>
      </c>
      <c r="F458" s="101" t="s">
        <v>21113</v>
      </c>
      <c r="G458" s="219"/>
      <c r="H458" s="219"/>
      <c r="I458" s="219"/>
      <c r="J458" s="219"/>
      <c r="K458" s="219"/>
      <c r="L458" s="219"/>
      <c r="M458" s="219"/>
      <c r="N458" s="219"/>
      <c r="O458" s="219"/>
      <c r="P458" s="219"/>
      <c r="Q458" s="219"/>
      <c r="R458" s="219"/>
      <c r="S458" s="219"/>
      <c r="T458" s="219"/>
      <c r="U458" s="219"/>
      <c r="V458" s="219"/>
      <c r="W458" s="219"/>
      <c r="X458" s="219"/>
      <c r="Y458" s="219"/>
      <c r="Z458" s="219"/>
      <c r="AA458" s="219"/>
      <c r="AB458" s="219"/>
    </row>
    <row r="459" ht="42.0" customHeight="1">
      <c r="A459" s="101" t="s">
        <v>219</v>
      </c>
      <c r="B459" s="962"/>
      <c r="C459" s="101" t="s">
        <v>17014</v>
      </c>
      <c r="D459" s="962"/>
      <c r="E459" s="99" t="s">
        <v>21115</v>
      </c>
      <c r="F459" s="101" t="s">
        <v>21116</v>
      </c>
      <c r="G459" s="219"/>
      <c r="H459" s="219"/>
      <c r="I459" s="219"/>
      <c r="J459" s="219"/>
      <c r="K459" s="219"/>
      <c r="L459" s="219"/>
      <c r="M459" s="219"/>
      <c r="N459" s="219"/>
      <c r="O459" s="219"/>
      <c r="P459" s="219"/>
      <c r="Q459" s="219"/>
      <c r="R459" s="219"/>
      <c r="S459" s="219"/>
      <c r="T459" s="219"/>
      <c r="U459" s="219"/>
      <c r="V459" s="219"/>
      <c r="W459" s="219"/>
      <c r="X459" s="219"/>
      <c r="Y459" s="219"/>
      <c r="Z459" s="219"/>
      <c r="AA459" s="219"/>
      <c r="AB459" s="219"/>
    </row>
    <row r="460" ht="42.0" customHeight="1">
      <c r="A460" s="101" t="s">
        <v>219</v>
      </c>
      <c r="B460" s="962"/>
      <c r="C460" s="101" t="s">
        <v>17018</v>
      </c>
      <c r="D460" s="962"/>
      <c r="E460" s="99" t="s">
        <v>21119</v>
      </c>
      <c r="F460" s="101" t="s">
        <v>21120</v>
      </c>
      <c r="G460" s="219"/>
      <c r="H460" s="219"/>
      <c r="I460" s="219"/>
      <c r="J460" s="219"/>
      <c r="K460" s="219"/>
      <c r="L460" s="219"/>
      <c r="M460" s="219"/>
      <c r="N460" s="219"/>
      <c r="O460" s="219"/>
      <c r="P460" s="219"/>
      <c r="Q460" s="219"/>
      <c r="R460" s="219"/>
      <c r="S460" s="219"/>
      <c r="T460" s="219"/>
      <c r="U460" s="219"/>
      <c r="V460" s="219"/>
      <c r="W460" s="219"/>
      <c r="X460" s="219"/>
      <c r="Y460" s="219"/>
      <c r="Z460" s="219"/>
      <c r="AA460" s="219"/>
      <c r="AB460" s="219"/>
    </row>
    <row r="461" ht="42.0" customHeight="1">
      <c r="A461" s="101" t="s">
        <v>219</v>
      </c>
      <c r="B461" s="962"/>
      <c r="C461" s="101" t="s">
        <v>21122</v>
      </c>
      <c r="D461" s="101" t="s">
        <v>21123</v>
      </c>
      <c r="E461" s="99" t="s">
        <v>21126</v>
      </c>
      <c r="F461" s="101" t="s">
        <v>21127</v>
      </c>
      <c r="G461" s="219"/>
      <c r="H461" s="219"/>
      <c r="I461" s="219"/>
      <c r="J461" s="219"/>
      <c r="K461" s="219"/>
      <c r="L461" s="219"/>
      <c r="M461" s="219"/>
      <c r="N461" s="219"/>
      <c r="O461" s="219"/>
      <c r="P461" s="219"/>
      <c r="Q461" s="219"/>
      <c r="R461" s="219"/>
      <c r="S461" s="219"/>
      <c r="T461" s="219"/>
      <c r="U461" s="219"/>
      <c r="V461" s="219"/>
      <c r="W461" s="219"/>
      <c r="X461" s="219"/>
      <c r="Y461" s="219"/>
      <c r="Z461" s="219"/>
      <c r="AA461" s="219"/>
      <c r="AB461" s="219"/>
    </row>
    <row r="462" ht="42.0" customHeight="1">
      <c r="A462" s="101" t="s">
        <v>219</v>
      </c>
      <c r="B462" s="962"/>
      <c r="C462" s="101" t="s">
        <v>21128</v>
      </c>
      <c r="D462" s="962"/>
      <c r="E462" s="99" t="s">
        <v>21129</v>
      </c>
      <c r="F462" s="101" t="s">
        <v>21131</v>
      </c>
      <c r="G462" s="219"/>
      <c r="H462" s="219"/>
      <c r="I462" s="219"/>
      <c r="J462" s="219"/>
      <c r="K462" s="219"/>
      <c r="L462" s="219"/>
      <c r="M462" s="219"/>
      <c r="N462" s="219"/>
      <c r="O462" s="219"/>
      <c r="P462" s="219"/>
      <c r="Q462" s="219"/>
      <c r="R462" s="219"/>
      <c r="S462" s="219"/>
      <c r="T462" s="219"/>
      <c r="U462" s="219"/>
      <c r="V462" s="219"/>
      <c r="W462" s="219"/>
      <c r="X462" s="219"/>
      <c r="Y462" s="219"/>
      <c r="Z462" s="219"/>
      <c r="AA462" s="219"/>
      <c r="AB462" s="219"/>
    </row>
    <row r="463" ht="42.0" customHeight="1">
      <c r="A463" s="101" t="s">
        <v>219</v>
      </c>
      <c r="B463" s="962"/>
      <c r="C463" s="101" t="s">
        <v>21132</v>
      </c>
      <c r="D463" s="962"/>
      <c r="E463" s="99" t="s">
        <v>21133</v>
      </c>
      <c r="F463" s="101" t="s">
        <v>21134</v>
      </c>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row>
    <row r="464" ht="42.0" customHeight="1">
      <c r="A464" s="101" t="s">
        <v>219</v>
      </c>
      <c r="B464" s="962"/>
      <c r="C464" s="101" t="s">
        <v>21135</v>
      </c>
      <c r="D464" s="101" t="s">
        <v>21136</v>
      </c>
      <c r="E464" s="99" t="s">
        <v>21138</v>
      </c>
      <c r="F464" s="101" t="s">
        <v>21139</v>
      </c>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row>
    <row r="465" ht="42.0" customHeight="1">
      <c r="A465" s="101" t="s">
        <v>219</v>
      </c>
      <c r="B465" s="962"/>
      <c r="C465" s="101" t="s">
        <v>21143</v>
      </c>
      <c r="D465" s="962"/>
      <c r="E465" s="99" t="s">
        <v>21144</v>
      </c>
      <c r="F465" s="101" t="s">
        <v>21145</v>
      </c>
      <c r="G465" s="219"/>
      <c r="H465" s="219"/>
      <c r="I465" s="219"/>
      <c r="J465" s="219"/>
      <c r="K465" s="219"/>
      <c r="L465" s="219"/>
      <c r="M465" s="219"/>
      <c r="N465" s="219"/>
      <c r="O465" s="219"/>
      <c r="P465" s="219"/>
      <c r="Q465" s="219"/>
      <c r="R465" s="219"/>
      <c r="S465" s="219"/>
      <c r="T465" s="219"/>
      <c r="U465" s="219"/>
      <c r="V465" s="219"/>
      <c r="W465" s="219"/>
      <c r="X465" s="219"/>
      <c r="Y465" s="219"/>
      <c r="Z465" s="219"/>
      <c r="AA465" s="219"/>
      <c r="AB465" s="219"/>
    </row>
    <row r="466" ht="42.0" customHeight="1">
      <c r="A466" s="101" t="s">
        <v>219</v>
      </c>
      <c r="B466" s="962"/>
      <c r="C466" s="101" t="s">
        <v>21146</v>
      </c>
      <c r="D466" s="101" t="s">
        <v>21147</v>
      </c>
      <c r="E466" s="99" t="s">
        <v>21149</v>
      </c>
      <c r="F466" s="101" t="s">
        <v>21150</v>
      </c>
      <c r="G466" s="219"/>
      <c r="H466" s="219"/>
      <c r="I466" s="219"/>
      <c r="J466" s="219"/>
      <c r="K466" s="219"/>
      <c r="L466" s="219"/>
      <c r="M466" s="219"/>
      <c r="N466" s="219"/>
      <c r="O466" s="219"/>
      <c r="P466" s="219"/>
      <c r="Q466" s="219"/>
      <c r="R466" s="219"/>
      <c r="S466" s="219"/>
      <c r="T466" s="219"/>
      <c r="U466" s="219"/>
      <c r="V466" s="219"/>
      <c r="W466" s="219"/>
      <c r="X466" s="219"/>
      <c r="Y466" s="219"/>
      <c r="Z466" s="219"/>
      <c r="AA466" s="219"/>
      <c r="AB466" s="219"/>
    </row>
    <row r="467" ht="42.0" customHeight="1">
      <c r="A467" s="101" t="s">
        <v>219</v>
      </c>
      <c r="B467" s="962"/>
      <c r="C467" s="101" t="s">
        <v>3707</v>
      </c>
      <c r="D467" s="101" t="s">
        <v>21152</v>
      </c>
      <c r="E467" s="99" t="s">
        <v>21153</v>
      </c>
      <c r="F467" s="101" t="s">
        <v>21154</v>
      </c>
      <c r="G467" s="219"/>
      <c r="H467" s="219"/>
      <c r="I467" s="219"/>
      <c r="J467" s="219"/>
      <c r="K467" s="219"/>
      <c r="L467" s="219"/>
      <c r="M467" s="219"/>
      <c r="N467" s="219"/>
      <c r="O467" s="219"/>
      <c r="P467" s="219"/>
      <c r="Q467" s="219"/>
      <c r="R467" s="219"/>
      <c r="S467" s="219"/>
      <c r="T467" s="219"/>
      <c r="U467" s="219"/>
      <c r="V467" s="219"/>
      <c r="W467" s="219"/>
      <c r="X467" s="219"/>
      <c r="Y467" s="219"/>
      <c r="Z467" s="219"/>
      <c r="AA467" s="219"/>
      <c r="AB467" s="219"/>
    </row>
    <row r="468" ht="42.0" customHeight="1">
      <c r="A468" s="101" t="s">
        <v>219</v>
      </c>
      <c r="B468" s="962"/>
      <c r="C468" s="101" t="s">
        <v>21158</v>
      </c>
      <c r="D468" s="962"/>
      <c r="E468" s="99" t="s">
        <v>21159</v>
      </c>
      <c r="F468" s="101" t="s">
        <v>21160</v>
      </c>
      <c r="G468" s="219"/>
      <c r="H468" s="219"/>
      <c r="I468" s="219"/>
      <c r="J468" s="219"/>
      <c r="K468" s="219"/>
      <c r="L468" s="219"/>
      <c r="M468" s="219"/>
      <c r="N468" s="219"/>
      <c r="O468" s="219"/>
      <c r="P468" s="219"/>
      <c r="Q468" s="219"/>
      <c r="R468" s="219"/>
      <c r="S468" s="219"/>
      <c r="T468" s="219"/>
      <c r="U468" s="219"/>
      <c r="V468" s="219"/>
      <c r="W468" s="219"/>
      <c r="X468" s="219"/>
      <c r="Y468" s="219"/>
      <c r="Z468" s="219"/>
      <c r="AA468" s="219"/>
      <c r="AB468" s="219"/>
    </row>
    <row r="469" ht="42.0" customHeight="1">
      <c r="A469" s="101" t="s">
        <v>219</v>
      </c>
      <c r="B469" s="962"/>
      <c r="C469" s="101" t="s">
        <v>21164</v>
      </c>
      <c r="D469" s="101" t="s">
        <v>21165</v>
      </c>
      <c r="E469" s="99" t="s">
        <v>21166</v>
      </c>
      <c r="F469" s="101" t="s">
        <v>21167</v>
      </c>
      <c r="G469" s="219"/>
      <c r="H469" s="219"/>
      <c r="I469" s="219"/>
      <c r="J469" s="219"/>
      <c r="K469" s="219"/>
      <c r="L469" s="219"/>
      <c r="M469" s="219"/>
      <c r="N469" s="219"/>
      <c r="O469" s="219"/>
      <c r="P469" s="219"/>
      <c r="Q469" s="219"/>
      <c r="R469" s="219"/>
      <c r="S469" s="219"/>
      <c r="T469" s="219"/>
      <c r="U469" s="219"/>
      <c r="V469" s="219"/>
      <c r="W469" s="219"/>
      <c r="X469" s="219"/>
      <c r="Y469" s="219"/>
      <c r="Z469" s="219"/>
      <c r="AA469" s="219"/>
      <c r="AB469" s="219"/>
    </row>
    <row r="470" ht="42.0" customHeight="1">
      <c r="A470" s="101" t="s">
        <v>219</v>
      </c>
      <c r="B470" s="962"/>
      <c r="C470" s="101" t="s">
        <v>21170</v>
      </c>
      <c r="D470" s="101" t="s">
        <v>18874</v>
      </c>
      <c r="E470" s="963"/>
      <c r="F470" s="101" t="s">
        <v>21172</v>
      </c>
      <c r="G470" s="219"/>
      <c r="H470" s="219"/>
      <c r="I470" s="219"/>
      <c r="J470" s="219"/>
      <c r="K470" s="219"/>
      <c r="L470" s="219"/>
      <c r="M470" s="219"/>
      <c r="N470" s="219"/>
      <c r="O470" s="219"/>
      <c r="P470" s="219"/>
      <c r="Q470" s="219"/>
      <c r="R470" s="219"/>
      <c r="S470" s="219"/>
      <c r="T470" s="219"/>
      <c r="U470" s="219"/>
      <c r="V470" s="219"/>
      <c r="W470" s="219"/>
      <c r="X470" s="219"/>
      <c r="Y470" s="219"/>
      <c r="Z470" s="219"/>
      <c r="AA470" s="219"/>
      <c r="AB470" s="219"/>
    </row>
    <row r="471" ht="42.0" customHeight="1">
      <c r="A471" s="101" t="s">
        <v>219</v>
      </c>
      <c r="B471" s="962"/>
      <c r="C471" s="101" t="s">
        <v>21173</v>
      </c>
      <c r="D471" s="101" t="s">
        <v>21174</v>
      </c>
      <c r="E471" s="99" t="s">
        <v>21178</v>
      </c>
      <c r="F471" s="101" t="s">
        <v>21180</v>
      </c>
      <c r="G471" s="219"/>
      <c r="H471" s="219"/>
      <c r="I471" s="219"/>
      <c r="J471" s="219"/>
      <c r="K471" s="219"/>
      <c r="L471" s="219"/>
      <c r="M471" s="219"/>
      <c r="N471" s="219"/>
      <c r="O471" s="219"/>
      <c r="P471" s="219"/>
      <c r="Q471" s="219"/>
      <c r="R471" s="219"/>
      <c r="S471" s="219"/>
      <c r="T471" s="219"/>
      <c r="U471" s="219"/>
      <c r="V471" s="219"/>
      <c r="W471" s="219"/>
      <c r="X471" s="219"/>
      <c r="Y471" s="219"/>
      <c r="Z471" s="219"/>
      <c r="AA471" s="219"/>
      <c r="AB471" s="219"/>
    </row>
    <row r="472" ht="42.0" customHeight="1">
      <c r="A472" s="101" t="s">
        <v>219</v>
      </c>
      <c r="B472" s="962"/>
      <c r="C472" s="101" t="s">
        <v>21181</v>
      </c>
      <c r="D472" s="101" t="s">
        <v>21182</v>
      </c>
      <c r="E472" s="963"/>
      <c r="F472" s="101" t="s">
        <v>21183</v>
      </c>
      <c r="G472" s="219"/>
      <c r="H472" s="219"/>
      <c r="I472" s="219"/>
      <c r="J472" s="219"/>
      <c r="K472" s="219"/>
      <c r="L472" s="219"/>
      <c r="M472" s="219"/>
      <c r="N472" s="219"/>
      <c r="O472" s="219"/>
      <c r="P472" s="219"/>
      <c r="Q472" s="219"/>
      <c r="R472" s="219"/>
      <c r="S472" s="219"/>
      <c r="T472" s="219"/>
      <c r="U472" s="219"/>
      <c r="V472" s="219"/>
      <c r="W472" s="219"/>
      <c r="X472" s="219"/>
      <c r="Y472" s="219"/>
      <c r="Z472" s="219"/>
      <c r="AA472" s="219"/>
      <c r="AB472" s="219"/>
    </row>
    <row r="473" ht="42.0" customHeight="1">
      <c r="A473" s="101" t="s">
        <v>219</v>
      </c>
      <c r="B473" s="962"/>
      <c r="C473" s="101" t="s">
        <v>21188</v>
      </c>
      <c r="D473" s="101" t="s">
        <v>21189</v>
      </c>
      <c r="E473" s="963"/>
      <c r="F473" s="101" t="s">
        <v>21190</v>
      </c>
      <c r="G473" s="219"/>
      <c r="H473" s="219"/>
      <c r="I473" s="219"/>
      <c r="J473" s="219"/>
      <c r="K473" s="219"/>
      <c r="L473" s="219"/>
      <c r="M473" s="219"/>
      <c r="N473" s="219"/>
      <c r="O473" s="219"/>
      <c r="P473" s="219"/>
      <c r="Q473" s="219"/>
      <c r="R473" s="219"/>
      <c r="S473" s="219"/>
      <c r="T473" s="219"/>
      <c r="U473" s="219"/>
      <c r="V473" s="219"/>
      <c r="W473" s="219"/>
      <c r="X473" s="219"/>
      <c r="Y473" s="219"/>
      <c r="Z473" s="219"/>
      <c r="AA473" s="219"/>
      <c r="AB473" s="219"/>
    </row>
    <row r="474" ht="42.0" customHeight="1">
      <c r="A474" s="101" t="s">
        <v>219</v>
      </c>
      <c r="B474" s="962"/>
      <c r="C474" s="101" t="s">
        <v>21191</v>
      </c>
      <c r="D474" s="101" t="s">
        <v>21192</v>
      </c>
      <c r="E474" s="99" t="s">
        <v>21194</v>
      </c>
      <c r="F474" s="101" t="s">
        <v>21195</v>
      </c>
      <c r="G474" s="219"/>
      <c r="H474" s="219"/>
      <c r="I474" s="219"/>
      <c r="J474" s="219"/>
      <c r="K474" s="219"/>
      <c r="L474" s="219"/>
      <c r="M474" s="219"/>
      <c r="N474" s="219"/>
      <c r="O474" s="219"/>
      <c r="P474" s="219"/>
      <c r="Q474" s="219"/>
      <c r="R474" s="219"/>
      <c r="S474" s="219"/>
      <c r="T474" s="219"/>
      <c r="U474" s="219"/>
      <c r="V474" s="219"/>
      <c r="W474" s="219"/>
      <c r="X474" s="219"/>
      <c r="Y474" s="219"/>
      <c r="Z474" s="219"/>
      <c r="AA474" s="219"/>
      <c r="AB474" s="219"/>
    </row>
    <row r="475" ht="42.0" customHeight="1">
      <c r="A475" s="101" t="s">
        <v>219</v>
      </c>
      <c r="B475" s="962"/>
      <c r="C475" s="101" t="s">
        <v>21198</v>
      </c>
      <c r="D475" s="101" t="s">
        <v>21199</v>
      </c>
      <c r="E475" s="99" t="s">
        <v>21200</v>
      </c>
      <c r="F475" s="101" t="s">
        <v>21201</v>
      </c>
      <c r="G475" s="219"/>
      <c r="H475" s="219"/>
      <c r="I475" s="219"/>
      <c r="J475" s="219"/>
      <c r="K475" s="219"/>
      <c r="L475" s="219"/>
      <c r="M475" s="219"/>
      <c r="N475" s="219"/>
      <c r="O475" s="219"/>
      <c r="P475" s="219"/>
      <c r="Q475" s="219"/>
      <c r="R475" s="219"/>
      <c r="S475" s="219"/>
      <c r="T475" s="219"/>
      <c r="U475" s="219"/>
      <c r="V475" s="219"/>
      <c r="W475" s="219"/>
      <c r="X475" s="219"/>
      <c r="Y475" s="219"/>
      <c r="Z475" s="219"/>
      <c r="AA475" s="219"/>
      <c r="AB475" s="219"/>
    </row>
    <row r="476" ht="42.0" customHeight="1">
      <c r="A476" s="101" t="s">
        <v>219</v>
      </c>
      <c r="B476" s="962"/>
      <c r="C476" s="101" t="s">
        <v>21205</v>
      </c>
      <c r="D476" s="101" t="s">
        <v>21206</v>
      </c>
      <c r="E476" s="99" t="s">
        <v>21207</v>
      </c>
      <c r="F476" s="101" t="s">
        <v>21208</v>
      </c>
      <c r="G476" s="219"/>
      <c r="H476" s="219"/>
      <c r="I476" s="219"/>
      <c r="J476" s="219"/>
      <c r="K476" s="219"/>
      <c r="L476" s="219"/>
      <c r="M476" s="219"/>
      <c r="N476" s="219"/>
      <c r="O476" s="219"/>
      <c r="P476" s="219"/>
      <c r="Q476" s="219"/>
      <c r="R476" s="219"/>
      <c r="S476" s="219"/>
      <c r="T476" s="219"/>
      <c r="U476" s="219"/>
      <c r="V476" s="219"/>
      <c r="W476" s="219"/>
      <c r="X476" s="219"/>
      <c r="Y476" s="219"/>
      <c r="Z476" s="219"/>
      <c r="AA476" s="219"/>
      <c r="AB476" s="219"/>
    </row>
    <row r="477" ht="42.0" customHeight="1">
      <c r="A477" s="101" t="s">
        <v>219</v>
      </c>
      <c r="B477" s="962"/>
      <c r="C477" s="101" t="s">
        <v>21212</v>
      </c>
      <c r="D477" s="101" t="s">
        <v>21213</v>
      </c>
      <c r="E477" s="99" t="s">
        <v>21214</v>
      </c>
      <c r="F477" s="101" t="s">
        <v>21215</v>
      </c>
      <c r="G477" s="219"/>
      <c r="H477" s="219"/>
      <c r="I477" s="219"/>
      <c r="J477" s="219"/>
      <c r="K477" s="219"/>
      <c r="L477" s="219"/>
      <c r="M477" s="219"/>
      <c r="N477" s="219"/>
      <c r="O477" s="219"/>
      <c r="P477" s="219"/>
      <c r="Q477" s="219"/>
      <c r="R477" s="219"/>
      <c r="S477" s="219"/>
      <c r="T477" s="219"/>
      <c r="U477" s="219"/>
      <c r="V477" s="219"/>
      <c r="W477" s="219"/>
      <c r="X477" s="219"/>
      <c r="Y477" s="219"/>
      <c r="Z477" s="219"/>
      <c r="AA477" s="219"/>
      <c r="AB477" s="219"/>
    </row>
    <row r="478" ht="42.0" customHeight="1">
      <c r="A478" s="101" t="s">
        <v>219</v>
      </c>
      <c r="B478" s="962"/>
      <c r="C478" s="101" t="s">
        <v>21217</v>
      </c>
      <c r="E478" s="963"/>
      <c r="F478" s="101" t="s">
        <v>21219</v>
      </c>
      <c r="G478" s="219"/>
      <c r="H478" s="219"/>
      <c r="I478" s="219"/>
      <c r="J478" s="219"/>
      <c r="K478" s="219"/>
      <c r="L478" s="219"/>
      <c r="M478" s="219"/>
      <c r="N478" s="219"/>
      <c r="O478" s="219"/>
      <c r="P478" s="219"/>
      <c r="Q478" s="219"/>
      <c r="R478" s="219"/>
      <c r="S478" s="219"/>
      <c r="T478" s="219"/>
      <c r="U478" s="219"/>
      <c r="V478" s="219"/>
      <c r="W478" s="219"/>
      <c r="X478" s="219"/>
      <c r="Y478" s="219"/>
      <c r="Z478" s="219"/>
      <c r="AA478" s="219"/>
      <c r="AB478" s="219"/>
    </row>
    <row r="479" ht="42.0" customHeight="1">
      <c r="A479" s="101" t="s">
        <v>219</v>
      </c>
      <c r="B479" s="962"/>
      <c r="C479" s="101" t="s">
        <v>21224</v>
      </c>
      <c r="D479" s="962"/>
      <c r="E479" s="99" t="s">
        <v>21225</v>
      </c>
      <c r="F479" s="101" t="s">
        <v>21226</v>
      </c>
      <c r="G479" s="219"/>
      <c r="H479" s="219"/>
      <c r="I479" s="219"/>
      <c r="J479" s="219"/>
      <c r="K479" s="219"/>
      <c r="L479" s="219"/>
      <c r="M479" s="219"/>
      <c r="N479" s="219"/>
      <c r="O479" s="219"/>
      <c r="P479" s="219"/>
      <c r="Q479" s="219"/>
      <c r="R479" s="219"/>
      <c r="S479" s="219"/>
      <c r="T479" s="219"/>
      <c r="U479" s="219"/>
      <c r="V479" s="219"/>
      <c r="W479" s="219"/>
      <c r="X479" s="219"/>
      <c r="Y479" s="219"/>
      <c r="Z479" s="219"/>
      <c r="AA479" s="219"/>
      <c r="AB479" s="219"/>
    </row>
    <row r="480" ht="42.0" customHeight="1">
      <c r="A480" s="101" t="s">
        <v>219</v>
      </c>
      <c r="B480" s="962"/>
      <c r="C480" s="101" t="s">
        <v>18433</v>
      </c>
      <c r="D480" s="101" t="s">
        <v>18435</v>
      </c>
      <c r="E480" s="99" t="s">
        <v>21230</v>
      </c>
      <c r="F480" s="101" t="s">
        <v>21232</v>
      </c>
      <c r="G480" s="219"/>
      <c r="H480" s="219"/>
      <c r="I480" s="219"/>
      <c r="J480" s="219"/>
      <c r="K480" s="219"/>
      <c r="L480" s="219"/>
      <c r="M480" s="219"/>
      <c r="N480" s="219"/>
      <c r="O480" s="219"/>
      <c r="P480" s="219"/>
      <c r="Q480" s="219"/>
      <c r="R480" s="219"/>
      <c r="S480" s="219"/>
      <c r="T480" s="219"/>
      <c r="U480" s="219"/>
      <c r="V480" s="219"/>
      <c r="W480" s="219"/>
      <c r="X480" s="219"/>
      <c r="Y480" s="219"/>
      <c r="Z480" s="219"/>
      <c r="AA480" s="219"/>
      <c r="AB480" s="219"/>
    </row>
    <row r="481" ht="42.0" customHeight="1">
      <c r="A481" s="101" t="s">
        <v>219</v>
      </c>
      <c r="B481" s="962"/>
      <c r="C481" s="101" t="s">
        <v>21234</v>
      </c>
      <c r="D481" s="962"/>
      <c r="E481" s="99" t="s">
        <v>21236</v>
      </c>
      <c r="F481" s="101" t="s">
        <v>21237</v>
      </c>
      <c r="G481" s="219"/>
      <c r="H481" s="219"/>
      <c r="I481" s="219"/>
      <c r="J481" s="219"/>
      <c r="K481" s="219"/>
      <c r="L481" s="219"/>
      <c r="M481" s="219"/>
      <c r="N481" s="219"/>
      <c r="O481" s="219"/>
      <c r="P481" s="219"/>
      <c r="Q481" s="219"/>
      <c r="R481" s="219"/>
      <c r="S481" s="219"/>
      <c r="T481" s="219"/>
      <c r="U481" s="219"/>
      <c r="V481" s="219"/>
      <c r="W481" s="219"/>
      <c r="X481" s="219"/>
      <c r="Y481" s="219"/>
      <c r="Z481" s="219"/>
      <c r="AA481" s="219"/>
      <c r="AB481" s="219"/>
    </row>
    <row r="482" ht="42.0" customHeight="1">
      <c r="A482" s="101" t="s">
        <v>219</v>
      </c>
      <c r="B482" s="962"/>
      <c r="C482" s="101" t="s">
        <v>21242</v>
      </c>
      <c r="D482" s="101" t="s">
        <v>21243</v>
      </c>
      <c r="E482" s="99" t="s">
        <v>21246</v>
      </c>
      <c r="F482" s="101" t="s">
        <v>21247</v>
      </c>
      <c r="G482" s="219"/>
      <c r="H482" s="219"/>
      <c r="I482" s="219"/>
      <c r="J482" s="219"/>
      <c r="K482" s="219"/>
      <c r="L482" s="219"/>
      <c r="M482" s="219"/>
      <c r="N482" s="219"/>
      <c r="O482" s="219"/>
      <c r="P482" s="219"/>
      <c r="Q482" s="219"/>
      <c r="R482" s="219"/>
      <c r="S482" s="219"/>
      <c r="T482" s="219"/>
      <c r="U482" s="219"/>
      <c r="V482" s="219"/>
      <c r="W482" s="219"/>
      <c r="X482" s="219"/>
      <c r="Y482" s="219"/>
      <c r="Z482" s="219"/>
      <c r="AA482" s="219"/>
      <c r="AB482" s="219"/>
    </row>
    <row r="483" ht="42.0" customHeight="1">
      <c r="A483" s="101" t="s">
        <v>219</v>
      </c>
      <c r="B483" s="962"/>
      <c r="C483" s="101" t="s">
        <v>18551</v>
      </c>
      <c r="D483" s="962"/>
      <c r="E483" s="99" t="s">
        <v>21250</v>
      </c>
      <c r="F483" s="101" t="s">
        <v>21252</v>
      </c>
      <c r="G483" s="219"/>
      <c r="H483" s="219"/>
      <c r="I483" s="219"/>
      <c r="J483" s="219"/>
      <c r="K483" s="219"/>
      <c r="L483" s="219"/>
      <c r="M483" s="219"/>
      <c r="N483" s="219"/>
      <c r="O483" s="219"/>
      <c r="P483" s="219"/>
      <c r="Q483" s="219"/>
      <c r="R483" s="219"/>
      <c r="S483" s="219"/>
      <c r="T483" s="219"/>
      <c r="U483" s="219"/>
      <c r="V483" s="219"/>
      <c r="W483" s="219"/>
      <c r="X483" s="219"/>
      <c r="Y483" s="219"/>
      <c r="Z483" s="219"/>
      <c r="AA483" s="219"/>
      <c r="AB483" s="219"/>
    </row>
    <row r="484" ht="42.0" customHeight="1">
      <c r="A484" s="101" t="s">
        <v>219</v>
      </c>
      <c r="B484" s="962"/>
      <c r="C484" s="101" t="s">
        <v>21253</v>
      </c>
      <c r="D484" s="101" t="s">
        <v>21254</v>
      </c>
      <c r="E484" s="99" t="s">
        <v>21257</v>
      </c>
      <c r="F484" s="101" t="s">
        <v>21258</v>
      </c>
      <c r="G484" s="219"/>
      <c r="H484" s="219"/>
      <c r="I484" s="219"/>
      <c r="J484" s="219"/>
      <c r="K484" s="219"/>
      <c r="L484" s="219"/>
      <c r="M484" s="219"/>
      <c r="N484" s="219"/>
      <c r="O484" s="219"/>
      <c r="P484" s="219"/>
      <c r="Q484" s="219"/>
      <c r="R484" s="219"/>
      <c r="S484" s="219"/>
      <c r="T484" s="219"/>
      <c r="U484" s="219"/>
      <c r="V484" s="219"/>
      <c r="W484" s="219"/>
      <c r="X484" s="219"/>
      <c r="Y484" s="219"/>
      <c r="Z484" s="219"/>
      <c r="AA484" s="219"/>
      <c r="AB484" s="219"/>
    </row>
    <row r="485" ht="42.0" customHeight="1">
      <c r="A485" s="101" t="s">
        <v>219</v>
      </c>
      <c r="B485" s="962"/>
      <c r="C485" s="101" t="s">
        <v>21260</v>
      </c>
      <c r="D485" s="101" t="s">
        <v>21261</v>
      </c>
      <c r="E485" s="99" t="s">
        <v>21262</v>
      </c>
      <c r="F485" s="101" t="s">
        <v>21264</v>
      </c>
      <c r="G485" s="219"/>
      <c r="H485" s="219"/>
      <c r="I485" s="219"/>
      <c r="J485" s="219"/>
      <c r="K485" s="219"/>
      <c r="L485" s="219"/>
      <c r="M485" s="219"/>
      <c r="N485" s="219"/>
      <c r="O485" s="219"/>
      <c r="P485" s="219"/>
      <c r="Q485" s="219"/>
      <c r="R485" s="219"/>
      <c r="S485" s="219"/>
      <c r="T485" s="219"/>
      <c r="U485" s="219"/>
      <c r="V485" s="219"/>
      <c r="W485" s="219"/>
      <c r="X485" s="219"/>
      <c r="Y485" s="219"/>
      <c r="Z485" s="219"/>
      <c r="AA485" s="219"/>
      <c r="AB485" s="219"/>
    </row>
    <row r="486" ht="42.0" customHeight="1">
      <c r="A486" s="101" t="s">
        <v>219</v>
      </c>
      <c r="B486" s="962"/>
      <c r="C486" s="101" t="s">
        <v>21266</v>
      </c>
      <c r="D486" s="101" t="s">
        <v>21267</v>
      </c>
      <c r="E486" s="99" t="s">
        <v>21271</v>
      </c>
      <c r="F486" s="101" t="s">
        <v>21273</v>
      </c>
      <c r="G486" s="219"/>
      <c r="H486" s="219"/>
      <c r="I486" s="219"/>
      <c r="J486" s="219"/>
      <c r="K486" s="219"/>
      <c r="L486" s="219"/>
      <c r="M486" s="219"/>
      <c r="N486" s="219"/>
      <c r="O486" s="219"/>
      <c r="P486" s="219"/>
      <c r="Q486" s="219"/>
      <c r="R486" s="219"/>
      <c r="S486" s="219"/>
      <c r="T486" s="219"/>
      <c r="U486" s="219"/>
      <c r="V486" s="219"/>
      <c r="W486" s="219"/>
      <c r="X486" s="219"/>
      <c r="Y486" s="219"/>
      <c r="Z486" s="219"/>
      <c r="AA486" s="219"/>
      <c r="AB486" s="219"/>
    </row>
    <row r="487" ht="42.0" customHeight="1">
      <c r="A487" s="101" t="s">
        <v>219</v>
      </c>
      <c r="B487" s="962"/>
      <c r="C487" s="101" t="s">
        <v>18628</v>
      </c>
      <c r="D487" s="962"/>
      <c r="E487" s="99" t="s">
        <v>21277</v>
      </c>
      <c r="F487" s="101" t="s">
        <v>21279</v>
      </c>
      <c r="G487" s="219"/>
      <c r="H487" s="219"/>
      <c r="I487" s="219"/>
      <c r="J487" s="219"/>
      <c r="K487" s="219"/>
      <c r="L487" s="219"/>
      <c r="M487" s="219"/>
      <c r="N487" s="219"/>
      <c r="O487" s="219"/>
      <c r="P487" s="219"/>
      <c r="Q487" s="219"/>
      <c r="R487" s="219"/>
      <c r="S487" s="219"/>
      <c r="T487" s="219"/>
      <c r="U487" s="219"/>
      <c r="V487" s="219"/>
      <c r="W487" s="219"/>
      <c r="X487" s="219"/>
      <c r="Y487" s="219"/>
      <c r="Z487" s="219"/>
      <c r="AA487" s="219"/>
      <c r="AB487" s="219"/>
    </row>
    <row r="488" ht="42.0" customHeight="1">
      <c r="A488" s="101" t="s">
        <v>219</v>
      </c>
      <c r="B488" s="962"/>
      <c r="C488" s="101" t="s">
        <v>21280</v>
      </c>
      <c r="D488" s="101" t="s">
        <v>21281</v>
      </c>
      <c r="E488" s="99" t="s">
        <v>21282</v>
      </c>
      <c r="F488" s="101" t="s">
        <v>21284</v>
      </c>
      <c r="G488" s="219"/>
      <c r="H488" s="219"/>
      <c r="I488" s="219"/>
      <c r="J488" s="219"/>
      <c r="K488" s="219"/>
      <c r="L488" s="219"/>
      <c r="M488" s="219"/>
      <c r="N488" s="219"/>
      <c r="O488" s="219"/>
      <c r="P488" s="219"/>
      <c r="Q488" s="219"/>
      <c r="R488" s="219"/>
      <c r="S488" s="219"/>
      <c r="T488" s="219"/>
      <c r="U488" s="219"/>
      <c r="V488" s="219"/>
      <c r="W488" s="219"/>
      <c r="X488" s="219"/>
      <c r="Y488" s="219"/>
      <c r="Z488" s="219"/>
      <c r="AA488" s="219"/>
      <c r="AB488" s="219"/>
    </row>
    <row r="489" ht="42.0" customHeight="1">
      <c r="A489" s="101" t="s">
        <v>219</v>
      </c>
      <c r="B489" s="962"/>
      <c r="C489" s="101" t="s">
        <v>21287</v>
      </c>
      <c r="D489" s="101" t="s">
        <v>21288</v>
      </c>
      <c r="E489" s="963"/>
      <c r="F489" s="101" t="s">
        <v>21289</v>
      </c>
      <c r="G489" s="219"/>
      <c r="H489" s="219"/>
      <c r="I489" s="219"/>
      <c r="J489" s="219"/>
      <c r="K489" s="219"/>
      <c r="L489" s="219"/>
      <c r="M489" s="219"/>
      <c r="N489" s="219"/>
      <c r="O489" s="219"/>
      <c r="P489" s="219"/>
      <c r="Q489" s="219"/>
      <c r="R489" s="219"/>
      <c r="S489" s="219"/>
      <c r="T489" s="219"/>
      <c r="U489" s="219"/>
      <c r="V489" s="219"/>
      <c r="W489" s="219"/>
      <c r="X489" s="219"/>
      <c r="Y489" s="219"/>
      <c r="Z489" s="219"/>
      <c r="AA489" s="219"/>
      <c r="AB489" s="219"/>
    </row>
    <row r="490" ht="42.0" customHeight="1">
      <c r="A490" s="101" t="s">
        <v>219</v>
      </c>
      <c r="B490" s="962"/>
      <c r="C490" s="101" t="s">
        <v>21291</v>
      </c>
      <c r="D490" s="101" t="s">
        <v>21292</v>
      </c>
      <c r="E490" s="963"/>
      <c r="F490" s="101" t="s">
        <v>21293</v>
      </c>
      <c r="G490" s="219"/>
      <c r="H490" s="219"/>
      <c r="I490" s="219"/>
      <c r="J490" s="219"/>
      <c r="K490" s="219"/>
      <c r="L490" s="219"/>
      <c r="M490" s="219"/>
      <c r="N490" s="219"/>
      <c r="O490" s="219"/>
      <c r="P490" s="219"/>
      <c r="Q490" s="219"/>
      <c r="R490" s="219"/>
      <c r="S490" s="219"/>
      <c r="T490" s="219"/>
      <c r="U490" s="219"/>
      <c r="V490" s="219"/>
      <c r="W490" s="219"/>
      <c r="X490" s="219"/>
      <c r="Y490" s="219"/>
      <c r="Z490" s="219"/>
      <c r="AA490" s="219"/>
      <c r="AB490" s="219"/>
    </row>
    <row r="491" ht="42.0" customHeight="1">
      <c r="A491" s="101" t="s">
        <v>219</v>
      </c>
      <c r="B491" s="962"/>
      <c r="C491" s="101" t="s">
        <v>21296</v>
      </c>
      <c r="D491" s="962"/>
      <c r="E491" s="99" t="s">
        <v>21298</v>
      </c>
      <c r="F491" s="101" t="s">
        <v>21299</v>
      </c>
      <c r="G491" s="219"/>
      <c r="H491" s="219"/>
      <c r="I491" s="219"/>
      <c r="J491" s="219"/>
      <c r="K491" s="219"/>
      <c r="L491" s="219"/>
      <c r="M491" s="219"/>
      <c r="N491" s="219"/>
      <c r="O491" s="219"/>
      <c r="P491" s="219"/>
      <c r="Q491" s="219"/>
      <c r="R491" s="219"/>
      <c r="S491" s="219"/>
      <c r="T491" s="219"/>
      <c r="U491" s="219"/>
      <c r="V491" s="219"/>
      <c r="W491" s="219"/>
      <c r="X491" s="219"/>
      <c r="Y491" s="219"/>
      <c r="Z491" s="219"/>
      <c r="AA491" s="219"/>
      <c r="AB491" s="219"/>
    </row>
    <row r="492" ht="42.0" customHeight="1">
      <c r="A492" s="101" t="s">
        <v>219</v>
      </c>
      <c r="B492" s="962"/>
      <c r="C492" s="101" t="s">
        <v>21301</v>
      </c>
      <c r="D492" s="101" t="s">
        <v>21302</v>
      </c>
      <c r="E492" s="99" t="s">
        <v>21303</v>
      </c>
      <c r="F492" s="101" t="s">
        <v>21305</v>
      </c>
      <c r="G492" s="219"/>
      <c r="H492" s="219"/>
      <c r="I492" s="219"/>
      <c r="J492" s="219"/>
      <c r="K492" s="219"/>
      <c r="L492" s="219"/>
      <c r="M492" s="219"/>
      <c r="N492" s="219"/>
      <c r="O492" s="219"/>
      <c r="P492" s="219"/>
      <c r="Q492" s="219"/>
      <c r="R492" s="219"/>
      <c r="S492" s="219"/>
      <c r="T492" s="219"/>
      <c r="U492" s="219"/>
      <c r="V492" s="219"/>
      <c r="W492" s="219"/>
      <c r="X492" s="219"/>
      <c r="Y492" s="219"/>
      <c r="Z492" s="219"/>
      <c r="AA492" s="219"/>
      <c r="AB492" s="219"/>
    </row>
    <row r="493" ht="42.0" customHeight="1">
      <c r="A493" s="101" t="s">
        <v>219</v>
      </c>
      <c r="B493" s="962"/>
      <c r="C493" s="101" t="s">
        <v>21307</v>
      </c>
      <c r="D493" s="101" t="s">
        <v>21308</v>
      </c>
      <c r="E493" s="99" t="s">
        <v>21310</v>
      </c>
      <c r="F493" s="101" t="s">
        <v>21313</v>
      </c>
      <c r="G493" s="219"/>
      <c r="H493" s="219"/>
      <c r="I493" s="219"/>
      <c r="J493" s="219"/>
      <c r="K493" s="219"/>
      <c r="L493" s="219"/>
      <c r="M493" s="219"/>
      <c r="N493" s="219"/>
      <c r="O493" s="219"/>
      <c r="P493" s="219"/>
      <c r="Q493" s="219"/>
      <c r="R493" s="219"/>
      <c r="S493" s="219"/>
      <c r="T493" s="219"/>
      <c r="U493" s="219"/>
      <c r="V493" s="219"/>
      <c r="W493" s="219"/>
      <c r="X493" s="219"/>
      <c r="Y493" s="219"/>
      <c r="Z493" s="219"/>
      <c r="AA493" s="219"/>
      <c r="AB493" s="219"/>
    </row>
    <row r="494" ht="42.0" customHeight="1">
      <c r="A494" s="101" t="s">
        <v>219</v>
      </c>
      <c r="B494" s="962"/>
      <c r="C494" s="101" t="s">
        <v>19016</v>
      </c>
      <c r="D494" s="101" t="s">
        <v>19016</v>
      </c>
      <c r="E494" s="99" t="s">
        <v>21318</v>
      </c>
      <c r="F494" s="101" t="s">
        <v>21319</v>
      </c>
      <c r="G494" s="219"/>
      <c r="H494" s="219"/>
      <c r="I494" s="219"/>
      <c r="J494" s="219"/>
      <c r="K494" s="219"/>
      <c r="L494" s="219"/>
      <c r="M494" s="219"/>
      <c r="N494" s="219"/>
      <c r="O494" s="219"/>
      <c r="P494" s="219"/>
      <c r="Q494" s="219"/>
      <c r="R494" s="219"/>
      <c r="S494" s="219"/>
      <c r="T494" s="219"/>
      <c r="U494" s="219"/>
      <c r="V494" s="219"/>
      <c r="W494" s="219"/>
      <c r="X494" s="219"/>
      <c r="Y494" s="219"/>
      <c r="Z494" s="219"/>
      <c r="AA494" s="219"/>
      <c r="AB494" s="219"/>
    </row>
    <row r="495" ht="42.0" customHeight="1">
      <c r="A495" s="101" t="s">
        <v>219</v>
      </c>
      <c r="B495" s="962"/>
      <c r="C495" s="101" t="s">
        <v>21321</v>
      </c>
      <c r="D495" s="101" t="s">
        <v>21322</v>
      </c>
      <c r="E495" s="99" t="s">
        <v>21325</v>
      </c>
      <c r="F495" s="101" t="s">
        <v>21326</v>
      </c>
      <c r="G495" s="219"/>
      <c r="H495" s="219"/>
      <c r="I495" s="219"/>
      <c r="J495" s="219"/>
      <c r="K495" s="219"/>
      <c r="L495" s="219"/>
      <c r="M495" s="219"/>
      <c r="N495" s="219"/>
      <c r="O495" s="219"/>
      <c r="P495" s="219"/>
      <c r="Q495" s="219"/>
      <c r="R495" s="219"/>
      <c r="S495" s="219"/>
      <c r="T495" s="219"/>
      <c r="U495" s="219"/>
      <c r="V495" s="219"/>
      <c r="W495" s="219"/>
      <c r="X495" s="219"/>
      <c r="Y495" s="219"/>
      <c r="Z495" s="219"/>
      <c r="AA495" s="219"/>
      <c r="AB495" s="219"/>
    </row>
    <row r="496" ht="42.0" customHeight="1">
      <c r="A496" s="101" t="s">
        <v>219</v>
      </c>
      <c r="B496" s="962"/>
      <c r="C496" s="101" t="s">
        <v>21329</v>
      </c>
      <c r="D496" s="962"/>
      <c r="E496" s="99" t="s">
        <v>21332</v>
      </c>
      <c r="F496" s="101" t="s">
        <v>21333</v>
      </c>
      <c r="G496" s="219"/>
      <c r="H496" s="219"/>
      <c r="I496" s="219"/>
      <c r="J496" s="219"/>
      <c r="K496" s="219"/>
      <c r="L496" s="219"/>
      <c r="M496" s="219"/>
      <c r="N496" s="219"/>
      <c r="O496" s="219"/>
      <c r="P496" s="219"/>
      <c r="Q496" s="219"/>
      <c r="R496" s="219"/>
      <c r="S496" s="219"/>
      <c r="T496" s="219"/>
      <c r="U496" s="219"/>
      <c r="V496" s="219"/>
      <c r="W496" s="219"/>
      <c r="X496" s="219"/>
      <c r="Y496" s="219"/>
      <c r="Z496" s="219"/>
      <c r="AA496" s="219"/>
      <c r="AB496" s="219"/>
    </row>
    <row r="497" ht="42.0" customHeight="1">
      <c r="A497" s="101" t="s">
        <v>219</v>
      </c>
      <c r="B497" s="962"/>
      <c r="C497" s="101" t="s">
        <v>21335</v>
      </c>
      <c r="D497" s="101" t="s">
        <v>21336</v>
      </c>
      <c r="E497" s="99" t="s">
        <v>21337</v>
      </c>
      <c r="F497" s="101" t="s">
        <v>21339</v>
      </c>
      <c r="G497" s="219"/>
      <c r="H497" s="219"/>
      <c r="I497" s="219"/>
      <c r="J497" s="219"/>
      <c r="K497" s="219"/>
      <c r="L497" s="219"/>
      <c r="M497" s="219"/>
      <c r="N497" s="219"/>
      <c r="O497" s="219"/>
      <c r="P497" s="219"/>
      <c r="Q497" s="219"/>
      <c r="R497" s="219"/>
      <c r="S497" s="219"/>
      <c r="T497" s="219"/>
      <c r="U497" s="219"/>
      <c r="V497" s="219"/>
      <c r="W497" s="219"/>
      <c r="X497" s="219"/>
      <c r="Y497" s="219"/>
      <c r="Z497" s="219"/>
      <c r="AA497" s="219"/>
      <c r="AB497" s="219"/>
    </row>
    <row r="498" ht="42.0" customHeight="1">
      <c r="A498" s="101" t="s">
        <v>219</v>
      </c>
      <c r="B498" s="962"/>
      <c r="C498" s="101" t="s">
        <v>21342</v>
      </c>
      <c r="D498" s="101" t="s">
        <v>21343</v>
      </c>
      <c r="E498" s="99" t="s">
        <v>21346</v>
      </c>
      <c r="F498" s="101" t="s">
        <v>21347</v>
      </c>
      <c r="G498" s="219"/>
      <c r="H498" s="219"/>
      <c r="I498" s="219"/>
      <c r="J498" s="219"/>
      <c r="K498" s="219"/>
      <c r="L498" s="219"/>
      <c r="M498" s="219"/>
      <c r="N498" s="219"/>
      <c r="O498" s="219"/>
      <c r="P498" s="219"/>
      <c r="Q498" s="219"/>
      <c r="R498" s="219"/>
      <c r="S498" s="219"/>
      <c r="T498" s="219"/>
      <c r="U498" s="219"/>
      <c r="V498" s="219"/>
      <c r="W498" s="219"/>
      <c r="X498" s="219"/>
      <c r="Y498" s="219"/>
      <c r="Z498" s="219"/>
      <c r="AA498" s="219"/>
      <c r="AB498" s="219"/>
    </row>
    <row r="499" ht="42.0" customHeight="1">
      <c r="A499" s="101" t="s">
        <v>219</v>
      </c>
      <c r="B499" s="962"/>
      <c r="C499" s="101" t="s">
        <v>21348</v>
      </c>
      <c r="D499" s="101" t="s">
        <v>21349</v>
      </c>
      <c r="E499" s="99" t="s">
        <v>21350</v>
      </c>
      <c r="F499" s="101" t="s">
        <v>21351</v>
      </c>
      <c r="G499" s="219"/>
      <c r="H499" s="219"/>
      <c r="I499" s="219"/>
      <c r="J499" s="219"/>
      <c r="K499" s="219"/>
      <c r="L499" s="219"/>
      <c r="M499" s="219"/>
      <c r="N499" s="219"/>
      <c r="O499" s="219"/>
      <c r="P499" s="219"/>
      <c r="Q499" s="219"/>
      <c r="R499" s="219"/>
      <c r="S499" s="219"/>
      <c r="T499" s="219"/>
      <c r="U499" s="219"/>
      <c r="V499" s="219"/>
      <c r="W499" s="219"/>
      <c r="X499" s="219"/>
      <c r="Y499" s="219"/>
      <c r="Z499" s="219"/>
      <c r="AA499" s="219"/>
      <c r="AB499" s="219"/>
    </row>
    <row r="500" ht="42.0" customHeight="1">
      <c r="A500" s="101" t="s">
        <v>219</v>
      </c>
      <c r="B500" s="962"/>
      <c r="C500" s="101" t="s">
        <v>21353</v>
      </c>
      <c r="D500" s="101" t="s">
        <v>21355</v>
      </c>
      <c r="E500" s="99" t="s">
        <v>21357</v>
      </c>
      <c r="F500" s="101" t="s">
        <v>21358</v>
      </c>
      <c r="G500" s="219"/>
      <c r="H500" s="219"/>
      <c r="I500" s="219"/>
      <c r="J500" s="219"/>
      <c r="K500" s="219"/>
      <c r="L500" s="219"/>
      <c r="M500" s="219"/>
      <c r="N500" s="219"/>
      <c r="O500" s="219"/>
      <c r="P500" s="219"/>
      <c r="Q500" s="219"/>
      <c r="R500" s="219"/>
      <c r="S500" s="219"/>
      <c r="T500" s="219"/>
      <c r="U500" s="219"/>
      <c r="V500" s="219"/>
      <c r="W500" s="219"/>
      <c r="X500" s="219"/>
      <c r="Y500" s="219"/>
      <c r="Z500" s="219"/>
      <c r="AA500" s="219"/>
      <c r="AB500" s="219"/>
    </row>
    <row r="501" ht="42.0" customHeight="1">
      <c r="A501" s="101" t="s">
        <v>219</v>
      </c>
      <c r="B501" s="962"/>
      <c r="C501" s="101" t="s">
        <v>19296</v>
      </c>
      <c r="D501" s="101" t="s">
        <v>21359</v>
      </c>
      <c r="E501" s="963"/>
      <c r="F501" s="101" t="s">
        <v>21360</v>
      </c>
      <c r="G501" s="219"/>
      <c r="H501" s="219"/>
      <c r="I501" s="219"/>
      <c r="J501" s="219"/>
      <c r="K501" s="219"/>
      <c r="L501" s="219"/>
      <c r="M501" s="219"/>
      <c r="N501" s="219"/>
      <c r="O501" s="219"/>
      <c r="P501" s="219"/>
      <c r="Q501" s="219"/>
      <c r="R501" s="219"/>
      <c r="S501" s="219"/>
      <c r="T501" s="219"/>
      <c r="U501" s="219"/>
      <c r="V501" s="219"/>
      <c r="W501" s="219"/>
      <c r="X501" s="219"/>
      <c r="Y501" s="219"/>
      <c r="Z501" s="219"/>
      <c r="AA501" s="219"/>
      <c r="AB501" s="219"/>
    </row>
    <row r="502" ht="42.0" customHeight="1">
      <c r="A502" s="101" t="s">
        <v>219</v>
      </c>
      <c r="B502" s="962"/>
      <c r="C502" s="101" t="s">
        <v>21361</v>
      </c>
      <c r="D502" s="962"/>
      <c r="E502" s="99" t="s">
        <v>21363</v>
      </c>
      <c r="F502" s="101" t="s">
        <v>21364</v>
      </c>
      <c r="G502" s="219"/>
      <c r="H502" s="219"/>
      <c r="I502" s="219"/>
      <c r="J502" s="219"/>
      <c r="K502" s="219"/>
      <c r="L502" s="219"/>
      <c r="M502" s="219"/>
      <c r="N502" s="219"/>
      <c r="O502" s="219"/>
      <c r="P502" s="219"/>
      <c r="Q502" s="219"/>
      <c r="R502" s="219"/>
      <c r="S502" s="219"/>
      <c r="T502" s="219"/>
      <c r="U502" s="219"/>
      <c r="V502" s="219"/>
      <c r="W502" s="219"/>
      <c r="X502" s="219"/>
      <c r="Y502" s="219"/>
      <c r="Z502" s="219"/>
      <c r="AA502" s="219"/>
      <c r="AB502" s="219"/>
    </row>
    <row r="503" ht="42.0" customHeight="1">
      <c r="A503" s="101" t="s">
        <v>219</v>
      </c>
      <c r="B503" s="962"/>
      <c r="C503" s="101" t="s">
        <v>21367</v>
      </c>
      <c r="D503" s="101" t="s">
        <v>21368</v>
      </c>
      <c r="E503" s="99" t="s">
        <v>21369</v>
      </c>
      <c r="F503" s="101" t="s">
        <v>21370</v>
      </c>
      <c r="G503" s="219"/>
      <c r="H503" s="219"/>
      <c r="I503" s="219"/>
      <c r="J503" s="219"/>
      <c r="K503" s="219"/>
      <c r="L503" s="219"/>
      <c r="M503" s="219"/>
      <c r="N503" s="219"/>
      <c r="O503" s="219"/>
      <c r="P503" s="219"/>
      <c r="Q503" s="219"/>
      <c r="R503" s="219"/>
      <c r="S503" s="219"/>
      <c r="T503" s="219"/>
      <c r="U503" s="219"/>
      <c r="V503" s="219"/>
      <c r="W503" s="219"/>
      <c r="X503" s="219"/>
      <c r="Y503" s="219"/>
      <c r="Z503" s="219"/>
      <c r="AA503" s="219"/>
      <c r="AB503" s="219"/>
    </row>
    <row r="504" ht="42.0" customHeight="1">
      <c r="A504" s="101" t="s">
        <v>219</v>
      </c>
      <c r="B504" s="962"/>
      <c r="C504" s="101" t="s">
        <v>21372</v>
      </c>
      <c r="D504" s="101" t="s">
        <v>19382</v>
      </c>
      <c r="E504" s="99" t="s">
        <v>21375</v>
      </c>
      <c r="F504" s="101" t="s">
        <v>21376</v>
      </c>
      <c r="G504" s="219"/>
      <c r="H504" s="219"/>
      <c r="I504" s="219"/>
      <c r="J504" s="219"/>
      <c r="K504" s="219"/>
      <c r="L504" s="219"/>
      <c r="M504" s="219"/>
      <c r="N504" s="219"/>
      <c r="O504" s="219"/>
      <c r="P504" s="219"/>
      <c r="Q504" s="219"/>
      <c r="R504" s="219"/>
      <c r="S504" s="219"/>
      <c r="T504" s="219"/>
      <c r="U504" s="219"/>
      <c r="V504" s="219"/>
      <c r="W504" s="219"/>
      <c r="X504" s="219"/>
      <c r="Y504" s="219"/>
      <c r="Z504" s="219"/>
      <c r="AA504" s="219"/>
      <c r="AB504" s="219"/>
    </row>
    <row r="505" ht="42.0" customHeight="1">
      <c r="A505" s="101" t="s">
        <v>219</v>
      </c>
      <c r="B505" s="962"/>
      <c r="C505" s="101" t="s">
        <v>21377</v>
      </c>
      <c r="D505" s="101" t="s">
        <v>21378</v>
      </c>
      <c r="E505" s="99" t="s">
        <v>21381</v>
      </c>
      <c r="F505" s="101" t="s">
        <v>21383</v>
      </c>
      <c r="G505" s="219"/>
      <c r="H505" s="219"/>
      <c r="I505" s="219"/>
      <c r="J505" s="219"/>
      <c r="K505" s="219"/>
      <c r="L505" s="219"/>
      <c r="M505" s="219"/>
      <c r="N505" s="219"/>
      <c r="O505" s="219"/>
      <c r="P505" s="219"/>
      <c r="Q505" s="219"/>
      <c r="R505" s="219"/>
      <c r="S505" s="219"/>
      <c r="T505" s="219"/>
      <c r="U505" s="219"/>
      <c r="V505" s="219"/>
      <c r="W505" s="219"/>
      <c r="X505" s="219"/>
      <c r="Y505" s="219"/>
      <c r="Z505" s="219"/>
      <c r="AA505" s="219"/>
      <c r="AB505" s="219"/>
    </row>
    <row r="506" ht="42.0" customHeight="1">
      <c r="A506" s="101" t="s">
        <v>219</v>
      </c>
      <c r="B506" s="962"/>
      <c r="C506" s="101" t="s">
        <v>21385</v>
      </c>
      <c r="D506" s="962"/>
      <c r="E506" s="99" t="s">
        <v>21386</v>
      </c>
      <c r="F506" s="101" t="s">
        <v>21387</v>
      </c>
      <c r="G506" s="219"/>
      <c r="H506" s="219"/>
      <c r="I506" s="219"/>
      <c r="J506" s="219"/>
      <c r="K506" s="219"/>
      <c r="L506" s="219"/>
      <c r="M506" s="219"/>
      <c r="N506" s="219"/>
      <c r="O506" s="219"/>
      <c r="P506" s="219"/>
      <c r="Q506" s="219"/>
      <c r="R506" s="219"/>
      <c r="S506" s="219"/>
      <c r="T506" s="219"/>
      <c r="U506" s="219"/>
      <c r="V506" s="219"/>
      <c r="W506" s="219"/>
      <c r="X506" s="219"/>
      <c r="Y506" s="219"/>
      <c r="Z506" s="219"/>
      <c r="AA506" s="219"/>
      <c r="AB506" s="219"/>
    </row>
    <row r="507" ht="42.0" customHeight="1">
      <c r="A507" s="101" t="s">
        <v>219</v>
      </c>
      <c r="B507" s="962"/>
      <c r="C507" s="101" t="s">
        <v>21392</v>
      </c>
      <c r="D507" s="962"/>
      <c r="E507" s="99" t="s">
        <v>21393</v>
      </c>
      <c r="F507" s="101" t="s">
        <v>21394</v>
      </c>
      <c r="G507" s="219"/>
      <c r="H507" s="219"/>
      <c r="I507" s="219"/>
      <c r="J507" s="219"/>
      <c r="K507" s="219"/>
      <c r="L507" s="219"/>
      <c r="M507" s="219"/>
      <c r="N507" s="219"/>
      <c r="O507" s="219"/>
      <c r="P507" s="219"/>
      <c r="Q507" s="219"/>
      <c r="R507" s="219"/>
      <c r="S507" s="219"/>
      <c r="T507" s="219"/>
      <c r="U507" s="219"/>
      <c r="V507" s="219"/>
      <c r="W507" s="219"/>
      <c r="X507" s="219"/>
      <c r="Y507" s="219"/>
      <c r="Z507" s="219"/>
      <c r="AA507" s="219"/>
      <c r="AB507" s="219"/>
    </row>
    <row r="508" ht="42.0" customHeight="1">
      <c r="A508" s="101" t="s">
        <v>219</v>
      </c>
      <c r="B508" s="962"/>
      <c r="C508" s="101" t="s">
        <v>21397</v>
      </c>
      <c r="D508" s="101" t="s">
        <v>21398</v>
      </c>
      <c r="E508" s="99" t="s">
        <v>21401</v>
      </c>
      <c r="F508" s="101" t="s">
        <v>21403</v>
      </c>
      <c r="G508" s="219"/>
      <c r="H508" s="219"/>
      <c r="I508" s="219"/>
      <c r="J508" s="219"/>
      <c r="K508" s="219"/>
      <c r="L508" s="219"/>
      <c r="M508" s="219"/>
      <c r="N508" s="219"/>
      <c r="O508" s="219"/>
      <c r="P508" s="219"/>
      <c r="Q508" s="219"/>
      <c r="R508" s="219"/>
      <c r="S508" s="219"/>
      <c r="T508" s="219"/>
      <c r="U508" s="219"/>
      <c r="V508" s="219"/>
      <c r="W508" s="219"/>
      <c r="X508" s="219"/>
      <c r="Y508" s="219"/>
      <c r="Z508" s="219"/>
      <c r="AA508" s="219"/>
      <c r="AB508" s="219"/>
    </row>
    <row r="509" ht="42.0" customHeight="1">
      <c r="A509" s="101" t="s">
        <v>219</v>
      </c>
      <c r="B509" s="962"/>
      <c r="C509" s="101" t="s">
        <v>21404</v>
      </c>
      <c r="D509" s="962"/>
      <c r="E509" s="99" t="s">
        <v>21405</v>
      </c>
      <c r="F509" s="101" t="s">
        <v>21406</v>
      </c>
      <c r="G509" s="219"/>
      <c r="H509" s="219"/>
      <c r="I509" s="219"/>
      <c r="J509" s="219"/>
      <c r="K509" s="219"/>
      <c r="L509" s="219"/>
      <c r="M509" s="219"/>
      <c r="N509" s="219"/>
      <c r="O509" s="219"/>
      <c r="P509" s="219"/>
      <c r="Q509" s="219"/>
      <c r="R509" s="219"/>
      <c r="S509" s="219"/>
      <c r="T509" s="219"/>
      <c r="U509" s="219"/>
      <c r="V509" s="219"/>
      <c r="W509" s="219"/>
      <c r="X509" s="219"/>
      <c r="Y509" s="219"/>
      <c r="Z509" s="219"/>
      <c r="AA509" s="219"/>
      <c r="AB509" s="219"/>
    </row>
    <row r="510" ht="42.0" customHeight="1">
      <c r="A510" s="101" t="s">
        <v>219</v>
      </c>
      <c r="B510" s="962"/>
      <c r="C510" s="101" t="s">
        <v>21410</v>
      </c>
      <c r="D510" s="962"/>
      <c r="E510" s="99" t="s">
        <v>21411</v>
      </c>
      <c r="F510" s="101" t="s">
        <v>21412</v>
      </c>
      <c r="G510" s="219"/>
      <c r="H510" s="219"/>
      <c r="I510" s="219"/>
      <c r="J510" s="219"/>
      <c r="K510" s="219"/>
      <c r="L510" s="219"/>
      <c r="M510" s="219"/>
      <c r="N510" s="219"/>
      <c r="O510" s="219"/>
      <c r="P510" s="219"/>
      <c r="Q510" s="219"/>
      <c r="R510" s="219"/>
      <c r="S510" s="219"/>
      <c r="T510" s="219"/>
      <c r="U510" s="219"/>
      <c r="V510" s="219"/>
      <c r="W510" s="219"/>
      <c r="X510" s="219"/>
      <c r="Y510" s="219"/>
      <c r="Z510" s="219"/>
      <c r="AA510" s="219"/>
      <c r="AB510" s="219"/>
    </row>
    <row r="511" ht="42.0" customHeight="1">
      <c r="A511" s="101" t="s">
        <v>219</v>
      </c>
      <c r="B511" s="962"/>
      <c r="C511" s="101" t="s">
        <v>21416</v>
      </c>
      <c r="D511" s="101" t="s">
        <v>21417</v>
      </c>
      <c r="E511" s="99" t="s">
        <v>21418</v>
      </c>
      <c r="F511" s="101" t="s">
        <v>21419</v>
      </c>
      <c r="G511" s="219"/>
      <c r="H511" s="219"/>
      <c r="I511" s="219"/>
      <c r="J511" s="219"/>
      <c r="K511" s="219"/>
      <c r="L511" s="219"/>
      <c r="M511" s="219"/>
      <c r="N511" s="219"/>
      <c r="O511" s="219"/>
      <c r="P511" s="219"/>
      <c r="Q511" s="219"/>
      <c r="R511" s="219"/>
      <c r="S511" s="219"/>
      <c r="T511" s="219"/>
      <c r="U511" s="219"/>
      <c r="V511" s="219"/>
      <c r="W511" s="219"/>
      <c r="X511" s="219"/>
      <c r="Y511" s="219"/>
      <c r="Z511" s="219"/>
      <c r="AA511" s="219"/>
      <c r="AB511" s="219"/>
    </row>
    <row r="512" ht="42.0" customHeight="1">
      <c r="A512" s="101" t="s">
        <v>219</v>
      </c>
      <c r="B512" s="962"/>
      <c r="C512" s="101" t="s">
        <v>21420</v>
      </c>
      <c r="D512" s="101" t="s">
        <v>21421</v>
      </c>
      <c r="E512" s="99" t="s">
        <v>21425</v>
      </c>
      <c r="F512" s="101" t="s">
        <v>21427</v>
      </c>
      <c r="G512" s="219"/>
      <c r="H512" s="219"/>
      <c r="I512" s="219"/>
      <c r="J512" s="219"/>
      <c r="K512" s="219"/>
      <c r="L512" s="219"/>
      <c r="M512" s="219"/>
      <c r="N512" s="219"/>
      <c r="O512" s="219"/>
      <c r="P512" s="219"/>
      <c r="Q512" s="219"/>
      <c r="R512" s="219"/>
      <c r="S512" s="219"/>
      <c r="T512" s="219"/>
      <c r="U512" s="219"/>
      <c r="V512" s="219"/>
      <c r="W512" s="219"/>
      <c r="X512" s="219"/>
      <c r="Y512" s="219"/>
      <c r="Z512" s="219"/>
      <c r="AA512" s="219"/>
      <c r="AB512" s="219"/>
    </row>
    <row r="513" ht="42.0" customHeight="1">
      <c r="A513" s="101" t="s">
        <v>219</v>
      </c>
      <c r="B513" s="962"/>
      <c r="C513" s="101" t="s">
        <v>21428</v>
      </c>
      <c r="D513" s="962"/>
      <c r="E513" s="99" t="s">
        <v>21429</v>
      </c>
      <c r="F513" s="101" t="s">
        <v>21431</v>
      </c>
      <c r="G513" s="219"/>
      <c r="H513" s="219"/>
      <c r="I513" s="219"/>
      <c r="J513" s="219"/>
      <c r="K513" s="219"/>
      <c r="L513" s="219"/>
      <c r="M513" s="219"/>
      <c r="N513" s="219"/>
      <c r="O513" s="219"/>
      <c r="P513" s="219"/>
      <c r="Q513" s="219"/>
      <c r="R513" s="219"/>
      <c r="S513" s="219"/>
      <c r="T513" s="219"/>
      <c r="U513" s="219"/>
      <c r="V513" s="219"/>
      <c r="W513" s="219"/>
      <c r="X513" s="219"/>
      <c r="Y513" s="219"/>
      <c r="Z513" s="219"/>
      <c r="AA513" s="219"/>
      <c r="AB513" s="219"/>
    </row>
    <row r="514" ht="42.0" customHeight="1">
      <c r="A514" s="101" t="s">
        <v>219</v>
      </c>
      <c r="B514" s="962"/>
      <c r="C514" s="101" t="s">
        <v>21434</v>
      </c>
      <c r="D514" s="101" t="s">
        <v>21435</v>
      </c>
      <c r="E514" s="99" t="s">
        <v>21436</v>
      </c>
      <c r="F514" s="101" t="s">
        <v>21437</v>
      </c>
      <c r="G514" s="219"/>
      <c r="H514" s="219"/>
      <c r="I514" s="219"/>
      <c r="J514" s="219"/>
      <c r="K514" s="219"/>
      <c r="L514" s="219"/>
      <c r="M514" s="219"/>
      <c r="N514" s="219"/>
      <c r="O514" s="219"/>
      <c r="P514" s="219"/>
      <c r="Q514" s="219"/>
      <c r="R514" s="219"/>
      <c r="S514" s="219"/>
      <c r="T514" s="219"/>
      <c r="U514" s="219"/>
      <c r="V514" s="219"/>
      <c r="W514" s="219"/>
      <c r="X514" s="219"/>
      <c r="Y514" s="219"/>
      <c r="Z514" s="219"/>
      <c r="AA514" s="219"/>
      <c r="AB514" s="219"/>
    </row>
    <row r="515" ht="42.0" customHeight="1">
      <c r="A515" s="101" t="s">
        <v>219</v>
      </c>
      <c r="B515" s="962"/>
      <c r="C515" s="101" t="s">
        <v>21440</v>
      </c>
      <c r="D515" s="101" t="s">
        <v>21442</v>
      </c>
      <c r="E515" s="99" t="s">
        <v>21443</v>
      </c>
      <c r="F515" s="101" t="s">
        <v>21444</v>
      </c>
      <c r="G515" s="219"/>
      <c r="H515" s="219"/>
      <c r="I515" s="219"/>
      <c r="J515" s="219"/>
      <c r="K515" s="219"/>
      <c r="L515" s="219"/>
      <c r="M515" s="219"/>
      <c r="N515" s="219"/>
      <c r="O515" s="219"/>
      <c r="P515" s="219"/>
      <c r="Q515" s="219"/>
      <c r="R515" s="219"/>
      <c r="S515" s="219"/>
      <c r="T515" s="219"/>
      <c r="U515" s="219"/>
      <c r="V515" s="219"/>
      <c r="W515" s="219"/>
      <c r="X515" s="219"/>
      <c r="Y515" s="219"/>
      <c r="Z515" s="219"/>
      <c r="AA515" s="219"/>
      <c r="AB515" s="219"/>
    </row>
    <row r="516" ht="42.0" customHeight="1">
      <c r="A516" s="101" t="s">
        <v>219</v>
      </c>
      <c r="B516" s="962"/>
      <c r="C516" s="101" t="s">
        <v>20118</v>
      </c>
      <c r="D516" s="101" t="s">
        <v>20120</v>
      </c>
      <c r="E516" s="99" t="s">
        <v>21450</v>
      </c>
      <c r="F516" s="101" t="s">
        <v>21451</v>
      </c>
      <c r="G516" s="219"/>
      <c r="H516" s="219"/>
      <c r="I516" s="219"/>
      <c r="J516" s="219"/>
      <c r="K516" s="219"/>
      <c r="L516" s="219"/>
      <c r="M516" s="219"/>
      <c r="N516" s="219"/>
      <c r="O516" s="219"/>
      <c r="P516" s="219"/>
      <c r="Q516" s="219"/>
      <c r="R516" s="219"/>
      <c r="S516" s="219"/>
      <c r="T516" s="219"/>
      <c r="U516" s="219"/>
      <c r="V516" s="219"/>
      <c r="W516" s="219"/>
      <c r="X516" s="219"/>
      <c r="Y516" s="219"/>
      <c r="Z516" s="219"/>
      <c r="AA516" s="219"/>
      <c r="AB516" s="219"/>
    </row>
    <row r="517" ht="42.0" customHeight="1">
      <c r="A517" s="101" t="s">
        <v>219</v>
      </c>
      <c r="B517" s="962"/>
      <c r="C517" s="101" t="s">
        <v>21454</v>
      </c>
      <c r="D517" s="101" t="s">
        <v>21455</v>
      </c>
      <c r="E517" s="99" t="s">
        <v>21456</v>
      </c>
      <c r="F517" s="101" t="s">
        <v>21458</v>
      </c>
      <c r="G517" s="219"/>
      <c r="H517" s="219"/>
      <c r="I517" s="219"/>
      <c r="J517" s="219"/>
      <c r="K517" s="219"/>
      <c r="L517" s="219"/>
      <c r="M517" s="219"/>
      <c r="N517" s="219"/>
      <c r="O517" s="219"/>
      <c r="P517" s="219"/>
      <c r="Q517" s="219"/>
      <c r="R517" s="219"/>
      <c r="S517" s="219"/>
      <c r="T517" s="219"/>
      <c r="U517" s="219"/>
      <c r="V517" s="219"/>
      <c r="W517" s="219"/>
      <c r="X517" s="219"/>
      <c r="Y517" s="219"/>
      <c r="Z517" s="219"/>
      <c r="AA517" s="219"/>
      <c r="AB517" s="219"/>
    </row>
    <row r="518" ht="42.0" customHeight="1">
      <c r="A518" s="101" t="s">
        <v>219</v>
      </c>
      <c r="B518" s="962"/>
      <c r="C518" s="101" t="s">
        <v>21460</v>
      </c>
      <c r="D518" s="962"/>
      <c r="E518" s="99" t="s">
        <v>21464</v>
      </c>
      <c r="F518" s="101" t="s">
        <v>21465</v>
      </c>
      <c r="G518" s="219"/>
      <c r="H518" s="219"/>
      <c r="I518" s="219"/>
      <c r="J518" s="219"/>
      <c r="K518" s="219"/>
      <c r="L518" s="219"/>
      <c r="M518" s="219"/>
      <c r="N518" s="219"/>
      <c r="O518" s="219"/>
      <c r="P518" s="219"/>
      <c r="Q518" s="219"/>
      <c r="R518" s="219"/>
      <c r="S518" s="219"/>
      <c r="T518" s="219"/>
      <c r="U518" s="219"/>
      <c r="V518" s="219"/>
      <c r="W518" s="219"/>
      <c r="X518" s="219"/>
      <c r="Y518" s="219"/>
      <c r="Z518" s="219"/>
      <c r="AA518" s="219"/>
      <c r="AB518" s="219"/>
    </row>
    <row r="519" ht="42.0" customHeight="1">
      <c r="A519" s="101" t="s">
        <v>219</v>
      </c>
      <c r="B519" s="962"/>
      <c r="C519" s="101" t="s">
        <v>20162</v>
      </c>
      <c r="D519" s="101" t="s">
        <v>20163</v>
      </c>
      <c r="E519" s="99" t="s">
        <v>21469</v>
      </c>
      <c r="F519" s="101" t="s">
        <v>21470</v>
      </c>
      <c r="G519" s="219"/>
      <c r="H519" s="219"/>
      <c r="I519" s="219"/>
      <c r="J519" s="219"/>
      <c r="K519" s="219"/>
      <c r="L519" s="219"/>
      <c r="M519" s="219"/>
      <c r="N519" s="219"/>
      <c r="O519" s="219"/>
      <c r="P519" s="219"/>
      <c r="Q519" s="219"/>
      <c r="R519" s="219"/>
      <c r="S519" s="219"/>
      <c r="T519" s="219"/>
      <c r="U519" s="219"/>
      <c r="V519" s="219"/>
      <c r="W519" s="219"/>
      <c r="X519" s="219"/>
      <c r="Y519" s="219"/>
      <c r="Z519" s="219"/>
      <c r="AA519" s="219"/>
      <c r="AB519" s="219"/>
    </row>
    <row r="520" ht="42.0" customHeight="1">
      <c r="A520" s="101" t="s">
        <v>219</v>
      </c>
      <c r="B520" s="962"/>
      <c r="C520" s="101" t="s">
        <v>21471</v>
      </c>
      <c r="D520" s="962"/>
      <c r="E520" s="99" t="s">
        <v>21473</v>
      </c>
      <c r="F520" s="101" t="s">
        <v>21474</v>
      </c>
      <c r="G520" s="219"/>
      <c r="H520" s="219"/>
      <c r="I520" s="219"/>
      <c r="J520" s="219"/>
      <c r="K520" s="219"/>
      <c r="L520" s="219"/>
      <c r="M520" s="219"/>
      <c r="N520" s="219"/>
      <c r="O520" s="219"/>
      <c r="P520" s="219"/>
      <c r="Q520" s="219"/>
      <c r="R520" s="219"/>
      <c r="S520" s="219"/>
      <c r="T520" s="219"/>
      <c r="U520" s="219"/>
      <c r="V520" s="219"/>
      <c r="W520" s="219"/>
      <c r="X520" s="219"/>
      <c r="Y520" s="219"/>
      <c r="Z520" s="219"/>
      <c r="AA520" s="219"/>
      <c r="AB520" s="219"/>
    </row>
    <row r="521" ht="42.0" customHeight="1">
      <c r="A521" s="101" t="s">
        <v>219</v>
      </c>
      <c r="B521" s="962"/>
      <c r="C521" s="101" t="s">
        <v>717</v>
      </c>
      <c r="D521" s="101" t="s">
        <v>21477</v>
      </c>
      <c r="E521" s="99" t="s">
        <v>21480</v>
      </c>
      <c r="F521" s="101" t="s">
        <v>21481</v>
      </c>
      <c r="G521" s="219"/>
      <c r="H521" s="219"/>
      <c r="I521" s="219"/>
      <c r="J521" s="219"/>
      <c r="K521" s="219"/>
      <c r="L521" s="219"/>
      <c r="M521" s="219"/>
      <c r="N521" s="219"/>
      <c r="O521" s="219"/>
      <c r="P521" s="219"/>
      <c r="Q521" s="219"/>
      <c r="R521" s="219"/>
      <c r="S521" s="219"/>
      <c r="T521" s="219"/>
      <c r="U521" s="219"/>
      <c r="V521" s="219"/>
      <c r="W521" s="219"/>
      <c r="X521" s="219"/>
      <c r="Y521" s="219"/>
      <c r="Z521" s="219"/>
      <c r="AA521" s="219"/>
      <c r="AB521" s="219"/>
    </row>
    <row r="522" ht="42.0" customHeight="1">
      <c r="A522" s="101" t="s">
        <v>219</v>
      </c>
      <c r="B522" s="962"/>
      <c r="C522" s="101" t="s">
        <v>21484</v>
      </c>
      <c r="D522" s="962"/>
      <c r="E522" s="99" t="s">
        <v>21486</v>
      </c>
      <c r="F522" s="101" t="s">
        <v>21487</v>
      </c>
      <c r="G522" s="219"/>
      <c r="H522" s="219"/>
      <c r="I522" s="219"/>
      <c r="J522" s="219"/>
      <c r="K522" s="219"/>
      <c r="L522" s="219"/>
      <c r="M522" s="219"/>
      <c r="N522" s="219"/>
      <c r="O522" s="219"/>
      <c r="P522" s="219"/>
      <c r="Q522" s="219"/>
      <c r="R522" s="219"/>
      <c r="S522" s="219"/>
      <c r="T522" s="219"/>
      <c r="U522" s="219"/>
      <c r="V522" s="219"/>
      <c r="W522" s="219"/>
      <c r="X522" s="219"/>
      <c r="Y522" s="219"/>
      <c r="Z522" s="219"/>
      <c r="AA522" s="219"/>
      <c r="AB522" s="219"/>
    </row>
    <row r="523" ht="42.0" customHeight="1">
      <c r="A523" s="101" t="s">
        <v>219</v>
      </c>
      <c r="B523" s="962"/>
      <c r="C523" s="101" t="s">
        <v>21488</v>
      </c>
      <c r="D523" s="101" t="s">
        <v>21489</v>
      </c>
      <c r="E523" s="99" t="s">
        <v>21491</v>
      </c>
      <c r="F523" s="101" t="s">
        <v>21492</v>
      </c>
      <c r="G523" s="219"/>
      <c r="H523" s="219"/>
      <c r="I523" s="219"/>
      <c r="J523" s="219"/>
      <c r="K523" s="219"/>
      <c r="L523" s="219"/>
      <c r="M523" s="219"/>
      <c r="N523" s="219"/>
      <c r="O523" s="219"/>
      <c r="P523" s="219"/>
      <c r="Q523" s="219"/>
      <c r="R523" s="219"/>
      <c r="S523" s="219"/>
      <c r="T523" s="219"/>
      <c r="U523" s="219"/>
      <c r="V523" s="219"/>
      <c r="W523" s="219"/>
      <c r="X523" s="219"/>
      <c r="Y523" s="219"/>
      <c r="Z523" s="219"/>
      <c r="AA523" s="219"/>
      <c r="AB523" s="219"/>
    </row>
    <row r="524" ht="42.0" customHeight="1">
      <c r="A524" s="101" t="s">
        <v>219</v>
      </c>
      <c r="B524" s="962"/>
      <c r="C524" s="101" t="s">
        <v>20239</v>
      </c>
      <c r="D524" s="101" t="s">
        <v>21495</v>
      </c>
      <c r="E524" s="99" t="s">
        <v>21496</v>
      </c>
      <c r="F524" s="101" t="s">
        <v>21497</v>
      </c>
      <c r="G524" s="219"/>
      <c r="H524" s="219"/>
      <c r="I524" s="219"/>
      <c r="J524" s="219"/>
      <c r="K524" s="219"/>
      <c r="L524" s="219"/>
      <c r="M524" s="219"/>
      <c r="N524" s="219"/>
      <c r="O524" s="219"/>
      <c r="P524" s="219"/>
      <c r="Q524" s="219"/>
      <c r="R524" s="219"/>
      <c r="S524" s="219"/>
      <c r="T524" s="219"/>
      <c r="U524" s="219"/>
      <c r="V524" s="219"/>
      <c r="W524" s="219"/>
      <c r="X524" s="219"/>
      <c r="Y524" s="219"/>
      <c r="Z524" s="219"/>
      <c r="AA524" s="219"/>
      <c r="AB524" s="219"/>
    </row>
    <row r="525" ht="42.0" customHeight="1">
      <c r="A525" s="101" t="s">
        <v>219</v>
      </c>
      <c r="B525" s="962"/>
      <c r="C525" s="101" t="s">
        <v>20273</v>
      </c>
      <c r="D525" s="101" t="s">
        <v>20274</v>
      </c>
      <c r="E525" s="99" t="s">
        <v>21502</v>
      </c>
      <c r="F525" s="101" t="s">
        <v>21503</v>
      </c>
      <c r="G525" s="219"/>
      <c r="H525" s="219"/>
      <c r="I525" s="219"/>
      <c r="J525" s="219"/>
      <c r="K525" s="219"/>
      <c r="L525" s="219"/>
      <c r="M525" s="219"/>
      <c r="N525" s="219"/>
      <c r="O525" s="219"/>
      <c r="P525" s="219"/>
      <c r="Q525" s="219"/>
      <c r="R525" s="219"/>
      <c r="S525" s="219"/>
      <c r="T525" s="219"/>
      <c r="U525" s="219"/>
      <c r="V525" s="219"/>
      <c r="W525" s="219"/>
      <c r="X525" s="219"/>
      <c r="Y525" s="219"/>
      <c r="Z525" s="219"/>
      <c r="AA525" s="219"/>
      <c r="AB525" s="219"/>
    </row>
    <row r="526" ht="42.0" customHeight="1">
      <c r="A526" s="101" t="s">
        <v>219</v>
      </c>
      <c r="B526" s="962"/>
      <c r="C526" s="101" t="s">
        <v>21504</v>
      </c>
      <c r="D526" s="962"/>
      <c r="E526" s="99" t="s">
        <v>21506</v>
      </c>
      <c r="F526" s="101" t="s">
        <v>21507</v>
      </c>
      <c r="G526" s="219"/>
      <c r="H526" s="219"/>
      <c r="I526" s="219"/>
      <c r="J526" s="219"/>
      <c r="K526" s="219"/>
      <c r="L526" s="219"/>
      <c r="M526" s="219"/>
      <c r="N526" s="219"/>
      <c r="O526" s="219"/>
      <c r="P526" s="219"/>
      <c r="Q526" s="219"/>
      <c r="R526" s="219"/>
      <c r="S526" s="219"/>
      <c r="T526" s="219"/>
      <c r="U526" s="219"/>
      <c r="V526" s="219"/>
      <c r="W526" s="219"/>
      <c r="X526" s="219"/>
      <c r="Y526" s="219"/>
      <c r="Z526" s="219"/>
      <c r="AA526" s="219"/>
      <c r="AB526" s="219"/>
    </row>
    <row r="527" ht="42.0" customHeight="1">
      <c r="A527" s="101" t="s">
        <v>219</v>
      </c>
      <c r="B527" s="962"/>
      <c r="C527" s="101" t="s">
        <v>21510</v>
      </c>
      <c r="D527" s="101" t="s">
        <v>21511</v>
      </c>
      <c r="E527" s="99" t="s">
        <v>21512</v>
      </c>
      <c r="F527" s="101" t="s">
        <v>21513</v>
      </c>
      <c r="G527" s="219"/>
      <c r="H527" s="219"/>
      <c r="I527" s="219"/>
      <c r="J527" s="219"/>
      <c r="K527" s="219"/>
      <c r="L527" s="219"/>
      <c r="M527" s="219"/>
      <c r="N527" s="219"/>
      <c r="O527" s="219"/>
      <c r="P527" s="219"/>
      <c r="Q527" s="219"/>
      <c r="R527" s="219"/>
      <c r="S527" s="219"/>
      <c r="T527" s="219"/>
      <c r="U527" s="219"/>
      <c r="V527" s="219"/>
      <c r="W527" s="219"/>
      <c r="X527" s="219"/>
      <c r="Y527" s="219"/>
      <c r="Z527" s="219"/>
      <c r="AA527" s="219"/>
      <c r="AB527" s="219"/>
    </row>
    <row r="528" ht="42.0" customHeight="1">
      <c r="A528" s="101" t="s">
        <v>219</v>
      </c>
      <c r="B528" s="962"/>
      <c r="C528" s="101" t="s">
        <v>21518</v>
      </c>
      <c r="D528" s="962"/>
      <c r="E528" s="99" t="s">
        <v>21520</v>
      </c>
      <c r="F528" s="101" t="s">
        <v>21522</v>
      </c>
      <c r="G528" s="219"/>
      <c r="H528" s="219"/>
      <c r="I528" s="219"/>
      <c r="J528" s="219"/>
      <c r="K528" s="219"/>
      <c r="L528" s="219"/>
      <c r="M528" s="219"/>
      <c r="N528" s="219"/>
      <c r="O528" s="219"/>
      <c r="P528" s="219"/>
      <c r="Q528" s="219"/>
      <c r="R528" s="219"/>
      <c r="S528" s="219"/>
      <c r="T528" s="219"/>
      <c r="U528" s="219"/>
      <c r="V528" s="219"/>
      <c r="W528" s="219"/>
      <c r="X528" s="219"/>
      <c r="Y528" s="219"/>
      <c r="Z528" s="219"/>
      <c r="AA528" s="219"/>
      <c r="AB528" s="219"/>
    </row>
    <row r="529" ht="42.0" customHeight="1">
      <c r="A529" s="101" t="s">
        <v>219</v>
      </c>
      <c r="B529" s="962"/>
      <c r="C529" s="101" t="s">
        <v>21525</v>
      </c>
      <c r="D529" s="962"/>
      <c r="E529" s="99" t="s">
        <v>21526</v>
      </c>
      <c r="F529" s="101" t="s">
        <v>21527</v>
      </c>
      <c r="G529" s="219"/>
      <c r="H529" s="219"/>
      <c r="I529" s="219"/>
      <c r="J529" s="219"/>
      <c r="K529" s="219"/>
      <c r="L529" s="219"/>
      <c r="M529" s="219"/>
      <c r="N529" s="219"/>
      <c r="O529" s="219"/>
      <c r="P529" s="219"/>
      <c r="Q529" s="219"/>
      <c r="R529" s="219"/>
      <c r="S529" s="219"/>
      <c r="T529" s="219"/>
      <c r="U529" s="219"/>
      <c r="V529" s="219"/>
      <c r="W529" s="219"/>
      <c r="X529" s="219"/>
      <c r="Y529" s="219"/>
      <c r="Z529" s="219"/>
      <c r="AA529" s="219"/>
      <c r="AB529" s="219"/>
    </row>
    <row r="530" ht="42.0" customHeight="1">
      <c r="A530" s="101" t="s">
        <v>219</v>
      </c>
      <c r="B530" s="962"/>
      <c r="C530" s="101" t="s">
        <v>21530</v>
      </c>
      <c r="D530" s="962"/>
      <c r="E530" s="963"/>
      <c r="F530" s="101" t="s">
        <v>21531</v>
      </c>
      <c r="G530" s="219"/>
      <c r="H530" s="219"/>
      <c r="I530" s="219"/>
      <c r="J530" s="219"/>
      <c r="K530" s="219"/>
      <c r="L530" s="219"/>
      <c r="M530" s="219"/>
      <c r="N530" s="219"/>
      <c r="O530" s="219"/>
      <c r="P530" s="219"/>
      <c r="Q530" s="219"/>
      <c r="R530" s="219"/>
      <c r="S530" s="219"/>
      <c r="T530" s="219"/>
      <c r="U530" s="219"/>
      <c r="V530" s="219"/>
      <c r="W530" s="219"/>
      <c r="X530" s="219"/>
      <c r="Y530" s="219"/>
      <c r="Z530" s="219"/>
      <c r="AA530" s="219"/>
      <c r="AB530" s="219"/>
    </row>
    <row r="531" ht="42.0" customHeight="1">
      <c r="A531" s="101" t="s">
        <v>219</v>
      </c>
      <c r="B531" s="962"/>
      <c r="C531" s="101" t="s">
        <v>21533</v>
      </c>
      <c r="D531" s="962"/>
      <c r="E531" s="963"/>
      <c r="F531" s="101" t="s">
        <v>21535</v>
      </c>
      <c r="G531" s="219"/>
      <c r="H531" s="219"/>
      <c r="I531" s="219"/>
      <c r="J531" s="219"/>
      <c r="K531" s="219"/>
      <c r="L531" s="219"/>
      <c r="M531" s="219"/>
      <c r="N531" s="219"/>
      <c r="O531" s="219"/>
      <c r="P531" s="219"/>
      <c r="Q531" s="219"/>
      <c r="R531" s="219"/>
      <c r="S531" s="219"/>
      <c r="T531" s="219"/>
      <c r="U531" s="219"/>
      <c r="V531" s="219"/>
      <c r="W531" s="219"/>
      <c r="X531" s="219"/>
      <c r="Y531" s="219"/>
      <c r="Z531" s="219"/>
      <c r="AA531" s="219"/>
      <c r="AB531" s="219"/>
    </row>
    <row r="532" ht="42.0" customHeight="1">
      <c r="A532" s="101" t="s">
        <v>219</v>
      </c>
      <c r="B532" s="962"/>
      <c r="C532" s="101" t="s">
        <v>21536</v>
      </c>
      <c r="D532" s="962"/>
      <c r="E532" s="99" t="s">
        <v>21538</v>
      </c>
      <c r="F532" s="101" t="s">
        <v>21539</v>
      </c>
      <c r="G532" s="219"/>
      <c r="H532" s="219"/>
      <c r="I532" s="219"/>
      <c r="J532" s="219"/>
      <c r="K532" s="219"/>
      <c r="L532" s="219"/>
      <c r="M532" s="219"/>
      <c r="N532" s="219"/>
      <c r="O532" s="219"/>
      <c r="P532" s="219"/>
      <c r="Q532" s="219"/>
      <c r="R532" s="219"/>
      <c r="S532" s="219"/>
      <c r="T532" s="219"/>
      <c r="U532" s="219"/>
      <c r="V532" s="219"/>
      <c r="W532" s="219"/>
      <c r="X532" s="219"/>
      <c r="Y532" s="219"/>
      <c r="Z532" s="219"/>
      <c r="AA532" s="219"/>
      <c r="AB532" s="219"/>
    </row>
    <row r="533" ht="42.0" customHeight="1">
      <c r="A533" s="101" t="s">
        <v>219</v>
      </c>
      <c r="B533" s="962"/>
      <c r="C533" s="962"/>
      <c r="D533" s="962"/>
      <c r="E533" s="963"/>
      <c r="F533" s="101" t="s">
        <v>220</v>
      </c>
      <c r="G533" s="219"/>
      <c r="H533" s="219"/>
      <c r="I533" s="219"/>
      <c r="J533" s="219"/>
      <c r="K533" s="219"/>
      <c r="L533" s="219"/>
      <c r="M533" s="219"/>
      <c r="N533" s="219"/>
      <c r="O533" s="219"/>
      <c r="P533" s="219"/>
      <c r="Q533" s="219"/>
      <c r="R533" s="219"/>
      <c r="S533" s="219"/>
      <c r="T533" s="219"/>
      <c r="U533" s="219"/>
      <c r="V533" s="219"/>
      <c r="W533" s="219"/>
      <c r="X533" s="219"/>
      <c r="Y533" s="219"/>
      <c r="Z533" s="219"/>
      <c r="AA533" s="219"/>
      <c r="AB533" s="219"/>
    </row>
    <row r="534" ht="42.0" customHeight="1">
      <c r="A534" s="101" t="s">
        <v>57</v>
      </c>
      <c r="B534" s="101" t="s">
        <v>21544</v>
      </c>
      <c r="C534" s="101" t="s">
        <v>14279</v>
      </c>
      <c r="D534" s="101" t="s">
        <v>21545</v>
      </c>
      <c r="E534" s="99" t="s">
        <v>21546</v>
      </c>
      <c r="F534" s="101" t="s">
        <v>21547</v>
      </c>
      <c r="G534" s="219"/>
      <c r="H534" s="219"/>
      <c r="I534" s="219"/>
      <c r="J534" s="219"/>
      <c r="K534" s="219"/>
      <c r="L534" s="219"/>
      <c r="M534" s="219"/>
      <c r="N534" s="219"/>
      <c r="O534" s="219"/>
      <c r="P534" s="219"/>
      <c r="Q534" s="219"/>
      <c r="R534" s="219"/>
      <c r="S534" s="219"/>
      <c r="T534" s="219"/>
      <c r="U534" s="219"/>
      <c r="V534" s="219"/>
      <c r="W534" s="219"/>
      <c r="X534" s="219"/>
      <c r="Y534" s="219"/>
      <c r="Z534" s="219"/>
      <c r="AA534" s="219"/>
      <c r="AB534" s="219"/>
    </row>
    <row r="535" ht="42.0" customHeight="1">
      <c r="A535" s="101" t="s">
        <v>57</v>
      </c>
      <c r="B535" s="101" t="s">
        <v>21544</v>
      </c>
      <c r="C535" s="101" t="s">
        <v>21551</v>
      </c>
      <c r="D535" s="101" t="s">
        <v>21552</v>
      </c>
      <c r="E535" s="99" t="s">
        <v>21553</v>
      </c>
      <c r="F535" s="101" t="s">
        <v>21554</v>
      </c>
      <c r="G535" s="219"/>
      <c r="H535" s="219"/>
      <c r="I535" s="219"/>
      <c r="J535" s="219"/>
      <c r="K535" s="219"/>
      <c r="L535" s="219"/>
      <c r="M535" s="219"/>
      <c r="N535" s="219"/>
      <c r="O535" s="219"/>
      <c r="P535" s="219"/>
      <c r="Q535" s="219"/>
      <c r="R535" s="219"/>
      <c r="S535" s="219"/>
      <c r="T535" s="219"/>
      <c r="U535" s="219"/>
      <c r="V535" s="219"/>
      <c r="W535" s="219"/>
      <c r="X535" s="219"/>
      <c r="Y535" s="219"/>
      <c r="Z535" s="219"/>
      <c r="AA535" s="219"/>
      <c r="AB535" s="219"/>
    </row>
    <row r="536" ht="42.0" customHeight="1">
      <c r="A536" s="101" t="s">
        <v>57</v>
      </c>
      <c r="B536" s="101" t="s">
        <v>21544</v>
      </c>
      <c r="C536" s="101" t="s">
        <v>16180</v>
      </c>
      <c r="D536" s="101" t="s">
        <v>21557</v>
      </c>
      <c r="E536" s="99" t="s">
        <v>21559</v>
      </c>
      <c r="F536" s="101" t="s">
        <v>21560</v>
      </c>
      <c r="G536" s="219"/>
      <c r="H536" s="219"/>
      <c r="I536" s="219"/>
      <c r="J536" s="219"/>
      <c r="K536" s="219"/>
      <c r="L536" s="219"/>
      <c r="M536" s="219"/>
      <c r="N536" s="219"/>
      <c r="O536" s="219"/>
      <c r="P536" s="219"/>
      <c r="Q536" s="219"/>
      <c r="R536" s="219"/>
      <c r="S536" s="219"/>
      <c r="T536" s="219"/>
      <c r="U536" s="219"/>
      <c r="V536" s="219"/>
      <c r="W536" s="219"/>
      <c r="X536" s="219"/>
      <c r="Y536" s="219"/>
      <c r="Z536" s="219"/>
      <c r="AA536" s="219"/>
      <c r="AB536" s="219"/>
    </row>
    <row r="537" ht="42.0" customHeight="1">
      <c r="A537" s="101" t="s">
        <v>57</v>
      </c>
      <c r="B537" s="101" t="s">
        <v>21544</v>
      </c>
      <c r="C537" s="962"/>
      <c r="D537" s="962"/>
      <c r="E537" s="963"/>
      <c r="F537" s="101" t="s">
        <v>21562</v>
      </c>
      <c r="G537" s="219"/>
      <c r="H537" s="219"/>
      <c r="I537" s="219"/>
      <c r="J537" s="219"/>
      <c r="K537" s="219"/>
      <c r="L537" s="219"/>
      <c r="M537" s="219"/>
      <c r="N537" s="219"/>
      <c r="O537" s="219"/>
      <c r="P537" s="219"/>
      <c r="Q537" s="219"/>
      <c r="R537" s="219"/>
      <c r="S537" s="219"/>
      <c r="T537" s="219"/>
      <c r="U537" s="219"/>
      <c r="V537" s="219"/>
      <c r="W537" s="219"/>
      <c r="X537" s="219"/>
      <c r="Y537" s="219"/>
      <c r="Z537" s="219"/>
      <c r="AA537" s="219"/>
      <c r="AB537" s="219"/>
    </row>
    <row r="538" ht="42.0" customHeight="1">
      <c r="A538" s="101" t="s">
        <v>57</v>
      </c>
      <c r="B538" s="101" t="s">
        <v>21564</v>
      </c>
      <c r="C538" s="101" t="s">
        <v>21565</v>
      </c>
      <c r="D538" s="962"/>
      <c r="E538" s="963"/>
      <c r="F538" s="101" t="s">
        <v>21566</v>
      </c>
      <c r="G538" s="219"/>
      <c r="H538" s="219"/>
      <c r="I538" s="219"/>
      <c r="J538" s="219"/>
      <c r="K538" s="219"/>
      <c r="L538" s="219"/>
      <c r="M538" s="219"/>
      <c r="N538" s="219"/>
      <c r="O538" s="219"/>
      <c r="P538" s="219"/>
      <c r="Q538" s="219"/>
      <c r="R538" s="219"/>
      <c r="S538" s="219"/>
      <c r="T538" s="219"/>
      <c r="U538" s="219"/>
      <c r="V538" s="219"/>
      <c r="W538" s="219"/>
      <c r="X538" s="219"/>
      <c r="Y538" s="219"/>
      <c r="Z538" s="219"/>
      <c r="AA538" s="219"/>
      <c r="AB538" s="219"/>
    </row>
    <row r="539" ht="42.0" customHeight="1">
      <c r="A539" s="101" t="s">
        <v>57</v>
      </c>
      <c r="B539" s="101" t="s">
        <v>21564</v>
      </c>
      <c r="C539" s="101" t="s">
        <v>21570</v>
      </c>
      <c r="D539" s="101" t="s">
        <v>21571</v>
      </c>
      <c r="E539" s="99" t="s">
        <v>21572</v>
      </c>
      <c r="F539" s="101" t="s">
        <v>21573</v>
      </c>
      <c r="G539" s="219"/>
      <c r="H539" s="219"/>
      <c r="I539" s="219"/>
      <c r="J539" s="219"/>
      <c r="K539" s="219"/>
      <c r="L539" s="219"/>
      <c r="M539" s="219"/>
      <c r="N539" s="219"/>
      <c r="O539" s="219"/>
      <c r="P539" s="219"/>
      <c r="Q539" s="219"/>
      <c r="R539" s="219"/>
      <c r="S539" s="219"/>
      <c r="T539" s="219"/>
      <c r="U539" s="219"/>
      <c r="V539" s="219"/>
      <c r="W539" s="219"/>
      <c r="X539" s="219"/>
      <c r="Y539" s="219"/>
      <c r="Z539" s="219"/>
      <c r="AA539" s="219"/>
      <c r="AB539" s="219"/>
    </row>
    <row r="540" ht="42.0" customHeight="1">
      <c r="A540" s="101" t="s">
        <v>57</v>
      </c>
      <c r="B540" s="101" t="s">
        <v>21564</v>
      </c>
      <c r="C540" s="101" t="s">
        <v>21577</v>
      </c>
      <c r="D540" s="962"/>
      <c r="E540" s="99" t="s">
        <v>21578</v>
      </c>
      <c r="F540" s="101" t="s">
        <v>21579</v>
      </c>
      <c r="G540" s="219"/>
      <c r="H540" s="219"/>
      <c r="I540" s="219"/>
      <c r="J540" s="219"/>
      <c r="K540" s="219"/>
      <c r="L540" s="219"/>
      <c r="M540" s="219"/>
      <c r="N540" s="219"/>
      <c r="O540" s="219"/>
      <c r="P540" s="219"/>
      <c r="Q540" s="219"/>
      <c r="R540" s="219"/>
      <c r="S540" s="219"/>
      <c r="T540" s="219"/>
      <c r="U540" s="219"/>
      <c r="V540" s="219"/>
      <c r="W540" s="219"/>
      <c r="X540" s="219"/>
      <c r="Y540" s="219"/>
      <c r="Z540" s="219"/>
      <c r="AA540" s="219"/>
      <c r="AB540" s="219"/>
    </row>
    <row r="541" ht="42.0" customHeight="1">
      <c r="A541" s="101" t="s">
        <v>57</v>
      </c>
      <c r="B541" s="101" t="s">
        <v>21564</v>
      </c>
      <c r="C541" s="101" t="s">
        <v>21582</v>
      </c>
      <c r="D541" s="962"/>
      <c r="E541" s="99" t="s">
        <v>21584</v>
      </c>
      <c r="F541" s="101" t="s">
        <v>21585</v>
      </c>
      <c r="G541" s="219"/>
      <c r="H541" s="219"/>
      <c r="I541" s="219"/>
      <c r="J541" s="219"/>
      <c r="K541" s="219"/>
      <c r="L541" s="219"/>
      <c r="M541" s="219"/>
      <c r="N541" s="219"/>
      <c r="O541" s="219"/>
      <c r="P541" s="219"/>
      <c r="Q541" s="219"/>
      <c r="R541" s="219"/>
      <c r="S541" s="219"/>
      <c r="T541" s="219"/>
      <c r="U541" s="219"/>
      <c r="V541" s="219"/>
      <c r="W541" s="219"/>
      <c r="X541" s="219"/>
      <c r="Y541" s="219"/>
      <c r="Z541" s="219"/>
      <c r="AA541" s="219"/>
      <c r="AB541" s="219"/>
    </row>
    <row r="542" ht="42.0" customHeight="1">
      <c r="A542" s="101" t="s">
        <v>57</v>
      </c>
      <c r="B542" s="101" t="s">
        <v>21564</v>
      </c>
      <c r="C542" s="101" t="s">
        <v>21586</v>
      </c>
      <c r="D542" s="101" t="s">
        <v>21587</v>
      </c>
      <c r="E542" s="99" t="s">
        <v>21591</v>
      </c>
      <c r="F542" s="101" t="s">
        <v>21592</v>
      </c>
      <c r="G542" s="219"/>
      <c r="H542" s="219"/>
      <c r="I542" s="219"/>
      <c r="J542" s="219"/>
      <c r="K542" s="219"/>
      <c r="L542" s="219"/>
      <c r="M542" s="219"/>
      <c r="N542" s="219"/>
      <c r="O542" s="219"/>
      <c r="P542" s="219"/>
      <c r="Q542" s="219"/>
      <c r="R542" s="219"/>
      <c r="S542" s="219"/>
      <c r="T542" s="219"/>
      <c r="U542" s="219"/>
      <c r="V542" s="219"/>
      <c r="W542" s="219"/>
      <c r="X542" s="219"/>
      <c r="Y542" s="219"/>
      <c r="Z542" s="219"/>
      <c r="AA542" s="219"/>
      <c r="AB542" s="219"/>
    </row>
    <row r="543" ht="42.0" customHeight="1">
      <c r="A543" s="101" t="s">
        <v>57</v>
      </c>
      <c r="B543" s="101" t="s">
        <v>21564</v>
      </c>
      <c r="C543" s="101" t="s">
        <v>21593</v>
      </c>
      <c r="D543" s="962"/>
      <c r="E543" s="99" t="s">
        <v>21595</v>
      </c>
      <c r="F543" s="101" t="s">
        <v>21597</v>
      </c>
      <c r="G543" s="219"/>
      <c r="H543" s="219"/>
      <c r="I543" s="219"/>
      <c r="J543" s="219"/>
      <c r="K543" s="219"/>
      <c r="L543" s="219"/>
      <c r="M543" s="219"/>
      <c r="N543" s="219"/>
      <c r="O543" s="219"/>
      <c r="P543" s="219"/>
      <c r="Q543" s="219"/>
      <c r="R543" s="219"/>
      <c r="S543" s="219"/>
      <c r="T543" s="219"/>
      <c r="U543" s="219"/>
      <c r="V543" s="219"/>
      <c r="W543" s="219"/>
      <c r="X543" s="219"/>
      <c r="Y543" s="219"/>
      <c r="Z543" s="219"/>
      <c r="AA543" s="219"/>
      <c r="AB543" s="219"/>
    </row>
    <row r="544" ht="42.0" customHeight="1">
      <c r="A544" s="101" t="s">
        <v>57</v>
      </c>
      <c r="B544" s="101" t="s">
        <v>21564</v>
      </c>
      <c r="C544" s="101" t="s">
        <v>21599</v>
      </c>
      <c r="D544" s="101" t="s">
        <v>21600</v>
      </c>
      <c r="E544" s="99" t="s">
        <v>21601</v>
      </c>
      <c r="F544" s="101" t="s">
        <v>21603</v>
      </c>
      <c r="G544" s="219"/>
      <c r="H544" s="219"/>
      <c r="I544" s="219"/>
      <c r="J544" s="219"/>
      <c r="K544" s="219"/>
      <c r="L544" s="219"/>
      <c r="M544" s="219"/>
      <c r="N544" s="219"/>
      <c r="O544" s="219"/>
      <c r="P544" s="219"/>
      <c r="Q544" s="219"/>
      <c r="R544" s="219"/>
      <c r="S544" s="219"/>
      <c r="T544" s="219"/>
      <c r="U544" s="219"/>
      <c r="V544" s="219"/>
      <c r="W544" s="219"/>
      <c r="X544" s="219"/>
      <c r="Y544" s="219"/>
      <c r="Z544" s="219"/>
      <c r="AA544" s="219"/>
      <c r="AB544" s="219"/>
    </row>
    <row r="545" ht="42.0" customHeight="1">
      <c r="A545" s="101" t="s">
        <v>57</v>
      </c>
      <c r="B545" s="101" t="s">
        <v>21564</v>
      </c>
      <c r="C545" s="101" t="s">
        <v>21606</v>
      </c>
      <c r="D545" s="101" t="s">
        <v>21607</v>
      </c>
      <c r="E545" s="99" t="s">
        <v>21608</v>
      </c>
      <c r="F545" s="101" t="s">
        <v>21609</v>
      </c>
      <c r="G545" s="219"/>
      <c r="H545" s="219"/>
      <c r="I545" s="219"/>
      <c r="J545" s="219"/>
      <c r="K545" s="219"/>
      <c r="L545" s="219"/>
      <c r="M545" s="219"/>
      <c r="N545" s="219"/>
      <c r="O545" s="219"/>
      <c r="P545" s="219"/>
      <c r="Q545" s="219"/>
      <c r="R545" s="219"/>
      <c r="S545" s="219"/>
      <c r="T545" s="219"/>
      <c r="U545" s="219"/>
      <c r="V545" s="219"/>
      <c r="W545" s="219"/>
      <c r="X545" s="219"/>
      <c r="Y545" s="219"/>
      <c r="Z545" s="219"/>
      <c r="AA545" s="219"/>
      <c r="AB545" s="219"/>
    </row>
    <row r="546" ht="42.0" customHeight="1">
      <c r="A546" s="101" t="s">
        <v>57</v>
      </c>
      <c r="B546" s="101" t="s">
        <v>21564</v>
      </c>
      <c r="C546" s="101" t="s">
        <v>21611</v>
      </c>
      <c r="D546" s="101" t="s">
        <v>21612</v>
      </c>
      <c r="E546" s="99" t="s">
        <v>21613</v>
      </c>
      <c r="F546" s="101" t="s">
        <v>21615</v>
      </c>
      <c r="G546" s="219"/>
      <c r="H546" s="219"/>
      <c r="I546" s="219"/>
      <c r="J546" s="219"/>
      <c r="K546" s="219"/>
      <c r="L546" s="219"/>
      <c r="M546" s="219"/>
      <c r="N546" s="219"/>
      <c r="O546" s="219"/>
      <c r="P546" s="219"/>
      <c r="Q546" s="219"/>
      <c r="R546" s="219"/>
      <c r="S546" s="219"/>
      <c r="T546" s="219"/>
      <c r="U546" s="219"/>
      <c r="V546" s="219"/>
      <c r="W546" s="219"/>
      <c r="X546" s="219"/>
      <c r="Y546" s="219"/>
      <c r="Z546" s="219"/>
      <c r="AA546" s="219"/>
      <c r="AB546" s="219"/>
    </row>
    <row r="547" ht="42.0" customHeight="1">
      <c r="A547" s="101" t="s">
        <v>57</v>
      </c>
      <c r="B547" s="101" t="s">
        <v>21564</v>
      </c>
      <c r="C547" s="101" t="s">
        <v>21617</v>
      </c>
      <c r="E547" s="99" t="s">
        <v>21620</v>
      </c>
      <c r="F547" s="101" t="s">
        <v>21621</v>
      </c>
      <c r="G547" s="219"/>
      <c r="H547" s="219"/>
      <c r="I547" s="219"/>
      <c r="J547" s="219"/>
      <c r="K547" s="219"/>
      <c r="L547" s="219"/>
      <c r="M547" s="219"/>
      <c r="N547" s="219"/>
      <c r="O547" s="219"/>
      <c r="P547" s="219"/>
      <c r="Q547" s="219"/>
      <c r="R547" s="219"/>
      <c r="S547" s="219"/>
      <c r="T547" s="219"/>
      <c r="U547" s="219"/>
      <c r="V547" s="219"/>
      <c r="W547" s="219"/>
      <c r="X547" s="219"/>
      <c r="Y547" s="219"/>
      <c r="Z547" s="219"/>
      <c r="AA547" s="219"/>
      <c r="AB547" s="219"/>
    </row>
    <row r="548" ht="42.0" customHeight="1">
      <c r="A548" s="101" t="s">
        <v>57</v>
      </c>
      <c r="B548" s="101" t="s">
        <v>21564</v>
      </c>
      <c r="C548" s="101" t="s">
        <v>21624</v>
      </c>
      <c r="D548" s="101" t="s">
        <v>21625</v>
      </c>
      <c r="E548" s="99" t="s">
        <v>21627</v>
      </c>
      <c r="F548" s="101" t="s">
        <v>21628</v>
      </c>
      <c r="G548" s="219"/>
      <c r="H548" s="219"/>
      <c r="I548" s="219"/>
      <c r="J548" s="219"/>
      <c r="K548" s="219"/>
      <c r="L548" s="219"/>
      <c r="M548" s="219"/>
      <c r="N548" s="219"/>
      <c r="O548" s="219"/>
      <c r="P548" s="219"/>
      <c r="Q548" s="219"/>
      <c r="R548" s="219"/>
      <c r="S548" s="219"/>
      <c r="T548" s="219"/>
      <c r="U548" s="219"/>
      <c r="V548" s="219"/>
      <c r="W548" s="219"/>
      <c r="X548" s="219"/>
      <c r="Y548" s="219"/>
      <c r="Z548" s="219"/>
      <c r="AA548" s="219"/>
      <c r="AB548" s="219"/>
    </row>
    <row r="549" ht="42.0" customHeight="1">
      <c r="A549" s="101" t="s">
        <v>57</v>
      </c>
      <c r="B549" s="101" t="s">
        <v>21564</v>
      </c>
      <c r="C549" s="101" t="s">
        <v>21631</v>
      </c>
      <c r="D549" s="962"/>
      <c r="E549" s="99" t="s">
        <v>21632</v>
      </c>
      <c r="F549" s="101" t="s">
        <v>21633</v>
      </c>
      <c r="G549" s="219"/>
      <c r="H549" s="219"/>
      <c r="I549" s="219"/>
      <c r="J549" s="219"/>
      <c r="K549" s="219"/>
      <c r="L549" s="219"/>
      <c r="M549" s="219"/>
      <c r="N549" s="219"/>
      <c r="O549" s="219"/>
      <c r="P549" s="219"/>
      <c r="Q549" s="219"/>
      <c r="R549" s="219"/>
      <c r="S549" s="219"/>
      <c r="T549" s="219"/>
      <c r="U549" s="219"/>
      <c r="V549" s="219"/>
      <c r="W549" s="219"/>
      <c r="X549" s="219"/>
      <c r="Y549" s="219"/>
      <c r="Z549" s="219"/>
      <c r="AA549" s="219"/>
      <c r="AB549" s="219"/>
    </row>
    <row r="550" ht="42.0" customHeight="1">
      <c r="A550" s="101" t="s">
        <v>57</v>
      </c>
      <c r="B550" s="101" t="s">
        <v>21564</v>
      </c>
      <c r="C550" s="962"/>
      <c r="D550" s="962"/>
      <c r="E550" s="963"/>
      <c r="F550" s="101" t="s">
        <v>21637</v>
      </c>
      <c r="G550" s="219"/>
      <c r="H550" s="219"/>
      <c r="I550" s="219"/>
      <c r="J550" s="219"/>
      <c r="K550" s="219"/>
      <c r="L550" s="219"/>
      <c r="M550" s="219"/>
      <c r="N550" s="219"/>
      <c r="O550" s="219"/>
      <c r="P550" s="219"/>
      <c r="Q550" s="219"/>
      <c r="R550" s="219"/>
      <c r="S550" s="219"/>
      <c r="T550" s="219"/>
      <c r="U550" s="219"/>
      <c r="V550" s="219"/>
      <c r="W550" s="219"/>
      <c r="X550" s="219"/>
      <c r="Y550" s="219"/>
      <c r="Z550" s="219"/>
      <c r="AA550" s="219"/>
      <c r="AB550" s="219"/>
    </row>
    <row r="551" ht="42.0" customHeight="1">
      <c r="A551" s="101" t="s">
        <v>57</v>
      </c>
      <c r="B551" s="101" t="s">
        <v>21638</v>
      </c>
      <c r="C551" s="101" t="s">
        <v>20753</v>
      </c>
      <c r="D551" s="101" t="s">
        <v>21641</v>
      </c>
      <c r="E551" s="99" t="s">
        <v>21644</v>
      </c>
      <c r="F551" s="101" t="s">
        <v>21645</v>
      </c>
      <c r="G551" s="219"/>
      <c r="H551" s="219"/>
      <c r="I551" s="219"/>
      <c r="J551" s="219"/>
      <c r="K551" s="219"/>
      <c r="L551" s="219"/>
      <c r="M551" s="219"/>
      <c r="N551" s="219"/>
      <c r="O551" s="219"/>
      <c r="P551" s="219"/>
      <c r="Q551" s="219"/>
      <c r="R551" s="219"/>
      <c r="S551" s="219"/>
      <c r="T551" s="219"/>
      <c r="U551" s="219"/>
      <c r="V551" s="219"/>
      <c r="W551" s="219"/>
      <c r="X551" s="219"/>
      <c r="Y551" s="219"/>
      <c r="Z551" s="219"/>
      <c r="AA551" s="219"/>
      <c r="AB551" s="219"/>
    </row>
    <row r="552" ht="42.0" customHeight="1">
      <c r="A552" s="101" t="s">
        <v>57</v>
      </c>
      <c r="B552" s="101" t="s">
        <v>21638</v>
      </c>
      <c r="C552" s="101" t="s">
        <v>21646</v>
      </c>
      <c r="D552" s="962"/>
      <c r="E552" s="99" t="s">
        <v>21649</v>
      </c>
      <c r="F552" s="101" t="s">
        <v>21650</v>
      </c>
      <c r="G552" s="219"/>
      <c r="H552" s="219"/>
      <c r="I552" s="219"/>
      <c r="J552" s="219"/>
      <c r="K552" s="219"/>
      <c r="L552" s="219"/>
      <c r="M552" s="219"/>
      <c r="N552" s="219"/>
      <c r="O552" s="219"/>
      <c r="P552" s="219"/>
      <c r="Q552" s="219"/>
      <c r="R552" s="219"/>
      <c r="S552" s="219"/>
      <c r="T552" s="219"/>
      <c r="U552" s="219"/>
      <c r="V552" s="219"/>
      <c r="W552" s="219"/>
      <c r="X552" s="219"/>
      <c r="Y552" s="219"/>
      <c r="Z552" s="219"/>
      <c r="AA552" s="219"/>
      <c r="AB552" s="219"/>
    </row>
    <row r="553" ht="42.0" customHeight="1">
      <c r="A553" s="101" t="s">
        <v>57</v>
      </c>
      <c r="B553" s="101" t="s">
        <v>21638</v>
      </c>
      <c r="C553" s="962"/>
      <c r="D553" s="962"/>
      <c r="E553" s="963"/>
      <c r="F553" s="101" t="s">
        <v>21654</v>
      </c>
      <c r="G553" s="219"/>
      <c r="H553" s="219"/>
      <c r="I553" s="219"/>
      <c r="J553" s="219"/>
      <c r="K553" s="219"/>
      <c r="L553" s="219"/>
      <c r="M553" s="219"/>
      <c r="N553" s="219"/>
      <c r="O553" s="219"/>
      <c r="P553" s="219"/>
      <c r="Q553" s="219"/>
      <c r="R553" s="219"/>
      <c r="S553" s="219"/>
      <c r="T553" s="219"/>
      <c r="U553" s="219"/>
      <c r="V553" s="219"/>
      <c r="W553" s="219"/>
      <c r="X553" s="219"/>
      <c r="Y553" s="219"/>
      <c r="Z553" s="219"/>
      <c r="AA553" s="219"/>
      <c r="AB553" s="219"/>
    </row>
    <row r="554" ht="42.0" customHeight="1">
      <c r="A554" s="101" t="s">
        <v>57</v>
      </c>
      <c r="B554" s="101" t="s">
        <v>21657</v>
      </c>
      <c r="C554" s="101" t="s">
        <v>21658</v>
      </c>
      <c r="D554" s="101" t="s">
        <v>21659</v>
      </c>
      <c r="E554" s="99" t="s">
        <v>21660</v>
      </c>
      <c r="F554" s="101" t="s">
        <v>21661</v>
      </c>
      <c r="G554" s="219"/>
      <c r="H554" s="219"/>
      <c r="I554" s="219"/>
      <c r="J554" s="219"/>
      <c r="K554" s="219"/>
      <c r="L554" s="219"/>
      <c r="M554" s="219"/>
      <c r="N554" s="219"/>
      <c r="O554" s="219"/>
      <c r="P554" s="219"/>
      <c r="Q554" s="219"/>
      <c r="R554" s="219"/>
      <c r="S554" s="219"/>
      <c r="T554" s="219"/>
      <c r="U554" s="219"/>
      <c r="V554" s="219"/>
      <c r="W554" s="219"/>
      <c r="X554" s="219"/>
      <c r="Y554" s="219"/>
      <c r="Z554" s="219"/>
      <c r="AA554" s="219"/>
      <c r="AB554" s="219"/>
    </row>
    <row r="555" ht="42.0" customHeight="1">
      <c r="A555" s="101" t="s">
        <v>57</v>
      </c>
      <c r="B555" s="101" t="s">
        <v>21657</v>
      </c>
      <c r="C555" s="101" t="s">
        <v>21663</v>
      </c>
      <c r="D555" s="101" t="s">
        <v>21664</v>
      </c>
      <c r="E555" s="99" t="s">
        <v>21665</v>
      </c>
      <c r="F555" s="101" t="s">
        <v>21666</v>
      </c>
      <c r="G555" s="219"/>
      <c r="H555" s="219"/>
      <c r="I555" s="219"/>
      <c r="J555" s="219"/>
      <c r="K555" s="219"/>
      <c r="L555" s="219"/>
      <c r="M555" s="219"/>
      <c r="N555" s="219"/>
      <c r="O555" s="219"/>
      <c r="P555" s="219"/>
      <c r="Q555" s="219"/>
      <c r="R555" s="219"/>
      <c r="S555" s="219"/>
      <c r="T555" s="219"/>
      <c r="U555" s="219"/>
      <c r="V555" s="219"/>
      <c r="W555" s="219"/>
      <c r="X555" s="219"/>
      <c r="Y555" s="219"/>
      <c r="Z555" s="219"/>
      <c r="AA555" s="219"/>
      <c r="AB555" s="219"/>
    </row>
    <row r="556" ht="42.0" customHeight="1">
      <c r="A556" s="101" t="s">
        <v>57</v>
      </c>
      <c r="B556" s="101" t="s">
        <v>21657</v>
      </c>
      <c r="C556" s="101" t="s">
        <v>21668</v>
      </c>
      <c r="D556" s="101" t="s">
        <v>21670</v>
      </c>
      <c r="E556" s="99" t="s">
        <v>21672</v>
      </c>
      <c r="F556" s="101" t="s">
        <v>21673</v>
      </c>
      <c r="G556" s="219"/>
      <c r="H556" s="219"/>
      <c r="I556" s="219"/>
      <c r="J556" s="219"/>
      <c r="K556" s="219"/>
      <c r="L556" s="219"/>
      <c r="M556" s="219"/>
      <c r="N556" s="219"/>
      <c r="O556" s="219"/>
      <c r="P556" s="219"/>
      <c r="Q556" s="219"/>
      <c r="R556" s="219"/>
      <c r="S556" s="219"/>
      <c r="T556" s="219"/>
      <c r="U556" s="219"/>
      <c r="V556" s="219"/>
      <c r="W556" s="219"/>
      <c r="X556" s="219"/>
      <c r="Y556" s="219"/>
      <c r="Z556" s="219"/>
      <c r="AA556" s="219"/>
      <c r="AB556" s="219"/>
    </row>
    <row r="557" ht="42.0" customHeight="1">
      <c r="A557" s="101" t="s">
        <v>57</v>
      </c>
      <c r="B557" s="101" t="s">
        <v>21657</v>
      </c>
      <c r="C557" s="101" t="s">
        <v>20720</v>
      </c>
      <c r="D557" s="101" t="s">
        <v>21675</v>
      </c>
      <c r="E557" s="99" t="s">
        <v>21677</v>
      </c>
      <c r="F557" s="101" t="s">
        <v>21679</v>
      </c>
      <c r="G557" s="219"/>
      <c r="H557" s="219"/>
      <c r="I557" s="219"/>
      <c r="J557" s="219"/>
      <c r="K557" s="219"/>
      <c r="L557" s="219"/>
      <c r="M557" s="219"/>
      <c r="N557" s="219"/>
      <c r="O557" s="219"/>
      <c r="P557" s="219"/>
      <c r="Q557" s="219"/>
      <c r="R557" s="219"/>
      <c r="S557" s="219"/>
      <c r="T557" s="219"/>
      <c r="U557" s="219"/>
      <c r="V557" s="219"/>
      <c r="W557" s="219"/>
      <c r="X557" s="219"/>
      <c r="Y557" s="219"/>
      <c r="Z557" s="219"/>
      <c r="AA557" s="219"/>
      <c r="AB557" s="219"/>
    </row>
    <row r="558" ht="42.0" customHeight="1">
      <c r="A558" s="101" t="s">
        <v>57</v>
      </c>
      <c r="B558" s="101" t="s">
        <v>21657</v>
      </c>
      <c r="C558" s="101" t="s">
        <v>21681</v>
      </c>
      <c r="D558" s="101" t="s">
        <v>21682</v>
      </c>
      <c r="E558" s="99" t="s">
        <v>21683</v>
      </c>
      <c r="F558" s="101" t="s">
        <v>21684</v>
      </c>
      <c r="G558" s="219"/>
      <c r="H558" s="219"/>
      <c r="I558" s="219"/>
      <c r="J558" s="219"/>
      <c r="K558" s="219"/>
      <c r="L558" s="219"/>
      <c r="M558" s="219"/>
      <c r="N558" s="219"/>
      <c r="O558" s="219"/>
      <c r="P558" s="219"/>
      <c r="Q558" s="219"/>
      <c r="R558" s="219"/>
      <c r="S558" s="219"/>
      <c r="T558" s="219"/>
      <c r="U558" s="219"/>
      <c r="V558" s="219"/>
      <c r="W558" s="219"/>
      <c r="X558" s="219"/>
      <c r="Y558" s="219"/>
      <c r="Z558" s="219"/>
      <c r="AA558" s="219"/>
      <c r="AB558" s="219"/>
    </row>
    <row r="559" ht="42.0" customHeight="1">
      <c r="A559" s="101" t="s">
        <v>57</v>
      </c>
      <c r="B559" s="101" t="s">
        <v>21657</v>
      </c>
      <c r="C559" s="962"/>
      <c r="D559" s="962"/>
      <c r="E559" s="963"/>
      <c r="F559" s="101" t="s">
        <v>121</v>
      </c>
      <c r="G559" s="219"/>
      <c r="H559" s="219"/>
      <c r="I559" s="219"/>
      <c r="J559" s="219"/>
      <c r="K559" s="219"/>
      <c r="L559" s="219"/>
      <c r="M559" s="219"/>
      <c r="N559" s="219"/>
      <c r="O559" s="219"/>
      <c r="P559" s="219"/>
      <c r="Q559" s="219"/>
      <c r="R559" s="219"/>
      <c r="S559" s="219"/>
      <c r="T559" s="219"/>
      <c r="U559" s="219"/>
      <c r="V559" s="219"/>
      <c r="W559" s="219"/>
      <c r="X559" s="219"/>
      <c r="Y559" s="219"/>
      <c r="Z559" s="219"/>
      <c r="AA559" s="219"/>
      <c r="AB559" s="219"/>
    </row>
    <row r="560" ht="42.0" customHeight="1">
      <c r="A560" s="101" t="s">
        <v>57</v>
      </c>
      <c r="B560" s="101" t="s">
        <v>21687</v>
      </c>
      <c r="C560" s="101" t="s">
        <v>21688</v>
      </c>
      <c r="D560" s="962"/>
      <c r="E560" s="99" t="s">
        <v>21689</v>
      </c>
      <c r="F560" s="101" t="s">
        <v>21690</v>
      </c>
      <c r="G560" s="219"/>
      <c r="H560" s="219"/>
      <c r="I560" s="219"/>
      <c r="J560" s="219"/>
      <c r="K560" s="219"/>
      <c r="L560" s="219"/>
      <c r="M560" s="219"/>
      <c r="N560" s="219"/>
      <c r="O560" s="219"/>
      <c r="P560" s="219"/>
      <c r="Q560" s="219"/>
      <c r="R560" s="219"/>
      <c r="S560" s="219"/>
      <c r="T560" s="219"/>
      <c r="U560" s="219"/>
      <c r="V560" s="219"/>
      <c r="W560" s="219"/>
      <c r="X560" s="219"/>
      <c r="Y560" s="219"/>
      <c r="Z560" s="219"/>
      <c r="AA560" s="219"/>
      <c r="AB560" s="219"/>
    </row>
    <row r="561" ht="42.0" customHeight="1">
      <c r="A561" s="101" t="s">
        <v>57</v>
      </c>
      <c r="B561" s="101" t="s">
        <v>21687</v>
      </c>
      <c r="C561" s="101" t="s">
        <v>21692</v>
      </c>
      <c r="D561" s="962"/>
      <c r="E561" s="99" t="s">
        <v>21693</v>
      </c>
      <c r="F561" s="101" t="s">
        <v>21694</v>
      </c>
      <c r="G561" s="219"/>
      <c r="H561" s="219"/>
      <c r="I561" s="219"/>
      <c r="J561" s="219"/>
      <c r="K561" s="219"/>
      <c r="L561" s="219"/>
      <c r="M561" s="219"/>
      <c r="N561" s="219"/>
      <c r="O561" s="219"/>
      <c r="P561" s="219"/>
      <c r="Q561" s="219"/>
      <c r="R561" s="219"/>
      <c r="S561" s="219"/>
      <c r="T561" s="219"/>
      <c r="U561" s="219"/>
      <c r="V561" s="219"/>
      <c r="W561" s="219"/>
      <c r="X561" s="219"/>
      <c r="Y561" s="219"/>
      <c r="Z561" s="219"/>
      <c r="AA561" s="219"/>
      <c r="AB561" s="219"/>
    </row>
    <row r="562" ht="42.0" customHeight="1">
      <c r="A562" s="101" t="s">
        <v>57</v>
      </c>
      <c r="B562" s="101" t="s">
        <v>21687</v>
      </c>
      <c r="C562" s="962"/>
      <c r="D562" s="962"/>
      <c r="E562" s="963"/>
      <c r="F562" s="101" t="s">
        <v>21697</v>
      </c>
      <c r="G562" s="219"/>
      <c r="H562" s="219"/>
      <c r="I562" s="219"/>
      <c r="J562" s="219"/>
      <c r="K562" s="219"/>
      <c r="L562" s="219"/>
      <c r="M562" s="219"/>
      <c r="N562" s="219"/>
      <c r="O562" s="219"/>
      <c r="P562" s="219"/>
      <c r="Q562" s="219"/>
      <c r="R562" s="219"/>
      <c r="S562" s="219"/>
      <c r="T562" s="219"/>
      <c r="U562" s="219"/>
      <c r="V562" s="219"/>
      <c r="W562" s="219"/>
      <c r="X562" s="219"/>
      <c r="Y562" s="219"/>
      <c r="Z562" s="219"/>
      <c r="AA562" s="219"/>
      <c r="AB562" s="219"/>
    </row>
    <row r="563" ht="42.0" customHeight="1">
      <c r="A563" s="101" t="s">
        <v>57</v>
      </c>
      <c r="B563" s="101" t="s">
        <v>21698</v>
      </c>
      <c r="C563" s="101" t="s">
        <v>21699</v>
      </c>
      <c r="D563" s="101" t="s">
        <v>16242</v>
      </c>
      <c r="E563" s="99" t="s">
        <v>21700</v>
      </c>
      <c r="F563" s="101" t="s">
        <v>21701</v>
      </c>
      <c r="G563" s="219"/>
      <c r="H563" s="219"/>
      <c r="I563" s="219"/>
      <c r="J563" s="219"/>
      <c r="K563" s="219"/>
      <c r="L563" s="219"/>
      <c r="M563" s="219"/>
      <c r="N563" s="219"/>
      <c r="O563" s="219"/>
      <c r="P563" s="219"/>
      <c r="Q563" s="219"/>
      <c r="R563" s="219"/>
      <c r="S563" s="219"/>
      <c r="T563" s="219"/>
      <c r="U563" s="219"/>
      <c r="V563" s="219"/>
      <c r="W563" s="219"/>
      <c r="X563" s="219"/>
      <c r="Y563" s="219"/>
      <c r="Z563" s="219"/>
      <c r="AA563" s="219"/>
      <c r="AB563" s="219"/>
    </row>
    <row r="564" ht="42.0" customHeight="1">
      <c r="A564" s="101" t="s">
        <v>57</v>
      </c>
      <c r="B564" s="101" t="s">
        <v>21698</v>
      </c>
      <c r="C564" s="101" t="s">
        <v>21706</v>
      </c>
      <c r="D564" s="101" t="s">
        <v>21708</v>
      </c>
      <c r="E564" s="99" t="s">
        <v>21709</v>
      </c>
      <c r="F564" s="101" t="s">
        <v>21710</v>
      </c>
      <c r="G564" s="219"/>
      <c r="H564" s="219"/>
      <c r="I564" s="219"/>
      <c r="J564" s="219"/>
      <c r="K564" s="219"/>
      <c r="L564" s="219"/>
      <c r="M564" s="219"/>
      <c r="N564" s="219"/>
      <c r="O564" s="219"/>
      <c r="P564" s="219"/>
      <c r="Q564" s="219"/>
      <c r="R564" s="219"/>
      <c r="S564" s="219"/>
      <c r="T564" s="219"/>
      <c r="U564" s="219"/>
      <c r="V564" s="219"/>
      <c r="W564" s="219"/>
      <c r="X564" s="219"/>
      <c r="Y564" s="219"/>
      <c r="Z564" s="219"/>
      <c r="AA564" s="219"/>
      <c r="AB564" s="219"/>
    </row>
    <row r="565" ht="42.0" customHeight="1">
      <c r="A565" s="101" t="s">
        <v>57</v>
      </c>
      <c r="B565" s="101" t="s">
        <v>21698</v>
      </c>
      <c r="C565" s="101" t="s">
        <v>21712</v>
      </c>
      <c r="E565" s="963"/>
      <c r="F565" s="101" t="s">
        <v>21714</v>
      </c>
      <c r="G565" s="219"/>
      <c r="H565" s="219"/>
      <c r="I565" s="219"/>
      <c r="J565" s="219"/>
      <c r="K565" s="219"/>
      <c r="L565" s="219"/>
      <c r="M565" s="219"/>
      <c r="N565" s="219"/>
      <c r="O565" s="219"/>
      <c r="P565" s="219"/>
      <c r="Q565" s="219"/>
      <c r="R565" s="219"/>
      <c r="S565" s="219"/>
      <c r="T565" s="219"/>
      <c r="U565" s="219"/>
      <c r="V565" s="219"/>
      <c r="W565" s="219"/>
      <c r="X565" s="219"/>
      <c r="Y565" s="219"/>
      <c r="Z565" s="219"/>
      <c r="AA565" s="219"/>
      <c r="AB565" s="219"/>
    </row>
    <row r="566" ht="42.0" customHeight="1">
      <c r="A566" s="101" t="s">
        <v>57</v>
      </c>
      <c r="B566" s="101" t="s">
        <v>21698</v>
      </c>
      <c r="C566" s="101" t="s">
        <v>21717</v>
      </c>
      <c r="D566" s="101" t="s">
        <v>21718</v>
      </c>
      <c r="E566" s="99" t="s">
        <v>21720</v>
      </c>
      <c r="F566" s="101" t="s">
        <v>21721</v>
      </c>
      <c r="G566" s="219"/>
      <c r="H566" s="219"/>
      <c r="I566" s="219"/>
      <c r="J566" s="219"/>
      <c r="K566" s="219"/>
      <c r="L566" s="219"/>
      <c r="M566" s="219"/>
      <c r="N566" s="219"/>
      <c r="O566" s="219"/>
      <c r="P566" s="219"/>
      <c r="Q566" s="219"/>
      <c r="R566" s="219"/>
      <c r="S566" s="219"/>
      <c r="T566" s="219"/>
      <c r="U566" s="219"/>
      <c r="V566" s="219"/>
      <c r="W566" s="219"/>
      <c r="X566" s="219"/>
      <c r="Y566" s="219"/>
      <c r="Z566" s="219"/>
      <c r="AA566" s="219"/>
      <c r="AB566" s="219"/>
    </row>
    <row r="567" ht="42.0" customHeight="1">
      <c r="A567" s="101" t="s">
        <v>57</v>
      </c>
      <c r="B567" s="101" t="s">
        <v>21698</v>
      </c>
      <c r="C567" s="101" t="s">
        <v>21724</v>
      </c>
      <c r="D567" s="101" t="s">
        <v>21726</v>
      </c>
      <c r="E567" s="99" t="s">
        <v>21727</v>
      </c>
      <c r="F567" s="101" t="s">
        <v>21728</v>
      </c>
      <c r="G567" s="219"/>
      <c r="H567" s="219"/>
      <c r="I567" s="219"/>
      <c r="J567" s="219"/>
      <c r="K567" s="219"/>
      <c r="L567" s="219"/>
      <c r="M567" s="219"/>
      <c r="N567" s="219"/>
      <c r="O567" s="219"/>
      <c r="P567" s="219"/>
      <c r="Q567" s="219"/>
      <c r="R567" s="219"/>
      <c r="S567" s="219"/>
      <c r="T567" s="219"/>
      <c r="U567" s="219"/>
      <c r="V567" s="219"/>
      <c r="W567" s="219"/>
      <c r="X567" s="219"/>
      <c r="Y567" s="219"/>
      <c r="Z567" s="219"/>
      <c r="AA567" s="219"/>
      <c r="AB567" s="219"/>
    </row>
    <row r="568" ht="42.0" customHeight="1">
      <c r="A568" s="101" t="s">
        <v>57</v>
      </c>
      <c r="B568" s="101" t="s">
        <v>21698</v>
      </c>
      <c r="C568" s="101" t="s">
        <v>21730</v>
      </c>
      <c r="D568" s="101" t="s">
        <v>21732</v>
      </c>
      <c r="E568" s="99" t="s">
        <v>21734</v>
      </c>
      <c r="F568" s="101" t="s">
        <v>21735</v>
      </c>
      <c r="G568" s="219"/>
      <c r="H568" s="219"/>
      <c r="I568" s="219"/>
      <c r="J568" s="219"/>
      <c r="K568" s="219"/>
      <c r="L568" s="219"/>
      <c r="M568" s="219"/>
      <c r="N568" s="219"/>
      <c r="O568" s="219"/>
      <c r="P568" s="219"/>
      <c r="Q568" s="219"/>
      <c r="R568" s="219"/>
      <c r="S568" s="219"/>
      <c r="T568" s="219"/>
      <c r="U568" s="219"/>
      <c r="V568" s="219"/>
      <c r="W568" s="219"/>
      <c r="X568" s="219"/>
      <c r="Y568" s="219"/>
      <c r="Z568" s="219"/>
      <c r="AA568" s="219"/>
      <c r="AB568" s="219"/>
    </row>
    <row r="569" ht="42.0" customHeight="1">
      <c r="A569" s="101" t="s">
        <v>57</v>
      </c>
      <c r="B569" s="101" t="s">
        <v>21698</v>
      </c>
      <c r="C569" s="962"/>
      <c r="D569" s="962"/>
      <c r="E569" s="963"/>
      <c r="F569" s="101" t="s">
        <v>21739</v>
      </c>
      <c r="G569" s="219"/>
      <c r="H569" s="219"/>
      <c r="I569" s="219"/>
      <c r="J569" s="219"/>
      <c r="K569" s="219"/>
      <c r="L569" s="219"/>
      <c r="M569" s="219"/>
      <c r="N569" s="219"/>
      <c r="O569" s="219"/>
      <c r="P569" s="219"/>
      <c r="Q569" s="219"/>
      <c r="R569" s="219"/>
      <c r="S569" s="219"/>
      <c r="T569" s="219"/>
      <c r="U569" s="219"/>
      <c r="V569" s="219"/>
      <c r="W569" s="219"/>
      <c r="X569" s="219"/>
      <c r="Y569" s="219"/>
      <c r="Z569" s="219"/>
      <c r="AA569" s="219"/>
      <c r="AB569" s="219"/>
    </row>
    <row r="570" ht="42.0" customHeight="1">
      <c r="A570" s="101" t="s">
        <v>57</v>
      </c>
      <c r="B570" s="101" t="s">
        <v>21741</v>
      </c>
      <c r="C570" s="101" t="s">
        <v>21742</v>
      </c>
      <c r="D570" s="101" t="s">
        <v>21743</v>
      </c>
      <c r="E570" s="99" t="s">
        <v>21744</v>
      </c>
      <c r="F570" s="101" t="s">
        <v>21746</v>
      </c>
      <c r="G570" s="219"/>
      <c r="H570" s="219"/>
      <c r="I570" s="219"/>
      <c r="J570" s="219"/>
      <c r="K570" s="219"/>
      <c r="L570" s="219"/>
      <c r="M570" s="219"/>
      <c r="N570" s="219"/>
      <c r="O570" s="219"/>
      <c r="P570" s="219"/>
      <c r="Q570" s="219"/>
      <c r="R570" s="219"/>
      <c r="S570" s="219"/>
      <c r="T570" s="219"/>
      <c r="U570" s="219"/>
      <c r="V570" s="219"/>
      <c r="W570" s="219"/>
      <c r="X570" s="219"/>
      <c r="Y570" s="219"/>
      <c r="Z570" s="219"/>
      <c r="AA570" s="219"/>
      <c r="AB570" s="219"/>
    </row>
    <row r="571" ht="42.0" customHeight="1">
      <c r="A571" s="101" t="s">
        <v>57</v>
      </c>
      <c r="B571" s="101" t="s">
        <v>21741</v>
      </c>
      <c r="C571" s="101" t="s">
        <v>21748</v>
      </c>
      <c r="D571" s="101" t="s">
        <v>21749</v>
      </c>
      <c r="E571" s="963"/>
      <c r="F571" s="101" t="s">
        <v>21750</v>
      </c>
      <c r="G571" s="219"/>
      <c r="H571" s="219"/>
      <c r="I571" s="219"/>
      <c r="J571" s="219"/>
      <c r="K571" s="219"/>
      <c r="L571" s="219"/>
      <c r="M571" s="219"/>
      <c r="N571" s="219"/>
      <c r="O571" s="219"/>
      <c r="P571" s="219"/>
      <c r="Q571" s="219"/>
      <c r="R571" s="219"/>
      <c r="S571" s="219"/>
      <c r="T571" s="219"/>
      <c r="U571" s="219"/>
      <c r="V571" s="219"/>
      <c r="W571" s="219"/>
      <c r="X571" s="219"/>
      <c r="Y571" s="219"/>
      <c r="Z571" s="219"/>
      <c r="AA571" s="219"/>
      <c r="AB571" s="219"/>
    </row>
    <row r="572" ht="42.0" customHeight="1">
      <c r="A572" s="101" t="s">
        <v>57</v>
      </c>
      <c r="B572" s="101" t="s">
        <v>21741</v>
      </c>
      <c r="C572" s="101" t="s">
        <v>21753</v>
      </c>
      <c r="D572" s="101" t="s">
        <v>21755</v>
      </c>
      <c r="E572" s="99" t="s">
        <v>21756</v>
      </c>
      <c r="F572" s="101" t="s">
        <v>21757</v>
      </c>
      <c r="G572" s="219"/>
      <c r="H572" s="219"/>
      <c r="I572" s="219"/>
      <c r="J572" s="219"/>
      <c r="K572" s="219"/>
      <c r="L572" s="219"/>
      <c r="M572" s="219"/>
      <c r="N572" s="219"/>
      <c r="O572" s="219"/>
      <c r="P572" s="219"/>
      <c r="Q572" s="219"/>
      <c r="R572" s="219"/>
      <c r="S572" s="219"/>
      <c r="T572" s="219"/>
      <c r="U572" s="219"/>
      <c r="V572" s="219"/>
      <c r="W572" s="219"/>
      <c r="X572" s="219"/>
      <c r="Y572" s="219"/>
      <c r="Z572" s="219"/>
      <c r="AA572" s="219"/>
      <c r="AB572" s="219"/>
    </row>
    <row r="573" ht="42.0" customHeight="1">
      <c r="A573" s="101" t="s">
        <v>57</v>
      </c>
      <c r="B573" s="101" t="s">
        <v>21741</v>
      </c>
      <c r="C573" s="101" t="s">
        <v>21758</v>
      </c>
      <c r="D573" s="101" t="s">
        <v>21759</v>
      </c>
      <c r="E573" s="99" t="s">
        <v>21762</v>
      </c>
      <c r="F573" s="101" t="s">
        <v>21764</v>
      </c>
      <c r="G573" s="219"/>
      <c r="H573" s="219"/>
      <c r="I573" s="219"/>
      <c r="J573" s="219"/>
      <c r="K573" s="219"/>
      <c r="L573" s="219"/>
      <c r="M573" s="219"/>
      <c r="N573" s="219"/>
      <c r="O573" s="219"/>
      <c r="P573" s="219"/>
      <c r="Q573" s="219"/>
      <c r="R573" s="219"/>
      <c r="S573" s="219"/>
      <c r="T573" s="219"/>
      <c r="U573" s="219"/>
      <c r="V573" s="219"/>
      <c r="W573" s="219"/>
      <c r="X573" s="219"/>
      <c r="Y573" s="219"/>
      <c r="Z573" s="219"/>
      <c r="AA573" s="219"/>
      <c r="AB573" s="219"/>
    </row>
    <row r="574" ht="42.0" customHeight="1">
      <c r="A574" s="101" t="s">
        <v>57</v>
      </c>
      <c r="B574" s="101" t="s">
        <v>21741</v>
      </c>
      <c r="C574" s="101" t="s">
        <v>21765</v>
      </c>
      <c r="D574" s="101" t="s">
        <v>21766</v>
      </c>
      <c r="E574" s="99" t="s">
        <v>21767</v>
      </c>
      <c r="F574" s="101" t="s">
        <v>21768</v>
      </c>
      <c r="G574" s="219"/>
      <c r="H574" s="219"/>
      <c r="I574" s="219"/>
      <c r="J574" s="219"/>
      <c r="K574" s="219"/>
      <c r="L574" s="219"/>
      <c r="M574" s="219"/>
      <c r="N574" s="219"/>
      <c r="O574" s="219"/>
      <c r="P574" s="219"/>
      <c r="Q574" s="219"/>
      <c r="R574" s="219"/>
      <c r="S574" s="219"/>
      <c r="T574" s="219"/>
      <c r="U574" s="219"/>
      <c r="V574" s="219"/>
      <c r="W574" s="219"/>
      <c r="X574" s="219"/>
      <c r="Y574" s="219"/>
      <c r="Z574" s="219"/>
      <c r="AA574" s="219"/>
      <c r="AB574" s="219"/>
    </row>
    <row r="575" ht="42.0" customHeight="1">
      <c r="A575" s="101" t="s">
        <v>57</v>
      </c>
      <c r="B575" s="101" t="s">
        <v>21741</v>
      </c>
      <c r="C575" s="101" t="s">
        <v>21772</v>
      </c>
      <c r="D575" s="101" t="s">
        <v>21773</v>
      </c>
      <c r="E575" s="99" t="s">
        <v>21774</v>
      </c>
      <c r="F575" s="101" t="s">
        <v>21775</v>
      </c>
      <c r="G575" s="219"/>
      <c r="H575" s="219"/>
      <c r="I575" s="219"/>
      <c r="J575" s="219"/>
      <c r="K575" s="219"/>
      <c r="L575" s="219"/>
      <c r="M575" s="219"/>
      <c r="N575" s="219"/>
      <c r="O575" s="219"/>
      <c r="P575" s="219"/>
      <c r="Q575" s="219"/>
      <c r="R575" s="219"/>
      <c r="S575" s="219"/>
      <c r="T575" s="219"/>
      <c r="U575" s="219"/>
      <c r="V575" s="219"/>
      <c r="W575" s="219"/>
      <c r="X575" s="219"/>
      <c r="Y575" s="219"/>
      <c r="Z575" s="219"/>
      <c r="AA575" s="219"/>
      <c r="AB575" s="219"/>
    </row>
    <row r="576" ht="42.0" customHeight="1">
      <c r="A576" s="101" t="s">
        <v>57</v>
      </c>
      <c r="B576" s="101" t="s">
        <v>21741</v>
      </c>
      <c r="C576" s="101" t="s">
        <v>15972</v>
      </c>
      <c r="D576" s="101" t="s">
        <v>21777</v>
      </c>
      <c r="E576" s="99" t="s">
        <v>21779</v>
      </c>
      <c r="F576" s="101" t="s">
        <v>21781</v>
      </c>
      <c r="G576" s="219"/>
      <c r="H576" s="219"/>
      <c r="I576" s="219"/>
      <c r="J576" s="219"/>
      <c r="K576" s="219"/>
      <c r="L576" s="219"/>
      <c r="M576" s="219"/>
      <c r="N576" s="219"/>
      <c r="O576" s="219"/>
      <c r="P576" s="219"/>
      <c r="Q576" s="219"/>
      <c r="R576" s="219"/>
      <c r="S576" s="219"/>
      <c r="T576" s="219"/>
      <c r="U576" s="219"/>
      <c r="V576" s="219"/>
      <c r="W576" s="219"/>
      <c r="X576" s="219"/>
      <c r="Y576" s="219"/>
      <c r="Z576" s="219"/>
      <c r="AA576" s="219"/>
      <c r="AB576" s="219"/>
    </row>
    <row r="577" ht="42.0" customHeight="1">
      <c r="A577" s="101" t="s">
        <v>57</v>
      </c>
      <c r="B577" s="101" t="s">
        <v>21741</v>
      </c>
      <c r="C577" s="101" t="s">
        <v>21783</v>
      </c>
      <c r="D577" s="101" t="s">
        <v>21784</v>
      </c>
      <c r="E577" s="99" t="s">
        <v>21785</v>
      </c>
      <c r="F577" s="101" t="s">
        <v>21787</v>
      </c>
      <c r="G577" s="219"/>
      <c r="H577" s="219"/>
      <c r="I577" s="219"/>
      <c r="J577" s="219"/>
      <c r="K577" s="219"/>
      <c r="L577" s="219"/>
      <c r="M577" s="219"/>
      <c r="N577" s="219"/>
      <c r="O577" s="219"/>
      <c r="P577" s="219"/>
      <c r="Q577" s="219"/>
      <c r="R577" s="219"/>
      <c r="S577" s="219"/>
      <c r="T577" s="219"/>
      <c r="U577" s="219"/>
      <c r="V577" s="219"/>
      <c r="W577" s="219"/>
      <c r="X577" s="219"/>
      <c r="Y577" s="219"/>
      <c r="Z577" s="219"/>
      <c r="AA577" s="219"/>
      <c r="AB577" s="219"/>
    </row>
    <row r="578" ht="42.0" customHeight="1">
      <c r="A578" s="101" t="s">
        <v>57</v>
      </c>
      <c r="B578" s="101" t="s">
        <v>21741</v>
      </c>
      <c r="C578" s="101" t="s">
        <v>21789</v>
      </c>
      <c r="D578" s="101" t="s">
        <v>21790</v>
      </c>
      <c r="E578" s="99" t="s">
        <v>21791</v>
      </c>
      <c r="F578" s="101" t="s">
        <v>21793</v>
      </c>
      <c r="G578" s="219"/>
      <c r="H578" s="219"/>
      <c r="I578" s="219"/>
      <c r="J578" s="219"/>
      <c r="K578" s="219"/>
      <c r="L578" s="219"/>
      <c r="M578" s="219"/>
      <c r="N578" s="219"/>
      <c r="O578" s="219"/>
      <c r="P578" s="219"/>
      <c r="Q578" s="219"/>
      <c r="R578" s="219"/>
      <c r="S578" s="219"/>
      <c r="T578" s="219"/>
      <c r="U578" s="219"/>
      <c r="V578" s="219"/>
      <c r="W578" s="219"/>
      <c r="X578" s="219"/>
      <c r="Y578" s="219"/>
      <c r="Z578" s="219"/>
      <c r="AA578" s="219"/>
      <c r="AB578" s="219"/>
    </row>
    <row r="579" ht="42.0" customHeight="1">
      <c r="A579" s="101" t="s">
        <v>57</v>
      </c>
      <c r="B579" s="101" t="s">
        <v>21741</v>
      </c>
      <c r="C579" s="101" t="s">
        <v>21795</v>
      </c>
      <c r="D579" s="101" t="s">
        <v>21796</v>
      </c>
      <c r="E579" s="99" t="s">
        <v>21797</v>
      </c>
      <c r="F579" s="101" t="s">
        <v>21798</v>
      </c>
      <c r="G579" s="219"/>
      <c r="H579" s="219"/>
      <c r="I579" s="219"/>
      <c r="J579" s="219"/>
      <c r="K579" s="219"/>
      <c r="L579" s="219"/>
      <c r="M579" s="219"/>
      <c r="N579" s="219"/>
      <c r="O579" s="219"/>
      <c r="P579" s="219"/>
      <c r="Q579" s="219"/>
      <c r="R579" s="219"/>
      <c r="S579" s="219"/>
      <c r="T579" s="219"/>
      <c r="U579" s="219"/>
      <c r="V579" s="219"/>
      <c r="W579" s="219"/>
      <c r="X579" s="219"/>
      <c r="Y579" s="219"/>
      <c r="Z579" s="219"/>
      <c r="AA579" s="219"/>
      <c r="AB579" s="219"/>
    </row>
    <row r="580" ht="42.0" customHeight="1">
      <c r="A580" s="101" t="s">
        <v>57</v>
      </c>
      <c r="B580" s="101" t="s">
        <v>21741</v>
      </c>
      <c r="C580" s="101" t="s">
        <v>21801</v>
      </c>
      <c r="E580" s="99" t="s">
        <v>21802</v>
      </c>
      <c r="F580" s="101" t="s">
        <v>21803</v>
      </c>
      <c r="G580" s="219"/>
      <c r="H580" s="219"/>
      <c r="I580" s="219"/>
      <c r="J580" s="219"/>
      <c r="K580" s="219"/>
      <c r="L580" s="219"/>
      <c r="M580" s="219"/>
      <c r="N580" s="219"/>
      <c r="O580" s="219"/>
      <c r="P580" s="219"/>
      <c r="Q580" s="219"/>
      <c r="R580" s="219"/>
      <c r="S580" s="219"/>
      <c r="T580" s="219"/>
      <c r="U580" s="219"/>
      <c r="V580" s="219"/>
      <c r="W580" s="219"/>
      <c r="X580" s="219"/>
      <c r="Y580" s="219"/>
      <c r="Z580" s="219"/>
      <c r="AA580" s="219"/>
      <c r="AB580" s="219"/>
    </row>
    <row r="581" ht="42.0" customHeight="1">
      <c r="A581" s="101" t="s">
        <v>57</v>
      </c>
      <c r="B581" s="101" t="s">
        <v>21741</v>
      </c>
      <c r="C581" s="101" t="s">
        <v>21806</v>
      </c>
      <c r="D581" s="101" t="s">
        <v>21807</v>
      </c>
      <c r="E581" s="99" t="s">
        <v>21808</v>
      </c>
      <c r="F581" s="101" t="s">
        <v>21809</v>
      </c>
      <c r="G581" s="219"/>
      <c r="H581" s="219"/>
      <c r="I581" s="219"/>
      <c r="J581" s="219"/>
      <c r="K581" s="219"/>
      <c r="L581" s="219"/>
      <c r="M581" s="219"/>
      <c r="N581" s="219"/>
      <c r="O581" s="219"/>
      <c r="P581" s="219"/>
      <c r="Q581" s="219"/>
      <c r="R581" s="219"/>
      <c r="S581" s="219"/>
      <c r="T581" s="219"/>
      <c r="U581" s="219"/>
      <c r="V581" s="219"/>
      <c r="W581" s="219"/>
      <c r="X581" s="219"/>
      <c r="Y581" s="219"/>
      <c r="Z581" s="219"/>
      <c r="AA581" s="219"/>
      <c r="AB581" s="219"/>
    </row>
    <row r="582" ht="42.0" customHeight="1">
      <c r="A582" s="101" t="s">
        <v>57</v>
      </c>
      <c r="B582" s="101" t="s">
        <v>21741</v>
      </c>
      <c r="C582" s="101" t="s">
        <v>21812</v>
      </c>
      <c r="D582" s="101" t="s">
        <v>21813</v>
      </c>
      <c r="E582" s="99" t="s">
        <v>21814</v>
      </c>
      <c r="F582" s="101" t="s">
        <v>21815</v>
      </c>
      <c r="G582" s="219"/>
      <c r="H582" s="219"/>
      <c r="I582" s="219"/>
      <c r="J582" s="219"/>
      <c r="K582" s="219"/>
      <c r="L582" s="219"/>
      <c r="M582" s="219"/>
      <c r="N582" s="219"/>
      <c r="O582" s="219"/>
      <c r="P582" s="219"/>
      <c r="Q582" s="219"/>
      <c r="R582" s="219"/>
      <c r="S582" s="219"/>
      <c r="T582" s="219"/>
      <c r="U582" s="219"/>
      <c r="V582" s="219"/>
      <c r="W582" s="219"/>
      <c r="X582" s="219"/>
      <c r="Y582" s="219"/>
      <c r="Z582" s="219"/>
      <c r="AA582" s="219"/>
      <c r="AB582" s="219"/>
    </row>
    <row r="583" ht="42.0" customHeight="1">
      <c r="A583" s="101" t="s">
        <v>57</v>
      </c>
      <c r="B583" s="101" t="s">
        <v>21741</v>
      </c>
      <c r="C583" s="101" t="s">
        <v>21817</v>
      </c>
      <c r="D583" s="101" t="s">
        <v>21820</v>
      </c>
      <c r="E583" s="99" t="s">
        <v>21821</v>
      </c>
      <c r="F583" s="101" t="s">
        <v>21822</v>
      </c>
      <c r="G583" s="219"/>
      <c r="H583" s="219"/>
      <c r="I583" s="219"/>
      <c r="J583" s="219"/>
      <c r="K583" s="219"/>
      <c r="L583" s="219"/>
      <c r="M583" s="219"/>
      <c r="N583" s="219"/>
      <c r="O583" s="219"/>
      <c r="P583" s="219"/>
      <c r="Q583" s="219"/>
      <c r="R583" s="219"/>
      <c r="S583" s="219"/>
      <c r="T583" s="219"/>
      <c r="U583" s="219"/>
      <c r="V583" s="219"/>
      <c r="W583" s="219"/>
      <c r="X583" s="219"/>
      <c r="Y583" s="219"/>
      <c r="Z583" s="219"/>
      <c r="AA583" s="219"/>
      <c r="AB583" s="219"/>
    </row>
    <row r="584" ht="42.0" customHeight="1">
      <c r="A584" s="101" t="s">
        <v>57</v>
      </c>
      <c r="B584" s="101" t="s">
        <v>21741</v>
      </c>
      <c r="C584" s="101" t="s">
        <v>21824</v>
      </c>
      <c r="D584" s="101" t="s">
        <v>21825</v>
      </c>
      <c r="E584" s="99" t="s">
        <v>21828</v>
      </c>
      <c r="F584" s="101" t="s">
        <v>21829</v>
      </c>
      <c r="G584" s="219"/>
      <c r="H584" s="219"/>
      <c r="I584" s="219"/>
      <c r="J584" s="219"/>
      <c r="K584" s="219"/>
      <c r="L584" s="219"/>
      <c r="M584" s="219"/>
      <c r="N584" s="219"/>
      <c r="O584" s="219"/>
      <c r="P584" s="219"/>
      <c r="Q584" s="219"/>
      <c r="R584" s="219"/>
      <c r="S584" s="219"/>
      <c r="T584" s="219"/>
      <c r="U584" s="219"/>
      <c r="V584" s="219"/>
      <c r="W584" s="219"/>
      <c r="X584" s="219"/>
      <c r="Y584" s="219"/>
      <c r="Z584" s="219"/>
      <c r="AA584" s="219"/>
      <c r="AB584" s="219"/>
    </row>
    <row r="585" ht="42.0" customHeight="1">
      <c r="A585" s="101" t="s">
        <v>57</v>
      </c>
      <c r="B585" s="101" t="s">
        <v>21741</v>
      </c>
      <c r="C585" s="101" t="s">
        <v>21830</v>
      </c>
      <c r="E585" s="99" t="s">
        <v>21831</v>
      </c>
      <c r="F585" s="101" t="s">
        <v>21832</v>
      </c>
      <c r="G585" s="219"/>
      <c r="H585" s="219"/>
      <c r="I585" s="219"/>
      <c r="J585" s="219"/>
      <c r="K585" s="219"/>
      <c r="L585" s="219"/>
      <c r="M585" s="219"/>
      <c r="N585" s="219"/>
      <c r="O585" s="219"/>
      <c r="P585" s="219"/>
      <c r="Q585" s="219"/>
      <c r="R585" s="219"/>
      <c r="S585" s="219"/>
      <c r="T585" s="219"/>
      <c r="U585" s="219"/>
      <c r="V585" s="219"/>
      <c r="W585" s="219"/>
      <c r="X585" s="219"/>
      <c r="Y585" s="219"/>
      <c r="Z585" s="219"/>
      <c r="AA585" s="219"/>
      <c r="AB585" s="219"/>
    </row>
    <row r="586" ht="42.0" customHeight="1">
      <c r="A586" s="101" t="s">
        <v>57</v>
      </c>
      <c r="B586" s="101" t="s">
        <v>21741</v>
      </c>
      <c r="C586" s="101" t="s">
        <v>17831</v>
      </c>
      <c r="D586" s="101" t="s">
        <v>17832</v>
      </c>
      <c r="E586" s="99" t="s">
        <v>21836</v>
      </c>
      <c r="F586" s="101" t="s">
        <v>21837</v>
      </c>
      <c r="G586" s="219"/>
      <c r="H586" s="219"/>
      <c r="I586" s="219"/>
      <c r="J586" s="219"/>
      <c r="K586" s="219"/>
      <c r="L586" s="219"/>
      <c r="M586" s="219"/>
      <c r="N586" s="219"/>
      <c r="O586" s="219"/>
      <c r="P586" s="219"/>
      <c r="Q586" s="219"/>
      <c r="R586" s="219"/>
      <c r="S586" s="219"/>
      <c r="T586" s="219"/>
      <c r="U586" s="219"/>
      <c r="V586" s="219"/>
      <c r="W586" s="219"/>
      <c r="X586" s="219"/>
      <c r="Y586" s="219"/>
      <c r="Z586" s="219"/>
      <c r="AA586" s="219"/>
      <c r="AB586" s="219"/>
    </row>
    <row r="587" ht="42.0" customHeight="1">
      <c r="A587" s="101" t="s">
        <v>57</v>
      </c>
      <c r="B587" s="101" t="s">
        <v>21741</v>
      </c>
      <c r="C587" s="101" t="s">
        <v>21840</v>
      </c>
      <c r="D587" s="962"/>
      <c r="E587" s="99" t="s">
        <v>21841</v>
      </c>
      <c r="F587" s="101" t="s">
        <v>21842</v>
      </c>
      <c r="G587" s="219"/>
      <c r="H587" s="219"/>
      <c r="I587" s="219"/>
      <c r="J587" s="219"/>
      <c r="K587" s="219"/>
      <c r="L587" s="219"/>
      <c r="M587" s="219"/>
      <c r="N587" s="219"/>
      <c r="O587" s="219"/>
      <c r="P587" s="219"/>
      <c r="Q587" s="219"/>
      <c r="R587" s="219"/>
      <c r="S587" s="219"/>
      <c r="T587" s="219"/>
      <c r="U587" s="219"/>
      <c r="V587" s="219"/>
      <c r="W587" s="219"/>
      <c r="X587" s="219"/>
      <c r="Y587" s="219"/>
      <c r="Z587" s="219"/>
      <c r="AA587" s="219"/>
      <c r="AB587" s="219"/>
    </row>
    <row r="588" ht="42.0" customHeight="1">
      <c r="A588" s="101" t="s">
        <v>57</v>
      </c>
      <c r="B588" s="101" t="s">
        <v>21741</v>
      </c>
      <c r="C588" s="101" t="s">
        <v>20652</v>
      </c>
      <c r="D588" s="101" t="s">
        <v>20653</v>
      </c>
      <c r="E588" s="99" t="s">
        <v>21844</v>
      </c>
      <c r="F588" s="101" t="s">
        <v>21845</v>
      </c>
      <c r="G588" s="219"/>
      <c r="H588" s="219"/>
      <c r="I588" s="219"/>
      <c r="J588" s="219"/>
      <c r="K588" s="219"/>
      <c r="L588" s="219"/>
      <c r="M588" s="219"/>
      <c r="N588" s="219"/>
      <c r="O588" s="219"/>
      <c r="P588" s="219"/>
      <c r="Q588" s="219"/>
      <c r="R588" s="219"/>
      <c r="S588" s="219"/>
      <c r="T588" s="219"/>
      <c r="U588" s="219"/>
      <c r="V588" s="219"/>
      <c r="W588" s="219"/>
      <c r="X588" s="219"/>
      <c r="Y588" s="219"/>
      <c r="Z588" s="219"/>
      <c r="AA588" s="219"/>
      <c r="AB588" s="219"/>
    </row>
    <row r="589" ht="42.0" customHeight="1">
      <c r="A589" s="101" t="s">
        <v>57</v>
      </c>
      <c r="B589" s="101" t="s">
        <v>21741</v>
      </c>
      <c r="C589" s="101" t="s">
        <v>11843</v>
      </c>
      <c r="D589" s="101" t="s">
        <v>21848</v>
      </c>
      <c r="E589" s="99" t="s">
        <v>21849</v>
      </c>
      <c r="F589" s="101" t="s">
        <v>21850</v>
      </c>
      <c r="G589" s="219"/>
      <c r="H589" s="219"/>
      <c r="I589" s="219"/>
      <c r="J589" s="219"/>
      <c r="K589" s="219"/>
      <c r="L589" s="219"/>
      <c r="M589" s="219"/>
      <c r="N589" s="219"/>
      <c r="O589" s="219"/>
      <c r="P589" s="219"/>
      <c r="Q589" s="219"/>
      <c r="R589" s="219"/>
      <c r="S589" s="219"/>
      <c r="T589" s="219"/>
      <c r="U589" s="219"/>
      <c r="V589" s="219"/>
      <c r="W589" s="219"/>
      <c r="X589" s="219"/>
      <c r="Y589" s="219"/>
      <c r="Z589" s="219"/>
      <c r="AA589" s="219"/>
      <c r="AB589" s="219"/>
    </row>
    <row r="590" ht="42.0" customHeight="1">
      <c r="A590" s="101" t="s">
        <v>57</v>
      </c>
      <c r="B590" s="101" t="s">
        <v>21741</v>
      </c>
      <c r="C590" s="962"/>
      <c r="D590" s="962"/>
      <c r="E590" s="963"/>
      <c r="F590" s="101" t="s">
        <v>21853</v>
      </c>
      <c r="G590" s="219"/>
      <c r="H590" s="219"/>
      <c r="I590" s="219"/>
      <c r="J590" s="219"/>
      <c r="K590" s="219"/>
      <c r="L590" s="219"/>
      <c r="M590" s="219"/>
      <c r="N590" s="219"/>
      <c r="O590" s="219"/>
      <c r="P590" s="219"/>
      <c r="Q590" s="219"/>
      <c r="R590" s="219"/>
      <c r="S590" s="219"/>
      <c r="T590" s="219"/>
      <c r="U590" s="219"/>
      <c r="V590" s="219"/>
      <c r="W590" s="219"/>
      <c r="X590" s="219"/>
      <c r="Y590" s="219"/>
      <c r="Z590" s="219"/>
      <c r="AA590" s="219"/>
      <c r="AB590" s="219"/>
    </row>
    <row r="591" ht="42.0" customHeight="1">
      <c r="A591" s="101" t="s">
        <v>57</v>
      </c>
      <c r="B591" s="962"/>
      <c r="C591" s="101" t="s">
        <v>21854</v>
      </c>
      <c r="D591" s="101" t="s">
        <v>21855</v>
      </c>
      <c r="E591" s="99" t="s">
        <v>21856</v>
      </c>
      <c r="F591" s="101" t="s">
        <v>21857</v>
      </c>
      <c r="G591" s="219"/>
      <c r="H591" s="219"/>
      <c r="I591" s="219"/>
      <c r="J591" s="219"/>
      <c r="K591" s="219"/>
      <c r="L591" s="219"/>
      <c r="M591" s="219"/>
      <c r="N591" s="219"/>
      <c r="O591" s="219"/>
      <c r="P591" s="219"/>
      <c r="Q591" s="219"/>
      <c r="R591" s="219"/>
      <c r="S591" s="219"/>
      <c r="T591" s="219"/>
      <c r="U591" s="219"/>
      <c r="V591" s="219"/>
      <c r="W591" s="219"/>
      <c r="X591" s="219"/>
      <c r="Y591" s="219"/>
      <c r="Z591" s="219"/>
      <c r="AA591" s="219"/>
      <c r="AB591" s="219"/>
    </row>
    <row r="592" ht="42.0" customHeight="1">
      <c r="A592" s="101" t="s">
        <v>57</v>
      </c>
      <c r="B592" s="962"/>
      <c r="C592" s="101" t="s">
        <v>17949</v>
      </c>
      <c r="D592" s="101" t="s">
        <v>21861</v>
      </c>
      <c r="E592" s="99" t="s">
        <v>21862</v>
      </c>
      <c r="F592" s="101" t="s">
        <v>21863</v>
      </c>
      <c r="G592" s="219"/>
      <c r="H592" s="219"/>
      <c r="I592" s="219"/>
      <c r="J592" s="219"/>
      <c r="K592" s="219"/>
      <c r="L592" s="219"/>
      <c r="M592" s="219"/>
      <c r="N592" s="219"/>
      <c r="O592" s="219"/>
      <c r="P592" s="219"/>
      <c r="Q592" s="219"/>
      <c r="R592" s="219"/>
      <c r="S592" s="219"/>
      <c r="T592" s="219"/>
      <c r="U592" s="219"/>
      <c r="V592" s="219"/>
      <c r="W592" s="219"/>
      <c r="X592" s="219"/>
      <c r="Y592" s="219"/>
      <c r="Z592" s="219"/>
      <c r="AA592" s="219"/>
      <c r="AB592" s="219"/>
    </row>
    <row r="593" ht="42.0" customHeight="1">
      <c r="A593" s="101" t="s">
        <v>57</v>
      </c>
      <c r="B593" s="962"/>
      <c r="C593" s="101" t="s">
        <v>21864</v>
      </c>
      <c r="D593" s="962"/>
      <c r="E593" s="99" t="s">
        <v>21865</v>
      </c>
      <c r="F593" s="101" t="s">
        <v>21866</v>
      </c>
      <c r="G593" s="219"/>
      <c r="H593" s="219"/>
      <c r="I593" s="219"/>
      <c r="J593" s="219"/>
      <c r="K593" s="219"/>
      <c r="L593" s="219"/>
      <c r="M593" s="219"/>
      <c r="N593" s="219"/>
      <c r="O593" s="219"/>
      <c r="P593" s="219"/>
      <c r="Q593" s="219"/>
      <c r="R593" s="219"/>
      <c r="S593" s="219"/>
      <c r="T593" s="219"/>
      <c r="U593" s="219"/>
      <c r="V593" s="219"/>
      <c r="W593" s="219"/>
      <c r="X593" s="219"/>
      <c r="Y593" s="219"/>
      <c r="Z593" s="219"/>
      <c r="AA593" s="219"/>
      <c r="AB593" s="219"/>
    </row>
    <row r="594" ht="42.0" customHeight="1">
      <c r="A594" s="101" t="s">
        <v>57</v>
      </c>
      <c r="B594" s="962"/>
      <c r="C594" s="101" t="s">
        <v>10538</v>
      </c>
      <c r="D594" s="962"/>
      <c r="E594" s="99" t="s">
        <v>21871</v>
      </c>
      <c r="F594" s="101" t="s">
        <v>21872</v>
      </c>
      <c r="G594" s="219"/>
      <c r="H594" s="219"/>
      <c r="I594" s="219"/>
      <c r="J594" s="219"/>
      <c r="K594" s="219"/>
      <c r="L594" s="219"/>
      <c r="M594" s="219"/>
      <c r="N594" s="219"/>
      <c r="O594" s="219"/>
      <c r="P594" s="219"/>
      <c r="Q594" s="219"/>
      <c r="R594" s="219"/>
      <c r="S594" s="219"/>
      <c r="T594" s="219"/>
      <c r="U594" s="219"/>
      <c r="V594" s="219"/>
      <c r="W594" s="219"/>
      <c r="X594" s="219"/>
      <c r="Y594" s="219"/>
      <c r="Z594" s="219"/>
      <c r="AA594" s="219"/>
      <c r="AB594" s="219"/>
    </row>
    <row r="595" ht="42.0" customHeight="1">
      <c r="A595" s="101" t="s">
        <v>57</v>
      </c>
      <c r="B595" s="962"/>
      <c r="C595" s="101" t="s">
        <v>21873</v>
      </c>
      <c r="D595" s="962"/>
      <c r="E595" s="963"/>
      <c r="F595" s="101" t="s">
        <v>21874</v>
      </c>
      <c r="G595" s="219"/>
      <c r="H595" s="219"/>
      <c r="I595" s="219"/>
      <c r="J595" s="219"/>
      <c r="K595" s="219"/>
      <c r="L595" s="219"/>
      <c r="M595" s="219"/>
      <c r="N595" s="219"/>
      <c r="O595" s="219"/>
      <c r="P595" s="219"/>
      <c r="Q595" s="219"/>
      <c r="R595" s="219"/>
      <c r="S595" s="219"/>
      <c r="T595" s="219"/>
      <c r="U595" s="219"/>
      <c r="V595" s="219"/>
      <c r="W595" s="219"/>
      <c r="X595" s="219"/>
      <c r="Y595" s="219"/>
      <c r="Z595" s="219"/>
      <c r="AA595" s="219"/>
      <c r="AB595" s="219"/>
    </row>
    <row r="596" ht="42.0" customHeight="1">
      <c r="A596" s="101" t="s">
        <v>57</v>
      </c>
      <c r="B596" s="962"/>
      <c r="C596" s="101" t="s">
        <v>21877</v>
      </c>
      <c r="D596" s="962"/>
      <c r="E596" s="99" t="s">
        <v>21880</v>
      </c>
      <c r="F596" s="101" t="s">
        <v>21881</v>
      </c>
      <c r="G596" s="219"/>
      <c r="H596" s="219"/>
      <c r="I596" s="219"/>
      <c r="J596" s="219"/>
      <c r="K596" s="219"/>
      <c r="L596" s="219"/>
      <c r="M596" s="219"/>
      <c r="N596" s="219"/>
      <c r="O596" s="219"/>
      <c r="P596" s="219"/>
      <c r="Q596" s="219"/>
      <c r="R596" s="219"/>
      <c r="S596" s="219"/>
      <c r="T596" s="219"/>
      <c r="U596" s="219"/>
      <c r="V596" s="219"/>
      <c r="W596" s="219"/>
      <c r="X596" s="219"/>
      <c r="Y596" s="219"/>
      <c r="Z596" s="219"/>
      <c r="AA596" s="219"/>
      <c r="AB596" s="219"/>
    </row>
    <row r="597" ht="42.0" customHeight="1">
      <c r="A597" s="101" t="s">
        <v>57</v>
      </c>
      <c r="B597" s="962"/>
      <c r="C597" s="101" t="s">
        <v>21882</v>
      </c>
      <c r="D597" s="962"/>
      <c r="E597" s="99" t="s">
        <v>21884</v>
      </c>
      <c r="F597" s="101" t="s">
        <v>21885</v>
      </c>
      <c r="G597" s="219"/>
      <c r="H597" s="219"/>
      <c r="I597" s="219"/>
      <c r="J597" s="219"/>
      <c r="K597" s="219"/>
      <c r="L597" s="219"/>
      <c r="M597" s="219"/>
      <c r="N597" s="219"/>
      <c r="O597" s="219"/>
      <c r="P597" s="219"/>
      <c r="Q597" s="219"/>
      <c r="R597" s="219"/>
      <c r="S597" s="219"/>
      <c r="T597" s="219"/>
      <c r="U597" s="219"/>
      <c r="V597" s="219"/>
      <c r="W597" s="219"/>
      <c r="X597" s="219"/>
      <c r="Y597" s="219"/>
      <c r="Z597" s="219"/>
      <c r="AA597" s="219"/>
      <c r="AB597" s="219"/>
    </row>
    <row r="598" ht="42.0" customHeight="1">
      <c r="A598" s="101" t="s">
        <v>57</v>
      </c>
      <c r="B598" s="962"/>
      <c r="C598" s="101" t="s">
        <v>21888</v>
      </c>
      <c r="E598" s="99" t="s">
        <v>21889</v>
      </c>
      <c r="F598" s="101" t="s">
        <v>21890</v>
      </c>
      <c r="G598" s="219"/>
      <c r="H598" s="219"/>
      <c r="I598" s="219"/>
      <c r="J598" s="219"/>
      <c r="K598" s="219"/>
      <c r="L598" s="219"/>
      <c r="M598" s="219"/>
      <c r="N598" s="219"/>
      <c r="O598" s="219"/>
      <c r="P598" s="219"/>
      <c r="Q598" s="219"/>
      <c r="R598" s="219"/>
      <c r="S598" s="219"/>
      <c r="T598" s="219"/>
      <c r="U598" s="219"/>
      <c r="V598" s="219"/>
      <c r="W598" s="219"/>
      <c r="X598" s="219"/>
      <c r="Y598" s="219"/>
      <c r="Z598" s="219"/>
      <c r="AA598" s="219"/>
      <c r="AB598" s="219"/>
    </row>
    <row r="599" ht="42.0" customHeight="1">
      <c r="A599" s="101" t="s">
        <v>57</v>
      </c>
      <c r="B599" s="962"/>
      <c r="C599" s="101" t="s">
        <v>21894</v>
      </c>
      <c r="D599" s="101" t="s">
        <v>21895</v>
      </c>
      <c r="E599" s="963"/>
      <c r="F599" s="101" t="s">
        <v>21896</v>
      </c>
      <c r="G599" s="219"/>
      <c r="H599" s="219"/>
      <c r="I599" s="219"/>
      <c r="J599" s="219"/>
      <c r="K599" s="219"/>
      <c r="L599" s="219"/>
      <c r="M599" s="219"/>
      <c r="N599" s="219"/>
      <c r="O599" s="219"/>
      <c r="P599" s="219"/>
      <c r="Q599" s="219"/>
      <c r="R599" s="219"/>
      <c r="S599" s="219"/>
      <c r="T599" s="219"/>
      <c r="U599" s="219"/>
      <c r="V599" s="219"/>
      <c r="W599" s="219"/>
      <c r="X599" s="219"/>
      <c r="Y599" s="219"/>
      <c r="Z599" s="219"/>
      <c r="AA599" s="219"/>
      <c r="AB599" s="219"/>
    </row>
    <row r="600" ht="42.0" customHeight="1">
      <c r="A600" s="101" t="s">
        <v>57</v>
      </c>
      <c r="B600" s="962"/>
      <c r="C600" s="101" t="s">
        <v>21898</v>
      </c>
      <c r="D600" s="962"/>
      <c r="E600" s="99" t="s">
        <v>21899</v>
      </c>
      <c r="F600" s="101" t="s">
        <v>21900</v>
      </c>
      <c r="G600" s="219"/>
      <c r="H600" s="219"/>
      <c r="I600" s="219"/>
      <c r="J600" s="219"/>
      <c r="K600" s="219"/>
      <c r="L600" s="219"/>
      <c r="M600" s="219"/>
      <c r="N600" s="219"/>
      <c r="O600" s="219"/>
      <c r="P600" s="219"/>
      <c r="Q600" s="219"/>
      <c r="R600" s="219"/>
      <c r="S600" s="219"/>
      <c r="T600" s="219"/>
      <c r="U600" s="219"/>
      <c r="V600" s="219"/>
      <c r="W600" s="219"/>
      <c r="X600" s="219"/>
      <c r="Y600" s="219"/>
      <c r="Z600" s="219"/>
      <c r="AA600" s="219"/>
      <c r="AB600" s="219"/>
    </row>
    <row r="601" ht="42.0" customHeight="1">
      <c r="A601" s="101" t="s">
        <v>57</v>
      </c>
      <c r="B601" s="962"/>
      <c r="C601" s="101" t="s">
        <v>21903</v>
      </c>
      <c r="E601" s="99" t="s">
        <v>21906</v>
      </c>
      <c r="F601" s="101" t="s">
        <v>21907</v>
      </c>
      <c r="G601" s="219"/>
      <c r="H601" s="219"/>
      <c r="I601" s="219"/>
      <c r="J601" s="219"/>
      <c r="K601" s="219"/>
      <c r="L601" s="219"/>
      <c r="M601" s="219"/>
      <c r="N601" s="219"/>
      <c r="O601" s="219"/>
      <c r="P601" s="219"/>
      <c r="Q601" s="219"/>
      <c r="R601" s="219"/>
      <c r="S601" s="219"/>
      <c r="T601" s="219"/>
      <c r="U601" s="219"/>
      <c r="V601" s="219"/>
      <c r="W601" s="219"/>
      <c r="X601" s="219"/>
      <c r="Y601" s="219"/>
      <c r="Z601" s="219"/>
      <c r="AA601" s="219"/>
      <c r="AB601" s="219"/>
    </row>
    <row r="602" ht="42.0" customHeight="1">
      <c r="A602" s="101" t="s">
        <v>57</v>
      </c>
      <c r="B602" s="962"/>
      <c r="C602" s="101" t="s">
        <v>16683</v>
      </c>
      <c r="D602" s="101" t="s">
        <v>21908</v>
      </c>
      <c r="E602" s="99" t="s">
        <v>21910</v>
      </c>
      <c r="F602" s="101" t="s">
        <v>21911</v>
      </c>
      <c r="G602" s="219"/>
      <c r="H602" s="219"/>
      <c r="I602" s="219"/>
      <c r="J602" s="219"/>
      <c r="K602" s="219"/>
      <c r="L602" s="219"/>
      <c r="M602" s="219"/>
      <c r="N602" s="219"/>
      <c r="O602" s="219"/>
      <c r="P602" s="219"/>
      <c r="Q602" s="219"/>
      <c r="R602" s="219"/>
      <c r="S602" s="219"/>
      <c r="T602" s="219"/>
      <c r="U602" s="219"/>
      <c r="V602" s="219"/>
      <c r="W602" s="219"/>
      <c r="X602" s="219"/>
      <c r="Y602" s="219"/>
      <c r="Z602" s="219"/>
      <c r="AA602" s="219"/>
      <c r="AB602" s="219"/>
    </row>
    <row r="603" ht="42.0" customHeight="1">
      <c r="A603" s="101" t="s">
        <v>57</v>
      </c>
      <c r="B603" s="962"/>
      <c r="C603" s="101" t="s">
        <v>21913</v>
      </c>
      <c r="D603" s="962"/>
      <c r="E603" s="963"/>
      <c r="F603" s="101" t="s">
        <v>21914</v>
      </c>
      <c r="G603" s="219"/>
      <c r="H603" s="219"/>
      <c r="I603" s="219"/>
      <c r="J603" s="219"/>
      <c r="K603" s="219"/>
      <c r="L603" s="219"/>
      <c r="M603" s="219"/>
      <c r="N603" s="219"/>
      <c r="O603" s="219"/>
      <c r="P603" s="219"/>
      <c r="Q603" s="219"/>
      <c r="R603" s="219"/>
      <c r="S603" s="219"/>
      <c r="T603" s="219"/>
      <c r="U603" s="219"/>
      <c r="V603" s="219"/>
      <c r="W603" s="219"/>
      <c r="X603" s="219"/>
      <c r="Y603" s="219"/>
      <c r="Z603" s="219"/>
      <c r="AA603" s="219"/>
      <c r="AB603" s="219"/>
    </row>
    <row r="604" ht="42.0" customHeight="1">
      <c r="A604" s="101" t="s">
        <v>57</v>
      </c>
      <c r="B604" s="962"/>
      <c r="C604" s="101" t="s">
        <v>21917</v>
      </c>
      <c r="D604" s="962"/>
      <c r="E604" s="99" t="s">
        <v>21918</v>
      </c>
      <c r="F604" s="101" t="s">
        <v>21919</v>
      </c>
      <c r="G604" s="219"/>
      <c r="H604" s="219"/>
      <c r="I604" s="219"/>
      <c r="J604" s="219"/>
      <c r="K604" s="219"/>
      <c r="L604" s="219"/>
      <c r="M604" s="219"/>
      <c r="N604" s="219"/>
      <c r="O604" s="219"/>
      <c r="P604" s="219"/>
      <c r="Q604" s="219"/>
      <c r="R604" s="219"/>
      <c r="S604" s="219"/>
      <c r="T604" s="219"/>
      <c r="U604" s="219"/>
      <c r="V604" s="219"/>
      <c r="W604" s="219"/>
      <c r="X604" s="219"/>
      <c r="Y604" s="219"/>
      <c r="Z604" s="219"/>
      <c r="AA604" s="219"/>
      <c r="AB604" s="219"/>
    </row>
    <row r="605" ht="42.0" customHeight="1">
      <c r="A605" s="101" t="s">
        <v>57</v>
      </c>
      <c r="B605" s="962"/>
      <c r="C605" s="101" t="s">
        <v>21921</v>
      </c>
      <c r="D605" s="962"/>
      <c r="E605" s="99" t="s">
        <v>21922</v>
      </c>
      <c r="F605" s="101" t="s">
        <v>21923</v>
      </c>
      <c r="G605" s="219"/>
      <c r="H605" s="219"/>
      <c r="I605" s="219"/>
      <c r="J605" s="219"/>
      <c r="K605" s="219"/>
      <c r="L605" s="219"/>
      <c r="M605" s="219"/>
      <c r="N605" s="219"/>
      <c r="O605" s="219"/>
      <c r="P605" s="219"/>
      <c r="Q605" s="219"/>
      <c r="R605" s="219"/>
      <c r="S605" s="219"/>
      <c r="T605" s="219"/>
      <c r="U605" s="219"/>
      <c r="V605" s="219"/>
      <c r="W605" s="219"/>
      <c r="X605" s="219"/>
      <c r="Y605" s="219"/>
      <c r="Z605" s="219"/>
      <c r="AA605" s="219"/>
      <c r="AB605" s="219"/>
    </row>
    <row r="606" ht="42.0" customHeight="1">
      <c r="A606" s="101" t="s">
        <v>57</v>
      </c>
      <c r="B606" s="962"/>
      <c r="C606" s="101" t="s">
        <v>20731</v>
      </c>
      <c r="E606" s="99" t="s">
        <v>21928</v>
      </c>
      <c r="F606" s="101" t="s">
        <v>21930</v>
      </c>
      <c r="G606" s="219"/>
      <c r="H606" s="219"/>
      <c r="I606" s="219"/>
      <c r="J606" s="219"/>
      <c r="K606" s="219"/>
      <c r="L606" s="219"/>
      <c r="M606" s="219"/>
      <c r="N606" s="219"/>
      <c r="O606" s="219"/>
      <c r="P606" s="219"/>
      <c r="Q606" s="219"/>
      <c r="R606" s="219"/>
      <c r="S606" s="219"/>
      <c r="T606" s="219"/>
      <c r="U606" s="219"/>
      <c r="V606" s="219"/>
      <c r="W606" s="219"/>
      <c r="X606" s="219"/>
      <c r="Y606" s="219"/>
      <c r="Z606" s="219"/>
      <c r="AA606" s="219"/>
      <c r="AB606" s="219"/>
    </row>
    <row r="607" ht="42.0" customHeight="1">
      <c r="A607" s="101" t="s">
        <v>57</v>
      </c>
      <c r="B607" s="962"/>
      <c r="C607" s="101" t="s">
        <v>21931</v>
      </c>
      <c r="D607" s="101" t="s">
        <v>21932</v>
      </c>
      <c r="E607" s="99" t="s">
        <v>21933</v>
      </c>
      <c r="F607" s="101" t="s">
        <v>21934</v>
      </c>
      <c r="G607" s="219"/>
      <c r="H607" s="219"/>
      <c r="I607" s="219"/>
      <c r="J607" s="219"/>
      <c r="K607" s="219"/>
      <c r="L607" s="219"/>
      <c r="M607" s="219"/>
      <c r="N607" s="219"/>
      <c r="O607" s="219"/>
      <c r="P607" s="219"/>
      <c r="Q607" s="219"/>
      <c r="R607" s="219"/>
      <c r="S607" s="219"/>
      <c r="T607" s="219"/>
      <c r="U607" s="219"/>
      <c r="V607" s="219"/>
      <c r="W607" s="219"/>
      <c r="X607" s="219"/>
      <c r="Y607" s="219"/>
      <c r="Z607" s="219"/>
      <c r="AA607" s="219"/>
      <c r="AB607" s="219"/>
    </row>
    <row r="608" ht="42.0" customHeight="1">
      <c r="A608" s="101" t="s">
        <v>57</v>
      </c>
      <c r="B608" s="962"/>
      <c r="C608" s="101" t="s">
        <v>21935</v>
      </c>
      <c r="D608" s="962"/>
      <c r="E608" s="963"/>
      <c r="F608" s="101" t="s">
        <v>21936</v>
      </c>
      <c r="G608" s="219"/>
      <c r="H608" s="219"/>
      <c r="I608" s="219"/>
      <c r="J608" s="219"/>
      <c r="K608" s="219"/>
      <c r="L608" s="219"/>
      <c r="M608" s="219"/>
      <c r="N608" s="219"/>
      <c r="O608" s="219"/>
      <c r="P608" s="219"/>
      <c r="Q608" s="219"/>
      <c r="R608" s="219"/>
      <c r="S608" s="219"/>
      <c r="T608" s="219"/>
      <c r="U608" s="219"/>
      <c r="V608" s="219"/>
      <c r="W608" s="219"/>
      <c r="X608" s="219"/>
      <c r="Y608" s="219"/>
      <c r="Z608" s="219"/>
      <c r="AA608" s="219"/>
      <c r="AB608" s="219"/>
    </row>
    <row r="609" ht="42.0" customHeight="1">
      <c r="A609" s="101" t="s">
        <v>57</v>
      </c>
      <c r="B609" s="962"/>
      <c r="C609" s="101" t="s">
        <v>21939</v>
      </c>
      <c r="D609" s="962"/>
      <c r="E609" s="99" t="s">
        <v>21941</v>
      </c>
      <c r="F609" s="101" t="s">
        <v>21942</v>
      </c>
      <c r="G609" s="219"/>
      <c r="H609" s="219"/>
      <c r="I609" s="219"/>
      <c r="J609" s="219"/>
      <c r="K609" s="219"/>
      <c r="L609" s="219"/>
      <c r="M609" s="219"/>
      <c r="N609" s="219"/>
      <c r="O609" s="219"/>
      <c r="P609" s="219"/>
      <c r="Q609" s="219"/>
      <c r="R609" s="219"/>
      <c r="S609" s="219"/>
      <c r="T609" s="219"/>
      <c r="U609" s="219"/>
      <c r="V609" s="219"/>
      <c r="W609" s="219"/>
      <c r="X609" s="219"/>
      <c r="Y609" s="219"/>
      <c r="Z609" s="219"/>
      <c r="AA609" s="219"/>
      <c r="AB609" s="219"/>
    </row>
    <row r="610" ht="42.0" customHeight="1">
      <c r="A610" s="101" t="s">
        <v>57</v>
      </c>
      <c r="B610" s="962"/>
      <c r="C610" s="101" t="s">
        <v>21944</v>
      </c>
      <c r="E610" s="963"/>
      <c r="F610" s="101" t="s">
        <v>21948</v>
      </c>
      <c r="G610" s="219"/>
      <c r="H610" s="219"/>
      <c r="I610" s="219"/>
      <c r="J610" s="219"/>
      <c r="K610" s="219"/>
      <c r="L610" s="219"/>
      <c r="M610" s="219"/>
      <c r="N610" s="219"/>
      <c r="O610" s="219"/>
      <c r="P610" s="219"/>
      <c r="Q610" s="219"/>
      <c r="R610" s="219"/>
      <c r="S610" s="219"/>
      <c r="T610" s="219"/>
      <c r="U610" s="219"/>
      <c r="V610" s="219"/>
      <c r="W610" s="219"/>
      <c r="X610" s="219"/>
      <c r="Y610" s="219"/>
      <c r="Z610" s="219"/>
      <c r="AA610" s="219"/>
      <c r="AB610" s="219"/>
    </row>
    <row r="611" ht="42.0" customHeight="1">
      <c r="A611" s="101" t="s">
        <v>57</v>
      </c>
      <c r="B611" s="962"/>
      <c r="C611" s="101" t="s">
        <v>21949</v>
      </c>
      <c r="D611" s="962"/>
      <c r="E611" s="963"/>
      <c r="F611" s="101" t="s">
        <v>21950</v>
      </c>
      <c r="G611" s="219"/>
      <c r="H611" s="219"/>
      <c r="I611" s="219"/>
      <c r="J611" s="219"/>
      <c r="K611" s="219"/>
      <c r="L611" s="219"/>
      <c r="M611" s="219"/>
      <c r="N611" s="219"/>
      <c r="O611" s="219"/>
      <c r="P611" s="219"/>
      <c r="Q611" s="219"/>
      <c r="R611" s="219"/>
      <c r="S611" s="219"/>
      <c r="T611" s="219"/>
      <c r="U611" s="219"/>
      <c r="V611" s="219"/>
      <c r="W611" s="219"/>
      <c r="X611" s="219"/>
      <c r="Y611" s="219"/>
      <c r="Z611" s="219"/>
      <c r="AA611" s="219"/>
      <c r="AB611" s="219"/>
    </row>
    <row r="612" ht="42.0" customHeight="1">
      <c r="A612" s="101" t="s">
        <v>57</v>
      </c>
      <c r="B612" s="962"/>
      <c r="C612" s="101" t="s">
        <v>21952</v>
      </c>
      <c r="D612" s="101" t="s">
        <v>21953</v>
      </c>
      <c r="E612" s="963"/>
      <c r="F612" s="101" t="s">
        <v>21955</v>
      </c>
      <c r="G612" s="219"/>
      <c r="H612" s="219"/>
      <c r="I612" s="219"/>
      <c r="J612" s="219"/>
      <c r="K612" s="219"/>
      <c r="L612" s="219"/>
      <c r="M612" s="219"/>
      <c r="N612" s="219"/>
      <c r="O612" s="219"/>
      <c r="P612" s="219"/>
      <c r="Q612" s="219"/>
      <c r="R612" s="219"/>
      <c r="S612" s="219"/>
      <c r="T612" s="219"/>
      <c r="U612" s="219"/>
      <c r="V612" s="219"/>
      <c r="W612" s="219"/>
      <c r="X612" s="219"/>
      <c r="Y612" s="219"/>
      <c r="Z612" s="219"/>
      <c r="AA612" s="219"/>
      <c r="AB612" s="219"/>
    </row>
    <row r="613" ht="42.0" customHeight="1">
      <c r="A613" s="101" t="s">
        <v>57</v>
      </c>
      <c r="B613" s="962"/>
      <c r="C613" s="101" t="s">
        <v>21957</v>
      </c>
      <c r="D613" s="962"/>
      <c r="E613" s="963"/>
      <c r="F613" s="101" t="s">
        <v>21958</v>
      </c>
      <c r="G613" s="219"/>
      <c r="H613" s="219"/>
      <c r="I613" s="219"/>
      <c r="J613" s="219"/>
      <c r="K613" s="219"/>
      <c r="L613" s="219"/>
      <c r="M613" s="219"/>
      <c r="N613" s="219"/>
      <c r="O613" s="219"/>
      <c r="P613" s="219"/>
      <c r="Q613" s="219"/>
      <c r="R613" s="219"/>
      <c r="S613" s="219"/>
      <c r="T613" s="219"/>
      <c r="U613" s="219"/>
      <c r="V613" s="219"/>
      <c r="W613" s="219"/>
      <c r="X613" s="219"/>
      <c r="Y613" s="219"/>
      <c r="Z613" s="219"/>
      <c r="AA613" s="219"/>
      <c r="AB613" s="219"/>
    </row>
    <row r="614" ht="42.0" customHeight="1">
      <c r="A614" s="101" t="s">
        <v>57</v>
      </c>
      <c r="B614" s="962"/>
      <c r="C614" s="962"/>
      <c r="D614" s="962"/>
      <c r="E614" s="963"/>
      <c r="F614" s="101" t="s">
        <v>58</v>
      </c>
      <c r="G614" s="219"/>
      <c r="H614" s="219"/>
      <c r="I614" s="219"/>
      <c r="J614" s="219"/>
      <c r="K614" s="219"/>
      <c r="L614" s="219"/>
      <c r="M614" s="219"/>
      <c r="N614" s="219"/>
      <c r="O614" s="219"/>
      <c r="P614" s="219"/>
      <c r="Q614" s="219"/>
      <c r="R614" s="219"/>
      <c r="S614" s="219"/>
      <c r="T614" s="219"/>
      <c r="U614" s="219"/>
      <c r="V614" s="219"/>
      <c r="W614" s="219"/>
      <c r="X614" s="219"/>
      <c r="Y614" s="219"/>
      <c r="Z614" s="219"/>
      <c r="AA614" s="219"/>
      <c r="AB614" s="219"/>
    </row>
    <row r="615" ht="42.0" customHeight="1">
      <c r="A615" s="101" t="s">
        <v>136</v>
      </c>
      <c r="B615" s="101" t="s">
        <v>21961</v>
      </c>
      <c r="C615" s="101" t="s">
        <v>21961</v>
      </c>
      <c r="D615" s="962"/>
      <c r="E615" s="963"/>
      <c r="F615" s="101" t="s">
        <v>21962</v>
      </c>
      <c r="G615" s="219"/>
      <c r="H615" s="219"/>
      <c r="I615" s="219"/>
      <c r="J615" s="219"/>
      <c r="K615" s="219"/>
      <c r="L615" s="219"/>
      <c r="M615" s="219"/>
      <c r="N615" s="219"/>
      <c r="O615" s="219"/>
      <c r="P615" s="219"/>
      <c r="Q615" s="219"/>
      <c r="R615" s="219"/>
      <c r="S615" s="219"/>
      <c r="T615" s="219"/>
      <c r="U615" s="219"/>
      <c r="V615" s="219"/>
      <c r="W615" s="219"/>
      <c r="X615" s="219"/>
      <c r="Y615" s="219"/>
      <c r="Z615" s="219"/>
      <c r="AA615" s="219"/>
      <c r="AB615" s="219"/>
    </row>
    <row r="616" ht="42.0" customHeight="1">
      <c r="A616" s="101" t="s">
        <v>136</v>
      </c>
      <c r="B616" s="101" t="s">
        <v>21961</v>
      </c>
      <c r="C616" s="101" t="s">
        <v>21966</v>
      </c>
      <c r="D616" s="101" t="s">
        <v>21967</v>
      </c>
      <c r="E616" s="99" t="s">
        <v>21968</v>
      </c>
      <c r="F616" s="101" t="s">
        <v>21969</v>
      </c>
      <c r="G616" s="219"/>
      <c r="H616" s="219"/>
      <c r="I616" s="219"/>
      <c r="J616" s="219"/>
      <c r="K616" s="219"/>
      <c r="L616" s="219"/>
      <c r="M616" s="219"/>
      <c r="N616" s="219"/>
      <c r="O616" s="219"/>
      <c r="P616" s="219"/>
      <c r="Q616" s="219"/>
      <c r="R616" s="219"/>
      <c r="S616" s="219"/>
      <c r="T616" s="219"/>
      <c r="U616" s="219"/>
      <c r="V616" s="219"/>
      <c r="W616" s="219"/>
      <c r="X616" s="219"/>
      <c r="Y616" s="219"/>
      <c r="Z616" s="219"/>
      <c r="AA616" s="219"/>
      <c r="AB616" s="219"/>
    </row>
    <row r="617" ht="42.0" customHeight="1">
      <c r="A617" s="101" t="s">
        <v>136</v>
      </c>
      <c r="B617" s="101" t="s">
        <v>21961</v>
      </c>
      <c r="C617" s="101" t="s">
        <v>21971</v>
      </c>
      <c r="D617" s="101" t="s">
        <v>21972</v>
      </c>
      <c r="E617" s="99" t="s">
        <v>21975</v>
      </c>
      <c r="F617" s="101" t="s">
        <v>21976</v>
      </c>
      <c r="G617" s="219"/>
      <c r="H617" s="219"/>
      <c r="I617" s="219"/>
      <c r="J617" s="219"/>
      <c r="K617" s="219"/>
      <c r="L617" s="219"/>
      <c r="M617" s="219"/>
      <c r="N617" s="219"/>
      <c r="O617" s="219"/>
      <c r="P617" s="219"/>
      <c r="Q617" s="219"/>
      <c r="R617" s="219"/>
      <c r="S617" s="219"/>
      <c r="T617" s="219"/>
      <c r="U617" s="219"/>
      <c r="V617" s="219"/>
      <c r="W617" s="219"/>
      <c r="X617" s="219"/>
      <c r="Y617" s="219"/>
      <c r="Z617" s="219"/>
      <c r="AA617" s="219"/>
      <c r="AB617" s="219"/>
    </row>
    <row r="618" ht="42.0" customHeight="1">
      <c r="A618" s="101" t="s">
        <v>136</v>
      </c>
      <c r="B618" s="101" t="s">
        <v>21961</v>
      </c>
      <c r="C618" s="962"/>
      <c r="D618" s="962"/>
      <c r="E618" s="963"/>
      <c r="F618" s="101" t="s">
        <v>158</v>
      </c>
      <c r="G618" s="219"/>
      <c r="H618" s="219"/>
      <c r="I618" s="219"/>
      <c r="J618" s="219"/>
      <c r="K618" s="219"/>
      <c r="L618" s="219"/>
      <c r="M618" s="219"/>
      <c r="N618" s="219"/>
      <c r="O618" s="219"/>
      <c r="P618" s="219"/>
      <c r="Q618" s="219"/>
      <c r="R618" s="219"/>
      <c r="S618" s="219"/>
      <c r="T618" s="219"/>
      <c r="U618" s="219"/>
      <c r="V618" s="219"/>
      <c r="W618" s="219"/>
      <c r="X618" s="219"/>
      <c r="Y618" s="219"/>
      <c r="Z618" s="219"/>
      <c r="AA618" s="219"/>
      <c r="AB618" s="219"/>
    </row>
    <row r="619" ht="42.0" customHeight="1">
      <c r="A619" s="101" t="s">
        <v>136</v>
      </c>
      <c r="B619" s="101" t="s">
        <v>21980</v>
      </c>
      <c r="C619" s="101" t="s">
        <v>21981</v>
      </c>
      <c r="D619" s="101" t="s">
        <v>21983</v>
      </c>
      <c r="E619" s="99" t="s">
        <v>21984</v>
      </c>
      <c r="F619" s="101" t="s">
        <v>21985</v>
      </c>
      <c r="G619" s="219"/>
      <c r="H619" s="219"/>
      <c r="I619" s="219"/>
      <c r="J619" s="219"/>
      <c r="K619" s="219"/>
      <c r="L619" s="219"/>
      <c r="M619" s="219"/>
      <c r="N619" s="219"/>
      <c r="O619" s="219"/>
      <c r="P619" s="219"/>
      <c r="Q619" s="219"/>
      <c r="R619" s="219"/>
      <c r="S619" s="219"/>
      <c r="T619" s="219"/>
      <c r="U619" s="219"/>
      <c r="V619" s="219"/>
      <c r="W619" s="219"/>
      <c r="X619" s="219"/>
      <c r="Y619" s="219"/>
      <c r="Z619" s="219"/>
      <c r="AA619" s="219"/>
      <c r="AB619" s="219"/>
    </row>
    <row r="620" ht="42.0" customHeight="1">
      <c r="A620" s="101" t="s">
        <v>136</v>
      </c>
      <c r="B620" s="101" t="s">
        <v>21980</v>
      </c>
      <c r="C620" s="101" t="s">
        <v>21986</v>
      </c>
      <c r="D620" s="101" t="s">
        <v>21987</v>
      </c>
      <c r="E620" s="99" t="s">
        <v>21990</v>
      </c>
      <c r="F620" s="101" t="s">
        <v>21991</v>
      </c>
      <c r="G620" s="219"/>
      <c r="H620" s="219"/>
      <c r="I620" s="219"/>
      <c r="J620" s="219"/>
      <c r="K620" s="219"/>
      <c r="L620" s="219"/>
      <c r="M620" s="219"/>
      <c r="N620" s="219"/>
      <c r="O620" s="219"/>
      <c r="P620" s="219"/>
      <c r="Q620" s="219"/>
      <c r="R620" s="219"/>
      <c r="S620" s="219"/>
      <c r="T620" s="219"/>
      <c r="U620" s="219"/>
      <c r="V620" s="219"/>
      <c r="W620" s="219"/>
      <c r="X620" s="219"/>
      <c r="Y620" s="219"/>
      <c r="Z620" s="219"/>
      <c r="AA620" s="219"/>
      <c r="AB620" s="219"/>
    </row>
    <row r="621" ht="42.0" customHeight="1">
      <c r="A621" s="101" t="s">
        <v>136</v>
      </c>
      <c r="B621" s="101" t="s">
        <v>21980</v>
      </c>
      <c r="C621" s="962"/>
      <c r="D621" s="962"/>
      <c r="E621" s="963"/>
      <c r="F621" s="101" t="s">
        <v>21992</v>
      </c>
      <c r="G621" s="219"/>
      <c r="H621" s="219"/>
      <c r="I621" s="219"/>
      <c r="J621" s="219"/>
      <c r="K621" s="219"/>
      <c r="L621" s="219"/>
      <c r="M621" s="219"/>
      <c r="N621" s="219"/>
      <c r="O621" s="219"/>
      <c r="P621" s="219"/>
      <c r="Q621" s="219"/>
      <c r="R621" s="219"/>
      <c r="S621" s="219"/>
      <c r="T621" s="219"/>
      <c r="U621" s="219"/>
      <c r="V621" s="219"/>
      <c r="W621" s="219"/>
      <c r="X621" s="219"/>
      <c r="Y621" s="219"/>
      <c r="Z621" s="219"/>
      <c r="AA621" s="219"/>
      <c r="AB621" s="219"/>
    </row>
    <row r="622" ht="42.0" customHeight="1">
      <c r="A622" s="101" t="s">
        <v>136</v>
      </c>
      <c r="B622" s="101" t="s">
        <v>21994</v>
      </c>
      <c r="C622" s="101" t="s">
        <v>21995</v>
      </c>
      <c r="D622" s="101" t="s">
        <v>21996</v>
      </c>
      <c r="E622" s="99" t="s">
        <v>21997</v>
      </c>
      <c r="F622" s="101" t="s">
        <v>21998</v>
      </c>
      <c r="G622" s="219"/>
      <c r="H622" s="219"/>
      <c r="I622" s="219"/>
      <c r="J622" s="219"/>
      <c r="K622" s="219"/>
      <c r="L622" s="219"/>
      <c r="M622" s="219"/>
      <c r="N622" s="219"/>
      <c r="O622" s="219"/>
      <c r="P622" s="219"/>
      <c r="Q622" s="219"/>
      <c r="R622" s="219"/>
      <c r="S622" s="219"/>
      <c r="T622" s="219"/>
      <c r="U622" s="219"/>
      <c r="V622" s="219"/>
      <c r="W622" s="219"/>
      <c r="X622" s="219"/>
      <c r="Y622" s="219"/>
      <c r="Z622" s="219"/>
      <c r="AA622" s="219"/>
      <c r="AB622" s="219"/>
    </row>
    <row r="623" ht="42.0" customHeight="1">
      <c r="A623" s="101" t="s">
        <v>136</v>
      </c>
      <c r="B623" s="101" t="s">
        <v>21994</v>
      </c>
      <c r="C623" s="101" t="s">
        <v>21994</v>
      </c>
      <c r="D623" s="962"/>
      <c r="E623" s="99" t="s">
        <v>22003</v>
      </c>
      <c r="F623" s="101" t="s">
        <v>22004</v>
      </c>
      <c r="G623" s="219"/>
      <c r="H623" s="219"/>
      <c r="I623" s="219"/>
      <c r="J623" s="219"/>
      <c r="K623" s="219"/>
      <c r="L623" s="219"/>
      <c r="M623" s="219"/>
      <c r="N623" s="219"/>
      <c r="O623" s="219"/>
      <c r="P623" s="219"/>
      <c r="Q623" s="219"/>
      <c r="R623" s="219"/>
      <c r="S623" s="219"/>
      <c r="T623" s="219"/>
      <c r="U623" s="219"/>
      <c r="V623" s="219"/>
      <c r="W623" s="219"/>
      <c r="X623" s="219"/>
      <c r="Y623" s="219"/>
      <c r="Z623" s="219"/>
      <c r="AA623" s="219"/>
      <c r="AB623" s="219"/>
    </row>
    <row r="624" ht="42.0" customHeight="1">
      <c r="A624" s="101" t="s">
        <v>136</v>
      </c>
      <c r="B624" s="101" t="s">
        <v>21994</v>
      </c>
      <c r="C624" s="962"/>
      <c r="D624" s="962"/>
      <c r="E624" s="963"/>
      <c r="F624" s="101" t="s">
        <v>162</v>
      </c>
      <c r="G624" s="219"/>
      <c r="H624" s="219"/>
      <c r="I624" s="219"/>
      <c r="J624" s="219"/>
      <c r="K624" s="219"/>
      <c r="L624" s="219"/>
      <c r="M624" s="219"/>
      <c r="N624" s="219"/>
      <c r="O624" s="219"/>
      <c r="P624" s="219"/>
      <c r="Q624" s="219"/>
      <c r="R624" s="219"/>
      <c r="S624" s="219"/>
      <c r="T624" s="219"/>
      <c r="U624" s="219"/>
      <c r="V624" s="219"/>
      <c r="W624" s="219"/>
      <c r="X624" s="219"/>
      <c r="Y624" s="219"/>
      <c r="Z624" s="219"/>
      <c r="AA624" s="219"/>
      <c r="AB624" s="219"/>
    </row>
    <row r="625" ht="42.0" customHeight="1">
      <c r="A625" s="101" t="s">
        <v>136</v>
      </c>
      <c r="B625" s="101" t="s">
        <v>21687</v>
      </c>
      <c r="C625" s="101" t="s">
        <v>22007</v>
      </c>
      <c r="D625" s="101" t="s">
        <v>22008</v>
      </c>
      <c r="E625" s="99" t="s">
        <v>22009</v>
      </c>
      <c r="F625" s="101" t="s">
        <v>22010</v>
      </c>
      <c r="G625" s="219"/>
      <c r="H625" s="219"/>
      <c r="I625" s="219"/>
      <c r="J625" s="219"/>
      <c r="K625" s="219"/>
      <c r="L625" s="219"/>
      <c r="M625" s="219"/>
      <c r="N625" s="219"/>
      <c r="O625" s="219"/>
      <c r="P625" s="219"/>
      <c r="Q625" s="219"/>
      <c r="R625" s="219"/>
      <c r="S625" s="219"/>
      <c r="T625" s="219"/>
      <c r="U625" s="219"/>
      <c r="V625" s="219"/>
      <c r="W625" s="219"/>
      <c r="X625" s="219"/>
      <c r="Y625" s="219"/>
      <c r="Z625" s="219"/>
      <c r="AA625" s="219"/>
      <c r="AB625" s="219"/>
    </row>
    <row r="626" ht="42.0" customHeight="1">
      <c r="A626" s="101" t="s">
        <v>136</v>
      </c>
      <c r="B626" s="101" t="s">
        <v>21687</v>
      </c>
      <c r="C626" s="101" t="s">
        <v>22014</v>
      </c>
      <c r="D626" s="962"/>
      <c r="E626" s="99" t="s">
        <v>22015</v>
      </c>
      <c r="F626" s="101" t="s">
        <v>22016</v>
      </c>
      <c r="G626" s="219"/>
      <c r="H626" s="219"/>
      <c r="I626" s="219"/>
      <c r="J626" s="219"/>
      <c r="K626" s="219"/>
      <c r="L626" s="219"/>
      <c r="M626" s="219"/>
      <c r="N626" s="219"/>
      <c r="O626" s="219"/>
      <c r="P626" s="219"/>
      <c r="Q626" s="219"/>
      <c r="R626" s="219"/>
      <c r="S626" s="219"/>
      <c r="T626" s="219"/>
      <c r="U626" s="219"/>
      <c r="V626" s="219"/>
      <c r="W626" s="219"/>
      <c r="X626" s="219"/>
      <c r="Y626" s="219"/>
      <c r="Z626" s="219"/>
      <c r="AA626" s="219"/>
      <c r="AB626" s="219"/>
    </row>
    <row r="627" ht="42.0" customHeight="1">
      <c r="A627" s="101" t="s">
        <v>136</v>
      </c>
      <c r="B627" s="101" t="s">
        <v>21687</v>
      </c>
      <c r="C627" s="101" t="s">
        <v>22018</v>
      </c>
      <c r="D627" s="101" t="s">
        <v>22019</v>
      </c>
      <c r="E627" s="99" t="s">
        <v>22022</v>
      </c>
      <c r="F627" s="101" t="s">
        <v>22023</v>
      </c>
      <c r="G627" s="219"/>
      <c r="H627" s="219"/>
      <c r="I627" s="219"/>
      <c r="J627" s="219"/>
      <c r="K627" s="219"/>
      <c r="L627" s="219"/>
      <c r="M627" s="219"/>
      <c r="N627" s="219"/>
      <c r="O627" s="219"/>
      <c r="P627" s="219"/>
      <c r="Q627" s="219"/>
      <c r="R627" s="219"/>
      <c r="S627" s="219"/>
      <c r="T627" s="219"/>
      <c r="U627" s="219"/>
      <c r="V627" s="219"/>
      <c r="W627" s="219"/>
      <c r="X627" s="219"/>
      <c r="Y627" s="219"/>
      <c r="Z627" s="219"/>
      <c r="AA627" s="219"/>
      <c r="AB627" s="219"/>
    </row>
    <row r="628" ht="42.0" customHeight="1">
      <c r="A628" s="101" t="s">
        <v>136</v>
      </c>
      <c r="B628" s="101" t="s">
        <v>21687</v>
      </c>
      <c r="C628" s="101" t="s">
        <v>22024</v>
      </c>
      <c r="D628" s="101" t="s">
        <v>22025</v>
      </c>
      <c r="E628" s="99" t="s">
        <v>22027</v>
      </c>
      <c r="F628" s="101" t="s">
        <v>22028</v>
      </c>
      <c r="G628" s="219"/>
      <c r="H628" s="219"/>
      <c r="I628" s="219"/>
      <c r="J628" s="219"/>
      <c r="K628" s="219"/>
      <c r="L628" s="219"/>
      <c r="M628" s="219"/>
      <c r="N628" s="219"/>
      <c r="O628" s="219"/>
      <c r="P628" s="219"/>
      <c r="Q628" s="219"/>
      <c r="R628" s="219"/>
      <c r="S628" s="219"/>
      <c r="T628" s="219"/>
      <c r="U628" s="219"/>
      <c r="V628" s="219"/>
      <c r="W628" s="219"/>
      <c r="X628" s="219"/>
      <c r="Y628" s="219"/>
      <c r="Z628" s="219"/>
      <c r="AA628" s="219"/>
      <c r="AB628" s="219"/>
    </row>
    <row r="629" ht="42.0" customHeight="1">
      <c r="A629" s="101" t="s">
        <v>136</v>
      </c>
      <c r="B629" s="101" t="s">
        <v>21687</v>
      </c>
      <c r="C629" s="101" t="s">
        <v>22031</v>
      </c>
      <c r="D629" s="962"/>
      <c r="E629" s="99" t="s">
        <v>22032</v>
      </c>
      <c r="F629" s="101" t="s">
        <v>22033</v>
      </c>
      <c r="G629" s="219"/>
      <c r="H629" s="219"/>
      <c r="I629" s="219"/>
      <c r="J629" s="219"/>
      <c r="K629" s="219"/>
      <c r="L629" s="219"/>
      <c r="M629" s="219"/>
      <c r="N629" s="219"/>
      <c r="O629" s="219"/>
      <c r="P629" s="219"/>
      <c r="Q629" s="219"/>
      <c r="R629" s="219"/>
      <c r="S629" s="219"/>
      <c r="T629" s="219"/>
      <c r="U629" s="219"/>
      <c r="V629" s="219"/>
      <c r="W629" s="219"/>
      <c r="X629" s="219"/>
      <c r="Y629" s="219"/>
      <c r="Z629" s="219"/>
      <c r="AA629" s="219"/>
      <c r="AB629" s="219"/>
    </row>
    <row r="630" ht="42.0" customHeight="1">
      <c r="A630" s="101" t="s">
        <v>136</v>
      </c>
      <c r="B630" s="101" t="s">
        <v>21687</v>
      </c>
      <c r="C630" s="101" t="s">
        <v>22036</v>
      </c>
      <c r="E630" s="99" t="s">
        <v>22037</v>
      </c>
      <c r="F630" s="101" t="s">
        <v>22039</v>
      </c>
      <c r="G630" s="219"/>
      <c r="H630" s="219"/>
      <c r="I630" s="219"/>
      <c r="J630" s="219"/>
      <c r="K630" s="219"/>
      <c r="L630" s="219"/>
      <c r="M630" s="219"/>
      <c r="N630" s="219"/>
      <c r="O630" s="219"/>
      <c r="P630" s="219"/>
      <c r="Q630" s="219"/>
      <c r="R630" s="219"/>
      <c r="S630" s="219"/>
      <c r="T630" s="219"/>
      <c r="U630" s="219"/>
      <c r="V630" s="219"/>
      <c r="W630" s="219"/>
      <c r="X630" s="219"/>
      <c r="Y630" s="219"/>
      <c r="Z630" s="219"/>
      <c r="AA630" s="219"/>
      <c r="AB630" s="219"/>
    </row>
    <row r="631" ht="42.0" customHeight="1">
      <c r="A631" s="101" t="s">
        <v>136</v>
      </c>
      <c r="B631" s="101" t="s">
        <v>21687</v>
      </c>
      <c r="C631" s="101" t="s">
        <v>22042</v>
      </c>
      <c r="D631" s="101" t="s">
        <v>22043</v>
      </c>
      <c r="E631" s="963"/>
      <c r="F631" s="101" t="s">
        <v>22044</v>
      </c>
      <c r="G631" s="219"/>
      <c r="H631" s="219"/>
      <c r="I631" s="219"/>
      <c r="J631" s="219"/>
      <c r="K631" s="219"/>
      <c r="L631" s="219"/>
      <c r="M631" s="219"/>
      <c r="N631" s="219"/>
      <c r="O631" s="219"/>
      <c r="P631" s="219"/>
      <c r="Q631" s="219"/>
      <c r="R631" s="219"/>
      <c r="S631" s="219"/>
      <c r="T631" s="219"/>
      <c r="U631" s="219"/>
      <c r="V631" s="219"/>
      <c r="W631" s="219"/>
      <c r="X631" s="219"/>
      <c r="Y631" s="219"/>
      <c r="Z631" s="219"/>
      <c r="AA631" s="219"/>
      <c r="AB631" s="219"/>
    </row>
    <row r="632" ht="42.0" customHeight="1">
      <c r="A632" s="101" t="s">
        <v>136</v>
      </c>
      <c r="B632" s="101" t="s">
        <v>21687</v>
      </c>
      <c r="C632" s="101" t="s">
        <v>22046</v>
      </c>
      <c r="D632" s="101" t="s">
        <v>22047</v>
      </c>
      <c r="E632" s="963"/>
      <c r="F632" s="101" t="s">
        <v>22049</v>
      </c>
      <c r="G632" s="219"/>
      <c r="H632" s="219"/>
      <c r="I632" s="219"/>
      <c r="J632" s="219"/>
      <c r="K632" s="219"/>
      <c r="L632" s="219"/>
      <c r="M632" s="219"/>
      <c r="N632" s="219"/>
      <c r="O632" s="219"/>
      <c r="P632" s="219"/>
      <c r="Q632" s="219"/>
      <c r="R632" s="219"/>
      <c r="S632" s="219"/>
      <c r="T632" s="219"/>
      <c r="U632" s="219"/>
      <c r="V632" s="219"/>
      <c r="W632" s="219"/>
      <c r="X632" s="219"/>
      <c r="Y632" s="219"/>
      <c r="Z632" s="219"/>
      <c r="AA632" s="219"/>
      <c r="AB632" s="219"/>
    </row>
    <row r="633" ht="42.0" customHeight="1">
      <c r="A633" s="101" t="s">
        <v>136</v>
      </c>
      <c r="B633" s="101" t="s">
        <v>21687</v>
      </c>
      <c r="C633" s="101" t="s">
        <v>22051</v>
      </c>
      <c r="E633" s="963"/>
      <c r="F633" s="101" t="s">
        <v>22052</v>
      </c>
      <c r="G633" s="219"/>
      <c r="H633" s="219"/>
      <c r="I633" s="219"/>
      <c r="J633" s="219"/>
      <c r="K633" s="219"/>
      <c r="L633" s="219"/>
      <c r="M633" s="219"/>
      <c r="N633" s="219"/>
      <c r="O633" s="219"/>
      <c r="P633" s="219"/>
      <c r="Q633" s="219"/>
      <c r="R633" s="219"/>
      <c r="S633" s="219"/>
      <c r="T633" s="219"/>
      <c r="U633" s="219"/>
      <c r="V633" s="219"/>
      <c r="W633" s="219"/>
      <c r="X633" s="219"/>
      <c r="Y633" s="219"/>
      <c r="Z633" s="219"/>
      <c r="AA633" s="219"/>
      <c r="AB633" s="219"/>
    </row>
    <row r="634" ht="42.0" customHeight="1">
      <c r="A634" s="101" t="s">
        <v>136</v>
      </c>
      <c r="B634" s="101" t="s">
        <v>21687</v>
      </c>
      <c r="C634" s="962"/>
      <c r="D634" s="962"/>
      <c r="E634" s="963"/>
      <c r="F634" s="101" t="s">
        <v>149</v>
      </c>
      <c r="G634" s="219"/>
      <c r="H634" s="219"/>
      <c r="I634" s="219"/>
      <c r="J634" s="219"/>
      <c r="K634" s="219"/>
      <c r="L634" s="219"/>
      <c r="M634" s="219"/>
      <c r="N634" s="219"/>
      <c r="O634" s="219"/>
      <c r="P634" s="219"/>
      <c r="Q634" s="219"/>
      <c r="R634" s="219"/>
      <c r="S634" s="219"/>
      <c r="T634" s="219"/>
      <c r="U634" s="219"/>
      <c r="V634" s="219"/>
      <c r="W634" s="219"/>
      <c r="X634" s="219"/>
      <c r="Y634" s="219"/>
      <c r="Z634" s="219"/>
      <c r="AA634" s="219"/>
      <c r="AB634" s="219"/>
    </row>
    <row r="635" ht="42.0" customHeight="1">
      <c r="A635" s="101" t="s">
        <v>136</v>
      </c>
      <c r="B635" s="101" t="s">
        <v>22056</v>
      </c>
      <c r="C635" s="101" t="s">
        <v>22057</v>
      </c>
      <c r="D635" s="962"/>
      <c r="E635" s="963"/>
      <c r="F635" s="101" t="s">
        <v>22058</v>
      </c>
      <c r="G635" s="219"/>
      <c r="H635" s="219"/>
      <c r="I635" s="219"/>
      <c r="J635" s="219"/>
      <c r="K635" s="219"/>
      <c r="L635" s="219"/>
      <c r="M635" s="219"/>
      <c r="N635" s="219"/>
      <c r="O635" s="219"/>
      <c r="P635" s="219"/>
      <c r="Q635" s="219"/>
      <c r="R635" s="219"/>
      <c r="S635" s="219"/>
      <c r="T635" s="219"/>
      <c r="U635" s="219"/>
      <c r="V635" s="219"/>
      <c r="W635" s="219"/>
      <c r="X635" s="219"/>
      <c r="Y635" s="219"/>
      <c r="Z635" s="219"/>
      <c r="AA635" s="219"/>
      <c r="AB635" s="219"/>
    </row>
    <row r="636" ht="42.0" customHeight="1">
      <c r="A636" s="101" t="s">
        <v>136</v>
      </c>
      <c r="B636" s="101" t="s">
        <v>22056</v>
      </c>
      <c r="C636" s="101" t="s">
        <v>22062</v>
      </c>
      <c r="D636" s="962"/>
      <c r="E636" s="99" t="s">
        <v>22063</v>
      </c>
      <c r="F636" s="101" t="s">
        <v>22064</v>
      </c>
      <c r="G636" s="219"/>
      <c r="H636" s="219"/>
      <c r="I636" s="219"/>
      <c r="J636" s="219"/>
      <c r="K636" s="219"/>
      <c r="L636" s="219"/>
      <c r="M636" s="219"/>
      <c r="N636" s="219"/>
      <c r="O636" s="219"/>
      <c r="P636" s="219"/>
      <c r="Q636" s="219"/>
      <c r="R636" s="219"/>
      <c r="S636" s="219"/>
      <c r="T636" s="219"/>
      <c r="U636" s="219"/>
      <c r="V636" s="219"/>
      <c r="W636" s="219"/>
      <c r="X636" s="219"/>
      <c r="Y636" s="219"/>
      <c r="Z636" s="219"/>
      <c r="AA636" s="219"/>
      <c r="AB636" s="219"/>
    </row>
    <row r="637" ht="42.0" customHeight="1">
      <c r="A637" s="101" t="s">
        <v>136</v>
      </c>
      <c r="B637" s="101" t="s">
        <v>22056</v>
      </c>
      <c r="C637" s="101" t="s">
        <v>22066</v>
      </c>
      <c r="D637" s="101" t="s">
        <v>22067</v>
      </c>
      <c r="E637" s="99" t="s">
        <v>22070</v>
      </c>
      <c r="F637" s="101" t="s">
        <v>22071</v>
      </c>
      <c r="G637" s="219"/>
      <c r="H637" s="219"/>
      <c r="I637" s="219"/>
      <c r="J637" s="219"/>
      <c r="K637" s="219"/>
      <c r="L637" s="219"/>
      <c r="M637" s="219"/>
      <c r="N637" s="219"/>
      <c r="O637" s="219"/>
      <c r="P637" s="219"/>
      <c r="Q637" s="219"/>
      <c r="R637" s="219"/>
      <c r="S637" s="219"/>
      <c r="T637" s="219"/>
      <c r="U637" s="219"/>
      <c r="V637" s="219"/>
      <c r="W637" s="219"/>
      <c r="X637" s="219"/>
      <c r="Y637" s="219"/>
      <c r="Z637" s="219"/>
      <c r="AA637" s="219"/>
      <c r="AB637" s="219"/>
    </row>
    <row r="638" ht="42.0" customHeight="1">
      <c r="A638" s="101" t="s">
        <v>136</v>
      </c>
      <c r="B638" s="101" t="s">
        <v>22056</v>
      </c>
      <c r="C638" s="101" t="s">
        <v>22072</v>
      </c>
      <c r="D638" s="962"/>
      <c r="E638" s="963"/>
      <c r="F638" s="101" t="s">
        <v>22074</v>
      </c>
      <c r="G638" s="219"/>
      <c r="H638" s="219"/>
      <c r="I638" s="219"/>
      <c r="J638" s="219"/>
      <c r="K638" s="219"/>
      <c r="L638" s="219"/>
      <c r="M638" s="219"/>
      <c r="N638" s="219"/>
      <c r="O638" s="219"/>
      <c r="P638" s="219"/>
      <c r="Q638" s="219"/>
      <c r="R638" s="219"/>
      <c r="S638" s="219"/>
      <c r="T638" s="219"/>
      <c r="U638" s="219"/>
      <c r="V638" s="219"/>
      <c r="W638" s="219"/>
      <c r="X638" s="219"/>
      <c r="Y638" s="219"/>
      <c r="Z638" s="219"/>
      <c r="AA638" s="219"/>
      <c r="AB638" s="219"/>
    </row>
    <row r="639" ht="42.0" customHeight="1">
      <c r="A639" s="101" t="s">
        <v>136</v>
      </c>
      <c r="B639" s="101" t="s">
        <v>22056</v>
      </c>
      <c r="C639" s="101" t="s">
        <v>22077</v>
      </c>
      <c r="D639" s="101" t="s">
        <v>22078</v>
      </c>
      <c r="E639" s="963"/>
      <c r="F639" s="101" t="s">
        <v>22079</v>
      </c>
      <c r="G639" s="219"/>
      <c r="H639" s="219"/>
      <c r="I639" s="219"/>
      <c r="J639" s="219"/>
      <c r="K639" s="219"/>
      <c r="L639" s="219"/>
      <c r="M639" s="219"/>
      <c r="N639" s="219"/>
      <c r="O639" s="219"/>
      <c r="P639" s="219"/>
      <c r="Q639" s="219"/>
      <c r="R639" s="219"/>
      <c r="S639" s="219"/>
      <c r="T639" s="219"/>
      <c r="U639" s="219"/>
      <c r="V639" s="219"/>
      <c r="W639" s="219"/>
      <c r="X639" s="219"/>
      <c r="Y639" s="219"/>
      <c r="Z639" s="219"/>
      <c r="AA639" s="219"/>
      <c r="AB639" s="219"/>
    </row>
    <row r="640" ht="42.0" customHeight="1">
      <c r="A640" s="101" t="s">
        <v>136</v>
      </c>
      <c r="B640" s="101" t="s">
        <v>22056</v>
      </c>
      <c r="C640" s="101" t="s">
        <v>22080</v>
      </c>
      <c r="E640" s="963"/>
      <c r="F640" s="101" t="s">
        <v>22082</v>
      </c>
      <c r="G640" s="219"/>
      <c r="H640" s="219"/>
      <c r="I640" s="219"/>
      <c r="J640" s="219"/>
      <c r="K640" s="219"/>
      <c r="L640" s="219"/>
      <c r="M640" s="219"/>
      <c r="N640" s="219"/>
      <c r="O640" s="219"/>
      <c r="P640" s="219"/>
      <c r="Q640" s="219"/>
      <c r="R640" s="219"/>
      <c r="S640" s="219"/>
      <c r="T640" s="219"/>
      <c r="U640" s="219"/>
      <c r="V640" s="219"/>
      <c r="W640" s="219"/>
      <c r="X640" s="219"/>
      <c r="Y640" s="219"/>
      <c r="Z640" s="219"/>
      <c r="AA640" s="219"/>
      <c r="AB640" s="219"/>
    </row>
    <row r="641" ht="42.0" customHeight="1">
      <c r="A641" s="101" t="s">
        <v>136</v>
      </c>
      <c r="B641" s="101" t="s">
        <v>22056</v>
      </c>
      <c r="C641" s="101" t="s">
        <v>22085</v>
      </c>
      <c r="D641" s="962"/>
      <c r="E641" s="963"/>
      <c r="F641" s="101" t="s">
        <v>22086</v>
      </c>
      <c r="G641" s="219"/>
      <c r="H641" s="219"/>
      <c r="I641" s="219"/>
      <c r="J641" s="219"/>
      <c r="K641" s="219"/>
      <c r="L641" s="219"/>
      <c r="M641" s="219"/>
      <c r="N641" s="219"/>
      <c r="O641" s="219"/>
      <c r="P641" s="219"/>
      <c r="Q641" s="219"/>
      <c r="R641" s="219"/>
      <c r="S641" s="219"/>
      <c r="T641" s="219"/>
      <c r="U641" s="219"/>
      <c r="V641" s="219"/>
      <c r="W641" s="219"/>
      <c r="X641" s="219"/>
      <c r="Y641" s="219"/>
      <c r="Z641" s="219"/>
      <c r="AA641" s="219"/>
      <c r="AB641" s="219"/>
    </row>
    <row r="642" ht="42.0" customHeight="1">
      <c r="A642" s="101" t="s">
        <v>136</v>
      </c>
      <c r="B642" s="101" t="s">
        <v>22056</v>
      </c>
      <c r="C642" s="101" t="s">
        <v>22090</v>
      </c>
      <c r="D642" s="101" t="s">
        <v>22091</v>
      </c>
      <c r="E642" s="963"/>
      <c r="F642" s="101" t="s">
        <v>22092</v>
      </c>
      <c r="G642" s="219"/>
      <c r="H642" s="219"/>
      <c r="I642" s="219"/>
      <c r="J642" s="219"/>
      <c r="K642" s="219"/>
      <c r="L642" s="219"/>
      <c r="M642" s="219"/>
      <c r="N642" s="219"/>
      <c r="O642" s="219"/>
      <c r="P642" s="219"/>
      <c r="Q642" s="219"/>
      <c r="R642" s="219"/>
      <c r="S642" s="219"/>
      <c r="T642" s="219"/>
      <c r="U642" s="219"/>
      <c r="V642" s="219"/>
      <c r="W642" s="219"/>
      <c r="X642" s="219"/>
      <c r="Y642" s="219"/>
      <c r="Z642" s="219"/>
      <c r="AA642" s="219"/>
      <c r="AB642" s="219"/>
    </row>
    <row r="643" ht="42.0" customHeight="1">
      <c r="A643" s="101" t="s">
        <v>136</v>
      </c>
      <c r="B643" s="101" t="s">
        <v>22056</v>
      </c>
      <c r="C643" s="101" t="s">
        <v>1205</v>
      </c>
      <c r="D643" s="962"/>
      <c r="E643" s="99" t="s">
        <v>22094</v>
      </c>
      <c r="F643" s="101" t="s">
        <v>1206</v>
      </c>
      <c r="G643" s="219"/>
      <c r="H643" s="219"/>
      <c r="I643" s="219"/>
      <c r="J643" s="219"/>
      <c r="K643" s="219"/>
      <c r="L643" s="219"/>
      <c r="M643" s="219"/>
      <c r="N643" s="219"/>
      <c r="O643" s="219"/>
      <c r="P643" s="219"/>
      <c r="Q643" s="219"/>
      <c r="R643" s="219"/>
      <c r="S643" s="219"/>
      <c r="T643" s="219"/>
      <c r="U643" s="219"/>
      <c r="V643" s="219"/>
      <c r="W643" s="219"/>
      <c r="X643" s="219"/>
      <c r="Y643" s="219"/>
      <c r="Z643" s="219"/>
      <c r="AA643" s="219"/>
      <c r="AB643" s="219"/>
    </row>
    <row r="644" ht="42.0" customHeight="1">
      <c r="A644" s="101" t="s">
        <v>136</v>
      </c>
      <c r="B644" s="101" t="s">
        <v>22056</v>
      </c>
      <c r="C644" s="101" t="s">
        <v>22096</v>
      </c>
      <c r="D644" s="962"/>
      <c r="E644" s="963"/>
      <c r="F644" s="101" t="s">
        <v>22097</v>
      </c>
      <c r="G644" s="219"/>
      <c r="H644" s="219"/>
      <c r="I644" s="219"/>
      <c r="J644" s="219"/>
      <c r="K644" s="219"/>
      <c r="L644" s="219"/>
      <c r="M644" s="219"/>
      <c r="N644" s="219"/>
      <c r="O644" s="219"/>
      <c r="P644" s="219"/>
      <c r="Q644" s="219"/>
      <c r="R644" s="219"/>
      <c r="S644" s="219"/>
      <c r="T644" s="219"/>
      <c r="U644" s="219"/>
      <c r="V644" s="219"/>
      <c r="W644" s="219"/>
      <c r="X644" s="219"/>
      <c r="Y644" s="219"/>
      <c r="Z644" s="219"/>
      <c r="AA644" s="219"/>
      <c r="AB644" s="219"/>
    </row>
    <row r="645" ht="42.0" customHeight="1">
      <c r="A645" s="101" t="s">
        <v>136</v>
      </c>
      <c r="B645" s="101" t="s">
        <v>22056</v>
      </c>
      <c r="C645" s="101" t="s">
        <v>22099</v>
      </c>
      <c r="D645" s="962"/>
      <c r="E645" s="963"/>
      <c r="F645" s="101" t="s">
        <v>22100</v>
      </c>
      <c r="G645" s="219"/>
      <c r="H645" s="219"/>
      <c r="I645" s="219"/>
      <c r="J645" s="219"/>
      <c r="K645" s="219"/>
      <c r="L645" s="219"/>
      <c r="M645" s="219"/>
      <c r="N645" s="219"/>
      <c r="O645" s="219"/>
      <c r="P645" s="219"/>
      <c r="Q645" s="219"/>
      <c r="R645" s="219"/>
      <c r="S645" s="219"/>
      <c r="T645" s="219"/>
      <c r="U645" s="219"/>
      <c r="V645" s="219"/>
      <c r="W645" s="219"/>
      <c r="X645" s="219"/>
      <c r="Y645" s="219"/>
      <c r="Z645" s="219"/>
      <c r="AA645" s="219"/>
      <c r="AB645" s="219"/>
    </row>
    <row r="646" ht="42.0" customHeight="1">
      <c r="A646" s="101" t="s">
        <v>136</v>
      </c>
      <c r="B646" s="101" t="s">
        <v>22056</v>
      </c>
      <c r="C646" s="101" t="s">
        <v>22101</v>
      </c>
      <c r="D646" s="962"/>
      <c r="E646" s="99" t="s">
        <v>22102</v>
      </c>
      <c r="F646" s="101" t="s">
        <v>22103</v>
      </c>
      <c r="G646" s="219"/>
      <c r="H646" s="219"/>
      <c r="I646" s="219"/>
      <c r="J646" s="219"/>
      <c r="K646" s="219"/>
      <c r="L646" s="219"/>
      <c r="M646" s="219"/>
      <c r="N646" s="219"/>
      <c r="O646" s="219"/>
      <c r="P646" s="219"/>
      <c r="Q646" s="219"/>
      <c r="R646" s="219"/>
      <c r="S646" s="219"/>
      <c r="T646" s="219"/>
      <c r="U646" s="219"/>
      <c r="V646" s="219"/>
      <c r="W646" s="219"/>
      <c r="X646" s="219"/>
      <c r="Y646" s="219"/>
      <c r="Z646" s="219"/>
      <c r="AA646" s="219"/>
      <c r="AB646" s="219"/>
    </row>
    <row r="647" ht="42.0" customHeight="1">
      <c r="A647" s="101" t="s">
        <v>136</v>
      </c>
      <c r="B647" s="101" t="s">
        <v>22056</v>
      </c>
      <c r="C647" s="101" t="s">
        <v>22108</v>
      </c>
      <c r="D647" s="962"/>
      <c r="E647" s="963"/>
      <c r="F647" s="101" t="s">
        <v>22109</v>
      </c>
      <c r="G647" s="219"/>
      <c r="H647" s="219"/>
      <c r="I647" s="219"/>
      <c r="J647" s="219"/>
      <c r="K647" s="219"/>
      <c r="L647" s="219"/>
      <c r="M647" s="219"/>
      <c r="N647" s="219"/>
      <c r="O647" s="219"/>
      <c r="P647" s="219"/>
      <c r="Q647" s="219"/>
      <c r="R647" s="219"/>
      <c r="S647" s="219"/>
      <c r="T647" s="219"/>
      <c r="U647" s="219"/>
      <c r="V647" s="219"/>
      <c r="W647" s="219"/>
      <c r="X647" s="219"/>
      <c r="Y647" s="219"/>
      <c r="Z647" s="219"/>
      <c r="AA647" s="219"/>
      <c r="AB647" s="219"/>
    </row>
    <row r="648" ht="42.0" customHeight="1">
      <c r="A648" s="101" t="s">
        <v>136</v>
      </c>
      <c r="B648" s="101" t="s">
        <v>22056</v>
      </c>
      <c r="C648" s="101" t="s">
        <v>22110</v>
      </c>
      <c r="D648" s="962"/>
      <c r="E648" s="963"/>
      <c r="F648" s="101" t="s">
        <v>22112</v>
      </c>
      <c r="G648" s="219"/>
      <c r="H648" s="219"/>
      <c r="I648" s="219"/>
      <c r="J648" s="219"/>
      <c r="K648" s="219"/>
      <c r="L648" s="219"/>
      <c r="M648" s="219"/>
      <c r="N648" s="219"/>
      <c r="O648" s="219"/>
      <c r="P648" s="219"/>
      <c r="Q648" s="219"/>
      <c r="R648" s="219"/>
      <c r="S648" s="219"/>
      <c r="T648" s="219"/>
      <c r="U648" s="219"/>
      <c r="V648" s="219"/>
      <c r="W648" s="219"/>
      <c r="X648" s="219"/>
      <c r="Y648" s="219"/>
      <c r="Z648" s="219"/>
      <c r="AA648" s="219"/>
      <c r="AB648" s="219"/>
    </row>
    <row r="649" ht="42.0" customHeight="1">
      <c r="A649" s="101" t="s">
        <v>136</v>
      </c>
      <c r="B649" s="101" t="s">
        <v>22056</v>
      </c>
      <c r="C649" s="101" t="s">
        <v>22115</v>
      </c>
      <c r="D649" s="962"/>
      <c r="E649" s="963"/>
      <c r="F649" s="101" t="s">
        <v>22116</v>
      </c>
      <c r="G649" s="219"/>
      <c r="H649" s="219"/>
      <c r="I649" s="219"/>
      <c r="J649" s="219"/>
      <c r="K649" s="219"/>
      <c r="L649" s="219"/>
      <c r="M649" s="219"/>
      <c r="N649" s="219"/>
      <c r="O649" s="219"/>
      <c r="P649" s="219"/>
      <c r="Q649" s="219"/>
      <c r="R649" s="219"/>
      <c r="S649" s="219"/>
      <c r="T649" s="219"/>
      <c r="U649" s="219"/>
      <c r="V649" s="219"/>
      <c r="W649" s="219"/>
      <c r="X649" s="219"/>
      <c r="Y649" s="219"/>
      <c r="Z649" s="219"/>
      <c r="AA649" s="219"/>
      <c r="AB649" s="219"/>
    </row>
    <row r="650" ht="42.0" customHeight="1">
      <c r="A650" s="101" t="s">
        <v>136</v>
      </c>
      <c r="B650" s="101" t="s">
        <v>22056</v>
      </c>
      <c r="C650" s="101" t="s">
        <v>22117</v>
      </c>
      <c r="D650" s="962"/>
      <c r="E650" s="963"/>
      <c r="F650" s="101" t="s">
        <v>22118</v>
      </c>
      <c r="G650" s="219"/>
      <c r="H650" s="219"/>
      <c r="I650" s="219"/>
      <c r="J650" s="219"/>
      <c r="K650" s="219"/>
      <c r="L650" s="219"/>
      <c r="M650" s="219"/>
      <c r="N650" s="219"/>
      <c r="O650" s="219"/>
      <c r="P650" s="219"/>
      <c r="Q650" s="219"/>
      <c r="R650" s="219"/>
      <c r="S650" s="219"/>
      <c r="T650" s="219"/>
      <c r="U650" s="219"/>
      <c r="V650" s="219"/>
      <c r="W650" s="219"/>
      <c r="X650" s="219"/>
      <c r="Y650" s="219"/>
      <c r="Z650" s="219"/>
      <c r="AA650" s="219"/>
      <c r="AB650" s="219"/>
    </row>
    <row r="651" ht="42.0" customHeight="1">
      <c r="A651" s="101" t="s">
        <v>136</v>
      </c>
      <c r="B651" s="101" t="s">
        <v>22056</v>
      </c>
      <c r="C651" s="101" t="s">
        <v>22120</v>
      </c>
      <c r="D651" s="101" t="s">
        <v>22122</v>
      </c>
      <c r="E651" s="963"/>
      <c r="F651" s="101" t="s">
        <v>22124</v>
      </c>
      <c r="G651" s="219"/>
      <c r="H651" s="219"/>
      <c r="I651" s="219"/>
      <c r="J651" s="219"/>
      <c r="K651" s="219"/>
      <c r="L651" s="219"/>
      <c r="M651" s="219"/>
      <c r="N651" s="219"/>
      <c r="O651" s="219"/>
      <c r="P651" s="219"/>
      <c r="Q651" s="219"/>
      <c r="R651" s="219"/>
      <c r="S651" s="219"/>
      <c r="T651" s="219"/>
      <c r="U651" s="219"/>
      <c r="V651" s="219"/>
      <c r="W651" s="219"/>
      <c r="X651" s="219"/>
      <c r="Y651" s="219"/>
      <c r="Z651" s="219"/>
      <c r="AA651" s="219"/>
      <c r="AB651" s="219"/>
    </row>
    <row r="652" ht="42.0" customHeight="1">
      <c r="A652" s="101" t="s">
        <v>136</v>
      </c>
      <c r="B652" s="101" t="s">
        <v>22056</v>
      </c>
      <c r="C652" s="101" t="s">
        <v>22125</v>
      </c>
      <c r="D652" s="101" t="s">
        <v>22126</v>
      </c>
      <c r="E652" s="99" t="s">
        <v>22127</v>
      </c>
      <c r="F652" s="101" t="s">
        <v>22128</v>
      </c>
      <c r="G652" s="219"/>
      <c r="H652" s="219"/>
      <c r="I652" s="219"/>
      <c r="J652" s="219"/>
      <c r="K652" s="219"/>
      <c r="L652" s="219"/>
      <c r="M652" s="219"/>
      <c r="N652" s="219"/>
      <c r="O652" s="219"/>
      <c r="P652" s="219"/>
      <c r="Q652" s="219"/>
      <c r="R652" s="219"/>
      <c r="S652" s="219"/>
      <c r="T652" s="219"/>
      <c r="U652" s="219"/>
      <c r="V652" s="219"/>
      <c r="W652" s="219"/>
      <c r="X652" s="219"/>
      <c r="Y652" s="219"/>
      <c r="Z652" s="219"/>
      <c r="AA652" s="219"/>
      <c r="AB652" s="219"/>
    </row>
    <row r="653" ht="42.0" customHeight="1">
      <c r="A653" s="101" t="s">
        <v>136</v>
      </c>
      <c r="B653" s="101" t="s">
        <v>22056</v>
      </c>
      <c r="C653" s="101" t="s">
        <v>22133</v>
      </c>
      <c r="D653" s="101" t="s">
        <v>22134</v>
      </c>
      <c r="E653" s="99" t="s">
        <v>22135</v>
      </c>
      <c r="F653" s="101" t="s">
        <v>22136</v>
      </c>
      <c r="G653" s="219"/>
      <c r="H653" s="219"/>
      <c r="I653" s="219"/>
      <c r="J653" s="219"/>
      <c r="K653" s="219"/>
      <c r="L653" s="219"/>
      <c r="M653" s="219"/>
      <c r="N653" s="219"/>
      <c r="O653" s="219"/>
      <c r="P653" s="219"/>
      <c r="Q653" s="219"/>
      <c r="R653" s="219"/>
      <c r="S653" s="219"/>
      <c r="T653" s="219"/>
      <c r="U653" s="219"/>
      <c r="V653" s="219"/>
      <c r="W653" s="219"/>
      <c r="X653" s="219"/>
      <c r="Y653" s="219"/>
      <c r="Z653" s="219"/>
      <c r="AA653" s="219"/>
      <c r="AB653" s="219"/>
    </row>
    <row r="654" ht="42.0" customHeight="1">
      <c r="A654" s="101" t="s">
        <v>136</v>
      </c>
      <c r="B654" s="101" t="s">
        <v>22056</v>
      </c>
      <c r="C654" s="101" t="s">
        <v>22137</v>
      </c>
      <c r="D654" s="962"/>
      <c r="E654" s="963"/>
      <c r="F654" s="101" t="s">
        <v>22138</v>
      </c>
      <c r="G654" s="219"/>
      <c r="H654" s="219"/>
      <c r="I654" s="219"/>
      <c r="J654" s="219"/>
      <c r="K654" s="219"/>
      <c r="L654" s="219"/>
      <c r="M654" s="219"/>
      <c r="N654" s="219"/>
      <c r="O654" s="219"/>
      <c r="P654" s="219"/>
      <c r="Q654" s="219"/>
      <c r="R654" s="219"/>
      <c r="S654" s="219"/>
      <c r="T654" s="219"/>
      <c r="U654" s="219"/>
      <c r="V654" s="219"/>
      <c r="W654" s="219"/>
      <c r="X654" s="219"/>
      <c r="Y654" s="219"/>
      <c r="Z654" s="219"/>
      <c r="AA654" s="219"/>
      <c r="AB654" s="219"/>
    </row>
    <row r="655" ht="42.0" customHeight="1">
      <c r="A655" s="101" t="s">
        <v>136</v>
      </c>
      <c r="B655" s="101" t="s">
        <v>22056</v>
      </c>
      <c r="C655" s="101" t="s">
        <v>22142</v>
      </c>
      <c r="D655" s="962"/>
      <c r="E655" s="99" t="s">
        <v>22143</v>
      </c>
      <c r="F655" s="101" t="s">
        <v>22144</v>
      </c>
      <c r="G655" s="219"/>
      <c r="H655" s="219"/>
      <c r="I655" s="219"/>
      <c r="J655" s="219"/>
      <c r="K655" s="219"/>
      <c r="L655" s="219"/>
      <c r="M655" s="219"/>
      <c r="N655" s="219"/>
      <c r="O655" s="219"/>
      <c r="P655" s="219"/>
      <c r="Q655" s="219"/>
      <c r="R655" s="219"/>
      <c r="S655" s="219"/>
      <c r="T655" s="219"/>
      <c r="U655" s="219"/>
      <c r="V655" s="219"/>
      <c r="W655" s="219"/>
      <c r="X655" s="219"/>
      <c r="Y655" s="219"/>
      <c r="Z655" s="219"/>
      <c r="AA655" s="219"/>
      <c r="AB655" s="219"/>
    </row>
    <row r="656" ht="42.0" customHeight="1">
      <c r="A656" s="101" t="s">
        <v>136</v>
      </c>
      <c r="B656" s="101" t="s">
        <v>22056</v>
      </c>
      <c r="C656" s="101" t="s">
        <v>22146</v>
      </c>
      <c r="D656" s="101" t="s">
        <v>22148</v>
      </c>
      <c r="E656" s="99" t="s">
        <v>22150</v>
      </c>
      <c r="F656" s="101" t="s">
        <v>22151</v>
      </c>
      <c r="G656" s="219"/>
      <c r="H656" s="219"/>
      <c r="I656" s="219"/>
      <c r="J656" s="219"/>
      <c r="K656" s="219"/>
      <c r="L656" s="219"/>
      <c r="M656" s="219"/>
      <c r="N656" s="219"/>
      <c r="O656" s="219"/>
      <c r="P656" s="219"/>
      <c r="Q656" s="219"/>
      <c r="R656" s="219"/>
      <c r="S656" s="219"/>
      <c r="T656" s="219"/>
      <c r="U656" s="219"/>
      <c r="V656" s="219"/>
      <c r="W656" s="219"/>
      <c r="X656" s="219"/>
      <c r="Y656" s="219"/>
      <c r="Z656" s="219"/>
      <c r="AA656" s="219"/>
      <c r="AB656" s="219"/>
    </row>
    <row r="657" ht="42.0" customHeight="1">
      <c r="A657" s="101" t="s">
        <v>136</v>
      </c>
      <c r="B657" s="101" t="s">
        <v>22056</v>
      </c>
      <c r="C657" s="101" t="s">
        <v>22152</v>
      </c>
      <c r="D657" s="962"/>
      <c r="E657" s="963"/>
      <c r="F657" s="101" t="s">
        <v>22153</v>
      </c>
      <c r="G657" s="219"/>
      <c r="H657" s="219"/>
      <c r="I657" s="219"/>
      <c r="J657" s="219"/>
      <c r="K657" s="219"/>
      <c r="L657" s="219"/>
      <c r="M657" s="219"/>
      <c r="N657" s="219"/>
      <c r="O657" s="219"/>
      <c r="P657" s="219"/>
      <c r="Q657" s="219"/>
      <c r="R657" s="219"/>
      <c r="S657" s="219"/>
      <c r="T657" s="219"/>
      <c r="U657" s="219"/>
      <c r="V657" s="219"/>
      <c r="W657" s="219"/>
      <c r="X657" s="219"/>
      <c r="Y657" s="219"/>
      <c r="Z657" s="219"/>
      <c r="AA657" s="219"/>
      <c r="AB657" s="219"/>
    </row>
    <row r="658" ht="42.0" customHeight="1">
      <c r="A658" s="101" t="s">
        <v>136</v>
      </c>
      <c r="B658" s="101" t="s">
        <v>22056</v>
      </c>
      <c r="C658" s="101" t="s">
        <v>22158</v>
      </c>
      <c r="D658" s="962"/>
      <c r="E658" s="99" t="s">
        <v>22159</v>
      </c>
      <c r="F658" s="101" t="s">
        <v>22160</v>
      </c>
      <c r="G658" s="219"/>
      <c r="H658" s="219"/>
      <c r="I658" s="219"/>
      <c r="J658" s="219"/>
      <c r="K658" s="219"/>
      <c r="L658" s="219"/>
      <c r="M658" s="219"/>
      <c r="N658" s="219"/>
      <c r="O658" s="219"/>
      <c r="P658" s="219"/>
      <c r="Q658" s="219"/>
      <c r="R658" s="219"/>
      <c r="S658" s="219"/>
      <c r="T658" s="219"/>
      <c r="U658" s="219"/>
      <c r="V658" s="219"/>
      <c r="W658" s="219"/>
      <c r="X658" s="219"/>
      <c r="Y658" s="219"/>
      <c r="Z658" s="219"/>
      <c r="AA658" s="219"/>
      <c r="AB658" s="219"/>
    </row>
    <row r="659" ht="42.0" customHeight="1">
      <c r="A659" s="101" t="s">
        <v>136</v>
      </c>
      <c r="B659" s="101" t="s">
        <v>22056</v>
      </c>
      <c r="C659" s="101" t="s">
        <v>22164</v>
      </c>
      <c r="D659" s="962"/>
      <c r="E659" s="963"/>
      <c r="F659" s="101" t="s">
        <v>22165</v>
      </c>
      <c r="G659" s="219"/>
      <c r="H659" s="219"/>
      <c r="I659" s="219"/>
      <c r="J659" s="219"/>
      <c r="K659" s="219"/>
      <c r="L659" s="219"/>
      <c r="M659" s="219"/>
      <c r="N659" s="219"/>
      <c r="O659" s="219"/>
      <c r="P659" s="219"/>
      <c r="Q659" s="219"/>
      <c r="R659" s="219"/>
      <c r="S659" s="219"/>
      <c r="T659" s="219"/>
      <c r="U659" s="219"/>
      <c r="V659" s="219"/>
      <c r="W659" s="219"/>
      <c r="X659" s="219"/>
      <c r="Y659" s="219"/>
      <c r="Z659" s="219"/>
      <c r="AA659" s="219"/>
      <c r="AB659" s="219"/>
    </row>
    <row r="660" ht="42.0" customHeight="1">
      <c r="A660" s="101" t="s">
        <v>136</v>
      </c>
      <c r="B660" s="101" t="s">
        <v>22056</v>
      </c>
      <c r="C660" s="101" t="s">
        <v>22166</v>
      </c>
      <c r="D660" s="962"/>
      <c r="E660" s="99" t="s">
        <v>22167</v>
      </c>
      <c r="F660" s="101" t="s">
        <v>22169</v>
      </c>
      <c r="G660" s="219"/>
      <c r="H660" s="219"/>
      <c r="I660" s="219"/>
      <c r="J660" s="219"/>
      <c r="K660" s="219"/>
      <c r="L660" s="219"/>
      <c r="M660" s="219"/>
      <c r="N660" s="219"/>
      <c r="O660" s="219"/>
      <c r="P660" s="219"/>
      <c r="Q660" s="219"/>
      <c r="R660" s="219"/>
      <c r="S660" s="219"/>
      <c r="T660" s="219"/>
      <c r="U660" s="219"/>
      <c r="V660" s="219"/>
      <c r="W660" s="219"/>
      <c r="X660" s="219"/>
      <c r="Y660" s="219"/>
      <c r="Z660" s="219"/>
      <c r="AA660" s="219"/>
      <c r="AB660" s="219"/>
    </row>
    <row r="661" ht="42.0" customHeight="1">
      <c r="A661" s="101" t="s">
        <v>136</v>
      </c>
      <c r="B661" s="101" t="s">
        <v>22056</v>
      </c>
      <c r="C661" s="101" t="s">
        <v>22172</v>
      </c>
      <c r="D661" s="962"/>
      <c r="E661" s="99" t="s">
        <v>22173</v>
      </c>
      <c r="F661" s="101" t="s">
        <v>22174</v>
      </c>
      <c r="G661" s="219"/>
      <c r="H661" s="219"/>
      <c r="I661" s="219"/>
      <c r="J661" s="219"/>
      <c r="K661" s="219"/>
      <c r="L661" s="219"/>
      <c r="M661" s="219"/>
      <c r="N661" s="219"/>
      <c r="O661" s="219"/>
      <c r="P661" s="219"/>
      <c r="Q661" s="219"/>
      <c r="R661" s="219"/>
      <c r="S661" s="219"/>
      <c r="T661" s="219"/>
      <c r="U661" s="219"/>
      <c r="V661" s="219"/>
      <c r="W661" s="219"/>
      <c r="X661" s="219"/>
      <c r="Y661" s="219"/>
      <c r="Z661" s="219"/>
      <c r="AA661" s="219"/>
      <c r="AB661" s="219"/>
    </row>
    <row r="662" ht="42.0" customHeight="1">
      <c r="A662" s="101" t="s">
        <v>136</v>
      </c>
      <c r="B662" s="101" t="s">
        <v>22056</v>
      </c>
      <c r="C662" s="101" t="s">
        <v>22175</v>
      </c>
      <c r="D662" s="962"/>
      <c r="E662" s="99" t="s">
        <v>22179</v>
      </c>
      <c r="F662" s="101" t="s">
        <v>22180</v>
      </c>
      <c r="G662" s="219"/>
      <c r="H662" s="219"/>
      <c r="I662" s="219"/>
      <c r="J662" s="219"/>
      <c r="K662" s="219"/>
      <c r="L662" s="219"/>
      <c r="M662" s="219"/>
      <c r="N662" s="219"/>
      <c r="O662" s="219"/>
      <c r="P662" s="219"/>
      <c r="Q662" s="219"/>
      <c r="R662" s="219"/>
      <c r="S662" s="219"/>
      <c r="T662" s="219"/>
      <c r="U662" s="219"/>
      <c r="V662" s="219"/>
      <c r="W662" s="219"/>
      <c r="X662" s="219"/>
      <c r="Y662" s="219"/>
      <c r="Z662" s="219"/>
      <c r="AA662" s="219"/>
      <c r="AB662" s="219"/>
    </row>
    <row r="663" ht="42.0" customHeight="1">
      <c r="A663" s="101" t="s">
        <v>136</v>
      </c>
      <c r="B663" s="101" t="s">
        <v>22056</v>
      </c>
      <c r="C663" s="101" t="s">
        <v>22181</v>
      </c>
      <c r="E663" s="963"/>
      <c r="F663" s="101" t="s">
        <v>22184</v>
      </c>
      <c r="G663" s="219"/>
      <c r="H663" s="219"/>
      <c r="I663" s="219"/>
      <c r="J663" s="219"/>
      <c r="K663" s="219"/>
      <c r="L663" s="219"/>
      <c r="M663" s="219"/>
      <c r="N663" s="219"/>
      <c r="O663" s="219"/>
      <c r="P663" s="219"/>
      <c r="Q663" s="219"/>
      <c r="R663" s="219"/>
      <c r="S663" s="219"/>
      <c r="T663" s="219"/>
      <c r="U663" s="219"/>
      <c r="V663" s="219"/>
      <c r="W663" s="219"/>
      <c r="X663" s="219"/>
      <c r="Y663" s="219"/>
      <c r="Z663" s="219"/>
      <c r="AA663" s="219"/>
      <c r="AB663" s="219"/>
    </row>
    <row r="664" ht="42.0" customHeight="1">
      <c r="A664" s="101" t="s">
        <v>136</v>
      </c>
      <c r="B664" s="101" t="s">
        <v>22056</v>
      </c>
      <c r="C664" s="101" t="s">
        <v>1240</v>
      </c>
      <c r="D664" s="101" t="s">
        <v>22187</v>
      </c>
      <c r="E664" s="963"/>
      <c r="F664" s="101" t="s">
        <v>1241</v>
      </c>
      <c r="G664" s="219"/>
      <c r="H664" s="219"/>
      <c r="I664" s="219"/>
      <c r="J664" s="219"/>
      <c r="K664" s="219"/>
      <c r="L664" s="219"/>
      <c r="M664" s="219"/>
      <c r="N664" s="219"/>
      <c r="O664" s="219"/>
      <c r="P664" s="219"/>
      <c r="Q664" s="219"/>
      <c r="R664" s="219"/>
      <c r="S664" s="219"/>
      <c r="T664" s="219"/>
      <c r="U664" s="219"/>
      <c r="V664" s="219"/>
      <c r="W664" s="219"/>
      <c r="X664" s="219"/>
      <c r="Y664" s="219"/>
      <c r="Z664" s="219"/>
      <c r="AA664" s="219"/>
      <c r="AB664" s="219"/>
    </row>
    <row r="665" ht="42.0" customHeight="1">
      <c r="A665" s="101" t="s">
        <v>136</v>
      </c>
      <c r="B665" s="101" t="s">
        <v>22056</v>
      </c>
      <c r="C665" s="101" t="s">
        <v>22189</v>
      </c>
      <c r="D665" s="962"/>
      <c r="E665" s="99" t="s">
        <v>22191</v>
      </c>
      <c r="F665" s="101" t="s">
        <v>22193</v>
      </c>
      <c r="G665" s="219"/>
      <c r="H665" s="219"/>
      <c r="I665" s="219"/>
      <c r="J665" s="219"/>
      <c r="K665" s="219"/>
      <c r="L665" s="219"/>
      <c r="M665" s="219"/>
      <c r="N665" s="219"/>
      <c r="O665" s="219"/>
      <c r="P665" s="219"/>
      <c r="Q665" s="219"/>
      <c r="R665" s="219"/>
      <c r="S665" s="219"/>
      <c r="T665" s="219"/>
      <c r="U665" s="219"/>
      <c r="V665" s="219"/>
      <c r="W665" s="219"/>
      <c r="X665" s="219"/>
      <c r="Y665" s="219"/>
      <c r="Z665" s="219"/>
      <c r="AA665" s="219"/>
      <c r="AB665" s="219"/>
    </row>
    <row r="666" ht="42.0" customHeight="1">
      <c r="A666" s="101" t="s">
        <v>136</v>
      </c>
      <c r="B666" s="101" t="s">
        <v>22056</v>
      </c>
      <c r="C666" s="101" t="s">
        <v>22194</v>
      </c>
      <c r="D666" s="101" t="s">
        <v>22195</v>
      </c>
      <c r="E666" s="99" t="s">
        <v>22196</v>
      </c>
      <c r="F666" s="101" t="s">
        <v>22197</v>
      </c>
      <c r="G666" s="219"/>
      <c r="H666" s="219"/>
      <c r="I666" s="219"/>
      <c r="J666" s="219"/>
      <c r="K666" s="219"/>
      <c r="L666" s="219"/>
      <c r="M666" s="219"/>
      <c r="N666" s="219"/>
      <c r="O666" s="219"/>
      <c r="P666" s="219"/>
      <c r="Q666" s="219"/>
      <c r="R666" s="219"/>
      <c r="S666" s="219"/>
      <c r="T666" s="219"/>
      <c r="U666" s="219"/>
      <c r="V666" s="219"/>
      <c r="W666" s="219"/>
      <c r="X666" s="219"/>
      <c r="Y666" s="219"/>
      <c r="Z666" s="219"/>
      <c r="AA666" s="219"/>
      <c r="AB666" s="219"/>
    </row>
    <row r="667" ht="42.0" customHeight="1">
      <c r="A667" s="101" t="s">
        <v>136</v>
      </c>
      <c r="B667" s="101" t="s">
        <v>22056</v>
      </c>
      <c r="C667" s="101" t="s">
        <v>22202</v>
      </c>
      <c r="D667" s="962"/>
      <c r="E667" s="99" t="s">
        <v>22203</v>
      </c>
      <c r="F667" s="101" t="s">
        <v>22204</v>
      </c>
      <c r="G667" s="219"/>
      <c r="H667" s="219"/>
      <c r="I667" s="219"/>
      <c r="J667" s="219"/>
      <c r="K667" s="219"/>
      <c r="L667" s="219"/>
      <c r="M667" s="219"/>
      <c r="N667" s="219"/>
      <c r="O667" s="219"/>
      <c r="P667" s="219"/>
      <c r="Q667" s="219"/>
      <c r="R667" s="219"/>
      <c r="S667" s="219"/>
      <c r="T667" s="219"/>
      <c r="U667" s="219"/>
      <c r="V667" s="219"/>
      <c r="W667" s="219"/>
      <c r="X667" s="219"/>
      <c r="Y667" s="219"/>
      <c r="Z667" s="219"/>
      <c r="AA667" s="219"/>
      <c r="AB667" s="219"/>
    </row>
    <row r="668" ht="42.0" customHeight="1">
      <c r="A668" s="101" t="s">
        <v>136</v>
      </c>
      <c r="B668" s="101" t="s">
        <v>22056</v>
      </c>
      <c r="C668" s="101" t="s">
        <v>22206</v>
      </c>
      <c r="D668" s="962"/>
      <c r="E668" s="963"/>
      <c r="F668" s="101" t="s">
        <v>22208</v>
      </c>
      <c r="G668" s="219"/>
      <c r="H668" s="219"/>
      <c r="I668" s="219"/>
      <c r="J668" s="219"/>
      <c r="K668" s="219"/>
      <c r="L668" s="219"/>
      <c r="M668" s="219"/>
      <c r="N668" s="219"/>
      <c r="O668" s="219"/>
      <c r="P668" s="219"/>
      <c r="Q668" s="219"/>
      <c r="R668" s="219"/>
      <c r="S668" s="219"/>
      <c r="T668" s="219"/>
      <c r="U668" s="219"/>
      <c r="V668" s="219"/>
      <c r="W668" s="219"/>
      <c r="X668" s="219"/>
      <c r="Y668" s="219"/>
      <c r="Z668" s="219"/>
      <c r="AA668" s="219"/>
      <c r="AB668" s="219"/>
    </row>
    <row r="669" ht="42.0" customHeight="1">
      <c r="A669" s="101" t="s">
        <v>136</v>
      </c>
      <c r="B669" s="101" t="s">
        <v>22056</v>
      </c>
      <c r="C669" s="101" t="s">
        <v>22211</v>
      </c>
      <c r="D669" s="101" t="s">
        <v>22212</v>
      </c>
      <c r="E669" s="963"/>
      <c r="F669" s="101" t="s">
        <v>22213</v>
      </c>
      <c r="G669" s="219"/>
      <c r="H669" s="219"/>
      <c r="I669" s="219"/>
      <c r="J669" s="219"/>
      <c r="K669" s="219"/>
      <c r="L669" s="219"/>
      <c r="M669" s="219"/>
      <c r="N669" s="219"/>
      <c r="O669" s="219"/>
      <c r="P669" s="219"/>
      <c r="Q669" s="219"/>
      <c r="R669" s="219"/>
      <c r="S669" s="219"/>
      <c r="T669" s="219"/>
      <c r="U669" s="219"/>
      <c r="V669" s="219"/>
      <c r="W669" s="219"/>
      <c r="X669" s="219"/>
      <c r="Y669" s="219"/>
      <c r="Z669" s="219"/>
      <c r="AA669" s="219"/>
      <c r="AB669" s="219"/>
    </row>
    <row r="670" ht="42.0" customHeight="1">
      <c r="A670" s="101" t="s">
        <v>136</v>
      </c>
      <c r="B670" s="101" t="s">
        <v>22056</v>
      </c>
      <c r="C670" s="101" t="s">
        <v>22215</v>
      </c>
      <c r="D670" s="962"/>
      <c r="E670" s="963"/>
      <c r="F670" s="101" t="s">
        <v>22216</v>
      </c>
      <c r="G670" s="219"/>
      <c r="H670" s="219"/>
      <c r="I670" s="219"/>
      <c r="J670" s="219"/>
      <c r="K670" s="219"/>
      <c r="L670" s="219"/>
      <c r="M670" s="219"/>
      <c r="N670" s="219"/>
      <c r="O670" s="219"/>
      <c r="P670" s="219"/>
      <c r="Q670" s="219"/>
      <c r="R670" s="219"/>
      <c r="S670" s="219"/>
      <c r="T670" s="219"/>
      <c r="U670" s="219"/>
      <c r="V670" s="219"/>
      <c r="W670" s="219"/>
      <c r="X670" s="219"/>
      <c r="Y670" s="219"/>
      <c r="Z670" s="219"/>
      <c r="AA670" s="219"/>
      <c r="AB670" s="219"/>
    </row>
    <row r="671" ht="42.0" customHeight="1">
      <c r="A671" s="101" t="s">
        <v>136</v>
      </c>
      <c r="B671" s="101" t="s">
        <v>22056</v>
      </c>
      <c r="C671" s="101" t="s">
        <v>22219</v>
      </c>
      <c r="D671" s="101" t="s">
        <v>22219</v>
      </c>
      <c r="E671" s="963"/>
      <c r="F671" s="101" t="s">
        <v>22220</v>
      </c>
      <c r="G671" s="219"/>
      <c r="H671" s="219"/>
      <c r="I671" s="219"/>
      <c r="J671" s="219"/>
      <c r="K671" s="219"/>
      <c r="L671" s="219"/>
      <c r="M671" s="219"/>
      <c r="N671" s="219"/>
      <c r="O671" s="219"/>
      <c r="P671" s="219"/>
      <c r="Q671" s="219"/>
      <c r="R671" s="219"/>
      <c r="S671" s="219"/>
      <c r="T671" s="219"/>
      <c r="U671" s="219"/>
      <c r="V671" s="219"/>
      <c r="W671" s="219"/>
      <c r="X671" s="219"/>
      <c r="Y671" s="219"/>
      <c r="Z671" s="219"/>
      <c r="AA671" s="219"/>
      <c r="AB671" s="219"/>
    </row>
    <row r="672" ht="42.0" customHeight="1">
      <c r="A672" s="101" t="s">
        <v>136</v>
      </c>
      <c r="B672" s="101" t="s">
        <v>22056</v>
      </c>
      <c r="C672" s="101" t="s">
        <v>22056</v>
      </c>
      <c r="D672" s="962"/>
      <c r="E672" s="963"/>
      <c r="F672" s="101" t="s">
        <v>22221</v>
      </c>
      <c r="G672" s="219"/>
      <c r="H672" s="219"/>
      <c r="I672" s="219"/>
      <c r="J672" s="219"/>
      <c r="K672" s="219"/>
      <c r="L672" s="219"/>
      <c r="M672" s="219"/>
      <c r="N672" s="219"/>
      <c r="O672" s="219"/>
      <c r="P672" s="219"/>
      <c r="Q672" s="219"/>
      <c r="R672" s="219"/>
      <c r="S672" s="219"/>
      <c r="T672" s="219"/>
      <c r="U672" s="219"/>
      <c r="V672" s="219"/>
      <c r="W672" s="219"/>
      <c r="X672" s="219"/>
      <c r="Y672" s="219"/>
      <c r="Z672" s="219"/>
      <c r="AA672" s="219"/>
      <c r="AB672" s="219"/>
    </row>
    <row r="673" ht="42.0" customHeight="1">
      <c r="A673" s="101" t="s">
        <v>136</v>
      </c>
      <c r="B673" s="101" t="s">
        <v>22056</v>
      </c>
      <c r="C673" s="101" t="s">
        <v>22224</v>
      </c>
      <c r="D673" s="962"/>
      <c r="E673" s="99" t="s">
        <v>22226</v>
      </c>
      <c r="F673" s="101" t="s">
        <v>22227</v>
      </c>
      <c r="G673" s="219"/>
      <c r="H673" s="219"/>
      <c r="I673" s="219"/>
      <c r="J673" s="219"/>
      <c r="K673" s="219"/>
      <c r="L673" s="219"/>
      <c r="M673" s="219"/>
      <c r="N673" s="219"/>
      <c r="O673" s="219"/>
      <c r="P673" s="219"/>
      <c r="Q673" s="219"/>
      <c r="R673" s="219"/>
      <c r="S673" s="219"/>
      <c r="T673" s="219"/>
      <c r="U673" s="219"/>
      <c r="V673" s="219"/>
      <c r="W673" s="219"/>
      <c r="X673" s="219"/>
      <c r="Y673" s="219"/>
      <c r="Z673" s="219"/>
      <c r="AA673" s="219"/>
      <c r="AB673" s="219"/>
    </row>
    <row r="674" ht="42.0" customHeight="1">
      <c r="A674" s="101" t="s">
        <v>136</v>
      </c>
      <c r="B674" s="101" t="s">
        <v>22056</v>
      </c>
      <c r="C674" s="101" t="s">
        <v>22229</v>
      </c>
      <c r="D674" s="962"/>
      <c r="E674" s="99" t="s">
        <v>22230</v>
      </c>
      <c r="F674" s="101" t="s">
        <v>22231</v>
      </c>
      <c r="G674" s="219"/>
      <c r="H674" s="219"/>
      <c r="I674" s="219"/>
      <c r="J674" s="219"/>
      <c r="K674" s="219"/>
      <c r="L674" s="219"/>
      <c r="M674" s="219"/>
      <c r="N674" s="219"/>
      <c r="O674" s="219"/>
      <c r="P674" s="219"/>
      <c r="Q674" s="219"/>
      <c r="R674" s="219"/>
      <c r="S674" s="219"/>
      <c r="T674" s="219"/>
      <c r="U674" s="219"/>
      <c r="V674" s="219"/>
      <c r="W674" s="219"/>
      <c r="X674" s="219"/>
      <c r="Y674" s="219"/>
      <c r="Z674" s="219"/>
      <c r="AA674" s="219"/>
      <c r="AB674" s="219"/>
    </row>
    <row r="675" ht="42.0" customHeight="1">
      <c r="A675" s="101" t="s">
        <v>136</v>
      </c>
      <c r="B675" s="101" t="s">
        <v>22056</v>
      </c>
      <c r="C675" s="962"/>
      <c r="D675" s="962"/>
      <c r="E675" s="963"/>
      <c r="F675" s="101" t="s">
        <v>143</v>
      </c>
      <c r="G675" s="219"/>
      <c r="H675" s="219"/>
      <c r="I675" s="219"/>
      <c r="J675" s="219"/>
      <c r="K675" s="219"/>
      <c r="L675" s="219"/>
      <c r="M675" s="219"/>
      <c r="N675" s="219"/>
      <c r="O675" s="219"/>
      <c r="P675" s="219"/>
      <c r="Q675" s="219"/>
      <c r="R675" s="219"/>
      <c r="S675" s="219"/>
      <c r="T675" s="219"/>
      <c r="U675" s="219"/>
      <c r="V675" s="219"/>
      <c r="W675" s="219"/>
      <c r="X675" s="219"/>
      <c r="Y675" s="219"/>
      <c r="Z675" s="219"/>
      <c r="AA675" s="219"/>
      <c r="AB675" s="219"/>
    </row>
    <row r="676" ht="42.0" customHeight="1">
      <c r="A676" s="101" t="s">
        <v>136</v>
      </c>
      <c r="B676" s="101" t="s">
        <v>172</v>
      </c>
      <c r="C676" s="101" t="s">
        <v>186</v>
      </c>
      <c r="D676" s="962"/>
      <c r="E676" s="99" t="s">
        <v>22236</v>
      </c>
      <c r="F676" s="101" t="s">
        <v>187</v>
      </c>
      <c r="G676" s="219"/>
      <c r="H676" s="219"/>
      <c r="I676" s="219"/>
      <c r="J676" s="219"/>
      <c r="K676" s="219"/>
      <c r="L676" s="219"/>
      <c r="M676" s="219"/>
      <c r="N676" s="219"/>
      <c r="O676" s="219"/>
      <c r="P676" s="219"/>
      <c r="Q676" s="219"/>
      <c r="R676" s="219"/>
      <c r="S676" s="219"/>
      <c r="T676" s="219"/>
      <c r="U676" s="219"/>
      <c r="V676" s="219"/>
      <c r="W676" s="219"/>
      <c r="X676" s="219"/>
      <c r="Y676" s="219"/>
      <c r="Z676" s="219"/>
      <c r="AA676" s="219"/>
      <c r="AB676" s="219"/>
    </row>
    <row r="677" ht="42.0" customHeight="1">
      <c r="A677" s="101" t="s">
        <v>136</v>
      </c>
      <c r="B677" s="101" t="s">
        <v>172</v>
      </c>
      <c r="C677" s="962"/>
      <c r="D677" s="962"/>
      <c r="E677" s="963"/>
      <c r="F677" s="101" t="s">
        <v>174</v>
      </c>
      <c r="G677" s="219"/>
      <c r="H677" s="219"/>
      <c r="I677" s="219"/>
      <c r="J677" s="219"/>
      <c r="K677" s="219"/>
      <c r="L677" s="219"/>
      <c r="M677" s="219"/>
      <c r="N677" s="219"/>
      <c r="O677" s="219"/>
      <c r="P677" s="219"/>
      <c r="Q677" s="219"/>
      <c r="R677" s="219"/>
      <c r="S677" s="219"/>
      <c r="T677" s="219"/>
      <c r="U677" s="219"/>
      <c r="V677" s="219"/>
      <c r="W677" s="219"/>
      <c r="X677" s="219"/>
      <c r="Y677" s="219"/>
      <c r="Z677" s="219"/>
      <c r="AA677" s="219"/>
      <c r="AB677" s="219"/>
    </row>
    <row r="678" ht="42.0" customHeight="1">
      <c r="A678" s="101" t="s">
        <v>136</v>
      </c>
      <c r="B678" s="962"/>
      <c r="C678" s="101" t="s">
        <v>22240</v>
      </c>
      <c r="D678" s="101" t="s">
        <v>178</v>
      </c>
      <c r="E678" s="99" t="s">
        <v>22241</v>
      </c>
      <c r="F678" s="101" t="s">
        <v>181</v>
      </c>
      <c r="G678" s="219"/>
      <c r="H678" s="219"/>
      <c r="I678" s="219"/>
      <c r="J678" s="219"/>
      <c r="K678" s="219"/>
      <c r="L678" s="219"/>
      <c r="M678" s="219"/>
      <c r="N678" s="219"/>
      <c r="O678" s="219"/>
      <c r="P678" s="219"/>
      <c r="Q678" s="219"/>
      <c r="R678" s="219"/>
      <c r="S678" s="219"/>
      <c r="T678" s="219"/>
      <c r="U678" s="219"/>
      <c r="V678" s="219"/>
      <c r="W678" s="219"/>
      <c r="X678" s="219"/>
      <c r="Y678" s="219"/>
      <c r="Z678" s="219"/>
      <c r="AA678" s="219"/>
      <c r="AB678" s="219"/>
    </row>
    <row r="679" ht="42.0" customHeight="1">
      <c r="A679" s="101" t="s">
        <v>136</v>
      </c>
      <c r="B679" s="962"/>
      <c r="C679" s="101" t="s">
        <v>15100</v>
      </c>
      <c r="D679" s="101" t="s">
        <v>22246</v>
      </c>
      <c r="E679" s="99" t="s">
        <v>22247</v>
      </c>
      <c r="F679" s="101" t="s">
        <v>22248</v>
      </c>
      <c r="G679" s="219"/>
      <c r="H679" s="219"/>
      <c r="I679" s="219"/>
      <c r="J679" s="219"/>
      <c r="K679" s="219"/>
      <c r="L679" s="219"/>
      <c r="M679" s="219"/>
      <c r="N679" s="219"/>
      <c r="O679" s="219"/>
      <c r="P679" s="219"/>
      <c r="Q679" s="219"/>
      <c r="R679" s="219"/>
      <c r="S679" s="219"/>
      <c r="T679" s="219"/>
      <c r="U679" s="219"/>
      <c r="V679" s="219"/>
      <c r="W679" s="219"/>
      <c r="X679" s="219"/>
      <c r="Y679" s="219"/>
      <c r="Z679" s="219"/>
      <c r="AA679" s="219"/>
      <c r="AB679" s="219"/>
    </row>
    <row r="680" ht="42.0" customHeight="1">
      <c r="A680" s="101" t="s">
        <v>136</v>
      </c>
      <c r="B680" s="962"/>
      <c r="C680" s="101" t="s">
        <v>22250</v>
      </c>
      <c r="D680" s="101" t="s">
        <v>22251</v>
      </c>
      <c r="E680" s="99" t="s">
        <v>22252</v>
      </c>
      <c r="F680" s="101" t="s">
        <v>22253</v>
      </c>
      <c r="G680" s="219"/>
      <c r="H680" s="219"/>
      <c r="I680" s="219"/>
      <c r="J680" s="219"/>
      <c r="K680" s="219"/>
      <c r="L680" s="219"/>
      <c r="M680" s="219"/>
      <c r="N680" s="219"/>
      <c r="O680" s="219"/>
      <c r="P680" s="219"/>
      <c r="Q680" s="219"/>
      <c r="R680" s="219"/>
      <c r="S680" s="219"/>
      <c r="T680" s="219"/>
      <c r="U680" s="219"/>
      <c r="V680" s="219"/>
      <c r="W680" s="219"/>
      <c r="X680" s="219"/>
      <c r="Y680" s="219"/>
      <c r="Z680" s="219"/>
      <c r="AA680" s="219"/>
      <c r="AB680" s="219"/>
    </row>
    <row r="681" ht="42.0" customHeight="1">
      <c r="A681" s="101" t="s">
        <v>136</v>
      </c>
      <c r="B681" s="962"/>
      <c r="C681" s="101" t="s">
        <v>22254</v>
      </c>
      <c r="D681" s="962"/>
      <c r="E681" s="963"/>
      <c r="F681" s="101" t="s">
        <v>22256</v>
      </c>
      <c r="G681" s="219"/>
      <c r="H681" s="219"/>
      <c r="I681" s="219"/>
      <c r="J681" s="219"/>
      <c r="K681" s="219"/>
      <c r="L681" s="219"/>
      <c r="M681" s="219"/>
      <c r="N681" s="219"/>
      <c r="O681" s="219"/>
      <c r="P681" s="219"/>
      <c r="Q681" s="219"/>
      <c r="R681" s="219"/>
      <c r="S681" s="219"/>
      <c r="T681" s="219"/>
      <c r="U681" s="219"/>
      <c r="V681" s="219"/>
      <c r="W681" s="219"/>
      <c r="X681" s="219"/>
      <c r="Y681" s="219"/>
      <c r="Z681" s="219"/>
      <c r="AA681" s="219"/>
      <c r="AB681" s="219"/>
    </row>
    <row r="682" ht="42.0" customHeight="1">
      <c r="A682" s="101" t="s">
        <v>136</v>
      </c>
      <c r="B682" s="962"/>
      <c r="C682" s="101" t="s">
        <v>182</v>
      </c>
      <c r="D682" s="101" t="s">
        <v>22259</v>
      </c>
      <c r="E682" s="99" t="s">
        <v>22260</v>
      </c>
      <c r="F682" s="101" t="s">
        <v>185</v>
      </c>
      <c r="G682" s="219"/>
      <c r="H682" s="219"/>
      <c r="I682" s="219"/>
      <c r="J682" s="219"/>
      <c r="K682" s="219"/>
      <c r="L682" s="219"/>
      <c r="M682" s="219"/>
      <c r="N682" s="219"/>
      <c r="O682" s="219"/>
      <c r="P682" s="219"/>
      <c r="Q682" s="219"/>
      <c r="R682" s="219"/>
      <c r="S682" s="219"/>
      <c r="T682" s="219"/>
      <c r="U682" s="219"/>
      <c r="V682" s="219"/>
      <c r="W682" s="219"/>
      <c r="X682" s="219"/>
      <c r="Y682" s="219"/>
      <c r="Z682" s="219"/>
      <c r="AA682" s="219"/>
      <c r="AB682" s="219"/>
    </row>
    <row r="683" ht="42.0" customHeight="1">
      <c r="A683" s="101" t="s">
        <v>136</v>
      </c>
      <c r="B683" s="962"/>
      <c r="C683" s="101" t="s">
        <v>22262</v>
      </c>
      <c r="D683" s="962"/>
      <c r="E683" s="99" t="s">
        <v>22265</v>
      </c>
      <c r="F683" s="101" t="s">
        <v>22266</v>
      </c>
      <c r="G683" s="219"/>
      <c r="H683" s="219"/>
      <c r="I683" s="219"/>
      <c r="J683" s="219"/>
      <c r="K683" s="219"/>
      <c r="L683" s="219"/>
      <c r="M683" s="219"/>
      <c r="N683" s="219"/>
      <c r="O683" s="219"/>
      <c r="P683" s="219"/>
      <c r="Q683" s="219"/>
      <c r="R683" s="219"/>
      <c r="S683" s="219"/>
      <c r="T683" s="219"/>
      <c r="U683" s="219"/>
      <c r="V683" s="219"/>
      <c r="W683" s="219"/>
      <c r="X683" s="219"/>
      <c r="Y683" s="219"/>
      <c r="Z683" s="219"/>
      <c r="AA683" s="219"/>
      <c r="AB683" s="219"/>
    </row>
    <row r="684" ht="42.0" customHeight="1">
      <c r="A684" s="101" t="s">
        <v>136</v>
      </c>
      <c r="B684" s="962"/>
      <c r="C684" s="101" t="s">
        <v>22267</v>
      </c>
      <c r="D684" s="962"/>
      <c r="E684" s="99" t="s">
        <v>22268</v>
      </c>
      <c r="F684" s="101" t="s">
        <v>22269</v>
      </c>
      <c r="G684" s="219"/>
      <c r="H684" s="219"/>
      <c r="I684" s="219"/>
      <c r="J684" s="219"/>
      <c r="K684" s="219"/>
      <c r="L684" s="219"/>
      <c r="M684" s="219"/>
      <c r="N684" s="219"/>
      <c r="O684" s="219"/>
      <c r="P684" s="219"/>
      <c r="Q684" s="219"/>
      <c r="R684" s="219"/>
      <c r="S684" s="219"/>
      <c r="T684" s="219"/>
      <c r="U684" s="219"/>
      <c r="V684" s="219"/>
      <c r="W684" s="219"/>
      <c r="X684" s="219"/>
      <c r="Y684" s="219"/>
      <c r="Z684" s="219"/>
      <c r="AA684" s="219"/>
      <c r="AB684" s="219"/>
    </row>
    <row r="685" ht="42.0" customHeight="1">
      <c r="A685" s="101" t="s">
        <v>136</v>
      </c>
      <c r="B685" s="962"/>
      <c r="C685" s="962"/>
      <c r="D685" s="962"/>
      <c r="E685" s="963"/>
      <c r="F685" s="101" t="s">
        <v>137</v>
      </c>
      <c r="G685" s="219"/>
      <c r="H685" s="219"/>
      <c r="I685" s="219"/>
      <c r="J685" s="219"/>
      <c r="K685" s="219"/>
      <c r="L685" s="219"/>
      <c r="M685" s="219"/>
      <c r="N685" s="219"/>
      <c r="O685" s="219"/>
      <c r="P685" s="219"/>
      <c r="Q685" s="219"/>
      <c r="R685" s="219"/>
      <c r="S685" s="219"/>
      <c r="T685" s="219"/>
      <c r="U685" s="219"/>
      <c r="V685" s="219"/>
      <c r="W685" s="219"/>
      <c r="X685" s="219"/>
      <c r="Y685" s="219"/>
      <c r="Z685" s="219"/>
      <c r="AA685" s="219"/>
      <c r="AB685" s="219"/>
    </row>
    <row r="686" ht="42.0" customHeight="1">
      <c r="A686" s="101" t="s">
        <v>250</v>
      </c>
      <c r="B686" s="101" t="s">
        <v>22270</v>
      </c>
      <c r="C686" s="101" t="s">
        <v>22271</v>
      </c>
      <c r="D686" s="962"/>
      <c r="E686" s="99" t="s">
        <v>22272</v>
      </c>
      <c r="F686" s="101" t="s">
        <v>22273</v>
      </c>
      <c r="G686" s="219"/>
      <c r="H686" s="219"/>
      <c r="I686" s="219"/>
      <c r="J686" s="219"/>
      <c r="K686" s="219"/>
      <c r="L686" s="219"/>
      <c r="M686" s="219"/>
      <c r="N686" s="219"/>
      <c r="O686" s="219"/>
      <c r="P686" s="219"/>
      <c r="Q686" s="219"/>
      <c r="R686" s="219"/>
      <c r="S686" s="219"/>
      <c r="T686" s="219"/>
      <c r="U686" s="219"/>
      <c r="V686" s="219"/>
      <c r="W686" s="219"/>
      <c r="X686" s="219"/>
      <c r="Y686" s="219"/>
      <c r="Z686" s="219"/>
      <c r="AA686" s="219"/>
      <c r="AB686" s="219"/>
    </row>
    <row r="687" ht="42.0" customHeight="1">
      <c r="A687" s="101" t="s">
        <v>250</v>
      </c>
      <c r="B687" s="101" t="s">
        <v>22270</v>
      </c>
      <c r="C687" s="101" t="s">
        <v>22274</v>
      </c>
      <c r="D687" s="962"/>
      <c r="E687" s="99" t="s">
        <v>22275</v>
      </c>
      <c r="F687" s="101" t="s">
        <v>22276</v>
      </c>
      <c r="G687" s="219"/>
      <c r="H687" s="219"/>
      <c r="I687" s="219"/>
      <c r="J687" s="219"/>
      <c r="K687" s="219"/>
      <c r="L687" s="219"/>
      <c r="M687" s="219"/>
      <c r="N687" s="219"/>
      <c r="O687" s="219"/>
      <c r="P687" s="219"/>
      <c r="Q687" s="219"/>
      <c r="R687" s="219"/>
      <c r="S687" s="219"/>
      <c r="T687" s="219"/>
      <c r="U687" s="219"/>
      <c r="V687" s="219"/>
      <c r="W687" s="219"/>
      <c r="X687" s="219"/>
      <c r="Y687" s="219"/>
      <c r="Z687" s="219"/>
      <c r="AA687" s="219"/>
      <c r="AB687" s="219"/>
    </row>
    <row r="688" ht="42.0" customHeight="1">
      <c r="A688" s="101" t="s">
        <v>250</v>
      </c>
      <c r="B688" s="101" t="s">
        <v>22270</v>
      </c>
      <c r="C688" s="101" t="s">
        <v>22277</v>
      </c>
      <c r="D688" s="962"/>
      <c r="E688" s="99" t="s">
        <v>22278</v>
      </c>
      <c r="F688" s="101" t="s">
        <v>22279</v>
      </c>
      <c r="G688" s="219"/>
      <c r="H688" s="219"/>
      <c r="I688" s="219"/>
      <c r="J688" s="219"/>
      <c r="K688" s="219"/>
      <c r="L688" s="219"/>
      <c r="M688" s="219"/>
      <c r="N688" s="219"/>
      <c r="O688" s="219"/>
      <c r="P688" s="219"/>
      <c r="Q688" s="219"/>
      <c r="R688" s="219"/>
      <c r="S688" s="219"/>
      <c r="T688" s="219"/>
      <c r="U688" s="219"/>
      <c r="V688" s="219"/>
      <c r="W688" s="219"/>
      <c r="X688" s="219"/>
      <c r="Y688" s="219"/>
      <c r="Z688" s="219"/>
      <c r="AA688" s="219"/>
      <c r="AB688" s="219"/>
    </row>
    <row r="689" ht="42.0" customHeight="1">
      <c r="A689" s="101" t="s">
        <v>250</v>
      </c>
      <c r="B689" s="101" t="s">
        <v>22270</v>
      </c>
      <c r="C689" s="101" t="s">
        <v>22280</v>
      </c>
      <c r="D689" s="962"/>
      <c r="E689" s="99" t="s">
        <v>22281</v>
      </c>
      <c r="F689" s="101" t="s">
        <v>22282</v>
      </c>
      <c r="G689" s="219"/>
      <c r="H689" s="219"/>
      <c r="I689" s="219"/>
      <c r="J689" s="219"/>
      <c r="K689" s="219"/>
      <c r="L689" s="219"/>
      <c r="M689" s="219"/>
      <c r="N689" s="219"/>
      <c r="O689" s="219"/>
      <c r="P689" s="219"/>
      <c r="Q689" s="219"/>
      <c r="R689" s="219"/>
      <c r="S689" s="219"/>
      <c r="T689" s="219"/>
      <c r="U689" s="219"/>
      <c r="V689" s="219"/>
      <c r="W689" s="219"/>
      <c r="X689" s="219"/>
      <c r="Y689" s="219"/>
      <c r="Z689" s="219"/>
      <c r="AA689" s="219"/>
      <c r="AB689" s="219"/>
    </row>
    <row r="690" ht="42.0" customHeight="1">
      <c r="A690" s="101" t="s">
        <v>250</v>
      </c>
      <c r="B690" s="101" t="s">
        <v>22270</v>
      </c>
      <c r="C690" s="101" t="s">
        <v>22283</v>
      </c>
      <c r="D690" s="962"/>
      <c r="E690" s="99" t="s">
        <v>22284</v>
      </c>
      <c r="F690" s="101" t="s">
        <v>22285</v>
      </c>
      <c r="G690" s="219"/>
      <c r="H690" s="219"/>
      <c r="I690" s="219"/>
      <c r="J690" s="219"/>
      <c r="K690" s="219"/>
      <c r="L690" s="219"/>
      <c r="M690" s="219"/>
      <c r="N690" s="219"/>
      <c r="O690" s="219"/>
      <c r="P690" s="219"/>
      <c r="Q690" s="219"/>
      <c r="R690" s="219"/>
      <c r="S690" s="219"/>
      <c r="T690" s="219"/>
      <c r="U690" s="219"/>
      <c r="V690" s="219"/>
      <c r="W690" s="219"/>
      <c r="X690" s="219"/>
      <c r="Y690" s="219"/>
      <c r="Z690" s="219"/>
      <c r="AA690" s="219"/>
      <c r="AB690" s="219"/>
    </row>
    <row r="691" ht="42.0" customHeight="1">
      <c r="A691" s="101" t="s">
        <v>250</v>
      </c>
      <c r="B691" s="101" t="s">
        <v>22270</v>
      </c>
      <c r="C691" s="962"/>
      <c r="D691" s="962"/>
      <c r="E691" s="963"/>
      <c r="F691" s="101" t="s">
        <v>22286</v>
      </c>
      <c r="G691" s="219"/>
      <c r="H691" s="219"/>
      <c r="I691" s="219"/>
      <c r="J691" s="219"/>
      <c r="K691" s="219"/>
      <c r="L691" s="219"/>
      <c r="M691" s="219"/>
      <c r="N691" s="219"/>
      <c r="O691" s="219"/>
      <c r="P691" s="219"/>
      <c r="Q691" s="219"/>
      <c r="R691" s="219"/>
      <c r="S691" s="219"/>
      <c r="T691" s="219"/>
      <c r="U691" s="219"/>
      <c r="V691" s="219"/>
      <c r="W691" s="219"/>
      <c r="X691" s="219"/>
      <c r="Y691" s="219"/>
      <c r="Z691" s="219"/>
      <c r="AA691" s="219"/>
      <c r="AB691" s="219"/>
    </row>
    <row r="692" ht="42.0" customHeight="1">
      <c r="A692" s="101" t="s">
        <v>250</v>
      </c>
      <c r="B692" s="101" t="s">
        <v>22287</v>
      </c>
      <c r="C692" s="101" t="s">
        <v>22288</v>
      </c>
      <c r="D692" s="962"/>
      <c r="E692" s="99" t="s">
        <v>22289</v>
      </c>
      <c r="F692" s="101" t="s">
        <v>22290</v>
      </c>
      <c r="G692" s="219"/>
      <c r="H692" s="219"/>
      <c r="I692" s="219"/>
      <c r="J692" s="219"/>
      <c r="K692" s="219"/>
      <c r="L692" s="219"/>
      <c r="M692" s="219"/>
      <c r="N692" s="219"/>
      <c r="O692" s="219"/>
      <c r="P692" s="219"/>
      <c r="Q692" s="219"/>
      <c r="R692" s="219"/>
      <c r="S692" s="219"/>
      <c r="T692" s="219"/>
      <c r="U692" s="219"/>
      <c r="V692" s="219"/>
      <c r="W692" s="219"/>
      <c r="X692" s="219"/>
      <c r="Y692" s="219"/>
      <c r="Z692" s="219"/>
      <c r="AA692" s="219"/>
      <c r="AB692" s="219"/>
    </row>
    <row r="693" ht="42.0" customHeight="1">
      <c r="A693" s="101" t="s">
        <v>250</v>
      </c>
      <c r="B693" s="101" t="s">
        <v>22287</v>
      </c>
      <c r="C693" s="101" t="s">
        <v>22291</v>
      </c>
      <c r="D693" s="962"/>
      <c r="E693" s="99" t="s">
        <v>22292</v>
      </c>
      <c r="F693" s="101" t="s">
        <v>22293</v>
      </c>
      <c r="G693" s="219"/>
      <c r="H693" s="219"/>
      <c r="I693" s="219"/>
      <c r="J693" s="219"/>
      <c r="K693" s="219"/>
      <c r="L693" s="219"/>
      <c r="M693" s="219"/>
      <c r="N693" s="219"/>
      <c r="O693" s="219"/>
      <c r="P693" s="219"/>
      <c r="Q693" s="219"/>
      <c r="R693" s="219"/>
      <c r="S693" s="219"/>
      <c r="T693" s="219"/>
      <c r="U693" s="219"/>
      <c r="V693" s="219"/>
      <c r="W693" s="219"/>
      <c r="X693" s="219"/>
      <c r="Y693" s="219"/>
      <c r="Z693" s="219"/>
      <c r="AA693" s="219"/>
      <c r="AB693" s="219"/>
    </row>
    <row r="694" ht="42.0" customHeight="1">
      <c r="A694" s="101" t="s">
        <v>250</v>
      </c>
      <c r="B694" s="101" t="s">
        <v>22287</v>
      </c>
      <c r="C694" s="962"/>
      <c r="D694" s="962"/>
      <c r="E694" s="963"/>
      <c r="F694" s="101" t="s">
        <v>22294</v>
      </c>
      <c r="G694" s="219"/>
      <c r="H694" s="219"/>
      <c r="I694" s="219"/>
      <c r="J694" s="219"/>
      <c r="K694" s="219"/>
      <c r="L694" s="219"/>
      <c r="M694" s="219"/>
      <c r="N694" s="219"/>
      <c r="O694" s="219"/>
      <c r="P694" s="219"/>
      <c r="Q694" s="219"/>
      <c r="R694" s="219"/>
      <c r="S694" s="219"/>
      <c r="T694" s="219"/>
      <c r="U694" s="219"/>
      <c r="V694" s="219"/>
      <c r="W694" s="219"/>
      <c r="X694" s="219"/>
      <c r="Y694" s="219"/>
      <c r="Z694" s="219"/>
      <c r="AA694" s="219"/>
      <c r="AB694" s="219"/>
    </row>
    <row r="695" ht="42.0" customHeight="1">
      <c r="A695" s="101" t="s">
        <v>250</v>
      </c>
      <c r="B695" s="101" t="s">
        <v>22295</v>
      </c>
      <c r="C695" s="101" t="s">
        <v>22296</v>
      </c>
      <c r="D695" s="962"/>
      <c r="E695" s="99" t="s">
        <v>22297</v>
      </c>
      <c r="F695" s="101" t="s">
        <v>22298</v>
      </c>
      <c r="G695" s="219"/>
      <c r="H695" s="219"/>
      <c r="I695" s="219"/>
      <c r="J695" s="219"/>
      <c r="K695" s="219"/>
      <c r="L695" s="219"/>
      <c r="M695" s="219"/>
      <c r="N695" s="219"/>
      <c r="O695" s="219"/>
      <c r="P695" s="219"/>
      <c r="Q695" s="219"/>
      <c r="R695" s="219"/>
      <c r="S695" s="219"/>
      <c r="T695" s="219"/>
      <c r="U695" s="219"/>
      <c r="V695" s="219"/>
      <c r="W695" s="219"/>
      <c r="X695" s="219"/>
      <c r="Y695" s="219"/>
      <c r="Z695" s="219"/>
      <c r="AA695" s="219"/>
      <c r="AB695" s="219"/>
    </row>
    <row r="696" ht="42.0" customHeight="1">
      <c r="A696" s="101" t="s">
        <v>250</v>
      </c>
      <c r="B696" s="101" t="s">
        <v>22295</v>
      </c>
      <c r="C696" s="962"/>
      <c r="D696" s="962"/>
      <c r="E696" s="963"/>
      <c r="F696" s="101" t="s">
        <v>22299</v>
      </c>
      <c r="G696" s="219"/>
      <c r="H696" s="219"/>
      <c r="I696" s="219"/>
      <c r="J696" s="219"/>
      <c r="K696" s="219"/>
      <c r="L696" s="219"/>
      <c r="M696" s="219"/>
      <c r="N696" s="219"/>
      <c r="O696" s="219"/>
      <c r="P696" s="219"/>
      <c r="Q696" s="219"/>
      <c r="R696" s="219"/>
      <c r="S696" s="219"/>
      <c r="T696" s="219"/>
      <c r="U696" s="219"/>
      <c r="V696" s="219"/>
      <c r="W696" s="219"/>
      <c r="X696" s="219"/>
      <c r="Y696" s="219"/>
      <c r="Z696" s="219"/>
      <c r="AA696" s="219"/>
      <c r="AB696" s="219"/>
    </row>
    <row r="697" ht="42.0" customHeight="1">
      <c r="A697" s="101" t="s">
        <v>250</v>
      </c>
      <c r="B697" s="962"/>
      <c r="C697" s="101" t="s">
        <v>22300</v>
      </c>
      <c r="D697" s="101" t="s">
        <v>22301</v>
      </c>
      <c r="E697" s="99" t="s">
        <v>22302</v>
      </c>
      <c r="F697" s="101" t="s">
        <v>22303</v>
      </c>
      <c r="G697" s="219"/>
      <c r="H697" s="219"/>
      <c r="I697" s="219"/>
      <c r="J697" s="219"/>
      <c r="K697" s="219"/>
      <c r="L697" s="219"/>
      <c r="M697" s="219"/>
      <c r="N697" s="219"/>
      <c r="O697" s="219"/>
      <c r="P697" s="219"/>
      <c r="Q697" s="219"/>
      <c r="R697" s="219"/>
      <c r="S697" s="219"/>
      <c r="T697" s="219"/>
      <c r="U697" s="219"/>
      <c r="V697" s="219"/>
      <c r="W697" s="219"/>
      <c r="X697" s="219"/>
      <c r="Y697" s="219"/>
      <c r="Z697" s="219"/>
      <c r="AA697" s="219"/>
      <c r="AB697" s="219"/>
    </row>
    <row r="698" ht="42.0" customHeight="1">
      <c r="A698" s="101" t="s">
        <v>250</v>
      </c>
      <c r="B698" s="962"/>
      <c r="C698" s="962"/>
      <c r="D698" s="962"/>
      <c r="E698" s="963"/>
      <c r="F698" s="101" t="s">
        <v>251</v>
      </c>
      <c r="G698" s="219"/>
      <c r="H698" s="219"/>
      <c r="I698" s="219"/>
      <c r="J698" s="219"/>
      <c r="K698" s="219"/>
      <c r="L698" s="219"/>
      <c r="M698" s="219"/>
      <c r="N698" s="219"/>
      <c r="O698" s="219"/>
      <c r="P698" s="219"/>
      <c r="Q698" s="219"/>
      <c r="R698" s="219"/>
      <c r="S698" s="219"/>
      <c r="T698" s="219"/>
      <c r="U698" s="219"/>
      <c r="V698" s="219"/>
      <c r="W698" s="219"/>
      <c r="X698" s="219"/>
      <c r="Y698" s="219"/>
      <c r="Z698" s="219"/>
      <c r="AA698" s="219"/>
      <c r="AB698" s="219"/>
    </row>
    <row r="699" ht="42.0" customHeight="1">
      <c r="A699" s="101" t="s">
        <v>205</v>
      </c>
      <c r="B699" s="962"/>
      <c r="C699" s="101" t="s">
        <v>22304</v>
      </c>
      <c r="D699" s="962"/>
      <c r="E699" s="99" t="s">
        <v>22305</v>
      </c>
      <c r="F699" s="101" t="s">
        <v>22306</v>
      </c>
      <c r="G699" s="219"/>
      <c r="H699" s="219"/>
      <c r="I699" s="219"/>
      <c r="J699" s="219"/>
      <c r="K699" s="219"/>
      <c r="L699" s="219"/>
      <c r="M699" s="219"/>
      <c r="N699" s="219"/>
      <c r="O699" s="219"/>
      <c r="P699" s="219"/>
      <c r="Q699" s="219"/>
      <c r="R699" s="219"/>
      <c r="S699" s="219"/>
      <c r="T699" s="219"/>
      <c r="U699" s="219"/>
      <c r="V699" s="219"/>
      <c r="W699" s="219"/>
      <c r="X699" s="219"/>
      <c r="Y699" s="219"/>
      <c r="Z699" s="219"/>
      <c r="AA699" s="219"/>
      <c r="AB699" s="219"/>
    </row>
    <row r="700" ht="42.0" customHeight="1">
      <c r="A700" s="101" t="s">
        <v>205</v>
      </c>
      <c r="B700" s="962"/>
      <c r="C700" s="101" t="s">
        <v>17501</v>
      </c>
      <c r="D700" s="962"/>
      <c r="E700" s="99" t="s">
        <v>22307</v>
      </c>
      <c r="F700" s="101" t="s">
        <v>22308</v>
      </c>
      <c r="G700" s="219"/>
      <c r="H700" s="219"/>
      <c r="I700" s="219"/>
      <c r="J700" s="219"/>
      <c r="K700" s="219"/>
      <c r="L700" s="219"/>
      <c r="M700" s="219"/>
      <c r="N700" s="219"/>
      <c r="O700" s="219"/>
      <c r="P700" s="219"/>
      <c r="Q700" s="219"/>
      <c r="R700" s="219"/>
      <c r="S700" s="219"/>
      <c r="T700" s="219"/>
      <c r="U700" s="219"/>
      <c r="V700" s="219"/>
      <c r="W700" s="219"/>
      <c r="X700" s="219"/>
      <c r="Y700" s="219"/>
      <c r="Z700" s="219"/>
      <c r="AA700" s="219"/>
      <c r="AB700" s="219"/>
    </row>
    <row r="701" ht="42.0" customHeight="1">
      <c r="A701" s="101" t="s">
        <v>205</v>
      </c>
      <c r="B701" s="962"/>
      <c r="C701" s="101" t="s">
        <v>22309</v>
      </c>
      <c r="D701" s="962"/>
      <c r="E701" s="99" t="s">
        <v>22310</v>
      </c>
      <c r="F701" s="101" t="s">
        <v>22311</v>
      </c>
      <c r="G701" s="219"/>
      <c r="H701" s="219"/>
      <c r="I701" s="219"/>
      <c r="J701" s="219"/>
      <c r="K701" s="219"/>
      <c r="L701" s="219"/>
      <c r="M701" s="219"/>
      <c r="N701" s="219"/>
      <c r="O701" s="219"/>
      <c r="P701" s="219"/>
      <c r="Q701" s="219"/>
      <c r="R701" s="219"/>
      <c r="S701" s="219"/>
      <c r="T701" s="219"/>
      <c r="U701" s="219"/>
      <c r="V701" s="219"/>
      <c r="W701" s="219"/>
      <c r="X701" s="219"/>
      <c r="Y701" s="219"/>
      <c r="Z701" s="219"/>
      <c r="AA701" s="219"/>
      <c r="AB701" s="219"/>
    </row>
    <row r="702" ht="42.0" customHeight="1">
      <c r="A702" s="101" t="s">
        <v>205</v>
      </c>
      <c r="B702" s="962"/>
      <c r="C702" s="101" t="s">
        <v>22312</v>
      </c>
      <c r="E702" s="99" t="s">
        <v>22313</v>
      </c>
      <c r="F702" s="101" t="s">
        <v>22314</v>
      </c>
      <c r="G702" s="219"/>
      <c r="H702" s="219"/>
      <c r="I702" s="219"/>
      <c r="J702" s="219"/>
      <c r="K702" s="219"/>
      <c r="L702" s="219"/>
      <c r="M702" s="219"/>
      <c r="N702" s="219"/>
      <c r="O702" s="219"/>
      <c r="P702" s="219"/>
      <c r="Q702" s="219"/>
      <c r="R702" s="219"/>
      <c r="S702" s="219"/>
      <c r="T702" s="219"/>
      <c r="U702" s="219"/>
      <c r="V702" s="219"/>
      <c r="W702" s="219"/>
      <c r="X702" s="219"/>
      <c r="Y702" s="219"/>
      <c r="Z702" s="219"/>
      <c r="AA702" s="219"/>
      <c r="AB702" s="219"/>
    </row>
    <row r="703" ht="42.0" customHeight="1">
      <c r="A703" s="101" t="s">
        <v>205</v>
      </c>
      <c r="B703" s="962"/>
      <c r="C703" s="962"/>
      <c r="D703" s="962"/>
      <c r="E703" s="963"/>
      <c r="F703" s="101" t="s">
        <v>206</v>
      </c>
      <c r="G703" s="219"/>
      <c r="H703" s="219"/>
      <c r="I703" s="219"/>
      <c r="J703" s="219"/>
      <c r="K703" s="219"/>
      <c r="L703" s="219"/>
      <c r="M703" s="219"/>
      <c r="N703" s="219"/>
      <c r="O703" s="219"/>
      <c r="P703" s="219"/>
      <c r="Q703" s="219"/>
      <c r="R703" s="219"/>
      <c r="S703" s="219"/>
      <c r="T703" s="219"/>
      <c r="U703" s="219"/>
      <c r="V703" s="219"/>
      <c r="W703" s="219"/>
      <c r="X703" s="219"/>
      <c r="Y703" s="219"/>
      <c r="Z703" s="219"/>
      <c r="AA703" s="219"/>
      <c r="AB703" s="219"/>
    </row>
    <row r="704" ht="42.0" customHeight="1">
      <c r="A704" s="101" t="s">
        <v>230</v>
      </c>
      <c r="B704" s="101" t="s">
        <v>21102</v>
      </c>
      <c r="C704" s="101" t="s">
        <v>21103</v>
      </c>
      <c r="D704" s="101" t="s">
        <v>21105</v>
      </c>
      <c r="E704" s="963"/>
      <c r="F704" s="101" t="s">
        <v>21107</v>
      </c>
      <c r="G704" s="219"/>
      <c r="H704" s="219"/>
      <c r="I704" s="219"/>
      <c r="J704" s="219"/>
      <c r="K704" s="219"/>
      <c r="L704" s="219"/>
      <c r="M704" s="219"/>
      <c r="N704" s="219"/>
      <c r="O704" s="219"/>
      <c r="P704" s="219"/>
      <c r="Q704" s="219"/>
      <c r="R704" s="219"/>
      <c r="S704" s="219"/>
      <c r="T704" s="219"/>
      <c r="U704" s="219"/>
      <c r="V704" s="219"/>
      <c r="W704" s="219"/>
      <c r="X704" s="219"/>
      <c r="Y704" s="219"/>
      <c r="Z704" s="219"/>
      <c r="AA704" s="219"/>
      <c r="AB704" s="219"/>
    </row>
    <row r="705" ht="42.0" customHeight="1">
      <c r="A705" s="101" t="s">
        <v>230</v>
      </c>
      <c r="B705" s="101" t="s">
        <v>21102</v>
      </c>
      <c r="C705" s="101" t="s">
        <v>21103</v>
      </c>
      <c r="D705" s="101" t="s">
        <v>21105</v>
      </c>
      <c r="E705" s="963"/>
      <c r="F705" s="962"/>
      <c r="G705" s="219"/>
      <c r="H705" s="219"/>
      <c r="I705" s="219"/>
      <c r="J705" s="219"/>
      <c r="K705" s="219"/>
      <c r="L705" s="219"/>
      <c r="M705" s="219"/>
      <c r="N705" s="219"/>
      <c r="O705" s="219"/>
      <c r="P705" s="219"/>
      <c r="Q705" s="219"/>
      <c r="R705" s="219"/>
      <c r="S705" s="219"/>
      <c r="T705" s="219"/>
      <c r="U705" s="219"/>
      <c r="V705" s="219"/>
      <c r="W705" s="219"/>
      <c r="X705" s="219"/>
      <c r="Y705" s="219"/>
      <c r="Z705" s="219"/>
      <c r="AA705" s="219"/>
      <c r="AB705" s="219"/>
    </row>
    <row r="706" ht="42.0" customHeight="1">
      <c r="A706" s="101" t="s">
        <v>230</v>
      </c>
      <c r="B706" s="101" t="s">
        <v>21102</v>
      </c>
      <c r="C706" s="101" t="s">
        <v>21103</v>
      </c>
      <c r="D706" s="962"/>
      <c r="E706" s="963"/>
      <c r="F706" s="101" t="s">
        <v>22315</v>
      </c>
      <c r="G706" s="219"/>
      <c r="H706" s="219"/>
      <c r="I706" s="219"/>
      <c r="J706" s="219"/>
      <c r="K706" s="219"/>
      <c r="L706" s="219"/>
      <c r="M706" s="219"/>
      <c r="N706" s="219"/>
      <c r="O706" s="219"/>
      <c r="P706" s="219"/>
      <c r="Q706" s="219"/>
      <c r="R706" s="219"/>
      <c r="S706" s="219"/>
      <c r="T706" s="219"/>
      <c r="U706" s="219"/>
      <c r="V706" s="219"/>
      <c r="W706" s="219"/>
      <c r="X706" s="219"/>
      <c r="Y706" s="219"/>
      <c r="Z706" s="219"/>
      <c r="AA706" s="219"/>
      <c r="AB706" s="219"/>
    </row>
    <row r="707" ht="42.0" customHeight="1">
      <c r="A707" s="101" t="s">
        <v>230</v>
      </c>
      <c r="B707" s="101" t="s">
        <v>21102</v>
      </c>
      <c r="C707" s="962"/>
      <c r="D707" s="962"/>
      <c r="E707" s="963"/>
      <c r="F707" s="101" t="s">
        <v>22316</v>
      </c>
      <c r="G707" s="219"/>
      <c r="H707" s="219"/>
      <c r="I707" s="219"/>
      <c r="J707" s="219"/>
      <c r="K707" s="219"/>
      <c r="L707" s="219"/>
      <c r="M707" s="219"/>
      <c r="N707" s="219"/>
      <c r="O707" s="219"/>
      <c r="P707" s="219"/>
      <c r="Q707" s="219"/>
      <c r="R707" s="219"/>
      <c r="S707" s="219"/>
      <c r="T707" s="219"/>
      <c r="U707" s="219"/>
      <c r="V707" s="219"/>
      <c r="W707" s="219"/>
      <c r="X707" s="219"/>
      <c r="Y707" s="219"/>
      <c r="Z707" s="219"/>
      <c r="AA707" s="219"/>
      <c r="AB707" s="219"/>
    </row>
    <row r="708" ht="42.0" customHeight="1">
      <c r="A708" s="101" t="s">
        <v>230</v>
      </c>
      <c r="B708" s="101" t="s">
        <v>22317</v>
      </c>
      <c r="C708" s="101" t="s">
        <v>22318</v>
      </c>
      <c r="D708" s="101" t="s">
        <v>22319</v>
      </c>
      <c r="E708" s="963"/>
      <c r="F708" s="101" t="s">
        <v>22320</v>
      </c>
      <c r="G708" s="219"/>
      <c r="H708" s="219"/>
      <c r="I708" s="219"/>
      <c r="J708" s="219"/>
      <c r="K708" s="219"/>
      <c r="L708" s="219"/>
      <c r="M708" s="219"/>
      <c r="N708" s="219"/>
      <c r="O708" s="219"/>
      <c r="P708" s="219"/>
      <c r="Q708" s="219"/>
      <c r="R708" s="219"/>
      <c r="S708" s="219"/>
      <c r="T708" s="219"/>
      <c r="U708" s="219"/>
      <c r="V708" s="219"/>
      <c r="W708" s="219"/>
      <c r="X708" s="219"/>
      <c r="Y708" s="219"/>
      <c r="Z708" s="219"/>
      <c r="AA708" s="219"/>
      <c r="AB708" s="219"/>
    </row>
    <row r="709" ht="42.0" customHeight="1">
      <c r="A709" s="101" t="s">
        <v>230</v>
      </c>
      <c r="B709" s="101" t="s">
        <v>22317</v>
      </c>
      <c r="C709" s="101" t="s">
        <v>22321</v>
      </c>
      <c r="D709" s="101" t="s">
        <v>22322</v>
      </c>
      <c r="E709" s="99" t="s">
        <v>22322</v>
      </c>
      <c r="F709" s="101" t="s">
        <v>22323</v>
      </c>
      <c r="G709" s="219"/>
      <c r="H709" s="219"/>
      <c r="I709" s="219"/>
      <c r="J709" s="219"/>
      <c r="K709" s="219"/>
      <c r="L709" s="219"/>
      <c r="M709" s="219"/>
      <c r="N709" s="219"/>
      <c r="O709" s="219"/>
      <c r="P709" s="219"/>
      <c r="Q709" s="219"/>
      <c r="R709" s="219"/>
      <c r="S709" s="219"/>
      <c r="T709" s="219"/>
      <c r="U709" s="219"/>
      <c r="V709" s="219"/>
      <c r="W709" s="219"/>
      <c r="X709" s="219"/>
      <c r="Y709" s="219"/>
      <c r="Z709" s="219"/>
      <c r="AA709" s="219"/>
      <c r="AB709" s="219"/>
    </row>
    <row r="710" ht="42.0" customHeight="1">
      <c r="A710" s="101" t="s">
        <v>230</v>
      </c>
      <c r="B710" s="101" t="s">
        <v>22317</v>
      </c>
      <c r="C710" s="962"/>
      <c r="D710" s="962"/>
      <c r="E710" s="963"/>
      <c r="F710" s="101" t="s">
        <v>22324</v>
      </c>
      <c r="G710" s="219"/>
      <c r="H710" s="219"/>
      <c r="I710" s="219"/>
      <c r="J710" s="219"/>
      <c r="K710" s="219"/>
      <c r="L710" s="219"/>
      <c r="M710" s="219"/>
      <c r="N710" s="219"/>
      <c r="O710" s="219"/>
      <c r="P710" s="219"/>
      <c r="Q710" s="219"/>
      <c r="R710" s="219"/>
      <c r="S710" s="219"/>
      <c r="T710" s="219"/>
      <c r="U710" s="219"/>
      <c r="V710" s="219"/>
      <c r="W710" s="219"/>
      <c r="X710" s="219"/>
      <c r="Y710" s="219"/>
      <c r="Z710" s="219"/>
      <c r="AA710" s="219"/>
      <c r="AB710" s="219"/>
    </row>
    <row r="711" ht="42.0" customHeight="1">
      <c r="A711" s="101" t="s">
        <v>230</v>
      </c>
      <c r="B711" s="962"/>
      <c r="C711" s="101" t="s">
        <v>14735</v>
      </c>
      <c r="D711" s="101" t="s">
        <v>22325</v>
      </c>
      <c r="E711" s="963"/>
      <c r="F711" s="101" t="s">
        <v>22326</v>
      </c>
      <c r="G711" s="219"/>
      <c r="H711" s="219"/>
      <c r="I711" s="219"/>
      <c r="J711" s="219"/>
      <c r="K711" s="219"/>
      <c r="L711" s="219"/>
      <c r="M711" s="219"/>
      <c r="N711" s="219"/>
      <c r="O711" s="219"/>
      <c r="P711" s="219"/>
      <c r="Q711" s="219"/>
      <c r="R711" s="219"/>
      <c r="S711" s="219"/>
      <c r="T711" s="219"/>
      <c r="U711" s="219"/>
      <c r="V711" s="219"/>
      <c r="W711" s="219"/>
      <c r="X711" s="219"/>
      <c r="Y711" s="219"/>
      <c r="Z711" s="219"/>
      <c r="AA711" s="219"/>
      <c r="AB711" s="219"/>
    </row>
    <row r="712" ht="42.0" customHeight="1">
      <c r="A712" s="101" t="s">
        <v>230</v>
      </c>
      <c r="B712" s="962"/>
      <c r="C712" s="101" t="s">
        <v>22327</v>
      </c>
      <c r="D712" s="962"/>
      <c r="E712" s="963"/>
      <c r="F712" s="101" t="s">
        <v>22328</v>
      </c>
      <c r="G712" s="219"/>
      <c r="H712" s="219"/>
      <c r="I712" s="219"/>
      <c r="J712" s="219"/>
      <c r="K712" s="219"/>
      <c r="L712" s="219"/>
      <c r="M712" s="219"/>
      <c r="N712" s="219"/>
      <c r="O712" s="219"/>
      <c r="P712" s="219"/>
      <c r="Q712" s="219"/>
      <c r="R712" s="219"/>
      <c r="S712" s="219"/>
      <c r="T712" s="219"/>
      <c r="U712" s="219"/>
      <c r="V712" s="219"/>
      <c r="W712" s="219"/>
      <c r="X712" s="219"/>
      <c r="Y712" s="219"/>
      <c r="Z712" s="219"/>
      <c r="AA712" s="219"/>
      <c r="AB712" s="219"/>
    </row>
    <row r="713" ht="42.0" customHeight="1">
      <c r="A713" s="101" t="s">
        <v>230</v>
      </c>
      <c r="B713" s="962"/>
      <c r="C713" s="101" t="s">
        <v>22329</v>
      </c>
      <c r="D713" s="101" t="s">
        <v>22330</v>
      </c>
      <c r="E713" s="963"/>
      <c r="F713" s="101" t="s">
        <v>22331</v>
      </c>
      <c r="G713" s="219"/>
      <c r="H713" s="219"/>
      <c r="I713" s="219"/>
      <c r="J713" s="219"/>
      <c r="K713" s="219"/>
      <c r="L713" s="219"/>
      <c r="M713" s="219"/>
      <c r="N713" s="219"/>
      <c r="O713" s="219"/>
      <c r="P713" s="219"/>
      <c r="Q713" s="219"/>
      <c r="R713" s="219"/>
      <c r="S713" s="219"/>
      <c r="T713" s="219"/>
      <c r="U713" s="219"/>
      <c r="V713" s="219"/>
      <c r="W713" s="219"/>
      <c r="X713" s="219"/>
      <c r="Y713" s="219"/>
      <c r="Z713" s="219"/>
      <c r="AA713" s="219"/>
      <c r="AB713" s="219"/>
    </row>
    <row r="714" ht="42.0" customHeight="1">
      <c r="A714" s="101" t="s">
        <v>230</v>
      </c>
      <c r="B714" s="962"/>
      <c r="C714" s="101" t="s">
        <v>22332</v>
      </c>
      <c r="D714" s="962"/>
      <c r="E714" s="99" t="s">
        <v>22333</v>
      </c>
      <c r="F714" s="101" t="s">
        <v>22334</v>
      </c>
      <c r="G714" s="219"/>
      <c r="H714" s="219"/>
      <c r="I714" s="219"/>
      <c r="J714" s="219"/>
      <c r="K714" s="219"/>
      <c r="L714" s="219"/>
      <c r="M714" s="219"/>
      <c r="N714" s="219"/>
      <c r="O714" s="219"/>
      <c r="P714" s="219"/>
      <c r="Q714" s="219"/>
      <c r="R714" s="219"/>
      <c r="S714" s="219"/>
      <c r="T714" s="219"/>
      <c r="U714" s="219"/>
      <c r="V714" s="219"/>
      <c r="W714" s="219"/>
      <c r="X714" s="219"/>
      <c r="Y714" s="219"/>
      <c r="Z714" s="219"/>
      <c r="AA714" s="219"/>
      <c r="AB714" s="219"/>
    </row>
    <row r="715" ht="42.0" customHeight="1">
      <c r="A715" s="101" t="s">
        <v>230</v>
      </c>
      <c r="B715" s="962"/>
      <c r="C715" s="101" t="s">
        <v>22335</v>
      </c>
      <c r="D715" s="101" t="s">
        <v>22336</v>
      </c>
      <c r="E715" s="963"/>
      <c r="F715" s="101" t="s">
        <v>22337</v>
      </c>
      <c r="G715" s="219"/>
      <c r="H715" s="219"/>
      <c r="I715" s="219"/>
      <c r="J715" s="219"/>
      <c r="K715" s="219"/>
      <c r="L715" s="219"/>
      <c r="M715" s="219"/>
      <c r="N715" s="219"/>
      <c r="O715" s="219"/>
      <c r="P715" s="219"/>
      <c r="Q715" s="219"/>
      <c r="R715" s="219"/>
      <c r="S715" s="219"/>
      <c r="T715" s="219"/>
      <c r="U715" s="219"/>
      <c r="V715" s="219"/>
      <c r="W715" s="219"/>
      <c r="X715" s="219"/>
      <c r="Y715" s="219"/>
      <c r="Z715" s="219"/>
      <c r="AA715" s="219"/>
      <c r="AB715" s="219"/>
    </row>
    <row r="716" ht="42.0" customHeight="1">
      <c r="A716" s="101" t="s">
        <v>230</v>
      </c>
      <c r="B716" s="962"/>
      <c r="C716" s="101" t="s">
        <v>22338</v>
      </c>
      <c r="D716" s="101" t="s">
        <v>22339</v>
      </c>
      <c r="E716" s="963"/>
      <c r="F716" s="101" t="s">
        <v>22340</v>
      </c>
      <c r="G716" s="219"/>
      <c r="H716" s="219"/>
      <c r="I716" s="219"/>
      <c r="J716" s="219"/>
      <c r="K716" s="219"/>
      <c r="L716" s="219"/>
      <c r="M716" s="219"/>
      <c r="N716" s="219"/>
      <c r="O716" s="219"/>
      <c r="P716" s="219"/>
      <c r="Q716" s="219"/>
      <c r="R716" s="219"/>
      <c r="S716" s="219"/>
      <c r="T716" s="219"/>
      <c r="U716" s="219"/>
      <c r="V716" s="219"/>
      <c r="W716" s="219"/>
      <c r="X716" s="219"/>
      <c r="Y716" s="219"/>
      <c r="Z716" s="219"/>
      <c r="AA716" s="219"/>
      <c r="AB716" s="219"/>
    </row>
    <row r="717" ht="42.0" customHeight="1">
      <c r="A717" s="101" t="s">
        <v>230</v>
      </c>
      <c r="B717" s="962"/>
      <c r="C717" s="101" t="s">
        <v>22341</v>
      </c>
      <c r="D717" s="101" t="s">
        <v>22342</v>
      </c>
      <c r="E717" s="99" t="s">
        <v>22343</v>
      </c>
      <c r="F717" s="101" t="s">
        <v>22344</v>
      </c>
      <c r="G717" s="219"/>
      <c r="H717" s="219"/>
      <c r="I717" s="219"/>
      <c r="J717" s="219"/>
      <c r="K717" s="219"/>
      <c r="L717" s="219"/>
      <c r="M717" s="219"/>
      <c r="N717" s="219"/>
      <c r="O717" s="219"/>
      <c r="P717" s="219"/>
      <c r="Q717" s="219"/>
      <c r="R717" s="219"/>
      <c r="S717" s="219"/>
      <c r="T717" s="219"/>
      <c r="U717" s="219"/>
      <c r="V717" s="219"/>
      <c r="W717" s="219"/>
      <c r="X717" s="219"/>
      <c r="Y717" s="219"/>
      <c r="Z717" s="219"/>
      <c r="AA717" s="219"/>
      <c r="AB717" s="219"/>
    </row>
    <row r="718" ht="42.0" customHeight="1">
      <c r="A718" s="101" t="s">
        <v>230</v>
      </c>
      <c r="B718" s="962"/>
      <c r="C718" s="101" t="s">
        <v>22345</v>
      </c>
      <c r="D718" s="101" t="s">
        <v>22346</v>
      </c>
      <c r="E718" s="963"/>
      <c r="F718" s="101" t="s">
        <v>22347</v>
      </c>
      <c r="G718" s="219"/>
      <c r="H718" s="219"/>
      <c r="I718" s="219"/>
      <c r="J718" s="219"/>
      <c r="K718" s="219"/>
      <c r="L718" s="219"/>
      <c r="M718" s="219"/>
      <c r="N718" s="219"/>
      <c r="O718" s="219"/>
      <c r="P718" s="219"/>
      <c r="Q718" s="219"/>
      <c r="R718" s="219"/>
      <c r="S718" s="219"/>
      <c r="T718" s="219"/>
      <c r="U718" s="219"/>
      <c r="V718" s="219"/>
      <c r="W718" s="219"/>
      <c r="X718" s="219"/>
      <c r="Y718" s="219"/>
      <c r="Z718" s="219"/>
      <c r="AA718" s="219"/>
      <c r="AB718" s="219"/>
    </row>
    <row r="719" ht="42.0" customHeight="1">
      <c r="A719" s="101" t="s">
        <v>230</v>
      </c>
      <c r="B719" s="962"/>
      <c r="C719" s="101" t="s">
        <v>22349</v>
      </c>
      <c r="D719" s="101" t="s">
        <v>22350</v>
      </c>
      <c r="E719" s="963"/>
      <c r="F719" s="101" t="s">
        <v>22351</v>
      </c>
      <c r="G719" s="219"/>
      <c r="H719" s="219"/>
      <c r="I719" s="219"/>
      <c r="J719" s="219"/>
      <c r="K719" s="219"/>
      <c r="L719" s="219"/>
      <c r="M719" s="219"/>
      <c r="N719" s="219"/>
      <c r="O719" s="219"/>
      <c r="P719" s="219"/>
      <c r="Q719" s="219"/>
      <c r="R719" s="219"/>
      <c r="S719" s="219"/>
      <c r="T719" s="219"/>
      <c r="U719" s="219"/>
      <c r="V719" s="219"/>
      <c r="W719" s="219"/>
      <c r="X719" s="219"/>
      <c r="Y719" s="219"/>
      <c r="Z719" s="219"/>
      <c r="AA719" s="219"/>
      <c r="AB719" s="219"/>
    </row>
    <row r="720" ht="42.0" customHeight="1">
      <c r="A720" s="101" t="s">
        <v>230</v>
      </c>
      <c r="B720" s="962"/>
      <c r="C720" s="101" t="s">
        <v>22353</v>
      </c>
      <c r="D720" s="101" t="s">
        <v>22355</v>
      </c>
      <c r="E720" s="963"/>
      <c r="F720" s="101" t="s">
        <v>22356</v>
      </c>
      <c r="G720" s="219"/>
      <c r="H720" s="219"/>
      <c r="I720" s="219"/>
      <c r="J720" s="219"/>
      <c r="K720" s="219"/>
      <c r="L720" s="219"/>
      <c r="M720" s="219"/>
      <c r="N720" s="219"/>
      <c r="O720" s="219"/>
      <c r="P720" s="219"/>
      <c r="Q720" s="219"/>
      <c r="R720" s="219"/>
      <c r="S720" s="219"/>
      <c r="T720" s="219"/>
      <c r="U720" s="219"/>
      <c r="V720" s="219"/>
      <c r="W720" s="219"/>
      <c r="X720" s="219"/>
      <c r="Y720" s="219"/>
      <c r="Z720" s="219"/>
      <c r="AA720" s="219"/>
      <c r="AB720" s="219"/>
    </row>
    <row r="721" ht="42.0" customHeight="1">
      <c r="A721" s="101" t="s">
        <v>230</v>
      </c>
      <c r="B721" s="962"/>
      <c r="C721" s="101" t="s">
        <v>22357</v>
      </c>
      <c r="D721" s="101" t="s">
        <v>22358</v>
      </c>
      <c r="E721" s="963"/>
      <c r="F721" s="101" t="s">
        <v>22359</v>
      </c>
      <c r="G721" s="219"/>
      <c r="H721" s="219"/>
      <c r="I721" s="219"/>
      <c r="J721" s="219"/>
      <c r="K721" s="219"/>
      <c r="L721" s="219"/>
      <c r="M721" s="219"/>
      <c r="N721" s="219"/>
      <c r="O721" s="219"/>
      <c r="P721" s="219"/>
      <c r="Q721" s="219"/>
      <c r="R721" s="219"/>
      <c r="S721" s="219"/>
      <c r="T721" s="219"/>
      <c r="U721" s="219"/>
      <c r="V721" s="219"/>
      <c r="W721" s="219"/>
      <c r="X721" s="219"/>
      <c r="Y721" s="219"/>
      <c r="Z721" s="219"/>
      <c r="AA721" s="219"/>
      <c r="AB721" s="219"/>
    </row>
    <row r="722" ht="42.0" customHeight="1">
      <c r="A722" s="101" t="s">
        <v>230</v>
      </c>
      <c r="B722" s="962"/>
      <c r="C722" s="101" t="s">
        <v>22362</v>
      </c>
      <c r="D722" s="101" t="s">
        <v>22364</v>
      </c>
      <c r="E722" s="963"/>
      <c r="F722" s="101" t="s">
        <v>22365</v>
      </c>
      <c r="G722" s="219"/>
      <c r="H722" s="219"/>
      <c r="I722" s="219"/>
      <c r="J722" s="219"/>
      <c r="K722" s="219"/>
      <c r="L722" s="219"/>
      <c r="M722" s="219"/>
      <c r="N722" s="219"/>
      <c r="O722" s="219"/>
      <c r="P722" s="219"/>
      <c r="Q722" s="219"/>
      <c r="R722" s="219"/>
      <c r="S722" s="219"/>
      <c r="T722" s="219"/>
      <c r="U722" s="219"/>
      <c r="V722" s="219"/>
      <c r="W722" s="219"/>
      <c r="X722" s="219"/>
      <c r="Y722" s="219"/>
      <c r="Z722" s="219"/>
      <c r="AA722" s="219"/>
      <c r="AB722" s="219"/>
    </row>
    <row r="723" ht="42.0" customHeight="1">
      <c r="A723" s="101" t="s">
        <v>230</v>
      </c>
      <c r="B723" s="962"/>
      <c r="C723" s="101" t="s">
        <v>22366</v>
      </c>
      <c r="D723" s="101" t="s">
        <v>22367</v>
      </c>
      <c r="E723" s="99" t="s">
        <v>22368</v>
      </c>
      <c r="F723" s="101" t="s">
        <v>22369</v>
      </c>
      <c r="G723" s="219"/>
      <c r="H723" s="219"/>
      <c r="I723" s="219"/>
      <c r="J723" s="219"/>
      <c r="K723" s="219"/>
      <c r="L723" s="219"/>
      <c r="M723" s="219"/>
      <c r="N723" s="219"/>
      <c r="O723" s="219"/>
      <c r="P723" s="219"/>
      <c r="Q723" s="219"/>
      <c r="R723" s="219"/>
      <c r="S723" s="219"/>
      <c r="T723" s="219"/>
      <c r="U723" s="219"/>
      <c r="V723" s="219"/>
      <c r="W723" s="219"/>
      <c r="X723" s="219"/>
      <c r="Y723" s="219"/>
      <c r="Z723" s="219"/>
      <c r="AA723" s="219"/>
      <c r="AB723" s="219"/>
    </row>
    <row r="724" ht="42.0" customHeight="1">
      <c r="A724" s="101" t="s">
        <v>230</v>
      </c>
      <c r="B724" s="962"/>
      <c r="C724" s="101" t="s">
        <v>22374</v>
      </c>
      <c r="D724" s="101" t="s">
        <v>22375</v>
      </c>
      <c r="E724" s="963"/>
      <c r="F724" s="101" t="s">
        <v>22376</v>
      </c>
      <c r="G724" s="219"/>
      <c r="H724" s="219"/>
      <c r="I724" s="219"/>
      <c r="J724" s="219"/>
      <c r="K724" s="219"/>
      <c r="L724" s="219"/>
      <c r="M724" s="219"/>
      <c r="N724" s="219"/>
      <c r="O724" s="219"/>
      <c r="P724" s="219"/>
      <c r="Q724" s="219"/>
      <c r="R724" s="219"/>
      <c r="S724" s="219"/>
      <c r="T724" s="219"/>
      <c r="U724" s="219"/>
      <c r="V724" s="219"/>
      <c r="W724" s="219"/>
      <c r="X724" s="219"/>
      <c r="Y724" s="219"/>
      <c r="Z724" s="219"/>
      <c r="AA724" s="219"/>
      <c r="AB724" s="219"/>
    </row>
    <row r="725" ht="42.0" customHeight="1">
      <c r="A725" s="101" t="s">
        <v>230</v>
      </c>
      <c r="B725" s="962"/>
      <c r="C725" s="101" t="s">
        <v>22377</v>
      </c>
      <c r="D725" s="101" t="s">
        <v>22379</v>
      </c>
      <c r="E725" s="99" t="s">
        <v>22381</v>
      </c>
      <c r="F725" s="101" t="s">
        <v>22383</v>
      </c>
      <c r="G725" s="219"/>
      <c r="H725" s="219"/>
      <c r="I725" s="219"/>
      <c r="J725" s="219"/>
      <c r="K725" s="219"/>
      <c r="L725" s="219"/>
      <c r="M725" s="219"/>
      <c r="N725" s="219"/>
      <c r="O725" s="219"/>
      <c r="P725" s="219"/>
      <c r="Q725" s="219"/>
      <c r="R725" s="219"/>
      <c r="S725" s="219"/>
      <c r="T725" s="219"/>
      <c r="U725" s="219"/>
      <c r="V725" s="219"/>
      <c r="W725" s="219"/>
      <c r="X725" s="219"/>
      <c r="Y725" s="219"/>
      <c r="Z725" s="219"/>
      <c r="AA725" s="219"/>
      <c r="AB725" s="219"/>
    </row>
    <row r="726" ht="42.0" customHeight="1">
      <c r="A726" s="101" t="s">
        <v>230</v>
      </c>
      <c r="B726" s="962"/>
      <c r="C726" s="101" t="s">
        <v>22385</v>
      </c>
      <c r="D726" s="101" t="s">
        <v>22386</v>
      </c>
      <c r="E726" s="963"/>
      <c r="F726" s="101" t="s">
        <v>22387</v>
      </c>
      <c r="G726" s="219"/>
      <c r="H726" s="219"/>
      <c r="I726" s="219"/>
      <c r="J726" s="219"/>
      <c r="K726" s="219"/>
      <c r="L726" s="219"/>
      <c r="M726" s="219"/>
      <c r="N726" s="219"/>
      <c r="O726" s="219"/>
      <c r="P726" s="219"/>
      <c r="Q726" s="219"/>
      <c r="R726" s="219"/>
      <c r="S726" s="219"/>
      <c r="T726" s="219"/>
      <c r="U726" s="219"/>
      <c r="V726" s="219"/>
      <c r="W726" s="219"/>
      <c r="X726" s="219"/>
      <c r="Y726" s="219"/>
      <c r="Z726" s="219"/>
      <c r="AA726" s="219"/>
      <c r="AB726" s="219"/>
    </row>
    <row r="727" ht="42.0" customHeight="1">
      <c r="A727" s="101" t="s">
        <v>230</v>
      </c>
      <c r="B727" s="962"/>
      <c r="C727" s="101" t="s">
        <v>22389</v>
      </c>
      <c r="D727" s="101" t="s">
        <v>22390</v>
      </c>
      <c r="E727" s="963"/>
      <c r="F727" s="101" t="s">
        <v>22391</v>
      </c>
      <c r="G727" s="219"/>
      <c r="H727" s="219"/>
      <c r="I727" s="219"/>
      <c r="J727" s="219"/>
      <c r="K727" s="219"/>
      <c r="L727" s="219"/>
      <c r="M727" s="219"/>
      <c r="N727" s="219"/>
      <c r="O727" s="219"/>
      <c r="P727" s="219"/>
      <c r="Q727" s="219"/>
      <c r="R727" s="219"/>
      <c r="S727" s="219"/>
      <c r="T727" s="219"/>
      <c r="U727" s="219"/>
      <c r="V727" s="219"/>
      <c r="W727" s="219"/>
      <c r="X727" s="219"/>
      <c r="Y727" s="219"/>
      <c r="Z727" s="219"/>
      <c r="AA727" s="219"/>
      <c r="AB727" s="219"/>
    </row>
    <row r="728" ht="42.0" customHeight="1">
      <c r="A728" s="101" t="s">
        <v>230</v>
      </c>
      <c r="B728" s="962"/>
      <c r="C728" s="101" t="s">
        <v>22392</v>
      </c>
      <c r="D728" s="101" t="s">
        <v>22393</v>
      </c>
      <c r="E728" s="99" t="s">
        <v>22394</v>
      </c>
      <c r="F728" s="101" t="s">
        <v>22395</v>
      </c>
      <c r="G728" s="219"/>
      <c r="H728" s="219"/>
      <c r="I728" s="219"/>
      <c r="J728" s="219"/>
      <c r="K728" s="219"/>
      <c r="L728" s="219"/>
      <c r="M728" s="219"/>
      <c r="N728" s="219"/>
      <c r="O728" s="219"/>
      <c r="P728" s="219"/>
      <c r="Q728" s="219"/>
      <c r="R728" s="219"/>
      <c r="S728" s="219"/>
      <c r="T728" s="219"/>
      <c r="U728" s="219"/>
      <c r="V728" s="219"/>
      <c r="W728" s="219"/>
      <c r="X728" s="219"/>
      <c r="Y728" s="219"/>
      <c r="Z728" s="219"/>
      <c r="AA728" s="219"/>
      <c r="AB728" s="219"/>
    </row>
    <row r="729" ht="42.0" customHeight="1">
      <c r="A729" s="101" t="s">
        <v>230</v>
      </c>
      <c r="B729" s="962"/>
      <c r="C729" s="101" t="s">
        <v>22399</v>
      </c>
      <c r="D729" s="101" t="s">
        <v>22400</v>
      </c>
      <c r="E729" s="963"/>
      <c r="F729" s="101" t="s">
        <v>22401</v>
      </c>
      <c r="G729" s="219"/>
      <c r="H729" s="219"/>
      <c r="I729" s="219"/>
      <c r="J729" s="219"/>
      <c r="K729" s="219"/>
      <c r="L729" s="219"/>
      <c r="M729" s="219"/>
      <c r="N729" s="219"/>
      <c r="O729" s="219"/>
      <c r="P729" s="219"/>
      <c r="Q729" s="219"/>
      <c r="R729" s="219"/>
      <c r="S729" s="219"/>
      <c r="T729" s="219"/>
      <c r="U729" s="219"/>
      <c r="V729" s="219"/>
      <c r="W729" s="219"/>
      <c r="X729" s="219"/>
      <c r="Y729" s="219"/>
      <c r="Z729" s="219"/>
      <c r="AA729" s="219"/>
      <c r="AB729" s="219"/>
    </row>
    <row r="730" ht="42.0" customHeight="1">
      <c r="A730" s="101" t="s">
        <v>230</v>
      </c>
      <c r="B730" s="962"/>
      <c r="C730" s="101" t="s">
        <v>17670</v>
      </c>
      <c r="D730" s="101" t="s">
        <v>17672</v>
      </c>
      <c r="E730" s="963"/>
      <c r="F730" s="101" t="s">
        <v>22403</v>
      </c>
      <c r="G730" s="219"/>
      <c r="H730" s="219"/>
      <c r="I730" s="219"/>
      <c r="J730" s="219"/>
      <c r="K730" s="219"/>
      <c r="L730" s="219"/>
      <c r="M730" s="219"/>
      <c r="N730" s="219"/>
      <c r="O730" s="219"/>
      <c r="P730" s="219"/>
      <c r="Q730" s="219"/>
      <c r="R730" s="219"/>
      <c r="S730" s="219"/>
      <c r="T730" s="219"/>
      <c r="U730" s="219"/>
      <c r="V730" s="219"/>
      <c r="W730" s="219"/>
      <c r="X730" s="219"/>
      <c r="Y730" s="219"/>
      <c r="Z730" s="219"/>
      <c r="AA730" s="219"/>
      <c r="AB730" s="219"/>
    </row>
    <row r="731" ht="42.0" customHeight="1">
      <c r="A731" s="101" t="s">
        <v>230</v>
      </c>
      <c r="B731" s="962"/>
      <c r="C731" s="101" t="s">
        <v>17675</v>
      </c>
      <c r="D731" s="101" t="s">
        <v>22406</v>
      </c>
      <c r="E731" s="963"/>
      <c r="F731" s="101" t="s">
        <v>22407</v>
      </c>
      <c r="G731" s="219"/>
      <c r="H731" s="219"/>
      <c r="I731" s="219"/>
      <c r="J731" s="219"/>
      <c r="K731" s="219"/>
      <c r="L731" s="219"/>
      <c r="M731" s="219"/>
      <c r="N731" s="219"/>
      <c r="O731" s="219"/>
      <c r="P731" s="219"/>
      <c r="Q731" s="219"/>
      <c r="R731" s="219"/>
      <c r="S731" s="219"/>
      <c r="T731" s="219"/>
      <c r="U731" s="219"/>
      <c r="V731" s="219"/>
      <c r="W731" s="219"/>
      <c r="X731" s="219"/>
      <c r="Y731" s="219"/>
      <c r="Z731" s="219"/>
      <c r="AA731" s="219"/>
      <c r="AB731" s="219"/>
    </row>
    <row r="732" ht="42.0" customHeight="1">
      <c r="A732" s="101" t="s">
        <v>230</v>
      </c>
      <c r="B732" s="962"/>
      <c r="C732" s="101" t="s">
        <v>22411</v>
      </c>
      <c r="D732" s="101" t="s">
        <v>22412</v>
      </c>
      <c r="E732" s="963"/>
      <c r="F732" s="101" t="s">
        <v>22413</v>
      </c>
      <c r="G732" s="219"/>
      <c r="H732" s="219"/>
      <c r="I732" s="219"/>
      <c r="J732" s="219"/>
      <c r="K732" s="219"/>
      <c r="L732" s="219"/>
      <c r="M732" s="219"/>
      <c r="N732" s="219"/>
      <c r="O732" s="219"/>
      <c r="P732" s="219"/>
      <c r="Q732" s="219"/>
      <c r="R732" s="219"/>
      <c r="S732" s="219"/>
      <c r="T732" s="219"/>
      <c r="U732" s="219"/>
      <c r="V732" s="219"/>
      <c r="W732" s="219"/>
      <c r="X732" s="219"/>
      <c r="Y732" s="219"/>
      <c r="Z732" s="219"/>
      <c r="AA732" s="219"/>
      <c r="AB732" s="219"/>
    </row>
    <row r="733" ht="42.0" customHeight="1">
      <c r="A733" s="101" t="s">
        <v>230</v>
      </c>
      <c r="B733" s="962"/>
      <c r="C733" s="101" t="s">
        <v>6505</v>
      </c>
      <c r="D733" s="962"/>
      <c r="E733" s="963"/>
      <c r="F733" s="101" t="s">
        <v>22415</v>
      </c>
      <c r="G733" s="219"/>
      <c r="H733" s="219"/>
      <c r="I733" s="219"/>
      <c r="J733" s="219"/>
      <c r="K733" s="219"/>
      <c r="L733" s="219"/>
      <c r="M733" s="219"/>
      <c r="N733" s="219"/>
      <c r="O733" s="219"/>
      <c r="P733" s="219"/>
      <c r="Q733" s="219"/>
      <c r="R733" s="219"/>
      <c r="S733" s="219"/>
      <c r="T733" s="219"/>
      <c r="U733" s="219"/>
      <c r="V733" s="219"/>
      <c r="W733" s="219"/>
      <c r="X733" s="219"/>
      <c r="Y733" s="219"/>
      <c r="Z733" s="219"/>
      <c r="AA733" s="219"/>
      <c r="AB733" s="219"/>
    </row>
    <row r="734" ht="42.0" customHeight="1">
      <c r="A734" s="101" t="s">
        <v>230</v>
      </c>
      <c r="B734" s="962"/>
      <c r="C734" s="101" t="s">
        <v>22418</v>
      </c>
      <c r="D734" s="101" t="s">
        <v>22419</v>
      </c>
      <c r="E734" s="99" t="s">
        <v>22420</v>
      </c>
      <c r="F734" s="101" t="s">
        <v>22421</v>
      </c>
      <c r="G734" s="219"/>
      <c r="H734" s="219"/>
      <c r="I734" s="219"/>
      <c r="J734" s="219"/>
      <c r="K734" s="219"/>
      <c r="L734" s="219"/>
      <c r="M734" s="219"/>
      <c r="N734" s="219"/>
      <c r="O734" s="219"/>
      <c r="P734" s="219"/>
      <c r="Q734" s="219"/>
      <c r="R734" s="219"/>
      <c r="S734" s="219"/>
      <c r="T734" s="219"/>
      <c r="U734" s="219"/>
      <c r="V734" s="219"/>
      <c r="W734" s="219"/>
      <c r="X734" s="219"/>
      <c r="Y734" s="219"/>
      <c r="Z734" s="219"/>
      <c r="AA734" s="219"/>
      <c r="AB734" s="219"/>
    </row>
    <row r="735" ht="42.0" customHeight="1">
      <c r="A735" s="101" t="s">
        <v>230</v>
      </c>
      <c r="B735" s="962"/>
      <c r="C735" s="101" t="s">
        <v>22423</v>
      </c>
      <c r="D735" s="101" t="s">
        <v>22425</v>
      </c>
      <c r="E735" s="963"/>
      <c r="F735" s="101" t="s">
        <v>22427</v>
      </c>
      <c r="G735" s="219"/>
      <c r="H735" s="219"/>
      <c r="I735" s="219"/>
      <c r="J735" s="219"/>
      <c r="K735" s="219"/>
      <c r="L735" s="219"/>
      <c r="M735" s="219"/>
      <c r="N735" s="219"/>
      <c r="O735" s="219"/>
      <c r="P735" s="219"/>
      <c r="Q735" s="219"/>
      <c r="R735" s="219"/>
      <c r="S735" s="219"/>
      <c r="T735" s="219"/>
      <c r="U735" s="219"/>
      <c r="V735" s="219"/>
      <c r="W735" s="219"/>
      <c r="X735" s="219"/>
      <c r="Y735" s="219"/>
      <c r="Z735" s="219"/>
      <c r="AA735" s="219"/>
      <c r="AB735" s="219"/>
    </row>
    <row r="736" ht="42.0" customHeight="1">
      <c r="A736" s="101" t="s">
        <v>230</v>
      </c>
      <c r="B736" s="962"/>
      <c r="C736" s="101" t="s">
        <v>22432</v>
      </c>
      <c r="E736" s="963"/>
      <c r="F736" s="101" t="s">
        <v>22433</v>
      </c>
      <c r="G736" s="219"/>
      <c r="H736" s="219"/>
      <c r="I736" s="219"/>
      <c r="J736" s="219"/>
      <c r="K736" s="219"/>
      <c r="L736" s="219"/>
      <c r="M736" s="219"/>
      <c r="N736" s="219"/>
      <c r="O736" s="219"/>
      <c r="P736" s="219"/>
      <c r="Q736" s="219"/>
      <c r="R736" s="219"/>
      <c r="S736" s="219"/>
      <c r="T736" s="219"/>
      <c r="U736" s="219"/>
      <c r="V736" s="219"/>
      <c r="W736" s="219"/>
      <c r="X736" s="219"/>
      <c r="Y736" s="219"/>
      <c r="Z736" s="219"/>
      <c r="AA736" s="219"/>
      <c r="AB736" s="219"/>
    </row>
    <row r="737" ht="42.0" customHeight="1">
      <c r="A737" s="101" t="s">
        <v>230</v>
      </c>
      <c r="B737" s="962"/>
      <c r="C737" s="101" t="s">
        <v>22437</v>
      </c>
      <c r="E737" s="963"/>
      <c r="F737" s="101" t="s">
        <v>22438</v>
      </c>
      <c r="G737" s="219"/>
      <c r="H737" s="219"/>
      <c r="I737" s="219"/>
      <c r="J737" s="219"/>
      <c r="K737" s="219"/>
      <c r="L737" s="219"/>
      <c r="M737" s="219"/>
      <c r="N737" s="219"/>
      <c r="O737" s="219"/>
      <c r="P737" s="219"/>
      <c r="Q737" s="219"/>
      <c r="R737" s="219"/>
      <c r="S737" s="219"/>
      <c r="T737" s="219"/>
      <c r="U737" s="219"/>
      <c r="V737" s="219"/>
      <c r="W737" s="219"/>
      <c r="X737" s="219"/>
      <c r="Y737" s="219"/>
      <c r="Z737" s="219"/>
      <c r="AA737" s="219"/>
      <c r="AB737" s="219"/>
    </row>
    <row r="738" ht="42.0" customHeight="1">
      <c r="A738" s="101" t="s">
        <v>230</v>
      </c>
      <c r="B738" s="962"/>
      <c r="C738" s="101" t="s">
        <v>22440</v>
      </c>
      <c r="D738" s="101" t="s">
        <v>14749</v>
      </c>
      <c r="E738" s="963"/>
      <c r="F738" s="101" t="s">
        <v>22443</v>
      </c>
      <c r="G738" s="219"/>
      <c r="H738" s="219"/>
      <c r="I738" s="219"/>
      <c r="J738" s="219"/>
      <c r="K738" s="219"/>
      <c r="L738" s="219"/>
      <c r="M738" s="219"/>
      <c r="N738" s="219"/>
      <c r="O738" s="219"/>
      <c r="P738" s="219"/>
      <c r="Q738" s="219"/>
      <c r="R738" s="219"/>
      <c r="S738" s="219"/>
      <c r="T738" s="219"/>
      <c r="U738" s="219"/>
      <c r="V738" s="219"/>
      <c r="W738" s="219"/>
      <c r="X738" s="219"/>
      <c r="Y738" s="219"/>
      <c r="Z738" s="219"/>
      <c r="AA738" s="219"/>
      <c r="AB738" s="219"/>
    </row>
    <row r="739" ht="42.0" customHeight="1">
      <c r="A739" s="101" t="s">
        <v>230</v>
      </c>
      <c r="B739" s="962"/>
      <c r="C739" s="101" t="s">
        <v>22444</v>
      </c>
      <c r="D739" s="101" t="s">
        <v>14752</v>
      </c>
      <c r="E739" s="963"/>
      <c r="F739" s="101" t="s">
        <v>22445</v>
      </c>
      <c r="G739" s="219"/>
      <c r="H739" s="219"/>
      <c r="I739" s="219"/>
      <c r="J739" s="219"/>
      <c r="K739" s="219"/>
      <c r="L739" s="219"/>
      <c r="M739" s="219"/>
      <c r="N739" s="219"/>
      <c r="O739" s="219"/>
      <c r="P739" s="219"/>
      <c r="Q739" s="219"/>
      <c r="R739" s="219"/>
      <c r="S739" s="219"/>
      <c r="T739" s="219"/>
      <c r="U739" s="219"/>
      <c r="V739" s="219"/>
      <c r="W739" s="219"/>
      <c r="X739" s="219"/>
      <c r="Y739" s="219"/>
      <c r="Z739" s="219"/>
      <c r="AA739" s="219"/>
      <c r="AB739" s="219"/>
    </row>
    <row r="740" ht="42.0" customHeight="1">
      <c r="A740" s="101" t="s">
        <v>230</v>
      </c>
      <c r="B740" s="962"/>
      <c r="C740" s="101" t="s">
        <v>22449</v>
      </c>
      <c r="D740" s="101" t="s">
        <v>22451</v>
      </c>
      <c r="E740" s="963"/>
      <c r="F740" s="101" t="s">
        <v>22452</v>
      </c>
      <c r="G740" s="219"/>
      <c r="H740" s="219"/>
      <c r="I740" s="219"/>
      <c r="J740" s="219"/>
      <c r="K740" s="219"/>
      <c r="L740" s="219"/>
      <c r="M740" s="219"/>
      <c r="N740" s="219"/>
      <c r="O740" s="219"/>
      <c r="P740" s="219"/>
      <c r="Q740" s="219"/>
      <c r="R740" s="219"/>
      <c r="S740" s="219"/>
      <c r="T740" s="219"/>
      <c r="U740" s="219"/>
      <c r="V740" s="219"/>
      <c r="W740" s="219"/>
      <c r="X740" s="219"/>
      <c r="Y740" s="219"/>
      <c r="Z740" s="219"/>
      <c r="AA740" s="219"/>
      <c r="AB740" s="219"/>
    </row>
    <row r="741" ht="42.0" customHeight="1">
      <c r="A741" s="101" t="s">
        <v>230</v>
      </c>
      <c r="B741" s="962"/>
      <c r="C741" s="101" t="s">
        <v>22453</v>
      </c>
      <c r="D741" s="101" t="s">
        <v>22454</v>
      </c>
      <c r="E741" s="963"/>
      <c r="F741" s="101" t="s">
        <v>22455</v>
      </c>
      <c r="G741" s="219"/>
      <c r="H741" s="219"/>
      <c r="I741" s="219"/>
      <c r="J741" s="219"/>
      <c r="K741" s="219"/>
      <c r="L741" s="219"/>
      <c r="M741" s="219"/>
      <c r="N741" s="219"/>
      <c r="O741" s="219"/>
      <c r="P741" s="219"/>
      <c r="Q741" s="219"/>
      <c r="R741" s="219"/>
      <c r="S741" s="219"/>
      <c r="T741" s="219"/>
      <c r="U741" s="219"/>
      <c r="V741" s="219"/>
      <c r="W741" s="219"/>
      <c r="X741" s="219"/>
      <c r="Y741" s="219"/>
      <c r="Z741" s="219"/>
      <c r="AA741" s="219"/>
      <c r="AB741" s="219"/>
    </row>
    <row r="742" ht="42.0" customHeight="1">
      <c r="A742" s="101" t="s">
        <v>230</v>
      </c>
      <c r="B742" s="962"/>
      <c r="C742" s="101" t="s">
        <v>22459</v>
      </c>
      <c r="D742" s="101" t="s">
        <v>22460</v>
      </c>
      <c r="E742" s="963"/>
      <c r="F742" s="101" t="s">
        <v>22461</v>
      </c>
      <c r="G742" s="219"/>
      <c r="H742" s="219"/>
      <c r="I742" s="219"/>
      <c r="J742" s="219"/>
      <c r="K742" s="219"/>
      <c r="L742" s="219"/>
      <c r="M742" s="219"/>
      <c r="N742" s="219"/>
      <c r="O742" s="219"/>
      <c r="P742" s="219"/>
      <c r="Q742" s="219"/>
      <c r="R742" s="219"/>
      <c r="S742" s="219"/>
      <c r="T742" s="219"/>
      <c r="U742" s="219"/>
      <c r="V742" s="219"/>
      <c r="W742" s="219"/>
      <c r="X742" s="219"/>
      <c r="Y742" s="219"/>
      <c r="Z742" s="219"/>
      <c r="AA742" s="219"/>
      <c r="AB742" s="219"/>
    </row>
    <row r="743" ht="42.0" customHeight="1">
      <c r="A743" s="101" t="s">
        <v>230</v>
      </c>
      <c r="B743" s="962"/>
      <c r="C743" s="101" t="s">
        <v>22462</v>
      </c>
      <c r="D743" s="101" t="s">
        <v>22463</v>
      </c>
      <c r="E743" s="99" t="s">
        <v>22464</v>
      </c>
      <c r="F743" s="101" t="s">
        <v>22465</v>
      </c>
      <c r="G743" s="219"/>
      <c r="H743" s="219"/>
      <c r="I743" s="219"/>
      <c r="J743" s="219"/>
      <c r="K743" s="219"/>
      <c r="L743" s="219"/>
      <c r="M743" s="219"/>
      <c r="N743" s="219"/>
      <c r="O743" s="219"/>
      <c r="P743" s="219"/>
      <c r="Q743" s="219"/>
      <c r="R743" s="219"/>
      <c r="S743" s="219"/>
      <c r="T743" s="219"/>
      <c r="U743" s="219"/>
      <c r="V743" s="219"/>
      <c r="W743" s="219"/>
      <c r="X743" s="219"/>
      <c r="Y743" s="219"/>
      <c r="Z743" s="219"/>
      <c r="AA743" s="219"/>
      <c r="AB743" s="219"/>
    </row>
    <row r="744" ht="42.0" customHeight="1">
      <c r="A744" s="101" t="s">
        <v>230</v>
      </c>
      <c r="B744" s="962"/>
      <c r="C744" s="101" t="s">
        <v>22469</v>
      </c>
      <c r="D744" s="101" t="s">
        <v>22470</v>
      </c>
      <c r="E744" s="963"/>
      <c r="F744" s="101" t="s">
        <v>22471</v>
      </c>
      <c r="G744" s="219"/>
      <c r="H744" s="219"/>
      <c r="I744" s="219"/>
      <c r="J744" s="219"/>
      <c r="K744" s="219"/>
      <c r="L744" s="219"/>
      <c r="M744" s="219"/>
      <c r="N744" s="219"/>
      <c r="O744" s="219"/>
      <c r="P744" s="219"/>
      <c r="Q744" s="219"/>
      <c r="R744" s="219"/>
      <c r="S744" s="219"/>
      <c r="T744" s="219"/>
      <c r="U744" s="219"/>
      <c r="V744" s="219"/>
      <c r="W744" s="219"/>
      <c r="X744" s="219"/>
      <c r="Y744" s="219"/>
      <c r="Z744" s="219"/>
      <c r="AA744" s="219"/>
      <c r="AB744" s="219"/>
    </row>
    <row r="745" ht="42.0" customHeight="1">
      <c r="A745" s="101" t="s">
        <v>230</v>
      </c>
      <c r="B745" s="962"/>
      <c r="C745" s="101" t="s">
        <v>22473</v>
      </c>
      <c r="D745" s="101" t="s">
        <v>22475</v>
      </c>
      <c r="E745" s="963"/>
      <c r="F745" s="101" t="s">
        <v>22476</v>
      </c>
      <c r="G745" s="219"/>
      <c r="H745" s="219"/>
      <c r="I745" s="219"/>
      <c r="J745" s="219"/>
      <c r="K745" s="219"/>
      <c r="L745" s="219"/>
      <c r="M745" s="219"/>
      <c r="N745" s="219"/>
      <c r="O745" s="219"/>
      <c r="P745" s="219"/>
      <c r="Q745" s="219"/>
      <c r="R745" s="219"/>
      <c r="S745" s="219"/>
      <c r="T745" s="219"/>
      <c r="U745" s="219"/>
      <c r="V745" s="219"/>
      <c r="W745" s="219"/>
      <c r="X745" s="219"/>
      <c r="Y745" s="219"/>
      <c r="Z745" s="219"/>
      <c r="AA745" s="219"/>
      <c r="AB745" s="219"/>
    </row>
    <row r="746" ht="42.0" customHeight="1">
      <c r="A746" s="101" t="s">
        <v>230</v>
      </c>
      <c r="B746" s="962"/>
      <c r="C746" s="101" t="s">
        <v>22478</v>
      </c>
      <c r="D746" s="101" t="s">
        <v>22480</v>
      </c>
      <c r="E746" s="99" t="s">
        <v>22481</v>
      </c>
      <c r="F746" s="101" t="s">
        <v>22482</v>
      </c>
      <c r="G746" s="219"/>
      <c r="H746" s="219"/>
      <c r="I746" s="219"/>
      <c r="J746" s="219"/>
      <c r="K746" s="219"/>
      <c r="L746" s="219"/>
      <c r="M746" s="219"/>
      <c r="N746" s="219"/>
      <c r="O746" s="219"/>
      <c r="P746" s="219"/>
      <c r="Q746" s="219"/>
      <c r="R746" s="219"/>
      <c r="S746" s="219"/>
      <c r="T746" s="219"/>
      <c r="U746" s="219"/>
      <c r="V746" s="219"/>
      <c r="W746" s="219"/>
      <c r="X746" s="219"/>
      <c r="Y746" s="219"/>
      <c r="Z746" s="219"/>
      <c r="AA746" s="219"/>
      <c r="AB746" s="219"/>
    </row>
    <row r="747" ht="42.0" customHeight="1">
      <c r="A747" s="101" t="s">
        <v>230</v>
      </c>
      <c r="B747" s="962"/>
      <c r="C747" s="101" t="s">
        <v>22483</v>
      </c>
      <c r="D747" s="101" t="s">
        <v>22484</v>
      </c>
      <c r="E747" s="963"/>
      <c r="F747" s="101" t="s">
        <v>22485</v>
      </c>
      <c r="G747" s="219"/>
      <c r="H747" s="219"/>
      <c r="I747" s="219"/>
      <c r="J747" s="219"/>
      <c r="K747" s="219"/>
      <c r="L747" s="219"/>
      <c r="M747" s="219"/>
      <c r="N747" s="219"/>
      <c r="O747" s="219"/>
      <c r="P747" s="219"/>
      <c r="Q747" s="219"/>
      <c r="R747" s="219"/>
      <c r="S747" s="219"/>
      <c r="T747" s="219"/>
      <c r="U747" s="219"/>
      <c r="V747" s="219"/>
      <c r="W747" s="219"/>
      <c r="X747" s="219"/>
      <c r="Y747" s="219"/>
      <c r="Z747" s="219"/>
      <c r="AA747" s="219"/>
      <c r="AB747" s="219"/>
    </row>
    <row r="748" ht="42.0" customHeight="1">
      <c r="A748" s="101" t="s">
        <v>230</v>
      </c>
      <c r="B748" s="962"/>
      <c r="C748" s="101" t="s">
        <v>22489</v>
      </c>
      <c r="D748" s="101" t="s">
        <v>22490</v>
      </c>
      <c r="E748" s="963"/>
      <c r="F748" s="101" t="s">
        <v>22491</v>
      </c>
      <c r="G748" s="219"/>
      <c r="H748" s="219"/>
      <c r="I748" s="219"/>
      <c r="J748" s="219"/>
      <c r="K748" s="219"/>
      <c r="L748" s="219"/>
      <c r="M748" s="219"/>
      <c r="N748" s="219"/>
      <c r="O748" s="219"/>
      <c r="P748" s="219"/>
      <c r="Q748" s="219"/>
      <c r="R748" s="219"/>
      <c r="S748" s="219"/>
      <c r="T748" s="219"/>
      <c r="U748" s="219"/>
      <c r="V748" s="219"/>
      <c r="W748" s="219"/>
      <c r="X748" s="219"/>
      <c r="Y748" s="219"/>
      <c r="Z748" s="219"/>
      <c r="AA748" s="219"/>
      <c r="AB748" s="219"/>
    </row>
    <row r="749" ht="42.0" customHeight="1">
      <c r="A749" s="101" t="s">
        <v>230</v>
      </c>
      <c r="B749" s="962"/>
      <c r="C749" s="101" t="s">
        <v>18180</v>
      </c>
      <c r="D749" s="101" t="s">
        <v>18181</v>
      </c>
      <c r="E749" s="963"/>
      <c r="F749" s="101" t="s">
        <v>22492</v>
      </c>
      <c r="G749" s="219"/>
      <c r="H749" s="219"/>
      <c r="I749" s="219"/>
      <c r="J749" s="219"/>
      <c r="K749" s="219"/>
      <c r="L749" s="219"/>
      <c r="M749" s="219"/>
      <c r="N749" s="219"/>
      <c r="O749" s="219"/>
      <c r="P749" s="219"/>
      <c r="Q749" s="219"/>
      <c r="R749" s="219"/>
      <c r="S749" s="219"/>
      <c r="T749" s="219"/>
      <c r="U749" s="219"/>
      <c r="V749" s="219"/>
      <c r="W749" s="219"/>
      <c r="X749" s="219"/>
      <c r="Y749" s="219"/>
      <c r="Z749" s="219"/>
      <c r="AA749" s="219"/>
      <c r="AB749" s="219"/>
    </row>
    <row r="750" ht="42.0" customHeight="1">
      <c r="A750" s="101" t="s">
        <v>230</v>
      </c>
      <c r="B750" s="962"/>
      <c r="C750" s="101" t="s">
        <v>22495</v>
      </c>
      <c r="D750" s="101" t="s">
        <v>22496</v>
      </c>
      <c r="E750" s="99" t="s">
        <v>22497</v>
      </c>
      <c r="F750" s="101" t="s">
        <v>22498</v>
      </c>
      <c r="G750" s="219"/>
      <c r="H750" s="219"/>
      <c r="I750" s="219"/>
      <c r="J750" s="219"/>
      <c r="K750" s="219"/>
      <c r="L750" s="219"/>
      <c r="M750" s="219"/>
      <c r="N750" s="219"/>
      <c r="O750" s="219"/>
      <c r="P750" s="219"/>
      <c r="Q750" s="219"/>
      <c r="R750" s="219"/>
      <c r="S750" s="219"/>
      <c r="T750" s="219"/>
      <c r="U750" s="219"/>
      <c r="V750" s="219"/>
      <c r="W750" s="219"/>
      <c r="X750" s="219"/>
      <c r="Y750" s="219"/>
      <c r="Z750" s="219"/>
      <c r="AA750" s="219"/>
      <c r="AB750" s="219"/>
    </row>
    <row r="751" ht="42.0" customHeight="1">
      <c r="A751" s="101" t="s">
        <v>230</v>
      </c>
      <c r="B751" s="962"/>
      <c r="C751" s="101" t="s">
        <v>22502</v>
      </c>
      <c r="D751" s="101" t="s">
        <v>22504</v>
      </c>
      <c r="E751" s="963"/>
      <c r="F751" s="101" t="s">
        <v>22505</v>
      </c>
      <c r="G751" s="219"/>
      <c r="H751" s="219"/>
      <c r="I751" s="219"/>
      <c r="J751" s="219"/>
      <c r="K751" s="219"/>
      <c r="L751" s="219"/>
      <c r="M751" s="219"/>
      <c r="N751" s="219"/>
      <c r="O751" s="219"/>
      <c r="P751" s="219"/>
      <c r="Q751" s="219"/>
      <c r="R751" s="219"/>
      <c r="S751" s="219"/>
      <c r="T751" s="219"/>
      <c r="U751" s="219"/>
      <c r="V751" s="219"/>
      <c r="W751" s="219"/>
      <c r="X751" s="219"/>
      <c r="Y751" s="219"/>
      <c r="Z751" s="219"/>
      <c r="AA751" s="219"/>
      <c r="AB751" s="219"/>
    </row>
    <row r="752" ht="42.0" customHeight="1">
      <c r="A752" s="101" t="s">
        <v>230</v>
      </c>
      <c r="B752" s="962"/>
      <c r="C752" s="101" t="s">
        <v>22506</v>
      </c>
      <c r="D752" s="962"/>
      <c r="E752" s="963"/>
      <c r="F752" s="101" t="s">
        <v>22507</v>
      </c>
      <c r="G752" s="219"/>
      <c r="H752" s="219"/>
      <c r="I752" s="219"/>
      <c r="J752" s="219"/>
      <c r="K752" s="219"/>
      <c r="L752" s="219"/>
      <c r="M752" s="219"/>
      <c r="N752" s="219"/>
      <c r="O752" s="219"/>
      <c r="P752" s="219"/>
      <c r="Q752" s="219"/>
      <c r="R752" s="219"/>
      <c r="S752" s="219"/>
      <c r="T752" s="219"/>
      <c r="U752" s="219"/>
      <c r="V752" s="219"/>
      <c r="W752" s="219"/>
      <c r="X752" s="219"/>
      <c r="Y752" s="219"/>
      <c r="Z752" s="219"/>
      <c r="AA752" s="219"/>
      <c r="AB752" s="219"/>
    </row>
    <row r="753" ht="42.0" customHeight="1">
      <c r="A753" s="101" t="s">
        <v>230</v>
      </c>
      <c r="B753" s="962"/>
      <c r="C753" s="101" t="s">
        <v>22512</v>
      </c>
      <c r="D753" s="101" t="s">
        <v>22513</v>
      </c>
      <c r="E753" s="963"/>
      <c r="F753" s="101" t="s">
        <v>22514</v>
      </c>
      <c r="G753" s="219"/>
      <c r="H753" s="219"/>
      <c r="I753" s="219"/>
      <c r="J753" s="219"/>
      <c r="K753" s="219"/>
      <c r="L753" s="219"/>
      <c r="M753" s="219"/>
      <c r="N753" s="219"/>
      <c r="O753" s="219"/>
      <c r="P753" s="219"/>
      <c r="Q753" s="219"/>
      <c r="R753" s="219"/>
      <c r="S753" s="219"/>
      <c r="T753" s="219"/>
      <c r="U753" s="219"/>
      <c r="V753" s="219"/>
      <c r="W753" s="219"/>
      <c r="X753" s="219"/>
      <c r="Y753" s="219"/>
      <c r="Z753" s="219"/>
      <c r="AA753" s="219"/>
      <c r="AB753" s="219"/>
    </row>
    <row r="754" ht="42.0" customHeight="1">
      <c r="A754" s="101" t="s">
        <v>230</v>
      </c>
      <c r="B754" s="962"/>
      <c r="C754" s="101" t="s">
        <v>22516</v>
      </c>
      <c r="D754" s="962"/>
      <c r="E754" s="99" t="s">
        <v>22517</v>
      </c>
      <c r="F754" s="101" t="s">
        <v>22518</v>
      </c>
      <c r="G754" s="219"/>
      <c r="H754" s="219"/>
      <c r="I754" s="219"/>
      <c r="J754" s="219"/>
      <c r="K754" s="219"/>
      <c r="L754" s="219"/>
      <c r="M754" s="219"/>
      <c r="N754" s="219"/>
      <c r="O754" s="219"/>
      <c r="P754" s="219"/>
      <c r="Q754" s="219"/>
      <c r="R754" s="219"/>
      <c r="S754" s="219"/>
      <c r="T754" s="219"/>
      <c r="U754" s="219"/>
      <c r="V754" s="219"/>
      <c r="W754" s="219"/>
      <c r="X754" s="219"/>
      <c r="Y754" s="219"/>
      <c r="Z754" s="219"/>
      <c r="AA754" s="219"/>
      <c r="AB754" s="219"/>
    </row>
    <row r="755" ht="42.0" customHeight="1">
      <c r="A755" s="101" t="s">
        <v>230</v>
      </c>
      <c r="B755" s="962"/>
      <c r="C755" s="101" t="s">
        <v>22519</v>
      </c>
      <c r="D755" s="962"/>
      <c r="E755" s="963"/>
      <c r="F755" s="101" t="s">
        <v>22520</v>
      </c>
      <c r="G755" s="219"/>
      <c r="H755" s="219"/>
      <c r="I755" s="219"/>
      <c r="J755" s="219"/>
      <c r="K755" s="219"/>
      <c r="L755" s="219"/>
      <c r="M755" s="219"/>
      <c r="N755" s="219"/>
      <c r="O755" s="219"/>
      <c r="P755" s="219"/>
      <c r="Q755" s="219"/>
      <c r="R755" s="219"/>
      <c r="S755" s="219"/>
      <c r="T755" s="219"/>
      <c r="U755" s="219"/>
      <c r="V755" s="219"/>
      <c r="W755" s="219"/>
      <c r="X755" s="219"/>
      <c r="Y755" s="219"/>
      <c r="Z755" s="219"/>
      <c r="AA755" s="219"/>
      <c r="AB755" s="219"/>
    </row>
    <row r="756" ht="42.0" customHeight="1">
      <c r="A756" s="101" t="s">
        <v>230</v>
      </c>
      <c r="B756" s="962"/>
      <c r="C756" s="101" t="s">
        <v>22523</v>
      </c>
      <c r="D756" s="101" t="s">
        <v>22524</v>
      </c>
      <c r="E756" s="963"/>
      <c r="F756" s="101" t="s">
        <v>22525</v>
      </c>
      <c r="G756" s="219"/>
      <c r="H756" s="219"/>
      <c r="I756" s="219"/>
      <c r="J756" s="219"/>
      <c r="K756" s="219"/>
      <c r="L756" s="219"/>
      <c r="M756" s="219"/>
      <c r="N756" s="219"/>
      <c r="O756" s="219"/>
      <c r="P756" s="219"/>
      <c r="Q756" s="219"/>
      <c r="R756" s="219"/>
      <c r="S756" s="219"/>
      <c r="T756" s="219"/>
      <c r="U756" s="219"/>
      <c r="V756" s="219"/>
      <c r="W756" s="219"/>
      <c r="X756" s="219"/>
      <c r="Y756" s="219"/>
      <c r="Z756" s="219"/>
      <c r="AA756" s="219"/>
      <c r="AB756" s="219"/>
    </row>
    <row r="757" ht="42.0" customHeight="1">
      <c r="A757" s="101" t="s">
        <v>230</v>
      </c>
      <c r="B757" s="962"/>
      <c r="C757" s="101" t="s">
        <v>22529</v>
      </c>
      <c r="D757" s="101" t="s">
        <v>22530</v>
      </c>
      <c r="E757" s="99" t="s">
        <v>22531</v>
      </c>
      <c r="F757" s="101" t="s">
        <v>22532</v>
      </c>
      <c r="G757" s="219"/>
      <c r="H757" s="219"/>
      <c r="I757" s="219"/>
      <c r="J757" s="219"/>
      <c r="K757" s="219"/>
      <c r="L757" s="219"/>
      <c r="M757" s="219"/>
      <c r="N757" s="219"/>
      <c r="O757" s="219"/>
      <c r="P757" s="219"/>
      <c r="Q757" s="219"/>
      <c r="R757" s="219"/>
      <c r="S757" s="219"/>
      <c r="T757" s="219"/>
      <c r="U757" s="219"/>
      <c r="V757" s="219"/>
      <c r="W757" s="219"/>
      <c r="X757" s="219"/>
      <c r="Y757" s="219"/>
      <c r="Z757" s="219"/>
      <c r="AA757" s="219"/>
      <c r="AB757" s="219"/>
    </row>
    <row r="758" ht="42.0" customHeight="1">
      <c r="A758" s="101" t="s">
        <v>230</v>
      </c>
      <c r="B758" s="962"/>
      <c r="C758" s="962"/>
      <c r="D758" s="962"/>
      <c r="E758" s="963"/>
      <c r="F758" s="101" t="s">
        <v>231</v>
      </c>
      <c r="G758" s="219"/>
      <c r="H758" s="219"/>
      <c r="I758" s="219"/>
      <c r="J758" s="219"/>
      <c r="K758" s="219"/>
      <c r="L758" s="219"/>
      <c r="M758" s="219"/>
      <c r="N758" s="219"/>
      <c r="O758" s="219"/>
      <c r="P758" s="219"/>
      <c r="Q758" s="219"/>
      <c r="R758" s="219"/>
      <c r="S758" s="219"/>
      <c r="T758" s="219"/>
      <c r="U758" s="219"/>
      <c r="V758" s="219"/>
      <c r="W758" s="219"/>
      <c r="X758" s="219"/>
      <c r="Y758" s="219"/>
      <c r="Z758" s="219"/>
      <c r="AA758" s="219"/>
      <c r="AB758" s="219"/>
    </row>
    <row r="759" ht="42.0" customHeight="1">
      <c r="A759" s="101" t="s">
        <v>235</v>
      </c>
      <c r="B759" s="101" t="s">
        <v>235</v>
      </c>
      <c r="C759" s="101" t="s">
        <v>235</v>
      </c>
      <c r="D759" s="962"/>
      <c r="E759" s="963"/>
      <c r="F759" s="101" t="s">
        <v>22534</v>
      </c>
      <c r="G759" s="219"/>
      <c r="H759" s="219"/>
      <c r="I759" s="219"/>
      <c r="J759" s="219"/>
      <c r="K759" s="219"/>
      <c r="L759" s="219"/>
      <c r="M759" s="219"/>
      <c r="N759" s="219"/>
      <c r="O759" s="219"/>
      <c r="P759" s="219"/>
      <c r="Q759" s="219"/>
      <c r="R759" s="219"/>
      <c r="S759" s="219"/>
      <c r="T759" s="219"/>
      <c r="U759" s="219"/>
      <c r="V759" s="219"/>
      <c r="W759" s="219"/>
      <c r="X759" s="219"/>
      <c r="Y759" s="219"/>
      <c r="Z759" s="219"/>
      <c r="AA759" s="219"/>
      <c r="AB759" s="219"/>
    </row>
    <row r="760" ht="42.0" customHeight="1">
      <c r="A760" s="101" t="s">
        <v>235</v>
      </c>
      <c r="B760" s="101" t="s">
        <v>235</v>
      </c>
      <c r="C760" s="962"/>
      <c r="D760" s="962"/>
      <c r="E760" s="963"/>
      <c r="F760" s="101" t="s">
        <v>22538</v>
      </c>
      <c r="G760" s="219"/>
      <c r="H760" s="219"/>
      <c r="I760" s="219"/>
      <c r="J760" s="219"/>
      <c r="K760" s="219"/>
      <c r="L760" s="219"/>
      <c r="M760" s="219"/>
      <c r="N760" s="219"/>
      <c r="O760" s="219"/>
      <c r="P760" s="219"/>
      <c r="Q760" s="219"/>
      <c r="R760" s="219"/>
      <c r="S760" s="219"/>
      <c r="T760" s="219"/>
      <c r="U760" s="219"/>
      <c r="V760" s="219"/>
      <c r="W760" s="219"/>
      <c r="X760" s="219"/>
      <c r="Y760" s="219"/>
      <c r="Z760" s="219"/>
      <c r="AA760" s="219"/>
      <c r="AB760" s="219"/>
    </row>
    <row r="761" ht="42.0" customHeight="1">
      <c r="A761" s="101" t="s">
        <v>235</v>
      </c>
      <c r="B761" s="962"/>
      <c r="C761" s="962"/>
      <c r="D761" s="962"/>
      <c r="E761" s="963"/>
      <c r="F761" s="101" t="s">
        <v>236</v>
      </c>
      <c r="G761" s="219"/>
      <c r="H761" s="219"/>
      <c r="I761" s="219"/>
      <c r="J761" s="219"/>
      <c r="K761" s="219"/>
      <c r="L761" s="219"/>
      <c r="M761" s="219"/>
      <c r="N761" s="219"/>
      <c r="O761" s="219"/>
      <c r="P761" s="219"/>
      <c r="Q761" s="219"/>
      <c r="R761" s="219"/>
      <c r="S761" s="219"/>
      <c r="T761" s="219"/>
      <c r="U761" s="219"/>
      <c r="V761" s="219"/>
      <c r="W761" s="219"/>
      <c r="X761" s="219"/>
      <c r="Y761" s="219"/>
      <c r="Z761" s="219"/>
      <c r="AA761" s="219"/>
      <c r="AB761" s="219"/>
    </row>
    <row r="762" ht="42.0" customHeight="1">
      <c r="A762" s="101" t="s">
        <v>254</v>
      </c>
      <c r="B762" s="101" t="s">
        <v>22541</v>
      </c>
      <c r="C762" s="101" t="s">
        <v>12501</v>
      </c>
      <c r="D762" s="101" t="s">
        <v>22542</v>
      </c>
      <c r="E762" s="99" t="s">
        <v>22545</v>
      </c>
      <c r="F762" s="101" t="s">
        <v>22546</v>
      </c>
      <c r="G762" s="219"/>
      <c r="H762" s="219"/>
      <c r="I762" s="219"/>
      <c r="J762" s="219"/>
      <c r="K762" s="219"/>
      <c r="L762" s="219"/>
      <c r="M762" s="219"/>
      <c r="N762" s="219"/>
      <c r="O762" s="219"/>
      <c r="P762" s="219"/>
      <c r="Q762" s="219"/>
      <c r="R762" s="219"/>
      <c r="S762" s="219"/>
      <c r="T762" s="219"/>
      <c r="U762" s="219"/>
      <c r="V762" s="219"/>
      <c r="W762" s="219"/>
      <c r="X762" s="219"/>
      <c r="Y762" s="219"/>
      <c r="Z762" s="219"/>
      <c r="AA762" s="219"/>
      <c r="AB762" s="219"/>
    </row>
    <row r="763" ht="42.0" customHeight="1">
      <c r="A763" s="101" t="s">
        <v>254</v>
      </c>
      <c r="B763" s="101" t="s">
        <v>22541</v>
      </c>
      <c r="C763" s="962"/>
      <c r="D763" s="962"/>
      <c r="E763" s="963"/>
      <c r="F763" s="101" t="s">
        <v>22547</v>
      </c>
      <c r="G763" s="219"/>
      <c r="H763" s="219"/>
      <c r="I763" s="219"/>
      <c r="J763" s="219"/>
      <c r="K763" s="219"/>
      <c r="L763" s="219"/>
      <c r="M763" s="219"/>
      <c r="N763" s="219"/>
      <c r="O763" s="219"/>
      <c r="P763" s="219"/>
      <c r="Q763" s="219"/>
      <c r="R763" s="219"/>
      <c r="S763" s="219"/>
      <c r="T763" s="219"/>
      <c r="U763" s="219"/>
      <c r="V763" s="219"/>
      <c r="W763" s="219"/>
      <c r="X763" s="219"/>
      <c r="Y763" s="219"/>
      <c r="Z763" s="219"/>
      <c r="AA763" s="219"/>
      <c r="AB763" s="219"/>
    </row>
    <row r="764" ht="42.0" customHeight="1">
      <c r="A764" s="101" t="s">
        <v>254</v>
      </c>
      <c r="B764" s="101" t="s">
        <v>22551</v>
      </c>
      <c r="C764" s="101" t="s">
        <v>22552</v>
      </c>
      <c r="D764" s="101" t="s">
        <v>22553</v>
      </c>
      <c r="E764" s="99" t="s">
        <v>22554</v>
      </c>
      <c r="F764" s="101" t="s">
        <v>22555</v>
      </c>
      <c r="G764" s="219"/>
      <c r="H764" s="219"/>
      <c r="I764" s="219"/>
      <c r="J764" s="219"/>
      <c r="K764" s="219"/>
      <c r="L764" s="219"/>
      <c r="M764" s="219"/>
      <c r="N764" s="219"/>
      <c r="O764" s="219"/>
      <c r="P764" s="219"/>
      <c r="Q764" s="219"/>
      <c r="R764" s="219"/>
      <c r="S764" s="219"/>
      <c r="T764" s="219"/>
      <c r="U764" s="219"/>
      <c r="V764" s="219"/>
      <c r="W764" s="219"/>
      <c r="X764" s="219"/>
      <c r="Y764" s="219"/>
      <c r="Z764" s="219"/>
      <c r="AA764" s="219"/>
      <c r="AB764" s="219"/>
    </row>
    <row r="765" ht="42.0" customHeight="1">
      <c r="A765" s="101" t="s">
        <v>254</v>
      </c>
      <c r="B765" s="101" t="s">
        <v>22551</v>
      </c>
      <c r="C765" s="101" t="s">
        <v>12515</v>
      </c>
      <c r="D765" s="101" t="s">
        <v>22557</v>
      </c>
      <c r="E765" s="99" t="s">
        <v>22559</v>
      </c>
      <c r="F765" s="101" t="s">
        <v>22561</v>
      </c>
      <c r="G765" s="219"/>
      <c r="H765" s="219"/>
      <c r="I765" s="219"/>
      <c r="J765" s="219"/>
      <c r="K765" s="219"/>
      <c r="L765" s="219"/>
      <c r="M765" s="219"/>
      <c r="N765" s="219"/>
      <c r="O765" s="219"/>
      <c r="P765" s="219"/>
      <c r="Q765" s="219"/>
      <c r="R765" s="219"/>
      <c r="S765" s="219"/>
      <c r="T765" s="219"/>
      <c r="U765" s="219"/>
      <c r="V765" s="219"/>
      <c r="W765" s="219"/>
      <c r="X765" s="219"/>
      <c r="Y765" s="219"/>
      <c r="Z765" s="219"/>
      <c r="AA765" s="219"/>
      <c r="AB765" s="219"/>
    </row>
    <row r="766" ht="42.0" customHeight="1">
      <c r="A766" s="101" t="s">
        <v>254</v>
      </c>
      <c r="B766" s="101" t="s">
        <v>22551</v>
      </c>
      <c r="D766" s="962"/>
      <c r="E766" s="963"/>
      <c r="F766" s="101" t="s">
        <v>22563</v>
      </c>
      <c r="G766" s="219"/>
      <c r="H766" s="219"/>
      <c r="I766" s="219"/>
      <c r="J766" s="219"/>
      <c r="K766" s="219"/>
      <c r="L766" s="219"/>
      <c r="M766" s="219"/>
      <c r="N766" s="219"/>
      <c r="O766" s="219"/>
      <c r="P766" s="219"/>
      <c r="Q766" s="219"/>
      <c r="R766" s="219"/>
      <c r="S766" s="219"/>
      <c r="T766" s="219"/>
      <c r="U766" s="219"/>
      <c r="V766" s="219"/>
      <c r="W766" s="219"/>
      <c r="X766" s="219"/>
      <c r="Y766" s="219"/>
      <c r="Z766" s="219"/>
      <c r="AA766" s="219"/>
      <c r="AB766" s="219"/>
    </row>
    <row r="767" ht="42.0" customHeight="1">
      <c r="A767" s="101" t="s">
        <v>254</v>
      </c>
      <c r="B767" s="101" t="s">
        <v>22566</v>
      </c>
      <c r="C767" s="101" t="s">
        <v>22567</v>
      </c>
      <c r="D767" s="101" t="s">
        <v>22568</v>
      </c>
      <c r="E767" s="99" t="s">
        <v>22570</v>
      </c>
      <c r="F767" s="101" t="s">
        <v>22571</v>
      </c>
      <c r="G767" s="219"/>
      <c r="H767" s="219"/>
      <c r="I767" s="219"/>
      <c r="J767" s="219"/>
      <c r="K767" s="219"/>
      <c r="L767" s="219"/>
      <c r="M767" s="219"/>
      <c r="N767" s="219"/>
      <c r="O767" s="219"/>
      <c r="P767" s="219"/>
      <c r="Q767" s="219"/>
      <c r="R767" s="219"/>
      <c r="S767" s="219"/>
      <c r="T767" s="219"/>
      <c r="U767" s="219"/>
      <c r="V767" s="219"/>
      <c r="W767" s="219"/>
      <c r="X767" s="219"/>
      <c r="Y767" s="219"/>
      <c r="Z767" s="219"/>
      <c r="AA767" s="219"/>
      <c r="AB767" s="219"/>
    </row>
    <row r="768" ht="42.0" customHeight="1">
      <c r="A768" s="101" t="s">
        <v>254</v>
      </c>
      <c r="B768" s="101" t="s">
        <v>22566</v>
      </c>
      <c r="C768" s="101" t="s">
        <v>22574</v>
      </c>
      <c r="D768" s="101" t="s">
        <v>22575</v>
      </c>
      <c r="E768" s="99" t="s">
        <v>22576</v>
      </c>
      <c r="F768" s="101" t="s">
        <v>22577</v>
      </c>
      <c r="G768" s="219"/>
      <c r="H768" s="219"/>
      <c r="I768" s="219"/>
      <c r="J768" s="219"/>
      <c r="K768" s="219"/>
      <c r="L768" s="219"/>
      <c r="M768" s="219"/>
      <c r="N768" s="219"/>
      <c r="O768" s="219"/>
      <c r="P768" s="219"/>
      <c r="Q768" s="219"/>
      <c r="R768" s="219"/>
      <c r="S768" s="219"/>
      <c r="T768" s="219"/>
      <c r="U768" s="219"/>
      <c r="V768" s="219"/>
      <c r="W768" s="219"/>
      <c r="X768" s="219"/>
      <c r="Y768" s="219"/>
      <c r="Z768" s="219"/>
      <c r="AA768" s="219"/>
      <c r="AB768" s="219"/>
    </row>
    <row r="769" ht="42.0" customHeight="1">
      <c r="A769" s="101" t="s">
        <v>254</v>
      </c>
      <c r="B769" s="101" t="s">
        <v>22566</v>
      </c>
      <c r="C769" s="101" t="s">
        <v>12527</v>
      </c>
      <c r="D769" s="101" t="s">
        <v>22579</v>
      </c>
      <c r="E769" s="99" t="s">
        <v>22581</v>
      </c>
      <c r="F769" s="101" t="s">
        <v>22583</v>
      </c>
      <c r="G769" s="219"/>
      <c r="H769" s="219"/>
      <c r="I769" s="219"/>
      <c r="J769" s="219"/>
      <c r="K769" s="219"/>
      <c r="L769" s="219"/>
      <c r="M769" s="219"/>
      <c r="N769" s="219"/>
      <c r="O769" s="219"/>
      <c r="P769" s="219"/>
      <c r="Q769" s="219"/>
      <c r="R769" s="219"/>
      <c r="S769" s="219"/>
      <c r="T769" s="219"/>
      <c r="U769" s="219"/>
      <c r="V769" s="219"/>
      <c r="W769" s="219"/>
      <c r="X769" s="219"/>
      <c r="Y769" s="219"/>
      <c r="Z769" s="219"/>
      <c r="AA769" s="219"/>
      <c r="AB769" s="219"/>
    </row>
    <row r="770" ht="42.0" customHeight="1">
      <c r="A770" s="101" t="s">
        <v>254</v>
      </c>
      <c r="B770" s="101" t="s">
        <v>22566</v>
      </c>
      <c r="C770" s="962"/>
      <c r="D770" s="962"/>
      <c r="E770" s="963"/>
      <c r="F770" s="101" t="s">
        <v>22587</v>
      </c>
      <c r="G770" s="219"/>
      <c r="H770" s="219"/>
      <c r="I770" s="219"/>
      <c r="J770" s="219"/>
      <c r="K770" s="219"/>
      <c r="L770" s="219"/>
      <c r="M770" s="219"/>
      <c r="N770" s="219"/>
      <c r="O770" s="219"/>
      <c r="P770" s="219"/>
      <c r="Q770" s="219"/>
      <c r="R770" s="219"/>
      <c r="S770" s="219"/>
      <c r="T770" s="219"/>
      <c r="U770" s="219"/>
      <c r="V770" s="219"/>
      <c r="W770" s="219"/>
      <c r="X770" s="219"/>
      <c r="Y770" s="219"/>
      <c r="Z770" s="219"/>
      <c r="AA770" s="219"/>
      <c r="AB770" s="219"/>
    </row>
    <row r="771" ht="42.0" customHeight="1">
      <c r="A771" s="101" t="s">
        <v>254</v>
      </c>
      <c r="B771" s="101" t="s">
        <v>22588</v>
      </c>
      <c r="C771" s="101" t="s">
        <v>12586</v>
      </c>
      <c r="D771" s="101" t="s">
        <v>22589</v>
      </c>
      <c r="E771" s="99" t="s">
        <v>22590</v>
      </c>
      <c r="F771" s="101" t="s">
        <v>22591</v>
      </c>
      <c r="G771" s="219"/>
      <c r="H771" s="219"/>
      <c r="I771" s="219"/>
      <c r="J771" s="219"/>
      <c r="K771" s="219"/>
      <c r="L771" s="219"/>
      <c r="M771" s="219"/>
      <c r="N771" s="219"/>
      <c r="O771" s="219"/>
      <c r="P771" s="219"/>
      <c r="Q771" s="219"/>
      <c r="R771" s="219"/>
      <c r="S771" s="219"/>
      <c r="T771" s="219"/>
      <c r="U771" s="219"/>
      <c r="V771" s="219"/>
      <c r="W771" s="219"/>
      <c r="X771" s="219"/>
      <c r="Y771" s="219"/>
      <c r="Z771" s="219"/>
      <c r="AA771" s="219"/>
      <c r="AB771" s="219"/>
    </row>
    <row r="772" ht="42.0" customHeight="1">
      <c r="A772" s="101" t="s">
        <v>254</v>
      </c>
      <c r="B772" s="101" t="s">
        <v>22588</v>
      </c>
      <c r="D772" s="962"/>
      <c r="E772" s="963"/>
      <c r="F772" s="101" t="s">
        <v>22595</v>
      </c>
      <c r="G772" s="219"/>
      <c r="H772" s="219"/>
      <c r="I772" s="219"/>
      <c r="J772" s="219"/>
      <c r="K772" s="219"/>
      <c r="L772" s="219"/>
      <c r="M772" s="219"/>
      <c r="N772" s="219"/>
      <c r="O772" s="219"/>
      <c r="P772" s="219"/>
      <c r="Q772" s="219"/>
      <c r="R772" s="219"/>
      <c r="S772" s="219"/>
      <c r="T772" s="219"/>
      <c r="U772" s="219"/>
      <c r="V772" s="219"/>
      <c r="W772" s="219"/>
      <c r="X772" s="219"/>
      <c r="Y772" s="219"/>
      <c r="Z772" s="219"/>
      <c r="AA772" s="219"/>
      <c r="AB772" s="219"/>
    </row>
    <row r="773" ht="42.0" customHeight="1">
      <c r="A773" s="101" t="s">
        <v>254</v>
      </c>
      <c r="B773" s="101" t="s">
        <v>22600</v>
      </c>
      <c r="C773" s="101" t="s">
        <v>12599</v>
      </c>
      <c r="D773" s="101" t="s">
        <v>22601</v>
      </c>
      <c r="E773" s="99" t="s">
        <v>22602</v>
      </c>
      <c r="F773" s="101" t="s">
        <v>22603</v>
      </c>
      <c r="G773" s="219"/>
      <c r="H773" s="219"/>
      <c r="I773" s="219"/>
      <c r="J773" s="219"/>
      <c r="K773" s="219"/>
      <c r="L773" s="219"/>
      <c r="M773" s="219"/>
      <c r="N773" s="219"/>
      <c r="O773" s="219"/>
      <c r="P773" s="219"/>
      <c r="Q773" s="219"/>
      <c r="R773" s="219"/>
      <c r="S773" s="219"/>
      <c r="T773" s="219"/>
      <c r="U773" s="219"/>
      <c r="V773" s="219"/>
      <c r="W773" s="219"/>
      <c r="X773" s="219"/>
      <c r="Y773" s="219"/>
      <c r="Z773" s="219"/>
      <c r="AA773" s="219"/>
      <c r="AB773" s="219"/>
    </row>
    <row r="774" ht="42.0" customHeight="1">
      <c r="A774" s="101" t="s">
        <v>254</v>
      </c>
      <c r="B774" s="101" t="s">
        <v>22600</v>
      </c>
      <c r="D774" s="962"/>
      <c r="E774" s="963"/>
      <c r="F774" s="101" t="s">
        <v>22607</v>
      </c>
      <c r="G774" s="219"/>
      <c r="H774" s="219"/>
      <c r="I774" s="219"/>
      <c r="J774" s="219"/>
      <c r="K774" s="219"/>
      <c r="L774" s="219"/>
      <c r="M774" s="219"/>
      <c r="N774" s="219"/>
      <c r="O774" s="219"/>
      <c r="P774" s="219"/>
      <c r="Q774" s="219"/>
      <c r="R774" s="219"/>
      <c r="S774" s="219"/>
      <c r="T774" s="219"/>
      <c r="U774" s="219"/>
      <c r="V774" s="219"/>
      <c r="W774" s="219"/>
      <c r="X774" s="219"/>
      <c r="Y774" s="219"/>
      <c r="Z774" s="219"/>
      <c r="AA774" s="219"/>
      <c r="AB774" s="219"/>
    </row>
    <row r="775" ht="42.0" customHeight="1">
      <c r="A775" s="101" t="s">
        <v>254</v>
      </c>
      <c r="B775" s="101" t="s">
        <v>22609</v>
      </c>
      <c r="C775" s="101" t="s">
        <v>22609</v>
      </c>
      <c r="D775" s="101" t="s">
        <v>22610</v>
      </c>
      <c r="E775" s="963"/>
      <c r="F775" s="101" t="s">
        <v>22611</v>
      </c>
      <c r="G775" s="219"/>
      <c r="H775" s="219"/>
      <c r="I775" s="219"/>
      <c r="J775" s="219"/>
      <c r="K775" s="219"/>
      <c r="L775" s="219"/>
      <c r="M775" s="219"/>
      <c r="N775" s="219"/>
      <c r="O775" s="219"/>
      <c r="P775" s="219"/>
      <c r="Q775" s="219"/>
      <c r="R775" s="219"/>
      <c r="S775" s="219"/>
      <c r="T775" s="219"/>
      <c r="U775" s="219"/>
      <c r="V775" s="219"/>
      <c r="W775" s="219"/>
      <c r="X775" s="219"/>
      <c r="Y775" s="219"/>
      <c r="Z775" s="219"/>
      <c r="AA775" s="219"/>
      <c r="AB775" s="219"/>
    </row>
    <row r="776" ht="42.0" customHeight="1">
      <c r="A776" s="101" t="s">
        <v>254</v>
      </c>
      <c r="B776" s="101" t="s">
        <v>22609</v>
      </c>
      <c r="C776" s="962"/>
      <c r="D776" s="962"/>
      <c r="E776" s="963"/>
      <c r="F776" s="101" t="s">
        <v>22615</v>
      </c>
      <c r="G776" s="219"/>
      <c r="H776" s="219"/>
      <c r="I776" s="219"/>
      <c r="J776" s="219"/>
      <c r="K776" s="219"/>
      <c r="L776" s="219"/>
      <c r="M776" s="219"/>
      <c r="N776" s="219"/>
      <c r="O776" s="219"/>
      <c r="P776" s="219"/>
      <c r="Q776" s="219"/>
      <c r="R776" s="219"/>
      <c r="S776" s="219"/>
      <c r="T776" s="219"/>
      <c r="U776" s="219"/>
      <c r="V776" s="219"/>
      <c r="W776" s="219"/>
      <c r="X776" s="219"/>
      <c r="Y776" s="219"/>
      <c r="Z776" s="219"/>
      <c r="AA776" s="219"/>
      <c r="AB776" s="219"/>
    </row>
    <row r="777" ht="42.0" customHeight="1">
      <c r="A777" s="101" t="s">
        <v>254</v>
      </c>
      <c r="B777" s="101" t="s">
        <v>22617</v>
      </c>
      <c r="C777" s="101" t="s">
        <v>12649</v>
      </c>
      <c r="D777" s="101" t="s">
        <v>22618</v>
      </c>
      <c r="E777" s="99" t="s">
        <v>12653</v>
      </c>
      <c r="F777" s="101" t="s">
        <v>22619</v>
      </c>
      <c r="G777" s="219"/>
      <c r="H777" s="219"/>
      <c r="I777" s="219"/>
      <c r="J777" s="219"/>
      <c r="K777" s="219"/>
      <c r="L777" s="219"/>
      <c r="M777" s="219"/>
      <c r="N777" s="219"/>
      <c r="O777" s="219"/>
      <c r="P777" s="219"/>
      <c r="Q777" s="219"/>
      <c r="R777" s="219"/>
      <c r="S777" s="219"/>
      <c r="T777" s="219"/>
      <c r="U777" s="219"/>
      <c r="V777" s="219"/>
      <c r="W777" s="219"/>
      <c r="X777" s="219"/>
      <c r="Y777" s="219"/>
      <c r="Z777" s="219"/>
      <c r="AA777" s="219"/>
      <c r="AB777" s="219"/>
    </row>
    <row r="778" ht="42.0" customHeight="1">
      <c r="A778" s="101" t="s">
        <v>254</v>
      </c>
      <c r="B778" s="101" t="s">
        <v>22617</v>
      </c>
      <c r="C778" s="962"/>
      <c r="D778" s="962"/>
      <c r="E778" s="963"/>
      <c r="F778" s="101" t="s">
        <v>22623</v>
      </c>
      <c r="G778" s="219"/>
      <c r="H778" s="219"/>
      <c r="I778" s="219"/>
      <c r="J778" s="219"/>
      <c r="K778" s="219"/>
      <c r="L778" s="219"/>
      <c r="M778" s="219"/>
      <c r="N778" s="219"/>
      <c r="O778" s="219"/>
      <c r="P778" s="219"/>
      <c r="Q778" s="219"/>
      <c r="R778" s="219"/>
      <c r="S778" s="219"/>
      <c r="T778" s="219"/>
      <c r="U778" s="219"/>
      <c r="V778" s="219"/>
      <c r="W778" s="219"/>
      <c r="X778" s="219"/>
      <c r="Y778" s="219"/>
      <c r="Z778" s="219"/>
      <c r="AA778" s="219"/>
      <c r="AB778" s="219"/>
    </row>
    <row r="779" ht="42.0" customHeight="1">
      <c r="A779" s="101" t="s">
        <v>254</v>
      </c>
      <c r="B779" s="101" t="s">
        <v>22624</v>
      </c>
      <c r="C779" s="101" t="s">
        <v>12708</v>
      </c>
      <c r="D779" s="101" t="s">
        <v>22626</v>
      </c>
      <c r="E779" s="99" t="s">
        <v>22628</v>
      </c>
      <c r="F779" s="101" t="s">
        <v>22629</v>
      </c>
      <c r="G779" s="219"/>
      <c r="H779" s="219"/>
      <c r="I779" s="219"/>
      <c r="J779" s="219"/>
      <c r="K779" s="219"/>
      <c r="L779" s="219"/>
      <c r="M779" s="219"/>
      <c r="N779" s="219"/>
      <c r="O779" s="219"/>
      <c r="P779" s="219"/>
      <c r="Q779" s="219"/>
      <c r="R779" s="219"/>
      <c r="S779" s="219"/>
      <c r="T779" s="219"/>
      <c r="U779" s="219"/>
      <c r="V779" s="219"/>
      <c r="W779" s="219"/>
      <c r="X779" s="219"/>
      <c r="Y779" s="219"/>
      <c r="Z779" s="219"/>
      <c r="AA779" s="219"/>
      <c r="AB779" s="219"/>
    </row>
    <row r="780" ht="42.0" customHeight="1">
      <c r="A780" s="101" t="s">
        <v>254</v>
      </c>
      <c r="B780" s="101" t="s">
        <v>22624</v>
      </c>
      <c r="C780" s="962"/>
      <c r="D780" s="962"/>
      <c r="E780" s="963"/>
      <c r="F780" s="101" t="s">
        <v>22632</v>
      </c>
      <c r="G780" s="219"/>
      <c r="H780" s="219"/>
      <c r="I780" s="219"/>
      <c r="J780" s="219"/>
      <c r="K780" s="219"/>
      <c r="L780" s="219"/>
      <c r="M780" s="219"/>
      <c r="N780" s="219"/>
      <c r="O780" s="219"/>
      <c r="P780" s="219"/>
      <c r="Q780" s="219"/>
      <c r="R780" s="219"/>
      <c r="S780" s="219"/>
      <c r="T780" s="219"/>
      <c r="U780" s="219"/>
      <c r="V780" s="219"/>
      <c r="W780" s="219"/>
      <c r="X780" s="219"/>
      <c r="Y780" s="219"/>
      <c r="Z780" s="219"/>
      <c r="AA780" s="219"/>
      <c r="AB780" s="219"/>
    </row>
    <row r="781" ht="42.0" customHeight="1">
      <c r="A781" s="101" t="s">
        <v>254</v>
      </c>
      <c r="B781" s="962"/>
      <c r="C781" s="101" t="s">
        <v>22635</v>
      </c>
      <c r="D781" s="962"/>
      <c r="E781" s="99" t="s">
        <v>22637</v>
      </c>
      <c r="F781" s="101" t="s">
        <v>22638</v>
      </c>
      <c r="G781" s="219"/>
      <c r="H781" s="219"/>
      <c r="I781" s="219"/>
      <c r="J781" s="219"/>
      <c r="K781" s="219"/>
      <c r="L781" s="219"/>
      <c r="M781" s="219"/>
      <c r="N781" s="219"/>
      <c r="O781" s="219"/>
      <c r="P781" s="219"/>
      <c r="Q781" s="219"/>
      <c r="R781" s="219"/>
      <c r="S781" s="219"/>
      <c r="T781" s="219"/>
      <c r="U781" s="219"/>
      <c r="V781" s="219"/>
      <c r="W781" s="219"/>
      <c r="X781" s="219"/>
      <c r="Y781" s="219"/>
      <c r="Z781" s="219"/>
      <c r="AA781" s="219"/>
      <c r="AB781" s="219"/>
    </row>
    <row r="782" ht="42.0" customHeight="1">
      <c r="A782" s="101" t="s">
        <v>254</v>
      </c>
      <c r="B782" s="962"/>
      <c r="C782" s="962"/>
      <c r="D782" s="962"/>
      <c r="E782" s="963"/>
      <c r="F782" s="101" t="s">
        <v>255</v>
      </c>
      <c r="G782" s="219"/>
      <c r="H782" s="219"/>
      <c r="I782" s="219"/>
      <c r="J782" s="219"/>
      <c r="K782" s="219"/>
      <c r="L782" s="219"/>
      <c r="M782" s="219"/>
      <c r="N782" s="219"/>
      <c r="O782" s="219"/>
      <c r="P782" s="219"/>
      <c r="Q782" s="219"/>
      <c r="R782" s="219"/>
      <c r="S782" s="219"/>
      <c r="T782" s="219"/>
      <c r="U782" s="219"/>
      <c r="V782" s="219"/>
      <c r="W782" s="219"/>
      <c r="X782" s="219"/>
      <c r="Y782" s="219"/>
      <c r="Z782" s="219"/>
      <c r="AA782" s="219"/>
      <c r="AB782" s="219"/>
    </row>
    <row r="783" ht="42.0" customHeight="1">
      <c r="A783" s="101" t="s">
        <v>256</v>
      </c>
      <c r="B783" s="101" t="s">
        <v>22641</v>
      </c>
      <c r="C783" s="101" t="s">
        <v>19795</v>
      </c>
      <c r="D783" s="101" t="s">
        <v>19796</v>
      </c>
      <c r="E783" s="99" t="s">
        <v>22644</v>
      </c>
      <c r="F783" s="101" t="s">
        <v>22646</v>
      </c>
      <c r="G783" s="219"/>
      <c r="H783" s="219"/>
      <c r="I783" s="219"/>
      <c r="J783" s="219"/>
      <c r="K783" s="219"/>
      <c r="L783" s="219"/>
      <c r="M783" s="219"/>
      <c r="N783" s="219"/>
      <c r="O783" s="219"/>
      <c r="P783" s="219"/>
      <c r="Q783" s="219"/>
      <c r="R783" s="219"/>
      <c r="S783" s="219"/>
      <c r="T783" s="219"/>
      <c r="U783" s="219"/>
      <c r="V783" s="219"/>
      <c r="W783" s="219"/>
      <c r="X783" s="219"/>
      <c r="Y783" s="219"/>
      <c r="Z783" s="219"/>
      <c r="AA783" s="219"/>
      <c r="AB783" s="219"/>
    </row>
    <row r="784" ht="42.0" customHeight="1">
      <c r="A784" s="101" t="s">
        <v>256</v>
      </c>
      <c r="B784" s="101" t="s">
        <v>22641</v>
      </c>
      <c r="C784" s="962"/>
      <c r="D784" s="962"/>
      <c r="E784" s="963"/>
      <c r="F784" s="101" t="s">
        <v>22647</v>
      </c>
      <c r="G784" s="219"/>
      <c r="H784" s="219"/>
      <c r="I784" s="219"/>
      <c r="J784" s="219"/>
      <c r="K784" s="219"/>
      <c r="L784" s="219"/>
      <c r="M784" s="219"/>
      <c r="N784" s="219"/>
      <c r="O784" s="219"/>
      <c r="P784" s="219"/>
      <c r="Q784" s="219"/>
      <c r="R784" s="219"/>
      <c r="S784" s="219"/>
      <c r="T784" s="219"/>
      <c r="U784" s="219"/>
      <c r="V784" s="219"/>
      <c r="W784" s="219"/>
      <c r="X784" s="219"/>
      <c r="Y784" s="219"/>
      <c r="Z784" s="219"/>
      <c r="AA784" s="219"/>
      <c r="AB784" s="219"/>
    </row>
    <row r="785" ht="42.0" customHeight="1">
      <c r="A785" s="101" t="s">
        <v>256</v>
      </c>
      <c r="B785" s="101" t="s">
        <v>17305</v>
      </c>
      <c r="C785" s="101" t="s">
        <v>22651</v>
      </c>
      <c r="D785" s="962"/>
      <c r="E785" s="99" t="s">
        <v>22652</v>
      </c>
      <c r="F785" s="101" t="s">
        <v>22653</v>
      </c>
      <c r="G785" s="219"/>
      <c r="H785" s="219"/>
      <c r="I785" s="219"/>
      <c r="J785" s="219"/>
      <c r="K785" s="219"/>
      <c r="L785" s="219"/>
      <c r="M785" s="219"/>
      <c r="N785" s="219"/>
      <c r="O785" s="219"/>
      <c r="P785" s="219"/>
      <c r="Q785" s="219"/>
      <c r="R785" s="219"/>
      <c r="S785" s="219"/>
      <c r="T785" s="219"/>
      <c r="U785" s="219"/>
      <c r="V785" s="219"/>
      <c r="W785" s="219"/>
      <c r="X785" s="219"/>
      <c r="Y785" s="219"/>
      <c r="Z785" s="219"/>
      <c r="AA785" s="219"/>
      <c r="AB785" s="219"/>
    </row>
    <row r="786" ht="42.0" customHeight="1">
      <c r="A786" s="101" t="s">
        <v>256</v>
      </c>
      <c r="B786" s="101" t="s">
        <v>17305</v>
      </c>
      <c r="C786" s="101" t="s">
        <v>22655</v>
      </c>
      <c r="D786" s="101" t="s">
        <v>22656</v>
      </c>
      <c r="E786" s="99" t="s">
        <v>22659</v>
      </c>
      <c r="F786" s="101" t="s">
        <v>22660</v>
      </c>
      <c r="G786" s="219"/>
      <c r="H786" s="219"/>
      <c r="I786" s="219"/>
      <c r="J786" s="219"/>
      <c r="K786" s="219"/>
      <c r="L786" s="219"/>
      <c r="M786" s="219"/>
      <c r="N786" s="219"/>
      <c r="O786" s="219"/>
      <c r="P786" s="219"/>
      <c r="Q786" s="219"/>
      <c r="R786" s="219"/>
      <c r="S786" s="219"/>
      <c r="T786" s="219"/>
      <c r="U786" s="219"/>
      <c r="V786" s="219"/>
      <c r="W786" s="219"/>
      <c r="X786" s="219"/>
      <c r="Y786" s="219"/>
      <c r="Z786" s="219"/>
      <c r="AA786" s="219"/>
      <c r="AB786" s="219"/>
    </row>
    <row r="787" ht="42.0" customHeight="1">
      <c r="A787" s="101" t="s">
        <v>256</v>
      </c>
      <c r="B787" s="101" t="s">
        <v>17305</v>
      </c>
      <c r="C787" s="101" t="s">
        <v>22661</v>
      </c>
      <c r="D787" s="101" t="s">
        <v>22662</v>
      </c>
      <c r="E787" s="99" t="s">
        <v>22665</v>
      </c>
      <c r="F787" s="101" t="s">
        <v>22666</v>
      </c>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row>
    <row r="788" ht="42.0" customHeight="1">
      <c r="A788" s="101" t="s">
        <v>256</v>
      </c>
      <c r="B788" s="101" t="s">
        <v>17305</v>
      </c>
      <c r="C788" s="962"/>
      <c r="D788" s="962"/>
      <c r="E788" s="963"/>
      <c r="F788" s="101" t="s">
        <v>22668</v>
      </c>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row>
    <row r="789" ht="42.0" customHeight="1">
      <c r="A789" s="101" t="s">
        <v>256</v>
      </c>
      <c r="B789" s="101" t="s">
        <v>22669</v>
      </c>
      <c r="C789" s="101" t="s">
        <v>22670</v>
      </c>
      <c r="D789" s="101" t="s">
        <v>22671</v>
      </c>
      <c r="E789" s="99" t="s">
        <v>22672</v>
      </c>
      <c r="F789" s="101" t="s">
        <v>22673</v>
      </c>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row>
    <row r="790" ht="42.0" customHeight="1">
      <c r="A790" s="101" t="s">
        <v>256</v>
      </c>
      <c r="B790" s="101" t="s">
        <v>22669</v>
      </c>
      <c r="C790" s="962"/>
      <c r="D790" s="962"/>
      <c r="E790" s="963"/>
      <c r="F790" s="101" t="s">
        <v>22677</v>
      </c>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row>
    <row r="791" ht="42.0" customHeight="1">
      <c r="A791" s="101" t="s">
        <v>256</v>
      </c>
      <c r="B791" s="101" t="s">
        <v>16212</v>
      </c>
      <c r="C791" s="101" t="s">
        <v>17500</v>
      </c>
      <c r="D791" s="962"/>
      <c r="E791" s="99" t="s">
        <v>17512</v>
      </c>
      <c r="F791" s="101" t="s">
        <v>22682</v>
      </c>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row>
    <row r="792" ht="42.0" customHeight="1">
      <c r="A792" s="101" t="s">
        <v>256</v>
      </c>
      <c r="B792" s="101" t="s">
        <v>16212</v>
      </c>
      <c r="C792" s="101" t="s">
        <v>17522</v>
      </c>
      <c r="D792" s="962"/>
      <c r="E792" s="99" t="s">
        <v>17527</v>
      </c>
      <c r="F792" s="101" t="s">
        <v>22687</v>
      </c>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row>
    <row r="793" ht="42.0" customHeight="1">
      <c r="A793" s="101" t="s">
        <v>256</v>
      </c>
      <c r="B793" s="101" t="s">
        <v>16212</v>
      </c>
      <c r="C793" s="101" t="s">
        <v>17538</v>
      </c>
      <c r="D793" s="962"/>
      <c r="E793" s="99" t="s">
        <v>17542</v>
      </c>
      <c r="F793" s="101" t="s">
        <v>22688</v>
      </c>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row>
    <row r="794" ht="42.0" customHeight="1">
      <c r="A794" s="101" t="s">
        <v>256</v>
      </c>
      <c r="B794" s="101" t="s">
        <v>16212</v>
      </c>
      <c r="C794" s="101" t="s">
        <v>17558</v>
      </c>
      <c r="D794" s="962"/>
      <c r="E794" s="99" t="s">
        <v>17563</v>
      </c>
      <c r="F794" s="101" t="s">
        <v>22693</v>
      </c>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row>
    <row r="795" ht="42.0" customHeight="1">
      <c r="A795" s="101" t="s">
        <v>256</v>
      </c>
      <c r="B795" s="101" t="s">
        <v>16212</v>
      </c>
      <c r="C795" s="101" t="s">
        <v>17576</v>
      </c>
      <c r="D795" s="962"/>
      <c r="E795" s="99" t="s">
        <v>17587</v>
      </c>
      <c r="F795" s="101" t="s">
        <v>22698</v>
      </c>
      <c r="G795" s="219"/>
      <c r="H795" s="219"/>
      <c r="I795" s="219"/>
      <c r="J795" s="219"/>
      <c r="K795" s="219"/>
      <c r="L795" s="219"/>
      <c r="M795" s="219"/>
      <c r="N795" s="219"/>
      <c r="O795" s="219"/>
      <c r="P795" s="219"/>
      <c r="Q795" s="219"/>
      <c r="R795" s="219"/>
      <c r="S795" s="219"/>
      <c r="T795" s="219"/>
      <c r="U795" s="219"/>
      <c r="V795" s="219"/>
      <c r="W795" s="219"/>
      <c r="X795" s="219"/>
      <c r="Y795" s="219"/>
      <c r="Z795" s="219"/>
      <c r="AA795" s="219"/>
      <c r="AB795" s="219"/>
    </row>
    <row r="796" ht="42.0" customHeight="1">
      <c r="A796" s="101" t="s">
        <v>256</v>
      </c>
      <c r="B796" s="101" t="s">
        <v>16212</v>
      </c>
      <c r="C796" s="101" t="s">
        <v>17596</v>
      </c>
      <c r="D796" s="962"/>
      <c r="E796" s="99" t="s">
        <v>17603</v>
      </c>
      <c r="F796" s="101" t="s">
        <v>22703</v>
      </c>
      <c r="G796" s="219"/>
      <c r="H796" s="219"/>
      <c r="I796" s="219"/>
      <c r="J796" s="219"/>
      <c r="K796" s="219"/>
      <c r="L796" s="219"/>
      <c r="M796" s="219"/>
      <c r="N796" s="219"/>
      <c r="O796" s="219"/>
      <c r="P796" s="219"/>
      <c r="Q796" s="219"/>
      <c r="R796" s="219"/>
      <c r="S796" s="219"/>
      <c r="T796" s="219"/>
      <c r="U796" s="219"/>
      <c r="V796" s="219"/>
      <c r="W796" s="219"/>
      <c r="X796" s="219"/>
      <c r="Y796" s="219"/>
      <c r="Z796" s="219"/>
      <c r="AA796" s="219"/>
      <c r="AB796" s="219"/>
    </row>
    <row r="797" ht="42.0" customHeight="1">
      <c r="A797" s="101" t="s">
        <v>256</v>
      </c>
      <c r="B797" s="101" t="s">
        <v>16212</v>
      </c>
      <c r="C797" s="101" t="s">
        <v>17613</v>
      </c>
      <c r="D797" s="962"/>
      <c r="E797" s="99" t="s">
        <v>17617</v>
      </c>
      <c r="F797" s="101" t="s">
        <v>22707</v>
      </c>
      <c r="G797" s="219"/>
      <c r="H797" s="219"/>
      <c r="I797" s="219"/>
      <c r="J797" s="219"/>
      <c r="K797" s="219"/>
      <c r="L797" s="219"/>
      <c r="M797" s="219"/>
      <c r="N797" s="219"/>
      <c r="O797" s="219"/>
      <c r="P797" s="219"/>
      <c r="Q797" s="219"/>
      <c r="R797" s="219"/>
      <c r="S797" s="219"/>
      <c r="T797" s="219"/>
      <c r="U797" s="219"/>
      <c r="V797" s="219"/>
      <c r="W797" s="219"/>
      <c r="X797" s="219"/>
      <c r="Y797" s="219"/>
      <c r="Z797" s="219"/>
      <c r="AA797" s="219"/>
      <c r="AB797" s="219"/>
    </row>
    <row r="798" ht="42.0" customHeight="1">
      <c r="A798" s="101" t="s">
        <v>256</v>
      </c>
      <c r="B798" s="101" t="s">
        <v>16212</v>
      </c>
      <c r="C798" s="101" t="s">
        <v>17636</v>
      </c>
      <c r="D798" s="962"/>
      <c r="E798" s="99" t="s">
        <v>17645</v>
      </c>
      <c r="F798" s="101" t="s">
        <v>22708</v>
      </c>
      <c r="G798" s="219"/>
      <c r="H798" s="219"/>
      <c r="I798" s="219"/>
      <c r="J798" s="219"/>
      <c r="K798" s="219"/>
      <c r="L798" s="219"/>
      <c r="M798" s="219"/>
      <c r="N798" s="219"/>
      <c r="O798" s="219"/>
      <c r="P798" s="219"/>
      <c r="Q798" s="219"/>
      <c r="R798" s="219"/>
      <c r="S798" s="219"/>
      <c r="T798" s="219"/>
      <c r="U798" s="219"/>
      <c r="V798" s="219"/>
      <c r="W798" s="219"/>
      <c r="X798" s="219"/>
      <c r="Y798" s="219"/>
      <c r="Z798" s="219"/>
      <c r="AA798" s="219"/>
      <c r="AB798" s="219"/>
    </row>
    <row r="799" ht="42.0" customHeight="1">
      <c r="A799" s="101" t="s">
        <v>256</v>
      </c>
      <c r="B799" s="101" t="s">
        <v>16212</v>
      </c>
      <c r="C799" s="101" t="s">
        <v>17653</v>
      </c>
      <c r="D799" s="962"/>
      <c r="E799" s="99" t="s">
        <v>17659</v>
      </c>
      <c r="F799" s="101" t="s">
        <v>22714</v>
      </c>
      <c r="G799" s="219"/>
      <c r="H799" s="219"/>
      <c r="I799" s="219"/>
      <c r="J799" s="219"/>
      <c r="K799" s="219"/>
      <c r="L799" s="219"/>
      <c r="M799" s="219"/>
      <c r="N799" s="219"/>
      <c r="O799" s="219"/>
      <c r="P799" s="219"/>
      <c r="Q799" s="219"/>
      <c r="R799" s="219"/>
      <c r="S799" s="219"/>
      <c r="T799" s="219"/>
      <c r="U799" s="219"/>
      <c r="V799" s="219"/>
      <c r="W799" s="219"/>
      <c r="X799" s="219"/>
      <c r="Y799" s="219"/>
      <c r="Z799" s="219"/>
      <c r="AA799" s="219"/>
      <c r="AB799" s="219"/>
    </row>
    <row r="800" ht="42.0" customHeight="1">
      <c r="A800" s="101" t="s">
        <v>256</v>
      </c>
      <c r="B800" s="101" t="s">
        <v>16212</v>
      </c>
      <c r="C800" s="101" t="s">
        <v>17666</v>
      </c>
      <c r="D800" s="962"/>
      <c r="E800" s="99" t="s">
        <v>17671</v>
      </c>
      <c r="F800" s="101" t="s">
        <v>22719</v>
      </c>
      <c r="G800" s="219"/>
      <c r="H800" s="219"/>
      <c r="I800" s="219"/>
      <c r="J800" s="219"/>
      <c r="K800" s="219"/>
      <c r="L800" s="219"/>
      <c r="M800" s="219"/>
      <c r="N800" s="219"/>
      <c r="O800" s="219"/>
      <c r="P800" s="219"/>
      <c r="Q800" s="219"/>
      <c r="R800" s="219"/>
      <c r="S800" s="219"/>
      <c r="T800" s="219"/>
      <c r="U800" s="219"/>
      <c r="V800" s="219"/>
      <c r="W800" s="219"/>
      <c r="X800" s="219"/>
      <c r="Y800" s="219"/>
      <c r="Z800" s="219"/>
      <c r="AA800" s="219"/>
      <c r="AB800" s="219"/>
    </row>
    <row r="801" ht="42.0" customHeight="1">
      <c r="A801" s="101" t="s">
        <v>256</v>
      </c>
      <c r="B801" s="101" t="s">
        <v>16212</v>
      </c>
      <c r="C801" s="101" t="s">
        <v>17682</v>
      </c>
      <c r="D801" s="962"/>
      <c r="E801" s="99" t="s">
        <v>17690</v>
      </c>
      <c r="F801" s="101" t="s">
        <v>22723</v>
      </c>
      <c r="G801" s="219"/>
      <c r="H801" s="219"/>
      <c r="I801" s="219"/>
      <c r="J801" s="219"/>
      <c r="K801" s="219"/>
      <c r="L801" s="219"/>
      <c r="M801" s="219"/>
      <c r="N801" s="219"/>
      <c r="O801" s="219"/>
      <c r="P801" s="219"/>
      <c r="Q801" s="219"/>
      <c r="R801" s="219"/>
      <c r="S801" s="219"/>
      <c r="T801" s="219"/>
      <c r="U801" s="219"/>
      <c r="V801" s="219"/>
      <c r="W801" s="219"/>
      <c r="X801" s="219"/>
      <c r="Y801" s="219"/>
      <c r="Z801" s="219"/>
      <c r="AA801" s="219"/>
      <c r="AB801" s="219"/>
    </row>
    <row r="802" ht="42.0" customHeight="1">
      <c r="A802" s="101" t="s">
        <v>256</v>
      </c>
      <c r="B802" s="101" t="s">
        <v>16212</v>
      </c>
      <c r="C802" s="101" t="s">
        <v>17702</v>
      </c>
      <c r="D802" s="962"/>
      <c r="E802" s="99" t="s">
        <v>17711</v>
      </c>
      <c r="F802" s="101" t="s">
        <v>22727</v>
      </c>
      <c r="G802" s="219"/>
      <c r="H802" s="219"/>
      <c r="I802" s="219"/>
      <c r="J802" s="219"/>
      <c r="K802" s="219"/>
      <c r="L802" s="219"/>
      <c r="M802" s="219"/>
      <c r="N802" s="219"/>
      <c r="O802" s="219"/>
      <c r="P802" s="219"/>
      <c r="Q802" s="219"/>
      <c r="R802" s="219"/>
      <c r="S802" s="219"/>
      <c r="T802" s="219"/>
      <c r="U802" s="219"/>
      <c r="V802" s="219"/>
      <c r="W802" s="219"/>
      <c r="X802" s="219"/>
      <c r="Y802" s="219"/>
      <c r="Z802" s="219"/>
      <c r="AA802" s="219"/>
      <c r="AB802" s="219"/>
    </row>
    <row r="803" ht="42.0" customHeight="1">
      <c r="A803" s="101" t="s">
        <v>256</v>
      </c>
      <c r="B803" s="101" t="s">
        <v>16212</v>
      </c>
      <c r="C803" s="101" t="s">
        <v>17724</v>
      </c>
      <c r="D803" s="962"/>
      <c r="E803" s="99" t="s">
        <v>17729</v>
      </c>
      <c r="F803" s="101" t="s">
        <v>22730</v>
      </c>
      <c r="G803" s="219"/>
      <c r="H803" s="219"/>
      <c r="I803" s="219"/>
      <c r="J803" s="219"/>
      <c r="K803" s="219"/>
      <c r="L803" s="219"/>
      <c r="M803" s="219"/>
      <c r="N803" s="219"/>
      <c r="O803" s="219"/>
      <c r="P803" s="219"/>
      <c r="Q803" s="219"/>
      <c r="R803" s="219"/>
      <c r="S803" s="219"/>
      <c r="T803" s="219"/>
      <c r="U803" s="219"/>
      <c r="V803" s="219"/>
      <c r="W803" s="219"/>
      <c r="X803" s="219"/>
      <c r="Y803" s="219"/>
      <c r="Z803" s="219"/>
      <c r="AA803" s="219"/>
      <c r="AB803" s="219"/>
    </row>
    <row r="804" ht="42.0" customHeight="1">
      <c r="A804" s="101" t="s">
        <v>256</v>
      </c>
      <c r="B804" s="101" t="s">
        <v>16212</v>
      </c>
      <c r="C804" s="101" t="s">
        <v>17739</v>
      </c>
      <c r="D804" s="962"/>
      <c r="E804" s="99" t="s">
        <v>17746</v>
      </c>
      <c r="F804" s="101" t="s">
        <v>22732</v>
      </c>
      <c r="G804" s="219"/>
      <c r="H804" s="219"/>
      <c r="I804" s="219"/>
      <c r="J804" s="219"/>
      <c r="K804" s="219"/>
      <c r="L804" s="219"/>
      <c r="M804" s="219"/>
      <c r="N804" s="219"/>
      <c r="O804" s="219"/>
      <c r="P804" s="219"/>
      <c r="Q804" s="219"/>
      <c r="R804" s="219"/>
      <c r="S804" s="219"/>
      <c r="T804" s="219"/>
      <c r="U804" s="219"/>
      <c r="V804" s="219"/>
      <c r="W804" s="219"/>
      <c r="X804" s="219"/>
      <c r="Y804" s="219"/>
      <c r="Z804" s="219"/>
      <c r="AA804" s="219"/>
      <c r="AB804" s="219"/>
    </row>
    <row r="805" ht="42.0" customHeight="1">
      <c r="A805" s="101" t="s">
        <v>256</v>
      </c>
      <c r="B805" s="101" t="s">
        <v>16212</v>
      </c>
      <c r="C805" s="101" t="s">
        <v>17758</v>
      </c>
      <c r="D805" s="962"/>
      <c r="E805" s="99" t="s">
        <v>17789</v>
      </c>
      <c r="F805" s="101" t="s">
        <v>22737</v>
      </c>
      <c r="G805" s="219"/>
      <c r="H805" s="219"/>
      <c r="I805" s="219"/>
      <c r="J805" s="219"/>
      <c r="K805" s="219"/>
      <c r="L805" s="219"/>
      <c r="M805" s="219"/>
      <c r="N805" s="219"/>
      <c r="O805" s="219"/>
      <c r="P805" s="219"/>
      <c r="Q805" s="219"/>
      <c r="R805" s="219"/>
      <c r="S805" s="219"/>
      <c r="T805" s="219"/>
      <c r="U805" s="219"/>
      <c r="V805" s="219"/>
      <c r="W805" s="219"/>
      <c r="X805" s="219"/>
      <c r="Y805" s="219"/>
      <c r="Z805" s="219"/>
      <c r="AA805" s="219"/>
      <c r="AB805" s="219"/>
    </row>
    <row r="806" ht="42.0" customHeight="1">
      <c r="A806" s="101" t="s">
        <v>256</v>
      </c>
      <c r="B806" s="101" t="s">
        <v>16212</v>
      </c>
      <c r="C806" s="101" t="s">
        <v>17803</v>
      </c>
      <c r="D806" s="962"/>
      <c r="E806" s="99" t="s">
        <v>17815</v>
      </c>
      <c r="F806" s="101" t="s">
        <v>22740</v>
      </c>
      <c r="G806" s="219"/>
      <c r="H806" s="219"/>
      <c r="I806" s="219"/>
      <c r="J806" s="219"/>
      <c r="K806" s="219"/>
      <c r="L806" s="219"/>
      <c r="M806" s="219"/>
      <c r="N806" s="219"/>
      <c r="O806" s="219"/>
      <c r="P806" s="219"/>
      <c r="Q806" s="219"/>
      <c r="R806" s="219"/>
      <c r="S806" s="219"/>
      <c r="T806" s="219"/>
      <c r="U806" s="219"/>
      <c r="V806" s="219"/>
      <c r="W806" s="219"/>
      <c r="X806" s="219"/>
      <c r="Y806" s="219"/>
      <c r="Z806" s="219"/>
      <c r="AA806" s="219"/>
      <c r="AB806" s="219"/>
    </row>
    <row r="807" ht="42.0" customHeight="1">
      <c r="A807" s="101" t="s">
        <v>256</v>
      </c>
      <c r="B807" s="101" t="s">
        <v>16212</v>
      </c>
      <c r="C807" s="962"/>
      <c r="D807" s="962"/>
      <c r="E807" s="963"/>
      <c r="F807" s="101" t="s">
        <v>22743</v>
      </c>
      <c r="G807" s="219"/>
      <c r="H807" s="219"/>
      <c r="I807" s="219"/>
      <c r="J807" s="219"/>
      <c r="K807" s="219"/>
      <c r="L807" s="219"/>
      <c r="M807" s="219"/>
      <c r="N807" s="219"/>
      <c r="O807" s="219"/>
      <c r="P807" s="219"/>
      <c r="Q807" s="219"/>
      <c r="R807" s="219"/>
      <c r="S807" s="219"/>
      <c r="T807" s="219"/>
      <c r="U807" s="219"/>
      <c r="V807" s="219"/>
      <c r="W807" s="219"/>
      <c r="X807" s="219"/>
      <c r="Y807" s="219"/>
      <c r="Z807" s="219"/>
      <c r="AA807" s="219"/>
      <c r="AB807" s="219"/>
    </row>
    <row r="808" ht="42.0" customHeight="1">
      <c r="A808" s="101" t="s">
        <v>256</v>
      </c>
      <c r="B808" s="101" t="s">
        <v>22745</v>
      </c>
      <c r="C808" s="101" t="s">
        <v>22746</v>
      </c>
      <c r="D808" s="101" t="s">
        <v>22747</v>
      </c>
      <c r="E808" s="99" t="s">
        <v>22748</v>
      </c>
      <c r="F808" s="101" t="s">
        <v>22749</v>
      </c>
      <c r="G808" s="219"/>
      <c r="H808" s="219"/>
      <c r="I808" s="219"/>
      <c r="J808" s="219"/>
      <c r="K808" s="219"/>
      <c r="L808" s="219"/>
      <c r="M808" s="219"/>
      <c r="N808" s="219"/>
      <c r="O808" s="219"/>
      <c r="P808" s="219"/>
      <c r="Q808" s="219"/>
      <c r="R808" s="219"/>
      <c r="S808" s="219"/>
      <c r="T808" s="219"/>
      <c r="U808" s="219"/>
      <c r="V808" s="219"/>
      <c r="W808" s="219"/>
      <c r="X808" s="219"/>
      <c r="Y808" s="219"/>
      <c r="Z808" s="219"/>
      <c r="AA808" s="219"/>
      <c r="AB808" s="219"/>
    </row>
    <row r="809" ht="42.0" customHeight="1">
      <c r="A809" s="101" t="s">
        <v>256</v>
      </c>
      <c r="B809" s="101" t="s">
        <v>22745</v>
      </c>
      <c r="C809" s="101" t="s">
        <v>22750</v>
      </c>
      <c r="D809" s="101" t="s">
        <v>22751</v>
      </c>
      <c r="E809" s="99" t="s">
        <v>22754</v>
      </c>
      <c r="F809" s="101" t="s">
        <v>22756</v>
      </c>
      <c r="G809" s="219"/>
      <c r="H809" s="219"/>
      <c r="I809" s="219"/>
      <c r="J809" s="219"/>
      <c r="K809" s="219"/>
      <c r="L809" s="219"/>
      <c r="M809" s="219"/>
      <c r="N809" s="219"/>
      <c r="O809" s="219"/>
      <c r="P809" s="219"/>
      <c r="Q809" s="219"/>
      <c r="R809" s="219"/>
      <c r="S809" s="219"/>
      <c r="T809" s="219"/>
      <c r="U809" s="219"/>
      <c r="V809" s="219"/>
      <c r="W809" s="219"/>
      <c r="X809" s="219"/>
      <c r="Y809" s="219"/>
      <c r="Z809" s="219"/>
      <c r="AA809" s="219"/>
      <c r="AB809" s="219"/>
    </row>
    <row r="810" ht="42.0" customHeight="1">
      <c r="A810" s="101" t="s">
        <v>256</v>
      </c>
      <c r="B810" s="101" t="s">
        <v>22745</v>
      </c>
      <c r="C810" s="962"/>
      <c r="D810" s="962"/>
      <c r="E810" s="963"/>
      <c r="F810" s="101" t="s">
        <v>22758</v>
      </c>
      <c r="G810" s="219"/>
      <c r="H810" s="219"/>
      <c r="I810" s="219"/>
      <c r="J810" s="219"/>
      <c r="K810" s="219"/>
      <c r="L810" s="219"/>
      <c r="M810" s="219"/>
      <c r="N810" s="219"/>
      <c r="O810" s="219"/>
      <c r="P810" s="219"/>
      <c r="Q810" s="219"/>
      <c r="R810" s="219"/>
      <c r="S810" s="219"/>
      <c r="T810" s="219"/>
      <c r="U810" s="219"/>
      <c r="V810" s="219"/>
      <c r="W810" s="219"/>
      <c r="X810" s="219"/>
      <c r="Y810" s="219"/>
      <c r="Z810" s="219"/>
      <c r="AA810" s="219"/>
      <c r="AB810" s="219"/>
    </row>
    <row r="811" ht="42.0" customHeight="1">
      <c r="A811" s="101" t="s">
        <v>256</v>
      </c>
      <c r="B811" s="101" t="s">
        <v>22761</v>
      </c>
      <c r="C811" s="101" t="s">
        <v>19417</v>
      </c>
      <c r="D811" s="101" t="s">
        <v>22762</v>
      </c>
      <c r="E811" s="99" t="s">
        <v>22765</v>
      </c>
      <c r="F811" s="101" t="s">
        <v>22766</v>
      </c>
      <c r="G811" s="219"/>
      <c r="H811" s="219"/>
      <c r="I811" s="219"/>
      <c r="J811" s="219"/>
      <c r="K811" s="219"/>
      <c r="L811" s="219"/>
      <c r="M811" s="219"/>
      <c r="N811" s="219"/>
      <c r="O811" s="219"/>
      <c r="P811" s="219"/>
      <c r="Q811" s="219"/>
      <c r="R811" s="219"/>
      <c r="S811" s="219"/>
      <c r="T811" s="219"/>
      <c r="U811" s="219"/>
      <c r="V811" s="219"/>
      <c r="W811" s="219"/>
      <c r="X811" s="219"/>
      <c r="Y811" s="219"/>
      <c r="Z811" s="219"/>
      <c r="AA811" s="219"/>
      <c r="AB811" s="219"/>
    </row>
    <row r="812" ht="42.0" customHeight="1">
      <c r="A812" s="101" t="s">
        <v>256</v>
      </c>
      <c r="B812" s="101" t="s">
        <v>22761</v>
      </c>
      <c r="C812" s="962"/>
      <c r="D812" s="962"/>
      <c r="E812" s="963"/>
      <c r="F812" s="101" t="s">
        <v>22767</v>
      </c>
      <c r="G812" s="219"/>
      <c r="H812" s="219"/>
      <c r="I812" s="219"/>
      <c r="J812" s="219"/>
      <c r="K812" s="219"/>
      <c r="L812" s="219"/>
      <c r="M812" s="219"/>
      <c r="N812" s="219"/>
      <c r="O812" s="219"/>
      <c r="P812" s="219"/>
      <c r="Q812" s="219"/>
      <c r="R812" s="219"/>
      <c r="S812" s="219"/>
      <c r="T812" s="219"/>
      <c r="U812" s="219"/>
      <c r="V812" s="219"/>
      <c r="W812" s="219"/>
      <c r="X812" s="219"/>
      <c r="Y812" s="219"/>
      <c r="Z812" s="219"/>
      <c r="AA812" s="219"/>
      <c r="AB812" s="219"/>
    </row>
    <row r="813" ht="42.0" customHeight="1">
      <c r="A813" s="101" t="s">
        <v>256</v>
      </c>
      <c r="B813" s="101" t="s">
        <v>22768</v>
      </c>
      <c r="C813" s="101" t="s">
        <v>22769</v>
      </c>
      <c r="D813" s="101" t="s">
        <v>22770</v>
      </c>
      <c r="E813" s="99" t="s">
        <v>22774</v>
      </c>
      <c r="F813" s="101" t="s">
        <v>22776</v>
      </c>
      <c r="G813" s="219"/>
      <c r="H813" s="219"/>
      <c r="I813" s="219"/>
      <c r="J813" s="219"/>
      <c r="K813" s="219"/>
      <c r="L813" s="219"/>
      <c r="M813" s="219"/>
      <c r="N813" s="219"/>
      <c r="O813" s="219"/>
      <c r="P813" s="219"/>
      <c r="Q813" s="219"/>
      <c r="R813" s="219"/>
      <c r="S813" s="219"/>
      <c r="T813" s="219"/>
      <c r="U813" s="219"/>
      <c r="V813" s="219"/>
      <c r="W813" s="219"/>
      <c r="X813" s="219"/>
      <c r="Y813" s="219"/>
      <c r="Z813" s="219"/>
      <c r="AA813" s="219"/>
      <c r="AB813" s="219"/>
    </row>
    <row r="814" ht="42.0" customHeight="1">
      <c r="A814" s="101" t="s">
        <v>256</v>
      </c>
      <c r="B814" s="101" t="s">
        <v>22768</v>
      </c>
      <c r="C814" s="962"/>
      <c r="D814" s="962"/>
      <c r="E814" s="963"/>
      <c r="F814" s="101" t="s">
        <v>22777</v>
      </c>
      <c r="G814" s="219"/>
      <c r="H814" s="219"/>
      <c r="I814" s="219"/>
      <c r="J814" s="219"/>
      <c r="K814" s="219"/>
      <c r="L814" s="219"/>
      <c r="M814" s="219"/>
      <c r="N814" s="219"/>
      <c r="O814" s="219"/>
      <c r="P814" s="219"/>
      <c r="Q814" s="219"/>
      <c r="R814" s="219"/>
      <c r="S814" s="219"/>
      <c r="T814" s="219"/>
      <c r="U814" s="219"/>
      <c r="V814" s="219"/>
      <c r="W814" s="219"/>
      <c r="X814" s="219"/>
      <c r="Y814" s="219"/>
      <c r="Z814" s="219"/>
      <c r="AA814" s="219"/>
      <c r="AB814" s="219"/>
    </row>
    <row r="815" ht="42.0" customHeight="1">
      <c r="A815" s="101" t="s">
        <v>256</v>
      </c>
      <c r="B815" s="101" t="s">
        <v>19303</v>
      </c>
      <c r="C815" s="101" t="s">
        <v>22779</v>
      </c>
      <c r="D815" s="101" t="s">
        <v>22780</v>
      </c>
      <c r="E815" s="99" t="s">
        <v>22783</v>
      </c>
      <c r="F815" s="101" t="s">
        <v>22784</v>
      </c>
      <c r="G815" s="219"/>
      <c r="H815" s="219"/>
      <c r="I815" s="219"/>
      <c r="J815" s="219"/>
      <c r="K815" s="219"/>
      <c r="L815" s="219"/>
      <c r="M815" s="219"/>
      <c r="N815" s="219"/>
      <c r="O815" s="219"/>
      <c r="P815" s="219"/>
      <c r="Q815" s="219"/>
      <c r="R815" s="219"/>
      <c r="S815" s="219"/>
      <c r="T815" s="219"/>
      <c r="U815" s="219"/>
      <c r="V815" s="219"/>
      <c r="W815" s="219"/>
      <c r="X815" s="219"/>
      <c r="Y815" s="219"/>
      <c r="Z815" s="219"/>
      <c r="AA815" s="219"/>
      <c r="AB815" s="219"/>
    </row>
    <row r="816" ht="42.0" customHeight="1">
      <c r="A816" s="101" t="s">
        <v>256</v>
      </c>
      <c r="B816" s="101" t="s">
        <v>19303</v>
      </c>
      <c r="C816" s="101" t="s">
        <v>2787</v>
      </c>
      <c r="D816" s="101" t="s">
        <v>22785</v>
      </c>
      <c r="E816" s="99" t="s">
        <v>22788</v>
      </c>
      <c r="F816" s="101" t="s">
        <v>22789</v>
      </c>
      <c r="G816" s="219"/>
      <c r="H816" s="219"/>
      <c r="I816" s="219"/>
      <c r="J816" s="219"/>
      <c r="K816" s="219"/>
      <c r="L816" s="219"/>
      <c r="M816" s="219"/>
      <c r="N816" s="219"/>
      <c r="O816" s="219"/>
      <c r="P816" s="219"/>
      <c r="Q816" s="219"/>
      <c r="R816" s="219"/>
      <c r="S816" s="219"/>
      <c r="T816" s="219"/>
      <c r="U816" s="219"/>
      <c r="V816" s="219"/>
      <c r="W816" s="219"/>
      <c r="X816" s="219"/>
      <c r="Y816" s="219"/>
      <c r="Z816" s="219"/>
      <c r="AA816" s="219"/>
      <c r="AB816" s="219"/>
    </row>
    <row r="817" ht="42.0" customHeight="1">
      <c r="A817" s="101" t="s">
        <v>256</v>
      </c>
      <c r="B817" s="101" t="s">
        <v>19303</v>
      </c>
      <c r="C817" s="962"/>
      <c r="D817" s="962"/>
      <c r="E817" s="963"/>
      <c r="F817" s="101" t="s">
        <v>22791</v>
      </c>
      <c r="G817" s="219"/>
      <c r="H817" s="219"/>
      <c r="I817" s="219"/>
      <c r="J817" s="219"/>
      <c r="K817" s="219"/>
      <c r="L817" s="219"/>
      <c r="M817" s="219"/>
      <c r="N817" s="219"/>
      <c r="O817" s="219"/>
      <c r="P817" s="219"/>
      <c r="Q817" s="219"/>
      <c r="R817" s="219"/>
      <c r="S817" s="219"/>
      <c r="T817" s="219"/>
      <c r="U817" s="219"/>
      <c r="V817" s="219"/>
      <c r="W817" s="219"/>
      <c r="X817" s="219"/>
      <c r="Y817" s="219"/>
      <c r="Z817" s="219"/>
      <c r="AA817" s="219"/>
      <c r="AB817" s="219"/>
    </row>
    <row r="818" ht="42.0" customHeight="1">
      <c r="A818" s="101" t="s">
        <v>256</v>
      </c>
      <c r="B818" s="101" t="s">
        <v>22793</v>
      </c>
      <c r="C818" s="101" t="s">
        <v>22794</v>
      </c>
      <c r="D818" s="101" t="s">
        <v>22795</v>
      </c>
      <c r="E818" s="99" t="s">
        <v>22797</v>
      </c>
      <c r="F818" s="101" t="s">
        <v>22799</v>
      </c>
      <c r="G818" s="219"/>
      <c r="H818" s="219"/>
      <c r="I818" s="219"/>
      <c r="J818" s="219"/>
      <c r="K818" s="219"/>
      <c r="L818" s="219"/>
      <c r="M818" s="219"/>
      <c r="N818" s="219"/>
      <c r="O818" s="219"/>
      <c r="P818" s="219"/>
      <c r="Q818" s="219"/>
      <c r="R818" s="219"/>
      <c r="S818" s="219"/>
      <c r="T818" s="219"/>
      <c r="U818" s="219"/>
      <c r="V818" s="219"/>
      <c r="W818" s="219"/>
      <c r="X818" s="219"/>
      <c r="Y818" s="219"/>
      <c r="Z818" s="219"/>
      <c r="AA818" s="219"/>
      <c r="AB818" s="219"/>
    </row>
    <row r="819" ht="42.0" customHeight="1">
      <c r="A819" s="101" t="s">
        <v>256</v>
      </c>
      <c r="B819" s="101" t="s">
        <v>22793</v>
      </c>
      <c r="C819" s="101" t="s">
        <v>22802</v>
      </c>
      <c r="D819" s="101" t="s">
        <v>22803</v>
      </c>
      <c r="E819" s="99" t="s">
        <v>22804</v>
      </c>
      <c r="F819" s="101" t="s">
        <v>22805</v>
      </c>
      <c r="G819" s="219"/>
      <c r="H819" s="219"/>
      <c r="I819" s="219"/>
      <c r="J819" s="219"/>
      <c r="K819" s="219"/>
      <c r="L819" s="219"/>
      <c r="M819" s="219"/>
      <c r="N819" s="219"/>
      <c r="O819" s="219"/>
      <c r="P819" s="219"/>
      <c r="Q819" s="219"/>
      <c r="R819" s="219"/>
      <c r="S819" s="219"/>
      <c r="T819" s="219"/>
      <c r="U819" s="219"/>
      <c r="V819" s="219"/>
      <c r="W819" s="219"/>
      <c r="X819" s="219"/>
      <c r="Y819" s="219"/>
      <c r="Z819" s="219"/>
      <c r="AA819" s="219"/>
      <c r="AB819" s="219"/>
    </row>
    <row r="820" ht="42.0" customHeight="1">
      <c r="A820" s="101" t="s">
        <v>256</v>
      </c>
      <c r="B820" s="101" t="s">
        <v>22793</v>
      </c>
      <c r="C820" s="101" t="s">
        <v>22809</v>
      </c>
      <c r="D820" s="101" t="s">
        <v>22810</v>
      </c>
      <c r="E820" s="99" t="s">
        <v>22811</v>
      </c>
      <c r="F820" s="101" t="s">
        <v>22812</v>
      </c>
      <c r="G820" s="219"/>
      <c r="H820" s="219"/>
      <c r="I820" s="219"/>
      <c r="J820" s="219"/>
      <c r="K820" s="219"/>
      <c r="L820" s="219"/>
      <c r="M820" s="219"/>
      <c r="N820" s="219"/>
      <c r="O820" s="219"/>
      <c r="P820" s="219"/>
      <c r="Q820" s="219"/>
      <c r="R820" s="219"/>
      <c r="S820" s="219"/>
      <c r="T820" s="219"/>
      <c r="U820" s="219"/>
      <c r="V820" s="219"/>
      <c r="W820" s="219"/>
      <c r="X820" s="219"/>
      <c r="Y820" s="219"/>
      <c r="Z820" s="219"/>
      <c r="AA820" s="219"/>
      <c r="AB820" s="219"/>
    </row>
    <row r="821" ht="42.0" customHeight="1">
      <c r="A821" s="101" t="s">
        <v>256</v>
      </c>
      <c r="B821" s="101" t="s">
        <v>22793</v>
      </c>
      <c r="C821" s="101" t="s">
        <v>22813</v>
      </c>
      <c r="D821" s="101" t="s">
        <v>22815</v>
      </c>
      <c r="E821" s="99" t="s">
        <v>22816</v>
      </c>
      <c r="F821" s="101" t="s">
        <v>22817</v>
      </c>
      <c r="G821" s="219"/>
      <c r="H821" s="219"/>
      <c r="I821" s="219"/>
      <c r="J821" s="219"/>
      <c r="K821" s="219"/>
      <c r="L821" s="219"/>
      <c r="M821" s="219"/>
      <c r="N821" s="219"/>
      <c r="O821" s="219"/>
      <c r="P821" s="219"/>
      <c r="Q821" s="219"/>
      <c r="R821" s="219"/>
      <c r="S821" s="219"/>
      <c r="T821" s="219"/>
      <c r="U821" s="219"/>
      <c r="V821" s="219"/>
      <c r="W821" s="219"/>
      <c r="X821" s="219"/>
      <c r="Y821" s="219"/>
      <c r="Z821" s="219"/>
      <c r="AA821" s="219"/>
      <c r="AB821" s="219"/>
    </row>
    <row r="822" ht="42.0" customHeight="1">
      <c r="A822" s="101" t="s">
        <v>256</v>
      </c>
      <c r="B822" s="101" t="s">
        <v>22793</v>
      </c>
      <c r="C822" s="101" t="s">
        <v>22820</v>
      </c>
      <c r="D822" s="101" t="s">
        <v>22821</v>
      </c>
      <c r="E822" s="99" t="s">
        <v>22822</v>
      </c>
      <c r="F822" s="101" t="s">
        <v>22823</v>
      </c>
      <c r="G822" s="219"/>
      <c r="H822" s="219"/>
      <c r="I822" s="219"/>
      <c r="J822" s="219"/>
      <c r="K822" s="219"/>
      <c r="L822" s="219"/>
      <c r="M822" s="219"/>
      <c r="N822" s="219"/>
      <c r="O822" s="219"/>
      <c r="P822" s="219"/>
      <c r="Q822" s="219"/>
      <c r="R822" s="219"/>
      <c r="S822" s="219"/>
      <c r="T822" s="219"/>
      <c r="U822" s="219"/>
      <c r="V822" s="219"/>
      <c r="W822" s="219"/>
      <c r="X822" s="219"/>
      <c r="Y822" s="219"/>
      <c r="Z822" s="219"/>
      <c r="AA822" s="219"/>
      <c r="AB822" s="219"/>
    </row>
    <row r="823" ht="42.0" customHeight="1">
      <c r="A823" s="101" t="s">
        <v>256</v>
      </c>
      <c r="B823" s="101" t="s">
        <v>22793</v>
      </c>
      <c r="C823" s="101" t="s">
        <v>22826</v>
      </c>
      <c r="D823" s="101" t="s">
        <v>22828</v>
      </c>
      <c r="E823" s="99" t="s">
        <v>22830</v>
      </c>
      <c r="F823" s="101" t="s">
        <v>22831</v>
      </c>
      <c r="G823" s="219"/>
      <c r="H823" s="219"/>
      <c r="I823" s="219"/>
      <c r="J823" s="219"/>
      <c r="K823" s="219"/>
      <c r="L823" s="219"/>
      <c r="M823" s="219"/>
      <c r="N823" s="219"/>
      <c r="O823" s="219"/>
      <c r="P823" s="219"/>
      <c r="Q823" s="219"/>
      <c r="R823" s="219"/>
      <c r="S823" s="219"/>
      <c r="T823" s="219"/>
      <c r="U823" s="219"/>
      <c r="V823" s="219"/>
      <c r="W823" s="219"/>
      <c r="X823" s="219"/>
      <c r="Y823" s="219"/>
      <c r="Z823" s="219"/>
      <c r="AA823" s="219"/>
      <c r="AB823" s="219"/>
    </row>
    <row r="824" ht="42.0" customHeight="1">
      <c r="A824" s="101" t="s">
        <v>256</v>
      </c>
      <c r="B824" s="101" t="s">
        <v>22793</v>
      </c>
      <c r="C824" s="101" t="s">
        <v>22832</v>
      </c>
      <c r="D824" s="101" t="s">
        <v>22833</v>
      </c>
      <c r="E824" s="99" t="s">
        <v>22835</v>
      </c>
      <c r="F824" s="101" t="s">
        <v>22836</v>
      </c>
      <c r="G824" s="219"/>
      <c r="H824" s="219"/>
      <c r="I824" s="219"/>
      <c r="J824" s="219"/>
      <c r="K824" s="219"/>
      <c r="L824" s="219"/>
      <c r="M824" s="219"/>
      <c r="N824" s="219"/>
      <c r="O824" s="219"/>
      <c r="P824" s="219"/>
      <c r="Q824" s="219"/>
      <c r="R824" s="219"/>
      <c r="S824" s="219"/>
      <c r="T824" s="219"/>
      <c r="U824" s="219"/>
      <c r="V824" s="219"/>
      <c r="W824" s="219"/>
      <c r="X824" s="219"/>
      <c r="Y824" s="219"/>
      <c r="Z824" s="219"/>
      <c r="AA824" s="219"/>
      <c r="AB824" s="219"/>
    </row>
    <row r="825" ht="42.0" customHeight="1">
      <c r="A825" s="101" t="s">
        <v>256</v>
      </c>
      <c r="B825" s="101" t="s">
        <v>22793</v>
      </c>
      <c r="C825" s="101" t="s">
        <v>22839</v>
      </c>
      <c r="D825" s="101" t="s">
        <v>22840</v>
      </c>
      <c r="E825" s="99" t="s">
        <v>22841</v>
      </c>
      <c r="F825" s="101" t="s">
        <v>22842</v>
      </c>
      <c r="G825" s="219"/>
      <c r="H825" s="219"/>
      <c r="I825" s="219"/>
      <c r="J825" s="219"/>
      <c r="K825" s="219"/>
      <c r="L825" s="219"/>
      <c r="M825" s="219"/>
      <c r="N825" s="219"/>
      <c r="O825" s="219"/>
      <c r="P825" s="219"/>
      <c r="Q825" s="219"/>
      <c r="R825" s="219"/>
      <c r="S825" s="219"/>
      <c r="T825" s="219"/>
      <c r="U825" s="219"/>
      <c r="V825" s="219"/>
      <c r="W825" s="219"/>
      <c r="X825" s="219"/>
      <c r="Y825" s="219"/>
      <c r="Z825" s="219"/>
      <c r="AA825" s="219"/>
      <c r="AB825" s="219"/>
    </row>
    <row r="826" ht="42.0" customHeight="1">
      <c r="A826" s="101" t="s">
        <v>256</v>
      </c>
      <c r="B826" s="101" t="s">
        <v>22793</v>
      </c>
      <c r="C826" s="962"/>
      <c r="D826" s="962"/>
      <c r="E826" s="963"/>
      <c r="F826" s="101" t="s">
        <v>22845</v>
      </c>
      <c r="G826" s="219"/>
      <c r="H826" s="219"/>
      <c r="I826" s="219"/>
      <c r="J826" s="219"/>
      <c r="K826" s="219"/>
      <c r="L826" s="219"/>
      <c r="M826" s="219"/>
      <c r="N826" s="219"/>
      <c r="O826" s="219"/>
      <c r="P826" s="219"/>
      <c r="Q826" s="219"/>
      <c r="R826" s="219"/>
      <c r="S826" s="219"/>
      <c r="T826" s="219"/>
      <c r="U826" s="219"/>
      <c r="V826" s="219"/>
      <c r="W826" s="219"/>
      <c r="X826" s="219"/>
      <c r="Y826" s="219"/>
      <c r="Z826" s="219"/>
      <c r="AA826" s="219"/>
      <c r="AB826" s="219"/>
    </row>
    <row r="827" ht="42.0" customHeight="1">
      <c r="A827" s="101" t="s">
        <v>256</v>
      </c>
      <c r="B827" s="101" t="s">
        <v>22846</v>
      </c>
      <c r="C827" s="101" t="s">
        <v>22847</v>
      </c>
      <c r="D827" s="101" t="s">
        <v>22849</v>
      </c>
      <c r="E827" s="99" t="s">
        <v>22850</v>
      </c>
      <c r="F827" s="101" t="s">
        <v>22851</v>
      </c>
      <c r="G827" s="219"/>
      <c r="H827" s="219"/>
      <c r="I827" s="219"/>
      <c r="J827" s="219"/>
      <c r="K827" s="219"/>
      <c r="L827" s="219"/>
      <c r="M827" s="219"/>
      <c r="N827" s="219"/>
      <c r="O827" s="219"/>
      <c r="P827" s="219"/>
      <c r="Q827" s="219"/>
      <c r="R827" s="219"/>
      <c r="S827" s="219"/>
      <c r="T827" s="219"/>
      <c r="U827" s="219"/>
      <c r="V827" s="219"/>
      <c r="W827" s="219"/>
      <c r="X827" s="219"/>
      <c r="Y827" s="219"/>
      <c r="Z827" s="219"/>
      <c r="AA827" s="219"/>
      <c r="AB827" s="219"/>
    </row>
    <row r="828" ht="42.0" customHeight="1">
      <c r="A828" s="101" t="s">
        <v>256</v>
      </c>
      <c r="B828" s="101" t="s">
        <v>22846</v>
      </c>
      <c r="C828" s="101" t="s">
        <v>22854</v>
      </c>
      <c r="D828" s="101" t="s">
        <v>22855</v>
      </c>
      <c r="E828" s="99" t="s">
        <v>22858</v>
      </c>
      <c r="F828" s="101" t="s">
        <v>22859</v>
      </c>
      <c r="G828" s="219"/>
      <c r="H828" s="219"/>
      <c r="I828" s="219"/>
      <c r="J828" s="219"/>
      <c r="K828" s="219"/>
      <c r="L828" s="219"/>
      <c r="M828" s="219"/>
      <c r="N828" s="219"/>
      <c r="O828" s="219"/>
      <c r="P828" s="219"/>
      <c r="Q828" s="219"/>
      <c r="R828" s="219"/>
      <c r="S828" s="219"/>
      <c r="T828" s="219"/>
      <c r="U828" s="219"/>
      <c r="V828" s="219"/>
      <c r="W828" s="219"/>
      <c r="X828" s="219"/>
      <c r="Y828" s="219"/>
      <c r="Z828" s="219"/>
      <c r="AA828" s="219"/>
      <c r="AB828" s="219"/>
    </row>
    <row r="829" ht="42.0" customHeight="1">
      <c r="A829" s="101" t="s">
        <v>256</v>
      </c>
      <c r="B829" s="101" t="s">
        <v>22846</v>
      </c>
      <c r="C829" s="962"/>
      <c r="D829" s="962"/>
      <c r="E829" s="963"/>
      <c r="F829" s="101" t="s">
        <v>22860</v>
      </c>
      <c r="G829" s="219"/>
      <c r="H829" s="219"/>
      <c r="I829" s="219"/>
      <c r="J829" s="219"/>
      <c r="K829" s="219"/>
      <c r="L829" s="219"/>
      <c r="M829" s="219"/>
      <c r="N829" s="219"/>
      <c r="O829" s="219"/>
      <c r="P829" s="219"/>
      <c r="Q829" s="219"/>
      <c r="R829" s="219"/>
      <c r="S829" s="219"/>
      <c r="T829" s="219"/>
      <c r="U829" s="219"/>
      <c r="V829" s="219"/>
      <c r="W829" s="219"/>
      <c r="X829" s="219"/>
      <c r="Y829" s="219"/>
      <c r="Z829" s="219"/>
      <c r="AA829" s="219"/>
      <c r="AB829" s="219"/>
    </row>
    <row r="830" ht="42.0" customHeight="1">
      <c r="A830" s="101" t="s">
        <v>256</v>
      </c>
      <c r="B830" s="101" t="s">
        <v>22863</v>
      </c>
      <c r="C830" s="101" t="s">
        <v>22864</v>
      </c>
      <c r="D830" s="101" t="s">
        <v>22865</v>
      </c>
      <c r="E830" s="99" t="s">
        <v>22866</v>
      </c>
      <c r="F830" s="101" t="s">
        <v>22867</v>
      </c>
      <c r="G830" s="219"/>
      <c r="H830" s="219"/>
      <c r="I830" s="219"/>
      <c r="J830" s="219"/>
      <c r="K830" s="219"/>
      <c r="L830" s="219"/>
      <c r="M830" s="219"/>
      <c r="N830" s="219"/>
      <c r="O830" s="219"/>
      <c r="P830" s="219"/>
      <c r="Q830" s="219"/>
      <c r="R830" s="219"/>
      <c r="S830" s="219"/>
      <c r="T830" s="219"/>
      <c r="U830" s="219"/>
      <c r="V830" s="219"/>
      <c r="W830" s="219"/>
      <c r="X830" s="219"/>
      <c r="Y830" s="219"/>
      <c r="Z830" s="219"/>
      <c r="AA830" s="219"/>
      <c r="AB830" s="219"/>
    </row>
    <row r="831" ht="42.0" customHeight="1">
      <c r="A831" s="101" t="s">
        <v>256</v>
      </c>
      <c r="B831" s="101" t="s">
        <v>22863</v>
      </c>
      <c r="C831" s="101" t="s">
        <v>22869</v>
      </c>
      <c r="D831" s="101" t="s">
        <v>22870</v>
      </c>
      <c r="E831" s="99" t="s">
        <v>22872</v>
      </c>
      <c r="F831" s="101" t="s">
        <v>22873</v>
      </c>
      <c r="G831" s="219"/>
      <c r="H831" s="219"/>
      <c r="I831" s="219"/>
      <c r="J831" s="219"/>
      <c r="K831" s="219"/>
      <c r="L831" s="219"/>
      <c r="M831" s="219"/>
      <c r="N831" s="219"/>
      <c r="O831" s="219"/>
      <c r="P831" s="219"/>
      <c r="Q831" s="219"/>
      <c r="R831" s="219"/>
      <c r="S831" s="219"/>
      <c r="T831" s="219"/>
      <c r="U831" s="219"/>
      <c r="V831" s="219"/>
      <c r="W831" s="219"/>
      <c r="X831" s="219"/>
      <c r="Y831" s="219"/>
      <c r="Z831" s="219"/>
      <c r="AA831" s="219"/>
      <c r="AB831" s="219"/>
    </row>
    <row r="832" ht="42.0" customHeight="1">
      <c r="A832" s="101" t="s">
        <v>256</v>
      </c>
      <c r="B832" s="101" t="s">
        <v>22863</v>
      </c>
      <c r="C832" s="101" t="s">
        <v>22874</v>
      </c>
      <c r="D832" s="101" t="s">
        <v>22875</v>
      </c>
      <c r="E832" s="99" t="s">
        <v>22877</v>
      </c>
      <c r="F832" s="101" t="s">
        <v>22879</v>
      </c>
      <c r="G832" s="219"/>
      <c r="H832" s="219"/>
      <c r="I832" s="219"/>
      <c r="J832" s="219"/>
      <c r="K832" s="219"/>
      <c r="L832" s="219"/>
      <c r="M832" s="219"/>
      <c r="N832" s="219"/>
      <c r="O832" s="219"/>
      <c r="P832" s="219"/>
      <c r="Q832" s="219"/>
      <c r="R832" s="219"/>
      <c r="S832" s="219"/>
      <c r="T832" s="219"/>
      <c r="U832" s="219"/>
      <c r="V832" s="219"/>
      <c r="W832" s="219"/>
      <c r="X832" s="219"/>
      <c r="Y832" s="219"/>
      <c r="Z832" s="219"/>
      <c r="AA832" s="219"/>
      <c r="AB832" s="219"/>
    </row>
    <row r="833" ht="42.0" customHeight="1">
      <c r="A833" s="101" t="s">
        <v>256</v>
      </c>
      <c r="B833" s="101" t="s">
        <v>22863</v>
      </c>
      <c r="C833" s="101" t="s">
        <v>22881</v>
      </c>
      <c r="D833" s="101" t="s">
        <v>22882</v>
      </c>
      <c r="E833" s="99" t="s">
        <v>22883</v>
      </c>
      <c r="F833" s="101" t="s">
        <v>22884</v>
      </c>
      <c r="G833" s="219"/>
      <c r="H833" s="219"/>
      <c r="I833" s="219"/>
      <c r="J833" s="219"/>
      <c r="K833" s="219"/>
      <c r="L833" s="219"/>
      <c r="M833" s="219"/>
      <c r="N833" s="219"/>
      <c r="O833" s="219"/>
      <c r="P833" s="219"/>
      <c r="Q833" s="219"/>
      <c r="R833" s="219"/>
      <c r="S833" s="219"/>
      <c r="T833" s="219"/>
      <c r="U833" s="219"/>
      <c r="V833" s="219"/>
      <c r="W833" s="219"/>
      <c r="X833" s="219"/>
      <c r="Y833" s="219"/>
      <c r="Z833" s="219"/>
      <c r="AA833" s="219"/>
      <c r="AB833" s="219"/>
    </row>
    <row r="834" ht="42.0" customHeight="1">
      <c r="A834" s="101" t="s">
        <v>256</v>
      </c>
      <c r="B834" s="101" t="s">
        <v>22863</v>
      </c>
      <c r="C834" s="101" t="s">
        <v>22889</v>
      </c>
      <c r="D834" s="101" t="s">
        <v>22890</v>
      </c>
      <c r="E834" s="99" t="s">
        <v>22891</v>
      </c>
      <c r="F834" s="101" t="s">
        <v>22892</v>
      </c>
      <c r="G834" s="219"/>
      <c r="H834" s="219"/>
      <c r="I834" s="219"/>
      <c r="J834" s="219"/>
      <c r="K834" s="219"/>
      <c r="L834" s="219"/>
      <c r="M834" s="219"/>
      <c r="N834" s="219"/>
      <c r="O834" s="219"/>
      <c r="P834" s="219"/>
      <c r="Q834" s="219"/>
      <c r="R834" s="219"/>
      <c r="S834" s="219"/>
      <c r="T834" s="219"/>
      <c r="U834" s="219"/>
      <c r="V834" s="219"/>
      <c r="W834" s="219"/>
      <c r="X834" s="219"/>
      <c r="Y834" s="219"/>
      <c r="Z834" s="219"/>
      <c r="AA834" s="219"/>
      <c r="AB834" s="219"/>
    </row>
    <row r="835" ht="42.0" customHeight="1">
      <c r="A835" s="101" t="s">
        <v>256</v>
      </c>
      <c r="B835" s="101" t="s">
        <v>22863</v>
      </c>
      <c r="C835" s="101" t="s">
        <v>22895</v>
      </c>
      <c r="D835" s="101" t="s">
        <v>22896</v>
      </c>
      <c r="E835" s="99" t="s">
        <v>22897</v>
      </c>
      <c r="F835" s="101" t="s">
        <v>22898</v>
      </c>
      <c r="G835" s="219"/>
      <c r="H835" s="219"/>
      <c r="I835" s="219"/>
      <c r="J835" s="219"/>
      <c r="K835" s="219"/>
      <c r="L835" s="219"/>
      <c r="M835" s="219"/>
      <c r="N835" s="219"/>
      <c r="O835" s="219"/>
      <c r="P835" s="219"/>
      <c r="Q835" s="219"/>
      <c r="R835" s="219"/>
      <c r="S835" s="219"/>
      <c r="T835" s="219"/>
      <c r="U835" s="219"/>
      <c r="V835" s="219"/>
      <c r="W835" s="219"/>
      <c r="X835" s="219"/>
      <c r="Y835" s="219"/>
      <c r="Z835" s="219"/>
      <c r="AA835" s="219"/>
      <c r="AB835" s="219"/>
    </row>
    <row r="836" ht="42.0" customHeight="1">
      <c r="A836" s="101" t="s">
        <v>256</v>
      </c>
      <c r="B836" s="101" t="s">
        <v>22863</v>
      </c>
      <c r="C836" s="962"/>
      <c r="D836" s="962"/>
      <c r="E836" s="963"/>
      <c r="F836" s="101" t="s">
        <v>22900</v>
      </c>
      <c r="G836" s="219"/>
      <c r="H836" s="219"/>
      <c r="I836" s="219"/>
      <c r="J836" s="219"/>
      <c r="K836" s="219"/>
      <c r="L836" s="219"/>
      <c r="M836" s="219"/>
      <c r="N836" s="219"/>
      <c r="O836" s="219"/>
      <c r="P836" s="219"/>
      <c r="Q836" s="219"/>
      <c r="R836" s="219"/>
      <c r="S836" s="219"/>
      <c r="T836" s="219"/>
      <c r="U836" s="219"/>
      <c r="V836" s="219"/>
      <c r="W836" s="219"/>
      <c r="X836" s="219"/>
      <c r="Y836" s="219"/>
      <c r="Z836" s="219"/>
      <c r="AA836" s="219"/>
      <c r="AB836" s="219"/>
    </row>
    <row r="837" ht="42.0" customHeight="1">
      <c r="A837" s="101" t="s">
        <v>256</v>
      </c>
      <c r="B837" s="962"/>
      <c r="C837" s="101" t="s">
        <v>13556</v>
      </c>
      <c r="D837" s="101" t="s">
        <v>22903</v>
      </c>
      <c r="E837" s="99" t="s">
        <v>22905</v>
      </c>
      <c r="F837" s="101" t="s">
        <v>22906</v>
      </c>
      <c r="G837" s="219"/>
      <c r="H837" s="219"/>
      <c r="I837" s="219"/>
      <c r="J837" s="219"/>
      <c r="K837" s="219"/>
      <c r="L837" s="219"/>
      <c r="M837" s="219"/>
      <c r="N837" s="219"/>
      <c r="O837" s="219"/>
      <c r="P837" s="219"/>
      <c r="Q837" s="219"/>
      <c r="R837" s="219"/>
      <c r="S837" s="219"/>
      <c r="T837" s="219"/>
      <c r="U837" s="219"/>
      <c r="V837" s="219"/>
      <c r="W837" s="219"/>
      <c r="X837" s="219"/>
      <c r="Y837" s="219"/>
      <c r="Z837" s="219"/>
      <c r="AA837" s="219"/>
      <c r="AB837" s="219"/>
    </row>
    <row r="838" ht="42.0" customHeight="1">
      <c r="A838" s="101" t="s">
        <v>256</v>
      </c>
      <c r="B838" s="962"/>
      <c r="C838" s="101" t="s">
        <v>13576</v>
      </c>
      <c r="D838" s="101" t="s">
        <v>13577</v>
      </c>
      <c r="E838" s="99" t="s">
        <v>22910</v>
      </c>
      <c r="F838" s="101" t="s">
        <v>22911</v>
      </c>
      <c r="G838" s="219"/>
      <c r="H838" s="219"/>
      <c r="I838" s="219"/>
      <c r="J838" s="219"/>
      <c r="K838" s="219"/>
      <c r="L838" s="219"/>
      <c r="M838" s="219"/>
      <c r="N838" s="219"/>
      <c r="O838" s="219"/>
      <c r="P838" s="219"/>
      <c r="Q838" s="219"/>
      <c r="R838" s="219"/>
      <c r="S838" s="219"/>
      <c r="T838" s="219"/>
      <c r="U838" s="219"/>
      <c r="V838" s="219"/>
      <c r="W838" s="219"/>
      <c r="X838" s="219"/>
      <c r="Y838" s="219"/>
      <c r="Z838" s="219"/>
      <c r="AA838" s="219"/>
      <c r="AB838" s="219"/>
    </row>
    <row r="839" ht="42.0" customHeight="1">
      <c r="A839" s="101" t="s">
        <v>256</v>
      </c>
      <c r="B839" s="962"/>
      <c r="C839" s="101" t="s">
        <v>22914</v>
      </c>
      <c r="D839" s="101" t="s">
        <v>22915</v>
      </c>
      <c r="E839" s="99" t="s">
        <v>22916</v>
      </c>
      <c r="F839" s="101" t="s">
        <v>22917</v>
      </c>
      <c r="G839" s="219"/>
      <c r="H839" s="219"/>
      <c r="I839" s="219"/>
      <c r="J839" s="219"/>
      <c r="K839" s="219"/>
      <c r="L839" s="219"/>
      <c r="M839" s="219"/>
      <c r="N839" s="219"/>
      <c r="O839" s="219"/>
      <c r="P839" s="219"/>
      <c r="Q839" s="219"/>
      <c r="R839" s="219"/>
      <c r="S839" s="219"/>
      <c r="T839" s="219"/>
      <c r="U839" s="219"/>
      <c r="V839" s="219"/>
      <c r="W839" s="219"/>
      <c r="X839" s="219"/>
      <c r="Y839" s="219"/>
      <c r="Z839" s="219"/>
      <c r="AA839" s="219"/>
      <c r="AB839" s="219"/>
    </row>
    <row r="840" ht="42.0" customHeight="1">
      <c r="A840" s="101" t="s">
        <v>256</v>
      </c>
      <c r="B840" s="962"/>
      <c r="C840" s="101" t="s">
        <v>22920</v>
      </c>
      <c r="D840" s="101" t="s">
        <v>22920</v>
      </c>
      <c r="E840" s="99" t="s">
        <v>22921</v>
      </c>
      <c r="F840" s="101" t="s">
        <v>22922</v>
      </c>
      <c r="G840" s="219"/>
      <c r="H840" s="219"/>
      <c r="I840" s="219"/>
      <c r="J840" s="219"/>
      <c r="K840" s="219"/>
      <c r="L840" s="219"/>
      <c r="M840" s="219"/>
      <c r="N840" s="219"/>
      <c r="O840" s="219"/>
      <c r="P840" s="219"/>
      <c r="Q840" s="219"/>
      <c r="R840" s="219"/>
      <c r="S840" s="219"/>
      <c r="T840" s="219"/>
      <c r="U840" s="219"/>
      <c r="V840" s="219"/>
      <c r="W840" s="219"/>
      <c r="X840" s="219"/>
      <c r="Y840" s="219"/>
      <c r="Z840" s="219"/>
      <c r="AA840" s="219"/>
      <c r="AB840" s="219"/>
    </row>
    <row r="841" ht="42.0" customHeight="1">
      <c r="A841" s="101" t="s">
        <v>256</v>
      </c>
      <c r="B841" s="962"/>
      <c r="C841" s="101" t="s">
        <v>22926</v>
      </c>
      <c r="D841" s="101" t="s">
        <v>22927</v>
      </c>
      <c r="E841" s="99" t="s">
        <v>22928</v>
      </c>
      <c r="F841" s="101" t="s">
        <v>22929</v>
      </c>
      <c r="G841" s="219"/>
      <c r="H841" s="219"/>
      <c r="I841" s="219"/>
      <c r="J841" s="219"/>
      <c r="K841" s="219"/>
      <c r="L841" s="219"/>
      <c r="M841" s="219"/>
      <c r="N841" s="219"/>
      <c r="O841" s="219"/>
      <c r="P841" s="219"/>
      <c r="Q841" s="219"/>
      <c r="R841" s="219"/>
      <c r="S841" s="219"/>
      <c r="T841" s="219"/>
      <c r="U841" s="219"/>
      <c r="V841" s="219"/>
      <c r="W841" s="219"/>
      <c r="X841" s="219"/>
      <c r="Y841" s="219"/>
      <c r="Z841" s="219"/>
      <c r="AA841" s="219"/>
      <c r="AB841" s="219"/>
    </row>
    <row r="842" ht="42.0" customHeight="1">
      <c r="A842" s="101" t="s">
        <v>256</v>
      </c>
      <c r="B842" s="962"/>
      <c r="C842" s="101" t="s">
        <v>15244</v>
      </c>
      <c r="D842" s="101" t="s">
        <v>15245</v>
      </c>
      <c r="E842" s="99" t="s">
        <v>22932</v>
      </c>
      <c r="F842" s="101" t="s">
        <v>22933</v>
      </c>
      <c r="G842" s="219"/>
      <c r="H842" s="219"/>
      <c r="I842" s="219"/>
      <c r="J842" s="219"/>
      <c r="K842" s="219"/>
      <c r="L842" s="219"/>
      <c r="M842" s="219"/>
      <c r="N842" s="219"/>
      <c r="O842" s="219"/>
      <c r="P842" s="219"/>
      <c r="Q842" s="219"/>
      <c r="R842" s="219"/>
      <c r="S842" s="219"/>
      <c r="T842" s="219"/>
      <c r="U842" s="219"/>
      <c r="V842" s="219"/>
      <c r="W842" s="219"/>
      <c r="X842" s="219"/>
      <c r="Y842" s="219"/>
      <c r="Z842" s="219"/>
      <c r="AA842" s="219"/>
      <c r="AB842" s="219"/>
    </row>
    <row r="843" ht="42.0" customHeight="1">
      <c r="A843" s="101" t="s">
        <v>256</v>
      </c>
      <c r="B843" s="962"/>
      <c r="C843" s="101" t="s">
        <v>22934</v>
      </c>
      <c r="D843" s="962"/>
      <c r="E843" s="99" t="s">
        <v>22936</v>
      </c>
      <c r="F843" s="101" t="s">
        <v>22937</v>
      </c>
      <c r="G843" s="219"/>
      <c r="H843" s="219"/>
      <c r="I843" s="219"/>
      <c r="J843" s="219"/>
      <c r="K843" s="219"/>
      <c r="L843" s="219"/>
      <c r="M843" s="219"/>
      <c r="N843" s="219"/>
      <c r="O843" s="219"/>
      <c r="P843" s="219"/>
      <c r="Q843" s="219"/>
      <c r="R843" s="219"/>
      <c r="S843" s="219"/>
      <c r="T843" s="219"/>
      <c r="U843" s="219"/>
      <c r="V843" s="219"/>
      <c r="W843" s="219"/>
      <c r="X843" s="219"/>
      <c r="Y843" s="219"/>
      <c r="Z843" s="219"/>
      <c r="AA843" s="219"/>
      <c r="AB843" s="219"/>
    </row>
    <row r="844" ht="42.0" customHeight="1">
      <c r="A844" s="101" t="s">
        <v>256</v>
      </c>
      <c r="B844" s="962"/>
      <c r="C844" s="101" t="s">
        <v>22940</v>
      </c>
      <c r="D844" s="101" t="s">
        <v>22941</v>
      </c>
      <c r="E844" s="99" t="s">
        <v>22944</v>
      </c>
      <c r="F844" s="101" t="s">
        <v>22945</v>
      </c>
      <c r="G844" s="219"/>
      <c r="H844" s="219"/>
      <c r="I844" s="219"/>
      <c r="J844" s="219"/>
      <c r="K844" s="219"/>
      <c r="L844" s="219"/>
      <c r="M844" s="219"/>
      <c r="N844" s="219"/>
      <c r="O844" s="219"/>
      <c r="P844" s="219"/>
      <c r="Q844" s="219"/>
      <c r="R844" s="219"/>
      <c r="S844" s="219"/>
      <c r="T844" s="219"/>
      <c r="U844" s="219"/>
      <c r="V844" s="219"/>
      <c r="W844" s="219"/>
      <c r="X844" s="219"/>
      <c r="Y844" s="219"/>
      <c r="Z844" s="219"/>
      <c r="AA844" s="219"/>
      <c r="AB844" s="219"/>
    </row>
    <row r="845" ht="42.0" customHeight="1">
      <c r="A845" s="101" t="s">
        <v>256</v>
      </c>
      <c r="B845" s="962"/>
      <c r="C845" s="101" t="s">
        <v>22947</v>
      </c>
      <c r="D845" s="101" t="s">
        <v>22948</v>
      </c>
      <c r="E845" s="99" t="s">
        <v>22950</v>
      </c>
      <c r="F845" s="101" t="s">
        <v>22951</v>
      </c>
      <c r="G845" s="219"/>
      <c r="H845" s="219"/>
      <c r="I845" s="219"/>
      <c r="J845" s="219"/>
      <c r="K845" s="219"/>
      <c r="L845" s="219"/>
      <c r="M845" s="219"/>
      <c r="N845" s="219"/>
      <c r="O845" s="219"/>
      <c r="P845" s="219"/>
      <c r="Q845" s="219"/>
      <c r="R845" s="219"/>
      <c r="S845" s="219"/>
      <c r="T845" s="219"/>
      <c r="U845" s="219"/>
      <c r="V845" s="219"/>
      <c r="W845" s="219"/>
      <c r="X845" s="219"/>
      <c r="Y845" s="219"/>
      <c r="Z845" s="219"/>
      <c r="AA845" s="219"/>
      <c r="AB845" s="219"/>
    </row>
    <row r="846" ht="42.0" customHeight="1">
      <c r="A846" s="101" t="s">
        <v>256</v>
      </c>
      <c r="B846" s="962"/>
      <c r="C846" s="101" t="s">
        <v>22952</v>
      </c>
      <c r="D846" s="962"/>
      <c r="E846" s="99" t="s">
        <v>22955</v>
      </c>
      <c r="F846" s="101" t="s">
        <v>22956</v>
      </c>
      <c r="G846" s="219"/>
      <c r="H846" s="219"/>
      <c r="I846" s="219"/>
      <c r="J846" s="219"/>
      <c r="K846" s="219"/>
      <c r="L846" s="219"/>
      <c r="M846" s="219"/>
      <c r="N846" s="219"/>
      <c r="O846" s="219"/>
      <c r="P846" s="219"/>
      <c r="Q846" s="219"/>
      <c r="R846" s="219"/>
      <c r="S846" s="219"/>
      <c r="T846" s="219"/>
      <c r="U846" s="219"/>
      <c r="V846" s="219"/>
      <c r="W846" s="219"/>
      <c r="X846" s="219"/>
      <c r="Y846" s="219"/>
      <c r="Z846" s="219"/>
      <c r="AA846" s="219"/>
      <c r="AB846" s="219"/>
    </row>
    <row r="847" ht="42.0" customHeight="1">
      <c r="A847" s="101" t="s">
        <v>256</v>
      </c>
      <c r="B847" s="962"/>
      <c r="C847" s="101" t="s">
        <v>22957</v>
      </c>
      <c r="D847" s="101" t="s">
        <v>22959</v>
      </c>
      <c r="E847" s="99" t="s">
        <v>22961</v>
      </c>
      <c r="F847" s="101" t="s">
        <v>22962</v>
      </c>
      <c r="G847" s="219"/>
      <c r="H847" s="219"/>
      <c r="I847" s="219"/>
      <c r="J847" s="219"/>
      <c r="K847" s="219"/>
      <c r="L847" s="219"/>
      <c r="M847" s="219"/>
      <c r="N847" s="219"/>
      <c r="O847" s="219"/>
      <c r="P847" s="219"/>
      <c r="Q847" s="219"/>
      <c r="R847" s="219"/>
      <c r="S847" s="219"/>
      <c r="T847" s="219"/>
      <c r="U847" s="219"/>
      <c r="V847" s="219"/>
      <c r="W847" s="219"/>
      <c r="X847" s="219"/>
      <c r="Y847" s="219"/>
      <c r="Z847" s="219"/>
      <c r="AA847" s="219"/>
      <c r="AB847" s="219"/>
    </row>
    <row r="848" ht="42.0" customHeight="1">
      <c r="A848" s="101" t="s">
        <v>256</v>
      </c>
      <c r="B848" s="962"/>
      <c r="C848" s="101" t="s">
        <v>22963</v>
      </c>
      <c r="D848" s="962"/>
      <c r="E848" s="99" t="s">
        <v>22966</v>
      </c>
      <c r="F848" s="101" t="s">
        <v>22968</v>
      </c>
      <c r="G848" s="219"/>
      <c r="H848" s="219"/>
      <c r="I848" s="219"/>
      <c r="J848" s="219"/>
      <c r="K848" s="219"/>
      <c r="L848" s="219"/>
      <c r="M848" s="219"/>
      <c r="N848" s="219"/>
      <c r="O848" s="219"/>
      <c r="P848" s="219"/>
      <c r="Q848" s="219"/>
      <c r="R848" s="219"/>
      <c r="S848" s="219"/>
      <c r="T848" s="219"/>
      <c r="U848" s="219"/>
      <c r="V848" s="219"/>
      <c r="W848" s="219"/>
      <c r="X848" s="219"/>
      <c r="Y848" s="219"/>
      <c r="Z848" s="219"/>
      <c r="AA848" s="219"/>
      <c r="AB848" s="219"/>
    </row>
    <row r="849" ht="42.0" customHeight="1">
      <c r="A849" s="101" t="s">
        <v>256</v>
      </c>
      <c r="B849" s="962"/>
      <c r="C849" s="101" t="s">
        <v>22970</v>
      </c>
      <c r="D849" s="962"/>
      <c r="E849" s="99" t="s">
        <v>22971</v>
      </c>
      <c r="F849" s="101" t="s">
        <v>22972</v>
      </c>
      <c r="G849" s="219"/>
      <c r="H849" s="219"/>
      <c r="I849" s="219"/>
      <c r="J849" s="219"/>
      <c r="K849" s="219"/>
      <c r="L849" s="219"/>
      <c r="M849" s="219"/>
      <c r="N849" s="219"/>
      <c r="O849" s="219"/>
      <c r="P849" s="219"/>
      <c r="Q849" s="219"/>
      <c r="R849" s="219"/>
      <c r="S849" s="219"/>
      <c r="T849" s="219"/>
      <c r="U849" s="219"/>
      <c r="V849" s="219"/>
      <c r="W849" s="219"/>
      <c r="X849" s="219"/>
      <c r="Y849" s="219"/>
      <c r="Z849" s="219"/>
      <c r="AA849" s="219"/>
      <c r="AB849" s="219"/>
    </row>
    <row r="850" ht="42.0" customHeight="1">
      <c r="A850" s="101" t="s">
        <v>256</v>
      </c>
      <c r="B850" s="962"/>
      <c r="C850" s="101" t="s">
        <v>22973</v>
      </c>
      <c r="D850" s="101" t="s">
        <v>22974</v>
      </c>
      <c r="E850" s="99" t="s">
        <v>22975</v>
      </c>
      <c r="F850" s="101" t="s">
        <v>22977</v>
      </c>
      <c r="G850" s="219"/>
      <c r="H850" s="219"/>
      <c r="I850" s="219"/>
      <c r="J850" s="219"/>
      <c r="K850" s="219"/>
      <c r="L850" s="219"/>
      <c r="M850" s="219"/>
      <c r="N850" s="219"/>
      <c r="O850" s="219"/>
      <c r="P850" s="219"/>
      <c r="Q850" s="219"/>
      <c r="R850" s="219"/>
      <c r="S850" s="219"/>
      <c r="T850" s="219"/>
      <c r="U850" s="219"/>
      <c r="V850" s="219"/>
      <c r="W850" s="219"/>
      <c r="X850" s="219"/>
      <c r="Y850" s="219"/>
      <c r="Z850" s="219"/>
      <c r="AA850" s="219"/>
      <c r="AB850" s="219"/>
    </row>
    <row r="851" ht="42.0" customHeight="1">
      <c r="A851" s="101" t="s">
        <v>256</v>
      </c>
      <c r="B851" s="962"/>
      <c r="C851" s="101" t="s">
        <v>22980</v>
      </c>
      <c r="D851" s="101" t="s">
        <v>22981</v>
      </c>
      <c r="E851" s="99" t="s">
        <v>22982</v>
      </c>
      <c r="F851" s="101" t="s">
        <v>22983</v>
      </c>
      <c r="G851" s="219"/>
      <c r="H851" s="219"/>
      <c r="I851" s="219"/>
      <c r="J851" s="219"/>
      <c r="K851" s="219"/>
      <c r="L851" s="219"/>
      <c r="M851" s="219"/>
      <c r="N851" s="219"/>
      <c r="O851" s="219"/>
      <c r="P851" s="219"/>
      <c r="Q851" s="219"/>
      <c r="R851" s="219"/>
      <c r="S851" s="219"/>
      <c r="T851" s="219"/>
      <c r="U851" s="219"/>
      <c r="V851" s="219"/>
      <c r="W851" s="219"/>
      <c r="X851" s="219"/>
      <c r="Y851" s="219"/>
      <c r="Z851" s="219"/>
      <c r="AA851" s="219"/>
      <c r="AB851" s="219"/>
    </row>
    <row r="852" ht="42.0" customHeight="1">
      <c r="A852" s="101" t="s">
        <v>256</v>
      </c>
      <c r="B852" s="962"/>
      <c r="C852" s="101" t="s">
        <v>22986</v>
      </c>
      <c r="D852" s="962"/>
      <c r="E852" s="99" t="s">
        <v>22987</v>
      </c>
      <c r="F852" s="101" t="s">
        <v>22988</v>
      </c>
      <c r="G852" s="219"/>
      <c r="H852" s="219"/>
      <c r="I852" s="219"/>
      <c r="J852" s="219"/>
      <c r="K852" s="219"/>
      <c r="L852" s="219"/>
      <c r="M852" s="219"/>
      <c r="N852" s="219"/>
      <c r="O852" s="219"/>
      <c r="P852" s="219"/>
      <c r="Q852" s="219"/>
      <c r="R852" s="219"/>
      <c r="S852" s="219"/>
      <c r="T852" s="219"/>
      <c r="U852" s="219"/>
      <c r="V852" s="219"/>
      <c r="W852" s="219"/>
      <c r="X852" s="219"/>
      <c r="Y852" s="219"/>
      <c r="Z852" s="219"/>
      <c r="AA852" s="219"/>
      <c r="AB852" s="219"/>
    </row>
    <row r="853" ht="42.0" customHeight="1">
      <c r="A853" s="101" t="s">
        <v>256</v>
      </c>
      <c r="B853" s="962"/>
      <c r="C853" s="101" t="s">
        <v>22989</v>
      </c>
      <c r="D853" s="101" t="s">
        <v>22990</v>
      </c>
      <c r="E853" s="99" t="s">
        <v>22992</v>
      </c>
      <c r="F853" s="101" t="s">
        <v>22994</v>
      </c>
      <c r="G853" s="219"/>
      <c r="H853" s="219"/>
      <c r="I853" s="219"/>
      <c r="J853" s="219"/>
      <c r="K853" s="219"/>
      <c r="L853" s="219"/>
      <c r="M853" s="219"/>
      <c r="N853" s="219"/>
      <c r="O853" s="219"/>
      <c r="P853" s="219"/>
      <c r="Q853" s="219"/>
      <c r="R853" s="219"/>
      <c r="S853" s="219"/>
      <c r="T853" s="219"/>
      <c r="U853" s="219"/>
      <c r="V853" s="219"/>
      <c r="W853" s="219"/>
      <c r="X853" s="219"/>
      <c r="Y853" s="219"/>
      <c r="Z853" s="219"/>
      <c r="AA853" s="219"/>
      <c r="AB853" s="219"/>
    </row>
    <row r="854" ht="42.0" customHeight="1">
      <c r="A854" s="101" t="s">
        <v>256</v>
      </c>
      <c r="B854" s="962"/>
      <c r="C854" s="101" t="s">
        <v>12933</v>
      </c>
      <c r="D854" s="101" t="s">
        <v>22995</v>
      </c>
      <c r="E854" s="99" t="s">
        <v>22997</v>
      </c>
      <c r="F854" s="101" t="s">
        <v>22998</v>
      </c>
      <c r="G854" s="219"/>
      <c r="H854" s="219"/>
      <c r="I854" s="219"/>
      <c r="J854" s="219"/>
      <c r="K854" s="219"/>
      <c r="L854" s="219"/>
      <c r="M854" s="219"/>
      <c r="N854" s="219"/>
      <c r="O854" s="219"/>
      <c r="P854" s="219"/>
      <c r="Q854" s="219"/>
      <c r="R854" s="219"/>
      <c r="S854" s="219"/>
      <c r="T854" s="219"/>
      <c r="U854" s="219"/>
      <c r="V854" s="219"/>
      <c r="W854" s="219"/>
      <c r="X854" s="219"/>
      <c r="Y854" s="219"/>
      <c r="Z854" s="219"/>
      <c r="AA854" s="219"/>
      <c r="AB854" s="219"/>
    </row>
    <row r="855" ht="42.0" customHeight="1">
      <c r="A855" s="101" t="s">
        <v>256</v>
      </c>
      <c r="B855" s="962"/>
      <c r="C855" s="101" t="s">
        <v>23000</v>
      </c>
      <c r="D855" s="962"/>
      <c r="E855" s="99" t="s">
        <v>23003</v>
      </c>
      <c r="F855" s="101" t="s">
        <v>23004</v>
      </c>
      <c r="G855" s="219"/>
      <c r="H855" s="219"/>
      <c r="I855" s="219"/>
      <c r="J855" s="219"/>
      <c r="K855" s="219"/>
      <c r="L855" s="219"/>
      <c r="M855" s="219"/>
      <c r="N855" s="219"/>
      <c r="O855" s="219"/>
      <c r="P855" s="219"/>
      <c r="Q855" s="219"/>
      <c r="R855" s="219"/>
      <c r="S855" s="219"/>
      <c r="T855" s="219"/>
      <c r="U855" s="219"/>
      <c r="V855" s="219"/>
      <c r="W855" s="219"/>
      <c r="X855" s="219"/>
      <c r="Y855" s="219"/>
      <c r="Z855" s="219"/>
      <c r="AA855" s="219"/>
      <c r="AB855" s="219"/>
    </row>
    <row r="856" ht="42.0" customHeight="1">
      <c r="A856" s="101" t="s">
        <v>256</v>
      </c>
      <c r="B856" s="962"/>
      <c r="C856" s="101" t="s">
        <v>23005</v>
      </c>
      <c r="D856" s="962"/>
      <c r="E856" s="99" t="s">
        <v>23007</v>
      </c>
      <c r="F856" s="101" t="s">
        <v>23008</v>
      </c>
      <c r="G856" s="219"/>
      <c r="H856" s="219"/>
      <c r="I856" s="219"/>
      <c r="J856" s="219"/>
      <c r="K856" s="219"/>
      <c r="L856" s="219"/>
      <c r="M856" s="219"/>
      <c r="N856" s="219"/>
      <c r="O856" s="219"/>
      <c r="P856" s="219"/>
      <c r="Q856" s="219"/>
      <c r="R856" s="219"/>
      <c r="S856" s="219"/>
      <c r="T856" s="219"/>
      <c r="U856" s="219"/>
      <c r="V856" s="219"/>
      <c r="W856" s="219"/>
      <c r="X856" s="219"/>
      <c r="Y856" s="219"/>
      <c r="Z856" s="219"/>
      <c r="AA856" s="219"/>
      <c r="AB856" s="219"/>
    </row>
    <row r="857" ht="42.0" customHeight="1">
      <c r="A857" s="101" t="s">
        <v>256</v>
      </c>
      <c r="B857" s="962"/>
      <c r="C857" s="101" t="s">
        <v>23010</v>
      </c>
      <c r="D857" s="101" t="s">
        <v>23010</v>
      </c>
      <c r="E857" s="99" t="s">
        <v>23013</v>
      </c>
      <c r="F857" s="101" t="s">
        <v>23015</v>
      </c>
      <c r="G857" s="219"/>
      <c r="H857" s="219"/>
      <c r="I857" s="219"/>
      <c r="J857" s="219"/>
      <c r="K857" s="219"/>
      <c r="L857" s="219"/>
      <c r="M857" s="219"/>
      <c r="N857" s="219"/>
      <c r="O857" s="219"/>
      <c r="P857" s="219"/>
      <c r="Q857" s="219"/>
      <c r="R857" s="219"/>
      <c r="S857" s="219"/>
      <c r="T857" s="219"/>
      <c r="U857" s="219"/>
      <c r="V857" s="219"/>
      <c r="W857" s="219"/>
      <c r="X857" s="219"/>
      <c r="Y857" s="219"/>
      <c r="Z857" s="219"/>
      <c r="AA857" s="219"/>
      <c r="AB857" s="219"/>
    </row>
    <row r="858" ht="42.0" customHeight="1">
      <c r="A858" s="101" t="s">
        <v>256</v>
      </c>
      <c r="B858" s="962"/>
      <c r="C858" s="101" t="s">
        <v>23017</v>
      </c>
      <c r="D858" s="101" t="s">
        <v>23018</v>
      </c>
      <c r="E858" s="99" t="s">
        <v>23020</v>
      </c>
      <c r="F858" s="101" t="s">
        <v>23021</v>
      </c>
      <c r="G858" s="219"/>
      <c r="H858" s="219"/>
      <c r="I858" s="219"/>
      <c r="J858" s="219"/>
      <c r="K858" s="219"/>
      <c r="L858" s="219"/>
      <c r="M858" s="219"/>
      <c r="N858" s="219"/>
      <c r="O858" s="219"/>
      <c r="P858" s="219"/>
      <c r="Q858" s="219"/>
      <c r="R858" s="219"/>
      <c r="S858" s="219"/>
      <c r="T858" s="219"/>
      <c r="U858" s="219"/>
      <c r="V858" s="219"/>
      <c r="W858" s="219"/>
      <c r="X858" s="219"/>
      <c r="Y858" s="219"/>
      <c r="Z858" s="219"/>
      <c r="AA858" s="219"/>
      <c r="AB858" s="219"/>
    </row>
    <row r="859" ht="42.0" customHeight="1">
      <c r="A859" s="101" t="s">
        <v>256</v>
      </c>
      <c r="B859" s="962"/>
      <c r="C859" s="101" t="s">
        <v>23023</v>
      </c>
      <c r="D859" s="101" t="s">
        <v>23024</v>
      </c>
      <c r="E859" s="99" t="s">
        <v>23026</v>
      </c>
      <c r="F859" s="101" t="s">
        <v>23028</v>
      </c>
      <c r="G859" s="219"/>
      <c r="H859" s="219"/>
      <c r="I859" s="219"/>
      <c r="J859" s="219"/>
      <c r="K859" s="219"/>
      <c r="L859" s="219"/>
      <c r="M859" s="219"/>
      <c r="N859" s="219"/>
      <c r="O859" s="219"/>
      <c r="P859" s="219"/>
      <c r="Q859" s="219"/>
      <c r="R859" s="219"/>
      <c r="S859" s="219"/>
      <c r="T859" s="219"/>
      <c r="U859" s="219"/>
      <c r="V859" s="219"/>
      <c r="W859" s="219"/>
      <c r="X859" s="219"/>
      <c r="Y859" s="219"/>
      <c r="Z859" s="219"/>
      <c r="AA859" s="219"/>
      <c r="AB859" s="219"/>
    </row>
    <row r="860" ht="42.0" customHeight="1">
      <c r="A860" s="101" t="s">
        <v>256</v>
      </c>
      <c r="B860" s="962"/>
      <c r="C860" s="101" t="s">
        <v>23030</v>
      </c>
      <c r="D860" s="101" t="s">
        <v>23031</v>
      </c>
      <c r="E860" s="99" t="s">
        <v>23032</v>
      </c>
      <c r="F860" s="101" t="s">
        <v>23033</v>
      </c>
      <c r="G860" s="219"/>
      <c r="H860" s="219"/>
      <c r="I860" s="219"/>
      <c r="J860" s="219"/>
      <c r="K860" s="219"/>
      <c r="L860" s="219"/>
      <c r="M860" s="219"/>
      <c r="N860" s="219"/>
      <c r="O860" s="219"/>
      <c r="P860" s="219"/>
      <c r="Q860" s="219"/>
      <c r="R860" s="219"/>
      <c r="S860" s="219"/>
      <c r="T860" s="219"/>
      <c r="U860" s="219"/>
      <c r="V860" s="219"/>
      <c r="W860" s="219"/>
      <c r="X860" s="219"/>
      <c r="Y860" s="219"/>
      <c r="Z860" s="219"/>
      <c r="AA860" s="219"/>
      <c r="AB860" s="219"/>
    </row>
    <row r="861" ht="42.0" customHeight="1">
      <c r="A861" s="101" t="s">
        <v>256</v>
      </c>
      <c r="B861" s="962"/>
      <c r="C861" s="101" t="s">
        <v>23037</v>
      </c>
      <c r="D861" s="101" t="s">
        <v>23038</v>
      </c>
      <c r="E861" s="99" t="s">
        <v>23039</v>
      </c>
      <c r="F861" s="101" t="s">
        <v>23040</v>
      </c>
      <c r="G861" s="219"/>
      <c r="H861" s="219"/>
      <c r="I861" s="219"/>
      <c r="J861" s="219"/>
      <c r="K861" s="219"/>
      <c r="L861" s="219"/>
      <c r="M861" s="219"/>
      <c r="N861" s="219"/>
      <c r="O861" s="219"/>
      <c r="P861" s="219"/>
      <c r="Q861" s="219"/>
      <c r="R861" s="219"/>
      <c r="S861" s="219"/>
      <c r="T861" s="219"/>
      <c r="U861" s="219"/>
      <c r="V861" s="219"/>
      <c r="W861" s="219"/>
      <c r="X861" s="219"/>
      <c r="Y861" s="219"/>
      <c r="Z861" s="219"/>
      <c r="AA861" s="219"/>
      <c r="AB861" s="219"/>
    </row>
    <row r="862" ht="42.0" customHeight="1">
      <c r="A862" s="101" t="s">
        <v>256</v>
      </c>
      <c r="B862" s="962"/>
      <c r="C862" s="101" t="s">
        <v>23043</v>
      </c>
      <c r="D862" s="101" t="s">
        <v>23044</v>
      </c>
      <c r="E862" s="99" t="s">
        <v>23045</v>
      </c>
      <c r="F862" s="101" t="s">
        <v>23046</v>
      </c>
      <c r="G862" s="219"/>
      <c r="H862" s="219"/>
      <c r="I862" s="219"/>
      <c r="J862" s="219"/>
      <c r="K862" s="219"/>
      <c r="L862" s="219"/>
      <c r="M862" s="219"/>
      <c r="N862" s="219"/>
      <c r="O862" s="219"/>
      <c r="P862" s="219"/>
      <c r="Q862" s="219"/>
      <c r="R862" s="219"/>
      <c r="S862" s="219"/>
      <c r="T862" s="219"/>
      <c r="U862" s="219"/>
      <c r="V862" s="219"/>
      <c r="W862" s="219"/>
      <c r="X862" s="219"/>
      <c r="Y862" s="219"/>
      <c r="Z862" s="219"/>
      <c r="AA862" s="219"/>
      <c r="AB862" s="219"/>
    </row>
    <row r="863" ht="42.0" customHeight="1">
      <c r="A863" s="101" t="s">
        <v>256</v>
      </c>
      <c r="B863" s="962"/>
      <c r="C863" s="101" t="s">
        <v>23048</v>
      </c>
      <c r="D863" s="101" t="s">
        <v>23050</v>
      </c>
      <c r="E863" s="99" t="s">
        <v>23052</v>
      </c>
      <c r="F863" s="101" t="s">
        <v>23053</v>
      </c>
      <c r="G863" s="219"/>
      <c r="H863" s="219"/>
      <c r="I863" s="219"/>
      <c r="J863" s="219"/>
      <c r="K863" s="219"/>
      <c r="L863" s="219"/>
      <c r="M863" s="219"/>
      <c r="N863" s="219"/>
      <c r="O863" s="219"/>
      <c r="P863" s="219"/>
      <c r="Q863" s="219"/>
      <c r="R863" s="219"/>
      <c r="S863" s="219"/>
      <c r="T863" s="219"/>
      <c r="U863" s="219"/>
      <c r="V863" s="219"/>
      <c r="W863" s="219"/>
      <c r="X863" s="219"/>
      <c r="Y863" s="219"/>
      <c r="Z863" s="219"/>
      <c r="AA863" s="219"/>
      <c r="AB863" s="219"/>
    </row>
    <row r="864" ht="42.0" customHeight="1">
      <c r="A864" s="101" t="s">
        <v>256</v>
      </c>
      <c r="B864" s="962"/>
      <c r="C864" s="101" t="s">
        <v>23056</v>
      </c>
      <c r="D864" s="962"/>
      <c r="E864" s="99" t="s">
        <v>23057</v>
      </c>
      <c r="F864" s="101" t="s">
        <v>23058</v>
      </c>
      <c r="G864" s="219"/>
      <c r="H864" s="219"/>
      <c r="I864" s="219"/>
      <c r="J864" s="219"/>
      <c r="K864" s="219"/>
      <c r="L864" s="219"/>
      <c r="M864" s="219"/>
      <c r="N864" s="219"/>
      <c r="O864" s="219"/>
      <c r="P864" s="219"/>
      <c r="Q864" s="219"/>
      <c r="R864" s="219"/>
      <c r="S864" s="219"/>
      <c r="T864" s="219"/>
      <c r="U864" s="219"/>
      <c r="V864" s="219"/>
      <c r="W864" s="219"/>
      <c r="X864" s="219"/>
      <c r="Y864" s="219"/>
      <c r="Z864" s="219"/>
      <c r="AA864" s="219"/>
      <c r="AB864" s="219"/>
    </row>
    <row r="865" ht="42.0" customHeight="1">
      <c r="A865" s="101" t="s">
        <v>256</v>
      </c>
      <c r="B865" s="962"/>
      <c r="C865" s="101" t="s">
        <v>23059</v>
      </c>
      <c r="D865" s="962"/>
      <c r="E865" s="99" t="s">
        <v>23060</v>
      </c>
      <c r="F865" s="101" t="s">
        <v>23061</v>
      </c>
      <c r="G865" s="219"/>
      <c r="H865" s="219"/>
      <c r="I865" s="219"/>
      <c r="J865" s="219"/>
      <c r="K865" s="219"/>
      <c r="L865" s="219"/>
      <c r="M865" s="219"/>
      <c r="N865" s="219"/>
      <c r="O865" s="219"/>
      <c r="P865" s="219"/>
      <c r="Q865" s="219"/>
      <c r="R865" s="219"/>
      <c r="S865" s="219"/>
      <c r="T865" s="219"/>
      <c r="U865" s="219"/>
      <c r="V865" s="219"/>
      <c r="W865" s="219"/>
      <c r="X865" s="219"/>
      <c r="Y865" s="219"/>
      <c r="Z865" s="219"/>
      <c r="AA865" s="219"/>
      <c r="AB865" s="219"/>
    </row>
    <row r="866" ht="42.0" customHeight="1">
      <c r="A866" s="101" t="s">
        <v>256</v>
      </c>
      <c r="B866" s="962"/>
      <c r="C866" s="101" t="s">
        <v>23062</v>
      </c>
      <c r="D866" s="962"/>
      <c r="E866" s="99" t="s">
        <v>23065</v>
      </c>
      <c r="F866" s="101" t="s">
        <v>23067</v>
      </c>
      <c r="G866" s="219"/>
      <c r="H866" s="219"/>
      <c r="I866" s="219"/>
      <c r="J866" s="219"/>
      <c r="K866" s="219"/>
      <c r="L866" s="219"/>
      <c r="M866" s="219"/>
      <c r="N866" s="219"/>
      <c r="O866" s="219"/>
      <c r="P866" s="219"/>
      <c r="Q866" s="219"/>
      <c r="R866" s="219"/>
      <c r="S866" s="219"/>
      <c r="T866" s="219"/>
      <c r="U866" s="219"/>
      <c r="V866" s="219"/>
      <c r="W866" s="219"/>
      <c r="X866" s="219"/>
      <c r="Y866" s="219"/>
      <c r="Z866" s="219"/>
      <c r="AA866" s="219"/>
      <c r="AB866" s="219"/>
    </row>
    <row r="867" ht="42.0" customHeight="1">
      <c r="A867" s="101" t="s">
        <v>256</v>
      </c>
      <c r="B867" s="962"/>
      <c r="C867" s="962"/>
      <c r="D867" s="962"/>
      <c r="E867" s="963"/>
      <c r="F867" s="101" t="s">
        <v>257</v>
      </c>
      <c r="G867" s="219"/>
      <c r="H867" s="219"/>
      <c r="I867" s="219"/>
      <c r="J867" s="219"/>
      <c r="K867" s="219"/>
      <c r="L867" s="219"/>
      <c r="M867" s="219"/>
      <c r="N867" s="219"/>
      <c r="O867" s="219"/>
      <c r="P867" s="219"/>
      <c r="Q867" s="219"/>
      <c r="R867" s="219"/>
      <c r="S867" s="219"/>
      <c r="T867" s="219"/>
      <c r="U867" s="219"/>
      <c r="V867" s="219"/>
      <c r="W867" s="219"/>
      <c r="X867" s="219"/>
      <c r="Y867" s="219"/>
      <c r="Z867" s="219"/>
      <c r="AA867" s="219"/>
      <c r="AB867" s="219"/>
    </row>
    <row r="868" ht="42.0" customHeight="1">
      <c r="A868" s="101" t="s">
        <v>224</v>
      </c>
      <c r="B868" s="101" t="s">
        <v>23069</v>
      </c>
      <c r="C868" s="101" t="s">
        <v>23071</v>
      </c>
      <c r="D868" s="962"/>
      <c r="E868" s="99" t="s">
        <v>23072</v>
      </c>
      <c r="F868" s="101" t="s">
        <v>23073</v>
      </c>
      <c r="G868" s="219"/>
      <c r="H868" s="219"/>
      <c r="I868" s="219"/>
      <c r="J868" s="219"/>
      <c r="K868" s="219"/>
      <c r="L868" s="219"/>
      <c r="M868" s="219"/>
      <c r="N868" s="219"/>
      <c r="O868" s="219"/>
      <c r="P868" s="219"/>
      <c r="Q868" s="219"/>
      <c r="R868" s="219"/>
      <c r="S868" s="219"/>
      <c r="T868" s="219"/>
      <c r="U868" s="219"/>
      <c r="V868" s="219"/>
      <c r="W868" s="219"/>
      <c r="X868" s="219"/>
      <c r="Y868" s="219"/>
      <c r="Z868" s="219"/>
      <c r="AA868" s="219"/>
      <c r="AB868" s="219"/>
    </row>
    <row r="869" ht="42.0" customHeight="1">
      <c r="A869" s="101" t="s">
        <v>224</v>
      </c>
      <c r="B869" s="101" t="s">
        <v>23069</v>
      </c>
      <c r="C869" s="101" t="s">
        <v>23069</v>
      </c>
      <c r="D869" s="962"/>
      <c r="E869" s="963"/>
      <c r="F869" s="101" t="s">
        <v>23076</v>
      </c>
      <c r="G869" s="219"/>
      <c r="H869" s="219"/>
      <c r="I869" s="219"/>
      <c r="J869" s="219"/>
      <c r="K869" s="219"/>
      <c r="L869" s="219"/>
      <c r="M869" s="219"/>
      <c r="N869" s="219"/>
      <c r="O869" s="219"/>
      <c r="P869" s="219"/>
      <c r="Q869" s="219"/>
      <c r="R869" s="219"/>
      <c r="S869" s="219"/>
      <c r="T869" s="219"/>
      <c r="U869" s="219"/>
      <c r="V869" s="219"/>
      <c r="W869" s="219"/>
      <c r="X869" s="219"/>
      <c r="Y869" s="219"/>
      <c r="Z869" s="219"/>
      <c r="AA869" s="219"/>
      <c r="AB869" s="219"/>
    </row>
    <row r="870" ht="42.0" customHeight="1">
      <c r="A870" s="101" t="s">
        <v>224</v>
      </c>
      <c r="B870" s="101" t="s">
        <v>23069</v>
      </c>
      <c r="C870" s="962"/>
      <c r="D870" s="962"/>
      <c r="E870" s="963"/>
      <c r="F870" s="101" t="s">
        <v>23078</v>
      </c>
      <c r="G870" s="219"/>
      <c r="H870" s="219"/>
      <c r="I870" s="219"/>
      <c r="J870" s="219"/>
      <c r="K870" s="219"/>
      <c r="L870" s="219"/>
      <c r="M870" s="219"/>
      <c r="N870" s="219"/>
      <c r="O870" s="219"/>
      <c r="P870" s="219"/>
      <c r="Q870" s="219"/>
      <c r="R870" s="219"/>
      <c r="S870" s="219"/>
      <c r="T870" s="219"/>
      <c r="U870" s="219"/>
      <c r="V870" s="219"/>
      <c r="W870" s="219"/>
      <c r="X870" s="219"/>
      <c r="Y870" s="219"/>
      <c r="Z870" s="219"/>
      <c r="AA870" s="219"/>
      <c r="AB870" s="219"/>
    </row>
    <row r="871" ht="42.0" customHeight="1">
      <c r="A871" s="101" t="s">
        <v>224</v>
      </c>
      <c r="B871" s="101" t="s">
        <v>23080</v>
      </c>
      <c r="C871" s="101" t="s">
        <v>23081</v>
      </c>
      <c r="D871" s="962"/>
      <c r="E871" s="99" t="s">
        <v>23082</v>
      </c>
      <c r="F871" s="101" t="s">
        <v>23083</v>
      </c>
      <c r="G871" s="219"/>
      <c r="H871" s="219"/>
      <c r="I871" s="219"/>
      <c r="J871" s="219"/>
      <c r="K871" s="219"/>
      <c r="L871" s="219"/>
      <c r="M871" s="219"/>
      <c r="N871" s="219"/>
      <c r="O871" s="219"/>
      <c r="P871" s="219"/>
      <c r="Q871" s="219"/>
      <c r="R871" s="219"/>
      <c r="S871" s="219"/>
      <c r="T871" s="219"/>
      <c r="U871" s="219"/>
      <c r="V871" s="219"/>
      <c r="W871" s="219"/>
      <c r="X871" s="219"/>
      <c r="Y871" s="219"/>
      <c r="Z871" s="219"/>
      <c r="AA871" s="219"/>
      <c r="AB871" s="219"/>
    </row>
    <row r="872" ht="42.0" customHeight="1">
      <c r="A872" s="101" t="s">
        <v>224</v>
      </c>
      <c r="B872" s="101" t="s">
        <v>23080</v>
      </c>
      <c r="C872" s="101" t="s">
        <v>23087</v>
      </c>
      <c r="D872" s="962"/>
      <c r="E872" s="99" t="s">
        <v>23088</v>
      </c>
      <c r="F872" s="101" t="s">
        <v>23089</v>
      </c>
      <c r="G872" s="219"/>
      <c r="H872" s="219"/>
      <c r="I872" s="219"/>
      <c r="J872" s="219"/>
      <c r="K872" s="219"/>
      <c r="L872" s="219"/>
      <c r="M872" s="219"/>
      <c r="N872" s="219"/>
      <c r="O872" s="219"/>
      <c r="P872" s="219"/>
      <c r="Q872" s="219"/>
      <c r="R872" s="219"/>
      <c r="S872" s="219"/>
      <c r="T872" s="219"/>
      <c r="U872" s="219"/>
      <c r="V872" s="219"/>
      <c r="W872" s="219"/>
      <c r="X872" s="219"/>
      <c r="Y872" s="219"/>
      <c r="Z872" s="219"/>
      <c r="AA872" s="219"/>
      <c r="AB872" s="219"/>
    </row>
    <row r="873" ht="42.0" customHeight="1">
      <c r="A873" s="101" t="s">
        <v>224</v>
      </c>
      <c r="B873" s="101" t="s">
        <v>23080</v>
      </c>
      <c r="C873" s="101" t="s">
        <v>23094</v>
      </c>
      <c r="D873" s="962"/>
      <c r="E873" s="99" t="s">
        <v>23095</v>
      </c>
      <c r="F873" s="101" t="s">
        <v>23096</v>
      </c>
      <c r="G873" s="219"/>
      <c r="H873" s="219"/>
      <c r="I873" s="219"/>
      <c r="J873" s="219"/>
      <c r="K873" s="219"/>
      <c r="L873" s="219"/>
      <c r="M873" s="219"/>
      <c r="N873" s="219"/>
      <c r="O873" s="219"/>
      <c r="P873" s="219"/>
      <c r="Q873" s="219"/>
      <c r="R873" s="219"/>
      <c r="S873" s="219"/>
      <c r="T873" s="219"/>
      <c r="U873" s="219"/>
      <c r="V873" s="219"/>
      <c r="W873" s="219"/>
      <c r="X873" s="219"/>
      <c r="Y873" s="219"/>
      <c r="Z873" s="219"/>
      <c r="AA873" s="219"/>
      <c r="AB873" s="219"/>
    </row>
    <row r="874" ht="42.0" customHeight="1">
      <c r="A874" s="101" t="s">
        <v>224</v>
      </c>
      <c r="B874" s="101" t="s">
        <v>23080</v>
      </c>
      <c r="C874" s="101" t="s">
        <v>23098</v>
      </c>
      <c r="D874" s="962"/>
      <c r="E874" s="99" t="s">
        <v>23099</v>
      </c>
      <c r="F874" s="101" t="s">
        <v>23101</v>
      </c>
      <c r="G874" s="219"/>
      <c r="H874" s="219"/>
      <c r="I874" s="219"/>
      <c r="J874" s="219"/>
      <c r="K874" s="219"/>
      <c r="L874" s="219"/>
      <c r="M874" s="219"/>
      <c r="N874" s="219"/>
      <c r="O874" s="219"/>
      <c r="P874" s="219"/>
      <c r="Q874" s="219"/>
      <c r="R874" s="219"/>
      <c r="S874" s="219"/>
      <c r="T874" s="219"/>
      <c r="U874" s="219"/>
      <c r="V874" s="219"/>
      <c r="W874" s="219"/>
      <c r="X874" s="219"/>
      <c r="Y874" s="219"/>
      <c r="Z874" s="219"/>
      <c r="AA874" s="219"/>
      <c r="AB874" s="219"/>
    </row>
    <row r="875" ht="42.0" customHeight="1">
      <c r="A875" s="101" t="s">
        <v>224</v>
      </c>
      <c r="B875" s="101" t="s">
        <v>23080</v>
      </c>
      <c r="C875" s="101" t="s">
        <v>23103</v>
      </c>
      <c r="D875" s="962"/>
      <c r="E875" s="99" t="s">
        <v>23104</v>
      </c>
      <c r="F875" s="101" t="s">
        <v>23106</v>
      </c>
      <c r="G875" s="219"/>
      <c r="H875" s="219"/>
      <c r="I875" s="219"/>
      <c r="J875" s="219"/>
      <c r="K875" s="219"/>
      <c r="L875" s="219"/>
      <c r="M875" s="219"/>
      <c r="N875" s="219"/>
      <c r="O875" s="219"/>
      <c r="P875" s="219"/>
      <c r="Q875" s="219"/>
      <c r="R875" s="219"/>
      <c r="S875" s="219"/>
      <c r="T875" s="219"/>
      <c r="U875" s="219"/>
      <c r="V875" s="219"/>
      <c r="W875" s="219"/>
      <c r="X875" s="219"/>
      <c r="Y875" s="219"/>
      <c r="Z875" s="219"/>
      <c r="AA875" s="219"/>
      <c r="AB875" s="219"/>
    </row>
    <row r="876" ht="42.0" customHeight="1">
      <c r="A876" s="101" t="s">
        <v>224</v>
      </c>
      <c r="B876" s="101" t="s">
        <v>23080</v>
      </c>
      <c r="C876" s="101" t="s">
        <v>23108</v>
      </c>
      <c r="D876" s="962"/>
      <c r="E876" s="99" t="s">
        <v>23109</v>
      </c>
      <c r="F876" s="101" t="s">
        <v>23110</v>
      </c>
      <c r="G876" s="219"/>
      <c r="H876" s="219"/>
      <c r="I876" s="219"/>
      <c r="J876" s="219"/>
      <c r="K876" s="219"/>
      <c r="L876" s="219"/>
      <c r="M876" s="219"/>
      <c r="N876" s="219"/>
      <c r="O876" s="219"/>
      <c r="P876" s="219"/>
      <c r="Q876" s="219"/>
      <c r="R876" s="219"/>
      <c r="S876" s="219"/>
      <c r="T876" s="219"/>
      <c r="U876" s="219"/>
      <c r="V876" s="219"/>
      <c r="W876" s="219"/>
      <c r="X876" s="219"/>
      <c r="Y876" s="219"/>
      <c r="Z876" s="219"/>
      <c r="AA876" s="219"/>
      <c r="AB876" s="219"/>
    </row>
    <row r="877" ht="42.0" customHeight="1">
      <c r="A877" s="101" t="s">
        <v>224</v>
      </c>
      <c r="B877" s="101" t="s">
        <v>23080</v>
      </c>
      <c r="C877" s="101" t="s">
        <v>23114</v>
      </c>
      <c r="D877" s="962"/>
      <c r="E877" s="99" t="s">
        <v>23115</v>
      </c>
      <c r="F877" s="101" t="s">
        <v>23116</v>
      </c>
      <c r="G877" s="219"/>
      <c r="H877" s="219"/>
      <c r="I877" s="219"/>
      <c r="J877" s="219"/>
      <c r="K877" s="219"/>
      <c r="L877" s="219"/>
      <c r="M877" s="219"/>
      <c r="N877" s="219"/>
      <c r="O877" s="219"/>
      <c r="P877" s="219"/>
      <c r="Q877" s="219"/>
      <c r="R877" s="219"/>
      <c r="S877" s="219"/>
      <c r="T877" s="219"/>
      <c r="U877" s="219"/>
      <c r="V877" s="219"/>
      <c r="W877" s="219"/>
      <c r="X877" s="219"/>
      <c r="Y877" s="219"/>
      <c r="Z877" s="219"/>
      <c r="AA877" s="219"/>
      <c r="AB877" s="219"/>
    </row>
    <row r="878" ht="42.0" customHeight="1">
      <c r="A878" s="101" t="s">
        <v>224</v>
      </c>
      <c r="B878" s="101" t="s">
        <v>23080</v>
      </c>
      <c r="C878" s="101" t="s">
        <v>23119</v>
      </c>
      <c r="D878" s="962"/>
      <c r="E878" s="99" t="s">
        <v>23120</v>
      </c>
      <c r="F878" s="101" t="s">
        <v>23121</v>
      </c>
      <c r="G878" s="219"/>
      <c r="H878" s="219"/>
      <c r="I878" s="219"/>
      <c r="J878" s="219"/>
      <c r="K878" s="219"/>
      <c r="L878" s="219"/>
      <c r="M878" s="219"/>
      <c r="N878" s="219"/>
      <c r="O878" s="219"/>
      <c r="P878" s="219"/>
      <c r="Q878" s="219"/>
      <c r="R878" s="219"/>
      <c r="S878" s="219"/>
      <c r="T878" s="219"/>
      <c r="U878" s="219"/>
      <c r="V878" s="219"/>
      <c r="W878" s="219"/>
      <c r="X878" s="219"/>
      <c r="Y878" s="219"/>
      <c r="Z878" s="219"/>
      <c r="AA878" s="219"/>
      <c r="AB878" s="219"/>
    </row>
    <row r="879" ht="42.0" customHeight="1">
      <c r="A879" s="101" t="s">
        <v>224</v>
      </c>
      <c r="B879" s="101" t="s">
        <v>23080</v>
      </c>
      <c r="C879" s="101" t="s">
        <v>23125</v>
      </c>
      <c r="D879" s="962"/>
      <c r="E879" s="99" t="s">
        <v>23126</v>
      </c>
      <c r="F879" s="101" t="s">
        <v>23127</v>
      </c>
      <c r="G879" s="219"/>
      <c r="H879" s="219"/>
      <c r="I879" s="219"/>
      <c r="J879" s="219"/>
      <c r="K879" s="219"/>
      <c r="L879" s="219"/>
      <c r="M879" s="219"/>
      <c r="N879" s="219"/>
      <c r="O879" s="219"/>
      <c r="P879" s="219"/>
      <c r="Q879" s="219"/>
      <c r="R879" s="219"/>
      <c r="S879" s="219"/>
      <c r="T879" s="219"/>
      <c r="U879" s="219"/>
      <c r="V879" s="219"/>
      <c r="W879" s="219"/>
      <c r="X879" s="219"/>
      <c r="Y879" s="219"/>
      <c r="Z879" s="219"/>
      <c r="AA879" s="219"/>
      <c r="AB879" s="219"/>
    </row>
    <row r="880" ht="42.0" customHeight="1">
      <c r="A880" s="101" t="s">
        <v>224</v>
      </c>
      <c r="B880" s="101" t="s">
        <v>23080</v>
      </c>
      <c r="C880" s="101" t="s">
        <v>23129</v>
      </c>
      <c r="D880" s="962"/>
      <c r="E880" s="99" t="s">
        <v>23130</v>
      </c>
      <c r="F880" s="101" t="s">
        <v>23131</v>
      </c>
      <c r="G880" s="219"/>
      <c r="H880" s="219"/>
      <c r="I880" s="219"/>
      <c r="J880" s="219"/>
      <c r="K880" s="219"/>
      <c r="L880" s="219"/>
      <c r="M880" s="219"/>
      <c r="N880" s="219"/>
      <c r="O880" s="219"/>
      <c r="P880" s="219"/>
      <c r="Q880" s="219"/>
      <c r="R880" s="219"/>
      <c r="S880" s="219"/>
      <c r="T880" s="219"/>
      <c r="U880" s="219"/>
      <c r="V880" s="219"/>
      <c r="W880" s="219"/>
      <c r="X880" s="219"/>
      <c r="Y880" s="219"/>
      <c r="Z880" s="219"/>
      <c r="AA880" s="219"/>
      <c r="AB880" s="219"/>
    </row>
    <row r="881" ht="42.0" customHeight="1">
      <c r="A881" s="101" t="s">
        <v>224</v>
      </c>
      <c r="B881" s="101" t="s">
        <v>23080</v>
      </c>
      <c r="C881" s="101" t="s">
        <v>23080</v>
      </c>
      <c r="D881" s="962"/>
      <c r="E881" s="963"/>
      <c r="F881" s="101" t="s">
        <v>23132</v>
      </c>
      <c r="G881" s="219"/>
      <c r="H881" s="219"/>
      <c r="I881" s="219"/>
      <c r="J881" s="219"/>
      <c r="K881" s="219"/>
      <c r="L881" s="219"/>
      <c r="M881" s="219"/>
      <c r="N881" s="219"/>
      <c r="O881" s="219"/>
      <c r="P881" s="219"/>
      <c r="Q881" s="219"/>
      <c r="R881" s="219"/>
      <c r="S881" s="219"/>
      <c r="T881" s="219"/>
      <c r="U881" s="219"/>
      <c r="V881" s="219"/>
      <c r="W881" s="219"/>
      <c r="X881" s="219"/>
      <c r="Y881" s="219"/>
      <c r="Z881" s="219"/>
      <c r="AA881" s="219"/>
      <c r="AB881" s="219"/>
    </row>
    <row r="882" ht="42.0" customHeight="1">
      <c r="A882" s="101" t="s">
        <v>224</v>
      </c>
      <c r="B882" s="101" t="s">
        <v>23080</v>
      </c>
      <c r="C882" s="962"/>
      <c r="D882" s="962"/>
      <c r="E882" s="963"/>
      <c r="F882" s="101" t="s">
        <v>23134</v>
      </c>
      <c r="G882" s="219"/>
      <c r="H882" s="219"/>
      <c r="I882" s="219"/>
      <c r="J882" s="219"/>
      <c r="K882" s="219"/>
      <c r="L882" s="219"/>
      <c r="M882" s="219"/>
      <c r="N882" s="219"/>
      <c r="O882" s="219"/>
      <c r="P882" s="219"/>
      <c r="Q882" s="219"/>
      <c r="R882" s="219"/>
      <c r="S882" s="219"/>
      <c r="T882" s="219"/>
      <c r="U882" s="219"/>
      <c r="V882" s="219"/>
      <c r="W882" s="219"/>
      <c r="X882" s="219"/>
      <c r="Y882" s="219"/>
      <c r="Z882" s="219"/>
      <c r="AA882" s="219"/>
      <c r="AB882" s="219"/>
    </row>
    <row r="883" ht="42.0" customHeight="1">
      <c r="A883" s="101" t="s">
        <v>224</v>
      </c>
      <c r="B883" s="101" t="s">
        <v>23135</v>
      </c>
      <c r="C883" s="101" t="s">
        <v>2195</v>
      </c>
      <c r="D883" s="101" t="s">
        <v>14184</v>
      </c>
      <c r="E883" s="99" t="s">
        <v>23137</v>
      </c>
      <c r="F883" s="101" t="s">
        <v>23138</v>
      </c>
      <c r="G883" s="219"/>
      <c r="H883" s="219"/>
      <c r="I883" s="219"/>
      <c r="J883" s="219"/>
      <c r="K883" s="219"/>
      <c r="L883" s="219"/>
      <c r="M883" s="219"/>
      <c r="N883" s="219"/>
      <c r="O883" s="219"/>
      <c r="P883" s="219"/>
      <c r="Q883" s="219"/>
      <c r="R883" s="219"/>
      <c r="S883" s="219"/>
      <c r="T883" s="219"/>
      <c r="U883" s="219"/>
      <c r="V883" s="219"/>
      <c r="W883" s="219"/>
      <c r="X883" s="219"/>
      <c r="Y883" s="219"/>
      <c r="Z883" s="219"/>
      <c r="AA883" s="219"/>
      <c r="AB883" s="219"/>
    </row>
    <row r="884" ht="42.0" customHeight="1">
      <c r="A884" s="101" t="s">
        <v>224</v>
      </c>
      <c r="B884" s="101" t="s">
        <v>23135</v>
      </c>
      <c r="C884" s="101" t="s">
        <v>23141</v>
      </c>
      <c r="D884" s="101" t="s">
        <v>23142</v>
      </c>
      <c r="E884" s="99" t="s">
        <v>23144</v>
      </c>
      <c r="F884" s="101" t="s">
        <v>23145</v>
      </c>
      <c r="G884" s="219"/>
      <c r="H884" s="219"/>
      <c r="I884" s="219"/>
      <c r="J884" s="219"/>
      <c r="K884" s="219"/>
      <c r="L884" s="219"/>
      <c r="M884" s="219"/>
      <c r="N884" s="219"/>
      <c r="O884" s="219"/>
      <c r="P884" s="219"/>
      <c r="Q884" s="219"/>
      <c r="R884" s="219"/>
      <c r="S884" s="219"/>
      <c r="T884" s="219"/>
      <c r="U884" s="219"/>
      <c r="V884" s="219"/>
      <c r="W884" s="219"/>
      <c r="X884" s="219"/>
      <c r="Y884" s="219"/>
      <c r="Z884" s="219"/>
      <c r="AA884" s="219"/>
      <c r="AB884" s="219"/>
    </row>
    <row r="885" ht="42.0" customHeight="1">
      <c r="A885" s="101" t="s">
        <v>224</v>
      </c>
      <c r="B885" s="101" t="s">
        <v>23135</v>
      </c>
      <c r="C885" s="101" t="s">
        <v>23147</v>
      </c>
      <c r="D885" s="101" t="s">
        <v>23148</v>
      </c>
      <c r="E885" s="99" t="s">
        <v>23150</v>
      </c>
      <c r="F885" s="101" t="s">
        <v>23151</v>
      </c>
      <c r="G885" s="219"/>
      <c r="H885" s="219"/>
      <c r="I885" s="219"/>
      <c r="J885" s="219"/>
      <c r="K885" s="219"/>
      <c r="L885" s="219"/>
      <c r="M885" s="219"/>
      <c r="N885" s="219"/>
      <c r="O885" s="219"/>
      <c r="P885" s="219"/>
      <c r="Q885" s="219"/>
      <c r="R885" s="219"/>
      <c r="S885" s="219"/>
      <c r="T885" s="219"/>
      <c r="U885" s="219"/>
      <c r="V885" s="219"/>
      <c r="W885" s="219"/>
      <c r="X885" s="219"/>
      <c r="Y885" s="219"/>
      <c r="Z885" s="219"/>
      <c r="AA885" s="219"/>
      <c r="AB885" s="219"/>
    </row>
    <row r="886" ht="42.0" customHeight="1">
      <c r="A886" s="101" t="s">
        <v>224</v>
      </c>
      <c r="B886" s="101" t="s">
        <v>23135</v>
      </c>
      <c r="C886" s="101" t="s">
        <v>23152</v>
      </c>
      <c r="D886" s="101" t="s">
        <v>23153</v>
      </c>
      <c r="E886" s="99" t="s">
        <v>23155</v>
      </c>
      <c r="F886" s="101" t="s">
        <v>23157</v>
      </c>
      <c r="G886" s="219"/>
      <c r="H886" s="219"/>
      <c r="I886" s="219"/>
      <c r="J886" s="219"/>
      <c r="K886" s="219"/>
      <c r="L886" s="219"/>
      <c r="M886" s="219"/>
      <c r="N886" s="219"/>
      <c r="O886" s="219"/>
      <c r="P886" s="219"/>
      <c r="Q886" s="219"/>
      <c r="R886" s="219"/>
      <c r="S886" s="219"/>
      <c r="T886" s="219"/>
      <c r="U886" s="219"/>
      <c r="V886" s="219"/>
      <c r="W886" s="219"/>
      <c r="X886" s="219"/>
      <c r="Y886" s="219"/>
      <c r="Z886" s="219"/>
      <c r="AA886" s="219"/>
      <c r="AB886" s="219"/>
    </row>
    <row r="887" ht="42.0" customHeight="1">
      <c r="A887" s="101" t="s">
        <v>224</v>
      </c>
      <c r="B887" s="101" t="s">
        <v>23135</v>
      </c>
      <c r="C887" s="101" t="s">
        <v>23159</v>
      </c>
      <c r="D887" s="101" t="s">
        <v>23160</v>
      </c>
      <c r="E887" s="99" t="s">
        <v>23162</v>
      </c>
      <c r="F887" s="101" t="s">
        <v>23164</v>
      </c>
      <c r="G887" s="219"/>
      <c r="H887" s="219"/>
      <c r="I887" s="219"/>
      <c r="J887" s="219"/>
      <c r="K887" s="219"/>
      <c r="L887" s="219"/>
      <c r="M887" s="219"/>
      <c r="N887" s="219"/>
      <c r="O887" s="219"/>
      <c r="P887" s="219"/>
      <c r="Q887" s="219"/>
      <c r="R887" s="219"/>
      <c r="S887" s="219"/>
      <c r="T887" s="219"/>
      <c r="U887" s="219"/>
      <c r="V887" s="219"/>
      <c r="W887" s="219"/>
      <c r="X887" s="219"/>
      <c r="Y887" s="219"/>
      <c r="Z887" s="219"/>
      <c r="AA887" s="219"/>
      <c r="AB887" s="219"/>
    </row>
    <row r="888" ht="42.0" customHeight="1">
      <c r="A888" s="101" t="s">
        <v>224</v>
      </c>
      <c r="B888" s="101" t="s">
        <v>23135</v>
      </c>
      <c r="C888" s="101" t="s">
        <v>23165</v>
      </c>
      <c r="D888" s="101" t="s">
        <v>23166</v>
      </c>
      <c r="E888" s="99" t="s">
        <v>23167</v>
      </c>
      <c r="F888" s="101" t="s">
        <v>23168</v>
      </c>
      <c r="G888" s="219"/>
      <c r="H888" s="219"/>
      <c r="I888" s="219"/>
      <c r="J888" s="219"/>
      <c r="K888" s="219"/>
      <c r="L888" s="219"/>
      <c r="M888" s="219"/>
      <c r="N888" s="219"/>
      <c r="O888" s="219"/>
      <c r="P888" s="219"/>
      <c r="Q888" s="219"/>
      <c r="R888" s="219"/>
      <c r="S888" s="219"/>
      <c r="T888" s="219"/>
      <c r="U888" s="219"/>
      <c r="V888" s="219"/>
      <c r="W888" s="219"/>
      <c r="X888" s="219"/>
      <c r="Y888" s="219"/>
      <c r="Z888" s="219"/>
      <c r="AA888" s="219"/>
      <c r="AB888" s="219"/>
    </row>
    <row r="889" ht="42.0" customHeight="1">
      <c r="A889" s="101" t="s">
        <v>224</v>
      </c>
      <c r="B889" s="101" t="s">
        <v>23135</v>
      </c>
      <c r="C889" s="101" t="s">
        <v>23172</v>
      </c>
      <c r="D889" s="962"/>
      <c r="E889" s="99" t="s">
        <v>23173</v>
      </c>
      <c r="F889" s="101" t="s">
        <v>23174</v>
      </c>
      <c r="G889" s="219"/>
      <c r="H889" s="219"/>
      <c r="I889" s="219"/>
      <c r="J889" s="219"/>
      <c r="K889" s="219"/>
      <c r="L889" s="219"/>
      <c r="M889" s="219"/>
      <c r="N889" s="219"/>
      <c r="O889" s="219"/>
      <c r="P889" s="219"/>
      <c r="Q889" s="219"/>
      <c r="R889" s="219"/>
      <c r="S889" s="219"/>
      <c r="T889" s="219"/>
      <c r="U889" s="219"/>
      <c r="V889" s="219"/>
      <c r="W889" s="219"/>
      <c r="X889" s="219"/>
      <c r="Y889" s="219"/>
      <c r="Z889" s="219"/>
      <c r="AA889" s="219"/>
      <c r="AB889" s="219"/>
    </row>
    <row r="890" ht="42.0" customHeight="1">
      <c r="A890" s="101" t="s">
        <v>224</v>
      </c>
      <c r="B890" s="101" t="s">
        <v>23135</v>
      </c>
      <c r="C890" s="101" t="s">
        <v>23176</v>
      </c>
      <c r="D890" s="962"/>
      <c r="E890" s="99" t="s">
        <v>23179</v>
      </c>
      <c r="F890" s="101" t="s">
        <v>23180</v>
      </c>
      <c r="G890" s="219"/>
      <c r="H890" s="219"/>
      <c r="I890" s="219"/>
      <c r="J890" s="219"/>
      <c r="K890" s="219"/>
      <c r="L890" s="219"/>
      <c r="M890" s="219"/>
      <c r="N890" s="219"/>
      <c r="O890" s="219"/>
      <c r="P890" s="219"/>
      <c r="Q890" s="219"/>
      <c r="R890" s="219"/>
      <c r="S890" s="219"/>
      <c r="T890" s="219"/>
      <c r="U890" s="219"/>
      <c r="V890" s="219"/>
      <c r="W890" s="219"/>
      <c r="X890" s="219"/>
      <c r="Y890" s="219"/>
      <c r="Z890" s="219"/>
      <c r="AA890" s="219"/>
      <c r="AB890" s="219"/>
    </row>
    <row r="891" ht="42.0" customHeight="1">
      <c r="A891" s="101" t="s">
        <v>224</v>
      </c>
      <c r="B891" s="101" t="s">
        <v>23135</v>
      </c>
      <c r="C891" s="101" t="s">
        <v>23183</v>
      </c>
      <c r="D891" s="962"/>
      <c r="E891" s="99" t="s">
        <v>23185</v>
      </c>
      <c r="F891" s="101" t="s">
        <v>23186</v>
      </c>
      <c r="G891" s="219"/>
      <c r="H891" s="219"/>
      <c r="I891" s="219"/>
      <c r="J891" s="219"/>
      <c r="K891" s="219"/>
      <c r="L891" s="219"/>
      <c r="M891" s="219"/>
      <c r="N891" s="219"/>
      <c r="O891" s="219"/>
      <c r="P891" s="219"/>
      <c r="Q891" s="219"/>
      <c r="R891" s="219"/>
      <c r="S891" s="219"/>
      <c r="T891" s="219"/>
      <c r="U891" s="219"/>
      <c r="V891" s="219"/>
      <c r="W891" s="219"/>
      <c r="X891" s="219"/>
      <c r="Y891" s="219"/>
      <c r="Z891" s="219"/>
      <c r="AA891" s="219"/>
      <c r="AB891" s="219"/>
    </row>
    <row r="892" ht="42.0" customHeight="1">
      <c r="A892" s="101" t="s">
        <v>224</v>
      </c>
      <c r="B892" s="101" t="s">
        <v>23135</v>
      </c>
      <c r="C892" s="101" t="s">
        <v>23187</v>
      </c>
      <c r="D892" s="101" t="s">
        <v>23188</v>
      </c>
      <c r="E892" s="99" t="s">
        <v>23190</v>
      </c>
      <c r="F892" s="101" t="s">
        <v>23191</v>
      </c>
      <c r="G892" s="219"/>
      <c r="H892" s="219"/>
      <c r="I892" s="219"/>
      <c r="J892" s="219"/>
      <c r="K892" s="219"/>
      <c r="L892" s="219"/>
      <c r="M892" s="219"/>
      <c r="N892" s="219"/>
      <c r="O892" s="219"/>
      <c r="P892" s="219"/>
      <c r="Q892" s="219"/>
      <c r="R892" s="219"/>
      <c r="S892" s="219"/>
      <c r="T892" s="219"/>
      <c r="U892" s="219"/>
      <c r="V892" s="219"/>
      <c r="W892" s="219"/>
      <c r="X892" s="219"/>
      <c r="Y892" s="219"/>
      <c r="Z892" s="219"/>
      <c r="AA892" s="219"/>
      <c r="AB892" s="219"/>
    </row>
    <row r="893" ht="42.0" customHeight="1">
      <c r="A893" s="101" t="s">
        <v>224</v>
      </c>
      <c r="B893" s="101" t="s">
        <v>23135</v>
      </c>
      <c r="C893" s="101" t="s">
        <v>23192</v>
      </c>
      <c r="D893" s="101" t="s">
        <v>23193</v>
      </c>
      <c r="E893" s="99" t="s">
        <v>23196</v>
      </c>
      <c r="F893" s="101" t="s">
        <v>23197</v>
      </c>
      <c r="G893" s="219"/>
      <c r="H893" s="219"/>
      <c r="I893" s="219"/>
      <c r="J893" s="219"/>
      <c r="K893" s="219"/>
      <c r="L893" s="219"/>
      <c r="M893" s="219"/>
      <c r="N893" s="219"/>
      <c r="O893" s="219"/>
      <c r="P893" s="219"/>
      <c r="Q893" s="219"/>
      <c r="R893" s="219"/>
      <c r="S893" s="219"/>
      <c r="T893" s="219"/>
      <c r="U893" s="219"/>
      <c r="V893" s="219"/>
      <c r="W893" s="219"/>
      <c r="X893" s="219"/>
      <c r="Y893" s="219"/>
      <c r="Z893" s="219"/>
      <c r="AA893" s="219"/>
      <c r="AB893" s="219"/>
    </row>
    <row r="894" ht="42.0" customHeight="1">
      <c r="A894" s="101" t="s">
        <v>224</v>
      </c>
      <c r="B894" s="101" t="s">
        <v>23135</v>
      </c>
      <c r="C894" s="101" t="s">
        <v>23198</v>
      </c>
      <c r="D894" s="101" t="s">
        <v>23199</v>
      </c>
      <c r="E894" s="99" t="s">
        <v>23200</v>
      </c>
      <c r="F894" s="101" t="s">
        <v>23201</v>
      </c>
      <c r="G894" s="219"/>
      <c r="H894" s="219"/>
      <c r="I894" s="219"/>
      <c r="J894" s="219"/>
      <c r="K894" s="219"/>
      <c r="L894" s="219"/>
      <c r="M894" s="219"/>
      <c r="N894" s="219"/>
      <c r="O894" s="219"/>
      <c r="P894" s="219"/>
      <c r="Q894" s="219"/>
      <c r="R894" s="219"/>
      <c r="S894" s="219"/>
      <c r="T894" s="219"/>
      <c r="U894" s="219"/>
      <c r="V894" s="219"/>
      <c r="W894" s="219"/>
      <c r="X894" s="219"/>
      <c r="Y894" s="219"/>
      <c r="Z894" s="219"/>
      <c r="AA894" s="219"/>
      <c r="AB894" s="219"/>
    </row>
    <row r="895" ht="42.0" customHeight="1">
      <c r="A895" s="101" t="s">
        <v>224</v>
      </c>
      <c r="B895" s="101" t="s">
        <v>23135</v>
      </c>
      <c r="C895" s="101" t="s">
        <v>23204</v>
      </c>
      <c r="D895" s="101" t="s">
        <v>23205</v>
      </c>
      <c r="E895" s="99" t="s">
        <v>23208</v>
      </c>
      <c r="F895" s="101" t="s">
        <v>23209</v>
      </c>
      <c r="G895" s="219"/>
      <c r="H895" s="219"/>
      <c r="I895" s="219"/>
      <c r="J895" s="219"/>
      <c r="K895" s="219"/>
      <c r="L895" s="219"/>
      <c r="M895" s="219"/>
      <c r="N895" s="219"/>
      <c r="O895" s="219"/>
      <c r="P895" s="219"/>
      <c r="Q895" s="219"/>
      <c r="R895" s="219"/>
      <c r="S895" s="219"/>
      <c r="T895" s="219"/>
      <c r="U895" s="219"/>
      <c r="V895" s="219"/>
      <c r="W895" s="219"/>
      <c r="X895" s="219"/>
      <c r="Y895" s="219"/>
      <c r="Z895" s="219"/>
      <c r="AA895" s="219"/>
      <c r="AB895" s="219"/>
    </row>
    <row r="896" ht="42.0" customHeight="1">
      <c r="A896" s="101" t="s">
        <v>224</v>
      </c>
      <c r="B896" s="101" t="s">
        <v>23135</v>
      </c>
      <c r="C896" s="101" t="s">
        <v>23210</v>
      </c>
      <c r="D896" s="101" t="s">
        <v>23212</v>
      </c>
      <c r="E896" s="99" t="s">
        <v>23214</v>
      </c>
      <c r="F896" s="101" t="s">
        <v>23215</v>
      </c>
      <c r="G896" s="219"/>
      <c r="H896" s="219"/>
      <c r="I896" s="219"/>
      <c r="J896" s="219"/>
      <c r="K896" s="219"/>
      <c r="L896" s="219"/>
      <c r="M896" s="219"/>
      <c r="N896" s="219"/>
      <c r="O896" s="219"/>
      <c r="P896" s="219"/>
      <c r="Q896" s="219"/>
      <c r="R896" s="219"/>
      <c r="S896" s="219"/>
      <c r="T896" s="219"/>
      <c r="U896" s="219"/>
      <c r="V896" s="219"/>
      <c r="W896" s="219"/>
      <c r="X896" s="219"/>
      <c r="Y896" s="219"/>
      <c r="Z896" s="219"/>
      <c r="AA896" s="219"/>
      <c r="AB896" s="219"/>
    </row>
    <row r="897" ht="42.0" customHeight="1">
      <c r="A897" s="101" t="s">
        <v>224</v>
      </c>
      <c r="B897" s="101" t="s">
        <v>23135</v>
      </c>
      <c r="C897" s="101" t="s">
        <v>23216</v>
      </c>
      <c r="D897" s="101" t="s">
        <v>23217</v>
      </c>
      <c r="E897" s="99" t="s">
        <v>23220</v>
      </c>
      <c r="F897" s="101" t="s">
        <v>23221</v>
      </c>
      <c r="G897" s="219"/>
      <c r="H897" s="219"/>
      <c r="I897" s="219"/>
      <c r="J897" s="219"/>
      <c r="K897" s="219"/>
      <c r="L897" s="219"/>
      <c r="M897" s="219"/>
      <c r="N897" s="219"/>
      <c r="O897" s="219"/>
      <c r="P897" s="219"/>
      <c r="Q897" s="219"/>
      <c r="R897" s="219"/>
      <c r="S897" s="219"/>
      <c r="T897" s="219"/>
      <c r="U897" s="219"/>
      <c r="V897" s="219"/>
      <c r="W897" s="219"/>
      <c r="X897" s="219"/>
      <c r="Y897" s="219"/>
      <c r="Z897" s="219"/>
      <c r="AA897" s="219"/>
      <c r="AB897" s="219"/>
    </row>
    <row r="898" ht="42.0" customHeight="1">
      <c r="A898" s="101" t="s">
        <v>224</v>
      </c>
      <c r="B898" s="101" t="s">
        <v>23135</v>
      </c>
      <c r="C898" s="101" t="s">
        <v>23224</v>
      </c>
      <c r="D898" s="101" t="s">
        <v>23225</v>
      </c>
      <c r="E898" s="99" t="s">
        <v>23226</v>
      </c>
      <c r="F898" s="101" t="s">
        <v>23227</v>
      </c>
      <c r="G898" s="219"/>
      <c r="H898" s="219"/>
      <c r="I898" s="219"/>
      <c r="J898" s="219"/>
      <c r="K898" s="219"/>
      <c r="L898" s="219"/>
      <c r="M898" s="219"/>
      <c r="N898" s="219"/>
      <c r="O898" s="219"/>
      <c r="P898" s="219"/>
      <c r="Q898" s="219"/>
      <c r="R898" s="219"/>
      <c r="S898" s="219"/>
      <c r="T898" s="219"/>
      <c r="U898" s="219"/>
      <c r="V898" s="219"/>
      <c r="W898" s="219"/>
      <c r="X898" s="219"/>
      <c r="Y898" s="219"/>
      <c r="Z898" s="219"/>
      <c r="AA898" s="219"/>
      <c r="AB898" s="219"/>
    </row>
    <row r="899" ht="42.0" customHeight="1">
      <c r="A899" s="101" t="s">
        <v>224</v>
      </c>
      <c r="B899" s="101" t="s">
        <v>23135</v>
      </c>
      <c r="C899" s="101" t="s">
        <v>23229</v>
      </c>
      <c r="D899" s="101" t="s">
        <v>23231</v>
      </c>
      <c r="E899" s="99" t="s">
        <v>23233</v>
      </c>
      <c r="F899" s="101" t="s">
        <v>23234</v>
      </c>
      <c r="G899" s="219"/>
      <c r="H899" s="219"/>
      <c r="I899" s="219"/>
      <c r="J899" s="219"/>
      <c r="K899" s="219"/>
      <c r="L899" s="219"/>
      <c r="M899" s="219"/>
      <c r="N899" s="219"/>
      <c r="O899" s="219"/>
      <c r="P899" s="219"/>
      <c r="Q899" s="219"/>
      <c r="R899" s="219"/>
      <c r="S899" s="219"/>
      <c r="T899" s="219"/>
      <c r="U899" s="219"/>
      <c r="V899" s="219"/>
      <c r="W899" s="219"/>
      <c r="X899" s="219"/>
      <c r="Y899" s="219"/>
      <c r="Z899" s="219"/>
      <c r="AA899" s="219"/>
      <c r="AB899" s="219"/>
    </row>
    <row r="900" ht="42.0" customHeight="1">
      <c r="A900" s="101" t="s">
        <v>224</v>
      </c>
      <c r="B900" s="101" t="s">
        <v>23135</v>
      </c>
      <c r="C900" s="101" t="s">
        <v>23236</v>
      </c>
      <c r="D900" s="101" t="s">
        <v>23237</v>
      </c>
      <c r="E900" s="99" t="s">
        <v>23239</v>
      </c>
      <c r="F900" s="101" t="s">
        <v>23240</v>
      </c>
      <c r="G900" s="219"/>
      <c r="H900" s="219"/>
      <c r="I900" s="219"/>
      <c r="J900" s="219"/>
      <c r="K900" s="219"/>
      <c r="L900" s="219"/>
      <c r="M900" s="219"/>
      <c r="N900" s="219"/>
      <c r="O900" s="219"/>
      <c r="P900" s="219"/>
      <c r="Q900" s="219"/>
      <c r="R900" s="219"/>
      <c r="S900" s="219"/>
      <c r="T900" s="219"/>
      <c r="U900" s="219"/>
      <c r="V900" s="219"/>
      <c r="W900" s="219"/>
      <c r="X900" s="219"/>
      <c r="Y900" s="219"/>
      <c r="Z900" s="219"/>
      <c r="AA900" s="219"/>
      <c r="AB900" s="219"/>
    </row>
    <row r="901" ht="42.0" customHeight="1">
      <c r="A901" s="101" t="s">
        <v>224</v>
      </c>
      <c r="B901" s="101" t="s">
        <v>23135</v>
      </c>
      <c r="C901" s="101" t="s">
        <v>23241</v>
      </c>
      <c r="D901" s="101" t="s">
        <v>23242</v>
      </c>
      <c r="E901" s="99" t="s">
        <v>23245</v>
      </c>
      <c r="F901" s="101" t="s">
        <v>23247</v>
      </c>
      <c r="G901" s="219"/>
      <c r="H901" s="219"/>
      <c r="I901" s="219"/>
      <c r="J901" s="219"/>
      <c r="K901" s="219"/>
      <c r="L901" s="219"/>
      <c r="M901" s="219"/>
      <c r="N901" s="219"/>
      <c r="O901" s="219"/>
      <c r="P901" s="219"/>
      <c r="Q901" s="219"/>
      <c r="R901" s="219"/>
      <c r="S901" s="219"/>
      <c r="T901" s="219"/>
      <c r="U901" s="219"/>
      <c r="V901" s="219"/>
      <c r="W901" s="219"/>
      <c r="X901" s="219"/>
      <c r="Y901" s="219"/>
      <c r="Z901" s="219"/>
      <c r="AA901" s="219"/>
      <c r="AB901" s="219"/>
    </row>
    <row r="902" ht="42.0" customHeight="1">
      <c r="A902" s="101" t="s">
        <v>224</v>
      </c>
      <c r="B902" s="101" t="s">
        <v>23135</v>
      </c>
      <c r="C902" s="101" t="s">
        <v>23248</v>
      </c>
      <c r="D902" s="101" t="s">
        <v>23249</v>
      </c>
      <c r="E902" s="99" t="s">
        <v>23250</v>
      </c>
      <c r="F902" s="101" t="s">
        <v>23251</v>
      </c>
      <c r="G902" s="219"/>
      <c r="H902" s="219"/>
      <c r="I902" s="219"/>
      <c r="J902" s="219"/>
      <c r="K902" s="219"/>
      <c r="L902" s="219"/>
      <c r="M902" s="219"/>
      <c r="N902" s="219"/>
      <c r="O902" s="219"/>
      <c r="P902" s="219"/>
      <c r="Q902" s="219"/>
      <c r="R902" s="219"/>
      <c r="S902" s="219"/>
      <c r="T902" s="219"/>
      <c r="U902" s="219"/>
      <c r="V902" s="219"/>
      <c r="W902" s="219"/>
      <c r="X902" s="219"/>
      <c r="Y902" s="219"/>
      <c r="Z902" s="219"/>
      <c r="AA902" s="219"/>
      <c r="AB902" s="219"/>
    </row>
    <row r="903" ht="42.0" customHeight="1">
      <c r="A903" s="101" t="s">
        <v>224</v>
      </c>
      <c r="B903" s="101" t="s">
        <v>23135</v>
      </c>
      <c r="C903" s="101" t="s">
        <v>23252</v>
      </c>
      <c r="D903" s="101" t="s">
        <v>23253</v>
      </c>
      <c r="E903" s="99" t="s">
        <v>23255</v>
      </c>
      <c r="F903" s="101" t="s">
        <v>23257</v>
      </c>
      <c r="G903" s="219"/>
      <c r="H903" s="219"/>
      <c r="I903" s="219"/>
      <c r="J903" s="219"/>
      <c r="K903" s="219"/>
      <c r="L903" s="219"/>
      <c r="M903" s="219"/>
      <c r="N903" s="219"/>
      <c r="O903" s="219"/>
      <c r="P903" s="219"/>
      <c r="Q903" s="219"/>
      <c r="R903" s="219"/>
      <c r="S903" s="219"/>
      <c r="T903" s="219"/>
      <c r="U903" s="219"/>
      <c r="V903" s="219"/>
      <c r="W903" s="219"/>
      <c r="X903" s="219"/>
      <c r="Y903" s="219"/>
      <c r="Z903" s="219"/>
      <c r="AA903" s="219"/>
      <c r="AB903" s="219"/>
    </row>
    <row r="904" ht="42.0" customHeight="1">
      <c r="A904" s="101" t="s">
        <v>224</v>
      </c>
      <c r="B904" s="101" t="s">
        <v>23135</v>
      </c>
      <c r="C904" s="101" t="s">
        <v>23260</v>
      </c>
      <c r="D904" s="101" t="s">
        <v>23261</v>
      </c>
      <c r="E904" s="99" t="s">
        <v>23262</v>
      </c>
      <c r="F904" s="101" t="s">
        <v>23263</v>
      </c>
      <c r="G904" s="219"/>
      <c r="H904" s="219"/>
      <c r="I904" s="219"/>
      <c r="J904" s="219"/>
      <c r="K904" s="219"/>
      <c r="L904" s="219"/>
      <c r="M904" s="219"/>
      <c r="N904" s="219"/>
      <c r="O904" s="219"/>
      <c r="P904" s="219"/>
      <c r="Q904" s="219"/>
      <c r="R904" s="219"/>
      <c r="S904" s="219"/>
      <c r="T904" s="219"/>
      <c r="U904" s="219"/>
      <c r="V904" s="219"/>
      <c r="W904" s="219"/>
      <c r="X904" s="219"/>
      <c r="Y904" s="219"/>
      <c r="Z904" s="219"/>
      <c r="AA904" s="219"/>
      <c r="AB904" s="219"/>
    </row>
    <row r="905" ht="42.0" customHeight="1">
      <c r="A905" s="101" t="s">
        <v>224</v>
      </c>
      <c r="B905" s="101" t="s">
        <v>23135</v>
      </c>
      <c r="C905" s="101" t="s">
        <v>23264</v>
      </c>
      <c r="D905" s="101" t="s">
        <v>23265</v>
      </c>
      <c r="E905" s="99" t="s">
        <v>23266</v>
      </c>
      <c r="F905" s="101" t="s">
        <v>23267</v>
      </c>
      <c r="G905" s="219"/>
      <c r="H905" s="219"/>
      <c r="I905" s="219"/>
      <c r="J905" s="219"/>
      <c r="K905" s="219"/>
      <c r="L905" s="219"/>
      <c r="M905" s="219"/>
      <c r="N905" s="219"/>
      <c r="O905" s="219"/>
      <c r="P905" s="219"/>
      <c r="Q905" s="219"/>
      <c r="R905" s="219"/>
      <c r="S905" s="219"/>
      <c r="T905" s="219"/>
      <c r="U905" s="219"/>
      <c r="V905" s="219"/>
      <c r="W905" s="219"/>
      <c r="X905" s="219"/>
      <c r="Y905" s="219"/>
      <c r="Z905" s="219"/>
      <c r="AA905" s="219"/>
      <c r="AB905" s="219"/>
    </row>
    <row r="906" ht="42.0" customHeight="1">
      <c r="A906" s="101" t="s">
        <v>224</v>
      </c>
      <c r="B906" s="101" t="s">
        <v>23135</v>
      </c>
      <c r="C906" s="101" t="s">
        <v>23270</v>
      </c>
      <c r="D906" s="101" t="s">
        <v>23271</v>
      </c>
      <c r="E906" s="99" t="s">
        <v>23272</v>
      </c>
      <c r="F906" s="101" t="s">
        <v>23273</v>
      </c>
      <c r="G906" s="219"/>
      <c r="H906" s="219"/>
      <c r="I906" s="219"/>
      <c r="J906" s="219"/>
      <c r="K906" s="219"/>
      <c r="L906" s="219"/>
      <c r="M906" s="219"/>
      <c r="N906" s="219"/>
      <c r="O906" s="219"/>
      <c r="P906" s="219"/>
      <c r="Q906" s="219"/>
      <c r="R906" s="219"/>
      <c r="S906" s="219"/>
      <c r="T906" s="219"/>
      <c r="U906" s="219"/>
      <c r="V906" s="219"/>
      <c r="W906" s="219"/>
      <c r="X906" s="219"/>
      <c r="Y906" s="219"/>
      <c r="Z906" s="219"/>
      <c r="AA906" s="219"/>
      <c r="AB906" s="219"/>
    </row>
    <row r="907" ht="42.0" customHeight="1">
      <c r="A907" s="101" t="s">
        <v>224</v>
      </c>
      <c r="B907" s="101" t="s">
        <v>23135</v>
      </c>
      <c r="C907" s="101" t="s">
        <v>23276</v>
      </c>
      <c r="D907" s="101" t="s">
        <v>23277</v>
      </c>
      <c r="E907" s="99" t="s">
        <v>23278</v>
      </c>
      <c r="F907" s="101" t="s">
        <v>23279</v>
      </c>
      <c r="G907" s="219"/>
      <c r="H907" s="219"/>
      <c r="I907" s="219"/>
      <c r="J907" s="219"/>
      <c r="K907" s="219"/>
      <c r="L907" s="219"/>
      <c r="M907" s="219"/>
      <c r="N907" s="219"/>
      <c r="O907" s="219"/>
      <c r="P907" s="219"/>
      <c r="Q907" s="219"/>
      <c r="R907" s="219"/>
      <c r="S907" s="219"/>
      <c r="T907" s="219"/>
      <c r="U907" s="219"/>
      <c r="V907" s="219"/>
      <c r="W907" s="219"/>
      <c r="X907" s="219"/>
      <c r="Y907" s="219"/>
      <c r="Z907" s="219"/>
      <c r="AA907" s="219"/>
      <c r="AB907" s="219"/>
    </row>
    <row r="908" ht="42.0" customHeight="1">
      <c r="A908" s="101" t="s">
        <v>224</v>
      </c>
      <c r="B908" s="101" t="s">
        <v>23135</v>
      </c>
      <c r="C908" s="101" t="s">
        <v>23283</v>
      </c>
      <c r="D908" s="101" t="s">
        <v>23284</v>
      </c>
      <c r="E908" s="99" t="s">
        <v>23285</v>
      </c>
      <c r="F908" s="101" t="s">
        <v>23286</v>
      </c>
      <c r="G908" s="219"/>
      <c r="H908" s="219"/>
      <c r="I908" s="219"/>
      <c r="J908" s="219"/>
      <c r="K908" s="219"/>
      <c r="L908" s="219"/>
      <c r="M908" s="219"/>
      <c r="N908" s="219"/>
      <c r="O908" s="219"/>
      <c r="P908" s="219"/>
      <c r="Q908" s="219"/>
      <c r="R908" s="219"/>
      <c r="S908" s="219"/>
      <c r="T908" s="219"/>
      <c r="U908" s="219"/>
      <c r="V908" s="219"/>
      <c r="W908" s="219"/>
      <c r="X908" s="219"/>
      <c r="Y908" s="219"/>
      <c r="Z908" s="219"/>
      <c r="AA908" s="219"/>
      <c r="AB908" s="219"/>
    </row>
    <row r="909" ht="42.0" customHeight="1">
      <c r="A909" s="101" t="s">
        <v>224</v>
      </c>
      <c r="B909" s="101" t="s">
        <v>23135</v>
      </c>
      <c r="C909" s="101" t="s">
        <v>1883</v>
      </c>
      <c r="D909" s="101" t="s">
        <v>23291</v>
      </c>
      <c r="E909" s="99" t="s">
        <v>23292</v>
      </c>
      <c r="F909" s="101" t="s">
        <v>23293</v>
      </c>
      <c r="G909" s="219"/>
      <c r="H909" s="219"/>
      <c r="I909" s="219"/>
      <c r="J909" s="219"/>
      <c r="K909" s="219"/>
      <c r="L909" s="219"/>
      <c r="M909" s="219"/>
      <c r="N909" s="219"/>
      <c r="O909" s="219"/>
      <c r="P909" s="219"/>
      <c r="Q909" s="219"/>
      <c r="R909" s="219"/>
      <c r="S909" s="219"/>
      <c r="T909" s="219"/>
      <c r="U909" s="219"/>
      <c r="V909" s="219"/>
      <c r="W909" s="219"/>
      <c r="X909" s="219"/>
      <c r="Y909" s="219"/>
      <c r="Z909" s="219"/>
      <c r="AA909" s="219"/>
      <c r="AB909" s="219"/>
    </row>
    <row r="910" ht="42.0" customHeight="1">
      <c r="A910" s="101" t="s">
        <v>224</v>
      </c>
      <c r="B910" s="101" t="s">
        <v>23135</v>
      </c>
      <c r="C910" s="101" t="s">
        <v>23297</v>
      </c>
      <c r="D910" s="101" t="s">
        <v>23298</v>
      </c>
      <c r="E910" s="99" t="s">
        <v>23299</v>
      </c>
      <c r="F910" s="101" t="s">
        <v>23300</v>
      </c>
      <c r="G910" s="219"/>
      <c r="H910" s="219"/>
      <c r="I910" s="219"/>
      <c r="J910" s="219"/>
      <c r="K910" s="219"/>
      <c r="L910" s="219"/>
      <c r="M910" s="219"/>
      <c r="N910" s="219"/>
      <c r="O910" s="219"/>
      <c r="P910" s="219"/>
      <c r="Q910" s="219"/>
      <c r="R910" s="219"/>
      <c r="S910" s="219"/>
      <c r="T910" s="219"/>
      <c r="U910" s="219"/>
      <c r="V910" s="219"/>
      <c r="W910" s="219"/>
      <c r="X910" s="219"/>
      <c r="Y910" s="219"/>
      <c r="Z910" s="219"/>
      <c r="AA910" s="219"/>
      <c r="AB910" s="219"/>
    </row>
    <row r="911" ht="42.0" customHeight="1">
      <c r="A911" s="101" t="s">
        <v>224</v>
      </c>
      <c r="B911" s="101" t="s">
        <v>23135</v>
      </c>
      <c r="C911" s="101" t="s">
        <v>23305</v>
      </c>
      <c r="D911" s="101" t="s">
        <v>23306</v>
      </c>
      <c r="E911" s="99" t="s">
        <v>23307</v>
      </c>
      <c r="F911" s="101" t="s">
        <v>23308</v>
      </c>
      <c r="G911" s="219"/>
      <c r="H911" s="219"/>
      <c r="I911" s="219"/>
      <c r="J911" s="219"/>
      <c r="K911" s="219"/>
      <c r="L911" s="219"/>
      <c r="M911" s="219"/>
      <c r="N911" s="219"/>
      <c r="O911" s="219"/>
      <c r="P911" s="219"/>
      <c r="Q911" s="219"/>
      <c r="R911" s="219"/>
      <c r="S911" s="219"/>
      <c r="T911" s="219"/>
      <c r="U911" s="219"/>
      <c r="V911" s="219"/>
      <c r="W911" s="219"/>
      <c r="X911" s="219"/>
      <c r="Y911" s="219"/>
      <c r="Z911" s="219"/>
      <c r="AA911" s="219"/>
      <c r="AB911" s="219"/>
    </row>
    <row r="912" ht="42.0" customHeight="1">
      <c r="A912" s="101" t="s">
        <v>224</v>
      </c>
      <c r="B912" s="101" t="s">
        <v>23135</v>
      </c>
      <c r="C912" s="101" t="s">
        <v>23312</v>
      </c>
      <c r="D912" s="101" t="s">
        <v>23313</v>
      </c>
      <c r="E912" s="99" t="s">
        <v>23314</v>
      </c>
      <c r="F912" s="101" t="s">
        <v>23315</v>
      </c>
      <c r="G912" s="219"/>
      <c r="H912" s="219"/>
      <c r="I912" s="219"/>
      <c r="J912" s="219"/>
      <c r="K912" s="219"/>
      <c r="L912" s="219"/>
      <c r="M912" s="219"/>
      <c r="N912" s="219"/>
      <c r="O912" s="219"/>
      <c r="P912" s="219"/>
      <c r="Q912" s="219"/>
      <c r="R912" s="219"/>
      <c r="S912" s="219"/>
      <c r="T912" s="219"/>
      <c r="U912" s="219"/>
      <c r="V912" s="219"/>
      <c r="W912" s="219"/>
      <c r="X912" s="219"/>
      <c r="Y912" s="219"/>
      <c r="Z912" s="219"/>
      <c r="AA912" s="219"/>
      <c r="AB912" s="219"/>
    </row>
    <row r="913" ht="42.0" customHeight="1">
      <c r="A913" s="101" t="s">
        <v>224</v>
      </c>
      <c r="B913" s="101" t="s">
        <v>23135</v>
      </c>
      <c r="C913" s="101" t="s">
        <v>23319</v>
      </c>
      <c r="D913" s="101" t="s">
        <v>23321</v>
      </c>
      <c r="E913" s="99" t="s">
        <v>23322</v>
      </c>
      <c r="F913" s="101" t="s">
        <v>23323</v>
      </c>
      <c r="G913" s="219"/>
      <c r="H913" s="219"/>
      <c r="I913" s="219"/>
      <c r="J913" s="219"/>
      <c r="K913" s="219"/>
      <c r="L913" s="219"/>
      <c r="M913" s="219"/>
      <c r="N913" s="219"/>
      <c r="O913" s="219"/>
      <c r="P913" s="219"/>
      <c r="Q913" s="219"/>
      <c r="R913" s="219"/>
      <c r="S913" s="219"/>
      <c r="T913" s="219"/>
      <c r="U913" s="219"/>
      <c r="V913" s="219"/>
      <c r="W913" s="219"/>
      <c r="X913" s="219"/>
      <c r="Y913" s="219"/>
      <c r="Z913" s="219"/>
      <c r="AA913" s="219"/>
      <c r="AB913" s="219"/>
    </row>
    <row r="914" ht="42.0" customHeight="1">
      <c r="A914" s="101" t="s">
        <v>224</v>
      </c>
      <c r="B914" s="101" t="s">
        <v>23135</v>
      </c>
      <c r="C914" s="101" t="s">
        <v>23324</v>
      </c>
      <c r="D914" s="101" t="s">
        <v>23325</v>
      </c>
      <c r="E914" s="99" t="s">
        <v>23326</v>
      </c>
      <c r="F914" s="101" t="s">
        <v>23327</v>
      </c>
      <c r="G914" s="219"/>
      <c r="H914" s="219"/>
      <c r="I914" s="219"/>
      <c r="J914" s="219"/>
      <c r="K914" s="219"/>
      <c r="L914" s="219"/>
      <c r="M914" s="219"/>
      <c r="N914" s="219"/>
      <c r="O914" s="219"/>
      <c r="P914" s="219"/>
      <c r="Q914" s="219"/>
      <c r="R914" s="219"/>
      <c r="S914" s="219"/>
      <c r="T914" s="219"/>
      <c r="U914" s="219"/>
      <c r="V914" s="219"/>
      <c r="W914" s="219"/>
      <c r="X914" s="219"/>
      <c r="Y914" s="219"/>
      <c r="Z914" s="219"/>
      <c r="AA914" s="219"/>
      <c r="AB914" s="219"/>
    </row>
    <row r="915" ht="42.0" customHeight="1">
      <c r="A915" s="101" t="s">
        <v>224</v>
      </c>
      <c r="B915" s="101" t="s">
        <v>23135</v>
      </c>
      <c r="C915" s="101" t="s">
        <v>23331</v>
      </c>
      <c r="D915" s="101" t="s">
        <v>23332</v>
      </c>
      <c r="E915" s="99" t="s">
        <v>23333</v>
      </c>
      <c r="F915" s="101" t="s">
        <v>23334</v>
      </c>
      <c r="G915" s="219"/>
      <c r="H915" s="219"/>
      <c r="I915" s="219"/>
      <c r="J915" s="219"/>
      <c r="K915" s="219"/>
      <c r="L915" s="219"/>
      <c r="M915" s="219"/>
      <c r="N915" s="219"/>
      <c r="O915" s="219"/>
      <c r="P915" s="219"/>
      <c r="Q915" s="219"/>
      <c r="R915" s="219"/>
      <c r="S915" s="219"/>
      <c r="T915" s="219"/>
      <c r="U915" s="219"/>
      <c r="V915" s="219"/>
      <c r="W915" s="219"/>
      <c r="X915" s="219"/>
      <c r="Y915" s="219"/>
      <c r="Z915" s="219"/>
      <c r="AA915" s="219"/>
      <c r="AB915" s="219"/>
    </row>
    <row r="916" ht="42.0" customHeight="1">
      <c r="A916" s="101" t="s">
        <v>224</v>
      </c>
      <c r="B916" s="101" t="s">
        <v>23135</v>
      </c>
      <c r="C916" s="962"/>
      <c r="D916" s="962"/>
      <c r="E916" s="963"/>
      <c r="F916" s="101" t="s">
        <v>23338</v>
      </c>
      <c r="G916" s="219"/>
      <c r="H916" s="219"/>
      <c r="I916" s="219"/>
      <c r="J916" s="219"/>
      <c r="K916" s="219"/>
      <c r="L916" s="219"/>
      <c r="M916" s="219"/>
      <c r="N916" s="219"/>
      <c r="O916" s="219"/>
      <c r="P916" s="219"/>
      <c r="Q916" s="219"/>
      <c r="R916" s="219"/>
      <c r="S916" s="219"/>
      <c r="T916" s="219"/>
      <c r="U916" s="219"/>
      <c r="V916" s="219"/>
      <c r="W916" s="219"/>
      <c r="X916" s="219"/>
      <c r="Y916" s="219"/>
      <c r="Z916" s="219"/>
      <c r="AA916" s="219"/>
      <c r="AB916" s="219"/>
    </row>
    <row r="917" ht="42.0" customHeight="1">
      <c r="A917" s="101" t="s">
        <v>224</v>
      </c>
      <c r="B917" s="962"/>
      <c r="C917" s="101" t="s">
        <v>226</v>
      </c>
      <c r="D917" s="101" t="s">
        <v>23340</v>
      </c>
      <c r="E917" s="99" t="s">
        <v>23341</v>
      </c>
      <c r="F917" s="101" t="s">
        <v>23342</v>
      </c>
      <c r="G917" s="219"/>
      <c r="H917" s="219"/>
      <c r="I917" s="219"/>
      <c r="J917" s="219"/>
      <c r="K917" s="219"/>
      <c r="L917" s="219"/>
      <c r="M917" s="219"/>
      <c r="N917" s="219"/>
      <c r="O917" s="219"/>
      <c r="P917" s="219"/>
      <c r="Q917" s="219"/>
      <c r="R917" s="219"/>
      <c r="S917" s="219"/>
      <c r="T917" s="219"/>
      <c r="U917" s="219"/>
      <c r="V917" s="219"/>
      <c r="W917" s="219"/>
      <c r="X917" s="219"/>
      <c r="Y917" s="219"/>
      <c r="Z917" s="219"/>
      <c r="AA917" s="219"/>
      <c r="AB917" s="219"/>
    </row>
    <row r="918" ht="42.0" customHeight="1">
      <c r="A918" s="101" t="s">
        <v>224</v>
      </c>
      <c r="B918" s="962"/>
      <c r="C918" s="101" t="s">
        <v>23344</v>
      </c>
      <c r="D918" s="962"/>
      <c r="E918" s="99" t="s">
        <v>23347</v>
      </c>
      <c r="F918" s="101" t="s">
        <v>23348</v>
      </c>
      <c r="G918" s="219"/>
      <c r="H918" s="219"/>
      <c r="I918" s="219"/>
      <c r="J918" s="219"/>
      <c r="K918" s="219"/>
      <c r="L918" s="219"/>
      <c r="M918" s="219"/>
      <c r="N918" s="219"/>
      <c r="O918" s="219"/>
      <c r="P918" s="219"/>
      <c r="Q918" s="219"/>
      <c r="R918" s="219"/>
      <c r="S918" s="219"/>
      <c r="T918" s="219"/>
      <c r="U918" s="219"/>
      <c r="V918" s="219"/>
      <c r="W918" s="219"/>
      <c r="X918" s="219"/>
      <c r="Y918" s="219"/>
      <c r="Z918" s="219"/>
      <c r="AA918" s="219"/>
      <c r="AB918" s="219"/>
    </row>
    <row r="919" ht="42.0" customHeight="1">
      <c r="A919" s="101" t="s">
        <v>224</v>
      </c>
      <c r="B919" s="962"/>
      <c r="C919" s="101" t="s">
        <v>23349</v>
      </c>
      <c r="D919" s="101" t="s">
        <v>23350</v>
      </c>
      <c r="E919" s="99" t="s">
        <v>23351</v>
      </c>
      <c r="F919" s="101" t="s">
        <v>23353</v>
      </c>
      <c r="G919" s="219"/>
      <c r="H919" s="219"/>
      <c r="I919" s="219"/>
      <c r="J919" s="219"/>
      <c r="K919" s="219"/>
      <c r="L919" s="219"/>
      <c r="M919" s="219"/>
      <c r="N919" s="219"/>
      <c r="O919" s="219"/>
      <c r="P919" s="219"/>
      <c r="Q919" s="219"/>
      <c r="R919" s="219"/>
      <c r="S919" s="219"/>
      <c r="T919" s="219"/>
      <c r="U919" s="219"/>
      <c r="V919" s="219"/>
      <c r="W919" s="219"/>
      <c r="X919" s="219"/>
      <c r="Y919" s="219"/>
      <c r="Z919" s="219"/>
      <c r="AA919" s="219"/>
      <c r="AB919" s="219"/>
    </row>
    <row r="920" ht="42.0" customHeight="1">
      <c r="A920" s="101" t="s">
        <v>224</v>
      </c>
      <c r="B920" s="962"/>
      <c r="C920" s="101" t="s">
        <v>23356</v>
      </c>
      <c r="D920" s="101" t="s">
        <v>23357</v>
      </c>
      <c r="E920" s="99" t="s">
        <v>23358</v>
      </c>
      <c r="F920" s="101" t="s">
        <v>23359</v>
      </c>
      <c r="G920" s="219"/>
      <c r="H920" s="219"/>
      <c r="I920" s="219"/>
      <c r="J920" s="219"/>
      <c r="K920" s="219"/>
      <c r="L920" s="219"/>
      <c r="M920" s="219"/>
      <c r="N920" s="219"/>
      <c r="O920" s="219"/>
      <c r="P920" s="219"/>
      <c r="Q920" s="219"/>
      <c r="R920" s="219"/>
      <c r="S920" s="219"/>
      <c r="T920" s="219"/>
      <c r="U920" s="219"/>
      <c r="V920" s="219"/>
      <c r="W920" s="219"/>
      <c r="X920" s="219"/>
      <c r="Y920" s="219"/>
      <c r="Z920" s="219"/>
      <c r="AA920" s="219"/>
      <c r="AB920" s="219"/>
    </row>
    <row r="921" ht="42.0" customHeight="1">
      <c r="A921" s="101" t="s">
        <v>224</v>
      </c>
      <c r="B921" s="962"/>
      <c r="C921" s="101" t="s">
        <v>23363</v>
      </c>
      <c r="D921" s="962"/>
      <c r="E921" s="99" t="s">
        <v>23364</v>
      </c>
      <c r="F921" s="101" t="s">
        <v>23365</v>
      </c>
      <c r="G921" s="219"/>
      <c r="H921" s="219"/>
      <c r="I921" s="219"/>
      <c r="J921" s="219"/>
      <c r="K921" s="219"/>
      <c r="L921" s="219"/>
      <c r="M921" s="219"/>
      <c r="N921" s="219"/>
      <c r="O921" s="219"/>
      <c r="P921" s="219"/>
      <c r="Q921" s="219"/>
      <c r="R921" s="219"/>
      <c r="S921" s="219"/>
      <c r="T921" s="219"/>
      <c r="U921" s="219"/>
      <c r="V921" s="219"/>
      <c r="W921" s="219"/>
      <c r="X921" s="219"/>
      <c r="Y921" s="219"/>
      <c r="Z921" s="219"/>
      <c r="AA921" s="219"/>
      <c r="AB921" s="219"/>
    </row>
    <row r="922" ht="42.0" customHeight="1">
      <c r="A922" s="101" t="s">
        <v>224</v>
      </c>
      <c r="B922" s="962"/>
      <c r="C922" s="101" t="s">
        <v>23370</v>
      </c>
      <c r="D922" s="962"/>
      <c r="E922" s="99" t="s">
        <v>23371</v>
      </c>
      <c r="F922" s="101" t="s">
        <v>23372</v>
      </c>
      <c r="G922" s="219"/>
      <c r="H922" s="219"/>
      <c r="I922" s="219"/>
      <c r="J922" s="219"/>
      <c r="K922" s="219"/>
      <c r="L922" s="219"/>
      <c r="M922" s="219"/>
      <c r="N922" s="219"/>
      <c r="O922" s="219"/>
      <c r="P922" s="219"/>
      <c r="Q922" s="219"/>
      <c r="R922" s="219"/>
      <c r="S922" s="219"/>
      <c r="T922" s="219"/>
      <c r="U922" s="219"/>
      <c r="V922" s="219"/>
      <c r="W922" s="219"/>
      <c r="X922" s="219"/>
      <c r="Y922" s="219"/>
      <c r="Z922" s="219"/>
      <c r="AA922" s="219"/>
      <c r="AB922" s="219"/>
    </row>
    <row r="923" ht="42.0" customHeight="1">
      <c r="A923" s="101" t="s">
        <v>224</v>
      </c>
      <c r="B923" s="962"/>
      <c r="C923" s="962"/>
      <c r="D923" s="962"/>
      <c r="E923" s="963"/>
      <c r="F923" s="101" t="s">
        <v>225</v>
      </c>
      <c r="G923" s="219"/>
      <c r="H923" s="219"/>
      <c r="I923" s="219"/>
      <c r="J923" s="219"/>
      <c r="K923" s="219"/>
      <c r="L923" s="219"/>
      <c r="M923" s="219"/>
      <c r="N923" s="219"/>
      <c r="O923" s="219"/>
      <c r="P923" s="219"/>
      <c r="Q923" s="219"/>
      <c r="R923" s="219"/>
      <c r="S923" s="219"/>
      <c r="T923" s="219"/>
      <c r="U923" s="219"/>
      <c r="V923" s="219"/>
      <c r="W923" s="219"/>
      <c r="X923" s="219"/>
      <c r="Y923" s="219"/>
      <c r="Z923" s="219"/>
      <c r="AA923" s="219"/>
      <c r="AB923" s="219"/>
    </row>
    <row r="924" ht="42.0" customHeight="1">
      <c r="A924" s="219"/>
      <c r="B924" s="219"/>
      <c r="C924" s="219"/>
      <c r="D924" s="219"/>
      <c r="E924" s="140"/>
      <c r="F924" s="219"/>
      <c r="G924" s="219"/>
      <c r="H924" s="219"/>
      <c r="I924" s="219"/>
      <c r="J924" s="219"/>
      <c r="K924" s="219"/>
      <c r="L924" s="219"/>
      <c r="M924" s="219"/>
      <c r="N924" s="219"/>
      <c r="O924" s="219"/>
      <c r="P924" s="219"/>
      <c r="Q924" s="219"/>
      <c r="R924" s="219"/>
      <c r="S924" s="219"/>
      <c r="T924" s="219"/>
      <c r="U924" s="219"/>
      <c r="V924" s="219"/>
      <c r="W924" s="219"/>
      <c r="X924" s="219"/>
      <c r="Y924" s="219"/>
      <c r="Z924" s="219"/>
      <c r="AA924" s="219"/>
      <c r="AB924" s="219"/>
    </row>
    <row r="925" ht="42.0" customHeight="1">
      <c r="A925" s="219"/>
      <c r="B925" s="219"/>
      <c r="C925" s="219"/>
      <c r="D925" s="219"/>
      <c r="E925" s="140"/>
      <c r="F925" s="219"/>
      <c r="G925" s="219"/>
      <c r="H925" s="219"/>
      <c r="I925" s="219"/>
      <c r="J925" s="219"/>
      <c r="K925" s="219"/>
      <c r="L925" s="219"/>
      <c r="M925" s="219"/>
      <c r="N925" s="219"/>
      <c r="O925" s="219"/>
      <c r="P925" s="219"/>
      <c r="Q925" s="219"/>
      <c r="R925" s="219"/>
      <c r="S925" s="219"/>
      <c r="T925" s="219"/>
      <c r="U925" s="219"/>
      <c r="V925" s="219"/>
      <c r="W925" s="219"/>
      <c r="X925" s="219"/>
      <c r="Y925" s="219"/>
      <c r="Z925" s="219"/>
      <c r="AA925" s="219"/>
      <c r="AB925" s="219"/>
    </row>
    <row r="926" ht="42.0" customHeight="1">
      <c r="A926" s="219"/>
      <c r="B926" s="219"/>
      <c r="C926" s="219"/>
      <c r="D926" s="219"/>
      <c r="E926" s="140"/>
      <c r="F926" s="219"/>
      <c r="G926" s="219"/>
      <c r="H926" s="219"/>
      <c r="I926" s="219"/>
      <c r="J926" s="219"/>
      <c r="K926" s="219"/>
      <c r="L926" s="219"/>
      <c r="M926" s="219"/>
      <c r="N926" s="219"/>
      <c r="O926" s="219"/>
      <c r="P926" s="219"/>
      <c r="Q926" s="219"/>
      <c r="R926" s="219"/>
      <c r="S926" s="219"/>
      <c r="T926" s="219"/>
      <c r="U926" s="219"/>
      <c r="V926" s="219"/>
      <c r="W926" s="219"/>
      <c r="X926" s="219"/>
      <c r="Y926" s="219"/>
      <c r="Z926" s="219"/>
      <c r="AA926" s="219"/>
      <c r="AB926" s="219"/>
    </row>
    <row r="927" ht="42.0" customHeight="1">
      <c r="A927" s="219"/>
      <c r="B927" s="219"/>
      <c r="C927" s="219"/>
      <c r="D927" s="219"/>
      <c r="E927" s="140"/>
      <c r="F927" s="219"/>
      <c r="G927" s="219"/>
      <c r="H927" s="219"/>
      <c r="I927" s="219"/>
      <c r="J927" s="219"/>
      <c r="K927" s="219"/>
      <c r="L927" s="219"/>
      <c r="M927" s="219"/>
      <c r="N927" s="219"/>
      <c r="O927" s="219"/>
      <c r="P927" s="219"/>
      <c r="Q927" s="219"/>
      <c r="R927" s="219"/>
      <c r="S927" s="219"/>
      <c r="T927" s="219"/>
      <c r="U927" s="219"/>
      <c r="V927" s="219"/>
      <c r="W927" s="219"/>
      <c r="X927" s="219"/>
      <c r="Y927" s="219"/>
      <c r="Z927" s="219"/>
      <c r="AA927" s="219"/>
      <c r="AB927" s="219"/>
    </row>
    <row r="928" ht="42.0" customHeight="1">
      <c r="A928" s="219"/>
      <c r="B928" s="219"/>
      <c r="C928" s="219"/>
      <c r="D928" s="219"/>
      <c r="E928" s="140"/>
      <c r="F928" s="219"/>
      <c r="G928" s="219"/>
      <c r="H928" s="219"/>
      <c r="I928" s="219"/>
      <c r="J928" s="219"/>
      <c r="K928" s="219"/>
      <c r="L928" s="219"/>
      <c r="M928" s="219"/>
      <c r="N928" s="219"/>
      <c r="O928" s="219"/>
      <c r="P928" s="219"/>
      <c r="Q928" s="219"/>
      <c r="R928" s="219"/>
      <c r="S928" s="219"/>
      <c r="T928" s="219"/>
      <c r="U928" s="219"/>
      <c r="V928" s="219"/>
      <c r="W928" s="219"/>
      <c r="X928" s="219"/>
      <c r="Y928" s="219"/>
      <c r="Z928" s="219"/>
      <c r="AA928" s="219"/>
      <c r="AB928" s="219"/>
    </row>
    <row r="929" ht="42.0" customHeight="1">
      <c r="A929" s="219"/>
      <c r="B929" s="219"/>
      <c r="C929" s="219"/>
      <c r="D929" s="219"/>
      <c r="E929" s="140"/>
      <c r="F929" s="219"/>
      <c r="G929" s="219"/>
      <c r="H929" s="219"/>
      <c r="I929" s="219"/>
      <c r="J929" s="219"/>
      <c r="K929" s="219"/>
      <c r="L929" s="219"/>
      <c r="M929" s="219"/>
      <c r="N929" s="219"/>
      <c r="O929" s="219"/>
      <c r="P929" s="219"/>
      <c r="Q929" s="219"/>
      <c r="R929" s="219"/>
      <c r="S929" s="219"/>
      <c r="T929" s="219"/>
      <c r="U929" s="219"/>
      <c r="V929" s="219"/>
      <c r="W929" s="219"/>
      <c r="X929" s="219"/>
      <c r="Y929" s="219"/>
      <c r="Z929" s="219"/>
      <c r="AA929" s="219"/>
      <c r="AB929" s="219"/>
    </row>
    <row r="930" ht="42.0" customHeight="1">
      <c r="A930" s="219"/>
      <c r="B930" s="219"/>
      <c r="C930" s="219"/>
      <c r="D930" s="219"/>
      <c r="E930" s="140"/>
      <c r="F930" s="219"/>
      <c r="G930" s="219"/>
      <c r="H930" s="219"/>
      <c r="I930" s="219"/>
      <c r="J930" s="219"/>
      <c r="K930" s="219"/>
      <c r="L930" s="219"/>
      <c r="M930" s="219"/>
      <c r="N930" s="219"/>
      <c r="O930" s="219"/>
      <c r="P930" s="219"/>
      <c r="Q930" s="219"/>
      <c r="R930" s="219"/>
      <c r="S930" s="219"/>
      <c r="T930" s="219"/>
      <c r="U930" s="219"/>
      <c r="V930" s="219"/>
      <c r="W930" s="219"/>
      <c r="X930" s="219"/>
      <c r="Y930" s="219"/>
      <c r="Z930" s="219"/>
      <c r="AA930" s="219"/>
      <c r="AB930" s="219"/>
    </row>
    <row r="931" ht="42.0" customHeight="1">
      <c r="A931" s="219"/>
      <c r="B931" s="219"/>
      <c r="C931" s="219"/>
      <c r="D931" s="219"/>
      <c r="E931" s="140"/>
      <c r="F931" s="219"/>
      <c r="G931" s="219"/>
      <c r="H931" s="219"/>
      <c r="I931" s="219"/>
      <c r="J931" s="219"/>
      <c r="K931" s="219"/>
      <c r="L931" s="219"/>
      <c r="M931" s="219"/>
      <c r="N931" s="219"/>
      <c r="O931" s="219"/>
      <c r="P931" s="219"/>
      <c r="Q931" s="219"/>
      <c r="R931" s="219"/>
      <c r="S931" s="219"/>
      <c r="T931" s="219"/>
      <c r="U931" s="219"/>
      <c r="V931" s="219"/>
      <c r="W931" s="219"/>
      <c r="X931" s="219"/>
      <c r="Y931" s="219"/>
      <c r="Z931" s="219"/>
      <c r="AA931" s="219"/>
      <c r="AB931" s="219"/>
    </row>
    <row r="932" ht="42.0" customHeight="1">
      <c r="A932" s="219"/>
      <c r="B932" s="219"/>
      <c r="C932" s="219"/>
      <c r="D932" s="219"/>
      <c r="E932" s="140"/>
      <c r="F932" s="219"/>
      <c r="G932" s="219"/>
      <c r="H932" s="219"/>
      <c r="I932" s="219"/>
      <c r="J932" s="219"/>
      <c r="K932" s="219"/>
      <c r="L932" s="219"/>
      <c r="M932" s="219"/>
      <c r="N932" s="219"/>
      <c r="O932" s="219"/>
      <c r="P932" s="219"/>
      <c r="Q932" s="219"/>
      <c r="R932" s="219"/>
      <c r="S932" s="219"/>
      <c r="T932" s="219"/>
      <c r="U932" s="219"/>
      <c r="V932" s="219"/>
      <c r="W932" s="219"/>
      <c r="X932" s="219"/>
      <c r="Y932" s="219"/>
      <c r="Z932" s="219"/>
      <c r="AA932" s="219"/>
      <c r="AB932" s="219"/>
    </row>
    <row r="933" ht="42.0" customHeight="1">
      <c r="A933" s="219"/>
      <c r="B933" s="219"/>
      <c r="C933" s="219"/>
      <c r="D933" s="219"/>
      <c r="E933" s="140"/>
      <c r="F933" s="219"/>
      <c r="G933" s="219"/>
      <c r="H933" s="219"/>
      <c r="I933" s="219"/>
      <c r="J933" s="219"/>
      <c r="K933" s="219"/>
      <c r="L933" s="219"/>
      <c r="M933" s="219"/>
      <c r="N933" s="219"/>
      <c r="O933" s="219"/>
      <c r="P933" s="219"/>
      <c r="Q933" s="219"/>
      <c r="R933" s="219"/>
      <c r="S933" s="219"/>
      <c r="T933" s="219"/>
      <c r="U933" s="219"/>
      <c r="V933" s="219"/>
      <c r="W933" s="219"/>
      <c r="X933" s="219"/>
      <c r="Y933" s="219"/>
      <c r="Z933" s="219"/>
      <c r="AA933" s="219"/>
      <c r="AB933" s="219"/>
    </row>
    <row r="934" ht="42.0" customHeight="1">
      <c r="A934" s="219"/>
      <c r="B934" s="219"/>
      <c r="C934" s="219"/>
      <c r="D934" s="219"/>
      <c r="E934" s="140"/>
      <c r="F934" s="219"/>
      <c r="G934" s="219"/>
      <c r="H934" s="219"/>
      <c r="I934" s="219"/>
      <c r="J934" s="219"/>
      <c r="K934" s="219"/>
      <c r="L934" s="219"/>
      <c r="M934" s="219"/>
      <c r="N934" s="219"/>
      <c r="O934" s="219"/>
      <c r="P934" s="219"/>
      <c r="Q934" s="219"/>
      <c r="R934" s="219"/>
      <c r="S934" s="219"/>
      <c r="T934" s="219"/>
      <c r="U934" s="219"/>
      <c r="V934" s="219"/>
      <c r="W934" s="219"/>
      <c r="X934" s="219"/>
      <c r="Y934" s="219"/>
      <c r="Z934" s="219"/>
      <c r="AA934" s="219"/>
      <c r="AB934" s="219"/>
    </row>
    <row r="935" ht="42.0" customHeight="1">
      <c r="A935" s="219"/>
      <c r="B935" s="219"/>
      <c r="C935" s="219"/>
      <c r="D935" s="219"/>
      <c r="E935" s="140"/>
      <c r="F935" s="219"/>
      <c r="G935" s="219"/>
      <c r="H935" s="219"/>
      <c r="I935" s="219"/>
      <c r="J935" s="219"/>
      <c r="K935" s="219"/>
      <c r="L935" s="219"/>
      <c r="M935" s="219"/>
      <c r="N935" s="219"/>
      <c r="O935" s="219"/>
      <c r="P935" s="219"/>
      <c r="Q935" s="219"/>
      <c r="R935" s="219"/>
      <c r="S935" s="219"/>
      <c r="T935" s="219"/>
      <c r="U935" s="219"/>
      <c r="V935" s="219"/>
      <c r="W935" s="219"/>
      <c r="X935" s="219"/>
      <c r="Y935" s="219"/>
      <c r="Z935" s="219"/>
      <c r="AA935" s="219"/>
      <c r="AB935" s="219"/>
    </row>
    <row r="936" ht="42.0" customHeight="1">
      <c r="A936" s="219"/>
      <c r="B936" s="219"/>
      <c r="C936" s="219"/>
      <c r="D936" s="219"/>
      <c r="E936" s="140"/>
      <c r="F936" s="219"/>
      <c r="G936" s="219"/>
      <c r="H936" s="219"/>
      <c r="I936" s="219"/>
      <c r="J936" s="219"/>
      <c r="K936" s="219"/>
      <c r="L936" s="219"/>
      <c r="M936" s="219"/>
      <c r="N936" s="219"/>
      <c r="O936" s="219"/>
      <c r="P936" s="219"/>
      <c r="Q936" s="219"/>
      <c r="R936" s="219"/>
      <c r="S936" s="219"/>
      <c r="T936" s="219"/>
      <c r="U936" s="219"/>
      <c r="V936" s="219"/>
      <c r="W936" s="219"/>
      <c r="X936" s="219"/>
      <c r="Y936" s="219"/>
      <c r="Z936" s="219"/>
      <c r="AA936" s="219"/>
      <c r="AB936" s="219"/>
    </row>
    <row r="937" ht="42.0" customHeight="1">
      <c r="A937" s="219"/>
      <c r="B937" s="219"/>
      <c r="C937" s="219"/>
      <c r="D937" s="219"/>
      <c r="E937" s="140"/>
      <c r="F937" s="219"/>
      <c r="G937" s="219"/>
      <c r="H937" s="219"/>
      <c r="I937" s="219"/>
      <c r="J937" s="219"/>
      <c r="K937" s="219"/>
      <c r="L937" s="219"/>
      <c r="M937" s="219"/>
      <c r="N937" s="219"/>
      <c r="O937" s="219"/>
      <c r="P937" s="219"/>
      <c r="Q937" s="219"/>
      <c r="R937" s="219"/>
      <c r="S937" s="219"/>
      <c r="T937" s="219"/>
      <c r="U937" s="219"/>
      <c r="V937" s="219"/>
      <c r="W937" s="219"/>
      <c r="X937" s="219"/>
      <c r="Y937" s="219"/>
      <c r="Z937" s="219"/>
      <c r="AA937" s="219"/>
      <c r="AB937" s="219"/>
    </row>
    <row r="938" ht="42.0" customHeight="1">
      <c r="A938" s="219"/>
      <c r="B938" s="219"/>
      <c r="C938" s="219"/>
      <c r="D938" s="219"/>
      <c r="E938" s="140"/>
      <c r="F938" s="219"/>
      <c r="G938" s="219"/>
      <c r="H938" s="219"/>
      <c r="I938" s="219"/>
      <c r="J938" s="219"/>
      <c r="K938" s="219"/>
      <c r="L938" s="219"/>
      <c r="M938" s="219"/>
      <c r="N938" s="219"/>
      <c r="O938" s="219"/>
      <c r="P938" s="219"/>
      <c r="Q938" s="219"/>
      <c r="R938" s="219"/>
      <c r="S938" s="219"/>
      <c r="T938" s="219"/>
      <c r="U938" s="219"/>
      <c r="V938" s="219"/>
      <c r="W938" s="219"/>
      <c r="X938" s="219"/>
      <c r="Y938" s="219"/>
      <c r="Z938" s="219"/>
      <c r="AA938" s="219"/>
      <c r="AB938" s="219"/>
    </row>
    <row r="939" ht="42.0" customHeight="1">
      <c r="A939" s="219"/>
      <c r="B939" s="219"/>
      <c r="C939" s="219"/>
      <c r="D939" s="219"/>
      <c r="E939" s="140"/>
      <c r="F939" s="219"/>
      <c r="G939" s="219"/>
      <c r="H939" s="219"/>
      <c r="I939" s="219"/>
      <c r="J939" s="219"/>
      <c r="K939" s="219"/>
      <c r="L939" s="219"/>
      <c r="M939" s="219"/>
      <c r="N939" s="219"/>
      <c r="O939" s="219"/>
      <c r="P939" s="219"/>
      <c r="Q939" s="219"/>
      <c r="R939" s="219"/>
      <c r="S939" s="219"/>
      <c r="T939" s="219"/>
      <c r="U939" s="219"/>
      <c r="V939" s="219"/>
      <c r="W939" s="219"/>
      <c r="X939" s="219"/>
      <c r="Y939" s="219"/>
      <c r="Z939" s="219"/>
      <c r="AA939" s="219"/>
      <c r="AB939" s="219"/>
    </row>
    <row r="940" ht="42.0" customHeight="1">
      <c r="A940" s="219"/>
      <c r="B940" s="219"/>
      <c r="C940" s="219"/>
      <c r="D940" s="219"/>
      <c r="E940" s="140"/>
      <c r="F940" s="219"/>
      <c r="G940" s="219"/>
      <c r="H940" s="219"/>
      <c r="I940" s="219"/>
      <c r="J940" s="219"/>
      <c r="K940" s="219"/>
      <c r="L940" s="219"/>
      <c r="M940" s="219"/>
      <c r="N940" s="219"/>
      <c r="O940" s="219"/>
      <c r="P940" s="219"/>
      <c r="Q940" s="219"/>
      <c r="R940" s="219"/>
      <c r="S940" s="219"/>
      <c r="T940" s="219"/>
      <c r="U940" s="219"/>
      <c r="V940" s="219"/>
      <c r="W940" s="219"/>
      <c r="X940" s="219"/>
      <c r="Y940" s="219"/>
      <c r="Z940" s="219"/>
      <c r="AA940" s="219"/>
      <c r="AB940" s="219"/>
    </row>
    <row r="941" ht="42.0" customHeight="1">
      <c r="A941" s="219"/>
      <c r="B941" s="219"/>
      <c r="C941" s="219"/>
      <c r="D941" s="219"/>
      <c r="E941" s="140"/>
      <c r="F941" s="219"/>
      <c r="G941" s="219"/>
      <c r="H941" s="219"/>
      <c r="I941" s="219"/>
      <c r="J941" s="219"/>
      <c r="K941" s="219"/>
      <c r="L941" s="219"/>
      <c r="M941" s="219"/>
      <c r="N941" s="219"/>
      <c r="O941" s="219"/>
      <c r="P941" s="219"/>
      <c r="Q941" s="219"/>
      <c r="R941" s="219"/>
      <c r="S941" s="219"/>
      <c r="T941" s="219"/>
      <c r="U941" s="219"/>
      <c r="V941" s="219"/>
      <c r="W941" s="219"/>
      <c r="X941" s="219"/>
      <c r="Y941" s="219"/>
      <c r="Z941" s="219"/>
      <c r="AA941" s="219"/>
      <c r="AB941" s="219"/>
    </row>
    <row r="942" ht="42.0" customHeight="1">
      <c r="A942" s="219"/>
      <c r="B942" s="219"/>
      <c r="C942" s="219"/>
      <c r="D942" s="219"/>
      <c r="E942" s="140"/>
      <c r="F942" s="219"/>
      <c r="G942" s="219"/>
      <c r="H942" s="219"/>
      <c r="I942" s="219"/>
      <c r="J942" s="219"/>
      <c r="K942" s="219"/>
      <c r="L942" s="219"/>
      <c r="M942" s="219"/>
      <c r="N942" s="219"/>
      <c r="O942" s="219"/>
      <c r="P942" s="219"/>
      <c r="Q942" s="219"/>
      <c r="R942" s="219"/>
      <c r="S942" s="219"/>
      <c r="T942" s="219"/>
      <c r="U942" s="219"/>
      <c r="V942" s="219"/>
      <c r="W942" s="219"/>
      <c r="X942" s="219"/>
      <c r="Y942" s="219"/>
      <c r="Z942" s="219"/>
      <c r="AA942" s="219"/>
      <c r="AB942" s="219"/>
    </row>
    <row r="943" ht="42.0" customHeight="1">
      <c r="A943" s="219"/>
      <c r="B943" s="219"/>
      <c r="C943" s="219"/>
      <c r="D943" s="219"/>
      <c r="E943" s="140"/>
      <c r="F943" s="219"/>
      <c r="G943" s="219"/>
      <c r="H943" s="219"/>
      <c r="I943" s="219"/>
      <c r="J943" s="219"/>
      <c r="K943" s="219"/>
      <c r="L943" s="219"/>
      <c r="M943" s="219"/>
      <c r="N943" s="219"/>
      <c r="O943" s="219"/>
      <c r="P943" s="219"/>
      <c r="Q943" s="219"/>
      <c r="R943" s="219"/>
      <c r="S943" s="219"/>
      <c r="T943" s="219"/>
      <c r="U943" s="219"/>
      <c r="V943" s="219"/>
      <c r="W943" s="219"/>
      <c r="X943" s="219"/>
      <c r="Y943" s="219"/>
      <c r="Z943" s="219"/>
      <c r="AA943" s="219"/>
      <c r="AB943" s="219"/>
    </row>
    <row r="944" ht="42.0" customHeight="1">
      <c r="A944" s="219"/>
      <c r="B944" s="219"/>
      <c r="C944" s="219"/>
      <c r="D944" s="219"/>
      <c r="E944" s="140"/>
      <c r="F944" s="219"/>
      <c r="G944" s="219"/>
      <c r="H944" s="219"/>
      <c r="I944" s="219"/>
      <c r="J944" s="219"/>
      <c r="K944" s="219"/>
      <c r="L944" s="219"/>
      <c r="M944" s="219"/>
      <c r="N944" s="219"/>
      <c r="O944" s="219"/>
      <c r="P944" s="219"/>
      <c r="Q944" s="219"/>
      <c r="R944" s="219"/>
      <c r="S944" s="219"/>
      <c r="T944" s="219"/>
      <c r="U944" s="219"/>
      <c r="V944" s="219"/>
      <c r="W944" s="219"/>
      <c r="X944" s="219"/>
      <c r="Y944" s="219"/>
      <c r="Z944" s="219"/>
      <c r="AA944" s="219"/>
      <c r="AB944" s="219"/>
    </row>
    <row r="945" ht="42.0" customHeight="1">
      <c r="A945" s="219"/>
      <c r="B945" s="219"/>
      <c r="C945" s="219"/>
      <c r="D945" s="219"/>
      <c r="E945" s="140"/>
      <c r="F945" s="219"/>
      <c r="G945" s="219"/>
      <c r="H945" s="219"/>
      <c r="I945" s="219"/>
      <c r="J945" s="219"/>
      <c r="K945" s="219"/>
      <c r="L945" s="219"/>
      <c r="M945" s="219"/>
      <c r="N945" s="219"/>
      <c r="O945" s="219"/>
      <c r="P945" s="219"/>
      <c r="Q945" s="219"/>
      <c r="R945" s="219"/>
      <c r="S945" s="219"/>
      <c r="T945" s="219"/>
      <c r="U945" s="219"/>
      <c r="V945" s="219"/>
      <c r="W945" s="219"/>
      <c r="X945" s="219"/>
      <c r="Y945" s="219"/>
      <c r="Z945" s="219"/>
      <c r="AA945" s="219"/>
      <c r="AB945" s="219"/>
    </row>
    <row r="946" ht="42.0" customHeight="1">
      <c r="A946" s="219"/>
      <c r="B946" s="219"/>
      <c r="C946" s="219"/>
      <c r="D946" s="219"/>
      <c r="E946" s="140"/>
      <c r="F946" s="219"/>
      <c r="G946" s="219"/>
      <c r="H946" s="219"/>
      <c r="I946" s="219"/>
      <c r="J946" s="219"/>
      <c r="K946" s="219"/>
      <c r="L946" s="219"/>
      <c r="M946" s="219"/>
      <c r="N946" s="219"/>
      <c r="O946" s="219"/>
      <c r="P946" s="219"/>
      <c r="Q946" s="219"/>
      <c r="R946" s="219"/>
      <c r="S946" s="219"/>
      <c r="T946" s="219"/>
      <c r="U946" s="219"/>
      <c r="V946" s="219"/>
      <c r="W946" s="219"/>
      <c r="X946" s="219"/>
      <c r="Y946" s="219"/>
      <c r="Z946" s="219"/>
      <c r="AA946" s="219"/>
      <c r="AB946" s="219"/>
    </row>
    <row r="947" ht="42.0" customHeight="1">
      <c r="A947" s="219"/>
      <c r="B947" s="219"/>
      <c r="C947" s="219"/>
      <c r="D947" s="219"/>
      <c r="E947" s="140"/>
      <c r="F947" s="219"/>
      <c r="G947" s="219"/>
      <c r="H947" s="219"/>
      <c r="I947" s="219"/>
      <c r="J947" s="219"/>
      <c r="K947" s="219"/>
      <c r="L947" s="219"/>
      <c r="M947" s="219"/>
      <c r="N947" s="219"/>
      <c r="O947" s="219"/>
      <c r="P947" s="219"/>
      <c r="Q947" s="219"/>
      <c r="R947" s="219"/>
      <c r="S947" s="219"/>
      <c r="T947" s="219"/>
      <c r="U947" s="219"/>
      <c r="V947" s="219"/>
      <c r="W947" s="219"/>
      <c r="X947" s="219"/>
      <c r="Y947" s="219"/>
      <c r="Z947" s="219"/>
      <c r="AA947" s="219"/>
      <c r="AB947" s="219"/>
    </row>
    <row r="948" ht="42.0" customHeight="1">
      <c r="A948" s="219"/>
      <c r="B948" s="219"/>
      <c r="C948" s="219"/>
      <c r="D948" s="219"/>
      <c r="E948" s="140"/>
      <c r="F948" s="219"/>
      <c r="G948" s="219"/>
      <c r="H948" s="219"/>
      <c r="I948" s="219"/>
      <c r="J948" s="219"/>
      <c r="K948" s="219"/>
      <c r="L948" s="219"/>
      <c r="M948" s="219"/>
      <c r="N948" s="219"/>
      <c r="O948" s="219"/>
      <c r="P948" s="219"/>
      <c r="Q948" s="219"/>
      <c r="R948" s="219"/>
      <c r="S948" s="219"/>
      <c r="T948" s="219"/>
      <c r="U948" s="219"/>
      <c r="V948" s="219"/>
      <c r="W948" s="219"/>
      <c r="X948" s="219"/>
      <c r="Y948" s="219"/>
      <c r="Z948" s="219"/>
      <c r="AA948" s="219"/>
      <c r="AB948" s="219"/>
    </row>
    <row r="949" ht="42.0" customHeight="1">
      <c r="A949" s="219"/>
      <c r="B949" s="219"/>
      <c r="C949" s="219"/>
      <c r="D949" s="219"/>
      <c r="E949" s="140"/>
      <c r="F949" s="219"/>
      <c r="G949" s="219"/>
      <c r="H949" s="219"/>
      <c r="I949" s="219"/>
      <c r="J949" s="219"/>
      <c r="K949" s="219"/>
      <c r="L949" s="219"/>
      <c r="M949" s="219"/>
      <c r="N949" s="219"/>
      <c r="O949" s="219"/>
      <c r="P949" s="219"/>
      <c r="Q949" s="219"/>
      <c r="R949" s="219"/>
      <c r="S949" s="219"/>
      <c r="T949" s="219"/>
      <c r="U949" s="219"/>
      <c r="V949" s="219"/>
      <c r="W949" s="219"/>
      <c r="X949" s="219"/>
      <c r="Y949" s="219"/>
      <c r="Z949" s="219"/>
      <c r="AA949" s="219"/>
      <c r="AB949" s="219"/>
    </row>
    <row r="950" ht="42.0" customHeight="1">
      <c r="A950" s="219"/>
      <c r="B950" s="219"/>
      <c r="C950" s="219"/>
      <c r="D950" s="219"/>
      <c r="E950" s="140"/>
      <c r="F950" s="219"/>
      <c r="G950" s="219"/>
      <c r="H950" s="219"/>
      <c r="I950" s="219"/>
      <c r="J950" s="219"/>
      <c r="K950" s="219"/>
      <c r="L950" s="219"/>
      <c r="M950" s="219"/>
      <c r="N950" s="219"/>
      <c r="O950" s="219"/>
      <c r="P950" s="219"/>
      <c r="Q950" s="219"/>
      <c r="R950" s="219"/>
      <c r="S950" s="219"/>
      <c r="T950" s="219"/>
      <c r="U950" s="219"/>
      <c r="V950" s="219"/>
      <c r="W950" s="219"/>
      <c r="X950" s="219"/>
      <c r="Y950" s="219"/>
      <c r="Z950" s="219"/>
      <c r="AA950" s="219"/>
      <c r="AB950" s="219"/>
    </row>
    <row r="951" ht="42.0" customHeight="1">
      <c r="A951" s="219"/>
      <c r="B951" s="219"/>
      <c r="C951" s="219"/>
      <c r="D951" s="219"/>
      <c r="E951" s="140"/>
      <c r="F951" s="219"/>
      <c r="G951" s="219"/>
      <c r="H951" s="219"/>
      <c r="I951" s="219"/>
      <c r="J951" s="219"/>
      <c r="K951" s="219"/>
      <c r="L951" s="219"/>
      <c r="M951" s="219"/>
      <c r="N951" s="219"/>
      <c r="O951" s="219"/>
      <c r="P951" s="219"/>
      <c r="Q951" s="219"/>
      <c r="R951" s="219"/>
      <c r="S951" s="219"/>
      <c r="T951" s="219"/>
      <c r="U951" s="219"/>
      <c r="V951" s="219"/>
      <c r="W951" s="219"/>
      <c r="X951" s="219"/>
      <c r="Y951" s="219"/>
      <c r="Z951" s="219"/>
      <c r="AA951" s="219"/>
      <c r="AB951" s="219"/>
    </row>
    <row r="952" ht="42.0" customHeight="1">
      <c r="A952" s="219"/>
      <c r="B952" s="219"/>
      <c r="C952" s="219"/>
      <c r="D952" s="219"/>
      <c r="E952" s="140"/>
      <c r="F952" s="219"/>
      <c r="G952" s="219"/>
      <c r="H952" s="219"/>
      <c r="I952" s="219"/>
      <c r="J952" s="219"/>
      <c r="K952" s="219"/>
      <c r="L952" s="219"/>
      <c r="M952" s="219"/>
      <c r="N952" s="219"/>
      <c r="O952" s="219"/>
      <c r="P952" s="219"/>
      <c r="Q952" s="219"/>
      <c r="R952" s="219"/>
      <c r="S952" s="219"/>
      <c r="T952" s="219"/>
      <c r="U952" s="219"/>
      <c r="V952" s="219"/>
      <c r="W952" s="219"/>
      <c r="X952" s="219"/>
      <c r="Y952" s="219"/>
      <c r="Z952" s="219"/>
      <c r="AA952" s="219"/>
      <c r="AB952" s="219"/>
    </row>
    <row r="953" ht="42.0" customHeight="1">
      <c r="A953" s="219"/>
      <c r="B953" s="219"/>
      <c r="C953" s="219"/>
      <c r="D953" s="219"/>
      <c r="E953" s="140"/>
      <c r="F953" s="219"/>
      <c r="G953" s="219"/>
      <c r="H953" s="219"/>
      <c r="I953" s="219"/>
      <c r="J953" s="219"/>
      <c r="K953" s="219"/>
      <c r="L953" s="219"/>
      <c r="M953" s="219"/>
      <c r="N953" s="219"/>
      <c r="O953" s="219"/>
      <c r="P953" s="219"/>
      <c r="Q953" s="219"/>
      <c r="R953" s="219"/>
      <c r="S953" s="219"/>
      <c r="T953" s="219"/>
      <c r="U953" s="219"/>
      <c r="V953" s="219"/>
      <c r="W953" s="219"/>
      <c r="X953" s="219"/>
      <c r="Y953" s="219"/>
      <c r="Z953" s="219"/>
      <c r="AA953" s="219"/>
      <c r="AB953" s="219"/>
    </row>
    <row r="954" ht="42.0" customHeight="1">
      <c r="A954" s="219"/>
      <c r="B954" s="219"/>
      <c r="C954" s="219"/>
      <c r="D954" s="219"/>
      <c r="E954" s="140"/>
      <c r="F954" s="219"/>
      <c r="G954" s="219"/>
      <c r="H954" s="219"/>
      <c r="I954" s="219"/>
      <c r="J954" s="219"/>
      <c r="K954" s="219"/>
      <c r="L954" s="219"/>
      <c r="M954" s="219"/>
      <c r="N954" s="219"/>
      <c r="O954" s="219"/>
      <c r="P954" s="219"/>
      <c r="Q954" s="219"/>
      <c r="R954" s="219"/>
      <c r="S954" s="219"/>
      <c r="T954" s="219"/>
      <c r="U954" s="219"/>
      <c r="V954" s="219"/>
      <c r="W954" s="219"/>
      <c r="X954" s="219"/>
      <c r="Y954" s="219"/>
      <c r="Z954" s="219"/>
      <c r="AA954" s="219"/>
      <c r="AB954" s="219"/>
    </row>
    <row r="955" ht="42.0" customHeight="1">
      <c r="A955" s="219"/>
      <c r="B955" s="219"/>
      <c r="C955" s="219"/>
      <c r="D955" s="219"/>
      <c r="E955" s="140"/>
      <c r="F955" s="219"/>
      <c r="G955" s="219"/>
      <c r="H955" s="219"/>
      <c r="I955" s="219"/>
      <c r="J955" s="219"/>
      <c r="K955" s="219"/>
      <c r="L955" s="219"/>
      <c r="M955" s="219"/>
      <c r="N955" s="219"/>
      <c r="O955" s="219"/>
      <c r="P955" s="219"/>
      <c r="Q955" s="219"/>
      <c r="R955" s="219"/>
      <c r="S955" s="219"/>
      <c r="T955" s="219"/>
      <c r="U955" s="219"/>
      <c r="V955" s="219"/>
      <c r="W955" s="219"/>
      <c r="X955" s="219"/>
      <c r="Y955" s="219"/>
      <c r="Z955" s="219"/>
      <c r="AA955" s="219"/>
      <c r="AB955" s="219"/>
    </row>
    <row r="956" ht="42.0" customHeight="1">
      <c r="A956" s="219"/>
      <c r="B956" s="219"/>
      <c r="C956" s="219"/>
      <c r="D956" s="219"/>
      <c r="E956" s="140"/>
      <c r="F956" s="219"/>
      <c r="G956" s="219"/>
      <c r="H956" s="219"/>
      <c r="I956" s="219"/>
      <c r="J956" s="219"/>
      <c r="K956" s="219"/>
      <c r="L956" s="219"/>
      <c r="M956" s="219"/>
      <c r="N956" s="219"/>
      <c r="O956" s="219"/>
      <c r="P956" s="219"/>
      <c r="Q956" s="219"/>
      <c r="R956" s="219"/>
      <c r="S956" s="219"/>
      <c r="T956" s="219"/>
      <c r="U956" s="219"/>
      <c r="V956" s="219"/>
      <c r="W956" s="219"/>
      <c r="X956" s="219"/>
      <c r="Y956" s="219"/>
      <c r="Z956" s="219"/>
      <c r="AA956" s="219"/>
      <c r="AB956" s="219"/>
    </row>
    <row r="957" ht="42.0" customHeight="1">
      <c r="A957" s="219"/>
      <c r="B957" s="219"/>
      <c r="C957" s="219"/>
      <c r="D957" s="219"/>
      <c r="E957" s="140"/>
      <c r="F957" s="219"/>
      <c r="G957" s="219"/>
      <c r="H957" s="219"/>
      <c r="I957" s="219"/>
      <c r="J957" s="219"/>
      <c r="K957" s="219"/>
      <c r="L957" s="219"/>
      <c r="M957" s="219"/>
      <c r="N957" s="219"/>
      <c r="O957" s="219"/>
      <c r="P957" s="219"/>
      <c r="Q957" s="219"/>
      <c r="R957" s="219"/>
      <c r="S957" s="219"/>
      <c r="T957" s="219"/>
      <c r="U957" s="219"/>
      <c r="V957" s="219"/>
      <c r="W957" s="219"/>
      <c r="X957" s="219"/>
      <c r="Y957" s="219"/>
      <c r="Z957" s="219"/>
      <c r="AA957" s="219"/>
      <c r="AB957" s="219"/>
    </row>
    <row r="958" ht="42.0" customHeight="1">
      <c r="A958" s="219"/>
      <c r="B958" s="219"/>
      <c r="C958" s="219"/>
      <c r="D958" s="219"/>
      <c r="E958" s="140"/>
      <c r="F958" s="219"/>
      <c r="G958" s="219"/>
      <c r="H958" s="219"/>
      <c r="I958" s="219"/>
      <c r="J958" s="219"/>
      <c r="K958" s="219"/>
      <c r="L958" s="219"/>
      <c r="M958" s="219"/>
      <c r="N958" s="219"/>
      <c r="O958" s="219"/>
      <c r="P958" s="219"/>
      <c r="Q958" s="219"/>
      <c r="R958" s="219"/>
      <c r="S958" s="219"/>
      <c r="T958" s="219"/>
      <c r="U958" s="219"/>
      <c r="V958" s="219"/>
      <c r="W958" s="219"/>
      <c r="X958" s="219"/>
      <c r="Y958" s="219"/>
      <c r="Z958" s="219"/>
      <c r="AA958" s="219"/>
      <c r="AB958" s="219"/>
    </row>
    <row r="959" ht="42.0" customHeight="1">
      <c r="A959" s="219"/>
      <c r="B959" s="219"/>
      <c r="C959" s="219"/>
      <c r="D959" s="219"/>
      <c r="E959" s="140"/>
      <c r="F959" s="219"/>
      <c r="G959" s="219"/>
      <c r="H959" s="219"/>
      <c r="I959" s="219"/>
      <c r="J959" s="219"/>
      <c r="K959" s="219"/>
      <c r="L959" s="219"/>
      <c r="M959" s="219"/>
      <c r="N959" s="219"/>
      <c r="O959" s="219"/>
      <c r="P959" s="219"/>
      <c r="Q959" s="219"/>
      <c r="R959" s="219"/>
      <c r="S959" s="219"/>
      <c r="T959" s="219"/>
      <c r="U959" s="219"/>
      <c r="V959" s="219"/>
      <c r="W959" s="219"/>
      <c r="X959" s="219"/>
      <c r="Y959" s="219"/>
      <c r="Z959" s="219"/>
      <c r="AA959" s="219"/>
      <c r="AB959" s="219"/>
    </row>
    <row r="960" ht="42.0" customHeight="1">
      <c r="A960" s="219"/>
      <c r="B960" s="219"/>
      <c r="C960" s="219"/>
      <c r="D960" s="219"/>
      <c r="E960" s="140"/>
      <c r="F960" s="219"/>
      <c r="G960" s="219"/>
      <c r="H960" s="219"/>
      <c r="I960" s="219"/>
      <c r="J960" s="219"/>
      <c r="K960" s="219"/>
      <c r="L960" s="219"/>
      <c r="M960" s="219"/>
      <c r="N960" s="219"/>
      <c r="O960" s="219"/>
      <c r="P960" s="219"/>
      <c r="Q960" s="219"/>
      <c r="R960" s="219"/>
      <c r="S960" s="219"/>
      <c r="T960" s="219"/>
      <c r="U960" s="219"/>
      <c r="V960" s="219"/>
      <c r="W960" s="219"/>
      <c r="X960" s="219"/>
      <c r="Y960" s="219"/>
      <c r="Z960" s="219"/>
      <c r="AA960" s="219"/>
      <c r="AB960" s="219"/>
    </row>
    <row r="961" ht="42.0" customHeight="1">
      <c r="A961" s="219"/>
      <c r="B961" s="219"/>
      <c r="C961" s="219"/>
      <c r="D961" s="219"/>
      <c r="E961" s="140"/>
      <c r="F961" s="219"/>
      <c r="G961" s="219"/>
      <c r="H961" s="219"/>
      <c r="I961" s="219"/>
      <c r="J961" s="219"/>
      <c r="K961" s="219"/>
      <c r="L961" s="219"/>
      <c r="M961" s="219"/>
      <c r="N961" s="219"/>
      <c r="O961" s="219"/>
      <c r="P961" s="219"/>
      <c r="Q961" s="219"/>
      <c r="R961" s="219"/>
      <c r="S961" s="219"/>
      <c r="T961" s="219"/>
      <c r="U961" s="219"/>
      <c r="V961" s="219"/>
      <c r="W961" s="219"/>
      <c r="X961" s="219"/>
      <c r="Y961" s="219"/>
      <c r="Z961" s="219"/>
      <c r="AA961" s="219"/>
      <c r="AB961" s="219"/>
    </row>
    <row r="962" ht="42.0" customHeight="1">
      <c r="A962" s="219"/>
      <c r="B962" s="219"/>
      <c r="C962" s="219"/>
      <c r="D962" s="219"/>
      <c r="E962" s="140"/>
      <c r="F962" s="219"/>
      <c r="G962" s="219"/>
      <c r="H962" s="219"/>
      <c r="I962" s="219"/>
      <c r="J962" s="219"/>
      <c r="K962" s="219"/>
      <c r="L962" s="219"/>
      <c r="M962" s="219"/>
      <c r="N962" s="219"/>
      <c r="O962" s="219"/>
      <c r="P962" s="219"/>
      <c r="Q962" s="219"/>
      <c r="R962" s="219"/>
      <c r="S962" s="219"/>
      <c r="T962" s="219"/>
      <c r="U962" s="219"/>
      <c r="V962" s="219"/>
      <c r="W962" s="219"/>
      <c r="X962" s="219"/>
      <c r="Y962" s="219"/>
      <c r="Z962" s="219"/>
      <c r="AA962" s="219"/>
      <c r="AB962" s="219"/>
    </row>
    <row r="963" ht="42.0" customHeight="1">
      <c r="A963" s="219"/>
      <c r="B963" s="219"/>
      <c r="C963" s="219"/>
      <c r="D963" s="219"/>
      <c r="E963" s="140"/>
      <c r="F963" s="219"/>
      <c r="G963" s="219"/>
      <c r="H963" s="219"/>
      <c r="I963" s="219"/>
      <c r="J963" s="219"/>
      <c r="K963" s="219"/>
      <c r="L963" s="219"/>
      <c r="M963" s="219"/>
      <c r="N963" s="219"/>
      <c r="O963" s="219"/>
      <c r="P963" s="219"/>
      <c r="Q963" s="219"/>
      <c r="R963" s="219"/>
      <c r="S963" s="219"/>
      <c r="T963" s="219"/>
      <c r="U963" s="219"/>
      <c r="V963" s="219"/>
      <c r="W963" s="219"/>
      <c r="X963" s="219"/>
      <c r="Y963" s="219"/>
      <c r="Z963" s="219"/>
      <c r="AA963" s="219"/>
      <c r="AB963" s="219"/>
    </row>
    <row r="964" ht="42.0" customHeight="1">
      <c r="A964" s="219"/>
      <c r="B964" s="219"/>
      <c r="C964" s="219"/>
      <c r="D964" s="219"/>
      <c r="E964" s="140"/>
      <c r="F964" s="219"/>
      <c r="G964" s="219"/>
      <c r="H964" s="219"/>
      <c r="I964" s="219"/>
      <c r="J964" s="219"/>
      <c r="K964" s="219"/>
      <c r="L964" s="219"/>
      <c r="M964" s="219"/>
      <c r="N964" s="219"/>
      <c r="O964" s="219"/>
      <c r="P964" s="219"/>
      <c r="Q964" s="219"/>
      <c r="R964" s="219"/>
      <c r="S964" s="219"/>
      <c r="T964" s="219"/>
      <c r="U964" s="219"/>
      <c r="V964" s="219"/>
      <c r="W964" s="219"/>
      <c r="X964" s="219"/>
      <c r="Y964" s="219"/>
      <c r="Z964" s="219"/>
      <c r="AA964" s="219"/>
      <c r="AB964" s="219"/>
    </row>
    <row r="965" ht="42.0" customHeight="1">
      <c r="A965" s="219"/>
      <c r="B965" s="219"/>
      <c r="C965" s="219"/>
      <c r="D965" s="219"/>
      <c r="E965" s="140"/>
      <c r="F965" s="219"/>
      <c r="G965" s="219"/>
      <c r="H965" s="219"/>
      <c r="I965" s="219"/>
      <c r="J965" s="219"/>
      <c r="K965" s="219"/>
      <c r="L965" s="219"/>
      <c r="M965" s="219"/>
      <c r="N965" s="219"/>
      <c r="O965" s="219"/>
      <c r="P965" s="219"/>
      <c r="Q965" s="219"/>
      <c r="R965" s="219"/>
      <c r="S965" s="219"/>
      <c r="T965" s="219"/>
      <c r="U965" s="219"/>
      <c r="V965" s="219"/>
      <c r="W965" s="219"/>
      <c r="X965" s="219"/>
      <c r="Y965" s="219"/>
      <c r="Z965" s="219"/>
      <c r="AA965" s="219"/>
      <c r="AB965" s="219"/>
    </row>
    <row r="966" ht="42.0" customHeight="1">
      <c r="A966" s="219"/>
      <c r="B966" s="219"/>
      <c r="C966" s="219"/>
      <c r="D966" s="219"/>
      <c r="E966" s="140"/>
      <c r="F966" s="219"/>
      <c r="G966" s="219"/>
      <c r="H966" s="219"/>
      <c r="I966" s="219"/>
      <c r="J966" s="219"/>
      <c r="K966" s="219"/>
      <c r="L966" s="219"/>
      <c r="M966" s="219"/>
      <c r="N966" s="219"/>
      <c r="O966" s="219"/>
      <c r="P966" s="219"/>
      <c r="Q966" s="219"/>
      <c r="R966" s="219"/>
      <c r="S966" s="219"/>
      <c r="T966" s="219"/>
      <c r="U966" s="219"/>
      <c r="V966" s="219"/>
      <c r="W966" s="219"/>
      <c r="X966" s="219"/>
      <c r="Y966" s="219"/>
      <c r="Z966" s="219"/>
      <c r="AA966" s="219"/>
      <c r="AB966" s="219"/>
    </row>
    <row r="967" ht="42.0" customHeight="1">
      <c r="A967" s="219"/>
      <c r="B967" s="219"/>
      <c r="C967" s="219"/>
      <c r="D967" s="219"/>
      <c r="E967" s="140"/>
      <c r="F967" s="219"/>
      <c r="G967" s="219"/>
      <c r="H967" s="219"/>
      <c r="I967" s="219"/>
      <c r="J967" s="219"/>
      <c r="K967" s="219"/>
      <c r="L967" s="219"/>
      <c r="M967" s="219"/>
      <c r="N967" s="219"/>
      <c r="O967" s="219"/>
      <c r="P967" s="219"/>
      <c r="Q967" s="219"/>
      <c r="R967" s="219"/>
      <c r="S967" s="219"/>
      <c r="T967" s="219"/>
      <c r="U967" s="219"/>
      <c r="V967" s="219"/>
      <c r="W967" s="219"/>
      <c r="X967" s="219"/>
      <c r="Y967" s="219"/>
      <c r="Z967" s="219"/>
      <c r="AA967" s="219"/>
      <c r="AB967" s="219"/>
    </row>
    <row r="968" ht="42.0" customHeight="1">
      <c r="A968" s="219"/>
      <c r="B968" s="219"/>
      <c r="C968" s="219"/>
      <c r="D968" s="219"/>
      <c r="E968" s="140"/>
      <c r="F968" s="219"/>
      <c r="G968" s="219"/>
      <c r="H968" s="219"/>
      <c r="I968" s="219"/>
      <c r="J968" s="219"/>
      <c r="K968" s="219"/>
      <c r="L968" s="219"/>
      <c r="M968" s="219"/>
      <c r="N968" s="219"/>
      <c r="O968" s="219"/>
      <c r="P968" s="219"/>
      <c r="Q968" s="219"/>
      <c r="R968" s="219"/>
      <c r="S968" s="219"/>
      <c r="T968" s="219"/>
      <c r="U968" s="219"/>
      <c r="V968" s="219"/>
      <c r="W968" s="219"/>
      <c r="X968" s="219"/>
      <c r="Y968" s="219"/>
      <c r="Z968" s="219"/>
      <c r="AA968" s="219"/>
      <c r="AB968" s="219"/>
    </row>
    <row r="969" ht="42.0" customHeight="1">
      <c r="A969" s="219"/>
      <c r="B969" s="219"/>
      <c r="C969" s="219"/>
      <c r="D969" s="219"/>
      <c r="E969" s="140"/>
      <c r="F969" s="219"/>
      <c r="G969" s="219"/>
      <c r="H969" s="219"/>
      <c r="I969" s="219"/>
      <c r="J969" s="219"/>
      <c r="K969" s="219"/>
      <c r="L969" s="219"/>
      <c r="M969" s="219"/>
      <c r="N969" s="219"/>
      <c r="O969" s="219"/>
      <c r="P969" s="219"/>
      <c r="Q969" s="219"/>
      <c r="R969" s="219"/>
      <c r="S969" s="219"/>
      <c r="T969" s="219"/>
      <c r="U969" s="219"/>
      <c r="V969" s="219"/>
      <c r="W969" s="219"/>
      <c r="X969" s="219"/>
      <c r="Y969" s="219"/>
      <c r="Z969" s="219"/>
      <c r="AA969" s="219"/>
      <c r="AB969" s="219"/>
    </row>
    <row r="970" ht="42.0" customHeight="1">
      <c r="A970" s="219"/>
      <c r="B970" s="219"/>
      <c r="C970" s="219"/>
      <c r="D970" s="219"/>
      <c r="E970" s="140"/>
      <c r="F970" s="219"/>
      <c r="G970" s="219"/>
      <c r="H970" s="219"/>
      <c r="I970" s="219"/>
      <c r="J970" s="219"/>
      <c r="K970" s="219"/>
      <c r="L970" s="219"/>
      <c r="M970" s="219"/>
      <c r="N970" s="219"/>
      <c r="O970" s="219"/>
      <c r="P970" s="219"/>
      <c r="Q970" s="219"/>
      <c r="R970" s="219"/>
      <c r="S970" s="219"/>
      <c r="T970" s="219"/>
      <c r="U970" s="219"/>
      <c r="V970" s="219"/>
      <c r="W970" s="219"/>
      <c r="X970" s="219"/>
      <c r="Y970" s="219"/>
      <c r="Z970" s="219"/>
      <c r="AA970" s="219"/>
      <c r="AB970" s="219"/>
    </row>
    <row r="971" ht="42.0" customHeight="1">
      <c r="A971" s="219"/>
      <c r="B971" s="219"/>
      <c r="C971" s="219"/>
      <c r="D971" s="219"/>
      <c r="E971" s="140"/>
      <c r="F971" s="219"/>
      <c r="G971" s="219"/>
      <c r="H971" s="219"/>
      <c r="I971" s="219"/>
      <c r="J971" s="219"/>
      <c r="K971" s="219"/>
      <c r="L971" s="219"/>
      <c r="M971" s="219"/>
      <c r="N971" s="219"/>
      <c r="O971" s="219"/>
      <c r="P971" s="219"/>
      <c r="Q971" s="219"/>
      <c r="R971" s="219"/>
      <c r="S971" s="219"/>
      <c r="T971" s="219"/>
      <c r="U971" s="219"/>
      <c r="V971" s="219"/>
      <c r="W971" s="219"/>
      <c r="X971" s="219"/>
      <c r="Y971" s="219"/>
      <c r="Z971" s="219"/>
      <c r="AA971" s="219"/>
      <c r="AB971" s="219"/>
    </row>
    <row r="972" ht="42.0" customHeight="1">
      <c r="A972" s="219"/>
      <c r="B972" s="219"/>
      <c r="C972" s="219"/>
      <c r="D972" s="219"/>
      <c r="E972" s="140"/>
      <c r="F972" s="219"/>
      <c r="G972" s="219"/>
      <c r="H972" s="219"/>
      <c r="I972" s="219"/>
      <c r="J972" s="219"/>
      <c r="K972" s="219"/>
      <c r="L972" s="219"/>
      <c r="M972" s="219"/>
      <c r="N972" s="219"/>
      <c r="O972" s="219"/>
      <c r="P972" s="219"/>
      <c r="Q972" s="219"/>
      <c r="R972" s="219"/>
      <c r="S972" s="219"/>
      <c r="T972" s="219"/>
      <c r="U972" s="219"/>
      <c r="V972" s="219"/>
      <c r="W972" s="219"/>
      <c r="X972" s="219"/>
      <c r="Y972" s="219"/>
      <c r="Z972" s="219"/>
      <c r="AA972" s="219"/>
      <c r="AB972" s="219"/>
    </row>
    <row r="973" ht="42.0" customHeight="1">
      <c r="A973" s="219"/>
      <c r="B973" s="219"/>
      <c r="C973" s="219"/>
      <c r="D973" s="219"/>
      <c r="E973" s="140"/>
      <c r="F973" s="219"/>
      <c r="G973" s="219"/>
      <c r="H973" s="219"/>
      <c r="I973" s="219"/>
      <c r="J973" s="219"/>
      <c r="K973" s="219"/>
      <c r="L973" s="219"/>
      <c r="M973" s="219"/>
      <c r="N973" s="219"/>
      <c r="O973" s="219"/>
      <c r="P973" s="219"/>
      <c r="Q973" s="219"/>
      <c r="R973" s="219"/>
      <c r="S973" s="219"/>
      <c r="T973" s="219"/>
      <c r="U973" s="219"/>
      <c r="V973" s="219"/>
      <c r="W973" s="219"/>
      <c r="X973" s="219"/>
      <c r="Y973" s="219"/>
      <c r="Z973" s="219"/>
      <c r="AA973" s="219"/>
      <c r="AB973" s="219"/>
    </row>
    <row r="974" ht="42.0" customHeight="1">
      <c r="A974" s="219"/>
      <c r="B974" s="219"/>
      <c r="C974" s="219"/>
      <c r="D974" s="219"/>
      <c r="E974" s="140"/>
      <c r="F974" s="219"/>
      <c r="G974" s="219"/>
      <c r="H974" s="219"/>
      <c r="I974" s="219"/>
      <c r="J974" s="219"/>
      <c r="K974" s="219"/>
      <c r="L974" s="219"/>
      <c r="M974" s="219"/>
      <c r="N974" s="219"/>
      <c r="O974" s="219"/>
      <c r="P974" s="219"/>
      <c r="Q974" s="219"/>
      <c r="R974" s="219"/>
      <c r="S974" s="219"/>
      <c r="T974" s="219"/>
      <c r="U974" s="219"/>
      <c r="V974" s="219"/>
      <c r="W974" s="219"/>
      <c r="X974" s="219"/>
      <c r="Y974" s="219"/>
      <c r="Z974" s="219"/>
      <c r="AA974" s="219"/>
      <c r="AB974" s="219"/>
    </row>
    <row r="975" ht="42.0" customHeight="1">
      <c r="A975" s="219"/>
      <c r="B975" s="219"/>
      <c r="C975" s="219"/>
      <c r="D975" s="219"/>
      <c r="E975" s="140"/>
      <c r="F975" s="219"/>
      <c r="G975" s="219"/>
      <c r="H975" s="219"/>
      <c r="I975" s="219"/>
      <c r="J975" s="219"/>
      <c r="K975" s="219"/>
      <c r="L975" s="219"/>
      <c r="M975" s="219"/>
      <c r="N975" s="219"/>
      <c r="O975" s="219"/>
      <c r="P975" s="219"/>
      <c r="Q975" s="219"/>
      <c r="R975" s="219"/>
      <c r="S975" s="219"/>
      <c r="T975" s="219"/>
      <c r="U975" s="219"/>
      <c r="V975" s="219"/>
      <c r="W975" s="219"/>
      <c r="X975" s="219"/>
      <c r="Y975" s="219"/>
      <c r="Z975" s="219"/>
      <c r="AA975" s="219"/>
      <c r="AB975" s="219"/>
    </row>
    <row r="976" ht="42.0" customHeight="1">
      <c r="A976" s="219"/>
      <c r="B976" s="219"/>
      <c r="C976" s="219"/>
      <c r="D976" s="219"/>
      <c r="E976" s="140"/>
      <c r="F976" s="219"/>
      <c r="G976" s="219"/>
      <c r="H976" s="219"/>
      <c r="I976" s="219"/>
      <c r="J976" s="219"/>
      <c r="K976" s="219"/>
      <c r="L976" s="219"/>
      <c r="M976" s="219"/>
      <c r="N976" s="219"/>
      <c r="O976" s="219"/>
      <c r="P976" s="219"/>
      <c r="Q976" s="219"/>
      <c r="R976" s="219"/>
      <c r="S976" s="219"/>
      <c r="T976" s="219"/>
      <c r="U976" s="219"/>
      <c r="V976" s="219"/>
      <c r="W976" s="219"/>
      <c r="X976" s="219"/>
      <c r="Y976" s="219"/>
      <c r="Z976" s="219"/>
      <c r="AA976" s="219"/>
      <c r="AB976" s="219"/>
    </row>
    <row r="977" ht="42.0" customHeight="1">
      <c r="A977" s="219"/>
      <c r="B977" s="219"/>
      <c r="C977" s="219"/>
      <c r="D977" s="219"/>
      <c r="E977" s="140"/>
      <c r="F977" s="219"/>
      <c r="G977" s="219"/>
      <c r="H977" s="219"/>
      <c r="I977" s="219"/>
      <c r="J977" s="219"/>
      <c r="K977" s="219"/>
      <c r="L977" s="219"/>
      <c r="M977" s="219"/>
      <c r="N977" s="219"/>
      <c r="O977" s="219"/>
      <c r="P977" s="219"/>
      <c r="Q977" s="219"/>
      <c r="R977" s="219"/>
      <c r="S977" s="219"/>
      <c r="T977" s="219"/>
      <c r="U977" s="219"/>
      <c r="V977" s="219"/>
      <c r="W977" s="219"/>
      <c r="X977" s="219"/>
      <c r="Y977" s="219"/>
      <c r="Z977" s="219"/>
      <c r="AA977" s="219"/>
      <c r="AB977" s="219"/>
    </row>
    <row r="978" ht="42.0" customHeight="1">
      <c r="A978" s="219"/>
      <c r="B978" s="219"/>
      <c r="C978" s="219"/>
      <c r="D978" s="219"/>
      <c r="E978" s="140"/>
      <c r="F978" s="219"/>
      <c r="G978" s="219"/>
      <c r="H978" s="219"/>
      <c r="I978" s="219"/>
      <c r="J978" s="219"/>
      <c r="K978" s="219"/>
      <c r="L978" s="219"/>
      <c r="M978" s="219"/>
      <c r="N978" s="219"/>
      <c r="O978" s="219"/>
      <c r="P978" s="219"/>
      <c r="Q978" s="219"/>
      <c r="R978" s="219"/>
      <c r="S978" s="219"/>
      <c r="T978" s="219"/>
      <c r="U978" s="219"/>
      <c r="V978" s="219"/>
      <c r="W978" s="219"/>
      <c r="X978" s="219"/>
      <c r="Y978" s="219"/>
      <c r="Z978" s="219"/>
      <c r="AA978" s="219"/>
      <c r="AB978" s="219"/>
    </row>
    <row r="979" ht="42.0" customHeight="1">
      <c r="A979" s="219"/>
      <c r="B979" s="219"/>
      <c r="C979" s="219"/>
      <c r="D979" s="219"/>
      <c r="E979" s="140"/>
      <c r="F979" s="219"/>
      <c r="G979" s="219"/>
      <c r="H979" s="219"/>
      <c r="I979" s="219"/>
      <c r="J979" s="219"/>
      <c r="K979" s="219"/>
      <c r="L979" s="219"/>
      <c r="M979" s="219"/>
      <c r="N979" s="219"/>
      <c r="O979" s="219"/>
      <c r="P979" s="219"/>
      <c r="Q979" s="219"/>
      <c r="R979" s="219"/>
      <c r="S979" s="219"/>
      <c r="T979" s="219"/>
      <c r="U979" s="219"/>
      <c r="V979" s="219"/>
      <c r="W979" s="219"/>
      <c r="X979" s="219"/>
      <c r="Y979" s="219"/>
      <c r="Z979" s="219"/>
      <c r="AA979" s="219"/>
      <c r="AB979" s="219"/>
    </row>
    <row r="980" ht="42.0" customHeight="1">
      <c r="A980" s="219"/>
      <c r="B980" s="219"/>
      <c r="C980" s="219"/>
      <c r="D980" s="219"/>
      <c r="E980" s="140"/>
      <c r="F980" s="219"/>
      <c r="G980" s="219"/>
      <c r="H980" s="219"/>
      <c r="I980" s="219"/>
      <c r="J980" s="219"/>
      <c r="K980" s="219"/>
      <c r="L980" s="219"/>
      <c r="M980" s="219"/>
      <c r="N980" s="219"/>
      <c r="O980" s="219"/>
      <c r="P980" s="219"/>
      <c r="Q980" s="219"/>
      <c r="R980" s="219"/>
      <c r="S980" s="219"/>
      <c r="T980" s="219"/>
      <c r="U980" s="219"/>
      <c r="V980" s="219"/>
      <c r="W980" s="219"/>
      <c r="X980" s="219"/>
      <c r="Y980" s="219"/>
      <c r="Z980" s="219"/>
      <c r="AA980" s="219"/>
      <c r="AB980" s="219"/>
    </row>
    <row r="981" ht="42.0" customHeight="1">
      <c r="A981" s="219"/>
      <c r="B981" s="219"/>
      <c r="C981" s="219"/>
      <c r="D981" s="219"/>
      <c r="E981" s="140"/>
      <c r="F981" s="219"/>
      <c r="G981" s="219"/>
      <c r="H981" s="219"/>
      <c r="I981" s="219"/>
      <c r="J981" s="219"/>
      <c r="K981" s="219"/>
      <c r="L981" s="219"/>
      <c r="M981" s="219"/>
      <c r="N981" s="219"/>
      <c r="O981" s="219"/>
      <c r="P981" s="219"/>
      <c r="Q981" s="219"/>
      <c r="R981" s="219"/>
      <c r="S981" s="219"/>
      <c r="T981" s="219"/>
      <c r="U981" s="219"/>
      <c r="V981" s="219"/>
      <c r="W981" s="219"/>
      <c r="X981" s="219"/>
      <c r="Y981" s="219"/>
      <c r="Z981" s="219"/>
      <c r="AA981" s="219"/>
      <c r="AB981" s="219"/>
    </row>
    <row r="982" ht="42.0" customHeight="1">
      <c r="A982" s="219"/>
      <c r="B982" s="219"/>
      <c r="C982" s="219"/>
      <c r="D982" s="219"/>
      <c r="E982" s="140"/>
      <c r="F982" s="219"/>
      <c r="G982" s="219"/>
      <c r="H982" s="219"/>
      <c r="I982" s="219"/>
      <c r="J982" s="219"/>
      <c r="K982" s="219"/>
      <c r="L982" s="219"/>
      <c r="M982" s="219"/>
      <c r="N982" s="219"/>
      <c r="O982" s="219"/>
      <c r="P982" s="219"/>
      <c r="Q982" s="219"/>
      <c r="R982" s="219"/>
      <c r="S982" s="219"/>
      <c r="T982" s="219"/>
      <c r="U982" s="219"/>
      <c r="V982" s="219"/>
      <c r="W982" s="219"/>
      <c r="X982" s="219"/>
      <c r="Y982" s="219"/>
      <c r="Z982" s="219"/>
      <c r="AA982" s="219"/>
      <c r="AB982" s="219"/>
    </row>
    <row r="983" ht="42.0" customHeight="1">
      <c r="A983" s="219"/>
      <c r="B983" s="219"/>
      <c r="C983" s="219"/>
      <c r="D983" s="219"/>
      <c r="E983" s="140"/>
      <c r="F983" s="219"/>
      <c r="G983" s="219"/>
      <c r="H983" s="219"/>
      <c r="I983" s="219"/>
      <c r="J983" s="219"/>
      <c r="K983" s="219"/>
      <c r="L983" s="219"/>
      <c r="M983" s="219"/>
      <c r="N983" s="219"/>
      <c r="O983" s="219"/>
      <c r="P983" s="219"/>
      <c r="Q983" s="219"/>
      <c r="R983" s="219"/>
      <c r="S983" s="219"/>
      <c r="T983" s="219"/>
      <c r="U983" s="219"/>
      <c r="V983" s="219"/>
      <c r="W983" s="219"/>
      <c r="X983" s="219"/>
      <c r="Y983" s="219"/>
      <c r="Z983" s="219"/>
      <c r="AA983" s="219"/>
      <c r="AB983" s="219"/>
    </row>
    <row r="984" ht="42.0" customHeight="1">
      <c r="A984" s="219"/>
      <c r="B984" s="219"/>
      <c r="C984" s="219"/>
      <c r="D984" s="219"/>
      <c r="E984" s="140"/>
      <c r="F984" s="219"/>
      <c r="G984" s="219"/>
      <c r="H984" s="219"/>
      <c r="I984" s="219"/>
      <c r="J984" s="219"/>
      <c r="K984" s="219"/>
      <c r="L984" s="219"/>
      <c r="M984" s="219"/>
      <c r="N984" s="219"/>
      <c r="O984" s="219"/>
      <c r="P984" s="219"/>
      <c r="Q984" s="219"/>
      <c r="R984" s="219"/>
      <c r="S984" s="219"/>
      <c r="T984" s="219"/>
      <c r="U984" s="219"/>
      <c r="V984" s="219"/>
      <c r="W984" s="219"/>
      <c r="X984" s="219"/>
      <c r="Y984" s="219"/>
      <c r="Z984" s="219"/>
      <c r="AA984" s="219"/>
      <c r="AB984" s="219"/>
    </row>
    <row r="985" ht="42.0" customHeight="1">
      <c r="A985" s="219"/>
      <c r="B985" s="219"/>
      <c r="C985" s="219"/>
      <c r="D985" s="219"/>
      <c r="E985" s="140"/>
      <c r="F985" s="219"/>
      <c r="G985" s="219"/>
      <c r="H985" s="219"/>
      <c r="I985" s="219"/>
      <c r="J985" s="219"/>
      <c r="K985" s="219"/>
      <c r="L985" s="219"/>
      <c r="M985" s="219"/>
      <c r="N985" s="219"/>
      <c r="O985" s="219"/>
      <c r="P985" s="219"/>
      <c r="Q985" s="219"/>
      <c r="R985" s="219"/>
      <c r="S985" s="219"/>
      <c r="T985" s="219"/>
      <c r="U985" s="219"/>
      <c r="V985" s="219"/>
      <c r="W985" s="219"/>
      <c r="X985" s="219"/>
      <c r="Y985" s="219"/>
      <c r="Z985" s="219"/>
      <c r="AA985" s="219"/>
      <c r="AB985" s="219"/>
    </row>
    <row r="986" ht="42.0" customHeight="1">
      <c r="A986" s="219"/>
      <c r="B986" s="219"/>
      <c r="C986" s="219"/>
      <c r="D986" s="219"/>
      <c r="E986" s="140"/>
      <c r="F986" s="219"/>
      <c r="G986" s="219"/>
      <c r="H986" s="219"/>
      <c r="I986" s="219"/>
      <c r="J986" s="219"/>
      <c r="K986" s="219"/>
      <c r="L986" s="219"/>
      <c r="M986" s="219"/>
      <c r="N986" s="219"/>
      <c r="O986" s="219"/>
      <c r="P986" s="219"/>
      <c r="Q986" s="219"/>
      <c r="R986" s="219"/>
      <c r="S986" s="219"/>
      <c r="T986" s="219"/>
      <c r="U986" s="219"/>
      <c r="V986" s="219"/>
      <c r="W986" s="219"/>
      <c r="X986" s="219"/>
      <c r="Y986" s="219"/>
      <c r="Z986" s="219"/>
      <c r="AA986" s="219"/>
      <c r="AB986" s="219"/>
    </row>
    <row r="987" ht="42.0" customHeight="1">
      <c r="A987" s="219"/>
      <c r="B987" s="219"/>
      <c r="C987" s="219"/>
      <c r="D987" s="219"/>
      <c r="E987" s="140"/>
      <c r="F987" s="219"/>
      <c r="G987" s="219"/>
      <c r="H987" s="219"/>
      <c r="I987" s="219"/>
      <c r="J987" s="219"/>
      <c r="K987" s="219"/>
      <c r="L987" s="219"/>
      <c r="M987" s="219"/>
      <c r="N987" s="219"/>
      <c r="O987" s="219"/>
      <c r="P987" s="219"/>
      <c r="Q987" s="219"/>
      <c r="R987" s="219"/>
      <c r="S987" s="219"/>
      <c r="T987" s="219"/>
      <c r="U987" s="219"/>
      <c r="V987" s="219"/>
      <c r="W987" s="219"/>
      <c r="X987" s="219"/>
      <c r="Y987" s="219"/>
      <c r="Z987" s="219"/>
      <c r="AA987" s="219"/>
      <c r="AB987" s="219"/>
    </row>
    <row r="988" ht="42.0" customHeight="1">
      <c r="A988" s="219"/>
      <c r="B988" s="219"/>
      <c r="C988" s="219"/>
      <c r="D988" s="219"/>
      <c r="E988" s="140"/>
      <c r="F988" s="219"/>
      <c r="G988" s="219"/>
      <c r="H988" s="219"/>
      <c r="I988" s="219"/>
      <c r="J988" s="219"/>
      <c r="K988" s="219"/>
      <c r="L988" s="219"/>
      <c r="M988" s="219"/>
      <c r="N988" s="219"/>
      <c r="O988" s="219"/>
      <c r="P988" s="219"/>
      <c r="Q988" s="219"/>
      <c r="R988" s="219"/>
      <c r="S988" s="219"/>
      <c r="T988" s="219"/>
      <c r="U988" s="219"/>
      <c r="V988" s="219"/>
      <c r="W988" s="219"/>
      <c r="X988" s="219"/>
      <c r="Y988" s="219"/>
      <c r="Z988" s="219"/>
      <c r="AA988" s="219"/>
      <c r="AB988" s="219"/>
    </row>
    <row r="989" ht="42.0" customHeight="1">
      <c r="A989" s="219"/>
      <c r="B989" s="219"/>
      <c r="C989" s="219"/>
      <c r="D989" s="219"/>
      <c r="E989" s="140"/>
      <c r="F989" s="219"/>
      <c r="G989" s="219"/>
      <c r="H989" s="219"/>
      <c r="I989" s="219"/>
      <c r="J989" s="219"/>
      <c r="K989" s="219"/>
      <c r="L989" s="219"/>
      <c r="M989" s="219"/>
      <c r="N989" s="219"/>
      <c r="O989" s="219"/>
      <c r="P989" s="219"/>
      <c r="Q989" s="219"/>
      <c r="R989" s="219"/>
      <c r="S989" s="219"/>
      <c r="T989" s="219"/>
      <c r="U989" s="219"/>
      <c r="V989" s="219"/>
      <c r="W989" s="219"/>
      <c r="X989" s="219"/>
      <c r="Y989" s="219"/>
      <c r="Z989" s="219"/>
      <c r="AA989" s="219"/>
      <c r="AB989" s="219"/>
    </row>
    <row r="990" ht="42.0" customHeight="1">
      <c r="A990" s="219"/>
      <c r="B990" s="219"/>
      <c r="C990" s="219"/>
      <c r="D990" s="219"/>
      <c r="E990" s="140"/>
      <c r="F990" s="219"/>
      <c r="G990" s="219"/>
      <c r="H990" s="219"/>
      <c r="I990" s="219"/>
      <c r="J990" s="219"/>
      <c r="K990" s="219"/>
      <c r="L990" s="219"/>
      <c r="M990" s="219"/>
      <c r="N990" s="219"/>
      <c r="O990" s="219"/>
      <c r="P990" s="219"/>
      <c r="Q990" s="219"/>
      <c r="R990" s="219"/>
      <c r="S990" s="219"/>
      <c r="T990" s="219"/>
      <c r="U990" s="219"/>
      <c r="V990" s="219"/>
      <c r="W990" s="219"/>
      <c r="X990" s="219"/>
      <c r="Y990" s="219"/>
      <c r="Z990" s="219"/>
      <c r="AA990" s="219"/>
      <c r="AB990" s="219"/>
    </row>
    <row r="991" ht="42.0" customHeight="1">
      <c r="A991" s="219"/>
      <c r="B991" s="219"/>
      <c r="C991" s="219"/>
      <c r="D991" s="219"/>
      <c r="E991" s="140"/>
      <c r="F991" s="219"/>
      <c r="G991" s="219"/>
      <c r="H991" s="219"/>
      <c r="I991" s="219"/>
      <c r="J991" s="219"/>
      <c r="K991" s="219"/>
      <c r="L991" s="219"/>
      <c r="M991" s="219"/>
      <c r="N991" s="219"/>
      <c r="O991" s="219"/>
      <c r="P991" s="219"/>
      <c r="Q991" s="219"/>
      <c r="R991" s="219"/>
      <c r="S991" s="219"/>
      <c r="T991" s="219"/>
      <c r="U991" s="219"/>
      <c r="V991" s="219"/>
      <c r="W991" s="219"/>
      <c r="X991" s="219"/>
      <c r="Y991" s="219"/>
      <c r="Z991" s="219"/>
      <c r="AA991" s="219"/>
      <c r="AB991" s="219"/>
    </row>
    <row r="992" ht="42.0" customHeight="1">
      <c r="A992" s="219"/>
      <c r="B992" s="219"/>
      <c r="C992" s="219"/>
      <c r="D992" s="219"/>
      <c r="E992" s="140"/>
      <c r="F992" s="219"/>
      <c r="G992" s="219"/>
      <c r="H992" s="219"/>
      <c r="I992" s="219"/>
      <c r="J992" s="219"/>
      <c r="K992" s="219"/>
      <c r="L992" s="219"/>
      <c r="M992" s="219"/>
      <c r="N992" s="219"/>
      <c r="O992" s="219"/>
      <c r="P992" s="219"/>
      <c r="Q992" s="219"/>
      <c r="R992" s="219"/>
      <c r="S992" s="219"/>
      <c r="T992" s="219"/>
      <c r="U992" s="219"/>
      <c r="V992" s="219"/>
      <c r="W992" s="219"/>
      <c r="X992" s="219"/>
      <c r="Y992" s="219"/>
      <c r="Z992" s="219"/>
      <c r="AA992" s="219"/>
      <c r="AB992" s="219"/>
    </row>
    <row r="993" ht="42.0" customHeight="1">
      <c r="A993" s="219"/>
      <c r="B993" s="219"/>
      <c r="C993" s="219"/>
      <c r="D993" s="219"/>
      <c r="E993" s="140"/>
      <c r="F993" s="219"/>
      <c r="G993" s="219"/>
      <c r="H993" s="219"/>
      <c r="I993" s="219"/>
      <c r="J993" s="219"/>
      <c r="K993" s="219"/>
      <c r="L993" s="219"/>
      <c r="M993" s="219"/>
      <c r="N993" s="219"/>
      <c r="O993" s="219"/>
      <c r="P993" s="219"/>
      <c r="Q993" s="219"/>
      <c r="R993" s="219"/>
      <c r="S993" s="219"/>
      <c r="T993" s="219"/>
      <c r="U993" s="219"/>
      <c r="V993" s="219"/>
      <c r="W993" s="219"/>
      <c r="X993" s="219"/>
      <c r="Y993" s="219"/>
      <c r="Z993" s="219"/>
      <c r="AA993" s="219"/>
      <c r="AB993" s="219"/>
    </row>
    <row r="994" ht="42.0" customHeight="1">
      <c r="A994" s="219"/>
      <c r="B994" s="219"/>
      <c r="C994" s="219"/>
      <c r="D994" s="219"/>
      <c r="E994" s="140"/>
      <c r="F994" s="219"/>
      <c r="G994" s="219"/>
      <c r="H994" s="219"/>
      <c r="I994" s="219"/>
      <c r="J994" s="219"/>
      <c r="K994" s="219"/>
      <c r="L994" s="219"/>
      <c r="M994" s="219"/>
      <c r="N994" s="219"/>
      <c r="O994" s="219"/>
      <c r="P994" s="219"/>
      <c r="Q994" s="219"/>
      <c r="R994" s="219"/>
      <c r="S994" s="219"/>
      <c r="T994" s="219"/>
      <c r="U994" s="219"/>
      <c r="V994" s="219"/>
      <c r="W994" s="219"/>
      <c r="X994" s="219"/>
      <c r="Y994" s="219"/>
      <c r="Z994" s="219"/>
      <c r="AA994" s="219"/>
      <c r="AB994" s="219"/>
    </row>
    <row r="995" ht="42.0" customHeight="1">
      <c r="A995" s="219"/>
      <c r="B995" s="219"/>
      <c r="C995" s="219"/>
      <c r="D995" s="219"/>
      <c r="E995" s="140"/>
      <c r="F995" s="219"/>
      <c r="G995" s="219"/>
      <c r="H995" s="219"/>
      <c r="I995" s="219"/>
      <c r="J995" s="219"/>
      <c r="K995" s="219"/>
      <c r="L995" s="219"/>
      <c r="M995" s="219"/>
      <c r="N995" s="219"/>
      <c r="O995" s="219"/>
      <c r="P995" s="219"/>
      <c r="Q995" s="219"/>
      <c r="R995" s="219"/>
      <c r="S995" s="219"/>
      <c r="T995" s="219"/>
      <c r="U995" s="219"/>
      <c r="V995" s="219"/>
      <c r="W995" s="219"/>
      <c r="X995" s="219"/>
      <c r="Y995" s="219"/>
      <c r="Z995" s="219"/>
      <c r="AA995" s="219"/>
      <c r="AB995" s="219"/>
    </row>
    <row r="996" ht="42.0" customHeight="1">
      <c r="A996" s="219"/>
      <c r="B996" s="219"/>
      <c r="C996" s="219"/>
      <c r="D996" s="219"/>
      <c r="E996" s="140"/>
      <c r="F996" s="219"/>
      <c r="G996" s="219"/>
      <c r="H996" s="219"/>
      <c r="I996" s="219"/>
      <c r="J996" s="219"/>
      <c r="K996" s="219"/>
      <c r="L996" s="219"/>
      <c r="M996" s="219"/>
      <c r="N996" s="219"/>
      <c r="O996" s="219"/>
      <c r="P996" s="219"/>
      <c r="Q996" s="219"/>
      <c r="R996" s="219"/>
      <c r="S996" s="219"/>
      <c r="T996" s="219"/>
      <c r="U996" s="219"/>
      <c r="V996" s="219"/>
      <c r="W996" s="219"/>
      <c r="X996" s="219"/>
      <c r="Y996" s="219"/>
      <c r="Z996" s="219"/>
      <c r="AA996" s="219"/>
      <c r="AB996" s="219"/>
    </row>
    <row r="997" ht="42.0" customHeight="1">
      <c r="A997" s="219"/>
      <c r="B997" s="219"/>
      <c r="C997" s="219"/>
      <c r="D997" s="219"/>
      <c r="E997" s="140"/>
      <c r="F997" s="219"/>
      <c r="G997" s="219"/>
      <c r="H997" s="219"/>
      <c r="I997" s="219"/>
      <c r="J997" s="219"/>
      <c r="K997" s="219"/>
      <c r="L997" s="219"/>
      <c r="M997" s="219"/>
      <c r="N997" s="219"/>
      <c r="O997" s="219"/>
      <c r="P997" s="219"/>
      <c r="Q997" s="219"/>
      <c r="R997" s="219"/>
      <c r="S997" s="219"/>
      <c r="T997" s="219"/>
      <c r="U997" s="219"/>
      <c r="V997" s="219"/>
      <c r="W997" s="219"/>
      <c r="X997" s="219"/>
      <c r="Y997" s="219"/>
      <c r="Z997" s="219"/>
      <c r="AA997" s="219"/>
      <c r="AB997" s="219"/>
    </row>
    <row r="998" ht="42.0" customHeight="1">
      <c r="A998" s="219"/>
      <c r="B998" s="219"/>
      <c r="C998" s="219"/>
      <c r="D998" s="219"/>
      <c r="E998" s="140"/>
      <c r="F998" s="219"/>
      <c r="G998" s="219"/>
      <c r="H998" s="219"/>
      <c r="I998" s="219"/>
      <c r="J998" s="219"/>
      <c r="K998" s="219"/>
      <c r="L998" s="219"/>
      <c r="M998" s="219"/>
      <c r="N998" s="219"/>
      <c r="O998" s="219"/>
      <c r="P998" s="219"/>
      <c r="Q998" s="219"/>
      <c r="R998" s="219"/>
      <c r="S998" s="219"/>
      <c r="T998" s="219"/>
      <c r="U998" s="219"/>
      <c r="V998" s="219"/>
      <c r="W998" s="219"/>
      <c r="X998" s="219"/>
      <c r="Y998" s="219"/>
      <c r="Z998" s="219"/>
      <c r="AA998" s="219"/>
      <c r="AB998" s="219"/>
    </row>
    <row r="999" ht="42.0" customHeight="1">
      <c r="A999" s="219"/>
      <c r="B999" s="219"/>
      <c r="C999" s="219"/>
      <c r="D999" s="219"/>
      <c r="E999" s="140"/>
      <c r="F999" s="219"/>
      <c r="G999" s="219"/>
      <c r="H999" s="219"/>
      <c r="I999" s="219"/>
      <c r="J999" s="219"/>
      <c r="K999" s="219"/>
      <c r="L999" s="219"/>
      <c r="M999" s="219"/>
      <c r="N999" s="219"/>
      <c r="O999" s="219"/>
      <c r="P999" s="219"/>
      <c r="Q999" s="219"/>
      <c r="R999" s="219"/>
      <c r="S999" s="219"/>
      <c r="T999" s="219"/>
      <c r="U999" s="219"/>
      <c r="V999" s="219"/>
      <c r="W999" s="219"/>
      <c r="X999" s="219"/>
      <c r="Y999" s="219"/>
      <c r="Z999" s="219"/>
      <c r="AA999" s="219"/>
      <c r="AB999" s="219"/>
    </row>
    <row r="1000" ht="42.0" customHeight="1">
      <c r="A1000" s="219"/>
      <c r="B1000" s="219"/>
      <c r="C1000" s="219"/>
      <c r="D1000" s="219"/>
      <c r="E1000" s="140"/>
      <c r="F1000" s="219"/>
      <c r="G1000" s="219"/>
      <c r="H1000" s="219"/>
      <c r="I1000" s="219"/>
      <c r="J1000" s="219"/>
      <c r="K1000" s="219"/>
      <c r="L1000" s="219"/>
      <c r="M1000" s="219"/>
      <c r="N1000" s="219"/>
      <c r="O1000" s="219"/>
      <c r="P1000" s="219"/>
      <c r="Q1000" s="219"/>
      <c r="R1000" s="219"/>
      <c r="S1000" s="219"/>
      <c r="T1000" s="219"/>
      <c r="U1000" s="219"/>
      <c r="V1000" s="219"/>
      <c r="W1000" s="219"/>
      <c r="X1000" s="219"/>
      <c r="Y1000" s="219"/>
      <c r="Z1000" s="219"/>
      <c r="AA1000" s="219"/>
      <c r="AB1000" s="219"/>
    </row>
  </sheetData>
  <mergeCells count="27">
    <mergeCell ref="C25:D25"/>
    <mergeCell ref="C67:D67"/>
    <mergeCell ref="B143:C143"/>
    <mergeCell ref="B166:C166"/>
    <mergeCell ref="B213:C213"/>
    <mergeCell ref="B232:C232"/>
    <mergeCell ref="B366:C366"/>
    <mergeCell ref="C443:D443"/>
    <mergeCell ref="C478:D478"/>
    <mergeCell ref="C547:D547"/>
    <mergeCell ref="C565:D565"/>
    <mergeCell ref="C580:D580"/>
    <mergeCell ref="C585:D585"/>
    <mergeCell ref="C598:D598"/>
    <mergeCell ref="C702:D702"/>
    <mergeCell ref="C736:D736"/>
    <mergeCell ref="C737:D737"/>
    <mergeCell ref="B766:C766"/>
    <mergeCell ref="B772:C772"/>
    <mergeCell ref="B774:C774"/>
    <mergeCell ref="C601:D601"/>
    <mergeCell ref="C606:D606"/>
    <mergeCell ref="C610:D610"/>
    <mergeCell ref="C630:D630"/>
    <mergeCell ref="C633:D633"/>
    <mergeCell ref="C640:D640"/>
    <mergeCell ref="C663:D663"/>
  </mergeCells>
  <hyperlinks>
    <hyperlink r:id="rId1" ref="A1"/>
    <hyperlink r:id="rId2" ref="H4"/>
    <hyperlink r:id="rId3" ref="H5"/>
    <hyperlink r:id="rId4" ref="H6"/>
    <hyperlink r:id="rId5" ref="H7"/>
    <hyperlink r:id="rId6" ref="H8"/>
    <hyperlink r:id="rId7" ref="H9"/>
    <hyperlink r:id="rId8" ref="H10"/>
    <hyperlink r:id="rId9" ref="H11"/>
    <hyperlink r:id="rId10" ref="H12"/>
    <hyperlink r:id="rId11" ref="H13"/>
    <hyperlink r:id="rId12" ref="H14"/>
    <hyperlink r:id="rId13" ref="H15"/>
    <hyperlink r:id="rId14" ref="H16"/>
    <hyperlink r:id="rId15" ref="H17"/>
    <hyperlink r:id="rId16" ref="H18"/>
    <hyperlink r:id="rId17" ref="H19"/>
    <hyperlink r:id="rId18" ref="H20"/>
    <hyperlink r:id="rId19" ref="H21"/>
    <hyperlink r:id="rId20" ref="H22"/>
    <hyperlink r:id="rId21" ref="H23"/>
    <hyperlink r:id="rId22" ref="H24"/>
    <hyperlink r:id="rId23" ref="H25"/>
    <hyperlink r:id="rId24" ref="H26"/>
    <hyperlink r:id="rId25" ref="H27"/>
    <hyperlink r:id="rId26" ref="H28"/>
    <hyperlink r:id="rId27" ref="H29"/>
    <hyperlink r:id="rId28" ref="H30"/>
    <hyperlink r:id="rId29" ref="H31"/>
    <hyperlink r:id="rId30" ref="H32"/>
    <hyperlink r:id="rId31" ref="H33"/>
    <hyperlink r:id="rId32" ref="H34"/>
    <hyperlink r:id="rId33" ref="H35"/>
    <hyperlink r:id="rId34" ref="H36"/>
    <hyperlink r:id="rId35" ref="H37"/>
    <hyperlink r:id="rId36" ref="H38"/>
    <hyperlink r:id="rId37" ref="H39"/>
    <hyperlink r:id="rId38" ref="H40"/>
    <hyperlink r:id="rId39" ref="H41"/>
    <hyperlink r:id="rId40" ref="H42"/>
    <hyperlink r:id="rId41" ref="H43"/>
    <hyperlink r:id="rId42" ref="H44"/>
    <hyperlink r:id="rId43" ref="H45"/>
    <hyperlink r:id="rId44" ref="H46"/>
    <hyperlink r:id="rId45" ref="H47"/>
    <hyperlink r:id="rId46" ref="H48"/>
    <hyperlink r:id="rId47" ref="H49"/>
    <hyperlink r:id="rId48" ref="H50"/>
    <hyperlink r:id="rId49" ref="H51"/>
    <hyperlink r:id="rId50" ref="H52"/>
    <hyperlink r:id="rId51" ref="H53"/>
    <hyperlink r:id="rId52" ref="H54"/>
    <hyperlink r:id="rId53" ref="H55"/>
    <hyperlink r:id="rId54" ref="H56"/>
    <hyperlink r:id="rId55" ref="H57"/>
    <hyperlink r:id="rId56" ref="H58"/>
    <hyperlink r:id="rId57" ref="H59"/>
    <hyperlink r:id="rId58" ref="H60"/>
    <hyperlink r:id="rId59" ref="H61"/>
    <hyperlink r:id="rId60" ref="H62"/>
    <hyperlink r:id="rId61" ref="H63"/>
    <hyperlink r:id="rId62" ref="H64"/>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s>
  <drawing r:id="rId75"/>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cols>
    <col customWidth="1" min="1" max="1" width="16.0"/>
    <col customWidth="1" min="2" max="2" width="18.11"/>
    <col customWidth="1" min="3" max="3" width="50.89"/>
    <col customWidth="1" min="4" max="4" width="32.56"/>
  </cols>
  <sheetData>
    <row r="1">
      <c r="A1" s="22" t="s">
        <v>11389</v>
      </c>
      <c r="B1" s="22" t="s">
        <v>13429</v>
      </c>
      <c r="C1" s="22" t="s">
        <v>13431</v>
      </c>
      <c r="D1" s="22" t="s">
        <v>6287</v>
      </c>
      <c r="E1" s="22" t="s">
        <v>13433</v>
      </c>
    </row>
    <row r="2">
      <c r="A2" s="22" t="s">
        <v>13436</v>
      </c>
      <c r="B2" s="22" t="s">
        <v>11396</v>
      </c>
      <c r="C2" s="22" t="s">
        <v>11397</v>
      </c>
      <c r="D2" s="22" t="s">
        <v>5660</v>
      </c>
    </row>
    <row r="3">
      <c r="A3" s="22" t="s">
        <v>13437</v>
      </c>
      <c r="B3" s="22" t="s">
        <v>13438</v>
      </c>
      <c r="C3" s="22" t="s">
        <v>13439</v>
      </c>
      <c r="D3" s="22" t="s">
        <v>13440</v>
      </c>
    </row>
    <row r="4">
      <c r="A4" s="22" t="s">
        <v>13437</v>
      </c>
      <c r="B4" s="22" t="s">
        <v>13443</v>
      </c>
      <c r="C4" s="22" t="s">
        <v>13444</v>
      </c>
      <c r="D4" s="22" t="s">
        <v>13445</v>
      </c>
    </row>
    <row r="5">
      <c r="A5" s="22" t="s">
        <v>13437</v>
      </c>
      <c r="B5" s="22" t="s">
        <v>13452</v>
      </c>
      <c r="C5" s="22" t="s">
        <v>13453</v>
      </c>
      <c r="D5" s="22" t="s">
        <v>13454</v>
      </c>
    </row>
    <row r="6">
      <c r="A6" s="22" t="s">
        <v>13437</v>
      </c>
      <c r="B6" s="22" t="s">
        <v>13456</v>
      </c>
      <c r="C6" s="22" t="s">
        <v>13457</v>
      </c>
      <c r="D6" s="22" t="s">
        <v>13458</v>
      </c>
    </row>
    <row r="7">
      <c r="A7" s="22" t="s">
        <v>13437</v>
      </c>
      <c r="B7" s="22" t="s">
        <v>13459</v>
      </c>
      <c r="C7" s="22" t="s">
        <v>13460</v>
      </c>
      <c r="D7" s="22" t="s">
        <v>13462</v>
      </c>
    </row>
    <row r="8">
      <c r="A8" s="22" t="s">
        <v>13437</v>
      </c>
      <c r="B8" s="22" t="s">
        <v>13463</v>
      </c>
      <c r="C8" s="22" t="s">
        <v>13464</v>
      </c>
      <c r="D8" s="22" t="s">
        <v>13465</v>
      </c>
    </row>
    <row r="9">
      <c r="A9" s="22" t="s">
        <v>13437</v>
      </c>
      <c r="B9" s="22" t="s">
        <v>13466</v>
      </c>
      <c r="C9" s="22" t="s">
        <v>13467</v>
      </c>
      <c r="D9" s="22" t="s">
        <v>13468</v>
      </c>
    </row>
    <row r="10">
      <c r="A10" s="22" t="s">
        <v>13437</v>
      </c>
      <c r="B10" s="22" t="s">
        <v>13469</v>
      </c>
      <c r="C10" s="22" t="s">
        <v>13470</v>
      </c>
      <c r="D10" s="22" t="s">
        <v>13471</v>
      </c>
    </row>
    <row r="11">
      <c r="A11" s="22" t="s">
        <v>13437</v>
      </c>
      <c r="B11" s="22" t="s">
        <v>13202</v>
      </c>
      <c r="C11" s="22" t="s">
        <v>13474</v>
      </c>
      <c r="D11" s="22" t="s">
        <v>13476</v>
      </c>
    </row>
    <row r="12">
      <c r="A12" s="22" t="s">
        <v>13437</v>
      </c>
      <c r="B12" s="22" t="s">
        <v>13478</v>
      </c>
      <c r="C12" s="22" t="s">
        <v>13479</v>
      </c>
      <c r="D12" s="22" t="s">
        <v>13480</v>
      </c>
    </row>
    <row r="13">
      <c r="A13" s="22" t="s">
        <v>13437</v>
      </c>
      <c r="B13" s="22" t="s">
        <v>13481</v>
      </c>
      <c r="C13" s="22" t="s">
        <v>13482</v>
      </c>
      <c r="D13" s="22" t="s">
        <v>13483</v>
      </c>
    </row>
    <row r="14">
      <c r="A14" s="22" t="s">
        <v>13437</v>
      </c>
      <c r="B14" s="22" t="s">
        <v>13484</v>
      </c>
      <c r="C14" s="22" t="s">
        <v>13485</v>
      </c>
      <c r="D14" s="22" t="s">
        <v>13486</v>
      </c>
    </row>
    <row r="15">
      <c r="A15" s="22" t="s">
        <v>13437</v>
      </c>
      <c r="B15" s="22" t="s">
        <v>13489</v>
      </c>
      <c r="C15" s="22" t="s">
        <v>13491</v>
      </c>
      <c r="D15" s="22" t="s">
        <v>13492</v>
      </c>
    </row>
    <row r="16">
      <c r="A16" s="22" t="s">
        <v>13437</v>
      </c>
      <c r="B16" s="22" t="s">
        <v>13494</v>
      </c>
      <c r="C16" s="22" t="s">
        <v>13495</v>
      </c>
      <c r="D16" s="22" t="s">
        <v>13496</v>
      </c>
    </row>
    <row r="17">
      <c r="A17" s="22" t="s">
        <v>13437</v>
      </c>
      <c r="B17" s="22" t="s">
        <v>13497</v>
      </c>
      <c r="C17" s="22" t="s">
        <v>13498</v>
      </c>
      <c r="D17" s="22" t="s">
        <v>13499</v>
      </c>
    </row>
    <row r="18">
      <c r="A18" s="22" t="s">
        <v>13437</v>
      </c>
      <c r="B18" s="22" t="s">
        <v>242</v>
      </c>
      <c r="C18" s="22" t="s">
        <v>246</v>
      </c>
      <c r="D18" s="22" t="s">
        <v>415</v>
      </c>
    </row>
    <row r="19">
      <c r="A19" s="22" t="s">
        <v>13437</v>
      </c>
      <c r="B19" s="22" t="s">
        <v>13502</v>
      </c>
      <c r="C19" s="22" t="s">
        <v>13503</v>
      </c>
      <c r="D19" s="22" t="s">
        <v>13504</v>
      </c>
    </row>
    <row r="20">
      <c r="A20" s="22" t="s">
        <v>13437</v>
      </c>
      <c r="B20" s="22" t="s">
        <v>13507</v>
      </c>
      <c r="C20" s="22" t="s">
        <v>13508</v>
      </c>
      <c r="D20" s="22" t="s">
        <v>13509</v>
      </c>
    </row>
    <row r="21">
      <c r="A21" s="22" t="s">
        <v>13437</v>
      </c>
      <c r="B21" s="22" t="s">
        <v>13510</v>
      </c>
      <c r="C21" s="22" t="s">
        <v>13511</v>
      </c>
      <c r="D21" s="22" t="s">
        <v>13512</v>
      </c>
    </row>
    <row r="22">
      <c r="A22" s="22" t="s">
        <v>13437</v>
      </c>
      <c r="B22" s="22" t="s">
        <v>13513</v>
      </c>
      <c r="C22" s="22" t="s">
        <v>13515</v>
      </c>
      <c r="D22" s="22" t="s">
        <v>13517</v>
      </c>
    </row>
    <row r="23">
      <c r="A23" s="22" t="s">
        <v>13437</v>
      </c>
      <c r="B23" s="22" t="s">
        <v>13520</v>
      </c>
      <c r="C23" s="22" t="s">
        <v>13521</v>
      </c>
      <c r="D23" s="22" t="s">
        <v>13522</v>
      </c>
    </row>
    <row r="24">
      <c r="A24" s="22" t="s">
        <v>13437</v>
      </c>
      <c r="B24" s="22" t="s">
        <v>13524</v>
      </c>
      <c r="C24" s="22" t="s">
        <v>13525</v>
      </c>
      <c r="D24" s="22" t="s">
        <v>13526</v>
      </c>
    </row>
    <row r="25">
      <c r="A25" s="22" t="s">
        <v>13437</v>
      </c>
      <c r="B25" s="22" t="s">
        <v>13528</v>
      </c>
      <c r="C25" s="22" t="s">
        <v>13529</v>
      </c>
      <c r="D25" s="22" t="s">
        <v>13531</v>
      </c>
    </row>
    <row r="26">
      <c r="A26" s="22" t="s">
        <v>13437</v>
      </c>
      <c r="B26" s="22" t="s">
        <v>13534</v>
      </c>
      <c r="C26" s="22" t="s">
        <v>13535</v>
      </c>
      <c r="D26" s="22" t="s">
        <v>13536</v>
      </c>
    </row>
    <row r="27">
      <c r="A27" s="22" t="s">
        <v>13437</v>
      </c>
      <c r="B27" s="22" t="s">
        <v>13539</v>
      </c>
      <c r="C27" s="22" t="s">
        <v>13540</v>
      </c>
      <c r="D27" s="22" t="s">
        <v>13541</v>
      </c>
    </row>
    <row r="28">
      <c r="A28" s="22" t="s">
        <v>13437</v>
      </c>
      <c r="B28" s="22" t="s">
        <v>13542</v>
      </c>
      <c r="C28" s="22" t="s">
        <v>13543</v>
      </c>
      <c r="D28" s="22" t="s">
        <v>13544</v>
      </c>
    </row>
    <row r="29">
      <c r="A29" s="22" t="s">
        <v>13437</v>
      </c>
      <c r="B29" s="22" t="s">
        <v>13546</v>
      </c>
      <c r="C29" s="22" t="s">
        <v>13548</v>
      </c>
      <c r="D29" s="22" t="s">
        <v>13549</v>
      </c>
    </row>
    <row r="30">
      <c r="A30" s="22" t="s">
        <v>13437</v>
      </c>
      <c r="B30" s="22" t="s">
        <v>13550</v>
      </c>
      <c r="C30" s="22" t="s">
        <v>13551</v>
      </c>
      <c r="D30" s="22" t="s">
        <v>13552</v>
      </c>
    </row>
    <row r="31">
      <c r="A31" s="22" t="s">
        <v>13437</v>
      </c>
      <c r="B31" s="22" t="s">
        <v>375</v>
      </c>
      <c r="C31" s="22" t="s">
        <v>13555</v>
      </c>
      <c r="D31" s="22" t="s">
        <v>729</v>
      </c>
    </row>
    <row r="32">
      <c r="A32" s="22" t="s">
        <v>13437</v>
      </c>
      <c r="B32" s="22" t="s">
        <v>13556</v>
      </c>
      <c r="C32" s="22" t="s">
        <v>13557</v>
      </c>
      <c r="D32" s="22" t="s">
        <v>13558</v>
      </c>
    </row>
    <row r="33">
      <c r="A33" s="22" t="s">
        <v>13437</v>
      </c>
      <c r="B33" s="22" t="s">
        <v>13559</v>
      </c>
      <c r="C33" s="22" t="s">
        <v>13560</v>
      </c>
      <c r="D33" s="22" t="s">
        <v>13561</v>
      </c>
    </row>
    <row r="34">
      <c r="A34" s="22" t="s">
        <v>13437</v>
      </c>
      <c r="B34" s="22" t="s">
        <v>13562</v>
      </c>
      <c r="C34" s="22" t="s">
        <v>13563</v>
      </c>
      <c r="D34" s="22" t="s">
        <v>13564</v>
      </c>
    </row>
    <row r="35">
      <c r="A35" s="22" t="s">
        <v>13437</v>
      </c>
      <c r="B35" s="22" t="s">
        <v>13565</v>
      </c>
      <c r="D35" s="22" t="s">
        <v>13566</v>
      </c>
    </row>
    <row r="36">
      <c r="A36" s="22" t="s">
        <v>13437</v>
      </c>
      <c r="B36" s="22" t="s">
        <v>13569</v>
      </c>
      <c r="C36" s="22" t="s">
        <v>13570</v>
      </c>
      <c r="D36" s="22" t="s">
        <v>13571</v>
      </c>
    </row>
    <row r="37">
      <c r="A37" s="22" t="s">
        <v>13437</v>
      </c>
      <c r="B37" s="22" t="s">
        <v>13572</v>
      </c>
      <c r="C37" s="22" t="s">
        <v>13573</v>
      </c>
      <c r="D37" s="22" t="s">
        <v>13574</v>
      </c>
    </row>
    <row r="38">
      <c r="A38" s="22" t="s">
        <v>13437</v>
      </c>
      <c r="B38" s="22" t="s">
        <v>13576</v>
      </c>
      <c r="C38" s="22" t="s">
        <v>13577</v>
      </c>
      <c r="D38" s="22" t="s">
        <v>13579</v>
      </c>
    </row>
    <row r="39">
      <c r="A39" s="22" t="s">
        <v>13437</v>
      </c>
      <c r="B39" s="22" t="s">
        <v>13580</v>
      </c>
      <c r="C39" s="22" t="s">
        <v>13581</v>
      </c>
      <c r="D39" s="22" t="s">
        <v>13583</v>
      </c>
    </row>
    <row r="40">
      <c r="A40" s="22" t="s">
        <v>13437</v>
      </c>
      <c r="B40" s="22" t="s">
        <v>1940</v>
      </c>
      <c r="C40" s="22" t="s">
        <v>13586</v>
      </c>
      <c r="D40" s="22" t="s">
        <v>13588</v>
      </c>
    </row>
    <row r="41">
      <c r="A41" s="22" t="s">
        <v>13437</v>
      </c>
      <c r="B41" s="22" t="s">
        <v>13590</v>
      </c>
      <c r="C41" s="22" t="s">
        <v>13591</v>
      </c>
      <c r="D41" s="22" t="s">
        <v>13592</v>
      </c>
    </row>
    <row r="42">
      <c r="A42" s="22" t="s">
        <v>13437</v>
      </c>
      <c r="B42" s="22" t="s">
        <v>13593</v>
      </c>
      <c r="C42" s="22" t="s">
        <v>13594</v>
      </c>
      <c r="D42" s="22" t="s">
        <v>13596</v>
      </c>
    </row>
    <row r="43">
      <c r="A43" s="22" t="s">
        <v>13437</v>
      </c>
      <c r="B43" s="22" t="s">
        <v>13598</v>
      </c>
      <c r="C43" s="22" t="s">
        <v>13599</v>
      </c>
      <c r="D43" s="22" t="s">
        <v>13600</v>
      </c>
    </row>
    <row r="44">
      <c r="A44" s="22" t="s">
        <v>13437</v>
      </c>
      <c r="B44" s="22" t="s">
        <v>13601</v>
      </c>
      <c r="C44" s="22" t="s">
        <v>13602</v>
      </c>
      <c r="D44" s="22" t="s">
        <v>13603</v>
      </c>
    </row>
    <row r="45">
      <c r="A45" s="22" t="s">
        <v>13437</v>
      </c>
      <c r="B45" s="22" t="s">
        <v>13604</v>
      </c>
      <c r="C45" s="22" t="s">
        <v>13605</v>
      </c>
      <c r="D45" s="22" t="s">
        <v>13606</v>
      </c>
    </row>
    <row r="46">
      <c r="A46" s="22" t="s">
        <v>13437</v>
      </c>
      <c r="B46" s="22" t="s">
        <v>13609</v>
      </c>
      <c r="C46" s="22" t="s">
        <v>13610</v>
      </c>
      <c r="D46" s="22" t="s">
        <v>13611</v>
      </c>
    </row>
    <row r="47">
      <c r="A47" s="22" t="s">
        <v>13437</v>
      </c>
      <c r="B47" s="22" t="s">
        <v>749</v>
      </c>
      <c r="C47" s="22" t="s">
        <v>13612</v>
      </c>
      <c r="D47" s="22" t="s">
        <v>791</v>
      </c>
    </row>
    <row r="48">
      <c r="A48" s="22" t="s">
        <v>13437</v>
      </c>
      <c r="B48" s="22" t="s">
        <v>13614</v>
      </c>
      <c r="C48" s="22" t="s">
        <v>13616</v>
      </c>
      <c r="D48" s="22" t="s">
        <v>13617</v>
      </c>
    </row>
    <row r="49">
      <c r="A49" s="22" t="s">
        <v>13437</v>
      </c>
      <c r="B49" s="22" t="s">
        <v>13620</v>
      </c>
      <c r="C49" s="22" t="s">
        <v>13621</v>
      </c>
      <c r="D49" s="22" t="s">
        <v>13622</v>
      </c>
    </row>
    <row r="50">
      <c r="A50" s="22" t="s">
        <v>13437</v>
      </c>
      <c r="B50" s="22" t="s">
        <v>13625</v>
      </c>
      <c r="C50" s="22" t="s">
        <v>13626</v>
      </c>
      <c r="D50" s="22" t="s">
        <v>13627</v>
      </c>
    </row>
    <row r="51">
      <c r="A51" s="22" t="s">
        <v>13437</v>
      </c>
      <c r="B51" s="22" t="s">
        <v>13629</v>
      </c>
      <c r="C51" s="22" t="s">
        <v>13631</v>
      </c>
      <c r="D51" s="22" t="s">
        <v>13632</v>
      </c>
    </row>
    <row r="52">
      <c r="A52" s="22" t="s">
        <v>13437</v>
      </c>
      <c r="B52" s="22" t="s">
        <v>13634</v>
      </c>
      <c r="C52" s="22" t="s">
        <v>13636</v>
      </c>
      <c r="D52" s="22" t="s">
        <v>13637</v>
      </c>
    </row>
    <row r="53">
      <c r="A53" s="22" t="s">
        <v>13437</v>
      </c>
      <c r="B53" s="22" t="s">
        <v>13638</v>
      </c>
      <c r="C53" s="22" t="s">
        <v>13639</v>
      </c>
      <c r="D53" s="22" t="s">
        <v>13640</v>
      </c>
    </row>
    <row r="54">
      <c r="A54" s="22" t="s">
        <v>13437</v>
      </c>
      <c r="B54" s="22" t="s">
        <v>13641</v>
      </c>
      <c r="C54" s="22" t="s">
        <v>13642</v>
      </c>
      <c r="D54" s="22" t="s">
        <v>13643</v>
      </c>
    </row>
    <row r="55">
      <c r="A55" s="22" t="s">
        <v>13437</v>
      </c>
      <c r="B55" s="22" t="s">
        <v>13645</v>
      </c>
      <c r="C55" s="22" t="s">
        <v>13647</v>
      </c>
      <c r="D55" s="22" t="s">
        <v>13648</v>
      </c>
    </row>
    <row r="56">
      <c r="A56" s="22" t="s">
        <v>13437</v>
      </c>
      <c r="B56" s="22" t="s">
        <v>13649</v>
      </c>
      <c r="C56" s="22" t="s">
        <v>13650</v>
      </c>
      <c r="D56" s="22" t="s">
        <v>13651</v>
      </c>
    </row>
    <row r="57">
      <c r="A57" s="22" t="s">
        <v>13437</v>
      </c>
      <c r="B57" s="22" t="s">
        <v>13652</v>
      </c>
      <c r="C57" s="22" t="s">
        <v>13653</v>
      </c>
      <c r="D57" s="22" t="s">
        <v>13654</v>
      </c>
    </row>
    <row r="58">
      <c r="A58" s="22" t="s">
        <v>13437</v>
      </c>
      <c r="B58" s="22" t="s">
        <v>13656</v>
      </c>
      <c r="C58" s="22" t="s">
        <v>13657</v>
      </c>
      <c r="D58" s="22" t="s">
        <v>13658</v>
      </c>
    </row>
    <row r="59">
      <c r="A59" s="22" t="s">
        <v>13437</v>
      </c>
      <c r="B59" s="22" t="s">
        <v>13661</v>
      </c>
      <c r="C59" s="22" t="s">
        <v>13662</v>
      </c>
      <c r="D59" s="22" t="s">
        <v>13663</v>
      </c>
    </row>
    <row r="60">
      <c r="A60" s="22" t="s">
        <v>13437</v>
      </c>
      <c r="B60" s="22" t="s">
        <v>13664</v>
      </c>
      <c r="C60" s="22" t="s">
        <v>13665</v>
      </c>
      <c r="D60" s="22" t="s">
        <v>13666</v>
      </c>
    </row>
    <row r="61">
      <c r="A61" s="22" t="s">
        <v>13437</v>
      </c>
      <c r="B61" s="22" t="s">
        <v>13667</v>
      </c>
      <c r="C61" s="22" t="s">
        <v>13668</v>
      </c>
      <c r="D61" s="22" t="s">
        <v>13669</v>
      </c>
    </row>
    <row r="62">
      <c r="A62" s="22" t="s">
        <v>13437</v>
      </c>
      <c r="B62" s="22" t="s">
        <v>13670</v>
      </c>
      <c r="C62" s="22" t="s">
        <v>13671</v>
      </c>
      <c r="D62" s="22" t="s">
        <v>13672</v>
      </c>
    </row>
    <row r="63">
      <c r="A63" s="22" t="s">
        <v>13437</v>
      </c>
      <c r="B63" s="22" t="s">
        <v>13673</v>
      </c>
      <c r="C63" s="22" t="s">
        <v>13674</v>
      </c>
      <c r="D63" s="22" t="s">
        <v>13675</v>
      </c>
    </row>
    <row r="64">
      <c r="A64" s="22" t="s">
        <v>13437</v>
      </c>
      <c r="B64" s="22" t="s">
        <v>13676</v>
      </c>
      <c r="C64" s="22" t="s">
        <v>13677</v>
      </c>
      <c r="D64" s="22" t="s">
        <v>13678</v>
      </c>
    </row>
    <row r="65">
      <c r="A65" s="22" t="s">
        <v>13437</v>
      </c>
      <c r="B65" s="22" t="s">
        <v>13680</v>
      </c>
      <c r="C65" s="22" t="s">
        <v>13682</v>
      </c>
      <c r="D65" s="22" t="s">
        <v>13683</v>
      </c>
    </row>
    <row r="66">
      <c r="A66" s="22" t="s">
        <v>13437</v>
      </c>
      <c r="B66" s="22" t="s">
        <v>13684</v>
      </c>
      <c r="C66" s="22" t="s">
        <v>13685</v>
      </c>
      <c r="D66" s="22" t="s">
        <v>13686</v>
      </c>
    </row>
    <row r="67">
      <c r="A67" s="22" t="s">
        <v>13437</v>
      </c>
      <c r="B67" s="22" t="s">
        <v>13688</v>
      </c>
      <c r="C67" s="22" t="s">
        <v>13689</v>
      </c>
      <c r="D67" s="22" t="s">
        <v>13691</v>
      </c>
    </row>
    <row r="68">
      <c r="A68" s="22" t="s">
        <v>13437</v>
      </c>
      <c r="B68" s="22" t="s">
        <v>13693</v>
      </c>
      <c r="C68" s="22" t="s">
        <v>13694</v>
      </c>
      <c r="D68" s="22" t="s">
        <v>13695</v>
      </c>
    </row>
    <row r="69">
      <c r="A69" s="22" t="s">
        <v>13437</v>
      </c>
      <c r="B69" s="22" t="s">
        <v>13696</v>
      </c>
      <c r="C69" s="22" t="s">
        <v>13697</v>
      </c>
      <c r="D69" s="22" t="s">
        <v>13698</v>
      </c>
    </row>
    <row r="70">
      <c r="A70" s="22" t="s">
        <v>13437</v>
      </c>
      <c r="B70" s="22" t="s">
        <v>13701</v>
      </c>
      <c r="C70" s="22" t="s">
        <v>13702</v>
      </c>
      <c r="D70" s="22" t="s">
        <v>13703</v>
      </c>
    </row>
    <row r="71">
      <c r="A71" s="22" t="s">
        <v>13437</v>
      </c>
      <c r="B71" s="22" t="s">
        <v>13705</v>
      </c>
      <c r="C71" s="22" t="s">
        <v>13702</v>
      </c>
      <c r="D71" s="22" t="s">
        <v>13707</v>
      </c>
    </row>
    <row r="72">
      <c r="A72" s="22" t="s">
        <v>13437</v>
      </c>
      <c r="B72" s="22" t="s">
        <v>13708</v>
      </c>
      <c r="C72" s="22" t="s">
        <v>13709</v>
      </c>
      <c r="D72" s="22" t="s">
        <v>13710</v>
      </c>
    </row>
    <row r="73">
      <c r="A73" s="22" t="s">
        <v>13437</v>
      </c>
      <c r="B73" s="22" t="s">
        <v>13711</v>
      </c>
      <c r="C73" s="22" t="s">
        <v>13712</v>
      </c>
      <c r="D73" s="22" t="s">
        <v>13713</v>
      </c>
    </row>
    <row r="74">
      <c r="A74" s="22" t="s">
        <v>13437</v>
      </c>
      <c r="B74" s="22" t="s">
        <v>13715</v>
      </c>
      <c r="C74" s="22" t="s">
        <v>13716</v>
      </c>
      <c r="D74" s="22" t="s">
        <v>13717</v>
      </c>
    </row>
    <row r="75">
      <c r="A75" s="22" t="s">
        <v>13437</v>
      </c>
      <c r="B75" s="22" t="s">
        <v>13223</v>
      </c>
      <c r="C75" s="22" t="s">
        <v>1981</v>
      </c>
      <c r="D75" s="22" t="s">
        <v>13722</v>
      </c>
    </row>
    <row r="76">
      <c r="A76" s="22" t="s">
        <v>13437</v>
      </c>
      <c r="B76" s="22" t="s">
        <v>13724</v>
      </c>
      <c r="C76" s="22" t="s">
        <v>13725</v>
      </c>
      <c r="D76" s="22" t="s">
        <v>13726</v>
      </c>
    </row>
    <row r="77">
      <c r="A77" s="22" t="s">
        <v>13437</v>
      </c>
      <c r="B77" s="22" t="s">
        <v>13228</v>
      </c>
      <c r="C77" s="22" t="s">
        <v>2026</v>
      </c>
      <c r="D77" s="22" t="s">
        <v>13727</v>
      </c>
    </row>
    <row r="78">
      <c r="A78" s="22" t="s">
        <v>13437</v>
      </c>
      <c r="B78" s="22" t="s">
        <v>13728</v>
      </c>
      <c r="D78" s="22" t="s">
        <v>13729</v>
      </c>
    </row>
    <row r="79">
      <c r="A79" s="22" t="s">
        <v>13437</v>
      </c>
      <c r="B79" s="22" t="s">
        <v>13731</v>
      </c>
      <c r="C79" s="22" t="s">
        <v>13733</v>
      </c>
      <c r="D79" s="22" t="s">
        <v>13734</v>
      </c>
    </row>
    <row r="80">
      <c r="A80" s="22" t="s">
        <v>13437</v>
      </c>
      <c r="B80" s="22" t="s">
        <v>13735</v>
      </c>
      <c r="C80" s="22" t="s">
        <v>13736</v>
      </c>
      <c r="D80" s="22" t="s">
        <v>13737</v>
      </c>
    </row>
    <row r="81">
      <c r="A81" s="22" t="s">
        <v>13437</v>
      </c>
      <c r="B81" s="22" t="s">
        <v>13740</v>
      </c>
      <c r="C81" s="22" t="s">
        <v>13741</v>
      </c>
      <c r="D81" s="22" t="s">
        <v>13742</v>
      </c>
    </row>
    <row r="82">
      <c r="A82" s="22" t="s">
        <v>13437</v>
      </c>
      <c r="B82" s="22" t="s">
        <v>13743</v>
      </c>
      <c r="C82" s="22" t="s">
        <v>13744</v>
      </c>
      <c r="D82" s="22" t="s">
        <v>13745</v>
      </c>
    </row>
    <row r="83">
      <c r="A83" s="22" t="s">
        <v>13437</v>
      </c>
      <c r="B83" s="22" t="s">
        <v>13746</v>
      </c>
      <c r="C83" s="22" t="s">
        <v>13747</v>
      </c>
      <c r="D83" s="22" t="s">
        <v>13748</v>
      </c>
    </row>
    <row r="84">
      <c r="A84" s="22" t="s">
        <v>13437</v>
      </c>
      <c r="B84" s="22" t="s">
        <v>13749</v>
      </c>
      <c r="C84" s="22" t="s">
        <v>13750</v>
      </c>
      <c r="D84" s="22" t="s">
        <v>13751</v>
      </c>
    </row>
    <row r="85">
      <c r="A85" s="22" t="s">
        <v>13437</v>
      </c>
      <c r="B85" s="22" t="s">
        <v>13754</v>
      </c>
      <c r="C85" s="22" t="s">
        <v>13755</v>
      </c>
      <c r="D85" s="22" t="s">
        <v>13756</v>
      </c>
    </row>
    <row r="86">
      <c r="A86" s="22" t="s">
        <v>13437</v>
      </c>
      <c r="B86" s="22" t="s">
        <v>13758</v>
      </c>
      <c r="C86" s="22" t="s">
        <v>13759</v>
      </c>
      <c r="D86" s="22" t="s">
        <v>13761</v>
      </c>
    </row>
    <row r="87">
      <c r="A87" s="22" t="s">
        <v>13437</v>
      </c>
      <c r="B87" s="22" t="s">
        <v>13762</v>
      </c>
      <c r="C87" s="22" t="s">
        <v>13763</v>
      </c>
      <c r="D87" s="22" t="s">
        <v>13764</v>
      </c>
    </row>
    <row r="88">
      <c r="A88" s="22" t="s">
        <v>13437</v>
      </c>
      <c r="B88" s="22" t="s">
        <v>13766</v>
      </c>
      <c r="C88" s="22" t="s">
        <v>13767</v>
      </c>
      <c r="D88" s="22" t="s">
        <v>13768</v>
      </c>
    </row>
    <row r="89">
      <c r="A89" s="22" t="s">
        <v>13437</v>
      </c>
      <c r="B89" s="22" t="s">
        <v>13769</v>
      </c>
      <c r="C89" s="22" t="s">
        <v>13770</v>
      </c>
      <c r="D89" s="22" t="s">
        <v>13771</v>
      </c>
    </row>
    <row r="90">
      <c r="A90" s="22" t="s">
        <v>13437</v>
      </c>
      <c r="B90" s="22" t="s">
        <v>13773</v>
      </c>
      <c r="D90" s="22" t="s">
        <v>13775</v>
      </c>
    </row>
    <row r="91">
      <c r="A91" s="22" t="s">
        <v>13437</v>
      </c>
      <c r="B91" s="22" t="s">
        <v>13776</v>
      </c>
      <c r="C91" s="22" t="s">
        <v>13777</v>
      </c>
      <c r="D91" s="22" t="s">
        <v>13778</v>
      </c>
    </row>
    <row r="92">
      <c r="A92" s="22" t="s">
        <v>13437</v>
      </c>
      <c r="B92" s="22" t="s">
        <v>13779</v>
      </c>
      <c r="C92" s="22" t="s">
        <v>13780</v>
      </c>
      <c r="D92" s="22" t="s">
        <v>13781</v>
      </c>
    </row>
    <row r="93">
      <c r="A93" s="22" t="s">
        <v>13437</v>
      </c>
      <c r="B93" s="22" t="s">
        <v>13782</v>
      </c>
      <c r="C93" s="22" t="s">
        <v>13783</v>
      </c>
      <c r="D93" s="22" t="s">
        <v>13784</v>
      </c>
    </row>
    <row r="94">
      <c r="A94" s="22" t="s">
        <v>13437</v>
      </c>
      <c r="B94" s="22" t="s">
        <v>13785</v>
      </c>
      <c r="C94" s="22" t="s">
        <v>13786</v>
      </c>
      <c r="D94" s="22" t="s">
        <v>13787</v>
      </c>
    </row>
    <row r="95">
      <c r="A95" s="22" t="s">
        <v>13437</v>
      </c>
      <c r="B95" s="22" t="s">
        <v>11528</v>
      </c>
      <c r="C95" s="22" t="s">
        <v>13788</v>
      </c>
      <c r="D95" s="22" t="s">
        <v>13789</v>
      </c>
    </row>
    <row r="96">
      <c r="A96" s="22" t="s">
        <v>13437</v>
      </c>
      <c r="B96" s="22" t="s">
        <v>13792</v>
      </c>
      <c r="C96" s="22" t="s">
        <v>13794</v>
      </c>
      <c r="D96" s="22" t="s">
        <v>13795</v>
      </c>
    </row>
    <row r="97">
      <c r="A97" s="22" t="s">
        <v>13437</v>
      </c>
      <c r="B97" s="22" t="s">
        <v>13796</v>
      </c>
      <c r="C97" s="22" t="s">
        <v>13797</v>
      </c>
      <c r="D97" s="22" t="s">
        <v>13798</v>
      </c>
    </row>
    <row r="98">
      <c r="A98" s="22" t="s">
        <v>13437</v>
      </c>
      <c r="B98" s="22" t="s">
        <v>13799</v>
      </c>
      <c r="C98" s="22" t="s">
        <v>13800</v>
      </c>
      <c r="D98" s="22" t="s">
        <v>13801</v>
      </c>
    </row>
    <row r="99">
      <c r="A99" s="22" t="s">
        <v>13437</v>
      </c>
      <c r="B99" s="22" t="s">
        <v>13802</v>
      </c>
      <c r="C99" s="22" t="s">
        <v>13800</v>
      </c>
      <c r="D99" s="22" t="s">
        <v>13804</v>
      </c>
    </row>
    <row r="100">
      <c r="A100" s="22" t="s">
        <v>13437</v>
      </c>
      <c r="B100" s="22" t="s">
        <v>13806</v>
      </c>
      <c r="C100" s="22" t="s">
        <v>13807</v>
      </c>
      <c r="D100" s="22" t="s">
        <v>13808</v>
      </c>
    </row>
    <row r="101">
      <c r="A101" s="22" t="s">
        <v>13437</v>
      </c>
      <c r="B101" s="22" t="s">
        <v>13811</v>
      </c>
      <c r="C101" s="22" t="s">
        <v>13812</v>
      </c>
      <c r="D101" s="22" t="s">
        <v>13813</v>
      </c>
    </row>
    <row r="102">
      <c r="A102" s="22" t="s">
        <v>13437</v>
      </c>
      <c r="B102" s="22" t="s">
        <v>13814</v>
      </c>
      <c r="C102" s="22" t="s">
        <v>13815</v>
      </c>
      <c r="D102" s="22" t="s">
        <v>13816</v>
      </c>
    </row>
    <row r="103">
      <c r="A103" s="22" t="s">
        <v>13437</v>
      </c>
      <c r="B103" s="22" t="s">
        <v>13817</v>
      </c>
      <c r="C103" s="22" t="s">
        <v>13818</v>
      </c>
      <c r="D103" s="22" t="s">
        <v>13819</v>
      </c>
    </row>
    <row r="104">
      <c r="A104" s="22" t="s">
        <v>13437</v>
      </c>
      <c r="B104" s="22" t="s">
        <v>13821</v>
      </c>
      <c r="C104" s="22" t="s">
        <v>13822</v>
      </c>
      <c r="D104" s="22" t="s">
        <v>13823</v>
      </c>
    </row>
    <row r="105">
      <c r="A105" s="22" t="s">
        <v>13437</v>
      </c>
      <c r="B105" s="22" t="s">
        <v>13826</v>
      </c>
      <c r="C105" s="22" t="s">
        <v>13828</v>
      </c>
      <c r="D105" s="22" t="s">
        <v>13829</v>
      </c>
    </row>
    <row r="106">
      <c r="A106" s="22" t="s">
        <v>13437</v>
      </c>
      <c r="B106" s="22" t="s">
        <v>13833</v>
      </c>
      <c r="C106" s="22" t="s">
        <v>13828</v>
      </c>
      <c r="D106" s="22" t="s">
        <v>13834</v>
      </c>
    </row>
    <row r="107">
      <c r="A107" s="22" t="s">
        <v>13437</v>
      </c>
      <c r="B107" s="22" t="s">
        <v>13835</v>
      </c>
      <c r="C107" s="22" t="s">
        <v>13828</v>
      </c>
      <c r="D107" s="22" t="s">
        <v>13836</v>
      </c>
    </row>
    <row r="108">
      <c r="A108" s="22" t="s">
        <v>13437</v>
      </c>
      <c r="B108" s="22" t="s">
        <v>13837</v>
      </c>
      <c r="C108" s="22" t="s">
        <v>13828</v>
      </c>
      <c r="D108" s="22" t="s">
        <v>13838</v>
      </c>
    </row>
    <row r="109">
      <c r="A109" s="22" t="s">
        <v>13437</v>
      </c>
      <c r="B109" s="22" t="s">
        <v>13841</v>
      </c>
      <c r="C109" s="22" t="s">
        <v>13842</v>
      </c>
      <c r="D109" s="22" t="s">
        <v>13844</v>
      </c>
    </row>
    <row r="110">
      <c r="A110" s="22" t="s">
        <v>13437</v>
      </c>
      <c r="B110" s="22" t="s">
        <v>13845</v>
      </c>
      <c r="C110" s="22" t="s">
        <v>13842</v>
      </c>
      <c r="D110" s="22" t="s">
        <v>13846</v>
      </c>
    </row>
    <row r="111">
      <c r="A111" s="22" t="s">
        <v>13437</v>
      </c>
      <c r="B111" s="22" t="s">
        <v>13847</v>
      </c>
      <c r="C111" s="22" t="s">
        <v>13842</v>
      </c>
      <c r="D111" s="22" t="s">
        <v>13848</v>
      </c>
    </row>
    <row r="112">
      <c r="A112" s="22" t="s">
        <v>13437</v>
      </c>
      <c r="B112" s="22" t="s">
        <v>13849</v>
      </c>
      <c r="C112" s="22" t="s">
        <v>13842</v>
      </c>
      <c r="D112" s="22" t="s">
        <v>13852</v>
      </c>
    </row>
    <row r="113">
      <c r="A113" s="22" t="s">
        <v>13437</v>
      </c>
      <c r="B113" s="22" t="s">
        <v>13854</v>
      </c>
      <c r="C113" s="22" t="s">
        <v>13856</v>
      </c>
      <c r="D113" s="22" t="s">
        <v>13857</v>
      </c>
    </row>
    <row r="114">
      <c r="A114" s="22" t="s">
        <v>13437</v>
      </c>
      <c r="B114" s="22" t="s">
        <v>13858</v>
      </c>
      <c r="C114" s="22" t="s">
        <v>13859</v>
      </c>
      <c r="D114" s="22" t="s">
        <v>13860</v>
      </c>
    </row>
    <row r="115">
      <c r="A115" s="22" t="s">
        <v>13437</v>
      </c>
      <c r="B115" s="22" t="s">
        <v>13861</v>
      </c>
      <c r="C115" s="22" t="s">
        <v>13862</v>
      </c>
      <c r="D115" s="22" t="s">
        <v>13863</v>
      </c>
    </row>
    <row r="116">
      <c r="A116" s="22" t="s">
        <v>13437</v>
      </c>
      <c r="B116" s="22" t="s">
        <v>13864</v>
      </c>
      <c r="C116" s="22" t="s">
        <v>13865</v>
      </c>
      <c r="D116" s="22" t="s">
        <v>13866</v>
      </c>
    </row>
    <row r="117">
      <c r="A117" s="22" t="s">
        <v>13437</v>
      </c>
      <c r="B117" s="22" t="s">
        <v>13867</v>
      </c>
      <c r="C117" s="22" t="s">
        <v>13868</v>
      </c>
      <c r="D117" s="22" t="s">
        <v>13869</v>
      </c>
    </row>
    <row r="118">
      <c r="A118" s="22" t="s">
        <v>13437</v>
      </c>
      <c r="B118" s="22" t="s">
        <v>13871</v>
      </c>
      <c r="C118" s="22" t="s">
        <v>13872</v>
      </c>
      <c r="D118" s="22" t="s">
        <v>13874</v>
      </c>
    </row>
    <row r="119">
      <c r="A119" s="22" t="s">
        <v>13437</v>
      </c>
      <c r="B119" s="22" t="s">
        <v>13877</v>
      </c>
      <c r="C119" s="22" t="s">
        <v>13878</v>
      </c>
      <c r="D119" s="22" t="s">
        <v>13879</v>
      </c>
    </row>
    <row r="120">
      <c r="A120" s="22" t="s">
        <v>13437</v>
      </c>
      <c r="B120" s="22" t="s">
        <v>13881</v>
      </c>
      <c r="C120" s="22" t="s">
        <v>13883</v>
      </c>
      <c r="D120" s="22" t="s">
        <v>13884</v>
      </c>
    </row>
    <row r="121">
      <c r="A121" s="22" t="s">
        <v>13437</v>
      </c>
      <c r="B121" s="22" t="s">
        <v>13885</v>
      </c>
      <c r="C121" s="22" t="s">
        <v>13886</v>
      </c>
      <c r="D121" s="22" t="s">
        <v>13887</v>
      </c>
    </row>
    <row r="122">
      <c r="A122" s="22" t="s">
        <v>13437</v>
      </c>
      <c r="B122" s="22" t="s">
        <v>13895</v>
      </c>
      <c r="C122" s="22" t="s">
        <v>13896</v>
      </c>
      <c r="D122" s="22" t="s">
        <v>13899</v>
      </c>
    </row>
    <row r="123">
      <c r="A123" s="22" t="s">
        <v>13437</v>
      </c>
      <c r="B123" s="22" t="s">
        <v>13902</v>
      </c>
      <c r="C123" s="22" t="s">
        <v>13903</v>
      </c>
      <c r="D123" s="22" t="s">
        <v>13904</v>
      </c>
    </row>
    <row r="124">
      <c r="A124" s="22" t="s">
        <v>13437</v>
      </c>
      <c r="B124" s="22" t="s">
        <v>13905</v>
      </c>
      <c r="C124" s="22" t="s">
        <v>13906</v>
      </c>
      <c r="D124" s="22" t="s">
        <v>13907</v>
      </c>
    </row>
    <row r="125">
      <c r="A125" s="22" t="s">
        <v>13437</v>
      </c>
      <c r="B125" s="22" t="s">
        <v>13908</v>
      </c>
      <c r="C125" s="22" t="s">
        <v>13909</v>
      </c>
      <c r="D125" s="22" t="s">
        <v>13911</v>
      </c>
    </row>
    <row r="126">
      <c r="A126" s="22" t="s">
        <v>13437</v>
      </c>
      <c r="B126" s="22" t="s">
        <v>13913</v>
      </c>
      <c r="C126" s="22" t="s">
        <v>13914</v>
      </c>
      <c r="D126" s="22" t="s">
        <v>13916</v>
      </c>
    </row>
    <row r="127">
      <c r="A127" s="22" t="s">
        <v>13437</v>
      </c>
      <c r="B127" s="22" t="s">
        <v>13918</v>
      </c>
      <c r="C127" s="22" t="s">
        <v>13919</v>
      </c>
      <c r="D127" s="22" t="s">
        <v>13920</v>
      </c>
    </row>
    <row r="128">
      <c r="A128" s="22" t="s">
        <v>13437</v>
      </c>
      <c r="B128" s="22" t="s">
        <v>13921</v>
      </c>
      <c r="C128" s="22" t="s">
        <v>13922</v>
      </c>
      <c r="D128" s="22" t="s">
        <v>13923</v>
      </c>
    </row>
    <row r="129">
      <c r="A129" s="22" t="s">
        <v>13437</v>
      </c>
      <c r="B129" s="22" t="s">
        <v>13926</v>
      </c>
      <c r="C129" s="22" t="s">
        <v>13926</v>
      </c>
      <c r="D129" s="22" t="s">
        <v>13927</v>
      </c>
    </row>
    <row r="130">
      <c r="A130" s="22" t="s">
        <v>13437</v>
      </c>
      <c r="B130" s="22" t="s">
        <v>13930</v>
      </c>
      <c r="D130" s="22" t="s">
        <v>13931</v>
      </c>
    </row>
    <row r="131">
      <c r="A131" s="22" t="s">
        <v>13437</v>
      </c>
      <c r="B131" s="22" t="s">
        <v>13932</v>
      </c>
      <c r="C131" s="22" t="s">
        <v>13933</v>
      </c>
      <c r="D131" s="22" t="s">
        <v>13934</v>
      </c>
    </row>
    <row r="132">
      <c r="A132" s="22" t="s">
        <v>13437</v>
      </c>
      <c r="B132" s="22" t="s">
        <v>13935</v>
      </c>
      <c r="C132" s="22" t="s">
        <v>13936</v>
      </c>
      <c r="D132" s="22" t="s">
        <v>13937</v>
      </c>
    </row>
    <row r="133">
      <c r="A133" s="22" t="s">
        <v>13437</v>
      </c>
      <c r="B133" s="22" t="s">
        <v>13474</v>
      </c>
      <c r="C133" s="22" t="s">
        <v>13474</v>
      </c>
      <c r="D133" s="22" t="s">
        <v>13942</v>
      </c>
    </row>
    <row r="134">
      <c r="A134" s="22" t="s">
        <v>13437</v>
      </c>
      <c r="B134" s="108" t="s">
        <v>13943</v>
      </c>
      <c r="C134" s="22" t="s">
        <v>13950</v>
      </c>
      <c r="D134" s="22" t="s">
        <v>13951</v>
      </c>
    </row>
    <row r="135">
      <c r="A135" s="22" t="s">
        <v>13437</v>
      </c>
      <c r="B135" s="22" t="s">
        <v>13954</v>
      </c>
      <c r="C135" s="22" t="s">
        <v>13955</v>
      </c>
      <c r="D135" s="22" t="s">
        <v>13956</v>
      </c>
    </row>
    <row r="136">
      <c r="A136" s="22" t="s">
        <v>13437</v>
      </c>
      <c r="B136" s="22" t="s">
        <v>13957</v>
      </c>
      <c r="C136" s="22" t="s">
        <v>13959</v>
      </c>
      <c r="D136" s="22" t="s">
        <v>13961</v>
      </c>
    </row>
    <row r="137">
      <c r="A137" s="22" t="s">
        <v>13437</v>
      </c>
      <c r="B137" s="22" t="s">
        <v>13962</v>
      </c>
      <c r="C137" s="22" t="s">
        <v>13963</v>
      </c>
      <c r="D137" s="22" t="s">
        <v>13965</v>
      </c>
    </row>
    <row r="138">
      <c r="A138" s="22" t="s">
        <v>13437</v>
      </c>
      <c r="B138" s="22" t="s">
        <v>13968</v>
      </c>
      <c r="C138" s="22" t="s">
        <v>13970</v>
      </c>
      <c r="D138" s="22" t="s">
        <v>13971</v>
      </c>
    </row>
    <row r="139">
      <c r="A139" s="22" t="s">
        <v>13437</v>
      </c>
      <c r="B139" s="22" t="s">
        <v>13972</v>
      </c>
      <c r="C139" s="22" t="s">
        <v>13973</v>
      </c>
      <c r="D139" s="22" t="s">
        <v>13974</v>
      </c>
    </row>
    <row r="140">
      <c r="A140" s="22" t="s">
        <v>13437</v>
      </c>
      <c r="B140" s="22" t="s">
        <v>13975</v>
      </c>
      <c r="C140" s="22" t="s">
        <v>13976</v>
      </c>
      <c r="D140" s="22" t="s">
        <v>13977</v>
      </c>
    </row>
    <row r="141">
      <c r="A141" s="22" t="s">
        <v>13437</v>
      </c>
      <c r="B141" s="22" t="s">
        <v>13979</v>
      </c>
      <c r="C141" s="22" t="s">
        <v>13980</v>
      </c>
      <c r="D141" s="22" t="s">
        <v>13981</v>
      </c>
    </row>
    <row r="142">
      <c r="A142" s="22" t="s">
        <v>13437</v>
      </c>
      <c r="B142" s="22" t="s">
        <v>13982</v>
      </c>
      <c r="C142" s="22" t="s">
        <v>13983</v>
      </c>
      <c r="D142" s="22" t="s">
        <v>13984</v>
      </c>
    </row>
    <row r="143">
      <c r="A143" s="22" t="s">
        <v>13437</v>
      </c>
      <c r="B143" s="22" t="s">
        <v>13985</v>
      </c>
      <c r="C143" s="22" t="s">
        <v>13986</v>
      </c>
      <c r="D143" s="22" t="s">
        <v>13987</v>
      </c>
    </row>
    <row r="144">
      <c r="A144" s="22" t="s">
        <v>13437</v>
      </c>
      <c r="B144" s="22" t="s">
        <v>13990</v>
      </c>
      <c r="C144" s="22" t="s">
        <v>13992</v>
      </c>
      <c r="D144" s="22" t="s">
        <v>13993</v>
      </c>
    </row>
    <row r="145">
      <c r="A145" s="22" t="s">
        <v>13437</v>
      </c>
      <c r="B145" s="22" t="s">
        <v>13995</v>
      </c>
      <c r="C145" s="22" t="s">
        <v>13996</v>
      </c>
      <c r="D145" s="22" t="s">
        <v>13997</v>
      </c>
    </row>
    <row r="146">
      <c r="A146" s="22" t="s">
        <v>13437</v>
      </c>
      <c r="B146" s="22" t="s">
        <v>13998</v>
      </c>
      <c r="C146" s="22" t="s">
        <v>13999</v>
      </c>
      <c r="D146" s="22" t="s">
        <v>14000</v>
      </c>
    </row>
    <row r="147">
      <c r="A147" s="22" t="s">
        <v>13437</v>
      </c>
      <c r="B147" s="22" t="s">
        <v>14001</v>
      </c>
      <c r="C147" s="22" t="s">
        <v>14003</v>
      </c>
      <c r="D147" s="22" t="s">
        <v>14005</v>
      </c>
    </row>
    <row r="148">
      <c r="A148" s="22" t="s">
        <v>13437</v>
      </c>
      <c r="B148" s="22" t="s">
        <v>14006</v>
      </c>
      <c r="C148" s="22" t="s">
        <v>14007</v>
      </c>
      <c r="D148" s="22" t="s">
        <v>14008</v>
      </c>
    </row>
    <row r="149">
      <c r="A149" s="22" t="s">
        <v>13437</v>
      </c>
      <c r="B149" s="22" t="s">
        <v>14011</v>
      </c>
      <c r="C149" s="22" t="s">
        <v>14012</v>
      </c>
      <c r="D149" s="22" t="s">
        <v>14013</v>
      </c>
    </row>
    <row r="150">
      <c r="A150" s="22" t="s">
        <v>13437</v>
      </c>
      <c r="B150" s="22" t="s">
        <v>14014</v>
      </c>
      <c r="C150" s="22" t="s">
        <v>14015</v>
      </c>
      <c r="D150" s="22" t="s">
        <v>14016</v>
      </c>
    </row>
    <row r="151">
      <c r="A151" s="22" t="s">
        <v>13437</v>
      </c>
      <c r="B151" s="22" t="s">
        <v>1128</v>
      </c>
      <c r="C151" s="22" t="s">
        <v>14017</v>
      </c>
      <c r="D151" s="22" t="s">
        <v>1200</v>
      </c>
    </row>
    <row r="152">
      <c r="A152" s="22" t="s">
        <v>13437</v>
      </c>
      <c r="B152" s="22" t="s">
        <v>14019</v>
      </c>
      <c r="C152" s="22" t="s">
        <v>14022</v>
      </c>
      <c r="D152" s="22" t="s">
        <v>14025</v>
      </c>
    </row>
    <row r="153">
      <c r="A153" s="22" t="s">
        <v>13437</v>
      </c>
      <c r="B153" s="22" t="s">
        <v>14026</v>
      </c>
      <c r="D153" s="22" t="s">
        <v>14027</v>
      </c>
    </row>
    <row r="154">
      <c r="A154" s="22" t="s">
        <v>13437</v>
      </c>
      <c r="B154" s="22" t="s">
        <v>14030</v>
      </c>
      <c r="C154" s="22" t="s">
        <v>14031</v>
      </c>
      <c r="D154" s="22" t="s">
        <v>14032</v>
      </c>
    </row>
    <row r="155">
      <c r="A155" s="22" t="s">
        <v>13437</v>
      </c>
      <c r="B155" s="22" t="s">
        <v>14033</v>
      </c>
      <c r="C155" s="22" t="s">
        <v>14034</v>
      </c>
      <c r="D155" s="22" t="s">
        <v>14035</v>
      </c>
    </row>
    <row r="156">
      <c r="A156" s="22" t="s">
        <v>13437</v>
      </c>
      <c r="B156" s="22" t="s">
        <v>14036</v>
      </c>
      <c r="C156" s="22" t="s">
        <v>14037</v>
      </c>
      <c r="D156" s="22" t="s">
        <v>14038</v>
      </c>
    </row>
    <row r="157">
      <c r="A157" s="22" t="s">
        <v>13437</v>
      </c>
      <c r="B157" s="22" t="s">
        <v>14039</v>
      </c>
      <c r="C157" s="22" t="s">
        <v>14040</v>
      </c>
      <c r="D157" s="22" t="s">
        <v>14042</v>
      </c>
    </row>
    <row r="158">
      <c r="A158" s="22" t="s">
        <v>13437</v>
      </c>
      <c r="B158" s="22" t="s">
        <v>14044</v>
      </c>
      <c r="C158" s="22" t="s">
        <v>14045</v>
      </c>
      <c r="D158" s="22" t="s">
        <v>14046</v>
      </c>
    </row>
    <row r="159">
      <c r="A159" s="22" t="s">
        <v>13437</v>
      </c>
      <c r="B159" s="22" t="s">
        <v>14048</v>
      </c>
      <c r="C159" s="22" t="s">
        <v>14049</v>
      </c>
      <c r="D159" s="22" t="s">
        <v>14051</v>
      </c>
    </row>
    <row r="160">
      <c r="A160" s="22" t="s">
        <v>13437</v>
      </c>
      <c r="B160" s="22" t="s">
        <v>14052</v>
      </c>
      <c r="C160" s="22" t="s">
        <v>14053</v>
      </c>
      <c r="D160" s="22" t="s">
        <v>14054</v>
      </c>
    </row>
    <row r="161">
      <c r="A161" s="22" t="s">
        <v>13437</v>
      </c>
      <c r="B161" s="22" t="s">
        <v>14055</v>
      </c>
      <c r="C161" s="22" t="s">
        <v>14056</v>
      </c>
      <c r="D161" s="22" t="s">
        <v>14057</v>
      </c>
    </row>
    <row r="162">
      <c r="A162" s="22" t="s">
        <v>13437</v>
      </c>
      <c r="B162" s="22" t="s">
        <v>722</v>
      </c>
      <c r="C162" s="22" t="s">
        <v>14058</v>
      </c>
      <c r="D162" s="22" t="s">
        <v>1246</v>
      </c>
    </row>
    <row r="163">
      <c r="A163" s="22" t="s">
        <v>13437</v>
      </c>
      <c r="B163" s="22" t="s">
        <v>14062</v>
      </c>
      <c r="C163" s="22" t="s">
        <v>14063</v>
      </c>
      <c r="D163" s="22" t="s">
        <v>14064</v>
      </c>
    </row>
    <row r="164">
      <c r="A164" s="22" t="s">
        <v>13437</v>
      </c>
      <c r="B164" s="22" t="s">
        <v>14065</v>
      </c>
      <c r="C164" s="22" t="s">
        <v>14066</v>
      </c>
      <c r="D164" s="22" t="s">
        <v>14068</v>
      </c>
    </row>
    <row r="165">
      <c r="A165" s="22" t="s">
        <v>13437</v>
      </c>
      <c r="B165" s="22" t="s">
        <v>14072</v>
      </c>
      <c r="C165" s="22" t="s">
        <v>14073</v>
      </c>
      <c r="D165" s="22" t="s">
        <v>14074</v>
      </c>
    </row>
    <row r="166">
      <c r="A166" s="22" t="s">
        <v>13437</v>
      </c>
      <c r="B166" s="22" t="s">
        <v>14077</v>
      </c>
      <c r="C166" s="22" t="s">
        <v>14078</v>
      </c>
      <c r="D166" s="22" t="s">
        <v>14080</v>
      </c>
    </row>
    <row r="167">
      <c r="A167" s="22" t="s">
        <v>13437</v>
      </c>
      <c r="B167" s="22" t="s">
        <v>14082</v>
      </c>
      <c r="C167" s="22" t="s">
        <v>14083</v>
      </c>
      <c r="D167" s="22" t="s">
        <v>14084</v>
      </c>
    </row>
    <row r="168">
      <c r="A168" s="22" t="s">
        <v>13437</v>
      </c>
      <c r="B168" s="22" t="s">
        <v>14085</v>
      </c>
      <c r="C168" s="22" t="s">
        <v>14083</v>
      </c>
      <c r="D168" s="22" t="s">
        <v>14086</v>
      </c>
    </row>
    <row r="169">
      <c r="A169" s="22" t="s">
        <v>13437</v>
      </c>
      <c r="B169" s="22" t="s">
        <v>14087</v>
      </c>
      <c r="C169" s="22" t="s">
        <v>14083</v>
      </c>
      <c r="D169" s="22" t="s">
        <v>14090</v>
      </c>
    </row>
    <row r="170">
      <c r="A170" s="22" t="s">
        <v>13437</v>
      </c>
      <c r="B170" s="22" t="s">
        <v>14091</v>
      </c>
      <c r="C170" s="22" t="s">
        <v>14092</v>
      </c>
      <c r="D170" s="22" t="s">
        <v>14093</v>
      </c>
    </row>
    <row r="171">
      <c r="A171" s="22" t="s">
        <v>13437</v>
      </c>
      <c r="B171" s="22" t="s">
        <v>1890</v>
      </c>
      <c r="C171" s="22" t="s">
        <v>14096</v>
      </c>
      <c r="D171" s="22" t="s">
        <v>14097</v>
      </c>
    </row>
    <row r="172">
      <c r="A172" s="22" t="s">
        <v>13437</v>
      </c>
      <c r="B172" s="22" t="s">
        <v>14098</v>
      </c>
      <c r="C172" s="22" t="s">
        <v>14099</v>
      </c>
      <c r="D172" s="22" t="s">
        <v>14100</v>
      </c>
    </row>
    <row r="173">
      <c r="A173" s="22" t="s">
        <v>13437</v>
      </c>
      <c r="B173" s="22" t="s">
        <v>14101</v>
      </c>
      <c r="C173" s="22" t="s">
        <v>14102</v>
      </c>
      <c r="D173" s="22" t="s">
        <v>14103</v>
      </c>
    </row>
    <row r="174">
      <c r="A174" s="22" t="s">
        <v>13437</v>
      </c>
      <c r="B174" s="22" t="s">
        <v>14104</v>
      </c>
      <c r="C174" s="22" t="s">
        <v>14106</v>
      </c>
      <c r="D174" s="22" t="s">
        <v>14108</v>
      </c>
    </row>
    <row r="175">
      <c r="A175" s="22" t="s">
        <v>13437</v>
      </c>
      <c r="B175" s="22" t="s">
        <v>14109</v>
      </c>
      <c r="C175" s="22" t="s">
        <v>14111</v>
      </c>
      <c r="D175" s="22" t="s">
        <v>14112</v>
      </c>
    </row>
    <row r="176">
      <c r="A176" s="22" t="s">
        <v>13437</v>
      </c>
      <c r="B176" s="22" t="s">
        <v>14114</v>
      </c>
      <c r="C176" s="22" t="s">
        <v>14115</v>
      </c>
      <c r="D176" s="22" t="s">
        <v>14116</v>
      </c>
    </row>
    <row r="177">
      <c r="A177" s="22" t="s">
        <v>13437</v>
      </c>
      <c r="B177" s="22" t="s">
        <v>14117</v>
      </c>
      <c r="C177" s="22" t="s">
        <v>14118</v>
      </c>
      <c r="D177" s="22" t="s">
        <v>14119</v>
      </c>
    </row>
    <row r="178">
      <c r="A178" s="22" t="s">
        <v>13437</v>
      </c>
      <c r="B178" s="22" t="s">
        <v>14124</v>
      </c>
      <c r="C178" s="22" t="s">
        <v>14125</v>
      </c>
      <c r="D178" s="22" t="s">
        <v>14126</v>
      </c>
    </row>
    <row r="179">
      <c r="A179" s="22" t="s">
        <v>13437</v>
      </c>
      <c r="B179" s="22" t="s">
        <v>14131</v>
      </c>
      <c r="D179" s="22" t="s">
        <v>14132</v>
      </c>
    </row>
    <row r="180">
      <c r="A180" s="22" t="s">
        <v>13437</v>
      </c>
      <c r="B180" s="22" t="s">
        <v>14133</v>
      </c>
      <c r="C180" s="22" t="s">
        <v>14134</v>
      </c>
      <c r="D180" s="22" t="s">
        <v>14135</v>
      </c>
    </row>
    <row r="181">
      <c r="A181" s="22" t="s">
        <v>13437</v>
      </c>
      <c r="B181" s="22" t="s">
        <v>14136</v>
      </c>
      <c r="C181" s="22" t="s">
        <v>14137</v>
      </c>
      <c r="D181" s="22" t="s">
        <v>14138</v>
      </c>
    </row>
    <row r="182">
      <c r="A182" s="22" t="s">
        <v>13437</v>
      </c>
      <c r="B182" s="22" t="s">
        <v>14141</v>
      </c>
      <c r="C182" s="22" t="s">
        <v>14142</v>
      </c>
      <c r="D182" s="22" t="s">
        <v>14143</v>
      </c>
    </row>
    <row r="183">
      <c r="A183" s="22" t="s">
        <v>13437</v>
      </c>
      <c r="B183" s="22" t="s">
        <v>14144</v>
      </c>
      <c r="C183" s="22" t="s">
        <v>14145</v>
      </c>
      <c r="D183" s="22" t="s">
        <v>14146</v>
      </c>
    </row>
    <row r="184">
      <c r="A184" s="22" t="s">
        <v>13437</v>
      </c>
      <c r="B184" s="22" t="s">
        <v>443</v>
      </c>
      <c r="C184" s="22" t="s">
        <v>444</v>
      </c>
      <c r="D184" s="22" t="s">
        <v>1257</v>
      </c>
    </row>
    <row r="185">
      <c r="A185" s="22" t="s">
        <v>13437</v>
      </c>
      <c r="B185" s="22" t="s">
        <v>13257</v>
      </c>
      <c r="C185" s="22" t="s">
        <v>14149</v>
      </c>
      <c r="D185" s="22" t="s">
        <v>14150</v>
      </c>
    </row>
    <row r="186">
      <c r="A186" s="22" t="s">
        <v>13437</v>
      </c>
      <c r="B186" s="22" t="s">
        <v>14151</v>
      </c>
      <c r="C186" s="22" t="s">
        <v>14152</v>
      </c>
      <c r="D186" s="22" t="s">
        <v>14153</v>
      </c>
    </row>
    <row r="187">
      <c r="A187" s="22" t="s">
        <v>13437</v>
      </c>
      <c r="B187" s="22" t="s">
        <v>14158</v>
      </c>
      <c r="C187" s="22" t="s">
        <v>14159</v>
      </c>
      <c r="D187" s="22" t="s">
        <v>14160</v>
      </c>
    </row>
    <row r="188">
      <c r="A188" s="22" t="s">
        <v>13437</v>
      </c>
      <c r="B188" s="22" t="s">
        <v>14161</v>
      </c>
      <c r="C188" s="22" t="s">
        <v>14162</v>
      </c>
      <c r="D188" s="22" t="s">
        <v>14163</v>
      </c>
    </row>
    <row r="189">
      <c r="A189" s="22" t="s">
        <v>13437</v>
      </c>
      <c r="B189" s="22" t="s">
        <v>14166</v>
      </c>
      <c r="C189" s="22" t="s">
        <v>14167</v>
      </c>
      <c r="D189" s="22" t="s">
        <v>14168</v>
      </c>
    </row>
    <row r="190">
      <c r="A190" s="22" t="s">
        <v>13437</v>
      </c>
      <c r="B190" s="22" t="s">
        <v>14169</v>
      </c>
      <c r="C190" s="22" t="s">
        <v>14170</v>
      </c>
      <c r="D190" s="22" t="s">
        <v>14171</v>
      </c>
    </row>
    <row r="191">
      <c r="A191" s="22" t="s">
        <v>13437</v>
      </c>
      <c r="B191" s="22" t="s">
        <v>14172</v>
      </c>
      <c r="C191" s="22" t="s">
        <v>14173</v>
      </c>
      <c r="D191" s="22" t="s">
        <v>14174</v>
      </c>
    </row>
    <row r="192">
      <c r="A192" s="22" t="s">
        <v>13437</v>
      </c>
      <c r="B192" s="22" t="s">
        <v>14179</v>
      </c>
      <c r="C192" s="22" t="s">
        <v>14180</v>
      </c>
      <c r="D192" s="22" t="s">
        <v>14181</v>
      </c>
    </row>
    <row r="193">
      <c r="A193" s="22" t="s">
        <v>13437</v>
      </c>
      <c r="B193" s="22" t="s">
        <v>2195</v>
      </c>
      <c r="C193" s="22" t="s">
        <v>14184</v>
      </c>
      <c r="D193" s="22" t="s">
        <v>14185</v>
      </c>
    </row>
    <row r="194">
      <c r="A194" s="22" t="s">
        <v>13437</v>
      </c>
      <c r="B194" s="22" t="s">
        <v>14186</v>
      </c>
      <c r="C194" s="22" t="s">
        <v>14187</v>
      </c>
      <c r="D194" s="22" t="s">
        <v>14189</v>
      </c>
    </row>
    <row r="195">
      <c r="A195" s="22" t="s">
        <v>13437</v>
      </c>
      <c r="B195" s="22" t="s">
        <v>14191</v>
      </c>
      <c r="D195" s="22" t="s">
        <v>14192</v>
      </c>
    </row>
    <row r="196">
      <c r="A196" s="22" t="s">
        <v>13437</v>
      </c>
      <c r="B196" s="22" t="s">
        <v>14195</v>
      </c>
      <c r="C196" s="22" t="s">
        <v>14196</v>
      </c>
      <c r="D196" s="22" t="s">
        <v>14197</v>
      </c>
    </row>
    <row r="197">
      <c r="A197" s="22" t="s">
        <v>13437</v>
      </c>
      <c r="B197" s="22" t="s">
        <v>4429</v>
      </c>
      <c r="C197" s="22" t="s">
        <v>14198</v>
      </c>
      <c r="D197" s="22" t="s">
        <v>4436</v>
      </c>
    </row>
    <row r="198">
      <c r="A198" s="22" t="s">
        <v>13437</v>
      </c>
      <c r="B198" s="22" t="s">
        <v>14199</v>
      </c>
      <c r="C198" s="22" t="s">
        <v>14202</v>
      </c>
      <c r="D198" s="22" t="s">
        <v>14203</v>
      </c>
    </row>
    <row r="199">
      <c r="A199" s="22" t="s">
        <v>13437</v>
      </c>
      <c r="B199" s="22" t="s">
        <v>1281</v>
      </c>
      <c r="C199" s="22" t="s">
        <v>1282</v>
      </c>
      <c r="D199" s="22" t="s">
        <v>1303</v>
      </c>
    </row>
    <row r="200">
      <c r="A200" s="22" t="s">
        <v>13437</v>
      </c>
      <c r="B200" s="22" t="s">
        <v>1258</v>
      </c>
      <c r="C200" s="22" t="s">
        <v>1259</v>
      </c>
      <c r="D200" s="22" t="s">
        <v>1279</v>
      </c>
    </row>
    <row r="201">
      <c r="A201" s="22" t="s">
        <v>13437</v>
      </c>
      <c r="B201" s="22" t="s">
        <v>14206</v>
      </c>
      <c r="C201" s="22" t="s">
        <v>14207</v>
      </c>
      <c r="D201" s="22" t="s">
        <v>14208</v>
      </c>
    </row>
    <row r="202">
      <c r="A202" s="22" t="s">
        <v>13437</v>
      </c>
      <c r="B202" s="22" t="s">
        <v>14210</v>
      </c>
      <c r="D202" s="22" t="s">
        <v>14212</v>
      </c>
    </row>
    <row r="203">
      <c r="A203" s="22" t="s">
        <v>13437</v>
      </c>
      <c r="B203" s="22" t="s">
        <v>14214</v>
      </c>
      <c r="C203" s="22" t="s">
        <v>14215</v>
      </c>
      <c r="D203" s="22" t="s">
        <v>14216</v>
      </c>
    </row>
    <row r="204">
      <c r="A204" s="22" t="s">
        <v>13437</v>
      </c>
      <c r="B204" s="22" t="s">
        <v>14217</v>
      </c>
      <c r="C204" s="22" t="s">
        <v>14218</v>
      </c>
      <c r="D204" s="22" t="s">
        <v>14219</v>
      </c>
    </row>
    <row r="205">
      <c r="A205" s="22" t="s">
        <v>13437</v>
      </c>
      <c r="B205" s="22" t="s">
        <v>14220</v>
      </c>
      <c r="C205" s="22" t="s">
        <v>14221</v>
      </c>
      <c r="D205" s="22" t="s">
        <v>14222</v>
      </c>
    </row>
    <row r="206">
      <c r="A206" s="22" t="s">
        <v>13437</v>
      </c>
      <c r="B206" s="22" t="s">
        <v>14225</v>
      </c>
      <c r="D206" s="22" t="s">
        <v>14226</v>
      </c>
    </row>
    <row r="207">
      <c r="A207" s="22" t="s">
        <v>13437</v>
      </c>
      <c r="B207" s="22" t="s">
        <v>14225</v>
      </c>
      <c r="D207" s="22" t="s">
        <v>14229</v>
      </c>
    </row>
    <row r="208">
      <c r="A208" s="22" t="s">
        <v>13437</v>
      </c>
      <c r="B208" s="22" t="s">
        <v>795</v>
      </c>
      <c r="C208" s="22" t="s">
        <v>795</v>
      </c>
      <c r="D208" s="22" t="s">
        <v>859</v>
      </c>
    </row>
    <row r="209">
      <c r="A209" s="22" t="s">
        <v>13437</v>
      </c>
      <c r="B209" s="22" t="s">
        <v>871</v>
      </c>
      <c r="C209" s="22" t="s">
        <v>873</v>
      </c>
      <c r="D209" s="22" t="s">
        <v>1018</v>
      </c>
    </row>
    <row r="210">
      <c r="A210" s="22" t="s">
        <v>13437</v>
      </c>
      <c r="B210" s="22" t="s">
        <v>14234</v>
      </c>
      <c r="D210" s="22" t="s">
        <v>14236</v>
      </c>
    </row>
    <row r="211">
      <c r="A211" s="22" t="s">
        <v>13437</v>
      </c>
      <c r="B211" s="22" t="s">
        <v>14237</v>
      </c>
      <c r="C211" s="22" t="s">
        <v>14238</v>
      </c>
      <c r="D211" s="22" t="s">
        <v>14239</v>
      </c>
    </row>
    <row r="212">
      <c r="A212" s="22" t="s">
        <v>13437</v>
      </c>
      <c r="B212" s="22" t="s">
        <v>14242</v>
      </c>
      <c r="C212" s="22" t="s">
        <v>14243</v>
      </c>
      <c r="D212" s="22" t="s">
        <v>14244</v>
      </c>
    </row>
    <row r="213">
      <c r="A213" s="22" t="s">
        <v>13437</v>
      </c>
      <c r="B213" s="22" t="s">
        <v>14245</v>
      </c>
      <c r="C213" s="22" t="s">
        <v>14246</v>
      </c>
      <c r="D213" s="22" t="s">
        <v>14247</v>
      </c>
    </row>
    <row r="214">
      <c r="A214" s="22" t="s">
        <v>13437</v>
      </c>
      <c r="B214" s="22" t="s">
        <v>14248</v>
      </c>
      <c r="D214" s="22" t="s">
        <v>14249</v>
      </c>
    </row>
    <row r="215">
      <c r="A215" s="22" t="s">
        <v>13437</v>
      </c>
      <c r="B215" s="22" t="s">
        <v>14251</v>
      </c>
      <c r="C215" s="22" t="s">
        <v>14253</v>
      </c>
      <c r="D215" s="22" t="s">
        <v>14254</v>
      </c>
    </row>
    <row r="216">
      <c r="A216" s="22" t="s">
        <v>13437</v>
      </c>
      <c r="B216" s="22" t="s">
        <v>14255</v>
      </c>
      <c r="C216" s="22" t="s">
        <v>14256</v>
      </c>
      <c r="D216" s="22" t="s">
        <v>14257</v>
      </c>
    </row>
    <row r="217">
      <c r="A217" s="22" t="s">
        <v>13437</v>
      </c>
      <c r="B217" s="22" t="s">
        <v>14260</v>
      </c>
      <c r="C217" s="22" t="s">
        <v>14261</v>
      </c>
      <c r="D217" s="22" t="s">
        <v>14262</v>
      </c>
    </row>
    <row r="218">
      <c r="A218" s="22" t="s">
        <v>13437</v>
      </c>
      <c r="B218" s="22" t="s">
        <v>14263</v>
      </c>
      <c r="C218" s="22" t="s">
        <v>14264</v>
      </c>
      <c r="D218" s="22" t="s">
        <v>14265</v>
      </c>
    </row>
    <row r="219">
      <c r="A219" s="22" t="s">
        <v>13437</v>
      </c>
      <c r="B219" s="22" t="s">
        <v>14266</v>
      </c>
      <c r="C219" s="22" t="s">
        <v>14267</v>
      </c>
      <c r="D219" s="22" t="s">
        <v>14268</v>
      </c>
    </row>
    <row r="220">
      <c r="A220" s="22" t="s">
        <v>13437</v>
      </c>
      <c r="B220" s="22" t="s">
        <v>14269</v>
      </c>
      <c r="C220" s="22" t="s">
        <v>14270</v>
      </c>
      <c r="D220" s="22" t="s">
        <v>14271</v>
      </c>
    </row>
    <row r="221">
      <c r="A221" s="22" t="s">
        <v>13437</v>
      </c>
      <c r="B221" s="22" t="s">
        <v>14274</v>
      </c>
      <c r="C221" s="22" t="s">
        <v>14276</v>
      </c>
      <c r="D221" s="22" t="s">
        <v>14278</v>
      </c>
    </row>
    <row r="222">
      <c r="A222" s="22" t="s">
        <v>13437</v>
      </c>
      <c r="B222" s="22" t="s">
        <v>14279</v>
      </c>
      <c r="C222" s="22" t="s">
        <v>14280</v>
      </c>
      <c r="D222" s="22" t="s">
        <v>14281</v>
      </c>
    </row>
    <row r="223">
      <c r="A223" s="22" t="s">
        <v>13437</v>
      </c>
      <c r="B223" s="22" t="s">
        <v>14282</v>
      </c>
      <c r="C223" s="22" t="s">
        <v>14283</v>
      </c>
      <c r="D223" s="22" t="s">
        <v>14284</v>
      </c>
    </row>
    <row r="224">
      <c r="A224" s="22" t="s">
        <v>13437</v>
      </c>
      <c r="B224" s="22" t="s">
        <v>14285</v>
      </c>
      <c r="C224" s="22" t="s">
        <v>14286</v>
      </c>
      <c r="D224" s="22" t="s">
        <v>14287</v>
      </c>
    </row>
    <row r="225">
      <c r="A225" s="22" t="s">
        <v>13437</v>
      </c>
      <c r="B225" s="22" t="s">
        <v>14290</v>
      </c>
      <c r="C225" s="22" t="s">
        <v>14291</v>
      </c>
      <c r="D225" s="22" t="s">
        <v>14293</v>
      </c>
    </row>
    <row r="226">
      <c r="A226" s="22" t="s">
        <v>13437</v>
      </c>
      <c r="B226" s="22" t="s">
        <v>14295</v>
      </c>
      <c r="C226" s="22" t="s">
        <v>14297</v>
      </c>
      <c r="D226" s="22" t="s">
        <v>14298</v>
      </c>
    </row>
    <row r="227">
      <c r="A227" s="22" t="s">
        <v>13437</v>
      </c>
      <c r="B227" s="22" t="s">
        <v>14299</v>
      </c>
      <c r="C227" s="22" t="s">
        <v>14300</v>
      </c>
      <c r="D227" s="22" t="s">
        <v>14301</v>
      </c>
    </row>
    <row r="228">
      <c r="A228" s="22" t="s">
        <v>13437</v>
      </c>
      <c r="B228" s="22" t="s">
        <v>14302</v>
      </c>
      <c r="C228" s="22" t="s">
        <v>14303</v>
      </c>
      <c r="D228" s="22" t="s">
        <v>14304</v>
      </c>
    </row>
    <row r="229">
      <c r="A229" s="22" t="s">
        <v>13437</v>
      </c>
      <c r="B229" s="22" t="s">
        <v>14306</v>
      </c>
      <c r="C229" s="22" t="s">
        <v>14307</v>
      </c>
      <c r="D229" s="22" t="s">
        <v>14309</v>
      </c>
    </row>
    <row r="230">
      <c r="A230" s="22" t="s">
        <v>13437</v>
      </c>
      <c r="B230" s="22" t="s">
        <v>14312</v>
      </c>
      <c r="C230" s="22" t="s">
        <v>14313</v>
      </c>
      <c r="D230" s="22" t="s">
        <v>14314</v>
      </c>
    </row>
    <row r="231">
      <c r="A231" s="22" t="s">
        <v>13437</v>
      </c>
      <c r="B231" s="22" t="s">
        <v>14315</v>
      </c>
      <c r="C231" s="22" t="s">
        <v>14316</v>
      </c>
      <c r="D231" s="22" t="s">
        <v>14317</v>
      </c>
    </row>
    <row r="232">
      <c r="A232" s="22" t="s">
        <v>13437</v>
      </c>
      <c r="B232" s="22" t="s">
        <v>14320</v>
      </c>
      <c r="C232" s="22" t="s">
        <v>14321</v>
      </c>
      <c r="D232" s="22" t="s">
        <v>14322</v>
      </c>
    </row>
    <row r="233">
      <c r="A233" s="22" t="s">
        <v>13437</v>
      </c>
      <c r="B233" s="22" t="s">
        <v>14323</v>
      </c>
      <c r="C233" s="22" t="s">
        <v>14324</v>
      </c>
      <c r="D233" s="22" t="s">
        <v>14325</v>
      </c>
    </row>
    <row r="234">
      <c r="A234" s="22" t="s">
        <v>13437</v>
      </c>
      <c r="B234" s="22" t="s">
        <v>14326</v>
      </c>
      <c r="C234" s="22" t="s">
        <v>14327</v>
      </c>
      <c r="D234" s="22" t="s">
        <v>14328</v>
      </c>
    </row>
    <row r="235">
      <c r="A235" s="22" t="s">
        <v>13437</v>
      </c>
      <c r="B235" s="22" t="s">
        <v>14329</v>
      </c>
      <c r="C235" s="22" t="s">
        <v>14330</v>
      </c>
      <c r="D235" s="22" t="s">
        <v>14331</v>
      </c>
    </row>
    <row r="236">
      <c r="A236" s="22" t="s">
        <v>13437</v>
      </c>
      <c r="B236" s="22" t="s">
        <v>14335</v>
      </c>
      <c r="C236" s="22" t="s">
        <v>14337</v>
      </c>
      <c r="D236" s="22" t="s">
        <v>14338</v>
      </c>
    </row>
    <row r="237">
      <c r="A237" s="22" t="s">
        <v>13437</v>
      </c>
      <c r="B237" s="22" t="s">
        <v>14339</v>
      </c>
      <c r="C237" s="22" t="s">
        <v>14340</v>
      </c>
      <c r="D237" s="22" t="s">
        <v>14341</v>
      </c>
    </row>
    <row r="238">
      <c r="A238" s="22" t="s">
        <v>13437</v>
      </c>
      <c r="B238" s="22" t="s">
        <v>8216</v>
      </c>
      <c r="C238" s="22" t="s">
        <v>14342</v>
      </c>
      <c r="D238" s="22" t="s">
        <v>14343</v>
      </c>
    </row>
    <row r="239">
      <c r="A239" s="22" t="s">
        <v>13437</v>
      </c>
      <c r="B239" s="22" t="s">
        <v>14345</v>
      </c>
      <c r="C239" s="22" t="s">
        <v>14347</v>
      </c>
      <c r="D239" s="22" t="s">
        <v>14348</v>
      </c>
    </row>
    <row r="240">
      <c r="A240" s="22" t="s">
        <v>13437</v>
      </c>
      <c r="B240" s="22" t="s">
        <v>14351</v>
      </c>
      <c r="C240" s="22" t="s">
        <v>14352</v>
      </c>
      <c r="D240" s="22" t="s">
        <v>14353</v>
      </c>
    </row>
    <row r="241">
      <c r="A241" s="22" t="s">
        <v>13437</v>
      </c>
      <c r="B241" s="22" t="s">
        <v>14354</v>
      </c>
      <c r="C241" s="22" t="s">
        <v>14355</v>
      </c>
      <c r="D241" s="22" t="s">
        <v>14356</v>
      </c>
    </row>
    <row r="242">
      <c r="A242" s="22" t="s">
        <v>13437</v>
      </c>
      <c r="B242" s="22" t="s">
        <v>14357</v>
      </c>
      <c r="D242" s="22" t="s">
        <v>14358</v>
      </c>
    </row>
    <row r="243">
      <c r="A243" s="22" t="s">
        <v>13437</v>
      </c>
      <c r="B243" s="22" t="s">
        <v>14359</v>
      </c>
      <c r="C243" s="22" t="s">
        <v>14360</v>
      </c>
      <c r="D243" s="22" t="s">
        <v>14361</v>
      </c>
    </row>
    <row r="244">
      <c r="A244" s="22" t="s">
        <v>13437</v>
      </c>
      <c r="B244" s="22" t="s">
        <v>14364</v>
      </c>
      <c r="D244" s="22" t="s">
        <v>14366</v>
      </c>
    </row>
    <row r="245">
      <c r="A245" s="22" t="s">
        <v>13437</v>
      </c>
      <c r="B245" s="22" t="s">
        <v>14370</v>
      </c>
      <c r="D245" s="22" t="s">
        <v>14371</v>
      </c>
    </row>
    <row r="246">
      <c r="A246" s="22" t="s">
        <v>13437</v>
      </c>
      <c r="B246" s="22" t="s">
        <v>14372</v>
      </c>
      <c r="D246" s="22" t="s">
        <v>14373</v>
      </c>
    </row>
    <row r="247">
      <c r="A247" s="22" t="s">
        <v>13437</v>
      </c>
      <c r="B247" s="22" t="s">
        <v>14374</v>
      </c>
      <c r="C247" s="22" t="s">
        <v>14375</v>
      </c>
      <c r="D247" s="22" t="s">
        <v>14376</v>
      </c>
    </row>
    <row r="248">
      <c r="A248" s="22" t="s">
        <v>13437</v>
      </c>
      <c r="B248" s="22" t="s">
        <v>8012</v>
      </c>
      <c r="C248" s="22" t="s">
        <v>14377</v>
      </c>
      <c r="D248" s="22" t="s">
        <v>14379</v>
      </c>
    </row>
    <row r="249">
      <c r="A249" s="22" t="s">
        <v>13437</v>
      </c>
      <c r="B249" s="22" t="s">
        <v>14381</v>
      </c>
      <c r="C249" s="22" t="s">
        <v>14382</v>
      </c>
      <c r="D249" s="22" t="s">
        <v>14384</v>
      </c>
    </row>
    <row r="250">
      <c r="A250" s="22" t="s">
        <v>13437</v>
      </c>
      <c r="B250" s="22" t="s">
        <v>14386</v>
      </c>
      <c r="D250" s="22" t="s">
        <v>14387</v>
      </c>
    </row>
    <row r="251">
      <c r="A251" s="22" t="s">
        <v>13437</v>
      </c>
      <c r="B251" s="22" t="s">
        <v>14388</v>
      </c>
      <c r="C251" s="22" t="s">
        <v>14389</v>
      </c>
      <c r="D251" s="22" t="s">
        <v>14390</v>
      </c>
    </row>
    <row r="252">
      <c r="A252" s="22" t="s">
        <v>13437</v>
      </c>
      <c r="B252" s="22" t="s">
        <v>14391</v>
      </c>
      <c r="C252" s="22" t="s">
        <v>14392</v>
      </c>
      <c r="D252" s="22" t="s">
        <v>14393</v>
      </c>
    </row>
    <row r="253">
      <c r="A253" s="22" t="s">
        <v>13437</v>
      </c>
      <c r="B253" s="22" t="s">
        <v>14396</v>
      </c>
      <c r="C253" s="22" t="s">
        <v>14397</v>
      </c>
      <c r="D253" s="22" t="s">
        <v>14398</v>
      </c>
    </row>
    <row r="254">
      <c r="A254" s="22" t="s">
        <v>13437</v>
      </c>
      <c r="B254" s="22" t="s">
        <v>14399</v>
      </c>
      <c r="C254" s="22" t="s">
        <v>14400</v>
      </c>
      <c r="D254" s="22" t="s">
        <v>14401</v>
      </c>
    </row>
    <row r="255">
      <c r="A255" s="22" t="s">
        <v>13437</v>
      </c>
      <c r="B255" s="22" t="s">
        <v>14404</v>
      </c>
      <c r="C255" s="22" t="s">
        <v>14405</v>
      </c>
      <c r="D255" s="22" t="s">
        <v>14406</v>
      </c>
    </row>
    <row r="256">
      <c r="A256" s="22" t="s">
        <v>13437</v>
      </c>
      <c r="B256" s="22" t="s">
        <v>14407</v>
      </c>
      <c r="C256" s="22" t="s">
        <v>14408</v>
      </c>
      <c r="D256" s="22" t="s">
        <v>14409</v>
      </c>
    </row>
    <row r="257">
      <c r="A257" s="22" t="s">
        <v>13437</v>
      </c>
      <c r="B257" s="22" t="s">
        <v>14410</v>
      </c>
      <c r="C257" s="22" t="s">
        <v>14411</v>
      </c>
      <c r="D257" s="22" t="s">
        <v>14412</v>
      </c>
    </row>
    <row r="258">
      <c r="A258" s="22" t="s">
        <v>13437</v>
      </c>
      <c r="B258" s="22" t="s">
        <v>14413</v>
      </c>
      <c r="C258" s="22" t="s">
        <v>14414</v>
      </c>
      <c r="D258" s="22" t="s">
        <v>14415</v>
      </c>
    </row>
    <row r="259">
      <c r="A259" s="22" t="s">
        <v>13437</v>
      </c>
      <c r="B259" s="22" t="s">
        <v>14418</v>
      </c>
      <c r="C259" s="22" t="s">
        <v>14420</v>
      </c>
      <c r="D259" s="22" t="s">
        <v>14421</v>
      </c>
    </row>
    <row r="260">
      <c r="A260" s="22" t="s">
        <v>13437</v>
      </c>
      <c r="B260" s="22" t="s">
        <v>14426</v>
      </c>
      <c r="C260" s="22" t="s">
        <v>14427</v>
      </c>
      <c r="D260" s="22" t="s">
        <v>14428</v>
      </c>
    </row>
    <row r="261">
      <c r="A261" s="22" t="s">
        <v>13437</v>
      </c>
      <c r="B261" s="22" t="s">
        <v>306</v>
      </c>
      <c r="C261" s="22" t="s">
        <v>1306</v>
      </c>
      <c r="D261" s="22" t="s">
        <v>1329</v>
      </c>
    </row>
    <row r="262">
      <c r="A262" s="22" t="s">
        <v>13437</v>
      </c>
      <c r="B262" s="22" t="s">
        <v>14432</v>
      </c>
      <c r="C262" s="22" t="s">
        <v>14434</v>
      </c>
      <c r="D262" s="22" t="s">
        <v>14435</v>
      </c>
    </row>
    <row r="263">
      <c r="A263" s="22" t="s">
        <v>13437</v>
      </c>
      <c r="B263" s="22" t="s">
        <v>14436</v>
      </c>
      <c r="C263" s="22" t="s">
        <v>14437</v>
      </c>
      <c r="D263" s="22" t="s">
        <v>14438</v>
      </c>
    </row>
    <row r="264">
      <c r="A264" s="22" t="s">
        <v>13437</v>
      </c>
      <c r="B264" s="22" t="s">
        <v>14439</v>
      </c>
      <c r="C264" s="22" t="s">
        <v>14440</v>
      </c>
      <c r="D264" s="22" t="s">
        <v>14441</v>
      </c>
    </row>
    <row r="265">
      <c r="A265" s="22" t="s">
        <v>13437</v>
      </c>
      <c r="B265" s="22" t="s">
        <v>14444</v>
      </c>
      <c r="C265" s="22" t="s">
        <v>14445</v>
      </c>
      <c r="D265" s="22" t="s">
        <v>14447</v>
      </c>
    </row>
    <row r="266">
      <c r="A266" s="22" t="s">
        <v>13437</v>
      </c>
      <c r="B266" s="22" t="s">
        <v>1331</v>
      </c>
      <c r="C266" s="22" t="s">
        <v>14448</v>
      </c>
      <c r="D266" s="22" t="s">
        <v>1349</v>
      </c>
    </row>
    <row r="267">
      <c r="A267" s="22" t="s">
        <v>13437</v>
      </c>
      <c r="B267" s="22" t="s">
        <v>14449</v>
      </c>
      <c r="C267" s="22" t="s">
        <v>14450</v>
      </c>
      <c r="D267" s="22" t="s">
        <v>14451</v>
      </c>
    </row>
    <row r="268">
      <c r="A268" s="22" t="s">
        <v>13437</v>
      </c>
      <c r="B268" s="22" t="s">
        <v>14453</v>
      </c>
      <c r="C268" s="22" t="s">
        <v>14455</v>
      </c>
      <c r="D268" s="22" t="s">
        <v>14456</v>
      </c>
    </row>
    <row r="269">
      <c r="A269" s="22" t="s">
        <v>13437</v>
      </c>
      <c r="B269" s="22" t="s">
        <v>14457</v>
      </c>
      <c r="C269" s="22" t="s">
        <v>14457</v>
      </c>
      <c r="D269" s="22" t="s">
        <v>14458</v>
      </c>
    </row>
    <row r="270">
      <c r="A270" s="22" t="s">
        <v>13437</v>
      </c>
      <c r="B270" s="22" t="s">
        <v>14461</v>
      </c>
      <c r="C270" s="22" t="s">
        <v>14462</v>
      </c>
      <c r="D270" s="22" t="s">
        <v>14463</v>
      </c>
    </row>
    <row r="271">
      <c r="A271" s="22" t="s">
        <v>13437</v>
      </c>
      <c r="B271" s="22" t="s">
        <v>14466</v>
      </c>
      <c r="C271" s="22" t="s">
        <v>14467</v>
      </c>
      <c r="D271" s="22" t="s">
        <v>14468</v>
      </c>
    </row>
    <row r="272">
      <c r="A272" s="22" t="s">
        <v>13437</v>
      </c>
      <c r="B272" s="22" t="s">
        <v>14470</v>
      </c>
      <c r="C272" s="22" t="s">
        <v>14472</v>
      </c>
      <c r="D272" s="22" t="s">
        <v>14473</v>
      </c>
    </row>
    <row r="273">
      <c r="A273" s="22" t="s">
        <v>13437</v>
      </c>
      <c r="B273" s="22" t="s">
        <v>14476</v>
      </c>
      <c r="C273" s="22" t="s">
        <v>14477</v>
      </c>
      <c r="D273" s="22" t="s">
        <v>14479</v>
      </c>
    </row>
    <row r="274">
      <c r="A274" s="22" t="s">
        <v>13437</v>
      </c>
      <c r="B274" s="22" t="s">
        <v>14481</v>
      </c>
      <c r="C274" s="22" t="s">
        <v>14482</v>
      </c>
      <c r="D274" s="22" t="s">
        <v>14483</v>
      </c>
    </row>
    <row r="275">
      <c r="A275" s="22" t="s">
        <v>13437</v>
      </c>
      <c r="B275" s="22" t="s">
        <v>539</v>
      </c>
      <c r="C275" s="22" t="s">
        <v>14484</v>
      </c>
      <c r="D275" s="22" t="s">
        <v>14485</v>
      </c>
    </row>
    <row r="276">
      <c r="A276" s="22" t="s">
        <v>13437</v>
      </c>
      <c r="B276" s="22" t="s">
        <v>14486</v>
      </c>
      <c r="C276" s="22" t="s">
        <v>14488</v>
      </c>
      <c r="D276" s="22" t="s">
        <v>14490</v>
      </c>
    </row>
    <row r="277">
      <c r="A277" s="22" t="s">
        <v>13437</v>
      </c>
      <c r="B277" s="22" t="s">
        <v>14491</v>
      </c>
      <c r="C277" s="22" t="s">
        <v>14492</v>
      </c>
      <c r="D277" s="22" t="s">
        <v>14493</v>
      </c>
    </row>
    <row r="278">
      <c r="A278" s="22" t="s">
        <v>13437</v>
      </c>
      <c r="B278" s="22" t="s">
        <v>14494</v>
      </c>
      <c r="C278" s="22" t="s">
        <v>14496</v>
      </c>
      <c r="D278" s="22" t="s">
        <v>14497</v>
      </c>
    </row>
    <row r="279">
      <c r="A279" s="22" t="s">
        <v>13437</v>
      </c>
      <c r="B279" s="22" t="s">
        <v>2623</v>
      </c>
      <c r="D279" s="22" t="s">
        <v>14499</v>
      </c>
    </row>
    <row r="280">
      <c r="A280" s="22" t="s">
        <v>13437</v>
      </c>
      <c r="B280" s="22" t="s">
        <v>2628</v>
      </c>
      <c r="D280" s="22" t="s">
        <v>14500</v>
      </c>
    </row>
    <row r="281">
      <c r="A281" s="22" t="s">
        <v>13437</v>
      </c>
      <c r="B281" s="22" t="s">
        <v>2630</v>
      </c>
      <c r="C281" s="22" t="s">
        <v>14501</v>
      </c>
      <c r="D281" s="22" t="s">
        <v>14502</v>
      </c>
    </row>
    <row r="282">
      <c r="A282" s="22" t="s">
        <v>13437</v>
      </c>
      <c r="B282" s="22" t="s">
        <v>2634</v>
      </c>
      <c r="C282" s="22" t="s">
        <v>14505</v>
      </c>
      <c r="D282" s="22" t="s">
        <v>14506</v>
      </c>
    </row>
    <row r="283">
      <c r="A283" s="22" t="s">
        <v>13437</v>
      </c>
      <c r="B283" s="22" t="s">
        <v>311</v>
      </c>
      <c r="C283" s="22" t="s">
        <v>1399</v>
      </c>
      <c r="D283" s="22" t="s">
        <v>1419</v>
      </c>
    </row>
    <row r="284">
      <c r="A284" s="22" t="s">
        <v>13437</v>
      </c>
      <c r="B284" s="22" t="s">
        <v>14509</v>
      </c>
      <c r="C284" s="22" t="s">
        <v>14510</v>
      </c>
      <c r="D284" s="22" t="s">
        <v>14511</v>
      </c>
    </row>
    <row r="285">
      <c r="A285" s="22" t="s">
        <v>13437</v>
      </c>
      <c r="B285" s="22" t="s">
        <v>14512</v>
      </c>
      <c r="C285" s="22" t="s">
        <v>14513</v>
      </c>
      <c r="D285" s="22" t="s">
        <v>14514</v>
      </c>
    </row>
    <row r="286">
      <c r="A286" s="22" t="s">
        <v>13437</v>
      </c>
      <c r="B286" s="22" t="s">
        <v>14515</v>
      </c>
      <c r="C286" s="22" t="s">
        <v>14517</v>
      </c>
      <c r="D286" s="22" t="s">
        <v>14519</v>
      </c>
    </row>
    <row r="287">
      <c r="A287" s="22" t="s">
        <v>13437</v>
      </c>
      <c r="B287" s="22" t="s">
        <v>14520</v>
      </c>
      <c r="C287" s="22" t="s">
        <v>14522</v>
      </c>
      <c r="D287" s="22" t="s">
        <v>14524</v>
      </c>
    </row>
    <row r="288">
      <c r="A288" s="22" t="s">
        <v>13437</v>
      </c>
      <c r="B288" s="22" t="s">
        <v>14525</v>
      </c>
      <c r="C288" s="22" t="s">
        <v>14526</v>
      </c>
      <c r="D288" s="22" t="s">
        <v>14527</v>
      </c>
    </row>
    <row r="289">
      <c r="A289" s="22" t="s">
        <v>13437</v>
      </c>
      <c r="B289" s="22" t="s">
        <v>14530</v>
      </c>
      <c r="C289" s="22" t="s">
        <v>14531</v>
      </c>
      <c r="D289" s="22" t="s">
        <v>14532</v>
      </c>
    </row>
    <row r="290">
      <c r="A290" s="22" t="s">
        <v>13437</v>
      </c>
      <c r="B290" s="22" t="s">
        <v>14533</v>
      </c>
      <c r="C290" s="22" t="s">
        <v>14534</v>
      </c>
      <c r="D290" s="22" t="s">
        <v>14535</v>
      </c>
    </row>
    <row r="291">
      <c r="A291" s="22" t="s">
        <v>13437</v>
      </c>
      <c r="B291" s="22" t="s">
        <v>14536</v>
      </c>
      <c r="C291" s="22" t="s">
        <v>14537</v>
      </c>
      <c r="D291" s="22" t="s">
        <v>14539</v>
      </c>
    </row>
    <row r="292">
      <c r="A292" s="22" t="s">
        <v>13437</v>
      </c>
      <c r="B292" s="22" t="s">
        <v>14541</v>
      </c>
      <c r="C292" s="22" t="s">
        <v>14542</v>
      </c>
      <c r="D292" s="22" t="s">
        <v>14543</v>
      </c>
    </row>
    <row r="293">
      <c r="A293" s="22" t="s">
        <v>13437</v>
      </c>
      <c r="B293" s="22" t="s">
        <v>14544</v>
      </c>
      <c r="C293" s="22" t="s">
        <v>14545</v>
      </c>
      <c r="D293" s="22" t="s">
        <v>14546</v>
      </c>
    </row>
    <row r="294">
      <c r="A294" s="22" t="s">
        <v>13437</v>
      </c>
      <c r="B294" s="22" t="s">
        <v>14547</v>
      </c>
      <c r="C294" s="22" t="s">
        <v>14548</v>
      </c>
      <c r="D294" s="22" t="s">
        <v>14549</v>
      </c>
    </row>
    <row r="295">
      <c r="A295" s="22" t="s">
        <v>13437</v>
      </c>
      <c r="B295" s="22" t="s">
        <v>14551</v>
      </c>
      <c r="C295" s="22" t="s">
        <v>14553</v>
      </c>
      <c r="D295" s="22" t="s">
        <v>14555</v>
      </c>
    </row>
    <row r="296">
      <c r="A296" s="22" t="s">
        <v>13437</v>
      </c>
      <c r="B296" s="22" t="s">
        <v>14556</v>
      </c>
      <c r="C296" s="22" t="s">
        <v>14557</v>
      </c>
      <c r="D296" s="22" t="s">
        <v>14558</v>
      </c>
    </row>
    <row r="297">
      <c r="A297" s="22" t="s">
        <v>13437</v>
      </c>
      <c r="B297" s="22" t="s">
        <v>14559</v>
      </c>
      <c r="C297" s="22" t="s">
        <v>14560</v>
      </c>
      <c r="D297" s="22" t="s">
        <v>14561</v>
      </c>
    </row>
    <row r="298">
      <c r="A298" s="22" t="s">
        <v>13437</v>
      </c>
      <c r="B298" s="22" t="s">
        <v>14562</v>
      </c>
      <c r="C298" s="22" t="s">
        <v>14564</v>
      </c>
      <c r="D298" s="22" t="s">
        <v>14566</v>
      </c>
    </row>
    <row r="299">
      <c r="A299" s="22" t="s">
        <v>13437</v>
      </c>
      <c r="B299" s="22" t="s">
        <v>14568</v>
      </c>
      <c r="C299" s="22" t="s">
        <v>14570</v>
      </c>
      <c r="D299" s="22" t="s">
        <v>14571</v>
      </c>
    </row>
    <row r="300">
      <c r="A300" s="22" t="s">
        <v>13437</v>
      </c>
      <c r="B300" s="22" t="s">
        <v>14573</v>
      </c>
      <c r="C300" s="22" t="s">
        <v>14575</v>
      </c>
      <c r="D300" s="22" t="s">
        <v>14576</v>
      </c>
    </row>
    <row r="301">
      <c r="A301" s="22" t="s">
        <v>13437</v>
      </c>
      <c r="B301" s="22" t="s">
        <v>584</v>
      </c>
      <c r="C301" s="22" t="s">
        <v>1421</v>
      </c>
      <c r="D301" s="22" t="s">
        <v>1447</v>
      </c>
    </row>
    <row r="302">
      <c r="A302" s="22" t="s">
        <v>13437</v>
      </c>
      <c r="B302" s="22" t="s">
        <v>2517</v>
      </c>
      <c r="C302" s="22" t="s">
        <v>2515</v>
      </c>
      <c r="D302" s="22" t="s">
        <v>14580</v>
      </c>
    </row>
    <row r="303">
      <c r="A303" s="22" t="s">
        <v>13437</v>
      </c>
      <c r="B303" s="22" t="s">
        <v>14582</v>
      </c>
      <c r="C303" s="22" t="s">
        <v>14584</v>
      </c>
      <c r="D303" s="22" t="s">
        <v>14585</v>
      </c>
    </row>
    <row r="304">
      <c r="A304" s="22" t="s">
        <v>13437</v>
      </c>
      <c r="B304" s="22" t="s">
        <v>14587</v>
      </c>
      <c r="C304" s="22" t="s">
        <v>14588</v>
      </c>
      <c r="D304" s="22" t="s">
        <v>14589</v>
      </c>
    </row>
    <row r="305">
      <c r="A305" s="22" t="s">
        <v>13437</v>
      </c>
      <c r="B305" s="22" t="s">
        <v>14590</v>
      </c>
      <c r="C305" s="22" t="s">
        <v>14591</v>
      </c>
      <c r="D305" s="22" t="s">
        <v>14592</v>
      </c>
    </row>
    <row r="306">
      <c r="A306" s="22" t="s">
        <v>13437</v>
      </c>
      <c r="B306" s="22" t="s">
        <v>14594</v>
      </c>
      <c r="C306" s="22" t="s">
        <v>14595</v>
      </c>
      <c r="D306" s="22" t="s">
        <v>14596</v>
      </c>
    </row>
    <row r="307">
      <c r="A307" s="22" t="s">
        <v>13437</v>
      </c>
      <c r="B307" s="22" t="s">
        <v>14599</v>
      </c>
      <c r="C307" s="22" t="s">
        <v>14601</v>
      </c>
      <c r="D307" s="22" t="s">
        <v>14602</v>
      </c>
    </row>
    <row r="308">
      <c r="A308" s="22" t="s">
        <v>13437</v>
      </c>
      <c r="B308" s="22" t="s">
        <v>14603</v>
      </c>
      <c r="C308" s="22" t="s">
        <v>14604</v>
      </c>
      <c r="D308" s="22" t="s">
        <v>14605</v>
      </c>
    </row>
    <row r="309">
      <c r="A309" s="22" t="s">
        <v>13437</v>
      </c>
      <c r="B309" s="22" t="s">
        <v>14606</v>
      </c>
      <c r="C309" s="22" t="s">
        <v>11665</v>
      </c>
      <c r="D309" s="22" t="s">
        <v>14607</v>
      </c>
    </row>
    <row r="310">
      <c r="A310" s="22" t="s">
        <v>13437</v>
      </c>
      <c r="B310" s="22" t="s">
        <v>11664</v>
      </c>
      <c r="C310" s="22" t="s">
        <v>14608</v>
      </c>
      <c r="D310" s="22" t="s">
        <v>14610</v>
      </c>
    </row>
    <row r="311">
      <c r="A311" s="22" t="s">
        <v>13437</v>
      </c>
      <c r="B311" s="22" t="s">
        <v>14613</v>
      </c>
      <c r="C311" s="22" t="s">
        <v>14614</v>
      </c>
      <c r="D311" s="22" t="s">
        <v>14615</v>
      </c>
    </row>
    <row r="312">
      <c r="A312" s="22" t="s">
        <v>13437</v>
      </c>
      <c r="B312" s="22" t="s">
        <v>14616</v>
      </c>
      <c r="C312" s="22" t="s">
        <v>14617</v>
      </c>
      <c r="D312" s="22" t="s">
        <v>14618</v>
      </c>
    </row>
    <row r="313">
      <c r="A313" s="22" t="s">
        <v>13437</v>
      </c>
      <c r="B313" s="22" t="s">
        <v>14619</v>
      </c>
      <c r="C313" s="22" t="s">
        <v>14620</v>
      </c>
      <c r="D313" s="22" t="s">
        <v>14621</v>
      </c>
    </row>
    <row r="314">
      <c r="A314" s="22" t="s">
        <v>13437</v>
      </c>
      <c r="B314" s="22" t="s">
        <v>14624</v>
      </c>
      <c r="C314" s="22" t="s">
        <v>14626</v>
      </c>
      <c r="D314" s="22" t="s">
        <v>14627</v>
      </c>
    </row>
    <row r="315">
      <c r="A315" s="22" t="s">
        <v>13437</v>
      </c>
      <c r="B315" s="22" t="s">
        <v>14629</v>
      </c>
      <c r="C315" s="22" t="s">
        <v>14630</v>
      </c>
      <c r="D315" s="22" t="s">
        <v>14631</v>
      </c>
    </row>
    <row r="316">
      <c r="A316" s="22" t="s">
        <v>13437</v>
      </c>
      <c r="B316" s="22" t="s">
        <v>14634</v>
      </c>
      <c r="C316" s="22" t="s">
        <v>14635</v>
      </c>
      <c r="D316" s="22" t="s">
        <v>14636</v>
      </c>
    </row>
    <row r="317">
      <c r="A317" s="22" t="s">
        <v>13437</v>
      </c>
      <c r="B317" s="22" t="s">
        <v>14638</v>
      </c>
      <c r="C317" s="22" t="s">
        <v>14639</v>
      </c>
      <c r="D317" s="22" t="s">
        <v>14640</v>
      </c>
    </row>
    <row r="318">
      <c r="A318" s="22" t="s">
        <v>13437</v>
      </c>
      <c r="B318" s="22" t="s">
        <v>14642</v>
      </c>
      <c r="C318" s="22" t="s">
        <v>14644</v>
      </c>
      <c r="D318" s="22" t="s">
        <v>14645</v>
      </c>
    </row>
    <row r="319">
      <c r="A319" s="22" t="s">
        <v>13437</v>
      </c>
      <c r="B319" s="22" t="s">
        <v>14646</v>
      </c>
      <c r="C319" s="22" t="s">
        <v>14647</v>
      </c>
      <c r="D319" s="22" t="s">
        <v>14648</v>
      </c>
    </row>
    <row r="320">
      <c r="A320" s="22" t="s">
        <v>13437</v>
      </c>
      <c r="B320" s="22" t="s">
        <v>11545</v>
      </c>
      <c r="C320" s="22" t="s">
        <v>14649</v>
      </c>
      <c r="D320" s="22" t="s">
        <v>14650</v>
      </c>
    </row>
    <row r="321">
      <c r="A321" s="22" t="s">
        <v>13437</v>
      </c>
      <c r="B321" s="22" t="s">
        <v>14651</v>
      </c>
      <c r="C321" s="22" t="s">
        <v>14652</v>
      </c>
      <c r="D321" s="22" t="s">
        <v>14654</v>
      </c>
    </row>
    <row r="322">
      <c r="A322" s="22" t="s">
        <v>13437</v>
      </c>
      <c r="B322" s="22" t="s">
        <v>14656</v>
      </c>
      <c r="C322" s="22" t="s">
        <v>14657</v>
      </c>
      <c r="D322" s="22" t="s">
        <v>14659</v>
      </c>
    </row>
    <row r="323">
      <c r="A323" s="22" t="s">
        <v>13437</v>
      </c>
      <c r="B323" s="22" t="s">
        <v>14661</v>
      </c>
      <c r="C323" s="22" t="s">
        <v>14662</v>
      </c>
      <c r="D323" s="22" t="s">
        <v>14663</v>
      </c>
    </row>
    <row r="324">
      <c r="A324" s="22" t="s">
        <v>13437</v>
      </c>
      <c r="B324" s="22" t="s">
        <v>14664</v>
      </c>
      <c r="C324" s="22" t="s">
        <v>14665</v>
      </c>
      <c r="D324" s="22" t="s">
        <v>14666</v>
      </c>
    </row>
    <row r="325">
      <c r="A325" s="22" t="s">
        <v>13437</v>
      </c>
      <c r="B325" s="22" t="s">
        <v>14667</v>
      </c>
      <c r="D325" s="22" t="s">
        <v>14668</v>
      </c>
    </row>
    <row r="326">
      <c r="A326" s="22" t="s">
        <v>13437</v>
      </c>
      <c r="B326" s="22" t="s">
        <v>14669</v>
      </c>
      <c r="C326" s="22" t="s">
        <v>14670</v>
      </c>
      <c r="D326" s="22" t="s">
        <v>14671</v>
      </c>
    </row>
    <row r="327">
      <c r="A327" s="22" t="s">
        <v>13437</v>
      </c>
      <c r="B327" s="22" t="s">
        <v>14673</v>
      </c>
      <c r="C327" s="22" t="s">
        <v>14674</v>
      </c>
      <c r="D327" s="22" t="s">
        <v>14675</v>
      </c>
    </row>
    <row r="328">
      <c r="A328" s="22" t="s">
        <v>13437</v>
      </c>
      <c r="B328" s="22" t="s">
        <v>14676</v>
      </c>
      <c r="C328" s="22" t="s">
        <v>14677</v>
      </c>
      <c r="D328" s="22" t="s">
        <v>14678</v>
      </c>
    </row>
    <row r="329">
      <c r="A329" s="22" t="s">
        <v>13437</v>
      </c>
      <c r="B329" s="22" t="s">
        <v>14679</v>
      </c>
      <c r="C329" s="22" t="s">
        <v>14680</v>
      </c>
      <c r="D329" s="22" t="s">
        <v>14681</v>
      </c>
    </row>
    <row r="330">
      <c r="A330" s="22" t="s">
        <v>13437</v>
      </c>
      <c r="B330" s="22" t="s">
        <v>14682</v>
      </c>
      <c r="C330" s="22" t="s">
        <v>14683</v>
      </c>
      <c r="D330" s="22" t="s">
        <v>14684</v>
      </c>
    </row>
    <row r="331">
      <c r="A331" s="22" t="s">
        <v>13437</v>
      </c>
      <c r="B331" s="22" t="s">
        <v>14685</v>
      </c>
      <c r="C331" s="22" t="s">
        <v>14686</v>
      </c>
      <c r="D331" s="22" t="s">
        <v>14687</v>
      </c>
    </row>
    <row r="332">
      <c r="A332" s="22" t="s">
        <v>13437</v>
      </c>
      <c r="B332" s="22" t="s">
        <v>14690</v>
      </c>
      <c r="C332" s="22" t="s">
        <v>14691</v>
      </c>
      <c r="D332" s="22" t="s">
        <v>14692</v>
      </c>
    </row>
    <row r="333">
      <c r="A333" s="22" t="s">
        <v>13437</v>
      </c>
      <c r="B333" s="22" t="s">
        <v>14693</v>
      </c>
      <c r="C333" s="22" t="s">
        <v>14694</v>
      </c>
      <c r="D333" s="22" t="s">
        <v>14695</v>
      </c>
    </row>
    <row r="334">
      <c r="A334" s="22" t="s">
        <v>13437</v>
      </c>
      <c r="B334" s="22" t="s">
        <v>14696</v>
      </c>
      <c r="C334" s="22" t="s">
        <v>14697</v>
      </c>
      <c r="D334" s="22" t="s">
        <v>14698</v>
      </c>
    </row>
    <row r="335">
      <c r="A335" s="22" t="s">
        <v>13437</v>
      </c>
      <c r="B335" s="22" t="s">
        <v>14700</v>
      </c>
      <c r="C335" s="22" t="s">
        <v>14702</v>
      </c>
      <c r="D335" s="22" t="s">
        <v>14703</v>
      </c>
    </row>
    <row r="336">
      <c r="A336" s="22" t="s">
        <v>13437</v>
      </c>
      <c r="B336" s="22" t="s">
        <v>14705</v>
      </c>
      <c r="C336" s="22" t="s">
        <v>14707</v>
      </c>
      <c r="D336" s="22" t="s">
        <v>14708</v>
      </c>
    </row>
    <row r="337">
      <c r="A337" s="22" t="s">
        <v>13437</v>
      </c>
      <c r="B337" s="22" t="s">
        <v>14709</v>
      </c>
      <c r="C337" s="22" t="s">
        <v>14710</v>
      </c>
      <c r="D337" s="22" t="s">
        <v>14711</v>
      </c>
    </row>
    <row r="338">
      <c r="A338" s="22" t="s">
        <v>13437</v>
      </c>
      <c r="B338" s="22" t="s">
        <v>14712</v>
      </c>
      <c r="C338" s="22" t="s">
        <v>14713</v>
      </c>
      <c r="D338" s="22" t="s">
        <v>14714</v>
      </c>
    </row>
    <row r="339">
      <c r="A339" s="22" t="s">
        <v>13437</v>
      </c>
      <c r="B339" s="22" t="s">
        <v>14716</v>
      </c>
      <c r="C339" s="22" t="s">
        <v>14716</v>
      </c>
      <c r="D339" s="22" t="s">
        <v>14718</v>
      </c>
    </row>
    <row r="340">
      <c r="A340" s="22" t="s">
        <v>13437</v>
      </c>
      <c r="B340" s="22" t="s">
        <v>14719</v>
      </c>
      <c r="C340" s="22" t="s">
        <v>14720</v>
      </c>
      <c r="D340" s="22" t="s">
        <v>14721</v>
      </c>
    </row>
    <row r="341">
      <c r="A341" s="22" t="s">
        <v>13437</v>
      </c>
      <c r="B341" s="22" t="s">
        <v>14722</v>
      </c>
      <c r="C341" s="22" t="s">
        <v>14723</v>
      </c>
      <c r="D341" s="22" t="s">
        <v>14724</v>
      </c>
    </row>
    <row r="342">
      <c r="A342" s="22" t="s">
        <v>13437</v>
      </c>
      <c r="B342" s="22" t="s">
        <v>14725</v>
      </c>
      <c r="C342" s="22" t="s">
        <v>14726</v>
      </c>
      <c r="D342" s="22" t="s">
        <v>14728</v>
      </c>
    </row>
    <row r="343">
      <c r="A343" s="22" t="s">
        <v>13437</v>
      </c>
      <c r="B343" s="22" t="s">
        <v>14730</v>
      </c>
      <c r="C343" s="22" t="s">
        <v>14731</v>
      </c>
      <c r="D343" s="22" t="s">
        <v>14733</v>
      </c>
    </row>
    <row r="344">
      <c r="A344" s="22" t="s">
        <v>13437</v>
      </c>
      <c r="B344" s="22" t="s">
        <v>14735</v>
      </c>
      <c r="C344" s="22" t="s">
        <v>14736</v>
      </c>
      <c r="D344" s="22" t="s">
        <v>14737</v>
      </c>
    </row>
    <row r="345">
      <c r="A345" s="22" t="s">
        <v>13437</v>
      </c>
      <c r="B345" s="22" t="s">
        <v>14738</v>
      </c>
      <c r="C345" s="22" t="s">
        <v>14739</v>
      </c>
      <c r="D345" s="22" t="s">
        <v>14740</v>
      </c>
    </row>
    <row r="346">
      <c r="A346" s="22" t="s">
        <v>13437</v>
      </c>
      <c r="B346" s="22" t="s">
        <v>14743</v>
      </c>
      <c r="C346" s="22" t="s">
        <v>14744</v>
      </c>
      <c r="D346" s="22" t="s">
        <v>14745</v>
      </c>
    </row>
    <row r="347">
      <c r="A347" s="22" t="s">
        <v>13437</v>
      </c>
      <c r="B347" s="22" t="s">
        <v>14748</v>
      </c>
      <c r="C347" s="22" t="s">
        <v>14749</v>
      </c>
      <c r="D347" s="22" t="s">
        <v>14750</v>
      </c>
    </row>
    <row r="348">
      <c r="A348" s="22" t="s">
        <v>13437</v>
      </c>
      <c r="B348" s="22" t="s">
        <v>14751</v>
      </c>
      <c r="C348" s="22" t="s">
        <v>14752</v>
      </c>
      <c r="D348" s="22" t="s">
        <v>14753</v>
      </c>
    </row>
    <row r="349">
      <c r="A349" s="22" t="s">
        <v>13437</v>
      </c>
      <c r="B349" s="22" t="s">
        <v>14754</v>
      </c>
      <c r="C349" s="22" t="s">
        <v>14755</v>
      </c>
      <c r="D349" s="22" t="s">
        <v>14756</v>
      </c>
    </row>
    <row r="350">
      <c r="A350" s="22" t="s">
        <v>13437</v>
      </c>
      <c r="B350" s="22" t="s">
        <v>14757</v>
      </c>
      <c r="D350" s="22" t="s">
        <v>14758</v>
      </c>
    </row>
    <row r="351">
      <c r="A351" s="22" t="s">
        <v>13437</v>
      </c>
      <c r="B351" s="22" t="s">
        <v>14759</v>
      </c>
      <c r="C351" s="22" t="s">
        <v>14760</v>
      </c>
      <c r="D351" s="22" t="s">
        <v>14761</v>
      </c>
    </row>
    <row r="352">
      <c r="A352" s="22" t="s">
        <v>13437</v>
      </c>
      <c r="B352" s="22" t="s">
        <v>14762</v>
      </c>
      <c r="C352" s="22" t="s">
        <v>14763</v>
      </c>
      <c r="D352" s="22" t="s">
        <v>14764</v>
      </c>
    </row>
    <row r="353">
      <c r="A353" s="22" t="s">
        <v>13437</v>
      </c>
      <c r="B353" s="22" t="s">
        <v>14765</v>
      </c>
      <c r="D353" s="22" t="s">
        <v>14766</v>
      </c>
    </row>
    <row r="354">
      <c r="A354" s="22" t="s">
        <v>13437</v>
      </c>
      <c r="B354" s="22" t="s">
        <v>14767</v>
      </c>
      <c r="C354" s="22" t="s">
        <v>14768</v>
      </c>
      <c r="D354" s="22" t="s">
        <v>14769</v>
      </c>
    </row>
    <row r="355">
      <c r="A355" s="22" t="s">
        <v>13437</v>
      </c>
      <c r="B355" s="22" t="s">
        <v>14770</v>
      </c>
      <c r="C355" s="22" t="s">
        <v>14771</v>
      </c>
      <c r="D355" s="22" t="s">
        <v>14772</v>
      </c>
    </row>
    <row r="356">
      <c r="A356" s="22" t="s">
        <v>13437</v>
      </c>
      <c r="B356" s="22" t="s">
        <v>14773</v>
      </c>
      <c r="C356" s="22" t="s">
        <v>14773</v>
      </c>
      <c r="D356" s="22" t="s">
        <v>14774</v>
      </c>
    </row>
    <row r="357">
      <c r="A357" s="22" t="s">
        <v>13437</v>
      </c>
      <c r="B357" s="22" t="s">
        <v>14775</v>
      </c>
      <c r="C357" s="22" t="s">
        <v>14776</v>
      </c>
      <c r="D357" s="22" t="s">
        <v>14777</v>
      </c>
    </row>
    <row r="358">
      <c r="A358" s="22" t="s">
        <v>13437</v>
      </c>
      <c r="B358" s="22" t="s">
        <v>14778</v>
      </c>
      <c r="C358" s="22" t="s">
        <v>14779</v>
      </c>
      <c r="D358" s="22" t="s">
        <v>14780</v>
      </c>
    </row>
    <row r="359">
      <c r="A359" s="22" t="s">
        <v>13437</v>
      </c>
      <c r="B359" s="22" t="s">
        <v>14781</v>
      </c>
      <c r="D359" s="22" t="s">
        <v>14782</v>
      </c>
    </row>
    <row r="360">
      <c r="A360" s="22" t="s">
        <v>13437</v>
      </c>
      <c r="B360" s="22" t="s">
        <v>14783</v>
      </c>
      <c r="C360" s="22" t="s">
        <v>14784</v>
      </c>
      <c r="D360" s="22" t="s">
        <v>14785</v>
      </c>
    </row>
    <row r="361">
      <c r="A361" s="22" t="s">
        <v>13437</v>
      </c>
      <c r="B361" s="22" t="s">
        <v>14786</v>
      </c>
      <c r="C361" s="22" t="s">
        <v>14787</v>
      </c>
      <c r="D361" s="22" t="s">
        <v>14788</v>
      </c>
    </row>
    <row r="362">
      <c r="A362" s="22" t="s">
        <v>13437</v>
      </c>
      <c r="B362" s="22" t="s">
        <v>14789</v>
      </c>
      <c r="C362" s="22" t="s">
        <v>14790</v>
      </c>
      <c r="D362" s="22" t="s">
        <v>14791</v>
      </c>
    </row>
    <row r="363">
      <c r="A363" s="22" t="s">
        <v>13437</v>
      </c>
      <c r="B363" s="22" t="s">
        <v>14792</v>
      </c>
      <c r="C363" s="22" t="s">
        <v>14793</v>
      </c>
      <c r="D363" s="22" t="s">
        <v>14794</v>
      </c>
    </row>
    <row r="364">
      <c r="A364" s="22" t="s">
        <v>13437</v>
      </c>
      <c r="B364" s="22" t="s">
        <v>14795</v>
      </c>
      <c r="C364" s="22" t="s">
        <v>14796</v>
      </c>
      <c r="D364" s="22" t="s">
        <v>14797</v>
      </c>
    </row>
    <row r="365">
      <c r="A365" s="22" t="s">
        <v>13437</v>
      </c>
      <c r="B365" s="22" t="s">
        <v>14798</v>
      </c>
      <c r="D365" s="22" t="s">
        <v>14799</v>
      </c>
    </row>
    <row r="366">
      <c r="A366" s="22" t="s">
        <v>13437</v>
      </c>
      <c r="B366" s="22" t="s">
        <v>14800</v>
      </c>
      <c r="C366" s="22" t="s">
        <v>14801</v>
      </c>
      <c r="D366" s="22" t="s">
        <v>14802</v>
      </c>
    </row>
    <row r="367">
      <c r="A367" s="22" t="s">
        <v>13437</v>
      </c>
      <c r="B367" s="22" t="s">
        <v>14803</v>
      </c>
      <c r="D367" s="22" t="s">
        <v>14804</v>
      </c>
    </row>
    <row r="368">
      <c r="A368" s="22" t="s">
        <v>13437</v>
      </c>
      <c r="B368" s="22" t="s">
        <v>14805</v>
      </c>
      <c r="C368" s="22" t="s">
        <v>14806</v>
      </c>
      <c r="D368" s="22" t="s">
        <v>14807</v>
      </c>
    </row>
    <row r="369">
      <c r="A369" s="22" t="s">
        <v>13437</v>
      </c>
      <c r="B369" s="22" t="s">
        <v>14808</v>
      </c>
      <c r="C369" s="22" t="s">
        <v>14809</v>
      </c>
      <c r="D369" s="22" t="s">
        <v>14810</v>
      </c>
    </row>
    <row r="370">
      <c r="A370" s="22" t="s">
        <v>13437</v>
      </c>
      <c r="B370" s="22" t="s">
        <v>14811</v>
      </c>
      <c r="C370" s="22" t="s">
        <v>14812</v>
      </c>
      <c r="D370" s="22" t="s">
        <v>14813</v>
      </c>
    </row>
    <row r="371">
      <c r="A371" s="22" t="s">
        <v>13437</v>
      </c>
      <c r="B371" s="22" t="s">
        <v>14814</v>
      </c>
      <c r="C371" s="22" t="s">
        <v>14815</v>
      </c>
      <c r="D371" s="22" t="s">
        <v>14816</v>
      </c>
    </row>
    <row r="372">
      <c r="A372" s="22" t="s">
        <v>13437</v>
      </c>
      <c r="B372" s="22" t="s">
        <v>14817</v>
      </c>
      <c r="C372" s="22" t="s">
        <v>14818</v>
      </c>
      <c r="D372" s="22" t="s">
        <v>14819</v>
      </c>
    </row>
    <row r="373">
      <c r="A373" s="22" t="s">
        <v>13437</v>
      </c>
      <c r="B373" s="22" t="s">
        <v>14820</v>
      </c>
      <c r="C373" s="22" t="s">
        <v>14821</v>
      </c>
      <c r="D373" s="22" t="s">
        <v>14822</v>
      </c>
    </row>
    <row r="374">
      <c r="A374" s="22" t="s">
        <v>13437</v>
      </c>
      <c r="B374" s="22" t="s">
        <v>626</v>
      </c>
      <c r="C374" s="22" t="s">
        <v>14823</v>
      </c>
      <c r="D374" s="22" t="s">
        <v>1477</v>
      </c>
    </row>
    <row r="375">
      <c r="A375" s="22" t="s">
        <v>13437</v>
      </c>
      <c r="B375" s="22" t="s">
        <v>14825</v>
      </c>
      <c r="C375" s="22" t="s">
        <v>14826</v>
      </c>
      <c r="D375" s="22" t="s">
        <v>14827</v>
      </c>
    </row>
    <row r="376">
      <c r="A376" s="22" t="s">
        <v>13437</v>
      </c>
      <c r="B376" s="22" t="s">
        <v>611</v>
      </c>
      <c r="C376" s="22" t="s">
        <v>14829</v>
      </c>
      <c r="D376" s="22" t="s">
        <v>1497</v>
      </c>
    </row>
    <row r="377">
      <c r="A377" s="22" t="s">
        <v>13437</v>
      </c>
      <c r="B377" s="22" t="s">
        <v>14830</v>
      </c>
      <c r="C377" s="22" t="s">
        <v>14831</v>
      </c>
      <c r="D377" s="22" t="s">
        <v>14832</v>
      </c>
    </row>
    <row r="378">
      <c r="A378" s="22" t="s">
        <v>13437</v>
      </c>
      <c r="B378" s="22" t="s">
        <v>14833</v>
      </c>
      <c r="C378" s="22" t="s">
        <v>14834</v>
      </c>
      <c r="D378" s="22" t="s">
        <v>14835</v>
      </c>
    </row>
    <row r="379">
      <c r="A379" s="22" t="s">
        <v>13437</v>
      </c>
      <c r="B379" s="22" t="s">
        <v>14836</v>
      </c>
      <c r="C379" s="22" t="s">
        <v>14837</v>
      </c>
      <c r="D379" s="22" t="s">
        <v>14838</v>
      </c>
    </row>
    <row r="380">
      <c r="A380" s="22" t="s">
        <v>13437</v>
      </c>
      <c r="B380" s="22" t="s">
        <v>14839</v>
      </c>
      <c r="C380" s="22" t="s">
        <v>14840</v>
      </c>
      <c r="D380" s="22" t="s">
        <v>14841</v>
      </c>
    </row>
    <row r="381">
      <c r="A381" s="22" t="s">
        <v>13437</v>
      </c>
      <c r="B381" s="22" t="s">
        <v>14842</v>
      </c>
      <c r="C381" s="22" t="s">
        <v>14843</v>
      </c>
      <c r="D381" s="22" t="s">
        <v>14844</v>
      </c>
    </row>
    <row r="382">
      <c r="A382" s="22" t="s">
        <v>13437</v>
      </c>
      <c r="B382" s="22" t="s">
        <v>14845</v>
      </c>
      <c r="C382" s="22" t="s">
        <v>14846</v>
      </c>
      <c r="D382" s="22" t="s">
        <v>14847</v>
      </c>
    </row>
    <row r="383">
      <c r="A383" s="22" t="s">
        <v>13437</v>
      </c>
      <c r="B383" s="22" t="s">
        <v>14848</v>
      </c>
      <c r="C383" s="22" t="s">
        <v>14849</v>
      </c>
      <c r="D383" s="22" t="s">
        <v>14850</v>
      </c>
    </row>
    <row r="384">
      <c r="A384" s="22" t="s">
        <v>13437</v>
      </c>
      <c r="B384" s="22" t="s">
        <v>14851</v>
      </c>
      <c r="C384" s="22" t="s">
        <v>14852</v>
      </c>
      <c r="D384" s="22" t="s">
        <v>14853</v>
      </c>
    </row>
    <row r="385">
      <c r="A385" s="22" t="s">
        <v>13437</v>
      </c>
      <c r="B385" s="22" t="s">
        <v>14854</v>
      </c>
      <c r="C385" s="22" t="s">
        <v>14855</v>
      </c>
      <c r="D385" s="22" t="s">
        <v>14856</v>
      </c>
    </row>
    <row r="386">
      <c r="A386" s="22" t="s">
        <v>13437</v>
      </c>
      <c r="B386" s="22" t="s">
        <v>14857</v>
      </c>
      <c r="C386" s="22" t="s">
        <v>14858</v>
      </c>
      <c r="D386" s="22" t="s">
        <v>14859</v>
      </c>
    </row>
    <row r="387">
      <c r="A387" s="22" t="s">
        <v>13437</v>
      </c>
      <c r="B387" s="22" t="s">
        <v>14860</v>
      </c>
      <c r="C387" s="22" t="s">
        <v>14861</v>
      </c>
      <c r="D387" s="22" t="s">
        <v>14862</v>
      </c>
    </row>
    <row r="388">
      <c r="A388" s="22" t="s">
        <v>13437</v>
      </c>
      <c r="B388" s="22" t="s">
        <v>216</v>
      </c>
      <c r="C388" s="22" t="s">
        <v>14863</v>
      </c>
      <c r="D388" s="22" t="s">
        <v>1520</v>
      </c>
    </row>
    <row r="389">
      <c r="A389" s="22" t="s">
        <v>13437</v>
      </c>
      <c r="B389" s="22" t="s">
        <v>14864</v>
      </c>
      <c r="C389" s="22" t="s">
        <v>14865</v>
      </c>
      <c r="D389" s="22" t="s">
        <v>14866</v>
      </c>
    </row>
    <row r="390">
      <c r="A390" s="22" t="s">
        <v>13437</v>
      </c>
      <c r="B390" s="22" t="s">
        <v>14867</v>
      </c>
      <c r="C390" s="22" t="s">
        <v>14868</v>
      </c>
      <c r="D390" s="22" t="s">
        <v>14869</v>
      </c>
    </row>
    <row r="391">
      <c r="A391" s="22" t="s">
        <v>13437</v>
      </c>
      <c r="B391" s="22" t="s">
        <v>14870</v>
      </c>
      <c r="C391" s="22" t="s">
        <v>14871</v>
      </c>
      <c r="D391" s="22" t="s">
        <v>14872</v>
      </c>
    </row>
    <row r="392">
      <c r="A392" s="22" t="s">
        <v>13437</v>
      </c>
      <c r="B392" s="22" t="s">
        <v>14873</v>
      </c>
      <c r="C392" s="22" t="s">
        <v>14874</v>
      </c>
      <c r="D392" s="22" t="s">
        <v>14875</v>
      </c>
    </row>
    <row r="393">
      <c r="A393" s="22" t="s">
        <v>13437</v>
      </c>
      <c r="B393" s="22" t="s">
        <v>14876</v>
      </c>
      <c r="C393" s="22" t="s">
        <v>14877</v>
      </c>
      <c r="D393" s="22" t="s">
        <v>14878</v>
      </c>
    </row>
    <row r="394">
      <c r="A394" s="22" t="s">
        <v>13437</v>
      </c>
      <c r="B394" s="22" t="s">
        <v>14879</v>
      </c>
      <c r="C394" s="22" t="s">
        <v>14880</v>
      </c>
      <c r="D394" s="22" t="s">
        <v>14881</v>
      </c>
    </row>
    <row r="395">
      <c r="A395" s="22" t="s">
        <v>13437</v>
      </c>
      <c r="B395" s="22" t="s">
        <v>14882</v>
      </c>
      <c r="C395" s="22" t="s">
        <v>812</v>
      </c>
      <c r="D395" s="22" t="s">
        <v>14883</v>
      </c>
    </row>
    <row r="396">
      <c r="A396" s="22" t="s">
        <v>13437</v>
      </c>
      <c r="B396" s="22" t="s">
        <v>14884</v>
      </c>
      <c r="C396" s="22" t="s">
        <v>14885</v>
      </c>
      <c r="D396" s="22" t="s">
        <v>14886</v>
      </c>
    </row>
    <row r="397">
      <c r="A397" s="22" t="s">
        <v>13437</v>
      </c>
      <c r="B397" s="22" t="s">
        <v>14887</v>
      </c>
      <c r="C397" s="22" t="s">
        <v>14888</v>
      </c>
      <c r="D397" s="22" t="s">
        <v>14890</v>
      </c>
    </row>
    <row r="398">
      <c r="A398" s="22" t="s">
        <v>13437</v>
      </c>
      <c r="B398" s="22" t="s">
        <v>14892</v>
      </c>
      <c r="C398" s="22" t="s">
        <v>14894</v>
      </c>
      <c r="D398" s="22" t="s">
        <v>14895</v>
      </c>
    </row>
    <row r="399">
      <c r="A399" s="22" t="s">
        <v>13437</v>
      </c>
      <c r="B399" s="22" t="s">
        <v>14896</v>
      </c>
      <c r="C399" s="22" t="s">
        <v>14897</v>
      </c>
      <c r="D399" s="22" t="s">
        <v>14898</v>
      </c>
    </row>
    <row r="400">
      <c r="A400" s="22" t="s">
        <v>13437</v>
      </c>
      <c r="B400" s="22" t="s">
        <v>14899</v>
      </c>
      <c r="C400" s="22" t="s">
        <v>14900</v>
      </c>
      <c r="D400" s="22" t="s">
        <v>14901</v>
      </c>
    </row>
    <row r="401">
      <c r="A401" s="22" t="s">
        <v>13437</v>
      </c>
      <c r="B401" s="22" t="s">
        <v>14904</v>
      </c>
      <c r="C401" s="22" t="s">
        <v>14905</v>
      </c>
      <c r="D401" s="22" t="s">
        <v>14906</v>
      </c>
    </row>
    <row r="402">
      <c r="A402" s="22" t="s">
        <v>13437</v>
      </c>
      <c r="B402" s="22" t="s">
        <v>14907</v>
      </c>
      <c r="C402" s="22" t="s">
        <v>14908</v>
      </c>
      <c r="D402" s="22" t="s">
        <v>14910</v>
      </c>
    </row>
    <row r="403">
      <c r="A403" s="22" t="s">
        <v>13437</v>
      </c>
      <c r="B403" s="22" t="s">
        <v>14911</v>
      </c>
      <c r="C403" s="22" t="s">
        <v>14912</v>
      </c>
      <c r="D403" s="22" t="s">
        <v>14913</v>
      </c>
    </row>
    <row r="404">
      <c r="A404" s="22" t="s">
        <v>13437</v>
      </c>
      <c r="B404" s="22" t="s">
        <v>14916</v>
      </c>
      <c r="C404" s="22" t="s">
        <v>14917</v>
      </c>
      <c r="D404" s="22" t="s">
        <v>14918</v>
      </c>
    </row>
    <row r="405">
      <c r="A405" s="22" t="s">
        <v>13437</v>
      </c>
      <c r="B405" s="22" t="s">
        <v>14919</v>
      </c>
      <c r="C405" s="22" t="s">
        <v>14921</v>
      </c>
      <c r="D405" s="22" t="s">
        <v>14923</v>
      </c>
    </row>
    <row r="406">
      <c r="A406" s="22" t="s">
        <v>13437</v>
      </c>
      <c r="B406" s="22" t="s">
        <v>14924</v>
      </c>
      <c r="C406" s="22" t="s">
        <v>14926</v>
      </c>
      <c r="D406" s="22" t="s">
        <v>14928</v>
      </c>
    </row>
    <row r="407">
      <c r="A407" s="22" t="s">
        <v>13437</v>
      </c>
      <c r="B407" s="22" t="s">
        <v>14929</v>
      </c>
      <c r="C407" s="22" t="s">
        <v>14930</v>
      </c>
      <c r="D407" s="22" t="s">
        <v>14931</v>
      </c>
    </row>
    <row r="408">
      <c r="A408" s="22" t="s">
        <v>13437</v>
      </c>
      <c r="B408" s="22" t="s">
        <v>14933</v>
      </c>
      <c r="C408" s="22" t="s">
        <v>14935</v>
      </c>
      <c r="D408" s="22" t="s">
        <v>14936</v>
      </c>
    </row>
    <row r="409">
      <c r="A409" s="22" t="s">
        <v>13437</v>
      </c>
      <c r="B409" s="22" t="s">
        <v>14939</v>
      </c>
      <c r="C409" s="22" t="s">
        <v>14940</v>
      </c>
      <c r="D409" s="22" t="s">
        <v>14941</v>
      </c>
    </row>
    <row r="410">
      <c r="A410" s="22" t="s">
        <v>13437</v>
      </c>
      <c r="B410" s="22" t="s">
        <v>14942</v>
      </c>
      <c r="C410" s="22" t="s">
        <v>14943</v>
      </c>
      <c r="D410" s="22" t="s">
        <v>14944</v>
      </c>
    </row>
    <row r="411">
      <c r="A411" s="22" t="s">
        <v>13437</v>
      </c>
      <c r="B411" s="22" t="s">
        <v>14945</v>
      </c>
      <c r="C411" s="22" t="s">
        <v>14946</v>
      </c>
      <c r="D411" s="22" t="s">
        <v>14948</v>
      </c>
    </row>
    <row r="412">
      <c r="A412" s="22" t="s">
        <v>13437</v>
      </c>
      <c r="B412" s="22" t="s">
        <v>14950</v>
      </c>
      <c r="D412" s="22" t="s">
        <v>14951</v>
      </c>
    </row>
    <row r="413">
      <c r="A413" s="22" t="s">
        <v>13437</v>
      </c>
      <c r="B413" s="22" t="s">
        <v>14953</v>
      </c>
      <c r="C413" s="22" t="s">
        <v>14954</v>
      </c>
      <c r="D413" s="22" t="s">
        <v>14956</v>
      </c>
    </row>
    <row r="414">
      <c r="A414" s="22" t="s">
        <v>13437</v>
      </c>
      <c r="B414" s="22" t="s">
        <v>14958</v>
      </c>
      <c r="C414" s="22" t="s">
        <v>14959</v>
      </c>
      <c r="D414" s="22" t="s">
        <v>14960</v>
      </c>
    </row>
    <row r="415">
      <c r="A415" s="22" t="s">
        <v>13437</v>
      </c>
      <c r="B415" s="22" t="s">
        <v>1235</v>
      </c>
      <c r="C415" s="22" t="s">
        <v>14962</v>
      </c>
      <c r="D415" s="22" t="s">
        <v>14964</v>
      </c>
    </row>
    <row r="416">
      <c r="A416" s="22" t="s">
        <v>13437</v>
      </c>
      <c r="B416" s="22" t="s">
        <v>14966</v>
      </c>
      <c r="C416" s="22" t="s">
        <v>14967</v>
      </c>
      <c r="D416" s="22" t="s">
        <v>14968</v>
      </c>
    </row>
    <row r="417">
      <c r="A417" s="22" t="s">
        <v>13437</v>
      </c>
      <c r="B417" s="22" t="s">
        <v>14970</v>
      </c>
      <c r="C417" s="22" t="s">
        <v>14971</v>
      </c>
      <c r="D417" s="22" t="s">
        <v>14973</v>
      </c>
    </row>
    <row r="418">
      <c r="A418" s="22" t="s">
        <v>13437</v>
      </c>
      <c r="B418" s="22" t="s">
        <v>14974</v>
      </c>
      <c r="C418" s="22" t="s">
        <v>14975</v>
      </c>
      <c r="D418" s="22" t="s">
        <v>14976</v>
      </c>
    </row>
    <row r="419">
      <c r="A419" s="22" t="s">
        <v>13437</v>
      </c>
      <c r="B419" s="22" t="s">
        <v>14978</v>
      </c>
      <c r="C419" s="22" t="s">
        <v>14980</v>
      </c>
      <c r="D419" s="22" t="s">
        <v>14981</v>
      </c>
    </row>
    <row r="420">
      <c r="A420" s="22" t="s">
        <v>13437</v>
      </c>
      <c r="B420" s="22" t="s">
        <v>14982</v>
      </c>
      <c r="C420" s="22" t="s">
        <v>14983</v>
      </c>
      <c r="D420" s="22" t="s">
        <v>14984</v>
      </c>
    </row>
    <row r="421">
      <c r="A421" s="22" t="s">
        <v>13437</v>
      </c>
      <c r="B421" s="22" t="s">
        <v>14985</v>
      </c>
      <c r="C421" s="22" t="s">
        <v>14986</v>
      </c>
      <c r="D421" s="22" t="s">
        <v>14987</v>
      </c>
    </row>
    <row r="422">
      <c r="A422" s="22" t="s">
        <v>13437</v>
      </c>
      <c r="B422" s="22" t="s">
        <v>1540</v>
      </c>
      <c r="C422" s="22" t="s">
        <v>1541</v>
      </c>
      <c r="D422" s="22" t="s">
        <v>1560</v>
      </c>
    </row>
    <row r="423">
      <c r="A423" s="22" t="s">
        <v>13437</v>
      </c>
      <c r="B423" s="22" t="s">
        <v>14991</v>
      </c>
      <c r="C423" s="22" t="s">
        <v>14992</v>
      </c>
      <c r="D423" s="22" t="s">
        <v>14993</v>
      </c>
    </row>
    <row r="424">
      <c r="A424" s="22" t="s">
        <v>13437</v>
      </c>
      <c r="B424" s="22" t="s">
        <v>14996</v>
      </c>
      <c r="C424" s="22" t="s">
        <v>14997</v>
      </c>
      <c r="D424" s="22" t="s">
        <v>14998</v>
      </c>
    </row>
    <row r="425">
      <c r="A425" s="22" t="s">
        <v>13437</v>
      </c>
      <c r="B425" s="22" t="s">
        <v>14999</v>
      </c>
      <c r="C425" s="22" t="s">
        <v>15001</v>
      </c>
      <c r="D425" s="22" t="s">
        <v>15003</v>
      </c>
    </row>
    <row r="426">
      <c r="A426" s="22" t="s">
        <v>13437</v>
      </c>
      <c r="B426" s="22" t="s">
        <v>15005</v>
      </c>
      <c r="C426" s="22" t="s">
        <v>15007</v>
      </c>
      <c r="D426" s="22" t="s">
        <v>15008</v>
      </c>
    </row>
    <row r="427">
      <c r="A427" s="22" t="s">
        <v>13437</v>
      </c>
      <c r="B427" s="22" t="s">
        <v>15009</v>
      </c>
      <c r="C427" s="22" t="s">
        <v>15010</v>
      </c>
      <c r="D427" s="22" t="s">
        <v>15011</v>
      </c>
    </row>
    <row r="428">
      <c r="A428" s="22" t="s">
        <v>13437</v>
      </c>
      <c r="B428" s="22" t="s">
        <v>15014</v>
      </c>
      <c r="C428" s="22" t="s">
        <v>15015</v>
      </c>
      <c r="D428" s="22" t="s">
        <v>15016</v>
      </c>
    </row>
    <row r="429">
      <c r="A429" s="22" t="s">
        <v>13437</v>
      </c>
      <c r="B429" s="22" t="s">
        <v>15019</v>
      </c>
      <c r="C429" s="22" t="s">
        <v>15020</v>
      </c>
      <c r="D429" s="22" t="s">
        <v>15021</v>
      </c>
    </row>
    <row r="430">
      <c r="A430" s="22" t="s">
        <v>13437</v>
      </c>
      <c r="B430" s="22" t="s">
        <v>15022</v>
      </c>
      <c r="C430" s="22" t="s">
        <v>15023</v>
      </c>
      <c r="D430" s="22" t="s">
        <v>15024</v>
      </c>
    </row>
    <row r="431">
      <c r="A431" s="22" t="s">
        <v>13437</v>
      </c>
      <c r="B431" s="22" t="s">
        <v>15026</v>
      </c>
      <c r="C431" s="22" t="s">
        <v>15027</v>
      </c>
      <c r="D431" s="22" t="s">
        <v>15028</v>
      </c>
    </row>
    <row r="432">
      <c r="A432" s="22" t="s">
        <v>13437</v>
      </c>
      <c r="B432" s="22" t="s">
        <v>15029</v>
      </c>
      <c r="C432" s="22" t="s">
        <v>15030</v>
      </c>
      <c r="D432" s="22" t="s">
        <v>15031</v>
      </c>
    </row>
    <row r="433">
      <c r="A433" s="22" t="s">
        <v>13437</v>
      </c>
      <c r="B433" s="22" t="s">
        <v>15034</v>
      </c>
      <c r="C433" s="22" t="s">
        <v>15036</v>
      </c>
      <c r="D433" s="22" t="s">
        <v>15037</v>
      </c>
    </row>
    <row r="434">
      <c r="A434" s="22" t="s">
        <v>13437</v>
      </c>
      <c r="B434" s="22" t="s">
        <v>15039</v>
      </c>
      <c r="D434" s="22" t="s">
        <v>15041</v>
      </c>
    </row>
    <row r="435">
      <c r="A435" s="22" t="s">
        <v>13437</v>
      </c>
      <c r="B435" s="22" t="s">
        <v>15043</v>
      </c>
      <c r="D435" s="22" t="s">
        <v>15045</v>
      </c>
    </row>
    <row r="436">
      <c r="A436" s="22" t="s">
        <v>13437</v>
      </c>
      <c r="B436" s="22" t="s">
        <v>15047</v>
      </c>
      <c r="C436" s="22" t="s">
        <v>15049</v>
      </c>
      <c r="D436" s="22" t="s">
        <v>15051</v>
      </c>
    </row>
    <row r="437">
      <c r="A437" s="22" t="s">
        <v>13437</v>
      </c>
      <c r="B437" s="22" t="s">
        <v>15053</v>
      </c>
      <c r="C437" s="22" t="s">
        <v>15055</v>
      </c>
      <c r="D437" s="22" t="s">
        <v>15057</v>
      </c>
    </row>
    <row r="438">
      <c r="A438" s="22" t="s">
        <v>13437</v>
      </c>
      <c r="B438" s="22" t="s">
        <v>15058</v>
      </c>
      <c r="C438" s="22" t="s">
        <v>15059</v>
      </c>
      <c r="D438" s="22" t="s">
        <v>15060</v>
      </c>
    </row>
    <row r="439">
      <c r="A439" s="22" t="s">
        <v>13437</v>
      </c>
      <c r="B439" s="22" t="s">
        <v>15061</v>
      </c>
      <c r="C439" s="22" t="s">
        <v>15063</v>
      </c>
      <c r="D439" s="22" t="s">
        <v>15064</v>
      </c>
    </row>
    <row r="440">
      <c r="A440" s="22" t="s">
        <v>13437</v>
      </c>
      <c r="B440" s="22" t="s">
        <v>15066</v>
      </c>
      <c r="C440" s="22" t="s">
        <v>15068</v>
      </c>
      <c r="D440" s="22" t="s">
        <v>15069</v>
      </c>
    </row>
    <row r="441">
      <c r="A441" s="22" t="s">
        <v>13437</v>
      </c>
      <c r="B441" s="22" t="s">
        <v>15073</v>
      </c>
      <c r="C441" s="22" t="s">
        <v>15074</v>
      </c>
      <c r="D441" s="22" t="s">
        <v>15075</v>
      </c>
    </row>
    <row r="442">
      <c r="A442" s="22" t="s">
        <v>13437</v>
      </c>
      <c r="B442" s="22" t="s">
        <v>15079</v>
      </c>
      <c r="C442" s="22" t="s">
        <v>15081</v>
      </c>
      <c r="D442" s="22" t="s">
        <v>15082</v>
      </c>
    </row>
    <row r="443">
      <c r="A443" s="22" t="s">
        <v>13437</v>
      </c>
      <c r="D443" s="22" t="s">
        <v>15083</v>
      </c>
    </row>
    <row r="444">
      <c r="A444" s="22" t="s">
        <v>15084</v>
      </c>
      <c r="B444" s="22" t="s">
        <v>15085</v>
      </c>
      <c r="C444" s="22" t="s">
        <v>15086</v>
      </c>
      <c r="D444" s="22" t="s">
        <v>15087</v>
      </c>
    </row>
    <row r="445">
      <c r="A445" s="22" t="s">
        <v>15084</v>
      </c>
      <c r="B445" s="22" t="s">
        <v>15090</v>
      </c>
      <c r="C445" s="22" t="s">
        <v>15091</v>
      </c>
      <c r="D445" s="22" t="s">
        <v>15092</v>
      </c>
    </row>
    <row r="446">
      <c r="A446" s="22" t="s">
        <v>15084</v>
      </c>
      <c r="B446" s="22" t="s">
        <v>15094</v>
      </c>
      <c r="C446" s="22" t="s">
        <v>15096</v>
      </c>
      <c r="D446" s="22" t="s">
        <v>15098</v>
      </c>
    </row>
    <row r="447">
      <c r="A447" s="22" t="s">
        <v>15084</v>
      </c>
      <c r="B447" s="22" t="s">
        <v>15100</v>
      </c>
      <c r="C447" s="22" t="s">
        <v>15101</v>
      </c>
      <c r="D447" s="22" t="s">
        <v>15102</v>
      </c>
    </row>
    <row r="448">
      <c r="A448" s="22" t="s">
        <v>15084</v>
      </c>
      <c r="B448" s="22" t="s">
        <v>15103</v>
      </c>
      <c r="C448" s="22" t="s">
        <v>15105</v>
      </c>
      <c r="D448" s="22" t="s">
        <v>15107</v>
      </c>
    </row>
    <row r="449">
      <c r="A449" s="22" t="s">
        <v>15084</v>
      </c>
      <c r="B449" s="22" t="s">
        <v>1562</v>
      </c>
      <c r="C449" s="22" t="s">
        <v>15110</v>
      </c>
      <c r="D449" s="22" t="s">
        <v>1589</v>
      </c>
    </row>
    <row r="450">
      <c r="A450" s="22" t="s">
        <v>15084</v>
      </c>
      <c r="B450" s="22" t="s">
        <v>15111</v>
      </c>
      <c r="C450" s="22" t="s">
        <v>15112</v>
      </c>
      <c r="D450" s="22" t="s">
        <v>15113</v>
      </c>
    </row>
    <row r="451">
      <c r="A451" s="22" t="s">
        <v>15084</v>
      </c>
      <c r="B451" s="22" t="s">
        <v>15114</v>
      </c>
      <c r="C451" s="22" t="s">
        <v>15116</v>
      </c>
      <c r="D451" s="22" t="s">
        <v>15117</v>
      </c>
    </row>
    <row r="452">
      <c r="A452" s="22" t="s">
        <v>15084</v>
      </c>
      <c r="B452" s="22" t="s">
        <v>3432</v>
      </c>
      <c r="C452" s="22" t="s">
        <v>3433</v>
      </c>
      <c r="D452" s="22" t="s">
        <v>15121</v>
      </c>
    </row>
    <row r="453">
      <c r="A453" s="22" t="s">
        <v>15084</v>
      </c>
      <c r="B453" s="22" t="s">
        <v>15123</v>
      </c>
      <c r="C453" s="22" t="s">
        <v>15125</v>
      </c>
      <c r="D453" s="22" t="s">
        <v>15128</v>
      </c>
    </row>
    <row r="454">
      <c r="A454" s="22" t="s">
        <v>15084</v>
      </c>
      <c r="B454" s="22" t="s">
        <v>15129</v>
      </c>
      <c r="C454" s="22" t="s">
        <v>15130</v>
      </c>
      <c r="D454" s="22" t="s">
        <v>15131</v>
      </c>
    </row>
    <row r="455">
      <c r="A455" s="22" t="s">
        <v>15084</v>
      </c>
      <c r="B455" s="22" t="s">
        <v>15134</v>
      </c>
      <c r="C455" s="22" t="s">
        <v>15135</v>
      </c>
      <c r="D455" s="22" t="s">
        <v>15136</v>
      </c>
    </row>
    <row r="456">
      <c r="A456" s="22" t="s">
        <v>15084</v>
      </c>
      <c r="B456" s="22" t="s">
        <v>15139</v>
      </c>
      <c r="C456" s="22" t="s">
        <v>15141</v>
      </c>
      <c r="D456" s="22" t="s">
        <v>15143</v>
      </c>
    </row>
    <row r="457">
      <c r="A457" s="22" t="s">
        <v>15084</v>
      </c>
      <c r="B457" s="22" t="s">
        <v>15144</v>
      </c>
      <c r="C457" s="22" t="s">
        <v>15145</v>
      </c>
      <c r="D457" s="22" t="s">
        <v>15146</v>
      </c>
    </row>
    <row r="458">
      <c r="A458" s="22" t="s">
        <v>15084</v>
      </c>
      <c r="B458" s="22" t="s">
        <v>15147</v>
      </c>
      <c r="C458" s="22" t="s">
        <v>15148</v>
      </c>
      <c r="D458" s="22" t="s">
        <v>15149</v>
      </c>
    </row>
    <row r="459">
      <c r="A459" s="22" t="s">
        <v>15084</v>
      </c>
      <c r="B459" s="22" t="s">
        <v>1591</v>
      </c>
      <c r="C459" s="22" t="s">
        <v>15150</v>
      </c>
      <c r="D459" s="22" t="s">
        <v>15152</v>
      </c>
    </row>
    <row r="460">
      <c r="A460" s="22" t="s">
        <v>15084</v>
      </c>
      <c r="B460" s="22" t="s">
        <v>15154</v>
      </c>
      <c r="C460" s="22" t="s">
        <v>15155</v>
      </c>
      <c r="D460" s="22" t="s">
        <v>15157</v>
      </c>
    </row>
    <row r="461">
      <c r="A461" s="22" t="s">
        <v>15084</v>
      </c>
      <c r="B461" s="22" t="s">
        <v>15161</v>
      </c>
      <c r="C461" s="22" t="s">
        <v>15162</v>
      </c>
      <c r="D461" s="22" t="s">
        <v>15163</v>
      </c>
    </row>
    <row r="462">
      <c r="A462" s="22" t="s">
        <v>15084</v>
      </c>
      <c r="B462" s="22" t="s">
        <v>15164</v>
      </c>
      <c r="C462" s="22" t="s">
        <v>15166</v>
      </c>
      <c r="D462" s="22" t="s">
        <v>15168</v>
      </c>
    </row>
    <row r="463">
      <c r="A463" s="22" t="s">
        <v>15084</v>
      </c>
      <c r="B463" s="22" t="s">
        <v>15169</v>
      </c>
      <c r="C463" s="22" t="s">
        <v>15170</v>
      </c>
      <c r="D463" s="22" t="s">
        <v>15171</v>
      </c>
    </row>
    <row r="464">
      <c r="A464" s="22" t="s">
        <v>15084</v>
      </c>
      <c r="B464" s="22" t="s">
        <v>15172</v>
      </c>
      <c r="C464" s="22" t="s">
        <v>15173</v>
      </c>
      <c r="D464" s="22" t="s">
        <v>15175</v>
      </c>
    </row>
    <row r="465">
      <c r="A465" s="22" t="s">
        <v>15084</v>
      </c>
      <c r="B465" s="22" t="s">
        <v>15193</v>
      </c>
      <c r="C465" s="22" t="s">
        <v>15195</v>
      </c>
      <c r="D465" s="22" t="s">
        <v>15198</v>
      </c>
    </row>
    <row r="466">
      <c r="A466" s="22" t="s">
        <v>15084</v>
      </c>
      <c r="B466" s="22" t="s">
        <v>15200</v>
      </c>
      <c r="C466" s="22" t="s">
        <v>15201</v>
      </c>
      <c r="D466" s="22" t="s">
        <v>15202</v>
      </c>
    </row>
    <row r="467">
      <c r="A467" s="22" t="s">
        <v>15084</v>
      </c>
      <c r="B467" s="22" t="s">
        <v>15205</v>
      </c>
      <c r="C467" s="22" t="s">
        <v>15206</v>
      </c>
      <c r="D467" s="22" t="s">
        <v>15207</v>
      </c>
    </row>
    <row r="468">
      <c r="A468" s="22" t="s">
        <v>15084</v>
      </c>
      <c r="B468" s="22" t="s">
        <v>15210</v>
      </c>
      <c r="C468" s="22" t="s">
        <v>15212</v>
      </c>
      <c r="D468" s="22" t="s">
        <v>15213</v>
      </c>
    </row>
    <row r="469">
      <c r="A469" s="22" t="s">
        <v>15084</v>
      </c>
      <c r="B469" s="22" t="s">
        <v>15215</v>
      </c>
      <c r="C469" s="22" t="s">
        <v>15216</v>
      </c>
      <c r="D469" s="22" t="s">
        <v>15217</v>
      </c>
    </row>
    <row r="470">
      <c r="A470" s="22" t="s">
        <v>15084</v>
      </c>
      <c r="B470" s="22" t="s">
        <v>15220</v>
      </c>
      <c r="C470" s="22" t="s">
        <v>15222</v>
      </c>
      <c r="D470" s="22" t="s">
        <v>15223</v>
      </c>
    </row>
    <row r="471">
      <c r="A471" s="22" t="s">
        <v>15084</v>
      </c>
      <c r="B471" s="22" t="s">
        <v>15225</v>
      </c>
      <c r="C471" s="22" t="s">
        <v>15227</v>
      </c>
      <c r="D471" s="22" t="s">
        <v>15228</v>
      </c>
    </row>
    <row r="472">
      <c r="A472" s="22" t="s">
        <v>15084</v>
      </c>
      <c r="B472" s="22" t="s">
        <v>15230</v>
      </c>
      <c r="C472" s="22" t="s">
        <v>15232</v>
      </c>
      <c r="D472" s="22" t="s">
        <v>15233</v>
      </c>
    </row>
    <row r="473">
      <c r="A473" s="22" t="s">
        <v>15084</v>
      </c>
      <c r="B473" s="22" t="s">
        <v>15234</v>
      </c>
      <c r="C473" s="22" t="s">
        <v>15235</v>
      </c>
      <c r="D473" s="22" t="s">
        <v>15236</v>
      </c>
    </row>
    <row r="474">
      <c r="A474" s="22" t="s">
        <v>15084</v>
      </c>
      <c r="B474" s="22" t="s">
        <v>15238</v>
      </c>
      <c r="C474" s="22" t="s">
        <v>15239</v>
      </c>
      <c r="D474" s="22" t="s">
        <v>15240</v>
      </c>
    </row>
    <row r="475">
      <c r="A475" s="22" t="s">
        <v>15084</v>
      </c>
      <c r="B475" s="22" t="s">
        <v>15244</v>
      </c>
      <c r="C475" s="22" t="s">
        <v>15245</v>
      </c>
      <c r="D475" s="22" t="s">
        <v>15246</v>
      </c>
    </row>
    <row r="476">
      <c r="A476" s="22" t="s">
        <v>15084</v>
      </c>
      <c r="B476" s="22" t="s">
        <v>15247</v>
      </c>
      <c r="C476" s="22" t="s">
        <v>15248</v>
      </c>
      <c r="D476" s="22" t="s">
        <v>15249</v>
      </c>
    </row>
    <row r="477">
      <c r="A477" s="22" t="s">
        <v>15084</v>
      </c>
      <c r="B477" s="22" t="s">
        <v>15251</v>
      </c>
      <c r="C477" s="22" t="s">
        <v>15252</v>
      </c>
      <c r="D477" s="22" t="s">
        <v>15253</v>
      </c>
    </row>
    <row r="478">
      <c r="A478" s="22" t="s">
        <v>15084</v>
      </c>
      <c r="B478" s="22" t="s">
        <v>15254</v>
      </c>
      <c r="C478" s="22" t="s">
        <v>15255</v>
      </c>
      <c r="D478" s="22" t="s">
        <v>15257</v>
      </c>
    </row>
    <row r="479">
      <c r="A479" s="22" t="s">
        <v>15084</v>
      </c>
      <c r="B479" s="22" t="s">
        <v>15259</v>
      </c>
      <c r="C479" s="22" t="s">
        <v>15260</v>
      </c>
      <c r="D479" s="22" t="s">
        <v>15261</v>
      </c>
    </row>
    <row r="480">
      <c r="A480" s="22" t="s">
        <v>15084</v>
      </c>
      <c r="B480" s="22" t="s">
        <v>15264</v>
      </c>
      <c r="C480" s="22" t="s">
        <v>15265</v>
      </c>
      <c r="D480" s="22" t="s">
        <v>15266</v>
      </c>
    </row>
    <row r="481">
      <c r="A481" s="22" t="s">
        <v>15084</v>
      </c>
      <c r="B481" s="22" t="s">
        <v>15267</v>
      </c>
      <c r="C481" s="22" t="s">
        <v>15268</v>
      </c>
      <c r="D481" s="22" t="s">
        <v>15269</v>
      </c>
    </row>
    <row r="482">
      <c r="A482" s="22" t="s">
        <v>15084</v>
      </c>
      <c r="B482" s="22" t="s">
        <v>15272</v>
      </c>
      <c r="C482" s="22" t="s">
        <v>15274</v>
      </c>
      <c r="D482" s="22" t="s">
        <v>15275</v>
      </c>
    </row>
    <row r="483">
      <c r="A483" s="22" t="s">
        <v>15084</v>
      </c>
      <c r="B483" s="22" t="s">
        <v>15278</v>
      </c>
      <c r="C483" s="22" t="s">
        <v>15278</v>
      </c>
      <c r="D483" s="22" t="s">
        <v>15280</v>
      </c>
    </row>
    <row r="484">
      <c r="A484" s="22" t="s">
        <v>15084</v>
      </c>
      <c r="B484" s="22" t="s">
        <v>15282</v>
      </c>
      <c r="C484" s="22" t="s">
        <v>15283</v>
      </c>
      <c r="D484" s="22" t="s">
        <v>15284</v>
      </c>
    </row>
    <row r="485">
      <c r="A485" s="22" t="s">
        <v>15084</v>
      </c>
      <c r="B485" s="22" t="s">
        <v>15285</v>
      </c>
      <c r="C485" s="22" t="s">
        <v>15286</v>
      </c>
      <c r="D485" s="22" t="s">
        <v>15288</v>
      </c>
    </row>
    <row r="486">
      <c r="A486" s="22" t="s">
        <v>15084</v>
      </c>
      <c r="B486" s="22" t="s">
        <v>15293</v>
      </c>
      <c r="C486" s="22" t="s">
        <v>15295</v>
      </c>
      <c r="D486" s="22" t="s">
        <v>15296</v>
      </c>
    </row>
    <row r="487">
      <c r="A487" s="22" t="s">
        <v>15084</v>
      </c>
      <c r="B487" s="22" t="s">
        <v>15299</v>
      </c>
      <c r="C487" s="22" t="s">
        <v>15300</v>
      </c>
      <c r="D487" s="22" t="s">
        <v>15302</v>
      </c>
    </row>
    <row r="488">
      <c r="A488" s="22" t="s">
        <v>15084</v>
      </c>
      <c r="B488" s="22" t="s">
        <v>15304</v>
      </c>
      <c r="C488" s="22" t="s">
        <v>15306</v>
      </c>
      <c r="D488" s="22" t="s">
        <v>15308</v>
      </c>
    </row>
    <row r="489">
      <c r="A489" s="22" t="s">
        <v>15084</v>
      </c>
      <c r="B489" s="22" t="s">
        <v>15309</v>
      </c>
      <c r="C489" s="22" t="s">
        <v>15310</v>
      </c>
      <c r="D489" s="22" t="s">
        <v>15311</v>
      </c>
    </row>
    <row r="490">
      <c r="A490" s="22" t="s">
        <v>15084</v>
      </c>
      <c r="B490" s="22" t="s">
        <v>15314</v>
      </c>
      <c r="C490" s="22" t="s">
        <v>15316</v>
      </c>
      <c r="D490" s="22" t="s">
        <v>15318</v>
      </c>
    </row>
    <row r="491">
      <c r="A491" s="22" t="s">
        <v>15084</v>
      </c>
      <c r="B491" s="22" t="s">
        <v>15319</v>
      </c>
      <c r="C491" s="22" t="s">
        <v>15321</v>
      </c>
      <c r="D491" s="22" t="s">
        <v>15324</v>
      </c>
    </row>
    <row r="492">
      <c r="A492" s="22" t="s">
        <v>15084</v>
      </c>
      <c r="B492" s="22" t="s">
        <v>15326</v>
      </c>
      <c r="C492" s="22" t="s">
        <v>15327</v>
      </c>
      <c r="D492" s="22" t="s">
        <v>15328</v>
      </c>
    </row>
    <row r="493">
      <c r="A493" s="22" t="s">
        <v>15084</v>
      </c>
      <c r="B493" s="22" t="s">
        <v>15331</v>
      </c>
      <c r="C493" s="22" t="s">
        <v>15332</v>
      </c>
      <c r="D493" s="22" t="s">
        <v>15333</v>
      </c>
    </row>
    <row r="494">
      <c r="A494" s="22" t="s">
        <v>15084</v>
      </c>
      <c r="B494" s="22" t="s">
        <v>15334</v>
      </c>
      <c r="C494" s="22" t="s">
        <v>15336</v>
      </c>
      <c r="D494" s="22" t="s">
        <v>15338</v>
      </c>
    </row>
    <row r="495">
      <c r="A495" s="22" t="s">
        <v>15084</v>
      </c>
      <c r="B495" s="22" t="s">
        <v>15339</v>
      </c>
      <c r="C495" s="22" t="s">
        <v>15340</v>
      </c>
      <c r="D495" s="22" t="s">
        <v>15342</v>
      </c>
    </row>
    <row r="496">
      <c r="A496" s="22" t="s">
        <v>15084</v>
      </c>
      <c r="B496" s="22" t="s">
        <v>15346</v>
      </c>
      <c r="C496" s="22" t="s">
        <v>15347</v>
      </c>
      <c r="D496" s="22" t="s">
        <v>15348</v>
      </c>
    </row>
    <row r="497">
      <c r="A497" s="22" t="s">
        <v>15084</v>
      </c>
      <c r="B497" s="22" t="s">
        <v>15351</v>
      </c>
      <c r="D497" s="22" t="s">
        <v>15352</v>
      </c>
    </row>
    <row r="498">
      <c r="A498" s="22" t="s">
        <v>15084</v>
      </c>
      <c r="B498" s="22" t="s">
        <v>15354</v>
      </c>
      <c r="C498" s="22" t="s">
        <v>15355</v>
      </c>
      <c r="D498" s="22" t="s">
        <v>15356</v>
      </c>
    </row>
    <row r="499">
      <c r="A499" s="22" t="s">
        <v>15084</v>
      </c>
      <c r="B499" s="22" t="s">
        <v>15357</v>
      </c>
      <c r="C499" s="22" t="s">
        <v>15358</v>
      </c>
      <c r="D499" s="22" t="s">
        <v>15359</v>
      </c>
    </row>
    <row r="500">
      <c r="A500" s="22" t="s">
        <v>15084</v>
      </c>
      <c r="B500" s="22" t="s">
        <v>15362</v>
      </c>
      <c r="C500" s="22" t="s">
        <v>15365</v>
      </c>
      <c r="D500" s="22" t="s">
        <v>15367</v>
      </c>
    </row>
    <row r="501">
      <c r="A501" s="22" t="s">
        <v>15084</v>
      </c>
      <c r="B501" s="22" t="s">
        <v>15368</v>
      </c>
      <c r="C501" s="22" t="s">
        <v>15370</v>
      </c>
      <c r="D501" s="22" t="s">
        <v>15373</v>
      </c>
    </row>
    <row r="502">
      <c r="A502" s="22" t="s">
        <v>15084</v>
      </c>
      <c r="B502" s="22" t="s">
        <v>15375</v>
      </c>
      <c r="C502" s="22" t="s">
        <v>15376</v>
      </c>
      <c r="D502" s="22" t="s">
        <v>15377</v>
      </c>
    </row>
    <row r="503">
      <c r="A503" s="22" t="s">
        <v>15084</v>
      </c>
      <c r="B503" s="22" t="s">
        <v>15378</v>
      </c>
      <c r="C503" s="22" t="s">
        <v>15380</v>
      </c>
      <c r="D503" s="22" t="s">
        <v>15382</v>
      </c>
    </row>
    <row r="504">
      <c r="A504" s="22" t="s">
        <v>15084</v>
      </c>
      <c r="B504" s="22" t="s">
        <v>15383</v>
      </c>
      <c r="C504" s="22" t="s">
        <v>15385</v>
      </c>
      <c r="D504" s="22" t="s">
        <v>15387</v>
      </c>
    </row>
    <row r="505">
      <c r="A505" s="22" t="s">
        <v>15084</v>
      </c>
      <c r="B505" s="22" t="s">
        <v>15388</v>
      </c>
      <c r="C505" s="22" t="s">
        <v>15389</v>
      </c>
      <c r="D505" s="22" t="s">
        <v>15391</v>
      </c>
    </row>
    <row r="506">
      <c r="A506" s="22" t="s">
        <v>15084</v>
      </c>
      <c r="B506" s="22" t="s">
        <v>15394</v>
      </c>
      <c r="C506" s="22" t="s">
        <v>15396</v>
      </c>
      <c r="D506" s="22" t="s">
        <v>15397</v>
      </c>
    </row>
    <row r="507">
      <c r="A507" s="22" t="s">
        <v>15084</v>
      </c>
      <c r="B507" s="22" t="s">
        <v>15398</v>
      </c>
      <c r="C507" s="22" t="s">
        <v>15399</v>
      </c>
      <c r="D507" s="22" t="s">
        <v>15400</v>
      </c>
    </row>
    <row r="508">
      <c r="A508" s="22" t="s">
        <v>15084</v>
      </c>
      <c r="B508" s="22" t="s">
        <v>15403</v>
      </c>
      <c r="C508" s="22" t="s">
        <v>15404</v>
      </c>
      <c r="D508" s="22" t="s">
        <v>15405</v>
      </c>
    </row>
    <row r="509">
      <c r="A509" s="22" t="s">
        <v>15084</v>
      </c>
      <c r="B509" s="22" t="s">
        <v>15407</v>
      </c>
      <c r="C509" s="22" t="s">
        <v>15408</v>
      </c>
      <c r="D509" s="22" t="s">
        <v>15410</v>
      </c>
    </row>
    <row r="510">
      <c r="A510" s="22" t="s">
        <v>15084</v>
      </c>
      <c r="B510" s="22" t="s">
        <v>15413</v>
      </c>
      <c r="C510" s="22" t="s">
        <v>15415</v>
      </c>
      <c r="D510" s="22" t="s">
        <v>15416</v>
      </c>
    </row>
    <row r="511">
      <c r="A511" s="22" t="s">
        <v>15084</v>
      </c>
      <c r="B511" s="22" t="s">
        <v>15417</v>
      </c>
      <c r="C511" s="22" t="s">
        <v>15418</v>
      </c>
      <c r="D511" s="22" t="s">
        <v>15420</v>
      </c>
    </row>
    <row r="512">
      <c r="A512" s="22" t="s">
        <v>15084</v>
      </c>
      <c r="B512" s="22" t="s">
        <v>15423</v>
      </c>
      <c r="C512" s="22" t="s">
        <v>15424</v>
      </c>
      <c r="D512" s="22" t="s">
        <v>15425</v>
      </c>
    </row>
    <row r="513">
      <c r="A513" s="22" t="s">
        <v>15084</v>
      </c>
      <c r="B513" s="22" t="s">
        <v>15426</v>
      </c>
      <c r="C513" s="22" t="s">
        <v>15427</v>
      </c>
      <c r="D513" s="22" t="s">
        <v>15428</v>
      </c>
    </row>
    <row r="514">
      <c r="A514" s="22" t="s">
        <v>15084</v>
      </c>
      <c r="B514" s="22" t="s">
        <v>15430</v>
      </c>
      <c r="C514" s="22" t="s">
        <v>15431</v>
      </c>
      <c r="D514" s="22" t="s">
        <v>15432</v>
      </c>
    </row>
    <row r="515">
      <c r="A515" s="22" t="s">
        <v>15084</v>
      </c>
      <c r="B515" s="22" t="s">
        <v>15433</v>
      </c>
      <c r="C515" s="22" t="s">
        <v>15435</v>
      </c>
      <c r="D515" s="22" t="s">
        <v>15437</v>
      </c>
    </row>
    <row r="516">
      <c r="A516" s="22" t="s">
        <v>15084</v>
      </c>
      <c r="B516" s="22" t="s">
        <v>14909</v>
      </c>
      <c r="C516" s="22" t="s">
        <v>15441</v>
      </c>
      <c r="D516" s="22" t="s">
        <v>15443</v>
      </c>
    </row>
    <row r="517">
      <c r="A517" s="22" t="s">
        <v>15084</v>
      </c>
      <c r="B517" s="22" t="s">
        <v>15445</v>
      </c>
      <c r="C517" s="22" t="s">
        <v>15446</v>
      </c>
      <c r="D517" s="22" t="s">
        <v>15447</v>
      </c>
    </row>
    <row r="518">
      <c r="A518" s="22" t="s">
        <v>15084</v>
      </c>
      <c r="B518" s="22" t="s">
        <v>15448</v>
      </c>
      <c r="C518" s="22" t="s">
        <v>15449</v>
      </c>
      <c r="D518" s="22" t="s">
        <v>15450</v>
      </c>
    </row>
    <row r="519">
      <c r="A519" s="22" t="s">
        <v>15084</v>
      </c>
      <c r="B519" s="22" t="s">
        <v>15451</v>
      </c>
      <c r="C519" s="22" t="s">
        <v>15453</v>
      </c>
      <c r="D519" s="22" t="s">
        <v>15454</v>
      </c>
    </row>
    <row r="520">
      <c r="A520" s="22" t="s">
        <v>15084</v>
      </c>
      <c r="B520" s="22" t="s">
        <v>15458</v>
      </c>
      <c r="C520" s="22" t="s">
        <v>15459</v>
      </c>
      <c r="D520" s="22" t="s">
        <v>15460</v>
      </c>
    </row>
    <row r="521">
      <c r="A521" s="22" t="s">
        <v>15084</v>
      </c>
      <c r="B521" s="22" t="s">
        <v>15462</v>
      </c>
      <c r="C521" s="22" t="s">
        <v>15464</v>
      </c>
      <c r="D521" s="22" t="s">
        <v>15465</v>
      </c>
    </row>
    <row r="522">
      <c r="A522" s="22" t="s">
        <v>15084</v>
      </c>
      <c r="B522" s="22" t="s">
        <v>15467</v>
      </c>
      <c r="C522" s="22" t="s">
        <v>15469</v>
      </c>
      <c r="D522" s="22" t="s">
        <v>15470</v>
      </c>
    </row>
    <row r="523">
      <c r="A523" s="22" t="s">
        <v>15084</v>
      </c>
      <c r="B523" s="22" t="s">
        <v>15472</v>
      </c>
      <c r="C523" s="22" t="s">
        <v>15474</v>
      </c>
      <c r="D523" s="22" t="s">
        <v>15475</v>
      </c>
    </row>
    <row r="524">
      <c r="A524" s="22" t="s">
        <v>15084</v>
      </c>
      <c r="B524" s="22" t="s">
        <v>15478</v>
      </c>
      <c r="C524" s="22" t="s">
        <v>15479</v>
      </c>
      <c r="D524" s="22" t="s">
        <v>15480</v>
      </c>
    </row>
    <row r="525">
      <c r="A525" s="22" t="s">
        <v>15084</v>
      </c>
      <c r="B525" s="22" t="s">
        <v>15481</v>
      </c>
      <c r="C525" s="22" t="s">
        <v>15482</v>
      </c>
      <c r="D525" s="22" t="s">
        <v>15484</v>
      </c>
    </row>
    <row r="526">
      <c r="A526" s="22" t="s">
        <v>15084</v>
      </c>
      <c r="B526" s="22" t="s">
        <v>15488</v>
      </c>
      <c r="C526" s="22" t="s">
        <v>15489</v>
      </c>
      <c r="D526" s="22" t="s">
        <v>15490</v>
      </c>
    </row>
    <row r="527">
      <c r="A527" s="22" t="s">
        <v>15084</v>
      </c>
      <c r="B527" s="22" t="s">
        <v>15493</v>
      </c>
      <c r="C527" s="22" t="s">
        <v>15494</v>
      </c>
      <c r="D527" s="22" t="s">
        <v>15495</v>
      </c>
    </row>
    <row r="528">
      <c r="A528" s="22" t="s">
        <v>15084</v>
      </c>
      <c r="B528" s="22" t="s">
        <v>15496</v>
      </c>
      <c r="C528" s="22" t="s">
        <v>15497</v>
      </c>
      <c r="D528" s="22" t="s">
        <v>15498</v>
      </c>
    </row>
    <row r="529">
      <c r="A529" s="22" t="s">
        <v>15084</v>
      </c>
      <c r="B529" s="22" t="s">
        <v>12155</v>
      </c>
      <c r="C529" s="22" t="s">
        <v>15500</v>
      </c>
      <c r="D529" s="22" t="s">
        <v>15502</v>
      </c>
    </row>
    <row r="530">
      <c r="A530" s="22" t="s">
        <v>15084</v>
      </c>
      <c r="B530" s="22" t="s">
        <v>15505</v>
      </c>
      <c r="C530" s="22" t="s">
        <v>15506</v>
      </c>
      <c r="D530" s="22" t="s">
        <v>15507</v>
      </c>
    </row>
    <row r="531">
      <c r="A531" s="22" t="s">
        <v>15084</v>
      </c>
      <c r="B531" s="22" t="s">
        <v>15510</v>
      </c>
      <c r="C531" s="22" t="s">
        <v>15511</v>
      </c>
      <c r="D531" s="22" t="s">
        <v>15512</v>
      </c>
    </row>
    <row r="532">
      <c r="A532" s="22" t="s">
        <v>15084</v>
      </c>
      <c r="B532" s="22" t="s">
        <v>15513</v>
      </c>
      <c r="C532" s="22" t="s">
        <v>15514</v>
      </c>
      <c r="D532" s="22" t="s">
        <v>15515</v>
      </c>
    </row>
    <row r="533">
      <c r="A533" s="22" t="s">
        <v>15084</v>
      </c>
      <c r="B533" s="22" t="s">
        <v>15520</v>
      </c>
      <c r="C533" s="22" t="s">
        <v>15521</v>
      </c>
      <c r="D533" s="22" t="s">
        <v>15522</v>
      </c>
    </row>
    <row r="534">
      <c r="A534" s="22" t="s">
        <v>15084</v>
      </c>
      <c r="B534" s="22" t="s">
        <v>15525</v>
      </c>
      <c r="C534" s="22" t="s">
        <v>15527</v>
      </c>
      <c r="D534" s="22" t="s">
        <v>15529</v>
      </c>
    </row>
    <row r="535">
      <c r="A535" s="22" t="s">
        <v>15084</v>
      </c>
      <c r="B535" s="22" t="s">
        <v>15530</v>
      </c>
      <c r="C535" s="22" t="s">
        <v>15531</v>
      </c>
      <c r="D535" s="22" t="s">
        <v>15532</v>
      </c>
    </row>
    <row r="536">
      <c r="A536" s="22" t="s">
        <v>15084</v>
      </c>
      <c r="B536" s="22" t="s">
        <v>15533</v>
      </c>
      <c r="C536" s="22" t="s">
        <v>15534</v>
      </c>
      <c r="D536" s="22" t="s">
        <v>15535</v>
      </c>
    </row>
    <row r="537">
      <c r="A537" s="22" t="s">
        <v>15084</v>
      </c>
      <c r="B537" s="22" t="s">
        <v>15536</v>
      </c>
      <c r="C537" s="22" t="s">
        <v>15537</v>
      </c>
      <c r="D537" s="22" t="s">
        <v>15538</v>
      </c>
    </row>
    <row r="538">
      <c r="A538" s="22" t="s">
        <v>15084</v>
      </c>
      <c r="B538" s="22" t="s">
        <v>15539</v>
      </c>
      <c r="C538" s="22" t="s">
        <v>15540</v>
      </c>
      <c r="D538" s="22" t="s">
        <v>15541</v>
      </c>
    </row>
    <row r="539">
      <c r="A539" s="22" t="s">
        <v>15084</v>
      </c>
      <c r="B539" s="22" t="s">
        <v>15543</v>
      </c>
      <c r="C539" s="22" t="s">
        <v>15545</v>
      </c>
      <c r="D539" s="22" t="s">
        <v>15546</v>
      </c>
    </row>
    <row r="540">
      <c r="A540" s="22" t="s">
        <v>15084</v>
      </c>
      <c r="B540" s="22" t="s">
        <v>15548</v>
      </c>
      <c r="C540" s="22" t="s">
        <v>15550</v>
      </c>
      <c r="D540" s="22" t="s">
        <v>15552</v>
      </c>
    </row>
    <row r="541">
      <c r="A541" s="22" t="s">
        <v>15084</v>
      </c>
      <c r="B541" s="22" t="s">
        <v>15555</v>
      </c>
      <c r="C541" s="22" t="s">
        <v>15556</v>
      </c>
      <c r="D541" s="22" t="s">
        <v>15557</v>
      </c>
    </row>
    <row r="542">
      <c r="A542" s="22" t="s">
        <v>15084</v>
      </c>
      <c r="B542" s="22" t="s">
        <v>15560</v>
      </c>
      <c r="C542" s="22" t="s">
        <v>15561</v>
      </c>
      <c r="D542" s="22" t="s">
        <v>15562</v>
      </c>
    </row>
    <row r="543">
      <c r="A543" s="22" t="s">
        <v>15084</v>
      </c>
      <c r="B543" s="22" t="s">
        <v>15563</v>
      </c>
      <c r="C543" s="22" t="s">
        <v>15565</v>
      </c>
      <c r="D543" s="22" t="s">
        <v>15566</v>
      </c>
    </row>
    <row r="544">
      <c r="A544" s="22" t="s">
        <v>15084</v>
      </c>
      <c r="B544" s="22" t="s">
        <v>15568</v>
      </c>
      <c r="C544" s="22" t="s">
        <v>15570</v>
      </c>
      <c r="D544" s="22" t="s">
        <v>15571</v>
      </c>
    </row>
    <row r="545">
      <c r="A545" s="22" t="s">
        <v>15084</v>
      </c>
      <c r="B545" s="22" t="s">
        <v>15572</v>
      </c>
      <c r="C545" s="22" t="s">
        <v>15573</v>
      </c>
      <c r="D545" s="22" t="s">
        <v>15574</v>
      </c>
    </row>
    <row r="546">
      <c r="A546" s="22" t="s">
        <v>15084</v>
      </c>
      <c r="B546" s="22" t="s">
        <v>15576</v>
      </c>
      <c r="C546" s="22" t="s">
        <v>15579</v>
      </c>
      <c r="D546" s="22" t="s">
        <v>15580</v>
      </c>
    </row>
    <row r="547">
      <c r="A547" s="22" t="s">
        <v>15084</v>
      </c>
      <c r="B547" s="22" t="s">
        <v>15582</v>
      </c>
      <c r="C547" s="22" t="s">
        <v>15583</v>
      </c>
      <c r="D547" s="22" t="s">
        <v>15584</v>
      </c>
    </row>
    <row r="548">
      <c r="A548" s="22" t="s">
        <v>15084</v>
      </c>
      <c r="B548" s="22" t="s">
        <v>15588</v>
      </c>
      <c r="C548" s="22" t="s">
        <v>15589</v>
      </c>
      <c r="D548" s="22" t="s">
        <v>15590</v>
      </c>
    </row>
    <row r="549">
      <c r="A549" s="22" t="s">
        <v>15084</v>
      </c>
      <c r="B549" s="22" t="s">
        <v>15595</v>
      </c>
      <c r="C549" s="22" t="s">
        <v>15596</v>
      </c>
      <c r="D549" s="22" t="s">
        <v>15597</v>
      </c>
    </row>
    <row r="550">
      <c r="A550" s="22" t="s">
        <v>15084</v>
      </c>
      <c r="B550" s="22" t="s">
        <v>15598</v>
      </c>
      <c r="C550" s="22" t="s">
        <v>15599</v>
      </c>
      <c r="D550" s="22" t="s">
        <v>15600</v>
      </c>
    </row>
    <row r="551">
      <c r="A551" s="22" t="s">
        <v>15084</v>
      </c>
      <c r="B551" s="22" t="s">
        <v>15605</v>
      </c>
      <c r="C551" s="22" t="s">
        <v>15606</v>
      </c>
      <c r="D551" s="22" t="s">
        <v>15607</v>
      </c>
    </row>
    <row r="552">
      <c r="A552" s="22" t="s">
        <v>15084</v>
      </c>
      <c r="B552" s="22" t="s">
        <v>15610</v>
      </c>
      <c r="C552" s="22" t="s">
        <v>15611</v>
      </c>
      <c r="D552" s="22" t="s">
        <v>15612</v>
      </c>
    </row>
    <row r="553">
      <c r="A553" s="22" t="s">
        <v>15084</v>
      </c>
      <c r="B553" s="22" t="s">
        <v>15613</v>
      </c>
      <c r="C553" s="22" t="s">
        <v>15614</v>
      </c>
      <c r="D553" s="22" t="s">
        <v>15615</v>
      </c>
    </row>
    <row r="554">
      <c r="A554" s="22" t="s">
        <v>15084</v>
      </c>
      <c r="B554" s="22" t="s">
        <v>15618</v>
      </c>
      <c r="C554" s="22" t="s">
        <v>15621</v>
      </c>
      <c r="D554" s="22" t="s">
        <v>15622</v>
      </c>
    </row>
    <row r="555">
      <c r="A555" s="22" t="s">
        <v>15084</v>
      </c>
      <c r="B555" s="22" t="s">
        <v>15624</v>
      </c>
      <c r="C555" s="22" t="s">
        <v>15625</v>
      </c>
      <c r="D555" s="22" t="s">
        <v>15626</v>
      </c>
    </row>
    <row r="556">
      <c r="A556" s="22" t="s">
        <v>15084</v>
      </c>
      <c r="B556" s="22" t="s">
        <v>15629</v>
      </c>
      <c r="C556" s="22" t="s">
        <v>15630</v>
      </c>
      <c r="D556" s="22" t="s">
        <v>15631</v>
      </c>
    </row>
    <row r="557">
      <c r="A557" s="22" t="s">
        <v>15084</v>
      </c>
      <c r="B557" s="22" t="s">
        <v>15634</v>
      </c>
      <c r="C557" s="22" t="s">
        <v>15635</v>
      </c>
      <c r="D557" s="22" t="s">
        <v>15636</v>
      </c>
    </row>
    <row r="558">
      <c r="A558" s="22" t="s">
        <v>15084</v>
      </c>
      <c r="B558" s="22" t="s">
        <v>15639</v>
      </c>
      <c r="C558" s="22" t="s">
        <v>15640</v>
      </c>
      <c r="D558" s="22" t="s">
        <v>15641</v>
      </c>
    </row>
    <row r="559">
      <c r="A559" s="22" t="s">
        <v>15084</v>
      </c>
      <c r="B559" s="22" t="s">
        <v>15643</v>
      </c>
      <c r="D559" s="22" t="s">
        <v>15645</v>
      </c>
    </row>
    <row r="560">
      <c r="A560" s="22" t="s">
        <v>15084</v>
      </c>
      <c r="B560" s="22" t="s">
        <v>15649</v>
      </c>
      <c r="D560" s="22" t="s">
        <v>15650</v>
      </c>
    </row>
    <row r="561">
      <c r="A561" s="22" t="s">
        <v>15084</v>
      </c>
      <c r="B561" s="22" t="s">
        <v>15651</v>
      </c>
      <c r="C561" s="22" t="s">
        <v>15652</v>
      </c>
      <c r="D561" s="22" t="s">
        <v>15653</v>
      </c>
    </row>
    <row r="562">
      <c r="A562" s="22" t="s">
        <v>15084</v>
      </c>
      <c r="B562" s="22" t="s">
        <v>15655</v>
      </c>
      <c r="C562" s="22" t="s">
        <v>15656</v>
      </c>
      <c r="D562" s="22" t="s">
        <v>15657</v>
      </c>
    </row>
    <row r="563">
      <c r="A563" s="22" t="s">
        <v>15084</v>
      </c>
      <c r="B563" s="22" t="s">
        <v>15658</v>
      </c>
      <c r="C563" s="22" t="s">
        <v>15659</v>
      </c>
      <c r="D563" s="22" t="s">
        <v>15662</v>
      </c>
    </row>
    <row r="564">
      <c r="A564" s="22" t="s">
        <v>15084</v>
      </c>
      <c r="B564" s="22" t="s">
        <v>15669</v>
      </c>
      <c r="C564" s="22" t="s">
        <v>15670</v>
      </c>
      <c r="D564" s="22" t="s">
        <v>15671</v>
      </c>
    </row>
    <row r="565">
      <c r="A565" s="22" t="s">
        <v>15084</v>
      </c>
      <c r="B565" s="22" t="s">
        <v>15672</v>
      </c>
      <c r="C565" s="22" t="s">
        <v>15674</v>
      </c>
      <c r="D565" s="22" t="s">
        <v>15677</v>
      </c>
    </row>
    <row r="566">
      <c r="A566" s="22" t="s">
        <v>15084</v>
      </c>
      <c r="B566" s="22" t="s">
        <v>15678</v>
      </c>
      <c r="C566" s="22" t="s">
        <v>15679</v>
      </c>
      <c r="D566" s="22" t="s">
        <v>15681</v>
      </c>
    </row>
    <row r="567">
      <c r="A567" s="22" t="s">
        <v>15084</v>
      </c>
      <c r="B567" s="22" t="s">
        <v>15685</v>
      </c>
      <c r="C567" s="22" t="s">
        <v>15686</v>
      </c>
      <c r="D567" s="22" t="s">
        <v>15687</v>
      </c>
    </row>
    <row r="568">
      <c r="A568" s="22" t="s">
        <v>15084</v>
      </c>
      <c r="B568" s="22" t="s">
        <v>15688</v>
      </c>
      <c r="C568" s="22" t="s">
        <v>15689</v>
      </c>
      <c r="D568" s="22" t="s">
        <v>15690</v>
      </c>
    </row>
    <row r="569">
      <c r="A569" s="22" t="s">
        <v>15084</v>
      </c>
      <c r="B569" s="22" t="s">
        <v>15693</v>
      </c>
      <c r="C569" s="22" t="s">
        <v>15695</v>
      </c>
      <c r="D569" s="22" t="s">
        <v>15697</v>
      </c>
    </row>
    <row r="570">
      <c r="A570" s="22" t="s">
        <v>15084</v>
      </c>
      <c r="B570" s="22" t="s">
        <v>15699</v>
      </c>
      <c r="C570" s="22" t="s">
        <v>15700</v>
      </c>
      <c r="D570" s="22" t="s">
        <v>15701</v>
      </c>
    </row>
    <row r="571">
      <c r="A571" s="22" t="s">
        <v>15084</v>
      </c>
      <c r="B571" s="22" t="s">
        <v>15702</v>
      </c>
      <c r="C571" s="22" t="s">
        <v>15704</v>
      </c>
      <c r="D571" s="22" t="s">
        <v>15705</v>
      </c>
    </row>
    <row r="572">
      <c r="A572" s="22" t="s">
        <v>15084</v>
      </c>
      <c r="B572" s="22" t="s">
        <v>15707</v>
      </c>
      <c r="C572" s="22" t="s">
        <v>15709</v>
      </c>
      <c r="D572" s="22" t="s">
        <v>15710</v>
      </c>
    </row>
    <row r="573">
      <c r="A573" s="22" t="s">
        <v>15084</v>
      </c>
      <c r="B573" s="22" t="s">
        <v>15713</v>
      </c>
      <c r="C573" s="22" t="s">
        <v>15714</v>
      </c>
      <c r="D573" s="22" t="s">
        <v>15715</v>
      </c>
    </row>
    <row r="574">
      <c r="A574" s="22" t="s">
        <v>15084</v>
      </c>
      <c r="B574" s="22" t="s">
        <v>15716</v>
      </c>
      <c r="C574" s="22" t="s">
        <v>15717</v>
      </c>
      <c r="D574" s="22" t="s">
        <v>15718</v>
      </c>
    </row>
    <row r="575">
      <c r="A575" s="22" t="s">
        <v>15084</v>
      </c>
      <c r="B575" s="22" t="s">
        <v>15720</v>
      </c>
      <c r="C575" s="22" t="s">
        <v>15722</v>
      </c>
      <c r="D575" s="22" t="s">
        <v>15724</v>
      </c>
    </row>
    <row r="576">
      <c r="A576" s="22" t="s">
        <v>15084</v>
      </c>
      <c r="B576" s="22" t="s">
        <v>15726</v>
      </c>
      <c r="C576" s="22" t="s">
        <v>15728</v>
      </c>
      <c r="D576" s="22" t="s">
        <v>15729</v>
      </c>
    </row>
    <row r="577">
      <c r="A577" s="22" t="s">
        <v>15084</v>
      </c>
      <c r="B577" s="22" t="s">
        <v>15732</v>
      </c>
      <c r="C577" s="22" t="s">
        <v>15733</v>
      </c>
      <c r="D577" s="22" t="s">
        <v>15734</v>
      </c>
    </row>
    <row r="578">
      <c r="A578" s="22" t="s">
        <v>15084</v>
      </c>
      <c r="B578" s="22" t="s">
        <v>15735</v>
      </c>
      <c r="C578" s="22" t="s">
        <v>15736</v>
      </c>
      <c r="D578" s="22" t="s">
        <v>15737</v>
      </c>
    </row>
    <row r="579">
      <c r="A579" s="22" t="s">
        <v>15084</v>
      </c>
      <c r="B579" s="22" t="s">
        <v>15738</v>
      </c>
      <c r="C579" s="22" t="s">
        <v>15740</v>
      </c>
      <c r="D579" s="22" t="s">
        <v>15741</v>
      </c>
    </row>
    <row r="580">
      <c r="A580" s="22" t="s">
        <v>15084</v>
      </c>
      <c r="B580" s="22" t="s">
        <v>15744</v>
      </c>
      <c r="C580" s="22" t="s">
        <v>15745</v>
      </c>
      <c r="D580" s="22" t="s">
        <v>15746</v>
      </c>
    </row>
    <row r="581">
      <c r="A581" s="22" t="s">
        <v>15084</v>
      </c>
      <c r="B581" s="22" t="s">
        <v>15750</v>
      </c>
      <c r="C581" s="22" t="s">
        <v>15752</v>
      </c>
      <c r="D581" s="22" t="s">
        <v>15754</v>
      </c>
    </row>
    <row r="582">
      <c r="A582" s="22" t="s">
        <v>15084</v>
      </c>
      <c r="B582" s="22" t="s">
        <v>1602</v>
      </c>
      <c r="C582" s="22" t="s">
        <v>15755</v>
      </c>
      <c r="D582" s="22" t="s">
        <v>15757</v>
      </c>
    </row>
    <row r="583">
      <c r="A583" s="22" t="s">
        <v>15084</v>
      </c>
      <c r="B583" s="22" t="s">
        <v>15759</v>
      </c>
      <c r="C583" s="22" t="s">
        <v>15760</v>
      </c>
      <c r="D583" s="22" t="s">
        <v>15761</v>
      </c>
    </row>
    <row r="584">
      <c r="A584" s="22" t="s">
        <v>15084</v>
      </c>
      <c r="B584" s="22" t="s">
        <v>15764</v>
      </c>
      <c r="C584" s="22" t="s">
        <v>15765</v>
      </c>
      <c r="D584" s="22" t="s">
        <v>15767</v>
      </c>
    </row>
    <row r="585">
      <c r="A585" s="22" t="s">
        <v>15084</v>
      </c>
      <c r="B585" s="22" t="s">
        <v>15769</v>
      </c>
      <c r="C585" s="22" t="s">
        <v>15771</v>
      </c>
      <c r="D585" s="22" t="s">
        <v>15772</v>
      </c>
    </row>
    <row r="586">
      <c r="A586" s="22" t="s">
        <v>15084</v>
      </c>
      <c r="B586" s="22" t="s">
        <v>15775</v>
      </c>
      <c r="C586" s="22" t="s">
        <v>15777</v>
      </c>
      <c r="D586" s="22" t="s">
        <v>15778</v>
      </c>
    </row>
    <row r="587">
      <c r="A587" s="22" t="s">
        <v>15084</v>
      </c>
      <c r="B587" s="22" t="s">
        <v>15779</v>
      </c>
      <c r="C587" s="22" t="s">
        <v>15780</v>
      </c>
      <c r="D587" s="22" t="s">
        <v>15781</v>
      </c>
    </row>
    <row r="588">
      <c r="A588" s="22" t="s">
        <v>15084</v>
      </c>
      <c r="B588" s="22" t="s">
        <v>15784</v>
      </c>
      <c r="C588" s="22" t="s">
        <v>15786</v>
      </c>
      <c r="D588" s="22" t="s">
        <v>15788</v>
      </c>
    </row>
    <row r="589">
      <c r="A589" s="22" t="s">
        <v>15084</v>
      </c>
      <c r="B589" s="22" t="s">
        <v>15789</v>
      </c>
      <c r="C589" s="22" t="s">
        <v>15790</v>
      </c>
      <c r="D589" s="22" t="s">
        <v>15791</v>
      </c>
    </row>
    <row r="590">
      <c r="A590" s="22" t="s">
        <v>15084</v>
      </c>
      <c r="B590" s="22" t="s">
        <v>15794</v>
      </c>
      <c r="C590" s="22" t="s">
        <v>15795</v>
      </c>
      <c r="D590" s="22" t="s">
        <v>15797</v>
      </c>
    </row>
    <row r="591">
      <c r="A591" s="22" t="s">
        <v>15084</v>
      </c>
      <c r="B591" s="22" t="s">
        <v>15799</v>
      </c>
      <c r="C591" s="22" t="s">
        <v>15800</v>
      </c>
      <c r="D591" s="22" t="s">
        <v>15801</v>
      </c>
    </row>
    <row r="592">
      <c r="A592" s="22" t="s">
        <v>15084</v>
      </c>
      <c r="B592" s="22" t="s">
        <v>15803</v>
      </c>
      <c r="D592" s="22" t="s">
        <v>15804</v>
      </c>
    </row>
    <row r="593">
      <c r="A593" s="22" t="s">
        <v>15084</v>
      </c>
      <c r="B593" s="22" t="s">
        <v>1611</v>
      </c>
      <c r="C593" s="22" t="s">
        <v>15805</v>
      </c>
      <c r="D593" s="22" t="s">
        <v>15806</v>
      </c>
    </row>
    <row r="594">
      <c r="A594" s="22" t="s">
        <v>15084</v>
      </c>
      <c r="B594" s="22" t="s">
        <v>15810</v>
      </c>
      <c r="C594" s="22" t="s">
        <v>15812</v>
      </c>
      <c r="D594" s="22" t="s">
        <v>15813</v>
      </c>
    </row>
    <row r="595">
      <c r="A595" s="22" t="s">
        <v>15084</v>
      </c>
      <c r="B595" s="22" t="s">
        <v>15814</v>
      </c>
      <c r="C595" s="22" t="s">
        <v>15816</v>
      </c>
      <c r="D595" s="22" t="s">
        <v>15817</v>
      </c>
    </row>
    <row r="596">
      <c r="A596" s="22" t="s">
        <v>15084</v>
      </c>
      <c r="B596" s="22" t="s">
        <v>15821</v>
      </c>
      <c r="C596" s="22" t="s">
        <v>15822</v>
      </c>
      <c r="D596" s="22" t="s">
        <v>15823</v>
      </c>
    </row>
    <row r="597">
      <c r="A597" s="22" t="s">
        <v>15084</v>
      </c>
      <c r="B597" s="22" t="s">
        <v>15824</v>
      </c>
      <c r="C597" s="22" t="s">
        <v>15825</v>
      </c>
      <c r="D597" s="22" t="s">
        <v>15826</v>
      </c>
    </row>
    <row r="598">
      <c r="A598" s="22" t="s">
        <v>15084</v>
      </c>
      <c r="B598" s="22" t="s">
        <v>15830</v>
      </c>
      <c r="D598" s="22" t="s">
        <v>15832</v>
      </c>
    </row>
    <row r="599">
      <c r="A599" s="22" t="s">
        <v>15084</v>
      </c>
      <c r="B599" s="22" t="s">
        <v>15833</v>
      </c>
      <c r="C599" s="22" t="s">
        <v>15834</v>
      </c>
      <c r="D599" s="22" t="s">
        <v>15837</v>
      </c>
    </row>
    <row r="600">
      <c r="A600" s="22" t="s">
        <v>15084</v>
      </c>
      <c r="B600" s="22" t="s">
        <v>15841</v>
      </c>
      <c r="C600" s="22" t="s">
        <v>15842</v>
      </c>
      <c r="D600" s="22" t="s">
        <v>15843</v>
      </c>
    </row>
    <row r="601">
      <c r="A601" s="22" t="s">
        <v>15084</v>
      </c>
      <c r="B601" s="22" t="s">
        <v>15844</v>
      </c>
      <c r="C601" s="22" t="s">
        <v>15846</v>
      </c>
      <c r="D601" s="22" t="s">
        <v>15848</v>
      </c>
    </row>
    <row r="602">
      <c r="A602" s="22" t="s">
        <v>15084</v>
      </c>
      <c r="B602" s="22" t="s">
        <v>15849</v>
      </c>
      <c r="C602" s="22" t="s">
        <v>15850</v>
      </c>
      <c r="D602" s="22" t="s">
        <v>15851</v>
      </c>
    </row>
    <row r="603">
      <c r="A603" s="22" t="s">
        <v>15084</v>
      </c>
      <c r="B603" s="22" t="s">
        <v>15854</v>
      </c>
      <c r="C603" s="22" t="s">
        <v>15856</v>
      </c>
      <c r="D603" s="22" t="s">
        <v>15857</v>
      </c>
    </row>
    <row r="604">
      <c r="A604" s="22" t="s">
        <v>15084</v>
      </c>
      <c r="B604" s="22" t="s">
        <v>15858</v>
      </c>
      <c r="C604" s="22" t="s">
        <v>15859</v>
      </c>
      <c r="D604" s="22" t="s">
        <v>15860</v>
      </c>
    </row>
    <row r="605">
      <c r="A605" s="22" t="s">
        <v>15084</v>
      </c>
      <c r="B605" s="22" t="s">
        <v>15863</v>
      </c>
      <c r="C605" s="22" t="s">
        <v>15865</v>
      </c>
      <c r="D605" s="22" t="s">
        <v>15866</v>
      </c>
    </row>
    <row r="606">
      <c r="A606" s="22" t="s">
        <v>15084</v>
      </c>
      <c r="B606" s="22" t="s">
        <v>15870</v>
      </c>
      <c r="C606" s="22" t="s">
        <v>15871</v>
      </c>
      <c r="D606" s="22" t="s">
        <v>15872</v>
      </c>
    </row>
    <row r="607">
      <c r="A607" s="22" t="s">
        <v>15084</v>
      </c>
      <c r="B607" s="22" t="s">
        <v>15873</v>
      </c>
      <c r="C607" s="22" t="s">
        <v>15874</v>
      </c>
      <c r="D607" s="22" t="s">
        <v>15875</v>
      </c>
    </row>
    <row r="608">
      <c r="A608" s="22" t="s">
        <v>15084</v>
      </c>
      <c r="B608" s="22" t="s">
        <v>15878</v>
      </c>
      <c r="D608" s="22" t="s">
        <v>15879</v>
      </c>
    </row>
    <row r="609">
      <c r="A609" s="22" t="s">
        <v>15084</v>
      </c>
      <c r="B609" s="22" t="s">
        <v>15881</v>
      </c>
      <c r="C609" s="22" t="s">
        <v>15882</v>
      </c>
      <c r="D609" s="22" t="s">
        <v>15883</v>
      </c>
    </row>
    <row r="610">
      <c r="A610" s="22" t="s">
        <v>15084</v>
      </c>
      <c r="B610" s="22" t="s">
        <v>15886</v>
      </c>
      <c r="C610" s="22" t="s">
        <v>15888</v>
      </c>
      <c r="D610" s="22" t="s">
        <v>15889</v>
      </c>
    </row>
    <row r="611">
      <c r="A611" s="22" t="s">
        <v>15084</v>
      </c>
      <c r="B611" s="22" t="s">
        <v>15890</v>
      </c>
      <c r="D611" s="22" t="s">
        <v>15891</v>
      </c>
    </row>
    <row r="612">
      <c r="A612" s="22" t="s">
        <v>15084</v>
      </c>
      <c r="B612" s="22" t="s">
        <v>15892</v>
      </c>
      <c r="C612" s="22" t="s">
        <v>15894</v>
      </c>
      <c r="D612" s="22" t="s">
        <v>15896</v>
      </c>
    </row>
    <row r="613">
      <c r="A613" s="22" t="s">
        <v>15084</v>
      </c>
      <c r="B613" s="22" t="s">
        <v>15898</v>
      </c>
      <c r="C613" s="22" t="s">
        <v>15898</v>
      </c>
      <c r="D613" s="22" t="s">
        <v>15900</v>
      </c>
    </row>
    <row r="614">
      <c r="A614" s="22" t="s">
        <v>15084</v>
      </c>
      <c r="D614" s="22" t="s">
        <v>15902</v>
      </c>
    </row>
    <row r="615">
      <c r="A615" s="22" t="s">
        <v>15905</v>
      </c>
      <c r="B615" s="22" t="s">
        <v>15907</v>
      </c>
      <c r="C615" s="22" t="s">
        <v>15908</v>
      </c>
      <c r="D615" s="22" t="s">
        <v>15909</v>
      </c>
    </row>
    <row r="616">
      <c r="A616" s="22" t="s">
        <v>15905</v>
      </c>
      <c r="B616" s="22" t="s">
        <v>15912</v>
      </c>
      <c r="C616" s="22" t="s">
        <v>15913</v>
      </c>
      <c r="D616" s="22" t="s">
        <v>15914</v>
      </c>
    </row>
    <row r="617">
      <c r="A617" s="22" t="s">
        <v>15905</v>
      </c>
      <c r="B617" s="22" t="s">
        <v>15915</v>
      </c>
      <c r="C617" s="22" t="s">
        <v>15916</v>
      </c>
      <c r="D617" s="22" t="s">
        <v>15917</v>
      </c>
    </row>
    <row r="618">
      <c r="A618" s="22" t="s">
        <v>15905</v>
      </c>
      <c r="B618" s="22" t="s">
        <v>7333</v>
      </c>
      <c r="C618" s="22" t="s">
        <v>15922</v>
      </c>
      <c r="D618" s="22" t="s">
        <v>15923</v>
      </c>
    </row>
    <row r="619">
      <c r="A619" s="22" t="s">
        <v>15905</v>
      </c>
      <c r="B619" s="22" t="s">
        <v>15925</v>
      </c>
      <c r="D619" s="22" t="s">
        <v>15928</v>
      </c>
    </row>
    <row r="620">
      <c r="A620" s="22" t="s">
        <v>15905</v>
      </c>
      <c r="B620" s="22" t="s">
        <v>15930</v>
      </c>
      <c r="C620" s="22" t="s">
        <v>15931</v>
      </c>
      <c r="D620" s="22" t="s">
        <v>15932</v>
      </c>
    </row>
    <row r="621">
      <c r="A621" s="22" t="s">
        <v>15905</v>
      </c>
      <c r="B621" s="22" t="s">
        <v>15933</v>
      </c>
      <c r="C621" s="22" t="s">
        <v>15935</v>
      </c>
      <c r="D621" s="22" t="s">
        <v>15937</v>
      </c>
    </row>
    <row r="622">
      <c r="A622" s="22" t="s">
        <v>15905</v>
      </c>
      <c r="B622" s="22" t="s">
        <v>15940</v>
      </c>
      <c r="C622" s="22" t="s">
        <v>15941</v>
      </c>
      <c r="D622" s="22" t="s">
        <v>15942</v>
      </c>
    </row>
    <row r="623">
      <c r="A623" s="22" t="s">
        <v>15905</v>
      </c>
      <c r="B623" s="22" t="s">
        <v>15945</v>
      </c>
      <c r="C623" s="22" t="s">
        <v>15947</v>
      </c>
      <c r="D623" s="22" t="s">
        <v>15949</v>
      </c>
    </row>
    <row r="624">
      <c r="A624" s="22" t="s">
        <v>15905</v>
      </c>
      <c r="B624" s="22" t="s">
        <v>15950</v>
      </c>
      <c r="C624" s="22" t="s">
        <v>15951</v>
      </c>
      <c r="D624" s="22" t="s">
        <v>15952</v>
      </c>
    </row>
    <row r="625">
      <c r="A625" s="22" t="s">
        <v>15905</v>
      </c>
      <c r="B625" s="22" t="s">
        <v>15954</v>
      </c>
      <c r="C625" s="22" t="s">
        <v>15957</v>
      </c>
      <c r="D625" s="22" t="s">
        <v>15959</v>
      </c>
    </row>
    <row r="626">
      <c r="A626" s="22" t="s">
        <v>15905</v>
      </c>
      <c r="B626" s="22" t="s">
        <v>15961</v>
      </c>
      <c r="C626" s="22" t="s">
        <v>15963</v>
      </c>
      <c r="D626" s="22" t="s">
        <v>15964</v>
      </c>
    </row>
    <row r="627">
      <c r="A627" s="22" t="s">
        <v>15905</v>
      </c>
      <c r="B627" s="22" t="s">
        <v>15965</v>
      </c>
      <c r="C627" s="22" t="s">
        <v>15966</v>
      </c>
      <c r="D627" s="22" t="s">
        <v>15967</v>
      </c>
    </row>
    <row r="628">
      <c r="A628" s="22" t="s">
        <v>15905</v>
      </c>
      <c r="B628" s="22" t="s">
        <v>15968</v>
      </c>
      <c r="C628" s="22" t="s">
        <v>15969</v>
      </c>
      <c r="D628" s="22" t="s">
        <v>15970</v>
      </c>
    </row>
    <row r="629">
      <c r="A629" s="22" t="s">
        <v>15905</v>
      </c>
      <c r="B629" s="22" t="s">
        <v>15972</v>
      </c>
      <c r="C629" s="22" t="s">
        <v>15973</v>
      </c>
      <c r="D629" s="22" t="s">
        <v>15974</v>
      </c>
    </row>
    <row r="630">
      <c r="A630" s="22" t="s">
        <v>15905</v>
      </c>
      <c r="B630" s="22" t="s">
        <v>15978</v>
      </c>
      <c r="C630" s="22" t="s">
        <v>15980</v>
      </c>
      <c r="D630" s="22" t="s">
        <v>15981</v>
      </c>
    </row>
    <row r="631">
      <c r="A631" s="22" t="s">
        <v>15905</v>
      </c>
      <c r="B631" s="22" t="s">
        <v>15982</v>
      </c>
      <c r="C631" s="22" t="s">
        <v>15983</v>
      </c>
      <c r="D631" s="22" t="s">
        <v>15984</v>
      </c>
    </row>
    <row r="632">
      <c r="A632" s="22" t="s">
        <v>15905</v>
      </c>
      <c r="B632" s="22" t="s">
        <v>15985</v>
      </c>
      <c r="C632" s="22" t="s">
        <v>15986</v>
      </c>
      <c r="D632" s="22" t="s">
        <v>15987</v>
      </c>
    </row>
    <row r="633">
      <c r="A633" s="22" t="s">
        <v>15905</v>
      </c>
      <c r="B633" s="22" t="s">
        <v>15989</v>
      </c>
      <c r="C633" s="22" t="s">
        <v>15990</v>
      </c>
      <c r="D633" s="22" t="s">
        <v>15991</v>
      </c>
    </row>
    <row r="634">
      <c r="A634" s="22" t="s">
        <v>15905</v>
      </c>
      <c r="B634" s="22" t="s">
        <v>15993</v>
      </c>
      <c r="C634" s="22" t="s">
        <v>15995</v>
      </c>
      <c r="D634" s="22" t="s">
        <v>15996</v>
      </c>
    </row>
    <row r="635">
      <c r="A635" s="22" t="s">
        <v>15905</v>
      </c>
      <c r="B635" s="22" t="s">
        <v>15999</v>
      </c>
      <c r="C635" s="22" t="s">
        <v>16000</v>
      </c>
      <c r="D635" s="22" t="s">
        <v>16001</v>
      </c>
    </row>
    <row r="636">
      <c r="A636" s="22" t="s">
        <v>15905</v>
      </c>
      <c r="B636" s="22" t="s">
        <v>16002</v>
      </c>
      <c r="C636" s="22" t="s">
        <v>16003</v>
      </c>
      <c r="D636" s="22" t="s">
        <v>16004</v>
      </c>
    </row>
    <row r="637">
      <c r="A637" s="22" t="s">
        <v>15905</v>
      </c>
      <c r="B637" s="22" t="s">
        <v>1613</v>
      </c>
      <c r="C637" s="22" t="s">
        <v>1614</v>
      </c>
      <c r="D637" s="22" t="s">
        <v>1637</v>
      </c>
    </row>
    <row r="638">
      <c r="A638" s="22" t="s">
        <v>15905</v>
      </c>
      <c r="B638" s="22" t="s">
        <v>16011</v>
      </c>
      <c r="C638" s="22" t="s">
        <v>16012</v>
      </c>
      <c r="D638" s="22" t="s">
        <v>16013</v>
      </c>
    </row>
    <row r="639">
      <c r="A639" s="22" t="s">
        <v>15905</v>
      </c>
      <c r="B639" s="22" t="s">
        <v>16016</v>
      </c>
      <c r="C639" s="22" t="s">
        <v>16017</v>
      </c>
      <c r="D639" s="22" t="s">
        <v>16018</v>
      </c>
    </row>
    <row r="640">
      <c r="A640" s="22" t="s">
        <v>15905</v>
      </c>
      <c r="B640" s="22" t="s">
        <v>16021</v>
      </c>
      <c r="C640" s="22" t="s">
        <v>16022</v>
      </c>
      <c r="D640" s="22" t="s">
        <v>16023</v>
      </c>
    </row>
    <row r="641">
      <c r="A641" s="22" t="s">
        <v>15905</v>
      </c>
      <c r="B641" s="22" t="s">
        <v>16026</v>
      </c>
      <c r="C641" s="22" t="s">
        <v>16027</v>
      </c>
      <c r="D641" s="22" t="s">
        <v>16029</v>
      </c>
    </row>
    <row r="642">
      <c r="A642" s="22" t="s">
        <v>15905</v>
      </c>
      <c r="B642" s="22" t="s">
        <v>16031</v>
      </c>
      <c r="C642" s="22" t="s">
        <v>16032</v>
      </c>
      <c r="D642" s="22" t="s">
        <v>16033</v>
      </c>
    </row>
    <row r="643">
      <c r="A643" s="22" t="s">
        <v>15905</v>
      </c>
      <c r="B643" s="22" t="s">
        <v>16035</v>
      </c>
      <c r="C643" s="22" t="s">
        <v>16036</v>
      </c>
      <c r="D643" s="22" t="s">
        <v>16037</v>
      </c>
    </row>
    <row r="644">
      <c r="A644" s="22" t="s">
        <v>15905</v>
      </c>
      <c r="B644" s="22" t="s">
        <v>16039</v>
      </c>
      <c r="C644" s="22" t="s">
        <v>16041</v>
      </c>
      <c r="D644" s="22" t="s">
        <v>16042</v>
      </c>
    </row>
    <row r="645">
      <c r="A645" s="22" t="s">
        <v>15905</v>
      </c>
      <c r="B645" s="22" t="s">
        <v>16043</v>
      </c>
      <c r="C645" s="22" t="s">
        <v>16044</v>
      </c>
      <c r="D645" s="22" t="s">
        <v>16045</v>
      </c>
    </row>
    <row r="646">
      <c r="A646" s="22" t="s">
        <v>15905</v>
      </c>
      <c r="B646" s="22" t="s">
        <v>16046</v>
      </c>
      <c r="C646" s="22" t="s">
        <v>16047</v>
      </c>
      <c r="D646" s="22" t="s">
        <v>16048</v>
      </c>
    </row>
    <row r="647">
      <c r="A647" s="22" t="s">
        <v>15905</v>
      </c>
      <c r="B647" s="22" t="s">
        <v>16049</v>
      </c>
      <c r="C647" s="22" t="s">
        <v>16050</v>
      </c>
      <c r="D647" s="22" t="s">
        <v>16051</v>
      </c>
    </row>
    <row r="648">
      <c r="A648" s="22" t="s">
        <v>15905</v>
      </c>
      <c r="B648" s="22" t="s">
        <v>16052</v>
      </c>
      <c r="C648" s="22" t="s">
        <v>16053</v>
      </c>
      <c r="D648" s="22" t="s">
        <v>16054</v>
      </c>
    </row>
    <row r="649">
      <c r="A649" s="22" t="s">
        <v>15905</v>
      </c>
      <c r="B649" s="22" t="s">
        <v>16055</v>
      </c>
      <c r="D649" s="22" t="s">
        <v>16056</v>
      </c>
    </row>
    <row r="650">
      <c r="A650" s="22" t="s">
        <v>15905</v>
      </c>
      <c r="B650" s="22" t="s">
        <v>16057</v>
      </c>
      <c r="C650" s="22" t="s">
        <v>16058</v>
      </c>
      <c r="D650" s="22" t="s">
        <v>16059</v>
      </c>
    </row>
    <row r="651">
      <c r="A651" s="22" t="s">
        <v>15905</v>
      </c>
      <c r="B651" s="22" t="s">
        <v>16060</v>
      </c>
      <c r="C651" s="22" t="s">
        <v>16061</v>
      </c>
      <c r="D651" s="22" t="s">
        <v>16062</v>
      </c>
    </row>
    <row r="652">
      <c r="A652" s="22" t="s">
        <v>15905</v>
      </c>
      <c r="B652" s="22" t="s">
        <v>16063</v>
      </c>
      <c r="C652" s="22" t="s">
        <v>16064</v>
      </c>
      <c r="D652" s="22" t="s">
        <v>16065</v>
      </c>
    </row>
    <row r="653">
      <c r="A653" s="22" t="s">
        <v>15905</v>
      </c>
      <c r="B653" s="22" t="s">
        <v>16066</v>
      </c>
      <c r="C653" s="22" t="s">
        <v>16067</v>
      </c>
      <c r="D653" s="22" t="s">
        <v>16068</v>
      </c>
    </row>
    <row r="654">
      <c r="A654" s="22" t="s">
        <v>15905</v>
      </c>
      <c r="B654" s="22" t="s">
        <v>16069</v>
      </c>
      <c r="C654" s="22" t="s">
        <v>16070</v>
      </c>
      <c r="D654" s="22" t="s">
        <v>16071</v>
      </c>
    </row>
    <row r="655">
      <c r="A655" s="22" t="s">
        <v>15905</v>
      </c>
      <c r="B655" s="22" t="s">
        <v>16072</v>
      </c>
      <c r="C655" s="22" t="s">
        <v>16073</v>
      </c>
      <c r="D655" s="22" t="s">
        <v>16074</v>
      </c>
    </row>
    <row r="656">
      <c r="A656" s="22" t="s">
        <v>15905</v>
      </c>
      <c r="B656" s="22" t="s">
        <v>13384</v>
      </c>
      <c r="C656" s="22" t="s">
        <v>16075</v>
      </c>
      <c r="D656" s="22" t="s">
        <v>16076</v>
      </c>
    </row>
    <row r="657">
      <c r="A657" s="22" t="s">
        <v>15905</v>
      </c>
      <c r="B657" s="22" t="s">
        <v>16077</v>
      </c>
      <c r="C657" s="22" t="s">
        <v>16078</v>
      </c>
      <c r="D657" s="22" t="s">
        <v>16079</v>
      </c>
    </row>
    <row r="658">
      <c r="A658" s="22" t="s">
        <v>15905</v>
      </c>
      <c r="B658" s="22" t="s">
        <v>16080</v>
      </c>
      <c r="C658" s="22" t="s">
        <v>16081</v>
      </c>
      <c r="D658" s="22" t="s">
        <v>16082</v>
      </c>
    </row>
    <row r="659">
      <c r="A659" s="22" t="s">
        <v>15905</v>
      </c>
      <c r="B659" s="22" t="s">
        <v>16083</v>
      </c>
      <c r="C659" s="22" t="s">
        <v>16084</v>
      </c>
      <c r="D659" s="22" t="s">
        <v>16085</v>
      </c>
    </row>
    <row r="660">
      <c r="A660" s="22" t="s">
        <v>15905</v>
      </c>
      <c r="B660" s="22" t="s">
        <v>16086</v>
      </c>
      <c r="C660" s="22" t="s">
        <v>16087</v>
      </c>
      <c r="D660" s="22" t="s">
        <v>16088</v>
      </c>
    </row>
    <row r="661">
      <c r="A661" s="22" t="s">
        <v>15905</v>
      </c>
      <c r="B661" s="22" t="s">
        <v>16089</v>
      </c>
      <c r="C661" s="22" t="s">
        <v>16090</v>
      </c>
      <c r="D661" s="22" t="s">
        <v>16091</v>
      </c>
    </row>
    <row r="662">
      <c r="A662" s="22" t="s">
        <v>15905</v>
      </c>
      <c r="B662" s="22" t="s">
        <v>16092</v>
      </c>
      <c r="C662" s="22" t="s">
        <v>16093</v>
      </c>
      <c r="D662" s="22" t="s">
        <v>16094</v>
      </c>
    </row>
    <row r="663">
      <c r="A663" s="22" t="s">
        <v>15905</v>
      </c>
      <c r="B663" s="22" t="s">
        <v>3160</v>
      </c>
      <c r="C663" s="22" t="s">
        <v>16095</v>
      </c>
      <c r="D663" s="22" t="s">
        <v>16096</v>
      </c>
    </row>
    <row r="664">
      <c r="A664" s="22" t="s">
        <v>15905</v>
      </c>
      <c r="B664" s="22" t="s">
        <v>16097</v>
      </c>
      <c r="C664" s="22" t="s">
        <v>16098</v>
      </c>
      <c r="D664" s="22" t="s">
        <v>16099</v>
      </c>
    </row>
    <row r="665">
      <c r="A665" s="22" t="s">
        <v>15905</v>
      </c>
      <c r="B665" s="22" t="s">
        <v>16100</v>
      </c>
      <c r="C665" s="22" t="s">
        <v>16101</v>
      </c>
      <c r="D665" s="22" t="s">
        <v>16102</v>
      </c>
    </row>
    <row r="666">
      <c r="A666" s="22" t="s">
        <v>15905</v>
      </c>
      <c r="B666" s="22" t="s">
        <v>16103</v>
      </c>
      <c r="C666" s="22" t="s">
        <v>16104</v>
      </c>
      <c r="D666" s="22" t="s">
        <v>16105</v>
      </c>
    </row>
    <row r="667">
      <c r="A667" s="22" t="s">
        <v>15905</v>
      </c>
      <c r="B667" s="22" t="s">
        <v>16106</v>
      </c>
      <c r="C667" s="22" t="s">
        <v>16107</v>
      </c>
      <c r="D667" s="22" t="s">
        <v>16108</v>
      </c>
    </row>
    <row r="668">
      <c r="A668" s="22" t="s">
        <v>15905</v>
      </c>
      <c r="B668" s="22" t="s">
        <v>16109</v>
      </c>
      <c r="C668" s="22" t="s">
        <v>16110</v>
      </c>
      <c r="D668" s="22" t="s">
        <v>16111</v>
      </c>
    </row>
    <row r="669">
      <c r="A669" s="22" t="s">
        <v>15905</v>
      </c>
      <c r="B669" s="22" t="s">
        <v>16112</v>
      </c>
      <c r="C669" s="22" t="s">
        <v>16113</v>
      </c>
      <c r="D669" s="22" t="s">
        <v>16114</v>
      </c>
    </row>
    <row r="670">
      <c r="A670" s="22" t="s">
        <v>15905</v>
      </c>
      <c r="B670" s="22" t="s">
        <v>16115</v>
      </c>
      <c r="C670" s="22" t="s">
        <v>16116</v>
      </c>
      <c r="D670" s="22" t="s">
        <v>16117</v>
      </c>
    </row>
    <row r="671">
      <c r="A671" s="22" t="s">
        <v>15905</v>
      </c>
      <c r="B671" s="22" t="s">
        <v>16118</v>
      </c>
      <c r="C671" s="22" t="s">
        <v>16119</v>
      </c>
      <c r="D671" s="22" t="s">
        <v>16120</v>
      </c>
    </row>
    <row r="672">
      <c r="A672" s="22" t="s">
        <v>15905</v>
      </c>
      <c r="B672" s="22" t="s">
        <v>12159</v>
      </c>
      <c r="C672" s="22" t="s">
        <v>16121</v>
      </c>
      <c r="D672" s="22" t="s">
        <v>16122</v>
      </c>
    </row>
    <row r="673">
      <c r="A673" s="22" t="s">
        <v>15905</v>
      </c>
      <c r="B673" s="22" t="s">
        <v>16123</v>
      </c>
      <c r="C673" s="22" t="s">
        <v>16124</v>
      </c>
      <c r="D673" s="22" t="s">
        <v>16125</v>
      </c>
    </row>
    <row r="674">
      <c r="A674" s="22" t="s">
        <v>15905</v>
      </c>
      <c r="B674" s="22" t="s">
        <v>16126</v>
      </c>
      <c r="C674" s="22" t="s">
        <v>16127</v>
      </c>
      <c r="D674" s="22" t="s">
        <v>16128</v>
      </c>
    </row>
    <row r="675">
      <c r="A675" s="22" t="s">
        <v>15905</v>
      </c>
      <c r="B675" s="22" t="s">
        <v>16129</v>
      </c>
      <c r="C675" s="22" t="s">
        <v>16130</v>
      </c>
      <c r="D675" s="22" t="s">
        <v>16131</v>
      </c>
    </row>
    <row r="676">
      <c r="A676" s="22" t="s">
        <v>15905</v>
      </c>
      <c r="B676" s="22" t="s">
        <v>16132</v>
      </c>
      <c r="C676" s="22" t="s">
        <v>16133</v>
      </c>
      <c r="D676" s="22" t="s">
        <v>16134</v>
      </c>
    </row>
    <row r="677">
      <c r="A677" s="22" t="s">
        <v>15905</v>
      </c>
      <c r="B677" s="22" t="s">
        <v>16135</v>
      </c>
      <c r="C677" s="22" t="s">
        <v>16136</v>
      </c>
      <c r="D677" s="22" t="s">
        <v>16137</v>
      </c>
    </row>
    <row r="678">
      <c r="A678" s="22" t="s">
        <v>15905</v>
      </c>
      <c r="B678" s="22" t="s">
        <v>16138</v>
      </c>
      <c r="C678" s="22" t="s">
        <v>16139</v>
      </c>
      <c r="D678" s="22" t="s">
        <v>16140</v>
      </c>
    </row>
    <row r="679">
      <c r="A679" s="22" t="s">
        <v>15905</v>
      </c>
      <c r="B679" s="22" t="s">
        <v>16141</v>
      </c>
      <c r="C679" s="22" t="s">
        <v>16142</v>
      </c>
      <c r="D679" s="22" t="s">
        <v>16143</v>
      </c>
    </row>
    <row r="680">
      <c r="A680" s="22" t="s">
        <v>15905</v>
      </c>
      <c r="B680" s="22" t="s">
        <v>16144</v>
      </c>
      <c r="C680" s="22" t="s">
        <v>16145</v>
      </c>
      <c r="D680" s="22" t="s">
        <v>16146</v>
      </c>
    </row>
    <row r="681">
      <c r="A681" s="22" t="s">
        <v>15905</v>
      </c>
      <c r="B681" s="22" t="s">
        <v>16147</v>
      </c>
      <c r="C681" s="22" t="s">
        <v>16148</v>
      </c>
      <c r="D681" s="22" t="s">
        <v>16149</v>
      </c>
    </row>
    <row r="682">
      <c r="A682" s="22" t="s">
        <v>15905</v>
      </c>
      <c r="B682" s="22" t="s">
        <v>16150</v>
      </c>
      <c r="C682" s="22" t="s">
        <v>16151</v>
      </c>
      <c r="D682" s="22" t="s">
        <v>16152</v>
      </c>
    </row>
    <row r="683">
      <c r="A683" s="22" t="s">
        <v>15905</v>
      </c>
      <c r="B683" s="22" t="s">
        <v>16153</v>
      </c>
      <c r="C683" s="22" t="s">
        <v>16154</v>
      </c>
      <c r="D683" s="22" t="s">
        <v>16155</v>
      </c>
    </row>
    <row r="684">
      <c r="A684" s="22" t="s">
        <v>15905</v>
      </c>
      <c r="B684" s="22" t="s">
        <v>16156</v>
      </c>
      <c r="C684" s="22" t="s">
        <v>16157</v>
      </c>
      <c r="D684" s="22" t="s">
        <v>16158</v>
      </c>
    </row>
    <row r="685">
      <c r="A685" s="22" t="s">
        <v>15905</v>
      </c>
      <c r="B685" s="22" t="s">
        <v>16159</v>
      </c>
      <c r="C685" s="22" t="s">
        <v>16160</v>
      </c>
      <c r="D685" s="22" t="s">
        <v>16161</v>
      </c>
    </row>
    <row r="686">
      <c r="A686" s="22" t="s">
        <v>15905</v>
      </c>
      <c r="B686" s="22" t="s">
        <v>16162</v>
      </c>
      <c r="C686" s="22" t="s">
        <v>16163</v>
      </c>
      <c r="D686" s="22" t="s">
        <v>16164</v>
      </c>
    </row>
    <row r="687">
      <c r="A687" s="22" t="s">
        <v>15905</v>
      </c>
      <c r="B687" s="22" t="s">
        <v>16165</v>
      </c>
      <c r="C687" s="22" t="s">
        <v>16166</v>
      </c>
      <c r="D687" s="22" t="s">
        <v>16167</v>
      </c>
    </row>
    <row r="688">
      <c r="A688" s="22" t="s">
        <v>15905</v>
      </c>
      <c r="B688" s="22" t="s">
        <v>16168</v>
      </c>
      <c r="C688" s="22" t="s">
        <v>16169</v>
      </c>
      <c r="D688" s="22" t="s">
        <v>16170</v>
      </c>
    </row>
    <row r="689">
      <c r="A689" s="22" t="s">
        <v>15905</v>
      </c>
      <c r="B689" s="22" t="s">
        <v>16171</v>
      </c>
      <c r="C689" s="22" t="s">
        <v>16172</v>
      </c>
      <c r="D689" s="22" t="s">
        <v>16173</v>
      </c>
    </row>
    <row r="690">
      <c r="A690" s="22" t="s">
        <v>15905</v>
      </c>
      <c r="B690" s="22" t="s">
        <v>16174</v>
      </c>
      <c r="C690" s="22" t="s">
        <v>16175</v>
      </c>
      <c r="D690" s="22" t="s">
        <v>16176</v>
      </c>
    </row>
    <row r="691">
      <c r="A691" s="22" t="s">
        <v>15905</v>
      </c>
      <c r="B691" s="22" t="s">
        <v>16177</v>
      </c>
      <c r="C691" s="22" t="s">
        <v>16178</v>
      </c>
      <c r="D691" s="22" t="s">
        <v>16179</v>
      </c>
    </row>
    <row r="692">
      <c r="A692" s="22" t="s">
        <v>15905</v>
      </c>
      <c r="B692" s="22" t="s">
        <v>16180</v>
      </c>
      <c r="C692" s="22" t="s">
        <v>16181</v>
      </c>
      <c r="D692" s="22" t="s">
        <v>16182</v>
      </c>
    </row>
    <row r="693">
      <c r="A693" s="22" t="s">
        <v>15905</v>
      </c>
      <c r="B693" s="22" t="s">
        <v>16183</v>
      </c>
      <c r="C693" s="22" t="s">
        <v>16184</v>
      </c>
      <c r="D693" s="22" t="s">
        <v>16185</v>
      </c>
    </row>
    <row r="694">
      <c r="A694" s="22" t="s">
        <v>15905</v>
      </c>
      <c r="B694" s="22" t="s">
        <v>16186</v>
      </c>
      <c r="C694" s="22" t="s">
        <v>16187</v>
      </c>
      <c r="D694" s="22" t="s">
        <v>16188</v>
      </c>
    </row>
    <row r="695">
      <c r="A695" s="22" t="s">
        <v>15905</v>
      </c>
      <c r="B695" s="22" t="s">
        <v>16189</v>
      </c>
      <c r="C695" s="22" t="s">
        <v>16190</v>
      </c>
      <c r="D695" s="22" t="s">
        <v>16191</v>
      </c>
    </row>
    <row r="696">
      <c r="A696" s="22" t="s">
        <v>15905</v>
      </c>
      <c r="B696" s="22" t="s">
        <v>16192</v>
      </c>
      <c r="C696" s="22" t="s">
        <v>16193</v>
      </c>
      <c r="D696" s="22" t="s">
        <v>16194</v>
      </c>
    </row>
    <row r="697">
      <c r="A697" s="22" t="s">
        <v>15905</v>
      </c>
      <c r="B697" s="22" t="s">
        <v>16195</v>
      </c>
      <c r="C697" s="22" t="s">
        <v>16196</v>
      </c>
      <c r="D697" s="22" t="s">
        <v>16197</v>
      </c>
    </row>
    <row r="698">
      <c r="A698" s="22" t="s">
        <v>15905</v>
      </c>
      <c r="B698" s="22" t="s">
        <v>12738</v>
      </c>
      <c r="C698" s="22" t="s">
        <v>16198</v>
      </c>
      <c r="D698" s="22" t="s">
        <v>16199</v>
      </c>
    </row>
    <row r="699">
      <c r="A699" s="22" t="s">
        <v>15905</v>
      </c>
      <c r="B699" s="22" t="s">
        <v>16200</v>
      </c>
      <c r="C699" s="22" t="s">
        <v>16201</v>
      </c>
      <c r="D699" s="22" t="s">
        <v>16202</v>
      </c>
    </row>
    <row r="700">
      <c r="A700" s="22" t="s">
        <v>15905</v>
      </c>
      <c r="B700" s="22" t="s">
        <v>16203</v>
      </c>
      <c r="C700" s="22" t="s">
        <v>16204</v>
      </c>
      <c r="D700" s="22" t="s">
        <v>16205</v>
      </c>
    </row>
    <row r="701">
      <c r="A701" s="22" t="s">
        <v>15905</v>
      </c>
      <c r="B701" s="22" t="s">
        <v>16206</v>
      </c>
      <c r="C701" s="22" t="s">
        <v>16207</v>
      </c>
      <c r="D701" s="22" t="s">
        <v>16208</v>
      </c>
    </row>
    <row r="702">
      <c r="A702" s="22" t="s">
        <v>15905</v>
      </c>
      <c r="B702" s="22" t="s">
        <v>16209</v>
      </c>
      <c r="C702" s="22" t="s">
        <v>16210</v>
      </c>
      <c r="D702" s="22" t="s">
        <v>16211</v>
      </c>
    </row>
    <row r="703">
      <c r="A703" s="22" t="s">
        <v>15905</v>
      </c>
      <c r="B703" s="22" t="s">
        <v>16212</v>
      </c>
      <c r="C703" s="22" t="s">
        <v>16213</v>
      </c>
      <c r="D703" s="22" t="s">
        <v>1662</v>
      </c>
    </row>
    <row r="704">
      <c r="A704" s="22" t="s">
        <v>15905</v>
      </c>
      <c r="B704" s="22" t="s">
        <v>16214</v>
      </c>
      <c r="C704" s="22" t="s">
        <v>16215</v>
      </c>
      <c r="D704" s="22" t="s">
        <v>16216</v>
      </c>
    </row>
    <row r="705">
      <c r="A705" s="22" t="s">
        <v>15905</v>
      </c>
      <c r="B705" s="22" t="s">
        <v>16217</v>
      </c>
      <c r="C705" s="22" t="s">
        <v>16218</v>
      </c>
      <c r="D705" s="22" t="s">
        <v>16219</v>
      </c>
    </row>
    <row r="706">
      <c r="A706" s="22" t="s">
        <v>15905</v>
      </c>
      <c r="B706" s="22" t="s">
        <v>16220</v>
      </c>
      <c r="C706" s="22" t="s">
        <v>16221</v>
      </c>
      <c r="D706" s="22" t="s">
        <v>16222</v>
      </c>
    </row>
    <row r="707">
      <c r="A707" s="22" t="s">
        <v>15905</v>
      </c>
      <c r="B707" s="22" t="s">
        <v>16223</v>
      </c>
      <c r="C707" s="22" t="s">
        <v>16224</v>
      </c>
      <c r="D707" s="22" t="s">
        <v>16225</v>
      </c>
    </row>
    <row r="708">
      <c r="A708" s="22" t="s">
        <v>15905</v>
      </c>
      <c r="B708" s="22" t="s">
        <v>16226</v>
      </c>
      <c r="C708" s="22" t="s">
        <v>16227</v>
      </c>
      <c r="D708" s="22" t="s">
        <v>16228</v>
      </c>
    </row>
    <row r="709">
      <c r="A709" s="22" t="s">
        <v>15905</v>
      </c>
      <c r="B709" s="22" t="s">
        <v>16229</v>
      </c>
      <c r="C709" s="22" t="s">
        <v>16230</v>
      </c>
      <c r="D709" s="22" t="s">
        <v>16231</v>
      </c>
    </row>
    <row r="710">
      <c r="A710" s="22" t="s">
        <v>15905</v>
      </c>
      <c r="B710" s="22" t="s">
        <v>16232</v>
      </c>
      <c r="C710" s="22" t="s">
        <v>16233</v>
      </c>
      <c r="D710" s="22" t="s">
        <v>16234</v>
      </c>
    </row>
    <row r="711">
      <c r="A711" s="22" t="s">
        <v>15905</v>
      </c>
      <c r="B711" s="22" t="s">
        <v>16235</v>
      </c>
      <c r="C711" s="22" t="s">
        <v>16236</v>
      </c>
      <c r="D711" s="22" t="s">
        <v>16237</v>
      </c>
    </row>
    <row r="712">
      <c r="A712" s="22" t="s">
        <v>15905</v>
      </c>
      <c r="B712" s="22" t="s">
        <v>16238</v>
      </c>
      <c r="C712" s="22" t="s">
        <v>16239</v>
      </c>
      <c r="D712" s="22" t="s">
        <v>16240</v>
      </c>
    </row>
    <row r="713">
      <c r="A713" s="22" t="s">
        <v>15905</v>
      </c>
      <c r="B713" s="22" t="s">
        <v>16241</v>
      </c>
      <c r="C713" s="22" t="s">
        <v>16242</v>
      </c>
      <c r="D713" s="22" t="s">
        <v>16243</v>
      </c>
    </row>
    <row r="714">
      <c r="A714" s="22" t="s">
        <v>15905</v>
      </c>
      <c r="B714" s="22" t="s">
        <v>16244</v>
      </c>
      <c r="C714" s="22" t="s">
        <v>16245</v>
      </c>
      <c r="D714" s="22" t="s">
        <v>16246</v>
      </c>
    </row>
    <row r="715">
      <c r="A715" s="22" t="s">
        <v>15905</v>
      </c>
      <c r="B715" s="22" t="s">
        <v>16247</v>
      </c>
      <c r="C715" s="22" t="s">
        <v>16248</v>
      </c>
      <c r="D715" s="22" t="s">
        <v>16249</v>
      </c>
    </row>
    <row r="716">
      <c r="A716" s="22" t="s">
        <v>15905</v>
      </c>
      <c r="B716" s="22" t="s">
        <v>16250</v>
      </c>
      <c r="C716" s="22" t="s">
        <v>16251</v>
      </c>
      <c r="D716" s="22" t="s">
        <v>16252</v>
      </c>
    </row>
    <row r="717">
      <c r="A717" s="22" t="s">
        <v>15905</v>
      </c>
      <c r="B717" s="22" t="s">
        <v>16253</v>
      </c>
      <c r="C717" s="22" t="s">
        <v>16254</v>
      </c>
      <c r="D717" s="22" t="s">
        <v>16255</v>
      </c>
    </row>
    <row r="718">
      <c r="A718" s="22" t="s">
        <v>15905</v>
      </c>
      <c r="B718" s="22" t="s">
        <v>16256</v>
      </c>
      <c r="C718" s="22" t="s">
        <v>16257</v>
      </c>
      <c r="D718" s="22" t="s">
        <v>16258</v>
      </c>
    </row>
    <row r="719">
      <c r="A719" s="22" t="s">
        <v>15905</v>
      </c>
      <c r="B719" s="22" t="s">
        <v>16259</v>
      </c>
      <c r="C719" s="22" t="s">
        <v>16260</v>
      </c>
      <c r="D719" s="22" t="s">
        <v>16261</v>
      </c>
    </row>
    <row r="720">
      <c r="A720" s="22" t="s">
        <v>15905</v>
      </c>
      <c r="B720" s="22" t="s">
        <v>16262</v>
      </c>
      <c r="C720" s="22" t="s">
        <v>16263</v>
      </c>
      <c r="D720" s="22" t="s">
        <v>16264</v>
      </c>
    </row>
    <row r="721">
      <c r="A721" s="22" t="s">
        <v>15905</v>
      </c>
      <c r="B721" s="22" t="s">
        <v>16265</v>
      </c>
      <c r="C721" s="22" t="s">
        <v>16266</v>
      </c>
      <c r="D721" s="22" t="s">
        <v>16267</v>
      </c>
    </row>
    <row r="722">
      <c r="A722" s="22" t="s">
        <v>15905</v>
      </c>
      <c r="B722" s="22" t="s">
        <v>16268</v>
      </c>
      <c r="C722" s="22" t="s">
        <v>16269</v>
      </c>
      <c r="D722" s="22" t="s">
        <v>2167</v>
      </c>
    </row>
    <row r="723">
      <c r="A723" s="22" t="s">
        <v>15905</v>
      </c>
      <c r="B723" s="22" t="s">
        <v>1732</v>
      </c>
      <c r="C723" s="22" t="s">
        <v>16270</v>
      </c>
      <c r="D723" s="22" t="s">
        <v>16271</v>
      </c>
      <c r="G723" s="22" t="s">
        <v>3437</v>
      </c>
    </row>
    <row r="724">
      <c r="A724" s="22" t="s">
        <v>15905</v>
      </c>
      <c r="B724" s="22" t="s">
        <v>16272</v>
      </c>
      <c r="C724" s="22" t="s">
        <v>16273</v>
      </c>
      <c r="D724" s="22" t="s">
        <v>16274</v>
      </c>
    </row>
    <row r="725">
      <c r="A725" s="22" t="s">
        <v>15905</v>
      </c>
      <c r="B725" s="22" t="s">
        <v>16275</v>
      </c>
      <c r="C725" s="22" t="s">
        <v>16276</v>
      </c>
      <c r="D725" s="22" t="s">
        <v>16277</v>
      </c>
    </row>
    <row r="726">
      <c r="A726" s="22" t="s">
        <v>15905</v>
      </c>
      <c r="B726" s="22" t="s">
        <v>16278</v>
      </c>
      <c r="C726" s="22" t="s">
        <v>16279</v>
      </c>
      <c r="D726" s="22" t="s">
        <v>16280</v>
      </c>
    </row>
    <row r="727">
      <c r="A727" s="22" t="s">
        <v>15905</v>
      </c>
      <c r="B727" s="22" t="s">
        <v>16281</v>
      </c>
      <c r="C727" s="22" t="s">
        <v>16282</v>
      </c>
      <c r="D727" s="22" t="s">
        <v>16283</v>
      </c>
    </row>
    <row r="728">
      <c r="A728" s="22" t="s">
        <v>15905</v>
      </c>
      <c r="B728" s="22" t="s">
        <v>16284</v>
      </c>
      <c r="C728" s="22" t="s">
        <v>16285</v>
      </c>
      <c r="D728" s="22" t="s">
        <v>16286</v>
      </c>
    </row>
    <row r="729">
      <c r="A729" s="22" t="s">
        <v>15905</v>
      </c>
      <c r="B729" s="22" t="s">
        <v>16287</v>
      </c>
      <c r="C729" s="22" t="s">
        <v>16288</v>
      </c>
      <c r="D729" s="22" t="s">
        <v>16289</v>
      </c>
    </row>
    <row r="730">
      <c r="A730" s="22" t="s">
        <v>15905</v>
      </c>
      <c r="B730" s="22" t="s">
        <v>16290</v>
      </c>
      <c r="C730" s="22" t="s">
        <v>16291</v>
      </c>
      <c r="D730" s="22" t="s">
        <v>16292</v>
      </c>
    </row>
    <row r="731">
      <c r="A731" s="22" t="s">
        <v>15905</v>
      </c>
      <c r="B731" s="22" t="s">
        <v>16293</v>
      </c>
      <c r="C731" s="22" t="s">
        <v>16294</v>
      </c>
      <c r="D731" s="22" t="s">
        <v>16295</v>
      </c>
    </row>
    <row r="732">
      <c r="A732" s="22" t="s">
        <v>15905</v>
      </c>
      <c r="B732" s="22" t="s">
        <v>16296</v>
      </c>
      <c r="C732" s="22" t="s">
        <v>16297</v>
      </c>
      <c r="D732" s="22" t="s">
        <v>16298</v>
      </c>
    </row>
    <row r="733">
      <c r="A733" s="22" t="s">
        <v>15905</v>
      </c>
      <c r="B733" s="22" t="s">
        <v>16299</v>
      </c>
      <c r="C733" s="22" t="s">
        <v>16300</v>
      </c>
      <c r="D733" s="22" t="s">
        <v>16301</v>
      </c>
    </row>
    <row r="734">
      <c r="A734" s="22" t="s">
        <v>15905</v>
      </c>
      <c r="B734" s="22" t="s">
        <v>16302</v>
      </c>
      <c r="C734" s="22" t="s">
        <v>16303</v>
      </c>
      <c r="D734" s="22" t="s">
        <v>16304</v>
      </c>
    </row>
    <row r="735">
      <c r="A735" s="22" t="s">
        <v>15905</v>
      </c>
      <c r="B735" s="22" t="s">
        <v>16305</v>
      </c>
      <c r="C735" s="22" t="s">
        <v>1666</v>
      </c>
      <c r="D735" s="22" t="s">
        <v>1685</v>
      </c>
    </row>
    <row r="736">
      <c r="A736" s="22" t="s">
        <v>15905</v>
      </c>
      <c r="B736" s="22" t="s">
        <v>1665</v>
      </c>
      <c r="C736" s="22" t="s">
        <v>16306</v>
      </c>
      <c r="D736" s="22" t="s">
        <v>16307</v>
      </c>
    </row>
    <row r="737">
      <c r="A737" s="22" t="s">
        <v>15905</v>
      </c>
      <c r="B737" s="22" t="s">
        <v>16308</v>
      </c>
      <c r="C737" s="22" t="s">
        <v>16309</v>
      </c>
      <c r="D737" s="22" t="s">
        <v>16310</v>
      </c>
    </row>
    <row r="738">
      <c r="A738" s="22" t="s">
        <v>15905</v>
      </c>
      <c r="B738" s="22" t="s">
        <v>16311</v>
      </c>
      <c r="C738" s="22" t="s">
        <v>16312</v>
      </c>
      <c r="D738" s="22" t="s">
        <v>16313</v>
      </c>
    </row>
    <row r="739">
      <c r="A739" s="22" t="s">
        <v>15905</v>
      </c>
      <c r="B739" s="22" t="s">
        <v>16314</v>
      </c>
      <c r="C739" s="22" t="s">
        <v>16315</v>
      </c>
      <c r="D739" s="22" t="s">
        <v>16316</v>
      </c>
    </row>
    <row r="740">
      <c r="A740" s="22" t="s">
        <v>15905</v>
      </c>
      <c r="B740" s="22" t="s">
        <v>16317</v>
      </c>
      <c r="C740" s="22" t="s">
        <v>16318</v>
      </c>
      <c r="D740" s="22" t="s">
        <v>16319</v>
      </c>
    </row>
    <row r="741">
      <c r="A741" s="22" t="s">
        <v>15905</v>
      </c>
      <c r="B741" s="22" t="s">
        <v>16320</v>
      </c>
      <c r="C741" s="22" t="s">
        <v>16321</v>
      </c>
      <c r="D741" s="22" t="s">
        <v>16322</v>
      </c>
    </row>
    <row r="742">
      <c r="A742" s="22" t="s">
        <v>15905</v>
      </c>
      <c r="B742" s="22" t="s">
        <v>16323</v>
      </c>
      <c r="C742" s="22" t="s">
        <v>16324</v>
      </c>
      <c r="D742" s="22" t="s">
        <v>16325</v>
      </c>
    </row>
    <row r="743">
      <c r="A743" s="22" t="s">
        <v>15905</v>
      </c>
      <c r="B743" s="22" t="s">
        <v>16326</v>
      </c>
      <c r="C743" s="22" t="s">
        <v>16327</v>
      </c>
      <c r="D743" s="22" t="s">
        <v>16328</v>
      </c>
    </row>
    <row r="744">
      <c r="A744" s="22" t="s">
        <v>15905</v>
      </c>
      <c r="B744" s="22" t="s">
        <v>16329</v>
      </c>
      <c r="C744" s="22" t="s">
        <v>16330</v>
      </c>
      <c r="D744" s="22" t="s">
        <v>16331</v>
      </c>
    </row>
    <row r="745">
      <c r="A745" s="22" t="s">
        <v>15905</v>
      </c>
      <c r="B745" s="22" t="s">
        <v>16332</v>
      </c>
      <c r="C745" s="22" t="s">
        <v>16333</v>
      </c>
      <c r="D745" s="22" t="s">
        <v>16334</v>
      </c>
    </row>
    <row r="746">
      <c r="A746" s="22" t="s">
        <v>15905</v>
      </c>
      <c r="B746" s="22" t="s">
        <v>16335</v>
      </c>
      <c r="C746" s="22" t="s">
        <v>16336</v>
      </c>
      <c r="D746" s="22" t="s">
        <v>16337</v>
      </c>
    </row>
    <row r="747">
      <c r="A747" s="22" t="s">
        <v>15905</v>
      </c>
      <c r="B747" s="22" t="s">
        <v>16338</v>
      </c>
      <c r="C747" s="22" t="s">
        <v>16339</v>
      </c>
      <c r="D747" s="22" t="s">
        <v>16340</v>
      </c>
    </row>
    <row r="748">
      <c r="A748" s="22" t="s">
        <v>15905</v>
      </c>
      <c r="B748" s="22" t="s">
        <v>16341</v>
      </c>
      <c r="C748" s="22" t="s">
        <v>16342</v>
      </c>
      <c r="D748" s="22" t="s">
        <v>16343</v>
      </c>
    </row>
    <row r="749">
      <c r="A749" s="22" t="s">
        <v>15905</v>
      </c>
      <c r="B749" s="22" t="s">
        <v>16344</v>
      </c>
      <c r="C749" s="22" t="s">
        <v>16345</v>
      </c>
      <c r="D749" s="22" t="s">
        <v>16346</v>
      </c>
    </row>
    <row r="750">
      <c r="A750" s="22" t="s">
        <v>15905</v>
      </c>
      <c r="B750" s="22" t="s">
        <v>16347</v>
      </c>
      <c r="C750" s="22" t="s">
        <v>16348</v>
      </c>
      <c r="D750" s="22" t="s">
        <v>16349</v>
      </c>
    </row>
    <row r="751">
      <c r="A751" s="22" t="s">
        <v>15905</v>
      </c>
      <c r="B751" s="22" t="s">
        <v>16350</v>
      </c>
      <c r="C751" s="22" t="s">
        <v>16351</v>
      </c>
      <c r="D751" s="22" t="s">
        <v>16352</v>
      </c>
    </row>
    <row r="752">
      <c r="A752" s="22" t="s">
        <v>15905</v>
      </c>
      <c r="B752" s="22" t="s">
        <v>16353</v>
      </c>
      <c r="C752" s="22" t="s">
        <v>16354</v>
      </c>
      <c r="D752" s="22" t="s">
        <v>16355</v>
      </c>
    </row>
    <row r="753">
      <c r="A753" s="22" t="s">
        <v>15905</v>
      </c>
      <c r="B753" s="22" t="s">
        <v>16356</v>
      </c>
      <c r="C753" s="22" t="s">
        <v>16357</v>
      </c>
      <c r="D753" s="22" t="s">
        <v>16358</v>
      </c>
    </row>
    <row r="754">
      <c r="A754" s="22" t="s">
        <v>15905</v>
      </c>
      <c r="B754" s="22" t="s">
        <v>16359</v>
      </c>
      <c r="D754" s="22" t="s">
        <v>16360</v>
      </c>
    </row>
    <row r="755">
      <c r="A755" s="22" t="s">
        <v>15905</v>
      </c>
      <c r="B755" s="22" t="s">
        <v>16361</v>
      </c>
      <c r="C755" s="22" t="s">
        <v>16362</v>
      </c>
      <c r="D755" s="22" t="s">
        <v>16363</v>
      </c>
    </row>
    <row r="756">
      <c r="A756" s="22" t="s">
        <v>15905</v>
      </c>
      <c r="B756" s="22" t="s">
        <v>16364</v>
      </c>
      <c r="C756" s="22" t="s">
        <v>16365</v>
      </c>
      <c r="D756" s="22" t="s">
        <v>16366</v>
      </c>
    </row>
    <row r="757">
      <c r="A757" s="22" t="s">
        <v>15905</v>
      </c>
      <c r="B757" s="22" t="s">
        <v>16367</v>
      </c>
      <c r="C757" s="22" t="s">
        <v>16368</v>
      </c>
      <c r="D757" s="22" t="s">
        <v>16369</v>
      </c>
    </row>
    <row r="758">
      <c r="A758" s="22" t="s">
        <v>15905</v>
      </c>
      <c r="B758" s="22" t="s">
        <v>16370</v>
      </c>
      <c r="C758" s="22" t="s">
        <v>16371</v>
      </c>
      <c r="D758" s="22" t="s">
        <v>16372</v>
      </c>
    </row>
    <row r="759">
      <c r="A759" s="22" t="s">
        <v>15905</v>
      </c>
      <c r="B759" s="22" t="s">
        <v>16373</v>
      </c>
      <c r="C759" s="22" t="s">
        <v>16374</v>
      </c>
      <c r="D759" s="22" t="s">
        <v>16375</v>
      </c>
    </row>
    <row r="760">
      <c r="A760" s="22" t="s">
        <v>15905</v>
      </c>
      <c r="B760" s="22" t="s">
        <v>16376</v>
      </c>
      <c r="C760" s="22" t="s">
        <v>16377</v>
      </c>
      <c r="D760" s="22" t="s">
        <v>16378</v>
      </c>
    </row>
    <row r="761">
      <c r="A761" s="22" t="s">
        <v>15905</v>
      </c>
      <c r="B761" s="22" t="s">
        <v>16379</v>
      </c>
      <c r="C761" s="22" t="s">
        <v>16380</v>
      </c>
      <c r="D761" s="22" t="s">
        <v>16381</v>
      </c>
    </row>
    <row r="762">
      <c r="A762" s="22" t="s">
        <v>15905</v>
      </c>
      <c r="B762" s="22" t="s">
        <v>16382</v>
      </c>
      <c r="C762" s="22" t="s">
        <v>16383</v>
      </c>
      <c r="D762" s="22" t="s">
        <v>16384</v>
      </c>
    </row>
    <row r="763">
      <c r="A763" s="22" t="s">
        <v>15905</v>
      </c>
      <c r="B763" s="22" t="s">
        <v>16385</v>
      </c>
      <c r="C763" s="22" t="s">
        <v>16386</v>
      </c>
      <c r="D763" s="22" t="s">
        <v>16387</v>
      </c>
    </row>
    <row r="764">
      <c r="A764" s="22" t="s">
        <v>15905</v>
      </c>
      <c r="B764" s="22" t="s">
        <v>16388</v>
      </c>
      <c r="C764" s="22" t="s">
        <v>16389</v>
      </c>
      <c r="D764" s="22" t="s">
        <v>16390</v>
      </c>
    </row>
    <row r="765">
      <c r="A765" s="22" t="s">
        <v>15905</v>
      </c>
      <c r="B765" s="22" t="s">
        <v>16391</v>
      </c>
      <c r="C765" s="22" t="s">
        <v>16392</v>
      </c>
      <c r="D765" s="22" t="s">
        <v>16393</v>
      </c>
    </row>
    <row r="766">
      <c r="A766" s="22" t="s">
        <v>15905</v>
      </c>
      <c r="B766" s="22" t="s">
        <v>16394</v>
      </c>
      <c r="C766" s="22" t="s">
        <v>16395</v>
      </c>
      <c r="D766" s="22" t="s">
        <v>16396</v>
      </c>
    </row>
    <row r="767">
      <c r="A767" s="22" t="s">
        <v>15905</v>
      </c>
      <c r="B767" s="22" t="s">
        <v>16397</v>
      </c>
      <c r="C767" s="22" t="s">
        <v>16398</v>
      </c>
      <c r="D767" s="22" t="s">
        <v>16399</v>
      </c>
    </row>
    <row r="768">
      <c r="A768" s="22" t="s">
        <v>15905</v>
      </c>
      <c r="B768" s="22" t="s">
        <v>16400</v>
      </c>
      <c r="C768" s="22" t="s">
        <v>16401</v>
      </c>
      <c r="D768" s="22" t="s">
        <v>16402</v>
      </c>
    </row>
    <row r="769">
      <c r="A769" s="22" t="s">
        <v>15905</v>
      </c>
      <c r="B769" s="22" t="s">
        <v>16403</v>
      </c>
      <c r="C769" s="22" t="s">
        <v>16404</v>
      </c>
      <c r="D769" s="22" t="s">
        <v>16405</v>
      </c>
    </row>
    <row r="770">
      <c r="A770" s="22" t="s">
        <v>15905</v>
      </c>
      <c r="B770" s="22" t="s">
        <v>16406</v>
      </c>
      <c r="C770" s="22" t="s">
        <v>16407</v>
      </c>
      <c r="D770" s="22" t="s">
        <v>16408</v>
      </c>
    </row>
    <row r="771">
      <c r="A771" s="22" t="s">
        <v>15905</v>
      </c>
      <c r="B771" s="22" t="s">
        <v>16409</v>
      </c>
      <c r="C771" s="22" t="s">
        <v>16410</v>
      </c>
      <c r="D771" s="22" t="s">
        <v>16411</v>
      </c>
    </row>
    <row r="772">
      <c r="A772" s="22" t="s">
        <v>15905</v>
      </c>
      <c r="B772" s="22" t="s">
        <v>16412</v>
      </c>
      <c r="C772" s="22" t="s">
        <v>16413</v>
      </c>
      <c r="D772" s="22" t="s">
        <v>16414</v>
      </c>
    </row>
    <row r="773">
      <c r="A773" s="22" t="s">
        <v>15905</v>
      </c>
      <c r="B773" s="22" t="s">
        <v>16415</v>
      </c>
      <c r="C773" s="22" t="s">
        <v>16416</v>
      </c>
      <c r="D773" s="22" t="s">
        <v>16417</v>
      </c>
    </row>
    <row r="774">
      <c r="A774" s="22" t="s">
        <v>15905</v>
      </c>
      <c r="B774" s="22" t="s">
        <v>16418</v>
      </c>
      <c r="C774" s="22" t="s">
        <v>16419</v>
      </c>
      <c r="D774" s="22" t="s">
        <v>16420</v>
      </c>
    </row>
    <row r="775">
      <c r="A775" s="22" t="s">
        <v>15905</v>
      </c>
      <c r="B775" s="22" t="s">
        <v>16421</v>
      </c>
      <c r="C775" s="22" t="s">
        <v>16422</v>
      </c>
      <c r="D775" s="22" t="s">
        <v>16423</v>
      </c>
    </row>
    <row r="776">
      <c r="A776" s="22" t="s">
        <v>15905</v>
      </c>
      <c r="B776" s="22" t="s">
        <v>16424</v>
      </c>
      <c r="C776" s="22" t="s">
        <v>16425</v>
      </c>
      <c r="D776" s="22" t="s">
        <v>16426</v>
      </c>
    </row>
    <row r="777">
      <c r="A777" s="22" t="s">
        <v>15905</v>
      </c>
      <c r="B777" s="22" t="s">
        <v>16427</v>
      </c>
      <c r="C777" s="22" t="s">
        <v>16428</v>
      </c>
      <c r="D777" s="22" t="s">
        <v>16429</v>
      </c>
    </row>
    <row r="778">
      <c r="A778" s="22" t="s">
        <v>15905</v>
      </c>
      <c r="B778" s="22" t="s">
        <v>16430</v>
      </c>
      <c r="C778" s="22" t="s">
        <v>16431</v>
      </c>
      <c r="D778" s="22" t="s">
        <v>16432</v>
      </c>
    </row>
    <row r="779">
      <c r="A779" s="22" t="s">
        <v>15905</v>
      </c>
      <c r="B779" s="22" t="s">
        <v>16433</v>
      </c>
      <c r="C779" s="22" t="s">
        <v>16434</v>
      </c>
      <c r="D779" s="22" t="s">
        <v>16435</v>
      </c>
    </row>
    <row r="780">
      <c r="A780" s="22" t="s">
        <v>15905</v>
      </c>
      <c r="B780" s="22" t="s">
        <v>16436</v>
      </c>
      <c r="C780" s="22" t="s">
        <v>16437</v>
      </c>
      <c r="D780" s="22" t="s">
        <v>16438</v>
      </c>
    </row>
    <row r="781">
      <c r="A781" s="22" t="s">
        <v>15905</v>
      </c>
      <c r="B781" s="22" t="s">
        <v>16439</v>
      </c>
      <c r="C781" s="22" t="s">
        <v>16440</v>
      </c>
      <c r="D781" s="22" t="s">
        <v>16441</v>
      </c>
    </row>
    <row r="782">
      <c r="A782" s="22" t="s">
        <v>15905</v>
      </c>
      <c r="B782" s="22" t="s">
        <v>16442</v>
      </c>
      <c r="C782" s="22" t="s">
        <v>16443</v>
      </c>
      <c r="D782" s="22" t="s">
        <v>16444</v>
      </c>
    </row>
    <row r="783">
      <c r="A783" s="22" t="s">
        <v>15905</v>
      </c>
      <c r="B783" s="22" t="s">
        <v>16445</v>
      </c>
      <c r="C783" s="22" t="s">
        <v>16446</v>
      </c>
      <c r="D783" s="22" t="s">
        <v>16447</v>
      </c>
    </row>
    <row r="784">
      <c r="A784" s="22" t="s">
        <v>15905</v>
      </c>
      <c r="B784" s="22" t="s">
        <v>16448</v>
      </c>
      <c r="C784" s="22" t="s">
        <v>16449</v>
      </c>
      <c r="D784" s="22" t="s">
        <v>16450</v>
      </c>
    </row>
    <row r="785">
      <c r="A785" s="22" t="s">
        <v>15905</v>
      </c>
      <c r="B785" s="22" t="s">
        <v>16451</v>
      </c>
      <c r="C785" s="22" t="s">
        <v>16452</v>
      </c>
      <c r="D785" s="22" t="s">
        <v>16453</v>
      </c>
    </row>
    <row r="786">
      <c r="A786" s="22" t="s">
        <v>15905</v>
      </c>
      <c r="B786" s="22" t="s">
        <v>1688</v>
      </c>
      <c r="C786" s="22" t="s">
        <v>1689</v>
      </c>
      <c r="D786" s="22" t="s">
        <v>1710</v>
      </c>
    </row>
    <row r="787">
      <c r="A787" s="22" t="s">
        <v>15905</v>
      </c>
      <c r="B787" s="22" t="s">
        <v>16454</v>
      </c>
      <c r="C787" s="22" t="s">
        <v>16455</v>
      </c>
      <c r="D787" s="22" t="s">
        <v>16456</v>
      </c>
    </row>
    <row r="788">
      <c r="A788" s="22" t="s">
        <v>15905</v>
      </c>
      <c r="B788" s="22" t="s">
        <v>16457</v>
      </c>
      <c r="C788" s="22" t="s">
        <v>16458</v>
      </c>
      <c r="D788" s="22" t="s">
        <v>16459</v>
      </c>
    </row>
    <row r="789">
      <c r="A789" s="22" t="s">
        <v>15905</v>
      </c>
      <c r="B789" s="22" t="s">
        <v>16460</v>
      </c>
      <c r="C789" s="22" t="s">
        <v>16461</v>
      </c>
      <c r="D789" s="22" t="s">
        <v>16462</v>
      </c>
    </row>
    <row r="790">
      <c r="A790" s="22" t="s">
        <v>15905</v>
      </c>
      <c r="B790" s="22" t="s">
        <v>16463</v>
      </c>
      <c r="D790" s="22" t="s">
        <v>16464</v>
      </c>
    </row>
    <row r="791">
      <c r="A791" s="22" t="s">
        <v>15905</v>
      </c>
      <c r="B791" s="22" t="s">
        <v>16465</v>
      </c>
      <c r="D791" s="22" t="s">
        <v>16466</v>
      </c>
    </row>
    <row r="792">
      <c r="A792" s="22" t="s">
        <v>15905</v>
      </c>
      <c r="B792" s="22" t="s">
        <v>16467</v>
      </c>
      <c r="C792" s="22" t="s">
        <v>16468</v>
      </c>
      <c r="D792" s="22" t="s">
        <v>16469</v>
      </c>
    </row>
    <row r="793">
      <c r="A793" s="22" t="s">
        <v>15905</v>
      </c>
      <c r="B793" s="22" t="s">
        <v>16470</v>
      </c>
      <c r="C793" s="22" t="s">
        <v>16471</v>
      </c>
      <c r="D793" s="22" t="s">
        <v>1737</v>
      </c>
    </row>
    <row r="794">
      <c r="A794" s="22" t="s">
        <v>15905</v>
      </c>
      <c r="B794" s="22" t="s">
        <v>16472</v>
      </c>
      <c r="C794" s="22" t="s">
        <v>16473</v>
      </c>
      <c r="D794" s="22" t="s">
        <v>16474</v>
      </c>
    </row>
    <row r="795">
      <c r="A795" s="22" t="s">
        <v>15905</v>
      </c>
      <c r="B795" s="22" t="s">
        <v>16475</v>
      </c>
      <c r="C795" s="22" t="s">
        <v>16476</v>
      </c>
      <c r="D795" s="22" t="s">
        <v>16477</v>
      </c>
    </row>
    <row r="796">
      <c r="A796" s="22" t="s">
        <v>15905</v>
      </c>
      <c r="B796" s="22" t="s">
        <v>16478</v>
      </c>
      <c r="D796" s="22" t="s">
        <v>16479</v>
      </c>
    </row>
    <row r="797">
      <c r="A797" s="22" t="s">
        <v>15905</v>
      </c>
      <c r="B797" s="22" t="s">
        <v>16480</v>
      </c>
      <c r="D797" s="22" t="s">
        <v>16481</v>
      </c>
    </row>
    <row r="798">
      <c r="A798" s="22" t="s">
        <v>15905</v>
      </c>
      <c r="B798" s="22" t="s">
        <v>16482</v>
      </c>
      <c r="C798" s="22" t="s">
        <v>16483</v>
      </c>
      <c r="D798" s="22" t="s">
        <v>16484</v>
      </c>
    </row>
    <row r="799">
      <c r="A799" s="22" t="s">
        <v>15905</v>
      </c>
      <c r="B799" s="22" t="s">
        <v>16485</v>
      </c>
      <c r="C799" s="22" t="s">
        <v>16486</v>
      </c>
      <c r="D799" s="22" t="s">
        <v>16487</v>
      </c>
    </row>
    <row r="800">
      <c r="A800" s="22" t="s">
        <v>15905</v>
      </c>
      <c r="B800" s="22" t="s">
        <v>16488</v>
      </c>
      <c r="C800" s="22" t="s">
        <v>16489</v>
      </c>
      <c r="D800" s="22" t="s">
        <v>16490</v>
      </c>
    </row>
    <row r="801">
      <c r="A801" s="22" t="s">
        <v>15905</v>
      </c>
      <c r="B801" s="22" t="s">
        <v>16491</v>
      </c>
      <c r="C801" s="22" t="s">
        <v>16492</v>
      </c>
      <c r="D801" s="22" t="s">
        <v>16493</v>
      </c>
    </row>
    <row r="802">
      <c r="A802" s="22" t="s">
        <v>15905</v>
      </c>
      <c r="B802" s="22" t="s">
        <v>16494</v>
      </c>
      <c r="C802" s="22" t="s">
        <v>16495</v>
      </c>
      <c r="D802" s="22" t="s">
        <v>16496</v>
      </c>
    </row>
    <row r="803">
      <c r="A803" s="22" t="s">
        <v>15905</v>
      </c>
      <c r="B803" s="22" t="s">
        <v>16497</v>
      </c>
      <c r="C803" s="22" t="s">
        <v>16498</v>
      </c>
      <c r="D803" s="22" t="s">
        <v>16499</v>
      </c>
    </row>
    <row r="804">
      <c r="A804" s="22" t="s">
        <v>15905</v>
      </c>
      <c r="B804" s="22" t="s">
        <v>12801</v>
      </c>
      <c r="D804" s="22" t="s">
        <v>16500</v>
      </c>
    </row>
    <row r="805">
      <c r="A805" s="22" t="s">
        <v>15905</v>
      </c>
      <c r="B805" s="22" t="s">
        <v>16501</v>
      </c>
      <c r="C805" s="22" t="s">
        <v>16502</v>
      </c>
      <c r="D805" s="22" t="s">
        <v>16503</v>
      </c>
    </row>
    <row r="806">
      <c r="A806" s="22" t="s">
        <v>15905</v>
      </c>
      <c r="B806" s="22" t="s">
        <v>16504</v>
      </c>
      <c r="C806" s="22" t="s">
        <v>16505</v>
      </c>
      <c r="D806" s="22" t="s">
        <v>16506</v>
      </c>
    </row>
    <row r="807">
      <c r="A807" s="22" t="s">
        <v>15905</v>
      </c>
      <c r="B807" s="22" t="s">
        <v>16507</v>
      </c>
      <c r="C807" s="22" t="s">
        <v>16508</v>
      </c>
      <c r="D807" s="22" t="s">
        <v>16509</v>
      </c>
    </row>
    <row r="808">
      <c r="A808" s="22" t="s">
        <v>15905</v>
      </c>
      <c r="B808" s="22" t="s">
        <v>16510</v>
      </c>
      <c r="C808" s="22" t="s">
        <v>16511</v>
      </c>
      <c r="D808" s="22" t="s">
        <v>16512</v>
      </c>
    </row>
    <row r="809">
      <c r="A809" s="22" t="s">
        <v>15905</v>
      </c>
      <c r="B809" s="22" t="s">
        <v>16513</v>
      </c>
      <c r="C809" s="22" t="s">
        <v>16514</v>
      </c>
      <c r="D809" s="22" t="s">
        <v>16515</v>
      </c>
    </row>
    <row r="810">
      <c r="A810" s="22" t="s">
        <v>15905</v>
      </c>
      <c r="B810" s="22" t="s">
        <v>16516</v>
      </c>
      <c r="C810" s="22" t="s">
        <v>16517</v>
      </c>
      <c r="D810" s="22" t="s">
        <v>16518</v>
      </c>
    </row>
    <row r="811">
      <c r="A811" s="22" t="s">
        <v>15905</v>
      </c>
      <c r="B811" s="22" t="s">
        <v>16519</v>
      </c>
      <c r="C811" s="22" t="s">
        <v>16520</v>
      </c>
      <c r="D811" s="22" t="s">
        <v>16521</v>
      </c>
    </row>
    <row r="812">
      <c r="A812" s="22" t="s">
        <v>15905</v>
      </c>
      <c r="B812" s="22" t="s">
        <v>16522</v>
      </c>
      <c r="C812" s="22" t="s">
        <v>16523</v>
      </c>
      <c r="D812" s="22" t="s">
        <v>16524</v>
      </c>
    </row>
    <row r="813">
      <c r="A813" s="22" t="s">
        <v>15905</v>
      </c>
      <c r="B813" s="22" t="s">
        <v>16525</v>
      </c>
      <c r="D813" s="22" t="s">
        <v>16526</v>
      </c>
    </row>
    <row r="814">
      <c r="A814" s="22" t="s">
        <v>15905</v>
      </c>
      <c r="B814" s="22" t="s">
        <v>16527</v>
      </c>
      <c r="C814" s="22" t="s">
        <v>16528</v>
      </c>
      <c r="D814" s="22" t="s">
        <v>16529</v>
      </c>
    </row>
    <row r="815">
      <c r="A815" s="22" t="s">
        <v>15905</v>
      </c>
      <c r="B815" s="22" t="s">
        <v>16530</v>
      </c>
      <c r="C815" s="22" t="s">
        <v>16531</v>
      </c>
      <c r="D815" s="22" t="s">
        <v>16532</v>
      </c>
    </row>
    <row r="816">
      <c r="A816" s="22" t="s">
        <v>15905</v>
      </c>
      <c r="B816" s="22" t="s">
        <v>16533</v>
      </c>
      <c r="C816" s="22" t="s">
        <v>16534</v>
      </c>
      <c r="D816" s="22" t="s">
        <v>16535</v>
      </c>
    </row>
    <row r="817">
      <c r="A817" s="22" t="s">
        <v>15905</v>
      </c>
      <c r="B817" s="22" t="s">
        <v>16536</v>
      </c>
      <c r="C817" s="22" t="s">
        <v>16537</v>
      </c>
      <c r="D817" s="22" t="s">
        <v>16538</v>
      </c>
    </row>
    <row r="818">
      <c r="A818" s="22" t="s">
        <v>15905</v>
      </c>
      <c r="B818" s="22" t="s">
        <v>16539</v>
      </c>
      <c r="C818" s="22" t="s">
        <v>16540</v>
      </c>
      <c r="D818" s="22" t="s">
        <v>16541</v>
      </c>
    </row>
    <row r="819">
      <c r="A819" s="22" t="s">
        <v>15905</v>
      </c>
      <c r="B819" s="22" t="s">
        <v>16542</v>
      </c>
      <c r="C819" s="22" t="s">
        <v>16543</v>
      </c>
      <c r="D819" s="22" t="s">
        <v>16544</v>
      </c>
    </row>
    <row r="820">
      <c r="A820" s="22" t="s">
        <v>15905</v>
      </c>
      <c r="B820" s="22" t="s">
        <v>16545</v>
      </c>
      <c r="C820" s="22" t="s">
        <v>16546</v>
      </c>
      <c r="D820" s="22" t="s">
        <v>16547</v>
      </c>
    </row>
    <row r="821">
      <c r="A821" s="22" t="s">
        <v>15905</v>
      </c>
      <c r="B821" s="22" t="s">
        <v>16548</v>
      </c>
      <c r="C821" s="22" t="s">
        <v>16549</v>
      </c>
      <c r="D821" s="22" t="s">
        <v>16550</v>
      </c>
    </row>
    <row r="822">
      <c r="A822" s="22" t="s">
        <v>15905</v>
      </c>
      <c r="B822" s="22" t="s">
        <v>16551</v>
      </c>
      <c r="C822" s="22" t="s">
        <v>16552</v>
      </c>
      <c r="D822" s="22" t="s">
        <v>16553</v>
      </c>
    </row>
    <row r="823">
      <c r="A823" s="22" t="s">
        <v>15905</v>
      </c>
      <c r="B823" s="22" t="s">
        <v>16554</v>
      </c>
      <c r="C823" s="22" t="s">
        <v>16555</v>
      </c>
      <c r="D823" s="22" t="s">
        <v>16556</v>
      </c>
    </row>
    <row r="824">
      <c r="A824" s="22" t="s">
        <v>15905</v>
      </c>
      <c r="B824" s="22" t="s">
        <v>16557</v>
      </c>
      <c r="C824" s="22" t="s">
        <v>16558</v>
      </c>
      <c r="D824" s="22" t="s">
        <v>16559</v>
      </c>
    </row>
    <row r="825">
      <c r="A825" s="22" t="s">
        <v>15905</v>
      </c>
      <c r="B825" s="22" t="s">
        <v>16560</v>
      </c>
      <c r="C825" s="22" t="s">
        <v>16561</v>
      </c>
      <c r="D825" s="22" t="s">
        <v>16562</v>
      </c>
    </row>
    <row r="826">
      <c r="A826" s="22" t="s">
        <v>15905</v>
      </c>
      <c r="B826" s="22" t="s">
        <v>16563</v>
      </c>
      <c r="C826" s="22" t="s">
        <v>16564</v>
      </c>
      <c r="D826" s="22" t="s">
        <v>16565</v>
      </c>
    </row>
    <row r="827">
      <c r="A827" s="22" t="s">
        <v>15905</v>
      </c>
      <c r="B827" s="22" t="s">
        <v>16566</v>
      </c>
      <c r="C827" s="22" t="s">
        <v>16567</v>
      </c>
      <c r="D827" s="22" t="s">
        <v>16568</v>
      </c>
    </row>
    <row r="828">
      <c r="A828" s="22" t="s">
        <v>15905</v>
      </c>
      <c r="B828" s="22" t="s">
        <v>16569</v>
      </c>
      <c r="C828" s="22" t="s">
        <v>16570</v>
      </c>
      <c r="D828" s="22" t="s">
        <v>16571</v>
      </c>
    </row>
    <row r="829">
      <c r="A829" s="22" t="s">
        <v>15905</v>
      </c>
      <c r="B829" s="22" t="s">
        <v>16572</v>
      </c>
      <c r="C829" s="22" t="s">
        <v>16573</v>
      </c>
      <c r="D829" s="22" t="s">
        <v>16574</v>
      </c>
    </row>
    <row r="830">
      <c r="A830" s="22" t="s">
        <v>15905</v>
      </c>
      <c r="B830" s="22" t="s">
        <v>16575</v>
      </c>
      <c r="C830" s="22" t="s">
        <v>16576</v>
      </c>
      <c r="D830" s="22" t="s">
        <v>16577</v>
      </c>
    </row>
    <row r="831">
      <c r="A831" s="22" t="s">
        <v>15905</v>
      </c>
      <c r="B831" s="22" t="s">
        <v>16578</v>
      </c>
      <c r="C831" s="22" t="s">
        <v>16579</v>
      </c>
      <c r="D831" s="22" t="s">
        <v>16580</v>
      </c>
    </row>
    <row r="832">
      <c r="A832" s="22" t="s">
        <v>15905</v>
      </c>
      <c r="B832" s="22" t="s">
        <v>16581</v>
      </c>
      <c r="C832" s="22" t="s">
        <v>16582</v>
      </c>
      <c r="D832" s="22" t="s">
        <v>16583</v>
      </c>
    </row>
    <row r="833">
      <c r="A833" s="22" t="s">
        <v>15905</v>
      </c>
      <c r="B833" s="22" t="s">
        <v>16584</v>
      </c>
      <c r="C833" s="22" t="s">
        <v>16585</v>
      </c>
      <c r="D833" s="22" t="s">
        <v>16586</v>
      </c>
    </row>
    <row r="834">
      <c r="A834" s="22" t="s">
        <v>15905</v>
      </c>
      <c r="B834" s="22" t="s">
        <v>16587</v>
      </c>
      <c r="C834" s="22" t="s">
        <v>16588</v>
      </c>
      <c r="D834" s="22" t="s">
        <v>16589</v>
      </c>
    </row>
    <row r="835">
      <c r="A835" s="22" t="s">
        <v>15905</v>
      </c>
      <c r="B835" s="22" t="s">
        <v>16590</v>
      </c>
      <c r="C835" s="22" t="s">
        <v>16591</v>
      </c>
      <c r="D835" s="22" t="s">
        <v>16592</v>
      </c>
    </row>
    <row r="836">
      <c r="A836" s="22" t="s">
        <v>15905</v>
      </c>
      <c r="B836" s="22" t="s">
        <v>16593</v>
      </c>
      <c r="C836" s="22" t="s">
        <v>16594</v>
      </c>
      <c r="D836" s="22" t="s">
        <v>16595</v>
      </c>
    </row>
    <row r="837">
      <c r="A837" s="22" t="s">
        <v>15905</v>
      </c>
      <c r="B837" s="22" t="s">
        <v>16596</v>
      </c>
      <c r="C837" s="22" t="s">
        <v>16597</v>
      </c>
      <c r="D837" s="22" t="s">
        <v>16598</v>
      </c>
    </row>
    <row r="838">
      <c r="A838" s="22" t="s">
        <v>15905</v>
      </c>
      <c r="B838" s="22" t="s">
        <v>16599</v>
      </c>
      <c r="C838" s="22" t="s">
        <v>1755</v>
      </c>
      <c r="D838" s="22" t="s">
        <v>1769</v>
      </c>
    </row>
    <row r="839">
      <c r="A839" s="22" t="s">
        <v>15905</v>
      </c>
      <c r="B839" s="22" t="s">
        <v>16600</v>
      </c>
      <c r="C839" s="22" t="s">
        <v>16601</v>
      </c>
      <c r="D839" s="22" t="s">
        <v>16602</v>
      </c>
    </row>
    <row r="840">
      <c r="A840" s="22" t="s">
        <v>15905</v>
      </c>
      <c r="B840" s="22" t="s">
        <v>16603</v>
      </c>
      <c r="C840" s="22" t="s">
        <v>16604</v>
      </c>
      <c r="D840" s="22" t="s">
        <v>16605</v>
      </c>
    </row>
    <row r="841">
      <c r="A841" s="22" t="s">
        <v>15905</v>
      </c>
      <c r="B841" s="22" t="s">
        <v>16606</v>
      </c>
      <c r="C841" s="22" t="s">
        <v>16607</v>
      </c>
      <c r="D841" s="22" t="s">
        <v>16608</v>
      </c>
    </row>
    <row r="842">
      <c r="A842" s="22" t="s">
        <v>15905</v>
      </c>
      <c r="B842" s="22" t="s">
        <v>16609</v>
      </c>
      <c r="C842" s="22" t="s">
        <v>16610</v>
      </c>
      <c r="D842" s="22" t="s">
        <v>16611</v>
      </c>
    </row>
    <row r="843">
      <c r="A843" s="22" t="s">
        <v>15905</v>
      </c>
      <c r="B843" s="22" t="s">
        <v>16612</v>
      </c>
      <c r="C843" s="22" t="s">
        <v>16613</v>
      </c>
      <c r="D843" s="22" t="s">
        <v>16614</v>
      </c>
    </row>
    <row r="844">
      <c r="A844" s="22" t="s">
        <v>15905</v>
      </c>
      <c r="B844" s="22" t="s">
        <v>16615</v>
      </c>
      <c r="C844" s="22" t="s">
        <v>16616</v>
      </c>
      <c r="D844" s="22" t="s">
        <v>16617</v>
      </c>
    </row>
    <row r="845">
      <c r="A845" s="22" t="s">
        <v>15905</v>
      </c>
      <c r="B845" s="22" t="s">
        <v>16618</v>
      </c>
      <c r="C845" s="22" t="s">
        <v>16619</v>
      </c>
      <c r="D845" s="22" t="s">
        <v>16620</v>
      </c>
    </row>
    <row r="846">
      <c r="A846" s="22" t="s">
        <v>15905</v>
      </c>
      <c r="B846" s="22" t="s">
        <v>16621</v>
      </c>
      <c r="C846" s="22" t="s">
        <v>16622</v>
      </c>
      <c r="D846" s="22" t="s">
        <v>16623</v>
      </c>
    </row>
    <row r="847">
      <c r="A847" s="22" t="s">
        <v>15905</v>
      </c>
      <c r="B847" s="22" t="s">
        <v>16624</v>
      </c>
      <c r="C847" s="22" t="s">
        <v>16625</v>
      </c>
      <c r="D847" s="22" t="s">
        <v>16626</v>
      </c>
    </row>
    <row r="848">
      <c r="A848" s="22" t="s">
        <v>15905</v>
      </c>
      <c r="B848" s="22" t="s">
        <v>16627</v>
      </c>
      <c r="C848" s="22" t="s">
        <v>16628</v>
      </c>
      <c r="D848" s="22" t="s">
        <v>16629</v>
      </c>
    </row>
    <row r="849">
      <c r="A849" s="22" t="s">
        <v>15905</v>
      </c>
      <c r="B849" s="22" t="s">
        <v>16630</v>
      </c>
      <c r="C849" s="22" t="s">
        <v>16631</v>
      </c>
      <c r="D849" s="22" t="s">
        <v>16632</v>
      </c>
    </row>
    <row r="850">
      <c r="A850" s="22" t="s">
        <v>15905</v>
      </c>
      <c r="B850" s="22" t="s">
        <v>16633</v>
      </c>
      <c r="C850" s="22" t="s">
        <v>16634</v>
      </c>
      <c r="D850" s="22" t="s">
        <v>16635</v>
      </c>
    </row>
    <row r="851">
      <c r="A851" s="22" t="s">
        <v>15905</v>
      </c>
      <c r="B851" s="22" t="s">
        <v>16636</v>
      </c>
      <c r="C851" s="22" t="s">
        <v>16637</v>
      </c>
      <c r="D851" s="22" t="s">
        <v>16638</v>
      </c>
    </row>
    <row r="852">
      <c r="A852" s="22" t="s">
        <v>15905</v>
      </c>
      <c r="B852" s="22" t="s">
        <v>16639</v>
      </c>
      <c r="C852" s="22" t="s">
        <v>16640</v>
      </c>
      <c r="D852" s="22" t="s">
        <v>16641</v>
      </c>
    </row>
    <row r="853">
      <c r="A853" s="22" t="s">
        <v>15905</v>
      </c>
      <c r="B853" s="22" t="s">
        <v>16642</v>
      </c>
      <c r="C853" s="22" t="s">
        <v>16643</v>
      </c>
      <c r="D853" s="22" t="s">
        <v>16644</v>
      </c>
    </row>
    <row r="854">
      <c r="A854" s="22" t="s">
        <v>15905</v>
      </c>
      <c r="B854" s="22" t="s">
        <v>16645</v>
      </c>
      <c r="C854" s="22" t="s">
        <v>16646</v>
      </c>
      <c r="D854" s="22" t="s">
        <v>16647</v>
      </c>
    </row>
    <row r="855">
      <c r="A855" s="22" t="s">
        <v>15905</v>
      </c>
      <c r="B855" s="22" t="s">
        <v>16648</v>
      </c>
      <c r="C855" s="22" t="s">
        <v>16649</v>
      </c>
      <c r="D855" s="22" t="s">
        <v>16650</v>
      </c>
    </row>
    <row r="856">
      <c r="A856" s="22" t="s">
        <v>15905</v>
      </c>
      <c r="B856" s="22" t="s">
        <v>16651</v>
      </c>
      <c r="C856" s="22" t="s">
        <v>16652</v>
      </c>
      <c r="D856" s="22" t="s">
        <v>16653</v>
      </c>
    </row>
    <row r="857">
      <c r="A857" s="22" t="s">
        <v>15905</v>
      </c>
      <c r="B857" s="22" t="s">
        <v>16654</v>
      </c>
      <c r="C857" s="22" t="s">
        <v>16655</v>
      </c>
      <c r="D857" s="22" t="s">
        <v>16656</v>
      </c>
    </row>
    <row r="858">
      <c r="A858" s="22" t="s">
        <v>15905</v>
      </c>
      <c r="B858" s="22" t="s">
        <v>16657</v>
      </c>
      <c r="C858" s="22" t="s">
        <v>16658</v>
      </c>
      <c r="D858" s="22" t="s">
        <v>16659</v>
      </c>
    </row>
    <row r="859">
      <c r="A859" s="22" t="s">
        <v>15905</v>
      </c>
      <c r="B859" s="22" t="s">
        <v>16660</v>
      </c>
      <c r="C859" s="22" t="s">
        <v>16661</v>
      </c>
      <c r="D859" s="22" t="s">
        <v>16662</v>
      </c>
    </row>
    <row r="860">
      <c r="A860" s="22" t="s">
        <v>15905</v>
      </c>
      <c r="B860" s="22" t="s">
        <v>16663</v>
      </c>
      <c r="C860" s="22" t="s">
        <v>16664</v>
      </c>
      <c r="D860" s="22" t="s">
        <v>16665</v>
      </c>
    </row>
    <row r="861">
      <c r="A861" s="22" t="s">
        <v>15905</v>
      </c>
      <c r="B861" s="22" t="s">
        <v>16666</v>
      </c>
      <c r="C861" s="22" t="s">
        <v>16667</v>
      </c>
      <c r="D861" s="22" t="s">
        <v>16668</v>
      </c>
    </row>
    <row r="862">
      <c r="A862" s="22" t="s">
        <v>15905</v>
      </c>
      <c r="B862" s="22" t="s">
        <v>16669</v>
      </c>
      <c r="C862" s="22" t="s">
        <v>16670</v>
      </c>
      <c r="D862" s="22" t="s">
        <v>16671</v>
      </c>
    </row>
    <row r="863">
      <c r="A863" s="22" t="s">
        <v>15905</v>
      </c>
      <c r="B863" s="22" t="s">
        <v>16672</v>
      </c>
      <c r="C863" s="22" t="s">
        <v>16673</v>
      </c>
      <c r="D863" s="22" t="s">
        <v>16674</v>
      </c>
    </row>
    <row r="864">
      <c r="A864" s="22" t="s">
        <v>15905</v>
      </c>
      <c r="B864" s="22" t="s">
        <v>16675</v>
      </c>
      <c r="C864" s="22" t="s">
        <v>16676</v>
      </c>
      <c r="D864" s="22" t="s">
        <v>16677</v>
      </c>
    </row>
    <row r="865">
      <c r="A865" s="22" t="s">
        <v>15905</v>
      </c>
      <c r="B865" s="22" t="s">
        <v>16678</v>
      </c>
      <c r="C865" s="22" t="s">
        <v>16679</v>
      </c>
      <c r="D865" s="22" t="s">
        <v>16680</v>
      </c>
    </row>
    <row r="866">
      <c r="A866" s="22" t="s">
        <v>15905</v>
      </c>
      <c r="B866" s="22" t="s">
        <v>16681</v>
      </c>
      <c r="D866" s="22" t="s">
        <v>16682</v>
      </c>
    </row>
    <row r="867">
      <c r="A867" s="22" t="s">
        <v>15905</v>
      </c>
      <c r="B867" s="22" t="s">
        <v>16683</v>
      </c>
      <c r="C867" s="22" t="s">
        <v>16684</v>
      </c>
      <c r="D867" s="22" t="s">
        <v>16685</v>
      </c>
    </row>
    <row r="868">
      <c r="A868" s="22" t="s">
        <v>15905</v>
      </c>
      <c r="B868" s="22" t="s">
        <v>16686</v>
      </c>
      <c r="C868" s="22" t="s">
        <v>16687</v>
      </c>
      <c r="D868" s="22" t="s">
        <v>16688</v>
      </c>
    </row>
    <row r="869">
      <c r="A869" s="22" t="s">
        <v>15905</v>
      </c>
      <c r="B869" s="22" t="s">
        <v>16689</v>
      </c>
      <c r="C869" s="22" t="s">
        <v>16690</v>
      </c>
      <c r="D869" s="22" t="s">
        <v>16691</v>
      </c>
    </row>
    <row r="870">
      <c r="A870" s="22" t="s">
        <v>15905</v>
      </c>
      <c r="B870" s="22" t="s">
        <v>16692</v>
      </c>
      <c r="C870" s="22" t="s">
        <v>16693</v>
      </c>
      <c r="D870" s="22" t="s">
        <v>16694</v>
      </c>
    </row>
    <row r="871">
      <c r="A871" s="22" t="s">
        <v>15905</v>
      </c>
      <c r="B871" s="22" t="s">
        <v>16695</v>
      </c>
      <c r="C871" s="22" t="s">
        <v>16696</v>
      </c>
      <c r="D871" s="22" t="s">
        <v>16697</v>
      </c>
    </row>
    <row r="872">
      <c r="A872" s="22" t="s">
        <v>15905</v>
      </c>
      <c r="B872" s="22" t="s">
        <v>16698</v>
      </c>
      <c r="C872" s="22" t="s">
        <v>16699</v>
      </c>
      <c r="D872" s="22" t="s">
        <v>16700</v>
      </c>
    </row>
    <row r="873">
      <c r="A873" s="22" t="s">
        <v>15905</v>
      </c>
      <c r="B873" s="22" t="s">
        <v>16701</v>
      </c>
      <c r="D873" s="22" t="s">
        <v>16702</v>
      </c>
    </row>
    <row r="874">
      <c r="A874" s="22" t="s">
        <v>15905</v>
      </c>
      <c r="B874" s="22" t="s">
        <v>16703</v>
      </c>
      <c r="C874" s="22" t="s">
        <v>16704</v>
      </c>
      <c r="D874" s="22" t="s">
        <v>16705</v>
      </c>
    </row>
    <row r="875">
      <c r="A875" s="22" t="s">
        <v>15905</v>
      </c>
      <c r="B875" s="22" t="s">
        <v>16706</v>
      </c>
      <c r="C875" s="22" t="s">
        <v>16707</v>
      </c>
      <c r="D875" s="22" t="s">
        <v>16708</v>
      </c>
    </row>
    <row r="876">
      <c r="A876" s="22" t="s">
        <v>15905</v>
      </c>
      <c r="B876" s="22" t="s">
        <v>16709</v>
      </c>
      <c r="D876" s="22" t="s">
        <v>16710</v>
      </c>
    </row>
    <row r="877">
      <c r="A877" s="22" t="s">
        <v>15905</v>
      </c>
      <c r="B877" s="22" t="s">
        <v>16711</v>
      </c>
      <c r="C877" s="22" t="s">
        <v>16712</v>
      </c>
      <c r="D877" s="22" t="s">
        <v>16713</v>
      </c>
    </row>
    <row r="878">
      <c r="A878" s="22" t="s">
        <v>15905</v>
      </c>
      <c r="B878" s="22" t="s">
        <v>16714</v>
      </c>
      <c r="C878" s="22" t="s">
        <v>16715</v>
      </c>
      <c r="D878" s="22" t="s">
        <v>16716</v>
      </c>
    </row>
    <row r="879">
      <c r="A879" s="22" t="s">
        <v>15905</v>
      </c>
      <c r="B879" s="22" t="s">
        <v>16717</v>
      </c>
      <c r="C879" s="22" t="s">
        <v>16718</v>
      </c>
      <c r="D879" s="22" t="s">
        <v>16719</v>
      </c>
    </row>
    <row r="880">
      <c r="A880" s="22" t="s">
        <v>15905</v>
      </c>
      <c r="B880" s="22" t="s">
        <v>16720</v>
      </c>
      <c r="C880" s="22" t="s">
        <v>16721</v>
      </c>
      <c r="D880" s="22" t="s">
        <v>16722</v>
      </c>
    </row>
    <row r="881">
      <c r="A881" s="22" t="s">
        <v>15905</v>
      </c>
      <c r="B881" s="22" t="s">
        <v>16723</v>
      </c>
      <c r="C881" s="22" t="s">
        <v>16724</v>
      </c>
      <c r="D881" s="22" t="s">
        <v>16725</v>
      </c>
    </row>
    <row r="882">
      <c r="A882" s="22" t="s">
        <v>15905</v>
      </c>
      <c r="B882" s="22" t="s">
        <v>16726</v>
      </c>
      <c r="C882" s="22" t="s">
        <v>16727</v>
      </c>
      <c r="D882" s="22" t="s">
        <v>16728</v>
      </c>
    </row>
    <row r="883">
      <c r="A883" s="22" t="s">
        <v>15905</v>
      </c>
      <c r="B883" s="22" t="s">
        <v>16726</v>
      </c>
      <c r="C883" s="22" t="s">
        <v>16729</v>
      </c>
      <c r="D883" s="22" t="s">
        <v>16730</v>
      </c>
    </row>
    <row r="884">
      <c r="A884" s="22" t="s">
        <v>15905</v>
      </c>
      <c r="B884" s="22" t="s">
        <v>16731</v>
      </c>
      <c r="C884" s="22" t="s">
        <v>16732</v>
      </c>
      <c r="D884" s="22" t="s">
        <v>16733</v>
      </c>
    </row>
    <row r="885">
      <c r="A885" s="22" t="s">
        <v>15905</v>
      </c>
      <c r="B885" s="22" t="s">
        <v>16734</v>
      </c>
      <c r="C885" s="22" t="s">
        <v>16735</v>
      </c>
      <c r="D885" s="22" t="s">
        <v>16736</v>
      </c>
    </row>
    <row r="886">
      <c r="A886" s="22" t="s">
        <v>15905</v>
      </c>
      <c r="B886" s="22" t="s">
        <v>16737</v>
      </c>
      <c r="C886" s="22" t="s">
        <v>16738</v>
      </c>
      <c r="D886" s="22" t="s">
        <v>16739</v>
      </c>
    </row>
    <row r="887">
      <c r="A887" s="22" t="s">
        <v>15905</v>
      </c>
      <c r="B887" s="22" t="s">
        <v>16740</v>
      </c>
      <c r="C887" s="22" t="s">
        <v>16741</v>
      </c>
      <c r="D887" s="22" t="s">
        <v>16742</v>
      </c>
    </row>
    <row r="888">
      <c r="A888" s="22" t="s">
        <v>15905</v>
      </c>
      <c r="B888" s="22" t="s">
        <v>16743</v>
      </c>
      <c r="C888" s="22" t="s">
        <v>16744</v>
      </c>
      <c r="D888" s="22" t="s">
        <v>16745</v>
      </c>
    </row>
    <row r="889">
      <c r="A889" s="22" t="s">
        <v>15905</v>
      </c>
      <c r="B889" s="22" t="s">
        <v>16746</v>
      </c>
      <c r="C889" s="22" t="s">
        <v>16747</v>
      </c>
      <c r="D889" s="22" t="s">
        <v>16748</v>
      </c>
    </row>
    <row r="890">
      <c r="A890" s="22" t="s">
        <v>15905</v>
      </c>
      <c r="B890" s="22" t="s">
        <v>16749</v>
      </c>
      <c r="C890" s="22" t="s">
        <v>16751</v>
      </c>
      <c r="D890" s="22" t="s">
        <v>16752</v>
      </c>
    </row>
    <row r="891">
      <c r="A891" s="22" t="s">
        <v>15905</v>
      </c>
      <c r="B891" s="22" t="s">
        <v>1782</v>
      </c>
      <c r="C891" s="22" t="s">
        <v>1783</v>
      </c>
      <c r="D891" s="22" t="s">
        <v>1822</v>
      </c>
    </row>
    <row r="892">
      <c r="A892" s="22" t="s">
        <v>15905</v>
      </c>
      <c r="B892" s="22" t="s">
        <v>16753</v>
      </c>
      <c r="C892" s="22" t="s">
        <v>16754</v>
      </c>
      <c r="D892" s="22" t="s">
        <v>16755</v>
      </c>
    </row>
    <row r="893">
      <c r="A893" s="22" t="s">
        <v>15905</v>
      </c>
      <c r="B893" s="22" t="s">
        <v>16756</v>
      </c>
      <c r="C893" s="22" t="s">
        <v>16757</v>
      </c>
      <c r="D893" s="22" t="s">
        <v>16758</v>
      </c>
    </row>
    <row r="894">
      <c r="A894" s="22" t="s">
        <v>15905</v>
      </c>
      <c r="B894" s="22" t="s">
        <v>16759</v>
      </c>
      <c r="C894" s="22" t="s">
        <v>16760</v>
      </c>
      <c r="D894" s="22" t="s">
        <v>16761</v>
      </c>
    </row>
    <row r="895">
      <c r="A895" s="22" t="s">
        <v>15905</v>
      </c>
      <c r="B895" s="22" t="s">
        <v>16765</v>
      </c>
      <c r="C895" s="22" t="s">
        <v>16766</v>
      </c>
      <c r="D895" s="22" t="s">
        <v>16767</v>
      </c>
    </row>
    <row r="896">
      <c r="A896" s="22" t="s">
        <v>15905</v>
      </c>
      <c r="B896" s="22" t="s">
        <v>16769</v>
      </c>
      <c r="C896" s="22" t="s">
        <v>16770</v>
      </c>
      <c r="D896" s="22" t="s">
        <v>16771</v>
      </c>
    </row>
    <row r="897">
      <c r="A897" s="22" t="s">
        <v>15905</v>
      </c>
      <c r="B897" s="22" t="s">
        <v>16772</v>
      </c>
      <c r="C897" s="22" t="s">
        <v>16773</v>
      </c>
      <c r="D897" s="22" t="s">
        <v>16774</v>
      </c>
    </row>
    <row r="898">
      <c r="A898" s="22" t="s">
        <v>15905</v>
      </c>
      <c r="B898" s="22" t="s">
        <v>16775</v>
      </c>
      <c r="C898" s="22" t="s">
        <v>16776</v>
      </c>
      <c r="D898" s="22" t="s">
        <v>16777</v>
      </c>
    </row>
    <row r="899">
      <c r="A899" s="22" t="s">
        <v>15905</v>
      </c>
      <c r="B899" s="22" t="s">
        <v>16778</v>
      </c>
      <c r="C899" s="22" t="s">
        <v>16779</v>
      </c>
      <c r="D899" s="22" t="s">
        <v>16780</v>
      </c>
    </row>
    <row r="900">
      <c r="A900" s="22" t="s">
        <v>15905</v>
      </c>
      <c r="B900" s="22" t="s">
        <v>16783</v>
      </c>
      <c r="C900" s="22" t="s">
        <v>16785</v>
      </c>
      <c r="D900" s="22" t="s">
        <v>16786</v>
      </c>
    </row>
    <row r="901">
      <c r="A901" s="22" t="s">
        <v>15905</v>
      </c>
      <c r="B901" s="22" t="s">
        <v>16787</v>
      </c>
      <c r="C901" s="22" t="s">
        <v>16788</v>
      </c>
      <c r="D901" s="22" t="s">
        <v>16789</v>
      </c>
    </row>
    <row r="902">
      <c r="A902" s="22" t="s">
        <v>15905</v>
      </c>
      <c r="B902" s="22" t="s">
        <v>16790</v>
      </c>
      <c r="C902" s="22" t="s">
        <v>16791</v>
      </c>
      <c r="D902" s="22" t="s">
        <v>16792</v>
      </c>
    </row>
    <row r="903">
      <c r="A903" s="22" t="s">
        <v>15905</v>
      </c>
      <c r="B903" s="22" t="s">
        <v>16793</v>
      </c>
      <c r="C903" s="22" t="s">
        <v>16794</v>
      </c>
      <c r="D903" s="22" t="s">
        <v>16795</v>
      </c>
    </row>
    <row r="904">
      <c r="A904" s="22" t="s">
        <v>15905</v>
      </c>
      <c r="B904" s="22" t="s">
        <v>16796</v>
      </c>
      <c r="C904" s="22" t="s">
        <v>16797</v>
      </c>
      <c r="D904" s="22" t="s">
        <v>16798</v>
      </c>
    </row>
    <row r="905">
      <c r="A905" s="22" t="s">
        <v>15905</v>
      </c>
      <c r="B905" s="22" t="s">
        <v>16799</v>
      </c>
      <c r="C905" s="22" t="s">
        <v>16800</v>
      </c>
      <c r="D905" s="22" t="s">
        <v>16801</v>
      </c>
    </row>
    <row r="906">
      <c r="A906" s="22" t="s">
        <v>15905</v>
      </c>
      <c r="B906" s="22" t="s">
        <v>5622</v>
      </c>
      <c r="C906" s="22" t="s">
        <v>16804</v>
      </c>
      <c r="D906" s="22" t="s">
        <v>16806</v>
      </c>
    </row>
    <row r="907">
      <c r="A907" s="22" t="s">
        <v>15905</v>
      </c>
      <c r="B907" s="22" t="s">
        <v>16807</v>
      </c>
      <c r="C907" s="22" t="s">
        <v>16808</v>
      </c>
      <c r="D907" s="22" t="s">
        <v>16809</v>
      </c>
    </row>
    <row r="908">
      <c r="A908" s="22" t="s">
        <v>15905</v>
      </c>
      <c r="B908" s="22" t="s">
        <v>16810</v>
      </c>
      <c r="C908" s="22" t="s">
        <v>16811</v>
      </c>
      <c r="D908" s="22" t="s">
        <v>16812</v>
      </c>
    </row>
    <row r="909">
      <c r="A909" s="22" t="s">
        <v>15905</v>
      </c>
      <c r="B909" s="22" t="s">
        <v>16813</v>
      </c>
      <c r="C909" s="22" t="s">
        <v>4457</v>
      </c>
      <c r="D909" s="22" t="s">
        <v>16814</v>
      </c>
    </row>
    <row r="910">
      <c r="A910" s="22" t="s">
        <v>15905</v>
      </c>
      <c r="B910" s="22" t="s">
        <v>16817</v>
      </c>
      <c r="C910" s="22" t="s">
        <v>16819</v>
      </c>
      <c r="D910" s="22" t="s">
        <v>16821</v>
      </c>
    </row>
    <row r="911">
      <c r="A911" s="22" t="s">
        <v>15905</v>
      </c>
      <c r="B911" s="22" t="s">
        <v>16822</v>
      </c>
      <c r="C911" s="22" t="s">
        <v>16823</v>
      </c>
      <c r="D911" s="22" t="s">
        <v>16824</v>
      </c>
    </row>
    <row r="912">
      <c r="A912" s="22" t="s">
        <v>15905</v>
      </c>
      <c r="B912" s="22" t="s">
        <v>16825</v>
      </c>
      <c r="C912" s="22" t="s">
        <v>16826</v>
      </c>
      <c r="D912" s="22" t="s">
        <v>16827</v>
      </c>
    </row>
    <row r="913">
      <c r="A913" s="22" t="s">
        <v>15905</v>
      </c>
      <c r="B913" s="22" t="s">
        <v>16828</v>
      </c>
      <c r="C913" s="22" t="s">
        <v>16829</v>
      </c>
      <c r="D913" s="22" t="s">
        <v>16830</v>
      </c>
    </row>
    <row r="914">
      <c r="A914" s="22" t="s">
        <v>15905</v>
      </c>
      <c r="B914" s="22" t="s">
        <v>16831</v>
      </c>
      <c r="C914" s="22" t="s">
        <v>16833</v>
      </c>
      <c r="D914" s="22" t="s">
        <v>16834</v>
      </c>
    </row>
    <row r="915">
      <c r="A915" s="22" t="s">
        <v>15905</v>
      </c>
      <c r="B915" s="22" t="s">
        <v>16837</v>
      </c>
      <c r="C915" s="22" t="s">
        <v>16838</v>
      </c>
      <c r="D915" s="22" t="s">
        <v>16839</v>
      </c>
    </row>
    <row r="916">
      <c r="A916" s="22" t="s">
        <v>15905</v>
      </c>
      <c r="B916" s="22" t="s">
        <v>16840</v>
      </c>
      <c r="C916" s="22" t="s">
        <v>16841</v>
      </c>
      <c r="D916" s="22" t="s">
        <v>16842</v>
      </c>
    </row>
    <row r="917">
      <c r="A917" s="22" t="s">
        <v>15905</v>
      </c>
      <c r="B917" s="22" t="s">
        <v>16843</v>
      </c>
      <c r="C917" s="22" t="s">
        <v>16844</v>
      </c>
      <c r="D917" s="22" t="s">
        <v>16845</v>
      </c>
    </row>
    <row r="918">
      <c r="A918" s="22" t="s">
        <v>15905</v>
      </c>
      <c r="B918" s="22" t="s">
        <v>16846</v>
      </c>
      <c r="C918" s="22" t="s">
        <v>16847</v>
      </c>
      <c r="D918" s="22" t="s">
        <v>16848</v>
      </c>
    </row>
    <row r="919">
      <c r="A919" s="22" t="s">
        <v>15905</v>
      </c>
      <c r="B919" s="22" t="s">
        <v>16850</v>
      </c>
      <c r="C919" s="22" t="s">
        <v>16851</v>
      </c>
      <c r="D919" s="22" t="s">
        <v>16852</v>
      </c>
    </row>
    <row r="920">
      <c r="A920" s="22" t="s">
        <v>15905</v>
      </c>
      <c r="B920" s="22" t="s">
        <v>16853</v>
      </c>
      <c r="C920" s="22" t="s">
        <v>16856</v>
      </c>
      <c r="D920" s="22" t="s">
        <v>16858</v>
      </c>
    </row>
    <row r="921">
      <c r="A921" s="22" t="s">
        <v>15905</v>
      </c>
      <c r="B921" s="22" t="s">
        <v>16860</v>
      </c>
      <c r="C921" s="22" t="s">
        <v>16861</v>
      </c>
      <c r="D921" s="22" t="s">
        <v>16862</v>
      </c>
    </row>
    <row r="922">
      <c r="A922" s="22" t="s">
        <v>15905</v>
      </c>
      <c r="B922" s="22" t="s">
        <v>16863</v>
      </c>
      <c r="C922" s="22" t="s">
        <v>16864</v>
      </c>
      <c r="D922" s="22" t="s">
        <v>16865</v>
      </c>
    </row>
    <row r="923">
      <c r="A923" s="22" t="s">
        <v>15905</v>
      </c>
      <c r="B923" s="22" t="s">
        <v>16866</v>
      </c>
      <c r="C923" s="22" t="s">
        <v>16867</v>
      </c>
      <c r="D923" s="22" t="s">
        <v>16869</v>
      </c>
    </row>
    <row r="924">
      <c r="A924" s="22" t="s">
        <v>15905</v>
      </c>
      <c r="B924" s="22" t="s">
        <v>16871</v>
      </c>
      <c r="C924" s="22" t="s">
        <v>16872</v>
      </c>
      <c r="D924" s="22" t="s">
        <v>16873</v>
      </c>
    </row>
    <row r="925">
      <c r="A925" s="22" t="s">
        <v>15905</v>
      </c>
      <c r="B925" s="22" t="s">
        <v>16876</v>
      </c>
      <c r="C925" s="22" t="s">
        <v>16877</v>
      </c>
      <c r="D925" s="22" t="s">
        <v>16878</v>
      </c>
    </row>
    <row r="926">
      <c r="A926" s="22" t="s">
        <v>15905</v>
      </c>
      <c r="B926" s="22" t="s">
        <v>16879</v>
      </c>
      <c r="D926" s="22" t="s">
        <v>16880</v>
      </c>
    </row>
    <row r="927">
      <c r="A927" s="22" t="s">
        <v>15905</v>
      </c>
      <c r="D927" s="22" t="s">
        <v>16881</v>
      </c>
    </row>
    <row r="928">
      <c r="A928" s="22" t="s">
        <v>16882</v>
      </c>
      <c r="B928" s="22" t="s">
        <v>16883</v>
      </c>
      <c r="C928" s="22" t="s">
        <v>16884</v>
      </c>
      <c r="D928" s="22" t="s">
        <v>16885</v>
      </c>
    </row>
    <row r="929">
      <c r="A929" s="22" t="s">
        <v>16882</v>
      </c>
      <c r="B929" s="22" t="s">
        <v>16887</v>
      </c>
      <c r="C929" s="22" t="s">
        <v>16889</v>
      </c>
      <c r="D929" s="22" t="s">
        <v>16890</v>
      </c>
    </row>
    <row r="930">
      <c r="A930" s="22" t="s">
        <v>16882</v>
      </c>
      <c r="B930" s="22" t="s">
        <v>16893</v>
      </c>
      <c r="C930" s="22" t="s">
        <v>16894</v>
      </c>
      <c r="D930" s="22" t="s">
        <v>16895</v>
      </c>
    </row>
    <row r="931">
      <c r="A931" s="22" t="s">
        <v>16882</v>
      </c>
      <c r="B931" s="22" t="s">
        <v>16896</v>
      </c>
      <c r="C931" s="22" t="s">
        <v>16897</v>
      </c>
      <c r="D931" s="22" t="s">
        <v>16898</v>
      </c>
    </row>
    <row r="932">
      <c r="A932" s="22" t="s">
        <v>16882</v>
      </c>
      <c r="B932" s="22" t="s">
        <v>16899</v>
      </c>
      <c r="C932" s="22" t="s">
        <v>16971</v>
      </c>
      <c r="D932" s="22" t="s">
        <v>16972</v>
      </c>
    </row>
    <row r="933">
      <c r="A933" s="22" t="s">
        <v>16882</v>
      </c>
      <c r="B933" s="22" t="s">
        <v>16973</v>
      </c>
      <c r="C933" s="22" t="s">
        <v>16974</v>
      </c>
      <c r="D933" s="22" t="s">
        <v>16975</v>
      </c>
    </row>
    <row r="934">
      <c r="A934" s="22" t="s">
        <v>16882</v>
      </c>
      <c r="B934" s="22" t="s">
        <v>16976</v>
      </c>
      <c r="C934" s="22" t="s">
        <v>16977</v>
      </c>
      <c r="D934" s="22" t="s">
        <v>16978</v>
      </c>
    </row>
    <row r="935">
      <c r="A935" s="22" t="s">
        <v>16882</v>
      </c>
      <c r="B935" s="22" t="s">
        <v>16980</v>
      </c>
      <c r="C935" s="22" t="s">
        <v>16982</v>
      </c>
      <c r="D935" s="22" t="s">
        <v>16983</v>
      </c>
    </row>
    <row r="936">
      <c r="A936" s="22" t="s">
        <v>16882</v>
      </c>
      <c r="B936" s="22" t="s">
        <v>16984</v>
      </c>
      <c r="C936" s="22" t="s">
        <v>16985</v>
      </c>
      <c r="D936" s="22" t="s">
        <v>16986</v>
      </c>
    </row>
    <row r="937">
      <c r="A937" s="22" t="s">
        <v>16882</v>
      </c>
      <c r="B937" s="22" t="s">
        <v>16989</v>
      </c>
      <c r="C937" s="22" t="s">
        <v>16990</v>
      </c>
      <c r="D937" s="22" t="s">
        <v>16991</v>
      </c>
    </row>
    <row r="938">
      <c r="A938" s="22" t="s">
        <v>16882</v>
      </c>
      <c r="B938" s="22" t="s">
        <v>16992</v>
      </c>
      <c r="C938" s="22" t="s">
        <v>16993</v>
      </c>
      <c r="D938" s="22" t="s">
        <v>16994</v>
      </c>
    </row>
    <row r="939">
      <c r="A939" s="22" t="s">
        <v>16882</v>
      </c>
      <c r="B939" s="22" t="s">
        <v>16995</v>
      </c>
      <c r="C939" s="22" t="s">
        <v>16996</v>
      </c>
      <c r="D939" s="22" t="s">
        <v>16997</v>
      </c>
    </row>
    <row r="940">
      <c r="A940" s="22" t="s">
        <v>16882</v>
      </c>
      <c r="B940" s="22" t="s">
        <v>16998</v>
      </c>
      <c r="C940" s="22" t="s">
        <v>17000</v>
      </c>
      <c r="D940" s="22" t="s">
        <v>17001</v>
      </c>
    </row>
    <row r="941">
      <c r="A941" s="22" t="s">
        <v>16882</v>
      </c>
      <c r="B941" s="22" t="s">
        <v>17003</v>
      </c>
      <c r="C941" s="22" t="s">
        <v>17004</v>
      </c>
      <c r="D941" s="22" t="s">
        <v>17005</v>
      </c>
    </row>
    <row r="942">
      <c r="A942" s="22" t="s">
        <v>16882</v>
      </c>
      <c r="B942" s="22" t="s">
        <v>17006</v>
      </c>
      <c r="C942" s="22" t="s">
        <v>17008</v>
      </c>
      <c r="D942" s="22" t="s">
        <v>17009</v>
      </c>
    </row>
    <row r="943">
      <c r="A943" s="22" t="s">
        <v>16882</v>
      </c>
      <c r="B943" s="22" t="s">
        <v>17011</v>
      </c>
      <c r="C943" s="22" t="s">
        <v>17012</v>
      </c>
      <c r="D943" s="22" t="s">
        <v>17013</v>
      </c>
    </row>
    <row r="944">
      <c r="A944" s="22" t="s">
        <v>16882</v>
      </c>
      <c r="B944" s="22" t="s">
        <v>17014</v>
      </c>
      <c r="D944" s="22" t="s">
        <v>17015</v>
      </c>
    </row>
    <row r="945">
      <c r="A945" s="22" t="s">
        <v>16882</v>
      </c>
      <c r="B945" s="22" t="s">
        <v>17016</v>
      </c>
      <c r="D945" s="22" t="s">
        <v>17017</v>
      </c>
    </row>
    <row r="946">
      <c r="A946" s="22" t="s">
        <v>16882</v>
      </c>
      <c r="B946" s="22" t="s">
        <v>17018</v>
      </c>
      <c r="D946" s="22" t="s">
        <v>17019</v>
      </c>
    </row>
    <row r="947">
      <c r="A947" s="22" t="s">
        <v>16882</v>
      </c>
      <c r="B947" s="22" t="s">
        <v>17022</v>
      </c>
      <c r="D947" s="22" t="s">
        <v>17023</v>
      </c>
    </row>
    <row r="948">
      <c r="A948" s="22" t="s">
        <v>16882</v>
      </c>
      <c r="B948" s="22" t="s">
        <v>17024</v>
      </c>
      <c r="C948" s="22" t="s">
        <v>17025</v>
      </c>
      <c r="D948" s="22" t="s">
        <v>17027</v>
      </c>
    </row>
    <row r="949">
      <c r="A949" s="22" t="s">
        <v>16882</v>
      </c>
      <c r="B949" s="22" t="s">
        <v>17029</v>
      </c>
      <c r="C949" s="22" t="s">
        <v>17030</v>
      </c>
      <c r="D949" s="22" t="s">
        <v>17031</v>
      </c>
    </row>
    <row r="950">
      <c r="A950" s="22" t="s">
        <v>16882</v>
      </c>
      <c r="B950" s="22" t="s">
        <v>17032</v>
      </c>
      <c r="C950" s="22" t="s">
        <v>17033</v>
      </c>
      <c r="D950" s="22" t="s">
        <v>17034</v>
      </c>
    </row>
    <row r="951">
      <c r="A951" s="22" t="s">
        <v>16882</v>
      </c>
      <c r="B951" s="22" t="s">
        <v>17035</v>
      </c>
      <c r="C951" s="22" t="s">
        <v>17036</v>
      </c>
      <c r="D951" s="22" t="s">
        <v>17037</v>
      </c>
    </row>
    <row r="952">
      <c r="A952" s="22" t="s">
        <v>16882</v>
      </c>
      <c r="B952" s="22" t="s">
        <v>17038</v>
      </c>
      <c r="C952" s="22" t="s">
        <v>17040</v>
      </c>
      <c r="D952" s="22" t="s">
        <v>17042</v>
      </c>
    </row>
    <row r="953">
      <c r="A953" s="22" t="s">
        <v>16882</v>
      </c>
      <c r="B953" s="22" t="s">
        <v>17044</v>
      </c>
      <c r="C953" s="22" t="s">
        <v>17046</v>
      </c>
      <c r="D953" s="22" t="s">
        <v>17047</v>
      </c>
    </row>
    <row r="954">
      <c r="A954" s="22" t="s">
        <v>16882</v>
      </c>
      <c r="B954" s="22" t="s">
        <v>17048</v>
      </c>
      <c r="C954" s="22" t="s">
        <v>17049</v>
      </c>
      <c r="D954" s="22" t="s">
        <v>17050</v>
      </c>
    </row>
    <row r="955">
      <c r="A955" s="22" t="s">
        <v>16882</v>
      </c>
      <c r="B955" s="22" t="s">
        <v>17051</v>
      </c>
      <c r="C955" s="22" t="s">
        <v>17052</v>
      </c>
      <c r="D955" s="22" t="s">
        <v>17053</v>
      </c>
    </row>
    <row r="956">
      <c r="A956" s="22" t="s">
        <v>16882</v>
      </c>
      <c r="B956" s="22" t="s">
        <v>17054</v>
      </c>
      <c r="C956" s="22" t="s">
        <v>17055</v>
      </c>
      <c r="D956" s="22" t="s">
        <v>17057</v>
      </c>
    </row>
    <row r="957">
      <c r="A957" s="22" t="s">
        <v>16882</v>
      </c>
      <c r="B957" s="22" t="s">
        <v>17059</v>
      </c>
      <c r="C957" s="22" t="s">
        <v>17060</v>
      </c>
      <c r="D957" s="22" t="s">
        <v>17061</v>
      </c>
    </row>
    <row r="958">
      <c r="A958" s="22" t="s">
        <v>16882</v>
      </c>
      <c r="B958" s="22" t="s">
        <v>17062</v>
      </c>
      <c r="C958" s="22" t="s">
        <v>17064</v>
      </c>
      <c r="D958" s="22" t="s">
        <v>17065</v>
      </c>
    </row>
    <row r="959">
      <c r="A959" s="22" t="s">
        <v>16882</v>
      </c>
      <c r="B959" s="22" t="s">
        <v>17067</v>
      </c>
      <c r="C959" s="22" t="s">
        <v>17068</v>
      </c>
      <c r="D959" s="22" t="s">
        <v>17069</v>
      </c>
    </row>
    <row r="960">
      <c r="A960" s="22" t="s">
        <v>16882</v>
      </c>
      <c r="B960" s="22" t="s">
        <v>17070</v>
      </c>
      <c r="C960" s="22" t="s">
        <v>17071</v>
      </c>
      <c r="D960" s="22" t="s">
        <v>17072</v>
      </c>
    </row>
    <row r="961">
      <c r="A961" s="22" t="s">
        <v>16882</v>
      </c>
      <c r="B961" s="22" t="s">
        <v>17073</v>
      </c>
      <c r="C961" s="22" t="s">
        <v>17074</v>
      </c>
      <c r="D961" s="22" t="s">
        <v>17075</v>
      </c>
    </row>
    <row r="962">
      <c r="A962" s="22" t="s">
        <v>16882</v>
      </c>
      <c r="B962" s="22" t="s">
        <v>17076</v>
      </c>
      <c r="D962" s="22" t="s">
        <v>17077</v>
      </c>
    </row>
    <row r="963">
      <c r="A963" s="22" t="s">
        <v>16882</v>
      </c>
      <c r="B963" s="22" t="s">
        <v>17079</v>
      </c>
      <c r="D963" s="22" t="s">
        <v>17080</v>
      </c>
    </row>
    <row r="964">
      <c r="A964" s="22" t="s">
        <v>16882</v>
      </c>
      <c r="B964" s="22" t="s">
        <v>1827</v>
      </c>
      <c r="C964" s="22" t="s">
        <v>17082</v>
      </c>
      <c r="D964" s="22" t="s">
        <v>17083</v>
      </c>
    </row>
    <row r="965">
      <c r="A965" s="22" t="s">
        <v>16882</v>
      </c>
      <c r="B965" s="22" t="s">
        <v>17084</v>
      </c>
      <c r="C965" s="22" t="s">
        <v>17085</v>
      </c>
      <c r="D965" s="22" t="s">
        <v>17086</v>
      </c>
    </row>
    <row r="966">
      <c r="A966" s="22" t="s">
        <v>16882</v>
      </c>
      <c r="B966" s="22" t="s">
        <v>17087</v>
      </c>
      <c r="D966" s="22" t="s">
        <v>17088</v>
      </c>
    </row>
    <row r="967">
      <c r="A967" s="22" t="s">
        <v>16882</v>
      </c>
      <c r="B967" s="22" t="s">
        <v>17089</v>
      </c>
      <c r="C967" s="22" t="s">
        <v>17090</v>
      </c>
      <c r="D967" s="22" t="s">
        <v>17091</v>
      </c>
    </row>
    <row r="968">
      <c r="A968" s="22" t="s">
        <v>16882</v>
      </c>
      <c r="B968" s="22" t="s">
        <v>17094</v>
      </c>
      <c r="C968" s="22" t="s">
        <v>17095</v>
      </c>
      <c r="D968" s="22" t="s">
        <v>17096</v>
      </c>
    </row>
    <row r="969">
      <c r="A969" s="22" t="s">
        <v>16882</v>
      </c>
      <c r="B969" s="22" t="s">
        <v>17099</v>
      </c>
      <c r="C969" s="22" t="s">
        <v>17100</v>
      </c>
      <c r="D969" s="22" t="s">
        <v>17101</v>
      </c>
    </row>
    <row r="970">
      <c r="A970" s="22" t="s">
        <v>16882</v>
      </c>
      <c r="B970" s="22" t="s">
        <v>17102</v>
      </c>
      <c r="D970" s="22" t="s">
        <v>17103</v>
      </c>
    </row>
    <row r="971">
      <c r="A971" s="22" t="s">
        <v>16882</v>
      </c>
      <c r="B971" s="22" t="s">
        <v>17104</v>
      </c>
      <c r="C971" s="22" t="s">
        <v>17105</v>
      </c>
      <c r="D971" s="22" t="s">
        <v>17106</v>
      </c>
    </row>
    <row r="972">
      <c r="A972" s="22" t="s">
        <v>16882</v>
      </c>
      <c r="B972" s="22" t="s">
        <v>17107</v>
      </c>
      <c r="C972" s="22" t="s">
        <v>17108</v>
      </c>
      <c r="D972" s="22" t="s">
        <v>17109</v>
      </c>
    </row>
    <row r="973">
      <c r="A973" s="22" t="s">
        <v>16882</v>
      </c>
      <c r="B973" s="22" t="s">
        <v>17110</v>
      </c>
      <c r="C973" s="22" t="s">
        <v>17111</v>
      </c>
      <c r="D973" s="22" t="s">
        <v>17112</v>
      </c>
    </row>
    <row r="974">
      <c r="A974" s="22" t="s">
        <v>16882</v>
      </c>
      <c r="B974" s="22" t="s">
        <v>17114</v>
      </c>
      <c r="D974" s="22" t="s">
        <v>17115</v>
      </c>
    </row>
    <row r="975">
      <c r="A975" s="22" t="s">
        <v>16882</v>
      </c>
      <c r="B975" s="22" t="s">
        <v>17117</v>
      </c>
      <c r="D975" s="22" t="s">
        <v>17118</v>
      </c>
    </row>
    <row r="976">
      <c r="A976" s="22" t="s">
        <v>16882</v>
      </c>
      <c r="B976" s="22" t="s">
        <v>17119</v>
      </c>
      <c r="C976" s="22" t="s">
        <v>17120</v>
      </c>
      <c r="D976" s="22" t="s">
        <v>17121</v>
      </c>
    </row>
    <row r="977">
      <c r="A977" s="22" t="s">
        <v>16882</v>
      </c>
      <c r="B977" s="22" t="s">
        <v>17122</v>
      </c>
      <c r="C977" s="22" t="s">
        <v>17123</v>
      </c>
      <c r="D977" s="22" t="s">
        <v>17124</v>
      </c>
    </row>
    <row r="978">
      <c r="A978" s="22" t="s">
        <v>16882</v>
      </c>
      <c r="B978" s="22" t="s">
        <v>287</v>
      </c>
      <c r="C978" s="22" t="s">
        <v>17127</v>
      </c>
      <c r="D978" s="22" t="s">
        <v>17128</v>
      </c>
    </row>
    <row r="979">
      <c r="A979" s="22" t="s">
        <v>16882</v>
      </c>
      <c r="B979" s="22" t="s">
        <v>17129</v>
      </c>
      <c r="D979" s="22" t="s">
        <v>17130</v>
      </c>
    </row>
    <row r="980">
      <c r="A980" s="22" t="s">
        <v>16882</v>
      </c>
      <c r="B980" s="22" t="s">
        <v>17131</v>
      </c>
      <c r="C980" s="22" t="s">
        <v>17133</v>
      </c>
      <c r="D980" s="22" t="s">
        <v>17134</v>
      </c>
    </row>
    <row r="981">
      <c r="A981" s="22" t="s">
        <v>16882</v>
      </c>
      <c r="B981" s="22" t="s">
        <v>11926</v>
      </c>
      <c r="C981" s="22" t="s">
        <v>1848</v>
      </c>
      <c r="D981" s="22" t="s">
        <v>17136</v>
      </c>
    </row>
    <row r="982">
      <c r="A982" s="22" t="s">
        <v>16882</v>
      </c>
      <c r="B982" s="22" t="s">
        <v>17137</v>
      </c>
      <c r="C982" s="22" t="s">
        <v>17138</v>
      </c>
      <c r="D982" s="22" t="s">
        <v>17139</v>
      </c>
    </row>
    <row r="983">
      <c r="A983" s="22" t="s">
        <v>16882</v>
      </c>
      <c r="B983" s="22" t="s">
        <v>17140</v>
      </c>
      <c r="C983" s="22" t="s">
        <v>17141</v>
      </c>
      <c r="D983" s="22" t="s">
        <v>17142</v>
      </c>
    </row>
    <row r="984">
      <c r="A984" s="22" t="s">
        <v>16882</v>
      </c>
      <c r="B984" s="22" t="s">
        <v>17143</v>
      </c>
      <c r="C984" s="22" t="s">
        <v>17144</v>
      </c>
      <c r="D984" s="22" t="s">
        <v>17145</v>
      </c>
    </row>
    <row r="985">
      <c r="A985" s="22" t="s">
        <v>16882</v>
      </c>
      <c r="B985" s="22" t="s">
        <v>17146</v>
      </c>
      <c r="C985" s="22" t="s">
        <v>17147</v>
      </c>
      <c r="D985" s="22" t="s">
        <v>17149</v>
      </c>
    </row>
    <row r="986">
      <c r="A986" s="22" t="s">
        <v>16882</v>
      </c>
      <c r="B986" s="22" t="s">
        <v>17150</v>
      </c>
      <c r="C986" s="22" t="s">
        <v>17151</v>
      </c>
      <c r="D986" s="22" t="s">
        <v>17152</v>
      </c>
    </row>
    <row r="987">
      <c r="A987" s="22" t="s">
        <v>16882</v>
      </c>
      <c r="B987" s="22" t="s">
        <v>17153</v>
      </c>
      <c r="C987" s="22" t="s">
        <v>17154</v>
      </c>
      <c r="D987" s="22" t="s">
        <v>17155</v>
      </c>
    </row>
    <row r="988">
      <c r="A988" s="22" t="s">
        <v>16882</v>
      </c>
      <c r="B988" s="22" t="s">
        <v>17156</v>
      </c>
      <c r="C988" s="22" t="s">
        <v>17157</v>
      </c>
      <c r="D988" s="22" t="s">
        <v>17158</v>
      </c>
    </row>
    <row r="989">
      <c r="A989" s="22" t="s">
        <v>16882</v>
      </c>
      <c r="B989" s="22" t="s">
        <v>17159</v>
      </c>
      <c r="C989" s="22" t="s">
        <v>17160</v>
      </c>
      <c r="D989" s="22" t="s">
        <v>17161</v>
      </c>
    </row>
    <row r="990">
      <c r="A990" s="22" t="s">
        <v>16882</v>
      </c>
      <c r="B990" s="22" t="s">
        <v>17162</v>
      </c>
      <c r="C990" s="22" t="s">
        <v>17163</v>
      </c>
      <c r="D990" s="22" t="s">
        <v>17164</v>
      </c>
    </row>
    <row r="991">
      <c r="A991" s="22" t="s">
        <v>16882</v>
      </c>
      <c r="B991" s="22" t="s">
        <v>17165</v>
      </c>
      <c r="C991" s="22" t="s">
        <v>17166</v>
      </c>
      <c r="D991" s="22" t="s">
        <v>17167</v>
      </c>
    </row>
    <row r="992">
      <c r="A992" s="22" t="s">
        <v>16882</v>
      </c>
      <c r="B992" s="22" t="s">
        <v>17168</v>
      </c>
      <c r="C992" s="22" t="s">
        <v>17169</v>
      </c>
      <c r="D992" s="22" t="s">
        <v>17170</v>
      </c>
    </row>
    <row r="993">
      <c r="A993" s="22" t="s">
        <v>16882</v>
      </c>
      <c r="B993" s="22" t="s">
        <v>17171</v>
      </c>
      <c r="C993" s="22" t="s">
        <v>17172</v>
      </c>
      <c r="D993" s="22" t="s">
        <v>17173</v>
      </c>
    </row>
    <row r="994">
      <c r="A994" s="22" t="s">
        <v>16882</v>
      </c>
      <c r="B994" s="22" t="s">
        <v>17174</v>
      </c>
      <c r="C994" s="22" t="s">
        <v>17175</v>
      </c>
      <c r="D994" s="22" t="s">
        <v>17176</v>
      </c>
    </row>
    <row r="995">
      <c r="A995" s="22" t="s">
        <v>16882</v>
      </c>
      <c r="B995" s="22" t="s">
        <v>17177</v>
      </c>
      <c r="C995" s="22" t="s">
        <v>17178</v>
      </c>
      <c r="D995" s="22" t="s">
        <v>17179</v>
      </c>
    </row>
    <row r="996">
      <c r="A996" s="22" t="s">
        <v>16882</v>
      </c>
      <c r="B996" s="22" t="s">
        <v>17180</v>
      </c>
      <c r="C996" s="22" t="s">
        <v>17181</v>
      </c>
      <c r="D996" s="22" t="s">
        <v>17182</v>
      </c>
    </row>
    <row r="997">
      <c r="A997" s="22" t="s">
        <v>16882</v>
      </c>
      <c r="B997" s="22" t="s">
        <v>17183</v>
      </c>
      <c r="C997" s="22" t="s">
        <v>17184</v>
      </c>
      <c r="D997" s="22" t="s">
        <v>17185</v>
      </c>
    </row>
    <row r="998">
      <c r="A998" s="22" t="s">
        <v>16882</v>
      </c>
      <c r="B998" s="22" t="s">
        <v>17186</v>
      </c>
      <c r="C998" s="22" t="s">
        <v>17187</v>
      </c>
      <c r="D998" s="22" t="s">
        <v>17188</v>
      </c>
    </row>
    <row r="999">
      <c r="A999" s="22" t="s">
        <v>16882</v>
      </c>
      <c r="B999" s="22" t="s">
        <v>17189</v>
      </c>
      <c r="C999" s="22" t="s">
        <v>17190</v>
      </c>
      <c r="D999" s="22" t="s">
        <v>17191</v>
      </c>
    </row>
    <row r="1000">
      <c r="A1000" s="22" t="s">
        <v>16882</v>
      </c>
      <c r="B1000" s="22" t="s">
        <v>17192</v>
      </c>
      <c r="C1000" s="22" t="s">
        <v>17193</v>
      </c>
      <c r="D1000" s="22" t="s">
        <v>17194</v>
      </c>
    </row>
    <row r="1001">
      <c r="A1001" s="22" t="s">
        <v>16882</v>
      </c>
      <c r="B1001" s="22" t="s">
        <v>17195</v>
      </c>
      <c r="C1001" s="22" t="s">
        <v>17196</v>
      </c>
      <c r="D1001" s="22" t="s">
        <v>17197</v>
      </c>
    </row>
    <row r="1002">
      <c r="A1002" s="22" t="s">
        <v>16882</v>
      </c>
      <c r="B1002" s="22" t="s">
        <v>17198</v>
      </c>
      <c r="C1002" s="22" t="s">
        <v>17199</v>
      </c>
      <c r="D1002" s="22" t="s">
        <v>17200</v>
      </c>
    </row>
    <row r="1003">
      <c r="A1003" s="22" t="s">
        <v>16882</v>
      </c>
      <c r="B1003" s="22" t="s">
        <v>13938</v>
      </c>
      <c r="C1003" s="22" t="s">
        <v>17201</v>
      </c>
      <c r="D1003" s="22" t="s">
        <v>17202</v>
      </c>
    </row>
    <row r="1004">
      <c r="A1004" s="22" t="s">
        <v>16882</v>
      </c>
      <c r="B1004" s="22" t="s">
        <v>1874</v>
      </c>
      <c r="C1004" s="22" t="s">
        <v>1875</v>
      </c>
      <c r="D1004" s="22" t="s">
        <v>17203</v>
      </c>
    </row>
    <row r="1005">
      <c r="A1005" s="22" t="s">
        <v>16882</v>
      </c>
      <c r="B1005" s="22" t="s">
        <v>17204</v>
      </c>
      <c r="C1005" s="22" t="s">
        <v>17205</v>
      </c>
      <c r="D1005" s="22" t="s">
        <v>17206</v>
      </c>
    </row>
    <row r="1006">
      <c r="A1006" s="22" t="s">
        <v>16882</v>
      </c>
      <c r="B1006" s="22" t="s">
        <v>3531</v>
      </c>
      <c r="C1006" s="22" t="s">
        <v>17207</v>
      </c>
      <c r="D1006" s="22" t="s">
        <v>17208</v>
      </c>
    </row>
    <row r="1007">
      <c r="A1007" s="22" t="s">
        <v>16882</v>
      </c>
      <c r="B1007" s="22" t="s">
        <v>17209</v>
      </c>
      <c r="C1007" s="22" t="s">
        <v>17210</v>
      </c>
      <c r="D1007" s="22" t="s">
        <v>17211</v>
      </c>
    </row>
    <row r="1008">
      <c r="A1008" s="22" t="s">
        <v>16882</v>
      </c>
      <c r="B1008" s="22" t="s">
        <v>17212</v>
      </c>
      <c r="C1008" s="22" t="s">
        <v>17213</v>
      </c>
      <c r="D1008" s="22" t="s">
        <v>17214</v>
      </c>
    </row>
    <row r="1009">
      <c r="A1009" s="22" t="s">
        <v>16882</v>
      </c>
      <c r="B1009" s="22" t="s">
        <v>17215</v>
      </c>
      <c r="C1009" s="22" t="s">
        <v>17216</v>
      </c>
      <c r="D1009" s="22" t="s">
        <v>17217</v>
      </c>
    </row>
    <row r="1010">
      <c r="A1010" s="22" t="s">
        <v>16882</v>
      </c>
      <c r="B1010" s="22" t="s">
        <v>17218</v>
      </c>
      <c r="C1010" s="22" t="s">
        <v>17219</v>
      </c>
      <c r="D1010" s="22" t="s">
        <v>17220</v>
      </c>
    </row>
    <row r="1011">
      <c r="A1011" s="22" t="s">
        <v>16882</v>
      </c>
      <c r="B1011" s="22" t="s">
        <v>17221</v>
      </c>
      <c r="C1011" s="22" t="s">
        <v>17222</v>
      </c>
      <c r="D1011" s="22" t="s">
        <v>17223</v>
      </c>
    </row>
    <row r="1012">
      <c r="A1012" s="22" t="s">
        <v>16882</v>
      </c>
      <c r="B1012" s="22" t="s">
        <v>17224</v>
      </c>
      <c r="C1012" s="22" t="s">
        <v>17225</v>
      </c>
      <c r="D1012" s="22" t="s">
        <v>1932</v>
      </c>
    </row>
    <row r="1013">
      <c r="A1013" s="22" t="s">
        <v>16882</v>
      </c>
      <c r="B1013" s="22" t="s">
        <v>17226</v>
      </c>
      <c r="C1013" s="22" t="s">
        <v>17227</v>
      </c>
      <c r="D1013" s="22" t="s">
        <v>17228</v>
      </c>
    </row>
    <row r="1014">
      <c r="A1014" s="22" t="s">
        <v>16882</v>
      </c>
      <c r="B1014" s="22" t="s">
        <v>17229</v>
      </c>
      <c r="C1014" s="22" t="s">
        <v>17230</v>
      </c>
      <c r="D1014" s="22" t="s">
        <v>17231</v>
      </c>
    </row>
    <row r="1015">
      <c r="A1015" s="22" t="s">
        <v>16882</v>
      </c>
      <c r="B1015" s="22" t="s">
        <v>17232</v>
      </c>
      <c r="C1015" s="22" t="s">
        <v>17233</v>
      </c>
      <c r="D1015" s="22" t="s">
        <v>17234</v>
      </c>
    </row>
    <row r="1016">
      <c r="A1016" s="22" t="s">
        <v>16882</v>
      </c>
      <c r="B1016" s="22" t="s">
        <v>17235</v>
      </c>
      <c r="C1016" s="22" t="s">
        <v>17236</v>
      </c>
      <c r="D1016" s="22" t="s">
        <v>17237</v>
      </c>
    </row>
    <row r="1017">
      <c r="A1017" s="22" t="s">
        <v>16882</v>
      </c>
      <c r="B1017" s="22" t="s">
        <v>17238</v>
      </c>
      <c r="C1017" s="22" t="s">
        <v>17239</v>
      </c>
      <c r="D1017" s="22" t="s">
        <v>17240</v>
      </c>
    </row>
    <row r="1018">
      <c r="A1018" s="22" t="s">
        <v>16882</v>
      </c>
      <c r="B1018" s="22" t="s">
        <v>17241</v>
      </c>
      <c r="C1018" s="22" t="s">
        <v>17242</v>
      </c>
      <c r="D1018" s="22" t="s">
        <v>17243</v>
      </c>
    </row>
    <row r="1019">
      <c r="A1019" s="22" t="s">
        <v>16882</v>
      </c>
      <c r="B1019" s="22" t="s">
        <v>17244</v>
      </c>
      <c r="C1019" s="22" t="s">
        <v>17245</v>
      </c>
      <c r="D1019" s="22" t="s">
        <v>17246</v>
      </c>
    </row>
    <row r="1020">
      <c r="A1020" s="22" t="s">
        <v>16882</v>
      </c>
      <c r="B1020" s="22" t="s">
        <v>17247</v>
      </c>
      <c r="C1020" s="22" t="s">
        <v>17248</v>
      </c>
      <c r="D1020" s="22" t="s">
        <v>17249</v>
      </c>
    </row>
    <row r="1021">
      <c r="A1021" s="22" t="s">
        <v>16882</v>
      </c>
      <c r="B1021" s="22" t="s">
        <v>3624</v>
      </c>
      <c r="C1021" s="22" t="s">
        <v>17447</v>
      </c>
      <c r="D1021" s="22" t="s">
        <v>17448</v>
      </c>
    </row>
    <row r="1022">
      <c r="A1022" s="22" t="s">
        <v>16882</v>
      </c>
      <c r="B1022" s="22" t="s">
        <v>17449</v>
      </c>
      <c r="C1022" s="22" t="s">
        <v>17451</v>
      </c>
      <c r="D1022" s="22" t="s">
        <v>17453</v>
      </c>
    </row>
    <row r="1023">
      <c r="A1023" s="22" t="s">
        <v>16882</v>
      </c>
      <c r="B1023" s="22" t="s">
        <v>17456</v>
      </c>
      <c r="C1023" s="22" t="s">
        <v>17457</v>
      </c>
      <c r="D1023" s="22" t="s">
        <v>17458</v>
      </c>
    </row>
    <row r="1024">
      <c r="A1024" s="22" t="s">
        <v>16882</v>
      </c>
      <c r="D1024" s="22" t="s">
        <v>17459</v>
      </c>
    </row>
    <row r="1025">
      <c r="A1025" s="22" t="s">
        <v>17462</v>
      </c>
      <c r="B1025" s="22" t="s">
        <v>3556</v>
      </c>
      <c r="C1025" s="22" t="s">
        <v>17463</v>
      </c>
      <c r="D1025" s="22" t="s">
        <v>17464</v>
      </c>
    </row>
    <row r="1026">
      <c r="A1026" s="22" t="s">
        <v>17462</v>
      </c>
      <c r="B1026" s="22" t="s">
        <v>17467</v>
      </c>
      <c r="C1026" s="22" t="s">
        <v>17468</v>
      </c>
      <c r="D1026" s="22" t="s">
        <v>17469</v>
      </c>
    </row>
    <row r="1027">
      <c r="A1027" s="22" t="s">
        <v>17462</v>
      </c>
      <c r="B1027" s="22" t="s">
        <v>17471</v>
      </c>
      <c r="C1027" s="22" t="s">
        <v>17472</v>
      </c>
      <c r="D1027" s="22" t="s">
        <v>17473</v>
      </c>
    </row>
    <row r="1028">
      <c r="A1028" s="22" t="s">
        <v>17462</v>
      </c>
      <c r="B1028" s="22" t="s">
        <v>3574</v>
      </c>
      <c r="C1028" s="22" t="s">
        <v>17477</v>
      </c>
      <c r="D1028" s="22" t="s">
        <v>17479</v>
      </c>
    </row>
    <row r="1029">
      <c r="A1029" s="22" t="s">
        <v>17462</v>
      </c>
      <c r="B1029" s="22" t="s">
        <v>17480</v>
      </c>
      <c r="C1029" s="22" t="s">
        <v>17481</v>
      </c>
      <c r="D1029" s="22" t="s">
        <v>17482</v>
      </c>
    </row>
    <row r="1030">
      <c r="A1030" s="22" t="s">
        <v>17462</v>
      </c>
      <c r="B1030" s="22" t="s">
        <v>17483</v>
      </c>
      <c r="D1030" s="22" t="s">
        <v>17484</v>
      </c>
    </row>
    <row r="1031">
      <c r="A1031" s="22" t="s">
        <v>17462</v>
      </c>
      <c r="B1031" s="22" t="s">
        <v>17486</v>
      </c>
      <c r="C1031" s="22" t="s">
        <v>17487</v>
      </c>
      <c r="D1031" s="22" t="s">
        <v>17488</v>
      </c>
    </row>
    <row r="1032">
      <c r="A1032" s="22" t="s">
        <v>17462</v>
      </c>
      <c r="B1032" s="22" t="s">
        <v>17491</v>
      </c>
      <c r="C1032" s="22" t="s">
        <v>17492</v>
      </c>
      <c r="D1032" s="22" t="s">
        <v>17493</v>
      </c>
    </row>
    <row r="1033">
      <c r="A1033" s="22" t="s">
        <v>17462</v>
      </c>
      <c r="B1033" s="22" t="s">
        <v>17495</v>
      </c>
      <c r="C1033" s="22" t="s">
        <v>17496</v>
      </c>
      <c r="D1033" s="22" t="s">
        <v>17497</v>
      </c>
    </row>
    <row r="1034">
      <c r="A1034" s="22" t="s">
        <v>17462</v>
      </c>
      <c r="B1034" s="22" t="s">
        <v>17501</v>
      </c>
      <c r="C1034" s="22" t="s">
        <v>17503</v>
      </c>
      <c r="D1034" s="22" t="s">
        <v>17504</v>
      </c>
    </row>
    <row r="1035">
      <c r="A1035" s="22" t="s">
        <v>17462</v>
      </c>
      <c r="B1035" s="22" t="s">
        <v>17505</v>
      </c>
      <c r="C1035" s="22" t="s">
        <v>17506</v>
      </c>
      <c r="D1035" s="22" t="s">
        <v>17507</v>
      </c>
    </row>
    <row r="1036">
      <c r="A1036" s="22" t="s">
        <v>17462</v>
      </c>
      <c r="B1036" s="22" t="s">
        <v>17508</v>
      </c>
      <c r="C1036" s="22" t="s">
        <v>17509</v>
      </c>
      <c r="D1036" s="22" t="s">
        <v>17510</v>
      </c>
    </row>
    <row r="1037">
      <c r="A1037" s="22" t="s">
        <v>17462</v>
      </c>
      <c r="B1037" s="22" t="s">
        <v>17513</v>
      </c>
      <c r="C1037" s="22" t="s">
        <v>17515</v>
      </c>
      <c r="D1037" s="22" t="s">
        <v>17516</v>
      </c>
    </row>
    <row r="1038">
      <c r="A1038" s="22" t="s">
        <v>17462</v>
      </c>
      <c r="B1038" s="22" t="s">
        <v>17519</v>
      </c>
      <c r="D1038" s="22" t="s">
        <v>17520</v>
      </c>
    </row>
    <row r="1039">
      <c r="A1039" s="22" t="s">
        <v>17462</v>
      </c>
      <c r="B1039" s="22" t="s">
        <v>17521</v>
      </c>
      <c r="C1039" s="22" t="s">
        <v>17523</v>
      </c>
      <c r="D1039" s="22" t="s">
        <v>17525</v>
      </c>
    </row>
    <row r="1040">
      <c r="A1040" s="22" t="s">
        <v>17462</v>
      </c>
      <c r="B1040" s="22" t="s">
        <v>17526</v>
      </c>
      <c r="C1040" s="22" t="s">
        <v>17528</v>
      </c>
      <c r="D1040" s="22" t="s">
        <v>17529</v>
      </c>
    </row>
    <row r="1041">
      <c r="A1041" s="22" t="s">
        <v>17462</v>
      </c>
      <c r="B1041" s="22" t="s">
        <v>17532</v>
      </c>
      <c r="C1041" s="22" t="s">
        <v>17533</v>
      </c>
      <c r="D1041" s="22" t="s">
        <v>17534</v>
      </c>
    </row>
    <row r="1042">
      <c r="A1042" s="22" t="s">
        <v>17462</v>
      </c>
      <c r="B1042" s="22" t="s">
        <v>17536</v>
      </c>
      <c r="D1042" s="22" t="s">
        <v>17537</v>
      </c>
    </row>
    <row r="1043">
      <c r="A1043" s="22" t="s">
        <v>17462</v>
      </c>
      <c r="B1043" s="22" t="s">
        <v>17540</v>
      </c>
      <c r="C1043" s="22" t="s">
        <v>17541</v>
      </c>
      <c r="D1043" s="22" t="s">
        <v>17543</v>
      </c>
    </row>
    <row r="1044">
      <c r="A1044" s="22" t="s">
        <v>17462</v>
      </c>
      <c r="B1044" s="22" t="s">
        <v>17546</v>
      </c>
      <c r="C1044" s="22" t="s">
        <v>17548</v>
      </c>
      <c r="D1044" s="22" t="s">
        <v>17549</v>
      </c>
    </row>
    <row r="1045">
      <c r="A1045" s="22" t="s">
        <v>17462</v>
      </c>
      <c r="B1045" s="22" t="s">
        <v>17551</v>
      </c>
      <c r="C1045" s="22" t="s">
        <v>17553</v>
      </c>
      <c r="D1045" s="22" t="s">
        <v>17554</v>
      </c>
    </row>
    <row r="1046">
      <c r="A1046" s="22" t="s">
        <v>17462</v>
      </c>
      <c r="B1046" s="22" t="s">
        <v>17555</v>
      </c>
      <c r="C1046" s="22" t="s">
        <v>17556</v>
      </c>
      <c r="D1046" s="22" t="s">
        <v>17557</v>
      </c>
    </row>
    <row r="1047">
      <c r="A1047" s="22" t="s">
        <v>17462</v>
      </c>
      <c r="B1047" s="22" t="s">
        <v>17559</v>
      </c>
      <c r="C1047" s="22" t="s">
        <v>17561</v>
      </c>
      <c r="D1047" s="22" t="s">
        <v>17562</v>
      </c>
    </row>
    <row r="1048">
      <c r="A1048" s="22" t="s">
        <v>17462</v>
      </c>
      <c r="B1048" s="22" t="s">
        <v>17567</v>
      </c>
      <c r="C1048" s="22" t="s">
        <v>17568</v>
      </c>
      <c r="D1048" s="22" t="s">
        <v>17570</v>
      </c>
    </row>
    <row r="1049">
      <c r="A1049" s="22" t="s">
        <v>17462</v>
      </c>
      <c r="B1049" s="22" t="s">
        <v>17572</v>
      </c>
      <c r="C1049" s="22" t="s">
        <v>17573</v>
      </c>
      <c r="D1049" s="22" t="s">
        <v>17574</v>
      </c>
    </row>
    <row r="1050">
      <c r="A1050" s="22" t="s">
        <v>17462</v>
      </c>
      <c r="B1050" s="22" t="s">
        <v>17575</v>
      </c>
      <c r="C1050" s="22" t="s">
        <v>17577</v>
      </c>
      <c r="D1050" s="22" t="s">
        <v>17579</v>
      </c>
    </row>
    <row r="1051">
      <c r="A1051" s="22" t="s">
        <v>17462</v>
      </c>
      <c r="B1051" s="22" t="s">
        <v>1936</v>
      </c>
      <c r="C1051" s="22" t="s">
        <v>17580</v>
      </c>
      <c r="D1051" s="22" t="s">
        <v>2002</v>
      </c>
    </row>
    <row r="1052">
      <c r="A1052" s="22" t="s">
        <v>17462</v>
      </c>
      <c r="B1052" s="22" t="s">
        <v>17584</v>
      </c>
      <c r="C1052" s="22" t="s">
        <v>17586</v>
      </c>
      <c r="D1052" s="22" t="s">
        <v>17588</v>
      </c>
    </row>
    <row r="1053">
      <c r="A1053" s="22" t="s">
        <v>17462</v>
      </c>
      <c r="B1053" s="22" t="s">
        <v>17590</v>
      </c>
      <c r="C1053" s="22" t="s">
        <v>17591</v>
      </c>
      <c r="D1053" s="22" t="s">
        <v>17592</v>
      </c>
    </row>
    <row r="1054">
      <c r="A1054" s="22" t="s">
        <v>17462</v>
      </c>
      <c r="B1054" s="22" t="s">
        <v>17593</v>
      </c>
      <c r="C1054" s="22" t="s">
        <v>17594</v>
      </c>
      <c r="D1054" s="22" t="s">
        <v>17595</v>
      </c>
    </row>
    <row r="1055">
      <c r="A1055" s="22" t="s">
        <v>17462</v>
      </c>
      <c r="B1055" s="22" t="s">
        <v>17598</v>
      </c>
      <c r="C1055" s="22" t="s">
        <v>17600</v>
      </c>
      <c r="D1055" s="22" t="s">
        <v>17601</v>
      </c>
    </row>
    <row r="1056">
      <c r="A1056" s="22" t="s">
        <v>17462</v>
      </c>
      <c r="B1056" s="22" t="s">
        <v>17606</v>
      </c>
      <c r="D1056" s="22" t="s">
        <v>17608</v>
      </c>
    </row>
    <row r="1057">
      <c r="A1057" s="22" t="s">
        <v>17462</v>
      </c>
      <c r="B1057" s="22" t="s">
        <v>17609</v>
      </c>
      <c r="C1057" s="22" t="s">
        <v>17610</v>
      </c>
      <c r="D1057" s="22" t="s">
        <v>17611</v>
      </c>
    </row>
    <row r="1058">
      <c r="A1058" s="22" t="s">
        <v>17462</v>
      </c>
      <c r="B1058" s="22" t="s">
        <v>17612</v>
      </c>
      <c r="C1058" s="22" t="s">
        <v>17614</v>
      </c>
      <c r="D1058" s="22" t="s">
        <v>17616</v>
      </c>
    </row>
    <row r="1059">
      <c r="A1059" s="22" t="s">
        <v>17462</v>
      </c>
      <c r="B1059" s="22" t="s">
        <v>17620</v>
      </c>
      <c r="D1059" s="22" t="s">
        <v>17622</v>
      </c>
    </row>
    <row r="1060">
      <c r="A1060" s="22" t="s">
        <v>17462</v>
      </c>
      <c r="B1060" s="22" t="s">
        <v>17624</v>
      </c>
      <c r="C1060" s="22" t="s">
        <v>17629</v>
      </c>
      <c r="D1060" s="22" t="s">
        <v>17631</v>
      </c>
    </row>
    <row r="1061">
      <c r="A1061" s="22" t="s">
        <v>17462</v>
      </c>
      <c r="B1061" s="22" t="s">
        <v>17632</v>
      </c>
      <c r="C1061" s="22" t="s">
        <v>17633</v>
      </c>
      <c r="D1061" s="22" t="s">
        <v>17634</v>
      </c>
    </row>
    <row r="1062">
      <c r="A1062" s="22" t="s">
        <v>17462</v>
      </c>
      <c r="B1062" s="22" t="s">
        <v>17635</v>
      </c>
      <c r="C1062" s="22" t="s">
        <v>17637</v>
      </c>
      <c r="D1062" s="22" t="s">
        <v>17640</v>
      </c>
    </row>
    <row r="1063">
      <c r="A1063" s="22" t="s">
        <v>17462</v>
      </c>
      <c r="B1063" s="22" t="s">
        <v>17641</v>
      </c>
      <c r="C1063" s="22" t="s">
        <v>17642</v>
      </c>
      <c r="D1063" s="22" t="s">
        <v>17644</v>
      </c>
    </row>
    <row r="1064">
      <c r="A1064" s="22" t="s">
        <v>17462</v>
      </c>
      <c r="B1064" s="22" t="s">
        <v>17648</v>
      </c>
      <c r="C1064" s="22" t="s">
        <v>17649</v>
      </c>
      <c r="D1064" s="22" t="s">
        <v>17650</v>
      </c>
    </row>
    <row r="1065">
      <c r="A1065" s="22" t="s">
        <v>17462</v>
      </c>
      <c r="B1065" s="22" t="s">
        <v>17651</v>
      </c>
      <c r="C1065" s="22" t="s">
        <v>17652</v>
      </c>
      <c r="D1065" s="22" t="s">
        <v>17654</v>
      </c>
    </row>
    <row r="1066">
      <c r="A1066" s="22" t="s">
        <v>17462</v>
      </c>
      <c r="B1066" s="22" t="s">
        <v>17656</v>
      </c>
      <c r="C1066" s="22" t="s">
        <v>17657</v>
      </c>
      <c r="D1066" s="22" t="s">
        <v>17658</v>
      </c>
    </row>
    <row r="1067">
      <c r="A1067" s="22" t="s">
        <v>17462</v>
      </c>
      <c r="B1067" s="22" t="s">
        <v>17662</v>
      </c>
      <c r="C1067" s="22" t="s">
        <v>17663</v>
      </c>
      <c r="D1067" s="22" t="s">
        <v>17664</v>
      </c>
    </row>
    <row r="1068">
      <c r="A1068" s="22" t="s">
        <v>17462</v>
      </c>
      <c r="B1068" s="22" t="s">
        <v>17665</v>
      </c>
      <c r="C1068" s="22" t="s">
        <v>17667</v>
      </c>
      <c r="D1068" s="22" t="s">
        <v>17669</v>
      </c>
    </row>
    <row r="1069">
      <c r="A1069" s="22" t="s">
        <v>17462</v>
      </c>
      <c r="B1069" s="22" t="s">
        <v>17670</v>
      </c>
      <c r="C1069" s="22" t="s">
        <v>17672</v>
      </c>
      <c r="D1069" s="22" t="s">
        <v>17673</v>
      </c>
    </row>
    <row r="1070">
      <c r="A1070" s="22" t="s">
        <v>17462</v>
      </c>
      <c r="B1070" s="22" t="s">
        <v>17675</v>
      </c>
      <c r="C1070" s="22" t="s">
        <v>17676</v>
      </c>
      <c r="D1070" s="22" t="s">
        <v>17677</v>
      </c>
    </row>
    <row r="1071">
      <c r="A1071" s="22" t="s">
        <v>17462</v>
      </c>
      <c r="B1071" s="22" t="s">
        <v>17679</v>
      </c>
      <c r="C1071" s="22" t="s">
        <v>17680</v>
      </c>
      <c r="D1071" s="22" t="s">
        <v>17681</v>
      </c>
    </row>
    <row r="1072">
      <c r="A1072" s="22" t="s">
        <v>17462</v>
      </c>
      <c r="B1072" s="22" t="s">
        <v>17684</v>
      </c>
      <c r="C1072" s="22" t="s">
        <v>17685</v>
      </c>
      <c r="D1072" s="22" t="s">
        <v>17686</v>
      </c>
    </row>
    <row r="1073">
      <c r="A1073" s="22" t="s">
        <v>17462</v>
      </c>
      <c r="B1073" s="22" t="s">
        <v>17687</v>
      </c>
      <c r="C1073" s="22" t="s">
        <v>17688</v>
      </c>
      <c r="D1073" s="22" t="s">
        <v>17689</v>
      </c>
    </row>
    <row r="1074">
      <c r="A1074" s="22" t="s">
        <v>17462</v>
      </c>
      <c r="B1074" s="22" t="s">
        <v>17692</v>
      </c>
      <c r="D1074" s="22" t="s">
        <v>17694</v>
      </c>
    </row>
    <row r="1075">
      <c r="A1075" s="22" t="s">
        <v>17462</v>
      </c>
      <c r="B1075" s="22" t="s">
        <v>17697</v>
      </c>
      <c r="C1075" s="22" t="s">
        <v>17698</v>
      </c>
      <c r="D1075" s="22" t="s">
        <v>17700</v>
      </c>
    </row>
    <row r="1076">
      <c r="A1076" s="22" t="s">
        <v>17462</v>
      </c>
      <c r="B1076" s="22" t="s">
        <v>17701</v>
      </c>
      <c r="C1076" s="22" t="s">
        <v>17703</v>
      </c>
      <c r="D1076" s="22" t="s">
        <v>17705</v>
      </c>
    </row>
    <row r="1077">
      <c r="A1077" s="22" t="s">
        <v>17462</v>
      </c>
      <c r="B1077" s="22" t="s">
        <v>17706</v>
      </c>
      <c r="C1077" s="22" t="s">
        <v>17707</v>
      </c>
      <c r="D1077" s="22" t="s">
        <v>17708</v>
      </c>
    </row>
    <row r="1078">
      <c r="A1078" s="22" t="s">
        <v>17462</v>
      </c>
      <c r="B1078" s="22" t="s">
        <v>17709</v>
      </c>
      <c r="C1078" s="22" t="s">
        <v>17712</v>
      </c>
      <c r="D1078" s="22" t="s">
        <v>17714</v>
      </c>
    </row>
    <row r="1079">
      <c r="A1079" s="22" t="s">
        <v>17462</v>
      </c>
      <c r="B1079" s="22" t="s">
        <v>17716</v>
      </c>
      <c r="C1079" s="22" t="s">
        <v>17717</v>
      </c>
      <c r="D1079" s="22" t="s">
        <v>17718</v>
      </c>
    </row>
    <row r="1080">
      <c r="A1080" s="22" t="s">
        <v>17462</v>
      </c>
      <c r="B1080" s="22" t="s">
        <v>17721</v>
      </c>
      <c r="C1080" s="22" t="s">
        <v>17722</v>
      </c>
      <c r="D1080" s="22" t="s">
        <v>17723</v>
      </c>
    </row>
    <row r="1081">
      <c r="A1081" s="22" t="s">
        <v>17462</v>
      </c>
      <c r="B1081" s="22" t="s">
        <v>17726</v>
      </c>
      <c r="C1081" s="22" t="s">
        <v>17727</v>
      </c>
      <c r="D1081" s="22" t="s">
        <v>17728</v>
      </c>
    </row>
    <row r="1082">
      <c r="A1082" s="22" t="s">
        <v>17462</v>
      </c>
      <c r="B1082" s="22" t="s">
        <v>14088</v>
      </c>
      <c r="C1082" s="22" t="s">
        <v>17731</v>
      </c>
      <c r="D1082" s="22" t="s">
        <v>17732</v>
      </c>
    </row>
    <row r="1083">
      <c r="A1083" s="22" t="s">
        <v>17462</v>
      </c>
      <c r="B1083" s="22" t="s">
        <v>17735</v>
      </c>
      <c r="C1083" s="22" t="s">
        <v>17737</v>
      </c>
      <c r="D1083" s="22" t="s">
        <v>17738</v>
      </c>
    </row>
    <row r="1084">
      <c r="A1084" s="22" t="s">
        <v>17462</v>
      </c>
      <c r="B1084" s="22" t="s">
        <v>17740</v>
      </c>
      <c r="C1084" s="22" t="s">
        <v>17742</v>
      </c>
      <c r="D1084" s="22" t="s">
        <v>17743</v>
      </c>
    </row>
    <row r="1085">
      <c r="A1085" s="22" t="s">
        <v>17462</v>
      </c>
      <c r="B1085" s="22" t="s">
        <v>17744</v>
      </c>
      <c r="C1085" s="22" t="s">
        <v>17745</v>
      </c>
      <c r="D1085" s="22" t="s">
        <v>17747</v>
      </c>
    </row>
    <row r="1086">
      <c r="A1086" s="22" t="s">
        <v>17462</v>
      </c>
      <c r="B1086" s="22" t="s">
        <v>17749</v>
      </c>
      <c r="C1086" s="22" t="s">
        <v>17751</v>
      </c>
      <c r="D1086" s="22" t="s">
        <v>17753</v>
      </c>
    </row>
    <row r="1087">
      <c r="A1087" s="22" t="s">
        <v>17462</v>
      </c>
      <c r="B1087" s="22" t="s">
        <v>3707</v>
      </c>
      <c r="C1087" s="22" t="s">
        <v>17754</v>
      </c>
      <c r="D1087" s="22" t="s">
        <v>17755</v>
      </c>
    </row>
    <row r="1088">
      <c r="A1088" s="22" t="s">
        <v>17462</v>
      </c>
      <c r="B1088" s="22" t="s">
        <v>17756</v>
      </c>
      <c r="C1088" s="22" t="s">
        <v>17759</v>
      </c>
      <c r="D1088" s="22" t="s">
        <v>17762</v>
      </c>
    </row>
    <row r="1089">
      <c r="A1089" s="22" t="s">
        <v>17462</v>
      </c>
      <c r="B1089" s="22" t="s">
        <v>17763</v>
      </c>
      <c r="C1089" s="22" t="s">
        <v>17764</v>
      </c>
      <c r="D1089" s="22" t="s">
        <v>17765</v>
      </c>
    </row>
    <row r="1090">
      <c r="A1090" s="22" t="s">
        <v>17462</v>
      </c>
      <c r="B1090" s="22" t="s">
        <v>17766</v>
      </c>
      <c r="C1090" s="22" t="s">
        <v>17767</v>
      </c>
      <c r="D1090" s="22" t="s">
        <v>17768</v>
      </c>
    </row>
    <row r="1091">
      <c r="A1091" s="22" t="s">
        <v>17462</v>
      </c>
      <c r="B1091" s="22" t="s">
        <v>17770</v>
      </c>
      <c r="C1091" s="22" t="s">
        <v>17771</v>
      </c>
      <c r="D1091" s="22" t="s">
        <v>17772</v>
      </c>
    </row>
    <row r="1092">
      <c r="A1092" s="22" t="s">
        <v>17462</v>
      </c>
      <c r="B1092" s="22" t="s">
        <v>17775</v>
      </c>
      <c r="C1092" s="22" t="s">
        <v>17776</v>
      </c>
      <c r="D1092" s="22" t="s">
        <v>17777</v>
      </c>
    </row>
    <row r="1093">
      <c r="A1093" s="22" t="s">
        <v>17462</v>
      </c>
      <c r="B1093" s="22" t="s">
        <v>17778</v>
      </c>
      <c r="C1093" s="22" t="s">
        <v>17778</v>
      </c>
      <c r="D1093" s="22" t="s">
        <v>17779</v>
      </c>
    </row>
    <row r="1094">
      <c r="A1094" s="22" t="s">
        <v>17462</v>
      </c>
      <c r="B1094" s="22" t="s">
        <v>12974</v>
      </c>
      <c r="C1094" s="22" t="s">
        <v>17780</v>
      </c>
      <c r="D1094" s="22" t="s">
        <v>17782</v>
      </c>
    </row>
    <row r="1095">
      <c r="A1095" s="22" t="s">
        <v>17462</v>
      </c>
      <c r="B1095" s="22" t="s">
        <v>17784</v>
      </c>
      <c r="C1095" s="22" t="s">
        <v>17785</v>
      </c>
      <c r="D1095" s="22" t="s">
        <v>17786</v>
      </c>
    </row>
    <row r="1096">
      <c r="A1096" s="22" t="s">
        <v>17462</v>
      </c>
      <c r="B1096" s="22" t="s">
        <v>17788</v>
      </c>
      <c r="C1096" s="22" t="s">
        <v>17790</v>
      </c>
      <c r="D1096" s="22" t="s">
        <v>17792</v>
      </c>
    </row>
    <row r="1097">
      <c r="A1097" s="22" t="s">
        <v>17462</v>
      </c>
      <c r="B1097" s="22" t="s">
        <v>17794</v>
      </c>
      <c r="C1097" s="22" t="s">
        <v>17795</v>
      </c>
      <c r="D1097" s="22" t="s">
        <v>17796</v>
      </c>
    </row>
    <row r="1098">
      <c r="A1098" s="22" t="s">
        <v>17462</v>
      </c>
      <c r="B1098" s="22" t="s">
        <v>17797</v>
      </c>
      <c r="C1098" s="22" t="s">
        <v>17798</v>
      </c>
      <c r="D1098" s="22" t="s">
        <v>17799</v>
      </c>
    </row>
    <row r="1099">
      <c r="A1099" s="22" t="s">
        <v>17462</v>
      </c>
      <c r="B1099" s="22" t="s">
        <v>17800</v>
      </c>
      <c r="C1099" s="22" t="s">
        <v>17801</v>
      </c>
      <c r="D1099" s="22" t="s">
        <v>17802</v>
      </c>
    </row>
    <row r="1100">
      <c r="A1100" s="22" t="s">
        <v>17462</v>
      </c>
      <c r="B1100" s="22" t="s">
        <v>1324</v>
      </c>
      <c r="C1100" s="22" t="s">
        <v>17806</v>
      </c>
      <c r="D1100" s="22" t="s">
        <v>17807</v>
      </c>
    </row>
    <row r="1101">
      <c r="A1101" s="22" t="s">
        <v>17462</v>
      </c>
      <c r="B1101" s="22" t="s">
        <v>17808</v>
      </c>
      <c r="C1101" s="22" t="s">
        <v>17809</v>
      </c>
      <c r="D1101" s="22" t="s">
        <v>17810</v>
      </c>
    </row>
    <row r="1102">
      <c r="A1102" s="22" t="s">
        <v>17462</v>
      </c>
      <c r="B1102" s="22" t="s">
        <v>17811</v>
      </c>
      <c r="C1102" s="22" t="s">
        <v>17812</v>
      </c>
      <c r="D1102" s="22" t="s">
        <v>17814</v>
      </c>
    </row>
    <row r="1103">
      <c r="A1103" s="22" t="s">
        <v>17462</v>
      </c>
      <c r="B1103" s="22" t="s">
        <v>17818</v>
      </c>
      <c r="C1103" s="22" t="s">
        <v>17819</v>
      </c>
      <c r="D1103" s="22" t="s">
        <v>17820</v>
      </c>
    </row>
    <row r="1104">
      <c r="A1104" s="22" t="s">
        <v>17462</v>
      </c>
      <c r="B1104" s="22" t="s">
        <v>17821</v>
      </c>
      <c r="C1104" s="22" t="s">
        <v>17822</v>
      </c>
      <c r="D1104" s="22" t="s">
        <v>17823</v>
      </c>
    </row>
    <row r="1105">
      <c r="A1105" s="22" t="s">
        <v>17462</v>
      </c>
      <c r="B1105" s="22" t="s">
        <v>17828</v>
      </c>
      <c r="D1105" s="22" t="s">
        <v>17829</v>
      </c>
    </row>
    <row r="1106">
      <c r="A1106" s="22" t="s">
        <v>17462</v>
      </c>
      <c r="B1106" s="22" t="s">
        <v>17828</v>
      </c>
      <c r="D1106" s="22" t="s">
        <v>17830</v>
      </c>
    </row>
    <row r="1107">
      <c r="A1107" s="22" t="s">
        <v>17462</v>
      </c>
      <c r="B1107" s="22" t="s">
        <v>17834</v>
      </c>
      <c r="C1107" s="22" t="s">
        <v>17835</v>
      </c>
      <c r="D1107" s="22" t="s">
        <v>17836</v>
      </c>
    </row>
    <row r="1108">
      <c r="A1108" s="22" t="s">
        <v>17462</v>
      </c>
      <c r="B1108" s="22" t="s">
        <v>17838</v>
      </c>
      <c r="C1108" s="22" t="s">
        <v>17838</v>
      </c>
      <c r="D1108" s="22" t="s">
        <v>17839</v>
      </c>
    </row>
    <row r="1109">
      <c r="A1109" s="22" t="s">
        <v>17462</v>
      </c>
      <c r="B1109" s="22" t="s">
        <v>1231</v>
      </c>
      <c r="C1109" s="22" t="s">
        <v>2003</v>
      </c>
      <c r="D1109" s="22" t="s">
        <v>2041</v>
      </c>
    </row>
    <row r="1110">
      <c r="A1110" s="22" t="s">
        <v>17462</v>
      </c>
      <c r="B1110" s="22" t="s">
        <v>17844</v>
      </c>
      <c r="C1110" s="22" t="s">
        <v>17845</v>
      </c>
      <c r="D1110" s="22" t="s">
        <v>17846</v>
      </c>
    </row>
    <row r="1111">
      <c r="A1111" s="22" t="s">
        <v>17462</v>
      </c>
      <c r="B1111" s="22" t="s">
        <v>17848</v>
      </c>
      <c r="C1111" s="22" t="s">
        <v>17850</v>
      </c>
      <c r="D1111" s="22" t="s">
        <v>17852</v>
      </c>
    </row>
    <row r="1112">
      <c r="A1112" s="22" t="s">
        <v>17462</v>
      </c>
      <c r="B1112" s="22" t="s">
        <v>17854</v>
      </c>
      <c r="C1112" s="22" t="s">
        <v>17855</v>
      </c>
      <c r="D1112" s="22" t="s">
        <v>17856</v>
      </c>
    </row>
    <row r="1113">
      <c r="A1113" s="22" t="s">
        <v>17462</v>
      </c>
      <c r="B1113" s="22" t="s">
        <v>17858</v>
      </c>
      <c r="C1113" s="22" t="s">
        <v>17859</v>
      </c>
      <c r="D1113" s="22" t="s">
        <v>17860</v>
      </c>
    </row>
    <row r="1114">
      <c r="A1114" s="22" t="s">
        <v>17462</v>
      </c>
      <c r="B1114" s="22" t="s">
        <v>17865</v>
      </c>
      <c r="C1114" s="22" t="s">
        <v>17866</v>
      </c>
      <c r="D1114" s="22" t="s">
        <v>17867</v>
      </c>
    </row>
    <row r="1115">
      <c r="A1115" s="22" t="s">
        <v>17462</v>
      </c>
      <c r="B1115" s="22" t="s">
        <v>17870</v>
      </c>
      <c r="C1115" s="22" t="s">
        <v>17871</v>
      </c>
      <c r="D1115" s="22" t="s">
        <v>17872</v>
      </c>
    </row>
    <row r="1116">
      <c r="A1116" s="22" t="s">
        <v>17462</v>
      </c>
      <c r="B1116" s="22" t="s">
        <v>17874</v>
      </c>
      <c r="C1116" s="22" t="s">
        <v>17875</v>
      </c>
      <c r="D1116" s="22" t="s">
        <v>17876</v>
      </c>
    </row>
    <row r="1117">
      <c r="A1117" s="22" t="s">
        <v>17462</v>
      </c>
      <c r="B1117" s="22" t="s">
        <v>17877</v>
      </c>
      <c r="C1117" s="22" t="s">
        <v>17878</v>
      </c>
      <c r="D1117" s="22" t="s">
        <v>17880</v>
      </c>
    </row>
    <row r="1118">
      <c r="A1118" s="22" t="s">
        <v>17462</v>
      </c>
      <c r="B1118" s="22" t="s">
        <v>17883</v>
      </c>
      <c r="C1118" s="22" t="s">
        <v>17884</v>
      </c>
      <c r="D1118" s="22" t="s">
        <v>17886</v>
      </c>
    </row>
    <row r="1119">
      <c r="A1119" s="22" t="s">
        <v>17462</v>
      </c>
      <c r="B1119" s="22" t="s">
        <v>17888</v>
      </c>
      <c r="C1119" s="22" t="s">
        <v>17889</v>
      </c>
      <c r="D1119" s="22" t="s">
        <v>17890</v>
      </c>
    </row>
    <row r="1120">
      <c r="A1120" s="22" t="s">
        <v>17462</v>
      </c>
      <c r="B1120" s="22" t="s">
        <v>17891</v>
      </c>
      <c r="C1120" s="22" t="s">
        <v>17892</v>
      </c>
      <c r="D1120" s="22" t="s">
        <v>17893</v>
      </c>
    </row>
    <row r="1121">
      <c r="A1121" s="22" t="s">
        <v>17462</v>
      </c>
      <c r="B1121" s="22" t="s">
        <v>17894</v>
      </c>
      <c r="C1121" s="22" t="s">
        <v>17895</v>
      </c>
      <c r="D1121" s="22" t="s">
        <v>17897</v>
      </c>
    </row>
    <row r="1122">
      <c r="A1122" s="22" t="s">
        <v>17462</v>
      </c>
      <c r="B1122" s="22" t="s">
        <v>2043</v>
      </c>
      <c r="C1122" s="22" t="s">
        <v>17900</v>
      </c>
      <c r="D1122" s="22" t="s">
        <v>2067</v>
      </c>
    </row>
    <row r="1123">
      <c r="A1123" s="22" t="s">
        <v>17462</v>
      </c>
      <c r="B1123" s="22" t="s">
        <v>17901</v>
      </c>
      <c r="C1123" s="22" t="s">
        <v>17902</v>
      </c>
      <c r="D1123" s="22" t="s">
        <v>17903</v>
      </c>
    </row>
    <row r="1124">
      <c r="A1124" s="22" t="s">
        <v>17462</v>
      </c>
      <c r="B1124" s="22" t="s">
        <v>17906</v>
      </c>
      <c r="C1124" s="22" t="s">
        <v>17908</v>
      </c>
      <c r="D1124" s="22" t="s">
        <v>17910</v>
      </c>
    </row>
    <row r="1125">
      <c r="A1125" s="22" t="s">
        <v>17462</v>
      </c>
      <c r="B1125" s="22" t="s">
        <v>17913</v>
      </c>
      <c r="C1125" s="22" t="s">
        <v>17914</v>
      </c>
      <c r="D1125" s="22" t="s">
        <v>17915</v>
      </c>
    </row>
    <row r="1126">
      <c r="A1126" s="22" t="s">
        <v>17462</v>
      </c>
      <c r="B1126" s="22" t="s">
        <v>17916</v>
      </c>
      <c r="C1126" s="22" t="s">
        <v>17917</v>
      </c>
      <c r="D1126" s="22" t="s">
        <v>17919</v>
      </c>
    </row>
    <row r="1127">
      <c r="A1127" s="22" t="s">
        <v>17462</v>
      </c>
      <c r="B1127" s="22" t="s">
        <v>17922</v>
      </c>
      <c r="C1127" s="22" t="s">
        <v>17923</v>
      </c>
      <c r="D1127" s="22" t="s">
        <v>17924</v>
      </c>
    </row>
    <row r="1128">
      <c r="A1128" s="22" t="s">
        <v>17462</v>
      </c>
      <c r="B1128" s="22" t="s">
        <v>17926</v>
      </c>
      <c r="C1128" s="22" t="s">
        <v>17928</v>
      </c>
      <c r="D1128" s="22" t="s">
        <v>17930</v>
      </c>
    </row>
    <row r="1129">
      <c r="A1129" s="22" t="s">
        <v>17462</v>
      </c>
      <c r="B1129" s="22" t="s">
        <v>17931</v>
      </c>
      <c r="C1129" s="22" t="s">
        <v>17932</v>
      </c>
      <c r="D1129" s="22" t="s">
        <v>17933</v>
      </c>
    </row>
    <row r="1130">
      <c r="A1130" s="22" t="s">
        <v>17462</v>
      </c>
      <c r="B1130" s="22" t="s">
        <v>17938</v>
      </c>
      <c r="C1130" s="22" t="s">
        <v>17938</v>
      </c>
      <c r="D1130" s="22" t="s">
        <v>17940</v>
      </c>
    </row>
    <row r="1131">
      <c r="A1131" s="22" t="s">
        <v>17462</v>
      </c>
      <c r="B1131" s="22" t="s">
        <v>17941</v>
      </c>
      <c r="C1131" s="22" t="s">
        <v>17942</v>
      </c>
      <c r="D1131" s="22" t="s">
        <v>17943</v>
      </c>
    </row>
    <row r="1132">
      <c r="A1132" s="22" t="s">
        <v>17462</v>
      </c>
      <c r="B1132" s="22" t="s">
        <v>17946</v>
      </c>
      <c r="C1132" s="22" t="s">
        <v>17947</v>
      </c>
      <c r="D1132" s="22" t="s">
        <v>17948</v>
      </c>
    </row>
    <row r="1133">
      <c r="A1133" s="22" t="s">
        <v>17462</v>
      </c>
      <c r="B1133" s="22" t="s">
        <v>17950</v>
      </c>
      <c r="D1133" s="22" t="s">
        <v>17952</v>
      </c>
    </row>
    <row r="1134">
      <c r="A1134" s="22" t="s">
        <v>17462</v>
      </c>
      <c r="B1134" s="22" t="s">
        <v>17956</v>
      </c>
      <c r="D1134" s="22" t="s">
        <v>17958</v>
      </c>
    </row>
    <row r="1135">
      <c r="A1135" s="22" t="s">
        <v>17462</v>
      </c>
      <c r="B1135" s="22" t="s">
        <v>17959</v>
      </c>
      <c r="C1135" s="22" t="s">
        <v>17960</v>
      </c>
      <c r="D1135" s="22" t="s">
        <v>17961</v>
      </c>
    </row>
    <row r="1136">
      <c r="A1136" s="22" t="s">
        <v>17462</v>
      </c>
      <c r="B1136" s="22" t="s">
        <v>17962</v>
      </c>
      <c r="C1136" s="22" t="s">
        <v>17963</v>
      </c>
      <c r="D1136" s="22" t="s">
        <v>17965</v>
      </c>
    </row>
    <row r="1137">
      <c r="A1137" s="22" t="s">
        <v>17462</v>
      </c>
      <c r="B1137" s="22" t="s">
        <v>17967</v>
      </c>
      <c r="C1137" s="22" t="s">
        <v>17969</v>
      </c>
      <c r="D1137" s="22" t="s">
        <v>17970</v>
      </c>
    </row>
    <row r="1138">
      <c r="A1138" s="22" t="s">
        <v>17462</v>
      </c>
      <c r="B1138" s="22" t="s">
        <v>17974</v>
      </c>
      <c r="C1138" s="22" t="s">
        <v>17976</v>
      </c>
      <c r="D1138" s="22" t="s">
        <v>17977</v>
      </c>
    </row>
    <row r="1139">
      <c r="A1139" s="22" t="s">
        <v>17462</v>
      </c>
      <c r="B1139" s="22" t="s">
        <v>17978</v>
      </c>
      <c r="C1139" s="22" t="s">
        <v>17979</v>
      </c>
      <c r="D1139" s="22" t="s">
        <v>17980</v>
      </c>
    </row>
    <row r="1140">
      <c r="A1140" s="22" t="s">
        <v>17462</v>
      </c>
      <c r="B1140" s="22" t="s">
        <v>17981</v>
      </c>
      <c r="C1140" s="22" t="s">
        <v>17983</v>
      </c>
      <c r="D1140" s="22" t="s">
        <v>17985</v>
      </c>
    </row>
    <row r="1141">
      <c r="A1141" s="22" t="s">
        <v>17462</v>
      </c>
      <c r="B1141" s="22" t="s">
        <v>17987</v>
      </c>
      <c r="C1141" s="22" t="s">
        <v>17988</v>
      </c>
      <c r="D1141" s="22" t="s">
        <v>17990</v>
      </c>
    </row>
    <row r="1142">
      <c r="A1142" s="22" t="s">
        <v>17462</v>
      </c>
      <c r="B1142" s="22" t="s">
        <v>17993</v>
      </c>
      <c r="C1142" s="22" t="s">
        <v>17994</v>
      </c>
      <c r="D1142" s="22" t="s">
        <v>17995</v>
      </c>
    </row>
    <row r="1143">
      <c r="A1143" s="22" t="s">
        <v>17462</v>
      </c>
      <c r="B1143" s="22" t="s">
        <v>17996</v>
      </c>
      <c r="C1143" s="22" t="s">
        <v>17997</v>
      </c>
      <c r="D1143" s="22" t="s">
        <v>17998</v>
      </c>
    </row>
    <row r="1144">
      <c r="A1144" s="22" t="s">
        <v>17462</v>
      </c>
      <c r="B1144" s="22" t="s">
        <v>18000</v>
      </c>
      <c r="C1144" s="22" t="s">
        <v>18001</v>
      </c>
      <c r="D1144" s="22" t="s">
        <v>18003</v>
      </c>
    </row>
    <row r="1145">
      <c r="A1145" s="22" t="s">
        <v>17462</v>
      </c>
      <c r="B1145" s="22" t="s">
        <v>18005</v>
      </c>
      <c r="C1145" s="22" t="s">
        <v>18007</v>
      </c>
      <c r="D1145" s="22" t="s">
        <v>18008</v>
      </c>
    </row>
    <row r="1146">
      <c r="A1146" s="22" t="s">
        <v>17462</v>
      </c>
      <c r="B1146" s="22" t="s">
        <v>18013</v>
      </c>
      <c r="C1146" s="22" t="s">
        <v>18014</v>
      </c>
      <c r="D1146" s="22" t="s">
        <v>18015</v>
      </c>
    </row>
    <row r="1147">
      <c r="A1147" s="22" t="s">
        <v>17462</v>
      </c>
      <c r="B1147" s="22" t="s">
        <v>18017</v>
      </c>
      <c r="C1147" s="22" t="s">
        <v>18018</v>
      </c>
      <c r="D1147" s="22" t="s">
        <v>18020</v>
      </c>
    </row>
    <row r="1148">
      <c r="A1148" s="22" t="s">
        <v>17462</v>
      </c>
      <c r="B1148" s="22" t="s">
        <v>18021</v>
      </c>
      <c r="C1148" s="22" t="s">
        <v>18022</v>
      </c>
      <c r="D1148" s="22" t="s">
        <v>18023</v>
      </c>
    </row>
    <row r="1149">
      <c r="A1149" s="22" t="s">
        <v>17462</v>
      </c>
      <c r="B1149" s="22" t="s">
        <v>18025</v>
      </c>
      <c r="C1149" s="22" t="s">
        <v>18027</v>
      </c>
      <c r="D1149" s="22" t="s">
        <v>18029</v>
      </c>
    </row>
    <row r="1150">
      <c r="A1150" s="22" t="s">
        <v>17462</v>
      </c>
      <c r="B1150" s="22" t="s">
        <v>18030</v>
      </c>
      <c r="C1150" s="22" t="s">
        <v>18031</v>
      </c>
      <c r="D1150" s="22" t="s">
        <v>18038</v>
      </c>
    </row>
    <row r="1151">
      <c r="A1151" s="22" t="s">
        <v>17462</v>
      </c>
      <c r="B1151" s="22" t="s">
        <v>18039</v>
      </c>
      <c r="C1151" s="22" t="s">
        <v>18040</v>
      </c>
      <c r="D1151" s="22" t="s">
        <v>18041</v>
      </c>
    </row>
    <row r="1152">
      <c r="A1152" s="22" t="s">
        <v>17462</v>
      </c>
      <c r="B1152" s="22" t="s">
        <v>18045</v>
      </c>
      <c r="C1152" s="22" t="s">
        <v>18047</v>
      </c>
      <c r="D1152" s="22" t="s">
        <v>18048</v>
      </c>
    </row>
    <row r="1153">
      <c r="A1153" s="22" t="s">
        <v>17462</v>
      </c>
      <c r="B1153" s="22" t="s">
        <v>18049</v>
      </c>
      <c r="C1153" s="22" t="s">
        <v>18050</v>
      </c>
      <c r="D1153" s="22" t="s">
        <v>18051</v>
      </c>
    </row>
    <row r="1154">
      <c r="A1154" s="22" t="s">
        <v>17462</v>
      </c>
      <c r="B1154" s="22" t="s">
        <v>18054</v>
      </c>
      <c r="C1154" s="22" t="s">
        <v>18055</v>
      </c>
      <c r="D1154" s="22" t="s">
        <v>18056</v>
      </c>
    </row>
    <row r="1155">
      <c r="A1155" s="22" t="s">
        <v>17462</v>
      </c>
      <c r="B1155" s="22" t="s">
        <v>18060</v>
      </c>
      <c r="C1155" s="22" t="s">
        <v>18061</v>
      </c>
      <c r="D1155" s="22" t="s">
        <v>18062</v>
      </c>
    </row>
    <row r="1156">
      <c r="A1156" s="22" t="s">
        <v>17462</v>
      </c>
      <c r="B1156" s="22" t="s">
        <v>11784</v>
      </c>
      <c r="C1156" s="22" t="s">
        <v>18065</v>
      </c>
      <c r="D1156" s="22" t="s">
        <v>18066</v>
      </c>
    </row>
    <row r="1157">
      <c r="A1157" s="22" t="s">
        <v>17462</v>
      </c>
      <c r="B1157" s="22" t="s">
        <v>18068</v>
      </c>
      <c r="C1157" s="22" t="s">
        <v>18070</v>
      </c>
      <c r="D1157" s="22" t="s">
        <v>18071</v>
      </c>
    </row>
    <row r="1158">
      <c r="A1158" s="22" t="s">
        <v>17462</v>
      </c>
      <c r="B1158" s="22" t="s">
        <v>18072</v>
      </c>
      <c r="C1158" s="22" t="s">
        <v>18074</v>
      </c>
      <c r="D1158" s="22" t="s">
        <v>18076</v>
      </c>
    </row>
    <row r="1159">
      <c r="A1159" s="22" t="s">
        <v>17462</v>
      </c>
      <c r="B1159" s="22" t="s">
        <v>18079</v>
      </c>
      <c r="C1159" s="22" t="s">
        <v>18081</v>
      </c>
      <c r="D1159" s="22" t="s">
        <v>18082</v>
      </c>
    </row>
    <row r="1160">
      <c r="A1160" s="22" t="s">
        <v>17462</v>
      </c>
      <c r="B1160" s="22" t="s">
        <v>18083</v>
      </c>
      <c r="C1160" s="22" t="s">
        <v>18085</v>
      </c>
      <c r="D1160" s="22" t="s">
        <v>18087</v>
      </c>
    </row>
    <row r="1161">
      <c r="A1161" s="22" t="s">
        <v>17462</v>
      </c>
      <c r="B1161" s="22" t="s">
        <v>18088</v>
      </c>
      <c r="C1161" s="22" t="s">
        <v>18090</v>
      </c>
      <c r="D1161" s="22" t="s">
        <v>18092</v>
      </c>
    </row>
    <row r="1162">
      <c r="A1162" s="22" t="s">
        <v>17462</v>
      </c>
      <c r="B1162" s="22" t="s">
        <v>18093</v>
      </c>
      <c r="D1162" s="22" t="s">
        <v>18094</v>
      </c>
    </row>
    <row r="1163">
      <c r="A1163" s="22" t="s">
        <v>17462</v>
      </c>
      <c r="B1163" s="22" t="s">
        <v>18095</v>
      </c>
      <c r="C1163" s="22" t="s">
        <v>18097</v>
      </c>
      <c r="D1163" s="22" t="s">
        <v>18099</v>
      </c>
    </row>
    <row r="1164">
      <c r="A1164" s="22" t="s">
        <v>17462</v>
      </c>
      <c r="B1164" s="22" t="s">
        <v>18100</v>
      </c>
      <c r="C1164" s="22" t="s">
        <v>18101</v>
      </c>
      <c r="D1164" s="22" t="s">
        <v>18102</v>
      </c>
    </row>
    <row r="1165">
      <c r="A1165" s="22" t="s">
        <v>17462</v>
      </c>
      <c r="B1165" s="22" t="s">
        <v>18105</v>
      </c>
      <c r="D1165" s="22" t="s">
        <v>18106</v>
      </c>
    </row>
    <row r="1166">
      <c r="A1166" s="22" t="s">
        <v>17462</v>
      </c>
      <c r="B1166" s="22" t="s">
        <v>18108</v>
      </c>
      <c r="C1166" s="22" t="s">
        <v>18110</v>
      </c>
      <c r="D1166" s="22" t="s">
        <v>18111</v>
      </c>
    </row>
    <row r="1167">
      <c r="A1167" s="22" t="s">
        <v>17462</v>
      </c>
      <c r="B1167" s="22" t="s">
        <v>18113</v>
      </c>
      <c r="C1167" s="22" t="s">
        <v>18114</v>
      </c>
      <c r="D1167" s="22" t="s">
        <v>18115</v>
      </c>
    </row>
    <row r="1168">
      <c r="A1168" s="22" t="s">
        <v>17462</v>
      </c>
      <c r="B1168" s="22" t="s">
        <v>18118</v>
      </c>
      <c r="C1168" s="22" t="s">
        <v>18119</v>
      </c>
      <c r="D1168" s="22" t="s">
        <v>18121</v>
      </c>
    </row>
    <row r="1169">
      <c r="A1169" s="22" t="s">
        <v>17462</v>
      </c>
      <c r="B1169" s="22" t="s">
        <v>18123</v>
      </c>
      <c r="C1169" s="22" t="s">
        <v>18124</v>
      </c>
      <c r="D1169" s="22" t="s">
        <v>18126</v>
      </c>
    </row>
    <row r="1170">
      <c r="A1170" s="22" t="s">
        <v>17462</v>
      </c>
      <c r="B1170" s="22" t="s">
        <v>18127</v>
      </c>
      <c r="C1170" s="22" t="s">
        <v>18128</v>
      </c>
      <c r="D1170" s="22" t="s">
        <v>18129</v>
      </c>
    </row>
    <row r="1171">
      <c r="A1171" s="22" t="s">
        <v>17462</v>
      </c>
      <c r="B1171" s="22" t="s">
        <v>18132</v>
      </c>
      <c r="C1171" s="22" t="s">
        <v>18133</v>
      </c>
      <c r="D1171" s="22" t="s">
        <v>18134</v>
      </c>
    </row>
    <row r="1172">
      <c r="A1172" s="22" t="s">
        <v>17462</v>
      </c>
      <c r="B1172" s="22" t="s">
        <v>18138</v>
      </c>
      <c r="C1172" s="22" t="s">
        <v>18139</v>
      </c>
      <c r="D1172" s="22" t="s">
        <v>18141</v>
      </c>
    </row>
    <row r="1173">
      <c r="A1173" s="22" t="s">
        <v>17462</v>
      </c>
      <c r="B1173" s="22" t="s">
        <v>18144</v>
      </c>
      <c r="C1173" s="22" t="s">
        <v>18145</v>
      </c>
      <c r="D1173" s="22" t="s">
        <v>18146</v>
      </c>
    </row>
    <row r="1174">
      <c r="A1174" s="22" t="s">
        <v>17462</v>
      </c>
      <c r="B1174" s="22" t="s">
        <v>18149</v>
      </c>
      <c r="C1174" s="22" t="s">
        <v>18150</v>
      </c>
      <c r="D1174" s="22" t="s">
        <v>18151</v>
      </c>
    </row>
    <row r="1175">
      <c r="A1175" s="22" t="s">
        <v>17462</v>
      </c>
      <c r="B1175" s="22" t="s">
        <v>18152</v>
      </c>
      <c r="D1175" s="22" t="s">
        <v>18153</v>
      </c>
    </row>
    <row r="1176">
      <c r="A1176" s="22" t="s">
        <v>17462</v>
      </c>
      <c r="B1176" s="22" t="s">
        <v>18156</v>
      </c>
      <c r="D1176" s="22" t="s">
        <v>18157</v>
      </c>
    </row>
    <row r="1177">
      <c r="A1177" s="22" t="s">
        <v>17462</v>
      </c>
      <c r="B1177" s="22" t="s">
        <v>18159</v>
      </c>
      <c r="D1177" s="22" t="s">
        <v>18161</v>
      </c>
    </row>
    <row r="1178">
      <c r="A1178" s="22" t="s">
        <v>17462</v>
      </c>
      <c r="B1178" s="22" t="s">
        <v>18164</v>
      </c>
      <c r="C1178" s="22" t="s">
        <v>18165</v>
      </c>
      <c r="D1178" s="22" t="s">
        <v>18166</v>
      </c>
    </row>
    <row r="1179">
      <c r="A1179" s="22" t="s">
        <v>17462</v>
      </c>
      <c r="B1179" s="22" t="s">
        <v>18167</v>
      </c>
      <c r="C1179" s="22" t="s">
        <v>18168</v>
      </c>
      <c r="D1179" s="22" t="s">
        <v>18169</v>
      </c>
    </row>
    <row r="1180">
      <c r="A1180" s="22" t="s">
        <v>17462</v>
      </c>
      <c r="B1180" s="22" t="s">
        <v>18172</v>
      </c>
      <c r="C1180" s="22" t="s">
        <v>18175</v>
      </c>
      <c r="D1180" s="22" t="s">
        <v>18176</v>
      </c>
    </row>
    <row r="1181">
      <c r="A1181" s="22" t="s">
        <v>17462</v>
      </c>
      <c r="B1181" s="22" t="s">
        <v>18180</v>
      </c>
      <c r="C1181" s="22" t="s">
        <v>18181</v>
      </c>
      <c r="D1181" s="22" t="s">
        <v>18182</v>
      </c>
    </row>
    <row r="1182">
      <c r="A1182" s="22" t="s">
        <v>17462</v>
      </c>
      <c r="B1182" s="22" t="s">
        <v>18183</v>
      </c>
      <c r="C1182" s="22" t="s">
        <v>18184</v>
      </c>
      <c r="D1182" s="22" t="s">
        <v>18185</v>
      </c>
    </row>
    <row r="1183">
      <c r="A1183" s="22" t="s">
        <v>17462</v>
      </c>
      <c r="B1183" s="22" t="s">
        <v>18188</v>
      </c>
      <c r="C1183" s="22" t="s">
        <v>18189</v>
      </c>
      <c r="D1183" s="22" t="s">
        <v>18190</v>
      </c>
    </row>
    <row r="1184">
      <c r="A1184" s="22" t="s">
        <v>17462</v>
      </c>
      <c r="B1184" s="22" t="s">
        <v>18191</v>
      </c>
      <c r="C1184" s="22" t="s">
        <v>18192</v>
      </c>
      <c r="D1184" s="22" t="s">
        <v>18195</v>
      </c>
    </row>
    <row r="1185">
      <c r="A1185" s="22" t="s">
        <v>17462</v>
      </c>
      <c r="B1185" s="22" t="s">
        <v>18196</v>
      </c>
      <c r="C1185" s="22" t="s">
        <v>18197</v>
      </c>
      <c r="D1185" s="22" t="s">
        <v>18198</v>
      </c>
    </row>
    <row r="1186">
      <c r="A1186" s="22" t="s">
        <v>17462</v>
      </c>
      <c r="B1186" s="22" t="s">
        <v>18199</v>
      </c>
      <c r="C1186" s="22" t="s">
        <v>18200</v>
      </c>
      <c r="D1186" s="22" t="s">
        <v>18201</v>
      </c>
    </row>
    <row r="1187">
      <c r="A1187" s="22" t="s">
        <v>17462</v>
      </c>
      <c r="B1187" s="22" t="s">
        <v>18203</v>
      </c>
      <c r="C1187" s="22" t="s">
        <v>18204</v>
      </c>
      <c r="D1187" s="22" t="s">
        <v>18205</v>
      </c>
    </row>
    <row r="1188">
      <c r="A1188" s="22" t="s">
        <v>17462</v>
      </c>
      <c r="B1188" s="22" t="s">
        <v>18207</v>
      </c>
      <c r="C1188" s="22" t="s">
        <v>18209</v>
      </c>
      <c r="D1188" s="22" t="s">
        <v>18211</v>
      </c>
    </row>
    <row r="1189">
      <c r="A1189" s="22" t="s">
        <v>17462</v>
      </c>
      <c r="B1189" s="22" t="s">
        <v>18215</v>
      </c>
      <c r="C1189" s="22" t="s">
        <v>18217</v>
      </c>
      <c r="D1189" s="22" t="s">
        <v>18219</v>
      </c>
    </row>
    <row r="1190">
      <c r="A1190" s="22" t="s">
        <v>17462</v>
      </c>
      <c r="B1190" s="22" t="s">
        <v>18220</v>
      </c>
      <c r="C1190" s="22" t="s">
        <v>18226</v>
      </c>
      <c r="D1190" s="22" t="s">
        <v>18227</v>
      </c>
    </row>
    <row r="1191">
      <c r="A1191" s="22" t="s">
        <v>17462</v>
      </c>
      <c r="B1191" s="22" t="s">
        <v>18228</v>
      </c>
      <c r="C1191" s="22" t="s">
        <v>18229</v>
      </c>
      <c r="D1191" s="22" t="s">
        <v>18230</v>
      </c>
    </row>
    <row r="1192">
      <c r="A1192" s="22" t="s">
        <v>17462</v>
      </c>
      <c r="B1192" s="22" t="s">
        <v>18233</v>
      </c>
      <c r="C1192" s="22" t="s">
        <v>18234</v>
      </c>
      <c r="D1192" s="22" t="s">
        <v>18235</v>
      </c>
    </row>
    <row r="1193">
      <c r="A1193" s="22" t="s">
        <v>17462</v>
      </c>
      <c r="B1193" s="22" t="s">
        <v>18236</v>
      </c>
      <c r="C1193" s="22" t="s">
        <v>18237</v>
      </c>
      <c r="D1193" s="22" t="s">
        <v>18239</v>
      </c>
    </row>
    <row r="1194">
      <c r="A1194" s="22" t="s">
        <v>17462</v>
      </c>
      <c r="B1194" s="22" t="s">
        <v>18241</v>
      </c>
      <c r="C1194" s="22" t="s">
        <v>18242</v>
      </c>
      <c r="D1194" s="22" t="s">
        <v>18243</v>
      </c>
    </row>
    <row r="1195">
      <c r="A1195" s="22" t="s">
        <v>17462</v>
      </c>
      <c r="B1195" s="22" t="s">
        <v>18246</v>
      </c>
      <c r="C1195" s="22" t="s">
        <v>18247</v>
      </c>
      <c r="D1195" s="22" t="s">
        <v>18249</v>
      </c>
    </row>
    <row r="1196">
      <c r="A1196" s="22" t="s">
        <v>17462</v>
      </c>
      <c r="B1196" s="22" t="s">
        <v>18253</v>
      </c>
      <c r="C1196" s="22" t="s">
        <v>18254</v>
      </c>
      <c r="D1196" s="22" t="s">
        <v>18255</v>
      </c>
    </row>
    <row r="1197">
      <c r="A1197" s="22" t="s">
        <v>17462</v>
      </c>
      <c r="B1197" s="22" t="s">
        <v>18256</v>
      </c>
      <c r="C1197" s="22" t="s">
        <v>18257</v>
      </c>
      <c r="D1197" s="22" t="s">
        <v>18258</v>
      </c>
    </row>
    <row r="1198">
      <c r="A1198" s="22" t="s">
        <v>17462</v>
      </c>
      <c r="B1198" s="22" t="s">
        <v>18259</v>
      </c>
      <c r="C1198" s="22" t="s">
        <v>18261</v>
      </c>
      <c r="D1198" s="22" t="s">
        <v>18262</v>
      </c>
    </row>
    <row r="1199">
      <c r="A1199" s="22" t="s">
        <v>17462</v>
      </c>
      <c r="B1199" s="22" t="s">
        <v>18263</v>
      </c>
      <c r="C1199" s="22" t="s">
        <v>18265</v>
      </c>
      <c r="D1199" s="22" t="s">
        <v>18266</v>
      </c>
    </row>
    <row r="1200">
      <c r="A1200" s="22" t="s">
        <v>17462</v>
      </c>
      <c r="B1200" s="22" t="s">
        <v>18269</v>
      </c>
      <c r="C1200" s="22" t="s">
        <v>18270</v>
      </c>
      <c r="D1200" s="22" t="s">
        <v>18271</v>
      </c>
    </row>
    <row r="1201">
      <c r="A1201" s="22" t="s">
        <v>17462</v>
      </c>
      <c r="B1201" s="22" t="s">
        <v>18273</v>
      </c>
      <c r="C1201" s="22" t="s">
        <v>18275</v>
      </c>
      <c r="D1201" s="22" t="s">
        <v>18276</v>
      </c>
    </row>
    <row r="1202">
      <c r="A1202" s="22" t="s">
        <v>17462</v>
      </c>
      <c r="B1202" s="22" t="s">
        <v>18277</v>
      </c>
      <c r="C1202" s="22" t="s">
        <v>18278</v>
      </c>
      <c r="D1202" s="22" t="s">
        <v>18279</v>
      </c>
    </row>
    <row r="1203">
      <c r="A1203" s="22" t="s">
        <v>17462</v>
      </c>
      <c r="B1203" s="22" t="s">
        <v>18280</v>
      </c>
      <c r="C1203" s="22" t="s">
        <v>18282</v>
      </c>
      <c r="D1203" s="22" t="s">
        <v>18283</v>
      </c>
    </row>
    <row r="1204">
      <c r="A1204" s="22" t="s">
        <v>17462</v>
      </c>
      <c r="B1204" s="22" t="s">
        <v>18286</v>
      </c>
      <c r="C1204" s="22" t="s">
        <v>18287</v>
      </c>
      <c r="D1204" s="22" t="s">
        <v>18288</v>
      </c>
    </row>
    <row r="1205">
      <c r="A1205" s="22" t="s">
        <v>17462</v>
      </c>
      <c r="B1205" s="22" t="s">
        <v>18292</v>
      </c>
      <c r="C1205" s="22" t="s">
        <v>18293</v>
      </c>
      <c r="D1205" s="22" t="s">
        <v>18296</v>
      </c>
    </row>
    <row r="1206">
      <c r="A1206" s="22" t="s">
        <v>17462</v>
      </c>
      <c r="B1206" s="22" t="s">
        <v>18298</v>
      </c>
      <c r="C1206" s="22" t="s">
        <v>18299</v>
      </c>
      <c r="D1206" s="22" t="s">
        <v>18300</v>
      </c>
    </row>
    <row r="1207">
      <c r="A1207" s="22" t="s">
        <v>17462</v>
      </c>
      <c r="B1207" s="22" t="s">
        <v>18301</v>
      </c>
      <c r="C1207" s="22" t="s">
        <v>18302</v>
      </c>
      <c r="D1207" s="22" t="s">
        <v>18304</v>
      </c>
    </row>
    <row r="1208">
      <c r="A1208" s="22" t="s">
        <v>17462</v>
      </c>
      <c r="B1208" s="22" t="s">
        <v>18308</v>
      </c>
      <c r="C1208" s="22" t="s">
        <v>18310</v>
      </c>
      <c r="D1208" s="22" t="s">
        <v>18311</v>
      </c>
    </row>
    <row r="1209">
      <c r="A1209" s="22" t="s">
        <v>17462</v>
      </c>
      <c r="B1209" s="22" t="s">
        <v>18312</v>
      </c>
      <c r="C1209" s="22" t="s">
        <v>18313</v>
      </c>
      <c r="D1209" s="22" t="s">
        <v>18315</v>
      </c>
    </row>
    <row r="1210">
      <c r="A1210" s="22" t="s">
        <v>17462</v>
      </c>
      <c r="B1210" s="22" t="s">
        <v>18317</v>
      </c>
      <c r="C1210" s="22" t="s">
        <v>18318</v>
      </c>
      <c r="D1210" s="22" t="s">
        <v>18319</v>
      </c>
    </row>
    <row r="1211">
      <c r="A1211" s="22" t="s">
        <v>17462</v>
      </c>
      <c r="B1211" s="22" t="s">
        <v>18321</v>
      </c>
      <c r="C1211" s="22" t="s">
        <v>18322</v>
      </c>
      <c r="D1211" s="22" t="s">
        <v>18324</v>
      </c>
    </row>
    <row r="1212">
      <c r="A1212" s="22" t="s">
        <v>17462</v>
      </c>
      <c r="B1212" s="22" t="s">
        <v>18326</v>
      </c>
      <c r="C1212" s="22" t="s">
        <v>18327</v>
      </c>
      <c r="D1212" s="22" t="s">
        <v>18328</v>
      </c>
    </row>
    <row r="1213">
      <c r="A1213" s="22" t="s">
        <v>17462</v>
      </c>
      <c r="B1213" s="22" t="s">
        <v>18329</v>
      </c>
      <c r="C1213" s="22" t="s">
        <v>18330</v>
      </c>
      <c r="D1213" s="22" t="s">
        <v>18331</v>
      </c>
    </row>
    <row r="1214">
      <c r="A1214" s="22" t="s">
        <v>17462</v>
      </c>
      <c r="B1214" s="22" t="s">
        <v>18333</v>
      </c>
      <c r="C1214" s="22" t="s">
        <v>18335</v>
      </c>
      <c r="D1214" s="22" t="s">
        <v>18336</v>
      </c>
    </row>
    <row r="1215">
      <c r="A1215" s="22" t="s">
        <v>17462</v>
      </c>
      <c r="B1215" s="22" t="s">
        <v>18337</v>
      </c>
      <c r="C1215" s="22" t="s">
        <v>18338</v>
      </c>
      <c r="D1215" s="22" t="s">
        <v>18339</v>
      </c>
    </row>
    <row r="1216">
      <c r="A1216" s="22" t="s">
        <v>17462</v>
      </c>
      <c r="B1216" s="22" t="s">
        <v>18340</v>
      </c>
      <c r="C1216" s="22" t="s">
        <v>18341</v>
      </c>
      <c r="D1216" s="22" t="s">
        <v>18342</v>
      </c>
    </row>
    <row r="1217">
      <c r="A1217" s="22" t="s">
        <v>17462</v>
      </c>
      <c r="B1217" s="22" t="s">
        <v>18344</v>
      </c>
      <c r="C1217" s="22" t="s">
        <v>18347</v>
      </c>
      <c r="D1217" s="22" t="s">
        <v>18349</v>
      </c>
    </row>
    <row r="1218">
      <c r="A1218" s="22" t="s">
        <v>17462</v>
      </c>
      <c r="B1218" s="22" t="s">
        <v>18350</v>
      </c>
      <c r="D1218" s="22" t="s">
        <v>18351</v>
      </c>
    </row>
    <row r="1219">
      <c r="A1219" s="22" t="s">
        <v>17462</v>
      </c>
      <c r="B1219" s="22" t="s">
        <v>18356</v>
      </c>
      <c r="C1219" s="22" t="s">
        <v>18357</v>
      </c>
      <c r="D1219" s="22" t="s">
        <v>18358</v>
      </c>
    </row>
    <row r="1220">
      <c r="A1220" s="22" t="s">
        <v>17462</v>
      </c>
      <c r="B1220" s="22" t="s">
        <v>18359</v>
      </c>
      <c r="C1220" s="22" t="s">
        <v>18360</v>
      </c>
      <c r="D1220" s="22" t="s">
        <v>18361</v>
      </c>
    </row>
    <row r="1221">
      <c r="A1221" s="22" t="s">
        <v>17462</v>
      </c>
      <c r="B1221" s="22" t="s">
        <v>18362</v>
      </c>
      <c r="C1221" s="22" t="s">
        <v>18363</v>
      </c>
      <c r="D1221" s="22" t="s">
        <v>18365</v>
      </c>
    </row>
    <row r="1222">
      <c r="A1222" s="22" t="s">
        <v>17462</v>
      </c>
      <c r="B1222" s="22" t="s">
        <v>18369</v>
      </c>
      <c r="D1222" s="22" t="s">
        <v>18370</v>
      </c>
    </row>
    <row r="1223">
      <c r="A1223" s="22" t="s">
        <v>17462</v>
      </c>
      <c r="B1223" s="22" t="s">
        <v>18372</v>
      </c>
      <c r="D1223" s="22" t="s">
        <v>18374</v>
      </c>
    </row>
    <row r="1224">
      <c r="A1224" s="22" t="s">
        <v>17462</v>
      </c>
      <c r="B1224" s="22" t="s">
        <v>18377</v>
      </c>
      <c r="C1224" s="22" t="s">
        <v>18378</v>
      </c>
      <c r="D1224" s="22" t="s">
        <v>18379</v>
      </c>
    </row>
    <row r="1225">
      <c r="A1225" s="22" t="s">
        <v>17462</v>
      </c>
      <c r="B1225" s="22" t="s">
        <v>18380</v>
      </c>
      <c r="C1225" s="22" t="s">
        <v>18381</v>
      </c>
      <c r="D1225" s="22" t="s">
        <v>18382</v>
      </c>
    </row>
    <row r="1226">
      <c r="A1226" s="22" t="s">
        <v>17462</v>
      </c>
      <c r="B1226" s="22" t="s">
        <v>18383</v>
      </c>
      <c r="C1226" s="22" t="s">
        <v>18384</v>
      </c>
      <c r="D1226" s="22" t="s">
        <v>18386</v>
      </c>
    </row>
    <row r="1227">
      <c r="A1227" s="22" t="s">
        <v>17462</v>
      </c>
      <c r="B1227" s="22" t="s">
        <v>18388</v>
      </c>
      <c r="C1227" s="22" t="s">
        <v>18389</v>
      </c>
      <c r="D1227" s="22" t="s">
        <v>18390</v>
      </c>
    </row>
    <row r="1228">
      <c r="A1228" s="22" t="s">
        <v>17462</v>
      </c>
      <c r="B1228" s="22" t="s">
        <v>18391</v>
      </c>
      <c r="C1228" s="22" t="s">
        <v>18392</v>
      </c>
      <c r="D1228" s="22" t="s">
        <v>18393</v>
      </c>
    </row>
    <row r="1229">
      <c r="A1229" s="22" t="s">
        <v>17462</v>
      </c>
      <c r="B1229" s="22" t="s">
        <v>18394</v>
      </c>
      <c r="C1229" s="22" t="s">
        <v>18395</v>
      </c>
      <c r="D1229" s="22" t="s">
        <v>18396</v>
      </c>
    </row>
    <row r="1230">
      <c r="A1230" s="22" t="s">
        <v>17462</v>
      </c>
      <c r="B1230" s="22" t="s">
        <v>18397</v>
      </c>
      <c r="C1230" s="22" t="s">
        <v>18399</v>
      </c>
      <c r="D1230" s="22" t="s">
        <v>18402</v>
      </c>
    </row>
    <row r="1231">
      <c r="A1231" s="22" t="s">
        <v>17462</v>
      </c>
      <c r="B1231" s="22" t="s">
        <v>18405</v>
      </c>
      <c r="C1231" s="22" t="s">
        <v>18407</v>
      </c>
      <c r="D1231" s="22" t="s">
        <v>18409</v>
      </c>
    </row>
    <row r="1232">
      <c r="A1232" s="22" t="s">
        <v>17462</v>
      </c>
      <c r="B1232" s="22" t="s">
        <v>18410</v>
      </c>
      <c r="C1232" s="22" t="s">
        <v>18411</v>
      </c>
      <c r="D1232" s="22" t="s">
        <v>18412</v>
      </c>
    </row>
    <row r="1233">
      <c r="A1233" s="22" t="s">
        <v>17462</v>
      </c>
      <c r="B1233" s="22" t="s">
        <v>18413</v>
      </c>
      <c r="C1233" s="22" t="s">
        <v>18416</v>
      </c>
      <c r="D1233" s="22" t="s">
        <v>18418</v>
      </c>
    </row>
    <row r="1234">
      <c r="A1234" s="22" t="s">
        <v>17462</v>
      </c>
      <c r="B1234" s="22" t="s">
        <v>18419</v>
      </c>
      <c r="C1234" s="22" t="s">
        <v>18420</v>
      </c>
      <c r="D1234" s="22" t="s">
        <v>18421</v>
      </c>
    </row>
    <row r="1235">
      <c r="A1235" s="22" t="s">
        <v>17462</v>
      </c>
      <c r="B1235" s="22" t="s">
        <v>18423</v>
      </c>
      <c r="D1235" s="22" t="s">
        <v>18425</v>
      </c>
    </row>
    <row r="1236">
      <c r="A1236" s="22" t="s">
        <v>17462</v>
      </c>
      <c r="B1236" s="22" t="s">
        <v>18427</v>
      </c>
      <c r="C1236" s="22" t="s">
        <v>18428</v>
      </c>
      <c r="D1236" s="22" t="s">
        <v>18430</v>
      </c>
    </row>
    <row r="1237">
      <c r="A1237" s="22" t="s">
        <v>17462</v>
      </c>
      <c r="B1237" s="22" t="s">
        <v>18431</v>
      </c>
      <c r="D1237" s="22" t="s">
        <v>18432</v>
      </c>
    </row>
    <row r="1238">
      <c r="A1238" s="22" t="s">
        <v>17462</v>
      </c>
      <c r="B1238" s="22" t="s">
        <v>18433</v>
      </c>
      <c r="C1238" s="22" t="s">
        <v>18435</v>
      </c>
      <c r="D1238" s="22" t="s">
        <v>18437</v>
      </c>
    </row>
    <row r="1239">
      <c r="A1239" s="22" t="s">
        <v>17462</v>
      </c>
      <c r="B1239" s="22" t="s">
        <v>18439</v>
      </c>
      <c r="C1239" s="22" t="s">
        <v>18441</v>
      </c>
      <c r="D1239" s="22" t="s">
        <v>18443</v>
      </c>
    </row>
    <row r="1240">
      <c r="A1240" s="22" t="s">
        <v>17462</v>
      </c>
      <c r="B1240" s="22" t="s">
        <v>18444</v>
      </c>
      <c r="C1240" s="22" t="s">
        <v>18445</v>
      </c>
      <c r="D1240" s="22" t="s">
        <v>18446</v>
      </c>
    </row>
    <row r="1241">
      <c r="A1241" s="22" t="s">
        <v>17462</v>
      </c>
      <c r="B1241" s="22" t="s">
        <v>18450</v>
      </c>
      <c r="C1241" s="22" t="s">
        <v>18451</v>
      </c>
      <c r="D1241" s="22" t="s">
        <v>18452</v>
      </c>
    </row>
    <row r="1242">
      <c r="A1242" s="22" t="s">
        <v>17462</v>
      </c>
      <c r="B1242" s="22" t="s">
        <v>18453</v>
      </c>
      <c r="D1242" s="22" t="s">
        <v>18454</v>
      </c>
    </row>
    <row r="1243">
      <c r="A1243" s="22" t="s">
        <v>17462</v>
      </c>
      <c r="B1243" s="22" t="s">
        <v>18457</v>
      </c>
      <c r="C1243" s="22" t="s">
        <v>18459</v>
      </c>
      <c r="D1243" s="22" t="s">
        <v>18461</v>
      </c>
    </row>
    <row r="1244">
      <c r="A1244" s="22" t="s">
        <v>17462</v>
      </c>
      <c r="B1244" s="22" t="s">
        <v>18462</v>
      </c>
      <c r="C1244" s="22" t="s">
        <v>18464</v>
      </c>
      <c r="D1244" s="22" t="s">
        <v>18465</v>
      </c>
    </row>
    <row r="1245">
      <c r="A1245" s="22" t="s">
        <v>17462</v>
      </c>
      <c r="B1245" s="22" t="s">
        <v>18467</v>
      </c>
      <c r="C1245" s="22" t="s">
        <v>18470</v>
      </c>
      <c r="D1245" s="22" t="s">
        <v>18471</v>
      </c>
    </row>
    <row r="1246">
      <c r="A1246" s="22" t="s">
        <v>17462</v>
      </c>
      <c r="B1246" s="22" t="s">
        <v>18472</v>
      </c>
      <c r="C1246" s="22" t="s">
        <v>18473</v>
      </c>
      <c r="D1246" s="22" t="s">
        <v>18474</v>
      </c>
    </row>
    <row r="1247">
      <c r="A1247" s="22" t="s">
        <v>17462</v>
      </c>
      <c r="B1247" s="22" t="s">
        <v>18477</v>
      </c>
      <c r="C1247" s="22" t="s">
        <v>18479</v>
      </c>
      <c r="D1247" s="22" t="s">
        <v>18481</v>
      </c>
    </row>
    <row r="1248">
      <c r="A1248" s="22" t="s">
        <v>17462</v>
      </c>
      <c r="B1248" s="22" t="s">
        <v>18482</v>
      </c>
      <c r="C1248" s="22" t="s">
        <v>18484</v>
      </c>
      <c r="D1248" s="22" t="s">
        <v>18486</v>
      </c>
    </row>
    <row r="1249">
      <c r="A1249" s="22" t="s">
        <v>17462</v>
      </c>
      <c r="B1249" s="22" t="s">
        <v>18487</v>
      </c>
      <c r="C1249" s="22" t="s">
        <v>18488</v>
      </c>
      <c r="D1249" s="22" t="s">
        <v>18489</v>
      </c>
    </row>
    <row r="1250">
      <c r="A1250" s="22" t="s">
        <v>17462</v>
      </c>
      <c r="B1250" s="22" t="s">
        <v>18491</v>
      </c>
      <c r="C1250" s="22" t="s">
        <v>18492</v>
      </c>
      <c r="D1250" s="22" t="s">
        <v>18493</v>
      </c>
    </row>
    <row r="1251">
      <c r="A1251" s="22" t="s">
        <v>17462</v>
      </c>
      <c r="B1251" s="22" t="s">
        <v>4199</v>
      </c>
      <c r="C1251" s="22" t="s">
        <v>18495</v>
      </c>
      <c r="D1251" s="22" t="s">
        <v>18497</v>
      </c>
    </row>
    <row r="1252">
      <c r="A1252" s="22" t="s">
        <v>17462</v>
      </c>
      <c r="B1252" s="22" t="s">
        <v>18501</v>
      </c>
      <c r="C1252" s="22" t="s">
        <v>18502</v>
      </c>
      <c r="D1252" s="22" t="s">
        <v>18504</v>
      </c>
    </row>
    <row r="1253">
      <c r="A1253" s="22" t="s">
        <v>17462</v>
      </c>
      <c r="B1253" s="22" t="s">
        <v>18505</v>
      </c>
      <c r="C1253" s="22" t="s">
        <v>18506</v>
      </c>
      <c r="D1253" s="22" t="s">
        <v>18507</v>
      </c>
    </row>
    <row r="1254">
      <c r="A1254" s="22" t="s">
        <v>17462</v>
      </c>
      <c r="B1254" s="22" t="s">
        <v>18510</v>
      </c>
      <c r="C1254" s="22" t="s">
        <v>18511</v>
      </c>
      <c r="D1254" s="22" t="s">
        <v>18512</v>
      </c>
    </row>
    <row r="1255">
      <c r="A1255" s="22" t="s">
        <v>17462</v>
      </c>
      <c r="B1255" s="22" t="s">
        <v>18513</v>
      </c>
      <c r="C1255" s="22" t="s">
        <v>18514</v>
      </c>
      <c r="D1255" s="22" t="s">
        <v>18515</v>
      </c>
    </row>
    <row r="1256">
      <c r="A1256" s="22" t="s">
        <v>17462</v>
      </c>
      <c r="B1256" s="22" t="s">
        <v>18517</v>
      </c>
      <c r="C1256" s="22" t="s">
        <v>18518</v>
      </c>
      <c r="D1256" s="22" t="s">
        <v>18519</v>
      </c>
    </row>
    <row r="1257">
      <c r="A1257" s="22" t="s">
        <v>17462</v>
      </c>
      <c r="B1257" s="22" t="s">
        <v>18520</v>
      </c>
      <c r="C1257" s="22" t="s">
        <v>18522</v>
      </c>
      <c r="D1257" s="22" t="s">
        <v>18523</v>
      </c>
    </row>
    <row r="1258">
      <c r="A1258" s="22" t="s">
        <v>17462</v>
      </c>
      <c r="B1258" s="22" t="s">
        <v>18526</v>
      </c>
      <c r="C1258" s="22" t="s">
        <v>18527</v>
      </c>
      <c r="D1258" s="22" t="s">
        <v>18528</v>
      </c>
    </row>
    <row r="1259">
      <c r="A1259" s="22" t="s">
        <v>17462</v>
      </c>
      <c r="B1259" s="22" t="s">
        <v>2200</v>
      </c>
      <c r="C1259" s="22" t="s">
        <v>2201</v>
      </c>
      <c r="D1259" s="22" t="s">
        <v>2250</v>
      </c>
    </row>
    <row r="1260">
      <c r="A1260" s="22" t="s">
        <v>17462</v>
      </c>
      <c r="B1260" s="22" t="s">
        <v>18532</v>
      </c>
      <c r="C1260" s="22" t="s">
        <v>18533</v>
      </c>
      <c r="D1260" s="22" t="s">
        <v>18534</v>
      </c>
    </row>
    <row r="1261">
      <c r="A1261" s="22" t="s">
        <v>17462</v>
      </c>
      <c r="B1261" s="22" t="s">
        <v>372</v>
      </c>
      <c r="C1261" s="22" t="s">
        <v>18537</v>
      </c>
      <c r="D1261" s="22" t="s">
        <v>18538</v>
      </c>
    </row>
    <row r="1262">
      <c r="A1262" s="22" t="s">
        <v>17462</v>
      </c>
      <c r="B1262" s="22" t="s">
        <v>18541</v>
      </c>
      <c r="C1262" s="22" t="s">
        <v>18542</v>
      </c>
      <c r="D1262" s="22" t="s">
        <v>18543</v>
      </c>
    </row>
    <row r="1263">
      <c r="A1263" s="22" t="s">
        <v>17462</v>
      </c>
      <c r="B1263" s="22" t="s">
        <v>18544</v>
      </c>
      <c r="C1263" s="22" t="s">
        <v>18547</v>
      </c>
      <c r="D1263" s="22" t="s">
        <v>18549</v>
      </c>
    </row>
    <row r="1264">
      <c r="A1264" s="22" t="s">
        <v>17462</v>
      </c>
      <c r="B1264" s="22" t="s">
        <v>18551</v>
      </c>
      <c r="C1264" s="22" t="s">
        <v>18551</v>
      </c>
      <c r="D1264" s="22" t="s">
        <v>18552</v>
      </c>
    </row>
    <row r="1265">
      <c r="A1265" s="22" t="s">
        <v>17462</v>
      </c>
      <c r="B1265" s="22" t="s">
        <v>18553</v>
      </c>
      <c r="C1265" s="22" t="s">
        <v>18554</v>
      </c>
      <c r="D1265" s="22" t="s">
        <v>18555</v>
      </c>
    </row>
    <row r="1266">
      <c r="A1266" s="22" t="s">
        <v>17462</v>
      </c>
      <c r="B1266" s="22" t="s">
        <v>18557</v>
      </c>
      <c r="C1266" s="22" t="s">
        <v>18562</v>
      </c>
      <c r="D1266" s="22" t="s">
        <v>18564</v>
      </c>
    </row>
    <row r="1267">
      <c r="A1267" s="22" t="s">
        <v>17462</v>
      </c>
      <c r="B1267" s="22" t="s">
        <v>18565</v>
      </c>
      <c r="C1267" s="22" t="s">
        <v>18566</v>
      </c>
      <c r="D1267" s="22" t="s">
        <v>18567</v>
      </c>
    </row>
    <row r="1268">
      <c r="A1268" s="22" t="s">
        <v>17462</v>
      </c>
      <c r="B1268" s="22" t="s">
        <v>2253</v>
      </c>
      <c r="C1268" s="22" t="s">
        <v>18569</v>
      </c>
      <c r="D1268" s="22" t="s">
        <v>18570</v>
      </c>
    </row>
    <row r="1269">
      <c r="A1269" s="22" t="s">
        <v>17462</v>
      </c>
      <c r="D1269" s="22" t="s">
        <v>18571</v>
      </c>
    </row>
    <row r="1270">
      <c r="A1270" s="22" t="s">
        <v>235</v>
      </c>
      <c r="B1270" s="22" t="s">
        <v>235</v>
      </c>
      <c r="C1270" s="22" t="s">
        <v>235</v>
      </c>
      <c r="E1270" s="22" t="s">
        <v>18577</v>
      </c>
    </row>
    <row r="1271">
      <c r="A1271" s="22" t="s">
        <v>235</v>
      </c>
      <c r="B1271" s="22" t="s">
        <v>235</v>
      </c>
      <c r="D1271" s="22" t="s">
        <v>18579</v>
      </c>
    </row>
    <row r="1272">
      <c r="A1272" s="22" t="s">
        <v>235</v>
      </c>
      <c r="D1272" s="22" t="s">
        <v>18580</v>
      </c>
    </row>
    <row r="1273">
      <c r="A1273" s="22" t="s">
        <v>18581</v>
      </c>
      <c r="B1273" s="22" t="s">
        <v>18582</v>
      </c>
      <c r="C1273" s="22" t="s">
        <v>18583</v>
      </c>
      <c r="D1273" s="22" t="s">
        <v>18584</v>
      </c>
    </row>
    <row r="1274">
      <c r="A1274" s="22" t="s">
        <v>18581</v>
      </c>
      <c r="B1274" s="22" t="s">
        <v>18587</v>
      </c>
      <c r="C1274" s="22" t="s">
        <v>18590</v>
      </c>
      <c r="D1274" s="22" t="s">
        <v>18591</v>
      </c>
    </row>
    <row r="1275">
      <c r="A1275" s="22" t="s">
        <v>18581</v>
      </c>
      <c r="B1275" s="22" t="s">
        <v>18594</v>
      </c>
      <c r="C1275" s="22" t="s">
        <v>18595</v>
      </c>
      <c r="D1275" s="22" t="s">
        <v>18596</v>
      </c>
    </row>
    <row r="1276">
      <c r="A1276" s="22" t="s">
        <v>18581</v>
      </c>
      <c r="B1276" s="22" t="s">
        <v>18598</v>
      </c>
      <c r="C1276" s="22" t="s">
        <v>18599</v>
      </c>
      <c r="D1276" s="22" t="s">
        <v>18600</v>
      </c>
    </row>
    <row r="1277">
      <c r="A1277" s="22" t="s">
        <v>18581</v>
      </c>
      <c r="B1277" s="22" t="s">
        <v>18601</v>
      </c>
      <c r="C1277" s="22" t="s">
        <v>18604</v>
      </c>
      <c r="D1277" s="22" t="s">
        <v>18607</v>
      </c>
    </row>
    <row r="1278">
      <c r="A1278" s="22" t="s">
        <v>18581</v>
      </c>
      <c r="B1278" s="22" t="s">
        <v>18609</v>
      </c>
      <c r="C1278" s="22" t="s">
        <v>18611</v>
      </c>
      <c r="D1278" s="22" t="s">
        <v>18612</v>
      </c>
    </row>
    <row r="1279">
      <c r="A1279" s="22" t="s">
        <v>18581</v>
      </c>
      <c r="B1279" s="22" t="s">
        <v>18613</v>
      </c>
      <c r="C1279" s="22" t="s">
        <v>18614</v>
      </c>
      <c r="D1279" s="22" t="s">
        <v>18615</v>
      </c>
    </row>
    <row r="1280">
      <c r="A1280" s="22" t="s">
        <v>18581</v>
      </c>
      <c r="B1280" s="22" t="s">
        <v>18616</v>
      </c>
      <c r="C1280" s="22" t="s">
        <v>18617</v>
      </c>
      <c r="D1280" s="22" t="s">
        <v>18618</v>
      </c>
    </row>
    <row r="1281">
      <c r="A1281" s="22" t="s">
        <v>18581</v>
      </c>
      <c r="B1281" s="22" t="s">
        <v>18622</v>
      </c>
      <c r="C1281" s="22" t="s">
        <v>18624</v>
      </c>
      <c r="D1281" s="22" t="s">
        <v>18626</v>
      </c>
    </row>
    <row r="1282">
      <c r="A1282" s="22" t="s">
        <v>18581</v>
      </c>
      <c r="B1282" s="22" t="s">
        <v>18628</v>
      </c>
      <c r="D1282" s="22" t="s">
        <v>18629</v>
      </c>
    </row>
    <row r="1283">
      <c r="A1283" s="22" t="s">
        <v>18581</v>
      </c>
      <c r="B1283" s="22" t="s">
        <v>2289</v>
      </c>
      <c r="C1283" s="22" t="s">
        <v>18630</v>
      </c>
      <c r="D1283" s="22" t="s">
        <v>18632</v>
      </c>
    </row>
    <row r="1284">
      <c r="A1284" s="22" t="s">
        <v>18581</v>
      </c>
      <c r="B1284" s="22" t="s">
        <v>18633</v>
      </c>
      <c r="C1284" s="22" t="s">
        <v>18634</v>
      </c>
      <c r="D1284" s="22" t="s">
        <v>18636</v>
      </c>
    </row>
    <row r="1285">
      <c r="A1285" s="22" t="s">
        <v>18581</v>
      </c>
      <c r="B1285" s="22" t="s">
        <v>18639</v>
      </c>
      <c r="C1285" s="22" t="s">
        <v>18640</v>
      </c>
      <c r="D1285" s="22" t="s">
        <v>18641</v>
      </c>
    </row>
    <row r="1286">
      <c r="A1286" s="22" t="s">
        <v>18581</v>
      </c>
      <c r="B1286" s="22" t="s">
        <v>18643</v>
      </c>
      <c r="C1286" s="22" t="s">
        <v>18644</v>
      </c>
      <c r="D1286" s="22" t="s">
        <v>18645</v>
      </c>
    </row>
    <row r="1287">
      <c r="A1287" s="22" t="s">
        <v>18581</v>
      </c>
      <c r="B1287" s="22" t="s">
        <v>18650</v>
      </c>
      <c r="C1287" s="22" t="s">
        <v>18652</v>
      </c>
      <c r="D1287" s="22" t="s">
        <v>18653</v>
      </c>
    </row>
    <row r="1288">
      <c r="A1288" s="22" t="s">
        <v>18581</v>
      </c>
      <c r="B1288" s="22" t="s">
        <v>18654</v>
      </c>
      <c r="C1288" s="22" t="s">
        <v>18655</v>
      </c>
      <c r="D1288" s="22" t="s">
        <v>18656</v>
      </c>
    </row>
    <row r="1289">
      <c r="A1289" s="22" t="s">
        <v>18581</v>
      </c>
      <c r="B1289" s="22" t="s">
        <v>18657</v>
      </c>
      <c r="C1289" s="22" t="s">
        <v>18659</v>
      </c>
      <c r="D1289" s="22" t="s">
        <v>18660</v>
      </c>
    </row>
    <row r="1290">
      <c r="A1290" s="22" t="s">
        <v>18581</v>
      </c>
      <c r="B1290" s="22" t="s">
        <v>18662</v>
      </c>
      <c r="C1290" s="22" t="s">
        <v>18663</v>
      </c>
      <c r="D1290" s="22" t="s">
        <v>18665</v>
      </c>
    </row>
    <row r="1291">
      <c r="A1291" s="22" t="s">
        <v>18581</v>
      </c>
      <c r="B1291" s="22" t="s">
        <v>18667</v>
      </c>
      <c r="C1291" s="22" t="s">
        <v>18669</v>
      </c>
      <c r="D1291" s="22" t="s">
        <v>18670</v>
      </c>
    </row>
    <row r="1292">
      <c r="A1292" s="22" t="s">
        <v>18581</v>
      </c>
      <c r="B1292" s="22" t="s">
        <v>2300</v>
      </c>
      <c r="C1292" s="22" t="s">
        <v>18671</v>
      </c>
      <c r="D1292" s="22" t="s">
        <v>18672</v>
      </c>
    </row>
    <row r="1293">
      <c r="A1293" s="22" t="s">
        <v>18581</v>
      </c>
      <c r="B1293" s="22" t="s">
        <v>18674</v>
      </c>
      <c r="C1293" s="22" t="s">
        <v>18675</v>
      </c>
      <c r="D1293" s="22" t="s">
        <v>18678</v>
      </c>
    </row>
    <row r="1294">
      <c r="A1294" s="22" t="s">
        <v>18581</v>
      </c>
      <c r="B1294" s="22" t="s">
        <v>18679</v>
      </c>
      <c r="C1294" s="22" t="s">
        <v>18680</v>
      </c>
      <c r="D1294" s="22" t="s">
        <v>18682</v>
      </c>
    </row>
    <row r="1295">
      <c r="A1295" s="22" t="s">
        <v>18581</v>
      </c>
      <c r="B1295" s="22" t="s">
        <v>18686</v>
      </c>
      <c r="C1295" s="22" t="s">
        <v>18687</v>
      </c>
      <c r="D1295" s="22" t="s">
        <v>18688</v>
      </c>
    </row>
    <row r="1296">
      <c r="A1296" s="22" t="s">
        <v>18581</v>
      </c>
      <c r="B1296" s="22" t="s">
        <v>18689</v>
      </c>
      <c r="C1296" s="22" t="s">
        <v>18690</v>
      </c>
      <c r="D1296" s="22" t="s">
        <v>18692</v>
      </c>
    </row>
    <row r="1297">
      <c r="A1297" s="22" t="s">
        <v>18581</v>
      </c>
      <c r="B1297" s="22" t="s">
        <v>18694</v>
      </c>
      <c r="C1297" s="22" t="s">
        <v>18696</v>
      </c>
      <c r="D1297" s="22" t="s">
        <v>18697</v>
      </c>
    </row>
    <row r="1298">
      <c r="A1298" s="22" t="s">
        <v>18581</v>
      </c>
      <c r="B1298" s="22" t="s">
        <v>18700</v>
      </c>
      <c r="C1298" s="22" t="s">
        <v>18701</v>
      </c>
      <c r="D1298" s="22" t="s">
        <v>18702</v>
      </c>
    </row>
    <row r="1299">
      <c r="A1299" s="22" t="s">
        <v>18581</v>
      </c>
      <c r="B1299" s="22" t="s">
        <v>18704</v>
      </c>
      <c r="C1299" s="22" t="s">
        <v>18706</v>
      </c>
      <c r="D1299" s="22" t="s">
        <v>18707</v>
      </c>
    </row>
    <row r="1300">
      <c r="A1300" s="22" t="s">
        <v>18581</v>
      </c>
      <c r="B1300" s="22" t="s">
        <v>18710</v>
      </c>
      <c r="C1300" s="22" t="s">
        <v>18712</v>
      </c>
      <c r="D1300" s="22" t="s">
        <v>18714</v>
      </c>
    </row>
    <row r="1301">
      <c r="A1301" s="22" t="s">
        <v>18581</v>
      </c>
      <c r="B1301" s="22" t="s">
        <v>18715</v>
      </c>
      <c r="D1301" s="22" t="s">
        <v>18716</v>
      </c>
    </row>
    <row r="1302">
      <c r="A1302" s="22" t="s">
        <v>18581</v>
      </c>
      <c r="B1302" s="22" t="s">
        <v>18718</v>
      </c>
      <c r="C1302" s="22" t="s">
        <v>18720</v>
      </c>
      <c r="D1302" s="22" t="s">
        <v>18721</v>
      </c>
    </row>
    <row r="1303">
      <c r="A1303" s="22" t="s">
        <v>18581</v>
      </c>
      <c r="B1303" s="22" t="s">
        <v>18725</v>
      </c>
      <c r="C1303" s="22" t="s">
        <v>18727</v>
      </c>
      <c r="D1303" s="22" t="s">
        <v>18729</v>
      </c>
    </row>
    <row r="1304">
      <c r="A1304" s="22" t="s">
        <v>18581</v>
      </c>
      <c r="B1304" s="22" t="s">
        <v>18731</v>
      </c>
      <c r="C1304" s="22" t="s">
        <v>18732</v>
      </c>
      <c r="D1304" s="22" t="s">
        <v>18733</v>
      </c>
    </row>
    <row r="1305">
      <c r="A1305" s="22" t="s">
        <v>18581</v>
      </c>
      <c r="B1305" s="22" t="s">
        <v>18734</v>
      </c>
      <c r="C1305" s="22" t="s">
        <v>18736</v>
      </c>
      <c r="D1305" s="22" t="s">
        <v>18738</v>
      </c>
    </row>
    <row r="1306">
      <c r="A1306" s="22" t="s">
        <v>18581</v>
      </c>
      <c r="B1306" s="22" t="s">
        <v>18739</v>
      </c>
      <c r="C1306" s="22" t="s">
        <v>18740</v>
      </c>
      <c r="D1306" s="22" t="s">
        <v>18742</v>
      </c>
    </row>
    <row r="1307">
      <c r="A1307" s="22" t="s">
        <v>18581</v>
      </c>
      <c r="B1307" s="22" t="s">
        <v>18745</v>
      </c>
      <c r="C1307" s="22" t="s">
        <v>18747</v>
      </c>
      <c r="D1307" s="22" t="s">
        <v>18748</v>
      </c>
    </row>
    <row r="1308">
      <c r="A1308" s="22" t="s">
        <v>18581</v>
      </c>
      <c r="B1308" s="22" t="s">
        <v>18749</v>
      </c>
      <c r="D1308" s="22" t="s">
        <v>18750</v>
      </c>
    </row>
    <row r="1309">
      <c r="A1309" s="22" t="s">
        <v>18581</v>
      </c>
      <c r="B1309" s="22" t="s">
        <v>18754</v>
      </c>
      <c r="C1309" s="22" t="s">
        <v>18755</v>
      </c>
      <c r="D1309" s="22" t="s">
        <v>18756</v>
      </c>
    </row>
    <row r="1310">
      <c r="A1310" s="22" t="s">
        <v>18581</v>
      </c>
      <c r="B1310" s="22" t="s">
        <v>18757</v>
      </c>
      <c r="C1310" s="22" t="s">
        <v>18759</v>
      </c>
      <c r="D1310" s="22" t="s">
        <v>18761</v>
      </c>
    </row>
    <row r="1311">
      <c r="A1311" s="22" t="s">
        <v>18581</v>
      </c>
      <c r="B1311" s="22" t="s">
        <v>18762</v>
      </c>
      <c r="C1311" s="22" t="s">
        <v>18763</v>
      </c>
      <c r="D1311" s="22" t="s">
        <v>18765</v>
      </c>
    </row>
    <row r="1312">
      <c r="A1312" s="22" t="s">
        <v>18581</v>
      </c>
      <c r="B1312" s="22" t="s">
        <v>18767</v>
      </c>
      <c r="C1312" s="22" t="s">
        <v>18769</v>
      </c>
      <c r="D1312" s="22" t="s">
        <v>18770</v>
      </c>
    </row>
    <row r="1313">
      <c r="A1313" s="22" t="s">
        <v>18581</v>
      </c>
      <c r="B1313" s="22" t="s">
        <v>18773</v>
      </c>
      <c r="C1313" s="22" t="s">
        <v>18774</v>
      </c>
      <c r="D1313" s="22" t="s">
        <v>18775</v>
      </c>
    </row>
    <row r="1314">
      <c r="A1314" s="22" t="s">
        <v>18581</v>
      </c>
      <c r="B1314" s="22" t="s">
        <v>18777</v>
      </c>
      <c r="C1314" s="108" t="s">
        <v>18780</v>
      </c>
      <c r="D1314" s="22" t="s">
        <v>18810</v>
      </c>
    </row>
    <row r="1315">
      <c r="A1315" s="22" t="s">
        <v>18581</v>
      </c>
      <c r="B1315" s="22" t="s">
        <v>18813</v>
      </c>
      <c r="C1315" s="22" t="s">
        <v>18814</v>
      </c>
      <c r="D1315" s="22" t="s">
        <v>18815</v>
      </c>
    </row>
    <row r="1316">
      <c r="A1316" s="22" t="s">
        <v>18581</v>
      </c>
      <c r="B1316" s="22" t="s">
        <v>18818</v>
      </c>
      <c r="C1316" s="22" t="s">
        <v>18820</v>
      </c>
      <c r="D1316" s="22" t="s">
        <v>18821</v>
      </c>
    </row>
    <row r="1317">
      <c r="A1317" s="22" t="s">
        <v>18581</v>
      </c>
      <c r="B1317" s="22" t="s">
        <v>18822</v>
      </c>
      <c r="C1317" s="22" t="s">
        <v>18823</v>
      </c>
      <c r="D1317" s="22" t="s">
        <v>18824</v>
      </c>
    </row>
    <row r="1318">
      <c r="A1318" s="22" t="s">
        <v>18581</v>
      </c>
      <c r="B1318" s="22" t="s">
        <v>18826</v>
      </c>
      <c r="C1318" s="22" t="s">
        <v>18828</v>
      </c>
      <c r="D1318" s="22" t="s">
        <v>18830</v>
      </c>
    </row>
    <row r="1319">
      <c r="A1319" s="22" t="s">
        <v>18581</v>
      </c>
      <c r="B1319" s="22" t="s">
        <v>18832</v>
      </c>
      <c r="C1319" s="22" t="s">
        <v>18834</v>
      </c>
      <c r="D1319" s="22" t="s">
        <v>18835</v>
      </c>
    </row>
    <row r="1320">
      <c r="A1320" s="22" t="s">
        <v>18581</v>
      </c>
      <c r="B1320" s="22" t="s">
        <v>18837</v>
      </c>
      <c r="C1320" s="22" t="s">
        <v>18839</v>
      </c>
      <c r="D1320" s="22" t="s">
        <v>18841</v>
      </c>
    </row>
    <row r="1321">
      <c r="A1321" s="22" t="s">
        <v>18581</v>
      </c>
      <c r="B1321" s="22" t="s">
        <v>3960</v>
      </c>
      <c r="D1321" s="22" t="s">
        <v>18844</v>
      </c>
    </row>
    <row r="1322">
      <c r="A1322" s="22" t="s">
        <v>18581</v>
      </c>
      <c r="B1322" s="22" t="s">
        <v>18847</v>
      </c>
      <c r="C1322" s="22" t="s">
        <v>18848</v>
      </c>
      <c r="D1322" s="22" t="s">
        <v>18849</v>
      </c>
    </row>
    <row r="1323">
      <c r="A1323" s="22" t="s">
        <v>18581</v>
      </c>
      <c r="B1323" s="22" t="s">
        <v>18852</v>
      </c>
      <c r="C1323" s="22" t="s">
        <v>18853</v>
      </c>
      <c r="D1323" s="22" t="s">
        <v>18854</v>
      </c>
    </row>
    <row r="1324">
      <c r="A1324" s="22" t="s">
        <v>18581</v>
      </c>
      <c r="B1324" s="22" t="s">
        <v>18857</v>
      </c>
      <c r="C1324" s="22" t="s">
        <v>18858</v>
      </c>
      <c r="D1324" s="22" t="s">
        <v>18860</v>
      </c>
    </row>
    <row r="1325">
      <c r="A1325" s="22" t="s">
        <v>18581</v>
      </c>
      <c r="B1325" s="22" t="s">
        <v>18862</v>
      </c>
      <c r="D1325" s="22" t="s">
        <v>18863</v>
      </c>
    </row>
    <row r="1326">
      <c r="A1326" s="22" t="s">
        <v>18581</v>
      </c>
      <c r="B1326" s="22" t="s">
        <v>18864</v>
      </c>
      <c r="C1326" s="22" t="s">
        <v>18865</v>
      </c>
      <c r="D1326" s="22" t="s">
        <v>18866</v>
      </c>
    </row>
    <row r="1327">
      <c r="A1327" s="22" t="s">
        <v>18581</v>
      </c>
      <c r="B1327" s="22" t="s">
        <v>18870</v>
      </c>
      <c r="C1327" s="22" t="s">
        <v>18871</v>
      </c>
      <c r="D1327" s="22" t="s">
        <v>18872</v>
      </c>
    </row>
    <row r="1328">
      <c r="A1328" s="22" t="s">
        <v>18581</v>
      </c>
      <c r="B1328" s="22" t="s">
        <v>18873</v>
      </c>
      <c r="C1328" s="22" t="s">
        <v>18875</v>
      </c>
      <c r="D1328" s="22" t="s">
        <v>18878</v>
      </c>
    </row>
    <row r="1329">
      <c r="A1329" s="22" t="s">
        <v>18581</v>
      </c>
      <c r="B1329" s="22" t="s">
        <v>18881</v>
      </c>
      <c r="C1329" s="22" t="s">
        <v>18882</v>
      </c>
      <c r="D1329" s="22" t="s">
        <v>18883</v>
      </c>
    </row>
    <row r="1330">
      <c r="A1330" s="22" t="s">
        <v>18581</v>
      </c>
      <c r="B1330" s="22" t="s">
        <v>18884</v>
      </c>
      <c r="C1330" s="22" t="s">
        <v>18885</v>
      </c>
      <c r="D1330" s="22" t="s">
        <v>18886</v>
      </c>
    </row>
    <row r="1331">
      <c r="A1331" s="22" t="s">
        <v>18581</v>
      </c>
      <c r="B1331" s="22" t="s">
        <v>18888</v>
      </c>
      <c r="C1331" s="22" t="s">
        <v>18889</v>
      </c>
      <c r="D1331" s="22" t="s">
        <v>18891</v>
      </c>
    </row>
    <row r="1332">
      <c r="A1332" s="22" t="s">
        <v>18581</v>
      </c>
      <c r="B1332" s="22" t="s">
        <v>18893</v>
      </c>
      <c r="C1332" s="22" t="s">
        <v>18894</v>
      </c>
      <c r="D1332" s="22" t="s">
        <v>18895</v>
      </c>
    </row>
    <row r="1333">
      <c r="A1333" s="22" t="s">
        <v>18581</v>
      </c>
      <c r="B1333" s="22" t="s">
        <v>18899</v>
      </c>
      <c r="C1333" s="22" t="s">
        <v>18901</v>
      </c>
      <c r="D1333" s="22" t="s">
        <v>18902</v>
      </c>
    </row>
    <row r="1334">
      <c r="A1334" s="22" t="s">
        <v>18581</v>
      </c>
      <c r="B1334" s="22" t="s">
        <v>18903</v>
      </c>
      <c r="C1334" s="22" t="s">
        <v>18904</v>
      </c>
      <c r="D1334" s="22" t="s">
        <v>18906</v>
      </c>
    </row>
    <row r="1335">
      <c r="A1335" s="22" t="s">
        <v>18581</v>
      </c>
      <c r="B1335" s="22" t="s">
        <v>18908</v>
      </c>
      <c r="C1335" s="22" t="s">
        <v>18909</v>
      </c>
      <c r="D1335" s="22" t="s">
        <v>18910</v>
      </c>
    </row>
    <row r="1336">
      <c r="A1336" s="22" t="s">
        <v>18581</v>
      </c>
      <c r="B1336" s="22" t="s">
        <v>3974</v>
      </c>
      <c r="C1336" s="22" t="s">
        <v>18913</v>
      </c>
      <c r="D1336" s="22" t="s">
        <v>18914</v>
      </c>
    </row>
    <row r="1337">
      <c r="A1337" s="22" t="s">
        <v>18581</v>
      </c>
      <c r="B1337" s="22" t="s">
        <v>18917</v>
      </c>
      <c r="C1337" s="22" t="s">
        <v>14526</v>
      </c>
      <c r="D1337" s="22" t="s">
        <v>18919</v>
      </c>
    </row>
    <row r="1338">
      <c r="A1338" s="22" t="s">
        <v>18581</v>
      </c>
      <c r="B1338" s="22" t="s">
        <v>18920</v>
      </c>
      <c r="C1338" s="22" t="s">
        <v>18922</v>
      </c>
      <c r="D1338" s="22" t="s">
        <v>18924</v>
      </c>
    </row>
    <row r="1339">
      <c r="A1339" s="22" t="s">
        <v>18581</v>
      </c>
      <c r="B1339" s="22" t="s">
        <v>18925</v>
      </c>
      <c r="C1339" s="22" t="s">
        <v>18926</v>
      </c>
      <c r="D1339" s="22" t="s">
        <v>18927</v>
      </c>
    </row>
    <row r="1340">
      <c r="A1340" s="22" t="s">
        <v>18581</v>
      </c>
      <c r="B1340" s="22" t="s">
        <v>18928</v>
      </c>
      <c r="D1340" s="22" t="s">
        <v>18930</v>
      </c>
    </row>
    <row r="1341">
      <c r="A1341" s="22" t="s">
        <v>18581</v>
      </c>
      <c r="B1341" s="22" t="s">
        <v>18934</v>
      </c>
      <c r="D1341" s="22" t="s">
        <v>18936</v>
      </c>
    </row>
    <row r="1342">
      <c r="A1342" s="22" t="s">
        <v>18581</v>
      </c>
      <c r="B1342" s="22" t="s">
        <v>18937</v>
      </c>
      <c r="C1342" s="22" t="s">
        <v>18938</v>
      </c>
      <c r="D1342" s="22" t="s">
        <v>18939</v>
      </c>
    </row>
    <row r="1343">
      <c r="A1343" s="22" t="s">
        <v>18581</v>
      </c>
      <c r="B1343" s="22" t="s">
        <v>18942</v>
      </c>
      <c r="C1343" s="22" t="s">
        <v>18943</v>
      </c>
      <c r="D1343" s="22" t="s">
        <v>18944</v>
      </c>
    </row>
    <row r="1344">
      <c r="A1344" s="22" t="s">
        <v>18581</v>
      </c>
      <c r="B1344" s="22" t="s">
        <v>18946</v>
      </c>
      <c r="C1344" s="22" t="s">
        <v>18948</v>
      </c>
      <c r="D1344" s="22" t="s">
        <v>18949</v>
      </c>
    </row>
    <row r="1345">
      <c r="A1345" s="22" t="s">
        <v>18581</v>
      </c>
      <c r="B1345" s="22" t="s">
        <v>18951</v>
      </c>
      <c r="D1345" s="22" t="s">
        <v>18952</v>
      </c>
    </row>
    <row r="1346">
      <c r="A1346" s="22" t="s">
        <v>18581</v>
      </c>
      <c r="B1346" s="22" t="s">
        <v>18955</v>
      </c>
      <c r="C1346" s="22" t="s">
        <v>18956</v>
      </c>
      <c r="D1346" s="22" t="s">
        <v>18957</v>
      </c>
    </row>
    <row r="1347">
      <c r="A1347" s="22" t="s">
        <v>18581</v>
      </c>
      <c r="B1347" s="22" t="s">
        <v>18960</v>
      </c>
      <c r="C1347" s="22" t="s">
        <v>18961</v>
      </c>
      <c r="D1347" s="22" t="s">
        <v>18962</v>
      </c>
    </row>
    <row r="1348">
      <c r="A1348" s="22" t="s">
        <v>18581</v>
      </c>
      <c r="B1348" s="22" t="s">
        <v>18963</v>
      </c>
      <c r="C1348" s="22" t="s">
        <v>18964</v>
      </c>
      <c r="D1348" s="22" t="s">
        <v>18965</v>
      </c>
    </row>
    <row r="1349">
      <c r="A1349" s="22" t="s">
        <v>18581</v>
      </c>
      <c r="B1349" s="22" t="s">
        <v>18968</v>
      </c>
      <c r="C1349" s="22" t="s">
        <v>18969</v>
      </c>
      <c r="D1349" s="22" t="s">
        <v>18970</v>
      </c>
    </row>
    <row r="1350">
      <c r="A1350" s="22" t="s">
        <v>18581</v>
      </c>
      <c r="B1350" s="22" t="s">
        <v>18973</v>
      </c>
      <c r="C1350" s="22" t="s">
        <v>18974</v>
      </c>
      <c r="D1350" s="22" t="s">
        <v>18976</v>
      </c>
    </row>
    <row r="1351">
      <c r="A1351" s="22" t="s">
        <v>18581</v>
      </c>
      <c r="B1351" s="22" t="s">
        <v>18979</v>
      </c>
      <c r="C1351" s="22" t="s">
        <v>18980</v>
      </c>
      <c r="D1351" s="22" t="s">
        <v>18982</v>
      </c>
    </row>
    <row r="1352">
      <c r="A1352" s="22" t="s">
        <v>18581</v>
      </c>
      <c r="B1352" s="22" t="s">
        <v>18984</v>
      </c>
      <c r="C1352" s="22" t="s">
        <v>18985</v>
      </c>
      <c r="D1352" s="22" t="s">
        <v>18987</v>
      </c>
    </row>
    <row r="1353">
      <c r="A1353" s="22" t="s">
        <v>18581</v>
      </c>
      <c r="B1353" s="22" t="s">
        <v>18988</v>
      </c>
      <c r="C1353" s="22" t="s">
        <v>18990</v>
      </c>
      <c r="D1353" s="22" t="s">
        <v>18992</v>
      </c>
    </row>
    <row r="1354">
      <c r="A1354" s="22" t="s">
        <v>18581</v>
      </c>
      <c r="B1354" s="22" t="s">
        <v>18994</v>
      </c>
      <c r="C1354" s="22" t="s">
        <v>18995</v>
      </c>
      <c r="D1354" s="22" t="s">
        <v>18997</v>
      </c>
    </row>
    <row r="1355">
      <c r="A1355" s="22" t="s">
        <v>18581</v>
      </c>
      <c r="B1355" s="22" t="s">
        <v>18999</v>
      </c>
      <c r="C1355" s="22" t="s">
        <v>19000</v>
      </c>
      <c r="D1355" s="22" t="s">
        <v>19001</v>
      </c>
    </row>
    <row r="1356">
      <c r="A1356" s="22" t="s">
        <v>18581</v>
      </c>
      <c r="B1356" s="22" t="s">
        <v>19004</v>
      </c>
      <c r="D1356" s="22" t="s">
        <v>19005</v>
      </c>
    </row>
    <row r="1357">
      <c r="A1357" s="22" t="s">
        <v>18581</v>
      </c>
      <c r="B1357" s="22" t="s">
        <v>19007</v>
      </c>
      <c r="D1357" s="22" t="s">
        <v>19011</v>
      </c>
    </row>
    <row r="1358">
      <c r="A1358" s="22" t="s">
        <v>18581</v>
      </c>
      <c r="B1358" s="22" t="s">
        <v>19012</v>
      </c>
      <c r="C1358" s="22" t="s">
        <v>19012</v>
      </c>
      <c r="D1358" s="22" t="s">
        <v>19013</v>
      </c>
    </row>
    <row r="1359">
      <c r="A1359" s="22" t="s">
        <v>18581</v>
      </c>
      <c r="B1359" s="22" t="s">
        <v>19016</v>
      </c>
      <c r="C1359" s="22" t="s">
        <v>19017</v>
      </c>
      <c r="D1359" s="22" t="s">
        <v>19018</v>
      </c>
    </row>
    <row r="1360">
      <c r="A1360" s="22" t="s">
        <v>18581</v>
      </c>
      <c r="B1360" s="22" t="s">
        <v>19019</v>
      </c>
      <c r="C1360" s="22" t="s">
        <v>19020</v>
      </c>
      <c r="D1360" s="22" t="s">
        <v>19021</v>
      </c>
    </row>
    <row r="1361">
      <c r="A1361" s="22" t="s">
        <v>18581</v>
      </c>
      <c r="B1361" s="22" t="s">
        <v>19022</v>
      </c>
      <c r="C1361" s="22" t="s">
        <v>19023</v>
      </c>
      <c r="D1361" s="22" t="s">
        <v>19024</v>
      </c>
    </row>
    <row r="1362">
      <c r="A1362" s="22" t="s">
        <v>18581</v>
      </c>
      <c r="B1362" s="22" t="s">
        <v>19028</v>
      </c>
      <c r="D1362" s="22" t="s">
        <v>19029</v>
      </c>
    </row>
    <row r="1363">
      <c r="A1363" s="22" t="s">
        <v>18581</v>
      </c>
      <c r="B1363" s="22" t="s">
        <v>19031</v>
      </c>
      <c r="C1363" s="22" t="s">
        <v>19033</v>
      </c>
      <c r="D1363" s="22" t="s">
        <v>19034</v>
      </c>
    </row>
    <row r="1364">
      <c r="A1364" s="22" t="s">
        <v>18581</v>
      </c>
      <c r="B1364" s="22" t="s">
        <v>19037</v>
      </c>
      <c r="C1364" s="22" t="s">
        <v>19038</v>
      </c>
      <c r="D1364" s="22" t="s">
        <v>19039</v>
      </c>
    </row>
    <row r="1365">
      <c r="A1365" s="22" t="s">
        <v>18581</v>
      </c>
      <c r="B1365" s="22" t="s">
        <v>19040</v>
      </c>
      <c r="C1365" s="22" t="s">
        <v>19041</v>
      </c>
      <c r="D1365" s="22" t="s">
        <v>19043</v>
      </c>
    </row>
    <row r="1366">
      <c r="A1366" s="22" t="s">
        <v>18581</v>
      </c>
      <c r="B1366" s="22" t="s">
        <v>19046</v>
      </c>
      <c r="C1366" s="22" t="s">
        <v>19048</v>
      </c>
      <c r="D1366" s="22" t="s">
        <v>19049</v>
      </c>
    </row>
    <row r="1367">
      <c r="A1367" s="22" t="s">
        <v>18581</v>
      </c>
      <c r="B1367" s="22" t="s">
        <v>4020</v>
      </c>
      <c r="C1367" s="22" t="s">
        <v>19051</v>
      </c>
      <c r="D1367" s="22" t="s">
        <v>19052</v>
      </c>
    </row>
    <row r="1368">
      <c r="A1368" s="22" t="s">
        <v>18581</v>
      </c>
      <c r="B1368" s="22" t="s">
        <v>19056</v>
      </c>
      <c r="C1368" s="22" t="s">
        <v>19058</v>
      </c>
      <c r="D1368" s="22" t="s">
        <v>19060</v>
      </c>
    </row>
    <row r="1369">
      <c r="A1369" s="22" t="s">
        <v>18581</v>
      </c>
      <c r="B1369" s="22" t="s">
        <v>19061</v>
      </c>
      <c r="C1369" s="22" t="s">
        <v>19062</v>
      </c>
      <c r="D1369" s="22" t="s">
        <v>19063</v>
      </c>
    </row>
    <row r="1370">
      <c r="A1370" s="22" t="s">
        <v>18581</v>
      </c>
      <c r="B1370" s="22" t="s">
        <v>19064</v>
      </c>
      <c r="C1370" s="22" t="s">
        <v>19066</v>
      </c>
      <c r="D1370" s="22" t="s">
        <v>19068</v>
      </c>
    </row>
    <row r="1371">
      <c r="A1371" s="22" t="s">
        <v>18581</v>
      </c>
      <c r="B1371" s="22" t="s">
        <v>19071</v>
      </c>
      <c r="C1371" s="22" t="s">
        <v>19072</v>
      </c>
      <c r="D1371" s="22" t="s">
        <v>19073</v>
      </c>
    </row>
    <row r="1372">
      <c r="A1372" s="22" t="s">
        <v>18581</v>
      </c>
      <c r="B1372" s="22" t="s">
        <v>19075</v>
      </c>
      <c r="C1372" s="22" t="s">
        <v>19077</v>
      </c>
      <c r="D1372" s="22" t="s">
        <v>19078</v>
      </c>
    </row>
    <row r="1373">
      <c r="A1373" s="22" t="s">
        <v>18581</v>
      </c>
      <c r="B1373" s="22" t="s">
        <v>19079</v>
      </c>
      <c r="C1373" s="22" t="s">
        <v>19080</v>
      </c>
      <c r="D1373" s="22" t="s">
        <v>19081</v>
      </c>
    </row>
    <row r="1374">
      <c r="A1374" s="22" t="s">
        <v>18581</v>
      </c>
      <c r="B1374" s="22" t="s">
        <v>19082</v>
      </c>
      <c r="C1374" s="22" t="s">
        <v>19084</v>
      </c>
      <c r="D1374" s="22" t="s">
        <v>19086</v>
      </c>
    </row>
    <row r="1375">
      <c r="A1375" s="22" t="s">
        <v>18581</v>
      </c>
      <c r="B1375" s="22" t="s">
        <v>19088</v>
      </c>
      <c r="C1375" s="22" t="s">
        <v>19090</v>
      </c>
      <c r="D1375" s="22" t="s">
        <v>19091</v>
      </c>
    </row>
    <row r="1376">
      <c r="A1376" s="22" t="s">
        <v>18581</v>
      </c>
      <c r="B1376" s="22" t="s">
        <v>19092</v>
      </c>
      <c r="D1376" s="22" t="s">
        <v>19093</v>
      </c>
    </row>
    <row r="1377">
      <c r="A1377" s="22" t="s">
        <v>18581</v>
      </c>
      <c r="B1377" s="22" t="s">
        <v>19098</v>
      </c>
      <c r="C1377" s="22" t="s">
        <v>19099</v>
      </c>
      <c r="D1377" s="22" t="s">
        <v>19100</v>
      </c>
    </row>
    <row r="1378">
      <c r="A1378" s="22" t="s">
        <v>18581</v>
      </c>
      <c r="B1378" s="22" t="s">
        <v>19103</v>
      </c>
      <c r="C1378" s="22" t="s">
        <v>19104</v>
      </c>
      <c r="D1378" s="22" t="s">
        <v>19105</v>
      </c>
    </row>
    <row r="1379">
      <c r="A1379" s="22" t="s">
        <v>18581</v>
      </c>
      <c r="B1379" s="22" t="s">
        <v>7943</v>
      </c>
      <c r="C1379" s="22" t="s">
        <v>19106</v>
      </c>
      <c r="D1379" s="22" t="s">
        <v>19107</v>
      </c>
    </row>
    <row r="1380">
      <c r="A1380" s="22" t="s">
        <v>18581</v>
      </c>
      <c r="B1380" s="22" t="s">
        <v>19111</v>
      </c>
      <c r="C1380" s="22" t="s">
        <v>19112</v>
      </c>
      <c r="D1380" s="22" t="s">
        <v>19114</v>
      </c>
    </row>
    <row r="1381">
      <c r="A1381" s="22" t="s">
        <v>18581</v>
      </c>
      <c r="B1381" s="22" t="s">
        <v>19117</v>
      </c>
      <c r="C1381" s="22" t="s">
        <v>19119</v>
      </c>
      <c r="D1381" s="22" t="s">
        <v>19121</v>
      </c>
    </row>
    <row r="1382">
      <c r="A1382" s="22" t="s">
        <v>18581</v>
      </c>
      <c r="B1382" s="22" t="s">
        <v>19122</v>
      </c>
      <c r="C1382" s="22" t="s">
        <v>19123</v>
      </c>
      <c r="D1382" s="22" t="s">
        <v>19124</v>
      </c>
    </row>
    <row r="1383">
      <c r="A1383" s="22" t="s">
        <v>18581</v>
      </c>
      <c r="B1383" s="22" t="s">
        <v>19125</v>
      </c>
      <c r="C1383" s="22" t="s">
        <v>19126</v>
      </c>
      <c r="D1383" s="22" t="s">
        <v>19127</v>
      </c>
    </row>
    <row r="1384">
      <c r="A1384" s="22" t="s">
        <v>18581</v>
      </c>
      <c r="B1384" s="22" t="s">
        <v>19132</v>
      </c>
      <c r="C1384" s="22" t="s">
        <v>19133</v>
      </c>
      <c r="D1384" s="22" t="s">
        <v>19134</v>
      </c>
    </row>
    <row r="1385">
      <c r="A1385" s="22" t="s">
        <v>18581</v>
      </c>
      <c r="B1385" s="22" t="s">
        <v>19137</v>
      </c>
      <c r="C1385" s="22" t="s">
        <v>19138</v>
      </c>
      <c r="D1385" s="22" t="s">
        <v>19139</v>
      </c>
    </row>
    <row r="1386">
      <c r="A1386" s="22" t="s">
        <v>18581</v>
      </c>
      <c r="B1386" s="22" t="s">
        <v>4031</v>
      </c>
      <c r="C1386" s="22" t="s">
        <v>19142</v>
      </c>
      <c r="D1386" s="22" t="s">
        <v>19143</v>
      </c>
    </row>
    <row r="1387">
      <c r="A1387" s="22" t="s">
        <v>18581</v>
      </c>
      <c r="B1387" s="22" t="s">
        <v>19146</v>
      </c>
      <c r="C1387" s="22" t="s">
        <v>19147</v>
      </c>
      <c r="D1387" s="22" t="s">
        <v>19148</v>
      </c>
    </row>
    <row r="1388">
      <c r="A1388" s="22" t="s">
        <v>18581</v>
      </c>
      <c r="B1388" s="22" t="s">
        <v>19151</v>
      </c>
      <c r="C1388" s="22" t="s">
        <v>19152</v>
      </c>
      <c r="D1388" s="22" t="s">
        <v>19153</v>
      </c>
    </row>
    <row r="1389">
      <c r="A1389" s="22" t="s">
        <v>18581</v>
      </c>
      <c r="B1389" s="22" t="s">
        <v>19156</v>
      </c>
      <c r="C1389" s="22" t="s">
        <v>19156</v>
      </c>
      <c r="D1389" s="22" t="s">
        <v>19158</v>
      </c>
    </row>
    <row r="1390">
      <c r="A1390" s="22" t="s">
        <v>18581</v>
      </c>
      <c r="B1390" s="22" t="s">
        <v>19161</v>
      </c>
      <c r="C1390" s="22" t="s">
        <v>19162</v>
      </c>
      <c r="D1390" s="22" t="s">
        <v>19163</v>
      </c>
    </row>
    <row r="1391">
      <c r="A1391" s="22" t="s">
        <v>18581</v>
      </c>
      <c r="B1391" s="22" t="s">
        <v>19166</v>
      </c>
      <c r="C1391" s="22" t="s">
        <v>19167</v>
      </c>
      <c r="D1391" s="22" t="s">
        <v>19168</v>
      </c>
    </row>
    <row r="1392">
      <c r="A1392" s="22" t="s">
        <v>18581</v>
      </c>
      <c r="B1392" s="22" t="s">
        <v>19170</v>
      </c>
      <c r="C1392" s="22" t="s">
        <v>19172</v>
      </c>
      <c r="D1392" s="22" t="s">
        <v>19173</v>
      </c>
    </row>
    <row r="1393">
      <c r="A1393" s="22" t="s">
        <v>18581</v>
      </c>
      <c r="B1393" s="22" t="s">
        <v>19175</v>
      </c>
      <c r="D1393" s="22" t="s">
        <v>19177</v>
      </c>
    </row>
    <row r="1394">
      <c r="A1394" s="22" t="s">
        <v>18581</v>
      </c>
      <c r="B1394" s="22" t="s">
        <v>19179</v>
      </c>
      <c r="C1394" s="22" t="s">
        <v>19181</v>
      </c>
      <c r="D1394" s="22" t="s">
        <v>19183</v>
      </c>
    </row>
    <row r="1395">
      <c r="A1395" s="22" t="s">
        <v>18581</v>
      </c>
      <c r="B1395" s="22" t="s">
        <v>19184</v>
      </c>
      <c r="C1395" s="22" t="s">
        <v>19185</v>
      </c>
      <c r="D1395" s="22" t="s">
        <v>19186</v>
      </c>
    </row>
    <row r="1396">
      <c r="A1396" s="22" t="s">
        <v>18581</v>
      </c>
      <c r="B1396" s="22" t="s">
        <v>19189</v>
      </c>
      <c r="C1396" s="22" t="s">
        <v>19190</v>
      </c>
      <c r="D1396" s="22" t="s">
        <v>19192</v>
      </c>
    </row>
    <row r="1397">
      <c r="A1397" s="22" t="s">
        <v>18581</v>
      </c>
      <c r="B1397" s="22" t="s">
        <v>19196</v>
      </c>
      <c r="C1397" s="22" t="s">
        <v>19197</v>
      </c>
      <c r="D1397" s="22" t="s">
        <v>19198</v>
      </c>
    </row>
    <row r="1398">
      <c r="A1398" s="22" t="s">
        <v>18581</v>
      </c>
      <c r="B1398" s="22" t="s">
        <v>19199</v>
      </c>
      <c r="C1398" s="22" t="s">
        <v>19201</v>
      </c>
      <c r="D1398" s="22" t="s">
        <v>19203</v>
      </c>
    </row>
    <row r="1399">
      <c r="A1399" s="22" t="s">
        <v>18581</v>
      </c>
      <c r="B1399" s="22" t="s">
        <v>19204</v>
      </c>
      <c r="C1399" s="22" t="s">
        <v>19206</v>
      </c>
      <c r="D1399" s="22" t="s">
        <v>19208</v>
      </c>
    </row>
    <row r="1400">
      <c r="A1400" s="22" t="s">
        <v>18581</v>
      </c>
      <c r="B1400" s="22" t="s">
        <v>19210</v>
      </c>
      <c r="C1400" s="22" t="s">
        <v>19211</v>
      </c>
      <c r="D1400" s="22" t="s">
        <v>19213</v>
      </c>
    </row>
    <row r="1401">
      <c r="A1401" s="22" t="s">
        <v>18581</v>
      </c>
      <c r="B1401" s="22" t="s">
        <v>19215</v>
      </c>
      <c r="C1401" s="22" t="s">
        <v>19217</v>
      </c>
      <c r="D1401" s="22" t="s">
        <v>19219</v>
      </c>
    </row>
    <row r="1402">
      <c r="A1402" s="22" t="s">
        <v>18581</v>
      </c>
      <c r="B1402" s="22" t="s">
        <v>19220</v>
      </c>
      <c r="C1402" s="22" t="s">
        <v>19222</v>
      </c>
      <c r="D1402" s="22" t="s">
        <v>19224</v>
      </c>
    </row>
    <row r="1403">
      <c r="A1403" s="22" t="s">
        <v>18581</v>
      </c>
      <c r="B1403" s="22" t="s">
        <v>19226</v>
      </c>
      <c r="D1403" s="22" t="s">
        <v>19227</v>
      </c>
    </row>
    <row r="1404">
      <c r="A1404" s="22" t="s">
        <v>18581</v>
      </c>
      <c r="D1404" s="22" t="s">
        <v>19229</v>
      </c>
    </row>
    <row r="1405">
      <c r="A1405" s="22" t="s">
        <v>19230</v>
      </c>
      <c r="B1405" s="22" t="s">
        <v>19231</v>
      </c>
      <c r="C1405" s="22" t="s">
        <v>19232</v>
      </c>
      <c r="D1405" s="22" t="s">
        <v>19233</v>
      </c>
    </row>
    <row r="1406">
      <c r="A1406" s="22" t="s">
        <v>19230</v>
      </c>
      <c r="B1406" s="22" t="s">
        <v>19234</v>
      </c>
      <c r="C1406" s="22" t="s">
        <v>19235</v>
      </c>
      <c r="D1406" s="22" t="s">
        <v>19236</v>
      </c>
    </row>
    <row r="1407">
      <c r="A1407" s="22" t="s">
        <v>19230</v>
      </c>
      <c r="B1407" s="22" t="s">
        <v>19239</v>
      </c>
      <c r="C1407" s="22" t="s">
        <v>19240</v>
      </c>
      <c r="D1407" s="22" t="s">
        <v>19241</v>
      </c>
    </row>
    <row r="1408">
      <c r="A1408" s="22" t="s">
        <v>19230</v>
      </c>
      <c r="B1408" s="22" t="s">
        <v>4112</v>
      </c>
      <c r="C1408" s="22" t="s">
        <v>19243</v>
      </c>
      <c r="D1408" s="22" t="s">
        <v>19245</v>
      </c>
    </row>
    <row r="1409">
      <c r="A1409" s="22" t="s">
        <v>19230</v>
      </c>
      <c r="B1409" s="22" t="s">
        <v>19248</v>
      </c>
      <c r="C1409" s="22" t="s">
        <v>19249</v>
      </c>
      <c r="D1409" s="22" t="s">
        <v>19250</v>
      </c>
    </row>
    <row r="1410">
      <c r="A1410" s="22" t="s">
        <v>19230</v>
      </c>
      <c r="B1410" s="22" t="s">
        <v>18825</v>
      </c>
      <c r="C1410" s="22" t="s">
        <v>18827</v>
      </c>
      <c r="D1410" s="22" t="s">
        <v>19251</v>
      </c>
    </row>
    <row r="1411">
      <c r="A1411" s="22" t="s">
        <v>19230</v>
      </c>
      <c r="B1411" s="22" t="s">
        <v>18845</v>
      </c>
      <c r="C1411" s="22" t="s">
        <v>18846</v>
      </c>
      <c r="D1411" s="22" t="s">
        <v>19255</v>
      </c>
    </row>
    <row r="1412">
      <c r="A1412" s="22" t="s">
        <v>19230</v>
      </c>
      <c r="B1412" s="22" t="s">
        <v>18868</v>
      </c>
      <c r="C1412" s="22" t="s">
        <v>18869</v>
      </c>
      <c r="D1412" s="22" t="s">
        <v>19258</v>
      </c>
    </row>
    <row r="1413">
      <c r="A1413" s="22" t="s">
        <v>19230</v>
      </c>
      <c r="B1413" s="22" t="s">
        <v>19260</v>
      </c>
      <c r="C1413" s="22" t="s">
        <v>19261</v>
      </c>
      <c r="D1413" s="22" t="s">
        <v>19262</v>
      </c>
    </row>
    <row r="1414">
      <c r="A1414" s="22" t="s">
        <v>19230</v>
      </c>
      <c r="B1414" s="22" t="s">
        <v>19263</v>
      </c>
      <c r="C1414" s="22" t="s">
        <v>19264</v>
      </c>
      <c r="D1414" s="22" t="s">
        <v>19265</v>
      </c>
    </row>
    <row r="1415">
      <c r="A1415" s="22" t="s">
        <v>19230</v>
      </c>
      <c r="B1415" s="22" t="s">
        <v>19266</v>
      </c>
      <c r="C1415" s="22" t="s">
        <v>19267</v>
      </c>
      <c r="D1415" s="22" t="s">
        <v>19268</v>
      </c>
    </row>
    <row r="1416">
      <c r="A1416" s="22" t="s">
        <v>19230</v>
      </c>
      <c r="B1416" s="22" t="s">
        <v>19272</v>
      </c>
      <c r="C1416" s="22" t="s">
        <v>19273</v>
      </c>
      <c r="D1416" s="22" t="s">
        <v>19274</v>
      </c>
    </row>
    <row r="1417">
      <c r="A1417" s="22" t="s">
        <v>19230</v>
      </c>
      <c r="B1417" s="22" t="s">
        <v>19276</v>
      </c>
      <c r="C1417" s="22" t="s">
        <v>19278</v>
      </c>
      <c r="D1417" s="22" t="s">
        <v>19279</v>
      </c>
    </row>
    <row r="1418">
      <c r="A1418" s="22" t="s">
        <v>19230</v>
      </c>
      <c r="B1418" s="22" t="s">
        <v>19281</v>
      </c>
      <c r="C1418" s="22" t="s">
        <v>19282</v>
      </c>
      <c r="D1418" s="22" t="s">
        <v>19283</v>
      </c>
    </row>
    <row r="1419">
      <c r="A1419" s="22" t="s">
        <v>19230</v>
      </c>
      <c r="B1419" s="22" t="s">
        <v>19286</v>
      </c>
      <c r="C1419" s="22" t="s">
        <v>19287</v>
      </c>
      <c r="D1419" s="22" t="s">
        <v>19288</v>
      </c>
    </row>
    <row r="1420">
      <c r="A1420" s="22" t="s">
        <v>19230</v>
      </c>
      <c r="B1420" s="22" t="s">
        <v>19291</v>
      </c>
      <c r="C1420" s="22" t="s">
        <v>19292</v>
      </c>
      <c r="D1420" s="22" t="s">
        <v>19294</v>
      </c>
    </row>
    <row r="1421">
      <c r="A1421" s="22" t="s">
        <v>19230</v>
      </c>
      <c r="B1421" s="22" t="s">
        <v>19296</v>
      </c>
      <c r="D1421" s="22" t="s">
        <v>19298</v>
      </c>
    </row>
    <row r="1422">
      <c r="A1422" s="22" t="s">
        <v>19230</v>
      </c>
      <c r="B1422" s="22" t="s">
        <v>11571</v>
      </c>
      <c r="C1422" s="22" t="s">
        <v>19299</v>
      </c>
      <c r="D1422" s="22" t="s">
        <v>19300</v>
      </c>
    </row>
    <row r="1423">
      <c r="A1423" s="22" t="s">
        <v>19230</v>
      </c>
      <c r="B1423" s="22" t="s">
        <v>19301</v>
      </c>
      <c r="C1423" s="22" t="s">
        <v>19302</v>
      </c>
      <c r="D1423" s="22" t="s">
        <v>19304</v>
      </c>
    </row>
    <row r="1424">
      <c r="A1424" s="22" t="s">
        <v>19230</v>
      </c>
      <c r="B1424" s="22" t="s">
        <v>19306</v>
      </c>
      <c r="C1424" s="22" t="s">
        <v>19308</v>
      </c>
      <c r="D1424" s="22" t="s">
        <v>19309</v>
      </c>
    </row>
    <row r="1425">
      <c r="A1425" s="22" t="s">
        <v>19230</v>
      </c>
      <c r="B1425" s="22" t="s">
        <v>19311</v>
      </c>
      <c r="C1425" s="22" t="s">
        <v>19313</v>
      </c>
      <c r="D1425" s="22" t="s">
        <v>19314</v>
      </c>
    </row>
    <row r="1426">
      <c r="A1426" s="22" t="s">
        <v>19230</v>
      </c>
      <c r="B1426" s="22" t="s">
        <v>19315</v>
      </c>
      <c r="C1426" s="22" t="s">
        <v>19316</v>
      </c>
      <c r="D1426" s="22" t="s">
        <v>19317</v>
      </c>
    </row>
    <row r="1427">
      <c r="A1427" s="22" t="s">
        <v>19230</v>
      </c>
      <c r="B1427" s="22" t="s">
        <v>19319</v>
      </c>
      <c r="C1427" s="22" t="s">
        <v>19320</v>
      </c>
      <c r="D1427" s="22" t="s">
        <v>19322</v>
      </c>
    </row>
    <row r="1428">
      <c r="A1428" s="22" t="s">
        <v>19230</v>
      </c>
      <c r="B1428" s="22" t="s">
        <v>12478</v>
      </c>
      <c r="C1428" s="22" t="s">
        <v>19324</v>
      </c>
      <c r="D1428" s="22" t="s">
        <v>19325</v>
      </c>
    </row>
    <row r="1429">
      <c r="A1429" s="22" t="s">
        <v>19230</v>
      </c>
      <c r="B1429" s="22" t="s">
        <v>19326</v>
      </c>
      <c r="C1429" s="22" t="s">
        <v>19327</v>
      </c>
      <c r="D1429" s="22" t="s">
        <v>19328</v>
      </c>
    </row>
    <row r="1430">
      <c r="A1430" s="22" t="s">
        <v>19230</v>
      </c>
      <c r="B1430" s="22" t="s">
        <v>19330</v>
      </c>
      <c r="C1430" s="22" t="s">
        <v>19332</v>
      </c>
      <c r="D1430" s="22" t="s">
        <v>19333</v>
      </c>
    </row>
    <row r="1431">
      <c r="A1431" s="22" t="s">
        <v>19230</v>
      </c>
      <c r="B1431" s="22" t="s">
        <v>4703</v>
      </c>
      <c r="C1431" s="22" t="s">
        <v>19336</v>
      </c>
      <c r="D1431" s="22" t="s">
        <v>19337</v>
      </c>
    </row>
    <row r="1432">
      <c r="A1432" s="22" t="s">
        <v>19230</v>
      </c>
      <c r="B1432" s="22" t="s">
        <v>19338</v>
      </c>
      <c r="C1432" s="22" t="s">
        <v>19339</v>
      </c>
      <c r="D1432" s="22" t="s">
        <v>19340</v>
      </c>
    </row>
    <row r="1433">
      <c r="A1433" s="22" t="s">
        <v>19230</v>
      </c>
      <c r="B1433" s="22" t="s">
        <v>19341</v>
      </c>
      <c r="C1433" s="22" t="s">
        <v>19342</v>
      </c>
      <c r="D1433" s="22" t="s">
        <v>19344</v>
      </c>
    </row>
    <row r="1434">
      <c r="A1434" s="22" t="s">
        <v>19230</v>
      </c>
      <c r="B1434" s="22" t="s">
        <v>19346</v>
      </c>
      <c r="C1434" s="22" t="s">
        <v>19349</v>
      </c>
      <c r="D1434" s="22" t="s">
        <v>19350</v>
      </c>
    </row>
    <row r="1435">
      <c r="A1435" s="22" t="s">
        <v>19230</v>
      </c>
      <c r="B1435" s="22" t="s">
        <v>19351</v>
      </c>
      <c r="C1435" s="22" t="s">
        <v>19352</v>
      </c>
      <c r="D1435" s="22" t="s">
        <v>19353</v>
      </c>
    </row>
    <row r="1436">
      <c r="A1436" s="22" t="s">
        <v>19230</v>
      </c>
      <c r="B1436" s="22" t="s">
        <v>19354</v>
      </c>
      <c r="C1436" s="22" t="s">
        <v>19356</v>
      </c>
      <c r="D1436" s="22" t="s">
        <v>19357</v>
      </c>
    </row>
    <row r="1437">
      <c r="A1437" s="22" t="s">
        <v>19230</v>
      </c>
      <c r="B1437" s="22" t="s">
        <v>19360</v>
      </c>
      <c r="C1437" s="22" t="s">
        <v>19361</v>
      </c>
      <c r="D1437" s="22" t="s">
        <v>19362</v>
      </c>
    </row>
    <row r="1438">
      <c r="A1438" s="22" t="s">
        <v>19230</v>
      </c>
      <c r="B1438" s="22" t="s">
        <v>19363</v>
      </c>
      <c r="C1438" s="22" t="s">
        <v>19364</v>
      </c>
      <c r="D1438" s="22" t="s">
        <v>19365</v>
      </c>
    </row>
    <row r="1439">
      <c r="A1439" s="22" t="s">
        <v>19230</v>
      </c>
      <c r="B1439" s="22" t="s">
        <v>19367</v>
      </c>
      <c r="C1439" s="22" t="s">
        <v>19368</v>
      </c>
      <c r="D1439" s="22" t="s">
        <v>19369</v>
      </c>
    </row>
    <row r="1440">
      <c r="A1440" s="22" t="s">
        <v>19230</v>
      </c>
      <c r="B1440" s="22" t="s">
        <v>19370</v>
      </c>
      <c r="C1440" s="22" t="s">
        <v>19371</v>
      </c>
      <c r="D1440" s="22" t="s">
        <v>19372</v>
      </c>
    </row>
    <row r="1441">
      <c r="A1441" s="22" t="s">
        <v>19230</v>
      </c>
      <c r="B1441" s="22" t="s">
        <v>19375</v>
      </c>
      <c r="C1441" s="22" t="s">
        <v>19376</v>
      </c>
      <c r="D1441" s="22" t="s">
        <v>19377</v>
      </c>
    </row>
    <row r="1442">
      <c r="A1442" s="22" t="s">
        <v>19230</v>
      </c>
      <c r="B1442" s="22" t="s">
        <v>19378</v>
      </c>
      <c r="C1442" s="22" t="s">
        <v>19379</v>
      </c>
      <c r="D1442" s="22" t="s">
        <v>19380</v>
      </c>
    </row>
    <row r="1443">
      <c r="A1443" s="22" t="s">
        <v>19230</v>
      </c>
      <c r="B1443" s="22" t="s">
        <v>19381</v>
      </c>
      <c r="C1443" s="22" t="s">
        <v>19382</v>
      </c>
      <c r="D1443" s="22" t="s">
        <v>19383</v>
      </c>
    </row>
    <row r="1444">
      <c r="A1444" s="22" t="s">
        <v>19230</v>
      </c>
      <c r="B1444" s="22" t="s">
        <v>19384</v>
      </c>
      <c r="C1444" s="22" t="s">
        <v>19386</v>
      </c>
      <c r="D1444" s="22" t="s">
        <v>19387</v>
      </c>
    </row>
    <row r="1445">
      <c r="A1445" s="22" t="s">
        <v>19230</v>
      </c>
      <c r="B1445" s="22" t="s">
        <v>19388</v>
      </c>
      <c r="C1445" s="22" t="s">
        <v>19389</v>
      </c>
      <c r="D1445" s="22" t="s">
        <v>19390</v>
      </c>
    </row>
    <row r="1446">
      <c r="A1446" s="22" t="s">
        <v>19230</v>
      </c>
      <c r="B1446" s="22" t="s">
        <v>19391</v>
      </c>
      <c r="C1446" s="22" t="s">
        <v>19392</v>
      </c>
      <c r="D1446" s="22" t="s">
        <v>19393</v>
      </c>
    </row>
    <row r="1447">
      <c r="A1447" s="22" t="s">
        <v>19230</v>
      </c>
      <c r="B1447" s="22" t="s">
        <v>19397</v>
      </c>
      <c r="C1447" s="22" t="s">
        <v>19399</v>
      </c>
      <c r="D1447" s="22" t="s">
        <v>19400</v>
      </c>
    </row>
    <row r="1448">
      <c r="A1448" s="22" t="s">
        <v>19230</v>
      </c>
      <c r="B1448" s="22" t="s">
        <v>19402</v>
      </c>
      <c r="C1448" s="22" t="s">
        <v>19403</v>
      </c>
      <c r="D1448" s="22" t="s">
        <v>19404</v>
      </c>
    </row>
    <row r="1449">
      <c r="A1449" s="22" t="s">
        <v>19230</v>
      </c>
      <c r="B1449" s="22" t="s">
        <v>19405</v>
      </c>
      <c r="C1449" s="22" t="s">
        <v>19406</v>
      </c>
      <c r="D1449" s="22" t="s">
        <v>19407</v>
      </c>
    </row>
    <row r="1450">
      <c r="A1450" s="22" t="s">
        <v>19230</v>
      </c>
      <c r="B1450" s="22" t="s">
        <v>19408</v>
      </c>
      <c r="C1450" s="22" t="s">
        <v>19409</v>
      </c>
      <c r="D1450" s="22" t="s">
        <v>19410</v>
      </c>
    </row>
    <row r="1451">
      <c r="A1451" s="22" t="s">
        <v>19230</v>
      </c>
      <c r="B1451" s="22" t="s">
        <v>19414</v>
      </c>
      <c r="C1451" s="22" t="s">
        <v>19415</v>
      </c>
      <c r="D1451" s="22" t="s">
        <v>19416</v>
      </c>
    </row>
    <row r="1452">
      <c r="A1452" s="22" t="s">
        <v>19230</v>
      </c>
      <c r="B1452" s="22" t="s">
        <v>19417</v>
      </c>
      <c r="C1452" s="22" t="s">
        <v>19418</v>
      </c>
      <c r="D1452" s="22" t="s">
        <v>19419</v>
      </c>
    </row>
    <row r="1453">
      <c r="A1453" s="22" t="s">
        <v>19230</v>
      </c>
      <c r="B1453" s="22" t="s">
        <v>19420</v>
      </c>
      <c r="C1453" s="22" t="s">
        <v>19421</v>
      </c>
      <c r="D1453" s="22" t="s">
        <v>19422</v>
      </c>
    </row>
    <row r="1454">
      <c r="A1454" s="22" t="s">
        <v>19230</v>
      </c>
      <c r="B1454" s="22" t="s">
        <v>19424</v>
      </c>
      <c r="C1454" s="22" t="s">
        <v>19425</v>
      </c>
      <c r="D1454" s="22" t="s">
        <v>19426</v>
      </c>
    </row>
    <row r="1455">
      <c r="A1455" s="22" t="s">
        <v>19230</v>
      </c>
      <c r="B1455" s="22" t="s">
        <v>990</v>
      </c>
      <c r="C1455" s="22" t="s">
        <v>2356</v>
      </c>
      <c r="D1455" s="22" t="s">
        <v>2398</v>
      </c>
    </row>
    <row r="1456">
      <c r="A1456" s="22" t="s">
        <v>19230</v>
      </c>
      <c r="B1456" s="22" t="s">
        <v>19427</v>
      </c>
      <c r="C1456" s="22" t="s">
        <v>19428</v>
      </c>
      <c r="D1456" s="22" t="s">
        <v>19429</v>
      </c>
    </row>
    <row r="1457">
      <c r="A1457" s="22" t="s">
        <v>19230</v>
      </c>
      <c r="B1457" s="22" t="s">
        <v>19431</v>
      </c>
      <c r="C1457" s="22" t="s">
        <v>19433</v>
      </c>
      <c r="D1457" s="22" t="s">
        <v>19435</v>
      </c>
    </row>
    <row r="1458">
      <c r="A1458" s="22" t="s">
        <v>19230</v>
      </c>
      <c r="B1458" s="22" t="s">
        <v>19437</v>
      </c>
      <c r="C1458" s="22" t="s">
        <v>19438</v>
      </c>
      <c r="D1458" s="22" t="s">
        <v>19439</v>
      </c>
    </row>
    <row r="1459">
      <c r="A1459" s="22" t="s">
        <v>19230</v>
      </c>
      <c r="B1459" s="22" t="s">
        <v>19441</v>
      </c>
      <c r="C1459" s="22" t="s">
        <v>19442</v>
      </c>
      <c r="D1459" s="22" t="s">
        <v>19444</v>
      </c>
    </row>
    <row r="1460">
      <c r="A1460" s="22" t="s">
        <v>19230</v>
      </c>
      <c r="B1460" s="22" t="s">
        <v>19446</v>
      </c>
      <c r="C1460" s="22" t="s">
        <v>19447</v>
      </c>
      <c r="D1460" s="22" t="s">
        <v>19448</v>
      </c>
    </row>
    <row r="1461">
      <c r="A1461" s="22" t="s">
        <v>19230</v>
      </c>
      <c r="B1461" s="22" t="s">
        <v>19449</v>
      </c>
      <c r="C1461" s="22" t="s">
        <v>19450</v>
      </c>
      <c r="D1461" s="22" t="s">
        <v>19451</v>
      </c>
    </row>
    <row r="1462">
      <c r="A1462" s="22" t="s">
        <v>19230</v>
      </c>
      <c r="B1462" s="22" t="s">
        <v>19452</v>
      </c>
      <c r="C1462" s="22" t="s">
        <v>19454</v>
      </c>
      <c r="D1462" s="22" t="s">
        <v>19455</v>
      </c>
    </row>
    <row r="1463">
      <c r="A1463" s="22" t="s">
        <v>19230</v>
      </c>
      <c r="B1463" s="22" t="s">
        <v>19457</v>
      </c>
      <c r="C1463" s="22" t="s">
        <v>19458</v>
      </c>
      <c r="D1463" s="22" t="s">
        <v>19459</v>
      </c>
    </row>
    <row r="1464">
      <c r="A1464" s="22" t="s">
        <v>19230</v>
      </c>
      <c r="B1464" s="22" t="s">
        <v>15065</v>
      </c>
      <c r="C1464" s="22" t="s">
        <v>19460</v>
      </c>
      <c r="D1464" s="22" t="s">
        <v>19461</v>
      </c>
    </row>
    <row r="1465">
      <c r="A1465" s="22" t="s">
        <v>19230</v>
      </c>
      <c r="B1465" s="22" t="s">
        <v>11884</v>
      </c>
      <c r="D1465" s="22" t="s">
        <v>19462</v>
      </c>
    </row>
    <row r="1466">
      <c r="A1466" s="22" t="s">
        <v>19230</v>
      </c>
      <c r="B1466" s="22" t="s">
        <v>19463</v>
      </c>
      <c r="C1466" s="22" t="s">
        <v>19464</v>
      </c>
      <c r="D1466" s="22" t="s">
        <v>19465</v>
      </c>
    </row>
    <row r="1467">
      <c r="A1467" s="22" t="s">
        <v>19230</v>
      </c>
      <c r="B1467" s="22" t="s">
        <v>19466</v>
      </c>
      <c r="C1467" s="22" t="s">
        <v>19467</v>
      </c>
      <c r="D1467" s="22" t="s">
        <v>19469</v>
      </c>
    </row>
    <row r="1468">
      <c r="A1468" s="22" t="s">
        <v>19230</v>
      </c>
      <c r="B1468" s="22" t="s">
        <v>19470</v>
      </c>
      <c r="C1468" s="22" t="s">
        <v>19471</v>
      </c>
      <c r="D1468" s="22" t="s">
        <v>19472</v>
      </c>
    </row>
    <row r="1469">
      <c r="A1469" s="22" t="s">
        <v>19230</v>
      </c>
      <c r="B1469" s="22" t="s">
        <v>19473</v>
      </c>
      <c r="C1469" s="22" t="s">
        <v>19474</v>
      </c>
      <c r="D1469" s="22" t="s">
        <v>19475</v>
      </c>
    </row>
    <row r="1470">
      <c r="A1470" s="22" t="s">
        <v>19230</v>
      </c>
      <c r="B1470" s="22" t="s">
        <v>19476</v>
      </c>
      <c r="C1470" s="22" t="s">
        <v>19477</v>
      </c>
      <c r="D1470" s="22" t="s">
        <v>19478</v>
      </c>
    </row>
    <row r="1471">
      <c r="A1471" s="22" t="s">
        <v>19230</v>
      </c>
      <c r="B1471" s="22" t="s">
        <v>19481</v>
      </c>
      <c r="C1471" s="22" t="s">
        <v>19482</v>
      </c>
      <c r="D1471" s="22" t="s">
        <v>19483</v>
      </c>
    </row>
    <row r="1472">
      <c r="A1472" s="22" t="s">
        <v>19230</v>
      </c>
      <c r="B1472" s="22" t="s">
        <v>19485</v>
      </c>
      <c r="C1472" s="22" t="s">
        <v>19486</v>
      </c>
      <c r="D1472" s="22" t="s">
        <v>19487</v>
      </c>
    </row>
    <row r="1473">
      <c r="A1473" s="22" t="s">
        <v>19230</v>
      </c>
      <c r="B1473" s="22" t="s">
        <v>19490</v>
      </c>
      <c r="C1473" s="22" t="s">
        <v>19491</v>
      </c>
      <c r="D1473" s="22" t="s">
        <v>19492</v>
      </c>
    </row>
    <row r="1474">
      <c r="A1474" s="22" t="s">
        <v>19230</v>
      </c>
      <c r="B1474" s="22" t="s">
        <v>19494</v>
      </c>
      <c r="C1474" s="22" t="s">
        <v>19496</v>
      </c>
      <c r="D1474" s="22" t="s">
        <v>19497</v>
      </c>
    </row>
    <row r="1475">
      <c r="A1475" s="22" t="s">
        <v>19230</v>
      </c>
      <c r="B1475" s="22" t="s">
        <v>19498</v>
      </c>
      <c r="C1475" s="22" t="s">
        <v>19499</v>
      </c>
      <c r="D1475" s="22" t="s">
        <v>19500</v>
      </c>
    </row>
    <row r="1476">
      <c r="A1476" s="22" t="s">
        <v>19230</v>
      </c>
      <c r="B1476" s="22" t="s">
        <v>19502</v>
      </c>
      <c r="C1476" s="22" t="s">
        <v>19503</v>
      </c>
      <c r="D1476" s="22" t="s">
        <v>19505</v>
      </c>
    </row>
    <row r="1477">
      <c r="A1477" s="22" t="s">
        <v>19230</v>
      </c>
      <c r="B1477" s="22" t="s">
        <v>19507</v>
      </c>
      <c r="C1477" s="22" t="s">
        <v>19509</v>
      </c>
      <c r="D1477" s="22" t="s">
        <v>19510</v>
      </c>
    </row>
    <row r="1478">
      <c r="A1478" s="22" t="s">
        <v>19230</v>
      </c>
      <c r="B1478" s="22" t="s">
        <v>19511</v>
      </c>
      <c r="C1478" s="22" t="s">
        <v>19512</v>
      </c>
      <c r="D1478" s="22" t="s">
        <v>19513</v>
      </c>
    </row>
    <row r="1479">
      <c r="A1479" s="22" t="s">
        <v>19230</v>
      </c>
      <c r="B1479" s="22" t="s">
        <v>19515</v>
      </c>
      <c r="C1479" s="22" t="s">
        <v>19516</v>
      </c>
      <c r="D1479" s="22" t="s">
        <v>19518</v>
      </c>
    </row>
    <row r="1480">
      <c r="A1480" s="22" t="s">
        <v>19230</v>
      </c>
      <c r="B1480" s="22" t="s">
        <v>19519</v>
      </c>
      <c r="C1480" s="22" t="s">
        <v>19520</v>
      </c>
      <c r="D1480" s="22" t="s">
        <v>19522</v>
      </c>
    </row>
    <row r="1481">
      <c r="A1481" s="22" t="s">
        <v>19230</v>
      </c>
      <c r="B1481" s="22" t="s">
        <v>19525</v>
      </c>
      <c r="C1481" s="22" t="s">
        <v>19527</v>
      </c>
      <c r="D1481" s="22" t="s">
        <v>19528</v>
      </c>
    </row>
    <row r="1482">
      <c r="A1482" s="22" t="s">
        <v>19230</v>
      </c>
      <c r="B1482" s="22" t="s">
        <v>19529</v>
      </c>
      <c r="C1482" s="22" t="s">
        <v>19530</v>
      </c>
      <c r="D1482" s="22" t="s">
        <v>19531</v>
      </c>
    </row>
    <row r="1483">
      <c r="A1483" s="22" t="s">
        <v>19230</v>
      </c>
      <c r="B1483" s="22" t="s">
        <v>19532</v>
      </c>
      <c r="C1483" s="22" t="s">
        <v>19533</v>
      </c>
      <c r="D1483" s="22" t="s">
        <v>19535</v>
      </c>
    </row>
    <row r="1484">
      <c r="A1484" s="22" t="s">
        <v>19230</v>
      </c>
      <c r="B1484" s="22" t="s">
        <v>19538</v>
      </c>
      <c r="C1484" s="22" t="s">
        <v>19539</v>
      </c>
      <c r="D1484" s="22" t="s">
        <v>19540</v>
      </c>
    </row>
    <row r="1485">
      <c r="A1485" s="22" t="s">
        <v>19230</v>
      </c>
      <c r="B1485" s="22" t="s">
        <v>19543</v>
      </c>
      <c r="C1485" s="22" t="s">
        <v>19544</v>
      </c>
      <c r="D1485" s="22" t="s">
        <v>19545</v>
      </c>
    </row>
    <row r="1486">
      <c r="A1486" s="22" t="s">
        <v>19230</v>
      </c>
      <c r="B1486" s="22" t="s">
        <v>19547</v>
      </c>
      <c r="C1486" s="22" t="s">
        <v>19548</v>
      </c>
      <c r="D1486" s="22" t="s">
        <v>19549</v>
      </c>
    </row>
    <row r="1487">
      <c r="A1487" s="22" t="s">
        <v>19230</v>
      </c>
      <c r="B1487" s="22" t="s">
        <v>578</v>
      </c>
      <c r="C1487" s="22" t="s">
        <v>19551</v>
      </c>
      <c r="D1487" s="22" t="s">
        <v>19553</v>
      </c>
    </row>
    <row r="1488">
      <c r="A1488" s="22" t="s">
        <v>19230</v>
      </c>
      <c r="B1488" s="22" t="s">
        <v>19555</v>
      </c>
      <c r="C1488" s="22" t="s">
        <v>19556</v>
      </c>
      <c r="D1488" s="22" t="s">
        <v>19558</v>
      </c>
    </row>
    <row r="1489">
      <c r="A1489" s="22" t="s">
        <v>19230</v>
      </c>
      <c r="B1489" s="22" t="s">
        <v>19560</v>
      </c>
      <c r="C1489" s="22" t="s">
        <v>19561</v>
      </c>
      <c r="D1489" s="22" t="s">
        <v>19563</v>
      </c>
    </row>
    <row r="1490">
      <c r="A1490" s="22" t="s">
        <v>19230</v>
      </c>
      <c r="B1490" s="22" t="s">
        <v>19564</v>
      </c>
      <c r="C1490" s="22" t="s">
        <v>19565</v>
      </c>
      <c r="D1490" s="22" t="s">
        <v>19566</v>
      </c>
    </row>
    <row r="1491">
      <c r="A1491" s="22" t="s">
        <v>19230</v>
      </c>
      <c r="B1491" s="22" t="s">
        <v>19567</v>
      </c>
      <c r="C1491" s="22" t="s">
        <v>19568</v>
      </c>
      <c r="D1491" s="22" t="s">
        <v>19570</v>
      </c>
    </row>
    <row r="1492">
      <c r="A1492" s="22" t="s">
        <v>19230</v>
      </c>
      <c r="B1492" s="22" t="s">
        <v>19574</v>
      </c>
      <c r="C1492" s="22" t="s">
        <v>19575</v>
      </c>
      <c r="D1492" s="22" t="s">
        <v>19577</v>
      </c>
    </row>
    <row r="1493">
      <c r="A1493" s="22" t="s">
        <v>19230</v>
      </c>
      <c r="B1493" s="22" t="s">
        <v>19578</v>
      </c>
      <c r="C1493" s="22" t="s">
        <v>19579</v>
      </c>
      <c r="D1493" s="22" t="s">
        <v>19580</v>
      </c>
    </row>
    <row r="1494">
      <c r="A1494" s="22" t="s">
        <v>19230</v>
      </c>
      <c r="B1494" s="22" t="s">
        <v>19582</v>
      </c>
      <c r="C1494" s="22" t="s">
        <v>19583</v>
      </c>
      <c r="D1494" s="22" t="s">
        <v>19584</v>
      </c>
    </row>
    <row r="1495">
      <c r="A1495" s="22" t="s">
        <v>19230</v>
      </c>
      <c r="B1495" s="22" t="s">
        <v>19585</v>
      </c>
      <c r="C1495" s="22" t="s">
        <v>19586</v>
      </c>
      <c r="D1495" s="22" t="s">
        <v>19587</v>
      </c>
    </row>
    <row r="1496">
      <c r="A1496" s="22" t="s">
        <v>19230</v>
      </c>
      <c r="B1496" s="22" t="s">
        <v>19591</v>
      </c>
      <c r="C1496" s="22" t="s">
        <v>19592</v>
      </c>
      <c r="D1496" s="22" t="s">
        <v>19593</v>
      </c>
    </row>
    <row r="1497">
      <c r="A1497" s="22" t="s">
        <v>19230</v>
      </c>
      <c r="B1497" s="22" t="s">
        <v>19596</v>
      </c>
      <c r="C1497" s="22" t="s">
        <v>19597</v>
      </c>
      <c r="D1497" s="22" t="s">
        <v>19598</v>
      </c>
    </row>
    <row r="1498">
      <c r="A1498" s="22" t="s">
        <v>19230</v>
      </c>
      <c r="B1498" s="22" t="s">
        <v>19599</v>
      </c>
      <c r="C1498" s="22" t="s">
        <v>19600</v>
      </c>
      <c r="D1498" s="22" t="s">
        <v>19601</v>
      </c>
    </row>
    <row r="1499">
      <c r="A1499" s="22" t="s">
        <v>19230</v>
      </c>
      <c r="B1499" s="22" t="s">
        <v>19602</v>
      </c>
      <c r="C1499" s="22" t="s">
        <v>19604</v>
      </c>
      <c r="D1499" s="22" t="s">
        <v>19606</v>
      </c>
    </row>
    <row r="1500">
      <c r="A1500" s="22" t="s">
        <v>19230</v>
      </c>
      <c r="B1500" s="22" t="s">
        <v>19607</v>
      </c>
      <c r="C1500" s="22" t="s">
        <v>19608</v>
      </c>
      <c r="D1500" s="22" t="s">
        <v>19610</v>
      </c>
    </row>
    <row r="1501">
      <c r="A1501" s="22" t="s">
        <v>19230</v>
      </c>
      <c r="B1501" s="22" t="s">
        <v>19611</v>
      </c>
      <c r="C1501" s="22" t="s">
        <v>19612</v>
      </c>
      <c r="D1501" s="22" t="s">
        <v>19613</v>
      </c>
    </row>
    <row r="1502">
      <c r="A1502" s="22" t="s">
        <v>19230</v>
      </c>
      <c r="B1502" s="22" t="s">
        <v>19616</v>
      </c>
      <c r="C1502" s="22" t="s">
        <v>19618</v>
      </c>
      <c r="D1502" s="22" t="s">
        <v>19619</v>
      </c>
    </row>
    <row r="1503">
      <c r="A1503" s="22" t="s">
        <v>19230</v>
      </c>
      <c r="B1503" s="22" t="s">
        <v>19620</v>
      </c>
      <c r="C1503" s="22" t="s">
        <v>19621</v>
      </c>
      <c r="D1503" s="22" t="s">
        <v>19622</v>
      </c>
    </row>
    <row r="1504">
      <c r="A1504" s="22" t="s">
        <v>19230</v>
      </c>
      <c r="B1504" s="22" t="s">
        <v>9249</v>
      </c>
      <c r="C1504" s="22" t="s">
        <v>19626</v>
      </c>
      <c r="D1504" s="22" t="s">
        <v>19627</v>
      </c>
    </row>
    <row r="1505">
      <c r="A1505" s="22" t="s">
        <v>19230</v>
      </c>
      <c r="B1505" s="22" t="s">
        <v>19628</v>
      </c>
      <c r="C1505" s="22" t="s">
        <v>19629</v>
      </c>
      <c r="D1505" s="22" t="s">
        <v>19630</v>
      </c>
    </row>
    <row r="1506">
      <c r="A1506" s="22" t="s">
        <v>19230</v>
      </c>
      <c r="B1506" s="22" t="s">
        <v>19631</v>
      </c>
      <c r="C1506" s="22" t="s">
        <v>19632</v>
      </c>
      <c r="D1506" s="22" t="s">
        <v>19633</v>
      </c>
    </row>
    <row r="1507">
      <c r="A1507" s="22" t="s">
        <v>19230</v>
      </c>
      <c r="B1507" s="22" t="s">
        <v>19636</v>
      </c>
      <c r="C1507" s="22" t="s">
        <v>19637</v>
      </c>
      <c r="D1507" s="22" t="s">
        <v>19639</v>
      </c>
    </row>
    <row r="1508">
      <c r="A1508" s="22" t="s">
        <v>19230</v>
      </c>
      <c r="B1508" s="22" t="s">
        <v>19641</v>
      </c>
      <c r="C1508" s="22" t="s">
        <v>19642</v>
      </c>
      <c r="D1508" s="22" t="s">
        <v>19644</v>
      </c>
    </row>
    <row r="1509">
      <c r="A1509" s="22" t="s">
        <v>19230</v>
      </c>
      <c r="B1509" s="22" t="s">
        <v>19648</v>
      </c>
      <c r="C1509" s="22" t="s">
        <v>19649</v>
      </c>
      <c r="D1509" s="22" t="s">
        <v>19650</v>
      </c>
    </row>
    <row r="1510">
      <c r="A1510" s="22" t="s">
        <v>19230</v>
      </c>
      <c r="B1510" s="22" t="s">
        <v>19652</v>
      </c>
      <c r="C1510" s="22" t="s">
        <v>19654</v>
      </c>
      <c r="D1510" s="22" t="s">
        <v>19655</v>
      </c>
    </row>
    <row r="1511">
      <c r="A1511" s="22" t="s">
        <v>19230</v>
      </c>
      <c r="B1511" s="22" t="s">
        <v>19656</v>
      </c>
      <c r="C1511" s="22" t="s">
        <v>19657</v>
      </c>
      <c r="D1511" s="22" t="s">
        <v>19658</v>
      </c>
    </row>
    <row r="1512">
      <c r="A1512" s="22" t="s">
        <v>19230</v>
      </c>
      <c r="B1512" s="22" t="s">
        <v>19660</v>
      </c>
      <c r="C1512" s="22" t="s">
        <v>19662</v>
      </c>
      <c r="D1512" s="22" t="s">
        <v>19663</v>
      </c>
    </row>
    <row r="1513">
      <c r="A1513" s="22" t="s">
        <v>19230</v>
      </c>
      <c r="B1513" s="22" t="s">
        <v>19665</v>
      </c>
      <c r="C1513" s="22" t="s">
        <v>19666</v>
      </c>
      <c r="D1513" s="22" t="s">
        <v>19668</v>
      </c>
    </row>
    <row r="1514">
      <c r="A1514" s="22" t="s">
        <v>19230</v>
      </c>
      <c r="B1514" s="22" t="s">
        <v>19670</v>
      </c>
      <c r="C1514" s="22" t="s">
        <v>19671</v>
      </c>
      <c r="D1514" s="22" t="s">
        <v>19672</v>
      </c>
    </row>
    <row r="1515">
      <c r="A1515" s="22" t="s">
        <v>19230</v>
      </c>
      <c r="B1515" s="22" t="s">
        <v>19673</v>
      </c>
      <c r="C1515" s="22" t="s">
        <v>19674</v>
      </c>
      <c r="D1515" s="22" t="s">
        <v>19675</v>
      </c>
    </row>
    <row r="1516">
      <c r="A1516" s="22" t="s">
        <v>19230</v>
      </c>
      <c r="B1516" s="22" t="s">
        <v>19676</v>
      </c>
      <c r="C1516" s="22" t="s">
        <v>19679</v>
      </c>
      <c r="D1516" s="22" t="s">
        <v>19681</v>
      </c>
    </row>
    <row r="1517">
      <c r="A1517" s="22" t="s">
        <v>19230</v>
      </c>
      <c r="B1517" s="22" t="s">
        <v>15174</v>
      </c>
      <c r="C1517" s="22" t="s">
        <v>19683</v>
      </c>
      <c r="D1517" s="22" t="s">
        <v>19684</v>
      </c>
    </row>
    <row r="1518">
      <c r="A1518" s="22" t="s">
        <v>19230</v>
      </c>
      <c r="B1518" s="22" t="s">
        <v>19687</v>
      </c>
      <c r="C1518" s="22" t="s">
        <v>19688</v>
      </c>
      <c r="D1518" s="22" t="s">
        <v>19689</v>
      </c>
    </row>
    <row r="1519">
      <c r="A1519" s="22" t="s">
        <v>19230</v>
      </c>
      <c r="B1519" s="22" t="s">
        <v>19690</v>
      </c>
      <c r="C1519" s="22" t="s">
        <v>19691</v>
      </c>
      <c r="D1519" s="22" t="s">
        <v>19692</v>
      </c>
    </row>
    <row r="1520">
      <c r="A1520" s="22" t="s">
        <v>19230</v>
      </c>
      <c r="B1520" s="22" t="s">
        <v>19696</v>
      </c>
      <c r="C1520" s="22" t="s">
        <v>19697</v>
      </c>
      <c r="D1520" s="22" t="s">
        <v>19698</v>
      </c>
    </row>
    <row r="1521">
      <c r="A1521" s="22" t="s">
        <v>19230</v>
      </c>
      <c r="B1521" s="22" t="s">
        <v>4709</v>
      </c>
      <c r="C1521" s="22" t="s">
        <v>4712</v>
      </c>
      <c r="D1521" s="22" t="s">
        <v>19699</v>
      </c>
    </row>
    <row r="1522">
      <c r="A1522" s="22" t="s">
        <v>19230</v>
      </c>
      <c r="B1522" s="22" t="s">
        <v>4723</v>
      </c>
      <c r="C1522" s="22" t="s">
        <v>4726</v>
      </c>
      <c r="D1522" s="22" t="s">
        <v>19702</v>
      </c>
    </row>
    <row r="1523">
      <c r="A1523" s="22" t="s">
        <v>19230</v>
      </c>
      <c r="B1523" s="22" t="s">
        <v>19193</v>
      </c>
      <c r="C1523" s="22" t="s">
        <v>19703</v>
      </c>
      <c r="D1523" s="22" t="s">
        <v>19704</v>
      </c>
    </row>
    <row r="1524">
      <c r="A1524" s="22" t="s">
        <v>19230</v>
      </c>
      <c r="B1524" s="22" t="s">
        <v>19705</v>
      </c>
      <c r="C1524" s="22" t="s">
        <v>19706</v>
      </c>
      <c r="D1524" s="22" t="s">
        <v>19707</v>
      </c>
    </row>
    <row r="1525">
      <c r="A1525" s="22" t="s">
        <v>19230</v>
      </c>
      <c r="B1525" s="22" t="s">
        <v>4767</v>
      </c>
      <c r="C1525" s="22" t="s">
        <v>19708</v>
      </c>
      <c r="D1525" s="22" t="s">
        <v>19709</v>
      </c>
    </row>
    <row r="1526">
      <c r="A1526" s="22" t="s">
        <v>19230</v>
      </c>
      <c r="B1526" s="22" t="s">
        <v>4776</v>
      </c>
      <c r="C1526" s="22" t="s">
        <v>19710</v>
      </c>
      <c r="D1526" s="22" t="s">
        <v>19711</v>
      </c>
    </row>
    <row r="1527">
      <c r="A1527" s="22" t="s">
        <v>19230</v>
      </c>
      <c r="B1527" s="22" t="s">
        <v>19712</v>
      </c>
      <c r="C1527" s="22" t="s">
        <v>19713</v>
      </c>
      <c r="D1527" s="22" t="s">
        <v>19714</v>
      </c>
    </row>
    <row r="1528">
      <c r="A1528" s="22" t="s">
        <v>19230</v>
      </c>
      <c r="B1528" s="22" t="s">
        <v>19715</v>
      </c>
      <c r="C1528" s="22" t="s">
        <v>19717</v>
      </c>
      <c r="D1528" s="22" t="s">
        <v>19719</v>
      </c>
    </row>
    <row r="1529">
      <c r="A1529" s="22" t="s">
        <v>19230</v>
      </c>
      <c r="B1529" s="22" t="s">
        <v>19720</v>
      </c>
      <c r="C1529" s="22" t="s">
        <v>19722</v>
      </c>
      <c r="D1529" s="22" t="s">
        <v>19723</v>
      </c>
    </row>
    <row r="1530">
      <c r="A1530" s="22" t="s">
        <v>19230</v>
      </c>
      <c r="B1530" s="22" t="s">
        <v>15211</v>
      </c>
      <c r="D1530" s="22" t="s">
        <v>19724</v>
      </c>
    </row>
    <row r="1531">
      <c r="A1531" s="22" t="s">
        <v>19230</v>
      </c>
      <c r="B1531" s="22" t="s">
        <v>19725</v>
      </c>
      <c r="C1531" s="22" t="s">
        <v>19726</v>
      </c>
      <c r="D1531" s="22" t="s">
        <v>19727</v>
      </c>
    </row>
    <row r="1532">
      <c r="A1532" s="22" t="s">
        <v>19230</v>
      </c>
      <c r="B1532" s="22" t="s">
        <v>19728</v>
      </c>
      <c r="C1532" s="22" t="s">
        <v>19729</v>
      </c>
      <c r="D1532" s="22" t="s">
        <v>19730</v>
      </c>
    </row>
    <row r="1533">
      <c r="A1533" s="22" t="s">
        <v>19230</v>
      </c>
      <c r="B1533" s="22" t="s">
        <v>19732</v>
      </c>
      <c r="C1533" s="22" t="s">
        <v>19734</v>
      </c>
      <c r="D1533" s="22" t="s">
        <v>19735</v>
      </c>
    </row>
    <row r="1534">
      <c r="A1534" s="22" t="s">
        <v>19230</v>
      </c>
      <c r="B1534" s="22" t="s">
        <v>2421</v>
      </c>
      <c r="C1534" s="22" t="s">
        <v>2422</v>
      </c>
      <c r="D1534" s="22" t="s">
        <v>19737</v>
      </c>
    </row>
    <row r="1535">
      <c r="A1535" s="22" t="s">
        <v>19230</v>
      </c>
      <c r="B1535" s="22" t="s">
        <v>19738</v>
      </c>
      <c r="C1535" s="22" t="s">
        <v>19739</v>
      </c>
      <c r="D1535" s="22" t="s">
        <v>19740</v>
      </c>
    </row>
    <row r="1536">
      <c r="A1536" s="22" t="s">
        <v>19230</v>
      </c>
      <c r="B1536" s="22" t="s">
        <v>19741</v>
      </c>
      <c r="C1536" s="22" t="s">
        <v>19743</v>
      </c>
      <c r="D1536" s="22" t="s">
        <v>19745</v>
      </c>
    </row>
    <row r="1537">
      <c r="A1537" s="22" t="s">
        <v>19230</v>
      </c>
      <c r="B1537" s="22" t="s">
        <v>19746</v>
      </c>
      <c r="C1537" s="22" t="s">
        <v>19747</v>
      </c>
      <c r="D1537" s="22" t="s">
        <v>19748</v>
      </c>
    </row>
    <row r="1538">
      <c r="A1538" s="22" t="s">
        <v>19230</v>
      </c>
      <c r="B1538" s="22" t="s">
        <v>19751</v>
      </c>
      <c r="C1538" s="22" t="s">
        <v>19752</v>
      </c>
      <c r="D1538" s="22" t="s">
        <v>19753</v>
      </c>
    </row>
    <row r="1539">
      <c r="A1539" s="22" t="s">
        <v>19230</v>
      </c>
      <c r="B1539" s="22" t="s">
        <v>19754</v>
      </c>
      <c r="C1539" s="22" t="s">
        <v>19755</v>
      </c>
      <c r="D1539" s="22" t="s">
        <v>19756</v>
      </c>
    </row>
    <row r="1540">
      <c r="A1540" s="22" t="s">
        <v>19230</v>
      </c>
      <c r="B1540" s="22" t="s">
        <v>19757</v>
      </c>
      <c r="C1540" s="22" t="s">
        <v>19759</v>
      </c>
      <c r="D1540" s="22" t="s">
        <v>19761</v>
      </c>
    </row>
    <row r="1541">
      <c r="A1541" s="22" t="s">
        <v>19230</v>
      </c>
      <c r="B1541" s="22" t="s">
        <v>19763</v>
      </c>
      <c r="C1541" s="22" t="s">
        <v>19764</v>
      </c>
      <c r="D1541" s="22" t="s">
        <v>19765</v>
      </c>
    </row>
    <row r="1542">
      <c r="A1542" s="22" t="s">
        <v>19230</v>
      </c>
      <c r="B1542" s="22" t="s">
        <v>8288</v>
      </c>
      <c r="C1542" s="22" t="s">
        <v>19766</v>
      </c>
      <c r="D1542" s="22" t="s">
        <v>19767</v>
      </c>
    </row>
    <row r="1543">
      <c r="A1543" s="22" t="s">
        <v>19230</v>
      </c>
      <c r="B1543" s="22" t="s">
        <v>19768</v>
      </c>
      <c r="D1543" s="22" t="s">
        <v>19769</v>
      </c>
    </row>
    <row r="1544">
      <c r="A1544" s="22" t="s">
        <v>19230</v>
      </c>
      <c r="B1544" s="22" t="s">
        <v>19772</v>
      </c>
      <c r="C1544" s="22" t="s">
        <v>19773</v>
      </c>
      <c r="D1544" s="22" t="s">
        <v>19775</v>
      </c>
    </row>
    <row r="1545">
      <c r="A1545" s="22" t="s">
        <v>19230</v>
      </c>
      <c r="B1545" s="22" t="s">
        <v>19777</v>
      </c>
      <c r="C1545" s="22" t="s">
        <v>19778</v>
      </c>
      <c r="D1545" s="22" t="s">
        <v>19779</v>
      </c>
    </row>
    <row r="1546">
      <c r="A1546" s="22" t="s">
        <v>19230</v>
      </c>
      <c r="B1546" s="22" t="s">
        <v>19780</v>
      </c>
      <c r="C1546" s="22" t="s">
        <v>19781</v>
      </c>
      <c r="D1546" s="22" t="s">
        <v>19782</v>
      </c>
    </row>
    <row r="1547">
      <c r="A1547" s="22" t="s">
        <v>19230</v>
      </c>
      <c r="B1547" s="22" t="s">
        <v>19783</v>
      </c>
      <c r="C1547" s="22" t="s">
        <v>19784</v>
      </c>
      <c r="D1547" s="22" t="s">
        <v>19785</v>
      </c>
    </row>
    <row r="1548">
      <c r="A1548" s="22" t="s">
        <v>19230</v>
      </c>
      <c r="B1548" s="22" t="s">
        <v>19787</v>
      </c>
      <c r="C1548" s="22" t="s">
        <v>19788</v>
      </c>
      <c r="D1548" s="22" t="s">
        <v>19789</v>
      </c>
    </row>
    <row r="1549">
      <c r="A1549" s="22" t="s">
        <v>19230</v>
      </c>
      <c r="B1549" s="22" t="s">
        <v>19792</v>
      </c>
      <c r="C1549" s="22" t="s">
        <v>19793</v>
      </c>
      <c r="D1549" s="22" t="s">
        <v>19794</v>
      </c>
    </row>
    <row r="1550">
      <c r="A1550" s="22" t="s">
        <v>19230</v>
      </c>
      <c r="B1550" s="22" t="s">
        <v>19795</v>
      </c>
      <c r="C1550" s="22" t="s">
        <v>19796</v>
      </c>
      <c r="D1550" s="22" t="s">
        <v>19797</v>
      </c>
    </row>
    <row r="1551">
      <c r="A1551" s="22" t="s">
        <v>19230</v>
      </c>
      <c r="B1551" s="22" t="s">
        <v>2544</v>
      </c>
      <c r="C1551" s="22" t="s">
        <v>19798</v>
      </c>
      <c r="D1551" s="22" t="s">
        <v>19799</v>
      </c>
    </row>
    <row r="1552">
      <c r="A1552" s="22" t="s">
        <v>19230</v>
      </c>
      <c r="B1552" s="22" t="s">
        <v>19801</v>
      </c>
      <c r="C1552" s="22" t="s">
        <v>19802</v>
      </c>
      <c r="D1552" s="22" t="s">
        <v>19803</v>
      </c>
    </row>
    <row r="1553">
      <c r="A1553" s="22" t="s">
        <v>19230</v>
      </c>
      <c r="B1553" s="22" t="s">
        <v>19805</v>
      </c>
      <c r="D1553" s="22" t="s">
        <v>19806</v>
      </c>
    </row>
    <row r="1554">
      <c r="A1554" s="22" t="s">
        <v>19230</v>
      </c>
      <c r="B1554" s="22" t="s">
        <v>19807</v>
      </c>
      <c r="C1554" s="22" t="s">
        <v>19808</v>
      </c>
      <c r="D1554" s="22" t="s">
        <v>19809</v>
      </c>
    </row>
    <row r="1555">
      <c r="A1555" s="22" t="s">
        <v>19230</v>
      </c>
      <c r="B1555" s="22" t="s">
        <v>19810</v>
      </c>
      <c r="C1555" s="22" t="s">
        <v>19811</v>
      </c>
      <c r="D1555" s="22" t="s">
        <v>19812</v>
      </c>
    </row>
    <row r="1556">
      <c r="A1556" s="22" t="s">
        <v>19230</v>
      </c>
      <c r="B1556" s="22" t="s">
        <v>19813</v>
      </c>
      <c r="C1556" s="22" t="s">
        <v>19814</v>
      </c>
      <c r="D1556" s="22" t="s">
        <v>19816</v>
      </c>
    </row>
    <row r="1557">
      <c r="A1557" s="22" t="s">
        <v>19230</v>
      </c>
      <c r="B1557" s="22" t="s">
        <v>19817</v>
      </c>
      <c r="C1557" s="22" t="s">
        <v>19818</v>
      </c>
      <c r="D1557" s="22" t="s">
        <v>19819</v>
      </c>
    </row>
    <row r="1558">
      <c r="A1558" s="22" t="s">
        <v>19230</v>
      </c>
      <c r="B1558" s="22" t="s">
        <v>19820</v>
      </c>
      <c r="C1558" s="22" t="s">
        <v>19821</v>
      </c>
      <c r="D1558" s="22" t="s">
        <v>19822</v>
      </c>
    </row>
    <row r="1559">
      <c r="A1559" s="22" t="s">
        <v>19230</v>
      </c>
      <c r="B1559" s="22" t="s">
        <v>19823</v>
      </c>
      <c r="C1559" s="22" t="s">
        <v>19824</v>
      </c>
      <c r="D1559" s="22" t="s">
        <v>19825</v>
      </c>
    </row>
    <row r="1560">
      <c r="A1560" s="22" t="s">
        <v>19230</v>
      </c>
      <c r="B1560" s="22" t="s">
        <v>19827</v>
      </c>
      <c r="C1560" s="22" t="s">
        <v>19828</v>
      </c>
      <c r="D1560" s="22" t="s">
        <v>19829</v>
      </c>
    </row>
    <row r="1561">
      <c r="A1561" s="22" t="s">
        <v>19230</v>
      </c>
      <c r="B1561" s="22" t="s">
        <v>19832</v>
      </c>
      <c r="C1561" s="22" t="s">
        <v>19833</v>
      </c>
      <c r="D1561" s="22" t="s">
        <v>19834</v>
      </c>
    </row>
    <row r="1562">
      <c r="A1562" s="22" t="s">
        <v>19230</v>
      </c>
      <c r="B1562" s="22" t="s">
        <v>19835</v>
      </c>
      <c r="C1562" s="22" t="s">
        <v>19837</v>
      </c>
      <c r="D1562" s="22" t="s">
        <v>19839</v>
      </c>
    </row>
    <row r="1563">
      <c r="A1563" s="22" t="s">
        <v>19230</v>
      </c>
      <c r="B1563" s="22" t="s">
        <v>19841</v>
      </c>
      <c r="D1563" s="22" t="s">
        <v>19843</v>
      </c>
    </row>
    <row r="1564">
      <c r="A1564" s="22" t="s">
        <v>19230</v>
      </c>
      <c r="B1564" s="22" t="s">
        <v>19844</v>
      </c>
      <c r="C1564" s="22" t="s">
        <v>19845</v>
      </c>
      <c r="D1564" s="22" t="s">
        <v>19846</v>
      </c>
    </row>
    <row r="1565">
      <c r="A1565" s="22" t="s">
        <v>19230</v>
      </c>
      <c r="B1565" s="22" t="s">
        <v>19849</v>
      </c>
      <c r="C1565" s="22" t="s">
        <v>19852</v>
      </c>
      <c r="D1565" s="22" t="s">
        <v>19854</v>
      </c>
    </row>
    <row r="1566">
      <c r="A1566" s="22" t="s">
        <v>19230</v>
      </c>
      <c r="B1566" s="22" t="s">
        <v>19855</v>
      </c>
      <c r="C1566" s="22" t="s">
        <v>19856</v>
      </c>
      <c r="D1566" s="22" t="s">
        <v>19857</v>
      </c>
    </row>
    <row r="1567">
      <c r="A1567" s="22" t="s">
        <v>19230</v>
      </c>
      <c r="B1567" s="22" t="s">
        <v>19859</v>
      </c>
      <c r="C1567" s="22" t="s">
        <v>19861</v>
      </c>
      <c r="D1567" s="22" t="s">
        <v>19862</v>
      </c>
    </row>
    <row r="1568">
      <c r="A1568" s="22" t="s">
        <v>19230</v>
      </c>
      <c r="B1568" s="22" t="s">
        <v>11606</v>
      </c>
      <c r="C1568" s="22" t="s">
        <v>11607</v>
      </c>
      <c r="D1568" s="22" t="s">
        <v>19865</v>
      </c>
    </row>
    <row r="1569">
      <c r="A1569" s="22" t="s">
        <v>19230</v>
      </c>
      <c r="B1569" s="22" t="s">
        <v>19867</v>
      </c>
      <c r="C1569" s="22" t="s">
        <v>19870</v>
      </c>
      <c r="D1569" s="22" t="s">
        <v>19872</v>
      </c>
    </row>
    <row r="1570">
      <c r="A1570" s="22" t="s">
        <v>19230</v>
      </c>
      <c r="B1570" s="22" t="s">
        <v>19873</v>
      </c>
      <c r="C1570" s="22" t="s">
        <v>19874</v>
      </c>
      <c r="D1570" s="22" t="s">
        <v>19876</v>
      </c>
    </row>
    <row r="1571">
      <c r="A1571" s="22" t="s">
        <v>19230</v>
      </c>
      <c r="B1571" s="22" t="s">
        <v>19877</v>
      </c>
      <c r="C1571" s="22" t="s">
        <v>19878</v>
      </c>
      <c r="D1571" s="22" t="s">
        <v>19879</v>
      </c>
    </row>
    <row r="1572">
      <c r="A1572" s="22" t="s">
        <v>19230</v>
      </c>
      <c r="B1572" s="22" t="s">
        <v>19881</v>
      </c>
      <c r="C1572" s="22" t="s">
        <v>19883</v>
      </c>
      <c r="D1572" s="22" t="s">
        <v>19884</v>
      </c>
    </row>
    <row r="1573">
      <c r="A1573" s="22" t="s">
        <v>19230</v>
      </c>
      <c r="B1573" s="22" t="s">
        <v>19887</v>
      </c>
      <c r="D1573" s="22" t="s">
        <v>19888</v>
      </c>
    </row>
    <row r="1574">
      <c r="A1574" s="22" t="s">
        <v>19230</v>
      </c>
      <c r="B1574" s="22" t="s">
        <v>19890</v>
      </c>
      <c r="D1574" s="22" t="s">
        <v>19892</v>
      </c>
    </row>
    <row r="1575">
      <c r="A1575" s="22" t="s">
        <v>19230</v>
      </c>
      <c r="B1575" s="22" t="s">
        <v>19894</v>
      </c>
      <c r="C1575" s="22" t="s">
        <v>19896</v>
      </c>
      <c r="D1575" s="22" t="s">
        <v>19897</v>
      </c>
    </row>
    <row r="1576">
      <c r="A1576" s="22" t="s">
        <v>19230</v>
      </c>
      <c r="B1576" s="22" t="s">
        <v>19898</v>
      </c>
      <c r="C1576" s="22" t="s">
        <v>19899</v>
      </c>
      <c r="D1576" s="22" t="s">
        <v>19900</v>
      </c>
    </row>
    <row r="1577">
      <c r="A1577" s="22" t="s">
        <v>19230</v>
      </c>
      <c r="B1577" s="22" t="s">
        <v>19902</v>
      </c>
      <c r="C1577" s="22" t="s">
        <v>15232</v>
      </c>
      <c r="D1577" s="22" t="s">
        <v>19905</v>
      </c>
    </row>
    <row r="1578">
      <c r="A1578" s="22" t="s">
        <v>19230</v>
      </c>
      <c r="B1578" s="22" t="s">
        <v>19906</v>
      </c>
      <c r="C1578" s="22" t="s">
        <v>19907</v>
      </c>
      <c r="D1578" s="22" t="s">
        <v>19908</v>
      </c>
    </row>
    <row r="1579">
      <c r="A1579" s="22" t="s">
        <v>19230</v>
      </c>
      <c r="B1579" s="22" t="s">
        <v>19911</v>
      </c>
      <c r="D1579" s="22" t="s">
        <v>19912</v>
      </c>
    </row>
    <row r="1580">
      <c r="A1580" s="22" t="s">
        <v>19230</v>
      </c>
      <c r="B1580" s="22" t="s">
        <v>19913</v>
      </c>
      <c r="C1580" s="22" t="s">
        <v>19915</v>
      </c>
      <c r="D1580" s="22" t="s">
        <v>19916</v>
      </c>
    </row>
    <row r="1581">
      <c r="A1581" s="22" t="s">
        <v>19230</v>
      </c>
      <c r="B1581" s="22" t="s">
        <v>19918</v>
      </c>
      <c r="C1581" s="22" t="s">
        <v>19920</v>
      </c>
      <c r="D1581" s="22" t="s">
        <v>19922</v>
      </c>
    </row>
    <row r="1582">
      <c r="A1582" s="22" t="s">
        <v>19230</v>
      </c>
      <c r="B1582" s="22" t="s">
        <v>19924</v>
      </c>
      <c r="C1582" s="22" t="s">
        <v>19925</v>
      </c>
      <c r="D1582" s="22" t="s">
        <v>19926</v>
      </c>
    </row>
    <row r="1583">
      <c r="A1583" s="22" t="s">
        <v>19230</v>
      </c>
      <c r="B1583" s="22" t="s">
        <v>19927</v>
      </c>
      <c r="C1583" s="22" t="s">
        <v>19929</v>
      </c>
      <c r="D1583" s="22" t="s">
        <v>19930</v>
      </c>
    </row>
    <row r="1584">
      <c r="A1584" s="22" t="s">
        <v>19230</v>
      </c>
      <c r="B1584" s="22" t="s">
        <v>19932</v>
      </c>
      <c r="C1584" s="22" t="s">
        <v>19933</v>
      </c>
      <c r="D1584" s="22" t="s">
        <v>19934</v>
      </c>
    </row>
    <row r="1585">
      <c r="A1585" s="22" t="s">
        <v>19230</v>
      </c>
      <c r="B1585" s="22" t="s">
        <v>19935</v>
      </c>
      <c r="C1585" s="22" t="s">
        <v>19937</v>
      </c>
      <c r="D1585" s="22" t="s">
        <v>19939</v>
      </c>
    </row>
    <row r="1586">
      <c r="A1586" s="22" t="s">
        <v>19230</v>
      </c>
      <c r="B1586" s="22" t="s">
        <v>19940</v>
      </c>
      <c r="C1586" s="22" t="s">
        <v>19941</v>
      </c>
      <c r="D1586" s="22" t="s">
        <v>19942</v>
      </c>
    </row>
    <row r="1587">
      <c r="A1587" s="22" t="s">
        <v>19230</v>
      </c>
      <c r="B1587" s="22" t="s">
        <v>19944</v>
      </c>
      <c r="C1587" s="22" t="s">
        <v>19945</v>
      </c>
      <c r="D1587" s="22" t="s">
        <v>19947</v>
      </c>
    </row>
    <row r="1588">
      <c r="A1588" s="22" t="s">
        <v>19230</v>
      </c>
      <c r="B1588" s="22" t="s">
        <v>19948</v>
      </c>
      <c r="C1588" s="22" t="s">
        <v>19949</v>
      </c>
      <c r="D1588" s="22" t="s">
        <v>19951</v>
      </c>
    </row>
    <row r="1589">
      <c r="A1589" s="22" t="s">
        <v>19230</v>
      </c>
      <c r="B1589" s="22" t="s">
        <v>19955</v>
      </c>
      <c r="C1589" s="22" t="s">
        <v>19957</v>
      </c>
      <c r="D1589" s="22" t="s">
        <v>19958</v>
      </c>
    </row>
    <row r="1590">
      <c r="A1590" s="22" t="s">
        <v>19230</v>
      </c>
      <c r="B1590" s="22" t="s">
        <v>19959</v>
      </c>
      <c r="C1590" s="22" t="s">
        <v>19960</v>
      </c>
      <c r="D1590" s="22" t="s">
        <v>19961</v>
      </c>
    </row>
    <row r="1591">
      <c r="A1591" s="22" t="s">
        <v>19230</v>
      </c>
      <c r="B1591" s="22" t="s">
        <v>19963</v>
      </c>
      <c r="C1591" s="22" t="s">
        <v>19966</v>
      </c>
      <c r="D1591" s="22" t="s">
        <v>19967</v>
      </c>
    </row>
    <row r="1592">
      <c r="A1592" s="22" t="s">
        <v>19230</v>
      </c>
      <c r="B1592" s="22" t="s">
        <v>19969</v>
      </c>
      <c r="C1592" s="22" t="s">
        <v>19970</v>
      </c>
      <c r="D1592" s="22" t="s">
        <v>19972</v>
      </c>
    </row>
    <row r="1593">
      <c r="A1593" s="22" t="s">
        <v>19230</v>
      </c>
      <c r="B1593" s="22" t="s">
        <v>9347</v>
      </c>
      <c r="C1593" s="22" t="s">
        <v>19975</v>
      </c>
      <c r="D1593" s="22" t="s">
        <v>19976</v>
      </c>
    </row>
    <row r="1594">
      <c r="A1594" s="22" t="s">
        <v>19230</v>
      </c>
      <c r="B1594" s="22" t="s">
        <v>19977</v>
      </c>
      <c r="D1594" s="22" t="s">
        <v>19978</v>
      </c>
    </row>
    <row r="1595">
      <c r="A1595" s="22" t="s">
        <v>19230</v>
      </c>
      <c r="B1595" s="22" t="s">
        <v>2164</v>
      </c>
      <c r="C1595" s="22" t="s">
        <v>2164</v>
      </c>
      <c r="D1595" s="22" t="s">
        <v>2535</v>
      </c>
    </row>
    <row r="1596">
      <c r="A1596" s="22" t="s">
        <v>19230</v>
      </c>
      <c r="B1596" s="22" t="s">
        <v>19985</v>
      </c>
      <c r="C1596" s="22" t="s">
        <v>19986</v>
      </c>
      <c r="D1596" s="22" t="s">
        <v>19987</v>
      </c>
    </row>
    <row r="1597">
      <c r="A1597" s="22" t="s">
        <v>19230</v>
      </c>
      <c r="B1597" s="22" t="s">
        <v>19990</v>
      </c>
      <c r="C1597" s="22" t="s">
        <v>19991</v>
      </c>
      <c r="D1597" s="22" t="s">
        <v>19992</v>
      </c>
    </row>
    <row r="1598">
      <c r="A1598" s="22" t="s">
        <v>19230</v>
      </c>
      <c r="B1598" s="22" t="s">
        <v>19993</v>
      </c>
      <c r="D1598" s="22" t="s">
        <v>19995</v>
      </c>
    </row>
    <row r="1599">
      <c r="A1599" s="22" t="s">
        <v>19230</v>
      </c>
      <c r="B1599" s="22" t="s">
        <v>19997</v>
      </c>
      <c r="C1599" s="22" t="s">
        <v>19998</v>
      </c>
      <c r="D1599" s="22" t="s">
        <v>19999</v>
      </c>
    </row>
    <row r="1600">
      <c r="A1600" s="22" t="s">
        <v>19230</v>
      </c>
      <c r="B1600" s="22" t="s">
        <v>20001</v>
      </c>
      <c r="C1600" s="22" t="s">
        <v>20003</v>
      </c>
      <c r="D1600" s="22" t="s">
        <v>20004</v>
      </c>
    </row>
    <row r="1601">
      <c r="A1601" s="22" t="s">
        <v>19230</v>
      </c>
      <c r="B1601" s="22" t="s">
        <v>20009</v>
      </c>
      <c r="C1601" s="22" t="s">
        <v>20010</v>
      </c>
      <c r="D1601" s="22" t="s">
        <v>20011</v>
      </c>
    </row>
    <row r="1602">
      <c r="A1602" s="22" t="s">
        <v>19230</v>
      </c>
      <c r="B1602" s="22" t="s">
        <v>20012</v>
      </c>
      <c r="C1602" s="22" t="s">
        <v>20013</v>
      </c>
      <c r="D1602" s="22" t="s">
        <v>20015</v>
      </c>
    </row>
    <row r="1603">
      <c r="A1603" s="22" t="s">
        <v>19230</v>
      </c>
      <c r="B1603" s="22" t="s">
        <v>20017</v>
      </c>
      <c r="C1603" s="22" t="s">
        <v>20018</v>
      </c>
      <c r="D1603" s="22" t="s">
        <v>20019</v>
      </c>
    </row>
    <row r="1604">
      <c r="A1604" s="22" t="s">
        <v>19230</v>
      </c>
      <c r="B1604" s="22" t="s">
        <v>20020</v>
      </c>
      <c r="C1604" s="22" t="s">
        <v>20021</v>
      </c>
      <c r="D1604" s="22" t="s">
        <v>20023</v>
      </c>
    </row>
    <row r="1605">
      <c r="A1605" s="22" t="s">
        <v>19230</v>
      </c>
      <c r="B1605" s="22" t="s">
        <v>2570</v>
      </c>
      <c r="C1605" s="22" t="s">
        <v>2571</v>
      </c>
      <c r="D1605" s="22" t="s">
        <v>20026</v>
      </c>
    </row>
    <row r="1606">
      <c r="A1606" s="22" t="s">
        <v>19230</v>
      </c>
      <c r="B1606" s="22" t="s">
        <v>20027</v>
      </c>
      <c r="C1606" s="22" t="s">
        <v>20028</v>
      </c>
      <c r="D1606" s="22" t="s">
        <v>20029</v>
      </c>
    </row>
    <row r="1607">
      <c r="A1607" s="22" t="s">
        <v>19230</v>
      </c>
      <c r="B1607" s="22" t="s">
        <v>20033</v>
      </c>
      <c r="C1607" s="22" t="s">
        <v>20034</v>
      </c>
      <c r="D1607" s="22" t="s">
        <v>20035</v>
      </c>
    </row>
    <row r="1608">
      <c r="A1608" s="22" t="s">
        <v>19230</v>
      </c>
      <c r="B1608" s="22" t="s">
        <v>20038</v>
      </c>
      <c r="C1608" s="22" t="s">
        <v>20039</v>
      </c>
      <c r="D1608" s="22" t="s">
        <v>20041</v>
      </c>
    </row>
    <row r="1609">
      <c r="A1609" s="22" t="s">
        <v>19230</v>
      </c>
      <c r="B1609" s="22" t="s">
        <v>2583</v>
      </c>
      <c r="C1609" s="22" t="s">
        <v>2584</v>
      </c>
      <c r="D1609" s="22" t="s">
        <v>20043</v>
      </c>
    </row>
    <row r="1610">
      <c r="A1610" s="22" t="s">
        <v>19230</v>
      </c>
      <c r="B1610" s="22" t="s">
        <v>12385</v>
      </c>
      <c r="C1610" s="22" t="s">
        <v>20046</v>
      </c>
      <c r="D1610" s="22" t="s">
        <v>20047</v>
      </c>
    </row>
    <row r="1611">
      <c r="A1611" s="22" t="s">
        <v>19230</v>
      </c>
      <c r="B1611" s="22" t="s">
        <v>20051</v>
      </c>
      <c r="C1611" s="22" t="s">
        <v>20052</v>
      </c>
      <c r="D1611" s="22" t="s">
        <v>20054</v>
      </c>
    </row>
    <row r="1612">
      <c r="A1612" s="22" t="s">
        <v>19230</v>
      </c>
      <c r="B1612" s="22" t="s">
        <v>20055</v>
      </c>
      <c r="C1612" s="22" t="s">
        <v>20057</v>
      </c>
      <c r="D1612" s="22" t="s">
        <v>20059</v>
      </c>
    </row>
    <row r="1613">
      <c r="A1613" s="22" t="s">
        <v>19230</v>
      </c>
      <c r="B1613" s="22" t="s">
        <v>20060</v>
      </c>
      <c r="C1613" s="22" t="s">
        <v>20061</v>
      </c>
      <c r="D1613" s="22" t="s">
        <v>20062</v>
      </c>
    </row>
    <row r="1614">
      <c r="A1614" s="22" t="s">
        <v>19230</v>
      </c>
      <c r="B1614" s="22" t="s">
        <v>2699</v>
      </c>
      <c r="C1614" s="22" t="s">
        <v>20067</v>
      </c>
      <c r="D1614" s="22" t="s">
        <v>20068</v>
      </c>
    </row>
    <row r="1615">
      <c r="A1615" s="22" t="s">
        <v>19230</v>
      </c>
      <c r="B1615" s="22" t="s">
        <v>20069</v>
      </c>
      <c r="C1615" s="22" t="s">
        <v>20070</v>
      </c>
      <c r="D1615" s="22" t="s">
        <v>20071</v>
      </c>
    </row>
    <row r="1616">
      <c r="A1616" s="22" t="s">
        <v>19230</v>
      </c>
      <c r="B1616" s="22" t="s">
        <v>20072</v>
      </c>
      <c r="C1616" s="22" t="s">
        <v>20073</v>
      </c>
      <c r="D1616" s="22" t="s">
        <v>20078</v>
      </c>
    </row>
    <row r="1617">
      <c r="A1617" s="22" t="s">
        <v>19230</v>
      </c>
      <c r="B1617" s="22" t="s">
        <v>20079</v>
      </c>
      <c r="C1617" s="22" t="s">
        <v>20080</v>
      </c>
      <c r="D1617" s="22" t="s">
        <v>20081</v>
      </c>
    </row>
    <row r="1618">
      <c r="A1618" s="22" t="s">
        <v>19230</v>
      </c>
      <c r="B1618" s="22" t="s">
        <v>20084</v>
      </c>
      <c r="C1618" s="22" t="s">
        <v>20085</v>
      </c>
      <c r="D1618" s="22" t="s">
        <v>20086</v>
      </c>
    </row>
    <row r="1619">
      <c r="A1619" s="22" t="s">
        <v>19230</v>
      </c>
      <c r="B1619" s="22" t="s">
        <v>20087</v>
      </c>
      <c r="C1619" s="22" t="s">
        <v>20088</v>
      </c>
      <c r="D1619" s="22" t="s">
        <v>20089</v>
      </c>
    </row>
    <row r="1620">
      <c r="A1620" s="22" t="s">
        <v>19230</v>
      </c>
      <c r="B1620" s="22" t="s">
        <v>19087</v>
      </c>
      <c r="C1620" s="22" t="s">
        <v>19089</v>
      </c>
      <c r="D1620" s="22" t="s">
        <v>20090</v>
      </c>
    </row>
    <row r="1621">
      <c r="A1621" s="22" t="s">
        <v>19230</v>
      </c>
      <c r="B1621" s="22" t="s">
        <v>20091</v>
      </c>
      <c r="C1621" s="22" t="s">
        <v>20092</v>
      </c>
      <c r="D1621" s="22" t="s">
        <v>20093</v>
      </c>
    </row>
    <row r="1622">
      <c r="A1622" s="22" t="s">
        <v>19230</v>
      </c>
      <c r="B1622" s="22" t="s">
        <v>20095</v>
      </c>
      <c r="C1622" s="22" t="s">
        <v>20096</v>
      </c>
      <c r="D1622" s="22" t="s">
        <v>20097</v>
      </c>
    </row>
    <row r="1623">
      <c r="A1623" s="22" t="s">
        <v>19230</v>
      </c>
      <c r="B1623" s="22" t="s">
        <v>20098</v>
      </c>
      <c r="C1623" s="22" t="s">
        <v>16791</v>
      </c>
      <c r="D1623" s="22" t="s">
        <v>20100</v>
      </c>
    </row>
    <row r="1624">
      <c r="A1624" s="22" t="s">
        <v>19230</v>
      </c>
      <c r="B1624" s="22" t="s">
        <v>4798</v>
      </c>
      <c r="C1624" s="22" t="s">
        <v>20106</v>
      </c>
      <c r="D1624" s="22" t="s">
        <v>20107</v>
      </c>
    </row>
    <row r="1625">
      <c r="A1625" s="22" t="s">
        <v>19230</v>
      </c>
      <c r="B1625" s="22" t="s">
        <v>20108</v>
      </c>
      <c r="C1625" s="22" t="s">
        <v>20109</v>
      </c>
      <c r="D1625" s="22" t="s">
        <v>20110</v>
      </c>
    </row>
    <row r="1626">
      <c r="A1626" s="22" t="s">
        <v>19230</v>
      </c>
      <c r="B1626" s="22" t="s">
        <v>20113</v>
      </c>
      <c r="C1626" s="22" t="s">
        <v>20114</v>
      </c>
      <c r="D1626" s="22" t="s">
        <v>20115</v>
      </c>
    </row>
    <row r="1627">
      <c r="A1627" s="22" t="s">
        <v>19230</v>
      </c>
      <c r="B1627" s="22" t="s">
        <v>20118</v>
      </c>
      <c r="C1627" s="22" t="s">
        <v>20120</v>
      </c>
      <c r="D1627" s="22" t="s">
        <v>20121</v>
      </c>
    </row>
    <row r="1628">
      <c r="A1628" s="22" t="s">
        <v>19230</v>
      </c>
      <c r="B1628" s="22" t="s">
        <v>20122</v>
      </c>
      <c r="C1628" s="22" t="s">
        <v>20124</v>
      </c>
      <c r="D1628" s="22" t="s">
        <v>20126</v>
      </c>
    </row>
    <row r="1629">
      <c r="A1629" s="22" t="s">
        <v>19230</v>
      </c>
      <c r="B1629" s="22" t="s">
        <v>20127</v>
      </c>
      <c r="C1629" s="22" t="s">
        <v>20128</v>
      </c>
      <c r="D1629" s="22" t="s">
        <v>20130</v>
      </c>
    </row>
    <row r="1630">
      <c r="A1630" s="22" t="s">
        <v>19230</v>
      </c>
      <c r="B1630" s="22" t="s">
        <v>2723</v>
      </c>
      <c r="C1630" s="22" t="s">
        <v>20133</v>
      </c>
      <c r="D1630" s="22" t="s">
        <v>20135</v>
      </c>
    </row>
    <row r="1631">
      <c r="A1631" s="22" t="s">
        <v>19230</v>
      </c>
      <c r="B1631" s="22" t="s">
        <v>4272</v>
      </c>
      <c r="C1631" s="22" t="s">
        <v>20137</v>
      </c>
      <c r="D1631" s="22" t="s">
        <v>20138</v>
      </c>
    </row>
    <row r="1632">
      <c r="A1632" s="22" t="s">
        <v>19230</v>
      </c>
      <c r="B1632" s="22" t="s">
        <v>20139</v>
      </c>
      <c r="C1632" s="22" t="s">
        <v>20140</v>
      </c>
      <c r="D1632" s="22" t="s">
        <v>20142</v>
      </c>
    </row>
    <row r="1633">
      <c r="A1633" s="22" t="s">
        <v>19230</v>
      </c>
      <c r="B1633" s="22" t="s">
        <v>20144</v>
      </c>
      <c r="C1633" s="22" t="s">
        <v>20145</v>
      </c>
      <c r="D1633" s="22" t="s">
        <v>20146</v>
      </c>
    </row>
    <row r="1634">
      <c r="A1634" s="22" t="s">
        <v>19230</v>
      </c>
      <c r="B1634" s="22" t="s">
        <v>20150</v>
      </c>
      <c r="C1634" s="22" t="s">
        <v>20153</v>
      </c>
      <c r="D1634" s="22" t="s">
        <v>20154</v>
      </c>
    </row>
    <row r="1635">
      <c r="A1635" s="22" t="s">
        <v>19230</v>
      </c>
      <c r="B1635" s="22" t="s">
        <v>19128</v>
      </c>
      <c r="C1635" s="22" t="s">
        <v>19130</v>
      </c>
      <c r="D1635" s="22" t="s">
        <v>20155</v>
      </c>
    </row>
    <row r="1636">
      <c r="A1636" s="22" t="s">
        <v>19230</v>
      </c>
      <c r="B1636" s="22" t="s">
        <v>20156</v>
      </c>
      <c r="C1636" s="22" t="s">
        <v>20158</v>
      </c>
      <c r="D1636" s="22" t="s">
        <v>20160</v>
      </c>
    </row>
    <row r="1637">
      <c r="A1637" s="22" t="s">
        <v>19230</v>
      </c>
      <c r="B1637" s="22" t="s">
        <v>20162</v>
      </c>
      <c r="C1637" s="22" t="s">
        <v>20163</v>
      </c>
      <c r="D1637" s="22" t="s">
        <v>20164</v>
      </c>
    </row>
    <row r="1638">
      <c r="A1638" s="22" t="s">
        <v>19230</v>
      </c>
      <c r="B1638" s="22" t="s">
        <v>20168</v>
      </c>
      <c r="C1638" s="22" t="s">
        <v>20170</v>
      </c>
      <c r="D1638" s="22" t="s">
        <v>20171</v>
      </c>
    </row>
    <row r="1639">
      <c r="A1639" s="22" t="s">
        <v>19230</v>
      </c>
      <c r="B1639" s="22" t="s">
        <v>20174</v>
      </c>
      <c r="C1639" s="22" t="s">
        <v>20175</v>
      </c>
      <c r="D1639" s="22" t="s">
        <v>20176</v>
      </c>
    </row>
    <row r="1640">
      <c r="A1640" s="22" t="s">
        <v>19230</v>
      </c>
      <c r="B1640" s="22" t="s">
        <v>20178</v>
      </c>
      <c r="C1640" s="22" t="s">
        <v>20179</v>
      </c>
      <c r="D1640" s="22" t="s">
        <v>20180</v>
      </c>
    </row>
    <row r="1641">
      <c r="A1641" s="22" t="s">
        <v>19230</v>
      </c>
      <c r="B1641" s="22" t="s">
        <v>20184</v>
      </c>
      <c r="C1641" s="22" t="s">
        <v>20185</v>
      </c>
      <c r="D1641" s="22" t="s">
        <v>20187</v>
      </c>
    </row>
    <row r="1642">
      <c r="A1642" s="22" t="s">
        <v>19230</v>
      </c>
      <c r="B1642" s="22" t="s">
        <v>20188</v>
      </c>
      <c r="C1642" s="22" t="s">
        <v>20189</v>
      </c>
      <c r="D1642" s="22" t="s">
        <v>20190</v>
      </c>
    </row>
    <row r="1643">
      <c r="A1643" s="22" t="s">
        <v>19230</v>
      </c>
      <c r="B1643" s="22" t="s">
        <v>20192</v>
      </c>
      <c r="D1643" s="22" t="s">
        <v>20194</v>
      </c>
    </row>
    <row r="1644">
      <c r="A1644" s="22" t="s">
        <v>19230</v>
      </c>
      <c r="B1644" s="22" t="s">
        <v>20195</v>
      </c>
      <c r="C1644" s="22" t="s">
        <v>20196</v>
      </c>
      <c r="D1644" s="22" t="s">
        <v>20198</v>
      </c>
    </row>
    <row r="1645">
      <c r="A1645" s="22" t="s">
        <v>19230</v>
      </c>
      <c r="B1645" s="22" t="s">
        <v>20199</v>
      </c>
      <c r="C1645" s="22" t="s">
        <v>20200</v>
      </c>
      <c r="D1645" s="22" t="s">
        <v>20202</v>
      </c>
    </row>
    <row r="1646">
      <c r="A1646" s="22" t="s">
        <v>19230</v>
      </c>
      <c r="B1646" s="22" t="s">
        <v>717</v>
      </c>
      <c r="C1646" s="22" t="s">
        <v>20204</v>
      </c>
      <c r="D1646" s="22" t="s">
        <v>20206</v>
      </c>
    </row>
    <row r="1647">
      <c r="A1647" s="22" t="s">
        <v>19230</v>
      </c>
      <c r="B1647" s="22" t="s">
        <v>20208</v>
      </c>
      <c r="C1647" s="22" t="s">
        <v>20209</v>
      </c>
      <c r="D1647" s="22" t="s">
        <v>20210</v>
      </c>
    </row>
    <row r="1648">
      <c r="A1648" s="22" t="s">
        <v>19230</v>
      </c>
      <c r="B1648" s="22" t="s">
        <v>20211</v>
      </c>
      <c r="C1648" s="22" t="s">
        <v>20213</v>
      </c>
      <c r="D1648" s="22" t="s">
        <v>20214</v>
      </c>
    </row>
    <row r="1649">
      <c r="A1649" s="22" t="s">
        <v>19230</v>
      </c>
      <c r="B1649" s="22" t="s">
        <v>20215</v>
      </c>
      <c r="C1649" s="22" t="s">
        <v>20216</v>
      </c>
      <c r="D1649" s="22" t="s">
        <v>20217</v>
      </c>
    </row>
    <row r="1650">
      <c r="A1650" s="22" t="s">
        <v>19230</v>
      </c>
      <c r="B1650" s="22" t="s">
        <v>20219</v>
      </c>
      <c r="C1650" s="22" t="s">
        <v>20221</v>
      </c>
      <c r="D1650" s="22" t="s">
        <v>20223</v>
      </c>
    </row>
    <row r="1651">
      <c r="A1651" s="22" t="s">
        <v>19230</v>
      </c>
      <c r="B1651" s="22" t="s">
        <v>20227</v>
      </c>
      <c r="C1651" s="22" t="s">
        <v>20228</v>
      </c>
      <c r="D1651" s="22" t="s">
        <v>20229</v>
      </c>
    </row>
    <row r="1652">
      <c r="A1652" s="22" t="s">
        <v>19230</v>
      </c>
      <c r="B1652" s="22" t="s">
        <v>20230</v>
      </c>
      <c r="C1652" s="22" t="s">
        <v>20231</v>
      </c>
      <c r="D1652" s="22" t="s">
        <v>20232</v>
      </c>
    </row>
    <row r="1653">
      <c r="A1653" s="22" t="s">
        <v>19230</v>
      </c>
      <c r="B1653" s="22" t="s">
        <v>20233</v>
      </c>
      <c r="C1653" s="22" t="s">
        <v>20234</v>
      </c>
      <c r="D1653" s="22" t="s">
        <v>20236</v>
      </c>
    </row>
    <row r="1654">
      <c r="A1654" s="22" t="s">
        <v>19230</v>
      </c>
      <c r="B1654" s="22" t="s">
        <v>20239</v>
      </c>
      <c r="C1654" s="22" t="s">
        <v>20240</v>
      </c>
      <c r="D1654" s="22" t="s">
        <v>20242</v>
      </c>
    </row>
    <row r="1655">
      <c r="A1655" s="22" t="s">
        <v>19230</v>
      </c>
      <c r="B1655" s="22" t="s">
        <v>20244</v>
      </c>
      <c r="C1655" s="22" t="s">
        <v>20245</v>
      </c>
      <c r="D1655" s="22" t="s">
        <v>20246</v>
      </c>
    </row>
    <row r="1656">
      <c r="A1656" s="22" t="s">
        <v>19230</v>
      </c>
      <c r="B1656" s="22" t="s">
        <v>20248</v>
      </c>
      <c r="C1656" s="22" t="s">
        <v>20249</v>
      </c>
      <c r="D1656" s="22" t="s">
        <v>20250</v>
      </c>
    </row>
    <row r="1657">
      <c r="A1657" s="22" t="s">
        <v>19230</v>
      </c>
      <c r="B1657" s="22" t="s">
        <v>20251</v>
      </c>
      <c r="C1657" s="22" t="s">
        <v>20252</v>
      </c>
      <c r="D1657" s="22" t="s">
        <v>20253</v>
      </c>
    </row>
    <row r="1658">
      <c r="A1658" s="22" t="s">
        <v>19230</v>
      </c>
      <c r="B1658" s="22" t="s">
        <v>20256</v>
      </c>
      <c r="C1658" s="22" t="s">
        <v>20257</v>
      </c>
      <c r="D1658" s="22" t="s">
        <v>20258</v>
      </c>
    </row>
    <row r="1659">
      <c r="A1659" s="22" t="s">
        <v>19230</v>
      </c>
      <c r="B1659" s="22" t="s">
        <v>20259</v>
      </c>
      <c r="C1659" s="22" t="s">
        <v>20260</v>
      </c>
      <c r="D1659" s="22" t="s">
        <v>20262</v>
      </c>
    </row>
    <row r="1660">
      <c r="A1660" s="22" t="s">
        <v>19230</v>
      </c>
      <c r="B1660" s="22" t="s">
        <v>20264</v>
      </c>
      <c r="C1660" s="22" t="s">
        <v>20265</v>
      </c>
      <c r="D1660" s="22" t="s">
        <v>20267</v>
      </c>
    </row>
    <row r="1661">
      <c r="A1661" s="22" t="s">
        <v>19230</v>
      </c>
      <c r="B1661" s="22" t="s">
        <v>20270</v>
      </c>
      <c r="C1661" s="22" t="s">
        <v>20271</v>
      </c>
      <c r="D1661" s="22" t="s">
        <v>20272</v>
      </c>
    </row>
    <row r="1662">
      <c r="A1662" s="22" t="s">
        <v>19230</v>
      </c>
      <c r="B1662" s="22" t="s">
        <v>20273</v>
      </c>
      <c r="C1662" s="22" t="s">
        <v>20274</v>
      </c>
      <c r="D1662" s="22" t="s">
        <v>20275</v>
      </c>
    </row>
    <row r="1663">
      <c r="A1663" s="22" t="s">
        <v>19230</v>
      </c>
      <c r="B1663" s="22" t="s">
        <v>20276</v>
      </c>
      <c r="C1663" s="22" t="s">
        <v>20277</v>
      </c>
      <c r="D1663" s="22" t="s">
        <v>20278</v>
      </c>
    </row>
    <row r="1664">
      <c r="A1664" s="22" t="s">
        <v>19230</v>
      </c>
      <c r="B1664" s="22" t="s">
        <v>20280</v>
      </c>
      <c r="D1664" s="22" t="s">
        <v>20281</v>
      </c>
    </row>
    <row r="1665">
      <c r="A1665" s="22" t="s">
        <v>19230</v>
      </c>
      <c r="B1665" s="22" t="s">
        <v>20283</v>
      </c>
      <c r="C1665" s="22" t="s">
        <v>20285</v>
      </c>
      <c r="D1665" s="22" t="s">
        <v>20286</v>
      </c>
    </row>
    <row r="1666">
      <c r="A1666" s="22" t="s">
        <v>19230</v>
      </c>
      <c r="B1666" s="22" t="s">
        <v>20287</v>
      </c>
      <c r="C1666" s="22" t="s">
        <v>20288</v>
      </c>
      <c r="D1666" s="22" t="s">
        <v>20289</v>
      </c>
    </row>
    <row r="1667">
      <c r="A1667" s="22" t="s">
        <v>19230</v>
      </c>
      <c r="B1667" s="22" t="s">
        <v>20290</v>
      </c>
      <c r="C1667" s="22" t="s">
        <v>20291</v>
      </c>
      <c r="D1667" s="22" t="s">
        <v>20292</v>
      </c>
    </row>
    <row r="1668">
      <c r="A1668" s="22" t="s">
        <v>19230</v>
      </c>
      <c r="B1668" s="22" t="s">
        <v>20294</v>
      </c>
      <c r="C1668" s="22" t="s">
        <v>20297</v>
      </c>
      <c r="D1668" s="22" t="s">
        <v>20298</v>
      </c>
    </row>
    <row r="1669">
      <c r="A1669" s="22" t="s">
        <v>19230</v>
      </c>
      <c r="B1669" s="22" t="s">
        <v>20299</v>
      </c>
      <c r="C1669" s="22" t="s">
        <v>20300</v>
      </c>
      <c r="D1669" s="22" t="s">
        <v>20301</v>
      </c>
    </row>
    <row r="1670">
      <c r="A1670" s="22" t="s">
        <v>19230</v>
      </c>
      <c r="B1670" s="22" t="s">
        <v>20302</v>
      </c>
      <c r="C1670" s="22" t="s">
        <v>20303</v>
      </c>
      <c r="D1670" s="22" t="s">
        <v>20304</v>
      </c>
    </row>
    <row r="1671">
      <c r="A1671" s="22" t="s">
        <v>19230</v>
      </c>
      <c r="B1671" s="22" t="s">
        <v>20306</v>
      </c>
      <c r="C1671" s="22" t="s">
        <v>20307</v>
      </c>
      <c r="D1671" s="22" t="s">
        <v>20308</v>
      </c>
    </row>
    <row r="1672">
      <c r="A1672" s="22" t="s">
        <v>19230</v>
      </c>
      <c r="B1672" s="22" t="s">
        <v>20310</v>
      </c>
      <c r="C1672" s="22" t="s">
        <v>20311</v>
      </c>
      <c r="D1672" s="22" t="s">
        <v>20312</v>
      </c>
    </row>
    <row r="1673">
      <c r="A1673" s="22" t="s">
        <v>19230</v>
      </c>
      <c r="B1673" s="22" t="s">
        <v>20313</v>
      </c>
      <c r="C1673" s="22" t="s">
        <v>20314</v>
      </c>
      <c r="D1673" s="22" t="s">
        <v>20315</v>
      </c>
    </row>
    <row r="1674">
      <c r="A1674" s="22" t="s">
        <v>19230</v>
      </c>
      <c r="B1674" s="22" t="s">
        <v>20316</v>
      </c>
      <c r="C1674" s="22" t="s">
        <v>20317</v>
      </c>
      <c r="D1674" s="22" t="s">
        <v>20318</v>
      </c>
    </row>
    <row r="1675">
      <c r="A1675" s="22" t="s">
        <v>19230</v>
      </c>
      <c r="B1675" s="22" t="s">
        <v>20321</v>
      </c>
      <c r="C1675" s="22" t="s">
        <v>20322</v>
      </c>
      <c r="D1675" s="22" t="s">
        <v>20323</v>
      </c>
    </row>
    <row r="1676">
      <c r="A1676" s="22" t="s">
        <v>19230</v>
      </c>
      <c r="B1676" s="22" t="s">
        <v>20324</v>
      </c>
      <c r="C1676" s="22" t="s">
        <v>20325</v>
      </c>
      <c r="D1676" s="22" t="s">
        <v>20326</v>
      </c>
    </row>
    <row r="1677">
      <c r="A1677" s="22" t="s">
        <v>19230</v>
      </c>
      <c r="B1677" s="22" t="s">
        <v>20327</v>
      </c>
      <c r="C1677" s="22" t="s">
        <v>20328</v>
      </c>
      <c r="D1677" s="22" t="s">
        <v>20329</v>
      </c>
    </row>
    <row r="1678">
      <c r="A1678" s="22" t="s">
        <v>19230</v>
      </c>
      <c r="B1678" s="22" t="s">
        <v>20330</v>
      </c>
      <c r="C1678" s="22" t="s">
        <v>20331</v>
      </c>
      <c r="D1678" s="22" t="s">
        <v>20332</v>
      </c>
    </row>
    <row r="1679">
      <c r="A1679" s="22" t="s">
        <v>19230</v>
      </c>
      <c r="B1679" s="22" t="s">
        <v>20333</v>
      </c>
      <c r="C1679" s="22" t="s">
        <v>20334</v>
      </c>
      <c r="D1679" s="22" t="s">
        <v>20335</v>
      </c>
    </row>
    <row r="1680">
      <c r="A1680" s="22" t="s">
        <v>19230</v>
      </c>
      <c r="B1680" s="22" t="s">
        <v>20336</v>
      </c>
      <c r="C1680" s="22" t="s">
        <v>20337</v>
      </c>
      <c r="D1680" s="22" t="s">
        <v>20338</v>
      </c>
    </row>
    <row r="1681">
      <c r="A1681" s="22" t="s">
        <v>19230</v>
      </c>
      <c r="B1681" s="22" t="s">
        <v>20340</v>
      </c>
      <c r="C1681" s="22" t="s">
        <v>20341</v>
      </c>
      <c r="D1681" s="22" t="s">
        <v>20342</v>
      </c>
    </row>
    <row r="1682">
      <c r="A1682" s="22" t="s">
        <v>19230</v>
      </c>
      <c r="B1682" s="22" t="s">
        <v>20343</v>
      </c>
      <c r="C1682" s="22" t="s">
        <v>20344</v>
      </c>
      <c r="D1682" s="22" t="s">
        <v>20346</v>
      </c>
    </row>
    <row r="1683">
      <c r="A1683" s="22" t="s">
        <v>19230</v>
      </c>
      <c r="B1683" s="22" t="s">
        <v>20347</v>
      </c>
      <c r="C1683" s="22" t="s">
        <v>20348</v>
      </c>
      <c r="D1683" s="22" t="s">
        <v>20350</v>
      </c>
    </row>
    <row r="1684">
      <c r="A1684" s="22" t="s">
        <v>19230</v>
      </c>
      <c r="B1684" s="22" t="s">
        <v>20354</v>
      </c>
      <c r="C1684" s="22" t="s">
        <v>20356</v>
      </c>
      <c r="D1684" s="22" t="s">
        <v>20358</v>
      </c>
    </row>
    <row r="1685">
      <c r="A1685" s="22" t="s">
        <v>19230</v>
      </c>
      <c r="B1685" s="22" t="s">
        <v>20359</v>
      </c>
      <c r="C1685" s="22" t="s">
        <v>20360</v>
      </c>
      <c r="D1685" s="22" t="s">
        <v>20361</v>
      </c>
    </row>
    <row r="1686">
      <c r="A1686" s="22" t="s">
        <v>19230</v>
      </c>
      <c r="B1686" s="22" t="s">
        <v>20362</v>
      </c>
      <c r="C1686" s="22" t="s">
        <v>20363</v>
      </c>
      <c r="D1686" s="22" t="s">
        <v>20365</v>
      </c>
    </row>
    <row r="1687">
      <c r="A1687" s="22" t="s">
        <v>19230</v>
      </c>
      <c r="B1687" s="22" t="s">
        <v>20366</v>
      </c>
      <c r="C1687" s="22" t="s">
        <v>20367</v>
      </c>
      <c r="D1687" s="22" t="s">
        <v>20368</v>
      </c>
    </row>
    <row r="1688">
      <c r="A1688" s="22" t="s">
        <v>19230</v>
      </c>
      <c r="B1688" s="22" t="s">
        <v>20371</v>
      </c>
      <c r="C1688" s="22" t="s">
        <v>20373</v>
      </c>
      <c r="D1688" s="22" t="s">
        <v>20375</v>
      </c>
    </row>
    <row r="1689">
      <c r="A1689" s="22" t="s">
        <v>19230</v>
      </c>
      <c r="B1689" s="22" t="s">
        <v>20377</v>
      </c>
      <c r="D1689" s="22" t="s">
        <v>20378</v>
      </c>
    </row>
    <row r="1690">
      <c r="A1690" s="22" t="s">
        <v>19230</v>
      </c>
      <c r="D1690" s="22" t="s">
        <v>20381</v>
      </c>
    </row>
    <row r="1691">
      <c r="A1691" s="22" t="s">
        <v>20384</v>
      </c>
      <c r="B1691" s="22" t="s">
        <v>20385</v>
      </c>
      <c r="C1691" s="22" t="s">
        <v>20387</v>
      </c>
      <c r="D1691" s="22" t="s">
        <v>20388</v>
      </c>
    </row>
    <row r="1692">
      <c r="A1692" s="22" t="s">
        <v>20384</v>
      </c>
      <c r="B1692" s="22" t="s">
        <v>20390</v>
      </c>
      <c r="C1692" s="22" t="s">
        <v>20392</v>
      </c>
      <c r="D1692" s="22" t="s">
        <v>20394</v>
      </c>
    </row>
    <row r="1693">
      <c r="A1693" s="22" t="s">
        <v>20384</v>
      </c>
      <c r="B1693" s="22" t="s">
        <v>20395</v>
      </c>
      <c r="C1693" s="22" t="s">
        <v>20396</v>
      </c>
      <c r="D1693" s="22" t="s">
        <v>20397</v>
      </c>
    </row>
    <row r="1694">
      <c r="A1694" s="22" t="s">
        <v>20384</v>
      </c>
      <c r="B1694" s="22" t="s">
        <v>20400</v>
      </c>
      <c r="C1694" s="22" t="s">
        <v>20401</v>
      </c>
      <c r="D1694" s="22" t="s">
        <v>20403</v>
      </c>
    </row>
    <row r="1695">
      <c r="A1695" s="22" t="s">
        <v>20384</v>
      </c>
      <c r="B1695" s="22" t="s">
        <v>20409</v>
      </c>
      <c r="C1695" s="22" t="s">
        <v>20410</v>
      </c>
      <c r="D1695" s="22" t="s">
        <v>20411</v>
      </c>
    </row>
    <row r="1696">
      <c r="A1696" s="22" t="s">
        <v>20384</v>
      </c>
      <c r="B1696" s="22" t="s">
        <v>20413</v>
      </c>
      <c r="C1696" s="22" t="s">
        <v>20414</v>
      </c>
      <c r="D1696" s="22" t="s">
        <v>20416</v>
      </c>
    </row>
    <row r="1697">
      <c r="A1697" s="22" t="s">
        <v>20384</v>
      </c>
      <c r="B1697" s="22" t="s">
        <v>20420</v>
      </c>
      <c r="C1697" s="22" t="s">
        <v>20421</v>
      </c>
      <c r="D1697" s="22" t="s">
        <v>20422</v>
      </c>
    </row>
    <row r="1698">
      <c r="A1698" s="22" t="s">
        <v>20384</v>
      </c>
      <c r="B1698" s="22" t="s">
        <v>20425</v>
      </c>
      <c r="C1698" s="22" t="s">
        <v>20426</v>
      </c>
      <c r="D1698" s="22" t="s">
        <v>20427</v>
      </c>
    </row>
    <row r="1699">
      <c r="A1699" s="22" t="s">
        <v>20384</v>
      </c>
      <c r="B1699" s="22" t="s">
        <v>20429</v>
      </c>
      <c r="C1699" s="22" t="s">
        <v>20430</v>
      </c>
      <c r="D1699" s="22" t="s">
        <v>20431</v>
      </c>
    </row>
    <row r="1700">
      <c r="A1700" s="22" t="s">
        <v>20384</v>
      </c>
      <c r="B1700" s="22" t="s">
        <v>20436</v>
      </c>
      <c r="D1700" s="22" t="s">
        <v>20437</v>
      </c>
    </row>
    <row r="1701">
      <c r="A1701" s="22" t="s">
        <v>20384</v>
      </c>
      <c r="B1701" s="22" t="s">
        <v>20438</v>
      </c>
      <c r="C1701" s="22" t="s">
        <v>20439</v>
      </c>
      <c r="D1701" s="22" t="s">
        <v>20440</v>
      </c>
    </row>
    <row r="1702">
      <c r="A1702" s="22" t="s">
        <v>20384</v>
      </c>
      <c r="B1702" s="22" t="s">
        <v>20443</v>
      </c>
      <c r="C1702" s="22" t="s">
        <v>20444</v>
      </c>
      <c r="D1702" s="22" t="s">
        <v>20445</v>
      </c>
    </row>
    <row r="1703">
      <c r="A1703" s="22" t="s">
        <v>20384</v>
      </c>
      <c r="B1703" s="22" t="s">
        <v>20447</v>
      </c>
      <c r="C1703" s="22" t="s">
        <v>20448</v>
      </c>
      <c r="D1703" s="22" t="s">
        <v>20450</v>
      </c>
    </row>
    <row r="1704">
      <c r="A1704" s="22" t="s">
        <v>20384</v>
      </c>
      <c r="B1704" s="22" t="s">
        <v>20451</v>
      </c>
      <c r="C1704" s="22" t="s">
        <v>20452</v>
      </c>
      <c r="D1704" s="22" t="s">
        <v>20453</v>
      </c>
    </row>
    <row r="1705">
      <c r="A1705" s="22" t="s">
        <v>20384</v>
      </c>
      <c r="B1705" s="22" t="s">
        <v>20454</v>
      </c>
      <c r="C1705" s="22" t="s">
        <v>20455</v>
      </c>
      <c r="D1705" s="22" t="s">
        <v>20456</v>
      </c>
    </row>
    <row r="1706">
      <c r="A1706" s="22" t="s">
        <v>20384</v>
      </c>
      <c r="B1706" s="22" t="s">
        <v>20457</v>
      </c>
      <c r="C1706" s="22" t="s">
        <v>20459</v>
      </c>
      <c r="D1706" s="22" t="s">
        <v>20461</v>
      </c>
    </row>
    <row r="1707">
      <c r="A1707" s="22" t="s">
        <v>20384</v>
      </c>
      <c r="B1707" s="22" t="s">
        <v>20464</v>
      </c>
      <c r="C1707" s="22" t="s">
        <v>20465</v>
      </c>
      <c r="D1707" s="22" t="s">
        <v>20466</v>
      </c>
    </row>
    <row r="1708">
      <c r="A1708" s="22" t="s">
        <v>20384</v>
      </c>
      <c r="B1708" s="22" t="s">
        <v>20467</v>
      </c>
      <c r="C1708" s="22" t="s">
        <v>20468</v>
      </c>
      <c r="D1708" s="22" t="s">
        <v>20470</v>
      </c>
    </row>
    <row r="1709">
      <c r="A1709" s="22" t="s">
        <v>20384</v>
      </c>
      <c r="B1709" s="22" t="s">
        <v>20471</v>
      </c>
      <c r="C1709" s="22" t="s">
        <v>20472</v>
      </c>
      <c r="D1709" s="22" t="s">
        <v>20473</v>
      </c>
    </row>
    <row r="1710">
      <c r="A1710" s="22" t="s">
        <v>20384</v>
      </c>
      <c r="B1710" s="22" t="s">
        <v>20475</v>
      </c>
      <c r="C1710" s="22" t="s">
        <v>20477</v>
      </c>
      <c r="D1710" s="22" t="s">
        <v>20479</v>
      </c>
    </row>
    <row r="1711">
      <c r="A1711" s="22" t="s">
        <v>20384</v>
      </c>
      <c r="B1711" s="22" t="s">
        <v>20482</v>
      </c>
      <c r="C1711" s="22" t="s">
        <v>20483</v>
      </c>
      <c r="D1711" s="22" t="s">
        <v>20484</v>
      </c>
    </row>
    <row r="1712">
      <c r="A1712" s="22" t="s">
        <v>20384</v>
      </c>
      <c r="B1712" s="22" t="s">
        <v>20486</v>
      </c>
      <c r="C1712" s="22" t="s">
        <v>20487</v>
      </c>
      <c r="D1712" s="22" t="s">
        <v>20488</v>
      </c>
    </row>
    <row r="1713">
      <c r="A1713" s="22" t="s">
        <v>20384</v>
      </c>
      <c r="B1713" s="22" t="s">
        <v>20489</v>
      </c>
      <c r="C1713" s="22" t="s">
        <v>20492</v>
      </c>
      <c r="D1713" s="22" t="s">
        <v>20494</v>
      </c>
    </row>
    <row r="1714">
      <c r="A1714" s="22" t="s">
        <v>20384</v>
      </c>
      <c r="B1714" s="22" t="s">
        <v>20498</v>
      </c>
      <c r="C1714" s="22" t="s">
        <v>20499</v>
      </c>
      <c r="D1714" s="22" t="s">
        <v>20500</v>
      </c>
    </row>
    <row r="1715">
      <c r="A1715" s="22" t="s">
        <v>20384</v>
      </c>
      <c r="B1715" s="22" t="s">
        <v>20501</v>
      </c>
      <c r="C1715" s="22" t="s">
        <v>20503</v>
      </c>
      <c r="D1715" s="22" t="s">
        <v>20504</v>
      </c>
    </row>
    <row r="1716">
      <c r="A1716" s="22" t="s">
        <v>20384</v>
      </c>
      <c r="B1716" s="22" t="s">
        <v>20506</v>
      </c>
      <c r="C1716" s="22" t="s">
        <v>20507</v>
      </c>
      <c r="D1716" s="22" t="s">
        <v>20508</v>
      </c>
    </row>
    <row r="1717">
      <c r="A1717" s="22" t="s">
        <v>20384</v>
      </c>
      <c r="B1717" s="22" t="s">
        <v>20511</v>
      </c>
      <c r="C1717" s="22" t="s">
        <v>20512</v>
      </c>
      <c r="D1717" s="22" t="s">
        <v>20514</v>
      </c>
    </row>
    <row r="1718">
      <c r="A1718" s="22" t="s">
        <v>20384</v>
      </c>
      <c r="B1718" s="22" t="s">
        <v>20517</v>
      </c>
      <c r="D1718" s="22" t="s">
        <v>20519</v>
      </c>
    </row>
    <row r="1719">
      <c r="A1719" s="22" t="s">
        <v>20384</v>
      </c>
      <c r="B1719" s="22" t="s">
        <v>20521</v>
      </c>
      <c r="C1719" s="22" t="s">
        <v>20523</v>
      </c>
      <c r="D1719" s="22" t="s">
        <v>20524</v>
      </c>
    </row>
    <row r="1720">
      <c r="A1720" s="22" t="s">
        <v>20384</v>
      </c>
      <c r="B1720" s="22" t="s">
        <v>20525</v>
      </c>
      <c r="C1720" s="22" t="s">
        <v>20526</v>
      </c>
      <c r="D1720" s="22" t="s">
        <v>20527</v>
      </c>
    </row>
    <row r="1721">
      <c r="A1721" s="22" t="s">
        <v>20384</v>
      </c>
      <c r="B1721" s="22" t="s">
        <v>20530</v>
      </c>
      <c r="C1721" s="22" t="s">
        <v>20532</v>
      </c>
      <c r="D1721" s="22" t="s">
        <v>20534</v>
      </c>
    </row>
    <row r="1722">
      <c r="A1722" s="22" t="s">
        <v>20384</v>
      </c>
      <c r="B1722" s="22" t="s">
        <v>20536</v>
      </c>
      <c r="C1722" s="22" t="s">
        <v>20537</v>
      </c>
      <c r="D1722" s="22" t="s">
        <v>20539</v>
      </c>
    </row>
    <row r="1723">
      <c r="A1723" s="22" t="s">
        <v>20384</v>
      </c>
      <c r="B1723" s="22" t="s">
        <v>20540</v>
      </c>
      <c r="C1723" s="22" t="s">
        <v>20541</v>
      </c>
      <c r="D1723" s="22" t="s">
        <v>20542</v>
      </c>
    </row>
    <row r="1724">
      <c r="A1724" s="22" t="s">
        <v>20384</v>
      </c>
      <c r="B1724" s="22" t="s">
        <v>20543</v>
      </c>
      <c r="C1724" s="22" t="s">
        <v>20544</v>
      </c>
      <c r="D1724" s="22" t="s">
        <v>20545</v>
      </c>
    </row>
    <row r="1725">
      <c r="A1725" s="22" t="s">
        <v>20384</v>
      </c>
      <c r="B1725" s="22" t="s">
        <v>20548</v>
      </c>
      <c r="C1725" s="22" t="s">
        <v>20549</v>
      </c>
      <c r="D1725" s="22" t="s">
        <v>20551</v>
      </c>
    </row>
    <row r="1726">
      <c r="A1726" s="22" t="s">
        <v>20384</v>
      </c>
      <c r="B1726" s="22" t="s">
        <v>20552</v>
      </c>
      <c r="C1726" s="22" t="s">
        <v>20554</v>
      </c>
      <c r="D1726" s="22" t="s">
        <v>20556</v>
      </c>
    </row>
    <row r="1727">
      <c r="A1727" s="22" t="s">
        <v>20384</v>
      </c>
      <c r="B1727" s="22" t="s">
        <v>20557</v>
      </c>
      <c r="D1727" s="22" t="s">
        <v>20558</v>
      </c>
    </row>
    <row r="1728">
      <c r="A1728" s="22" t="s">
        <v>20384</v>
      </c>
      <c r="B1728" s="22" t="s">
        <v>20560</v>
      </c>
      <c r="D1728" s="22" t="s">
        <v>20561</v>
      </c>
    </row>
    <row r="1729">
      <c r="A1729" s="22" t="s">
        <v>20384</v>
      </c>
      <c r="B1729" s="22" t="s">
        <v>20562</v>
      </c>
      <c r="C1729" s="22" t="s">
        <v>20564</v>
      </c>
      <c r="D1729" s="22" t="s">
        <v>20566</v>
      </c>
    </row>
    <row r="1730">
      <c r="A1730" s="22" t="s">
        <v>20384</v>
      </c>
      <c r="B1730" s="22" t="s">
        <v>20569</v>
      </c>
      <c r="C1730" s="22" t="s">
        <v>20571</v>
      </c>
      <c r="D1730" s="22" t="s">
        <v>20572</v>
      </c>
    </row>
    <row r="1731">
      <c r="A1731" s="22" t="s">
        <v>20384</v>
      </c>
      <c r="B1731" s="22" t="s">
        <v>20573</v>
      </c>
      <c r="C1731" s="22" t="s">
        <v>20574</v>
      </c>
      <c r="D1731" s="22" t="s">
        <v>20576</v>
      </c>
    </row>
    <row r="1732">
      <c r="A1732" s="22" t="s">
        <v>20384</v>
      </c>
      <c r="B1732" s="22" t="s">
        <v>20578</v>
      </c>
      <c r="C1732" s="22" t="s">
        <v>20580</v>
      </c>
      <c r="D1732" s="22" t="s">
        <v>20581</v>
      </c>
    </row>
    <row r="1733">
      <c r="A1733" s="22" t="s">
        <v>20384</v>
      </c>
      <c r="B1733" s="22" t="s">
        <v>20585</v>
      </c>
      <c r="C1733" s="22" t="s">
        <v>20587</v>
      </c>
      <c r="D1733" s="22" t="s">
        <v>20588</v>
      </c>
    </row>
    <row r="1734">
      <c r="A1734" s="22" t="s">
        <v>20384</v>
      </c>
      <c r="B1734" s="22" t="s">
        <v>20589</v>
      </c>
      <c r="C1734" s="22" t="s">
        <v>20591</v>
      </c>
      <c r="D1734" s="22" t="s">
        <v>20593</v>
      </c>
    </row>
    <row r="1735">
      <c r="A1735" s="22" t="s">
        <v>20384</v>
      </c>
      <c r="B1735" s="22" t="s">
        <v>20595</v>
      </c>
      <c r="C1735" s="22" t="s">
        <v>20597</v>
      </c>
      <c r="D1735" s="22" t="s">
        <v>20598</v>
      </c>
    </row>
    <row r="1736">
      <c r="A1736" s="22" t="s">
        <v>20384</v>
      </c>
      <c r="B1736" s="22" t="s">
        <v>20600</v>
      </c>
      <c r="C1736" s="22" t="s">
        <v>20601</v>
      </c>
      <c r="D1736" s="22" t="s">
        <v>20602</v>
      </c>
    </row>
    <row r="1737">
      <c r="A1737" s="22" t="s">
        <v>20384</v>
      </c>
      <c r="B1737" s="22" t="s">
        <v>20604</v>
      </c>
      <c r="C1737" s="22" t="s">
        <v>20606</v>
      </c>
      <c r="D1737" s="22" t="s">
        <v>20607</v>
      </c>
    </row>
    <row r="1738">
      <c r="A1738" s="22" t="s">
        <v>20384</v>
      </c>
      <c r="B1738" s="22" t="s">
        <v>20608</v>
      </c>
      <c r="C1738" s="22" t="s">
        <v>20609</v>
      </c>
      <c r="D1738" s="22" t="s">
        <v>20610</v>
      </c>
    </row>
    <row r="1739">
      <c r="A1739" s="22" t="s">
        <v>20384</v>
      </c>
      <c r="B1739" s="22" t="s">
        <v>20613</v>
      </c>
      <c r="C1739" s="22" t="s">
        <v>20615</v>
      </c>
      <c r="D1739" s="22" t="s">
        <v>20616</v>
      </c>
    </row>
    <row r="1740">
      <c r="A1740" s="22" t="s">
        <v>20384</v>
      </c>
      <c r="B1740" s="22" t="s">
        <v>20618</v>
      </c>
      <c r="C1740" s="22" t="s">
        <v>20619</v>
      </c>
      <c r="D1740" s="22" t="s">
        <v>20620</v>
      </c>
    </row>
    <row r="1741">
      <c r="A1741" s="22" t="s">
        <v>20384</v>
      </c>
      <c r="B1741" s="22" t="s">
        <v>20621</v>
      </c>
      <c r="C1741" s="22" t="s">
        <v>20623</v>
      </c>
      <c r="D1741" s="22" t="s">
        <v>20625</v>
      </c>
    </row>
    <row r="1742">
      <c r="A1742" s="22" t="s">
        <v>20384</v>
      </c>
      <c r="B1742" s="22" t="s">
        <v>20626</v>
      </c>
      <c r="C1742" s="22" t="s">
        <v>20627</v>
      </c>
      <c r="D1742" s="22" t="s">
        <v>20629</v>
      </c>
    </row>
    <row r="1743">
      <c r="A1743" s="22" t="s">
        <v>20384</v>
      </c>
      <c r="B1743" s="22" t="s">
        <v>20633</v>
      </c>
      <c r="C1743" s="22" t="s">
        <v>20635</v>
      </c>
      <c r="D1743" s="22" t="s">
        <v>20637</v>
      </c>
    </row>
    <row r="1744">
      <c r="A1744" s="22" t="s">
        <v>20384</v>
      </c>
      <c r="B1744" s="22" t="s">
        <v>20638</v>
      </c>
      <c r="C1744" s="22" t="s">
        <v>13152</v>
      </c>
      <c r="D1744" s="22" t="s">
        <v>20639</v>
      </c>
    </row>
    <row r="1745">
      <c r="A1745" s="22" t="s">
        <v>20384</v>
      </c>
      <c r="B1745" s="22" t="s">
        <v>20640</v>
      </c>
      <c r="C1745" s="22" t="s">
        <v>20641</v>
      </c>
      <c r="D1745" s="22" t="s">
        <v>20642</v>
      </c>
    </row>
    <row r="1746">
      <c r="A1746" s="22" t="s">
        <v>20384</v>
      </c>
      <c r="B1746" s="22" t="s">
        <v>20644</v>
      </c>
      <c r="C1746" s="22" t="s">
        <v>20645</v>
      </c>
      <c r="D1746" s="22" t="s">
        <v>20646</v>
      </c>
    </row>
    <row r="1747">
      <c r="A1747" s="22" t="s">
        <v>20384</v>
      </c>
      <c r="B1747" s="22" t="s">
        <v>20649</v>
      </c>
      <c r="C1747" s="22" t="s">
        <v>20650</v>
      </c>
      <c r="D1747" s="22" t="s">
        <v>20651</v>
      </c>
    </row>
    <row r="1748">
      <c r="A1748" s="22" t="s">
        <v>20384</v>
      </c>
      <c r="B1748" s="22" t="s">
        <v>20652</v>
      </c>
      <c r="C1748" s="22" t="s">
        <v>20653</v>
      </c>
      <c r="D1748" s="22" t="s">
        <v>20654</v>
      </c>
    </row>
    <row r="1749">
      <c r="A1749" s="22" t="s">
        <v>20384</v>
      </c>
      <c r="B1749" s="22" t="s">
        <v>20655</v>
      </c>
      <c r="C1749" s="22" t="s">
        <v>20656</v>
      </c>
      <c r="D1749" s="22" t="s">
        <v>20657</v>
      </c>
    </row>
    <row r="1750">
      <c r="A1750" s="22" t="s">
        <v>20384</v>
      </c>
      <c r="B1750" s="22" t="s">
        <v>20660</v>
      </c>
      <c r="C1750" s="22" t="s">
        <v>20662</v>
      </c>
      <c r="D1750" s="22" t="s">
        <v>20663</v>
      </c>
    </row>
    <row r="1751">
      <c r="A1751" s="22" t="s">
        <v>20384</v>
      </c>
      <c r="B1751" s="22" t="s">
        <v>20664</v>
      </c>
      <c r="C1751" s="22" t="s">
        <v>20665</v>
      </c>
      <c r="D1751" s="22" t="s">
        <v>20666</v>
      </c>
    </row>
    <row r="1752">
      <c r="A1752" s="22" t="s">
        <v>20384</v>
      </c>
      <c r="B1752" s="22" t="s">
        <v>20667</v>
      </c>
      <c r="C1752" s="22" t="s">
        <v>20668</v>
      </c>
      <c r="D1752" s="22" t="s">
        <v>20669</v>
      </c>
    </row>
    <row r="1753">
      <c r="A1753" s="22" t="s">
        <v>20384</v>
      </c>
      <c r="D1753" s="22" t="s">
        <v>20670</v>
      </c>
    </row>
  </sheetData>
  <hyperlinks>
    <hyperlink r:id="rId1" ref="B134"/>
    <hyperlink r:id="rId2" ref="C1314"/>
  </hyperlinks>
  <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7.78"/>
    <col customWidth="1" min="2" max="2" width="40.33"/>
    <col customWidth="1" min="3" max="4" width="27.78"/>
    <col customWidth="1" min="5" max="5" width="27.22"/>
    <col customWidth="1" min="6" max="6" width="23.44"/>
    <col customWidth="1" min="7" max="7" width="27.78"/>
    <col customWidth="1" min="8" max="8" width="23.44"/>
    <col customWidth="1" min="9" max="9" width="52.67"/>
    <col customWidth="1" min="10" max="10" width="30.33"/>
    <col customWidth="1" min="11" max="11" width="25.67"/>
    <col customWidth="1" min="12" max="12" width="31.0"/>
    <col customWidth="1" min="14" max="14" width="25.0"/>
  </cols>
  <sheetData>
    <row r="1" ht="25.5" customHeight="1">
      <c r="A1" s="964"/>
      <c r="B1" s="3" t="s">
        <v>1</v>
      </c>
      <c r="C1" s="9"/>
      <c r="D1" s="9"/>
      <c r="E1" s="22" t="s">
        <v>8</v>
      </c>
      <c r="F1" s="8"/>
      <c r="G1" s="3" t="s">
        <v>3</v>
      </c>
      <c r="H1" s="8"/>
      <c r="I1" s="8"/>
      <c r="J1" s="964"/>
      <c r="K1" s="965"/>
      <c r="L1" s="964"/>
      <c r="M1" s="15"/>
      <c r="N1" s="15"/>
      <c r="O1" s="15"/>
      <c r="P1" s="15"/>
      <c r="Q1" s="15"/>
      <c r="R1" s="15"/>
      <c r="S1" s="15"/>
      <c r="T1" s="15"/>
      <c r="U1" s="15"/>
      <c r="V1" s="15"/>
      <c r="W1" s="15"/>
      <c r="X1" s="15"/>
      <c r="Y1" s="15"/>
      <c r="Z1" s="15"/>
      <c r="AA1" s="15"/>
      <c r="AB1" s="15"/>
      <c r="AC1" s="15"/>
      <c r="AD1" s="15"/>
      <c r="AE1" s="15"/>
      <c r="AF1" s="15"/>
    </row>
    <row r="2" ht="19.5" customHeight="1">
      <c r="A2" s="59"/>
      <c r="B2" s="59" t="s">
        <v>2</v>
      </c>
      <c r="C2" s="25" t="s">
        <v>2</v>
      </c>
      <c r="D2" s="25" t="s">
        <v>72</v>
      </c>
      <c r="E2" s="59" t="s">
        <v>72</v>
      </c>
      <c r="F2" s="60"/>
      <c r="G2" s="59" t="s">
        <v>5</v>
      </c>
      <c r="H2" s="60"/>
      <c r="I2" s="59"/>
      <c r="J2" s="59" t="s">
        <v>2</v>
      </c>
      <c r="K2" s="64" t="s">
        <v>5</v>
      </c>
      <c r="L2" s="59" t="s">
        <v>2</v>
      </c>
      <c r="M2" s="71"/>
      <c r="N2" s="71"/>
      <c r="O2" s="71"/>
      <c r="P2" s="71"/>
      <c r="Q2" s="71"/>
      <c r="R2" s="71"/>
      <c r="S2" s="71"/>
      <c r="T2" s="71"/>
      <c r="U2" s="71"/>
      <c r="V2" s="71"/>
      <c r="W2" s="71"/>
      <c r="X2" s="71"/>
      <c r="Y2" s="71"/>
      <c r="Z2" s="71"/>
      <c r="AA2" s="71"/>
      <c r="AB2" s="71"/>
      <c r="AC2" s="71"/>
      <c r="AD2" s="71"/>
      <c r="AE2" s="71"/>
      <c r="AF2" s="71"/>
    </row>
    <row r="3" ht="34.5" customHeight="1">
      <c r="A3" s="87" t="s">
        <v>20796</v>
      </c>
      <c r="B3" s="87" t="s">
        <v>20799</v>
      </c>
      <c r="C3" s="89" t="s">
        <v>20801</v>
      </c>
      <c r="D3" s="89" t="s">
        <v>20802</v>
      </c>
      <c r="E3" s="87" t="s">
        <v>212</v>
      </c>
      <c r="F3" s="87" t="s">
        <v>20803</v>
      </c>
      <c r="G3" s="87" t="s">
        <v>16</v>
      </c>
      <c r="H3" s="87" t="s">
        <v>20804</v>
      </c>
      <c r="I3" s="87" t="s">
        <v>198</v>
      </c>
      <c r="J3" s="87" t="s">
        <v>20805</v>
      </c>
      <c r="K3" s="87" t="s">
        <v>20807</v>
      </c>
      <c r="L3" s="87" t="s">
        <v>210</v>
      </c>
      <c r="M3" s="95"/>
      <c r="N3" s="87" t="s">
        <v>211</v>
      </c>
      <c r="O3" s="95"/>
      <c r="P3" s="95"/>
      <c r="Q3" s="95"/>
      <c r="R3" s="95"/>
      <c r="S3" s="95"/>
      <c r="T3" s="95"/>
      <c r="U3" s="95"/>
      <c r="V3" s="95"/>
      <c r="W3" s="95"/>
      <c r="X3" s="95"/>
      <c r="Y3" s="95"/>
      <c r="Z3" s="95"/>
      <c r="AA3" s="95"/>
      <c r="AB3" s="95"/>
      <c r="AC3" s="95"/>
      <c r="AD3" s="95"/>
      <c r="AE3" s="95"/>
      <c r="AF3" s="95"/>
    </row>
    <row r="4">
      <c r="A4" s="193"/>
      <c r="B4" s="193" t="s">
        <v>20812</v>
      </c>
      <c r="C4" s="165"/>
      <c r="D4" s="165"/>
      <c r="E4" s="122"/>
      <c r="F4" s="122"/>
      <c r="G4" s="193" t="s">
        <v>20815</v>
      </c>
      <c r="H4" s="122"/>
      <c r="I4" s="122"/>
      <c r="J4" s="193" t="s">
        <v>20817</v>
      </c>
      <c r="K4" s="121"/>
      <c r="L4" s="122"/>
      <c r="M4" s="122"/>
      <c r="N4" s="122"/>
      <c r="O4" s="122"/>
      <c r="P4" s="122"/>
      <c r="Q4" s="122"/>
      <c r="R4" s="122"/>
      <c r="S4" s="122"/>
      <c r="T4" s="122"/>
      <c r="U4" s="122"/>
      <c r="V4" s="122"/>
      <c r="W4" s="122"/>
      <c r="X4" s="122"/>
      <c r="Y4" s="122"/>
      <c r="Z4" s="122"/>
      <c r="AA4" s="122"/>
      <c r="AB4" s="122"/>
      <c r="AC4" s="122"/>
      <c r="AD4" s="122"/>
      <c r="AE4" s="122"/>
      <c r="AF4" s="122"/>
    </row>
    <row r="5">
      <c r="A5" s="122"/>
      <c r="B5" s="8" t="s">
        <v>20820</v>
      </c>
      <c r="C5" s="165"/>
      <c r="D5" s="165"/>
      <c r="E5" s="122"/>
      <c r="F5" s="193" t="s">
        <v>20822</v>
      </c>
      <c r="G5" s="193" t="s">
        <v>20823</v>
      </c>
      <c r="H5" s="122"/>
      <c r="I5" s="122"/>
      <c r="J5" s="122"/>
      <c r="K5" s="121"/>
      <c r="L5" s="122"/>
      <c r="M5" s="122"/>
      <c r="N5" s="122"/>
      <c r="O5" s="122"/>
      <c r="P5" s="122"/>
      <c r="Q5" s="122"/>
      <c r="R5" s="122"/>
      <c r="S5" s="122"/>
      <c r="T5" s="122"/>
      <c r="U5" s="122"/>
      <c r="V5" s="122"/>
      <c r="W5" s="122"/>
      <c r="X5" s="122"/>
      <c r="Y5" s="122"/>
      <c r="Z5" s="122"/>
      <c r="AA5" s="122"/>
      <c r="AB5" s="122"/>
      <c r="AC5" s="122"/>
      <c r="AD5" s="122"/>
      <c r="AE5" s="122"/>
      <c r="AF5" s="122"/>
    </row>
    <row r="6">
      <c r="A6" s="122"/>
      <c r="B6" s="8" t="s">
        <v>20828</v>
      </c>
      <c r="C6" s="165"/>
      <c r="D6" s="165"/>
      <c r="E6" s="193" t="s">
        <v>20830</v>
      </c>
      <c r="F6" s="193" t="s">
        <v>20831</v>
      </c>
      <c r="G6" s="193" t="s">
        <v>20823</v>
      </c>
      <c r="H6" s="122"/>
      <c r="I6" s="122"/>
      <c r="J6" s="122"/>
      <c r="K6" s="121"/>
      <c r="L6" s="122"/>
      <c r="M6" s="122"/>
      <c r="N6" s="122"/>
      <c r="O6" s="122"/>
      <c r="P6" s="122"/>
      <c r="Q6" s="122"/>
      <c r="R6" s="122"/>
      <c r="S6" s="122"/>
      <c r="T6" s="122"/>
      <c r="U6" s="122"/>
      <c r="V6" s="122"/>
      <c r="W6" s="122"/>
      <c r="X6" s="122"/>
      <c r="Y6" s="122"/>
      <c r="Z6" s="122"/>
      <c r="AA6" s="122"/>
      <c r="AB6" s="122"/>
      <c r="AC6" s="122"/>
      <c r="AD6" s="122"/>
      <c r="AE6" s="122"/>
      <c r="AF6" s="122"/>
    </row>
    <row r="7">
      <c r="A7" s="122"/>
      <c r="B7" s="105" t="s">
        <v>20837</v>
      </c>
      <c r="C7" s="165"/>
      <c r="D7" s="165"/>
      <c r="E7" s="122"/>
      <c r="F7" s="122"/>
      <c r="G7" s="193" t="s">
        <v>20823</v>
      </c>
      <c r="H7" s="122"/>
      <c r="I7" s="122"/>
      <c r="J7" s="122"/>
      <c r="K7" s="121"/>
      <c r="L7" s="122"/>
      <c r="M7" s="122"/>
      <c r="N7" s="122"/>
      <c r="O7" s="122"/>
      <c r="P7" s="122"/>
      <c r="Q7" s="122"/>
      <c r="R7" s="122"/>
      <c r="S7" s="122"/>
      <c r="T7" s="122"/>
      <c r="U7" s="122"/>
      <c r="V7" s="122"/>
      <c r="W7" s="122"/>
      <c r="X7" s="122"/>
      <c r="Y7" s="122"/>
      <c r="Z7" s="122"/>
      <c r="AA7" s="122"/>
      <c r="AB7" s="122"/>
      <c r="AC7" s="122"/>
      <c r="AD7" s="122"/>
      <c r="AE7" s="122"/>
      <c r="AF7" s="122"/>
    </row>
    <row r="8">
      <c r="A8" s="122"/>
      <c r="B8" s="105" t="s">
        <v>20841</v>
      </c>
      <c r="C8" s="165"/>
      <c r="D8" s="165"/>
      <c r="E8" s="122"/>
      <c r="F8" s="193" t="s">
        <v>20843</v>
      </c>
      <c r="G8" s="193" t="s">
        <v>20823</v>
      </c>
      <c r="H8" s="122"/>
      <c r="I8" s="122"/>
      <c r="J8" s="122"/>
      <c r="K8" s="121"/>
      <c r="L8" s="122"/>
      <c r="M8" s="122"/>
      <c r="N8" s="122"/>
      <c r="O8" s="122"/>
      <c r="P8" s="122"/>
      <c r="Q8" s="122"/>
      <c r="R8" s="122"/>
      <c r="S8" s="122"/>
      <c r="T8" s="122"/>
      <c r="U8" s="122"/>
      <c r="V8" s="122"/>
      <c r="W8" s="122"/>
      <c r="X8" s="122"/>
      <c r="Y8" s="122"/>
      <c r="Z8" s="122"/>
      <c r="AA8" s="122"/>
      <c r="AB8" s="122"/>
      <c r="AC8" s="122"/>
      <c r="AD8" s="122"/>
      <c r="AE8" s="122"/>
      <c r="AF8" s="122"/>
    </row>
    <row r="9">
      <c r="A9" s="122"/>
      <c r="B9" s="105" t="s">
        <v>20847</v>
      </c>
      <c r="C9" s="165"/>
      <c r="D9" s="165"/>
      <c r="E9" s="122"/>
      <c r="F9" s="193" t="s">
        <v>20848</v>
      </c>
      <c r="G9" s="193" t="s">
        <v>20823</v>
      </c>
      <c r="H9" s="122"/>
      <c r="I9" s="122"/>
      <c r="J9" s="122"/>
      <c r="K9" s="121"/>
      <c r="L9" s="122"/>
      <c r="M9" s="122"/>
      <c r="N9" s="122"/>
      <c r="O9" s="122"/>
      <c r="P9" s="122"/>
      <c r="Q9" s="122"/>
      <c r="R9" s="122"/>
      <c r="S9" s="122"/>
      <c r="T9" s="122"/>
      <c r="U9" s="122"/>
      <c r="V9" s="122"/>
      <c r="W9" s="122"/>
      <c r="X9" s="122"/>
      <c r="Y9" s="122"/>
      <c r="Z9" s="122"/>
      <c r="AA9" s="122"/>
      <c r="AB9" s="122"/>
      <c r="AC9" s="122"/>
      <c r="AD9" s="122"/>
      <c r="AE9" s="122"/>
      <c r="AF9" s="122"/>
    </row>
    <row r="10">
      <c r="A10" s="122"/>
      <c r="B10" s="105" t="s">
        <v>20853</v>
      </c>
      <c r="C10" s="165"/>
      <c r="D10" s="165"/>
      <c r="E10" s="122"/>
      <c r="F10" s="122"/>
      <c r="G10" s="193" t="s">
        <v>20823</v>
      </c>
      <c r="H10" s="122"/>
      <c r="I10" s="122"/>
      <c r="J10" s="193" t="s">
        <v>20855</v>
      </c>
      <c r="K10" s="121"/>
      <c r="L10" s="122"/>
      <c r="M10" s="122"/>
      <c r="N10" s="122"/>
      <c r="O10" s="122"/>
      <c r="P10" s="122"/>
      <c r="Q10" s="122"/>
      <c r="R10" s="122"/>
      <c r="S10" s="122"/>
      <c r="T10" s="122"/>
      <c r="U10" s="122"/>
      <c r="V10" s="122"/>
      <c r="W10" s="122"/>
      <c r="X10" s="122"/>
      <c r="Y10" s="122"/>
      <c r="Z10" s="122"/>
      <c r="AA10" s="122"/>
      <c r="AB10" s="122"/>
      <c r="AC10" s="122"/>
      <c r="AD10" s="122"/>
      <c r="AE10" s="122"/>
      <c r="AF10" s="122"/>
    </row>
    <row r="11">
      <c r="A11" s="122"/>
      <c r="B11" s="105" t="s">
        <v>20857</v>
      </c>
      <c r="C11" s="96"/>
      <c r="D11" s="165"/>
      <c r="E11" s="122"/>
      <c r="F11" s="193" t="s">
        <v>20860</v>
      </c>
      <c r="G11" s="193" t="s">
        <v>20861</v>
      </c>
      <c r="H11" s="122"/>
      <c r="I11" s="122"/>
      <c r="J11" s="122"/>
      <c r="K11" s="121"/>
      <c r="L11" s="122"/>
      <c r="M11" s="122"/>
      <c r="N11" s="122"/>
      <c r="O11" s="122"/>
      <c r="P11" s="122"/>
      <c r="Q11" s="122"/>
      <c r="R11" s="122"/>
      <c r="S11" s="122"/>
      <c r="T11" s="122"/>
      <c r="U11" s="122"/>
      <c r="V11" s="122"/>
      <c r="W11" s="122"/>
      <c r="X11" s="122"/>
      <c r="Y11" s="122"/>
      <c r="Z11" s="122"/>
      <c r="AA11" s="122"/>
      <c r="AB11" s="122"/>
      <c r="AC11" s="122"/>
      <c r="AD11" s="122"/>
      <c r="AE11" s="122"/>
      <c r="AF11" s="122"/>
    </row>
    <row r="12">
      <c r="A12" s="122"/>
      <c r="B12" s="105" t="s">
        <v>20864</v>
      </c>
      <c r="C12" s="165"/>
      <c r="D12" s="165"/>
      <c r="E12" s="122"/>
      <c r="F12" s="193" t="s">
        <v>20866</v>
      </c>
      <c r="G12" s="193" t="s">
        <v>20861</v>
      </c>
      <c r="H12" s="122"/>
      <c r="I12" s="122"/>
      <c r="J12" s="122"/>
      <c r="K12" s="121"/>
      <c r="L12" s="122"/>
      <c r="M12" s="122"/>
      <c r="N12" s="122"/>
      <c r="O12" s="122"/>
      <c r="P12" s="122"/>
      <c r="Q12" s="122"/>
      <c r="R12" s="122"/>
      <c r="S12" s="122"/>
      <c r="T12" s="122"/>
      <c r="U12" s="122"/>
      <c r="V12" s="122"/>
      <c r="W12" s="122"/>
      <c r="X12" s="122"/>
      <c r="Y12" s="122"/>
      <c r="Z12" s="122"/>
      <c r="AA12" s="122"/>
      <c r="AB12" s="122"/>
      <c r="AC12" s="122"/>
      <c r="AD12" s="122"/>
      <c r="AE12" s="122"/>
      <c r="AF12" s="122"/>
    </row>
    <row r="13">
      <c r="A13" s="122"/>
      <c r="B13" s="105" t="s">
        <v>20869</v>
      </c>
      <c r="C13" s="165"/>
      <c r="D13" s="165"/>
      <c r="E13" s="122"/>
      <c r="F13" s="193" t="s">
        <v>20873</v>
      </c>
      <c r="G13" s="193" t="s">
        <v>20861</v>
      </c>
      <c r="H13" s="122"/>
      <c r="I13" s="122"/>
      <c r="J13" s="193" t="s">
        <v>20875</v>
      </c>
      <c r="K13" s="121"/>
      <c r="L13" s="122"/>
      <c r="M13" s="122"/>
      <c r="N13" s="122"/>
      <c r="O13" s="122"/>
      <c r="P13" s="122"/>
      <c r="Q13" s="122"/>
      <c r="R13" s="122"/>
      <c r="S13" s="122"/>
      <c r="T13" s="122"/>
      <c r="U13" s="122"/>
      <c r="V13" s="122"/>
      <c r="W13" s="122"/>
      <c r="X13" s="122"/>
      <c r="Y13" s="122"/>
      <c r="Z13" s="122"/>
      <c r="AA13" s="122"/>
      <c r="AB13" s="122"/>
      <c r="AC13" s="122"/>
      <c r="AD13" s="122"/>
      <c r="AE13" s="122"/>
      <c r="AF13" s="122"/>
    </row>
    <row r="14">
      <c r="A14" s="122"/>
      <c r="B14" s="193" t="s">
        <v>20879</v>
      </c>
      <c r="C14" s="165"/>
      <c r="D14" s="165"/>
      <c r="E14" s="122"/>
      <c r="F14" s="122"/>
      <c r="G14" s="193" t="s">
        <v>20880</v>
      </c>
      <c r="H14" s="122"/>
      <c r="I14" s="122"/>
      <c r="J14" s="122"/>
      <c r="K14" s="121"/>
      <c r="L14" s="122"/>
      <c r="M14" s="122"/>
      <c r="N14" s="122"/>
      <c r="O14" s="122"/>
      <c r="P14" s="122"/>
      <c r="Q14" s="122"/>
      <c r="R14" s="122"/>
      <c r="S14" s="122"/>
      <c r="T14" s="122"/>
      <c r="U14" s="122"/>
      <c r="V14" s="122"/>
      <c r="W14" s="122"/>
      <c r="X14" s="122"/>
      <c r="Y14" s="122"/>
      <c r="Z14" s="122"/>
      <c r="AA14" s="122"/>
      <c r="AB14" s="122"/>
      <c r="AC14" s="122"/>
      <c r="AD14" s="122"/>
      <c r="AE14" s="122"/>
      <c r="AF14" s="122"/>
    </row>
    <row r="15" ht="33.0" customHeight="1">
      <c r="A15" s="122"/>
      <c r="B15" s="193" t="s">
        <v>14547</v>
      </c>
      <c r="C15" s="165"/>
      <c r="D15" s="165"/>
      <c r="E15" s="122"/>
      <c r="F15" s="122"/>
      <c r="G15" s="193" t="s">
        <v>20889</v>
      </c>
      <c r="H15" s="122"/>
      <c r="I15" s="122"/>
      <c r="J15" s="193" t="s">
        <v>20890</v>
      </c>
      <c r="K15" s="121"/>
      <c r="L15" s="122"/>
      <c r="M15" s="122"/>
      <c r="N15" s="122"/>
      <c r="O15" s="122"/>
      <c r="P15" s="122"/>
      <c r="Q15" s="122"/>
      <c r="R15" s="122"/>
      <c r="S15" s="122"/>
      <c r="T15" s="122"/>
      <c r="U15" s="122"/>
      <c r="V15" s="122"/>
      <c r="W15" s="122"/>
      <c r="X15" s="122"/>
      <c r="Y15" s="122"/>
      <c r="Z15" s="122"/>
      <c r="AA15" s="122"/>
      <c r="AB15" s="122"/>
      <c r="AC15" s="122"/>
      <c r="AD15" s="122"/>
      <c r="AE15" s="122"/>
      <c r="AF15" s="122"/>
    </row>
    <row r="16">
      <c r="A16" s="122"/>
      <c r="B16" s="193" t="s">
        <v>20894</v>
      </c>
      <c r="C16" s="165"/>
      <c r="D16" s="165"/>
      <c r="E16" s="122"/>
      <c r="F16" s="122"/>
      <c r="G16" s="193" t="s">
        <v>20889</v>
      </c>
      <c r="H16" s="122"/>
      <c r="I16" s="122"/>
      <c r="J16" s="122"/>
      <c r="K16" s="121"/>
      <c r="L16" s="122"/>
      <c r="M16" s="122"/>
      <c r="N16" s="122"/>
      <c r="O16" s="122"/>
      <c r="P16" s="122"/>
      <c r="Q16" s="122"/>
      <c r="R16" s="122"/>
      <c r="S16" s="122"/>
      <c r="T16" s="122"/>
      <c r="U16" s="122"/>
      <c r="V16" s="122"/>
      <c r="W16" s="122"/>
      <c r="X16" s="122"/>
      <c r="Y16" s="122"/>
      <c r="Z16" s="122"/>
      <c r="AA16" s="122"/>
      <c r="AB16" s="122"/>
      <c r="AC16" s="122"/>
      <c r="AD16" s="122"/>
      <c r="AE16" s="122"/>
      <c r="AF16" s="122"/>
    </row>
    <row r="17">
      <c r="A17" s="122"/>
      <c r="B17" s="122"/>
      <c r="C17" s="165"/>
      <c r="D17" s="165"/>
      <c r="E17" s="122"/>
      <c r="F17" s="122"/>
      <c r="G17" s="122"/>
      <c r="H17" s="122"/>
      <c r="I17" s="122"/>
      <c r="J17" s="122"/>
      <c r="K17" s="121"/>
      <c r="L17" s="122"/>
      <c r="M17" s="122"/>
      <c r="N17" s="122"/>
      <c r="O17" s="122"/>
      <c r="P17" s="122"/>
      <c r="Q17" s="122"/>
      <c r="R17" s="122"/>
      <c r="S17" s="122"/>
      <c r="T17" s="122"/>
      <c r="U17" s="122"/>
      <c r="V17" s="122"/>
      <c r="W17" s="122"/>
      <c r="X17" s="122"/>
      <c r="Y17" s="122"/>
      <c r="Z17" s="122"/>
      <c r="AA17" s="122"/>
      <c r="AB17" s="122"/>
      <c r="AC17" s="122"/>
      <c r="AD17" s="122"/>
      <c r="AE17" s="122"/>
      <c r="AF17" s="122"/>
    </row>
    <row r="18">
      <c r="A18" s="122"/>
      <c r="B18" s="122"/>
      <c r="C18" s="165"/>
      <c r="D18" s="165"/>
      <c r="E18" s="122"/>
      <c r="F18" s="122"/>
      <c r="G18" s="122"/>
      <c r="H18" s="122"/>
      <c r="I18" s="122"/>
      <c r="J18" s="122"/>
      <c r="K18" s="121"/>
      <c r="L18" s="122"/>
      <c r="M18" s="122"/>
      <c r="N18" s="122"/>
      <c r="O18" s="122"/>
      <c r="P18" s="122"/>
      <c r="Q18" s="122"/>
      <c r="R18" s="122"/>
      <c r="S18" s="122"/>
      <c r="T18" s="122"/>
      <c r="U18" s="122"/>
      <c r="V18" s="122"/>
      <c r="W18" s="122"/>
      <c r="X18" s="122"/>
      <c r="Y18" s="122"/>
      <c r="Z18" s="122"/>
      <c r="AA18" s="122"/>
      <c r="AB18" s="122"/>
      <c r="AC18" s="122"/>
      <c r="AD18" s="122"/>
      <c r="AE18" s="122"/>
      <c r="AF18" s="122"/>
    </row>
    <row r="19">
      <c r="A19" s="122"/>
      <c r="B19" s="122"/>
      <c r="C19" s="165"/>
      <c r="D19" s="165"/>
      <c r="E19" s="122"/>
      <c r="F19" s="122"/>
      <c r="G19" s="122"/>
      <c r="H19" s="122"/>
      <c r="I19" s="122"/>
      <c r="J19" s="122"/>
      <c r="K19" s="121"/>
      <c r="L19" s="122"/>
      <c r="M19" s="122"/>
      <c r="N19" s="122"/>
      <c r="O19" s="122"/>
      <c r="P19" s="122"/>
      <c r="Q19" s="122"/>
      <c r="R19" s="122"/>
      <c r="S19" s="122"/>
      <c r="T19" s="122"/>
      <c r="U19" s="122"/>
      <c r="V19" s="122"/>
      <c r="W19" s="122"/>
      <c r="X19" s="122"/>
      <c r="Y19" s="122"/>
      <c r="Z19" s="122"/>
      <c r="AA19" s="122"/>
      <c r="AB19" s="122"/>
      <c r="AC19" s="122"/>
      <c r="AD19" s="122"/>
      <c r="AE19" s="122"/>
      <c r="AF19" s="122"/>
    </row>
    <row r="20">
      <c r="A20" s="122"/>
      <c r="B20" s="122"/>
      <c r="C20" s="165"/>
      <c r="D20" s="165"/>
      <c r="E20" s="122"/>
      <c r="F20" s="122"/>
      <c r="G20" s="122"/>
      <c r="H20" s="122"/>
      <c r="I20" s="122"/>
      <c r="J20" s="122"/>
      <c r="K20" s="121"/>
      <c r="L20" s="122"/>
      <c r="M20" s="122"/>
      <c r="N20" s="122"/>
      <c r="O20" s="122"/>
      <c r="P20" s="122"/>
      <c r="Q20" s="122"/>
      <c r="R20" s="122"/>
      <c r="S20" s="122"/>
      <c r="T20" s="122"/>
      <c r="U20" s="122"/>
      <c r="V20" s="122"/>
      <c r="W20" s="122"/>
      <c r="X20" s="122"/>
      <c r="Y20" s="122"/>
      <c r="Z20" s="122"/>
      <c r="AA20" s="122"/>
      <c r="AB20" s="122"/>
      <c r="AC20" s="122"/>
      <c r="AD20" s="122"/>
      <c r="AE20" s="122"/>
      <c r="AF20" s="122"/>
    </row>
    <row r="21">
      <c r="A21" s="122"/>
      <c r="B21" s="122"/>
      <c r="C21" s="165"/>
      <c r="D21" s="165"/>
      <c r="E21" s="122"/>
      <c r="F21" s="122"/>
      <c r="G21" s="122"/>
      <c r="H21" s="122"/>
      <c r="I21" s="122"/>
      <c r="J21" s="122"/>
      <c r="K21" s="121"/>
      <c r="L21" s="122"/>
      <c r="M21" s="122"/>
      <c r="N21" s="122"/>
      <c r="O21" s="122"/>
      <c r="P21" s="122"/>
      <c r="Q21" s="122"/>
      <c r="R21" s="122"/>
      <c r="S21" s="122"/>
      <c r="T21" s="122"/>
      <c r="U21" s="122"/>
      <c r="V21" s="122"/>
      <c r="W21" s="122"/>
      <c r="X21" s="122"/>
      <c r="Y21" s="122"/>
      <c r="Z21" s="122"/>
      <c r="AA21" s="122"/>
      <c r="AB21" s="122"/>
      <c r="AC21" s="122"/>
      <c r="AD21" s="122"/>
      <c r="AE21" s="122"/>
      <c r="AF21" s="122"/>
    </row>
    <row r="22">
      <c r="A22" s="122"/>
      <c r="B22" s="122"/>
      <c r="C22" s="165"/>
      <c r="D22" s="165"/>
      <c r="E22" s="122"/>
      <c r="F22" s="122"/>
      <c r="G22" s="122"/>
      <c r="H22" s="122"/>
      <c r="I22" s="122"/>
      <c r="J22" s="122"/>
      <c r="K22" s="121"/>
      <c r="L22" s="122"/>
      <c r="M22" s="122"/>
      <c r="N22" s="122"/>
      <c r="O22" s="122"/>
      <c r="P22" s="122"/>
      <c r="Q22" s="122"/>
      <c r="R22" s="122"/>
      <c r="S22" s="122"/>
      <c r="T22" s="122"/>
      <c r="U22" s="122"/>
      <c r="V22" s="122"/>
      <c r="W22" s="122"/>
      <c r="X22" s="122"/>
      <c r="Y22" s="122"/>
      <c r="Z22" s="122"/>
      <c r="AA22" s="122"/>
      <c r="AB22" s="122"/>
      <c r="AC22" s="122"/>
      <c r="AD22" s="122"/>
      <c r="AE22" s="122"/>
      <c r="AF22" s="122"/>
    </row>
    <row r="23">
      <c r="A23" s="122"/>
      <c r="B23" s="122"/>
      <c r="C23" s="165"/>
      <c r="D23" s="165"/>
      <c r="E23" s="122"/>
      <c r="F23" s="122"/>
      <c r="G23" s="122"/>
      <c r="H23" s="122"/>
      <c r="I23" s="122"/>
      <c r="J23" s="122"/>
      <c r="K23" s="121"/>
      <c r="L23" s="122"/>
      <c r="M23" s="122"/>
      <c r="N23" s="122"/>
      <c r="O23" s="122"/>
      <c r="P23" s="122"/>
      <c r="Q23" s="122"/>
      <c r="R23" s="122"/>
      <c r="S23" s="122"/>
      <c r="T23" s="122"/>
      <c r="U23" s="122"/>
      <c r="V23" s="122"/>
      <c r="W23" s="122"/>
      <c r="X23" s="122"/>
      <c r="Y23" s="122"/>
      <c r="Z23" s="122"/>
      <c r="AA23" s="122"/>
      <c r="AB23" s="122"/>
      <c r="AC23" s="122"/>
      <c r="AD23" s="122"/>
      <c r="AE23" s="122"/>
      <c r="AF23" s="122"/>
    </row>
    <row r="24">
      <c r="A24" s="122"/>
      <c r="B24" s="122"/>
      <c r="C24" s="165"/>
      <c r="D24" s="165"/>
      <c r="E24" s="122"/>
      <c r="F24" s="122"/>
      <c r="G24" s="122"/>
      <c r="H24" s="122"/>
      <c r="I24" s="122"/>
      <c r="J24" s="122"/>
      <c r="K24" s="121"/>
      <c r="L24" s="122"/>
      <c r="M24" s="122"/>
      <c r="N24" s="122"/>
      <c r="O24" s="122"/>
      <c r="P24" s="122"/>
      <c r="Q24" s="122"/>
      <c r="R24" s="122"/>
      <c r="S24" s="122"/>
      <c r="T24" s="122"/>
      <c r="U24" s="122"/>
      <c r="V24" s="122"/>
      <c r="W24" s="122"/>
      <c r="X24" s="122"/>
      <c r="Y24" s="122"/>
      <c r="Z24" s="122"/>
      <c r="AA24" s="122"/>
      <c r="AB24" s="122"/>
      <c r="AC24" s="122"/>
      <c r="AD24" s="122"/>
      <c r="AE24" s="122"/>
      <c r="AF24" s="122"/>
    </row>
    <row r="25">
      <c r="A25" s="122"/>
      <c r="B25" s="122"/>
      <c r="C25" s="165"/>
      <c r="D25" s="165"/>
      <c r="E25" s="122"/>
      <c r="F25" s="122"/>
      <c r="G25" s="122"/>
      <c r="H25" s="122"/>
      <c r="I25" s="122"/>
      <c r="J25" s="122"/>
      <c r="K25" s="121"/>
      <c r="L25" s="122"/>
      <c r="M25" s="122"/>
      <c r="N25" s="122"/>
      <c r="O25" s="122"/>
      <c r="P25" s="122"/>
      <c r="Q25" s="122"/>
      <c r="R25" s="122"/>
      <c r="S25" s="122"/>
      <c r="T25" s="122"/>
      <c r="U25" s="122"/>
      <c r="V25" s="122"/>
      <c r="W25" s="122"/>
      <c r="X25" s="122"/>
      <c r="Y25" s="122"/>
      <c r="Z25" s="122"/>
      <c r="AA25" s="122"/>
      <c r="AB25" s="122"/>
      <c r="AC25" s="122"/>
      <c r="AD25" s="122"/>
      <c r="AE25" s="122"/>
      <c r="AF25" s="122"/>
    </row>
    <row r="26">
      <c r="A26" s="122"/>
      <c r="B26" s="122"/>
      <c r="C26" s="165"/>
      <c r="D26" s="165"/>
      <c r="E26" s="122"/>
      <c r="F26" s="122"/>
      <c r="G26" s="122"/>
      <c r="H26" s="122"/>
      <c r="I26" s="122"/>
      <c r="J26" s="122"/>
      <c r="K26" s="121"/>
      <c r="L26" s="122"/>
      <c r="M26" s="122"/>
      <c r="N26" s="122"/>
      <c r="O26" s="122"/>
      <c r="P26" s="122"/>
      <c r="Q26" s="122"/>
      <c r="R26" s="122"/>
      <c r="S26" s="122"/>
      <c r="T26" s="122"/>
      <c r="U26" s="122"/>
      <c r="V26" s="122"/>
      <c r="W26" s="122"/>
      <c r="X26" s="122"/>
      <c r="Y26" s="122"/>
      <c r="Z26" s="122"/>
      <c r="AA26" s="122"/>
      <c r="AB26" s="122"/>
      <c r="AC26" s="122"/>
      <c r="AD26" s="122"/>
      <c r="AE26" s="122"/>
      <c r="AF26" s="122"/>
    </row>
    <row r="27">
      <c r="A27" s="122"/>
      <c r="B27" s="122"/>
      <c r="C27" s="165"/>
      <c r="D27" s="165"/>
      <c r="E27" s="122"/>
      <c r="F27" s="122"/>
      <c r="G27" s="122"/>
      <c r="H27" s="122"/>
      <c r="I27" s="122"/>
      <c r="J27" s="122"/>
      <c r="K27" s="121"/>
      <c r="L27" s="122"/>
      <c r="M27" s="122"/>
      <c r="N27" s="122"/>
      <c r="O27" s="122"/>
      <c r="P27" s="122"/>
      <c r="Q27" s="122"/>
      <c r="R27" s="122"/>
      <c r="S27" s="122"/>
      <c r="T27" s="122"/>
      <c r="U27" s="122"/>
      <c r="V27" s="122"/>
      <c r="W27" s="122"/>
      <c r="X27" s="122"/>
      <c r="Y27" s="122"/>
      <c r="Z27" s="122"/>
      <c r="AA27" s="122"/>
      <c r="AB27" s="122"/>
      <c r="AC27" s="122"/>
      <c r="AD27" s="122"/>
      <c r="AE27" s="122"/>
      <c r="AF27" s="122"/>
    </row>
    <row r="28">
      <c r="A28" s="122"/>
      <c r="B28" s="122"/>
      <c r="C28" s="165"/>
      <c r="D28" s="165"/>
      <c r="E28" s="122"/>
      <c r="F28" s="122"/>
      <c r="G28" s="122"/>
      <c r="H28" s="122"/>
      <c r="I28" s="122"/>
      <c r="J28" s="122"/>
      <c r="K28" s="121"/>
      <c r="L28" s="122"/>
      <c r="M28" s="122"/>
      <c r="N28" s="122"/>
      <c r="O28" s="122"/>
      <c r="P28" s="122"/>
      <c r="Q28" s="122"/>
      <c r="R28" s="122"/>
      <c r="S28" s="122"/>
      <c r="T28" s="122"/>
      <c r="U28" s="122"/>
      <c r="V28" s="122"/>
      <c r="W28" s="122"/>
      <c r="X28" s="122"/>
      <c r="Y28" s="122"/>
      <c r="Z28" s="122"/>
      <c r="AA28" s="122"/>
      <c r="AB28" s="122"/>
      <c r="AC28" s="122"/>
      <c r="AD28" s="122"/>
      <c r="AE28" s="122"/>
      <c r="AF28" s="122"/>
    </row>
    <row r="29">
      <c r="A29" s="122"/>
      <c r="B29" s="122"/>
      <c r="C29" s="165"/>
      <c r="D29" s="165"/>
      <c r="E29" s="122"/>
      <c r="F29" s="122"/>
      <c r="G29" s="122"/>
      <c r="H29" s="122"/>
      <c r="I29" s="122"/>
      <c r="J29" s="122"/>
      <c r="K29" s="121"/>
      <c r="L29" s="122"/>
      <c r="M29" s="122"/>
      <c r="N29" s="122"/>
      <c r="O29" s="122"/>
      <c r="P29" s="122"/>
      <c r="Q29" s="122"/>
      <c r="R29" s="122"/>
      <c r="S29" s="122"/>
      <c r="T29" s="122"/>
      <c r="U29" s="122"/>
      <c r="V29" s="122"/>
      <c r="W29" s="122"/>
      <c r="X29" s="122"/>
      <c r="Y29" s="122"/>
      <c r="Z29" s="122"/>
      <c r="AA29" s="122"/>
      <c r="AB29" s="122"/>
      <c r="AC29" s="122"/>
      <c r="AD29" s="122"/>
      <c r="AE29" s="122"/>
      <c r="AF29" s="122"/>
    </row>
    <row r="30">
      <c r="A30" s="122"/>
      <c r="B30" s="122"/>
      <c r="C30" s="165"/>
      <c r="D30" s="165"/>
      <c r="E30" s="122"/>
      <c r="F30" s="122"/>
      <c r="G30" s="122"/>
      <c r="H30" s="122"/>
      <c r="I30" s="122"/>
      <c r="J30" s="122"/>
      <c r="K30" s="121"/>
      <c r="L30" s="122"/>
      <c r="M30" s="122"/>
      <c r="N30" s="122"/>
      <c r="O30" s="122"/>
      <c r="P30" s="122"/>
      <c r="Q30" s="122"/>
      <c r="R30" s="122"/>
      <c r="S30" s="122"/>
      <c r="T30" s="122"/>
      <c r="U30" s="122"/>
      <c r="V30" s="122"/>
      <c r="W30" s="122"/>
      <c r="X30" s="122"/>
      <c r="Y30" s="122"/>
      <c r="Z30" s="122"/>
      <c r="AA30" s="122"/>
      <c r="AB30" s="122"/>
      <c r="AC30" s="122"/>
      <c r="AD30" s="122"/>
      <c r="AE30" s="122"/>
      <c r="AF30" s="122"/>
    </row>
    <row r="31">
      <c r="A31" s="122"/>
      <c r="B31" s="122"/>
      <c r="C31" s="165"/>
      <c r="D31" s="165"/>
      <c r="E31" s="122"/>
      <c r="F31" s="122"/>
      <c r="G31" s="122"/>
      <c r="H31" s="122"/>
      <c r="I31" s="122"/>
      <c r="J31" s="122"/>
      <c r="K31" s="121"/>
      <c r="L31" s="122"/>
      <c r="M31" s="122"/>
      <c r="N31" s="122"/>
      <c r="O31" s="122"/>
      <c r="P31" s="122"/>
      <c r="Q31" s="122"/>
      <c r="R31" s="122"/>
      <c r="S31" s="122"/>
      <c r="T31" s="122"/>
      <c r="U31" s="122"/>
      <c r="V31" s="122"/>
      <c r="W31" s="122"/>
      <c r="X31" s="122"/>
      <c r="Y31" s="122"/>
      <c r="Z31" s="122"/>
      <c r="AA31" s="122"/>
      <c r="AB31" s="122"/>
      <c r="AC31" s="122"/>
      <c r="AD31" s="122"/>
      <c r="AE31" s="122"/>
      <c r="AF31" s="122"/>
    </row>
    <row r="32">
      <c r="A32" s="122"/>
      <c r="B32" s="122"/>
      <c r="C32" s="165"/>
      <c r="D32" s="165"/>
      <c r="E32" s="122"/>
      <c r="F32" s="122"/>
      <c r="G32" s="122"/>
      <c r="H32" s="122"/>
      <c r="I32" s="122"/>
      <c r="J32" s="122"/>
      <c r="K32" s="121"/>
      <c r="L32" s="122"/>
      <c r="M32" s="122"/>
      <c r="N32" s="122"/>
      <c r="O32" s="122"/>
      <c r="P32" s="122"/>
      <c r="Q32" s="122"/>
      <c r="R32" s="122"/>
      <c r="S32" s="122"/>
      <c r="T32" s="122"/>
      <c r="U32" s="122"/>
      <c r="V32" s="122"/>
      <c r="W32" s="122"/>
      <c r="X32" s="122"/>
      <c r="Y32" s="122"/>
      <c r="Z32" s="122"/>
      <c r="AA32" s="122"/>
      <c r="AB32" s="122"/>
      <c r="AC32" s="122"/>
      <c r="AD32" s="122"/>
      <c r="AE32" s="122"/>
      <c r="AF32" s="122"/>
    </row>
    <row r="33">
      <c r="A33" s="122"/>
      <c r="B33" s="122"/>
      <c r="C33" s="165"/>
      <c r="D33" s="165"/>
      <c r="E33" s="122"/>
      <c r="F33" s="122"/>
      <c r="G33" s="122"/>
      <c r="H33" s="122"/>
      <c r="I33" s="122"/>
      <c r="J33" s="122"/>
      <c r="K33" s="121"/>
      <c r="L33" s="122"/>
      <c r="M33" s="122"/>
      <c r="N33" s="122"/>
      <c r="O33" s="122"/>
      <c r="P33" s="122"/>
      <c r="Q33" s="122"/>
      <c r="R33" s="122"/>
      <c r="S33" s="122"/>
      <c r="T33" s="122"/>
      <c r="U33" s="122"/>
      <c r="V33" s="122"/>
      <c r="W33" s="122"/>
      <c r="X33" s="122"/>
      <c r="Y33" s="122"/>
      <c r="Z33" s="122"/>
      <c r="AA33" s="122"/>
      <c r="AB33" s="122"/>
      <c r="AC33" s="122"/>
      <c r="AD33" s="122"/>
      <c r="AE33" s="122"/>
      <c r="AF33" s="122"/>
    </row>
    <row r="34">
      <c r="A34" s="122"/>
      <c r="B34" s="122"/>
      <c r="C34" s="165"/>
      <c r="D34" s="165"/>
      <c r="E34" s="122"/>
      <c r="F34" s="122"/>
      <c r="G34" s="122"/>
      <c r="H34" s="122"/>
      <c r="I34" s="122"/>
      <c r="J34" s="122"/>
      <c r="K34" s="121"/>
      <c r="L34" s="122"/>
      <c r="M34" s="122"/>
      <c r="N34" s="122"/>
      <c r="O34" s="122"/>
      <c r="P34" s="122"/>
      <c r="Q34" s="122"/>
      <c r="R34" s="122"/>
      <c r="S34" s="122"/>
      <c r="T34" s="122"/>
      <c r="U34" s="122"/>
      <c r="V34" s="122"/>
      <c r="W34" s="122"/>
      <c r="X34" s="122"/>
      <c r="Y34" s="122"/>
      <c r="Z34" s="122"/>
      <c r="AA34" s="122"/>
      <c r="AB34" s="122"/>
      <c r="AC34" s="122"/>
      <c r="AD34" s="122"/>
      <c r="AE34" s="122"/>
      <c r="AF34" s="122"/>
    </row>
    <row r="35">
      <c r="A35" s="122"/>
      <c r="B35" s="122"/>
      <c r="C35" s="165"/>
      <c r="D35" s="165"/>
      <c r="E35" s="122"/>
      <c r="F35" s="122"/>
      <c r="G35" s="122"/>
      <c r="H35" s="122"/>
      <c r="I35" s="122"/>
      <c r="J35" s="122"/>
      <c r="K35" s="121"/>
      <c r="L35" s="122"/>
      <c r="M35" s="122"/>
      <c r="N35" s="122"/>
      <c r="O35" s="122"/>
      <c r="P35" s="122"/>
      <c r="Q35" s="122"/>
      <c r="R35" s="122"/>
      <c r="S35" s="122"/>
      <c r="T35" s="122"/>
      <c r="U35" s="122"/>
      <c r="V35" s="122"/>
      <c r="W35" s="122"/>
      <c r="X35" s="122"/>
      <c r="Y35" s="122"/>
      <c r="Z35" s="122"/>
      <c r="AA35" s="122"/>
      <c r="AB35" s="122"/>
      <c r="AC35" s="122"/>
      <c r="AD35" s="122"/>
      <c r="AE35" s="122"/>
      <c r="AF35" s="122"/>
    </row>
    <row r="36">
      <c r="A36" s="122"/>
      <c r="B36" s="122"/>
      <c r="C36" s="165"/>
      <c r="D36" s="165"/>
      <c r="E36" s="122"/>
      <c r="F36" s="122"/>
      <c r="G36" s="122"/>
      <c r="H36" s="122"/>
      <c r="I36" s="122"/>
      <c r="J36" s="122"/>
      <c r="K36" s="121"/>
      <c r="L36" s="122"/>
      <c r="M36" s="122"/>
      <c r="N36" s="122"/>
      <c r="O36" s="122"/>
      <c r="P36" s="122"/>
      <c r="Q36" s="122"/>
      <c r="R36" s="122"/>
      <c r="S36" s="122"/>
      <c r="T36" s="122"/>
      <c r="U36" s="122"/>
      <c r="V36" s="122"/>
      <c r="W36" s="122"/>
      <c r="X36" s="122"/>
      <c r="Y36" s="122"/>
      <c r="Z36" s="122"/>
      <c r="AA36" s="122"/>
      <c r="AB36" s="122"/>
      <c r="AC36" s="122"/>
      <c r="AD36" s="122"/>
      <c r="AE36" s="122"/>
      <c r="AF36" s="122"/>
    </row>
    <row r="37">
      <c r="A37" s="122"/>
      <c r="B37" s="122"/>
      <c r="C37" s="165"/>
      <c r="D37" s="165"/>
      <c r="E37" s="122"/>
      <c r="F37" s="122"/>
      <c r="G37" s="122"/>
      <c r="H37" s="122"/>
      <c r="I37" s="122"/>
      <c r="J37" s="122"/>
      <c r="K37" s="121"/>
      <c r="L37" s="122"/>
      <c r="M37" s="122"/>
      <c r="N37" s="122"/>
      <c r="O37" s="122"/>
      <c r="P37" s="122"/>
      <c r="Q37" s="122"/>
      <c r="R37" s="122"/>
      <c r="S37" s="122"/>
      <c r="T37" s="122"/>
      <c r="U37" s="122"/>
      <c r="V37" s="122"/>
      <c r="W37" s="122"/>
      <c r="X37" s="122"/>
      <c r="Y37" s="122"/>
      <c r="Z37" s="122"/>
      <c r="AA37" s="122"/>
      <c r="AB37" s="122"/>
      <c r="AC37" s="122"/>
      <c r="AD37" s="122"/>
      <c r="AE37" s="122"/>
      <c r="AF37" s="122"/>
    </row>
    <row r="38">
      <c r="A38" s="122"/>
      <c r="B38" s="122"/>
      <c r="C38" s="165"/>
      <c r="D38" s="165"/>
      <c r="E38" s="122"/>
      <c r="F38" s="122"/>
      <c r="G38" s="122"/>
      <c r="H38" s="122"/>
      <c r="I38" s="122"/>
      <c r="J38" s="122"/>
      <c r="K38" s="121"/>
      <c r="L38" s="122"/>
      <c r="M38" s="122"/>
      <c r="N38" s="122"/>
      <c r="O38" s="122"/>
      <c r="P38" s="122"/>
      <c r="Q38" s="122"/>
      <c r="R38" s="122"/>
      <c r="S38" s="122"/>
      <c r="T38" s="122"/>
      <c r="U38" s="122"/>
      <c r="V38" s="122"/>
      <c r="W38" s="122"/>
      <c r="X38" s="122"/>
      <c r="Y38" s="122"/>
      <c r="Z38" s="122"/>
      <c r="AA38" s="122"/>
      <c r="AB38" s="122"/>
      <c r="AC38" s="122"/>
      <c r="AD38" s="122"/>
      <c r="AE38" s="122"/>
      <c r="AF38" s="122"/>
    </row>
    <row r="39">
      <c r="A39" s="122"/>
      <c r="B39" s="122"/>
      <c r="C39" s="165"/>
      <c r="D39" s="165"/>
      <c r="E39" s="122"/>
      <c r="F39" s="122"/>
      <c r="G39" s="122"/>
      <c r="H39" s="122"/>
      <c r="I39" s="122"/>
      <c r="J39" s="122"/>
      <c r="K39" s="121"/>
      <c r="L39" s="122"/>
      <c r="M39" s="122"/>
      <c r="N39" s="122"/>
      <c r="O39" s="122"/>
      <c r="P39" s="122"/>
      <c r="Q39" s="122"/>
      <c r="R39" s="122"/>
      <c r="S39" s="122"/>
      <c r="T39" s="122"/>
      <c r="U39" s="122"/>
      <c r="V39" s="122"/>
      <c r="W39" s="122"/>
      <c r="X39" s="122"/>
      <c r="Y39" s="122"/>
      <c r="Z39" s="122"/>
      <c r="AA39" s="122"/>
      <c r="AB39" s="122"/>
      <c r="AC39" s="122"/>
      <c r="AD39" s="122"/>
      <c r="AE39" s="122"/>
      <c r="AF39" s="122"/>
    </row>
    <row r="40">
      <c r="A40" s="122"/>
      <c r="B40" s="122"/>
      <c r="C40" s="165"/>
      <c r="D40" s="165"/>
      <c r="E40" s="122"/>
      <c r="F40" s="122"/>
      <c r="G40" s="122"/>
      <c r="H40" s="122"/>
      <c r="I40" s="122"/>
      <c r="J40" s="122"/>
      <c r="K40" s="121"/>
      <c r="L40" s="122"/>
      <c r="M40" s="122"/>
      <c r="N40" s="122"/>
      <c r="O40" s="122"/>
      <c r="P40" s="122"/>
      <c r="Q40" s="122"/>
      <c r="R40" s="122"/>
      <c r="S40" s="122"/>
      <c r="T40" s="122"/>
      <c r="U40" s="122"/>
      <c r="V40" s="122"/>
      <c r="W40" s="122"/>
      <c r="X40" s="122"/>
      <c r="Y40" s="122"/>
      <c r="Z40" s="122"/>
      <c r="AA40" s="122"/>
      <c r="AB40" s="122"/>
      <c r="AC40" s="122"/>
      <c r="AD40" s="122"/>
      <c r="AE40" s="122"/>
      <c r="AF40" s="122"/>
    </row>
    <row r="41">
      <c r="A41" s="122"/>
      <c r="B41" s="122"/>
      <c r="C41" s="165"/>
      <c r="D41" s="165"/>
      <c r="E41" s="122"/>
      <c r="F41" s="122"/>
      <c r="G41" s="122"/>
      <c r="H41" s="122"/>
      <c r="I41" s="122"/>
      <c r="J41" s="122"/>
      <c r="K41" s="121"/>
      <c r="L41" s="122"/>
      <c r="M41" s="122"/>
      <c r="N41" s="122"/>
      <c r="O41" s="122"/>
      <c r="P41" s="122"/>
      <c r="Q41" s="122"/>
      <c r="R41" s="122"/>
      <c r="S41" s="122"/>
      <c r="T41" s="122"/>
      <c r="U41" s="122"/>
      <c r="V41" s="122"/>
      <c r="W41" s="122"/>
      <c r="X41" s="122"/>
      <c r="Y41" s="122"/>
      <c r="Z41" s="122"/>
      <c r="AA41" s="122"/>
      <c r="AB41" s="122"/>
      <c r="AC41" s="122"/>
      <c r="AD41" s="122"/>
      <c r="AE41" s="122"/>
      <c r="AF41" s="122"/>
    </row>
    <row r="42">
      <c r="A42" s="122"/>
      <c r="B42" s="122"/>
      <c r="C42" s="165"/>
      <c r="D42" s="165"/>
      <c r="E42" s="122"/>
      <c r="F42" s="122"/>
      <c r="G42" s="122"/>
      <c r="H42" s="122"/>
      <c r="I42" s="122"/>
      <c r="J42" s="122"/>
      <c r="K42" s="121"/>
      <c r="L42" s="122"/>
      <c r="M42" s="122"/>
      <c r="N42" s="122"/>
      <c r="O42" s="122"/>
      <c r="P42" s="122"/>
      <c r="Q42" s="122"/>
      <c r="R42" s="122"/>
      <c r="S42" s="122"/>
      <c r="T42" s="122"/>
      <c r="U42" s="122"/>
      <c r="V42" s="122"/>
      <c r="W42" s="122"/>
      <c r="X42" s="122"/>
      <c r="Y42" s="122"/>
      <c r="Z42" s="122"/>
      <c r="AA42" s="122"/>
      <c r="AB42" s="122"/>
      <c r="AC42" s="122"/>
      <c r="AD42" s="122"/>
      <c r="AE42" s="122"/>
      <c r="AF42" s="122"/>
    </row>
    <row r="43">
      <c r="A43" s="122"/>
      <c r="B43" s="122"/>
      <c r="C43" s="165"/>
      <c r="D43" s="165"/>
      <c r="E43" s="122"/>
      <c r="F43" s="122"/>
      <c r="G43" s="122"/>
      <c r="H43" s="122"/>
      <c r="I43" s="122"/>
      <c r="J43" s="122"/>
      <c r="K43" s="121"/>
      <c r="L43" s="122"/>
      <c r="M43" s="122"/>
      <c r="N43" s="122"/>
      <c r="O43" s="122"/>
      <c r="P43" s="122"/>
      <c r="Q43" s="122"/>
      <c r="R43" s="122"/>
      <c r="S43" s="122"/>
      <c r="T43" s="122"/>
      <c r="U43" s="122"/>
      <c r="V43" s="122"/>
      <c r="W43" s="122"/>
      <c r="X43" s="122"/>
      <c r="Y43" s="122"/>
      <c r="Z43" s="122"/>
      <c r="AA43" s="122"/>
      <c r="AB43" s="122"/>
      <c r="AC43" s="122"/>
      <c r="AD43" s="122"/>
      <c r="AE43" s="122"/>
      <c r="AF43" s="122"/>
    </row>
    <row r="44">
      <c r="A44" s="122"/>
      <c r="B44" s="122"/>
      <c r="C44" s="165"/>
      <c r="D44" s="165"/>
      <c r="E44" s="122"/>
      <c r="F44" s="122"/>
      <c r="G44" s="122"/>
      <c r="H44" s="122"/>
      <c r="I44" s="122"/>
      <c r="J44" s="122"/>
      <c r="K44" s="121"/>
      <c r="L44" s="122"/>
      <c r="M44" s="122"/>
      <c r="N44" s="122"/>
      <c r="O44" s="122"/>
      <c r="P44" s="122"/>
      <c r="Q44" s="122"/>
      <c r="R44" s="122"/>
      <c r="S44" s="122"/>
      <c r="T44" s="122"/>
      <c r="U44" s="122"/>
      <c r="V44" s="122"/>
      <c r="W44" s="122"/>
      <c r="X44" s="122"/>
      <c r="Y44" s="122"/>
      <c r="Z44" s="122"/>
      <c r="AA44" s="122"/>
      <c r="AB44" s="122"/>
      <c r="AC44" s="122"/>
      <c r="AD44" s="122"/>
      <c r="AE44" s="122"/>
      <c r="AF44" s="122"/>
    </row>
    <row r="45">
      <c r="A45" s="122"/>
      <c r="B45" s="122"/>
      <c r="C45" s="165"/>
      <c r="D45" s="165"/>
      <c r="E45" s="122"/>
      <c r="F45" s="122"/>
      <c r="G45" s="122"/>
      <c r="H45" s="122"/>
      <c r="I45" s="122"/>
      <c r="J45" s="122"/>
      <c r="K45" s="121"/>
      <c r="L45" s="122"/>
      <c r="M45" s="122"/>
      <c r="N45" s="122"/>
      <c r="O45" s="122"/>
      <c r="P45" s="122"/>
      <c r="Q45" s="122"/>
      <c r="R45" s="122"/>
      <c r="S45" s="122"/>
      <c r="T45" s="122"/>
      <c r="U45" s="122"/>
      <c r="V45" s="122"/>
      <c r="W45" s="122"/>
      <c r="X45" s="122"/>
      <c r="Y45" s="122"/>
      <c r="Z45" s="122"/>
      <c r="AA45" s="122"/>
      <c r="AB45" s="122"/>
      <c r="AC45" s="122"/>
      <c r="AD45" s="122"/>
      <c r="AE45" s="122"/>
      <c r="AF45" s="122"/>
    </row>
    <row r="46">
      <c r="A46" s="122"/>
      <c r="B46" s="122"/>
      <c r="C46" s="165"/>
      <c r="D46" s="165"/>
      <c r="E46" s="122"/>
      <c r="F46" s="122"/>
      <c r="G46" s="122"/>
      <c r="H46" s="122"/>
      <c r="I46" s="122"/>
      <c r="J46" s="122"/>
      <c r="K46" s="121"/>
      <c r="L46" s="122"/>
      <c r="M46" s="122"/>
      <c r="N46" s="122"/>
      <c r="O46" s="122"/>
      <c r="P46" s="122"/>
      <c r="Q46" s="122"/>
      <c r="R46" s="122"/>
      <c r="S46" s="122"/>
      <c r="T46" s="122"/>
      <c r="U46" s="122"/>
      <c r="V46" s="122"/>
      <c r="W46" s="122"/>
      <c r="X46" s="122"/>
      <c r="Y46" s="122"/>
      <c r="Z46" s="122"/>
      <c r="AA46" s="122"/>
      <c r="AB46" s="122"/>
      <c r="AC46" s="122"/>
      <c r="AD46" s="122"/>
      <c r="AE46" s="122"/>
      <c r="AF46" s="122"/>
    </row>
    <row r="47">
      <c r="A47" s="122"/>
      <c r="B47" s="122"/>
      <c r="C47" s="165"/>
      <c r="D47" s="165"/>
      <c r="E47" s="122"/>
      <c r="F47" s="122"/>
      <c r="G47" s="122"/>
      <c r="H47" s="122"/>
      <c r="I47" s="122"/>
      <c r="J47" s="122"/>
      <c r="K47" s="121"/>
      <c r="L47" s="122"/>
      <c r="M47" s="122"/>
      <c r="N47" s="122"/>
      <c r="O47" s="122"/>
      <c r="P47" s="122"/>
      <c r="Q47" s="122"/>
      <c r="R47" s="122"/>
      <c r="S47" s="122"/>
      <c r="T47" s="122"/>
      <c r="U47" s="122"/>
      <c r="V47" s="122"/>
      <c r="W47" s="122"/>
      <c r="X47" s="122"/>
      <c r="Y47" s="122"/>
      <c r="Z47" s="122"/>
      <c r="AA47" s="122"/>
      <c r="AB47" s="122"/>
      <c r="AC47" s="122"/>
      <c r="AD47" s="122"/>
      <c r="AE47" s="122"/>
      <c r="AF47" s="122"/>
    </row>
    <row r="48">
      <c r="A48" s="122"/>
      <c r="B48" s="122"/>
      <c r="C48" s="165"/>
      <c r="D48" s="165"/>
      <c r="E48" s="122"/>
      <c r="F48" s="122"/>
      <c r="G48" s="122"/>
      <c r="H48" s="122"/>
      <c r="I48" s="122"/>
      <c r="J48" s="122"/>
      <c r="K48" s="121"/>
      <c r="L48" s="122"/>
      <c r="M48" s="122"/>
      <c r="N48" s="122"/>
      <c r="O48" s="122"/>
      <c r="P48" s="122"/>
      <c r="Q48" s="122"/>
      <c r="R48" s="122"/>
      <c r="S48" s="122"/>
      <c r="T48" s="122"/>
      <c r="U48" s="122"/>
      <c r="V48" s="122"/>
      <c r="W48" s="122"/>
      <c r="X48" s="122"/>
      <c r="Y48" s="122"/>
      <c r="Z48" s="122"/>
      <c r="AA48" s="122"/>
      <c r="AB48" s="122"/>
      <c r="AC48" s="122"/>
      <c r="AD48" s="122"/>
      <c r="AE48" s="122"/>
      <c r="AF48" s="122"/>
    </row>
    <row r="49">
      <c r="A49" s="122"/>
      <c r="B49" s="122"/>
      <c r="C49" s="165"/>
      <c r="D49" s="165"/>
      <c r="E49" s="122"/>
      <c r="F49" s="122"/>
      <c r="G49" s="122"/>
      <c r="H49" s="122"/>
      <c r="I49" s="122"/>
      <c r="J49" s="122"/>
      <c r="K49" s="121"/>
      <c r="L49" s="122"/>
      <c r="M49" s="122"/>
      <c r="N49" s="122"/>
      <c r="O49" s="122"/>
      <c r="P49" s="122"/>
      <c r="Q49" s="122"/>
      <c r="R49" s="122"/>
      <c r="S49" s="122"/>
      <c r="T49" s="122"/>
      <c r="U49" s="122"/>
      <c r="V49" s="122"/>
      <c r="W49" s="122"/>
      <c r="X49" s="122"/>
      <c r="Y49" s="122"/>
      <c r="Z49" s="122"/>
      <c r="AA49" s="122"/>
      <c r="AB49" s="122"/>
      <c r="AC49" s="122"/>
      <c r="AD49" s="122"/>
      <c r="AE49" s="122"/>
      <c r="AF49" s="122"/>
    </row>
    <row r="50">
      <c r="A50" s="122"/>
      <c r="B50" s="122"/>
      <c r="C50" s="165"/>
      <c r="D50" s="165"/>
      <c r="E50" s="122"/>
      <c r="F50" s="122"/>
      <c r="G50" s="122"/>
      <c r="H50" s="122"/>
      <c r="I50" s="122"/>
      <c r="J50" s="122"/>
      <c r="K50" s="121"/>
      <c r="L50" s="122"/>
      <c r="M50" s="122"/>
      <c r="N50" s="122"/>
      <c r="O50" s="122"/>
      <c r="P50" s="122"/>
      <c r="Q50" s="122"/>
      <c r="R50" s="122"/>
      <c r="S50" s="122"/>
      <c r="T50" s="122"/>
      <c r="U50" s="122"/>
      <c r="V50" s="122"/>
      <c r="W50" s="122"/>
      <c r="X50" s="122"/>
      <c r="Y50" s="122"/>
      <c r="Z50" s="122"/>
      <c r="AA50" s="122"/>
      <c r="AB50" s="122"/>
      <c r="AC50" s="122"/>
      <c r="AD50" s="122"/>
      <c r="AE50" s="122"/>
      <c r="AF50" s="122"/>
    </row>
    <row r="51">
      <c r="A51" s="122"/>
      <c r="B51" s="122"/>
      <c r="C51" s="165"/>
      <c r="D51" s="165"/>
      <c r="E51" s="122"/>
      <c r="F51" s="122"/>
      <c r="G51" s="122"/>
      <c r="H51" s="122"/>
      <c r="I51" s="122"/>
      <c r="J51" s="122"/>
      <c r="K51" s="121"/>
      <c r="L51" s="122"/>
      <c r="M51" s="122"/>
      <c r="N51" s="122"/>
      <c r="O51" s="122"/>
      <c r="P51" s="122"/>
      <c r="Q51" s="122"/>
      <c r="R51" s="122"/>
      <c r="S51" s="122"/>
      <c r="T51" s="122"/>
      <c r="U51" s="122"/>
      <c r="V51" s="122"/>
      <c r="W51" s="122"/>
      <c r="X51" s="122"/>
      <c r="Y51" s="122"/>
      <c r="Z51" s="122"/>
      <c r="AA51" s="122"/>
      <c r="AB51" s="122"/>
      <c r="AC51" s="122"/>
      <c r="AD51" s="122"/>
      <c r="AE51" s="122"/>
      <c r="AF51" s="122"/>
    </row>
    <row r="52">
      <c r="A52" s="122"/>
      <c r="B52" s="122"/>
      <c r="C52" s="165"/>
      <c r="D52" s="165"/>
      <c r="E52" s="122"/>
      <c r="F52" s="122"/>
      <c r="G52" s="122"/>
      <c r="H52" s="122"/>
      <c r="I52" s="122"/>
      <c r="J52" s="122"/>
      <c r="K52" s="121"/>
      <c r="L52" s="122"/>
      <c r="M52" s="122"/>
      <c r="N52" s="122"/>
      <c r="O52" s="122"/>
      <c r="P52" s="122"/>
      <c r="Q52" s="122"/>
      <c r="R52" s="122"/>
      <c r="S52" s="122"/>
      <c r="T52" s="122"/>
      <c r="U52" s="122"/>
      <c r="V52" s="122"/>
      <c r="W52" s="122"/>
      <c r="X52" s="122"/>
      <c r="Y52" s="122"/>
      <c r="Z52" s="122"/>
      <c r="AA52" s="122"/>
      <c r="AB52" s="122"/>
      <c r="AC52" s="122"/>
      <c r="AD52" s="122"/>
      <c r="AE52" s="122"/>
      <c r="AF52" s="122"/>
    </row>
    <row r="53">
      <c r="A53" s="122"/>
      <c r="B53" s="122"/>
      <c r="C53" s="165"/>
      <c r="D53" s="165"/>
      <c r="E53" s="122"/>
      <c r="F53" s="122"/>
      <c r="G53" s="122"/>
      <c r="H53" s="122"/>
      <c r="I53" s="122"/>
      <c r="J53" s="122"/>
      <c r="K53" s="121"/>
      <c r="L53" s="122"/>
      <c r="M53" s="122"/>
      <c r="N53" s="122"/>
      <c r="O53" s="122"/>
      <c r="P53" s="122"/>
      <c r="Q53" s="122"/>
      <c r="R53" s="122"/>
      <c r="S53" s="122"/>
      <c r="T53" s="122"/>
      <c r="U53" s="122"/>
      <c r="V53" s="122"/>
      <c r="W53" s="122"/>
      <c r="X53" s="122"/>
      <c r="Y53" s="122"/>
      <c r="Z53" s="122"/>
      <c r="AA53" s="122"/>
      <c r="AB53" s="122"/>
      <c r="AC53" s="122"/>
      <c r="AD53" s="122"/>
      <c r="AE53" s="122"/>
      <c r="AF53" s="122"/>
    </row>
    <row r="54">
      <c r="A54" s="122"/>
      <c r="B54" s="122"/>
      <c r="C54" s="165"/>
      <c r="D54" s="165"/>
      <c r="E54" s="122"/>
      <c r="F54" s="122"/>
      <c r="G54" s="122"/>
      <c r="H54" s="122"/>
      <c r="I54" s="122"/>
      <c r="J54" s="122"/>
      <c r="K54" s="121"/>
      <c r="L54" s="122"/>
      <c r="M54" s="122"/>
      <c r="N54" s="122"/>
      <c r="O54" s="122"/>
      <c r="P54" s="122"/>
      <c r="Q54" s="122"/>
      <c r="R54" s="122"/>
      <c r="S54" s="122"/>
      <c r="T54" s="122"/>
      <c r="U54" s="122"/>
      <c r="V54" s="122"/>
      <c r="W54" s="122"/>
      <c r="X54" s="122"/>
      <c r="Y54" s="122"/>
      <c r="Z54" s="122"/>
      <c r="AA54" s="122"/>
      <c r="AB54" s="122"/>
      <c r="AC54" s="122"/>
      <c r="AD54" s="122"/>
      <c r="AE54" s="122"/>
      <c r="AF54" s="122"/>
    </row>
    <row r="55">
      <c r="A55" s="122"/>
      <c r="B55" s="122"/>
      <c r="C55" s="165"/>
      <c r="D55" s="165"/>
      <c r="E55" s="122"/>
      <c r="F55" s="122"/>
      <c r="G55" s="122"/>
      <c r="H55" s="122"/>
      <c r="I55" s="122"/>
      <c r="J55" s="122"/>
      <c r="K55" s="121"/>
      <c r="L55" s="122"/>
      <c r="M55" s="122"/>
      <c r="N55" s="122"/>
      <c r="O55" s="122"/>
      <c r="P55" s="122"/>
      <c r="Q55" s="122"/>
      <c r="R55" s="122"/>
      <c r="S55" s="122"/>
      <c r="T55" s="122"/>
      <c r="U55" s="122"/>
      <c r="V55" s="122"/>
      <c r="W55" s="122"/>
      <c r="X55" s="122"/>
      <c r="Y55" s="122"/>
      <c r="Z55" s="122"/>
      <c r="AA55" s="122"/>
      <c r="AB55" s="122"/>
      <c r="AC55" s="122"/>
      <c r="AD55" s="122"/>
      <c r="AE55" s="122"/>
      <c r="AF55" s="122"/>
    </row>
    <row r="56">
      <c r="A56" s="122"/>
      <c r="B56" s="122"/>
      <c r="C56" s="165"/>
      <c r="D56" s="165"/>
      <c r="E56" s="122"/>
      <c r="F56" s="122"/>
      <c r="G56" s="122"/>
      <c r="H56" s="122"/>
      <c r="I56" s="122"/>
      <c r="J56" s="122"/>
      <c r="K56" s="121"/>
      <c r="L56" s="122"/>
      <c r="M56" s="122"/>
      <c r="N56" s="122"/>
      <c r="O56" s="122"/>
      <c r="P56" s="122"/>
      <c r="Q56" s="122"/>
      <c r="R56" s="122"/>
      <c r="S56" s="122"/>
      <c r="T56" s="122"/>
      <c r="U56" s="122"/>
      <c r="V56" s="122"/>
      <c r="W56" s="122"/>
      <c r="X56" s="122"/>
      <c r="Y56" s="122"/>
      <c r="Z56" s="122"/>
      <c r="AA56" s="122"/>
      <c r="AB56" s="122"/>
      <c r="AC56" s="122"/>
      <c r="AD56" s="122"/>
      <c r="AE56" s="122"/>
      <c r="AF56" s="122"/>
    </row>
    <row r="57">
      <c r="A57" s="122"/>
      <c r="B57" s="122"/>
      <c r="C57" s="165"/>
      <c r="D57" s="165"/>
      <c r="E57" s="122"/>
      <c r="F57" s="122"/>
      <c r="G57" s="122"/>
      <c r="H57" s="122"/>
      <c r="I57" s="122"/>
      <c r="J57" s="122"/>
      <c r="K57" s="121"/>
      <c r="L57" s="122"/>
      <c r="M57" s="122"/>
      <c r="N57" s="122"/>
      <c r="O57" s="122"/>
      <c r="P57" s="122"/>
      <c r="Q57" s="122"/>
      <c r="R57" s="122"/>
      <c r="S57" s="122"/>
      <c r="T57" s="122"/>
      <c r="U57" s="122"/>
      <c r="V57" s="122"/>
      <c r="W57" s="122"/>
      <c r="X57" s="122"/>
      <c r="Y57" s="122"/>
      <c r="Z57" s="122"/>
      <c r="AA57" s="122"/>
      <c r="AB57" s="122"/>
      <c r="AC57" s="122"/>
      <c r="AD57" s="122"/>
      <c r="AE57" s="122"/>
      <c r="AF57" s="122"/>
    </row>
    <row r="58">
      <c r="A58" s="122"/>
      <c r="B58" s="122"/>
      <c r="C58" s="165"/>
      <c r="D58" s="165"/>
      <c r="E58" s="122"/>
      <c r="F58" s="122"/>
      <c r="G58" s="122"/>
      <c r="H58" s="122"/>
      <c r="I58" s="122"/>
      <c r="J58" s="122"/>
      <c r="K58" s="121"/>
      <c r="L58" s="122"/>
      <c r="M58" s="122"/>
      <c r="N58" s="122"/>
      <c r="O58" s="122"/>
      <c r="P58" s="122"/>
      <c r="Q58" s="122"/>
      <c r="R58" s="122"/>
      <c r="S58" s="122"/>
      <c r="T58" s="122"/>
      <c r="U58" s="122"/>
      <c r="V58" s="122"/>
      <c r="W58" s="122"/>
      <c r="X58" s="122"/>
      <c r="Y58" s="122"/>
      <c r="Z58" s="122"/>
      <c r="AA58" s="122"/>
      <c r="AB58" s="122"/>
      <c r="AC58" s="122"/>
      <c r="AD58" s="122"/>
      <c r="AE58" s="122"/>
      <c r="AF58" s="122"/>
    </row>
    <row r="59">
      <c r="A59" s="122"/>
      <c r="B59" s="122"/>
      <c r="C59" s="165"/>
      <c r="D59" s="165"/>
      <c r="E59" s="122"/>
      <c r="F59" s="122"/>
      <c r="G59" s="122"/>
      <c r="H59" s="122"/>
      <c r="I59" s="122"/>
      <c r="J59" s="122"/>
      <c r="K59" s="121"/>
      <c r="L59" s="122"/>
      <c r="M59" s="122"/>
      <c r="N59" s="122"/>
      <c r="O59" s="122"/>
      <c r="P59" s="122"/>
      <c r="Q59" s="122"/>
      <c r="R59" s="122"/>
      <c r="S59" s="122"/>
      <c r="T59" s="122"/>
      <c r="U59" s="122"/>
      <c r="V59" s="122"/>
      <c r="W59" s="122"/>
      <c r="X59" s="122"/>
      <c r="Y59" s="122"/>
      <c r="Z59" s="122"/>
      <c r="AA59" s="122"/>
      <c r="AB59" s="122"/>
      <c r="AC59" s="122"/>
      <c r="AD59" s="122"/>
      <c r="AE59" s="122"/>
      <c r="AF59" s="122"/>
    </row>
    <row r="60">
      <c r="A60" s="122"/>
      <c r="B60" s="122"/>
      <c r="C60" s="165"/>
      <c r="D60" s="165"/>
      <c r="E60" s="122"/>
      <c r="F60" s="122"/>
      <c r="G60" s="122"/>
      <c r="H60" s="122"/>
      <c r="I60" s="122"/>
      <c r="J60" s="122"/>
      <c r="K60" s="121"/>
      <c r="L60" s="122"/>
      <c r="M60" s="122"/>
      <c r="N60" s="122"/>
      <c r="O60" s="122"/>
      <c r="P60" s="122"/>
      <c r="Q60" s="122"/>
      <c r="R60" s="122"/>
      <c r="S60" s="122"/>
      <c r="T60" s="122"/>
      <c r="U60" s="122"/>
      <c r="V60" s="122"/>
      <c r="W60" s="122"/>
      <c r="X60" s="122"/>
      <c r="Y60" s="122"/>
      <c r="Z60" s="122"/>
      <c r="AA60" s="122"/>
      <c r="AB60" s="122"/>
      <c r="AC60" s="122"/>
      <c r="AD60" s="122"/>
      <c r="AE60" s="122"/>
      <c r="AF60" s="122"/>
    </row>
    <row r="61">
      <c r="A61" s="122"/>
      <c r="B61" s="122"/>
      <c r="C61" s="165"/>
      <c r="D61" s="165"/>
      <c r="E61" s="122"/>
      <c r="F61" s="122"/>
      <c r="G61" s="122"/>
      <c r="H61" s="122"/>
      <c r="I61" s="122"/>
      <c r="J61" s="122"/>
      <c r="K61" s="121"/>
      <c r="L61" s="122"/>
      <c r="M61" s="122"/>
      <c r="N61" s="122"/>
      <c r="O61" s="122"/>
      <c r="P61" s="122"/>
      <c r="Q61" s="122"/>
      <c r="R61" s="122"/>
      <c r="S61" s="122"/>
      <c r="T61" s="122"/>
      <c r="U61" s="122"/>
      <c r="V61" s="122"/>
      <c r="W61" s="122"/>
      <c r="X61" s="122"/>
      <c r="Y61" s="122"/>
      <c r="Z61" s="122"/>
      <c r="AA61" s="122"/>
      <c r="AB61" s="122"/>
      <c r="AC61" s="122"/>
      <c r="AD61" s="122"/>
      <c r="AE61" s="122"/>
      <c r="AF61" s="122"/>
    </row>
    <row r="62">
      <c r="A62" s="122"/>
      <c r="B62" s="122"/>
      <c r="C62" s="165"/>
      <c r="D62" s="165"/>
      <c r="E62" s="122"/>
      <c r="F62" s="122"/>
      <c r="G62" s="122"/>
      <c r="H62" s="122"/>
      <c r="I62" s="122"/>
      <c r="J62" s="122"/>
      <c r="K62" s="121"/>
      <c r="L62" s="122"/>
      <c r="M62" s="122"/>
      <c r="N62" s="122"/>
      <c r="O62" s="122"/>
      <c r="P62" s="122"/>
      <c r="Q62" s="122"/>
      <c r="R62" s="122"/>
      <c r="S62" s="122"/>
      <c r="T62" s="122"/>
      <c r="U62" s="122"/>
      <c r="V62" s="122"/>
      <c r="W62" s="122"/>
      <c r="X62" s="122"/>
      <c r="Y62" s="122"/>
      <c r="Z62" s="122"/>
      <c r="AA62" s="122"/>
      <c r="AB62" s="122"/>
      <c r="AC62" s="122"/>
      <c r="AD62" s="122"/>
      <c r="AE62" s="122"/>
      <c r="AF62" s="122"/>
    </row>
    <row r="63">
      <c r="A63" s="122"/>
      <c r="B63" s="122"/>
      <c r="C63" s="165"/>
      <c r="D63" s="165"/>
      <c r="E63" s="122"/>
      <c r="F63" s="122"/>
      <c r="G63" s="122"/>
      <c r="H63" s="122"/>
      <c r="I63" s="122"/>
      <c r="J63" s="122"/>
      <c r="K63" s="121"/>
      <c r="L63" s="122"/>
      <c r="M63" s="122"/>
      <c r="N63" s="122"/>
      <c r="O63" s="122"/>
      <c r="P63" s="122"/>
      <c r="Q63" s="122"/>
      <c r="R63" s="122"/>
      <c r="S63" s="122"/>
      <c r="T63" s="122"/>
      <c r="U63" s="122"/>
      <c r="V63" s="122"/>
      <c r="W63" s="122"/>
      <c r="X63" s="122"/>
      <c r="Y63" s="122"/>
      <c r="Z63" s="122"/>
      <c r="AA63" s="122"/>
      <c r="AB63" s="122"/>
      <c r="AC63" s="122"/>
      <c r="AD63" s="122"/>
      <c r="AE63" s="122"/>
      <c r="AF63" s="122"/>
    </row>
    <row r="64">
      <c r="A64" s="122"/>
      <c r="B64" s="122"/>
      <c r="C64" s="165"/>
      <c r="D64" s="165"/>
      <c r="E64" s="122"/>
      <c r="F64" s="122"/>
      <c r="G64" s="122"/>
      <c r="H64" s="122"/>
      <c r="I64" s="122"/>
      <c r="J64" s="122"/>
      <c r="K64" s="121"/>
      <c r="L64" s="122"/>
      <c r="M64" s="122"/>
      <c r="N64" s="122"/>
      <c r="O64" s="122"/>
      <c r="P64" s="122"/>
      <c r="Q64" s="122"/>
      <c r="R64" s="122"/>
      <c r="S64" s="122"/>
      <c r="T64" s="122"/>
      <c r="U64" s="122"/>
      <c r="V64" s="122"/>
      <c r="W64" s="122"/>
      <c r="X64" s="122"/>
      <c r="Y64" s="122"/>
      <c r="Z64" s="122"/>
      <c r="AA64" s="122"/>
      <c r="AB64" s="122"/>
      <c r="AC64" s="122"/>
      <c r="AD64" s="122"/>
      <c r="AE64" s="122"/>
      <c r="AF64" s="122"/>
    </row>
    <row r="65">
      <c r="A65" s="122"/>
      <c r="B65" s="122"/>
      <c r="C65" s="165"/>
      <c r="D65" s="165"/>
      <c r="E65" s="122"/>
      <c r="F65" s="122"/>
      <c r="G65" s="122"/>
      <c r="H65" s="122"/>
      <c r="I65" s="122"/>
      <c r="J65" s="122"/>
      <c r="K65" s="121"/>
      <c r="L65" s="122"/>
      <c r="M65" s="122"/>
      <c r="N65" s="122"/>
      <c r="O65" s="122"/>
      <c r="P65" s="122"/>
      <c r="Q65" s="122"/>
      <c r="R65" s="122"/>
      <c r="S65" s="122"/>
      <c r="T65" s="122"/>
      <c r="U65" s="122"/>
      <c r="V65" s="122"/>
      <c r="W65" s="122"/>
      <c r="X65" s="122"/>
      <c r="Y65" s="122"/>
      <c r="Z65" s="122"/>
      <c r="AA65" s="122"/>
      <c r="AB65" s="122"/>
      <c r="AC65" s="122"/>
      <c r="AD65" s="122"/>
      <c r="AE65" s="122"/>
      <c r="AF65" s="122"/>
    </row>
    <row r="66">
      <c r="A66" s="122"/>
      <c r="B66" s="122"/>
      <c r="C66" s="165"/>
      <c r="D66" s="165"/>
      <c r="E66" s="122"/>
      <c r="F66" s="122"/>
      <c r="G66" s="122"/>
      <c r="H66" s="122"/>
      <c r="I66" s="122"/>
      <c r="J66" s="122"/>
      <c r="K66" s="121"/>
      <c r="L66" s="122"/>
      <c r="M66" s="122"/>
      <c r="N66" s="122"/>
      <c r="O66" s="122"/>
      <c r="P66" s="122"/>
      <c r="Q66" s="122"/>
      <c r="R66" s="122"/>
      <c r="S66" s="122"/>
      <c r="T66" s="122"/>
      <c r="U66" s="122"/>
      <c r="V66" s="122"/>
      <c r="W66" s="122"/>
      <c r="X66" s="122"/>
      <c r="Y66" s="122"/>
      <c r="Z66" s="122"/>
      <c r="AA66" s="122"/>
      <c r="AB66" s="122"/>
      <c r="AC66" s="122"/>
      <c r="AD66" s="122"/>
      <c r="AE66" s="122"/>
      <c r="AF66" s="122"/>
    </row>
    <row r="67">
      <c r="A67" s="122"/>
      <c r="B67" s="122"/>
      <c r="C67" s="165"/>
      <c r="D67" s="165"/>
      <c r="E67" s="122"/>
      <c r="F67" s="122"/>
      <c r="G67" s="122"/>
      <c r="H67" s="122"/>
      <c r="I67" s="122"/>
      <c r="J67" s="122"/>
      <c r="K67" s="121"/>
      <c r="L67" s="122"/>
      <c r="M67" s="122"/>
      <c r="N67" s="122"/>
      <c r="O67" s="122"/>
      <c r="P67" s="122"/>
      <c r="Q67" s="122"/>
      <c r="R67" s="122"/>
      <c r="S67" s="122"/>
      <c r="T67" s="122"/>
      <c r="U67" s="122"/>
      <c r="V67" s="122"/>
      <c r="W67" s="122"/>
      <c r="X67" s="122"/>
      <c r="Y67" s="122"/>
      <c r="Z67" s="122"/>
      <c r="AA67" s="122"/>
      <c r="AB67" s="122"/>
      <c r="AC67" s="122"/>
      <c r="AD67" s="122"/>
      <c r="AE67" s="122"/>
      <c r="AF67" s="122"/>
    </row>
    <row r="68">
      <c r="A68" s="122"/>
      <c r="B68" s="122"/>
      <c r="C68" s="165"/>
      <c r="D68" s="165"/>
      <c r="E68" s="122"/>
      <c r="F68" s="122"/>
      <c r="G68" s="122"/>
      <c r="H68" s="122"/>
      <c r="I68" s="122"/>
      <c r="J68" s="122"/>
      <c r="K68" s="121"/>
      <c r="L68" s="122"/>
      <c r="M68" s="122"/>
      <c r="N68" s="122"/>
      <c r="O68" s="122"/>
      <c r="P68" s="122"/>
      <c r="Q68" s="122"/>
      <c r="R68" s="122"/>
      <c r="S68" s="122"/>
      <c r="T68" s="122"/>
      <c r="U68" s="122"/>
      <c r="V68" s="122"/>
      <c r="W68" s="122"/>
      <c r="X68" s="122"/>
      <c r="Y68" s="122"/>
      <c r="Z68" s="122"/>
      <c r="AA68" s="122"/>
      <c r="AB68" s="122"/>
      <c r="AC68" s="122"/>
      <c r="AD68" s="122"/>
      <c r="AE68" s="122"/>
      <c r="AF68" s="122"/>
    </row>
    <row r="69">
      <c r="A69" s="122"/>
      <c r="B69" s="122"/>
      <c r="C69" s="165"/>
      <c r="D69" s="165"/>
      <c r="E69" s="122"/>
      <c r="F69" s="122"/>
      <c r="G69" s="122"/>
      <c r="H69" s="122"/>
      <c r="I69" s="122"/>
      <c r="J69" s="122"/>
      <c r="K69" s="121"/>
      <c r="L69" s="122"/>
      <c r="M69" s="122"/>
      <c r="N69" s="122"/>
      <c r="O69" s="122"/>
      <c r="P69" s="122"/>
      <c r="Q69" s="122"/>
      <c r="R69" s="122"/>
      <c r="S69" s="122"/>
      <c r="T69" s="122"/>
      <c r="U69" s="122"/>
      <c r="V69" s="122"/>
      <c r="W69" s="122"/>
      <c r="X69" s="122"/>
      <c r="Y69" s="122"/>
      <c r="Z69" s="122"/>
      <c r="AA69" s="122"/>
      <c r="AB69" s="122"/>
      <c r="AC69" s="122"/>
      <c r="AD69" s="122"/>
      <c r="AE69" s="122"/>
      <c r="AF69" s="122"/>
    </row>
    <row r="70">
      <c r="A70" s="122"/>
      <c r="B70" s="122"/>
      <c r="C70" s="165"/>
      <c r="D70" s="165"/>
      <c r="E70" s="122"/>
      <c r="F70" s="122"/>
      <c r="G70" s="122"/>
      <c r="H70" s="122"/>
      <c r="I70" s="122"/>
      <c r="J70" s="122"/>
      <c r="K70" s="121"/>
      <c r="L70" s="122"/>
      <c r="M70" s="122"/>
      <c r="N70" s="122"/>
      <c r="O70" s="122"/>
      <c r="P70" s="122"/>
      <c r="Q70" s="122"/>
      <c r="R70" s="122"/>
      <c r="S70" s="122"/>
      <c r="T70" s="122"/>
      <c r="U70" s="122"/>
      <c r="V70" s="122"/>
      <c r="W70" s="122"/>
      <c r="X70" s="122"/>
      <c r="Y70" s="122"/>
      <c r="Z70" s="122"/>
      <c r="AA70" s="122"/>
      <c r="AB70" s="122"/>
      <c r="AC70" s="122"/>
      <c r="AD70" s="122"/>
      <c r="AE70" s="122"/>
      <c r="AF70" s="122"/>
    </row>
    <row r="71">
      <c r="A71" s="122"/>
      <c r="B71" s="122"/>
      <c r="C71" s="165"/>
      <c r="D71" s="165"/>
      <c r="E71" s="122"/>
      <c r="F71" s="122"/>
      <c r="G71" s="122"/>
      <c r="H71" s="122"/>
      <c r="I71" s="122"/>
      <c r="J71" s="122"/>
      <c r="K71" s="121"/>
      <c r="L71" s="122"/>
      <c r="M71" s="122"/>
      <c r="N71" s="122"/>
      <c r="O71" s="122"/>
      <c r="P71" s="122"/>
      <c r="Q71" s="122"/>
      <c r="R71" s="122"/>
      <c r="S71" s="122"/>
      <c r="T71" s="122"/>
      <c r="U71" s="122"/>
      <c r="V71" s="122"/>
      <c r="W71" s="122"/>
      <c r="X71" s="122"/>
      <c r="Y71" s="122"/>
      <c r="Z71" s="122"/>
      <c r="AA71" s="122"/>
      <c r="AB71" s="122"/>
      <c r="AC71" s="122"/>
      <c r="AD71" s="122"/>
      <c r="AE71" s="122"/>
      <c r="AF71" s="122"/>
    </row>
    <row r="72">
      <c r="A72" s="122"/>
      <c r="B72" s="122"/>
      <c r="C72" s="165"/>
      <c r="D72" s="165"/>
      <c r="E72" s="122"/>
      <c r="F72" s="122"/>
      <c r="G72" s="122"/>
      <c r="H72" s="122"/>
      <c r="I72" s="122"/>
      <c r="J72" s="122"/>
      <c r="K72" s="121"/>
      <c r="L72" s="122"/>
      <c r="M72" s="122"/>
      <c r="N72" s="122"/>
      <c r="O72" s="122"/>
      <c r="P72" s="122"/>
      <c r="Q72" s="122"/>
      <c r="R72" s="122"/>
      <c r="S72" s="122"/>
      <c r="T72" s="122"/>
      <c r="U72" s="122"/>
      <c r="V72" s="122"/>
      <c r="W72" s="122"/>
      <c r="X72" s="122"/>
      <c r="Y72" s="122"/>
      <c r="Z72" s="122"/>
      <c r="AA72" s="122"/>
      <c r="AB72" s="122"/>
      <c r="AC72" s="122"/>
      <c r="AD72" s="122"/>
      <c r="AE72" s="122"/>
      <c r="AF72" s="122"/>
    </row>
    <row r="73">
      <c r="A73" s="122"/>
      <c r="B73" s="122"/>
      <c r="C73" s="165"/>
      <c r="D73" s="165"/>
      <c r="E73" s="122"/>
      <c r="F73" s="122"/>
      <c r="G73" s="122"/>
      <c r="H73" s="122"/>
      <c r="I73" s="122"/>
      <c r="J73" s="122"/>
      <c r="K73" s="121"/>
      <c r="L73" s="122"/>
      <c r="M73" s="122"/>
      <c r="N73" s="122"/>
      <c r="O73" s="122"/>
      <c r="P73" s="122"/>
      <c r="Q73" s="122"/>
      <c r="R73" s="122"/>
      <c r="S73" s="122"/>
      <c r="T73" s="122"/>
      <c r="U73" s="122"/>
      <c r="V73" s="122"/>
      <c r="W73" s="122"/>
      <c r="X73" s="122"/>
      <c r="Y73" s="122"/>
      <c r="Z73" s="122"/>
      <c r="AA73" s="122"/>
      <c r="AB73" s="122"/>
      <c r="AC73" s="122"/>
      <c r="AD73" s="122"/>
      <c r="AE73" s="122"/>
      <c r="AF73" s="122"/>
    </row>
    <row r="74">
      <c r="A74" s="122"/>
      <c r="B74" s="122"/>
      <c r="C74" s="165"/>
      <c r="D74" s="165"/>
      <c r="E74" s="122"/>
      <c r="F74" s="122"/>
      <c r="G74" s="122"/>
      <c r="H74" s="122"/>
      <c r="I74" s="122"/>
      <c r="J74" s="122"/>
      <c r="K74" s="121"/>
      <c r="L74" s="122"/>
      <c r="M74" s="122"/>
      <c r="N74" s="122"/>
      <c r="O74" s="122"/>
      <c r="P74" s="122"/>
      <c r="Q74" s="122"/>
      <c r="R74" s="122"/>
      <c r="S74" s="122"/>
      <c r="T74" s="122"/>
      <c r="U74" s="122"/>
      <c r="V74" s="122"/>
      <c r="W74" s="122"/>
      <c r="X74" s="122"/>
      <c r="Y74" s="122"/>
      <c r="Z74" s="122"/>
      <c r="AA74" s="122"/>
      <c r="AB74" s="122"/>
      <c r="AC74" s="122"/>
      <c r="AD74" s="122"/>
      <c r="AE74" s="122"/>
      <c r="AF74" s="122"/>
    </row>
    <row r="75">
      <c r="A75" s="122"/>
      <c r="B75" s="122"/>
      <c r="C75" s="165"/>
      <c r="D75" s="165"/>
      <c r="E75" s="122"/>
      <c r="F75" s="122"/>
      <c r="G75" s="122"/>
      <c r="H75" s="122"/>
      <c r="I75" s="122"/>
      <c r="J75" s="122"/>
      <c r="K75" s="121"/>
      <c r="L75" s="122"/>
      <c r="M75" s="122"/>
      <c r="N75" s="122"/>
      <c r="O75" s="122"/>
      <c r="P75" s="122"/>
      <c r="Q75" s="122"/>
      <c r="R75" s="122"/>
      <c r="S75" s="122"/>
      <c r="T75" s="122"/>
      <c r="U75" s="122"/>
      <c r="V75" s="122"/>
      <c r="W75" s="122"/>
      <c r="X75" s="122"/>
      <c r="Y75" s="122"/>
      <c r="Z75" s="122"/>
      <c r="AA75" s="122"/>
      <c r="AB75" s="122"/>
      <c r="AC75" s="122"/>
      <c r="AD75" s="122"/>
      <c r="AE75" s="122"/>
      <c r="AF75" s="122"/>
    </row>
    <row r="76">
      <c r="A76" s="122"/>
      <c r="B76" s="122"/>
      <c r="C76" s="165"/>
      <c r="D76" s="165"/>
      <c r="E76" s="122"/>
      <c r="F76" s="122"/>
      <c r="G76" s="122"/>
      <c r="H76" s="122"/>
      <c r="I76" s="122"/>
      <c r="J76" s="122"/>
      <c r="K76" s="121"/>
      <c r="L76" s="122"/>
      <c r="M76" s="122"/>
      <c r="N76" s="122"/>
      <c r="O76" s="122"/>
      <c r="P76" s="122"/>
      <c r="Q76" s="122"/>
      <c r="R76" s="122"/>
      <c r="S76" s="122"/>
      <c r="T76" s="122"/>
      <c r="U76" s="122"/>
      <c r="V76" s="122"/>
      <c r="W76" s="122"/>
      <c r="X76" s="122"/>
      <c r="Y76" s="122"/>
      <c r="Z76" s="122"/>
      <c r="AA76" s="122"/>
      <c r="AB76" s="122"/>
      <c r="AC76" s="122"/>
      <c r="AD76" s="122"/>
      <c r="AE76" s="122"/>
      <c r="AF76" s="122"/>
    </row>
    <row r="77">
      <c r="A77" s="122"/>
      <c r="B77" s="122"/>
      <c r="C77" s="165"/>
      <c r="D77" s="165"/>
      <c r="E77" s="122"/>
      <c r="F77" s="122"/>
      <c r="G77" s="122"/>
      <c r="H77" s="122"/>
      <c r="I77" s="122"/>
      <c r="J77" s="122"/>
      <c r="K77" s="121"/>
      <c r="L77" s="122"/>
      <c r="M77" s="122"/>
      <c r="N77" s="122"/>
      <c r="O77" s="122"/>
      <c r="P77" s="122"/>
      <c r="Q77" s="122"/>
      <c r="R77" s="122"/>
      <c r="S77" s="122"/>
      <c r="T77" s="122"/>
      <c r="U77" s="122"/>
      <c r="V77" s="122"/>
      <c r="W77" s="122"/>
      <c r="X77" s="122"/>
      <c r="Y77" s="122"/>
      <c r="Z77" s="122"/>
      <c r="AA77" s="122"/>
      <c r="AB77" s="122"/>
      <c r="AC77" s="122"/>
      <c r="AD77" s="122"/>
      <c r="AE77" s="122"/>
      <c r="AF77" s="122"/>
    </row>
    <row r="78">
      <c r="A78" s="122"/>
      <c r="B78" s="122"/>
      <c r="C78" s="165"/>
      <c r="D78" s="165"/>
      <c r="E78" s="122"/>
      <c r="F78" s="122"/>
      <c r="G78" s="122"/>
      <c r="H78" s="122"/>
      <c r="I78" s="122"/>
      <c r="J78" s="122"/>
      <c r="K78" s="121"/>
      <c r="L78" s="122"/>
      <c r="M78" s="122"/>
      <c r="N78" s="122"/>
      <c r="O78" s="122"/>
      <c r="P78" s="122"/>
      <c r="Q78" s="122"/>
      <c r="R78" s="122"/>
      <c r="S78" s="122"/>
      <c r="T78" s="122"/>
      <c r="U78" s="122"/>
      <c r="V78" s="122"/>
      <c r="W78" s="122"/>
      <c r="X78" s="122"/>
      <c r="Y78" s="122"/>
      <c r="Z78" s="122"/>
      <c r="AA78" s="122"/>
      <c r="AB78" s="122"/>
      <c r="AC78" s="122"/>
      <c r="AD78" s="122"/>
      <c r="AE78" s="122"/>
      <c r="AF78" s="122"/>
    </row>
    <row r="79">
      <c r="A79" s="122"/>
      <c r="B79" s="122"/>
      <c r="C79" s="165"/>
      <c r="D79" s="165"/>
      <c r="E79" s="122"/>
      <c r="F79" s="122"/>
      <c r="G79" s="122"/>
      <c r="H79" s="122"/>
      <c r="I79" s="122"/>
      <c r="J79" s="122"/>
      <c r="K79" s="121"/>
      <c r="L79" s="122"/>
      <c r="M79" s="122"/>
      <c r="N79" s="122"/>
      <c r="O79" s="122"/>
      <c r="P79" s="122"/>
      <c r="Q79" s="122"/>
      <c r="R79" s="122"/>
      <c r="S79" s="122"/>
      <c r="T79" s="122"/>
      <c r="U79" s="122"/>
      <c r="V79" s="122"/>
      <c r="W79" s="122"/>
      <c r="X79" s="122"/>
      <c r="Y79" s="122"/>
      <c r="Z79" s="122"/>
      <c r="AA79" s="122"/>
      <c r="AB79" s="122"/>
      <c r="AC79" s="122"/>
      <c r="AD79" s="122"/>
      <c r="AE79" s="122"/>
      <c r="AF79" s="122"/>
    </row>
    <row r="80">
      <c r="A80" s="122"/>
      <c r="B80" s="122"/>
      <c r="C80" s="165"/>
      <c r="D80" s="165"/>
      <c r="E80" s="122"/>
      <c r="F80" s="122"/>
      <c r="G80" s="122"/>
      <c r="H80" s="122"/>
      <c r="I80" s="122"/>
      <c r="J80" s="122"/>
      <c r="K80" s="121"/>
      <c r="L80" s="122"/>
      <c r="M80" s="122"/>
      <c r="N80" s="122"/>
      <c r="O80" s="122"/>
      <c r="P80" s="122"/>
      <c r="Q80" s="122"/>
      <c r="R80" s="122"/>
      <c r="S80" s="122"/>
      <c r="T80" s="122"/>
      <c r="U80" s="122"/>
      <c r="V80" s="122"/>
      <c r="W80" s="122"/>
      <c r="X80" s="122"/>
      <c r="Y80" s="122"/>
      <c r="Z80" s="122"/>
      <c r="AA80" s="122"/>
      <c r="AB80" s="122"/>
      <c r="AC80" s="122"/>
      <c r="AD80" s="122"/>
      <c r="AE80" s="122"/>
      <c r="AF80" s="122"/>
    </row>
    <row r="81">
      <c r="A81" s="122"/>
      <c r="B81" s="122"/>
      <c r="C81" s="165"/>
      <c r="D81" s="165"/>
      <c r="E81" s="122"/>
      <c r="F81" s="122"/>
      <c r="G81" s="122"/>
      <c r="H81" s="122"/>
      <c r="I81" s="122"/>
      <c r="J81" s="122"/>
      <c r="K81" s="121"/>
      <c r="L81" s="122"/>
      <c r="M81" s="122"/>
      <c r="N81" s="122"/>
      <c r="O81" s="122"/>
      <c r="P81" s="122"/>
      <c r="Q81" s="122"/>
      <c r="R81" s="122"/>
      <c r="S81" s="122"/>
      <c r="T81" s="122"/>
      <c r="U81" s="122"/>
      <c r="V81" s="122"/>
      <c r="W81" s="122"/>
      <c r="X81" s="122"/>
      <c r="Y81" s="122"/>
      <c r="Z81" s="122"/>
      <c r="AA81" s="122"/>
      <c r="AB81" s="122"/>
      <c r="AC81" s="122"/>
      <c r="AD81" s="122"/>
      <c r="AE81" s="122"/>
      <c r="AF81" s="122"/>
    </row>
    <row r="82">
      <c r="A82" s="122"/>
      <c r="B82" s="122"/>
      <c r="C82" s="165"/>
      <c r="D82" s="165"/>
      <c r="E82" s="122"/>
      <c r="F82" s="122"/>
      <c r="G82" s="122"/>
      <c r="H82" s="122"/>
      <c r="I82" s="122"/>
      <c r="J82" s="122"/>
      <c r="K82" s="121"/>
      <c r="L82" s="122"/>
      <c r="M82" s="122"/>
      <c r="N82" s="122"/>
      <c r="O82" s="122"/>
      <c r="P82" s="122"/>
      <c r="Q82" s="122"/>
      <c r="R82" s="122"/>
      <c r="S82" s="122"/>
      <c r="T82" s="122"/>
      <c r="U82" s="122"/>
      <c r="V82" s="122"/>
      <c r="W82" s="122"/>
      <c r="X82" s="122"/>
      <c r="Y82" s="122"/>
      <c r="Z82" s="122"/>
      <c r="AA82" s="122"/>
      <c r="AB82" s="122"/>
      <c r="AC82" s="122"/>
      <c r="AD82" s="122"/>
      <c r="AE82" s="122"/>
      <c r="AF82" s="122"/>
    </row>
    <row r="83">
      <c r="A83" s="122"/>
      <c r="B83" s="122"/>
      <c r="C83" s="165"/>
      <c r="D83" s="165"/>
      <c r="E83" s="122"/>
      <c r="F83" s="122"/>
      <c r="G83" s="122"/>
      <c r="H83" s="122"/>
      <c r="I83" s="122"/>
      <c r="J83" s="122"/>
      <c r="K83" s="121"/>
      <c r="L83" s="122"/>
      <c r="M83" s="122"/>
      <c r="N83" s="122"/>
      <c r="O83" s="122"/>
      <c r="P83" s="122"/>
      <c r="Q83" s="122"/>
      <c r="R83" s="122"/>
      <c r="S83" s="122"/>
      <c r="T83" s="122"/>
      <c r="U83" s="122"/>
      <c r="V83" s="122"/>
      <c r="W83" s="122"/>
      <c r="X83" s="122"/>
      <c r="Y83" s="122"/>
      <c r="Z83" s="122"/>
      <c r="AA83" s="122"/>
      <c r="AB83" s="122"/>
      <c r="AC83" s="122"/>
      <c r="AD83" s="122"/>
      <c r="AE83" s="122"/>
      <c r="AF83" s="122"/>
    </row>
    <row r="84">
      <c r="A84" s="122"/>
      <c r="B84" s="122"/>
      <c r="C84" s="165"/>
      <c r="D84" s="165"/>
      <c r="E84" s="122"/>
      <c r="F84" s="122"/>
      <c r="G84" s="122"/>
      <c r="H84" s="122"/>
      <c r="I84" s="122"/>
      <c r="J84" s="122"/>
      <c r="K84" s="121"/>
      <c r="L84" s="122"/>
      <c r="M84" s="122"/>
      <c r="N84" s="122"/>
      <c r="O84" s="122"/>
      <c r="P84" s="122"/>
      <c r="Q84" s="122"/>
      <c r="R84" s="122"/>
      <c r="S84" s="122"/>
      <c r="T84" s="122"/>
      <c r="U84" s="122"/>
      <c r="V84" s="122"/>
      <c r="W84" s="122"/>
      <c r="X84" s="122"/>
      <c r="Y84" s="122"/>
      <c r="Z84" s="122"/>
      <c r="AA84" s="122"/>
      <c r="AB84" s="122"/>
      <c r="AC84" s="122"/>
      <c r="AD84" s="122"/>
      <c r="AE84" s="122"/>
      <c r="AF84" s="122"/>
    </row>
    <row r="85">
      <c r="A85" s="122"/>
      <c r="B85" s="122"/>
      <c r="C85" s="165"/>
      <c r="D85" s="165"/>
      <c r="E85" s="122"/>
      <c r="F85" s="122"/>
      <c r="G85" s="122"/>
      <c r="H85" s="122"/>
      <c r="I85" s="122"/>
      <c r="J85" s="122"/>
      <c r="K85" s="121"/>
      <c r="L85" s="122"/>
      <c r="M85" s="122"/>
      <c r="N85" s="122"/>
      <c r="O85" s="122"/>
      <c r="P85" s="122"/>
      <c r="Q85" s="122"/>
      <c r="R85" s="122"/>
      <c r="S85" s="122"/>
      <c r="T85" s="122"/>
      <c r="U85" s="122"/>
      <c r="V85" s="122"/>
      <c r="W85" s="122"/>
      <c r="X85" s="122"/>
      <c r="Y85" s="122"/>
      <c r="Z85" s="122"/>
      <c r="AA85" s="122"/>
      <c r="AB85" s="122"/>
      <c r="AC85" s="122"/>
      <c r="AD85" s="122"/>
      <c r="AE85" s="122"/>
      <c r="AF85" s="122"/>
    </row>
    <row r="86">
      <c r="A86" s="122"/>
      <c r="B86" s="122"/>
      <c r="C86" s="165"/>
      <c r="D86" s="165"/>
      <c r="E86" s="122"/>
      <c r="F86" s="122"/>
      <c r="G86" s="122"/>
      <c r="H86" s="122"/>
      <c r="I86" s="122"/>
      <c r="J86" s="122"/>
      <c r="K86" s="121"/>
      <c r="L86" s="122"/>
      <c r="M86" s="122"/>
      <c r="N86" s="122"/>
      <c r="O86" s="122"/>
      <c r="P86" s="122"/>
      <c r="Q86" s="122"/>
      <c r="R86" s="122"/>
      <c r="S86" s="122"/>
      <c r="T86" s="122"/>
      <c r="U86" s="122"/>
      <c r="V86" s="122"/>
      <c r="W86" s="122"/>
      <c r="X86" s="122"/>
      <c r="Y86" s="122"/>
      <c r="Z86" s="122"/>
      <c r="AA86" s="122"/>
      <c r="AB86" s="122"/>
      <c r="AC86" s="122"/>
      <c r="AD86" s="122"/>
      <c r="AE86" s="122"/>
      <c r="AF86" s="122"/>
    </row>
    <row r="87">
      <c r="A87" s="122"/>
      <c r="B87" s="122"/>
      <c r="C87" s="165"/>
      <c r="D87" s="165"/>
      <c r="E87" s="122"/>
      <c r="F87" s="122"/>
      <c r="G87" s="122"/>
      <c r="H87" s="122"/>
      <c r="I87" s="122"/>
      <c r="J87" s="122"/>
      <c r="K87" s="121"/>
      <c r="L87" s="122"/>
      <c r="M87" s="122"/>
      <c r="N87" s="122"/>
      <c r="O87" s="122"/>
      <c r="P87" s="122"/>
      <c r="Q87" s="122"/>
      <c r="R87" s="122"/>
      <c r="S87" s="122"/>
      <c r="T87" s="122"/>
      <c r="U87" s="122"/>
      <c r="V87" s="122"/>
      <c r="W87" s="122"/>
      <c r="X87" s="122"/>
      <c r="Y87" s="122"/>
      <c r="Z87" s="122"/>
      <c r="AA87" s="122"/>
      <c r="AB87" s="122"/>
      <c r="AC87" s="122"/>
      <c r="AD87" s="122"/>
      <c r="AE87" s="122"/>
      <c r="AF87" s="122"/>
    </row>
    <row r="88">
      <c r="A88" s="122"/>
      <c r="B88" s="122"/>
      <c r="C88" s="165"/>
      <c r="D88" s="165"/>
      <c r="E88" s="122"/>
      <c r="F88" s="122"/>
      <c r="G88" s="122"/>
      <c r="H88" s="122"/>
      <c r="I88" s="122"/>
      <c r="J88" s="122"/>
      <c r="K88" s="121"/>
      <c r="L88" s="122"/>
      <c r="M88" s="122"/>
      <c r="N88" s="122"/>
      <c r="O88" s="122"/>
      <c r="P88" s="122"/>
      <c r="Q88" s="122"/>
      <c r="R88" s="122"/>
      <c r="S88" s="122"/>
      <c r="T88" s="122"/>
      <c r="U88" s="122"/>
      <c r="V88" s="122"/>
      <c r="W88" s="122"/>
      <c r="X88" s="122"/>
      <c r="Y88" s="122"/>
      <c r="Z88" s="122"/>
      <c r="AA88" s="122"/>
      <c r="AB88" s="122"/>
      <c r="AC88" s="122"/>
      <c r="AD88" s="122"/>
      <c r="AE88" s="122"/>
      <c r="AF88" s="122"/>
    </row>
    <row r="89">
      <c r="A89" s="122"/>
      <c r="B89" s="122"/>
      <c r="C89" s="165"/>
      <c r="D89" s="165"/>
      <c r="E89" s="122"/>
      <c r="F89" s="122"/>
      <c r="G89" s="122"/>
      <c r="H89" s="122"/>
      <c r="I89" s="122"/>
      <c r="J89" s="122"/>
      <c r="K89" s="121"/>
      <c r="L89" s="122"/>
      <c r="M89" s="122"/>
      <c r="N89" s="122"/>
      <c r="O89" s="122"/>
      <c r="P89" s="122"/>
      <c r="Q89" s="122"/>
      <c r="R89" s="122"/>
      <c r="S89" s="122"/>
      <c r="T89" s="122"/>
      <c r="U89" s="122"/>
      <c r="V89" s="122"/>
      <c r="W89" s="122"/>
      <c r="X89" s="122"/>
      <c r="Y89" s="122"/>
      <c r="Z89" s="122"/>
      <c r="AA89" s="122"/>
      <c r="AB89" s="122"/>
      <c r="AC89" s="122"/>
      <c r="AD89" s="122"/>
      <c r="AE89" s="122"/>
      <c r="AF89" s="122"/>
    </row>
    <row r="90">
      <c r="A90" s="122"/>
      <c r="B90" s="122"/>
      <c r="C90" s="165"/>
      <c r="D90" s="165"/>
      <c r="E90" s="122"/>
      <c r="F90" s="122"/>
      <c r="G90" s="122"/>
      <c r="H90" s="122"/>
      <c r="I90" s="122"/>
      <c r="J90" s="122"/>
      <c r="K90" s="121"/>
      <c r="L90" s="122"/>
      <c r="M90" s="122"/>
      <c r="N90" s="122"/>
      <c r="O90" s="122"/>
      <c r="P90" s="122"/>
      <c r="Q90" s="122"/>
      <c r="R90" s="122"/>
      <c r="S90" s="122"/>
      <c r="T90" s="122"/>
      <c r="U90" s="122"/>
      <c r="V90" s="122"/>
      <c r="W90" s="122"/>
      <c r="X90" s="122"/>
      <c r="Y90" s="122"/>
      <c r="Z90" s="122"/>
      <c r="AA90" s="122"/>
      <c r="AB90" s="122"/>
      <c r="AC90" s="122"/>
      <c r="AD90" s="122"/>
      <c r="AE90" s="122"/>
      <c r="AF90" s="122"/>
    </row>
    <row r="91">
      <c r="A91" s="122"/>
      <c r="B91" s="122"/>
      <c r="C91" s="165"/>
      <c r="D91" s="165"/>
      <c r="E91" s="122"/>
      <c r="F91" s="122"/>
      <c r="G91" s="122"/>
      <c r="H91" s="122"/>
      <c r="I91" s="122"/>
      <c r="J91" s="122"/>
      <c r="K91" s="121"/>
      <c r="L91" s="122"/>
      <c r="M91" s="122"/>
      <c r="N91" s="122"/>
      <c r="O91" s="122"/>
      <c r="P91" s="122"/>
      <c r="Q91" s="122"/>
      <c r="R91" s="122"/>
      <c r="S91" s="122"/>
      <c r="T91" s="122"/>
      <c r="U91" s="122"/>
      <c r="V91" s="122"/>
      <c r="W91" s="122"/>
      <c r="X91" s="122"/>
      <c r="Y91" s="122"/>
      <c r="Z91" s="122"/>
      <c r="AA91" s="122"/>
      <c r="AB91" s="122"/>
      <c r="AC91" s="122"/>
      <c r="AD91" s="122"/>
      <c r="AE91" s="122"/>
      <c r="AF91" s="122"/>
    </row>
    <row r="92">
      <c r="A92" s="122"/>
      <c r="B92" s="122"/>
      <c r="C92" s="165"/>
      <c r="D92" s="165"/>
      <c r="E92" s="122"/>
      <c r="F92" s="122"/>
      <c r="G92" s="122"/>
      <c r="H92" s="122"/>
      <c r="I92" s="122"/>
      <c r="J92" s="122"/>
      <c r="K92" s="121"/>
      <c r="L92" s="122"/>
      <c r="M92" s="122"/>
      <c r="N92" s="122"/>
      <c r="O92" s="122"/>
      <c r="P92" s="122"/>
      <c r="Q92" s="122"/>
      <c r="R92" s="122"/>
      <c r="S92" s="122"/>
      <c r="T92" s="122"/>
      <c r="U92" s="122"/>
      <c r="V92" s="122"/>
      <c r="W92" s="122"/>
      <c r="X92" s="122"/>
      <c r="Y92" s="122"/>
      <c r="Z92" s="122"/>
      <c r="AA92" s="122"/>
      <c r="AB92" s="122"/>
      <c r="AC92" s="122"/>
      <c r="AD92" s="122"/>
      <c r="AE92" s="122"/>
      <c r="AF92" s="122"/>
    </row>
    <row r="93">
      <c r="A93" s="122"/>
      <c r="B93" s="122"/>
      <c r="C93" s="165"/>
      <c r="D93" s="165"/>
      <c r="E93" s="122"/>
      <c r="F93" s="122"/>
      <c r="G93" s="122"/>
      <c r="H93" s="122"/>
      <c r="I93" s="122"/>
      <c r="J93" s="122"/>
      <c r="K93" s="121"/>
      <c r="L93" s="122"/>
      <c r="M93" s="122"/>
      <c r="N93" s="122"/>
      <c r="O93" s="122"/>
      <c r="P93" s="122"/>
      <c r="Q93" s="122"/>
      <c r="R93" s="122"/>
      <c r="S93" s="122"/>
      <c r="T93" s="122"/>
      <c r="U93" s="122"/>
      <c r="V93" s="122"/>
      <c r="W93" s="122"/>
      <c r="X93" s="122"/>
      <c r="Y93" s="122"/>
      <c r="Z93" s="122"/>
      <c r="AA93" s="122"/>
      <c r="AB93" s="122"/>
      <c r="AC93" s="122"/>
      <c r="AD93" s="122"/>
      <c r="AE93" s="122"/>
      <c r="AF93" s="122"/>
    </row>
    <row r="94">
      <c r="A94" s="122"/>
      <c r="B94" s="122"/>
      <c r="C94" s="165"/>
      <c r="D94" s="165"/>
      <c r="E94" s="122"/>
      <c r="F94" s="122"/>
      <c r="G94" s="122"/>
      <c r="H94" s="122"/>
      <c r="I94" s="122"/>
      <c r="J94" s="122"/>
      <c r="K94" s="121"/>
      <c r="L94" s="122"/>
      <c r="M94" s="122"/>
      <c r="N94" s="122"/>
      <c r="O94" s="122"/>
      <c r="P94" s="122"/>
      <c r="Q94" s="122"/>
      <c r="R94" s="122"/>
      <c r="S94" s="122"/>
      <c r="T94" s="122"/>
      <c r="U94" s="122"/>
      <c r="V94" s="122"/>
      <c r="W94" s="122"/>
      <c r="X94" s="122"/>
      <c r="Y94" s="122"/>
      <c r="Z94" s="122"/>
      <c r="AA94" s="122"/>
      <c r="AB94" s="122"/>
      <c r="AC94" s="122"/>
      <c r="AD94" s="122"/>
      <c r="AE94" s="122"/>
      <c r="AF94" s="122"/>
    </row>
    <row r="95">
      <c r="A95" s="122"/>
      <c r="B95" s="122"/>
      <c r="C95" s="165"/>
      <c r="D95" s="165"/>
      <c r="E95" s="122"/>
      <c r="F95" s="122"/>
      <c r="G95" s="122"/>
      <c r="H95" s="122"/>
      <c r="I95" s="122"/>
      <c r="J95" s="122"/>
      <c r="K95" s="121"/>
      <c r="L95" s="122"/>
      <c r="M95" s="122"/>
      <c r="N95" s="122"/>
      <c r="O95" s="122"/>
      <c r="P95" s="122"/>
      <c r="Q95" s="122"/>
      <c r="R95" s="122"/>
      <c r="S95" s="122"/>
      <c r="T95" s="122"/>
      <c r="U95" s="122"/>
      <c r="V95" s="122"/>
      <c r="W95" s="122"/>
      <c r="X95" s="122"/>
      <c r="Y95" s="122"/>
      <c r="Z95" s="122"/>
      <c r="AA95" s="122"/>
      <c r="AB95" s="122"/>
      <c r="AC95" s="122"/>
      <c r="AD95" s="122"/>
      <c r="AE95" s="122"/>
      <c r="AF95" s="122"/>
    </row>
    <row r="96">
      <c r="A96" s="122"/>
      <c r="B96" s="122"/>
      <c r="C96" s="165"/>
      <c r="D96" s="165"/>
      <c r="E96" s="122"/>
      <c r="F96" s="122"/>
      <c r="G96" s="122"/>
      <c r="H96" s="122"/>
      <c r="I96" s="122"/>
      <c r="J96" s="122"/>
      <c r="K96" s="121"/>
      <c r="L96" s="122"/>
      <c r="M96" s="122"/>
      <c r="N96" s="122"/>
      <c r="O96" s="122"/>
      <c r="P96" s="122"/>
      <c r="Q96" s="122"/>
      <c r="R96" s="122"/>
      <c r="S96" s="122"/>
      <c r="T96" s="122"/>
      <c r="U96" s="122"/>
      <c r="V96" s="122"/>
      <c r="W96" s="122"/>
      <c r="X96" s="122"/>
      <c r="Y96" s="122"/>
      <c r="Z96" s="122"/>
      <c r="AA96" s="122"/>
      <c r="AB96" s="122"/>
      <c r="AC96" s="122"/>
      <c r="AD96" s="122"/>
      <c r="AE96" s="122"/>
      <c r="AF96" s="122"/>
    </row>
    <row r="97">
      <c r="A97" s="122"/>
      <c r="B97" s="122"/>
      <c r="C97" s="165"/>
      <c r="D97" s="165"/>
      <c r="E97" s="122"/>
      <c r="F97" s="122"/>
      <c r="G97" s="122"/>
      <c r="H97" s="122"/>
      <c r="I97" s="122"/>
      <c r="J97" s="122"/>
      <c r="K97" s="121"/>
      <c r="L97" s="122"/>
      <c r="M97" s="122"/>
      <c r="N97" s="122"/>
      <c r="O97" s="122"/>
      <c r="P97" s="122"/>
      <c r="Q97" s="122"/>
      <c r="R97" s="122"/>
      <c r="S97" s="122"/>
      <c r="T97" s="122"/>
      <c r="U97" s="122"/>
      <c r="V97" s="122"/>
      <c r="W97" s="122"/>
      <c r="X97" s="122"/>
      <c r="Y97" s="122"/>
      <c r="Z97" s="122"/>
      <c r="AA97" s="122"/>
      <c r="AB97" s="122"/>
      <c r="AC97" s="122"/>
      <c r="AD97" s="122"/>
      <c r="AE97" s="122"/>
      <c r="AF97" s="122"/>
    </row>
    <row r="98">
      <c r="A98" s="122"/>
      <c r="B98" s="122"/>
      <c r="C98" s="165"/>
      <c r="D98" s="165"/>
      <c r="E98" s="122"/>
      <c r="F98" s="122"/>
      <c r="G98" s="122"/>
      <c r="H98" s="122"/>
      <c r="I98" s="122"/>
      <c r="J98" s="122"/>
      <c r="K98" s="121"/>
      <c r="L98" s="122"/>
      <c r="M98" s="122"/>
      <c r="N98" s="122"/>
      <c r="O98" s="122"/>
      <c r="P98" s="122"/>
      <c r="Q98" s="122"/>
      <c r="R98" s="122"/>
      <c r="S98" s="122"/>
      <c r="T98" s="122"/>
      <c r="U98" s="122"/>
      <c r="V98" s="122"/>
      <c r="W98" s="122"/>
      <c r="X98" s="122"/>
      <c r="Y98" s="122"/>
      <c r="Z98" s="122"/>
      <c r="AA98" s="122"/>
      <c r="AB98" s="122"/>
      <c r="AC98" s="122"/>
      <c r="AD98" s="122"/>
      <c r="AE98" s="122"/>
      <c r="AF98" s="122"/>
    </row>
    <row r="99">
      <c r="A99" s="122"/>
      <c r="B99" s="122"/>
      <c r="C99" s="165"/>
      <c r="D99" s="165"/>
      <c r="E99" s="122"/>
      <c r="F99" s="122"/>
      <c r="G99" s="122"/>
      <c r="H99" s="122"/>
      <c r="I99" s="122"/>
      <c r="J99" s="122"/>
      <c r="K99" s="121"/>
      <c r="L99" s="122"/>
      <c r="M99" s="122"/>
      <c r="N99" s="122"/>
      <c r="O99" s="122"/>
      <c r="P99" s="122"/>
      <c r="Q99" s="122"/>
      <c r="R99" s="122"/>
      <c r="S99" s="122"/>
      <c r="T99" s="122"/>
      <c r="U99" s="122"/>
      <c r="V99" s="122"/>
      <c r="W99" s="122"/>
      <c r="X99" s="122"/>
      <c r="Y99" s="122"/>
      <c r="Z99" s="122"/>
      <c r="AA99" s="122"/>
      <c r="AB99" s="122"/>
      <c r="AC99" s="122"/>
      <c r="AD99" s="122"/>
      <c r="AE99" s="122"/>
      <c r="AF99" s="122"/>
    </row>
    <row r="100">
      <c r="A100" s="122"/>
      <c r="B100" s="122"/>
      <c r="C100" s="165"/>
      <c r="D100" s="165"/>
      <c r="E100" s="122"/>
      <c r="F100" s="122"/>
      <c r="G100" s="122"/>
      <c r="H100" s="122"/>
      <c r="I100" s="122"/>
      <c r="J100" s="122"/>
      <c r="K100" s="121"/>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row>
    <row r="101">
      <c r="A101" s="122"/>
      <c r="B101" s="122"/>
      <c r="C101" s="165"/>
      <c r="D101" s="165"/>
      <c r="E101" s="122"/>
      <c r="F101" s="122"/>
      <c r="G101" s="122"/>
      <c r="H101" s="122"/>
      <c r="I101" s="122"/>
      <c r="J101" s="122"/>
      <c r="K101" s="121"/>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row>
    <row r="102">
      <c r="A102" s="122"/>
      <c r="B102" s="122"/>
      <c r="C102" s="165"/>
      <c r="D102" s="165"/>
      <c r="E102" s="122"/>
      <c r="F102" s="122"/>
      <c r="G102" s="122"/>
      <c r="H102" s="122"/>
      <c r="I102" s="122"/>
      <c r="J102" s="122"/>
      <c r="K102" s="121"/>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row>
    <row r="103">
      <c r="A103" s="122"/>
      <c r="B103" s="122"/>
      <c r="C103" s="165"/>
      <c r="D103" s="165"/>
      <c r="E103" s="122"/>
      <c r="F103" s="122"/>
      <c r="G103" s="122"/>
      <c r="H103" s="122"/>
      <c r="I103" s="122"/>
      <c r="J103" s="122"/>
      <c r="K103" s="121"/>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row>
    <row r="104">
      <c r="A104" s="122"/>
      <c r="B104" s="122"/>
      <c r="C104" s="165"/>
      <c r="D104" s="165"/>
      <c r="E104" s="122"/>
      <c r="F104" s="122"/>
      <c r="G104" s="122"/>
      <c r="H104" s="122"/>
      <c r="I104" s="122"/>
      <c r="J104" s="122"/>
      <c r="K104" s="121"/>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row>
    <row r="105">
      <c r="A105" s="122"/>
      <c r="B105" s="122"/>
      <c r="C105" s="165"/>
      <c r="D105" s="165"/>
      <c r="E105" s="122"/>
      <c r="F105" s="122"/>
      <c r="G105" s="122"/>
      <c r="H105" s="122"/>
      <c r="I105" s="122"/>
      <c r="J105" s="122"/>
      <c r="K105" s="121"/>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row>
    <row r="106">
      <c r="A106" s="122"/>
      <c r="B106" s="122"/>
      <c r="C106" s="165"/>
      <c r="D106" s="165"/>
      <c r="E106" s="122"/>
      <c r="F106" s="122"/>
      <c r="G106" s="122"/>
      <c r="H106" s="122"/>
      <c r="I106" s="122"/>
      <c r="J106" s="122"/>
      <c r="K106" s="121"/>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row>
    <row r="107">
      <c r="A107" s="122"/>
      <c r="B107" s="122"/>
      <c r="C107" s="165"/>
      <c r="D107" s="165"/>
      <c r="E107" s="122"/>
      <c r="F107" s="122"/>
      <c r="G107" s="122"/>
      <c r="H107" s="122"/>
      <c r="I107" s="122"/>
      <c r="J107" s="122"/>
      <c r="K107" s="121"/>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row>
    <row r="108">
      <c r="A108" s="122"/>
      <c r="B108" s="122"/>
      <c r="C108" s="165"/>
      <c r="D108" s="165"/>
      <c r="E108" s="122"/>
      <c r="F108" s="122"/>
      <c r="G108" s="122"/>
      <c r="H108" s="122"/>
      <c r="I108" s="122"/>
      <c r="J108" s="122"/>
      <c r="K108" s="121"/>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row>
    <row r="109">
      <c r="A109" s="122"/>
      <c r="B109" s="122"/>
      <c r="C109" s="165"/>
      <c r="D109" s="165"/>
      <c r="E109" s="122"/>
      <c r="F109" s="122"/>
      <c r="G109" s="122"/>
      <c r="H109" s="122"/>
      <c r="I109" s="122"/>
      <c r="J109" s="122"/>
      <c r="K109" s="121"/>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row>
    <row r="110">
      <c r="A110" s="122"/>
      <c r="B110" s="122"/>
      <c r="C110" s="165"/>
      <c r="D110" s="165"/>
      <c r="E110" s="122"/>
      <c r="F110" s="122"/>
      <c r="G110" s="122"/>
      <c r="H110" s="122"/>
      <c r="I110" s="122"/>
      <c r="J110" s="122"/>
      <c r="K110" s="121"/>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row>
    <row r="111">
      <c r="A111" s="122"/>
      <c r="B111" s="122"/>
      <c r="C111" s="165"/>
      <c r="D111" s="165"/>
      <c r="E111" s="122"/>
      <c r="F111" s="122"/>
      <c r="G111" s="122"/>
      <c r="H111" s="122"/>
      <c r="I111" s="122"/>
      <c r="J111" s="122"/>
      <c r="K111" s="121"/>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row>
    <row r="112">
      <c r="A112" s="122"/>
      <c r="B112" s="122"/>
      <c r="C112" s="165"/>
      <c r="D112" s="165"/>
      <c r="E112" s="122"/>
      <c r="F112" s="122"/>
      <c r="G112" s="122"/>
      <c r="H112" s="122"/>
      <c r="I112" s="122"/>
      <c r="J112" s="122"/>
      <c r="K112" s="121"/>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row>
    <row r="113">
      <c r="A113" s="122"/>
      <c r="B113" s="122"/>
      <c r="C113" s="165"/>
      <c r="D113" s="165"/>
      <c r="E113" s="122"/>
      <c r="F113" s="122"/>
      <c r="G113" s="122"/>
      <c r="H113" s="122"/>
      <c r="I113" s="122"/>
      <c r="J113" s="122"/>
      <c r="K113" s="121"/>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row>
    <row r="114">
      <c r="A114" s="122"/>
      <c r="B114" s="122"/>
      <c r="C114" s="165"/>
      <c r="D114" s="165"/>
      <c r="E114" s="122"/>
      <c r="F114" s="122"/>
      <c r="G114" s="122"/>
      <c r="H114" s="122"/>
      <c r="I114" s="122"/>
      <c r="J114" s="122"/>
      <c r="K114" s="121"/>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row>
    <row r="115">
      <c r="A115" s="122"/>
      <c r="B115" s="122"/>
      <c r="C115" s="165"/>
      <c r="D115" s="165"/>
      <c r="E115" s="122"/>
      <c r="F115" s="122"/>
      <c r="G115" s="122"/>
      <c r="H115" s="122"/>
      <c r="I115" s="122"/>
      <c r="J115" s="122"/>
      <c r="K115" s="121"/>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row>
    <row r="116">
      <c r="A116" s="122"/>
      <c r="B116" s="122"/>
      <c r="C116" s="165"/>
      <c r="D116" s="165"/>
      <c r="E116" s="122"/>
      <c r="F116" s="122"/>
      <c r="G116" s="122"/>
      <c r="H116" s="122"/>
      <c r="I116" s="122"/>
      <c r="J116" s="122"/>
      <c r="K116" s="121"/>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row>
    <row r="117">
      <c r="A117" s="122"/>
      <c r="B117" s="122"/>
      <c r="C117" s="165"/>
      <c r="D117" s="165"/>
      <c r="E117" s="122"/>
      <c r="F117" s="122"/>
      <c r="G117" s="122"/>
      <c r="H117" s="122"/>
      <c r="I117" s="122"/>
      <c r="J117" s="122"/>
      <c r="K117" s="121"/>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row>
    <row r="118">
      <c r="A118" s="122"/>
      <c r="B118" s="122"/>
      <c r="C118" s="165"/>
      <c r="D118" s="165"/>
      <c r="E118" s="122"/>
      <c r="F118" s="122"/>
      <c r="G118" s="122"/>
      <c r="H118" s="122"/>
      <c r="I118" s="122"/>
      <c r="J118" s="122"/>
      <c r="K118" s="121"/>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row>
    <row r="119">
      <c r="A119" s="122"/>
      <c r="B119" s="122"/>
      <c r="C119" s="165"/>
      <c r="D119" s="165"/>
      <c r="E119" s="122"/>
      <c r="F119" s="122"/>
      <c r="G119" s="122"/>
      <c r="H119" s="122"/>
      <c r="I119" s="122"/>
      <c r="J119" s="122"/>
      <c r="K119" s="121"/>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row>
    <row r="120">
      <c r="A120" s="122"/>
      <c r="B120" s="122"/>
      <c r="C120" s="165"/>
      <c r="D120" s="165"/>
      <c r="E120" s="122"/>
      <c r="F120" s="122"/>
      <c r="G120" s="122"/>
      <c r="H120" s="122"/>
      <c r="I120" s="122"/>
      <c r="J120" s="122"/>
      <c r="K120" s="121"/>
      <c r="L120" s="122"/>
      <c r="M120" s="122"/>
      <c r="N120" s="122"/>
      <c r="O120" s="122"/>
      <c r="P120" s="122"/>
      <c r="Q120" s="122"/>
      <c r="R120" s="122"/>
      <c r="S120" s="122"/>
      <c r="T120" s="122"/>
      <c r="U120" s="122"/>
      <c r="V120" s="122"/>
      <c r="W120" s="122"/>
      <c r="X120" s="122"/>
      <c r="Y120" s="122"/>
      <c r="Z120" s="122"/>
      <c r="AA120" s="122"/>
      <c r="AB120" s="122"/>
      <c r="AC120" s="122"/>
      <c r="AD120" s="122"/>
      <c r="AE120" s="122"/>
      <c r="AF120" s="122"/>
    </row>
    <row r="121">
      <c r="A121" s="122"/>
      <c r="B121" s="122"/>
      <c r="C121" s="165"/>
      <c r="D121" s="165"/>
      <c r="E121" s="122"/>
      <c r="F121" s="122"/>
      <c r="G121" s="122"/>
      <c r="H121" s="122"/>
      <c r="I121" s="122"/>
      <c r="J121" s="122"/>
      <c r="K121" s="121"/>
      <c r="L121" s="122"/>
      <c r="M121" s="122"/>
      <c r="N121" s="122"/>
      <c r="O121" s="122"/>
      <c r="P121" s="122"/>
      <c r="Q121" s="122"/>
      <c r="R121" s="122"/>
      <c r="S121" s="122"/>
      <c r="T121" s="122"/>
      <c r="U121" s="122"/>
      <c r="V121" s="122"/>
      <c r="W121" s="122"/>
      <c r="X121" s="122"/>
      <c r="Y121" s="122"/>
      <c r="Z121" s="122"/>
      <c r="AA121" s="122"/>
      <c r="AB121" s="122"/>
      <c r="AC121" s="122"/>
      <c r="AD121" s="122"/>
      <c r="AE121" s="122"/>
      <c r="AF121" s="122"/>
    </row>
    <row r="122">
      <c r="A122" s="122"/>
      <c r="B122" s="122"/>
      <c r="C122" s="165"/>
      <c r="D122" s="165"/>
      <c r="E122" s="122"/>
      <c r="F122" s="122"/>
      <c r="G122" s="122"/>
      <c r="H122" s="122"/>
      <c r="I122" s="122"/>
      <c r="J122" s="122"/>
      <c r="K122" s="121"/>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row>
    <row r="123">
      <c r="A123" s="122"/>
      <c r="B123" s="122"/>
      <c r="C123" s="165"/>
      <c r="D123" s="165"/>
      <c r="E123" s="122"/>
      <c r="F123" s="122"/>
      <c r="G123" s="122"/>
      <c r="H123" s="122"/>
      <c r="I123" s="122"/>
      <c r="J123" s="122"/>
      <c r="K123" s="121"/>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row>
    <row r="124">
      <c r="A124" s="122"/>
      <c r="B124" s="122"/>
      <c r="C124" s="165"/>
      <c r="D124" s="165"/>
      <c r="E124" s="122"/>
      <c r="F124" s="122"/>
      <c r="G124" s="122"/>
      <c r="H124" s="122"/>
      <c r="I124" s="122"/>
      <c r="J124" s="122"/>
      <c r="K124" s="121"/>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row>
    <row r="125">
      <c r="A125" s="122"/>
      <c r="B125" s="122"/>
      <c r="C125" s="165"/>
      <c r="D125" s="165"/>
      <c r="E125" s="122"/>
      <c r="F125" s="122"/>
      <c r="G125" s="122"/>
      <c r="H125" s="122"/>
      <c r="I125" s="122"/>
      <c r="J125" s="122"/>
      <c r="K125" s="121"/>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row>
    <row r="126">
      <c r="A126" s="122"/>
      <c r="B126" s="122"/>
      <c r="C126" s="165"/>
      <c r="D126" s="165"/>
      <c r="E126" s="122"/>
      <c r="F126" s="122"/>
      <c r="G126" s="122"/>
      <c r="H126" s="122"/>
      <c r="I126" s="122"/>
      <c r="J126" s="122"/>
      <c r="K126" s="121"/>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row>
    <row r="127">
      <c r="A127" s="122"/>
      <c r="B127" s="122"/>
      <c r="C127" s="165"/>
      <c r="D127" s="165"/>
      <c r="E127" s="122"/>
      <c r="F127" s="122"/>
      <c r="G127" s="122"/>
      <c r="H127" s="122"/>
      <c r="I127" s="122"/>
      <c r="J127" s="122"/>
      <c r="K127" s="121"/>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row>
    <row r="128">
      <c r="A128" s="122"/>
      <c r="B128" s="122"/>
      <c r="C128" s="165"/>
      <c r="D128" s="165"/>
      <c r="E128" s="122"/>
      <c r="F128" s="122"/>
      <c r="G128" s="122"/>
      <c r="H128" s="122"/>
      <c r="I128" s="122"/>
      <c r="J128" s="122"/>
      <c r="K128" s="121"/>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row>
    <row r="129">
      <c r="A129" s="122"/>
      <c r="B129" s="122"/>
      <c r="C129" s="165"/>
      <c r="D129" s="165"/>
      <c r="E129" s="122"/>
      <c r="F129" s="122"/>
      <c r="G129" s="122"/>
      <c r="H129" s="122"/>
      <c r="I129" s="122"/>
      <c r="J129" s="122"/>
      <c r="K129" s="121"/>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row>
    <row r="130">
      <c r="A130" s="122"/>
      <c r="B130" s="122"/>
      <c r="C130" s="165"/>
      <c r="D130" s="165"/>
      <c r="E130" s="122"/>
      <c r="F130" s="122"/>
      <c r="G130" s="122"/>
      <c r="H130" s="122"/>
      <c r="I130" s="122"/>
      <c r="J130" s="122"/>
      <c r="K130" s="121"/>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row>
    <row r="131">
      <c r="A131" s="122"/>
      <c r="B131" s="122"/>
      <c r="C131" s="165"/>
      <c r="D131" s="165"/>
      <c r="E131" s="122"/>
      <c r="F131" s="122"/>
      <c r="G131" s="122"/>
      <c r="H131" s="122"/>
      <c r="I131" s="122"/>
      <c r="J131" s="122"/>
      <c r="K131" s="121"/>
      <c r="L131" s="122"/>
      <c r="M131" s="122"/>
      <c r="N131" s="122"/>
      <c r="O131" s="122"/>
      <c r="P131" s="122"/>
      <c r="Q131" s="122"/>
      <c r="R131" s="122"/>
      <c r="S131" s="122"/>
      <c r="T131" s="122"/>
      <c r="U131" s="122"/>
      <c r="V131" s="122"/>
      <c r="W131" s="122"/>
      <c r="X131" s="122"/>
      <c r="Y131" s="122"/>
      <c r="Z131" s="122"/>
      <c r="AA131" s="122"/>
      <c r="AB131" s="122"/>
      <c r="AC131" s="122"/>
      <c r="AD131" s="122"/>
      <c r="AE131" s="122"/>
      <c r="AF131" s="122"/>
    </row>
    <row r="132">
      <c r="A132" s="122"/>
      <c r="B132" s="122"/>
      <c r="C132" s="165"/>
      <c r="D132" s="165"/>
      <c r="E132" s="122"/>
      <c r="F132" s="122"/>
      <c r="G132" s="122"/>
      <c r="H132" s="122"/>
      <c r="I132" s="122"/>
      <c r="J132" s="122"/>
      <c r="K132" s="121"/>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row>
    <row r="133">
      <c r="A133" s="122"/>
      <c r="B133" s="122"/>
      <c r="C133" s="165"/>
      <c r="D133" s="165"/>
      <c r="E133" s="122"/>
      <c r="F133" s="122"/>
      <c r="G133" s="122"/>
      <c r="H133" s="122"/>
      <c r="I133" s="122"/>
      <c r="J133" s="122"/>
      <c r="K133" s="121"/>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row>
    <row r="134">
      <c r="A134" s="122"/>
      <c r="B134" s="122"/>
      <c r="C134" s="165"/>
      <c r="D134" s="165"/>
      <c r="E134" s="122"/>
      <c r="F134" s="122"/>
      <c r="G134" s="122"/>
      <c r="H134" s="122"/>
      <c r="I134" s="122"/>
      <c r="J134" s="122"/>
      <c r="K134" s="121"/>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row>
    <row r="135">
      <c r="A135" s="122"/>
      <c r="B135" s="122"/>
      <c r="C135" s="165"/>
      <c r="D135" s="165"/>
      <c r="E135" s="122"/>
      <c r="F135" s="122"/>
      <c r="G135" s="122"/>
      <c r="H135" s="122"/>
      <c r="I135" s="122"/>
      <c r="J135" s="122"/>
      <c r="K135" s="121"/>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row>
    <row r="136">
      <c r="A136" s="122"/>
      <c r="B136" s="122"/>
      <c r="C136" s="165"/>
      <c r="D136" s="165"/>
      <c r="E136" s="122"/>
      <c r="F136" s="122"/>
      <c r="G136" s="122"/>
      <c r="H136" s="122"/>
      <c r="I136" s="122"/>
      <c r="J136" s="122"/>
      <c r="K136" s="121"/>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row>
    <row r="137">
      <c r="A137" s="122"/>
      <c r="B137" s="122"/>
      <c r="C137" s="165"/>
      <c r="D137" s="165"/>
      <c r="E137" s="122"/>
      <c r="F137" s="122"/>
      <c r="G137" s="122"/>
      <c r="H137" s="122"/>
      <c r="I137" s="122"/>
      <c r="J137" s="122"/>
      <c r="K137" s="121"/>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row>
    <row r="138">
      <c r="A138" s="122"/>
      <c r="B138" s="122"/>
      <c r="C138" s="165"/>
      <c r="D138" s="165"/>
      <c r="E138" s="122"/>
      <c r="F138" s="122"/>
      <c r="G138" s="122"/>
      <c r="H138" s="122"/>
      <c r="I138" s="122"/>
      <c r="J138" s="122"/>
      <c r="K138" s="121"/>
      <c r="L138" s="122"/>
      <c r="M138" s="122"/>
      <c r="N138" s="122"/>
      <c r="O138" s="122"/>
      <c r="P138" s="122"/>
      <c r="Q138" s="122"/>
      <c r="R138" s="122"/>
      <c r="S138" s="122"/>
      <c r="T138" s="122"/>
      <c r="U138" s="122"/>
      <c r="V138" s="122"/>
      <c r="W138" s="122"/>
      <c r="X138" s="122"/>
      <c r="Y138" s="122"/>
      <c r="Z138" s="122"/>
      <c r="AA138" s="122"/>
      <c r="AB138" s="122"/>
      <c r="AC138" s="122"/>
      <c r="AD138" s="122"/>
      <c r="AE138" s="122"/>
      <c r="AF138" s="122"/>
    </row>
    <row r="139">
      <c r="A139" s="122"/>
      <c r="B139" s="122"/>
      <c r="C139" s="165"/>
      <c r="D139" s="165"/>
      <c r="E139" s="122"/>
      <c r="F139" s="122"/>
      <c r="G139" s="122"/>
      <c r="H139" s="122"/>
      <c r="I139" s="122"/>
      <c r="J139" s="122"/>
      <c r="K139" s="121"/>
      <c r="L139" s="122"/>
      <c r="M139" s="122"/>
      <c r="N139" s="122"/>
      <c r="O139" s="122"/>
      <c r="P139" s="122"/>
      <c r="Q139" s="122"/>
      <c r="R139" s="122"/>
      <c r="S139" s="122"/>
      <c r="T139" s="122"/>
      <c r="U139" s="122"/>
      <c r="V139" s="122"/>
      <c r="W139" s="122"/>
      <c r="X139" s="122"/>
      <c r="Y139" s="122"/>
      <c r="Z139" s="122"/>
      <c r="AA139" s="122"/>
      <c r="AB139" s="122"/>
      <c r="AC139" s="122"/>
      <c r="AD139" s="122"/>
      <c r="AE139" s="122"/>
      <c r="AF139" s="122"/>
    </row>
    <row r="140">
      <c r="A140" s="122"/>
      <c r="B140" s="122"/>
      <c r="C140" s="165"/>
      <c r="D140" s="165"/>
      <c r="E140" s="122"/>
      <c r="F140" s="122"/>
      <c r="G140" s="122"/>
      <c r="H140" s="122"/>
      <c r="I140" s="122"/>
      <c r="J140" s="122"/>
      <c r="K140" s="121"/>
      <c r="L140" s="122"/>
      <c r="M140" s="122"/>
      <c r="N140" s="122"/>
      <c r="O140" s="122"/>
      <c r="P140" s="122"/>
      <c r="Q140" s="122"/>
      <c r="R140" s="122"/>
      <c r="S140" s="122"/>
      <c r="T140" s="122"/>
      <c r="U140" s="122"/>
      <c r="V140" s="122"/>
      <c r="W140" s="122"/>
      <c r="X140" s="122"/>
      <c r="Y140" s="122"/>
      <c r="Z140" s="122"/>
      <c r="AA140" s="122"/>
      <c r="AB140" s="122"/>
      <c r="AC140" s="122"/>
      <c r="AD140" s="122"/>
      <c r="AE140" s="122"/>
      <c r="AF140" s="122"/>
    </row>
    <row r="141">
      <c r="A141" s="122"/>
      <c r="B141" s="122"/>
      <c r="C141" s="165"/>
      <c r="D141" s="165"/>
      <c r="E141" s="122"/>
      <c r="F141" s="122"/>
      <c r="G141" s="122"/>
      <c r="H141" s="122"/>
      <c r="I141" s="122"/>
      <c r="J141" s="122"/>
      <c r="K141" s="121"/>
      <c r="L141" s="122"/>
      <c r="M141" s="122"/>
      <c r="N141" s="122"/>
      <c r="O141" s="122"/>
      <c r="P141" s="122"/>
      <c r="Q141" s="122"/>
      <c r="R141" s="122"/>
      <c r="S141" s="122"/>
      <c r="T141" s="122"/>
      <c r="U141" s="122"/>
      <c r="V141" s="122"/>
      <c r="W141" s="122"/>
      <c r="X141" s="122"/>
      <c r="Y141" s="122"/>
      <c r="Z141" s="122"/>
      <c r="AA141" s="122"/>
      <c r="AB141" s="122"/>
      <c r="AC141" s="122"/>
      <c r="AD141" s="122"/>
      <c r="AE141" s="122"/>
      <c r="AF141" s="122"/>
    </row>
    <row r="142">
      <c r="A142" s="122"/>
      <c r="B142" s="122"/>
      <c r="C142" s="165"/>
      <c r="D142" s="165"/>
      <c r="E142" s="122"/>
      <c r="F142" s="122"/>
      <c r="G142" s="122"/>
      <c r="H142" s="122"/>
      <c r="I142" s="122"/>
      <c r="J142" s="122"/>
      <c r="K142" s="121"/>
      <c r="L142" s="122"/>
      <c r="M142" s="122"/>
      <c r="N142" s="122"/>
      <c r="O142" s="122"/>
      <c r="P142" s="122"/>
      <c r="Q142" s="122"/>
      <c r="R142" s="122"/>
      <c r="S142" s="122"/>
      <c r="T142" s="122"/>
      <c r="U142" s="122"/>
      <c r="V142" s="122"/>
      <c r="W142" s="122"/>
      <c r="X142" s="122"/>
      <c r="Y142" s="122"/>
      <c r="Z142" s="122"/>
      <c r="AA142" s="122"/>
      <c r="AB142" s="122"/>
      <c r="AC142" s="122"/>
      <c r="AD142" s="122"/>
      <c r="AE142" s="122"/>
      <c r="AF142" s="122"/>
    </row>
    <row r="143">
      <c r="A143" s="122"/>
      <c r="B143" s="122"/>
      <c r="C143" s="165"/>
      <c r="D143" s="165"/>
      <c r="E143" s="122"/>
      <c r="F143" s="122"/>
      <c r="G143" s="122"/>
      <c r="H143" s="122"/>
      <c r="I143" s="122"/>
      <c r="J143" s="122"/>
      <c r="K143" s="121"/>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row>
    <row r="144">
      <c r="A144" s="122"/>
      <c r="B144" s="122"/>
      <c r="C144" s="165"/>
      <c r="D144" s="165"/>
      <c r="E144" s="122"/>
      <c r="F144" s="122"/>
      <c r="G144" s="122"/>
      <c r="H144" s="122"/>
      <c r="I144" s="122"/>
      <c r="J144" s="122"/>
      <c r="K144" s="121"/>
      <c r="L144" s="122"/>
      <c r="M144" s="122"/>
      <c r="N144" s="122"/>
      <c r="O144" s="122"/>
      <c r="P144" s="122"/>
      <c r="Q144" s="122"/>
      <c r="R144" s="122"/>
      <c r="S144" s="122"/>
      <c r="T144" s="122"/>
      <c r="U144" s="122"/>
      <c r="V144" s="122"/>
      <c r="W144" s="122"/>
      <c r="X144" s="122"/>
      <c r="Y144" s="122"/>
      <c r="Z144" s="122"/>
      <c r="AA144" s="122"/>
      <c r="AB144" s="122"/>
      <c r="AC144" s="122"/>
      <c r="AD144" s="122"/>
      <c r="AE144" s="122"/>
      <c r="AF144" s="122"/>
    </row>
    <row r="145">
      <c r="A145" s="122"/>
      <c r="B145" s="122"/>
      <c r="C145" s="165"/>
      <c r="D145" s="165"/>
      <c r="E145" s="122"/>
      <c r="F145" s="122"/>
      <c r="G145" s="122"/>
      <c r="H145" s="122"/>
      <c r="I145" s="122"/>
      <c r="J145" s="122"/>
      <c r="K145" s="121"/>
      <c r="L145" s="122"/>
      <c r="M145" s="122"/>
      <c r="N145" s="122"/>
      <c r="O145" s="122"/>
      <c r="P145" s="122"/>
      <c r="Q145" s="122"/>
      <c r="R145" s="122"/>
      <c r="S145" s="122"/>
      <c r="T145" s="122"/>
      <c r="U145" s="122"/>
      <c r="V145" s="122"/>
      <c r="W145" s="122"/>
      <c r="X145" s="122"/>
      <c r="Y145" s="122"/>
      <c r="Z145" s="122"/>
      <c r="AA145" s="122"/>
      <c r="AB145" s="122"/>
      <c r="AC145" s="122"/>
      <c r="AD145" s="122"/>
      <c r="AE145" s="122"/>
      <c r="AF145" s="122"/>
    </row>
    <row r="146">
      <c r="A146" s="122"/>
      <c r="B146" s="122"/>
      <c r="C146" s="165"/>
      <c r="D146" s="165"/>
      <c r="E146" s="122"/>
      <c r="F146" s="122"/>
      <c r="G146" s="122"/>
      <c r="H146" s="122"/>
      <c r="I146" s="122"/>
      <c r="J146" s="122"/>
      <c r="K146" s="121"/>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row>
    <row r="147">
      <c r="A147" s="122"/>
      <c r="B147" s="122"/>
      <c r="C147" s="165"/>
      <c r="D147" s="165"/>
      <c r="E147" s="122"/>
      <c r="F147" s="122"/>
      <c r="G147" s="122"/>
      <c r="H147" s="122"/>
      <c r="I147" s="122"/>
      <c r="J147" s="122"/>
      <c r="K147" s="121"/>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row>
    <row r="148">
      <c r="A148" s="122"/>
      <c r="B148" s="122"/>
      <c r="C148" s="165"/>
      <c r="D148" s="165"/>
      <c r="E148" s="122"/>
      <c r="F148" s="122"/>
      <c r="G148" s="122"/>
      <c r="H148" s="122"/>
      <c r="I148" s="122"/>
      <c r="J148" s="122"/>
      <c r="K148" s="121"/>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row>
    <row r="149">
      <c r="A149" s="122"/>
      <c r="B149" s="122"/>
      <c r="C149" s="165"/>
      <c r="D149" s="165"/>
      <c r="E149" s="122"/>
      <c r="F149" s="122"/>
      <c r="G149" s="122"/>
      <c r="H149" s="122"/>
      <c r="I149" s="122"/>
      <c r="J149" s="122"/>
      <c r="K149" s="121"/>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row>
    <row r="150">
      <c r="A150" s="122"/>
      <c r="B150" s="122"/>
      <c r="C150" s="165"/>
      <c r="D150" s="165"/>
      <c r="E150" s="122"/>
      <c r="F150" s="122"/>
      <c r="G150" s="122"/>
      <c r="H150" s="122"/>
      <c r="I150" s="122"/>
      <c r="J150" s="122"/>
      <c r="K150" s="121"/>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row>
    <row r="151">
      <c r="A151" s="122"/>
      <c r="B151" s="122"/>
      <c r="C151" s="165"/>
      <c r="D151" s="165"/>
      <c r="E151" s="122"/>
      <c r="F151" s="122"/>
      <c r="G151" s="122"/>
      <c r="H151" s="122"/>
      <c r="I151" s="122"/>
      <c r="J151" s="122"/>
      <c r="K151" s="121"/>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row>
    <row r="152">
      <c r="A152" s="122"/>
      <c r="B152" s="122"/>
      <c r="C152" s="165"/>
      <c r="D152" s="165"/>
      <c r="E152" s="122"/>
      <c r="F152" s="122"/>
      <c r="G152" s="122"/>
      <c r="H152" s="122"/>
      <c r="I152" s="122"/>
      <c r="J152" s="122"/>
      <c r="K152" s="121"/>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row>
    <row r="153">
      <c r="A153" s="122"/>
      <c r="B153" s="122"/>
      <c r="C153" s="165"/>
      <c r="D153" s="165"/>
      <c r="E153" s="122"/>
      <c r="F153" s="122"/>
      <c r="G153" s="122"/>
      <c r="H153" s="122"/>
      <c r="I153" s="122"/>
      <c r="J153" s="122"/>
      <c r="K153" s="121"/>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row>
    <row r="154">
      <c r="A154" s="122"/>
      <c r="B154" s="122"/>
      <c r="C154" s="165"/>
      <c r="D154" s="165"/>
      <c r="E154" s="122"/>
      <c r="F154" s="122"/>
      <c r="G154" s="122"/>
      <c r="H154" s="122"/>
      <c r="I154" s="122"/>
      <c r="J154" s="122"/>
      <c r="K154" s="121"/>
      <c r="L154" s="122"/>
      <c r="M154" s="122"/>
      <c r="N154" s="122"/>
      <c r="O154" s="122"/>
      <c r="P154" s="122"/>
      <c r="Q154" s="122"/>
      <c r="R154" s="122"/>
      <c r="S154" s="122"/>
      <c r="T154" s="122"/>
      <c r="U154" s="122"/>
      <c r="V154" s="122"/>
      <c r="W154" s="122"/>
      <c r="X154" s="122"/>
      <c r="Y154" s="122"/>
      <c r="Z154" s="122"/>
      <c r="AA154" s="122"/>
      <c r="AB154" s="122"/>
      <c r="AC154" s="122"/>
      <c r="AD154" s="122"/>
      <c r="AE154" s="122"/>
      <c r="AF154" s="122"/>
    </row>
    <row r="155">
      <c r="A155" s="122"/>
      <c r="B155" s="122"/>
      <c r="C155" s="165"/>
      <c r="D155" s="165"/>
      <c r="E155" s="122"/>
      <c r="F155" s="122"/>
      <c r="G155" s="122"/>
      <c r="H155" s="122"/>
      <c r="I155" s="122"/>
      <c r="J155" s="122"/>
      <c r="K155" s="121"/>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row>
    <row r="156">
      <c r="A156" s="122"/>
      <c r="B156" s="122"/>
      <c r="C156" s="165"/>
      <c r="D156" s="165"/>
      <c r="E156" s="122"/>
      <c r="F156" s="122"/>
      <c r="G156" s="122"/>
      <c r="H156" s="122"/>
      <c r="I156" s="122"/>
      <c r="J156" s="122"/>
      <c r="K156" s="121"/>
      <c r="L156" s="122"/>
      <c r="M156" s="122"/>
      <c r="N156" s="122"/>
      <c r="O156" s="122"/>
      <c r="P156" s="122"/>
      <c r="Q156" s="122"/>
      <c r="R156" s="122"/>
      <c r="S156" s="122"/>
      <c r="T156" s="122"/>
      <c r="U156" s="122"/>
      <c r="V156" s="122"/>
      <c r="W156" s="122"/>
      <c r="X156" s="122"/>
      <c r="Y156" s="122"/>
      <c r="Z156" s="122"/>
      <c r="AA156" s="122"/>
      <c r="AB156" s="122"/>
      <c r="AC156" s="122"/>
      <c r="AD156" s="122"/>
      <c r="AE156" s="122"/>
      <c r="AF156" s="122"/>
    </row>
    <row r="157">
      <c r="A157" s="122"/>
      <c r="B157" s="122"/>
      <c r="C157" s="165"/>
      <c r="D157" s="165"/>
      <c r="E157" s="122"/>
      <c r="F157" s="122"/>
      <c r="G157" s="122"/>
      <c r="H157" s="122"/>
      <c r="I157" s="122"/>
      <c r="J157" s="122"/>
      <c r="K157" s="121"/>
      <c r="L157" s="122"/>
      <c r="M157" s="122"/>
      <c r="N157" s="122"/>
      <c r="O157" s="122"/>
      <c r="P157" s="122"/>
      <c r="Q157" s="122"/>
      <c r="R157" s="122"/>
      <c r="S157" s="122"/>
      <c r="T157" s="122"/>
      <c r="U157" s="122"/>
      <c r="V157" s="122"/>
      <c r="W157" s="122"/>
      <c r="X157" s="122"/>
      <c r="Y157" s="122"/>
      <c r="Z157" s="122"/>
      <c r="AA157" s="122"/>
      <c r="AB157" s="122"/>
      <c r="AC157" s="122"/>
      <c r="AD157" s="122"/>
      <c r="AE157" s="122"/>
      <c r="AF157" s="122"/>
    </row>
    <row r="158">
      <c r="A158" s="122"/>
      <c r="B158" s="122"/>
      <c r="C158" s="165"/>
      <c r="D158" s="165"/>
      <c r="E158" s="122"/>
      <c r="F158" s="122"/>
      <c r="G158" s="122"/>
      <c r="H158" s="122"/>
      <c r="I158" s="122"/>
      <c r="J158" s="122"/>
      <c r="K158" s="121"/>
      <c r="L158" s="122"/>
      <c r="M158" s="122"/>
      <c r="N158" s="122"/>
      <c r="O158" s="122"/>
      <c r="P158" s="122"/>
      <c r="Q158" s="122"/>
      <c r="R158" s="122"/>
      <c r="S158" s="122"/>
      <c r="T158" s="122"/>
      <c r="U158" s="122"/>
      <c r="V158" s="122"/>
      <c r="W158" s="122"/>
      <c r="X158" s="122"/>
      <c r="Y158" s="122"/>
      <c r="Z158" s="122"/>
      <c r="AA158" s="122"/>
      <c r="AB158" s="122"/>
      <c r="AC158" s="122"/>
      <c r="AD158" s="122"/>
      <c r="AE158" s="122"/>
      <c r="AF158" s="122"/>
    </row>
    <row r="159">
      <c r="A159" s="122"/>
      <c r="B159" s="122"/>
      <c r="C159" s="165"/>
      <c r="D159" s="165"/>
      <c r="E159" s="122"/>
      <c r="F159" s="122"/>
      <c r="G159" s="122"/>
      <c r="H159" s="122"/>
      <c r="I159" s="122"/>
      <c r="J159" s="122"/>
      <c r="K159" s="121"/>
      <c r="L159" s="122"/>
      <c r="M159" s="122"/>
      <c r="N159" s="122"/>
      <c r="O159" s="122"/>
      <c r="P159" s="122"/>
      <c r="Q159" s="122"/>
      <c r="R159" s="122"/>
      <c r="S159" s="122"/>
      <c r="T159" s="122"/>
      <c r="U159" s="122"/>
      <c r="V159" s="122"/>
      <c r="W159" s="122"/>
      <c r="X159" s="122"/>
      <c r="Y159" s="122"/>
      <c r="Z159" s="122"/>
      <c r="AA159" s="122"/>
      <c r="AB159" s="122"/>
      <c r="AC159" s="122"/>
      <c r="AD159" s="122"/>
      <c r="AE159" s="122"/>
      <c r="AF159" s="122"/>
    </row>
    <row r="160">
      <c r="A160" s="122"/>
      <c r="B160" s="122"/>
      <c r="C160" s="165"/>
      <c r="D160" s="165"/>
      <c r="E160" s="122"/>
      <c r="F160" s="122"/>
      <c r="G160" s="122"/>
      <c r="H160" s="122"/>
      <c r="I160" s="122"/>
      <c r="J160" s="122"/>
      <c r="K160" s="121"/>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row>
    <row r="161">
      <c r="A161" s="122"/>
      <c r="B161" s="122"/>
      <c r="C161" s="165"/>
      <c r="D161" s="165"/>
      <c r="E161" s="122"/>
      <c r="F161" s="122"/>
      <c r="G161" s="122"/>
      <c r="H161" s="122"/>
      <c r="I161" s="122"/>
      <c r="J161" s="122"/>
      <c r="K161" s="121"/>
      <c r="L161" s="122"/>
      <c r="M161" s="122"/>
      <c r="N161" s="122"/>
      <c r="O161" s="122"/>
      <c r="P161" s="122"/>
      <c r="Q161" s="122"/>
      <c r="R161" s="122"/>
      <c r="S161" s="122"/>
      <c r="T161" s="122"/>
      <c r="U161" s="122"/>
      <c r="V161" s="122"/>
      <c r="W161" s="122"/>
      <c r="X161" s="122"/>
      <c r="Y161" s="122"/>
      <c r="Z161" s="122"/>
      <c r="AA161" s="122"/>
      <c r="AB161" s="122"/>
      <c r="AC161" s="122"/>
      <c r="AD161" s="122"/>
      <c r="AE161" s="122"/>
      <c r="AF161" s="122"/>
    </row>
    <row r="162">
      <c r="A162" s="122"/>
      <c r="B162" s="122"/>
      <c r="C162" s="165"/>
      <c r="D162" s="165"/>
      <c r="E162" s="122"/>
      <c r="F162" s="122"/>
      <c r="G162" s="122"/>
      <c r="H162" s="122"/>
      <c r="I162" s="122"/>
      <c r="J162" s="122"/>
      <c r="K162" s="121"/>
      <c r="L162" s="122"/>
      <c r="M162" s="122"/>
      <c r="N162" s="122"/>
      <c r="O162" s="122"/>
      <c r="P162" s="122"/>
      <c r="Q162" s="122"/>
      <c r="R162" s="122"/>
      <c r="S162" s="122"/>
      <c r="T162" s="122"/>
      <c r="U162" s="122"/>
      <c r="V162" s="122"/>
      <c r="W162" s="122"/>
      <c r="X162" s="122"/>
      <c r="Y162" s="122"/>
      <c r="Z162" s="122"/>
      <c r="AA162" s="122"/>
      <c r="AB162" s="122"/>
      <c r="AC162" s="122"/>
      <c r="AD162" s="122"/>
      <c r="AE162" s="122"/>
      <c r="AF162" s="122"/>
    </row>
    <row r="163">
      <c r="A163" s="122"/>
      <c r="B163" s="122"/>
      <c r="C163" s="165"/>
      <c r="D163" s="165"/>
      <c r="E163" s="122"/>
      <c r="F163" s="122"/>
      <c r="G163" s="122"/>
      <c r="H163" s="122"/>
      <c r="I163" s="122"/>
      <c r="J163" s="122"/>
      <c r="K163" s="121"/>
      <c r="L163" s="122"/>
      <c r="M163" s="122"/>
      <c r="N163" s="122"/>
      <c r="O163" s="122"/>
      <c r="P163" s="122"/>
      <c r="Q163" s="122"/>
      <c r="R163" s="122"/>
      <c r="S163" s="122"/>
      <c r="T163" s="122"/>
      <c r="U163" s="122"/>
      <c r="V163" s="122"/>
      <c r="W163" s="122"/>
      <c r="X163" s="122"/>
      <c r="Y163" s="122"/>
      <c r="Z163" s="122"/>
      <c r="AA163" s="122"/>
      <c r="AB163" s="122"/>
      <c r="AC163" s="122"/>
      <c r="AD163" s="122"/>
      <c r="AE163" s="122"/>
      <c r="AF163" s="122"/>
    </row>
    <row r="164">
      <c r="A164" s="122"/>
      <c r="B164" s="122"/>
      <c r="C164" s="165"/>
      <c r="D164" s="165"/>
      <c r="E164" s="122"/>
      <c r="F164" s="122"/>
      <c r="G164" s="122"/>
      <c r="H164" s="122"/>
      <c r="I164" s="122"/>
      <c r="J164" s="122"/>
      <c r="K164" s="121"/>
      <c r="L164" s="122"/>
      <c r="M164" s="122"/>
      <c r="N164" s="122"/>
      <c r="O164" s="122"/>
      <c r="P164" s="122"/>
      <c r="Q164" s="122"/>
      <c r="R164" s="122"/>
      <c r="S164" s="122"/>
      <c r="T164" s="122"/>
      <c r="U164" s="122"/>
      <c r="V164" s="122"/>
      <c r="W164" s="122"/>
      <c r="X164" s="122"/>
      <c r="Y164" s="122"/>
      <c r="Z164" s="122"/>
      <c r="AA164" s="122"/>
      <c r="AB164" s="122"/>
      <c r="AC164" s="122"/>
      <c r="AD164" s="122"/>
      <c r="AE164" s="122"/>
      <c r="AF164" s="122"/>
    </row>
    <row r="165">
      <c r="A165" s="122"/>
      <c r="B165" s="122"/>
      <c r="C165" s="165"/>
      <c r="D165" s="165"/>
      <c r="E165" s="122"/>
      <c r="F165" s="122"/>
      <c r="G165" s="122"/>
      <c r="H165" s="122"/>
      <c r="I165" s="122"/>
      <c r="J165" s="122"/>
      <c r="K165" s="121"/>
      <c r="L165" s="122"/>
      <c r="M165" s="122"/>
      <c r="N165" s="122"/>
      <c r="O165" s="122"/>
      <c r="P165" s="122"/>
      <c r="Q165" s="122"/>
      <c r="R165" s="122"/>
      <c r="S165" s="122"/>
      <c r="T165" s="122"/>
      <c r="U165" s="122"/>
      <c r="V165" s="122"/>
      <c r="W165" s="122"/>
      <c r="X165" s="122"/>
      <c r="Y165" s="122"/>
      <c r="Z165" s="122"/>
      <c r="AA165" s="122"/>
      <c r="AB165" s="122"/>
      <c r="AC165" s="122"/>
      <c r="AD165" s="122"/>
      <c r="AE165" s="122"/>
      <c r="AF165" s="122"/>
    </row>
    <row r="166">
      <c r="A166" s="122"/>
      <c r="B166" s="122"/>
      <c r="C166" s="165"/>
      <c r="D166" s="165"/>
      <c r="E166" s="122"/>
      <c r="F166" s="122"/>
      <c r="G166" s="122"/>
      <c r="H166" s="122"/>
      <c r="I166" s="122"/>
      <c r="J166" s="122"/>
      <c r="K166" s="121"/>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row>
    <row r="167">
      <c r="A167" s="122"/>
      <c r="B167" s="122"/>
      <c r="C167" s="165"/>
      <c r="D167" s="165"/>
      <c r="E167" s="122"/>
      <c r="F167" s="122"/>
      <c r="G167" s="122"/>
      <c r="H167" s="122"/>
      <c r="I167" s="122"/>
      <c r="J167" s="122"/>
      <c r="K167" s="121"/>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row>
    <row r="168">
      <c r="A168" s="122"/>
      <c r="B168" s="122"/>
      <c r="C168" s="165"/>
      <c r="D168" s="165"/>
      <c r="E168" s="122"/>
      <c r="F168" s="122"/>
      <c r="G168" s="122"/>
      <c r="H168" s="122"/>
      <c r="I168" s="122"/>
      <c r="J168" s="122"/>
      <c r="K168" s="121"/>
      <c r="L168" s="122"/>
      <c r="M168" s="122"/>
      <c r="N168" s="122"/>
      <c r="O168" s="122"/>
      <c r="P168" s="122"/>
      <c r="Q168" s="122"/>
      <c r="R168" s="122"/>
      <c r="S168" s="122"/>
      <c r="T168" s="122"/>
      <c r="U168" s="122"/>
      <c r="V168" s="122"/>
      <c r="W168" s="122"/>
      <c r="X168" s="122"/>
      <c r="Y168" s="122"/>
      <c r="Z168" s="122"/>
      <c r="AA168" s="122"/>
      <c r="AB168" s="122"/>
      <c r="AC168" s="122"/>
      <c r="AD168" s="122"/>
      <c r="AE168" s="122"/>
      <c r="AF168" s="122"/>
    </row>
    <row r="169">
      <c r="A169" s="122"/>
      <c r="B169" s="122"/>
      <c r="C169" s="165"/>
      <c r="D169" s="165"/>
      <c r="E169" s="122"/>
      <c r="F169" s="122"/>
      <c r="G169" s="122"/>
      <c r="H169" s="122"/>
      <c r="I169" s="122"/>
      <c r="J169" s="122"/>
      <c r="K169" s="121"/>
      <c r="L169" s="122"/>
      <c r="M169" s="122"/>
      <c r="N169" s="122"/>
      <c r="O169" s="122"/>
      <c r="P169" s="122"/>
      <c r="Q169" s="122"/>
      <c r="R169" s="122"/>
      <c r="S169" s="122"/>
      <c r="T169" s="122"/>
      <c r="U169" s="122"/>
      <c r="V169" s="122"/>
      <c r="W169" s="122"/>
      <c r="X169" s="122"/>
      <c r="Y169" s="122"/>
      <c r="Z169" s="122"/>
      <c r="AA169" s="122"/>
      <c r="AB169" s="122"/>
      <c r="AC169" s="122"/>
      <c r="AD169" s="122"/>
      <c r="AE169" s="122"/>
      <c r="AF169" s="122"/>
    </row>
    <row r="170">
      <c r="A170" s="122"/>
      <c r="B170" s="122"/>
      <c r="C170" s="165"/>
      <c r="D170" s="165"/>
      <c r="E170" s="122"/>
      <c r="F170" s="122"/>
      <c r="G170" s="122"/>
      <c r="H170" s="122"/>
      <c r="I170" s="122"/>
      <c r="J170" s="122"/>
      <c r="K170" s="121"/>
      <c r="L170" s="122"/>
      <c r="M170" s="122"/>
      <c r="N170" s="122"/>
      <c r="O170" s="122"/>
      <c r="P170" s="122"/>
      <c r="Q170" s="122"/>
      <c r="R170" s="122"/>
      <c r="S170" s="122"/>
      <c r="T170" s="122"/>
      <c r="U170" s="122"/>
      <c r="V170" s="122"/>
      <c r="W170" s="122"/>
      <c r="X170" s="122"/>
      <c r="Y170" s="122"/>
      <c r="Z170" s="122"/>
      <c r="AA170" s="122"/>
      <c r="AB170" s="122"/>
      <c r="AC170" s="122"/>
      <c r="AD170" s="122"/>
      <c r="AE170" s="122"/>
      <c r="AF170" s="122"/>
    </row>
    <row r="171">
      <c r="A171" s="122"/>
      <c r="B171" s="122"/>
      <c r="C171" s="165"/>
      <c r="D171" s="165"/>
      <c r="E171" s="122"/>
      <c r="F171" s="122"/>
      <c r="G171" s="122"/>
      <c r="H171" s="122"/>
      <c r="I171" s="122"/>
      <c r="J171" s="122"/>
      <c r="K171" s="121"/>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row>
    <row r="172">
      <c r="A172" s="122"/>
      <c r="B172" s="122"/>
      <c r="C172" s="165"/>
      <c r="D172" s="165"/>
      <c r="E172" s="122"/>
      <c r="F172" s="122"/>
      <c r="G172" s="122"/>
      <c r="H172" s="122"/>
      <c r="I172" s="122"/>
      <c r="J172" s="122"/>
      <c r="K172" s="121"/>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row>
    <row r="173">
      <c r="A173" s="122"/>
      <c r="B173" s="122"/>
      <c r="C173" s="165"/>
      <c r="D173" s="165"/>
      <c r="E173" s="122"/>
      <c r="F173" s="122"/>
      <c r="G173" s="122"/>
      <c r="H173" s="122"/>
      <c r="I173" s="122"/>
      <c r="J173" s="122"/>
      <c r="K173" s="121"/>
      <c r="L173" s="122"/>
      <c r="M173" s="122"/>
      <c r="N173" s="122"/>
      <c r="O173" s="122"/>
      <c r="P173" s="122"/>
      <c r="Q173" s="122"/>
      <c r="R173" s="122"/>
      <c r="S173" s="122"/>
      <c r="T173" s="122"/>
      <c r="U173" s="122"/>
      <c r="V173" s="122"/>
      <c r="W173" s="122"/>
      <c r="X173" s="122"/>
      <c r="Y173" s="122"/>
      <c r="Z173" s="122"/>
      <c r="AA173" s="122"/>
      <c r="AB173" s="122"/>
      <c r="AC173" s="122"/>
      <c r="AD173" s="122"/>
      <c r="AE173" s="122"/>
      <c r="AF173" s="122"/>
    </row>
    <row r="174">
      <c r="A174" s="122"/>
      <c r="B174" s="122"/>
      <c r="C174" s="165"/>
      <c r="D174" s="165"/>
      <c r="E174" s="122"/>
      <c r="F174" s="122"/>
      <c r="G174" s="122"/>
      <c r="H174" s="122"/>
      <c r="I174" s="122"/>
      <c r="J174" s="122"/>
      <c r="K174" s="121"/>
      <c r="L174" s="122"/>
      <c r="M174" s="122"/>
      <c r="N174" s="122"/>
      <c r="O174" s="122"/>
      <c r="P174" s="122"/>
      <c r="Q174" s="122"/>
      <c r="R174" s="122"/>
      <c r="S174" s="122"/>
      <c r="T174" s="122"/>
      <c r="U174" s="122"/>
      <c r="V174" s="122"/>
      <c r="W174" s="122"/>
      <c r="X174" s="122"/>
      <c r="Y174" s="122"/>
      <c r="Z174" s="122"/>
      <c r="AA174" s="122"/>
      <c r="AB174" s="122"/>
      <c r="AC174" s="122"/>
      <c r="AD174" s="122"/>
      <c r="AE174" s="122"/>
      <c r="AF174" s="122"/>
    </row>
    <row r="175">
      <c r="A175" s="122"/>
      <c r="B175" s="122"/>
      <c r="C175" s="165"/>
      <c r="D175" s="165"/>
      <c r="E175" s="122"/>
      <c r="F175" s="122"/>
      <c r="G175" s="122"/>
      <c r="H175" s="122"/>
      <c r="I175" s="122"/>
      <c r="J175" s="122"/>
      <c r="K175" s="121"/>
      <c r="L175" s="122"/>
      <c r="M175" s="122"/>
      <c r="N175" s="122"/>
      <c r="O175" s="122"/>
      <c r="P175" s="122"/>
      <c r="Q175" s="122"/>
      <c r="R175" s="122"/>
      <c r="S175" s="122"/>
      <c r="T175" s="122"/>
      <c r="U175" s="122"/>
      <c r="V175" s="122"/>
      <c r="W175" s="122"/>
      <c r="X175" s="122"/>
      <c r="Y175" s="122"/>
      <c r="Z175" s="122"/>
      <c r="AA175" s="122"/>
      <c r="AB175" s="122"/>
      <c r="AC175" s="122"/>
      <c r="AD175" s="122"/>
      <c r="AE175" s="122"/>
      <c r="AF175" s="122"/>
    </row>
    <row r="176">
      <c r="A176" s="122"/>
      <c r="B176" s="122"/>
      <c r="C176" s="165"/>
      <c r="D176" s="165"/>
      <c r="E176" s="122"/>
      <c r="F176" s="122"/>
      <c r="G176" s="122"/>
      <c r="H176" s="122"/>
      <c r="I176" s="122"/>
      <c r="J176" s="122"/>
      <c r="K176" s="121"/>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row>
    <row r="177">
      <c r="A177" s="122"/>
      <c r="B177" s="122"/>
      <c r="C177" s="165"/>
      <c r="D177" s="165"/>
      <c r="E177" s="122"/>
      <c r="F177" s="122"/>
      <c r="G177" s="122"/>
      <c r="H177" s="122"/>
      <c r="I177" s="122"/>
      <c r="J177" s="122"/>
      <c r="K177" s="121"/>
      <c r="L177" s="122"/>
      <c r="M177" s="122"/>
      <c r="N177" s="122"/>
      <c r="O177" s="122"/>
      <c r="P177" s="122"/>
      <c r="Q177" s="122"/>
      <c r="R177" s="122"/>
      <c r="S177" s="122"/>
      <c r="T177" s="122"/>
      <c r="U177" s="122"/>
      <c r="V177" s="122"/>
      <c r="W177" s="122"/>
      <c r="X177" s="122"/>
      <c r="Y177" s="122"/>
      <c r="Z177" s="122"/>
      <c r="AA177" s="122"/>
      <c r="AB177" s="122"/>
      <c r="AC177" s="122"/>
      <c r="AD177" s="122"/>
      <c r="AE177" s="122"/>
      <c r="AF177" s="122"/>
    </row>
    <row r="178">
      <c r="A178" s="122"/>
      <c r="B178" s="122"/>
      <c r="C178" s="165"/>
      <c r="D178" s="165"/>
      <c r="E178" s="122"/>
      <c r="F178" s="122"/>
      <c r="G178" s="122"/>
      <c r="H178" s="122"/>
      <c r="I178" s="122"/>
      <c r="J178" s="122"/>
      <c r="K178" s="121"/>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row>
    <row r="179">
      <c r="A179" s="122"/>
      <c r="B179" s="122"/>
      <c r="C179" s="165"/>
      <c r="D179" s="165"/>
      <c r="E179" s="122"/>
      <c r="F179" s="122"/>
      <c r="G179" s="122"/>
      <c r="H179" s="122"/>
      <c r="I179" s="122"/>
      <c r="J179" s="122"/>
      <c r="K179" s="121"/>
      <c r="L179" s="122"/>
      <c r="M179" s="122"/>
      <c r="N179" s="122"/>
      <c r="O179" s="122"/>
      <c r="P179" s="122"/>
      <c r="Q179" s="122"/>
      <c r="R179" s="122"/>
      <c r="S179" s="122"/>
      <c r="T179" s="122"/>
      <c r="U179" s="122"/>
      <c r="V179" s="122"/>
      <c r="W179" s="122"/>
      <c r="X179" s="122"/>
      <c r="Y179" s="122"/>
      <c r="Z179" s="122"/>
      <c r="AA179" s="122"/>
      <c r="AB179" s="122"/>
      <c r="AC179" s="122"/>
      <c r="AD179" s="122"/>
      <c r="AE179" s="122"/>
      <c r="AF179" s="122"/>
    </row>
    <row r="180">
      <c r="A180" s="122"/>
      <c r="B180" s="122"/>
      <c r="C180" s="165"/>
      <c r="D180" s="165"/>
      <c r="E180" s="122"/>
      <c r="F180" s="122"/>
      <c r="G180" s="122"/>
      <c r="H180" s="122"/>
      <c r="I180" s="122"/>
      <c r="J180" s="122"/>
      <c r="K180" s="121"/>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row>
    <row r="181">
      <c r="A181" s="122"/>
      <c r="B181" s="122"/>
      <c r="C181" s="165"/>
      <c r="D181" s="165"/>
      <c r="E181" s="122"/>
      <c r="F181" s="122"/>
      <c r="G181" s="122"/>
      <c r="H181" s="122"/>
      <c r="I181" s="122"/>
      <c r="J181" s="122"/>
      <c r="K181" s="121"/>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row>
    <row r="182">
      <c r="A182" s="122"/>
      <c r="B182" s="122"/>
      <c r="C182" s="165"/>
      <c r="D182" s="165"/>
      <c r="E182" s="122"/>
      <c r="F182" s="122"/>
      <c r="G182" s="122"/>
      <c r="H182" s="122"/>
      <c r="I182" s="122"/>
      <c r="J182" s="122"/>
      <c r="K182" s="121"/>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row>
    <row r="183">
      <c r="A183" s="122"/>
      <c r="B183" s="122"/>
      <c r="C183" s="165"/>
      <c r="D183" s="165"/>
      <c r="E183" s="122"/>
      <c r="F183" s="122"/>
      <c r="G183" s="122"/>
      <c r="H183" s="122"/>
      <c r="I183" s="122"/>
      <c r="J183" s="122"/>
      <c r="K183" s="121"/>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row>
    <row r="184">
      <c r="A184" s="122"/>
      <c r="B184" s="122"/>
      <c r="C184" s="165"/>
      <c r="D184" s="165"/>
      <c r="E184" s="122"/>
      <c r="F184" s="122"/>
      <c r="G184" s="122"/>
      <c r="H184" s="122"/>
      <c r="I184" s="122"/>
      <c r="J184" s="122"/>
      <c r="K184" s="121"/>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row>
    <row r="185">
      <c r="A185" s="122"/>
      <c r="B185" s="122"/>
      <c r="C185" s="165"/>
      <c r="D185" s="165"/>
      <c r="E185" s="122"/>
      <c r="F185" s="122"/>
      <c r="G185" s="122"/>
      <c r="H185" s="122"/>
      <c r="I185" s="122"/>
      <c r="J185" s="122"/>
      <c r="K185" s="121"/>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row>
    <row r="186">
      <c r="A186" s="122"/>
      <c r="B186" s="122"/>
      <c r="C186" s="165"/>
      <c r="D186" s="165"/>
      <c r="E186" s="122"/>
      <c r="F186" s="122"/>
      <c r="G186" s="122"/>
      <c r="H186" s="122"/>
      <c r="I186" s="122"/>
      <c r="J186" s="122"/>
      <c r="K186" s="121"/>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row>
    <row r="187">
      <c r="A187" s="122"/>
      <c r="B187" s="122"/>
      <c r="C187" s="165"/>
      <c r="D187" s="165"/>
      <c r="E187" s="122"/>
      <c r="F187" s="122"/>
      <c r="G187" s="122"/>
      <c r="H187" s="122"/>
      <c r="I187" s="122"/>
      <c r="J187" s="122"/>
      <c r="K187" s="121"/>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row>
    <row r="188">
      <c r="A188" s="122"/>
      <c r="B188" s="122"/>
      <c r="C188" s="165"/>
      <c r="D188" s="165"/>
      <c r="E188" s="122"/>
      <c r="F188" s="122"/>
      <c r="G188" s="122"/>
      <c r="H188" s="122"/>
      <c r="I188" s="122"/>
      <c r="J188" s="122"/>
      <c r="K188" s="121"/>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row>
    <row r="189">
      <c r="A189" s="122"/>
      <c r="B189" s="122"/>
      <c r="C189" s="165"/>
      <c r="D189" s="165"/>
      <c r="E189" s="122"/>
      <c r="F189" s="122"/>
      <c r="G189" s="122"/>
      <c r="H189" s="122"/>
      <c r="I189" s="122"/>
      <c r="J189" s="122"/>
      <c r="K189" s="121"/>
      <c r="L189" s="122"/>
      <c r="M189" s="122"/>
      <c r="N189" s="122"/>
      <c r="O189" s="122"/>
      <c r="P189" s="122"/>
      <c r="Q189" s="122"/>
      <c r="R189" s="122"/>
      <c r="S189" s="122"/>
      <c r="T189" s="122"/>
      <c r="U189" s="122"/>
      <c r="V189" s="122"/>
      <c r="W189" s="122"/>
      <c r="X189" s="122"/>
      <c r="Y189" s="122"/>
      <c r="Z189" s="122"/>
      <c r="AA189" s="122"/>
      <c r="AB189" s="122"/>
      <c r="AC189" s="122"/>
      <c r="AD189" s="122"/>
      <c r="AE189" s="122"/>
      <c r="AF189" s="122"/>
    </row>
    <row r="190">
      <c r="A190" s="122"/>
      <c r="B190" s="122"/>
      <c r="C190" s="165"/>
      <c r="D190" s="165"/>
      <c r="E190" s="122"/>
      <c r="F190" s="122"/>
      <c r="G190" s="122"/>
      <c r="H190" s="122"/>
      <c r="I190" s="122"/>
      <c r="J190" s="122"/>
      <c r="K190" s="121"/>
      <c r="L190" s="122"/>
      <c r="M190" s="122"/>
      <c r="N190" s="122"/>
      <c r="O190" s="122"/>
      <c r="P190" s="122"/>
      <c r="Q190" s="122"/>
      <c r="R190" s="122"/>
      <c r="S190" s="122"/>
      <c r="T190" s="122"/>
      <c r="U190" s="122"/>
      <c r="V190" s="122"/>
      <c r="W190" s="122"/>
      <c r="X190" s="122"/>
      <c r="Y190" s="122"/>
      <c r="Z190" s="122"/>
      <c r="AA190" s="122"/>
      <c r="AB190" s="122"/>
      <c r="AC190" s="122"/>
      <c r="AD190" s="122"/>
      <c r="AE190" s="122"/>
      <c r="AF190" s="122"/>
    </row>
    <row r="191">
      <c r="A191" s="122"/>
      <c r="B191" s="122"/>
      <c r="C191" s="165"/>
      <c r="D191" s="165"/>
      <c r="E191" s="122"/>
      <c r="F191" s="122"/>
      <c r="G191" s="122"/>
      <c r="H191" s="122"/>
      <c r="I191" s="122"/>
      <c r="J191" s="122"/>
      <c r="K191" s="121"/>
      <c r="L191" s="122"/>
      <c r="M191" s="122"/>
      <c r="N191" s="122"/>
      <c r="O191" s="122"/>
      <c r="P191" s="122"/>
      <c r="Q191" s="122"/>
      <c r="R191" s="122"/>
      <c r="S191" s="122"/>
      <c r="T191" s="122"/>
      <c r="U191" s="122"/>
      <c r="V191" s="122"/>
      <c r="W191" s="122"/>
      <c r="X191" s="122"/>
      <c r="Y191" s="122"/>
      <c r="Z191" s="122"/>
      <c r="AA191" s="122"/>
      <c r="AB191" s="122"/>
      <c r="AC191" s="122"/>
      <c r="AD191" s="122"/>
      <c r="AE191" s="122"/>
      <c r="AF191" s="122"/>
    </row>
    <row r="192">
      <c r="A192" s="122"/>
      <c r="B192" s="122"/>
      <c r="C192" s="165"/>
      <c r="D192" s="165"/>
      <c r="E192" s="122"/>
      <c r="F192" s="122"/>
      <c r="G192" s="122"/>
      <c r="H192" s="122"/>
      <c r="I192" s="122"/>
      <c r="J192" s="122"/>
      <c r="K192" s="121"/>
      <c r="L192" s="122"/>
      <c r="M192" s="122"/>
      <c r="N192" s="122"/>
      <c r="O192" s="122"/>
      <c r="P192" s="122"/>
      <c r="Q192" s="122"/>
      <c r="R192" s="122"/>
      <c r="S192" s="122"/>
      <c r="T192" s="122"/>
      <c r="U192" s="122"/>
      <c r="V192" s="122"/>
      <c r="W192" s="122"/>
      <c r="X192" s="122"/>
      <c r="Y192" s="122"/>
      <c r="Z192" s="122"/>
      <c r="AA192" s="122"/>
      <c r="AB192" s="122"/>
      <c r="AC192" s="122"/>
      <c r="AD192" s="122"/>
      <c r="AE192" s="122"/>
      <c r="AF192" s="122"/>
    </row>
    <row r="193">
      <c r="A193" s="122"/>
      <c r="B193" s="122"/>
      <c r="C193" s="165"/>
      <c r="D193" s="165"/>
      <c r="E193" s="122"/>
      <c r="F193" s="122"/>
      <c r="G193" s="122"/>
      <c r="H193" s="122"/>
      <c r="I193" s="122"/>
      <c r="J193" s="122"/>
      <c r="K193" s="121"/>
      <c r="L193" s="122"/>
      <c r="M193" s="122"/>
      <c r="N193" s="122"/>
      <c r="O193" s="122"/>
      <c r="P193" s="122"/>
      <c r="Q193" s="122"/>
      <c r="R193" s="122"/>
      <c r="S193" s="122"/>
      <c r="T193" s="122"/>
      <c r="U193" s="122"/>
      <c r="V193" s="122"/>
      <c r="W193" s="122"/>
      <c r="X193" s="122"/>
      <c r="Y193" s="122"/>
      <c r="Z193" s="122"/>
      <c r="AA193" s="122"/>
      <c r="AB193" s="122"/>
      <c r="AC193" s="122"/>
      <c r="AD193" s="122"/>
      <c r="AE193" s="122"/>
      <c r="AF193" s="122"/>
    </row>
    <row r="194">
      <c r="A194" s="122"/>
      <c r="B194" s="122"/>
      <c r="C194" s="165"/>
      <c r="D194" s="165"/>
      <c r="E194" s="122"/>
      <c r="F194" s="122"/>
      <c r="G194" s="122"/>
      <c r="H194" s="122"/>
      <c r="I194" s="122"/>
      <c r="J194" s="122"/>
      <c r="K194" s="121"/>
      <c r="L194" s="122"/>
      <c r="M194" s="122"/>
      <c r="N194" s="122"/>
      <c r="O194" s="122"/>
      <c r="P194" s="122"/>
      <c r="Q194" s="122"/>
      <c r="R194" s="122"/>
      <c r="S194" s="122"/>
      <c r="T194" s="122"/>
      <c r="U194" s="122"/>
      <c r="V194" s="122"/>
      <c r="W194" s="122"/>
      <c r="X194" s="122"/>
      <c r="Y194" s="122"/>
      <c r="Z194" s="122"/>
      <c r="AA194" s="122"/>
      <c r="AB194" s="122"/>
      <c r="AC194" s="122"/>
      <c r="AD194" s="122"/>
      <c r="AE194" s="122"/>
      <c r="AF194" s="122"/>
    </row>
    <row r="195">
      <c r="A195" s="122"/>
      <c r="B195" s="122"/>
      <c r="C195" s="165"/>
      <c r="D195" s="165"/>
      <c r="E195" s="122"/>
      <c r="F195" s="122"/>
      <c r="G195" s="122"/>
      <c r="H195" s="122"/>
      <c r="I195" s="122"/>
      <c r="J195" s="122"/>
      <c r="K195" s="121"/>
      <c r="L195" s="122"/>
      <c r="M195" s="122"/>
      <c r="N195" s="122"/>
      <c r="O195" s="122"/>
      <c r="P195" s="122"/>
      <c r="Q195" s="122"/>
      <c r="R195" s="122"/>
      <c r="S195" s="122"/>
      <c r="T195" s="122"/>
      <c r="U195" s="122"/>
      <c r="V195" s="122"/>
      <c r="W195" s="122"/>
      <c r="X195" s="122"/>
      <c r="Y195" s="122"/>
      <c r="Z195" s="122"/>
      <c r="AA195" s="122"/>
      <c r="AB195" s="122"/>
      <c r="AC195" s="122"/>
      <c r="AD195" s="122"/>
      <c r="AE195" s="122"/>
      <c r="AF195" s="122"/>
    </row>
    <row r="196">
      <c r="A196" s="122"/>
      <c r="B196" s="122"/>
      <c r="C196" s="165"/>
      <c r="D196" s="165"/>
      <c r="E196" s="122"/>
      <c r="F196" s="122"/>
      <c r="G196" s="122"/>
      <c r="H196" s="122"/>
      <c r="I196" s="122"/>
      <c r="J196" s="122"/>
      <c r="K196" s="121"/>
      <c r="L196" s="122"/>
      <c r="M196" s="122"/>
      <c r="N196" s="122"/>
      <c r="O196" s="122"/>
      <c r="P196" s="122"/>
      <c r="Q196" s="122"/>
      <c r="R196" s="122"/>
      <c r="S196" s="122"/>
      <c r="T196" s="122"/>
      <c r="U196" s="122"/>
      <c r="V196" s="122"/>
      <c r="W196" s="122"/>
      <c r="X196" s="122"/>
      <c r="Y196" s="122"/>
      <c r="Z196" s="122"/>
      <c r="AA196" s="122"/>
      <c r="AB196" s="122"/>
      <c r="AC196" s="122"/>
      <c r="AD196" s="122"/>
      <c r="AE196" s="122"/>
      <c r="AF196" s="122"/>
    </row>
    <row r="197">
      <c r="A197" s="122"/>
      <c r="B197" s="122"/>
      <c r="C197" s="165"/>
      <c r="D197" s="165"/>
      <c r="E197" s="122"/>
      <c r="F197" s="122"/>
      <c r="G197" s="122"/>
      <c r="H197" s="122"/>
      <c r="I197" s="122"/>
      <c r="J197" s="122"/>
      <c r="K197" s="121"/>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row>
    <row r="198">
      <c r="A198" s="122"/>
      <c r="B198" s="122"/>
      <c r="C198" s="165"/>
      <c r="D198" s="165"/>
      <c r="E198" s="122"/>
      <c r="F198" s="122"/>
      <c r="G198" s="122"/>
      <c r="H198" s="122"/>
      <c r="I198" s="122"/>
      <c r="J198" s="122"/>
      <c r="K198" s="121"/>
      <c r="L198" s="122"/>
      <c r="M198" s="122"/>
      <c r="N198" s="122"/>
      <c r="O198" s="122"/>
      <c r="P198" s="122"/>
      <c r="Q198" s="122"/>
      <c r="R198" s="122"/>
      <c r="S198" s="122"/>
      <c r="T198" s="122"/>
      <c r="U198" s="122"/>
      <c r="V198" s="122"/>
      <c r="W198" s="122"/>
      <c r="X198" s="122"/>
      <c r="Y198" s="122"/>
      <c r="Z198" s="122"/>
      <c r="AA198" s="122"/>
      <c r="AB198" s="122"/>
      <c r="AC198" s="122"/>
      <c r="AD198" s="122"/>
      <c r="AE198" s="122"/>
      <c r="AF198" s="122"/>
    </row>
    <row r="199">
      <c r="A199" s="122"/>
      <c r="B199" s="122"/>
      <c r="C199" s="165"/>
      <c r="D199" s="165"/>
      <c r="E199" s="122"/>
      <c r="F199" s="122"/>
      <c r="G199" s="122"/>
      <c r="H199" s="122"/>
      <c r="I199" s="122"/>
      <c r="J199" s="122"/>
      <c r="K199" s="121"/>
      <c r="L199" s="122"/>
      <c r="M199" s="122"/>
      <c r="N199" s="122"/>
      <c r="O199" s="122"/>
      <c r="P199" s="122"/>
      <c r="Q199" s="122"/>
      <c r="R199" s="122"/>
      <c r="S199" s="122"/>
      <c r="T199" s="122"/>
      <c r="U199" s="122"/>
      <c r="V199" s="122"/>
      <c r="W199" s="122"/>
      <c r="X199" s="122"/>
      <c r="Y199" s="122"/>
      <c r="Z199" s="122"/>
      <c r="AA199" s="122"/>
      <c r="AB199" s="122"/>
      <c r="AC199" s="122"/>
      <c r="AD199" s="122"/>
      <c r="AE199" s="122"/>
      <c r="AF199" s="122"/>
    </row>
    <row r="200">
      <c r="A200" s="122"/>
      <c r="B200" s="122"/>
      <c r="C200" s="165"/>
      <c r="D200" s="165"/>
      <c r="E200" s="122"/>
      <c r="F200" s="122"/>
      <c r="G200" s="122"/>
      <c r="H200" s="122"/>
      <c r="I200" s="122"/>
      <c r="J200" s="122"/>
      <c r="K200" s="121"/>
      <c r="L200" s="122"/>
      <c r="M200" s="122"/>
      <c r="N200" s="122"/>
      <c r="O200" s="122"/>
      <c r="P200" s="122"/>
      <c r="Q200" s="122"/>
      <c r="R200" s="122"/>
      <c r="S200" s="122"/>
      <c r="T200" s="122"/>
      <c r="U200" s="122"/>
      <c r="V200" s="122"/>
      <c r="W200" s="122"/>
      <c r="X200" s="122"/>
      <c r="Y200" s="122"/>
      <c r="Z200" s="122"/>
      <c r="AA200" s="122"/>
      <c r="AB200" s="122"/>
      <c r="AC200" s="122"/>
      <c r="AD200" s="122"/>
      <c r="AE200" s="122"/>
      <c r="AF200" s="122"/>
    </row>
    <row r="201">
      <c r="A201" s="122"/>
      <c r="B201" s="122"/>
      <c r="C201" s="165"/>
      <c r="D201" s="165"/>
      <c r="E201" s="122"/>
      <c r="F201" s="122"/>
      <c r="G201" s="122"/>
      <c r="H201" s="122"/>
      <c r="I201" s="122"/>
      <c r="J201" s="122"/>
      <c r="K201" s="121"/>
      <c r="L201" s="122"/>
      <c r="M201" s="122"/>
      <c r="N201" s="122"/>
      <c r="O201" s="122"/>
      <c r="P201" s="122"/>
      <c r="Q201" s="122"/>
      <c r="R201" s="122"/>
      <c r="S201" s="122"/>
      <c r="T201" s="122"/>
      <c r="U201" s="122"/>
      <c r="V201" s="122"/>
      <c r="W201" s="122"/>
      <c r="X201" s="122"/>
      <c r="Y201" s="122"/>
      <c r="Z201" s="122"/>
      <c r="AA201" s="122"/>
      <c r="AB201" s="122"/>
      <c r="AC201" s="122"/>
      <c r="AD201" s="122"/>
      <c r="AE201" s="122"/>
      <c r="AF201" s="122"/>
    </row>
    <row r="202">
      <c r="A202" s="122"/>
      <c r="B202" s="122"/>
      <c r="C202" s="165"/>
      <c r="D202" s="165"/>
      <c r="E202" s="122"/>
      <c r="F202" s="122"/>
      <c r="G202" s="122"/>
      <c r="H202" s="122"/>
      <c r="I202" s="122"/>
      <c r="J202" s="122"/>
      <c r="K202" s="121"/>
      <c r="L202" s="122"/>
      <c r="M202" s="122"/>
      <c r="N202" s="122"/>
      <c r="O202" s="122"/>
      <c r="P202" s="122"/>
      <c r="Q202" s="122"/>
      <c r="R202" s="122"/>
      <c r="S202" s="122"/>
      <c r="T202" s="122"/>
      <c r="U202" s="122"/>
      <c r="V202" s="122"/>
      <c r="W202" s="122"/>
      <c r="X202" s="122"/>
      <c r="Y202" s="122"/>
      <c r="Z202" s="122"/>
      <c r="AA202" s="122"/>
      <c r="AB202" s="122"/>
      <c r="AC202" s="122"/>
      <c r="AD202" s="122"/>
      <c r="AE202" s="122"/>
      <c r="AF202" s="122"/>
    </row>
    <row r="203">
      <c r="A203" s="122"/>
      <c r="B203" s="122"/>
      <c r="C203" s="165"/>
      <c r="D203" s="165"/>
      <c r="E203" s="122"/>
      <c r="F203" s="122"/>
      <c r="G203" s="122"/>
      <c r="H203" s="122"/>
      <c r="I203" s="122"/>
      <c r="J203" s="122"/>
      <c r="K203" s="121"/>
      <c r="L203" s="122"/>
      <c r="M203" s="122"/>
      <c r="N203" s="122"/>
      <c r="O203" s="122"/>
      <c r="P203" s="122"/>
      <c r="Q203" s="122"/>
      <c r="R203" s="122"/>
      <c r="S203" s="122"/>
      <c r="T203" s="122"/>
      <c r="U203" s="122"/>
      <c r="V203" s="122"/>
      <c r="W203" s="122"/>
      <c r="X203" s="122"/>
      <c r="Y203" s="122"/>
      <c r="Z203" s="122"/>
      <c r="AA203" s="122"/>
      <c r="AB203" s="122"/>
      <c r="AC203" s="122"/>
      <c r="AD203" s="122"/>
      <c r="AE203" s="122"/>
      <c r="AF203" s="122"/>
    </row>
    <row r="204">
      <c r="A204" s="122"/>
      <c r="B204" s="122"/>
      <c r="C204" s="165"/>
      <c r="D204" s="165"/>
      <c r="E204" s="122"/>
      <c r="F204" s="122"/>
      <c r="G204" s="122"/>
      <c r="H204" s="122"/>
      <c r="I204" s="122"/>
      <c r="J204" s="122"/>
      <c r="K204" s="121"/>
      <c r="L204" s="122"/>
      <c r="M204" s="122"/>
      <c r="N204" s="122"/>
      <c r="O204" s="122"/>
      <c r="P204" s="122"/>
      <c r="Q204" s="122"/>
      <c r="R204" s="122"/>
      <c r="S204" s="122"/>
      <c r="T204" s="122"/>
      <c r="U204" s="122"/>
      <c r="V204" s="122"/>
      <c r="W204" s="122"/>
      <c r="X204" s="122"/>
      <c r="Y204" s="122"/>
      <c r="Z204" s="122"/>
      <c r="AA204" s="122"/>
      <c r="AB204" s="122"/>
      <c r="AC204" s="122"/>
      <c r="AD204" s="122"/>
      <c r="AE204" s="122"/>
      <c r="AF204" s="122"/>
    </row>
    <row r="205">
      <c r="A205" s="122"/>
      <c r="B205" s="122"/>
      <c r="C205" s="165"/>
      <c r="D205" s="165"/>
      <c r="E205" s="122"/>
      <c r="F205" s="122"/>
      <c r="G205" s="122"/>
      <c r="H205" s="122"/>
      <c r="I205" s="122"/>
      <c r="J205" s="122"/>
      <c r="K205" s="121"/>
      <c r="L205" s="122"/>
      <c r="M205" s="122"/>
      <c r="N205" s="122"/>
      <c r="O205" s="122"/>
      <c r="P205" s="122"/>
      <c r="Q205" s="122"/>
      <c r="R205" s="122"/>
      <c r="S205" s="122"/>
      <c r="T205" s="122"/>
      <c r="U205" s="122"/>
      <c r="V205" s="122"/>
      <c r="W205" s="122"/>
      <c r="X205" s="122"/>
      <c r="Y205" s="122"/>
      <c r="Z205" s="122"/>
      <c r="AA205" s="122"/>
      <c r="AB205" s="122"/>
      <c r="AC205" s="122"/>
      <c r="AD205" s="122"/>
      <c r="AE205" s="122"/>
      <c r="AF205" s="122"/>
    </row>
    <row r="206">
      <c r="A206" s="122"/>
      <c r="B206" s="122"/>
      <c r="C206" s="165"/>
      <c r="D206" s="165"/>
      <c r="E206" s="122"/>
      <c r="F206" s="122"/>
      <c r="G206" s="122"/>
      <c r="H206" s="122"/>
      <c r="I206" s="122"/>
      <c r="J206" s="122"/>
      <c r="K206" s="121"/>
      <c r="L206" s="122"/>
      <c r="M206" s="122"/>
      <c r="N206" s="122"/>
      <c r="O206" s="122"/>
      <c r="P206" s="122"/>
      <c r="Q206" s="122"/>
      <c r="R206" s="122"/>
      <c r="S206" s="122"/>
      <c r="T206" s="122"/>
      <c r="U206" s="122"/>
      <c r="V206" s="122"/>
      <c r="W206" s="122"/>
      <c r="X206" s="122"/>
      <c r="Y206" s="122"/>
      <c r="Z206" s="122"/>
      <c r="AA206" s="122"/>
      <c r="AB206" s="122"/>
      <c r="AC206" s="122"/>
      <c r="AD206" s="122"/>
      <c r="AE206" s="122"/>
      <c r="AF206" s="122"/>
    </row>
    <row r="207">
      <c r="A207" s="122"/>
      <c r="B207" s="122"/>
      <c r="C207" s="165"/>
      <c r="D207" s="165"/>
      <c r="E207" s="122"/>
      <c r="F207" s="122"/>
      <c r="G207" s="122"/>
      <c r="H207" s="122"/>
      <c r="I207" s="122"/>
      <c r="J207" s="122"/>
      <c r="K207" s="121"/>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row>
    <row r="208">
      <c r="A208" s="122"/>
      <c r="B208" s="122"/>
      <c r="C208" s="165"/>
      <c r="D208" s="165"/>
      <c r="E208" s="122"/>
      <c r="F208" s="122"/>
      <c r="G208" s="122"/>
      <c r="H208" s="122"/>
      <c r="I208" s="122"/>
      <c r="J208" s="122"/>
      <c r="K208" s="121"/>
      <c r="L208" s="122"/>
      <c r="M208" s="122"/>
      <c r="N208" s="122"/>
      <c r="O208" s="122"/>
      <c r="P208" s="122"/>
      <c r="Q208" s="122"/>
      <c r="R208" s="122"/>
      <c r="S208" s="122"/>
      <c r="T208" s="122"/>
      <c r="U208" s="122"/>
      <c r="V208" s="122"/>
      <c r="W208" s="122"/>
      <c r="X208" s="122"/>
      <c r="Y208" s="122"/>
      <c r="Z208" s="122"/>
      <c r="AA208" s="122"/>
      <c r="AB208" s="122"/>
      <c r="AC208" s="122"/>
      <c r="AD208" s="122"/>
      <c r="AE208" s="122"/>
      <c r="AF208" s="122"/>
    </row>
    <row r="209">
      <c r="A209" s="122"/>
      <c r="B209" s="122"/>
      <c r="C209" s="165"/>
      <c r="D209" s="165"/>
      <c r="E209" s="122"/>
      <c r="F209" s="122"/>
      <c r="G209" s="122"/>
      <c r="H209" s="122"/>
      <c r="I209" s="122"/>
      <c r="J209" s="122"/>
      <c r="K209" s="121"/>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row>
    <row r="210">
      <c r="A210" s="122"/>
      <c r="B210" s="122"/>
      <c r="C210" s="165"/>
      <c r="D210" s="165"/>
      <c r="E210" s="122"/>
      <c r="F210" s="122"/>
      <c r="G210" s="122"/>
      <c r="H210" s="122"/>
      <c r="I210" s="122"/>
      <c r="J210" s="122"/>
      <c r="K210" s="121"/>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row>
    <row r="211">
      <c r="A211" s="122"/>
      <c r="B211" s="122"/>
      <c r="C211" s="165"/>
      <c r="D211" s="165"/>
      <c r="E211" s="122"/>
      <c r="F211" s="122"/>
      <c r="G211" s="122"/>
      <c r="H211" s="122"/>
      <c r="I211" s="122"/>
      <c r="J211" s="122"/>
      <c r="K211" s="121"/>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row>
    <row r="212">
      <c r="A212" s="122"/>
      <c r="B212" s="122"/>
      <c r="C212" s="165"/>
      <c r="D212" s="165"/>
      <c r="E212" s="122"/>
      <c r="F212" s="122"/>
      <c r="G212" s="122"/>
      <c r="H212" s="122"/>
      <c r="I212" s="122"/>
      <c r="J212" s="122"/>
      <c r="K212" s="121"/>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row>
    <row r="213">
      <c r="A213" s="122"/>
      <c r="B213" s="122"/>
      <c r="C213" s="165"/>
      <c r="D213" s="165"/>
      <c r="E213" s="122"/>
      <c r="F213" s="122"/>
      <c r="G213" s="122"/>
      <c r="H213" s="122"/>
      <c r="I213" s="122"/>
      <c r="J213" s="122"/>
      <c r="K213" s="121"/>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row>
    <row r="214">
      <c r="A214" s="122"/>
      <c r="B214" s="122"/>
      <c r="C214" s="165"/>
      <c r="D214" s="165"/>
      <c r="E214" s="122"/>
      <c r="F214" s="122"/>
      <c r="G214" s="122"/>
      <c r="H214" s="122"/>
      <c r="I214" s="122"/>
      <c r="J214" s="122"/>
      <c r="K214" s="121"/>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row>
    <row r="215">
      <c r="A215" s="122"/>
      <c r="B215" s="122"/>
      <c r="C215" s="165"/>
      <c r="D215" s="165"/>
      <c r="E215" s="122"/>
      <c r="F215" s="122"/>
      <c r="G215" s="122"/>
      <c r="H215" s="122"/>
      <c r="I215" s="122"/>
      <c r="J215" s="122"/>
      <c r="K215" s="121"/>
      <c r="L215" s="122"/>
      <c r="M215" s="122"/>
      <c r="N215" s="122"/>
      <c r="O215" s="122"/>
      <c r="P215" s="122"/>
      <c r="Q215" s="122"/>
      <c r="R215" s="122"/>
      <c r="S215" s="122"/>
      <c r="T215" s="122"/>
      <c r="U215" s="122"/>
      <c r="V215" s="122"/>
      <c r="W215" s="122"/>
      <c r="X215" s="122"/>
      <c r="Y215" s="122"/>
      <c r="Z215" s="122"/>
      <c r="AA215" s="122"/>
      <c r="AB215" s="122"/>
      <c r="AC215" s="122"/>
      <c r="AD215" s="122"/>
      <c r="AE215" s="122"/>
      <c r="AF215" s="122"/>
    </row>
    <row r="216">
      <c r="A216" s="122"/>
      <c r="B216" s="122"/>
      <c r="C216" s="165"/>
      <c r="D216" s="165"/>
      <c r="E216" s="122"/>
      <c r="F216" s="122"/>
      <c r="G216" s="122"/>
      <c r="H216" s="122"/>
      <c r="I216" s="122"/>
      <c r="J216" s="122"/>
      <c r="K216" s="121"/>
      <c r="L216" s="122"/>
      <c r="M216" s="122"/>
      <c r="N216" s="122"/>
      <c r="O216" s="122"/>
      <c r="P216" s="122"/>
      <c r="Q216" s="122"/>
      <c r="R216" s="122"/>
      <c r="S216" s="122"/>
      <c r="T216" s="122"/>
      <c r="U216" s="122"/>
      <c r="V216" s="122"/>
      <c r="W216" s="122"/>
      <c r="X216" s="122"/>
      <c r="Y216" s="122"/>
      <c r="Z216" s="122"/>
      <c r="AA216" s="122"/>
      <c r="AB216" s="122"/>
      <c r="AC216" s="122"/>
      <c r="AD216" s="122"/>
      <c r="AE216" s="122"/>
      <c r="AF216" s="122"/>
    </row>
    <row r="217">
      <c r="A217" s="122"/>
      <c r="B217" s="122"/>
      <c r="C217" s="165"/>
      <c r="D217" s="165"/>
      <c r="E217" s="122"/>
      <c r="F217" s="122"/>
      <c r="G217" s="122"/>
      <c r="H217" s="122"/>
      <c r="I217" s="122"/>
      <c r="J217" s="122"/>
      <c r="K217" s="121"/>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row>
    <row r="218">
      <c r="A218" s="122"/>
      <c r="B218" s="122"/>
      <c r="C218" s="165"/>
      <c r="D218" s="165"/>
      <c r="E218" s="122"/>
      <c r="F218" s="122"/>
      <c r="G218" s="122"/>
      <c r="H218" s="122"/>
      <c r="I218" s="122"/>
      <c r="J218" s="122"/>
      <c r="K218" s="121"/>
      <c r="L218" s="122"/>
      <c r="M218" s="122"/>
      <c r="N218" s="122"/>
      <c r="O218" s="122"/>
      <c r="P218" s="122"/>
      <c r="Q218" s="122"/>
      <c r="R218" s="122"/>
      <c r="S218" s="122"/>
      <c r="T218" s="122"/>
      <c r="U218" s="122"/>
      <c r="V218" s="122"/>
      <c r="W218" s="122"/>
      <c r="X218" s="122"/>
      <c r="Y218" s="122"/>
      <c r="Z218" s="122"/>
      <c r="AA218" s="122"/>
      <c r="AB218" s="122"/>
      <c r="AC218" s="122"/>
      <c r="AD218" s="122"/>
      <c r="AE218" s="122"/>
      <c r="AF218" s="122"/>
    </row>
    <row r="219">
      <c r="A219" s="122"/>
      <c r="B219" s="122"/>
      <c r="C219" s="165"/>
      <c r="D219" s="165"/>
      <c r="E219" s="122"/>
      <c r="F219" s="122"/>
      <c r="G219" s="122"/>
      <c r="H219" s="122"/>
      <c r="I219" s="122"/>
      <c r="J219" s="122"/>
      <c r="K219" s="121"/>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row>
    <row r="220">
      <c r="A220" s="122"/>
      <c r="B220" s="122"/>
      <c r="C220" s="165"/>
      <c r="D220" s="165"/>
      <c r="E220" s="122"/>
      <c r="F220" s="122"/>
      <c r="G220" s="122"/>
      <c r="H220" s="122"/>
      <c r="I220" s="122"/>
      <c r="J220" s="122"/>
      <c r="K220" s="121"/>
      <c r="L220" s="122"/>
      <c r="M220" s="122"/>
      <c r="N220" s="122"/>
      <c r="O220" s="122"/>
      <c r="P220" s="122"/>
      <c r="Q220" s="122"/>
      <c r="R220" s="122"/>
      <c r="S220" s="122"/>
      <c r="T220" s="122"/>
      <c r="U220" s="122"/>
      <c r="V220" s="122"/>
      <c r="W220" s="122"/>
      <c r="X220" s="122"/>
      <c r="Y220" s="122"/>
      <c r="Z220" s="122"/>
      <c r="AA220" s="122"/>
      <c r="AB220" s="122"/>
      <c r="AC220" s="122"/>
      <c r="AD220" s="122"/>
      <c r="AE220" s="122"/>
      <c r="AF220" s="122"/>
    </row>
    <row r="221">
      <c r="A221" s="122"/>
      <c r="B221" s="122"/>
      <c r="C221" s="165"/>
      <c r="D221" s="165"/>
      <c r="E221" s="122"/>
      <c r="F221" s="122"/>
      <c r="G221" s="122"/>
      <c r="H221" s="122"/>
      <c r="I221" s="122"/>
      <c r="J221" s="122"/>
      <c r="K221" s="121"/>
      <c r="L221" s="122"/>
      <c r="M221" s="122"/>
      <c r="N221" s="122"/>
      <c r="O221" s="122"/>
      <c r="P221" s="122"/>
      <c r="Q221" s="122"/>
      <c r="R221" s="122"/>
      <c r="S221" s="122"/>
      <c r="T221" s="122"/>
      <c r="U221" s="122"/>
      <c r="V221" s="122"/>
      <c r="W221" s="122"/>
      <c r="X221" s="122"/>
      <c r="Y221" s="122"/>
      <c r="Z221" s="122"/>
      <c r="AA221" s="122"/>
      <c r="AB221" s="122"/>
      <c r="AC221" s="122"/>
      <c r="AD221" s="122"/>
      <c r="AE221" s="122"/>
      <c r="AF221" s="122"/>
    </row>
    <row r="222">
      <c r="A222" s="122"/>
      <c r="B222" s="122"/>
      <c r="C222" s="165"/>
      <c r="D222" s="165"/>
      <c r="E222" s="122"/>
      <c r="F222" s="122"/>
      <c r="G222" s="122"/>
      <c r="H222" s="122"/>
      <c r="I222" s="122"/>
      <c r="J222" s="122"/>
      <c r="K222" s="121"/>
      <c r="L222" s="122"/>
      <c r="M222" s="122"/>
      <c r="N222" s="122"/>
      <c r="O222" s="122"/>
      <c r="P222" s="122"/>
      <c r="Q222" s="122"/>
      <c r="R222" s="122"/>
      <c r="S222" s="122"/>
      <c r="T222" s="122"/>
      <c r="U222" s="122"/>
      <c r="V222" s="122"/>
      <c r="W222" s="122"/>
      <c r="X222" s="122"/>
      <c r="Y222" s="122"/>
      <c r="Z222" s="122"/>
      <c r="AA222" s="122"/>
      <c r="AB222" s="122"/>
      <c r="AC222" s="122"/>
      <c r="AD222" s="122"/>
      <c r="AE222" s="122"/>
      <c r="AF222" s="122"/>
    </row>
    <row r="223">
      <c r="A223" s="122"/>
      <c r="B223" s="122"/>
      <c r="C223" s="165"/>
      <c r="D223" s="165"/>
      <c r="E223" s="122"/>
      <c r="F223" s="122"/>
      <c r="G223" s="122"/>
      <c r="H223" s="122"/>
      <c r="I223" s="122"/>
      <c r="J223" s="122"/>
      <c r="K223" s="121"/>
      <c r="L223" s="122"/>
      <c r="M223" s="122"/>
      <c r="N223" s="122"/>
      <c r="O223" s="122"/>
      <c r="P223" s="122"/>
      <c r="Q223" s="122"/>
      <c r="R223" s="122"/>
      <c r="S223" s="122"/>
      <c r="T223" s="122"/>
      <c r="U223" s="122"/>
      <c r="V223" s="122"/>
      <c r="W223" s="122"/>
      <c r="X223" s="122"/>
      <c r="Y223" s="122"/>
      <c r="Z223" s="122"/>
      <c r="AA223" s="122"/>
      <c r="AB223" s="122"/>
      <c r="AC223" s="122"/>
      <c r="AD223" s="122"/>
      <c r="AE223" s="122"/>
      <c r="AF223" s="122"/>
    </row>
    <row r="224">
      <c r="A224" s="122"/>
      <c r="B224" s="122"/>
      <c r="C224" s="165"/>
      <c r="D224" s="165"/>
      <c r="E224" s="122"/>
      <c r="F224" s="122"/>
      <c r="G224" s="122"/>
      <c r="H224" s="122"/>
      <c r="I224" s="122"/>
      <c r="J224" s="122"/>
      <c r="K224" s="121"/>
      <c r="L224" s="122"/>
      <c r="M224" s="122"/>
      <c r="N224" s="122"/>
      <c r="O224" s="122"/>
      <c r="P224" s="122"/>
      <c r="Q224" s="122"/>
      <c r="R224" s="122"/>
      <c r="S224" s="122"/>
      <c r="T224" s="122"/>
      <c r="U224" s="122"/>
      <c r="V224" s="122"/>
      <c r="W224" s="122"/>
      <c r="X224" s="122"/>
      <c r="Y224" s="122"/>
      <c r="Z224" s="122"/>
      <c r="AA224" s="122"/>
      <c r="AB224" s="122"/>
      <c r="AC224" s="122"/>
      <c r="AD224" s="122"/>
      <c r="AE224" s="122"/>
      <c r="AF224" s="122"/>
    </row>
    <row r="225">
      <c r="A225" s="122"/>
      <c r="B225" s="122"/>
      <c r="C225" s="165"/>
      <c r="D225" s="165"/>
      <c r="E225" s="122"/>
      <c r="F225" s="122"/>
      <c r="G225" s="122"/>
      <c r="H225" s="122"/>
      <c r="I225" s="122"/>
      <c r="J225" s="122"/>
      <c r="K225" s="121"/>
      <c r="L225" s="122"/>
      <c r="M225" s="122"/>
      <c r="N225" s="122"/>
      <c r="O225" s="122"/>
      <c r="P225" s="122"/>
      <c r="Q225" s="122"/>
      <c r="R225" s="122"/>
      <c r="S225" s="122"/>
      <c r="T225" s="122"/>
      <c r="U225" s="122"/>
      <c r="V225" s="122"/>
      <c r="W225" s="122"/>
      <c r="X225" s="122"/>
      <c r="Y225" s="122"/>
      <c r="Z225" s="122"/>
      <c r="AA225" s="122"/>
      <c r="AB225" s="122"/>
      <c r="AC225" s="122"/>
      <c r="AD225" s="122"/>
      <c r="AE225" s="122"/>
      <c r="AF225" s="122"/>
    </row>
    <row r="226">
      <c r="A226" s="122"/>
      <c r="B226" s="122"/>
      <c r="C226" s="165"/>
      <c r="D226" s="165"/>
      <c r="E226" s="122"/>
      <c r="F226" s="122"/>
      <c r="G226" s="122"/>
      <c r="H226" s="122"/>
      <c r="I226" s="122"/>
      <c r="J226" s="122"/>
      <c r="K226" s="121"/>
      <c r="L226" s="122"/>
      <c r="M226" s="122"/>
      <c r="N226" s="122"/>
      <c r="O226" s="122"/>
      <c r="P226" s="122"/>
      <c r="Q226" s="122"/>
      <c r="R226" s="122"/>
      <c r="S226" s="122"/>
      <c r="T226" s="122"/>
      <c r="U226" s="122"/>
      <c r="V226" s="122"/>
      <c r="W226" s="122"/>
      <c r="X226" s="122"/>
      <c r="Y226" s="122"/>
      <c r="Z226" s="122"/>
      <c r="AA226" s="122"/>
      <c r="AB226" s="122"/>
      <c r="AC226" s="122"/>
      <c r="AD226" s="122"/>
      <c r="AE226" s="122"/>
      <c r="AF226" s="122"/>
    </row>
    <row r="227">
      <c r="A227" s="122"/>
      <c r="B227" s="122"/>
      <c r="C227" s="165"/>
      <c r="D227" s="165"/>
      <c r="E227" s="122"/>
      <c r="F227" s="122"/>
      <c r="G227" s="122"/>
      <c r="H227" s="122"/>
      <c r="I227" s="122"/>
      <c r="J227" s="122"/>
      <c r="K227" s="121"/>
      <c r="L227" s="122"/>
      <c r="M227" s="122"/>
      <c r="N227" s="122"/>
      <c r="O227" s="122"/>
      <c r="P227" s="122"/>
      <c r="Q227" s="122"/>
      <c r="R227" s="122"/>
      <c r="S227" s="122"/>
      <c r="T227" s="122"/>
      <c r="U227" s="122"/>
      <c r="V227" s="122"/>
      <c r="W227" s="122"/>
      <c r="X227" s="122"/>
      <c r="Y227" s="122"/>
      <c r="Z227" s="122"/>
      <c r="AA227" s="122"/>
      <c r="AB227" s="122"/>
      <c r="AC227" s="122"/>
      <c r="AD227" s="122"/>
      <c r="AE227" s="122"/>
      <c r="AF227" s="122"/>
    </row>
    <row r="228">
      <c r="A228" s="122"/>
      <c r="B228" s="122"/>
      <c r="C228" s="165"/>
      <c r="D228" s="165"/>
      <c r="E228" s="122"/>
      <c r="F228" s="122"/>
      <c r="G228" s="122"/>
      <c r="H228" s="122"/>
      <c r="I228" s="122"/>
      <c r="J228" s="122"/>
      <c r="K228" s="121"/>
      <c r="L228" s="122"/>
      <c r="M228" s="122"/>
      <c r="N228" s="122"/>
      <c r="O228" s="122"/>
      <c r="P228" s="122"/>
      <c r="Q228" s="122"/>
      <c r="R228" s="122"/>
      <c r="S228" s="122"/>
      <c r="T228" s="122"/>
      <c r="U228" s="122"/>
      <c r="V228" s="122"/>
      <c r="W228" s="122"/>
      <c r="X228" s="122"/>
      <c r="Y228" s="122"/>
      <c r="Z228" s="122"/>
      <c r="AA228" s="122"/>
      <c r="AB228" s="122"/>
      <c r="AC228" s="122"/>
      <c r="AD228" s="122"/>
      <c r="AE228" s="122"/>
      <c r="AF228" s="122"/>
    </row>
    <row r="229">
      <c r="A229" s="122"/>
      <c r="B229" s="122"/>
      <c r="C229" s="165"/>
      <c r="D229" s="165"/>
      <c r="E229" s="122"/>
      <c r="F229" s="122"/>
      <c r="G229" s="122"/>
      <c r="H229" s="122"/>
      <c r="I229" s="122"/>
      <c r="J229" s="122"/>
      <c r="K229" s="121"/>
      <c r="L229" s="122"/>
      <c r="M229" s="122"/>
      <c r="N229" s="122"/>
      <c r="O229" s="122"/>
      <c r="P229" s="122"/>
      <c r="Q229" s="122"/>
      <c r="R229" s="122"/>
      <c r="S229" s="122"/>
      <c r="T229" s="122"/>
      <c r="U229" s="122"/>
      <c r="V229" s="122"/>
      <c r="W229" s="122"/>
      <c r="X229" s="122"/>
      <c r="Y229" s="122"/>
      <c r="Z229" s="122"/>
      <c r="AA229" s="122"/>
      <c r="AB229" s="122"/>
      <c r="AC229" s="122"/>
      <c r="AD229" s="122"/>
      <c r="AE229" s="122"/>
      <c r="AF229" s="122"/>
    </row>
    <row r="230">
      <c r="A230" s="122"/>
      <c r="B230" s="122"/>
      <c r="C230" s="165"/>
      <c r="D230" s="165"/>
      <c r="E230" s="122"/>
      <c r="F230" s="122"/>
      <c r="G230" s="122"/>
      <c r="H230" s="122"/>
      <c r="I230" s="122"/>
      <c r="J230" s="122"/>
      <c r="K230" s="121"/>
      <c r="L230" s="122"/>
      <c r="M230" s="122"/>
      <c r="N230" s="122"/>
      <c r="O230" s="122"/>
      <c r="P230" s="122"/>
      <c r="Q230" s="122"/>
      <c r="R230" s="122"/>
      <c r="S230" s="122"/>
      <c r="T230" s="122"/>
      <c r="U230" s="122"/>
      <c r="V230" s="122"/>
      <c r="W230" s="122"/>
      <c r="X230" s="122"/>
      <c r="Y230" s="122"/>
      <c r="Z230" s="122"/>
      <c r="AA230" s="122"/>
      <c r="AB230" s="122"/>
      <c r="AC230" s="122"/>
      <c r="AD230" s="122"/>
      <c r="AE230" s="122"/>
      <c r="AF230" s="122"/>
    </row>
    <row r="231">
      <c r="A231" s="122"/>
      <c r="B231" s="122"/>
      <c r="C231" s="165"/>
      <c r="D231" s="165"/>
      <c r="E231" s="122"/>
      <c r="F231" s="122"/>
      <c r="G231" s="122"/>
      <c r="H231" s="122"/>
      <c r="I231" s="122"/>
      <c r="J231" s="122"/>
      <c r="K231" s="121"/>
      <c r="L231" s="122"/>
      <c r="M231" s="122"/>
      <c r="N231" s="122"/>
      <c r="O231" s="122"/>
      <c r="P231" s="122"/>
      <c r="Q231" s="122"/>
      <c r="R231" s="122"/>
      <c r="S231" s="122"/>
      <c r="T231" s="122"/>
      <c r="U231" s="122"/>
      <c r="V231" s="122"/>
      <c r="W231" s="122"/>
      <c r="X231" s="122"/>
      <c r="Y231" s="122"/>
      <c r="Z231" s="122"/>
      <c r="AA231" s="122"/>
      <c r="AB231" s="122"/>
      <c r="AC231" s="122"/>
      <c r="AD231" s="122"/>
      <c r="AE231" s="122"/>
      <c r="AF231" s="122"/>
    </row>
    <row r="232">
      <c r="A232" s="122"/>
      <c r="B232" s="122"/>
      <c r="C232" s="165"/>
      <c r="D232" s="165"/>
      <c r="E232" s="122"/>
      <c r="F232" s="122"/>
      <c r="G232" s="122"/>
      <c r="H232" s="122"/>
      <c r="I232" s="122"/>
      <c r="J232" s="122"/>
      <c r="K232" s="121"/>
      <c r="L232" s="122"/>
      <c r="M232" s="122"/>
      <c r="N232" s="122"/>
      <c r="O232" s="122"/>
      <c r="P232" s="122"/>
      <c r="Q232" s="122"/>
      <c r="R232" s="122"/>
      <c r="S232" s="122"/>
      <c r="T232" s="122"/>
      <c r="U232" s="122"/>
      <c r="V232" s="122"/>
      <c r="W232" s="122"/>
      <c r="X232" s="122"/>
      <c r="Y232" s="122"/>
      <c r="Z232" s="122"/>
      <c r="AA232" s="122"/>
      <c r="AB232" s="122"/>
      <c r="AC232" s="122"/>
      <c r="AD232" s="122"/>
      <c r="AE232" s="122"/>
      <c r="AF232" s="122"/>
    </row>
    <row r="233">
      <c r="A233" s="122"/>
      <c r="B233" s="122"/>
      <c r="C233" s="165"/>
      <c r="D233" s="165"/>
      <c r="E233" s="122"/>
      <c r="F233" s="122"/>
      <c r="G233" s="122"/>
      <c r="H233" s="122"/>
      <c r="I233" s="122"/>
      <c r="J233" s="122"/>
      <c r="K233" s="121"/>
      <c r="L233" s="122"/>
      <c r="M233" s="122"/>
      <c r="N233" s="122"/>
      <c r="O233" s="122"/>
      <c r="P233" s="122"/>
      <c r="Q233" s="122"/>
      <c r="R233" s="122"/>
      <c r="S233" s="122"/>
      <c r="T233" s="122"/>
      <c r="U233" s="122"/>
      <c r="V233" s="122"/>
      <c r="W233" s="122"/>
      <c r="X233" s="122"/>
      <c r="Y233" s="122"/>
      <c r="Z233" s="122"/>
      <c r="AA233" s="122"/>
      <c r="AB233" s="122"/>
      <c r="AC233" s="122"/>
      <c r="AD233" s="122"/>
      <c r="AE233" s="122"/>
      <c r="AF233" s="122"/>
    </row>
    <row r="234">
      <c r="A234" s="122"/>
      <c r="B234" s="122"/>
      <c r="C234" s="165"/>
      <c r="D234" s="165"/>
      <c r="E234" s="122"/>
      <c r="F234" s="122"/>
      <c r="G234" s="122"/>
      <c r="H234" s="122"/>
      <c r="I234" s="122"/>
      <c r="J234" s="122"/>
      <c r="K234" s="121"/>
      <c r="L234" s="122"/>
      <c r="M234" s="122"/>
      <c r="N234" s="122"/>
      <c r="O234" s="122"/>
      <c r="P234" s="122"/>
      <c r="Q234" s="122"/>
      <c r="R234" s="122"/>
      <c r="S234" s="122"/>
      <c r="T234" s="122"/>
      <c r="U234" s="122"/>
      <c r="V234" s="122"/>
      <c r="W234" s="122"/>
      <c r="X234" s="122"/>
      <c r="Y234" s="122"/>
      <c r="Z234" s="122"/>
      <c r="AA234" s="122"/>
      <c r="AB234" s="122"/>
      <c r="AC234" s="122"/>
      <c r="AD234" s="122"/>
      <c r="AE234" s="122"/>
      <c r="AF234" s="122"/>
    </row>
    <row r="235">
      <c r="A235" s="122"/>
      <c r="B235" s="122"/>
      <c r="C235" s="165"/>
      <c r="D235" s="165"/>
      <c r="E235" s="122"/>
      <c r="F235" s="122"/>
      <c r="G235" s="122"/>
      <c r="H235" s="122"/>
      <c r="I235" s="122"/>
      <c r="J235" s="122"/>
      <c r="K235" s="121"/>
      <c r="L235" s="122"/>
      <c r="M235" s="122"/>
      <c r="N235" s="122"/>
      <c r="O235" s="122"/>
      <c r="P235" s="122"/>
      <c r="Q235" s="122"/>
      <c r="R235" s="122"/>
      <c r="S235" s="122"/>
      <c r="T235" s="122"/>
      <c r="U235" s="122"/>
      <c r="V235" s="122"/>
      <c r="W235" s="122"/>
      <c r="X235" s="122"/>
      <c r="Y235" s="122"/>
      <c r="Z235" s="122"/>
      <c r="AA235" s="122"/>
      <c r="AB235" s="122"/>
      <c r="AC235" s="122"/>
      <c r="AD235" s="122"/>
      <c r="AE235" s="122"/>
      <c r="AF235" s="122"/>
    </row>
    <row r="236">
      <c r="A236" s="122"/>
      <c r="B236" s="122"/>
      <c r="C236" s="165"/>
      <c r="D236" s="165"/>
      <c r="E236" s="122"/>
      <c r="F236" s="122"/>
      <c r="G236" s="122"/>
      <c r="H236" s="122"/>
      <c r="I236" s="122"/>
      <c r="J236" s="122"/>
      <c r="K236" s="121"/>
      <c r="L236" s="122"/>
      <c r="M236" s="122"/>
      <c r="N236" s="122"/>
      <c r="O236" s="122"/>
      <c r="P236" s="122"/>
      <c r="Q236" s="122"/>
      <c r="R236" s="122"/>
      <c r="S236" s="122"/>
      <c r="T236" s="122"/>
      <c r="U236" s="122"/>
      <c r="V236" s="122"/>
      <c r="W236" s="122"/>
      <c r="X236" s="122"/>
      <c r="Y236" s="122"/>
      <c r="Z236" s="122"/>
      <c r="AA236" s="122"/>
      <c r="AB236" s="122"/>
      <c r="AC236" s="122"/>
      <c r="AD236" s="122"/>
      <c r="AE236" s="122"/>
      <c r="AF236" s="122"/>
    </row>
    <row r="237">
      <c r="A237" s="122"/>
      <c r="B237" s="122"/>
      <c r="C237" s="165"/>
      <c r="D237" s="165"/>
      <c r="E237" s="122"/>
      <c r="F237" s="122"/>
      <c r="G237" s="122"/>
      <c r="H237" s="122"/>
      <c r="I237" s="122"/>
      <c r="J237" s="122"/>
      <c r="K237" s="121"/>
      <c r="L237" s="122"/>
      <c r="M237" s="122"/>
      <c r="N237" s="122"/>
      <c r="O237" s="122"/>
      <c r="P237" s="122"/>
      <c r="Q237" s="122"/>
      <c r="R237" s="122"/>
      <c r="S237" s="122"/>
      <c r="T237" s="122"/>
      <c r="U237" s="122"/>
      <c r="V237" s="122"/>
      <c r="W237" s="122"/>
      <c r="X237" s="122"/>
      <c r="Y237" s="122"/>
      <c r="Z237" s="122"/>
      <c r="AA237" s="122"/>
      <c r="AB237" s="122"/>
      <c r="AC237" s="122"/>
      <c r="AD237" s="122"/>
      <c r="AE237" s="122"/>
      <c r="AF237" s="122"/>
    </row>
    <row r="238">
      <c r="A238" s="122"/>
      <c r="B238" s="122"/>
      <c r="C238" s="165"/>
      <c r="D238" s="165"/>
      <c r="E238" s="122"/>
      <c r="F238" s="122"/>
      <c r="G238" s="122"/>
      <c r="H238" s="122"/>
      <c r="I238" s="122"/>
      <c r="J238" s="122"/>
      <c r="K238" s="121"/>
      <c r="L238" s="122"/>
      <c r="M238" s="122"/>
      <c r="N238" s="122"/>
      <c r="O238" s="122"/>
      <c r="P238" s="122"/>
      <c r="Q238" s="122"/>
      <c r="R238" s="122"/>
      <c r="S238" s="122"/>
      <c r="T238" s="122"/>
      <c r="U238" s="122"/>
      <c r="V238" s="122"/>
      <c r="W238" s="122"/>
      <c r="X238" s="122"/>
      <c r="Y238" s="122"/>
      <c r="Z238" s="122"/>
      <c r="AA238" s="122"/>
      <c r="AB238" s="122"/>
      <c r="AC238" s="122"/>
      <c r="AD238" s="122"/>
      <c r="AE238" s="122"/>
      <c r="AF238" s="122"/>
    </row>
    <row r="239">
      <c r="A239" s="122"/>
      <c r="B239" s="122"/>
      <c r="C239" s="165"/>
      <c r="D239" s="165"/>
      <c r="E239" s="122"/>
      <c r="F239" s="122"/>
      <c r="G239" s="122"/>
      <c r="H239" s="122"/>
      <c r="I239" s="122"/>
      <c r="J239" s="122"/>
      <c r="K239" s="121"/>
      <c r="L239" s="122"/>
      <c r="M239" s="122"/>
      <c r="N239" s="122"/>
      <c r="O239" s="122"/>
      <c r="P239" s="122"/>
      <c r="Q239" s="122"/>
      <c r="R239" s="122"/>
      <c r="S239" s="122"/>
      <c r="T239" s="122"/>
      <c r="U239" s="122"/>
      <c r="V239" s="122"/>
      <c r="W239" s="122"/>
      <c r="X239" s="122"/>
      <c r="Y239" s="122"/>
      <c r="Z239" s="122"/>
      <c r="AA239" s="122"/>
      <c r="AB239" s="122"/>
      <c r="AC239" s="122"/>
      <c r="AD239" s="122"/>
      <c r="AE239" s="122"/>
      <c r="AF239" s="122"/>
    </row>
    <row r="240">
      <c r="A240" s="122"/>
      <c r="B240" s="122"/>
      <c r="C240" s="165"/>
      <c r="D240" s="165"/>
      <c r="E240" s="122"/>
      <c r="F240" s="122"/>
      <c r="G240" s="122"/>
      <c r="H240" s="122"/>
      <c r="I240" s="122"/>
      <c r="J240" s="122"/>
      <c r="K240" s="121"/>
      <c r="L240" s="122"/>
      <c r="M240" s="122"/>
      <c r="N240" s="122"/>
      <c r="O240" s="122"/>
      <c r="P240" s="122"/>
      <c r="Q240" s="122"/>
      <c r="R240" s="122"/>
      <c r="S240" s="122"/>
      <c r="T240" s="122"/>
      <c r="U240" s="122"/>
      <c r="V240" s="122"/>
      <c r="W240" s="122"/>
      <c r="X240" s="122"/>
      <c r="Y240" s="122"/>
      <c r="Z240" s="122"/>
      <c r="AA240" s="122"/>
      <c r="AB240" s="122"/>
      <c r="AC240" s="122"/>
      <c r="AD240" s="122"/>
      <c r="AE240" s="122"/>
      <c r="AF240" s="122"/>
    </row>
    <row r="241">
      <c r="A241" s="122"/>
      <c r="B241" s="122"/>
      <c r="C241" s="165"/>
      <c r="D241" s="165"/>
      <c r="E241" s="122"/>
      <c r="F241" s="122"/>
      <c r="G241" s="122"/>
      <c r="H241" s="122"/>
      <c r="I241" s="122"/>
      <c r="J241" s="122"/>
      <c r="K241" s="121"/>
      <c r="L241" s="122"/>
      <c r="M241" s="122"/>
      <c r="N241" s="122"/>
      <c r="O241" s="122"/>
      <c r="P241" s="122"/>
      <c r="Q241" s="122"/>
      <c r="R241" s="122"/>
      <c r="S241" s="122"/>
      <c r="T241" s="122"/>
      <c r="U241" s="122"/>
      <c r="V241" s="122"/>
      <c r="W241" s="122"/>
      <c r="X241" s="122"/>
      <c r="Y241" s="122"/>
      <c r="Z241" s="122"/>
      <c r="AA241" s="122"/>
      <c r="AB241" s="122"/>
      <c r="AC241" s="122"/>
      <c r="AD241" s="122"/>
      <c r="AE241" s="122"/>
      <c r="AF241" s="122"/>
    </row>
    <row r="242">
      <c r="A242" s="122"/>
      <c r="B242" s="122"/>
      <c r="C242" s="165"/>
      <c r="D242" s="165"/>
      <c r="E242" s="122"/>
      <c r="F242" s="122"/>
      <c r="G242" s="122"/>
      <c r="H242" s="122"/>
      <c r="I242" s="122"/>
      <c r="J242" s="122"/>
      <c r="K242" s="121"/>
      <c r="L242" s="122"/>
      <c r="M242" s="122"/>
      <c r="N242" s="122"/>
      <c r="O242" s="122"/>
      <c r="P242" s="122"/>
      <c r="Q242" s="122"/>
      <c r="R242" s="122"/>
      <c r="S242" s="122"/>
      <c r="T242" s="122"/>
      <c r="U242" s="122"/>
      <c r="V242" s="122"/>
      <c r="W242" s="122"/>
      <c r="X242" s="122"/>
      <c r="Y242" s="122"/>
      <c r="Z242" s="122"/>
      <c r="AA242" s="122"/>
      <c r="AB242" s="122"/>
      <c r="AC242" s="122"/>
      <c r="AD242" s="122"/>
      <c r="AE242" s="122"/>
      <c r="AF242" s="122"/>
    </row>
    <row r="243">
      <c r="A243" s="122"/>
      <c r="B243" s="122"/>
      <c r="C243" s="165"/>
      <c r="D243" s="165"/>
      <c r="E243" s="122"/>
      <c r="F243" s="122"/>
      <c r="G243" s="122"/>
      <c r="H243" s="122"/>
      <c r="I243" s="122"/>
      <c r="J243" s="122"/>
      <c r="K243" s="121"/>
      <c r="L243" s="122"/>
      <c r="M243" s="122"/>
      <c r="N243" s="122"/>
      <c r="O243" s="122"/>
      <c r="P243" s="122"/>
      <c r="Q243" s="122"/>
      <c r="R243" s="122"/>
      <c r="S243" s="122"/>
      <c r="T243" s="122"/>
      <c r="U243" s="122"/>
      <c r="V243" s="122"/>
      <c r="W243" s="122"/>
      <c r="X243" s="122"/>
      <c r="Y243" s="122"/>
      <c r="Z243" s="122"/>
      <c r="AA243" s="122"/>
      <c r="AB243" s="122"/>
      <c r="AC243" s="122"/>
      <c r="AD243" s="122"/>
      <c r="AE243" s="122"/>
      <c r="AF243" s="122"/>
    </row>
    <row r="244">
      <c r="A244" s="122"/>
      <c r="B244" s="122"/>
      <c r="C244" s="165"/>
      <c r="D244" s="165"/>
      <c r="E244" s="122"/>
      <c r="F244" s="122"/>
      <c r="G244" s="122"/>
      <c r="H244" s="122"/>
      <c r="I244" s="122"/>
      <c r="J244" s="122"/>
      <c r="K244" s="121"/>
      <c r="L244" s="122"/>
      <c r="M244" s="122"/>
      <c r="N244" s="122"/>
      <c r="O244" s="122"/>
      <c r="P244" s="122"/>
      <c r="Q244" s="122"/>
      <c r="R244" s="122"/>
      <c r="S244" s="122"/>
      <c r="T244" s="122"/>
      <c r="U244" s="122"/>
      <c r="V244" s="122"/>
      <c r="W244" s="122"/>
      <c r="X244" s="122"/>
      <c r="Y244" s="122"/>
      <c r="Z244" s="122"/>
      <c r="AA244" s="122"/>
      <c r="AB244" s="122"/>
      <c r="AC244" s="122"/>
      <c r="AD244" s="122"/>
      <c r="AE244" s="122"/>
      <c r="AF244" s="122"/>
    </row>
    <row r="245">
      <c r="A245" s="122"/>
      <c r="B245" s="122"/>
      <c r="C245" s="165"/>
      <c r="D245" s="165"/>
      <c r="E245" s="122"/>
      <c r="F245" s="122"/>
      <c r="G245" s="122"/>
      <c r="H245" s="122"/>
      <c r="I245" s="122"/>
      <c r="J245" s="122"/>
      <c r="K245" s="121"/>
      <c r="L245" s="122"/>
      <c r="M245" s="122"/>
      <c r="N245" s="122"/>
      <c r="O245" s="122"/>
      <c r="P245" s="122"/>
      <c r="Q245" s="122"/>
      <c r="R245" s="122"/>
      <c r="S245" s="122"/>
      <c r="T245" s="122"/>
      <c r="U245" s="122"/>
      <c r="V245" s="122"/>
      <c r="W245" s="122"/>
      <c r="X245" s="122"/>
      <c r="Y245" s="122"/>
      <c r="Z245" s="122"/>
      <c r="AA245" s="122"/>
      <c r="AB245" s="122"/>
      <c r="AC245" s="122"/>
      <c r="AD245" s="122"/>
      <c r="AE245" s="122"/>
      <c r="AF245" s="122"/>
    </row>
    <row r="246">
      <c r="A246" s="122"/>
      <c r="B246" s="122"/>
      <c r="C246" s="165"/>
      <c r="D246" s="165"/>
      <c r="E246" s="122"/>
      <c r="F246" s="122"/>
      <c r="G246" s="122"/>
      <c r="H246" s="122"/>
      <c r="I246" s="122"/>
      <c r="J246" s="122"/>
      <c r="K246" s="121"/>
      <c r="L246" s="122"/>
      <c r="M246" s="122"/>
      <c r="N246" s="122"/>
      <c r="O246" s="122"/>
      <c r="P246" s="122"/>
      <c r="Q246" s="122"/>
      <c r="R246" s="122"/>
      <c r="S246" s="122"/>
      <c r="T246" s="122"/>
      <c r="U246" s="122"/>
      <c r="V246" s="122"/>
      <c r="W246" s="122"/>
      <c r="X246" s="122"/>
      <c r="Y246" s="122"/>
      <c r="Z246" s="122"/>
      <c r="AA246" s="122"/>
      <c r="AB246" s="122"/>
      <c r="AC246" s="122"/>
      <c r="AD246" s="122"/>
      <c r="AE246" s="122"/>
      <c r="AF246" s="122"/>
    </row>
    <row r="247">
      <c r="A247" s="122"/>
      <c r="B247" s="122"/>
      <c r="C247" s="165"/>
      <c r="D247" s="165"/>
      <c r="E247" s="122"/>
      <c r="F247" s="122"/>
      <c r="G247" s="122"/>
      <c r="H247" s="122"/>
      <c r="I247" s="122"/>
      <c r="J247" s="122"/>
      <c r="K247" s="121"/>
      <c r="L247" s="122"/>
      <c r="M247" s="122"/>
      <c r="N247" s="122"/>
      <c r="O247" s="122"/>
      <c r="P247" s="122"/>
      <c r="Q247" s="122"/>
      <c r="R247" s="122"/>
      <c r="S247" s="122"/>
      <c r="T247" s="122"/>
      <c r="U247" s="122"/>
      <c r="V247" s="122"/>
      <c r="W247" s="122"/>
      <c r="X247" s="122"/>
      <c r="Y247" s="122"/>
      <c r="Z247" s="122"/>
      <c r="AA247" s="122"/>
      <c r="AB247" s="122"/>
      <c r="AC247" s="122"/>
      <c r="AD247" s="122"/>
      <c r="AE247" s="122"/>
      <c r="AF247" s="122"/>
    </row>
    <row r="248">
      <c r="A248" s="122"/>
      <c r="B248" s="122"/>
      <c r="C248" s="165"/>
      <c r="D248" s="165"/>
      <c r="E248" s="122"/>
      <c r="F248" s="122"/>
      <c r="G248" s="122"/>
      <c r="H248" s="122"/>
      <c r="I248" s="122"/>
      <c r="J248" s="122"/>
      <c r="K248" s="121"/>
      <c r="L248" s="122"/>
      <c r="M248" s="122"/>
      <c r="N248" s="122"/>
      <c r="O248" s="122"/>
      <c r="P248" s="122"/>
      <c r="Q248" s="122"/>
      <c r="R248" s="122"/>
      <c r="S248" s="122"/>
      <c r="T248" s="122"/>
      <c r="U248" s="122"/>
      <c r="V248" s="122"/>
      <c r="W248" s="122"/>
      <c r="X248" s="122"/>
      <c r="Y248" s="122"/>
      <c r="Z248" s="122"/>
      <c r="AA248" s="122"/>
      <c r="AB248" s="122"/>
      <c r="AC248" s="122"/>
      <c r="AD248" s="122"/>
      <c r="AE248" s="122"/>
      <c r="AF248" s="122"/>
    </row>
    <row r="249">
      <c r="A249" s="122"/>
      <c r="B249" s="122"/>
      <c r="C249" s="165"/>
      <c r="D249" s="165"/>
      <c r="E249" s="122"/>
      <c r="F249" s="122"/>
      <c r="G249" s="122"/>
      <c r="H249" s="122"/>
      <c r="I249" s="122"/>
      <c r="J249" s="122"/>
      <c r="K249" s="121"/>
      <c r="L249" s="122"/>
      <c r="M249" s="122"/>
      <c r="N249" s="122"/>
      <c r="O249" s="122"/>
      <c r="P249" s="122"/>
      <c r="Q249" s="122"/>
      <c r="R249" s="122"/>
      <c r="S249" s="122"/>
      <c r="T249" s="122"/>
      <c r="U249" s="122"/>
      <c r="V249" s="122"/>
      <c r="W249" s="122"/>
      <c r="X249" s="122"/>
      <c r="Y249" s="122"/>
      <c r="Z249" s="122"/>
      <c r="AA249" s="122"/>
      <c r="AB249" s="122"/>
      <c r="AC249" s="122"/>
      <c r="AD249" s="122"/>
      <c r="AE249" s="122"/>
      <c r="AF249" s="122"/>
    </row>
    <row r="250">
      <c r="A250" s="122"/>
      <c r="B250" s="122"/>
      <c r="C250" s="165"/>
      <c r="D250" s="165"/>
      <c r="E250" s="122"/>
      <c r="F250" s="122"/>
      <c r="G250" s="122"/>
      <c r="H250" s="122"/>
      <c r="I250" s="122"/>
      <c r="J250" s="122"/>
      <c r="K250" s="121"/>
      <c r="L250" s="122"/>
      <c r="M250" s="122"/>
      <c r="N250" s="122"/>
      <c r="O250" s="122"/>
      <c r="P250" s="122"/>
      <c r="Q250" s="122"/>
      <c r="R250" s="122"/>
      <c r="S250" s="122"/>
      <c r="T250" s="122"/>
      <c r="U250" s="122"/>
      <c r="V250" s="122"/>
      <c r="W250" s="122"/>
      <c r="X250" s="122"/>
      <c r="Y250" s="122"/>
      <c r="Z250" s="122"/>
      <c r="AA250" s="122"/>
      <c r="AB250" s="122"/>
      <c r="AC250" s="122"/>
      <c r="AD250" s="122"/>
      <c r="AE250" s="122"/>
      <c r="AF250" s="122"/>
    </row>
    <row r="251">
      <c r="A251" s="122"/>
      <c r="B251" s="122"/>
      <c r="C251" s="165"/>
      <c r="D251" s="165"/>
      <c r="E251" s="122"/>
      <c r="F251" s="122"/>
      <c r="G251" s="122"/>
      <c r="H251" s="122"/>
      <c r="I251" s="122"/>
      <c r="J251" s="122"/>
      <c r="K251" s="121"/>
      <c r="L251" s="122"/>
      <c r="M251" s="122"/>
      <c r="N251" s="122"/>
      <c r="O251" s="122"/>
      <c r="P251" s="122"/>
      <c r="Q251" s="122"/>
      <c r="R251" s="122"/>
      <c r="S251" s="122"/>
      <c r="T251" s="122"/>
      <c r="U251" s="122"/>
      <c r="V251" s="122"/>
      <c r="W251" s="122"/>
      <c r="X251" s="122"/>
      <c r="Y251" s="122"/>
      <c r="Z251" s="122"/>
      <c r="AA251" s="122"/>
      <c r="AB251" s="122"/>
      <c r="AC251" s="122"/>
      <c r="AD251" s="122"/>
      <c r="AE251" s="122"/>
      <c r="AF251" s="122"/>
    </row>
    <row r="252">
      <c r="A252" s="122"/>
      <c r="B252" s="122"/>
      <c r="C252" s="165"/>
      <c r="D252" s="165"/>
      <c r="E252" s="122"/>
      <c r="F252" s="122"/>
      <c r="G252" s="122"/>
      <c r="H252" s="122"/>
      <c r="I252" s="122"/>
      <c r="J252" s="122"/>
      <c r="K252" s="121"/>
      <c r="L252" s="122"/>
      <c r="M252" s="122"/>
      <c r="N252" s="122"/>
      <c r="O252" s="122"/>
      <c r="P252" s="122"/>
      <c r="Q252" s="122"/>
      <c r="R252" s="122"/>
      <c r="S252" s="122"/>
      <c r="T252" s="122"/>
      <c r="U252" s="122"/>
      <c r="V252" s="122"/>
      <c r="W252" s="122"/>
      <c r="X252" s="122"/>
      <c r="Y252" s="122"/>
      <c r="Z252" s="122"/>
      <c r="AA252" s="122"/>
      <c r="AB252" s="122"/>
      <c r="AC252" s="122"/>
      <c r="AD252" s="122"/>
      <c r="AE252" s="122"/>
      <c r="AF252" s="122"/>
    </row>
    <row r="253">
      <c r="A253" s="122"/>
      <c r="B253" s="122"/>
      <c r="C253" s="165"/>
      <c r="D253" s="165"/>
      <c r="E253" s="122"/>
      <c r="F253" s="122"/>
      <c r="G253" s="122"/>
      <c r="H253" s="122"/>
      <c r="I253" s="122"/>
      <c r="J253" s="122"/>
      <c r="K253" s="121"/>
      <c r="L253" s="122"/>
      <c r="M253" s="122"/>
      <c r="N253" s="122"/>
      <c r="O253" s="122"/>
      <c r="P253" s="122"/>
      <c r="Q253" s="122"/>
      <c r="R253" s="122"/>
      <c r="S253" s="122"/>
      <c r="T253" s="122"/>
      <c r="U253" s="122"/>
      <c r="V253" s="122"/>
      <c r="W253" s="122"/>
      <c r="X253" s="122"/>
      <c r="Y253" s="122"/>
      <c r="Z253" s="122"/>
      <c r="AA253" s="122"/>
      <c r="AB253" s="122"/>
      <c r="AC253" s="122"/>
      <c r="AD253" s="122"/>
      <c r="AE253" s="122"/>
      <c r="AF253" s="122"/>
    </row>
    <row r="254">
      <c r="A254" s="122"/>
      <c r="B254" s="122"/>
      <c r="C254" s="165"/>
      <c r="D254" s="165"/>
      <c r="E254" s="122"/>
      <c r="F254" s="122"/>
      <c r="G254" s="122"/>
      <c r="H254" s="122"/>
      <c r="I254" s="122"/>
      <c r="J254" s="122"/>
      <c r="K254" s="121"/>
      <c r="L254" s="122"/>
      <c r="M254" s="122"/>
      <c r="N254" s="122"/>
      <c r="O254" s="122"/>
      <c r="P254" s="122"/>
      <c r="Q254" s="122"/>
      <c r="R254" s="122"/>
      <c r="S254" s="122"/>
      <c r="T254" s="122"/>
      <c r="U254" s="122"/>
      <c r="V254" s="122"/>
      <c r="W254" s="122"/>
      <c r="X254" s="122"/>
      <c r="Y254" s="122"/>
      <c r="Z254" s="122"/>
      <c r="AA254" s="122"/>
      <c r="AB254" s="122"/>
      <c r="AC254" s="122"/>
      <c r="AD254" s="122"/>
      <c r="AE254" s="122"/>
      <c r="AF254" s="122"/>
    </row>
    <row r="255">
      <c r="A255" s="122"/>
      <c r="B255" s="122"/>
      <c r="C255" s="165"/>
      <c r="D255" s="165"/>
      <c r="E255" s="122"/>
      <c r="F255" s="122"/>
      <c r="G255" s="122"/>
      <c r="H255" s="122"/>
      <c r="I255" s="122"/>
      <c r="J255" s="122"/>
      <c r="K255" s="121"/>
      <c r="L255" s="122"/>
      <c r="M255" s="122"/>
      <c r="N255" s="122"/>
      <c r="O255" s="122"/>
      <c r="P255" s="122"/>
      <c r="Q255" s="122"/>
      <c r="R255" s="122"/>
      <c r="S255" s="122"/>
      <c r="T255" s="122"/>
      <c r="U255" s="122"/>
      <c r="V255" s="122"/>
      <c r="W255" s="122"/>
      <c r="X255" s="122"/>
      <c r="Y255" s="122"/>
      <c r="Z255" s="122"/>
      <c r="AA255" s="122"/>
      <c r="AB255" s="122"/>
      <c r="AC255" s="122"/>
      <c r="AD255" s="122"/>
      <c r="AE255" s="122"/>
      <c r="AF255" s="122"/>
    </row>
    <row r="256">
      <c r="A256" s="122"/>
      <c r="B256" s="122"/>
      <c r="C256" s="165"/>
      <c r="D256" s="165"/>
      <c r="E256" s="122"/>
      <c r="F256" s="122"/>
      <c r="G256" s="122"/>
      <c r="H256" s="122"/>
      <c r="I256" s="122"/>
      <c r="J256" s="122"/>
      <c r="K256" s="121"/>
      <c r="L256" s="122"/>
      <c r="M256" s="122"/>
      <c r="N256" s="122"/>
      <c r="O256" s="122"/>
      <c r="P256" s="122"/>
      <c r="Q256" s="122"/>
      <c r="R256" s="122"/>
      <c r="S256" s="122"/>
      <c r="T256" s="122"/>
      <c r="U256" s="122"/>
      <c r="V256" s="122"/>
      <c r="W256" s="122"/>
      <c r="X256" s="122"/>
      <c r="Y256" s="122"/>
      <c r="Z256" s="122"/>
      <c r="AA256" s="122"/>
      <c r="AB256" s="122"/>
      <c r="AC256" s="122"/>
      <c r="AD256" s="122"/>
      <c r="AE256" s="122"/>
      <c r="AF256" s="122"/>
    </row>
    <row r="257">
      <c r="A257" s="122"/>
      <c r="B257" s="122"/>
      <c r="C257" s="165"/>
      <c r="D257" s="165"/>
      <c r="E257" s="122"/>
      <c r="F257" s="122"/>
      <c r="G257" s="122"/>
      <c r="H257" s="122"/>
      <c r="I257" s="122"/>
      <c r="J257" s="122"/>
      <c r="K257" s="121"/>
      <c r="L257" s="122"/>
      <c r="M257" s="122"/>
      <c r="N257" s="122"/>
      <c r="O257" s="122"/>
      <c r="P257" s="122"/>
      <c r="Q257" s="122"/>
      <c r="R257" s="122"/>
      <c r="S257" s="122"/>
      <c r="T257" s="122"/>
      <c r="U257" s="122"/>
      <c r="V257" s="122"/>
      <c r="W257" s="122"/>
      <c r="X257" s="122"/>
      <c r="Y257" s="122"/>
      <c r="Z257" s="122"/>
      <c r="AA257" s="122"/>
      <c r="AB257" s="122"/>
      <c r="AC257" s="122"/>
      <c r="AD257" s="122"/>
      <c r="AE257" s="122"/>
      <c r="AF257" s="122"/>
    </row>
    <row r="258">
      <c r="A258" s="122"/>
      <c r="B258" s="122"/>
      <c r="C258" s="165"/>
      <c r="D258" s="165"/>
      <c r="E258" s="122"/>
      <c r="F258" s="122"/>
      <c r="G258" s="122"/>
      <c r="H258" s="122"/>
      <c r="I258" s="122"/>
      <c r="J258" s="122"/>
      <c r="K258" s="121"/>
      <c r="L258" s="122"/>
      <c r="M258" s="122"/>
      <c r="N258" s="122"/>
      <c r="O258" s="122"/>
      <c r="P258" s="122"/>
      <c r="Q258" s="122"/>
      <c r="R258" s="122"/>
      <c r="S258" s="122"/>
      <c r="T258" s="122"/>
      <c r="U258" s="122"/>
      <c r="V258" s="122"/>
      <c r="W258" s="122"/>
      <c r="X258" s="122"/>
      <c r="Y258" s="122"/>
      <c r="Z258" s="122"/>
      <c r="AA258" s="122"/>
      <c r="AB258" s="122"/>
      <c r="AC258" s="122"/>
      <c r="AD258" s="122"/>
      <c r="AE258" s="122"/>
      <c r="AF258" s="122"/>
    </row>
    <row r="259">
      <c r="A259" s="122"/>
      <c r="B259" s="122"/>
      <c r="C259" s="165"/>
      <c r="D259" s="165"/>
      <c r="E259" s="122"/>
      <c r="F259" s="122"/>
      <c r="G259" s="122"/>
      <c r="H259" s="122"/>
      <c r="I259" s="122"/>
      <c r="J259" s="122"/>
      <c r="K259" s="121"/>
      <c r="L259" s="122"/>
      <c r="M259" s="122"/>
      <c r="N259" s="122"/>
      <c r="O259" s="122"/>
      <c r="P259" s="122"/>
      <c r="Q259" s="122"/>
      <c r="R259" s="122"/>
      <c r="S259" s="122"/>
      <c r="T259" s="122"/>
      <c r="U259" s="122"/>
      <c r="V259" s="122"/>
      <c r="W259" s="122"/>
      <c r="X259" s="122"/>
      <c r="Y259" s="122"/>
      <c r="Z259" s="122"/>
      <c r="AA259" s="122"/>
      <c r="AB259" s="122"/>
      <c r="AC259" s="122"/>
      <c r="AD259" s="122"/>
      <c r="AE259" s="122"/>
      <c r="AF259" s="122"/>
    </row>
    <row r="260">
      <c r="A260" s="122"/>
      <c r="B260" s="122"/>
      <c r="C260" s="165"/>
      <c r="D260" s="165"/>
      <c r="E260" s="122"/>
      <c r="F260" s="122"/>
      <c r="G260" s="122"/>
      <c r="H260" s="122"/>
      <c r="I260" s="122"/>
      <c r="J260" s="122"/>
      <c r="K260" s="121"/>
      <c r="L260" s="122"/>
      <c r="M260" s="122"/>
      <c r="N260" s="122"/>
      <c r="O260" s="122"/>
      <c r="P260" s="122"/>
      <c r="Q260" s="122"/>
      <c r="R260" s="122"/>
      <c r="S260" s="122"/>
      <c r="T260" s="122"/>
      <c r="U260" s="122"/>
      <c r="V260" s="122"/>
      <c r="W260" s="122"/>
      <c r="X260" s="122"/>
      <c r="Y260" s="122"/>
      <c r="Z260" s="122"/>
      <c r="AA260" s="122"/>
      <c r="AB260" s="122"/>
      <c r="AC260" s="122"/>
      <c r="AD260" s="122"/>
      <c r="AE260" s="122"/>
      <c r="AF260" s="122"/>
    </row>
    <row r="261">
      <c r="A261" s="122"/>
      <c r="B261" s="122"/>
      <c r="C261" s="165"/>
      <c r="D261" s="165"/>
      <c r="E261" s="122"/>
      <c r="F261" s="122"/>
      <c r="G261" s="122"/>
      <c r="H261" s="122"/>
      <c r="I261" s="122"/>
      <c r="J261" s="122"/>
      <c r="K261" s="121"/>
      <c r="L261" s="122"/>
      <c r="M261" s="122"/>
      <c r="N261" s="122"/>
      <c r="O261" s="122"/>
      <c r="P261" s="122"/>
      <c r="Q261" s="122"/>
      <c r="R261" s="122"/>
      <c r="S261" s="122"/>
      <c r="T261" s="122"/>
      <c r="U261" s="122"/>
      <c r="V261" s="122"/>
      <c r="W261" s="122"/>
      <c r="X261" s="122"/>
      <c r="Y261" s="122"/>
      <c r="Z261" s="122"/>
      <c r="AA261" s="122"/>
      <c r="AB261" s="122"/>
      <c r="AC261" s="122"/>
      <c r="AD261" s="122"/>
      <c r="AE261" s="122"/>
      <c r="AF261" s="122"/>
    </row>
    <row r="262">
      <c r="A262" s="122"/>
      <c r="B262" s="122"/>
      <c r="C262" s="165"/>
      <c r="D262" s="165"/>
      <c r="E262" s="122"/>
      <c r="F262" s="122"/>
      <c r="G262" s="122"/>
      <c r="H262" s="122"/>
      <c r="I262" s="122"/>
      <c r="J262" s="122"/>
      <c r="K262" s="121"/>
      <c r="L262" s="122"/>
      <c r="M262" s="122"/>
      <c r="N262" s="122"/>
      <c r="O262" s="122"/>
      <c r="P262" s="122"/>
      <c r="Q262" s="122"/>
      <c r="R262" s="122"/>
      <c r="S262" s="122"/>
      <c r="T262" s="122"/>
      <c r="U262" s="122"/>
      <c r="V262" s="122"/>
      <c r="W262" s="122"/>
      <c r="X262" s="122"/>
      <c r="Y262" s="122"/>
      <c r="Z262" s="122"/>
      <c r="AA262" s="122"/>
      <c r="AB262" s="122"/>
      <c r="AC262" s="122"/>
      <c r="AD262" s="122"/>
      <c r="AE262" s="122"/>
      <c r="AF262" s="122"/>
    </row>
    <row r="263">
      <c r="A263" s="122"/>
      <c r="B263" s="122"/>
      <c r="C263" s="165"/>
      <c r="D263" s="165"/>
      <c r="E263" s="122"/>
      <c r="F263" s="122"/>
      <c r="G263" s="122"/>
      <c r="H263" s="122"/>
      <c r="I263" s="122"/>
      <c r="J263" s="122"/>
      <c r="K263" s="121"/>
      <c r="L263" s="122"/>
      <c r="M263" s="122"/>
      <c r="N263" s="122"/>
      <c r="O263" s="122"/>
      <c r="P263" s="122"/>
      <c r="Q263" s="122"/>
      <c r="R263" s="122"/>
      <c r="S263" s="122"/>
      <c r="T263" s="122"/>
      <c r="U263" s="122"/>
      <c r="V263" s="122"/>
      <c r="W263" s="122"/>
      <c r="X263" s="122"/>
      <c r="Y263" s="122"/>
      <c r="Z263" s="122"/>
      <c r="AA263" s="122"/>
      <c r="AB263" s="122"/>
      <c r="AC263" s="122"/>
      <c r="AD263" s="122"/>
      <c r="AE263" s="122"/>
      <c r="AF263" s="122"/>
    </row>
    <row r="264">
      <c r="A264" s="122"/>
      <c r="B264" s="122"/>
      <c r="C264" s="165"/>
      <c r="D264" s="165"/>
      <c r="E264" s="122"/>
      <c r="F264" s="122"/>
      <c r="G264" s="122"/>
      <c r="H264" s="122"/>
      <c r="I264" s="122"/>
      <c r="J264" s="122"/>
      <c r="K264" s="121"/>
      <c r="L264" s="122"/>
      <c r="M264" s="122"/>
      <c r="N264" s="122"/>
      <c r="O264" s="122"/>
      <c r="P264" s="122"/>
      <c r="Q264" s="122"/>
      <c r="R264" s="122"/>
      <c r="S264" s="122"/>
      <c r="T264" s="122"/>
      <c r="U264" s="122"/>
      <c r="V264" s="122"/>
      <c r="W264" s="122"/>
      <c r="X264" s="122"/>
      <c r="Y264" s="122"/>
      <c r="Z264" s="122"/>
      <c r="AA264" s="122"/>
      <c r="AB264" s="122"/>
      <c r="AC264" s="122"/>
      <c r="AD264" s="122"/>
      <c r="AE264" s="122"/>
      <c r="AF264" s="122"/>
    </row>
    <row r="265">
      <c r="A265" s="122"/>
      <c r="B265" s="122"/>
      <c r="C265" s="165"/>
      <c r="D265" s="165"/>
      <c r="E265" s="122"/>
      <c r="F265" s="122"/>
      <c r="G265" s="122"/>
      <c r="H265" s="122"/>
      <c r="I265" s="122"/>
      <c r="J265" s="122"/>
      <c r="K265" s="121"/>
      <c r="L265" s="122"/>
      <c r="M265" s="122"/>
      <c r="N265" s="122"/>
      <c r="O265" s="122"/>
      <c r="P265" s="122"/>
      <c r="Q265" s="122"/>
      <c r="R265" s="122"/>
      <c r="S265" s="122"/>
      <c r="T265" s="122"/>
      <c r="U265" s="122"/>
      <c r="V265" s="122"/>
      <c r="W265" s="122"/>
      <c r="X265" s="122"/>
      <c r="Y265" s="122"/>
      <c r="Z265" s="122"/>
      <c r="AA265" s="122"/>
      <c r="AB265" s="122"/>
      <c r="AC265" s="122"/>
      <c r="AD265" s="122"/>
      <c r="AE265" s="122"/>
      <c r="AF265" s="122"/>
    </row>
    <row r="266">
      <c r="A266" s="122"/>
      <c r="B266" s="122"/>
      <c r="C266" s="165"/>
      <c r="D266" s="165"/>
      <c r="E266" s="122"/>
      <c r="F266" s="122"/>
      <c r="G266" s="122"/>
      <c r="H266" s="122"/>
      <c r="I266" s="122"/>
      <c r="J266" s="122"/>
      <c r="K266" s="121"/>
      <c r="L266" s="122"/>
      <c r="M266" s="122"/>
      <c r="N266" s="122"/>
      <c r="O266" s="122"/>
      <c r="P266" s="122"/>
      <c r="Q266" s="122"/>
      <c r="R266" s="122"/>
      <c r="S266" s="122"/>
      <c r="T266" s="122"/>
      <c r="U266" s="122"/>
      <c r="V266" s="122"/>
      <c r="W266" s="122"/>
      <c r="X266" s="122"/>
      <c r="Y266" s="122"/>
      <c r="Z266" s="122"/>
      <c r="AA266" s="122"/>
      <c r="AB266" s="122"/>
      <c r="AC266" s="122"/>
      <c r="AD266" s="122"/>
      <c r="AE266" s="122"/>
      <c r="AF266" s="122"/>
    </row>
    <row r="267">
      <c r="A267" s="122"/>
      <c r="B267" s="122"/>
      <c r="C267" s="165"/>
      <c r="D267" s="165"/>
      <c r="E267" s="122"/>
      <c r="F267" s="122"/>
      <c r="G267" s="122"/>
      <c r="H267" s="122"/>
      <c r="I267" s="122"/>
      <c r="J267" s="122"/>
      <c r="K267" s="121"/>
      <c r="L267" s="122"/>
      <c r="M267" s="122"/>
      <c r="N267" s="122"/>
      <c r="O267" s="122"/>
      <c r="P267" s="122"/>
      <c r="Q267" s="122"/>
      <c r="R267" s="122"/>
      <c r="S267" s="122"/>
      <c r="T267" s="122"/>
      <c r="U267" s="122"/>
      <c r="V267" s="122"/>
      <c r="W267" s="122"/>
      <c r="X267" s="122"/>
      <c r="Y267" s="122"/>
      <c r="Z267" s="122"/>
      <c r="AA267" s="122"/>
      <c r="AB267" s="122"/>
      <c r="AC267" s="122"/>
      <c r="AD267" s="122"/>
      <c r="AE267" s="122"/>
      <c r="AF267" s="122"/>
    </row>
    <row r="268">
      <c r="A268" s="122"/>
      <c r="B268" s="122"/>
      <c r="C268" s="165"/>
      <c r="D268" s="165"/>
      <c r="E268" s="122"/>
      <c r="F268" s="122"/>
      <c r="G268" s="122"/>
      <c r="H268" s="122"/>
      <c r="I268" s="122"/>
      <c r="J268" s="122"/>
      <c r="K268" s="121"/>
      <c r="L268" s="122"/>
      <c r="M268" s="122"/>
      <c r="N268" s="122"/>
      <c r="O268" s="122"/>
      <c r="P268" s="122"/>
      <c r="Q268" s="122"/>
      <c r="R268" s="122"/>
      <c r="S268" s="122"/>
      <c r="T268" s="122"/>
      <c r="U268" s="122"/>
      <c r="V268" s="122"/>
      <c r="W268" s="122"/>
      <c r="X268" s="122"/>
      <c r="Y268" s="122"/>
      <c r="Z268" s="122"/>
      <c r="AA268" s="122"/>
      <c r="AB268" s="122"/>
      <c r="AC268" s="122"/>
      <c r="AD268" s="122"/>
      <c r="AE268" s="122"/>
      <c r="AF268" s="122"/>
    </row>
    <row r="269">
      <c r="A269" s="122"/>
      <c r="B269" s="122"/>
      <c r="C269" s="165"/>
      <c r="D269" s="165"/>
      <c r="E269" s="122"/>
      <c r="F269" s="122"/>
      <c r="G269" s="122"/>
      <c r="H269" s="122"/>
      <c r="I269" s="122"/>
      <c r="J269" s="122"/>
      <c r="K269" s="121"/>
      <c r="L269" s="122"/>
      <c r="M269" s="122"/>
      <c r="N269" s="122"/>
      <c r="O269" s="122"/>
      <c r="P269" s="122"/>
      <c r="Q269" s="122"/>
      <c r="R269" s="122"/>
      <c r="S269" s="122"/>
      <c r="T269" s="122"/>
      <c r="U269" s="122"/>
      <c r="V269" s="122"/>
      <c r="W269" s="122"/>
      <c r="X269" s="122"/>
      <c r="Y269" s="122"/>
      <c r="Z269" s="122"/>
      <c r="AA269" s="122"/>
      <c r="AB269" s="122"/>
      <c r="AC269" s="122"/>
      <c r="AD269" s="122"/>
      <c r="AE269" s="122"/>
      <c r="AF269" s="122"/>
    </row>
    <row r="270">
      <c r="A270" s="122"/>
      <c r="B270" s="122"/>
      <c r="C270" s="165"/>
      <c r="D270" s="165"/>
      <c r="E270" s="122"/>
      <c r="F270" s="122"/>
      <c r="G270" s="122"/>
      <c r="H270" s="122"/>
      <c r="I270" s="122"/>
      <c r="J270" s="122"/>
      <c r="K270" s="121"/>
      <c r="L270" s="122"/>
      <c r="M270" s="122"/>
      <c r="N270" s="122"/>
      <c r="O270" s="122"/>
      <c r="P270" s="122"/>
      <c r="Q270" s="122"/>
      <c r="R270" s="122"/>
      <c r="S270" s="122"/>
      <c r="T270" s="122"/>
      <c r="U270" s="122"/>
      <c r="V270" s="122"/>
      <c r="W270" s="122"/>
      <c r="X270" s="122"/>
      <c r="Y270" s="122"/>
      <c r="Z270" s="122"/>
      <c r="AA270" s="122"/>
      <c r="AB270" s="122"/>
      <c r="AC270" s="122"/>
      <c r="AD270" s="122"/>
      <c r="AE270" s="122"/>
      <c r="AF270" s="122"/>
    </row>
    <row r="271">
      <c r="A271" s="122"/>
      <c r="B271" s="122"/>
      <c r="C271" s="165"/>
      <c r="D271" s="165"/>
      <c r="E271" s="122"/>
      <c r="F271" s="122"/>
      <c r="G271" s="122"/>
      <c r="H271" s="122"/>
      <c r="I271" s="122"/>
      <c r="J271" s="122"/>
      <c r="K271" s="121"/>
      <c r="L271" s="122"/>
      <c r="M271" s="122"/>
      <c r="N271" s="122"/>
      <c r="O271" s="122"/>
      <c r="P271" s="122"/>
      <c r="Q271" s="122"/>
      <c r="R271" s="122"/>
      <c r="S271" s="122"/>
      <c r="T271" s="122"/>
      <c r="U271" s="122"/>
      <c r="V271" s="122"/>
      <c r="W271" s="122"/>
      <c r="X271" s="122"/>
      <c r="Y271" s="122"/>
      <c r="Z271" s="122"/>
      <c r="AA271" s="122"/>
      <c r="AB271" s="122"/>
      <c r="AC271" s="122"/>
      <c r="AD271" s="122"/>
      <c r="AE271" s="122"/>
      <c r="AF271" s="122"/>
    </row>
    <row r="272">
      <c r="A272" s="122"/>
      <c r="B272" s="122"/>
      <c r="C272" s="165"/>
      <c r="D272" s="165"/>
      <c r="E272" s="122"/>
      <c r="F272" s="122"/>
      <c r="G272" s="122"/>
      <c r="H272" s="122"/>
      <c r="I272" s="122"/>
      <c r="J272" s="122"/>
      <c r="K272" s="121"/>
      <c r="L272" s="122"/>
      <c r="M272" s="122"/>
      <c r="N272" s="122"/>
      <c r="O272" s="122"/>
      <c r="P272" s="122"/>
      <c r="Q272" s="122"/>
      <c r="R272" s="122"/>
      <c r="S272" s="122"/>
      <c r="T272" s="122"/>
      <c r="U272" s="122"/>
      <c r="V272" s="122"/>
      <c r="W272" s="122"/>
      <c r="X272" s="122"/>
      <c r="Y272" s="122"/>
      <c r="Z272" s="122"/>
      <c r="AA272" s="122"/>
      <c r="AB272" s="122"/>
      <c r="AC272" s="122"/>
      <c r="AD272" s="122"/>
      <c r="AE272" s="122"/>
      <c r="AF272" s="122"/>
    </row>
    <row r="273">
      <c r="A273" s="122"/>
      <c r="B273" s="122"/>
      <c r="C273" s="165"/>
      <c r="D273" s="165"/>
      <c r="E273" s="122"/>
      <c r="F273" s="122"/>
      <c r="G273" s="122"/>
      <c r="H273" s="122"/>
      <c r="I273" s="122"/>
      <c r="J273" s="122"/>
      <c r="K273" s="121"/>
      <c r="L273" s="122"/>
      <c r="M273" s="122"/>
      <c r="N273" s="122"/>
      <c r="O273" s="122"/>
      <c r="P273" s="122"/>
      <c r="Q273" s="122"/>
      <c r="R273" s="122"/>
      <c r="S273" s="122"/>
      <c r="T273" s="122"/>
      <c r="U273" s="122"/>
      <c r="V273" s="122"/>
      <c r="W273" s="122"/>
      <c r="X273" s="122"/>
      <c r="Y273" s="122"/>
      <c r="Z273" s="122"/>
      <c r="AA273" s="122"/>
      <c r="AB273" s="122"/>
      <c r="AC273" s="122"/>
      <c r="AD273" s="122"/>
      <c r="AE273" s="122"/>
      <c r="AF273" s="122"/>
    </row>
    <row r="274">
      <c r="A274" s="122"/>
      <c r="B274" s="122"/>
      <c r="C274" s="165"/>
      <c r="D274" s="165"/>
      <c r="E274" s="122"/>
      <c r="F274" s="122"/>
      <c r="G274" s="122"/>
      <c r="H274" s="122"/>
      <c r="I274" s="122"/>
      <c r="J274" s="122"/>
      <c r="K274" s="121"/>
      <c r="L274" s="122"/>
      <c r="M274" s="122"/>
      <c r="N274" s="122"/>
      <c r="O274" s="122"/>
      <c r="P274" s="122"/>
      <c r="Q274" s="122"/>
      <c r="R274" s="122"/>
      <c r="S274" s="122"/>
      <c r="T274" s="122"/>
      <c r="U274" s="122"/>
      <c r="V274" s="122"/>
      <c r="W274" s="122"/>
      <c r="X274" s="122"/>
      <c r="Y274" s="122"/>
      <c r="Z274" s="122"/>
      <c r="AA274" s="122"/>
      <c r="AB274" s="122"/>
      <c r="AC274" s="122"/>
      <c r="AD274" s="122"/>
      <c r="AE274" s="122"/>
      <c r="AF274" s="122"/>
    </row>
    <row r="275">
      <c r="A275" s="122"/>
      <c r="B275" s="122"/>
      <c r="C275" s="165"/>
      <c r="D275" s="165"/>
      <c r="E275" s="122"/>
      <c r="F275" s="122"/>
      <c r="G275" s="122"/>
      <c r="H275" s="122"/>
      <c r="I275" s="122"/>
      <c r="J275" s="122"/>
      <c r="K275" s="121"/>
      <c r="L275" s="122"/>
      <c r="M275" s="122"/>
      <c r="N275" s="122"/>
      <c r="O275" s="122"/>
      <c r="P275" s="122"/>
      <c r="Q275" s="122"/>
      <c r="R275" s="122"/>
      <c r="S275" s="122"/>
      <c r="T275" s="122"/>
      <c r="U275" s="122"/>
      <c r="V275" s="122"/>
      <c r="W275" s="122"/>
      <c r="X275" s="122"/>
      <c r="Y275" s="122"/>
      <c r="Z275" s="122"/>
      <c r="AA275" s="122"/>
      <c r="AB275" s="122"/>
      <c r="AC275" s="122"/>
      <c r="AD275" s="122"/>
      <c r="AE275" s="122"/>
      <c r="AF275" s="122"/>
    </row>
    <row r="276">
      <c r="A276" s="122"/>
      <c r="B276" s="122"/>
      <c r="C276" s="165"/>
      <c r="D276" s="165"/>
      <c r="E276" s="122"/>
      <c r="F276" s="122"/>
      <c r="G276" s="122"/>
      <c r="H276" s="122"/>
      <c r="I276" s="122"/>
      <c r="J276" s="122"/>
      <c r="K276" s="121"/>
      <c r="L276" s="122"/>
      <c r="M276" s="122"/>
      <c r="N276" s="122"/>
      <c r="O276" s="122"/>
      <c r="P276" s="122"/>
      <c r="Q276" s="122"/>
      <c r="R276" s="122"/>
      <c r="S276" s="122"/>
      <c r="T276" s="122"/>
      <c r="U276" s="122"/>
      <c r="V276" s="122"/>
      <c r="W276" s="122"/>
      <c r="X276" s="122"/>
      <c r="Y276" s="122"/>
      <c r="Z276" s="122"/>
      <c r="AA276" s="122"/>
      <c r="AB276" s="122"/>
      <c r="AC276" s="122"/>
      <c r="AD276" s="122"/>
      <c r="AE276" s="122"/>
      <c r="AF276" s="122"/>
    </row>
    <row r="277">
      <c r="A277" s="122"/>
      <c r="B277" s="122"/>
      <c r="C277" s="165"/>
      <c r="D277" s="165"/>
      <c r="E277" s="122"/>
      <c r="F277" s="122"/>
      <c r="G277" s="122"/>
      <c r="H277" s="122"/>
      <c r="I277" s="122"/>
      <c r="J277" s="122"/>
      <c r="K277" s="121"/>
      <c r="L277" s="122"/>
      <c r="M277" s="122"/>
      <c r="N277" s="122"/>
      <c r="O277" s="122"/>
      <c r="P277" s="122"/>
      <c r="Q277" s="122"/>
      <c r="R277" s="122"/>
      <c r="S277" s="122"/>
      <c r="T277" s="122"/>
      <c r="U277" s="122"/>
      <c r="V277" s="122"/>
      <c r="W277" s="122"/>
      <c r="X277" s="122"/>
      <c r="Y277" s="122"/>
      <c r="Z277" s="122"/>
      <c r="AA277" s="122"/>
      <c r="AB277" s="122"/>
      <c r="AC277" s="122"/>
      <c r="AD277" s="122"/>
      <c r="AE277" s="122"/>
      <c r="AF277" s="122"/>
    </row>
    <row r="278">
      <c r="A278" s="122"/>
      <c r="B278" s="122"/>
      <c r="C278" s="165"/>
      <c r="D278" s="165"/>
      <c r="E278" s="122"/>
      <c r="F278" s="122"/>
      <c r="G278" s="122"/>
      <c r="H278" s="122"/>
      <c r="I278" s="122"/>
      <c r="J278" s="122"/>
      <c r="K278" s="121"/>
      <c r="L278" s="122"/>
      <c r="M278" s="122"/>
      <c r="N278" s="122"/>
      <c r="O278" s="122"/>
      <c r="P278" s="122"/>
      <c r="Q278" s="122"/>
      <c r="R278" s="122"/>
      <c r="S278" s="122"/>
      <c r="T278" s="122"/>
      <c r="U278" s="122"/>
      <c r="V278" s="122"/>
      <c r="W278" s="122"/>
      <c r="X278" s="122"/>
      <c r="Y278" s="122"/>
      <c r="Z278" s="122"/>
      <c r="AA278" s="122"/>
      <c r="AB278" s="122"/>
      <c r="AC278" s="122"/>
      <c r="AD278" s="122"/>
      <c r="AE278" s="122"/>
      <c r="AF278" s="122"/>
    </row>
    <row r="279">
      <c r="A279" s="122"/>
      <c r="B279" s="122"/>
      <c r="C279" s="165"/>
      <c r="D279" s="165"/>
      <c r="E279" s="122"/>
      <c r="F279" s="122"/>
      <c r="G279" s="122"/>
      <c r="H279" s="122"/>
      <c r="I279" s="122"/>
      <c r="J279" s="122"/>
      <c r="K279" s="121"/>
      <c r="L279" s="122"/>
      <c r="M279" s="122"/>
      <c r="N279" s="122"/>
      <c r="O279" s="122"/>
      <c r="P279" s="122"/>
      <c r="Q279" s="122"/>
      <c r="R279" s="122"/>
      <c r="S279" s="122"/>
      <c r="T279" s="122"/>
      <c r="U279" s="122"/>
      <c r="V279" s="122"/>
      <c r="W279" s="122"/>
      <c r="X279" s="122"/>
      <c r="Y279" s="122"/>
      <c r="Z279" s="122"/>
      <c r="AA279" s="122"/>
      <c r="AB279" s="122"/>
      <c r="AC279" s="122"/>
      <c r="AD279" s="122"/>
      <c r="AE279" s="122"/>
      <c r="AF279" s="122"/>
    </row>
    <row r="280">
      <c r="A280" s="122"/>
      <c r="B280" s="122"/>
      <c r="C280" s="165"/>
      <c r="D280" s="165"/>
      <c r="E280" s="122"/>
      <c r="F280" s="122"/>
      <c r="G280" s="122"/>
      <c r="H280" s="122"/>
      <c r="I280" s="122"/>
      <c r="J280" s="122"/>
      <c r="K280" s="121"/>
      <c r="L280" s="122"/>
      <c r="M280" s="122"/>
      <c r="N280" s="122"/>
      <c r="O280" s="122"/>
      <c r="P280" s="122"/>
      <c r="Q280" s="122"/>
      <c r="R280" s="122"/>
      <c r="S280" s="122"/>
      <c r="T280" s="122"/>
      <c r="U280" s="122"/>
      <c r="V280" s="122"/>
      <c r="W280" s="122"/>
      <c r="X280" s="122"/>
      <c r="Y280" s="122"/>
      <c r="Z280" s="122"/>
      <c r="AA280" s="122"/>
      <c r="AB280" s="122"/>
      <c r="AC280" s="122"/>
      <c r="AD280" s="122"/>
      <c r="AE280" s="122"/>
      <c r="AF280" s="122"/>
    </row>
    <row r="281">
      <c r="A281" s="122"/>
      <c r="B281" s="122"/>
      <c r="C281" s="165"/>
      <c r="D281" s="165"/>
      <c r="E281" s="122"/>
      <c r="F281" s="122"/>
      <c r="G281" s="122"/>
      <c r="H281" s="122"/>
      <c r="I281" s="122"/>
      <c r="J281" s="122"/>
      <c r="K281" s="121"/>
      <c r="L281" s="122"/>
      <c r="M281" s="122"/>
      <c r="N281" s="122"/>
      <c r="O281" s="122"/>
      <c r="P281" s="122"/>
      <c r="Q281" s="122"/>
      <c r="R281" s="122"/>
      <c r="S281" s="122"/>
      <c r="T281" s="122"/>
      <c r="U281" s="122"/>
      <c r="V281" s="122"/>
      <c r="W281" s="122"/>
      <c r="X281" s="122"/>
      <c r="Y281" s="122"/>
      <c r="Z281" s="122"/>
      <c r="AA281" s="122"/>
      <c r="AB281" s="122"/>
      <c r="AC281" s="122"/>
      <c r="AD281" s="122"/>
      <c r="AE281" s="122"/>
      <c r="AF281" s="122"/>
    </row>
    <row r="282">
      <c r="A282" s="122"/>
      <c r="B282" s="122"/>
      <c r="C282" s="165"/>
      <c r="D282" s="165"/>
      <c r="E282" s="122"/>
      <c r="F282" s="122"/>
      <c r="G282" s="122"/>
      <c r="H282" s="122"/>
      <c r="I282" s="122"/>
      <c r="J282" s="122"/>
      <c r="K282" s="121"/>
      <c r="L282" s="122"/>
      <c r="M282" s="122"/>
      <c r="N282" s="122"/>
      <c r="O282" s="122"/>
      <c r="P282" s="122"/>
      <c r="Q282" s="122"/>
      <c r="R282" s="122"/>
      <c r="S282" s="122"/>
      <c r="T282" s="122"/>
      <c r="U282" s="122"/>
      <c r="V282" s="122"/>
      <c r="W282" s="122"/>
      <c r="X282" s="122"/>
      <c r="Y282" s="122"/>
      <c r="Z282" s="122"/>
      <c r="AA282" s="122"/>
      <c r="AB282" s="122"/>
      <c r="AC282" s="122"/>
      <c r="AD282" s="122"/>
      <c r="AE282" s="122"/>
      <c r="AF282" s="122"/>
    </row>
    <row r="283">
      <c r="A283" s="122"/>
      <c r="B283" s="122"/>
      <c r="C283" s="165"/>
      <c r="D283" s="165"/>
      <c r="E283" s="122"/>
      <c r="F283" s="122"/>
      <c r="G283" s="122"/>
      <c r="H283" s="122"/>
      <c r="I283" s="122"/>
      <c r="J283" s="122"/>
      <c r="K283" s="121"/>
      <c r="L283" s="122"/>
      <c r="M283" s="122"/>
      <c r="N283" s="122"/>
      <c r="O283" s="122"/>
      <c r="P283" s="122"/>
      <c r="Q283" s="122"/>
      <c r="R283" s="122"/>
      <c r="S283" s="122"/>
      <c r="T283" s="122"/>
      <c r="U283" s="122"/>
      <c r="V283" s="122"/>
      <c r="W283" s="122"/>
      <c r="X283" s="122"/>
      <c r="Y283" s="122"/>
      <c r="Z283" s="122"/>
      <c r="AA283" s="122"/>
      <c r="AB283" s="122"/>
      <c r="AC283" s="122"/>
      <c r="AD283" s="122"/>
      <c r="AE283" s="122"/>
      <c r="AF283" s="122"/>
    </row>
    <row r="284">
      <c r="A284" s="122"/>
      <c r="B284" s="122"/>
      <c r="C284" s="165"/>
      <c r="D284" s="165"/>
      <c r="E284" s="122"/>
      <c r="F284" s="122"/>
      <c r="G284" s="122"/>
      <c r="H284" s="122"/>
      <c r="I284" s="122"/>
      <c r="J284" s="122"/>
      <c r="K284" s="121"/>
      <c r="L284" s="122"/>
      <c r="M284" s="122"/>
      <c r="N284" s="122"/>
      <c r="O284" s="122"/>
      <c r="P284" s="122"/>
      <c r="Q284" s="122"/>
      <c r="R284" s="122"/>
      <c r="S284" s="122"/>
      <c r="T284" s="122"/>
      <c r="U284" s="122"/>
      <c r="V284" s="122"/>
      <c r="W284" s="122"/>
      <c r="X284" s="122"/>
      <c r="Y284" s="122"/>
      <c r="Z284" s="122"/>
      <c r="AA284" s="122"/>
      <c r="AB284" s="122"/>
      <c r="AC284" s="122"/>
      <c r="AD284" s="122"/>
      <c r="AE284" s="122"/>
      <c r="AF284" s="122"/>
    </row>
    <row r="285">
      <c r="A285" s="122"/>
      <c r="B285" s="122"/>
      <c r="C285" s="165"/>
      <c r="D285" s="165"/>
      <c r="E285" s="122"/>
      <c r="F285" s="122"/>
      <c r="G285" s="122"/>
      <c r="H285" s="122"/>
      <c r="I285" s="122"/>
      <c r="J285" s="122"/>
      <c r="K285" s="121"/>
      <c r="L285" s="122"/>
      <c r="M285" s="122"/>
      <c r="N285" s="122"/>
      <c r="O285" s="122"/>
      <c r="P285" s="122"/>
      <c r="Q285" s="122"/>
      <c r="R285" s="122"/>
      <c r="S285" s="122"/>
      <c r="T285" s="122"/>
      <c r="U285" s="122"/>
      <c r="V285" s="122"/>
      <c r="W285" s="122"/>
      <c r="X285" s="122"/>
      <c r="Y285" s="122"/>
      <c r="Z285" s="122"/>
      <c r="AA285" s="122"/>
      <c r="AB285" s="122"/>
      <c r="AC285" s="122"/>
      <c r="AD285" s="122"/>
      <c r="AE285" s="122"/>
      <c r="AF285" s="122"/>
    </row>
    <row r="286">
      <c r="A286" s="122"/>
      <c r="B286" s="122"/>
      <c r="C286" s="165"/>
      <c r="D286" s="165"/>
      <c r="E286" s="122"/>
      <c r="F286" s="122"/>
      <c r="G286" s="122"/>
      <c r="H286" s="122"/>
      <c r="I286" s="122"/>
      <c r="J286" s="122"/>
      <c r="K286" s="121"/>
      <c r="L286" s="122"/>
      <c r="M286" s="122"/>
      <c r="N286" s="122"/>
      <c r="O286" s="122"/>
      <c r="P286" s="122"/>
      <c r="Q286" s="122"/>
      <c r="R286" s="122"/>
      <c r="S286" s="122"/>
      <c r="T286" s="122"/>
      <c r="U286" s="122"/>
      <c r="V286" s="122"/>
      <c r="W286" s="122"/>
      <c r="X286" s="122"/>
      <c r="Y286" s="122"/>
      <c r="Z286" s="122"/>
      <c r="AA286" s="122"/>
      <c r="AB286" s="122"/>
      <c r="AC286" s="122"/>
      <c r="AD286" s="122"/>
      <c r="AE286" s="122"/>
      <c r="AF286" s="122"/>
    </row>
    <row r="287">
      <c r="A287" s="122"/>
      <c r="B287" s="122"/>
      <c r="C287" s="165"/>
      <c r="D287" s="165"/>
      <c r="E287" s="122"/>
      <c r="F287" s="122"/>
      <c r="G287" s="122"/>
      <c r="H287" s="122"/>
      <c r="I287" s="122"/>
      <c r="J287" s="122"/>
      <c r="K287" s="121"/>
      <c r="L287" s="122"/>
      <c r="M287" s="122"/>
      <c r="N287" s="122"/>
      <c r="O287" s="122"/>
      <c r="P287" s="122"/>
      <c r="Q287" s="122"/>
      <c r="R287" s="122"/>
      <c r="S287" s="122"/>
      <c r="T287" s="122"/>
      <c r="U287" s="122"/>
      <c r="V287" s="122"/>
      <c r="W287" s="122"/>
      <c r="X287" s="122"/>
      <c r="Y287" s="122"/>
      <c r="Z287" s="122"/>
      <c r="AA287" s="122"/>
      <c r="AB287" s="122"/>
      <c r="AC287" s="122"/>
      <c r="AD287" s="122"/>
      <c r="AE287" s="122"/>
      <c r="AF287" s="122"/>
    </row>
    <row r="288">
      <c r="A288" s="122"/>
      <c r="B288" s="122"/>
      <c r="C288" s="165"/>
      <c r="D288" s="165"/>
      <c r="E288" s="122"/>
      <c r="F288" s="122"/>
      <c r="G288" s="122"/>
      <c r="H288" s="122"/>
      <c r="I288" s="122"/>
      <c r="J288" s="122"/>
      <c r="K288" s="121"/>
      <c r="L288" s="122"/>
      <c r="M288" s="122"/>
      <c r="N288" s="122"/>
      <c r="O288" s="122"/>
      <c r="P288" s="122"/>
      <c r="Q288" s="122"/>
      <c r="R288" s="122"/>
      <c r="S288" s="122"/>
      <c r="T288" s="122"/>
      <c r="U288" s="122"/>
      <c r="V288" s="122"/>
      <c r="W288" s="122"/>
      <c r="X288" s="122"/>
      <c r="Y288" s="122"/>
      <c r="Z288" s="122"/>
      <c r="AA288" s="122"/>
      <c r="AB288" s="122"/>
      <c r="AC288" s="122"/>
      <c r="AD288" s="122"/>
      <c r="AE288" s="122"/>
      <c r="AF288" s="122"/>
    </row>
    <row r="289">
      <c r="A289" s="122"/>
      <c r="B289" s="122"/>
      <c r="C289" s="165"/>
      <c r="D289" s="165"/>
      <c r="E289" s="122"/>
      <c r="F289" s="122"/>
      <c r="G289" s="122"/>
      <c r="H289" s="122"/>
      <c r="I289" s="122"/>
      <c r="J289" s="122"/>
      <c r="K289" s="121"/>
      <c r="L289" s="122"/>
      <c r="M289" s="122"/>
      <c r="N289" s="122"/>
      <c r="O289" s="122"/>
      <c r="P289" s="122"/>
      <c r="Q289" s="122"/>
      <c r="R289" s="122"/>
      <c r="S289" s="122"/>
      <c r="T289" s="122"/>
      <c r="U289" s="122"/>
      <c r="V289" s="122"/>
      <c r="W289" s="122"/>
      <c r="X289" s="122"/>
      <c r="Y289" s="122"/>
      <c r="Z289" s="122"/>
      <c r="AA289" s="122"/>
      <c r="AB289" s="122"/>
      <c r="AC289" s="122"/>
      <c r="AD289" s="122"/>
      <c r="AE289" s="122"/>
      <c r="AF289" s="122"/>
    </row>
    <row r="290">
      <c r="A290" s="122"/>
      <c r="B290" s="122"/>
      <c r="C290" s="165"/>
      <c r="D290" s="165"/>
      <c r="E290" s="122"/>
      <c r="F290" s="122"/>
      <c r="G290" s="122"/>
      <c r="H290" s="122"/>
      <c r="I290" s="122"/>
      <c r="J290" s="122"/>
      <c r="K290" s="121"/>
      <c r="L290" s="122"/>
      <c r="M290" s="122"/>
      <c r="N290" s="122"/>
      <c r="O290" s="122"/>
      <c r="P290" s="122"/>
      <c r="Q290" s="122"/>
      <c r="R290" s="122"/>
      <c r="S290" s="122"/>
      <c r="T290" s="122"/>
      <c r="U290" s="122"/>
      <c r="V290" s="122"/>
      <c r="W290" s="122"/>
      <c r="X290" s="122"/>
      <c r="Y290" s="122"/>
      <c r="Z290" s="122"/>
      <c r="AA290" s="122"/>
      <c r="AB290" s="122"/>
      <c r="AC290" s="122"/>
      <c r="AD290" s="122"/>
      <c r="AE290" s="122"/>
      <c r="AF290" s="122"/>
    </row>
    <row r="291">
      <c r="A291" s="122"/>
      <c r="B291" s="122"/>
      <c r="C291" s="165"/>
      <c r="D291" s="165"/>
      <c r="E291" s="122"/>
      <c r="F291" s="122"/>
      <c r="G291" s="122"/>
      <c r="H291" s="122"/>
      <c r="I291" s="122"/>
      <c r="J291" s="122"/>
      <c r="K291" s="121"/>
      <c r="L291" s="122"/>
      <c r="M291" s="122"/>
      <c r="N291" s="122"/>
      <c r="O291" s="122"/>
      <c r="P291" s="122"/>
      <c r="Q291" s="122"/>
      <c r="R291" s="122"/>
      <c r="S291" s="122"/>
      <c r="T291" s="122"/>
      <c r="U291" s="122"/>
      <c r="V291" s="122"/>
      <c r="W291" s="122"/>
      <c r="X291" s="122"/>
      <c r="Y291" s="122"/>
      <c r="Z291" s="122"/>
      <c r="AA291" s="122"/>
      <c r="AB291" s="122"/>
      <c r="AC291" s="122"/>
      <c r="AD291" s="122"/>
      <c r="AE291" s="122"/>
      <c r="AF291" s="122"/>
    </row>
    <row r="292">
      <c r="A292" s="122"/>
      <c r="B292" s="122"/>
      <c r="C292" s="165"/>
      <c r="D292" s="165"/>
      <c r="E292" s="122"/>
      <c r="F292" s="122"/>
      <c r="G292" s="122"/>
      <c r="H292" s="122"/>
      <c r="I292" s="122"/>
      <c r="J292" s="122"/>
      <c r="K292" s="121"/>
      <c r="L292" s="122"/>
      <c r="M292" s="122"/>
      <c r="N292" s="122"/>
      <c r="O292" s="122"/>
      <c r="P292" s="122"/>
      <c r="Q292" s="122"/>
      <c r="R292" s="122"/>
      <c r="S292" s="122"/>
      <c r="T292" s="122"/>
      <c r="U292" s="122"/>
      <c r="V292" s="122"/>
      <c r="W292" s="122"/>
      <c r="X292" s="122"/>
      <c r="Y292" s="122"/>
      <c r="Z292" s="122"/>
      <c r="AA292" s="122"/>
      <c r="AB292" s="122"/>
      <c r="AC292" s="122"/>
      <c r="AD292" s="122"/>
      <c r="AE292" s="122"/>
      <c r="AF292" s="122"/>
    </row>
    <row r="293">
      <c r="A293" s="122"/>
      <c r="B293" s="122"/>
      <c r="C293" s="165"/>
      <c r="D293" s="165"/>
      <c r="E293" s="122"/>
      <c r="F293" s="122"/>
      <c r="G293" s="122"/>
      <c r="H293" s="122"/>
      <c r="I293" s="122"/>
      <c r="J293" s="122"/>
      <c r="K293" s="121"/>
      <c r="L293" s="122"/>
      <c r="M293" s="122"/>
      <c r="N293" s="122"/>
      <c r="O293" s="122"/>
      <c r="P293" s="122"/>
      <c r="Q293" s="122"/>
      <c r="R293" s="122"/>
      <c r="S293" s="122"/>
      <c r="T293" s="122"/>
      <c r="U293" s="122"/>
      <c r="V293" s="122"/>
      <c r="W293" s="122"/>
      <c r="X293" s="122"/>
      <c r="Y293" s="122"/>
      <c r="Z293" s="122"/>
      <c r="AA293" s="122"/>
      <c r="AB293" s="122"/>
      <c r="AC293" s="122"/>
      <c r="AD293" s="122"/>
      <c r="AE293" s="122"/>
      <c r="AF293" s="122"/>
    </row>
    <row r="294">
      <c r="A294" s="122"/>
      <c r="B294" s="122"/>
      <c r="C294" s="165"/>
      <c r="D294" s="165"/>
      <c r="E294" s="122"/>
      <c r="F294" s="122"/>
      <c r="G294" s="122"/>
      <c r="H294" s="122"/>
      <c r="I294" s="122"/>
      <c r="J294" s="122"/>
      <c r="K294" s="121"/>
      <c r="L294" s="122"/>
      <c r="M294" s="122"/>
      <c r="N294" s="122"/>
      <c r="O294" s="122"/>
      <c r="P294" s="122"/>
      <c r="Q294" s="122"/>
      <c r="R294" s="122"/>
      <c r="S294" s="122"/>
      <c r="T294" s="122"/>
      <c r="U294" s="122"/>
      <c r="V294" s="122"/>
      <c r="W294" s="122"/>
      <c r="X294" s="122"/>
      <c r="Y294" s="122"/>
      <c r="Z294" s="122"/>
      <c r="AA294" s="122"/>
      <c r="AB294" s="122"/>
      <c r="AC294" s="122"/>
      <c r="AD294" s="122"/>
      <c r="AE294" s="122"/>
      <c r="AF294" s="122"/>
    </row>
    <row r="295">
      <c r="A295" s="122"/>
      <c r="B295" s="122"/>
      <c r="C295" s="165"/>
      <c r="D295" s="165"/>
      <c r="E295" s="122"/>
      <c r="F295" s="122"/>
      <c r="G295" s="122"/>
      <c r="H295" s="122"/>
      <c r="I295" s="122"/>
      <c r="J295" s="122"/>
      <c r="K295" s="121"/>
      <c r="L295" s="122"/>
      <c r="M295" s="122"/>
      <c r="N295" s="122"/>
      <c r="O295" s="122"/>
      <c r="P295" s="122"/>
      <c r="Q295" s="122"/>
      <c r="R295" s="122"/>
      <c r="S295" s="122"/>
      <c r="T295" s="122"/>
      <c r="U295" s="122"/>
      <c r="V295" s="122"/>
      <c r="W295" s="122"/>
      <c r="X295" s="122"/>
      <c r="Y295" s="122"/>
      <c r="Z295" s="122"/>
      <c r="AA295" s="122"/>
      <c r="AB295" s="122"/>
      <c r="AC295" s="122"/>
      <c r="AD295" s="122"/>
      <c r="AE295" s="122"/>
      <c r="AF295" s="122"/>
    </row>
    <row r="296">
      <c r="A296" s="122"/>
      <c r="B296" s="122"/>
      <c r="C296" s="165"/>
      <c r="D296" s="165"/>
      <c r="E296" s="122"/>
      <c r="F296" s="122"/>
      <c r="G296" s="122"/>
      <c r="H296" s="122"/>
      <c r="I296" s="122"/>
      <c r="J296" s="122"/>
      <c r="K296" s="121"/>
      <c r="L296" s="122"/>
      <c r="M296" s="122"/>
      <c r="N296" s="122"/>
      <c r="O296" s="122"/>
      <c r="P296" s="122"/>
      <c r="Q296" s="122"/>
      <c r="R296" s="122"/>
      <c r="S296" s="122"/>
      <c r="T296" s="122"/>
      <c r="U296" s="122"/>
      <c r="V296" s="122"/>
      <c r="W296" s="122"/>
      <c r="X296" s="122"/>
      <c r="Y296" s="122"/>
      <c r="Z296" s="122"/>
      <c r="AA296" s="122"/>
      <c r="AB296" s="122"/>
      <c r="AC296" s="122"/>
      <c r="AD296" s="122"/>
      <c r="AE296" s="122"/>
      <c r="AF296" s="122"/>
    </row>
    <row r="297">
      <c r="A297" s="122"/>
      <c r="B297" s="122"/>
      <c r="C297" s="165"/>
      <c r="D297" s="165"/>
      <c r="E297" s="122"/>
      <c r="F297" s="122"/>
      <c r="G297" s="122"/>
      <c r="H297" s="122"/>
      <c r="I297" s="122"/>
      <c r="J297" s="122"/>
      <c r="K297" s="121"/>
      <c r="L297" s="122"/>
      <c r="M297" s="122"/>
      <c r="N297" s="122"/>
      <c r="O297" s="122"/>
      <c r="P297" s="122"/>
      <c r="Q297" s="122"/>
      <c r="R297" s="122"/>
      <c r="S297" s="122"/>
      <c r="T297" s="122"/>
      <c r="U297" s="122"/>
      <c r="V297" s="122"/>
      <c r="W297" s="122"/>
      <c r="X297" s="122"/>
      <c r="Y297" s="122"/>
      <c r="Z297" s="122"/>
      <c r="AA297" s="122"/>
      <c r="AB297" s="122"/>
      <c r="AC297" s="122"/>
      <c r="AD297" s="122"/>
      <c r="AE297" s="122"/>
      <c r="AF297" s="122"/>
    </row>
    <row r="298">
      <c r="A298" s="122"/>
      <c r="B298" s="122"/>
      <c r="C298" s="165"/>
      <c r="D298" s="165"/>
      <c r="E298" s="122"/>
      <c r="F298" s="122"/>
      <c r="G298" s="122"/>
      <c r="H298" s="122"/>
      <c r="I298" s="122"/>
      <c r="J298" s="122"/>
      <c r="K298" s="121"/>
      <c r="L298" s="122"/>
      <c r="M298" s="122"/>
      <c r="N298" s="122"/>
      <c r="O298" s="122"/>
      <c r="P298" s="122"/>
      <c r="Q298" s="122"/>
      <c r="R298" s="122"/>
      <c r="S298" s="122"/>
      <c r="T298" s="122"/>
      <c r="U298" s="122"/>
      <c r="V298" s="122"/>
      <c r="W298" s="122"/>
      <c r="X298" s="122"/>
      <c r="Y298" s="122"/>
      <c r="Z298" s="122"/>
      <c r="AA298" s="122"/>
      <c r="AB298" s="122"/>
      <c r="AC298" s="122"/>
      <c r="AD298" s="122"/>
      <c r="AE298" s="122"/>
      <c r="AF298" s="122"/>
    </row>
    <row r="299">
      <c r="A299" s="122"/>
      <c r="B299" s="122"/>
      <c r="C299" s="165"/>
      <c r="D299" s="165"/>
      <c r="E299" s="122"/>
      <c r="F299" s="122"/>
      <c r="G299" s="122"/>
      <c r="H299" s="122"/>
      <c r="I299" s="122"/>
      <c r="J299" s="122"/>
      <c r="K299" s="121"/>
      <c r="L299" s="122"/>
      <c r="M299" s="122"/>
      <c r="N299" s="122"/>
      <c r="O299" s="122"/>
      <c r="P299" s="122"/>
      <c r="Q299" s="122"/>
      <c r="R299" s="122"/>
      <c r="S299" s="122"/>
      <c r="T299" s="122"/>
      <c r="U299" s="122"/>
      <c r="V299" s="122"/>
      <c r="W299" s="122"/>
      <c r="X299" s="122"/>
      <c r="Y299" s="122"/>
      <c r="Z299" s="122"/>
      <c r="AA299" s="122"/>
      <c r="AB299" s="122"/>
      <c r="AC299" s="122"/>
      <c r="AD299" s="122"/>
      <c r="AE299" s="122"/>
      <c r="AF299" s="122"/>
    </row>
    <row r="300">
      <c r="A300" s="122"/>
      <c r="B300" s="122"/>
      <c r="C300" s="165"/>
      <c r="D300" s="165"/>
      <c r="E300" s="122"/>
      <c r="F300" s="122"/>
      <c r="G300" s="122"/>
      <c r="H300" s="122"/>
      <c r="I300" s="122"/>
      <c r="J300" s="122"/>
      <c r="K300" s="121"/>
      <c r="L300" s="122"/>
      <c r="M300" s="122"/>
      <c r="N300" s="122"/>
      <c r="O300" s="122"/>
      <c r="P300" s="122"/>
      <c r="Q300" s="122"/>
      <c r="R300" s="122"/>
      <c r="S300" s="122"/>
      <c r="T300" s="122"/>
      <c r="U300" s="122"/>
      <c r="V300" s="122"/>
      <c r="W300" s="122"/>
      <c r="X300" s="122"/>
      <c r="Y300" s="122"/>
      <c r="Z300" s="122"/>
      <c r="AA300" s="122"/>
      <c r="AB300" s="122"/>
      <c r="AC300" s="122"/>
      <c r="AD300" s="122"/>
      <c r="AE300" s="122"/>
      <c r="AF300" s="122"/>
    </row>
    <row r="301">
      <c r="A301" s="122"/>
      <c r="B301" s="122"/>
      <c r="C301" s="165"/>
      <c r="D301" s="165"/>
      <c r="E301" s="122"/>
      <c r="F301" s="122"/>
      <c r="G301" s="122"/>
      <c r="H301" s="122"/>
      <c r="I301" s="122"/>
      <c r="J301" s="122"/>
      <c r="K301" s="121"/>
      <c r="L301" s="122"/>
      <c r="M301" s="122"/>
      <c r="N301" s="122"/>
      <c r="O301" s="122"/>
      <c r="P301" s="122"/>
      <c r="Q301" s="122"/>
      <c r="R301" s="122"/>
      <c r="S301" s="122"/>
      <c r="T301" s="122"/>
      <c r="U301" s="122"/>
      <c r="V301" s="122"/>
      <c r="W301" s="122"/>
      <c r="X301" s="122"/>
      <c r="Y301" s="122"/>
      <c r="Z301" s="122"/>
      <c r="AA301" s="122"/>
      <c r="AB301" s="122"/>
      <c r="AC301" s="122"/>
      <c r="AD301" s="122"/>
      <c r="AE301" s="122"/>
      <c r="AF301" s="122"/>
    </row>
    <row r="302">
      <c r="A302" s="122"/>
      <c r="B302" s="122"/>
      <c r="C302" s="165"/>
      <c r="D302" s="165"/>
      <c r="E302" s="122"/>
      <c r="F302" s="122"/>
      <c r="G302" s="122"/>
      <c r="H302" s="122"/>
      <c r="I302" s="122"/>
      <c r="J302" s="122"/>
      <c r="K302" s="121"/>
      <c r="L302" s="122"/>
      <c r="M302" s="122"/>
      <c r="N302" s="122"/>
      <c r="O302" s="122"/>
      <c r="P302" s="122"/>
      <c r="Q302" s="122"/>
      <c r="R302" s="122"/>
      <c r="S302" s="122"/>
      <c r="T302" s="122"/>
      <c r="U302" s="122"/>
      <c r="V302" s="122"/>
      <c r="W302" s="122"/>
      <c r="X302" s="122"/>
      <c r="Y302" s="122"/>
      <c r="Z302" s="122"/>
      <c r="AA302" s="122"/>
      <c r="AB302" s="122"/>
      <c r="AC302" s="122"/>
      <c r="AD302" s="122"/>
      <c r="AE302" s="122"/>
      <c r="AF302" s="122"/>
    </row>
    <row r="303">
      <c r="A303" s="122"/>
      <c r="B303" s="122"/>
      <c r="C303" s="165"/>
      <c r="D303" s="165"/>
      <c r="E303" s="122"/>
      <c r="F303" s="122"/>
      <c r="G303" s="122"/>
      <c r="H303" s="122"/>
      <c r="I303" s="122"/>
      <c r="J303" s="122"/>
      <c r="K303" s="121"/>
      <c r="L303" s="122"/>
      <c r="M303" s="122"/>
      <c r="N303" s="122"/>
      <c r="O303" s="122"/>
      <c r="P303" s="122"/>
      <c r="Q303" s="122"/>
      <c r="R303" s="122"/>
      <c r="S303" s="122"/>
      <c r="T303" s="122"/>
      <c r="U303" s="122"/>
      <c r="V303" s="122"/>
      <c r="W303" s="122"/>
      <c r="X303" s="122"/>
      <c r="Y303" s="122"/>
      <c r="Z303" s="122"/>
      <c r="AA303" s="122"/>
      <c r="AB303" s="122"/>
      <c r="AC303" s="122"/>
      <c r="AD303" s="122"/>
      <c r="AE303" s="122"/>
      <c r="AF303" s="122"/>
    </row>
    <row r="304">
      <c r="A304" s="122"/>
      <c r="B304" s="122"/>
      <c r="C304" s="165"/>
      <c r="D304" s="165"/>
      <c r="E304" s="122"/>
      <c r="F304" s="122"/>
      <c r="G304" s="122"/>
      <c r="H304" s="122"/>
      <c r="I304" s="122"/>
      <c r="J304" s="122"/>
      <c r="K304" s="121"/>
      <c r="L304" s="122"/>
      <c r="M304" s="122"/>
      <c r="N304" s="122"/>
      <c r="O304" s="122"/>
      <c r="P304" s="122"/>
      <c r="Q304" s="122"/>
      <c r="R304" s="122"/>
      <c r="S304" s="122"/>
      <c r="T304" s="122"/>
      <c r="U304" s="122"/>
      <c r="V304" s="122"/>
      <c r="W304" s="122"/>
      <c r="X304" s="122"/>
      <c r="Y304" s="122"/>
      <c r="Z304" s="122"/>
      <c r="AA304" s="122"/>
      <c r="AB304" s="122"/>
      <c r="AC304" s="122"/>
      <c r="AD304" s="122"/>
      <c r="AE304" s="122"/>
      <c r="AF304" s="122"/>
    </row>
    <row r="305">
      <c r="A305" s="122"/>
      <c r="B305" s="122"/>
      <c r="C305" s="165"/>
      <c r="D305" s="165"/>
      <c r="E305" s="122"/>
      <c r="F305" s="122"/>
      <c r="G305" s="122"/>
      <c r="H305" s="122"/>
      <c r="I305" s="122"/>
      <c r="J305" s="122"/>
      <c r="K305" s="121"/>
      <c r="L305" s="122"/>
      <c r="M305" s="122"/>
      <c r="N305" s="122"/>
      <c r="O305" s="122"/>
      <c r="P305" s="122"/>
      <c r="Q305" s="122"/>
      <c r="R305" s="122"/>
      <c r="S305" s="122"/>
      <c r="T305" s="122"/>
      <c r="U305" s="122"/>
      <c r="V305" s="122"/>
      <c r="W305" s="122"/>
      <c r="X305" s="122"/>
      <c r="Y305" s="122"/>
      <c r="Z305" s="122"/>
      <c r="AA305" s="122"/>
      <c r="AB305" s="122"/>
      <c r="AC305" s="122"/>
      <c r="AD305" s="122"/>
      <c r="AE305" s="122"/>
      <c r="AF305" s="122"/>
    </row>
    <row r="306">
      <c r="A306" s="122"/>
      <c r="B306" s="122"/>
      <c r="C306" s="165"/>
      <c r="D306" s="165"/>
      <c r="E306" s="122"/>
      <c r="F306" s="122"/>
      <c r="G306" s="122"/>
      <c r="H306" s="122"/>
      <c r="I306" s="122"/>
      <c r="J306" s="122"/>
      <c r="K306" s="121"/>
      <c r="L306" s="122"/>
      <c r="M306" s="122"/>
      <c r="N306" s="122"/>
      <c r="O306" s="122"/>
      <c r="P306" s="122"/>
      <c r="Q306" s="122"/>
      <c r="R306" s="122"/>
      <c r="S306" s="122"/>
      <c r="T306" s="122"/>
      <c r="U306" s="122"/>
      <c r="V306" s="122"/>
      <c r="W306" s="122"/>
      <c r="X306" s="122"/>
      <c r="Y306" s="122"/>
      <c r="Z306" s="122"/>
      <c r="AA306" s="122"/>
      <c r="AB306" s="122"/>
      <c r="AC306" s="122"/>
      <c r="AD306" s="122"/>
      <c r="AE306" s="122"/>
      <c r="AF306" s="122"/>
    </row>
    <row r="307">
      <c r="A307" s="122"/>
      <c r="B307" s="122"/>
      <c r="C307" s="165"/>
      <c r="D307" s="165"/>
      <c r="E307" s="122"/>
      <c r="F307" s="122"/>
      <c r="G307" s="122"/>
      <c r="H307" s="122"/>
      <c r="I307" s="122"/>
      <c r="J307" s="122"/>
      <c r="K307" s="121"/>
      <c r="L307" s="122"/>
      <c r="M307" s="122"/>
      <c r="N307" s="122"/>
      <c r="O307" s="122"/>
      <c r="P307" s="122"/>
      <c r="Q307" s="122"/>
      <c r="R307" s="122"/>
      <c r="S307" s="122"/>
      <c r="T307" s="122"/>
      <c r="U307" s="122"/>
      <c r="V307" s="122"/>
      <c r="W307" s="122"/>
      <c r="X307" s="122"/>
      <c r="Y307" s="122"/>
      <c r="Z307" s="122"/>
      <c r="AA307" s="122"/>
      <c r="AB307" s="122"/>
      <c r="AC307" s="122"/>
      <c r="AD307" s="122"/>
      <c r="AE307" s="122"/>
      <c r="AF307" s="122"/>
    </row>
    <row r="308">
      <c r="A308" s="122"/>
      <c r="B308" s="122"/>
      <c r="C308" s="165"/>
      <c r="D308" s="165"/>
      <c r="E308" s="122"/>
      <c r="F308" s="122"/>
      <c r="G308" s="122"/>
      <c r="H308" s="122"/>
      <c r="I308" s="122"/>
      <c r="J308" s="122"/>
      <c r="K308" s="121"/>
      <c r="L308" s="122"/>
      <c r="M308" s="122"/>
      <c r="N308" s="122"/>
      <c r="O308" s="122"/>
      <c r="P308" s="122"/>
      <c r="Q308" s="122"/>
      <c r="R308" s="122"/>
      <c r="S308" s="122"/>
      <c r="T308" s="122"/>
      <c r="U308" s="122"/>
      <c r="V308" s="122"/>
      <c r="W308" s="122"/>
      <c r="X308" s="122"/>
      <c r="Y308" s="122"/>
      <c r="Z308" s="122"/>
      <c r="AA308" s="122"/>
      <c r="AB308" s="122"/>
      <c r="AC308" s="122"/>
      <c r="AD308" s="122"/>
      <c r="AE308" s="122"/>
      <c r="AF308" s="122"/>
    </row>
    <row r="309">
      <c r="A309" s="122"/>
      <c r="B309" s="122"/>
      <c r="C309" s="165"/>
      <c r="D309" s="165"/>
      <c r="E309" s="122"/>
      <c r="F309" s="122"/>
      <c r="G309" s="122"/>
      <c r="H309" s="122"/>
      <c r="I309" s="122"/>
      <c r="J309" s="122"/>
      <c r="K309" s="121"/>
      <c r="L309" s="122"/>
      <c r="M309" s="122"/>
      <c r="N309" s="122"/>
      <c r="O309" s="122"/>
      <c r="P309" s="122"/>
      <c r="Q309" s="122"/>
      <c r="R309" s="122"/>
      <c r="S309" s="122"/>
      <c r="T309" s="122"/>
      <c r="U309" s="122"/>
      <c r="V309" s="122"/>
      <c r="W309" s="122"/>
      <c r="X309" s="122"/>
      <c r="Y309" s="122"/>
      <c r="Z309" s="122"/>
      <c r="AA309" s="122"/>
      <c r="AB309" s="122"/>
      <c r="AC309" s="122"/>
      <c r="AD309" s="122"/>
      <c r="AE309" s="122"/>
      <c r="AF309" s="122"/>
    </row>
    <row r="310">
      <c r="A310" s="122"/>
      <c r="B310" s="122"/>
      <c r="C310" s="165"/>
      <c r="D310" s="165"/>
      <c r="E310" s="122"/>
      <c r="F310" s="122"/>
      <c r="G310" s="122"/>
      <c r="H310" s="122"/>
      <c r="I310" s="122"/>
      <c r="J310" s="122"/>
      <c r="K310" s="121"/>
      <c r="L310" s="122"/>
      <c r="M310" s="122"/>
      <c r="N310" s="122"/>
      <c r="O310" s="122"/>
      <c r="P310" s="122"/>
      <c r="Q310" s="122"/>
      <c r="R310" s="122"/>
      <c r="S310" s="122"/>
      <c r="T310" s="122"/>
      <c r="U310" s="122"/>
      <c r="V310" s="122"/>
      <c r="W310" s="122"/>
      <c r="X310" s="122"/>
      <c r="Y310" s="122"/>
      <c r="Z310" s="122"/>
      <c r="AA310" s="122"/>
      <c r="AB310" s="122"/>
      <c r="AC310" s="122"/>
      <c r="AD310" s="122"/>
      <c r="AE310" s="122"/>
      <c r="AF310" s="122"/>
    </row>
    <row r="311">
      <c r="A311" s="122"/>
      <c r="B311" s="122"/>
      <c r="C311" s="165"/>
      <c r="D311" s="165"/>
      <c r="E311" s="122"/>
      <c r="F311" s="122"/>
      <c r="G311" s="122"/>
      <c r="H311" s="122"/>
      <c r="I311" s="122"/>
      <c r="J311" s="122"/>
      <c r="K311" s="121"/>
      <c r="L311" s="122"/>
      <c r="M311" s="122"/>
      <c r="N311" s="122"/>
      <c r="O311" s="122"/>
      <c r="P311" s="122"/>
      <c r="Q311" s="122"/>
      <c r="R311" s="122"/>
      <c r="S311" s="122"/>
      <c r="T311" s="122"/>
      <c r="U311" s="122"/>
      <c r="V311" s="122"/>
      <c r="W311" s="122"/>
      <c r="X311" s="122"/>
      <c r="Y311" s="122"/>
      <c r="Z311" s="122"/>
      <c r="AA311" s="122"/>
      <c r="AB311" s="122"/>
      <c r="AC311" s="122"/>
      <c r="AD311" s="122"/>
      <c r="AE311" s="122"/>
      <c r="AF311" s="122"/>
    </row>
    <row r="312">
      <c r="A312" s="122"/>
      <c r="B312" s="122"/>
      <c r="C312" s="165"/>
      <c r="D312" s="165"/>
      <c r="E312" s="122"/>
      <c r="F312" s="122"/>
      <c r="G312" s="122"/>
      <c r="H312" s="122"/>
      <c r="I312" s="122"/>
      <c r="J312" s="122"/>
      <c r="K312" s="121"/>
      <c r="L312" s="122"/>
      <c r="M312" s="122"/>
      <c r="N312" s="122"/>
      <c r="O312" s="122"/>
      <c r="P312" s="122"/>
      <c r="Q312" s="122"/>
      <c r="R312" s="122"/>
      <c r="S312" s="122"/>
      <c r="T312" s="122"/>
      <c r="U312" s="122"/>
      <c r="V312" s="122"/>
      <c r="W312" s="122"/>
      <c r="X312" s="122"/>
      <c r="Y312" s="122"/>
      <c r="Z312" s="122"/>
      <c r="AA312" s="122"/>
      <c r="AB312" s="122"/>
      <c r="AC312" s="122"/>
      <c r="AD312" s="122"/>
      <c r="AE312" s="122"/>
      <c r="AF312" s="122"/>
    </row>
    <row r="313">
      <c r="A313" s="122"/>
      <c r="B313" s="122"/>
      <c r="C313" s="165"/>
      <c r="D313" s="165"/>
      <c r="E313" s="122"/>
      <c r="F313" s="122"/>
      <c r="G313" s="122"/>
      <c r="H313" s="122"/>
      <c r="I313" s="122"/>
      <c r="J313" s="122"/>
      <c r="K313" s="121"/>
      <c r="L313" s="122"/>
      <c r="M313" s="122"/>
      <c r="N313" s="122"/>
      <c r="O313" s="122"/>
      <c r="P313" s="122"/>
      <c r="Q313" s="122"/>
      <c r="R313" s="122"/>
      <c r="S313" s="122"/>
      <c r="T313" s="122"/>
      <c r="U313" s="122"/>
      <c r="V313" s="122"/>
      <c r="W313" s="122"/>
      <c r="X313" s="122"/>
      <c r="Y313" s="122"/>
      <c r="Z313" s="122"/>
      <c r="AA313" s="122"/>
      <c r="AB313" s="122"/>
      <c r="AC313" s="122"/>
      <c r="AD313" s="122"/>
      <c r="AE313" s="122"/>
      <c r="AF313" s="122"/>
    </row>
    <row r="314">
      <c r="A314" s="122"/>
      <c r="B314" s="122"/>
      <c r="C314" s="165"/>
      <c r="D314" s="165"/>
      <c r="E314" s="122"/>
      <c r="F314" s="122"/>
      <c r="G314" s="122"/>
      <c r="H314" s="122"/>
      <c r="I314" s="122"/>
      <c r="J314" s="122"/>
      <c r="K314" s="121"/>
      <c r="L314" s="122"/>
      <c r="M314" s="122"/>
      <c r="N314" s="122"/>
      <c r="O314" s="122"/>
      <c r="P314" s="122"/>
      <c r="Q314" s="122"/>
      <c r="R314" s="122"/>
      <c r="S314" s="122"/>
      <c r="T314" s="122"/>
      <c r="U314" s="122"/>
      <c r="V314" s="122"/>
      <c r="W314" s="122"/>
      <c r="X314" s="122"/>
      <c r="Y314" s="122"/>
      <c r="Z314" s="122"/>
      <c r="AA314" s="122"/>
      <c r="AB314" s="122"/>
      <c r="AC314" s="122"/>
      <c r="AD314" s="122"/>
      <c r="AE314" s="122"/>
      <c r="AF314" s="122"/>
    </row>
    <row r="315">
      <c r="A315" s="122"/>
      <c r="B315" s="122"/>
      <c r="C315" s="165"/>
      <c r="D315" s="165"/>
      <c r="E315" s="122"/>
      <c r="F315" s="122"/>
      <c r="G315" s="122"/>
      <c r="H315" s="122"/>
      <c r="I315" s="122"/>
      <c r="J315" s="122"/>
      <c r="K315" s="121"/>
      <c r="L315" s="122"/>
      <c r="M315" s="122"/>
      <c r="N315" s="122"/>
      <c r="O315" s="122"/>
      <c r="P315" s="122"/>
      <c r="Q315" s="122"/>
      <c r="R315" s="122"/>
      <c r="S315" s="122"/>
      <c r="T315" s="122"/>
      <c r="U315" s="122"/>
      <c r="V315" s="122"/>
      <c r="W315" s="122"/>
      <c r="X315" s="122"/>
      <c r="Y315" s="122"/>
      <c r="Z315" s="122"/>
      <c r="AA315" s="122"/>
      <c r="AB315" s="122"/>
      <c r="AC315" s="122"/>
      <c r="AD315" s="122"/>
      <c r="AE315" s="122"/>
      <c r="AF315" s="122"/>
    </row>
    <row r="316">
      <c r="A316" s="122"/>
      <c r="B316" s="122"/>
      <c r="C316" s="165"/>
      <c r="D316" s="165"/>
      <c r="E316" s="122"/>
      <c r="F316" s="122"/>
      <c r="G316" s="122"/>
      <c r="H316" s="122"/>
      <c r="I316" s="122"/>
      <c r="J316" s="122"/>
      <c r="K316" s="121"/>
      <c r="L316" s="122"/>
      <c r="M316" s="122"/>
      <c r="N316" s="122"/>
      <c r="O316" s="122"/>
      <c r="P316" s="122"/>
      <c r="Q316" s="122"/>
      <c r="R316" s="122"/>
      <c r="S316" s="122"/>
      <c r="T316" s="122"/>
      <c r="U316" s="122"/>
      <c r="V316" s="122"/>
      <c r="W316" s="122"/>
      <c r="X316" s="122"/>
      <c r="Y316" s="122"/>
      <c r="Z316" s="122"/>
      <c r="AA316" s="122"/>
      <c r="AB316" s="122"/>
      <c r="AC316" s="122"/>
      <c r="AD316" s="122"/>
      <c r="AE316" s="122"/>
      <c r="AF316" s="122"/>
    </row>
    <row r="317">
      <c r="A317" s="122"/>
      <c r="B317" s="122"/>
      <c r="C317" s="165"/>
      <c r="D317" s="165"/>
      <c r="E317" s="122"/>
      <c r="F317" s="122"/>
      <c r="G317" s="122"/>
      <c r="H317" s="122"/>
      <c r="I317" s="122"/>
      <c r="J317" s="122"/>
      <c r="K317" s="121"/>
      <c r="L317" s="122"/>
      <c r="M317" s="122"/>
      <c r="N317" s="122"/>
      <c r="O317" s="122"/>
      <c r="P317" s="122"/>
      <c r="Q317" s="122"/>
      <c r="R317" s="122"/>
      <c r="S317" s="122"/>
      <c r="T317" s="122"/>
      <c r="U317" s="122"/>
      <c r="V317" s="122"/>
      <c r="W317" s="122"/>
      <c r="X317" s="122"/>
      <c r="Y317" s="122"/>
      <c r="Z317" s="122"/>
      <c r="AA317" s="122"/>
      <c r="AB317" s="122"/>
      <c r="AC317" s="122"/>
      <c r="AD317" s="122"/>
      <c r="AE317" s="122"/>
      <c r="AF317" s="122"/>
    </row>
    <row r="318">
      <c r="A318" s="122"/>
      <c r="B318" s="122"/>
      <c r="C318" s="165"/>
      <c r="D318" s="165"/>
      <c r="E318" s="122"/>
      <c r="F318" s="122"/>
      <c r="G318" s="122"/>
      <c r="H318" s="122"/>
      <c r="I318" s="122"/>
      <c r="J318" s="122"/>
      <c r="K318" s="121"/>
      <c r="L318" s="122"/>
      <c r="M318" s="122"/>
      <c r="N318" s="122"/>
      <c r="O318" s="122"/>
      <c r="P318" s="122"/>
      <c r="Q318" s="122"/>
      <c r="R318" s="122"/>
      <c r="S318" s="122"/>
      <c r="T318" s="122"/>
      <c r="U318" s="122"/>
      <c r="V318" s="122"/>
      <c r="W318" s="122"/>
      <c r="X318" s="122"/>
      <c r="Y318" s="122"/>
      <c r="Z318" s="122"/>
      <c r="AA318" s="122"/>
      <c r="AB318" s="122"/>
      <c r="AC318" s="122"/>
      <c r="AD318" s="122"/>
      <c r="AE318" s="122"/>
      <c r="AF318" s="122"/>
    </row>
    <row r="319">
      <c r="A319" s="122"/>
      <c r="B319" s="122"/>
      <c r="C319" s="165"/>
      <c r="D319" s="165"/>
      <c r="E319" s="122"/>
      <c r="F319" s="122"/>
      <c r="G319" s="122"/>
      <c r="H319" s="122"/>
      <c r="I319" s="122"/>
      <c r="J319" s="122"/>
      <c r="K319" s="121"/>
      <c r="L319" s="122"/>
      <c r="M319" s="122"/>
      <c r="N319" s="122"/>
      <c r="O319" s="122"/>
      <c r="P319" s="122"/>
      <c r="Q319" s="122"/>
      <c r="R319" s="122"/>
      <c r="S319" s="122"/>
      <c r="T319" s="122"/>
      <c r="U319" s="122"/>
      <c r="V319" s="122"/>
      <c r="W319" s="122"/>
      <c r="X319" s="122"/>
      <c r="Y319" s="122"/>
      <c r="Z319" s="122"/>
      <c r="AA319" s="122"/>
      <c r="AB319" s="122"/>
      <c r="AC319" s="122"/>
      <c r="AD319" s="122"/>
      <c r="AE319" s="122"/>
      <c r="AF319" s="122"/>
    </row>
    <row r="320">
      <c r="A320" s="122"/>
      <c r="B320" s="122"/>
      <c r="C320" s="165"/>
      <c r="D320" s="165"/>
      <c r="E320" s="122"/>
      <c r="F320" s="122"/>
      <c r="G320" s="122"/>
      <c r="H320" s="122"/>
      <c r="I320" s="122"/>
      <c r="J320" s="122"/>
      <c r="K320" s="121"/>
      <c r="L320" s="122"/>
      <c r="M320" s="122"/>
      <c r="N320" s="122"/>
      <c r="O320" s="122"/>
      <c r="P320" s="122"/>
      <c r="Q320" s="122"/>
      <c r="R320" s="122"/>
      <c r="S320" s="122"/>
      <c r="T320" s="122"/>
      <c r="U320" s="122"/>
      <c r="V320" s="122"/>
      <c r="W320" s="122"/>
      <c r="X320" s="122"/>
      <c r="Y320" s="122"/>
      <c r="Z320" s="122"/>
      <c r="AA320" s="122"/>
      <c r="AB320" s="122"/>
      <c r="AC320" s="122"/>
      <c r="AD320" s="122"/>
      <c r="AE320" s="122"/>
      <c r="AF320" s="122"/>
    </row>
    <row r="321">
      <c r="A321" s="122"/>
      <c r="B321" s="122"/>
      <c r="C321" s="165"/>
      <c r="D321" s="165"/>
      <c r="E321" s="122"/>
      <c r="F321" s="122"/>
      <c r="G321" s="122"/>
      <c r="H321" s="122"/>
      <c r="I321" s="122"/>
      <c r="J321" s="122"/>
      <c r="K321" s="121"/>
      <c r="L321" s="122"/>
      <c r="M321" s="122"/>
      <c r="N321" s="122"/>
      <c r="O321" s="122"/>
      <c r="P321" s="122"/>
      <c r="Q321" s="122"/>
      <c r="R321" s="122"/>
      <c r="S321" s="122"/>
      <c r="T321" s="122"/>
      <c r="U321" s="122"/>
      <c r="V321" s="122"/>
      <c r="W321" s="122"/>
      <c r="X321" s="122"/>
      <c r="Y321" s="122"/>
      <c r="Z321" s="122"/>
      <c r="AA321" s="122"/>
      <c r="AB321" s="122"/>
      <c r="AC321" s="122"/>
      <c r="AD321" s="122"/>
      <c r="AE321" s="122"/>
      <c r="AF321" s="122"/>
    </row>
    <row r="322">
      <c r="A322" s="122"/>
      <c r="B322" s="122"/>
      <c r="C322" s="165"/>
      <c r="D322" s="165"/>
      <c r="E322" s="122"/>
      <c r="F322" s="122"/>
      <c r="G322" s="122"/>
      <c r="H322" s="122"/>
      <c r="I322" s="122"/>
      <c r="J322" s="122"/>
      <c r="K322" s="121"/>
      <c r="L322" s="122"/>
      <c r="M322" s="122"/>
      <c r="N322" s="122"/>
      <c r="O322" s="122"/>
      <c r="P322" s="122"/>
      <c r="Q322" s="122"/>
      <c r="R322" s="122"/>
      <c r="S322" s="122"/>
      <c r="T322" s="122"/>
      <c r="U322" s="122"/>
      <c r="V322" s="122"/>
      <c r="W322" s="122"/>
      <c r="X322" s="122"/>
      <c r="Y322" s="122"/>
      <c r="Z322" s="122"/>
      <c r="AA322" s="122"/>
      <c r="AB322" s="122"/>
      <c r="AC322" s="122"/>
      <c r="AD322" s="122"/>
      <c r="AE322" s="122"/>
      <c r="AF322" s="122"/>
    </row>
    <row r="323">
      <c r="A323" s="122"/>
      <c r="B323" s="122"/>
      <c r="C323" s="165"/>
      <c r="D323" s="165"/>
      <c r="E323" s="122"/>
      <c r="F323" s="122"/>
      <c r="G323" s="122"/>
      <c r="H323" s="122"/>
      <c r="I323" s="122"/>
      <c r="J323" s="122"/>
      <c r="K323" s="121"/>
      <c r="L323" s="122"/>
      <c r="M323" s="122"/>
      <c r="N323" s="122"/>
      <c r="O323" s="122"/>
      <c r="P323" s="122"/>
      <c r="Q323" s="122"/>
      <c r="R323" s="122"/>
      <c r="S323" s="122"/>
      <c r="T323" s="122"/>
      <c r="U323" s="122"/>
      <c r="V323" s="122"/>
      <c r="W323" s="122"/>
      <c r="X323" s="122"/>
      <c r="Y323" s="122"/>
      <c r="Z323" s="122"/>
      <c r="AA323" s="122"/>
      <c r="AB323" s="122"/>
      <c r="AC323" s="122"/>
      <c r="AD323" s="122"/>
      <c r="AE323" s="122"/>
      <c r="AF323" s="122"/>
    </row>
    <row r="324">
      <c r="A324" s="122"/>
      <c r="B324" s="122"/>
      <c r="C324" s="165"/>
      <c r="D324" s="165"/>
      <c r="E324" s="122"/>
      <c r="F324" s="122"/>
      <c r="G324" s="122"/>
      <c r="H324" s="122"/>
      <c r="I324" s="122"/>
      <c r="J324" s="122"/>
      <c r="K324" s="121"/>
      <c r="L324" s="122"/>
      <c r="M324" s="122"/>
      <c r="N324" s="122"/>
      <c r="O324" s="122"/>
      <c r="P324" s="122"/>
      <c r="Q324" s="122"/>
      <c r="R324" s="122"/>
      <c r="S324" s="122"/>
      <c r="T324" s="122"/>
      <c r="U324" s="122"/>
      <c r="V324" s="122"/>
      <c r="W324" s="122"/>
      <c r="X324" s="122"/>
      <c r="Y324" s="122"/>
      <c r="Z324" s="122"/>
      <c r="AA324" s="122"/>
      <c r="AB324" s="122"/>
      <c r="AC324" s="122"/>
      <c r="AD324" s="122"/>
      <c r="AE324" s="122"/>
      <c r="AF324" s="122"/>
    </row>
    <row r="325">
      <c r="A325" s="122"/>
      <c r="B325" s="122"/>
      <c r="C325" s="165"/>
      <c r="D325" s="165"/>
      <c r="E325" s="122"/>
      <c r="F325" s="122"/>
      <c r="G325" s="122"/>
      <c r="H325" s="122"/>
      <c r="I325" s="122"/>
      <c r="J325" s="122"/>
      <c r="K325" s="121"/>
      <c r="L325" s="122"/>
      <c r="M325" s="122"/>
      <c r="N325" s="122"/>
      <c r="O325" s="122"/>
      <c r="P325" s="122"/>
      <c r="Q325" s="122"/>
      <c r="R325" s="122"/>
      <c r="S325" s="122"/>
      <c r="T325" s="122"/>
      <c r="U325" s="122"/>
      <c r="V325" s="122"/>
      <c r="W325" s="122"/>
      <c r="X325" s="122"/>
      <c r="Y325" s="122"/>
      <c r="Z325" s="122"/>
      <c r="AA325" s="122"/>
      <c r="AB325" s="122"/>
      <c r="AC325" s="122"/>
      <c r="AD325" s="122"/>
      <c r="AE325" s="122"/>
      <c r="AF325" s="122"/>
    </row>
    <row r="326">
      <c r="A326" s="122"/>
      <c r="B326" s="122"/>
      <c r="C326" s="165"/>
      <c r="D326" s="165"/>
      <c r="E326" s="122"/>
      <c r="F326" s="122"/>
      <c r="G326" s="122"/>
      <c r="H326" s="122"/>
      <c r="I326" s="122"/>
      <c r="J326" s="122"/>
      <c r="K326" s="121"/>
      <c r="L326" s="122"/>
      <c r="M326" s="122"/>
      <c r="N326" s="122"/>
      <c r="O326" s="122"/>
      <c r="P326" s="122"/>
      <c r="Q326" s="122"/>
      <c r="R326" s="122"/>
      <c r="S326" s="122"/>
      <c r="T326" s="122"/>
      <c r="U326" s="122"/>
      <c r="V326" s="122"/>
      <c r="W326" s="122"/>
      <c r="X326" s="122"/>
      <c r="Y326" s="122"/>
      <c r="Z326" s="122"/>
      <c r="AA326" s="122"/>
      <c r="AB326" s="122"/>
      <c r="AC326" s="122"/>
      <c r="AD326" s="122"/>
      <c r="AE326" s="122"/>
      <c r="AF326" s="122"/>
    </row>
    <row r="327">
      <c r="A327" s="122"/>
      <c r="B327" s="122"/>
      <c r="C327" s="165"/>
      <c r="D327" s="165"/>
      <c r="E327" s="122"/>
      <c r="F327" s="122"/>
      <c r="G327" s="122"/>
      <c r="H327" s="122"/>
      <c r="I327" s="122"/>
      <c r="J327" s="122"/>
      <c r="K327" s="121"/>
      <c r="L327" s="122"/>
      <c r="M327" s="122"/>
      <c r="N327" s="122"/>
      <c r="O327" s="122"/>
      <c r="P327" s="122"/>
      <c r="Q327" s="122"/>
      <c r="R327" s="122"/>
      <c r="S327" s="122"/>
      <c r="T327" s="122"/>
      <c r="U327" s="122"/>
      <c r="V327" s="122"/>
      <c r="W327" s="122"/>
      <c r="X327" s="122"/>
      <c r="Y327" s="122"/>
      <c r="Z327" s="122"/>
      <c r="AA327" s="122"/>
      <c r="AB327" s="122"/>
      <c r="AC327" s="122"/>
      <c r="AD327" s="122"/>
      <c r="AE327" s="122"/>
      <c r="AF327" s="122"/>
    </row>
    <row r="328">
      <c r="A328" s="122"/>
      <c r="B328" s="122"/>
      <c r="C328" s="165"/>
      <c r="D328" s="165"/>
      <c r="E328" s="122"/>
      <c r="F328" s="122"/>
      <c r="G328" s="122"/>
      <c r="H328" s="122"/>
      <c r="I328" s="122"/>
      <c r="J328" s="122"/>
      <c r="K328" s="121"/>
      <c r="L328" s="122"/>
      <c r="M328" s="122"/>
      <c r="N328" s="122"/>
      <c r="O328" s="122"/>
      <c r="P328" s="122"/>
      <c r="Q328" s="122"/>
      <c r="R328" s="122"/>
      <c r="S328" s="122"/>
      <c r="T328" s="122"/>
      <c r="U328" s="122"/>
      <c r="V328" s="122"/>
      <c r="W328" s="122"/>
      <c r="X328" s="122"/>
      <c r="Y328" s="122"/>
      <c r="Z328" s="122"/>
      <c r="AA328" s="122"/>
      <c r="AB328" s="122"/>
      <c r="AC328" s="122"/>
      <c r="AD328" s="122"/>
      <c r="AE328" s="122"/>
      <c r="AF328" s="122"/>
    </row>
    <row r="329">
      <c r="A329" s="122"/>
      <c r="B329" s="122"/>
      <c r="C329" s="165"/>
      <c r="D329" s="165"/>
      <c r="E329" s="122"/>
      <c r="F329" s="122"/>
      <c r="G329" s="122"/>
      <c r="H329" s="122"/>
      <c r="I329" s="122"/>
      <c r="J329" s="122"/>
      <c r="K329" s="121"/>
      <c r="L329" s="122"/>
      <c r="M329" s="122"/>
      <c r="N329" s="122"/>
      <c r="O329" s="122"/>
      <c r="P329" s="122"/>
      <c r="Q329" s="122"/>
      <c r="R329" s="122"/>
      <c r="S329" s="122"/>
      <c r="T329" s="122"/>
      <c r="U329" s="122"/>
      <c r="V329" s="122"/>
      <c r="W329" s="122"/>
      <c r="X329" s="122"/>
      <c r="Y329" s="122"/>
      <c r="Z329" s="122"/>
      <c r="AA329" s="122"/>
      <c r="AB329" s="122"/>
      <c r="AC329" s="122"/>
      <c r="AD329" s="122"/>
      <c r="AE329" s="122"/>
      <c r="AF329" s="122"/>
    </row>
    <row r="330">
      <c r="A330" s="122"/>
      <c r="B330" s="122"/>
      <c r="C330" s="165"/>
      <c r="D330" s="165"/>
      <c r="E330" s="122"/>
      <c r="F330" s="122"/>
      <c r="G330" s="122"/>
      <c r="H330" s="122"/>
      <c r="I330" s="122"/>
      <c r="J330" s="122"/>
      <c r="K330" s="121"/>
      <c r="L330" s="122"/>
      <c r="M330" s="122"/>
      <c r="N330" s="122"/>
      <c r="O330" s="122"/>
      <c r="P330" s="122"/>
      <c r="Q330" s="122"/>
      <c r="R330" s="122"/>
      <c r="S330" s="122"/>
      <c r="T330" s="122"/>
      <c r="U330" s="122"/>
      <c r="V330" s="122"/>
      <c r="W330" s="122"/>
      <c r="X330" s="122"/>
      <c r="Y330" s="122"/>
      <c r="Z330" s="122"/>
      <c r="AA330" s="122"/>
      <c r="AB330" s="122"/>
      <c r="AC330" s="122"/>
      <c r="AD330" s="122"/>
      <c r="AE330" s="122"/>
      <c r="AF330" s="122"/>
    </row>
    <row r="331">
      <c r="A331" s="122"/>
      <c r="B331" s="122"/>
      <c r="C331" s="165"/>
      <c r="D331" s="165"/>
      <c r="E331" s="122"/>
      <c r="F331" s="122"/>
      <c r="G331" s="122"/>
      <c r="H331" s="122"/>
      <c r="I331" s="122"/>
      <c r="J331" s="122"/>
      <c r="K331" s="121"/>
      <c r="L331" s="122"/>
      <c r="M331" s="122"/>
      <c r="N331" s="122"/>
      <c r="O331" s="122"/>
      <c r="P331" s="122"/>
      <c r="Q331" s="122"/>
      <c r="R331" s="122"/>
      <c r="S331" s="122"/>
      <c r="T331" s="122"/>
      <c r="U331" s="122"/>
      <c r="V331" s="122"/>
      <c r="W331" s="122"/>
      <c r="X331" s="122"/>
      <c r="Y331" s="122"/>
      <c r="Z331" s="122"/>
      <c r="AA331" s="122"/>
      <c r="AB331" s="122"/>
      <c r="AC331" s="122"/>
      <c r="AD331" s="122"/>
      <c r="AE331" s="122"/>
      <c r="AF331" s="122"/>
    </row>
    <row r="332">
      <c r="A332" s="122"/>
      <c r="B332" s="122"/>
      <c r="C332" s="165"/>
      <c r="D332" s="165"/>
      <c r="E332" s="122"/>
      <c r="F332" s="122"/>
      <c r="G332" s="122"/>
      <c r="H332" s="122"/>
      <c r="I332" s="122"/>
      <c r="J332" s="122"/>
      <c r="K332" s="121"/>
      <c r="L332" s="122"/>
      <c r="M332" s="122"/>
      <c r="N332" s="122"/>
      <c r="O332" s="122"/>
      <c r="P332" s="122"/>
      <c r="Q332" s="122"/>
      <c r="R332" s="122"/>
      <c r="S332" s="122"/>
      <c r="T332" s="122"/>
      <c r="U332" s="122"/>
      <c r="V332" s="122"/>
      <c r="W332" s="122"/>
      <c r="X332" s="122"/>
      <c r="Y332" s="122"/>
      <c r="Z332" s="122"/>
      <c r="AA332" s="122"/>
      <c r="AB332" s="122"/>
      <c r="AC332" s="122"/>
      <c r="AD332" s="122"/>
      <c r="AE332" s="122"/>
      <c r="AF332" s="122"/>
    </row>
    <row r="333">
      <c r="A333" s="122"/>
      <c r="B333" s="122"/>
      <c r="C333" s="165"/>
      <c r="D333" s="165"/>
      <c r="E333" s="122"/>
      <c r="F333" s="122"/>
      <c r="G333" s="122"/>
      <c r="H333" s="122"/>
      <c r="I333" s="122"/>
      <c r="J333" s="122"/>
      <c r="K333" s="121"/>
      <c r="L333" s="122"/>
      <c r="M333" s="122"/>
      <c r="N333" s="122"/>
      <c r="O333" s="122"/>
      <c r="P333" s="122"/>
      <c r="Q333" s="122"/>
      <c r="R333" s="122"/>
      <c r="S333" s="122"/>
      <c r="T333" s="122"/>
      <c r="U333" s="122"/>
      <c r="V333" s="122"/>
      <c r="W333" s="122"/>
      <c r="X333" s="122"/>
      <c r="Y333" s="122"/>
      <c r="Z333" s="122"/>
      <c r="AA333" s="122"/>
      <c r="AB333" s="122"/>
      <c r="AC333" s="122"/>
      <c r="AD333" s="122"/>
      <c r="AE333" s="122"/>
      <c r="AF333" s="122"/>
    </row>
    <row r="334">
      <c r="A334" s="122"/>
      <c r="B334" s="122"/>
      <c r="C334" s="165"/>
      <c r="D334" s="165"/>
      <c r="E334" s="122"/>
      <c r="F334" s="122"/>
      <c r="G334" s="122"/>
      <c r="H334" s="122"/>
      <c r="I334" s="122"/>
      <c r="J334" s="122"/>
      <c r="K334" s="121"/>
      <c r="L334" s="122"/>
      <c r="M334" s="122"/>
      <c r="N334" s="122"/>
      <c r="O334" s="122"/>
      <c r="P334" s="122"/>
      <c r="Q334" s="122"/>
      <c r="R334" s="122"/>
      <c r="S334" s="122"/>
      <c r="T334" s="122"/>
      <c r="U334" s="122"/>
      <c r="V334" s="122"/>
      <c r="W334" s="122"/>
      <c r="X334" s="122"/>
      <c r="Y334" s="122"/>
      <c r="Z334" s="122"/>
      <c r="AA334" s="122"/>
      <c r="AB334" s="122"/>
      <c r="AC334" s="122"/>
      <c r="AD334" s="122"/>
      <c r="AE334" s="122"/>
      <c r="AF334" s="122"/>
    </row>
    <row r="335">
      <c r="A335" s="122"/>
      <c r="B335" s="122"/>
      <c r="C335" s="165"/>
      <c r="D335" s="165"/>
      <c r="E335" s="122"/>
      <c r="F335" s="122"/>
      <c r="G335" s="122"/>
      <c r="H335" s="122"/>
      <c r="I335" s="122"/>
      <c r="J335" s="122"/>
      <c r="K335" s="121"/>
      <c r="L335" s="122"/>
      <c r="M335" s="122"/>
      <c r="N335" s="122"/>
      <c r="O335" s="122"/>
      <c r="P335" s="122"/>
      <c r="Q335" s="122"/>
      <c r="R335" s="122"/>
      <c r="S335" s="122"/>
      <c r="T335" s="122"/>
      <c r="U335" s="122"/>
      <c r="V335" s="122"/>
      <c r="W335" s="122"/>
      <c r="X335" s="122"/>
      <c r="Y335" s="122"/>
      <c r="Z335" s="122"/>
      <c r="AA335" s="122"/>
      <c r="AB335" s="122"/>
      <c r="AC335" s="122"/>
      <c r="AD335" s="122"/>
      <c r="AE335" s="122"/>
      <c r="AF335" s="122"/>
    </row>
    <row r="336">
      <c r="A336" s="122"/>
      <c r="B336" s="122"/>
      <c r="C336" s="165"/>
      <c r="D336" s="165"/>
      <c r="E336" s="122"/>
      <c r="F336" s="122"/>
      <c r="G336" s="122"/>
      <c r="H336" s="122"/>
      <c r="I336" s="122"/>
      <c r="J336" s="122"/>
      <c r="K336" s="121"/>
      <c r="L336" s="122"/>
      <c r="M336" s="122"/>
      <c r="N336" s="122"/>
      <c r="O336" s="122"/>
      <c r="P336" s="122"/>
      <c r="Q336" s="122"/>
      <c r="R336" s="122"/>
      <c r="S336" s="122"/>
      <c r="T336" s="122"/>
      <c r="U336" s="122"/>
      <c r="V336" s="122"/>
      <c r="W336" s="122"/>
      <c r="X336" s="122"/>
      <c r="Y336" s="122"/>
      <c r="Z336" s="122"/>
      <c r="AA336" s="122"/>
      <c r="AB336" s="122"/>
      <c r="AC336" s="122"/>
      <c r="AD336" s="122"/>
      <c r="AE336" s="122"/>
      <c r="AF336" s="122"/>
    </row>
    <row r="337">
      <c r="A337" s="122"/>
      <c r="B337" s="122"/>
      <c r="C337" s="165"/>
      <c r="D337" s="165"/>
      <c r="E337" s="122"/>
      <c r="F337" s="122"/>
      <c r="G337" s="122"/>
      <c r="H337" s="122"/>
      <c r="I337" s="122"/>
      <c r="J337" s="122"/>
      <c r="K337" s="121"/>
      <c r="L337" s="122"/>
      <c r="M337" s="122"/>
      <c r="N337" s="122"/>
      <c r="O337" s="122"/>
      <c r="P337" s="122"/>
      <c r="Q337" s="122"/>
      <c r="R337" s="122"/>
      <c r="S337" s="122"/>
      <c r="T337" s="122"/>
      <c r="U337" s="122"/>
      <c r="V337" s="122"/>
      <c r="W337" s="122"/>
      <c r="X337" s="122"/>
      <c r="Y337" s="122"/>
      <c r="Z337" s="122"/>
      <c r="AA337" s="122"/>
      <c r="AB337" s="122"/>
      <c r="AC337" s="122"/>
      <c r="AD337" s="122"/>
      <c r="AE337" s="122"/>
      <c r="AF337" s="122"/>
    </row>
    <row r="338">
      <c r="A338" s="122"/>
      <c r="B338" s="122"/>
      <c r="C338" s="165"/>
      <c r="D338" s="165"/>
      <c r="E338" s="122"/>
      <c r="F338" s="122"/>
      <c r="G338" s="122"/>
      <c r="H338" s="122"/>
      <c r="I338" s="122"/>
      <c r="J338" s="122"/>
      <c r="K338" s="121"/>
      <c r="L338" s="122"/>
      <c r="M338" s="122"/>
      <c r="N338" s="122"/>
      <c r="O338" s="122"/>
      <c r="P338" s="122"/>
      <c r="Q338" s="122"/>
      <c r="R338" s="122"/>
      <c r="S338" s="122"/>
      <c r="T338" s="122"/>
      <c r="U338" s="122"/>
      <c r="V338" s="122"/>
      <c r="W338" s="122"/>
      <c r="X338" s="122"/>
      <c r="Y338" s="122"/>
      <c r="Z338" s="122"/>
      <c r="AA338" s="122"/>
      <c r="AB338" s="122"/>
      <c r="AC338" s="122"/>
      <c r="AD338" s="122"/>
      <c r="AE338" s="122"/>
      <c r="AF338" s="122"/>
    </row>
    <row r="339">
      <c r="A339" s="122"/>
      <c r="B339" s="122"/>
      <c r="C339" s="165"/>
      <c r="D339" s="165"/>
      <c r="E339" s="122"/>
      <c r="F339" s="122"/>
      <c r="G339" s="122"/>
      <c r="H339" s="122"/>
      <c r="I339" s="122"/>
      <c r="J339" s="122"/>
      <c r="K339" s="121"/>
      <c r="L339" s="122"/>
      <c r="M339" s="122"/>
      <c r="N339" s="122"/>
      <c r="O339" s="122"/>
      <c r="P339" s="122"/>
      <c r="Q339" s="122"/>
      <c r="R339" s="122"/>
      <c r="S339" s="122"/>
      <c r="T339" s="122"/>
      <c r="U339" s="122"/>
      <c r="V339" s="122"/>
      <c r="W339" s="122"/>
      <c r="X339" s="122"/>
      <c r="Y339" s="122"/>
      <c r="Z339" s="122"/>
      <c r="AA339" s="122"/>
      <c r="AB339" s="122"/>
      <c r="AC339" s="122"/>
      <c r="AD339" s="122"/>
      <c r="AE339" s="122"/>
      <c r="AF339" s="122"/>
    </row>
    <row r="340">
      <c r="A340" s="122"/>
      <c r="B340" s="122"/>
      <c r="C340" s="165"/>
      <c r="D340" s="165"/>
      <c r="E340" s="122"/>
      <c r="F340" s="122"/>
      <c r="G340" s="122"/>
      <c r="H340" s="122"/>
      <c r="I340" s="122"/>
      <c r="J340" s="122"/>
      <c r="K340" s="121"/>
      <c r="L340" s="122"/>
      <c r="M340" s="122"/>
      <c r="N340" s="122"/>
      <c r="O340" s="122"/>
      <c r="P340" s="122"/>
      <c r="Q340" s="122"/>
      <c r="R340" s="122"/>
      <c r="S340" s="122"/>
      <c r="T340" s="122"/>
      <c r="U340" s="122"/>
      <c r="V340" s="122"/>
      <c r="W340" s="122"/>
      <c r="X340" s="122"/>
      <c r="Y340" s="122"/>
      <c r="Z340" s="122"/>
      <c r="AA340" s="122"/>
      <c r="AB340" s="122"/>
      <c r="AC340" s="122"/>
      <c r="AD340" s="122"/>
      <c r="AE340" s="122"/>
      <c r="AF340" s="122"/>
    </row>
    <row r="341">
      <c r="A341" s="122"/>
      <c r="B341" s="122"/>
      <c r="C341" s="165"/>
      <c r="D341" s="165"/>
      <c r="E341" s="122"/>
      <c r="F341" s="122"/>
      <c r="G341" s="122"/>
      <c r="H341" s="122"/>
      <c r="I341" s="122"/>
      <c r="J341" s="122"/>
      <c r="K341" s="121"/>
      <c r="L341" s="122"/>
      <c r="M341" s="122"/>
      <c r="N341" s="122"/>
      <c r="O341" s="122"/>
      <c r="P341" s="122"/>
      <c r="Q341" s="122"/>
      <c r="R341" s="122"/>
      <c r="S341" s="122"/>
      <c r="T341" s="122"/>
      <c r="U341" s="122"/>
      <c r="V341" s="122"/>
      <c r="W341" s="122"/>
      <c r="X341" s="122"/>
      <c r="Y341" s="122"/>
      <c r="Z341" s="122"/>
      <c r="AA341" s="122"/>
      <c r="AB341" s="122"/>
      <c r="AC341" s="122"/>
      <c r="AD341" s="122"/>
      <c r="AE341" s="122"/>
      <c r="AF341" s="122"/>
    </row>
    <row r="342">
      <c r="A342" s="122"/>
      <c r="B342" s="122"/>
      <c r="C342" s="165"/>
      <c r="D342" s="165"/>
      <c r="E342" s="122"/>
      <c r="F342" s="122"/>
      <c r="G342" s="122"/>
      <c r="H342" s="122"/>
      <c r="I342" s="122"/>
      <c r="J342" s="122"/>
      <c r="K342" s="121"/>
      <c r="L342" s="122"/>
      <c r="M342" s="122"/>
      <c r="N342" s="122"/>
      <c r="O342" s="122"/>
      <c r="P342" s="122"/>
      <c r="Q342" s="122"/>
      <c r="R342" s="122"/>
      <c r="S342" s="122"/>
      <c r="T342" s="122"/>
      <c r="U342" s="122"/>
      <c r="V342" s="122"/>
      <c r="W342" s="122"/>
      <c r="X342" s="122"/>
      <c r="Y342" s="122"/>
      <c r="Z342" s="122"/>
      <c r="AA342" s="122"/>
      <c r="AB342" s="122"/>
      <c r="AC342" s="122"/>
      <c r="AD342" s="122"/>
      <c r="AE342" s="122"/>
      <c r="AF342" s="122"/>
    </row>
    <row r="343">
      <c r="A343" s="122"/>
      <c r="B343" s="122"/>
      <c r="C343" s="165"/>
      <c r="D343" s="165"/>
      <c r="E343" s="122"/>
      <c r="F343" s="122"/>
      <c r="G343" s="122"/>
      <c r="H343" s="122"/>
      <c r="I343" s="122"/>
      <c r="J343" s="122"/>
      <c r="K343" s="121"/>
      <c r="L343" s="122"/>
      <c r="M343" s="122"/>
      <c r="N343" s="122"/>
      <c r="O343" s="122"/>
      <c r="P343" s="122"/>
      <c r="Q343" s="122"/>
      <c r="R343" s="122"/>
      <c r="S343" s="122"/>
      <c r="T343" s="122"/>
      <c r="U343" s="122"/>
      <c r="V343" s="122"/>
      <c r="W343" s="122"/>
      <c r="X343" s="122"/>
      <c r="Y343" s="122"/>
      <c r="Z343" s="122"/>
      <c r="AA343" s="122"/>
      <c r="AB343" s="122"/>
      <c r="AC343" s="122"/>
      <c r="AD343" s="122"/>
      <c r="AE343" s="122"/>
      <c r="AF343" s="122"/>
    </row>
    <row r="344">
      <c r="A344" s="122"/>
      <c r="B344" s="122"/>
      <c r="C344" s="165"/>
      <c r="D344" s="165"/>
      <c r="E344" s="122"/>
      <c r="F344" s="122"/>
      <c r="G344" s="122"/>
      <c r="H344" s="122"/>
      <c r="I344" s="122"/>
      <c r="J344" s="122"/>
      <c r="K344" s="121"/>
      <c r="L344" s="122"/>
      <c r="M344" s="122"/>
      <c r="N344" s="122"/>
      <c r="O344" s="122"/>
      <c r="P344" s="122"/>
      <c r="Q344" s="122"/>
      <c r="R344" s="122"/>
      <c r="S344" s="122"/>
      <c r="T344" s="122"/>
      <c r="U344" s="122"/>
      <c r="V344" s="122"/>
      <c r="W344" s="122"/>
      <c r="X344" s="122"/>
      <c r="Y344" s="122"/>
      <c r="Z344" s="122"/>
      <c r="AA344" s="122"/>
      <c r="AB344" s="122"/>
      <c r="AC344" s="122"/>
      <c r="AD344" s="122"/>
      <c r="AE344" s="122"/>
      <c r="AF344" s="122"/>
    </row>
    <row r="345">
      <c r="A345" s="122"/>
      <c r="B345" s="122"/>
      <c r="C345" s="165"/>
      <c r="D345" s="165"/>
      <c r="E345" s="122"/>
      <c r="F345" s="122"/>
      <c r="G345" s="122"/>
      <c r="H345" s="122"/>
      <c r="I345" s="122"/>
      <c r="J345" s="122"/>
      <c r="K345" s="121"/>
      <c r="L345" s="122"/>
      <c r="M345" s="122"/>
      <c r="N345" s="122"/>
      <c r="O345" s="122"/>
      <c r="P345" s="122"/>
      <c r="Q345" s="122"/>
      <c r="R345" s="122"/>
      <c r="S345" s="122"/>
      <c r="T345" s="122"/>
      <c r="U345" s="122"/>
      <c r="V345" s="122"/>
      <c r="W345" s="122"/>
      <c r="X345" s="122"/>
      <c r="Y345" s="122"/>
      <c r="Z345" s="122"/>
      <c r="AA345" s="122"/>
      <c r="AB345" s="122"/>
      <c r="AC345" s="122"/>
      <c r="AD345" s="122"/>
      <c r="AE345" s="122"/>
      <c r="AF345" s="122"/>
    </row>
    <row r="346">
      <c r="A346" s="122"/>
      <c r="B346" s="122"/>
      <c r="C346" s="165"/>
      <c r="D346" s="165"/>
      <c r="E346" s="122"/>
      <c r="F346" s="122"/>
      <c r="G346" s="122"/>
      <c r="H346" s="122"/>
      <c r="I346" s="122"/>
      <c r="J346" s="122"/>
      <c r="K346" s="121"/>
      <c r="L346" s="122"/>
      <c r="M346" s="122"/>
      <c r="N346" s="122"/>
      <c r="O346" s="122"/>
      <c r="P346" s="122"/>
      <c r="Q346" s="122"/>
      <c r="R346" s="122"/>
      <c r="S346" s="122"/>
      <c r="T346" s="122"/>
      <c r="U346" s="122"/>
      <c r="V346" s="122"/>
      <c r="W346" s="122"/>
      <c r="X346" s="122"/>
      <c r="Y346" s="122"/>
      <c r="Z346" s="122"/>
      <c r="AA346" s="122"/>
      <c r="AB346" s="122"/>
      <c r="AC346" s="122"/>
      <c r="AD346" s="122"/>
      <c r="AE346" s="122"/>
      <c r="AF346" s="122"/>
    </row>
    <row r="347">
      <c r="A347" s="122"/>
      <c r="B347" s="122"/>
      <c r="C347" s="165"/>
      <c r="D347" s="165"/>
      <c r="E347" s="122"/>
      <c r="F347" s="122"/>
      <c r="G347" s="122"/>
      <c r="H347" s="122"/>
      <c r="I347" s="122"/>
      <c r="J347" s="122"/>
      <c r="K347" s="121"/>
      <c r="L347" s="122"/>
      <c r="M347" s="122"/>
      <c r="N347" s="122"/>
      <c r="O347" s="122"/>
      <c r="P347" s="122"/>
      <c r="Q347" s="122"/>
      <c r="R347" s="122"/>
      <c r="S347" s="122"/>
      <c r="T347" s="122"/>
      <c r="U347" s="122"/>
      <c r="V347" s="122"/>
      <c r="W347" s="122"/>
      <c r="X347" s="122"/>
      <c r="Y347" s="122"/>
      <c r="Z347" s="122"/>
      <c r="AA347" s="122"/>
      <c r="AB347" s="122"/>
      <c r="AC347" s="122"/>
      <c r="AD347" s="122"/>
      <c r="AE347" s="122"/>
      <c r="AF347" s="122"/>
    </row>
    <row r="348">
      <c r="A348" s="122"/>
      <c r="B348" s="122"/>
      <c r="C348" s="165"/>
      <c r="D348" s="165"/>
      <c r="E348" s="122"/>
      <c r="F348" s="122"/>
      <c r="G348" s="122"/>
      <c r="H348" s="122"/>
      <c r="I348" s="122"/>
      <c r="J348" s="122"/>
      <c r="K348" s="121"/>
      <c r="L348" s="122"/>
      <c r="M348" s="122"/>
      <c r="N348" s="122"/>
      <c r="O348" s="122"/>
      <c r="P348" s="122"/>
      <c r="Q348" s="122"/>
      <c r="R348" s="122"/>
      <c r="S348" s="122"/>
      <c r="T348" s="122"/>
      <c r="U348" s="122"/>
      <c r="V348" s="122"/>
      <c r="W348" s="122"/>
      <c r="X348" s="122"/>
      <c r="Y348" s="122"/>
      <c r="Z348" s="122"/>
      <c r="AA348" s="122"/>
      <c r="AB348" s="122"/>
      <c r="AC348" s="122"/>
      <c r="AD348" s="122"/>
      <c r="AE348" s="122"/>
      <c r="AF348" s="122"/>
    </row>
    <row r="349">
      <c r="A349" s="122"/>
      <c r="B349" s="122"/>
      <c r="C349" s="165"/>
      <c r="D349" s="165"/>
      <c r="E349" s="122"/>
      <c r="F349" s="122"/>
      <c r="G349" s="122"/>
      <c r="H349" s="122"/>
      <c r="I349" s="122"/>
      <c r="J349" s="122"/>
      <c r="K349" s="121"/>
      <c r="L349" s="122"/>
      <c r="M349" s="122"/>
      <c r="N349" s="122"/>
      <c r="O349" s="122"/>
      <c r="P349" s="122"/>
      <c r="Q349" s="122"/>
      <c r="R349" s="122"/>
      <c r="S349" s="122"/>
      <c r="T349" s="122"/>
      <c r="U349" s="122"/>
      <c r="V349" s="122"/>
      <c r="W349" s="122"/>
      <c r="X349" s="122"/>
      <c r="Y349" s="122"/>
      <c r="Z349" s="122"/>
      <c r="AA349" s="122"/>
      <c r="AB349" s="122"/>
      <c r="AC349" s="122"/>
      <c r="AD349" s="122"/>
      <c r="AE349" s="122"/>
      <c r="AF349" s="122"/>
    </row>
    <row r="350">
      <c r="A350" s="122"/>
      <c r="B350" s="122"/>
      <c r="C350" s="165"/>
      <c r="D350" s="165"/>
      <c r="E350" s="122"/>
      <c r="F350" s="122"/>
      <c r="G350" s="122"/>
      <c r="H350" s="122"/>
      <c r="I350" s="122"/>
      <c r="J350" s="122"/>
      <c r="K350" s="121"/>
      <c r="L350" s="122"/>
      <c r="M350" s="122"/>
      <c r="N350" s="122"/>
      <c r="O350" s="122"/>
      <c r="P350" s="122"/>
      <c r="Q350" s="122"/>
      <c r="R350" s="122"/>
      <c r="S350" s="122"/>
      <c r="T350" s="122"/>
      <c r="U350" s="122"/>
      <c r="V350" s="122"/>
      <c r="W350" s="122"/>
      <c r="X350" s="122"/>
      <c r="Y350" s="122"/>
      <c r="Z350" s="122"/>
      <c r="AA350" s="122"/>
      <c r="AB350" s="122"/>
      <c r="AC350" s="122"/>
      <c r="AD350" s="122"/>
      <c r="AE350" s="122"/>
      <c r="AF350" s="122"/>
    </row>
    <row r="351">
      <c r="A351" s="122"/>
      <c r="B351" s="122"/>
      <c r="C351" s="165"/>
      <c r="D351" s="165"/>
      <c r="E351" s="122"/>
      <c r="F351" s="122"/>
      <c r="G351" s="122"/>
      <c r="H351" s="122"/>
      <c r="I351" s="122"/>
      <c r="J351" s="122"/>
      <c r="K351" s="121"/>
      <c r="L351" s="122"/>
      <c r="M351" s="122"/>
      <c r="N351" s="122"/>
      <c r="O351" s="122"/>
      <c r="P351" s="122"/>
      <c r="Q351" s="122"/>
      <c r="R351" s="122"/>
      <c r="S351" s="122"/>
      <c r="T351" s="122"/>
      <c r="U351" s="122"/>
      <c r="V351" s="122"/>
      <c r="W351" s="122"/>
      <c r="X351" s="122"/>
      <c r="Y351" s="122"/>
      <c r="Z351" s="122"/>
      <c r="AA351" s="122"/>
      <c r="AB351" s="122"/>
      <c r="AC351" s="122"/>
      <c r="AD351" s="122"/>
      <c r="AE351" s="122"/>
      <c r="AF351" s="122"/>
    </row>
    <row r="352">
      <c r="A352" s="122"/>
      <c r="B352" s="122"/>
      <c r="C352" s="165"/>
      <c r="D352" s="165"/>
      <c r="E352" s="122"/>
      <c r="F352" s="122"/>
      <c r="G352" s="122"/>
      <c r="H352" s="122"/>
      <c r="I352" s="122"/>
      <c r="J352" s="122"/>
      <c r="K352" s="121"/>
      <c r="L352" s="122"/>
      <c r="M352" s="122"/>
      <c r="N352" s="122"/>
      <c r="O352" s="122"/>
      <c r="P352" s="122"/>
      <c r="Q352" s="122"/>
      <c r="R352" s="122"/>
      <c r="S352" s="122"/>
      <c r="T352" s="122"/>
      <c r="U352" s="122"/>
      <c r="V352" s="122"/>
      <c r="W352" s="122"/>
      <c r="X352" s="122"/>
      <c r="Y352" s="122"/>
      <c r="Z352" s="122"/>
      <c r="AA352" s="122"/>
      <c r="AB352" s="122"/>
      <c r="AC352" s="122"/>
      <c r="AD352" s="122"/>
      <c r="AE352" s="122"/>
      <c r="AF352" s="122"/>
    </row>
    <row r="353">
      <c r="A353" s="122"/>
      <c r="B353" s="122"/>
      <c r="C353" s="165"/>
      <c r="D353" s="165"/>
      <c r="E353" s="122"/>
      <c r="F353" s="122"/>
      <c r="G353" s="122"/>
      <c r="H353" s="122"/>
      <c r="I353" s="122"/>
      <c r="J353" s="122"/>
      <c r="K353" s="121"/>
      <c r="L353" s="122"/>
      <c r="M353" s="122"/>
      <c r="N353" s="122"/>
      <c r="O353" s="122"/>
      <c r="P353" s="122"/>
      <c r="Q353" s="122"/>
      <c r="R353" s="122"/>
      <c r="S353" s="122"/>
      <c r="T353" s="122"/>
      <c r="U353" s="122"/>
      <c r="V353" s="122"/>
      <c r="W353" s="122"/>
      <c r="X353" s="122"/>
      <c r="Y353" s="122"/>
      <c r="Z353" s="122"/>
      <c r="AA353" s="122"/>
      <c r="AB353" s="122"/>
      <c r="AC353" s="122"/>
      <c r="AD353" s="122"/>
      <c r="AE353" s="122"/>
      <c r="AF353" s="122"/>
    </row>
    <row r="354">
      <c r="A354" s="122"/>
      <c r="B354" s="122"/>
      <c r="C354" s="165"/>
      <c r="D354" s="165"/>
      <c r="E354" s="122"/>
      <c r="F354" s="122"/>
      <c r="G354" s="122"/>
      <c r="H354" s="122"/>
      <c r="I354" s="122"/>
      <c r="J354" s="122"/>
      <c r="K354" s="121"/>
      <c r="L354" s="122"/>
      <c r="M354" s="122"/>
      <c r="N354" s="122"/>
      <c r="O354" s="122"/>
      <c r="P354" s="122"/>
      <c r="Q354" s="122"/>
      <c r="R354" s="122"/>
      <c r="S354" s="122"/>
      <c r="T354" s="122"/>
      <c r="U354" s="122"/>
      <c r="V354" s="122"/>
      <c r="W354" s="122"/>
      <c r="X354" s="122"/>
      <c r="Y354" s="122"/>
      <c r="Z354" s="122"/>
      <c r="AA354" s="122"/>
      <c r="AB354" s="122"/>
      <c r="AC354" s="122"/>
      <c r="AD354" s="122"/>
      <c r="AE354" s="122"/>
      <c r="AF354" s="122"/>
    </row>
    <row r="355">
      <c r="A355" s="122"/>
      <c r="B355" s="122"/>
      <c r="C355" s="165"/>
      <c r="D355" s="165"/>
      <c r="E355" s="122"/>
      <c r="F355" s="122"/>
      <c r="G355" s="122"/>
      <c r="H355" s="122"/>
      <c r="I355" s="122"/>
      <c r="J355" s="122"/>
      <c r="K355" s="121"/>
      <c r="L355" s="122"/>
      <c r="M355" s="122"/>
      <c r="N355" s="122"/>
      <c r="O355" s="122"/>
      <c r="P355" s="122"/>
      <c r="Q355" s="122"/>
      <c r="R355" s="122"/>
      <c r="S355" s="122"/>
      <c r="T355" s="122"/>
      <c r="U355" s="122"/>
      <c r="V355" s="122"/>
      <c r="W355" s="122"/>
      <c r="X355" s="122"/>
      <c r="Y355" s="122"/>
      <c r="Z355" s="122"/>
      <c r="AA355" s="122"/>
      <c r="AB355" s="122"/>
      <c r="AC355" s="122"/>
      <c r="AD355" s="122"/>
      <c r="AE355" s="122"/>
      <c r="AF355" s="122"/>
    </row>
    <row r="356">
      <c r="A356" s="122"/>
      <c r="B356" s="122"/>
      <c r="C356" s="165"/>
      <c r="D356" s="165"/>
      <c r="E356" s="122"/>
      <c r="F356" s="122"/>
      <c r="G356" s="122"/>
      <c r="H356" s="122"/>
      <c r="I356" s="122"/>
      <c r="J356" s="122"/>
      <c r="K356" s="121"/>
      <c r="L356" s="122"/>
      <c r="M356" s="122"/>
      <c r="N356" s="122"/>
      <c r="O356" s="122"/>
      <c r="P356" s="122"/>
      <c r="Q356" s="122"/>
      <c r="R356" s="122"/>
      <c r="S356" s="122"/>
      <c r="T356" s="122"/>
      <c r="U356" s="122"/>
      <c r="V356" s="122"/>
      <c r="W356" s="122"/>
      <c r="X356" s="122"/>
      <c r="Y356" s="122"/>
      <c r="Z356" s="122"/>
      <c r="AA356" s="122"/>
      <c r="AB356" s="122"/>
      <c r="AC356" s="122"/>
      <c r="AD356" s="122"/>
      <c r="AE356" s="122"/>
      <c r="AF356" s="122"/>
    </row>
    <row r="357">
      <c r="A357" s="122"/>
      <c r="B357" s="122"/>
      <c r="C357" s="165"/>
      <c r="D357" s="165"/>
      <c r="E357" s="122"/>
      <c r="F357" s="122"/>
      <c r="G357" s="122"/>
      <c r="H357" s="122"/>
      <c r="I357" s="122"/>
      <c r="J357" s="122"/>
      <c r="K357" s="121"/>
      <c r="L357" s="122"/>
      <c r="M357" s="122"/>
      <c r="N357" s="122"/>
      <c r="O357" s="122"/>
      <c r="P357" s="122"/>
      <c r="Q357" s="122"/>
      <c r="R357" s="122"/>
      <c r="S357" s="122"/>
      <c r="T357" s="122"/>
      <c r="U357" s="122"/>
      <c r="V357" s="122"/>
      <c r="W357" s="122"/>
      <c r="X357" s="122"/>
      <c r="Y357" s="122"/>
      <c r="Z357" s="122"/>
      <c r="AA357" s="122"/>
      <c r="AB357" s="122"/>
      <c r="AC357" s="122"/>
      <c r="AD357" s="122"/>
      <c r="AE357" s="122"/>
      <c r="AF357" s="122"/>
    </row>
    <row r="358">
      <c r="A358" s="122"/>
      <c r="B358" s="122"/>
      <c r="C358" s="165"/>
      <c r="D358" s="165"/>
      <c r="E358" s="122"/>
      <c r="F358" s="122"/>
      <c r="G358" s="122"/>
      <c r="H358" s="122"/>
      <c r="I358" s="122"/>
      <c r="J358" s="122"/>
      <c r="K358" s="121"/>
      <c r="L358" s="122"/>
      <c r="M358" s="122"/>
      <c r="N358" s="122"/>
      <c r="O358" s="122"/>
      <c r="P358" s="122"/>
      <c r="Q358" s="122"/>
      <c r="R358" s="122"/>
      <c r="S358" s="122"/>
      <c r="T358" s="122"/>
      <c r="U358" s="122"/>
      <c r="V358" s="122"/>
      <c r="W358" s="122"/>
      <c r="X358" s="122"/>
      <c r="Y358" s="122"/>
      <c r="Z358" s="122"/>
      <c r="AA358" s="122"/>
      <c r="AB358" s="122"/>
      <c r="AC358" s="122"/>
      <c r="AD358" s="122"/>
      <c r="AE358" s="122"/>
      <c r="AF358" s="122"/>
    </row>
    <row r="359">
      <c r="A359" s="122"/>
      <c r="B359" s="122"/>
      <c r="C359" s="165"/>
      <c r="D359" s="165"/>
      <c r="E359" s="122"/>
      <c r="F359" s="122"/>
      <c r="G359" s="122"/>
      <c r="H359" s="122"/>
      <c r="I359" s="122"/>
      <c r="J359" s="122"/>
      <c r="K359" s="121"/>
      <c r="L359" s="122"/>
      <c r="M359" s="122"/>
      <c r="N359" s="122"/>
      <c r="O359" s="122"/>
      <c r="P359" s="122"/>
      <c r="Q359" s="122"/>
      <c r="R359" s="122"/>
      <c r="S359" s="122"/>
      <c r="T359" s="122"/>
      <c r="U359" s="122"/>
      <c r="V359" s="122"/>
      <c r="W359" s="122"/>
      <c r="X359" s="122"/>
      <c r="Y359" s="122"/>
      <c r="Z359" s="122"/>
      <c r="AA359" s="122"/>
      <c r="AB359" s="122"/>
      <c r="AC359" s="122"/>
      <c r="AD359" s="122"/>
      <c r="AE359" s="122"/>
      <c r="AF359" s="122"/>
    </row>
    <row r="360">
      <c r="A360" s="122"/>
      <c r="B360" s="122"/>
      <c r="C360" s="165"/>
      <c r="D360" s="165"/>
      <c r="E360" s="122"/>
      <c r="F360" s="122"/>
      <c r="G360" s="122"/>
      <c r="H360" s="122"/>
      <c r="I360" s="122"/>
      <c r="J360" s="122"/>
      <c r="K360" s="121"/>
      <c r="L360" s="122"/>
      <c r="M360" s="122"/>
      <c r="N360" s="122"/>
      <c r="O360" s="122"/>
      <c r="P360" s="122"/>
      <c r="Q360" s="122"/>
      <c r="R360" s="122"/>
      <c r="S360" s="122"/>
      <c r="T360" s="122"/>
      <c r="U360" s="122"/>
      <c r="V360" s="122"/>
      <c r="W360" s="122"/>
      <c r="X360" s="122"/>
      <c r="Y360" s="122"/>
      <c r="Z360" s="122"/>
      <c r="AA360" s="122"/>
      <c r="AB360" s="122"/>
      <c r="AC360" s="122"/>
      <c r="AD360" s="122"/>
      <c r="AE360" s="122"/>
      <c r="AF360" s="122"/>
    </row>
    <row r="361">
      <c r="A361" s="122"/>
      <c r="B361" s="122"/>
      <c r="C361" s="165"/>
      <c r="D361" s="165"/>
      <c r="E361" s="122"/>
      <c r="F361" s="122"/>
      <c r="G361" s="122"/>
      <c r="H361" s="122"/>
      <c r="I361" s="122"/>
      <c r="J361" s="122"/>
      <c r="K361" s="121"/>
      <c r="L361" s="122"/>
      <c r="M361" s="122"/>
      <c r="N361" s="122"/>
      <c r="O361" s="122"/>
      <c r="P361" s="122"/>
      <c r="Q361" s="122"/>
      <c r="R361" s="122"/>
      <c r="S361" s="122"/>
      <c r="T361" s="122"/>
      <c r="U361" s="122"/>
      <c r="V361" s="122"/>
      <c r="W361" s="122"/>
      <c r="X361" s="122"/>
      <c r="Y361" s="122"/>
      <c r="Z361" s="122"/>
      <c r="AA361" s="122"/>
      <c r="AB361" s="122"/>
      <c r="AC361" s="122"/>
      <c r="AD361" s="122"/>
      <c r="AE361" s="122"/>
      <c r="AF361" s="122"/>
    </row>
    <row r="362">
      <c r="A362" s="122"/>
      <c r="B362" s="122"/>
      <c r="C362" s="165"/>
      <c r="D362" s="165"/>
      <c r="E362" s="122"/>
      <c r="F362" s="122"/>
      <c r="G362" s="122"/>
      <c r="H362" s="122"/>
      <c r="I362" s="122"/>
      <c r="J362" s="122"/>
      <c r="K362" s="121"/>
      <c r="L362" s="122"/>
      <c r="M362" s="122"/>
      <c r="N362" s="122"/>
      <c r="O362" s="122"/>
      <c r="P362" s="122"/>
      <c r="Q362" s="122"/>
      <c r="R362" s="122"/>
      <c r="S362" s="122"/>
      <c r="T362" s="122"/>
      <c r="U362" s="122"/>
      <c r="V362" s="122"/>
      <c r="W362" s="122"/>
      <c r="X362" s="122"/>
      <c r="Y362" s="122"/>
      <c r="Z362" s="122"/>
      <c r="AA362" s="122"/>
      <c r="AB362" s="122"/>
      <c r="AC362" s="122"/>
      <c r="AD362" s="122"/>
      <c r="AE362" s="122"/>
      <c r="AF362" s="122"/>
    </row>
    <row r="363">
      <c r="A363" s="122"/>
      <c r="B363" s="122"/>
      <c r="C363" s="165"/>
      <c r="D363" s="165"/>
      <c r="E363" s="122"/>
      <c r="F363" s="122"/>
      <c r="G363" s="122"/>
      <c r="H363" s="122"/>
      <c r="I363" s="122"/>
      <c r="J363" s="122"/>
      <c r="K363" s="121"/>
      <c r="L363" s="122"/>
      <c r="M363" s="122"/>
      <c r="N363" s="122"/>
      <c r="O363" s="122"/>
      <c r="P363" s="122"/>
      <c r="Q363" s="122"/>
      <c r="R363" s="122"/>
      <c r="S363" s="122"/>
      <c r="T363" s="122"/>
      <c r="U363" s="122"/>
      <c r="V363" s="122"/>
      <c r="W363" s="122"/>
      <c r="X363" s="122"/>
      <c r="Y363" s="122"/>
      <c r="Z363" s="122"/>
      <c r="AA363" s="122"/>
      <c r="AB363" s="122"/>
      <c r="AC363" s="122"/>
      <c r="AD363" s="122"/>
      <c r="AE363" s="122"/>
      <c r="AF363" s="122"/>
    </row>
    <row r="364">
      <c r="A364" s="122"/>
      <c r="B364" s="122"/>
      <c r="C364" s="165"/>
      <c r="D364" s="165"/>
      <c r="E364" s="122"/>
      <c r="F364" s="122"/>
      <c r="G364" s="122"/>
      <c r="H364" s="122"/>
      <c r="I364" s="122"/>
      <c r="J364" s="122"/>
      <c r="K364" s="121"/>
      <c r="L364" s="122"/>
      <c r="M364" s="122"/>
      <c r="N364" s="122"/>
      <c r="O364" s="122"/>
      <c r="P364" s="122"/>
      <c r="Q364" s="122"/>
      <c r="R364" s="122"/>
      <c r="S364" s="122"/>
      <c r="T364" s="122"/>
      <c r="U364" s="122"/>
      <c r="V364" s="122"/>
      <c r="W364" s="122"/>
      <c r="X364" s="122"/>
      <c r="Y364" s="122"/>
      <c r="Z364" s="122"/>
      <c r="AA364" s="122"/>
      <c r="AB364" s="122"/>
      <c r="AC364" s="122"/>
      <c r="AD364" s="122"/>
      <c r="AE364" s="122"/>
      <c r="AF364" s="122"/>
    </row>
    <row r="365">
      <c r="A365" s="122"/>
      <c r="B365" s="122"/>
      <c r="C365" s="165"/>
      <c r="D365" s="165"/>
      <c r="E365" s="122"/>
      <c r="F365" s="122"/>
      <c r="G365" s="122"/>
      <c r="H365" s="122"/>
      <c r="I365" s="122"/>
      <c r="J365" s="122"/>
      <c r="K365" s="121"/>
      <c r="L365" s="122"/>
      <c r="M365" s="122"/>
      <c r="N365" s="122"/>
      <c r="O365" s="122"/>
      <c r="P365" s="122"/>
      <c r="Q365" s="122"/>
      <c r="R365" s="122"/>
      <c r="S365" s="122"/>
      <c r="T365" s="122"/>
      <c r="U365" s="122"/>
      <c r="V365" s="122"/>
      <c r="W365" s="122"/>
      <c r="X365" s="122"/>
      <c r="Y365" s="122"/>
      <c r="Z365" s="122"/>
      <c r="AA365" s="122"/>
      <c r="AB365" s="122"/>
      <c r="AC365" s="122"/>
      <c r="AD365" s="122"/>
      <c r="AE365" s="122"/>
      <c r="AF365" s="122"/>
    </row>
    <row r="366">
      <c r="A366" s="122"/>
      <c r="B366" s="122"/>
      <c r="C366" s="165"/>
      <c r="D366" s="165"/>
      <c r="E366" s="122"/>
      <c r="F366" s="122"/>
      <c r="G366" s="122"/>
      <c r="H366" s="122"/>
      <c r="I366" s="122"/>
      <c r="J366" s="122"/>
      <c r="K366" s="121"/>
      <c r="L366" s="122"/>
      <c r="M366" s="122"/>
      <c r="N366" s="122"/>
      <c r="O366" s="122"/>
      <c r="P366" s="122"/>
      <c r="Q366" s="122"/>
      <c r="R366" s="122"/>
      <c r="S366" s="122"/>
      <c r="T366" s="122"/>
      <c r="U366" s="122"/>
      <c r="V366" s="122"/>
      <c r="W366" s="122"/>
      <c r="X366" s="122"/>
      <c r="Y366" s="122"/>
      <c r="Z366" s="122"/>
      <c r="AA366" s="122"/>
      <c r="AB366" s="122"/>
      <c r="AC366" s="122"/>
      <c r="AD366" s="122"/>
      <c r="AE366" s="122"/>
      <c r="AF366" s="122"/>
    </row>
    <row r="367">
      <c r="A367" s="122"/>
      <c r="B367" s="122"/>
      <c r="C367" s="165"/>
      <c r="D367" s="165"/>
      <c r="E367" s="122"/>
      <c r="F367" s="122"/>
      <c r="G367" s="122"/>
      <c r="H367" s="122"/>
      <c r="I367" s="122"/>
      <c r="J367" s="122"/>
      <c r="K367" s="121"/>
      <c r="L367" s="122"/>
      <c r="M367" s="122"/>
      <c r="N367" s="122"/>
      <c r="O367" s="122"/>
      <c r="P367" s="122"/>
      <c r="Q367" s="122"/>
      <c r="R367" s="122"/>
      <c r="S367" s="122"/>
      <c r="T367" s="122"/>
      <c r="U367" s="122"/>
      <c r="V367" s="122"/>
      <c r="W367" s="122"/>
      <c r="X367" s="122"/>
      <c r="Y367" s="122"/>
      <c r="Z367" s="122"/>
      <c r="AA367" s="122"/>
      <c r="AB367" s="122"/>
      <c r="AC367" s="122"/>
      <c r="AD367" s="122"/>
      <c r="AE367" s="122"/>
      <c r="AF367" s="122"/>
    </row>
    <row r="368">
      <c r="A368" s="122"/>
      <c r="B368" s="122"/>
      <c r="C368" s="165"/>
      <c r="D368" s="165"/>
      <c r="E368" s="122"/>
      <c r="F368" s="122"/>
      <c r="G368" s="122"/>
      <c r="H368" s="122"/>
      <c r="I368" s="122"/>
      <c r="J368" s="122"/>
      <c r="K368" s="121"/>
      <c r="L368" s="122"/>
      <c r="M368" s="122"/>
      <c r="N368" s="122"/>
      <c r="O368" s="122"/>
      <c r="P368" s="122"/>
      <c r="Q368" s="122"/>
      <c r="R368" s="122"/>
      <c r="S368" s="122"/>
      <c r="T368" s="122"/>
      <c r="U368" s="122"/>
      <c r="V368" s="122"/>
      <c r="W368" s="122"/>
      <c r="X368" s="122"/>
      <c r="Y368" s="122"/>
      <c r="Z368" s="122"/>
      <c r="AA368" s="122"/>
      <c r="AB368" s="122"/>
      <c r="AC368" s="122"/>
      <c r="AD368" s="122"/>
      <c r="AE368" s="122"/>
      <c r="AF368" s="122"/>
    </row>
    <row r="369">
      <c r="A369" s="122"/>
      <c r="B369" s="122"/>
      <c r="C369" s="165"/>
      <c r="D369" s="165"/>
      <c r="E369" s="122"/>
      <c r="F369" s="122"/>
      <c r="G369" s="122"/>
      <c r="H369" s="122"/>
      <c r="I369" s="122"/>
      <c r="J369" s="122"/>
      <c r="K369" s="121"/>
      <c r="L369" s="122"/>
      <c r="M369" s="122"/>
      <c r="N369" s="122"/>
      <c r="O369" s="122"/>
      <c r="P369" s="122"/>
      <c r="Q369" s="122"/>
      <c r="R369" s="122"/>
      <c r="S369" s="122"/>
      <c r="T369" s="122"/>
      <c r="U369" s="122"/>
      <c r="V369" s="122"/>
      <c r="W369" s="122"/>
      <c r="X369" s="122"/>
      <c r="Y369" s="122"/>
      <c r="Z369" s="122"/>
      <c r="AA369" s="122"/>
      <c r="AB369" s="122"/>
      <c r="AC369" s="122"/>
      <c r="AD369" s="122"/>
      <c r="AE369" s="122"/>
      <c r="AF369" s="122"/>
    </row>
    <row r="370">
      <c r="A370" s="122"/>
      <c r="B370" s="122"/>
      <c r="C370" s="165"/>
      <c r="D370" s="165"/>
      <c r="E370" s="122"/>
      <c r="F370" s="122"/>
      <c r="G370" s="122"/>
      <c r="H370" s="122"/>
      <c r="I370" s="122"/>
      <c r="J370" s="122"/>
      <c r="K370" s="121"/>
      <c r="L370" s="122"/>
      <c r="M370" s="122"/>
      <c r="N370" s="122"/>
      <c r="O370" s="122"/>
      <c r="P370" s="122"/>
      <c r="Q370" s="122"/>
      <c r="R370" s="122"/>
      <c r="S370" s="122"/>
      <c r="T370" s="122"/>
      <c r="U370" s="122"/>
      <c r="V370" s="122"/>
      <c r="W370" s="122"/>
      <c r="X370" s="122"/>
      <c r="Y370" s="122"/>
      <c r="Z370" s="122"/>
      <c r="AA370" s="122"/>
      <c r="AB370" s="122"/>
      <c r="AC370" s="122"/>
      <c r="AD370" s="122"/>
      <c r="AE370" s="122"/>
      <c r="AF370" s="122"/>
    </row>
    <row r="371">
      <c r="A371" s="122"/>
      <c r="B371" s="122"/>
      <c r="C371" s="165"/>
      <c r="D371" s="165"/>
      <c r="E371" s="122"/>
      <c r="F371" s="122"/>
      <c r="G371" s="122"/>
      <c r="H371" s="122"/>
      <c r="I371" s="122"/>
      <c r="J371" s="122"/>
      <c r="K371" s="121"/>
      <c r="L371" s="122"/>
      <c r="M371" s="122"/>
      <c r="N371" s="122"/>
      <c r="O371" s="122"/>
      <c r="P371" s="122"/>
      <c r="Q371" s="122"/>
      <c r="R371" s="122"/>
      <c r="S371" s="122"/>
      <c r="T371" s="122"/>
      <c r="U371" s="122"/>
      <c r="V371" s="122"/>
      <c r="W371" s="122"/>
      <c r="X371" s="122"/>
      <c r="Y371" s="122"/>
      <c r="Z371" s="122"/>
      <c r="AA371" s="122"/>
      <c r="AB371" s="122"/>
      <c r="AC371" s="122"/>
      <c r="AD371" s="122"/>
      <c r="AE371" s="122"/>
      <c r="AF371" s="122"/>
    </row>
    <row r="372">
      <c r="A372" s="122"/>
      <c r="B372" s="122"/>
      <c r="C372" s="165"/>
      <c r="D372" s="165"/>
      <c r="E372" s="122"/>
      <c r="F372" s="122"/>
      <c r="G372" s="122"/>
      <c r="H372" s="122"/>
      <c r="I372" s="122"/>
      <c r="J372" s="122"/>
      <c r="K372" s="121"/>
      <c r="L372" s="122"/>
      <c r="M372" s="122"/>
      <c r="N372" s="122"/>
      <c r="O372" s="122"/>
      <c r="P372" s="122"/>
      <c r="Q372" s="122"/>
      <c r="R372" s="122"/>
      <c r="S372" s="122"/>
      <c r="T372" s="122"/>
      <c r="U372" s="122"/>
      <c r="V372" s="122"/>
      <c r="W372" s="122"/>
      <c r="X372" s="122"/>
      <c r="Y372" s="122"/>
      <c r="Z372" s="122"/>
      <c r="AA372" s="122"/>
      <c r="AB372" s="122"/>
      <c r="AC372" s="122"/>
      <c r="AD372" s="122"/>
      <c r="AE372" s="122"/>
      <c r="AF372" s="122"/>
    </row>
    <row r="373">
      <c r="A373" s="122"/>
      <c r="B373" s="122"/>
      <c r="C373" s="165"/>
      <c r="D373" s="165"/>
      <c r="E373" s="122"/>
      <c r="F373" s="122"/>
      <c r="G373" s="122"/>
      <c r="H373" s="122"/>
      <c r="I373" s="122"/>
      <c r="J373" s="122"/>
      <c r="K373" s="121"/>
      <c r="L373" s="122"/>
      <c r="M373" s="122"/>
      <c r="N373" s="122"/>
      <c r="O373" s="122"/>
      <c r="P373" s="122"/>
      <c r="Q373" s="122"/>
      <c r="R373" s="122"/>
      <c r="S373" s="122"/>
      <c r="T373" s="122"/>
      <c r="U373" s="122"/>
      <c r="V373" s="122"/>
      <c r="W373" s="122"/>
      <c r="X373" s="122"/>
      <c r="Y373" s="122"/>
      <c r="Z373" s="122"/>
      <c r="AA373" s="122"/>
      <c r="AB373" s="122"/>
      <c r="AC373" s="122"/>
      <c r="AD373" s="122"/>
      <c r="AE373" s="122"/>
      <c r="AF373" s="122"/>
    </row>
    <row r="374">
      <c r="A374" s="122"/>
      <c r="B374" s="122"/>
      <c r="C374" s="165"/>
      <c r="D374" s="165"/>
      <c r="E374" s="122"/>
      <c r="F374" s="122"/>
      <c r="G374" s="122"/>
      <c r="H374" s="122"/>
      <c r="I374" s="122"/>
      <c r="J374" s="122"/>
      <c r="K374" s="121"/>
      <c r="L374" s="122"/>
      <c r="M374" s="122"/>
      <c r="N374" s="122"/>
      <c r="O374" s="122"/>
      <c r="P374" s="122"/>
      <c r="Q374" s="122"/>
      <c r="R374" s="122"/>
      <c r="S374" s="122"/>
      <c r="T374" s="122"/>
      <c r="U374" s="122"/>
      <c r="V374" s="122"/>
      <c r="W374" s="122"/>
      <c r="X374" s="122"/>
      <c r="Y374" s="122"/>
      <c r="Z374" s="122"/>
      <c r="AA374" s="122"/>
      <c r="AB374" s="122"/>
      <c r="AC374" s="122"/>
      <c r="AD374" s="122"/>
      <c r="AE374" s="122"/>
      <c r="AF374" s="122"/>
    </row>
    <row r="375">
      <c r="A375" s="122"/>
      <c r="B375" s="122"/>
      <c r="C375" s="165"/>
      <c r="D375" s="165"/>
      <c r="E375" s="122"/>
      <c r="F375" s="122"/>
      <c r="G375" s="122"/>
      <c r="H375" s="122"/>
      <c r="I375" s="122"/>
      <c r="J375" s="122"/>
      <c r="K375" s="121"/>
      <c r="L375" s="122"/>
      <c r="M375" s="122"/>
      <c r="N375" s="122"/>
      <c r="O375" s="122"/>
      <c r="P375" s="122"/>
      <c r="Q375" s="122"/>
      <c r="R375" s="122"/>
      <c r="S375" s="122"/>
      <c r="T375" s="122"/>
      <c r="U375" s="122"/>
      <c r="V375" s="122"/>
      <c r="W375" s="122"/>
      <c r="X375" s="122"/>
      <c r="Y375" s="122"/>
      <c r="Z375" s="122"/>
      <c r="AA375" s="122"/>
      <c r="AB375" s="122"/>
      <c r="AC375" s="122"/>
      <c r="AD375" s="122"/>
      <c r="AE375" s="122"/>
      <c r="AF375" s="122"/>
    </row>
    <row r="376">
      <c r="A376" s="122"/>
      <c r="B376" s="122"/>
      <c r="C376" s="165"/>
      <c r="D376" s="165"/>
      <c r="E376" s="122"/>
      <c r="F376" s="122"/>
      <c r="G376" s="122"/>
      <c r="H376" s="122"/>
      <c r="I376" s="122"/>
      <c r="J376" s="122"/>
      <c r="K376" s="121"/>
      <c r="L376" s="122"/>
      <c r="M376" s="122"/>
      <c r="N376" s="122"/>
      <c r="O376" s="122"/>
      <c r="P376" s="122"/>
      <c r="Q376" s="122"/>
      <c r="R376" s="122"/>
      <c r="S376" s="122"/>
      <c r="T376" s="122"/>
      <c r="U376" s="122"/>
      <c r="V376" s="122"/>
      <c r="W376" s="122"/>
      <c r="X376" s="122"/>
      <c r="Y376" s="122"/>
      <c r="Z376" s="122"/>
      <c r="AA376" s="122"/>
      <c r="AB376" s="122"/>
      <c r="AC376" s="122"/>
      <c r="AD376" s="122"/>
      <c r="AE376" s="122"/>
      <c r="AF376" s="122"/>
    </row>
    <row r="377">
      <c r="A377" s="122"/>
      <c r="B377" s="122"/>
      <c r="C377" s="165"/>
      <c r="D377" s="165"/>
      <c r="E377" s="122"/>
      <c r="F377" s="122"/>
      <c r="G377" s="122"/>
      <c r="H377" s="122"/>
      <c r="I377" s="122"/>
      <c r="J377" s="122"/>
      <c r="K377" s="121"/>
      <c r="L377" s="122"/>
      <c r="M377" s="122"/>
      <c r="N377" s="122"/>
      <c r="O377" s="122"/>
      <c r="P377" s="122"/>
      <c r="Q377" s="122"/>
      <c r="R377" s="122"/>
      <c r="S377" s="122"/>
      <c r="T377" s="122"/>
      <c r="U377" s="122"/>
      <c r="V377" s="122"/>
      <c r="W377" s="122"/>
      <c r="X377" s="122"/>
      <c r="Y377" s="122"/>
      <c r="Z377" s="122"/>
      <c r="AA377" s="122"/>
      <c r="AB377" s="122"/>
      <c r="AC377" s="122"/>
      <c r="AD377" s="122"/>
      <c r="AE377" s="122"/>
      <c r="AF377" s="122"/>
    </row>
    <row r="378">
      <c r="A378" s="122"/>
      <c r="B378" s="122"/>
      <c r="C378" s="165"/>
      <c r="D378" s="165"/>
      <c r="E378" s="122"/>
      <c r="F378" s="122"/>
      <c r="G378" s="122"/>
      <c r="H378" s="122"/>
      <c r="I378" s="122"/>
      <c r="J378" s="122"/>
      <c r="K378" s="121"/>
      <c r="L378" s="122"/>
      <c r="M378" s="122"/>
      <c r="N378" s="122"/>
      <c r="O378" s="122"/>
      <c r="P378" s="122"/>
      <c r="Q378" s="122"/>
      <c r="R378" s="122"/>
      <c r="S378" s="122"/>
      <c r="T378" s="122"/>
      <c r="U378" s="122"/>
      <c r="V378" s="122"/>
      <c r="W378" s="122"/>
      <c r="X378" s="122"/>
      <c r="Y378" s="122"/>
      <c r="Z378" s="122"/>
      <c r="AA378" s="122"/>
      <c r="AB378" s="122"/>
      <c r="AC378" s="122"/>
      <c r="AD378" s="122"/>
      <c r="AE378" s="122"/>
      <c r="AF378" s="122"/>
    </row>
    <row r="379">
      <c r="A379" s="122"/>
      <c r="B379" s="122"/>
      <c r="C379" s="165"/>
      <c r="D379" s="165"/>
      <c r="E379" s="122"/>
      <c r="F379" s="122"/>
      <c r="G379" s="122"/>
      <c r="H379" s="122"/>
      <c r="I379" s="122"/>
      <c r="J379" s="122"/>
      <c r="K379" s="121"/>
      <c r="L379" s="122"/>
      <c r="M379" s="122"/>
      <c r="N379" s="122"/>
      <c r="O379" s="122"/>
      <c r="P379" s="122"/>
      <c r="Q379" s="122"/>
      <c r="R379" s="122"/>
      <c r="S379" s="122"/>
      <c r="T379" s="122"/>
      <c r="U379" s="122"/>
      <c r="V379" s="122"/>
      <c r="W379" s="122"/>
      <c r="X379" s="122"/>
      <c r="Y379" s="122"/>
      <c r="Z379" s="122"/>
      <c r="AA379" s="122"/>
      <c r="AB379" s="122"/>
      <c r="AC379" s="122"/>
      <c r="AD379" s="122"/>
      <c r="AE379" s="122"/>
      <c r="AF379" s="122"/>
    </row>
    <row r="380">
      <c r="A380" s="122"/>
      <c r="B380" s="122"/>
      <c r="C380" s="165"/>
      <c r="D380" s="165"/>
      <c r="E380" s="122"/>
      <c r="F380" s="122"/>
      <c r="G380" s="122"/>
      <c r="H380" s="122"/>
      <c r="I380" s="122"/>
      <c r="J380" s="122"/>
      <c r="K380" s="121"/>
      <c r="L380" s="122"/>
      <c r="M380" s="122"/>
      <c r="N380" s="122"/>
      <c r="O380" s="122"/>
      <c r="P380" s="122"/>
      <c r="Q380" s="122"/>
      <c r="R380" s="122"/>
      <c r="S380" s="122"/>
      <c r="T380" s="122"/>
      <c r="U380" s="122"/>
      <c r="V380" s="122"/>
      <c r="W380" s="122"/>
      <c r="X380" s="122"/>
      <c r="Y380" s="122"/>
      <c r="Z380" s="122"/>
      <c r="AA380" s="122"/>
      <c r="AB380" s="122"/>
      <c r="AC380" s="122"/>
      <c r="AD380" s="122"/>
      <c r="AE380" s="122"/>
      <c r="AF380" s="122"/>
    </row>
    <row r="381">
      <c r="A381" s="122"/>
      <c r="B381" s="122"/>
      <c r="C381" s="165"/>
      <c r="D381" s="165"/>
      <c r="E381" s="122"/>
      <c r="F381" s="122"/>
      <c r="G381" s="122"/>
      <c r="H381" s="122"/>
      <c r="I381" s="122"/>
      <c r="J381" s="122"/>
      <c r="K381" s="121"/>
      <c r="L381" s="122"/>
      <c r="M381" s="122"/>
      <c r="N381" s="122"/>
      <c r="O381" s="122"/>
      <c r="P381" s="122"/>
      <c r="Q381" s="122"/>
      <c r="R381" s="122"/>
      <c r="S381" s="122"/>
      <c r="T381" s="122"/>
      <c r="U381" s="122"/>
      <c r="V381" s="122"/>
      <c r="W381" s="122"/>
      <c r="X381" s="122"/>
      <c r="Y381" s="122"/>
      <c r="Z381" s="122"/>
      <c r="AA381" s="122"/>
      <c r="AB381" s="122"/>
      <c r="AC381" s="122"/>
      <c r="AD381" s="122"/>
      <c r="AE381" s="122"/>
      <c r="AF381" s="122"/>
    </row>
    <row r="382">
      <c r="A382" s="122"/>
      <c r="B382" s="122"/>
      <c r="C382" s="165"/>
      <c r="D382" s="165"/>
      <c r="E382" s="122"/>
      <c r="F382" s="122"/>
      <c r="G382" s="122"/>
      <c r="H382" s="122"/>
      <c r="I382" s="122"/>
      <c r="J382" s="122"/>
      <c r="K382" s="121"/>
      <c r="L382" s="122"/>
      <c r="M382" s="122"/>
      <c r="N382" s="122"/>
      <c r="O382" s="122"/>
      <c r="P382" s="122"/>
      <c r="Q382" s="122"/>
      <c r="R382" s="122"/>
      <c r="S382" s="122"/>
      <c r="T382" s="122"/>
      <c r="U382" s="122"/>
      <c r="V382" s="122"/>
      <c r="W382" s="122"/>
      <c r="X382" s="122"/>
      <c r="Y382" s="122"/>
      <c r="Z382" s="122"/>
      <c r="AA382" s="122"/>
      <c r="AB382" s="122"/>
      <c r="AC382" s="122"/>
      <c r="AD382" s="122"/>
      <c r="AE382" s="122"/>
      <c r="AF382" s="122"/>
    </row>
    <row r="383">
      <c r="A383" s="122"/>
      <c r="B383" s="122"/>
      <c r="C383" s="165"/>
      <c r="D383" s="165"/>
      <c r="E383" s="122"/>
      <c r="F383" s="122"/>
      <c r="G383" s="122"/>
      <c r="H383" s="122"/>
      <c r="I383" s="122"/>
      <c r="J383" s="122"/>
      <c r="K383" s="121"/>
      <c r="L383" s="122"/>
      <c r="M383" s="122"/>
      <c r="N383" s="122"/>
      <c r="O383" s="122"/>
      <c r="P383" s="122"/>
      <c r="Q383" s="122"/>
      <c r="R383" s="122"/>
      <c r="S383" s="122"/>
      <c r="T383" s="122"/>
      <c r="U383" s="122"/>
      <c r="V383" s="122"/>
      <c r="W383" s="122"/>
      <c r="X383" s="122"/>
      <c r="Y383" s="122"/>
      <c r="Z383" s="122"/>
      <c r="AA383" s="122"/>
      <c r="AB383" s="122"/>
      <c r="AC383" s="122"/>
      <c r="AD383" s="122"/>
      <c r="AE383" s="122"/>
      <c r="AF383" s="122"/>
    </row>
    <row r="384">
      <c r="A384" s="122"/>
      <c r="B384" s="122"/>
      <c r="C384" s="165"/>
      <c r="D384" s="165"/>
      <c r="E384" s="122"/>
      <c r="F384" s="122"/>
      <c r="G384" s="122"/>
      <c r="H384" s="122"/>
      <c r="I384" s="122"/>
      <c r="J384" s="122"/>
      <c r="K384" s="121"/>
      <c r="L384" s="122"/>
      <c r="M384" s="122"/>
      <c r="N384" s="122"/>
      <c r="O384" s="122"/>
      <c r="P384" s="122"/>
      <c r="Q384" s="122"/>
      <c r="R384" s="122"/>
      <c r="S384" s="122"/>
      <c r="T384" s="122"/>
      <c r="U384" s="122"/>
      <c r="V384" s="122"/>
      <c r="W384" s="122"/>
      <c r="X384" s="122"/>
      <c r="Y384" s="122"/>
      <c r="Z384" s="122"/>
      <c r="AA384" s="122"/>
      <c r="AB384" s="122"/>
      <c r="AC384" s="122"/>
      <c r="AD384" s="122"/>
      <c r="AE384" s="122"/>
      <c r="AF384" s="122"/>
    </row>
    <row r="385">
      <c r="A385" s="122"/>
      <c r="B385" s="122"/>
      <c r="C385" s="165"/>
      <c r="D385" s="165"/>
      <c r="E385" s="122"/>
      <c r="F385" s="122"/>
      <c r="G385" s="122"/>
      <c r="H385" s="122"/>
      <c r="I385" s="122"/>
      <c r="J385" s="122"/>
      <c r="K385" s="121"/>
      <c r="L385" s="122"/>
      <c r="M385" s="122"/>
      <c r="N385" s="122"/>
      <c r="O385" s="122"/>
      <c r="P385" s="122"/>
      <c r="Q385" s="122"/>
      <c r="R385" s="122"/>
      <c r="S385" s="122"/>
      <c r="T385" s="122"/>
      <c r="U385" s="122"/>
      <c r="V385" s="122"/>
      <c r="W385" s="122"/>
      <c r="X385" s="122"/>
      <c r="Y385" s="122"/>
      <c r="Z385" s="122"/>
      <c r="AA385" s="122"/>
      <c r="AB385" s="122"/>
      <c r="AC385" s="122"/>
      <c r="AD385" s="122"/>
      <c r="AE385" s="122"/>
      <c r="AF385" s="122"/>
    </row>
    <row r="386">
      <c r="A386" s="122"/>
      <c r="B386" s="122"/>
      <c r="C386" s="165"/>
      <c r="D386" s="165"/>
      <c r="E386" s="122"/>
      <c r="F386" s="122"/>
      <c r="G386" s="122"/>
      <c r="H386" s="122"/>
      <c r="I386" s="122"/>
      <c r="J386" s="122"/>
      <c r="K386" s="121"/>
      <c r="L386" s="122"/>
      <c r="M386" s="122"/>
      <c r="N386" s="122"/>
      <c r="O386" s="122"/>
      <c r="P386" s="122"/>
      <c r="Q386" s="122"/>
      <c r="R386" s="122"/>
      <c r="S386" s="122"/>
      <c r="T386" s="122"/>
      <c r="U386" s="122"/>
      <c r="V386" s="122"/>
      <c r="W386" s="122"/>
      <c r="X386" s="122"/>
      <c r="Y386" s="122"/>
      <c r="Z386" s="122"/>
      <c r="AA386" s="122"/>
      <c r="AB386" s="122"/>
      <c r="AC386" s="122"/>
      <c r="AD386" s="122"/>
      <c r="AE386" s="122"/>
      <c r="AF386" s="122"/>
    </row>
    <row r="387">
      <c r="A387" s="122"/>
      <c r="B387" s="122"/>
      <c r="C387" s="165"/>
      <c r="D387" s="165"/>
      <c r="E387" s="122"/>
      <c r="F387" s="122"/>
      <c r="G387" s="122"/>
      <c r="H387" s="122"/>
      <c r="I387" s="122"/>
      <c r="J387" s="122"/>
      <c r="K387" s="121"/>
      <c r="L387" s="122"/>
      <c r="M387" s="122"/>
      <c r="N387" s="122"/>
      <c r="O387" s="122"/>
      <c r="P387" s="122"/>
      <c r="Q387" s="122"/>
      <c r="R387" s="122"/>
      <c r="S387" s="122"/>
      <c r="T387" s="122"/>
      <c r="U387" s="122"/>
      <c r="V387" s="122"/>
      <c r="W387" s="122"/>
      <c r="X387" s="122"/>
      <c r="Y387" s="122"/>
      <c r="Z387" s="122"/>
      <c r="AA387" s="122"/>
      <c r="AB387" s="122"/>
      <c r="AC387" s="122"/>
      <c r="AD387" s="122"/>
      <c r="AE387" s="122"/>
      <c r="AF387" s="122"/>
    </row>
    <row r="388">
      <c r="A388" s="122"/>
      <c r="B388" s="122"/>
      <c r="C388" s="165"/>
      <c r="D388" s="165"/>
      <c r="E388" s="122"/>
      <c r="F388" s="122"/>
      <c r="G388" s="122"/>
      <c r="H388" s="122"/>
      <c r="I388" s="122"/>
      <c r="J388" s="122"/>
      <c r="K388" s="121"/>
      <c r="L388" s="122"/>
      <c r="M388" s="122"/>
      <c r="N388" s="122"/>
      <c r="O388" s="122"/>
      <c r="P388" s="122"/>
      <c r="Q388" s="122"/>
      <c r="R388" s="122"/>
      <c r="S388" s="122"/>
      <c r="T388" s="122"/>
      <c r="U388" s="122"/>
      <c r="V388" s="122"/>
      <c r="W388" s="122"/>
      <c r="X388" s="122"/>
      <c r="Y388" s="122"/>
      <c r="Z388" s="122"/>
      <c r="AA388" s="122"/>
      <c r="AB388" s="122"/>
      <c r="AC388" s="122"/>
      <c r="AD388" s="122"/>
      <c r="AE388" s="122"/>
      <c r="AF388" s="122"/>
    </row>
    <row r="389">
      <c r="A389" s="122"/>
      <c r="B389" s="122"/>
      <c r="C389" s="165"/>
      <c r="D389" s="165"/>
      <c r="E389" s="122"/>
      <c r="F389" s="122"/>
      <c r="G389" s="122"/>
      <c r="H389" s="122"/>
      <c r="I389" s="122"/>
      <c r="J389" s="122"/>
      <c r="K389" s="121"/>
      <c r="L389" s="122"/>
      <c r="M389" s="122"/>
      <c r="N389" s="122"/>
      <c r="O389" s="122"/>
      <c r="P389" s="122"/>
      <c r="Q389" s="122"/>
      <c r="R389" s="122"/>
      <c r="S389" s="122"/>
      <c r="T389" s="122"/>
      <c r="U389" s="122"/>
      <c r="V389" s="122"/>
      <c r="W389" s="122"/>
      <c r="X389" s="122"/>
      <c r="Y389" s="122"/>
      <c r="Z389" s="122"/>
      <c r="AA389" s="122"/>
      <c r="AB389" s="122"/>
      <c r="AC389" s="122"/>
      <c r="AD389" s="122"/>
      <c r="AE389" s="122"/>
      <c r="AF389" s="122"/>
    </row>
    <row r="390">
      <c r="A390" s="122"/>
      <c r="B390" s="122"/>
      <c r="C390" s="165"/>
      <c r="D390" s="165"/>
      <c r="E390" s="122"/>
      <c r="F390" s="122"/>
      <c r="G390" s="122"/>
      <c r="H390" s="122"/>
      <c r="I390" s="122"/>
      <c r="J390" s="122"/>
      <c r="K390" s="121"/>
      <c r="L390" s="122"/>
      <c r="M390" s="122"/>
      <c r="N390" s="122"/>
      <c r="O390" s="122"/>
      <c r="P390" s="122"/>
      <c r="Q390" s="122"/>
      <c r="R390" s="122"/>
      <c r="S390" s="122"/>
      <c r="T390" s="122"/>
      <c r="U390" s="122"/>
      <c r="V390" s="122"/>
      <c r="W390" s="122"/>
      <c r="X390" s="122"/>
      <c r="Y390" s="122"/>
      <c r="Z390" s="122"/>
      <c r="AA390" s="122"/>
      <c r="AB390" s="122"/>
      <c r="AC390" s="122"/>
      <c r="AD390" s="122"/>
      <c r="AE390" s="122"/>
      <c r="AF390" s="122"/>
    </row>
    <row r="391">
      <c r="A391" s="122"/>
      <c r="B391" s="122"/>
      <c r="C391" s="165"/>
      <c r="D391" s="165"/>
      <c r="E391" s="122"/>
      <c r="F391" s="122"/>
      <c r="G391" s="122"/>
      <c r="H391" s="122"/>
      <c r="I391" s="122"/>
      <c r="J391" s="122"/>
      <c r="K391" s="121"/>
      <c r="L391" s="122"/>
      <c r="M391" s="122"/>
      <c r="N391" s="122"/>
      <c r="O391" s="122"/>
      <c r="P391" s="122"/>
      <c r="Q391" s="122"/>
      <c r="R391" s="122"/>
      <c r="S391" s="122"/>
      <c r="T391" s="122"/>
      <c r="U391" s="122"/>
      <c r="V391" s="122"/>
      <c r="W391" s="122"/>
      <c r="X391" s="122"/>
      <c r="Y391" s="122"/>
      <c r="Z391" s="122"/>
      <c r="AA391" s="122"/>
      <c r="AB391" s="122"/>
      <c r="AC391" s="122"/>
      <c r="AD391" s="122"/>
      <c r="AE391" s="122"/>
      <c r="AF391" s="122"/>
    </row>
    <row r="392">
      <c r="A392" s="122"/>
      <c r="B392" s="122"/>
      <c r="C392" s="165"/>
      <c r="D392" s="165"/>
      <c r="E392" s="122"/>
      <c r="F392" s="122"/>
      <c r="G392" s="122"/>
      <c r="H392" s="122"/>
      <c r="I392" s="122"/>
      <c r="J392" s="122"/>
      <c r="K392" s="121"/>
      <c r="L392" s="122"/>
      <c r="M392" s="122"/>
      <c r="N392" s="122"/>
      <c r="O392" s="122"/>
      <c r="P392" s="122"/>
      <c r="Q392" s="122"/>
      <c r="R392" s="122"/>
      <c r="S392" s="122"/>
      <c r="T392" s="122"/>
      <c r="U392" s="122"/>
      <c r="V392" s="122"/>
      <c r="W392" s="122"/>
      <c r="X392" s="122"/>
      <c r="Y392" s="122"/>
      <c r="Z392" s="122"/>
      <c r="AA392" s="122"/>
      <c r="AB392" s="122"/>
      <c r="AC392" s="122"/>
      <c r="AD392" s="122"/>
      <c r="AE392" s="122"/>
      <c r="AF392" s="122"/>
    </row>
    <row r="393">
      <c r="A393" s="122"/>
      <c r="B393" s="122"/>
      <c r="C393" s="165"/>
      <c r="D393" s="165"/>
      <c r="E393" s="122"/>
      <c r="F393" s="122"/>
      <c r="G393" s="122"/>
      <c r="H393" s="122"/>
      <c r="I393" s="122"/>
      <c r="J393" s="122"/>
      <c r="K393" s="121"/>
      <c r="L393" s="122"/>
      <c r="M393" s="122"/>
      <c r="N393" s="122"/>
      <c r="O393" s="122"/>
      <c r="P393" s="122"/>
      <c r="Q393" s="122"/>
      <c r="R393" s="122"/>
      <c r="S393" s="122"/>
      <c r="T393" s="122"/>
      <c r="U393" s="122"/>
      <c r="V393" s="122"/>
      <c r="W393" s="122"/>
      <c r="X393" s="122"/>
      <c r="Y393" s="122"/>
      <c r="Z393" s="122"/>
      <c r="AA393" s="122"/>
      <c r="AB393" s="122"/>
      <c r="AC393" s="122"/>
      <c r="AD393" s="122"/>
      <c r="AE393" s="122"/>
      <c r="AF393" s="122"/>
    </row>
    <row r="394">
      <c r="A394" s="122"/>
      <c r="B394" s="122"/>
      <c r="C394" s="165"/>
      <c r="D394" s="165"/>
      <c r="E394" s="122"/>
      <c r="F394" s="122"/>
      <c r="G394" s="122"/>
      <c r="H394" s="122"/>
      <c r="I394" s="122"/>
      <c r="J394" s="122"/>
      <c r="K394" s="121"/>
      <c r="L394" s="122"/>
      <c r="M394" s="122"/>
      <c r="N394" s="122"/>
      <c r="O394" s="122"/>
      <c r="P394" s="122"/>
      <c r="Q394" s="122"/>
      <c r="R394" s="122"/>
      <c r="S394" s="122"/>
      <c r="T394" s="122"/>
      <c r="U394" s="122"/>
      <c r="V394" s="122"/>
      <c r="W394" s="122"/>
      <c r="X394" s="122"/>
      <c r="Y394" s="122"/>
      <c r="Z394" s="122"/>
      <c r="AA394" s="122"/>
      <c r="AB394" s="122"/>
      <c r="AC394" s="122"/>
      <c r="AD394" s="122"/>
      <c r="AE394" s="122"/>
      <c r="AF394" s="122"/>
    </row>
    <row r="395">
      <c r="A395" s="122"/>
      <c r="B395" s="122"/>
      <c r="C395" s="165"/>
      <c r="D395" s="165"/>
      <c r="E395" s="122"/>
      <c r="F395" s="122"/>
      <c r="G395" s="122"/>
      <c r="H395" s="122"/>
      <c r="I395" s="122"/>
      <c r="J395" s="122"/>
      <c r="K395" s="121"/>
      <c r="L395" s="122"/>
      <c r="M395" s="122"/>
      <c r="N395" s="122"/>
      <c r="O395" s="122"/>
      <c r="P395" s="122"/>
      <c r="Q395" s="122"/>
      <c r="R395" s="122"/>
      <c r="S395" s="122"/>
      <c r="T395" s="122"/>
      <c r="U395" s="122"/>
      <c r="V395" s="122"/>
      <c r="W395" s="122"/>
      <c r="X395" s="122"/>
      <c r="Y395" s="122"/>
      <c r="Z395" s="122"/>
      <c r="AA395" s="122"/>
      <c r="AB395" s="122"/>
      <c r="AC395" s="122"/>
      <c r="AD395" s="122"/>
      <c r="AE395" s="122"/>
      <c r="AF395" s="122"/>
    </row>
    <row r="396">
      <c r="A396" s="122"/>
      <c r="B396" s="122"/>
      <c r="C396" s="165"/>
      <c r="D396" s="165"/>
      <c r="E396" s="122"/>
      <c r="F396" s="122"/>
      <c r="G396" s="122"/>
      <c r="H396" s="122"/>
      <c r="I396" s="122"/>
      <c r="J396" s="122"/>
      <c r="K396" s="121"/>
      <c r="L396" s="122"/>
      <c r="M396" s="122"/>
      <c r="N396" s="122"/>
      <c r="O396" s="122"/>
      <c r="P396" s="122"/>
      <c r="Q396" s="122"/>
      <c r="R396" s="122"/>
      <c r="S396" s="122"/>
      <c r="T396" s="122"/>
      <c r="U396" s="122"/>
      <c r="V396" s="122"/>
      <c r="W396" s="122"/>
      <c r="X396" s="122"/>
      <c r="Y396" s="122"/>
      <c r="Z396" s="122"/>
      <c r="AA396" s="122"/>
      <c r="AB396" s="122"/>
      <c r="AC396" s="122"/>
      <c r="AD396" s="122"/>
      <c r="AE396" s="122"/>
      <c r="AF396" s="122"/>
    </row>
    <row r="397">
      <c r="A397" s="122"/>
      <c r="B397" s="122"/>
      <c r="C397" s="165"/>
      <c r="D397" s="165"/>
      <c r="E397" s="122"/>
      <c r="F397" s="122"/>
      <c r="G397" s="122"/>
      <c r="H397" s="122"/>
      <c r="I397" s="122"/>
      <c r="J397" s="122"/>
      <c r="K397" s="121"/>
      <c r="L397" s="122"/>
      <c r="M397" s="122"/>
      <c r="N397" s="122"/>
      <c r="O397" s="122"/>
      <c r="P397" s="122"/>
      <c r="Q397" s="122"/>
      <c r="R397" s="122"/>
      <c r="S397" s="122"/>
      <c r="T397" s="122"/>
      <c r="U397" s="122"/>
      <c r="V397" s="122"/>
      <c r="W397" s="122"/>
      <c r="X397" s="122"/>
      <c r="Y397" s="122"/>
      <c r="Z397" s="122"/>
      <c r="AA397" s="122"/>
      <c r="AB397" s="122"/>
      <c r="AC397" s="122"/>
      <c r="AD397" s="122"/>
      <c r="AE397" s="122"/>
      <c r="AF397" s="122"/>
    </row>
    <row r="398">
      <c r="A398" s="122"/>
      <c r="B398" s="122"/>
      <c r="C398" s="165"/>
      <c r="D398" s="165"/>
      <c r="E398" s="122"/>
      <c r="F398" s="122"/>
      <c r="G398" s="122"/>
      <c r="H398" s="122"/>
      <c r="I398" s="122"/>
      <c r="J398" s="122"/>
      <c r="K398" s="121"/>
      <c r="L398" s="122"/>
      <c r="M398" s="122"/>
      <c r="N398" s="122"/>
      <c r="O398" s="122"/>
      <c r="P398" s="122"/>
      <c r="Q398" s="122"/>
      <c r="R398" s="122"/>
      <c r="S398" s="122"/>
      <c r="T398" s="122"/>
      <c r="U398" s="122"/>
      <c r="V398" s="122"/>
      <c r="W398" s="122"/>
      <c r="X398" s="122"/>
      <c r="Y398" s="122"/>
      <c r="Z398" s="122"/>
      <c r="AA398" s="122"/>
      <c r="AB398" s="122"/>
      <c r="AC398" s="122"/>
      <c r="AD398" s="122"/>
      <c r="AE398" s="122"/>
      <c r="AF398" s="122"/>
    </row>
    <row r="399">
      <c r="A399" s="122"/>
      <c r="B399" s="122"/>
      <c r="C399" s="165"/>
      <c r="D399" s="165"/>
      <c r="E399" s="122"/>
      <c r="F399" s="122"/>
      <c r="G399" s="122"/>
      <c r="H399" s="122"/>
      <c r="I399" s="122"/>
      <c r="J399" s="122"/>
      <c r="K399" s="121"/>
      <c r="L399" s="122"/>
      <c r="M399" s="122"/>
      <c r="N399" s="122"/>
      <c r="O399" s="122"/>
      <c r="P399" s="122"/>
      <c r="Q399" s="122"/>
      <c r="R399" s="122"/>
      <c r="S399" s="122"/>
      <c r="T399" s="122"/>
      <c r="U399" s="122"/>
      <c r="V399" s="122"/>
      <c r="W399" s="122"/>
      <c r="X399" s="122"/>
      <c r="Y399" s="122"/>
      <c r="Z399" s="122"/>
      <c r="AA399" s="122"/>
      <c r="AB399" s="122"/>
      <c r="AC399" s="122"/>
      <c r="AD399" s="122"/>
      <c r="AE399" s="122"/>
      <c r="AF399" s="122"/>
    </row>
    <row r="400">
      <c r="A400" s="122"/>
      <c r="B400" s="122"/>
      <c r="C400" s="165"/>
      <c r="D400" s="165"/>
      <c r="E400" s="122"/>
      <c r="F400" s="122"/>
      <c r="G400" s="122"/>
      <c r="H400" s="122"/>
      <c r="I400" s="122"/>
      <c r="J400" s="122"/>
      <c r="K400" s="121"/>
      <c r="L400" s="122"/>
      <c r="M400" s="122"/>
      <c r="N400" s="122"/>
      <c r="O400" s="122"/>
      <c r="P400" s="122"/>
      <c r="Q400" s="122"/>
      <c r="R400" s="122"/>
      <c r="S400" s="122"/>
      <c r="T400" s="122"/>
      <c r="U400" s="122"/>
      <c r="V400" s="122"/>
      <c r="W400" s="122"/>
      <c r="X400" s="122"/>
      <c r="Y400" s="122"/>
      <c r="Z400" s="122"/>
      <c r="AA400" s="122"/>
      <c r="AB400" s="122"/>
      <c r="AC400" s="122"/>
      <c r="AD400" s="122"/>
      <c r="AE400" s="122"/>
      <c r="AF400" s="122"/>
    </row>
    <row r="401">
      <c r="A401" s="122"/>
      <c r="B401" s="122"/>
      <c r="C401" s="165"/>
      <c r="D401" s="165"/>
      <c r="E401" s="122"/>
      <c r="F401" s="122"/>
      <c r="G401" s="122"/>
      <c r="H401" s="122"/>
      <c r="I401" s="122"/>
      <c r="J401" s="122"/>
      <c r="K401" s="121"/>
      <c r="L401" s="122"/>
      <c r="M401" s="122"/>
      <c r="N401" s="122"/>
      <c r="O401" s="122"/>
      <c r="P401" s="122"/>
      <c r="Q401" s="122"/>
      <c r="R401" s="122"/>
      <c r="S401" s="122"/>
      <c r="T401" s="122"/>
      <c r="U401" s="122"/>
      <c r="V401" s="122"/>
      <c r="W401" s="122"/>
      <c r="X401" s="122"/>
      <c r="Y401" s="122"/>
      <c r="Z401" s="122"/>
      <c r="AA401" s="122"/>
      <c r="AB401" s="122"/>
      <c r="AC401" s="122"/>
      <c r="AD401" s="122"/>
      <c r="AE401" s="122"/>
      <c r="AF401" s="122"/>
    </row>
    <row r="402">
      <c r="A402" s="122"/>
      <c r="B402" s="122"/>
      <c r="C402" s="165"/>
      <c r="D402" s="165"/>
      <c r="E402" s="122"/>
      <c r="F402" s="122"/>
      <c r="G402" s="122"/>
      <c r="H402" s="122"/>
      <c r="I402" s="122"/>
      <c r="J402" s="122"/>
      <c r="K402" s="121"/>
      <c r="L402" s="122"/>
      <c r="M402" s="122"/>
      <c r="N402" s="122"/>
      <c r="O402" s="122"/>
      <c r="P402" s="122"/>
      <c r="Q402" s="122"/>
      <c r="R402" s="122"/>
      <c r="S402" s="122"/>
      <c r="T402" s="122"/>
      <c r="U402" s="122"/>
      <c r="V402" s="122"/>
      <c r="W402" s="122"/>
      <c r="X402" s="122"/>
      <c r="Y402" s="122"/>
      <c r="Z402" s="122"/>
      <c r="AA402" s="122"/>
      <c r="AB402" s="122"/>
      <c r="AC402" s="122"/>
      <c r="AD402" s="122"/>
      <c r="AE402" s="122"/>
      <c r="AF402" s="122"/>
    </row>
    <row r="403">
      <c r="A403" s="122"/>
      <c r="B403" s="122"/>
      <c r="C403" s="165"/>
      <c r="D403" s="165"/>
      <c r="E403" s="122"/>
      <c r="F403" s="122"/>
      <c r="G403" s="122"/>
      <c r="H403" s="122"/>
      <c r="I403" s="122"/>
      <c r="J403" s="122"/>
      <c r="K403" s="121"/>
      <c r="L403" s="122"/>
      <c r="M403" s="122"/>
      <c r="N403" s="122"/>
      <c r="O403" s="122"/>
      <c r="P403" s="122"/>
      <c r="Q403" s="122"/>
      <c r="R403" s="122"/>
      <c r="S403" s="122"/>
      <c r="T403" s="122"/>
      <c r="U403" s="122"/>
      <c r="V403" s="122"/>
      <c r="W403" s="122"/>
      <c r="X403" s="122"/>
      <c r="Y403" s="122"/>
      <c r="Z403" s="122"/>
      <c r="AA403" s="122"/>
      <c r="AB403" s="122"/>
      <c r="AC403" s="122"/>
      <c r="AD403" s="122"/>
      <c r="AE403" s="122"/>
      <c r="AF403" s="122"/>
    </row>
    <row r="404">
      <c r="A404" s="122"/>
      <c r="B404" s="122"/>
      <c r="C404" s="165"/>
      <c r="D404" s="165"/>
      <c r="E404" s="122"/>
      <c r="F404" s="122"/>
      <c r="G404" s="122"/>
      <c r="H404" s="122"/>
      <c r="I404" s="122"/>
      <c r="J404" s="122"/>
      <c r="K404" s="121"/>
      <c r="L404" s="122"/>
      <c r="M404" s="122"/>
      <c r="N404" s="122"/>
      <c r="O404" s="122"/>
      <c r="P404" s="122"/>
      <c r="Q404" s="122"/>
      <c r="R404" s="122"/>
      <c r="S404" s="122"/>
      <c r="T404" s="122"/>
      <c r="U404" s="122"/>
      <c r="V404" s="122"/>
      <c r="W404" s="122"/>
      <c r="X404" s="122"/>
      <c r="Y404" s="122"/>
      <c r="Z404" s="122"/>
      <c r="AA404" s="122"/>
      <c r="AB404" s="122"/>
      <c r="AC404" s="122"/>
      <c r="AD404" s="122"/>
      <c r="AE404" s="122"/>
      <c r="AF404" s="122"/>
    </row>
    <row r="405">
      <c r="A405" s="122"/>
      <c r="B405" s="122"/>
      <c r="C405" s="165"/>
      <c r="D405" s="165"/>
      <c r="E405" s="122"/>
      <c r="F405" s="122"/>
      <c r="G405" s="122"/>
      <c r="H405" s="122"/>
      <c r="I405" s="122"/>
      <c r="J405" s="122"/>
      <c r="K405" s="121"/>
      <c r="L405" s="122"/>
      <c r="M405" s="122"/>
      <c r="N405" s="122"/>
      <c r="O405" s="122"/>
      <c r="P405" s="122"/>
      <c r="Q405" s="122"/>
      <c r="R405" s="122"/>
      <c r="S405" s="122"/>
      <c r="T405" s="122"/>
      <c r="U405" s="122"/>
      <c r="V405" s="122"/>
      <c r="W405" s="122"/>
      <c r="X405" s="122"/>
      <c r="Y405" s="122"/>
      <c r="Z405" s="122"/>
      <c r="AA405" s="122"/>
      <c r="AB405" s="122"/>
      <c r="AC405" s="122"/>
      <c r="AD405" s="122"/>
      <c r="AE405" s="122"/>
      <c r="AF405" s="122"/>
    </row>
    <row r="406">
      <c r="A406" s="122"/>
      <c r="B406" s="122"/>
      <c r="C406" s="165"/>
      <c r="D406" s="165"/>
      <c r="E406" s="122"/>
      <c r="F406" s="122"/>
      <c r="G406" s="122"/>
      <c r="H406" s="122"/>
      <c r="I406" s="122"/>
      <c r="J406" s="122"/>
      <c r="K406" s="121"/>
      <c r="L406" s="122"/>
      <c r="M406" s="122"/>
      <c r="N406" s="122"/>
      <c r="O406" s="122"/>
      <c r="P406" s="122"/>
      <c r="Q406" s="122"/>
      <c r="R406" s="122"/>
      <c r="S406" s="122"/>
      <c r="T406" s="122"/>
      <c r="U406" s="122"/>
      <c r="V406" s="122"/>
      <c r="W406" s="122"/>
      <c r="X406" s="122"/>
      <c r="Y406" s="122"/>
      <c r="Z406" s="122"/>
      <c r="AA406" s="122"/>
      <c r="AB406" s="122"/>
      <c r="AC406" s="122"/>
      <c r="AD406" s="122"/>
      <c r="AE406" s="122"/>
      <c r="AF406" s="122"/>
    </row>
    <row r="407">
      <c r="A407" s="122"/>
      <c r="B407" s="122"/>
      <c r="C407" s="165"/>
      <c r="D407" s="165"/>
      <c r="E407" s="122"/>
      <c r="F407" s="122"/>
      <c r="G407" s="122"/>
      <c r="H407" s="122"/>
      <c r="I407" s="122"/>
      <c r="J407" s="122"/>
      <c r="K407" s="121"/>
      <c r="L407" s="122"/>
      <c r="M407" s="122"/>
      <c r="N407" s="122"/>
      <c r="O407" s="122"/>
      <c r="P407" s="122"/>
      <c r="Q407" s="122"/>
      <c r="R407" s="122"/>
      <c r="S407" s="122"/>
      <c r="T407" s="122"/>
      <c r="U407" s="122"/>
      <c r="V407" s="122"/>
      <c r="W407" s="122"/>
      <c r="X407" s="122"/>
      <c r="Y407" s="122"/>
      <c r="Z407" s="122"/>
      <c r="AA407" s="122"/>
      <c r="AB407" s="122"/>
      <c r="AC407" s="122"/>
      <c r="AD407" s="122"/>
      <c r="AE407" s="122"/>
      <c r="AF407" s="122"/>
    </row>
    <row r="408">
      <c r="A408" s="122"/>
      <c r="B408" s="122"/>
      <c r="C408" s="165"/>
      <c r="D408" s="165"/>
      <c r="E408" s="122"/>
      <c r="F408" s="122"/>
      <c r="G408" s="122"/>
      <c r="H408" s="122"/>
      <c r="I408" s="122"/>
      <c r="J408" s="122"/>
      <c r="K408" s="121"/>
      <c r="L408" s="122"/>
      <c r="M408" s="122"/>
      <c r="N408" s="122"/>
      <c r="O408" s="122"/>
      <c r="P408" s="122"/>
      <c r="Q408" s="122"/>
      <c r="R408" s="122"/>
      <c r="S408" s="122"/>
      <c r="T408" s="122"/>
      <c r="U408" s="122"/>
      <c r="V408" s="122"/>
      <c r="W408" s="122"/>
      <c r="X408" s="122"/>
      <c r="Y408" s="122"/>
      <c r="Z408" s="122"/>
      <c r="AA408" s="122"/>
      <c r="AB408" s="122"/>
      <c r="AC408" s="122"/>
      <c r="AD408" s="122"/>
      <c r="AE408" s="122"/>
      <c r="AF408" s="122"/>
    </row>
    <row r="409">
      <c r="A409" s="122"/>
      <c r="B409" s="122"/>
      <c r="C409" s="165"/>
      <c r="D409" s="165"/>
      <c r="E409" s="122"/>
      <c r="F409" s="122"/>
      <c r="G409" s="122"/>
      <c r="H409" s="122"/>
      <c r="I409" s="122"/>
      <c r="J409" s="122"/>
      <c r="K409" s="121"/>
      <c r="L409" s="122"/>
      <c r="M409" s="122"/>
      <c r="N409" s="122"/>
      <c r="O409" s="122"/>
      <c r="P409" s="122"/>
      <c r="Q409" s="122"/>
      <c r="R409" s="122"/>
      <c r="S409" s="122"/>
      <c r="T409" s="122"/>
      <c r="U409" s="122"/>
      <c r="V409" s="122"/>
      <c r="W409" s="122"/>
      <c r="X409" s="122"/>
      <c r="Y409" s="122"/>
      <c r="Z409" s="122"/>
      <c r="AA409" s="122"/>
      <c r="AB409" s="122"/>
      <c r="AC409" s="122"/>
      <c r="AD409" s="122"/>
      <c r="AE409" s="122"/>
      <c r="AF409" s="122"/>
    </row>
    <row r="410">
      <c r="A410" s="122"/>
      <c r="B410" s="122"/>
      <c r="C410" s="165"/>
      <c r="D410" s="165"/>
      <c r="E410" s="122"/>
      <c r="F410" s="122"/>
      <c r="G410" s="122"/>
      <c r="H410" s="122"/>
      <c r="I410" s="122"/>
      <c r="J410" s="122"/>
      <c r="K410" s="121"/>
      <c r="L410" s="122"/>
      <c r="M410" s="122"/>
      <c r="N410" s="122"/>
      <c r="O410" s="122"/>
      <c r="P410" s="122"/>
      <c r="Q410" s="122"/>
      <c r="R410" s="122"/>
      <c r="S410" s="122"/>
      <c r="T410" s="122"/>
      <c r="U410" s="122"/>
      <c r="V410" s="122"/>
      <c r="W410" s="122"/>
      <c r="X410" s="122"/>
      <c r="Y410" s="122"/>
      <c r="Z410" s="122"/>
      <c r="AA410" s="122"/>
      <c r="AB410" s="122"/>
      <c r="AC410" s="122"/>
      <c r="AD410" s="122"/>
      <c r="AE410" s="122"/>
      <c r="AF410" s="122"/>
    </row>
    <row r="411">
      <c r="A411" s="122"/>
      <c r="B411" s="122"/>
      <c r="C411" s="165"/>
      <c r="D411" s="165"/>
      <c r="E411" s="122"/>
      <c r="F411" s="122"/>
      <c r="G411" s="122"/>
      <c r="H411" s="122"/>
      <c r="I411" s="122"/>
      <c r="J411" s="122"/>
      <c r="K411" s="121"/>
      <c r="L411" s="122"/>
      <c r="M411" s="122"/>
      <c r="N411" s="122"/>
      <c r="O411" s="122"/>
      <c r="P411" s="122"/>
      <c r="Q411" s="122"/>
      <c r="R411" s="122"/>
      <c r="S411" s="122"/>
      <c r="T411" s="122"/>
      <c r="U411" s="122"/>
      <c r="V411" s="122"/>
      <c r="W411" s="122"/>
      <c r="X411" s="122"/>
      <c r="Y411" s="122"/>
      <c r="Z411" s="122"/>
      <c r="AA411" s="122"/>
      <c r="AB411" s="122"/>
      <c r="AC411" s="122"/>
      <c r="AD411" s="122"/>
      <c r="AE411" s="122"/>
      <c r="AF411" s="122"/>
    </row>
    <row r="412">
      <c r="A412" s="122"/>
      <c r="B412" s="122"/>
      <c r="C412" s="165"/>
      <c r="D412" s="165"/>
      <c r="E412" s="122"/>
      <c r="F412" s="122"/>
      <c r="G412" s="122"/>
      <c r="H412" s="122"/>
      <c r="I412" s="122"/>
      <c r="J412" s="122"/>
      <c r="K412" s="121"/>
      <c r="L412" s="122"/>
      <c r="M412" s="122"/>
      <c r="N412" s="122"/>
      <c r="O412" s="122"/>
      <c r="P412" s="122"/>
      <c r="Q412" s="122"/>
      <c r="R412" s="122"/>
      <c r="S412" s="122"/>
      <c r="T412" s="122"/>
      <c r="U412" s="122"/>
      <c r="V412" s="122"/>
      <c r="W412" s="122"/>
      <c r="X412" s="122"/>
      <c r="Y412" s="122"/>
      <c r="Z412" s="122"/>
      <c r="AA412" s="122"/>
      <c r="AB412" s="122"/>
      <c r="AC412" s="122"/>
      <c r="AD412" s="122"/>
      <c r="AE412" s="122"/>
      <c r="AF412" s="122"/>
    </row>
    <row r="413">
      <c r="A413" s="122"/>
      <c r="B413" s="122"/>
      <c r="C413" s="165"/>
      <c r="D413" s="165"/>
      <c r="E413" s="122"/>
      <c r="F413" s="122"/>
      <c r="G413" s="122"/>
      <c r="H413" s="122"/>
      <c r="I413" s="122"/>
      <c r="J413" s="122"/>
      <c r="K413" s="121"/>
      <c r="L413" s="122"/>
      <c r="M413" s="122"/>
      <c r="N413" s="122"/>
      <c r="O413" s="122"/>
      <c r="P413" s="122"/>
      <c r="Q413" s="122"/>
      <c r="R413" s="122"/>
      <c r="S413" s="122"/>
      <c r="T413" s="122"/>
      <c r="U413" s="122"/>
      <c r="V413" s="122"/>
      <c r="W413" s="122"/>
      <c r="X413" s="122"/>
      <c r="Y413" s="122"/>
      <c r="Z413" s="122"/>
      <c r="AA413" s="122"/>
      <c r="AB413" s="122"/>
      <c r="AC413" s="122"/>
      <c r="AD413" s="122"/>
      <c r="AE413" s="122"/>
      <c r="AF413" s="122"/>
    </row>
    <row r="414">
      <c r="A414" s="122"/>
      <c r="B414" s="122"/>
      <c r="C414" s="165"/>
      <c r="D414" s="165"/>
      <c r="E414" s="122"/>
      <c r="F414" s="122"/>
      <c r="G414" s="122"/>
      <c r="H414" s="122"/>
      <c r="I414" s="122"/>
      <c r="J414" s="122"/>
      <c r="K414" s="121"/>
      <c r="L414" s="122"/>
      <c r="M414" s="122"/>
      <c r="N414" s="122"/>
      <c r="O414" s="122"/>
      <c r="P414" s="122"/>
      <c r="Q414" s="122"/>
      <c r="R414" s="122"/>
      <c r="S414" s="122"/>
      <c r="T414" s="122"/>
      <c r="U414" s="122"/>
      <c r="V414" s="122"/>
      <c r="W414" s="122"/>
      <c r="X414" s="122"/>
      <c r="Y414" s="122"/>
      <c r="Z414" s="122"/>
      <c r="AA414" s="122"/>
      <c r="AB414" s="122"/>
      <c r="AC414" s="122"/>
      <c r="AD414" s="122"/>
      <c r="AE414" s="122"/>
      <c r="AF414" s="122"/>
    </row>
    <row r="415">
      <c r="A415" s="122"/>
      <c r="B415" s="122"/>
      <c r="C415" s="165"/>
      <c r="D415" s="165"/>
      <c r="E415" s="122"/>
      <c r="F415" s="122"/>
      <c r="G415" s="122"/>
      <c r="H415" s="122"/>
      <c r="I415" s="122"/>
      <c r="J415" s="122"/>
      <c r="K415" s="121"/>
      <c r="L415" s="122"/>
      <c r="M415" s="122"/>
      <c r="N415" s="122"/>
      <c r="O415" s="122"/>
      <c r="P415" s="122"/>
      <c r="Q415" s="122"/>
      <c r="R415" s="122"/>
      <c r="S415" s="122"/>
      <c r="T415" s="122"/>
      <c r="U415" s="122"/>
      <c r="V415" s="122"/>
      <c r="W415" s="122"/>
      <c r="X415" s="122"/>
      <c r="Y415" s="122"/>
      <c r="Z415" s="122"/>
      <c r="AA415" s="122"/>
      <c r="AB415" s="122"/>
      <c r="AC415" s="122"/>
      <c r="AD415" s="122"/>
      <c r="AE415" s="122"/>
      <c r="AF415" s="122"/>
    </row>
    <row r="416">
      <c r="A416" s="122"/>
      <c r="B416" s="122"/>
      <c r="C416" s="165"/>
      <c r="D416" s="165"/>
      <c r="E416" s="122"/>
      <c r="F416" s="122"/>
      <c r="G416" s="122"/>
      <c r="H416" s="122"/>
      <c r="I416" s="122"/>
      <c r="J416" s="122"/>
      <c r="K416" s="121"/>
      <c r="L416" s="122"/>
      <c r="M416" s="122"/>
      <c r="N416" s="122"/>
      <c r="O416" s="122"/>
      <c r="P416" s="122"/>
      <c r="Q416" s="122"/>
      <c r="R416" s="122"/>
      <c r="S416" s="122"/>
      <c r="T416" s="122"/>
      <c r="U416" s="122"/>
      <c r="V416" s="122"/>
      <c r="W416" s="122"/>
      <c r="X416" s="122"/>
      <c r="Y416" s="122"/>
      <c r="Z416" s="122"/>
      <c r="AA416" s="122"/>
      <c r="AB416" s="122"/>
      <c r="AC416" s="122"/>
      <c r="AD416" s="122"/>
      <c r="AE416" s="122"/>
      <c r="AF416" s="122"/>
    </row>
    <row r="417">
      <c r="A417" s="122"/>
      <c r="B417" s="122"/>
      <c r="C417" s="165"/>
      <c r="D417" s="165"/>
      <c r="E417" s="122"/>
      <c r="F417" s="122"/>
      <c r="G417" s="122"/>
      <c r="H417" s="122"/>
      <c r="I417" s="122"/>
      <c r="J417" s="122"/>
      <c r="K417" s="121"/>
      <c r="L417" s="122"/>
      <c r="M417" s="122"/>
      <c r="N417" s="122"/>
      <c r="O417" s="122"/>
      <c r="P417" s="122"/>
      <c r="Q417" s="122"/>
      <c r="R417" s="122"/>
      <c r="S417" s="122"/>
      <c r="T417" s="122"/>
      <c r="U417" s="122"/>
      <c r="V417" s="122"/>
      <c r="W417" s="122"/>
      <c r="X417" s="122"/>
      <c r="Y417" s="122"/>
      <c r="Z417" s="122"/>
      <c r="AA417" s="122"/>
      <c r="AB417" s="122"/>
      <c r="AC417" s="122"/>
      <c r="AD417" s="122"/>
      <c r="AE417" s="122"/>
      <c r="AF417" s="122"/>
    </row>
    <row r="418">
      <c r="A418" s="122"/>
      <c r="B418" s="122"/>
      <c r="C418" s="165"/>
      <c r="D418" s="165"/>
      <c r="E418" s="122"/>
      <c r="F418" s="122"/>
      <c r="G418" s="122"/>
      <c r="H418" s="122"/>
      <c r="I418" s="122"/>
      <c r="J418" s="122"/>
      <c r="K418" s="121"/>
      <c r="L418" s="122"/>
      <c r="M418" s="122"/>
      <c r="N418" s="122"/>
      <c r="O418" s="122"/>
      <c r="P418" s="122"/>
      <c r="Q418" s="122"/>
      <c r="R418" s="122"/>
      <c r="S418" s="122"/>
      <c r="T418" s="122"/>
      <c r="U418" s="122"/>
      <c r="V418" s="122"/>
      <c r="W418" s="122"/>
      <c r="X418" s="122"/>
      <c r="Y418" s="122"/>
      <c r="Z418" s="122"/>
      <c r="AA418" s="122"/>
      <c r="AB418" s="122"/>
      <c r="AC418" s="122"/>
      <c r="AD418" s="122"/>
      <c r="AE418" s="122"/>
      <c r="AF418" s="122"/>
    </row>
    <row r="419">
      <c r="A419" s="122"/>
      <c r="B419" s="122"/>
      <c r="C419" s="165"/>
      <c r="D419" s="165"/>
      <c r="E419" s="122"/>
      <c r="F419" s="122"/>
      <c r="G419" s="122"/>
      <c r="H419" s="122"/>
      <c r="I419" s="122"/>
      <c r="J419" s="122"/>
      <c r="K419" s="121"/>
      <c r="L419" s="122"/>
      <c r="M419" s="122"/>
      <c r="N419" s="122"/>
      <c r="O419" s="122"/>
      <c r="P419" s="122"/>
      <c r="Q419" s="122"/>
      <c r="R419" s="122"/>
      <c r="S419" s="122"/>
      <c r="T419" s="122"/>
      <c r="U419" s="122"/>
      <c r="V419" s="122"/>
      <c r="W419" s="122"/>
      <c r="X419" s="122"/>
      <c r="Y419" s="122"/>
      <c r="Z419" s="122"/>
      <c r="AA419" s="122"/>
      <c r="AB419" s="122"/>
      <c r="AC419" s="122"/>
      <c r="AD419" s="122"/>
      <c r="AE419" s="122"/>
      <c r="AF419" s="122"/>
    </row>
    <row r="420">
      <c r="A420" s="122"/>
      <c r="B420" s="122"/>
      <c r="C420" s="165"/>
      <c r="D420" s="165"/>
      <c r="E420" s="122"/>
      <c r="F420" s="122"/>
      <c r="G420" s="122"/>
      <c r="H420" s="122"/>
      <c r="I420" s="122"/>
      <c r="J420" s="122"/>
      <c r="K420" s="121"/>
      <c r="L420" s="122"/>
      <c r="M420" s="122"/>
      <c r="N420" s="122"/>
      <c r="O420" s="122"/>
      <c r="P420" s="122"/>
      <c r="Q420" s="122"/>
      <c r="R420" s="122"/>
      <c r="S420" s="122"/>
      <c r="T420" s="122"/>
      <c r="U420" s="122"/>
      <c r="V420" s="122"/>
      <c r="W420" s="122"/>
      <c r="X420" s="122"/>
      <c r="Y420" s="122"/>
      <c r="Z420" s="122"/>
      <c r="AA420" s="122"/>
      <c r="AB420" s="122"/>
      <c r="AC420" s="122"/>
      <c r="AD420" s="122"/>
      <c r="AE420" s="122"/>
      <c r="AF420" s="122"/>
    </row>
    <row r="421">
      <c r="A421" s="122"/>
      <c r="B421" s="122"/>
      <c r="C421" s="165"/>
      <c r="D421" s="165"/>
      <c r="E421" s="122"/>
      <c r="F421" s="122"/>
      <c r="G421" s="122"/>
      <c r="H421" s="122"/>
      <c r="I421" s="122"/>
      <c r="J421" s="122"/>
      <c r="K421" s="121"/>
      <c r="L421" s="122"/>
      <c r="M421" s="122"/>
      <c r="N421" s="122"/>
      <c r="O421" s="122"/>
      <c r="P421" s="122"/>
      <c r="Q421" s="122"/>
      <c r="R421" s="122"/>
      <c r="S421" s="122"/>
      <c r="T421" s="122"/>
      <c r="U421" s="122"/>
      <c r="V421" s="122"/>
      <c r="W421" s="122"/>
      <c r="X421" s="122"/>
      <c r="Y421" s="122"/>
      <c r="Z421" s="122"/>
      <c r="AA421" s="122"/>
      <c r="AB421" s="122"/>
      <c r="AC421" s="122"/>
      <c r="AD421" s="122"/>
      <c r="AE421" s="122"/>
      <c r="AF421" s="122"/>
    </row>
    <row r="422">
      <c r="A422" s="122"/>
      <c r="B422" s="122"/>
      <c r="C422" s="165"/>
      <c r="D422" s="165"/>
      <c r="E422" s="122"/>
      <c r="F422" s="122"/>
      <c r="G422" s="122"/>
      <c r="H422" s="122"/>
      <c r="I422" s="122"/>
      <c r="J422" s="122"/>
      <c r="K422" s="121"/>
      <c r="L422" s="122"/>
      <c r="M422" s="122"/>
      <c r="N422" s="122"/>
      <c r="O422" s="122"/>
      <c r="P422" s="122"/>
      <c r="Q422" s="122"/>
      <c r="R422" s="122"/>
      <c r="S422" s="122"/>
      <c r="T422" s="122"/>
      <c r="U422" s="122"/>
      <c r="V422" s="122"/>
      <c r="W422" s="122"/>
      <c r="X422" s="122"/>
      <c r="Y422" s="122"/>
      <c r="Z422" s="122"/>
      <c r="AA422" s="122"/>
      <c r="AB422" s="122"/>
      <c r="AC422" s="122"/>
      <c r="AD422" s="122"/>
      <c r="AE422" s="122"/>
      <c r="AF422" s="122"/>
    </row>
    <row r="423">
      <c r="A423" s="122"/>
      <c r="B423" s="122"/>
      <c r="C423" s="165"/>
      <c r="D423" s="165"/>
      <c r="E423" s="122"/>
      <c r="F423" s="122"/>
      <c r="G423" s="122"/>
      <c r="H423" s="122"/>
      <c r="I423" s="122"/>
      <c r="J423" s="122"/>
      <c r="K423" s="121"/>
      <c r="L423" s="122"/>
      <c r="M423" s="122"/>
      <c r="N423" s="122"/>
      <c r="O423" s="122"/>
      <c r="P423" s="122"/>
      <c r="Q423" s="122"/>
      <c r="R423" s="122"/>
      <c r="S423" s="122"/>
      <c r="T423" s="122"/>
      <c r="U423" s="122"/>
      <c r="V423" s="122"/>
      <c r="W423" s="122"/>
      <c r="X423" s="122"/>
      <c r="Y423" s="122"/>
      <c r="Z423" s="122"/>
      <c r="AA423" s="122"/>
      <c r="AB423" s="122"/>
      <c r="AC423" s="122"/>
      <c r="AD423" s="122"/>
      <c r="AE423" s="122"/>
      <c r="AF423" s="122"/>
    </row>
    <row r="424">
      <c r="A424" s="122"/>
      <c r="B424" s="122"/>
      <c r="C424" s="165"/>
      <c r="D424" s="165"/>
      <c r="E424" s="122"/>
      <c r="F424" s="122"/>
      <c r="G424" s="122"/>
      <c r="H424" s="122"/>
      <c r="I424" s="122"/>
      <c r="J424" s="122"/>
      <c r="K424" s="121"/>
      <c r="L424" s="122"/>
      <c r="M424" s="122"/>
      <c r="N424" s="122"/>
      <c r="O424" s="122"/>
      <c r="P424" s="122"/>
      <c r="Q424" s="122"/>
      <c r="R424" s="122"/>
      <c r="S424" s="122"/>
      <c r="T424" s="122"/>
      <c r="U424" s="122"/>
      <c r="V424" s="122"/>
      <c r="W424" s="122"/>
      <c r="X424" s="122"/>
      <c r="Y424" s="122"/>
      <c r="Z424" s="122"/>
      <c r="AA424" s="122"/>
      <c r="AB424" s="122"/>
      <c r="AC424" s="122"/>
      <c r="AD424" s="122"/>
      <c r="AE424" s="122"/>
      <c r="AF424" s="122"/>
    </row>
    <row r="425">
      <c r="A425" s="122"/>
      <c r="B425" s="122"/>
      <c r="C425" s="165"/>
      <c r="D425" s="165"/>
      <c r="E425" s="122"/>
      <c r="F425" s="122"/>
      <c r="G425" s="122"/>
      <c r="H425" s="122"/>
      <c r="I425" s="122"/>
      <c r="J425" s="122"/>
      <c r="K425" s="121"/>
      <c r="L425" s="122"/>
      <c r="M425" s="122"/>
      <c r="N425" s="122"/>
      <c r="O425" s="122"/>
      <c r="P425" s="122"/>
      <c r="Q425" s="122"/>
      <c r="R425" s="122"/>
      <c r="S425" s="122"/>
      <c r="T425" s="122"/>
      <c r="U425" s="122"/>
      <c r="V425" s="122"/>
      <c r="W425" s="122"/>
      <c r="X425" s="122"/>
      <c r="Y425" s="122"/>
      <c r="Z425" s="122"/>
      <c r="AA425" s="122"/>
      <c r="AB425" s="122"/>
      <c r="AC425" s="122"/>
      <c r="AD425" s="122"/>
      <c r="AE425" s="122"/>
      <c r="AF425" s="122"/>
    </row>
    <row r="426">
      <c r="A426" s="122"/>
      <c r="B426" s="122"/>
      <c r="C426" s="165"/>
      <c r="D426" s="165"/>
      <c r="E426" s="122"/>
      <c r="F426" s="122"/>
      <c r="G426" s="122"/>
      <c r="H426" s="122"/>
      <c r="I426" s="122"/>
      <c r="J426" s="122"/>
      <c r="K426" s="121"/>
      <c r="L426" s="122"/>
      <c r="M426" s="122"/>
      <c r="N426" s="122"/>
      <c r="O426" s="122"/>
      <c r="P426" s="122"/>
      <c r="Q426" s="122"/>
      <c r="R426" s="122"/>
      <c r="S426" s="122"/>
      <c r="T426" s="122"/>
      <c r="U426" s="122"/>
      <c r="V426" s="122"/>
      <c r="W426" s="122"/>
      <c r="X426" s="122"/>
      <c r="Y426" s="122"/>
      <c r="Z426" s="122"/>
      <c r="AA426" s="122"/>
      <c r="AB426" s="122"/>
      <c r="AC426" s="122"/>
      <c r="AD426" s="122"/>
      <c r="AE426" s="122"/>
      <c r="AF426" s="122"/>
    </row>
    <row r="427">
      <c r="A427" s="122"/>
      <c r="B427" s="122"/>
      <c r="C427" s="165"/>
      <c r="D427" s="165"/>
      <c r="E427" s="122"/>
      <c r="F427" s="122"/>
      <c r="G427" s="122"/>
      <c r="H427" s="122"/>
      <c r="I427" s="122"/>
      <c r="J427" s="122"/>
      <c r="K427" s="121"/>
      <c r="L427" s="122"/>
      <c r="M427" s="122"/>
      <c r="N427" s="122"/>
      <c r="O427" s="122"/>
      <c r="P427" s="122"/>
      <c r="Q427" s="122"/>
      <c r="R427" s="122"/>
      <c r="S427" s="122"/>
      <c r="T427" s="122"/>
      <c r="U427" s="122"/>
      <c r="V427" s="122"/>
      <c r="W427" s="122"/>
      <c r="X427" s="122"/>
      <c r="Y427" s="122"/>
      <c r="Z427" s="122"/>
      <c r="AA427" s="122"/>
      <c r="AB427" s="122"/>
      <c r="AC427" s="122"/>
      <c r="AD427" s="122"/>
      <c r="AE427" s="122"/>
      <c r="AF427" s="122"/>
    </row>
    <row r="428">
      <c r="A428" s="122"/>
      <c r="B428" s="122"/>
      <c r="C428" s="165"/>
      <c r="D428" s="165"/>
      <c r="E428" s="122"/>
      <c r="F428" s="122"/>
      <c r="G428" s="122"/>
      <c r="H428" s="122"/>
      <c r="I428" s="122"/>
      <c r="J428" s="122"/>
      <c r="K428" s="121"/>
      <c r="L428" s="122"/>
      <c r="M428" s="122"/>
      <c r="N428" s="122"/>
      <c r="O428" s="122"/>
      <c r="P428" s="122"/>
      <c r="Q428" s="122"/>
      <c r="R428" s="122"/>
      <c r="S428" s="122"/>
      <c r="T428" s="122"/>
      <c r="U428" s="122"/>
      <c r="V428" s="122"/>
      <c r="W428" s="122"/>
      <c r="X428" s="122"/>
      <c r="Y428" s="122"/>
      <c r="Z428" s="122"/>
      <c r="AA428" s="122"/>
      <c r="AB428" s="122"/>
      <c r="AC428" s="122"/>
      <c r="AD428" s="122"/>
      <c r="AE428" s="122"/>
      <c r="AF428" s="122"/>
    </row>
    <row r="429">
      <c r="A429" s="122"/>
      <c r="B429" s="122"/>
      <c r="C429" s="165"/>
      <c r="D429" s="165"/>
      <c r="E429" s="122"/>
      <c r="F429" s="122"/>
      <c r="G429" s="122"/>
      <c r="H429" s="122"/>
      <c r="I429" s="122"/>
      <c r="J429" s="122"/>
      <c r="K429" s="121"/>
      <c r="L429" s="122"/>
      <c r="M429" s="122"/>
      <c r="N429" s="122"/>
      <c r="O429" s="122"/>
      <c r="P429" s="122"/>
      <c r="Q429" s="122"/>
      <c r="R429" s="122"/>
      <c r="S429" s="122"/>
      <c r="T429" s="122"/>
      <c r="U429" s="122"/>
      <c r="V429" s="122"/>
      <c r="W429" s="122"/>
      <c r="X429" s="122"/>
      <c r="Y429" s="122"/>
      <c r="Z429" s="122"/>
      <c r="AA429" s="122"/>
      <c r="AB429" s="122"/>
      <c r="AC429" s="122"/>
      <c r="AD429" s="122"/>
      <c r="AE429" s="122"/>
      <c r="AF429" s="122"/>
    </row>
    <row r="430">
      <c r="A430" s="122"/>
      <c r="B430" s="122"/>
      <c r="C430" s="165"/>
      <c r="D430" s="165"/>
      <c r="E430" s="122"/>
      <c r="F430" s="122"/>
      <c r="G430" s="122"/>
      <c r="H430" s="122"/>
      <c r="I430" s="122"/>
      <c r="J430" s="122"/>
      <c r="K430" s="121"/>
      <c r="L430" s="122"/>
      <c r="M430" s="122"/>
      <c r="N430" s="122"/>
      <c r="O430" s="122"/>
      <c r="P430" s="122"/>
      <c r="Q430" s="122"/>
      <c r="R430" s="122"/>
      <c r="S430" s="122"/>
      <c r="T430" s="122"/>
      <c r="U430" s="122"/>
      <c r="V430" s="122"/>
      <c r="W430" s="122"/>
      <c r="X430" s="122"/>
      <c r="Y430" s="122"/>
      <c r="Z430" s="122"/>
      <c r="AA430" s="122"/>
      <c r="AB430" s="122"/>
      <c r="AC430" s="122"/>
      <c r="AD430" s="122"/>
      <c r="AE430" s="122"/>
      <c r="AF430" s="122"/>
    </row>
    <row r="431">
      <c r="A431" s="122"/>
      <c r="B431" s="122"/>
      <c r="C431" s="165"/>
      <c r="D431" s="165"/>
      <c r="E431" s="122"/>
      <c r="F431" s="122"/>
      <c r="G431" s="122"/>
      <c r="H431" s="122"/>
      <c r="I431" s="122"/>
      <c r="J431" s="122"/>
      <c r="K431" s="121"/>
      <c r="L431" s="122"/>
      <c r="M431" s="122"/>
      <c r="N431" s="122"/>
      <c r="O431" s="122"/>
      <c r="P431" s="122"/>
      <c r="Q431" s="122"/>
      <c r="R431" s="122"/>
      <c r="S431" s="122"/>
      <c r="T431" s="122"/>
      <c r="U431" s="122"/>
      <c r="V431" s="122"/>
      <c r="W431" s="122"/>
      <c r="X431" s="122"/>
      <c r="Y431" s="122"/>
      <c r="Z431" s="122"/>
      <c r="AA431" s="122"/>
      <c r="AB431" s="122"/>
      <c r="AC431" s="122"/>
      <c r="AD431" s="122"/>
      <c r="AE431" s="122"/>
      <c r="AF431" s="122"/>
    </row>
    <row r="432">
      <c r="A432" s="122"/>
      <c r="B432" s="122"/>
      <c r="C432" s="165"/>
      <c r="D432" s="165"/>
      <c r="E432" s="122"/>
      <c r="F432" s="122"/>
      <c r="G432" s="122"/>
      <c r="H432" s="122"/>
      <c r="I432" s="122"/>
      <c r="J432" s="122"/>
      <c r="K432" s="121"/>
      <c r="L432" s="122"/>
      <c r="M432" s="122"/>
      <c r="N432" s="122"/>
      <c r="O432" s="122"/>
      <c r="P432" s="122"/>
      <c r="Q432" s="122"/>
      <c r="R432" s="122"/>
      <c r="S432" s="122"/>
      <c r="T432" s="122"/>
      <c r="U432" s="122"/>
      <c r="V432" s="122"/>
      <c r="W432" s="122"/>
      <c r="X432" s="122"/>
      <c r="Y432" s="122"/>
      <c r="Z432" s="122"/>
      <c r="AA432" s="122"/>
      <c r="AB432" s="122"/>
      <c r="AC432" s="122"/>
      <c r="AD432" s="122"/>
      <c r="AE432" s="122"/>
      <c r="AF432" s="122"/>
    </row>
    <row r="433">
      <c r="A433" s="122"/>
      <c r="B433" s="122"/>
      <c r="C433" s="165"/>
      <c r="D433" s="165"/>
      <c r="E433" s="122"/>
      <c r="F433" s="122"/>
      <c r="G433" s="122"/>
      <c r="H433" s="122"/>
      <c r="I433" s="122"/>
      <c r="J433" s="122"/>
      <c r="K433" s="121"/>
      <c r="L433" s="122"/>
      <c r="M433" s="122"/>
      <c r="N433" s="122"/>
      <c r="O433" s="122"/>
      <c r="P433" s="122"/>
      <c r="Q433" s="122"/>
      <c r="R433" s="122"/>
      <c r="S433" s="122"/>
      <c r="T433" s="122"/>
      <c r="U433" s="122"/>
      <c r="V433" s="122"/>
      <c r="W433" s="122"/>
      <c r="X433" s="122"/>
      <c r="Y433" s="122"/>
      <c r="Z433" s="122"/>
      <c r="AA433" s="122"/>
      <c r="AB433" s="122"/>
      <c r="AC433" s="122"/>
      <c r="AD433" s="122"/>
      <c r="AE433" s="122"/>
      <c r="AF433" s="122"/>
    </row>
    <row r="434">
      <c r="A434" s="122"/>
      <c r="B434" s="122"/>
      <c r="C434" s="165"/>
      <c r="D434" s="165"/>
      <c r="E434" s="122"/>
      <c r="F434" s="122"/>
      <c r="G434" s="122"/>
      <c r="H434" s="122"/>
      <c r="I434" s="122"/>
      <c r="J434" s="122"/>
      <c r="K434" s="121"/>
      <c r="L434" s="122"/>
      <c r="M434" s="122"/>
      <c r="N434" s="122"/>
      <c r="O434" s="122"/>
      <c r="P434" s="122"/>
      <c r="Q434" s="122"/>
      <c r="R434" s="122"/>
      <c r="S434" s="122"/>
      <c r="T434" s="122"/>
      <c r="U434" s="122"/>
      <c r="V434" s="122"/>
      <c r="W434" s="122"/>
      <c r="X434" s="122"/>
      <c r="Y434" s="122"/>
      <c r="Z434" s="122"/>
      <c r="AA434" s="122"/>
      <c r="AB434" s="122"/>
      <c r="AC434" s="122"/>
      <c r="AD434" s="122"/>
      <c r="AE434" s="122"/>
      <c r="AF434" s="122"/>
    </row>
    <row r="435">
      <c r="A435" s="122"/>
      <c r="B435" s="122"/>
      <c r="C435" s="165"/>
      <c r="D435" s="165"/>
      <c r="E435" s="122"/>
      <c r="F435" s="122"/>
      <c r="G435" s="122"/>
      <c r="H435" s="122"/>
      <c r="I435" s="122"/>
      <c r="J435" s="122"/>
      <c r="K435" s="121"/>
      <c r="L435" s="122"/>
      <c r="M435" s="122"/>
      <c r="N435" s="122"/>
      <c r="O435" s="122"/>
      <c r="P435" s="122"/>
      <c r="Q435" s="122"/>
      <c r="R435" s="122"/>
      <c r="S435" s="122"/>
      <c r="T435" s="122"/>
      <c r="U435" s="122"/>
      <c r="V435" s="122"/>
      <c r="W435" s="122"/>
      <c r="X435" s="122"/>
      <c r="Y435" s="122"/>
      <c r="Z435" s="122"/>
      <c r="AA435" s="122"/>
      <c r="AB435" s="122"/>
      <c r="AC435" s="122"/>
      <c r="AD435" s="122"/>
      <c r="AE435" s="122"/>
      <c r="AF435" s="122"/>
    </row>
    <row r="436">
      <c r="A436" s="122"/>
      <c r="B436" s="122"/>
      <c r="C436" s="165"/>
      <c r="D436" s="165"/>
      <c r="E436" s="122"/>
      <c r="F436" s="122"/>
      <c r="G436" s="122"/>
      <c r="H436" s="122"/>
      <c r="I436" s="122"/>
      <c r="J436" s="122"/>
      <c r="K436" s="121"/>
      <c r="L436" s="122"/>
      <c r="M436" s="122"/>
      <c r="N436" s="122"/>
      <c r="O436" s="122"/>
      <c r="P436" s="122"/>
      <c r="Q436" s="122"/>
      <c r="R436" s="122"/>
      <c r="S436" s="122"/>
      <c r="T436" s="122"/>
      <c r="U436" s="122"/>
      <c r="V436" s="122"/>
      <c r="W436" s="122"/>
      <c r="X436" s="122"/>
      <c r="Y436" s="122"/>
      <c r="Z436" s="122"/>
      <c r="AA436" s="122"/>
      <c r="AB436" s="122"/>
      <c r="AC436" s="122"/>
      <c r="AD436" s="122"/>
      <c r="AE436" s="122"/>
      <c r="AF436" s="122"/>
    </row>
    <row r="437">
      <c r="A437" s="122"/>
      <c r="B437" s="122"/>
      <c r="C437" s="165"/>
      <c r="D437" s="165"/>
      <c r="E437" s="122"/>
      <c r="F437" s="122"/>
      <c r="G437" s="122"/>
      <c r="H437" s="122"/>
      <c r="I437" s="122"/>
      <c r="J437" s="122"/>
      <c r="K437" s="121"/>
      <c r="L437" s="122"/>
      <c r="M437" s="122"/>
      <c r="N437" s="122"/>
      <c r="O437" s="122"/>
      <c r="P437" s="122"/>
      <c r="Q437" s="122"/>
      <c r="R437" s="122"/>
      <c r="S437" s="122"/>
      <c r="T437" s="122"/>
      <c r="U437" s="122"/>
      <c r="V437" s="122"/>
      <c r="W437" s="122"/>
      <c r="X437" s="122"/>
      <c r="Y437" s="122"/>
      <c r="Z437" s="122"/>
      <c r="AA437" s="122"/>
      <c r="AB437" s="122"/>
      <c r="AC437" s="122"/>
      <c r="AD437" s="122"/>
      <c r="AE437" s="122"/>
      <c r="AF437" s="122"/>
    </row>
    <row r="438">
      <c r="A438" s="122"/>
      <c r="B438" s="122"/>
      <c r="C438" s="165"/>
      <c r="D438" s="165"/>
      <c r="E438" s="122"/>
      <c r="F438" s="122"/>
      <c r="G438" s="122"/>
      <c r="H438" s="122"/>
      <c r="I438" s="122"/>
      <c r="J438" s="122"/>
      <c r="K438" s="121"/>
      <c r="L438" s="122"/>
      <c r="M438" s="122"/>
      <c r="N438" s="122"/>
      <c r="O438" s="122"/>
      <c r="P438" s="122"/>
      <c r="Q438" s="122"/>
      <c r="R438" s="122"/>
      <c r="S438" s="122"/>
      <c r="T438" s="122"/>
      <c r="U438" s="122"/>
      <c r="V438" s="122"/>
      <c r="W438" s="122"/>
      <c r="X438" s="122"/>
      <c r="Y438" s="122"/>
      <c r="Z438" s="122"/>
      <c r="AA438" s="122"/>
      <c r="AB438" s="122"/>
      <c r="AC438" s="122"/>
      <c r="AD438" s="122"/>
      <c r="AE438" s="122"/>
      <c r="AF438" s="122"/>
    </row>
    <row r="439">
      <c r="A439" s="122"/>
      <c r="B439" s="122"/>
      <c r="C439" s="165"/>
      <c r="D439" s="165"/>
      <c r="E439" s="122"/>
      <c r="F439" s="122"/>
      <c r="G439" s="122"/>
      <c r="H439" s="122"/>
      <c r="I439" s="122"/>
      <c r="J439" s="122"/>
      <c r="K439" s="121"/>
      <c r="L439" s="122"/>
      <c r="M439" s="122"/>
      <c r="N439" s="122"/>
      <c r="O439" s="122"/>
      <c r="P439" s="122"/>
      <c r="Q439" s="122"/>
      <c r="R439" s="122"/>
      <c r="S439" s="122"/>
      <c r="T439" s="122"/>
      <c r="U439" s="122"/>
      <c r="V439" s="122"/>
      <c r="W439" s="122"/>
      <c r="X439" s="122"/>
      <c r="Y439" s="122"/>
      <c r="Z439" s="122"/>
      <c r="AA439" s="122"/>
      <c r="AB439" s="122"/>
      <c r="AC439" s="122"/>
      <c r="AD439" s="122"/>
      <c r="AE439" s="122"/>
      <c r="AF439" s="122"/>
    </row>
    <row r="440">
      <c r="A440" s="122"/>
      <c r="B440" s="122"/>
      <c r="C440" s="165"/>
      <c r="D440" s="165"/>
      <c r="E440" s="122"/>
      <c r="F440" s="122"/>
      <c r="G440" s="122"/>
      <c r="H440" s="122"/>
      <c r="I440" s="122"/>
      <c r="J440" s="122"/>
      <c r="K440" s="121"/>
      <c r="L440" s="122"/>
      <c r="M440" s="122"/>
      <c r="N440" s="122"/>
      <c r="O440" s="122"/>
      <c r="P440" s="122"/>
      <c r="Q440" s="122"/>
      <c r="R440" s="122"/>
      <c r="S440" s="122"/>
      <c r="T440" s="122"/>
      <c r="U440" s="122"/>
      <c r="V440" s="122"/>
      <c r="W440" s="122"/>
      <c r="X440" s="122"/>
      <c r="Y440" s="122"/>
      <c r="Z440" s="122"/>
      <c r="AA440" s="122"/>
      <c r="AB440" s="122"/>
      <c r="AC440" s="122"/>
      <c r="AD440" s="122"/>
      <c r="AE440" s="122"/>
      <c r="AF440" s="122"/>
    </row>
    <row r="441">
      <c r="A441" s="122"/>
      <c r="B441" s="122"/>
      <c r="C441" s="165"/>
      <c r="D441" s="165"/>
      <c r="E441" s="122"/>
      <c r="F441" s="122"/>
      <c r="G441" s="122"/>
      <c r="H441" s="122"/>
      <c r="I441" s="122"/>
      <c r="J441" s="122"/>
      <c r="K441" s="121"/>
      <c r="L441" s="122"/>
      <c r="M441" s="122"/>
      <c r="N441" s="122"/>
      <c r="O441" s="122"/>
      <c r="P441" s="122"/>
      <c r="Q441" s="122"/>
      <c r="R441" s="122"/>
      <c r="S441" s="122"/>
      <c r="T441" s="122"/>
      <c r="U441" s="122"/>
      <c r="V441" s="122"/>
      <c r="W441" s="122"/>
      <c r="X441" s="122"/>
      <c r="Y441" s="122"/>
      <c r="Z441" s="122"/>
      <c r="AA441" s="122"/>
      <c r="AB441" s="122"/>
      <c r="AC441" s="122"/>
      <c r="AD441" s="122"/>
      <c r="AE441" s="122"/>
      <c r="AF441" s="122"/>
    </row>
    <row r="442">
      <c r="A442" s="122"/>
      <c r="B442" s="122"/>
      <c r="C442" s="165"/>
      <c r="D442" s="165"/>
      <c r="E442" s="122"/>
      <c r="F442" s="122"/>
      <c r="G442" s="122"/>
      <c r="H442" s="122"/>
      <c r="I442" s="122"/>
      <c r="J442" s="122"/>
      <c r="K442" s="121"/>
      <c r="L442" s="122"/>
      <c r="M442" s="122"/>
      <c r="N442" s="122"/>
      <c r="O442" s="122"/>
      <c r="P442" s="122"/>
      <c r="Q442" s="122"/>
      <c r="R442" s="122"/>
      <c r="S442" s="122"/>
      <c r="T442" s="122"/>
      <c r="U442" s="122"/>
      <c r="V442" s="122"/>
      <c r="W442" s="122"/>
      <c r="X442" s="122"/>
      <c r="Y442" s="122"/>
      <c r="Z442" s="122"/>
      <c r="AA442" s="122"/>
      <c r="AB442" s="122"/>
      <c r="AC442" s="122"/>
      <c r="AD442" s="122"/>
      <c r="AE442" s="122"/>
      <c r="AF442" s="122"/>
    </row>
    <row r="443">
      <c r="A443" s="122"/>
      <c r="B443" s="122"/>
      <c r="C443" s="165"/>
      <c r="D443" s="165"/>
      <c r="E443" s="122"/>
      <c r="F443" s="122"/>
      <c r="G443" s="122"/>
      <c r="H443" s="122"/>
      <c r="I443" s="122"/>
      <c r="J443" s="122"/>
      <c r="K443" s="121"/>
      <c r="L443" s="122"/>
      <c r="M443" s="122"/>
      <c r="N443" s="122"/>
      <c r="O443" s="122"/>
      <c r="P443" s="122"/>
      <c r="Q443" s="122"/>
      <c r="R443" s="122"/>
      <c r="S443" s="122"/>
      <c r="T443" s="122"/>
      <c r="U443" s="122"/>
      <c r="V443" s="122"/>
      <c r="W443" s="122"/>
      <c r="X443" s="122"/>
      <c r="Y443" s="122"/>
      <c r="Z443" s="122"/>
      <c r="AA443" s="122"/>
      <c r="AB443" s="122"/>
      <c r="AC443" s="122"/>
      <c r="AD443" s="122"/>
      <c r="AE443" s="122"/>
      <c r="AF443" s="122"/>
    </row>
    <row r="444">
      <c r="A444" s="122"/>
      <c r="B444" s="122"/>
      <c r="C444" s="165"/>
      <c r="D444" s="165"/>
      <c r="E444" s="122"/>
      <c r="F444" s="122"/>
      <c r="G444" s="122"/>
      <c r="H444" s="122"/>
      <c r="I444" s="122"/>
      <c r="J444" s="122"/>
      <c r="K444" s="121"/>
      <c r="L444" s="122"/>
      <c r="M444" s="122"/>
      <c r="N444" s="122"/>
      <c r="O444" s="122"/>
      <c r="P444" s="122"/>
      <c r="Q444" s="122"/>
      <c r="R444" s="122"/>
      <c r="S444" s="122"/>
      <c r="T444" s="122"/>
      <c r="U444" s="122"/>
      <c r="V444" s="122"/>
      <c r="W444" s="122"/>
      <c r="X444" s="122"/>
      <c r="Y444" s="122"/>
      <c r="Z444" s="122"/>
      <c r="AA444" s="122"/>
      <c r="AB444" s="122"/>
      <c r="AC444" s="122"/>
      <c r="AD444" s="122"/>
      <c r="AE444" s="122"/>
      <c r="AF444" s="122"/>
    </row>
    <row r="445">
      <c r="A445" s="122"/>
      <c r="B445" s="122"/>
      <c r="C445" s="165"/>
      <c r="D445" s="165"/>
      <c r="E445" s="122"/>
      <c r="F445" s="122"/>
      <c r="G445" s="122"/>
      <c r="H445" s="122"/>
      <c r="I445" s="122"/>
      <c r="J445" s="122"/>
      <c r="K445" s="121"/>
      <c r="L445" s="122"/>
      <c r="M445" s="122"/>
      <c r="N445" s="122"/>
      <c r="O445" s="122"/>
      <c r="P445" s="122"/>
      <c r="Q445" s="122"/>
      <c r="R445" s="122"/>
      <c r="S445" s="122"/>
      <c r="T445" s="122"/>
      <c r="U445" s="122"/>
      <c r="V445" s="122"/>
      <c r="W445" s="122"/>
      <c r="X445" s="122"/>
      <c r="Y445" s="122"/>
      <c r="Z445" s="122"/>
      <c r="AA445" s="122"/>
      <c r="AB445" s="122"/>
      <c r="AC445" s="122"/>
      <c r="AD445" s="122"/>
      <c r="AE445" s="122"/>
      <c r="AF445" s="122"/>
    </row>
    <row r="446">
      <c r="A446" s="122"/>
      <c r="B446" s="122"/>
      <c r="C446" s="165"/>
      <c r="D446" s="165"/>
      <c r="E446" s="122"/>
      <c r="F446" s="122"/>
      <c r="G446" s="122"/>
      <c r="H446" s="122"/>
      <c r="I446" s="122"/>
      <c r="J446" s="122"/>
      <c r="K446" s="121"/>
      <c r="L446" s="122"/>
      <c r="M446" s="122"/>
      <c r="N446" s="122"/>
      <c r="O446" s="122"/>
      <c r="P446" s="122"/>
      <c r="Q446" s="122"/>
      <c r="R446" s="122"/>
      <c r="S446" s="122"/>
      <c r="T446" s="122"/>
      <c r="U446" s="122"/>
      <c r="V446" s="122"/>
      <c r="W446" s="122"/>
      <c r="X446" s="122"/>
      <c r="Y446" s="122"/>
      <c r="Z446" s="122"/>
      <c r="AA446" s="122"/>
      <c r="AB446" s="122"/>
      <c r="AC446" s="122"/>
      <c r="AD446" s="122"/>
      <c r="AE446" s="122"/>
      <c r="AF446" s="122"/>
    </row>
    <row r="447">
      <c r="A447" s="122"/>
      <c r="B447" s="122"/>
      <c r="C447" s="165"/>
      <c r="D447" s="165"/>
      <c r="E447" s="122"/>
      <c r="F447" s="122"/>
      <c r="G447" s="122"/>
      <c r="H447" s="122"/>
      <c r="I447" s="122"/>
      <c r="J447" s="122"/>
      <c r="K447" s="121"/>
      <c r="L447" s="122"/>
      <c r="M447" s="122"/>
      <c r="N447" s="122"/>
      <c r="O447" s="122"/>
      <c r="P447" s="122"/>
      <c r="Q447" s="122"/>
      <c r="R447" s="122"/>
      <c r="S447" s="122"/>
      <c r="T447" s="122"/>
      <c r="U447" s="122"/>
      <c r="V447" s="122"/>
      <c r="W447" s="122"/>
      <c r="X447" s="122"/>
      <c r="Y447" s="122"/>
      <c r="Z447" s="122"/>
      <c r="AA447" s="122"/>
      <c r="AB447" s="122"/>
      <c r="AC447" s="122"/>
      <c r="AD447" s="122"/>
      <c r="AE447" s="122"/>
      <c r="AF447" s="122"/>
    </row>
    <row r="448">
      <c r="A448" s="122"/>
      <c r="B448" s="122"/>
      <c r="C448" s="165"/>
      <c r="D448" s="165"/>
      <c r="E448" s="122"/>
      <c r="F448" s="122"/>
      <c r="G448" s="122"/>
      <c r="H448" s="122"/>
      <c r="I448" s="122"/>
      <c r="J448" s="122"/>
      <c r="K448" s="121"/>
      <c r="L448" s="122"/>
      <c r="M448" s="122"/>
      <c r="N448" s="122"/>
      <c r="O448" s="122"/>
      <c r="P448" s="122"/>
      <c r="Q448" s="122"/>
      <c r="R448" s="122"/>
      <c r="S448" s="122"/>
      <c r="T448" s="122"/>
      <c r="U448" s="122"/>
      <c r="V448" s="122"/>
      <c r="W448" s="122"/>
      <c r="X448" s="122"/>
      <c r="Y448" s="122"/>
      <c r="Z448" s="122"/>
      <c r="AA448" s="122"/>
      <c r="AB448" s="122"/>
      <c r="AC448" s="122"/>
      <c r="AD448" s="122"/>
      <c r="AE448" s="122"/>
      <c r="AF448" s="122"/>
    </row>
    <row r="449">
      <c r="A449" s="122"/>
      <c r="B449" s="122"/>
      <c r="C449" s="165"/>
      <c r="D449" s="165"/>
      <c r="E449" s="122"/>
      <c r="F449" s="122"/>
      <c r="G449" s="122"/>
      <c r="H449" s="122"/>
      <c r="I449" s="122"/>
      <c r="J449" s="122"/>
      <c r="K449" s="121"/>
      <c r="L449" s="122"/>
      <c r="M449" s="122"/>
      <c r="N449" s="122"/>
      <c r="O449" s="122"/>
      <c r="P449" s="122"/>
      <c r="Q449" s="122"/>
      <c r="R449" s="122"/>
      <c r="S449" s="122"/>
      <c r="T449" s="122"/>
      <c r="U449" s="122"/>
      <c r="V449" s="122"/>
      <c r="W449" s="122"/>
      <c r="X449" s="122"/>
      <c r="Y449" s="122"/>
      <c r="Z449" s="122"/>
      <c r="AA449" s="122"/>
      <c r="AB449" s="122"/>
      <c r="AC449" s="122"/>
      <c r="AD449" s="122"/>
      <c r="AE449" s="122"/>
      <c r="AF449" s="122"/>
    </row>
    <row r="450">
      <c r="A450" s="122"/>
      <c r="B450" s="122"/>
      <c r="C450" s="165"/>
      <c r="D450" s="165"/>
      <c r="E450" s="122"/>
      <c r="F450" s="122"/>
      <c r="G450" s="122"/>
      <c r="H450" s="122"/>
      <c r="I450" s="122"/>
      <c r="J450" s="122"/>
      <c r="K450" s="121"/>
      <c r="L450" s="122"/>
      <c r="M450" s="122"/>
      <c r="N450" s="122"/>
      <c r="O450" s="122"/>
      <c r="P450" s="122"/>
      <c r="Q450" s="122"/>
      <c r="R450" s="122"/>
      <c r="S450" s="122"/>
      <c r="T450" s="122"/>
      <c r="U450" s="122"/>
      <c r="V450" s="122"/>
      <c r="W450" s="122"/>
      <c r="X450" s="122"/>
      <c r="Y450" s="122"/>
      <c r="Z450" s="122"/>
      <c r="AA450" s="122"/>
      <c r="AB450" s="122"/>
      <c r="AC450" s="122"/>
      <c r="AD450" s="122"/>
      <c r="AE450" s="122"/>
      <c r="AF450" s="122"/>
    </row>
    <row r="451">
      <c r="A451" s="122"/>
      <c r="B451" s="122"/>
      <c r="C451" s="165"/>
      <c r="D451" s="165"/>
      <c r="E451" s="122"/>
      <c r="F451" s="122"/>
      <c r="G451" s="122"/>
      <c r="H451" s="122"/>
      <c r="I451" s="122"/>
      <c r="J451" s="122"/>
      <c r="K451" s="121"/>
      <c r="L451" s="122"/>
      <c r="M451" s="122"/>
      <c r="N451" s="122"/>
      <c r="O451" s="122"/>
      <c r="P451" s="122"/>
      <c r="Q451" s="122"/>
      <c r="R451" s="122"/>
      <c r="S451" s="122"/>
      <c r="T451" s="122"/>
      <c r="U451" s="122"/>
      <c r="V451" s="122"/>
      <c r="W451" s="122"/>
      <c r="X451" s="122"/>
      <c r="Y451" s="122"/>
      <c r="Z451" s="122"/>
      <c r="AA451" s="122"/>
      <c r="AB451" s="122"/>
      <c r="AC451" s="122"/>
      <c r="AD451" s="122"/>
      <c r="AE451" s="122"/>
      <c r="AF451" s="122"/>
    </row>
    <row r="452">
      <c r="A452" s="122"/>
      <c r="B452" s="122"/>
      <c r="C452" s="165"/>
      <c r="D452" s="165"/>
      <c r="E452" s="122"/>
      <c r="F452" s="122"/>
      <c r="G452" s="122"/>
      <c r="H452" s="122"/>
      <c r="I452" s="122"/>
      <c r="J452" s="122"/>
      <c r="K452" s="121"/>
      <c r="L452" s="122"/>
      <c r="M452" s="122"/>
      <c r="N452" s="122"/>
      <c r="O452" s="122"/>
      <c r="P452" s="122"/>
      <c r="Q452" s="122"/>
      <c r="R452" s="122"/>
      <c r="S452" s="122"/>
      <c r="T452" s="122"/>
      <c r="U452" s="122"/>
      <c r="V452" s="122"/>
      <c r="W452" s="122"/>
      <c r="X452" s="122"/>
      <c r="Y452" s="122"/>
      <c r="Z452" s="122"/>
      <c r="AA452" s="122"/>
      <c r="AB452" s="122"/>
      <c r="AC452" s="122"/>
      <c r="AD452" s="122"/>
      <c r="AE452" s="122"/>
      <c r="AF452" s="122"/>
    </row>
    <row r="453">
      <c r="A453" s="122"/>
      <c r="B453" s="122"/>
      <c r="C453" s="165"/>
      <c r="D453" s="165"/>
      <c r="E453" s="122"/>
      <c r="F453" s="122"/>
      <c r="G453" s="122"/>
      <c r="H453" s="122"/>
      <c r="I453" s="122"/>
      <c r="J453" s="122"/>
      <c r="K453" s="121"/>
      <c r="L453" s="122"/>
      <c r="M453" s="122"/>
      <c r="N453" s="122"/>
      <c r="O453" s="122"/>
      <c r="P453" s="122"/>
      <c r="Q453" s="122"/>
      <c r="R453" s="122"/>
      <c r="S453" s="122"/>
      <c r="T453" s="122"/>
      <c r="U453" s="122"/>
      <c r="V453" s="122"/>
      <c r="W453" s="122"/>
      <c r="X453" s="122"/>
      <c r="Y453" s="122"/>
      <c r="Z453" s="122"/>
      <c r="AA453" s="122"/>
      <c r="AB453" s="122"/>
      <c r="AC453" s="122"/>
      <c r="AD453" s="122"/>
      <c r="AE453" s="122"/>
      <c r="AF453" s="122"/>
    </row>
    <row r="454">
      <c r="A454" s="122"/>
      <c r="B454" s="122"/>
      <c r="C454" s="165"/>
      <c r="D454" s="165"/>
      <c r="E454" s="122"/>
      <c r="F454" s="122"/>
      <c r="G454" s="122"/>
      <c r="H454" s="122"/>
      <c r="I454" s="122"/>
      <c r="J454" s="122"/>
      <c r="K454" s="121"/>
      <c r="L454" s="122"/>
      <c r="M454" s="122"/>
      <c r="N454" s="122"/>
      <c r="O454" s="122"/>
      <c r="P454" s="122"/>
      <c r="Q454" s="122"/>
      <c r="R454" s="122"/>
      <c r="S454" s="122"/>
      <c r="T454" s="122"/>
      <c r="U454" s="122"/>
      <c r="V454" s="122"/>
      <c r="W454" s="122"/>
      <c r="X454" s="122"/>
      <c r="Y454" s="122"/>
      <c r="Z454" s="122"/>
      <c r="AA454" s="122"/>
      <c r="AB454" s="122"/>
      <c r="AC454" s="122"/>
      <c r="AD454" s="122"/>
      <c r="AE454" s="122"/>
      <c r="AF454" s="122"/>
    </row>
    <row r="455">
      <c r="A455" s="122"/>
      <c r="B455" s="122"/>
      <c r="C455" s="165"/>
      <c r="D455" s="165"/>
      <c r="E455" s="122"/>
      <c r="F455" s="122"/>
      <c r="G455" s="122"/>
      <c r="H455" s="122"/>
      <c r="I455" s="122"/>
      <c r="J455" s="122"/>
      <c r="K455" s="121"/>
      <c r="L455" s="122"/>
      <c r="M455" s="122"/>
      <c r="N455" s="122"/>
      <c r="O455" s="122"/>
      <c r="P455" s="122"/>
      <c r="Q455" s="122"/>
      <c r="R455" s="122"/>
      <c r="S455" s="122"/>
      <c r="T455" s="122"/>
      <c r="U455" s="122"/>
      <c r="V455" s="122"/>
      <c r="W455" s="122"/>
      <c r="X455" s="122"/>
      <c r="Y455" s="122"/>
      <c r="Z455" s="122"/>
      <c r="AA455" s="122"/>
      <c r="AB455" s="122"/>
      <c r="AC455" s="122"/>
      <c r="AD455" s="122"/>
      <c r="AE455" s="122"/>
      <c r="AF455" s="122"/>
    </row>
    <row r="456">
      <c r="A456" s="122"/>
      <c r="B456" s="122"/>
      <c r="C456" s="165"/>
      <c r="D456" s="165"/>
      <c r="E456" s="122"/>
      <c r="F456" s="122"/>
      <c r="G456" s="122"/>
      <c r="H456" s="122"/>
      <c r="I456" s="122"/>
      <c r="J456" s="122"/>
      <c r="K456" s="121"/>
      <c r="L456" s="122"/>
      <c r="M456" s="122"/>
      <c r="N456" s="122"/>
      <c r="O456" s="122"/>
      <c r="P456" s="122"/>
      <c r="Q456" s="122"/>
      <c r="R456" s="122"/>
      <c r="S456" s="122"/>
      <c r="T456" s="122"/>
      <c r="U456" s="122"/>
      <c r="V456" s="122"/>
      <c r="W456" s="122"/>
      <c r="X456" s="122"/>
      <c r="Y456" s="122"/>
      <c r="Z456" s="122"/>
      <c r="AA456" s="122"/>
      <c r="AB456" s="122"/>
      <c r="AC456" s="122"/>
      <c r="AD456" s="122"/>
      <c r="AE456" s="122"/>
      <c r="AF456" s="122"/>
    </row>
    <row r="457">
      <c r="A457" s="122"/>
      <c r="B457" s="122"/>
      <c r="C457" s="165"/>
      <c r="D457" s="165"/>
      <c r="E457" s="122"/>
      <c r="F457" s="122"/>
      <c r="G457" s="122"/>
      <c r="H457" s="122"/>
      <c r="I457" s="122"/>
      <c r="J457" s="122"/>
      <c r="K457" s="121"/>
      <c r="L457" s="122"/>
      <c r="M457" s="122"/>
      <c r="N457" s="122"/>
      <c r="O457" s="122"/>
      <c r="P457" s="122"/>
      <c r="Q457" s="122"/>
      <c r="R457" s="122"/>
      <c r="S457" s="122"/>
      <c r="T457" s="122"/>
      <c r="U457" s="122"/>
      <c r="V457" s="122"/>
      <c r="W457" s="122"/>
      <c r="X457" s="122"/>
      <c r="Y457" s="122"/>
      <c r="Z457" s="122"/>
      <c r="AA457" s="122"/>
      <c r="AB457" s="122"/>
      <c r="AC457" s="122"/>
      <c r="AD457" s="122"/>
      <c r="AE457" s="122"/>
      <c r="AF457" s="122"/>
    </row>
    <row r="458">
      <c r="A458" s="122"/>
      <c r="B458" s="122"/>
      <c r="C458" s="165"/>
      <c r="D458" s="165"/>
      <c r="E458" s="122"/>
      <c r="F458" s="122"/>
      <c r="G458" s="122"/>
      <c r="H458" s="122"/>
      <c r="I458" s="122"/>
      <c r="J458" s="122"/>
      <c r="K458" s="121"/>
      <c r="L458" s="122"/>
      <c r="M458" s="122"/>
      <c r="N458" s="122"/>
      <c r="O458" s="122"/>
      <c r="P458" s="122"/>
      <c r="Q458" s="122"/>
      <c r="R458" s="122"/>
      <c r="S458" s="122"/>
      <c r="T458" s="122"/>
      <c r="U458" s="122"/>
      <c r="V458" s="122"/>
      <c r="W458" s="122"/>
      <c r="X458" s="122"/>
      <c r="Y458" s="122"/>
      <c r="Z458" s="122"/>
      <c r="AA458" s="122"/>
      <c r="AB458" s="122"/>
      <c r="AC458" s="122"/>
      <c r="AD458" s="122"/>
      <c r="AE458" s="122"/>
      <c r="AF458" s="122"/>
    </row>
    <row r="459">
      <c r="A459" s="122"/>
      <c r="B459" s="122"/>
      <c r="C459" s="165"/>
      <c r="D459" s="165"/>
      <c r="E459" s="122"/>
      <c r="F459" s="122"/>
      <c r="G459" s="122"/>
      <c r="H459" s="122"/>
      <c r="I459" s="122"/>
      <c r="J459" s="122"/>
      <c r="K459" s="121"/>
      <c r="L459" s="122"/>
      <c r="M459" s="122"/>
      <c r="N459" s="122"/>
      <c r="O459" s="122"/>
      <c r="P459" s="122"/>
      <c r="Q459" s="122"/>
      <c r="R459" s="122"/>
      <c r="S459" s="122"/>
      <c r="T459" s="122"/>
      <c r="U459" s="122"/>
      <c r="V459" s="122"/>
      <c r="W459" s="122"/>
      <c r="X459" s="122"/>
      <c r="Y459" s="122"/>
      <c r="Z459" s="122"/>
      <c r="AA459" s="122"/>
      <c r="AB459" s="122"/>
      <c r="AC459" s="122"/>
      <c r="AD459" s="122"/>
      <c r="AE459" s="122"/>
      <c r="AF459" s="122"/>
    </row>
    <row r="460">
      <c r="A460" s="122"/>
      <c r="B460" s="122"/>
      <c r="C460" s="165"/>
      <c r="D460" s="165"/>
      <c r="E460" s="122"/>
      <c r="F460" s="122"/>
      <c r="G460" s="122"/>
      <c r="H460" s="122"/>
      <c r="I460" s="122"/>
      <c r="J460" s="122"/>
      <c r="K460" s="121"/>
      <c r="L460" s="122"/>
      <c r="M460" s="122"/>
      <c r="N460" s="122"/>
      <c r="O460" s="122"/>
      <c r="P460" s="122"/>
      <c r="Q460" s="122"/>
      <c r="R460" s="122"/>
      <c r="S460" s="122"/>
      <c r="T460" s="122"/>
      <c r="U460" s="122"/>
      <c r="V460" s="122"/>
      <c r="W460" s="122"/>
      <c r="X460" s="122"/>
      <c r="Y460" s="122"/>
      <c r="Z460" s="122"/>
      <c r="AA460" s="122"/>
      <c r="AB460" s="122"/>
      <c r="AC460" s="122"/>
      <c r="AD460" s="122"/>
      <c r="AE460" s="122"/>
      <c r="AF460" s="122"/>
    </row>
    <row r="461">
      <c r="A461" s="122"/>
      <c r="B461" s="122"/>
      <c r="C461" s="165"/>
      <c r="D461" s="165"/>
      <c r="E461" s="122"/>
      <c r="F461" s="122"/>
      <c r="G461" s="122"/>
      <c r="H461" s="122"/>
      <c r="I461" s="122"/>
      <c r="J461" s="122"/>
      <c r="K461" s="121"/>
      <c r="L461" s="122"/>
      <c r="M461" s="122"/>
      <c r="N461" s="122"/>
      <c r="O461" s="122"/>
      <c r="P461" s="122"/>
      <c r="Q461" s="122"/>
      <c r="R461" s="122"/>
      <c r="S461" s="122"/>
      <c r="T461" s="122"/>
      <c r="U461" s="122"/>
      <c r="V461" s="122"/>
      <c r="W461" s="122"/>
      <c r="X461" s="122"/>
      <c r="Y461" s="122"/>
      <c r="Z461" s="122"/>
      <c r="AA461" s="122"/>
      <c r="AB461" s="122"/>
      <c r="AC461" s="122"/>
      <c r="AD461" s="122"/>
      <c r="AE461" s="122"/>
      <c r="AF461" s="122"/>
    </row>
    <row r="462">
      <c r="A462" s="122"/>
      <c r="B462" s="122"/>
      <c r="C462" s="165"/>
      <c r="D462" s="165"/>
      <c r="E462" s="122"/>
      <c r="F462" s="122"/>
      <c r="G462" s="122"/>
      <c r="H462" s="122"/>
      <c r="I462" s="122"/>
      <c r="J462" s="122"/>
      <c r="K462" s="121"/>
      <c r="L462" s="122"/>
      <c r="M462" s="122"/>
      <c r="N462" s="122"/>
      <c r="O462" s="122"/>
      <c r="P462" s="122"/>
      <c r="Q462" s="122"/>
      <c r="R462" s="122"/>
      <c r="S462" s="122"/>
      <c r="T462" s="122"/>
      <c r="U462" s="122"/>
      <c r="V462" s="122"/>
      <c r="W462" s="122"/>
      <c r="X462" s="122"/>
      <c r="Y462" s="122"/>
      <c r="Z462" s="122"/>
      <c r="AA462" s="122"/>
      <c r="AB462" s="122"/>
      <c r="AC462" s="122"/>
      <c r="AD462" s="122"/>
      <c r="AE462" s="122"/>
      <c r="AF462" s="122"/>
    </row>
    <row r="463">
      <c r="A463" s="122"/>
      <c r="B463" s="122"/>
      <c r="C463" s="165"/>
      <c r="D463" s="165"/>
      <c r="E463" s="122"/>
      <c r="F463" s="122"/>
      <c r="G463" s="122"/>
      <c r="H463" s="122"/>
      <c r="I463" s="122"/>
      <c r="J463" s="122"/>
      <c r="K463" s="121"/>
      <c r="L463" s="122"/>
      <c r="M463" s="122"/>
      <c r="N463" s="122"/>
      <c r="O463" s="122"/>
      <c r="P463" s="122"/>
      <c r="Q463" s="122"/>
      <c r="R463" s="122"/>
      <c r="S463" s="122"/>
      <c r="T463" s="122"/>
      <c r="U463" s="122"/>
      <c r="V463" s="122"/>
      <c r="W463" s="122"/>
      <c r="X463" s="122"/>
      <c r="Y463" s="122"/>
      <c r="Z463" s="122"/>
      <c r="AA463" s="122"/>
      <c r="AB463" s="122"/>
      <c r="AC463" s="122"/>
      <c r="AD463" s="122"/>
      <c r="AE463" s="122"/>
      <c r="AF463" s="122"/>
    </row>
    <row r="464">
      <c r="A464" s="122"/>
      <c r="B464" s="122"/>
      <c r="C464" s="165"/>
      <c r="D464" s="165"/>
      <c r="E464" s="122"/>
      <c r="F464" s="122"/>
      <c r="G464" s="122"/>
      <c r="H464" s="122"/>
      <c r="I464" s="122"/>
      <c r="J464" s="122"/>
      <c r="K464" s="121"/>
      <c r="L464" s="122"/>
      <c r="M464" s="122"/>
      <c r="N464" s="122"/>
      <c r="O464" s="122"/>
      <c r="P464" s="122"/>
      <c r="Q464" s="122"/>
      <c r="R464" s="122"/>
      <c r="S464" s="122"/>
      <c r="T464" s="122"/>
      <c r="U464" s="122"/>
      <c r="V464" s="122"/>
      <c r="W464" s="122"/>
      <c r="X464" s="122"/>
      <c r="Y464" s="122"/>
      <c r="Z464" s="122"/>
      <c r="AA464" s="122"/>
      <c r="AB464" s="122"/>
      <c r="AC464" s="122"/>
      <c r="AD464" s="122"/>
      <c r="AE464" s="122"/>
      <c r="AF464" s="122"/>
    </row>
    <row r="465">
      <c r="A465" s="122"/>
      <c r="B465" s="122"/>
      <c r="C465" s="165"/>
      <c r="D465" s="165"/>
      <c r="E465" s="122"/>
      <c r="F465" s="122"/>
      <c r="G465" s="122"/>
      <c r="H465" s="122"/>
      <c r="I465" s="122"/>
      <c r="J465" s="122"/>
      <c r="K465" s="121"/>
      <c r="L465" s="122"/>
      <c r="M465" s="122"/>
      <c r="N465" s="122"/>
      <c r="O465" s="122"/>
      <c r="P465" s="122"/>
      <c r="Q465" s="122"/>
      <c r="R465" s="122"/>
      <c r="S465" s="122"/>
      <c r="T465" s="122"/>
      <c r="U465" s="122"/>
      <c r="V465" s="122"/>
      <c r="W465" s="122"/>
      <c r="X465" s="122"/>
      <c r="Y465" s="122"/>
      <c r="Z465" s="122"/>
      <c r="AA465" s="122"/>
      <c r="AB465" s="122"/>
      <c r="AC465" s="122"/>
      <c r="AD465" s="122"/>
      <c r="AE465" s="122"/>
      <c r="AF465" s="122"/>
    </row>
    <row r="466">
      <c r="A466" s="122"/>
      <c r="B466" s="122"/>
      <c r="C466" s="165"/>
      <c r="D466" s="165"/>
      <c r="E466" s="122"/>
      <c r="F466" s="122"/>
      <c r="G466" s="122"/>
      <c r="H466" s="122"/>
      <c r="I466" s="122"/>
      <c r="J466" s="122"/>
      <c r="K466" s="121"/>
      <c r="L466" s="122"/>
      <c r="M466" s="122"/>
      <c r="N466" s="122"/>
      <c r="O466" s="122"/>
      <c r="P466" s="122"/>
      <c r="Q466" s="122"/>
      <c r="R466" s="122"/>
      <c r="S466" s="122"/>
      <c r="T466" s="122"/>
      <c r="U466" s="122"/>
      <c r="V466" s="122"/>
      <c r="W466" s="122"/>
      <c r="X466" s="122"/>
      <c r="Y466" s="122"/>
      <c r="Z466" s="122"/>
      <c r="AA466" s="122"/>
      <c r="AB466" s="122"/>
      <c r="AC466" s="122"/>
      <c r="AD466" s="122"/>
      <c r="AE466" s="122"/>
      <c r="AF466" s="122"/>
    </row>
    <row r="467">
      <c r="A467" s="122"/>
      <c r="B467" s="122"/>
      <c r="C467" s="165"/>
      <c r="D467" s="165"/>
      <c r="E467" s="122"/>
      <c r="F467" s="122"/>
      <c r="G467" s="122"/>
      <c r="H467" s="122"/>
      <c r="I467" s="122"/>
      <c r="J467" s="122"/>
      <c r="K467" s="121"/>
      <c r="L467" s="122"/>
      <c r="M467" s="122"/>
      <c r="N467" s="122"/>
      <c r="O467" s="122"/>
      <c r="P467" s="122"/>
      <c r="Q467" s="122"/>
      <c r="R467" s="122"/>
      <c r="S467" s="122"/>
      <c r="T467" s="122"/>
      <c r="U467" s="122"/>
      <c r="V467" s="122"/>
      <c r="W467" s="122"/>
      <c r="X467" s="122"/>
      <c r="Y467" s="122"/>
      <c r="Z467" s="122"/>
      <c r="AA467" s="122"/>
      <c r="AB467" s="122"/>
      <c r="AC467" s="122"/>
      <c r="AD467" s="122"/>
      <c r="AE467" s="122"/>
      <c r="AF467" s="122"/>
    </row>
    <row r="468">
      <c r="A468" s="122"/>
      <c r="B468" s="122"/>
      <c r="C468" s="165"/>
      <c r="D468" s="165"/>
      <c r="E468" s="122"/>
      <c r="F468" s="122"/>
      <c r="G468" s="122"/>
      <c r="H468" s="122"/>
      <c r="I468" s="122"/>
      <c r="J468" s="122"/>
      <c r="K468" s="121"/>
      <c r="L468" s="122"/>
      <c r="M468" s="122"/>
      <c r="N468" s="122"/>
      <c r="O468" s="122"/>
      <c r="P468" s="122"/>
      <c r="Q468" s="122"/>
      <c r="R468" s="122"/>
      <c r="S468" s="122"/>
      <c r="T468" s="122"/>
      <c r="U468" s="122"/>
      <c r="V468" s="122"/>
      <c r="W468" s="122"/>
      <c r="X468" s="122"/>
      <c r="Y468" s="122"/>
      <c r="Z468" s="122"/>
      <c r="AA468" s="122"/>
      <c r="AB468" s="122"/>
      <c r="AC468" s="122"/>
      <c r="AD468" s="122"/>
      <c r="AE468" s="122"/>
      <c r="AF468" s="122"/>
    </row>
    <row r="469">
      <c r="A469" s="122"/>
      <c r="B469" s="122"/>
      <c r="C469" s="165"/>
      <c r="D469" s="165"/>
      <c r="E469" s="122"/>
      <c r="F469" s="122"/>
      <c r="G469" s="122"/>
      <c r="H469" s="122"/>
      <c r="I469" s="122"/>
      <c r="J469" s="122"/>
      <c r="K469" s="121"/>
      <c r="L469" s="122"/>
      <c r="M469" s="122"/>
      <c r="N469" s="122"/>
      <c r="O469" s="122"/>
      <c r="P469" s="122"/>
      <c r="Q469" s="122"/>
      <c r="R469" s="122"/>
      <c r="S469" s="122"/>
      <c r="T469" s="122"/>
      <c r="U469" s="122"/>
      <c r="V469" s="122"/>
      <c r="W469" s="122"/>
      <c r="X469" s="122"/>
      <c r="Y469" s="122"/>
      <c r="Z469" s="122"/>
      <c r="AA469" s="122"/>
      <c r="AB469" s="122"/>
      <c r="AC469" s="122"/>
      <c r="AD469" s="122"/>
      <c r="AE469" s="122"/>
      <c r="AF469" s="122"/>
    </row>
    <row r="470">
      <c r="A470" s="122"/>
      <c r="B470" s="122"/>
      <c r="C470" s="165"/>
      <c r="D470" s="165"/>
      <c r="E470" s="122"/>
      <c r="F470" s="122"/>
      <c r="G470" s="122"/>
      <c r="H470" s="122"/>
      <c r="I470" s="122"/>
      <c r="J470" s="122"/>
      <c r="K470" s="121"/>
      <c r="L470" s="122"/>
      <c r="M470" s="122"/>
      <c r="N470" s="122"/>
      <c r="O470" s="122"/>
      <c r="P470" s="122"/>
      <c r="Q470" s="122"/>
      <c r="R470" s="122"/>
      <c r="S470" s="122"/>
      <c r="T470" s="122"/>
      <c r="U470" s="122"/>
      <c r="V470" s="122"/>
      <c r="W470" s="122"/>
      <c r="X470" s="122"/>
      <c r="Y470" s="122"/>
      <c r="Z470" s="122"/>
      <c r="AA470" s="122"/>
      <c r="AB470" s="122"/>
      <c r="AC470" s="122"/>
      <c r="AD470" s="122"/>
      <c r="AE470" s="122"/>
      <c r="AF470" s="122"/>
    </row>
    <row r="471">
      <c r="A471" s="122"/>
      <c r="B471" s="122"/>
      <c r="C471" s="165"/>
      <c r="D471" s="165"/>
      <c r="E471" s="122"/>
      <c r="F471" s="122"/>
      <c r="G471" s="122"/>
      <c r="H471" s="122"/>
      <c r="I471" s="122"/>
      <c r="J471" s="122"/>
      <c r="K471" s="121"/>
      <c r="L471" s="122"/>
      <c r="M471" s="122"/>
      <c r="N471" s="122"/>
      <c r="O471" s="122"/>
      <c r="P471" s="122"/>
      <c r="Q471" s="122"/>
      <c r="R471" s="122"/>
      <c r="S471" s="122"/>
      <c r="T471" s="122"/>
      <c r="U471" s="122"/>
      <c r="V471" s="122"/>
      <c r="W471" s="122"/>
      <c r="X471" s="122"/>
      <c r="Y471" s="122"/>
      <c r="Z471" s="122"/>
      <c r="AA471" s="122"/>
      <c r="AB471" s="122"/>
      <c r="AC471" s="122"/>
      <c r="AD471" s="122"/>
      <c r="AE471" s="122"/>
      <c r="AF471" s="122"/>
    </row>
    <row r="472">
      <c r="A472" s="122"/>
      <c r="B472" s="122"/>
      <c r="C472" s="165"/>
      <c r="D472" s="165"/>
      <c r="E472" s="122"/>
      <c r="F472" s="122"/>
      <c r="G472" s="122"/>
      <c r="H472" s="122"/>
      <c r="I472" s="122"/>
      <c r="J472" s="122"/>
      <c r="K472" s="121"/>
      <c r="L472" s="122"/>
      <c r="M472" s="122"/>
      <c r="N472" s="122"/>
      <c r="O472" s="122"/>
      <c r="P472" s="122"/>
      <c r="Q472" s="122"/>
      <c r="R472" s="122"/>
      <c r="S472" s="122"/>
      <c r="T472" s="122"/>
      <c r="U472" s="122"/>
      <c r="V472" s="122"/>
      <c r="W472" s="122"/>
      <c r="X472" s="122"/>
      <c r="Y472" s="122"/>
      <c r="Z472" s="122"/>
      <c r="AA472" s="122"/>
      <c r="AB472" s="122"/>
      <c r="AC472" s="122"/>
      <c r="AD472" s="122"/>
      <c r="AE472" s="122"/>
      <c r="AF472" s="122"/>
    </row>
    <row r="473">
      <c r="A473" s="122"/>
      <c r="B473" s="122"/>
      <c r="C473" s="165"/>
      <c r="D473" s="165"/>
      <c r="E473" s="122"/>
      <c r="F473" s="122"/>
      <c r="G473" s="122"/>
      <c r="H473" s="122"/>
      <c r="I473" s="122"/>
      <c r="J473" s="122"/>
      <c r="K473" s="121"/>
      <c r="L473" s="122"/>
      <c r="M473" s="122"/>
      <c r="N473" s="122"/>
      <c r="O473" s="122"/>
      <c r="P473" s="122"/>
      <c r="Q473" s="122"/>
      <c r="R473" s="122"/>
      <c r="S473" s="122"/>
      <c r="T473" s="122"/>
      <c r="U473" s="122"/>
      <c r="V473" s="122"/>
      <c r="W473" s="122"/>
      <c r="X473" s="122"/>
      <c r="Y473" s="122"/>
      <c r="Z473" s="122"/>
      <c r="AA473" s="122"/>
      <c r="AB473" s="122"/>
      <c r="AC473" s="122"/>
      <c r="AD473" s="122"/>
      <c r="AE473" s="122"/>
      <c r="AF473" s="122"/>
    </row>
    <row r="474">
      <c r="A474" s="122"/>
      <c r="B474" s="122"/>
      <c r="C474" s="165"/>
      <c r="D474" s="165"/>
      <c r="E474" s="122"/>
      <c r="F474" s="122"/>
      <c r="G474" s="122"/>
      <c r="H474" s="122"/>
      <c r="I474" s="122"/>
      <c r="J474" s="122"/>
      <c r="K474" s="121"/>
      <c r="L474" s="122"/>
      <c r="M474" s="122"/>
      <c r="N474" s="122"/>
      <c r="O474" s="122"/>
      <c r="P474" s="122"/>
      <c r="Q474" s="122"/>
      <c r="R474" s="122"/>
      <c r="S474" s="122"/>
      <c r="T474" s="122"/>
      <c r="U474" s="122"/>
      <c r="V474" s="122"/>
      <c r="W474" s="122"/>
      <c r="X474" s="122"/>
      <c r="Y474" s="122"/>
      <c r="Z474" s="122"/>
      <c r="AA474" s="122"/>
      <c r="AB474" s="122"/>
      <c r="AC474" s="122"/>
      <c r="AD474" s="122"/>
      <c r="AE474" s="122"/>
      <c r="AF474" s="122"/>
    </row>
    <row r="475">
      <c r="A475" s="122"/>
      <c r="B475" s="122"/>
      <c r="C475" s="165"/>
      <c r="D475" s="165"/>
      <c r="E475" s="122"/>
      <c r="F475" s="122"/>
      <c r="G475" s="122"/>
      <c r="H475" s="122"/>
      <c r="I475" s="122"/>
      <c r="J475" s="122"/>
      <c r="K475" s="121"/>
      <c r="L475" s="122"/>
      <c r="M475" s="122"/>
      <c r="N475" s="122"/>
      <c r="O475" s="122"/>
      <c r="P475" s="122"/>
      <c r="Q475" s="122"/>
      <c r="R475" s="122"/>
      <c r="S475" s="122"/>
      <c r="T475" s="122"/>
      <c r="U475" s="122"/>
      <c r="V475" s="122"/>
      <c r="W475" s="122"/>
      <c r="X475" s="122"/>
      <c r="Y475" s="122"/>
      <c r="Z475" s="122"/>
      <c r="AA475" s="122"/>
      <c r="AB475" s="122"/>
      <c r="AC475" s="122"/>
      <c r="AD475" s="122"/>
      <c r="AE475" s="122"/>
      <c r="AF475" s="122"/>
    </row>
    <row r="476">
      <c r="A476" s="122"/>
      <c r="B476" s="122"/>
      <c r="C476" s="165"/>
      <c r="D476" s="165"/>
      <c r="E476" s="122"/>
      <c r="F476" s="122"/>
      <c r="G476" s="122"/>
      <c r="H476" s="122"/>
      <c r="I476" s="122"/>
      <c r="J476" s="122"/>
      <c r="K476" s="121"/>
      <c r="L476" s="122"/>
      <c r="M476" s="122"/>
      <c r="N476" s="122"/>
      <c r="O476" s="122"/>
      <c r="P476" s="122"/>
      <c r="Q476" s="122"/>
      <c r="R476" s="122"/>
      <c r="S476" s="122"/>
      <c r="T476" s="122"/>
      <c r="U476" s="122"/>
      <c r="V476" s="122"/>
      <c r="W476" s="122"/>
      <c r="X476" s="122"/>
      <c r="Y476" s="122"/>
      <c r="Z476" s="122"/>
      <c r="AA476" s="122"/>
      <c r="AB476" s="122"/>
      <c r="AC476" s="122"/>
      <c r="AD476" s="122"/>
      <c r="AE476" s="122"/>
      <c r="AF476" s="122"/>
    </row>
    <row r="477">
      <c r="A477" s="122"/>
      <c r="B477" s="122"/>
      <c r="C477" s="165"/>
      <c r="D477" s="165"/>
      <c r="E477" s="122"/>
      <c r="F477" s="122"/>
      <c r="G477" s="122"/>
      <c r="H477" s="122"/>
      <c r="I477" s="122"/>
      <c r="J477" s="122"/>
      <c r="K477" s="121"/>
      <c r="L477" s="122"/>
      <c r="M477" s="122"/>
      <c r="N477" s="122"/>
      <c r="O477" s="122"/>
      <c r="P477" s="122"/>
      <c r="Q477" s="122"/>
      <c r="R477" s="122"/>
      <c r="S477" s="122"/>
      <c r="T477" s="122"/>
      <c r="U477" s="122"/>
      <c r="V477" s="122"/>
      <c r="W477" s="122"/>
      <c r="X477" s="122"/>
      <c r="Y477" s="122"/>
      <c r="Z477" s="122"/>
      <c r="AA477" s="122"/>
      <c r="AB477" s="122"/>
      <c r="AC477" s="122"/>
      <c r="AD477" s="122"/>
      <c r="AE477" s="122"/>
      <c r="AF477" s="122"/>
    </row>
    <row r="478">
      <c r="A478" s="122"/>
      <c r="B478" s="122"/>
      <c r="C478" s="165"/>
      <c r="D478" s="165"/>
      <c r="E478" s="122"/>
      <c r="F478" s="122"/>
      <c r="G478" s="122"/>
      <c r="H478" s="122"/>
      <c r="I478" s="122"/>
      <c r="J478" s="122"/>
      <c r="K478" s="121"/>
      <c r="L478" s="122"/>
      <c r="M478" s="122"/>
      <c r="N478" s="122"/>
      <c r="O478" s="122"/>
      <c r="P478" s="122"/>
      <c r="Q478" s="122"/>
      <c r="R478" s="122"/>
      <c r="S478" s="122"/>
      <c r="T478" s="122"/>
      <c r="U478" s="122"/>
      <c r="V478" s="122"/>
      <c r="W478" s="122"/>
      <c r="X478" s="122"/>
      <c r="Y478" s="122"/>
      <c r="Z478" s="122"/>
      <c r="AA478" s="122"/>
      <c r="AB478" s="122"/>
      <c r="AC478" s="122"/>
      <c r="AD478" s="122"/>
      <c r="AE478" s="122"/>
      <c r="AF478" s="122"/>
    </row>
    <row r="479">
      <c r="A479" s="122"/>
      <c r="B479" s="122"/>
      <c r="C479" s="165"/>
      <c r="D479" s="165"/>
      <c r="E479" s="122"/>
      <c r="F479" s="122"/>
      <c r="G479" s="122"/>
      <c r="H479" s="122"/>
      <c r="I479" s="122"/>
      <c r="J479" s="122"/>
      <c r="K479" s="121"/>
      <c r="L479" s="122"/>
      <c r="M479" s="122"/>
      <c r="N479" s="122"/>
      <c r="O479" s="122"/>
      <c r="P479" s="122"/>
      <c r="Q479" s="122"/>
      <c r="R479" s="122"/>
      <c r="S479" s="122"/>
      <c r="T479" s="122"/>
      <c r="U479" s="122"/>
      <c r="V479" s="122"/>
      <c r="W479" s="122"/>
      <c r="X479" s="122"/>
      <c r="Y479" s="122"/>
      <c r="Z479" s="122"/>
      <c r="AA479" s="122"/>
      <c r="AB479" s="122"/>
      <c r="AC479" s="122"/>
      <c r="AD479" s="122"/>
      <c r="AE479" s="122"/>
      <c r="AF479" s="122"/>
    </row>
    <row r="480">
      <c r="A480" s="122"/>
      <c r="B480" s="122"/>
      <c r="C480" s="165"/>
      <c r="D480" s="165"/>
      <c r="E480" s="122"/>
      <c r="F480" s="122"/>
      <c r="G480" s="122"/>
      <c r="H480" s="122"/>
      <c r="I480" s="122"/>
      <c r="J480" s="122"/>
      <c r="K480" s="121"/>
      <c r="L480" s="122"/>
      <c r="M480" s="122"/>
      <c r="N480" s="122"/>
      <c r="O480" s="122"/>
      <c r="P480" s="122"/>
      <c r="Q480" s="122"/>
      <c r="R480" s="122"/>
      <c r="S480" s="122"/>
      <c r="T480" s="122"/>
      <c r="U480" s="122"/>
      <c r="V480" s="122"/>
      <c r="W480" s="122"/>
      <c r="X480" s="122"/>
      <c r="Y480" s="122"/>
      <c r="Z480" s="122"/>
      <c r="AA480" s="122"/>
      <c r="AB480" s="122"/>
      <c r="AC480" s="122"/>
      <c r="AD480" s="122"/>
      <c r="AE480" s="122"/>
      <c r="AF480" s="122"/>
    </row>
    <row r="481">
      <c r="A481" s="122"/>
      <c r="B481" s="122"/>
      <c r="C481" s="165"/>
      <c r="D481" s="165"/>
      <c r="E481" s="122"/>
      <c r="F481" s="122"/>
      <c r="G481" s="122"/>
      <c r="H481" s="122"/>
      <c r="I481" s="122"/>
      <c r="J481" s="122"/>
      <c r="K481" s="121"/>
      <c r="L481" s="122"/>
      <c r="M481" s="122"/>
      <c r="N481" s="122"/>
      <c r="O481" s="122"/>
      <c r="P481" s="122"/>
      <c r="Q481" s="122"/>
      <c r="R481" s="122"/>
      <c r="S481" s="122"/>
      <c r="T481" s="122"/>
      <c r="U481" s="122"/>
      <c r="V481" s="122"/>
      <c r="W481" s="122"/>
      <c r="X481" s="122"/>
      <c r="Y481" s="122"/>
      <c r="Z481" s="122"/>
      <c r="AA481" s="122"/>
      <c r="AB481" s="122"/>
      <c r="AC481" s="122"/>
      <c r="AD481" s="122"/>
      <c r="AE481" s="122"/>
      <c r="AF481" s="122"/>
    </row>
    <row r="482">
      <c r="A482" s="122"/>
      <c r="B482" s="122"/>
      <c r="C482" s="165"/>
      <c r="D482" s="165"/>
      <c r="E482" s="122"/>
      <c r="F482" s="122"/>
      <c r="G482" s="122"/>
      <c r="H482" s="122"/>
      <c r="I482" s="122"/>
      <c r="J482" s="122"/>
      <c r="K482" s="121"/>
      <c r="L482" s="122"/>
      <c r="M482" s="122"/>
      <c r="N482" s="122"/>
      <c r="O482" s="122"/>
      <c r="P482" s="122"/>
      <c r="Q482" s="122"/>
      <c r="R482" s="122"/>
      <c r="S482" s="122"/>
      <c r="T482" s="122"/>
      <c r="U482" s="122"/>
      <c r="V482" s="122"/>
      <c r="W482" s="122"/>
      <c r="X482" s="122"/>
      <c r="Y482" s="122"/>
      <c r="Z482" s="122"/>
      <c r="AA482" s="122"/>
      <c r="AB482" s="122"/>
      <c r="AC482" s="122"/>
      <c r="AD482" s="122"/>
      <c r="AE482" s="122"/>
      <c r="AF482" s="122"/>
    </row>
    <row r="483">
      <c r="A483" s="122"/>
      <c r="B483" s="122"/>
      <c r="C483" s="165"/>
      <c r="D483" s="165"/>
      <c r="E483" s="122"/>
      <c r="F483" s="122"/>
      <c r="G483" s="122"/>
      <c r="H483" s="122"/>
      <c r="I483" s="122"/>
      <c r="J483" s="122"/>
      <c r="K483" s="121"/>
      <c r="L483" s="122"/>
      <c r="M483" s="122"/>
      <c r="N483" s="122"/>
      <c r="O483" s="122"/>
      <c r="P483" s="122"/>
      <c r="Q483" s="122"/>
      <c r="R483" s="122"/>
      <c r="S483" s="122"/>
      <c r="T483" s="122"/>
      <c r="U483" s="122"/>
      <c r="V483" s="122"/>
      <c r="W483" s="122"/>
      <c r="X483" s="122"/>
      <c r="Y483" s="122"/>
      <c r="Z483" s="122"/>
      <c r="AA483" s="122"/>
      <c r="AB483" s="122"/>
      <c r="AC483" s="122"/>
      <c r="AD483" s="122"/>
      <c r="AE483" s="122"/>
      <c r="AF483" s="122"/>
    </row>
    <row r="484">
      <c r="A484" s="122"/>
      <c r="B484" s="122"/>
      <c r="C484" s="165"/>
      <c r="D484" s="165"/>
      <c r="E484" s="122"/>
      <c r="F484" s="122"/>
      <c r="G484" s="122"/>
      <c r="H484" s="122"/>
      <c r="I484" s="122"/>
      <c r="J484" s="122"/>
      <c r="K484" s="121"/>
      <c r="L484" s="122"/>
      <c r="M484" s="122"/>
      <c r="N484" s="122"/>
      <c r="O484" s="122"/>
      <c r="P484" s="122"/>
      <c r="Q484" s="122"/>
      <c r="R484" s="122"/>
      <c r="S484" s="122"/>
      <c r="T484" s="122"/>
      <c r="U484" s="122"/>
      <c r="V484" s="122"/>
      <c r="W484" s="122"/>
      <c r="X484" s="122"/>
      <c r="Y484" s="122"/>
      <c r="Z484" s="122"/>
      <c r="AA484" s="122"/>
      <c r="AB484" s="122"/>
      <c r="AC484" s="122"/>
      <c r="AD484" s="122"/>
      <c r="AE484" s="122"/>
      <c r="AF484" s="122"/>
    </row>
    <row r="485">
      <c r="A485" s="122"/>
      <c r="B485" s="122"/>
      <c r="C485" s="165"/>
      <c r="D485" s="165"/>
      <c r="E485" s="122"/>
      <c r="F485" s="122"/>
      <c r="G485" s="122"/>
      <c r="H485" s="122"/>
      <c r="I485" s="122"/>
      <c r="J485" s="122"/>
      <c r="K485" s="121"/>
      <c r="L485" s="122"/>
      <c r="M485" s="122"/>
      <c r="N485" s="122"/>
      <c r="O485" s="122"/>
      <c r="P485" s="122"/>
      <c r="Q485" s="122"/>
      <c r="R485" s="122"/>
      <c r="S485" s="122"/>
      <c r="T485" s="122"/>
      <c r="U485" s="122"/>
      <c r="V485" s="122"/>
      <c r="W485" s="122"/>
      <c r="X485" s="122"/>
      <c r="Y485" s="122"/>
      <c r="Z485" s="122"/>
      <c r="AA485" s="122"/>
      <c r="AB485" s="122"/>
      <c r="AC485" s="122"/>
      <c r="AD485" s="122"/>
      <c r="AE485" s="122"/>
      <c r="AF485" s="122"/>
    </row>
    <row r="486">
      <c r="A486" s="122"/>
      <c r="B486" s="122"/>
      <c r="C486" s="165"/>
      <c r="D486" s="165"/>
      <c r="E486" s="122"/>
      <c r="F486" s="122"/>
      <c r="G486" s="122"/>
      <c r="H486" s="122"/>
      <c r="I486" s="122"/>
      <c r="J486" s="122"/>
      <c r="K486" s="121"/>
      <c r="L486" s="122"/>
      <c r="M486" s="122"/>
      <c r="N486" s="122"/>
      <c r="O486" s="122"/>
      <c r="P486" s="122"/>
      <c r="Q486" s="122"/>
      <c r="R486" s="122"/>
      <c r="S486" s="122"/>
      <c r="T486" s="122"/>
      <c r="U486" s="122"/>
      <c r="V486" s="122"/>
      <c r="W486" s="122"/>
      <c r="X486" s="122"/>
      <c r="Y486" s="122"/>
      <c r="Z486" s="122"/>
      <c r="AA486" s="122"/>
      <c r="AB486" s="122"/>
      <c r="AC486" s="122"/>
      <c r="AD486" s="122"/>
      <c r="AE486" s="122"/>
      <c r="AF486" s="122"/>
    </row>
    <row r="487">
      <c r="A487" s="122"/>
      <c r="B487" s="122"/>
      <c r="C487" s="165"/>
      <c r="D487" s="165"/>
      <c r="E487" s="122"/>
      <c r="F487" s="122"/>
      <c r="G487" s="122"/>
      <c r="H487" s="122"/>
      <c r="I487" s="122"/>
      <c r="J487" s="122"/>
      <c r="K487" s="121"/>
      <c r="L487" s="122"/>
      <c r="M487" s="122"/>
      <c r="N487" s="122"/>
      <c r="O487" s="122"/>
      <c r="P487" s="122"/>
      <c r="Q487" s="122"/>
      <c r="R487" s="122"/>
      <c r="S487" s="122"/>
      <c r="T487" s="122"/>
      <c r="U487" s="122"/>
      <c r="V487" s="122"/>
      <c r="W487" s="122"/>
      <c r="X487" s="122"/>
      <c r="Y487" s="122"/>
      <c r="Z487" s="122"/>
      <c r="AA487" s="122"/>
      <c r="AB487" s="122"/>
      <c r="AC487" s="122"/>
      <c r="AD487" s="122"/>
      <c r="AE487" s="122"/>
      <c r="AF487" s="122"/>
    </row>
    <row r="488">
      <c r="A488" s="122"/>
      <c r="B488" s="122"/>
      <c r="C488" s="165"/>
      <c r="D488" s="165"/>
      <c r="E488" s="122"/>
      <c r="F488" s="122"/>
      <c r="G488" s="122"/>
      <c r="H488" s="122"/>
      <c r="I488" s="122"/>
      <c r="J488" s="122"/>
      <c r="K488" s="121"/>
      <c r="L488" s="122"/>
      <c r="M488" s="122"/>
      <c r="N488" s="122"/>
      <c r="O488" s="122"/>
      <c r="P488" s="122"/>
      <c r="Q488" s="122"/>
      <c r="R488" s="122"/>
      <c r="S488" s="122"/>
      <c r="T488" s="122"/>
      <c r="U488" s="122"/>
      <c r="V488" s="122"/>
      <c r="W488" s="122"/>
      <c r="X488" s="122"/>
      <c r="Y488" s="122"/>
      <c r="Z488" s="122"/>
      <c r="AA488" s="122"/>
      <c r="AB488" s="122"/>
      <c r="AC488" s="122"/>
      <c r="AD488" s="122"/>
      <c r="AE488" s="122"/>
      <c r="AF488" s="122"/>
    </row>
    <row r="489">
      <c r="A489" s="122"/>
      <c r="B489" s="122"/>
      <c r="C489" s="165"/>
      <c r="D489" s="165"/>
      <c r="E489" s="122"/>
      <c r="F489" s="122"/>
      <c r="G489" s="122"/>
      <c r="H489" s="122"/>
      <c r="I489" s="122"/>
      <c r="J489" s="122"/>
      <c r="K489" s="121"/>
      <c r="L489" s="122"/>
      <c r="M489" s="122"/>
      <c r="N489" s="122"/>
      <c r="O489" s="122"/>
      <c r="P489" s="122"/>
      <c r="Q489" s="122"/>
      <c r="R489" s="122"/>
      <c r="S489" s="122"/>
      <c r="T489" s="122"/>
      <c r="U489" s="122"/>
      <c r="V489" s="122"/>
      <c r="W489" s="122"/>
      <c r="X489" s="122"/>
      <c r="Y489" s="122"/>
      <c r="Z489" s="122"/>
      <c r="AA489" s="122"/>
      <c r="AB489" s="122"/>
      <c r="AC489" s="122"/>
      <c r="AD489" s="122"/>
      <c r="AE489" s="122"/>
      <c r="AF489" s="122"/>
    </row>
    <row r="490">
      <c r="A490" s="122"/>
      <c r="B490" s="122"/>
      <c r="C490" s="165"/>
      <c r="D490" s="165"/>
      <c r="E490" s="122"/>
      <c r="F490" s="122"/>
      <c r="G490" s="122"/>
      <c r="H490" s="122"/>
      <c r="I490" s="122"/>
      <c r="J490" s="122"/>
      <c r="K490" s="121"/>
      <c r="L490" s="122"/>
      <c r="M490" s="122"/>
      <c r="N490" s="122"/>
      <c r="O490" s="122"/>
      <c r="P490" s="122"/>
      <c r="Q490" s="122"/>
      <c r="R490" s="122"/>
      <c r="S490" s="122"/>
      <c r="T490" s="122"/>
      <c r="U490" s="122"/>
      <c r="V490" s="122"/>
      <c r="W490" s="122"/>
      <c r="X490" s="122"/>
      <c r="Y490" s="122"/>
      <c r="Z490" s="122"/>
      <c r="AA490" s="122"/>
      <c r="AB490" s="122"/>
      <c r="AC490" s="122"/>
      <c r="AD490" s="122"/>
      <c r="AE490" s="122"/>
      <c r="AF490" s="122"/>
    </row>
    <row r="491">
      <c r="A491" s="122"/>
      <c r="B491" s="122"/>
      <c r="C491" s="165"/>
      <c r="D491" s="165"/>
      <c r="E491" s="122"/>
      <c r="F491" s="122"/>
      <c r="G491" s="122"/>
      <c r="H491" s="122"/>
      <c r="I491" s="122"/>
      <c r="J491" s="122"/>
      <c r="K491" s="121"/>
      <c r="L491" s="122"/>
      <c r="M491" s="122"/>
      <c r="N491" s="122"/>
      <c r="O491" s="122"/>
      <c r="P491" s="122"/>
      <c r="Q491" s="122"/>
      <c r="R491" s="122"/>
      <c r="S491" s="122"/>
      <c r="T491" s="122"/>
      <c r="U491" s="122"/>
      <c r="V491" s="122"/>
      <c r="W491" s="122"/>
      <c r="X491" s="122"/>
      <c r="Y491" s="122"/>
      <c r="Z491" s="122"/>
      <c r="AA491" s="122"/>
      <c r="AB491" s="122"/>
      <c r="AC491" s="122"/>
      <c r="AD491" s="122"/>
      <c r="AE491" s="122"/>
      <c r="AF491" s="122"/>
    </row>
    <row r="492">
      <c r="A492" s="122"/>
      <c r="B492" s="122"/>
      <c r="C492" s="165"/>
      <c r="D492" s="165"/>
      <c r="E492" s="122"/>
      <c r="F492" s="122"/>
      <c r="G492" s="122"/>
      <c r="H492" s="122"/>
      <c r="I492" s="122"/>
      <c r="J492" s="122"/>
      <c r="K492" s="121"/>
      <c r="L492" s="122"/>
      <c r="M492" s="122"/>
      <c r="N492" s="122"/>
      <c r="O492" s="122"/>
      <c r="P492" s="122"/>
      <c r="Q492" s="122"/>
      <c r="R492" s="122"/>
      <c r="S492" s="122"/>
      <c r="T492" s="122"/>
      <c r="U492" s="122"/>
      <c r="V492" s="122"/>
      <c r="W492" s="122"/>
      <c r="X492" s="122"/>
      <c r="Y492" s="122"/>
      <c r="Z492" s="122"/>
      <c r="AA492" s="122"/>
      <c r="AB492" s="122"/>
      <c r="AC492" s="122"/>
      <c r="AD492" s="122"/>
      <c r="AE492" s="122"/>
      <c r="AF492" s="122"/>
    </row>
    <row r="493">
      <c r="A493" s="122"/>
      <c r="B493" s="122"/>
      <c r="C493" s="165"/>
      <c r="D493" s="165"/>
      <c r="E493" s="122"/>
      <c r="F493" s="122"/>
      <c r="G493" s="122"/>
      <c r="H493" s="122"/>
      <c r="I493" s="122"/>
      <c r="J493" s="122"/>
      <c r="K493" s="121"/>
      <c r="L493" s="122"/>
      <c r="M493" s="122"/>
      <c r="N493" s="122"/>
      <c r="O493" s="122"/>
      <c r="P493" s="122"/>
      <c r="Q493" s="122"/>
      <c r="R493" s="122"/>
      <c r="S493" s="122"/>
      <c r="T493" s="122"/>
      <c r="U493" s="122"/>
      <c r="V493" s="122"/>
      <c r="W493" s="122"/>
      <c r="X493" s="122"/>
      <c r="Y493" s="122"/>
      <c r="Z493" s="122"/>
      <c r="AA493" s="122"/>
      <c r="AB493" s="122"/>
      <c r="AC493" s="122"/>
      <c r="AD493" s="122"/>
      <c r="AE493" s="122"/>
      <c r="AF493" s="122"/>
    </row>
    <row r="494">
      <c r="A494" s="122"/>
      <c r="B494" s="122"/>
      <c r="C494" s="165"/>
      <c r="D494" s="165"/>
      <c r="E494" s="122"/>
      <c r="F494" s="122"/>
      <c r="G494" s="122"/>
      <c r="H494" s="122"/>
      <c r="I494" s="122"/>
      <c r="J494" s="122"/>
      <c r="K494" s="121"/>
      <c r="L494" s="122"/>
      <c r="M494" s="122"/>
      <c r="N494" s="122"/>
      <c r="O494" s="122"/>
      <c r="P494" s="122"/>
      <c r="Q494" s="122"/>
      <c r="R494" s="122"/>
      <c r="S494" s="122"/>
      <c r="T494" s="122"/>
      <c r="U494" s="122"/>
      <c r="V494" s="122"/>
      <c r="W494" s="122"/>
      <c r="X494" s="122"/>
      <c r="Y494" s="122"/>
      <c r="Z494" s="122"/>
      <c r="AA494" s="122"/>
      <c r="AB494" s="122"/>
      <c r="AC494" s="122"/>
      <c r="AD494" s="122"/>
      <c r="AE494" s="122"/>
      <c r="AF494" s="122"/>
    </row>
    <row r="495">
      <c r="A495" s="122"/>
      <c r="B495" s="122"/>
      <c r="C495" s="165"/>
      <c r="D495" s="165"/>
      <c r="E495" s="122"/>
      <c r="F495" s="122"/>
      <c r="G495" s="122"/>
      <c r="H495" s="122"/>
      <c r="I495" s="122"/>
      <c r="J495" s="122"/>
      <c r="K495" s="121"/>
      <c r="L495" s="122"/>
      <c r="M495" s="122"/>
      <c r="N495" s="122"/>
      <c r="O495" s="122"/>
      <c r="P495" s="122"/>
      <c r="Q495" s="122"/>
      <c r="R495" s="122"/>
      <c r="S495" s="122"/>
      <c r="T495" s="122"/>
      <c r="U495" s="122"/>
      <c r="V495" s="122"/>
      <c r="W495" s="122"/>
      <c r="X495" s="122"/>
      <c r="Y495" s="122"/>
      <c r="Z495" s="122"/>
      <c r="AA495" s="122"/>
      <c r="AB495" s="122"/>
      <c r="AC495" s="122"/>
      <c r="AD495" s="122"/>
      <c r="AE495" s="122"/>
      <c r="AF495" s="122"/>
    </row>
    <row r="496">
      <c r="A496" s="122"/>
      <c r="B496" s="122"/>
      <c r="C496" s="165"/>
      <c r="D496" s="165"/>
      <c r="E496" s="122"/>
      <c r="F496" s="122"/>
      <c r="G496" s="122"/>
      <c r="H496" s="122"/>
      <c r="I496" s="122"/>
      <c r="J496" s="122"/>
      <c r="K496" s="121"/>
      <c r="L496" s="122"/>
      <c r="M496" s="122"/>
      <c r="N496" s="122"/>
      <c r="O496" s="122"/>
      <c r="P496" s="122"/>
      <c r="Q496" s="122"/>
      <c r="R496" s="122"/>
      <c r="S496" s="122"/>
      <c r="T496" s="122"/>
      <c r="U496" s="122"/>
      <c r="V496" s="122"/>
      <c r="W496" s="122"/>
      <c r="X496" s="122"/>
      <c r="Y496" s="122"/>
      <c r="Z496" s="122"/>
      <c r="AA496" s="122"/>
      <c r="AB496" s="122"/>
      <c r="AC496" s="122"/>
      <c r="AD496" s="122"/>
      <c r="AE496" s="122"/>
      <c r="AF496" s="122"/>
    </row>
    <row r="497">
      <c r="A497" s="122"/>
      <c r="B497" s="122"/>
      <c r="C497" s="165"/>
      <c r="D497" s="165"/>
      <c r="E497" s="122"/>
      <c r="F497" s="122"/>
      <c r="G497" s="122"/>
      <c r="H497" s="122"/>
      <c r="I497" s="122"/>
      <c r="J497" s="122"/>
      <c r="K497" s="121"/>
      <c r="L497" s="122"/>
      <c r="M497" s="122"/>
      <c r="N497" s="122"/>
      <c r="O497" s="122"/>
      <c r="P497" s="122"/>
      <c r="Q497" s="122"/>
      <c r="R497" s="122"/>
      <c r="S497" s="122"/>
      <c r="T497" s="122"/>
      <c r="U497" s="122"/>
      <c r="V497" s="122"/>
      <c r="W497" s="122"/>
      <c r="X497" s="122"/>
      <c r="Y497" s="122"/>
      <c r="Z497" s="122"/>
      <c r="AA497" s="122"/>
      <c r="AB497" s="122"/>
      <c r="AC497" s="122"/>
      <c r="AD497" s="122"/>
      <c r="AE497" s="122"/>
      <c r="AF497" s="122"/>
    </row>
    <row r="498">
      <c r="A498" s="122"/>
      <c r="B498" s="122"/>
      <c r="C498" s="165"/>
      <c r="D498" s="165"/>
      <c r="E498" s="122"/>
      <c r="F498" s="122"/>
      <c r="G498" s="122"/>
      <c r="H498" s="122"/>
      <c r="I498" s="122"/>
      <c r="J498" s="122"/>
      <c r="K498" s="121"/>
      <c r="L498" s="122"/>
      <c r="M498" s="122"/>
      <c r="N498" s="122"/>
      <c r="O498" s="122"/>
      <c r="P498" s="122"/>
      <c r="Q498" s="122"/>
      <c r="R498" s="122"/>
      <c r="S498" s="122"/>
      <c r="T498" s="122"/>
      <c r="U498" s="122"/>
      <c r="V498" s="122"/>
      <c r="W498" s="122"/>
      <c r="X498" s="122"/>
      <c r="Y498" s="122"/>
      <c r="Z498" s="122"/>
      <c r="AA498" s="122"/>
      <c r="AB498" s="122"/>
      <c r="AC498" s="122"/>
      <c r="AD498" s="122"/>
      <c r="AE498" s="122"/>
      <c r="AF498" s="122"/>
    </row>
    <row r="499">
      <c r="A499" s="122"/>
      <c r="B499" s="122"/>
      <c r="C499" s="165"/>
      <c r="D499" s="165"/>
      <c r="E499" s="122"/>
      <c r="F499" s="122"/>
      <c r="G499" s="122"/>
      <c r="H499" s="122"/>
      <c r="I499" s="122"/>
      <c r="J499" s="122"/>
      <c r="K499" s="121"/>
      <c r="L499" s="122"/>
      <c r="M499" s="122"/>
      <c r="N499" s="122"/>
      <c r="O499" s="122"/>
      <c r="P499" s="122"/>
      <c r="Q499" s="122"/>
      <c r="R499" s="122"/>
      <c r="S499" s="122"/>
      <c r="T499" s="122"/>
      <c r="U499" s="122"/>
      <c r="V499" s="122"/>
      <c r="W499" s="122"/>
      <c r="X499" s="122"/>
      <c r="Y499" s="122"/>
      <c r="Z499" s="122"/>
      <c r="AA499" s="122"/>
      <c r="AB499" s="122"/>
      <c r="AC499" s="122"/>
      <c r="AD499" s="122"/>
      <c r="AE499" s="122"/>
      <c r="AF499" s="122"/>
    </row>
    <row r="500">
      <c r="A500" s="122"/>
      <c r="B500" s="122"/>
      <c r="C500" s="165"/>
      <c r="D500" s="165"/>
      <c r="E500" s="122"/>
      <c r="F500" s="122"/>
      <c r="G500" s="122"/>
      <c r="H500" s="122"/>
      <c r="I500" s="122"/>
      <c r="J500" s="122"/>
      <c r="K500" s="121"/>
      <c r="L500" s="122"/>
      <c r="M500" s="122"/>
      <c r="N500" s="122"/>
      <c r="O500" s="122"/>
      <c r="P500" s="122"/>
      <c r="Q500" s="122"/>
      <c r="R500" s="122"/>
      <c r="S500" s="122"/>
      <c r="T500" s="122"/>
      <c r="U500" s="122"/>
      <c r="V500" s="122"/>
      <c r="W500" s="122"/>
      <c r="X500" s="122"/>
      <c r="Y500" s="122"/>
      <c r="Z500" s="122"/>
      <c r="AA500" s="122"/>
      <c r="AB500" s="122"/>
      <c r="AC500" s="122"/>
      <c r="AD500" s="122"/>
      <c r="AE500" s="122"/>
      <c r="AF500" s="122"/>
    </row>
    <row r="501">
      <c r="A501" s="122"/>
      <c r="B501" s="122"/>
      <c r="C501" s="165"/>
      <c r="D501" s="165"/>
      <c r="E501" s="122"/>
      <c r="F501" s="122"/>
      <c r="G501" s="122"/>
      <c r="H501" s="122"/>
      <c r="I501" s="122"/>
      <c r="J501" s="122"/>
      <c r="K501" s="121"/>
      <c r="L501" s="122"/>
      <c r="M501" s="122"/>
      <c r="N501" s="122"/>
      <c r="O501" s="122"/>
      <c r="P501" s="122"/>
      <c r="Q501" s="122"/>
      <c r="R501" s="122"/>
      <c r="S501" s="122"/>
      <c r="T501" s="122"/>
      <c r="U501" s="122"/>
      <c r="V501" s="122"/>
      <c r="W501" s="122"/>
      <c r="X501" s="122"/>
      <c r="Y501" s="122"/>
      <c r="Z501" s="122"/>
      <c r="AA501" s="122"/>
      <c r="AB501" s="122"/>
      <c r="AC501" s="122"/>
      <c r="AD501" s="122"/>
      <c r="AE501" s="122"/>
      <c r="AF501" s="122"/>
    </row>
    <row r="502">
      <c r="A502" s="122"/>
      <c r="B502" s="122"/>
      <c r="C502" s="165"/>
      <c r="D502" s="165"/>
      <c r="E502" s="122"/>
      <c r="F502" s="122"/>
      <c r="G502" s="122"/>
      <c r="H502" s="122"/>
      <c r="I502" s="122"/>
      <c r="J502" s="122"/>
      <c r="K502" s="121"/>
      <c r="L502" s="122"/>
      <c r="M502" s="122"/>
      <c r="N502" s="122"/>
      <c r="O502" s="122"/>
      <c r="P502" s="122"/>
      <c r="Q502" s="122"/>
      <c r="R502" s="122"/>
      <c r="S502" s="122"/>
      <c r="T502" s="122"/>
      <c r="U502" s="122"/>
      <c r="V502" s="122"/>
      <c r="W502" s="122"/>
      <c r="X502" s="122"/>
      <c r="Y502" s="122"/>
      <c r="Z502" s="122"/>
      <c r="AA502" s="122"/>
      <c r="AB502" s="122"/>
      <c r="AC502" s="122"/>
      <c r="AD502" s="122"/>
      <c r="AE502" s="122"/>
      <c r="AF502" s="122"/>
    </row>
    <row r="503">
      <c r="A503" s="122"/>
      <c r="B503" s="122"/>
      <c r="C503" s="165"/>
      <c r="D503" s="165"/>
      <c r="E503" s="122"/>
      <c r="F503" s="122"/>
      <c r="G503" s="122"/>
      <c r="H503" s="122"/>
      <c r="I503" s="122"/>
      <c r="J503" s="122"/>
      <c r="K503" s="121"/>
      <c r="L503" s="122"/>
      <c r="M503" s="122"/>
      <c r="N503" s="122"/>
      <c r="O503" s="122"/>
      <c r="P503" s="122"/>
      <c r="Q503" s="122"/>
      <c r="R503" s="122"/>
      <c r="S503" s="122"/>
      <c r="T503" s="122"/>
      <c r="U503" s="122"/>
      <c r="V503" s="122"/>
      <c r="W503" s="122"/>
      <c r="X503" s="122"/>
      <c r="Y503" s="122"/>
      <c r="Z503" s="122"/>
      <c r="AA503" s="122"/>
      <c r="AB503" s="122"/>
      <c r="AC503" s="122"/>
      <c r="AD503" s="122"/>
      <c r="AE503" s="122"/>
      <c r="AF503" s="122"/>
    </row>
    <row r="504">
      <c r="A504" s="122"/>
      <c r="B504" s="122"/>
      <c r="C504" s="165"/>
      <c r="D504" s="165"/>
      <c r="E504" s="122"/>
      <c r="F504" s="122"/>
      <c r="G504" s="122"/>
      <c r="H504" s="122"/>
      <c r="I504" s="122"/>
      <c r="J504" s="122"/>
      <c r="K504" s="121"/>
      <c r="L504" s="122"/>
      <c r="M504" s="122"/>
      <c r="N504" s="122"/>
      <c r="O504" s="122"/>
      <c r="P504" s="122"/>
      <c r="Q504" s="122"/>
      <c r="R504" s="122"/>
      <c r="S504" s="122"/>
      <c r="T504" s="122"/>
      <c r="U504" s="122"/>
      <c r="V504" s="122"/>
      <c r="W504" s="122"/>
      <c r="X504" s="122"/>
      <c r="Y504" s="122"/>
      <c r="Z504" s="122"/>
      <c r="AA504" s="122"/>
      <c r="AB504" s="122"/>
      <c r="AC504" s="122"/>
      <c r="AD504" s="122"/>
      <c r="AE504" s="122"/>
      <c r="AF504" s="122"/>
    </row>
    <row r="505">
      <c r="A505" s="122"/>
      <c r="B505" s="122"/>
      <c r="C505" s="165"/>
      <c r="D505" s="165"/>
      <c r="E505" s="122"/>
      <c r="F505" s="122"/>
      <c r="G505" s="122"/>
      <c r="H505" s="122"/>
      <c r="I505" s="122"/>
      <c r="J505" s="122"/>
      <c r="K505" s="121"/>
      <c r="L505" s="122"/>
      <c r="M505" s="122"/>
      <c r="N505" s="122"/>
      <c r="O505" s="122"/>
      <c r="P505" s="122"/>
      <c r="Q505" s="122"/>
      <c r="R505" s="122"/>
      <c r="S505" s="122"/>
      <c r="T505" s="122"/>
      <c r="U505" s="122"/>
      <c r="V505" s="122"/>
      <c r="W505" s="122"/>
      <c r="X505" s="122"/>
      <c r="Y505" s="122"/>
      <c r="Z505" s="122"/>
      <c r="AA505" s="122"/>
      <c r="AB505" s="122"/>
      <c r="AC505" s="122"/>
      <c r="AD505" s="122"/>
      <c r="AE505" s="122"/>
      <c r="AF505" s="122"/>
    </row>
    <row r="506">
      <c r="A506" s="122"/>
      <c r="B506" s="122"/>
      <c r="C506" s="165"/>
      <c r="D506" s="165"/>
      <c r="E506" s="122"/>
      <c r="F506" s="122"/>
      <c r="G506" s="122"/>
      <c r="H506" s="122"/>
      <c r="I506" s="122"/>
      <c r="J506" s="122"/>
      <c r="K506" s="121"/>
      <c r="L506" s="122"/>
      <c r="M506" s="122"/>
      <c r="N506" s="122"/>
      <c r="O506" s="122"/>
      <c r="P506" s="122"/>
      <c r="Q506" s="122"/>
      <c r="R506" s="122"/>
      <c r="S506" s="122"/>
      <c r="T506" s="122"/>
      <c r="U506" s="122"/>
      <c r="V506" s="122"/>
      <c r="W506" s="122"/>
      <c r="X506" s="122"/>
      <c r="Y506" s="122"/>
      <c r="Z506" s="122"/>
      <c r="AA506" s="122"/>
      <c r="AB506" s="122"/>
      <c r="AC506" s="122"/>
      <c r="AD506" s="122"/>
      <c r="AE506" s="122"/>
      <c r="AF506" s="122"/>
    </row>
    <row r="507">
      <c r="A507" s="122"/>
      <c r="B507" s="122"/>
      <c r="C507" s="165"/>
      <c r="D507" s="165"/>
      <c r="E507" s="122"/>
      <c r="F507" s="122"/>
      <c r="G507" s="122"/>
      <c r="H507" s="122"/>
      <c r="I507" s="122"/>
      <c r="J507" s="122"/>
      <c r="K507" s="121"/>
      <c r="L507" s="122"/>
      <c r="M507" s="122"/>
      <c r="N507" s="122"/>
      <c r="O507" s="122"/>
      <c r="P507" s="122"/>
      <c r="Q507" s="122"/>
      <c r="R507" s="122"/>
      <c r="S507" s="122"/>
      <c r="T507" s="122"/>
      <c r="U507" s="122"/>
      <c r="V507" s="122"/>
      <c r="W507" s="122"/>
      <c r="X507" s="122"/>
      <c r="Y507" s="122"/>
      <c r="Z507" s="122"/>
      <c r="AA507" s="122"/>
      <c r="AB507" s="122"/>
      <c r="AC507" s="122"/>
      <c r="AD507" s="122"/>
      <c r="AE507" s="122"/>
      <c r="AF507" s="122"/>
    </row>
    <row r="508">
      <c r="A508" s="122"/>
      <c r="B508" s="122"/>
      <c r="C508" s="165"/>
      <c r="D508" s="165"/>
      <c r="E508" s="122"/>
      <c r="F508" s="122"/>
      <c r="G508" s="122"/>
      <c r="H508" s="122"/>
      <c r="I508" s="122"/>
      <c r="J508" s="122"/>
      <c r="K508" s="121"/>
      <c r="L508" s="122"/>
      <c r="M508" s="122"/>
      <c r="N508" s="122"/>
      <c r="O508" s="122"/>
      <c r="P508" s="122"/>
      <c r="Q508" s="122"/>
      <c r="R508" s="122"/>
      <c r="S508" s="122"/>
      <c r="T508" s="122"/>
      <c r="U508" s="122"/>
      <c r="V508" s="122"/>
      <c r="W508" s="122"/>
      <c r="X508" s="122"/>
      <c r="Y508" s="122"/>
      <c r="Z508" s="122"/>
      <c r="AA508" s="122"/>
      <c r="AB508" s="122"/>
      <c r="AC508" s="122"/>
      <c r="AD508" s="122"/>
      <c r="AE508" s="122"/>
      <c r="AF508" s="122"/>
    </row>
    <row r="509">
      <c r="A509" s="122"/>
      <c r="B509" s="122"/>
      <c r="C509" s="165"/>
      <c r="D509" s="165"/>
      <c r="E509" s="122"/>
      <c r="F509" s="122"/>
      <c r="G509" s="122"/>
      <c r="H509" s="122"/>
      <c r="I509" s="122"/>
      <c r="J509" s="122"/>
      <c r="K509" s="121"/>
      <c r="L509" s="122"/>
      <c r="M509" s="122"/>
      <c r="N509" s="122"/>
      <c r="O509" s="122"/>
      <c r="P509" s="122"/>
      <c r="Q509" s="122"/>
      <c r="R509" s="122"/>
      <c r="S509" s="122"/>
      <c r="T509" s="122"/>
      <c r="U509" s="122"/>
      <c r="V509" s="122"/>
      <c r="W509" s="122"/>
      <c r="X509" s="122"/>
      <c r="Y509" s="122"/>
      <c r="Z509" s="122"/>
      <c r="AA509" s="122"/>
      <c r="AB509" s="122"/>
      <c r="AC509" s="122"/>
      <c r="AD509" s="122"/>
      <c r="AE509" s="122"/>
      <c r="AF509" s="122"/>
    </row>
    <row r="510">
      <c r="A510" s="122"/>
      <c r="B510" s="122"/>
      <c r="C510" s="165"/>
      <c r="D510" s="165"/>
      <c r="E510" s="122"/>
      <c r="F510" s="122"/>
      <c r="G510" s="122"/>
      <c r="H510" s="122"/>
      <c r="I510" s="122"/>
      <c r="J510" s="122"/>
      <c r="K510" s="121"/>
      <c r="L510" s="122"/>
      <c r="M510" s="122"/>
      <c r="N510" s="122"/>
      <c r="O510" s="122"/>
      <c r="P510" s="122"/>
      <c r="Q510" s="122"/>
      <c r="R510" s="122"/>
      <c r="S510" s="122"/>
      <c r="T510" s="122"/>
      <c r="U510" s="122"/>
      <c r="V510" s="122"/>
      <c r="W510" s="122"/>
      <c r="X510" s="122"/>
      <c r="Y510" s="122"/>
      <c r="Z510" s="122"/>
      <c r="AA510" s="122"/>
      <c r="AB510" s="122"/>
      <c r="AC510" s="122"/>
      <c r="AD510" s="122"/>
      <c r="AE510" s="122"/>
      <c r="AF510" s="122"/>
    </row>
    <row r="511">
      <c r="A511" s="122"/>
      <c r="B511" s="122"/>
      <c r="C511" s="165"/>
      <c r="D511" s="165"/>
      <c r="E511" s="122"/>
      <c r="F511" s="122"/>
      <c r="G511" s="122"/>
      <c r="H511" s="122"/>
      <c r="I511" s="122"/>
      <c r="J511" s="122"/>
      <c r="K511" s="121"/>
      <c r="L511" s="122"/>
      <c r="M511" s="122"/>
      <c r="N511" s="122"/>
      <c r="O511" s="122"/>
      <c r="P511" s="122"/>
      <c r="Q511" s="122"/>
      <c r="R511" s="122"/>
      <c r="S511" s="122"/>
      <c r="T511" s="122"/>
      <c r="U511" s="122"/>
      <c r="V511" s="122"/>
      <c r="W511" s="122"/>
      <c r="X511" s="122"/>
      <c r="Y511" s="122"/>
      <c r="Z511" s="122"/>
      <c r="AA511" s="122"/>
      <c r="AB511" s="122"/>
      <c r="AC511" s="122"/>
      <c r="AD511" s="122"/>
      <c r="AE511" s="122"/>
      <c r="AF511" s="122"/>
    </row>
    <row r="512">
      <c r="A512" s="122"/>
      <c r="B512" s="122"/>
      <c r="C512" s="165"/>
      <c r="D512" s="165"/>
      <c r="E512" s="122"/>
      <c r="F512" s="122"/>
      <c r="G512" s="122"/>
      <c r="H512" s="122"/>
      <c r="I512" s="122"/>
      <c r="J512" s="122"/>
      <c r="K512" s="121"/>
      <c r="L512" s="122"/>
      <c r="M512" s="122"/>
      <c r="N512" s="122"/>
      <c r="O512" s="122"/>
      <c r="P512" s="122"/>
      <c r="Q512" s="122"/>
      <c r="R512" s="122"/>
      <c r="S512" s="122"/>
      <c r="T512" s="122"/>
      <c r="U512" s="122"/>
      <c r="V512" s="122"/>
      <c r="W512" s="122"/>
      <c r="X512" s="122"/>
      <c r="Y512" s="122"/>
      <c r="Z512" s="122"/>
      <c r="AA512" s="122"/>
      <c r="AB512" s="122"/>
      <c r="AC512" s="122"/>
      <c r="AD512" s="122"/>
      <c r="AE512" s="122"/>
      <c r="AF512" s="122"/>
    </row>
    <row r="513">
      <c r="A513" s="122"/>
      <c r="B513" s="122"/>
      <c r="C513" s="165"/>
      <c r="D513" s="165"/>
      <c r="E513" s="122"/>
      <c r="F513" s="122"/>
      <c r="G513" s="122"/>
      <c r="H513" s="122"/>
      <c r="I513" s="122"/>
      <c r="J513" s="122"/>
      <c r="K513" s="121"/>
      <c r="L513" s="122"/>
      <c r="M513" s="122"/>
      <c r="N513" s="122"/>
      <c r="O513" s="122"/>
      <c r="P513" s="122"/>
      <c r="Q513" s="122"/>
      <c r="R513" s="122"/>
      <c r="S513" s="122"/>
      <c r="T513" s="122"/>
      <c r="U513" s="122"/>
      <c r="V513" s="122"/>
      <c r="W513" s="122"/>
      <c r="X513" s="122"/>
      <c r="Y513" s="122"/>
      <c r="Z513" s="122"/>
      <c r="AA513" s="122"/>
      <c r="AB513" s="122"/>
      <c r="AC513" s="122"/>
      <c r="AD513" s="122"/>
      <c r="AE513" s="122"/>
      <c r="AF513" s="122"/>
    </row>
    <row r="514">
      <c r="A514" s="122"/>
      <c r="B514" s="122"/>
      <c r="C514" s="165"/>
      <c r="D514" s="165"/>
      <c r="E514" s="122"/>
      <c r="F514" s="122"/>
      <c r="G514" s="122"/>
      <c r="H514" s="122"/>
      <c r="I514" s="122"/>
      <c r="J514" s="122"/>
      <c r="K514" s="121"/>
      <c r="L514" s="122"/>
      <c r="M514" s="122"/>
      <c r="N514" s="122"/>
      <c r="O514" s="122"/>
      <c r="P514" s="122"/>
      <c r="Q514" s="122"/>
      <c r="R514" s="122"/>
      <c r="S514" s="122"/>
      <c r="T514" s="122"/>
      <c r="U514" s="122"/>
      <c r="V514" s="122"/>
      <c r="W514" s="122"/>
      <c r="X514" s="122"/>
      <c r="Y514" s="122"/>
      <c r="Z514" s="122"/>
      <c r="AA514" s="122"/>
      <c r="AB514" s="122"/>
      <c r="AC514" s="122"/>
      <c r="AD514" s="122"/>
      <c r="AE514" s="122"/>
      <c r="AF514" s="122"/>
    </row>
    <row r="515">
      <c r="A515" s="122"/>
      <c r="B515" s="122"/>
      <c r="C515" s="165"/>
      <c r="D515" s="165"/>
      <c r="E515" s="122"/>
      <c r="F515" s="122"/>
      <c r="G515" s="122"/>
      <c r="H515" s="122"/>
      <c r="I515" s="122"/>
      <c r="J515" s="122"/>
      <c r="K515" s="121"/>
      <c r="L515" s="122"/>
      <c r="M515" s="122"/>
      <c r="N515" s="122"/>
      <c r="O515" s="122"/>
      <c r="P515" s="122"/>
      <c r="Q515" s="122"/>
      <c r="R515" s="122"/>
      <c r="S515" s="122"/>
      <c r="T515" s="122"/>
      <c r="U515" s="122"/>
      <c r="V515" s="122"/>
      <c r="W515" s="122"/>
      <c r="X515" s="122"/>
      <c r="Y515" s="122"/>
      <c r="Z515" s="122"/>
      <c r="AA515" s="122"/>
      <c r="AB515" s="122"/>
      <c r="AC515" s="122"/>
      <c r="AD515" s="122"/>
      <c r="AE515" s="122"/>
      <c r="AF515" s="122"/>
    </row>
    <row r="516">
      <c r="A516" s="122"/>
      <c r="B516" s="122"/>
      <c r="C516" s="165"/>
      <c r="D516" s="165"/>
      <c r="E516" s="122"/>
      <c r="F516" s="122"/>
      <c r="G516" s="122"/>
      <c r="H516" s="122"/>
      <c r="I516" s="122"/>
      <c r="J516" s="122"/>
      <c r="K516" s="121"/>
      <c r="L516" s="122"/>
      <c r="M516" s="122"/>
      <c r="N516" s="122"/>
      <c r="O516" s="122"/>
      <c r="P516" s="122"/>
      <c r="Q516" s="122"/>
      <c r="R516" s="122"/>
      <c r="S516" s="122"/>
      <c r="T516" s="122"/>
      <c r="U516" s="122"/>
      <c r="V516" s="122"/>
      <c r="W516" s="122"/>
      <c r="X516" s="122"/>
      <c r="Y516" s="122"/>
      <c r="Z516" s="122"/>
      <c r="AA516" s="122"/>
      <c r="AB516" s="122"/>
      <c r="AC516" s="122"/>
      <c r="AD516" s="122"/>
      <c r="AE516" s="122"/>
      <c r="AF516" s="122"/>
    </row>
    <row r="517">
      <c r="A517" s="122"/>
      <c r="B517" s="122"/>
      <c r="C517" s="165"/>
      <c r="D517" s="165"/>
      <c r="E517" s="122"/>
      <c r="F517" s="122"/>
      <c r="G517" s="122"/>
      <c r="H517" s="122"/>
      <c r="I517" s="122"/>
      <c r="J517" s="122"/>
      <c r="K517" s="121"/>
      <c r="L517" s="122"/>
      <c r="M517" s="122"/>
      <c r="N517" s="122"/>
      <c r="O517" s="122"/>
      <c r="P517" s="122"/>
      <c r="Q517" s="122"/>
      <c r="R517" s="122"/>
      <c r="S517" s="122"/>
      <c r="T517" s="122"/>
      <c r="U517" s="122"/>
      <c r="V517" s="122"/>
      <c r="W517" s="122"/>
      <c r="X517" s="122"/>
      <c r="Y517" s="122"/>
      <c r="Z517" s="122"/>
      <c r="AA517" s="122"/>
      <c r="AB517" s="122"/>
      <c r="AC517" s="122"/>
      <c r="AD517" s="122"/>
      <c r="AE517" s="122"/>
      <c r="AF517" s="122"/>
    </row>
    <row r="518">
      <c r="A518" s="122"/>
      <c r="B518" s="122"/>
      <c r="C518" s="165"/>
      <c r="D518" s="165"/>
      <c r="E518" s="122"/>
      <c r="F518" s="122"/>
      <c r="G518" s="122"/>
      <c r="H518" s="122"/>
      <c r="I518" s="122"/>
      <c r="J518" s="122"/>
      <c r="K518" s="121"/>
      <c r="L518" s="122"/>
      <c r="M518" s="122"/>
      <c r="N518" s="122"/>
      <c r="O518" s="122"/>
      <c r="P518" s="122"/>
      <c r="Q518" s="122"/>
      <c r="R518" s="122"/>
      <c r="S518" s="122"/>
      <c r="T518" s="122"/>
      <c r="U518" s="122"/>
      <c r="V518" s="122"/>
      <c r="W518" s="122"/>
      <c r="X518" s="122"/>
      <c r="Y518" s="122"/>
      <c r="Z518" s="122"/>
      <c r="AA518" s="122"/>
      <c r="AB518" s="122"/>
      <c r="AC518" s="122"/>
      <c r="AD518" s="122"/>
      <c r="AE518" s="122"/>
      <c r="AF518" s="122"/>
    </row>
    <row r="519">
      <c r="A519" s="122"/>
      <c r="B519" s="122"/>
      <c r="C519" s="165"/>
      <c r="D519" s="165"/>
      <c r="E519" s="122"/>
      <c r="F519" s="122"/>
      <c r="G519" s="122"/>
      <c r="H519" s="122"/>
      <c r="I519" s="122"/>
      <c r="J519" s="122"/>
      <c r="K519" s="121"/>
      <c r="L519" s="122"/>
      <c r="M519" s="122"/>
      <c r="N519" s="122"/>
      <c r="O519" s="122"/>
      <c r="P519" s="122"/>
      <c r="Q519" s="122"/>
      <c r="R519" s="122"/>
      <c r="S519" s="122"/>
      <c r="T519" s="122"/>
      <c r="U519" s="122"/>
      <c r="V519" s="122"/>
      <c r="W519" s="122"/>
      <c r="X519" s="122"/>
      <c r="Y519" s="122"/>
      <c r="Z519" s="122"/>
      <c r="AA519" s="122"/>
      <c r="AB519" s="122"/>
      <c r="AC519" s="122"/>
      <c r="AD519" s="122"/>
      <c r="AE519" s="122"/>
      <c r="AF519" s="122"/>
    </row>
    <row r="520">
      <c r="A520" s="122"/>
      <c r="B520" s="122"/>
      <c r="C520" s="165"/>
      <c r="D520" s="165"/>
      <c r="E520" s="122"/>
      <c r="F520" s="122"/>
      <c r="G520" s="122"/>
      <c r="H520" s="122"/>
      <c r="I520" s="122"/>
      <c r="J520" s="122"/>
      <c r="K520" s="121"/>
      <c r="L520" s="122"/>
      <c r="M520" s="122"/>
      <c r="N520" s="122"/>
      <c r="O520" s="122"/>
      <c r="P520" s="122"/>
      <c r="Q520" s="122"/>
      <c r="R520" s="122"/>
      <c r="S520" s="122"/>
      <c r="T520" s="122"/>
      <c r="U520" s="122"/>
      <c r="V520" s="122"/>
      <c r="W520" s="122"/>
      <c r="X520" s="122"/>
      <c r="Y520" s="122"/>
      <c r="Z520" s="122"/>
      <c r="AA520" s="122"/>
      <c r="AB520" s="122"/>
      <c r="AC520" s="122"/>
      <c r="AD520" s="122"/>
      <c r="AE520" s="122"/>
      <c r="AF520" s="122"/>
    </row>
    <row r="521">
      <c r="A521" s="122"/>
      <c r="B521" s="122"/>
      <c r="C521" s="165"/>
      <c r="D521" s="165"/>
      <c r="E521" s="122"/>
      <c r="F521" s="122"/>
      <c r="G521" s="122"/>
      <c r="H521" s="122"/>
      <c r="I521" s="122"/>
      <c r="J521" s="122"/>
      <c r="K521" s="121"/>
      <c r="L521" s="122"/>
      <c r="M521" s="122"/>
      <c r="N521" s="122"/>
      <c r="O521" s="122"/>
      <c r="P521" s="122"/>
      <c r="Q521" s="122"/>
      <c r="R521" s="122"/>
      <c r="S521" s="122"/>
      <c r="T521" s="122"/>
      <c r="U521" s="122"/>
      <c r="V521" s="122"/>
      <c r="W521" s="122"/>
      <c r="X521" s="122"/>
      <c r="Y521" s="122"/>
      <c r="Z521" s="122"/>
      <c r="AA521" s="122"/>
      <c r="AB521" s="122"/>
      <c r="AC521" s="122"/>
      <c r="AD521" s="122"/>
      <c r="AE521" s="122"/>
      <c r="AF521" s="122"/>
    </row>
    <row r="522">
      <c r="A522" s="122"/>
      <c r="B522" s="122"/>
      <c r="C522" s="165"/>
      <c r="D522" s="165"/>
      <c r="E522" s="122"/>
      <c r="F522" s="122"/>
      <c r="G522" s="122"/>
      <c r="H522" s="122"/>
      <c r="I522" s="122"/>
      <c r="J522" s="122"/>
      <c r="K522" s="121"/>
      <c r="L522" s="122"/>
      <c r="M522" s="122"/>
      <c r="N522" s="122"/>
      <c r="O522" s="122"/>
      <c r="P522" s="122"/>
      <c r="Q522" s="122"/>
      <c r="R522" s="122"/>
      <c r="S522" s="122"/>
      <c r="T522" s="122"/>
      <c r="U522" s="122"/>
      <c r="V522" s="122"/>
      <c r="W522" s="122"/>
      <c r="X522" s="122"/>
      <c r="Y522" s="122"/>
      <c r="Z522" s="122"/>
      <c r="AA522" s="122"/>
      <c r="AB522" s="122"/>
      <c r="AC522" s="122"/>
      <c r="AD522" s="122"/>
      <c r="AE522" s="122"/>
      <c r="AF522" s="122"/>
    </row>
    <row r="523">
      <c r="A523" s="122"/>
      <c r="B523" s="122"/>
      <c r="C523" s="165"/>
      <c r="D523" s="165"/>
      <c r="E523" s="122"/>
      <c r="F523" s="122"/>
      <c r="G523" s="122"/>
      <c r="H523" s="122"/>
      <c r="I523" s="122"/>
      <c r="J523" s="122"/>
      <c r="K523" s="121"/>
      <c r="L523" s="122"/>
      <c r="M523" s="122"/>
      <c r="N523" s="122"/>
      <c r="O523" s="122"/>
      <c r="P523" s="122"/>
      <c r="Q523" s="122"/>
      <c r="R523" s="122"/>
      <c r="S523" s="122"/>
      <c r="T523" s="122"/>
      <c r="U523" s="122"/>
      <c r="V523" s="122"/>
      <c r="W523" s="122"/>
      <c r="X523" s="122"/>
      <c r="Y523" s="122"/>
      <c r="Z523" s="122"/>
      <c r="AA523" s="122"/>
      <c r="AB523" s="122"/>
      <c r="AC523" s="122"/>
      <c r="AD523" s="122"/>
      <c r="AE523" s="122"/>
      <c r="AF523" s="122"/>
    </row>
    <row r="524">
      <c r="A524" s="122"/>
      <c r="B524" s="122"/>
      <c r="C524" s="165"/>
      <c r="D524" s="165"/>
      <c r="E524" s="122"/>
      <c r="F524" s="122"/>
      <c r="G524" s="122"/>
      <c r="H524" s="122"/>
      <c r="I524" s="122"/>
      <c r="J524" s="122"/>
      <c r="K524" s="121"/>
      <c r="L524" s="122"/>
      <c r="M524" s="122"/>
      <c r="N524" s="122"/>
      <c r="O524" s="122"/>
      <c r="P524" s="122"/>
      <c r="Q524" s="122"/>
      <c r="R524" s="122"/>
      <c r="S524" s="122"/>
      <c r="T524" s="122"/>
      <c r="U524" s="122"/>
      <c r="V524" s="122"/>
      <c r="W524" s="122"/>
      <c r="X524" s="122"/>
      <c r="Y524" s="122"/>
      <c r="Z524" s="122"/>
      <c r="AA524" s="122"/>
      <c r="AB524" s="122"/>
      <c r="AC524" s="122"/>
      <c r="AD524" s="122"/>
      <c r="AE524" s="122"/>
      <c r="AF524" s="122"/>
    </row>
    <row r="525">
      <c r="A525" s="122"/>
      <c r="B525" s="122"/>
      <c r="C525" s="165"/>
      <c r="D525" s="165"/>
      <c r="E525" s="122"/>
      <c r="F525" s="122"/>
      <c r="G525" s="122"/>
      <c r="H525" s="122"/>
      <c r="I525" s="122"/>
      <c r="J525" s="122"/>
      <c r="K525" s="121"/>
      <c r="L525" s="122"/>
      <c r="M525" s="122"/>
      <c r="N525" s="122"/>
      <c r="O525" s="122"/>
      <c r="P525" s="122"/>
      <c r="Q525" s="122"/>
      <c r="R525" s="122"/>
      <c r="S525" s="122"/>
      <c r="T525" s="122"/>
      <c r="U525" s="122"/>
      <c r="V525" s="122"/>
      <c r="W525" s="122"/>
      <c r="X525" s="122"/>
      <c r="Y525" s="122"/>
      <c r="Z525" s="122"/>
      <c r="AA525" s="122"/>
      <c r="AB525" s="122"/>
      <c r="AC525" s="122"/>
      <c r="AD525" s="122"/>
      <c r="AE525" s="122"/>
      <c r="AF525" s="122"/>
    </row>
    <row r="526">
      <c r="A526" s="122"/>
      <c r="B526" s="122"/>
      <c r="C526" s="165"/>
      <c r="D526" s="165"/>
      <c r="E526" s="122"/>
      <c r="F526" s="122"/>
      <c r="G526" s="122"/>
      <c r="H526" s="122"/>
      <c r="I526" s="122"/>
      <c r="J526" s="122"/>
      <c r="K526" s="121"/>
      <c r="L526" s="122"/>
      <c r="M526" s="122"/>
      <c r="N526" s="122"/>
      <c r="O526" s="122"/>
      <c r="P526" s="122"/>
      <c r="Q526" s="122"/>
      <c r="R526" s="122"/>
      <c r="S526" s="122"/>
      <c r="T526" s="122"/>
      <c r="U526" s="122"/>
      <c r="V526" s="122"/>
      <c r="W526" s="122"/>
      <c r="X526" s="122"/>
      <c r="Y526" s="122"/>
      <c r="Z526" s="122"/>
      <c r="AA526" s="122"/>
      <c r="AB526" s="122"/>
      <c r="AC526" s="122"/>
      <c r="AD526" s="122"/>
      <c r="AE526" s="122"/>
      <c r="AF526" s="122"/>
    </row>
    <row r="527">
      <c r="A527" s="122"/>
      <c r="B527" s="122"/>
      <c r="C527" s="165"/>
      <c r="D527" s="165"/>
      <c r="E527" s="122"/>
      <c r="F527" s="122"/>
      <c r="G527" s="122"/>
      <c r="H527" s="122"/>
      <c r="I527" s="122"/>
      <c r="J527" s="122"/>
      <c r="K527" s="121"/>
      <c r="L527" s="122"/>
      <c r="M527" s="122"/>
      <c r="N527" s="122"/>
      <c r="O527" s="122"/>
      <c r="P527" s="122"/>
      <c r="Q527" s="122"/>
      <c r="R527" s="122"/>
      <c r="S527" s="122"/>
      <c r="T527" s="122"/>
      <c r="U527" s="122"/>
      <c r="V527" s="122"/>
      <c r="W527" s="122"/>
      <c r="X527" s="122"/>
      <c r="Y527" s="122"/>
      <c r="Z527" s="122"/>
      <c r="AA527" s="122"/>
      <c r="AB527" s="122"/>
      <c r="AC527" s="122"/>
      <c r="AD527" s="122"/>
      <c r="AE527" s="122"/>
      <c r="AF527" s="122"/>
    </row>
    <row r="528">
      <c r="A528" s="122"/>
      <c r="B528" s="122"/>
      <c r="C528" s="165"/>
      <c r="D528" s="165"/>
      <c r="E528" s="122"/>
      <c r="F528" s="122"/>
      <c r="G528" s="122"/>
      <c r="H528" s="122"/>
      <c r="I528" s="122"/>
      <c r="J528" s="122"/>
      <c r="K528" s="121"/>
      <c r="L528" s="122"/>
      <c r="M528" s="122"/>
      <c r="N528" s="122"/>
      <c r="O528" s="122"/>
      <c r="P528" s="122"/>
      <c r="Q528" s="122"/>
      <c r="R528" s="122"/>
      <c r="S528" s="122"/>
      <c r="T528" s="122"/>
      <c r="U528" s="122"/>
      <c r="V528" s="122"/>
      <c r="W528" s="122"/>
      <c r="X528" s="122"/>
      <c r="Y528" s="122"/>
      <c r="Z528" s="122"/>
      <c r="AA528" s="122"/>
      <c r="AB528" s="122"/>
      <c r="AC528" s="122"/>
      <c r="AD528" s="122"/>
      <c r="AE528" s="122"/>
      <c r="AF528" s="122"/>
    </row>
    <row r="529">
      <c r="A529" s="122"/>
      <c r="B529" s="122"/>
      <c r="C529" s="165"/>
      <c r="D529" s="165"/>
      <c r="E529" s="122"/>
      <c r="F529" s="122"/>
      <c r="G529" s="122"/>
      <c r="H529" s="122"/>
      <c r="I529" s="122"/>
      <c r="J529" s="122"/>
      <c r="K529" s="121"/>
      <c r="L529" s="122"/>
      <c r="M529" s="122"/>
      <c r="N529" s="122"/>
      <c r="O529" s="122"/>
      <c r="P529" s="122"/>
      <c r="Q529" s="122"/>
      <c r="R529" s="122"/>
      <c r="S529" s="122"/>
      <c r="T529" s="122"/>
      <c r="U529" s="122"/>
      <c r="V529" s="122"/>
      <c r="W529" s="122"/>
      <c r="X529" s="122"/>
      <c r="Y529" s="122"/>
      <c r="Z529" s="122"/>
      <c r="AA529" s="122"/>
      <c r="AB529" s="122"/>
      <c r="AC529" s="122"/>
      <c r="AD529" s="122"/>
      <c r="AE529" s="122"/>
      <c r="AF529" s="122"/>
    </row>
    <row r="530">
      <c r="A530" s="122"/>
      <c r="B530" s="122"/>
      <c r="C530" s="165"/>
      <c r="D530" s="165"/>
      <c r="E530" s="122"/>
      <c r="F530" s="122"/>
      <c r="G530" s="122"/>
      <c r="H530" s="122"/>
      <c r="I530" s="122"/>
      <c r="J530" s="122"/>
      <c r="K530" s="121"/>
      <c r="L530" s="122"/>
      <c r="M530" s="122"/>
      <c r="N530" s="122"/>
      <c r="O530" s="122"/>
      <c r="P530" s="122"/>
      <c r="Q530" s="122"/>
      <c r="R530" s="122"/>
      <c r="S530" s="122"/>
      <c r="T530" s="122"/>
      <c r="U530" s="122"/>
      <c r="V530" s="122"/>
      <c r="W530" s="122"/>
      <c r="X530" s="122"/>
      <c r="Y530" s="122"/>
      <c r="Z530" s="122"/>
      <c r="AA530" s="122"/>
      <c r="AB530" s="122"/>
      <c r="AC530" s="122"/>
      <c r="AD530" s="122"/>
      <c r="AE530" s="122"/>
      <c r="AF530" s="122"/>
    </row>
    <row r="531">
      <c r="A531" s="122"/>
      <c r="B531" s="122"/>
      <c r="C531" s="165"/>
      <c r="D531" s="165"/>
      <c r="E531" s="122"/>
      <c r="F531" s="122"/>
      <c r="G531" s="122"/>
      <c r="H531" s="122"/>
      <c r="I531" s="122"/>
      <c r="J531" s="122"/>
      <c r="K531" s="121"/>
      <c r="L531" s="122"/>
      <c r="M531" s="122"/>
      <c r="N531" s="122"/>
      <c r="O531" s="122"/>
      <c r="P531" s="122"/>
      <c r="Q531" s="122"/>
      <c r="R531" s="122"/>
      <c r="S531" s="122"/>
      <c r="T531" s="122"/>
      <c r="U531" s="122"/>
      <c r="V531" s="122"/>
      <c r="W531" s="122"/>
      <c r="X531" s="122"/>
      <c r="Y531" s="122"/>
      <c r="Z531" s="122"/>
      <c r="AA531" s="122"/>
      <c r="AB531" s="122"/>
      <c r="AC531" s="122"/>
      <c r="AD531" s="122"/>
      <c r="AE531" s="122"/>
      <c r="AF531" s="122"/>
    </row>
    <row r="532">
      <c r="A532" s="122"/>
      <c r="B532" s="122"/>
      <c r="C532" s="165"/>
      <c r="D532" s="165"/>
      <c r="E532" s="122"/>
      <c r="F532" s="122"/>
      <c r="G532" s="122"/>
      <c r="H532" s="122"/>
      <c r="I532" s="122"/>
      <c r="J532" s="122"/>
      <c r="K532" s="121"/>
      <c r="L532" s="122"/>
      <c r="M532" s="122"/>
      <c r="N532" s="122"/>
      <c r="O532" s="122"/>
      <c r="P532" s="122"/>
      <c r="Q532" s="122"/>
      <c r="R532" s="122"/>
      <c r="S532" s="122"/>
      <c r="T532" s="122"/>
      <c r="U532" s="122"/>
      <c r="V532" s="122"/>
      <c r="W532" s="122"/>
      <c r="X532" s="122"/>
      <c r="Y532" s="122"/>
      <c r="Z532" s="122"/>
      <c r="AA532" s="122"/>
      <c r="AB532" s="122"/>
      <c r="AC532" s="122"/>
      <c r="AD532" s="122"/>
      <c r="AE532" s="122"/>
      <c r="AF532" s="122"/>
    </row>
    <row r="533">
      <c r="A533" s="122"/>
      <c r="B533" s="122"/>
      <c r="C533" s="165"/>
      <c r="D533" s="165"/>
      <c r="E533" s="122"/>
      <c r="F533" s="122"/>
      <c r="G533" s="122"/>
      <c r="H533" s="122"/>
      <c r="I533" s="122"/>
      <c r="J533" s="122"/>
      <c r="K533" s="121"/>
      <c r="L533" s="122"/>
      <c r="M533" s="122"/>
      <c r="N533" s="122"/>
      <c r="O533" s="122"/>
      <c r="P533" s="122"/>
      <c r="Q533" s="122"/>
      <c r="R533" s="122"/>
      <c r="S533" s="122"/>
      <c r="T533" s="122"/>
      <c r="U533" s="122"/>
      <c r="V533" s="122"/>
      <c r="W533" s="122"/>
      <c r="X533" s="122"/>
      <c r="Y533" s="122"/>
      <c r="Z533" s="122"/>
      <c r="AA533" s="122"/>
      <c r="AB533" s="122"/>
      <c r="AC533" s="122"/>
      <c r="AD533" s="122"/>
      <c r="AE533" s="122"/>
      <c r="AF533" s="122"/>
    </row>
    <row r="534">
      <c r="A534" s="122"/>
      <c r="B534" s="122"/>
      <c r="C534" s="165"/>
      <c r="D534" s="165"/>
      <c r="E534" s="122"/>
      <c r="F534" s="122"/>
      <c r="G534" s="122"/>
      <c r="H534" s="122"/>
      <c r="I534" s="122"/>
      <c r="J534" s="122"/>
      <c r="K534" s="121"/>
      <c r="L534" s="122"/>
      <c r="M534" s="122"/>
      <c r="N534" s="122"/>
      <c r="O534" s="122"/>
      <c r="P534" s="122"/>
      <c r="Q534" s="122"/>
      <c r="R534" s="122"/>
      <c r="S534" s="122"/>
      <c r="T534" s="122"/>
      <c r="U534" s="122"/>
      <c r="V534" s="122"/>
      <c r="W534" s="122"/>
      <c r="X534" s="122"/>
      <c r="Y534" s="122"/>
      <c r="Z534" s="122"/>
      <c r="AA534" s="122"/>
      <c r="AB534" s="122"/>
      <c r="AC534" s="122"/>
      <c r="AD534" s="122"/>
      <c r="AE534" s="122"/>
      <c r="AF534" s="122"/>
    </row>
    <row r="535">
      <c r="A535" s="122"/>
      <c r="B535" s="122"/>
      <c r="C535" s="165"/>
      <c r="D535" s="165"/>
      <c r="E535" s="122"/>
      <c r="F535" s="122"/>
      <c r="G535" s="122"/>
      <c r="H535" s="122"/>
      <c r="I535" s="122"/>
      <c r="J535" s="122"/>
      <c r="K535" s="121"/>
      <c r="L535" s="122"/>
      <c r="M535" s="122"/>
      <c r="N535" s="122"/>
      <c r="O535" s="122"/>
      <c r="P535" s="122"/>
      <c r="Q535" s="122"/>
      <c r="R535" s="122"/>
      <c r="S535" s="122"/>
      <c r="T535" s="122"/>
      <c r="U535" s="122"/>
      <c r="V535" s="122"/>
      <c r="W535" s="122"/>
      <c r="X535" s="122"/>
      <c r="Y535" s="122"/>
      <c r="Z535" s="122"/>
      <c r="AA535" s="122"/>
      <c r="AB535" s="122"/>
      <c r="AC535" s="122"/>
      <c r="AD535" s="122"/>
      <c r="AE535" s="122"/>
      <c r="AF535" s="122"/>
    </row>
    <row r="536">
      <c r="A536" s="122"/>
      <c r="B536" s="122"/>
      <c r="C536" s="165"/>
      <c r="D536" s="165"/>
      <c r="E536" s="122"/>
      <c r="F536" s="122"/>
      <c r="G536" s="122"/>
      <c r="H536" s="122"/>
      <c r="I536" s="122"/>
      <c r="J536" s="122"/>
      <c r="K536" s="121"/>
      <c r="L536" s="122"/>
      <c r="M536" s="122"/>
      <c r="N536" s="122"/>
      <c r="O536" s="122"/>
      <c r="P536" s="122"/>
      <c r="Q536" s="122"/>
      <c r="R536" s="122"/>
      <c r="S536" s="122"/>
      <c r="T536" s="122"/>
      <c r="U536" s="122"/>
      <c r="V536" s="122"/>
      <c r="W536" s="122"/>
      <c r="X536" s="122"/>
      <c r="Y536" s="122"/>
      <c r="Z536" s="122"/>
      <c r="AA536" s="122"/>
      <c r="AB536" s="122"/>
      <c r="AC536" s="122"/>
      <c r="AD536" s="122"/>
      <c r="AE536" s="122"/>
      <c r="AF536" s="122"/>
    </row>
    <row r="537">
      <c r="A537" s="122"/>
      <c r="B537" s="122"/>
      <c r="C537" s="165"/>
      <c r="D537" s="165"/>
      <c r="E537" s="122"/>
      <c r="F537" s="122"/>
      <c r="G537" s="122"/>
      <c r="H537" s="122"/>
      <c r="I537" s="122"/>
      <c r="J537" s="122"/>
      <c r="K537" s="121"/>
      <c r="L537" s="122"/>
      <c r="M537" s="122"/>
      <c r="N537" s="122"/>
      <c r="O537" s="122"/>
      <c r="P537" s="122"/>
      <c r="Q537" s="122"/>
      <c r="R537" s="122"/>
      <c r="S537" s="122"/>
      <c r="T537" s="122"/>
      <c r="U537" s="122"/>
      <c r="V537" s="122"/>
      <c r="W537" s="122"/>
      <c r="X537" s="122"/>
      <c r="Y537" s="122"/>
      <c r="Z537" s="122"/>
      <c r="AA537" s="122"/>
      <c r="AB537" s="122"/>
      <c r="AC537" s="122"/>
      <c r="AD537" s="122"/>
      <c r="AE537" s="122"/>
      <c r="AF537" s="122"/>
    </row>
    <row r="538">
      <c r="A538" s="122"/>
      <c r="B538" s="122"/>
      <c r="C538" s="165"/>
      <c r="D538" s="165"/>
      <c r="E538" s="122"/>
      <c r="F538" s="122"/>
      <c r="G538" s="122"/>
      <c r="H538" s="122"/>
      <c r="I538" s="122"/>
      <c r="J538" s="122"/>
      <c r="K538" s="121"/>
      <c r="L538" s="122"/>
      <c r="M538" s="122"/>
      <c r="N538" s="122"/>
      <c r="O538" s="122"/>
      <c r="P538" s="122"/>
      <c r="Q538" s="122"/>
      <c r="R538" s="122"/>
      <c r="S538" s="122"/>
      <c r="T538" s="122"/>
      <c r="U538" s="122"/>
      <c r="V538" s="122"/>
      <c r="W538" s="122"/>
      <c r="X538" s="122"/>
      <c r="Y538" s="122"/>
      <c r="Z538" s="122"/>
      <c r="AA538" s="122"/>
      <c r="AB538" s="122"/>
      <c r="AC538" s="122"/>
      <c r="AD538" s="122"/>
      <c r="AE538" s="122"/>
      <c r="AF538" s="122"/>
    </row>
    <row r="539">
      <c r="A539" s="122"/>
      <c r="B539" s="122"/>
      <c r="C539" s="165"/>
      <c r="D539" s="165"/>
      <c r="E539" s="122"/>
      <c r="F539" s="122"/>
      <c r="G539" s="122"/>
      <c r="H539" s="122"/>
      <c r="I539" s="122"/>
      <c r="J539" s="122"/>
      <c r="K539" s="121"/>
      <c r="L539" s="122"/>
      <c r="M539" s="122"/>
      <c r="N539" s="122"/>
      <c r="O539" s="122"/>
      <c r="P539" s="122"/>
      <c r="Q539" s="122"/>
      <c r="R539" s="122"/>
      <c r="S539" s="122"/>
      <c r="T539" s="122"/>
      <c r="U539" s="122"/>
      <c r="V539" s="122"/>
      <c r="W539" s="122"/>
      <c r="X539" s="122"/>
      <c r="Y539" s="122"/>
      <c r="Z539" s="122"/>
      <c r="AA539" s="122"/>
      <c r="AB539" s="122"/>
      <c r="AC539" s="122"/>
      <c r="AD539" s="122"/>
      <c r="AE539" s="122"/>
      <c r="AF539" s="122"/>
    </row>
    <row r="540">
      <c r="A540" s="122"/>
      <c r="B540" s="122"/>
      <c r="C540" s="165"/>
      <c r="D540" s="165"/>
      <c r="E540" s="122"/>
      <c r="F540" s="122"/>
      <c r="G540" s="122"/>
      <c r="H540" s="122"/>
      <c r="I540" s="122"/>
      <c r="J540" s="122"/>
      <c r="K540" s="121"/>
      <c r="L540" s="122"/>
      <c r="M540" s="122"/>
      <c r="N540" s="122"/>
      <c r="O540" s="122"/>
      <c r="P540" s="122"/>
      <c r="Q540" s="122"/>
      <c r="R540" s="122"/>
      <c r="S540" s="122"/>
      <c r="T540" s="122"/>
      <c r="U540" s="122"/>
      <c r="V540" s="122"/>
      <c r="W540" s="122"/>
      <c r="X540" s="122"/>
      <c r="Y540" s="122"/>
      <c r="Z540" s="122"/>
      <c r="AA540" s="122"/>
      <c r="AB540" s="122"/>
      <c r="AC540" s="122"/>
      <c r="AD540" s="122"/>
      <c r="AE540" s="122"/>
      <c r="AF540" s="122"/>
    </row>
    <row r="541">
      <c r="A541" s="122"/>
      <c r="B541" s="122"/>
      <c r="C541" s="165"/>
      <c r="D541" s="165"/>
      <c r="E541" s="122"/>
      <c r="F541" s="122"/>
      <c r="G541" s="122"/>
      <c r="H541" s="122"/>
      <c r="I541" s="122"/>
      <c r="J541" s="122"/>
      <c r="K541" s="121"/>
      <c r="L541" s="122"/>
      <c r="M541" s="122"/>
      <c r="N541" s="122"/>
      <c r="O541" s="122"/>
      <c r="P541" s="122"/>
      <c r="Q541" s="122"/>
      <c r="R541" s="122"/>
      <c r="S541" s="122"/>
      <c r="T541" s="122"/>
      <c r="U541" s="122"/>
      <c r="V541" s="122"/>
      <c r="W541" s="122"/>
      <c r="X541" s="122"/>
      <c r="Y541" s="122"/>
      <c r="Z541" s="122"/>
      <c r="AA541" s="122"/>
      <c r="AB541" s="122"/>
      <c r="AC541" s="122"/>
      <c r="AD541" s="122"/>
      <c r="AE541" s="122"/>
      <c r="AF541" s="122"/>
    </row>
    <row r="542">
      <c r="A542" s="122"/>
      <c r="B542" s="122"/>
      <c r="C542" s="165"/>
      <c r="D542" s="165"/>
      <c r="E542" s="122"/>
      <c r="F542" s="122"/>
      <c r="G542" s="122"/>
      <c r="H542" s="122"/>
      <c r="I542" s="122"/>
      <c r="J542" s="122"/>
      <c r="K542" s="121"/>
      <c r="L542" s="122"/>
      <c r="M542" s="122"/>
      <c r="N542" s="122"/>
      <c r="O542" s="122"/>
      <c r="P542" s="122"/>
      <c r="Q542" s="122"/>
      <c r="R542" s="122"/>
      <c r="S542" s="122"/>
      <c r="T542" s="122"/>
      <c r="U542" s="122"/>
      <c r="V542" s="122"/>
      <c r="W542" s="122"/>
      <c r="X542" s="122"/>
      <c r="Y542" s="122"/>
      <c r="Z542" s="122"/>
      <c r="AA542" s="122"/>
      <c r="AB542" s="122"/>
      <c r="AC542" s="122"/>
      <c r="AD542" s="122"/>
      <c r="AE542" s="122"/>
      <c r="AF542" s="122"/>
    </row>
    <row r="543">
      <c r="A543" s="122"/>
      <c r="B543" s="122"/>
      <c r="C543" s="165"/>
      <c r="D543" s="165"/>
      <c r="E543" s="122"/>
      <c r="F543" s="122"/>
      <c r="G543" s="122"/>
      <c r="H543" s="122"/>
      <c r="I543" s="122"/>
      <c r="J543" s="122"/>
      <c r="K543" s="121"/>
      <c r="L543" s="122"/>
      <c r="M543" s="122"/>
      <c r="N543" s="122"/>
      <c r="O543" s="122"/>
      <c r="P543" s="122"/>
      <c r="Q543" s="122"/>
      <c r="R543" s="122"/>
      <c r="S543" s="122"/>
      <c r="T543" s="122"/>
      <c r="U543" s="122"/>
      <c r="V543" s="122"/>
      <c r="W543" s="122"/>
      <c r="X543" s="122"/>
      <c r="Y543" s="122"/>
      <c r="Z543" s="122"/>
      <c r="AA543" s="122"/>
      <c r="AB543" s="122"/>
      <c r="AC543" s="122"/>
      <c r="AD543" s="122"/>
      <c r="AE543" s="122"/>
      <c r="AF543" s="122"/>
    </row>
    <row r="544">
      <c r="A544" s="122"/>
      <c r="B544" s="122"/>
      <c r="C544" s="165"/>
      <c r="D544" s="165"/>
      <c r="E544" s="122"/>
      <c r="F544" s="122"/>
      <c r="G544" s="122"/>
      <c r="H544" s="122"/>
      <c r="I544" s="122"/>
      <c r="J544" s="122"/>
      <c r="K544" s="121"/>
      <c r="L544" s="122"/>
      <c r="M544" s="122"/>
      <c r="N544" s="122"/>
      <c r="O544" s="122"/>
      <c r="P544" s="122"/>
      <c r="Q544" s="122"/>
      <c r="R544" s="122"/>
      <c r="S544" s="122"/>
      <c r="T544" s="122"/>
      <c r="U544" s="122"/>
      <c r="V544" s="122"/>
      <c r="W544" s="122"/>
      <c r="X544" s="122"/>
      <c r="Y544" s="122"/>
      <c r="Z544" s="122"/>
      <c r="AA544" s="122"/>
      <c r="AB544" s="122"/>
      <c r="AC544" s="122"/>
      <c r="AD544" s="122"/>
      <c r="AE544" s="122"/>
      <c r="AF544" s="122"/>
    </row>
    <row r="545">
      <c r="A545" s="122"/>
      <c r="B545" s="122"/>
      <c r="C545" s="165"/>
      <c r="D545" s="165"/>
      <c r="E545" s="122"/>
      <c r="F545" s="122"/>
      <c r="G545" s="122"/>
      <c r="H545" s="122"/>
      <c r="I545" s="122"/>
      <c r="J545" s="122"/>
      <c r="K545" s="121"/>
      <c r="L545" s="122"/>
      <c r="M545" s="122"/>
      <c r="N545" s="122"/>
      <c r="O545" s="122"/>
      <c r="P545" s="122"/>
      <c r="Q545" s="122"/>
      <c r="R545" s="122"/>
      <c r="S545" s="122"/>
      <c r="T545" s="122"/>
      <c r="U545" s="122"/>
      <c r="V545" s="122"/>
      <c r="W545" s="122"/>
      <c r="X545" s="122"/>
      <c r="Y545" s="122"/>
      <c r="Z545" s="122"/>
      <c r="AA545" s="122"/>
      <c r="AB545" s="122"/>
      <c r="AC545" s="122"/>
      <c r="AD545" s="122"/>
      <c r="AE545" s="122"/>
      <c r="AF545" s="122"/>
    </row>
    <row r="546">
      <c r="A546" s="122"/>
      <c r="B546" s="122"/>
      <c r="C546" s="165"/>
      <c r="D546" s="165"/>
      <c r="E546" s="122"/>
      <c r="F546" s="122"/>
      <c r="G546" s="122"/>
      <c r="H546" s="122"/>
      <c r="I546" s="122"/>
      <c r="J546" s="122"/>
      <c r="K546" s="121"/>
      <c r="L546" s="122"/>
      <c r="M546" s="122"/>
      <c r="N546" s="122"/>
      <c r="O546" s="122"/>
      <c r="P546" s="122"/>
      <c r="Q546" s="122"/>
      <c r="R546" s="122"/>
      <c r="S546" s="122"/>
      <c r="T546" s="122"/>
      <c r="U546" s="122"/>
      <c r="V546" s="122"/>
      <c r="W546" s="122"/>
      <c r="X546" s="122"/>
      <c r="Y546" s="122"/>
      <c r="Z546" s="122"/>
      <c r="AA546" s="122"/>
      <c r="AB546" s="122"/>
      <c r="AC546" s="122"/>
      <c r="AD546" s="122"/>
      <c r="AE546" s="122"/>
      <c r="AF546" s="122"/>
    </row>
    <row r="547">
      <c r="A547" s="122"/>
      <c r="B547" s="122"/>
      <c r="C547" s="165"/>
      <c r="D547" s="165"/>
      <c r="E547" s="122"/>
      <c r="F547" s="122"/>
      <c r="G547" s="122"/>
      <c r="H547" s="122"/>
      <c r="I547" s="122"/>
      <c r="J547" s="122"/>
      <c r="K547" s="121"/>
      <c r="L547" s="122"/>
      <c r="M547" s="122"/>
      <c r="N547" s="122"/>
      <c r="O547" s="122"/>
      <c r="P547" s="122"/>
      <c r="Q547" s="122"/>
      <c r="R547" s="122"/>
      <c r="S547" s="122"/>
      <c r="T547" s="122"/>
      <c r="U547" s="122"/>
      <c r="V547" s="122"/>
      <c r="W547" s="122"/>
      <c r="X547" s="122"/>
      <c r="Y547" s="122"/>
      <c r="Z547" s="122"/>
      <c r="AA547" s="122"/>
      <c r="AB547" s="122"/>
      <c r="AC547" s="122"/>
      <c r="AD547" s="122"/>
      <c r="AE547" s="122"/>
      <c r="AF547" s="122"/>
    </row>
    <row r="548">
      <c r="A548" s="122"/>
      <c r="B548" s="122"/>
      <c r="C548" s="165"/>
      <c r="D548" s="165"/>
      <c r="E548" s="122"/>
      <c r="F548" s="122"/>
      <c r="G548" s="122"/>
      <c r="H548" s="122"/>
      <c r="I548" s="122"/>
      <c r="J548" s="122"/>
      <c r="K548" s="121"/>
      <c r="L548" s="122"/>
      <c r="M548" s="122"/>
      <c r="N548" s="122"/>
      <c r="O548" s="122"/>
      <c r="P548" s="122"/>
      <c r="Q548" s="122"/>
      <c r="R548" s="122"/>
      <c r="S548" s="122"/>
      <c r="T548" s="122"/>
      <c r="U548" s="122"/>
      <c r="V548" s="122"/>
      <c r="W548" s="122"/>
      <c r="X548" s="122"/>
      <c r="Y548" s="122"/>
      <c r="Z548" s="122"/>
      <c r="AA548" s="122"/>
      <c r="AB548" s="122"/>
      <c r="AC548" s="122"/>
      <c r="AD548" s="122"/>
      <c r="AE548" s="122"/>
      <c r="AF548" s="122"/>
    </row>
    <row r="549">
      <c r="A549" s="122"/>
      <c r="B549" s="122"/>
      <c r="C549" s="165"/>
      <c r="D549" s="165"/>
      <c r="E549" s="122"/>
      <c r="F549" s="122"/>
      <c r="G549" s="122"/>
      <c r="H549" s="122"/>
      <c r="I549" s="122"/>
      <c r="J549" s="122"/>
      <c r="K549" s="121"/>
      <c r="L549" s="122"/>
      <c r="M549" s="122"/>
      <c r="N549" s="122"/>
      <c r="O549" s="122"/>
      <c r="P549" s="122"/>
      <c r="Q549" s="122"/>
      <c r="R549" s="122"/>
      <c r="S549" s="122"/>
      <c r="T549" s="122"/>
      <c r="U549" s="122"/>
      <c r="V549" s="122"/>
      <c r="W549" s="122"/>
      <c r="X549" s="122"/>
      <c r="Y549" s="122"/>
      <c r="Z549" s="122"/>
      <c r="AA549" s="122"/>
      <c r="AB549" s="122"/>
      <c r="AC549" s="122"/>
      <c r="AD549" s="122"/>
      <c r="AE549" s="122"/>
      <c r="AF549" s="122"/>
    </row>
    <row r="550">
      <c r="A550" s="122"/>
      <c r="B550" s="122"/>
      <c r="C550" s="165"/>
      <c r="D550" s="165"/>
      <c r="E550" s="122"/>
      <c r="F550" s="122"/>
      <c r="G550" s="122"/>
      <c r="H550" s="122"/>
      <c r="I550" s="122"/>
      <c r="J550" s="122"/>
      <c r="K550" s="121"/>
      <c r="L550" s="122"/>
      <c r="M550" s="122"/>
      <c r="N550" s="122"/>
      <c r="O550" s="122"/>
      <c r="P550" s="122"/>
      <c r="Q550" s="122"/>
      <c r="R550" s="122"/>
      <c r="S550" s="122"/>
      <c r="T550" s="122"/>
      <c r="U550" s="122"/>
      <c r="V550" s="122"/>
      <c r="W550" s="122"/>
      <c r="X550" s="122"/>
      <c r="Y550" s="122"/>
      <c r="Z550" s="122"/>
      <c r="AA550" s="122"/>
      <c r="AB550" s="122"/>
      <c r="AC550" s="122"/>
      <c r="AD550" s="122"/>
      <c r="AE550" s="122"/>
      <c r="AF550" s="122"/>
    </row>
    <row r="551">
      <c r="A551" s="122"/>
      <c r="B551" s="122"/>
      <c r="C551" s="165"/>
      <c r="D551" s="165"/>
      <c r="E551" s="122"/>
      <c r="F551" s="122"/>
      <c r="G551" s="122"/>
      <c r="H551" s="122"/>
      <c r="I551" s="122"/>
      <c r="J551" s="122"/>
      <c r="K551" s="121"/>
      <c r="L551" s="122"/>
      <c r="M551" s="122"/>
      <c r="N551" s="122"/>
      <c r="O551" s="122"/>
      <c r="P551" s="122"/>
      <c r="Q551" s="122"/>
      <c r="R551" s="122"/>
      <c r="S551" s="122"/>
      <c r="T551" s="122"/>
      <c r="U551" s="122"/>
      <c r="V551" s="122"/>
      <c r="W551" s="122"/>
      <c r="X551" s="122"/>
      <c r="Y551" s="122"/>
      <c r="Z551" s="122"/>
      <c r="AA551" s="122"/>
      <c r="AB551" s="122"/>
      <c r="AC551" s="122"/>
      <c r="AD551" s="122"/>
      <c r="AE551" s="122"/>
      <c r="AF551" s="122"/>
    </row>
    <row r="552">
      <c r="A552" s="122"/>
      <c r="B552" s="122"/>
      <c r="C552" s="165"/>
      <c r="D552" s="165"/>
      <c r="E552" s="122"/>
      <c r="F552" s="122"/>
      <c r="G552" s="122"/>
      <c r="H552" s="122"/>
      <c r="I552" s="122"/>
      <c r="J552" s="122"/>
      <c r="K552" s="121"/>
      <c r="L552" s="122"/>
      <c r="M552" s="122"/>
      <c r="N552" s="122"/>
      <c r="O552" s="122"/>
      <c r="P552" s="122"/>
      <c r="Q552" s="122"/>
      <c r="R552" s="122"/>
      <c r="S552" s="122"/>
      <c r="T552" s="122"/>
      <c r="U552" s="122"/>
      <c r="V552" s="122"/>
      <c r="W552" s="122"/>
      <c r="X552" s="122"/>
      <c r="Y552" s="122"/>
      <c r="Z552" s="122"/>
      <c r="AA552" s="122"/>
      <c r="AB552" s="122"/>
      <c r="AC552" s="122"/>
      <c r="AD552" s="122"/>
      <c r="AE552" s="122"/>
      <c r="AF552" s="122"/>
    </row>
    <row r="553">
      <c r="A553" s="122"/>
      <c r="B553" s="122"/>
      <c r="C553" s="165"/>
      <c r="D553" s="165"/>
      <c r="E553" s="122"/>
      <c r="F553" s="122"/>
      <c r="G553" s="122"/>
      <c r="H553" s="122"/>
      <c r="I553" s="122"/>
      <c r="J553" s="122"/>
      <c r="K553" s="121"/>
      <c r="L553" s="122"/>
      <c r="M553" s="122"/>
      <c r="N553" s="122"/>
      <c r="O553" s="122"/>
      <c r="P553" s="122"/>
      <c r="Q553" s="122"/>
      <c r="R553" s="122"/>
      <c r="S553" s="122"/>
      <c r="T553" s="122"/>
      <c r="U553" s="122"/>
      <c r="V553" s="122"/>
      <c r="W553" s="122"/>
      <c r="X553" s="122"/>
      <c r="Y553" s="122"/>
      <c r="Z553" s="122"/>
      <c r="AA553" s="122"/>
      <c r="AB553" s="122"/>
      <c r="AC553" s="122"/>
      <c r="AD553" s="122"/>
      <c r="AE553" s="122"/>
      <c r="AF553" s="122"/>
    </row>
    <row r="554">
      <c r="A554" s="122"/>
      <c r="B554" s="122"/>
      <c r="C554" s="165"/>
      <c r="D554" s="165"/>
      <c r="E554" s="122"/>
      <c r="F554" s="122"/>
      <c r="G554" s="122"/>
      <c r="H554" s="122"/>
      <c r="I554" s="122"/>
      <c r="J554" s="122"/>
      <c r="K554" s="121"/>
      <c r="L554" s="122"/>
      <c r="M554" s="122"/>
      <c r="N554" s="122"/>
      <c r="O554" s="122"/>
      <c r="P554" s="122"/>
      <c r="Q554" s="122"/>
      <c r="R554" s="122"/>
      <c r="S554" s="122"/>
      <c r="T554" s="122"/>
      <c r="U554" s="122"/>
      <c r="V554" s="122"/>
      <c r="W554" s="122"/>
      <c r="X554" s="122"/>
      <c r="Y554" s="122"/>
      <c r="Z554" s="122"/>
      <c r="AA554" s="122"/>
      <c r="AB554" s="122"/>
      <c r="AC554" s="122"/>
      <c r="AD554" s="122"/>
      <c r="AE554" s="122"/>
      <c r="AF554" s="122"/>
    </row>
    <row r="555">
      <c r="A555" s="122"/>
      <c r="B555" s="122"/>
      <c r="C555" s="165"/>
      <c r="D555" s="165"/>
      <c r="E555" s="122"/>
      <c r="F555" s="122"/>
      <c r="G555" s="122"/>
      <c r="H555" s="122"/>
      <c r="I555" s="122"/>
      <c r="J555" s="122"/>
      <c r="K555" s="121"/>
      <c r="L555" s="122"/>
      <c r="M555" s="122"/>
      <c r="N555" s="122"/>
      <c r="O555" s="122"/>
      <c r="P555" s="122"/>
      <c r="Q555" s="122"/>
      <c r="R555" s="122"/>
      <c r="S555" s="122"/>
      <c r="T555" s="122"/>
      <c r="U555" s="122"/>
      <c r="V555" s="122"/>
      <c r="W555" s="122"/>
      <c r="X555" s="122"/>
      <c r="Y555" s="122"/>
      <c r="Z555" s="122"/>
      <c r="AA555" s="122"/>
      <c r="AB555" s="122"/>
      <c r="AC555" s="122"/>
      <c r="AD555" s="122"/>
      <c r="AE555" s="122"/>
      <c r="AF555" s="122"/>
    </row>
    <row r="556">
      <c r="A556" s="122"/>
      <c r="B556" s="122"/>
      <c r="C556" s="165"/>
      <c r="D556" s="165"/>
      <c r="E556" s="122"/>
      <c r="F556" s="122"/>
      <c r="G556" s="122"/>
      <c r="H556" s="122"/>
      <c r="I556" s="122"/>
      <c r="J556" s="122"/>
      <c r="K556" s="121"/>
      <c r="L556" s="122"/>
      <c r="M556" s="122"/>
      <c r="N556" s="122"/>
      <c r="O556" s="122"/>
      <c r="P556" s="122"/>
      <c r="Q556" s="122"/>
      <c r="R556" s="122"/>
      <c r="S556" s="122"/>
      <c r="T556" s="122"/>
      <c r="U556" s="122"/>
      <c r="V556" s="122"/>
      <c r="W556" s="122"/>
      <c r="X556" s="122"/>
      <c r="Y556" s="122"/>
      <c r="Z556" s="122"/>
      <c r="AA556" s="122"/>
      <c r="AB556" s="122"/>
      <c r="AC556" s="122"/>
      <c r="AD556" s="122"/>
      <c r="AE556" s="122"/>
      <c r="AF556" s="122"/>
    </row>
    <row r="557">
      <c r="A557" s="122"/>
      <c r="B557" s="122"/>
      <c r="C557" s="165"/>
      <c r="D557" s="165"/>
      <c r="E557" s="122"/>
      <c r="F557" s="122"/>
      <c r="G557" s="122"/>
      <c r="H557" s="122"/>
      <c r="I557" s="122"/>
      <c r="J557" s="122"/>
      <c r="K557" s="121"/>
      <c r="L557" s="122"/>
      <c r="M557" s="122"/>
      <c r="N557" s="122"/>
      <c r="O557" s="122"/>
      <c r="P557" s="122"/>
      <c r="Q557" s="122"/>
      <c r="R557" s="122"/>
      <c r="S557" s="122"/>
      <c r="T557" s="122"/>
      <c r="U557" s="122"/>
      <c r="V557" s="122"/>
      <c r="W557" s="122"/>
      <c r="X557" s="122"/>
      <c r="Y557" s="122"/>
      <c r="Z557" s="122"/>
      <c r="AA557" s="122"/>
      <c r="AB557" s="122"/>
      <c r="AC557" s="122"/>
      <c r="AD557" s="122"/>
      <c r="AE557" s="122"/>
      <c r="AF557" s="122"/>
    </row>
    <row r="558">
      <c r="A558" s="122"/>
      <c r="B558" s="122"/>
      <c r="C558" s="165"/>
      <c r="D558" s="165"/>
      <c r="E558" s="122"/>
      <c r="F558" s="122"/>
      <c r="G558" s="122"/>
      <c r="H558" s="122"/>
      <c r="I558" s="122"/>
      <c r="J558" s="122"/>
      <c r="K558" s="121"/>
      <c r="L558" s="122"/>
      <c r="M558" s="122"/>
      <c r="N558" s="122"/>
      <c r="O558" s="122"/>
      <c r="P558" s="122"/>
      <c r="Q558" s="122"/>
      <c r="R558" s="122"/>
      <c r="S558" s="122"/>
      <c r="T558" s="122"/>
      <c r="U558" s="122"/>
      <c r="V558" s="122"/>
      <c r="W558" s="122"/>
      <c r="X558" s="122"/>
      <c r="Y558" s="122"/>
      <c r="Z558" s="122"/>
      <c r="AA558" s="122"/>
      <c r="AB558" s="122"/>
      <c r="AC558" s="122"/>
      <c r="AD558" s="122"/>
      <c r="AE558" s="122"/>
      <c r="AF558" s="122"/>
    </row>
    <row r="559">
      <c r="A559" s="122"/>
      <c r="B559" s="122"/>
      <c r="C559" s="165"/>
      <c r="D559" s="165"/>
      <c r="E559" s="122"/>
      <c r="F559" s="122"/>
      <c r="G559" s="122"/>
      <c r="H559" s="122"/>
      <c r="I559" s="122"/>
      <c r="J559" s="122"/>
      <c r="K559" s="121"/>
      <c r="L559" s="122"/>
      <c r="M559" s="122"/>
      <c r="N559" s="122"/>
      <c r="O559" s="122"/>
      <c r="P559" s="122"/>
      <c r="Q559" s="122"/>
      <c r="R559" s="122"/>
      <c r="S559" s="122"/>
      <c r="T559" s="122"/>
      <c r="U559" s="122"/>
      <c r="V559" s="122"/>
      <c r="W559" s="122"/>
      <c r="X559" s="122"/>
      <c r="Y559" s="122"/>
      <c r="Z559" s="122"/>
      <c r="AA559" s="122"/>
      <c r="AB559" s="122"/>
      <c r="AC559" s="122"/>
      <c r="AD559" s="122"/>
      <c r="AE559" s="122"/>
      <c r="AF559" s="122"/>
    </row>
    <row r="560">
      <c r="A560" s="122"/>
      <c r="B560" s="122"/>
      <c r="C560" s="165"/>
      <c r="D560" s="165"/>
      <c r="E560" s="122"/>
      <c r="F560" s="122"/>
      <c r="G560" s="122"/>
      <c r="H560" s="122"/>
      <c r="I560" s="122"/>
      <c r="J560" s="122"/>
      <c r="K560" s="121"/>
      <c r="L560" s="122"/>
      <c r="M560" s="122"/>
      <c r="N560" s="122"/>
      <c r="O560" s="122"/>
      <c r="P560" s="122"/>
      <c r="Q560" s="122"/>
      <c r="R560" s="122"/>
      <c r="S560" s="122"/>
      <c r="T560" s="122"/>
      <c r="U560" s="122"/>
      <c r="V560" s="122"/>
      <c r="W560" s="122"/>
      <c r="X560" s="122"/>
      <c r="Y560" s="122"/>
      <c r="Z560" s="122"/>
      <c r="AA560" s="122"/>
      <c r="AB560" s="122"/>
      <c r="AC560" s="122"/>
      <c r="AD560" s="122"/>
      <c r="AE560" s="122"/>
      <c r="AF560" s="122"/>
    </row>
    <row r="561">
      <c r="A561" s="122"/>
      <c r="B561" s="122"/>
      <c r="C561" s="165"/>
      <c r="D561" s="165"/>
      <c r="E561" s="122"/>
      <c r="F561" s="122"/>
      <c r="G561" s="122"/>
      <c r="H561" s="122"/>
      <c r="I561" s="122"/>
      <c r="J561" s="122"/>
      <c r="K561" s="121"/>
      <c r="L561" s="122"/>
      <c r="M561" s="122"/>
      <c r="N561" s="122"/>
      <c r="O561" s="122"/>
      <c r="P561" s="122"/>
      <c r="Q561" s="122"/>
      <c r="R561" s="122"/>
      <c r="S561" s="122"/>
      <c r="T561" s="122"/>
      <c r="U561" s="122"/>
      <c r="V561" s="122"/>
      <c r="W561" s="122"/>
      <c r="X561" s="122"/>
      <c r="Y561" s="122"/>
      <c r="Z561" s="122"/>
      <c r="AA561" s="122"/>
      <c r="AB561" s="122"/>
      <c r="AC561" s="122"/>
      <c r="AD561" s="122"/>
      <c r="AE561" s="122"/>
      <c r="AF561" s="122"/>
    </row>
    <row r="562">
      <c r="A562" s="122"/>
      <c r="B562" s="122"/>
      <c r="C562" s="165"/>
      <c r="D562" s="165"/>
      <c r="E562" s="122"/>
      <c r="F562" s="122"/>
      <c r="G562" s="122"/>
      <c r="H562" s="122"/>
      <c r="I562" s="122"/>
      <c r="J562" s="122"/>
      <c r="K562" s="121"/>
      <c r="L562" s="122"/>
      <c r="M562" s="122"/>
      <c r="N562" s="122"/>
      <c r="O562" s="122"/>
      <c r="P562" s="122"/>
      <c r="Q562" s="122"/>
      <c r="R562" s="122"/>
      <c r="S562" s="122"/>
      <c r="T562" s="122"/>
      <c r="U562" s="122"/>
      <c r="V562" s="122"/>
      <c r="W562" s="122"/>
      <c r="X562" s="122"/>
      <c r="Y562" s="122"/>
      <c r="Z562" s="122"/>
      <c r="AA562" s="122"/>
      <c r="AB562" s="122"/>
      <c r="AC562" s="122"/>
      <c r="AD562" s="122"/>
      <c r="AE562" s="122"/>
      <c r="AF562" s="122"/>
    </row>
    <row r="563">
      <c r="A563" s="122"/>
      <c r="B563" s="122"/>
      <c r="C563" s="165"/>
      <c r="D563" s="165"/>
      <c r="E563" s="122"/>
      <c r="F563" s="122"/>
      <c r="G563" s="122"/>
      <c r="H563" s="122"/>
      <c r="I563" s="122"/>
      <c r="J563" s="122"/>
      <c r="K563" s="121"/>
      <c r="L563" s="122"/>
      <c r="M563" s="122"/>
      <c r="N563" s="122"/>
      <c r="O563" s="122"/>
      <c r="P563" s="122"/>
      <c r="Q563" s="122"/>
      <c r="R563" s="122"/>
      <c r="S563" s="122"/>
      <c r="T563" s="122"/>
      <c r="U563" s="122"/>
      <c r="V563" s="122"/>
      <c r="W563" s="122"/>
      <c r="X563" s="122"/>
      <c r="Y563" s="122"/>
      <c r="Z563" s="122"/>
      <c r="AA563" s="122"/>
      <c r="AB563" s="122"/>
      <c r="AC563" s="122"/>
      <c r="AD563" s="122"/>
      <c r="AE563" s="122"/>
      <c r="AF563" s="122"/>
    </row>
    <row r="564">
      <c r="A564" s="122"/>
      <c r="B564" s="122"/>
      <c r="C564" s="165"/>
      <c r="D564" s="165"/>
      <c r="E564" s="122"/>
      <c r="F564" s="122"/>
      <c r="G564" s="122"/>
      <c r="H564" s="122"/>
      <c r="I564" s="122"/>
      <c r="J564" s="122"/>
      <c r="K564" s="121"/>
      <c r="L564" s="122"/>
      <c r="M564" s="122"/>
      <c r="N564" s="122"/>
      <c r="O564" s="122"/>
      <c r="P564" s="122"/>
      <c r="Q564" s="122"/>
      <c r="R564" s="122"/>
      <c r="S564" s="122"/>
      <c r="T564" s="122"/>
      <c r="U564" s="122"/>
      <c r="V564" s="122"/>
      <c r="W564" s="122"/>
      <c r="X564" s="122"/>
      <c r="Y564" s="122"/>
      <c r="Z564" s="122"/>
      <c r="AA564" s="122"/>
      <c r="AB564" s="122"/>
      <c r="AC564" s="122"/>
      <c r="AD564" s="122"/>
      <c r="AE564" s="122"/>
      <c r="AF564" s="122"/>
    </row>
    <row r="565">
      <c r="A565" s="122"/>
      <c r="B565" s="122"/>
      <c r="C565" s="165"/>
      <c r="D565" s="165"/>
      <c r="E565" s="122"/>
      <c r="F565" s="122"/>
      <c r="G565" s="122"/>
      <c r="H565" s="122"/>
      <c r="I565" s="122"/>
      <c r="J565" s="122"/>
      <c r="K565" s="121"/>
      <c r="L565" s="122"/>
      <c r="M565" s="122"/>
      <c r="N565" s="122"/>
      <c r="O565" s="122"/>
      <c r="P565" s="122"/>
      <c r="Q565" s="122"/>
      <c r="R565" s="122"/>
      <c r="S565" s="122"/>
      <c r="T565" s="122"/>
      <c r="U565" s="122"/>
      <c r="V565" s="122"/>
      <c r="W565" s="122"/>
      <c r="X565" s="122"/>
      <c r="Y565" s="122"/>
      <c r="Z565" s="122"/>
      <c r="AA565" s="122"/>
      <c r="AB565" s="122"/>
      <c r="AC565" s="122"/>
      <c r="AD565" s="122"/>
      <c r="AE565" s="122"/>
      <c r="AF565" s="122"/>
    </row>
    <row r="566">
      <c r="A566" s="122"/>
      <c r="B566" s="122"/>
      <c r="C566" s="165"/>
      <c r="D566" s="165"/>
      <c r="E566" s="122"/>
      <c r="F566" s="122"/>
      <c r="G566" s="122"/>
      <c r="H566" s="122"/>
      <c r="I566" s="122"/>
      <c r="J566" s="122"/>
      <c r="K566" s="121"/>
      <c r="L566" s="122"/>
      <c r="M566" s="122"/>
      <c r="N566" s="122"/>
      <c r="O566" s="122"/>
      <c r="P566" s="122"/>
      <c r="Q566" s="122"/>
      <c r="R566" s="122"/>
      <c r="S566" s="122"/>
      <c r="T566" s="122"/>
      <c r="U566" s="122"/>
      <c r="V566" s="122"/>
      <c r="W566" s="122"/>
      <c r="X566" s="122"/>
      <c r="Y566" s="122"/>
      <c r="Z566" s="122"/>
      <c r="AA566" s="122"/>
      <c r="AB566" s="122"/>
      <c r="AC566" s="122"/>
      <c r="AD566" s="122"/>
      <c r="AE566" s="122"/>
      <c r="AF566" s="122"/>
    </row>
    <row r="567">
      <c r="A567" s="122"/>
      <c r="B567" s="122"/>
      <c r="C567" s="165"/>
      <c r="D567" s="165"/>
      <c r="E567" s="122"/>
      <c r="F567" s="122"/>
      <c r="G567" s="122"/>
      <c r="H567" s="122"/>
      <c r="I567" s="122"/>
      <c r="J567" s="122"/>
      <c r="K567" s="121"/>
      <c r="L567" s="122"/>
      <c r="M567" s="122"/>
      <c r="N567" s="122"/>
      <c r="O567" s="122"/>
      <c r="P567" s="122"/>
      <c r="Q567" s="122"/>
      <c r="R567" s="122"/>
      <c r="S567" s="122"/>
      <c r="T567" s="122"/>
      <c r="U567" s="122"/>
      <c r="V567" s="122"/>
      <c r="W567" s="122"/>
      <c r="X567" s="122"/>
      <c r="Y567" s="122"/>
      <c r="Z567" s="122"/>
      <c r="AA567" s="122"/>
      <c r="AB567" s="122"/>
      <c r="AC567" s="122"/>
      <c r="AD567" s="122"/>
      <c r="AE567" s="122"/>
      <c r="AF567" s="122"/>
    </row>
    <row r="568">
      <c r="A568" s="122"/>
      <c r="B568" s="122"/>
      <c r="C568" s="165"/>
      <c r="D568" s="165"/>
      <c r="E568" s="122"/>
      <c r="F568" s="122"/>
      <c r="G568" s="122"/>
      <c r="H568" s="122"/>
      <c r="I568" s="122"/>
      <c r="J568" s="122"/>
      <c r="K568" s="121"/>
      <c r="L568" s="122"/>
      <c r="M568" s="122"/>
      <c r="N568" s="122"/>
      <c r="O568" s="122"/>
      <c r="P568" s="122"/>
      <c r="Q568" s="122"/>
      <c r="R568" s="122"/>
      <c r="S568" s="122"/>
      <c r="T568" s="122"/>
      <c r="U568" s="122"/>
      <c r="V568" s="122"/>
      <c r="W568" s="122"/>
      <c r="X568" s="122"/>
      <c r="Y568" s="122"/>
      <c r="Z568" s="122"/>
      <c r="AA568" s="122"/>
      <c r="AB568" s="122"/>
      <c r="AC568" s="122"/>
      <c r="AD568" s="122"/>
      <c r="AE568" s="122"/>
      <c r="AF568" s="122"/>
    </row>
    <row r="569">
      <c r="A569" s="122"/>
      <c r="B569" s="122"/>
      <c r="C569" s="165"/>
      <c r="D569" s="165"/>
      <c r="E569" s="122"/>
      <c r="F569" s="122"/>
      <c r="G569" s="122"/>
      <c r="H569" s="122"/>
      <c r="I569" s="122"/>
      <c r="J569" s="122"/>
      <c r="K569" s="121"/>
      <c r="L569" s="122"/>
      <c r="M569" s="122"/>
      <c r="N569" s="122"/>
      <c r="O569" s="122"/>
      <c r="P569" s="122"/>
      <c r="Q569" s="122"/>
      <c r="R569" s="122"/>
      <c r="S569" s="122"/>
      <c r="T569" s="122"/>
      <c r="U569" s="122"/>
      <c r="V569" s="122"/>
      <c r="W569" s="122"/>
      <c r="X569" s="122"/>
      <c r="Y569" s="122"/>
      <c r="Z569" s="122"/>
      <c r="AA569" s="122"/>
      <c r="AB569" s="122"/>
      <c r="AC569" s="122"/>
      <c r="AD569" s="122"/>
      <c r="AE569" s="122"/>
      <c r="AF569" s="122"/>
    </row>
    <row r="570">
      <c r="A570" s="122"/>
      <c r="B570" s="122"/>
      <c r="C570" s="165"/>
      <c r="D570" s="165"/>
      <c r="E570" s="122"/>
      <c r="F570" s="122"/>
      <c r="G570" s="122"/>
      <c r="H570" s="122"/>
      <c r="I570" s="122"/>
      <c r="J570" s="122"/>
      <c r="K570" s="121"/>
      <c r="L570" s="122"/>
      <c r="M570" s="122"/>
      <c r="N570" s="122"/>
      <c r="O570" s="122"/>
      <c r="P570" s="122"/>
      <c r="Q570" s="122"/>
      <c r="R570" s="122"/>
      <c r="S570" s="122"/>
      <c r="T570" s="122"/>
      <c r="U570" s="122"/>
      <c r="V570" s="122"/>
      <c r="W570" s="122"/>
      <c r="X570" s="122"/>
      <c r="Y570" s="122"/>
      <c r="Z570" s="122"/>
      <c r="AA570" s="122"/>
      <c r="AB570" s="122"/>
      <c r="AC570" s="122"/>
      <c r="AD570" s="122"/>
      <c r="AE570" s="122"/>
      <c r="AF570" s="122"/>
    </row>
    <row r="571">
      <c r="A571" s="122"/>
      <c r="B571" s="122"/>
      <c r="C571" s="165"/>
      <c r="D571" s="165"/>
      <c r="E571" s="122"/>
      <c r="F571" s="122"/>
      <c r="G571" s="122"/>
      <c r="H571" s="122"/>
      <c r="I571" s="122"/>
      <c r="J571" s="122"/>
      <c r="K571" s="121"/>
      <c r="L571" s="122"/>
      <c r="M571" s="122"/>
      <c r="N571" s="122"/>
      <c r="O571" s="122"/>
      <c r="P571" s="122"/>
      <c r="Q571" s="122"/>
      <c r="R571" s="122"/>
      <c r="S571" s="122"/>
      <c r="T571" s="122"/>
      <c r="U571" s="122"/>
      <c r="V571" s="122"/>
      <c r="W571" s="122"/>
      <c r="X571" s="122"/>
      <c r="Y571" s="122"/>
      <c r="Z571" s="122"/>
      <c r="AA571" s="122"/>
      <c r="AB571" s="122"/>
      <c r="AC571" s="122"/>
      <c r="AD571" s="122"/>
      <c r="AE571" s="122"/>
      <c r="AF571" s="122"/>
    </row>
    <row r="572">
      <c r="A572" s="122"/>
      <c r="B572" s="122"/>
      <c r="C572" s="165"/>
      <c r="D572" s="165"/>
      <c r="E572" s="122"/>
      <c r="F572" s="122"/>
      <c r="G572" s="122"/>
      <c r="H572" s="122"/>
      <c r="I572" s="122"/>
      <c r="J572" s="122"/>
      <c r="K572" s="121"/>
      <c r="L572" s="122"/>
      <c r="M572" s="122"/>
      <c r="N572" s="122"/>
      <c r="O572" s="122"/>
      <c r="P572" s="122"/>
      <c r="Q572" s="122"/>
      <c r="R572" s="122"/>
      <c r="S572" s="122"/>
      <c r="T572" s="122"/>
      <c r="U572" s="122"/>
      <c r="V572" s="122"/>
      <c r="W572" s="122"/>
      <c r="X572" s="122"/>
      <c r="Y572" s="122"/>
      <c r="Z572" s="122"/>
      <c r="AA572" s="122"/>
      <c r="AB572" s="122"/>
      <c r="AC572" s="122"/>
      <c r="AD572" s="122"/>
      <c r="AE572" s="122"/>
      <c r="AF572" s="122"/>
    </row>
    <row r="573">
      <c r="A573" s="122"/>
      <c r="B573" s="122"/>
      <c r="C573" s="165"/>
      <c r="D573" s="165"/>
      <c r="E573" s="122"/>
      <c r="F573" s="122"/>
      <c r="G573" s="122"/>
      <c r="H573" s="122"/>
      <c r="I573" s="122"/>
      <c r="J573" s="122"/>
      <c r="K573" s="121"/>
      <c r="L573" s="122"/>
      <c r="M573" s="122"/>
      <c r="N573" s="122"/>
      <c r="O573" s="122"/>
      <c r="P573" s="122"/>
      <c r="Q573" s="122"/>
      <c r="R573" s="122"/>
      <c r="S573" s="122"/>
      <c r="T573" s="122"/>
      <c r="U573" s="122"/>
      <c r="V573" s="122"/>
      <c r="W573" s="122"/>
      <c r="X573" s="122"/>
      <c r="Y573" s="122"/>
      <c r="Z573" s="122"/>
      <c r="AA573" s="122"/>
      <c r="AB573" s="122"/>
      <c r="AC573" s="122"/>
      <c r="AD573" s="122"/>
      <c r="AE573" s="122"/>
      <c r="AF573" s="122"/>
    </row>
    <row r="574">
      <c r="A574" s="122"/>
      <c r="B574" s="122"/>
      <c r="C574" s="165"/>
      <c r="D574" s="165"/>
      <c r="E574" s="122"/>
      <c r="F574" s="122"/>
      <c r="G574" s="122"/>
      <c r="H574" s="122"/>
      <c r="I574" s="122"/>
      <c r="J574" s="122"/>
      <c r="K574" s="121"/>
      <c r="L574" s="122"/>
      <c r="M574" s="122"/>
      <c r="N574" s="122"/>
      <c r="O574" s="122"/>
      <c r="P574" s="122"/>
      <c r="Q574" s="122"/>
      <c r="R574" s="122"/>
      <c r="S574" s="122"/>
      <c r="T574" s="122"/>
      <c r="U574" s="122"/>
      <c r="V574" s="122"/>
      <c r="W574" s="122"/>
      <c r="X574" s="122"/>
      <c r="Y574" s="122"/>
      <c r="Z574" s="122"/>
      <c r="AA574" s="122"/>
      <c r="AB574" s="122"/>
      <c r="AC574" s="122"/>
      <c r="AD574" s="122"/>
      <c r="AE574" s="122"/>
      <c r="AF574" s="122"/>
    </row>
    <row r="575">
      <c r="A575" s="122"/>
      <c r="B575" s="122"/>
      <c r="C575" s="165"/>
      <c r="D575" s="165"/>
      <c r="E575" s="122"/>
      <c r="F575" s="122"/>
      <c r="G575" s="122"/>
      <c r="H575" s="122"/>
      <c r="I575" s="122"/>
      <c r="J575" s="122"/>
      <c r="K575" s="121"/>
      <c r="L575" s="122"/>
      <c r="M575" s="122"/>
      <c r="N575" s="122"/>
      <c r="O575" s="122"/>
      <c r="P575" s="122"/>
      <c r="Q575" s="122"/>
      <c r="R575" s="122"/>
      <c r="S575" s="122"/>
      <c r="T575" s="122"/>
      <c r="U575" s="122"/>
      <c r="V575" s="122"/>
      <c r="W575" s="122"/>
      <c r="X575" s="122"/>
      <c r="Y575" s="122"/>
      <c r="Z575" s="122"/>
      <c r="AA575" s="122"/>
      <c r="AB575" s="122"/>
      <c r="AC575" s="122"/>
      <c r="AD575" s="122"/>
      <c r="AE575" s="122"/>
      <c r="AF575" s="122"/>
    </row>
    <row r="576">
      <c r="A576" s="122"/>
      <c r="B576" s="122"/>
      <c r="C576" s="165"/>
      <c r="D576" s="165"/>
      <c r="E576" s="122"/>
      <c r="F576" s="122"/>
      <c r="G576" s="122"/>
      <c r="H576" s="122"/>
      <c r="I576" s="122"/>
      <c r="J576" s="122"/>
      <c r="K576" s="121"/>
      <c r="L576" s="122"/>
      <c r="M576" s="122"/>
      <c r="N576" s="122"/>
      <c r="O576" s="122"/>
      <c r="P576" s="122"/>
      <c r="Q576" s="122"/>
      <c r="R576" s="122"/>
      <c r="S576" s="122"/>
      <c r="T576" s="122"/>
      <c r="U576" s="122"/>
      <c r="V576" s="122"/>
      <c r="W576" s="122"/>
      <c r="X576" s="122"/>
      <c r="Y576" s="122"/>
      <c r="Z576" s="122"/>
      <c r="AA576" s="122"/>
      <c r="AB576" s="122"/>
      <c r="AC576" s="122"/>
      <c r="AD576" s="122"/>
      <c r="AE576" s="122"/>
      <c r="AF576" s="122"/>
    </row>
    <row r="577">
      <c r="A577" s="122"/>
      <c r="B577" s="122"/>
      <c r="C577" s="165"/>
      <c r="D577" s="165"/>
      <c r="E577" s="122"/>
      <c r="F577" s="122"/>
      <c r="G577" s="122"/>
      <c r="H577" s="122"/>
      <c r="I577" s="122"/>
      <c r="J577" s="122"/>
      <c r="K577" s="121"/>
      <c r="L577" s="122"/>
      <c r="M577" s="122"/>
      <c r="N577" s="122"/>
      <c r="O577" s="122"/>
      <c r="P577" s="122"/>
      <c r="Q577" s="122"/>
      <c r="R577" s="122"/>
      <c r="S577" s="122"/>
      <c r="T577" s="122"/>
      <c r="U577" s="122"/>
      <c r="V577" s="122"/>
      <c r="W577" s="122"/>
      <c r="X577" s="122"/>
      <c r="Y577" s="122"/>
      <c r="Z577" s="122"/>
      <c r="AA577" s="122"/>
      <c r="AB577" s="122"/>
      <c r="AC577" s="122"/>
      <c r="AD577" s="122"/>
      <c r="AE577" s="122"/>
      <c r="AF577" s="122"/>
    </row>
    <row r="578">
      <c r="A578" s="122"/>
      <c r="B578" s="122"/>
      <c r="C578" s="165"/>
      <c r="D578" s="165"/>
      <c r="E578" s="122"/>
      <c r="F578" s="122"/>
      <c r="G578" s="122"/>
      <c r="H578" s="122"/>
      <c r="I578" s="122"/>
      <c r="J578" s="122"/>
      <c r="K578" s="121"/>
      <c r="L578" s="122"/>
      <c r="M578" s="122"/>
      <c r="N578" s="122"/>
      <c r="O578" s="122"/>
      <c r="P578" s="122"/>
      <c r="Q578" s="122"/>
      <c r="R578" s="122"/>
      <c r="S578" s="122"/>
      <c r="T578" s="122"/>
      <c r="U578" s="122"/>
      <c r="V578" s="122"/>
      <c r="W578" s="122"/>
      <c r="X578" s="122"/>
      <c r="Y578" s="122"/>
      <c r="Z578" s="122"/>
      <c r="AA578" s="122"/>
      <c r="AB578" s="122"/>
      <c r="AC578" s="122"/>
      <c r="AD578" s="122"/>
      <c r="AE578" s="122"/>
      <c r="AF578" s="122"/>
    </row>
    <row r="579">
      <c r="A579" s="122"/>
      <c r="B579" s="122"/>
      <c r="C579" s="165"/>
      <c r="D579" s="165"/>
      <c r="E579" s="122"/>
      <c r="F579" s="122"/>
      <c r="G579" s="122"/>
      <c r="H579" s="122"/>
      <c r="I579" s="122"/>
      <c r="J579" s="122"/>
      <c r="K579" s="121"/>
      <c r="L579" s="122"/>
      <c r="M579" s="122"/>
      <c r="N579" s="122"/>
      <c r="O579" s="122"/>
      <c r="P579" s="122"/>
      <c r="Q579" s="122"/>
      <c r="R579" s="122"/>
      <c r="S579" s="122"/>
      <c r="T579" s="122"/>
      <c r="U579" s="122"/>
      <c r="V579" s="122"/>
      <c r="W579" s="122"/>
      <c r="X579" s="122"/>
      <c r="Y579" s="122"/>
      <c r="Z579" s="122"/>
      <c r="AA579" s="122"/>
      <c r="AB579" s="122"/>
      <c r="AC579" s="122"/>
      <c r="AD579" s="122"/>
      <c r="AE579" s="122"/>
      <c r="AF579" s="122"/>
    </row>
    <row r="580">
      <c r="A580" s="122"/>
      <c r="B580" s="122"/>
      <c r="C580" s="165"/>
      <c r="D580" s="165"/>
      <c r="E580" s="122"/>
      <c r="F580" s="122"/>
      <c r="G580" s="122"/>
      <c r="H580" s="122"/>
      <c r="I580" s="122"/>
      <c r="J580" s="122"/>
      <c r="K580" s="121"/>
      <c r="L580" s="122"/>
      <c r="M580" s="122"/>
      <c r="N580" s="122"/>
      <c r="O580" s="122"/>
      <c r="P580" s="122"/>
      <c r="Q580" s="122"/>
      <c r="R580" s="122"/>
      <c r="S580" s="122"/>
      <c r="T580" s="122"/>
      <c r="U580" s="122"/>
      <c r="V580" s="122"/>
      <c r="W580" s="122"/>
      <c r="X580" s="122"/>
      <c r="Y580" s="122"/>
      <c r="Z580" s="122"/>
      <c r="AA580" s="122"/>
      <c r="AB580" s="122"/>
      <c r="AC580" s="122"/>
      <c r="AD580" s="122"/>
      <c r="AE580" s="122"/>
      <c r="AF580" s="122"/>
    </row>
    <row r="581">
      <c r="A581" s="122"/>
      <c r="B581" s="122"/>
      <c r="C581" s="165"/>
      <c r="D581" s="165"/>
      <c r="E581" s="122"/>
      <c r="F581" s="122"/>
      <c r="G581" s="122"/>
      <c r="H581" s="122"/>
      <c r="I581" s="122"/>
      <c r="J581" s="122"/>
      <c r="K581" s="121"/>
      <c r="L581" s="122"/>
      <c r="M581" s="122"/>
      <c r="N581" s="122"/>
      <c r="O581" s="122"/>
      <c r="P581" s="122"/>
      <c r="Q581" s="122"/>
      <c r="R581" s="122"/>
      <c r="S581" s="122"/>
      <c r="T581" s="122"/>
      <c r="U581" s="122"/>
      <c r="V581" s="122"/>
      <c r="W581" s="122"/>
      <c r="X581" s="122"/>
      <c r="Y581" s="122"/>
      <c r="Z581" s="122"/>
      <c r="AA581" s="122"/>
      <c r="AB581" s="122"/>
      <c r="AC581" s="122"/>
      <c r="AD581" s="122"/>
      <c r="AE581" s="122"/>
      <c r="AF581" s="122"/>
    </row>
    <row r="582">
      <c r="A582" s="122"/>
      <c r="B582" s="122"/>
      <c r="C582" s="165"/>
      <c r="D582" s="165"/>
      <c r="E582" s="122"/>
      <c r="F582" s="122"/>
      <c r="G582" s="122"/>
      <c r="H582" s="122"/>
      <c r="I582" s="122"/>
      <c r="J582" s="122"/>
      <c r="K582" s="121"/>
      <c r="L582" s="122"/>
      <c r="M582" s="122"/>
      <c r="N582" s="122"/>
      <c r="O582" s="122"/>
      <c r="P582" s="122"/>
      <c r="Q582" s="122"/>
      <c r="R582" s="122"/>
      <c r="S582" s="122"/>
      <c r="T582" s="122"/>
      <c r="U582" s="122"/>
      <c r="V582" s="122"/>
      <c r="W582" s="122"/>
      <c r="X582" s="122"/>
      <c r="Y582" s="122"/>
      <c r="Z582" s="122"/>
      <c r="AA582" s="122"/>
      <c r="AB582" s="122"/>
      <c r="AC582" s="122"/>
      <c r="AD582" s="122"/>
      <c r="AE582" s="122"/>
      <c r="AF582" s="122"/>
    </row>
    <row r="583">
      <c r="A583" s="122"/>
      <c r="B583" s="122"/>
      <c r="C583" s="165"/>
      <c r="D583" s="165"/>
      <c r="E583" s="122"/>
      <c r="F583" s="122"/>
      <c r="G583" s="122"/>
      <c r="H583" s="122"/>
      <c r="I583" s="122"/>
      <c r="J583" s="122"/>
      <c r="K583" s="121"/>
      <c r="L583" s="122"/>
      <c r="M583" s="122"/>
      <c r="N583" s="122"/>
      <c r="O583" s="122"/>
      <c r="P583" s="122"/>
      <c r="Q583" s="122"/>
      <c r="R583" s="122"/>
      <c r="S583" s="122"/>
      <c r="T583" s="122"/>
      <c r="U583" s="122"/>
      <c r="V583" s="122"/>
      <c r="W583" s="122"/>
      <c r="X583" s="122"/>
      <c r="Y583" s="122"/>
      <c r="Z583" s="122"/>
      <c r="AA583" s="122"/>
      <c r="AB583" s="122"/>
      <c r="AC583" s="122"/>
      <c r="AD583" s="122"/>
      <c r="AE583" s="122"/>
      <c r="AF583" s="122"/>
    </row>
    <row r="584">
      <c r="A584" s="122"/>
      <c r="B584" s="122"/>
      <c r="C584" s="165"/>
      <c r="D584" s="165"/>
      <c r="E584" s="122"/>
      <c r="F584" s="122"/>
      <c r="G584" s="122"/>
      <c r="H584" s="122"/>
      <c r="I584" s="122"/>
      <c r="J584" s="122"/>
      <c r="K584" s="121"/>
      <c r="L584" s="122"/>
      <c r="M584" s="122"/>
      <c r="N584" s="122"/>
      <c r="O584" s="122"/>
      <c r="P584" s="122"/>
      <c r="Q584" s="122"/>
      <c r="R584" s="122"/>
      <c r="S584" s="122"/>
      <c r="T584" s="122"/>
      <c r="U584" s="122"/>
      <c r="V584" s="122"/>
      <c r="W584" s="122"/>
      <c r="X584" s="122"/>
      <c r="Y584" s="122"/>
      <c r="Z584" s="122"/>
      <c r="AA584" s="122"/>
      <c r="AB584" s="122"/>
      <c r="AC584" s="122"/>
      <c r="AD584" s="122"/>
      <c r="AE584" s="122"/>
      <c r="AF584" s="122"/>
    </row>
    <row r="585">
      <c r="A585" s="122"/>
      <c r="B585" s="122"/>
      <c r="C585" s="165"/>
      <c r="D585" s="165"/>
      <c r="E585" s="122"/>
      <c r="F585" s="122"/>
      <c r="G585" s="122"/>
      <c r="H585" s="122"/>
      <c r="I585" s="122"/>
      <c r="J585" s="122"/>
      <c r="K585" s="121"/>
      <c r="L585" s="122"/>
      <c r="M585" s="122"/>
      <c r="N585" s="122"/>
      <c r="O585" s="122"/>
      <c r="P585" s="122"/>
      <c r="Q585" s="122"/>
      <c r="R585" s="122"/>
      <c r="S585" s="122"/>
      <c r="T585" s="122"/>
      <c r="U585" s="122"/>
      <c r="V585" s="122"/>
      <c r="W585" s="122"/>
      <c r="X585" s="122"/>
      <c r="Y585" s="122"/>
      <c r="Z585" s="122"/>
      <c r="AA585" s="122"/>
      <c r="AB585" s="122"/>
      <c r="AC585" s="122"/>
      <c r="AD585" s="122"/>
      <c r="AE585" s="122"/>
      <c r="AF585" s="122"/>
    </row>
    <row r="586">
      <c r="A586" s="122"/>
      <c r="B586" s="122"/>
      <c r="C586" s="165"/>
      <c r="D586" s="165"/>
      <c r="E586" s="122"/>
      <c r="F586" s="122"/>
      <c r="G586" s="122"/>
      <c r="H586" s="122"/>
      <c r="I586" s="122"/>
      <c r="J586" s="122"/>
      <c r="K586" s="121"/>
      <c r="L586" s="122"/>
      <c r="M586" s="122"/>
      <c r="N586" s="122"/>
      <c r="O586" s="122"/>
      <c r="P586" s="122"/>
      <c r="Q586" s="122"/>
      <c r="R586" s="122"/>
      <c r="S586" s="122"/>
      <c r="T586" s="122"/>
      <c r="U586" s="122"/>
      <c r="V586" s="122"/>
      <c r="W586" s="122"/>
      <c r="X586" s="122"/>
      <c r="Y586" s="122"/>
      <c r="Z586" s="122"/>
      <c r="AA586" s="122"/>
      <c r="AB586" s="122"/>
      <c r="AC586" s="122"/>
      <c r="AD586" s="122"/>
      <c r="AE586" s="122"/>
      <c r="AF586" s="122"/>
    </row>
    <row r="587">
      <c r="A587" s="122"/>
      <c r="B587" s="122"/>
      <c r="C587" s="165"/>
      <c r="D587" s="165"/>
      <c r="E587" s="122"/>
      <c r="F587" s="122"/>
      <c r="G587" s="122"/>
      <c r="H587" s="122"/>
      <c r="I587" s="122"/>
      <c r="J587" s="122"/>
      <c r="K587" s="121"/>
      <c r="L587" s="122"/>
      <c r="M587" s="122"/>
      <c r="N587" s="122"/>
      <c r="O587" s="122"/>
      <c r="P587" s="122"/>
      <c r="Q587" s="122"/>
      <c r="R587" s="122"/>
      <c r="S587" s="122"/>
      <c r="T587" s="122"/>
      <c r="U587" s="122"/>
      <c r="V587" s="122"/>
      <c r="W587" s="122"/>
      <c r="X587" s="122"/>
      <c r="Y587" s="122"/>
      <c r="Z587" s="122"/>
      <c r="AA587" s="122"/>
      <c r="AB587" s="122"/>
      <c r="AC587" s="122"/>
      <c r="AD587" s="122"/>
      <c r="AE587" s="122"/>
      <c r="AF587" s="122"/>
    </row>
    <row r="588">
      <c r="A588" s="122"/>
      <c r="B588" s="122"/>
      <c r="C588" s="165"/>
      <c r="D588" s="165"/>
      <c r="E588" s="122"/>
      <c r="F588" s="122"/>
      <c r="G588" s="122"/>
      <c r="H588" s="122"/>
      <c r="I588" s="122"/>
      <c r="J588" s="122"/>
      <c r="K588" s="121"/>
      <c r="L588" s="122"/>
      <c r="M588" s="122"/>
      <c r="N588" s="122"/>
      <c r="O588" s="122"/>
      <c r="P588" s="122"/>
      <c r="Q588" s="122"/>
      <c r="R588" s="122"/>
      <c r="S588" s="122"/>
      <c r="T588" s="122"/>
      <c r="U588" s="122"/>
      <c r="V588" s="122"/>
      <c r="W588" s="122"/>
      <c r="X588" s="122"/>
      <c r="Y588" s="122"/>
      <c r="Z588" s="122"/>
      <c r="AA588" s="122"/>
      <c r="AB588" s="122"/>
      <c r="AC588" s="122"/>
      <c r="AD588" s="122"/>
      <c r="AE588" s="122"/>
      <c r="AF588" s="122"/>
    </row>
    <row r="589">
      <c r="A589" s="122"/>
      <c r="B589" s="122"/>
      <c r="C589" s="165"/>
      <c r="D589" s="165"/>
      <c r="E589" s="122"/>
      <c r="F589" s="122"/>
      <c r="G589" s="122"/>
      <c r="H589" s="122"/>
      <c r="I589" s="122"/>
      <c r="J589" s="122"/>
      <c r="K589" s="121"/>
      <c r="L589" s="122"/>
      <c r="M589" s="122"/>
      <c r="N589" s="122"/>
      <c r="O589" s="122"/>
      <c r="P589" s="122"/>
      <c r="Q589" s="122"/>
      <c r="R589" s="122"/>
      <c r="S589" s="122"/>
      <c r="T589" s="122"/>
      <c r="U589" s="122"/>
      <c r="V589" s="122"/>
      <c r="W589" s="122"/>
      <c r="X589" s="122"/>
      <c r="Y589" s="122"/>
      <c r="Z589" s="122"/>
      <c r="AA589" s="122"/>
      <c r="AB589" s="122"/>
      <c r="AC589" s="122"/>
      <c r="AD589" s="122"/>
      <c r="AE589" s="122"/>
      <c r="AF589" s="122"/>
    </row>
    <row r="590">
      <c r="A590" s="122"/>
      <c r="B590" s="122"/>
      <c r="C590" s="165"/>
      <c r="D590" s="165"/>
      <c r="E590" s="122"/>
      <c r="F590" s="122"/>
      <c r="G590" s="122"/>
      <c r="H590" s="122"/>
      <c r="I590" s="122"/>
      <c r="J590" s="122"/>
      <c r="K590" s="121"/>
      <c r="L590" s="122"/>
      <c r="M590" s="122"/>
      <c r="N590" s="122"/>
      <c r="O590" s="122"/>
      <c r="P590" s="122"/>
      <c r="Q590" s="122"/>
      <c r="R590" s="122"/>
      <c r="S590" s="122"/>
      <c r="T590" s="122"/>
      <c r="U590" s="122"/>
      <c r="V590" s="122"/>
      <c r="W590" s="122"/>
      <c r="X590" s="122"/>
      <c r="Y590" s="122"/>
      <c r="Z590" s="122"/>
      <c r="AA590" s="122"/>
      <c r="AB590" s="122"/>
      <c r="AC590" s="122"/>
      <c r="AD590" s="122"/>
      <c r="AE590" s="122"/>
      <c r="AF590" s="122"/>
    </row>
    <row r="591">
      <c r="A591" s="122"/>
      <c r="B591" s="122"/>
      <c r="C591" s="165"/>
      <c r="D591" s="165"/>
      <c r="E591" s="122"/>
      <c r="F591" s="122"/>
      <c r="G591" s="122"/>
      <c r="H591" s="122"/>
      <c r="I591" s="122"/>
      <c r="J591" s="122"/>
      <c r="K591" s="121"/>
      <c r="L591" s="122"/>
      <c r="M591" s="122"/>
      <c r="N591" s="122"/>
      <c r="O591" s="122"/>
      <c r="P591" s="122"/>
      <c r="Q591" s="122"/>
      <c r="R591" s="122"/>
      <c r="S591" s="122"/>
      <c r="T591" s="122"/>
      <c r="U591" s="122"/>
      <c r="V591" s="122"/>
      <c r="W591" s="122"/>
      <c r="X591" s="122"/>
      <c r="Y591" s="122"/>
      <c r="Z591" s="122"/>
      <c r="AA591" s="122"/>
      <c r="AB591" s="122"/>
      <c r="AC591" s="122"/>
      <c r="AD591" s="122"/>
      <c r="AE591" s="122"/>
      <c r="AF591" s="122"/>
    </row>
    <row r="592">
      <c r="A592" s="122"/>
      <c r="B592" s="122"/>
      <c r="C592" s="165"/>
      <c r="D592" s="165"/>
      <c r="E592" s="122"/>
      <c r="F592" s="122"/>
      <c r="G592" s="122"/>
      <c r="H592" s="122"/>
      <c r="I592" s="122"/>
      <c r="J592" s="122"/>
      <c r="K592" s="121"/>
      <c r="L592" s="122"/>
      <c r="M592" s="122"/>
      <c r="N592" s="122"/>
      <c r="O592" s="122"/>
      <c r="P592" s="122"/>
      <c r="Q592" s="122"/>
      <c r="R592" s="122"/>
      <c r="S592" s="122"/>
      <c r="T592" s="122"/>
      <c r="U592" s="122"/>
      <c r="V592" s="122"/>
      <c r="W592" s="122"/>
      <c r="X592" s="122"/>
      <c r="Y592" s="122"/>
      <c r="Z592" s="122"/>
      <c r="AA592" s="122"/>
      <c r="AB592" s="122"/>
      <c r="AC592" s="122"/>
      <c r="AD592" s="122"/>
      <c r="AE592" s="122"/>
      <c r="AF592" s="122"/>
    </row>
    <row r="593">
      <c r="A593" s="122"/>
      <c r="B593" s="122"/>
      <c r="C593" s="165"/>
      <c r="D593" s="165"/>
      <c r="E593" s="122"/>
      <c r="F593" s="122"/>
      <c r="G593" s="122"/>
      <c r="H593" s="122"/>
      <c r="I593" s="122"/>
      <c r="J593" s="122"/>
      <c r="K593" s="121"/>
      <c r="L593" s="122"/>
      <c r="M593" s="122"/>
      <c r="N593" s="122"/>
      <c r="O593" s="122"/>
      <c r="P593" s="122"/>
      <c r="Q593" s="122"/>
      <c r="R593" s="122"/>
      <c r="S593" s="122"/>
      <c r="T593" s="122"/>
      <c r="U593" s="122"/>
      <c r="V593" s="122"/>
      <c r="W593" s="122"/>
      <c r="X593" s="122"/>
      <c r="Y593" s="122"/>
      <c r="Z593" s="122"/>
      <c r="AA593" s="122"/>
      <c r="AB593" s="122"/>
      <c r="AC593" s="122"/>
      <c r="AD593" s="122"/>
      <c r="AE593" s="122"/>
      <c r="AF593" s="122"/>
    </row>
    <row r="594">
      <c r="A594" s="122"/>
      <c r="B594" s="122"/>
      <c r="C594" s="165"/>
      <c r="D594" s="165"/>
      <c r="E594" s="122"/>
      <c r="F594" s="122"/>
      <c r="G594" s="122"/>
      <c r="H594" s="122"/>
      <c r="I594" s="122"/>
      <c r="J594" s="122"/>
      <c r="K594" s="121"/>
      <c r="L594" s="122"/>
      <c r="M594" s="122"/>
      <c r="N594" s="122"/>
      <c r="O594" s="122"/>
      <c r="P594" s="122"/>
      <c r="Q594" s="122"/>
      <c r="R594" s="122"/>
      <c r="S594" s="122"/>
      <c r="T594" s="122"/>
      <c r="U594" s="122"/>
      <c r="V594" s="122"/>
      <c r="W594" s="122"/>
      <c r="X594" s="122"/>
      <c r="Y594" s="122"/>
      <c r="Z594" s="122"/>
      <c r="AA594" s="122"/>
      <c r="AB594" s="122"/>
      <c r="AC594" s="122"/>
      <c r="AD594" s="122"/>
      <c r="AE594" s="122"/>
      <c r="AF594" s="122"/>
    </row>
    <row r="595">
      <c r="A595" s="122"/>
      <c r="B595" s="122"/>
      <c r="C595" s="165"/>
      <c r="D595" s="165"/>
      <c r="E595" s="122"/>
      <c r="F595" s="122"/>
      <c r="G595" s="122"/>
      <c r="H595" s="122"/>
      <c r="I595" s="122"/>
      <c r="J595" s="122"/>
      <c r="K595" s="121"/>
      <c r="L595" s="122"/>
      <c r="M595" s="122"/>
      <c r="N595" s="122"/>
      <c r="O595" s="122"/>
      <c r="P595" s="122"/>
      <c r="Q595" s="122"/>
      <c r="R595" s="122"/>
      <c r="S595" s="122"/>
      <c r="T595" s="122"/>
      <c r="U595" s="122"/>
      <c r="V595" s="122"/>
      <c r="W595" s="122"/>
      <c r="X595" s="122"/>
      <c r="Y595" s="122"/>
      <c r="Z595" s="122"/>
      <c r="AA595" s="122"/>
      <c r="AB595" s="122"/>
      <c r="AC595" s="122"/>
      <c r="AD595" s="122"/>
      <c r="AE595" s="122"/>
      <c r="AF595" s="122"/>
    </row>
    <row r="596">
      <c r="A596" s="122"/>
      <c r="B596" s="122"/>
      <c r="C596" s="165"/>
      <c r="D596" s="165"/>
      <c r="E596" s="122"/>
      <c r="F596" s="122"/>
      <c r="G596" s="122"/>
      <c r="H596" s="122"/>
      <c r="I596" s="122"/>
      <c r="J596" s="122"/>
      <c r="K596" s="121"/>
      <c r="L596" s="122"/>
      <c r="M596" s="122"/>
      <c r="N596" s="122"/>
      <c r="O596" s="122"/>
      <c r="P596" s="122"/>
      <c r="Q596" s="122"/>
      <c r="R596" s="122"/>
      <c r="S596" s="122"/>
      <c r="T596" s="122"/>
      <c r="U596" s="122"/>
      <c r="V596" s="122"/>
      <c r="W596" s="122"/>
      <c r="X596" s="122"/>
      <c r="Y596" s="122"/>
      <c r="Z596" s="122"/>
      <c r="AA596" s="122"/>
      <c r="AB596" s="122"/>
      <c r="AC596" s="122"/>
      <c r="AD596" s="122"/>
      <c r="AE596" s="122"/>
      <c r="AF596" s="122"/>
    </row>
    <row r="597">
      <c r="A597" s="122"/>
      <c r="B597" s="122"/>
      <c r="C597" s="165"/>
      <c r="D597" s="165"/>
      <c r="E597" s="122"/>
      <c r="F597" s="122"/>
      <c r="G597" s="122"/>
      <c r="H597" s="122"/>
      <c r="I597" s="122"/>
      <c r="J597" s="122"/>
      <c r="K597" s="121"/>
      <c r="L597" s="122"/>
      <c r="M597" s="122"/>
      <c r="N597" s="122"/>
      <c r="O597" s="122"/>
      <c r="P597" s="122"/>
      <c r="Q597" s="122"/>
      <c r="R597" s="122"/>
      <c r="S597" s="122"/>
      <c r="T597" s="122"/>
      <c r="U597" s="122"/>
      <c r="V597" s="122"/>
      <c r="W597" s="122"/>
      <c r="X597" s="122"/>
      <c r="Y597" s="122"/>
      <c r="Z597" s="122"/>
      <c r="AA597" s="122"/>
      <c r="AB597" s="122"/>
      <c r="AC597" s="122"/>
      <c r="AD597" s="122"/>
      <c r="AE597" s="122"/>
      <c r="AF597" s="122"/>
    </row>
    <row r="598">
      <c r="A598" s="122"/>
      <c r="B598" s="122"/>
      <c r="C598" s="165"/>
      <c r="D598" s="165"/>
      <c r="E598" s="122"/>
      <c r="F598" s="122"/>
      <c r="G598" s="122"/>
      <c r="H598" s="122"/>
      <c r="I598" s="122"/>
      <c r="J598" s="122"/>
      <c r="K598" s="121"/>
      <c r="L598" s="122"/>
      <c r="M598" s="122"/>
      <c r="N598" s="122"/>
      <c r="O598" s="122"/>
      <c r="P598" s="122"/>
      <c r="Q598" s="122"/>
      <c r="R598" s="122"/>
      <c r="S598" s="122"/>
      <c r="T598" s="122"/>
      <c r="U598" s="122"/>
      <c r="V598" s="122"/>
      <c r="W598" s="122"/>
      <c r="X598" s="122"/>
      <c r="Y598" s="122"/>
      <c r="Z598" s="122"/>
      <c r="AA598" s="122"/>
      <c r="AB598" s="122"/>
      <c r="AC598" s="122"/>
      <c r="AD598" s="122"/>
      <c r="AE598" s="122"/>
      <c r="AF598" s="122"/>
    </row>
    <row r="599">
      <c r="A599" s="122"/>
      <c r="B599" s="122"/>
      <c r="C599" s="165"/>
      <c r="D599" s="165"/>
      <c r="E599" s="122"/>
      <c r="F599" s="122"/>
      <c r="G599" s="122"/>
      <c r="H599" s="122"/>
      <c r="I599" s="122"/>
      <c r="J599" s="122"/>
      <c r="K599" s="121"/>
      <c r="L599" s="122"/>
      <c r="M599" s="122"/>
      <c r="N599" s="122"/>
      <c r="O599" s="122"/>
      <c r="P599" s="122"/>
      <c r="Q599" s="122"/>
      <c r="R599" s="122"/>
      <c r="S599" s="122"/>
      <c r="T599" s="122"/>
      <c r="U599" s="122"/>
      <c r="V599" s="122"/>
      <c r="W599" s="122"/>
      <c r="X599" s="122"/>
      <c r="Y599" s="122"/>
      <c r="Z599" s="122"/>
      <c r="AA599" s="122"/>
      <c r="AB599" s="122"/>
      <c r="AC599" s="122"/>
      <c r="AD599" s="122"/>
      <c r="AE599" s="122"/>
      <c r="AF599" s="122"/>
    </row>
    <row r="600">
      <c r="A600" s="122"/>
      <c r="B600" s="122"/>
      <c r="C600" s="165"/>
      <c r="D600" s="165"/>
      <c r="E600" s="122"/>
      <c r="F600" s="122"/>
      <c r="G600" s="122"/>
      <c r="H600" s="122"/>
      <c r="I600" s="122"/>
      <c r="J600" s="122"/>
      <c r="K600" s="121"/>
      <c r="L600" s="122"/>
      <c r="M600" s="122"/>
      <c r="N600" s="122"/>
      <c r="O600" s="122"/>
      <c r="P600" s="122"/>
      <c r="Q600" s="122"/>
      <c r="R600" s="122"/>
      <c r="S600" s="122"/>
      <c r="T600" s="122"/>
      <c r="U600" s="122"/>
      <c r="V600" s="122"/>
      <c r="W600" s="122"/>
      <c r="X600" s="122"/>
      <c r="Y600" s="122"/>
      <c r="Z600" s="122"/>
      <c r="AA600" s="122"/>
      <c r="AB600" s="122"/>
      <c r="AC600" s="122"/>
      <c r="AD600" s="122"/>
      <c r="AE600" s="122"/>
      <c r="AF600" s="122"/>
    </row>
    <row r="601">
      <c r="A601" s="122"/>
      <c r="B601" s="122"/>
      <c r="C601" s="165"/>
      <c r="D601" s="165"/>
      <c r="E601" s="122"/>
      <c r="F601" s="122"/>
      <c r="G601" s="122"/>
      <c r="H601" s="122"/>
      <c r="I601" s="122"/>
      <c r="J601" s="122"/>
      <c r="K601" s="121"/>
      <c r="L601" s="122"/>
      <c r="M601" s="122"/>
      <c r="N601" s="122"/>
      <c r="O601" s="122"/>
      <c r="P601" s="122"/>
      <c r="Q601" s="122"/>
      <c r="R601" s="122"/>
      <c r="S601" s="122"/>
      <c r="T601" s="122"/>
      <c r="U601" s="122"/>
      <c r="V601" s="122"/>
      <c r="W601" s="122"/>
      <c r="X601" s="122"/>
      <c r="Y601" s="122"/>
      <c r="Z601" s="122"/>
      <c r="AA601" s="122"/>
      <c r="AB601" s="122"/>
      <c r="AC601" s="122"/>
      <c r="AD601" s="122"/>
      <c r="AE601" s="122"/>
      <c r="AF601" s="122"/>
    </row>
    <row r="602">
      <c r="A602" s="122"/>
      <c r="B602" s="122"/>
      <c r="C602" s="165"/>
      <c r="D602" s="165"/>
      <c r="E602" s="122"/>
      <c r="F602" s="122"/>
      <c r="G602" s="122"/>
      <c r="H602" s="122"/>
      <c r="I602" s="122"/>
      <c r="J602" s="122"/>
      <c r="K602" s="121"/>
      <c r="L602" s="122"/>
      <c r="M602" s="122"/>
      <c r="N602" s="122"/>
      <c r="O602" s="122"/>
      <c r="P602" s="122"/>
      <c r="Q602" s="122"/>
      <c r="R602" s="122"/>
      <c r="S602" s="122"/>
      <c r="T602" s="122"/>
      <c r="U602" s="122"/>
      <c r="V602" s="122"/>
      <c r="W602" s="122"/>
      <c r="X602" s="122"/>
      <c r="Y602" s="122"/>
      <c r="Z602" s="122"/>
      <c r="AA602" s="122"/>
      <c r="AB602" s="122"/>
      <c r="AC602" s="122"/>
      <c r="AD602" s="122"/>
      <c r="AE602" s="122"/>
      <c r="AF602" s="122"/>
    </row>
    <row r="603">
      <c r="A603" s="122"/>
      <c r="B603" s="122"/>
      <c r="C603" s="165"/>
      <c r="D603" s="165"/>
      <c r="E603" s="122"/>
      <c r="F603" s="122"/>
      <c r="G603" s="122"/>
      <c r="H603" s="122"/>
      <c r="I603" s="122"/>
      <c r="J603" s="122"/>
      <c r="K603" s="121"/>
      <c r="L603" s="122"/>
      <c r="M603" s="122"/>
      <c r="N603" s="122"/>
      <c r="O603" s="122"/>
      <c r="P603" s="122"/>
      <c r="Q603" s="122"/>
      <c r="R603" s="122"/>
      <c r="S603" s="122"/>
      <c r="T603" s="122"/>
      <c r="U603" s="122"/>
      <c r="V603" s="122"/>
      <c r="W603" s="122"/>
      <c r="X603" s="122"/>
      <c r="Y603" s="122"/>
      <c r="Z603" s="122"/>
      <c r="AA603" s="122"/>
      <c r="AB603" s="122"/>
      <c r="AC603" s="122"/>
      <c r="AD603" s="122"/>
      <c r="AE603" s="122"/>
      <c r="AF603" s="122"/>
    </row>
    <row r="604">
      <c r="A604" s="122"/>
      <c r="B604" s="122"/>
      <c r="C604" s="165"/>
      <c r="D604" s="165"/>
      <c r="E604" s="122"/>
      <c r="F604" s="122"/>
      <c r="G604" s="122"/>
      <c r="H604" s="122"/>
      <c r="I604" s="122"/>
      <c r="J604" s="122"/>
      <c r="K604" s="121"/>
      <c r="L604" s="122"/>
      <c r="M604" s="122"/>
      <c r="N604" s="122"/>
      <c r="O604" s="122"/>
      <c r="P604" s="122"/>
      <c r="Q604" s="122"/>
      <c r="R604" s="122"/>
      <c r="S604" s="122"/>
      <c r="T604" s="122"/>
      <c r="U604" s="122"/>
      <c r="V604" s="122"/>
      <c r="W604" s="122"/>
      <c r="X604" s="122"/>
      <c r="Y604" s="122"/>
      <c r="Z604" s="122"/>
      <c r="AA604" s="122"/>
      <c r="AB604" s="122"/>
      <c r="AC604" s="122"/>
      <c r="AD604" s="122"/>
      <c r="AE604" s="122"/>
      <c r="AF604" s="122"/>
    </row>
    <row r="605">
      <c r="A605" s="122"/>
      <c r="B605" s="122"/>
      <c r="C605" s="165"/>
      <c r="D605" s="165"/>
      <c r="E605" s="122"/>
      <c r="F605" s="122"/>
      <c r="G605" s="122"/>
      <c r="H605" s="122"/>
      <c r="I605" s="122"/>
      <c r="J605" s="122"/>
      <c r="K605" s="121"/>
      <c r="L605" s="122"/>
      <c r="M605" s="122"/>
      <c r="N605" s="122"/>
      <c r="O605" s="122"/>
      <c r="P605" s="122"/>
      <c r="Q605" s="122"/>
      <c r="R605" s="122"/>
      <c r="S605" s="122"/>
      <c r="T605" s="122"/>
      <c r="U605" s="122"/>
      <c r="V605" s="122"/>
      <c r="W605" s="122"/>
      <c r="X605" s="122"/>
      <c r="Y605" s="122"/>
      <c r="Z605" s="122"/>
      <c r="AA605" s="122"/>
      <c r="AB605" s="122"/>
      <c r="AC605" s="122"/>
      <c r="AD605" s="122"/>
      <c r="AE605" s="122"/>
      <c r="AF605" s="122"/>
    </row>
    <row r="606">
      <c r="A606" s="122"/>
      <c r="B606" s="122"/>
      <c r="C606" s="165"/>
      <c r="D606" s="165"/>
      <c r="E606" s="122"/>
      <c r="F606" s="122"/>
      <c r="G606" s="122"/>
      <c r="H606" s="122"/>
      <c r="I606" s="122"/>
      <c r="J606" s="122"/>
      <c r="K606" s="121"/>
      <c r="L606" s="122"/>
      <c r="M606" s="122"/>
      <c r="N606" s="122"/>
      <c r="O606" s="122"/>
      <c r="P606" s="122"/>
      <c r="Q606" s="122"/>
      <c r="R606" s="122"/>
      <c r="S606" s="122"/>
      <c r="T606" s="122"/>
      <c r="U606" s="122"/>
      <c r="V606" s="122"/>
      <c r="W606" s="122"/>
      <c r="X606" s="122"/>
      <c r="Y606" s="122"/>
      <c r="Z606" s="122"/>
      <c r="AA606" s="122"/>
      <c r="AB606" s="122"/>
      <c r="AC606" s="122"/>
      <c r="AD606" s="122"/>
      <c r="AE606" s="122"/>
      <c r="AF606" s="122"/>
    </row>
    <row r="607">
      <c r="A607" s="122"/>
      <c r="B607" s="122"/>
      <c r="C607" s="165"/>
      <c r="D607" s="165"/>
      <c r="E607" s="122"/>
      <c r="F607" s="122"/>
      <c r="G607" s="122"/>
      <c r="H607" s="122"/>
      <c r="I607" s="122"/>
      <c r="J607" s="122"/>
      <c r="K607" s="121"/>
      <c r="L607" s="122"/>
      <c r="M607" s="122"/>
      <c r="N607" s="122"/>
      <c r="O607" s="122"/>
      <c r="P607" s="122"/>
      <c r="Q607" s="122"/>
      <c r="R607" s="122"/>
      <c r="S607" s="122"/>
      <c r="T607" s="122"/>
      <c r="U607" s="122"/>
      <c r="V607" s="122"/>
      <c r="W607" s="122"/>
      <c r="X607" s="122"/>
      <c r="Y607" s="122"/>
      <c r="Z607" s="122"/>
      <c r="AA607" s="122"/>
      <c r="AB607" s="122"/>
      <c r="AC607" s="122"/>
      <c r="AD607" s="122"/>
      <c r="AE607" s="122"/>
      <c r="AF607" s="122"/>
    </row>
    <row r="608">
      <c r="A608" s="122"/>
      <c r="B608" s="122"/>
      <c r="C608" s="165"/>
      <c r="D608" s="165"/>
      <c r="E608" s="122"/>
      <c r="F608" s="122"/>
      <c r="G608" s="122"/>
      <c r="H608" s="122"/>
      <c r="I608" s="122"/>
      <c r="J608" s="122"/>
      <c r="K608" s="121"/>
      <c r="L608" s="122"/>
      <c r="M608" s="122"/>
      <c r="N608" s="122"/>
      <c r="O608" s="122"/>
      <c r="P608" s="122"/>
      <c r="Q608" s="122"/>
      <c r="R608" s="122"/>
      <c r="S608" s="122"/>
      <c r="T608" s="122"/>
      <c r="U608" s="122"/>
      <c r="V608" s="122"/>
      <c r="W608" s="122"/>
      <c r="X608" s="122"/>
      <c r="Y608" s="122"/>
      <c r="Z608" s="122"/>
      <c r="AA608" s="122"/>
      <c r="AB608" s="122"/>
      <c r="AC608" s="122"/>
      <c r="AD608" s="122"/>
      <c r="AE608" s="122"/>
      <c r="AF608" s="122"/>
    </row>
    <row r="609">
      <c r="A609" s="122"/>
      <c r="B609" s="122"/>
      <c r="C609" s="165"/>
      <c r="D609" s="165"/>
      <c r="E609" s="122"/>
      <c r="F609" s="122"/>
      <c r="G609" s="122"/>
      <c r="H609" s="122"/>
      <c r="I609" s="122"/>
      <c r="J609" s="122"/>
      <c r="K609" s="121"/>
      <c r="L609" s="122"/>
      <c r="M609" s="122"/>
      <c r="N609" s="122"/>
      <c r="O609" s="122"/>
      <c r="P609" s="122"/>
      <c r="Q609" s="122"/>
      <c r="R609" s="122"/>
      <c r="S609" s="122"/>
      <c r="T609" s="122"/>
      <c r="U609" s="122"/>
      <c r="V609" s="122"/>
      <c r="W609" s="122"/>
      <c r="X609" s="122"/>
      <c r="Y609" s="122"/>
      <c r="Z609" s="122"/>
      <c r="AA609" s="122"/>
      <c r="AB609" s="122"/>
      <c r="AC609" s="122"/>
      <c r="AD609" s="122"/>
      <c r="AE609" s="122"/>
      <c r="AF609" s="122"/>
    </row>
    <row r="610">
      <c r="A610" s="122"/>
      <c r="B610" s="122"/>
      <c r="C610" s="165"/>
      <c r="D610" s="165"/>
      <c r="E610" s="122"/>
      <c r="F610" s="122"/>
      <c r="G610" s="122"/>
      <c r="H610" s="122"/>
      <c r="I610" s="122"/>
      <c r="J610" s="122"/>
      <c r="K610" s="121"/>
      <c r="L610" s="122"/>
      <c r="M610" s="122"/>
      <c r="N610" s="122"/>
      <c r="O610" s="122"/>
      <c r="P610" s="122"/>
      <c r="Q610" s="122"/>
      <c r="R610" s="122"/>
      <c r="S610" s="122"/>
      <c r="T610" s="122"/>
      <c r="U610" s="122"/>
      <c r="V610" s="122"/>
      <c r="W610" s="122"/>
      <c r="X610" s="122"/>
      <c r="Y610" s="122"/>
      <c r="Z610" s="122"/>
      <c r="AA610" s="122"/>
      <c r="AB610" s="122"/>
      <c r="AC610" s="122"/>
      <c r="AD610" s="122"/>
      <c r="AE610" s="122"/>
      <c r="AF610" s="122"/>
    </row>
    <row r="611">
      <c r="A611" s="122"/>
      <c r="B611" s="122"/>
      <c r="C611" s="165"/>
      <c r="D611" s="165"/>
      <c r="E611" s="122"/>
      <c r="F611" s="122"/>
      <c r="G611" s="122"/>
      <c r="H611" s="122"/>
      <c r="I611" s="122"/>
      <c r="J611" s="122"/>
      <c r="K611" s="121"/>
      <c r="L611" s="122"/>
      <c r="M611" s="122"/>
      <c r="N611" s="122"/>
      <c r="O611" s="122"/>
      <c r="P611" s="122"/>
      <c r="Q611" s="122"/>
      <c r="R611" s="122"/>
      <c r="S611" s="122"/>
      <c r="T611" s="122"/>
      <c r="U611" s="122"/>
      <c r="V611" s="122"/>
      <c r="W611" s="122"/>
      <c r="X611" s="122"/>
      <c r="Y611" s="122"/>
      <c r="Z611" s="122"/>
      <c r="AA611" s="122"/>
      <c r="AB611" s="122"/>
      <c r="AC611" s="122"/>
      <c r="AD611" s="122"/>
      <c r="AE611" s="122"/>
      <c r="AF611" s="122"/>
    </row>
    <row r="612">
      <c r="A612" s="122"/>
      <c r="B612" s="122"/>
      <c r="C612" s="165"/>
      <c r="D612" s="165"/>
      <c r="E612" s="122"/>
      <c r="F612" s="122"/>
      <c r="G612" s="122"/>
      <c r="H612" s="122"/>
      <c r="I612" s="122"/>
      <c r="J612" s="122"/>
      <c r="K612" s="121"/>
      <c r="L612" s="122"/>
      <c r="M612" s="122"/>
      <c r="N612" s="122"/>
      <c r="O612" s="122"/>
      <c r="P612" s="122"/>
      <c r="Q612" s="122"/>
      <c r="R612" s="122"/>
      <c r="S612" s="122"/>
      <c r="T612" s="122"/>
      <c r="U612" s="122"/>
      <c r="V612" s="122"/>
      <c r="W612" s="122"/>
      <c r="X612" s="122"/>
      <c r="Y612" s="122"/>
      <c r="Z612" s="122"/>
      <c r="AA612" s="122"/>
      <c r="AB612" s="122"/>
      <c r="AC612" s="122"/>
      <c r="AD612" s="122"/>
      <c r="AE612" s="122"/>
      <c r="AF612" s="122"/>
    </row>
    <row r="613">
      <c r="A613" s="122"/>
      <c r="B613" s="122"/>
      <c r="C613" s="165"/>
      <c r="D613" s="165"/>
      <c r="E613" s="122"/>
      <c r="F613" s="122"/>
      <c r="G613" s="122"/>
      <c r="H613" s="122"/>
      <c r="I613" s="122"/>
      <c r="J613" s="122"/>
      <c r="K613" s="121"/>
      <c r="L613" s="122"/>
      <c r="M613" s="122"/>
      <c r="N613" s="122"/>
      <c r="O613" s="122"/>
      <c r="P613" s="122"/>
      <c r="Q613" s="122"/>
      <c r="R613" s="122"/>
      <c r="S613" s="122"/>
      <c r="T613" s="122"/>
      <c r="U613" s="122"/>
      <c r="V613" s="122"/>
      <c r="W613" s="122"/>
      <c r="X613" s="122"/>
      <c r="Y613" s="122"/>
      <c r="Z613" s="122"/>
      <c r="AA613" s="122"/>
      <c r="AB613" s="122"/>
      <c r="AC613" s="122"/>
      <c r="AD613" s="122"/>
      <c r="AE613" s="122"/>
      <c r="AF613" s="122"/>
    </row>
    <row r="614">
      <c r="A614" s="122"/>
      <c r="B614" s="122"/>
      <c r="C614" s="165"/>
      <c r="D614" s="165"/>
      <c r="E614" s="122"/>
      <c r="F614" s="122"/>
      <c r="G614" s="122"/>
      <c r="H614" s="122"/>
      <c r="I614" s="122"/>
      <c r="J614" s="122"/>
      <c r="K614" s="121"/>
      <c r="L614" s="122"/>
      <c r="M614" s="122"/>
      <c r="N614" s="122"/>
      <c r="O614" s="122"/>
      <c r="P614" s="122"/>
      <c r="Q614" s="122"/>
      <c r="R614" s="122"/>
      <c r="S614" s="122"/>
      <c r="T614" s="122"/>
      <c r="U614" s="122"/>
      <c r="V614" s="122"/>
      <c r="W614" s="122"/>
      <c r="X614" s="122"/>
      <c r="Y614" s="122"/>
      <c r="Z614" s="122"/>
      <c r="AA614" s="122"/>
      <c r="AB614" s="122"/>
      <c r="AC614" s="122"/>
      <c r="AD614" s="122"/>
      <c r="AE614" s="122"/>
      <c r="AF614" s="122"/>
    </row>
    <row r="615">
      <c r="A615" s="122"/>
      <c r="B615" s="122"/>
      <c r="C615" s="165"/>
      <c r="D615" s="165"/>
      <c r="E615" s="122"/>
      <c r="F615" s="122"/>
      <c r="G615" s="122"/>
      <c r="H615" s="122"/>
      <c r="I615" s="122"/>
      <c r="J615" s="122"/>
      <c r="K615" s="121"/>
      <c r="L615" s="122"/>
      <c r="M615" s="122"/>
      <c r="N615" s="122"/>
      <c r="O615" s="122"/>
      <c r="P615" s="122"/>
      <c r="Q615" s="122"/>
      <c r="R615" s="122"/>
      <c r="S615" s="122"/>
      <c r="T615" s="122"/>
      <c r="U615" s="122"/>
      <c r="V615" s="122"/>
      <c r="W615" s="122"/>
      <c r="X615" s="122"/>
      <c r="Y615" s="122"/>
      <c r="Z615" s="122"/>
      <c r="AA615" s="122"/>
      <c r="AB615" s="122"/>
      <c r="AC615" s="122"/>
      <c r="AD615" s="122"/>
      <c r="AE615" s="122"/>
      <c r="AF615" s="122"/>
    </row>
    <row r="616">
      <c r="A616" s="122"/>
      <c r="B616" s="122"/>
      <c r="C616" s="165"/>
      <c r="D616" s="165"/>
      <c r="E616" s="122"/>
      <c r="F616" s="122"/>
      <c r="G616" s="122"/>
      <c r="H616" s="122"/>
      <c r="I616" s="122"/>
      <c r="J616" s="122"/>
      <c r="K616" s="121"/>
      <c r="L616" s="122"/>
      <c r="M616" s="122"/>
      <c r="N616" s="122"/>
      <c r="O616" s="122"/>
      <c r="P616" s="122"/>
      <c r="Q616" s="122"/>
      <c r="R616" s="122"/>
      <c r="S616" s="122"/>
      <c r="T616" s="122"/>
      <c r="U616" s="122"/>
      <c r="V616" s="122"/>
      <c r="W616" s="122"/>
      <c r="X616" s="122"/>
      <c r="Y616" s="122"/>
      <c r="Z616" s="122"/>
      <c r="AA616" s="122"/>
      <c r="AB616" s="122"/>
      <c r="AC616" s="122"/>
      <c r="AD616" s="122"/>
      <c r="AE616" s="122"/>
      <c r="AF616" s="122"/>
    </row>
    <row r="617">
      <c r="A617" s="122"/>
      <c r="B617" s="122"/>
      <c r="C617" s="165"/>
      <c r="D617" s="165"/>
      <c r="E617" s="122"/>
      <c r="F617" s="122"/>
      <c r="G617" s="122"/>
      <c r="H617" s="122"/>
      <c r="I617" s="122"/>
      <c r="J617" s="122"/>
      <c r="K617" s="121"/>
      <c r="L617" s="122"/>
      <c r="M617" s="122"/>
      <c r="N617" s="122"/>
      <c r="O617" s="122"/>
      <c r="P617" s="122"/>
      <c r="Q617" s="122"/>
      <c r="R617" s="122"/>
      <c r="S617" s="122"/>
      <c r="T617" s="122"/>
      <c r="U617" s="122"/>
      <c r="V617" s="122"/>
      <c r="W617" s="122"/>
      <c r="X617" s="122"/>
      <c r="Y617" s="122"/>
      <c r="Z617" s="122"/>
      <c r="AA617" s="122"/>
      <c r="AB617" s="122"/>
      <c r="AC617" s="122"/>
      <c r="AD617" s="122"/>
      <c r="AE617" s="122"/>
      <c r="AF617" s="122"/>
    </row>
    <row r="618">
      <c r="A618" s="122"/>
      <c r="B618" s="122"/>
      <c r="C618" s="165"/>
      <c r="D618" s="165"/>
      <c r="E618" s="122"/>
      <c r="F618" s="122"/>
      <c r="G618" s="122"/>
      <c r="H618" s="122"/>
      <c r="I618" s="122"/>
      <c r="J618" s="122"/>
      <c r="K618" s="121"/>
      <c r="L618" s="122"/>
      <c r="M618" s="122"/>
      <c r="N618" s="122"/>
      <c r="O618" s="122"/>
      <c r="P618" s="122"/>
      <c r="Q618" s="122"/>
      <c r="R618" s="122"/>
      <c r="S618" s="122"/>
      <c r="T618" s="122"/>
      <c r="U618" s="122"/>
      <c r="V618" s="122"/>
      <c r="W618" s="122"/>
      <c r="X618" s="122"/>
      <c r="Y618" s="122"/>
      <c r="Z618" s="122"/>
      <c r="AA618" s="122"/>
      <c r="AB618" s="122"/>
      <c r="AC618" s="122"/>
      <c r="AD618" s="122"/>
      <c r="AE618" s="122"/>
      <c r="AF618" s="122"/>
    </row>
    <row r="619">
      <c r="A619" s="122"/>
      <c r="B619" s="122"/>
      <c r="C619" s="165"/>
      <c r="D619" s="165"/>
      <c r="E619" s="122"/>
      <c r="F619" s="122"/>
      <c r="G619" s="122"/>
      <c r="H619" s="122"/>
      <c r="I619" s="122"/>
      <c r="J619" s="122"/>
      <c r="K619" s="121"/>
      <c r="L619" s="122"/>
      <c r="M619" s="122"/>
      <c r="N619" s="122"/>
      <c r="O619" s="122"/>
      <c r="P619" s="122"/>
      <c r="Q619" s="122"/>
      <c r="R619" s="122"/>
      <c r="S619" s="122"/>
      <c r="T619" s="122"/>
      <c r="U619" s="122"/>
      <c r="V619" s="122"/>
      <c r="W619" s="122"/>
      <c r="X619" s="122"/>
      <c r="Y619" s="122"/>
      <c r="Z619" s="122"/>
      <c r="AA619" s="122"/>
      <c r="AB619" s="122"/>
      <c r="AC619" s="122"/>
      <c r="AD619" s="122"/>
      <c r="AE619" s="122"/>
      <c r="AF619" s="122"/>
    </row>
    <row r="620">
      <c r="A620" s="122"/>
      <c r="B620" s="122"/>
      <c r="C620" s="165"/>
      <c r="D620" s="165"/>
      <c r="E620" s="122"/>
      <c r="F620" s="122"/>
      <c r="G620" s="122"/>
      <c r="H620" s="122"/>
      <c r="I620" s="122"/>
      <c r="J620" s="122"/>
      <c r="K620" s="121"/>
      <c r="L620" s="122"/>
      <c r="M620" s="122"/>
      <c r="N620" s="122"/>
      <c r="O620" s="122"/>
      <c r="P620" s="122"/>
      <c r="Q620" s="122"/>
      <c r="R620" s="122"/>
      <c r="S620" s="122"/>
      <c r="T620" s="122"/>
      <c r="U620" s="122"/>
      <c r="V620" s="122"/>
      <c r="W620" s="122"/>
      <c r="X620" s="122"/>
      <c r="Y620" s="122"/>
      <c r="Z620" s="122"/>
      <c r="AA620" s="122"/>
      <c r="AB620" s="122"/>
      <c r="AC620" s="122"/>
      <c r="AD620" s="122"/>
      <c r="AE620" s="122"/>
      <c r="AF620" s="122"/>
    </row>
    <row r="621">
      <c r="A621" s="122"/>
      <c r="B621" s="122"/>
      <c r="C621" s="165"/>
      <c r="D621" s="165"/>
      <c r="E621" s="122"/>
      <c r="F621" s="122"/>
      <c r="G621" s="122"/>
      <c r="H621" s="122"/>
      <c r="I621" s="122"/>
      <c r="J621" s="122"/>
      <c r="K621" s="121"/>
      <c r="L621" s="122"/>
      <c r="M621" s="122"/>
      <c r="N621" s="122"/>
      <c r="O621" s="122"/>
      <c r="P621" s="122"/>
      <c r="Q621" s="122"/>
      <c r="R621" s="122"/>
      <c r="S621" s="122"/>
      <c r="T621" s="122"/>
      <c r="U621" s="122"/>
      <c r="V621" s="122"/>
      <c r="W621" s="122"/>
      <c r="X621" s="122"/>
      <c r="Y621" s="122"/>
      <c r="Z621" s="122"/>
      <c r="AA621" s="122"/>
      <c r="AB621" s="122"/>
      <c r="AC621" s="122"/>
      <c r="AD621" s="122"/>
      <c r="AE621" s="122"/>
      <c r="AF621" s="122"/>
    </row>
    <row r="622">
      <c r="A622" s="122"/>
      <c r="B622" s="122"/>
      <c r="C622" s="165"/>
      <c r="D622" s="165"/>
      <c r="E622" s="122"/>
      <c r="F622" s="122"/>
      <c r="G622" s="122"/>
      <c r="H622" s="122"/>
      <c r="I622" s="122"/>
      <c r="J622" s="122"/>
      <c r="K622" s="121"/>
      <c r="L622" s="122"/>
      <c r="M622" s="122"/>
      <c r="N622" s="122"/>
      <c r="O622" s="122"/>
      <c r="P622" s="122"/>
      <c r="Q622" s="122"/>
      <c r="R622" s="122"/>
      <c r="S622" s="122"/>
      <c r="T622" s="122"/>
      <c r="U622" s="122"/>
      <c r="V622" s="122"/>
      <c r="W622" s="122"/>
      <c r="X622" s="122"/>
      <c r="Y622" s="122"/>
      <c r="Z622" s="122"/>
      <c r="AA622" s="122"/>
      <c r="AB622" s="122"/>
      <c r="AC622" s="122"/>
      <c r="AD622" s="122"/>
      <c r="AE622" s="122"/>
      <c r="AF622" s="122"/>
    </row>
    <row r="623">
      <c r="A623" s="122"/>
      <c r="B623" s="122"/>
      <c r="C623" s="165"/>
      <c r="D623" s="165"/>
      <c r="E623" s="122"/>
      <c r="F623" s="122"/>
      <c r="G623" s="122"/>
      <c r="H623" s="122"/>
      <c r="I623" s="122"/>
      <c r="J623" s="122"/>
      <c r="K623" s="121"/>
      <c r="L623" s="122"/>
      <c r="M623" s="122"/>
      <c r="N623" s="122"/>
      <c r="O623" s="122"/>
      <c r="P623" s="122"/>
      <c r="Q623" s="122"/>
      <c r="R623" s="122"/>
      <c r="S623" s="122"/>
      <c r="T623" s="122"/>
      <c r="U623" s="122"/>
      <c r="V623" s="122"/>
      <c r="W623" s="122"/>
      <c r="X623" s="122"/>
      <c r="Y623" s="122"/>
      <c r="Z623" s="122"/>
      <c r="AA623" s="122"/>
      <c r="AB623" s="122"/>
      <c r="AC623" s="122"/>
      <c r="AD623" s="122"/>
      <c r="AE623" s="122"/>
      <c r="AF623" s="122"/>
    </row>
    <row r="624">
      <c r="A624" s="122"/>
      <c r="B624" s="122"/>
      <c r="C624" s="165"/>
      <c r="D624" s="165"/>
      <c r="E624" s="122"/>
      <c r="F624" s="122"/>
      <c r="G624" s="122"/>
      <c r="H624" s="122"/>
      <c r="I624" s="122"/>
      <c r="J624" s="122"/>
      <c r="K624" s="121"/>
      <c r="L624" s="122"/>
      <c r="M624" s="122"/>
      <c r="N624" s="122"/>
      <c r="O624" s="122"/>
      <c r="P624" s="122"/>
      <c r="Q624" s="122"/>
      <c r="R624" s="122"/>
      <c r="S624" s="122"/>
      <c r="T624" s="122"/>
      <c r="U624" s="122"/>
      <c r="V624" s="122"/>
      <c r="W624" s="122"/>
      <c r="X624" s="122"/>
      <c r="Y624" s="122"/>
      <c r="Z624" s="122"/>
      <c r="AA624" s="122"/>
      <c r="AB624" s="122"/>
      <c r="AC624" s="122"/>
      <c r="AD624" s="122"/>
      <c r="AE624" s="122"/>
      <c r="AF624" s="122"/>
    </row>
    <row r="625">
      <c r="A625" s="122"/>
      <c r="B625" s="122"/>
      <c r="C625" s="165"/>
      <c r="D625" s="165"/>
      <c r="E625" s="122"/>
      <c r="F625" s="122"/>
      <c r="G625" s="122"/>
      <c r="H625" s="122"/>
      <c r="I625" s="122"/>
      <c r="J625" s="122"/>
      <c r="K625" s="121"/>
      <c r="L625" s="122"/>
      <c r="M625" s="122"/>
      <c r="N625" s="122"/>
      <c r="O625" s="122"/>
      <c r="P625" s="122"/>
      <c r="Q625" s="122"/>
      <c r="R625" s="122"/>
      <c r="S625" s="122"/>
      <c r="T625" s="122"/>
      <c r="U625" s="122"/>
      <c r="V625" s="122"/>
      <c r="W625" s="122"/>
      <c r="X625" s="122"/>
      <c r="Y625" s="122"/>
      <c r="Z625" s="122"/>
      <c r="AA625" s="122"/>
      <c r="AB625" s="122"/>
      <c r="AC625" s="122"/>
      <c r="AD625" s="122"/>
      <c r="AE625" s="122"/>
      <c r="AF625" s="122"/>
    </row>
    <row r="626">
      <c r="A626" s="122"/>
      <c r="B626" s="122"/>
      <c r="C626" s="165"/>
      <c r="D626" s="165"/>
      <c r="E626" s="122"/>
      <c r="F626" s="122"/>
      <c r="G626" s="122"/>
      <c r="H626" s="122"/>
      <c r="I626" s="122"/>
      <c r="J626" s="122"/>
      <c r="K626" s="121"/>
      <c r="L626" s="122"/>
      <c r="M626" s="122"/>
      <c r="N626" s="122"/>
      <c r="O626" s="122"/>
      <c r="P626" s="122"/>
      <c r="Q626" s="122"/>
      <c r="R626" s="122"/>
      <c r="S626" s="122"/>
      <c r="T626" s="122"/>
      <c r="U626" s="122"/>
      <c r="V626" s="122"/>
      <c r="W626" s="122"/>
      <c r="X626" s="122"/>
      <c r="Y626" s="122"/>
      <c r="Z626" s="122"/>
      <c r="AA626" s="122"/>
      <c r="AB626" s="122"/>
      <c r="AC626" s="122"/>
      <c r="AD626" s="122"/>
      <c r="AE626" s="122"/>
      <c r="AF626" s="122"/>
    </row>
    <row r="627">
      <c r="A627" s="122"/>
      <c r="B627" s="122"/>
      <c r="C627" s="165"/>
      <c r="D627" s="165"/>
      <c r="E627" s="122"/>
      <c r="F627" s="122"/>
      <c r="G627" s="122"/>
      <c r="H627" s="122"/>
      <c r="I627" s="122"/>
      <c r="J627" s="122"/>
      <c r="K627" s="121"/>
      <c r="L627" s="122"/>
      <c r="M627" s="122"/>
      <c r="N627" s="122"/>
      <c r="O627" s="122"/>
      <c r="P627" s="122"/>
      <c r="Q627" s="122"/>
      <c r="R627" s="122"/>
      <c r="S627" s="122"/>
      <c r="T627" s="122"/>
      <c r="U627" s="122"/>
      <c r="V627" s="122"/>
      <c r="W627" s="122"/>
      <c r="X627" s="122"/>
      <c r="Y627" s="122"/>
      <c r="Z627" s="122"/>
      <c r="AA627" s="122"/>
      <c r="AB627" s="122"/>
      <c r="AC627" s="122"/>
      <c r="AD627" s="122"/>
      <c r="AE627" s="122"/>
      <c r="AF627" s="122"/>
    </row>
    <row r="628">
      <c r="A628" s="122"/>
      <c r="B628" s="122"/>
      <c r="C628" s="165"/>
      <c r="D628" s="165"/>
      <c r="E628" s="122"/>
      <c r="F628" s="122"/>
      <c r="G628" s="122"/>
      <c r="H628" s="122"/>
      <c r="I628" s="122"/>
      <c r="J628" s="122"/>
      <c r="K628" s="121"/>
      <c r="L628" s="122"/>
      <c r="M628" s="122"/>
      <c r="N628" s="122"/>
      <c r="O628" s="122"/>
      <c r="P628" s="122"/>
      <c r="Q628" s="122"/>
      <c r="R628" s="122"/>
      <c r="S628" s="122"/>
      <c r="T628" s="122"/>
      <c r="U628" s="122"/>
      <c r="V628" s="122"/>
      <c r="W628" s="122"/>
      <c r="X628" s="122"/>
      <c r="Y628" s="122"/>
      <c r="Z628" s="122"/>
      <c r="AA628" s="122"/>
      <c r="AB628" s="122"/>
      <c r="AC628" s="122"/>
      <c r="AD628" s="122"/>
      <c r="AE628" s="122"/>
      <c r="AF628" s="122"/>
    </row>
    <row r="629">
      <c r="A629" s="122"/>
      <c r="B629" s="122"/>
      <c r="C629" s="165"/>
      <c r="D629" s="165"/>
      <c r="E629" s="122"/>
      <c r="F629" s="122"/>
      <c r="G629" s="122"/>
      <c r="H629" s="122"/>
      <c r="I629" s="122"/>
      <c r="J629" s="122"/>
      <c r="K629" s="121"/>
      <c r="L629" s="122"/>
      <c r="M629" s="122"/>
      <c r="N629" s="122"/>
      <c r="O629" s="122"/>
      <c r="P629" s="122"/>
      <c r="Q629" s="122"/>
      <c r="R629" s="122"/>
      <c r="S629" s="122"/>
      <c r="T629" s="122"/>
      <c r="U629" s="122"/>
      <c r="V629" s="122"/>
      <c r="W629" s="122"/>
      <c r="X629" s="122"/>
      <c r="Y629" s="122"/>
      <c r="Z629" s="122"/>
      <c r="AA629" s="122"/>
      <c r="AB629" s="122"/>
      <c r="AC629" s="122"/>
      <c r="AD629" s="122"/>
      <c r="AE629" s="122"/>
      <c r="AF629" s="122"/>
    </row>
    <row r="630">
      <c r="A630" s="122"/>
      <c r="B630" s="122"/>
      <c r="C630" s="165"/>
      <c r="D630" s="165"/>
      <c r="E630" s="122"/>
      <c r="F630" s="122"/>
      <c r="G630" s="122"/>
      <c r="H630" s="122"/>
      <c r="I630" s="122"/>
      <c r="J630" s="122"/>
      <c r="K630" s="121"/>
      <c r="L630" s="122"/>
      <c r="M630" s="122"/>
      <c r="N630" s="122"/>
      <c r="O630" s="122"/>
      <c r="P630" s="122"/>
      <c r="Q630" s="122"/>
      <c r="R630" s="122"/>
      <c r="S630" s="122"/>
      <c r="T630" s="122"/>
      <c r="U630" s="122"/>
      <c r="V630" s="122"/>
      <c r="W630" s="122"/>
      <c r="X630" s="122"/>
      <c r="Y630" s="122"/>
      <c r="Z630" s="122"/>
      <c r="AA630" s="122"/>
      <c r="AB630" s="122"/>
      <c r="AC630" s="122"/>
      <c r="AD630" s="122"/>
      <c r="AE630" s="122"/>
      <c r="AF630" s="122"/>
    </row>
    <row r="631">
      <c r="A631" s="122"/>
      <c r="B631" s="122"/>
      <c r="C631" s="165"/>
      <c r="D631" s="165"/>
      <c r="E631" s="122"/>
      <c r="F631" s="122"/>
      <c r="G631" s="122"/>
      <c r="H631" s="122"/>
      <c r="I631" s="122"/>
      <c r="J631" s="122"/>
      <c r="K631" s="121"/>
      <c r="L631" s="122"/>
      <c r="M631" s="122"/>
      <c r="N631" s="122"/>
      <c r="O631" s="122"/>
      <c r="P631" s="122"/>
      <c r="Q631" s="122"/>
      <c r="R631" s="122"/>
      <c r="S631" s="122"/>
      <c r="T631" s="122"/>
      <c r="U631" s="122"/>
      <c r="V631" s="122"/>
      <c r="W631" s="122"/>
      <c r="X631" s="122"/>
      <c r="Y631" s="122"/>
      <c r="Z631" s="122"/>
      <c r="AA631" s="122"/>
      <c r="AB631" s="122"/>
      <c r="AC631" s="122"/>
      <c r="AD631" s="122"/>
      <c r="AE631" s="122"/>
      <c r="AF631" s="122"/>
    </row>
    <row r="632">
      <c r="A632" s="122"/>
      <c r="B632" s="122"/>
      <c r="C632" s="165"/>
      <c r="D632" s="165"/>
      <c r="E632" s="122"/>
      <c r="F632" s="122"/>
      <c r="G632" s="122"/>
      <c r="H632" s="122"/>
      <c r="I632" s="122"/>
      <c r="J632" s="122"/>
      <c r="K632" s="121"/>
      <c r="L632" s="122"/>
      <c r="M632" s="122"/>
      <c r="N632" s="122"/>
      <c r="O632" s="122"/>
      <c r="P632" s="122"/>
      <c r="Q632" s="122"/>
      <c r="R632" s="122"/>
      <c r="S632" s="122"/>
      <c r="T632" s="122"/>
      <c r="U632" s="122"/>
      <c r="V632" s="122"/>
      <c r="W632" s="122"/>
      <c r="X632" s="122"/>
      <c r="Y632" s="122"/>
      <c r="Z632" s="122"/>
      <c r="AA632" s="122"/>
      <c r="AB632" s="122"/>
      <c r="AC632" s="122"/>
      <c r="AD632" s="122"/>
      <c r="AE632" s="122"/>
      <c r="AF632" s="122"/>
    </row>
    <row r="633">
      <c r="A633" s="122"/>
      <c r="B633" s="122"/>
      <c r="C633" s="165"/>
      <c r="D633" s="165"/>
      <c r="E633" s="122"/>
      <c r="F633" s="122"/>
      <c r="G633" s="122"/>
      <c r="H633" s="122"/>
      <c r="I633" s="122"/>
      <c r="J633" s="122"/>
      <c r="K633" s="121"/>
      <c r="L633" s="122"/>
      <c r="M633" s="122"/>
      <c r="N633" s="122"/>
      <c r="O633" s="122"/>
      <c r="P633" s="122"/>
      <c r="Q633" s="122"/>
      <c r="R633" s="122"/>
      <c r="S633" s="122"/>
      <c r="T633" s="122"/>
      <c r="U633" s="122"/>
      <c r="V633" s="122"/>
      <c r="W633" s="122"/>
      <c r="X633" s="122"/>
      <c r="Y633" s="122"/>
      <c r="Z633" s="122"/>
      <c r="AA633" s="122"/>
      <c r="AB633" s="122"/>
      <c r="AC633" s="122"/>
      <c r="AD633" s="122"/>
      <c r="AE633" s="122"/>
      <c r="AF633" s="122"/>
    </row>
    <row r="634">
      <c r="A634" s="122"/>
      <c r="B634" s="122"/>
      <c r="C634" s="165"/>
      <c r="D634" s="165"/>
      <c r="E634" s="122"/>
      <c r="F634" s="122"/>
      <c r="G634" s="122"/>
      <c r="H634" s="122"/>
      <c r="I634" s="122"/>
      <c r="J634" s="122"/>
      <c r="K634" s="121"/>
      <c r="L634" s="122"/>
      <c r="M634" s="122"/>
      <c r="N634" s="122"/>
      <c r="O634" s="122"/>
      <c r="P634" s="122"/>
      <c r="Q634" s="122"/>
      <c r="R634" s="122"/>
      <c r="S634" s="122"/>
      <c r="T634" s="122"/>
      <c r="U634" s="122"/>
      <c r="V634" s="122"/>
      <c r="W634" s="122"/>
      <c r="X634" s="122"/>
      <c r="Y634" s="122"/>
      <c r="Z634" s="122"/>
      <c r="AA634" s="122"/>
      <c r="AB634" s="122"/>
      <c r="AC634" s="122"/>
      <c r="AD634" s="122"/>
      <c r="AE634" s="122"/>
      <c r="AF634" s="122"/>
    </row>
    <row r="635">
      <c r="A635" s="122"/>
      <c r="B635" s="122"/>
      <c r="C635" s="165"/>
      <c r="D635" s="165"/>
      <c r="E635" s="122"/>
      <c r="F635" s="122"/>
      <c r="G635" s="122"/>
      <c r="H635" s="122"/>
      <c r="I635" s="122"/>
      <c r="J635" s="122"/>
      <c r="K635" s="121"/>
      <c r="L635" s="122"/>
      <c r="M635" s="122"/>
      <c r="N635" s="122"/>
      <c r="O635" s="122"/>
      <c r="P635" s="122"/>
      <c r="Q635" s="122"/>
      <c r="R635" s="122"/>
      <c r="S635" s="122"/>
      <c r="T635" s="122"/>
      <c r="U635" s="122"/>
      <c r="V635" s="122"/>
      <c r="W635" s="122"/>
      <c r="X635" s="122"/>
      <c r="Y635" s="122"/>
      <c r="Z635" s="122"/>
      <c r="AA635" s="122"/>
      <c r="AB635" s="122"/>
      <c r="AC635" s="122"/>
      <c r="AD635" s="122"/>
      <c r="AE635" s="122"/>
      <c r="AF635" s="122"/>
    </row>
    <row r="636">
      <c r="A636" s="122"/>
      <c r="B636" s="122"/>
      <c r="C636" s="165"/>
      <c r="D636" s="165"/>
      <c r="E636" s="122"/>
      <c r="F636" s="122"/>
      <c r="G636" s="122"/>
      <c r="H636" s="122"/>
      <c r="I636" s="122"/>
      <c r="J636" s="122"/>
      <c r="K636" s="121"/>
      <c r="L636" s="122"/>
      <c r="M636" s="122"/>
      <c r="N636" s="122"/>
      <c r="O636" s="122"/>
      <c r="P636" s="122"/>
      <c r="Q636" s="122"/>
      <c r="R636" s="122"/>
      <c r="S636" s="122"/>
      <c r="T636" s="122"/>
      <c r="U636" s="122"/>
      <c r="V636" s="122"/>
      <c r="W636" s="122"/>
      <c r="X636" s="122"/>
      <c r="Y636" s="122"/>
      <c r="Z636" s="122"/>
      <c r="AA636" s="122"/>
      <c r="AB636" s="122"/>
      <c r="AC636" s="122"/>
      <c r="AD636" s="122"/>
      <c r="AE636" s="122"/>
      <c r="AF636" s="122"/>
    </row>
    <row r="637">
      <c r="A637" s="122"/>
      <c r="B637" s="122"/>
      <c r="C637" s="165"/>
      <c r="D637" s="165"/>
      <c r="E637" s="122"/>
      <c r="F637" s="122"/>
      <c r="G637" s="122"/>
      <c r="H637" s="122"/>
      <c r="I637" s="122"/>
      <c r="J637" s="122"/>
      <c r="K637" s="121"/>
      <c r="L637" s="122"/>
      <c r="M637" s="122"/>
      <c r="N637" s="122"/>
      <c r="O637" s="122"/>
      <c r="P637" s="122"/>
      <c r="Q637" s="122"/>
      <c r="R637" s="122"/>
      <c r="S637" s="122"/>
      <c r="T637" s="122"/>
      <c r="U637" s="122"/>
      <c r="V637" s="122"/>
      <c r="W637" s="122"/>
      <c r="X637" s="122"/>
      <c r="Y637" s="122"/>
      <c r="Z637" s="122"/>
      <c r="AA637" s="122"/>
      <c r="AB637" s="122"/>
      <c r="AC637" s="122"/>
      <c r="AD637" s="122"/>
      <c r="AE637" s="122"/>
      <c r="AF637" s="122"/>
    </row>
    <row r="638">
      <c r="A638" s="122"/>
      <c r="B638" s="122"/>
      <c r="C638" s="165"/>
      <c r="D638" s="165"/>
      <c r="E638" s="122"/>
      <c r="F638" s="122"/>
      <c r="G638" s="122"/>
      <c r="H638" s="122"/>
      <c r="I638" s="122"/>
      <c r="J638" s="122"/>
      <c r="K638" s="121"/>
      <c r="L638" s="122"/>
      <c r="M638" s="122"/>
      <c r="N638" s="122"/>
      <c r="O638" s="122"/>
      <c r="P638" s="122"/>
      <c r="Q638" s="122"/>
      <c r="R638" s="122"/>
      <c r="S638" s="122"/>
      <c r="T638" s="122"/>
      <c r="U638" s="122"/>
      <c r="V638" s="122"/>
      <c r="W638" s="122"/>
      <c r="X638" s="122"/>
      <c r="Y638" s="122"/>
      <c r="Z638" s="122"/>
      <c r="AA638" s="122"/>
      <c r="AB638" s="122"/>
      <c r="AC638" s="122"/>
      <c r="AD638" s="122"/>
      <c r="AE638" s="122"/>
      <c r="AF638" s="122"/>
    </row>
    <row r="639">
      <c r="A639" s="122"/>
      <c r="B639" s="122"/>
      <c r="C639" s="165"/>
      <c r="D639" s="165"/>
      <c r="E639" s="122"/>
      <c r="F639" s="122"/>
      <c r="G639" s="122"/>
      <c r="H639" s="122"/>
      <c r="I639" s="122"/>
      <c r="J639" s="122"/>
      <c r="K639" s="121"/>
      <c r="L639" s="122"/>
      <c r="M639" s="122"/>
      <c r="N639" s="122"/>
      <c r="O639" s="122"/>
      <c r="P639" s="122"/>
      <c r="Q639" s="122"/>
      <c r="R639" s="122"/>
      <c r="S639" s="122"/>
      <c r="T639" s="122"/>
      <c r="U639" s="122"/>
      <c r="V639" s="122"/>
      <c r="W639" s="122"/>
      <c r="X639" s="122"/>
      <c r="Y639" s="122"/>
      <c r="Z639" s="122"/>
      <c r="AA639" s="122"/>
      <c r="AB639" s="122"/>
      <c r="AC639" s="122"/>
      <c r="AD639" s="122"/>
      <c r="AE639" s="122"/>
      <c r="AF639" s="122"/>
    </row>
    <row r="640">
      <c r="A640" s="122"/>
      <c r="B640" s="122"/>
      <c r="C640" s="165"/>
      <c r="D640" s="165"/>
      <c r="E640" s="122"/>
      <c r="F640" s="122"/>
      <c r="G640" s="122"/>
      <c r="H640" s="122"/>
      <c r="I640" s="122"/>
      <c r="J640" s="122"/>
      <c r="K640" s="121"/>
      <c r="L640" s="122"/>
      <c r="M640" s="122"/>
      <c r="N640" s="122"/>
      <c r="O640" s="122"/>
      <c r="P640" s="122"/>
      <c r="Q640" s="122"/>
      <c r="R640" s="122"/>
      <c r="S640" s="122"/>
      <c r="T640" s="122"/>
      <c r="U640" s="122"/>
      <c r="V640" s="122"/>
      <c r="W640" s="122"/>
      <c r="X640" s="122"/>
      <c r="Y640" s="122"/>
      <c r="Z640" s="122"/>
      <c r="AA640" s="122"/>
      <c r="AB640" s="122"/>
      <c r="AC640" s="122"/>
      <c r="AD640" s="122"/>
      <c r="AE640" s="122"/>
      <c r="AF640" s="122"/>
    </row>
    <row r="641">
      <c r="A641" s="122"/>
      <c r="B641" s="122"/>
      <c r="C641" s="165"/>
      <c r="D641" s="165"/>
      <c r="E641" s="122"/>
      <c r="F641" s="122"/>
      <c r="G641" s="122"/>
      <c r="H641" s="122"/>
      <c r="I641" s="122"/>
      <c r="J641" s="122"/>
      <c r="K641" s="121"/>
      <c r="L641" s="122"/>
      <c r="M641" s="122"/>
      <c r="N641" s="122"/>
      <c r="O641" s="122"/>
      <c r="P641" s="122"/>
      <c r="Q641" s="122"/>
      <c r="R641" s="122"/>
      <c r="S641" s="122"/>
      <c r="T641" s="122"/>
      <c r="U641" s="122"/>
      <c r="V641" s="122"/>
      <c r="W641" s="122"/>
      <c r="X641" s="122"/>
      <c r="Y641" s="122"/>
      <c r="Z641" s="122"/>
      <c r="AA641" s="122"/>
      <c r="AB641" s="122"/>
      <c r="AC641" s="122"/>
      <c r="AD641" s="122"/>
      <c r="AE641" s="122"/>
      <c r="AF641" s="122"/>
    </row>
    <row r="642">
      <c r="A642" s="122"/>
      <c r="B642" s="122"/>
      <c r="C642" s="165"/>
      <c r="D642" s="165"/>
      <c r="E642" s="122"/>
      <c r="F642" s="122"/>
      <c r="G642" s="122"/>
      <c r="H642" s="122"/>
      <c r="I642" s="122"/>
      <c r="J642" s="122"/>
      <c r="K642" s="121"/>
      <c r="L642" s="122"/>
      <c r="M642" s="122"/>
      <c r="N642" s="122"/>
      <c r="O642" s="122"/>
      <c r="P642" s="122"/>
      <c r="Q642" s="122"/>
      <c r="R642" s="122"/>
      <c r="S642" s="122"/>
      <c r="T642" s="122"/>
      <c r="U642" s="122"/>
      <c r="V642" s="122"/>
      <c r="W642" s="122"/>
      <c r="X642" s="122"/>
      <c r="Y642" s="122"/>
      <c r="Z642" s="122"/>
      <c r="AA642" s="122"/>
      <c r="AB642" s="122"/>
      <c r="AC642" s="122"/>
      <c r="AD642" s="122"/>
      <c r="AE642" s="122"/>
      <c r="AF642" s="122"/>
    </row>
    <row r="643">
      <c r="A643" s="122"/>
      <c r="B643" s="122"/>
      <c r="C643" s="165"/>
      <c r="D643" s="165"/>
      <c r="E643" s="122"/>
      <c r="F643" s="122"/>
      <c r="G643" s="122"/>
      <c r="H643" s="122"/>
      <c r="I643" s="122"/>
      <c r="J643" s="122"/>
      <c r="K643" s="121"/>
      <c r="L643" s="122"/>
      <c r="M643" s="122"/>
      <c r="N643" s="122"/>
      <c r="O643" s="122"/>
      <c r="P643" s="122"/>
      <c r="Q643" s="122"/>
      <c r="R643" s="122"/>
      <c r="S643" s="122"/>
      <c r="T643" s="122"/>
      <c r="U643" s="122"/>
      <c r="V643" s="122"/>
      <c r="W643" s="122"/>
      <c r="X643" s="122"/>
      <c r="Y643" s="122"/>
      <c r="Z643" s="122"/>
      <c r="AA643" s="122"/>
      <c r="AB643" s="122"/>
      <c r="AC643" s="122"/>
      <c r="AD643" s="122"/>
      <c r="AE643" s="122"/>
      <c r="AF643" s="122"/>
    </row>
    <row r="644">
      <c r="A644" s="122"/>
      <c r="B644" s="122"/>
      <c r="C644" s="165"/>
      <c r="D644" s="165"/>
      <c r="E644" s="122"/>
      <c r="F644" s="122"/>
      <c r="G644" s="122"/>
      <c r="H644" s="122"/>
      <c r="I644" s="122"/>
      <c r="J644" s="122"/>
      <c r="K644" s="121"/>
      <c r="L644" s="122"/>
      <c r="M644" s="122"/>
      <c r="N644" s="122"/>
      <c r="O644" s="122"/>
      <c r="P644" s="122"/>
      <c r="Q644" s="122"/>
      <c r="R644" s="122"/>
      <c r="S644" s="122"/>
      <c r="T644" s="122"/>
      <c r="U644" s="122"/>
      <c r="V644" s="122"/>
      <c r="W644" s="122"/>
      <c r="X644" s="122"/>
      <c r="Y644" s="122"/>
      <c r="Z644" s="122"/>
      <c r="AA644" s="122"/>
      <c r="AB644" s="122"/>
      <c r="AC644" s="122"/>
      <c r="AD644" s="122"/>
      <c r="AE644" s="122"/>
      <c r="AF644" s="122"/>
    </row>
    <row r="645">
      <c r="A645" s="122"/>
      <c r="B645" s="122"/>
      <c r="C645" s="165"/>
      <c r="D645" s="165"/>
      <c r="E645" s="122"/>
      <c r="F645" s="122"/>
      <c r="G645" s="122"/>
      <c r="H645" s="122"/>
      <c r="I645" s="122"/>
      <c r="J645" s="122"/>
      <c r="K645" s="121"/>
      <c r="L645" s="122"/>
      <c r="M645" s="122"/>
      <c r="N645" s="122"/>
      <c r="O645" s="122"/>
      <c r="P645" s="122"/>
      <c r="Q645" s="122"/>
      <c r="R645" s="122"/>
      <c r="S645" s="122"/>
      <c r="T645" s="122"/>
      <c r="U645" s="122"/>
      <c r="V645" s="122"/>
      <c r="W645" s="122"/>
      <c r="X645" s="122"/>
      <c r="Y645" s="122"/>
      <c r="Z645" s="122"/>
      <c r="AA645" s="122"/>
      <c r="AB645" s="122"/>
      <c r="AC645" s="122"/>
      <c r="AD645" s="122"/>
      <c r="AE645" s="122"/>
      <c r="AF645" s="122"/>
    </row>
    <row r="646">
      <c r="A646" s="122"/>
      <c r="B646" s="122"/>
      <c r="C646" s="165"/>
      <c r="D646" s="165"/>
      <c r="E646" s="122"/>
      <c r="F646" s="122"/>
      <c r="G646" s="122"/>
      <c r="H646" s="122"/>
      <c r="I646" s="122"/>
      <c r="J646" s="122"/>
      <c r="K646" s="121"/>
      <c r="L646" s="122"/>
      <c r="M646" s="122"/>
      <c r="N646" s="122"/>
      <c r="O646" s="122"/>
      <c r="P646" s="122"/>
      <c r="Q646" s="122"/>
      <c r="R646" s="122"/>
      <c r="S646" s="122"/>
      <c r="T646" s="122"/>
      <c r="U646" s="122"/>
      <c r="V646" s="122"/>
      <c r="W646" s="122"/>
      <c r="X646" s="122"/>
      <c r="Y646" s="122"/>
      <c r="Z646" s="122"/>
      <c r="AA646" s="122"/>
      <c r="AB646" s="122"/>
      <c r="AC646" s="122"/>
      <c r="AD646" s="122"/>
      <c r="AE646" s="122"/>
      <c r="AF646" s="122"/>
    </row>
    <row r="647">
      <c r="A647" s="122"/>
      <c r="B647" s="122"/>
      <c r="C647" s="165"/>
      <c r="D647" s="165"/>
      <c r="E647" s="122"/>
      <c r="F647" s="122"/>
      <c r="G647" s="122"/>
      <c r="H647" s="122"/>
      <c r="I647" s="122"/>
      <c r="J647" s="122"/>
      <c r="K647" s="121"/>
      <c r="L647" s="122"/>
      <c r="M647" s="122"/>
      <c r="N647" s="122"/>
      <c r="O647" s="122"/>
      <c r="P647" s="122"/>
      <c r="Q647" s="122"/>
      <c r="R647" s="122"/>
      <c r="S647" s="122"/>
      <c r="T647" s="122"/>
      <c r="U647" s="122"/>
      <c r="V647" s="122"/>
      <c r="W647" s="122"/>
      <c r="X647" s="122"/>
      <c r="Y647" s="122"/>
      <c r="Z647" s="122"/>
      <c r="AA647" s="122"/>
      <c r="AB647" s="122"/>
      <c r="AC647" s="122"/>
      <c r="AD647" s="122"/>
      <c r="AE647" s="122"/>
      <c r="AF647" s="122"/>
    </row>
    <row r="648">
      <c r="A648" s="122"/>
      <c r="B648" s="122"/>
      <c r="C648" s="165"/>
      <c r="D648" s="165"/>
      <c r="E648" s="122"/>
      <c r="F648" s="122"/>
      <c r="G648" s="122"/>
      <c r="H648" s="122"/>
      <c r="I648" s="122"/>
      <c r="J648" s="122"/>
      <c r="K648" s="121"/>
      <c r="L648" s="122"/>
      <c r="M648" s="122"/>
      <c r="N648" s="122"/>
      <c r="O648" s="122"/>
      <c r="P648" s="122"/>
      <c r="Q648" s="122"/>
      <c r="R648" s="122"/>
      <c r="S648" s="122"/>
      <c r="T648" s="122"/>
      <c r="U648" s="122"/>
      <c r="V648" s="122"/>
      <c r="W648" s="122"/>
      <c r="X648" s="122"/>
      <c r="Y648" s="122"/>
      <c r="Z648" s="122"/>
      <c r="AA648" s="122"/>
      <c r="AB648" s="122"/>
      <c r="AC648" s="122"/>
      <c r="AD648" s="122"/>
      <c r="AE648" s="122"/>
      <c r="AF648" s="122"/>
    </row>
    <row r="649">
      <c r="A649" s="122"/>
      <c r="B649" s="122"/>
      <c r="C649" s="165"/>
      <c r="D649" s="165"/>
      <c r="E649" s="122"/>
      <c r="F649" s="122"/>
      <c r="G649" s="122"/>
      <c r="H649" s="122"/>
      <c r="I649" s="122"/>
      <c r="J649" s="122"/>
      <c r="K649" s="121"/>
      <c r="L649" s="122"/>
      <c r="M649" s="122"/>
      <c r="N649" s="122"/>
      <c r="O649" s="122"/>
      <c r="P649" s="122"/>
      <c r="Q649" s="122"/>
      <c r="R649" s="122"/>
      <c r="S649" s="122"/>
      <c r="T649" s="122"/>
      <c r="U649" s="122"/>
      <c r="V649" s="122"/>
      <c r="W649" s="122"/>
      <c r="X649" s="122"/>
      <c r="Y649" s="122"/>
      <c r="Z649" s="122"/>
      <c r="AA649" s="122"/>
      <c r="AB649" s="122"/>
      <c r="AC649" s="122"/>
      <c r="AD649" s="122"/>
      <c r="AE649" s="122"/>
      <c r="AF649" s="122"/>
    </row>
    <row r="650">
      <c r="A650" s="122"/>
      <c r="B650" s="122"/>
      <c r="C650" s="165"/>
      <c r="D650" s="165"/>
      <c r="E650" s="122"/>
      <c r="F650" s="122"/>
      <c r="G650" s="122"/>
      <c r="H650" s="122"/>
      <c r="I650" s="122"/>
      <c r="J650" s="122"/>
      <c r="K650" s="121"/>
      <c r="L650" s="122"/>
      <c r="M650" s="122"/>
      <c r="N650" s="122"/>
      <c r="O650" s="122"/>
      <c r="P650" s="122"/>
      <c r="Q650" s="122"/>
      <c r="R650" s="122"/>
      <c r="S650" s="122"/>
      <c r="T650" s="122"/>
      <c r="U650" s="122"/>
      <c r="V650" s="122"/>
      <c r="W650" s="122"/>
      <c r="X650" s="122"/>
      <c r="Y650" s="122"/>
      <c r="Z650" s="122"/>
      <c r="AA650" s="122"/>
      <c r="AB650" s="122"/>
      <c r="AC650" s="122"/>
      <c r="AD650" s="122"/>
      <c r="AE650" s="122"/>
      <c r="AF650" s="122"/>
    </row>
    <row r="651">
      <c r="A651" s="122"/>
      <c r="B651" s="122"/>
      <c r="C651" s="165"/>
      <c r="D651" s="165"/>
      <c r="E651" s="122"/>
      <c r="F651" s="122"/>
      <c r="G651" s="122"/>
      <c r="H651" s="122"/>
      <c r="I651" s="122"/>
      <c r="J651" s="122"/>
      <c r="K651" s="121"/>
      <c r="L651" s="122"/>
      <c r="M651" s="122"/>
      <c r="N651" s="122"/>
      <c r="O651" s="122"/>
      <c r="P651" s="122"/>
      <c r="Q651" s="122"/>
      <c r="R651" s="122"/>
      <c r="S651" s="122"/>
      <c r="T651" s="122"/>
      <c r="U651" s="122"/>
      <c r="V651" s="122"/>
      <c r="W651" s="122"/>
      <c r="X651" s="122"/>
      <c r="Y651" s="122"/>
      <c r="Z651" s="122"/>
      <c r="AA651" s="122"/>
      <c r="AB651" s="122"/>
      <c r="AC651" s="122"/>
      <c r="AD651" s="122"/>
      <c r="AE651" s="122"/>
      <c r="AF651" s="122"/>
    </row>
    <row r="652">
      <c r="A652" s="122"/>
      <c r="B652" s="122"/>
      <c r="C652" s="165"/>
      <c r="D652" s="165"/>
      <c r="E652" s="122"/>
      <c r="F652" s="122"/>
      <c r="G652" s="122"/>
      <c r="H652" s="122"/>
      <c r="I652" s="122"/>
      <c r="J652" s="122"/>
      <c r="K652" s="121"/>
      <c r="L652" s="122"/>
      <c r="M652" s="122"/>
      <c r="N652" s="122"/>
      <c r="O652" s="122"/>
      <c r="P652" s="122"/>
      <c r="Q652" s="122"/>
      <c r="R652" s="122"/>
      <c r="S652" s="122"/>
      <c r="T652" s="122"/>
      <c r="U652" s="122"/>
      <c r="V652" s="122"/>
      <c r="W652" s="122"/>
      <c r="X652" s="122"/>
      <c r="Y652" s="122"/>
      <c r="Z652" s="122"/>
      <c r="AA652" s="122"/>
      <c r="AB652" s="122"/>
      <c r="AC652" s="122"/>
      <c r="AD652" s="122"/>
      <c r="AE652" s="122"/>
      <c r="AF652" s="122"/>
    </row>
    <row r="653">
      <c r="A653" s="122"/>
      <c r="B653" s="122"/>
      <c r="C653" s="165"/>
      <c r="D653" s="165"/>
      <c r="E653" s="122"/>
      <c r="F653" s="122"/>
      <c r="G653" s="122"/>
      <c r="H653" s="122"/>
      <c r="I653" s="122"/>
      <c r="J653" s="122"/>
      <c r="K653" s="121"/>
      <c r="L653" s="122"/>
      <c r="M653" s="122"/>
      <c r="N653" s="122"/>
      <c r="O653" s="122"/>
      <c r="P653" s="122"/>
      <c r="Q653" s="122"/>
      <c r="R653" s="122"/>
      <c r="S653" s="122"/>
      <c r="T653" s="122"/>
      <c r="U653" s="122"/>
      <c r="V653" s="122"/>
      <c r="W653" s="122"/>
      <c r="X653" s="122"/>
      <c r="Y653" s="122"/>
      <c r="Z653" s="122"/>
      <c r="AA653" s="122"/>
      <c r="AB653" s="122"/>
      <c r="AC653" s="122"/>
      <c r="AD653" s="122"/>
      <c r="AE653" s="122"/>
      <c r="AF653" s="122"/>
    </row>
    <row r="654">
      <c r="A654" s="122"/>
      <c r="B654" s="122"/>
      <c r="C654" s="165"/>
      <c r="D654" s="165"/>
      <c r="E654" s="122"/>
      <c r="F654" s="122"/>
      <c r="G654" s="122"/>
      <c r="H654" s="122"/>
      <c r="I654" s="122"/>
      <c r="J654" s="122"/>
      <c r="K654" s="121"/>
      <c r="L654" s="122"/>
      <c r="M654" s="122"/>
      <c r="N654" s="122"/>
      <c r="O654" s="122"/>
      <c r="P654" s="122"/>
      <c r="Q654" s="122"/>
      <c r="R654" s="122"/>
      <c r="S654" s="122"/>
      <c r="T654" s="122"/>
      <c r="U654" s="122"/>
      <c r="V654" s="122"/>
      <c r="W654" s="122"/>
      <c r="X654" s="122"/>
      <c r="Y654" s="122"/>
      <c r="Z654" s="122"/>
      <c r="AA654" s="122"/>
      <c r="AB654" s="122"/>
      <c r="AC654" s="122"/>
      <c r="AD654" s="122"/>
      <c r="AE654" s="122"/>
      <c r="AF654" s="122"/>
    </row>
    <row r="655">
      <c r="A655" s="122"/>
      <c r="B655" s="122"/>
      <c r="C655" s="165"/>
      <c r="D655" s="165"/>
      <c r="E655" s="122"/>
      <c r="F655" s="122"/>
      <c r="G655" s="122"/>
      <c r="H655" s="122"/>
      <c r="I655" s="122"/>
      <c r="J655" s="122"/>
      <c r="K655" s="121"/>
      <c r="L655" s="122"/>
      <c r="M655" s="122"/>
      <c r="N655" s="122"/>
      <c r="O655" s="122"/>
      <c r="P655" s="122"/>
      <c r="Q655" s="122"/>
      <c r="R655" s="122"/>
      <c r="S655" s="122"/>
      <c r="T655" s="122"/>
      <c r="U655" s="122"/>
      <c r="V655" s="122"/>
      <c r="W655" s="122"/>
      <c r="X655" s="122"/>
      <c r="Y655" s="122"/>
      <c r="Z655" s="122"/>
      <c r="AA655" s="122"/>
      <c r="AB655" s="122"/>
      <c r="AC655" s="122"/>
      <c r="AD655" s="122"/>
      <c r="AE655" s="122"/>
      <c r="AF655" s="122"/>
    </row>
    <row r="656">
      <c r="A656" s="122"/>
      <c r="B656" s="122"/>
      <c r="C656" s="165"/>
      <c r="D656" s="165"/>
      <c r="E656" s="122"/>
      <c r="F656" s="122"/>
      <c r="G656" s="122"/>
      <c r="H656" s="122"/>
      <c r="I656" s="122"/>
      <c r="J656" s="122"/>
      <c r="K656" s="121"/>
      <c r="L656" s="122"/>
      <c r="M656" s="122"/>
      <c r="N656" s="122"/>
      <c r="O656" s="122"/>
      <c r="P656" s="122"/>
      <c r="Q656" s="122"/>
      <c r="R656" s="122"/>
      <c r="S656" s="122"/>
      <c r="T656" s="122"/>
      <c r="U656" s="122"/>
      <c r="V656" s="122"/>
      <c r="W656" s="122"/>
      <c r="X656" s="122"/>
      <c r="Y656" s="122"/>
      <c r="Z656" s="122"/>
      <c r="AA656" s="122"/>
      <c r="AB656" s="122"/>
      <c r="AC656" s="122"/>
      <c r="AD656" s="122"/>
      <c r="AE656" s="122"/>
      <c r="AF656" s="122"/>
    </row>
    <row r="657">
      <c r="A657" s="122"/>
      <c r="B657" s="122"/>
      <c r="C657" s="165"/>
      <c r="D657" s="165"/>
      <c r="E657" s="122"/>
      <c r="F657" s="122"/>
      <c r="G657" s="122"/>
      <c r="H657" s="122"/>
      <c r="I657" s="122"/>
      <c r="J657" s="122"/>
      <c r="K657" s="121"/>
      <c r="L657" s="122"/>
      <c r="M657" s="122"/>
      <c r="N657" s="122"/>
      <c r="O657" s="122"/>
      <c r="P657" s="122"/>
      <c r="Q657" s="122"/>
      <c r="R657" s="122"/>
      <c r="S657" s="122"/>
      <c r="T657" s="122"/>
      <c r="U657" s="122"/>
      <c r="V657" s="122"/>
      <c r="W657" s="122"/>
      <c r="X657" s="122"/>
      <c r="Y657" s="122"/>
      <c r="Z657" s="122"/>
      <c r="AA657" s="122"/>
      <c r="AB657" s="122"/>
      <c r="AC657" s="122"/>
      <c r="AD657" s="122"/>
      <c r="AE657" s="122"/>
      <c r="AF657" s="122"/>
    </row>
    <row r="658">
      <c r="A658" s="122"/>
      <c r="B658" s="122"/>
      <c r="C658" s="165"/>
      <c r="D658" s="165"/>
      <c r="E658" s="122"/>
      <c r="F658" s="122"/>
      <c r="G658" s="122"/>
      <c r="H658" s="122"/>
      <c r="I658" s="122"/>
      <c r="J658" s="122"/>
      <c r="K658" s="121"/>
      <c r="L658" s="122"/>
      <c r="M658" s="122"/>
      <c r="N658" s="122"/>
      <c r="O658" s="122"/>
      <c r="P658" s="122"/>
      <c r="Q658" s="122"/>
      <c r="R658" s="122"/>
      <c r="S658" s="122"/>
      <c r="T658" s="122"/>
      <c r="U658" s="122"/>
      <c r="V658" s="122"/>
      <c r="W658" s="122"/>
      <c r="X658" s="122"/>
      <c r="Y658" s="122"/>
      <c r="Z658" s="122"/>
      <c r="AA658" s="122"/>
      <c r="AB658" s="122"/>
      <c r="AC658" s="122"/>
      <c r="AD658" s="122"/>
      <c r="AE658" s="122"/>
      <c r="AF658" s="122"/>
    </row>
    <row r="659">
      <c r="A659" s="122"/>
      <c r="B659" s="122"/>
      <c r="C659" s="165"/>
      <c r="D659" s="165"/>
      <c r="E659" s="122"/>
      <c r="F659" s="122"/>
      <c r="G659" s="122"/>
      <c r="H659" s="122"/>
      <c r="I659" s="122"/>
      <c r="J659" s="122"/>
      <c r="K659" s="121"/>
      <c r="L659" s="122"/>
      <c r="M659" s="122"/>
      <c r="N659" s="122"/>
      <c r="O659" s="122"/>
      <c r="P659" s="122"/>
      <c r="Q659" s="122"/>
      <c r="R659" s="122"/>
      <c r="S659" s="122"/>
      <c r="T659" s="122"/>
      <c r="U659" s="122"/>
      <c r="V659" s="122"/>
      <c r="W659" s="122"/>
      <c r="X659" s="122"/>
      <c r="Y659" s="122"/>
      <c r="Z659" s="122"/>
      <c r="AA659" s="122"/>
      <c r="AB659" s="122"/>
      <c r="AC659" s="122"/>
      <c r="AD659" s="122"/>
      <c r="AE659" s="122"/>
      <c r="AF659" s="122"/>
    </row>
    <row r="660">
      <c r="A660" s="122"/>
      <c r="B660" s="122"/>
      <c r="C660" s="165"/>
      <c r="D660" s="165"/>
      <c r="E660" s="122"/>
      <c r="F660" s="122"/>
      <c r="G660" s="122"/>
      <c r="H660" s="122"/>
      <c r="I660" s="122"/>
      <c r="J660" s="122"/>
      <c r="K660" s="121"/>
      <c r="L660" s="122"/>
      <c r="M660" s="122"/>
      <c r="N660" s="122"/>
      <c r="O660" s="122"/>
      <c r="P660" s="122"/>
      <c r="Q660" s="122"/>
      <c r="R660" s="122"/>
      <c r="S660" s="122"/>
      <c r="T660" s="122"/>
      <c r="U660" s="122"/>
      <c r="V660" s="122"/>
      <c r="W660" s="122"/>
      <c r="X660" s="122"/>
      <c r="Y660" s="122"/>
      <c r="Z660" s="122"/>
      <c r="AA660" s="122"/>
      <c r="AB660" s="122"/>
      <c r="AC660" s="122"/>
      <c r="AD660" s="122"/>
      <c r="AE660" s="122"/>
      <c r="AF660" s="122"/>
    </row>
    <row r="661">
      <c r="A661" s="122"/>
      <c r="B661" s="122"/>
      <c r="C661" s="165"/>
      <c r="D661" s="165"/>
      <c r="E661" s="122"/>
      <c r="F661" s="122"/>
      <c r="G661" s="122"/>
      <c r="H661" s="122"/>
      <c r="I661" s="122"/>
      <c r="J661" s="122"/>
      <c r="K661" s="121"/>
      <c r="L661" s="122"/>
      <c r="M661" s="122"/>
      <c r="N661" s="122"/>
      <c r="O661" s="122"/>
      <c r="P661" s="122"/>
      <c r="Q661" s="122"/>
      <c r="R661" s="122"/>
      <c r="S661" s="122"/>
      <c r="T661" s="122"/>
      <c r="U661" s="122"/>
      <c r="V661" s="122"/>
      <c r="W661" s="122"/>
      <c r="X661" s="122"/>
      <c r="Y661" s="122"/>
      <c r="Z661" s="122"/>
      <c r="AA661" s="122"/>
      <c r="AB661" s="122"/>
      <c r="AC661" s="122"/>
      <c r="AD661" s="122"/>
      <c r="AE661" s="122"/>
      <c r="AF661" s="122"/>
    </row>
    <row r="662">
      <c r="A662" s="122"/>
      <c r="B662" s="122"/>
      <c r="C662" s="165"/>
      <c r="D662" s="165"/>
      <c r="E662" s="122"/>
      <c r="F662" s="122"/>
      <c r="G662" s="122"/>
      <c r="H662" s="122"/>
      <c r="I662" s="122"/>
      <c r="J662" s="122"/>
      <c r="K662" s="121"/>
      <c r="L662" s="122"/>
      <c r="M662" s="122"/>
      <c r="N662" s="122"/>
      <c r="O662" s="122"/>
      <c r="P662" s="122"/>
      <c r="Q662" s="122"/>
      <c r="R662" s="122"/>
      <c r="S662" s="122"/>
      <c r="T662" s="122"/>
      <c r="U662" s="122"/>
      <c r="V662" s="122"/>
      <c r="W662" s="122"/>
      <c r="X662" s="122"/>
      <c r="Y662" s="122"/>
      <c r="Z662" s="122"/>
      <c r="AA662" s="122"/>
      <c r="AB662" s="122"/>
      <c r="AC662" s="122"/>
      <c r="AD662" s="122"/>
      <c r="AE662" s="122"/>
      <c r="AF662" s="122"/>
    </row>
    <row r="663">
      <c r="A663" s="122"/>
      <c r="B663" s="122"/>
      <c r="C663" s="165"/>
      <c r="D663" s="165"/>
      <c r="E663" s="122"/>
      <c r="F663" s="122"/>
      <c r="G663" s="122"/>
      <c r="H663" s="122"/>
      <c r="I663" s="122"/>
      <c r="J663" s="122"/>
      <c r="K663" s="121"/>
      <c r="L663" s="122"/>
      <c r="M663" s="122"/>
      <c r="N663" s="122"/>
      <c r="O663" s="122"/>
      <c r="P663" s="122"/>
      <c r="Q663" s="122"/>
      <c r="R663" s="122"/>
      <c r="S663" s="122"/>
      <c r="T663" s="122"/>
      <c r="U663" s="122"/>
      <c r="V663" s="122"/>
      <c r="W663" s="122"/>
      <c r="X663" s="122"/>
      <c r="Y663" s="122"/>
      <c r="Z663" s="122"/>
      <c r="AA663" s="122"/>
      <c r="AB663" s="122"/>
      <c r="AC663" s="122"/>
      <c r="AD663" s="122"/>
      <c r="AE663" s="122"/>
      <c r="AF663" s="122"/>
    </row>
    <row r="664">
      <c r="A664" s="122"/>
      <c r="B664" s="122"/>
      <c r="C664" s="165"/>
      <c r="D664" s="165"/>
      <c r="E664" s="122"/>
      <c r="F664" s="122"/>
      <c r="G664" s="122"/>
      <c r="H664" s="122"/>
      <c r="I664" s="122"/>
      <c r="J664" s="122"/>
      <c r="K664" s="121"/>
      <c r="L664" s="122"/>
      <c r="M664" s="122"/>
      <c r="N664" s="122"/>
      <c r="O664" s="122"/>
      <c r="P664" s="122"/>
      <c r="Q664" s="122"/>
      <c r="R664" s="122"/>
      <c r="S664" s="122"/>
      <c r="T664" s="122"/>
      <c r="U664" s="122"/>
      <c r="V664" s="122"/>
      <c r="W664" s="122"/>
      <c r="X664" s="122"/>
      <c r="Y664" s="122"/>
      <c r="Z664" s="122"/>
      <c r="AA664" s="122"/>
      <c r="AB664" s="122"/>
      <c r="AC664" s="122"/>
      <c r="AD664" s="122"/>
      <c r="AE664" s="122"/>
      <c r="AF664" s="122"/>
    </row>
    <row r="665">
      <c r="A665" s="122"/>
      <c r="B665" s="122"/>
      <c r="C665" s="165"/>
      <c r="D665" s="165"/>
      <c r="E665" s="122"/>
      <c r="F665" s="122"/>
      <c r="G665" s="122"/>
      <c r="H665" s="122"/>
      <c r="I665" s="122"/>
      <c r="J665" s="122"/>
      <c r="K665" s="121"/>
      <c r="L665" s="122"/>
      <c r="M665" s="122"/>
      <c r="N665" s="122"/>
      <c r="O665" s="122"/>
      <c r="P665" s="122"/>
      <c r="Q665" s="122"/>
      <c r="R665" s="122"/>
      <c r="S665" s="122"/>
      <c r="T665" s="122"/>
      <c r="U665" s="122"/>
      <c r="V665" s="122"/>
      <c r="W665" s="122"/>
      <c r="X665" s="122"/>
      <c r="Y665" s="122"/>
      <c r="Z665" s="122"/>
      <c r="AA665" s="122"/>
      <c r="AB665" s="122"/>
      <c r="AC665" s="122"/>
      <c r="AD665" s="122"/>
      <c r="AE665" s="122"/>
      <c r="AF665" s="122"/>
    </row>
    <row r="666">
      <c r="A666" s="122"/>
      <c r="B666" s="122"/>
      <c r="C666" s="165"/>
      <c r="D666" s="165"/>
      <c r="E666" s="122"/>
      <c r="F666" s="122"/>
      <c r="G666" s="122"/>
      <c r="H666" s="122"/>
      <c r="I666" s="122"/>
      <c r="J666" s="122"/>
      <c r="K666" s="121"/>
      <c r="L666" s="122"/>
      <c r="M666" s="122"/>
      <c r="N666" s="122"/>
      <c r="O666" s="122"/>
      <c r="P666" s="122"/>
      <c r="Q666" s="122"/>
      <c r="R666" s="122"/>
      <c r="S666" s="122"/>
      <c r="T666" s="122"/>
      <c r="U666" s="122"/>
      <c r="V666" s="122"/>
      <c r="W666" s="122"/>
      <c r="X666" s="122"/>
      <c r="Y666" s="122"/>
      <c r="Z666" s="122"/>
      <c r="AA666" s="122"/>
      <c r="AB666" s="122"/>
      <c r="AC666" s="122"/>
      <c r="AD666" s="122"/>
      <c r="AE666" s="122"/>
      <c r="AF666" s="122"/>
    </row>
    <row r="667">
      <c r="A667" s="122"/>
      <c r="B667" s="122"/>
      <c r="C667" s="165"/>
      <c r="D667" s="165"/>
      <c r="E667" s="122"/>
      <c r="F667" s="122"/>
      <c r="G667" s="122"/>
      <c r="H667" s="122"/>
      <c r="I667" s="122"/>
      <c r="J667" s="122"/>
      <c r="K667" s="121"/>
      <c r="L667" s="122"/>
      <c r="M667" s="122"/>
      <c r="N667" s="122"/>
      <c r="O667" s="122"/>
      <c r="P667" s="122"/>
      <c r="Q667" s="122"/>
      <c r="R667" s="122"/>
      <c r="S667" s="122"/>
      <c r="T667" s="122"/>
      <c r="U667" s="122"/>
      <c r="V667" s="122"/>
      <c r="W667" s="122"/>
      <c r="X667" s="122"/>
      <c r="Y667" s="122"/>
      <c r="Z667" s="122"/>
      <c r="AA667" s="122"/>
      <c r="AB667" s="122"/>
      <c r="AC667" s="122"/>
      <c r="AD667" s="122"/>
      <c r="AE667" s="122"/>
      <c r="AF667" s="122"/>
    </row>
    <row r="668">
      <c r="A668" s="122"/>
      <c r="B668" s="122"/>
      <c r="C668" s="165"/>
      <c r="D668" s="165"/>
      <c r="E668" s="122"/>
      <c r="F668" s="122"/>
      <c r="G668" s="122"/>
      <c r="H668" s="122"/>
      <c r="I668" s="122"/>
      <c r="J668" s="122"/>
      <c r="K668" s="121"/>
      <c r="L668" s="122"/>
      <c r="M668" s="122"/>
      <c r="N668" s="122"/>
      <c r="O668" s="122"/>
      <c r="P668" s="122"/>
      <c r="Q668" s="122"/>
      <c r="R668" s="122"/>
      <c r="S668" s="122"/>
      <c r="T668" s="122"/>
      <c r="U668" s="122"/>
      <c r="V668" s="122"/>
      <c r="W668" s="122"/>
      <c r="X668" s="122"/>
      <c r="Y668" s="122"/>
      <c r="Z668" s="122"/>
      <c r="AA668" s="122"/>
      <c r="AB668" s="122"/>
      <c r="AC668" s="122"/>
      <c r="AD668" s="122"/>
      <c r="AE668" s="122"/>
      <c r="AF668" s="122"/>
    </row>
    <row r="669">
      <c r="A669" s="122"/>
      <c r="B669" s="122"/>
      <c r="C669" s="165"/>
      <c r="D669" s="165"/>
      <c r="E669" s="122"/>
      <c r="F669" s="122"/>
      <c r="G669" s="122"/>
      <c r="H669" s="122"/>
      <c r="I669" s="122"/>
      <c r="J669" s="122"/>
      <c r="K669" s="121"/>
      <c r="L669" s="122"/>
      <c r="M669" s="122"/>
      <c r="N669" s="122"/>
      <c r="O669" s="122"/>
      <c r="P669" s="122"/>
      <c r="Q669" s="122"/>
      <c r="R669" s="122"/>
      <c r="S669" s="122"/>
      <c r="T669" s="122"/>
      <c r="U669" s="122"/>
      <c r="V669" s="122"/>
      <c r="W669" s="122"/>
      <c r="X669" s="122"/>
      <c r="Y669" s="122"/>
      <c r="Z669" s="122"/>
      <c r="AA669" s="122"/>
      <c r="AB669" s="122"/>
      <c r="AC669" s="122"/>
      <c r="AD669" s="122"/>
      <c r="AE669" s="122"/>
      <c r="AF669" s="122"/>
    </row>
    <row r="670">
      <c r="A670" s="122"/>
      <c r="B670" s="122"/>
      <c r="C670" s="165"/>
      <c r="D670" s="165"/>
      <c r="E670" s="122"/>
      <c r="F670" s="122"/>
      <c r="G670" s="122"/>
      <c r="H670" s="122"/>
      <c r="I670" s="122"/>
      <c r="J670" s="122"/>
      <c r="K670" s="121"/>
      <c r="L670" s="122"/>
      <c r="M670" s="122"/>
      <c r="N670" s="122"/>
      <c r="O670" s="122"/>
      <c r="P670" s="122"/>
      <c r="Q670" s="122"/>
      <c r="R670" s="122"/>
      <c r="S670" s="122"/>
      <c r="T670" s="122"/>
      <c r="U670" s="122"/>
      <c r="V670" s="122"/>
      <c r="W670" s="122"/>
      <c r="X670" s="122"/>
      <c r="Y670" s="122"/>
      <c r="Z670" s="122"/>
      <c r="AA670" s="122"/>
      <c r="AB670" s="122"/>
      <c r="AC670" s="122"/>
      <c r="AD670" s="122"/>
      <c r="AE670" s="122"/>
      <c r="AF670" s="122"/>
    </row>
    <row r="671">
      <c r="A671" s="122"/>
      <c r="B671" s="122"/>
      <c r="C671" s="165"/>
      <c r="D671" s="165"/>
      <c r="E671" s="122"/>
      <c r="F671" s="122"/>
      <c r="G671" s="122"/>
      <c r="H671" s="122"/>
      <c r="I671" s="122"/>
      <c r="J671" s="122"/>
      <c r="K671" s="121"/>
      <c r="L671" s="122"/>
      <c r="M671" s="122"/>
      <c r="N671" s="122"/>
      <c r="O671" s="122"/>
      <c r="P671" s="122"/>
      <c r="Q671" s="122"/>
      <c r="R671" s="122"/>
      <c r="S671" s="122"/>
      <c r="T671" s="122"/>
      <c r="U671" s="122"/>
      <c r="V671" s="122"/>
      <c r="W671" s="122"/>
      <c r="X671" s="122"/>
      <c r="Y671" s="122"/>
      <c r="Z671" s="122"/>
      <c r="AA671" s="122"/>
      <c r="AB671" s="122"/>
      <c r="AC671" s="122"/>
      <c r="AD671" s="122"/>
      <c r="AE671" s="122"/>
      <c r="AF671" s="122"/>
    </row>
    <row r="672">
      <c r="A672" s="122"/>
      <c r="B672" s="122"/>
      <c r="C672" s="165"/>
      <c r="D672" s="165"/>
      <c r="E672" s="122"/>
      <c r="F672" s="122"/>
      <c r="G672" s="122"/>
      <c r="H672" s="122"/>
      <c r="I672" s="122"/>
      <c r="J672" s="122"/>
      <c r="K672" s="121"/>
      <c r="L672" s="122"/>
      <c r="M672" s="122"/>
      <c r="N672" s="122"/>
      <c r="O672" s="122"/>
      <c r="P672" s="122"/>
      <c r="Q672" s="122"/>
      <c r="R672" s="122"/>
      <c r="S672" s="122"/>
      <c r="T672" s="122"/>
      <c r="U672" s="122"/>
      <c r="V672" s="122"/>
      <c r="W672" s="122"/>
      <c r="X672" s="122"/>
      <c r="Y672" s="122"/>
      <c r="Z672" s="122"/>
      <c r="AA672" s="122"/>
      <c r="AB672" s="122"/>
      <c r="AC672" s="122"/>
      <c r="AD672" s="122"/>
      <c r="AE672" s="122"/>
      <c r="AF672" s="122"/>
    </row>
    <row r="673">
      <c r="A673" s="122"/>
      <c r="B673" s="122"/>
      <c r="C673" s="165"/>
      <c r="D673" s="165"/>
      <c r="E673" s="122"/>
      <c r="F673" s="122"/>
      <c r="G673" s="122"/>
      <c r="H673" s="122"/>
      <c r="I673" s="122"/>
      <c r="J673" s="122"/>
      <c r="K673" s="121"/>
      <c r="L673" s="122"/>
      <c r="M673" s="122"/>
      <c r="N673" s="122"/>
      <c r="O673" s="122"/>
      <c r="P673" s="122"/>
      <c r="Q673" s="122"/>
      <c r="R673" s="122"/>
      <c r="S673" s="122"/>
      <c r="T673" s="122"/>
      <c r="U673" s="122"/>
      <c r="V673" s="122"/>
      <c r="W673" s="122"/>
      <c r="X673" s="122"/>
      <c r="Y673" s="122"/>
      <c r="Z673" s="122"/>
      <c r="AA673" s="122"/>
      <c r="AB673" s="122"/>
      <c r="AC673" s="122"/>
      <c r="AD673" s="122"/>
      <c r="AE673" s="122"/>
      <c r="AF673" s="122"/>
    </row>
    <row r="674">
      <c r="A674" s="122"/>
      <c r="B674" s="122"/>
      <c r="C674" s="165"/>
      <c r="D674" s="165"/>
      <c r="E674" s="122"/>
      <c r="F674" s="122"/>
      <c r="G674" s="122"/>
      <c r="H674" s="122"/>
      <c r="I674" s="122"/>
      <c r="J674" s="122"/>
      <c r="K674" s="121"/>
      <c r="L674" s="122"/>
      <c r="M674" s="122"/>
      <c r="N674" s="122"/>
      <c r="O674" s="122"/>
      <c r="P674" s="122"/>
      <c r="Q674" s="122"/>
      <c r="R674" s="122"/>
      <c r="S674" s="122"/>
      <c r="T674" s="122"/>
      <c r="U674" s="122"/>
      <c r="V674" s="122"/>
      <c r="W674" s="122"/>
      <c r="X674" s="122"/>
      <c r="Y674" s="122"/>
      <c r="Z674" s="122"/>
      <c r="AA674" s="122"/>
      <c r="AB674" s="122"/>
      <c r="AC674" s="122"/>
      <c r="AD674" s="122"/>
      <c r="AE674" s="122"/>
      <c r="AF674" s="122"/>
    </row>
    <row r="675">
      <c r="A675" s="122"/>
      <c r="B675" s="122"/>
      <c r="C675" s="165"/>
      <c r="D675" s="165"/>
      <c r="E675" s="122"/>
      <c r="F675" s="122"/>
      <c r="G675" s="122"/>
      <c r="H675" s="122"/>
      <c r="I675" s="122"/>
      <c r="J675" s="122"/>
      <c r="K675" s="121"/>
      <c r="L675" s="122"/>
      <c r="M675" s="122"/>
      <c r="N675" s="122"/>
      <c r="O675" s="122"/>
      <c r="P675" s="122"/>
      <c r="Q675" s="122"/>
      <c r="R675" s="122"/>
      <c r="S675" s="122"/>
      <c r="T675" s="122"/>
      <c r="U675" s="122"/>
      <c r="V675" s="122"/>
      <c r="W675" s="122"/>
      <c r="X675" s="122"/>
      <c r="Y675" s="122"/>
      <c r="Z675" s="122"/>
      <c r="AA675" s="122"/>
      <c r="AB675" s="122"/>
      <c r="AC675" s="122"/>
      <c r="AD675" s="122"/>
      <c r="AE675" s="122"/>
      <c r="AF675" s="122"/>
    </row>
    <row r="676">
      <c r="A676" s="122"/>
      <c r="B676" s="122"/>
      <c r="C676" s="165"/>
      <c r="D676" s="165"/>
      <c r="E676" s="122"/>
      <c r="F676" s="122"/>
      <c r="G676" s="122"/>
      <c r="H676" s="122"/>
      <c r="I676" s="122"/>
      <c r="J676" s="122"/>
      <c r="K676" s="121"/>
      <c r="L676" s="122"/>
      <c r="M676" s="122"/>
      <c r="N676" s="122"/>
      <c r="O676" s="122"/>
      <c r="P676" s="122"/>
      <c r="Q676" s="122"/>
      <c r="R676" s="122"/>
      <c r="S676" s="122"/>
      <c r="T676" s="122"/>
      <c r="U676" s="122"/>
      <c r="V676" s="122"/>
      <c r="W676" s="122"/>
      <c r="X676" s="122"/>
      <c r="Y676" s="122"/>
      <c r="Z676" s="122"/>
      <c r="AA676" s="122"/>
      <c r="AB676" s="122"/>
      <c r="AC676" s="122"/>
      <c r="AD676" s="122"/>
      <c r="AE676" s="122"/>
      <c r="AF676" s="122"/>
    </row>
    <row r="677">
      <c r="A677" s="122"/>
      <c r="B677" s="122"/>
      <c r="C677" s="165"/>
      <c r="D677" s="165"/>
      <c r="E677" s="122"/>
      <c r="F677" s="122"/>
      <c r="G677" s="122"/>
      <c r="H677" s="122"/>
      <c r="I677" s="122"/>
      <c r="J677" s="122"/>
      <c r="K677" s="121"/>
      <c r="L677" s="122"/>
      <c r="M677" s="122"/>
      <c r="N677" s="122"/>
      <c r="O677" s="122"/>
      <c r="P677" s="122"/>
      <c r="Q677" s="122"/>
      <c r="R677" s="122"/>
      <c r="S677" s="122"/>
      <c r="T677" s="122"/>
      <c r="U677" s="122"/>
      <c r="V677" s="122"/>
      <c r="W677" s="122"/>
      <c r="X677" s="122"/>
      <c r="Y677" s="122"/>
      <c r="Z677" s="122"/>
      <c r="AA677" s="122"/>
      <c r="AB677" s="122"/>
      <c r="AC677" s="122"/>
      <c r="AD677" s="122"/>
      <c r="AE677" s="122"/>
      <c r="AF677" s="122"/>
    </row>
    <row r="678">
      <c r="A678" s="122"/>
      <c r="B678" s="122"/>
      <c r="C678" s="165"/>
      <c r="D678" s="165"/>
      <c r="E678" s="122"/>
      <c r="F678" s="122"/>
      <c r="G678" s="122"/>
      <c r="H678" s="122"/>
      <c r="I678" s="122"/>
      <c r="J678" s="122"/>
      <c r="K678" s="121"/>
      <c r="L678" s="122"/>
      <c r="M678" s="122"/>
      <c r="N678" s="122"/>
      <c r="O678" s="122"/>
      <c r="P678" s="122"/>
      <c r="Q678" s="122"/>
      <c r="R678" s="122"/>
      <c r="S678" s="122"/>
      <c r="T678" s="122"/>
      <c r="U678" s="122"/>
      <c r="V678" s="122"/>
      <c r="W678" s="122"/>
      <c r="X678" s="122"/>
      <c r="Y678" s="122"/>
      <c r="Z678" s="122"/>
      <c r="AA678" s="122"/>
      <c r="AB678" s="122"/>
      <c r="AC678" s="122"/>
      <c r="AD678" s="122"/>
      <c r="AE678" s="122"/>
      <c r="AF678" s="122"/>
    </row>
    <row r="679">
      <c r="A679" s="122"/>
      <c r="B679" s="122"/>
      <c r="C679" s="165"/>
      <c r="D679" s="165"/>
      <c r="E679" s="122"/>
      <c r="F679" s="122"/>
      <c r="G679" s="122"/>
      <c r="H679" s="122"/>
      <c r="I679" s="122"/>
      <c r="J679" s="122"/>
      <c r="K679" s="121"/>
      <c r="L679" s="122"/>
      <c r="M679" s="122"/>
      <c r="N679" s="122"/>
      <c r="O679" s="122"/>
      <c r="P679" s="122"/>
      <c r="Q679" s="122"/>
      <c r="R679" s="122"/>
      <c r="S679" s="122"/>
      <c r="T679" s="122"/>
      <c r="U679" s="122"/>
      <c r="V679" s="122"/>
      <c r="W679" s="122"/>
      <c r="X679" s="122"/>
      <c r="Y679" s="122"/>
      <c r="Z679" s="122"/>
      <c r="AA679" s="122"/>
      <c r="AB679" s="122"/>
      <c r="AC679" s="122"/>
      <c r="AD679" s="122"/>
      <c r="AE679" s="122"/>
      <c r="AF679" s="122"/>
    </row>
    <row r="680">
      <c r="A680" s="122"/>
      <c r="B680" s="122"/>
      <c r="C680" s="165"/>
      <c r="D680" s="165"/>
      <c r="E680" s="122"/>
      <c r="F680" s="122"/>
      <c r="G680" s="122"/>
      <c r="H680" s="122"/>
      <c r="I680" s="122"/>
      <c r="J680" s="122"/>
      <c r="K680" s="121"/>
      <c r="L680" s="122"/>
      <c r="M680" s="122"/>
      <c r="N680" s="122"/>
      <c r="O680" s="122"/>
      <c r="P680" s="122"/>
      <c r="Q680" s="122"/>
      <c r="R680" s="122"/>
      <c r="S680" s="122"/>
      <c r="T680" s="122"/>
      <c r="U680" s="122"/>
      <c r="V680" s="122"/>
      <c r="W680" s="122"/>
      <c r="X680" s="122"/>
      <c r="Y680" s="122"/>
      <c r="Z680" s="122"/>
      <c r="AA680" s="122"/>
      <c r="AB680" s="122"/>
      <c r="AC680" s="122"/>
      <c r="AD680" s="122"/>
      <c r="AE680" s="122"/>
      <c r="AF680" s="122"/>
    </row>
    <row r="681">
      <c r="A681" s="122"/>
      <c r="B681" s="122"/>
      <c r="C681" s="165"/>
      <c r="D681" s="165"/>
      <c r="E681" s="122"/>
      <c r="F681" s="122"/>
      <c r="G681" s="122"/>
      <c r="H681" s="122"/>
      <c r="I681" s="122"/>
      <c r="J681" s="122"/>
      <c r="K681" s="121"/>
      <c r="L681" s="122"/>
      <c r="M681" s="122"/>
      <c r="N681" s="122"/>
      <c r="O681" s="122"/>
      <c r="P681" s="122"/>
      <c r="Q681" s="122"/>
      <c r="R681" s="122"/>
      <c r="S681" s="122"/>
      <c r="T681" s="122"/>
      <c r="U681" s="122"/>
      <c r="V681" s="122"/>
      <c r="W681" s="122"/>
      <c r="X681" s="122"/>
      <c r="Y681" s="122"/>
      <c r="Z681" s="122"/>
      <c r="AA681" s="122"/>
      <c r="AB681" s="122"/>
      <c r="AC681" s="122"/>
      <c r="AD681" s="122"/>
      <c r="AE681" s="122"/>
      <c r="AF681" s="122"/>
    </row>
    <row r="682">
      <c r="A682" s="122"/>
      <c r="B682" s="122"/>
      <c r="C682" s="165"/>
      <c r="D682" s="165"/>
      <c r="E682" s="122"/>
      <c r="F682" s="122"/>
      <c r="G682" s="122"/>
      <c r="H682" s="122"/>
      <c r="I682" s="122"/>
      <c r="J682" s="122"/>
      <c r="K682" s="121"/>
      <c r="L682" s="122"/>
      <c r="M682" s="122"/>
      <c r="N682" s="122"/>
      <c r="O682" s="122"/>
      <c r="P682" s="122"/>
      <c r="Q682" s="122"/>
      <c r="R682" s="122"/>
      <c r="S682" s="122"/>
      <c r="T682" s="122"/>
      <c r="U682" s="122"/>
      <c r="V682" s="122"/>
      <c r="W682" s="122"/>
      <c r="X682" s="122"/>
      <c r="Y682" s="122"/>
      <c r="Z682" s="122"/>
      <c r="AA682" s="122"/>
      <c r="AB682" s="122"/>
      <c r="AC682" s="122"/>
      <c r="AD682" s="122"/>
      <c r="AE682" s="122"/>
      <c r="AF682" s="122"/>
    </row>
    <row r="683">
      <c r="A683" s="122"/>
      <c r="B683" s="122"/>
      <c r="C683" s="165"/>
      <c r="D683" s="165"/>
      <c r="E683" s="122"/>
      <c r="F683" s="122"/>
      <c r="G683" s="122"/>
      <c r="H683" s="122"/>
      <c r="I683" s="122"/>
      <c r="J683" s="122"/>
      <c r="K683" s="121"/>
      <c r="L683" s="122"/>
      <c r="M683" s="122"/>
      <c r="N683" s="122"/>
      <c r="O683" s="122"/>
      <c r="P683" s="122"/>
      <c r="Q683" s="122"/>
      <c r="R683" s="122"/>
      <c r="S683" s="122"/>
      <c r="T683" s="122"/>
      <c r="U683" s="122"/>
      <c r="V683" s="122"/>
      <c r="W683" s="122"/>
      <c r="X683" s="122"/>
      <c r="Y683" s="122"/>
      <c r="Z683" s="122"/>
      <c r="AA683" s="122"/>
      <c r="AB683" s="122"/>
      <c r="AC683" s="122"/>
      <c r="AD683" s="122"/>
      <c r="AE683" s="122"/>
      <c r="AF683" s="122"/>
    </row>
    <row r="684">
      <c r="A684" s="122"/>
      <c r="B684" s="122"/>
      <c r="C684" s="165"/>
      <c r="D684" s="165"/>
      <c r="E684" s="122"/>
      <c r="F684" s="122"/>
      <c r="G684" s="122"/>
      <c r="H684" s="122"/>
      <c r="I684" s="122"/>
      <c r="J684" s="122"/>
      <c r="K684" s="121"/>
      <c r="L684" s="122"/>
      <c r="M684" s="122"/>
      <c r="N684" s="122"/>
      <c r="O684" s="122"/>
      <c r="P684" s="122"/>
      <c r="Q684" s="122"/>
      <c r="R684" s="122"/>
      <c r="S684" s="122"/>
      <c r="T684" s="122"/>
      <c r="U684" s="122"/>
      <c r="V684" s="122"/>
      <c r="W684" s="122"/>
      <c r="X684" s="122"/>
      <c r="Y684" s="122"/>
      <c r="Z684" s="122"/>
      <c r="AA684" s="122"/>
      <c r="AB684" s="122"/>
      <c r="AC684" s="122"/>
      <c r="AD684" s="122"/>
      <c r="AE684" s="122"/>
      <c r="AF684" s="122"/>
    </row>
    <row r="685">
      <c r="A685" s="122"/>
      <c r="B685" s="122"/>
      <c r="C685" s="165"/>
      <c r="D685" s="165"/>
      <c r="E685" s="122"/>
      <c r="F685" s="122"/>
      <c r="G685" s="122"/>
      <c r="H685" s="122"/>
      <c r="I685" s="122"/>
      <c r="J685" s="122"/>
      <c r="K685" s="121"/>
      <c r="L685" s="122"/>
      <c r="M685" s="122"/>
      <c r="N685" s="122"/>
      <c r="O685" s="122"/>
      <c r="P685" s="122"/>
      <c r="Q685" s="122"/>
      <c r="R685" s="122"/>
      <c r="S685" s="122"/>
      <c r="T685" s="122"/>
      <c r="U685" s="122"/>
      <c r="V685" s="122"/>
      <c r="W685" s="122"/>
      <c r="X685" s="122"/>
      <c r="Y685" s="122"/>
      <c r="Z685" s="122"/>
      <c r="AA685" s="122"/>
      <c r="AB685" s="122"/>
      <c r="AC685" s="122"/>
      <c r="AD685" s="122"/>
      <c r="AE685" s="122"/>
      <c r="AF685" s="122"/>
    </row>
    <row r="686">
      <c r="A686" s="122"/>
      <c r="B686" s="122"/>
      <c r="C686" s="165"/>
      <c r="D686" s="165"/>
      <c r="E686" s="122"/>
      <c r="F686" s="122"/>
      <c r="G686" s="122"/>
      <c r="H686" s="122"/>
      <c r="I686" s="122"/>
      <c r="J686" s="122"/>
      <c r="K686" s="121"/>
      <c r="L686" s="122"/>
      <c r="M686" s="122"/>
      <c r="N686" s="122"/>
      <c r="O686" s="122"/>
      <c r="P686" s="122"/>
      <c r="Q686" s="122"/>
      <c r="R686" s="122"/>
      <c r="S686" s="122"/>
      <c r="T686" s="122"/>
      <c r="U686" s="122"/>
      <c r="V686" s="122"/>
      <c r="W686" s="122"/>
      <c r="X686" s="122"/>
      <c r="Y686" s="122"/>
      <c r="Z686" s="122"/>
      <c r="AA686" s="122"/>
      <c r="AB686" s="122"/>
      <c r="AC686" s="122"/>
      <c r="AD686" s="122"/>
      <c r="AE686" s="122"/>
      <c r="AF686" s="122"/>
    </row>
    <row r="687">
      <c r="A687" s="122"/>
      <c r="B687" s="122"/>
      <c r="C687" s="165"/>
      <c r="D687" s="165"/>
      <c r="E687" s="122"/>
      <c r="F687" s="122"/>
      <c r="G687" s="122"/>
      <c r="H687" s="122"/>
      <c r="I687" s="122"/>
      <c r="J687" s="122"/>
      <c r="K687" s="121"/>
      <c r="L687" s="122"/>
      <c r="M687" s="122"/>
      <c r="N687" s="122"/>
      <c r="O687" s="122"/>
      <c r="P687" s="122"/>
      <c r="Q687" s="122"/>
      <c r="R687" s="122"/>
      <c r="S687" s="122"/>
      <c r="T687" s="122"/>
      <c r="U687" s="122"/>
      <c r="V687" s="122"/>
      <c r="W687" s="122"/>
      <c r="X687" s="122"/>
      <c r="Y687" s="122"/>
      <c r="Z687" s="122"/>
      <c r="AA687" s="122"/>
      <c r="AB687" s="122"/>
      <c r="AC687" s="122"/>
      <c r="AD687" s="122"/>
      <c r="AE687" s="122"/>
      <c r="AF687" s="122"/>
    </row>
    <row r="688">
      <c r="A688" s="122"/>
      <c r="B688" s="122"/>
      <c r="C688" s="165"/>
      <c r="D688" s="165"/>
      <c r="E688" s="122"/>
      <c r="F688" s="122"/>
      <c r="G688" s="122"/>
      <c r="H688" s="122"/>
      <c r="I688" s="122"/>
      <c r="J688" s="122"/>
      <c r="K688" s="121"/>
      <c r="L688" s="122"/>
      <c r="M688" s="122"/>
      <c r="N688" s="122"/>
      <c r="O688" s="122"/>
      <c r="P688" s="122"/>
      <c r="Q688" s="122"/>
      <c r="R688" s="122"/>
      <c r="S688" s="122"/>
      <c r="T688" s="122"/>
      <c r="U688" s="122"/>
      <c r="V688" s="122"/>
      <c r="W688" s="122"/>
      <c r="X688" s="122"/>
      <c r="Y688" s="122"/>
      <c r="Z688" s="122"/>
      <c r="AA688" s="122"/>
      <c r="AB688" s="122"/>
      <c r="AC688" s="122"/>
      <c r="AD688" s="122"/>
      <c r="AE688" s="122"/>
      <c r="AF688" s="122"/>
    </row>
    <row r="689">
      <c r="A689" s="122"/>
      <c r="B689" s="122"/>
      <c r="C689" s="165"/>
      <c r="D689" s="165"/>
      <c r="E689" s="122"/>
      <c r="F689" s="122"/>
      <c r="G689" s="122"/>
      <c r="H689" s="122"/>
      <c r="I689" s="122"/>
      <c r="J689" s="122"/>
      <c r="K689" s="121"/>
      <c r="L689" s="122"/>
      <c r="M689" s="122"/>
      <c r="N689" s="122"/>
      <c r="O689" s="122"/>
      <c r="P689" s="122"/>
      <c r="Q689" s="122"/>
      <c r="R689" s="122"/>
      <c r="S689" s="122"/>
      <c r="T689" s="122"/>
      <c r="U689" s="122"/>
      <c r="V689" s="122"/>
      <c r="W689" s="122"/>
      <c r="X689" s="122"/>
      <c r="Y689" s="122"/>
      <c r="Z689" s="122"/>
      <c r="AA689" s="122"/>
      <c r="AB689" s="122"/>
      <c r="AC689" s="122"/>
      <c r="AD689" s="122"/>
      <c r="AE689" s="122"/>
      <c r="AF689" s="122"/>
    </row>
    <row r="690">
      <c r="A690" s="122"/>
      <c r="B690" s="122"/>
      <c r="C690" s="165"/>
      <c r="D690" s="165"/>
      <c r="E690" s="122"/>
      <c r="F690" s="122"/>
      <c r="G690" s="122"/>
      <c r="H690" s="122"/>
      <c r="I690" s="122"/>
      <c r="J690" s="122"/>
      <c r="K690" s="121"/>
      <c r="L690" s="122"/>
      <c r="M690" s="122"/>
      <c r="N690" s="122"/>
      <c r="O690" s="122"/>
      <c r="P690" s="122"/>
      <c r="Q690" s="122"/>
      <c r="R690" s="122"/>
      <c r="S690" s="122"/>
      <c r="T690" s="122"/>
      <c r="U690" s="122"/>
      <c r="V690" s="122"/>
      <c r="W690" s="122"/>
      <c r="X690" s="122"/>
      <c r="Y690" s="122"/>
      <c r="Z690" s="122"/>
      <c r="AA690" s="122"/>
      <c r="AB690" s="122"/>
      <c r="AC690" s="122"/>
      <c r="AD690" s="122"/>
      <c r="AE690" s="122"/>
      <c r="AF690" s="122"/>
    </row>
    <row r="691">
      <c r="A691" s="122"/>
      <c r="B691" s="122"/>
      <c r="C691" s="165"/>
      <c r="D691" s="165"/>
      <c r="E691" s="122"/>
      <c r="F691" s="122"/>
      <c r="G691" s="122"/>
      <c r="H691" s="122"/>
      <c r="I691" s="122"/>
      <c r="J691" s="122"/>
      <c r="K691" s="121"/>
      <c r="L691" s="122"/>
      <c r="M691" s="122"/>
      <c r="N691" s="122"/>
      <c r="O691" s="122"/>
      <c r="P691" s="122"/>
      <c r="Q691" s="122"/>
      <c r="R691" s="122"/>
      <c r="S691" s="122"/>
      <c r="T691" s="122"/>
      <c r="U691" s="122"/>
      <c r="V691" s="122"/>
      <c r="W691" s="122"/>
      <c r="X691" s="122"/>
      <c r="Y691" s="122"/>
      <c r="Z691" s="122"/>
      <c r="AA691" s="122"/>
      <c r="AB691" s="122"/>
      <c r="AC691" s="122"/>
      <c r="AD691" s="122"/>
      <c r="AE691" s="122"/>
      <c r="AF691" s="122"/>
    </row>
    <row r="692">
      <c r="A692" s="122"/>
      <c r="B692" s="122"/>
      <c r="C692" s="165"/>
      <c r="D692" s="165"/>
      <c r="E692" s="122"/>
      <c r="F692" s="122"/>
      <c r="G692" s="122"/>
      <c r="H692" s="122"/>
      <c r="I692" s="122"/>
      <c r="J692" s="122"/>
      <c r="K692" s="121"/>
      <c r="L692" s="122"/>
      <c r="M692" s="122"/>
      <c r="N692" s="122"/>
      <c r="O692" s="122"/>
      <c r="P692" s="122"/>
      <c r="Q692" s="122"/>
      <c r="R692" s="122"/>
      <c r="S692" s="122"/>
      <c r="T692" s="122"/>
      <c r="U692" s="122"/>
      <c r="V692" s="122"/>
      <c r="W692" s="122"/>
      <c r="X692" s="122"/>
      <c r="Y692" s="122"/>
      <c r="Z692" s="122"/>
      <c r="AA692" s="122"/>
      <c r="AB692" s="122"/>
      <c r="AC692" s="122"/>
      <c r="AD692" s="122"/>
      <c r="AE692" s="122"/>
      <c r="AF692" s="122"/>
    </row>
    <row r="693">
      <c r="A693" s="122"/>
      <c r="B693" s="122"/>
      <c r="C693" s="165"/>
      <c r="D693" s="165"/>
      <c r="E693" s="122"/>
      <c r="F693" s="122"/>
      <c r="G693" s="122"/>
      <c r="H693" s="122"/>
      <c r="I693" s="122"/>
      <c r="J693" s="122"/>
      <c r="K693" s="121"/>
      <c r="L693" s="122"/>
      <c r="M693" s="122"/>
      <c r="N693" s="122"/>
      <c r="O693" s="122"/>
      <c r="P693" s="122"/>
      <c r="Q693" s="122"/>
      <c r="R693" s="122"/>
      <c r="S693" s="122"/>
      <c r="T693" s="122"/>
      <c r="U693" s="122"/>
      <c r="V693" s="122"/>
      <c r="W693" s="122"/>
      <c r="X693" s="122"/>
      <c r="Y693" s="122"/>
      <c r="Z693" s="122"/>
      <c r="AA693" s="122"/>
      <c r="AB693" s="122"/>
      <c r="AC693" s="122"/>
      <c r="AD693" s="122"/>
      <c r="AE693" s="122"/>
      <c r="AF693" s="122"/>
    </row>
    <row r="694">
      <c r="A694" s="122"/>
      <c r="B694" s="122"/>
      <c r="C694" s="165"/>
      <c r="D694" s="165"/>
      <c r="E694" s="122"/>
      <c r="F694" s="122"/>
      <c r="G694" s="122"/>
      <c r="H694" s="122"/>
      <c r="I694" s="122"/>
      <c r="J694" s="122"/>
      <c r="K694" s="121"/>
      <c r="L694" s="122"/>
      <c r="M694" s="122"/>
      <c r="N694" s="122"/>
      <c r="O694" s="122"/>
      <c r="P694" s="122"/>
      <c r="Q694" s="122"/>
      <c r="R694" s="122"/>
      <c r="S694" s="122"/>
      <c r="T694" s="122"/>
      <c r="U694" s="122"/>
      <c r="V694" s="122"/>
      <c r="W694" s="122"/>
      <c r="X694" s="122"/>
      <c r="Y694" s="122"/>
      <c r="Z694" s="122"/>
      <c r="AA694" s="122"/>
      <c r="AB694" s="122"/>
      <c r="AC694" s="122"/>
      <c r="AD694" s="122"/>
      <c r="AE694" s="122"/>
      <c r="AF694" s="122"/>
    </row>
    <row r="695">
      <c r="A695" s="122"/>
      <c r="B695" s="122"/>
      <c r="C695" s="165"/>
      <c r="D695" s="165"/>
      <c r="E695" s="122"/>
      <c r="F695" s="122"/>
      <c r="G695" s="122"/>
      <c r="H695" s="122"/>
      <c r="I695" s="122"/>
      <c r="J695" s="122"/>
      <c r="K695" s="121"/>
      <c r="L695" s="122"/>
      <c r="M695" s="122"/>
      <c r="N695" s="122"/>
      <c r="O695" s="122"/>
      <c r="P695" s="122"/>
      <c r="Q695" s="122"/>
      <c r="R695" s="122"/>
      <c r="S695" s="122"/>
      <c r="T695" s="122"/>
      <c r="U695" s="122"/>
      <c r="V695" s="122"/>
      <c r="W695" s="122"/>
      <c r="X695" s="122"/>
      <c r="Y695" s="122"/>
      <c r="Z695" s="122"/>
      <c r="AA695" s="122"/>
      <c r="AB695" s="122"/>
      <c r="AC695" s="122"/>
      <c r="AD695" s="122"/>
      <c r="AE695" s="122"/>
      <c r="AF695" s="122"/>
    </row>
    <row r="696">
      <c r="A696" s="122"/>
      <c r="B696" s="122"/>
      <c r="C696" s="165"/>
      <c r="D696" s="165"/>
      <c r="E696" s="122"/>
      <c r="F696" s="122"/>
      <c r="G696" s="122"/>
      <c r="H696" s="122"/>
      <c r="I696" s="122"/>
      <c r="J696" s="122"/>
      <c r="K696" s="121"/>
      <c r="L696" s="122"/>
      <c r="M696" s="122"/>
      <c r="N696" s="122"/>
      <c r="O696" s="122"/>
      <c r="P696" s="122"/>
      <c r="Q696" s="122"/>
      <c r="R696" s="122"/>
      <c r="S696" s="122"/>
      <c r="T696" s="122"/>
      <c r="U696" s="122"/>
      <c r="V696" s="122"/>
      <c r="W696" s="122"/>
      <c r="X696" s="122"/>
      <c r="Y696" s="122"/>
      <c r="Z696" s="122"/>
      <c r="AA696" s="122"/>
      <c r="AB696" s="122"/>
      <c r="AC696" s="122"/>
      <c r="AD696" s="122"/>
      <c r="AE696" s="122"/>
      <c r="AF696" s="122"/>
    </row>
    <row r="697">
      <c r="A697" s="122"/>
      <c r="B697" s="122"/>
      <c r="C697" s="165"/>
      <c r="D697" s="165"/>
      <c r="E697" s="122"/>
      <c r="F697" s="122"/>
      <c r="G697" s="122"/>
      <c r="H697" s="122"/>
      <c r="I697" s="122"/>
      <c r="J697" s="122"/>
      <c r="K697" s="121"/>
      <c r="L697" s="122"/>
      <c r="M697" s="122"/>
      <c r="N697" s="122"/>
      <c r="O697" s="122"/>
      <c r="P697" s="122"/>
      <c r="Q697" s="122"/>
      <c r="R697" s="122"/>
      <c r="S697" s="122"/>
      <c r="T697" s="122"/>
      <c r="U697" s="122"/>
      <c r="V697" s="122"/>
      <c r="W697" s="122"/>
      <c r="X697" s="122"/>
      <c r="Y697" s="122"/>
      <c r="Z697" s="122"/>
      <c r="AA697" s="122"/>
      <c r="AB697" s="122"/>
      <c r="AC697" s="122"/>
      <c r="AD697" s="122"/>
      <c r="AE697" s="122"/>
      <c r="AF697" s="122"/>
    </row>
    <row r="698">
      <c r="A698" s="122"/>
      <c r="B698" s="122"/>
      <c r="C698" s="165"/>
      <c r="D698" s="165"/>
      <c r="E698" s="122"/>
      <c r="F698" s="122"/>
      <c r="G698" s="122"/>
      <c r="H698" s="122"/>
      <c r="I698" s="122"/>
      <c r="J698" s="122"/>
      <c r="K698" s="121"/>
      <c r="L698" s="122"/>
      <c r="M698" s="122"/>
      <c r="N698" s="122"/>
      <c r="O698" s="122"/>
      <c r="P698" s="122"/>
      <c r="Q698" s="122"/>
      <c r="R698" s="122"/>
      <c r="S698" s="122"/>
      <c r="T698" s="122"/>
      <c r="U698" s="122"/>
      <c r="V698" s="122"/>
      <c r="W698" s="122"/>
      <c r="X698" s="122"/>
      <c r="Y698" s="122"/>
      <c r="Z698" s="122"/>
      <c r="AA698" s="122"/>
      <c r="AB698" s="122"/>
      <c r="AC698" s="122"/>
      <c r="AD698" s="122"/>
      <c r="AE698" s="122"/>
      <c r="AF698" s="122"/>
    </row>
    <row r="699">
      <c r="A699" s="122"/>
      <c r="B699" s="122"/>
      <c r="C699" s="165"/>
      <c r="D699" s="165"/>
      <c r="E699" s="122"/>
      <c r="F699" s="122"/>
      <c r="G699" s="122"/>
      <c r="H699" s="122"/>
      <c r="I699" s="122"/>
      <c r="J699" s="122"/>
      <c r="K699" s="121"/>
      <c r="L699" s="122"/>
      <c r="M699" s="122"/>
      <c r="N699" s="122"/>
      <c r="O699" s="122"/>
      <c r="P699" s="122"/>
      <c r="Q699" s="122"/>
      <c r="R699" s="122"/>
      <c r="S699" s="122"/>
      <c r="T699" s="122"/>
      <c r="U699" s="122"/>
      <c r="V699" s="122"/>
      <c r="W699" s="122"/>
      <c r="X699" s="122"/>
      <c r="Y699" s="122"/>
      <c r="Z699" s="122"/>
      <c r="AA699" s="122"/>
      <c r="AB699" s="122"/>
      <c r="AC699" s="122"/>
      <c r="AD699" s="122"/>
      <c r="AE699" s="122"/>
      <c r="AF699" s="122"/>
    </row>
    <row r="700">
      <c r="A700" s="122"/>
      <c r="B700" s="122"/>
      <c r="C700" s="165"/>
      <c r="D700" s="165"/>
      <c r="E700" s="122"/>
      <c r="F700" s="122"/>
      <c r="G700" s="122"/>
      <c r="H700" s="122"/>
      <c r="I700" s="122"/>
      <c r="J700" s="122"/>
      <c r="K700" s="121"/>
      <c r="L700" s="122"/>
      <c r="M700" s="122"/>
      <c r="N700" s="122"/>
      <c r="O700" s="122"/>
      <c r="P700" s="122"/>
      <c r="Q700" s="122"/>
      <c r="R700" s="122"/>
      <c r="S700" s="122"/>
      <c r="T700" s="122"/>
      <c r="U700" s="122"/>
      <c r="V700" s="122"/>
      <c r="W700" s="122"/>
      <c r="X700" s="122"/>
      <c r="Y700" s="122"/>
      <c r="Z700" s="122"/>
      <c r="AA700" s="122"/>
      <c r="AB700" s="122"/>
      <c r="AC700" s="122"/>
      <c r="AD700" s="122"/>
      <c r="AE700" s="122"/>
      <c r="AF700" s="122"/>
    </row>
    <row r="701">
      <c r="A701" s="122"/>
      <c r="B701" s="122"/>
      <c r="C701" s="165"/>
      <c r="D701" s="165"/>
      <c r="E701" s="122"/>
      <c r="F701" s="122"/>
      <c r="G701" s="122"/>
      <c r="H701" s="122"/>
      <c r="I701" s="122"/>
      <c r="J701" s="122"/>
      <c r="K701" s="121"/>
      <c r="L701" s="122"/>
      <c r="M701" s="122"/>
      <c r="N701" s="122"/>
      <c r="O701" s="122"/>
      <c r="P701" s="122"/>
      <c r="Q701" s="122"/>
      <c r="R701" s="122"/>
      <c r="S701" s="122"/>
      <c r="T701" s="122"/>
      <c r="U701" s="122"/>
      <c r="V701" s="122"/>
      <c r="W701" s="122"/>
      <c r="X701" s="122"/>
      <c r="Y701" s="122"/>
      <c r="Z701" s="122"/>
      <c r="AA701" s="122"/>
      <c r="AB701" s="122"/>
      <c r="AC701" s="122"/>
      <c r="AD701" s="122"/>
      <c r="AE701" s="122"/>
      <c r="AF701" s="122"/>
    </row>
    <row r="702">
      <c r="A702" s="122"/>
      <c r="B702" s="122"/>
      <c r="C702" s="165"/>
      <c r="D702" s="165"/>
      <c r="E702" s="122"/>
      <c r="F702" s="122"/>
      <c r="G702" s="122"/>
      <c r="H702" s="122"/>
      <c r="I702" s="122"/>
      <c r="J702" s="122"/>
      <c r="K702" s="121"/>
      <c r="L702" s="122"/>
      <c r="M702" s="122"/>
      <c r="N702" s="122"/>
      <c r="O702" s="122"/>
      <c r="P702" s="122"/>
      <c r="Q702" s="122"/>
      <c r="R702" s="122"/>
      <c r="S702" s="122"/>
      <c r="T702" s="122"/>
      <c r="U702" s="122"/>
      <c r="V702" s="122"/>
      <c r="W702" s="122"/>
      <c r="X702" s="122"/>
      <c r="Y702" s="122"/>
      <c r="Z702" s="122"/>
      <c r="AA702" s="122"/>
      <c r="AB702" s="122"/>
      <c r="AC702" s="122"/>
      <c r="AD702" s="122"/>
      <c r="AE702" s="122"/>
      <c r="AF702" s="122"/>
    </row>
    <row r="703">
      <c r="A703" s="122"/>
      <c r="B703" s="122"/>
      <c r="C703" s="165"/>
      <c r="D703" s="165"/>
      <c r="E703" s="122"/>
      <c r="F703" s="122"/>
      <c r="G703" s="122"/>
      <c r="H703" s="122"/>
      <c r="I703" s="122"/>
      <c r="J703" s="122"/>
      <c r="K703" s="121"/>
      <c r="L703" s="122"/>
      <c r="M703" s="122"/>
      <c r="N703" s="122"/>
      <c r="O703" s="122"/>
      <c r="P703" s="122"/>
      <c r="Q703" s="122"/>
      <c r="R703" s="122"/>
      <c r="S703" s="122"/>
      <c r="T703" s="122"/>
      <c r="U703" s="122"/>
      <c r="V703" s="122"/>
      <c r="W703" s="122"/>
      <c r="X703" s="122"/>
      <c r="Y703" s="122"/>
      <c r="Z703" s="122"/>
      <c r="AA703" s="122"/>
      <c r="AB703" s="122"/>
      <c r="AC703" s="122"/>
      <c r="AD703" s="122"/>
      <c r="AE703" s="122"/>
      <c r="AF703" s="122"/>
    </row>
    <row r="704">
      <c r="A704" s="122"/>
      <c r="B704" s="122"/>
      <c r="C704" s="165"/>
      <c r="D704" s="165"/>
      <c r="E704" s="122"/>
      <c r="F704" s="122"/>
      <c r="G704" s="122"/>
      <c r="H704" s="122"/>
      <c r="I704" s="122"/>
      <c r="J704" s="122"/>
      <c r="K704" s="121"/>
      <c r="L704" s="122"/>
      <c r="M704" s="122"/>
      <c r="N704" s="122"/>
      <c r="O704" s="122"/>
      <c r="P704" s="122"/>
      <c r="Q704" s="122"/>
      <c r="R704" s="122"/>
      <c r="S704" s="122"/>
      <c r="T704" s="122"/>
      <c r="U704" s="122"/>
      <c r="V704" s="122"/>
      <c r="W704" s="122"/>
      <c r="X704" s="122"/>
      <c r="Y704" s="122"/>
      <c r="Z704" s="122"/>
      <c r="AA704" s="122"/>
      <c r="AB704" s="122"/>
      <c r="AC704" s="122"/>
      <c r="AD704" s="122"/>
      <c r="AE704" s="122"/>
      <c r="AF704" s="122"/>
    </row>
    <row r="705">
      <c r="A705" s="122"/>
      <c r="B705" s="122"/>
      <c r="C705" s="165"/>
      <c r="D705" s="165"/>
      <c r="E705" s="122"/>
      <c r="F705" s="122"/>
      <c r="G705" s="122"/>
      <c r="H705" s="122"/>
      <c r="I705" s="122"/>
      <c r="J705" s="122"/>
      <c r="K705" s="121"/>
      <c r="L705" s="122"/>
      <c r="M705" s="122"/>
      <c r="N705" s="122"/>
      <c r="O705" s="122"/>
      <c r="P705" s="122"/>
      <c r="Q705" s="122"/>
      <c r="R705" s="122"/>
      <c r="S705" s="122"/>
      <c r="T705" s="122"/>
      <c r="U705" s="122"/>
      <c r="V705" s="122"/>
      <c r="W705" s="122"/>
      <c r="X705" s="122"/>
      <c r="Y705" s="122"/>
      <c r="Z705" s="122"/>
      <c r="AA705" s="122"/>
      <c r="AB705" s="122"/>
      <c r="AC705" s="122"/>
      <c r="AD705" s="122"/>
      <c r="AE705" s="122"/>
      <c r="AF705" s="122"/>
    </row>
    <row r="706">
      <c r="A706" s="122"/>
      <c r="B706" s="122"/>
      <c r="C706" s="165"/>
      <c r="D706" s="165"/>
      <c r="E706" s="122"/>
      <c r="F706" s="122"/>
      <c r="G706" s="122"/>
      <c r="H706" s="122"/>
      <c r="I706" s="122"/>
      <c r="J706" s="122"/>
      <c r="K706" s="121"/>
      <c r="L706" s="122"/>
      <c r="M706" s="122"/>
      <c r="N706" s="122"/>
      <c r="O706" s="122"/>
      <c r="P706" s="122"/>
      <c r="Q706" s="122"/>
      <c r="R706" s="122"/>
      <c r="S706" s="122"/>
      <c r="T706" s="122"/>
      <c r="U706" s="122"/>
      <c r="V706" s="122"/>
      <c r="W706" s="122"/>
      <c r="X706" s="122"/>
      <c r="Y706" s="122"/>
      <c r="Z706" s="122"/>
      <c r="AA706" s="122"/>
      <c r="AB706" s="122"/>
      <c r="AC706" s="122"/>
      <c r="AD706" s="122"/>
      <c r="AE706" s="122"/>
      <c r="AF706" s="122"/>
    </row>
    <row r="707">
      <c r="A707" s="122"/>
      <c r="B707" s="122"/>
      <c r="C707" s="165"/>
      <c r="D707" s="165"/>
      <c r="E707" s="122"/>
      <c r="F707" s="122"/>
      <c r="G707" s="122"/>
      <c r="H707" s="122"/>
      <c r="I707" s="122"/>
      <c r="J707" s="122"/>
      <c r="K707" s="121"/>
      <c r="L707" s="122"/>
      <c r="M707" s="122"/>
      <c r="N707" s="122"/>
      <c r="O707" s="122"/>
      <c r="P707" s="122"/>
      <c r="Q707" s="122"/>
      <c r="R707" s="122"/>
      <c r="S707" s="122"/>
      <c r="T707" s="122"/>
      <c r="U707" s="122"/>
      <c r="V707" s="122"/>
      <c r="W707" s="122"/>
      <c r="X707" s="122"/>
      <c r="Y707" s="122"/>
      <c r="Z707" s="122"/>
      <c r="AA707" s="122"/>
      <c r="AB707" s="122"/>
      <c r="AC707" s="122"/>
      <c r="AD707" s="122"/>
      <c r="AE707" s="122"/>
      <c r="AF707" s="122"/>
    </row>
    <row r="708">
      <c r="A708" s="122"/>
      <c r="B708" s="122"/>
      <c r="C708" s="165"/>
      <c r="D708" s="165"/>
      <c r="E708" s="122"/>
      <c r="F708" s="122"/>
      <c r="G708" s="122"/>
      <c r="H708" s="122"/>
      <c r="I708" s="122"/>
      <c r="J708" s="122"/>
      <c r="K708" s="121"/>
      <c r="L708" s="122"/>
      <c r="M708" s="122"/>
      <c r="N708" s="122"/>
      <c r="O708" s="122"/>
      <c r="P708" s="122"/>
      <c r="Q708" s="122"/>
      <c r="R708" s="122"/>
      <c r="S708" s="122"/>
      <c r="T708" s="122"/>
      <c r="U708" s="122"/>
      <c r="V708" s="122"/>
      <c r="W708" s="122"/>
      <c r="X708" s="122"/>
      <c r="Y708" s="122"/>
      <c r="Z708" s="122"/>
      <c r="AA708" s="122"/>
      <c r="AB708" s="122"/>
      <c r="AC708" s="122"/>
      <c r="AD708" s="122"/>
      <c r="AE708" s="122"/>
      <c r="AF708" s="122"/>
    </row>
    <row r="709">
      <c r="A709" s="122"/>
      <c r="B709" s="122"/>
      <c r="C709" s="165"/>
      <c r="D709" s="165"/>
      <c r="E709" s="122"/>
      <c r="F709" s="122"/>
      <c r="G709" s="122"/>
      <c r="H709" s="122"/>
      <c r="I709" s="122"/>
      <c r="J709" s="122"/>
      <c r="K709" s="121"/>
      <c r="L709" s="122"/>
      <c r="M709" s="122"/>
      <c r="N709" s="122"/>
      <c r="O709" s="122"/>
      <c r="P709" s="122"/>
      <c r="Q709" s="122"/>
      <c r="R709" s="122"/>
      <c r="S709" s="122"/>
      <c r="T709" s="122"/>
      <c r="U709" s="122"/>
      <c r="V709" s="122"/>
      <c r="W709" s="122"/>
      <c r="X709" s="122"/>
      <c r="Y709" s="122"/>
      <c r="Z709" s="122"/>
      <c r="AA709" s="122"/>
      <c r="AB709" s="122"/>
      <c r="AC709" s="122"/>
      <c r="AD709" s="122"/>
      <c r="AE709" s="122"/>
      <c r="AF709" s="122"/>
    </row>
    <row r="710">
      <c r="A710" s="122"/>
      <c r="B710" s="122"/>
      <c r="C710" s="165"/>
      <c r="D710" s="165"/>
      <c r="E710" s="122"/>
      <c r="F710" s="122"/>
      <c r="G710" s="122"/>
      <c r="H710" s="122"/>
      <c r="I710" s="122"/>
      <c r="J710" s="122"/>
      <c r="K710" s="121"/>
      <c r="L710" s="122"/>
      <c r="M710" s="122"/>
      <c r="N710" s="122"/>
      <c r="O710" s="122"/>
      <c r="P710" s="122"/>
      <c r="Q710" s="122"/>
      <c r="R710" s="122"/>
      <c r="S710" s="122"/>
      <c r="T710" s="122"/>
      <c r="U710" s="122"/>
      <c r="V710" s="122"/>
      <c r="W710" s="122"/>
      <c r="X710" s="122"/>
      <c r="Y710" s="122"/>
      <c r="Z710" s="122"/>
      <c r="AA710" s="122"/>
      <c r="AB710" s="122"/>
      <c r="AC710" s="122"/>
      <c r="AD710" s="122"/>
      <c r="AE710" s="122"/>
      <c r="AF710" s="122"/>
    </row>
    <row r="711">
      <c r="A711" s="122"/>
      <c r="B711" s="122"/>
      <c r="C711" s="165"/>
      <c r="D711" s="165"/>
      <c r="E711" s="122"/>
      <c r="F711" s="122"/>
      <c r="G711" s="122"/>
      <c r="H711" s="122"/>
      <c r="I711" s="122"/>
      <c r="J711" s="122"/>
      <c r="K711" s="121"/>
      <c r="L711" s="122"/>
      <c r="M711" s="122"/>
      <c r="N711" s="122"/>
      <c r="O711" s="122"/>
      <c r="P711" s="122"/>
      <c r="Q711" s="122"/>
      <c r="R711" s="122"/>
      <c r="S711" s="122"/>
      <c r="T711" s="122"/>
      <c r="U711" s="122"/>
      <c r="V711" s="122"/>
      <c r="W711" s="122"/>
      <c r="X711" s="122"/>
      <c r="Y711" s="122"/>
      <c r="Z711" s="122"/>
      <c r="AA711" s="122"/>
      <c r="AB711" s="122"/>
      <c r="AC711" s="122"/>
      <c r="AD711" s="122"/>
      <c r="AE711" s="122"/>
      <c r="AF711" s="122"/>
    </row>
    <row r="712">
      <c r="A712" s="122"/>
      <c r="B712" s="122"/>
      <c r="C712" s="165"/>
      <c r="D712" s="165"/>
      <c r="E712" s="122"/>
      <c r="F712" s="122"/>
      <c r="G712" s="122"/>
      <c r="H712" s="122"/>
      <c r="I712" s="122"/>
      <c r="J712" s="122"/>
      <c r="K712" s="121"/>
      <c r="L712" s="122"/>
      <c r="M712" s="122"/>
      <c r="N712" s="122"/>
      <c r="O712" s="122"/>
      <c r="P712" s="122"/>
      <c r="Q712" s="122"/>
      <c r="R712" s="122"/>
      <c r="S712" s="122"/>
      <c r="T712" s="122"/>
      <c r="U712" s="122"/>
      <c r="V712" s="122"/>
      <c r="W712" s="122"/>
      <c r="X712" s="122"/>
      <c r="Y712" s="122"/>
      <c r="Z712" s="122"/>
      <c r="AA712" s="122"/>
      <c r="AB712" s="122"/>
      <c r="AC712" s="122"/>
      <c r="AD712" s="122"/>
      <c r="AE712" s="122"/>
      <c r="AF712" s="122"/>
    </row>
    <row r="713">
      <c r="A713" s="122"/>
      <c r="B713" s="122"/>
      <c r="C713" s="165"/>
      <c r="D713" s="165"/>
      <c r="E713" s="122"/>
      <c r="F713" s="122"/>
      <c r="G713" s="122"/>
      <c r="H713" s="122"/>
      <c r="I713" s="122"/>
      <c r="J713" s="122"/>
      <c r="K713" s="121"/>
      <c r="L713" s="122"/>
      <c r="M713" s="122"/>
      <c r="N713" s="122"/>
      <c r="O713" s="122"/>
      <c r="P713" s="122"/>
      <c r="Q713" s="122"/>
      <c r="R713" s="122"/>
      <c r="S713" s="122"/>
      <c r="T713" s="122"/>
      <c r="U713" s="122"/>
      <c r="V713" s="122"/>
      <c r="W713" s="122"/>
      <c r="X713" s="122"/>
      <c r="Y713" s="122"/>
      <c r="Z713" s="122"/>
      <c r="AA713" s="122"/>
      <c r="AB713" s="122"/>
      <c r="AC713" s="122"/>
      <c r="AD713" s="122"/>
      <c r="AE713" s="122"/>
      <c r="AF713" s="122"/>
    </row>
    <row r="714">
      <c r="A714" s="122"/>
      <c r="B714" s="122"/>
      <c r="C714" s="165"/>
      <c r="D714" s="165"/>
      <c r="E714" s="122"/>
      <c r="F714" s="122"/>
      <c r="G714" s="122"/>
      <c r="H714" s="122"/>
      <c r="I714" s="122"/>
      <c r="J714" s="122"/>
      <c r="K714" s="121"/>
      <c r="L714" s="122"/>
      <c r="M714" s="122"/>
      <c r="N714" s="122"/>
      <c r="O714" s="122"/>
      <c r="P714" s="122"/>
      <c r="Q714" s="122"/>
      <c r="R714" s="122"/>
      <c r="S714" s="122"/>
      <c r="T714" s="122"/>
      <c r="U714" s="122"/>
      <c r="V714" s="122"/>
      <c r="W714" s="122"/>
      <c r="X714" s="122"/>
      <c r="Y714" s="122"/>
      <c r="Z714" s="122"/>
      <c r="AA714" s="122"/>
      <c r="AB714" s="122"/>
      <c r="AC714" s="122"/>
      <c r="AD714" s="122"/>
      <c r="AE714" s="122"/>
      <c r="AF714" s="122"/>
    </row>
    <row r="715">
      <c r="A715" s="122"/>
      <c r="B715" s="122"/>
      <c r="C715" s="165"/>
      <c r="D715" s="165"/>
      <c r="E715" s="122"/>
      <c r="F715" s="122"/>
      <c r="G715" s="122"/>
      <c r="H715" s="122"/>
      <c r="I715" s="122"/>
      <c r="J715" s="122"/>
      <c r="K715" s="121"/>
      <c r="L715" s="122"/>
      <c r="M715" s="122"/>
      <c r="N715" s="122"/>
      <c r="O715" s="122"/>
      <c r="P715" s="122"/>
      <c r="Q715" s="122"/>
      <c r="R715" s="122"/>
      <c r="S715" s="122"/>
      <c r="T715" s="122"/>
      <c r="U715" s="122"/>
      <c r="V715" s="122"/>
      <c r="W715" s="122"/>
      <c r="X715" s="122"/>
      <c r="Y715" s="122"/>
      <c r="Z715" s="122"/>
      <c r="AA715" s="122"/>
      <c r="AB715" s="122"/>
      <c r="AC715" s="122"/>
      <c r="AD715" s="122"/>
      <c r="AE715" s="122"/>
      <c r="AF715" s="122"/>
    </row>
    <row r="716">
      <c r="A716" s="122"/>
      <c r="B716" s="122"/>
      <c r="C716" s="165"/>
      <c r="D716" s="165"/>
      <c r="E716" s="122"/>
      <c r="F716" s="122"/>
      <c r="G716" s="122"/>
      <c r="H716" s="122"/>
      <c r="I716" s="122"/>
      <c r="J716" s="122"/>
      <c r="K716" s="121"/>
      <c r="L716" s="122"/>
      <c r="M716" s="122"/>
      <c r="N716" s="122"/>
      <c r="O716" s="122"/>
      <c r="P716" s="122"/>
      <c r="Q716" s="122"/>
      <c r="R716" s="122"/>
      <c r="S716" s="122"/>
      <c r="T716" s="122"/>
      <c r="U716" s="122"/>
      <c r="V716" s="122"/>
      <c r="W716" s="122"/>
      <c r="X716" s="122"/>
      <c r="Y716" s="122"/>
      <c r="Z716" s="122"/>
      <c r="AA716" s="122"/>
      <c r="AB716" s="122"/>
      <c r="AC716" s="122"/>
      <c r="AD716" s="122"/>
      <c r="AE716" s="122"/>
      <c r="AF716" s="122"/>
    </row>
    <row r="717">
      <c r="A717" s="122"/>
      <c r="B717" s="122"/>
      <c r="C717" s="165"/>
      <c r="D717" s="165"/>
      <c r="E717" s="122"/>
      <c r="F717" s="122"/>
      <c r="G717" s="122"/>
      <c r="H717" s="122"/>
      <c r="I717" s="122"/>
      <c r="J717" s="122"/>
      <c r="K717" s="121"/>
      <c r="L717" s="122"/>
      <c r="M717" s="122"/>
      <c r="N717" s="122"/>
      <c r="O717" s="122"/>
      <c r="P717" s="122"/>
      <c r="Q717" s="122"/>
      <c r="R717" s="122"/>
      <c r="S717" s="122"/>
      <c r="T717" s="122"/>
      <c r="U717" s="122"/>
      <c r="V717" s="122"/>
      <c r="W717" s="122"/>
      <c r="X717" s="122"/>
      <c r="Y717" s="122"/>
      <c r="Z717" s="122"/>
      <c r="AA717" s="122"/>
      <c r="AB717" s="122"/>
      <c r="AC717" s="122"/>
      <c r="AD717" s="122"/>
      <c r="AE717" s="122"/>
      <c r="AF717" s="122"/>
    </row>
    <row r="718">
      <c r="A718" s="122"/>
      <c r="B718" s="122"/>
      <c r="C718" s="165"/>
      <c r="D718" s="165"/>
      <c r="E718" s="122"/>
      <c r="F718" s="122"/>
      <c r="G718" s="122"/>
      <c r="H718" s="122"/>
      <c r="I718" s="122"/>
      <c r="J718" s="122"/>
      <c r="K718" s="121"/>
      <c r="L718" s="122"/>
      <c r="M718" s="122"/>
      <c r="N718" s="122"/>
      <c r="O718" s="122"/>
      <c r="P718" s="122"/>
      <c r="Q718" s="122"/>
      <c r="R718" s="122"/>
      <c r="S718" s="122"/>
      <c r="T718" s="122"/>
      <c r="U718" s="122"/>
      <c r="V718" s="122"/>
      <c r="W718" s="122"/>
      <c r="X718" s="122"/>
      <c r="Y718" s="122"/>
      <c r="Z718" s="122"/>
      <c r="AA718" s="122"/>
      <c r="AB718" s="122"/>
      <c r="AC718" s="122"/>
      <c r="AD718" s="122"/>
      <c r="AE718" s="122"/>
      <c r="AF718" s="122"/>
    </row>
    <row r="719">
      <c r="A719" s="122"/>
      <c r="B719" s="122"/>
      <c r="C719" s="165"/>
      <c r="D719" s="165"/>
      <c r="E719" s="122"/>
      <c r="F719" s="122"/>
      <c r="G719" s="122"/>
      <c r="H719" s="122"/>
      <c r="I719" s="122"/>
      <c r="J719" s="122"/>
      <c r="K719" s="121"/>
      <c r="L719" s="122"/>
      <c r="M719" s="122"/>
      <c r="N719" s="122"/>
      <c r="O719" s="122"/>
      <c r="P719" s="122"/>
      <c r="Q719" s="122"/>
      <c r="R719" s="122"/>
      <c r="S719" s="122"/>
      <c r="T719" s="122"/>
      <c r="U719" s="122"/>
      <c r="V719" s="122"/>
      <c r="W719" s="122"/>
      <c r="X719" s="122"/>
      <c r="Y719" s="122"/>
      <c r="Z719" s="122"/>
      <c r="AA719" s="122"/>
      <c r="AB719" s="122"/>
      <c r="AC719" s="122"/>
      <c r="AD719" s="122"/>
      <c r="AE719" s="122"/>
      <c r="AF719" s="122"/>
    </row>
    <row r="720">
      <c r="A720" s="122"/>
      <c r="B720" s="122"/>
      <c r="C720" s="165"/>
      <c r="D720" s="165"/>
      <c r="E720" s="122"/>
      <c r="F720" s="122"/>
      <c r="G720" s="122"/>
      <c r="H720" s="122"/>
      <c r="I720" s="122"/>
      <c r="J720" s="122"/>
      <c r="K720" s="121"/>
      <c r="L720" s="122"/>
      <c r="M720" s="122"/>
      <c r="N720" s="122"/>
      <c r="O720" s="122"/>
      <c r="P720" s="122"/>
      <c r="Q720" s="122"/>
      <c r="R720" s="122"/>
      <c r="S720" s="122"/>
      <c r="T720" s="122"/>
      <c r="U720" s="122"/>
      <c r="V720" s="122"/>
      <c r="W720" s="122"/>
      <c r="X720" s="122"/>
      <c r="Y720" s="122"/>
      <c r="Z720" s="122"/>
      <c r="AA720" s="122"/>
      <c r="AB720" s="122"/>
      <c r="AC720" s="122"/>
      <c r="AD720" s="122"/>
      <c r="AE720" s="122"/>
      <c r="AF720" s="122"/>
    </row>
    <row r="721">
      <c r="A721" s="122"/>
      <c r="B721" s="122"/>
      <c r="C721" s="165"/>
      <c r="D721" s="165"/>
      <c r="E721" s="122"/>
      <c r="F721" s="122"/>
      <c r="G721" s="122"/>
      <c r="H721" s="122"/>
      <c r="I721" s="122"/>
      <c r="J721" s="122"/>
      <c r="K721" s="121"/>
      <c r="L721" s="122"/>
      <c r="M721" s="122"/>
      <c r="N721" s="122"/>
      <c r="O721" s="122"/>
      <c r="P721" s="122"/>
      <c r="Q721" s="122"/>
      <c r="R721" s="122"/>
      <c r="S721" s="122"/>
      <c r="T721" s="122"/>
      <c r="U721" s="122"/>
      <c r="V721" s="122"/>
      <c r="W721" s="122"/>
      <c r="X721" s="122"/>
      <c r="Y721" s="122"/>
      <c r="Z721" s="122"/>
      <c r="AA721" s="122"/>
      <c r="AB721" s="122"/>
      <c r="AC721" s="122"/>
      <c r="AD721" s="122"/>
      <c r="AE721" s="122"/>
      <c r="AF721" s="122"/>
    </row>
    <row r="722">
      <c r="A722" s="122"/>
      <c r="B722" s="122"/>
      <c r="C722" s="165"/>
      <c r="D722" s="165"/>
      <c r="E722" s="122"/>
      <c r="F722" s="122"/>
      <c r="G722" s="122"/>
      <c r="H722" s="122"/>
      <c r="I722" s="122"/>
      <c r="J722" s="122"/>
      <c r="K722" s="121"/>
      <c r="L722" s="122"/>
      <c r="M722" s="122"/>
      <c r="N722" s="122"/>
      <c r="O722" s="122"/>
      <c r="P722" s="122"/>
      <c r="Q722" s="122"/>
      <c r="R722" s="122"/>
      <c r="S722" s="122"/>
      <c r="T722" s="122"/>
      <c r="U722" s="122"/>
      <c r="V722" s="122"/>
      <c r="W722" s="122"/>
      <c r="X722" s="122"/>
      <c r="Y722" s="122"/>
      <c r="Z722" s="122"/>
      <c r="AA722" s="122"/>
      <c r="AB722" s="122"/>
      <c r="AC722" s="122"/>
      <c r="AD722" s="122"/>
      <c r="AE722" s="122"/>
      <c r="AF722" s="122"/>
    </row>
    <row r="723">
      <c r="A723" s="122"/>
      <c r="B723" s="122"/>
      <c r="C723" s="165"/>
      <c r="D723" s="165"/>
      <c r="E723" s="122"/>
      <c r="F723" s="122"/>
      <c r="G723" s="122"/>
      <c r="H723" s="122"/>
      <c r="I723" s="122"/>
      <c r="J723" s="122"/>
      <c r="K723" s="121"/>
      <c r="L723" s="122"/>
      <c r="M723" s="122"/>
      <c r="N723" s="122"/>
      <c r="O723" s="122"/>
      <c r="P723" s="122"/>
      <c r="Q723" s="122"/>
      <c r="R723" s="122"/>
      <c r="S723" s="122"/>
      <c r="T723" s="122"/>
      <c r="U723" s="122"/>
      <c r="V723" s="122"/>
      <c r="W723" s="122"/>
      <c r="X723" s="122"/>
      <c r="Y723" s="122"/>
      <c r="Z723" s="122"/>
      <c r="AA723" s="122"/>
      <c r="AB723" s="122"/>
      <c r="AC723" s="122"/>
      <c r="AD723" s="122"/>
      <c r="AE723" s="122"/>
      <c r="AF723" s="122"/>
    </row>
    <row r="724">
      <c r="A724" s="122"/>
      <c r="B724" s="122"/>
      <c r="C724" s="165"/>
      <c r="D724" s="165"/>
      <c r="E724" s="122"/>
      <c r="F724" s="122"/>
      <c r="G724" s="122"/>
      <c r="H724" s="122"/>
      <c r="I724" s="122"/>
      <c r="J724" s="122"/>
      <c r="K724" s="121"/>
      <c r="L724" s="122"/>
      <c r="M724" s="122"/>
      <c r="N724" s="122"/>
      <c r="O724" s="122"/>
      <c r="P724" s="122"/>
      <c r="Q724" s="122"/>
      <c r="R724" s="122"/>
      <c r="S724" s="122"/>
      <c r="T724" s="122"/>
      <c r="U724" s="122"/>
      <c r="V724" s="122"/>
      <c r="W724" s="122"/>
      <c r="X724" s="122"/>
      <c r="Y724" s="122"/>
      <c r="Z724" s="122"/>
      <c r="AA724" s="122"/>
      <c r="AB724" s="122"/>
      <c r="AC724" s="122"/>
      <c r="AD724" s="122"/>
      <c r="AE724" s="122"/>
      <c r="AF724" s="122"/>
    </row>
    <row r="725">
      <c r="A725" s="122"/>
      <c r="B725" s="122"/>
      <c r="C725" s="165"/>
      <c r="D725" s="165"/>
      <c r="E725" s="122"/>
      <c r="F725" s="122"/>
      <c r="G725" s="122"/>
      <c r="H725" s="122"/>
      <c r="I725" s="122"/>
      <c r="J725" s="122"/>
      <c r="K725" s="121"/>
      <c r="L725" s="122"/>
      <c r="M725" s="122"/>
      <c r="N725" s="122"/>
      <c r="O725" s="122"/>
      <c r="P725" s="122"/>
      <c r="Q725" s="122"/>
      <c r="R725" s="122"/>
      <c r="S725" s="122"/>
      <c r="T725" s="122"/>
      <c r="U725" s="122"/>
      <c r="V725" s="122"/>
      <c r="W725" s="122"/>
      <c r="X725" s="122"/>
      <c r="Y725" s="122"/>
      <c r="Z725" s="122"/>
      <c r="AA725" s="122"/>
      <c r="AB725" s="122"/>
      <c r="AC725" s="122"/>
      <c r="AD725" s="122"/>
      <c r="AE725" s="122"/>
      <c r="AF725" s="122"/>
    </row>
    <row r="726">
      <c r="A726" s="122"/>
      <c r="B726" s="122"/>
      <c r="C726" s="165"/>
      <c r="D726" s="165"/>
      <c r="E726" s="122"/>
      <c r="F726" s="122"/>
      <c r="G726" s="122"/>
      <c r="H726" s="122"/>
      <c r="I726" s="122"/>
      <c r="J726" s="122"/>
      <c r="K726" s="121"/>
      <c r="L726" s="122"/>
      <c r="M726" s="122"/>
      <c r="N726" s="122"/>
      <c r="O726" s="122"/>
      <c r="P726" s="122"/>
      <c r="Q726" s="122"/>
      <c r="R726" s="122"/>
      <c r="S726" s="122"/>
      <c r="T726" s="122"/>
      <c r="U726" s="122"/>
      <c r="V726" s="122"/>
      <c r="W726" s="122"/>
      <c r="X726" s="122"/>
      <c r="Y726" s="122"/>
      <c r="Z726" s="122"/>
      <c r="AA726" s="122"/>
      <c r="AB726" s="122"/>
      <c r="AC726" s="122"/>
      <c r="AD726" s="122"/>
      <c r="AE726" s="122"/>
      <c r="AF726" s="122"/>
    </row>
    <row r="727">
      <c r="A727" s="122"/>
      <c r="B727" s="122"/>
      <c r="C727" s="165"/>
      <c r="D727" s="165"/>
      <c r="E727" s="122"/>
      <c r="F727" s="122"/>
      <c r="G727" s="122"/>
      <c r="H727" s="122"/>
      <c r="I727" s="122"/>
      <c r="J727" s="122"/>
      <c r="K727" s="121"/>
      <c r="L727" s="122"/>
      <c r="M727" s="122"/>
      <c r="N727" s="122"/>
      <c r="O727" s="122"/>
      <c r="P727" s="122"/>
      <c r="Q727" s="122"/>
      <c r="R727" s="122"/>
      <c r="S727" s="122"/>
      <c r="T727" s="122"/>
      <c r="U727" s="122"/>
      <c r="V727" s="122"/>
      <c r="W727" s="122"/>
      <c r="X727" s="122"/>
      <c r="Y727" s="122"/>
      <c r="Z727" s="122"/>
      <c r="AA727" s="122"/>
      <c r="AB727" s="122"/>
      <c r="AC727" s="122"/>
      <c r="AD727" s="122"/>
      <c r="AE727" s="122"/>
      <c r="AF727" s="122"/>
    </row>
    <row r="728">
      <c r="A728" s="122"/>
      <c r="B728" s="122"/>
      <c r="C728" s="165"/>
      <c r="D728" s="165"/>
      <c r="E728" s="122"/>
      <c r="F728" s="122"/>
      <c r="G728" s="122"/>
      <c r="H728" s="122"/>
      <c r="I728" s="122"/>
      <c r="J728" s="122"/>
      <c r="K728" s="121"/>
      <c r="L728" s="122"/>
      <c r="M728" s="122"/>
      <c r="N728" s="122"/>
      <c r="O728" s="122"/>
      <c r="P728" s="122"/>
      <c r="Q728" s="122"/>
      <c r="R728" s="122"/>
      <c r="S728" s="122"/>
      <c r="T728" s="122"/>
      <c r="U728" s="122"/>
      <c r="V728" s="122"/>
      <c r="W728" s="122"/>
      <c r="X728" s="122"/>
      <c r="Y728" s="122"/>
      <c r="Z728" s="122"/>
      <c r="AA728" s="122"/>
      <c r="AB728" s="122"/>
      <c r="AC728" s="122"/>
      <c r="AD728" s="122"/>
      <c r="AE728" s="122"/>
      <c r="AF728" s="122"/>
    </row>
    <row r="729">
      <c r="A729" s="122"/>
      <c r="B729" s="122"/>
      <c r="C729" s="165"/>
      <c r="D729" s="165"/>
      <c r="E729" s="122"/>
      <c r="F729" s="122"/>
      <c r="G729" s="122"/>
      <c r="H729" s="122"/>
      <c r="I729" s="122"/>
      <c r="J729" s="122"/>
      <c r="K729" s="121"/>
      <c r="L729" s="122"/>
      <c r="M729" s="122"/>
      <c r="N729" s="122"/>
      <c r="O729" s="122"/>
      <c r="P729" s="122"/>
      <c r="Q729" s="122"/>
      <c r="R729" s="122"/>
      <c r="S729" s="122"/>
      <c r="T729" s="122"/>
      <c r="U729" s="122"/>
      <c r="V729" s="122"/>
      <c r="W729" s="122"/>
      <c r="X729" s="122"/>
      <c r="Y729" s="122"/>
      <c r="Z729" s="122"/>
      <c r="AA729" s="122"/>
      <c r="AB729" s="122"/>
      <c r="AC729" s="122"/>
      <c r="AD729" s="122"/>
      <c r="AE729" s="122"/>
      <c r="AF729" s="122"/>
    </row>
    <row r="730">
      <c r="A730" s="122"/>
      <c r="B730" s="122"/>
      <c r="C730" s="165"/>
      <c r="D730" s="165"/>
      <c r="E730" s="122"/>
      <c r="F730" s="122"/>
      <c r="G730" s="122"/>
      <c r="H730" s="122"/>
      <c r="I730" s="122"/>
      <c r="J730" s="122"/>
      <c r="K730" s="121"/>
      <c r="L730" s="122"/>
      <c r="M730" s="122"/>
      <c r="N730" s="122"/>
      <c r="O730" s="122"/>
      <c r="P730" s="122"/>
      <c r="Q730" s="122"/>
      <c r="R730" s="122"/>
      <c r="S730" s="122"/>
      <c r="T730" s="122"/>
      <c r="U730" s="122"/>
      <c r="V730" s="122"/>
      <c r="W730" s="122"/>
      <c r="X730" s="122"/>
      <c r="Y730" s="122"/>
      <c r="Z730" s="122"/>
      <c r="AA730" s="122"/>
      <c r="AB730" s="122"/>
      <c r="AC730" s="122"/>
      <c r="AD730" s="122"/>
      <c r="AE730" s="122"/>
      <c r="AF730" s="122"/>
    </row>
    <row r="731">
      <c r="A731" s="122"/>
      <c r="B731" s="122"/>
      <c r="C731" s="165"/>
      <c r="D731" s="165"/>
      <c r="E731" s="122"/>
      <c r="F731" s="122"/>
      <c r="G731" s="122"/>
      <c r="H731" s="122"/>
      <c r="I731" s="122"/>
      <c r="J731" s="122"/>
      <c r="K731" s="121"/>
      <c r="L731" s="122"/>
      <c r="M731" s="122"/>
      <c r="N731" s="122"/>
      <c r="O731" s="122"/>
      <c r="P731" s="122"/>
      <c r="Q731" s="122"/>
      <c r="R731" s="122"/>
      <c r="S731" s="122"/>
      <c r="T731" s="122"/>
      <c r="U731" s="122"/>
      <c r="V731" s="122"/>
      <c r="W731" s="122"/>
      <c r="X731" s="122"/>
      <c r="Y731" s="122"/>
      <c r="Z731" s="122"/>
      <c r="AA731" s="122"/>
      <c r="AB731" s="122"/>
      <c r="AC731" s="122"/>
      <c r="AD731" s="122"/>
      <c r="AE731" s="122"/>
      <c r="AF731" s="122"/>
    </row>
    <row r="732">
      <c r="A732" s="122"/>
      <c r="B732" s="122"/>
      <c r="C732" s="165"/>
      <c r="D732" s="165"/>
      <c r="E732" s="122"/>
      <c r="F732" s="122"/>
      <c r="G732" s="122"/>
      <c r="H732" s="122"/>
      <c r="I732" s="122"/>
      <c r="J732" s="122"/>
      <c r="K732" s="121"/>
      <c r="L732" s="122"/>
      <c r="M732" s="122"/>
      <c r="N732" s="122"/>
      <c r="O732" s="122"/>
      <c r="P732" s="122"/>
      <c r="Q732" s="122"/>
      <c r="R732" s="122"/>
      <c r="S732" s="122"/>
      <c r="T732" s="122"/>
      <c r="U732" s="122"/>
      <c r="V732" s="122"/>
      <c r="W732" s="122"/>
      <c r="X732" s="122"/>
      <c r="Y732" s="122"/>
      <c r="Z732" s="122"/>
      <c r="AA732" s="122"/>
      <c r="AB732" s="122"/>
      <c r="AC732" s="122"/>
      <c r="AD732" s="122"/>
      <c r="AE732" s="122"/>
      <c r="AF732" s="122"/>
    </row>
    <row r="733">
      <c r="A733" s="122"/>
      <c r="B733" s="122"/>
      <c r="C733" s="165"/>
      <c r="D733" s="165"/>
      <c r="E733" s="122"/>
      <c r="F733" s="122"/>
      <c r="G733" s="122"/>
      <c r="H733" s="122"/>
      <c r="I733" s="122"/>
      <c r="J733" s="122"/>
      <c r="K733" s="121"/>
      <c r="L733" s="122"/>
      <c r="M733" s="122"/>
      <c r="N733" s="122"/>
      <c r="O733" s="122"/>
      <c r="P733" s="122"/>
      <c r="Q733" s="122"/>
      <c r="R733" s="122"/>
      <c r="S733" s="122"/>
      <c r="T733" s="122"/>
      <c r="U733" s="122"/>
      <c r="V733" s="122"/>
      <c r="W733" s="122"/>
      <c r="X733" s="122"/>
      <c r="Y733" s="122"/>
      <c r="Z733" s="122"/>
      <c r="AA733" s="122"/>
      <c r="AB733" s="122"/>
      <c r="AC733" s="122"/>
      <c r="AD733" s="122"/>
      <c r="AE733" s="122"/>
      <c r="AF733" s="122"/>
    </row>
    <row r="734">
      <c r="A734" s="122"/>
      <c r="B734" s="122"/>
      <c r="C734" s="165"/>
      <c r="D734" s="165"/>
      <c r="E734" s="122"/>
      <c r="F734" s="122"/>
      <c r="G734" s="122"/>
      <c r="H734" s="122"/>
      <c r="I734" s="122"/>
      <c r="J734" s="122"/>
      <c r="K734" s="121"/>
      <c r="L734" s="122"/>
      <c r="M734" s="122"/>
      <c r="N734" s="122"/>
      <c r="O734" s="122"/>
      <c r="P734" s="122"/>
      <c r="Q734" s="122"/>
      <c r="R734" s="122"/>
      <c r="S734" s="122"/>
      <c r="T734" s="122"/>
      <c r="U734" s="122"/>
      <c r="V734" s="122"/>
      <c r="W734" s="122"/>
      <c r="X734" s="122"/>
      <c r="Y734" s="122"/>
      <c r="Z734" s="122"/>
      <c r="AA734" s="122"/>
      <c r="AB734" s="122"/>
      <c r="AC734" s="122"/>
      <c r="AD734" s="122"/>
      <c r="AE734" s="122"/>
      <c r="AF734" s="122"/>
    </row>
    <row r="735">
      <c r="A735" s="122"/>
      <c r="B735" s="122"/>
      <c r="C735" s="165"/>
      <c r="D735" s="165"/>
      <c r="E735" s="122"/>
      <c r="F735" s="122"/>
      <c r="G735" s="122"/>
      <c r="H735" s="122"/>
      <c r="I735" s="122"/>
      <c r="J735" s="122"/>
      <c r="K735" s="121"/>
      <c r="L735" s="122"/>
      <c r="M735" s="122"/>
      <c r="N735" s="122"/>
      <c r="O735" s="122"/>
      <c r="P735" s="122"/>
      <c r="Q735" s="122"/>
      <c r="R735" s="122"/>
      <c r="S735" s="122"/>
      <c r="T735" s="122"/>
      <c r="U735" s="122"/>
      <c r="V735" s="122"/>
      <c r="W735" s="122"/>
      <c r="X735" s="122"/>
      <c r="Y735" s="122"/>
      <c r="Z735" s="122"/>
      <c r="AA735" s="122"/>
      <c r="AB735" s="122"/>
      <c r="AC735" s="122"/>
      <c r="AD735" s="122"/>
      <c r="AE735" s="122"/>
      <c r="AF735" s="122"/>
    </row>
    <row r="736">
      <c r="A736" s="122"/>
      <c r="B736" s="122"/>
      <c r="C736" s="165"/>
      <c r="D736" s="165"/>
      <c r="E736" s="122"/>
      <c r="F736" s="122"/>
      <c r="G736" s="122"/>
      <c r="H736" s="122"/>
      <c r="I736" s="122"/>
      <c r="J736" s="122"/>
      <c r="K736" s="121"/>
      <c r="L736" s="122"/>
      <c r="M736" s="122"/>
      <c r="N736" s="122"/>
      <c r="O736" s="122"/>
      <c r="P736" s="122"/>
      <c r="Q736" s="122"/>
      <c r="R736" s="122"/>
      <c r="S736" s="122"/>
      <c r="T736" s="122"/>
      <c r="U736" s="122"/>
      <c r="V736" s="122"/>
      <c r="W736" s="122"/>
      <c r="X736" s="122"/>
      <c r="Y736" s="122"/>
      <c r="Z736" s="122"/>
      <c r="AA736" s="122"/>
      <c r="AB736" s="122"/>
      <c r="AC736" s="122"/>
      <c r="AD736" s="122"/>
      <c r="AE736" s="122"/>
      <c r="AF736" s="122"/>
    </row>
    <row r="737">
      <c r="A737" s="122"/>
      <c r="B737" s="122"/>
      <c r="C737" s="165"/>
      <c r="D737" s="165"/>
      <c r="E737" s="122"/>
      <c r="F737" s="122"/>
      <c r="G737" s="122"/>
      <c r="H737" s="122"/>
      <c r="I737" s="122"/>
      <c r="J737" s="122"/>
      <c r="K737" s="121"/>
      <c r="L737" s="122"/>
      <c r="M737" s="122"/>
      <c r="N737" s="122"/>
      <c r="O737" s="122"/>
      <c r="P737" s="122"/>
      <c r="Q737" s="122"/>
      <c r="R737" s="122"/>
      <c r="S737" s="122"/>
      <c r="T737" s="122"/>
      <c r="U737" s="122"/>
      <c r="V737" s="122"/>
      <c r="W737" s="122"/>
      <c r="X737" s="122"/>
      <c r="Y737" s="122"/>
      <c r="Z737" s="122"/>
      <c r="AA737" s="122"/>
      <c r="AB737" s="122"/>
      <c r="AC737" s="122"/>
      <c r="AD737" s="122"/>
      <c r="AE737" s="122"/>
      <c r="AF737" s="122"/>
    </row>
    <row r="738">
      <c r="A738" s="122"/>
      <c r="B738" s="122"/>
      <c r="C738" s="165"/>
      <c r="D738" s="165"/>
      <c r="E738" s="122"/>
      <c r="F738" s="122"/>
      <c r="G738" s="122"/>
      <c r="H738" s="122"/>
      <c r="I738" s="122"/>
      <c r="J738" s="122"/>
      <c r="K738" s="121"/>
      <c r="L738" s="122"/>
      <c r="M738" s="122"/>
      <c r="N738" s="122"/>
      <c r="O738" s="122"/>
      <c r="P738" s="122"/>
      <c r="Q738" s="122"/>
      <c r="R738" s="122"/>
      <c r="S738" s="122"/>
      <c r="T738" s="122"/>
      <c r="U738" s="122"/>
      <c r="V738" s="122"/>
      <c r="W738" s="122"/>
      <c r="X738" s="122"/>
      <c r="Y738" s="122"/>
      <c r="Z738" s="122"/>
      <c r="AA738" s="122"/>
      <c r="AB738" s="122"/>
      <c r="AC738" s="122"/>
      <c r="AD738" s="122"/>
      <c r="AE738" s="122"/>
      <c r="AF738" s="122"/>
    </row>
    <row r="739">
      <c r="A739" s="122"/>
      <c r="B739" s="122"/>
      <c r="C739" s="165"/>
      <c r="D739" s="165"/>
      <c r="E739" s="122"/>
      <c r="F739" s="122"/>
      <c r="G739" s="122"/>
      <c r="H739" s="122"/>
      <c r="I739" s="122"/>
      <c r="J739" s="122"/>
      <c r="K739" s="121"/>
      <c r="L739" s="122"/>
      <c r="M739" s="122"/>
      <c r="N739" s="122"/>
      <c r="O739" s="122"/>
      <c r="P739" s="122"/>
      <c r="Q739" s="122"/>
      <c r="R739" s="122"/>
      <c r="S739" s="122"/>
      <c r="T739" s="122"/>
      <c r="U739" s="122"/>
      <c r="V739" s="122"/>
      <c r="W739" s="122"/>
      <c r="X739" s="122"/>
      <c r="Y739" s="122"/>
      <c r="Z739" s="122"/>
      <c r="AA739" s="122"/>
      <c r="AB739" s="122"/>
      <c r="AC739" s="122"/>
      <c r="AD739" s="122"/>
      <c r="AE739" s="122"/>
      <c r="AF739" s="122"/>
    </row>
    <row r="740">
      <c r="A740" s="122"/>
      <c r="B740" s="122"/>
      <c r="C740" s="165"/>
      <c r="D740" s="165"/>
      <c r="E740" s="122"/>
      <c r="F740" s="122"/>
      <c r="G740" s="122"/>
      <c r="H740" s="122"/>
      <c r="I740" s="122"/>
      <c r="J740" s="122"/>
      <c r="K740" s="121"/>
      <c r="L740" s="122"/>
      <c r="M740" s="122"/>
      <c r="N740" s="122"/>
      <c r="O740" s="122"/>
      <c r="P740" s="122"/>
      <c r="Q740" s="122"/>
      <c r="R740" s="122"/>
      <c r="S740" s="122"/>
      <c r="T740" s="122"/>
      <c r="U740" s="122"/>
      <c r="V740" s="122"/>
      <c r="W740" s="122"/>
      <c r="X740" s="122"/>
      <c r="Y740" s="122"/>
      <c r="Z740" s="122"/>
      <c r="AA740" s="122"/>
      <c r="AB740" s="122"/>
      <c r="AC740" s="122"/>
      <c r="AD740" s="122"/>
      <c r="AE740" s="122"/>
      <c r="AF740" s="122"/>
    </row>
    <row r="741">
      <c r="A741" s="122"/>
      <c r="B741" s="122"/>
      <c r="C741" s="165"/>
      <c r="D741" s="165"/>
      <c r="E741" s="122"/>
      <c r="F741" s="122"/>
      <c r="G741" s="122"/>
      <c r="H741" s="122"/>
      <c r="I741" s="122"/>
      <c r="J741" s="122"/>
      <c r="K741" s="121"/>
      <c r="L741" s="122"/>
      <c r="M741" s="122"/>
      <c r="N741" s="122"/>
      <c r="O741" s="122"/>
      <c r="P741" s="122"/>
      <c r="Q741" s="122"/>
      <c r="R741" s="122"/>
      <c r="S741" s="122"/>
      <c r="T741" s="122"/>
      <c r="U741" s="122"/>
      <c r="V741" s="122"/>
      <c r="W741" s="122"/>
      <c r="X741" s="122"/>
      <c r="Y741" s="122"/>
      <c r="Z741" s="122"/>
      <c r="AA741" s="122"/>
      <c r="AB741" s="122"/>
      <c r="AC741" s="122"/>
      <c r="AD741" s="122"/>
      <c r="AE741" s="122"/>
      <c r="AF741" s="122"/>
    </row>
    <row r="742">
      <c r="A742" s="122"/>
      <c r="B742" s="122"/>
      <c r="C742" s="165"/>
      <c r="D742" s="165"/>
      <c r="E742" s="122"/>
      <c r="F742" s="122"/>
      <c r="G742" s="122"/>
      <c r="H742" s="122"/>
      <c r="I742" s="122"/>
      <c r="J742" s="122"/>
      <c r="K742" s="121"/>
      <c r="L742" s="122"/>
      <c r="M742" s="122"/>
      <c r="N742" s="122"/>
      <c r="O742" s="122"/>
      <c r="P742" s="122"/>
      <c r="Q742" s="122"/>
      <c r="R742" s="122"/>
      <c r="S742" s="122"/>
      <c r="T742" s="122"/>
      <c r="U742" s="122"/>
      <c r="V742" s="122"/>
      <c r="W742" s="122"/>
      <c r="X742" s="122"/>
      <c r="Y742" s="122"/>
      <c r="Z742" s="122"/>
      <c r="AA742" s="122"/>
      <c r="AB742" s="122"/>
      <c r="AC742" s="122"/>
      <c r="AD742" s="122"/>
      <c r="AE742" s="122"/>
      <c r="AF742" s="122"/>
    </row>
    <row r="743">
      <c r="A743" s="122"/>
      <c r="B743" s="122"/>
      <c r="C743" s="165"/>
      <c r="D743" s="165"/>
      <c r="E743" s="122"/>
      <c r="F743" s="122"/>
      <c r="G743" s="122"/>
      <c r="H743" s="122"/>
      <c r="I743" s="122"/>
      <c r="J743" s="122"/>
      <c r="K743" s="121"/>
      <c r="L743" s="122"/>
      <c r="M743" s="122"/>
      <c r="N743" s="122"/>
      <c r="O743" s="122"/>
      <c r="P743" s="122"/>
      <c r="Q743" s="122"/>
      <c r="R743" s="122"/>
      <c r="S743" s="122"/>
      <c r="T743" s="122"/>
      <c r="U743" s="122"/>
      <c r="V743" s="122"/>
      <c r="W743" s="122"/>
      <c r="X743" s="122"/>
      <c r="Y743" s="122"/>
      <c r="Z743" s="122"/>
      <c r="AA743" s="122"/>
      <c r="AB743" s="122"/>
      <c r="AC743" s="122"/>
      <c r="AD743" s="122"/>
      <c r="AE743" s="122"/>
      <c r="AF743" s="122"/>
    </row>
    <row r="744">
      <c r="A744" s="122"/>
      <c r="B744" s="122"/>
      <c r="C744" s="165"/>
      <c r="D744" s="165"/>
      <c r="E744" s="122"/>
      <c r="F744" s="122"/>
      <c r="G744" s="122"/>
      <c r="H744" s="122"/>
      <c r="I744" s="122"/>
      <c r="J744" s="122"/>
      <c r="K744" s="121"/>
      <c r="L744" s="122"/>
      <c r="M744" s="122"/>
      <c r="N744" s="122"/>
      <c r="O744" s="122"/>
      <c r="P744" s="122"/>
      <c r="Q744" s="122"/>
      <c r="R744" s="122"/>
      <c r="S744" s="122"/>
      <c r="T744" s="122"/>
      <c r="U744" s="122"/>
      <c r="V744" s="122"/>
      <c r="W744" s="122"/>
      <c r="X744" s="122"/>
      <c r="Y744" s="122"/>
      <c r="Z744" s="122"/>
      <c r="AA744" s="122"/>
      <c r="AB744" s="122"/>
      <c r="AC744" s="122"/>
      <c r="AD744" s="122"/>
      <c r="AE744" s="122"/>
      <c r="AF744" s="122"/>
    </row>
    <row r="745">
      <c r="A745" s="122"/>
      <c r="B745" s="122"/>
      <c r="C745" s="165"/>
      <c r="D745" s="165"/>
      <c r="E745" s="122"/>
      <c r="F745" s="122"/>
      <c r="G745" s="122"/>
      <c r="H745" s="122"/>
      <c r="I745" s="122"/>
      <c r="J745" s="122"/>
      <c r="K745" s="121"/>
      <c r="L745" s="122"/>
      <c r="M745" s="122"/>
      <c r="N745" s="122"/>
      <c r="O745" s="122"/>
      <c r="P745" s="122"/>
      <c r="Q745" s="122"/>
      <c r="R745" s="122"/>
      <c r="S745" s="122"/>
      <c r="T745" s="122"/>
      <c r="U745" s="122"/>
      <c r="V745" s="122"/>
      <c r="W745" s="122"/>
      <c r="X745" s="122"/>
      <c r="Y745" s="122"/>
      <c r="Z745" s="122"/>
      <c r="AA745" s="122"/>
      <c r="AB745" s="122"/>
      <c r="AC745" s="122"/>
      <c r="AD745" s="122"/>
      <c r="AE745" s="122"/>
      <c r="AF745" s="122"/>
    </row>
    <row r="746">
      <c r="A746" s="122"/>
      <c r="B746" s="122"/>
      <c r="C746" s="165"/>
      <c r="D746" s="165"/>
      <c r="E746" s="122"/>
      <c r="F746" s="122"/>
      <c r="G746" s="122"/>
      <c r="H746" s="122"/>
      <c r="I746" s="122"/>
      <c r="J746" s="122"/>
      <c r="K746" s="121"/>
      <c r="L746" s="122"/>
      <c r="M746" s="122"/>
      <c r="N746" s="122"/>
      <c r="O746" s="122"/>
      <c r="P746" s="122"/>
      <c r="Q746" s="122"/>
      <c r="R746" s="122"/>
      <c r="S746" s="122"/>
      <c r="T746" s="122"/>
      <c r="U746" s="122"/>
      <c r="V746" s="122"/>
      <c r="W746" s="122"/>
      <c r="X746" s="122"/>
      <c r="Y746" s="122"/>
      <c r="Z746" s="122"/>
      <c r="AA746" s="122"/>
      <c r="AB746" s="122"/>
      <c r="AC746" s="122"/>
      <c r="AD746" s="122"/>
      <c r="AE746" s="122"/>
      <c r="AF746" s="122"/>
    </row>
    <row r="747">
      <c r="A747" s="122"/>
      <c r="B747" s="122"/>
      <c r="C747" s="165"/>
      <c r="D747" s="165"/>
      <c r="E747" s="122"/>
      <c r="F747" s="122"/>
      <c r="G747" s="122"/>
      <c r="H747" s="122"/>
      <c r="I747" s="122"/>
      <c r="J747" s="122"/>
      <c r="K747" s="121"/>
      <c r="L747" s="122"/>
      <c r="M747" s="122"/>
      <c r="N747" s="122"/>
      <c r="O747" s="122"/>
      <c r="P747" s="122"/>
      <c r="Q747" s="122"/>
      <c r="R747" s="122"/>
      <c r="S747" s="122"/>
      <c r="T747" s="122"/>
      <c r="U747" s="122"/>
      <c r="V747" s="122"/>
      <c r="W747" s="122"/>
      <c r="X747" s="122"/>
      <c r="Y747" s="122"/>
      <c r="Z747" s="122"/>
      <c r="AA747" s="122"/>
      <c r="AB747" s="122"/>
      <c r="AC747" s="122"/>
      <c r="AD747" s="122"/>
      <c r="AE747" s="122"/>
      <c r="AF747" s="122"/>
    </row>
    <row r="748">
      <c r="A748" s="122"/>
      <c r="B748" s="122"/>
      <c r="C748" s="165"/>
      <c r="D748" s="165"/>
      <c r="E748" s="122"/>
      <c r="F748" s="122"/>
      <c r="G748" s="122"/>
      <c r="H748" s="122"/>
      <c r="I748" s="122"/>
      <c r="J748" s="122"/>
      <c r="K748" s="121"/>
      <c r="L748" s="122"/>
      <c r="M748" s="122"/>
      <c r="N748" s="122"/>
      <c r="O748" s="122"/>
      <c r="P748" s="122"/>
      <c r="Q748" s="122"/>
      <c r="R748" s="122"/>
      <c r="S748" s="122"/>
      <c r="T748" s="122"/>
      <c r="U748" s="122"/>
      <c r="V748" s="122"/>
      <c r="W748" s="122"/>
      <c r="X748" s="122"/>
      <c r="Y748" s="122"/>
      <c r="Z748" s="122"/>
      <c r="AA748" s="122"/>
      <c r="AB748" s="122"/>
      <c r="AC748" s="122"/>
      <c r="AD748" s="122"/>
      <c r="AE748" s="122"/>
      <c r="AF748" s="122"/>
    </row>
    <row r="749">
      <c r="A749" s="122"/>
      <c r="B749" s="122"/>
      <c r="C749" s="165"/>
      <c r="D749" s="165"/>
      <c r="E749" s="122"/>
      <c r="F749" s="122"/>
      <c r="G749" s="122"/>
      <c r="H749" s="122"/>
      <c r="I749" s="122"/>
      <c r="J749" s="122"/>
      <c r="K749" s="121"/>
      <c r="L749" s="122"/>
      <c r="M749" s="122"/>
      <c r="N749" s="122"/>
      <c r="O749" s="122"/>
      <c r="P749" s="122"/>
      <c r="Q749" s="122"/>
      <c r="R749" s="122"/>
      <c r="S749" s="122"/>
      <c r="T749" s="122"/>
      <c r="U749" s="122"/>
      <c r="V749" s="122"/>
      <c r="W749" s="122"/>
      <c r="X749" s="122"/>
      <c r="Y749" s="122"/>
      <c r="Z749" s="122"/>
      <c r="AA749" s="122"/>
      <c r="AB749" s="122"/>
      <c r="AC749" s="122"/>
      <c r="AD749" s="122"/>
      <c r="AE749" s="122"/>
      <c r="AF749" s="122"/>
    </row>
    <row r="750">
      <c r="A750" s="122"/>
      <c r="B750" s="122"/>
      <c r="C750" s="165"/>
      <c r="D750" s="165"/>
      <c r="E750" s="122"/>
      <c r="F750" s="122"/>
      <c r="G750" s="122"/>
      <c r="H750" s="122"/>
      <c r="I750" s="122"/>
      <c r="J750" s="122"/>
      <c r="K750" s="121"/>
      <c r="L750" s="122"/>
      <c r="M750" s="122"/>
      <c r="N750" s="122"/>
      <c r="O750" s="122"/>
      <c r="P750" s="122"/>
      <c r="Q750" s="122"/>
      <c r="R750" s="122"/>
      <c r="S750" s="122"/>
      <c r="T750" s="122"/>
      <c r="U750" s="122"/>
      <c r="V750" s="122"/>
      <c r="W750" s="122"/>
      <c r="X750" s="122"/>
      <c r="Y750" s="122"/>
      <c r="Z750" s="122"/>
      <c r="AA750" s="122"/>
      <c r="AB750" s="122"/>
      <c r="AC750" s="122"/>
      <c r="AD750" s="122"/>
      <c r="AE750" s="122"/>
      <c r="AF750" s="122"/>
    </row>
    <row r="751">
      <c r="A751" s="122"/>
      <c r="B751" s="122"/>
      <c r="C751" s="165"/>
      <c r="D751" s="165"/>
      <c r="E751" s="122"/>
      <c r="F751" s="122"/>
      <c r="G751" s="122"/>
      <c r="H751" s="122"/>
      <c r="I751" s="122"/>
      <c r="J751" s="122"/>
      <c r="K751" s="121"/>
      <c r="L751" s="122"/>
      <c r="M751" s="122"/>
      <c r="N751" s="122"/>
      <c r="O751" s="122"/>
      <c r="P751" s="122"/>
      <c r="Q751" s="122"/>
      <c r="R751" s="122"/>
      <c r="S751" s="122"/>
      <c r="T751" s="122"/>
      <c r="U751" s="122"/>
      <c r="V751" s="122"/>
      <c r="W751" s="122"/>
      <c r="X751" s="122"/>
      <c r="Y751" s="122"/>
      <c r="Z751" s="122"/>
      <c r="AA751" s="122"/>
      <c r="AB751" s="122"/>
      <c r="AC751" s="122"/>
      <c r="AD751" s="122"/>
      <c r="AE751" s="122"/>
      <c r="AF751" s="122"/>
    </row>
    <row r="752">
      <c r="A752" s="122"/>
      <c r="B752" s="122"/>
      <c r="C752" s="165"/>
      <c r="D752" s="165"/>
      <c r="E752" s="122"/>
      <c r="F752" s="122"/>
      <c r="G752" s="122"/>
      <c r="H752" s="122"/>
      <c r="I752" s="122"/>
      <c r="J752" s="122"/>
      <c r="K752" s="121"/>
      <c r="L752" s="122"/>
      <c r="M752" s="122"/>
      <c r="N752" s="122"/>
      <c r="O752" s="122"/>
      <c r="P752" s="122"/>
      <c r="Q752" s="122"/>
      <c r="R752" s="122"/>
      <c r="S752" s="122"/>
      <c r="T752" s="122"/>
      <c r="U752" s="122"/>
      <c r="V752" s="122"/>
      <c r="W752" s="122"/>
      <c r="X752" s="122"/>
      <c r="Y752" s="122"/>
      <c r="Z752" s="122"/>
      <c r="AA752" s="122"/>
      <c r="AB752" s="122"/>
      <c r="AC752" s="122"/>
      <c r="AD752" s="122"/>
      <c r="AE752" s="122"/>
      <c r="AF752" s="122"/>
    </row>
    <row r="753">
      <c r="A753" s="122"/>
      <c r="B753" s="122"/>
      <c r="C753" s="165"/>
      <c r="D753" s="165"/>
      <c r="E753" s="122"/>
      <c r="F753" s="122"/>
      <c r="G753" s="122"/>
      <c r="H753" s="122"/>
      <c r="I753" s="122"/>
      <c r="J753" s="122"/>
      <c r="K753" s="121"/>
      <c r="L753" s="122"/>
      <c r="M753" s="122"/>
      <c r="N753" s="122"/>
      <c r="O753" s="122"/>
      <c r="P753" s="122"/>
      <c r="Q753" s="122"/>
      <c r="R753" s="122"/>
      <c r="S753" s="122"/>
      <c r="T753" s="122"/>
      <c r="U753" s="122"/>
      <c r="V753" s="122"/>
      <c r="W753" s="122"/>
      <c r="X753" s="122"/>
      <c r="Y753" s="122"/>
      <c r="Z753" s="122"/>
      <c r="AA753" s="122"/>
      <c r="AB753" s="122"/>
      <c r="AC753" s="122"/>
      <c r="AD753" s="122"/>
      <c r="AE753" s="122"/>
      <c r="AF753" s="122"/>
    </row>
    <row r="754">
      <c r="A754" s="122"/>
      <c r="B754" s="122"/>
      <c r="C754" s="165"/>
      <c r="D754" s="165"/>
      <c r="E754" s="122"/>
      <c r="F754" s="122"/>
      <c r="G754" s="122"/>
      <c r="H754" s="122"/>
      <c r="I754" s="122"/>
      <c r="J754" s="122"/>
      <c r="K754" s="121"/>
      <c r="L754" s="122"/>
      <c r="M754" s="122"/>
      <c r="N754" s="122"/>
      <c r="O754" s="122"/>
      <c r="P754" s="122"/>
      <c r="Q754" s="122"/>
      <c r="R754" s="122"/>
      <c r="S754" s="122"/>
      <c r="T754" s="122"/>
      <c r="U754" s="122"/>
      <c r="V754" s="122"/>
      <c r="W754" s="122"/>
      <c r="X754" s="122"/>
      <c r="Y754" s="122"/>
      <c r="Z754" s="122"/>
      <c r="AA754" s="122"/>
      <c r="AB754" s="122"/>
      <c r="AC754" s="122"/>
      <c r="AD754" s="122"/>
      <c r="AE754" s="122"/>
      <c r="AF754" s="122"/>
    </row>
    <row r="755">
      <c r="A755" s="122"/>
      <c r="B755" s="122"/>
      <c r="C755" s="165"/>
      <c r="D755" s="165"/>
      <c r="E755" s="122"/>
      <c r="F755" s="122"/>
      <c r="G755" s="122"/>
      <c r="H755" s="122"/>
      <c r="I755" s="122"/>
      <c r="J755" s="122"/>
      <c r="K755" s="121"/>
      <c r="L755" s="122"/>
      <c r="M755" s="122"/>
      <c r="N755" s="122"/>
      <c r="O755" s="122"/>
      <c r="P755" s="122"/>
      <c r="Q755" s="122"/>
      <c r="R755" s="122"/>
      <c r="S755" s="122"/>
      <c r="T755" s="122"/>
      <c r="U755" s="122"/>
      <c r="V755" s="122"/>
      <c r="W755" s="122"/>
      <c r="X755" s="122"/>
      <c r="Y755" s="122"/>
      <c r="Z755" s="122"/>
      <c r="AA755" s="122"/>
      <c r="AB755" s="122"/>
      <c r="AC755" s="122"/>
      <c r="AD755" s="122"/>
      <c r="AE755" s="122"/>
      <c r="AF755" s="122"/>
    </row>
    <row r="756">
      <c r="A756" s="122"/>
      <c r="B756" s="122"/>
      <c r="C756" s="165"/>
      <c r="D756" s="165"/>
      <c r="E756" s="122"/>
      <c r="F756" s="122"/>
      <c r="G756" s="122"/>
      <c r="H756" s="122"/>
      <c r="I756" s="122"/>
      <c r="J756" s="122"/>
      <c r="K756" s="121"/>
      <c r="L756" s="122"/>
      <c r="M756" s="122"/>
      <c r="N756" s="122"/>
      <c r="O756" s="122"/>
      <c r="P756" s="122"/>
      <c r="Q756" s="122"/>
      <c r="R756" s="122"/>
      <c r="S756" s="122"/>
      <c r="T756" s="122"/>
      <c r="U756" s="122"/>
      <c r="V756" s="122"/>
      <c r="W756" s="122"/>
      <c r="X756" s="122"/>
      <c r="Y756" s="122"/>
      <c r="Z756" s="122"/>
      <c r="AA756" s="122"/>
      <c r="AB756" s="122"/>
      <c r="AC756" s="122"/>
      <c r="AD756" s="122"/>
      <c r="AE756" s="122"/>
      <c r="AF756" s="122"/>
    </row>
    <row r="757">
      <c r="A757" s="122"/>
      <c r="B757" s="122"/>
      <c r="C757" s="165"/>
      <c r="D757" s="165"/>
      <c r="E757" s="122"/>
      <c r="F757" s="122"/>
      <c r="G757" s="122"/>
      <c r="H757" s="122"/>
      <c r="I757" s="122"/>
      <c r="J757" s="122"/>
      <c r="K757" s="121"/>
      <c r="L757" s="122"/>
      <c r="M757" s="122"/>
      <c r="N757" s="122"/>
      <c r="O757" s="122"/>
      <c r="P757" s="122"/>
      <c r="Q757" s="122"/>
      <c r="R757" s="122"/>
      <c r="S757" s="122"/>
      <c r="T757" s="122"/>
      <c r="U757" s="122"/>
      <c r="V757" s="122"/>
      <c r="W757" s="122"/>
      <c r="X757" s="122"/>
      <c r="Y757" s="122"/>
      <c r="Z757" s="122"/>
      <c r="AA757" s="122"/>
      <c r="AB757" s="122"/>
      <c r="AC757" s="122"/>
      <c r="AD757" s="122"/>
      <c r="AE757" s="122"/>
      <c r="AF757" s="122"/>
    </row>
    <row r="758">
      <c r="A758" s="122"/>
      <c r="B758" s="122"/>
      <c r="C758" s="165"/>
      <c r="D758" s="165"/>
      <c r="E758" s="122"/>
      <c r="F758" s="122"/>
      <c r="G758" s="122"/>
      <c r="H758" s="122"/>
      <c r="I758" s="122"/>
      <c r="J758" s="122"/>
      <c r="K758" s="121"/>
      <c r="L758" s="122"/>
      <c r="M758" s="122"/>
      <c r="N758" s="122"/>
      <c r="O758" s="122"/>
      <c r="P758" s="122"/>
      <c r="Q758" s="122"/>
      <c r="R758" s="122"/>
      <c r="S758" s="122"/>
      <c r="T758" s="122"/>
      <c r="U758" s="122"/>
      <c r="V758" s="122"/>
      <c r="W758" s="122"/>
      <c r="X758" s="122"/>
      <c r="Y758" s="122"/>
      <c r="Z758" s="122"/>
      <c r="AA758" s="122"/>
      <c r="AB758" s="122"/>
      <c r="AC758" s="122"/>
      <c r="AD758" s="122"/>
      <c r="AE758" s="122"/>
      <c r="AF758" s="122"/>
    </row>
    <row r="759">
      <c r="A759" s="122"/>
      <c r="B759" s="122"/>
      <c r="C759" s="165"/>
      <c r="D759" s="165"/>
      <c r="E759" s="122"/>
      <c r="F759" s="122"/>
      <c r="G759" s="122"/>
      <c r="H759" s="122"/>
      <c r="I759" s="122"/>
      <c r="J759" s="122"/>
      <c r="K759" s="121"/>
      <c r="L759" s="122"/>
      <c r="M759" s="122"/>
      <c r="N759" s="122"/>
      <c r="O759" s="122"/>
      <c r="P759" s="122"/>
      <c r="Q759" s="122"/>
      <c r="R759" s="122"/>
      <c r="S759" s="122"/>
      <c r="T759" s="122"/>
      <c r="U759" s="122"/>
      <c r="V759" s="122"/>
      <c r="W759" s="122"/>
      <c r="X759" s="122"/>
      <c r="Y759" s="122"/>
      <c r="Z759" s="122"/>
      <c r="AA759" s="122"/>
      <c r="AB759" s="122"/>
      <c r="AC759" s="122"/>
      <c r="AD759" s="122"/>
      <c r="AE759" s="122"/>
      <c r="AF759" s="122"/>
    </row>
    <row r="760">
      <c r="A760" s="122"/>
      <c r="B760" s="122"/>
      <c r="C760" s="165"/>
      <c r="D760" s="165"/>
      <c r="E760" s="122"/>
      <c r="F760" s="122"/>
      <c r="G760" s="122"/>
      <c r="H760" s="122"/>
      <c r="I760" s="122"/>
      <c r="J760" s="122"/>
      <c r="K760" s="121"/>
      <c r="L760" s="122"/>
      <c r="M760" s="122"/>
      <c r="N760" s="122"/>
      <c r="O760" s="122"/>
      <c r="P760" s="122"/>
      <c r="Q760" s="122"/>
      <c r="R760" s="122"/>
      <c r="S760" s="122"/>
      <c r="T760" s="122"/>
      <c r="U760" s="122"/>
      <c r="V760" s="122"/>
      <c r="W760" s="122"/>
      <c r="X760" s="122"/>
      <c r="Y760" s="122"/>
      <c r="Z760" s="122"/>
      <c r="AA760" s="122"/>
      <c r="AB760" s="122"/>
      <c r="AC760" s="122"/>
      <c r="AD760" s="122"/>
      <c r="AE760" s="122"/>
      <c r="AF760" s="122"/>
    </row>
    <row r="761">
      <c r="A761" s="122"/>
      <c r="B761" s="122"/>
      <c r="C761" s="165"/>
      <c r="D761" s="165"/>
      <c r="E761" s="122"/>
      <c r="F761" s="122"/>
      <c r="G761" s="122"/>
      <c r="H761" s="122"/>
      <c r="I761" s="122"/>
      <c r="J761" s="122"/>
      <c r="K761" s="121"/>
      <c r="L761" s="122"/>
      <c r="M761" s="122"/>
      <c r="N761" s="122"/>
      <c r="O761" s="122"/>
      <c r="P761" s="122"/>
      <c r="Q761" s="122"/>
      <c r="R761" s="122"/>
      <c r="S761" s="122"/>
      <c r="T761" s="122"/>
      <c r="U761" s="122"/>
      <c r="V761" s="122"/>
      <c r="W761" s="122"/>
      <c r="X761" s="122"/>
      <c r="Y761" s="122"/>
      <c r="Z761" s="122"/>
      <c r="AA761" s="122"/>
      <c r="AB761" s="122"/>
      <c r="AC761" s="122"/>
      <c r="AD761" s="122"/>
      <c r="AE761" s="122"/>
      <c r="AF761" s="122"/>
    </row>
    <row r="762">
      <c r="A762" s="122"/>
      <c r="B762" s="122"/>
      <c r="C762" s="165"/>
      <c r="D762" s="165"/>
      <c r="E762" s="122"/>
      <c r="F762" s="122"/>
      <c r="G762" s="122"/>
      <c r="H762" s="122"/>
      <c r="I762" s="122"/>
      <c r="J762" s="122"/>
      <c r="K762" s="121"/>
      <c r="L762" s="122"/>
      <c r="M762" s="122"/>
      <c r="N762" s="122"/>
      <c r="O762" s="122"/>
      <c r="P762" s="122"/>
      <c r="Q762" s="122"/>
      <c r="R762" s="122"/>
      <c r="S762" s="122"/>
      <c r="T762" s="122"/>
      <c r="U762" s="122"/>
      <c r="V762" s="122"/>
      <c r="W762" s="122"/>
      <c r="X762" s="122"/>
      <c r="Y762" s="122"/>
      <c r="Z762" s="122"/>
      <c r="AA762" s="122"/>
      <c r="AB762" s="122"/>
      <c r="AC762" s="122"/>
      <c r="AD762" s="122"/>
      <c r="AE762" s="122"/>
      <c r="AF762" s="122"/>
    </row>
    <row r="763">
      <c r="A763" s="122"/>
      <c r="B763" s="122"/>
      <c r="C763" s="165"/>
      <c r="D763" s="165"/>
      <c r="E763" s="122"/>
      <c r="F763" s="122"/>
      <c r="G763" s="122"/>
      <c r="H763" s="122"/>
      <c r="I763" s="122"/>
      <c r="J763" s="122"/>
      <c r="K763" s="121"/>
      <c r="L763" s="122"/>
      <c r="M763" s="122"/>
      <c r="N763" s="122"/>
      <c r="O763" s="122"/>
      <c r="P763" s="122"/>
      <c r="Q763" s="122"/>
      <c r="R763" s="122"/>
      <c r="S763" s="122"/>
      <c r="T763" s="122"/>
      <c r="U763" s="122"/>
      <c r="V763" s="122"/>
      <c r="W763" s="122"/>
      <c r="X763" s="122"/>
      <c r="Y763" s="122"/>
      <c r="Z763" s="122"/>
      <c r="AA763" s="122"/>
      <c r="AB763" s="122"/>
      <c r="AC763" s="122"/>
      <c r="AD763" s="122"/>
      <c r="AE763" s="122"/>
      <c r="AF763" s="122"/>
    </row>
    <row r="764">
      <c r="A764" s="122"/>
      <c r="B764" s="122"/>
      <c r="C764" s="165"/>
      <c r="D764" s="165"/>
      <c r="E764" s="122"/>
      <c r="F764" s="122"/>
      <c r="G764" s="122"/>
      <c r="H764" s="122"/>
      <c r="I764" s="122"/>
      <c r="J764" s="122"/>
      <c r="K764" s="121"/>
      <c r="L764" s="122"/>
      <c r="M764" s="122"/>
      <c r="N764" s="122"/>
      <c r="O764" s="122"/>
      <c r="P764" s="122"/>
      <c r="Q764" s="122"/>
      <c r="R764" s="122"/>
      <c r="S764" s="122"/>
      <c r="T764" s="122"/>
      <c r="U764" s="122"/>
      <c r="V764" s="122"/>
      <c r="W764" s="122"/>
      <c r="X764" s="122"/>
      <c r="Y764" s="122"/>
      <c r="Z764" s="122"/>
      <c r="AA764" s="122"/>
      <c r="AB764" s="122"/>
      <c r="AC764" s="122"/>
      <c r="AD764" s="122"/>
      <c r="AE764" s="122"/>
      <c r="AF764" s="122"/>
    </row>
    <row r="765">
      <c r="A765" s="122"/>
      <c r="B765" s="122"/>
      <c r="C765" s="165"/>
      <c r="D765" s="165"/>
      <c r="E765" s="122"/>
      <c r="F765" s="122"/>
      <c r="G765" s="122"/>
      <c r="H765" s="122"/>
      <c r="I765" s="122"/>
      <c r="J765" s="122"/>
      <c r="K765" s="121"/>
      <c r="L765" s="122"/>
      <c r="M765" s="122"/>
      <c r="N765" s="122"/>
      <c r="O765" s="122"/>
      <c r="P765" s="122"/>
      <c r="Q765" s="122"/>
      <c r="R765" s="122"/>
      <c r="S765" s="122"/>
      <c r="T765" s="122"/>
      <c r="U765" s="122"/>
      <c r="V765" s="122"/>
      <c r="W765" s="122"/>
      <c r="X765" s="122"/>
      <c r="Y765" s="122"/>
      <c r="Z765" s="122"/>
      <c r="AA765" s="122"/>
      <c r="AB765" s="122"/>
      <c r="AC765" s="122"/>
      <c r="AD765" s="122"/>
      <c r="AE765" s="122"/>
      <c r="AF765" s="122"/>
    </row>
    <row r="766">
      <c r="A766" s="122"/>
      <c r="B766" s="122"/>
      <c r="C766" s="165"/>
      <c r="D766" s="165"/>
      <c r="E766" s="122"/>
      <c r="F766" s="122"/>
      <c r="G766" s="122"/>
      <c r="H766" s="122"/>
      <c r="I766" s="122"/>
      <c r="J766" s="122"/>
      <c r="K766" s="121"/>
      <c r="L766" s="122"/>
      <c r="M766" s="122"/>
      <c r="N766" s="122"/>
      <c r="O766" s="122"/>
      <c r="P766" s="122"/>
      <c r="Q766" s="122"/>
      <c r="R766" s="122"/>
      <c r="S766" s="122"/>
      <c r="T766" s="122"/>
      <c r="U766" s="122"/>
      <c r="V766" s="122"/>
      <c r="W766" s="122"/>
      <c r="X766" s="122"/>
      <c r="Y766" s="122"/>
      <c r="Z766" s="122"/>
      <c r="AA766" s="122"/>
      <c r="AB766" s="122"/>
      <c r="AC766" s="122"/>
      <c r="AD766" s="122"/>
      <c r="AE766" s="122"/>
      <c r="AF766" s="122"/>
    </row>
    <row r="767">
      <c r="A767" s="122"/>
      <c r="B767" s="122"/>
      <c r="C767" s="165"/>
      <c r="D767" s="165"/>
      <c r="E767" s="122"/>
      <c r="F767" s="122"/>
      <c r="G767" s="122"/>
      <c r="H767" s="122"/>
      <c r="I767" s="122"/>
      <c r="J767" s="122"/>
      <c r="K767" s="121"/>
      <c r="L767" s="122"/>
      <c r="M767" s="122"/>
      <c r="N767" s="122"/>
      <c r="O767" s="122"/>
      <c r="P767" s="122"/>
      <c r="Q767" s="122"/>
      <c r="R767" s="122"/>
      <c r="S767" s="122"/>
      <c r="T767" s="122"/>
      <c r="U767" s="122"/>
      <c r="V767" s="122"/>
      <c r="W767" s="122"/>
      <c r="X767" s="122"/>
      <c r="Y767" s="122"/>
      <c r="Z767" s="122"/>
      <c r="AA767" s="122"/>
      <c r="AB767" s="122"/>
      <c r="AC767" s="122"/>
      <c r="AD767" s="122"/>
      <c r="AE767" s="122"/>
      <c r="AF767" s="122"/>
    </row>
    <row r="768">
      <c r="A768" s="122"/>
      <c r="B768" s="122"/>
      <c r="C768" s="165"/>
      <c r="D768" s="165"/>
      <c r="E768" s="122"/>
      <c r="F768" s="122"/>
      <c r="G768" s="122"/>
      <c r="H768" s="122"/>
      <c r="I768" s="122"/>
      <c r="J768" s="122"/>
      <c r="K768" s="121"/>
      <c r="L768" s="122"/>
      <c r="M768" s="122"/>
      <c r="N768" s="122"/>
      <c r="O768" s="122"/>
      <c r="P768" s="122"/>
      <c r="Q768" s="122"/>
      <c r="R768" s="122"/>
      <c r="S768" s="122"/>
      <c r="T768" s="122"/>
      <c r="U768" s="122"/>
      <c r="V768" s="122"/>
      <c r="W768" s="122"/>
      <c r="X768" s="122"/>
      <c r="Y768" s="122"/>
      <c r="Z768" s="122"/>
      <c r="AA768" s="122"/>
      <c r="AB768" s="122"/>
      <c r="AC768" s="122"/>
      <c r="AD768" s="122"/>
      <c r="AE768" s="122"/>
      <c r="AF768" s="122"/>
    </row>
    <row r="769">
      <c r="A769" s="122"/>
      <c r="B769" s="122"/>
      <c r="C769" s="165"/>
      <c r="D769" s="165"/>
      <c r="E769" s="122"/>
      <c r="F769" s="122"/>
      <c r="G769" s="122"/>
      <c r="H769" s="122"/>
      <c r="I769" s="122"/>
      <c r="J769" s="122"/>
      <c r="K769" s="121"/>
      <c r="L769" s="122"/>
      <c r="M769" s="122"/>
      <c r="N769" s="122"/>
      <c r="O769" s="122"/>
      <c r="P769" s="122"/>
      <c r="Q769" s="122"/>
      <c r="R769" s="122"/>
      <c r="S769" s="122"/>
      <c r="T769" s="122"/>
      <c r="U769" s="122"/>
      <c r="V769" s="122"/>
      <c r="W769" s="122"/>
      <c r="X769" s="122"/>
      <c r="Y769" s="122"/>
      <c r="Z769" s="122"/>
      <c r="AA769" s="122"/>
      <c r="AB769" s="122"/>
      <c r="AC769" s="122"/>
      <c r="AD769" s="122"/>
      <c r="AE769" s="122"/>
      <c r="AF769" s="122"/>
    </row>
    <row r="770">
      <c r="A770" s="122"/>
      <c r="B770" s="122"/>
      <c r="C770" s="165"/>
      <c r="D770" s="165"/>
      <c r="E770" s="122"/>
      <c r="F770" s="122"/>
      <c r="G770" s="122"/>
      <c r="H770" s="122"/>
      <c r="I770" s="122"/>
      <c r="J770" s="122"/>
      <c r="K770" s="121"/>
      <c r="L770" s="122"/>
      <c r="M770" s="122"/>
      <c r="N770" s="122"/>
      <c r="O770" s="122"/>
      <c r="P770" s="122"/>
      <c r="Q770" s="122"/>
      <c r="R770" s="122"/>
      <c r="S770" s="122"/>
      <c r="T770" s="122"/>
      <c r="U770" s="122"/>
      <c r="V770" s="122"/>
      <c r="W770" s="122"/>
      <c r="X770" s="122"/>
      <c r="Y770" s="122"/>
      <c r="Z770" s="122"/>
      <c r="AA770" s="122"/>
      <c r="AB770" s="122"/>
      <c r="AC770" s="122"/>
      <c r="AD770" s="122"/>
      <c r="AE770" s="122"/>
      <c r="AF770" s="122"/>
    </row>
    <row r="771">
      <c r="A771" s="122"/>
      <c r="B771" s="122"/>
      <c r="C771" s="165"/>
      <c r="D771" s="165"/>
      <c r="E771" s="122"/>
      <c r="F771" s="122"/>
      <c r="G771" s="122"/>
      <c r="H771" s="122"/>
      <c r="I771" s="122"/>
      <c r="J771" s="122"/>
      <c r="K771" s="121"/>
      <c r="L771" s="122"/>
      <c r="M771" s="122"/>
      <c r="N771" s="122"/>
      <c r="O771" s="122"/>
      <c r="P771" s="122"/>
      <c r="Q771" s="122"/>
      <c r="R771" s="122"/>
      <c r="S771" s="122"/>
      <c r="T771" s="122"/>
      <c r="U771" s="122"/>
      <c r="V771" s="122"/>
      <c r="W771" s="122"/>
      <c r="X771" s="122"/>
      <c r="Y771" s="122"/>
      <c r="Z771" s="122"/>
      <c r="AA771" s="122"/>
      <c r="AB771" s="122"/>
      <c r="AC771" s="122"/>
      <c r="AD771" s="122"/>
      <c r="AE771" s="122"/>
      <c r="AF771" s="122"/>
    </row>
    <row r="772">
      <c r="A772" s="122"/>
      <c r="B772" s="122"/>
      <c r="C772" s="165"/>
      <c r="D772" s="165"/>
      <c r="E772" s="122"/>
      <c r="F772" s="122"/>
      <c r="G772" s="122"/>
      <c r="H772" s="122"/>
      <c r="I772" s="122"/>
      <c r="J772" s="122"/>
      <c r="K772" s="121"/>
      <c r="L772" s="122"/>
      <c r="M772" s="122"/>
      <c r="N772" s="122"/>
      <c r="O772" s="122"/>
      <c r="P772" s="122"/>
      <c r="Q772" s="122"/>
      <c r="R772" s="122"/>
      <c r="S772" s="122"/>
      <c r="T772" s="122"/>
      <c r="U772" s="122"/>
      <c r="V772" s="122"/>
      <c r="W772" s="122"/>
      <c r="X772" s="122"/>
      <c r="Y772" s="122"/>
      <c r="Z772" s="122"/>
      <c r="AA772" s="122"/>
      <c r="AB772" s="122"/>
      <c r="AC772" s="122"/>
      <c r="AD772" s="122"/>
      <c r="AE772" s="122"/>
      <c r="AF772" s="122"/>
    </row>
    <row r="773">
      <c r="A773" s="122"/>
      <c r="B773" s="122"/>
      <c r="C773" s="165"/>
      <c r="D773" s="165"/>
      <c r="E773" s="122"/>
      <c r="F773" s="122"/>
      <c r="G773" s="122"/>
      <c r="H773" s="122"/>
      <c r="I773" s="122"/>
      <c r="J773" s="122"/>
      <c r="K773" s="121"/>
      <c r="L773" s="122"/>
      <c r="M773" s="122"/>
      <c r="N773" s="122"/>
      <c r="O773" s="122"/>
      <c r="P773" s="122"/>
      <c r="Q773" s="122"/>
      <c r="R773" s="122"/>
      <c r="S773" s="122"/>
      <c r="T773" s="122"/>
      <c r="U773" s="122"/>
      <c r="V773" s="122"/>
      <c r="W773" s="122"/>
      <c r="X773" s="122"/>
      <c r="Y773" s="122"/>
      <c r="Z773" s="122"/>
      <c r="AA773" s="122"/>
      <c r="AB773" s="122"/>
      <c r="AC773" s="122"/>
      <c r="AD773" s="122"/>
      <c r="AE773" s="122"/>
      <c r="AF773" s="122"/>
    </row>
    <row r="774">
      <c r="A774" s="122"/>
      <c r="B774" s="122"/>
      <c r="C774" s="165"/>
      <c r="D774" s="165"/>
      <c r="E774" s="122"/>
      <c r="F774" s="122"/>
      <c r="G774" s="122"/>
      <c r="H774" s="122"/>
      <c r="I774" s="122"/>
      <c r="J774" s="122"/>
      <c r="K774" s="121"/>
      <c r="L774" s="122"/>
      <c r="M774" s="122"/>
      <c r="N774" s="122"/>
      <c r="O774" s="122"/>
      <c r="P774" s="122"/>
      <c r="Q774" s="122"/>
      <c r="R774" s="122"/>
      <c r="S774" s="122"/>
      <c r="T774" s="122"/>
      <c r="U774" s="122"/>
      <c r="V774" s="122"/>
      <c r="W774" s="122"/>
      <c r="X774" s="122"/>
      <c r="Y774" s="122"/>
      <c r="Z774" s="122"/>
      <c r="AA774" s="122"/>
      <c r="AB774" s="122"/>
      <c r="AC774" s="122"/>
      <c r="AD774" s="122"/>
      <c r="AE774" s="122"/>
      <c r="AF774" s="122"/>
    </row>
    <row r="775">
      <c r="A775" s="122"/>
      <c r="B775" s="122"/>
      <c r="C775" s="165"/>
      <c r="D775" s="165"/>
      <c r="E775" s="122"/>
      <c r="F775" s="122"/>
      <c r="G775" s="122"/>
      <c r="H775" s="122"/>
      <c r="I775" s="122"/>
      <c r="J775" s="122"/>
      <c r="K775" s="121"/>
      <c r="L775" s="122"/>
      <c r="M775" s="122"/>
      <c r="N775" s="122"/>
      <c r="O775" s="122"/>
      <c r="P775" s="122"/>
      <c r="Q775" s="122"/>
      <c r="R775" s="122"/>
      <c r="S775" s="122"/>
      <c r="T775" s="122"/>
      <c r="U775" s="122"/>
      <c r="V775" s="122"/>
      <c r="W775" s="122"/>
      <c r="X775" s="122"/>
      <c r="Y775" s="122"/>
      <c r="Z775" s="122"/>
      <c r="AA775" s="122"/>
      <c r="AB775" s="122"/>
      <c r="AC775" s="122"/>
      <c r="AD775" s="122"/>
      <c r="AE775" s="122"/>
      <c r="AF775" s="122"/>
    </row>
    <row r="776">
      <c r="A776" s="122"/>
      <c r="B776" s="122"/>
      <c r="C776" s="165"/>
      <c r="D776" s="165"/>
      <c r="E776" s="122"/>
      <c r="F776" s="122"/>
      <c r="G776" s="122"/>
      <c r="H776" s="122"/>
      <c r="I776" s="122"/>
      <c r="J776" s="122"/>
      <c r="K776" s="121"/>
      <c r="L776" s="122"/>
      <c r="M776" s="122"/>
      <c r="N776" s="122"/>
      <c r="O776" s="122"/>
      <c r="P776" s="122"/>
      <c r="Q776" s="122"/>
      <c r="R776" s="122"/>
      <c r="S776" s="122"/>
      <c r="T776" s="122"/>
      <c r="U776" s="122"/>
      <c r="V776" s="122"/>
      <c r="W776" s="122"/>
      <c r="X776" s="122"/>
      <c r="Y776" s="122"/>
      <c r="Z776" s="122"/>
      <c r="AA776" s="122"/>
      <c r="AB776" s="122"/>
      <c r="AC776" s="122"/>
      <c r="AD776" s="122"/>
      <c r="AE776" s="122"/>
      <c r="AF776" s="122"/>
    </row>
    <row r="777">
      <c r="A777" s="122"/>
      <c r="B777" s="122"/>
      <c r="C777" s="165"/>
      <c r="D777" s="165"/>
      <c r="E777" s="122"/>
      <c r="F777" s="122"/>
      <c r="G777" s="122"/>
      <c r="H777" s="122"/>
      <c r="I777" s="122"/>
      <c r="J777" s="122"/>
      <c r="K777" s="121"/>
      <c r="L777" s="122"/>
      <c r="M777" s="122"/>
      <c r="N777" s="122"/>
      <c r="O777" s="122"/>
      <c r="P777" s="122"/>
      <c r="Q777" s="122"/>
      <c r="R777" s="122"/>
      <c r="S777" s="122"/>
      <c r="T777" s="122"/>
      <c r="U777" s="122"/>
      <c r="V777" s="122"/>
      <c r="W777" s="122"/>
      <c r="X777" s="122"/>
      <c r="Y777" s="122"/>
      <c r="Z777" s="122"/>
      <c r="AA777" s="122"/>
      <c r="AB777" s="122"/>
      <c r="AC777" s="122"/>
      <c r="AD777" s="122"/>
      <c r="AE777" s="122"/>
      <c r="AF777" s="122"/>
    </row>
    <row r="778">
      <c r="A778" s="122"/>
      <c r="B778" s="122"/>
      <c r="C778" s="165"/>
      <c r="D778" s="165"/>
      <c r="E778" s="122"/>
      <c r="F778" s="122"/>
      <c r="G778" s="122"/>
      <c r="H778" s="122"/>
      <c r="I778" s="122"/>
      <c r="J778" s="122"/>
      <c r="K778" s="121"/>
      <c r="L778" s="122"/>
      <c r="M778" s="122"/>
      <c r="N778" s="122"/>
      <c r="O778" s="122"/>
      <c r="P778" s="122"/>
      <c r="Q778" s="122"/>
      <c r="R778" s="122"/>
      <c r="S778" s="122"/>
      <c r="T778" s="122"/>
      <c r="U778" s="122"/>
      <c r="V778" s="122"/>
      <c r="W778" s="122"/>
      <c r="X778" s="122"/>
      <c r="Y778" s="122"/>
      <c r="Z778" s="122"/>
      <c r="AA778" s="122"/>
      <c r="AB778" s="122"/>
      <c r="AC778" s="122"/>
      <c r="AD778" s="122"/>
      <c r="AE778" s="122"/>
      <c r="AF778" s="122"/>
    </row>
    <row r="779">
      <c r="A779" s="122"/>
      <c r="B779" s="122"/>
      <c r="C779" s="165"/>
      <c r="D779" s="165"/>
      <c r="E779" s="122"/>
      <c r="F779" s="122"/>
      <c r="G779" s="122"/>
      <c r="H779" s="122"/>
      <c r="I779" s="122"/>
      <c r="J779" s="122"/>
      <c r="K779" s="121"/>
      <c r="L779" s="122"/>
      <c r="M779" s="122"/>
      <c r="N779" s="122"/>
      <c r="O779" s="122"/>
      <c r="P779" s="122"/>
      <c r="Q779" s="122"/>
      <c r="R779" s="122"/>
      <c r="S779" s="122"/>
      <c r="T779" s="122"/>
      <c r="U779" s="122"/>
      <c r="V779" s="122"/>
      <c r="W779" s="122"/>
      <c r="X779" s="122"/>
      <c r="Y779" s="122"/>
      <c r="Z779" s="122"/>
      <c r="AA779" s="122"/>
      <c r="AB779" s="122"/>
      <c r="AC779" s="122"/>
      <c r="AD779" s="122"/>
      <c r="AE779" s="122"/>
      <c r="AF779" s="122"/>
    </row>
    <row r="780">
      <c r="A780" s="122"/>
      <c r="B780" s="122"/>
      <c r="C780" s="165"/>
      <c r="D780" s="165"/>
      <c r="E780" s="122"/>
      <c r="F780" s="122"/>
      <c r="G780" s="122"/>
      <c r="H780" s="122"/>
      <c r="I780" s="122"/>
      <c r="J780" s="122"/>
      <c r="K780" s="121"/>
      <c r="L780" s="122"/>
      <c r="M780" s="122"/>
      <c r="N780" s="122"/>
      <c r="O780" s="122"/>
      <c r="P780" s="122"/>
      <c r="Q780" s="122"/>
      <c r="R780" s="122"/>
      <c r="S780" s="122"/>
      <c r="T780" s="122"/>
      <c r="U780" s="122"/>
      <c r="V780" s="122"/>
      <c r="W780" s="122"/>
      <c r="X780" s="122"/>
      <c r="Y780" s="122"/>
      <c r="Z780" s="122"/>
      <c r="AA780" s="122"/>
      <c r="AB780" s="122"/>
      <c r="AC780" s="122"/>
      <c r="AD780" s="122"/>
      <c r="AE780" s="122"/>
      <c r="AF780" s="122"/>
    </row>
    <row r="781">
      <c r="A781" s="122"/>
      <c r="B781" s="122"/>
      <c r="C781" s="165"/>
      <c r="D781" s="165"/>
      <c r="E781" s="122"/>
      <c r="F781" s="122"/>
      <c r="G781" s="122"/>
      <c r="H781" s="122"/>
      <c r="I781" s="122"/>
      <c r="J781" s="122"/>
      <c r="K781" s="121"/>
      <c r="L781" s="122"/>
      <c r="M781" s="122"/>
      <c r="N781" s="122"/>
      <c r="O781" s="122"/>
      <c r="P781" s="122"/>
      <c r="Q781" s="122"/>
      <c r="R781" s="122"/>
      <c r="S781" s="122"/>
      <c r="T781" s="122"/>
      <c r="U781" s="122"/>
      <c r="V781" s="122"/>
      <c r="W781" s="122"/>
      <c r="X781" s="122"/>
      <c r="Y781" s="122"/>
      <c r="Z781" s="122"/>
      <c r="AA781" s="122"/>
      <c r="AB781" s="122"/>
      <c r="AC781" s="122"/>
      <c r="AD781" s="122"/>
      <c r="AE781" s="122"/>
      <c r="AF781" s="122"/>
    </row>
    <row r="782">
      <c r="A782" s="122"/>
      <c r="B782" s="122"/>
      <c r="C782" s="165"/>
      <c r="D782" s="165"/>
      <c r="E782" s="122"/>
      <c r="F782" s="122"/>
      <c r="G782" s="122"/>
      <c r="H782" s="122"/>
      <c r="I782" s="122"/>
      <c r="J782" s="122"/>
      <c r="K782" s="121"/>
      <c r="L782" s="122"/>
      <c r="M782" s="122"/>
      <c r="N782" s="122"/>
      <c r="O782" s="122"/>
      <c r="P782" s="122"/>
      <c r="Q782" s="122"/>
      <c r="R782" s="122"/>
      <c r="S782" s="122"/>
      <c r="T782" s="122"/>
      <c r="U782" s="122"/>
      <c r="V782" s="122"/>
      <c r="W782" s="122"/>
      <c r="X782" s="122"/>
      <c r="Y782" s="122"/>
      <c r="Z782" s="122"/>
      <c r="AA782" s="122"/>
      <c r="AB782" s="122"/>
      <c r="AC782" s="122"/>
      <c r="AD782" s="122"/>
      <c r="AE782" s="122"/>
      <c r="AF782" s="122"/>
    </row>
    <row r="783">
      <c r="A783" s="122"/>
      <c r="B783" s="122"/>
      <c r="C783" s="165"/>
      <c r="D783" s="165"/>
      <c r="E783" s="122"/>
      <c r="F783" s="122"/>
      <c r="G783" s="122"/>
      <c r="H783" s="122"/>
      <c r="I783" s="122"/>
      <c r="J783" s="122"/>
      <c r="K783" s="121"/>
      <c r="L783" s="122"/>
      <c r="M783" s="122"/>
      <c r="N783" s="122"/>
      <c r="O783" s="122"/>
      <c r="P783" s="122"/>
      <c r="Q783" s="122"/>
      <c r="R783" s="122"/>
      <c r="S783" s="122"/>
      <c r="T783" s="122"/>
      <c r="U783" s="122"/>
      <c r="V783" s="122"/>
      <c r="W783" s="122"/>
      <c r="X783" s="122"/>
      <c r="Y783" s="122"/>
      <c r="Z783" s="122"/>
      <c r="AA783" s="122"/>
      <c r="AB783" s="122"/>
      <c r="AC783" s="122"/>
      <c r="AD783" s="122"/>
      <c r="AE783" s="122"/>
      <c r="AF783" s="122"/>
    </row>
    <row r="784">
      <c r="A784" s="122"/>
      <c r="B784" s="122"/>
      <c r="C784" s="165"/>
      <c r="D784" s="165"/>
      <c r="E784" s="122"/>
      <c r="F784" s="122"/>
      <c r="G784" s="122"/>
      <c r="H784" s="122"/>
      <c r="I784" s="122"/>
      <c r="J784" s="122"/>
      <c r="K784" s="121"/>
      <c r="L784" s="122"/>
      <c r="M784" s="122"/>
      <c r="N784" s="122"/>
      <c r="O784" s="122"/>
      <c r="P784" s="122"/>
      <c r="Q784" s="122"/>
      <c r="R784" s="122"/>
      <c r="S784" s="122"/>
      <c r="T784" s="122"/>
      <c r="U784" s="122"/>
      <c r="V784" s="122"/>
      <c r="W784" s="122"/>
      <c r="X784" s="122"/>
      <c r="Y784" s="122"/>
      <c r="Z784" s="122"/>
      <c r="AA784" s="122"/>
      <c r="AB784" s="122"/>
      <c r="AC784" s="122"/>
      <c r="AD784" s="122"/>
      <c r="AE784" s="122"/>
      <c r="AF784" s="122"/>
    </row>
    <row r="785">
      <c r="A785" s="122"/>
      <c r="B785" s="122"/>
      <c r="C785" s="165"/>
      <c r="D785" s="165"/>
      <c r="E785" s="122"/>
      <c r="F785" s="122"/>
      <c r="G785" s="122"/>
      <c r="H785" s="122"/>
      <c r="I785" s="122"/>
      <c r="J785" s="122"/>
      <c r="K785" s="121"/>
      <c r="L785" s="122"/>
      <c r="M785" s="122"/>
      <c r="N785" s="122"/>
      <c r="O785" s="122"/>
      <c r="P785" s="122"/>
      <c r="Q785" s="122"/>
      <c r="R785" s="122"/>
      <c r="S785" s="122"/>
      <c r="T785" s="122"/>
      <c r="U785" s="122"/>
      <c r="V785" s="122"/>
      <c r="W785" s="122"/>
      <c r="X785" s="122"/>
      <c r="Y785" s="122"/>
      <c r="Z785" s="122"/>
      <c r="AA785" s="122"/>
      <c r="AB785" s="122"/>
      <c r="AC785" s="122"/>
      <c r="AD785" s="122"/>
      <c r="AE785" s="122"/>
      <c r="AF785" s="122"/>
    </row>
    <row r="786">
      <c r="A786" s="122"/>
      <c r="B786" s="122"/>
      <c r="C786" s="165"/>
      <c r="D786" s="165"/>
      <c r="E786" s="122"/>
      <c r="F786" s="122"/>
      <c r="G786" s="122"/>
      <c r="H786" s="122"/>
      <c r="I786" s="122"/>
      <c r="J786" s="122"/>
      <c r="K786" s="121"/>
      <c r="L786" s="122"/>
      <c r="M786" s="122"/>
      <c r="N786" s="122"/>
      <c r="O786" s="122"/>
      <c r="P786" s="122"/>
      <c r="Q786" s="122"/>
      <c r="R786" s="122"/>
      <c r="S786" s="122"/>
      <c r="T786" s="122"/>
      <c r="U786" s="122"/>
      <c r="V786" s="122"/>
      <c r="W786" s="122"/>
      <c r="X786" s="122"/>
      <c r="Y786" s="122"/>
      <c r="Z786" s="122"/>
      <c r="AA786" s="122"/>
      <c r="AB786" s="122"/>
      <c r="AC786" s="122"/>
      <c r="AD786" s="122"/>
      <c r="AE786" s="122"/>
      <c r="AF786" s="122"/>
    </row>
    <row r="787">
      <c r="A787" s="122"/>
      <c r="B787" s="122"/>
      <c r="C787" s="165"/>
      <c r="D787" s="165"/>
      <c r="E787" s="122"/>
      <c r="F787" s="122"/>
      <c r="G787" s="122"/>
      <c r="H787" s="122"/>
      <c r="I787" s="122"/>
      <c r="J787" s="122"/>
      <c r="K787" s="121"/>
      <c r="L787" s="122"/>
      <c r="M787" s="122"/>
      <c r="N787" s="122"/>
      <c r="O787" s="122"/>
      <c r="P787" s="122"/>
      <c r="Q787" s="122"/>
      <c r="R787" s="122"/>
      <c r="S787" s="122"/>
      <c r="T787" s="122"/>
      <c r="U787" s="122"/>
      <c r="V787" s="122"/>
      <c r="W787" s="122"/>
      <c r="X787" s="122"/>
      <c r="Y787" s="122"/>
      <c r="Z787" s="122"/>
      <c r="AA787" s="122"/>
      <c r="AB787" s="122"/>
      <c r="AC787" s="122"/>
      <c r="AD787" s="122"/>
      <c r="AE787" s="122"/>
      <c r="AF787" s="122"/>
    </row>
    <row r="788">
      <c r="A788" s="122"/>
      <c r="B788" s="122"/>
      <c r="C788" s="165"/>
      <c r="D788" s="165"/>
      <c r="E788" s="122"/>
      <c r="F788" s="122"/>
      <c r="G788" s="122"/>
      <c r="H788" s="122"/>
      <c r="I788" s="122"/>
      <c r="J788" s="122"/>
      <c r="K788" s="121"/>
      <c r="L788" s="122"/>
      <c r="M788" s="122"/>
      <c r="N788" s="122"/>
      <c r="O788" s="122"/>
      <c r="P788" s="122"/>
      <c r="Q788" s="122"/>
      <c r="R788" s="122"/>
      <c r="S788" s="122"/>
      <c r="T788" s="122"/>
      <c r="U788" s="122"/>
      <c r="V788" s="122"/>
      <c r="W788" s="122"/>
      <c r="X788" s="122"/>
      <c r="Y788" s="122"/>
      <c r="Z788" s="122"/>
      <c r="AA788" s="122"/>
      <c r="AB788" s="122"/>
      <c r="AC788" s="122"/>
      <c r="AD788" s="122"/>
      <c r="AE788" s="122"/>
      <c r="AF788" s="122"/>
    </row>
    <row r="789">
      <c r="A789" s="122"/>
      <c r="B789" s="122"/>
      <c r="C789" s="165"/>
      <c r="D789" s="165"/>
      <c r="E789" s="122"/>
      <c r="F789" s="122"/>
      <c r="G789" s="122"/>
      <c r="H789" s="122"/>
      <c r="I789" s="122"/>
      <c r="J789" s="122"/>
      <c r="K789" s="121"/>
      <c r="L789" s="122"/>
      <c r="M789" s="122"/>
      <c r="N789" s="122"/>
      <c r="O789" s="122"/>
      <c r="P789" s="122"/>
      <c r="Q789" s="122"/>
      <c r="R789" s="122"/>
      <c r="S789" s="122"/>
      <c r="T789" s="122"/>
      <c r="U789" s="122"/>
      <c r="V789" s="122"/>
      <c r="W789" s="122"/>
      <c r="X789" s="122"/>
      <c r="Y789" s="122"/>
      <c r="Z789" s="122"/>
      <c r="AA789" s="122"/>
      <c r="AB789" s="122"/>
      <c r="AC789" s="122"/>
      <c r="AD789" s="122"/>
      <c r="AE789" s="122"/>
      <c r="AF789" s="122"/>
    </row>
    <row r="790">
      <c r="A790" s="122"/>
      <c r="B790" s="122"/>
      <c r="C790" s="165"/>
      <c r="D790" s="165"/>
      <c r="E790" s="122"/>
      <c r="F790" s="122"/>
      <c r="G790" s="122"/>
      <c r="H790" s="122"/>
      <c r="I790" s="122"/>
      <c r="J790" s="122"/>
      <c r="K790" s="121"/>
      <c r="L790" s="122"/>
      <c r="M790" s="122"/>
      <c r="N790" s="122"/>
      <c r="O790" s="122"/>
      <c r="P790" s="122"/>
      <c r="Q790" s="122"/>
      <c r="R790" s="122"/>
      <c r="S790" s="122"/>
      <c r="T790" s="122"/>
      <c r="U790" s="122"/>
      <c r="V790" s="122"/>
      <c r="W790" s="122"/>
      <c r="X790" s="122"/>
      <c r="Y790" s="122"/>
      <c r="Z790" s="122"/>
      <c r="AA790" s="122"/>
      <c r="AB790" s="122"/>
      <c r="AC790" s="122"/>
      <c r="AD790" s="122"/>
      <c r="AE790" s="122"/>
      <c r="AF790" s="122"/>
    </row>
    <row r="791">
      <c r="A791" s="122"/>
      <c r="B791" s="122"/>
      <c r="C791" s="165"/>
      <c r="D791" s="165"/>
      <c r="E791" s="122"/>
      <c r="F791" s="122"/>
      <c r="G791" s="122"/>
      <c r="H791" s="122"/>
      <c r="I791" s="122"/>
      <c r="J791" s="122"/>
      <c r="K791" s="121"/>
      <c r="L791" s="122"/>
      <c r="M791" s="122"/>
      <c r="N791" s="122"/>
      <c r="O791" s="122"/>
      <c r="P791" s="122"/>
      <c r="Q791" s="122"/>
      <c r="R791" s="122"/>
      <c r="S791" s="122"/>
      <c r="T791" s="122"/>
      <c r="U791" s="122"/>
      <c r="V791" s="122"/>
      <c r="W791" s="122"/>
      <c r="X791" s="122"/>
      <c r="Y791" s="122"/>
      <c r="Z791" s="122"/>
      <c r="AA791" s="122"/>
      <c r="AB791" s="122"/>
      <c r="AC791" s="122"/>
      <c r="AD791" s="122"/>
      <c r="AE791" s="122"/>
      <c r="AF791" s="122"/>
    </row>
    <row r="792">
      <c r="A792" s="122"/>
      <c r="B792" s="122"/>
      <c r="C792" s="165"/>
      <c r="D792" s="165"/>
      <c r="E792" s="122"/>
      <c r="F792" s="122"/>
      <c r="G792" s="122"/>
      <c r="H792" s="122"/>
      <c r="I792" s="122"/>
      <c r="J792" s="122"/>
      <c r="K792" s="121"/>
      <c r="L792" s="122"/>
      <c r="M792" s="122"/>
      <c r="N792" s="122"/>
      <c r="O792" s="122"/>
      <c r="P792" s="122"/>
      <c r="Q792" s="122"/>
      <c r="R792" s="122"/>
      <c r="S792" s="122"/>
      <c r="T792" s="122"/>
      <c r="U792" s="122"/>
      <c r="V792" s="122"/>
      <c r="W792" s="122"/>
      <c r="X792" s="122"/>
      <c r="Y792" s="122"/>
      <c r="Z792" s="122"/>
      <c r="AA792" s="122"/>
      <c r="AB792" s="122"/>
      <c r="AC792" s="122"/>
      <c r="AD792" s="122"/>
      <c r="AE792" s="122"/>
      <c r="AF792" s="122"/>
    </row>
    <row r="793">
      <c r="A793" s="122"/>
      <c r="B793" s="122"/>
      <c r="C793" s="165"/>
      <c r="D793" s="165"/>
      <c r="E793" s="122"/>
      <c r="F793" s="122"/>
      <c r="G793" s="122"/>
      <c r="H793" s="122"/>
      <c r="I793" s="122"/>
      <c r="J793" s="122"/>
      <c r="K793" s="121"/>
      <c r="L793" s="122"/>
      <c r="M793" s="122"/>
      <c r="N793" s="122"/>
      <c r="O793" s="122"/>
      <c r="P793" s="122"/>
      <c r="Q793" s="122"/>
      <c r="R793" s="122"/>
      <c r="S793" s="122"/>
      <c r="T793" s="122"/>
      <c r="U793" s="122"/>
      <c r="V793" s="122"/>
      <c r="W793" s="122"/>
      <c r="X793" s="122"/>
      <c r="Y793" s="122"/>
      <c r="Z793" s="122"/>
      <c r="AA793" s="122"/>
      <c r="AB793" s="122"/>
      <c r="AC793" s="122"/>
      <c r="AD793" s="122"/>
      <c r="AE793" s="122"/>
      <c r="AF793" s="122"/>
    </row>
    <row r="794">
      <c r="A794" s="122"/>
      <c r="B794" s="122"/>
      <c r="C794" s="165"/>
      <c r="D794" s="165"/>
      <c r="E794" s="122"/>
      <c r="F794" s="122"/>
      <c r="G794" s="122"/>
      <c r="H794" s="122"/>
      <c r="I794" s="122"/>
      <c r="J794" s="122"/>
      <c r="K794" s="121"/>
      <c r="L794" s="122"/>
      <c r="M794" s="122"/>
      <c r="N794" s="122"/>
      <c r="O794" s="122"/>
      <c r="P794" s="122"/>
      <c r="Q794" s="122"/>
      <c r="R794" s="122"/>
      <c r="S794" s="122"/>
      <c r="T794" s="122"/>
      <c r="U794" s="122"/>
      <c r="V794" s="122"/>
      <c r="W794" s="122"/>
      <c r="X794" s="122"/>
      <c r="Y794" s="122"/>
      <c r="Z794" s="122"/>
      <c r="AA794" s="122"/>
      <c r="AB794" s="122"/>
      <c r="AC794" s="122"/>
      <c r="AD794" s="122"/>
      <c r="AE794" s="122"/>
      <c r="AF794" s="122"/>
    </row>
    <row r="795">
      <c r="A795" s="122"/>
      <c r="B795" s="122"/>
      <c r="C795" s="165"/>
      <c r="D795" s="165"/>
      <c r="E795" s="122"/>
      <c r="F795" s="122"/>
      <c r="G795" s="122"/>
      <c r="H795" s="122"/>
      <c r="I795" s="122"/>
      <c r="J795" s="122"/>
      <c r="K795" s="121"/>
      <c r="L795" s="122"/>
      <c r="M795" s="122"/>
      <c r="N795" s="122"/>
      <c r="O795" s="122"/>
      <c r="P795" s="122"/>
      <c r="Q795" s="122"/>
      <c r="R795" s="122"/>
      <c r="S795" s="122"/>
      <c r="T795" s="122"/>
      <c r="U795" s="122"/>
      <c r="V795" s="122"/>
      <c r="W795" s="122"/>
      <c r="X795" s="122"/>
      <c r="Y795" s="122"/>
      <c r="Z795" s="122"/>
      <c r="AA795" s="122"/>
      <c r="AB795" s="122"/>
      <c r="AC795" s="122"/>
      <c r="AD795" s="122"/>
      <c r="AE795" s="122"/>
      <c r="AF795" s="122"/>
    </row>
    <row r="796">
      <c r="A796" s="122"/>
      <c r="B796" s="122"/>
      <c r="C796" s="165"/>
      <c r="D796" s="165"/>
      <c r="E796" s="122"/>
      <c r="F796" s="122"/>
      <c r="G796" s="122"/>
      <c r="H796" s="122"/>
      <c r="I796" s="122"/>
      <c r="J796" s="122"/>
      <c r="K796" s="121"/>
      <c r="L796" s="122"/>
      <c r="M796" s="122"/>
      <c r="N796" s="122"/>
      <c r="O796" s="122"/>
      <c r="P796" s="122"/>
      <c r="Q796" s="122"/>
      <c r="R796" s="122"/>
      <c r="S796" s="122"/>
      <c r="T796" s="122"/>
      <c r="U796" s="122"/>
      <c r="V796" s="122"/>
      <c r="W796" s="122"/>
      <c r="X796" s="122"/>
      <c r="Y796" s="122"/>
      <c r="Z796" s="122"/>
      <c r="AA796" s="122"/>
      <c r="AB796" s="122"/>
      <c r="AC796" s="122"/>
      <c r="AD796" s="122"/>
      <c r="AE796" s="122"/>
      <c r="AF796" s="122"/>
    </row>
    <row r="797">
      <c r="A797" s="122"/>
      <c r="B797" s="122"/>
      <c r="C797" s="165"/>
      <c r="D797" s="165"/>
      <c r="E797" s="122"/>
      <c r="F797" s="122"/>
      <c r="G797" s="122"/>
      <c r="H797" s="122"/>
      <c r="I797" s="122"/>
      <c r="J797" s="122"/>
      <c r="K797" s="121"/>
      <c r="L797" s="122"/>
      <c r="M797" s="122"/>
      <c r="N797" s="122"/>
      <c r="O797" s="122"/>
      <c r="P797" s="122"/>
      <c r="Q797" s="122"/>
      <c r="R797" s="122"/>
      <c r="S797" s="122"/>
      <c r="T797" s="122"/>
      <c r="U797" s="122"/>
      <c r="V797" s="122"/>
      <c r="W797" s="122"/>
      <c r="X797" s="122"/>
      <c r="Y797" s="122"/>
      <c r="Z797" s="122"/>
      <c r="AA797" s="122"/>
      <c r="AB797" s="122"/>
      <c r="AC797" s="122"/>
      <c r="AD797" s="122"/>
      <c r="AE797" s="122"/>
      <c r="AF797" s="122"/>
    </row>
    <row r="798">
      <c r="A798" s="122"/>
      <c r="B798" s="122"/>
      <c r="C798" s="165"/>
      <c r="D798" s="165"/>
      <c r="E798" s="122"/>
      <c r="F798" s="122"/>
      <c r="G798" s="122"/>
      <c r="H798" s="122"/>
      <c r="I798" s="122"/>
      <c r="J798" s="122"/>
      <c r="K798" s="121"/>
      <c r="L798" s="122"/>
      <c r="M798" s="122"/>
      <c r="N798" s="122"/>
      <c r="O798" s="122"/>
      <c r="P798" s="122"/>
      <c r="Q798" s="122"/>
      <c r="R798" s="122"/>
      <c r="S798" s="122"/>
      <c r="T798" s="122"/>
      <c r="U798" s="122"/>
      <c r="V798" s="122"/>
      <c r="W798" s="122"/>
      <c r="X798" s="122"/>
      <c r="Y798" s="122"/>
      <c r="Z798" s="122"/>
      <c r="AA798" s="122"/>
      <c r="AB798" s="122"/>
      <c r="AC798" s="122"/>
      <c r="AD798" s="122"/>
      <c r="AE798" s="122"/>
      <c r="AF798" s="122"/>
    </row>
    <row r="799">
      <c r="A799" s="122"/>
      <c r="B799" s="122"/>
      <c r="C799" s="165"/>
      <c r="D799" s="165"/>
      <c r="E799" s="122"/>
      <c r="F799" s="122"/>
      <c r="G799" s="122"/>
      <c r="H799" s="122"/>
      <c r="I799" s="122"/>
      <c r="J799" s="122"/>
      <c r="K799" s="121"/>
      <c r="L799" s="122"/>
      <c r="M799" s="122"/>
      <c r="N799" s="122"/>
      <c r="O799" s="122"/>
      <c r="P799" s="122"/>
      <c r="Q799" s="122"/>
      <c r="R799" s="122"/>
      <c r="S799" s="122"/>
      <c r="T799" s="122"/>
      <c r="U799" s="122"/>
      <c r="V799" s="122"/>
      <c r="W799" s="122"/>
      <c r="X799" s="122"/>
      <c r="Y799" s="122"/>
      <c r="Z799" s="122"/>
      <c r="AA799" s="122"/>
      <c r="AB799" s="122"/>
      <c r="AC799" s="122"/>
      <c r="AD799" s="122"/>
      <c r="AE799" s="122"/>
      <c r="AF799" s="122"/>
    </row>
    <row r="800">
      <c r="A800" s="122"/>
      <c r="B800" s="122"/>
      <c r="C800" s="165"/>
      <c r="D800" s="165"/>
      <c r="E800" s="122"/>
      <c r="F800" s="122"/>
      <c r="G800" s="122"/>
      <c r="H800" s="122"/>
      <c r="I800" s="122"/>
      <c r="J800" s="122"/>
      <c r="K800" s="121"/>
      <c r="L800" s="122"/>
      <c r="M800" s="122"/>
      <c r="N800" s="122"/>
      <c r="O800" s="122"/>
      <c r="P800" s="122"/>
      <c r="Q800" s="122"/>
      <c r="R800" s="122"/>
      <c r="S800" s="122"/>
      <c r="T800" s="122"/>
      <c r="U800" s="122"/>
      <c r="V800" s="122"/>
      <c r="W800" s="122"/>
      <c r="X800" s="122"/>
      <c r="Y800" s="122"/>
      <c r="Z800" s="122"/>
      <c r="AA800" s="122"/>
      <c r="AB800" s="122"/>
      <c r="AC800" s="122"/>
      <c r="AD800" s="122"/>
      <c r="AE800" s="122"/>
      <c r="AF800" s="122"/>
    </row>
    <row r="801">
      <c r="A801" s="122"/>
      <c r="B801" s="122"/>
      <c r="C801" s="165"/>
      <c r="D801" s="165"/>
      <c r="E801" s="122"/>
      <c r="F801" s="122"/>
      <c r="G801" s="122"/>
      <c r="H801" s="122"/>
      <c r="I801" s="122"/>
      <c r="J801" s="122"/>
      <c r="K801" s="121"/>
      <c r="L801" s="122"/>
      <c r="M801" s="122"/>
      <c r="N801" s="122"/>
      <c r="O801" s="122"/>
      <c r="P801" s="122"/>
      <c r="Q801" s="122"/>
      <c r="R801" s="122"/>
      <c r="S801" s="122"/>
      <c r="T801" s="122"/>
      <c r="U801" s="122"/>
      <c r="V801" s="122"/>
      <c r="W801" s="122"/>
      <c r="X801" s="122"/>
      <c r="Y801" s="122"/>
      <c r="Z801" s="122"/>
      <c r="AA801" s="122"/>
      <c r="AB801" s="122"/>
      <c r="AC801" s="122"/>
      <c r="AD801" s="122"/>
      <c r="AE801" s="122"/>
      <c r="AF801" s="122"/>
    </row>
    <row r="802">
      <c r="A802" s="122"/>
      <c r="B802" s="122"/>
      <c r="C802" s="165"/>
      <c r="D802" s="165"/>
      <c r="E802" s="122"/>
      <c r="F802" s="122"/>
      <c r="G802" s="122"/>
      <c r="H802" s="122"/>
      <c r="I802" s="122"/>
      <c r="J802" s="122"/>
      <c r="K802" s="121"/>
      <c r="L802" s="122"/>
      <c r="M802" s="122"/>
      <c r="N802" s="122"/>
      <c r="O802" s="122"/>
      <c r="P802" s="122"/>
      <c r="Q802" s="122"/>
      <c r="R802" s="122"/>
      <c r="S802" s="122"/>
      <c r="T802" s="122"/>
      <c r="U802" s="122"/>
      <c r="V802" s="122"/>
      <c r="W802" s="122"/>
      <c r="X802" s="122"/>
      <c r="Y802" s="122"/>
      <c r="Z802" s="122"/>
      <c r="AA802" s="122"/>
      <c r="AB802" s="122"/>
      <c r="AC802" s="122"/>
      <c r="AD802" s="122"/>
      <c r="AE802" s="122"/>
      <c r="AF802" s="122"/>
    </row>
    <row r="803">
      <c r="A803" s="122"/>
      <c r="B803" s="122"/>
      <c r="C803" s="165"/>
      <c r="D803" s="165"/>
      <c r="E803" s="122"/>
      <c r="F803" s="122"/>
      <c r="G803" s="122"/>
      <c r="H803" s="122"/>
      <c r="I803" s="122"/>
      <c r="J803" s="122"/>
      <c r="K803" s="121"/>
      <c r="L803" s="122"/>
      <c r="M803" s="122"/>
      <c r="N803" s="122"/>
      <c r="O803" s="122"/>
      <c r="P803" s="122"/>
      <c r="Q803" s="122"/>
      <c r="R803" s="122"/>
      <c r="S803" s="122"/>
      <c r="T803" s="122"/>
      <c r="U803" s="122"/>
      <c r="V803" s="122"/>
      <c r="W803" s="122"/>
      <c r="X803" s="122"/>
      <c r="Y803" s="122"/>
      <c r="Z803" s="122"/>
      <c r="AA803" s="122"/>
      <c r="AB803" s="122"/>
      <c r="AC803" s="122"/>
      <c r="AD803" s="122"/>
      <c r="AE803" s="122"/>
      <c r="AF803" s="122"/>
    </row>
    <row r="804">
      <c r="A804" s="122"/>
      <c r="B804" s="122"/>
      <c r="C804" s="165"/>
      <c r="D804" s="165"/>
      <c r="E804" s="122"/>
      <c r="F804" s="122"/>
      <c r="G804" s="122"/>
      <c r="H804" s="122"/>
      <c r="I804" s="122"/>
      <c r="J804" s="122"/>
      <c r="K804" s="121"/>
      <c r="L804" s="122"/>
      <c r="M804" s="122"/>
      <c r="N804" s="122"/>
      <c r="O804" s="122"/>
      <c r="P804" s="122"/>
      <c r="Q804" s="122"/>
      <c r="R804" s="122"/>
      <c r="S804" s="122"/>
      <c r="T804" s="122"/>
      <c r="U804" s="122"/>
      <c r="V804" s="122"/>
      <c r="W804" s="122"/>
      <c r="X804" s="122"/>
      <c r="Y804" s="122"/>
      <c r="Z804" s="122"/>
      <c r="AA804" s="122"/>
      <c r="AB804" s="122"/>
      <c r="AC804" s="122"/>
      <c r="AD804" s="122"/>
      <c r="AE804" s="122"/>
      <c r="AF804" s="122"/>
    </row>
    <row r="805">
      <c r="A805" s="122"/>
      <c r="B805" s="122"/>
      <c r="C805" s="165"/>
      <c r="D805" s="165"/>
      <c r="E805" s="122"/>
      <c r="F805" s="122"/>
      <c r="G805" s="122"/>
      <c r="H805" s="122"/>
      <c r="I805" s="122"/>
      <c r="J805" s="122"/>
      <c r="K805" s="121"/>
      <c r="L805" s="122"/>
      <c r="M805" s="122"/>
      <c r="N805" s="122"/>
      <c r="O805" s="122"/>
      <c r="P805" s="122"/>
      <c r="Q805" s="122"/>
      <c r="R805" s="122"/>
      <c r="S805" s="122"/>
      <c r="T805" s="122"/>
      <c r="U805" s="122"/>
      <c r="V805" s="122"/>
      <c r="W805" s="122"/>
      <c r="X805" s="122"/>
      <c r="Y805" s="122"/>
      <c r="Z805" s="122"/>
      <c r="AA805" s="122"/>
      <c r="AB805" s="122"/>
      <c r="AC805" s="122"/>
      <c r="AD805" s="122"/>
      <c r="AE805" s="122"/>
      <c r="AF805" s="122"/>
    </row>
    <row r="806">
      <c r="A806" s="122"/>
      <c r="B806" s="122"/>
      <c r="C806" s="165"/>
      <c r="D806" s="165"/>
      <c r="E806" s="122"/>
      <c r="F806" s="122"/>
      <c r="G806" s="122"/>
      <c r="H806" s="122"/>
      <c r="I806" s="122"/>
      <c r="J806" s="122"/>
      <c r="K806" s="121"/>
      <c r="L806" s="122"/>
      <c r="M806" s="122"/>
      <c r="N806" s="122"/>
      <c r="O806" s="122"/>
      <c r="P806" s="122"/>
      <c r="Q806" s="122"/>
      <c r="R806" s="122"/>
      <c r="S806" s="122"/>
      <c r="T806" s="122"/>
      <c r="U806" s="122"/>
      <c r="V806" s="122"/>
      <c r="W806" s="122"/>
      <c r="X806" s="122"/>
      <c r="Y806" s="122"/>
      <c r="Z806" s="122"/>
      <c r="AA806" s="122"/>
      <c r="AB806" s="122"/>
      <c r="AC806" s="122"/>
      <c r="AD806" s="122"/>
      <c r="AE806" s="122"/>
      <c r="AF806" s="122"/>
    </row>
    <row r="807">
      <c r="A807" s="122"/>
      <c r="B807" s="122"/>
      <c r="C807" s="165"/>
      <c r="D807" s="165"/>
      <c r="E807" s="122"/>
      <c r="F807" s="122"/>
      <c r="G807" s="122"/>
      <c r="H807" s="122"/>
      <c r="I807" s="122"/>
      <c r="J807" s="122"/>
      <c r="K807" s="121"/>
      <c r="L807" s="122"/>
      <c r="M807" s="122"/>
      <c r="N807" s="122"/>
      <c r="O807" s="122"/>
      <c r="P807" s="122"/>
      <c r="Q807" s="122"/>
      <c r="R807" s="122"/>
      <c r="S807" s="122"/>
      <c r="T807" s="122"/>
      <c r="U807" s="122"/>
      <c r="V807" s="122"/>
      <c r="W807" s="122"/>
      <c r="X807" s="122"/>
      <c r="Y807" s="122"/>
      <c r="Z807" s="122"/>
      <c r="AA807" s="122"/>
      <c r="AB807" s="122"/>
      <c r="AC807" s="122"/>
      <c r="AD807" s="122"/>
      <c r="AE807" s="122"/>
      <c r="AF807" s="122"/>
    </row>
    <row r="808">
      <c r="A808" s="122"/>
      <c r="B808" s="122"/>
      <c r="C808" s="165"/>
      <c r="D808" s="165"/>
      <c r="E808" s="122"/>
      <c r="F808" s="122"/>
      <c r="G808" s="122"/>
      <c r="H808" s="122"/>
      <c r="I808" s="122"/>
      <c r="J808" s="122"/>
      <c r="K808" s="121"/>
      <c r="L808" s="122"/>
      <c r="M808" s="122"/>
      <c r="N808" s="122"/>
      <c r="O808" s="122"/>
      <c r="P808" s="122"/>
      <c r="Q808" s="122"/>
      <c r="R808" s="122"/>
      <c r="S808" s="122"/>
      <c r="T808" s="122"/>
      <c r="U808" s="122"/>
      <c r="V808" s="122"/>
      <c r="W808" s="122"/>
      <c r="X808" s="122"/>
      <c r="Y808" s="122"/>
      <c r="Z808" s="122"/>
      <c r="AA808" s="122"/>
      <c r="AB808" s="122"/>
      <c r="AC808" s="122"/>
      <c r="AD808" s="122"/>
      <c r="AE808" s="122"/>
      <c r="AF808" s="122"/>
    </row>
    <row r="809">
      <c r="A809" s="122"/>
      <c r="B809" s="122"/>
      <c r="C809" s="165"/>
      <c r="D809" s="165"/>
      <c r="E809" s="122"/>
      <c r="F809" s="122"/>
      <c r="G809" s="122"/>
      <c r="H809" s="122"/>
      <c r="I809" s="122"/>
      <c r="J809" s="122"/>
      <c r="K809" s="121"/>
      <c r="L809" s="122"/>
      <c r="M809" s="122"/>
      <c r="N809" s="122"/>
      <c r="O809" s="122"/>
      <c r="P809" s="122"/>
      <c r="Q809" s="122"/>
      <c r="R809" s="122"/>
      <c r="S809" s="122"/>
      <c r="T809" s="122"/>
      <c r="U809" s="122"/>
      <c r="V809" s="122"/>
      <c r="W809" s="122"/>
      <c r="X809" s="122"/>
      <c r="Y809" s="122"/>
      <c r="Z809" s="122"/>
      <c r="AA809" s="122"/>
      <c r="AB809" s="122"/>
      <c r="AC809" s="122"/>
      <c r="AD809" s="122"/>
      <c r="AE809" s="122"/>
      <c r="AF809" s="122"/>
    </row>
    <row r="810">
      <c r="A810" s="122"/>
      <c r="B810" s="122"/>
      <c r="C810" s="165"/>
      <c r="D810" s="165"/>
      <c r="E810" s="122"/>
      <c r="F810" s="122"/>
      <c r="G810" s="122"/>
      <c r="H810" s="122"/>
      <c r="I810" s="122"/>
      <c r="J810" s="122"/>
      <c r="K810" s="121"/>
      <c r="L810" s="122"/>
      <c r="M810" s="122"/>
      <c r="N810" s="122"/>
      <c r="O810" s="122"/>
      <c r="P810" s="122"/>
      <c r="Q810" s="122"/>
      <c r="R810" s="122"/>
      <c r="S810" s="122"/>
      <c r="T810" s="122"/>
      <c r="U810" s="122"/>
      <c r="V810" s="122"/>
      <c r="W810" s="122"/>
      <c r="X810" s="122"/>
      <c r="Y810" s="122"/>
      <c r="Z810" s="122"/>
      <c r="AA810" s="122"/>
      <c r="AB810" s="122"/>
      <c r="AC810" s="122"/>
      <c r="AD810" s="122"/>
      <c r="AE810" s="122"/>
      <c r="AF810" s="122"/>
    </row>
    <row r="811">
      <c r="A811" s="122"/>
      <c r="B811" s="122"/>
      <c r="C811" s="165"/>
      <c r="D811" s="165"/>
      <c r="E811" s="122"/>
      <c r="F811" s="122"/>
      <c r="G811" s="122"/>
      <c r="H811" s="122"/>
      <c r="I811" s="122"/>
      <c r="J811" s="122"/>
      <c r="K811" s="121"/>
      <c r="L811" s="122"/>
      <c r="M811" s="122"/>
      <c r="N811" s="122"/>
      <c r="O811" s="122"/>
      <c r="P811" s="122"/>
      <c r="Q811" s="122"/>
      <c r="R811" s="122"/>
      <c r="S811" s="122"/>
      <c r="T811" s="122"/>
      <c r="U811" s="122"/>
      <c r="V811" s="122"/>
      <c r="W811" s="122"/>
      <c r="X811" s="122"/>
      <c r="Y811" s="122"/>
      <c r="Z811" s="122"/>
      <c r="AA811" s="122"/>
      <c r="AB811" s="122"/>
      <c r="AC811" s="122"/>
      <c r="AD811" s="122"/>
      <c r="AE811" s="122"/>
      <c r="AF811" s="122"/>
    </row>
    <row r="812">
      <c r="A812" s="122"/>
      <c r="B812" s="122"/>
      <c r="C812" s="165"/>
      <c r="D812" s="165"/>
      <c r="E812" s="122"/>
      <c r="F812" s="122"/>
      <c r="G812" s="122"/>
      <c r="H812" s="122"/>
      <c r="I812" s="122"/>
      <c r="J812" s="122"/>
      <c r="K812" s="121"/>
      <c r="L812" s="122"/>
      <c r="M812" s="122"/>
      <c r="N812" s="122"/>
      <c r="O812" s="122"/>
      <c r="P812" s="122"/>
      <c r="Q812" s="122"/>
      <c r="R812" s="122"/>
      <c r="S812" s="122"/>
      <c r="T812" s="122"/>
      <c r="U812" s="122"/>
      <c r="V812" s="122"/>
      <c r="W812" s="122"/>
      <c r="X812" s="122"/>
      <c r="Y812" s="122"/>
      <c r="Z812" s="122"/>
      <c r="AA812" s="122"/>
      <c r="AB812" s="122"/>
      <c r="AC812" s="122"/>
      <c r="AD812" s="122"/>
      <c r="AE812" s="122"/>
      <c r="AF812" s="122"/>
    </row>
    <row r="813">
      <c r="A813" s="122"/>
      <c r="B813" s="122"/>
      <c r="C813" s="165"/>
      <c r="D813" s="165"/>
      <c r="E813" s="122"/>
      <c r="F813" s="122"/>
      <c r="G813" s="122"/>
      <c r="H813" s="122"/>
      <c r="I813" s="122"/>
      <c r="J813" s="122"/>
      <c r="K813" s="121"/>
      <c r="L813" s="122"/>
      <c r="M813" s="122"/>
      <c r="N813" s="122"/>
      <c r="O813" s="122"/>
      <c r="P813" s="122"/>
      <c r="Q813" s="122"/>
      <c r="R813" s="122"/>
      <c r="S813" s="122"/>
      <c r="T813" s="122"/>
      <c r="U813" s="122"/>
      <c r="V813" s="122"/>
      <c r="W813" s="122"/>
      <c r="X813" s="122"/>
      <c r="Y813" s="122"/>
      <c r="Z813" s="122"/>
      <c r="AA813" s="122"/>
      <c r="AB813" s="122"/>
      <c r="AC813" s="122"/>
      <c r="AD813" s="122"/>
      <c r="AE813" s="122"/>
      <c r="AF813" s="122"/>
    </row>
    <row r="814">
      <c r="A814" s="122"/>
      <c r="B814" s="122"/>
      <c r="C814" s="165"/>
      <c r="D814" s="165"/>
      <c r="E814" s="122"/>
      <c r="F814" s="122"/>
      <c r="G814" s="122"/>
      <c r="H814" s="122"/>
      <c r="I814" s="122"/>
      <c r="J814" s="122"/>
      <c r="K814" s="121"/>
      <c r="L814" s="122"/>
      <c r="M814" s="122"/>
      <c r="N814" s="122"/>
      <c r="O814" s="122"/>
      <c r="P814" s="122"/>
      <c r="Q814" s="122"/>
      <c r="R814" s="122"/>
      <c r="S814" s="122"/>
      <c r="T814" s="122"/>
      <c r="U814" s="122"/>
      <c r="V814" s="122"/>
      <c r="W814" s="122"/>
      <c r="X814" s="122"/>
      <c r="Y814" s="122"/>
      <c r="Z814" s="122"/>
      <c r="AA814" s="122"/>
      <c r="AB814" s="122"/>
      <c r="AC814" s="122"/>
      <c r="AD814" s="122"/>
      <c r="AE814" s="122"/>
      <c r="AF814" s="122"/>
    </row>
    <row r="815">
      <c r="A815" s="122"/>
      <c r="B815" s="122"/>
      <c r="C815" s="165"/>
      <c r="D815" s="165"/>
      <c r="E815" s="122"/>
      <c r="F815" s="122"/>
      <c r="G815" s="122"/>
      <c r="H815" s="122"/>
      <c r="I815" s="122"/>
      <c r="J815" s="122"/>
      <c r="K815" s="121"/>
      <c r="L815" s="122"/>
      <c r="M815" s="122"/>
      <c r="N815" s="122"/>
      <c r="O815" s="122"/>
      <c r="P815" s="122"/>
      <c r="Q815" s="122"/>
      <c r="R815" s="122"/>
      <c r="S815" s="122"/>
      <c r="T815" s="122"/>
      <c r="U815" s="122"/>
      <c r="V815" s="122"/>
      <c r="W815" s="122"/>
      <c r="X815" s="122"/>
      <c r="Y815" s="122"/>
      <c r="Z815" s="122"/>
      <c r="AA815" s="122"/>
      <c r="AB815" s="122"/>
      <c r="AC815" s="122"/>
      <c r="AD815" s="122"/>
      <c r="AE815" s="122"/>
      <c r="AF815" s="122"/>
    </row>
    <row r="816">
      <c r="A816" s="122"/>
      <c r="B816" s="122"/>
      <c r="C816" s="165"/>
      <c r="D816" s="165"/>
      <c r="E816" s="122"/>
      <c r="F816" s="122"/>
      <c r="G816" s="122"/>
      <c r="H816" s="122"/>
      <c r="I816" s="122"/>
      <c r="J816" s="122"/>
      <c r="K816" s="121"/>
      <c r="L816" s="122"/>
      <c r="M816" s="122"/>
      <c r="N816" s="122"/>
      <c r="O816" s="122"/>
      <c r="P816" s="122"/>
      <c r="Q816" s="122"/>
      <c r="R816" s="122"/>
      <c r="S816" s="122"/>
      <c r="T816" s="122"/>
      <c r="U816" s="122"/>
      <c r="V816" s="122"/>
      <c r="W816" s="122"/>
      <c r="X816" s="122"/>
      <c r="Y816" s="122"/>
      <c r="Z816" s="122"/>
      <c r="AA816" s="122"/>
      <c r="AB816" s="122"/>
      <c r="AC816" s="122"/>
      <c r="AD816" s="122"/>
      <c r="AE816" s="122"/>
      <c r="AF816" s="122"/>
    </row>
    <row r="817">
      <c r="A817" s="122"/>
      <c r="B817" s="122"/>
      <c r="C817" s="165"/>
      <c r="D817" s="165"/>
      <c r="E817" s="122"/>
      <c r="F817" s="122"/>
      <c r="G817" s="122"/>
      <c r="H817" s="122"/>
      <c r="I817" s="122"/>
      <c r="J817" s="122"/>
      <c r="K817" s="121"/>
      <c r="L817" s="122"/>
      <c r="M817" s="122"/>
      <c r="N817" s="122"/>
      <c r="O817" s="122"/>
      <c r="P817" s="122"/>
      <c r="Q817" s="122"/>
      <c r="R817" s="122"/>
      <c r="S817" s="122"/>
      <c r="T817" s="122"/>
      <c r="U817" s="122"/>
      <c r="V817" s="122"/>
      <c r="W817" s="122"/>
      <c r="X817" s="122"/>
      <c r="Y817" s="122"/>
      <c r="Z817" s="122"/>
      <c r="AA817" s="122"/>
      <c r="AB817" s="122"/>
      <c r="AC817" s="122"/>
      <c r="AD817" s="122"/>
      <c r="AE817" s="122"/>
      <c r="AF817" s="122"/>
    </row>
    <row r="818">
      <c r="A818" s="122"/>
      <c r="B818" s="122"/>
      <c r="C818" s="165"/>
      <c r="D818" s="165"/>
      <c r="E818" s="122"/>
      <c r="F818" s="122"/>
      <c r="G818" s="122"/>
      <c r="H818" s="122"/>
      <c r="I818" s="122"/>
      <c r="J818" s="122"/>
      <c r="K818" s="121"/>
      <c r="L818" s="122"/>
      <c r="M818" s="122"/>
      <c r="N818" s="122"/>
      <c r="O818" s="122"/>
      <c r="P818" s="122"/>
      <c r="Q818" s="122"/>
      <c r="R818" s="122"/>
      <c r="S818" s="122"/>
      <c r="T818" s="122"/>
      <c r="U818" s="122"/>
      <c r="V818" s="122"/>
      <c r="W818" s="122"/>
      <c r="X818" s="122"/>
      <c r="Y818" s="122"/>
      <c r="Z818" s="122"/>
      <c r="AA818" s="122"/>
      <c r="AB818" s="122"/>
      <c r="AC818" s="122"/>
      <c r="AD818" s="122"/>
      <c r="AE818" s="122"/>
      <c r="AF818" s="122"/>
    </row>
    <row r="819">
      <c r="A819" s="122"/>
      <c r="B819" s="122"/>
      <c r="C819" s="165"/>
      <c r="D819" s="165"/>
      <c r="E819" s="122"/>
      <c r="F819" s="122"/>
      <c r="G819" s="122"/>
      <c r="H819" s="122"/>
      <c r="I819" s="122"/>
      <c r="J819" s="122"/>
      <c r="K819" s="121"/>
      <c r="L819" s="122"/>
      <c r="M819" s="122"/>
      <c r="N819" s="122"/>
      <c r="O819" s="122"/>
      <c r="P819" s="122"/>
      <c r="Q819" s="122"/>
      <c r="R819" s="122"/>
      <c r="S819" s="122"/>
      <c r="T819" s="122"/>
      <c r="U819" s="122"/>
      <c r="V819" s="122"/>
      <c r="W819" s="122"/>
      <c r="X819" s="122"/>
      <c r="Y819" s="122"/>
      <c r="Z819" s="122"/>
      <c r="AA819" s="122"/>
      <c r="AB819" s="122"/>
      <c r="AC819" s="122"/>
      <c r="AD819" s="122"/>
      <c r="AE819" s="122"/>
      <c r="AF819" s="122"/>
    </row>
    <row r="820">
      <c r="A820" s="122"/>
      <c r="B820" s="122"/>
      <c r="C820" s="165"/>
      <c r="D820" s="165"/>
      <c r="E820" s="122"/>
      <c r="F820" s="122"/>
      <c r="G820" s="122"/>
      <c r="H820" s="122"/>
      <c r="I820" s="122"/>
      <c r="J820" s="122"/>
      <c r="K820" s="121"/>
      <c r="L820" s="122"/>
      <c r="M820" s="122"/>
      <c r="N820" s="122"/>
      <c r="O820" s="122"/>
      <c r="P820" s="122"/>
      <c r="Q820" s="122"/>
      <c r="R820" s="122"/>
      <c r="S820" s="122"/>
      <c r="T820" s="122"/>
      <c r="U820" s="122"/>
      <c r="V820" s="122"/>
      <c r="W820" s="122"/>
      <c r="X820" s="122"/>
      <c r="Y820" s="122"/>
      <c r="Z820" s="122"/>
      <c r="AA820" s="122"/>
      <c r="AB820" s="122"/>
      <c r="AC820" s="122"/>
      <c r="AD820" s="122"/>
      <c r="AE820" s="122"/>
      <c r="AF820" s="122"/>
    </row>
    <row r="821">
      <c r="A821" s="122"/>
      <c r="B821" s="122"/>
      <c r="C821" s="165"/>
      <c r="D821" s="165"/>
      <c r="E821" s="122"/>
      <c r="F821" s="122"/>
      <c r="G821" s="122"/>
      <c r="H821" s="122"/>
      <c r="I821" s="122"/>
      <c r="J821" s="122"/>
      <c r="K821" s="121"/>
      <c r="L821" s="122"/>
      <c r="M821" s="122"/>
      <c r="N821" s="122"/>
      <c r="O821" s="122"/>
      <c r="P821" s="122"/>
      <c r="Q821" s="122"/>
      <c r="R821" s="122"/>
      <c r="S821" s="122"/>
      <c r="T821" s="122"/>
      <c r="U821" s="122"/>
      <c r="V821" s="122"/>
      <c r="W821" s="122"/>
      <c r="X821" s="122"/>
      <c r="Y821" s="122"/>
      <c r="Z821" s="122"/>
      <c r="AA821" s="122"/>
      <c r="AB821" s="122"/>
      <c r="AC821" s="122"/>
      <c r="AD821" s="122"/>
      <c r="AE821" s="122"/>
      <c r="AF821" s="122"/>
    </row>
    <row r="822">
      <c r="A822" s="122"/>
      <c r="B822" s="122"/>
      <c r="C822" s="165"/>
      <c r="D822" s="165"/>
      <c r="E822" s="122"/>
      <c r="F822" s="122"/>
      <c r="G822" s="122"/>
      <c r="H822" s="122"/>
      <c r="I822" s="122"/>
      <c r="J822" s="122"/>
      <c r="K822" s="121"/>
      <c r="L822" s="122"/>
      <c r="M822" s="122"/>
      <c r="N822" s="122"/>
      <c r="O822" s="122"/>
      <c r="P822" s="122"/>
      <c r="Q822" s="122"/>
      <c r="R822" s="122"/>
      <c r="S822" s="122"/>
      <c r="T822" s="122"/>
      <c r="U822" s="122"/>
      <c r="V822" s="122"/>
      <c r="W822" s="122"/>
      <c r="X822" s="122"/>
      <c r="Y822" s="122"/>
      <c r="Z822" s="122"/>
      <c r="AA822" s="122"/>
      <c r="AB822" s="122"/>
      <c r="AC822" s="122"/>
      <c r="AD822" s="122"/>
      <c r="AE822" s="122"/>
      <c r="AF822" s="122"/>
    </row>
    <row r="823">
      <c r="A823" s="122"/>
      <c r="B823" s="122"/>
      <c r="C823" s="165"/>
      <c r="D823" s="165"/>
      <c r="E823" s="122"/>
      <c r="F823" s="122"/>
      <c r="G823" s="122"/>
      <c r="H823" s="122"/>
      <c r="I823" s="122"/>
      <c r="J823" s="122"/>
      <c r="K823" s="121"/>
      <c r="L823" s="122"/>
      <c r="M823" s="122"/>
      <c r="N823" s="122"/>
      <c r="O823" s="122"/>
      <c r="P823" s="122"/>
      <c r="Q823" s="122"/>
      <c r="R823" s="122"/>
      <c r="S823" s="122"/>
      <c r="T823" s="122"/>
      <c r="U823" s="122"/>
      <c r="V823" s="122"/>
      <c r="W823" s="122"/>
      <c r="X823" s="122"/>
      <c r="Y823" s="122"/>
      <c r="Z823" s="122"/>
      <c r="AA823" s="122"/>
      <c r="AB823" s="122"/>
      <c r="AC823" s="122"/>
      <c r="AD823" s="122"/>
      <c r="AE823" s="122"/>
      <c r="AF823" s="122"/>
    </row>
    <row r="824">
      <c r="A824" s="122"/>
      <c r="B824" s="122"/>
      <c r="C824" s="165"/>
      <c r="D824" s="165"/>
      <c r="E824" s="122"/>
      <c r="F824" s="122"/>
      <c r="G824" s="122"/>
      <c r="H824" s="122"/>
      <c r="I824" s="122"/>
      <c r="J824" s="122"/>
      <c r="K824" s="121"/>
      <c r="L824" s="122"/>
      <c r="M824" s="122"/>
      <c r="N824" s="122"/>
      <c r="O824" s="122"/>
      <c r="P824" s="122"/>
      <c r="Q824" s="122"/>
      <c r="R824" s="122"/>
      <c r="S824" s="122"/>
      <c r="T824" s="122"/>
      <c r="U824" s="122"/>
      <c r="V824" s="122"/>
      <c r="W824" s="122"/>
      <c r="X824" s="122"/>
      <c r="Y824" s="122"/>
      <c r="Z824" s="122"/>
      <c r="AA824" s="122"/>
      <c r="AB824" s="122"/>
      <c r="AC824" s="122"/>
      <c r="AD824" s="122"/>
      <c r="AE824" s="122"/>
      <c r="AF824" s="122"/>
    </row>
    <row r="825">
      <c r="A825" s="122"/>
      <c r="B825" s="122"/>
      <c r="C825" s="165"/>
      <c r="D825" s="165"/>
      <c r="E825" s="122"/>
      <c r="F825" s="122"/>
      <c r="G825" s="122"/>
      <c r="H825" s="122"/>
      <c r="I825" s="122"/>
      <c r="J825" s="122"/>
      <c r="K825" s="121"/>
      <c r="L825" s="122"/>
      <c r="M825" s="122"/>
      <c r="N825" s="122"/>
      <c r="O825" s="122"/>
      <c r="P825" s="122"/>
      <c r="Q825" s="122"/>
      <c r="R825" s="122"/>
      <c r="S825" s="122"/>
      <c r="T825" s="122"/>
      <c r="U825" s="122"/>
      <c r="V825" s="122"/>
      <c r="W825" s="122"/>
      <c r="X825" s="122"/>
      <c r="Y825" s="122"/>
      <c r="Z825" s="122"/>
      <c r="AA825" s="122"/>
      <c r="AB825" s="122"/>
      <c r="AC825" s="122"/>
      <c r="AD825" s="122"/>
      <c r="AE825" s="122"/>
      <c r="AF825" s="122"/>
    </row>
    <row r="826">
      <c r="A826" s="122"/>
      <c r="B826" s="122"/>
      <c r="C826" s="165"/>
      <c r="D826" s="165"/>
      <c r="E826" s="122"/>
      <c r="F826" s="122"/>
      <c r="G826" s="122"/>
      <c r="H826" s="122"/>
      <c r="I826" s="122"/>
      <c r="J826" s="122"/>
      <c r="K826" s="121"/>
      <c r="L826" s="122"/>
      <c r="M826" s="122"/>
      <c r="N826" s="122"/>
      <c r="O826" s="122"/>
      <c r="P826" s="122"/>
      <c r="Q826" s="122"/>
      <c r="R826" s="122"/>
      <c r="S826" s="122"/>
      <c r="T826" s="122"/>
      <c r="U826" s="122"/>
      <c r="V826" s="122"/>
      <c r="W826" s="122"/>
      <c r="X826" s="122"/>
      <c r="Y826" s="122"/>
      <c r="Z826" s="122"/>
      <c r="AA826" s="122"/>
      <c r="AB826" s="122"/>
      <c r="AC826" s="122"/>
      <c r="AD826" s="122"/>
      <c r="AE826" s="122"/>
      <c r="AF826" s="122"/>
    </row>
    <row r="827">
      <c r="A827" s="122"/>
      <c r="B827" s="122"/>
      <c r="C827" s="165"/>
      <c r="D827" s="165"/>
      <c r="E827" s="122"/>
      <c r="F827" s="122"/>
      <c r="G827" s="122"/>
      <c r="H827" s="122"/>
      <c r="I827" s="122"/>
      <c r="J827" s="122"/>
      <c r="K827" s="121"/>
      <c r="L827" s="122"/>
      <c r="M827" s="122"/>
      <c r="N827" s="122"/>
      <c r="O827" s="122"/>
      <c r="P827" s="122"/>
      <c r="Q827" s="122"/>
      <c r="R827" s="122"/>
      <c r="S827" s="122"/>
      <c r="T827" s="122"/>
      <c r="U827" s="122"/>
      <c r="V827" s="122"/>
      <c r="W827" s="122"/>
      <c r="X827" s="122"/>
      <c r="Y827" s="122"/>
      <c r="Z827" s="122"/>
      <c r="AA827" s="122"/>
      <c r="AB827" s="122"/>
      <c r="AC827" s="122"/>
      <c r="AD827" s="122"/>
      <c r="AE827" s="122"/>
      <c r="AF827" s="122"/>
    </row>
    <row r="828">
      <c r="A828" s="122"/>
      <c r="B828" s="122"/>
      <c r="C828" s="165"/>
      <c r="D828" s="165"/>
      <c r="E828" s="122"/>
      <c r="F828" s="122"/>
      <c r="G828" s="122"/>
      <c r="H828" s="122"/>
      <c r="I828" s="122"/>
      <c r="J828" s="122"/>
      <c r="K828" s="121"/>
      <c r="L828" s="122"/>
      <c r="M828" s="122"/>
      <c r="N828" s="122"/>
      <c r="O828" s="122"/>
      <c r="P828" s="122"/>
      <c r="Q828" s="122"/>
      <c r="R828" s="122"/>
      <c r="S828" s="122"/>
      <c r="T828" s="122"/>
      <c r="U828" s="122"/>
      <c r="V828" s="122"/>
      <c r="W828" s="122"/>
      <c r="X828" s="122"/>
      <c r="Y828" s="122"/>
      <c r="Z828" s="122"/>
      <c r="AA828" s="122"/>
      <c r="AB828" s="122"/>
      <c r="AC828" s="122"/>
      <c r="AD828" s="122"/>
      <c r="AE828" s="122"/>
      <c r="AF828" s="122"/>
    </row>
    <row r="829">
      <c r="A829" s="122"/>
      <c r="B829" s="122"/>
      <c r="C829" s="165"/>
      <c r="D829" s="165"/>
      <c r="E829" s="122"/>
      <c r="F829" s="122"/>
      <c r="G829" s="122"/>
      <c r="H829" s="122"/>
      <c r="I829" s="122"/>
      <c r="J829" s="122"/>
      <c r="K829" s="121"/>
      <c r="L829" s="122"/>
      <c r="M829" s="122"/>
      <c r="N829" s="122"/>
      <c r="O829" s="122"/>
      <c r="P829" s="122"/>
      <c r="Q829" s="122"/>
      <c r="R829" s="122"/>
      <c r="S829" s="122"/>
      <c r="T829" s="122"/>
      <c r="U829" s="122"/>
      <c r="V829" s="122"/>
      <c r="W829" s="122"/>
      <c r="X829" s="122"/>
      <c r="Y829" s="122"/>
      <c r="Z829" s="122"/>
      <c r="AA829" s="122"/>
      <c r="AB829" s="122"/>
      <c r="AC829" s="122"/>
      <c r="AD829" s="122"/>
      <c r="AE829" s="122"/>
      <c r="AF829" s="122"/>
    </row>
    <row r="830">
      <c r="A830" s="122"/>
      <c r="B830" s="122"/>
      <c r="C830" s="165"/>
      <c r="D830" s="165"/>
      <c r="E830" s="122"/>
      <c r="F830" s="122"/>
      <c r="G830" s="122"/>
      <c r="H830" s="122"/>
      <c r="I830" s="122"/>
      <c r="J830" s="122"/>
      <c r="K830" s="121"/>
      <c r="L830" s="122"/>
      <c r="M830" s="122"/>
      <c r="N830" s="122"/>
      <c r="O830" s="122"/>
      <c r="P830" s="122"/>
      <c r="Q830" s="122"/>
      <c r="R830" s="122"/>
      <c r="S830" s="122"/>
      <c r="T830" s="122"/>
      <c r="U830" s="122"/>
      <c r="V830" s="122"/>
      <c r="W830" s="122"/>
      <c r="X830" s="122"/>
      <c r="Y830" s="122"/>
      <c r="Z830" s="122"/>
      <c r="AA830" s="122"/>
      <c r="AB830" s="122"/>
      <c r="AC830" s="122"/>
      <c r="AD830" s="122"/>
      <c r="AE830" s="122"/>
      <c r="AF830" s="122"/>
    </row>
    <row r="831">
      <c r="A831" s="122"/>
      <c r="B831" s="122"/>
      <c r="C831" s="165"/>
      <c r="D831" s="165"/>
      <c r="E831" s="122"/>
      <c r="F831" s="122"/>
      <c r="G831" s="122"/>
      <c r="H831" s="122"/>
      <c r="I831" s="122"/>
      <c r="J831" s="122"/>
      <c r="K831" s="121"/>
      <c r="L831" s="122"/>
      <c r="M831" s="122"/>
      <c r="N831" s="122"/>
      <c r="O831" s="122"/>
      <c r="P831" s="122"/>
      <c r="Q831" s="122"/>
      <c r="R831" s="122"/>
      <c r="S831" s="122"/>
      <c r="T831" s="122"/>
      <c r="U831" s="122"/>
      <c r="V831" s="122"/>
      <c r="W831" s="122"/>
      <c r="X831" s="122"/>
      <c r="Y831" s="122"/>
      <c r="Z831" s="122"/>
      <c r="AA831" s="122"/>
      <c r="AB831" s="122"/>
      <c r="AC831" s="122"/>
      <c r="AD831" s="122"/>
      <c r="AE831" s="122"/>
      <c r="AF831" s="122"/>
    </row>
    <row r="832">
      <c r="A832" s="122"/>
      <c r="B832" s="122"/>
      <c r="C832" s="165"/>
      <c r="D832" s="165"/>
      <c r="E832" s="122"/>
      <c r="F832" s="122"/>
      <c r="G832" s="122"/>
      <c r="H832" s="122"/>
      <c r="I832" s="122"/>
      <c r="J832" s="122"/>
      <c r="K832" s="121"/>
      <c r="L832" s="122"/>
      <c r="M832" s="122"/>
      <c r="N832" s="122"/>
      <c r="O832" s="122"/>
      <c r="P832" s="122"/>
      <c r="Q832" s="122"/>
      <c r="R832" s="122"/>
      <c r="S832" s="122"/>
      <c r="T832" s="122"/>
      <c r="U832" s="122"/>
      <c r="V832" s="122"/>
      <c r="W832" s="122"/>
      <c r="X832" s="122"/>
      <c r="Y832" s="122"/>
      <c r="Z832" s="122"/>
      <c r="AA832" s="122"/>
      <c r="AB832" s="122"/>
      <c r="AC832" s="122"/>
      <c r="AD832" s="122"/>
      <c r="AE832" s="122"/>
      <c r="AF832" s="122"/>
    </row>
    <row r="833">
      <c r="A833" s="122"/>
      <c r="B833" s="122"/>
      <c r="C833" s="165"/>
      <c r="D833" s="165"/>
      <c r="E833" s="122"/>
      <c r="F833" s="122"/>
      <c r="G833" s="122"/>
      <c r="H833" s="122"/>
      <c r="I833" s="122"/>
      <c r="J833" s="122"/>
      <c r="K833" s="121"/>
      <c r="L833" s="122"/>
      <c r="M833" s="122"/>
      <c r="N833" s="122"/>
      <c r="O833" s="122"/>
      <c r="P833" s="122"/>
      <c r="Q833" s="122"/>
      <c r="R833" s="122"/>
      <c r="S833" s="122"/>
      <c r="T833" s="122"/>
      <c r="U833" s="122"/>
      <c r="V833" s="122"/>
      <c r="W833" s="122"/>
      <c r="X833" s="122"/>
      <c r="Y833" s="122"/>
      <c r="Z833" s="122"/>
      <c r="AA833" s="122"/>
      <c r="AB833" s="122"/>
      <c r="AC833" s="122"/>
      <c r="AD833" s="122"/>
      <c r="AE833" s="122"/>
      <c r="AF833" s="122"/>
    </row>
    <row r="834">
      <c r="A834" s="122"/>
      <c r="B834" s="122"/>
      <c r="C834" s="165"/>
      <c r="D834" s="165"/>
      <c r="E834" s="122"/>
      <c r="F834" s="122"/>
      <c r="G834" s="122"/>
      <c r="H834" s="122"/>
      <c r="I834" s="122"/>
      <c r="J834" s="122"/>
      <c r="K834" s="121"/>
      <c r="L834" s="122"/>
      <c r="M834" s="122"/>
      <c r="N834" s="122"/>
      <c r="O834" s="122"/>
      <c r="P834" s="122"/>
      <c r="Q834" s="122"/>
      <c r="R834" s="122"/>
      <c r="S834" s="122"/>
      <c r="T834" s="122"/>
      <c r="U834" s="122"/>
      <c r="V834" s="122"/>
      <c r="W834" s="122"/>
      <c r="X834" s="122"/>
      <c r="Y834" s="122"/>
      <c r="Z834" s="122"/>
      <c r="AA834" s="122"/>
      <c r="AB834" s="122"/>
      <c r="AC834" s="122"/>
      <c r="AD834" s="122"/>
      <c r="AE834" s="122"/>
      <c r="AF834" s="122"/>
    </row>
    <row r="835">
      <c r="A835" s="122"/>
      <c r="B835" s="122"/>
      <c r="C835" s="165"/>
      <c r="D835" s="165"/>
      <c r="E835" s="122"/>
      <c r="F835" s="122"/>
      <c r="G835" s="122"/>
      <c r="H835" s="122"/>
      <c r="I835" s="122"/>
      <c r="J835" s="122"/>
      <c r="K835" s="121"/>
      <c r="L835" s="122"/>
      <c r="M835" s="122"/>
      <c r="N835" s="122"/>
      <c r="O835" s="122"/>
      <c r="P835" s="122"/>
      <c r="Q835" s="122"/>
      <c r="R835" s="122"/>
      <c r="S835" s="122"/>
      <c r="T835" s="122"/>
      <c r="U835" s="122"/>
      <c r="V835" s="122"/>
      <c r="W835" s="122"/>
      <c r="X835" s="122"/>
      <c r="Y835" s="122"/>
      <c r="Z835" s="122"/>
      <c r="AA835" s="122"/>
      <c r="AB835" s="122"/>
      <c r="AC835" s="122"/>
      <c r="AD835" s="122"/>
      <c r="AE835" s="122"/>
      <c r="AF835" s="122"/>
    </row>
    <row r="836">
      <c r="A836" s="122"/>
      <c r="B836" s="122"/>
      <c r="C836" s="165"/>
      <c r="D836" s="165"/>
      <c r="E836" s="122"/>
      <c r="F836" s="122"/>
      <c r="G836" s="122"/>
      <c r="H836" s="122"/>
      <c r="I836" s="122"/>
      <c r="J836" s="122"/>
      <c r="K836" s="121"/>
      <c r="L836" s="122"/>
      <c r="M836" s="122"/>
      <c r="N836" s="122"/>
      <c r="O836" s="122"/>
      <c r="P836" s="122"/>
      <c r="Q836" s="122"/>
      <c r="R836" s="122"/>
      <c r="S836" s="122"/>
      <c r="T836" s="122"/>
      <c r="U836" s="122"/>
      <c r="V836" s="122"/>
      <c r="W836" s="122"/>
      <c r="X836" s="122"/>
      <c r="Y836" s="122"/>
      <c r="Z836" s="122"/>
      <c r="AA836" s="122"/>
      <c r="AB836" s="122"/>
      <c r="AC836" s="122"/>
      <c r="AD836" s="122"/>
      <c r="AE836" s="122"/>
      <c r="AF836" s="122"/>
    </row>
    <row r="837">
      <c r="A837" s="122"/>
      <c r="B837" s="122"/>
      <c r="C837" s="165"/>
      <c r="D837" s="165"/>
      <c r="E837" s="122"/>
      <c r="F837" s="122"/>
      <c r="G837" s="122"/>
      <c r="H837" s="122"/>
      <c r="I837" s="122"/>
      <c r="J837" s="122"/>
      <c r="K837" s="121"/>
      <c r="L837" s="122"/>
      <c r="M837" s="122"/>
      <c r="N837" s="122"/>
      <c r="O837" s="122"/>
      <c r="P837" s="122"/>
      <c r="Q837" s="122"/>
      <c r="R837" s="122"/>
      <c r="S837" s="122"/>
      <c r="T837" s="122"/>
      <c r="U837" s="122"/>
      <c r="V837" s="122"/>
      <c r="W837" s="122"/>
      <c r="X837" s="122"/>
      <c r="Y837" s="122"/>
      <c r="Z837" s="122"/>
      <c r="AA837" s="122"/>
      <c r="AB837" s="122"/>
      <c r="AC837" s="122"/>
      <c r="AD837" s="122"/>
      <c r="AE837" s="122"/>
      <c r="AF837" s="122"/>
    </row>
    <row r="838">
      <c r="A838" s="122"/>
      <c r="B838" s="122"/>
      <c r="C838" s="165"/>
      <c r="D838" s="165"/>
      <c r="E838" s="122"/>
      <c r="F838" s="122"/>
      <c r="G838" s="122"/>
      <c r="H838" s="122"/>
      <c r="I838" s="122"/>
      <c r="J838" s="122"/>
      <c r="K838" s="121"/>
      <c r="L838" s="122"/>
      <c r="M838" s="122"/>
      <c r="N838" s="122"/>
      <c r="O838" s="122"/>
      <c r="P838" s="122"/>
      <c r="Q838" s="122"/>
      <c r="R838" s="122"/>
      <c r="S838" s="122"/>
      <c r="T838" s="122"/>
      <c r="U838" s="122"/>
      <c r="V838" s="122"/>
      <c r="W838" s="122"/>
      <c r="X838" s="122"/>
      <c r="Y838" s="122"/>
      <c r="Z838" s="122"/>
      <c r="AA838" s="122"/>
      <c r="AB838" s="122"/>
      <c r="AC838" s="122"/>
      <c r="AD838" s="122"/>
      <c r="AE838" s="122"/>
      <c r="AF838" s="122"/>
    </row>
    <row r="839">
      <c r="A839" s="122"/>
      <c r="B839" s="122"/>
      <c r="C839" s="165"/>
      <c r="D839" s="165"/>
      <c r="E839" s="122"/>
      <c r="F839" s="122"/>
      <c r="G839" s="122"/>
      <c r="H839" s="122"/>
      <c r="I839" s="122"/>
      <c r="J839" s="122"/>
      <c r="K839" s="121"/>
      <c r="L839" s="122"/>
      <c r="M839" s="122"/>
      <c r="N839" s="122"/>
      <c r="O839" s="122"/>
      <c r="P839" s="122"/>
      <c r="Q839" s="122"/>
      <c r="R839" s="122"/>
      <c r="S839" s="122"/>
      <c r="T839" s="122"/>
      <c r="U839" s="122"/>
      <c r="V839" s="122"/>
      <c r="W839" s="122"/>
      <c r="X839" s="122"/>
      <c r="Y839" s="122"/>
      <c r="Z839" s="122"/>
      <c r="AA839" s="122"/>
      <c r="AB839" s="122"/>
      <c r="AC839" s="122"/>
      <c r="AD839" s="122"/>
      <c r="AE839" s="122"/>
      <c r="AF839" s="122"/>
    </row>
    <row r="840">
      <c r="A840" s="122"/>
      <c r="B840" s="122"/>
      <c r="C840" s="165"/>
      <c r="D840" s="165"/>
      <c r="E840" s="122"/>
      <c r="F840" s="122"/>
      <c r="G840" s="122"/>
      <c r="H840" s="122"/>
      <c r="I840" s="122"/>
      <c r="J840" s="122"/>
      <c r="K840" s="121"/>
      <c r="L840" s="122"/>
      <c r="M840" s="122"/>
      <c r="N840" s="122"/>
      <c r="O840" s="122"/>
      <c r="P840" s="122"/>
      <c r="Q840" s="122"/>
      <c r="R840" s="122"/>
      <c r="S840" s="122"/>
      <c r="T840" s="122"/>
      <c r="U840" s="122"/>
      <c r="V840" s="122"/>
      <c r="W840" s="122"/>
      <c r="X840" s="122"/>
      <c r="Y840" s="122"/>
      <c r="Z840" s="122"/>
      <c r="AA840" s="122"/>
      <c r="AB840" s="122"/>
      <c r="AC840" s="122"/>
      <c r="AD840" s="122"/>
      <c r="AE840" s="122"/>
      <c r="AF840" s="122"/>
    </row>
    <row r="841">
      <c r="A841" s="122"/>
      <c r="B841" s="122"/>
      <c r="C841" s="165"/>
      <c r="D841" s="165"/>
      <c r="E841" s="122"/>
      <c r="F841" s="122"/>
      <c r="G841" s="122"/>
      <c r="H841" s="122"/>
      <c r="I841" s="122"/>
      <c r="J841" s="122"/>
      <c r="K841" s="121"/>
      <c r="L841" s="122"/>
      <c r="M841" s="122"/>
      <c r="N841" s="122"/>
      <c r="O841" s="122"/>
      <c r="P841" s="122"/>
      <c r="Q841" s="122"/>
      <c r="R841" s="122"/>
      <c r="S841" s="122"/>
      <c r="T841" s="122"/>
      <c r="U841" s="122"/>
      <c r="V841" s="122"/>
      <c r="W841" s="122"/>
      <c r="X841" s="122"/>
      <c r="Y841" s="122"/>
      <c r="Z841" s="122"/>
      <c r="AA841" s="122"/>
      <c r="AB841" s="122"/>
      <c r="AC841" s="122"/>
      <c r="AD841" s="122"/>
      <c r="AE841" s="122"/>
      <c r="AF841" s="122"/>
    </row>
    <row r="842">
      <c r="A842" s="122"/>
      <c r="B842" s="122"/>
      <c r="C842" s="165"/>
      <c r="D842" s="165"/>
      <c r="E842" s="122"/>
      <c r="F842" s="122"/>
      <c r="G842" s="122"/>
      <c r="H842" s="122"/>
      <c r="I842" s="122"/>
      <c r="J842" s="122"/>
      <c r="K842" s="121"/>
      <c r="L842" s="122"/>
      <c r="M842" s="122"/>
      <c r="N842" s="122"/>
      <c r="O842" s="122"/>
      <c r="P842" s="122"/>
      <c r="Q842" s="122"/>
      <c r="R842" s="122"/>
      <c r="S842" s="122"/>
      <c r="T842" s="122"/>
      <c r="U842" s="122"/>
      <c r="V842" s="122"/>
      <c r="W842" s="122"/>
      <c r="X842" s="122"/>
      <c r="Y842" s="122"/>
      <c r="Z842" s="122"/>
      <c r="AA842" s="122"/>
      <c r="AB842" s="122"/>
      <c r="AC842" s="122"/>
      <c r="AD842" s="122"/>
      <c r="AE842" s="122"/>
      <c r="AF842" s="122"/>
    </row>
    <row r="843">
      <c r="A843" s="122"/>
      <c r="B843" s="122"/>
      <c r="C843" s="165"/>
      <c r="D843" s="165"/>
      <c r="E843" s="122"/>
      <c r="F843" s="122"/>
      <c r="G843" s="122"/>
      <c r="H843" s="122"/>
      <c r="I843" s="122"/>
      <c r="J843" s="122"/>
      <c r="K843" s="121"/>
      <c r="L843" s="122"/>
      <c r="M843" s="122"/>
      <c r="N843" s="122"/>
      <c r="O843" s="122"/>
      <c r="P843" s="122"/>
      <c r="Q843" s="122"/>
      <c r="R843" s="122"/>
      <c r="S843" s="122"/>
      <c r="T843" s="122"/>
      <c r="U843" s="122"/>
      <c r="V843" s="122"/>
      <c r="W843" s="122"/>
      <c r="X843" s="122"/>
      <c r="Y843" s="122"/>
      <c r="Z843" s="122"/>
      <c r="AA843" s="122"/>
      <c r="AB843" s="122"/>
      <c r="AC843" s="122"/>
      <c r="AD843" s="122"/>
      <c r="AE843" s="122"/>
      <c r="AF843" s="122"/>
    </row>
    <row r="844">
      <c r="A844" s="122"/>
      <c r="B844" s="122"/>
      <c r="C844" s="165"/>
      <c r="D844" s="165"/>
      <c r="E844" s="122"/>
      <c r="F844" s="122"/>
      <c r="G844" s="122"/>
      <c r="H844" s="122"/>
      <c r="I844" s="122"/>
      <c r="J844" s="122"/>
      <c r="K844" s="121"/>
      <c r="L844" s="122"/>
      <c r="M844" s="122"/>
      <c r="N844" s="122"/>
      <c r="O844" s="122"/>
      <c r="P844" s="122"/>
      <c r="Q844" s="122"/>
      <c r="R844" s="122"/>
      <c r="S844" s="122"/>
      <c r="T844" s="122"/>
      <c r="U844" s="122"/>
      <c r="V844" s="122"/>
      <c r="W844" s="122"/>
      <c r="X844" s="122"/>
      <c r="Y844" s="122"/>
      <c r="Z844" s="122"/>
      <c r="AA844" s="122"/>
      <c r="AB844" s="122"/>
      <c r="AC844" s="122"/>
      <c r="AD844" s="122"/>
      <c r="AE844" s="122"/>
      <c r="AF844" s="122"/>
    </row>
    <row r="845">
      <c r="A845" s="122"/>
      <c r="B845" s="122"/>
      <c r="C845" s="165"/>
      <c r="D845" s="165"/>
      <c r="E845" s="122"/>
      <c r="F845" s="122"/>
      <c r="G845" s="122"/>
      <c r="H845" s="122"/>
      <c r="I845" s="122"/>
      <c r="J845" s="122"/>
      <c r="K845" s="121"/>
      <c r="L845" s="122"/>
      <c r="M845" s="122"/>
      <c r="N845" s="122"/>
      <c r="O845" s="122"/>
      <c r="P845" s="122"/>
      <c r="Q845" s="122"/>
      <c r="R845" s="122"/>
      <c r="S845" s="122"/>
      <c r="T845" s="122"/>
      <c r="U845" s="122"/>
      <c r="V845" s="122"/>
      <c r="W845" s="122"/>
      <c r="X845" s="122"/>
      <c r="Y845" s="122"/>
      <c r="Z845" s="122"/>
      <c r="AA845" s="122"/>
      <c r="AB845" s="122"/>
      <c r="AC845" s="122"/>
      <c r="AD845" s="122"/>
      <c r="AE845" s="122"/>
      <c r="AF845" s="122"/>
    </row>
    <row r="846">
      <c r="A846" s="122"/>
      <c r="B846" s="122"/>
      <c r="C846" s="165"/>
      <c r="D846" s="165"/>
      <c r="E846" s="122"/>
      <c r="F846" s="122"/>
      <c r="G846" s="122"/>
      <c r="H846" s="122"/>
      <c r="I846" s="122"/>
      <c r="J846" s="122"/>
      <c r="K846" s="121"/>
      <c r="L846" s="122"/>
      <c r="M846" s="122"/>
      <c r="N846" s="122"/>
      <c r="O846" s="122"/>
      <c r="P846" s="122"/>
      <c r="Q846" s="122"/>
      <c r="R846" s="122"/>
      <c r="S846" s="122"/>
      <c r="T846" s="122"/>
      <c r="U846" s="122"/>
      <c r="V846" s="122"/>
      <c r="W846" s="122"/>
      <c r="X846" s="122"/>
      <c r="Y846" s="122"/>
      <c r="Z846" s="122"/>
      <c r="AA846" s="122"/>
      <c r="AB846" s="122"/>
      <c r="AC846" s="122"/>
      <c r="AD846" s="122"/>
      <c r="AE846" s="122"/>
      <c r="AF846" s="122"/>
    </row>
    <row r="847">
      <c r="A847" s="122"/>
      <c r="B847" s="122"/>
      <c r="C847" s="165"/>
      <c r="D847" s="165"/>
      <c r="E847" s="122"/>
      <c r="F847" s="122"/>
      <c r="G847" s="122"/>
      <c r="H847" s="122"/>
      <c r="I847" s="122"/>
      <c r="J847" s="122"/>
      <c r="K847" s="121"/>
      <c r="L847" s="122"/>
      <c r="M847" s="122"/>
      <c r="N847" s="122"/>
      <c r="O847" s="122"/>
      <c r="P847" s="122"/>
      <c r="Q847" s="122"/>
      <c r="R847" s="122"/>
      <c r="S847" s="122"/>
      <c r="T847" s="122"/>
      <c r="U847" s="122"/>
      <c r="V847" s="122"/>
      <c r="W847" s="122"/>
      <c r="X847" s="122"/>
      <c r="Y847" s="122"/>
      <c r="Z847" s="122"/>
      <c r="AA847" s="122"/>
      <c r="AB847" s="122"/>
      <c r="AC847" s="122"/>
      <c r="AD847" s="122"/>
      <c r="AE847" s="122"/>
      <c r="AF847" s="122"/>
    </row>
    <row r="848">
      <c r="A848" s="122"/>
      <c r="B848" s="122"/>
      <c r="C848" s="165"/>
      <c r="D848" s="165"/>
      <c r="E848" s="122"/>
      <c r="F848" s="122"/>
      <c r="G848" s="122"/>
      <c r="H848" s="122"/>
      <c r="I848" s="122"/>
      <c r="J848" s="122"/>
      <c r="K848" s="121"/>
      <c r="L848" s="122"/>
      <c r="M848" s="122"/>
      <c r="N848" s="122"/>
      <c r="O848" s="122"/>
      <c r="P848" s="122"/>
      <c r="Q848" s="122"/>
      <c r="R848" s="122"/>
      <c r="S848" s="122"/>
      <c r="T848" s="122"/>
      <c r="U848" s="122"/>
      <c r="V848" s="122"/>
      <c r="W848" s="122"/>
      <c r="X848" s="122"/>
      <c r="Y848" s="122"/>
      <c r="Z848" s="122"/>
      <c r="AA848" s="122"/>
      <c r="AB848" s="122"/>
      <c r="AC848" s="122"/>
      <c r="AD848" s="122"/>
      <c r="AE848" s="122"/>
      <c r="AF848" s="122"/>
    </row>
    <row r="849">
      <c r="A849" s="122"/>
      <c r="B849" s="122"/>
      <c r="C849" s="165"/>
      <c r="D849" s="165"/>
      <c r="E849" s="122"/>
      <c r="F849" s="122"/>
      <c r="G849" s="122"/>
      <c r="H849" s="122"/>
      <c r="I849" s="122"/>
      <c r="J849" s="122"/>
      <c r="K849" s="121"/>
      <c r="L849" s="122"/>
      <c r="M849" s="122"/>
      <c r="N849" s="122"/>
      <c r="O849" s="122"/>
      <c r="P849" s="122"/>
      <c r="Q849" s="122"/>
      <c r="R849" s="122"/>
      <c r="S849" s="122"/>
      <c r="T849" s="122"/>
      <c r="U849" s="122"/>
      <c r="V849" s="122"/>
      <c r="W849" s="122"/>
      <c r="X849" s="122"/>
      <c r="Y849" s="122"/>
      <c r="Z849" s="122"/>
      <c r="AA849" s="122"/>
      <c r="AB849" s="122"/>
      <c r="AC849" s="122"/>
      <c r="AD849" s="122"/>
      <c r="AE849" s="122"/>
      <c r="AF849" s="122"/>
    </row>
    <row r="850">
      <c r="A850" s="122"/>
      <c r="B850" s="122"/>
      <c r="C850" s="165"/>
      <c r="D850" s="165"/>
      <c r="E850" s="122"/>
      <c r="F850" s="122"/>
      <c r="G850" s="122"/>
      <c r="H850" s="122"/>
      <c r="I850" s="122"/>
      <c r="J850" s="122"/>
      <c r="K850" s="121"/>
      <c r="L850" s="122"/>
      <c r="M850" s="122"/>
      <c r="N850" s="122"/>
      <c r="O850" s="122"/>
      <c r="P850" s="122"/>
      <c r="Q850" s="122"/>
      <c r="R850" s="122"/>
      <c r="S850" s="122"/>
      <c r="T850" s="122"/>
      <c r="U850" s="122"/>
      <c r="V850" s="122"/>
      <c r="W850" s="122"/>
      <c r="X850" s="122"/>
      <c r="Y850" s="122"/>
      <c r="Z850" s="122"/>
      <c r="AA850" s="122"/>
      <c r="AB850" s="122"/>
      <c r="AC850" s="122"/>
      <c r="AD850" s="122"/>
      <c r="AE850" s="122"/>
      <c r="AF850" s="122"/>
    </row>
    <row r="851">
      <c r="A851" s="122"/>
      <c r="B851" s="122"/>
      <c r="C851" s="165"/>
      <c r="D851" s="165"/>
      <c r="E851" s="122"/>
      <c r="F851" s="122"/>
      <c r="G851" s="122"/>
      <c r="H851" s="122"/>
      <c r="I851" s="122"/>
      <c r="J851" s="122"/>
      <c r="K851" s="121"/>
      <c r="L851" s="122"/>
      <c r="M851" s="122"/>
      <c r="N851" s="122"/>
      <c r="O851" s="122"/>
      <c r="P851" s="122"/>
      <c r="Q851" s="122"/>
      <c r="R851" s="122"/>
      <c r="S851" s="122"/>
      <c r="T851" s="122"/>
      <c r="U851" s="122"/>
      <c r="V851" s="122"/>
      <c r="W851" s="122"/>
      <c r="X851" s="122"/>
      <c r="Y851" s="122"/>
      <c r="Z851" s="122"/>
      <c r="AA851" s="122"/>
      <c r="AB851" s="122"/>
      <c r="AC851" s="122"/>
      <c r="AD851" s="122"/>
      <c r="AE851" s="122"/>
      <c r="AF851" s="122"/>
    </row>
    <row r="852">
      <c r="A852" s="122"/>
      <c r="B852" s="122"/>
      <c r="C852" s="165"/>
      <c r="D852" s="165"/>
      <c r="E852" s="122"/>
      <c r="F852" s="122"/>
      <c r="G852" s="122"/>
      <c r="H852" s="122"/>
      <c r="I852" s="122"/>
      <c r="J852" s="122"/>
      <c r="K852" s="121"/>
      <c r="L852" s="122"/>
      <c r="M852" s="122"/>
      <c r="N852" s="122"/>
      <c r="O852" s="122"/>
      <c r="P852" s="122"/>
      <c r="Q852" s="122"/>
      <c r="R852" s="122"/>
      <c r="S852" s="122"/>
      <c r="T852" s="122"/>
      <c r="U852" s="122"/>
      <c r="V852" s="122"/>
      <c r="W852" s="122"/>
      <c r="X852" s="122"/>
      <c r="Y852" s="122"/>
      <c r="Z852" s="122"/>
      <c r="AA852" s="122"/>
      <c r="AB852" s="122"/>
      <c r="AC852" s="122"/>
      <c r="AD852" s="122"/>
      <c r="AE852" s="122"/>
      <c r="AF852" s="122"/>
    </row>
    <row r="853">
      <c r="A853" s="122"/>
      <c r="B853" s="122"/>
      <c r="C853" s="165"/>
      <c r="D853" s="165"/>
      <c r="E853" s="122"/>
      <c r="F853" s="122"/>
      <c r="G853" s="122"/>
      <c r="H853" s="122"/>
      <c r="I853" s="122"/>
      <c r="J853" s="122"/>
      <c r="K853" s="121"/>
      <c r="L853" s="122"/>
      <c r="M853" s="122"/>
      <c r="N853" s="122"/>
      <c r="O853" s="122"/>
      <c r="P853" s="122"/>
      <c r="Q853" s="122"/>
      <c r="R853" s="122"/>
      <c r="S853" s="122"/>
      <c r="T853" s="122"/>
      <c r="U853" s="122"/>
      <c r="V853" s="122"/>
      <c r="W853" s="122"/>
      <c r="X853" s="122"/>
      <c r="Y853" s="122"/>
      <c r="Z853" s="122"/>
      <c r="AA853" s="122"/>
      <c r="AB853" s="122"/>
      <c r="AC853" s="122"/>
      <c r="AD853" s="122"/>
      <c r="AE853" s="122"/>
      <c r="AF853" s="122"/>
    </row>
    <row r="854">
      <c r="A854" s="122"/>
      <c r="B854" s="122"/>
      <c r="C854" s="165"/>
      <c r="D854" s="165"/>
      <c r="E854" s="122"/>
      <c r="F854" s="122"/>
      <c r="G854" s="122"/>
      <c r="H854" s="122"/>
      <c r="I854" s="122"/>
      <c r="J854" s="122"/>
      <c r="K854" s="121"/>
      <c r="L854" s="122"/>
      <c r="M854" s="122"/>
      <c r="N854" s="122"/>
      <c r="O854" s="122"/>
      <c r="P854" s="122"/>
      <c r="Q854" s="122"/>
      <c r="R854" s="122"/>
      <c r="S854" s="122"/>
      <c r="T854" s="122"/>
      <c r="U854" s="122"/>
      <c r="V854" s="122"/>
      <c r="W854" s="122"/>
      <c r="X854" s="122"/>
      <c r="Y854" s="122"/>
      <c r="Z854" s="122"/>
      <c r="AA854" s="122"/>
      <c r="AB854" s="122"/>
      <c r="AC854" s="122"/>
      <c r="AD854" s="122"/>
      <c r="AE854" s="122"/>
      <c r="AF854" s="122"/>
    </row>
    <row r="855">
      <c r="A855" s="122"/>
      <c r="B855" s="122"/>
      <c r="C855" s="165"/>
      <c r="D855" s="165"/>
      <c r="E855" s="122"/>
      <c r="F855" s="122"/>
      <c r="G855" s="122"/>
      <c r="H855" s="122"/>
      <c r="I855" s="122"/>
      <c r="J855" s="122"/>
      <c r="K855" s="121"/>
      <c r="L855" s="122"/>
      <c r="M855" s="122"/>
      <c r="N855" s="122"/>
      <c r="O855" s="122"/>
      <c r="P855" s="122"/>
      <c r="Q855" s="122"/>
      <c r="R855" s="122"/>
      <c r="S855" s="122"/>
      <c r="T855" s="122"/>
      <c r="U855" s="122"/>
      <c r="V855" s="122"/>
      <c r="W855" s="122"/>
      <c r="X855" s="122"/>
      <c r="Y855" s="122"/>
      <c r="Z855" s="122"/>
      <c r="AA855" s="122"/>
      <c r="AB855" s="122"/>
      <c r="AC855" s="122"/>
      <c r="AD855" s="122"/>
      <c r="AE855" s="122"/>
      <c r="AF855" s="122"/>
    </row>
    <row r="856">
      <c r="A856" s="122"/>
      <c r="B856" s="122"/>
      <c r="C856" s="165"/>
      <c r="D856" s="165"/>
      <c r="E856" s="122"/>
      <c r="F856" s="122"/>
      <c r="G856" s="122"/>
      <c r="H856" s="122"/>
      <c r="I856" s="122"/>
      <c r="J856" s="122"/>
      <c r="K856" s="121"/>
      <c r="L856" s="122"/>
      <c r="M856" s="122"/>
      <c r="N856" s="122"/>
      <c r="O856" s="122"/>
      <c r="P856" s="122"/>
      <c r="Q856" s="122"/>
      <c r="R856" s="122"/>
      <c r="S856" s="122"/>
      <c r="T856" s="122"/>
      <c r="U856" s="122"/>
      <c r="V856" s="122"/>
      <c r="W856" s="122"/>
      <c r="X856" s="122"/>
      <c r="Y856" s="122"/>
      <c r="Z856" s="122"/>
      <c r="AA856" s="122"/>
      <c r="AB856" s="122"/>
      <c r="AC856" s="122"/>
      <c r="AD856" s="122"/>
      <c r="AE856" s="122"/>
      <c r="AF856" s="122"/>
    </row>
    <row r="857">
      <c r="A857" s="122"/>
      <c r="B857" s="122"/>
      <c r="C857" s="165"/>
      <c r="D857" s="165"/>
      <c r="E857" s="122"/>
      <c r="F857" s="122"/>
      <c r="G857" s="122"/>
      <c r="H857" s="122"/>
      <c r="I857" s="122"/>
      <c r="J857" s="122"/>
      <c r="K857" s="121"/>
      <c r="L857" s="122"/>
      <c r="M857" s="122"/>
      <c r="N857" s="122"/>
      <c r="O857" s="122"/>
      <c r="P857" s="122"/>
      <c r="Q857" s="122"/>
      <c r="R857" s="122"/>
      <c r="S857" s="122"/>
      <c r="T857" s="122"/>
      <c r="U857" s="122"/>
      <c r="V857" s="122"/>
      <c r="W857" s="122"/>
      <c r="X857" s="122"/>
      <c r="Y857" s="122"/>
      <c r="Z857" s="122"/>
      <c r="AA857" s="122"/>
      <c r="AB857" s="122"/>
      <c r="AC857" s="122"/>
      <c r="AD857" s="122"/>
      <c r="AE857" s="122"/>
      <c r="AF857" s="122"/>
    </row>
    <row r="858">
      <c r="A858" s="122"/>
      <c r="B858" s="122"/>
      <c r="C858" s="165"/>
      <c r="D858" s="165"/>
      <c r="E858" s="122"/>
      <c r="F858" s="122"/>
      <c r="G858" s="122"/>
      <c r="H858" s="122"/>
      <c r="I858" s="122"/>
      <c r="J858" s="122"/>
      <c r="K858" s="121"/>
      <c r="L858" s="122"/>
      <c r="M858" s="122"/>
      <c r="N858" s="122"/>
      <c r="O858" s="122"/>
      <c r="P858" s="122"/>
      <c r="Q858" s="122"/>
      <c r="R858" s="122"/>
      <c r="S858" s="122"/>
      <c r="T858" s="122"/>
      <c r="U858" s="122"/>
      <c r="V858" s="122"/>
      <c r="W858" s="122"/>
      <c r="X858" s="122"/>
      <c r="Y858" s="122"/>
      <c r="Z858" s="122"/>
      <c r="AA858" s="122"/>
      <c r="AB858" s="122"/>
      <c r="AC858" s="122"/>
      <c r="AD858" s="122"/>
      <c r="AE858" s="122"/>
      <c r="AF858" s="122"/>
    </row>
    <row r="859">
      <c r="A859" s="122"/>
      <c r="B859" s="122"/>
      <c r="C859" s="165"/>
      <c r="D859" s="165"/>
      <c r="E859" s="122"/>
      <c r="F859" s="122"/>
      <c r="G859" s="122"/>
      <c r="H859" s="122"/>
      <c r="I859" s="122"/>
      <c r="J859" s="122"/>
      <c r="K859" s="121"/>
      <c r="L859" s="122"/>
      <c r="M859" s="122"/>
      <c r="N859" s="122"/>
      <c r="O859" s="122"/>
      <c r="P859" s="122"/>
      <c r="Q859" s="122"/>
      <c r="R859" s="122"/>
      <c r="S859" s="122"/>
      <c r="T859" s="122"/>
      <c r="U859" s="122"/>
      <c r="V859" s="122"/>
      <c r="W859" s="122"/>
      <c r="X859" s="122"/>
      <c r="Y859" s="122"/>
      <c r="Z859" s="122"/>
      <c r="AA859" s="122"/>
      <c r="AB859" s="122"/>
      <c r="AC859" s="122"/>
      <c r="AD859" s="122"/>
      <c r="AE859" s="122"/>
      <c r="AF859" s="122"/>
    </row>
    <row r="860">
      <c r="A860" s="122"/>
      <c r="B860" s="122"/>
      <c r="C860" s="165"/>
      <c r="D860" s="165"/>
      <c r="E860" s="122"/>
      <c r="F860" s="122"/>
      <c r="G860" s="122"/>
      <c r="H860" s="122"/>
      <c r="I860" s="122"/>
      <c r="J860" s="122"/>
      <c r="K860" s="121"/>
      <c r="L860" s="122"/>
      <c r="M860" s="122"/>
      <c r="N860" s="122"/>
      <c r="O860" s="122"/>
      <c r="P860" s="122"/>
      <c r="Q860" s="122"/>
      <c r="R860" s="122"/>
      <c r="S860" s="122"/>
      <c r="T860" s="122"/>
      <c r="U860" s="122"/>
      <c r="V860" s="122"/>
      <c r="W860" s="122"/>
      <c r="X860" s="122"/>
      <c r="Y860" s="122"/>
      <c r="Z860" s="122"/>
      <c r="AA860" s="122"/>
      <c r="AB860" s="122"/>
      <c r="AC860" s="122"/>
      <c r="AD860" s="122"/>
      <c r="AE860" s="122"/>
      <c r="AF860" s="122"/>
    </row>
    <row r="861">
      <c r="A861" s="122"/>
      <c r="B861" s="122"/>
      <c r="C861" s="165"/>
      <c r="D861" s="165"/>
      <c r="E861" s="122"/>
      <c r="F861" s="122"/>
      <c r="G861" s="122"/>
      <c r="H861" s="122"/>
      <c r="I861" s="122"/>
      <c r="J861" s="122"/>
      <c r="K861" s="121"/>
      <c r="L861" s="122"/>
      <c r="M861" s="122"/>
      <c r="N861" s="122"/>
      <c r="O861" s="122"/>
      <c r="P861" s="122"/>
      <c r="Q861" s="122"/>
      <c r="R861" s="122"/>
      <c r="S861" s="122"/>
      <c r="T861" s="122"/>
      <c r="U861" s="122"/>
      <c r="V861" s="122"/>
      <c r="W861" s="122"/>
      <c r="X861" s="122"/>
      <c r="Y861" s="122"/>
      <c r="Z861" s="122"/>
      <c r="AA861" s="122"/>
      <c r="AB861" s="122"/>
      <c r="AC861" s="122"/>
      <c r="AD861" s="122"/>
      <c r="AE861" s="122"/>
      <c r="AF861" s="122"/>
    </row>
    <row r="862">
      <c r="A862" s="122"/>
      <c r="B862" s="122"/>
      <c r="C862" s="165"/>
      <c r="D862" s="165"/>
      <c r="E862" s="122"/>
      <c r="F862" s="122"/>
      <c r="G862" s="122"/>
      <c r="H862" s="122"/>
      <c r="I862" s="122"/>
      <c r="J862" s="122"/>
      <c r="K862" s="121"/>
      <c r="L862" s="122"/>
      <c r="M862" s="122"/>
      <c r="N862" s="122"/>
      <c r="O862" s="122"/>
      <c r="P862" s="122"/>
      <c r="Q862" s="122"/>
      <c r="R862" s="122"/>
      <c r="S862" s="122"/>
      <c r="T862" s="122"/>
      <c r="U862" s="122"/>
      <c r="V862" s="122"/>
      <c r="W862" s="122"/>
      <c r="X862" s="122"/>
      <c r="Y862" s="122"/>
      <c r="Z862" s="122"/>
      <c r="AA862" s="122"/>
      <c r="AB862" s="122"/>
      <c r="AC862" s="122"/>
      <c r="AD862" s="122"/>
      <c r="AE862" s="122"/>
      <c r="AF862" s="122"/>
    </row>
    <row r="863">
      <c r="A863" s="122"/>
      <c r="B863" s="122"/>
      <c r="C863" s="165"/>
      <c r="D863" s="165"/>
      <c r="E863" s="122"/>
      <c r="F863" s="122"/>
      <c r="G863" s="122"/>
      <c r="H863" s="122"/>
      <c r="I863" s="122"/>
      <c r="J863" s="122"/>
      <c r="K863" s="121"/>
      <c r="L863" s="122"/>
      <c r="M863" s="122"/>
      <c r="N863" s="122"/>
      <c r="O863" s="122"/>
      <c r="P863" s="122"/>
      <c r="Q863" s="122"/>
      <c r="R863" s="122"/>
      <c r="S863" s="122"/>
      <c r="T863" s="122"/>
      <c r="U863" s="122"/>
      <c r="V863" s="122"/>
      <c r="W863" s="122"/>
      <c r="X863" s="122"/>
      <c r="Y863" s="122"/>
      <c r="Z863" s="122"/>
      <c r="AA863" s="122"/>
      <c r="AB863" s="122"/>
      <c r="AC863" s="122"/>
      <c r="AD863" s="122"/>
      <c r="AE863" s="122"/>
      <c r="AF863" s="122"/>
    </row>
    <row r="864">
      <c r="A864" s="122"/>
      <c r="B864" s="122"/>
      <c r="C864" s="165"/>
      <c r="D864" s="165"/>
      <c r="E864" s="122"/>
      <c r="F864" s="122"/>
      <c r="G864" s="122"/>
      <c r="H864" s="122"/>
      <c r="I864" s="122"/>
      <c r="J864" s="122"/>
      <c r="K864" s="121"/>
      <c r="L864" s="122"/>
      <c r="M864" s="122"/>
      <c r="N864" s="122"/>
      <c r="O864" s="122"/>
      <c r="P864" s="122"/>
      <c r="Q864" s="122"/>
      <c r="R864" s="122"/>
      <c r="S864" s="122"/>
      <c r="T864" s="122"/>
      <c r="U864" s="122"/>
      <c r="V864" s="122"/>
      <c r="W864" s="122"/>
      <c r="X864" s="122"/>
      <c r="Y864" s="122"/>
      <c r="Z864" s="122"/>
      <c r="AA864" s="122"/>
      <c r="AB864" s="122"/>
      <c r="AC864" s="122"/>
      <c r="AD864" s="122"/>
      <c r="AE864" s="122"/>
      <c r="AF864" s="122"/>
    </row>
    <row r="865">
      <c r="A865" s="122"/>
      <c r="B865" s="122"/>
      <c r="C865" s="165"/>
      <c r="D865" s="165"/>
      <c r="E865" s="122"/>
      <c r="F865" s="122"/>
      <c r="G865" s="122"/>
      <c r="H865" s="122"/>
      <c r="I865" s="122"/>
      <c r="J865" s="122"/>
      <c r="K865" s="121"/>
      <c r="L865" s="122"/>
      <c r="M865" s="122"/>
      <c r="N865" s="122"/>
      <c r="O865" s="122"/>
      <c r="P865" s="122"/>
      <c r="Q865" s="122"/>
      <c r="R865" s="122"/>
      <c r="S865" s="122"/>
      <c r="T865" s="122"/>
      <c r="U865" s="122"/>
      <c r="V865" s="122"/>
      <c r="W865" s="122"/>
      <c r="X865" s="122"/>
      <c r="Y865" s="122"/>
      <c r="Z865" s="122"/>
      <c r="AA865" s="122"/>
      <c r="AB865" s="122"/>
      <c r="AC865" s="122"/>
      <c r="AD865" s="122"/>
      <c r="AE865" s="122"/>
      <c r="AF865" s="122"/>
    </row>
    <row r="866">
      <c r="A866" s="122"/>
      <c r="B866" s="122"/>
      <c r="C866" s="165"/>
      <c r="D866" s="165"/>
      <c r="E866" s="122"/>
      <c r="F866" s="122"/>
      <c r="G866" s="122"/>
      <c r="H866" s="122"/>
      <c r="I866" s="122"/>
      <c r="J866" s="122"/>
      <c r="K866" s="121"/>
      <c r="L866" s="122"/>
      <c r="M866" s="122"/>
      <c r="N866" s="122"/>
      <c r="O866" s="122"/>
      <c r="P866" s="122"/>
      <c r="Q866" s="122"/>
      <c r="R866" s="122"/>
      <c r="S866" s="122"/>
      <c r="T866" s="122"/>
      <c r="U866" s="122"/>
      <c r="V866" s="122"/>
      <c r="W866" s="122"/>
      <c r="X866" s="122"/>
      <c r="Y866" s="122"/>
      <c r="Z866" s="122"/>
      <c r="AA866" s="122"/>
      <c r="AB866" s="122"/>
      <c r="AC866" s="122"/>
      <c r="AD866" s="122"/>
      <c r="AE866" s="122"/>
      <c r="AF866" s="122"/>
    </row>
    <row r="867">
      <c r="A867" s="122"/>
      <c r="B867" s="122"/>
      <c r="C867" s="165"/>
      <c r="D867" s="165"/>
      <c r="E867" s="122"/>
      <c r="F867" s="122"/>
      <c r="G867" s="122"/>
      <c r="H867" s="122"/>
      <c r="I867" s="122"/>
      <c r="J867" s="122"/>
      <c r="K867" s="121"/>
      <c r="L867" s="122"/>
      <c r="M867" s="122"/>
      <c r="N867" s="122"/>
      <c r="O867" s="122"/>
      <c r="P867" s="122"/>
      <c r="Q867" s="122"/>
      <c r="R867" s="122"/>
      <c r="S867" s="122"/>
      <c r="T867" s="122"/>
      <c r="U867" s="122"/>
      <c r="V867" s="122"/>
      <c r="W867" s="122"/>
      <c r="X867" s="122"/>
      <c r="Y867" s="122"/>
      <c r="Z867" s="122"/>
      <c r="AA867" s="122"/>
      <c r="AB867" s="122"/>
      <c r="AC867" s="122"/>
      <c r="AD867" s="122"/>
      <c r="AE867" s="122"/>
      <c r="AF867" s="122"/>
    </row>
    <row r="868">
      <c r="A868" s="122"/>
      <c r="B868" s="122"/>
      <c r="C868" s="165"/>
      <c r="D868" s="165"/>
      <c r="E868" s="122"/>
      <c r="F868" s="122"/>
      <c r="G868" s="122"/>
      <c r="H868" s="122"/>
      <c r="I868" s="122"/>
      <c r="J868" s="122"/>
      <c r="K868" s="121"/>
      <c r="L868" s="122"/>
      <c r="M868" s="122"/>
      <c r="N868" s="122"/>
      <c r="O868" s="122"/>
      <c r="P868" s="122"/>
      <c r="Q868" s="122"/>
      <c r="R868" s="122"/>
      <c r="S868" s="122"/>
      <c r="T868" s="122"/>
      <c r="U868" s="122"/>
      <c r="V868" s="122"/>
      <c r="W868" s="122"/>
      <c r="X868" s="122"/>
      <c r="Y868" s="122"/>
      <c r="Z868" s="122"/>
      <c r="AA868" s="122"/>
      <c r="AB868" s="122"/>
      <c r="AC868" s="122"/>
      <c r="AD868" s="122"/>
      <c r="AE868" s="122"/>
      <c r="AF868" s="122"/>
    </row>
    <row r="869">
      <c r="A869" s="122"/>
      <c r="B869" s="122"/>
      <c r="C869" s="165"/>
      <c r="D869" s="165"/>
      <c r="E869" s="122"/>
      <c r="F869" s="122"/>
      <c r="G869" s="122"/>
      <c r="H869" s="122"/>
      <c r="I869" s="122"/>
      <c r="J869" s="122"/>
      <c r="K869" s="121"/>
      <c r="L869" s="122"/>
      <c r="M869" s="122"/>
      <c r="N869" s="122"/>
      <c r="O869" s="122"/>
      <c r="P869" s="122"/>
      <c r="Q869" s="122"/>
      <c r="R869" s="122"/>
      <c r="S869" s="122"/>
      <c r="T869" s="122"/>
      <c r="U869" s="122"/>
      <c r="V869" s="122"/>
      <c r="W869" s="122"/>
      <c r="X869" s="122"/>
      <c r="Y869" s="122"/>
      <c r="Z869" s="122"/>
      <c r="AA869" s="122"/>
      <c r="AB869" s="122"/>
      <c r="AC869" s="122"/>
      <c r="AD869" s="122"/>
      <c r="AE869" s="122"/>
      <c r="AF869" s="122"/>
    </row>
    <row r="870">
      <c r="A870" s="122"/>
      <c r="B870" s="122"/>
      <c r="C870" s="165"/>
      <c r="D870" s="165"/>
      <c r="E870" s="122"/>
      <c r="F870" s="122"/>
      <c r="G870" s="122"/>
      <c r="H870" s="122"/>
      <c r="I870" s="122"/>
      <c r="J870" s="122"/>
      <c r="K870" s="121"/>
      <c r="L870" s="122"/>
      <c r="M870" s="122"/>
      <c r="N870" s="122"/>
      <c r="O870" s="122"/>
      <c r="P870" s="122"/>
      <c r="Q870" s="122"/>
      <c r="R870" s="122"/>
      <c r="S870" s="122"/>
      <c r="T870" s="122"/>
      <c r="U870" s="122"/>
      <c r="V870" s="122"/>
      <c r="W870" s="122"/>
      <c r="X870" s="122"/>
      <c r="Y870" s="122"/>
      <c r="Z870" s="122"/>
      <c r="AA870" s="122"/>
      <c r="AB870" s="122"/>
      <c r="AC870" s="122"/>
      <c r="AD870" s="122"/>
      <c r="AE870" s="122"/>
      <c r="AF870" s="122"/>
    </row>
    <row r="871">
      <c r="A871" s="122"/>
      <c r="B871" s="122"/>
      <c r="C871" s="165"/>
      <c r="D871" s="165"/>
      <c r="E871" s="122"/>
      <c r="F871" s="122"/>
      <c r="G871" s="122"/>
      <c r="H871" s="122"/>
      <c r="I871" s="122"/>
      <c r="J871" s="122"/>
      <c r="K871" s="121"/>
      <c r="L871" s="122"/>
      <c r="M871" s="122"/>
      <c r="N871" s="122"/>
      <c r="O871" s="122"/>
      <c r="P871" s="122"/>
      <c r="Q871" s="122"/>
      <c r="R871" s="122"/>
      <c r="S871" s="122"/>
      <c r="T871" s="122"/>
      <c r="U871" s="122"/>
      <c r="V871" s="122"/>
      <c r="W871" s="122"/>
      <c r="X871" s="122"/>
      <c r="Y871" s="122"/>
      <c r="Z871" s="122"/>
      <c r="AA871" s="122"/>
      <c r="AB871" s="122"/>
      <c r="AC871" s="122"/>
      <c r="AD871" s="122"/>
      <c r="AE871" s="122"/>
      <c r="AF871" s="122"/>
    </row>
    <row r="872">
      <c r="A872" s="122"/>
      <c r="B872" s="122"/>
      <c r="C872" s="165"/>
      <c r="D872" s="165"/>
      <c r="E872" s="122"/>
      <c r="F872" s="122"/>
      <c r="G872" s="122"/>
      <c r="H872" s="122"/>
      <c r="I872" s="122"/>
      <c r="J872" s="122"/>
      <c r="K872" s="121"/>
      <c r="L872" s="122"/>
      <c r="M872" s="122"/>
      <c r="N872" s="122"/>
      <c r="O872" s="122"/>
      <c r="P872" s="122"/>
      <c r="Q872" s="122"/>
      <c r="R872" s="122"/>
      <c r="S872" s="122"/>
      <c r="T872" s="122"/>
      <c r="U872" s="122"/>
      <c r="V872" s="122"/>
      <c r="W872" s="122"/>
      <c r="X872" s="122"/>
      <c r="Y872" s="122"/>
      <c r="Z872" s="122"/>
      <c r="AA872" s="122"/>
      <c r="AB872" s="122"/>
      <c r="AC872" s="122"/>
      <c r="AD872" s="122"/>
      <c r="AE872" s="122"/>
      <c r="AF872" s="122"/>
    </row>
    <row r="873">
      <c r="A873" s="122"/>
      <c r="B873" s="122"/>
      <c r="C873" s="165"/>
      <c r="D873" s="165"/>
      <c r="E873" s="122"/>
      <c r="F873" s="122"/>
      <c r="G873" s="122"/>
      <c r="H873" s="122"/>
      <c r="I873" s="122"/>
      <c r="J873" s="122"/>
      <c r="K873" s="121"/>
      <c r="L873" s="122"/>
      <c r="M873" s="122"/>
      <c r="N873" s="122"/>
      <c r="O873" s="122"/>
      <c r="P873" s="122"/>
      <c r="Q873" s="122"/>
      <c r="R873" s="122"/>
      <c r="S873" s="122"/>
      <c r="T873" s="122"/>
      <c r="U873" s="122"/>
      <c r="V873" s="122"/>
      <c r="W873" s="122"/>
      <c r="X873" s="122"/>
      <c r="Y873" s="122"/>
      <c r="Z873" s="122"/>
      <c r="AA873" s="122"/>
      <c r="AB873" s="122"/>
      <c r="AC873" s="122"/>
      <c r="AD873" s="122"/>
      <c r="AE873" s="122"/>
      <c r="AF873" s="122"/>
    </row>
    <row r="874">
      <c r="A874" s="122"/>
      <c r="B874" s="122"/>
      <c r="C874" s="165"/>
      <c r="D874" s="165"/>
      <c r="E874" s="122"/>
      <c r="F874" s="122"/>
      <c r="G874" s="122"/>
      <c r="H874" s="122"/>
      <c r="I874" s="122"/>
      <c r="J874" s="122"/>
      <c r="K874" s="121"/>
      <c r="L874" s="122"/>
      <c r="M874" s="122"/>
      <c r="N874" s="122"/>
      <c r="O874" s="122"/>
      <c r="P874" s="122"/>
      <c r="Q874" s="122"/>
      <c r="R874" s="122"/>
      <c r="S874" s="122"/>
      <c r="T874" s="122"/>
      <c r="U874" s="122"/>
      <c r="V874" s="122"/>
      <c r="W874" s="122"/>
      <c r="X874" s="122"/>
      <c r="Y874" s="122"/>
      <c r="Z874" s="122"/>
      <c r="AA874" s="122"/>
      <c r="AB874" s="122"/>
      <c r="AC874" s="122"/>
      <c r="AD874" s="122"/>
      <c r="AE874" s="122"/>
      <c r="AF874" s="122"/>
    </row>
    <row r="875">
      <c r="A875" s="122"/>
      <c r="B875" s="122"/>
      <c r="C875" s="165"/>
      <c r="D875" s="165"/>
      <c r="E875" s="122"/>
      <c r="F875" s="122"/>
      <c r="G875" s="122"/>
      <c r="H875" s="122"/>
      <c r="I875" s="122"/>
      <c r="J875" s="122"/>
      <c r="K875" s="121"/>
      <c r="L875" s="122"/>
      <c r="M875" s="122"/>
      <c r="N875" s="122"/>
      <c r="O875" s="122"/>
      <c r="P875" s="122"/>
      <c r="Q875" s="122"/>
      <c r="R875" s="122"/>
      <c r="S875" s="122"/>
      <c r="T875" s="122"/>
      <c r="U875" s="122"/>
      <c r="V875" s="122"/>
      <c r="W875" s="122"/>
      <c r="X875" s="122"/>
      <c r="Y875" s="122"/>
      <c r="Z875" s="122"/>
      <c r="AA875" s="122"/>
      <c r="AB875" s="122"/>
      <c r="AC875" s="122"/>
      <c r="AD875" s="122"/>
      <c r="AE875" s="122"/>
      <c r="AF875" s="122"/>
    </row>
    <row r="876">
      <c r="A876" s="122"/>
      <c r="B876" s="122"/>
      <c r="C876" s="165"/>
      <c r="D876" s="165"/>
      <c r="E876" s="122"/>
      <c r="F876" s="122"/>
      <c r="G876" s="122"/>
      <c r="H876" s="122"/>
      <c r="I876" s="122"/>
      <c r="J876" s="122"/>
      <c r="K876" s="121"/>
      <c r="L876" s="122"/>
      <c r="M876" s="122"/>
      <c r="N876" s="122"/>
      <c r="O876" s="122"/>
      <c r="P876" s="122"/>
      <c r="Q876" s="122"/>
      <c r="R876" s="122"/>
      <c r="S876" s="122"/>
      <c r="T876" s="122"/>
      <c r="U876" s="122"/>
      <c r="V876" s="122"/>
      <c r="W876" s="122"/>
      <c r="X876" s="122"/>
      <c r="Y876" s="122"/>
      <c r="Z876" s="122"/>
      <c r="AA876" s="122"/>
      <c r="AB876" s="122"/>
      <c r="AC876" s="122"/>
      <c r="AD876" s="122"/>
      <c r="AE876" s="122"/>
      <c r="AF876" s="122"/>
    </row>
    <row r="877">
      <c r="A877" s="122"/>
      <c r="B877" s="122"/>
      <c r="C877" s="165"/>
      <c r="D877" s="165"/>
      <c r="E877" s="122"/>
      <c r="F877" s="122"/>
      <c r="G877" s="122"/>
      <c r="H877" s="122"/>
      <c r="I877" s="122"/>
      <c r="J877" s="122"/>
      <c r="K877" s="121"/>
      <c r="L877" s="122"/>
      <c r="M877" s="122"/>
      <c r="N877" s="122"/>
      <c r="O877" s="122"/>
      <c r="P877" s="122"/>
      <c r="Q877" s="122"/>
      <c r="R877" s="122"/>
      <c r="S877" s="122"/>
      <c r="T877" s="122"/>
      <c r="U877" s="122"/>
      <c r="V877" s="122"/>
      <c r="W877" s="122"/>
      <c r="X877" s="122"/>
      <c r="Y877" s="122"/>
      <c r="Z877" s="122"/>
      <c r="AA877" s="122"/>
      <c r="AB877" s="122"/>
      <c r="AC877" s="122"/>
      <c r="AD877" s="122"/>
      <c r="AE877" s="122"/>
      <c r="AF877" s="122"/>
    </row>
    <row r="878">
      <c r="A878" s="122"/>
      <c r="B878" s="122"/>
      <c r="C878" s="165"/>
      <c r="D878" s="165"/>
      <c r="E878" s="122"/>
      <c r="F878" s="122"/>
      <c r="G878" s="122"/>
      <c r="H878" s="122"/>
      <c r="I878" s="122"/>
      <c r="J878" s="122"/>
      <c r="K878" s="121"/>
      <c r="L878" s="122"/>
      <c r="M878" s="122"/>
      <c r="N878" s="122"/>
      <c r="O878" s="122"/>
      <c r="P878" s="122"/>
      <c r="Q878" s="122"/>
      <c r="R878" s="122"/>
      <c r="S878" s="122"/>
      <c r="T878" s="122"/>
      <c r="U878" s="122"/>
      <c r="V878" s="122"/>
      <c r="W878" s="122"/>
      <c r="X878" s="122"/>
      <c r="Y878" s="122"/>
      <c r="Z878" s="122"/>
      <c r="AA878" s="122"/>
      <c r="AB878" s="122"/>
      <c r="AC878" s="122"/>
      <c r="AD878" s="122"/>
      <c r="AE878" s="122"/>
      <c r="AF878" s="122"/>
    </row>
    <row r="879">
      <c r="A879" s="122"/>
      <c r="B879" s="122"/>
      <c r="C879" s="165"/>
      <c r="D879" s="165"/>
      <c r="E879" s="122"/>
      <c r="F879" s="122"/>
      <c r="G879" s="122"/>
      <c r="H879" s="122"/>
      <c r="I879" s="122"/>
      <c r="J879" s="122"/>
      <c r="K879" s="121"/>
      <c r="L879" s="122"/>
      <c r="M879" s="122"/>
      <c r="N879" s="122"/>
      <c r="O879" s="122"/>
      <c r="P879" s="122"/>
      <c r="Q879" s="122"/>
      <c r="R879" s="122"/>
      <c r="S879" s="122"/>
      <c r="T879" s="122"/>
      <c r="U879" s="122"/>
      <c r="V879" s="122"/>
      <c r="W879" s="122"/>
      <c r="X879" s="122"/>
      <c r="Y879" s="122"/>
      <c r="Z879" s="122"/>
      <c r="AA879" s="122"/>
      <c r="AB879" s="122"/>
      <c r="AC879" s="122"/>
      <c r="AD879" s="122"/>
      <c r="AE879" s="122"/>
      <c r="AF879" s="122"/>
    </row>
    <row r="880">
      <c r="A880" s="122"/>
      <c r="B880" s="122"/>
      <c r="C880" s="165"/>
      <c r="D880" s="165"/>
      <c r="E880" s="122"/>
      <c r="F880" s="122"/>
      <c r="G880" s="122"/>
      <c r="H880" s="122"/>
      <c r="I880" s="122"/>
      <c r="J880" s="122"/>
      <c r="K880" s="121"/>
      <c r="L880" s="122"/>
      <c r="M880" s="122"/>
      <c r="N880" s="122"/>
      <c r="O880" s="122"/>
      <c r="P880" s="122"/>
      <c r="Q880" s="122"/>
      <c r="R880" s="122"/>
      <c r="S880" s="122"/>
      <c r="T880" s="122"/>
      <c r="U880" s="122"/>
      <c r="V880" s="122"/>
      <c r="W880" s="122"/>
      <c r="X880" s="122"/>
      <c r="Y880" s="122"/>
      <c r="Z880" s="122"/>
      <c r="AA880" s="122"/>
      <c r="AB880" s="122"/>
      <c r="AC880" s="122"/>
      <c r="AD880" s="122"/>
      <c r="AE880" s="122"/>
      <c r="AF880" s="122"/>
    </row>
    <row r="881">
      <c r="A881" s="122"/>
      <c r="B881" s="122"/>
      <c r="C881" s="165"/>
      <c r="D881" s="165"/>
      <c r="E881" s="122"/>
      <c r="F881" s="122"/>
      <c r="G881" s="122"/>
      <c r="H881" s="122"/>
      <c r="I881" s="122"/>
      <c r="J881" s="122"/>
      <c r="K881" s="121"/>
      <c r="L881" s="122"/>
      <c r="M881" s="122"/>
      <c r="N881" s="122"/>
      <c r="O881" s="122"/>
      <c r="P881" s="122"/>
      <c r="Q881" s="122"/>
      <c r="R881" s="122"/>
      <c r="S881" s="122"/>
      <c r="T881" s="122"/>
      <c r="U881" s="122"/>
      <c r="V881" s="122"/>
      <c r="W881" s="122"/>
      <c r="X881" s="122"/>
      <c r="Y881" s="122"/>
      <c r="Z881" s="122"/>
      <c r="AA881" s="122"/>
      <c r="AB881" s="122"/>
      <c r="AC881" s="122"/>
      <c r="AD881" s="122"/>
      <c r="AE881" s="122"/>
      <c r="AF881" s="122"/>
    </row>
    <row r="882">
      <c r="A882" s="122"/>
      <c r="B882" s="122"/>
      <c r="C882" s="165"/>
      <c r="D882" s="165"/>
      <c r="E882" s="122"/>
      <c r="F882" s="122"/>
      <c r="G882" s="122"/>
      <c r="H882" s="122"/>
      <c r="I882" s="122"/>
      <c r="J882" s="122"/>
      <c r="K882" s="121"/>
      <c r="L882" s="122"/>
      <c r="M882" s="122"/>
      <c r="N882" s="122"/>
      <c r="O882" s="122"/>
      <c r="P882" s="122"/>
      <c r="Q882" s="122"/>
      <c r="R882" s="122"/>
      <c r="S882" s="122"/>
      <c r="T882" s="122"/>
      <c r="U882" s="122"/>
      <c r="V882" s="122"/>
      <c r="W882" s="122"/>
      <c r="X882" s="122"/>
      <c r="Y882" s="122"/>
      <c r="Z882" s="122"/>
      <c r="AA882" s="122"/>
      <c r="AB882" s="122"/>
      <c r="AC882" s="122"/>
      <c r="AD882" s="122"/>
      <c r="AE882" s="122"/>
      <c r="AF882" s="122"/>
    </row>
    <row r="883">
      <c r="A883" s="122"/>
      <c r="B883" s="122"/>
      <c r="C883" s="165"/>
      <c r="D883" s="165"/>
      <c r="E883" s="122"/>
      <c r="F883" s="122"/>
      <c r="G883" s="122"/>
      <c r="H883" s="122"/>
      <c r="I883" s="122"/>
      <c r="J883" s="122"/>
      <c r="K883" s="121"/>
      <c r="L883" s="122"/>
      <c r="M883" s="122"/>
      <c r="N883" s="122"/>
      <c r="O883" s="122"/>
      <c r="P883" s="122"/>
      <c r="Q883" s="122"/>
      <c r="R883" s="122"/>
      <c r="S883" s="122"/>
      <c r="T883" s="122"/>
      <c r="U883" s="122"/>
      <c r="V883" s="122"/>
      <c r="W883" s="122"/>
      <c r="X883" s="122"/>
      <c r="Y883" s="122"/>
      <c r="Z883" s="122"/>
      <c r="AA883" s="122"/>
      <c r="AB883" s="122"/>
      <c r="AC883" s="122"/>
      <c r="AD883" s="122"/>
      <c r="AE883" s="122"/>
      <c r="AF883" s="122"/>
    </row>
    <row r="884">
      <c r="A884" s="122"/>
      <c r="B884" s="122"/>
      <c r="C884" s="165"/>
      <c r="D884" s="165"/>
      <c r="E884" s="122"/>
      <c r="F884" s="122"/>
      <c r="G884" s="122"/>
      <c r="H884" s="122"/>
      <c r="I884" s="122"/>
      <c r="J884" s="122"/>
      <c r="K884" s="121"/>
      <c r="L884" s="122"/>
      <c r="M884" s="122"/>
      <c r="N884" s="122"/>
      <c r="O884" s="122"/>
      <c r="P884" s="122"/>
      <c r="Q884" s="122"/>
      <c r="R884" s="122"/>
      <c r="S884" s="122"/>
      <c r="T884" s="122"/>
      <c r="U884" s="122"/>
      <c r="V884" s="122"/>
      <c r="W884" s="122"/>
      <c r="X884" s="122"/>
      <c r="Y884" s="122"/>
      <c r="Z884" s="122"/>
      <c r="AA884" s="122"/>
      <c r="AB884" s="122"/>
      <c r="AC884" s="122"/>
      <c r="AD884" s="122"/>
      <c r="AE884" s="122"/>
      <c r="AF884" s="122"/>
    </row>
    <row r="885">
      <c r="A885" s="122"/>
      <c r="B885" s="122"/>
      <c r="C885" s="165"/>
      <c r="D885" s="165"/>
      <c r="E885" s="122"/>
      <c r="F885" s="122"/>
      <c r="G885" s="122"/>
      <c r="H885" s="122"/>
      <c r="I885" s="122"/>
      <c r="J885" s="122"/>
      <c r="K885" s="121"/>
      <c r="L885" s="122"/>
      <c r="M885" s="122"/>
      <c r="N885" s="122"/>
      <c r="O885" s="122"/>
      <c r="P885" s="122"/>
      <c r="Q885" s="122"/>
      <c r="R885" s="122"/>
      <c r="S885" s="122"/>
      <c r="T885" s="122"/>
      <c r="U885" s="122"/>
      <c r="V885" s="122"/>
      <c r="W885" s="122"/>
      <c r="X885" s="122"/>
      <c r="Y885" s="122"/>
      <c r="Z885" s="122"/>
      <c r="AA885" s="122"/>
      <c r="AB885" s="122"/>
      <c r="AC885" s="122"/>
      <c r="AD885" s="122"/>
      <c r="AE885" s="122"/>
      <c r="AF885" s="122"/>
    </row>
    <row r="886">
      <c r="A886" s="122"/>
      <c r="B886" s="122"/>
      <c r="C886" s="165"/>
      <c r="D886" s="165"/>
      <c r="E886" s="122"/>
      <c r="F886" s="122"/>
      <c r="G886" s="122"/>
      <c r="H886" s="122"/>
      <c r="I886" s="122"/>
      <c r="J886" s="122"/>
      <c r="K886" s="121"/>
      <c r="L886" s="122"/>
      <c r="M886" s="122"/>
      <c r="N886" s="122"/>
      <c r="O886" s="122"/>
      <c r="P886" s="122"/>
      <c r="Q886" s="122"/>
      <c r="R886" s="122"/>
      <c r="S886" s="122"/>
      <c r="T886" s="122"/>
      <c r="U886" s="122"/>
      <c r="V886" s="122"/>
      <c r="W886" s="122"/>
      <c r="X886" s="122"/>
      <c r="Y886" s="122"/>
      <c r="Z886" s="122"/>
      <c r="AA886" s="122"/>
      <c r="AB886" s="122"/>
      <c r="AC886" s="122"/>
      <c r="AD886" s="122"/>
      <c r="AE886" s="122"/>
      <c r="AF886" s="122"/>
    </row>
    <row r="887">
      <c r="A887" s="122"/>
      <c r="B887" s="122"/>
      <c r="C887" s="165"/>
      <c r="D887" s="165"/>
      <c r="E887" s="122"/>
      <c r="F887" s="122"/>
      <c r="G887" s="122"/>
      <c r="H887" s="122"/>
      <c r="I887" s="122"/>
      <c r="J887" s="122"/>
      <c r="K887" s="121"/>
      <c r="L887" s="122"/>
      <c r="M887" s="122"/>
      <c r="N887" s="122"/>
      <c r="O887" s="122"/>
      <c r="P887" s="122"/>
      <c r="Q887" s="122"/>
      <c r="R887" s="122"/>
      <c r="S887" s="122"/>
      <c r="T887" s="122"/>
      <c r="U887" s="122"/>
      <c r="V887" s="122"/>
      <c r="W887" s="122"/>
      <c r="X887" s="122"/>
      <c r="Y887" s="122"/>
      <c r="Z887" s="122"/>
      <c r="AA887" s="122"/>
      <c r="AB887" s="122"/>
      <c r="AC887" s="122"/>
      <c r="AD887" s="122"/>
      <c r="AE887" s="122"/>
      <c r="AF887" s="122"/>
    </row>
    <row r="888">
      <c r="A888" s="122"/>
      <c r="B888" s="122"/>
      <c r="C888" s="165"/>
      <c r="D888" s="165"/>
      <c r="E888" s="122"/>
      <c r="F888" s="122"/>
      <c r="G888" s="122"/>
      <c r="H888" s="122"/>
      <c r="I888" s="122"/>
      <c r="J888" s="122"/>
      <c r="K888" s="121"/>
      <c r="L888" s="122"/>
      <c r="M888" s="122"/>
      <c r="N888" s="122"/>
      <c r="O888" s="122"/>
      <c r="P888" s="122"/>
      <c r="Q888" s="122"/>
      <c r="R888" s="122"/>
      <c r="S888" s="122"/>
      <c r="T888" s="122"/>
      <c r="U888" s="122"/>
      <c r="V888" s="122"/>
      <c r="W888" s="122"/>
      <c r="X888" s="122"/>
      <c r="Y888" s="122"/>
      <c r="Z888" s="122"/>
      <c r="AA888" s="122"/>
      <c r="AB888" s="122"/>
      <c r="AC888" s="122"/>
      <c r="AD888" s="122"/>
      <c r="AE888" s="122"/>
      <c r="AF888" s="122"/>
    </row>
    <row r="889">
      <c r="A889" s="122"/>
      <c r="B889" s="122"/>
      <c r="C889" s="165"/>
      <c r="D889" s="165"/>
      <c r="E889" s="122"/>
      <c r="F889" s="122"/>
      <c r="G889" s="122"/>
      <c r="H889" s="122"/>
      <c r="I889" s="122"/>
      <c r="J889" s="122"/>
      <c r="K889" s="121"/>
      <c r="L889" s="122"/>
      <c r="M889" s="122"/>
      <c r="N889" s="122"/>
      <c r="O889" s="122"/>
      <c r="P889" s="122"/>
      <c r="Q889" s="122"/>
      <c r="R889" s="122"/>
      <c r="S889" s="122"/>
      <c r="T889" s="122"/>
      <c r="U889" s="122"/>
      <c r="V889" s="122"/>
      <c r="W889" s="122"/>
      <c r="X889" s="122"/>
      <c r="Y889" s="122"/>
      <c r="Z889" s="122"/>
      <c r="AA889" s="122"/>
      <c r="AB889" s="122"/>
      <c r="AC889" s="122"/>
      <c r="AD889" s="122"/>
      <c r="AE889" s="122"/>
      <c r="AF889" s="122"/>
    </row>
    <row r="890">
      <c r="A890" s="122"/>
      <c r="B890" s="122"/>
      <c r="C890" s="165"/>
      <c r="D890" s="165"/>
      <c r="E890" s="122"/>
      <c r="F890" s="122"/>
      <c r="G890" s="122"/>
      <c r="H890" s="122"/>
      <c r="I890" s="122"/>
      <c r="J890" s="122"/>
      <c r="K890" s="121"/>
      <c r="L890" s="122"/>
      <c r="M890" s="122"/>
      <c r="N890" s="122"/>
      <c r="O890" s="122"/>
      <c r="P890" s="122"/>
      <c r="Q890" s="122"/>
      <c r="R890" s="122"/>
      <c r="S890" s="122"/>
      <c r="T890" s="122"/>
      <c r="U890" s="122"/>
      <c r="V890" s="122"/>
      <c r="W890" s="122"/>
      <c r="X890" s="122"/>
      <c r="Y890" s="122"/>
      <c r="Z890" s="122"/>
      <c r="AA890" s="122"/>
      <c r="AB890" s="122"/>
      <c r="AC890" s="122"/>
      <c r="AD890" s="122"/>
      <c r="AE890" s="122"/>
      <c r="AF890" s="122"/>
    </row>
    <row r="891">
      <c r="A891" s="122"/>
      <c r="B891" s="122"/>
      <c r="C891" s="165"/>
      <c r="D891" s="165"/>
      <c r="E891" s="122"/>
      <c r="F891" s="122"/>
      <c r="G891" s="122"/>
      <c r="H891" s="122"/>
      <c r="I891" s="122"/>
      <c r="J891" s="122"/>
      <c r="K891" s="121"/>
      <c r="L891" s="122"/>
      <c r="M891" s="122"/>
      <c r="N891" s="122"/>
      <c r="O891" s="122"/>
      <c r="P891" s="122"/>
      <c r="Q891" s="122"/>
      <c r="R891" s="122"/>
      <c r="S891" s="122"/>
      <c r="T891" s="122"/>
      <c r="U891" s="122"/>
      <c r="V891" s="122"/>
      <c r="W891" s="122"/>
      <c r="X891" s="122"/>
      <c r="Y891" s="122"/>
      <c r="Z891" s="122"/>
      <c r="AA891" s="122"/>
      <c r="AB891" s="122"/>
      <c r="AC891" s="122"/>
      <c r="AD891" s="122"/>
      <c r="AE891" s="122"/>
      <c r="AF891" s="122"/>
    </row>
    <row r="892">
      <c r="A892" s="122"/>
      <c r="B892" s="122"/>
      <c r="C892" s="165"/>
      <c r="D892" s="165"/>
      <c r="E892" s="122"/>
      <c r="F892" s="122"/>
      <c r="G892" s="122"/>
      <c r="H892" s="122"/>
      <c r="I892" s="122"/>
      <c r="J892" s="122"/>
      <c r="K892" s="121"/>
      <c r="L892" s="122"/>
      <c r="M892" s="122"/>
      <c r="N892" s="122"/>
      <c r="O892" s="122"/>
      <c r="P892" s="122"/>
      <c r="Q892" s="122"/>
      <c r="R892" s="122"/>
      <c r="S892" s="122"/>
      <c r="T892" s="122"/>
      <c r="U892" s="122"/>
      <c r="V892" s="122"/>
      <c r="W892" s="122"/>
      <c r="X892" s="122"/>
      <c r="Y892" s="122"/>
      <c r="Z892" s="122"/>
      <c r="AA892" s="122"/>
      <c r="AB892" s="122"/>
      <c r="AC892" s="122"/>
      <c r="AD892" s="122"/>
      <c r="AE892" s="122"/>
      <c r="AF892" s="122"/>
    </row>
    <row r="893">
      <c r="A893" s="122"/>
      <c r="B893" s="122"/>
      <c r="C893" s="165"/>
      <c r="D893" s="165"/>
      <c r="E893" s="122"/>
      <c r="F893" s="122"/>
      <c r="G893" s="122"/>
      <c r="H893" s="122"/>
      <c r="I893" s="122"/>
      <c r="J893" s="122"/>
      <c r="K893" s="121"/>
      <c r="L893" s="122"/>
      <c r="M893" s="122"/>
      <c r="N893" s="122"/>
      <c r="O893" s="122"/>
      <c r="P893" s="122"/>
      <c r="Q893" s="122"/>
      <c r="R893" s="122"/>
      <c r="S893" s="122"/>
      <c r="T893" s="122"/>
      <c r="U893" s="122"/>
      <c r="V893" s="122"/>
      <c r="W893" s="122"/>
      <c r="X893" s="122"/>
      <c r="Y893" s="122"/>
      <c r="Z893" s="122"/>
      <c r="AA893" s="122"/>
      <c r="AB893" s="122"/>
      <c r="AC893" s="122"/>
      <c r="AD893" s="122"/>
      <c r="AE893" s="122"/>
      <c r="AF893" s="122"/>
    </row>
    <row r="894">
      <c r="A894" s="122"/>
      <c r="B894" s="122"/>
      <c r="C894" s="165"/>
      <c r="D894" s="165"/>
      <c r="E894" s="122"/>
      <c r="F894" s="122"/>
      <c r="G894" s="122"/>
      <c r="H894" s="122"/>
      <c r="I894" s="122"/>
      <c r="J894" s="122"/>
      <c r="K894" s="121"/>
      <c r="L894" s="122"/>
      <c r="M894" s="122"/>
      <c r="N894" s="122"/>
      <c r="O894" s="122"/>
      <c r="P894" s="122"/>
      <c r="Q894" s="122"/>
      <c r="R894" s="122"/>
      <c r="S894" s="122"/>
      <c r="T894" s="122"/>
      <c r="U894" s="122"/>
      <c r="V894" s="122"/>
      <c r="W894" s="122"/>
      <c r="X894" s="122"/>
      <c r="Y894" s="122"/>
      <c r="Z894" s="122"/>
      <c r="AA894" s="122"/>
      <c r="AB894" s="122"/>
      <c r="AC894" s="122"/>
      <c r="AD894" s="122"/>
      <c r="AE894" s="122"/>
      <c r="AF894" s="122"/>
    </row>
    <row r="895">
      <c r="A895" s="122"/>
      <c r="B895" s="122"/>
      <c r="C895" s="165"/>
      <c r="D895" s="165"/>
      <c r="E895" s="122"/>
      <c r="F895" s="122"/>
      <c r="G895" s="122"/>
      <c r="H895" s="122"/>
      <c r="I895" s="122"/>
      <c r="J895" s="122"/>
      <c r="K895" s="121"/>
      <c r="L895" s="122"/>
      <c r="M895" s="122"/>
      <c r="N895" s="122"/>
      <c r="O895" s="122"/>
      <c r="P895" s="122"/>
      <c r="Q895" s="122"/>
      <c r="R895" s="122"/>
      <c r="S895" s="122"/>
      <c r="T895" s="122"/>
      <c r="U895" s="122"/>
      <c r="V895" s="122"/>
      <c r="W895" s="122"/>
      <c r="X895" s="122"/>
      <c r="Y895" s="122"/>
      <c r="Z895" s="122"/>
      <c r="AA895" s="122"/>
      <c r="AB895" s="122"/>
      <c r="AC895" s="122"/>
      <c r="AD895" s="122"/>
      <c r="AE895" s="122"/>
      <c r="AF895" s="122"/>
    </row>
    <row r="896">
      <c r="A896" s="122"/>
      <c r="B896" s="122"/>
      <c r="C896" s="165"/>
      <c r="D896" s="165"/>
      <c r="E896" s="122"/>
      <c r="F896" s="122"/>
      <c r="G896" s="122"/>
      <c r="H896" s="122"/>
      <c r="I896" s="122"/>
      <c r="J896" s="122"/>
      <c r="K896" s="121"/>
      <c r="L896" s="122"/>
      <c r="M896" s="122"/>
      <c r="N896" s="122"/>
      <c r="O896" s="122"/>
      <c r="P896" s="122"/>
      <c r="Q896" s="122"/>
      <c r="R896" s="122"/>
      <c r="S896" s="122"/>
      <c r="T896" s="122"/>
      <c r="U896" s="122"/>
      <c r="V896" s="122"/>
      <c r="W896" s="122"/>
      <c r="X896" s="122"/>
      <c r="Y896" s="122"/>
      <c r="Z896" s="122"/>
      <c r="AA896" s="122"/>
      <c r="AB896" s="122"/>
      <c r="AC896" s="122"/>
      <c r="AD896" s="122"/>
      <c r="AE896" s="122"/>
      <c r="AF896" s="122"/>
    </row>
    <row r="897">
      <c r="A897" s="122"/>
      <c r="B897" s="122"/>
      <c r="C897" s="165"/>
      <c r="D897" s="165"/>
      <c r="E897" s="122"/>
      <c r="F897" s="122"/>
      <c r="G897" s="122"/>
      <c r="H897" s="122"/>
      <c r="I897" s="122"/>
      <c r="J897" s="122"/>
      <c r="K897" s="121"/>
      <c r="L897" s="122"/>
      <c r="M897" s="122"/>
      <c r="N897" s="122"/>
      <c r="O897" s="122"/>
      <c r="P897" s="122"/>
      <c r="Q897" s="122"/>
      <c r="R897" s="122"/>
      <c r="S897" s="122"/>
      <c r="T897" s="122"/>
      <c r="U897" s="122"/>
      <c r="V897" s="122"/>
      <c r="W897" s="122"/>
      <c r="X897" s="122"/>
      <c r="Y897" s="122"/>
      <c r="Z897" s="122"/>
      <c r="AA897" s="122"/>
      <c r="AB897" s="122"/>
      <c r="AC897" s="122"/>
      <c r="AD897" s="122"/>
      <c r="AE897" s="122"/>
      <c r="AF897" s="122"/>
    </row>
    <row r="898">
      <c r="A898" s="122"/>
      <c r="B898" s="122"/>
      <c r="C898" s="165"/>
      <c r="D898" s="165"/>
      <c r="E898" s="122"/>
      <c r="F898" s="122"/>
      <c r="G898" s="122"/>
      <c r="H898" s="122"/>
      <c r="I898" s="122"/>
      <c r="J898" s="122"/>
      <c r="K898" s="121"/>
      <c r="L898" s="122"/>
      <c r="M898" s="122"/>
      <c r="N898" s="122"/>
      <c r="O898" s="122"/>
      <c r="P898" s="122"/>
      <c r="Q898" s="122"/>
      <c r="R898" s="122"/>
      <c r="S898" s="122"/>
      <c r="T898" s="122"/>
      <c r="U898" s="122"/>
      <c r="V898" s="122"/>
      <c r="W898" s="122"/>
      <c r="X898" s="122"/>
      <c r="Y898" s="122"/>
      <c r="Z898" s="122"/>
      <c r="AA898" s="122"/>
      <c r="AB898" s="122"/>
      <c r="AC898" s="122"/>
      <c r="AD898" s="122"/>
      <c r="AE898" s="122"/>
      <c r="AF898" s="122"/>
    </row>
    <row r="899">
      <c r="A899" s="122"/>
      <c r="B899" s="122"/>
      <c r="C899" s="165"/>
      <c r="D899" s="165"/>
      <c r="E899" s="122"/>
      <c r="F899" s="122"/>
      <c r="G899" s="122"/>
      <c r="H899" s="122"/>
      <c r="I899" s="122"/>
      <c r="J899" s="122"/>
      <c r="K899" s="121"/>
      <c r="L899" s="122"/>
      <c r="M899" s="122"/>
      <c r="N899" s="122"/>
      <c r="O899" s="122"/>
      <c r="P899" s="122"/>
      <c r="Q899" s="122"/>
      <c r="R899" s="122"/>
      <c r="S899" s="122"/>
      <c r="T899" s="122"/>
      <c r="U899" s="122"/>
      <c r="V899" s="122"/>
      <c r="W899" s="122"/>
      <c r="X899" s="122"/>
      <c r="Y899" s="122"/>
      <c r="Z899" s="122"/>
      <c r="AA899" s="122"/>
      <c r="AB899" s="122"/>
      <c r="AC899" s="122"/>
      <c r="AD899" s="122"/>
      <c r="AE899" s="122"/>
      <c r="AF899" s="122"/>
    </row>
    <row r="900">
      <c r="A900" s="122"/>
      <c r="B900" s="122"/>
      <c r="C900" s="165"/>
      <c r="D900" s="165"/>
      <c r="E900" s="122"/>
      <c r="F900" s="122"/>
      <c r="G900" s="122"/>
      <c r="H900" s="122"/>
      <c r="I900" s="122"/>
      <c r="J900" s="122"/>
      <c r="K900" s="121"/>
      <c r="L900" s="122"/>
      <c r="M900" s="122"/>
      <c r="N900" s="122"/>
      <c r="O900" s="122"/>
      <c r="P900" s="122"/>
      <c r="Q900" s="122"/>
      <c r="R900" s="122"/>
      <c r="S900" s="122"/>
      <c r="T900" s="122"/>
      <c r="U900" s="122"/>
      <c r="V900" s="122"/>
      <c r="W900" s="122"/>
      <c r="X900" s="122"/>
      <c r="Y900" s="122"/>
      <c r="Z900" s="122"/>
      <c r="AA900" s="122"/>
      <c r="AB900" s="122"/>
      <c r="AC900" s="122"/>
      <c r="AD900" s="122"/>
      <c r="AE900" s="122"/>
      <c r="AF900" s="122"/>
    </row>
    <row r="901">
      <c r="A901" s="122"/>
      <c r="B901" s="122"/>
      <c r="C901" s="165"/>
      <c r="D901" s="165"/>
      <c r="E901" s="122"/>
      <c r="F901" s="122"/>
      <c r="G901" s="122"/>
      <c r="H901" s="122"/>
      <c r="I901" s="122"/>
      <c r="J901" s="122"/>
      <c r="K901" s="121"/>
      <c r="L901" s="122"/>
      <c r="M901" s="122"/>
      <c r="N901" s="122"/>
      <c r="O901" s="122"/>
      <c r="P901" s="122"/>
      <c r="Q901" s="122"/>
      <c r="R901" s="122"/>
      <c r="S901" s="122"/>
      <c r="T901" s="122"/>
      <c r="U901" s="122"/>
      <c r="V901" s="122"/>
      <c r="W901" s="122"/>
      <c r="X901" s="122"/>
      <c r="Y901" s="122"/>
      <c r="Z901" s="122"/>
      <c r="AA901" s="122"/>
      <c r="AB901" s="122"/>
      <c r="AC901" s="122"/>
      <c r="AD901" s="122"/>
      <c r="AE901" s="122"/>
      <c r="AF901" s="122"/>
    </row>
    <row r="902">
      <c r="A902" s="122"/>
      <c r="B902" s="122"/>
      <c r="C902" s="165"/>
      <c r="D902" s="165"/>
      <c r="E902" s="122"/>
      <c r="F902" s="122"/>
      <c r="G902" s="122"/>
      <c r="H902" s="122"/>
      <c r="I902" s="122"/>
      <c r="J902" s="122"/>
      <c r="K902" s="121"/>
      <c r="L902" s="122"/>
      <c r="M902" s="122"/>
      <c r="N902" s="122"/>
      <c r="O902" s="122"/>
      <c r="P902" s="122"/>
      <c r="Q902" s="122"/>
      <c r="R902" s="122"/>
      <c r="S902" s="122"/>
      <c r="T902" s="122"/>
      <c r="U902" s="122"/>
      <c r="V902" s="122"/>
      <c r="W902" s="122"/>
      <c r="X902" s="122"/>
      <c r="Y902" s="122"/>
      <c r="Z902" s="122"/>
      <c r="AA902" s="122"/>
      <c r="AB902" s="122"/>
      <c r="AC902" s="122"/>
      <c r="AD902" s="122"/>
      <c r="AE902" s="122"/>
      <c r="AF902" s="122"/>
    </row>
    <row r="903">
      <c r="A903" s="122"/>
      <c r="B903" s="122"/>
      <c r="C903" s="165"/>
      <c r="D903" s="165"/>
      <c r="E903" s="122"/>
      <c r="F903" s="122"/>
      <c r="G903" s="122"/>
      <c r="H903" s="122"/>
      <c r="I903" s="122"/>
      <c r="J903" s="122"/>
      <c r="K903" s="121"/>
      <c r="L903" s="122"/>
      <c r="M903" s="122"/>
      <c r="N903" s="122"/>
      <c r="O903" s="122"/>
      <c r="P903" s="122"/>
      <c r="Q903" s="122"/>
      <c r="R903" s="122"/>
      <c r="S903" s="122"/>
      <c r="T903" s="122"/>
      <c r="U903" s="122"/>
      <c r="V903" s="122"/>
      <c r="W903" s="122"/>
      <c r="X903" s="122"/>
      <c r="Y903" s="122"/>
      <c r="Z903" s="122"/>
      <c r="AA903" s="122"/>
      <c r="AB903" s="122"/>
      <c r="AC903" s="122"/>
      <c r="AD903" s="122"/>
      <c r="AE903" s="122"/>
      <c r="AF903" s="122"/>
    </row>
    <row r="904">
      <c r="A904" s="122"/>
      <c r="B904" s="122"/>
      <c r="C904" s="165"/>
      <c r="D904" s="165"/>
      <c r="E904" s="122"/>
      <c r="F904" s="122"/>
      <c r="G904" s="122"/>
      <c r="H904" s="122"/>
      <c r="I904" s="122"/>
      <c r="J904" s="122"/>
      <c r="K904" s="121"/>
      <c r="L904" s="122"/>
      <c r="M904" s="122"/>
      <c r="N904" s="122"/>
      <c r="O904" s="122"/>
      <c r="P904" s="122"/>
      <c r="Q904" s="122"/>
      <c r="R904" s="122"/>
      <c r="S904" s="122"/>
      <c r="T904" s="122"/>
      <c r="U904" s="122"/>
      <c r="V904" s="122"/>
      <c r="W904" s="122"/>
      <c r="X904" s="122"/>
      <c r="Y904" s="122"/>
      <c r="Z904" s="122"/>
      <c r="AA904" s="122"/>
      <c r="AB904" s="122"/>
      <c r="AC904" s="122"/>
      <c r="AD904" s="122"/>
      <c r="AE904" s="122"/>
      <c r="AF904" s="122"/>
    </row>
    <row r="905">
      <c r="A905" s="122"/>
      <c r="B905" s="122"/>
      <c r="C905" s="165"/>
      <c r="D905" s="165"/>
      <c r="E905" s="122"/>
      <c r="F905" s="122"/>
      <c r="G905" s="122"/>
      <c r="H905" s="122"/>
      <c r="I905" s="122"/>
      <c r="J905" s="122"/>
      <c r="K905" s="121"/>
      <c r="L905" s="122"/>
      <c r="M905" s="122"/>
      <c r="N905" s="122"/>
      <c r="O905" s="122"/>
      <c r="P905" s="122"/>
      <c r="Q905" s="122"/>
      <c r="R905" s="122"/>
      <c r="S905" s="122"/>
      <c r="T905" s="122"/>
      <c r="U905" s="122"/>
      <c r="V905" s="122"/>
      <c r="W905" s="122"/>
      <c r="X905" s="122"/>
      <c r="Y905" s="122"/>
      <c r="Z905" s="122"/>
      <c r="AA905" s="122"/>
      <c r="AB905" s="122"/>
      <c r="AC905" s="122"/>
      <c r="AD905" s="122"/>
      <c r="AE905" s="122"/>
      <c r="AF905" s="122"/>
    </row>
    <row r="906">
      <c r="A906" s="122"/>
      <c r="B906" s="122"/>
      <c r="C906" s="165"/>
      <c r="D906" s="165"/>
      <c r="E906" s="122"/>
      <c r="F906" s="122"/>
      <c r="G906" s="122"/>
      <c r="H906" s="122"/>
      <c r="I906" s="122"/>
      <c r="J906" s="122"/>
      <c r="K906" s="121"/>
      <c r="L906" s="122"/>
      <c r="M906" s="122"/>
      <c r="N906" s="122"/>
      <c r="O906" s="122"/>
      <c r="P906" s="122"/>
      <c r="Q906" s="122"/>
      <c r="R906" s="122"/>
      <c r="S906" s="122"/>
      <c r="T906" s="122"/>
      <c r="U906" s="122"/>
      <c r="V906" s="122"/>
      <c r="W906" s="122"/>
      <c r="X906" s="122"/>
      <c r="Y906" s="122"/>
      <c r="Z906" s="122"/>
      <c r="AA906" s="122"/>
      <c r="AB906" s="122"/>
      <c r="AC906" s="122"/>
      <c r="AD906" s="122"/>
      <c r="AE906" s="122"/>
      <c r="AF906" s="122"/>
    </row>
    <row r="907">
      <c r="A907" s="122"/>
      <c r="B907" s="122"/>
      <c r="C907" s="165"/>
      <c r="D907" s="165"/>
      <c r="E907" s="122"/>
      <c r="F907" s="122"/>
      <c r="G907" s="122"/>
      <c r="H907" s="122"/>
      <c r="I907" s="122"/>
      <c r="J907" s="122"/>
      <c r="K907" s="121"/>
      <c r="L907" s="122"/>
      <c r="M907" s="122"/>
      <c r="N907" s="122"/>
      <c r="O907" s="122"/>
      <c r="P907" s="122"/>
      <c r="Q907" s="122"/>
      <c r="R907" s="122"/>
      <c r="S907" s="122"/>
      <c r="T907" s="122"/>
      <c r="U907" s="122"/>
      <c r="V907" s="122"/>
      <c r="W907" s="122"/>
      <c r="X907" s="122"/>
      <c r="Y907" s="122"/>
      <c r="Z907" s="122"/>
      <c r="AA907" s="122"/>
      <c r="AB907" s="122"/>
      <c r="AC907" s="122"/>
      <c r="AD907" s="122"/>
      <c r="AE907" s="122"/>
      <c r="AF907" s="122"/>
    </row>
    <row r="908">
      <c r="A908" s="122"/>
      <c r="B908" s="122"/>
      <c r="C908" s="165"/>
      <c r="D908" s="165"/>
      <c r="E908" s="122"/>
      <c r="F908" s="122"/>
      <c r="G908" s="122"/>
      <c r="H908" s="122"/>
      <c r="I908" s="122"/>
      <c r="J908" s="122"/>
      <c r="K908" s="121"/>
      <c r="L908" s="122"/>
      <c r="M908" s="122"/>
      <c r="N908" s="122"/>
      <c r="O908" s="122"/>
      <c r="P908" s="122"/>
      <c r="Q908" s="122"/>
      <c r="R908" s="122"/>
      <c r="S908" s="122"/>
      <c r="T908" s="122"/>
      <c r="U908" s="122"/>
      <c r="V908" s="122"/>
      <c r="W908" s="122"/>
      <c r="X908" s="122"/>
      <c r="Y908" s="122"/>
      <c r="Z908" s="122"/>
      <c r="AA908" s="122"/>
      <c r="AB908" s="122"/>
      <c r="AC908" s="122"/>
      <c r="AD908" s="122"/>
      <c r="AE908" s="122"/>
      <c r="AF908" s="122"/>
    </row>
    <row r="909">
      <c r="A909" s="122"/>
      <c r="B909" s="122"/>
      <c r="C909" s="165"/>
      <c r="D909" s="165"/>
      <c r="E909" s="122"/>
      <c r="F909" s="122"/>
      <c r="G909" s="122"/>
      <c r="H909" s="122"/>
      <c r="I909" s="122"/>
      <c r="J909" s="122"/>
      <c r="K909" s="121"/>
      <c r="L909" s="122"/>
      <c r="M909" s="122"/>
      <c r="N909" s="122"/>
      <c r="O909" s="122"/>
      <c r="P909" s="122"/>
      <c r="Q909" s="122"/>
      <c r="R909" s="122"/>
      <c r="S909" s="122"/>
      <c r="T909" s="122"/>
      <c r="U909" s="122"/>
      <c r="V909" s="122"/>
      <c r="W909" s="122"/>
      <c r="X909" s="122"/>
      <c r="Y909" s="122"/>
      <c r="Z909" s="122"/>
      <c r="AA909" s="122"/>
      <c r="AB909" s="122"/>
      <c r="AC909" s="122"/>
      <c r="AD909" s="122"/>
      <c r="AE909" s="122"/>
      <c r="AF909" s="122"/>
    </row>
    <row r="910">
      <c r="A910" s="122"/>
      <c r="B910" s="122"/>
      <c r="C910" s="165"/>
      <c r="D910" s="165"/>
      <c r="E910" s="122"/>
      <c r="F910" s="122"/>
      <c r="G910" s="122"/>
      <c r="H910" s="122"/>
      <c r="I910" s="122"/>
      <c r="J910" s="122"/>
      <c r="K910" s="121"/>
      <c r="L910" s="122"/>
      <c r="M910" s="122"/>
      <c r="N910" s="122"/>
      <c r="O910" s="122"/>
      <c r="P910" s="122"/>
      <c r="Q910" s="122"/>
      <c r="R910" s="122"/>
      <c r="S910" s="122"/>
      <c r="T910" s="122"/>
      <c r="U910" s="122"/>
      <c r="V910" s="122"/>
      <c r="W910" s="122"/>
      <c r="X910" s="122"/>
      <c r="Y910" s="122"/>
      <c r="Z910" s="122"/>
      <c r="AA910" s="122"/>
      <c r="AB910" s="122"/>
      <c r="AC910" s="122"/>
      <c r="AD910" s="122"/>
      <c r="AE910" s="122"/>
      <c r="AF910" s="122"/>
    </row>
    <row r="911">
      <c r="A911" s="122"/>
      <c r="B911" s="122"/>
      <c r="C911" s="165"/>
      <c r="D911" s="165"/>
      <c r="E911" s="122"/>
      <c r="F911" s="122"/>
      <c r="G911" s="122"/>
      <c r="H911" s="122"/>
      <c r="I911" s="122"/>
      <c r="J911" s="122"/>
      <c r="K911" s="121"/>
      <c r="L911" s="122"/>
      <c r="M911" s="122"/>
      <c r="N911" s="122"/>
      <c r="O911" s="122"/>
      <c r="P911" s="122"/>
      <c r="Q911" s="122"/>
      <c r="R911" s="122"/>
      <c r="S911" s="122"/>
      <c r="T911" s="122"/>
      <c r="U911" s="122"/>
      <c r="V911" s="122"/>
      <c r="W911" s="122"/>
      <c r="X911" s="122"/>
      <c r="Y911" s="122"/>
      <c r="Z911" s="122"/>
      <c r="AA911" s="122"/>
      <c r="AB911" s="122"/>
      <c r="AC911" s="122"/>
      <c r="AD911" s="122"/>
      <c r="AE911" s="122"/>
      <c r="AF911" s="122"/>
    </row>
    <row r="912">
      <c r="A912" s="122"/>
      <c r="B912" s="122"/>
      <c r="C912" s="165"/>
      <c r="D912" s="165"/>
      <c r="E912" s="122"/>
      <c r="F912" s="122"/>
      <c r="G912" s="122"/>
      <c r="H912" s="122"/>
      <c r="I912" s="122"/>
      <c r="J912" s="122"/>
      <c r="K912" s="121"/>
      <c r="L912" s="122"/>
      <c r="M912" s="122"/>
      <c r="N912" s="122"/>
      <c r="O912" s="122"/>
      <c r="P912" s="122"/>
      <c r="Q912" s="122"/>
      <c r="R912" s="122"/>
      <c r="S912" s="122"/>
      <c r="T912" s="122"/>
      <c r="U912" s="122"/>
      <c r="V912" s="122"/>
      <c r="W912" s="122"/>
      <c r="X912" s="122"/>
      <c r="Y912" s="122"/>
      <c r="Z912" s="122"/>
      <c r="AA912" s="122"/>
      <c r="AB912" s="122"/>
      <c r="AC912" s="122"/>
      <c r="AD912" s="122"/>
      <c r="AE912" s="122"/>
      <c r="AF912" s="122"/>
    </row>
    <row r="913">
      <c r="A913" s="122"/>
      <c r="B913" s="122"/>
      <c r="C913" s="165"/>
      <c r="D913" s="165"/>
      <c r="E913" s="122"/>
      <c r="F913" s="122"/>
      <c r="G913" s="122"/>
      <c r="H913" s="122"/>
      <c r="I913" s="122"/>
      <c r="J913" s="122"/>
      <c r="K913" s="121"/>
      <c r="L913" s="122"/>
      <c r="M913" s="122"/>
      <c r="N913" s="122"/>
      <c r="O913" s="122"/>
      <c r="P913" s="122"/>
      <c r="Q913" s="122"/>
      <c r="R913" s="122"/>
      <c r="S913" s="122"/>
      <c r="T913" s="122"/>
      <c r="U913" s="122"/>
      <c r="V913" s="122"/>
      <c r="W913" s="122"/>
      <c r="X913" s="122"/>
      <c r="Y913" s="122"/>
      <c r="Z913" s="122"/>
      <c r="AA913" s="122"/>
      <c r="AB913" s="122"/>
      <c r="AC913" s="122"/>
      <c r="AD913" s="122"/>
      <c r="AE913" s="122"/>
      <c r="AF913" s="122"/>
    </row>
    <row r="914">
      <c r="A914" s="122"/>
      <c r="B914" s="122"/>
      <c r="C914" s="165"/>
      <c r="D914" s="165"/>
      <c r="E914" s="122"/>
      <c r="F914" s="122"/>
      <c r="G914" s="122"/>
      <c r="H914" s="122"/>
      <c r="I914" s="122"/>
      <c r="J914" s="122"/>
      <c r="K914" s="121"/>
      <c r="L914" s="122"/>
      <c r="M914" s="122"/>
      <c r="N914" s="122"/>
      <c r="O914" s="122"/>
      <c r="P914" s="122"/>
      <c r="Q914" s="122"/>
      <c r="R914" s="122"/>
      <c r="S914" s="122"/>
      <c r="T914" s="122"/>
      <c r="U914" s="122"/>
      <c r="V914" s="122"/>
      <c r="W914" s="122"/>
      <c r="X914" s="122"/>
      <c r="Y914" s="122"/>
      <c r="Z914" s="122"/>
      <c r="AA914" s="122"/>
      <c r="AB914" s="122"/>
      <c r="AC914" s="122"/>
      <c r="AD914" s="122"/>
      <c r="AE914" s="122"/>
      <c r="AF914" s="122"/>
    </row>
    <row r="915">
      <c r="A915" s="122"/>
      <c r="B915" s="122"/>
      <c r="C915" s="165"/>
      <c r="D915" s="165"/>
      <c r="E915" s="122"/>
      <c r="F915" s="122"/>
      <c r="G915" s="122"/>
      <c r="H915" s="122"/>
      <c r="I915" s="122"/>
      <c r="J915" s="122"/>
      <c r="K915" s="121"/>
      <c r="L915" s="122"/>
      <c r="M915" s="122"/>
      <c r="N915" s="122"/>
      <c r="O915" s="122"/>
      <c r="P915" s="122"/>
      <c r="Q915" s="122"/>
      <c r="R915" s="122"/>
      <c r="S915" s="122"/>
      <c r="T915" s="122"/>
      <c r="U915" s="122"/>
      <c r="V915" s="122"/>
      <c r="W915" s="122"/>
      <c r="X915" s="122"/>
      <c r="Y915" s="122"/>
      <c r="Z915" s="122"/>
      <c r="AA915" s="122"/>
      <c r="AB915" s="122"/>
      <c r="AC915" s="122"/>
      <c r="AD915" s="122"/>
      <c r="AE915" s="122"/>
      <c r="AF915" s="122"/>
    </row>
    <row r="916">
      <c r="A916" s="122"/>
      <c r="B916" s="122"/>
      <c r="C916" s="165"/>
      <c r="D916" s="165"/>
      <c r="E916" s="122"/>
      <c r="F916" s="122"/>
      <c r="G916" s="122"/>
      <c r="H916" s="122"/>
      <c r="I916" s="122"/>
      <c r="J916" s="122"/>
      <c r="K916" s="121"/>
      <c r="L916" s="122"/>
      <c r="M916" s="122"/>
      <c r="N916" s="122"/>
      <c r="O916" s="122"/>
      <c r="P916" s="122"/>
      <c r="Q916" s="122"/>
      <c r="R916" s="122"/>
      <c r="S916" s="122"/>
      <c r="T916" s="122"/>
      <c r="U916" s="122"/>
      <c r="V916" s="122"/>
      <c r="W916" s="122"/>
      <c r="X916" s="122"/>
      <c r="Y916" s="122"/>
      <c r="Z916" s="122"/>
      <c r="AA916" s="122"/>
      <c r="AB916" s="122"/>
      <c r="AC916" s="122"/>
      <c r="AD916" s="122"/>
      <c r="AE916" s="122"/>
      <c r="AF916" s="122"/>
    </row>
    <row r="917">
      <c r="A917" s="122"/>
      <c r="B917" s="122"/>
      <c r="C917" s="165"/>
      <c r="D917" s="165"/>
      <c r="E917" s="122"/>
      <c r="F917" s="122"/>
      <c r="G917" s="122"/>
      <c r="H917" s="122"/>
      <c r="I917" s="122"/>
      <c r="J917" s="122"/>
      <c r="K917" s="121"/>
      <c r="L917" s="122"/>
      <c r="M917" s="122"/>
      <c r="N917" s="122"/>
      <c r="O917" s="122"/>
      <c r="P917" s="122"/>
      <c r="Q917" s="122"/>
      <c r="R917" s="122"/>
      <c r="S917" s="122"/>
      <c r="T917" s="122"/>
      <c r="U917" s="122"/>
      <c r="V917" s="122"/>
      <c r="W917" s="122"/>
      <c r="X917" s="122"/>
      <c r="Y917" s="122"/>
      <c r="Z917" s="122"/>
      <c r="AA917" s="122"/>
      <c r="AB917" s="122"/>
      <c r="AC917" s="122"/>
      <c r="AD917" s="122"/>
      <c r="AE917" s="122"/>
      <c r="AF917" s="122"/>
    </row>
    <row r="918">
      <c r="A918" s="122"/>
      <c r="B918" s="122"/>
      <c r="C918" s="165"/>
      <c r="D918" s="165"/>
      <c r="E918" s="122"/>
      <c r="F918" s="122"/>
      <c r="G918" s="122"/>
      <c r="H918" s="122"/>
      <c r="I918" s="122"/>
      <c r="J918" s="122"/>
      <c r="K918" s="121"/>
      <c r="L918" s="122"/>
      <c r="M918" s="122"/>
      <c r="N918" s="122"/>
      <c r="O918" s="122"/>
      <c r="P918" s="122"/>
      <c r="Q918" s="122"/>
      <c r="R918" s="122"/>
      <c r="S918" s="122"/>
      <c r="T918" s="122"/>
      <c r="U918" s="122"/>
      <c r="V918" s="122"/>
      <c r="W918" s="122"/>
      <c r="X918" s="122"/>
      <c r="Y918" s="122"/>
      <c r="Z918" s="122"/>
      <c r="AA918" s="122"/>
      <c r="AB918" s="122"/>
      <c r="AC918" s="122"/>
      <c r="AD918" s="122"/>
      <c r="AE918" s="122"/>
      <c r="AF918" s="122"/>
    </row>
    <row r="919">
      <c r="A919" s="122"/>
      <c r="B919" s="122"/>
      <c r="C919" s="165"/>
      <c r="D919" s="165"/>
      <c r="E919" s="122"/>
      <c r="F919" s="122"/>
      <c r="G919" s="122"/>
      <c r="H919" s="122"/>
      <c r="I919" s="122"/>
      <c r="J919" s="122"/>
      <c r="K919" s="121"/>
      <c r="L919" s="122"/>
      <c r="M919" s="122"/>
      <c r="N919" s="122"/>
      <c r="O919" s="122"/>
      <c r="P919" s="122"/>
      <c r="Q919" s="122"/>
      <c r="R919" s="122"/>
      <c r="S919" s="122"/>
      <c r="T919" s="122"/>
      <c r="U919" s="122"/>
      <c r="V919" s="122"/>
      <c r="W919" s="122"/>
      <c r="X919" s="122"/>
      <c r="Y919" s="122"/>
      <c r="Z919" s="122"/>
      <c r="AA919" s="122"/>
      <c r="AB919" s="122"/>
      <c r="AC919" s="122"/>
      <c r="AD919" s="122"/>
      <c r="AE919" s="122"/>
      <c r="AF919" s="122"/>
    </row>
    <row r="920">
      <c r="A920" s="122"/>
      <c r="B920" s="122"/>
      <c r="C920" s="165"/>
      <c r="D920" s="165"/>
      <c r="E920" s="122"/>
      <c r="F920" s="122"/>
      <c r="G920" s="122"/>
      <c r="H920" s="122"/>
      <c r="I920" s="122"/>
      <c r="J920" s="122"/>
      <c r="K920" s="121"/>
      <c r="L920" s="122"/>
      <c r="M920" s="122"/>
      <c r="N920" s="122"/>
      <c r="O920" s="122"/>
      <c r="P920" s="122"/>
      <c r="Q920" s="122"/>
      <c r="R920" s="122"/>
      <c r="S920" s="122"/>
      <c r="T920" s="122"/>
      <c r="U920" s="122"/>
      <c r="V920" s="122"/>
      <c r="W920" s="122"/>
      <c r="X920" s="122"/>
      <c r="Y920" s="122"/>
      <c r="Z920" s="122"/>
      <c r="AA920" s="122"/>
      <c r="AB920" s="122"/>
      <c r="AC920" s="122"/>
      <c r="AD920" s="122"/>
      <c r="AE920" s="122"/>
      <c r="AF920" s="122"/>
    </row>
    <row r="921">
      <c r="A921" s="122"/>
      <c r="B921" s="122"/>
      <c r="C921" s="165"/>
      <c r="D921" s="165"/>
      <c r="E921" s="122"/>
      <c r="F921" s="122"/>
      <c r="G921" s="122"/>
      <c r="H921" s="122"/>
      <c r="I921" s="122"/>
      <c r="J921" s="122"/>
      <c r="K921" s="121"/>
      <c r="L921" s="122"/>
      <c r="M921" s="122"/>
      <c r="N921" s="122"/>
      <c r="O921" s="122"/>
      <c r="P921" s="122"/>
      <c r="Q921" s="122"/>
      <c r="R921" s="122"/>
      <c r="S921" s="122"/>
      <c r="T921" s="122"/>
      <c r="U921" s="122"/>
      <c r="V921" s="122"/>
      <c r="W921" s="122"/>
      <c r="X921" s="122"/>
      <c r="Y921" s="122"/>
      <c r="Z921" s="122"/>
      <c r="AA921" s="122"/>
      <c r="AB921" s="122"/>
      <c r="AC921" s="122"/>
      <c r="AD921" s="122"/>
      <c r="AE921" s="122"/>
      <c r="AF921" s="122"/>
    </row>
    <row r="922">
      <c r="A922" s="122"/>
      <c r="B922" s="122"/>
      <c r="C922" s="165"/>
      <c r="D922" s="165"/>
      <c r="E922" s="122"/>
      <c r="F922" s="122"/>
      <c r="G922" s="122"/>
      <c r="H922" s="122"/>
      <c r="I922" s="122"/>
      <c r="J922" s="122"/>
      <c r="K922" s="121"/>
      <c r="L922" s="122"/>
      <c r="M922" s="122"/>
      <c r="N922" s="122"/>
      <c r="O922" s="122"/>
      <c r="P922" s="122"/>
      <c r="Q922" s="122"/>
      <c r="R922" s="122"/>
      <c r="S922" s="122"/>
      <c r="T922" s="122"/>
      <c r="U922" s="122"/>
      <c r="V922" s="122"/>
      <c r="W922" s="122"/>
      <c r="X922" s="122"/>
      <c r="Y922" s="122"/>
      <c r="Z922" s="122"/>
      <c r="AA922" s="122"/>
      <c r="AB922" s="122"/>
      <c r="AC922" s="122"/>
      <c r="AD922" s="122"/>
      <c r="AE922" s="122"/>
      <c r="AF922" s="122"/>
    </row>
    <row r="923">
      <c r="A923" s="122"/>
      <c r="B923" s="122"/>
      <c r="C923" s="165"/>
      <c r="D923" s="165"/>
      <c r="E923" s="122"/>
      <c r="F923" s="122"/>
      <c r="G923" s="122"/>
      <c r="H923" s="122"/>
      <c r="I923" s="122"/>
      <c r="J923" s="122"/>
      <c r="K923" s="121"/>
      <c r="L923" s="122"/>
      <c r="M923" s="122"/>
      <c r="N923" s="122"/>
      <c r="O923" s="122"/>
      <c r="P923" s="122"/>
      <c r="Q923" s="122"/>
      <c r="R923" s="122"/>
      <c r="S923" s="122"/>
      <c r="T923" s="122"/>
      <c r="U923" s="122"/>
      <c r="V923" s="122"/>
      <c r="W923" s="122"/>
      <c r="X923" s="122"/>
      <c r="Y923" s="122"/>
      <c r="Z923" s="122"/>
      <c r="AA923" s="122"/>
      <c r="AB923" s="122"/>
      <c r="AC923" s="122"/>
      <c r="AD923" s="122"/>
      <c r="AE923" s="122"/>
      <c r="AF923" s="122"/>
    </row>
    <row r="924">
      <c r="A924" s="122"/>
      <c r="B924" s="122"/>
      <c r="C924" s="165"/>
      <c r="D924" s="165"/>
      <c r="E924" s="122"/>
      <c r="F924" s="122"/>
      <c r="G924" s="122"/>
      <c r="H924" s="122"/>
      <c r="I924" s="122"/>
      <c r="J924" s="122"/>
      <c r="K924" s="121"/>
      <c r="L924" s="122"/>
      <c r="M924" s="122"/>
      <c r="N924" s="122"/>
      <c r="O924" s="122"/>
      <c r="P924" s="122"/>
      <c r="Q924" s="122"/>
      <c r="R924" s="122"/>
      <c r="S924" s="122"/>
      <c r="T924" s="122"/>
      <c r="U924" s="122"/>
      <c r="V924" s="122"/>
      <c r="W924" s="122"/>
      <c r="X924" s="122"/>
      <c r="Y924" s="122"/>
      <c r="Z924" s="122"/>
      <c r="AA924" s="122"/>
      <c r="AB924" s="122"/>
      <c r="AC924" s="122"/>
      <c r="AD924" s="122"/>
      <c r="AE924" s="122"/>
      <c r="AF924" s="122"/>
    </row>
    <row r="925">
      <c r="A925" s="122"/>
      <c r="B925" s="122"/>
      <c r="C925" s="165"/>
      <c r="D925" s="165"/>
      <c r="E925" s="122"/>
      <c r="F925" s="122"/>
      <c r="G925" s="122"/>
      <c r="H925" s="122"/>
      <c r="I925" s="122"/>
      <c r="J925" s="122"/>
      <c r="K925" s="121"/>
      <c r="L925" s="122"/>
      <c r="M925" s="122"/>
      <c r="N925" s="122"/>
      <c r="O925" s="122"/>
      <c r="P925" s="122"/>
      <c r="Q925" s="122"/>
      <c r="R925" s="122"/>
      <c r="S925" s="122"/>
      <c r="T925" s="122"/>
      <c r="U925" s="122"/>
      <c r="V925" s="122"/>
      <c r="W925" s="122"/>
      <c r="X925" s="122"/>
      <c r="Y925" s="122"/>
      <c r="Z925" s="122"/>
      <c r="AA925" s="122"/>
      <c r="AB925" s="122"/>
      <c r="AC925" s="122"/>
      <c r="AD925" s="122"/>
      <c r="AE925" s="122"/>
      <c r="AF925" s="122"/>
    </row>
    <row r="926">
      <c r="A926" s="122"/>
      <c r="B926" s="122"/>
      <c r="C926" s="165"/>
      <c r="D926" s="165"/>
      <c r="E926" s="122"/>
      <c r="F926" s="122"/>
      <c r="G926" s="122"/>
      <c r="H926" s="122"/>
      <c r="I926" s="122"/>
      <c r="J926" s="122"/>
      <c r="K926" s="121"/>
      <c r="L926" s="122"/>
      <c r="M926" s="122"/>
      <c r="N926" s="122"/>
      <c r="O926" s="122"/>
      <c r="P926" s="122"/>
      <c r="Q926" s="122"/>
      <c r="R926" s="122"/>
      <c r="S926" s="122"/>
      <c r="T926" s="122"/>
      <c r="U926" s="122"/>
      <c r="V926" s="122"/>
      <c r="W926" s="122"/>
      <c r="X926" s="122"/>
      <c r="Y926" s="122"/>
      <c r="Z926" s="122"/>
      <c r="AA926" s="122"/>
      <c r="AB926" s="122"/>
      <c r="AC926" s="122"/>
      <c r="AD926" s="122"/>
      <c r="AE926" s="122"/>
      <c r="AF926" s="122"/>
    </row>
    <row r="927">
      <c r="A927" s="122"/>
      <c r="B927" s="122"/>
      <c r="C927" s="165"/>
      <c r="D927" s="165"/>
      <c r="E927" s="122"/>
      <c r="F927" s="122"/>
      <c r="G927" s="122"/>
      <c r="H927" s="122"/>
      <c r="I927" s="122"/>
      <c r="J927" s="122"/>
      <c r="K927" s="121"/>
      <c r="L927" s="122"/>
      <c r="M927" s="122"/>
      <c r="N927" s="122"/>
      <c r="O927" s="122"/>
      <c r="P927" s="122"/>
      <c r="Q927" s="122"/>
      <c r="R927" s="122"/>
      <c r="S927" s="122"/>
      <c r="T927" s="122"/>
      <c r="U927" s="122"/>
      <c r="V927" s="122"/>
      <c r="W927" s="122"/>
      <c r="X927" s="122"/>
      <c r="Y927" s="122"/>
      <c r="Z927" s="122"/>
      <c r="AA927" s="122"/>
      <c r="AB927" s="122"/>
      <c r="AC927" s="122"/>
      <c r="AD927" s="122"/>
      <c r="AE927" s="122"/>
      <c r="AF927" s="122"/>
    </row>
    <row r="928">
      <c r="A928" s="122"/>
      <c r="B928" s="122"/>
      <c r="C928" s="165"/>
      <c r="D928" s="165"/>
      <c r="E928" s="122"/>
      <c r="F928" s="122"/>
      <c r="G928" s="122"/>
      <c r="H928" s="122"/>
      <c r="I928" s="122"/>
      <c r="J928" s="122"/>
      <c r="K928" s="121"/>
      <c r="L928" s="122"/>
      <c r="M928" s="122"/>
      <c r="N928" s="122"/>
      <c r="O928" s="122"/>
      <c r="P928" s="122"/>
      <c r="Q928" s="122"/>
      <c r="R928" s="122"/>
      <c r="S928" s="122"/>
      <c r="T928" s="122"/>
      <c r="U928" s="122"/>
      <c r="V928" s="122"/>
      <c r="W928" s="122"/>
      <c r="X928" s="122"/>
      <c r="Y928" s="122"/>
      <c r="Z928" s="122"/>
      <c r="AA928" s="122"/>
      <c r="AB928" s="122"/>
      <c r="AC928" s="122"/>
      <c r="AD928" s="122"/>
      <c r="AE928" s="122"/>
      <c r="AF928" s="122"/>
    </row>
    <row r="929">
      <c r="A929" s="122"/>
      <c r="B929" s="122"/>
      <c r="C929" s="165"/>
      <c r="D929" s="165"/>
      <c r="E929" s="122"/>
      <c r="F929" s="122"/>
      <c r="G929" s="122"/>
      <c r="H929" s="122"/>
      <c r="I929" s="122"/>
      <c r="J929" s="122"/>
      <c r="K929" s="121"/>
      <c r="L929" s="122"/>
      <c r="M929" s="122"/>
      <c r="N929" s="122"/>
      <c r="O929" s="122"/>
      <c r="P929" s="122"/>
      <c r="Q929" s="122"/>
      <c r="R929" s="122"/>
      <c r="S929" s="122"/>
      <c r="T929" s="122"/>
      <c r="U929" s="122"/>
      <c r="V929" s="122"/>
      <c r="W929" s="122"/>
      <c r="X929" s="122"/>
      <c r="Y929" s="122"/>
      <c r="Z929" s="122"/>
      <c r="AA929" s="122"/>
      <c r="AB929" s="122"/>
      <c r="AC929" s="122"/>
      <c r="AD929" s="122"/>
      <c r="AE929" s="122"/>
      <c r="AF929" s="122"/>
    </row>
    <row r="930">
      <c r="A930" s="122"/>
      <c r="B930" s="122"/>
      <c r="C930" s="165"/>
      <c r="D930" s="165"/>
      <c r="E930" s="122"/>
      <c r="F930" s="122"/>
      <c r="G930" s="122"/>
      <c r="H930" s="122"/>
      <c r="I930" s="122"/>
      <c r="J930" s="122"/>
      <c r="K930" s="121"/>
      <c r="L930" s="122"/>
      <c r="M930" s="122"/>
      <c r="N930" s="122"/>
      <c r="O930" s="122"/>
      <c r="P930" s="122"/>
      <c r="Q930" s="122"/>
      <c r="R930" s="122"/>
      <c r="S930" s="122"/>
      <c r="T930" s="122"/>
      <c r="U930" s="122"/>
      <c r="V930" s="122"/>
      <c r="W930" s="122"/>
      <c r="X930" s="122"/>
      <c r="Y930" s="122"/>
      <c r="Z930" s="122"/>
      <c r="AA930" s="122"/>
      <c r="AB930" s="122"/>
      <c r="AC930" s="122"/>
      <c r="AD930" s="122"/>
      <c r="AE930" s="122"/>
      <c r="AF930" s="122"/>
    </row>
    <row r="931">
      <c r="A931" s="122"/>
      <c r="B931" s="122"/>
      <c r="C931" s="165"/>
      <c r="D931" s="165"/>
      <c r="E931" s="122"/>
      <c r="F931" s="122"/>
      <c r="G931" s="122"/>
      <c r="H931" s="122"/>
      <c r="I931" s="122"/>
      <c r="J931" s="122"/>
      <c r="K931" s="121"/>
      <c r="L931" s="122"/>
      <c r="M931" s="122"/>
      <c r="N931" s="122"/>
      <c r="O931" s="122"/>
      <c r="P931" s="122"/>
      <c r="Q931" s="122"/>
      <c r="R931" s="122"/>
      <c r="S931" s="122"/>
      <c r="T931" s="122"/>
      <c r="U931" s="122"/>
      <c r="V931" s="122"/>
      <c r="W931" s="122"/>
      <c r="X931" s="122"/>
      <c r="Y931" s="122"/>
      <c r="Z931" s="122"/>
      <c r="AA931" s="122"/>
      <c r="AB931" s="122"/>
      <c r="AC931" s="122"/>
      <c r="AD931" s="122"/>
      <c r="AE931" s="122"/>
      <c r="AF931" s="122"/>
    </row>
    <row r="932">
      <c r="A932" s="122"/>
      <c r="B932" s="122"/>
      <c r="C932" s="165"/>
      <c r="D932" s="165"/>
      <c r="E932" s="122"/>
      <c r="F932" s="122"/>
      <c r="G932" s="122"/>
      <c r="H932" s="122"/>
      <c r="I932" s="122"/>
      <c r="J932" s="122"/>
      <c r="K932" s="121"/>
      <c r="L932" s="122"/>
      <c r="M932" s="122"/>
      <c r="N932" s="122"/>
      <c r="O932" s="122"/>
      <c r="P932" s="122"/>
      <c r="Q932" s="122"/>
      <c r="R932" s="122"/>
      <c r="S932" s="122"/>
      <c r="T932" s="122"/>
      <c r="U932" s="122"/>
      <c r="V932" s="122"/>
      <c r="W932" s="122"/>
      <c r="X932" s="122"/>
      <c r="Y932" s="122"/>
      <c r="Z932" s="122"/>
      <c r="AA932" s="122"/>
      <c r="AB932" s="122"/>
      <c r="AC932" s="122"/>
      <c r="AD932" s="122"/>
      <c r="AE932" s="122"/>
      <c r="AF932" s="122"/>
    </row>
    <row r="933">
      <c r="A933" s="122"/>
      <c r="B933" s="122"/>
      <c r="C933" s="165"/>
      <c r="D933" s="165"/>
      <c r="E933" s="122"/>
      <c r="F933" s="122"/>
      <c r="G933" s="122"/>
      <c r="H933" s="122"/>
      <c r="I933" s="122"/>
      <c r="J933" s="122"/>
      <c r="K933" s="121"/>
      <c r="L933" s="122"/>
      <c r="M933" s="122"/>
      <c r="N933" s="122"/>
      <c r="O933" s="122"/>
      <c r="P933" s="122"/>
      <c r="Q933" s="122"/>
      <c r="R933" s="122"/>
      <c r="S933" s="122"/>
      <c r="T933" s="122"/>
      <c r="U933" s="122"/>
      <c r="V933" s="122"/>
      <c r="W933" s="122"/>
      <c r="X933" s="122"/>
      <c r="Y933" s="122"/>
      <c r="Z933" s="122"/>
      <c r="AA933" s="122"/>
      <c r="AB933" s="122"/>
      <c r="AC933" s="122"/>
      <c r="AD933" s="122"/>
      <c r="AE933" s="122"/>
      <c r="AF933" s="122"/>
    </row>
    <row r="934">
      <c r="A934" s="122"/>
      <c r="B934" s="122"/>
      <c r="C934" s="165"/>
      <c r="D934" s="165"/>
      <c r="E934" s="122"/>
      <c r="F934" s="122"/>
      <c r="G934" s="122"/>
      <c r="H934" s="122"/>
      <c r="I934" s="122"/>
      <c r="J934" s="122"/>
      <c r="K934" s="121"/>
      <c r="L934" s="122"/>
      <c r="M934" s="122"/>
      <c r="N934" s="122"/>
      <c r="O934" s="122"/>
      <c r="P934" s="122"/>
      <c r="Q934" s="122"/>
      <c r="R934" s="122"/>
      <c r="S934" s="122"/>
      <c r="T934" s="122"/>
      <c r="U934" s="122"/>
      <c r="V934" s="122"/>
      <c r="W934" s="122"/>
      <c r="X934" s="122"/>
      <c r="Y934" s="122"/>
      <c r="Z934" s="122"/>
      <c r="AA934" s="122"/>
      <c r="AB934" s="122"/>
      <c r="AC934" s="122"/>
      <c r="AD934" s="122"/>
      <c r="AE934" s="122"/>
      <c r="AF934" s="122"/>
    </row>
    <row r="935">
      <c r="A935" s="122"/>
      <c r="B935" s="122"/>
      <c r="C935" s="165"/>
      <c r="D935" s="165"/>
      <c r="E935" s="122"/>
      <c r="F935" s="122"/>
      <c r="G935" s="122"/>
      <c r="H935" s="122"/>
      <c r="I935" s="122"/>
      <c r="J935" s="122"/>
      <c r="K935" s="121"/>
      <c r="L935" s="122"/>
      <c r="M935" s="122"/>
      <c r="N935" s="122"/>
      <c r="O935" s="122"/>
      <c r="P935" s="122"/>
      <c r="Q935" s="122"/>
      <c r="R935" s="122"/>
      <c r="S935" s="122"/>
      <c r="T935" s="122"/>
      <c r="U935" s="122"/>
      <c r="V935" s="122"/>
      <c r="W935" s="122"/>
      <c r="X935" s="122"/>
      <c r="Y935" s="122"/>
      <c r="Z935" s="122"/>
      <c r="AA935" s="122"/>
      <c r="AB935" s="122"/>
      <c r="AC935" s="122"/>
      <c r="AD935" s="122"/>
      <c r="AE935" s="122"/>
      <c r="AF935" s="122"/>
    </row>
    <row r="936">
      <c r="A936" s="122"/>
      <c r="B936" s="122"/>
      <c r="C936" s="165"/>
      <c r="D936" s="165"/>
      <c r="E936" s="122"/>
      <c r="F936" s="122"/>
      <c r="G936" s="122"/>
      <c r="H936" s="122"/>
      <c r="I936" s="122"/>
      <c r="J936" s="122"/>
      <c r="K936" s="121"/>
      <c r="L936" s="122"/>
      <c r="M936" s="122"/>
      <c r="N936" s="122"/>
      <c r="O936" s="122"/>
      <c r="P936" s="122"/>
      <c r="Q936" s="122"/>
      <c r="R936" s="122"/>
      <c r="S936" s="122"/>
      <c r="T936" s="122"/>
      <c r="U936" s="122"/>
      <c r="V936" s="122"/>
      <c r="W936" s="122"/>
      <c r="X936" s="122"/>
      <c r="Y936" s="122"/>
      <c r="Z936" s="122"/>
      <c r="AA936" s="122"/>
      <c r="AB936" s="122"/>
      <c r="AC936" s="122"/>
      <c r="AD936" s="122"/>
      <c r="AE936" s="122"/>
      <c r="AF936" s="122"/>
    </row>
    <row r="937">
      <c r="A937" s="122"/>
      <c r="B937" s="122"/>
      <c r="C937" s="165"/>
      <c r="D937" s="165"/>
      <c r="E937" s="122"/>
      <c r="F937" s="122"/>
      <c r="G937" s="122"/>
      <c r="H937" s="122"/>
      <c r="I937" s="122"/>
      <c r="J937" s="122"/>
      <c r="K937" s="121"/>
      <c r="L937" s="122"/>
      <c r="M937" s="122"/>
      <c r="N937" s="122"/>
      <c r="O937" s="122"/>
      <c r="P937" s="122"/>
      <c r="Q937" s="122"/>
      <c r="R937" s="122"/>
      <c r="S937" s="122"/>
      <c r="T937" s="122"/>
      <c r="U937" s="122"/>
      <c r="V937" s="122"/>
      <c r="W937" s="122"/>
      <c r="X937" s="122"/>
      <c r="Y937" s="122"/>
      <c r="Z937" s="122"/>
      <c r="AA937" s="122"/>
      <c r="AB937" s="122"/>
      <c r="AC937" s="122"/>
      <c r="AD937" s="122"/>
      <c r="AE937" s="122"/>
      <c r="AF937" s="122"/>
    </row>
    <row r="938">
      <c r="A938" s="122"/>
      <c r="B938" s="122"/>
      <c r="C938" s="165"/>
      <c r="D938" s="165"/>
      <c r="E938" s="122"/>
      <c r="F938" s="122"/>
      <c r="G938" s="122"/>
      <c r="H938" s="122"/>
      <c r="I938" s="122"/>
      <c r="J938" s="122"/>
      <c r="K938" s="121"/>
      <c r="L938" s="122"/>
      <c r="M938" s="122"/>
      <c r="N938" s="122"/>
      <c r="O938" s="122"/>
      <c r="P938" s="122"/>
      <c r="Q938" s="122"/>
      <c r="R938" s="122"/>
      <c r="S938" s="122"/>
      <c r="T938" s="122"/>
      <c r="U938" s="122"/>
      <c r="V938" s="122"/>
      <c r="W938" s="122"/>
      <c r="X938" s="122"/>
      <c r="Y938" s="122"/>
      <c r="Z938" s="122"/>
      <c r="AA938" s="122"/>
      <c r="AB938" s="122"/>
      <c r="AC938" s="122"/>
      <c r="AD938" s="122"/>
      <c r="AE938" s="122"/>
      <c r="AF938" s="122"/>
    </row>
    <row r="939">
      <c r="A939" s="122"/>
      <c r="B939" s="122"/>
      <c r="C939" s="165"/>
      <c r="D939" s="165"/>
      <c r="E939" s="122"/>
      <c r="F939" s="122"/>
      <c r="G939" s="122"/>
      <c r="H939" s="122"/>
      <c r="I939" s="122"/>
      <c r="J939" s="122"/>
      <c r="K939" s="121"/>
      <c r="L939" s="122"/>
      <c r="M939" s="122"/>
      <c r="N939" s="122"/>
      <c r="O939" s="122"/>
      <c r="P939" s="122"/>
      <c r="Q939" s="122"/>
      <c r="R939" s="122"/>
      <c r="S939" s="122"/>
      <c r="T939" s="122"/>
      <c r="U939" s="122"/>
      <c r="V939" s="122"/>
      <c r="W939" s="122"/>
      <c r="X939" s="122"/>
      <c r="Y939" s="122"/>
      <c r="Z939" s="122"/>
      <c r="AA939" s="122"/>
      <c r="AB939" s="122"/>
      <c r="AC939" s="122"/>
      <c r="AD939" s="122"/>
      <c r="AE939" s="122"/>
      <c r="AF939" s="122"/>
    </row>
    <row r="940">
      <c r="A940" s="122"/>
      <c r="B940" s="122"/>
      <c r="C940" s="165"/>
      <c r="D940" s="165"/>
      <c r="E940" s="122"/>
      <c r="F940" s="122"/>
      <c r="G940" s="122"/>
      <c r="H940" s="122"/>
      <c r="I940" s="122"/>
      <c r="J940" s="122"/>
      <c r="K940" s="121"/>
      <c r="L940" s="122"/>
      <c r="M940" s="122"/>
      <c r="N940" s="122"/>
      <c r="O940" s="122"/>
      <c r="P940" s="122"/>
      <c r="Q940" s="122"/>
      <c r="R940" s="122"/>
      <c r="S940" s="122"/>
      <c r="T940" s="122"/>
      <c r="U940" s="122"/>
      <c r="V940" s="122"/>
      <c r="W940" s="122"/>
      <c r="X940" s="122"/>
      <c r="Y940" s="122"/>
      <c r="Z940" s="122"/>
      <c r="AA940" s="122"/>
      <c r="AB940" s="122"/>
      <c r="AC940" s="122"/>
      <c r="AD940" s="122"/>
      <c r="AE940" s="122"/>
      <c r="AF940" s="122"/>
    </row>
    <row r="941">
      <c r="A941" s="122"/>
      <c r="B941" s="122"/>
      <c r="C941" s="165"/>
      <c r="D941" s="165"/>
      <c r="E941" s="122"/>
      <c r="F941" s="122"/>
      <c r="G941" s="122"/>
      <c r="H941" s="122"/>
      <c r="I941" s="122"/>
      <c r="J941" s="122"/>
      <c r="K941" s="121"/>
      <c r="L941" s="122"/>
      <c r="M941" s="122"/>
      <c r="N941" s="122"/>
      <c r="O941" s="122"/>
      <c r="P941" s="122"/>
      <c r="Q941" s="122"/>
      <c r="R941" s="122"/>
      <c r="S941" s="122"/>
      <c r="T941" s="122"/>
      <c r="U941" s="122"/>
      <c r="V941" s="122"/>
      <c r="W941" s="122"/>
      <c r="X941" s="122"/>
      <c r="Y941" s="122"/>
      <c r="Z941" s="122"/>
      <c r="AA941" s="122"/>
      <c r="AB941" s="122"/>
      <c r="AC941" s="122"/>
      <c r="AD941" s="122"/>
      <c r="AE941" s="122"/>
      <c r="AF941" s="122"/>
    </row>
    <row r="942">
      <c r="A942" s="122"/>
      <c r="B942" s="122"/>
      <c r="C942" s="165"/>
      <c r="D942" s="165"/>
      <c r="E942" s="122"/>
      <c r="F942" s="122"/>
      <c r="G942" s="122"/>
      <c r="H942" s="122"/>
      <c r="I942" s="122"/>
      <c r="J942" s="122"/>
      <c r="K942" s="121"/>
      <c r="L942" s="122"/>
      <c r="M942" s="122"/>
      <c r="N942" s="122"/>
      <c r="O942" s="122"/>
      <c r="P942" s="122"/>
      <c r="Q942" s="122"/>
      <c r="R942" s="122"/>
      <c r="S942" s="122"/>
      <c r="T942" s="122"/>
      <c r="U942" s="122"/>
      <c r="V942" s="122"/>
      <c r="W942" s="122"/>
      <c r="X942" s="122"/>
      <c r="Y942" s="122"/>
      <c r="Z942" s="122"/>
      <c r="AA942" s="122"/>
      <c r="AB942" s="122"/>
      <c r="AC942" s="122"/>
      <c r="AD942" s="122"/>
      <c r="AE942" s="122"/>
      <c r="AF942" s="122"/>
    </row>
    <row r="943">
      <c r="A943" s="122"/>
      <c r="B943" s="122"/>
      <c r="C943" s="165"/>
      <c r="D943" s="165"/>
      <c r="E943" s="122"/>
      <c r="F943" s="122"/>
      <c r="G943" s="122"/>
      <c r="H943" s="122"/>
      <c r="I943" s="122"/>
      <c r="J943" s="122"/>
      <c r="K943" s="121"/>
      <c r="L943" s="122"/>
      <c r="M943" s="122"/>
      <c r="N943" s="122"/>
      <c r="O943" s="122"/>
      <c r="P943" s="122"/>
      <c r="Q943" s="122"/>
      <c r="R943" s="122"/>
      <c r="S943" s="122"/>
      <c r="T943" s="122"/>
      <c r="U943" s="122"/>
      <c r="V943" s="122"/>
      <c r="W943" s="122"/>
      <c r="X943" s="122"/>
      <c r="Y943" s="122"/>
      <c r="Z943" s="122"/>
      <c r="AA943" s="122"/>
      <c r="AB943" s="122"/>
      <c r="AC943" s="122"/>
      <c r="AD943" s="122"/>
      <c r="AE943" s="122"/>
      <c r="AF943" s="122"/>
    </row>
    <row r="944">
      <c r="A944" s="122"/>
      <c r="B944" s="122"/>
      <c r="C944" s="165"/>
      <c r="D944" s="165"/>
      <c r="E944" s="122"/>
      <c r="F944" s="122"/>
      <c r="G944" s="122"/>
      <c r="H944" s="122"/>
      <c r="I944" s="122"/>
      <c r="J944" s="122"/>
      <c r="K944" s="121"/>
      <c r="L944" s="122"/>
      <c r="M944" s="122"/>
      <c r="N944" s="122"/>
      <c r="O944" s="122"/>
      <c r="P944" s="122"/>
      <c r="Q944" s="122"/>
      <c r="R944" s="122"/>
      <c r="S944" s="122"/>
      <c r="T944" s="122"/>
      <c r="U944" s="122"/>
      <c r="V944" s="122"/>
      <c r="W944" s="122"/>
      <c r="X944" s="122"/>
      <c r="Y944" s="122"/>
      <c r="Z944" s="122"/>
      <c r="AA944" s="122"/>
      <c r="AB944" s="122"/>
      <c r="AC944" s="122"/>
      <c r="AD944" s="122"/>
      <c r="AE944" s="122"/>
      <c r="AF944" s="122"/>
    </row>
    <row r="945">
      <c r="A945" s="122"/>
      <c r="B945" s="122"/>
      <c r="C945" s="165"/>
      <c r="D945" s="165"/>
      <c r="E945" s="122"/>
      <c r="F945" s="122"/>
      <c r="G945" s="122"/>
      <c r="H945" s="122"/>
      <c r="I945" s="122"/>
      <c r="J945" s="122"/>
      <c r="K945" s="121"/>
      <c r="L945" s="122"/>
      <c r="M945" s="122"/>
      <c r="N945" s="122"/>
      <c r="O945" s="122"/>
      <c r="P945" s="122"/>
      <c r="Q945" s="122"/>
      <c r="R945" s="122"/>
      <c r="S945" s="122"/>
      <c r="T945" s="122"/>
      <c r="U945" s="122"/>
      <c r="V945" s="122"/>
      <c r="W945" s="122"/>
      <c r="X945" s="122"/>
      <c r="Y945" s="122"/>
      <c r="Z945" s="122"/>
      <c r="AA945" s="122"/>
      <c r="AB945" s="122"/>
      <c r="AC945" s="122"/>
      <c r="AD945" s="122"/>
      <c r="AE945" s="122"/>
      <c r="AF945" s="122"/>
    </row>
    <row r="946">
      <c r="A946" s="122"/>
      <c r="B946" s="122"/>
      <c r="C946" s="165"/>
      <c r="D946" s="165"/>
      <c r="E946" s="122"/>
      <c r="F946" s="122"/>
      <c r="G946" s="122"/>
      <c r="H946" s="122"/>
      <c r="I946" s="122"/>
      <c r="J946" s="122"/>
      <c r="K946" s="121"/>
      <c r="L946" s="122"/>
      <c r="M946" s="122"/>
      <c r="N946" s="122"/>
      <c r="O946" s="122"/>
      <c r="P946" s="122"/>
      <c r="Q946" s="122"/>
      <c r="R946" s="122"/>
      <c r="S946" s="122"/>
      <c r="T946" s="122"/>
      <c r="U946" s="122"/>
      <c r="V946" s="122"/>
      <c r="W946" s="122"/>
      <c r="X946" s="122"/>
      <c r="Y946" s="122"/>
      <c r="Z946" s="122"/>
      <c r="AA946" s="122"/>
      <c r="AB946" s="122"/>
      <c r="AC946" s="122"/>
      <c r="AD946" s="122"/>
      <c r="AE946" s="122"/>
      <c r="AF946" s="122"/>
    </row>
    <row r="947">
      <c r="A947" s="122"/>
      <c r="B947" s="122"/>
      <c r="C947" s="165"/>
      <c r="D947" s="165"/>
      <c r="E947" s="122"/>
      <c r="F947" s="122"/>
      <c r="G947" s="122"/>
      <c r="H947" s="122"/>
      <c r="I947" s="122"/>
      <c r="J947" s="122"/>
      <c r="K947" s="121"/>
      <c r="L947" s="122"/>
      <c r="M947" s="122"/>
      <c r="N947" s="122"/>
      <c r="O947" s="122"/>
      <c r="P947" s="122"/>
      <c r="Q947" s="122"/>
      <c r="R947" s="122"/>
      <c r="S947" s="122"/>
      <c r="T947" s="122"/>
      <c r="U947" s="122"/>
      <c r="V947" s="122"/>
      <c r="W947" s="122"/>
      <c r="X947" s="122"/>
      <c r="Y947" s="122"/>
      <c r="Z947" s="122"/>
      <c r="AA947" s="122"/>
      <c r="AB947" s="122"/>
      <c r="AC947" s="122"/>
      <c r="AD947" s="122"/>
      <c r="AE947" s="122"/>
      <c r="AF947" s="122"/>
    </row>
    <row r="948">
      <c r="A948" s="122"/>
      <c r="B948" s="122"/>
      <c r="C948" s="165"/>
      <c r="D948" s="165"/>
      <c r="E948" s="122"/>
      <c r="F948" s="122"/>
      <c r="G948" s="122"/>
      <c r="H948" s="122"/>
      <c r="I948" s="122"/>
      <c r="J948" s="122"/>
      <c r="K948" s="121"/>
      <c r="L948" s="122"/>
      <c r="M948" s="122"/>
      <c r="N948" s="122"/>
      <c r="O948" s="122"/>
      <c r="P948" s="122"/>
      <c r="Q948" s="122"/>
      <c r="R948" s="122"/>
      <c r="S948" s="122"/>
      <c r="T948" s="122"/>
      <c r="U948" s="122"/>
      <c r="V948" s="122"/>
      <c r="W948" s="122"/>
      <c r="X948" s="122"/>
      <c r="Y948" s="122"/>
      <c r="Z948" s="122"/>
      <c r="AA948" s="122"/>
      <c r="AB948" s="122"/>
      <c r="AC948" s="122"/>
      <c r="AD948" s="122"/>
      <c r="AE948" s="122"/>
      <c r="AF948" s="122"/>
    </row>
    <row r="949">
      <c r="A949" s="122"/>
      <c r="B949" s="122"/>
      <c r="C949" s="165"/>
      <c r="D949" s="165"/>
      <c r="E949" s="122"/>
      <c r="F949" s="122"/>
      <c r="G949" s="122"/>
      <c r="H949" s="122"/>
      <c r="I949" s="122"/>
      <c r="J949" s="122"/>
      <c r="K949" s="121"/>
      <c r="L949" s="122"/>
      <c r="M949" s="122"/>
      <c r="N949" s="122"/>
      <c r="O949" s="122"/>
      <c r="P949" s="122"/>
      <c r="Q949" s="122"/>
      <c r="R949" s="122"/>
      <c r="S949" s="122"/>
      <c r="T949" s="122"/>
      <c r="U949" s="122"/>
      <c r="V949" s="122"/>
      <c r="W949" s="122"/>
      <c r="X949" s="122"/>
      <c r="Y949" s="122"/>
      <c r="Z949" s="122"/>
      <c r="AA949" s="122"/>
      <c r="AB949" s="122"/>
      <c r="AC949" s="122"/>
      <c r="AD949" s="122"/>
      <c r="AE949" s="122"/>
      <c r="AF949" s="122"/>
    </row>
    <row r="950">
      <c r="A950" s="122"/>
      <c r="B950" s="122"/>
      <c r="C950" s="165"/>
      <c r="D950" s="165"/>
      <c r="E950" s="122"/>
      <c r="F950" s="122"/>
      <c r="G950" s="122"/>
      <c r="H950" s="122"/>
      <c r="I950" s="122"/>
      <c r="J950" s="122"/>
      <c r="K950" s="121"/>
      <c r="L950" s="122"/>
      <c r="M950" s="122"/>
      <c r="N950" s="122"/>
      <c r="O950" s="122"/>
      <c r="P950" s="122"/>
      <c r="Q950" s="122"/>
      <c r="R950" s="122"/>
      <c r="S950" s="122"/>
      <c r="T950" s="122"/>
      <c r="U950" s="122"/>
      <c r="V950" s="122"/>
      <c r="W950" s="122"/>
      <c r="X950" s="122"/>
      <c r="Y950" s="122"/>
      <c r="Z950" s="122"/>
      <c r="AA950" s="122"/>
      <c r="AB950" s="122"/>
      <c r="AC950" s="122"/>
      <c r="AD950" s="122"/>
      <c r="AE950" s="122"/>
      <c r="AF950" s="122"/>
    </row>
    <row r="951">
      <c r="A951" s="122"/>
      <c r="B951" s="122"/>
      <c r="C951" s="165"/>
      <c r="D951" s="165"/>
      <c r="E951" s="122"/>
      <c r="F951" s="122"/>
      <c r="G951" s="122"/>
      <c r="H951" s="122"/>
      <c r="I951" s="122"/>
      <c r="J951" s="122"/>
      <c r="K951" s="121"/>
      <c r="L951" s="122"/>
      <c r="M951" s="122"/>
      <c r="N951" s="122"/>
      <c r="O951" s="122"/>
      <c r="P951" s="122"/>
      <c r="Q951" s="122"/>
      <c r="R951" s="122"/>
      <c r="S951" s="122"/>
      <c r="T951" s="122"/>
      <c r="U951" s="122"/>
      <c r="V951" s="122"/>
      <c r="W951" s="122"/>
      <c r="X951" s="122"/>
      <c r="Y951" s="122"/>
      <c r="Z951" s="122"/>
      <c r="AA951" s="122"/>
      <c r="AB951" s="122"/>
      <c r="AC951" s="122"/>
      <c r="AD951" s="122"/>
      <c r="AE951" s="122"/>
      <c r="AF951" s="122"/>
    </row>
    <row r="952">
      <c r="C952" s="165"/>
      <c r="D952" s="165"/>
      <c r="E952" s="122"/>
      <c r="F952" s="122"/>
      <c r="G952" s="122"/>
      <c r="H952" s="122"/>
      <c r="I952" s="122"/>
      <c r="J952" s="122"/>
      <c r="K952" s="121"/>
      <c r="L952" s="122"/>
      <c r="M952" s="122"/>
      <c r="N952" s="122"/>
      <c r="O952" s="122"/>
      <c r="P952" s="122"/>
      <c r="Q952" s="122"/>
      <c r="R952" s="122"/>
      <c r="S952" s="122"/>
      <c r="T952" s="122"/>
      <c r="U952" s="122"/>
      <c r="V952" s="122"/>
      <c r="W952" s="122"/>
      <c r="X952" s="122"/>
      <c r="Y952" s="122"/>
      <c r="Z952" s="122"/>
      <c r="AA952" s="122"/>
      <c r="AB952" s="122"/>
      <c r="AC952" s="122"/>
      <c r="AD952" s="122"/>
      <c r="AE952" s="122"/>
      <c r="AF952" s="122"/>
    </row>
    <row r="953">
      <c r="C953" s="165"/>
      <c r="D953" s="165"/>
      <c r="E953" s="122"/>
      <c r="F953" s="122"/>
      <c r="G953" s="122"/>
      <c r="H953" s="122"/>
      <c r="I953" s="122"/>
      <c r="J953" s="122"/>
      <c r="K953" s="121"/>
      <c r="L953" s="122"/>
      <c r="M953" s="122"/>
      <c r="N953" s="122"/>
      <c r="O953" s="122"/>
      <c r="P953" s="122"/>
      <c r="Q953" s="122"/>
      <c r="R953" s="122"/>
      <c r="S953" s="122"/>
      <c r="T953" s="122"/>
      <c r="U953" s="122"/>
      <c r="V953" s="122"/>
      <c r="W953" s="122"/>
      <c r="X953" s="122"/>
      <c r="Y953" s="122"/>
      <c r="Z953" s="122"/>
      <c r="AA953" s="122"/>
      <c r="AB953" s="122"/>
      <c r="AC953" s="122"/>
      <c r="AD953" s="122"/>
      <c r="AE953" s="122"/>
      <c r="AF953" s="122"/>
    </row>
    <row r="954">
      <c r="C954" s="165"/>
      <c r="D954" s="165"/>
      <c r="E954" s="122"/>
      <c r="F954" s="122"/>
      <c r="G954" s="122"/>
      <c r="H954" s="122"/>
      <c r="I954" s="122"/>
      <c r="J954" s="122"/>
      <c r="K954" s="121"/>
      <c r="L954" s="122"/>
      <c r="M954" s="122"/>
      <c r="N954" s="122"/>
      <c r="O954" s="122"/>
      <c r="P954" s="122"/>
      <c r="Q954" s="122"/>
      <c r="R954" s="122"/>
      <c r="S954" s="122"/>
      <c r="T954" s="122"/>
      <c r="U954" s="122"/>
      <c r="V954" s="122"/>
      <c r="W954" s="122"/>
      <c r="X954" s="122"/>
      <c r="Y954" s="122"/>
      <c r="Z954" s="122"/>
      <c r="AA954" s="122"/>
      <c r="AB954" s="122"/>
      <c r="AC954" s="122"/>
      <c r="AD954" s="122"/>
      <c r="AE954" s="122"/>
      <c r="AF954" s="122"/>
    </row>
    <row r="955">
      <c r="C955" s="165"/>
      <c r="D955" s="165"/>
      <c r="E955" s="122"/>
      <c r="F955" s="122"/>
      <c r="G955" s="122"/>
      <c r="H955" s="122"/>
      <c r="I955" s="122"/>
      <c r="J955" s="122"/>
      <c r="K955" s="121"/>
      <c r="L955" s="122"/>
      <c r="M955" s="122"/>
      <c r="N955" s="122"/>
      <c r="O955" s="122"/>
      <c r="P955" s="122"/>
      <c r="Q955" s="122"/>
      <c r="R955" s="122"/>
      <c r="S955" s="122"/>
      <c r="T955" s="122"/>
      <c r="U955" s="122"/>
      <c r="V955" s="122"/>
      <c r="W955" s="122"/>
      <c r="X955" s="122"/>
      <c r="Y955" s="122"/>
      <c r="Z955" s="122"/>
      <c r="AA955" s="122"/>
      <c r="AB955" s="122"/>
      <c r="AC955" s="122"/>
      <c r="AD955" s="122"/>
      <c r="AE955" s="122"/>
      <c r="AF955" s="122"/>
    </row>
    <row r="956">
      <c r="C956" s="165"/>
      <c r="D956" s="165"/>
      <c r="F956" s="122"/>
      <c r="G956" s="122"/>
      <c r="H956" s="122"/>
      <c r="I956" s="122"/>
      <c r="J956" s="122"/>
      <c r="K956" s="121"/>
      <c r="L956" s="122"/>
      <c r="M956" s="122"/>
      <c r="N956" s="122"/>
      <c r="O956" s="122"/>
      <c r="P956" s="122"/>
      <c r="Q956" s="122"/>
      <c r="R956" s="122"/>
      <c r="S956" s="122"/>
      <c r="T956" s="122"/>
      <c r="U956" s="122"/>
      <c r="V956" s="122"/>
      <c r="W956" s="122"/>
      <c r="X956" s="122"/>
      <c r="Y956" s="122"/>
      <c r="Z956" s="122"/>
      <c r="AA956" s="122"/>
      <c r="AB956" s="122"/>
      <c r="AC956" s="122"/>
      <c r="AD956" s="122"/>
      <c r="AE956" s="122"/>
      <c r="AF956" s="122"/>
    </row>
    <row r="957">
      <c r="C957" s="165"/>
      <c r="D957" s="165"/>
      <c r="F957" s="122"/>
      <c r="G957" s="122"/>
      <c r="H957" s="122"/>
      <c r="I957" s="122"/>
      <c r="J957" s="122"/>
      <c r="K957" s="121"/>
      <c r="L957" s="122"/>
      <c r="M957" s="122"/>
      <c r="N957" s="122"/>
      <c r="O957" s="122"/>
      <c r="P957" s="122"/>
      <c r="Q957" s="122"/>
      <c r="R957" s="122"/>
      <c r="S957" s="122"/>
      <c r="T957" s="122"/>
      <c r="U957" s="122"/>
      <c r="V957" s="122"/>
      <c r="W957" s="122"/>
      <c r="X957" s="122"/>
      <c r="Y957" s="122"/>
      <c r="Z957" s="122"/>
      <c r="AA957" s="122"/>
      <c r="AB957" s="122"/>
      <c r="AC957" s="122"/>
      <c r="AD957" s="122"/>
      <c r="AE957" s="122"/>
      <c r="AF957" s="122"/>
    </row>
    <row r="958">
      <c r="C958" s="165"/>
      <c r="D958" s="165"/>
      <c r="F958" s="122"/>
      <c r="G958" s="122"/>
      <c r="H958" s="122"/>
      <c r="I958" s="122"/>
      <c r="J958" s="122"/>
      <c r="K958" s="121"/>
      <c r="L958" s="122"/>
      <c r="M958" s="122"/>
      <c r="N958" s="122"/>
      <c r="O958" s="122"/>
      <c r="P958" s="122"/>
      <c r="Q958" s="122"/>
      <c r="R958" s="122"/>
      <c r="S958" s="122"/>
      <c r="T958" s="122"/>
      <c r="U958" s="122"/>
      <c r="V958" s="122"/>
      <c r="W958" s="122"/>
      <c r="X958" s="122"/>
      <c r="Y958" s="122"/>
      <c r="Z958" s="122"/>
      <c r="AA958" s="122"/>
      <c r="AB958" s="122"/>
      <c r="AC958" s="122"/>
      <c r="AD958" s="122"/>
      <c r="AE958" s="122"/>
      <c r="AF958" s="122"/>
    </row>
    <row r="959">
      <c r="C959" s="165"/>
      <c r="D959" s="165"/>
      <c r="F959" s="122"/>
      <c r="G959" s="122"/>
      <c r="H959" s="122"/>
      <c r="I959" s="122"/>
      <c r="J959" s="122"/>
      <c r="K959" s="121"/>
      <c r="L959" s="122"/>
      <c r="M959" s="122"/>
      <c r="N959" s="122"/>
      <c r="O959" s="122"/>
      <c r="P959" s="122"/>
      <c r="Q959" s="122"/>
      <c r="R959" s="122"/>
      <c r="S959" s="122"/>
      <c r="T959" s="122"/>
      <c r="U959" s="122"/>
      <c r="V959" s="122"/>
      <c r="W959" s="122"/>
      <c r="X959" s="122"/>
      <c r="Y959" s="122"/>
      <c r="Z959" s="122"/>
      <c r="AA959" s="122"/>
      <c r="AB959" s="122"/>
      <c r="AC959" s="122"/>
      <c r="AD959" s="122"/>
      <c r="AE959" s="122"/>
      <c r="AF959" s="122"/>
    </row>
    <row r="960">
      <c r="C960" s="165"/>
      <c r="D960" s="165"/>
      <c r="F960" s="122"/>
      <c r="G960" s="122"/>
      <c r="H960" s="122"/>
      <c r="I960" s="122"/>
      <c r="J960" s="122"/>
      <c r="K960" s="121"/>
      <c r="L960" s="122"/>
      <c r="M960" s="122"/>
      <c r="N960" s="122"/>
      <c r="O960" s="122"/>
      <c r="P960" s="122"/>
      <c r="Q960" s="122"/>
      <c r="R960" s="122"/>
      <c r="S960" s="122"/>
      <c r="T960" s="122"/>
      <c r="U960" s="122"/>
      <c r="V960" s="122"/>
      <c r="W960" s="122"/>
      <c r="X960" s="122"/>
      <c r="Y960" s="122"/>
      <c r="Z960" s="122"/>
      <c r="AA960" s="122"/>
      <c r="AB960" s="122"/>
      <c r="AC960" s="122"/>
      <c r="AD960" s="122"/>
      <c r="AE960" s="122"/>
      <c r="AF960" s="122"/>
    </row>
    <row r="961">
      <c r="C961" s="165"/>
      <c r="D961" s="165"/>
      <c r="F961" s="122"/>
      <c r="G961" s="122"/>
      <c r="H961" s="122"/>
      <c r="I961" s="122"/>
      <c r="J961" s="122"/>
      <c r="K961" s="121"/>
      <c r="L961" s="122"/>
      <c r="M961" s="122"/>
      <c r="N961" s="122"/>
      <c r="O961" s="122"/>
      <c r="P961" s="122"/>
      <c r="Q961" s="122"/>
      <c r="R961" s="122"/>
      <c r="S961" s="122"/>
      <c r="T961" s="122"/>
      <c r="U961" s="122"/>
      <c r="V961" s="122"/>
      <c r="W961" s="122"/>
      <c r="X961" s="122"/>
      <c r="Y961" s="122"/>
      <c r="Z961" s="122"/>
      <c r="AA961" s="122"/>
      <c r="AB961" s="122"/>
      <c r="AC961" s="122"/>
      <c r="AD961" s="122"/>
      <c r="AE961" s="122"/>
      <c r="AF961" s="122"/>
    </row>
    <row r="962">
      <c r="C962" s="165"/>
      <c r="D962" s="165"/>
      <c r="F962" s="122"/>
      <c r="G962" s="122"/>
      <c r="H962" s="122"/>
      <c r="I962" s="122"/>
      <c r="J962" s="122"/>
      <c r="K962" s="121"/>
      <c r="L962" s="122"/>
      <c r="M962" s="122"/>
      <c r="N962" s="122"/>
      <c r="O962" s="122"/>
      <c r="P962" s="122"/>
      <c r="Q962" s="122"/>
      <c r="R962" s="122"/>
      <c r="S962" s="122"/>
      <c r="T962" s="122"/>
      <c r="U962" s="122"/>
      <c r="V962" s="122"/>
      <c r="W962" s="122"/>
      <c r="X962" s="122"/>
      <c r="Y962" s="122"/>
      <c r="Z962" s="122"/>
      <c r="AA962" s="122"/>
      <c r="AB962" s="122"/>
      <c r="AC962" s="122"/>
      <c r="AD962" s="122"/>
      <c r="AE962" s="122"/>
      <c r="AF962" s="122"/>
    </row>
  </sheetData>
  <hyperlinks>
    <hyperlink r:id="rId1" location="expand-HowDoISubmitaKeywordRequestorIssue" ref="B1"/>
    <hyperlink r:id="rId2" ref="G1"/>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14.11"/>
    <col customWidth="1" min="2" max="3" width="23.78"/>
    <col customWidth="1" min="4" max="4" width="33.56"/>
    <col customWidth="1" min="5" max="5" width="18.44"/>
    <col customWidth="1" min="6" max="6" width="70.22"/>
    <col customWidth="1" min="7" max="7" width="24.11"/>
    <col customWidth="1" min="8" max="8" width="14.33"/>
    <col customWidth="1" min="9" max="9" width="14.0"/>
    <col customWidth="1" min="10" max="10" width="13.56"/>
    <col customWidth="1" min="11" max="11" width="13.89"/>
    <col customWidth="1" min="12" max="12" width="16.0"/>
    <col customWidth="1" min="13" max="13" width="15.11"/>
    <col customWidth="1" min="14" max="15" width="16.33"/>
    <col customWidth="1" min="16" max="16" width="18.33"/>
    <col customWidth="1" min="17" max="17" width="17.33"/>
    <col customWidth="1" min="18" max="19" width="16.33"/>
    <col customWidth="1" min="20" max="20" width="23.11"/>
    <col customWidth="1" min="21" max="22" width="16.44"/>
    <col customWidth="1" min="23" max="23" width="14.11"/>
    <col customWidth="1" min="24" max="25" width="39.89"/>
    <col customWidth="1" min="26" max="27" width="34.22"/>
  </cols>
  <sheetData>
    <row r="1" ht="39.75" customHeight="1">
      <c r="A1" s="395"/>
      <c r="B1" s="395"/>
      <c r="C1" s="395" t="s">
        <v>2</v>
      </c>
      <c r="D1" s="49" t="s">
        <v>2</v>
      </c>
      <c r="E1" s="49" t="s">
        <v>1762</v>
      </c>
      <c r="F1" s="11" t="s">
        <v>2</v>
      </c>
      <c r="G1" s="49" t="s">
        <v>1762</v>
      </c>
      <c r="H1" s="395" t="s">
        <v>72</v>
      </c>
      <c r="I1" s="28"/>
      <c r="J1" s="49" t="s">
        <v>2</v>
      </c>
      <c r="K1" s="28"/>
      <c r="L1" s="28"/>
      <c r="M1" s="11" t="s">
        <v>72</v>
      </c>
      <c r="N1" s="49" t="s">
        <v>2</v>
      </c>
      <c r="O1" s="49" t="s">
        <v>2</v>
      </c>
      <c r="P1" s="141" t="s">
        <v>23509</v>
      </c>
      <c r="Q1" s="49" t="s">
        <v>1762</v>
      </c>
      <c r="R1" s="28"/>
      <c r="S1" s="49" t="s">
        <v>1762</v>
      </c>
      <c r="T1" s="49" t="s">
        <v>1762</v>
      </c>
      <c r="U1" s="28"/>
      <c r="V1" s="28"/>
      <c r="W1" s="707" t="s">
        <v>23510</v>
      </c>
      <c r="X1" s="28"/>
      <c r="Y1" s="49" t="s">
        <v>2</v>
      </c>
      <c r="Z1" s="28"/>
      <c r="AA1" s="28"/>
      <c r="AB1" s="399"/>
      <c r="AC1" s="399"/>
      <c r="AD1" s="399"/>
      <c r="AE1" s="399"/>
      <c r="AF1" s="399"/>
      <c r="AG1" s="399"/>
      <c r="AH1" s="399"/>
      <c r="AI1" s="399"/>
      <c r="AJ1" s="400"/>
    </row>
    <row r="2" ht="39.75" customHeight="1">
      <c r="A2" s="966" t="s">
        <v>23512</v>
      </c>
      <c r="B2" s="966" t="s">
        <v>23520</v>
      </c>
      <c r="C2" s="966" t="s">
        <v>1775</v>
      </c>
      <c r="D2" s="967" t="s">
        <v>23523</v>
      </c>
      <c r="E2" s="966" t="s">
        <v>333</v>
      </c>
      <c r="F2" s="966" t="s">
        <v>76</v>
      </c>
      <c r="G2" s="966" t="s">
        <v>23528</v>
      </c>
      <c r="H2" s="968" t="s">
        <v>23529</v>
      </c>
      <c r="I2" s="967" t="s">
        <v>1787</v>
      </c>
      <c r="J2" s="966" t="s">
        <v>1790</v>
      </c>
      <c r="K2" s="966" t="s">
        <v>23532</v>
      </c>
      <c r="L2" s="967" t="s">
        <v>23533</v>
      </c>
      <c r="M2" s="966" t="s">
        <v>1794</v>
      </c>
      <c r="N2" s="966" t="s">
        <v>23534</v>
      </c>
      <c r="O2" s="966" t="s">
        <v>23535</v>
      </c>
      <c r="P2" s="966" t="s">
        <v>1797</v>
      </c>
      <c r="Q2" s="966" t="s">
        <v>600</v>
      </c>
      <c r="R2" s="966" t="s">
        <v>1799</v>
      </c>
      <c r="S2" s="966" t="s">
        <v>23536</v>
      </c>
      <c r="T2" s="966" t="s">
        <v>23538</v>
      </c>
      <c r="U2" s="966" t="s">
        <v>23540</v>
      </c>
      <c r="V2" s="966" t="s">
        <v>23541</v>
      </c>
      <c r="W2" s="969" t="s">
        <v>23542</v>
      </c>
      <c r="X2" s="966" t="s">
        <v>23548</v>
      </c>
      <c r="Y2" s="966" t="s">
        <v>198</v>
      </c>
      <c r="Z2" s="968" t="s">
        <v>1804</v>
      </c>
      <c r="AA2" s="968" t="s">
        <v>200</v>
      </c>
      <c r="AB2" s="970"/>
      <c r="AC2" s="970"/>
      <c r="AD2" s="970"/>
      <c r="AE2" s="970"/>
      <c r="AF2" s="970"/>
      <c r="AG2" s="970"/>
      <c r="AH2" s="970"/>
      <c r="AI2" s="970"/>
      <c r="AJ2" s="971"/>
    </row>
    <row r="3" ht="39.75" customHeight="1">
      <c r="A3" s="417"/>
      <c r="B3" s="160"/>
      <c r="C3" s="160" t="s">
        <v>23556</v>
      </c>
      <c r="D3" s="160" t="s">
        <v>23558</v>
      </c>
      <c r="E3" s="417"/>
      <c r="F3" s="972" t="s">
        <v>23559</v>
      </c>
      <c r="G3" s="417"/>
      <c r="H3" s="244"/>
      <c r="I3" s="417"/>
      <c r="J3" s="417"/>
      <c r="K3" s="417"/>
      <c r="L3" s="417"/>
      <c r="M3" s="417"/>
      <c r="N3" s="132"/>
      <c r="O3" s="132"/>
      <c r="P3" s="132"/>
      <c r="Q3" s="132"/>
      <c r="R3" s="132"/>
      <c r="S3" s="973" t="s">
        <v>23564</v>
      </c>
      <c r="T3" s="974" t="s">
        <v>3139</v>
      </c>
      <c r="U3" s="417"/>
      <c r="V3" s="417"/>
      <c r="W3" s="671"/>
      <c r="X3" s="417"/>
      <c r="Y3" s="417"/>
      <c r="Z3" s="417"/>
      <c r="AA3" s="417"/>
      <c r="AB3" s="244"/>
      <c r="AC3" s="244"/>
      <c r="AD3" s="244"/>
      <c r="AE3" s="244"/>
      <c r="AF3" s="244"/>
      <c r="AG3" s="244"/>
      <c r="AH3" s="244"/>
      <c r="AI3" s="244"/>
      <c r="AJ3" s="244"/>
    </row>
    <row r="4" ht="39.75" customHeight="1">
      <c r="A4" s="417"/>
      <c r="B4" s="141"/>
      <c r="C4" s="141" t="s">
        <v>23573</v>
      </c>
      <c r="D4" s="417"/>
      <c r="E4" s="417"/>
      <c r="F4" s="141" t="s">
        <v>23574</v>
      </c>
      <c r="G4" s="417"/>
      <c r="H4" s="244"/>
      <c r="I4" s="417"/>
      <c r="J4" s="417"/>
      <c r="K4" s="417"/>
      <c r="L4" s="417"/>
      <c r="M4" s="417"/>
      <c r="N4" s="671"/>
      <c r="O4" s="671"/>
      <c r="P4" s="671"/>
      <c r="Q4" s="671"/>
      <c r="R4" s="671"/>
      <c r="S4" s="671"/>
      <c r="T4" s="417"/>
      <c r="U4" s="417"/>
      <c r="V4" s="417"/>
      <c r="W4" s="671"/>
      <c r="X4" s="417"/>
      <c r="Y4" s="417"/>
      <c r="Z4" s="417"/>
      <c r="AA4" s="417"/>
      <c r="AB4" s="244"/>
      <c r="AC4" s="244"/>
      <c r="AD4" s="244"/>
      <c r="AE4" s="244"/>
      <c r="AF4" s="244"/>
      <c r="AG4" s="244"/>
      <c r="AH4" s="244"/>
      <c r="AI4" s="244"/>
      <c r="AJ4" s="244"/>
    </row>
    <row r="5" ht="39.75" customHeight="1">
      <c r="C5" s="22" t="s">
        <v>21875</v>
      </c>
      <c r="D5" s="47"/>
      <c r="E5" s="47"/>
      <c r="F5" s="141" t="s">
        <v>23577</v>
      </c>
      <c r="G5" s="47"/>
      <c r="I5" s="47"/>
      <c r="J5" s="47"/>
      <c r="K5" s="47"/>
      <c r="L5" s="47"/>
      <c r="M5" s="47"/>
      <c r="N5" s="47"/>
      <c r="O5" s="47"/>
      <c r="P5" s="47"/>
      <c r="Q5" s="47"/>
      <c r="R5" s="47"/>
      <c r="S5" s="39" t="s">
        <v>636</v>
      </c>
      <c r="T5" s="39" t="s">
        <v>484</v>
      </c>
      <c r="U5" s="47"/>
      <c r="V5" s="47"/>
      <c r="W5" s="975"/>
      <c r="X5" s="47"/>
      <c r="Y5" s="47"/>
      <c r="Z5" s="47"/>
      <c r="AA5" s="47"/>
    </row>
    <row r="6" ht="39.75" customHeight="1">
      <c r="A6" s="417"/>
      <c r="B6" s="141"/>
      <c r="C6" s="141" t="s">
        <v>1867</v>
      </c>
      <c r="D6" s="417"/>
      <c r="E6" s="417"/>
      <c r="F6" s="141"/>
      <c r="G6" s="417"/>
      <c r="H6" s="244"/>
      <c r="I6" s="417"/>
      <c r="J6" s="417"/>
      <c r="K6" s="417"/>
      <c r="L6" s="417"/>
      <c r="M6" s="417"/>
      <c r="N6" s="671"/>
      <c r="O6" s="671"/>
      <c r="P6" s="671"/>
      <c r="Q6" s="671"/>
      <c r="R6" s="671"/>
      <c r="S6" s="707" t="s">
        <v>636</v>
      </c>
      <c r="T6" s="141" t="s">
        <v>484</v>
      </c>
      <c r="U6" s="417"/>
      <c r="V6" s="417"/>
      <c r="W6" s="671"/>
      <c r="X6" s="417"/>
      <c r="Y6" s="417"/>
      <c r="Z6" s="417"/>
      <c r="AA6" s="417"/>
      <c r="AB6" s="244"/>
      <c r="AC6" s="244"/>
      <c r="AD6" s="244"/>
      <c r="AE6" s="244"/>
      <c r="AF6" s="244"/>
      <c r="AG6" s="244"/>
      <c r="AH6" s="244"/>
      <c r="AI6" s="244"/>
      <c r="AJ6" s="244"/>
    </row>
    <row r="7" ht="39.75" customHeight="1">
      <c r="A7" s="417"/>
      <c r="B7" s="141"/>
      <c r="C7" s="141" t="s">
        <v>1872</v>
      </c>
      <c r="D7" s="417"/>
      <c r="E7" s="417"/>
      <c r="F7" s="141" t="s">
        <v>23586</v>
      </c>
      <c r="G7" s="417"/>
      <c r="H7" s="244"/>
      <c r="I7" s="417"/>
      <c r="J7" s="417"/>
      <c r="K7" s="417"/>
      <c r="L7" s="417"/>
      <c r="M7" s="417"/>
      <c r="N7" s="671"/>
      <c r="O7" s="671"/>
      <c r="P7" s="671"/>
      <c r="Q7" s="671"/>
      <c r="R7" s="671"/>
      <c r="S7" s="671"/>
      <c r="T7" s="417"/>
      <c r="U7" s="417"/>
      <c r="V7" s="417"/>
      <c r="W7" s="671"/>
      <c r="X7" s="417"/>
      <c r="Y7" s="417"/>
      <c r="Z7" s="417"/>
      <c r="AA7" s="417"/>
      <c r="AB7" s="244"/>
      <c r="AC7" s="244"/>
      <c r="AD7" s="244"/>
      <c r="AE7" s="244"/>
      <c r="AF7" s="244"/>
      <c r="AG7" s="244"/>
      <c r="AH7" s="244"/>
      <c r="AI7" s="244"/>
      <c r="AJ7" s="244"/>
    </row>
    <row r="8" ht="39.75" customHeight="1">
      <c r="A8" s="417"/>
      <c r="B8" s="141"/>
      <c r="C8" s="141" t="s">
        <v>23589</v>
      </c>
      <c r="D8" s="141" t="s">
        <v>23590</v>
      </c>
      <c r="E8" s="141" t="s">
        <v>11893</v>
      </c>
      <c r="F8" s="141" t="s">
        <v>23592</v>
      </c>
      <c r="G8" s="417"/>
      <c r="H8" s="244"/>
      <c r="I8" s="417"/>
      <c r="J8" s="141" t="s">
        <v>23594</v>
      </c>
      <c r="K8" s="417"/>
      <c r="L8" s="417"/>
      <c r="M8" s="417"/>
      <c r="N8" s="132"/>
      <c r="O8" s="132"/>
      <c r="P8" s="132"/>
      <c r="Q8" s="132"/>
      <c r="R8" s="132"/>
      <c r="S8" s="132"/>
      <c r="T8" s="417"/>
      <c r="U8" s="417"/>
      <c r="V8" s="417"/>
      <c r="W8" s="671"/>
      <c r="X8" s="417"/>
      <c r="Y8" s="417"/>
      <c r="Z8" s="417"/>
      <c r="AA8" s="417"/>
      <c r="AB8" s="244"/>
      <c r="AC8" s="244"/>
      <c r="AD8" s="244"/>
      <c r="AE8" s="244"/>
      <c r="AF8" s="244"/>
      <c r="AG8" s="244"/>
      <c r="AH8" s="244"/>
      <c r="AI8" s="244"/>
    </row>
    <row r="9" ht="39.75" customHeight="1">
      <c r="A9" s="417"/>
      <c r="B9" s="141"/>
      <c r="C9" s="141" t="s">
        <v>23595</v>
      </c>
      <c r="D9" s="141" t="s">
        <v>23596</v>
      </c>
      <c r="E9" s="417"/>
      <c r="F9" s="141" t="s">
        <v>23597</v>
      </c>
      <c r="G9" s="417"/>
      <c r="H9" s="244"/>
      <c r="I9" s="417"/>
      <c r="J9" s="417"/>
      <c r="K9" s="417"/>
      <c r="L9" s="417"/>
      <c r="M9" s="417"/>
      <c r="N9" s="671"/>
      <c r="O9" s="671"/>
      <c r="P9" s="671"/>
      <c r="Q9" s="671"/>
      <c r="R9" s="671"/>
      <c r="S9" s="671"/>
      <c r="T9" s="417"/>
      <c r="U9" s="417"/>
      <c r="V9" s="417"/>
      <c r="W9" s="671"/>
      <c r="X9" s="417"/>
      <c r="Y9" s="417"/>
      <c r="Z9" s="417"/>
      <c r="AA9" s="417"/>
      <c r="AB9" s="244"/>
      <c r="AC9" s="244"/>
      <c r="AD9" s="244"/>
      <c r="AE9" s="244"/>
      <c r="AF9" s="244"/>
      <c r="AG9" s="244"/>
      <c r="AH9" s="244"/>
      <c r="AI9" s="244"/>
      <c r="AJ9" s="244"/>
    </row>
    <row r="10" ht="39.75" customHeight="1">
      <c r="A10" s="417"/>
      <c r="B10" s="417"/>
      <c r="C10" s="417" t="s">
        <v>23600</v>
      </c>
      <c r="D10" s="793" t="s">
        <v>23601</v>
      </c>
      <c r="E10" s="417" t="s">
        <v>23603</v>
      </c>
      <c r="F10" s="417" t="s">
        <v>23604</v>
      </c>
      <c r="G10" s="417" t="s">
        <v>23606</v>
      </c>
      <c r="H10" s="244"/>
      <c r="I10" s="417" t="s">
        <v>23607</v>
      </c>
      <c r="J10" s="417"/>
      <c r="K10" s="417" t="s">
        <v>1993</v>
      </c>
      <c r="L10" s="417"/>
      <c r="M10" s="976"/>
      <c r="N10" s="417"/>
      <c r="O10" s="417"/>
      <c r="P10" s="417"/>
      <c r="Q10" s="417"/>
      <c r="R10" s="417"/>
      <c r="S10" s="417" t="s">
        <v>1169</v>
      </c>
      <c r="T10" s="417"/>
      <c r="U10" s="417"/>
      <c r="V10" s="417"/>
      <c r="W10" s="671"/>
      <c r="X10" s="417"/>
      <c r="Y10" s="977" t="s">
        <v>23612</v>
      </c>
      <c r="Z10" s="417"/>
      <c r="AA10" s="417"/>
      <c r="AB10" s="244"/>
      <c r="AC10" s="244"/>
      <c r="AD10" s="244"/>
      <c r="AE10" s="244"/>
      <c r="AF10" s="244"/>
      <c r="AG10" s="244"/>
      <c r="AH10" s="244"/>
      <c r="AI10" s="244"/>
    </row>
    <row r="11" ht="39.75" customHeight="1">
      <c r="A11" s="417"/>
      <c r="B11" s="141"/>
      <c r="C11" s="141" t="s">
        <v>23635</v>
      </c>
      <c r="D11" s="141" t="s">
        <v>23636</v>
      </c>
      <c r="E11" s="417"/>
      <c r="F11" s="417"/>
      <c r="G11" s="417"/>
      <c r="H11" s="244"/>
      <c r="I11" s="417"/>
      <c r="J11" s="417"/>
      <c r="K11" s="417"/>
      <c r="L11" s="417"/>
      <c r="M11" s="417"/>
      <c r="N11" s="671"/>
      <c r="O11" s="671"/>
      <c r="P11" s="671"/>
      <c r="Q11" s="671"/>
      <c r="R11" s="671"/>
      <c r="S11" s="671"/>
      <c r="T11" s="417"/>
      <c r="U11" s="417"/>
      <c r="V11" s="417"/>
      <c r="W11" s="671"/>
      <c r="X11" s="141"/>
      <c r="Y11" s="141" t="s">
        <v>23639</v>
      </c>
      <c r="Z11" s="417"/>
      <c r="AA11" s="417"/>
      <c r="AB11" s="244"/>
      <c r="AC11" s="244"/>
      <c r="AD11" s="244"/>
      <c r="AE11" s="244"/>
      <c r="AF11" s="244"/>
      <c r="AG11" s="244"/>
      <c r="AH11" s="244"/>
      <c r="AI11" s="244"/>
      <c r="AJ11" s="244"/>
    </row>
    <row r="12" ht="39.75" customHeight="1">
      <c r="B12" s="22"/>
      <c r="C12" s="22" t="s">
        <v>23640</v>
      </c>
      <c r="D12" s="39" t="s">
        <v>23641</v>
      </c>
      <c r="E12" s="47"/>
      <c r="F12" s="417"/>
      <c r="G12" s="47"/>
      <c r="I12" s="47"/>
      <c r="J12" s="47"/>
      <c r="K12" s="47"/>
      <c r="L12" s="47"/>
      <c r="M12" s="47"/>
      <c r="N12" s="47"/>
      <c r="O12" s="47"/>
      <c r="P12" s="47"/>
      <c r="Q12" s="47"/>
      <c r="R12" s="47"/>
      <c r="S12" s="47"/>
      <c r="T12" s="47"/>
      <c r="U12" s="47"/>
      <c r="V12" s="47"/>
      <c r="W12" s="975"/>
      <c r="X12" s="227" t="s">
        <v>23644</v>
      </c>
      <c r="Y12" s="47"/>
      <c r="Z12" s="47"/>
      <c r="AA12" s="47"/>
    </row>
    <row r="13" ht="39.75" customHeight="1">
      <c r="A13" s="417"/>
      <c r="B13" s="417"/>
      <c r="C13" s="417" t="s">
        <v>23654</v>
      </c>
      <c r="D13" s="417" t="s">
        <v>23655</v>
      </c>
      <c r="E13" s="417" t="s">
        <v>12660</v>
      </c>
      <c r="F13" s="417" t="s">
        <v>23656</v>
      </c>
      <c r="G13" s="417" t="s">
        <v>23658</v>
      </c>
      <c r="H13" s="244"/>
      <c r="I13" s="417" t="s">
        <v>23660</v>
      </c>
      <c r="J13" s="417"/>
      <c r="K13" s="417" t="s">
        <v>1993</v>
      </c>
      <c r="L13" s="417"/>
      <c r="M13" s="976"/>
      <c r="N13" s="417"/>
      <c r="O13" s="417"/>
      <c r="P13" s="417"/>
      <c r="Q13" s="417"/>
      <c r="R13" s="417"/>
      <c r="S13" s="417" t="s">
        <v>23662</v>
      </c>
      <c r="T13" s="417"/>
      <c r="U13" s="417"/>
      <c r="V13" s="417"/>
      <c r="W13" s="671"/>
      <c r="X13" s="417"/>
      <c r="Y13" s="977" t="s">
        <v>23664</v>
      </c>
      <c r="Z13" s="417"/>
      <c r="AA13" s="417"/>
      <c r="AB13" s="244"/>
      <c r="AC13" s="244"/>
      <c r="AD13" s="244"/>
      <c r="AE13" s="244"/>
      <c r="AF13" s="244"/>
      <c r="AG13" s="244"/>
      <c r="AH13" s="244"/>
      <c r="AI13" s="244"/>
    </row>
    <row r="14" ht="39.75" customHeight="1">
      <c r="A14" s="417"/>
      <c r="B14" s="141"/>
      <c r="C14" s="141" t="s">
        <v>23677</v>
      </c>
      <c r="D14" s="417"/>
      <c r="E14" s="417"/>
      <c r="F14" s="417"/>
      <c r="G14" s="417"/>
      <c r="H14" s="244"/>
      <c r="I14" s="417"/>
      <c r="J14" s="417"/>
      <c r="K14" s="417"/>
      <c r="L14" s="417"/>
      <c r="M14" s="417"/>
      <c r="N14" s="671"/>
      <c r="O14" s="671"/>
      <c r="P14" s="671"/>
      <c r="Q14" s="671"/>
      <c r="R14" s="671"/>
      <c r="S14" s="671"/>
      <c r="T14" s="417"/>
      <c r="U14" s="417"/>
      <c r="V14" s="417"/>
      <c r="W14" s="671"/>
      <c r="X14" s="39"/>
      <c r="Y14" s="227" t="s">
        <v>23678</v>
      </c>
      <c r="Z14" s="417"/>
      <c r="AA14" s="417"/>
      <c r="AB14" s="244"/>
      <c r="AC14" s="244"/>
      <c r="AD14" s="244"/>
      <c r="AE14" s="244"/>
      <c r="AF14" s="244"/>
      <c r="AG14" s="244"/>
      <c r="AH14" s="244"/>
      <c r="AI14" s="244"/>
      <c r="AJ14" s="244"/>
    </row>
    <row r="15" ht="39.75" customHeight="1">
      <c r="A15" s="417"/>
      <c r="B15" s="141"/>
      <c r="C15" s="141" t="s">
        <v>1953</v>
      </c>
      <c r="D15" s="417"/>
      <c r="E15" s="417"/>
      <c r="F15" s="141" t="s">
        <v>23687</v>
      </c>
      <c r="G15" s="417"/>
      <c r="H15" s="244"/>
      <c r="I15" s="417"/>
      <c r="J15" s="417"/>
      <c r="K15" s="417"/>
      <c r="L15" s="417"/>
      <c r="M15" s="417"/>
      <c r="N15" s="671"/>
      <c r="O15" s="671"/>
      <c r="P15" s="671"/>
      <c r="Q15" s="671"/>
      <c r="R15" s="671"/>
      <c r="S15" s="671"/>
      <c r="T15" s="417"/>
      <c r="U15" s="417"/>
      <c r="V15" s="417"/>
      <c r="W15" s="671"/>
      <c r="X15" s="417"/>
      <c r="Y15" s="417"/>
      <c r="Z15" s="417"/>
      <c r="AA15" s="417"/>
      <c r="AB15" s="244"/>
      <c r="AC15" s="244"/>
      <c r="AD15" s="244"/>
      <c r="AE15" s="244"/>
      <c r="AF15" s="244"/>
      <c r="AG15" s="244"/>
      <c r="AH15" s="244"/>
      <c r="AI15" s="244"/>
      <c r="AJ15" s="244"/>
    </row>
    <row r="16" ht="39.75" customHeight="1">
      <c r="C16" s="22" t="s">
        <v>23690</v>
      </c>
      <c r="D16" s="47"/>
      <c r="E16" s="47"/>
      <c r="F16" s="141" t="s">
        <v>23691</v>
      </c>
      <c r="G16" s="47"/>
      <c r="I16" s="47"/>
      <c r="J16" s="47"/>
      <c r="K16" s="47"/>
      <c r="L16" s="47"/>
      <c r="M16" s="47"/>
      <c r="N16" s="47"/>
      <c r="O16" s="47"/>
      <c r="P16" s="47"/>
      <c r="Q16" s="47"/>
      <c r="R16" s="47"/>
      <c r="S16" s="47"/>
      <c r="T16" s="47"/>
      <c r="U16" s="47"/>
      <c r="V16" s="47"/>
      <c r="W16" s="975"/>
      <c r="X16" s="47"/>
      <c r="Y16" s="47"/>
      <c r="Z16" s="47"/>
      <c r="AA16" s="47"/>
    </row>
    <row r="17" ht="39.75" customHeight="1">
      <c r="A17" s="417"/>
      <c r="B17" s="141"/>
      <c r="C17" s="141" t="s">
        <v>23694</v>
      </c>
      <c r="D17" s="417"/>
      <c r="E17" s="417"/>
      <c r="F17" s="141" t="s">
        <v>23695</v>
      </c>
      <c r="G17" s="417"/>
      <c r="H17" s="244"/>
      <c r="I17" s="417"/>
      <c r="J17" s="417"/>
      <c r="K17" s="417"/>
      <c r="L17" s="417"/>
      <c r="M17" s="417"/>
      <c r="N17" s="671"/>
      <c r="O17" s="671"/>
      <c r="P17" s="671"/>
      <c r="Q17" s="671"/>
      <c r="R17" s="671"/>
      <c r="S17" s="671"/>
      <c r="T17" s="417"/>
      <c r="U17" s="417"/>
      <c r="V17" s="417"/>
      <c r="W17" s="671"/>
      <c r="X17" s="417"/>
      <c r="Y17" s="417"/>
      <c r="Z17" s="417"/>
      <c r="AA17" s="417"/>
      <c r="AB17" s="244"/>
      <c r="AC17" s="244"/>
      <c r="AD17" s="244"/>
      <c r="AE17" s="244"/>
      <c r="AF17" s="244"/>
      <c r="AG17" s="244"/>
      <c r="AH17" s="244"/>
      <c r="AI17" s="244"/>
      <c r="AJ17" s="244"/>
    </row>
    <row r="18" ht="39.75" customHeight="1">
      <c r="A18" s="417"/>
      <c r="B18" s="141"/>
      <c r="C18" s="141" t="s">
        <v>1971</v>
      </c>
      <c r="D18" s="141" t="s">
        <v>23698</v>
      </c>
      <c r="E18" s="417"/>
      <c r="F18" s="141" t="s">
        <v>23699</v>
      </c>
      <c r="G18" s="417"/>
      <c r="H18" s="244"/>
      <c r="I18" s="417"/>
      <c r="J18" s="417"/>
      <c r="K18" s="417"/>
      <c r="L18" s="417"/>
      <c r="M18" s="417"/>
      <c r="N18" s="671"/>
      <c r="O18" s="671"/>
      <c r="P18" s="671"/>
      <c r="Q18" s="671"/>
      <c r="R18" s="671"/>
      <c r="S18" s="671"/>
      <c r="T18" s="417"/>
      <c r="U18" s="417"/>
      <c r="V18" s="417"/>
      <c r="W18" s="671"/>
      <c r="X18" s="141"/>
      <c r="Y18" s="417"/>
      <c r="Z18" s="417"/>
      <c r="AA18" s="417"/>
      <c r="AB18" s="244"/>
      <c r="AC18" s="244"/>
      <c r="AD18" s="244"/>
      <c r="AE18" s="244"/>
      <c r="AF18" s="244"/>
      <c r="AG18" s="244"/>
      <c r="AH18" s="244"/>
      <c r="AI18" s="244"/>
      <c r="AJ18" s="244"/>
    </row>
    <row r="19" ht="39.75" customHeight="1">
      <c r="A19" s="417"/>
      <c r="B19" s="141"/>
      <c r="C19" s="141" t="s">
        <v>1978</v>
      </c>
      <c r="D19" s="141" t="s">
        <v>23702</v>
      </c>
      <c r="E19" s="417"/>
      <c r="F19" s="141" t="s">
        <v>23703</v>
      </c>
      <c r="G19" s="417"/>
      <c r="H19" s="244"/>
      <c r="I19" s="417"/>
      <c r="J19" s="417"/>
      <c r="K19" s="417"/>
      <c r="L19" s="417"/>
      <c r="M19" s="417"/>
      <c r="N19" s="671"/>
      <c r="O19" s="671"/>
      <c r="P19" s="671"/>
      <c r="Q19" s="671"/>
      <c r="R19" s="671"/>
      <c r="S19" s="671"/>
      <c r="T19" s="417"/>
      <c r="U19" s="417"/>
      <c r="V19" s="417"/>
      <c r="W19" s="671"/>
      <c r="X19" s="417"/>
      <c r="Y19" s="417"/>
      <c r="Z19" s="417"/>
      <c r="AA19" s="417"/>
      <c r="AB19" s="244"/>
      <c r="AC19" s="244"/>
      <c r="AD19" s="244"/>
      <c r="AE19" s="244"/>
      <c r="AF19" s="244"/>
      <c r="AG19" s="244"/>
      <c r="AH19" s="244"/>
      <c r="AI19" s="244"/>
      <c r="AJ19" s="244"/>
    </row>
    <row r="20" ht="39.75" customHeight="1">
      <c r="A20" s="264"/>
      <c r="B20" s="287"/>
      <c r="C20" s="287" t="s">
        <v>1980</v>
      </c>
      <c r="D20" s="978" t="s">
        <v>23708</v>
      </c>
      <c r="E20" s="978" t="s">
        <v>23713</v>
      </c>
      <c r="F20" s="160" t="s">
        <v>23714</v>
      </c>
      <c r="G20" s="417"/>
      <c r="H20" s="244"/>
      <c r="I20" s="47"/>
      <c r="J20" s="47"/>
      <c r="K20" s="47"/>
      <c r="L20" s="417"/>
      <c r="M20" s="417"/>
      <c r="N20" s="132"/>
      <c r="O20" s="132"/>
      <c r="P20" s="132"/>
      <c r="Q20" s="132"/>
      <c r="R20" s="132"/>
      <c r="S20" s="41" t="s">
        <v>537</v>
      </c>
      <c r="T20" s="141" t="s">
        <v>509</v>
      </c>
      <c r="U20" s="417"/>
      <c r="V20" s="417"/>
      <c r="W20" s="671"/>
      <c r="X20" s="141"/>
      <c r="Y20" s="141" t="s">
        <v>23719</v>
      </c>
      <c r="Z20" s="141"/>
      <c r="AA20" s="141" t="s">
        <v>23720</v>
      </c>
      <c r="AB20" s="244"/>
      <c r="AC20" s="244"/>
      <c r="AD20" s="244"/>
      <c r="AE20" s="244"/>
      <c r="AF20" s="244"/>
      <c r="AG20" s="244"/>
      <c r="AH20" s="244"/>
      <c r="AI20" s="244"/>
      <c r="AJ20" s="244"/>
    </row>
    <row r="21" ht="39.75" customHeight="1">
      <c r="A21" s="417"/>
      <c r="B21" s="979"/>
      <c r="C21" s="979" t="s">
        <v>1022</v>
      </c>
      <c r="D21" s="979" t="s">
        <v>1981</v>
      </c>
      <c r="E21" s="141" t="s">
        <v>11893</v>
      </c>
      <c r="F21" s="980" t="s">
        <v>23725</v>
      </c>
      <c r="G21" s="417">
        <f>len(F21)</f>
        <v>1091</v>
      </c>
      <c r="H21" s="244"/>
      <c r="I21" s="417" t="s">
        <v>23733</v>
      </c>
      <c r="J21" s="417"/>
      <c r="K21" s="417" t="s">
        <v>1993</v>
      </c>
      <c r="L21" s="417"/>
      <c r="M21" s="976"/>
      <c r="N21" s="417"/>
      <c r="O21" s="417"/>
      <c r="P21" s="417"/>
      <c r="Q21" s="417"/>
      <c r="R21" s="417"/>
      <c r="S21" s="974" t="s">
        <v>537</v>
      </c>
      <c r="T21" s="974" t="s">
        <v>23734</v>
      </c>
      <c r="U21" s="417"/>
      <c r="V21" s="160" t="s">
        <v>23735</v>
      </c>
      <c r="W21" s="671"/>
      <c r="X21" s="417"/>
      <c r="Y21" s="977" t="s">
        <v>23736</v>
      </c>
      <c r="Z21" s="417"/>
      <c r="AA21" s="417"/>
      <c r="AB21" s="244"/>
      <c r="AC21" s="244"/>
      <c r="AD21" s="244"/>
      <c r="AE21" s="244"/>
      <c r="AF21" s="244"/>
      <c r="AG21" s="244"/>
      <c r="AH21" s="244"/>
      <c r="AI21" s="244"/>
    </row>
    <row r="22" ht="39.75" customHeight="1">
      <c r="A22" s="417"/>
      <c r="B22" s="160"/>
      <c r="C22" s="160" t="s">
        <v>871</v>
      </c>
      <c r="D22" s="417"/>
      <c r="E22" s="417"/>
      <c r="F22" s="160" t="s">
        <v>23753</v>
      </c>
      <c r="G22" s="417"/>
      <c r="H22" s="244"/>
      <c r="I22" s="417"/>
      <c r="J22" s="417"/>
      <c r="K22" s="417"/>
      <c r="L22" s="417"/>
      <c r="M22" s="417"/>
      <c r="N22" s="132"/>
      <c r="O22" s="132"/>
      <c r="P22" s="132"/>
      <c r="Q22" s="132"/>
      <c r="R22" s="132"/>
      <c r="S22" s="973" t="s">
        <v>799</v>
      </c>
      <c r="T22" s="141" t="s">
        <v>871</v>
      </c>
      <c r="U22" s="417"/>
      <c r="V22" s="417"/>
      <c r="W22" s="671"/>
      <c r="X22" s="160"/>
      <c r="Y22" s="981" t="s">
        <v>342</v>
      </c>
      <c r="Z22" s="417"/>
      <c r="AA22" s="417"/>
      <c r="AB22" s="244"/>
      <c r="AC22" s="244"/>
      <c r="AD22" s="244"/>
      <c r="AE22" s="244"/>
      <c r="AF22" s="244"/>
      <c r="AG22" s="244"/>
      <c r="AH22" s="244"/>
      <c r="AI22" s="244"/>
    </row>
    <row r="23" ht="39.75" customHeight="1">
      <c r="A23" s="417"/>
      <c r="B23" s="160"/>
      <c r="C23" s="160" t="s">
        <v>23769</v>
      </c>
      <c r="D23" s="417"/>
      <c r="E23" s="100"/>
      <c r="F23" s="160" t="s">
        <v>23770</v>
      </c>
      <c r="G23" s="417"/>
      <c r="H23" s="244"/>
      <c r="I23" s="417"/>
      <c r="J23" s="417"/>
      <c r="K23" s="417"/>
      <c r="L23" s="417"/>
      <c r="M23" s="417"/>
      <c r="N23" s="132"/>
      <c r="O23" s="132"/>
      <c r="P23" s="132"/>
      <c r="Q23" s="132"/>
      <c r="R23" s="132"/>
      <c r="S23" s="132"/>
      <c r="T23" s="417"/>
      <c r="U23" s="417"/>
      <c r="V23" s="417"/>
      <c r="W23" s="671"/>
      <c r="X23" s="141"/>
      <c r="Y23" s="982" t="s">
        <v>342</v>
      </c>
      <c r="Z23" s="141"/>
      <c r="AA23" s="141" t="s">
        <v>23787</v>
      </c>
      <c r="AB23" s="244"/>
      <c r="AC23" s="244"/>
      <c r="AD23" s="244"/>
      <c r="AE23" s="244"/>
      <c r="AF23" s="244"/>
      <c r="AG23" s="244"/>
      <c r="AH23" s="244"/>
      <c r="AI23" s="244"/>
      <c r="AJ23" s="244"/>
    </row>
    <row r="24" ht="39.75" customHeight="1">
      <c r="A24" s="417"/>
      <c r="B24" s="160"/>
      <c r="C24" s="160" t="s">
        <v>2029</v>
      </c>
      <c r="D24" s="160" t="s">
        <v>2026</v>
      </c>
      <c r="E24" s="979" t="s">
        <v>23792</v>
      </c>
      <c r="F24" s="160" t="s">
        <v>23793</v>
      </c>
      <c r="G24" s="979" t="s">
        <v>23794</v>
      </c>
      <c r="H24" s="244"/>
      <c r="I24" s="979" t="s">
        <v>23795</v>
      </c>
      <c r="J24" s="417"/>
      <c r="K24" s="417" t="s">
        <v>1993</v>
      </c>
      <c r="L24" s="417" t="s">
        <v>23796</v>
      </c>
      <c r="M24" s="132"/>
      <c r="N24" s="417"/>
      <c r="O24" s="417"/>
      <c r="P24" s="983"/>
      <c r="Q24" s="417"/>
      <c r="R24" s="417"/>
      <c r="S24" s="979" t="s">
        <v>537</v>
      </c>
      <c r="T24" s="160" t="s">
        <v>23801</v>
      </c>
      <c r="U24" s="984">
        <v>40452.0</v>
      </c>
      <c r="V24" s="417" t="s">
        <v>23806</v>
      </c>
      <c r="W24" s="671"/>
      <c r="X24" s="979"/>
      <c r="Y24" s="987" t="s">
        <v>23809</v>
      </c>
      <c r="Z24" s="417"/>
      <c r="AA24" s="417"/>
      <c r="AB24" s="244"/>
      <c r="AC24" s="244"/>
      <c r="AD24" s="244"/>
      <c r="AE24" s="244"/>
      <c r="AF24" s="244"/>
      <c r="AG24" s="244"/>
      <c r="AH24" s="244"/>
      <c r="AI24" s="244"/>
    </row>
    <row r="25" ht="39.75" customHeight="1">
      <c r="C25" s="22" t="s">
        <v>23835</v>
      </c>
      <c r="D25" s="47"/>
      <c r="E25" s="47"/>
      <c r="F25" s="141" t="s">
        <v>23836</v>
      </c>
      <c r="G25" s="47"/>
      <c r="I25" s="47"/>
      <c r="J25" s="47"/>
      <c r="K25" s="47"/>
      <c r="L25" s="47"/>
      <c r="M25" s="47"/>
      <c r="N25" s="47"/>
      <c r="O25" s="47"/>
      <c r="P25" s="47"/>
      <c r="Q25" s="47"/>
      <c r="R25" s="47"/>
      <c r="S25" s="47"/>
      <c r="T25" s="47"/>
      <c r="U25" s="47"/>
      <c r="V25" s="47"/>
      <c r="W25" s="975"/>
      <c r="X25" s="47"/>
      <c r="Y25" s="47"/>
      <c r="Z25" s="47"/>
      <c r="AA25" s="47"/>
    </row>
    <row r="26" ht="39.75" customHeight="1">
      <c r="A26" s="160" t="s">
        <v>2073</v>
      </c>
      <c r="B26" s="160"/>
      <c r="C26" s="160" t="s">
        <v>2073</v>
      </c>
      <c r="D26" s="979" t="s">
        <v>23839</v>
      </c>
      <c r="E26" s="979" t="s">
        <v>12660</v>
      </c>
      <c r="F26" s="160" t="s">
        <v>23840</v>
      </c>
      <c r="G26" s="417" t="s">
        <v>23842</v>
      </c>
      <c r="H26" s="244"/>
      <c r="I26" s="417" t="s">
        <v>1992</v>
      </c>
      <c r="J26" s="417"/>
      <c r="K26" s="417" t="s">
        <v>1993</v>
      </c>
      <c r="L26" s="417"/>
      <c r="M26" s="976"/>
      <c r="N26" s="417"/>
      <c r="O26" s="417"/>
      <c r="P26" s="417"/>
      <c r="Q26" s="417"/>
      <c r="R26" s="417"/>
      <c r="S26" s="160" t="s">
        <v>678</v>
      </c>
      <c r="T26" s="417"/>
      <c r="U26" s="417"/>
      <c r="V26" s="417"/>
      <c r="W26" s="671"/>
      <c r="X26" s="141"/>
      <c r="Y26" s="141" t="s">
        <v>23844</v>
      </c>
      <c r="Z26" s="141"/>
      <c r="AA26" s="141" t="s">
        <v>23845</v>
      </c>
      <c r="AB26" s="244"/>
      <c r="AC26" s="244"/>
      <c r="AD26" s="244"/>
      <c r="AE26" s="244"/>
      <c r="AF26" s="244"/>
      <c r="AG26" s="244"/>
      <c r="AH26" s="244"/>
      <c r="AI26" s="244"/>
      <c r="AJ26" s="244"/>
    </row>
    <row r="27" ht="39.75" customHeight="1">
      <c r="A27" s="989"/>
      <c r="B27" s="287"/>
      <c r="C27" s="287" t="s">
        <v>23852</v>
      </c>
      <c r="D27" s="978" t="s">
        <v>23855</v>
      </c>
      <c r="E27" s="978" t="s">
        <v>23713</v>
      </c>
      <c r="F27" s="160" t="s">
        <v>23856</v>
      </c>
      <c r="G27" s="417"/>
      <c r="H27" s="244"/>
      <c r="I27" s="47"/>
      <c r="J27" s="47"/>
      <c r="K27" s="47"/>
      <c r="L27" s="417"/>
      <c r="M27" s="417"/>
      <c r="N27" s="132"/>
      <c r="O27" s="132"/>
      <c r="P27" s="132"/>
      <c r="Q27" s="132"/>
      <c r="R27" s="132"/>
      <c r="S27" s="990" t="s">
        <v>537</v>
      </c>
      <c r="T27" s="160" t="s">
        <v>509</v>
      </c>
      <c r="U27" s="417"/>
      <c r="V27" s="417"/>
      <c r="W27" s="671"/>
      <c r="X27" s="160"/>
      <c r="Y27" s="160" t="s">
        <v>23862</v>
      </c>
      <c r="Z27" s="417"/>
      <c r="AA27" s="417"/>
      <c r="AB27" s="244"/>
      <c r="AC27" s="244"/>
      <c r="AD27" s="244"/>
      <c r="AE27" s="244"/>
      <c r="AF27" s="244"/>
      <c r="AG27" s="244"/>
      <c r="AH27" s="244"/>
      <c r="AI27" s="244"/>
    </row>
    <row r="28" ht="39.75" customHeight="1">
      <c r="A28" s="417"/>
      <c r="B28" s="417"/>
      <c r="C28" s="417" t="s">
        <v>2076</v>
      </c>
      <c r="D28" s="417" t="s">
        <v>23865</v>
      </c>
      <c r="E28" s="417" t="s">
        <v>23866</v>
      </c>
      <c r="F28" s="141" t="s">
        <v>23867</v>
      </c>
      <c r="G28" s="417"/>
      <c r="H28" s="244"/>
      <c r="I28" s="417" t="s">
        <v>23868</v>
      </c>
      <c r="J28" s="417"/>
      <c r="K28" s="417" t="s">
        <v>1993</v>
      </c>
      <c r="L28" s="417"/>
      <c r="M28" s="132"/>
      <c r="N28" s="417"/>
      <c r="O28" s="417"/>
      <c r="P28" s="417"/>
      <c r="Q28" s="417"/>
      <c r="R28" s="417"/>
      <c r="S28" s="974" t="s">
        <v>23869</v>
      </c>
      <c r="T28" s="417"/>
      <c r="U28" s="417"/>
      <c r="V28" s="417"/>
      <c r="W28" s="671"/>
      <c r="X28" s="417"/>
      <c r="Y28" s="977" t="s">
        <v>23872</v>
      </c>
      <c r="Z28" s="417"/>
      <c r="AA28" s="417"/>
      <c r="AB28" s="244"/>
      <c r="AC28" s="244"/>
      <c r="AD28" s="244"/>
      <c r="AE28" s="244"/>
      <c r="AF28" s="244"/>
      <c r="AG28" s="244"/>
      <c r="AH28" s="244"/>
      <c r="AI28" s="244"/>
    </row>
    <row r="29" ht="39.75" customHeight="1">
      <c r="A29" s="417"/>
      <c r="B29" s="141"/>
      <c r="C29" s="141" t="s">
        <v>312</v>
      </c>
      <c r="D29" s="141" t="s">
        <v>320</v>
      </c>
      <c r="E29" s="417"/>
      <c r="F29" s="141" t="s">
        <v>23887</v>
      </c>
      <c r="G29" s="417"/>
      <c r="H29" s="244"/>
      <c r="I29" s="417"/>
      <c r="J29" s="417"/>
      <c r="K29" s="417"/>
      <c r="L29" s="417"/>
      <c r="M29" s="417"/>
      <c r="N29" s="132"/>
      <c r="O29" s="132"/>
      <c r="P29" s="132"/>
      <c r="Q29" s="132"/>
      <c r="R29" s="132"/>
      <c r="S29" s="132"/>
      <c r="T29" s="417"/>
      <c r="U29" s="417"/>
      <c r="V29" s="417"/>
      <c r="W29" s="671"/>
      <c r="X29" s="141"/>
      <c r="Y29" s="982" t="s">
        <v>342</v>
      </c>
      <c r="Z29" s="141"/>
      <c r="AA29" s="141" t="s">
        <v>23901</v>
      </c>
      <c r="AB29" s="244"/>
      <c r="AC29" s="244"/>
      <c r="AD29" s="244"/>
      <c r="AE29" s="244"/>
      <c r="AF29" s="244"/>
      <c r="AG29" s="244"/>
      <c r="AH29" s="244"/>
      <c r="AI29" s="244"/>
    </row>
    <row r="30" ht="39.75" customHeight="1">
      <c r="B30" s="22"/>
      <c r="C30" s="22" t="s">
        <v>23902</v>
      </c>
      <c r="D30" s="47"/>
      <c r="E30" s="47"/>
      <c r="F30" s="417"/>
      <c r="G30" s="47"/>
      <c r="I30" s="47"/>
      <c r="J30" s="47"/>
      <c r="K30" s="47"/>
      <c r="L30" s="47"/>
      <c r="M30" s="47"/>
      <c r="N30" s="47"/>
      <c r="O30" s="47"/>
      <c r="P30" s="47"/>
      <c r="Q30" s="47"/>
      <c r="R30" s="47"/>
      <c r="S30" s="47"/>
      <c r="T30" s="47"/>
      <c r="U30" s="47"/>
      <c r="V30" s="47"/>
      <c r="W30" s="975"/>
      <c r="X30" s="47"/>
      <c r="Y30" s="47"/>
      <c r="Z30" s="47"/>
      <c r="AA30" s="47"/>
    </row>
    <row r="31" ht="39.75" customHeight="1">
      <c r="A31" s="417"/>
      <c r="B31" s="417"/>
      <c r="C31" s="417" t="s">
        <v>2080</v>
      </c>
      <c r="D31" s="417" t="s">
        <v>23907</v>
      </c>
      <c r="E31" s="417" t="s">
        <v>23908</v>
      </c>
      <c r="F31" s="417" t="s">
        <v>23910</v>
      </c>
      <c r="G31" s="417" t="s">
        <v>23911</v>
      </c>
      <c r="H31" s="244"/>
      <c r="I31" s="417" t="s">
        <v>23912</v>
      </c>
      <c r="J31" s="417"/>
      <c r="K31" s="417" t="s">
        <v>1993</v>
      </c>
      <c r="L31" s="417"/>
      <c r="M31" s="132"/>
      <c r="N31" s="417"/>
      <c r="O31" s="417"/>
      <c r="P31" s="417"/>
      <c r="Q31" s="417"/>
      <c r="R31" s="417"/>
      <c r="S31" s="417" t="s">
        <v>23913</v>
      </c>
      <c r="T31" s="417"/>
      <c r="U31" s="417"/>
      <c r="V31" s="417"/>
      <c r="W31" s="671"/>
      <c r="X31" s="417"/>
      <c r="Y31" s="977" t="s">
        <v>23914</v>
      </c>
      <c r="Z31" s="417"/>
      <c r="AA31" s="417"/>
      <c r="AB31" s="244"/>
      <c r="AC31" s="244"/>
      <c r="AD31" s="244"/>
      <c r="AE31" s="244"/>
      <c r="AF31" s="244"/>
      <c r="AG31" s="244"/>
      <c r="AH31" s="244"/>
      <c r="AI31" s="244"/>
    </row>
    <row r="32" ht="45.0" customHeight="1">
      <c r="A32" s="417"/>
      <c r="B32" s="417"/>
      <c r="C32" s="417" t="s">
        <v>23932</v>
      </c>
      <c r="D32" s="417" t="s">
        <v>23933</v>
      </c>
      <c r="E32" s="141" t="s">
        <v>11893</v>
      </c>
      <c r="F32" s="417" t="s">
        <v>23934</v>
      </c>
      <c r="G32" s="417" t="s">
        <v>23935</v>
      </c>
      <c r="H32" s="244"/>
      <c r="I32" s="417" t="s">
        <v>23912</v>
      </c>
      <c r="J32" s="417"/>
      <c r="K32" s="417" t="s">
        <v>1993</v>
      </c>
      <c r="L32" s="417"/>
      <c r="M32" s="132"/>
      <c r="N32" s="417"/>
      <c r="O32" s="417"/>
      <c r="P32" s="417"/>
      <c r="Q32" s="417"/>
      <c r="R32" s="417"/>
      <c r="S32" s="417" t="s">
        <v>23937</v>
      </c>
      <c r="T32" s="417"/>
      <c r="U32" s="417"/>
      <c r="V32" s="417"/>
      <c r="W32" s="671"/>
      <c r="X32" s="417"/>
      <c r="Y32" s="977" t="s">
        <v>23944</v>
      </c>
      <c r="Z32" s="417"/>
      <c r="AA32" s="417"/>
      <c r="AB32" s="244"/>
      <c r="AC32" s="244"/>
      <c r="AD32" s="244"/>
      <c r="AE32" s="244"/>
      <c r="AF32" s="244"/>
      <c r="AG32" s="244"/>
      <c r="AH32" s="244"/>
      <c r="AI32" s="244"/>
    </row>
    <row r="33" ht="39.75" customHeight="1">
      <c r="A33" s="417"/>
      <c r="B33" s="417"/>
      <c r="C33" s="417" t="s">
        <v>23957</v>
      </c>
      <c r="D33" s="417" t="s">
        <v>23958</v>
      </c>
      <c r="E33" s="141" t="s">
        <v>11893</v>
      </c>
      <c r="F33" s="417" t="s">
        <v>23959</v>
      </c>
      <c r="G33" s="417" t="s">
        <v>23935</v>
      </c>
      <c r="H33" s="244"/>
      <c r="I33" s="417" t="s">
        <v>23912</v>
      </c>
      <c r="J33" s="417"/>
      <c r="K33" s="417" t="s">
        <v>1993</v>
      </c>
      <c r="L33" s="417"/>
      <c r="M33" s="132"/>
      <c r="N33" s="417"/>
      <c r="O33" s="417"/>
      <c r="P33" s="417"/>
      <c r="Q33" s="417"/>
      <c r="R33" s="417"/>
      <c r="S33" s="417" t="s">
        <v>3868</v>
      </c>
      <c r="T33" s="417"/>
      <c r="U33" s="417"/>
      <c r="V33" s="417"/>
      <c r="W33" s="671"/>
      <c r="X33" s="417"/>
      <c r="Y33" s="977" t="s">
        <v>23963</v>
      </c>
      <c r="Z33" s="417"/>
      <c r="AA33" s="417"/>
      <c r="AB33" s="244"/>
      <c r="AC33" s="244"/>
      <c r="AD33" s="244"/>
      <c r="AE33" s="244"/>
      <c r="AF33" s="244"/>
      <c r="AG33" s="244"/>
      <c r="AH33" s="244"/>
      <c r="AI33" s="244"/>
    </row>
    <row r="34" ht="39.75" customHeight="1">
      <c r="B34" s="22"/>
      <c r="C34" s="22" t="s">
        <v>23980</v>
      </c>
      <c r="D34" s="47"/>
      <c r="E34" s="47"/>
      <c r="F34" s="417"/>
      <c r="G34" s="47"/>
      <c r="I34" s="47"/>
      <c r="J34" s="47"/>
      <c r="K34" s="47"/>
      <c r="L34" s="47"/>
      <c r="M34" s="47"/>
      <c r="N34" s="47"/>
      <c r="O34" s="47"/>
      <c r="P34" s="47"/>
      <c r="Q34" s="47"/>
      <c r="R34" s="47"/>
      <c r="S34" s="47"/>
      <c r="T34" s="47"/>
      <c r="U34" s="47"/>
      <c r="V34" s="47"/>
      <c r="W34" s="975"/>
      <c r="X34" s="47"/>
      <c r="Y34" s="47"/>
      <c r="Z34" s="47"/>
      <c r="AA34" s="47"/>
    </row>
    <row r="35" ht="39.75" customHeight="1">
      <c r="A35" s="417"/>
      <c r="B35" s="141"/>
      <c r="C35" s="141" t="s">
        <v>2081</v>
      </c>
      <c r="D35" s="141" t="s">
        <v>1116</v>
      </c>
      <c r="E35" s="417"/>
      <c r="F35" s="417"/>
      <c r="G35" s="417"/>
      <c r="H35" s="244"/>
      <c r="I35" s="417"/>
      <c r="J35" s="417"/>
      <c r="K35" s="417"/>
      <c r="L35" s="417"/>
      <c r="M35" s="417"/>
      <c r="N35" s="132"/>
      <c r="O35" s="132"/>
      <c r="P35" s="132"/>
      <c r="Q35" s="132"/>
      <c r="R35" s="132"/>
      <c r="S35" s="132"/>
      <c r="T35" s="417"/>
      <c r="U35" s="417"/>
      <c r="V35" s="417"/>
      <c r="W35" s="671"/>
      <c r="X35" s="417"/>
      <c r="Y35" s="417"/>
      <c r="Z35" s="417"/>
      <c r="AA35" s="417"/>
      <c r="AB35" s="244"/>
      <c r="AC35" s="244"/>
      <c r="AD35" s="244"/>
      <c r="AE35" s="244"/>
      <c r="AF35" s="244"/>
      <c r="AG35" s="244"/>
      <c r="AH35" s="244"/>
      <c r="AI35" s="244"/>
    </row>
    <row r="36" ht="39.75" customHeight="1">
      <c r="A36" s="417"/>
      <c r="B36" s="417"/>
      <c r="C36" s="417" t="s">
        <v>2089</v>
      </c>
      <c r="D36" s="417" t="s">
        <v>2087</v>
      </c>
      <c r="E36" s="417" t="s">
        <v>23984</v>
      </c>
      <c r="F36" s="417" t="s">
        <v>23985</v>
      </c>
      <c r="G36" s="417"/>
      <c r="H36" s="244"/>
      <c r="I36" s="141" t="s">
        <v>23986</v>
      </c>
      <c r="J36" s="141"/>
      <c r="K36" s="141" t="s">
        <v>3265</v>
      </c>
      <c r="L36" s="417"/>
      <c r="M36" s="47"/>
      <c r="N36" s="141"/>
      <c r="O36" s="141"/>
      <c r="P36" s="141"/>
      <c r="Q36" s="141"/>
      <c r="R36" s="141"/>
      <c r="S36" s="141" t="s">
        <v>23987</v>
      </c>
      <c r="T36" s="141" t="s">
        <v>23988</v>
      </c>
      <c r="U36" s="417"/>
      <c r="V36" s="417"/>
      <c r="W36" s="671"/>
      <c r="X36" s="141"/>
      <c r="Y36" s="141" t="s">
        <v>23990</v>
      </c>
      <c r="Z36" s="417"/>
      <c r="AA36" s="417"/>
      <c r="AB36" s="124"/>
      <c r="AC36" s="124"/>
      <c r="AD36" s="124"/>
      <c r="AE36" s="124"/>
      <c r="AF36" s="124"/>
      <c r="AG36" s="124"/>
      <c r="AH36" s="124"/>
      <c r="AI36" s="124"/>
    </row>
    <row r="37" ht="39.75" customHeight="1">
      <c r="A37" s="995"/>
      <c r="B37" s="995"/>
      <c r="C37" s="995" t="s">
        <v>2096</v>
      </c>
      <c r="D37" s="725" t="s">
        <v>23998</v>
      </c>
      <c r="E37" s="141" t="s">
        <v>11893</v>
      </c>
      <c r="F37" s="725" t="s">
        <v>24000</v>
      </c>
      <c r="G37" s="417"/>
      <c r="H37" s="244"/>
      <c r="I37" s="417"/>
      <c r="J37" s="417"/>
      <c r="K37" s="417" t="s">
        <v>24001</v>
      </c>
      <c r="L37" s="417"/>
      <c r="M37" s="132"/>
      <c r="N37" s="417"/>
      <c r="O37" s="417"/>
      <c r="P37" s="417"/>
      <c r="Q37" s="417"/>
      <c r="R37" s="417"/>
      <c r="S37" s="417" t="s">
        <v>24002</v>
      </c>
      <c r="T37" s="977" t="s">
        <v>24003</v>
      </c>
      <c r="U37" s="417"/>
      <c r="V37" s="417"/>
      <c r="W37" s="671"/>
      <c r="X37" s="417"/>
      <c r="Y37" s="977" t="s">
        <v>24017</v>
      </c>
      <c r="Z37" s="417"/>
      <c r="AA37" s="417"/>
      <c r="AB37" s="244"/>
      <c r="AC37" s="244"/>
      <c r="AD37" s="244"/>
      <c r="AE37" s="244"/>
      <c r="AF37" s="244"/>
      <c r="AG37" s="244"/>
      <c r="AH37" s="244"/>
      <c r="AI37" s="244"/>
    </row>
    <row r="38" ht="39.75" customHeight="1">
      <c r="A38" s="417"/>
      <c r="B38" s="141"/>
      <c r="C38" s="141" t="s">
        <v>24028</v>
      </c>
      <c r="D38" s="417"/>
      <c r="E38" s="417"/>
      <c r="F38" s="141" t="s">
        <v>24029</v>
      </c>
      <c r="G38" s="417"/>
      <c r="H38" s="244"/>
      <c r="I38" s="417"/>
      <c r="J38" s="417"/>
      <c r="K38" s="417"/>
      <c r="L38" s="417"/>
      <c r="M38" s="417"/>
      <c r="N38" s="671"/>
      <c r="O38" s="671"/>
      <c r="P38" s="671"/>
      <c r="Q38" s="671"/>
      <c r="R38" s="671"/>
      <c r="S38" s="671"/>
      <c r="T38" s="417"/>
      <c r="U38" s="417"/>
      <c r="V38" s="417"/>
      <c r="W38" s="671"/>
      <c r="X38" s="417"/>
      <c r="Y38" s="417"/>
      <c r="Z38" s="417"/>
      <c r="AA38" s="417"/>
      <c r="AB38" s="244"/>
      <c r="AC38" s="244"/>
      <c r="AD38" s="244"/>
      <c r="AE38" s="244"/>
      <c r="AF38" s="244"/>
      <c r="AG38" s="244"/>
      <c r="AH38" s="244"/>
      <c r="AI38" s="244"/>
      <c r="AJ38" s="244"/>
    </row>
    <row r="39" ht="39.75" customHeight="1">
      <c r="A39" s="417"/>
      <c r="B39" s="458"/>
      <c r="C39" s="458" t="s">
        <v>13238</v>
      </c>
      <c r="D39" s="99" t="s">
        <v>13239</v>
      </c>
      <c r="E39" s="47"/>
      <c r="F39" s="387" t="s">
        <v>13241</v>
      </c>
      <c r="G39" s="417"/>
      <c r="H39" s="244"/>
      <c r="I39" s="417"/>
      <c r="J39" s="417"/>
      <c r="K39" s="417"/>
      <c r="L39" s="417"/>
      <c r="M39" s="417"/>
      <c r="N39" s="132"/>
      <c r="O39" s="132"/>
      <c r="P39" s="132"/>
      <c r="Q39" s="132"/>
      <c r="R39" s="132"/>
      <c r="S39" s="973" t="s">
        <v>24033</v>
      </c>
      <c r="T39" s="974" t="s">
        <v>24035</v>
      </c>
      <c r="U39" s="417"/>
      <c r="V39" s="417"/>
      <c r="W39" s="671"/>
      <c r="X39" s="417"/>
      <c r="Y39" s="417"/>
      <c r="Z39" s="417"/>
      <c r="AA39" s="417"/>
      <c r="AB39" s="244"/>
      <c r="AC39" s="244"/>
      <c r="AD39" s="244"/>
      <c r="AE39" s="244"/>
      <c r="AF39" s="244"/>
      <c r="AG39" s="244"/>
      <c r="AH39" s="244"/>
      <c r="AI39" s="244"/>
    </row>
    <row r="40" ht="39.75" customHeight="1">
      <c r="A40" s="417"/>
      <c r="B40" s="141"/>
      <c r="C40" s="141" t="s">
        <v>2105</v>
      </c>
      <c r="D40" s="417"/>
      <c r="E40" s="417"/>
      <c r="F40" s="141" t="s">
        <v>24043</v>
      </c>
      <c r="G40" s="417"/>
      <c r="H40" s="244"/>
      <c r="I40" s="417"/>
      <c r="J40" s="417"/>
      <c r="K40" s="417"/>
      <c r="L40" s="417"/>
      <c r="M40" s="417"/>
      <c r="N40" s="671"/>
      <c r="O40" s="671"/>
      <c r="P40" s="671"/>
      <c r="Q40" s="671"/>
      <c r="R40" s="671"/>
      <c r="S40" s="671"/>
      <c r="T40" s="417"/>
      <c r="U40" s="417"/>
      <c r="V40" s="417"/>
      <c r="W40" s="671"/>
      <c r="X40" s="417"/>
      <c r="Y40" s="417"/>
      <c r="Z40" s="417"/>
      <c r="AA40" s="417"/>
      <c r="AB40" s="244"/>
      <c r="AC40" s="244"/>
      <c r="AD40" s="244"/>
      <c r="AE40" s="244"/>
      <c r="AF40" s="244"/>
      <c r="AG40" s="244"/>
      <c r="AH40" s="244"/>
      <c r="AI40" s="244"/>
      <c r="AJ40" s="244"/>
    </row>
    <row r="41" ht="39.75" customHeight="1">
      <c r="A41" s="417"/>
      <c r="B41" s="141"/>
      <c r="C41" s="141" t="s">
        <v>24047</v>
      </c>
      <c r="D41" s="417"/>
      <c r="E41" s="417"/>
      <c r="F41" s="141" t="s">
        <v>24054</v>
      </c>
      <c r="G41" s="417"/>
      <c r="H41" s="244"/>
      <c r="I41" s="417"/>
      <c r="J41" s="417"/>
      <c r="K41" s="417"/>
      <c r="L41" s="417"/>
      <c r="M41" s="417"/>
      <c r="N41" s="707"/>
      <c r="O41" s="671"/>
      <c r="P41" s="671"/>
      <c r="Q41" s="671"/>
      <c r="R41" s="671"/>
      <c r="S41" s="671"/>
      <c r="T41" s="417"/>
      <c r="U41" s="417"/>
      <c r="V41" s="417"/>
      <c r="W41" s="671"/>
      <c r="X41" s="417"/>
      <c r="Y41" s="417"/>
      <c r="Z41" s="417"/>
      <c r="AA41" s="417"/>
      <c r="AB41" s="244"/>
      <c r="AC41" s="244"/>
      <c r="AD41" s="244"/>
      <c r="AE41" s="244"/>
      <c r="AF41" s="244"/>
      <c r="AG41" s="244"/>
      <c r="AH41" s="244"/>
      <c r="AI41" s="244"/>
      <c r="AJ41" s="244"/>
    </row>
    <row r="42" ht="39.75" customHeight="1">
      <c r="A42" s="995"/>
      <c r="B42" s="998"/>
      <c r="C42" s="995" t="s">
        <v>2115</v>
      </c>
      <c r="D42" s="141" t="s">
        <v>2113</v>
      </c>
      <c r="E42" s="417" t="s">
        <v>12660</v>
      </c>
      <c r="F42" s="417" t="s">
        <v>24063</v>
      </c>
      <c r="G42" s="417" t="s">
        <v>24064</v>
      </c>
      <c r="H42" s="244"/>
      <c r="I42" s="417" t="s">
        <v>24065</v>
      </c>
      <c r="J42" s="417"/>
      <c r="K42" s="417" t="s">
        <v>1993</v>
      </c>
      <c r="L42" s="417" t="s">
        <v>24066</v>
      </c>
      <c r="M42" s="132"/>
      <c r="N42" s="998"/>
      <c r="O42" s="141" t="s">
        <v>234</v>
      </c>
      <c r="P42" s="417"/>
      <c r="Q42" s="141" t="s">
        <v>234</v>
      </c>
      <c r="R42" s="417"/>
      <c r="S42" s="417" t="s">
        <v>24067</v>
      </c>
      <c r="T42" s="141" t="s">
        <v>1613</v>
      </c>
      <c r="U42" s="417"/>
      <c r="V42" s="417" t="s">
        <v>24068</v>
      </c>
      <c r="W42" s="671"/>
      <c r="X42" s="417"/>
      <c r="Y42" s="141" t="s">
        <v>24071</v>
      </c>
      <c r="Z42" s="417"/>
      <c r="AA42" s="417"/>
      <c r="AB42" s="244"/>
      <c r="AC42" s="244"/>
      <c r="AD42" s="244"/>
      <c r="AE42" s="244"/>
      <c r="AF42" s="244"/>
      <c r="AG42" s="244"/>
      <c r="AH42" s="244"/>
      <c r="AI42" s="244"/>
    </row>
    <row r="43" ht="39.75" customHeight="1">
      <c r="A43" s="417"/>
      <c r="B43" s="141"/>
      <c r="C43" s="489" t="s">
        <v>2153</v>
      </c>
      <c r="D43" s="141" t="s">
        <v>24074</v>
      </c>
      <c r="E43" s="417"/>
      <c r="F43" s="974" t="s">
        <v>24075</v>
      </c>
      <c r="G43" s="417"/>
      <c r="H43" s="244"/>
      <c r="I43" s="417"/>
      <c r="J43" s="417"/>
      <c r="K43" s="417"/>
      <c r="L43" s="417"/>
      <c r="M43" s="417"/>
      <c r="N43" s="132"/>
      <c r="O43" s="132"/>
      <c r="P43" s="132"/>
      <c r="Q43" s="132"/>
      <c r="R43" s="132"/>
      <c r="S43" s="41" t="s">
        <v>678</v>
      </c>
      <c r="T43" s="141" t="s">
        <v>484</v>
      </c>
      <c r="U43" s="417"/>
      <c r="V43" s="417"/>
      <c r="W43" s="671"/>
      <c r="X43" s="39"/>
      <c r="Y43" s="108" t="s">
        <v>24078</v>
      </c>
      <c r="Z43" s="417"/>
      <c r="AA43" s="417"/>
      <c r="AB43" s="244"/>
      <c r="AC43" s="244"/>
      <c r="AD43" s="244"/>
      <c r="AE43" s="244"/>
      <c r="AF43" s="244"/>
      <c r="AG43" s="244"/>
      <c r="AH43" s="244"/>
      <c r="AI43" s="244"/>
    </row>
    <row r="44" ht="39.75" customHeight="1">
      <c r="A44" s="417"/>
      <c r="B44" s="141"/>
      <c r="C44" s="141" t="s">
        <v>24090</v>
      </c>
      <c r="D44" s="417"/>
      <c r="E44" s="417"/>
      <c r="F44" s="141" t="s">
        <v>24092</v>
      </c>
      <c r="G44" s="417"/>
      <c r="H44" s="244"/>
      <c r="I44" s="417"/>
      <c r="J44" s="417"/>
      <c r="K44" s="417"/>
      <c r="L44" s="417"/>
      <c r="M44" s="417"/>
      <c r="N44" s="671"/>
      <c r="O44" s="671"/>
      <c r="P44" s="671"/>
      <c r="Q44" s="671"/>
      <c r="R44" s="671"/>
      <c r="S44" s="671"/>
      <c r="T44" s="417"/>
      <c r="U44" s="417"/>
      <c r="V44" s="417"/>
      <c r="W44" s="671"/>
      <c r="X44" s="417"/>
      <c r="Y44" s="417"/>
      <c r="Z44" s="417"/>
      <c r="AA44" s="417"/>
      <c r="AB44" s="244"/>
      <c r="AC44" s="244"/>
      <c r="AD44" s="244"/>
      <c r="AE44" s="244"/>
      <c r="AF44" s="244"/>
      <c r="AG44" s="244"/>
      <c r="AH44" s="244"/>
      <c r="AI44" s="244"/>
      <c r="AJ44" s="244"/>
    </row>
    <row r="45" ht="39.75" customHeight="1">
      <c r="A45" s="417"/>
      <c r="B45" s="141"/>
      <c r="C45" s="141" t="s">
        <v>2158</v>
      </c>
      <c r="D45" s="141" t="s">
        <v>11706</v>
      </c>
      <c r="E45" s="417"/>
      <c r="F45" s="974" t="s">
        <v>24095</v>
      </c>
      <c r="G45" s="417"/>
      <c r="H45" s="244"/>
      <c r="I45" s="417"/>
      <c r="J45" s="417"/>
      <c r="K45" s="417"/>
      <c r="L45" s="417"/>
      <c r="M45" s="417"/>
      <c r="N45" s="132"/>
      <c r="O45" s="132"/>
      <c r="P45" s="132"/>
      <c r="Q45" s="132"/>
      <c r="R45" s="132"/>
      <c r="S45" s="132"/>
      <c r="T45" s="417"/>
      <c r="U45" s="417"/>
      <c r="V45" s="417"/>
      <c r="W45" s="671"/>
      <c r="X45" s="39"/>
      <c r="Y45" s="227" t="s">
        <v>24098</v>
      </c>
      <c r="Z45" s="417"/>
      <c r="AA45" s="417"/>
      <c r="AB45" s="244"/>
      <c r="AC45" s="244"/>
      <c r="AD45" s="244"/>
      <c r="AE45" s="244"/>
      <c r="AF45" s="244"/>
      <c r="AG45" s="244"/>
      <c r="AH45" s="244"/>
      <c r="AI45" s="244"/>
    </row>
    <row r="46" ht="39.75" customHeight="1">
      <c r="A46" s="417"/>
      <c r="B46" s="141"/>
      <c r="C46" s="141" t="s">
        <v>2160</v>
      </c>
      <c r="D46" s="141" t="s">
        <v>24114</v>
      </c>
      <c r="E46" s="417"/>
      <c r="F46" s="239" t="s">
        <v>24116</v>
      </c>
      <c r="G46" s="417"/>
      <c r="H46" s="244"/>
      <c r="I46" s="417"/>
      <c r="J46" s="417"/>
      <c r="K46" s="417"/>
      <c r="L46" s="417"/>
      <c r="M46" s="417"/>
      <c r="N46" s="671"/>
      <c r="O46" s="671"/>
      <c r="P46" s="671"/>
      <c r="Q46" s="671"/>
      <c r="R46" s="671"/>
      <c r="S46" s="671"/>
      <c r="T46" s="417"/>
      <c r="U46" s="417"/>
      <c r="V46" s="417"/>
      <c r="W46" s="671"/>
      <c r="X46" s="417"/>
      <c r="Y46" s="417"/>
      <c r="Z46" s="141"/>
      <c r="AA46" s="141"/>
      <c r="AB46" s="244"/>
      <c r="AC46" s="244"/>
      <c r="AD46" s="244"/>
      <c r="AE46" s="244"/>
      <c r="AF46" s="244"/>
      <c r="AG46" s="244"/>
      <c r="AH46" s="244"/>
      <c r="AI46" s="244"/>
      <c r="AJ46" s="244"/>
    </row>
    <row r="47" ht="39.75" customHeight="1">
      <c r="B47" s="22"/>
      <c r="C47" s="22" t="s">
        <v>24119</v>
      </c>
      <c r="D47" s="47"/>
      <c r="E47" s="47"/>
      <c r="F47" s="141" t="s">
        <v>24120</v>
      </c>
      <c r="G47" s="47"/>
      <c r="I47" s="47"/>
      <c r="J47" s="47"/>
      <c r="K47" s="47"/>
      <c r="L47" s="47"/>
      <c r="M47" s="47"/>
      <c r="N47" s="47"/>
      <c r="O47" s="47"/>
      <c r="P47" s="47"/>
      <c r="Q47" s="47"/>
      <c r="R47" s="47"/>
      <c r="S47" s="47"/>
      <c r="T47" s="47"/>
      <c r="U47" s="47"/>
      <c r="V47" s="47"/>
      <c r="W47" s="975"/>
      <c r="X47" s="47"/>
      <c r="Y47" s="47"/>
      <c r="Z47" s="47"/>
      <c r="AA47" s="47"/>
    </row>
    <row r="48" ht="39.75" customHeight="1">
      <c r="A48" s="417"/>
      <c r="B48" s="141"/>
      <c r="C48" s="141" t="s">
        <v>2162</v>
      </c>
      <c r="D48" s="141" t="s">
        <v>24121</v>
      </c>
      <c r="E48" s="417"/>
      <c r="F48" s="141" t="s">
        <v>24122</v>
      </c>
      <c r="G48" s="417"/>
      <c r="H48" s="244"/>
      <c r="I48" s="417"/>
      <c r="J48" s="417"/>
      <c r="K48" s="417"/>
      <c r="L48" s="417"/>
      <c r="M48" s="417"/>
      <c r="N48" s="671"/>
      <c r="O48" s="671"/>
      <c r="P48" s="671"/>
      <c r="Q48" s="671"/>
      <c r="R48" s="671"/>
      <c r="S48" s="671"/>
      <c r="T48" s="417"/>
      <c r="U48" s="417"/>
      <c r="V48" s="417"/>
      <c r="W48" s="671"/>
      <c r="X48" s="417"/>
      <c r="Y48" s="417"/>
      <c r="Z48" s="417"/>
      <c r="AA48" s="417"/>
      <c r="AB48" s="244"/>
      <c r="AC48" s="244"/>
      <c r="AD48" s="244"/>
      <c r="AE48" s="244"/>
      <c r="AF48" s="244"/>
      <c r="AG48" s="244"/>
      <c r="AH48" s="244"/>
      <c r="AI48" s="244"/>
      <c r="AJ48" s="244"/>
    </row>
    <row r="49" ht="39.75" customHeight="1">
      <c r="A49" s="417"/>
      <c r="B49" s="141"/>
      <c r="C49" s="141" t="s">
        <v>2179</v>
      </c>
      <c r="D49" s="141" t="s">
        <v>2180</v>
      </c>
      <c r="E49" s="417"/>
      <c r="F49" s="141" t="s">
        <v>24125</v>
      </c>
      <c r="G49" s="417"/>
      <c r="H49" s="244"/>
      <c r="I49" s="417"/>
      <c r="J49" s="417"/>
      <c r="K49" s="417"/>
      <c r="L49" s="417"/>
      <c r="M49" s="417"/>
      <c r="N49" s="671"/>
      <c r="O49" s="671"/>
      <c r="P49" s="671"/>
      <c r="Q49" s="671"/>
      <c r="R49" s="671"/>
      <c r="S49" s="671"/>
      <c r="T49" s="417"/>
      <c r="U49" s="417"/>
      <c r="V49" s="417"/>
      <c r="W49" s="671"/>
      <c r="X49" s="39"/>
      <c r="Y49" s="227" t="s">
        <v>24129</v>
      </c>
      <c r="Z49" s="417"/>
      <c r="AA49" s="417"/>
      <c r="AB49" s="124"/>
      <c r="AC49" s="124"/>
      <c r="AD49" s="124"/>
      <c r="AE49" s="124"/>
      <c r="AF49" s="124"/>
      <c r="AG49" s="124"/>
      <c r="AH49" s="124"/>
      <c r="AI49" s="124"/>
      <c r="AJ49" s="124"/>
    </row>
    <row r="50" ht="39.75" customHeight="1">
      <c r="A50" s="417"/>
      <c r="B50" s="417"/>
      <c r="C50" s="417" t="s">
        <v>11406</v>
      </c>
      <c r="D50" s="417" t="s">
        <v>11407</v>
      </c>
      <c r="E50" s="417" t="s">
        <v>1881</v>
      </c>
      <c r="F50" s="417" t="s">
        <v>24141</v>
      </c>
      <c r="G50" s="417" t="s">
        <v>24142</v>
      </c>
      <c r="H50" s="244"/>
      <c r="I50" s="417" t="s">
        <v>24144</v>
      </c>
      <c r="J50" s="417"/>
      <c r="K50" s="417" t="s">
        <v>273</v>
      </c>
      <c r="L50" s="417"/>
      <c r="M50" s="976"/>
      <c r="N50" s="417"/>
      <c r="O50" s="417"/>
      <c r="P50" s="417"/>
      <c r="Q50" s="417"/>
      <c r="R50" s="417"/>
      <c r="S50" s="417" t="s">
        <v>24146</v>
      </c>
      <c r="T50" s="141" t="s">
        <v>1739</v>
      </c>
      <c r="U50" s="417"/>
      <c r="V50" s="417"/>
      <c r="W50" s="671"/>
      <c r="X50" s="417"/>
      <c r="Y50" s="977" t="s">
        <v>24147</v>
      </c>
      <c r="Z50" s="417"/>
      <c r="AA50" s="417"/>
      <c r="AB50" s="244"/>
      <c r="AC50" s="244"/>
      <c r="AD50" s="244"/>
      <c r="AE50" s="244"/>
      <c r="AF50" s="244"/>
      <c r="AG50" s="244"/>
      <c r="AH50" s="244"/>
      <c r="AI50" s="244"/>
    </row>
    <row r="51" ht="39.75" customHeight="1">
      <c r="A51" s="417"/>
      <c r="B51" s="141"/>
      <c r="C51" s="141" t="s">
        <v>24163</v>
      </c>
      <c r="D51" s="417"/>
      <c r="E51" s="417"/>
      <c r="F51" s="417"/>
      <c r="G51" s="417"/>
      <c r="H51" s="244"/>
      <c r="I51" s="417"/>
      <c r="J51" s="417"/>
      <c r="K51" s="417"/>
      <c r="L51" s="417"/>
      <c r="M51" s="417"/>
      <c r="N51" s="671"/>
      <c r="O51" s="671"/>
      <c r="P51" s="671"/>
      <c r="Q51" s="671"/>
      <c r="R51" s="671"/>
      <c r="S51" s="671"/>
      <c r="T51" s="417"/>
      <c r="U51" s="417"/>
      <c r="V51" s="417"/>
      <c r="W51" s="671"/>
      <c r="X51" s="417"/>
      <c r="Y51" s="417"/>
      <c r="Z51" s="417"/>
      <c r="AA51" s="417"/>
      <c r="AB51" s="244"/>
      <c r="AC51" s="244"/>
      <c r="AD51" s="244"/>
      <c r="AE51" s="244"/>
      <c r="AF51" s="244"/>
      <c r="AG51" s="244"/>
      <c r="AH51" s="244"/>
      <c r="AI51" s="244"/>
    </row>
    <row r="52" ht="39.75" customHeight="1">
      <c r="A52" s="417"/>
      <c r="B52" s="141"/>
      <c r="C52" s="141" t="s">
        <v>24164</v>
      </c>
      <c r="D52" s="417"/>
      <c r="E52" s="417"/>
      <c r="F52" s="417"/>
      <c r="G52" s="417"/>
      <c r="H52" s="244"/>
      <c r="I52" s="417"/>
      <c r="J52" s="417"/>
      <c r="K52" s="417"/>
      <c r="L52" s="417"/>
      <c r="M52" s="417"/>
      <c r="N52" s="671"/>
      <c r="O52" s="671"/>
      <c r="P52" s="671"/>
      <c r="Q52" s="671"/>
      <c r="R52" s="671"/>
      <c r="S52" s="671"/>
      <c r="T52" s="417"/>
      <c r="U52" s="417"/>
      <c r="V52" s="417"/>
      <c r="W52" s="671"/>
      <c r="X52" s="417"/>
      <c r="Y52" s="417"/>
      <c r="Z52" s="417"/>
      <c r="AA52" s="417"/>
      <c r="AB52" s="244"/>
      <c r="AC52" s="244"/>
      <c r="AD52" s="244"/>
      <c r="AE52" s="244"/>
      <c r="AF52" s="244"/>
      <c r="AG52" s="244"/>
      <c r="AH52" s="244"/>
      <c r="AI52" s="244"/>
      <c r="AJ52" s="244"/>
    </row>
    <row r="53" ht="39.75" customHeight="1">
      <c r="A53" s="417"/>
      <c r="B53" s="141"/>
      <c r="C53" s="141" t="s">
        <v>2220</v>
      </c>
      <c r="D53" s="141" t="s">
        <v>2222</v>
      </c>
      <c r="E53" s="417"/>
      <c r="F53" s="141" t="s">
        <v>24167</v>
      </c>
      <c r="G53" s="417"/>
      <c r="H53" s="244"/>
      <c r="I53" s="417"/>
      <c r="J53" s="417"/>
      <c r="K53" s="417"/>
      <c r="L53" s="417"/>
      <c r="M53" s="417"/>
      <c r="N53" s="671"/>
      <c r="O53" s="671"/>
      <c r="P53" s="671"/>
      <c r="Q53" s="671"/>
      <c r="R53" s="671"/>
      <c r="S53" s="671"/>
      <c r="T53" s="417"/>
      <c r="U53" s="417"/>
      <c r="V53" s="417"/>
      <c r="W53" s="671"/>
      <c r="X53" s="417"/>
      <c r="Y53" s="417"/>
      <c r="Z53" s="417"/>
      <c r="AA53" s="417"/>
      <c r="AB53" s="244"/>
      <c r="AC53" s="244"/>
      <c r="AD53" s="244"/>
      <c r="AE53" s="244"/>
      <c r="AF53" s="244"/>
      <c r="AG53" s="244"/>
      <c r="AH53" s="244"/>
      <c r="AI53" s="244"/>
      <c r="AJ53" s="244"/>
    </row>
    <row r="54" ht="39.75" customHeight="1">
      <c r="A54" s="417"/>
      <c r="B54" s="141"/>
      <c r="C54" s="141" t="s">
        <v>2225</v>
      </c>
      <c r="D54" s="141" t="s">
        <v>24173</v>
      </c>
      <c r="E54" s="50" t="s">
        <v>11636</v>
      </c>
      <c r="F54" s="974" t="s">
        <v>24174</v>
      </c>
      <c r="G54" s="141" t="s">
        <v>24175</v>
      </c>
      <c r="H54" s="1006">
        <v>1.18412171115127E15</v>
      </c>
      <c r="I54" s="141" t="s">
        <v>24180</v>
      </c>
      <c r="J54" s="141" t="s">
        <v>24180</v>
      </c>
      <c r="K54" s="141" t="s">
        <v>24180</v>
      </c>
      <c r="L54" s="141" t="s">
        <v>24181</v>
      </c>
      <c r="M54" s="141" t="s">
        <v>516</v>
      </c>
      <c r="N54" s="670" t="s">
        <v>2238</v>
      </c>
      <c r="O54" s="670" t="s">
        <v>2239</v>
      </c>
      <c r="P54" s="670" t="s">
        <v>234</v>
      </c>
      <c r="Q54" s="670" t="s">
        <v>2240</v>
      </c>
      <c r="R54" s="39" t="s">
        <v>2241</v>
      </c>
      <c r="S54" s="1007" t="s">
        <v>2242</v>
      </c>
      <c r="T54" s="141" t="s">
        <v>24188</v>
      </c>
      <c r="U54" s="707">
        <v>1997.0</v>
      </c>
      <c r="V54" s="141" t="s">
        <v>24189</v>
      </c>
      <c r="W54" s="707" t="s">
        <v>24190</v>
      </c>
      <c r="X54" s="141" t="s">
        <v>24191</v>
      </c>
      <c r="Y54" s="141" t="s">
        <v>2245</v>
      </c>
      <c r="Z54" s="1008" t="s">
        <v>2246</v>
      </c>
      <c r="AA54" s="417"/>
      <c r="AB54" s="244"/>
      <c r="AC54" s="244"/>
      <c r="AD54" s="244"/>
      <c r="AE54" s="244"/>
      <c r="AF54" s="244"/>
      <c r="AG54" s="244"/>
      <c r="AH54" s="244"/>
      <c r="AI54" s="244"/>
    </row>
    <row r="55" ht="39.75" customHeight="1">
      <c r="A55" s="132"/>
      <c r="B55" s="132"/>
      <c r="C55" s="132" t="s">
        <v>2263</v>
      </c>
      <c r="D55" s="756" t="s">
        <v>24204</v>
      </c>
      <c r="E55" s="141" t="s">
        <v>11893</v>
      </c>
      <c r="F55" s="793" t="s">
        <v>24206</v>
      </c>
      <c r="G55" s="141" t="s">
        <v>24207</v>
      </c>
      <c r="H55" s="124"/>
      <c r="I55" s="132" t="s">
        <v>2270</v>
      </c>
      <c r="J55" s="132"/>
      <c r="K55" s="132" t="s">
        <v>1993</v>
      </c>
      <c r="L55" s="132" t="s">
        <v>24209</v>
      </c>
      <c r="M55" s="976" t="s">
        <v>24210</v>
      </c>
      <c r="N55" s="41"/>
      <c r="O55" s="41"/>
      <c r="P55" s="41"/>
      <c r="Q55" s="41"/>
      <c r="R55" s="41"/>
      <c r="S55" s="41" t="s">
        <v>24222</v>
      </c>
      <c r="T55" s="132"/>
      <c r="U55" s="132"/>
      <c r="V55" s="132" t="s">
        <v>24223</v>
      </c>
      <c r="W55" s="1009"/>
      <c r="X55" s="41"/>
      <c r="Y55" s="41" t="s">
        <v>24226</v>
      </c>
      <c r="Z55" s="132"/>
      <c r="AA55" s="132"/>
      <c r="AB55" s="244"/>
      <c r="AC55" s="244"/>
      <c r="AD55" s="244"/>
      <c r="AE55" s="244"/>
      <c r="AF55" s="244"/>
      <c r="AG55" s="244"/>
      <c r="AH55" s="244"/>
      <c r="AI55" s="244"/>
      <c r="AJ55" s="244"/>
    </row>
    <row r="56" ht="39.75" customHeight="1">
      <c r="A56" s="417"/>
      <c r="B56" s="141"/>
      <c r="C56" s="141" t="s">
        <v>24230</v>
      </c>
      <c r="D56" s="417"/>
      <c r="E56" s="417"/>
      <c r="F56" s="141" t="s">
        <v>24231</v>
      </c>
      <c r="G56" s="417"/>
      <c r="H56" s="244"/>
      <c r="I56" s="417"/>
      <c r="J56" s="417"/>
      <c r="K56" s="417"/>
      <c r="L56" s="417"/>
      <c r="M56" s="417"/>
      <c r="N56" s="671"/>
      <c r="O56" s="671"/>
      <c r="P56" s="671"/>
      <c r="Q56" s="671"/>
      <c r="R56" s="671"/>
      <c r="S56" s="671"/>
      <c r="T56" s="417"/>
      <c r="U56" s="417"/>
      <c r="V56" s="417"/>
      <c r="W56" s="671"/>
      <c r="X56" s="417"/>
      <c r="Y56" s="417"/>
      <c r="Z56" s="417"/>
      <c r="AA56" s="417"/>
      <c r="AB56" s="244"/>
      <c r="AC56" s="244"/>
      <c r="AD56" s="244"/>
      <c r="AE56" s="244"/>
      <c r="AF56" s="244"/>
      <c r="AG56" s="244"/>
      <c r="AH56" s="244"/>
      <c r="AI56" s="244"/>
      <c r="AJ56" s="244"/>
    </row>
    <row r="57" ht="39.75" customHeight="1">
      <c r="A57" s="141"/>
      <c r="B57" s="141"/>
      <c r="C57" s="141" t="s">
        <v>13289</v>
      </c>
      <c r="D57" s="417" t="s">
        <v>2372</v>
      </c>
      <c r="E57" s="141" t="s">
        <v>11893</v>
      </c>
      <c r="F57" s="793" t="s">
        <v>24206</v>
      </c>
      <c r="G57" s="417" t="s">
        <v>24232</v>
      </c>
      <c r="H57" s="244"/>
      <c r="I57" s="132" t="s">
        <v>2270</v>
      </c>
      <c r="J57" s="417"/>
      <c r="K57" s="417" t="s">
        <v>1993</v>
      </c>
      <c r="L57" s="417"/>
      <c r="M57" s="1010" t="s">
        <v>24233</v>
      </c>
      <c r="N57" s="1011"/>
      <c r="O57" s="1011"/>
      <c r="P57" s="1011"/>
      <c r="Q57" s="1011"/>
      <c r="R57" s="1011"/>
      <c r="S57" s="1011" t="s">
        <v>24255</v>
      </c>
      <c r="T57" s="417"/>
      <c r="U57" s="417"/>
      <c r="V57" s="417" t="s">
        <v>24256</v>
      </c>
      <c r="W57" s="1012"/>
      <c r="X57" s="132"/>
      <c r="Y57" s="132" t="s">
        <v>24259</v>
      </c>
      <c r="Z57" s="417"/>
      <c r="AA57" s="417"/>
      <c r="AB57" s="244"/>
      <c r="AC57" s="244"/>
      <c r="AD57" s="244"/>
      <c r="AE57" s="244"/>
      <c r="AF57" s="244"/>
      <c r="AG57" s="244"/>
      <c r="AH57" s="244"/>
      <c r="AI57" s="244"/>
    </row>
    <row r="58" ht="39.75" customHeight="1">
      <c r="A58" s="417"/>
      <c r="B58" s="141"/>
      <c r="C58" s="141" t="s">
        <v>2378</v>
      </c>
      <c r="D58" s="47"/>
      <c r="E58" s="417"/>
      <c r="F58" s="141" t="s">
        <v>24260</v>
      </c>
      <c r="G58" s="417"/>
      <c r="H58" s="244"/>
      <c r="I58" s="417"/>
      <c r="J58" s="417"/>
      <c r="K58" s="417"/>
      <c r="L58" s="417"/>
      <c r="M58" s="417"/>
      <c r="N58" s="671"/>
      <c r="O58" s="671"/>
      <c r="P58" s="671"/>
      <c r="Q58" s="671"/>
      <c r="R58" s="671"/>
      <c r="S58" s="671"/>
      <c r="T58" s="417"/>
      <c r="U58" s="417"/>
      <c r="V58" s="417"/>
      <c r="W58" s="671"/>
      <c r="X58" s="39"/>
      <c r="Y58" s="39" t="s">
        <v>24263</v>
      </c>
      <c r="Z58" s="417"/>
      <c r="AA58" s="417"/>
      <c r="AB58" s="244"/>
      <c r="AC58" s="244"/>
      <c r="AD58" s="244"/>
      <c r="AE58" s="244"/>
      <c r="AF58" s="244"/>
      <c r="AG58" s="244"/>
      <c r="AH58" s="244"/>
      <c r="AI58" s="244"/>
      <c r="AJ58" s="244"/>
    </row>
    <row r="59" ht="39.75" customHeight="1">
      <c r="A59" s="417"/>
      <c r="B59" s="141"/>
      <c r="C59" s="141" t="s">
        <v>24266</v>
      </c>
      <c r="D59" s="141" t="s">
        <v>24267</v>
      </c>
      <c r="E59" s="417"/>
      <c r="F59" s="141" t="s">
        <v>24269</v>
      </c>
      <c r="G59" s="417"/>
      <c r="H59" s="244"/>
      <c r="I59" s="417"/>
      <c r="J59" s="417"/>
      <c r="K59" s="417"/>
      <c r="L59" s="417"/>
      <c r="M59" s="417"/>
      <c r="N59" s="671"/>
      <c r="O59" s="671"/>
      <c r="P59" s="671"/>
      <c r="Q59" s="671"/>
      <c r="R59" s="671"/>
      <c r="S59" s="671"/>
      <c r="T59" s="417"/>
      <c r="U59" s="417"/>
      <c r="V59" s="417"/>
      <c r="W59" s="671"/>
      <c r="X59" s="417"/>
      <c r="Y59" s="417"/>
      <c r="Z59" s="141"/>
      <c r="AA59" s="141"/>
      <c r="AB59" s="244"/>
      <c r="AC59" s="244"/>
      <c r="AD59" s="244"/>
      <c r="AE59" s="244"/>
      <c r="AF59" s="244"/>
      <c r="AG59" s="244"/>
      <c r="AH59" s="244"/>
      <c r="AI59" s="244"/>
      <c r="AJ59" s="244"/>
    </row>
    <row r="60" ht="39.75" customHeight="1">
      <c r="A60" s="417"/>
      <c r="B60" s="141"/>
      <c r="C60" s="141" t="s">
        <v>24271</v>
      </c>
      <c r="D60" s="141"/>
      <c r="E60" s="141"/>
      <c r="F60" s="141" t="s">
        <v>24272</v>
      </c>
      <c r="G60" s="417"/>
      <c r="H60" s="244"/>
      <c r="I60" s="417"/>
      <c r="J60" s="141"/>
      <c r="K60" s="417"/>
      <c r="L60" s="417"/>
      <c r="M60" s="417"/>
      <c r="N60" s="132"/>
      <c r="O60" s="132"/>
      <c r="P60" s="41" t="s">
        <v>234</v>
      </c>
      <c r="Q60" s="41" t="s">
        <v>234</v>
      </c>
      <c r="R60" s="132"/>
      <c r="S60" s="41" t="s">
        <v>537</v>
      </c>
      <c r="T60" s="141" t="s">
        <v>24278</v>
      </c>
      <c r="U60" s="417"/>
      <c r="V60" s="417"/>
      <c r="W60" s="671"/>
      <c r="X60" s="141"/>
      <c r="Y60" s="141"/>
      <c r="Z60" s="417"/>
      <c r="AA60" s="417"/>
      <c r="AB60" s="244"/>
      <c r="AC60" s="244"/>
      <c r="AD60" s="244"/>
      <c r="AE60" s="244"/>
      <c r="AF60" s="244"/>
      <c r="AG60" s="244"/>
      <c r="AH60" s="244"/>
      <c r="AI60" s="244"/>
      <c r="AJ60" s="244"/>
    </row>
    <row r="61" ht="39.75" customHeight="1">
      <c r="A61" s="417"/>
      <c r="B61" s="141"/>
      <c r="C61" s="141" t="s">
        <v>2438</v>
      </c>
      <c r="D61" s="141" t="s">
        <v>2439</v>
      </c>
      <c r="E61" s="141" t="s">
        <v>11893</v>
      </c>
      <c r="F61" s="141" t="s">
        <v>24282</v>
      </c>
      <c r="G61" s="417"/>
      <c r="H61" s="244"/>
      <c r="I61" s="417"/>
      <c r="J61" s="141" t="s">
        <v>24283</v>
      </c>
      <c r="K61" s="417"/>
      <c r="L61" s="417"/>
      <c r="M61" s="417"/>
      <c r="N61" s="132"/>
      <c r="O61" s="132"/>
      <c r="P61" s="132"/>
      <c r="Q61" s="132"/>
      <c r="R61" s="132"/>
      <c r="S61" s="132"/>
      <c r="T61" s="417"/>
      <c r="U61" s="417"/>
      <c r="V61" s="417"/>
      <c r="W61" s="671"/>
      <c r="X61" s="141"/>
      <c r="Y61" s="141" t="s">
        <v>24286</v>
      </c>
      <c r="Z61" s="417"/>
      <c r="AA61" s="417"/>
      <c r="AB61" s="244"/>
      <c r="AC61" s="244"/>
      <c r="AD61" s="244"/>
      <c r="AE61" s="244"/>
      <c r="AF61" s="244"/>
      <c r="AG61" s="244"/>
      <c r="AH61" s="244"/>
      <c r="AI61" s="244"/>
      <c r="AJ61" s="244"/>
    </row>
    <row r="62" ht="39.75" customHeight="1">
      <c r="A62" s="417"/>
      <c r="B62" s="141"/>
      <c r="C62" s="141" t="s">
        <v>24288</v>
      </c>
      <c r="D62" s="141" t="s">
        <v>24289</v>
      </c>
      <c r="E62" s="417"/>
      <c r="F62" s="417"/>
      <c r="G62" s="417"/>
      <c r="H62" s="244"/>
      <c r="I62" s="417"/>
      <c r="J62" s="417"/>
      <c r="K62" s="417"/>
      <c r="L62" s="417"/>
      <c r="M62" s="417"/>
      <c r="N62" s="671"/>
      <c r="O62" s="671"/>
      <c r="P62" s="671"/>
      <c r="Q62" s="671"/>
      <c r="R62" s="671"/>
      <c r="S62" s="671"/>
      <c r="T62" s="417"/>
      <c r="U62" s="417"/>
      <c r="V62" s="417"/>
      <c r="W62" s="671"/>
      <c r="X62" s="417"/>
      <c r="Y62" s="417"/>
      <c r="Z62" s="417"/>
      <c r="AA62" s="417"/>
      <c r="AB62" s="244"/>
      <c r="AC62" s="244"/>
      <c r="AD62" s="244"/>
      <c r="AE62" s="244"/>
      <c r="AF62" s="244"/>
      <c r="AG62" s="244"/>
      <c r="AH62" s="244"/>
      <c r="AI62" s="244"/>
      <c r="AJ62" s="244"/>
    </row>
    <row r="63" ht="39.75" customHeight="1">
      <c r="C63" s="22" t="s">
        <v>24290</v>
      </c>
      <c r="D63" s="47"/>
      <c r="E63" s="47"/>
      <c r="F63" s="141" t="s">
        <v>24291</v>
      </c>
      <c r="G63" s="47"/>
      <c r="I63" s="47"/>
      <c r="J63" s="47"/>
      <c r="K63" s="47"/>
      <c r="L63" s="47"/>
      <c r="M63" s="47"/>
      <c r="N63" s="47"/>
      <c r="O63" s="47"/>
      <c r="P63" s="47"/>
      <c r="Q63" s="47"/>
      <c r="R63" s="47"/>
      <c r="S63" s="47"/>
      <c r="T63" s="47"/>
      <c r="U63" s="47"/>
      <c r="V63" s="47"/>
      <c r="W63" s="975"/>
      <c r="X63" s="47"/>
      <c r="Y63" s="47"/>
      <c r="Z63" s="47"/>
      <c r="AA63" s="47"/>
    </row>
    <row r="64" ht="39.75" customHeight="1">
      <c r="A64" s="417"/>
      <c r="B64" s="141"/>
      <c r="C64" s="141" t="s">
        <v>24295</v>
      </c>
      <c r="D64" s="417"/>
      <c r="E64" s="417"/>
      <c r="F64" s="141" t="s">
        <v>24296</v>
      </c>
      <c r="G64" s="417"/>
      <c r="H64" s="244"/>
      <c r="I64" s="417"/>
      <c r="J64" s="417"/>
      <c r="K64" s="417"/>
      <c r="L64" s="417"/>
      <c r="M64" s="417"/>
      <c r="N64" s="671"/>
      <c r="O64" s="671"/>
      <c r="P64" s="671"/>
      <c r="Q64" s="671"/>
      <c r="R64" s="671"/>
      <c r="S64" s="671"/>
      <c r="T64" s="417"/>
      <c r="U64" s="417"/>
      <c r="V64" s="417"/>
      <c r="W64" s="671"/>
      <c r="X64" s="417"/>
      <c r="Y64" s="417"/>
      <c r="Z64" s="417"/>
      <c r="AA64" s="417"/>
      <c r="AB64" s="244"/>
      <c r="AC64" s="244"/>
      <c r="AD64" s="244"/>
      <c r="AE64" s="244"/>
      <c r="AF64" s="244"/>
      <c r="AG64" s="244"/>
      <c r="AH64" s="244"/>
      <c r="AI64" s="244"/>
      <c r="AJ64" s="244"/>
    </row>
    <row r="65" ht="39.75" customHeight="1">
      <c r="A65" s="417"/>
      <c r="B65" s="141"/>
      <c r="C65" s="141" t="s">
        <v>24297</v>
      </c>
      <c r="D65" s="141" t="s">
        <v>24299</v>
      </c>
      <c r="E65" s="417"/>
      <c r="F65" s="141" t="s">
        <v>24301</v>
      </c>
      <c r="G65" s="417"/>
      <c r="H65" s="244"/>
      <c r="I65" s="417"/>
      <c r="J65" s="417"/>
      <c r="K65" s="417"/>
      <c r="L65" s="417"/>
      <c r="M65" s="417"/>
      <c r="N65" s="671"/>
      <c r="O65" s="671"/>
      <c r="P65" s="671"/>
      <c r="Q65" s="671"/>
      <c r="R65" s="671"/>
      <c r="S65" s="671"/>
      <c r="T65" s="141" t="s">
        <v>2930</v>
      </c>
      <c r="U65" s="417"/>
      <c r="V65" s="417"/>
      <c r="W65" s="671"/>
      <c r="X65" s="39"/>
      <c r="Y65" s="39"/>
      <c r="Z65" s="417"/>
      <c r="AA65" s="417"/>
      <c r="AB65" s="244"/>
      <c r="AC65" s="244"/>
      <c r="AD65" s="244"/>
      <c r="AE65" s="244"/>
      <c r="AF65" s="244"/>
      <c r="AG65" s="244"/>
      <c r="AH65" s="244"/>
      <c r="AI65" s="244"/>
      <c r="AJ65" s="244"/>
    </row>
    <row r="66" ht="39.75" customHeight="1">
      <c r="A66" s="417"/>
      <c r="B66" s="141"/>
      <c r="C66" s="141" t="s">
        <v>2468</v>
      </c>
      <c r="D66" s="141" t="s">
        <v>2469</v>
      </c>
      <c r="E66" s="417"/>
      <c r="F66" s="417"/>
      <c r="G66" s="417"/>
      <c r="H66" s="244"/>
      <c r="I66" s="417"/>
      <c r="J66" s="417"/>
      <c r="K66" s="417"/>
      <c r="L66" s="417"/>
      <c r="M66" s="417"/>
      <c r="N66" s="671"/>
      <c r="O66" s="671"/>
      <c r="P66" s="671"/>
      <c r="Q66" s="671"/>
      <c r="R66" s="671"/>
      <c r="S66" s="671"/>
      <c r="T66" s="417"/>
      <c r="U66" s="417"/>
      <c r="V66" s="417"/>
      <c r="W66" s="671"/>
      <c r="X66" s="39"/>
      <c r="Y66" s="227" t="s">
        <v>24305</v>
      </c>
      <c r="Z66" s="417"/>
      <c r="AA66" s="417"/>
      <c r="AB66" s="244"/>
      <c r="AC66" s="244"/>
      <c r="AD66" s="244"/>
      <c r="AE66" s="244"/>
      <c r="AF66" s="244"/>
      <c r="AG66" s="244"/>
      <c r="AH66" s="244"/>
      <c r="AI66" s="244"/>
      <c r="AJ66" s="244"/>
    </row>
    <row r="67" ht="39.75" customHeight="1">
      <c r="A67" s="417"/>
      <c r="B67" s="141"/>
      <c r="C67" s="141" t="s">
        <v>24319</v>
      </c>
      <c r="D67" s="417"/>
      <c r="E67" s="417"/>
      <c r="F67" s="141" t="s">
        <v>24321</v>
      </c>
      <c r="G67" s="417"/>
      <c r="H67" s="244"/>
      <c r="I67" s="417"/>
      <c r="J67" s="417"/>
      <c r="K67" s="417"/>
      <c r="L67" s="417"/>
      <c r="M67" s="417"/>
      <c r="N67" s="671"/>
      <c r="O67" s="671"/>
      <c r="P67" s="671"/>
      <c r="Q67" s="671"/>
      <c r="R67" s="671"/>
      <c r="S67" s="671"/>
      <c r="T67" s="417"/>
      <c r="U67" s="417"/>
      <c r="V67" s="417"/>
      <c r="W67" s="671"/>
      <c r="X67" s="417"/>
      <c r="Y67" s="417"/>
      <c r="Z67" s="417"/>
      <c r="AA67" s="417"/>
      <c r="AB67" s="244"/>
      <c r="AC67" s="244"/>
      <c r="AD67" s="244"/>
      <c r="AE67" s="244"/>
      <c r="AF67" s="244"/>
      <c r="AG67" s="244"/>
      <c r="AH67" s="244"/>
      <c r="AI67" s="244"/>
      <c r="AJ67" s="244"/>
    </row>
    <row r="68" ht="39.75" customHeight="1">
      <c r="A68" s="417"/>
      <c r="B68" s="141"/>
      <c r="C68" s="141" t="s">
        <v>2485</v>
      </c>
      <c r="D68" s="417"/>
      <c r="E68" s="417"/>
      <c r="F68" s="141" t="s">
        <v>24323</v>
      </c>
      <c r="G68" s="417"/>
      <c r="H68" s="244"/>
      <c r="I68" s="417"/>
      <c r="J68" s="417"/>
      <c r="K68" s="417"/>
      <c r="L68" s="417"/>
      <c r="M68" s="417"/>
      <c r="N68" s="671"/>
      <c r="O68" s="671"/>
      <c r="P68" s="671"/>
      <c r="Q68" s="671"/>
      <c r="R68" s="671"/>
      <c r="S68" s="671"/>
      <c r="T68" s="417"/>
      <c r="U68" s="417"/>
      <c r="V68" s="417"/>
      <c r="W68" s="671"/>
      <c r="X68" s="417"/>
      <c r="Y68" s="417"/>
      <c r="Z68" s="417"/>
      <c r="AA68" s="417"/>
      <c r="AB68" s="244"/>
      <c r="AC68" s="244"/>
      <c r="AD68" s="244"/>
      <c r="AE68" s="244"/>
      <c r="AF68" s="244"/>
      <c r="AG68" s="244"/>
      <c r="AH68" s="244"/>
      <c r="AI68" s="244"/>
      <c r="AJ68" s="244"/>
    </row>
    <row r="69" ht="39.75" customHeight="1">
      <c r="A69" s="417"/>
      <c r="B69" s="141"/>
      <c r="C69" s="141" t="s">
        <v>2501</v>
      </c>
      <c r="D69" s="417"/>
      <c r="E69" s="417"/>
      <c r="F69" s="141" t="s">
        <v>24329</v>
      </c>
      <c r="G69" s="417"/>
      <c r="H69" s="244"/>
      <c r="I69" s="417"/>
      <c r="J69" s="417"/>
      <c r="K69" s="417"/>
      <c r="L69" s="417"/>
      <c r="M69" s="417"/>
      <c r="N69" s="671"/>
      <c r="O69" s="671"/>
      <c r="P69" s="671"/>
      <c r="Q69" s="671"/>
      <c r="R69" s="671"/>
      <c r="S69" s="671"/>
      <c r="T69" s="417"/>
      <c r="U69" s="417"/>
      <c r="V69" s="417"/>
      <c r="W69" s="671"/>
      <c r="X69" s="417"/>
      <c r="Y69" s="417"/>
      <c r="Z69" s="417"/>
      <c r="AA69" s="417"/>
      <c r="AB69" s="244"/>
      <c r="AC69" s="244"/>
      <c r="AD69" s="244"/>
      <c r="AE69" s="244"/>
      <c r="AF69" s="244"/>
      <c r="AG69" s="244"/>
      <c r="AH69" s="244"/>
      <c r="AI69" s="244"/>
      <c r="AJ69" s="244"/>
    </row>
    <row r="70" ht="39.75" customHeight="1">
      <c r="A70" s="417"/>
      <c r="B70" s="141"/>
      <c r="C70" s="141" t="s">
        <v>24334</v>
      </c>
      <c r="D70" s="141" t="s">
        <v>24335</v>
      </c>
      <c r="E70" s="417"/>
      <c r="F70" s="1013"/>
      <c r="G70" s="417"/>
      <c r="H70" s="244"/>
      <c r="I70" s="417"/>
      <c r="J70" s="417"/>
      <c r="K70" s="417"/>
      <c r="L70" s="417"/>
      <c r="M70" s="417"/>
      <c r="N70" s="29"/>
      <c r="O70" s="29"/>
      <c r="P70" s="29"/>
      <c r="Q70" s="29"/>
      <c r="R70" s="29"/>
      <c r="S70" s="29"/>
      <c r="T70" s="141" t="s">
        <v>2930</v>
      </c>
      <c r="U70" s="417"/>
      <c r="V70" s="417"/>
      <c r="W70" s="671"/>
      <c r="X70" s="39"/>
      <c r="Y70" s="39"/>
      <c r="Z70" s="417"/>
      <c r="AA70" s="417"/>
      <c r="AB70" s="244"/>
      <c r="AC70" s="244"/>
      <c r="AD70" s="244"/>
      <c r="AE70" s="244"/>
      <c r="AF70" s="244"/>
      <c r="AG70" s="244"/>
      <c r="AH70" s="244"/>
      <c r="AI70" s="244"/>
    </row>
    <row r="71" ht="39.75" customHeight="1">
      <c r="A71" s="417"/>
      <c r="B71" s="141"/>
      <c r="C71" s="141" t="s">
        <v>2503</v>
      </c>
      <c r="D71" s="141" t="s">
        <v>21891</v>
      </c>
      <c r="E71" s="417"/>
      <c r="F71" s="1015" t="s">
        <v>24346</v>
      </c>
      <c r="G71" s="417"/>
      <c r="H71" s="244"/>
      <c r="I71" s="417"/>
      <c r="J71" s="417"/>
      <c r="K71" s="417"/>
      <c r="L71" s="417"/>
      <c r="M71" s="417"/>
      <c r="N71" s="29"/>
      <c r="O71" s="29"/>
      <c r="P71" s="29"/>
      <c r="Q71" s="29"/>
      <c r="R71" s="29"/>
      <c r="S71" s="29"/>
      <c r="T71" s="417"/>
      <c r="U71" s="417"/>
      <c r="V71" s="417"/>
      <c r="W71" s="671"/>
      <c r="X71" s="39"/>
      <c r="Y71" s="227" t="s">
        <v>24353</v>
      </c>
      <c r="Z71" s="417"/>
      <c r="AA71" s="417"/>
      <c r="AB71" s="244"/>
      <c r="AC71" s="244"/>
      <c r="AD71" s="244"/>
      <c r="AE71" s="244"/>
      <c r="AF71" s="244"/>
      <c r="AG71" s="244"/>
      <c r="AH71" s="244"/>
      <c r="AI71" s="244"/>
    </row>
    <row r="72" ht="39.75" customHeight="1">
      <c r="B72" s="22"/>
      <c r="C72" s="22" t="s">
        <v>24365</v>
      </c>
      <c r="D72" s="47"/>
      <c r="E72" s="47"/>
      <c r="F72" s="417"/>
      <c r="G72" s="47"/>
      <c r="I72" s="47"/>
      <c r="J72" s="47"/>
      <c r="K72" s="47"/>
      <c r="L72" s="47"/>
      <c r="M72" s="47"/>
      <c r="N72" s="47"/>
      <c r="O72" s="47"/>
      <c r="P72" s="47"/>
      <c r="Q72" s="47"/>
      <c r="R72" s="47"/>
      <c r="S72" s="47"/>
      <c r="T72" s="47"/>
      <c r="U72" s="47"/>
      <c r="V72" s="47"/>
      <c r="W72" s="975"/>
      <c r="X72" s="47"/>
      <c r="Y72" s="47"/>
      <c r="Z72" s="47"/>
      <c r="AA72" s="47"/>
    </row>
    <row r="73" ht="39.75" customHeight="1">
      <c r="A73" s="417"/>
      <c r="B73" s="141"/>
      <c r="C73" s="141" t="s">
        <v>2508</v>
      </c>
      <c r="D73" s="141" t="s">
        <v>24366</v>
      </c>
      <c r="E73" s="417"/>
      <c r="F73" s="141" t="s">
        <v>24367</v>
      </c>
      <c r="G73" s="417"/>
      <c r="H73" s="244"/>
      <c r="I73" s="417"/>
      <c r="J73" s="417"/>
      <c r="K73" s="417"/>
      <c r="L73" s="417"/>
      <c r="M73" s="417"/>
      <c r="N73" s="671"/>
      <c r="O73" s="671"/>
      <c r="P73" s="671"/>
      <c r="Q73" s="671"/>
      <c r="R73" s="671"/>
      <c r="S73" s="671"/>
      <c r="T73" s="417"/>
      <c r="U73" s="417"/>
      <c r="V73" s="417"/>
      <c r="W73" s="671"/>
      <c r="X73" s="417"/>
      <c r="Y73" s="417"/>
      <c r="Z73" s="417"/>
      <c r="AA73" s="417"/>
      <c r="AB73" s="244"/>
      <c r="AC73" s="244"/>
      <c r="AD73" s="244"/>
      <c r="AE73" s="244"/>
      <c r="AF73" s="244"/>
      <c r="AG73" s="244"/>
      <c r="AH73" s="244"/>
      <c r="AI73" s="244"/>
      <c r="AJ73" s="244"/>
    </row>
    <row r="74" ht="39.75" customHeight="1">
      <c r="A74" s="417"/>
      <c r="B74" s="141"/>
      <c r="C74" s="141" t="s">
        <v>2517</v>
      </c>
      <c r="D74" s="141" t="s">
        <v>24372</v>
      </c>
      <c r="E74" s="417"/>
      <c r="F74" s="417"/>
      <c r="G74" s="417"/>
      <c r="H74" s="244"/>
      <c r="I74" s="417"/>
      <c r="J74" s="417"/>
      <c r="K74" s="417"/>
      <c r="L74" s="417"/>
      <c r="M74" s="417"/>
      <c r="N74" s="671"/>
      <c r="O74" s="671"/>
      <c r="P74" s="671"/>
      <c r="Q74" s="671"/>
      <c r="R74" s="671"/>
      <c r="S74" s="671"/>
      <c r="T74" s="417"/>
      <c r="U74" s="417"/>
      <c r="V74" s="417"/>
      <c r="W74" s="671"/>
      <c r="X74" s="39"/>
      <c r="Y74" s="227" t="s">
        <v>24373</v>
      </c>
      <c r="Z74" s="417"/>
      <c r="AA74" s="417"/>
      <c r="AB74" s="244"/>
      <c r="AC74" s="244"/>
      <c r="AD74" s="244"/>
      <c r="AE74" s="244"/>
      <c r="AF74" s="244"/>
      <c r="AG74" s="244"/>
      <c r="AH74" s="244"/>
      <c r="AI74" s="244"/>
    </row>
    <row r="75" ht="39.75" customHeight="1">
      <c r="A75" s="417"/>
      <c r="B75" s="417"/>
      <c r="C75" s="417" t="s">
        <v>24385</v>
      </c>
      <c r="D75" s="47"/>
      <c r="E75" s="417"/>
      <c r="F75" s="417"/>
      <c r="G75" s="417"/>
      <c r="H75" s="244"/>
      <c r="I75" s="417" t="s">
        <v>24386</v>
      </c>
      <c r="J75" s="417"/>
      <c r="K75" s="417" t="s">
        <v>1983</v>
      </c>
      <c r="L75" s="417"/>
      <c r="M75" s="976"/>
      <c r="N75" s="417"/>
      <c r="O75" s="417"/>
      <c r="P75" s="417"/>
      <c r="Q75" s="417"/>
      <c r="R75" s="417"/>
      <c r="S75" s="417"/>
      <c r="T75" s="417"/>
      <c r="U75" s="417"/>
      <c r="V75" s="417"/>
      <c r="W75" s="671"/>
      <c r="X75" s="417"/>
      <c r="Y75" s="417"/>
      <c r="Z75" s="417"/>
      <c r="AA75" s="417"/>
      <c r="AB75" s="244"/>
      <c r="AC75" s="244"/>
      <c r="AD75" s="244"/>
      <c r="AE75" s="244"/>
      <c r="AF75" s="244"/>
      <c r="AG75" s="244"/>
      <c r="AH75" s="244"/>
      <c r="AI75" s="244"/>
    </row>
    <row r="76" ht="39.75" customHeight="1">
      <c r="A76" s="417"/>
      <c r="B76" s="141"/>
      <c r="C76" s="141" t="s">
        <v>2538</v>
      </c>
      <c r="D76" s="141" t="s">
        <v>2539</v>
      </c>
      <c r="E76" s="417"/>
      <c r="F76" s="141" t="s">
        <v>24389</v>
      </c>
      <c r="G76" s="417"/>
      <c r="H76" s="244"/>
      <c r="I76" s="417"/>
      <c r="J76" s="417"/>
      <c r="K76" s="417"/>
      <c r="L76" s="417"/>
      <c r="M76" s="417"/>
      <c r="N76" s="671"/>
      <c r="O76" s="671"/>
      <c r="P76" s="671"/>
      <c r="Q76" s="671"/>
      <c r="R76" s="671"/>
      <c r="S76" s="671"/>
      <c r="T76" s="417"/>
      <c r="U76" s="417"/>
      <c r="V76" s="417"/>
      <c r="W76" s="671"/>
      <c r="X76" s="417"/>
      <c r="Y76" s="417"/>
      <c r="Z76" s="141"/>
      <c r="AA76" s="141"/>
      <c r="AB76" s="244"/>
      <c r="AC76" s="244"/>
      <c r="AD76" s="244"/>
      <c r="AE76" s="244"/>
      <c r="AF76" s="244"/>
      <c r="AG76" s="244"/>
      <c r="AH76" s="244"/>
      <c r="AI76" s="244"/>
      <c r="AJ76" s="244"/>
    </row>
    <row r="77" ht="39.75" customHeight="1">
      <c r="A77" s="417"/>
      <c r="B77" s="141"/>
      <c r="C77" s="141" t="s">
        <v>2552</v>
      </c>
      <c r="D77" s="141" t="s">
        <v>24392</v>
      </c>
      <c r="E77" s="417"/>
      <c r="F77" s="141" t="s">
        <v>24393</v>
      </c>
      <c r="G77" s="417"/>
      <c r="H77" s="244"/>
      <c r="I77" s="417"/>
      <c r="J77" s="417"/>
      <c r="K77" s="417"/>
      <c r="L77" s="417"/>
      <c r="M77" s="417"/>
      <c r="N77" s="671"/>
      <c r="O77" s="671"/>
      <c r="P77" s="671"/>
      <c r="Q77" s="671"/>
      <c r="R77" s="671"/>
      <c r="S77" s="671"/>
      <c r="T77" s="417"/>
      <c r="U77" s="417"/>
      <c r="V77" s="417"/>
      <c r="W77" s="671"/>
      <c r="X77" s="417"/>
      <c r="Y77" s="417"/>
      <c r="Z77" s="417"/>
      <c r="AA77" s="417"/>
      <c r="AB77" s="244"/>
      <c r="AC77" s="244"/>
      <c r="AD77" s="244"/>
      <c r="AE77" s="244"/>
      <c r="AF77" s="244"/>
      <c r="AG77" s="244"/>
      <c r="AH77" s="244"/>
      <c r="AI77" s="244"/>
      <c r="AJ77" s="244"/>
    </row>
    <row r="78" ht="39.75" customHeight="1">
      <c r="A78" s="417"/>
      <c r="B78" s="141"/>
      <c r="C78" s="141" t="s">
        <v>2626</v>
      </c>
      <c r="D78" s="141" t="s">
        <v>2624</v>
      </c>
      <c r="E78" s="417"/>
      <c r="F78" s="141" t="s">
        <v>24394</v>
      </c>
      <c r="G78" s="417"/>
      <c r="H78" s="244"/>
      <c r="I78" s="417"/>
      <c r="J78" s="417"/>
      <c r="K78" s="417"/>
      <c r="L78" s="417"/>
      <c r="M78" s="417"/>
      <c r="N78" s="671"/>
      <c r="O78" s="671"/>
      <c r="P78" s="671"/>
      <c r="Q78" s="671"/>
      <c r="R78" s="671"/>
      <c r="S78" s="707" t="s">
        <v>636</v>
      </c>
      <c r="T78" s="141" t="s">
        <v>484</v>
      </c>
      <c r="U78" s="417"/>
      <c r="V78" s="417"/>
      <c r="W78" s="671"/>
      <c r="X78" s="417"/>
      <c r="Y78" s="417"/>
      <c r="Z78" s="417"/>
      <c r="AA78" s="417"/>
      <c r="AB78" s="244"/>
      <c r="AC78" s="244"/>
      <c r="AD78" s="244"/>
      <c r="AE78" s="244"/>
      <c r="AF78" s="244"/>
      <c r="AG78" s="244"/>
      <c r="AH78" s="244"/>
      <c r="AI78" s="244"/>
      <c r="AJ78" s="244"/>
    </row>
    <row r="79" ht="39.75" customHeight="1">
      <c r="A79" s="417"/>
      <c r="B79" s="141"/>
      <c r="C79" s="141" t="s">
        <v>24399</v>
      </c>
      <c r="D79" s="417"/>
      <c r="E79" s="417"/>
      <c r="F79" s="141" t="s">
        <v>24400</v>
      </c>
      <c r="G79" s="417"/>
      <c r="H79" s="244"/>
      <c r="I79" s="417"/>
      <c r="J79" s="417"/>
      <c r="K79" s="417"/>
      <c r="L79" s="417"/>
      <c r="M79" s="417"/>
      <c r="N79" s="671"/>
      <c r="O79" s="671"/>
      <c r="P79" s="671"/>
      <c r="Q79" s="671"/>
      <c r="R79" s="671"/>
      <c r="S79" s="671"/>
      <c r="T79" s="417"/>
      <c r="U79" s="417"/>
      <c r="V79" s="417"/>
      <c r="W79" s="671"/>
      <c r="X79" s="417"/>
      <c r="Y79" s="417"/>
      <c r="Z79" s="417"/>
      <c r="AA79" s="417"/>
      <c r="AB79" s="244"/>
      <c r="AC79" s="244"/>
      <c r="AD79" s="244"/>
      <c r="AE79" s="244"/>
      <c r="AF79" s="244"/>
      <c r="AG79" s="244"/>
      <c r="AH79" s="244"/>
      <c r="AI79" s="244"/>
      <c r="AJ79" s="244"/>
    </row>
    <row r="80" ht="39.75" customHeight="1">
      <c r="B80" s="22"/>
      <c r="C80" s="22" t="s">
        <v>24401</v>
      </c>
      <c r="D80" s="47"/>
      <c r="E80" s="47"/>
      <c r="F80" s="417"/>
      <c r="G80" s="47"/>
      <c r="I80" s="47"/>
      <c r="J80" s="47"/>
      <c r="K80" s="47"/>
      <c r="L80" s="47"/>
      <c r="M80" s="47"/>
      <c r="N80" s="47"/>
      <c r="O80" s="47"/>
      <c r="P80" s="47"/>
      <c r="Q80" s="47"/>
      <c r="R80" s="47"/>
      <c r="S80" s="47"/>
      <c r="T80" s="47"/>
      <c r="U80" s="47"/>
      <c r="V80" s="47"/>
      <c r="W80" s="975"/>
      <c r="X80" s="47"/>
      <c r="Y80" s="47"/>
      <c r="Z80" s="47"/>
      <c r="AA80" s="47"/>
    </row>
    <row r="81" ht="39.75" customHeight="1">
      <c r="C81" s="22" t="s">
        <v>24403</v>
      </c>
      <c r="D81" s="47"/>
      <c r="E81" s="47"/>
      <c r="F81" s="141" t="s">
        <v>24404</v>
      </c>
      <c r="G81" s="47"/>
      <c r="I81" s="47"/>
      <c r="J81" s="47"/>
      <c r="K81" s="47"/>
      <c r="L81" s="47"/>
      <c r="M81" s="47"/>
      <c r="N81" s="47"/>
      <c r="O81" s="47"/>
      <c r="P81" s="47"/>
      <c r="Q81" s="47"/>
      <c r="R81" s="47"/>
      <c r="S81" s="47"/>
      <c r="T81" s="47"/>
      <c r="U81" s="47"/>
      <c r="V81" s="47"/>
      <c r="W81" s="975"/>
      <c r="X81" s="47"/>
      <c r="Y81" s="47"/>
      <c r="Z81" s="47"/>
      <c r="AA81" s="47"/>
    </row>
    <row r="82" ht="39.75" customHeight="1">
      <c r="B82" s="22"/>
      <c r="C82" s="22" t="s">
        <v>24411</v>
      </c>
      <c r="D82" s="47"/>
      <c r="E82" s="47"/>
      <c r="F82" s="417"/>
      <c r="G82" s="47"/>
      <c r="I82" s="47"/>
      <c r="J82" s="47"/>
      <c r="K82" s="47"/>
      <c r="L82" s="47"/>
      <c r="M82" s="47"/>
      <c r="N82" s="47"/>
      <c r="O82" s="47"/>
      <c r="P82" s="47"/>
      <c r="Q82" s="47"/>
      <c r="R82" s="47"/>
      <c r="S82" s="47"/>
      <c r="T82" s="47"/>
      <c r="U82" s="47"/>
      <c r="V82" s="47"/>
      <c r="W82" s="975"/>
      <c r="X82" s="47"/>
      <c r="Y82" s="47"/>
      <c r="Z82" s="47"/>
      <c r="AA82" s="47"/>
    </row>
    <row r="83" ht="39.75" customHeight="1">
      <c r="B83" s="22"/>
      <c r="C83" s="22" t="s">
        <v>24415</v>
      </c>
      <c r="D83" s="47"/>
      <c r="E83" s="47"/>
      <c r="F83" s="417"/>
      <c r="G83" s="47"/>
      <c r="I83" s="47"/>
      <c r="J83" s="47"/>
      <c r="K83" s="47"/>
      <c r="L83" s="47"/>
      <c r="M83" s="39"/>
      <c r="N83" s="39"/>
      <c r="O83" s="39"/>
      <c r="P83" s="47"/>
      <c r="Q83" s="39"/>
      <c r="R83" s="47"/>
      <c r="S83" s="47"/>
      <c r="T83" s="47"/>
      <c r="U83" s="47"/>
      <c r="V83" s="47"/>
      <c r="W83" s="975"/>
      <c r="X83" s="47"/>
      <c r="Y83" s="47"/>
      <c r="Z83" s="47"/>
      <c r="AA83" s="47"/>
    </row>
    <row r="84" ht="39.75" customHeight="1">
      <c r="A84" s="417"/>
      <c r="B84" s="141"/>
      <c r="C84" s="141" t="s">
        <v>2652</v>
      </c>
      <c r="D84" s="417"/>
      <c r="E84" s="417"/>
      <c r="F84" s="141" t="s">
        <v>24417</v>
      </c>
      <c r="G84" s="417"/>
      <c r="H84" s="244"/>
      <c r="I84" s="417"/>
      <c r="J84" s="417"/>
      <c r="K84" s="417"/>
      <c r="L84" s="417"/>
      <c r="M84" s="417"/>
      <c r="N84" s="671"/>
      <c r="O84" s="671"/>
      <c r="P84" s="671"/>
      <c r="Q84" s="671"/>
      <c r="R84" s="671"/>
      <c r="S84" s="671"/>
      <c r="T84" s="417"/>
      <c r="U84" s="417"/>
      <c r="V84" s="417"/>
      <c r="W84" s="671"/>
      <c r="X84" s="417"/>
      <c r="Y84" s="417"/>
      <c r="Z84" s="417"/>
      <c r="AA84" s="417"/>
      <c r="AB84" s="244"/>
      <c r="AC84" s="244"/>
      <c r="AD84" s="244"/>
      <c r="AE84" s="244"/>
      <c r="AF84" s="244"/>
      <c r="AG84" s="244"/>
      <c r="AH84" s="244"/>
      <c r="AI84" s="244"/>
      <c r="AJ84" s="244"/>
    </row>
    <row r="85" ht="39.75" customHeight="1">
      <c r="C85" s="22" t="s">
        <v>2673</v>
      </c>
      <c r="D85" s="39" t="s">
        <v>2671</v>
      </c>
      <c r="E85" s="47"/>
      <c r="F85" s="417"/>
      <c r="G85" s="47"/>
      <c r="I85" s="47"/>
      <c r="J85" s="47"/>
      <c r="K85" s="47"/>
      <c r="L85" s="47"/>
      <c r="M85" s="47"/>
      <c r="N85" s="47"/>
      <c r="O85" s="47"/>
      <c r="P85" s="47"/>
      <c r="Q85" s="47"/>
      <c r="R85" s="47"/>
      <c r="S85" s="39" t="s">
        <v>639</v>
      </c>
      <c r="T85" s="39" t="s">
        <v>1613</v>
      </c>
      <c r="U85" s="47"/>
      <c r="V85" s="47"/>
      <c r="W85" s="975"/>
      <c r="X85" s="47"/>
      <c r="Y85" s="47"/>
      <c r="Z85" s="47"/>
      <c r="AA85" s="47"/>
    </row>
    <row r="86" ht="39.75" customHeight="1">
      <c r="A86" s="417"/>
      <c r="B86" s="141"/>
      <c r="C86" s="141" t="s">
        <v>2678</v>
      </c>
      <c r="D86" s="417"/>
      <c r="E86" s="417"/>
      <c r="F86" s="141" t="s">
        <v>24421</v>
      </c>
      <c r="G86" s="417"/>
      <c r="H86" s="244"/>
      <c r="I86" s="417"/>
      <c r="J86" s="417"/>
      <c r="K86" s="417"/>
      <c r="L86" s="417"/>
      <c r="M86" s="417"/>
      <c r="N86" s="671"/>
      <c r="O86" s="671"/>
      <c r="P86" s="671"/>
      <c r="Q86" s="671"/>
      <c r="R86" s="671"/>
      <c r="S86" s="671"/>
      <c r="T86" s="417"/>
      <c r="U86" s="417"/>
      <c r="V86" s="417"/>
      <c r="W86" s="671"/>
      <c r="X86" s="417"/>
      <c r="Y86" s="417"/>
      <c r="Z86" s="417"/>
      <c r="AA86" s="417"/>
      <c r="AB86" s="244"/>
      <c r="AC86" s="244"/>
      <c r="AD86" s="244"/>
      <c r="AE86" s="244"/>
      <c r="AF86" s="244"/>
      <c r="AG86" s="244"/>
      <c r="AH86" s="244"/>
      <c r="AI86" s="244"/>
      <c r="AJ86" s="244"/>
    </row>
    <row r="87" ht="39.75" customHeight="1">
      <c r="A87" s="417"/>
      <c r="B87" s="141"/>
      <c r="C87" s="141" t="s">
        <v>2696</v>
      </c>
      <c r="D87" s="417"/>
      <c r="E87" s="417"/>
      <c r="F87" s="141" t="s">
        <v>24426</v>
      </c>
      <c r="G87" s="417"/>
      <c r="H87" s="244"/>
      <c r="I87" s="417"/>
      <c r="J87" s="417"/>
      <c r="K87" s="417"/>
      <c r="L87" s="417"/>
      <c r="M87" s="417"/>
      <c r="N87" s="671"/>
      <c r="O87" s="671"/>
      <c r="P87" s="671"/>
      <c r="Q87" s="671"/>
      <c r="R87" s="671"/>
      <c r="S87" s="671"/>
      <c r="T87" s="417"/>
      <c r="U87" s="417"/>
      <c r="V87" s="417"/>
      <c r="W87" s="671"/>
      <c r="X87" s="417"/>
      <c r="Y87" s="417"/>
      <c r="Z87" s="417"/>
      <c r="AA87" s="417"/>
      <c r="AB87" s="244"/>
      <c r="AC87" s="244"/>
      <c r="AD87" s="244"/>
      <c r="AE87" s="244"/>
      <c r="AF87" s="244"/>
      <c r="AG87" s="244"/>
      <c r="AH87" s="244"/>
      <c r="AI87" s="244"/>
      <c r="AJ87" s="244"/>
    </row>
    <row r="88" ht="39.75" customHeight="1">
      <c r="B88" s="22"/>
      <c r="C88" s="22" t="s">
        <v>24431</v>
      </c>
      <c r="D88" s="47"/>
      <c r="E88" s="47"/>
      <c r="F88" s="417"/>
      <c r="G88" s="47"/>
      <c r="I88" s="47"/>
      <c r="J88" s="47"/>
      <c r="K88" s="47"/>
      <c r="L88" s="47"/>
      <c r="M88" s="47"/>
      <c r="N88" s="47"/>
      <c r="O88" s="47"/>
      <c r="P88" s="47"/>
      <c r="Q88" s="47"/>
      <c r="R88" s="47"/>
      <c r="S88" s="47"/>
      <c r="T88" s="47"/>
      <c r="U88" s="47"/>
      <c r="V88" s="47"/>
      <c r="W88" s="975"/>
      <c r="X88" s="47"/>
      <c r="Y88" s="47"/>
      <c r="Z88" s="47"/>
      <c r="AA88" s="47"/>
    </row>
    <row r="89" ht="39.75" customHeight="1">
      <c r="B89" s="22"/>
      <c r="C89" s="22" t="s">
        <v>11671</v>
      </c>
      <c r="D89" s="39" t="s">
        <v>11672</v>
      </c>
      <c r="E89" s="47"/>
      <c r="F89" s="141" t="s">
        <v>24432</v>
      </c>
      <c r="G89" s="47"/>
      <c r="I89" s="47"/>
      <c r="J89" s="47"/>
      <c r="K89" s="47"/>
      <c r="L89" s="47"/>
      <c r="M89" s="47"/>
      <c r="N89" s="47"/>
      <c r="O89" s="47"/>
      <c r="P89" s="47"/>
      <c r="Q89" s="47"/>
      <c r="R89" s="47"/>
      <c r="S89" s="47"/>
      <c r="T89" s="47"/>
      <c r="U89" s="47"/>
      <c r="V89" s="47"/>
      <c r="W89" s="975"/>
      <c r="X89" s="47"/>
      <c r="Y89" s="47"/>
      <c r="Z89" s="47"/>
      <c r="AA89" s="47"/>
    </row>
    <row r="90" ht="39.75" customHeight="1">
      <c r="C90" s="22" t="s">
        <v>24436</v>
      </c>
      <c r="D90" s="47"/>
      <c r="E90" s="47"/>
      <c r="F90" s="141" t="s">
        <v>24437</v>
      </c>
      <c r="G90" s="47"/>
      <c r="I90" s="47"/>
      <c r="J90" s="47"/>
      <c r="K90" s="47"/>
      <c r="L90" s="47"/>
      <c r="M90" s="47"/>
      <c r="N90" s="47"/>
      <c r="O90" s="47"/>
      <c r="P90" s="47"/>
      <c r="Q90" s="47"/>
      <c r="R90" s="47"/>
      <c r="S90" s="47"/>
      <c r="T90" s="47"/>
      <c r="U90" s="47"/>
      <c r="V90" s="47"/>
      <c r="W90" s="975"/>
      <c r="X90" s="47"/>
      <c r="Y90" s="47"/>
      <c r="Z90" s="47"/>
      <c r="AA90" s="47"/>
    </row>
    <row r="91" ht="39.75" customHeight="1">
      <c r="A91" s="417"/>
      <c r="B91" s="417"/>
      <c r="C91" s="417" t="s">
        <v>24441</v>
      </c>
      <c r="D91" s="47" t="s">
        <v>24441</v>
      </c>
      <c r="E91" s="417" t="s">
        <v>1881</v>
      </c>
      <c r="F91" s="417" t="s">
        <v>24442</v>
      </c>
      <c r="G91" s="417" t="s">
        <v>24444</v>
      </c>
      <c r="H91" s="244"/>
      <c r="I91" s="417" t="s">
        <v>24445</v>
      </c>
      <c r="J91" s="417"/>
      <c r="K91" s="417" t="s">
        <v>2777</v>
      </c>
      <c r="L91" s="417"/>
      <c r="M91" s="976"/>
      <c r="N91" s="417"/>
      <c r="O91" s="417"/>
      <c r="P91" s="417"/>
      <c r="Q91" s="417"/>
      <c r="R91" s="417"/>
      <c r="S91" s="417"/>
      <c r="T91" s="417"/>
      <c r="U91" s="417"/>
      <c r="V91" s="417"/>
      <c r="W91" s="671"/>
      <c r="X91" s="417"/>
      <c r="Y91" s="417"/>
      <c r="Z91" s="417"/>
      <c r="AA91" s="417"/>
      <c r="AB91" s="244"/>
      <c r="AC91" s="244"/>
      <c r="AD91" s="244"/>
      <c r="AE91" s="244"/>
      <c r="AF91" s="244"/>
      <c r="AG91" s="244"/>
      <c r="AH91" s="244"/>
      <c r="AI91" s="244"/>
    </row>
    <row r="92" ht="39.75" customHeight="1">
      <c r="A92" s="417"/>
      <c r="B92" s="417"/>
      <c r="C92" s="417" t="s">
        <v>24447</v>
      </c>
      <c r="D92" s="417"/>
      <c r="E92" s="417"/>
      <c r="F92" s="417"/>
      <c r="G92" s="417"/>
      <c r="H92" s="244"/>
      <c r="I92" s="417"/>
      <c r="J92" s="417"/>
      <c r="K92" s="417" t="s">
        <v>1993</v>
      </c>
      <c r="L92" s="417"/>
      <c r="M92" s="132"/>
      <c r="N92" s="417"/>
      <c r="O92" s="417"/>
      <c r="P92" s="417"/>
      <c r="Q92" s="417"/>
      <c r="R92" s="417"/>
      <c r="S92" s="417"/>
      <c r="T92" s="417"/>
      <c r="U92" s="417"/>
      <c r="V92" s="417"/>
      <c r="W92" s="671"/>
      <c r="X92" s="417"/>
      <c r="Y92" s="417"/>
      <c r="Z92" s="417"/>
      <c r="AA92" s="417"/>
      <c r="AB92" s="244"/>
      <c r="AC92" s="244"/>
      <c r="AD92" s="244"/>
      <c r="AE92" s="244"/>
      <c r="AF92" s="244"/>
      <c r="AG92" s="244"/>
      <c r="AH92" s="244"/>
      <c r="AI92" s="244"/>
    </row>
    <row r="93" ht="39.75" customHeight="1">
      <c r="A93" s="417"/>
      <c r="B93" s="22"/>
      <c r="C93" s="22" t="s">
        <v>24452</v>
      </c>
      <c r="D93" s="141" t="s">
        <v>24453</v>
      </c>
      <c r="E93" s="417"/>
      <c r="F93" s="1016" t="s">
        <v>24454</v>
      </c>
      <c r="G93" s="417"/>
      <c r="H93" s="244"/>
      <c r="I93" s="417"/>
      <c r="J93" s="141" t="s">
        <v>24461</v>
      </c>
      <c r="K93" s="141" t="s">
        <v>24463</v>
      </c>
      <c r="L93" s="417"/>
      <c r="M93" s="417"/>
      <c r="N93" s="132"/>
      <c r="O93" s="132"/>
      <c r="P93" s="132"/>
      <c r="Q93" s="132"/>
      <c r="R93" s="132"/>
      <c r="S93" s="132"/>
      <c r="T93" s="417"/>
      <c r="U93" s="417"/>
      <c r="V93" s="417"/>
      <c r="W93" s="671"/>
      <c r="X93" s="417"/>
      <c r="Y93" s="417"/>
      <c r="Z93" s="417"/>
      <c r="AA93" s="417"/>
      <c r="AB93" s="244"/>
      <c r="AC93" s="244"/>
      <c r="AD93" s="244"/>
      <c r="AE93" s="244"/>
      <c r="AF93" s="244"/>
      <c r="AG93" s="244"/>
      <c r="AH93" s="244"/>
      <c r="AI93" s="244"/>
    </row>
    <row r="94" ht="39.75" customHeight="1">
      <c r="B94" s="22"/>
      <c r="C94" s="22" t="s">
        <v>23448</v>
      </c>
      <c r="D94" s="47"/>
      <c r="E94" s="47"/>
      <c r="F94" s="417"/>
      <c r="G94" s="47"/>
      <c r="I94" s="47"/>
      <c r="J94" s="47"/>
      <c r="K94" s="47"/>
      <c r="L94" s="47"/>
      <c r="M94" s="47"/>
      <c r="N94" s="47"/>
      <c r="O94" s="47"/>
      <c r="P94" s="47"/>
      <c r="Q94" s="47"/>
      <c r="R94" s="47"/>
      <c r="S94" s="47"/>
      <c r="T94" s="47"/>
      <c r="U94" s="47"/>
      <c r="V94" s="47"/>
      <c r="W94" s="975"/>
      <c r="X94" s="47"/>
      <c r="Y94" s="47"/>
      <c r="Z94" s="47"/>
      <c r="AA94" s="47"/>
    </row>
    <row r="95" ht="39.75" customHeight="1">
      <c r="C95" s="22" t="s">
        <v>2758</v>
      </c>
      <c r="D95" s="39" t="s">
        <v>2756</v>
      </c>
      <c r="E95" s="39" t="s">
        <v>24469</v>
      </c>
      <c r="F95" s="141" t="s">
        <v>24471</v>
      </c>
      <c r="G95" s="39" t="s">
        <v>24473</v>
      </c>
      <c r="I95" s="898"/>
      <c r="J95" s="898"/>
      <c r="K95" s="47"/>
      <c r="L95" s="47"/>
      <c r="M95" s="39"/>
      <c r="N95" s="39"/>
      <c r="O95" s="39" t="s">
        <v>24476</v>
      </c>
      <c r="P95" s="47"/>
      <c r="Q95" s="39"/>
      <c r="R95" s="47"/>
      <c r="S95" s="39" t="s">
        <v>678</v>
      </c>
      <c r="T95" s="39" t="s">
        <v>24477</v>
      </c>
      <c r="U95" s="47"/>
      <c r="V95" s="47"/>
      <c r="W95" s="975"/>
      <c r="X95" s="47"/>
      <c r="Y95" s="39" t="s">
        <v>24478</v>
      </c>
      <c r="Z95" s="47"/>
      <c r="AA95" s="47"/>
    </row>
    <row r="96" ht="39.75" customHeight="1">
      <c r="A96" s="417"/>
      <c r="B96" s="141"/>
      <c r="C96" s="141" t="s">
        <v>2801</v>
      </c>
      <c r="D96" s="141" t="s">
        <v>24480</v>
      </c>
      <c r="E96" s="417"/>
      <c r="F96" s="141" t="s">
        <v>24481</v>
      </c>
      <c r="G96" s="417"/>
      <c r="H96" s="244"/>
      <c r="I96" s="417"/>
      <c r="J96" s="417"/>
      <c r="K96" s="417"/>
      <c r="L96" s="417"/>
      <c r="M96" s="417"/>
      <c r="N96" s="671"/>
      <c r="O96" s="671"/>
      <c r="P96" s="671"/>
      <c r="Q96" s="671"/>
      <c r="R96" s="671"/>
      <c r="S96" s="671"/>
      <c r="T96" s="417"/>
      <c r="U96" s="417"/>
      <c r="V96" s="417"/>
      <c r="W96" s="671"/>
      <c r="X96" s="417"/>
      <c r="Y96" s="417"/>
      <c r="Z96" s="417"/>
      <c r="AA96" s="417"/>
      <c r="AB96" s="244"/>
      <c r="AC96" s="244"/>
      <c r="AD96" s="244"/>
      <c r="AE96" s="244"/>
      <c r="AF96" s="244"/>
      <c r="AG96" s="244"/>
      <c r="AH96" s="244"/>
      <c r="AI96" s="244"/>
      <c r="AJ96" s="244"/>
    </row>
    <row r="97" ht="39.75" customHeight="1">
      <c r="C97" s="22" t="s">
        <v>2807</v>
      </c>
      <c r="D97" s="39" t="s">
        <v>2808</v>
      </c>
      <c r="E97" s="39" t="s">
        <v>24487</v>
      </c>
      <c r="F97" s="141" t="s">
        <v>24488</v>
      </c>
      <c r="G97" s="39" t="s">
        <v>24489</v>
      </c>
      <c r="I97" s="39" t="s">
        <v>24490</v>
      </c>
      <c r="J97" s="47"/>
      <c r="K97" s="47"/>
      <c r="L97" s="47"/>
      <c r="M97" s="47"/>
      <c r="N97" s="47"/>
      <c r="O97" s="47"/>
      <c r="P97" s="47"/>
      <c r="Q97" s="47"/>
      <c r="R97" s="47"/>
      <c r="S97" s="39" t="s">
        <v>636</v>
      </c>
      <c r="T97" s="39" t="s">
        <v>484</v>
      </c>
      <c r="U97" s="47"/>
      <c r="V97" s="47"/>
      <c r="W97" s="975"/>
      <c r="X97" s="47"/>
      <c r="Y97" s="47"/>
      <c r="Z97" s="47"/>
      <c r="AA97" s="47"/>
    </row>
    <row r="98" ht="39.75" customHeight="1">
      <c r="A98" s="989"/>
      <c r="B98" s="264"/>
      <c r="C98" s="264" t="s">
        <v>2814</v>
      </c>
      <c r="D98" s="1020" t="s">
        <v>24493</v>
      </c>
      <c r="E98" s="41" t="s">
        <v>3613</v>
      </c>
      <c r="F98" s="1021" t="s">
        <v>2817</v>
      </c>
      <c r="G98" s="41" t="s">
        <v>2818</v>
      </c>
      <c r="H98" s="1022">
        <v>1.42211131114111E27</v>
      </c>
      <c r="I98" s="41" t="s">
        <v>2822</v>
      </c>
      <c r="J98" s="271" t="s">
        <v>2822</v>
      </c>
      <c r="K98" s="271" t="s">
        <v>234</v>
      </c>
      <c r="L98" s="41" t="s">
        <v>2825</v>
      </c>
      <c r="M98" s="41" t="s">
        <v>24504</v>
      </c>
      <c r="N98" s="141" t="s">
        <v>2827</v>
      </c>
      <c r="O98" s="41" t="s">
        <v>2828</v>
      </c>
      <c r="P98" s="50" t="s">
        <v>2829</v>
      </c>
      <c r="Q98" s="41" t="s">
        <v>24505</v>
      </c>
      <c r="R98" s="108" t="s">
        <v>2830</v>
      </c>
      <c r="S98" s="973" t="s">
        <v>2831</v>
      </c>
      <c r="T98" s="1023" t="s">
        <v>24522</v>
      </c>
      <c r="U98" s="41">
        <v>2000.0</v>
      </c>
      <c r="V98" s="41" t="s">
        <v>234</v>
      </c>
      <c r="W98" s="1009">
        <v>3.0</v>
      </c>
      <c r="X98" s="41" t="s">
        <v>310</v>
      </c>
      <c r="Y98" s="41" t="s">
        <v>2833</v>
      </c>
      <c r="Z98" s="41" t="s">
        <v>234</v>
      </c>
      <c r="AA98" s="41"/>
      <c r="AB98" s="244"/>
      <c r="AC98" s="244"/>
      <c r="AD98" s="244"/>
      <c r="AE98" s="244"/>
      <c r="AF98" s="244"/>
      <c r="AG98" s="244"/>
      <c r="AH98" s="244"/>
      <c r="AI98" s="244"/>
    </row>
    <row r="99" ht="39.75" customHeight="1">
      <c r="A99" s="417"/>
      <c r="B99" s="141"/>
      <c r="C99" s="141" t="s">
        <v>2846</v>
      </c>
      <c r="D99" s="141" t="s">
        <v>2844</v>
      </c>
      <c r="E99" s="417"/>
      <c r="F99" s="141" t="s">
        <v>24534</v>
      </c>
      <c r="G99" s="417"/>
      <c r="H99" s="244"/>
      <c r="I99" s="417"/>
      <c r="J99" s="417"/>
      <c r="K99" s="417"/>
      <c r="L99" s="417"/>
      <c r="M99" s="417"/>
      <c r="N99" s="671"/>
      <c r="O99" s="671"/>
      <c r="P99" s="671"/>
      <c r="Q99" s="671"/>
      <c r="R99" s="671"/>
      <c r="S99" s="707" t="s">
        <v>537</v>
      </c>
      <c r="T99" s="141" t="s">
        <v>484</v>
      </c>
      <c r="U99" s="417"/>
      <c r="V99" s="417"/>
      <c r="W99" s="671"/>
      <c r="X99" s="417"/>
      <c r="Y99" s="417"/>
      <c r="Z99" s="417"/>
      <c r="AA99" s="417"/>
      <c r="AB99" s="244"/>
      <c r="AC99" s="244"/>
      <c r="AD99" s="244"/>
      <c r="AE99" s="244"/>
      <c r="AF99" s="244"/>
      <c r="AG99" s="244"/>
      <c r="AH99" s="244"/>
      <c r="AI99" s="244"/>
      <c r="AJ99" s="244"/>
    </row>
    <row r="100" ht="39.75" customHeight="1">
      <c r="A100" s="417"/>
      <c r="B100" s="141"/>
      <c r="C100" s="141" t="s">
        <v>24537</v>
      </c>
      <c r="D100" s="141" t="s">
        <v>2463</v>
      </c>
      <c r="E100" s="417"/>
      <c r="F100" s="417"/>
      <c r="G100" s="417"/>
      <c r="H100" s="244"/>
      <c r="I100" s="417"/>
      <c r="J100" s="417"/>
      <c r="K100" s="417"/>
      <c r="L100" s="417"/>
      <c r="M100" s="417"/>
      <c r="N100" s="671"/>
      <c r="O100" s="671"/>
      <c r="P100" s="671"/>
      <c r="Q100" s="671"/>
      <c r="R100" s="671"/>
      <c r="S100" s="671"/>
      <c r="T100" s="417"/>
      <c r="U100" s="417"/>
      <c r="V100" s="417"/>
      <c r="W100" s="671"/>
      <c r="X100" s="417"/>
      <c r="Y100" s="417"/>
      <c r="Z100" s="417"/>
      <c r="AA100" s="417"/>
      <c r="AB100" s="244"/>
      <c r="AC100" s="244"/>
      <c r="AD100" s="244"/>
      <c r="AE100" s="244"/>
      <c r="AF100" s="244"/>
      <c r="AG100" s="244"/>
      <c r="AH100" s="244"/>
      <c r="AI100" s="244"/>
      <c r="AJ100" s="244"/>
    </row>
    <row r="101" ht="39.75" customHeight="1">
      <c r="A101" s="417"/>
      <c r="B101" s="141"/>
      <c r="C101" s="141" t="s">
        <v>2864</v>
      </c>
      <c r="D101" s="417"/>
      <c r="E101" s="417"/>
      <c r="F101" s="141" t="s">
        <v>24545</v>
      </c>
      <c r="G101" s="417"/>
      <c r="H101" s="244"/>
      <c r="I101" s="417"/>
      <c r="J101" s="417"/>
      <c r="K101" s="417"/>
      <c r="L101" s="417"/>
      <c r="M101" s="417"/>
      <c r="N101" s="671"/>
      <c r="O101" s="671"/>
      <c r="P101" s="671"/>
      <c r="Q101" s="671"/>
      <c r="R101" s="671"/>
      <c r="S101" s="671"/>
      <c r="T101" s="417"/>
      <c r="U101" s="417"/>
      <c r="V101" s="417"/>
      <c r="W101" s="671"/>
      <c r="X101" s="417"/>
      <c r="Y101" s="417"/>
      <c r="Z101" s="417"/>
      <c r="AA101" s="417"/>
      <c r="AB101" s="244"/>
      <c r="AC101" s="244"/>
      <c r="AD101" s="244"/>
      <c r="AE101" s="244"/>
      <c r="AF101" s="244"/>
      <c r="AG101" s="244"/>
      <c r="AH101" s="244"/>
      <c r="AI101" s="244"/>
      <c r="AJ101" s="244"/>
    </row>
    <row r="102" ht="39.75" customHeight="1">
      <c r="C102" s="22" t="s">
        <v>2867</v>
      </c>
      <c r="D102" s="39" t="s">
        <v>2868</v>
      </c>
      <c r="E102" s="47"/>
      <c r="F102" s="141" t="s">
        <v>24549</v>
      </c>
      <c r="G102" s="47"/>
      <c r="I102" s="47"/>
      <c r="J102" s="47"/>
      <c r="K102" s="47"/>
      <c r="L102" s="47"/>
      <c r="M102" s="47"/>
      <c r="N102" s="47"/>
      <c r="O102" s="47"/>
      <c r="P102" s="47"/>
      <c r="Q102" s="47"/>
      <c r="R102" s="47"/>
      <c r="S102" s="39" t="s">
        <v>636</v>
      </c>
      <c r="T102" s="39" t="s">
        <v>484</v>
      </c>
      <c r="U102" s="47"/>
      <c r="V102" s="47"/>
      <c r="W102" s="975"/>
      <c r="X102" s="47"/>
      <c r="Y102" s="47"/>
      <c r="Z102" s="47"/>
      <c r="AA102" s="47"/>
    </row>
    <row r="103" ht="39.75" customHeight="1">
      <c r="A103" s="417"/>
      <c r="B103" s="141"/>
      <c r="C103" s="141" t="s">
        <v>24553</v>
      </c>
      <c r="D103" s="141" t="s">
        <v>24554</v>
      </c>
      <c r="E103" s="417"/>
      <c r="F103" s="141" t="s">
        <v>24557</v>
      </c>
      <c r="G103" s="417"/>
      <c r="H103" s="244"/>
      <c r="I103" s="417"/>
      <c r="J103" s="417"/>
      <c r="K103" s="417"/>
      <c r="L103" s="417"/>
      <c r="M103" s="417"/>
      <c r="N103" s="132"/>
      <c r="O103" s="132"/>
      <c r="P103" s="132"/>
      <c r="Q103" s="132"/>
      <c r="R103" s="132"/>
      <c r="S103" s="132"/>
      <c r="T103" s="417"/>
      <c r="U103" s="417"/>
      <c r="V103" s="417"/>
      <c r="W103" s="671"/>
      <c r="X103" s="417"/>
      <c r="Y103" s="417"/>
      <c r="Z103" s="417"/>
      <c r="AA103" s="417"/>
      <c r="AB103" s="244"/>
      <c r="AC103" s="244"/>
      <c r="AD103" s="244"/>
      <c r="AE103" s="244"/>
      <c r="AF103" s="244"/>
      <c r="AG103" s="244"/>
      <c r="AH103" s="244"/>
      <c r="AI103" s="244"/>
    </row>
    <row r="104" ht="39.75" customHeight="1">
      <c r="A104" s="417"/>
      <c r="B104" s="141"/>
      <c r="C104" s="141" t="s">
        <v>2882</v>
      </c>
      <c r="D104" s="417"/>
      <c r="E104" s="417"/>
      <c r="F104" s="141" t="s">
        <v>24562</v>
      </c>
      <c r="G104" s="417"/>
      <c r="H104" s="244"/>
      <c r="I104" s="417"/>
      <c r="J104" s="417"/>
      <c r="K104" s="417"/>
      <c r="L104" s="417"/>
      <c r="M104" s="417"/>
      <c r="N104" s="671"/>
      <c r="O104" s="671"/>
      <c r="P104" s="671"/>
      <c r="Q104" s="671"/>
      <c r="R104" s="671"/>
      <c r="S104" s="671"/>
      <c r="T104" s="417"/>
      <c r="U104" s="417"/>
      <c r="V104" s="417"/>
      <c r="W104" s="671"/>
      <c r="X104" s="982" t="s">
        <v>24563</v>
      </c>
      <c r="Y104" s="417"/>
      <c r="Z104" s="417"/>
      <c r="AA104" s="417"/>
      <c r="AB104" s="244"/>
      <c r="AC104" s="244"/>
      <c r="AD104" s="244"/>
      <c r="AE104" s="244"/>
      <c r="AF104" s="244"/>
      <c r="AG104" s="244"/>
      <c r="AH104" s="244"/>
      <c r="AI104" s="244"/>
      <c r="AJ104" s="244"/>
    </row>
    <row r="105" ht="39.75" customHeight="1">
      <c r="A105" s="417"/>
      <c r="B105" s="141"/>
      <c r="C105" s="141" t="s">
        <v>2894</v>
      </c>
      <c r="D105" s="141" t="s">
        <v>24681</v>
      </c>
      <c r="E105" s="417"/>
      <c r="F105" s="141" t="s">
        <v>24684</v>
      </c>
      <c r="G105" s="417"/>
      <c r="H105" s="244"/>
      <c r="I105" s="417"/>
      <c r="J105" s="417"/>
      <c r="K105" s="417"/>
      <c r="L105" s="417"/>
      <c r="M105" s="417"/>
      <c r="N105" s="671"/>
      <c r="O105" s="671"/>
      <c r="P105" s="671"/>
      <c r="Q105" s="671"/>
      <c r="R105" s="671"/>
      <c r="S105" s="671"/>
      <c r="T105" s="417"/>
      <c r="U105" s="417"/>
      <c r="V105" s="417"/>
      <c r="W105" s="671"/>
      <c r="X105" s="417"/>
      <c r="Y105" s="417"/>
      <c r="Z105" s="417"/>
      <c r="AA105" s="417"/>
      <c r="AB105" s="244"/>
      <c r="AC105" s="244"/>
      <c r="AD105" s="244"/>
      <c r="AE105" s="244"/>
      <c r="AF105" s="244"/>
      <c r="AG105" s="244"/>
      <c r="AH105" s="244"/>
      <c r="AI105" s="244"/>
      <c r="AJ105" s="244"/>
    </row>
    <row r="106" ht="39.75" customHeight="1">
      <c r="A106" s="417"/>
      <c r="B106" s="141"/>
      <c r="C106" s="141" t="s">
        <v>24686</v>
      </c>
      <c r="D106" s="141" t="s">
        <v>24687</v>
      </c>
      <c r="E106" s="417"/>
      <c r="F106" s="141" t="s">
        <v>24688</v>
      </c>
      <c r="G106" s="417"/>
      <c r="H106" s="244"/>
      <c r="I106" s="417"/>
      <c r="J106" s="417"/>
      <c r="K106" s="417"/>
      <c r="L106" s="417"/>
      <c r="M106" s="417"/>
      <c r="N106" s="671"/>
      <c r="O106" s="671"/>
      <c r="P106" s="671"/>
      <c r="Q106" s="671"/>
      <c r="R106" s="671"/>
      <c r="S106" s="671"/>
      <c r="T106" s="417"/>
      <c r="U106" s="417"/>
      <c r="V106" s="417"/>
      <c r="W106" s="671"/>
      <c r="X106" s="417"/>
      <c r="Y106" s="417"/>
      <c r="Z106" s="22"/>
      <c r="AA106" s="108" t="s">
        <v>24689</v>
      </c>
      <c r="AB106" s="244"/>
      <c r="AC106" s="244"/>
      <c r="AD106" s="244"/>
      <c r="AE106" s="244"/>
      <c r="AF106" s="244"/>
      <c r="AG106" s="244"/>
      <c r="AH106" s="244"/>
      <c r="AI106" s="244"/>
      <c r="AJ106" s="244"/>
    </row>
    <row r="107" ht="39.75" customHeight="1">
      <c r="A107" s="417"/>
      <c r="B107" s="141"/>
      <c r="C107" s="141" t="s">
        <v>2925</v>
      </c>
      <c r="D107" s="141" t="s">
        <v>24702</v>
      </c>
      <c r="E107" s="417"/>
      <c r="F107" s="141" t="s">
        <v>24703</v>
      </c>
      <c r="G107" s="417"/>
      <c r="H107" s="244"/>
      <c r="I107" s="417"/>
      <c r="J107" s="417"/>
      <c r="K107" s="417"/>
      <c r="L107" s="417"/>
      <c r="M107" s="417"/>
      <c r="N107" s="671"/>
      <c r="O107" s="671"/>
      <c r="P107" s="671"/>
      <c r="Q107" s="671"/>
      <c r="R107" s="671"/>
      <c r="S107" s="671"/>
      <c r="T107" s="417"/>
      <c r="U107" s="417"/>
      <c r="V107" s="417"/>
      <c r="W107" s="671"/>
      <c r="X107" s="108" t="s">
        <v>24704</v>
      </c>
      <c r="Y107" s="417"/>
      <c r="Z107" s="417"/>
      <c r="AA107" s="417"/>
      <c r="AB107" s="244"/>
      <c r="AC107" s="244"/>
      <c r="AD107" s="244"/>
      <c r="AE107" s="244"/>
      <c r="AF107" s="244"/>
      <c r="AG107" s="244"/>
      <c r="AH107" s="244"/>
      <c r="AI107" s="244"/>
      <c r="AJ107" s="244"/>
    </row>
    <row r="108" ht="39.75" customHeight="1">
      <c r="A108" s="417"/>
      <c r="B108" s="141"/>
      <c r="C108" s="141" t="s">
        <v>24717</v>
      </c>
      <c r="D108" s="141" t="s">
        <v>24718</v>
      </c>
      <c r="E108" s="417"/>
      <c r="F108" s="141" t="s">
        <v>24719</v>
      </c>
      <c r="G108" s="417"/>
      <c r="H108" s="244"/>
      <c r="I108" s="417"/>
      <c r="J108" s="417"/>
      <c r="K108" s="417"/>
      <c r="L108" s="417"/>
      <c r="M108" s="417"/>
      <c r="N108" s="671"/>
      <c r="O108" s="671"/>
      <c r="P108" s="671"/>
      <c r="Q108" s="671"/>
      <c r="R108" s="671"/>
      <c r="S108" s="671"/>
      <c r="T108" s="417"/>
      <c r="U108" s="417"/>
      <c r="V108" s="417"/>
      <c r="W108" s="671"/>
      <c r="X108" s="417"/>
      <c r="Y108" s="417"/>
      <c r="Z108" s="417"/>
      <c r="AA108" s="417"/>
      <c r="AB108" s="244"/>
      <c r="AC108" s="244"/>
      <c r="AD108" s="244"/>
      <c r="AE108" s="244"/>
      <c r="AF108" s="244"/>
      <c r="AG108" s="244"/>
      <c r="AH108" s="244"/>
      <c r="AI108" s="244"/>
      <c r="AJ108" s="244"/>
    </row>
    <row r="109" ht="39.75" customHeight="1">
      <c r="A109" s="417"/>
      <c r="B109" s="417"/>
      <c r="C109" s="417" t="s">
        <v>24724</v>
      </c>
      <c r="D109" s="725" t="s">
        <v>24725</v>
      </c>
      <c r="E109" s="417" t="s">
        <v>24727</v>
      </c>
      <c r="F109" s="725" t="s">
        <v>24728</v>
      </c>
      <c r="G109" s="141" t="s">
        <v>24207</v>
      </c>
      <c r="H109" s="244"/>
      <c r="I109" s="417"/>
      <c r="J109" s="417"/>
      <c r="K109" s="417" t="s">
        <v>13776</v>
      </c>
      <c r="L109" s="417"/>
      <c r="M109" s="976"/>
      <c r="N109" s="417"/>
      <c r="O109" s="417"/>
      <c r="P109" s="417"/>
      <c r="Q109" s="417"/>
      <c r="R109" s="417"/>
      <c r="S109" s="417"/>
      <c r="T109" s="417"/>
      <c r="U109" s="417"/>
      <c r="V109" s="417"/>
      <c r="W109" s="671"/>
      <c r="X109" s="417"/>
      <c r="Y109" s="417"/>
      <c r="Z109" s="417"/>
      <c r="AA109" s="417"/>
      <c r="AB109" s="244"/>
      <c r="AC109" s="244"/>
      <c r="AD109" s="244"/>
      <c r="AE109" s="244"/>
      <c r="AF109" s="244"/>
      <c r="AG109" s="244"/>
      <c r="AH109" s="244"/>
      <c r="AI109" s="244"/>
    </row>
    <row r="110" ht="39.75" customHeight="1">
      <c r="B110" s="22"/>
      <c r="C110" s="22" t="s">
        <v>24731</v>
      </c>
      <c r="D110" s="47"/>
      <c r="E110" s="47"/>
      <c r="F110" s="417"/>
      <c r="G110" s="47"/>
      <c r="I110" s="47"/>
      <c r="J110" s="47"/>
      <c r="K110" s="47"/>
      <c r="L110" s="47"/>
      <c r="M110" s="47"/>
      <c r="N110" s="47"/>
      <c r="O110" s="47"/>
      <c r="P110" s="47"/>
      <c r="Q110" s="47"/>
      <c r="R110" s="47"/>
      <c r="S110" s="47"/>
      <c r="T110" s="47"/>
      <c r="U110" s="47"/>
      <c r="V110" s="47"/>
      <c r="W110" s="975"/>
      <c r="X110" s="47"/>
      <c r="Y110" s="47"/>
      <c r="Z110" s="47"/>
      <c r="AA110" s="47"/>
    </row>
    <row r="111" ht="39.75" customHeight="1">
      <c r="A111" s="417"/>
      <c r="B111" s="141"/>
      <c r="C111" s="141" t="s">
        <v>2936</v>
      </c>
      <c r="D111" s="141" t="s">
        <v>24735</v>
      </c>
      <c r="E111" s="417"/>
      <c r="F111" s="141" t="s">
        <v>24736</v>
      </c>
      <c r="G111" s="417"/>
      <c r="H111" s="244"/>
      <c r="I111" s="417"/>
      <c r="J111" s="417"/>
      <c r="K111" s="417"/>
      <c r="L111" s="417"/>
      <c r="M111" s="417"/>
      <c r="N111" s="671"/>
      <c r="O111" s="671"/>
      <c r="P111" s="671"/>
      <c r="Q111" s="671"/>
      <c r="R111" s="671"/>
      <c r="S111" s="671"/>
      <c r="T111" s="417"/>
      <c r="U111" s="417"/>
      <c r="V111" s="417"/>
      <c r="W111" s="671"/>
      <c r="X111" s="39"/>
      <c r="Y111" s="227" t="s">
        <v>24739</v>
      </c>
      <c r="Z111" s="417"/>
      <c r="AA111" s="417"/>
      <c r="AB111" s="244"/>
      <c r="AC111" s="244"/>
      <c r="AD111" s="244"/>
      <c r="AE111" s="244"/>
      <c r="AF111" s="244"/>
      <c r="AG111" s="244"/>
      <c r="AH111" s="244"/>
      <c r="AI111" s="244"/>
    </row>
    <row r="112" ht="39.75" customHeight="1">
      <c r="A112" s="417"/>
      <c r="B112" s="141"/>
      <c r="C112" s="141" t="s">
        <v>24752</v>
      </c>
      <c r="D112" s="417"/>
      <c r="E112" s="417"/>
      <c r="F112" s="141" t="s">
        <v>24753</v>
      </c>
      <c r="G112" s="417"/>
      <c r="H112" s="244"/>
      <c r="I112" s="417"/>
      <c r="J112" s="417"/>
      <c r="K112" s="417"/>
      <c r="L112" s="417"/>
      <c r="M112" s="417"/>
      <c r="N112" s="671"/>
      <c r="O112" s="671"/>
      <c r="P112" s="671"/>
      <c r="Q112" s="671"/>
      <c r="R112" s="671"/>
      <c r="S112" s="671"/>
      <c r="T112" s="417"/>
      <c r="U112" s="417"/>
      <c r="V112" s="417"/>
      <c r="W112" s="671"/>
      <c r="X112" s="982" t="s">
        <v>24754</v>
      </c>
      <c r="Y112" s="417"/>
      <c r="Z112" s="417"/>
      <c r="AA112" s="417"/>
      <c r="AB112" s="244"/>
      <c r="AC112" s="244"/>
      <c r="AD112" s="244"/>
      <c r="AE112" s="244"/>
      <c r="AF112" s="244"/>
      <c r="AG112" s="244"/>
      <c r="AH112" s="244"/>
      <c r="AI112" s="244"/>
      <c r="AJ112" s="244"/>
    </row>
    <row r="113" ht="39.75" customHeight="1">
      <c r="A113" s="417"/>
      <c r="B113" s="141"/>
      <c r="C113" s="141" t="s">
        <v>24757</v>
      </c>
      <c r="D113" s="417"/>
      <c r="E113" s="417"/>
      <c r="F113" s="141" t="s">
        <v>24758</v>
      </c>
      <c r="G113" s="417"/>
      <c r="H113" s="244"/>
      <c r="I113" s="417"/>
      <c r="J113" s="417"/>
      <c r="K113" s="417"/>
      <c r="L113" s="417"/>
      <c r="M113" s="417"/>
      <c r="N113" s="671"/>
      <c r="O113" s="671"/>
      <c r="P113" s="671"/>
      <c r="Q113" s="671"/>
      <c r="R113" s="671"/>
      <c r="S113" s="671"/>
      <c r="T113" s="417"/>
      <c r="U113" s="417"/>
      <c r="V113" s="417"/>
      <c r="W113" s="671"/>
      <c r="X113" s="417"/>
      <c r="Y113" s="417"/>
      <c r="Z113" s="417"/>
      <c r="AA113" s="417"/>
      <c r="AB113" s="244"/>
      <c r="AC113" s="244"/>
      <c r="AD113" s="244"/>
      <c r="AE113" s="244"/>
      <c r="AF113" s="244"/>
      <c r="AG113" s="244"/>
      <c r="AH113" s="244"/>
      <c r="AI113" s="244"/>
      <c r="AJ113" s="244"/>
    </row>
    <row r="114" ht="39.75" customHeight="1">
      <c r="A114" s="417"/>
      <c r="B114" s="141"/>
      <c r="C114" s="141" t="s">
        <v>24727</v>
      </c>
      <c r="D114" s="141" t="s">
        <v>24727</v>
      </c>
      <c r="E114" s="141" t="s">
        <v>24760</v>
      </c>
      <c r="F114" s="141" t="s">
        <v>24761</v>
      </c>
      <c r="G114" s="417"/>
      <c r="H114" s="244"/>
      <c r="I114" s="417"/>
      <c r="J114" s="417"/>
      <c r="K114" s="417"/>
      <c r="L114" s="417"/>
      <c r="M114" s="417"/>
      <c r="N114" s="671"/>
      <c r="O114" s="671"/>
      <c r="P114" s="671"/>
      <c r="Q114" s="671"/>
      <c r="R114" s="671"/>
      <c r="S114" s="671"/>
      <c r="T114" s="417"/>
      <c r="U114" s="417"/>
      <c r="V114" s="417"/>
      <c r="W114" s="671"/>
      <c r="X114" s="417"/>
      <c r="Y114" s="417"/>
      <c r="Z114" s="22"/>
      <c r="AA114" s="22"/>
      <c r="AB114" s="244"/>
      <c r="AC114" s="244"/>
      <c r="AD114" s="244"/>
      <c r="AE114" s="244"/>
      <c r="AF114" s="244"/>
      <c r="AG114" s="244"/>
      <c r="AH114" s="244"/>
      <c r="AI114" s="244"/>
      <c r="AJ114" s="244"/>
    </row>
    <row r="115" ht="39.75" customHeight="1">
      <c r="A115" s="417"/>
      <c r="B115" s="141"/>
      <c r="C115" s="141" t="s">
        <v>2974</v>
      </c>
      <c r="D115" s="141" t="s">
        <v>2975</v>
      </c>
      <c r="E115" s="417"/>
      <c r="F115" s="141" t="s">
        <v>24763</v>
      </c>
      <c r="G115" s="417"/>
      <c r="H115" s="244"/>
      <c r="I115" s="417"/>
      <c r="J115" s="417"/>
      <c r="K115" s="417"/>
      <c r="L115" s="417"/>
      <c r="M115" s="417"/>
      <c r="N115" s="671"/>
      <c r="O115" s="671"/>
      <c r="P115" s="671"/>
      <c r="Q115" s="671"/>
      <c r="R115" s="671"/>
      <c r="S115" s="671"/>
      <c r="T115" s="417"/>
      <c r="U115" s="417"/>
      <c r="V115" s="417"/>
      <c r="W115" s="671"/>
      <c r="X115" s="417"/>
      <c r="Y115" s="417"/>
      <c r="Z115" s="22"/>
      <c r="AA115" s="22" t="s">
        <v>24764</v>
      </c>
      <c r="AB115" s="244"/>
      <c r="AC115" s="244"/>
      <c r="AD115" s="244"/>
      <c r="AE115" s="244"/>
      <c r="AF115" s="244"/>
      <c r="AG115" s="244"/>
      <c r="AH115" s="244"/>
      <c r="AI115" s="244"/>
      <c r="AJ115" s="244"/>
    </row>
    <row r="116" ht="39.75" customHeight="1">
      <c r="A116" s="417"/>
      <c r="B116" s="417"/>
      <c r="C116" s="417" t="s">
        <v>12410</v>
      </c>
      <c r="D116" s="417" t="s">
        <v>12411</v>
      </c>
      <c r="E116" s="417" t="s">
        <v>23792</v>
      </c>
      <c r="F116" s="417" t="s">
        <v>24765</v>
      </c>
      <c r="G116" s="141" t="s">
        <v>24207</v>
      </c>
      <c r="H116" s="244"/>
      <c r="I116" s="417" t="s">
        <v>24766</v>
      </c>
      <c r="J116" s="417"/>
      <c r="K116" s="417" t="s">
        <v>13776</v>
      </c>
      <c r="L116" s="417"/>
      <c r="M116" s="976"/>
      <c r="N116" s="417"/>
      <c r="O116" s="417"/>
      <c r="P116" s="417"/>
      <c r="Q116" s="417"/>
      <c r="R116" s="417"/>
      <c r="S116" s="417" t="s">
        <v>24767</v>
      </c>
      <c r="T116" s="977" t="s">
        <v>24769</v>
      </c>
      <c r="U116" s="417"/>
      <c r="V116" s="417"/>
      <c r="W116" s="671"/>
      <c r="X116" s="417"/>
      <c r="Y116" s="417" t="s">
        <v>24776</v>
      </c>
      <c r="Z116" s="417"/>
      <c r="AA116" s="417"/>
      <c r="AB116" s="124"/>
      <c r="AC116" s="124"/>
      <c r="AD116" s="417"/>
      <c r="AE116" s="417"/>
      <c r="AF116" s="417"/>
      <c r="AG116" s="417"/>
      <c r="AH116" s="417"/>
      <c r="AI116" s="244"/>
    </row>
    <row r="117" ht="39.75" customHeight="1">
      <c r="A117" s="989"/>
      <c r="B117" s="287"/>
      <c r="C117" s="287" t="s">
        <v>3004</v>
      </c>
      <c r="D117" s="978" t="s">
        <v>3001</v>
      </c>
      <c r="E117" s="756"/>
      <c r="F117" s="1026"/>
      <c r="G117" s="417"/>
      <c r="H117" s="244"/>
      <c r="I117" s="47"/>
      <c r="J117" s="47"/>
      <c r="K117" s="47"/>
      <c r="L117" s="417"/>
      <c r="M117" s="417"/>
      <c r="N117" s="132"/>
      <c r="O117" s="132"/>
      <c r="P117" s="132"/>
      <c r="Q117" s="132"/>
      <c r="R117" s="132"/>
      <c r="S117" s="132"/>
      <c r="T117" s="974" t="s">
        <v>24790</v>
      </c>
      <c r="U117" s="417"/>
      <c r="V117" s="417"/>
      <c r="W117" s="671"/>
      <c r="X117" s="417"/>
      <c r="Y117" s="417"/>
      <c r="Z117" s="417"/>
      <c r="AA117" s="417"/>
      <c r="AB117" s="244"/>
      <c r="AC117" s="244"/>
      <c r="AD117" s="244"/>
      <c r="AE117" s="244"/>
      <c r="AF117" s="244"/>
      <c r="AG117" s="244"/>
      <c r="AH117" s="244"/>
      <c r="AI117" s="244"/>
    </row>
    <row r="118" ht="39.75" customHeight="1">
      <c r="C118" s="22" t="s">
        <v>3011</v>
      </c>
      <c r="D118" s="47"/>
      <c r="E118" s="47"/>
      <c r="F118" s="417"/>
      <c r="G118" s="47"/>
      <c r="I118" s="47"/>
      <c r="J118" s="47"/>
      <c r="K118" s="47"/>
      <c r="L118" s="47"/>
      <c r="M118" s="47"/>
      <c r="N118" s="47"/>
      <c r="O118" s="47"/>
      <c r="P118" s="47"/>
      <c r="Q118" s="47"/>
      <c r="R118" s="47"/>
      <c r="S118" s="39" t="s">
        <v>678</v>
      </c>
      <c r="T118" s="39" t="s">
        <v>484</v>
      </c>
      <c r="U118" s="47"/>
      <c r="V118" s="47"/>
      <c r="W118" s="975"/>
      <c r="X118" s="47"/>
      <c r="Y118" s="47"/>
      <c r="Z118" s="47"/>
      <c r="AA118" s="47"/>
    </row>
    <row r="119" ht="39.75" customHeight="1">
      <c r="A119" s="417"/>
      <c r="B119" s="141"/>
      <c r="C119" s="141" t="s">
        <v>3018</v>
      </c>
      <c r="D119" s="417"/>
      <c r="E119" s="417"/>
      <c r="F119" s="141" t="s">
        <v>24795</v>
      </c>
      <c r="G119" s="417"/>
      <c r="H119" s="244"/>
      <c r="I119" s="417"/>
      <c r="J119" s="417"/>
      <c r="K119" s="417"/>
      <c r="L119" s="417"/>
      <c r="M119" s="417"/>
      <c r="N119" s="671"/>
      <c r="O119" s="671"/>
      <c r="P119" s="671"/>
      <c r="Q119" s="671"/>
      <c r="R119" s="671"/>
      <c r="S119" s="671"/>
      <c r="T119" s="417"/>
      <c r="U119" s="417"/>
      <c r="V119" s="417"/>
      <c r="W119" s="671"/>
      <c r="X119" s="417"/>
      <c r="Y119" s="417"/>
      <c r="Z119" s="417"/>
      <c r="AA119" s="417"/>
      <c r="AB119" s="244"/>
      <c r="AC119" s="244"/>
      <c r="AD119" s="244"/>
      <c r="AE119" s="244"/>
      <c r="AF119" s="244"/>
      <c r="AG119" s="244"/>
      <c r="AH119" s="244"/>
      <c r="AI119" s="244"/>
      <c r="AJ119" s="244"/>
    </row>
    <row r="120" ht="39.75" customHeight="1">
      <c r="A120" s="417"/>
      <c r="B120" s="141"/>
      <c r="C120" s="141" t="s">
        <v>24797</v>
      </c>
      <c r="D120" s="141" t="s">
        <v>24798</v>
      </c>
      <c r="E120" s="417"/>
      <c r="F120" s="141" t="s">
        <v>24800</v>
      </c>
      <c r="G120" s="417"/>
      <c r="H120" s="244"/>
      <c r="I120" s="417"/>
      <c r="J120" s="417"/>
      <c r="K120" s="417"/>
      <c r="L120" s="417"/>
      <c r="M120" s="417"/>
      <c r="N120" s="671"/>
      <c r="O120" s="671"/>
      <c r="P120" s="671"/>
      <c r="Q120" s="671"/>
      <c r="R120" s="671"/>
      <c r="S120" s="671"/>
      <c r="T120" s="417"/>
      <c r="U120" s="417"/>
      <c r="V120" s="417"/>
      <c r="W120" s="671"/>
      <c r="X120" s="417"/>
      <c r="Y120" s="417"/>
      <c r="Z120" s="417"/>
      <c r="AA120" s="417"/>
      <c r="AB120" s="244"/>
      <c r="AC120" s="244"/>
      <c r="AD120" s="244"/>
      <c r="AE120" s="244"/>
      <c r="AF120" s="244"/>
      <c r="AG120" s="244"/>
      <c r="AH120" s="244"/>
      <c r="AI120" s="244"/>
      <c r="AJ120" s="244"/>
    </row>
    <row r="121" ht="39.75" customHeight="1">
      <c r="A121" s="417"/>
      <c r="B121" s="417"/>
      <c r="C121" s="417" t="s">
        <v>24803</v>
      </c>
      <c r="D121" s="417" t="s">
        <v>24804</v>
      </c>
      <c r="E121" s="141" t="s">
        <v>12660</v>
      </c>
      <c r="F121" s="417" t="s">
        <v>24806</v>
      </c>
      <c r="G121" s="417" t="s">
        <v>24807</v>
      </c>
      <c r="H121" s="244"/>
      <c r="I121" s="417" t="s">
        <v>24809</v>
      </c>
      <c r="J121" s="417"/>
      <c r="K121" s="417" t="s">
        <v>2777</v>
      </c>
      <c r="L121" s="417"/>
      <c r="M121" s="132"/>
      <c r="N121" s="417"/>
      <c r="O121" s="417"/>
      <c r="P121" s="417"/>
      <c r="Q121" s="417"/>
      <c r="R121" s="417"/>
      <c r="S121" s="417" t="s">
        <v>1008</v>
      </c>
      <c r="T121" s="417"/>
      <c r="U121" s="417"/>
      <c r="V121" s="417"/>
      <c r="W121" s="671"/>
      <c r="X121" s="417"/>
      <c r="Y121" s="977" t="s">
        <v>24811</v>
      </c>
      <c r="Z121" s="417"/>
      <c r="AA121" s="417"/>
      <c r="AB121" s="244"/>
      <c r="AC121" s="244"/>
      <c r="AD121" s="244"/>
      <c r="AE121" s="244"/>
      <c r="AF121" s="244"/>
      <c r="AG121" s="244"/>
      <c r="AH121" s="244"/>
      <c r="AI121" s="244"/>
      <c r="AJ121" s="244"/>
    </row>
    <row r="122" ht="39.75" customHeight="1">
      <c r="A122" s="417"/>
      <c r="B122" s="141"/>
      <c r="C122" s="141" t="s">
        <v>3021</v>
      </c>
      <c r="D122" s="141" t="s">
        <v>11738</v>
      </c>
      <c r="E122" s="417"/>
      <c r="F122" s="974" t="s">
        <v>24830</v>
      </c>
      <c r="G122" s="417"/>
      <c r="H122" s="244"/>
      <c r="I122" s="417"/>
      <c r="J122" s="417"/>
      <c r="K122" s="417"/>
      <c r="L122" s="417"/>
      <c r="M122" s="417"/>
      <c r="N122" s="671"/>
      <c r="O122" s="671"/>
      <c r="P122" s="671"/>
      <c r="Q122" s="671"/>
      <c r="R122" s="671"/>
      <c r="S122" s="671"/>
      <c r="T122" s="417"/>
      <c r="U122" s="417"/>
      <c r="V122" s="417"/>
      <c r="W122" s="671"/>
      <c r="X122" s="141"/>
      <c r="Y122" s="982" t="s">
        <v>24831</v>
      </c>
      <c r="Z122" s="417"/>
      <c r="AA122" s="417"/>
      <c r="AB122" s="244"/>
      <c r="AC122" s="244"/>
      <c r="AD122" s="244"/>
      <c r="AE122" s="244"/>
      <c r="AF122" s="244"/>
      <c r="AG122" s="244"/>
      <c r="AH122" s="244"/>
      <c r="AI122" s="244"/>
    </row>
    <row r="123" ht="39.75" customHeight="1">
      <c r="A123" s="417"/>
      <c r="B123" s="974"/>
      <c r="C123" s="974" t="s">
        <v>24836</v>
      </c>
      <c r="D123" s="974" t="s">
        <v>24837</v>
      </c>
      <c r="E123" s="417"/>
      <c r="F123" s="417"/>
      <c r="G123" s="417"/>
      <c r="H123" s="244"/>
      <c r="I123" s="417"/>
      <c r="J123" s="417"/>
      <c r="K123" s="417"/>
      <c r="L123" s="417"/>
      <c r="M123" s="417"/>
      <c r="N123" s="132"/>
      <c r="O123" s="132"/>
      <c r="P123" s="132"/>
      <c r="Q123" s="132"/>
      <c r="R123" s="132"/>
      <c r="S123" s="1027"/>
      <c r="T123" s="974" t="s">
        <v>24839</v>
      </c>
      <c r="U123" s="417"/>
      <c r="V123" s="417"/>
      <c r="W123" s="671"/>
      <c r="X123" s="417"/>
      <c r="Y123" s="417"/>
      <c r="Z123" s="141"/>
      <c r="AA123" s="141" t="s">
        <v>24840</v>
      </c>
      <c r="AB123" s="244"/>
      <c r="AC123" s="244"/>
      <c r="AD123" s="244"/>
      <c r="AE123" s="244"/>
      <c r="AF123" s="244"/>
      <c r="AG123" s="244"/>
      <c r="AH123" s="244"/>
      <c r="AI123" s="244"/>
    </row>
    <row r="124" ht="39.75" customHeight="1">
      <c r="A124" s="417"/>
      <c r="B124" s="974"/>
      <c r="C124" s="974" t="s">
        <v>24841</v>
      </c>
      <c r="D124" s="974" t="s">
        <v>24842</v>
      </c>
      <c r="E124" s="417"/>
      <c r="F124" s="417"/>
      <c r="G124" s="417"/>
      <c r="H124" s="244"/>
      <c r="I124" s="417"/>
      <c r="J124" s="417"/>
      <c r="K124" s="417"/>
      <c r="L124" s="417"/>
      <c r="M124" s="417"/>
      <c r="N124" s="132"/>
      <c r="O124" s="132"/>
      <c r="P124" s="132"/>
      <c r="Q124" s="132"/>
      <c r="R124" s="132"/>
      <c r="S124" s="1027"/>
      <c r="T124" s="974" t="s">
        <v>24839</v>
      </c>
      <c r="U124" s="417"/>
      <c r="V124" s="417"/>
      <c r="W124" s="671"/>
      <c r="X124" s="417"/>
      <c r="Y124" s="417"/>
      <c r="Z124" s="417"/>
      <c r="AA124" s="417"/>
      <c r="AB124" s="244"/>
      <c r="AC124" s="244"/>
      <c r="AD124" s="244"/>
      <c r="AE124" s="244"/>
      <c r="AF124" s="244"/>
      <c r="AG124" s="244"/>
      <c r="AH124" s="244"/>
      <c r="AI124" s="244"/>
    </row>
    <row r="125" ht="39.75" customHeight="1">
      <c r="A125" s="417"/>
      <c r="B125" s="141"/>
      <c r="C125" s="141" t="s">
        <v>24843</v>
      </c>
      <c r="D125" s="141" t="s">
        <v>24844</v>
      </c>
      <c r="E125" s="417"/>
      <c r="F125" s="141" t="s">
        <v>24845</v>
      </c>
      <c r="G125" s="417"/>
      <c r="H125" s="244"/>
      <c r="I125" s="417"/>
      <c r="J125" s="417"/>
      <c r="K125" s="417"/>
      <c r="L125" s="417"/>
      <c r="M125" s="417"/>
      <c r="N125" s="671"/>
      <c r="O125" s="671"/>
      <c r="P125" s="671"/>
      <c r="Q125" s="671"/>
      <c r="R125" s="671"/>
      <c r="S125" s="671"/>
      <c r="T125" s="417"/>
      <c r="U125" s="417"/>
      <c r="V125" s="417"/>
      <c r="W125" s="671"/>
      <c r="X125" s="417"/>
      <c r="Y125" s="417"/>
      <c r="Z125" s="417"/>
      <c r="AA125" s="417"/>
      <c r="AB125" s="244"/>
      <c r="AC125" s="244"/>
      <c r="AD125" s="244"/>
      <c r="AE125" s="244"/>
      <c r="AF125" s="244"/>
      <c r="AG125" s="244"/>
      <c r="AH125" s="244"/>
      <c r="AI125" s="244"/>
      <c r="AJ125" s="244"/>
    </row>
    <row r="126" ht="39.75" customHeight="1">
      <c r="A126" s="417"/>
      <c r="B126" s="160"/>
      <c r="C126" s="160" t="s">
        <v>3034</v>
      </c>
      <c r="D126" s="132"/>
      <c r="E126" s="417"/>
      <c r="F126" s="1026"/>
      <c r="G126" s="417"/>
      <c r="H126" s="244"/>
      <c r="I126" s="756"/>
      <c r="J126" s="1028"/>
      <c r="K126" s="1028"/>
      <c r="L126" s="417"/>
      <c r="M126" s="417"/>
      <c r="N126" s="132"/>
      <c r="O126" s="47"/>
      <c r="P126" s="132"/>
      <c r="Q126" s="132"/>
      <c r="R126" s="132"/>
      <c r="S126" s="132"/>
      <c r="T126" s="974" t="s">
        <v>24790</v>
      </c>
      <c r="U126" s="417"/>
      <c r="V126" s="417"/>
      <c r="W126" s="671"/>
      <c r="X126" s="417"/>
      <c r="Y126" s="417"/>
      <c r="Z126" s="417"/>
      <c r="AA126" s="417"/>
      <c r="AB126" s="244"/>
      <c r="AC126" s="244"/>
      <c r="AD126" s="244"/>
      <c r="AE126" s="244"/>
      <c r="AF126" s="244"/>
      <c r="AG126" s="244"/>
      <c r="AH126" s="244"/>
      <c r="AI126" s="244"/>
    </row>
    <row r="127" ht="39.75" customHeight="1">
      <c r="B127" s="22"/>
      <c r="C127" s="22" t="s">
        <v>24847</v>
      </c>
      <c r="D127" s="47"/>
      <c r="E127" s="47"/>
      <c r="F127" s="417"/>
      <c r="G127" s="47"/>
      <c r="I127" s="47"/>
      <c r="J127" s="47"/>
      <c r="K127" s="47"/>
      <c r="L127" s="47"/>
      <c r="M127" s="47"/>
      <c r="N127" s="47"/>
      <c r="O127" s="47"/>
      <c r="P127" s="47"/>
      <c r="Q127" s="47"/>
      <c r="R127" s="47"/>
      <c r="S127" s="47"/>
      <c r="T127" s="47"/>
      <c r="U127" s="47"/>
      <c r="V127" s="47"/>
      <c r="W127" s="975"/>
      <c r="X127" s="47"/>
      <c r="Y127" s="47"/>
      <c r="Z127" s="47"/>
      <c r="AA127" s="47"/>
    </row>
    <row r="128" ht="39.75" customHeight="1">
      <c r="A128" s="417"/>
      <c r="B128" s="1029"/>
      <c r="C128" s="1029" t="s">
        <v>3043</v>
      </c>
      <c r="D128" s="1030" t="s">
        <v>24849</v>
      </c>
      <c r="E128" s="141" t="s">
        <v>11893</v>
      </c>
      <c r="F128" s="1031" t="s">
        <v>24852</v>
      </c>
      <c r="G128" s="141" t="s">
        <v>24207</v>
      </c>
      <c r="H128" s="244"/>
      <c r="I128" s="141" t="s">
        <v>24766</v>
      </c>
      <c r="J128" s="725"/>
      <c r="K128" s="725" t="s">
        <v>24853</v>
      </c>
      <c r="L128" s="417"/>
      <c r="M128" s="132" t="s">
        <v>24854</v>
      </c>
      <c r="N128" s="417"/>
      <c r="O128" s="417"/>
      <c r="P128" s="417"/>
      <c r="Q128" s="417"/>
      <c r="R128" s="417"/>
      <c r="S128" s="417" t="s">
        <v>537</v>
      </c>
      <c r="T128" s="141" t="s">
        <v>24855</v>
      </c>
      <c r="U128" s="417"/>
      <c r="V128" s="417"/>
      <c r="W128" s="671"/>
      <c r="X128" s="417"/>
      <c r="Y128" s="417"/>
      <c r="Z128" s="417"/>
      <c r="AA128" s="417"/>
      <c r="AB128" s="244"/>
      <c r="AC128" s="244"/>
      <c r="AD128" s="244"/>
      <c r="AE128" s="244"/>
      <c r="AF128" s="244"/>
      <c r="AG128" s="244"/>
      <c r="AH128" s="244"/>
      <c r="AI128" s="244"/>
    </row>
    <row r="129" ht="39.75" customHeight="1">
      <c r="A129" s="417"/>
      <c r="B129" s="974"/>
      <c r="C129" s="974" t="s">
        <v>3052</v>
      </c>
      <c r="D129" s="160" t="s">
        <v>24856</v>
      </c>
      <c r="E129" s="417"/>
      <c r="F129" s="1032" t="s">
        <v>24857</v>
      </c>
      <c r="G129" s="417"/>
      <c r="H129" s="244"/>
      <c r="I129" s="417"/>
      <c r="J129" s="417"/>
      <c r="K129" s="417"/>
      <c r="L129" s="417"/>
      <c r="M129" s="417"/>
      <c r="N129" s="132"/>
      <c r="O129" s="132"/>
      <c r="P129" s="132"/>
      <c r="Q129" s="132"/>
      <c r="R129" s="132"/>
      <c r="S129" s="132"/>
      <c r="T129" s="417"/>
      <c r="U129" s="417"/>
      <c r="V129" s="417"/>
      <c r="W129" s="671"/>
      <c r="X129" s="417"/>
      <c r="Y129" s="417"/>
      <c r="Z129" s="417"/>
      <c r="AA129" s="417"/>
      <c r="AB129" s="244"/>
      <c r="AC129" s="244"/>
      <c r="AD129" s="244"/>
      <c r="AE129" s="244"/>
      <c r="AF129" s="244"/>
      <c r="AG129" s="244"/>
      <c r="AH129" s="244"/>
      <c r="AI129" s="244"/>
    </row>
    <row r="130" ht="39.75" customHeight="1">
      <c r="C130" s="22" t="s">
        <v>3055</v>
      </c>
      <c r="D130" s="39" t="s">
        <v>24862</v>
      </c>
      <c r="E130" s="47"/>
      <c r="F130" s="417"/>
      <c r="G130" s="47"/>
      <c r="I130" s="47"/>
      <c r="J130" s="47"/>
      <c r="K130" s="47"/>
      <c r="L130" s="47"/>
      <c r="M130" s="47"/>
      <c r="N130" s="47"/>
      <c r="O130" s="47"/>
      <c r="P130" s="47"/>
      <c r="Q130" s="47"/>
      <c r="R130" s="47"/>
      <c r="S130" s="39" t="s">
        <v>537</v>
      </c>
      <c r="T130" s="39" t="s">
        <v>484</v>
      </c>
      <c r="U130" s="47"/>
      <c r="V130" s="47"/>
      <c r="W130" s="975"/>
      <c r="X130" s="47"/>
      <c r="Y130" s="47"/>
      <c r="Z130" s="47"/>
      <c r="AA130" s="47"/>
    </row>
    <row r="131" ht="39.75" customHeight="1">
      <c r="A131" s="417"/>
      <c r="B131" s="141"/>
      <c r="C131" s="141" t="s">
        <v>3069</v>
      </c>
      <c r="D131" s="141" t="s">
        <v>24867</v>
      </c>
      <c r="E131" s="417"/>
      <c r="F131" s="141" t="s">
        <v>24868</v>
      </c>
      <c r="G131" s="417"/>
      <c r="H131" s="244"/>
      <c r="I131" s="417"/>
      <c r="J131" s="417"/>
      <c r="K131" s="417"/>
      <c r="L131" s="417"/>
      <c r="M131" s="417"/>
      <c r="N131" s="132"/>
      <c r="O131" s="132"/>
      <c r="P131" s="132"/>
      <c r="Q131" s="132"/>
      <c r="R131" s="132"/>
      <c r="S131" s="132"/>
      <c r="T131" s="417"/>
      <c r="U131" s="417"/>
      <c r="V131" s="417"/>
      <c r="W131" s="671"/>
      <c r="X131" s="39" t="s">
        <v>24869</v>
      </c>
      <c r="Y131" s="39" t="s">
        <v>24870</v>
      </c>
      <c r="Z131" s="417"/>
      <c r="AA131" s="417"/>
      <c r="AB131" s="244"/>
      <c r="AC131" s="244"/>
      <c r="AD131" s="244"/>
      <c r="AE131" s="244"/>
      <c r="AF131" s="244"/>
      <c r="AG131" s="244"/>
      <c r="AH131" s="244"/>
      <c r="AI131" s="244"/>
    </row>
    <row r="132" ht="39.75" customHeight="1">
      <c r="C132" s="22" t="s">
        <v>3078</v>
      </c>
      <c r="D132" s="39" t="s">
        <v>3076</v>
      </c>
      <c r="E132" s="47"/>
      <c r="F132" s="141" t="s">
        <v>24872</v>
      </c>
      <c r="G132" s="47"/>
      <c r="I132" s="47"/>
      <c r="J132" s="47"/>
      <c r="K132" s="47"/>
      <c r="L132" s="47"/>
      <c r="M132" s="47"/>
      <c r="N132" s="47"/>
      <c r="O132" s="47"/>
      <c r="P132" s="47"/>
      <c r="Q132" s="47"/>
      <c r="R132" s="47"/>
      <c r="S132" s="47"/>
      <c r="T132" s="47"/>
      <c r="U132" s="47"/>
      <c r="V132" s="47"/>
      <c r="W132" s="975"/>
      <c r="X132" s="47"/>
      <c r="Y132" s="47"/>
      <c r="Z132" s="47"/>
      <c r="AA132" s="47"/>
    </row>
    <row r="133" ht="39.75" customHeight="1">
      <c r="A133" s="417"/>
      <c r="B133" s="141"/>
      <c r="C133" s="141" t="s">
        <v>24875</v>
      </c>
      <c r="D133" s="417"/>
      <c r="E133" s="417"/>
      <c r="F133" s="417"/>
      <c r="G133" s="417"/>
      <c r="H133" s="244"/>
      <c r="I133" s="417"/>
      <c r="J133" s="417"/>
      <c r="K133" s="417"/>
      <c r="L133" s="417"/>
      <c r="M133" s="417"/>
      <c r="N133" s="671"/>
      <c r="O133" s="671"/>
      <c r="P133" s="671"/>
      <c r="Q133" s="671"/>
      <c r="R133" s="671"/>
      <c r="S133" s="671"/>
      <c r="T133" s="417"/>
      <c r="U133" s="417"/>
      <c r="V133" s="417"/>
      <c r="W133" s="671"/>
      <c r="X133" s="417"/>
      <c r="Y133" s="417"/>
      <c r="Z133" s="141"/>
      <c r="AA133" s="141" t="s">
        <v>24876</v>
      </c>
      <c r="AB133" s="244"/>
      <c r="AC133" s="244"/>
      <c r="AD133" s="244"/>
      <c r="AE133" s="244"/>
      <c r="AF133" s="244"/>
      <c r="AG133" s="244"/>
      <c r="AH133" s="244"/>
      <c r="AI133" s="244"/>
      <c r="AJ133" s="244"/>
    </row>
    <row r="134" ht="39.75" customHeight="1">
      <c r="A134" s="417"/>
      <c r="B134" s="141"/>
      <c r="C134" s="141" t="s">
        <v>3087</v>
      </c>
      <c r="D134" s="141" t="s">
        <v>3088</v>
      </c>
      <c r="E134" s="417"/>
      <c r="F134" s="417"/>
      <c r="G134" s="417"/>
      <c r="H134" s="244"/>
      <c r="I134" s="417"/>
      <c r="J134" s="417"/>
      <c r="K134" s="417"/>
      <c r="L134" s="417"/>
      <c r="M134" s="417"/>
      <c r="N134" s="671"/>
      <c r="O134" s="671"/>
      <c r="P134" s="671"/>
      <c r="Q134" s="671"/>
      <c r="R134" s="671"/>
      <c r="S134" s="671"/>
      <c r="T134" s="417"/>
      <c r="U134" s="417"/>
      <c r="V134" s="417"/>
      <c r="W134" s="671"/>
      <c r="X134" s="417"/>
      <c r="Y134" s="417"/>
      <c r="Z134" s="417"/>
      <c r="AA134" s="417"/>
      <c r="AB134" s="244"/>
      <c r="AC134" s="244"/>
      <c r="AD134" s="244"/>
      <c r="AE134" s="244"/>
      <c r="AF134" s="244"/>
      <c r="AG134" s="244"/>
      <c r="AH134" s="244"/>
      <c r="AI134" s="244"/>
      <c r="AJ134" s="244"/>
    </row>
    <row r="135" ht="39.75" customHeight="1">
      <c r="A135" s="417"/>
      <c r="B135" s="141"/>
      <c r="C135" s="141" t="s">
        <v>24882</v>
      </c>
      <c r="D135" s="417"/>
      <c r="E135" s="417"/>
      <c r="F135" s="141" t="s">
        <v>24884</v>
      </c>
      <c r="G135" s="417"/>
      <c r="H135" s="244"/>
      <c r="I135" s="417"/>
      <c r="J135" s="417"/>
      <c r="K135" s="417"/>
      <c r="L135" s="417"/>
      <c r="M135" s="417"/>
      <c r="N135" s="671"/>
      <c r="O135" s="671"/>
      <c r="P135" s="671"/>
      <c r="Q135" s="671"/>
      <c r="R135" s="671"/>
      <c r="S135" s="671"/>
      <c r="T135" s="417"/>
      <c r="U135" s="417"/>
      <c r="V135" s="417"/>
      <c r="W135" s="671"/>
      <c r="X135" s="417"/>
      <c r="Y135" s="417"/>
      <c r="Z135" s="417"/>
      <c r="AA135" s="417"/>
      <c r="AB135" s="244"/>
      <c r="AC135" s="244"/>
      <c r="AD135" s="244"/>
      <c r="AE135" s="244"/>
      <c r="AF135" s="244"/>
      <c r="AG135" s="244"/>
      <c r="AH135" s="244"/>
      <c r="AI135" s="244"/>
      <c r="AJ135" s="244"/>
    </row>
    <row r="136" ht="39.75" customHeight="1">
      <c r="C136" s="22" t="s">
        <v>24890</v>
      </c>
      <c r="D136" s="47"/>
      <c r="E136" s="47"/>
      <c r="F136" s="417"/>
      <c r="G136" s="47"/>
      <c r="I136" s="47"/>
      <c r="J136" s="47"/>
      <c r="K136" s="47"/>
      <c r="L136" s="47"/>
      <c r="M136" s="47"/>
      <c r="N136" s="47"/>
      <c r="O136" s="47"/>
      <c r="P136" s="47"/>
      <c r="Q136" s="47"/>
      <c r="R136" s="47"/>
      <c r="S136" s="47"/>
      <c r="T136" s="47"/>
      <c r="U136" s="47"/>
      <c r="V136" s="47"/>
      <c r="W136" s="975"/>
      <c r="X136" s="47"/>
      <c r="Y136" s="47"/>
      <c r="Z136" s="47"/>
      <c r="AA136" s="47"/>
    </row>
    <row r="137" ht="39.75" customHeight="1">
      <c r="B137" s="22"/>
      <c r="C137" s="22" t="s">
        <v>24893</v>
      </c>
      <c r="D137" s="47"/>
      <c r="E137" s="47"/>
      <c r="F137" s="417"/>
      <c r="G137" s="47"/>
      <c r="I137" s="47"/>
      <c r="J137" s="47"/>
      <c r="K137" s="47"/>
      <c r="L137" s="47"/>
      <c r="M137" s="47"/>
      <c r="N137" s="47"/>
      <c r="O137" s="47"/>
      <c r="P137" s="47"/>
      <c r="Q137" s="47"/>
      <c r="R137" s="47"/>
      <c r="S137" s="47"/>
      <c r="T137" s="47"/>
      <c r="U137" s="47"/>
      <c r="V137" s="47"/>
      <c r="W137" s="975"/>
      <c r="X137" s="47"/>
      <c r="Y137" s="47"/>
      <c r="Z137" s="47"/>
      <c r="AA137" s="47"/>
    </row>
    <row r="138" ht="39.75" customHeight="1">
      <c r="B138" s="22"/>
      <c r="C138" s="22" t="s">
        <v>24894</v>
      </c>
      <c r="D138" s="47"/>
      <c r="E138" s="47"/>
      <c r="F138" s="417"/>
      <c r="G138" s="47"/>
      <c r="I138" s="47"/>
      <c r="J138" s="47"/>
      <c r="K138" s="47"/>
      <c r="L138" s="47"/>
      <c r="M138" s="47"/>
      <c r="N138" s="47"/>
      <c r="O138" s="47"/>
      <c r="P138" s="47"/>
      <c r="Q138" s="47"/>
      <c r="R138" s="47"/>
      <c r="S138" s="47"/>
      <c r="T138" s="47"/>
      <c r="U138" s="47"/>
      <c r="V138" s="47"/>
      <c r="W138" s="975"/>
      <c r="X138" s="47"/>
      <c r="Y138" s="47"/>
      <c r="Z138" s="47"/>
      <c r="AA138" s="47"/>
    </row>
    <row r="139" ht="39.75" customHeight="1">
      <c r="A139" s="417"/>
      <c r="B139" s="160"/>
      <c r="C139" s="160" t="s">
        <v>3080</v>
      </c>
      <c r="D139" s="417"/>
      <c r="E139" s="417"/>
      <c r="F139" s="1026"/>
      <c r="G139" s="417"/>
      <c r="H139" s="244"/>
      <c r="I139" s="756"/>
      <c r="J139" s="1028"/>
      <c r="K139" s="1028"/>
      <c r="L139" s="417"/>
      <c r="M139" s="417"/>
      <c r="N139" s="132"/>
      <c r="O139" s="132"/>
      <c r="P139" s="132"/>
      <c r="Q139" s="132"/>
      <c r="R139" s="132"/>
      <c r="S139" s="132"/>
      <c r="T139" s="974" t="s">
        <v>24790</v>
      </c>
      <c r="U139" s="417"/>
      <c r="V139" s="417"/>
      <c r="W139" s="671"/>
      <c r="X139" s="417"/>
      <c r="Y139" s="417"/>
      <c r="Z139" s="417"/>
      <c r="AA139" s="417"/>
      <c r="AB139" s="244"/>
      <c r="AC139" s="244"/>
      <c r="AD139" s="244"/>
      <c r="AE139" s="244"/>
      <c r="AF139" s="244"/>
      <c r="AG139" s="244"/>
      <c r="AH139" s="244"/>
      <c r="AI139" s="244"/>
    </row>
    <row r="140" ht="39.75" customHeight="1">
      <c r="A140" s="417"/>
      <c r="B140" s="160"/>
      <c r="C140" s="160" t="s">
        <v>24895</v>
      </c>
      <c r="D140" s="141"/>
      <c r="E140" s="141"/>
      <c r="F140" s="160" t="s">
        <v>24896</v>
      </c>
      <c r="G140" s="417"/>
      <c r="H140" s="244"/>
      <c r="I140" s="417"/>
      <c r="J140" s="417"/>
      <c r="K140" s="417"/>
      <c r="L140" s="417"/>
      <c r="M140" s="417"/>
      <c r="N140" s="132"/>
      <c r="O140" s="132"/>
      <c r="P140" s="132"/>
      <c r="Q140" s="132"/>
      <c r="R140" s="132"/>
      <c r="S140" s="990" t="s">
        <v>24897</v>
      </c>
      <c r="T140" s="160" t="s">
        <v>871</v>
      </c>
      <c r="U140" s="417"/>
      <c r="V140" s="417"/>
      <c r="W140" s="671"/>
      <c r="X140" s="141"/>
      <c r="Y140" s="141" t="s">
        <v>24898</v>
      </c>
      <c r="Z140" s="417"/>
      <c r="AA140" s="417"/>
      <c r="AB140" s="244"/>
      <c r="AC140" s="244"/>
      <c r="AD140" s="244"/>
      <c r="AE140" s="244"/>
      <c r="AF140" s="244"/>
      <c r="AG140" s="244"/>
      <c r="AH140" s="244"/>
      <c r="AI140" s="244"/>
      <c r="AJ140" s="244"/>
    </row>
    <row r="141" ht="39.75" customHeight="1">
      <c r="C141" s="22" t="s">
        <v>24899</v>
      </c>
      <c r="D141" s="39" t="s">
        <v>24900</v>
      </c>
      <c r="E141" s="47"/>
      <c r="F141" s="417"/>
      <c r="G141" s="47"/>
      <c r="I141" s="47"/>
      <c r="J141" s="47"/>
      <c r="K141" s="47"/>
      <c r="L141" s="47"/>
      <c r="M141" s="47"/>
      <c r="N141" s="47"/>
      <c r="O141" s="47"/>
      <c r="P141" s="47"/>
      <c r="Q141" s="47"/>
      <c r="R141" s="47"/>
      <c r="S141" s="47"/>
      <c r="T141" s="47"/>
      <c r="U141" s="47"/>
      <c r="V141" s="47"/>
      <c r="W141" s="975"/>
      <c r="X141" s="47"/>
      <c r="Y141" s="227" t="s">
        <v>24901</v>
      </c>
      <c r="Z141" s="47"/>
      <c r="AA141" s="47"/>
    </row>
    <row r="142" ht="39.75" customHeight="1">
      <c r="A142" s="417"/>
      <c r="B142" s="141"/>
      <c r="C142" s="141" t="s">
        <v>3102</v>
      </c>
      <c r="D142" s="141" t="s">
        <v>3100</v>
      </c>
      <c r="E142" s="417"/>
      <c r="F142" s="141" t="s">
        <v>24906</v>
      </c>
      <c r="G142" s="417"/>
      <c r="H142" s="244"/>
      <c r="I142" s="417"/>
      <c r="J142" s="417"/>
      <c r="K142" s="417"/>
      <c r="L142" s="417"/>
      <c r="M142" s="417"/>
      <c r="N142" s="671"/>
      <c r="O142" s="671"/>
      <c r="P142" s="671"/>
      <c r="Q142" s="671"/>
      <c r="R142" s="671"/>
      <c r="S142" s="671"/>
      <c r="T142" s="417"/>
      <c r="U142" s="417"/>
      <c r="V142" s="417"/>
      <c r="W142" s="671"/>
      <c r="X142" s="417"/>
      <c r="Y142" s="417"/>
      <c r="Z142" s="417"/>
      <c r="AA142" s="417"/>
      <c r="AB142" s="244"/>
      <c r="AC142" s="244"/>
      <c r="AD142" s="244"/>
      <c r="AE142" s="244"/>
      <c r="AF142" s="244"/>
      <c r="AG142" s="244"/>
      <c r="AH142" s="244"/>
      <c r="AI142" s="244"/>
      <c r="AJ142" s="244"/>
    </row>
    <row r="143" ht="39.75" customHeight="1">
      <c r="A143" s="417"/>
      <c r="B143" s="141"/>
      <c r="C143" s="141" t="s">
        <v>3104</v>
      </c>
      <c r="D143" s="141" t="s">
        <v>24907</v>
      </c>
      <c r="E143" s="417"/>
      <c r="F143" s="141" t="s">
        <v>24909</v>
      </c>
      <c r="G143" s="417"/>
      <c r="H143" s="244"/>
      <c r="I143" s="417"/>
      <c r="J143" s="417"/>
      <c r="K143" s="417"/>
      <c r="L143" s="417"/>
      <c r="M143" s="417"/>
      <c r="N143" s="671"/>
      <c r="O143" s="671"/>
      <c r="P143" s="671"/>
      <c r="Q143" s="671"/>
      <c r="R143" s="671"/>
      <c r="S143" s="671"/>
      <c r="T143" s="417"/>
      <c r="U143" s="417"/>
      <c r="V143" s="417"/>
      <c r="W143" s="671"/>
      <c r="X143" s="417"/>
      <c r="Y143" s="417"/>
      <c r="Z143" s="417"/>
      <c r="AA143" s="417"/>
      <c r="AB143" s="244"/>
      <c r="AC143" s="244"/>
      <c r="AD143" s="244"/>
      <c r="AE143" s="244"/>
      <c r="AF143" s="244"/>
      <c r="AG143" s="244"/>
      <c r="AH143" s="244"/>
      <c r="AI143" s="244"/>
      <c r="AJ143" s="244"/>
    </row>
    <row r="144" ht="39.75" customHeight="1">
      <c r="A144" s="417"/>
      <c r="B144" s="141"/>
      <c r="C144" s="141" t="s">
        <v>3119</v>
      </c>
      <c r="D144" s="141" t="s">
        <v>24910</v>
      </c>
      <c r="E144" s="417"/>
      <c r="F144" s="141" t="s">
        <v>24911</v>
      </c>
      <c r="G144" s="417"/>
      <c r="H144" s="244"/>
      <c r="I144" s="417"/>
      <c r="J144" s="417"/>
      <c r="K144" s="417"/>
      <c r="L144" s="417"/>
      <c r="M144" s="417"/>
      <c r="N144" s="671"/>
      <c r="O144" s="671"/>
      <c r="P144" s="671"/>
      <c r="Q144" s="671"/>
      <c r="R144" s="671"/>
      <c r="S144" s="671"/>
      <c r="T144" s="417"/>
      <c r="U144" s="417"/>
      <c r="V144" s="417"/>
      <c r="W144" s="671"/>
      <c r="X144" s="417"/>
      <c r="Y144" s="108" t="s">
        <v>24912</v>
      </c>
      <c r="Z144" s="417"/>
      <c r="AA144" s="417"/>
      <c r="AB144" s="244"/>
      <c r="AC144" s="244"/>
      <c r="AD144" s="244"/>
      <c r="AE144" s="244"/>
      <c r="AF144" s="244"/>
      <c r="AG144" s="244"/>
      <c r="AH144" s="244"/>
      <c r="AI144" s="244"/>
      <c r="AJ144" s="244"/>
    </row>
    <row r="145" ht="39.75" customHeight="1">
      <c r="A145" s="417"/>
      <c r="B145" s="141"/>
      <c r="C145" s="141" t="s">
        <v>3122</v>
      </c>
      <c r="D145" s="417"/>
      <c r="E145" s="417"/>
      <c r="F145" s="141" t="s">
        <v>24920</v>
      </c>
      <c r="G145" s="417"/>
      <c r="H145" s="244"/>
      <c r="I145" s="417"/>
      <c r="J145" s="417"/>
      <c r="K145" s="417"/>
      <c r="L145" s="417"/>
      <c r="M145" s="417"/>
      <c r="N145" s="671"/>
      <c r="O145" s="671"/>
      <c r="P145" s="671"/>
      <c r="Q145" s="671"/>
      <c r="R145" s="671"/>
      <c r="S145" s="671"/>
      <c r="T145" s="417"/>
      <c r="U145" s="417"/>
      <c r="V145" s="417"/>
      <c r="W145" s="671"/>
      <c r="X145" s="417"/>
      <c r="Y145" s="417"/>
      <c r="Z145" s="417"/>
      <c r="AA145" s="417"/>
      <c r="AB145" s="244"/>
      <c r="AC145" s="244"/>
      <c r="AD145" s="244"/>
      <c r="AE145" s="244"/>
      <c r="AF145" s="244"/>
      <c r="AG145" s="244"/>
      <c r="AH145" s="244"/>
      <c r="AI145" s="244"/>
      <c r="AJ145" s="244"/>
    </row>
    <row r="146" ht="39.75" customHeight="1">
      <c r="B146" s="22"/>
      <c r="C146" s="22" t="s">
        <v>20349</v>
      </c>
      <c r="D146" s="47"/>
      <c r="E146" s="47"/>
      <c r="F146" s="417"/>
      <c r="G146" s="47"/>
      <c r="I146" s="47"/>
      <c r="J146" s="47"/>
      <c r="K146" s="47"/>
      <c r="L146" s="47"/>
      <c r="M146" s="47"/>
      <c r="N146" s="47"/>
      <c r="O146" s="47"/>
      <c r="P146" s="47"/>
      <c r="Q146" s="47"/>
      <c r="R146" s="47"/>
      <c r="S146" s="47"/>
      <c r="T146" s="47"/>
      <c r="U146" s="47"/>
      <c r="V146" s="47"/>
      <c r="W146" s="975"/>
      <c r="X146" s="47"/>
      <c r="Y146" s="47"/>
      <c r="Z146" s="47"/>
      <c r="AA146" s="47"/>
    </row>
    <row r="147" ht="39.75" customHeight="1">
      <c r="C147" s="22" t="s">
        <v>3130</v>
      </c>
      <c r="D147" s="47"/>
      <c r="E147" s="47"/>
      <c r="F147" s="141" t="s">
        <v>24922</v>
      </c>
      <c r="G147" s="47"/>
      <c r="I147" s="47"/>
      <c r="J147" s="47"/>
      <c r="K147" s="47"/>
      <c r="L147" s="47"/>
      <c r="M147" s="47"/>
      <c r="N147" s="47"/>
      <c r="O147" s="47"/>
      <c r="P147" s="47"/>
      <c r="Q147" s="47"/>
      <c r="R147" s="47"/>
      <c r="S147" s="47"/>
      <c r="T147" s="47"/>
      <c r="U147" s="47"/>
      <c r="V147" s="47"/>
      <c r="W147" s="975"/>
      <c r="X147" s="47"/>
      <c r="Y147" s="47"/>
      <c r="Z147" s="47"/>
      <c r="AA147" s="47"/>
    </row>
    <row r="148" ht="39.75" customHeight="1">
      <c r="C148" s="22" t="s">
        <v>24927</v>
      </c>
      <c r="D148" s="39" t="s">
        <v>24928</v>
      </c>
      <c r="E148" s="47"/>
      <c r="F148" s="141" t="s">
        <v>24929</v>
      </c>
      <c r="G148" s="47"/>
      <c r="I148" s="47"/>
      <c r="J148" s="47"/>
      <c r="K148" s="47"/>
      <c r="L148" s="47"/>
      <c r="M148" s="47"/>
      <c r="N148" s="47"/>
      <c r="O148" s="47"/>
      <c r="P148" s="47"/>
      <c r="Q148" s="47"/>
      <c r="R148" s="47"/>
      <c r="S148" s="47"/>
      <c r="T148" s="47"/>
      <c r="U148" s="47"/>
      <c r="V148" s="47"/>
      <c r="W148" s="975"/>
      <c r="X148" s="47"/>
      <c r="Y148" s="47"/>
      <c r="Z148" s="47"/>
      <c r="AA148" s="47"/>
    </row>
    <row r="149" ht="39.75" customHeight="1">
      <c r="A149" s="417"/>
      <c r="B149" s="417"/>
      <c r="C149" s="417" t="s">
        <v>24932</v>
      </c>
      <c r="D149" s="417" t="s">
        <v>3152</v>
      </c>
      <c r="E149" s="141" t="s">
        <v>11893</v>
      </c>
      <c r="F149" s="417" t="s">
        <v>24934</v>
      </c>
      <c r="G149" s="417" t="s">
        <v>23606</v>
      </c>
      <c r="H149" s="244"/>
      <c r="I149" s="417" t="s">
        <v>24935</v>
      </c>
      <c r="J149" s="1033"/>
      <c r="K149" s="1033" t="s">
        <v>24939</v>
      </c>
      <c r="L149" s="417"/>
      <c r="M149" s="132"/>
      <c r="N149" s="417"/>
      <c r="O149" s="417"/>
      <c r="P149" s="417"/>
      <c r="Q149" s="417"/>
      <c r="R149" s="417"/>
      <c r="S149" s="417" t="s">
        <v>24940</v>
      </c>
      <c r="T149" s="417"/>
      <c r="U149" s="417"/>
      <c r="V149" s="417"/>
      <c r="W149" s="671"/>
      <c r="X149" s="417"/>
      <c r="Y149" s="417"/>
      <c r="Z149" s="417"/>
      <c r="AA149" s="417"/>
      <c r="AB149" s="244"/>
      <c r="AC149" s="244"/>
      <c r="AD149" s="244"/>
      <c r="AE149" s="244"/>
      <c r="AF149" s="244"/>
      <c r="AG149" s="244"/>
      <c r="AH149" s="244"/>
      <c r="AI149" s="244"/>
    </row>
    <row r="150" ht="39.75" customHeight="1">
      <c r="A150" s="417"/>
      <c r="B150" s="160"/>
      <c r="C150" s="160" t="s">
        <v>3158</v>
      </c>
      <c r="D150" s="417"/>
      <c r="E150" s="417"/>
      <c r="F150" s="417"/>
      <c r="G150" s="417"/>
      <c r="H150" s="244"/>
      <c r="I150" s="756"/>
      <c r="J150" s="1028"/>
      <c r="K150" s="1028"/>
      <c r="L150" s="417"/>
      <c r="M150" s="417"/>
      <c r="N150" s="132"/>
      <c r="O150" s="132"/>
      <c r="P150" s="132"/>
      <c r="Q150" s="132"/>
      <c r="R150" s="132"/>
      <c r="S150" s="132"/>
      <c r="T150" s="974" t="s">
        <v>24790</v>
      </c>
      <c r="U150" s="417"/>
      <c r="V150" s="417"/>
      <c r="W150" s="671"/>
      <c r="X150" s="417"/>
      <c r="Y150" s="417"/>
      <c r="Z150" s="417"/>
      <c r="AA150" s="417"/>
      <c r="AB150" s="244"/>
      <c r="AC150" s="244"/>
      <c r="AD150" s="244"/>
      <c r="AE150" s="244"/>
      <c r="AF150" s="244"/>
      <c r="AG150" s="244"/>
      <c r="AH150" s="244"/>
      <c r="AI150" s="244"/>
      <c r="AJ150" s="244"/>
    </row>
    <row r="151" ht="39.75" customHeight="1">
      <c r="A151" s="417"/>
      <c r="B151" s="141"/>
      <c r="C151" s="141" t="s">
        <v>24943</v>
      </c>
      <c r="D151" s="141" t="s">
        <v>24944</v>
      </c>
      <c r="E151" s="417"/>
      <c r="F151" s="141" t="s">
        <v>24946</v>
      </c>
      <c r="G151" s="417"/>
      <c r="H151" s="244"/>
      <c r="I151" s="417"/>
      <c r="J151" s="417"/>
      <c r="K151" s="417"/>
      <c r="L151" s="417"/>
      <c r="M151" s="417"/>
      <c r="N151" s="132"/>
      <c r="O151" s="132"/>
      <c r="P151" s="132"/>
      <c r="Q151" s="132"/>
      <c r="R151" s="132"/>
      <c r="S151" s="132"/>
      <c r="T151" s="141" t="s">
        <v>3139</v>
      </c>
      <c r="U151" s="417"/>
      <c r="V151" s="417"/>
      <c r="W151" s="671"/>
      <c r="X151" s="417"/>
      <c r="Y151" s="417"/>
      <c r="Z151" s="417"/>
      <c r="AA151" s="417"/>
      <c r="AB151" s="244"/>
      <c r="AC151" s="244"/>
      <c r="AD151" s="244"/>
      <c r="AE151" s="244"/>
      <c r="AF151" s="244"/>
      <c r="AG151" s="244"/>
      <c r="AH151" s="244"/>
      <c r="AI151" s="244"/>
    </row>
    <row r="152" ht="39.75" customHeight="1">
      <c r="A152" s="417"/>
      <c r="B152" s="141"/>
      <c r="C152" s="141" t="s">
        <v>3160</v>
      </c>
      <c r="D152" s="141" t="s">
        <v>24948</v>
      </c>
      <c r="E152" s="417"/>
      <c r="F152" s="141" t="s">
        <v>24949</v>
      </c>
      <c r="G152" s="417"/>
      <c r="H152" s="244"/>
      <c r="I152" s="417"/>
      <c r="J152" s="417"/>
      <c r="K152" s="417"/>
      <c r="L152" s="417"/>
      <c r="M152" s="417"/>
      <c r="N152" s="671"/>
      <c r="O152" s="671"/>
      <c r="P152" s="671"/>
      <c r="Q152" s="671"/>
      <c r="R152" s="671"/>
      <c r="S152" s="671"/>
      <c r="T152" s="417"/>
      <c r="U152" s="417"/>
      <c r="V152" s="417"/>
      <c r="W152" s="671"/>
      <c r="X152" s="417"/>
      <c r="Y152" s="417"/>
      <c r="Z152" s="417"/>
      <c r="AA152" s="417"/>
      <c r="AB152" s="244"/>
      <c r="AC152" s="244"/>
      <c r="AD152" s="244"/>
      <c r="AE152" s="244"/>
      <c r="AF152" s="244"/>
      <c r="AG152" s="244"/>
      <c r="AH152" s="244"/>
      <c r="AI152" s="244"/>
      <c r="AJ152" s="244"/>
    </row>
    <row r="153" ht="39.75" customHeight="1">
      <c r="A153" s="417"/>
      <c r="B153" s="417"/>
      <c r="C153" s="417" t="s">
        <v>3169</v>
      </c>
      <c r="D153" s="417" t="s">
        <v>24951</v>
      </c>
      <c r="E153" s="417" t="s">
        <v>24952</v>
      </c>
      <c r="F153" s="417" t="s">
        <v>24953</v>
      </c>
      <c r="G153" s="417" t="s">
        <v>24954</v>
      </c>
      <c r="H153" s="244"/>
      <c r="I153" s="417"/>
      <c r="J153" s="417"/>
      <c r="K153" s="417" t="s">
        <v>1993</v>
      </c>
      <c r="L153" s="417"/>
      <c r="M153" s="132"/>
      <c r="N153" s="417"/>
      <c r="O153" s="417"/>
      <c r="P153" s="417"/>
      <c r="Q153" s="417"/>
      <c r="R153" s="417"/>
      <c r="S153" s="417"/>
      <c r="T153" s="417"/>
      <c r="U153" s="417"/>
      <c r="V153" s="417" t="s">
        <v>24955</v>
      </c>
      <c r="W153" s="671"/>
      <c r="X153" s="417"/>
      <c r="Y153" s="977" t="s">
        <v>24956</v>
      </c>
      <c r="Z153" s="417"/>
      <c r="AA153" s="417"/>
      <c r="AB153" s="244"/>
      <c r="AC153" s="244"/>
      <c r="AD153" s="244"/>
      <c r="AE153" s="244"/>
      <c r="AF153" s="244"/>
      <c r="AG153" s="244"/>
      <c r="AH153" s="244"/>
      <c r="AI153" s="244"/>
    </row>
    <row r="154" ht="39.75" customHeight="1">
      <c r="C154" s="22" t="s">
        <v>24961</v>
      </c>
      <c r="D154" s="47"/>
      <c r="E154" s="47"/>
      <c r="F154" s="417"/>
      <c r="G154" s="47"/>
      <c r="I154" s="47"/>
      <c r="J154" s="47"/>
      <c r="K154" s="47"/>
      <c r="L154" s="47"/>
      <c r="M154" s="47"/>
      <c r="N154" s="47"/>
      <c r="O154" s="47"/>
      <c r="P154" s="47"/>
      <c r="Q154" s="47"/>
      <c r="R154" s="47"/>
      <c r="S154" s="47"/>
      <c r="T154" s="47"/>
      <c r="U154" s="47"/>
      <c r="V154" s="47"/>
      <c r="W154" s="975"/>
      <c r="X154" s="47"/>
      <c r="Y154" s="47"/>
      <c r="Z154" s="47"/>
      <c r="AA154" s="47"/>
    </row>
    <row r="155" ht="39.75" customHeight="1">
      <c r="A155" s="417"/>
      <c r="B155" s="141"/>
      <c r="C155" s="141" t="s">
        <v>24963</v>
      </c>
      <c r="D155" s="141" t="s">
        <v>24964</v>
      </c>
      <c r="E155" s="417"/>
      <c r="F155" s="417"/>
      <c r="G155" s="417"/>
      <c r="H155" s="244"/>
      <c r="I155" s="417"/>
      <c r="J155" s="417"/>
      <c r="K155" s="417"/>
      <c r="L155" s="417"/>
      <c r="M155" s="417"/>
      <c r="N155" s="671"/>
      <c r="O155" s="671"/>
      <c r="P155" s="671"/>
      <c r="Q155" s="671"/>
      <c r="R155" s="671"/>
      <c r="S155" s="671"/>
      <c r="T155" s="417"/>
      <c r="U155" s="417"/>
      <c r="V155" s="417"/>
      <c r="W155" s="671"/>
      <c r="X155" s="417"/>
      <c r="Y155" s="417"/>
      <c r="Z155" s="417"/>
      <c r="AA155" s="417"/>
      <c r="AB155" s="244"/>
      <c r="AC155" s="244"/>
      <c r="AD155" s="244"/>
      <c r="AE155" s="244"/>
      <c r="AF155" s="244"/>
      <c r="AG155" s="244"/>
      <c r="AH155" s="244"/>
      <c r="AI155" s="244"/>
      <c r="AJ155" s="244"/>
    </row>
    <row r="156" ht="39.75" customHeight="1">
      <c r="A156" s="417"/>
      <c r="B156" s="141"/>
      <c r="C156" s="141" t="s">
        <v>24965</v>
      </c>
      <c r="D156" s="417"/>
      <c r="E156" s="417"/>
      <c r="F156" s="239" t="s">
        <v>24966</v>
      </c>
      <c r="G156" s="417"/>
      <c r="H156" s="244"/>
      <c r="I156" s="417"/>
      <c r="J156" s="417"/>
      <c r="K156" s="417"/>
      <c r="L156" s="417"/>
      <c r="M156" s="417"/>
      <c r="N156" s="671"/>
      <c r="O156" s="671"/>
      <c r="P156" s="671"/>
      <c r="Q156" s="671"/>
      <c r="R156" s="671"/>
      <c r="S156" s="671"/>
      <c r="T156" s="417"/>
      <c r="U156" s="417"/>
      <c r="V156" s="417"/>
      <c r="W156" s="671"/>
      <c r="X156" s="417"/>
      <c r="Y156" s="417"/>
      <c r="Z156" s="417"/>
      <c r="AA156" s="417"/>
      <c r="AB156" s="244"/>
      <c r="AC156" s="244"/>
      <c r="AD156" s="244"/>
      <c r="AE156" s="244"/>
      <c r="AF156" s="244"/>
      <c r="AG156" s="244"/>
      <c r="AH156" s="244"/>
      <c r="AI156" s="244"/>
      <c r="AJ156" s="244"/>
    </row>
    <row r="157" ht="39.75" customHeight="1">
      <c r="A157" s="417"/>
      <c r="B157" s="141"/>
      <c r="C157" s="141" t="s">
        <v>24968</v>
      </c>
      <c r="D157" s="417"/>
      <c r="E157" s="417"/>
      <c r="F157" s="141" t="s">
        <v>24969</v>
      </c>
      <c r="G157" s="417"/>
      <c r="H157" s="244"/>
      <c r="I157" s="417"/>
      <c r="J157" s="417"/>
      <c r="K157" s="417"/>
      <c r="L157" s="417"/>
      <c r="M157" s="417"/>
      <c r="N157" s="671"/>
      <c r="O157" s="671"/>
      <c r="P157" s="671"/>
      <c r="Q157" s="671"/>
      <c r="R157" s="671"/>
      <c r="S157" s="671"/>
      <c r="T157" s="417"/>
      <c r="U157" s="417"/>
      <c r="V157" s="417"/>
      <c r="W157" s="671"/>
      <c r="X157" s="417"/>
      <c r="Y157" s="417"/>
      <c r="Z157" s="417"/>
      <c r="AA157" s="417"/>
      <c r="AB157" s="244"/>
      <c r="AC157" s="244"/>
      <c r="AD157" s="244"/>
      <c r="AE157" s="244"/>
      <c r="AF157" s="244"/>
      <c r="AG157" s="244"/>
      <c r="AH157" s="244"/>
      <c r="AI157" s="244"/>
      <c r="AJ157" s="244"/>
    </row>
    <row r="158" ht="39.75" customHeight="1">
      <c r="B158" s="22"/>
      <c r="C158" s="22" t="s">
        <v>24971</v>
      </c>
      <c r="D158" s="47"/>
      <c r="E158" s="47"/>
      <c r="F158" s="417"/>
      <c r="G158" s="47"/>
      <c r="I158" s="47"/>
      <c r="J158" s="47"/>
      <c r="K158" s="47"/>
      <c r="L158" s="47"/>
      <c r="M158" s="47"/>
      <c r="N158" s="47"/>
      <c r="O158" s="47"/>
      <c r="P158" s="47"/>
      <c r="Q158" s="47"/>
      <c r="R158" s="47"/>
      <c r="S158" s="47"/>
      <c r="T158" s="47"/>
      <c r="U158" s="47"/>
      <c r="V158" s="47"/>
      <c r="W158" s="975"/>
      <c r="X158" s="47"/>
      <c r="Y158" s="47"/>
      <c r="Z158" s="47"/>
      <c r="AA158" s="47"/>
    </row>
    <row r="159" ht="39.75" customHeight="1">
      <c r="A159" s="417"/>
      <c r="B159" s="141"/>
      <c r="C159" s="141" t="s">
        <v>24972</v>
      </c>
      <c r="D159" s="417"/>
      <c r="E159" s="417"/>
      <c r="F159" s="141" t="s">
        <v>24973</v>
      </c>
      <c r="G159" s="417"/>
      <c r="H159" s="244"/>
      <c r="I159" s="417"/>
      <c r="J159" s="417"/>
      <c r="K159" s="417"/>
      <c r="L159" s="417"/>
      <c r="M159" s="417"/>
      <c r="N159" s="671"/>
      <c r="O159" s="671"/>
      <c r="P159" s="671"/>
      <c r="Q159" s="671"/>
      <c r="R159" s="671"/>
      <c r="S159" s="671"/>
      <c r="T159" s="417"/>
      <c r="U159" s="417"/>
      <c r="V159" s="417"/>
      <c r="W159" s="671"/>
      <c r="X159" s="417"/>
      <c r="Y159" s="417"/>
      <c r="Z159" s="417"/>
      <c r="AA159" s="417"/>
      <c r="AB159" s="244"/>
      <c r="AC159" s="244"/>
      <c r="AD159" s="244"/>
      <c r="AE159" s="244"/>
      <c r="AF159" s="244"/>
      <c r="AG159" s="244"/>
      <c r="AH159" s="244"/>
      <c r="AI159" s="244"/>
      <c r="AJ159" s="244"/>
    </row>
    <row r="160" ht="39.75" customHeight="1">
      <c r="C160" s="22" t="s">
        <v>24974</v>
      </c>
      <c r="D160" s="39" t="s">
        <v>24975</v>
      </c>
      <c r="E160" s="47"/>
      <c r="F160" s="417"/>
      <c r="G160" s="47"/>
      <c r="I160" s="47"/>
      <c r="J160" s="47"/>
      <c r="K160" s="47"/>
      <c r="L160" s="47"/>
      <c r="M160" s="47"/>
      <c r="N160" s="47"/>
      <c r="O160" s="47"/>
      <c r="P160" s="47"/>
      <c r="Q160" s="47"/>
      <c r="R160" s="47"/>
      <c r="S160" s="47"/>
      <c r="T160" s="47"/>
      <c r="U160" s="47"/>
      <c r="V160" s="47"/>
      <c r="W160" s="975"/>
      <c r="X160" s="47"/>
      <c r="Y160" s="47"/>
      <c r="Z160" s="47"/>
      <c r="AA160" s="47"/>
    </row>
    <row r="161" ht="39.75" customHeight="1">
      <c r="A161" s="417"/>
      <c r="B161" s="417"/>
      <c r="C161" s="141" t="s">
        <v>24976</v>
      </c>
      <c r="D161" s="141" t="s">
        <v>24977</v>
      </c>
      <c r="E161" s="141"/>
      <c r="F161" s="141" t="s">
        <v>24978</v>
      </c>
      <c r="G161" s="417"/>
      <c r="H161" s="244"/>
      <c r="I161" s="417"/>
      <c r="J161" s="417"/>
      <c r="K161" s="417"/>
      <c r="L161" s="417"/>
      <c r="M161" s="132"/>
      <c r="N161" s="417"/>
      <c r="O161" s="417"/>
      <c r="P161" s="417"/>
      <c r="Q161" s="417"/>
      <c r="R161" s="417"/>
      <c r="S161" s="141" t="s">
        <v>537</v>
      </c>
      <c r="T161" s="141" t="s">
        <v>2930</v>
      </c>
      <c r="U161" s="141">
        <v>1987.0</v>
      </c>
      <c r="V161" s="417"/>
      <c r="W161" s="671"/>
      <c r="X161" s="417"/>
      <c r="Y161" s="417"/>
      <c r="Z161" s="417"/>
      <c r="AA161" s="417"/>
      <c r="AB161" s="244"/>
      <c r="AC161" s="244"/>
      <c r="AD161" s="244"/>
      <c r="AE161" s="244"/>
      <c r="AF161" s="244"/>
      <c r="AG161" s="244"/>
      <c r="AH161" s="244"/>
      <c r="AI161" s="244"/>
    </row>
    <row r="162" ht="39.75" customHeight="1">
      <c r="A162" s="417"/>
      <c r="B162" s="417"/>
      <c r="C162" s="417" t="s">
        <v>24980</v>
      </c>
      <c r="D162" s="417" t="s">
        <v>24981</v>
      </c>
      <c r="E162" s="141" t="s">
        <v>11893</v>
      </c>
      <c r="F162" s="417" t="s">
        <v>24982</v>
      </c>
      <c r="G162" s="417" t="s">
        <v>24983</v>
      </c>
      <c r="H162" s="244"/>
      <c r="I162" s="417"/>
      <c r="J162" s="417"/>
      <c r="K162" s="417" t="s">
        <v>24986</v>
      </c>
      <c r="L162" s="417" t="s">
        <v>24987</v>
      </c>
      <c r="M162" s="132"/>
      <c r="N162" s="417"/>
      <c r="O162" s="417"/>
      <c r="P162" s="417"/>
      <c r="Q162" s="417"/>
      <c r="R162" s="417"/>
      <c r="S162" s="417" t="s">
        <v>1084</v>
      </c>
      <c r="T162" s="417"/>
      <c r="U162" s="417"/>
      <c r="V162" s="417"/>
      <c r="W162" s="671"/>
      <c r="X162" s="417"/>
      <c r="Y162" s="977" t="s">
        <v>24991</v>
      </c>
      <c r="Z162" s="417"/>
      <c r="AA162" s="417"/>
      <c r="AB162" s="244"/>
      <c r="AC162" s="244"/>
      <c r="AD162" s="244"/>
      <c r="AE162" s="244"/>
      <c r="AF162" s="244"/>
      <c r="AG162" s="244"/>
      <c r="AH162" s="244"/>
      <c r="AI162" s="244"/>
    </row>
    <row r="163" ht="39.75" customHeight="1">
      <c r="A163" s="417"/>
      <c r="B163" s="417"/>
      <c r="C163" s="417" t="s">
        <v>3183</v>
      </c>
      <c r="D163" s="417" t="s">
        <v>3186</v>
      </c>
      <c r="E163" s="141" t="s">
        <v>11893</v>
      </c>
      <c r="F163" s="141" t="s">
        <v>25002</v>
      </c>
      <c r="G163" s="417" t="s">
        <v>3188</v>
      </c>
      <c r="H163" s="244"/>
      <c r="I163" s="417" t="s">
        <v>3191</v>
      </c>
      <c r="J163" s="417"/>
      <c r="K163" s="417" t="s">
        <v>1993</v>
      </c>
      <c r="L163" s="141" t="s">
        <v>3192</v>
      </c>
      <c r="M163" s="41" t="s">
        <v>516</v>
      </c>
      <c r="N163" s="417"/>
      <c r="O163" s="417"/>
      <c r="P163" s="417"/>
      <c r="Q163" s="417"/>
      <c r="R163" s="417"/>
      <c r="S163" s="141" t="s">
        <v>25006</v>
      </c>
      <c r="T163" s="141" t="s">
        <v>1688</v>
      </c>
      <c r="U163" s="417"/>
      <c r="V163" s="417"/>
      <c r="W163" s="671"/>
      <c r="X163" s="141" t="s">
        <v>1993</v>
      </c>
      <c r="Y163" s="141" t="s">
        <v>3216</v>
      </c>
      <c r="Z163" s="417"/>
      <c r="AA163" s="417"/>
      <c r="AB163" s="244"/>
      <c r="AC163" s="244"/>
      <c r="AD163" s="244"/>
      <c r="AE163" s="244"/>
      <c r="AF163" s="244"/>
      <c r="AG163" s="244"/>
      <c r="AH163" s="244"/>
      <c r="AI163" s="244"/>
      <c r="AJ163" s="244"/>
    </row>
    <row r="164" ht="39.75" customHeight="1">
      <c r="A164" s="417"/>
      <c r="B164" s="141"/>
      <c r="C164" s="141" t="s">
        <v>3220</v>
      </c>
      <c r="D164" s="417"/>
      <c r="E164" s="417"/>
      <c r="F164" s="141" t="s">
        <v>25008</v>
      </c>
      <c r="G164" s="417"/>
      <c r="H164" s="244"/>
      <c r="I164" s="417"/>
      <c r="J164" s="417"/>
      <c r="K164" s="417"/>
      <c r="L164" s="417"/>
      <c r="M164" s="417"/>
      <c r="N164" s="671"/>
      <c r="O164" s="671"/>
      <c r="P164" s="671"/>
      <c r="Q164" s="671"/>
      <c r="R164" s="671"/>
      <c r="S164" s="671"/>
      <c r="T164" s="417"/>
      <c r="U164" s="417"/>
      <c r="V164" s="417"/>
      <c r="W164" s="671"/>
      <c r="X164" s="417"/>
      <c r="Y164" s="417"/>
      <c r="Z164" s="417"/>
      <c r="AA164" s="417"/>
      <c r="AB164" s="244"/>
      <c r="AC164" s="244"/>
      <c r="AD164" s="244"/>
      <c r="AE164" s="244"/>
      <c r="AF164" s="244"/>
      <c r="AG164" s="244"/>
      <c r="AH164" s="244"/>
      <c r="AI164" s="244"/>
      <c r="AJ164" s="244"/>
    </row>
    <row r="165" ht="39.75" customHeight="1">
      <c r="A165" s="417"/>
      <c r="B165" s="141"/>
      <c r="C165" s="141" t="s">
        <v>3227</v>
      </c>
      <c r="D165" s="417"/>
      <c r="E165" s="417"/>
      <c r="F165" s="141" t="s">
        <v>25010</v>
      </c>
      <c r="G165" s="417"/>
      <c r="H165" s="244"/>
      <c r="I165" s="417"/>
      <c r="J165" s="417"/>
      <c r="K165" s="417"/>
      <c r="L165" s="417"/>
      <c r="M165" s="417"/>
      <c r="N165" s="671"/>
      <c r="O165" s="671"/>
      <c r="P165" s="671"/>
      <c r="Q165" s="671"/>
      <c r="R165" s="671"/>
      <c r="S165" s="671"/>
      <c r="T165" s="417"/>
      <c r="U165" s="417"/>
      <c r="V165" s="417"/>
      <c r="W165" s="671"/>
      <c r="X165" s="417"/>
      <c r="Y165" s="417"/>
      <c r="Z165" s="417"/>
      <c r="AA165" s="417"/>
      <c r="AB165" s="244"/>
      <c r="AC165" s="244"/>
      <c r="AD165" s="244"/>
      <c r="AE165" s="244"/>
      <c r="AF165" s="244"/>
      <c r="AG165" s="244"/>
      <c r="AH165" s="244"/>
      <c r="AI165" s="244"/>
      <c r="AJ165" s="244"/>
    </row>
    <row r="166" ht="39.75" customHeight="1">
      <c r="A166" s="417"/>
      <c r="B166" s="141"/>
      <c r="C166" s="141" t="s">
        <v>3241</v>
      </c>
      <c r="D166" s="417"/>
      <c r="E166" s="417"/>
      <c r="F166" s="141" t="s">
        <v>25011</v>
      </c>
      <c r="G166" s="417"/>
      <c r="H166" s="244"/>
      <c r="I166" s="417"/>
      <c r="J166" s="417"/>
      <c r="K166" s="417"/>
      <c r="L166" s="417"/>
      <c r="M166" s="417"/>
      <c r="N166" s="671"/>
      <c r="O166" s="671"/>
      <c r="P166" s="671"/>
      <c r="Q166" s="671"/>
      <c r="R166" s="671"/>
      <c r="S166" s="671"/>
      <c r="T166" s="417"/>
      <c r="U166" s="417"/>
      <c r="V166" s="417"/>
      <c r="W166" s="671"/>
      <c r="X166" s="417"/>
      <c r="Y166" s="417"/>
      <c r="Z166" s="417"/>
      <c r="AA166" s="417"/>
      <c r="AB166" s="244"/>
      <c r="AC166" s="244"/>
      <c r="AD166" s="244"/>
      <c r="AE166" s="244"/>
      <c r="AF166" s="244"/>
      <c r="AG166" s="244"/>
      <c r="AH166" s="244"/>
      <c r="AI166" s="244"/>
      <c r="AJ166" s="244"/>
    </row>
    <row r="167" ht="39.75" customHeight="1">
      <c r="A167" s="417"/>
      <c r="B167" s="141"/>
      <c r="C167" s="141" t="s">
        <v>25012</v>
      </c>
      <c r="D167" s="141" t="s">
        <v>25013</v>
      </c>
      <c r="E167" s="417"/>
      <c r="F167" s="141"/>
      <c r="G167" s="417"/>
      <c r="H167" s="244"/>
      <c r="I167" s="417"/>
      <c r="J167" s="417"/>
      <c r="K167" s="417"/>
      <c r="L167" s="417"/>
      <c r="M167" s="417"/>
      <c r="N167" s="671"/>
      <c r="O167" s="671"/>
      <c r="P167" s="671"/>
      <c r="Q167" s="671"/>
      <c r="R167" s="671"/>
      <c r="S167" s="671"/>
      <c r="T167" s="417"/>
      <c r="U167" s="417"/>
      <c r="V167" s="417"/>
      <c r="W167" s="671"/>
      <c r="X167" s="39"/>
      <c r="Y167" s="39"/>
      <c r="Z167" s="417"/>
      <c r="AA167" s="417"/>
      <c r="AB167" s="244"/>
      <c r="AC167" s="244"/>
      <c r="AD167" s="244"/>
      <c r="AE167" s="244"/>
      <c r="AF167" s="244"/>
      <c r="AG167" s="244"/>
      <c r="AH167" s="244"/>
      <c r="AI167" s="244"/>
    </row>
    <row r="168" ht="39.75" customHeight="1">
      <c r="A168" s="417"/>
      <c r="B168" s="141"/>
      <c r="C168" s="141" t="s">
        <v>25018</v>
      </c>
      <c r="D168" s="417"/>
      <c r="E168" s="417"/>
      <c r="F168" s="417"/>
      <c r="G168" s="417"/>
      <c r="H168" s="244"/>
      <c r="I168" s="417"/>
      <c r="J168" s="417"/>
      <c r="K168" s="417"/>
      <c r="L168" s="417"/>
      <c r="M168" s="417"/>
      <c r="N168" s="671"/>
      <c r="O168" s="671"/>
      <c r="P168" s="671"/>
      <c r="Q168" s="671"/>
      <c r="R168" s="671"/>
      <c r="S168" s="671"/>
      <c r="T168" s="417"/>
      <c r="U168" s="417"/>
      <c r="V168" s="417"/>
      <c r="W168" s="671"/>
      <c r="X168" s="39"/>
      <c r="Y168" s="227" t="s">
        <v>25020</v>
      </c>
      <c r="Z168" s="417"/>
      <c r="AA168" s="417"/>
      <c r="AB168" s="244"/>
      <c r="AC168" s="244"/>
      <c r="AD168" s="244"/>
      <c r="AE168" s="244"/>
      <c r="AF168" s="244"/>
      <c r="AG168" s="244"/>
      <c r="AH168" s="244"/>
      <c r="AI168" s="244"/>
    </row>
    <row r="169" ht="39.75" customHeight="1">
      <c r="C169" s="22" t="s">
        <v>3255</v>
      </c>
      <c r="D169" s="39" t="s">
        <v>3253</v>
      </c>
      <c r="E169" s="713" t="s">
        <v>11893</v>
      </c>
      <c r="F169" s="141" t="s">
        <v>25026</v>
      </c>
      <c r="G169" s="47"/>
      <c r="I169" s="39" t="s">
        <v>3263</v>
      </c>
      <c r="J169" s="39" t="s">
        <v>3264</v>
      </c>
      <c r="K169" s="39" t="s">
        <v>2361</v>
      </c>
      <c r="L169" s="39" t="s">
        <v>310</v>
      </c>
      <c r="M169" s="39" t="s">
        <v>516</v>
      </c>
      <c r="N169" s="47"/>
      <c r="O169" s="47"/>
      <c r="P169" s="47"/>
      <c r="Q169" s="47"/>
      <c r="R169" s="47"/>
      <c r="S169" s="39" t="s">
        <v>25027</v>
      </c>
      <c r="T169" s="39" t="s">
        <v>1688</v>
      </c>
      <c r="U169" s="47"/>
      <c r="V169" s="47"/>
      <c r="W169" s="975"/>
      <c r="X169" s="47"/>
      <c r="Y169" s="108" t="s">
        <v>25030</v>
      </c>
      <c r="Z169" s="47"/>
      <c r="AA169" s="47"/>
    </row>
    <row r="170" ht="39.75" customHeight="1">
      <c r="B170" s="22"/>
      <c r="C170" s="22" t="s">
        <v>3275</v>
      </c>
      <c r="D170" s="39" t="s">
        <v>25037</v>
      </c>
      <c r="E170" s="47"/>
      <c r="F170" s="141" t="s">
        <v>25040</v>
      </c>
      <c r="G170" s="47"/>
      <c r="I170" s="47"/>
      <c r="J170" s="47"/>
      <c r="K170" s="47"/>
      <c r="L170" s="47"/>
      <c r="M170" s="47"/>
      <c r="N170" s="47"/>
      <c r="O170" s="47"/>
      <c r="P170" s="47"/>
      <c r="Q170" s="47"/>
      <c r="R170" s="47"/>
      <c r="S170" s="47"/>
      <c r="T170" s="47"/>
      <c r="U170" s="47"/>
      <c r="V170" s="47"/>
      <c r="W170" s="975"/>
      <c r="X170" s="227" t="s">
        <v>25041</v>
      </c>
      <c r="Y170" s="47"/>
      <c r="Z170" s="47"/>
      <c r="AA170" s="47"/>
    </row>
    <row r="171" ht="39.75" customHeight="1">
      <c r="C171" s="22" t="s">
        <v>3282</v>
      </c>
      <c r="D171" s="39"/>
      <c r="E171" s="47"/>
      <c r="F171" s="141"/>
      <c r="G171" s="47"/>
      <c r="I171" s="47"/>
      <c r="J171" s="47"/>
      <c r="K171" s="47"/>
      <c r="L171" s="47"/>
      <c r="M171" s="47"/>
      <c r="N171" s="47"/>
      <c r="O171" s="47"/>
      <c r="P171" s="47"/>
      <c r="Q171" s="47"/>
      <c r="R171" s="47"/>
      <c r="S171" s="39" t="s">
        <v>537</v>
      </c>
      <c r="T171" s="39" t="s">
        <v>484</v>
      </c>
      <c r="U171" s="47"/>
      <c r="V171" s="47"/>
      <c r="W171" s="975"/>
      <c r="X171" s="47"/>
      <c r="Y171" s="227" t="s">
        <v>25047</v>
      </c>
      <c r="Z171" s="47"/>
      <c r="AA171" s="47"/>
    </row>
    <row r="172" ht="39.75" customHeight="1">
      <c r="A172" s="417"/>
      <c r="B172" s="141"/>
      <c r="C172" s="141" t="s">
        <v>25055</v>
      </c>
      <c r="D172" s="141" t="s">
        <v>25056</v>
      </c>
      <c r="E172" s="417"/>
      <c r="F172" s="141" t="s">
        <v>25057</v>
      </c>
      <c r="G172" s="417"/>
      <c r="H172" s="244"/>
      <c r="I172" s="417"/>
      <c r="J172" s="417"/>
      <c r="K172" s="417"/>
      <c r="L172" s="417"/>
      <c r="M172" s="417"/>
      <c r="N172" s="671"/>
      <c r="O172" s="671"/>
      <c r="P172" s="671"/>
      <c r="Q172" s="671"/>
      <c r="R172" s="671"/>
      <c r="S172" s="671"/>
      <c r="T172" s="417"/>
      <c r="U172" s="417"/>
      <c r="V172" s="417"/>
      <c r="W172" s="671"/>
      <c r="X172" s="417"/>
      <c r="Y172" s="417"/>
      <c r="Z172" s="417"/>
      <c r="AA172" s="417"/>
      <c r="AB172" s="244"/>
      <c r="AC172" s="244"/>
      <c r="AD172" s="244"/>
      <c r="AE172" s="244"/>
      <c r="AF172" s="244"/>
      <c r="AG172" s="244"/>
      <c r="AH172" s="244"/>
      <c r="AI172" s="244"/>
      <c r="AJ172" s="244"/>
    </row>
    <row r="173" ht="39.75" customHeight="1">
      <c r="B173" s="22"/>
      <c r="C173" s="22" t="s">
        <v>25059</v>
      </c>
      <c r="D173" s="47"/>
      <c r="E173" s="47"/>
      <c r="F173" s="417"/>
      <c r="G173" s="47"/>
      <c r="I173" s="47"/>
      <c r="J173" s="47"/>
      <c r="K173" s="47"/>
      <c r="L173" s="47"/>
      <c r="M173" s="47"/>
      <c r="N173" s="47"/>
      <c r="O173" s="47"/>
      <c r="P173" s="47"/>
      <c r="Q173" s="47"/>
      <c r="R173" s="47"/>
      <c r="S173" s="47"/>
      <c r="T173" s="47"/>
      <c r="U173" s="47"/>
      <c r="V173" s="47"/>
      <c r="W173" s="975"/>
      <c r="X173" s="47"/>
      <c r="Y173" s="47"/>
      <c r="Z173" s="47"/>
      <c r="AA173" s="47"/>
    </row>
    <row r="174" ht="39.75" customHeight="1">
      <c r="A174" s="417"/>
      <c r="B174" s="417"/>
      <c r="C174" s="141" t="s">
        <v>3348</v>
      </c>
      <c r="D174" s="141" t="s">
        <v>25061</v>
      </c>
      <c r="E174" s="141" t="s">
        <v>4165</v>
      </c>
      <c r="F174" s="417"/>
      <c r="G174" s="417"/>
      <c r="H174" s="244"/>
      <c r="I174" s="417"/>
      <c r="J174" s="417"/>
      <c r="K174" s="417"/>
      <c r="L174" s="417"/>
      <c r="M174" s="976"/>
      <c r="N174" s="417"/>
      <c r="O174" s="417"/>
      <c r="P174" s="417"/>
      <c r="Q174" s="417"/>
      <c r="R174" s="417"/>
      <c r="S174" s="417"/>
      <c r="T174" s="417"/>
      <c r="U174" s="417"/>
      <c r="V174" s="417"/>
      <c r="W174" s="671"/>
      <c r="X174" s="417"/>
      <c r="Y174" s="417"/>
      <c r="Z174" s="141"/>
      <c r="AA174" s="141" t="s">
        <v>25063</v>
      </c>
      <c r="AB174" s="244"/>
      <c r="AC174" s="244"/>
      <c r="AD174" s="244"/>
      <c r="AE174" s="244"/>
      <c r="AF174" s="244"/>
      <c r="AG174" s="244"/>
      <c r="AH174" s="244"/>
      <c r="AI174" s="244"/>
      <c r="AJ174" s="244"/>
    </row>
    <row r="175" ht="39.75" customHeight="1">
      <c r="A175" s="417"/>
      <c r="B175" s="417"/>
      <c r="C175" s="417" t="s">
        <v>11914</v>
      </c>
      <c r="D175" s="417" t="s">
        <v>3366</v>
      </c>
      <c r="E175" s="417" t="s">
        <v>1881</v>
      </c>
      <c r="F175" s="417" t="s">
        <v>25064</v>
      </c>
      <c r="G175" s="417" t="s">
        <v>25065</v>
      </c>
      <c r="H175" s="244"/>
      <c r="I175" s="417" t="s">
        <v>3376</v>
      </c>
      <c r="J175" s="417"/>
      <c r="K175" s="417" t="s">
        <v>1983</v>
      </c>
      <c r="L175" s="417"/>
      <c r="M175" s="976"/>
      <c r="N175" s="417"/>
      <c r="O175" s="417"/>
      <c r="P175" s="417"/>
      <c r="Q175" s="417"/>
      <c r="R175" s="417"/>
      <c r="S175" s="417" t="s">
        <v>25066</v>
      </c>
      <c r="T175" s="417"/>
      <c r="U175" s="417"/>
      <c r="V175" s="417"/>
      <c r="W175" s="671"/>
      <c r="X175" s="417"/>
      <c r="Y175" s="977" t="s">
        <v>3393</v>
      </c>
      <c r="Z175" s="417"/>
      <c r="AA175" s="417"/>
      <c r="AB175" s="244"/>
      <c r="AC175" s="244"/>
      <c r="AD175" s="244"/>
      <c r="AE175" s="244"/>
      <c r="AF175" s="244"/>
      <c r="AG175" s="244"/>
      <c r="AH175" s="244"/>
      <c r="AI175" s="244"/>
      <c r="AJ175" s="244"/>
    </row>
    <row r="176" ht="39.75" customHeight="1">
      <c r="A176" s="417"/>
      <c r="B176" s="141"/>
      <c r="C176" s="141" t="s">
        <v>3411</v>
      </c>
      <c r="D176" s="47" t="s">
        <v>3413</v>
      </c>
      <c r="E176" s="417" t="s">
        <v>1881</v>
      </c>
      <c r="F176" s="417" t="s">
        <v>25064</v>
      </c>
      <c r="G176" s="417" t="s">
        <v>25065</v>
      </c>
      <c r="H176" s="244"/>
      <c r="I176" s="417" t="s">
        <v>3376</v>
      </c>
      <c r="J176" s="417"/>
      <c r="K176" s="417" t="s">
        <v>1983</v>
      </c>
      <c r="L176" s="417"/>
      <c r="M176" s="976"/>
      <c r="N176" s="417"/>
      <c r="O176" s="417"/>
      <c r="P176" s="417"/>
      <c r="Q176" s="417"/>
      <c r="R176" s="417"/>
      <c r="S176" s="417" t="s">
        <v>25076</v>
      </c>
      <c r="T176" s="417"/>
      <c r="U176" s="417"/>
      <c r="V176" s="417"/>
      <c r="W176" s="671"/>
      <c r="X176" s="417"/>
      <c r="Y176" s="141" t="s">
        <v>25077</v>
      </c>
      <c r="Z176" s="417"/>
      <c r="AA176" s="417"/>
      <c r="AB176" s="244"/>
      <c r="AC176" s="244"/>
      <c r="AD176" s="244"/>
      <c r="AE176" s="244"/>
      <c r="AF176" s="244"/>
      <c r="AG176" s="244"/>
      <c r="AH176" s="244"/>
      <c r="AI176" s="244"/>
    </row>
    <row r="177" ht="39.75" customHeight="1">
      <c r="A177" s="417"/>
      <c r="B177" s="141"/>
      <c r="C177" s="141" t="s">
        <v>18398</v>
      </c>
      <c r="D177" s="141" t="s">
        <v>25080</v>
      </c>
      <c r="E177" s="698" t="s">
        <v>2084</v>
      </c>
      <c r="F177" s="141"/>
      <c r="G177" s="417"/>
      <c r="H177" s="244"/>
      <c r="I177" s="417"/>
      <c r="J177" s="417"/>
      <c r="K177" s="417"/>
      <c r="L177" s="417"/>
      <c r="M177" s="417"/>
      <c r="N177" s="671"/>
      <c r="O177" s="671"/>
      <c r="P177" s="671"/>
      <c r="Q177" s="671"/>
      <c r="R177" s="671"/>
      <c r="S177" s="671"/>
      <c r="T177" s="141" t="s">
        <v>2930</v>
      </c>
      <c r="U177" s="417"/>
      <c r="V177" s="417"/>
      <c r="W177" s="671"/>
      <c r="X177" s="417"/>
      <c r="Y177" s="141"/>
      <c r="Z177" s="417"/>
      <c r="AA177" s="417"/>
      <c r="AB177" s="244"/>
      <c r="AC177" s="244"/>
      <c r="AD177" s="244"/>
      <c r="AE177" s="244"/>
      <c r="AF177" s="244"/>
      <c r="AG177" s="244"/>
      <c r="AH177" s="244"/>
      <c r="AI177" s="244"/>
      <c r="AJ177" s="244"/>
    </row>
    <row r="178" ht="39.75" customHeight="1">
      <c r="A178" s="417"/>
      <c r="B178" s="141"/>
      <c r="C178" s="141" t="s">
        <v>25084</v>
      </c>
      <c r="D178" s="417"/>
      <c r="E178" s="417"/>
      <c r="F178" s="141" t="s">
        <v>25086</v>
      </c>
      <c r="G178" s="417"/>
      <c r="H178" s="244"/>
      <c r="I178" s="417"/>
      <c r="J178" s="417"/>
      <c r="K178" s="417"/>
      <c r="L178" s="417"/>
      <c r="M178" s="417"/>
      <c r="N178" s="671"/>
      <c r="O178" s="671"/>
      <c r="P178" s="671"/>
      <c r="Q178" s="671"/>
      <c r="R178" s="671"/>
      <c r="S178" s="671"/>
      <c r="T178" s="417"/>
      <c r="U178" s="417"/>
      <c r="V178" s="417"/>
      <c r="W178" s="671"/>
      <c r="X178" s="417"/>
      <c r="Y178" s="982" t="s">
        <v>25088</v>
      </c>
      <c r="Z178" s="417"/>
      <c r="AA178" s="417"/>
      <c r="AB178" s="244"/>
      <c r="AC178" s="244"/>
      <c r="AD178" s="244"/>
      <c r="AE178" s="244"/>
      <c r="AF178" s="244"/>
      <c r="AG178" s="244"/>
      <c r="AH178" s="244"/>
      <c r="AI178" s="244"/>
      <c r="AJ178" s="244"/>
    </row>
    <row r="179" ht="39.75" customHeight="1">
      <c r="C179" s="22" t="s">
        <v>3424</v>
      </c>
      <c r="D179" s="47"/>
      <c r="E179" s="47"/>
      <c r="F179" s="141" t="s">
        <v>25090</v>
      </c>
      <c r="G179" s="47"/>
      <c r="I179" s="47"/>
      <c r="J179" s="47"/>
      <c r="K179" s="47"/>
      <c r="L179" s="47"/>
      <c r="M179" s="47"/>
      <c r="N179" s="47"/>
      <c r="O179" s="47"/>
      <c r="P179" s="47"/>
      <c r="Q179" s="47"/>
      <c r="R179" s="47"/>
      <c r="S179" s="39" t="s">
        <v>636</v>
      </c>
      <c r="T179" s="39" t="s">
        <v>484</v>
      </c>
      <c r="U179" s="47"/>
      <c r="V179" s="47"/>
      <c r="W179" s="975"/>
      <c r="X179" s="47"/>
      <c r="Y179" s="47"/>
      <c r="Z179" s="47"/>
      <c r="AA179" s="47"/>
    </row>
    <row r="180" ht="39.75" customHeight="1">
      <c r="B180" s="22"/>
      <c r="C180" s="22" t="s">
        <v>25091</v>
      </c>
      <c r="D180" s="39" t="s">
        <v>25092</v>
      </c>
      <c r="E180" s="47"/>
      <c r="F180" s="141" t="s">
        <v>25093</v>
      </c>
      <c r="G180" s="47"/>
      <c r="I180" s="47"/>
      <c r="J180" s="47"/>
      <c r="K180" s="47"/>
      <c r="L180" s="47"/>
      <c r="M180" s="47"/>
      <c r="N180" s="47"/>
      <c r="O180" s="47"/>
      <c r="P180" s="47"/>
      <c r="Q180" s="47"/>
      <c r="R180" s="47"/>
      <c r="S180" s="47"/>
      <c r="T180" s="47"/>
      <c r="U180" s="47"/>
      <c r="V180" s="47"/>
      <c r="W180" s="975"/>
      <c r="X180" s="47"/>
      <c r="Y180" s="47"/>
      <c r="Z180" s="47"/>
      <c r="AA180" s="47"/>
    </row>
    <row r="181" ht="39.75" customHeight="1">
      <c r="B181" s="22"/>
      <c r="C181" s="22" t="s">
        <v>25096</v>
      </c>
      <c r="D181" s="47"/>
      <c r="E181" s="47"/>
      <c r="F181" s="417"/>
      <c r="G181" s="47"/>
      <c r="I181" s="47"/>
      <c r="J181" s="47"/>
      <c r="K181" s="47"/>
      <c r="L181" s="47"/>
      <c r="M181" s="47"/>
      <c r="N181" s="47"/>
      <c r="O181" s="47"/>
      <c r="P181" s="47"/>
      <c r="Q181" s="47"/>
      <c r="R181" s="47"/>
      <c r="S181" s="47"/>
      <c r="T181" s="47"/>
      <c r="U181" s="47"/>
      <c r="V181" s="47"/>
      <c r="W181" s="975"/>
      <c r="X181" s="47"/>
      <c r="Y181" s="47"/>
      <c r="Z181" s="47"/>
      <c r="AA181" s="47"/>
    </row>
    <row r="182" ht="39.75" customHeight="1">
      <c r="A182" s="417"/>
      <c r="B182" s="417"/>
      <c r="C182" s="417" t="s">
        <v>25097</v>
      </c>
      <c r="D182" s="417" t="s">
        <v>25098</v>
      </c>
      <c r="E182" s="141" t="s">
        <v>11893</v>
      </c>
      <c r="F182" s="417" t="s">
        <v>25099</v>
      </c>
      <c r="G182" s="417" t="s">
        <v>25100</v>
      </c>
      <c r="H182" s="244"/>
      <c r="I182" s="417" t="s">
        <v>25101</v>
      </c>
      <c r="J182" s="417"/>
      <c r="K182" s="417" t="s">
        <v>1993</v>
      </c>
      <c r="L182" s="417"/>
      <c r="M182" s="132"/>
      <c r="N182" s="417"/>
      <c r="O182" s="417"/>
      <c r="P182" s="417"/>
      <c r="Q182" s="417"/>
      <c r="R182" s="417"/>
      <c r="S182" s="417" t="s">
        <v>1084</v>
      </c>
      <c r="T182" s="417"/>
      <c r="U182" s="417"/>
      <c r="V182" s="417"/>
      <c r="W182" s="671"/>
      <c r="X182" s="417"/>
      <c r="Y182" s="977" t="s">
        <v>25102</v>
      </c>
      <c r="Z182" s="417"/>
      <c r="AA182" s="417"/>
      <c r="AB182" s="244"/>
      <c r="AC182" s="244"/>
      <c r="AD182" s="244"/>
      <c r="AE182" s="244"/>
      <c r="AF182" s="244"/>
      <c r="AG182" s="244"/>
      <c r="AH182" s="244"/>
      <c r="AI182" s="244"/>
    </row>
    <row r="183" ht="39.75" customHeight="1">
      <c r="C183" s="22" t="s">
        <v>25105</v>
      </c>
      <c r="D183" s="47"/>
      <c r="E183" s="47"/>
      <c r="F183" s="141" t="s">
        <v>25106</v>
      </c>
      <c r="G183" s="47"/>
      <c r="I183" s="47"/>
      <c r="J183" s="47"/>
      <c r="K183" s="47"/>
      <c r="L183" s="47"/>
      <c r="M183" s="47"/>
      <c r="N183" s="47"/>
      <c r="O183" s="47"/>
      <c r="P183" s="47"/>
      <c r="Q183" s="47"/>
      <c r="R183" s="47"/>
      <c r="S183" s="47"/>
      <c r="T183" s="47"/>
      <c r="U183" s="47"/>
      <c r="V183" s="47"/>
      <c r="W183" s="975"/>
      <c r="X183" s="47"/>
      <c r="Y183" s="47"/>
      <c r="Z183" s="47"/>
      <c r="AA183" s="47"/>
    </row>
    <row r="184" ht="39.75" customHeight="1">
      <c r="B184" s="22"/>
      <c r="C184" s="22" t="s">
        <v>25107</v>
      </c>
      <c r="D184" s="47"/>
      <c r="E184" s="47"/>
      <c r="F184" s="417"/>
      <c r="G184" s="47"/>
      <c r="I184" s="47"/>
      <c r="J184" s="47"/>
      <c r="K184" s="47"/>
      <c r="L184" s="47"/>
      <c r="M184" s="47"/>
      <c r="N184" s="47"/>
      <c r="O184" s="47"/>
      <c r="P184" s="47"/>
      <c r="Q184" s="47"/>
      <c r="R184" s="47"/>
      <c r="S184" s="47"/>
      <c r="T184" s="47"/>
      <c r="U184" s="47"/>
      <c r="V184" s="47"/>
      <c r="W184" s="975"/>
      <c r="X184" s="47"/>
      <c r="Y184" s="47"/>
      <c r="Z184" s="47"/>
      <c r="AA184" s="47"/>
    </row>
    <row r="185" ht="39.75" customHeight="1">
      <c r="B185" s="22"/>
      <c r="C185" s="22" t="s">
        <v>25108</v>
      </c>
      <c r="D185" s="47"/>
      <c r="E185" s="47"/>
      <c r="F185" s="417"/>
      <c r="G185" s="47"/>
      <c r="I185" s="47"/>
      <c r="J185" s="47"/>
      <c r="K185" s="47"/>
      <c r="L185" s="47"/>
      <c r="M185" s="47"/>
      <c r="N185" s="47"/>
      <c r="O185" s="47"/>
      <c r="P185" s="47"/>
      <c r="Q185" s="47"/>
      <c r="R185" s="47"/>
      <c r="S185" s="47"/>
      <c r="T185" s="47"/>
      <c r="U185" s="47"/>
      <c r="V185" s="47"/>
      <c r="W185" s="975"/>
      <c r="X185" s="47"/>
      <c r="Y185" s="47"/>
      <c r="Z185" s="47"/>
      <c r="AA185" s="47"/>
    </row>
    <row r="186" ht="39.75" customHeight="1">
      <c r="B186" s="22"/>
      <c r="C186" s="22" t="s">
        <v>25109</v>
      </c>
      <c r="D186" s="47"/>
      <c r="E186" s="47"/>
      <c r="F186" s="417"/>
      <c r="G186" s="47"/>
      <c r="I186" s="47"/>
      <c r="J186" s="47"/>
      <c r="K186" s="47"/>
      <c r="L186" s="47"/>
      <c r="M186" s="47"/>
      <c r="N186" s="47"/>
      <c r="O186" s="47"/>
      <c r="P186" s="47"/>
      <c r="Q186" s="47"/>
      <c r="R186" s="47"/>
      <c r="S186" s="47"/>
      <c r="T186" s="47"/>
      <c r="U186" s="47"/>
      <c r="V186" s="47"/>
      <c r="W186" s="975"/>
      <c r="X186" s="47"/>
      <c r="Y186" s="47"/>
      <c r="Z186" s="47"/>
      <c r="AA186" s="47"/>
    </row>
    <row r="187" ht="39.75" customHeight="1">
      <c r="B187" s="22"/>
      <c r="C187" s="22" t="s">
        <v>25111</v>
      </c>
      <c r="D187" s="47"/>
      <c r="E187" s="47"/>
      <c r="F187" s="417"/>
      <c r="G187" s="47"/>
      <c r="I187" s="47"/>
      <c r="J187" s="47"/>
      <c r="K187" s="47"/>
      <c r="L187" s="47"/>
      <c r="M187" s="47"/>
      <c r="N187" s="47"/>
      <c r="O187" s="47"/>
      <c r="P187" s="47"/>
      <c r="Q187" s="47"/>
      <c r="R187" s="47"/>
      <c r="S187" s="47"/>
      <c r="T187" s="47"/>
      <c r="U187" s="47"/>
      <c r="V187" s="47"/>
      <c r="W187" s="975"/>
      <c r="X187" s="47"/>
      <c r="Y187" s="47"/>
      <c r="Z187" s="47"/>
      <c r="AA187" s="47"/>
    </row>
    <row r="188" ht="39.75" customHeight="1">
      <c r="A188" s="417"/>
      <c r="B188" s="141"/>
      <c r="C188" s="141" t="s">
        <v>3509</v>
      </c>
      <c r="D188" s="417"/>
      <c r="E188" s="417"/>
      <c r="F188" s="141" t="s">
        <v>25112</v>
      </c>
      <c r="G188" s="417"/>
      <c r="H188" s="244"/>
      <c r="I188" s="417"/>
      <c r="J188" s="417"/>
      <c r="K188" s="417"/>
      <c r="L188" s="417"/>
      <c r="M188" s="417"/>
      <c r="N188" s="671"/>
      <c r="O188" s="671"/>
      <c r="P188" s="671"/>
      <c r="Q188" s="671"/>
      <c r="R188" s="671"/>
      <c r="S188" s="671"/>
      <c r="T188" s="417"/>
      <c r="U188" s="417"/>
      <c r="V188" s="417"/>
      <c r="W188" s="671"/>
      <c r="X188" s="417"/>
      <c r="Y188" s="417"/>
      <c r="Z188" s="417"/>
      <c r="AA188" s="417"/>
      <c r="AB188" s="244"/>
      <c r="AC188" s="244"/>
      <c r="AD188" s="244"/>
      <c r="AE188" s="244"/>
      <c r="AF188" s="244"/>
      <c r="AG188" s="244"/>
      <c r="AH188" s="244"/>
      <c r="AI188" s="244"/>
      <c r="AJ188" s="244"/>
    </row>
    <row r="189" ht="39.75" customHeight="1">
      <c r="A189" s="417"/>
      <c r="B189" s="417"/>
      <c r="C189" s="417" t="s">
        <v>3533</v>
      </c>
      <c r="D189" s="417" t="s">
        <v>25113</v>
      </c>
      <c r="E189" s="417" t="s">
        <v>25114</v>
      </c>
      <c r="F189" s="417" t="s">
        <v>25115</v>
      </c>
      <c r="G189" s="417" t="s">
        <v>25116</v>
      </c>
      <c r="H189" s="244"/>
      <c r="I189" s="417" t="s">
        <v>25117</v>
      </c>
      <c r="J189" s="417"/>
      <c r="K189" s="417" t="s">
        <v>1993</v>
      </c>
      <c r="L189" s="417"/>
      <c r="M189" s="132"/>
      <c r="N189" s="417"/>
      <c r="O189" s="417"/>
      <c r="P189" s="417"/>
      <c r="Q189" s="417"/>
      <c r="R189" s="417"/>
      <c r="S189" s="417" t="s">
        <v>25118</v>
      </c>
      <c r="T189" s="417"/>
      <c r="U189" s="417"/>
      <c r="V189" s="417"/>
      <c r="W189" s="671"/>
      <c r="X189" s="141"/>
      <c r="Y189" s="141" t="s">
        <v>25119</v>
      </c>
      <c r="Z189" s="417"/>
      <c r="AA189" s="417"/>
      <c r="AB189" s="244"/>
      <c r="AC189" s="244"/>
      <c r="AD189" s="244"/>
      <c r="AE189" s="244"/>
      <c r="AF189" s="244"/>
      <c r="AG189" s="244"/>
      <c r="AH189" s="244"/>
      <c r="AI189" s="244"/>
    </row>
    <row r="190" ht="39.75" customHeight="1">
      <c r="C190" s="22" t="s">
        <v>25120</v>
      </c>
      <c r="D190" s="47"/>
      <c r="E190" s="47"/>
      <c r="F190" s="141" t="s">
        <v>25121</v>
      </c>
      <c r="G190" s="47"/>
      <c r="I190" s="47"/>
      <c r="J190" s="47"/>
      <c r="K190" s="47"/>
      <c r="L190" s="47"/>
      <c r="M190" s="47"/>
      <c r="N190" s="47"/>
      <c r="O190" s="47"/>
      <c r="P190" s="47"/>
      <c r="Q190" s="47"/>
      <c r="R190" s="47"/>
      <c r="S190" s="47"/>
      <c r="T190" s="47"/>
      <c r="U190" s="47"/>
      <c r="V190" s="47"/>
      <c r="W190" s="975"/>
      <c r="X190" s="47"/>
      <c r="Y190" s="47"/>
      <c r="Z190" s="47"/>
      <c r="AA190" s="47"/>
    </row>
    <row r="191" ht="39.75" customHeight="1">
      <c r="A191" s="417"/>
      <c r="B191" s="141"/>
      <c r="C191" s="141" t="s">
        <v>3539</v>
      </c>
      <c r="D191" s="141" t="s">
        <v>25122</v>
      </c>
      <c r="E191" s="417"/>
      <c r="F191" s="1015" t="s">
        <v>25123</v>
      </c>
      <c r="G191" s="417"/>
      <c r="H191" s="244"/>
      <c r="I191" s="417"/>
      <c r="J191" s="417"/>
      <c r="K191" s="417"/>
      <c r="L191" s="417"/>
      <c r="M191" s="417"/>
      <c r="N191" s="29"/>
      <c r="O191" s="29"/>
      <c r="P191" s="29"/>
      <c r="Q191" s="29"/>
      <c r="R191" s="29"/>
      <c r="S191" s="29"/>
      <c r="T191" s="417"/>
      <c r="U191" s="417"/>
      <c r="V191" s="417"/>
      <c r="W191" s="671"/>
      <c r="X191" s="39"/>
      <c r="Y191" s="227" t="s">
        <v>25126</v>
      </c>
      <c r="Z191" s="417"/>
      <c r="AA191" s="417"/>
      <c r="AB191" s="244"/>
      <c r="AC191" s="244"/>
      <c r="AD191" s="244"/>
      <c r="AE191" s="244"/>
      <c r="AF191" s="244"/>
      <c r="AG191" s="244"/>
      <c r="AH191" s="244"/>
      <c r="AI191" s="244"/>
    </row>
    <row r="192" ht="39.75" customHeight="1">
      <c r="A192" s="417"/>
      <c r="B192" s="141"/>
      <c r="C192" s="141" t="s">
        <v>25128</v>
      </c>
      <c r="D192" s="141" t="s">
        <v>25129</v>
      </c>
      <c r="E192" s="417"/>
      <c r="F192" s="141" t="s">
        <v>25131</v>
      </c>
      <c r="G192" s="417"/>
      <c r="H192" s="244"/>
      <c r="I192" s="417"/>
      <c r="J192" s="417"/>
      <c r="K192" s="417"/>
      <c r="L192" s="417"/>
      <c r="M192" s="417"/>
      <c r="N192" s="671"/>
      <c r="O192" s="671"/>
      <c r="P192" s="671"/>
      <c r="Q192" s="671"/>
      <c r="R192" s="671"/>
      <c r="S192" s="671"/>
      <c r="T192" s="417"/>
      <c r="U192" s="417"/>
      <c r="V192" s="417"/>
      <c r="W192" s="671"/>
      <c r="X192" s="417"/>
      <c r="Y192" s="417"/>
      <c r="Z192" s="417"/>
      <c r="AA192" s="417"/>
      <c r="AB192" s="244"/>
      <c r="AC192" s="244"/>
      <c r="AD192" s="244"/>
      <c r="AE192" s="244"/>
      <c r="AF192" s="244"/>
      <c r="AG192" s="244"/>
      <c r="AH192" s="244"/>
      <c r="AI192" s="244"/>
      <c r="AJ192" s="244"/>
    </row>
    <row r="193" ht="39.75" customHeight="1">
      <c r="A193" s="417"/>
      <c r="B193" s="141"/>
      <c r="C193" s="141" t="s">
        <v>3561</v>
      </c>
      <c r="D193" s="141" t="s">
        <v>25132</v>
      </c>
      <c r="E193" s="417"/>
      <c r="F193" s="141" t="s">
        <v>25133</v>
      </c>
      <c r="G193" s="417"/>
      <c r="H193" s="244"/>
      <c r="I193" s="417"/>
      <c r="J193" s="417"/>
      <c r="K193" s="417"/>
      <c r="L193" s="417"/>
      <c r="M193" s="417"/>
      <c r="N193" s="671"/>
      <c r="O193" s="671"/>
      <c r="P193" s="671"/>
      <c r="Q193" s="671"/>
      <c r="R193" s="671"/>
      <c r="S193" s="671"/>
      <c r="T193" s="417"/>
      <c r="U193" s="417"/>
      <c r="V193" s="417"/>
      <c r="W193" s="671"/>
      <c r="X193" s="417"/>
      <c r="Y193" s="417"/>
      <c r="Z193" s="417"/>
      <c r="AA193" s="417"/>
      <c r="AB193" s="244"/>
      <c r="AC193" s="244"/>
      <c r="AD193" s="244"/>
      <c r="AE193" s="244"/>
      <c r="AF193" s="244"/>
      <c r="AG193" s="244"/>
      <c r="AH193" s="244"/>
      <c r="AI193" s="244"/>
      <c r="AJ193" s="244"/>
    </row>
    <row r="194" ht="39.75" customHeight="1">
      <c r="A194" s="417"/>
      <c r="B194" s="141"/>
      <c r="C194" s="141" t="s">
        <v>3567</v>
      </c>
      <c r="D194" s="141" t="s">
        <v>25134</v>
      </c>
      <c r="E194" s="417"/>
      <c r="F194" s="141" t="s">
        <v>25135</v>
      </c>
      <c r="G194" s="417"/>
      <c r="H194" s="244"/>
      <c r="I194" s="417"/>
      <c r="J194" s="417"/>
      <c r="K194" s="417"/>
      <c r="L194" s="417"/>
      <c r="M194" s="417"/>
      <c r="N194" s="671"/>
      <c r="O194" s="671"/>
      <c r="P194" s="671"/>
      <c r="Q194" s="671"/>
      <c r="R194" s="671"/>
      <c r="S194" s="671"/>
      <c r="T194" s="417"/>
      <c r="U194" s="417"/>
      <c r="V194" s="417"/>
      <c r="W194" s="671"/>
      <c r="X194" s="39"/>
      <c r="Y194" s="39" t="s">
        <v>25136</v>
      </c>
      <c r="Z194" s="417"/>
      <c r="AA194" s="417"/>
      <c r="AB194" s="244"/>
      <c r="AC194" s="244"/>
      <c r="AD194" s="244"/>
      <c r="AE194" s="244"/>
      <c r="AF194" s="244"/>
      <c r="AG194" s="244"/>
      <c r="AH194" s="244"/>
      <c r="AI194" s="244"/>
    </row>
    <row r="195" ht="39.75" customHeight="1">
      <c r="A195" s="417"/>
      <c r="B195" s="160"/>
      <c r="C195" s="160" t="s">
        <v>25137</v>
      </c>
      <c r="D195" s="160" t="s">
        <v>25138</v>
      </c>
      <c r="E195" s="141" t="s">
        <v>11893</v>
      </c>
      <c r="F195" s="1039"/>
      <c r="G195" s="417"/>
      <c r="H195" s="244"/>
      <c r="I195" s="417"/>
      <c r="J195" s="417"/>
      <c r="K195" s="417"/>
      <c r="L195" s="417"/>
      <c r="M195" s="417"/>
      <c r="N195" s="132"/>
      <c r="O195" s="132"/>
      <c r="P195" s="132"/>
      <c r="Q195" s="132"/>
      <c r="R195" s="132"/>
      <c r="S195" s="132"/>
      <c r="T195" s="417"/>
      <c r="U195" s="417"/>
      <c r="V195" s="417"/>
      <c r="W195" s="671"/>
      <c r="X195" s="417"/>
      <c r="Y195" s="417"/>
      <c r="Z195" s="417"/>
      <c r="AA195" s="417"/>
      <c r="AB195" s="244"/>
      <c r="AC195" s="244"/>
      <c r="AD195" s="244"/>
      <c r="AE195" s="244"/>
      <c r="AF195" s="244"/>
      <c r="AG195" s="244"/>
      <c r="AH195" s="244"/>
      <c r="AI195" s="244"/>
    </row>
    <row r="196" ht="39.75" customHeight="1">
      <c r="A196" s="417"/>
      <c r="B196" s="141"/>
      <c r="C196" s="141" t="s">
        <v>11926</v>
      </c>
      <c r="D196" s="141" t="s">
        <v>1848</v>
      </c>
      <c r="E196" s="417"/>
      <c r="F196" s="1015" t="s">
        <v>25139</v>
      </c>
      <c r="G196" s="417"/>
      <c r="H196" s="244"/>
      <c r="I196" s="417"/>
      <c r="J196" s="417"/>
      <c r="K196" s="417"/>
      <c r="L196" s="417"/>
      <c r="M196" s="417"/>
      <c r="N196" s="671"/>
      <c r="O196" s="671"/>
      <c r="P196" s="671"/>
      <c r="Q196" s="671"/>
      <c r="R196" s="671"/>
      <c r="S196" s="671"/>
      <c r="T196" s="417"/>
      <c r="U196" s="417"/>
      <c r="V196" s="417"/>
      <c r="W196" s="671"/>
      <c r="X196" s="39"/>
      <c r="Y196" s="227" t="s">
        <v>25140</v>
      </c>
      <c r="Z196" s="417"/>
      <c r="AA196" s="417"/>
    </row>
    <row r="197" ht="39.75" customHeight="1">
      <c r="A197" s="417"/>
      <c r="B197" s="141"/>
      <c r="C197" s="141" t="s">
        <v>25141</v>
      </c>
      <c r="D197" s="417"/>
      <c r="E197" s="417"/>
      <c r="F197" s="417"/>
      <c r="G197" s="417"/>
      <c r="H197" s="244"/>
      <c r="I197" s="417"/>
      <c r="J197" s="417"/>
      <c r="K197" s="417"/>
      <c r="L197" s="417"/>
      <c r="M197" s="417"/>
      <c r="N197" s="671"/>
      <c r="O197" s="671"/>
      <c r="P197" s="671"/>
      <c r="Q197" s="671"/>
      <c r="R197" s="671"/>
      <c r="S197" s="671"/>
      <c r="T197" s="417"/>
      <c r="U197" s="417"/>
      <c r="V197" s="417"/>
      <c r="W197" s="671"/>
      <c r="X197" s="417"/>
      <c r="Y197" s="417"/>
      <c r="Z197" s="417"/>
      <c r="AA197" s="417"/>
      <c r="AB197" s="244"/>
      <c r="AC197" s="244"/>
      <c r="AD197" s="244"/>
      <c r="AE197" s="244"/>
      <c r="AF197" s="244"/>
      <c r="AG197" s="244"/>
      <c r="AH197" s="244"/>
      <c r="AI197" s="244"/>
      <c r="AJ197" s="244"/>
    </row>
    <row r="198" ht="39.75" customHeight="1">
      <c r="A198" s="417"/>
      <c r="B198" s="141"/>
      <c r="C198" s="141" t="s">
        <v>25142</v>
      </c>
      <c r="D198" s="141" t="s">
        <v>25143</v>
      </c>
      <c r="E198" s="417"/>
      <c r="F198" s="141" t="s">
        <v>25144</v>
      </c>
      <c r="G198" s="417"/>
      <c r="H198" s="244"/>
      <c r="I198" s="417"/>
      <c r="J198" s="417"/>
      <c r="K198" s="417"/>
      <c r="L198" s="417"/>
      <c r="M198" s="417"/>
      <c r="N198" s="671"/>
      <c r="O198" s="671"/>
      <c r="P198" s="671"/>
      <c r="Q198" s="671"/>
      <c r="R198" s="671"/>
      <c r="S198" s="671"/>
      <c r="T198" s="417"/>
      <c r="U198" s="417"/>
      <c r="V198" s="417"/>
      <c r="W198" s="671"/>
      <c r="X198" s="417"/>
      <c r="Y198" s="417"/>
      <c r="Z198" s="417"/>
      <c r="AA198" s="417"/>
      <c r="AB198" s="244"/>
      <c r="AC198" s="244"/>
      <c r="AD198" s="244"/>
      <c r="AE198" s="244"/>
      <c r="AF198" s="244"/>
      <c r="AG198" s="244"/>
      <c r="AH198" s="244"/>
      <c r="AI198" s="244"/>
      <c r="AJ198" s="244"/>
    </row>
    <row r="199" ht="39.75" customHeight="1">
      <c r="A199" s="417"/>
      <c r="B199" s="141"/>
      <c r="C199" s="141" t="s">
        <v>25145</v>
      </c>
      <c r="D199" s="141" t="s">
        <v>25146</v>
      </c>
      <c r="E199" s="417"/>
      <c r="F199" s="141" t="s">
        <v>25147</v>
      </c>
      <c r="G199" s="417"/>
      <c r="H199" s="244"/>
      <c r="I199" s="417"/>
      <c r="J199" s="417"/>
      <c r="K199" s="417"/>
      <c r="L199" s="417"/>
      <c r="M199" s="417"/>
      <c r="N199" s="671"/>
      <c r="O199" s="671"/>
      <c r="P199" s="671"/>
      <c r="Q199" s="671"/>
      <c r="R199" s="671"/>
      <c r="S199" s="671"/>
      <c r="T199" s="417"/>
      <c r="U199" s="417"/>
      <c r="V199" s="417"/>
      <c r="W199" s="671"/>
      <c r="X199" s="417"/>
      <c r="Y199" s="417"/>
      <c r="Z199" s="417"/>
      <c r="AA199" s="417"/>
      <c r="AB199" s="244"/>
      <c r="AC199" s="244"/>
      <c r="AD199" s="244"/>
      <c r="AE199" s="244"/>
      <c r="AF199" s="244"/>
      <c r="AG199" s="244"/>
      <c r="AH199" s="244"/>
      <c r="AI199" s="244"/>
      <c r="AJ199" s="244"/>
    </row>
    <row r="200" ht="39.75" customHeight="1">
      <c r="A200" s="417"/>
      <c r="B200" s="141"/>
      <c r="C200" s="141" t="s">
        <v>25149</v>
      </c>
      <c r="D200" s="141" t="s">
        <v>25150</v>
      </c>
      <c r="E200" s="417"/>
      <c r="F200" s="141" t="s">
        <v>25152</v>
      </c>
      <c r="G200" s="417"/>
      <c r="H200" s="244"/>
      <c r="I200" s="417"/>
      <c r="J200" s="417"/>
      <c r="K200" s="417"/>
      <c r="L200" s="417"/>
      <c r="M200" s="417"/>
      <c r="N200" s="671"/>
      <c r="O200" s="671"/>
      <c r="P200" s="671"/>
      <c r="Q200" s="671"/>
      <c r="R200" s="671"/>
      <c r="S200" s="671"/>
      <c r="T200" s="417"/>
      <c r="U200" s="417"/>
      <c r="V200" s="417"/>
      <c r="W200" s="671"/>
      <c r="X200" s="417"/>
      <c r="Y200" s="417"/>
      <c r="Z200" s="417"/>
      <c r="AA200" s="417"/>
      <c r="AB200" s="244"/>
      <c r="AC200" s="244"/>
      <c r="AD200" s="244"/>
      <c r="AE200" s="244"/>
      <c r="AF200" s="244"/>
      <c r="AG200" s="244"/>
      <c r="AH200" s="244"/>
      <c r="AI200" s="244"/>
      <c r="AJ200" s="244"/>
    </row>
    <row r="201" ht="39.75" customHeight="1">
      <c r="A201" s="417"/>
      <c r="B201" s="141"/>
      <c r="C201" s="141" t="s">
        <v>25153</v>
      </c>
      <c r="D201" s="417"/>
      <c r="E201" s="417"/>
      <c r="F201" s="141" t="s">
        <v>25154</v>
      </c>
      <c r="G201" s="417"/>
      <c r="H201" s="244"/>
      <c r="I201" s="417"/>
      <c r="J201" s="417"/>
      <c r="K201" s="417"/>
      <c r="L201" s="417"/>
      <c r="M201" s="417"/>
      <c r="N201" s="671"/>
      <c r="O201" s="671"/>
      <c r="P201" s="671"/>
      <c r="Q201" s="671"/>
      <c r="R201" s="671"/>
      <c r="S201" s="671"/>
      <c r="T201" s="417"/>
      <c r="U201" s="417"/>
      <c r="V201" s="417"/>
      <c r="W201" s="671"/>
      <c r="X201" s="417"/>
      <c r="Y201" s="417"/>
      <c r="Z201" s="417"/>
      <c r="AA201" s="417"/>
      <c r="AB201" s="244"/>
      <c r="AC201" s="244"/>
      <c r="AD201" s="244"/>
      <c r="AE201" s="244"/>
      <c r="AF201" s="244"/>
      <c r="AG201" s="244"/>
      <c r="AH201" s="244"/>
      <c r="AI201" s="244"/>
      <c r="AJ201" s="244"/>
    </row>
    <row r="202" ht="39.75" customHeight="1">
      <c r="A202" s="417"/>
      <c r="B202" s="141"/>
      <c r="C202" s="141" t="s">
        <v>3604</v>
      </c>
      <c r="E202" s="417"/>
      <c r="F202" s="141" t="s">
        <v>25155</v>
      </c>
      <c r="G202" s="417"/>
      <c r="H202" s="244"/>
      <c r="I202" s="417"/>
      <c r="J202" s="417"/>
      <c r="K202" s="417"/>
      <c r="L202" s="417"/>
      <c r="M202" s="417"/>
      <c r="N202" s="671"/>
      <c r="O202" s="671"/>
      <c r="P202" s="671"/>
      <c r="Q202" s="671"/>
      <c r="R202" s="671"/>
      <c r="S202" s="671"/>
      <c r="T202" s="417"/>
      <c r="U202" s="417"/>
      <c r="V202" s="417"/>
      <c r="W202" s="671"/>
      <c r="X202" s="417"/>
      <c r="Y202" s="417"/>
      <c r="Z202" s="417"/>
      <c r="AA202" s="417"/>
      <c r="AB202" s="244"/>
      <c r="AC202" s="244"/>
      <c r="AD202" s="244"/>
      <c r="AE202" s="244"/>
      <c r="AF202" s="244"/>
      <c r="AG202" s="244"/>
      <c r="AH202" s="244"/>
      <c r="AI202" s="244"/>
      <c r="AJ202" s="244"/>
    </row>
    <row r="203" ht="39.75" customHeight="1">
      <c r="B203" s="22"/>
      <c r="C203" s="22" t="s">
        <v>3613</v>
      </c>
      <c r="D203" s="47"/>
      <c r="E203" s="47"/>
      <c r="F203" s="417"/>
      <c r="G203" s="47"/>
      <c r="I203" s="47"/>
      <c r="J203" s="47"/>
      <c r="K203" s="47"/>
      <c r="L203" s="47"/>
      <c r="M203" s="47"/>
      <c r="N203" s="47"/>
      <c r="O203" s="47"/>
      <c r="P203" s="47"/>
      <c r="Q203" s="47"/>
      <c r="R203" s="47"/>
      <c r="S203" s="47"/>
      <c r="T203" s="39" t="s">
        <v>484</v>
      </c>
      <c r="U203" s="47"/>
      <c r="V203" s="47"/>
      <c r="W203" s="975"/>
      <c r="X203" s="47"/>
      <c r="Y203" s="47"/>
      <c r="Z203" s="47"/>
      <c r="AA203" s="47"/>
    </row>
    <row r="204" ht="39.75" customHeight="1">
      <c r="A204" s="417"/>
      <c r="B204" s="141"/>
      <c r="C204" s="141" t="s">
        <v>3618</v>
      </c>
      <c r="D204" s="141" t="s">
        <v>25156</v>
      </c>
      <c r="E204" s="417"/>
      <c r="F204" s="974" t="s">
        <v>25157</v>
      </c>
      <c r="G204" s="417"/>
      <c r="H204" s="244"/>
      <c r="I204" s="417"/>
      <c r="J204" s="417"/>
      <c r="K204" s="417"/>
      <c r="L204" s="417"/>
      <c r="M204" s="417"/>
      <c r="N204" s="671"/>
      <c r="O204" s="671"/>
      <c r="P204" s="671"/>
      <c r="Q204" s="671"/>
      <c r="R204" s="671"/>
      <c r="S204" s="671"/>
      <c r="T204" s="417"/>
      <c r="U204" s="417"/>
      <c r="V204" s="417"/>
      <c r="W204" s="671"/>
      <c r="X204" s="141"/>
      <c r="Y204" s="982" t="s">
        <v>25159</v>
      </c>
      <c r="Z204" s="417"/>
      <c r="AA204" s="417"/>
      <c r="AB204" s="244"/>
      <c r="AC204" s="244"/>
      <c r="AD204" s="244"/>
      <c r="AE204" s="244"/>
      <c r="AF204" s="244"/>
      <c r="AG204" s="244"/>
      <c r="AH204" s="244"/>
      <c r="AI204" s="244"/>
      <c r="AJ204" s="244"/>
    </row>
    <row r="205" ht="39.75" customHeight="1">
      <c r="C205" s="22" t="s">
        <v>25161</v>
      </c>
      <c r="D205" s="39" t="s">
        <v>3616</v>
      </c>
      <c r="E205" s="47"/>
      <c r="F205" s="417"/>
      <c r="G205" s="47"/>
      <c r="I205" s="47"/>
      <c r="J205" s="47"/>
      <c r="K205" s="47"/>
      <c r="L205" s="47"/>
      <c r="M205" s="47"/>
      <c r="N205" s="47"/>
      <c r="O205" s="47"/>
      <c r="P205" s="47"/>
      <c r="Q205" s="47"/>
      <c r="R205" s="47"/>
      <c r="S205" s="47"/>
      <c r="T205" s="47"/>
      <c r="U205" s="47"/>
      <c r="V205" s="47"/>
      <c r="W205" s="975"/>
      <c r="X205" s="47"/>
      <c r="Y205" s="47"/>
      <c r="Z205" s="47"/>
      <c r="AA205" s="47"/>
    </row>
    <row r="206" ht="39.75" customHeight="1">
      <c r="A206" s="160" t="s">
        <v>3624</v>
      </c>
      <c r="B206" s="979"/>
      <c r="C206" s="979" t="s">
        <v>3624</v>
      </c>
      <c r="D206" s="160" t="s">
        <v>3622</v>
      </c>
      <c r="E206" s="141" t="s">
        <v>1881</v>
      </c>
      <c r="F206" s="417" t="s">
        <v>25163</v>
      </c>
      <c r="G206" s="417" t="s">
        <v>25164</v>
      </c>
      <c r="H206" s="244"/>
      <c r="I206" s="979" t="s">
        <v>25165</v>
      </c>
      <c r="J206" s="417"/>
      <c r="K206" s="417" t="s">
        <v>13776</v>
      </c>
      <c r="L206" s="417"/>
      <c r="M206" s="976"/>
      <c r="N206" s="417"/>
      <c r="O206" s="417"/>
      <c r="P206" s="417"/>
      <c r="Q206" s="417"/>
      <c r="R206" s="417"/>
      <c r="S206" s="417" t="s">
        <v>25166</v>
      </c>
      <c r="T206" s="417"/>
      <c r="U206" s="417"/>
      <c r="V206" s="417"/>
      <c r="W206" s="671"/>
      <c r="X206" s="417"/>
      <c r="Y206" s="977" t="s">
        <v>25167</v>
      </c>
      <c r="Z206" s="417"/>
      <c r="AA206" s="417"/>
      <c r="AB206" s="244"/>
      <c r="AC206" s="244"/>
      <c r="AD206" s="244"/>
      <c r="AE206" s="244"/>
      <c r="AF206" s="244"/>
      <c r="AG206" s="244"/>
      <c r="AH206" s="244"/>
      <c r="AI206" s="244"/>
      <c r="AJ206" s="244"/>
    </row>
    <row r="207" ht="39.75" customHeight="1">
      <c r="A207" s="417"/>
      <c r="B207" s="417"/>
      <c r="C207" s="417" t="s">
        <v>25170</v>
      </c>
      <c r="D207" s="417" t="s">
        <v>25171</v>
      </c>
      <c r="E207" s="417" t="s">
        <v>24952</v>
      </c>
      <c r="F207" s="417" t="s">
        <v>25172</v>
      </c>
      <c r="G207" s="417" t="s">
        <v>234</v>
      </c>
      <c r="H207" s="244"/>
      <c r="I207" s="417" t="s">
        <v>25173</v>
      </c>
      <c r="J207" s="417"/>
      <c r="K207" s="417" t="s">
        <v>1993</v>
      </c>
      <c r="L207" s="417"/>
      <c r="M207" s="132"/>
      <c r="N207" s="417"/>
      <c r="O207" s="417"/>
      <c r="P207" s="417"/>
      <c r="Q207" s="417"/>
      <c r="R207" s="417"/>
      <c r="S207" s="417" t="s">
        <v>23937</v>
      </c>
      <c r="T207" s="417"/>
      <c r="U207" s="417"/>
      <c r="V207" s="417"/>
      <c r="W207" s="671"/>
      <c r="X207" s="417"/>
      <c r="Y207" s="977" t="s">
        <v>25174</v>
      </c>
      <c r="Z207" s="417"/>
      <c r="AA207" s="417"/>
      <c r="AB207" s="244"/>
      <c r="AC207" s="244"/>
      <c r="AD207" s="244"/>
      <c r="AE207" s="244"/>
      <c r="AF207" s="244"/>
      <c r="AG207" s="244"/>
      <c r="AH207" s="244"/>
      <c r="AI207" s="244"/>
      <c r="AJ207" s="244"/>
    </row>
    <row r="208" ht="39.75" customHeight="1">
      <c r="A208" s="417"/>
      <c r="B208" s="417"/>
      <c r="C208" s="417" t="s">
        <v>3556</v>
      </c>
      <c r="D208" s="417" t="s">
        <v>3557</v>
      </c>
      <c r="E208" s="417" t="s">
        <v>1881</v>
      </c>
      <c r="F208" s="417" t="s">
        <v>25179</v>
      </c>
      <c r="G208" s="417" t="s">
        <v>25180</v>
      </c>
      <c r="H208" s="244"/>
      <c r="I208" s="417" t="s">
        <v>25181</v>
      </c>
      <c r="J208" s="417"/>
      <c r="K208" s="417" t="s">
        <v>2777</v>
      </c>
      <c r="L208" s="417"/>
      <c r="M208" s="132"/>
      <c r="N208" s="417"/>
      <c r="O208" s="417"/>
      <c r="P208" s="417"/>
      <c r="Q208" s="417"/>
      <c r="R208" s="417"/>
      <c r="S208" s="417"/>
      <c r="T208" s="417"/>
      <c r="U208" s="417"/>
      <c r="V208" s="417"/>
      <c r="W208" s="671"/>
      <c r="X208" s="417"/>
      <c r="Y208" s="417"/>
      <c r="Z208" s="417"/>
      <c r="AA208" s="417"/>
      <c r="AB208" s="244"/>
      <c r="AC208" s="244"/>
      <c r="AD208" s="244"/>
      <c r="AE208" s="244"/>
      <c r="AF208" s="244"/>
      <c r="AG208" s="244"/>
      <c r="AH208" s="244"/>
      <c r="AI208" s="244"/>
      <c r="AJ208" s="244"/>
    </row>
    <row r="209" ht="39.75" customHeight="1">
      <c r="A209" s="417"/>
      <c r="B209" s="141"/>
      <c r="C209" s="141" t="s">
        <v>3634</v>
      </c>
      <c r="D209" s="141" t="s">
        <v>25182</v>
      </c>
      <c r="E209" s="417"/>
      <c r="F209" s="974" t="s">
        <v>25183</v>
      </c>
      <c r="G209" s="417"/>
      <c r="H209" s="244"/>
      <c r="I209" s="417"/>
      <c r="J209" s="417"/>
      <c r="K209" s="417"/>
      <c r="L209" s="417"/>
      <c r="M209" s="417"/>
      <c r="N209" s="671"/>
      <c r="O209" s="671"/>
      <c r="P209" s="671"/>
      <c r="Q209" s="671"/>
      <c r="R209" s="671"/>
      <c r="S209" s="671"/>
      <c r="T209" s="417"/>
      <c r="U209" s="417"/>
      <c r="V209" s="417"/>
      <c r="W209" s="671"/>
      <c r="X209" s="39"/>
      <c r="Y209" s="227" t="s">
        <v>25184</v>
      </c>
      <c r="Z209" s="417"/>
      <c r="AA209" s="417"/>
      <c r="AB209" s="244"/>
      <c r="AC209" s="244"/>
      <c r="AD209" s="244"/>
      <c r="AE209" s="244"/>
      <c r="AF209" s="244"/>
      <c r="AG209" s="244"/>
      <c r="AH209" s="244"/>
      <c r="AI209" s="244"/>
      <c r="AJ209" s="244"/>
    </row>
    <row r="210" ht="39.75" customHeight="1">
      <c r="A210" s="417"/>
      <c r="B210" s="141"/>
      <c r="C210" s="141" t="s">
        <v>25186</v>
      </c>
      <c r="D210" s="141" t="s">
        <v>25187</v>
      </c>
      <c r="E210" s="417"/>
      <c r="F210" s="141" t="s">
        <v>25188</v>
      </c>
      <c r="G210" s="417"/>
      <c r="H210" s="244"/>
      <c r="I210" s="417"/>
      <c r="J210" s="417"/>
      <c r="K210" s="417"/>
      <c r="L210" s="417"/>
      <c r="M210" s="417"/>
      <c r="N210" s="671"/>
      <c r="O210" s="671"/>
      <c r="P210" s="671"/>
      <c r="Q210" s="671"/>
      <c r="R210" s="671"/>
      <c r="S210" s="671"/>
      <c r="T210" s="417"/>
      <c r="U210" s="417"/>
      <c r="V210" s="417"/>
      <c r="W210" s="671"/>
      <c r="X210" s="417"/>
      <c r="Y210" s="108" t="s">
        <v>23881</v>
      </c>
      <c r="Z210" s="141"/>
      <c r="AA210" s="141" t="s">
        <v>25191</v>
      </c>
      <c r="AB210" s="244"/>
      <c r="AC210" s="244"/>
      <c r="AD210" s="244"/>
      <c r="AE210" s="244"/>
      <c r="AF210" s="244"/>
      <c r="AG210" s="244"/>
      <c r="AH210" s="244"/>
      <c r="AI210" s="244"/>
      <c r="AJ210" s="244"/>
    </row>
    <row r="211" ht="39.75" customHeight="1">
      <c r="A211" s="417"/>
      <c r="B211" s="141"/>
      <c r="C211" s="141" t="s">
        <v>3637</v>
      </c>
      <c r="D211" s="141" t="s">
        <v>25192</v>
      </c>
      <c r="E211" s="417"/>
      <c r="F211" s="974" t="s">
        <v>25193</v>
      </c>
      <c r="G211" s="417"/>
      <c r="H211" s="244"/>
      <c r="I211" s="417"/>
      <c r="J211" s="417"/>
      <c r="K211" s="417"/>
      <c r="L211" s="417"/>
      <c r="M211" s="417"/>
      <c r="N211" s="671"/>
      <c r="O211" s="671"/>
      <c r="P211" s="671"/>
      <c r="Q211" s="671"/>
      <c r="R211" s="671"/>
      <c r="S211" s="671"/>
      <c r="T211" s="417"/>
      <c r="U211" s="417"/>
      <c r="V211" s="417"/>
      <c r="W211" s="671"/>
      <c r="X211" s="141"/>
      <c r="Y211" s="982" t="s">
        <v>25194</v>
      </c>
      <c r="Z211" s="417"/>
      <c r="AA211" s="417"/>
      <c r="AB211" s="244"/>
      <c r="AC211" s="244"/>
      <c r="AD211" s="244"/>
      <c r="AE211" s="244"/>
      <c r="AF211" s="244"/>
      <c r="AG211" s="244"/>
      <c r="AH211" s="244"/>
      <c r="AI211" s="244"/>
      <c r="AJ211" s="244"/>
    </row>
    <row r="212" ht="39.75" customHeight="1">
      <c r="A212" s="124"/>
      <c r="B212" s="1041"/>
      <c r="C212" s="1041" t="s">
        <v>3645</v>
      </c>
      <c r="D212" s="1027" t="s">
        <v>25198</v>
      </c>
      <c r="E212" s="141" t="s">
        <v>11893</v>
      </c>
      <c r="F212" s="1007" t="s">
        <v>25199</v>
      </c>
      <c r="G212" s="417"/>
      <c r="H212" s="124"/>
      <c r="I212" s="417" t="s">
        <v>3834</v>
      </c>
      <c r="J212" s="132"/>
      <c r="K212" s="132"/>
      <c r="L212" s="132"/>
      <c r="M212" s="132"/>
      <c r="N212" s="132"/>
      <c r="O212" s="132"/>
      <c r="P212" s="132"/>
      <c r="Q212" s="132"/>
      <c r="R212" s="132"/>
      <c r="S212" s="132" t="s">
        <v>537</v>
      </c>
      <c r="T212" s="132"/>
      <c r="U212" s="132"/>
      <c r="V212" s="132"/>
      <c r="W212" s="1012"/>
      <c r="X212" s="41"/>
      <c r="Y212" s="173" t="s">
        <v>25200</v>
      </c>
      <c r="Z212" s="756"/>
      <c r="AA212" s="756"/>
      <c r="AB212" s="244"/>
      <c r="AC212" s="244"/>
      <c r="AD212" s="244"/>
      <c r="AE212" s="244"/>
      <c r="AF212" s="244"/>
      <c r="AG212" s="244"/>
      <c r="AH212" s="244"/>
      <c r="AI212" s="244"/>
      <c r="AJ212" s="244"/>
    </row>
    <row r="213" ht="39.75" customHeight="1">
      <c r="A213" s="417"/>
      <c r="B213" s="141"/>
      <c r="C213" s="141" t="s">
        <v>3653</v>
      </c>
      <c r="D213" s="141" t="s">
        <v>25202</v>
      </c>
      <c r="E213" s="417"/>
      <c r="F213" s="141" t="s">
        <v>25203</v>
      </c>
      <c r="G213" s="417"/>
      <c r="H213" s="244"/>
      <c r="I213" s="417"/>
      <c r="J213" s="417"/>
      <c r="K213" s="417"/>
      <c r="L213" s="417"/>
      <c r="M213" s="417"/>
      <c r="N213" s="671"/>
      <c r="O213" s="671"/>
      <c r="P213" s="671"/>
      <c r="Q213" s="671"/>
      <c r="R213" s="671"/>
      <c r="S213" s="671"/>
      <c r="T213" s="417"/>
      <c r="U213" s="417"/>
      <c r="V213" s="417"/>
      <c r="W213" s="671"/>
      <c r="X213" s="982" t="s">
        <v>3656</v>
      </c>
      <c r="Y213" s="417"/>
      <c r="Z213" s="417"/>
      <c r="AA213" s="417"/>
      <c r="AB213" s="244"/>
      <c r="AC213" s="244"/>
      <c r="AD213" s="244"/>
      <c r="AE213" s="244"/>
      <c r="AF213" s="244"/>
      <c r="AG213" s="244"/>
      <c r="AH213" s="244"/>
      <c r="AI213" s="244"/>
      <c r="AJ213" s="244"/>
    </row>
    <row r="214" ht="39.75" customHeight="1">
      <c r="A214" s="417"/>
      <c r="B214" s="417"/>
      <c r="C214" s="417" t="s">
        <v>3577</v>
      </c>
      <c r="D214" s="417" t="s">
        <v>25205</v>
      </c>
      <c r="E214" s="417" t="s">
        <v>25206</v>
      </c>
      <c r="F214" s="417" t="s">
        <v>25207</v>
      </c>
      <c r="G214" s="417"/>
      <c r="H214" s="244"/>
      <c r="I214" s="417" t="s">
        <v>25208</v>
      </c>
      <c r="J214" s="417"/>
      <c r="K214" s="417" t="s">
        <v>25209</v>
      </c>
      <c r="L214" s="417" t="s">
        <v>25210</v>
      </c>
      <c r="M214" s="132"/>
      <c r="N214" s="417"/>
      <c r="O214" s="417"/>
      <c r="P214" s="417"/>
      <c r="Q214" s="417"/>
      <c r="R214" s="417"/>
      <c r="S214" s="417" t="s">
        <v>25211</v>
      </c>
      <c r="T214" s="417"/>
      <c r="U214" s="417"/>
      <c r="V214" s="417"/>
      <c r="W214" s="671"/>
      <c r="X214" s="417"/>
      <c r="Y214" s="977" t="s">
        <v>25212</v>
      </c>
      <c r="Z214" s="417"/>
      <c r="AA214" s="417"/>
      <c r="AB214" s="244"/>
      <c r="AC214" s="244"/>
      <c r="AD214" s="244"/>
      <c r="AE214" s="244"/>
      <c r="AF214" s="244"/>
      <c r="AG214" s="244"/>
      <c r="AH214" s="244"/>
      <c r="AI214" s="244"/>
      <c r="AJ214" s="244"/>
    </row>
    <row r="215" ht="39.75" customHeight="1">
      <c r="B215" s="22"/>
      <c r="C215" s="22" t="s">
        <v>25217</v>
      </c>
      <c r="D215" s="47"/>
      <c r="E215" s="47"/>
      <c r="F215" s="417"/>
      <c r="G215" s="47"/>
      <c r="I215" s="47"/>
      <c r="J215" s="47"/>
      <c r="K215" s="47"/>
      <c r="L215" s="47"/>
      <c r="M215" s="47"/>
      <c r="N215" s="47"/>
      <c r="O215" s="47"/>
      <c r="P215" s="47"/>
      <c r="Q215" s="47"/>
      <c r="R215" s="47"/>
      <c r="S215" s="47"/>
      <c r="T215" s="47"/>
      <c r="U215" s="47"/>
      <c r="V215" s="47"/>
      <c r="W215" s="975"/>
      <c r="X215" s="47"/>
      <c r="Y215" s="47"/>
      <c r="Z215" s="47"/>
      <c r="AA215" s="47"/>
    </row>
    <row r="216" ht="39.75" customHeight="1">
      <c r="A216" s="417"/>
      <c r="B216" s="160"/>
      <c r="C216" s="160" t="s">
        <v>3681</v>
      </c>
      <c r="D216" s="160" t="s">
        <v>3682</v>
      </c>
      <c r="E216" s="160" t="s">
        <v>25218</v>
      </c>
      <c r="F216" s="1042" t="s">
        <v>25219</v>
      </c>
      <c r="G216" s="417"/>
      <c r="H216" s="244"/>
      <c r="I216" s="756"/>
      <c r="J216" s="1028"/>
      <c r="K216" s="1028"/>
      <c r="L216" s="417"/>
      <c r="M216" s="417"/>
      <c r="N216" s="132"/>
      <c r="O216" s="132"/>
      <c r="P216" s="132"/>
      <c r="Q216" s="132"/>
      <c r="R216" s="132"/>
      <c r="S216" s="973" t="s">
        <v>554</v>
      </c>
      <c r="T216" s="974" t="s">
        <v>749</v>
      </c>
      <c r="U216" s="417"/>
      <c r="V216" s="417"/>
      <c r="W216" s="671"/>
      <c r="X216" s="417"/>
      <c r="Y216" s="417"/>
      <c r="Z216" s="417"/>
      <c r="AA216" s="417"/>
      <c r="AB216" s="244"/>
      <c r="AC216" s="244"/>
      <c r="AD216" s="244"/>
      <c r="AE216" s="244"/>
      <c r="AF216" s="244"/>
      <c r="AG216" s="244"/>
      <c r="AH216" s="244"/>
      <c r="AI216" s="244"/>
      <c r="AJ216" s="244"/>
    </row>
    <row r="217" ht="39.75" customHeight="1">
      <c r="A217" s="417"/>
      <c r="B217" s="141"/>
      <c r="C217" s="141" t="s">
        <v>3685</v>
      </c>
      <c r="D217" s="141" t="s">
        <v>25221</v>
      </c>
      <c r="E217" s="417"/>
      <c r="F217" s="974" t="s">
        <v>25222</v>
      </c>
      <c r="G217" s="417"/>
      <c r="H217" s="244"/>
      <c r="I217" s="417"/>
      <c r="J217" s="417"/>
      <c r="K217" s="417"/>
      <c r="L217" s="417"/>
      <c r="M217" s="417"/>
      <c r="N217" s="671"/>
      <c r="O217" s="671"/>
      <c r="P217" s="671"/>
      <c r="Q217" s="671"/>
      <c r="R217" s="671"/>
      <c r="S217" s="671"/>
      <c r="T217" s="417"/>
      <c r="U217" s="417"/>
      <c r="V217" s="417"/>
      <c r="W217" s="671"/>
      <c r="X217" s="141"/>
      <c r="Y217" s="982" t="s">
        <v>25223</v>
      </c>
      <c r="Z217" s="417"/>
      <c r="AA217" s="417"/>
      <c r="AB217" s="244"/>
      <c r="AC217" s="244"/>
      <c r="AD217" s="244"/>
      <c r="AE217" s="244"/>
      <c r="AF217" s="244"/>
      <c r="AG217" s="244"/>
      <c r="AH217" s="244"/>
      <c r="AI217" s="244"/>
      <c r="AJ217" s="244"/>
    </row>
    <row r="218" ht="39.75" customHeight="1">
      <c r="A218" s="417"/>
      <c r="B218" s="417"/>
      <c r="C218" s="417" t="s">
        <v>25229</v>
      </c>
      <c r="D218" s="417"/>
      <c r="E218" s="417"/>
      <c r="F218" s="417"/>
      <c r="G218" s="417"/>
      <c r="H218" s="244"/>
      <c r="I218" s="417"/>
      <c r="J218" s="417"/>
      <c r="K218" s="417" t="s">
        <v>1993</v>
      </c>
      <c r="L218" s="417"/>
      <c r="M218" s="976"/>
      <c r="N218" s="417"/>
      <c r="O218" s="417"/>
      <c r="P218" s="417"/>
      <c r="Q218" s="417"/>
      <c r="R218" s="417"/>
      <c r="S218" s="417"/>
      <c r="T218" s="417"/>
      <c r="U218" s="417"/>
      <c r="V218" s="417"/>
      <c r="W218" s="671"/>
      <c r="X218" s="417"/>
      <c r="Y218" s="417"/>
      <c r="Z218" s="417"/>
      <c r="AA218" s="417"/>
      <c r="AB218" s="244"/>
      <c r="AC218" s="244"/>
      <c r="AD218" s="244"/>
      <c r="AE218" s="244"/>
      <c r="AF218" s="244"/>
      <c r="AG218" s="244"/>
      <c r="AH218" s="244"/>
      <c r="AI218" s="244"/>
      <c r="AJ218" s="244"/>
    </row>
    <row r="219" ht="39.75" customHeight="1">
      <c r="A219" s="417"/>
      <c r="B219" s="141"/>
      <c r="C219" s="141" t="s">
        <v>3707</v>
      </c>
      <c r="D219" s="141" t="s">
        <v>3704</v>
      </c>
      <c r="E219" s="417"/>
      <c r="F219" s="1016" t="s">
        <v>25230</v>
      </c>
      <c r="G219" s="417"/>
      <c r="H219" s="244"/>
      <c r="I219" s="417"/>
      <c r="J219" s="417"/>
      <c r="K219" s="417"/>
      <c r="L219" s="417"/>
      <c r="M219" s="417"/>
      <c r="N219" s="132"/>
      <c r="O219" s="132"/>
      <c r="P219" s="132"/>
      <c r="Q219" s="132"/>
      <c r="R219" s="132"/>
      <c r="S219" s="132"/>
      <c r="T219" s="417"/>
      <c r="U219" s="417"/>
      <c r="V219" s="417"/>
      <c r="W219" s="671"/>
      <c r="X219" s="39"/>
      <c r="Y219" s="227" t="s">
        <v>25233</v>
      </c>
      <c r="Z219" s="417"/>
      <c r="AA219" s="417"/>
      <c r="AB219" s="244"/>
      <c r="AC219" s="244"/>
      <c r="AD219" s="244"/>
      <c r="AE219" s="244"/>
      <c r="AF219" s="244"/>
      <c r="AG219" s="244"/>
      <c r="AH219" s="244"/>
      <c r="AI219" s="244"/>
      <c r="AJ219" s="244"/>
    </row>
    <row r="220" ht="39.75" customHeight="1">
      <c r="C220" s="22" t="s">
        <v>25236</v>
      </c>
      <c r="D220" s="39" t="s">
        <v>25237</v>
      </c>
      <c r="E220" s="47"/>
      <c r="F220" s="417"/>
      <c r="G220" s="47"/>
      <c r="I220" s="47"/>
      <c r="J220" s="47"/>
      <c r="K220" s="47"/>
      <c r="L220" s="47"/>
      <c r="M220" s="47"/>
      <c r="N220" s="47"/>
      <c r="O220" s="47"/>
      <c r="P220" s="47"/>
      <c r="Q220" s="47"/>
      <c r="R220" s="47"/>
      <c r="S220" s="47"/>
      <c r="T220" s="47"/>
      <c r="U220" s="47"/>
      <c r="V220" s="47"/>
      <c r="W220" s="975"/>
      <c r="X220" s="47"/>
      <c r="Y220" s="108" t="s">
        <v>25238</v>
      </c>
      <c r="Z220" s="47"/>
      <c r="AA220" s="47"/>
    </row>
    <row r="221" ht="39.75" customHeight="1">
      <c r="A221" s="417"/>
      <c r="B221" s="141"/>
      <c r="C221" s="141" t="s">
        <v>25241</v>
      </c>
      <c r="D221" s="417"/>
      <c r="E221" s="417"/>
      <c r="F221" s="141" t="s">
        <v>25242</v>
      </c>
      <c r="G221" s="417"/>
      <c r="H221" s="244"/>
      <c r="I221" s="417"/>
      <c r="J221" s="417"/>
      <c r="K221" s="417"/>
      <c r="L221" s="417"/>
      <c r="M221" s="417"/>
      <c r="N221" s="671"/>
      <c r="O221" s="671"/>
      <c r="P221" s="671"/>
      <c r="Q221" s="671"/>
      <c r="R221" s="671"/>
      <c r="S221" s="671"/>
      <c r="T221" s="417"/>
      <c r="U221" s="417"/>
      <c r="V221" s="417"/>
      <c r="W221" s="671"/>
      <c r="X221" s="417"/>
      <c r="Y221" s="417"/>
      <c r="Z221" s="417"/>
      <c r="AA221" s="417"/>
      <c r="AB221" s="244"/>
      <c r="AC221" s="244"/>
      <c r="AD221" s="244"/>
      <c r="AE221" s="244"/>
      <c r="AF221" s="244"/>
      <c r="AG221" s="244"/>
      <c r="AH221" s="244"/>
      <c r="AI221" s="244"/>
      <c r="AJ221" s="244"/>
    </row>
    <row r="222" ht="39.75" customHeight="1">
      <c r="A222" s="417"/>
      <c r="B222" s="141"/>
      <c r="C222" s="141" t="s">
        <v>3726</v>
      </c>
      <c r="D222" s="141" t="s">
        <v>3727</v>
      </c>
      <c r="E222" s="417"/>
      <c r="F222" s="141" t="s">
        <v>25243</v>
      </c>
      <c r="G222" s="417"/>
      <c r="H222" s="244"/>
      <c r="I222" s="417"/>
      <c r="J222" s="417"/>
      <c r="K222" s="417"/>
      <c r="L222" s="417"/>
      <c r="M222" s="417"/>
      <c r="N222" s="671"/>
      <c r="O222" s="671"/>
      <c r="P222" s="671"/>
      <c r="Q222" s="671"/>
      <c r="R222" s="671"/>
      <c r="S222" s="671"/>
      <c r="T222" s="417"/>
      <c r="U222" s="417"/>
      <c r="V222" s="417"/>
      <c r="W222" s="671"/>
      <c r="X222" s="982" t="s">
        <v>3734</v>
      </c>
      <c r="Y222" s="417"/>
      <c r="Z222" s="417"/>
      <c r="AA222" s="417"/>
      <c r="AB222" s="244"/>
      <c r="AC222" s="244"/>
      <c r="AD222" s="244"/>
      <c r="AE222" s="244"/>
      <c r="AF222" s="244"/>
      <c r="AG222" s="244"/>
      <c r="AH222" s="244"/>
      <c r="AI222" s="244"/>
      <c r="AJ222" s="244"/>
    </row>
    <row r="223" ht="39.75" customHeight="1">
      <c r="A223" s="417"/>
      <c r="B223" s="417"/>
      <c r="C223" s="417" t="s">
        <v>3737</v>
      </c>
      <c r="D223" s="417" t="s">
        <v>3735</v>
      </c>
      <c r="E223" s="141" t="s">
        <v>11893</v>
      </c>
      <c r="F223" s="417" t="s">
        <v>25246</v>
      </c>
      <c r="G223" s="417" t="s">
        <v>25247</v>
      </c>
      <c r="H223" s="244"/>
      <c r="I223" s="417" t="s">
        <v>25248</v>
      </c>
      <c r="J223" s="417"/>
      <c r="K223" s="417" t="s">
        <v>1993</v>
      </c>
      <c r="L223" s="417"/>
      <c r="M223" s="132"/>
      <c r="N223" s="417"/>
      <c r="O223" s="417"/>
      <c r="P223" s="417"/>
      <c r="Q223" s="417"/>
      <c r="R223" s="417"/>
      <c r="S223" s="417" t="s">
        <v>25249</v>
      </c>
      <c r="T223" s="417"/>
      <c r="U223" s="417"/>
      <c r="V223" s="417"/>
      <c r="W223" s="671"/>
      <c r="X223" s="417"/>
      <c r="Y223" s="977" t="s">
        <v>25250</v>
      </c>
      <c r="Z223" s="417"/>
      <c r="AA223" s="417"/>
      <c r="AB223" s="244"/>
      <c r="AC223" s="244"/>
      <c r="AD223" s="244"/>
      <c r="AE223" s="244"/>
      <c r="AF223" s="244"/>
      <c r="AG223" s="244"/>
      <c r="AH223" s="244"/>
      <c r="AI223" s="244"/>
      <c r="AJ223" s="244"/>
    </row>
    <row r="224" ht="39.75" customHeight="1">
      <c r="A224" s="417"/>
      <c r="B224" s="417"/>
      <c r="C224" s="141" t="s">
        <v>25252</v>
      </c>
      <c r="D224" s="417"/>
      <c r="E224" s="417"/>
      <c r="F224" s="417"/>
      <c r="G224" s="417"/>
      <c r="H224" s="244"/>
      <c r="I224" s="417"/>
      <c r="J224" s="417"/>
      <c r="K224" s="417" t="s">
        <v>1993</v>
      </c>
      <c r="L224" s="417"/>
      <c r="M224" s="976"/>
      <c r="N224" s="417"/>
      <c r="O224" s="417"/>
      <c r="P224" s="417"/>
      <c r="Q224" s="417"/>
      <c r="R224" s="417"/>
      <c r="S224" s="417"/>
      <c r="T224" s="417"/>
      <c r="U224" s="417"/>
      <c r="V224" s="417"/>
      <c r="W224" s="671"/>
      <c r="X224" s="417"/>
      <c r="Y224" s="417"/>
      <c r="Z224" s="417"/>
      <c r="AA224" s="417"/>
      <c r="AB224" s="244"/>
      <c r="AC224" s="244"/>
      <c r="AD224" s="244"/>
      <c r="AE224" s="244"/>
      <c r="AF224" s="244"/>
      <c r="AG224" s="244"/>
      <c r="AH224" s="244"/>
      <c r="AI224" s="244"/>
      <c r="AJ224" s="244"/>
    </row>
    <row r="225" ht="39.75" customHeight="1">
      <c r="A225" s="417"/>
      <c r="B225" s="141"/>
      <c r="C225" s="141" t="s">
        <v>25253</v>
      </c>
      <c r="D225" s="417"/>
      <c r="E225" s="417"/>
      <c r="F225" s="141" t="s">
        <v>25254</v>
      </c>
      <c r="G225" s="417"/>
      <c r="H225" s="244"/>
      <c r="I225" s="417"/>
      <c r="J225" s="417"/>
      <c r="K225" s="417"/>
      <c r="L225" s="417"/>
      <c r="M225" s="417"/>
      <c r="N225" s="671"/>
      <c r="O225" s="671"/>
      <c r="P225" s="671"/>
      <c r="Q225" s="671"/>
      <c r="R225" s="671"/>
      <c r="S225" s="671"/>
      <c r="T225" s="417"/>
      <c r="U225" s="417"/>
      <c r="V225" s="417"/>
      <c r="W225" s="671"/>
      <c r="X225" s="417"/>
      <c r="Y225" s="417"/>
      <c r="Z225" s="417"/>
      <c r="AA225" s="417"/>
      <c r="AB225" s="244"/>
      <c r="AC225" s="244"/>
      <c r="AD225" s="244"/>
      <c r="AE225" s="244"/>
      <c r="AF225" s="244"/>
      <c r="AG225" s="244"/>
      <c r="AH225" s="244"/>
      <c r="AI225" s="244"/>
      <c r="AJ225" s="244"/>
    </row>
    <row r="226" ht="39.75" customHeight="1">
      <c r="B226" s="22"/>
      <c r="C226" s="22" t="s">
        <v>25255</v>
      </c>
      <c r="D226" s="39" t="s">
        <v>25256</v>
      </c>
      <c r="E226" s="47"/>
      <c r="F226" s="417"/>
      <c r="G226" s="47"/>
      <c r="I226" s="47"/>
      <c r="J226" s="47"/>
      <c r="K226" s="47"/>
      <c r="L226" s="47"/>
      <c r="M226" s="47"/>
      <c r="N226" s="47"/>
      <c r="O226" s="47"/>
      <c r="P226" s="47"/>
      <c r="Q226" s="47"/>
      <c r="R226" s="47"/>
      <c r="S226" s="47"/>
      <c r="T226" s="47"/>
      <c r="U226" s="47"/>
      <c r="V226" s="47"/>
      <c r="W226" s="975"/>
      <c r="X226" s="227" t="s">
        <v>25257</v>
      </c>
      <c r="Y226" s="47"/>
      <c r="Z226" s="47"/>
      <c r="AA226" s="47"/>
    </row>
    <row r="227" ht="39.75" customHeight="1">
      <c r="A227" s="417"/>
      <c r="B227" s="417"/>
      <c r="C227" s="417" t="s">
        <v>25261</v>
      </c>
      <c r="D227" s="417" t="s">
        <v>25261</v>
      </c>
      <c r="E227" s="417" t="s">
        <v>1881</v>
      </c>
      <c r="F227" s="417"/>
      <c r="G227" s="417" t="s">
        <v>25262</v>
      </c>
      <c r="H227" s="244"/>
      <c r="I227" s="417" t="s">
        <v>25263</v>
      </c>
      <c r="J227" s="793"/>
      <c r="K227" s="793" t="s">
        <v>1983</v>
      </c>
      <c r="L227" s="417"/>
      <c r="M227" s="976"/>
      <c r="N227" s="417"/>
      <c r="O227" s="417"/>
      <c r="P227" s="417"/>
      <c r="Q227" s="417"/>
      <c r="R227" s="417"/>
      <c r="S227" s="417"/>
      <c r="T227" s="417"/>
      <c r="U227" s="417"/>
      <c r="V227" s="417"/>
      <c r="W227" s="671"/>
      <c r="X227" s="417"/>
      <c r="Y227" s="977" t="s">
        <v>25265</v>
      </c>
      <c r="Z227" s="417"/>
      <c r="AA227" s="417"/>
      <c r="AB227" s="244"/>
      <c r="AC227" s="244"/>
      <c r="AD227" s="244"/>
      <c r="AE227" s="244"/>
      <c r="AF227" s="244"/>
      <c r="AG227" s="244"/>
      <c r="AH227" s="244"/>
      <c r="AI227" s="244"/>
      <c r="AJ227" s="244"/>
    </row>
    <row r="228" ht="39.75" customHeight="1">
      <c r="A228" s="209"/>
      <c r="B228" s="209"/>
      <c r="C228" s="209" t="s">
        <v>3746</v>
      </c>
      <c r="D228" s="209" t="s">
        <v>25268</v>
      </c>
      <c r="E228" s="1043" t="s">
        <v>25269</v>
      </c>
      <c r="F228" s="1013" t="s">
        <v>25270</v>
      </c>
      <c r="G228" s="209" t="s">
        <v>25100</v>
      </c>
      <c r="H228" s="165"/>
      <c r="I228" s="1043" t="s">
        <v>25271</v>
      </c>
      <c r="J228" s="209"/>
      <c r="K228" s="209"/>
      <c r="L228" s="209"/>
      <c r="M228" s="10"/>
      <c r="N228" s="725"/>
      <c r="O228" s="725"/>
      <c r="P228" s="725"/>
      <c r="Q228" s="725"/>
      <c r="R228" s="725"/>
      <c r="S228" s="725" t="s">
        <v>25272</v>
      </c>
      <c r="T228" s="209" t="s">
        <v>25274</v>
      </c>
      <c r="U228" s="209"/>
      <c r="V228" s="209"/>
      <c r="W228" s="865"/>
      <c r="X228" s="100"/>
      <c r="Y228" s="100" t="s">
        <v>25276</v>
      </c>
      <c r="Z228" s="209"/>
      <c r="AA228" s="209"/>
      <c r="AB228" s="165"/>
      <c r="AC228" s="165"/>
      <c r="AD228" s="165"/>
      <c r="AE228" s="165"/>
      <c r="AF228" s="165"/>
      <c r="AG228" s="165"/>
      <c r="AH228" s="165"/>
      <c r="AI228" s="165"/>
      <c r="AJ228" s="165"/>
    </row>
    <row r="229" ht="39.75" customHeight="1">
      <c r="A229" s="417"/>
      <c r="B229" s="141"/>
      <c r="C229" s="141" t="s">
        <v>3750</v>
      </c>
      <c r="D229" s="141" t="s">
        <v>25277</v>
      </c>
      <c r="E229" s="417"/>
      <c r="F229" s="141" t="s">
        <v>25278</v>
      </c>
      <c r="G229" s="417"/>
      <c r="H229" s="244"/>
      <c r="I229" s="417"/>
      <c r="J229" s="417"/>
      <c r="K229" s="417"/>
      <c r="L229" s="417"/>
      <c r="M229" s="417"/>
      <c r="N229" s="671"/>
      <c r="O229" s="671"/>
      <c r="P229" s="671"/>
      <c r="Q229" s="671"/>
      <c r="R229" s="671"/>
      <c r="S229" s="671"/>
      <c r="T229" s="417"/>
      <c r="U229" s="417"/>
      <c r="V229" s="417"/>
      <c r="W229" s="671"/>
      <c r="X229" s="417"/>
      <c r="Y229" s="417"/>
      <c r="Z229" s="417"/>
      <c r="AA229" s="417"/>
      <c r="AB229" s="244"/>
      <c r="AC229" s="244"/>
      <c r="AD229" s="244"/>
      <c r="AE229" s="244"/>
      <c r="AF229" s="244"/>
      <c r="AG229" s="244"/>
      <c r="AH229" s="244"/>
      <c r="AI229" s="244"/>
      <c r="AJ229" s="244"/>
    </row>
    <row r="230" ht="39.75" customHeight="1">
      <c r="A230" s="417"/>
      <c r="B230" s="141"/>
      <c r="C230" s="141" t="s">
        <v>3754</v>
      </c>
      <c r="D230" s="141" t="s">
        <v>25279</v>
      </c>
      <c r="E230" s="417"/>
      <c r="F230" s="141" t="s">
        <v>25280</v>
      </c>
      <c r="G230" s="417"/>
      <c r="H230" s="244"/>
      <c r="I230" s="417"/>
      <c r="J230" s="417"/>
      <c r="K230" s="417"/>
      <c r="L230" s="417"/>
      <c r="M230" s="417"/>
      <c r="N230" s="671"/>
      <c r="O230" s="671"/>
      <c r="P230" s="671"/>
      <c r="Q230" s="671"/>
      <c r="R230" s="671"/>
      <c r="S230" s="671"/>
      <c r="T230" s="417"/>
      <c r="U230" s="417"/>
      <c r="V230" s="417"/>
      <c r="W230" s="671"/>
      <c r="X230" s="39"/>
      <c r="Y230" s="227" t="s">
        <v>25281</v>
      </c>
      <c r="Z230" s="417"/>
      <c r="AA230" s="417"/>
      <c r="AB230" s="244"/>
      <c r="AC230" s="244"/>
      <c r="AD230" s="244"/>
      <c r="AE230" s="244"/>
      <c r="AF230" s="244"/>
      <c r="AG230" s="244"/>
      <c r="AH230" s="244"/>
      <c r="AI230" s="244"/>
      <c r="AJ230" s="244"/>
    </row>
    <row r="231" ht="39.75" customHeight="1">
      <c r="C231" s="22" t="s">
        <v>25282</v>
      </c>
      <c r="D231" s="47"/>
      <c r="E231" s="47"/>
      <c r="F231" s="141" t="s">
        <v>25283</v>
      </c>
      <c r="G231" s="47"/>
      <c r="I231" s="47"/>
      <c r="J231" s="47"/>
      <c r="K231" s="47"/>
      <c r="L231" s="47"/>
      <c r="M231" s="47"/>
      <c r="N231" s="47"/>
      <c r="O231" s="47"/>
      <c r="P231" s="47"/>
      <c r="Q231" s="47"/>
      <c r="R231" s="47"/>
      <c r="S231" s="39" t="s">
        <v>636</v>
      </c>
      <c r="T231" s="39" t="s">
        <v>484</v>
      </c>
      <c r="U231" s="47"/>
      <c r="V231" s="47"/>
      <c r="W231" s="975"/>
      <c r="X231" s="47"/>
      <c r="Y231" s="47"/>
      <c r="Z231" s="47"/>
      <c r="AA231" s="47"/>
    </row>
    <row r="232" ht="39.75" customHeight="1">
      <c r="A232" s="417"/>
      <c r="B232" s="141"/>
      <c r="C232" s="141" t="s">
        <v>25284</v>
      </c>
      <c r="D232" s="417"/>
      <c r="E232" s="417"/>
      <c r="F232" s="141" t="s">
        <v>25286</v>
      </c>
      <c r="G232" s="417"/>
      <c r="H232" s="244"/>
      <c r="I232" s="417"/>
      <c r="J232" s="417"/>
      <c r="K232" s="417"/>
      <c r="L232" s="417"/>
      <c r="M232" s="417"/>
      <c r="N232" s="671"/>
      <c r="O232" s="671"/>
      <c r="P232" s="671"/>
      <c r="Q232" s="671"/>
      <c r="R232" s="671"/>
      <c r="S232" s="671"/>
      <c r="T232" s="417"/>
      <c r="U232" s="417"/>
      <c r="V232" s="417"/>
      <c r="W232" s="671"/>
      <c r="X232" s="417"/>
      <c r="Y232" s="417"/>
      <c r="Z232" s="417"/>
      <c r="AA232" s="417"/>
      <c r="AB232" s="244"/>
      <c r="AC232" s="244"/>
      <c r="AD232" s="244"/>
      <c r="AE232" s="244"/>
      <c r="AF232" s="244"/>
      <c r="AG232" s="244"/>
      <c r="AH232" s="244"/>
      <c r="AI232" s="244"/>
      <c r="AJ232" s="244"/>
    </row>
    <row r="233" ht="39.75" customHeight="1">
      <c r="C233" s="22" t="s">
        <v>3772</v>
      </c>
      <c r="D233" s="39" t="s">
        <v>25287</v>
      </c>
      <c r="E233" s="39" t="s">
        <v>4165</v>
      </c>
      <c r="F233" s="417"/>
      <c r="G233" s="47"/>
      <c r="I233" s="47"/>
      <c r="J233" s="47"/>
      <c r="K233" s="47"/>
      <c r="L233" s="47"/>
      <c r="M233" s="47"/>
      <c r="N233" s="47"/>
      <c r="O233" s="47"/>
      <c r="P233" s="47"/>
      <c r="Q233" s="47"/>
      <c r="R233" s="47"/>
      <c r="S233" s="47"/>
      <c r="T233" s="47"/>
      <c r="U233" s="47"/>
      <c r="V233" s="47"/>
      <c r="W233" s="975"/>
      <c r="X233" s="47"/>
      <c r="Y233" s="47"/>
      <c r="Z233" s="47"/>
      <c r="AA233" s="47"/>
    </row>
    <row r="234" ht="39.75" customHeight="1">
      <c r="A234" s="417"/>
      <c r="B234" s="141"/>
      <c r="C234" s="141" t="s">
        <v>3775</v>
      </c>
      <c r="D234" s="417"/>
      <c r="E234" s="417"/>
      <c r="F234" s="141" t="s">
        <v>25288</v>
      </c>
      <c r="G234" s="417"/>
      <c r="H234" s="244"/>
      <c r="I234" s="417"/>
      <c r="J234" s="417"/>
      <c r="K234" s="417"/>
      <c r="L234" s="417"/>
      <c r="M234" s="417"/>
      <c r="N234" s="671"/>
      <c r="O234" s="671"/>
      <c r="P234" s="671"/>
      <c r="Q234" s="671"/>
      <c r="R234" s="671"/>
      <c r="S234" s="671"/>
      <c r="T234" s="417"/>
      <c r="U234" s="417"/>
      <c r="V234" s="417"/>
      <c r="W234" s="671"/>
      <c r="X234" s="417"/>
      <c r="Y234" s="417"/>
      <c r="Z234" s="417"/>
      <c r="AA234" s="417"/>
      <c r="AB234" s="244"/>
      <c r="AC234" s="244"/>
      <c r="AD234" s="244"/>
      <c r="AE234" s="244"/>
      <c r="AF234" s="244"/>
      <c r="AG234" s="244"/>
      <c r="AH234" s="244"/>
      <c r="AI234" s="244"/>
      <c r="AJ234" s="244"/>
    </row>
    <row r="235" ht="39.75" customHeight="1">
      <c r="A235" s="417"/>
      <c r="B235" s="141"/>
      <c r="C235" s="141" t="s">
        <v>25289</v>
      </c>
      <c r="D235" s="417"/>
      <c r="E235" s="417"/>
      <c r="F235" s="141" t="s">
        <v>25290</v>
      </c>
      <c r="G235" s="417"/>
      <c r="H235" s="244"/>
      <c r="I235" s="417"/>
      <c r="J235" s="417"/>
      <c r="K235" s="417"/>
      <c r="L235" s="417"/>
      <c r="M235" s="417"/>
      <c r="N235" s="671"/>
      <c r="O235" s="671"/>
      <c r="P235" s="671"/>
      <c r="Q235" s="671"/>
      <c r="R235" s="671"/>
      <c r="S235" s="671"/>
      <c r="T235" s="417"/>
      <c r="U235" s="417"/>
      <c r="V235" s="417"/>
      <c r="W235" s="671"/>
      <c r="X235" s="417"/>
      <c r="Y235" s="417"/>
      <c r="Z235" s="417"/>
      <c r="AA235" s="417"/>
      <c r="AB235" s="244"/>
      <c r="AC235" s="244"/>
      <c r="AD235" s="244"/>
      <c r="AE235" s="244"/>
      <c r="AF235" s="244"/>
      <c r="AG235" s="244"/>
      <c r="AH235" s="244"/>
      <c r="AI235" s="244"/>
      <c r="AJ235" s="244"/>
    </row>
    <row r="236" ht="39.75" customHeight="1">
      <c r="A236" s="417"/>
      <c r="B236" s="141"/>
      <c r="C236" s="141" t="s">
        <v>25291</v>
      </c>
      <c r="D236" s="417"/>
      <c r="E236" s="417"/>
      <c r="F236" s="417"/>
      <c r="G236" s="417"/>
      <c r="H236" s="244"/>
      <c r="I236" s="417"/>
      <c r="J236" s="417"/>
      <c r="K236" s="417"/>
      <c r="L236" s="417"/>
      <c r="M236" s="417"/>
      <c r="N236" s="671"/>
      <c r="O236" s="671"/>
      <c r="P236" s="671"/>
      <c r="Q236" s="671"/>
      <c r="R236" s="671"/>
      <c r="S236" s="671"/>
      <c r="T236" s="417"/>
      <c r="U236" s="417"/>
      <c r="V236" s="417"/>
      <c r="W236" s="671"/>
      <c r="X236" s="141"/>
      <c r="Y236" s="982" t="s">
        <v>25292</v>
      </c>
      <c r="Z236" s="417"/>
      <c r="AA236" s="417"/>
      <c r="AB236" s="244"/>
      <c r="AC236" s="244"/>
      <c r="AD236" s="244"/>
      <c r="AE236" s="244"/>
      <c r="AF236" s="244"/>
      <c r="AG236" s="244"/>
      <c r="AH236" s="244"/>
      <c r="AI236" s="244"/>
      <c r="AJ236" s="244"/>
    </row>
    <row r="237" ht="39.75" customHeight="1">
      <c r="A237" s="417"/>
      <c r="B237" s="141"/>
      <c r="C237" s="141" t="s">
        <v>25293</v>
      </c>
      <c r="D237" s="417"/>
      <c r="E237" s="417"/>
      <c r="F237" s="141" t="s">
        <v>25294</v>
      </c>
      <c r="G237" s="417"/>
      <c r="H237" s="244"/>
      <c r="I237" s="417"/>
      <c r="J237" s="417"/>
      <c r="K237" s="417"/>
      <c r="L237" s="417"/>
      <c r="M237" s="417"/>
      <c r="N237" s="671"/>
      <c r="O237" s="671"/>
      <c r="P237" s="671"/>
      <c r="Q237" s="671"/>
      <c r="R237" s="671"/>
      <c r="S237" s="671"/>
      <c r="T237" s="417"/>
      <c r="U237" s="417"/>
      <c r="V237" s="417"/>
      <c r="W237" s="671"/>
      <c r="X237" s="417"/>
      <c r="Y237" s="417"/>
      <c r="Z237" s="417"/>
      <c r="AA237" s="417"/>
      <c r="AB237" s="244"/>
      <c r="AC237" s="244"/>
      <c r="AD237" s="244"/>
      <c r="AE237" s="244"/>
      <c r="AF237" s="244"/>
      <c r="AG237" s="244"/>
      <c r="AH237" s="244"/>
      <c r="AI237" s="244"/>
      <c r="AJ237" s="244"/>
    </row>
    <row r="238" ht="39.75" customHeight="1">
      <c r="C238" s="22" t="s">
        <v>25295</v>
      </c>
      <c r="D238" s="47"/>
      <c r="E238" s="47"/>
      <c r="F238" s="141" t="s">
        <v>25296</v>
      </c>
      <c r="G238" s="47"/>
      <c r="I238" s="47"/>
      <c r="J238" s="47"/>
      <c r="K238" s="47"/>
      <c r="L238" s="47"/>
      <c r="M238" s="47"/>
      <c r="N238" s="47"/>
      <c r="O238" s="47"/>
      <c r="P238" s="47"/>
      <c r="Q238" s="47"/>
      <c r="R238" s="47"/>
      <c r="S238" s="47"/>
      <c r="T238" s="47"/>
      <c r="U238" s="47"/>
      <c r="V238" s="47"/>
      <c r="W238" s="975"/>
      <c r="X238" s="47"/>
      <c r="Y238" s="47"/>
      <c r="Z238" s="47"/>
      <c r="AA238" s="47"/>
    </row>
    <row r="239" ht="39.75" customHeight="1">
      <c r="A239" s="417"/>
      <c r="B239" s="141"/>
      <c r="C239" s="141" t="s">
        <v>3813</v>
      </c>
      <c r="D239" s="417"/>
      <c r="E239" s="417"/>
      <c r="F239" s="141" t="s">
        <v>25297</v>
      </c>
      <c r="G239" s="417"/>
      <c r="H239" s="244"/>
      <c r="I239" s="417"/>
      <c r="J239" s="417"/>
      <c r="K239" s="417"/>
      <c r="L239" s="417"/>
      <c r="M239" s="417"/>
      <c r="N239" s="671"/>
      <c r="O239" s="671"/>
      <c r="P239" s="671"/>
      <c r="Q239" s="671"/>
      <c r="R239" s="671"/>
      <c r="S239" s="671"/>
      <c r="T239" s="417"/>
      <c r="U239" s="417"/>
      <c r="V239" s="417"/>
      <c r="W239" s="671"/>
      <c r="X239" s="417"/>
      <c r="Y239" s="417"/>
      <c r="Z239" s="417"/>
      <c r="AA239" s="417"/>
      <c r="AB239" s="244"/>
      <c r="AC239" s="244"/>
      <c r="AD239" s="244"/>
      <c r="AE239" s="244"/>
      <c r="AF239" s="244"/>
      <c r="AG239" s="244"/>
      <c r="AH239" s="244"/>
      <c r="AI239" s="244"/>
      <c r="AJ239" s="244"/>
    </row>
    <row r="240" ht="39.75" customHeight="1">
      <c r="C240" s="22" t="s">
        <v>25298</v>
      </c>
      <c r="D240" s="39" t="s">
        <v>25299</v>
      </c>
      <c r="E240" s="47"/>
      <c r="F240" s="417"/>
      <c r="G240" s="47"/>
      <c r="I240" s="47"/>
      <c r="J240" s="47"/>
      <c r="K240" s="47"/>
      <c r="L240" s="47"/>
      <c r="M240" s="47"/>
      <c r="N240" s="47"/>
      <c r="O240" s="47"/>
      <c r="P240" s="47"/>
      <c r="Q240" s="47"/>
      <c r="R240" s="47"/>
      <c r="S240" s="47"/>
      <c r="T240" s="47"/>
      <c r="U240" s="47"/>
      <c r="V240" s="47"/>
      <c r="W240" s="975"/>
      <c r="X240" s="47"/>
      <c r="Y240" s="47"/>
      <c r="Z240" s="47"/>
      <c r="AA240" s="47"/>
    </row>
    <row r="241" ht="39.75" customHeight="1">
      <c r="B241" s="22"/>
      <c r="C241" s="22" t="s">
        <v>25300</v>
      </c>
      <c r="D241" s="47"/>
      <c r="E241" s="47"/>
      <c r="F241" s="417"/>
      <c r="G241" s="47"/>
      <c r="I241" s="47"/>
      <c r="J241" s="47"/>
      <c r="K241" s="47"/>
      <c r="L241" s="47"/>
      <c r="M241" s="47"/>
      <c r="N241" s="47"/>
      <c r="O241" s="47"/>
      <c r="P241" s="47"/>
      <c r="Q241" s="47"/>
      <c r="R241" s="47"/>
      <c r="S241" s="47"/>
      <c r="T241" s="47"/>
      <c r="U241" s="47"/>
      <c r="V241" s="47"/>
      <c r="W241" s="975"/>
      <c r="X241" s="47"/>
      <c r="Y241" s="47"/>
      <c r="Z241" s="47"/>
      <c r="AA241" s="47"/>
    </row>
    <row r="242" ht="39.75" customHeight="1">
      <c r="A242" s="417"/>
      <c r="B242" s="141"/>
      <c r="C242" s="141" t="s">
        <v>25301</v>
      </c>
      <c r="D242" s="22" t="s">
        <v>25302</v>
      </c>
      <c r="E242" s="417"/>
      <c r="F242" s="141" t="s">
        <v>25303</v>
      </c>
      <c r="G242" s="417"/>
      <c r="H242" s="244"/>
      <c r="I242" s="417"/>
      <c r="J242" s="417"/>
      <c r="K242" s="417"/>
      <c r="L242" s="417"/>
      <c r="M242" s="417"/>
      <c r="N242" s="671"/>
      <c r="O242" s="671"/>
      <c r="P242" s="671"/>
      <c r="Q242" s="671"/>
      <c r="R242" s="671"/>
      <c r="S242" s="671"/>
      <c r="T242" s="417"/>
      <c r="U242" s="417"/>
      <c r="V242" s="417"/>
      <c r="W242" s="671"/>
      <c r="X242" s="417"/>
      <c r="Y242" s="982" t="s">
        <v>25304</v>
      </c>
      <c r="Z242" s="417"/>
      <c r="AA242" s="417"/>
      <c r="AB242" s="244"/>
      <c r="AC242" s="244"/>
      <c r="AD242" s="244"/>
      <c r="AE242" s="244"/>
      <c r="AF242" s="244"/>
      <c r="AG242" s="244"/>
      <c r="AH242" s="244"/>
      <c r="AI242" s="244"/>
      <c r="AJ242" s="244"/>
    </row>
    <row r="243" ht="39.75" customHeight="1">
      <c r="A243" s="417"/>
      <c r="B243" s="141"/>
      <c r="C243" s="141" t="s">
        <v>3823</v>
      </c>
      <c r="D243" s="417"/>
      <c r="E243" s="417"/>
      <c r="F243" s="141" t="s">
        <v>25305</v>
      </c>
      <c r="G243" s="417"/>
      <c r="H243" s="244"/>
      <c r="I243" s="417"/>
      <c r="J243" s="417"/>
      <c r="K243" s="417"/>
      <c r="L243" s="417"/>
      <c r="M243" s="417"/>
      <c r="N243" s="671"/>
      <c r="O243" s="671"/>
      <c r="P243" s="671"/>
      <c r="Q243" s="671"/>
      <c r="R243" s="671"/>
      <c r="S243" s="671"/>
      <c r="T243" s="417"/>
      <c r="U243" s="417"/>
      <c r="V243" s="417"/>
      <c r="W243" s="671"/>
      <c r="X243" s="417"/>
      <c r="Y243" s="417"/>
      <c r="Z243" s="417"/>
      <c r="AA243" s="417"/>
      <c r="AB243" s="244"/>
      <c r="AC243" s="244"/>
      <c r="AD243" s="244"/>
      <c r="AE243" s="244"/>
      <c r="AF243" s="244"/>
      <c r="AG243" s="244"/>
      <c r="AH243" s="244"/>
      <c r="AI243" s="244"/>
      <c r="AJ243" s="244"/>
    </row>
    <row r="244" ht="39.75" customHeight="1">
      <c r="A244" s="417"/>
      <c r="B244" s="141"/>
      <c r="C244" s="141" t="s">
        <v>3855</v>
      </c>
      <c r="D244" s="417"/>
      <c r="E244" s="417"/>
      <c r="F244" s="141" t="s">
        <v>25306</v>
      </c>
      <c r="G244" s="417"/>
      <c r="H244" s="244"/>
      <c r="I244" s="417"/>
      <c r="J244" s="417"/>
      <c r="K244" s="417"/>
      <c r="L244" s="417"/>
      <c r="M244" s="417"/>
      <c r="N244" s="671"/>
      <c r="O244" s="671"/>
      <c r="P244" s="671"/>
      <c r="Q244" s="671"/>
      <c r="R244" s="671"/>
      <c r="S244" s="707" t="s">
        <v>1169</v>
      </c>
      <c r="T244" s="417"/>
      <c r="U244" s="141">
        <v>1998.0</v>
      </c>
      <c r="V244" s="417"/>
      <c r="W244" s="671"/>
      <c r="X244" s="417"/>
      <c r="Y244" s="417"/>
      <c r="Z244" s="417"/>
      <c r="AA244" s="417"/>
      <c r="AB244" s="244"/>
      <c r="AC244" s="244"/>
      <c r="AD244" s="244"/>
      <c r="AE244" s="244"/>
      <c r="AF244" s="244"/>
      <c r="AG244" s="244"/>
      <c r="AH244" s="244"/>
      <c r="AI244" s="244"/>
      <c r="AJ244" s="244"/>
    </row>
    <row r="245" ht="39.75" customHeight="1">
      <c r="A245" s="417"/>
      <c r="B245" s="141"/>
      <c r="C245" s="141" t="s">
        <v>25307</v>
      </c>
      <c r="D245" s="417"/>
      <c r="E245" s="417"/>
      <c r="F245" s="141"/>
      <c r="G245" s="417"/>
      <c r="H245" s="244"/>
      <c r="I245" s="417"/>
      <c r="J245" s="417"/>
      <c r="K245" s="417"/>
      <c r="L245" s="417"/>
      <c r="M245" s="417"/>
      <c r="N245" s="671"/>
      <c r="O245" s="671"/>
      <c r="P245" s="671"/>
      <c r="Q245" s="671"/>
      <c r="R245" s="671"/>
      <c r="S245" s="707" t="s">
        <v>537</v>
      </c>
      <c r="T245" s="141" t="s">
        <v>2930</v>
      </c>
      <c r="U245" s="141">
        <v>2020.0</v>
      </c>
      <c r="V245" s="417"/>
      <c r="W245" s="671"/>
      <c r="X245" s="141" t="s">
        <v>25308</v>
      </c>
      <c r="Y245" s="417"/>
      <c r="Z245" s="417"/>
      <c r="AA245" s="417"/>
      <c r="AB245" s="244"/>
      <c r="AC245" s="244"/>
      <c r="AD245" s="244"/>
      <c r="AE245" s="244"/>
      <c r="AF245" s="244"/>
      <c r="AG245" s="244"/>
      <c r="AH245" s="244"/>
      <c r="AI245" s="244"/>
      <c r="AJ245" s="244"/>
    </row>
    <row r="246" ht="39.75" customHeight="1">
      <c r="A246" s="417"/>
      <c r="B246" s="417"/>
      <c r="C246" s="417" t="s">
        <v>3873</v>
      </c>
      <c r="D246" s="417" t="s">
        <v>25309</v>
      </c>
      <c r="E246" s="417" t="s">
        <v>25310</v>
      </c>
      <c r="F246" s="141" t="s">
        <v>25311</v>
      </c>
      <c r="G246" s="417" t="s">
        <v>25312</v>
      </c>
      <c r="H246" s="244"/>
      <c r="I246" s="417" t="s">
        <v>25313</v>
      </c>
      <c r="J246" s="417"/>
      <c r="K246" s="417" t="s">
        <v>1993</v>
      </c>
      <c r="L246" s="417" t="s">
        <v>25314</v>
      </c>
      <c r="M246" s="756"/>
      <c r="N246" s="417"/>
      <c r="O246" s="417"/>
      <c r="P246" s="417"/>
      <c r="Q246" s="417"/>
      <c r="R246" s="417"/>
      <c r="S246" s="417" t="s">
        <v>25315</v>
      </c>
      <c r="T246" s="417"/>
      <c r="U246" s="995"/>
      <c r="V246" s="995" t="s">
        <v>25316</v>
      </c>
      <c r="W246" s="671"/>
      <c r="X246" s="417"/>
      <c r="Y246" s="977" t="s">
        <v>25317</v>
      </c>
      <c r="Z246" s="417"/>
      <c r="AA246" s="417"/>
      <c r="AB246" s="244"/>
      <c r="AC246" s="244"/>
      <c r="AD246" s="244"/>
      <c r="AE246" s="244"/>
      <c r="AF246" s="244"/>
      <c r="AG246" s="244"/>
      <c r="AH246" s="244"/>
      <c r="AI246" s="244"/>
      <c r="AJ246" s="244"/>
    </row>
    <row r="247" ht="39.75" customHeight="1">
      <c r="A247" s="417"/>
      <c r="B247" s="141"/>
      <c r="C247" s="141" t="s">
        <v>25044</v>
      </c>
      <c r="D247" s="417"/>
      <c r="E247" s="417"/>
      <c r="F247" s="141" t="s">
        <v>25318</v>
      </c>
      <c r="G247" s="417"/>
      <c r="H247" s="244"/>
      <c r="I247" s="417"/>
      <c r="J247" s="417"/>
      <c r="K247" s="417"/>
      <c r="L247" s="417"/>
      <c r="M247" s="417"/>
      <c r="N247" s="671"/>
      <c r="O247" s="671"/>
      <c r="P247" s="671"/>
      <c r="Q247" s="671"/>
      <c r="R247" s="671"/>
      <c r="S247" s="671"/>
      <c r="T247" s="417"/>
      <c r="U247" s="417"/>
      <c r="V247" s="417"/>
      <c r="W247" s="671"/>
      <c r="X247" s="417"/>
      <c r="Y247" s="417"/>
      <c r="Z247" s="417"/>
      <c r="AA247" s="417"/>
      <c r="AB247" s="244"/>
      <c r="AC247" s="244"/>
      <c r="AD247" s="244"/>
      <c r="AE247" s="244"/>
      <c r="AF247" s="244"/>
      <c r="AG247" s="244"/>
      <c r="AH247" s="244"/>
      <c r="AI247" s="244"/>
      <c r="AJ247" s="244"/>
    </row>
    <row r="248" ht="39.75" customHeight="1">
      <c r="A248" s="417"/>
      <c r="B248" s="141"/>
      <c r="C248" s="141" t="s">
        <v>11795</v>
      </c>
      <c r="D248" s="141" t="s">
        <v>11796</v>
      </c>
      <c r="E248" s="417"/>
      <c r="F248" s="141" t="s">
        <v>25319</v>
      </c>
      <c r="G248" s="417"/>
      <c r="H248" s="244"/>
      <c r="I248" s="417"/>
      <c r="J248" s="141" t="s">
        <v>25320</v>
      </c>
      <c r="K248" s="417"/>
      <c r="L248" s="417"/>
      <c r="M248" s="417"/>
      <c r="N248" s="132"/>
      <c r="O248" s="132"/>
      <c r="P248" s="132"/>
      <c r="Q248" s="132"/>
      <c r="R248" s="132"/>
      <c r="S248" s="132"/>
      <c r="T248" s="417"/>
      <c r="U248" s="417"/>
      <c r="V248" s="417"/>
      <c r="W248" s="671"/>
      <c r="X248" s="417"/>
      <c r="Y248" s="417"/>
      <c r="Z248" s="417"/>
      <c r="AA248" s="417"/>
      <c r="AB248" s="244"/>
      <c r="AC248" s="244"/>
      <c r="AD248" s="244"/>
      <c r="AE248" s="244"/>
      <c r="AF248" s="244"/>
      <c r="AG248" s="244"/>
      <c r="AH248" s="244"/>
      <c r="AI248" s="244"/>
      <c r="AJ248" s="244"/>
    </row>
    <row r="249" ht="39.75" customHeight="1">
      <c r="B249" s="22"/>
      <c r="C249" s="22" t="s">
        <v>1853</v>
      </c>
      <c r="D249" s="47"/>
      <c r="E249" s="47"/>
      <c r="F249" s="417"/>
      <c r="G249" s="47"/>
      <c r="I249" s="47"/>
      <c r="J249" s="47"/>
      <c r="K249" s="47"/>
      <c r="L249" s="47"/>
      <c r="M249" s="47"/>
      <c r="N249" s="47"/>
      <c r="O249" s="47"/>
      <c r="P249" s="47"/>
      <c r="Q249" s="47"/>
      <c r="R249" s="47"/>
      <c r="S249" s="47"/>
      <c r="T249" s="47"/>
      <c r="U249" s="47"/>
      <c r="V249" s="47"/>
      <c r="W249" s="975"/>
      <c r="X249" s="47"/>
      <c r="Y249" s="47"/>
      <c r="Z249" s="47"/>
      <c r="AA249" s="47"/>
    </row>
    <row r="250" ht="39.75" customHeight="1">
      <c r="A250" s="417"/>
      <c r="B250" s="141"/>
      <c r="C250" s="141" t="s">
        <v>3904</v>
      </c>
      <c r="D250" s="141" t="s">
        <v>25321</v>
      </c>
      <c r="E250" s="417"/>
      <c r="F250" s="417"/>
      <c r="G250" s="417"/>
      <c r="H250" s="244"/>
      <c r="I250" s="417"/>
      <c r="J250" s="417"/>
      <c r="K250" s="417"/>
      <c r="L250" s="417"/>
      <c r="M250" s="417"/>
      <c r="N250" s="671"/>
      <c r="O250" s="671"/>
      <c r="P250" s="671"/>
      <c r="Q250" s="671"/>
      <c r="R250" s="671"/>
      <c r="S250" s="671"/>
      <c r="T250" s="417"/>
      <c r="U250" s="417"/>
      <c r="V250" s="417"/>
      <c r="W250" s="671"/>
      <c r="X250" s="417"/>
      <c r="Y250" s="417"/>
      <c r="Z250" s="417"/>
      <c r="AA250" s="417"/>
      <c r="AB250" s="244"/>
      <c r="AC250" s="244"/>
      <c r="AD250" s="244"/>
      <c r="AE250" s="244"/>
      <c r="AF250" s="244"/>
      <c r="AG250" s="244"/>
      <c r="AH250" s="244"/>
      <c r="AI250" s="244"/>
      <c r="AJ250" s="244"/>
    </row>
    <row r="251" ht="39.75" customHeight="1">
      <c r="A251" s="417"/>
      <c r="B251" s="141"/>
      <c r="C251" s="141" t="s">
        <v>25322</v>
      </c>
      <c r="D251" s="141" t="s">
        <v>25321</v>
      </c>
      <c r="E251" s="417"/>
      <c r="F251" s="141" t="s">
        <v>25323</v>
      </c>
      <c r="G251" s="417"/>
      <c r="H251" s="244"/>
      <c r="I251" s="417"/>
      <c r="J251" s="417"/>
      <c r="K251" s="417"/>
      <c r="L251" s="417"/>
      <c r="M251" s="417"/>
      <c r="N251" s="671"/>
      <c r="O251" s="671"/>
      <c r="P251" s="671"/>
      <c r="Q251" s="671"/>
      <c r="R251" s="671"/>
      <c r="S251" s="671"/>
      <c r="T251" s="417"/>
      <c r="U251" s="417"/>
      <c r="V251" s="417"/>
      <c r="W251" s="671"/>
      <c r="X251" s="417"/>
      <c r="Y251" s="417"/>
      <c r="Z251" s="417"/>
      <c r="AA251" s="417"/>
      <c r="AB251" s="244"/>
      <c r="AC251" s="244"/>
      <c r="AD251" s="244"/>
      <c r="AE251" s="244"/>
      <c r="AF251" s="244"/>
      <c r="AG251" s="244"/>
      <c r="AH251" s="244"/>
      <c r="AI251" s="244"/>
      <c r="AJ251" s="244"/>
    </row>
    <row r="252" ht="39.75" customHeight="1">
      <c r="A252" s="417"/>
      <c r="B252" s="141"/>
      <c r="C252" s="141" t="s">
        <v>3909</v>
      </c>
      <c r="D252" s="141" t="s">
        <v>25324</v>
      </c>
      <c r="E252" s="417"/>
      <c r="F252" s="141" t="s">
        <v>25325</v>
      </c>
      <c r="G252" s="417"/>
      <c r="H252" s="244"/>
      <c r="I252" s="417"/>
      <c r="J252" s="417"/>
      <c r="K252" s="417"/>
      <c r="L252" s="417"/>
      <c r="M252" s="417"/>
      <c r="N252" s="671"/>
      <c r="O252" s="671"/>
      <c r="P252" s="671"/>
      <c r="Q252" s="671"/>
      <c r="R252" s="671"/>
      <c r="S252" s="671"/>
      <c r="T252" s="417"/>
      <c r="U252" s="417"/>
      <c r="V252" s="417"/>
      <c r="W252" s="671"/>
      <c r="X252" s="417"/>
      <c r="Y252" s="417"/>
      <c r="Z252" s="417"/>
      <c r="AA252" s="417"/>
      <c r="AB252" s="244"/>
      <c r="AC252" s="244"/>
      <c r="AD252" s="244"/>
      <c r="AE252" s="244"/>
      <c r="AF252" s="244"/>
      <c r="AG252" s="244"/>
      <c r="AH252" s="244"/>
      <c r="AI252" s="244"/>
      <c r="AJ252" s="244"/>
    </row>
    <row r="253" ht="39.75" customHeight="1">
      <c r="A253" s="417"/>
      <c r="B253" s="141"/>
      <c r="C253" s="141" t="s">
        <v>22724</v>
      </c>
      <c r="D253" s="141" t="s">
        <v>25326</v>
      </c>
      <c r="E253" s="417"/>
      <c r="F253" s="417"/>
      <c r="G253" s="417"/>
      <c r="H253" s="244"/>
      <c r="I253" s="417"/>
      <c r="J253" s="417"/>
      <c r="K253" s="417"/>
      <c r="L253" s="417"/>
      <c r="M253" s="417"/>
      <c r="N253" s="671"/>
      <c r="O253" s="671"/>
      <c r="P253" s="671"/>
      <c r="Q253" s="671"/>
      <c r="R253" s="671"/>
      <c r="S253" s="671"/>
      <c r="T253" s="417"/>
      <c r="U253" s="417"/>
      <c r="V253" s="417"/>
      <c r="W253" s="671"/>
      <c r="X253" s="39"/>
      <c r="Y253" s="39" t="s">
        <v>25327</v>
      </c>
      <c r="Z253" s="417"/>
      <c r="AA253" s="417"/>
      <c r="AB253" s="244"/>
      <c r="AC253" s="244"/>
      <c r="AD253" s="244"/>
      <c r="AE253" s="244"/>
      <c r="AF253" s="244"/>
      <c r="AG253" s="244"/>
      <c r="AH253" s="244"/>
      <c r="AI253" s="244"/>
      <c r="AJ253" s="244"/>
    </row>
    <row r="254" ht="39.75" customHeight="1">
      <c r="B254" s="22"/>
      <c r="C254" s="22" t="s">
        <v>25328</v>
      </c>
      <c r="D254" s="47"/>
      <c r="E254" s="47"/>
      <c r="F254" s="417"/>
      <c r="G254" s="47"/>
      <c r="I254" s="47"/>
      <c r="J254" s="47"/>
      <c r="K254" s="47"/>
      <c r="L254" s="47"/>
      <c r="M254" s="47"/>
      <c r="N254" s="47"/>
      <c r="O254" s="47"/>
      <c r="P254" s="47"/>
      <c r="Q254" s="47"/>
      <c r="R254" s="47"/>
      <c r="S254" s="47"/>
      <c r="T254" s="47"/>
      <c r="U254" s="47"/>
      <c r="V254" s="47"/>
      <c r="W254" s="975"/>
      <c r="X254" s="47"/>
      <c r="Y254" s="47"/>
      <c r="Z254" s="47"/>
      <c r="AA254" s="47"/>
    </row>
    <row r="255" ht="39.75" customHeight="1">
      <c r="A255" s="417"/>
      <c r="B255" s="141"/>
      <c r="C255" s="141" t="s">
        <v>3917</v>
      </c>
      <c r="D255" s="141" t="s">
        <v>25329</v>
      </c>
      <c r="E255" s="417"/>
      <c r="F255" s="141" t="s">
        <v>25330</v>
      </c>
      <c r="G255" s="417"/>
      <c r="H255" s="244"/>
      <c r="I255" s="417"/>
      <c r="J255" s="417"/>
      <c r="K255" s="417"/>
      <c r="L255" s="417"/>
      <c r="M255" s="417"/>
      <c r="N255" s="671"/>
      <c r="O255" s="671"/>
      <c r="P255" s="671"/>
      <c r="Q255" s="671"/>
      <c r="R255" s="671"/>
      <c r="S255" s="671"/>
      <c r="T255" s="417"/>
      <c r="U255" s="417"/>
      <c r="V255" s="417"/>
      <c r="W255" s="671"/>
      <c r="X255" s="417"/>
      <c r="Y255" s="417"/>
      <c r="Z255" s="417"/>
      <c r="AA255" s="417"/>
      <c r="AB255" s="244"/>
      <c r="AC255" s="244"/>
      <c r="AD255" s="244"/>
      <c r="AE255" s="244"/>
      <c r="AF255" s="244"/>
      <c r="AG255" s="244"/>
      <c r="AH255" s="244"/>
      <c r="AI255" s="244"/>
      <c r="AJ255" s="244"/>
    </row>
    <row r="256" ht="39.75" customHeight="1">
      <c r="A256" s="1044"/>
      <c r="B256" s="1044"/>
      <c r="C256" s="1044" t="s">
        <v>3829</v>
      </c>
      <c r="D256" s="725" t="s">
        <v>25331</v>
      </c>
      <c r="E256" s="141" t="s">
        <v>11893</v>
      </c>
      <c r="F256" s="1045" t="s">
        <v>25332</v>
      </c>
      <c r="G256" s="1045" t="s">
        <v>25333</v>
      </c>
      <c r="H256" s="244"/>
      <c r="I256" s="1046" t="s">
        <v>3834</v>
      </c>
      <c r="J256" s="417"/>
      <c r="K256" s="417" t="s">
        <v>13776</v>
      </c>
      <c r="L256" s="417"/>
      <c r="M256" s="976"/>
      <c r="N256" s="417"/>
      <c r="O256" s="417"/>
      <c r="P256" s="417"/>
      <c r="Q256" s="417"/>
      <c r="R256" s="417"/>
      <c r="S256" s="417" t="s">
        <v>537</v>
      </c>
      <c r="T256" s="417"/>
      <c r="U256" s="417"/>
      <c r="V256" s="417"/>
      <c r="W256" s="671"/>
      <c r="X256" s="417"/>
      <c r="Y256" s="417"/>
      <c r="Z256" s="417"/>
      <c r="AA256" s="417"/>
      <c r="AB256" s="244"/>
      <c r="AC256" s="244"/>
      <c r="AD256" s="244"/>
      <c r="AE256" s="244"/>
      <c r="AF256" s="244"/>
      <c r="AG256" s="244"/>
      <c r="AH256" s="244"/>
      <c r="AI256" s="244"/>
      <c r="AJ256" s="244"/>
    </row>
    <row r="257" ht="39.75" customHeight="1">
      <c r="A257" s="209"/>
      <c r="B257" s="100"/>
      <c r="C257" s="100" t="s">
        <v>3934</v>
      </c>
      <c r="D257" s="100"/>
      <c r="E257" s="100" t="s">
        <v>11893</v>
      </c>
      <c r="F257" s="794" t="s">
        <v>25334</v>
      </c>
      <c r="G257" s="209"/>
      <c r="H257" s="165"/>
      <c r="I257" s="1047"/>
      <c r="J257" s="1047"/>
      <c r="K257" s="1047"/>
      <c r="L257" s="209"/>
      <c r="M257" s="209"/>
      <c r="N257" s="10"/>
      <c r="O257" s="10"/>
      <c r="P257" s="10"/>
      <c r="Q257" s="10"/>
      <c r="R257" s="10"/>
      <c r="S257" s="37" t="s">
        <v>1824</v>
      </c>
      <c r="T257" s="209"/>
      <c r="U257" s="209"/>
      <c r="V257" s="209"/>
      <c r="W257" s="865"/>
      <c r="X257" s="209"/>
      <c r="Y257" s="209"/>
      <c r="Z257" s="100"/>
      <c r="AA257" s="1048" t="s">
        <v>25335</v>
      </c>
      <c r="AB257" s="165"/>
      <c r="AC257" s="165"/>
      <c r="AD257" s="165"/>
      <c r="AE257" s="165"/>
      <c r="AF257" s="165"/>
      <c r="AG257" s="165"/>
      <c r="AH257" s="165"/>
      <c r="AI257" s="165"/>
      <c r="AJ257" s="165"/>
    </row>
    <row r="258" ht="39.75" customHeight="1">
      <c r="C258" s="22" t="s">
        <v>25336</v>
      </c>
      <c r="D258" s="47"/>
      <c r="E258" s="47"/>
      <c r="F258" s="141" t="s">
        <v>25337</v>
      </c>
      <c r="G258" s="47"/>
      <c r="I258" s="47"/>
      <c r="J258" s="47"/>
      <c r="K258" s="47"/>
      <c r="L258" s="47"/>
      <c r="M258" s="47"/>
      <c r="N258" s="47"/>
      <c r="O258" s="47"/>
      <c r="P258" s="47"/>
      <c r="Q258" s="47"/>
      <c r="R258" s="47"/>
      <c r="S258" s="47"/>
      <c r="T258" s="47"/>
      <c r="U258" s="47"/>
      <c r="V258" s="47"/>
      <c r="W258" s="975"/>
      <c r="X258" s="47"/>
      <c r="Y258" s="47"/>
      <c r="Z258" s="47"/>
      <c r="AA258" s="47"/>
    </row>
    <row r="259" ht="39.75" customHeight="1">
      <c r="A259" s="209"/>
      <c r="B259" s="100"/>
      <c r="C259" s="100" t="s">
        <v>25338</v>
      </c>
      <c r="D259" s="209" t="s">
        <v>25339</v>
      </c>
      <c r="E259" s="100" t="s">
        <v>11893</v>
      </c>
      <c r="F259" s="100" t="s">
        <v>25340</v>
      </c>
      <c r="G259" s="209" t="s">
        <v>25341</v>
      </c>
      <c r="H259" s="165"/>
      <c r="I259" s="209" t="s">
        <v>25342</v>
      </c>
      <c r="J259" s="1033"/>
      <c r="K259" s="1033" t="s">
        <v>24939</v>
      </c>
      <c r="L259" s="209"/>
      <c r="M259" s="1049"/>
      <c r="N259" s="209"/>
      <c r="O259" s="209"/>
      <c r="P259" s="209"/>
      <c r="Q259" s="209"/>
      <c r="R259" s="209"/>
      <c r="S259" s="209" t="s">
        <v>25343</v>
      </c>
      <c r="T259" s="209"/>
      <c r="U259" s="209"/>
      <c r="V259" s="209"/>
      <c r="W259" s="865"/>
      <c r="X259" s="209"/>
      <c r="Y259" s="1050" t="s">
        <v>25344</v>
      </c>
      <c r="Z259" s="100"/>
      <c r="AA259" s="100" t="s">
        <v>25345</v>
      </c>
      <c r="AB259" s="165"/>
      <c r="AC259" s="165"/>
      <c r="AD259" s="165"/>
      <c r="AE259" s="165"/>
      <c r="AF259" s="165"/>
      <c r="AG259" s="165"/>
      <c r="AH259" s="165"/>
      <c r="AI259" s="165"/>
      <c r="AJ259" s="165"/>
    </row>
    <row r="260" ht="39.75" customHeight="1">
      <c r="A260" s="417"/>
      <c r="B260" s="141"/>
      <c r="C260" s="141" t="s">
        <v>25346</v>
      </c>
      <c r="D260" s="417"/>
      <c r="E260" s="417"/>
      <c r="F260" s="417"/>
      <c r="G260" s="417"/>
      <c r="H260" s="244"/>
      <c r="I260" s="417"/>
      <c r="J260" s="417"/>
      <c r="K260" s="417"/>
      <c r="L260" s="417"/>
      <c r="M260" s="417"/>
      <c r="N260" s="671"/>
      <c r="O260" s="671"/>
      <c r="P260" s="671"/>
      <c r="Q260" s="671"/>
      <c r="R260" s="671"/>
      <c r="S260" s="671"/>
      <c r="T260" s="417"/>
      <c r="U260" s="417"/>
      <c r="V260" s="417"/>
      <c r="W260" s="671"/>
      <c r="X260" s="417"/>
      <c r="Y260" s="417"/>
      <c r="Z260" s="417"/>
      <c r="AA260" s="417"/>
      <c r="AB260" s="244"/>
      <c r="AC260" s="244"/>
      <c r="AD260" s="244"/>
      <c r="AE260" s="244"/>
      <c r="AF260" s="244"/>
      <c r="AG260" s="244"/>
      <c r="AH260" s="244"/>
      <c r="AI260" s="244"/>
      <c r="AJ260" s="244"/>
    </row>
    <row r="261" ht="39.75" customHeight="1">
      <c r="A261" s="417"/>
      <c r="B261" s="141"/>
      <c r="C261" s="141" t="s">
        <v>25347</v>
      </c>
      <c r="D261" s="141" t="s">
        <v>25348</v>
      </c>
      <c r="E261" s="417"/>
      <c r="F261" s="417"/>
      <c r="G261" s="417"/>
      <c r="H261" s="244"/>
      <c r="I261" s="417"/>
      <c r="J261" s="417"/>
      <c r="K261" s="417"/>
      <c r="L261" s="417"/>
      <c r="M261" s="417"/>
      <c r="N261" s="671"/>
      <c r="O261" s="671"/>
      <c r="P261" s="671"/>
      <c r="Q261" s="671"/>
      <c r="R261" s="671"/>
      <c r="S261" s="671"/>
      <c r="T261" s="417"/>
      <c r="U261" s="417"/>
      <c r="V261" s="417"/>
      <c r="W261" s="671"/>
      <c r="X261" s="417"/>
      <c r="Y261" s="417"/>
      <c r="Z261" s="417"/>
      <c r="AA261" s="417"/>
      <c r="AB261" s="244"/>
      <c r="AC261" s="244"/>
      <c r="AD261" s="244"/>
      <c r="AE261" s="244"/>
      <c r="AF261" s="244"/>
      <c r="AG261" s="244"/>
      <c r="AH261" s="244"/>
      <c r="AI261" s="244"/>
      <c r="AJ261" s="244"/>
    </row>
    <row r="262" ht="39.75" customHeight="1">
      <c r="A262" s="417"/>
      <c r="B262" s="141"/>
      <c r="C262" s="141" t="s">
        <v>25349</v>
      </c>
      <c r="D262" s="417"/>
      <c r="E262" s="417"/>
      <c r="F262" s="417"/>
      <c r="G262" s="417"/>
      <c r="H262" s="244"/>
      <c r="I262" s="417"/>
      <c r="J262" s="417"/>
      <c r="K262" s="417"/>
      <c r="L262" s="417"/>
      <c r="M262" s="417"/>
      <c r="N262" s="671"/>
      <c r="O262" s="671"/>
      <c r="P262" s="671"/>
      <c r="Q262" s="671"/>
      <c r="R262" s="671"/>
      <c r="S262" s="671"/>
      <c r="T262" s="417"/>
      <c r="U262" s="417"/>
      <c r="V262" s="417"/>
      <c r="W262" s="671"/>
      <c r="X262" s="417"/>
      <c r="Y262" s="417"/>
      <c r="Z262" s="417"/>
      <c r="AA262" s="417"/>
      <c r="AB262" s="244"/>
      <c r="AC262" s="244"/>
      <c r="AD262" s="244"/>
      <c r="AE262" s="244"/>
      <c r="AF262" s="244"/>
      <c r="AG262" s="244"/>
      <c r="AH262" s="244"/>
      <c r="AI262" s="244"/>
      <c r="AJ262" s="244"/>
    </row>
    <row r="263" ht="39.75" customHeight="1">
      <c r="A263" s="417"/>
      <c r="B263" s="100"/>
      <c r="C263" s="100" t="s">
        <v>25350</v>
      </c>
      <c r="D263" s="209"/>
      <c r="E263" s="100" t="s">
        <v>11893</v>
      </c>
      <c r="F263" s="794" t="s">
        <v>25351</v>
      </c>
      <c r="G263" s="417"/>
      <c r="H263" s="244"/>
      <c r="I263" s="417"/>
      <c r="J263" s="417"/>
      <c r="K263" s="417"/>
      <c r="L263" s="417"/>
      <c r="M263" s="417"/>
      <c r="N263" s="132"/>
      <c r="O263" s="132"/>
      <c r="P263" s="132"/>
      <c r="Q263" s="132"/>
      <c r="R263" s="132"/>
      <c r="S263" s="973" t="s">
        <v>654</v>
      </c>
      <c r="T263" s="1029"/>
      <c r="U263" s="417"/>
      <c r="V263" s="417"/>
      <c r="W263" s="671"/>
      <c r="X263" s="417"/>
      <c r="Y263" s="417"/>
      <c r="Z263" s="141"/>
      <c r="AA263" s="141" t="s">
        <v>25353</v>
      </c>
      <c r="AB263" s="244"/>
      <c r="AC263" s="244"/>
      <c r="AD263" s="244"/>
      <c r="AE263" s="244"/>
      <c r="AF263" s="244"/>
      <c r="AG263" s="244"/>
      <c r="AH263" s="244"/>
      <c r="AI263" s="244"/>
      <c r="AJ263" s="244"/>
    </row>
    <row r="264" ht="39.75" customHeight="1">
      <c r="A264" s="417"/>
      <c r="B264" s="141"/>
      <c r="C264" s="141" t="s">
        <v>25354</v>
      </c>
      <c r="D264" s="417"/>
      <c r="E264" s="417"/>
      <c r="F264" s="141" t="s">
        <v>25355</v>
      </c>
      <c r="G264" s="417"/>
      <c r="H264" s="244"/>
      <c r="I264" s="417"/>
      <c r="J264" s="417"/>
      <c r="K264" s="417"/>
      <c r="L264" s="417"/>
      <c r="M264" s="417"/>
      <c r="N264" s="671"/>
      <c r="O264" s="671"/>
      <c r="P264" s="671"/>
      <c r="Q264" s="671"/>
      <c r="R264" s="671"/>
      <c r="S264" s="671"/>
      <c r="T264" s="417"/>
      <c r="U264" s="417"/>
      <c r="V264" s="417"/>
      <c r="W264" s="671"/>
      <c r="X264" s="417"/>
      <c r="Y264" s="417"/>
      <c r="Z264" s="417"/>
      <c r="AA264" s="417"/>
      <c r="AB264" s="244"/>
      <c r="AC264" s="244"/>
      <c r="AD264" s="244"/>
      <c r="AE264" s="244"/>
      <c r="AF264" s="244"/>
      <c r="AG264" s="244"/>
      <c r="AH264" s="244"/>
      <c r="AI264" s="244"/>
      <c r="AJ264" s="244"/>
    </row>
    <row r="265" ht="39.75" customHeight="1">
      <c r="A265" s="417"/>
      <c r="B265" s="141"/>
      <c r="C265" s="141" t="s">
        <v>3938</v>
      </c>
      <c r="D265" s="141" t="s">
        <v>25356</v>
      </c>
      <c r="E265" s="417"/>
      <c r="F265" s="417"/>
      <c r="G265" s="417"/>
      <c r="H265" s="244"/>
      <c r="I265" s="417"/>
      <c r="J265" s="417"/>
      <c r="K265" s="417"/>
      <c r="L265" s="417"/>
      <c r="M265" s="417"/>
      <c r="N265" s="671"/>
      <c r="O265" s="671"/>
      <c r="P265" s="671"/>
      <c r="Q265" s="671"/>
      <c r="R265" s="671"/>
      <c r="S265" s="671"/>
      <c r="T265" s="417"/>
      <c r="U265" s="417"/>
      <c r="V265" s="417"/>
      <c r="W265" s="671"/>
      <c r="X265" s="141"/>
      <c r="Y265" s="982" t="s">
        <v>25357</v>
      </c>
      <c r="Z265" s="417"/>
      <c r="AA265" s="417"/>
      <c r="AB265" s="244"/>
      <c r="AC265" s="244"/>
      <c r="AD265" s="244"/>
      <c r="AE265" s="244"/>
      <c r="AF265" s="244"/>
      <c r="AG265" s="244"/>
      <c r="AH265" s="244"/>
      <c r="AI265" s="244"/>
      <c r="AJ265" s="244"/>
    </row>
    <row r="266" ht="39.75" customHeight="1">
      <c r="C266" s="22" t="s">
        <v>14538</v>
      </c>
      <c r="D266" s="39" t="s">
        <v>3946</v>
      </c>
      <c r="E266" s="47"/>
      <c r="F266" s="141" t="s">
        <v>25358</v>
      </c>
      <c r="G266" s="47"/>
      <c r="I266" s="47"/>
      <c r="J266" s="47"/>
      <c r="K266" s="47"/>
      <c r="L266" s="47"/>
      <c r="M266" s="47"/>
      <c r="N266" s="47"/>
      <c r="O266" s="47"/>
      <c r="P266" s="47"/>
      <c r="Q266" s="47"/>
      <c r="R266" s="47"/>
      <c r="S266" s="47"/>
      <c r="T266" s="47"/>
      <c r="U266" s="47"/>
      <c r="V266" s="47"/>
      <c r="W266" s="975"/>
      <c r="X266" s="47"/>
      <c r="Y266" s="47"/>
      <c r="Z266" s="47"/>
      <c r="AA266" s="47"/>
    </row>
    <row r="267" ht="39.75" customHeight="1">
      <c r="B267" s="22"/>
      <c r="C267" s="22" t="s">
        <v>25359</v>
      </c>
      <c r="D267" s="47"/>
      <c r="E267" s="47"/>
      <c r="F267" s="417"/>
      <c r="G267" s="47"/>
      <c r="I267" s="47"/>
      <c r="J267" s="47"/>
      <c r="K267" s="47"/>
      <c r="L267" s="47"/>
      <c r="M267" s="47"/>
      <c r="N267" s="47"/>
      <c r="O267" s="47"/>
      <c r="P267" s="47"/>
      <c r="Q267" s="47"/>
      <c r="R267" s="47"/>
      <c r="S267" s="47"/>
      <c r="T267" s="47"/>
      <c r="U267" s="47"/>
      <c r="V267" s="47"/>
      <c r="W267" s="975"/>
      <c r="X267" s="47"/>
      <c r="Y267" s="47"/>
      <c r="Z267" s="47"/>
      <c r="AA267" s="47"/>
    </row>
    <row r="268" ht="39.75" customHeight="1">
      <c r="B268" s="22"/>
      <c r="C268" s="22" t="s">
        <v>25361</v>
      </c>
      <c r="D268" s="47"/>
      <c r="E268" s="47"/>
      <c r="F268" s="417"/>
      <c r="G268" s="47"/>
      <c r="I268" s="47"/>
      <c r="J268" s="47"/>
      <c r="K268" s="47"/>
      <c r="L268" s="47"/>
      <c r="M268" s="47"/>
      <c r="N268" s="47"/>
      <c r="O268" s="47"/>
      <c r="P268" s="47"/>
      <c r="Q268" s="47"/>
      <c r="R268" s="47"/>
      <c r="S268" s="47"/>
      <c r="T268" s="47"/>
      <c r="U268" s="47"/>
      <c r="V268" s="47"/>
      <c r="W268" s="975"/>
      <c r="X268" s="47"/>
      <c r="Y268" s="47"/>
      <c r="Z268" s="47"/>
      <c r="AA268" s="47"/>
    </row>
    <row r="269" ht="39.75" customHeight="1">
      <c r="B269" s="22"/>
      <c r="C269" s="22" t="s">
        <v>25362</v>
      </c>
      <c r="D269" s="47"/>
      <c r="E269" s="47"/>
      <c r="F269" s="417"/>
      <c r="G269" s="47"/>
      <c r="I269" s="47"/>
      <c r="J269" s="47"/>
      <c r="K269" s="47"/>
      <c r="L269" s="47"/>
      <c r="M269" s="47"/>
      <c r="N269" s="47"/>
      <c r="O269" s="47"/>
      <c r="P269" s="47"/>
      <c r="Q269" s="47"/>
      <c r="R269" s="47"/>
      <c r="S269" s="47"/>
      <c r="T269" s="47"/>
      <c r="U269" s="47"/>
      <c r="V269" s="47"/>
      <c r="W269" s="975"/>
      <c r="X269" s="47"/>
      <c r="Y269" s="47"/>
      <c r="Z269" s="47"/>
      <c r="AA269" s="47"/>
    </row>
    <row r="270" ht="39.75" customHeight="1">
      <c r="B270" s="22"/>
      <c r="C270" s="22" t="s">
        <v>25363</v>
      </c>
      <c r="D270" s="47"/>
      <c r="E270" s="47"/>
      <c r="F270" s="417"/>
      <c r="G270" s="47"/>
      <c r="I270" s="47"/>
      <c r="J270" s="47"/>
      <c r="K270" s="47"/>
      <c r="L270" s="47"/>
      <c r="M270" s="47"/>
      <c r="N270" s="47"/>
      <c r="O270" s="47"/>
      <c r="P270" s="47"/>
      <c r="Q270" s="47"/>
      <c r="R270" s="47"/>
      <c r="S270" s="47"/>
      <c r="T270" s="47"/>
      <c r="U270" s="47"/>
      <c r="V270" s="47"/>
      <c r="W270" s="975"/>
      <c r="X270" s="47"/>
      <c r="Y270" s="47"/>
      <c r="Z270" s="47"/>
      <c r="AA270" s="47"/>
    </row>
    <row r="271" ht="39.75" customHeight="1">
      <c r="A271" s="417"/>
      <c r="B271" s="417"/>
      <c r="C271" s="417" t="s">
        <v>25364</v>
      </c>
      <c r="D271" s="417"/>
      <c r="E271" s="417"/>
      <c r="F271" s="417"/>
      <c r="G271" s="417"/>
      <c r="H271" s="244"/>
      <c r="I271" s="417"/>
      <c r="J271" s="417"/>
      <c r="K271" s="417" t="s">
        <v>1993</v>
      </c>
      <c r="L271" s="417"/>
      <c r="M271" s="976"/>
      <c r="N271" s="417"/>
      <c r="O271" s="417"/>
      <c r="P271" s="417"/>
      <c r="Q271" s="417"/>
      <c r="R271" s="417"/>
      <c r="S271" s="417"/>
      <c r="T271" s="417"/>
      <c r="U271" s="417"/>
      <c r="V271" s="417"/>
      <c r="W271" s="671"/>
      <c r="X271" s="417"/>
      <c r="Y271" s="417"/>
      <c r="Z271" s="417"/>
      <c r="AA271" s="417"/>
      <c r="AB271" s="244"/>
      <c r="AC271" s="244"/>
      <c r="AD271" s="244"/>
      <c r="AE271" s="244"/>
      <c r="AF271" s="244"/>
      <c r="AG271" s="244"/>
      <c r="AH271" s="244"/>
      <c r="AI271" s="244"/>
      <c r="AJ271" s="244"/>
    </row>
    <row r="272" ht="39.75" customHeight="1">
      <c r="A272" s="417"/>
      <c r="B272" s="141"/>
      <c r="C272" s="141" t="s">
        <v>3960</v>
      </c>
      <c r="D272" s="141" t="s">
        <v>25365</v>
      </c>
      <c r="E272" s="417"/>
      <c r="F272" s="141" t="s">
        <v>25366</v>
      </c>
      <c r="G272" s="417"/>
      <c r="H272" s="244"/>
      <c r="I272" s="417"/>
      <c r="J272" s="417"/>
      <c r="K272" s="417"/>
      <c r="L272" s="417"/>
      <c r="M272" s="417"/>
      <c r="N272" s="671"/>
      <c r="O272" s="671"/>
      <c r="P272" s="671"/>
      <c r="Q272" s="671"/>
      <c r="R272" s="671"/>
      <c r="S272" s="671"/>
      <c r="T272" s="417"/>
      <c r="U272" s="417"/>
      <c r="V272" s="417"/>
      <c r="W272" s="671"/>
      <c r="X272" s="417"/>
      <c r="Y272" s="417"/>
      <c r="Z272" s="417"/>
      <c r="AA272" s="417"/>
      <c r="AB272" s="244"/>
      <c r="AC272" s="244"/>
      <c r="AD272" s="244"/>
      <c r="AE272" s="244"/>
      <c r="AF272" s="244"/>
      <c r="AG272" s="244"/>
      <c r="AH272" s="244"/>
      <c r="AI272" s="244"/>
      <c r="AJ272" s="244"/>
    </row>
    <row r="273" ht="39.75" customHeight="1">
      <c r="A273" s="417"/>
      <c r="B273" s="141"/>
      <c r="C273" s="141" t="s">
        <v>3966</v>
      </c>
      <c r="D273" s="141" t="s">
        <v>25367</v>
      </c>
      <c r="E273" s="417"/>
      <c r="F273" s="141" t="s">
        <v>25368</v>
      </c>
      <c r="G273" s="417"/>
      <c r="H273" s="244"/>
      <c r="I273" s="417"/>
      <c r="J273" s="417"/>
      <c r="K273" s="417"/>
      <c r="L273" s="417"/>
      <c r="M273" s="417"/>
      <c r="N273" s="671"/>
      <c r="O273" s="671"/>
      <c r="P273" s="671"/>
      <c r="Q273" s="671"/>
      <c r="R273" s="671"/>
      <c r="S273" s="671"/>
      <c r="T273" s="417"/>
      <c r="U273" s="417"/>
      <c r="V273" s="417"/>
      <c r="W273" s="671"/>
      <c r="X273" s="417"/>
      <c r="Y273" s="108" t="s">
        <v>3967</v>
      </c>
      <c r="Z273" s="417"/>
      <c r="AA273" s="417"/>
      <c r="AB273" s="244"/>
      <c r="AC273" s="244"/>
      <c r="AD273" s="244"/>
      <c r="AE273" s="244"/>
      <c r="AF273" s="244"/>
      <c r="AG273" s="244"/>
      <c r="AH273" s="244"/>
      <c r="AI273" s="244"/>
      <c r="AJ273" s="244"/>
    </row>
    <row r="274" ht="39.75" customHeight="1">
      <c r="C274" s="22" t="s">
        <v>25370</v>
      </c>
      <c r="D274" s="39" t="s">
        <v>25371</v>
      </c>
      <c r="E274" s="47"/>
      <c r="F274" s="417"/>
      <c r="G274" s="47"/>
      <c r="I274" s="47"/>
      <c r="J274" s="47"/>
      <c r="K274" s="47"/>
      <c r="L274" s="47"/>
      <c r="M274" s="47"/>
      <c r="N274" s="47"/>
      <c r="O274" s="47"/>
      <c r="P274" s="47"/>
      <c r="Q274" s="47"/>
      <c r="R274" s="47"/>
      <c r="S274" s="47"/>
      <c r="T274" s="47"/>
      <c r="U274" s="47"/>
      <c r="V274" s="47"/>
      <c r="W274" s="975"/>
      <c r="X274" s="47"/>
      <c r="Y274" s="47"/>
      <c r="Z274" s="47"/>
      <c r="AA274" s="47"/>
    </row>
    <row r="275" ht="39.75" customHeight="1">
      <c r="A275" s="417"/>
      <c r="B275" s="417"/>
      <c r="C275" s="417" t="s">
        <v>25373</v>
      </c>
      <c r="D275" s="417" t="s">
        <v>25374</v>
      </c>
      <c r="E275" s="417" t="s">
        <v>25375</v>
      </c>
      <c r="F275" s="417" t="s">
        <v>25376</v>
      </c>
      <c r="G275" s="417" t="s">
        <v>25377</v>
      </c>
      <c r="H275" s="244"/>
      <c r="I275" s="417" t="s">
        <v>24766</v>
      </c>
      <c r="J275" s="417"/>
      <c r="K275" s="417" t="s">
        <v>13776</v>
      </c>
      <c r="L275" s="417"/>
      <c r="M275" s="976"/>
      <c r="N275" s="417"/>
      <c r="O275" s="417"/>
      <c r="P275" s="417"/>
      <c r="Q275" s="417"/>
      <c r="R275" s="417"/>
      <c r="S275" s="417" t="s">
        <v>25378</v>
      </c>
      <c r="T275" s="417"/>
      <c r="U275" s="417"/>
      <c r="V275" s="417"/>
      <c r="W275" s="671"/>
      <c r="X275" s="417"/>
      <c r="Y275" s="977" t="s">
        <v>25379</v>
      </c>
      <c r="Z275" s="417"/>
      <c r="AA275" s="417"/>
      <c r="AB275" s="244"/>
      <c r="AC275" s="244"/>
      <c r="AD275" s="244"/>
      <c r="AE275" s="244"/>
      <c r="AF275" s="244"/>
      <c r="AG275" s="244"/>
      <c r="AH275" s="244"/>
      <c r="AI275" s="244"/>
      <c r="AJ275" s="244"/>
    </row>
    <row r="276" ht="39.75" customHeight="1">
      <c r="B276" s="22"/>
      <c r="C276" s="22" t="s">
        <v>25381</v>
      </c>
      <c r="D276" s="47"/>
      <c r="E276" s="47"/>
      <c r="F276" s="417"/>
      <c r="G276" s="47"/>
      <c r="I276" s="47"/>
      <c r="J276" s="47"/>
      <c r="K276" s="47"/>
      <c r="L276" s="47"/>
      <c r="M276" s="47"/>
      <c r="N276" s="47"/>
      <c r="O276" s="47"/>
      <c r="P276" s="47"/>
      <c r="Q276" s="47"/>
      <c r="R276" s="47"/>
      <c r="S276" s="47"/>
      <c r="T276" s="47"/>
      <c r="U276" s="47"/>
      <c r="V276" s="47"/>
      <c r="W276" s="975"/>
      <c r="X276" s="47"/>
      <c r="Y276" s="47"/>
      <c r="Z276" s="47"/>
      <c r="AA276" s="47"/>
    </row>
    <row r="277" ht="39.75" customHeight="1">
      <c r="A277" s="417"/>
      <c r="B277" s="417"/>
      <c r="C277" s="417" t="s">
        <v>3974</v>
      </c>
      <c r="D277" s="417" t="s">
        <v>3975</v>
      </c>
      <c r="E277" s="141" t="s">
        <v>11893</v>
      </c>
      <c r="F277" s="141" t="s">
        <v>25382</v>
      </c>
      <c r="G277" s="417"/>
      <c r="H277" s="244"/>
      <c r="I277" s="417" t="s">
        <v>25383</v>
      </c>
      <c r="J277" s="417"/>
      <c r="K277" s="417" t="s">
        <v>1993</v>
      </c>
      <c r="L277" s="417"/>
      <c r="M277" s="132"/>
      <c r="N277" s="417"/>
      <c r="O277" s="417"/>
      <c r="P277" s="417"/>
      <c r="Q277" s="417"/>
      <c r="R277" s="417"/>
      <c r="S277" s="417" t="s">
        <v>25384</v>
      </c>
      <c r="T277" s="417"/>
      <c r="U277" s="417"/>
      <c r="V277" s="417"/>
      <c r="W277" s="671"/>
      <c r="X277" s="417"/>
      <c r="Y277" s="141" t="s">
        <v>25385</v>
      </c>
      <c r="Z277" s="417"/>
      <c r="AA277" s="417"/>
      <c r="AB277" s="244"/>
      <c r="AC277" s="244"/>
      <c r="AD277" s="244"/>
      <c r="AE277" s="244"/>
      <c r="AF277" s="244"/>
      <c r="AG277" s="244"/>
      <c r="AH277" s="244"/>
      <c r="AI277" s="244"/>
      <c r="AJ277" s="244"/>
    </row>
    <row r="278" ht="39.75" customHeight="1">
      <c r="B278" s="22"/>
      <c r="C278" s="22" t="s">
        <v>25386</v>
      </c>
      <c r="D278" s="47"/>
      <c r="E278" s="47"/>
      <c r="F278" s="417"/>
      <c r="G278" s="47"/>
      <c r="I278" s="47"/>
      <c r="J278" s="47"/>
      <c r="K278" s="47"/>
      <c r="L278" s="47"/>
      <c r="M278" s="47"/>
      <c r="N278" s="47"/>
      <c r="O278" s="47"/>
      <c r="P278" s="47"/>
      <c r="Q278" s="47"/>
      <c r="R278" s="47"/>
      <c r="S278" s="47"/>
      <c r="T278" s="47"/>
      <c r="U278" s="47"/>
      <c r="V278" s="47"/>
      <c r="W278" s="975"/>
      <c r="X278" s="47"/>
      <c r="Y278" s="47"/>
      <c r="Z278" s="47"/>
      <c r="AA278" s="47"/>
    </row>
    <row r="279" ht="39.75" customHeight="1">
      <c r="B279" s="22"/>
      <c r="C279" s="22" t="s">
        <v>25387</v>
      </c>
      <c r="D279" s="47"/>
      <c r="E279" s="47"/>
      <c r="F279" s="417"/>
      <c r="G279" s="47"/>
      <c r="I279" s="47"/>
      <c r="J279" s="47"/>
      <c r="K279" s="47"/>
      <c r="L279" s="47"/>
      <c r="M279" s="47"/>
      <c r="N279" s="47"/>
      <c r="O279" s="47"/>
      <c r="P279" s="47"/>
      <c r="Q279" s="47"/>
      <c r="R279" s="47"/>
      <c r="S279" s="47"/>
      <c r="T279" s="47"/>
      <c r="U279" s="47"/>
      <c r="V279" s="47"/>
      <c r="W279" s="975"/>
      <c r="X279" s="47"/>
      <c r="Y279" s="47"/>
      <c r="Z279" s="47"/>
      <c r="AA279" s="47"/>
    </row>
    <row r="280" ht="39.75" customHeight="1">
      <c r="A280" s="417"/>
      <c r="B280" s="141"/>
      <c r="C280" s="141" t="s">
        <v>3979</v>
      </c>
      <c r="D280" s="141" t="s">
        <v>25388</v>
      </c>
      <c r="E280" s="417"/>
      <c r="F280" s="417"/>
      <c r="G280" s="417"/>
      <c r="H280" s="244"/>
      <c r="I280" s="417"/>
      <c r="J280" s="417"/>
      <c r="K280" s="417"/>
      <c r="L280" s="417"/>
      <c r="M280" s="417"/>
      <c r="N280" s="671"/>
      <c r="O280" s="671"/>
      <c r="P280" s="671"/>
      <c r="Q280" s="671"/>
      <c r="R280" s="671"/>
      <c r="S280" s="671"/>
      <c r="T280" s="417"/>
      <c r="U280" s="417"/>
      <c r="V280" s="417"/>
      <c r="W280" s="671"/>
      <c r="X280" s="417"/>
      <c r="Y280" s="417"/>
      <c r="Z280" s="417"/>
      <c r="AA280" s="417"/>
      <c r="AB280" s="244"/>
      <c r="AC280" s="244"/>
      <c r="AD280" s="244"/>
      <c r="AE280" s="244"/>
      <c r="AF280" s="244"/>
      <c r="AG280" s="244"/>
      <c r="AH280" s="244"/>
      <c r="AI280" s="244"/>
      <c r="AJ280" s="244"/>
    </row>
    <row r="281" ht="39.75" customHeight="1">
      <c r="A281" s="417"/>
      <c r="B281" s="141"/>
      <c r="C281" s="141" t="s">
        <v>25389</v>
      </c>
      <c r="D281" s="141" t="s">
        <v>25390</v>
      </c>
      <c r="E281" s="417"/>
      <c r="F281" s="417"/>
      <c r="G281" s="417"/>
      <c r="H281" s="244"/>
      <c r="I281" s="417"/>
      <c r="J281" s="417"/>
      <c r="K281" s="417"/>
      <c r="L281" s="417"/>
      <c r="M281" s="417"/>
      <c r="N281" s="132"/>
      <c r="O281" s="132"/>
      <c r="P281" s="132"/>
      <c r="Q281" s="132"/>
      <c r="R281" s="132"/>
      <c r="S281" s="132"/>
      <c r="T281" s="417"/>
      <c r="U281" s="417"/>
      <c r="V281" s="417"/>
      <c r="W281" s="671"/>
      <c r="X281" s="417"/>
      <c r="Y281" s="417"/>
      <c r="Z281" s="141"/>
      <c r="AA281" s="141"/>
      <c r="AB281" s="244"/>
      <c r="AC281" s="244"/>
      <c r="AD281" s="244"/>
      <c r="AE281" s="244"/>
      <c r="AF281" s="244"/>
      <c r="AG281" s="244"/>
      <c r="AH281" s="244"/>
      <c r="AI281" s="244"/>
      <c r="AJ281" s="244"/>
    </row>
    <row r="282" ht="39.75" customHeight="1">
      <c r="A282" s="417"/>
      <c r="B282" s="141"/>
      <c r="C282" s="141" t="s">
        <v>25391</v>
      </c>
      <c r="D282" s="141" t="s">
        <v>3983</v>
      </c>
      <c r="E282" s="417"/>
      <c r="F282" s="1013" t="s">
        <v>25392</v>
      </c>
      <c r="G282" s="417"/>
      <c r="H282" s="244"/>
      <c r="I282" s="417"/>
      <c r="J282" s="417"/>
      <c r="K282" s="417"/>
      <c r="L282" s="417"/>
      <c r="M282" s="417"/>
      <c r="N282" s="671"/>
      <c r="O282" s="671"/>
      <c r="P282" s="671"/>
      <c r="Q282" s="671"/>
      <c r="R282" s="671"/>
      <c r="S282" s="671"/>
      <c r="T282" s="417"/>
      <c r="U282" s="417"/>
      <c r="V282" s="417"/>
      <c r="W282" s="671"/>
      <c r="X282" s="39"/>
      <c r="Y282" s="227" t="s">
        <v>25393</v>
      </c>
      <c r="Z282" s="141"/>
      <c r="AA282" s="141" t="s">
        <v>25397</v>
      </c>
      <c r="AB282" s="244"/>
      <c r="AC282" s="244"/>
      <c r="AD282" s="244"/>
      <c r="AE282" s="244"/>
      <c r="AF282" s="244"/>
      <c r="AG282" s="244"/>
      <c r="AH282" s="244"/>
      <c r="AI282" s="244"/>
      <c r="AJ282" s="244"/>
    </row>
    <row r="283" ht="39.75" customHeight="1">
      <c r="A283" s="417"/>
      <c r="B283" s="141"/>
      <c r="C283" s="141" t="s">
        <v>3991</v>
      </c>
      <c r="D283" s="417"/>
      <c r="E283" s="417"/>
      <c r="F283" s="141" t="s">
        <v>25398</v>
      </c>
      <c r="G283" s="417"/>
      <c r="H283" s="244"/>
      <c r="I283" s="417"/>
      <c r="J283" s="417"/>
      <c r="K283" s="417"/>
      <c r="L283" s="417"/>
      <c r="M283" s="417"/>
      <c r="N283" s="671"/>
      <c r="O283" s="671"/>
      <c r="P283" s="671"/>
      <c r="Q283" s="671"/>
      <c r="R283" s="671"/>
      <c r="S283" s="671"/>
      <c r="T283" s="417"/>
      <c r="U283" s="417"/>
      <c r="V283" s="417"/>
      <c r="W283" s="671"/>
      <c r="X283" s="108" t="s">
        <v>25399</v>
      </c>
      <c r="Y283" s="417"/>
      <c r="Z283" s="417"/>
      <c r="AA283" s="417"/>
      <c r="AB283" s="244"/>
      <c r="AC283" s="244"/>
      <c r="AD283" s="244"/>
      <c r="AE283" s="244"/>
      <c r="AF283" s="244"/>
      <c r="AG283" s="244"/>
      <c r="AH283" s="244"/>
      <c r="AI283" s="244"/>
      <c r="AJ283" s="244"/>
    </row>
    <row r="284" ht="39.75" customHeight="1">
      <c r="B284" s="22"/>
      <c r="C284" s="22" t="s">
        <v>25402</v>
      </c>
      <c r="D284" s="47"/>
      <c r="E284" s="47"/>
      <c r="F284" s="417"/>
      <c r="G284" s="47"/>
      <c r="I284" s="47"/>
      <c r="J284" s="47"/>
      <c r="K284" s="47"/>
      <c r="L284" s="47"/>
      <c r="M284" s="47"/>
      <c r="N284" s="47"/>
      <c r="O284" s="47"/>
      <c r="P284" s="47"/>
      <c r="Q284" s="47"/>
      <c r="R284" s="47"/>
      <c r="S284" s="47"/>
      <c r="T284" s="47"/>
      <c r="U284" s="47"/>
      <c r="V284" s="47"/>
      <c r="W284" s="975"/>
      <c r="X284" s="47"/>
      <c r="Y284" s="47"/>
      <c r="Z284" s="47"/>
      <c r="AA284" s="47"/>
    </row>
    <row r="285" ht="39.75" customHeight="1">
      <c r="A285" s="417"/>
      <c r="B285" s="141"/>
      <c r="C285" s="141" t="s">
        <v>25403</v>
      </c>
      <c r="D285" s="417"/>
      <c r="E285" s="417"/>
      <c r="F285" s="141" t="s">
        <v>25404</v>
      </c>
      <c r="G285" s="417"/>
      <c r="H285" s="244"/>
      <c r="I285" s="417"/>
      <c r="J285" s="417"/>
      <c r="K285" s="417"/>
      <c r="L285" s="417"/>
      <c r="M285" s="417"/>
      <c r="N285" s="671"/>
      <c r="O285" s="671"/>
      <c r="P285" s="671"/>
      <c r="Q285" s="671"/>
      <c r="R285" s="671"/>
      <c r="S285" s="671"/>
      <c r="T285" s="417"/>
      <c r="U285" s="417"/>
      <c r="V285" s="417"/>
      <c r="W285" s="671"/>
      <c r="X285" s="417"/>
      <c r="Y285" s="417"/>
      <c r="Z285" s="417"/>
      <c r="AA285" s="417"/>
      <c r="AB285" s="244"/>
      <c r="AC285" s="244"/>
      <c r="AD285" s="244"/>
      <c r="AE285" s="244"/>
      <c r="AF285" s="244"/>
      <c r="AG285" s="244"/>
      <c r="AH285" s="244"/>
      <c r="AI285" s="244"/>
      <c r="AJ285" s="244"/>
    </row>
    <row r="286" ht="39.75" customHeight="1">
      <c r="B286" s="22"/>
      <c r="C286" s="22" t="s">
        <v>19411</v>
      </c>
      <c r="D286" s="47"/>
      <c r="E286" s="47"/>
      <c r="F286" s="417"/>
      <c r="G286" s="47"/>
      <c r="I286" s="47"/>
      <c r="J286" s="47"/>
      <c r="K286" s="47"/>
      <c r="L286" s="47"/>
      <c r="M286" s="47"/>
      <c r="N286" s="47"/>
      <c r="O286" s="47"/>
      <c r="P286" s="47"/>
      <c r="Q286" s="47"/>
      <c r="R286" s="47"/>
      <c r="S286" s="47"/>
      <c r="T286" s="47"/>
      <c r="U286" s="47"/>
      <c r="V286" s="47"/>
      <c r="W286" s="975"/>
      <c r="X286" s="47"/>
      <c r="Y286" s="47"/>
      <c r="Z286" s="47"/>
      <c r="AA286" s="47"/>
    </row>
    <row r="287" ht="39.75" customHeight="1">
      <c r="B287" s="22"/>
      <c r="C287" s="22" t="s">
        <v>4018</v>
      </c>
      <c r="D287" s="47"/>
      <c r="E287" s="47"/>
      <c r="F287" s="417"/>
      <c r="G287" s="47"/>
      <c r="I287" s="47"/>
      <c r="J287" s="47"/>
      <c r="K287" s="47"/>
      <c r="L287" s="47"/>
      <c r="M287" s="47"/>
      <c r="N287" s="47"/>
      <c r="O287" s="47"/>
      <c r="P287" s="47"/>
      <c r="Q287" s="47"/>
      <c r="R287" s="47"/>
      <c r="S287" s="47"/>
      <c r="T287" s="47"/>
      <c r="U287" s="47"/>
      <c r="V287" s="47"/>
      <c r="W287" s="975"/>
      <c r="X287" s="47"/>
      <c r="Y287" s="47"/>
      <c r="Z287" s="47"/>
      <c r="AA287" s="47"/>
    </row>
    <row r="288" ht="39.75" customHeight="1">
      <c r="B288" s="22"/>
      <c r="C288" s="22" t="s">
        <v>24469</v>
      </c>
      <c r="D288" s="47"/>
      <c r="E288" s="47"/>
      <c r="F288" s="417"/>
      <c r="G288" s="47"/>
      <c r="I288" s="47"/>
      <c r="J288" s="47"/>
      <c r="K288" s="47"/>
      <c r="L288" s="47"/>
      <c r="M288" s="47"/>
      <c r="N288" s="47"/>
      <c r="O288" s="47"/>
      <c r="P288" s="47"/>
      <c r="Q288" s="47"/>
      <c r="R288" s="47"/>
      <c r="S288" s="47"/>
      <c r="T288" s="47"/>
      <c r="U288" s="47"/>
      <c r="V288" s="47"/>
      <c r="W288" s="975"/>
      <c r="X288" s="47"/>
      <c r="Y288" s="47"/>
      <c r="Z288" s="47"/>
      <c r="AA288" s="47"/>
    </row>
    <row r="289" ht="39.75" customHeight="1">
      <c r="B289" s="22"/>
      <c r="C289" s="22" t="s">
        <v>25405</v>
      </c>
      <c r="D289" s="47"/>
      <c r="E289" s="47"/>
      <c r="F289" s="417"/>
      <c r="G289" s="47"/>
      <c r="I289" s="47"/>
      <c r="J289" s="47"/>
      <c r="K289" s="47"/>
      <c r="L289" s="47"/>
      <c r="M289" s="47"/>
      <c r="N289" s="47"/>
      <c r="O289" s="47"/>
      <c r="P289" s="47"/>
      <c r="Q289" s="47"/>
      <c r="R289" s="47"/>
      <c r="S289" s="47"/>
      <c r="T289" s="47"/>
      <c r="U289" s="47"/>
      <c r="V289" s="47"/>
      <c r="W289" s="975"/>
      <c r="X289" s="47"/>
      <c r="Y289" s="47"/>
      <c r="Z289" s="47"/>
      <c r="AA289" s="47"/>
    </row>
    <row r="290" ht="39.75" customHeight="1">
      <c r="A290" s="989"/>
      <c r="B290" s="996"/>
      <c r="C290" s="996" t="s">
        <v>25406</v>
      </c>
      <c r="D290" s="37" t="s">
        <v>25407</v>
      </c>
      <c r="E290" s="756"/>
      <c r="F290" s="1026"/>
      <c r="G290" s="417"/>
      <c r="H290" s="244"/>
      <c r="I290" s="47"/>
      <c r="J290" s="47"/>
      <c r="K290" s="47"/>
      <c r="L290" s="417"/>
      <c r="M290" s="417"/>
      <c r="N290" s="132"/>
      <c r="O290" s="47"/>
      <c r="P290" s="132"/>
      <c r="Q290" s="132"/>
      <c r="R290" s="132"/>
      <c r="S290" s="132"/>
      <c r="T290" s="974" t="s">
        <v>24790</v>
      </c>
      <c r="U290" s="417"/>
      <c r="V290" s="417"/>
      <c r="W290" s="671"/>
      <c r="X290" s="417"/>
      <c r="Y290" s="417"/>
      <c r="Z290" s="417"/>
      <c r="AA290" s="417"/>
      <c r="AB290" s="244"/>
      <c r="AC290" s="244"/>
      <c r="AD290" s="244"/>
      <c r="AE290" s="244"/>
      <c r="AF290" s="244"/>
      <c r="AG290" s="244"/>
      <c r="AH290" s="244"/>
      <c r="AI290" s="244"/>
      <c r="AJ290" s="244"/>
    </row>
    <row r="291" ht="39.75" customHeight="1">
      <c r="A291" s="417"/>
      <c r="B291" s="141"/>
      <c r="C291" s="141" t="s">
        <v>25411</v>
      </c>
      <c r="D291" s="141" t="s">
        <v>1255</v>
      </c>
      <c r="E291" s="417"/>
      <c r="F291" s="141" t="s">
        <v>25412</v>
      </c>
      <c r="G291" s="417"/>
      <c r="H291" s="244"/>
      <c r="I291" s="417"/>
      <c r="J291" s="417"/>
      <c r="K291" s="417"/>
      <c r="L291" s="417"/>
      <c r="M291" s="417"/>
      <c r="N291" s="132"/>
      <c r="O291" s="132"/>
      <c r="P291" s="132"/>
      <c r="Q291" s="132"/>
      <c r="R291" s="132"/>
      <c r="S291" s="132"/>
      <c r="T291" s="417"/>
      <c r="U291" s="417"/>
      <c r="V291" s="417"/>
      <c r="W291" s="671"/>
      <c r="X291" s="417"/>
      <c r="Y291" s="417"/>
      <c r="Z291" s="417"/>
      <c r="AA291" s="417"/>
      <c r="AB291" s="244"/>
      <c r="AC291" s="244"/>
      <c r="AD291" s="244"/>
      <c r="AE291" s="244"/>
      <c r="AF291" s="244"/>
      <c r="AG291" s="244"/>
      <c r="AH291" s="244"/>
      <c r="AI291" s="244"/>
      <c r="AJ291" s="244"/>
    </row>
    <row r="292" ht="39.75" customHeight="1">
      <c r="B292" s="22"/>
      <c r="C292" s="22" t="s">
        <v>25413</v>
      </c>
      <c r="D292" s="47"/>
      <c r="E292" s="47"/>
      <c r="F292" s="417"/>
      <c r="G292" s="47"/>
      <c r="I292" s="47"/>
      <c r="J292" s="47"/>
      <c r="K292" s="47"/>
      <c r="L292" s="47"/>
      <c r="M292" s="47"/>
      <c r="N292" s="47"/>
      <c r="O292" s="47"/>
      <c r="P292" s="47"/>
      <c r="Q292" s="47"/>
      <c r="R292" s="47"/>
      <c r="S292" s="47"/>
      <c r="T292" s="47"/>
      <c r="U292" s="47"/>
      <c r="V292" s="47"/>
      <c r="W292" s="975"/>
      <c r="X292" s="47"/>
      <c r="Y292" s="47"/>
      <c r="Z292" s="47"/>
      <c r="AA292" s="47"/>
    </row>
    <row r="293" ht="39.75" customHeight="1">
      <c r="A293" s="417"/>
      <c r="B293" s="141"/>
      <c r="C293" s="141" t="s">
        <v>25414</v>
      </c>
      <c r="D293" s="417"/>
      <c r="E293" s="417"/>
      <c r="F293" s="141" t="s">
        <v>25415</v>
      </c>
      <c r="G293" s="417"/>
      <c r="H293" s="244"/>
      <c r="I293" s="417"/>
      <c r="J293" s="417"/>
      <c r="K293" s="417"/>
      <c r="L293" s="417"/>
      <c r="M293" s="417"/>
      <c r="N293" s="671"/>
      <c r="O293" s="671"/>
      <c r="P293" s="671"/>
      <c r="Q293" s="671"/>
      <c r="R293" s="671"/>
      <c r="S293" s="671"/>
      <c r="T293" s="417"/>
      <c r="U293" s="417"/>
      <c r="V293" s="417"/>
      <c r="W293" s="671"/>
      <c r="X293" s="417"/>
      <c r="Y293" s="417"/>
      <c r="Z293" s="417"/>
      <c r="AA293" s="417"/>
      <c r="AB293" s="244"/>
      <c r="AC293" s="244"/>
      <c r="AD293" s="244"/>
      <c r="AE293" s="244"/>
      <c r="AF293" s="244"/>
      <c r="AG293" s="244"/>
      <c r="AH293" s="244"/>
      <c r="AI293" s="244"/>
      <c r="AJ293" s="244"/>
    </row>
    <row r="294" ht="39.75" customHeight="1">
      <c r="C294" s="22" t="s">
        <v>25416</v>
      </c>
      <c r="D294" s="47"/>
      <c r="E294" s="47"/>
      <c r="F294" s="141" t="s">
        <v>25417</v>
      </c>
      <c r="G294" s="47"/>
      <c r="I294" s="47"/>
      <c r="J294" s="47"/>
      <c r="K294" s="47"/>
      <c r="L294" s="47"/>
      <c r="M294" s="47"/>
      <c r="N294" s="47"/>
      <c r="O294" s="47"/>
      <c r="P294" s="47"/>
      <c r="Q294" s="47"/>
      <c r="R294" s="47"/>
      <c r="S294" s="47"/>
      <c r="T294" s="47"/>
      <c r="U294" s="47"/>
      <c r="V294" s="47"/>
      <c r="W294" s="975"/>
      <c r="X294" s="47"/>
      <c r="Y294" s="47"/>
      <c r="Z294" s="47"/>
      <c r="AA294" s="47"/>
    </row>
    <row r="295" ht="39.75" customHeight="1">
      <c r="A295" s="417"/>
      <c r="B295" s="141"/>
      <c r="C295" s="141" t="s">
        <v>25418</v>
      </c>
      <c r="D295" s="417"/>
      <c r="E295" s="417"/>
      <c r="F295" s="417"/>
      <c r="G295" s="417"/>
      <c r="H295" s="244"/>
      <c r="I295" s="417"/>
      <c r="J295" s="417"/>
      <c r="K295" s="417"/>
      <c r="L295" s="417"/>
      <c r="M295" s="417"/>
      <c r="N295" s="671"/>
      <c r="O295" s="671"/>
      <c r="P295" s="671"/>
      <c r="Q295" s="671"/>
      <c r="R295" s="671"/>
      <c r="S295" s="671"/>
      <c r="T295" s="417"/>
      <c r="U295" s="417"/>
      <c r="V295" s="417"/>
      <c r="W295" s="671"/>
      <c r="X295" s="417"/>
      <c r="Y295" s="417"/>
      <c r="Z295" s="417"/>
      <c r="AA295" s="417"/>
      <c r="AB295" s="244"/>
      <c r="AC295" s="244"/>
      <c r="AD295" s="244"/>
      <c r="AE295" s="244"/>
      <c r="AF295" s="244"/>
      <c r="AG295" s="244"/>
      <c r="AH295" s="244"/>
      <c r="AI295" s="244"/>
      <c r="AJ295" s="244"/>
    </row>
    <row r="296" ht="39.75" customHeight="1">
      <c r="A296" s="417"/>
      <c r="B296" s="209"/>
      <c r="C296" s="209" t="s">
        <v>4072</v>
      </c>
      <c r="D296" s="110" t="s">
        <v>4070</v>
      </c>
      <c r="E296" s="141" t="s">
        <v>11893</v>
      </c>
      <c r="F296" s="141" t="s">
        <v>25419</v>
      </c>
      <c r="G296" s="417" t="s">
        <v>3836</v>
      </c>
      <c r="H296" s="244"/>
      <c r="I296" s="417" t="s">
        <v>25420</v>
      </c>
      <c r="J296" s="1033"/>
      <c r="K296" s="1033"/>
      <c r="L296" s="417"/>
      <c r="M296" s="976"/>
      <c r="N296" s="417"/>
      <c r="O296" s="417"/>
      <c r="P296" s="417"/>
      <c r="Q296" s="417"/>
      <c r="R296" s="417"/>
      <c r="S296" s="417" t="s">
        <v>25076</v>
      </c>
      <c r="T296" s="141" t="s">
        <v>25421</v>
      </c>
      <c r="U296" s="417"/>
      <c r="V296" s="417"/>
      <c r="W296" s="671"/>
      <c r="X296" s="141"/>
      <c r="Y296" s="141" t="s">
        <v>25422</v>
      </c>
      <c r="Z296" s="417"/>
      <c r="AA296" s="417"/>
      <c r="AB296" s="244"/>
      <c r="AC296" s="244"/>
      <c r="AD296" s="244"/>
      <c r="AE296" s="244"/>
      <c r="AF296" s="244"/>
      <c r="AG296" s="244"/>
      <c r="AH296" s="244"/>
      <c r="AI296" s="244"/>
      <c r="AJ296" s="244"/>
    </row>
    <row r="297" ht="39.75" customHeight="1">
      <c r="B297" s="22"/>
      <c r="C297" s="22" t="s">
        <v>25423</v>
      </c>
      <c r="D297" s="47"/>
      <c r="E297" s="47"/>
      <c r="F297" s="417"/>
      <c r="G297" s="47"/>
      <c r="I297" s="47"/>
      <c r="J297" s="47"/>
      <c r="K297" s="47"/>
      <c r="L297" s="47"/>
      <c r="M297" s="47"/>
      <c r="N297" s="47"/>
      <c r="O297" s="47"/>
      <c r="P297" s="47"/>
      <c r="Q297" s="47"/>
      <c r="R297" s="47"/>
      <c r="S297" s="47"/>
      <c r="T297" s="47"/>
      <c r="U297" s="47"/>
      <c r="V297" s="47"/>
      <c r="W297" s="975"/>
      <c r="X297" s="47"/>
      <c r="Y297" s="47"/>
      <c r="Z297" s="47"/>
      <c r="AA297" s="47"/>
    </row>
    <row r="298" ht="39.75" customHeight="1">
      <c r="A298" s="979"/>
      <c r="B298" s="160"/>
      <c r="C298" s="160" t="s">
        <v>4086</v>
      </c>
      <c r="D298" s="160" t="s">
        <v>25424</v>
      </c>
      <c r="E298" s="160" t="s">
        <v>25425</v>
      </c>
      <c r="F298" s="160" t="s">
        <v>4087</v>
      </c>
      <c r="G298" s="160" t="s">
        <v>4088</v>
      </c>
      <c r="H298" s="126" t="s">
        <v>25426</v>
      </c>
      <c r="I298" s="160" t="s">
        <v>25427</v>
      </c>
      <c r="J298" s="160" t="s">
        <v>4092</v>
      </c>
      <c r="K298" s="160" t="s">
        <v>2361</v>
      </c>
      <c r="L298" s="160" t="s">
        <v>310</v>
      </c>
      <c r="M298" s="160" t="s">
        <v>516</v>
      </c>
      <c r="N298" s="867" t="s">
        <v>4093</v>
      </c>
      <c r="O298" s="867" t="s">
        <v>3381</v>
      </c>
      <c r="P298" s="217" t="s">
        <v>4100</v>
      </c>
      <c r="Q298" s="867" t="s">
        <v>2240</v>
      </c>
      <c r="R298" s="1051" t="s">
        <v>4101</v>
      </c>
      <c r="S298" s="867" t="s">
        <v>25428</v>
      </c>
      <c r="T298" s="160" t="s">
        <v>4108</v>
      </c>
      <c r="U298" s="160">
        <v>1998.0</v>
      </c>
      <c r="V298" s="160" t="s">
        <v>234</v>
      </c>
      <c r="W298" s="867" t="s">
        <v>25429</v>
      </c>
      <c r="X298" s="160" t="s">
        <v>4109</v>
      </c>
      <c r="Y298" s="217" t="s">
        <v>4110</v>
      </c>
      <c r="Z298" s="160" t="s">
        <v>234</v>
      </c>
      <c r="AA298" s="160" t="s">
        <v>25430</v>
      </c>
      <c r="AB298" s="566"/>
      <c r="AC298" s="566"/>
      <c r="AD298" s="566"/>
      <c r="AE298" s="566"/>
      <c r="AF298" s="566"/>
      <c r="AG298" s="566"/>
      <c r="AH298" s="566"/>
      <c r="AI298" s="566"/>
      <c r="AJ298" s="566"/>
    </row>
    <row r="299" ht="39.75" customHeight="1">
      <c r="A299" s="417"/>
      <c r="B299" s="141"/>
      <c r="C299" s="141" t="s">
        <v>4112</v>
      </c>
      <c r="D299" s="141" t="s">
        <v>25431</v>
      </c>
      <c r="E299" s="417"/>
      <c r="F299" s="141" t="s">
        <v>25432</v>
      </c>
      <c r="G299" s="417"/>
      <c r="H299" s="244"/>
      <c r="I299" s="417"/>
      <c r="J299" s="417"/>
      <c r="K299" s="417"/>
      <c r="L299" s="417"/>
      <c r="M299" s="417"/>
      <c r="N299" s="671"/>
      <c r="O299" s="671"/>
      <c r="P299" s="671"/>
      <c r="Q299" s="671"/>
      <c r="R299" s="671"/>
      <c r="S299" s="671"/>
      <c r="T299" s="417"/>
      <c r="U299" s="417"/>
      <c r="V299" s="417"/>
      <c r="W299" s="671"/>
      <c r="X299" s="141"/>
      <c r="Y299" s="982" t="s">
        <v>25433</v>
      </c>
      <c r="Z299" s="417"/>
      <c r="AA299" s="417"/>
      <c r="AB299" s="244"/>
      <c r="AC299" s="244"/>
      <c r="AD299" s="244"/>
      <c r="AE299" s="244"/>
      <c r="AF299" s="244"/>
      <c r="AG299" s="244"/>
      <c r="AH299" s="244"/>
      <c r="AI299" s="244"/>
      <c r="AJ299" s="244"/>
    </row>
    <row r="300" ht="39.75" customHeight="1">
      <c r="C300" s="22" t="s">
        <v>25434</v>
      </c>
      <c r="D300" s="47"/>
      <c r="E300" s="47"/>
      <c r="F300" s="417"/>
      <c r="G300" s="47"/>
      <c r="I300" s="47"/>
      <c r="J300" s="47"/>
      <c r="K300" s="47"/>
      <c r="L300" s="47"/>
      <c r="M300" s="47"/>
      <c r="N300" s="47"/>
      <c r="O300" s="47"/>
      <c r="P300" s="47"/>
      <c r="Q300" s="47"/>
      <c r="R300" s="47"/>
      <c r="S300" s="47"/>
      <c r="T300" s="47"/>
      <c r="U300" s="47"/>
      <c r="V300" s="47"/>
      <c r="W300" s="975"/>
      <c r="X300" s="47"/>
      <c r="Y300" s="47"/>
      <c r="Z300" s="47"/>
      <c r="AA300" s="47"/>
    </row>
    <row r="301" ht="39.75" customHeight="1">
      <c r="A301" s="417"/>
      <c r="B301" s="100"/>
      <c r="C301" s="100" t="s">
        <v>23613</v>
      </c>
      <c r="D301" s="100" t="s">
        <v>25435</v>
      </c>
      <c r="E301" s="417"/>
      <c r="F301" s="1026"/>
      <c r="G301" s="417"/>
      <c r="H301" s="244"/>
      <c r="I301" s="756"/>
      <c r="J301" s="1028"/>
      <c r="K301" s="1028"/>
      <c r="L301" s="417"/>
      <c r="M301" s="417"/>
      <c r="N301" s="132"/>
      <c r="O301" s="47"/>
      <c r="P301" s="132"/>
      <c r="Q301" s="132"/>
      <c r="R301" s="132"/>
      <c r="S301" s="132"/>
      <c r="T301" s="974" t="s">
        <v>24790</v>
      </c>
      <c r="U301" s="417"/>
      <c r="V301" s="417"/>
      <c r="W301" s="671"/>
      <c r="X301" s="417"/>
      <c r="Y301" s="417"/>
      <c r="Z301" s="417"/>
      <c r="AA301" s="417"/>
      <c r="AB301" s="244"/>
      <c r="AC301" s="244"/>
      <c r="AD301" s="244"/>
      <c r="AE301" s="244"/>
      <c r="AF301" s="244"/>
      <c r="AG301" s="244"/>
      <c r="AH301" s="244"/>
      <c r="AI301" s="244"/>
      <c r="AJ301" s="244"/>
    </row>
    <row r="302" ht="39.75" customHeight="1">
      <c r="A302" s="417"/>
      <c r="B302" s="141"/>
      <c r="C302" s="141" t="s">
        <v>19397</v>
      </c>
      <c r="D302" s="141" t="s">
        <v>25436</v>
      </c>
      <c r="E302" s="417"/>
      <c r="F302" s="417"/>
      <c r="G302" s="417"/>
      <c r="H302" s="244"/>
      <c r="I302" s="417"/>
      <c r="J302" s="417"/>
      <c r="K302" s="417"/>
      <c r="L302" s="417"/>
      <c r="M302" s="417"/>
      <c r="N302" s="671"/>
      <c r="O302" s="671"/>
      <c r="P302" s="671"/>
      <c r="Q302" s="671"/>
      <c r="R302" s="671"/>
      <c r="S302" s="671"/>
      <c r="T302" s="417"/>
      <c r="U302" s="417"/>
      <c r="V302" s="417"/>
      <c r="W302" s="671"/>
      <c r="X302" s="417"/>
      <c r="Y302" s="417"/>
      <c r="Z302" s="22"/>
      <c r="AA302" s="108" t="s">
        <v>25437</v>
      </c>
      <c r="AB302" s="244"/>
      <c r="AC302" s="244"/>
      <c r="AD302" s="244"/>
      <c r="AE302" s="244"/>
      <c r="AF302" s="244"/>
      <c r="AG302" s="244"/>
      <c r="AH302" s="244"/>
      <c r="AI302" s="244"/>
      <c r="AJ302" s="244"/>
    </row>
    <row r="303" ht="39.75" customHeight="1">
      <c r="A303" s="417"/>
      <c r="B303" s="141"/>
      <c r="C303" s="141" t="s">
        <v>4123</v>
      </c>
      <c r="D303" s="417"/>
      <c r="E303" s="417"/>
      <c r="F303" s="417"/>
      <c r="G303" s="417"/>
      <c r="H303" s="244"/>
      <c r="I303" s="417"/>
      <c r="J303" s="417"/>
      <c r="K303" s="417"/>
      <c r="L303" s="417"/>
      <c r="M303" s="417"/>
      <c r="N303" s="671"/>
      <c r="O303" s="671"/>
      <c r="P303" s="671"/>
      <c r="Q303" s="671"/>
      <c r="R303" s="671"/>
      <c r="S303" s="671"/>
      <c r="T303" s="417"/>
      <c r="U303" s="417"/>
      <c r="V303" s="417"/>
      <c r="W303" s="671"/>
      <c r="X303" s="417"/>
      <c r="Y303" s="417"/>
      <c r="Z303" s="141"/>
      <c r="AA303" s="141" t="s">
        <v>25438</v>
      </c>
      <c r="AB303" s="244"/>
      <c r="AC303" s="244"/>
      <c r="AD303" s="244"/>
      <c r="AE303" s="244"/>
      <c r="AF303" s="244"/>
      <c r="AG303" s="244"/>
      <c r="AH303" s="244"/>
      <c r="AI303" s="244"/>
      <c r="AJ303" s="244"/>
    </row>
    <row r="304" ht="39.75" customHeight="1">
      <c r="A304" s="417"/>
      <c r="B304" s="141"/>
      <c r="C304" s="141" t="s">
        <v>25439</v>
      </c>
      <c r="D304" s="417"/>
      <c r="E304" s="417"/>
      <c r="F304" s="141" t="s">
        <v>25440</v>
      </c>
      <c r="G304" s="417"/>
      <c r="H304" s="244"/>
      <c r="I304" s="417"/>
      <c r="J304" s="417"/>
      <c r="K304" s="417"/>
      <c r="L304" s="417"/>
      <c r="M304" s="417"/>
      <c r="N304" s="671"/>
      <c r="O304" s="671"/>
      <c r="P304" s="671"/>
      <c r="Q304" s="671"/>
      <c r="R304" s="671"/>
      <c r="S304" s="671"/>
      <c r="T304" s="417"/>
      <c r="U304" s="417"/>
      <c r="V304" s="417"/>
      <c r="W304" s="671"/>
      <c r="X304" s="417"/>
      <c r="Y304" s="417"/>
      <c r="Z304" s="417"/>
      <c r="AA304" s="417"/>
      <c r="AB304" s="244"/>
      <c r="AC304" s="244"/>
      <c r="AD304" s="244"/>
      <c r="AE304" s="244"/>
      <c r="AF304" s="244"/>
      <c r="AG304" s="244"/>
      <c r="AH304" s="244"/>
      <c r="AI304" s="244"/>
      <c r="AJ304" s="244"/>
    </row>
    <row r="305" ht="39.75" customHeight="1">
      <c r="A305" s="417"/>
      <c r="B305" s="417"/>
      <c r="C305" s="417" t="s">
        <v>25441</v>
      </c>
      <c r="D305" s="417"/>
      <c r="E305" s="417"/>
      <c r="F305" s="417"/>
      <c r="G305" s="417"/>
      <c r="H305" s="244"/>
      <c r="I305" s="417"/>
      <c r="J305" s="417"/>
      <c r="K305" s="417" t="s">
        <v>1993</v>
      </c>
      <c r="L305" s="417"/>
      <c r="M305" s="976"/>
      <c r="N305" s="417"/>
      <c r="O305" s="417"/>
      <c r="P305" s="417"/>
      <c r="Q305" s="417"/>
      <c r="R305" s="417"/>
      <c r="S305" s="417"/>
      <c r="T305" s="417"/>
      <c r="U305" s="417"/>
      <c r="V305" s="417"/>
      <c r="W305" s="671"/>
      <c r="X305" s="417"/>
      <c r="Y305" s="417"/>
      <c r="Z305" s="417"/>
      <c r="AA305" s="417"/>
      <c r="AB305" s="244"/>
      <c r="AC305" s="244"/>
      <c r="AD305" s="244"/>
      <c r="AE305" s="244"/>
      <c r="AF305" s="244"/>
      <c r="AG305" s="244"/>
      <c r="AH305" s="244"/>
      <c r="AI305" s="244"/>
      <c r="AJ305" s="244"/>
    </row>
    <row r="306" ht="39.75" customHeight="1">
      <c r="A306" s="417"/>
      <c r="B306" s="417"/>
      <c r="C306" s="417" t="s">
        <v>15174</v>
      </c>
      <c r="D306" s="417" t="s">
        <v>25442</v>
      </c>
      <c r="E306" s="417"/>
      <c r="F306" s="417" t="s">
        <v>25443</v>
      </c>
      <c r="G306" s="417"/>
      <c r="H306" s="244"/>
      <c r="I306" s="417" t="s">
        <v>25444</v>
      </c>
      <c r="J306" s="1033"/>
      <c r="K306" s="1033" t="s">
        <v>24939</v>
      </c>
      <c r="L306" s="417"/>
      <c r="M306" s="132"/>
      <c r="N306" s="417"/>
      <c r="O306" s="417"/>
      <c r="P306" s="417"/>
      <c r="Q306" s="417"/>
      <c r="R306" s="417"/>
      <c r="S306" s="417" t="s">
        <v>25445</v>
      </c>
      <c r="T306" s="417"/>
      <c r="U306" s="417"/>
      <c r="V306" s="417"/>
      <c r="W306" s="671"/>
      <c r="X306" s="417"/>
      <c r="Y306" s="417"/>
      <c r="Z306" s="417"/>
      <c r="AA306" s="417"/>
      <c r="AB306" s="244"/>
      <c r="AC306" s="244"/>
      <c r="AD306" s="244"/>
      <c r="AE306" s="244"/>
      <c r="AF306" s="244"/>
      <c r="AG306" s="244"/>
      <c r="AH306" s="244"/>
      <c r="AI306" s="244"/>
      <c r="AJ306" s="244"/>
    </row>
    <row r="307" ht="39.75" customHeight="1">
      <c r="A307" s="417"/>
      <c r="B307" s="141"/>
      <c r="C307" s="141" t="s">
        <v>25446</v>
      </c>
      <c r="D307" s="141" t="s">
        <v>25447</v>
      </c>
      <c r="E307" s="417"/>
      <c r="F307" s="141" t="s">
        <v>25448</v>
      </c>
      <c r="G307" s="417"/>
      <c r="H307" s="244"/>
      <c r="I307" s="417"/>
      <c r="J307" s="417"/>
      <c r="K307" s="417"/>
      <c r="L307" s="417"/>
      <c r="M307" s="417"/>
      <c r="N307" s="671"/>
      <c r="O307" s="671"/>
      <c r="P307" s="671"/>
      <c r="Q307" s="671"/>
      <c r="R307" s="671"/>
      <c r="S307" s="671"/>
      <c r="T307" s="417"/>
      <c r="U307" s="417"/>
      <c r="V307" s="417"/>
      <c r="W307" s="671"/>
      <c r="X307" s="417"/>
      <c r="Y307" s="417"/>
      <c r="Z307" s="417"/>
      <c r="AA307" s="417"/>
      <c r="AB307" s="244"/>
      <c r="AC307" s="244"/>
      <c r="AD307" s="244"/>
      <c r="AE307" s="244"/>
      <c r="AF307" s="244"/>
      <c r="AG307" s="244"/>
      <c r="AH307" s="244"/>
      <c r="AI307" s="244"/>
      <c r="AJ307" s="244"/>
    </row>
    <row r="308" ht="39.75" customHeight="1">
      <c r="A308" s="417"/>
      <c r="B308" s="417"/>
      <c r="C308" s="417" t="s">
        <v>13066</v>
      </c>
      <c r="D308" s="417"/>
      <c r="E308" s="417"/>
      <c r="F308" s="417"/>
      <c r="G308" s="417"/>
      <c r="H308" s="244"/>
      <c r="I308" s="417"/>
      <c r="J308" s="417"/>
      <c r="K308" s="417" t="s">
        <v>1993</v>
      </c>
      <c r="L308" s="417"/>
      <c r="M308" s="976"/>
      <c r="N308" s="417"/>
      <c r="O308" s="417"/>
      <c r="P308" s="417"/>
      <c r="Q308" s="417"/>
      <c r="R308" s="417"/>
      <c r="S308" s="417"/>
      <c r="T308" s="417"/>
      <c r="U308" s="417"/>
      <c r="V308" s="417"/>
      <c r="W308" s="671"/>
      <c r="X308" s="417"/>
      <c r="Y308" s="417"/>
      <c r="Z308" s="417"/>
      <c r="AA308" s="417"/>
      <c r="AB308" s="244"/>
      <c r="AC308" s="244"/>
      <c r="AD308" s="244"/>
      <c r="AE308" s="244"/>
      <c r="AF308" s="244"/>
      <c r="AG308" s="244"/>
      <c r="AH308" s="244"/>
      <c r="AI308" s="244"/>
      <c r="AJ308" s="244"/>
    </row>
    <row r="309" ht="39.75" customHeight="1">
      <c r="A309" s="417"/>
      <c r="B309" s="141"/>
      <c r="C309" s="141" t="s">
        <v>4136</v>
      </c>
      <c r="D309" s="417"/>
      <c r="E309" s="417"/>
      <c r="F309" s="141" t="s">
        <v>25449</v>
      </c>
      <c r="G309" s="417"/>
      <c r="H309" s="244"/>
      <c r="I309" s="417"/>
      <c r="J309" s="417"/>
      <c r="K309" s="417"/>
      <c r="L309" s="417"/>
      <c r="M309" s="417"/>
      <c r="N309" s="671"/>
      <c r="O309" s="671"/>
      <c r="P309" s="671"/>
      <c r="Q309" s="671"/>
      <c r="R309" s="671"/>
      <c r="S309" s="671"/>
      <c r="T309" s="417"/>
      <c r="U309" s="417"/>
      <c r="V309" s="417"/>
      <c r="W309" s="671"/>
      <c r="X309" s="417"/>
      <c r="Y309" s="417"/>
      <c r="Z309" s="417"/>
      <c r="AA309" s="417"/>
      <c r="AB309" s="244"/>
      <c r="AC309" s="244"/>
      <c r="AD309" s="244"/>
      <c r="AE309" s="244"/>
      <c r="AF309" s="244"/>
      <c r="AG309" s="244"/>
      <c r="AH309" s="244"/>
      <c r="AI309" s="244"/>
      <c r="AJ309" s="244"/>
    </row>
    <row r="310" ht="39.75" customHeight="1">
      <c r="A310" s="417"/>
      <c r="B310" s="141"/>
      <c r="C310" s="141" t="s">
        <v>24917</v>
      </c>
      <c r="D310" s="417"/>
      <c r="E310" s="417"/>
      <c r="F310" s="141" t="s">
        <v>25450</v>
      </c>
      <c r="G310" s="417"/>
      <c r="H310" s="244"/>
      <c r="I310" s="417"/>
      <c r="J310" s="417"/>
      <c r="K310" s="417"/>
      <c r="L310" s="417"/>
      <c r="M310" s="417"/>
      <c r="N310" s="132"/>
      <c r="O310" s="132"/>
      <c r="P310" s="132"/>
      <c r="Q310" s="132"/>
      <c r="R310" s="132"/>
      <c r="S310" s="132"/>
      <c r="T310" s="417"/>
      <c r="U310" s="417"/>
      <c r="V310" s="417"/>
      <c r="W310" s="671"/>
      <c r="X310" s="417"/>
      <c r="Y310" s="417"/>
      <c r="Z310" s="417"/>
      <c r="AA310" s="417"/>
      <c r="AB310" s="244"/>
      <c r="AC310" s="244"/>
      <c r="AD310" s="244"/>
      <c r="AE310" s="244"/>
      <c r="AF310" s="244"/>
      <c r="AG310" s="244"/>
      <c r="AH310" s="244"/>
      <c r="AI310" s="244"/>
      <c r="AJ310" s="244"/>
    </row>
    <row r="311" ht="39.75" customHeight="1">
      <c r="B311" s="22"/>
      <c r="C311" s="22" t="s">
        <v>25451</v>
      </c>
      <c r="D311" s="47"/>
      <c r="E311" s="47"/>
      <c r="F311" s="141" t="s">
        <v>25452</v>
      </c>
      <c r="G311" s="47"/>
      <c r="I311" s="47"/>
      <c r="J311" s="47"/>
      <c r="K311" s="47"/>
      <c r="L311" s="47"/>
      <c r="M311" s="47"/>
      <c r="N311" s="47"/>
      <c r="O311" s="47"/>
      <c r="P311" s="47"/>
      <c r="Q311" s="47"/>
      <c r="R311" s="47"/>
      <c r="S311" s="47"/>
      <c r="T311" s="47"/>
      <c r="U311" s="47"/>
      <c r="V311" s="47"/>
      <c r="W311" s="975"/>
      <c r="X311" s="47"/>
      <c r="Y311" s="47"/>
      <c r="Z311" s="47"/>
      <c r="AA311" s="47"/>
    </row>
    <row r="312" ht="39.75" customHeight="1">
      <c r="A312" s="417"/>
      <c r="B312" s="141"/>
      <c r="C312" s="141" t="s">
        <v>4151</v>
      </c>
      <c r="D312" s="141" t="s">
        <v>4152</v>
      </c>
      <c r="E312" s="417"/>
      <c r="F312" s="417"/>
      <c r="G312" s="417"/>
      <c r="H312" s="244"/>
      <c r="I312" s="417"/>
      <c r="J312" s="417"/>
      <c r="K312" s="417"/>
      <c r="L312" s="417"/>
      <c r="M312" s="417"/>
      <c r="N312" s="671"/>
      <c r="O312" s="671"/>
      <c r="P312" s="671"/>
      <c r="Q312" s="671"/>
      <c r="R312" s="671"/>
      <c r="S312" s="671"/>
      <c r="T312" s="417"/>
      <c r="U312" s="417"/>
      <c r="V312" s="417"/>
      <c r="W312" s="671"/>
      <c r="X312" s="141"/>
      <c r="Y312" s="982" t="s">
        <v>25453</v>
      </c>
      <c r="Z312" s="417"/>
      <c r="AA312" s="417"/>
      <c r="AB312" s="244"/>
      <c r="AC312" s="244"/>
      <c r="AD312" s="244"/>
      <c r="AE312" s="244"/>
      <c r="AF312" s="244"/>
      <c r="AG312" s="244"/>
      <c r="AH312" s="244"/>
      <c r="AI312" s="244"/>
      <c r="AJ312" s="244"/>
    </row>
    <row r="313" ht="39.75" customHeight="1">
      <c r="A313" s="417"/>
      <c r="B313" s="141"/>
      <c r="C313" s="141" t="s">
        <v>3449</v>
      </c>
      <c r="D313" s="417"/>
      <c r="E313" s="417"/>
      <c r="F313" s="141" t="s">
        <v>25454</v>
      </c>
      <c r="G313" s="417"/>
      <c r="H313" s="244"/>
      <c r="I313" s="417"/>
      <c r="J313" s="417"/>
      <c r="K313" s="417"/>
      <c r="L313" s="417"/>
      <c r="M313" s="417"/>
      <c r="N313" s="671"/>
      <c r="O313" s="671"/>
      <c r="P313" s="671"/>
      <c r="Q313" s="671"/>
      <c r="R313" s="671"/>
      <c r="S313" s="671"/>
      <c r="T313" s="417"/>
      <c r="U313" s="417"/>
      <c r="V313" s="417"/>
      <c r="W313" s="671"/>
      <c r="X313" s="417"/>
      <c r="Y313" s="417"/>
      <c r="Z313" s="417"/>
      <c r="AA313" s="417"/>
      <c r="AB313" s="244"/>
      <c r="AC313" s="244"/>
      <c r="AD313" s="244"/>
      <c r="AE313" s="244"/>
      <c r="AF313" s="244"/>
      <c r="AG313" s="244"/>
      <c r="AH313" s="244"/>
      <c r="AI313" s="244"/>
      <c r="AJ313" s="244"/>
    </row>
    <row r="314" ht="39.75" customHeight="1">
      <c r="B314" s="22"/>
      <c r="C314" s="22" t="s">
        <v>4165</v>
      </c>
      <c r="D314" s="47"/>
      <c r="E314" s="47"/>
      <c r="F314" s="417"/>
      <c r="G314" s="47"/>
      <c r="I314" s="47"/>
      <c r="J314" s="47"/>
      <c r="K314" s="47"/>
      <c r="L314" s="47"/>
      <c r="M314" s="47"/>
      <c r="N314" s="47"/>
      <c r="O314" s="47"/>
      <c r="P314" s="47"/>
      <c r="Q314" s="47"/>
      <c r="R314" s="47"/>
      <c r="S314" s="47"/>
      <c r="T314" s="47"/>
      <c r="U314" s="47"/>
      <c r="V314" s="47"/>
      <c r="W314" s="975"/>
      <c r="X314" s="47"/>
      <c r="Y314" s="47"/>
      <c r="Z314" s="47"/>
      <c r="AA314" s="47"/>
    </row>
    <row r="315" ht="39.75" customHeight="1">
      <c r="A315" s="417"/>
      <c r="B315" s="141"/>
      <c r="C315" s="141" t="s">
        <v>25455</v>
      </c>
      <c r="D315" s="417"/>
      <c r="E315" s="417"/>
      <c r="F315" s="141" t="s">
        <v>25456</v>
      </c>
      <c r="G315" s="417"/>
      <c r="H315" s="244"/>
      <c r="I315" s="417"/>
      <c r="J315" s="417"/>
      <c r="K315" s="417"/>
      <c r="L315" s="417"/>
      <c r="M315" s="417"/>
      <c r="N315" s="671"/>
      <c r="O315" s="671"/>
      <c r="P315" s="671"/>
      <c r="Q315" s="671"/>
      <c r="R315" s="671"/>
      <c r="S315" s="671"/>
      <c r="T315" s="417"/>
      <c r="U315" s="417"/>
      <c r="V315" s="417"/>
      <c r="W315" s="671"/>
      <c r="X315" s="417"/>
      <c r="Y315" s="417"/>
      <c r="Z315" s="417"/>
      <c r="AA315" s="417"/>
      <c r="AB315" s="244"/>
      <c r="AC315" s="244"/>
      <c r="AD315" s="244"/>
      <c r="AE315" s="244"/>
      <c r="AF315" s="244"/>
      <c r="AG315" s="244"/>
      <c r="AH315" s="244"/>
      <c r="AI315" s="244"/>
      <c r="AJ315" s="244"/>
    </row>
    <row r="316" ht="39.75" customHeight="1">
      <c r="A316" s="417"/>
      <c r="B316" s="141"/>
      <c r="C316" s="141" t="s">
        <v>25457</v>
      </c>
      <c r="D316" s="417"/>
      <c r="E316" s="417"/>
      <c r="F316" s="141" t="s">
        <v>25458</v>
      </c>
      <c r="G316" s="417"/>
      <c r="H316" s="244"/>
      <c r="I316" s="417"/>
      <c r="J316" s="417"/>
      <c r="K316" s="417"/>
      <c r="L316" s="417"/>
      <c r="M316" s="417"/>
      <c r="N316" s="671"/>
      <c r="O316" s="671"/>
      <c r="P316" s="671"/>
      <c r="Q316" s="671"/>
      <c r="R316" s="671"/>
      <c r="S316" s="671"/>
      <c r="T316" s="417"/>
      <c r="U316" s="417"/>
      <c r="V316" s="417"/>
      <c r="W316" s="671"/>
      <c r="X316" s="417"/>
      <c r="Y316" s="417"/>
      <c r="Z316" s="417"/>
      <c r="AA316" s="417"/>
      <c r="AB316" s="244"/>
      <c r="AC316" s="244"/>
      <c r="AD316" s="244"/>
      <c r="AE316" s="244"/>
      <c r="AF316" s="244"/>
      <c r="AG316" s="244"/>
      <c r="AH316" s="244"/>
      <c r="AI316" s="244"/>
      <c r="AJ316" s="244"/>
    </row>
    <row r="317" ht="39.75" customHeight="1">
      <c r="A317" s="417"/>
      <c r="B317" s="141"/>
      <c r="C317" s="141" t="s">
        <v>4185</v>
      </c>
      <c r="D317" s="141" t="s">
        <v>25459</v>
      </c>
      <c r="E317" s="141" t="s">
        <v>24469</v>
      </c>
      <c r="F317" s="141" t="s">
        <v>25460</v>
      </c>
      <c r="G317" s="417"/>
      <c r="H317" s="244"/>
      <c r="I317" s="417"/>
      <c r="J317" s="141" t="s">
        <v>4194</v>
      </c>
      <c r="K317" s="417"/>
      <c r="L317" s="417"/>
      <c r="M317" s="417"/>
      <c r="N317" s="132"/>
      <c r="O317" s="132"/>
      <c r="P317" s="132"/>
      <c r="Q317" s="132"/>
      <c r="R317" s="132"/>
      <c r="S317" s="132"/>
      <c r="T317" s="417"/>
      <c r="U317" s="417"/>
      <c r="V317" s="417"/>
      <c r="W317" s="671"/>
      <c r="X317" s="39"/>
      <c r="Y317" s="227" t="s">
        <v>25461</v>
      </c>
      <c r="Z317" s="417"/>
      <c r="AA317" s="417"/>
      <c r="AB317" s="244"/>
      <c r="AC317" s="244"/>
      <c r="AD317" s="244"/>
      <c r="AE317" s="244"/>
      <c r="AF317" s="244"/>
      <c r="AG317" s="244"/>
      <c r="AH317" s="244"/>
      <c r="AI317" s="244"/>
      <c r="AJ317" s="244"/>
    </row>
    <row r="318" ht="39.75" customHeight="1">
      <c r="B318" s="22"/>
      <c r="C318" s="22" t="s">
        <v>25462</v>
      </c>
      <c r="D318" s="39" t="s">
        <v>4188</v>
      </c>
      <c r="E318" s="47"/>
      <c r="F318" s="141" t="s">
        <v>25463</v>
      </c>
      <c r="G318" s="47"/>
      <c r="I318" s="47"/>
      <c r="J318" s="47"/>
      <c r="K318" s="47"/>
      <c r="L318" s="47"/>
      <c r="M318" s="47"/>
      <c r="N318" s="47"/>
      <c r="O318" s="47"/>
      <c r="P318" s="47"/>
      <c r="Q318" s="47"/>
      <c r="R318" s="47"/>
      <c r="S318" s="47"/>
      <c r="T318" s="47"/>
      <c r="U318" s="47"/>
      <c r="V318" s="47"/>
      <c r="W318" s="975"/>
      <c r="X318" s="47"/>
      <c r="Y318" s="47"/>
      <c r="Z318" s="47"/>
      <c r="AA318" s="47"/>
    </row>
    <row r="319" ht="39.75" customHeight="1">
      <c r="A319" s="417"/>
      <c r="B319" s="141"/>
      <c r="C319" s="141" t="s">
        <v>4204</v>
      </c>
      <c r="D319" s="141" t="s">
        <v>25464</v>
      </c>
      <c r="E319" s="417"/>
      <c r="F319" s="141" t="s">
        <v>25465</v>
      </c>
      <c r="G319" s="417"/>
      <c r="H319" s="244"/>
      <c r="I319" s="417"/>
      <c r="J319" s="417"/>
      <c r="K319" s="417"/>
      <c r="L319" s="417"/>
      <c r="M319" s="417"/>
      <c r="N319" s="671"/>
      <c r="O319" s="671"/>
      <c r="P319" s="671"/>
      <c r="Q319" s="671"/>
      <c r="R319" s="671"/>
      <c r="S319" s="671"/>
      <c r="T319" s="417"/>
      <c r="U319" s="417"/>
      <c r="V319" s="417"/>
      <c r="W319" s="671"/>
      <c r="X319" s="417"/>
      <c r="Y319" s="417"/>
      <c r="Z319" s="417"/>
      <c r="AA319" s="417"/>
      <c r="AB319" s="244"/>
      <c r="AC319" s="244"/>
      <c r="AD319" s="244"/>
      <c r="AE319" s="244"/>
      <c r="AF319" s="244"/>
      <c r="AG319" s="244"/>
      <c r="AH319" s="244"/>
      <c r="AI319" s="244"/>
      <c r="AJ319" s="244"/>
    </row>
    <row r="320" ht="39.75" customHeight="1">
      <c r="B320" s="22"/>
      <c r="C320" s="22" t="s">
        <v>25466</v>
      </c>
      <c r="D320" s="47"/>
      <c r="E320" s="47"/>
      <c r="F320" s="141" t="s">
        <v>25467</v>
      </c>
      <c r="G320" s="47"/>
      <c r="I320" s="47"/>
      <c r="J320" s="47"/>
      <c r="K320" s="47"/>
      <c r="L320" s="47"/>
      <c r="M320" s="47"/>
      <c r="N320" s="47"/>
      <c r="O320" s="47"/>
      <c r="P320" s="47"/>
      <c r="Q320" s="47"/>
      <c r="R320" s="47"/>
      <c r="S320" s="47"/>
      <c r="T320" s="47"/>
      <c r="U320" s="47"/>
      <c r="V320" s="47"/>
      <c r="W320" s="975"/>
      <c r="X320" s="47"/>
      <c r="Y320" s="47"/>
      <c r="Z320" s="47"/>
      <c r="AA320" s="47"/>
    </row>
    <row r="321" ht="39.75" customHeight="1">
      <c r="A321" s="417"/>
      <c r="B321" s="141"/>
      <c r="C321" s="141" t="s">
        <v>4206</v>
      </c>
      <c r="D321" s="417"/>
      <c r="E321" s="417"/>
      <c r="F321" s="141" t="s">
        <v>25468</v>
      </c>
      <c r="G321" s="417"/>
      <c r="H321" s="244"/>
      <c r="I321" s="417"/>
      <c r="J321" s="417"/>
      <c r="K321" s="417"/>
      <c r="L321" s="417"/>
      <c r="M321" s="417"/>
      <c r="N321" s="671"/>
      <c r="O321" s="671"/>
      <c r="P321" s="671"/>
      <c r="Q321" s="671"/>
      <c r="R321" s="671"/>
      <c r="S321" s="671"/>
      <c r="T321" s="417"/>
      <c r="U321" s="417"/>
      <c r="V321" s="417"/>
      <c r="W321" s="671"/>
      <c r="X321" s="417"/>
      <c r="Y321" s="417"/>
      <c r="Z321" s="417"/>
      <c r="AA321" s="417"/>
      <c r="AB321" s="244"/>
      <c r="AC321" s="244"/>
      <c r="AD321" s="244"/>
      <c r="AE321" s="244"/>
      <c r="AF321" s="244"/>
      <c r="AG321" s="244"/>
      <c r="AH321" s="244"/>
      <c r="AI321" s="244"/>
      <c r="AJ321" s="244"/>
    </row>
    <row r="322" ht="39.75" customHeight="1">
      <c r="A322" s="417"/>
      <c r="B322" s="141"/>
      <c r="C322" s="141" t="s">
        <v>4242</v>
      </c>
      <c r="D322" s="141" t="s">
        <v>4243</v>
      </c>
      <c r="E322" s="417"/>
      <c r="F322" s="141" t="s">
        <v>25469</v>
      </c>
      <c r="G322" s="417"/>
      <c r="H322" s="244"/>
      <c r="I322" s="417"/>
      <c r="J322" s="417"/>
      <c r="K322" s="417"/>
      <c r="L322" s="417"/>
      <c r="M322" s="417"/>
      <c r="N322" s="671"/>
      <c r="O322" s="671"/>
      <c r="P322" s="671"/>
      <c r="Q322" s="671"/>
      <c r="R322" s="671"/>
      <c r="S322" s="671"/>
      <c r="T322" s="417"/>
      <c r="U322" s="417"/>
      <c r="V322" s="417"/>
      <c r="W322" s="671"/>
      <c r="X322" s="417"/>
      <c r="Y322" s="417"/>
      <c r="Z322" s="417"/>
      <c r="AA322" s="417"/>
      <c r="AB322" s="244"/>
      <c r="AC322" s="244"/>
      <c r="AD322" s="244"/>
      <c r="AE322" s="244"/>
      <c r="AF322" s="244"/>
      <c r="AG322" s="244"/>
      <c r="AH322" s="244"/>
      <c r="AI322" s="244"/>
      <c r="AJ322" s="244"/>
    </row>
    <row r="323" ht="39.75" customHeight="1">
      <c r="A323" s="417"/>
      <c r="B323" s="141"/>
      <c r="C323" s="141" t="s">
        <v>4247</v>
      </c>
      <c r="D323" s="141" t="s">
        <v>4248</v>
      </c>
      <c r="E323" s="417"/>
      <c r="F323" s="141" t="s">
        <v>25470</v>
      </c>
      <c r="G323" s="417"/>
      <c r="H323" s="244"/>
      <c r="I323" s="417"/>
      <c r="J323" s="417"/>
      <c r="K323" s="417"/>
      <c r="L323" s="417"/>
      <c r="M323" s="417"/>
      <c r="N323" s="671"/>
      <c r="O323" s="671"/>
      <c r="P323" s="671"/>
      <c r="Q323" s="671"/>
      <c r="R323" s="671"/>
      <c r="S323" s="671"/>
      <c r="T323" s="417"/>
      <c r="U323" s="417"/>
      <c r="V323" s="417"/>
      <c r="W323" s="671"/>
      <c r="X323" s="417"/>
      <c r="Y323" s="417"/>
      <c r="Z323" s="417"/>
      <c r="AA323" s="417"/>
      <c r="AB323" s="244"/>
      <c r="AC323" s="244"/>
      <c r="AD323" s="244"/>
      <c r="AE323" s="244"/>
      <c r="AF323" s="244"/>
      <c r="AG323" s="244"/>
      <c r="AH323" s="244"/>
      <c r="AI323" s="244"/>
      <c r="AJ323" s="244"/>
    </row>
    <row r="324" ht="39.75" customHeight="1">
      <c r="A324" s="417"/>
      <c r="B324" s="141"/>
      <c r="C324" s="141" t="s">
        <v>4253</v>
      </c>
      <c r="D324" s="417"/>
      <c r="E324" s="417"/>
      <c r="F324" s="141" t="s">
        <v>25471</v>
      </c>
      <c r="G324" s="417"/>
      <c r="H324" s="244"/>
      <c r="I324" s="417"/>
      <c r="J324" s="417"/>
      <c r="K324" s="417"/>
      <c r="L324" s="417"/>
      <c r="M324" s="417"/>
      <c r="N324" s="671"/>
      <c r="O324" s="671"/>
      <c r="P324" s="671"/>
      <c r="Q324" s="671"/>
      <c r="R324" s="671"/>
      <c r="S324" s="671"/>
      <c r="T324" s="417"/>
      <c r="U324" s="417"/>
      <c r="V324" s="417"/>
      <c r="W324" s="671"/>
      <c r="X324" s="417"/>
      <c r="Y324" s="417"/>
      <c r="Z324" s="417"/>
      <c r="AA324" s="417"/>
      <c r="AB324" s="244"/>
      <c r="AC324" s="244"/>
      <c r="AD324" s="244"/>
      <c r="AE324" s="244"/>
      <c r="AF324" s="244"/>
      <c r="AG324" s="244"/>
      <c r="AH324" s="244"/>
      <c r="AI324" s="244"/>
      <c r="AJ324" s="244"/>
    </row>
    <row r="325" ht="39.75" customHeight="1">
      <c r="A325" s="417"/>
      <c r="B325" s="141"/>
      <c r="C325" s="141" t="s">
        <v>25472</v>
      </c>
      <c r="D325" s="417"/>
      <c r="E325" s="417"/>
      <c r="F325" s="141" t="s">
        <v>25473</v>
      </c>
      <c r="G325" s="417"/>
      <c r="H325" s="244"/>
      <c r="I325" s="417"/>
      <c r="J325" s="417"/>
      <c r="K325" s="417"/>
      <c r="L325" s="417"/>
      <c r="M325" s="417"/>
      <c r="N325" s="671"/>
      <c r="O325" s="671"/>
      <c r="P325" s="671"/>
      <c r="Q325" s="671"/>
      <c r="R325" s="671"/>
      <c r="S325" s="671"/>
      <c r="T325" s="417"/>
      <c r="U325" s="417"/>
      <c r="V325" s="417"/>
      <c r="W325" s="671"/>
      <c r="X325" s="417"/>
      <c r="Y325" s="417"/>
      <c r="Z325" s="417"/>
      <c r="AA325" s="417"/>
      <c r="AB325" s="244"/>
      <c r="AC325" s="244"/>
      <c r="AD325" s="244"/>
      <c r="AE325" s="244"/>
      <c r="AF325" s="244"/>
      <c r="AG325" s="244"/>
      <c r="AH325" s="244"/>
      <c r="AI325" s="244"/>
      <c r="AJ325" s="244"/>
    </row>
    <row r="326" ht="39.75" customHeight="1">
      <c r="B326" s="22"/>
      <c r="C326" s="22" t="s">
        <v>25474</v>
      </c>
      <c r="D326" s="47"/>
      <c r="E326" s="47"/>
      <c r="F326" s="417"/>
      <c r="G326" s="47"/>
      <c r="I326" s="47"/>
      <c r="J326" s="47"/>
      <c r="K326" s="47"/>
      <c r="L326" s="47"/>
      <c r="M326" s="47"/>
      <c r="N326" s="47"/>
      <c r="O326" s="47"/>
      <c r="P326" s="47"/>
      <c r="Q326" s="47"/>
      <c r="R326" s="47"/>
      <c r="S326" s="47"/>
      <c r="T326" s="47"/>
      <c r="U326" s="47"/>
      <c r="V326" s="47"/>
      <c r="W326" s="975"/>
      <c r="X326" s="47"/>
      <c r="Y326" s="47"/>
      <c r="Z326" s="47"/>
      <c r="AA326" s="47"/>
    </row>
    <row r="327" ht="39.75" customHeight="1">
      <c r="C327" s="22" t="s">
        <v>25475</v>
      </c>
      <c r="D327" s="47"/>
      <c r="E327" s="47"/>
      <c r="F327" s="141" t="s">
        <v>25476</v>
      </c>
      <c r="G327" s="47"/>
      <c r="I327" s="47"/>
      <c r="J327" s="47"/>
      <c r="K327" s="47"/>
      <c r="L327" s="47"/>
      <c r="M327" s="47"/>
      <c r="N327" s="47"/>
      <c r="O327" s="47"/>
      <c r="P327" s="47"/>
      <c r="Q327" s="47"/>
      <c r="R327" s="47"/>
      <c r="S327" s="47"/>
      <c r="T327" s="47"/>
      <c r="U327" s="47"/>
      <c r="V327" s="47"/>
      <c r="W327" s="975"/>
      <c r="X327" s="47"/>
      <c r="Y327" s="47"/>
      <c r="Z327" s="47"/>
      <c r="AA327" s="47"/>
    </row>
    <row r="328" ht="39.75" customHeight="1">
      <c r="A328" s="417"/>
      <c r="B328" s="141"/>
      <c r="C328" s="141" t="s">
        <v>4266</v>
      </c>
      <c r="D328" s="141" t="s">
        <v>4267</v>
      </c>
      <c r="E328" s="417"/>
      <c r="F328" s="141" t="s">
        <v>24167</v>
      </c>
      <c r="G328" s="417"/>
      <c r="H328" s="244"/>
      <c r="I328" s="417"/>
      <c r="J328" s="417"/>
      <c r="K328" s="417"/>
      <c r="L328" s="417"/>
      <c r="M328" s="417"/>
      <c r="N328" s="671"/>
      <c r="O328" s="671"/>
      <c r="P328" s="671"/>
      <c r="Q328" s="671"/>
      <c r="R328" s="671"/>
      <c r="S328" s="671"/>
      <c r="T328" s="417"/>
      <c r="U328" s="417"/>
      <c r="V328" s="417"/>
      <c r="W328" s="671"/>
      <c r="X328" s="417"/>
      <c r="Y328" s="417"/>
      <c r="Z328" s="417"/>
      <c r="AA328" s="417"/>
      <c r="AB328" s="244"/>
      <c r="AC328" s="244"/>
      <c r="AD328" s="244"/>
      <c r="AE328" s="244"/>
      <c r="AF328" s="244"/>
      <c r="AG328" s="244"/>
      <c r="AH328" s="244"/>
      <c r="AI328" s="244"/>
      <c r="AJ328" s="244"/>
    </row>
    <row r="329" ht="39.75" customHeight="1">
      <c r="C329" s="22" t="s">
        <v>25477</v>
      </c>
      <c r="D329" s="47"/>
      <c r="E329" s="47"/>
      <c r="F329" s="417"/>
      <c r="G329" s="47"/>
      <c r="I329" s="47"/>
      <c r="J329" s="47"/>
      <c r="K329" s="47"/>
      <c r="L329" s="47"/>
      <c r="M329" s="47"/>
      <c r="N329" s="47"/>
      <c r="O329" s="47"/>
      <c r="P329" s="47"/>
      <c r="Q329" s="47"/>
      <c r="R329" s="47"/>
      <c r="S329" s="47"/>
      <c r="T329" s="47"/>
      <c r="U329" s="47"/>
      <c r="V329" s="47"/>
      <c r="W329" s="975"/>
      <c r="X329" s="47"/>
      <c r="Y329" s="47"/>
      <c r="Z329" s="47"/>
      <c r="AA329" s="47"/>
    </row>
    <row r="330" ht="39.75" customHeight="1">
      <c r="A330" s="417"/>
      <c r="B330" s="141"/>
      <c r="C330" s="141" t="s">
        <v>4272</v>
      </c>
      <c r="D330" s="141" t="s">
        <v>4273</v>
      </c>
      <c r="E330" s="417"/>
      <c r="F330" s="417"/>
      <c r="G330" s="417"/>
      <c r="H330" s="244"/>
      <c r="I330" s="417"/>
      <c r="J330" s="417"/>
      <c r="K330" s="417"/>
      <c r="L330" s="417"/>
      <c r="M330" s="417"/>
      <c r="N330" s="671"/>
      <c r="O330" s="671"/>
      <c r="P330" s="671"/>
      <c r="Q330" s="671"/>
      <c r="R330" s="671"/>
      <c r="S330" s="671"/>
      <c r="T330" s="417"/>
      <c r="U330" s="417"/>
      <c r="V330" s="417"/>
      <c r="W330" s="671"/>
      <c r="X330" s="141"/>
      <c r="Y330" s="982" t="s">
        <v>25478</v>
      </c>
      <c r="Z330" s="417"/>
      <c r="AA330" s="417"/>
      <c r="AB330" s="244"/>
      <c r="AC330" s="244"/>
      <c r="AD330" s="244"/>
      <c r="AE330" s="244"/>
      <c r="AF330" s="244"/>
      <c r="AG330" s="244"/>
      <c r="AH330" s="244"/>
      <c r="AI330" s="244"/>
      <c r="AJ330" s="244"/>
    </row>
    <row r="331" ht="39.75" customHeight="1">
      <c r="A331" s="417"/>
      <c r="B331" s="141"/>
      <c r="C331" s="141" t="s">
        <v>25479</v>
      </c>
      <c r="D331" s="417"/>
      <c r="E331" s="417"/>
      <c r="F331" s="141" t="s">
        <v>25480</v>
      </c>
      <c r="G331" s="417"/>
      <c r="H331" s="244"/>
      <c r="I331" s="417"/>
      <c r="J331" s="417"/>
      <c r="K331" s="417"/>
      <c r="L331" s="417"/>
      <c r="M331" s="417"/>
      <c r="N331" s="671"/>
      <c r="O331" s="671"/>
      <c r="P331" s="671"/>
      <c r="Q331" s="671"/>
      <c r="R331" s="671"/>
      <c r="S331" s="671"/>
      <c r="T331" s="417"/>
      <c r="U331" s="417"/>
      <c r="V331" s="417"/>
      <c r="W331" s="671"/>
      <c r="X331" s="417"/>
      <c r="Y331" s="417"/>
      <c r="Z331" s="417"/>
      <c r="AA331" s="417"/>
      <c r="AB331" s="244"/>
      <c r="AC331" s="244"/>
      <c r="AD331" s="244"/>
      <c r="AE331" s="244"/>
      <c r="AF331" s="244"/>
      <c r="AG331" s="244"/>
      <c r="AH331" s="244"/>
      <c r="AI331" s="244"/>
      <c r="AJ331" s="244"/>
    </row>
    <row r="332" ht="39.75" customHeight="1">
      <c r="A332" s="417"/>
      <c r="B332" s="141"/>
      <c r="C332" s="141" t="s">
        <v>25481</v>
      </c>
      <c r="D332" s="141" t="s">
        <v>25482</v>
      </c>
      <c r="E332" s="417"/>
      <c r="F332" s="141" t="s">
        <v>25483</v>
      </c>
      <c r="G332" s="417"/>
      <c r="H332" s="244"/>
      <c r="I332" s="417"/>
      <c r="J332" s="417"/>
      <c r="K332" s="417"/>
      <c r="L332" s="417"/>
      <c r="M332" s="417"/>
      <c r="N332" s="671"/>
      <c r="O332" s="671"/>
      <c r="P332" s="671"/>
      <c r="Q332" s="671"/>
      <c r="R332" s="671"/>
      <c r="S332" s="671"/>
      <c r="T332" s="417"/>
      <c r="U332" s="417"/>
      <c r="V332" s="417"/>
      <c r="W332" s="671"/>
      <c r="X332" s="417"/>
      <c r="Y332" s="417"/>
      <c r="Z332" s="417"/>
      <c r="AA332" s="417"/>
      <c r="AB332" s="244"/>
      <c r="AC332" s="244"/>
      <c r="AD332" s="244"/>
      <c r="AE332" s="244"/>
      <c r="AF332" s="244"/>
      <c r="AG332" s="244"/>
      <c r="AH332" s="244"/>
      <c r="AI332" s="244"/>
      <c r="AJ332" s="244"/>
    </row>
    <row r="333" ht="39.75" customHeight="1">
      <c r="C333" s="22" t="s">
        <v>25484</v>
      </c>
      <c r="D333" s="47"/>
      <c r="E333" s="47"/>
      <c r="F333" s="141" t="s">
        <v>25485</v>
      </c>
      <c r="G333" s="47"/>
      <c r="I333" s="47"/>
      <c r="J333" s="47"/>
      <c r="K333" s="47"/>
      <c r="L333" s="47"/>
      <c r="M333" s="47"/>
      <c r="N333" s="47"/>
      <c r="O333" s="47"/>
      <c r="P333" s="47"/>
      <c r="Q333" s="47"/>
      <c r="R333" s="47"/>
      <c r="S333" s="47"/>
      <c r="T333" s="47"/>
      <c r="U333" s="47"/>
      <c r="V333" s="47"/>
      <c r="W333" s="975"/>
      <c r="X333" s="47"/>
      <c r="Y333" s="47"/>
      <c r="Z333" s="47"/>
      <c r="AA333" s="47"/>
    </row>
    <row r="334" ht="39.75" customHeight="1">
      <c r="A334" s="417"/>
      <c r="B334" s="141"/>
      <c r="C334" s="141" t="s">
        <v>25486</v>
      </c>
      <c r="D334" s="417"/>
      <c r="E334" s="417"/>
      <c r="F334" s="141" t="s">
        <v>25487</v>
      </c>
      <c r="G334" s="417"/>
      <c r="H334" s="244"/>
      <c r="I334" s="417"/>
      <c r="J334" s="417"/>
      <c r="K334" s="417"/>
      <c r="L334" s="417"/>
      <c r="M334" s="417"/>
      <c r="N334" s="671"/>
      <c r="O334" s="671"/>
      <c r="P334" s="671"/>
      <c r="Q334" s="671"/>
      <c r="R334" s="671"/>
      <c r="S334" s="671"/>
      <c r="T334" s="417"/>
      <c r="U334" s="417"/>
      <c r="V334" s="417"/>
      <c r="W334" s="671"/>
      <c r="X334" s="417"/>
      <c r="Y334" s="417"/>
      <c r="Z334" s="417"/>
      <c r="AA334" s="417"/>
      <c r="AB334" s="244"/>
      <c r="AC334" s="244"/>
      <c r="AD334" s="244"/>
      <c r="AE334" s="244"/>
      <c r="AF334" s="244"/>
      <c r="AG334" s="244"/>
      <c r="AH334" s="244"/>
      <c r="AI334" s="244"/>
      <c r="AJ334" s="244"/>
    </row>
    <row r="335" ht="39.75" customHeight="1">
      <c r="A335" s="417"/>
      <c r="B335" s="141"/>
      <c r="C335" s="141" t="s">
        <v>4290</v>
      </c>
      <c r="D335" s="141" t="s">
        <v>25488</v>
      </c>
      <c r="E335" s="417"/>
      <c r="F335" s="141" t="s">
        <v>25489</v>
      </c>
      <c r="G335" s="417"/>
      <c r="H335" s="244"/>
      <c r="I335" s="417"/>
      <c r="J335" s="417"/>
      <c r="K335" s="417"/>
      <c r="L335" s="417"/>
      <c r="M335" s="417"/>
      <c r="N335" s="671"/>
      <c r="O335" s="671"/>
      <c r="P335" s="671"/>
      <c r="Q335" s="671"/>
      <c r="R335" s="671"/>
      <c r="S335" s="671"/>
      <c r="T335" s="417"/>
      <c r="U335" s="417"/>
      <c r="V335" s="417"/>
      <c r="W335" s="671"/>
      <c r="X335" s="417"/>
      <c r="Y335" s="417"/>
      <c r="Z335" s="417"/>
      <c r="AA335" s="417"/>
      <c r="AB335" s="244"/>
      <c r="AC335" s="244"/>
      <c r="AD335" s="244"/>
      <c r="AE335" s="244"/>
      <c r="AF335" s="244"/>
      <c r="AG335" s="244"/>
      <c r="AH335" s="244"/>
      <c r="AI335" s="244"/>
      <c r="AJ335" s="244"/>
    </row>
    <row r="336" ht="39.75" customHeight="1">
      <c r="A336" s="417"/>
      <c r="B336" s="141"/>
      <c r="C336" s="141" t="s">
        <v>25490</v>
      </c>
      <c r="D336" s="417"/>
      <c r="E336" s="417"/>
      <c r="F336" s="141" t="s">
        <v>25491</v>
      </c>
      <c r="G336" s="417"/>
      <c r="H336" s="244"/>
      <c r="I336" s="417"/>
      <c r="J336" s="417"/>
      <c r="K336" s="417"/>
      <c r="L336" s="417"/>
      <c r="M336" s="417"/>
      <c r="N336" s="671"/>
      <c r="O336" s="671"/>
      <c r="P336" s="671"/>
      <c r="Q336" s="671"/>
      <c r="R336" s="671"/>
      <c r="S336" s="671"/>
      <c r="T336" s="417"/>
      <c r="U336" s="417"/>
      <c r="V336" s="417"/>
      <c r="W336" s="671"/>
      <c r="X336" s="417"/>
      <c r="Y336" s="417"/>
      <c r="Z336" s="417"/>
      <c r="AA336" s="417"/>
      <c r="AB336" s="244"/>
      <c r="AC336" s="244"/>
      <c r="AD336" s="244"/>
      <c r="AE336" s="244"/>
      <c r="AF336" s="244"/>
      <c r="AG336" s="244"/>
      <c r="AH336" s="244"/>
      <c r="AI336" s="244"/>
      <c r="AJ336" s="244"/>
    </row>
    <row r="337" ht="39.75" customHeight="1">
      <c r="A337" s="417"/>
      <c r="B337" s="141"/>
      <c r="C337" s="141" t="s">
        <v>25492</v>
      </c>
      <c r="D337" s="417"/>
      <c r="E337" s="417"/>
      <c r="F337" s="141" t="s">
        <v>25493</v>
      </c>
      <c r="G337" s="417"/>
      <c r="H337" s="244"/>
      <c r="I337" s="417"/>
      <c r="J337" s="417"/>
      <c r="K337" s="417"/>
      <c r="L337" s="417"/>
      <c r="M337" s="417"/>
      <c r="N337" s="671"/>
      <c r="O337" s="671"/>
      <c r="P337" s="671"/>
      <c r="Q337" s="671"/>
      <c r="R337" s="671"/>
      <c r="S337" s="671"/>
      <c r="T337" s="417"/>
      <c r="U337" s="417"/>
      <c r="V337" s="417"/>
      <c r="W337" s="671"/>
      <c r="X337" s="417"/>
      <c r="Y337" s="417"/>
      <c r="Z337" s="417"/>
      <c r="AA337" s="417"/>
      <c r="AB337" s="244"/>
      <c r="AC337" s="244"/>
      <c r="AD337" s="244"/>
      <c r="AE337" s="244"/>
      <c r="AF337" s="244"/>
      <c r="AG337" s="244"/>
      <c r="AH337" s="244"/>
      <c r="AI337" s="244"/>
      <c r="AJ337" s="244"/>
    </row>
    <row r="338" ht="39.75" customHeight="1">
      <c r="A338" s="417"/>
      <c r="B338" s="141"/>
      <c r="C338" s="141" t="s">
        <v>25494</v>
      </c>
      <c r="D338" s="417"/>
      <c r="E338" s="417"/>
      <c r="F338" s="141" t="s">
        <v>25495</v>
      </c>
      <c r="G338" s="417"/>
      <c r="H338" s="244"/>
      <c r="I338" s="417"/>
      <c r="J338" s="417"/>
      <c r="K338" s="417"/>
      <c r="L338" s="417"/>
      <c r="M338" s="417"/>
      <c r="N338" s="671"/>
      <c r="O338" s="671"/>
      <c r="P338" s="671"/>
      <c r="Q338" s="671"/>
      <c r="R338" s="671"/>
      <c r="S338" s="671"/>
      <c r="T338" s="417"/>
      <c r="U338" s="417"/>
      <c r="V338" s="417"/>
      <c r="W338" s="671"/>
      <c r="X338" s="417"/>
      <c r="Y338" s="417"/>
      <c r="Z338" s="417"/>
      <c r="AA338" s="417"/>
      <c r="AB338" s="244"/>
      <c r="AC338" s="244"/>
      <c r="AD338" s="244"/>
      <c r="AE338" s="244"/>
      <c r="AF338" s="244"/>
      <c r="AG338" s="244"/>
      <c r="AH338" s="244"/>
      <c r="AI338" s="244"/>
      <c r="AJ338" s="244"/>
    </row>
    <row r="339" ht="39.75" customHeight="1">
      <c r="A339" s="160" t="s">
        <v>4298</v>
      </c>
      <c r="B339" s="979"/>
      <c r="C339" s="979" t="s">
        <v>4298</v>
      </c>
      <c r="D339" s="979" t="s">
        <v>4296</v>
      </c>
      <c r="E339" s="979" t="s">
        <v>12660</v>
      </c>
      <c r="F339" s="417" t="s">
        <v>25496</v>
      </c>
      <c r="G339" s="417"/>
      <c r="H339" s="244"/>
      <c r="I339" s="417" t="s">
        <v>25497</v>
      </c>
      <c r="J339" s="417"/>
      <c r="K339" s="417" t="s">
        <v>1993</v>
      </c>
      <c r="L339" s="417" t="s">
        <v>25498</v>
      </c>
      <c r="M339" s="973" t="s">
        <v>25499</v>
      </c>
      <c r="N339" s="417"/>
      <c r="O339" s="417"/>
      <c r="P339" s="417"/>
      <c r="Q339" s="417"/>
      <c r="R339" s="417"/>
      <c r="S339" s="979" t="s">
        <v>799</v>
      </c>
      <c r="T339" s="974" t="s">
        <v>795</v>
      </c>
      <c r="U339" s="141">
        <v>2007.0</v>
      </c>
      <c r="V339" s="417"/>
      <c r="W339" s="671"/>
      <c r="X339" s="141"/>
      <c r="Y339" s="141" t="s">
        <v>25500</v>
      </c>
      <c r="Z339" s="417"/>
      <c r="AA339" s="417"/>
      <c r="AB339" s="244"/>
      <c r="AC339" s="244"/>
      <c r="AD339" s="244"/>
      <c r="AE339" s="244"/>
      <c r="AF339" s="244"/>
      <c r="AG339" s="244"/>
      <c r="AH339" s="244"/>
      <c r="AI339" s="244"/>
      <c r="AJ339" s="244"/>
    </row>
    <row r="340" ht="39.75" customHeight="1">
      <c r="A340" s="209"/>
      <c r="B340" s="100"/>
      <c r="C340" s="100" t="s">
        <v>4302</v>
      </c>
      <c r="D340" s="100" t="s">
        <v>25501</v>
      </c>
      <c r="E340" s="708" t="s">
        <v>19718</v>
      </c>
      <c r="F340" s="100" t="s">
        <v>25502</v>
      </c>
      <c r="G340" s="209"/>
      <c r="H340" s="165"/>
      <c r="I340" s="209"/>
      <c r="J340" s="209"/>
      <c r="K340" s="209"/>
      <c r="L340" s="209"/>
      <c r="M340" s="209"/>
      <c r="N340" s="865"/>
      <c r="O340" s="865"/>
      <c r="P340" s="865"/>
      <c r="Q340" s="865"/>
      <c r="R340" s="865"/>
      <c r="S340" s="1052" t="s">
        <v>537</v>
      </c>
      <c r="T340" s="100" t="s">
        <v>2930</v>
      </c>
      <c r="U340" s="209"/>
      <c r="V340" s="209"/>
      <c r="W340" s="865"/>
      <c r="X340" s="209"/>
      <c r="Y340" s="295" t="s">
        <v>4308</v>
      </c>
      <c r="Z340" s="209"/>
      <c r="AA340" s="209"/>
      <c r="AB340" s="165"/>
      <c r="AC340" s="165"/>
      <c r="AD340" s="165"/>
      <c r="AE340" s="165"/>
      <c r="AF340" s="165"/>
      <c r="AG340" s="165"/>
      <c r="AH340" s="165"/>
      <c r="AI340" s="165"/>
      <c r="AJ340" s="165"/>
    </row>
    <row r="341" ht="39.75" customHeight="1">
      <c r="A341" s="417"/>
      <c r="B341" s="141"/>
      <c r="C341" s="141" t="s">
        <v>4313</v>
      </c>
      <c r="D341" s="417"/>
      <c r="E341" s="417"/>
      <c r="F341" s="141" t="s">
        <v>25503</v>
      </c>
      <c r="G341" s="417"/>
      <c r="H341" s="244"/>
      <c r="I341" s="417"/>
      <c r="J341" s="417"/>
      <c r="K341" s="417"/>
      <c r="L341" s="417"/>
      <c r="M341" s="417"/>
      <c r="N341" s="671"/>
      <c r="O341" s="671"/>
      <c r="P341" s="671"/>
      <c r="Q341" s="671"/>
      <c r="R341" s="671"/>
      <c r="S341" s="671"/>
      <c r="T341" s="417"/>
      <c r="U341" s="417"/>
      <c r="V341" s="417"/>
      <c r="W341" s="671"/>
      <c r="X341" s="417"/>
      <c r="Y341" s="417"/>
      <c r="Z341" s="417"/>
      <c r="AA341" s="417"/>
      <c r="AB341" s="244"/>
      <c r="AC341" s="244"/>
      <c r="AD341" s="244"/>
      <c r="AE341" s="244"/>
      <c r="AF341" s="244"/>
      <c r="AG341" s="244"/>
      <c r="AH341" s="244"/>
      <c r="AI341" s="244"/>
      <c r="AJ341" s="244"/>
    </row>
    <row r="342" ht="39.75" customHeight="1">
      <c r="A342" s="417"/>
      <c r="B342" s="417"/>
      <c r="C342" s="417" t="s">
        <v>25504</v>
      </c>
      <c r="D342" s="417" t="s">
        <v>25505</v>
      </c>
      <c r="E342" s="417" t="s">
        <v>25506</v>
      </c>
      <c r="F342" s="417" t="s">
        <v>25507</v>
      </c>
      <c r="G342" s="417" t="s">
        <v>25508</v>
      </c>
      <c r="H342" s="244"/>
      <c r="I342" s="417" t="s">
        <v>25509</v>
      </c>
      <c r="J342" s="417"/>
      <c r="K342" s="417" t="s">
        <v>1993</v>
      </c>
      <c r="L342" s="417" t="s">
        <v>25510</v>
      </c>
      <c r="M342" s="132"/>
      <c r="N342" s="417"/>
      <c r="O342" s="417"/>
      <c r="P342" s="417"/>
      <c r="Q342" s="417"/>
      <c r="R342" s="417"/>
      <c r="S342" s="417" t="s">
        <v>25511</v>
      </c>
      <c r="T342" s="417"/>
      <c r="U342" s="417"/>
      <c r="V342" s="417"/>
      <c r="W342" s="671"/>
      <c r="X342" s="417"/>
      <c r="Y342" s="977" t="s">
        <v>25512</v>
      </c>
      <c r="Z342" s="417"/>
      <c r="AA342" s="417"/>
      <c r="AB342" s="244"/>
      <c r="AC342" s="244"/>
      <c r="AD342" s="244"/>
      <c r="AE342" s="244"/>
      <c r="AF342" s="244"/>
      <c r="AG342" s="244"/>
      <c r="AH342" s="244"/>
      <c r="AI342" s="244"/>
      <c r="AJ342" s="244"/>
    </row>
    <row r="343" ht="39.75" customHeight="1">
      <c r="A343" s="417"/>
      <c r="B343" s="141"/>
      <c r="C343" s="141" t="s">
        <v>25513</v>
      </c>
      <c r="D343" s="417"/>
      <c r="E343" s="417"/>
      <c r="F343" s="417"/>
      <c r="G343" s="417"/>
      <c r="H343" s="244"/>
      <c r="I343" s="417"/>
      <c r="J343" s="417"/>
      <c r="K343" s="417"/>
      <c r="L343" s="417"/>
      <c r="M343" s="417"/>
      <c r="N343" s="671"/>
      <c r="O343" s="671"/>
      <c r="P343" s="671"/>
      <c r="Q343" s="671"/>
      <c r="R343" s="671"/>
      <c r="S343" s="671"/>
      <c r="T343" s="417"/>
      <c r="U343" s="417"/>
      <c r="V343" s="417"/>
      <c r="W343" s="671"/>
      <c r="X343" s="141"/>
      <c r="Y343" s="982" t="s">
        <v>25514</v>
      </c>
      <c r="Z343" s="417"/>
      <c r="AA343" s="417"/>
      <c r="AB343" s="244"/>
      <c r="AC343" s="244"/>
      <c r="AD343" s="244"/>
      <c r="AE343" s="244"/>
      <c r="AF343" s="244"/>
      <c r="AG343" s="244"/>
      <c r="AH343" s="244"/>
      <c r="AI343" s="244"/>
      <c r="AJ343" s="244"/>
    </row>
    <row r="344" ht="39.75" customHeight="1">
      <c r="A344" s="417"/>
      <c r="B344" s="141"/>
      <c r="C344" s="141" t="s">
        <v>25515</v>
      </c>
      <c r="D344" s="141" t="s">
        <v>25516</v>
      </c>
      <c r="E344" s="417"/>
      <c r="F344" s="141" t="s">
        <v>25517</v>
      </c>
      <c r="G344" s="417"/>
      <c r="H344" s="244"/>
      <c r="I344" s="417"/>
      <c r="J344" s="417"/>
      <c r="K344" s="417"/>
      <c r="L344" s="417"/>
      <c r="M344" s="417"/>
      <c r="N344" s="671"/>
      <c r="O344" s="671"/>
      <c r="P344" s="671"/>
      <c r="Q344" s="671"/>
      <c r="R344" s="671"/>
      <c r="S344" s="671"/>
      <c r="T344" s="417"/>
      <c r="U344" s="417"/>
      <c r="V344" s="417"/>
      <c r="W344" s="671"/>
      <c r="X344" s="417"/>
      <c r="Y344" s="417"/>
      <c r="Z344" s="417"/>
      <c r="AA344" s="417"/>
      <c r="AB344" s="244"/>
      <c r="AC344" s="244"/>
      <c r="AD344" s="244"/>
      <c r="AE344" s="244"/>
      <c r="AF344" s="244"/>
      <c r="AG344" s="244"/>
      <c r="AH344" s="244"/>
      <c r="AI344" s="244"/>
      <c r="AJ344" s="244"/>
    </row>
    <row r="345" ht="39.75" customHeight="1">
      <c r="B345" s="22"/>
      <c r="C345" s="22" t="s">
        <v>25518</v>
      </c>
      <c r="D345" s="47"/>
      <c r="E345" s="47"/>
      <c r="F345" s="417"/>
      <c r="G345" s="47"/>
      <c r="I345" s="47"/>
      <c r="J345" s="47"/>
      <c r="K345" s="47"/>
      <c r="L345" s="47"/>
      <c r="M345" s="47"/>
      <c r="N345" s="47"/>
      <c r="O345" s="47"/>
      <c r="P345" s="47"/>
      <c r="Q345" s="47"/>
      <c r="R345" s="47"/>
      <c r="S345" s="47"/>
      <c r="T345" s="47"/>
      <c r="U345" s="47"/>
      <c r="V345" s="47"/>
      <c r="W345" s="975"/>
      <c r="X345" s="47"/>
      <c r="Y345" s="47"/>
      <c r="Z345" s="47"/>
      <c r="AA345" s="47"/>
    </row>
    <row r="346" ht="39.75" customHeight="1">
      <c r="A346" s="417"/>
      <c r="B346" s="141"/>
      <c r="C346" s="141" t="s">
        <v>4319</v>
      </c>
      <c r="D346" s="417"/>
      <c r="E346" s="417"/>
      <c r="F346" s="141" t="s">
        <v>25519</v>
      </c>
      <c r="G346" s="417"/>
      <c r="H346" s="244"/>
      <c r="I346" s="417"/>
      <c r="J346" s="417"/>
      <c r="K346" s="417"/>
      <c r="L346" s="417"/>
      <c r="M346" s="417"/>
      <c r="N346" s="671"/>
      <c r="O346" s="671"/>
      <c r="P346" s="671"/>
      <c r="Q346" s="671"/>
      <c r="R346" s="671"/>
      <c r="S346" s="671"/>
      <c r="T346" s="417"/>
      <c r="U346" s="417"/>
      <c r="V346" s="417"/>
      <c r="W346" s="671"/>
      <c r="X346" s="417"/>
      <c r="Y346" s="417"/>
      <c r="Z346" s="417"/>
      <c r="AA346" s="417"/>
      <c r="AB346" s="244"/>
      <c r="AC346" s="244"/>
      <c r="AD346" s="244"/>
      <c r="AE346" s="244"/>
      <c r="AF346" s="244"/>
      <c r="AG346" s="244"/>
      <c r="AH346" s="244"/>
      <c r="AI346" s="244"/>
      <c r="AJ346" s="244"/>
    </row>
    <row r="347" ht="39.75" customHeight="1">
      <c r="A347" s="417"/>
      <c r="B347" s="141"/>
      <c r="C347" s="141" t="s">
        <v>4359</v>
      </c>
      <c r="D347" s="141" t="s">
        <v>25520</v>
      </c>
      <c r="E347" s="417"/>
      <c r="F347" s="417"/>
      <c r="G347" s="417"/>
      <c r="H347" s="244"/>
      <c r="I347" s="417"/>
      <c r="J347" s="417"/>
      <c r="K347" s="417"/>
      <c r="L347" s="417"/>
      <c r="M347" s="417"/>
      <c r="N347" s="671"/>
      <c r="O347" s="671"/>
      <c r="P347" s="671"/>
      <c r="Q347" s="671"/>
      <c r="R347" s="671"/>
      <c r="S347" s="671"/>
      <c r="T347" s="417"/>
      <c r="U347" s="417"/>
      <c r="V347" s="417"/>
      <c r="W347" s="671"/>
      <c r="X347" s="39"/>
      <c r="Y347" s="227" t="s">
        <v>25521</v>
      </c>
      <c r="Z347" s="417"/>
      <c r="AA347" s="417"/>
      <c r="AB347" s="244"/>
      <c r="AC347" s="244"/>
      <c r="AD347" s="244"/>
      <c r="AE347" s="244"/>
      <c r="AF347" s="244"/>
      <c r="AG347" s="244"/>
      <c r="AH347" s="244"/>
      <c r="AI347" s="244"/>
      <c r="AJ347" s="244"/>
    </row>
    <row r="348" ht="39.75" customHeight="1">
      <c r="A348" s="417"/>
      <c r="B348" s="141"/>
      <c r="C348" s="141" t="s">
        <v>25522</v>
      </c>
      <c r="D348" s="417"/>
      <c r="E348" s="417"/>
      <c r="F348" s="141" t="s">
        <v>25523</v>
      </c>
      <c r="G348" s="417"/>
      <c r="H348" s="244"/>
      <c r="I348" s="417"/>
      <c r="J348" s="417"/>
      <c r="K348" s="417"/>
      <c r="L348" s="417"/>
      <c r="M348" s="417"/>
      <c r="N348" s="671"/>
      <c r="O348" s="671"/>
      <c r="P348" s="671"/>
      <c r="Q348" s="671"/>
      <c r="R348" s="671"/>
      <c r="S348" s="671"/>
      <c r="T348" s="417"/>
      <c r="U348" s="417"/>
      <c r="V348" s="417"/>
      <c r="W348" s="671"/>
      <c r="X348" s="417"/>
      <c r="Y348" s="417"/>
      <c r="Z348" s="417"/>
      <c r="AA348" s="417"/>
      <c r="AB348" s="244"/>
      <c r="AC348" s="244"/>
      <c r="AD348" s="244"/>
      <c r="AE348" s="244"/>
      <c r="AF348" s="244"/>
      <c r="AG348" s="244"/>
      <c r="AH348" s="244"/>
      <c r="AI348" s="244"/>
      <c r="AJ348" s="244"/>
    </row>
    <row r="349" ht="39.75" customHeight="1">
      <c r="A349" s="417"/>
      <c r="B349" s="141"/>
      <c r="C349" s="141" t="s">
        <v>4372</v>
      </c>
      <c r="D349" s="417"/>
      <c r="E349" s="417"/>
      <c r="F349" s="141" t="s">
        <v>25524</v>
      </c>
      <c r="G349" s="417"/>
      <c r="H349" s="244"/>
      <c r="I349" s="417"/>
      <c r="J349" s="417"/>
      <c r="K349" s="417"/>
      <c r="L349" s="417"/>
      <c r="M349" s="417"/>
      <c r="N349" s="671"/>
      <c r="O349" s="671"/>
      <c r="P349" s="671"/>
      <c r="Q349" s="671"/>
      <c r="R349" s="671"/>
      <c r="S349" s="671"/>
      <c r="T349" s="417"/>
      <c r="U349" s="417"/>
      <c r="V349" s="417"/>
      <c r="W349" s="671"/>
      <c r="X349" s="417"/>
      <c r="Y349" s="417"/>
      <c r="Z349" s="417"/>
      <c r="AA349" s="417"/>
      <c r="AB349" s="244"/>
      <c r="AC349" s="244"/>
      <c r="AD349" s="244"/>
      <c r="AE349" s="244"/>
      <c r="AF349" s="244"/>
      <c r="AG349" s="244"/>
      <c r="AH349" s="244"/>
      <c r="AI349" s="244"/>
      <c r="AJ349" s="244"/>
    </row>
    <row r="350" ht="39.75" customHeight="1">
      <c r="B350" s="22"/>
      <c r="C350" s="22" t="s">
        <v>25525</v>
      </c>
      <c r="D350" s="39" t="s">
        <v>25526</v>
      </c>
      <c r="E350" s="47"/>
      <c r="F350" s="417"/>
      <c r="G350" s="47"/>
      <c r="I350" s="47"/>
      <c r="J350" s="47"/>
      <c r="K350" s="47"/>
      <c r="L350" s="47"/>
      <c r="M350" s="47"/>
      <c r="N350" s="47"/>
      <c r="O350" s="47"/>
      <c r="P350" s="47"/>
      <c r="Q350" s="47"/>
      <c r="R350" s="47"/>
      <c r="S350" s="39" t="s">
        <v>537</v>
      </c>
      <c r="T350" s="39" t="s">
        <v>2930</v>
      </c>
      <c r="U350" s="47"/>
      <c r="V350" s="47"/>
      <c r="W350" s="975"/>
      <c r="X350" s="47"/>
      <c r="Y350" s="47"/>
      <c r="Z350" s="47"/>
      <c r="AA350" s="47"/>
    </row>
    <row r="351" ht="39.75" customHeight="1">
      <c r="B351" s="22"/>
      <c r="C351" s="22" t="s">
        <v>25527</v>
      </c>
      <c r="D351" s="47"/>
      <c r="E351" s="47"/>
      <c r="F351" s="417"/>
      <c r="G351" s="47"/>
      <c r="I351" s="47"/>
      <c r="J351" s="47"/>
      <c r="K351" s="47"/>
      <c r="L351" s="47"/>
      <c r="M351" s="47"/>
      <c r="N351" s="47"/>
      <c r="O351" s="47"/>
      <c r="P351" s="47"/>
      <c r="Q351" s="47"/>
      <c r="R351" s="47"/>
      <c r="S351" s="47"/>
      <c r="T351" s="47"/>
      <c r="U351" s="47"/>
      <c r="V351" s="47"/>
      <c r="W351" s="975"/>
      <c r="X351" s="47"/>
      <c r="Y351" s="47"/>
      <c r="Z351" s="47"/>
      <c r="AA351" s="47"/>
    </row>
    <row r="352" ht="39.75" customHeight="1">
      <c r="A352" s="417"/>
      <c r="B352" s="417"/>
      <c r="C352" s="417" t="s">
        <v>11839</v>
      </c>
      <c r="D352" s="417"/>
      <c r="E352" s="417"/>
      <c r="F352" s="417"/>
      <c r="G352" s="417"/>
      <c r="H352" s="244"/>
      <c r="I352" s="417"/>
      <c r="J352" s="417"/>
      <c r="K352" s="417" t="s">
        <v>1993</v>
      </c>
      <c r="L352" s="417"/>
      <c r="M352" s="132"/>
      <c r="N352" s="417"/>
      <c r="O352" s="417"/>
      <c r="P352" s="417"/>
      <c r="Q352" s="417"/>
      <c r="R352" s="417"/>
      <c r="S352" s="417"/>
      <c r="T352" s="417"/>
      <c r="U352" s="417"/>
      <c r="V352" s="417"/>
      <c r="W352" s="671"/>
      <c r="X352" s="417"/>
      <c r="Y352" s="417"/>
      <c r="Z352" s="417"/>
      <c r="AA352" s="417"/>
      <c r="AB352" s="244"/>
      <c r="AC352" s="244"/>
      <c r="AD352" s="244"/>
      <c r="AE352" s="244"/>
      <c r="AF352" s="244"/>
      <c r="AG352" s="244"/>
      <c r="AH352" s="244"/>
      <c r="AI352" s="244"/>
      <c r="AJ352" s="244"/>
    </row>
    <row r="353" ht="39.75" customHeight="1">
      <c r="B353" s="22"/>
      <c r="C353" s="22" t="s">
        <v>4379</v>
      </c>
      <c r="D353" s="39" t="s">
        <v>25528</v>
      </c>
      <c r="E353" s="47"/>
      <c r="F353" s="141" t="s">
        <v>25529</v>
      </c>
      <c r="G353" s="47"/>
      <c r="I353" s="47"/>
      <c r="J353" s="47"/>
      <c r="K353" s="47"/>
      <c r="L353" s="47"/>
      <c r="M353" s="47"/>
      <c r="N353" s="47"/>
      <c r="O353" s="47"/>
      <c r="P353" s="47"/>
      <c r="Q353" s="47"/>
      <c r="R353" s="47"/>
      <c r="S353" s="47"/>
      <c r="T353" s="47"/>
      <c r="U353" s="47"/>
      <c r="V353" s="47"/>
      <c r="W353" s="975"/>
      <c r="X353" s="47"/>
      <c r="Y353" s="227" t="s">
        <v>25530</v>
      </c>
      <c r="Z353" s="47"/>
      <c r="AA353" s="47"/>
      <c r="AB353" s="244"/>
      <c r="AC353" s="244"/>
      <c r="AD353" s="244"/>
      <c r="AE353" s="244"/>
      <c r="AF353" s="244"/>
      <c r="AG353" s="244"/>
      <c r="AH353" s="244"/>
      <c r="AI353" s="244"/>
      <c r="AJ353" s="244"/>
    </row>
    <row r="354" ht="39.75" customHeight="1">
      <c r="C354" s="22" t="s">
        <v>1938</v>
      </c>
      <c r="D354" s="47"/>
      <c r="E354" s="47"/>
      <c r="F354" s="417"/>
      <c r="G354" s="47"/>
      <c r="I354" s="47"/>
      <c r="J354" s="47"/>
      <c r="K354" s="47"/>
      <c r="L354" s="47"/>
      <c r="M354" s="47"/>
      <c r="N354" s="47"/>
      <c r="O354" s="47"/>
      <c r="P354" s="47"/>
      <c r="Q354" s="47"/>
      <c r="R354" s="47"/>
      <c r="S354" s="47"/>
      <c r="T354" s="47"/>
      <c r="U354" s="47"/>
      <c r="V354" s="47"/>
      <c r="W354" s="975"/>
      <c r="X354" s="47"/>
      <c r="Y354" s="47"/>
      <c r="Z354" s="47"/>
      <c r="AA354" s="47"/>
    </row>
    <row r="355" ht="39.75" customHeight="1">
      <c r="C355" s="22" t="s">
        <v>25531</v>
      </c>
      <c r="D355" s="47"/>
      <c r="E355" s="47"/>
      <c r="F355" s="417"/>
      <c r="G355" s="47"/>
      <c r="I355" s="47"/>
      <c r="J355" s="47"/>
      <c r="K355" s="47"/>
      <c r="L355" s="47"/>
      <c r="M355" s="47"/>
      <c r="N355" s="47"/>
      <c r="O355" s="47"/>
      <c r="P355" s="47"/>
      <c r="Q355" s="47"/>
      <c r="R355" s="47"/>
      <c r="S355" s="47"/>
      <c r="T355" s="47"/>
      <c r="U355" s="47"/>
      <c r="V355" s="47"/>
      <c r="W355" s="975"/>
      <c r="X355" s="47"/>
      <c r="Y355" s="47"/>
      <c r="Z355" s="47"/>
      <c r="AA355" s="47"/>
    </row>
    <row r="356" ht="39.75" customHeight="1">
      <c r="C356" s="22" t="s">
        <v>25532</v>
      </c>
      <c r="D356" s="47"/>
      <c r="E356" s="47"/>
      <c r="F356" s="417"/>
      <c r="G356" s="47"/>
      <c r="I356" s="47"/>
      <c r="J356" s="47"/>
      <c r="K356" s="47"/>
      <c r="L356" s="47"/>
      <c r="M356" s="47"/>
      <c r="N356" s="47"/>
      <c r="O356" s="47"/>
      <c r="P356" s="47"/>
      <c r="Q356" s="47"/>
      <c r="R356" s="47"/>
      <c r="S356" s="47"/>
      <c r="T356" s="47"/>
      <c r="U356" s="47"/>
      <c r="V356" s="47"/>
      <c r="W356" s="975"/>
      <c r="X356" s="47"/>
      <c r="Y356" s="47"/>
      <c r="Z356" s="47"/>
      <c r="AA356" s="47"/>
    </row>
    <row r="357" ht="39.75" customHeight="1">
      <c r="C357" s="22" t="s">
        <v>25533</v>
      </c>
      <c r="D357" s="47"/>
      <c r="E357" s="47"/>
      <c r="F357" s="417"/>
      <c r="G357" s="47"/>
      <c r="I357" s="47"/>
      <c r="J357" s="47"/>
      <c r="K357" s="47"/>
      <c r="L357" s="47"/>
      <c r="M357" s="47"/>
      <c r="N357" s="47"/>
      <c r="O357" s="47"/>
      <c r="P357" s="47"/>
      <c r="Q357" s="47"/>
      <c r="R357" s="47"/>
      <c r="S357" s="47"/>
      <c r="T357" s="47"/>
      <c r="U357" s="47"/>
      <c r="V357" s="47"/>
      <c r="W357" s="975"/>
      <c r="X357" s="47"/>
      <c r="Y357" s="47"/>
      <c r="Z357" s="47"/>
      <c r="AA357" s="47"/>
    </row>
    <row r="358" ht="39.75" customHeight="1">
      <c r="C358" s="22" t="s">
        <v>1940</v>
      </c>
      <c r="D358" s="47"/>
      <c r="E358" s="47"/>
      <c r="F358" s="417"/>
      <c r="G358" s="47"/>
      <c r="I358" s="47"/>
      <c r="J358" s="47"/>
      <c r="K358" s="47"/>
      <c r="L358" s="47"/>
      <c r="M358" s="47"/>
      <c r="N358" s="47"/>
      <c r="O358" s="47"/>
      <c r="P358" s="47"/>
      <c r="Q358" s="47"/>
      <c r="R358" s="47"/>
      <c r="S358" s="47"/>
      <c r="T358" s="47"/>
      <c r="U358" s="47"/>
      <c r="V358" s="47"/>
      <c r="W358" s="975"/>
      <c r="X358" s="47"/>
      <c r="Y358" s="47"/>
      <c r="Z358" s="47"/>
      <c r="AA358" s="47"/>
    </row>
    <row r="359" ht="39.75" customHeight="1">
      <c r="C359" s="22" t="s">
        <v>25534</v>
      </c>
      <c r="D359" s="47"/>
      <c r="E359" s="47"/>
      <c r="F359" s="417"/>
      <c r="G359" s="47"/>
      <c r="I359" s="47"/>
      <c r="J359" s="47"/>
      <c r="K359" s="47"/>
      <c r="L359" s="47"/>
      <c r="M359" s="47"/>
      <c r="N359" s="47"/>
      <c r="O359" s="47"/>
      <c r="P359" s="47"/>
      <c r="Q359" s="47"/>
      <c r="R359" s="47"/>
      <c r="S359" s="47"/>
      <c r="T359" s="47"/>
      <c r="U359" s="47"/>
      <c r="V359" s="47"/>
      <c r="W359" s="975"/>
      <c r="X359" s="47"/>
      <c r="Y359" s="47"/>
      <c r="Z359" s="47"/>
      <c r="AA359" s="47"/>
    </row>
    <row r="360" ht="39.75" customHeight="1">
      <c r="C360" s="22" t="s">
        <v>25535</v>
      </c>
      <c r="D360" s="47"/>
      <c r="E360" s="47"/>
      <c r="F360" s="141" t="s">
        <v>25536</v>
      </c>
      <c r="G360" s="47"/>
      <c r="I360" s="47"/>
      <c r="J360" s="47"/>
      <c r="K360" s="47"/>
      <c r="L360" s="47"/>
      <c r="M360" s="47"/>
      <c r="N360" s="47"/>
      <c r="O360" s="47"/>
      <c r="P360" s="47"/>
      <c r="Q360" s="47"/>
      <c r="R360" s="47"/>
      <c r="S360" s="47"/>
      <c r="T360" s="47"/>
      <c r="U360" s="47"/>
      <c r="V360" s="47"/>
      <c r="W360" s="975"/>
      <c r="X360" s="47"/>
      <c r="Y360" s="47"/>
      <c r="Z360" s="47"/>
      <c r="AA360" s="47"/>
    </row>
    <row r="361" ht="39.75" customHeight="1">
      <c r="C361" s="22" t="s">
        <v>25537</v>
      </c>
      <c r="D361" s="47"/>
      <c r="E361" s="47"/>
      <c r="F361" s="141" t="s">
        <v>25538</v>
      </c>
      <c r="G361" s="47"/>
      <c r="I361" s="47"/>
      <c r="J361" s="47"/>
      <c r="K361" s="47"/>
      <c r="L361" s="47"/>
      <c r="M361" s="47"/>
      <c r="N361" s="47"/>
      <c r="O361" s="47"/>
      <c r="P361" s="47"/>
      <c r="Q361" s="47"/>
      <c r="R361" s="47"/>
      <c r="S361" s="47"/>
      <c r="T361" s="47"/>
      <c r="U361" s="47"/>
      <c r="V361" s="47"/>
      <c r="W361" s="975"/>
      <c r="X361" s="47"/>
      <c r="Y361" s="47"/>
      <c r="Z361" s="47"/>
      <c r="AA361" s="47"/>
    </row>
    <row r="362" ht="39.75" customHeight="1">
      <c r="C362" s="22" t="s">
        <v>25539</v>
      </c>
      <c r="D362" s="47"/>
      <c r="E362" s="47"/>
      <c r="F362" s="417"/>
      <c r="G362" s="47"/>
      <c r="I362" s="47"/>
      <c r="J362" s="47"/>
      <c r="K362" s="47"/>
      <c r="L362" s="47"/>
      <c r="M362" s="47"/>
      <c r="N362" s="47"/>
      <c r="O362" s="47"/>
      <c r="P362" s="47"/>
      <c r="Q362" s="47"/>
      <c r="R362" s="47"/>
      <c r="S362" s="47"/>
      <c r="T362" s="47"/>
      <c r="U362" s="47"/>
      <c r="V362" s="47"/>
      <c r="W362" s="975"/>
      <c r="X362" s="47"/>
      <c r="Y362" s="47"/>
      <c r="Z362" s="47"/>
      <c r="AA362" s="47"/>
    </row>
    <row r="363" ht="39.75" customHeight="1">
      <c r="C363" s="22" t="s">
        <v>25540</v>
      </c>
      <c r="D363" s="47"/>
      <c r="E363" s="47"/>
      <c r="F363" s="417"/>
      <c r="G363" s="47"/>
      <c r="I363" s="47"/>
      <c r="J363" s="47"/>
      <c r="K363" s="47"/>
      <c r="L363" s="47"/>
      <c r="M363" s="47"/>
      <c r="N363" s="47"/>
      <c r="O363" s="47"/>
      <c r="P363" s="47"/>
      <c r="Q363" s="47"/>
      <c r="R363" s="47"/>
      <c r="S363" s="47"/>
      <c r="T363" s="47"/>
      <c r="U363" s="47"/>
      <c r="V363" s="47"/>
      <c r="W363" s="975"/>
      <c r="X363" s="47"/>
      <c r="Y363" s="47"/>
      <c r="Z363" s="47"/>
      <c r="AA363" s="47"/>
    </row>
    <row r="364" ht="39.75" customHeight="1">
      <c r="C364" s="22" t="s">
        <v>25541</v>
      </c>
      <c r="D364" s="47"/>
      <c r="E364" s="47"/>
      <c r="F364" s="417"/>
      <c r="G364" s="47"/>
      <c r="I364" s="47"/>
      <c r="J364" s="47"/>
      <c r="K364" s="47"/>
      <c r="L364" s="47"/>
      <c r="M364" s="47"/>
      <c r="N364" s="47"/>
      <c r="O364" s="47"/>
      <c r="P364" s="47"/>
      <c r="Q364" s="47"/>
      <c r="R364" s="47"/>
      <c r="S364" s="47"/>
      <c r="T364" s="47"/>
      <c r="U364" s="47"/>
      <c r="V364" s="47"/>
      <c r="W364" s="975"/>
      <c r="X364" s="47"/>
      <c r="Y364" s="47"/>
      <c r="Z364" s="47"/>
      <c r="AA364" s="47"/>
    </row>
    <row r="365" ht="39.75" customHeight="1">
      <c r="C365" s="22" t="s">
        <v>25542</v>
      </c>
      <c r="D365" s="47"/>
      <c r="E365" s="47"/>
      <c r="F365" s="417"/>
      <c r="G365" s="47"/>
      <c r="I365" s="47"/>
      <c r="J365" s="47"/>
      <c r="K365" s="47"/>
      <c r="L365" s="47"/>
      <c r="M365" s="47"/>
      <c r="N365" s="47"/>
      <c r="O365" s="47"/>
      <c r="P365" s="47"/>
      <c r="Q365" s="47"/>
      <c r="R365" s="47"/>
      <c r="S365" s="47"/>
      <c r="T365" s="47"/>
      <c r="U365" s="47"/>
      <c r="V365" s="47"/>
      <c r="W365" s="975"/>
      <c r="X365" s="47"/>
      <c r="Y365" s="47"/>
      <c r="Z365" s="47"/>
      <c r="AA365" s="47"/>
    </row>
    <row r="366" ht="39.75" customHeight="1">
      <c r="C366" s="22" t="s">
        <v>25543</v>
      </c>
      <c r="D366" s="47"/>
      <c r="E366" s="47"/>
      <c r="F366" s="141" t="s">
        <v>25544</v>
      </c>
      <c r="G366" s="47"/>
      <c r="I366" s="47"/>
      <c r="J366" s="47"/>
      <c r="K366" s="47"/>
      <c r="L366" s="47"/>
      <c r="M366" s="47"/>
      <c r="N366" s="47"/>
      <c r="O366" s="47"/>
      <c r="P366" s="47"/>
      <c r="Q366" s="47"/>
      <c r="R366" s="47"/>
      <c r="S366" s="47"/>
      <c r="T366" s="47"/>
      <c r="U366" s="47"/>
      <c r="V366" s="47"/>
      <c r="W366" s="975"/>
      <c r="X366" s="47"/>
      <c r="Y366" s="47"/>
      <c r="Z366" s="47"/>
      <c r="AA366" s="47"/>
    </row>
    <row r="367" ht="39.75" customHeight="1">
      <c r="C367" s="22" t="s">
        <v>25545</v>
      </c>
      <c r="D367" s="47"/>
      <c r="E367" s="47"/>
      <c r="F367" s="141" t="s">
        <v>25546</v>
      </c>
      <c r="G367" s="47"/>
      <c r="I367" s="47"/>
      <c r="J367" s="47"/>
      <c r="K367" s="47"/>
      <c r="L367" s="47"/>
      <c r="M367" s="47"/>
      <c r="N367" s="47"/>
      <c r="O367" s="47"/>
      <c r="P367" s="47"/>
      <c r="Q367" s="47"/>
      <c r="R367" s="47"/>
      <c r="S367" s="47"/>
      <c r="T367" s="47"/>
      <c r="U367" s="47"/>
      <c r="V367" s="47"/>
      <c r="W367" s="975"/>
      <c r="X367" s="47"/>
      <c r="Y367" s="47"/>
      <c r="Z367" s="47"/>
      <c r="AA367" s="47"/>
    </row>
    <row r="368" ht="39.75" customHeight="1">
      <c r="C368" s="22" t="s">
        <v>25547</v>
      </c>
      <c r="D368" s="47"/>
      <c r="E368" s="47"/>
      <c r="F368" s="141" t="s">
        <v>25548</v>
      </c>
      <c r="G368" s="47"/>
      <c r="I368" s="47"/>
      <c r="J368" s="47"/>
      <c r="K368" s="47"/>
      <c r="L368" s="47"/>
      <c r="M368" s="47"/>
      <c r="N368" s="47"/>
      <c r="O368" s="47"/>
      <c r="P368" s="47"/>
      <c r="Q368" s="47"/>
      <c r="R368" s="47"/>
      <c r="S368" s="47"/>
      <c r="T368" s="47"/>
      <c r="U368" s="47"/>
      <c r="V368" s="47"/>
      <c r="W368" s="975"/>
      <c r="X368" s="47"/>
      <c r="Y368" s="47"/>
      <c r="Z368" s="47"/>
      <c r="AA368" s="47"/>
    </row>
    <row r="369" ht="39.75" customHeight="1">
      <c r="C369" s="22" t="s">
        <v>25549</v>
      </c>
      <c r="D369" s="47"/>
      <c r="E369" s="47"/>
      <c r="F369" s="141" t="s">
        <v>25548</v>
      </c>
      <c r="G369" s="47"/>
      <c r="I369" s="47"/>
      <c r="J369" s="47"/>
      <c r="K369" s="47"/>
      <c r="L369" s="47"/>
      <c r="M369" s="47"/>
      <c r="N369" s="47"/>
      <c r="O369" s="47"/>
      <c r="P369" s="47"/>
      <c r="Q369" s="47"/>
      <c r="R369" s="47"/>
      <c r="S369" s="47"/>
      <c r="T369" s="47"/>
      <c r="U369" s="47"/>
      <c r="V369" s="47"/>
      <c r="W369" s="975"/>
      <c r="X369" s="47"/>
      <c r="Y369" s="47"/>
      <c r="Z369" s="47"/>
      <c r="AA369" s="47"/>
    </row>
    <row r="370" ht="39.75" customHeight="1">
      <c r="C370" s="22" t="s">
        <v>25550</v>
      </c>
      <c r="D370" s="47"/>
      <c r="E370" s="47"/>
      <c r="F370" s="141" t="s">
        <v>25551</v>
      </c>
      <c r="G370" s="47"/>
      <c r="I370" s="47"/>
      <c r="J370" s="47"/>
      <c r="K370" s="47"/>
      <c r="L370" s="47"/>
      <c r="M370" s="47"/>
      <c r="N370" s="47"/>
      <c r="O370" s="47"/>
      <c r="P370" s="47"/>
      <c r="Q370" s="47"/>
      <c r="R370" s="47"/>
      <c r="S370" s="47"/>
      <c r="T370" s="47"/>
      <c r="U370" s="47"/>
      <c r="V370" s="47"/>
      <c r="W370" s="975"/>
      <c r="X370" s="47"/>
      <c r="Y370" s="47"/>
      <c r="Z370" s="47"/>
      <c r="AA370" s="47"/>
    </row>
    <row r="371" ht="39.75" customHeight="1">
      <c r="C371" s="22" t="s">
        <v>25552</v>
      </c>
      <c r="D371" s="47"/>
      <c r="E371" s="47"/>
      <c r="F371" s="141" t="s">
        <v>25553</v>
      </c>
      <c r="G371" s="47"/>
      <c r="I371" s="47"/>
      <c r="J371" s="47"/>
      <c r="K371" s="47"/>
      <c r="L371" s="47"/>
      <c r="M371" s="47"/>
      <c r="N371" s="47"/>
      <c r="O371" s="47"/>
      <c r="P371" s="47"/>
      <c r="Q371" s="47"/>
      <c r="R371" s="47"/>
      <c r="S371" s="47"/>
      <c r="T371" s="47"/>
      <c r="U371" s="47"/>
      <c r="V371" s="47"/>
      <c r="W371" s="975"/>
      <c r="X371" s="47"/>
      <c r="Y371" s="47"/>
      <c r="Z371" s="47"/>
      <c r="AA371" s="47"/>
    </row>
    <row r="372" ht="39.75" customHeight="1">
      <c r="C372" s="22" t="s">
        <v>25554</v>
      </c>
      <c r="D372" s="47"/>
      <c r="E372" s="47"/>
      <c r="F372" s="141" t="s">
        <v>25555</v>
      </c>
      <c r="G372" s="47"/>
      <c r="I372" s="47"/>
      <c r="J372" s="47"/>
      <c r="K372" s="47"/>
      <c r="L372" s="47"/>
      <c r="M372" s="47"/>
      <c r="N372" s="47"/>
      <c r="O372" s="47"/>
      <c r="P372" s="47"/>
      <c r="Q372" s="47"/>
      <c r="R372" s="47"/>
      <c r="S372" s="47"/>
      <c r="T372" s="47"/>
      <c r="U372" s="47"/>
      <c r="V372" s="47"/>
      <c r="W372" s="975"/>
      <c r="X372" s="47"/>
      <c r="Y372" s="47"/>
      <c r="Z372" s="47"/>
      <c r="AA372" s="47"/>
    </row>
    <row r="373" ht="39.75" customHeight="1">
      <c r="C373" s="22" t="s">
        <v>25556</v>
      </c>
      <c r="D373" s="47"/>
      <c r="E373" s="47"/>
      <c r="F373" s="141" t="s">
        <v>25557</v>
      </c>
      <c r="G373" s="47"/>
      <c r="I373" s="47"/>
      <c r="J373" s="47"/>
      <c r="K373" s="47"/>
      <c r="L373" s="47"/>
      <c r="M373" s="47"/>
      <c r="N373" s="47"/>
      <c r="O373" s="47"/>
      <c r="P373" s="47"/>
      <c r="Q373" s="47"/>
      <c r="R373" s="47"/>
      <c r="S373" s="47"/>
      <c r="T373" s="47"/>
      <c r="U373" s="47"/>
      <c r="V373" s="47"/>
      <c r="W373" s="975"/>
      <c r="X373" s="47"/>
      <c r="Y373" s="47"/>
      <c r="Z373" s="47"/>
      <c r="AA373" s="47"/>
    </row>
    <row r="374" ht="39.75" customHeight="1">
      <c r="C374" s="22" t="s">
        <v>25558</v>
      </c>
      <c r="D374" s="47"/>
      <c r="E374" s="47"/>
      <c r="F374" s="141" t="s">
        <v>25559</v>
      </c>
      <c r="G374" s="47"/>
      <c r="I374" s="47"/>
      <c r="J374" s="47"/>
      <c r="K374" s="47"/>
      <c r="L374" s="47"/>
      <c r="M374" s="47"/>
      <c r="N374" s="47"/>
      <c r="O374" s="47"/>
      <c r="P374" s="47"/>
      <c r="Q374" s="47"/>
      <c r="R374" s="47"/>
      <c r="S374" s="47"/>
      <c r="T374" s="47"/>
      <c r="U374" s="47"/>
      <c r="V374" s="47"/>
      <c r="W374" s="975"/>
      <c r="X374" s="47"/>
      <c r="Y374" s="47"/>
      <c r="Z374" s="47"/>
      <c r="AA374" s="47"/>
    </row>
    <row r="375" ht="39.75" customHeight="1">
      <c r="C375" s="22" t="s">
        <v>25560</v>
      </c>
      <c r="D375" s="47"/>
      <c r="E375" s="47"/>
      <c r="F375" s="417"/>
      <c r="G375" s="47"/>
      <c r="I375" s="47"/>
      <c r="J375" s="47"/>
      <c r="K375" s="47"/>
      <c r="L375" s="47"/>
      <c r="M375" s="47"/>
      <c r="N375" s="47"/>
      <c r="O375" s="47"/>
      <c r="P375" s="47"/>
      <c r="Q375" s="47"/>
      <c r="R375" s="47"/>
      <c r="S375" s="47"/>
      <c r="T375" s="47"/>
      <c r="U375" s="47"/>
      <c r="V375" s="47"/>
      <c r="W375" s="975"/>
      <c r="X375" s="47"/>
      <c r="Y375" s="47"/>
      <c r="Z375" s="47"/>
      <c r="AA375" s="47"/>
    </row>
    <row r="376" ht="39.75" customHeight="1">
      <c r="C376" s="22" t="s">
        <v>25561</v>
      </c>
      <c r="D376" s="47"/>
      <c r="E376" s="47"/>
      <c r="F376" s="141" t="s">
        <v>25555</v>
      </c>
      <c r="G376" s="47"/>
      <c r="I376" s="47"/>
      <c r="J376" s="47"/>
      <c r="K376" s="47"/>
      <c r="L376" s="47"/>
      <c r="M376" s="47"/>
      <c r="N376" s="47"/>
      <c r="O376" s="47"/>
      <c r="P376" s="47"/>
      <c r="Q376" s="47"/>
      <c r="R376" s="47"/>
      <c r="S376" s="47"/>
      <c r="T376" s="47"/>
      <c r="U376" s="47"/>
      <c r="V376" s="47"/>
      <c r="W376" s="975"/>
      <c r="X376" s="47"/>
      <c r="Y376" s="47"/>
      <c r="Z376" s="47"/>
      <c r="AA376" s="47"/>
    </row>
    <row r="377" ht="39.75" customHeight="1">
      <c r="C377" s="22" t="s">
        <v>3985</v>
      </c>
      <c r="D377" s="47"/>
      <c r="E377" s="47"/>
      <c r="F377" s="417"/>
      <c r="G377" s="47"/>
      <c r="I377" s="47"/>
      <c r="J377" s="47"/>
      <c r="K377" s="47"/>
      <c r="L377" s="47"/>
      <c r="M377" s="47"/>
      <c r="N377" s="47"/>
      <c r="O377" s="47"/>
      <c r="P377" s="47"/>
      <c r="Q377" s="47"/>
      <c r="R377" s="47"/>
      <c r="S377" s="47"/>
      <c r="T377" s="47"/>
      <c r="U377" s="47"/>
      <c r="V377" s="47"/>
      <c r="W377" s="975"/>
      <c r="X377" s="47"/>
      <c r="Y377" s="227" t="s">
        <v>25393</v>
      </c>
      <c r="Z377" s="47"/>
      <c r="AA377" s="47"/>
    </row>
    <row r="378" ht="39.75" customHeight="1">
      <c r="C378" s="22" t="s">
        <v>24762</v>
      </c>
      <c r="D378" s="47"/>
      <c r="E378" s="47"/>
      <c r="F378" s="417"/>
      <c r="G378" s="47"/>
      <c r="I378" s="47"/>
      <c r="J378" s="47"/>
      <c r="K378" s="47"/>
      <c r="L378" s="47"/>
      <c r="M378" s="47"/>
      <c r="N378" s="47"/>
      <c r="O378" s="47"/>
      <c r="P378" s="47"/>
      <c r="Q378" s="47"/>
      <c r="R378" s="47"/>
      <c r="S378" s="47"/>
      <c r="T378" s="47"/>
      <c r="U378" s="47"/>
      <c r="V378" s="47"/>
      <c r="W378" s="975"/>
      <c r="X378" s="47"/>
      <c r="Y378" s="47"/>
      <c r="Z378" s="47"/>
      <c r="AA378" s="47"/>
    </row>
    <row r="379" ht="39.75" customHeight="1">
      <c r="C379" s="22"/>
      <c r="D379" s="47"/>
      <c r="E379" s="47"/>
      <c r="F379" s="417"/>
      <c r="G379" s="47"/>
      <c r="I379" s="47"/>
      <c r="J379" s="47"/>
      <c r="K379" s="47"/>
      <c r="L379" s="47"/>
      <c r="M379" s="47"/>
      <c r="N379" s="47"/>
      <c r="O379" s="47"/>
      <c r="P379" s="47"/>
      <c r="Q379" s="47"/>
      <c r="R379" s="47"/>
      <c r="S379" s="47"/>
      <c r="T379" s="47"/>
      <c r="U379" s="47"/>
      <c r="V379" s="47"/>
      <c r="W379" s="975"/>
      <c r="X379" s="47"/>
      <c r="Y379" s="47"/>
      <c r="Z379" s="47"/>
      <c r="AA379" s="47"/>
    </row>
    <row r="380" ht="39.75" customHeight="1">
      <c r="C380" s="22"/>
      <c r="D380" s="47"/>
      <c r="E380" s="47"/>
      <c r="F380" s="417"/>
      <c r="G380" s="47"/>
      <c r="I380" s="47"/>
      <c r="J380" s="47"/>
      <c r="K380" s="47"/>
      <c r="L380" s="47"/>
      <c r="M380" s="47"/>
      <c r="N380" s="47"/>
      <c r="O380" s="47"/>
      <c r="P380" s="47"/>
      <c r="Q380" s="47"/>
      <c r="R380" s="47"/>
      <c r="S380" s="47"/>
      <c r="T380" s="47"/>
      <c r="U380" s="47"/>
      <c r="V380" s="47"/>
      <c r="W380" s="975"/>
      <c r="X380" s="47"/>
      <c r="Y380" s="47"/>
      <c r="Z380" s="47"/>
      <c r="AA380" s="47"/>
    </row>
    <row r="381" ht="39.75" customHeight="1">
      <c r="A381" s="1053"/>
      <c r="B381" s="1053"/>
      <c r="C381" s="1054" t="s">
        <v>25562</v>
      </c>
      <c r="D381" s="1055"/>
      <c r="E381" s="1055"/>
      <c r="F381" s="1056"/>
      <c r="G381" s="1055"/>
      <c r="H381" s="1053"/>
      <c r="I381" s="1055"/>
      <c r="J381" s="1055"/>
      <c r="K381" s="1055"/>
      <c r="L381" s="1055"/>
      <c r="M381" s="1055"/>
      <c r="N381" s="1055"/>
      <c r="O381" s="1055"/>
      <c r="P381" s="1055"/>
      <c r="Q381" s="1055"/>
      <c r="R381" s="1055"/>
      <c r="S381" s="1055"/>
      <c r="T381" s="1055"/>
      <c r="U381" s="1055"/>
      <c r="V381" s="1055"/>
      <c r="W381" s="1057"/>
      <c r="X381" s="1055"/>
      <c r="Y381" s="1055"/>
      <c r="Z381" s="1055"/>
      <c r="AA381" s="1055"/>
      <c r="AB381" s="1053"/>
      <c r="AC381" s="1053"/>
      <c r="AD381" s="1053"/>
      <c r="AE381" s="1053"/>
      <c r="AF381" s="1053"/>
      <c r="AG381" s="1053"/>
      <c r="AH381" s="1053"/>
      <c r="AI381" s="1053"/>
      <c r="AJ381" s="1053"/>
    </row>
    <row r="382" ht="39.75" customHeight="1">
      <c r="C382" s="22" t="s">
        <v>2225</v>
      </c>
      <c r="D382" s="39" t="s">
        <v>25563</v>
      </c>
      <c r="E382" s="47"/>
      <c r="F382" s="417"/>
      <c r="G382" s="47"/>
      <c r="I382" s="47"/>
      <c r="J382" s="47"/>
      <c r="K382" s="47"/>
      <c r="L382" s="47"/>
      <c r="M382" s="47"/>
      <c r="N382" s="47"/>
      <c r="O382" s="47"/>
      <c r="P382" s="47"/>
      <c r="Q382" s="47"/>
      <c r="R382" s="47"/>
      <c r="S382" s="39" t="s">
        <v>678</v>
      </c>
      <c r="T382" s="39" t="s">
        <v>484</v>
      </c>
      <c r="U382" s="47"/>
      <c r="V382" s="47"/>
      <c r="W382" s="975"/>
      <c r="X382" s="47"/>
      <c r="Y382" s="47"/>
      <c r="Z382" s="47"/>
      <c r="AA382" s="47"/>
    </row>
    <row r="383" ht="39.75" customHeight="1">
      <c r="C383" s="489" t="s">
        <v>2153</v>
      </c>
      <c r="D383" s="39" t="s">
        <v>2155</v>
      </c>
      <c r="E383" s="47"/>
      <c r="F383" s="417"/>
      <c r="G383" s="47"/>
      <c r="I383" s="47"/>
      <c r="J383" s="47"/>
      <c r="K383" s="47"/>
      <c r="L383" s="47"/>
      <c r="M383" s="47"/>
      <c r="N383" s="47"/>
      <c r="O383" s="47"/>
      <c r="P383" s="47"/>
      <c r="Q383" s="47"/>
      <c r="R383" s="47"/>
      <c r="S383" s="39" t="s">
        <v>678</v>
      </c>
      <c r="T383" s="39" t="s">
        <v>484</v>
      </c>
      <c r="U383" s="47"/>
      <c r="V383" s="47"/>
      <c r="W383" s="975"/>
      <c r="X383" s="47"/>
      <c r="Y383" s="47"/>
      <c r="Z383" s="47"/>
      <c r="AA383" s="47"/>
    </row>
    <row r="384" ht="39.75" customHeight="1">
      <c r="C384" s="22" t="s">
        <v>2758</v>
      </c>
      <c r="D384" s="39" t="s">
        <v>2756</v>
      </c>
      <c r="E384" s="47"/>
      <c r="F384" s="417"/>
      <c r="G384" s="47"/>
      <c r="I384" s="47"/>
      <c r="J384" s="47"/>
      <c r="K384" s="47"/>
      <c r="L384" s="47"/>
      <c r="M384" s="47"/>
      <c r="N384" s="47"/>
      <c r="O384" s="47"/>
      <c r="P384" s="47"/>
      <c r="Q384" s="47"/>
      <c r="R384" s="47"/>
      <c r="S384" s="39" t="s">
        <v>678</v>
      </c>
      <c r="T384" s="39" t="s">
        <v>24477</v>
      </c>
      <c r="U384" s="47"/>
      <c r="V384" s="47"/>
      <c r="W384" s="975"/>
      <c r="X384" s="47"/>
      <c r="Y384" s="47"/>
      <c r="Z384" s="47"/>
      <c r="AA384" s="47"/>
    </row>
    <row r="385" ht="39.75" customHeight="1">
      <c r="C385" s="22" t="s">
        <v>2089</v>
      </c>
      <c r="D385" s="39" t="s">
        <v>2087</v>
      </c>
      <c r="E385" s="47"/>
      <c r="F385" s="417"/>
      <c r="G385" s="47"/>
      <c r="I385" s="47"/>
      <c r="J385" s="47"/>
      <c r="K385" s="47"/>
      <c r="L385" s="47"/>
      <c r="M385" s="47"/>
      <c r="N385" s="47"/>
      <c r="O385" s="47"/>
      <c r="P385" s="47"/>
      <c r="Q385" s="47"/>
      <c r="R385" s="47"/>
      <c r="S385" s="39" t="s">
        <v>537</v>
      </c>
      <c r="T385" s="39" t="s">
        <v>484</v>
      </c>
      <c r="U385" s="47"/>
      <c r="V385" s="47"/>
      <c r="W385" s="975"/>
      <c r="X385" s="47"/>
      <c r="Y385" s="47"/>
      <c r="Z385" s="47"/>
      <c r="AA385" s="47"/>
    </row>
    <row r="386" ht="39.75" customHeight="1">
      <c r="C386" s="22" t="s">
        <v>2814</v>
      </c>
      <c r="D386" s="39" t="s">
        <v>2811</v>
      </c>
      <c r="E386" s="47"/>
      <c r="F386" s="417"/>
      <c r="G386" s="47"/>
      <c r="I386" s="47"/>
      <c r="J386" s="47"/>
      <c r="K386" s="47"/>
      <c r="L386" s="47"/>
      <c r="M386" s="47"/>
      <c r="N386" s="47"/>
      <c r="O386" s="47"/>
      <c r="P386" s="47"/>
      <c r="Q386" s="47"/>
      <c r="R386" s="47"/>
      <c r="S386" s="39" t="s">
        <v>537</v>
      </c>
      <c r="T386" s="39" t="s">
        <v>484</v>
      </c>
      <c r="U386" s="47"/>
      <c r="V386" s="47"/>
      <c r="W386" s="975"/>
      <c r="X386" s="47"/>
      <c r="Y386" s="47"/>
      <c r="Z386" s="47"/>
      <c r="AA386" s="47"/>
    </row>
    <row r="387" ht="39.75" customHeight="1">
      <c r="C387" s="22" t="s">
        <v>3282</v>
      </c>
      <c r="D387" s="39" t="s">
        <v>25564</v>
      </c>
      <c r="E387" s="47"/>
      <c r="F387" s="417"/>
      <c r="G387" s="47"/>
      <c r="I387" s="47"/>
      <c r="J387" s="47"/>
      <c r="K387" s="47"/>
      <c r="L387" s="47"/>
      <c r="M387" s="47"/>
      <c r="N387" s="47"/>
      <c r="O387" s="47"/>
      <c r="P387" s="47"/>
      <c r="Q387" s="47"/>
      <c r="R387" s="47"/>
      <c r="S387" s="39" t="s">
        <v>537</v>
      </c>
      <c r="T387" s="39" t="s">
        <v>484</v>
      </c>
      <c r="U387" s="47"/>
      <c r="V387" s="47"/>
      <c r="W387" s="975"/>
      <c r="X387" s="47"/>
      <c r="Y387" s="47"/>
      <c r="Z387" s="47"/>
      <c r="AA387" s="47"/>
    </row>
    <row r="388" ht="39.75" customHeight="1">
      <c r="C388" s="22" t="s">
        <v>2846</v>
      </c>
      <c r="D388" s="39" t="s">
        <v>2844</v>
      </c>
      <c r="E388" s="47"/>
      <c r="F388" s="417"/>
      <c r="G388" s="47"/>
      <c r="I388" s="47"/>
      <c r="J388" s="47"/>
      <c r="K388" s="47"/>
      <c r="L388" s="47"/>
      <c r="M388" s="47"/>
      <c r="N388" s="47"/>
      <c r="O388" s="47"/>
      <c r="P388" s="47"/>
      <c r="Q388" s="47"/>
      <c r="R388" s="47"/>
      <c r="S388" s="39" t="s">
        <v>537</v>
      </c>
      <c r="T388" s="39" t="s">
        <v>484</v>
      </c>
      <c r="U388" s="47"/>
      <c r="V388" s="47"/>
      <c r="W388" s="975"/>
      <c r="X388" s="47"/>
      <c r="Y388" s="47"/>
      <c r="Z388" s="47"/>
      <c r="AA388" s="47"/>
    </row>
    <row r="389" ht="39.75" customHeight="1">
      <c r="C389" s="22" t="s">
        <v>3055</v>
      </c>
      <c r="D389" s="39" t="s">
        <v>11738</v>
      </c>
      <c r="E389" s="47"/>
      <c r="F389" s="417"/>
      <c r="G389" s="47"/>
      <c r="I389" s="47"/>
      <c r="J389" s="47"/>
      <c r="K389" s="47"/>
      <c r="L389" s="47"/>
      <c r="M389" s="47"/>
      <c r="N389" s="47"/>
      <c r="O389" s="47"/>
      <c r="P389" s="47"/>
      <c r="Q389" s="47"/>
      <c r="R389" s="47"/>
      <c r="S389" s="39" t="s">
        <v>537</v>
      </c>
      <c r="T389" s="39" t="s">
        <v>484</v>
      </c>
      <c r="U389" s="47"/>
      <c r="V389" s="47"/>
      <c r="W389" s="975"/>
      <c r="X389" s="47"/>
      <c r="Y389" s="47"/>
      <c r="Z389" s="47"/>
      <c r="AA389" s="47"/>
    </row>
    <row r="390" ht="39.75" customHeight="1">
      <c r="C390" s="22" t="s">
        <v>2029</v>
      </c>
      <c r="D390" s="39" t="s">
        <v>25565</v>
      </c>
      <c r="E390" s="47"/>
      <c r="F390" s="417"/>
      <c r="G390" s="47"/>
      <c r="I390" s="47"/>
      <c r="J390" s="47"/>
      <c r="K390" s="47"/>
      <c r="L390" s="47"/>
      <c r="M390" s="47"/>
      <c r="N390" s="47"/>
      <c r="O390" s="47"/>
      <c r="P390" s="47"/>
      <c r="Q390" s="47"/>
      <c r="R390" s="47"/>
      <c r="S390" s="39" t="s">
        <v>537</v>
      </c>
      <c r="T390" s="39" t="s">
        <v>484</v>
      </c>
      <c r="U390" s="47"/>
      <c r="V390" s="47"/>
      <c r="W390" s="975"/>
      <c r="X390" s="47"/>
      <c r="Y390" s="47"/>
      <c r="Z390" s="47"/>
      <c r="AA390" s="47"/>
    </row>
    <row r="391" ht="39.75" customHeight="1">
      <c r="C391" s="22" t="s">
        <v>3043</v>
      </c>
      <c r="D391" s="39" t="s">
        <v>3045</v>
      </c>
      <c r="E391" s="47"/>
      <c r="F391" s="417"/>
      <c r="G391" s="47"/>
      <c r="I391" s="47"/>
      <c r="J391" s="47"/>
      <c r="K391" s="47"/>
      <c r="L391" s="47"/>
      <c r="M391" s="47"/>
      <c r="N391" s="47"/>
      <c r="O391" s="47"/>
      <c r="P391" s="47"/>
      <c r="Q391" s="47"/>
      <c r="R391" s="47"/>
      <c r="S391" s="39" t="s">
        <v>537</v>
      </c>
      <c r="T391" s="39" t="s">
        <v>484</v>
      </c>
      <c r="U391" s="47"/>
      <c r="V391" s="47"/>
      <c r="W391" s="975"/>
      <c r="X391" s="47"/>
      <c r="Y391" s="47"/>
      <c r="Z391" s="47"/>
      <c r="AA391" s="47"/>
    </row>
    <row r="392" ht="39.75" customHeight="1">
      <c r="C392" s="22" t="s">
        <v>1867</v>
      </c>
      <c r="D392" s="39" t="s">
        <v>1868</v>
      </c>
      <c r="E392" s="47"/>
      <c r="F392" s="417"/>
      <c r="G392" s="47"/>
      <c r="I392" s="47"/>
      <c r="J392" s="47"/>
      <c r="K392" s="47"/>
      <c r="L392" s="47"/>
      <c r="M392" s="47"/>
      <c r="N392" s="47"/>
      <c r="O392" s="47"/>
      <c r="P392" s="47"/>
      <c r="Q392" s="47"/>
      <c r="R392" s="47"/>
      <c r="S392" s="39" t="s">
        <v>639</v>
      </c>
      <c r="T392" s="39" t="s">
        <v>484</v>
      </c>
      <c r="U392" s="47"/>
      <c r="V392" s="47"/>
      <c r="W392" s="975"/>
      <c r="X392" s="47"/>
      <c r="Y392" s="47"/>
      <c r="Z392" s="47"/>
      <c r="AA392" s="47"/>
    </row>
    <row r="393" ht="39.75" customHeight="1">
      <c r="C393" s="22" t="s">
        <v>3424</v>
      </c>
      <c r="D393" s="39" t="s">
        <v>3418</v>
      </c>
      <c r="E393" s="47"/>
      <c r="F393" s="417"/>
      <c r="G393" s="47"/>
      <c r="I393" s="47"/>
      <c r="J393" s="47"/>
      <c r="K393" s="47"/>
      <c r="L393" s="47"/>
      <c r="M393" s="47"/>
      <c r="N393" s="47"/>
      <c r="O393" s="47"/>
      <c r="P393" s="47"/>
      <c r="Q393" s="47"/>
      <c r="R393" s="47"/>
      <c r="S393" s="39" t="s">
        <v>639</v>
      </c>
      <c r="T393" s="39" t="s">
        <v>24477</v>
      </c>
      <c r="U393" s="47"/>
      <c r="V393" s="47"/>
      <c r="W393" s="975"/>
      <c r="X393" s="47"/>
      <c r="Y393" s="47"/>
      <c r="Z393" s="47"/>
      <c r="AA393" s="47"/>
    </row>
    <row r="394" ht="39.75" customHeight="1">
      <c r="C394" s="22" t="s">
        <v>2807</v>
      </c>
      <c r="D394" s="39" t="s">
        <v>2808</v>
      </c>
      <c r="E394" s="47"/>
      <c r="F394" s="417"/>
      <c r="G394" s="47"/>
      <c r="I394" s="47"/>
      <c r="J394" s="47"/>
      <c r="K394" s="47"/>
      <c r="L394" s="47"/>
      <c r="M394" s="47"/>
      <c r="N394" s="47"/>
      <c r="O394" s="47"/>
      <c r="P394" s="47"/>
      <c r="Q394" s="47"/>
      <c r="R394" s="47"/>
      <c r="S394" s="39" t="s">
        <v>639</v>
      </c>
      <c r="T394" s="39" t="s">
        <v>24477</v>
      </c>
      <c r="U394" s="47"/>
      <c r="V394" s="47"/>
      <c r="W394" s="975"/>
      <c r="X394" s="47"/>
      <c r="Y394" s="47"/>
      <c r="Z394" s="47"/>
      <c r="AA394" s="47"/>
    </row>
    <row r="395" ht="39.75" customHeight="1">
      <c r="C395" s="22" t="s">
        <v>2867</v>
      </c>
      <c r="D395" s="39" t="s">
        <v>2868</v>
      </c>
      <c r="E395" s="47"/>
      <c r="F395" s="417"/>
      <c r="G395" s="47"/>
      <c r="I395" s="47"/>
      <c r="J395" s="47"/>
      <c r="K395" s="47"/>
      <c r="L395" s="47"/>
      <c r="M395" s="47"/>
      <c r="N395" s="47"/>
      <c r="O395" s="47"/>
      <c r="P395" s="47"/>
      <c r="Q395" s="47"/>
      <c r="R395" s="47"/>
      <c r="S395" s="39" t="s">
        <v>639</v>
      </c>
      <c r="T395" s="39" t="s">
        <v>484</v>
      </c>
      <c r="U395" s="47"/>
      <c r="V395" s="47"/>
      <c r="W395" s="975"/>
      <c r="X395" s="47"/>
      <c r="Y395" s="47"/>
      <c r="Z395" s="47"/>
      <c r="AA395" s="47"/>
    </row>
    <row r="396" ht="39.75" customHeight="1">
      <c r="C396" s="22" t="s">
        <v>21875</v>
      </c>
      <c r="D396" s="39" t="s">
        <v>25566</v>
      </c>
      <c r="E396" s="47"/>
      <c r="F396" s="417"/>
      <c r="G396" s="47"/>
      <c r="I396" s="47"/>
      <c r="J396" s="47"/>
      <c r="K396" s="47"/>
      <c r="L396" s="47"/>
      <c r="M396" s="47"/>
      <c r="N396" s="47"/>
      <c r="O396" s="47"/>
      <c r="P396" s="47"/>
      <c r="Q396" s="47"/>
      <c r="R396" s="47"/>
      <c r="S396" s="39" t="s">
        <v>639</v>
      </c>
      <c r="T396" s="39" t="s">
        <v>484</v>
      </c>
      <c r="U396" s="47"/>
      <c r="V396" s="47"/>
      <c r="W396" s="975"/>
      <c r="X396" s="47"/>
      <c r="Y396" s="47"/>
      <c r="Z396" s="47"/>
      <c r="AA396" s="47"/>
    </row>
    <row r="397" ht="39.75" customHeight="1">
      <c r="C397" s="22" t="s">
        <v>2626</v>
      </c>
      <c r="D397" s="39" t="s">
        <v>2624</v>
      </c>
      <c r="E397" s="47"/>
      <c r="F397" s="417"/>
      <c r="G397" s="47"/>
      <c r="I397" s="47"/>
      <c r="J397" s="47"/>
      <c r="K397" s="47"/>
      <c r="L397" s="47"/>
      <c r="M397" s="47"/>
      <c r="N397" s="47"/>
      <c r="O397" s="47"/>
      <c r="P397" s="47"/>
      <c r="Q397" s="47"/>
      <c r="R397" s="47"/>
      <c r="S397" s="39" t="s">
        <v>639</v>
      </c>
      <c r="T397" s="39" t="s">
        <v>24477</v>
      </c>
      <c r="U397" s="47"/>
      <c r="V397" s="47"/>
      <c r="W397" s="975"/>
      <c r="X397" s="47"/>
      <c r="Y397" s="47"/>
      <c r="Z397" s="47"/>
      <c r="AA397" s="47"/>
    </row>
    <row r="398" ht="39.75" customHeight="1">
      <c r="C398" s="193" t="s">
        <v>25282</v>
      </c>
      <c r="D398" s="194" t="s">
        <v>3769</v>
      </c>
      <c r="E398" s="47"/>
      <c r="F398" s="417"/>
      <c r="G398" s="47"/>
      <c r="I398" s="47"/>
      <c r="J398" s="47"/>
      <c r="K398" s="47"/>
      <c r="L398" s="47"/>
      <c r="M398" s="47"/>
      <c r="N398" s="47"/>
      <c r="O398" s="47"/>
      <c r="P398" s="47"/>
      <c r="Q398" s="47"/>
      <c r="R398" s="47"/>
      <c r="S398" s="39" t="s">
        <v>639</v>
      </c>
      <c r="T398" s="39" t="s">
        <v>24477</v>
      </c>
      <c r="U398" s="47"/>
      <c r="V398" s="47"/>
      <c r="W398" s="975"/>
      <c r="X398" s="47"/>
      <c r="Y398" s="47"/>
      <c r="Z398" s="47"/>
      <c r="AA398" s="47"/>
    </row>
    <row r="399" ht="39.75" customHeight="1">
      <c r="C399" s="22" t="s">
        <v>4031</v>
      </c>
      <c r="D399" s="39" t="s">
        <v>4028</v>
      </c>
      <c r="E399" s="47"/>
      <c r="F399" s="417"/>
      <c r="G399" s="47"/>
      <c r="I399" s="47"/>
      <c r="J399" s="47"/>
      <c r="K399" s="47"/>
      <c r="L399" s="47"/>
      <c r="M399" s="47"/>
      <c r="N399" s="47"/>
      <c r="O399" s="47"/>
      <c r="P399" s="47"/>
      <c r="Q399" s="47"/>
      <c r="R399" s="47"/>
      <c r="S399" s="39" t="s">
        <v>639</v>
      </c>
      <c r="T399" s="39" t="s">
        <v>484</v>
      </c>
      <c r="U399" s="47"/>
      <c r="V399" s="47"/>
      <c r="W399" s="975"/>
      <c r="X399" s="47"/>
      <c r="Y399" s="47"/>
      <c r="Z399" s="47"/>
      <c r="AA399" s="47"/>
    </row>
    <row r="400" ht="39.75" customHeight="1">
      <c r="C400" s="22" t="s">
        <v>3546</v>
      </c>
      <c r="D400" s="39" t="s">
        <v>3548</v>
      </c>
      <c r="E400" s="47"/>
      <c r="F400" s="417"/>
      <c r="G400" s="47"/>
      <c r="I400" s="47"/>
      <c r="J400" s="47"/>
      <c r="K400" s="47"/>
      <c r="L400" s="47"/>
      <c r="M400" s="47"/>
      <c r="N400" s="47"/>
      <c r="O400" s="47"/>
      <c r="P400" s="47"/>
      <c r="Q400" s="47"/>
      <c r="R400" s="47"/>
      <c r="S400" s="39" t="s">
        <v>639</v>
      </c>
      <c r="T400" s="39" t="s">
        <v>24477</v>
      </c>
      <c r="U400" s="47"/>
      <c r="V400" s="47"/>
      <c r="W400" s="975"/>
      <c r="X400" s="47"/>
      <c r="Y400" s="47"/>
      <c r="Z400" s="47"/>
      <c r="AA400" s="47"/>
    </row>
    <row r="401" ht="39.75" customHeight="1">
      <c r="C401" s="22" t="s">
        <v>3613</v>
      </c>
      <c r="D401" s="39" t="s">
        <v>3614</v>
      </c>
      <c r="E401" s="47"/>
      <c r="F401" s="417"/>
      <c r="G401" s="47"/>
      <c r="I401" s="47"/>
      <c r="J401" s="47"/>
      <c r="K401" s="47"/>
      <c r="L401" s="47"/>
      <c r="M401" s="47"/>
      <c r="N401" s="47"/>
      <c r="O401" s="47"/>
      <c r="P401" s="47"/>
      <c r="Q401" s="47"/>
      <c r="R401" s="47"/>
      <c r="S401" s="39" t="s">
        <v>443</v>
      </c>
      <c r="T401" s="39" t="s">
        <v>484</v>
      </c>
      <c r="U401" s="47"/>
      <c r="V401" s="47"/>
      <c r="W401" s="975"/>
      <c r="X401" s="47"/>
      <c r="Y401" s="47"/>
      <c r="Z401" s="47"/>
      <c r="AA401" s="47"/>
    </row>
    <row r="402" ht="39.75" customHeight="1">
      <c r="C402" s="22" t="s">
        <v>2089</v>
      </c>
      <c r="D402" s="39" t="s">
        <v>2087</v>
      </c>
      <c r="E402" s="47"/>
      <c r="F402" s="417"/>
      <c r="G402" s="47"/>
      <c r="I402" s="47"/>
      <c r="J402" s="47"/>
      <c r="K402" s="47"/>
      <c r="L402" s="47"/>
      <c r="M402" s="47"/>
      <c r="N402" s="47"/>
      <c r="O402" s="47"/>
      <c r="P402" s="47"/>
      <c r="Q402" s="47"/>
      <c r="R402" s="47"/>
      <c r="S402" s="39" t="s">
        <v>537</v>
      </c>
      <c r="T402" s="39" t="s">
        <v>1782</v>
      </c>
      <c r="U402" s="47"/>
      <c r="V402" s="47"/>
      <c r="W402" s="975"/>
      <c r="X402" s="47"/>
      <c r="Y402" s="47"/>
      <c r="Z402" s="47"/>
      <c r="AA402" s="47"/>
    </row>
    <row r="403" ht="39.75" customHeight="1">
      <c r="C403" s="22" t="s">
        <v>3282</v>
      </c>
      <c r="D403" s="39" t="s">
        <v>25564</v>
      </c>
      <c r="E403" s="47"/>
      <c r="F403" s="417"/>
      <c r="G403" s="47"/>
      <c r="I403" s="47"/>
      <c r="J403" s="47"/>
      <c r="K403" s="47"/>
      <c r="L403" s="47"/>
      <c r="M403" s="47"/>
      <c r="N403" s="47"/>
      <c r="O403" s="47"/>
      <c r="P403" s="47"/>
      <c r="Q403" s="47"/>
      <c r="R403" s="47"/>
      <c r="S403" s="39" t="s">
        <v>537</v>
      </c>
      <c r="T403" s="39" t="s">
        <v>1782</v>
      </c>
      <c r="U403" s="47"/>
      <c r="V403" s="47"/>
      <c r="W403" s="975"/>
      <c r="X403" s="47"/>
      <c r="Y403" s="47"/>
      <c r="Z403" s="47"/>
      <c r="AA403" s="47"/>
    </row>
    <row r="404" ht="39.75" customHeight="1">
      <c r="C404" s="22" t="s">
        <v>2846</v>
      </c>
      <c r="D404" s="39" t="s">
        <v>2844</v>
      </c>
      <c r="E404" s="47"/>
      <c r="F404" s="417"/>
      <c r="G404" s="47"/>
      <c r="I404" s="47"/>
      <c r="J404" s="47"/>
      <c r="K404" s="47"/>
      <c r="L404" s="47"/>
      <c r="M404" s="47"/>
      <c r="N404" s="47"/>
      <c r="O404" s="47"/>
      <c r="P404" s="47"/>
      <c r="Q404" s="47"/>
      <c r="R404" s="47"/>
      <c r="S404" s="39" t="s">
        <v>537</v>
      </c>
      <c r="T404" s="39" t="s">
        <v>1782</v>
      </c>
      <c r="U404" s="47"/>
      <c r="V404" s="47"/>
      <c r="W404" s="975"/>
      <c r="X404" s="47"/>
      <c r="Y404" s="47"/>
      <c r="Z404" s="47"/>
      <c r="AA404" s="47"/>
    </row>
    <row r="405" ht="39.75" customHeight="1">
      <c r="C405" s="22" t="s">
        <v>3055</v>
      </c>
      <c r="D405" s="39" t="s">
        <v>11738</v>
      </c>
      <c r="E405" s="47"/>
      <c r="F405" s="417"/>
      <c r="G405" s="47"/>
      <c r="I405" s="47"/>
      <c r="J405" s="47"/>
      <c r="K405" s="47"/>
      <c r="L405" s="47"/>
      <c r="M405" s="47"/>
      <c r="N405" s="47"/>
      <c r="O405" s="47"/>
      <c r="P405" s="47"/>
      <c r="Q405" s="47"/>
      <c r="R405" s="47"/>
      <c r="S405" s="39" t="s">
        <v>537</v>
      </c>
      <c r="T405" s="39" t="s">
        <v>1782</v>
      </c>
      <c r="U405" s="47"/>
      <c r="V405" s="47"/>
      <c r="W405" s="975"/>
      <c r="X405" s="47"/>
      <c r="Y405" s="47"/>
      <c r="Z405" s="47"/>
      <c r="AA405" s="47"/>
    </row>
    <row r="406" ht="39.75" customHeight="1">
      <c r="C406" s="22" t="s">
        <v>2758</v>
      </c>
      <c r="D406" s="39" t="s">
        <v>2756</v>
      </c>
      <c r="E406" s="47"/>
      <c r="F406" s="417"/>
      <c r="G406" s="47"/>
      <c r="I406" s="47"/>
      <c r="J406" s="47"/>
      <c r="K406" s="47"/>
      <c r="L406" s="47"/>
      <c r="M406" s="47"/>
      <c r="N406" s="47"/>
      <c r="O406" s="47"/>
      <c r="P406" s="47"/>
      <c r="Q406" s="47"/>
      <c r="R406" s="47"/>
      <c r="S406" s="39" t="s">
        <v>537</v>
      </c>
      <c r="T406" s="39" t="s">
        <v>1782</v>
      </c>
      <c r="U406" s="47"/>
      <c r="V406" s="47"/>
      <c r="W406" s="975"/>
      <c r="X406" s="47"/>
      <c r="Y406" s="47"/>
      <c r="Z406" s="47"/>
      <c r="AA406" s="47"/>
    </row>
    <row r="407" ht="39.75" customHeight="1">
      <c r="A407" s="124"/>
      <c r="B407" s="124"/>
      <c r="C407" s="591" t="s">
        <v>1867</v>
      </c>
      <c r="D407" s="41" t="s">
        <v>1868</v>
      </c>
      <c r="E407" s="124"/>
      <c r="F407" s="124"/>
      <c r="G407" s="124"/>
      <c r="H407" s="124"/>
      <c r="I407" s="124"/>
      <c r="J407" s="124"/>
      <c r="K407" s="124"/>
      <c r="L407" s="124"/>
      <c r="M407" s="124"/>
      <c r="N407" s="124"/>
      <c r="O407" s="124"/>
      <c r="P407" s="124"/>
      <c r="Q407" s="124"/>
      <c r="R407" s="124"/>
      <c r="S407" s="1058" t="s">
        <v>639</v>
      </c>
      <c r="T407" s="39" t="s">
        <v>1782</v>
      </c>
      <c r="U407" s="124"/>
      <c r="V407" s="124"/>
      <c r="W407" s="124"/>
      <c r="X407" s="124"/>
      <c r="Y407" s="124"/>
      <c r="Z407" s="124"/>
      <c r="AA407" s="124"/>
      <c r="AB407" s="124"/>
      <c r="AC407" s="124"/>
      <c r="AD407" s="124"/>
      <c r="AE407" s="124"/>
      <c r="AF407" s="124"/>
      <c r="AG407" s="124"/>
      <c r="AH407" s="124"/>
      <c r="AI407" s="124"/>
      <c r="AJ407" s="124"/>
    </row>
    <row r="408" ht="39.75" customHeight="1">
      <c r="A408" s="124"/>
      <c r="B408" s="124"/>
      <c r="C408" s="591" t="s">
        <v>3424</v>
      </c>
      <c r="D408" s="132" t="s">
        <v>3418</v>
      </c>
      <c r="E408" s="124"/>
      <c r="F408" s="124"/>
      <c r="G408" s="124"/>
      <c r="H408" s="124"/>
      <c r="I408" s="124"/>
      <c r="J408" s="124"/>
      <c r="K408" s="124"/>
      <c r="L408" s="124"/>
      <c r="M408" s="124"/>
      <c r="N408" s="124"/>
      <c r="O408" s="124"/>
      <c r="P408" s="124"/>
      <c r="Q408" s="124"/>
      <c r="R408" s="124"/>
      <c r="S408" s="1058" t="s">
        <v>639</v>
      </c>
      <c r="T408" s="39" t="s">
        <v>1782</v>
      </c>
      <c r="U408" s="124"/>
      <c r="V408" s="124"/>
      <c r="W408" s="124"/>
      <c r="X408" s="124"/>
      <c r="Y408" s="124"/>
      <c r="Z408" s="124"/>
      <c r="AA408" s="124"/>
      <c r="AB408" s="124"/>
      <c r="AC408" s="124"/>
      <c r="AD408" s="124"/>
      <c r="AE408" s="124"/>
      <c r="AF408" s="124"/>
      <c r="AG408" s="124"/>
      <c r="AH408" s="124"/>
      <c r="AI408" s="124"/>
      <c r="AJ408" s="124"/>
    </row>
    <row r="409" ht="39.75" customHeight="1">
      <c r="A409" s="124"/>
      <c r="B409" s="124"/>
      <c r="C409" s="591" t="s">
        <v>2807</v>
      </c>
      <c r="D409" s="132" t="s">
        <v>2808</v>
      </c>
      <c r="E409" s="124"/>
      <c r="F409" s="124"/>
      <c r="G409" s="124"/>
      <c r="H409" s="124"/>
      <c r="I409" s="124"/>
      <c r="J409" s="124"/>
      <c r="K409" s="124"/>
      <c r="L409" s="124"/>
      <c r="M409" s="124"/>
      <c r="N409" s="124"/>
      <c r="O409" s="124"/>
      <c r="P409" s="124"/>
      <c r="Q409" s="124"/>
      <c r="R409" s="124"/>
      <c r="S409" s="1058" t="s">
        <v>639</v>
      </c>
      <c r="T409" s="39" t="s">
        <v>1782</v>
      </c>
      <c r="U409" s="124"/>
      <c r="V409" s="124"/>
      <c r="W409" s="124"/>
      <c r="X409" s="124"/>
      <c r="Y409" s="124"/>
      <c r="Z409" s="124"/>
      <c r="AA409" s="124"/>
      <c r="AB409" s="124"/>
      <c r="AC409" s="124"/>
      <c r="AD409" s="124"/>
      <c r="AE409" s="124"/>
      <c r="AF409" s="124"/>
      <c r="AG409" s="124"/>
      <c r="AH409" s="124"/>
      <c r="AI409" s="124"/>
      <c r="AJ409" s="124"/>
    </row>
    <row r="410" ht="39.75" customHeight="1">
      <c r="A410" s="124"/>
      <c r="B410" s="124"/>
      <c r="C410" s="591" t="s">
        <v>21875</v>
      </c>
      <c r="D410" s="132" t="s">
        <v>25566</v>
      </c>
      <c r="E410" s="124"/>
      <c r="F410" s="124"/>
      <c r="G410" s="124"/>
      <c r="H410" s="124"/>
      <c r="I410" s="124"/>
      <c r="J410" s="124"/>
      <c r="K410" s="124"/>
      <c r="L410" s="124"/>
      <c r="M410" s="124"/>
      <c r="N410" s="124"/>
      <c r="O410" s="124"/>
      <c r="P410" s="124"/>
      <c r="Q410" s="124"/>
      <c r="R410" s="124"/>
      <c r="S410" s="1058" t="s">
        <v>639</v>
      </c>
      <c r="T410" s="39" t="s">
        <v>1782</v>
      </c>
      <c r="U410" s="124"/>
      <c r="V410" s="124"/>
      <c r="W410" s="124"/>
      <c r="X410" s="124"/>
      <c r="Y410" s="124"/>
      <c r="Z410" s="124"/>
      <c r="AA410" s="124"/>
      <c r="AB410" s="124"/>
      <c r="AC410" s="124"/>
      <c r="AD410" s="124"/>
      <c r="AE410" s="124"/>
      <c r="AF410" s="124"/>
      <c r="AG410" s="124"/>
      <c r="AH410" s="124"/>
      <c r="AI410" s="124"/>
      <c r="AJ410" s="124"/>
    </row>
    <row r="411" ht="39.75" customHeight="1">
      <c r="A411" s="124"/>
      <c r="B411" s="124"/>
      <c r="C411" s="591" t="s">
        <v>2626</v>
      </c>
      <c r="D411" s="132" t="s">
        <v>2624</v>
      </c>
      <c r="E411" s="124"/>
      <c r="F411" s="124"/>
      <c r="G411" s="124"/>
      <c r="H411" s="124"/>
      <c r="I411" s="124"/>
      <c r="J411" s="124"/>
      <c r="K411" s="124"/>
      <c r="L411" s="124"/>
      <c r="M411" s="124"/>
      <c r="N411" s="124"/>
      <c r="O411" s="124"/>
      <c r="P411" s="124"/>
      <c r="Q411" s="124"/>
      <c r="R411" s="124"/>
      <c r="S411" s="1058" t="s">
        <v>639</v>
      </c>
      <c r="T411" s="39" t="s">
        <v>1782</v>
      </c>
      <c r="U411" s="124"/>
      <c r="V411" s="124"/>
      <c r="W411" s="124"/>
      <c r="X411" s="124"/>
      <c r="Y411" s="124"/>
      <c r="Z411" s="124"/>
      <c r="AA411" s="124"/>
      <c r="AB411" s="124"/>
      <c r="AC411" s="124"/>
      <c r="AD411" s="124"/>
      <c r="AE411" s="124"/>
      <c r="AF411" s="124"/>
      <c r="AG411" s="124"/>
      <c r="AH411" s="124"/>
      <c r="AI411" s="124"/>
      <c r="AJ411" s="124"/>
    </row>
    <row r="412" ht="39.75" customHeight="1">
      <c r="C412" s="22" t="s">
        <v>2801</v>
      </c>
      <c r="D412" s="141" t="s">
        <v>2802</v>
      </c>
      <c r="E412" s="47"/>
      <c r="F412" s="417"/>
      <c r="G412" s="47"/>
      <c r="I412" s="47"/>
      <c r="J412" s="47"/>
      <c r="K412" s="47"/>
      <c r="L412" s="47"/>
      <c r="M412" s="47"/>
      <c r="N412" s="47"/>
      <c r="O412" s="47"/>
      <c r="P412" s="47"/>
      <c r="Q412" s="47"/>
      <c r="R412" s="47"/>
      <c r="S412" s="39" t="s">
        <v>639</v>
      </c>
      <c r="T412" s="39" t="s">
        <v>1782</v>
      </c>
      <c r="U412" s="47"/>
      <c r="V412" s="47"/>
      <c r="W412" s="975"/>
      <c r="X412" s="47"/>
      <c r="Y412" s="47"/>
      <c r="Z412" s="47"/>
      <c r="AA412" s="47"/>
    </row>
    <row r="413" ht="39.75" customHeight="1">
      <c r="C413" s="141" t="s">
        <v>4242</v>
      </c>
      <c r="D413" s="141" t="s">
        <v>4243</v>
      </c>
      <c r="E413" s="47"/>
      <c r="F413" s="417"/>
      <c r="G413" s="47"/>
      <c r="I413" s="47"/>
      <c r="J413" s="47"/>
      <c r="K413" s="47"/>
      <c r="L413" s="47"/>
      <c r="M413" s="47"/>
      <c r="N413" s="47"/>
      <c r="O413" s="47"/>
      <c r="P413" s="47"/>
      <c r="Q413" s="47"/>
      <c r="R413" s="47"/>
      <c r="S413" s="39" t="s">
        <v>639</v>
      </c>
      <c r="T413" s="39" t="s">
        <v>1782</v>
      </c>
      <c r="U413" s="47"/>
      <c r="V413" s="47"/>
      <c r="W413" s="975"/>
      <c r="X413" s="47"/>
      <c r="Y413" s="47"/>
      <c r="Z413" s="47"/>
      <c r="AA413" s="47"/>
    </row>
    <row r="414" ht="39.75" customHeight="1">
      <c r="C414" s="193" t="s">
        <v>25282</v>
      </c>
      <c r="D414" s="194" t="s">
        <v>3769</v>
      </c>
      <c r="E414" s="47"/>
      <c r="F414" s="417"/>
      <c r="G414" s="47"/>
      <c r="I414" s="47"/>
      <c r="J414" s="47"/>
      <c r="K414" s="47"/>
      <c r="L414" s="47"/>
      <c r="M414" s="47"/>
      <c r="N414" s="47"/>
      <c r="O414" s="47"/>
      <c r="P414" s="47"/>
      <c r="Q414" s="47"/>
      <c r="R414" s="47"/>
      <c r="S414" s="39" t="s">
        <v>639</v>
      </c>
      <c r="T414" s="39" t="s">
        <v>1782</v>
      </c>
      <c r="U414" s="47"/>
      <c r="V414" s="47"/>
      <c r="W414" s="975"/>
      <c r="X414" s="47"/>
      <c r="Y414" s="47"/>
      <c r="Z414" s="47"/>
      <c r="AA414" s="47"/>
    </row>
    <row r="415" ht="39.75" customHeight="1">
      <c r="C415" s="22" t="s">
        <v>3546</v>
      </c>
      <c r="D415" s="39" t="s">
        <v>3548</v>
      </c>
      <c r="E415" s="47"/>
      <c r="F415" s="417"/>
      <c r="G415" s="47"/>
      <c r="I415" s="47"/>
      <c r="J415" s="47"/>
      <c r="K415" s="47"/>
      <c r="L415" s="47"/>
      <c r="M415" s="47"/>
      <c r="N415" s="47"/>
      <c r="O415" s="47"/>
      <c r="P415" s="47"/>
      <c r="Q415" s="47"/>
      <c r="R415" s="47"/>
      <c r="S415" s="39" t="s">
        <v>639</v>
      </c>
      <c r="T415" s="39" t="s">
        <v>1782</v>
      </c>
      <c r="U415" s="47"/>
      <c r="V415" s="47"/>
      <c r="W415" s="975"/>
      <c r="X415" s="47"/>
      <c r="Y415" s="47"/>
      <c r="Z415" s="47"/>
      <c r="AA415" s="47"/>
    </row>
    <row r="416" ht="39.75" customHeight="1">
      <c r="C416" s="22" t="s">
        <v>4031</v>
      </c>
      <c r="D416" s="22" t="s">
        <v>4028</v>
      </c>
      <c r="E416" s="47"/>
      <c r="F416" s="417"/>
      <c r="G416" s="47"/>
      <c r="I416" s="47"/>
      <c r="J416" s="47"/>
      <c r="K416" s="47"/>
      <c r="L416" s="47"/>
      <c r="M416" s="47"/>
      <c r="N416" s="47"/>
      <c r="O416" s="47"/>
      <c r="P416" s="47"/>
      <c r="Q416" s="47"/>
      <c r="R416" s="47"/>
      <c r="S416" s="39" t="s">
        <v>639</v>
      </c>
      <c r="T416" s="39" t="s">
        <v>25567</v>
      </c>
      <c r="U416" s="47"/>
      <c r="V416" s="47"/>
      <c r="W416" s="975"/>
      <c r="X416" s="47"/>
      <c r="Y416" s="47"/>
      <c r="Z416" s="47"/>
      <c r="AA416" s="47"/>
    </row>
    <row r="417" ht="39.75" customHeight="1">
      <c r="C417" s="22" t="s">
        <v>25346</v>
      </c>
      <c r="D417" s="39" t="s">
        <v>25568</v>
      </c>
      <c r="E417" s="47"/>
      <c r="F417" s="417"/>
      <c r="G417" s="47"/>
      <c r="I417" s="47"/>
      <c r="J417" s="47"/>
      <c r="K417" s="47"/>
      <c r="L417" s="47"/>
      <c r="M417" s="47"/>
      <c r="N417" s="47"/>
      <c r="O417" s="47"/>
      <c r="P417" s="47"/>
      <c r="Q417" s="47"/>
      <c r="R417" s="47"/>
      <c r="S417" s="39" t="s">
        <v>577</v>
      </c>
      <c r="T417" s="39" t="s">
        <v>584</v>
      </c>
      <c r="U417" s="47"/>
      <c r="V417" s="47"/>
      <c r="W417" s="975"/>
      <c r="X417" s="47"/>
      <c r="Y417" s="47"/>
      <c r="Z417" s="47"/>
      <c r="AA417" s="47"/>
    </row>
    <row r="418" ht="39.75" customHeight="1">
      <c r="C418" s="22" t="s">
        <v>25349</v>
      </c>
      <c r="D418" s="39" t="s">
        <v>25569</v>
      </c>
      <c r="E418" s="47"/>
      <c r="F418" s="417"/>
      <c r="G418" s="47"/>
      <c r="I418" s="47"/>
      <c r="J418" s="47"/>
      <c r="K418" s="47"/>
      <c r="L418" s="47"/>
      <c r="M418" s="47"/>
      <c r="N418" s="47"/>
      <c r="O418" s="47"/>
      <c r="P418" s="47"/>
      <c r="Q418" s="47"/>
      <c r="R418" s="47"/>
      <c r="S418" s="39" t="s">
        <v>577</v>
      </c>
      <c r="T418" s="39" t="s">
        <v>584</v>
      </c>
      <c r="U418" s="47"/>
      <c r="V418" s="47"/>
      <c r="W418" s="975"/>
      <c r="X418" s="47"/>
      <c r="Y418" s="47"/>
      <c r="Z418" s="47"/>
      <c r="AA418" s="47"/>
    </row>
    <row r="419" ht="39.75" customHeight="1">
      <c r="C419" s="22" t="s">
        <v>3119</v>
      </c>
      <c r="D419" s="39" t="s">
        <v>3120</v>
      </c>
      <c r="E419" s="47"/>
      <c r="F419" s="417"/>
      <c r="G419" s="47"/>
      <c r="I419" s="47"/>
      <c r="J419" s="47"/>
      <c r="K419" s="47"/>
      <c r="L419" s="47"/>
      <c r="M419" s="47"/>
      <c r="N419" s="47"/>
      <c r="O419" s="47"/>
      <c r="P419" s="47"/>
      <c r="Q419" s="47"/>
      <c r="R419" s="47"/>
      <c r="S419" s="39" t="s">
        <v>577</v>
      </c>
      <c r="T419" s="39" t="s">
        <v>584</v>
      </c>
      <c r="U419" s="47"/>
      <c r="V419" s="47"/>
      <c r="W419" s="975"/>
      <c r="X419" s="47"/>
      <c r="Y419" s="47"/>
      <c r="Z419" s="47"/>
      <c r="AA419" s="47"/>
    </row>
    <row r="420" ht="39.75" customHeight="1">
      <c r="C420" s="22" t="s">
        <v>3913</v>
      </c>
      <c r="D420" s="39" t="s">
        <v>3914</v>
      </c>
      <c r="E420" s="47"/>
      <c r="F420" s="417"/>
      <c r="G420" s="47"/>
      <c r="I420" s="47"/>
      <c r="J420" s="47"/>
      <c r="K420" s="47"/>
      <c r="L420" s="47"/>
      <c r="M420" s="47"/>
      <c r="N420" s="47"/>
      <c r="O420" s="47"/>
      <c r="P420" s="47"/>
      <c r="Q420" s="47"/>
      <c r="R420" s="47"/>
      <c r="S420" s="39" t="s">
        <v>577</v>
      </c>
      <c r="T420" s="39" t="s">
        <v>584</v>
      </c>
      <c r="U420" s="47"/>
      <c r="V420" s="47"/>
      <c r="W420" s="975"/>
      <c r="X420" s="47"/>
      <c r="Y420" s="47"/>
      <c r="Z420" s="47"/>
      <c r="AA420" s="47"/>
    </row>
    <row r="421" ht="39.75" customHeight="1">
      <c r="C421" s="22" t="s">
        <v>3091</v>
      </c>
      <c r="D421" s="39" t="s">
        <v>3092</v>
      </c>
      <c r="E421" s="47"/>
      <c r="F421" s="417"/>
      <c r="G421" s="47"/>
      <c r="I421" s="47"/>
      <c r="J421" s="47"/>
      <c r="K421" s="47"/>
      <c r="L421" s="47"/>
      <c r="M421" s="47"/>
      <c r="N421" s="47"/>
      <c r="O421" s="47"/>
      <c r="P421" s="47"/>
      <c r="Q421" s="47"/>
      <c r="R421" s="47"/>
      <c r="S421" s="39" t="s">
        <v>577</v>
      </c>
      <c r="T421" s="39" t="s">
        <v>584</v>
      </c>
      <c r="U421" s="47"/>
      <c r="V421" s="47"/>
      <c r="W421" s="975"/>
      <c r="X421" s="47"/>
      <c r="Y421" s="47"/>
      <c r="Z421" s="47"/>
      <c r="AA421" s="47"/>
    </row>
    <row r="422" ht="39.75" customHeight="1">
      <c r="C422" s="22" t="s">
        <v>3873</v>
      </c>
      <c r="D422" s="39" t="s">
        <v>3874</v>
      </c>
      <c r="E422" s="47"/>
      <c r="F422" s="417"/>
      <c r="G422" s="47"/>
      <c r="I422" s="47"/>
      <c r="J422" s="47"/>
      <c r="K422" s="47"/>
      <c r="L422" s="47"/>
      <c r="M422" s="47"/>
      <c r="N422" s="47"/>
      <c r="O422" s="47"/>
      <c r="P422" s="47"/>
      <c r="Q422" s="47"/>
      <c r="R422" s="47"/>
      <c r="S422" s="39" t="s">
        <v>577</v>
      </c>
      <c r="T422" s="39" t="s">
        <v>584</v>
      </c>
      <c r="U422" s="47"/>
      <c r="V422" s="47"/>
      <c r="W422" s="975"/>
      <c r="X422" s="47"/>
      <c r="Y422" s="47"/>
      <c r="Z422" s="47"/>
      <c r="AA422" s="47"/>
    </row>
    <row r="423" ht="39.75" customHeight="1">
      <c r="C423" s="22" t="s">
        <v>2894</v>
      </c>
      <c r="D423" s="39" t="s">
        <v>25570</v>
      </c>
      <c r="E423" s="47"/>
      <c r="F423" s="417"/>
      <c r="G423" s="47"/>
      <c r="I423" s="47"/>
      <c r="J423" s="47"/>
      <c r="K423" s="47"/>
      <c r="L423" s="47"/>
      <c r="M423" s="47"/>
      <c r="N423" s="47"/>
      <c r="O423" s="47"/>
      <c r="P423" s="47"/>
      <c r="Q423" s="47"/>
      <c r="R423" s="47"/>
      <c r="S423" s="39" t="s">
        <v>577</v>
      </c>
      <c r="T423" s="39" t="s">
        <v>584</v>
      </c>
      <c r="U423" s="47"/>
      <c r="V423" s="47"/>
      <c r="W423" s="975"/>
      <c r="X423" s="47"/>
      <c r="Y423" s="47"/>
      <c r="Z423" s="47"/>
      <c r="AA423" s="47"/>
    </row>
    <row r="424" ht="39.75" customHeight="1">
      <c r="C424" s="22" t="s">
        <v>4253</v>
      </c>
      <c r="D424" s="47"/>
      <c r="E424" s="47"/>
      <c r="F424" s="417"/>
      <c r="G424" s="47"/>
      <c r="I424" s="47"/>
      <c r="J424" s="47"/>
      <c r="K424" s="47"/>
      <c r="L424" s="47"/>
      <c r="M424" s="47"/>
      <c r="N424" s="47"/>
      <c r="O424" s="47"/>
      <c r="P424" s="47"/>
      <c r="Q424" s="47"/>
      <c r="R424" s="47"/>
      <c r="S424" s="39" t="s">
        <v>770</v>
      </c>
      <c r="T424" s="39" t="s">
        <v>1562</v>
      </c>
      <c r="U424" s="47"/>
      <c r="V424" s="47"/>
      <c r="W424" s="975"/>
      <c r="X424" s="47"/>
      <c r="Y424" s="47"/>
      <c r="Z424" s="47"/>
      <c r="AA424" s="47"/>
    </row>
    <row r="425" ht="39.75" customHeight="1">
      <c r="C425" s="22" t="s">
        <v>25455</v>
      </c>
      <c r="D425" s="47"/>
      <c r="E425" s="47"/>
      <c r="F425" s="417"/>
      <c r="G425" s="47"/>
      <c r="I425" s="47"/>
      <c r="J425" s="47"/>
      <c r="K425" s="47"/>
      <c r="L425" s="47"/>
      <c r="M425" s="47"/>
      <c r="N425" s="47"/>
      <c r="O425" s="47"/>
      <c r="P425" s="47"/>
      <c r="Q425" s="47"/>
      <c r="R425" s="47"/>
      <c r="S425" s="39" t="s">
        <v>770</v>
      </c>
      <c r="T425" s="39" t="s">
        <v>1562</v>
      </c>
      <c r="U425" s="47"/>
      <c r="V425" s="47"/>
      <c r="W425" s="975"/>
      <c r="X425" s="47"/>
      <c r="Y425" s="47"/>
      <c r="Z425" s="47"/>
      <c r="AA425" s="47"/>
    </row>
    <row r="426" ht="39.75" customHeight="1">
      <c r="C426" s="22" t="s">
        <v>25457</v>
      </c>
      <c r="D426" s="47"/>
      <c r="E426" s="47"/>
      <c r="F426" s="417"/>
      <c r="G426" s="47"/>
      <c r="I426" s="47"/>
      <c r="J426" s="47"/>
      <c r="K426" s="47"/>
      <c r="L426" s="47"/>
      <c r="M426" s="47"/>
      <c r="N426" s="47"/>
      <c r="O426" s="47"/>
      <c r="P426" s="47"/>
      <c r="Q426" s="47"/>
      <c r="R426" s="47"/>
      <c r="S426" s="39" t="s">
        <v>770</v>
      </c>
      <c r="T426" s="39" t="s">
        <v>1562</v>
      </c>
      <c r="U426" s="47"/>
      <c r="V426" s="47"/>
      <c r="W426" s="975"/>
      <c r="X426" s="47"/>
      <c r="Y426" s="47"/>
      <c r="Z426" s="47"/>
      <c r="AA426" s="47"/>
    </row>
    <row r="427" ht="39.75" customHeight="1">
      <c r="C427" s="22" t="s">
        <v>1953</v>
      </c>
      <c r="D427" s="47"/>
      <c r="E427" s="47"/>
      <c r="F427" s="417"/>
      <c r="G427" s="47"/>
      <c r="I427" s="47"/>
      <c r="J427" s="47"/>
      <c r="K427" s="47"/>
      <c r="L427" s="47"/>
      <c r="M427" s="47"/>
      <c r="N427" s="47"/>
      <c r="O427" s="47"/>
      <c r="P427" s="47"/>
      <c r="Q427" s="47"/>
      <c r="R427" s="47"/>
      <c r="S427" s="39" t="s">
        <v>770</v>
      </c>
      <c r="T427" s="39" t="s">
        <v>1562</v>
      </c>
      <c r="U427" s="47"/>
      <c r="V427" s="47"/>
      <c r="W427" s="975"/>
      <c r="X427" s="47"/>
      <c r="Y427" s="47"/>
      <c r="Z427" s="47"/>
      <c r="AA427" s="47"/>
    </row>
    <row r="428" ht="39.75" customHeight="1">
      <c r="C428" s="22" t="s">
        <v>25571</v>
      </c>
      <c r="D428" s="47"/>
      <c r="E428" s="47"/>
      <c r="F428" s="417"/>
      <c r="G428" s="47"/>
      <c r="I428" s="47"/>
      <c r="J428" s="47"/>
      <c r="K428" s="47"/>
      <c r="L428" s="47"/>
      <c r="M428" s="47"/>
      <c r="N428" s="47"/>
      <c r="O428" s="47"/>
      <c r="P428" s="47"/>
      <c r="Q428" s="47"/>
      <c r="R428" s="47"/>
      <c r="S428" s="39" t="s">
        <v>25572</v>
      </c>
      <c r="T428" s="39" t="s">
        <v>1562</v>
      </c>
      <c r="U428" s="47"/>
      <c r="V428" s="47"/>
      <c r="W428" s="975"/>
      <c r="X428" s="47"/>
      <c r="Y428" s="47"/>
      <c r="Z428" s="47"/>
      <c r="AA428" s="47"/>
    </row>
    <row r="429" ht="39.75" customHeight="1">
      <c r="C429" s="22" t="s">
        <v>2501</v>
      </c>
      <c r="D429" s="47"/>
      <c r="E429" s="47"/>
      <c r="F429" s="417"/>
      <c r="G429" s="47"/>
      <c r="I429" s="47"/>
      <c r="J429" s="47"/>
      <c r="K429" s="47"/>
      <c r="L429" s="47"/>
      <c r="M429" s="47"/>
      <c r="N429" s="47"/>
      <c r="O429" s="47"/>
      <c r="P429" s="47"/>
      <c r="Q429" s="47"/>
      <c r="R429" s="47"/>
      <c r="S429" s="39" t="s">
        <v>770</v>
      </c>
      <c r="T429" s="39" t="s">
        <v>1562</v>
      </c>
      <c r="U429" s="47"/>
      <c r="V429" s="47"/>
      <c r="W429" s="975"/>
      <c r="X429" s="47"/>
      <c r="Y429" s="47"/>
      <c r="Z429" s="47"/>
      <c r="AA429" s="47"/>
    </row>
    <row r="430" ht="39.75" customHeight="1">
      <c r="C430" s="22" t="s">
        <v>2652</v>
      </c>
      <c r="D430" s="47"/>
      <c r="E430" s="47"/>
      <c r="F430" s="417"/>
      <c r="G430" s="47"/>
      <c r="I430" s="47"/>
      <c r="J430" s="47"/>
      <c r="K430" s="47"/>
      <c r="L430" s="47"/>
      <c r="M430" s="47"/>
      <c r="N430" s="47"/>
      <c r="O430" s="47"/>
      <c r="P430" s="47"/>
      <c r="Q430" s="47"/>
      <c r="R430" s="47"/>
      <c r="S430" s="39" t="s">
        <v>770</v>
      </c>
      <c r="T430" s="39" t="s">
        <v>1562</v>
      </c>
      <c r="U430" s="47"/>
      <c r="V430" s="47"/>
      <c r="W430" s="975"/>
      <c r="X430" s="47"/>
      <c r="Y430" s="47"/>
      <c r="Z430" s="47"/>
      <c r="AA430" s="47"/>
    </row>
    <row r="431" ht="39.75" customHeight="1">
      <c r="C431" s="22" t="s">
        <v>25573</v>
      </c>
      <c r="D431" s="47"/>
      <c r="E431" s="47"/>
      <c r="F431" s="417"/>
      <c r="G431" s="47"/>
      <c r="I431" s="47"/>
      <c r="J431" s="47"/>
      <c r="K431" s="47"/>
      <c r="L431" s="47"/>
      <c r="M431" s="47"/>
      <c r="N431" s="47"/>
      <c r="O431" s="47"/>
      <c r="P431" s="47"/>
      <c r="Q431" s="47"/>
      <c r="R431" s="47"/>
      <c r="S431" s="39" t="s">
        <v>770</v>
      </c>
      <c r="T431" s="39" t="s">
        <v>1562</v>
      </c>
      <c r="U431" s="47"/>
      <c r="V431" s="47"/>
      <c r="W431" s="975"/>
      <c r="X431" s="47"/>
      <c r="Y431" s="47"/>
      <c r="Z431" s="47"/>
      <c r="AA431" s="47"/>
    </row>
    <row r="432" ht="39.75" customHeight="1">
      <c r="C432" s="22" t="s">
        <v>3813</v>
      </c>
      <c r="D432" s="47"/>
      <c r="E432" s="47"/>
      <c r="F432" s="417"/>
      <c r="G432" s="47"/>
      <c r="I432" s="47"/>
      <c r="J432" s="47"/>
      <c r="K432" s="47"/>
      <c r="L432" s="47"/>
      <c r="M432" s="47"/>
      <c r="N432" s="47"/>
      <c r="O432" s="47"/>
      <c r="P432" s="47"/>
      <c r="Q432" s="47"/>
      <c r="R432" s="47"/>
      <c r="S432" s="39" t="s">
        <v>770</v>
      </c>
      <c r="T432" s="39" t="s">
        <v>1562</v>
      </c>
      <c r="U432" s="47"/>
      <c r="V432" s="47"/>
      <c r="W432" s="975"/>
      <c r="X432" s="47"/>
      <c r="Y432" s="47"/>
      <c r="Z432" s="47"/>
      <c r="AA432" s="47"/>
    </row>
    <row r="433" ht="39.75" customHeight="1">
      <c r="C433" s="22" t="s">
        <v>25574</v>
      </c>
      <c r="D433" s="47"/>
      <c r="E433" s="47"/>
      <c r="F433" s="417"/>
      <c r="G433" s="47"/>
      <c r="I433" s="47"/>
      <c r="J433" s="47"/>
      <c r="K433" s="47"/>
      <c r="L433" s="47"/>
      <c r="M433" s="47"/>
      <c r="N433" s="47"/>
      <c r="O433" s="47"/>
      <c r="P433" s="47"/>
      <c r="Q433" s="47"/>
      <c r="R433" s="47"/>
      <c r="S433" s="39" t="s">
        <v>770</v>
      </c>
      <c r="T433" s="39" t="s">
        <v>1562</v>
      </c>
      <c r="U433" s="47"/>
      <c r="V433" s="47"/>
      <c r="W433" s="975"/>
      <c r="X433" s="47"/>
      <c r="Y433" s="47"/>
      <c r="Z433" s="47"/>
      <c r="AA433" s="47"/>
    </row>
    <row r="434" ht="39.75" customHeight="1">
      <c r="C434" s="22" t="s">
        <v>4313</v>
      </c>
      <c r="D434" s="47"/>
      <c r="E434" s="47"/>
      <c r="F434" s="417"/>
      <c r="G434" s="47"/>
      <c r="I434" s="47"/>
      <c r="J434" s="47"/>
      <c r="K434" s="47"/>
      <c r="L434" s="47"/>
      <c r="M434" s="47"/>
      <c r="N434" s="47"/>
      <c r="O434" s="47"/>
      <c r="P434" s="47"/>
      <c r="Q434" s="47"/>
      <c r="R434" s="47"/>
      <c r="S434" s="39" t="s">
        <v>25572</v>
      </c>
      <c r="T434" s="39" t="s">
        <v>1562</v>
      </c>
      <c r="U434" s="47"/>
      <c r="V434" s="47"/>
      <c r="W434" s="975"/>
      <c r="X434" s="47"/>
      <c r="Y434" s="47"/>
      <c r="Z434" s="47"/>
      <c r="AA434" s="47"/>
    </row>
    <row r="435" ht="39.75" customHeight="1">
      <c r="C435" s="22" t="s">
        <v>3904</v>
      </c>
      <c r="D435" s="47"/>
      <c r="E435" s="47"/>
      <c r="F435" s="417"/>
      <c r="G435" s="47"/>
      <c r="I435" s="47"/>
      <c r="J435" s="47"/>
      <c r="K435" s="47"/>
      <c r="L435" s="47"/>
      <c r="M435" s="47"/>
      <c r="N435" s="47"/>
      <c r="O435" s="47"/>
      <c r="P435" s="47"/>
      <c r="Q435" s="47"/>
      <c r="R435" s="47"/>
      <c r="S435" s="39" t="s">
        <v>770</v>
      </c>
      <c r="T435" s="39" t="s">
        <v>1562</v>
      </c>
      <c r="U435" s="47"/>
      <c r="V435" s="47"/>
      <c r="W435" s="975"/>
      <c r="X435" s="47"/>
      <c r="Y435" s="47"/>
      <c r="Z435" s="47"/>
      <c r="AA435" s="47"/>
    </row>
    <row r="436" ht="39.75" customHeight="1">
      <c r="C436" s="22" t="s">
        <v>25451</v>
      </c>
      <c r="D436" s="47"/>
      <c r="E436" s="47"/>
      <c r="F436" s="417"/>
      <c r="G436" s="47"/>
      <c r="I436" s="47"/>
      <c r="J436" s="47"/>
      <c r="K436" s="47"/>
      <c r="L436" s="47"/>
      <c r="M436" s="47"/>
      <c r="N436" s="47"/>
      <c r="O436" s="47"/>
      <c r="P436" s="47"/>
      <c r="Q436" s="47"/>
      <c r="R436" s="47"/>
      <c r="S436" s="39" t="s">
        <v>770</v>
      </c>
      <c r="T436" s="39" t="s">
        <v>1562</v>
      </c>
      <c r="U436" s="47"/>
      <c r="V436" s="47"/>
      <c r="W436" s="975"/>
      <c r="X436" s="47"/>
      <c r="Y436" s="47"/>
      <c r="Z436" s="47"/>
      <c r="AA436" s="47"/>
    </row>
    <row r="437" ht="39.75" customHeight="1">
      <c r="C437" s="22" t="s">
        <v>2864</v>
      </c>
      <c r="D437" s="47"/>
      <c r="E437" s="47"/>
      <c r="F437" s="417"/>
      <c r="G437" s="47"/>
      <c r="I437" s="47"/>
      <c r="J437" s="47"/>
      <c r="K437" s="47"/>
      <c r="L437" s="47"/>
      <c r="M437" s="47"/>
      <c r="N437" s="47"/>
      <c r="O437" s="47"/>
      <c r="P437" s="47"/>
      <c r="Q437" s="47"/>
      <c r="R437" s="47"/>
      <c r="S437" s="39" t="s">
        <v>25575</v>
      </c>
      <c r="T437" s="39" t="s">
        <v>1562</v>
      </c>
      <c r="U437" s="47"/>
      <c r="V437" s="47"/>
      <c r="W437" s="975"/>
      <c r="X437" s="47"/>
      <c r="Y437" s="47"/>
      <c r="Z437" s="47"/>
      <c r="AA437" s="47"/>
    </row>
    <row r="438" ht="39.75" customHeight="1">
      <c r="C438" s="22" t="s">
        <v>4206</v>
      </c>
      <c r="D438" s="47"/>
      <c r="E438" s="47"/>
      <c r="F438" s="417"/>
      <c r="G438" s="47"/>
      <c r="I438" s="47"/>
      <c r="J438" s="47"/>
      <c r="K438" s="47"/>
      <c r="L438" s="47"/>
      <c r="M438" s="47"/>
      <c r="N438" s="47"/>
      <c r="O438" s="47"/>
      <c r="P438" s="47"/>
      <c r="Q438" s="47"/>
      <c r="R438" s="47"/>
      <c r="S438" s="39" t="s">
        <v>25575</v>
      </c>
      <c r="T438" s="39" t="s">
        <v>1562</v>
      </c>
      <c r="U438" s="47"/>
      <c r="V438" s="47"/>
      <c r="W438" s="975"/>
      <c r="X438" s="47"/>
      <c r="Y438" s="47"/>
      <c r="Z438" s="47"/>
      <c r="AA438" s="47"/>
    </row>
    <row r="439" ht="39.75" customHeight="1">
      <c r="C439" s="22" t="s">
        <v>2882</v>
      </c>
      <c r="D439" s="47"/>
      <c r="E439" s="47"/>
      <c r="F439" s="417"/>
      <c r="G439" s="47"/>
      <c r="I439" s="47"/>
      <c r="J439" s="47"/>
      <c r="K439" s="47"/>
      <c r="L439" s="47"/>
      <c r="M439" s="47"/>
      <c r="N439" s="47"/>
      <c r="O439" s="47"/>
      <c r="P439" s="47"/>
      <c r="Q439" s="47"/>
      <c r="R439" s="47"/>
      <c r="S439" s="39" t="s">
        <v>25575</v>
      </c>
      <c r="T439" s="39" t="s">
        <v>1562</v>
      </c>
      <c r="U439" s="47"/>
      <c r="V439" s="47"/>
      <c r="W439" s="975"/>
      <c r="X439" s="47"/>
      <c r="Y439" s="47"/>
      <c r="Z439" s="47"/>
      <c r="AA439" s="47"/>
    </row>
    <row r="440" ht="39.75" customHeight="1">
      <c r="C440" s="22" t="s">
        <v>2378</v>
      </c>
      <c r="D440" s="47"/>
      <c r="E440" s="47"/>
      <c r="F440" s="417"/>
      <c r="G440" s="47"/>
      <c r="I440" s="47"/>
      <c r="J440" s="47"/>
      <c r="K440" s="47"/>
      <c r="L440" s="47"/>
      <c r="M440" s="47"/>
      <c r="N440" s="47"/>
      <c r="O440" s="47"/>
      <c r="P440" s="47"/>
      <c r="Q440" s="47"/>
      <c r="R440" s="47"/>
      <c r="S440" s="39" t="s">
        <v>25575</v>
      </c>
      <c r="T440" s="39" t="s">
        <v>1562</v>
      </c>
      <c r="U440" s="47"/>
      <c r="V440" s="47"/>
      <c r="W440" s="975"/>
      <c r="X440" s="47"/>
      <c r="Y440" s="47"/>
      <c r="Z440" s="47"/>
      <c r="AA440" s="47"/>
    </row>
    <row r="441" ht="39.75" customHeight="1">
      <c r="C441" s="22" t="s">
        <v>3991</v>
      </c>
      <c r="D441" s="47"/>
      <c r="E441" s="47"/>
      <c r="F441" s="417"/>
      <c r="G441" s="47"/>
      <c r="I441" s="47"/>
      <c r="J441" s="47"/>
      <c r="K441" s="47"/>
      <c r="L441" s="47"/>
      <c r="M441" s="47"/>
      <c r="N441" s="47"/>
      <c r="O441" s="47"/>
      <c r="P441" s="47"/>
      <c r="Q441" s="47"/>
      <c r="R441" s="47"/>
      <c r="S441" s="39" t="s">
        <v>25575</v>
      </c>
      <c r="T441" s="39" t="s">
        <v>1562</v>
      </c>
      <c r="U441" s="47"/>
      <c r="V441" s="47"/>
      <c r="W441" s="975"/>
      <c r="X441" s="47"/>
      <c r="Y441" s="47"/>
      <c r="Z441" s="47"/>
      <c r="AA441" s="47"/>
    </row>
    <row r="442" ht="39.75" customHeight="1">
      <c r="C442" s="22" t="s">
        <v>4359</v>
      </c>
      <c r="D442" s="47"/>
      <c r="E442" s="47"/>
      <c r="F442" s="417"/>
      <c r="G442" s="47"/>
      <c r="I442" s="47"/>
      <c r="J442" s="47"/>
      <c r="K442" s="47"/>
      <c r="L442" s="47"/>
      <c r="M442" s="47"/>
      <c r="N442" s="47"/>
      <c r="O442" s="47"/>
      <c r="P442" s="47"/>
      <c r="Q442" s="47"/>
      <c r="R442" s="47"/>
      <c r="S442" s="39" t="s">
        <v>25575</v>
      </c>
      <c r="T442" s="39" t="s">
        <v>1562</v>
      </c>
      <c r="U442" s="47"/>
      <c r="V442" s="47"/>
      <c r="W442" s="975"/>
      <c r="X442" s="47"/>
      <c r="Y442" s="47"/>
      <c r="Z442" s="47"/>
      <c r="AA442" s="47"/>
    </row>
    <row r="443" ht="39.75" customHeight="1">
      <c r="C443" s="22" t="s">
        <v>24965</v>
      </c>
      <c r="D443" s="47"/>
      <c r="E443" s="47"/>
      <c r="F443" s="417"/>
      <c r="G443" s="47"/>
      <c r="I443" s="47"/>
      <c r="J443" s="47"/>
      <c r="K443" s="47"/>
      <c r="L443" s="47"/>
      <c r="M443" s="47"/>
      <c r="N443" s="47"/>
      <c r="O443" s="47"/>
      <c r="P443" s="47"/>
      <c r="Q443" s="47"/>
      <c r="R443" s="47"/>
      <c r="S443" s="39" t="s">
        <v>25576</v>
      </c>
      <c r="T443" s="39" t="s">
        <v>1562</v>
      </c>
      <c r="U443" s="47"/>
      <c r="V443" s="47"/>
      <c r="W443" s="975"/>
      <c r="X443" s="47"/>
      <c r="Y443" s="47"/>
      <c r="Z443" s="47"/>
      <c r="AA443" s="47"/>
    </row>
    <row r="444" ht="39.75" customHeight="1">
      <c r="C444" s="22" t="s">
        <v>2678</v>
      </c>
      <c r="D444" s="47"/>
      <c r="E444" s="47"/>
      <c r="F444" s="417"/>
      <c r="G444" s="47"/>
      <c r="I444" s="47"/>
      <c r="J444" s="47"/>
      <c r="K444" s="47"/>
      <c r="L444" s="47"/>
      <c r="M444" s="47"/>
      <c r="N444" s="47"/>
      <c r="O444" s="47"/>
      <c r="P444" s="47"/>
      <c r="Q444" s="47"/>
      <c r="R444" s="47"/>
      <c r="S444" s="39" t="s">
        <v>25575</v>
      </c>
      <c r="T444" s="39" t="s">
        <v>1562</v>
      </c>
      <c r="U444" s="47"/>
      <c r="V444" s="47"/>
      <c r="W444" s="975"/>
      <c r="X444" s="47"/>
      <c r="Y444" s="47"/>
      <c r="Z444" s="47"/>
      <c r="AA444" s="47"/>
    </row>
    <row r="445" ht="39.75" customHeight="1">
      <c r="C445" s="22" t="s">
        <v>2936</v>
      </c>
      <c r="D445" s="47"/>
      <c r="E445" s="47"/>
      <c r="F445" s="417"/>
      <c r="G445" s="47"/>
      <c r="I445" s="47"/>
      <c r="J445" s="47"/>
      <c r="K445" s="47"/>
      <c r="L445" s="47"/>
      <c r="M445" s="47"/>
      <c r="N445" s="47"/>
      <c r="O445" s="47"/>
      <c r="P445" s="47"/>
      <c r="Q445" s="47"/>
      <c r="R445" s="47"/>
      <c r="S445" s="39" t="s">
        <v>25575</v>
      </c>
      <c r="T445" s="39" t="s">
        <v>1562</v>
      </c>
      <c r="U445" s="47"/>
      <c r="V445" s="47"/>
      <c r="W445" s="975"/>
      <c r="X445" s="47"/>
      <c r="Y445" s="47"/>
      <c r="Z445" s="47"/>
      <c r="AA445" s="47"/>
    </row>
    <row r="446" ht="39.75" customHeight="1">
      <c r="C446" s="22" t="s">
        <v>3509</v>
      </c>
      <c r="D446" s="47"/>
      <c r="E446" s="47"/>
      <c r="F446" s="417"/>
      <c r="G446" s="47"/>
      <c r="I446" s="47"/>
      <c r="J446" s="47"/>
      <c r="K446" s="47"/>
      <c r="L446" s="47"/>
      <c r="M446" s="47"/>
      <c r="N446" s="47"/>
      <c r="O446" s="47"/>
      <c r="P446" s="47"/>
      <c r="Q446" s="47"/>
      <c r="R446" s="47"/>
      <c r="S446" s="39" t="s">
        <v>25575</v>
      </c>
      <c r="T446" s="39" t="s">
        <v>1562</v>
      </c>
      <c r="U446" s="47"/>
      <c r="V446" s="47"/>
      <c r="W446" s="975"/>
      <c r="X446" s="47"/>
      <c r="Y446" s="47"/>
      <c r="Z446" s="47"/>
      <c r="AA446" s="47"/>
    </row>
    <row r="447" ht="39.75" customHeight="1">
      <c r="C447" s="22" t="s">
        <v>4112</v>
      </c>
      <c r="D447" s="47"/>
      <c r="E447" s="47"/>
      <c r="F447" s="417"/>
      <c r="G447" s="47"/>
      <c r="I447" s="47"/>
      <c r="J447" s="47"/>
      <c r="K447" s="47"/>
      <c r="L447" s="47"/>
      <c r="M447" s="47"/>
      <c r="N447" s="47"/>
      <c r="O447" s="47"/>
      <c r="P447" s="47"/>
      <c r="Q447" s="47"/>
      <c r="R447" s="47"/>
      <c r="S447" s="39" t="s">
        <v>25575</v>
      </c>
      <c r="T447" s="39" t="s">
        <v>1562</v>
      </c>
      <c r="U447" s="47"/>
      <c r="V447" s="47"/>
      <c r="W447" s="975"/>
      <c r="X447" s="47"/>
      <c r="Y447" s="47"/>
      <c r="Z447" s="47"/>
      <c r="AA447" s="47"/>
    </row>
    <row r="448" ht="39.75" customHeight="1">
      <c r="C448" s="22" t="s">
        <v>2179</v>
      </c>
      <c r="D448" s="47"/>
      <c r="E448" s="47"/>
      <c r="F448" s="417"/>
      <c r="G448" s="47"/>
      <c r="I448" s="47"/>
      <c r="J448" s="47"/>
      <c r="K448" s="47"/>
      <c r="L448" s="47"/>
      <c r="M448" s="47"/>
      <c r="N448" s="47"/>
      <c r="O448" s="47"/>
      <c r="P448" s="47"/>
      <c r="Q448" s="47"/>
      <c r="R448" s="47"/>
      <c r="S448" s="39" t="s">
        <v>25575</v>
      </c>
      <c r="T448" s="39" t="s">
        <v>1562</v>
      </c>
      <c r="U448" s="47"/>
      <c r="V448" s="47"/>
      <c r="W448" s="975"/>
      <c r="X448" s="47"/>
      <c r="Y448" s="47"/>
      <c r="Z448" s="47"/>
      <c r="AA448" s="47"/>
    </row>
    <row r="449" ht="39.75" customHeight="1">
      <c r="C449" s="22" t="s">
        <v>2438</v>
      </c>
      <c r="D449" s="47"/>
      <c r="E449" s="47"/>
      <c r="F449" s="417"/>
      <c r="G449" s="47"/>
      <c r="I449" s="47"/>
      <c r="J449" s="47"/>
      <c r="K449" s="47"/>
      <c r="L449" s="47"/>
      <c r="M449" s="47"/>
      <c r="N449" s="47"/>
      <c r="O449" s="47"/>
      <c r="P449" s="47"/>
      <c r="Q449" s="47"/>
      <c r="R449" s="47"/>
      <c r="S449" s="39" t="s">
        <v>25575</v>
      </c>
      <c r="T449" s="39" t="s">
        <v>1562</v>
      </c>
      <c r="U449" s="47"/>
      <c r="V449" s="47"/>
      <c r="W449" s="975"/>
      <c r="X449" s="47"/>
      <c r="Y449" s="47"/>
      <c r="Z449" s="47"/>
      <c r="AA449" s="47"/>
    </row>
    <row r="450" ht="39.75" customHeight="1">
      <c r="C450" s="22" t="s">
        <v>4185</v>
      </c>
      <c r="D450" s="47"/>
      <c r="E450" s="47"/>
      <c r="F450" s="417"/>
      <c r="G450" s="47"/>
      <c r="I450" s="47"/>
      <c r="J450" s="47"/>
      <c r="K450" s="47"/>
      <c r="L450" s="47"/>
      <c r="M450" s="47"/>
      <c r="N450" s="47"/>
      <c r="O450" s="47"/>
      <c r="P450" s="47"/>
      <c r="Q450" s="47"/>
      <c r="R450" s="47"/>
      <c r="S450" s="39" t="s">
        <v>25575</v>
      </c>
      <c r="T450" s="39" t="s">
        <v>1562</v>
      </c>
      <c r="U450" s="47"/>
      <c r="V450" s="47"/>
      <c r="W450" s="975"/>
      <c r="X450" s="47"/>
      <c r="Y450" s="47"/>
      <c r="Z450" s="47"/>
      <c r="AA450" s="47"/>
    </row>
    <row r="451" ht="39.75" customHeight="1">
      <c r="C451" s="22" t="s">
        <v>3917</v>
      </c>
      <c r="D451" s="47"/>
      <c r="E451" s="47"/>
      <c r="F451" s="417"/>
      <c r="G451" s="47"/>
      <c r="I451" s="47"/>
      <c r="J451" s="47"/>
      <c r="K451" s="47"/>
      <c r="L451" s="47"/>
      <c r="M451" s="47"/>
      <c r="N451" s="47"/>
      <c r="O451" s="47"/>
      <c r="P451" s="47"/>
      <c r="Q451" s="47"/>
      <c r="R451" s="47"/>
      <c r="S451" s="39" t="s">
        <v>25575</v>
      </c>
      <c r="T451" s="39" t="s">
        <v>1562</v>
      </c>
      <c r="U451" s="47"/>
      <c r="V451" s="47"/>
      <c r="W451" s="975"/>
      <c r="X451" s="47"/>
      <c r="Y451" s="47"/>
      <c r="Z451" s="47"/>
      <c r="AA451" s="47"/>
    </row>
    <row r="452" ht="39.75" customHeight="1">
      <c r="C452" s="22" t="s">
        <v>2468</v>
      </c>
      <c r="D452" s="47"/>
      <c r="E452" s="47"/>
      <c r="F452" s="417"/>
      <c r="G452" s="47"/>
      <c r="I452" s="47"/>
      <c r="J452" s="47"/>
      <c r="K452" s="47"/>
      <c r="L452" s="47"/>
      <c r="M452" s="47"/>
      <c r="N452" s="47"/>
      <c r="O452" s="47"/>
      <c r="P452" s="47"/>
      <c r="Q452" s="47"/>
      <c r="R452" s="47"/>
      <c r="S452" s="39" t="s">
        <v>25575</v>
      </c>
      <c r="T452" s="39" t="s">
        <v>1562</v>
      </c>
      <c r="U452" s="47"/>
      <c r="V452" s="47"/>
      <c r="W452" s="975"/>
      <c r="X452" s="47"/>
      <c r="Y452" s="47"/>
      <c r="Z452" s="47"/>
      <c r="AA452" s="47"/>
    </row>
    <row r="453" ht="39.75" customHeight="1">
      <c r="C453" s="22" t="s">
        <v>3567</v>
      </c>
      <c r="D453" s="47"/>
      <c r="E453" s="47"/>
      <c r="F453" s="417"/>
      <c r="G453" s="47"/>
      <c r="I453" s="47"/>
      <c r="J453" s="47"/>
      <c r="K453" s="47"/>
      <c r="L453" s="47"/>
      <c r="M453" s="47"/>
      <c r="N453" s="47"/>
      <c r="O453" s="47"/>
      <c r="P453" s="47"/>
      <c r="Q453" s="47"/>
      <c r="R453" s="47"/>
      <c r="S453" s="39" t="s">
        <v>25575</v>
      </c>
      <c r="T453" s="39" t="s">
        <v>1562</v>
      </c>
      <c r="U453" s="47"/>
      <c r="V453" s="47"/>
      <c r="W453" s="975"/>
      <c r="X453" s="47"/>
      <c r="Y453" s="47"/>
      <c r="Z453" s="47"/>
      <c r="AA453" s="47"/>
    </row>
    <row r="454" ht="39.75" customHeight="1">
      <c r="C454" s="22" t="s">
        <v>2552</v>
      </c>
      <c r="D454" s="47"/>
      <c r="E454" s="47"/>
      <c r="F454" s="417"/>
      <c r="G454" s="47"/>
      <c r="I454" s="47"/>
      <c r="J454" s="47"/>
      <c r="K454" s="47"/>
      <c r="L454" s="47"/>
      <c r="M454" s="47"/>
      <c r="N454" s="47"/>
      <c r="O454" s="47"/>
      <c r="P454" s="47"/>
      <c r="Q454" s="47"/>
      <c r="R454" s="47"/>
      <c r="S454" s="39" t="s">
        <v>25575</v>
      </c>
      <c r="T454" s="39" t="s">
        <v>1562</v>
      </c>
      <c r="U454" s="47"/>
      <c r="V454" s="47"/>
      <c r="W454" s="975"/>
      <c r="X454" s="47"/>
      <c r="Y454" s="47"/>
      <c r="Z454" s="47"/>
      <c r="AA454" s="47"/>
    </row>
    <row r="455" ht="39.75" customHeight="1">
      <c r="C455" s="22" t="s">
        <v>2105</v>
      </c>
      <c r="D455" s="47"/>
      <c r="E455" s="47"/>
      <c r="F455" s="417"/>
      <c r="G455" s="47"/>
      <c r="I455" s="47"/>
      <c r="J455" s="47"/>
      <c r="K455" s="47"/>
      <c r="L455" s="47"/>
      <c r="M455" s="47"/>
      <c r="N455" s="47"/>
      <c r="O455" s="47"/>
      <c r="P455" s="47"/>
      <c r="Q455" s="47"/>
      <c r="R455" s="47"/>
      <c r="S455" s="39" t="s">
        <v>25575</v>
      </c>
      <c r="T455" s="39" t="s">
        <v>1562</v>
      </c>
      <c r="U455" s="47"/>
      <c r="V455" s="47"/>
      <c r="W455" s="975"/>
      <c r="X455" s="47"/>
      <c r="Y455" s="47"/>
      <c r="Z455" s="47"/>
      <c r="AA455" s="47"/>
    </row>
    <row r="456" ht="39.75" customHeight="1">
      <c r="C456" s="22" t="s">
        <v>2904</v>
      </c>
      <c r="D456" s="47"/>
      <c r="E456" s="47"/>
      <c r="F456" s="417"/>
      <c r="G456" s="47"/>
      <c r="I456" s="47"/>
      <c r="J456" s="47"/>
      <c r="K456" s="47"/>
      <c r="L456" s="47"/>
      <c r="M456" s="47"/>
      <c r="N456" s="47"/>
      <c r="O456" s="47"/>
      <c r="P456" s="47"/>
      <c r="Q456" s="47"/>
      <c r="R456" s="47"/>
      <c r="S456" s="39" t="s">
        <v>25575</v>
      </c>
      <c r="T456" s="39" t="s">
        <v>1562</v>
      </c>
      <c r="U456" s="47"/>
      <c r="V456" s="47"/>
      <c r="W456" s="975"/>
      <c r="X456" s="47"/>
      <c r="Y456" s="47"/>
      <c r="Z456" s="47"/>
      <c r="AA456" s="47"/>
    </row>
    <row r="457" ht="39.75" customHeight="1">
      <c r="C457" s="22" t="s">
        <v>3855</v>
      </c>
      <c r="D457" s="47"/>
      <c r="E457" s="47"/>
      <c r="F457" s="417"/>
      <c r="G457" s="47"/>
      <c r="I457" s="47"/>
      <c r="J457" s="47"/>
      <c r="K457" s="47"/>
      <c r="L457" s="47"/>
      <c r="M457" s="47"/>
      <c r="N457" s="47"/>
      <c r="O457" s="47"/>
      <c r="P457" s="47"/>
      <c r="Q457" s="47"/>
      <c r="R457" s="47"/>
      <c r="S457" s="39" t="s">
        <v>25575</v>
      </c>
      <c r="T457" s="39" t="s">
        <v>1562</v>
      </c>
      <c r="U457" s="47"/>
      <c r="V457" s="47"/>
      <c r="W457" s="975"/>
      <c r="X457" s="47"/>
      <c r="Y457" s="47"/>
      <c r="Z457" s="47"/>
      <c r="AA457" s="47"/>
    </row>
    <row r="458" ht="39.75" customHeight="1">
      <c r="C458" s="22" t="s">
        <v>3241</v>
      </c>
      <c r="D458" s="47"/>
      <c r="E458" s="47"/>
      <c r="F458" s="417"/>
      <c r="G458" s="47"/>
      <c r="I458" s="47"/>
      <c r="J458" s="47"/>
      <c r="K458" s="47"/>
      <c r="L458" s="47"/>
      <c r="M458" s="47"/>
      <c r="N458" s="47"/>
      <c r="O458" s="47"/>
      <c r="P458" s="47"/>
      <c r="Q458" s="47"/>
      <c r="R458" s="47"/>
      <c r="S458" s="39" t="s">
        <v>25575</v>
      </c>
      <c r="T458" s="39" t="s">
        <v>1562</v>
      </c>
      <c r="U458" s="47"/>
      <c r="V458" s="47"/>
      <c r="W458" s="975"/>
      <c r="X458" s="47"/>
      <c r="Y458" s="47"/>
      <c r="Z458" s="47"/>
      <c r="AA458" s="47"/>
    </row>
    <row r="459" ht="39.75" customHeight="1">
      <c r="C459" s="22" t="s">
        <v>2096</v>
      </c>
      <c r="D459" s="47"/>
      <c r="E459" s="47"/>
      <c r="F459" s="417"/>
      <c r="G459" s="47"/>
      <c r="I459" s="47"/>
      <c r="J459" s="47"/>
      <c r="K459" s="47"/>
      <c r="L459" s="47"/>
      <c r="M459" s="47"/>
      <c r="N459" s="47"/>
      <c r="O459" s="47"/>
      <c r="P459" s="47"/>
      <c r="Q459" s="47"/>
      <c r="R459" s="47"/>
      <c r="S459" s="39" t="s">
        <v>25575</v>
      </c>
      <c r="T459" s="39" t="s">
        <v>1562</v>
      </c>
      <c r="U459" s="47"/>
      <c r="V459" s="47"/>
      <c r="W459" s="975"/>
      <c r="X459" s="47"/>
      <c r="Y459" s="47"/>
      <c r="Z459" s="47"/>
      <c r="AA459" s="47"/>
    </row>
    <row r="460" ht="39.75" customHeight="1">
      <c r="C460" s="22" t="s">
        <v>2970</v>
      </c>
      <c r="D460" s="47"/>
      <c r="E460" s="47"/>
      <c r="F460" s="417"/>
      <c r="G460" s="47"/>
      <c r="I460" s="47"/>
      <c r="J460" s="47"/>
      <c r="K460" s="47"/>
      <c r="L460" s="47"/>
      <c r="M460" s="47"/>
      <c r="N460" s="47"/>
      <c r="O460" s="47"/>
      <c r="P460" s="47"/>
      <c r="Q460" s="47"/>
      <c r="R460" s="47"/>
      <c r="S460" s="39" t="s">
        <v>25575</v>
      </c>
      <c r="T460" s="39" t="s">
        <v>1562</v>
      </c>
      <c r="U460" s="47"/>
      <c r="V460" s="47"/>
      <c r="W460" s="975"/>
      <c r="X460" s="47"/>
      <c r="Y460" s="47"/>
      <c r="Z460" s="47"/>
      <c r="AA460" s="47"/>
    </row>
    <row r="461" ht="39.75" customHeight="1">
      <c r="C461" s="22" t="s">
        <v>3449</v>
      </c>
      <c r="D461" s="47"/>
      <c r="E461" s="47"/>
      <c r="F461" s="417"/>
      <c r="G461" s="47"/>
      <c r="I461" s="47"/>
      <c r="J461" s="47"/>
      <c r="K461" s="47"/>
      <c r="L461" s="47"/>
      <c r="M461" s="47"/>
      <c r="N461" s="47"/>
      <c r="O461" s="47"/>
      <c r="P461" s="47"/>
      <c r="Q461" s="47"/>
      <c r="R461" s="47"/>
      <c r="S461" s="39" t="s">
        <v>25575</v>
      </c>
      <c r="T461" s="39" t="s">
        <v>1562</v>
      </c>
      <c r="U461" s="47"/>
      <c r="V461" s="47"/>
      <c r="W461" s="975"/>
      <c r="X461" s="47"/>
      <c r="Y461" s="47"/>
      <c r="Z461" s="47"/>
      <c r="AA461" s="47"/>
    </row>
    <row r="462" ht="39.75" customHeight="1">
      <c r="C462" s="22" t="s">
        <v>3707</v>
      </c>
      <c r="D462" s="47"/>
      <c r="E462" s="47"/>
      <c r="F462" s="417"/>
      <c r="G462" s="47"/>
      <c r="I462" s="47"/>
      <c r="J462" s="47"/>
      <c r="K462" s="47"/>
      <c r="L462" s="47"/>
      <c r="M462" s="47"/>
      <c r="N462" s="47"/>
      <c r="O462" s="47"/>
      <c r="P462" s="47"/>
      <c r="Q462" s="47"/>
      <c r="R462" s="47"/>
      <c r="S462" s="39" t="s">
        <v>25575</v>
      </c>
      <c r="T462" s="39" t="s">
        <v>1562</v>
      </c>
      <c r="U462" s="47"/>
      <c r="V462" s="47"/>
      <c r="W462" s="975"/>
      <c r="X462" s="47"/>
      <c r="Y462" s="47"/>
      <c r="Z462" s="47"/>
      <c r="AA462" s="47"/>
    </row>
    <row r="463" ht="39.75" customHeight="1">
      <c r="C463" s="22" t="s">
        <v>4272</v>
      </c>
      <c r="D463" s="47"/>
      <c r="E463" s="47"/>
      <c r="F463" s="417"/>
      <c r="G463" s="47"/>
      <c r="I463" s="47"/>
      <c r="J463" s="47"/>
      <c r="K463" s="47"/>
      <c r="L463" s="47"/>
      <c r="M463" s="47"/>
      <c r="N463" s="47"/>
      <c r="O463" s="47"/>
      <c r="P463" s="47"/>
      <c r="Q463" s="47"/>
      <c r="R463" s="47"/>
      <c r="S463" s="39" t="s">
        <v>25577</v>
      </c>
      <c r="T463" s="39" t="s">
        <v>1562</v>
      </c>
      <c r="U463" s="47"/>
      <c r="V463" s="47"/>
      <c r="W463" s="975"/>
      <c r="X463" s="47"/>
      <c r="Y463" s="47"/>
      <c r="Z463" s="47"/>
      <c r="AA463" s="47"/>
    </row>
    <row r="464" ht="39.75" customHeight="1">
      <c r="C464" s="22" t="s">
        <v>3823</v>
      </c>
      <c r="D464" s="47"/>
      <c r="E464" s="47"/>
      <c r="F464" s="417"/>
      <c r="G464" s="47"/>
      <c r="I464" s="47"/>
      <c r="J464" s="47"/>
      <c r="K464" s="47"/>
      <c r="L464" s="47"/>
      <c r="M464" s="47"/>
      <c r="N464" s="47"/>
      <c r="O464" s="47"/>
      <c r="P464" s="47"/>
      <c r="Q464" s="47"/>
      <c r="R464" s="47"/>
      <c r="S464" s="39" t="s">
        <v>25577</v>
      </c>
      <c r="T464" s="39" t="s">
        <v>1562</v>
      </c>
      <c r="U464" s="47"/>
      <c r="V464" s="47"/>
      <c r="W464" s="975"/>
      <c r="X464" s="47"/>
      <c r="Y464" s="47"/>
      <c r="Z464" s="47"/>
      <c r="AA464" s="47"/>
    </row>
    <row r="465" ht="39.75" customHeight="1">
      <c r="C465" s="22" t="s">
        <v>2485</v>
      </c>
      <c r="D465" s="47"/>
      <c r="E465" s="47"/>
      <c r="F465" s="417"/>
      <c r="G465" s="47"/>
      <c r="I465" s="47"/>
      <c r="J465" s="47"/>
      <c r="K465" s="47"/>
      <c r="L465" s="47"/>
      <c r="M465" s="47"/>
      <c r="N465" s="47"/>
      <c r="O465" s="47"/>
      <c r="P465" s="47"/>
      <c r="Q465" s="47"/>
      <c r="R465" s="47"/>
      <c r="S465" s="39" t="s">
        <v>25577</v>
      </c>
      <c r="T465" s="39" t="s">
        <v>1562</v>
      </c>
      <c r="U465" s="47"/>
      <c r="V465" s="47"/>
      <c r="W465" s="975"/>
      <c r="X465" s="47"/>
      <c r="Y465" s="47"/>
      <c r="Z465" s="47"/>
      <c r="AA465" s="47"/>
    </row>
    <row r="466" ht="39.75" customHeight="1">
      <c r="C466" s="22" t="s">
        <v>3220</v>
      </c>
      <c r="D466" s="47"/>
      <c r="E466" s="47"/>
      <c r="F466" s="417"/>
      <c r="G466" s="47"/>
      <c r="I466" s="47"/>
      <c r="J466" s="47"/>
      <c r="K466" s="47"/>
      <c r="L466" s="47"/>
      <c r="M466" s="47"/>
      <c r="N466" s="47"/>
      <c r="O466" s="47"/>
      <c r="P466" s="47"/>
      <c r="Q466" s="47"/>
      <c r="R466" s="47"/>
      <c r="S466" s="39" t="s">
        <v>25577</v>
      </c>
      <c r="T466" s="39" t="s">
        <v>1562</v>
      </c>
      <c r="U466" s="47"/>
      <c r="V466" s="47"/>
      <c r="W466" s="975"/>
      <c r="X466" s="47"/>
      <c r="Y466" s="47"/>
      <c r="Z466" s="47"/>
      <c r="AA466" s="47"/>
    </row>
    <row r="467" ht="39.75" customHeight="1">
      <c r="C467" s="22" t="s">
        <v>4319</v>
      </c>
      <c r="D467" s="47"/>
      <c r="E467" s="47"/>
      <c r="F467" s="417"/>
      <c r="G467" s="47"/>
      <c r="I467" s="47"/>
      <c r="J467" s="47"/>
      <c r="K467" s="47"/>
      <c r="L467" s="47"/>
      <c r="M467" s="47"/>
      <c r="N467" s="47"/>
      <c r="O467" s="47"/>
      <c r="P467" s="47"/>
      <c r="Q467" s="47"/>
      <c r="R467" s="47"/>
      <c r="S467" s="39" t="s">
        <v>25577</v>
      </c>
      <c r="T467" s="39" t="s">
        <v>1562</v>
      </c>
      <c r="U467" s="47"/>
      <c r="V467" s="47"/>
      <c r="W467" s="975"/>
      <c r="X467" s="47"/>
      <c r="Y467" s="47"/>
      <c r="Z467" s="47"/>
      <c r="AA467" s="47"/>
    </row>
    <row r="468" ht="39.75" customHeight="1">
      <c r="C468" s="22" t="s">
        <v>2696</v>
      </c>
      <c r="D468" s="47"/>
      <c r="E468" s="47"/>
      <c r="F468" s="417"/>
      <c r="G468" s="47"/>
      <c r="I468" s="47"/>
      <c r="J468" s="47"/>
      <c r="K468" s="47"/>
      <c r="L468" s="47"/>
      <c r="M468" s="47"/>
      <c r="N468" s="47"/>
      <c r="O468" s="47"/>
      <c r="P468" s="47"/>
      <c r="Q468" s="47"/>
      <c r="R468" s="47"/>
      <c r="S468" s="39" t="s">
        <v>25577</v>
      </c>
      <c r="T468" s="39" t="s">
        <v>1562</v>
      </c>
      <c r="U468" s="47"/>
      <c r="V468" s="47"/>
      <c r="W468" s="975"/>
      <c r="X468" s="47"/>
      <c r="Y468" s="47"/>
      <c r="Z468" s="47"/>
      <c r="AA468" s="47"/>
    </row>
    <row r="469" ht="39.75" customHeight="1">
      <c r="C469" s="22" t="s">
        <v>4136</v>
      </c>
      <c r="D469" s="47"/>
      <c r="E469" s="47"/>
      <c r="F469" s="417"/>
      <c r="G469" s="47"/>
      <c r="I469" s="47"/>
      <c r="J469" s="47"/>
      <c r="K469" s="47"/>
      <c r="L469" s="47"/>
      <c r="M469" s="47"/>
      <c r="N469" s="47"/>
      <c r="O469" s="47"/>
      <c r="P469" s="47"/>
      <c r="Q469" s="47"/>
      <c r="R469" s="47"/>
      <c r="S469" s="39" t="s">
        <v>25577</v>
      </c>
      <c r="T469" s="39" t="s">
        <v>1562</v>
      </c>
      <c r="U469" s="47"/>
      <c r="V469" s="47"/>
      <c r="W469" s="975"/>
      <c r="X469" s="47"/>
      <c r="Y469" s="47"/>
      <c r="Z469" s="47"/>
      <c r="AA469" s="47"/>
    </row>
    <row r="470" ht="39.75" customHeight="1">
      <c r="C470" s="22" t="s">
        <v>4372</v>
      </c>
      <c r="D470" s="47"/>
      <c r="E470" s="47"/>
      <c r="F470" s="417"/>
      <c r="G470" s="47"/>
      <c r="I470" s="47"/>
      <c r="J470" s="47"/>
      <c r="K470" s="47"/>
      <c r="L470" s="47"/>
      <c r="M470" s="47"/>
      <c r="N470" s="47"/>
      <c r="O470" s="47"/>
      <c r="P470" s="47"/>
      <c r="Q470" s="47"/>
      <c r="R470" s="47"/>
      <c r="S470" s="39" t="s">
        <v>25577</v>
      </c>
      <c r="T470" s="39" t="s">
        <v>1562</v>
      </c>
      <c r="U470" s="47"/>
      <c r="V470" s="47"/>
      <c r="W470" s="975"/>
      <c r="X470" s="47"/>
      <c r="Y470" s="47"/>
      <c r="Z470" s="47"/>
      <c r="AA470" s="47"/>
    </row>
    <row r="471" ht="39.75" customHeight="1">
      <c r="C471" s="22" t="s">
        <v>2626</v>
      </c>
      <c r="D471" s="47"/>
      <c r="E471" s="47"/>
      <c r="F471" s="417"/>
      <c r="G471" s="47"/>
      <c r="I471" s="47"/>
      <c r="J471" s="47"/>
      <c r="K471" s="47"/>
      <c r="L471" s="47"/>
      <c r="M471" s="47"/>
      <c r="N471" s="47"/>
      <c r="O471" s="47"/>
      <c r="P471" s="47"/>
      <c r="Q471" s="47"/>
      <c r="R471" s="47"/>
      <c r="S471" s="39" t="s">
        <v>25577</v>
      </c>
      <c r="T471" s="39" t="s">
        <v>1562</v>
      </c>
      <c r="U471" s="47"/>
      <c r="V471" s="47"/>
      <c r="W471" s="975"/>
      <c r="X471" s="47"/>
      <c r="Y471" s="47"/>
      <c r="Z471" s="47"/>
      <c r="AA471" s="47"/>
    </row>
    <row r="472" ht="39.75" customHeight="1">
      <c r="C472" s="22" t="s">
        <v>23573</v>
      </c>
      <c r="D472" s="47"/>
      <c r="E472" s="47"/>
      <c r="F472" s="417"/>
      <c r="G472" s="47"/>
      <c r="I472" s="47"/>
      <c r="J472" s="47"/>
      <c r="K472" s="47"/>
      <c r="L472" s="47"/>
      <c r="M472" s="47"/>
      <c r="N472" s="47"/>
      <c r="O472" s="47"/>
      <c r="P472" s="47"/>
      <c r="Q472" s="47"/>
      <c r="R472" s="47"/>
      <c r="S472" s="39" t="s">
        <v>25578</v>
      </c>
      <c r="T472" s="39" t="s">
        <v>25579</v>
      </c>
      <c r="U472" s="47"/>
      <c r="V472" s="47"/>
      <c r="W472" s="975"/>
      <c r="X472" s="47"/>
      <c r="Y472" s="47"/>
      <c r="Z472" s="47"/>
      <c r="AA472" s="47"/>
    </row>
    <row r="473" ht="39.75" customHeight="1">
      <c r="C473" s="22" t="s">
        <v>1872</v>
      </c>
      <c r="D473" s="47"/>
      <c r="E473" s="47"/>
      <c r="F473" s="417"/>
      <c r="G473" s="47"/>
      <c r="I473" s="47"/>
      <c r="J473" s="47"/>
      <c r="K473" s="47"/>
      <c r="L473" s="47"/>
      <c r="M473" s="47"/>
      <c r="N473" s="47"/>
      <c r="O473" s="47"/>
      <c r="P473" s="47"/>
      <c r="Q473" s="47"/>
      <c r="R473" s="47"/>
      <c r="S473" s="39" t="s">
        <v>25577</v>
      </c>
      <c r="T473" s="39" t="s">
        <v>1562</v>
      </c>
      <c r="U473" s="47"/>
      <c r="V473" s="47"/>
      <c r="W473" s="975"/>
      <c r="X473" s="47"/>
      <c r="Y473" s="47"/>
      <c r="Z473" s="47"/>
      <c r="AA473" s="47"/>
    </row>
    <row r="474" ht="39.75" customHeight="1">
      <c r="C474" s="22" t="s">
        <v>3018</v>
      </c>
      <c r="D474" s="47"/>
      <c r="E474" s="47"/>
      <c r="F474" s="417"/>
      <c r="G474" s="47"/>
      <c r="I474" s="47"/>
      <c r="J474" s="47"/>
      <c r="K474" s="47"/>
      <c r="L474" s="47"/>
      <c r="M474" s="47"/>
      <c r="N474" s="47"/>
      <c r="O474" s="47"/>
      <c r="P474" s="47"/>
      <c r="Q474" s="47"/>
      <c r="R474" s="47"/>
      <c r="S474" s="39" t="s">
        <v>25577</v>
      </c>
      <c r="T474" s="39" t="s">
        <v>1562</v>
      </c>
      <c r="U474" s="47"/>
      <c r="V474" s="47"/>
      <c r="W474" s="975"/>
      <c r="X474" s="47"/>
      <c r="Y474" s="47"/>
      <c r="Z474" s="47"/>
      <c r="AA474" s="47"/>
    </row>
    <row r="475" ht="39.75" customHeight="1">
      <c r="D475" s="39"/>
      <c r="E475" s="39"/>
      <c r="F475" s="417"/>
      <c r="G475" s="47"/>
      <c r="I475" s="47"/>
      <c r="J475" s="47"/>
      <c r="K475" s="47"/>
      <c r="L475" s="47"/>
      <c r="M475" s="47"/>
      <c r="N475" s="47"/>
      <c r="O475" s="47"/>
      <c r="P475" s="47"/>
      <c r="Q475" s="47"/>
      <c r="R475" s="47"/>
      <c r="S475" s="47"/>
      <c r="T475" s="39"/>
      <c r="U475" s="47"/>
      <c r="V475" s="47"/>
      <c r="W475" s="975"/>
      <c r="X475" s="47"/>
      <c r="Y475" s="227" t="s">
        <v>25580</v>
      </c>
      <c r="Z475" s="47"/>
      <c r="AA475" s="47"/>
    </row>
    <row r="476" ht="39.75" customHeight="1">
      <c r="C476" s="22"/>
      <c r="D476" s="47"/>
      <c r="E476" s="47"/>
      <c r="F476" s="417"/>
      <c r="G476" s="47"/>
      <c r="I476" s="47"/>
      <c r="J476" s="47"/>
      <c r="K476" s="47"/>
      <c r="L476" s="47"/>
      <c r="M476" s="47"/>
      <c r="N476" s="47"/>
      <c r="O476" s="47"/>
      <c r="P476" s="47"/>
      <c r="Q476" s="47"/>
      <c r="R476" s="47"/>
      <c r="S476" s="47"/>
      <c r="T476" s="47"/>
      <c r="U476" s="47"/>
      <c r="V476" s="47"/>
      <c r="W476" s="975"/>
      <c r="X476" s="47"/>
      <c r="Y476" s="47"/>
      <c r="Z476" s="47"/>
      <c r="AA476" s="47"/>
    </row>
    <row r="477" ht="39.75" customHeight="1">
      <c r="C477" s="22"/>
      <c r="D477" s="47"/>
      <c r="E477" s="47"/>
      <c r="F477" s="417"/>
      <c r="G477" s="47"/>
      <c r="I477" s="47"/>
      <c r="J477" s="47"/>
      <c r="K477" s="47"/>
      <c r="L477" s="47"/>
      <c r="M477" s="47"/>
      <c r="N477" s="47"/>
      <c r="O477" s="47"/>
      <c r="P477" s="47"/>
      <c r="Q477" s="47"/>
      <c r="R477" s="47"/>
      <c r="S477" s="47"/>
      <c r="T477" s="47"/>
      <c r="U477" s="47"/>
      <c r="V477" s="47"/>
      <c r="W477" s="975"/>
      <c r="X477" s="47"/>
      <c r="Y477" s="47"/>
      <c r="Z477" s="47"/>
      <c r="AA477" s="47"/>
    </row>
    <row r="478" ht="39.75" customHeight="1">
      <c r="C478" s="22"/>
      <c r="D478" s="47"/>
      <c r="E478" s="47"/>
      <c r="F478" s="417"/>
      <c r="G478" s="47"/>
      <c r="I478" s="47"/>
      <c r="J478" s="47"/>
      <c r="K478" s="47"/>
      <c r="L478" s="47"/>
      <c r="M478" s="47"/>
      <c r="N478" s="47"/>
      <c r="O478" s="47"/>
      <c r="P478" s="47"/>
      <c r="Q478" s="47"/>
      <c r="R478" s="47"/>
      <c r="S478" s="47"/>
      <c r="T478" s="47"/>
      <c r="U478" s="47"/>
      <c r="V478" s="47"/>
      <c r="W478" s="975"/>
      <c r="X478" s="47"/>
      <c r="Y478" s="47"/>
      <c r="Z478" s="47"/>
      <c r="AA478" s="47"/>
    </row>
    <row r="479" ht="39.75" customHeight="1">
      <c r="C479" s="22"/>
      <c r="D479" s="47"/>
      <c r="E479" s="47"/>
      <c r="F479" s="417"/>
      <c r="G479" s="47"/>
      <c r="I479" s="47"/>
      <c r="J479" s="47"/>
      <c r="K479" s="47"/>
      <c r="L479" s="47"/>
      <c r="M479" s="47"/>
      <c r="N479" s="47"/>
      <c r="O479" s="47"/>
      <c r="P479" s="47"/>
      <c r="Q479" s="47"/>
      <c r="R479" s="47"/>
      <c r="S479" s="47"/>
      <c r="T479" s="47"/>
      <c r="U479" s="47"/>
      <c r="V479" s="47"/>
      <c r="W479" s="975"/>
      <c r="X479" s="47"/>
      <c r="Y479" s="47"/>
      <c r="Z479" s="47"/>
      <c r="AA479" s="47"/>
    </row>
    <row r="480" ht="39.75" customHeight="1">
      <c r="C480" s="22"/>
      <c r="D480" s="47"/>
      <c r="E480" s="47"/>
      <c r="F480" s="417"/>
      <c r="G480" s="47"/>
      <c r="I480" s="47"/>
      <c r="J480" s="47"/>
      <c r="K480" s="47"/>
      <c r="L480" s="47"/>
      <c r="M480" s="47"/>
      <c r="N480" s="47"/>
      <c r="O480" s="47"/>
      <c r="P480" s="47"/>
      <c r="Q480" s="47"/>
      <c r="R480" s="47"/>
      <c r="S480" s="47"/>
      <c r="T480" s="47"/>
      <c r="U480" s="47"/>
      <c r="V480" s="47"/>
      <c r="W480" s="975"/>
      <c r="X480" s="47"/>
      <c r="Y480" s="47"/>
      <c r="Z480" s="47"/>
      <c r="AA480" s="47"/>
    </row>
    <row r="481" ht="39.75" customHeight="1">
      <c r="C481" s="22"/>
      <c r="D481" s="47"/>
      <c r="E481" s="47"/>
      <c r="F481" s="417"/>
      <c r="G481" s="47"/>
      <c r="I481" s="47"/>
      <c r="J481" s="47"/>
      <c r="K481" s="47"/>
      <c r="L481" s="47"/>
      <c r="M481" s="47"/>
      <c r="N481" s="47"/>
      <c r="O481" s="47"/>
      <c r="P481" s="47"/>
      <c r="Q481" s="47"/>
      <c r="R481" s="47"/>
      <c r="S481" s="47"/>
      <c r="T481" s="47"/>
      <c r="U481" s="47"/>
      <c r="V481" s="47"/>
      <c r="W481" s="975"/>
      <c r="X481" s="47"/>
      <c r="Y481" s="47"/>
      <c r="Z481" s="47"/>
      <c r="AA481" s="47"/>
    </row>
    <row r="482" ht="39.75" customHeight="1">
      <c r="C482" s="22"/>
      <c r="D482" s="47"/>
      <c r="E482" s="47"/>
      <c r="F482" s="417"/>
      <c r="G482" s="47"/>
      <c r="I482" s="47"/>
      <c r="J482" s="47"/>
      <c r="K482" s="47"/>
      <c r="L482" s="47"/>
      <c r="M482" s="47"/>
      <c r="N482" s="47"/>
      <c r="O482" s="47"/>
      <c r="P482" s="47"/>
      <c r="Q482" s="47"/>
      <c r="R482" s="47"/>
      <c r="S482" s="47"/>
      <c r="T482" s="47"/>
      <c r="U482" s="47"/>
      <c r="V482" s="47"/>
      <c r="W482" s="975"/>
      <c r="X482" s="47"/>
      <c r="Y482" s="47"/>
      <c r="Z482" s="47"/>
      <c r="AA482" s="47"/>
    </row>
    <row r="483" ht="39.75" customHeight="1">
      <c r="C483" s="22"/>
      <c r="D483" s="47"/>
      <c r="E483" s="47"/>
      <c r="F483" s="417"/>
      <c r="G483" s="47"/>
      <c r="I483" s="47"/>
      <c r="J483" s="47"/>
      <c r="K483" s="47"/>
      <c r="L483" s="47"/>
      <c r="M483" s="47"/>
      <c r="N483" s="47"/>
      <c r="O483" s="47"/>
      <c r="P483" s="47"/>
      <c r="Q483" s="47"/>
      <c r="R483" s="47"/>
      <c r="S483" s="47"/>
      <c r="T483" s="47"/>
      <c r="U483" s="47"/>
      <c r="V483" s="47"/>
      <c r="W483" s="975"/>
      <c r="X483" s="47"/>
      <c r="Y483" s="47"/>
      <c r="Z483" s="47"/>
      <c r="AA483" s="47"/>
    </row>
    <row r="484" ht="39.75" customHeight="1">
      <c r="C484" s="22"/>
      <c r="D484" s="47"/>
      <c r="E484" s="47"/>
      <c r="F484" s="417"/>
      <c r="G484" s="47"/>
      <c r="I484" s="47"/>
      <c r="J484" s="47"/>
      <c r="K484" s="47"/>
      <c r="L484" s="47"/>
      <c r="M484" s="47"/>
      <c r="N484" s="47"/>
      <c r="O484" s="47"/>
      <c r="P484" s="47"/>
      <c r="Q484" s="47"/>
      <c r="R484" s="47"/>
      <c r="S484" s="47"/>
      <c r="T484" s="47"/>
      <c r="U484" s="47"/>
      <c r="V484" s="47"/>
      <c r="W484" s="975"/>
      <c r="X484" s="47"/>
      <c r="Y484" s="47"/>
      <c r="Z484" s="47"/>
      <c r="AA484" s="47"/>
    </row>
    <row r="485" ht="39.75" customHeight="1">
      <c r="C485" s="22"/>
      <c r="D485" s="47"/>
      <c r="E485" s="47"/>
      <c r="F485" s="417"/>
      <c r="G485" s="47"/>
      <c r="I485" s="47"/>
      <c r="J485" s="47"/>
      <c r="K485" s="47"/>
      <c r="L485" s="47"/>
      <c r="M485" s="47"/>
      <c r="N485" s="47"/>
      <c r="O485" s="47"/>
      <c r="P485" s="47"/>
      <c r="Q485" s="47"/>
      <c r="R485" s="47"/>
      <c r="S485" s="47"/>
      <c r="T485" s="47"/>
      <c r="U485" s="47"/>
      <c r="V485" s="47"/>
      <c r="W485" s="975"/>
      <c r="X485" s="47"/>
      <c r="Y485" s="47"/>
      <c r="Z485" s="47"/>
      <c r="AA485" s="47"/>
    </row>
    <row r="486" ht="39.75" customHeight="1">
      <c r="C486" s="22"/>
      <c r="D486" s="47"/>
      <c r="E486" s="47"/>
      <c r="F486" s="417"/>
      <c r="G486" s="47"/>
      <c r="I486" s="47"/>
      <c r="J486" s="47"/>
      <c r="K486" s="47"/>
      <c r="L486" s="47"/>
      <c r="M486" s="47"/>
      <c r="N486" s="47"/>
      <c r="O486" s="47"/>
      <c r="P486" s="47"/>
      <c r="Q486" s="47"/>
      <c r="R486" s="47"/>
      <c r="S486" s="47"/>
      <c r="T486" s="47"/>
      <c r="U486" s="47"/>
      <c r="V486" s="47"/>
      <c r="W486" s="975"/>
      <c r="X486" s="47"/>
      <c r="Y486" s="47"/>
      <c r="Z486" s="47"/>
      <c r="AA486" s="47"/>
    </row>
    <row r="487" ht="39.75" customHeight="1">
      <c r="C487" s="22"/>
      <c r="D487" s="47"/>
      <c r="E487" s="47"/>
      <c r="F487" s="417"/>
      <c r="G487" s="47"/>
      <c r="I487" s="47"/>
      <c r="J487" s="47"/>
      <c r="K487" s="47"/>
      <c r="L487" s="47"/>
      <c r="M487" s="47"/>
      <c r="N487" s="47"/>
      <c r="O487" s="47"/>
      <c r="P487" s="47"/>
      <c r="Q487" s="47"/>
      <c r="R487" s="47"/>
      <c r="S487" s="47"/>
      <c r="T487" s="47"/>
      <c r="U487" s="47"/>
      <c r="V487" s="47"/>
      <c r="W487" s="975"/>
      <c r="X487" s="47"/>
      <c r="Y487" s="47"/>
      <c r="Z487" s="47"/>
      <c r="AA487" s="47"/>
    </row>
    <row r="488" ht="39.75" customHeight="1">
      <c r="C488" s="22"/>
      <c r="D488" s="47"/>
      <c r="E488" s="47"/>
      <c r="F488" s="417"/>
      <c r="G488" s="47"/>
      <c r="I488" s="47"/>
      <c r="J488" s="47"/>
      <c r="K488" s="47"/>
      <c r="L488" s="47"/>
      <c r="M488" s="47"/>
      <c r="N488" s="47"/>
      <c r="O488" s="47"/>
      <c r="P488" s="47"/>
      <c r="Q488" s="47"/>
      <c r="R488" s="47"/>
      <c r="S488" s="47"/>
      <c r="T488" s="47"/>
      <c r="U488" s="47"/>
      <c r="V488" s="47"/>
      <c r="W488" s="975"/>
      <c r="X488" s="47"/>
      <c r="Y488" s="47"/>
      <c r="Z488" s="47"/>
      <c r="AA488" s="47"/>
    </row>
    <row r="489" ht="39.75" customHeight="1">
      <c r="C489" s="22"/>
      <c r="D489" s="47"/>
      <c r="E489" s="47"/>
      <c r="F489" s="417"/>
      <c r="G489" s="47"/>
      <c r="I489" s="47"/>
      <c r="J489" s="47"/>
      <c r="K489" s="47"/>
      <c r="L489" s="47"/>
      <c r="M489" s="47"/>
      <c r="N489" s="47"/>
      <c r="O489" s="47"/>
      <c r="P489" s="47"/>
      <c r="Q489" s="47"/>
      <c r="R489" s="47"/>
      <c r="S489" s="47"/>
      <c r="T489" s="47"/>
      <c r="U489" s="47"/>
      <c r="V489" s="47"/>
      <c r="W489" s="975"/>
      <c r="X489" s="47"/>
      <c r="Y489" s="47"/>
      <c r="Z489" s="47"/>
      <c r="AA489" s="47"/>
    </row>
    <row r="490" ht="39.75" customHeight="1">
      <c r="C490" s="22"/>
      <c r="D490" s="47"/>
      <c r="E490" s="47"/>
      <c r="F490" s="417"/>
      <c r="G490" s="47"/>
      <c r="I490" s="47"/>
      <c r="J490" s="47"/>
      <c r="K490" s="47"/>
      <c r="L490" s="47"/>
      <c r="M490" s="47"/>
      <c r="N490" s="47"/>
      <c r="O490" s="47"/>
      <c r="P490" s="47"/>
      <c r="Q490" s="47"/>
      <c r="R490" s="47"/>
      <c r="S490" s="47"/>
      <c r="T490" s="47"/>
      <c r="U490" s="47"/>
      <c r="V490" s="47"/>
      <c r="W490" s="975"/>
      <c r="X490" s="47"/>
      <c r="Y490" s="47"/>
      <c r="Z490" s="47"/>
      <c r="AA490" s="47"/>
    </row>
    <row r="491" ht="39.75" customHeight="1">
      <c r="C491" s="22"/>
      <c r="D491" s="47"/>
      <c r="E491" s="47"/>
      <c r="F491" s="417"/>
      <c r="G491" s="47"/>
      <c r="I491" s="47"/>
      <c r="J491" s="47"/>
      <c r="K491" s="47"/>
      <c r="L491" s="47"/>
      <c r="M491" s="47"/>
      <c r="N491" s="47"/>
      <c r="O491" s="47"/>
      <c r="P491" s="47"/>
      <c r="Q491" s="47"/>
      <c r="R491" s="47"/>
      <c r="S491" s="47"/>
      <c r="T491" s="47"/>
      <c r="U491" s="47"/>
      <c r="V491" s="47"/>
      <c r="W491" s="975"/>
      <c r="X491" s="47"/>
      <c r="Y491" s="47"/>
      <c r="Z491" s="47"/>
      <c r="AA491" s="47"/>
    </row>
    <row r="492" ht="39.75" customHeight="1">
      <c r="C492" s="22"/>
      <c r="D492" s="47"/>
      <c r="E492" s="47"/>
      <c r="F492" s="417"/>
      <c r="G492" s="47"/>
      <c r="I492" s="47"/>
      <c r="J492" s="47"/>
      <c r="K492" s="47"/>
      <c r="L492" s="47"/>
      <c r="M492" s="47"/>
      <c r="N492" s="47"/>
      <c r="O492" s="47"/>
      <c r="P492" s="47"/>
      <c r="Q492" s="47"/>
      <c r="R492" s="47"/>
      <c r="S492" s="47"/>
      <c r="T492" s="47"/>
      <c r="U492" s="47"/>
      <c r="V492" s="47"/>
      <c r="W492" s="975"/>
      <c r="X492" s="47"/>
      <c r="Y492" s="47"/>
      <c r="Z492" s="47"/>
      <c r="AA492" s="47"/>
    </row>
    <row r="493" ht="39.75" customHeight="1">
      <c r="C493" s="22"/>
      <c r="D493" s="47"/>
      <c r="E493" s="47"/>
      <c r="F493" s="417"/>
      <c r="G493" s="47"/>
      <c r="I493" s="47"/>
      <c r="J493" s="47"/>
      <c r="K493" s="47"/>
      <c r="L493" s="47"/>
      <c r="M493" s="47"/>
      <c r="N493" s="47"/>
      <c r="O493" s="47"/>
      <c r="P493" s="47"/>
      <c r="Q493" s="47"/>
      <c r="R493" s="47"/>
      <c r="S493" s="47"/>
      <c r="T493" s="47"/>
      <c r="U493" s="47"/>
      <c r="V493" s="47"/>
      <c r="W493" s="975"/>
      <c r="X493" s="47"/>
      <c r="Y493" s="47"/>
      <c r="Z493" s="47"/>
      <c r="AA493" s="47"/>
    </row>
    <row r="494" ht="39.75" customHeight="1">
      <c r="C494" s="22"/>
      <c r="D494" s="47"/>
      <c r="E494" s="47"/>
      <c r="F494" s="417"/>
      <c r="G494" s="47"/>
      <c r="I494" s="47"/>
      <c r="J494" s="47"/>
      <c r="K494" s="47"/>
      <c r="L494" s="47"/>
      <c r="M494" s="47"/>
      <c r="N494" s="47"/>
      <c r="O494" s="47"/>
      <c r="P494" s="47"/>
      <c r="Q494" s="47"/>
      <c r="R494" s="47"/>
      <c r="S494" s="47"/>
      <c r="T494" s="47"/>
      <c r="U494" s="47"/>
      <c r="V494" s="47"/>
      <c r="W494" s="975"/>
      <c r="X494" s="47"/>
      <c r="Y494" s="47"/>
      <c r="Z494" s="47"/>
      <c r="AA494" s="47"/>
    </row>
    <row r="495" ht="39.75" customHeight="1">
      <c r="C495" s="22"/>
      <c r="D495" s="47"/>
      <c r="E495" s="47"/>
      <c r="F495" s="417"/>
      <c r="G495" s="47"/>
      <c r="I495" s="47"/>
      <c r="J495" s="47"/>
      <c r="K495" s="47"/>
      <c r="L495" s="47"/>
      <c r="M495" s="47"/>
      <c r="N495" s="47"/>
      <c r="O495" s="47"/>
      <c r="P495" s="47"/>
      <c r="Q495" s="47"/>
      <c r="R495" s="47"/>
      <c r="S495" s="47"/>
      <c r="T495" s="47"/>
      <c r="U495" s="47"/>
      <c r="V495" s="47"/>
      <c r="W495" s="975"/>
      <c r="X495" s="47"/>
      <c r="Y495" s="47"/>
      <c r="Z495" s="47"/>
      <c r="AA495" s="47"/>
    </row>
    <row r="496" ht="39.75" customHeight="1">
      <c r="C496" s="22"/>
      <c r="D496" s="47"/>
      <c r="E496" s="47"/>
      <c r="F496" s="417"/>
      <c r="G496" s="47"/>
      <c r="I496" s="47"/>
      <c r="J496" s="47"/>
      <c r="K496" s="47"/>
      <c r="L496" s="47"/>
      <c r="M496" s="47"/>
      <c r="N496" s="47"/>
      <c r="O496" s="47"/>
      <c r="P496" s="47"/>
      <c r="Q496" s="47"/>
      <c r="R496" s="47"/>
      <c r="S496" s="47"/>
      <c r="T496" s="47"/>
      <c r="U496" s="47"/>
      <c r="V496" s="47"/>
      <c r="W496" s="975"/>
      <c r="X496" s="47"/>
      <c r="Y496" s="47"/>
      <c r="Z496" s="47"/>
      <c r="AA496" s="47"/>
    </row>
    <row r="497" ht="39.75" customHeight="1">
      <c r="C497" s="22"/>
      <c r="D497" s="47"/>
      <c r="E497" s="47"/>
      <c r="F497" s="417"/>
      <c r="G497" s="47"/>
      <c r="I497" s="47"/>
      <c r="J497" s="47"/>
      <c r="K497" s="47"/>
      <c r="L497" s="47"/>
      <c r="M497" s="47"/>
      <c r="N497" s="47"/>
      <c r="O497" s="47"/>
      <c r="P497" s="47"/>
      <c r="Q497" s="47"/>
      <c r="R497" s="47"/>
      <c r="S497" s="47"/>
      <c r="T497" s="47"/>
      <c r="U497" s="47"/>
      <c r="V497" s="47"/>
      <c r="W497" s="975"/>
      <c r="X497" s="47"/>
      <c r="Y497" s="47"/>
      <c r="Z497" s="47"/>
      <c r="AA497" s="47"/>
    </row>
    <row r="498" ht="39.75" customHeight="1">
      <c r="C498" s="22"/>
      <c r="D498" s="47"/>
      <c r="E498" s="47"/>
      <c r="F498" s="417"/>
      <c r="G498" s="47"/>
      <c r="I498" s="47"/>
      <c r="J498" s="47"/>
      <c r="K498" s="47"/>
      <c r="L498" s="47"/>
      <c r="M498" s="47"/>
      <c r="N498" s="47"/>
      <c r="O498" s="47"/>
      <c r="P498" s="47"/>
      <c r="Q498" s="47"/>
      <c r="R498" s="47"/>
      <c r="S498" s="47"/>
      <c r="T498" s="47"/>
      <c r="U498" s="47"/>
      <c r="V498" s="47"/>
      <c r="W498" s="975"/>
      <c r="X498" s="47"/>
      <c r="Y498" s="47"/>
      <c r="Z498" s="47"/>
      <c r="AA498" s="47"/>
    </row>
    <row r="499" ht="39.75" customHeight="1">
      <c r="C499" s="22"/>
      <c r="D499" s="47"/>
      <c r="E499" s="47"/>
      <c r="F499" s="417"/>
      <c r="G499" s="47"/>
      <c r="I499" s="47"/>
      <c r="J499" s="47"/>
      <c r="K499" s="47"/>
      <c r="L499" s="47"/>
      <c r="M499" s="47"/>
      <c r="N499" s="47"/>
      <c r="O499" s="47"/>
      <c r="P499" s="47"/>
      <c r="Q499" s="47"/>
      <c r="R499" s="47"/>
      <c r="S499" s="47"/>
      <c r="T499" s="47"/>
      <c r="U499" s="47"/>
      <c r="V499" s="47"/>
      <c r="W499" s="975"/>
      <c r="X499" s="47"/>
      <c r="Y499" s="47"/>
      <c r="Z499" s="47"/>
      <c r="AA499" s="47"/>
    </row>
    <row r="500" ht="39.75" customHeight="1">
      <c r="C500" s="22"/>
      <c r="D500" s="47"/>
      <c r="E500" s="47"/>
      <c r="F500" s="417"/>
      <c r="G500" s="47"/>
      <c r="I500" s="47"/>
      <c r="J500" s="47"/>
      <c r="K500" s="47"/>
      <c r="L500" s="47"/>
      <c r="M500" s="47"/>
      <c r="N500" s="47"/>
      <c r="O500" s="47"/>
      <c r="P500" s="47"/>
      <c r="Q500" s="47"/>
      <c r="R500" s="47"/>
      <c r="S500" s="47"/>
      <c r="T500" s="47"/>
      <c r="U500" s="47"/>
      <c r="V500" s="47"/>
      <c r="W500" s="975"/>
      <c r="X500" s="47"/>
      <c r="Y500" s="47"/>
      <c r="Z500" s="47"/>
      <c r="AA500" s="47"/>
    </row>
    <row r="501" ht="39.75" customHeight="1">
      <c r="C501" s="22"/>
      <c r="D501" s="47"/>
      <c r="E501" s="47"/>
      <c r="F501" s="417"/>
      <c r="G501" s="47"/>
      <c r="I501" s="47"/>
      <c r="J501" s="47"/>
      <c r="K501" s="47"/>
      <c r="L501" s="47"/>
      <c r="M501" s="47"/>
      <c r="N501" s="47"/>
      <c r="O501" s="47"/>
      <c r="P501" s="47"/>
      <c r="Q501" s="47"/>
      <c r="R501" s="47"/>
      <c r="S501" s="47"/>
      <c r="T501" s="47"/>
      <c r="U501" s="47"/>
      <c r="V501" s="47"/>
      <c r="W501" s="975"/>
      <c r="X501" s="47"/>
      <c r="Y501" s="47"/>
      <c r="Z501" s="47"/>
      <c r="AA501" s="47"/>
    </row>
    <row r="502" ht="39.75" customHeight="1">
      <c r="C502" s="22"/>
      <c r="D502" s="47"/>
      <c r="E502" s="47"/>
      <c r="F502" s="417"/>
      <c r="G502" s="47"/>
      <c r="I502" s="47"/>
      <c r="J502" s="47"/>
      <c r="K502" s="47"/>
      <c r="L502" s="47"/>
      <c r="M502" s="47"/>
      <c r="N502" s="47"/>
      <c r="O502" s="47"/>
      <c r="P502" s="47"/>
      <c r="Q502" s="47"/>
      <c r="R502" s="47"/>
      <c r="S502" s="47"/>
      <c r="T502" s="47"/>
      <c r="U502" s="47"/>
      <c r="V502" s="47"/>
      <c r="W502" s="975"/>
      <c r="X502" s="47"/>
      <c r="Y502" s="47"/>
      <c r="Z502" s="47"/>
      <c r="AA502" s="47"/>
    </row>
    <row r="503" ht="39.75" customHeight="1">
      <c r="C503" s="22"/>
      <c r="D503" s="47"/>
      <c r="E503" s="47"/>
      <c r="F503" s="417"/>
      <c r="G503" s="47"/>
      <c r="I503" s="47"/>
      <c r="J503" s="47"/>
      <c r="K503" s="47"/>
      <c r="L503" s="47"/>
      <c r="M503" s="47"/>
      <c r="N503" s="47"/>
      <c r="O503" s="47"/>
      <c r="P503" s="47"/>
      <c r="Q503" s="47"/>
      <c r="R503" s="47"/>
      <c r="S503" s="47"/>
      <c r="T503" s="47"/>
      <c r="U503" s="47"/>
      <c r="V503" s="47"/>
      <c r="W503" s="975"/>
      <c r="X503" s="47"/>
      <c r="Y503" s="47"/>
      <c r="Z503" s="47"/>
      <c r="AA503" s="47"/>
    </row>
    <row r="504" ht="39.75" customHeight="1">
      <c r="C504" s="22"/>
      <c r="D504" s="47"/>
      <c r="E504" s="47"/>
      <c r="F504" s="417"/>
      <c r="G504" s="47"/>
      <c r="I504" s="47"/>
      <c r="J504" s="47"/>
      <c r="K504" s="47"/>
      <c r="L504" s="47"/>
      <c r="M504" s="47"/>
      <c r="N504" s="47"/>
      <c r="O504" s="47"/>
      <c r="P504" s="47"/>
      <c r="Q504" s="47"/>
      <c r="R504" s="47"/>
      <c r="S504" s="47"/>
      <c r="T504" s="47"/>
      <c r="U504" s="47"/>
      <c r="V504" s="47"/>
      <c r="W504" s="975"/>
      <c r="X504" s="47"/>
      <c r="Y504" s="47"/>
      <c r="Z504" s="47"/>
      <c r="AA504" s="47"/>
    </row>
    <row r="505" ht="39.75" customHeight="1">
      <c r="C505" s="22"/>
      <c r="D505" s="47"/>
      <c r="E505" s="47"/>
      <c r="F505" s="417"/>
      <c r="G505" s="47"/>
      <c r="I505" s="47"/>
      <c r="J505" s="47"/>
      <c r="K505" s="47"/>
      <c r="L505" s="47"/>
      <c r="M505" s="47"/>
      <c r="N505" s="47"/>
      <c r="O505" s="47"/>
      <c r="P505" s="47"/>
      <c r="Q505" s="47"/>
      <c r="R505" s="47"/>
      <c r="S505" s="47"/>
      <c r="T505" s="47"/>
      <c r="U505" s="47"/>
      <c r="V505" s="47"/>
      <c r="W505" s="975"/>
      <c r="X505" s="47"/>
      <c r="Y505" s="47"/>
      <c r="Z505" s="47"/>
      <c r="AA505" s="47"/>
    </row>
    <row r="506" ht="39.75" customHeight="1">
      <c r="C506" s="22"/>
      <c r="D506" s="47"/>
      <c r="E506" s="47"/>
      <c r="F506" s="417"/>
      <c r="G506" s="47"/>
      <c r="I506" s="47"/>
      <c r="J506" s="47"/>
      <c r="K506" s="47"/>
      <c r="L506" s="47"/>
      <c r="M506" s="47"/>
      <c r="N506" s="47"/>
      <c r="O506" s="47"/>
      <c r="P506" s="47"/>
      <c r="Q506" s="47"/>
      <c r="R506" s="47"/>
      <c r="S506" s="47"/>
      <c r="T506" s="47"/>
      <c r="U506" s="47"/>
      <c r="V506" s="47"/>
      <c r="W506" s="975"/>
      <c r="X506" s="47"/>
      <c r="Y506" s="47"/>
      <c r="Z506" s="47"/>
      <c r="AA506" s="47"/>
    </row>
    <row r="507" ht="39.75" customHeight="1">
      <c r="C507" s="22"/>
      <c r="D507" s="47"/>
      <c r="E507" s="47"/>
      <c r="F507" s="417"/>
      <c r="G507" s="47"/>
      <c r="I507" s="47"/>
      <c r="J507" s="47"/>
      <c r="K507" s="47"/>
      <c r="L507" s="47"/>
      <c r="M507" s="47"/>
      <c r="N507" s="47"/>
      <c r="O507" s="47"/>
      <c r="P507" s="47"/>
      <c r="Q507" s="47"/>
      <c r="R507" s="47"/>
      <c r="S507" s="47"/>
      <c r="T507" s="47"/>
      <c r="U507" s="47"/>
      <c r="V507" s="47"/>
      <c r="W507" s="975"/>
      <c r="X507" s="47"/>
      <c r="Y507" s="47"/>
      <c r="Z507" s="47"/>
      <c r="AA507" s="47"/>
    </row>
    <row r="508" ht="39.75" customHeight="1">
      <c r="C508" s="22"/>
      <c r="D508" s="47"/>
      <c r="E508" s="47"/>
      <c r="F508" s="417"/>
      <c r="G508" s="47"/>
      <c r="I508" s="47"/>
      <c r="J508" s="47"/>
      <c r="K508" s="47"/>
      <c r="L508" s="47"/>
      <c r="M508" s="47"/>
      <c r="N508" s="47"/>
      <c r="O508" s="47"/>
      <c r="P508" s="47"/>
      <c r="Q508" s="47"/>
      <c r="R508" s="47"/>
      <c r="S508" s="47"/>
      <c r="T508" s="47"/>
      <c r="U508" s="47"/>
      <c r="V508" s="47"/>
      <c r="W508" s="975"/>
      <c r="X508" s="47"/>
      <c r="Y508" s="47"/>
      <c r="Z508" s="47"/>
      <c r="AA508" s="47"/>
    </row>
    <row r="509" ht="39.75" customHeight="1">
      <c r="C509" s="22"/>
      <c r="D509" s="47"/>
      <c r="E509" s="47"/>
      <c r="F509" s="417"/>
      <c r="G509" s="47"/>
      <c r="I509" s="47"/>
      <c r="J509" s="47"/>
      <c r="K509" s="47"/>
      <c r="L509" s="47"/>
      <c r="M509" s="47"/>
      <c r="N509" s="47"/>
      <c r="O509" s="47"/>
      <c r="P509" s="47"/>
      <c r="Q509" s="47"/>
      <c r="R509" s="47"/>
      <c r="S509" s="47"/>
      <c r="T509" s="47"/>
      <c r="U509" s="47"/>
      <c r="V509" s="47"/>
      <c r="W509" s="975"/>
      <c r="X509" s="47"/>
      <c r="Y509" s="47"/>
      <c r="Z509" s="47"/>
      <c r="AA509" s="47"/>
    </row>
    <row r="510" ht="39.75" customHeight="1">
      <c r="C510" s="22"/>
      <c r="D510" s="47"/>
      <c r="E510" s="47"/>
      <c r="F510" s="417"/>
      <c r="G510" s="47"/>
      <c r="I510" s="47"/>
      <c r="J510" s="47"/>
      <c r="K510" s="47"/>
      <c r="L510" s="47"/>
      <c r="M510" s="47"/>
      <c r="N510" s="47"/>
      <c r="O510" s="47"/>
      <c r="P510" s="47"/>
      <c r="Q510" s="47"/>
      <c r="R510" s="47"/>
      <c r="S510" s="47"/>
      <c r="T510" s="47"/>
      <c r="U510" s="47"/>
      <c r="V510" s="47"/>
      <c r="W510" s="975"/>
      <c r="X510" s="47"/>
      <c r="Y510" s="47"/>
      <c r="Z510" s="47"/>
      <c r="AA510" s="47"/>
    </row>
    <row r="511" ht="39.75" customHeight="1">
      <c r="C511" s="22"/>
      <c r="D511" s="47"/>
      <c r="E511" s="47"/>
      <c r="F511" s="417"/>
      <c r="G511" s="47"/>
      <c r="I511" s="47"/>
      <c r="J511" s="47"/>
      <c r="K511" s="47"/>
      <c r="L511" s="47"/>
      <c r="M511" s="47"/>
      <c r="N511" s="47"/>
      <c r="O511" s="47"/>
      <c r="P511" s="47"/>
      <c r="Q511" s="47"/>
      <c r="R511" s="47"/>
      <c r="S511" s="47"/>
      <c r="T511" s="47"/>
      <c r="U511" s="47"/>
      <c r="V511" s="47"/>
      <c r="W511" s="975"/>
      <c r="X511" s="47"/>
      <c r="Y511" s="47"/>
      <c r="Z511" s="47"/>
      <c r="AA511" s="47"/>
    </row>
    <row r="512" ht="39.75" customHeight="1">
      <c r="C512" s="22"/>
      <c r="D512" s="47"/>
      <c r="E512" s="47"/>
      <c r="F512" s="417"/>
      <c r="G512" s="47"/>
      <c r="I512" s="47"/>
      <c r="J512" s="47"/>
      <c r="K512" s="47"/>
      <c r="L512" s="47"/>
      <c r="M512" s="47"/>
      <c r="N512" s="47"/>
      <c r="O512" s="47"/>
      <c r="P512" s="47"/>
      <c r="Q512" s="47"/>
      <c r="R512" s="47"/>
      <c r="S512" s="47"/>
      <c r="T512" s="47"/>
      <c r="U512" s="47"/>
      <c r="V512" s="47"/>
      <c r="W512" s="975"/>
      <c r="X512" s="47"/>
      <c r="Y512" s="47"/>
      <c r="Z512" s="47"/>
      <c r="AA512" s="47"/>
    </row>
    <row r="513" ht="39.75" customHeight="1">
      <c r="C513" s="22"/>
      <c r="D513" s="47"/>
      <c r="E513" s="47"/>
      <c r="F513" s="417"/>
      <c r="G513" s="47"/>
      <c r="I513" s="47"/>
      <c r="J513" s="47"/>
      <c r="K513" s="47"/>
      <c r="L513" s="47"/>
      <c r="M513" s="47"/>
      <c r="N513" s="47"/>
      <c r="O513" s="47"/>
      <c r="P513" s="47"/>
      <c r="Q513" s="47"/>
      <c r="R513" s="47"/>
      <c r="S513" s="47"/>
      <c r="T513" s="47"/>
      <c r="U513" s="47"/>
      <c r="V513" s="47"/>
      <c r="W513" s="975"/>
      <c r="X513" s="47"/>
      <c r="Y513" s="47"/>
      <c r="Z513" s="47"/>
      <c r="AA513" s="47"/>
    </row>
    <row r="514" ht="39.75" customHeight="1">
      <c r="C514" s="22"/>
      <c r="D514" s="47"/>
      <c r="E514" s="47"/>
      <c r="F514" s="417"/>
      <c r="G514" s="47"/>
      <c r="I514" s="47"/>
      <c r="J514" s="47"/>
      <c r="K514" s="47"/>
      <c r="L514" s="47"/>
      <c r="M514" s="47"/>
      <c r="N514" s="47"/>
      <c r="O514" s="47"/>
      <c r="P514" s="47"/>
      <c r="Q514" s="47"/>
      <c r="R514" s="47"/>
      <c r="S514" s="47"/>
      <c r="T514" s="47"/>
      <c r="U514" s="47"/>
      <c r="V514" s="47"/>
      <c r="W514" s="975"/>
      <c r="X514" s="47"/>
      <c r="Y514" s="47"/>
      <c r="Z514" s="47"/>
      <c r="AA514" s="47"/>
    </row>
    <row r="515" ht="39.75" customHeight="1">
      <c r="C515" s="22"/>
      <c r="D515" s="47"/>
      <c r="E515" s="47"/>
      <c r="F515" s="417"/>
      <c r="G515" s="47"/>
      <c r="I515" s="47"/>
      <c r="J515" s="47"/>
      <c r="K515" s="47"/>
      <c r="L515" s="47"/>
      <c r="M515" s="47"/>
      <c r="N515" s="47"/>
      <c r="O515" s="47"/>
      <c r="P515" s="47"/>
      <c r="Q515" s="47"/>
      <c r="R515" s="47"/>
      <c r="S515" s="47"/>
      <c r="T515" s="47"/>
      <c r="U515" s="47"/>
      <c r="V515" s="47"/>
      <c r="W515" s="975"/>
      <c r="X515" s="47"/>
      <c r="Y515" s="47"/>
      <c r="Z515" s="47"/>
      <c r="AA515" s="47"/>
    </row>
    <row r="516" ht="39.75" customHeight="1">
      <c r="C516" s="22"/>
      <c r="D516" s="47"/>
      <c r="E516" s="47"/>
      <c r="F516" s="417"/>
      <c r="G516" s="47"/>
      <c r="I516" s="47"/>
      <c r="J516" s="47"/>
      <c r="K516" s="47"/>
      <c r="L516" s="47"/>
      <c r="M516" s="47"/>
      <c r="N516" s="47"/>
      <c r="O516" s="47"/>
      <c r="P516" s="47"/>
      <c r="Q516" s="47"/>
      <c r="R516" s="47"/>
      <c r="S516" s="47"/>
      <c r="T516" s="47"/>
      <c r="U516" s="47"/>
      <c r="V516" s="47"/>
      <c r="W516" s="975"/>
      <c r="X516" s="47"/>
      <c r="Y516" s="47"/>
      <c r="Z516" s="47"/>
      <c r="AA516" s="47"/>
    </row>
    <row r="517" ht="39.75" customHeight="1">
      <c r="C517" s="22"/>
      <c r="D517" s="47"/>
      <c r="E517" s="47"/>
      <c r="F517" s="417"/>
      <c r="G517" s="47"/>
      <c r="I517" s="47"/>
      <c r="J517" s="47"/>
      <c r="K517" s="47"/>
      <c r="L517" s="47"/>
      <c r="M517" s="47"/>
      <c r="N517" s="47"/>
      <c r="O517" s="47"/>
      <c r="P517" s="47"/>
      <c r="Q517" s="47"/>
      <c r="R517" s="47"/>
      <c r="S517" s="47"/>
      <c r="T517" s="47"/>
      <c r="U517" s="47"/>
      <c r="V517" s="47"/>
      <c r="W517" s="975"/>
      <c r="X517" s="47"/>
      <c r="Y517" s="47"/>
      <c r="Z517" s="47"/>
      <c r="AA517" s="47"/>
    </row>
    <row r="518" ht="39.75" customHeight="1">
      <c r="C518" s="22"/>
      <c r="D518" s="47"/>
      <c r="E518" s="47"/>
      <c r="F518" s="417"/>
      <c r="G518" s="47"/>
      <c r="I518" s="47"/>
      <c r="J518" s="47"/>
      <c r="K518" s="47"/>
      <c r="L518" s="47"/>
      <c r="M518" s="47"/>
      <c r="N518" s="47"/>
      <c r="O518" s="47"/>
      <c r="P518" s="47"/>
      <c r="Q518" s="47"/>
      <c r="R518" s="47"/>
      <c r="S518" s="47"/>
      <c r="T518" s="47"/>
      <c r="U518" s="47"/>
      <c r="V518" s="47"/>
      <c r="W518" s="975"/>
      <c r="X518" s="47"/>
      <c r="Y518" s="47"/>
      <c r="Z518" s="47"/>
      <c r="AA518" s="47"/>
    </row>
    <row r="519" ht="39.75" customHeight="1">
      <c r="C519" s="22"/>
      <c r="D519" s="47"/>
      <c r="E519" s="47"/>
      <c r="F519" s="417"/>
      <c r="G519" s="47"/>
      <c r="I519" s="47"/>
      <c r="J519" s="47"/>
      <c r="K519" s="47"/>
      <c r="L519" s="47"/>
      <c r="M519" s="47"/>
      <c r="N519" s="47"/>
      <c r="O519" s="47"/>
      <c r="P519" s="47"/>
      <c r="Q519" s="47"/>
      <c r="R519" s="47"/>
      <c r="S519" s="47"/>
      <c r="T519" s="47"/>
      <c r="U519" s="47"/>
      <c r="V519" s="47"/>
      <c r="W519" s="975"/>
      <c r="X519" s="47"/>
      <c r="Y519" s="47"/>
      <c r="Z519" s="47"/>
      <c r="AA519" s="47"/>
    </row>
    <row r="520" ht="39.75" customHeight="1">
      <c r="C520" s="22"/>
      <c r="D520" s="47"/>
      <c r="E520" s="47"/>
      <c r="F520" s="417"/>
      <c r="G520" s="47"/>
      <c r="I520" s="47"/>
      <c r="J520" s="47"/>
      <c r="K520" s="47"/>
      <c r="L520" s="47"/>
      <c r="M520" s="47"/>
      <c r="N520" s="47"/>
      <c r="O520" s="47"/>
      <c r="P520" s="47"/>
      <c r="Q520" s="47"/>
      <c r="R520" s="47"/>
      <c r="S520" s="47"/>
      <c r="T520" s="47"/>
      <c r="U520" s="47"/>
      <c r="V520" s="47"/>
      <c r="W520" s="975"/>
      <c r="X520" s="47"/>
      <c r="Y520" s="47"/>
      <c r="Z520" s="47"/>
      <c r="AA520" s="47"/>
    </row>
    <row r="521" ht="39.75" customHeight="1">
      <c r="C521" s="22"/>
      <c r="D521" s="47"/>
      <c r="E521" s="47"/>
      <c r="F521" s="417"/>
      <c r="G521" s="47"/>
      <c r="I521" s="47"/>
      <c r="J521" s="47"/>
      <c r="K521" s="47"/>
      <c r="L521" s="47"/>
      <c r="M521" s="47"/>
      <c r="N521" s="47"/>
      <c r="O521" s="47"/>
      <c r="P521" s="47"/>
      <c r="Q521" s="47"/>
      <c r="R521" s="47"/>
      <c r="S521" s="47"/>
      <c r="T521" s="47"/>
      <c r="U521" s="47"/>
      <c r="V521" s="47"/>
      <c r="W521" s="975"/>
      <c r="X521" s="47"/>
      <c r="Y521" s="47"/>
      <c r="Z521" s="47"/>
      <c r="AA521" s="47"/>
    </row>
    <row r="522" ht="39.75" customHeight="1">
      <c r="C522" s="22"/>
      <c r="D522" s="47"/>
      <c r="E522" s="47"/>
      <c r="F522" s="417"/>
      <c r="G522" s="47"/>
      <c r="I522" s="47"/>
      <c r="J522" s="47"/>
      <c r="K522" s="47"/>
      <c r="L522" s="47"/>
      <c r="M522" s="47"/>
      <c r="N522" s="47"/>
      <c r="O522" s="47"/>
      <c r="P522" s="47"/>
      <c r="Q522" s="47"/>
      <c r="R522" s="47"/>
      <c r="S522" s="47"/>
      <c r="T522" s="47"/>
      <c r="U522" s="47"/>
      <c r="V522" s="47"/>
      <c r="W522" s="975"/>
      <c r="X522" s="47"/>
      <c r="Y522" s="47"/>
      <c r="Z522" s="47"/>
      <c r="AA522" s="47"/>
    </row>
    <row r="523" ht="39.75" customHeight="1">
      <c r="C523" s="22"/>
      <c r="D523" s="47"/>
      <c r="E523" s="47"/>
      <c r="F523" s="417"/>
      <c r="G523" s="47"/>
      <c r="I523" s="47"/>
      <c r="J523" s="47"/>
      <c r="K523" s="47"/>
      <c r="L523" s="47"/>
      <c r="M523" s="47"/>
      <c r="N523" s="47"/>
      <c r="O523" s="47"/>
      <c r="P523" s="47"/>
      <c r="Q523" s="47"/>
      <c r="R523" s="47"/>
      <c r="S523" s="47"/>
      <c r="T523" s="47"/>
      <c r="U523" s="47"/>
      <c r="V523" s="47"/>
      <c r="W523" s="975"/>
      <c r="X523" s="47"/>
      <c r="Y523" s="47"/>
      <c r="Z523" s="47"/>
      <c r="AA523" s="47"/>
    </row>
    <row r="524" ht="39.75" customHeight="1">
      <c r="C524" s="22"/>
      <c r="D524" s="47"/>
      <c r="E524" s="47"/>
      <c r="F524" s="417"/>
      <c r="G524" s="47"/>
      <c r="I524" s="47"/>
      <c r="J524" s="47"/>
      <c r="K524" s="47"/>
      <c r="L524" s="47"/>
      <c r="M524" s="47"/>
      <c r="N524" s="47"/>
      <c r="O524" s="47"/>
      <c r="P524" s="47"/>
      <c r="Q524" s="47"/>
      <c r="R524" s="47"/>
      <c r="S524" s="47"/>
      <c r="T524" s="47"/>
      <c r="U524" s="47"/>
      <c r="V524" s="47"/>
      <c r="W524" s="975"/>
      <c r="X524" s="47"/>
      <c r="Y524" s="47"/>
      <c r="Z524" s="47"/>
      <c r="AA524" s="47"/>
    </row>
    <row r="525" ht="39.75" customHeight="1">
      <c r="C525" s="22"/>
      <c r="D525" s="47"/>
      <c r="E525" s="47"/>
      <c r="F525" s="417"/>
      <c r="G525" s="47"/>
      <c r="I525" s="47"/>
      <c r="J525" s="47"/>
      <c r="K525" s="47"/>
      <c r="L525" s="47"/>
      <c r="M525" s="47"/>
      <c r="N525" s="47"/>
      <c r="O525" s="47"/>
      <c r="P525" s="47"/>
      <c r="Q525" s="47"/>
      <c r="R525" s="47"/>
      <c r="S525" s="47"/>
      <c r="T525" s="47"/>
      <c r="U525" s="47"/>
      <c r="V525" s="47"/>
      <c r="W525" s="975"/>
      <c r="X525" s="47"/>
      <c r="Y525" s="47"/>
      <c r="Z525" s="47"/>
      <c r="AA525" s="47"/>
    </row>
    <row r="526" ht="39.75" customHeight="1">
      <c r="C526" s="22"/>
      <c r="D526" s="47"/>
      <c r="E526" s="47"/>
      <c r="F526" s="417"/>
      <c r="G526" s="47"/>
      <c r="I526" s="47"/>
      <c r="J526" s="47"/>
      <c r="K526" s="47"/>
      <c r="L526" s="47"/>
      <c r="M526" s="47"/>
      <c r="N526" s="47"/>
      <c r="O526" s="47"/>
      <c r="P526" s="47"/>
      <c r="Q526" s="47"/>
      <c r="R526" s="47"/>
      <c r="S526" s="47"/>
      <c r="T526" s="47"/>
      <c r="U526" s="47"/>
      <c r="V526" s="47"/>
      <c r="W526" s="975"/>
      <c r="X526" s="47"/>
      <c r="Y526" s="47"/>
      <c r="Z526" s="47"/>
      <c r="AA526" s="47"/>
    </row>
    <row r="527" ht="39.75" customHeight="1">
      <c r="C527" s="22"/>
      <c r="D527" s="47"/>
      <c r="E527" s="47"/>
      <c r="F527" s="417"/>
      <c r="G527" s="47"/>
      <c r="I527" s="47"/>
      <c r="J527" s="47"/>
      <c r="K527" s="47"/>
      <c r="L527" s="47"/>
      <c r="M527" s="47"/>
      <c r="N527" s="47"/>
      <c r="O527" s="47"/>
      <c r="P527" s="47"/>
      <c r="Q527" s="47"/>
      <c r="R527" s="47"/>
      <c r="S527" s="47"/>
      <c r="T527" s="47"/>
      <c r="U527" s="47"/>
      <c r="V527" s="47"/>
      <c r="W527" s="975"/>
      <c r="X527" s="47"/>
      <c r="Y527" s="47"/>
      <c r="Z527" s="47"/>
      <c r="AA527" s="47"/>
    </row>
    <row r="528" ht="39.75" customHeight="1">
      <c r="C528" s="22"/>
      <c r="D528" s="47"/>
      <c r="E528" s="47"/>
      <c r="F528" s="417"/>
      <c r="G528" s="47"/>
      <c r="I528" s="47"/>
      <c r="J528" s="47"/>
      <c r="K528" s="47"/>
      <c r="L528" s="47"/>
      <c r="M528" s="47"/>
      <c r="N528" s="47"/>
      <c r="O528" s="47"/>
      <c r="P528" s="47"/>
      <c r="Q528" s="47"/>
      <c r="R528" s="47"/>
      <c r="S528" s="47"/>
      <c r="T528" s="47"/>
      <c r="U528" s="47"/>
      <c r="V528" s="47"/>
      <c r="W528" s="975"/>
      <c r="X528" s="47"/>
      <c r="Y528" s="47"/>
      <c r="Z528" s="47"/>
      <c r="AA528" s="47"/>
    </row>
    <row r="529" ht="39.75" customHeight="1">
      <c r="C529" s="22"/>
      <c r="D529" s="47"/>
      <c r="E529" s="47"/>
      <c r="F529" s="417"/>
      <c r="G529" s="47"/>
      <c r="I529" s="47"/>
      <c r="J529" s="47"/>
      <c r="K529" s="47"/>
      <c r="L529" s="47"/>
      <c r="M529" s="47"/>
      <c r="N529" s="47"/>
      <c r="O529" s="47"/>
      <c r="P529" s="47"/>
      <c r="Q529" s="47"/>
      <c r="R529" s="47"/>
      <c r="S529" s="47"/>
      <c r="T529" s="47"/>
      <c r="U529" s="47"/>
      <c r="V529" s="47"/>
      <c r="W529" s="975"/>
      <c r="X529" s="47"/>
      <c r="Y529" s="47"/>
      <c r="Z529" s="47"/>
      <c r="AA529" s="47"/>
    </row>
    <row r="530" ht="39.75" customHeight="1">
      <c r="C530" s="22"/>
      <c r="D530" s="47"/>
      <c r="E530" s="47"/>
      <c r="F530" s="417"/>
      <c r="G530" s="47"/>
      <c r="I530" s="47"/>
      <c r="J530" s="47"/>
      <c r="K530" s="47"/>
      <c r="L530" s="47"/>
      <c r="M530" s="47"/>
      <c r="N530" s="47"/>
      <c r="O530" s="47"/>
      <c r="P530" s="47"/>
      <c r="Q530" s="47"/>
      <c r="R530" s="47"/>
      <c r="S530" s="47"/>
      <c r="T530" s="47"/>
      <c r="U530" s="47"/>
      <c r="V530" s="47"/>
      <c r="W530" s="975"/>
      <c r="X530" s="47"/>
      <c r="Y530" s="47"/>
      <c r="Z530" s="47"/>
      <c r="AA530" s="47"/>
    </row>
    <row r="531" ht="39.75" customHeight="1">
      <c r="C531" s="22"/>
      <c r="D531" s="47"/>
      <c r="E531" s="47"/>
      <c r="F531" s="417"/>
      <c r="G531" s="47"/>
      <c r="I531" s="47"/>
      <c r="J531" s="47"/>
      <c r="K531" s="47"/>
      <c r="L531" s="47"/>
      <c r="M531" s="47"/>
      <c r="N531" s="47"/>
      <c r="O531" s="47"/>
      <c r="P531" s="47"/>
      <c r="Q531" s="47"/>
      <c r="R531" s="47"/>
      <c r="S531" s="47"/>
      <c r="T531" s="47"/>
      <c r="U531" s="47"/>
      <c r="V531" s="47"/>
      <c r="W531" s="975"/>
      <c r="X531" s="47"/>
      <c r="Y531" s="47"/>
      <c r="Z531" s="47"/>
      <c r="AA531" s="47"/>
    </row>
    <row r="532" ht="39.75" customHeight="1">
      <c r="C532" s="22"/>
      <c r="D532" s="47"/>
      <c r="E532" s="47"/>
      <c r="F532" s="417"/>
      <c r="G532" s="47"/>
      <c r="I532" s="47"/>
      <c r="J532" s="47"/>
      <c r="K532" s="47"/>
      <c r="L532" s="47"/>
      <c r="M532" s="47"/>
      <c r="N532" s="47"/>
      <c r="O532" s="47"/>
      <c r="P532" s="47"/>
      <c r="Q532" s="47"/>
      <c r="R532" s="47"/>
      <c r="S532" s="47"/>
      <c r="T532" s="47"/>
      <c r="U532" s="47"/>
      <c r="V532" s="47"/>
      <c r="W532" s="975"/>
      <c r="X532" s="47"/>
      <c r="Y532" s="47"/>
      <c r="Z532" s="47"/>
      <c r="AA532" s="47"/>
    </row>
    <row r="533" ht="39.75" customHeight="1">
      <c r="C533" s="22"/>
      <c r="D533" s="47"/>
      <c r="E533" s="47"/>
      <c r="F533" s="417"/>
      <c r="G533" s="47"/>
      <c r="I533" s="47"/>
      <c r="J533" s="47"/>
      <c r="K533" s="47"/>
      <c r="L533" s="47"/>
      <c r="M533" s="47"/>
      <c r="N533" s="47"/>
      <c r="O533" s="47"/>
      <c r="P533" s="47"/>
      <c r="Q533" s="47"/>
      <c r="R533" s="47"/>
      <c r="S533" s="47"/>
      <c r="T533" s="47"/>
      <c r="U533" s="47"/>
      <c r="V533" s="47"/>
      <c r="W533" s="975"/>
      <c r="X533" s="47"/>
      <c r="Y533" s="47"/>
      <c r="Z533" s="47"/>
      <c r="AA533" s="47"/>
    </row>
    <row r="534" ht="39.75" customHeight="1">
      <c r="C534" s="22"/>
      <c r="D534" s="47"/>
      <c r="E534" s="47"/>
      <c r="F534" s="417"/>
      <c r="G534" s="47"/>
      <c r="I534" s="47"/>
      <c r="J534" s="47"/>
      <c r="K534" s="47"/>
      <c r="L534" s="47"/>
      <c r="M534" s="47"/>
      <c r="N534" s="47"/>
      <c r="O534" s="47"/>
      <c r="P534" s="47"/>
      <c r="Q534" s="47"/>
      <c r="R534" s="47"/>
      <c r="S534" s="47"/>
      <c r="T534" s="47"/>
      <c r="U534" s="47"/>
      <c r="V534" s="47"/>
      <c r="W534" s="975"/>
      <c r="X534" s="47"/>
      <c r="Y534" s="47"/>
      <c r="Z534" s="47"/>
      <c r="AA534" s="47"/>
    </row>
    <row r="535" ht="39.75" customHeight="1">
      <c r="C535" s="22"/>
      <c r="D535" s="47"/>
      <c r="E535" s="47"/>
      <c r="F535" s="417"/>
      <c r="G535" s="47"/>
      <c r="I535" s="47"/>
      <c r="J535" s="47"/>
      <c r="K535" s="47"/>
      <c r="L535" s="47"/>
      <c r="M535" s="47"/>
      <c r="N535" s="47"/>
      <c r="O535" s="47"/>
      <c r="P535" s="47"/>
      <c r="Q535" s="47"/>
      <c r="R535" s="47"/>
      <c r="S535" s="47"/>
      <c r="T535" s="47"/>
      <c r="U535" s="47"/>
      <c r="V535" s="47"/>
      <c r="W535" s="975"/>
      <c r="X535" s="47"/>
      <c r="Y535" s="47"/>
      <c r="Z535" s="47"/>
      <c r="AA535" s="47"/>
    </row>
    <row r="536" ht="39.75" customHeight="1">
      <c r="C536" s="22"/>
      <c r="D536" s="47"/>
      <c r="E536" s="47"/>
      <c r="F536" s="417"/>
      <c r="G536" s="47"/>
      <c r="I536" s="47"/>
      <c r="J536" s="47"/>
      <c r="K536" s="47"/>
      <c r="L536" s="47"/>
      <c r="M536" s="47"/>
      <c r="N536" s="47"/>
      <c r="O536" s="47"/>
      <c r="P536" s="47"/>
      <c r="Q536" s="47"/>
      <c r="R536" s="47"/>
      <c r="S536" s="47"/>
      <c r="T536" s="47"/>
      <c r="U536" s="47"/>
      <c r="V536" s="47"/>
      <c r="W536" s="975"/>
      <c r="X536" s="47"/>
      <c r="Y536" s="47"/>
      <c r="Z536" s="47"/>
      <c r="AA536" s="47"/>
    </row>
    <row r="537" ht="39.75" customHeight="1">
      <c r="C537" s="22"/>
      <c r="D537" s="47"/>
      <c r="E537" s="47"/>
      <c r="F537" s="417"/>
      <c r="G537" s="47"/>
      <c r="I537" s="47"/>
      <c r="J537" s="47"/>
      <c r="K537" s="47"/>
      <c r="L537" s="47"/>
      <c r="M537" s="47"/>
      <c r="N537" s="47"/>
      <c r="O537" s="47"/>
      <c r="P537" s="47"/>
      <c r="Q537" s="47"/>
      <c r="R537" s="47"/>
      <c r="S537" s="47"/>
      <c r="T537" s="47"/>
      <c r="U537" s="47"/>
      <c r="V537" s="47"/>
      <c r="W537" s="975"/>
      <c r="X537" s="47"/>
      <c r="Y537" s="47"/>
      <c r="Z537" s="47"/>
      <c r="AA537" s="47"/>
    </row>
    <row r="538" ht="39.75" customHeight="1">
      <c r="C538" s="22"/>
      <c r="D538" s="47"/>
      <c r="E538" s="47"/>
      <c r="F538" s="417"/>
      <c r="G538" s="47"/>
      <c r="I538" s="47"/>
      <c r="J538" s="47"/>
      <c r="K538" s="47"/>
      <c r="L538" s="47"/>
      <c r="M538" s="47"/>
      <c r="N538" s="47"/>
      <c r="O538" s="47"/>
      <c r="P538" s="47"/>
      <c r="Q538" s="47"/>
      <c r="R538" s="47"/>
      <c r="S538" s="47"/>
      <c r="T538" s="47"/>
      <c r="U538" s="47"/>
      <c r="V538" s="47"/>
      <c r="W538" s="975"/>
      <c r="X538" s="47"/>
      <c r="Y538" s="47"/>
      <c r="Z538" s="47"/>
      <c r="AA538" s="47"/>
    </row>
    <row r="539" ht="39.75" customHeight="1">
      <c r="C539" s="22"/>
      <c r="D539" s="47"/>
      <c r="E539" s="47"/>
      <c r="F539" s="417"/>
      <c r="G539" s="47"/>
      <c r="I539" s="47"/>
      <c r="J539" s="47"/>
      <c r="K539" s="47"/>
      <c r="L539" s="47"/>
      <c r="M539" s="47"/>
      <c r="N539" s="47"/>
      <c r="O539" s="47"/>
      <c r="P539" s="47"/>
      <c r="Q539" s="47"/>
      <c r="R539" s="47"/>
      <c r="S539" s="47"/>
      <c r="T539" s="47"/>
      <c r="U539" s="47"/>
      <c r="V539" s="47"/>
      <c r="W539" s="975"/>
      <c r="X539" s="47"/>
      <c r="Y539" s="47"/>
      <c r="Z539" s="47"/>
      <c r="AA539" s="47"/>
    </row>
    <row r="540" ht="39.75" customHeight="1">
      <c r="C540" s="22"/>
      <c r="D540" s="47"/>
      <c r="E540" s="47"/>
      <c r="F540" s="417"/>
      <c r="G540" s="47"/>
      <c r="I540" s="47"/>
      <c r="J540" s="47"/>
      <c r="K540" s="47"/>
      <c r="L540" s="47"/>
      <c r="M540" s="47"/>
      <c r="N540" s="47"/>
      <c r="O540" s="47"/>
      <c r="P540" s="47"/>
      <c r="Q540" s="47"/>
      <c r="R540" s="47"/>
      <c r="S540" s="47"/>
      <c r="T540" s="47"/>
      <c r="U540" s="47"/>
      <c r="V540" s="47"/>
      <c r="W540" s="975"/>
      <c r="X540" s="47"/>
      <c r="Y540" s="47"/>
      <c r="Z540" s="47"/>
      <c r="AA540" s="47"/>
    </row>
    <row r="541" ht="39.75" customHeight="1">
      <c r="C541" s="22"/>
      <c r="D541" s="47"/>
      <c r="E541" s="47"/>
      <c r="F541" s="417"/>
      <c r="G541" s="47"/>
      <c r="I541" s="47"/>
      <c r="J541" s="47"/>
      <c r="K541" s="47"/>
      <c r="L541" s="47"/>
      <c r="M541" s="47"/>
      <c r="N541" s="47"/>
      <c r="O541" s="47"/>
      <c r="P541" s="47"/>
      <c r="Q541" s="47"/>
      <c r="R541" s="47"/>
      <c r="S541" s="47"/>
      <c r="T541" s="47"/>
      <c r="U541" s="47"/>
      <c r="V541" s="47"/>
      <c r="W541" s="975"/>
      <c r="X541" s="47"/>
      <c r="Y541" s="47"/>
      <c r="Z541" s="47"/>
      <c r="AA541" s="47"/>
    </row>
    <row r="542" ht="39.75" customHeight="1">
      <c r="C542" s="22"/>
      <c r="D542" s="47"/>
      <c r="E542" s="47"/>
      <c r="F542" s="417"/>
      <c r="G542" s="47"/>
      <c r="I542" s="47"/>
      <c r="J542" s="47"/>
      <c r="K542" s="47"/>
      <c r="L542" s="47"/>
      <c r="M542" s="47"/>
      <c r="N542" s="47"/>
      <c r="O542" s="47"/>
      <c r="P542" s="47"/>
      <c r="Q542" s="47"/>
      <c r="R542" s="47"/>
      <c r="S542" s="47"/>
      <c r="T542" s="47"/>
      <c r="U542" s="47"/>
      <c r="V542" s="47"/>
      <c r="W542" s="975"/>
      <c r="X542" s="47"/>
      <c r="Y542" s="47"/>
      <c r="Z542" s="47"/>
      <c r="AA542" s="47"/>
    </row>
    <row r="543" ht="39.75" customHeight="1">
      <c r="C543" s="22"/>
      <c r="D543" s="47"/>
      <c r="E543" s="47"/>
      <c r="F543" s="417"/>
      <c r="G543" s="47"/>
      <c r="I543" s="47"/>
      <c r="J543" s="47"/>
      <c r="K543" s="47"/>
      <c r="L543" s="47"/>
      <c r="M543" s="47"/>
      <c r="N543" s="47"/>
      <c r="O543" s="47"/>
      <c r="P543" s="47"/>
      <c r="Q543" s="47"/>
      <c r="R543" s="47"/>
      <c r="S543" s="47"/>
      <c r="T543" s="47"/>
      <c r="U543" s="47"/>
      <c r="V543" s="47"/>
      <c r="W543" s="975"/>
      <c r="X543" s="47"/>
      <c r="Y543" s="47"/>
      <c r="Z543" s="47"/>
      <c r="AA543" s="47"/>
    </row>
    <row r="544" ht="39.75" customHeight="1">
      <c r="C544" s="22"/>
      <c r="D544" s="47"/>
      <c r="E544" s="47"/>
      <c r="F544" s="417"/>
      <c r="G544" s="47"/>
      <c r="I544" s="47"/>
      <c r="J544" s="47"/>
      <c r="K544" s="47"/>
      <c r="L544" s="47"/>
      <c r="M544" s="47"/>
      <c r="N544" s="47"/>
      <c r="O544" s="47"/>
      <c r="P544" s="47"/>
      <c r="Q544" s="47"/>
      <c r="R544" s="47"/>
      <c r="S544" s="47"/>
      <c r="T544" s="47"/>
      <c r="U544" s="47"/>
      <c r="V544" s="47"/>
      <c r="W544" s="975"/>
      <c r="X544" s="47"/>
      <c r="Y544" s="47"/>
      <c r="Z544" s="47"/>
      <c r="AA544" s="47"/>
    </row>
    <row r="545" ht="39.75" customHeight="1">
      <c r="C545" s="22"/>
      <c r="D545" s="47"/>
      <c r="E545" s="47"/>
      <c r="F545" s="417"/>
      <c r="G545" s="47"/>
      <c r="I545" s="47"/>
      <c r="J545" s="47"/>
      <c r="K545" s="47"/>
      <c r="L545" s="47"/>
      <c r="M545" s="47"/>
      <c r="N545" s="47"/>
      <c r="O545" s="47"/>
      <c r="P545" s="47"/>
      <c r="Q545" s="47"/>
      <c r="R545" s="47"/>
      <c r="S545" s="47"/>
      <c r="T545" s="47"/>
      <c r="U545" s="47"/>
      <c r="V545" s="47"/>
      <c r="W545" s="975"/>
      <c r="X545" s="47"/>
      <c r="Y545" s="47"/>
      <c r="Z545" s="47"/>
      <c r="AA545" s="47"/>
    </row>
    <row r="546" ht="39.75" customHeight="1">
      <c r="C546" s="22"/>
      <c r="D546" s="47"/>
      <c r="E546" s="47"/>
      <c r="F546" s="417"/>
      <c r="G546" s="47"/>
      <c r="I546" s="47"/>
      <c r="J546" s="47"/>
      <c r="K546" s="47"/>
      <c r="L546" s="47"/>
      <c r="M546" s="47"/>
      <c r="N546" s="47"/>
      <c r="O546" s="47"/>
      <c r="P546" s="47"/>
      <c r="Q546" s="47"/>
      <c r="R546" s="47"/>
      <c r="S546" s="47"/>
      <c r="T546" s="47"/>
      <c r="U546" s="47"/>
      <c r="V546" s="47"/>
      <c r="W546" s="975"/>
      <c r="X546" s="47"/>
      <c r="Y546" s="47"/>
      <c r="Z546" s="47"/>
      <c r="AA546" s="47"/>
    </row>
    <row r="547" ht="39.75" customHeight="1">
      <c r="C547" s="22"/>
      <c r="D547" s="47"/>
      <c r="E547" s="47"/>
      <c r="F547" s="417"/>
      <c r="G547" s="47"/>
      <c r="I547" s="47"/>
      <c r="J547" s="47"/>
      <c r="K547" s="47"/>
      <c r="L547" s="47"/>
      <c r="M547" s="47"/>
      <c r="N547" s="47"/>
      <c r="O547" s="47"/>
      <c r="P547" s="47"/>
      <c r="Q547" s="47"/>
      <c r="R547" s="47"/>
      <c r="S547" s="47"/>
      <c r="T547" s="47"/>
      <c r="U547" s="47"/>
      <c r="V547" s="47"/>
      <c r="W547" s="975"/>
      <c r="X547" s="47"/>
      <c r="Y547" s="47"/>
      <c r="Z547" s="47"/>
      <c r="AA547" s="47"/>
    </row>
    <row r="548" ht="39.75" customHeight="1">
      <c r="C548" s="22"/>
      <c r="D548" s="47"/>
      <c r="E548" s="47"/>
      <c r="F548" s="417"/>
      <c r="G548" s="47"/>
      <c r="I548" s="47"/>
      <c r="J548" s="47"/>
      <c r="K548" s="47"/>
      <c r="L548" s="47"/>
      <c r="M548" s="47"/>
      <c r="N548" s="47"/>
      <c r="O548" s="47"/>
      <c r="P548" s="47"/>
      <c r="Q548" s="47"/>
      <c r="R548" s="47"/>
      <c r="S548" s="47"/>
      <c r="T548" s="47"/>
      <c r="U548" s="47"/>
      <c r="V548" s="47"/>
      <c r="W548" s="975"/>
      <c r="X548" s="47"/>
      <c r="Y548" s="47"/>
      <c r="Z548" s="47"/>
      <c r="AA548" s="47"/>
    </row>
    <row r="549" ht="39.75" customHeight="1">
      <c r="C549" s="22"/>
      <c r="D549" s="47"/>
      <c r="E549" s="47"/>
      <c r="F549" s="417"/>
      <c r="G549" s="47"/>
      <c r="I549" s="47"/>
      <c r="J549" s="47"/>
      <c r="K549" s="47"/>
      <c r="L549" s="47"/>
      <c r="M549" s="47"/>
      <c r="N549" s="47"/>
      <c r="O549" s="47"/>
      <c r="P549" s="47"/>
      <c r="Q549" s="47"/>
      <c r="R549" s="47"/>
      <c r="S549" s="47"/>
      <c r="T549" s="47"/>
      <c r="U549" s="47"/>
      <c r="V549" s="47"/>
      <c r="W549" s="975"/>
      <c r="X549" s="47"/>
      <c r="Y549" s="47"/>
      <c r="Z549" s="47"/>
      <c r="AA549" s="47"/>
    </row>
    <row r="550" ht="39.75" customHeight="1">
      <c r="C550" s="22"/>
      <c r="D550" s="47"/>
      <c r="E550" s="47"/>
      <c r="F550" s="417"/>
      <c r="G550" s="47"/>
      <c r="I550" s="47"/>
      <c r="J550" s="47"/>
      <c r="K550" s="47"/>
      <c r="L550" s="47"/>
      <c r="M550" s="47"/>
      <c r="N550" s="47"/>
      <c r="O550" s="47"/>
      <c r="P550" s="47"/>
      <c r="Q550" s="47"/>
      <c r="R550" s="47"/>
      <c r="S550" s="47"/>
      <c r="T550" s="47"/>
      <c r="U550" s="47"/>
      <c r="V550" s="47"/>
      <c r="W550" s="975"/>
      <c r="X550" s="47"/>
      <c r="Y550" s="47"/>
      <c r="Z550" s="47"/>
      <c r="AA550" s="47"/>
    </row>
    <row r="551" ht="39.75" customHeight="1">
      <c r="C551" s="22"/>
      <c r="D551" s="47"/>
      <c r="E551" s="47"/>
      <c r="F551" s="417"/>
      <c r="G551" s="47"/>
      <c r="I551" s="47"/>
      <c r="J551" s="47"/>
      <c r="K551" s="47"/>
      <c r="L551" s="47"/>
      <c r="M551" s="47"/>
      <c r="N551" s="47"/>
      <c r="O551" s="47"/>
      <c r="P551" s="47"/>
      <c r="Q551" s="47"/>
      <c r="R551" s="47"/>
      <c r="S551" s="47"/>
      <c r="T551" s="47"/>
      <c r="U551" s="47"/>
      <c r="V551" s="47"/>
      <c r="W551" s="975"/>
      <c r="X551" s="47"/>
      <c r="Y551" s="47"/>
      <c r="Z551" s="47"/>
      <c r="AA551" s="47"/>
    </row>
    <row r="552" ht="39.75" customHeight="1">
      <c r="C552" s="22"/>
      <c r="D552" s="47"/>
      <c r="E552" s="47"/>
      <c r="F552" s="417"/>
      <c r="G552" s="47"/>
      <c r="I552" s="47"/>
      <c r="J552" s="47"/>
      <c r="K552" s="47"/>
      <c r="L552" s="47"/>
      <c r="M552" s="47"/>
      <c r="N552" s="47"/>
      <c r="O552" s="47"/>
      <c r="P552" s="47"/>
      <c r="Q552" s="47"/>
      <c r="R552" s="47"/>
      <c r="S552" s="47"/>
      <c r="T552" s="47"/>
      <c r="U552" s="47"/>
      <c r="V552" s="47"/>
      <c r="W552" s="975"/>
      <c r="X552" s="47"/>
      <c r="Y552" s="47"/>
      <c r="Z552" s="47"/>
      <c r="AA552" s="47"/>
    </row>
    <row r="553" ht="39.75" customHeight="1">
      <c r="C553" s="22"/>
      <c r="D553" s="47"/>
      <c r="E553" s="47"/>
      <c r="F553" s="417"/>
      <c r="G553" s="47"/>
      <c r="I553" s="47"/>
      <c r="J553" s="47"/>
      <c r="K553" s="47"/>
      <c r="L553" s="47"/>
      <c r="M553" s="47"/>
      <c r="N553" s="47"/>
      <c r="O553" s="47"/>
      <c r="P553" s="47"/>
      <c r="Q553" s="47"/>
      <c r="R553" s="47"/>
      <c r="S553" s="47"/>
      <c r="T553" s="47"/>
      <c r="U553" s="47"/>
      <c r="V553" s="47"/>
      <c r="W553" s="975"/>
      <c r="X553" s="47"/>
      <c r="Y553" s="47"/>
      <c r="Z553" s="47"/>
      <c r="AA553" s="47"/>
    </row>
    <row r="554" ht="39.75" customHeight="1">
      <c r="C554" s="22"/>
      <c r="D554" s="47"/>
      <c r="E554" s="47"/>
      <c r="F554" s="417"/>
      <c r="G554" s="47"/>
      <c r="I554" s="47"/>
      <c r="J554" s="47"/>
      <c r="K554" s="47"/>
      <c r="L554" s="47"/>
      <c r="M554" s="47"/>
      <c r="N554" s="47"/>
      <c r="O554" s="47"/>
      <c r="P554" s="47"/>
      <c r="Q554" s="47"/>
      <c r="R554" s="47"/>
      <c r="S554" s="47"/>
      <c r="T554" s="47"/>
      <c r="U554" s="47"/>
      <c r="V554" s="47"/>
      <c r="W554" s="975"/>
      <c r="X554" s="47"/>
      <c r="Y554" s="47"/>
      <c r="Z554" s="47"/>
      <c r="AA554" s="47"/>
    </row>
    <row r="555" ht="39.75" customHeight="1">
      <c r="C555" s="22"/>
      <c r="D555" s="47"/>
      <c r="E555" s="47"/>
      <c r="F555" s="417"/>
      <c r="G555" s="47"/>
      <c r="I555" s="47"/>
      <c r="J555" s="47"/>
      <c r="K555" s="47"/>
      <c r="L555" s="47"/>
      <c r="M555" s="47"/>
      <c r="N555" s="47"/>
      <c r="O555" s="47"/>
      <c r="P555" s="47"/>
      <c r="Q555" s="47"/>
      <c r="R555" s="47"/>
      <c r="S555" s="47"/>
      <c r="T555" s="47"/>
      <c r="U555" s="47"/>
      <c r="V555" s="47"/>
      <c r="W555" s="975"/>
      <c r="X555" s="47"/>
      <c r="Y555" s="47"/>
      <c r="Z555" s="47"/>
      <c r="AA555" s="47"/>
    </row>
    <row r="556" ht="39.75" customHeight="1">
      <c r="C556" s="22"/>
      <c r="D556" s="47"/>
      <c r="E556" s="47"/>
      <c r="F556" s="417"/>
      <c r="G556" s="47"/>
      <c r="I556" s="47"/>
      <c r="J556" s="47"/>
      <c r="K556" s="47"/>
      <c r="L556" s="47"/>
      <c r="M556" s="47"/>
      <c r="N556" s="47"/>
      <c r="O556" s="47"/>
      <c r="P556" s="47"/>
      <c r="Q556" s="47"/>
      <c r="R556" s="47"/>
      <c r="S556" s="47"/>
      <c r="T556" s="47"/>
      <c r="U556" s="47"/>
      <c r="V556" s="47"/>
      <c r="W556" s="975"/>
      <c r="X556" s="47"/>
      <c r="Y556" s="47"/>
      <c r="Z556" s="47"/>
      <c r="AA556" s="47"/>
    </row>
    <row r="557" ht="39.75" customHeight="1">
      <c r="C557" s="22"/>
      <c r="D557" s="47"/>
      <c r="E557" s="47"/>
      <c r="F557" s="417"/>
      <c r="G557" s="47"/>
      <c r="I557" s="47"/>
      <c r="J557" s="47"/>
      <c r="K557" s="47"/>
      <c r="L557" s="47"/>
      <c r="M557" s="47"/>
      <c r="N557" s="47"/>
      <c r="O557" s="47"/>
      <c r="P557" s="47"/>
      <c r="Q557" s="47"/>
      <c r="R557" s="47"/>
      <c r="S557" s="47"/>
      <c r="T557" s="47"/>
      <c r="U557" s="47"/>
      <c r="V557" s="47"/>
      <c r="W557" s="975"/>
      <c r="X557" s="47"/>
      <c r="Y557" s="47"/>
      <c r="Z557" s="47"/>
      <c r="AA557" s="47"/>
    </row>
    <row r="558" ht="39.75" customHeight="1">
      <c r="C558" s="22"/>
      <c r="D558" s="47"/>
      <c r="E558" s="47"/>
      <c r="F558" s="417"/>
      <c r="G558" s="47"/>
      <c r="I558" s="47"/>
      <c r="J558" s="47"/>
      <c r="K558" s="47"/>
      <c r="L558" s="47"/>
      <c r="M558" s="47"/>
      <c r="N558" s="47"/>
      <c r="O558" s="47"/>
      <c r="P558" s="47"/>
      <c r="Q558" s="47"/>
      <c r="R558" s="47"/>
      <c r="S558" s="47"/>
      <c r="T558" s="47"/>
      <c r="U558" s="47"/>
      <c r="V558" s="47"/>
      <c r="W558" s="975"/>
      <c r="X558" s="47"/>
      <c r="Y558" s="47"/>
      <c r="Z558" s="47"/>
      <c r="AA558" s="47"/>
    </row>
    <row r="559" ht="39.75" customHeight="1">
      <c r="C559" s="22"/>
      <c r="D559" s="47"/>
      <c r="E559" s="47"/>
      <c r="F559" s="417"/>
      <c r="G559" s="47"/>
      <c r="I559" s="47"/>
      <c r="J559" s="47"/>
      <c r="K559" s="47"/>
      <c r="L559" s="47"/>
      <c r="M559" s="47"/>
      <c r="N559" s="47"/>
      <c r="O559" s="47"/>
      <c r="P559" s="47"/>
      <c r="Q559" s="47"/>
      <c r="R559" s="47"/>
      <c r="S559" s="47"/>
      <c r="T559" s="47"/>
      <c r="U559" s="47"/>
      <c r="V559" s="47"/>
      <c r="W559" s="975"/>
      <c r="X559" s="47"/>
      <c r="Y559" s="47"/>
      <c r="Z559" s="47"/>
      <c r="AA559" s="47"/>
    </row>
    <row r="560" ht="39.75" customHeight="1">
      <c r="C560" s="22"/>
      <c r="D560" s="47"/>
      <c r="E560" s="47"/>
      <c r="F560" s="417"/>
      <c r="G560" s="47"/>
      <c r="I560" s="47"/>
      <c r="J560" s="47"/>
      <c r="K560" s="47"/>
      <c r="L560" s="47"/>
      <c r="M560" s="47"/>
      <c r="N560" s="47"/>
      <c r="O560" s="47"/>
      <c r="P560" s="47"/>
      <c r="Q560" s="47"/>
      <c r="R560" s="47"/>
      <c r="S560" s="47"/>
      <c r="T560" s="47"/>
      <c r="U560" s="47"/>
      <c r="V560" s="47"/>
      <c r="W560" s="975"/>
      <c r="X560" s="47"/>
      <c r="Y560" s="47"/>
      <c r="Z560" s="47"/>
      <c r="AA560" s="47"/>
    </row>
    <row r="561" ht="39.75" customHeight="1">
      <c r="C561" s="22"/>
      <c r="D561" s="47"/>
      <c r="E561" s="47"/>
      <c r="F561" s="417"/>
      <c r="G561" s="47"/>
      <c r="I561" s="47"/>
      <c r="J561" s="47"/>
      <c r="K561" s="47"/>
      <c r="L561" s="47"/>
      <c r="M561" s="47"/>
      <c r="N561" s="47"/>
      <c r="O561" s="47"/>
      <c r="P561" s="47"/>
      <c r="Q561" s="47"/>
      <c r="R561" s="47"/>
      <c r="S561" s="47"/>
      <c r="T561" s="47"/>
      <c r="U561" s="47"/>
      <c r="V561" s="47"/>
      <c r="W561" s="975"/>
      <c r="X561" s="47"/>
      <c r="Y561" s="47"/>
      <c r="Z561" s="47"/>
      <c r="AA561" s="47"/>
    </row>
    <row r="562" ht="39.75" customHeight="1">
      <c r="C562" s="22"/>
      <c r="D562" s="47"/>
      <c r="E562" s="47"/>
      <c r="F562" s="417"/>
      <c r="G562" s="47"/>
      <c r="I562" s="47"/>
      <c r="J562" s="47"/>
      <c r="K562" s="47"/>
      <c r="L562" s="47"/>
      <c r="M562" s="47"/>
      <c r="N562" s="47"/>
      <c r="O562" s="47"/>
      <c r="P562" s="47"/>
      <c r="Q562" s="47"/>
      <c r="R562" s="47"/>
      <c r="S562" s="47"/>
      <c r="T562" s="47"/>
      <c r="U562" s="47"/>
      <c r="V562" s="47"/>
      <c r="W562" s="975"/>
      <c r="X562" s="47"/>
      <c r="Y562" s="47"/>
      <c r="Z562" s="47"/>
      <c r="AA562" s="47"/>
    </row>
    <row r="563" ht="39.75" customHeight="1">
      <c r="C563" s="22"/>
      <c r="D563" s="47"/>
      <c r="E563" s="47"/>
      <c r="F563" s="417"/>
      <c r="G563" s="47"/>
      <c r="I563" s="47"/>
      <c r="J563" s="47"/>
      <c r="K563" s="47"/>
      <c r="L563" s="47"/>
      <c r="M563" s="47"/>
      <c r="N563" s="47"/>
      <c r="O563" s="47"/>
      <c r="P563" s="47"/>
      <c r="Q563" s="47"/>
      <c r="R563" s="47"/>
      <c r="S563" s="47"/>
      <c r="T563" s="47"/>
      <c r="U563" s="47"/>
      <c r="V563" s="47"/>
      <c r="W563" s="975"/>
      <c r="X563" s="47"/>
      <c r="Y563" s="47"/>
      <c r="Z563" s="47"/>
      <c r="AA563" s="47"/>
    </row>
    <row r="564" ht="39.75" customHeight="1">
      <c r="C564" s="22"/>
      <c r="D564" s="47"/>
      <c r="E564" s="47"/>
      <c r="F564" s="417"/>
      <c r="G564" s="47"/>
      <c r="I564" s="47"/>
      <c r="J564" s="47"/>
      <c r="K564" s="47"/>
      <c r="L564" s="47"/>
      <c r="M564" s="47"/>
      <c r="N564" s="47"/>
      <c r="O564" s="47"/>
      <c r="P564" s="47"/>
      <c r="Q564" s="47"/>
      <c r="R564" s="47"/>
      <c r="S564" s="47"/>
      <c r="T564" s="47"/>
      <c r="U564" s="47"/>
      <c r="V564" s="47"/>
      <c r="W564" s="975"/>
      <c r="X564" s="47"/>
      <c r="Y564" s="47"/>
      <c r="Z564" s="47"/>
      <c r="AA564" s="47"/>
    </row>
    <row r="565" ht="39.75" customHeight="1">
      <c r="C565" s="22"/>
      <c r="D565" s="47"/>
      <c r="E565" s="47"/>
      <c r="F565" s="417"/>
      <c r="G565" s="47"/>
      <c r="I565" s="47"/>
      <c r="J565" s="47"/>
      <c r="K565" s="47"/>
      <c r="L565" s="47"/>
      <c r="M565" s="47"/>
      <c r="N565" s="47"/>
      <c r="O565" s="47"/>
      <c r="P565" s="47"/>
      <c r="Q565" s="47"/>
      <c r="R565" s="47"/>
      <c r="S565" s="47"/>
      <c r="T565" s="47"/>
      <c r="U565" s="47"/>
      <c r="V565" s="47"/>
      <c r="W565" s="975"/>
      <c r="X565" s="47"/>
      <c r="Y565" s="47"/>
      <c r="Z565" s="47"/>
      <c r="AA565" s="47"/>
    </row>
    <row r="566" ht="39.75" customHeight="1">
      <c r="C566" s="22"/>
      <c r="D566" s="47"/>
      <c r="E566" s="47"/>
      <c r="F566" s="417"/>
      <c r="G566" s="47"/>
      <c r="I566" s="47"/>
      <c r="J566" s="47"/>
      <c r="K566" s="47"/>
      <c r="L566" s="47"/>
      <c r="M566" s="47"/>
      <c r="N566" s="47"/>
      <c r="O566" s="47"/>
      <c r="P566" s="47"/>
      <c r="Q566" s="47"/>
      <c r="R566" s="47"/>
      <c r="S566" s="47"/>
      <c r="T566" s="47"/>
      <c r="U566" s="47"/>
      <c r="V566" s="47"/>
      <c r="W566" s="975"/>
      <c r="X566" s="47"/>
      <c r="Y566" s="47"/>
      <c r="Z566" s="47"/>
      <c r="AA566" s="47"/>
    </row>
    <row r="567" ht="39.75" customHeight="1">
      <c r="C567" s="22"/>
      <c r="D567" s="47"/>
      <c r="E567" s="47"/>
      <c r="F567" s="417"/>
      <c r="G567" s="47"/>
      <c r="I567" s="47"/>
      <c r="J567" s="47"/>
      <c r="K567" s="47"/>
      <c r="L567" s="47"/>
      <c r="M567" s="47"/>
      <c r="N567" s="47"/>
      <c r="O567" s="47"/>
      <c r="P567" s="47"/>
      <c r="Q567" s="47"/>
      <c r="R567" s="47"/>
      <c r="S567" s="47"/>
      <c r="T567" s="47"/>
      <c r="U567" s="47"/>
      <c r="V567" s="47"/>
      <c r="W567" s="975"/>
      <c r="X567" s="47"/>
      <c r="Y567" s="47"/>
      <c r="Z567" s="47"/>
      <c r="AA567" s="47"/>
    </row>
    <row r="568" ht="39.75" customHeight="1">
      <c r="C568" s="22"/>
      <c r="D568" s="47"/>
      <c r="E568" s="47"/>
      <c r="F568" s="417"/>
      <c r="G568" s="47"/>
      <c r="I568" s="47"/>
      <c r="J568" s="47"/>
      <c r="K568" s="47"/>
      <c r="L568" s="47"/>
      <c r="M568" s="47"/>
      <c r="N568" s="47"/>
      <c r="O568" s="47"/>
      <c r="P568" s="47"/>
      <c r="Q568" s="47"/>
      <c r="R568" s="47"/>
      <c r="S568" s="47"/>
      <c r="T568" s="47"/>
      <c r="U568" s="47"/>
      <c r="V568" s="47"/>
      <c r="W568" s="975"/>
      <c r="X568" s="47"/>
      <c r="Y568" s="47"/>
      <c r="Z568" s="47"/>
      <c r="AA568" s="47"/>
    </row>
    <row r="569" ht="39.75" customHeight="1">
      <c r="C569" s="22"/>
      <c r="D569" s="47"/>
      <c r="E569" s="47"/>
      <c r="F569" s="417"/>
      <c r="G569" s="47"/>
      <c r="I569" s="47"/>
      <c r="J569" s="47"/>
      <c r="K569" s="47"/>
      <c r="L569" s="47"/>
      <c r="M569" s="47"/>
      <c r="N569" s="47"/>
      <c r="O569" s="47"/>
      <c r="P569" s="47"/>
      <c r="Q569" s="47"/>
      <c r="R569" s="47"/>
      <c r="S569" s="47"/>
      <c r="T569" s="47"/>
      <c r="U569" s="47"/>
      <c r="V569" s="47"/>
      <c r="W569" s="975"/>
      <c r="X569" s="47"/>
      <c r="Y569" s="47"/>
      <c r="Z569" s="47"/>
      <c r="AA569" s="47"/>
    </row>
    <row r="570" ht="39.75" customHeight="1">
      <c r="C570" s="22"/>
      <c r="D570" s="47"/>
      <c r="E570" s="47"/>
      <c r="F570" s="417"/>
      <c r="G570" s="47"/>
      <c r="I570" s="47"/>
      <c r="J570" s="47"/>
      <c r="K570" s="47"/>
      <c r="L570" s="47"/>
      <c r="M570" s="47"/>
      <c r="N570" s="47"/>
      <c r="O570" s="47"/>
      <c r="P570" s="47"/>
      <c r="Q570" s="47"/>
      <c r="R570" s="47"/>
      <c r="S570" s="47"/>
      <c r="T570" s="47"/>
      <c r="U570" s="47"/>
      <c r="V570" s="47"/>
      <c r="W570" s="975"/>
      <c r="X570" s="47"/>
      <c r="Y570" s="47"/>
      <c r="Z570" s="47"/>
      <c r="AA570" s="47"/>
    </row>
    <row r="571" ht="39.75" customHeight="1">
      <c r="C571" s="22"/>
      <c r="D571" s="47"/>
      <c r="E571" s="47"/>
      <c r="F571" s="417"/>
      <c r="G571" s="47"/>
      <c r="I571" s="47"/>
      <c r="J571" s="47"/>
      <c r="K571" s="47"/>
      <c r="L571" s="47"/>
      <c r="M571" s="47"/>
      <c r="N571" s="47"/>
      <c r="O571" s="47"/>
      <c r="P571" s="47"/>
      <c r="Q571" s="47"/>
      <c r="R571" s="47"/>
      <c r="S571" s="47"/>
      <c r="T571" s="47"/>
      <c r="U571" s="47"/>
      <c r="V571" s="47"/>
      <c r="W571" s="975"/>
      <c r="X571" s="47"/>
      <c r="Y571" s="47"/>
      <c r="Z571" s="47"/>
      <c r="AA571" s="47"/>
    </row>
    <row r="572" ht="39.75" customHeight="1">
      <c r="C572" s="22"/>
      <c r="D572" s="47"/>
      <c r="E572" s="47"/>
      <c r="F572" s="417"/>
      <c r="G572" s="47"/>
      <c r="I572" s="47"/>
      <c r="J572" s="47"/>
      <c r="K572" s="47"/>
      <c r="L572" s="47"/>
      <c r="M572" s="47"/>
      <c r="N572" s="47"/>
      <c r="O572" s="47"/>
      <c r="P572" s="47"/>
      <c r="Q572" s="47"/>
      <c r="R572" s="47"/>
      <c r="S572" s="47"/>
      <c r="T572" s="47"/>
      <c r="U572" s="47"/>
      <c r="V572" s="47"/>
      <c r="W572" s="975"/>
      <c r="X572" s="47"/>
      <c r="Y572" s="47"/>
      <c r="Z572" s="47"/>
      <c r="AA572" s="47"/>
    </row>
    <row r="573" ht="39.75" customHeight="1">
      <c r="C573" s="22"/>
      <c r="D573" s="47"/>
      <c r="E573" s="47"/>
      <c r="F573" s="417"/>
      <c r="G573" s="47"/>
      <c r="I573" s="47"/>
      <c r="J573" s="47"/>
      <c r="K573" s="47"/>
      <c r="L573" s="47"/>
      <c r="M573" s="47"/>
      <c r="N573" s="47"/>
      <c r="O573" s="47"/>
      <c r="P573" s="47"/>
      <c r="Q573" s="47"/>
      <c r="R573" s="47"/>
      <c r="S573" s="47"/>
      <c r="T573" s="47"/>
      <c r="U573" s="47"/>
      <c r="V573" s="47"/>
      <c r="W573" s="975"/>
      <c r="X573" s="47"/>
      <c r="Y573" s="47"/>
      <c r="Z573" s="47"/>
      <c r="AA573" s="47"/>
    </row>
    <row r="574" ht="39.75" customHeight="1">
      <c r="C574" s="22"/>
      <c r="D574" s="47"/>
      <c r="E574" s="47"/>
      <c r="F574" s="417"/>
      <c r="G574" s="47"/>
      <c r="I574" s="47"/>
      <c r="J574" s="47"/>
      <c r="K574" s="47"/>
      <c r="L574" s="47"/>
      <c r="M574" s="47"/>
      <c r="N574" s="47"/>
      <c r="O574" s="47"/>
      <c r="P574" s="47"/>
      <c r="Q574" s="47"/>
      <c r="R574" s="47"/>
      <c r="S574" s="47"/>
      <c r="T574" s="47"/>
      <c r="U574" s="47"/>
      <c r="V574" s="47"/>
      <c r="W574" s="975"/>
      <c r="X574" s="47"/>
      <c r="Y574" s="47"/>
      <c r="Z574" s="47"/>
      <c r="AA574" s="47"/>
    </row>
    <row r="575" ht="39.75" customHeight="1">
      <c r="C575" s="22"/>
      <c r="D575" s="47"/>
      <c r="E575" s="47"/>
      <c r="F575" s="417"/>
      <c r="G575" s="47"/>
      <c r="I575" s="47"/>
      <c r="J575" s="47"/>
      <c r="K575" s="47"/>
      <c r="L575" s="47"/>
      <c r="M575" s="47"/>
      <c r="N575" s="47"/>
      <c r="O575" s="47"/>
      <c r="P575" s="47"/>
      <c r="Q575" s="47"/>
      <c r="R575" s="47"/>
      <c r="S575" s="47"/>
      <c r="T575" s="47"/>
      <c r="U575" s="47"/>
      <c r="V575" s="47"/>
      <c r="W575" s="975"/>
      <c r="X575" s="47"/>
      <c r="Y575" s="47"/>
      <c r="Z575" s="47"/>
      <c r="AA575" s="47"/>
    </row>
    <row r="576" ht="39.75" customHeight="1">
      <c r="C576" s="22"/>
      <c r="D576" s="47"/>
      <c r="E576" s="47"/>
      <c r="F576" s="417"/>
      <c r="G576" s="47"/>
      <c r="I576" s="47"/>
      <c r="J576" s="47"/>
      <c r="K576" s="47"/>
      <c r="L576" s="47"/>
      <c r="M576" s="47"/>
      <c r="N576" s="47"/>
      <c r="O576" s="47"/>
      <c r="P576" s="47"/>
      <c r="Q576" s="47"/>
      <c r="R576" s="47"/>
      <c r="S576" s="47"/>
      <c r="T576" s="47"/>
      <c r="U576" s="47"/>
      <c r="V576" s="47"/>
      <c r="W576" s="975"/>
      <c r="X576" s="47"/>
      <c r="Y576" s="47"/>
      <c r="Z576" s="47"/>
      <c r="AA576" s="47"/>
    </row>
    <row r="577" ht="39.75" customHeight="1">
      <c r="C577" s="22"/>
      <c r="D577" s="47"/>
      <c r="E577" s="47"/>
      <c r="F577" s="417"/>
      <c r="G577" s="47"/>
      <c r="I577" s="47"/>
      <c r="J577" s="47"/>
      <c r="K577" s="47"/>
      <c r="L577" s="47"/>
      <c r="M577" s="47"/>
      <c r="N577" s="47"/>
      <c r="O577" s="47"/>
      <c r="P577" s="47"/>
      <c r="Q577" s="47"/>
      <c r="R577" s="47"/>
      <c r="S577" s="47"/>
      <c r="T577" s="47"/>
      <c r="U577" s="47"/>
      <c r="V577" s="47"/>
      <c r="W577" s="975"/>
      <c r="X577" s="47"/>
      <c r="Y577" s="47"/>
      <c r="Z577" s="47"/>
      <c r="AA577" s="47"/>
    </row>
    <row r="578" ht="39.75" customHeight="1">
      <c r="C578" s="22"/>
      <c r="D578" s="47"/>
      <c r="E578" s="47"/>
      <c r="F578" s="417"/>
      <c r="G578" s="47"/>
      <c r="I578" s="47"/>
      <c r="J578" s="47"/>
      <c r="K578" s="47"/>
      <c r="L578" s="47"/>
      <c r="M578" s="47"/>
      <c r="N578" s="47"/>
      <c r="O578" s="47"/>
      <c r="P578" s="47"/>
      <c r="Q578" s="47"/>
      <c r="R578" s="47"/>
      <c r="S578" s="47"/>
      <c r="T578" s="47"/>
      <c r="U578" s="47"/>
      <c r="V578" s="47"/>
      <c r="W578" s="975"/>
      <c r="X578" s="47"/>
      <c r="Y578" s="47"/>
      <c r="Z578" s="47"/>
      <c r="AA578" s="47"/>
    </row>
  </sheetData>
  <hyperlinks>
    <hyperlink r:id="rId1" ref="Y10"/>
    <hyperlink r:id="rId2" ref="X12"/>
    <hyperlink r:id="rId3" ref="Y13"/>
    <hyperlink r:id="rId4" ref="Y14"/>
    <hyperlink r:id="rId5" ref="Y21"/>
    <hyperlink r:id="rId6" ref="Y22"/>
    <hyperlink r:id="rId7" ref="Y23"/>
    <hyperlink r:id="rId8" ref="Y24"/>
    <hyperlink r:id="rId9" ref="Y28"/>
    <hyperlink r:id="rId10" ref="Y29"/>
    <hyperlink r:id="rId11" ref="Y31"/>
    <hyperlink r:id="rId12" ref="Y32"/>
    <hyperlink r:id="rId13" ref="Y33"/>
    <hyperlink r:id="rId14" ref="T37"/>
    <hyperlink r:id="rId15" ref="Y37"/>
    <hyperlink r:id="rId16" ref="Y43"/>
    <hyperlink r:id="rId17" ref="Y45"/>
    <hyperlink r:id="rId18" ref="Y49"/>
    <hyperlink r:id="rId19" ref="Y50"/>
    <hyperlink r:id="rId20" ref="Z54"/>
    <hyperlink r:id="rId21" ref="M55"/>
    <hyperlink r:id="rId22" ref="M57"/>
    <hyperlink r:id="rId23" ref="Y66"/>
    <hyperlink r:id="rId24" ref="Y71"/>
    <hyperlink r:id="rId25" ref="Y74"/>
    <hyperlink r:id="rId26" ref="R98"/>
    <hyperlink r:id="rId27" ref="X104"/>
    <hyperlink r:id="rId28" ref="AA106"/>
    <hyperlink r:id="rId29" ref="X107"/>
    <hyperlink r:id="rId30" ref="Y111"/>
    <hyperlink r:id="rId31" ref="X112"/>
    <hyperlink r:id="rId32" ref="T116"/>
    <hyperlink r:id="rId33" ref="Y121"/>
    <hyperlink r:id="rId34" ref="Y122"/>
    <hyperlink r:id="rId35" ref="Y141"/>
    <hyperlink r:id="rId36" ref="Y144"/>
    <hyperlink r:id="rId37" ref="Y153"/>
    <hyperlink r:id="rId38" ref="Y162"/>
    <hyperlink r:id="rId39" ref="Y168"/>
    <hyperlink r:id="rId40" ref="Y169"/>
    <hyperlink r:id="rId41" ref="X170"/>
    <hyperlink r:id="rId42" ref="Y171"/>
    <hyperlink r:id="rId43" ref="Y175"/>
    <hyperlink r:id="rId44" ref="Y178"/>
    <hyperlink r:id="rId45" ref="Y182"/>
    <hyperlink r:id="rId46" ref="Y191"/>
    <hyperlink r:id="rId47" ref="Y196"/>
    <hyperlink r:id="rId48" ref="Y204"/>
    <hyperlink r:id="rId49" ref="Y206"/>
    <hyperlink r:id="rId50" ref="Y207"/>
    <hyperlink r:id="rId51" ref="Y209"/>
    <hyperlink r:id="rId52" ref="Y210"/>
    <hyperlink r:id="rId53" ref="Y211"/>
    <hyperlink r:id="rId54" ref="Y212"/>
    <hyperlink r:id="rId55" ref="X213"/>
    <hyperlink r:id="rId56" ref="Y214"/>
    <hyperlink r:id="rId57" ref="Y217"/>
    <hyperlink r:id="rId58" ref="Y219"/>
    <hyperlink r:id="rId59" ref="Y220"/>
    <hyperlink r:id="rId60" ref="X222"/>
    <hyperlink r:id="rId61" ref="Y223"/>
    <hyperlink r:id="rId62" ref="X226"/>
    <hyperlink r:id="rId63" ref="Y227"/>
    <hyperlink r:id="rId64" ref="Y230"/>
    <hyperlink r:id="rId65" ref="Y236"/>
    <hyperlink r:id="rId66" ref="Y242"/>
    <hyperlink r:id="rId67" ref="Y246"/>
    <hyperlink r:id="rId68" ref="AA257"/>
    <hyperlink r:id="rId69" ref="Y259"/>
    <hyperlink r:id="rId70" ref="Y265"/>
    <hyperlink r:id="rId71" ref="Y273"/>
    <hyperlink r:id="rId72" ref="Y275"/>
    <hyperlink r:id="rId73" ref="Y282"/>
    <hyperlink r:id="rId74" ref="X283"/>
    <hyperlink r:id="rId75" ref="R298"/>
    <hyperlink r:id="rId76" ref="Y299"/>
    <hyperlink r:id="rId77" ref="AA302"/>
    <hyperlink r:id="rId78" ref="Y312"/>
    <hyperlink r:id="rId79" ref="Y317"/>
    <hyperlink r:id="rId80" ref="Y330"/>
    <hyperlink r:id="rId81" ref="Y340"/>
    <hyperlink r:id="rId82" ref="Y342"/>
    <hyperlink r:id="rId83" ref="Y343"/>
    <hyperlink r:id="rId84" ref="Y347"/>
    <hyperlink r:id="rId85" ref="Y353"/>
    <hyperlink r:id="rId86" ref="Y377"/>
    <hyperlink r:id="rId87" ref="Y475"/>
  </hyperlinks>
  <drawing r:id="rId88"/>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cols>
    <col customWidth="1" min="1" max="1" width="13.89"/>
    <col customWidth="1" min="2" max="2" width="21.56"/>
    <col customWidth="1" min="3" max="3" width="23.44"/>
    <col customWidth="1" min="4" max="5" width="27.78"/>
    <col customWidth="1" min="6" max="6" width="30.33"/>
    <col customWidth="1" min="7" max="7" width="21.33"/>
    <col customWidth="1" min="8" max="9" width="27.78"/>
    <col customWidth="1" min="10" max="10" width="67.11"/>
    <col customWidth="1" min="11" max="11" width="20.44"/>
    <col customWidth="1" min="12" max="12" width="27.78"/>
    <col customWidth="1" min="13" max="13" width="25.67"/>
    <col customWidth="1" min="14" max="14" width="31.0"/>
    <col customWidth="1" min="15" max="15" width="25.0"/>
    <col customWidth="1" min="16" max="16" width="27.22"/>
    <col customWidth="1" min="17" max="17" width="14.89"/>
  </cols>
  <sheetData>
    <row r="1" ht="25.5" customHeight="1">
      <c r="A1" s="964"/>
      <c r="B1" s="3" t="s">
        <v>1</v>
      </c>
      <c r="C1" s="8"/>
      <c r="D1" s="9"/>
      <c r="E1" s="3" t="s">
        <v>3</v>
      </c>
      <c r="F1" s="965"/>
      <c r="G1" s="15"/>
      <c r="H1" s="9"/>
      <c r="I1" s="9"/>
      <c r="J1" s="8"/>
      <c r="K1" s="17"/>
      <c r="L1" s="18"/>
      <c r="M1" s="20" t="s">
        <v>7</v>
      </c>
      <c r="P1" s="22" t="s">
        <v>8</v>
      </c>
      <c r="Q1" s="15"/>
      <c r="R1" s="15"/>
      <c r="S1" s="15"/>
      <c r="T1" s="15"/>
      <c r="U1" s="15"/>
      <c r="V1" s="15"/>
      <c r="W1" s="15"/>
      <c r="X1" s="15"/>
      <c r="Y1" s="15"/>
      <c r="Z1" s="15"/>
      <c r="AA1" s="15"/>
      <c r="AB1" s="15"/>
      <c r="AC1" s="15"/>
      <c r="AD1" s="15"/>
      <c r="AE1" s="15"/>
      <c r="AF1" s="15"/>
      <c r="AG1" s="15"/>
    </row>
    <row r="2" ht="19.5" customHeight="1">
      <c r="A2" s="59"/>
      <c r="B2" s="59" t="s">
        <v>5</v>
      </c>
      <c r="C2" s="60"/>
      <c r="D2" s="25" t="s">
        <v>2</v>
      </c>
      <c r="E2" s="59" t="s">
        <v>5</v>
      </c>
      <c r="F2" s="64" t="s">
        <v>2</v>
      </c>
      <c r="G2" s="71"/>
      <c r="H2" s="25"/>
      <c r="I2" s="25" t="s">
        <v>145</v>
      </c>
      <c r="J2" s="59"/>
      <c r="K2" s="73"/>
      <c r="L2" s="75"/>
      <c r="M2" s="77" t="s">
        <v>5</v>
      </c>
      <c r="N2" s="83" t="s">
        <v>2</v>
      </c>
      <c r="O2" s="83" t="s">
        <v>2</v>
      </c>
      <c r="P2" s="83" t="s">
        <v>145</v>
      </c>
      <c r="Q2" s="985"/>
      <c r="R2" s="71"/>
      <c r="S2" s="71"/>
      <c r="T2" s="71"/>
      <c r="U2" s="71"/>
      <c r="V2" s="71"/>
      <c r="W2" s="71"/>
      <c r="X2" s="71"/>
      <c r="Y2" s="71"/>
      <c r="Z2" s="71"/>
      <c r="AA2" s="71"/>
      <c r="AB2" s="71"/>
      <c r="AC2" s="71"/>
      <c r="AD2" s="71"/>
      <c r="AE2" s="71"/>
      <c r="AF2" s="71"/>
      <c r="AG2" s="71"/>
    </row>
    <row r="3" ht="42.0" customHeight="1">
      <c r="A3" s="87" t="s">
        <v>20796</v>
      </c>
      <c r="B3" s="87" t="s">
        <v>23812</v>
      </c>
      <c r="C3" s="87" t="s">
        <v>23813</v>
      </c>
      <c r="D3" s="89" t="s">
        <v>23815</v>
      </c>
      <c r="E3" s="87" t="s">
        <v>23816</v>
      </c>
      <c r="F3" s="91" t="s">
        <v>20805</v>
      </c>
      <c r="G3" s="87" t="s">
        <v>194</v>
      </c>
      <c r="H3" s="89" t="s">
        <v>23817</v>
      </c>
      <c r="I3" s="89" t="s">
        <v>23818</v>
      </c>
      <c r="J3" s="87" t="s">
        <v>198</v>
      </c>
      <c r="K3" s="87" t="s">
        <v>200</v>
      </c>
      <c r="L3" s="89"/>
      <c r="M3" s="87" t="s">
        <v>209</v>
      </c>
      <c r="N3" s="87" t="s">
        <v>210</v>
      </c>
      <c r="O3" s="87" t="s">
        <v>211</v>
      </c>
      <c r="P3" s="87" t="s">
        <v>212</v>
      </c>
      <c r="Q3" s="87" t="s">
        <v>23820</v>
      </c>
      <c r="R3" s="95"/>
      <c r="S3" s="95"/>
      <c r="T3" s="95"/>
      <c r="U3" s="95"/>
      <c r="V3" s="95"/>
      <c r="W3" s="95"/>
      <c r="X3" s="95"/>
      <c r="Y3" s="95"/>
      <c r="Z3" s="95"/>
      <c r="AA3" s="95"/>
      <c r="AB3" s="95"/>
      <c r="AC3" s="95"/>
      <c r="AD3" s="95"/>
      <c r="AE3" s="95"/>
      <c r="AF3" s="95"/>
      <c r="AG3" s="95"/>
    </row>
    <row r="4">
      <c r="A4" s="986" t="s">
        <v>23823</v>
      </c>
      <c r="B4" s="193" t="s">
        <v>23827</v>
      </c>
      <c r="C4" s="122"/>
      <c r="D4" s="165"/>
      <c r="E4" s="122"/>
      <c r="F4" s="988" t="s">
        <v>23830</v>
      </c>
      <c r="G4" s="122"/>
      <c r="H4" s="165"/>
      <c r="I4" s="165"/>
      <c r="J4" s="122"/>
      <c r="K4" s="110"/>
      <c r="L4" s="118"/>
      <c r="M4" s="121"/>
      <c r="N4" s="122"/>
      <c r="O4" s="122"/>
      <c r="P4" s="122"/>
      <c r="Q4" s="122"/>
      <c r="R4" s="122"/>
      <c r="S4" s="122"/>
      <c r="T4" s="122"/>
      <c r="U4" s="122"/>
      <c r="V4" s="122"/>
      <c r="W4" s="122"/>
      <c r="X4" s="122"/>
      <c r="Y4" s="122"/>
      <c r="Z4" s="122"/>
      <c r="AA4" s="122"/>
      <c r="AB4" s="122"/>
      <c r="AC4" s="122"/>
      <c r="AD4" s="122"/>
      <c r="AE4" s="122"/>
      <c r="AF4" s="122"/>
      <c r="AG4" s="122"/>
    </row>
    <row r="5">
      <c r="B5" s="193" t="s">
        <v>301</v>
      </c>
      <c r="C5" s="122"/>
      <c r="D5" s="165"/>
      <c r="E5" s="122"/>
      <c r="F5" s="121"/>
      <c r="G5" s="122"/>
      <c r="H5" s="165"/>
      <c r="I5" s="165"/>
      <c r="J5" s="122"/>
      <c r="K5" s="110"/>
      <c r="L5" s="118"/>
      <c r="M5" s="121"/>
      <c r="N5" s="193" t="s">
        <v>23847</v>
      </c>
      <c r="O5" s="193" t="s">
        <v>4964</v>
      </c>
      <c r="P5" s="122"/>
      <c r="Q5" s="122"/>
      <c r="R5" s="122"/>
      <c r="S5" s="122"/>
      <c r="T5" s="122"/>
      <c r="U5" s="122"/>
      <c r="V5" s="122"/>
      <c r="W5" s="122"/>
      <c r="X5" s="122"/>
      <c r="Y5" s="122"/>
      <c r="Z5" s="122"/>
      <c r="AA5" s="122"/>
      <c r="AB5" s="122"/>
      <c r="AC5" s="122"/>
      <c r="AD5" s="122"/>
      <c r="AE5" s="122"/>
      <c r="AF5" s="122"/>
      <c r="AG5" s="122"/>
    </row>
    <row r="6">
      <c r="B6" s="8" t="s">
        <v>312</v>
      </c>
      <c r="C6" s="193" t="s">
        <v>23854</v>
      </c>
      <c r="D6" s="165"/>
      <c r="E6" s="122"/>
      <c r="F6" s="121"/>
      <c r="G6" s="122"/>
      <c r="H6" s="165"/>
      <c r="I6" s="165"/>
      <c r="J6" s="108" t="s">
        <v>23858</v>
      </c>
      <c r="K6" s="110"/>
      <c r="L6" s="118"/>
      <c r="M6" s="991"/>
      <c r="N6" s="193" t="s">
        <v>23875</v>
      </c>
      <c r="O6" s="217" t="s">
        <v>5178</v>
      </c>
      <c r="P6" s="122"/>
      <c r="Q6" s="122"/>
      <c r="R6" s="122"/>
      <c r="S6" s="122"/>
      <c r="T6" s="122"/>
      <c r="U6" s="122"/>
      <c r="V6" s="122"/>
      <c r="W6" s="122"/>
      <c r="X6" s="122"/>
      <c r="Y6" s="122"/>
      <c r="Z6" s="122"/>
      <c r="AA6" s="122"/>
      <c r="AB6" s="122"/>
      <c r="AC6" s="122"/>
      <c r="AD6" s="122"/>
      <c r="AE6" s="122"/>
      <c r="AF6" s="122"/>
      <c r="AG6" s="122"/>
    </row>
    <row r="7">
      <c r="B7" s="193" t="s">
        <v>3166</v>
      </c>
      <c r="C7" s="122"/>
      <c r="D7" s="165"/>
      <c r="E7" s="122"/>
      <c r="F7" s="991" t="s">
        <v>23880</v>
      </c>
      <c r="G7" s="122"/>
      <c r="H7" s="165"/>
      <c r="I7" s="165"/>
      <c r="J7" s="108" t="s">
        <v>23881</v>
      </c>
      <c r="K7" s="110"/>
      <c r="L7" s="118"/>
      <c r="M7" s="121"/>
      <c r="N7" s="122"/>
      <c r="O7" s="122"/>
      <c r="P7" s="122"/>
      <c r="Q7" s="122"/>
      <c r="R7" s="122"/>
      <c r="S7" s="122"/>
      <c r="T7" s="122"/>
      <c r="U7" s="122"/>
      <c r="V7" s="122"/>
      <c r="W7" s="122"/>
      <c r="X7" s="122"/>
      <c r="Y7" s="122"/>
      <c r="Z7" s="122"/>
      <c r="AA7" s="122"/>
      <c r="AB7" s="122"/>
      <c r="AC7" s="122"/>
      <c r="AD7" s="122"/>
      <c r="AE7" s="122"/>
      <c r="AF7" s="122"/>
      <c r="AG7" s="122"/>
    </row>
    <row r="8">
      <c r="B8" s="193" t="str">
        <f t="shared" ref="B8:B13" si="1">D8 &amp; " - "  &amp; M8</f>
        <v>Altus II - AFRC</v>
      </c>
      <c r="C8" s="122"/>
      <c r="D8" s="193" t="s">
        <v>23909</v>
      </c>
      <c r="E8" s="193" t="s">
        <v>33</v>
      </c>
      <c r="F8" s="121"/>
      <c r="G8" s="122"/>
      <c r="H8" s="165"/>
      <c r="I8" s="165"/>
      <c r="J8" s="295" t="s">
        <v>390</v>
      </c>
      <c r="K8" s="194" t="s">
        <v>23925</v>
      </c>
      <c r="L8" s="118"/>
      <c r="M8" s="992" t="s">
        <v>267</v>
      </c>
      <c r="N8" s="122"/>
      <c r="O8" s="122"/>
      <c r="P8" s="122"/>
      <c r="Q8" s="122"/>
      <c r="R8" s="122"/>
      <c r="S8" s="122"/>
      <c r="T8" s="122"/>
      <c r="U8" s="122"/>
      <c r="V8" s="122"/>
      <c r="W8" s="122"/>
      <c r="X8" s="122"/>
      <c r="Y8" s="122"/>
      <c r="Z8" s="122"/>
      <c r="AA8" s="122"/>
      <c r="AB8" s="122"/>
      <c r="AC8" s="122"/>
      <c r="AD8" s="122"/>
      <c r="AE8" s="122"/>
      <c r="AF8" s="122"/>
      <c r="AG8" s="122"/>
    </row>
    <row r="9" ht="35.25" customHeight="1">
      <c r="B9" s="193" t="str">
        <f t="shared" si="1"/>
        <v>B-200 - AFRC</v>
      </c>
      <c r="C9" s="193" t="s">
        <v>23936</v>
      </c>
      <c r="D9" s="193" t="s">
        <v>498</v>
      </c>
      <c r="E9" s="193" t="s">
        <v>23940</v>
      </c>
      <c r="F9" s="992" t="s">
        <v>23942</v>
      </c>
      <c r="G9" s="122"/>
      <c r="H9" s="96"/>
      <c r="I9" s="96" t="s">
        <v>498</v>
      </c>
      <c r="J9" s="295" t="s">
        <v>23945</v>
      </c>
      <c r="K9" s="110"/>
      <c r="L9" s="993"/>
      <c r="M9" s="991" t="s">
        <v>267</v>
      </c>
      <c r="N9" s="193" t="s">
        <v>310</v>
      </c>
      <c r="O9" s="994" t="s">
        <v>23969</v>
      </c>
      <c r="P9" s="193" t="s">
        <v>23973</v>
      </c>
      <c r="Q9" s="122"/>
      <c r="R9" s="122"/>
      <c r="S9" s="122"/>
      <c r="T9" s="122"/>
      <c r="U9" s="122"/>
      <c r="V9" s="122"/>
      <c r="W9" s="122"/>
      <c r="X9" s="122"/>
      <c r="Y9" s="122"/>
      <c r="Z9" s="122"/>
      <c r="AA9" s="122"/>
      <c r="AB9" s="122"/>
      <c r="AC9" s="122"/>
      <c r="AD9" s="122"/>
      <c r="AE9" s="122"/>
      <c r="AF9" s="122"/>
      <c r="AG9" s="122"/>
    </row>
    <row r="10" ht="15.75" customHeight="1">
      <c r="B10" s="193" t="str">
        <f t="shared" si="1"/>
        <v>B-200 - ARC</v>
      </c>
      <c r="C10" s="193"/>
      <c r="D10" s="193" t="s">
        <v>498</v>
      </c>
      <c r="E10" s="193" t="s">
        <v>23976</v>
      </c>
      <c r="F10" s="991"/>
      <c r="G10" s="122"/>
      <c r="H10" s="96"/>
      <c r="I10" s="96" t="s">
        <v>498</v>
      </c>
      <c r="J10" s="295" t="s">
        <v>23979</v>
      </c>
      <c r="K10" s="110"/>
      <c r="L10" s="993"/>
      <c r="M10" s="991" t="s">
        <v>273</v>
      </c>
      <c r="N10" s="193" t="s">
        <v>1891</v>
      </c>
      <c r="O10" s="122"/>
      <c r="P10" s="193" t="s">
        <v>23994</v>
      </c>
      <c r="Q10" s="122"/>
      <c r="R10" s="122"/>
      <c r="S10" s="122"/>
      <c r="T10" s="122"/>
      <c r="U10" s="122"/>
      <c r="V10" s="122"/>
      <c r="W10" s="122"/>
      <c r="X10" s="122"/>
      <c r="Y10" s="122"/>
      <c r="Z10" s="122"/>
      <c r="AA10" s="122"/>
      <c r="AB10" s="122"/>
      <c r="AC10" s="122"/>
      <c r="AD10" s="122"/>
      <c r="AE10" s="122"/>
      <c r="AF10" s="122"/>
      <c r="AG10" s="122"/>
    </row>
    <row r="11">
      <c r="B11" s="193" t="str">
        <f t="shared" si="1"/>
        <v>B-200 - LARC</v>
      </c>
      <c r="C11" s="193" t="s">
        <v>23999</v>
      </c>
      <c r="D11" s="193" t="s">
        <v>498</v>
      </c>
      <c r="E11" s="193" t="s">
        <v>23976</v>
      </c>
      <c r="F11" s="991"/>
      <c r="G11" s="122"/>
      <c r="H11" s="996"/>
      <c r="I11" s="996" t="s">
        <v>498</v>
      </c>
      <c r="J11" s="295" t="s">
        <v>24008</v>
      </c>
      <c r="K11" s="110"/>
      <c r="L11" s="997"/>
      <c r="M11" s="991" t="s">
        <v>287</v>
      </c>
      <c r="N11" s="193" t="s">
        <v>310</v>
      </c>
      <c r="O11" s="994" t="s">
        <v>5460</v>
      </c>
      <c r="P11" s="193" t="s">
        <v>23999</v>
      </c>
      <c r="Q11" s="122"/>
      <c r="R11" s="122"/>
      <c r="S11" s="122"/>
      <c r="T11" s="122"/>
      <c r="U11" s="122"/>
      <c r="V11" s="122"/>
      <c r="W11" s="122"/>
      <c r="X11" s="122"/>
      <c r="Y11" s="122"/>
      <c r="Z11" s="122"/>
      <c r="AA11" s="122"/>
      <c r="AB11" s="122"/>
      <c r="AC11" s="122"/>
      <c r="AD11" s="122"/>
      <c r="AE11" s="122"/>
      <c r="AF11" s="122"/>
      <c r="AG11" s="122"/>
    </row>
    <row r="12">
      <c r="B12" s="193" t="str">
        <f t="shared" si="1"/>
        <v>B-200 - UW</v>
      </c>
      <c r="C12" s="193" t="s">
        <v>1154</v>
      </c>
      <c r="D12" s="193" t="s">
        <v>498</v>
      </c>
      <c r="E12" s="193" t="s">
        <v>23976</v>
      </c>
      <c r="F12" s="991"/>
      <c r="G12" s="122"/>
      <c r="H12" s="996"/>
      <c r="I12" s="996" t="s">
        <v>1152</v>
      </c>
      <c r="J12" s="295" t="s">
        <v>1161</v>
      </c>
      <c r="K12" s="110"/>
      <c r="L12" s="997"/>
      <c r="M12" s="193" t="s">
        <v>298</v>
      </c>
      <c r="N12" s="193" t="s">
        <v>299</v>
      </c>
      <c r="O12" s="122"/>
      <c r="P12" s="122"/>
      <c r="Q12" s="122"/>
      <c r="R12" s="122"/>
      <c r="S12" s="122"/>
      <c r="T12" s="122"/>
      <c r="U12" s="122"/>
      <c r="V12" s="122"/>
      <c r="W12" s="122"/>
      <c r="X12" s="122"/>
      <c r="Y12" s="122"/>
      <c r="Z12" s="122"/>
      <c r="AA12" s="122"/>
      <c r="AB12" s="122"/>
      <c r="AC12" s="122"/>
      <c r="AD12" s="122"/>
      <c r="AE12" s="122"/>
      <c r="AF12" s="122"/>
      <c r="AG12" s="122"/>
    </row>
    <row r="13" ht="20.25" customHeight="1">
      <c r="B13" s="193" t="str">
        <f t="shared" si="1"/>
        <v>B-200 UC-12B - LARC</v>
      </c>
      <c r="C13" s="193" t="s">
        <v>24046</v>
      </c>
      <c r="D13" s="193" t="s">
        <v>24048</v>
      </c>
      <c r="E13" s="193" t="s">
        <v>23976</v>
      </c>
      <c r="F13" s="991"/>
      <c r="G13" s="122"/>
      <c r="H13" s="996"/>
      <c r="I13" s="996" t="s">
        <v>14572</v>
      </c>
      <c r="J13" s="295" t="s">
        <v>24051</v>
      </c>
      <c r="K13" s="110"/>
      <c r="L13" s="997"/>
      <c r="M13" s="991" t="s">
        <v>287</v>
      </c>
      <c r="N13" s="193" t="s">
        <v>310</v>
      </c>
      <c r="O13" s="994" t="s">
        <v>24080</v>
      </c>
      <c r="P13" s="193" t="s">
        <v>24046</v>
      </c>
      <c r="Q13" s="122"/>
      <c r="R13" s="122"/>
      <c r="S13" s="122"/>
      <c r="T13" s="122"/>
      <c r="U13" s="122"/>
      <c r="V13" s="122"/>
      <c r="W13" s="122"/>
      <c r="X13" s="122"/>
      <c r="Y13" s="122"/>
      <c r="Z13" s="122"/>
      <c r="AA13" s="122"/>
      <c r="AB13" s="122"/>
      <c r="AC13" s="122"/>
      <c r="AD13" s="122"/>
      <c r="AE13" s="122"/>
      <c r="AF13" s="122"/>
      <c r="AG13" s="122"/>
    </row>
    <row r="14">
      <c r="B14" s="22" t="s">
        <v>24082</v>
      </c>
      <c r="C14" s="193" t="s">
        <v>24083</v>
      </c>
      <c r="D14" s="193" t="s">
        <v>498</v>
      </c>
      <c r="E14" s="193" t="s">
        <v>23976</v>
      </c>
      <c r="F14" s="991"/>
      <c r="G14" s="122"/>
      <c r="H14" s="996"/>
      <c r="I14" s="996"/>
      <c r="J14" s="999" t="s">
        <v>24086</v>
      </c>
      <c r="K14" s="194" t="s">
        <v>24105</v>
      </c>
      <c r="L14" s="997"/>
      <c r="M14" s="991"/>
      <c r="N14" s="193" t="s">
        <v>5499</v>
      </c>
      <c r="O14" s="22" t="s">
        <v>5518</v>
      </c>
      <c r="P14" s="193"/>
      <c r="R14" s="122"/>
      <c r="S14" s="122"/>
      <c r="T14" s="122"/>
      <c r="U14" s="122"/>
      <c r="V14" s="122"/>
      <c r="W14" s="122"/>
      <c r="X14" s="122"/>
      <c r="Y14" s="122"/>
      <c r="Z14" s="122"/>
      <c r="AA14" s="122"/>
      <c r="AB14" s="122"/>
      <c r="AC14" s="122"/>
      <c r="AD14" s="122"/>
      <c r="AE14" s="122"/>
      <c r="AF14" s="122"/>
      <c r="AG14" s="122"/>
    </row>
    <row r="15">
      <c r="B15" s="8" t="s">
        <v>24108</v>
      </c>
      <c r="C15" s="122"/>
      <c r="D15" s="165"/>
      <c r="E15" s="43" t="s">
        <v>47</v>
      </c>
      <c r="F15" s="121"/>
      <c r="G15" s="122"/>
      <c r="H15" s="165"/>
      <c r="I15" s="165"/>
      <c r="J15" s="122"/>
      <c r="K15" s="110"/>
      <c r="L15" s="118"/>
      <c r="M15" s="121"/>
      <c r="N15" s="122"/>
      <c r="O15" s="122"/>
      <c r="P15" s="122"/>
      <c r="Q15" s="122"/>
      <c r="R15" s="122"/>
      <c r="S15" s="122"/>
      <c r="T15" s="122"/>
      <c r="U15" s="122"/>
      <c r="V15" s="122"/>
      <c r="W15" s="122"/>
      <c r="X15" s="122"/>
      <c r="Y15" s="122"/>
      <c r="Z15" s="122"/>
      <c r="AA15" s="122"/>
      <c r="AB15" s="122"/>
      <c r="AC15" s="122"/>
      <c r="AD15" s="122"/>
      <c r="AE15" s="122"/>
      <c r="AF15" s="122"/>
      <c r="AG15" s="122"/>
    </row>
    <row r="16">
      <c r="B16" s="100" t="s">
        <v>24111</v>
      </c>
      <c r="C16" s="122"/>
      <c r="D16" s="165"/>
      <c r="E16" s="122"/>
      <c r="F16" s="121"/>
      <c r="G16" s="122"/>
      <c r="H16" s="165"/>
      <c r="I16" s="165"/>
      <c r="J16" s="122"/>
      <c r="K16" s="110"/>
      <c r="L16" s="118"/>
      <c r="M16" s="121"/>
      <c r="N16" s="193" t="s">
        <v>13776</v>
      </c>
      <c r="O16" s="193" t="s">
        <v>24115</v>
      </c>
      <c r="P16" s="122"/>
      <c r="Q16" s="122"/>
      <c r="R16" s="122"/>
      <c r="S16" s="122"/>
      <c r="T16" s="122"/>
      <c r="U16" s="122"/>
      <c r="V16" s="122"/>
      <c r="W16" s="122"/>
      <c r="X16" s="122"/>
      <c r="Y16" s="122"/>
      <c r="Z16" s="122"/>
      <c r="AA16" s="122"/>
      <c r="AB16" s="122"/>
      <c r="AC16" s="122"/>
      <c r="AD16" s="122"/>
      <c r="AE16" s="122"/>
      <c r="AF16" s="122"/>
      <c r="AG16" s="122"/>
    </row>
    <row r="17">
      <c r="B17" s="193" t="str">
        <f>D17 &amp; " - "  &amp; M17</f>
        <v>C-130 - CIRPAS</v>
      </c>
      <c r="C17" s="193" t="s">
        <v>24126</v>
      </c>
      <c r="D17" s="193" t="s">
        <v>554</v>
      </c>
      <c r="E17" s="193"/>
      <c r="F17" s="1000"/>
      <c r="G17" s="122"/>
      <c r="H17" s="1001"/>
      <c r="I17" s="1001" t="s">
        <v>13964</v>
      </c>
      <c r="J17" s="1002" t="s">
        <v>24136</v>
      </c>
      <c r="K17" s="110"/>
      <c r="L17" s="1003"/>
      <c r="M17" s="1004" t="s">
        <v>276</v>
      </c>
      <c r="N17" s="1005" t="s">
        <v>24152</v>
      </c>
      <c r="O17" s="122"/>
      <c r="P17" s="122"/>
      <c r="Q17" s="122"/>
      <c r="R17" s="122"/>
      <c r="S17" s="122"/>
      <c r="T17" s="122"/>
      <c r="U17" s="122"/>
      <c r="V17" s="122"/>
      <c r="W17" s="122"/>
      <c r="X17" s="122"/>
      <c r="Y17" s="122"/>
      <c r="Z17" s="122"/>
      <c r="AA17" s="122"/>
      <c r="AB17" s="122"/>
      <c r="AC17" s="122"/>
      <c r="AD17" s="122"/>
      <c r="AE17" s="122"/>
      <c r="AF17" s="122"/>
      <c r="AG17" s="122"/>
    </row>
    <row r="18">
      <c r="B18" s="193" t="s">
        <v>24157</v>
      </c>
      <c r="C18" s="122"/>
      <c r="D18" s="165"/>
      <c r="E18" s="122"/>
      <c r="F18" s="121"/>
      <c r="G18" s="122"/>
      <c r="H18" s="165"/>
      <c r="I18" s="165"/>
      <c r="J18" s="108" t="s">
        <v>24158</v>
      </c>
      <c r="K18" s="110"/>
      <c r="L18" s="118"/>
      <c r="M18" s="121"/>
      <c r="N18" s="122"/>
      <c r="O18" s="122"/>
      <c r="P18" s="122"/>
      <c r="Q18" s="122"/>
      <c r="R18" s="122"/>
      <c r="S18" s="122"/>
      <c r="T18" s="122"/>
      <c r="U18" s="122"/>
      <c r="V18" s="122"/>
      <c r="W18" s="122"/>
      <c r="X18" s="122"/>
      <c r="Y18" s="122"/>
      <c r="Z18" s="122"/>
      <c r="AA18" s="122"/>
      <c r="AB18" s="122"/>
      <c r="AC18" s="122"/>
      <c r="AD18" s="122"/>
      <c r="AE18" s="122"/>
      <c r="AF18" s="122"/>
      <c r="AG18" s="122"/>
    </row>
    <row r="19">
      <c r="B19" s="193" t="s">
        <v>24169</v>
      </c>
      <c r="C19" s="122"/>
      <c r="D19" s="165"/>
      <c r="E19" s="122"/>
      <c r="F19" s="991" t="s">
        <v>24170</v>
      </c>
      <c r="G19" s="122"/>
      <c r="H19" s="165"/>
      <c r="I19" s="165"/>
      <c r="J19" s="122"/>
      <c r="K19" s="110"/>
      <c r="L19" s="118"/>
      <c r="M19" s="121"/>
      <c r="N19" s="122"/>
      <c r="O19" s="122"/>
      <c r="P19" s="122"/>
      <c r="Q19" s="122"/>
      <c r="R19" s="122"/>
      <c r="S19" s="122"/>
      <c r="T19" s="122"/>
      <c r="U19" s="122"/>
      <c r="V19" s="122"/>
      <c r="W19" s="122"/>
      <c r="X19" s="122"/>
      <c r="Y19" s="122"/>
      <c r="Z19" s="122"/>
      <c r="AA19" s="122"/>
      <c r="AB19" s="122"/>
      <c r="AC19" s="122"/>
      <c r="AD19" s="122"/>
      <c r="AE19" s="122"/>
      <c r="AF19" s="122"/>
      <c r="AG19" s="122"/>
    </row>
    <row r="20">
      <c r="B20" s="193" t="str">
        <f>D20 &amp; " - "  &amp; M20</f>
        <v>C-130 - WFF</v>
      </c>
      <c r="C20" s="193" t="s">
        <v>24182</v>
      </c>
      <c r="D20" s="193" t="s">
        <v>554</v>
      </c>
      <c r="E20" s="193"/>
      <c r="F20" s="991"/>
      <c r="G20" s="122"/>
      <c r="H20" s="1001"/>
      <c r="I20" s="1001" t="s">
        <v>554</v>
      </c>
      <c r="J20" s="295" t="s">
        <v>24184</v>
      </c>
      <c r="K20" s="110"/>
      <c r="L20" s="1003"/>
      <c r="M20" s="991" t="s">
        <v>302</v>
      </c>
      <c r="N20" s="193" t="s">
        <v>310</v>
      </c>
      <c r="O20" s="994" t="s">
        <v>5350</v>
      </c>
      <c r="P20" s="193" t="s">
        <v>24182</v>
      </c>
      <c r="Q20" s="122"/>
      <c r="R20" s="122"/>
      <c r="S20" s="122"/>
      <c r="T20" s="122"/>
      <c r="U20" s="122"/>
      <c r="V20" s="122"/>
      <c r="W20" s="122"/>
      <c r="X20" s="122"/>
      <c r="Y20" s="122"/>
      <c r="Z20" s="122"/>
      <c r="AA20" s="122"/>
      <c r="AB20" s="122"/>
      <c r="AC20" s="122"/>
      <c r="AD20" s="122"/>
      <c r="AE20" s="122"/>
      <c r="AF20" s="122"/>
      <c r="AG20" s="122"/>
    </row>
    <row r="21">
      <c r="B21" s="605" t="s">
        <v>24197</v>
      </c>
      <c r="C21" s="122"/>
      <c r="D21" s="165"/>
      <c r="E21" s="122"/>
      <c r="F21" s="121"/>
      <c r="G21" s="122"/>
      <c r="H21" s="165"/>
      <c r="I21" s="165"/>
      <c r="J21" s="122"/>
      <c r="K21" s="110"/>
      <c r="L21" s="118"/>
      <c r="M21" s="121"/>
      <c r="N21" s="122"/>
      <c r="O21" s="193" t="s">
        <v>24198</v>
      </c>
      <c r="P21" s="122"/>
      <c r="Q21" s="122"/>
      <c r="R21" s="122"/>
      <c r="S21" s="122"/>
      <c r="T21" s="122"/>
      <c r="U21" s="122"/>
      <c r="V21" s="122"/>
      <c r="W21" s="122"/>
      <c r="X21" s="122"/>
      <c r="Y21" s="122"/>
      <c r="Z21" s="122"/>
      <c r="AA21" s="122"/>
      <c r="AB21" s="122"/>
      <c r="AC21" s="122"/>
      <c r="AD21" s="122"/>
      <c r="AE21" s="122"/>
      <c r="AF21" s="122"/>
      <c r="AG21" s="122"/>
    </row>
    <row r="22">
      <c r="B22" s="193" t="s">
        <v>24199</v>
      </c>
      <c r="C22" s="122"/>
      <c r="D22" s="165"/>
      <c r="E22" s="122"/>
      <c r="F22" s="121"/>
      <c r="G22" s="122"/>
      <c r="H22" s="165"/>
      <c r="I22" s="165"/>
      <c r="J22" s="122"/>
      <c r="K22" s="110"/>
      <c r="L22" s="118"/>
      <c r="M22" s="121"/>
      <c r="N22" s="122"/>
      <c r="O22" s="122"/>
      <c r="P22" s="122"/>
      <c r="Q22" s="122"/>
      <c r="R22" s="122"/>
      <c r="S22" s="122"/>
      <c r="T22" s="122"/>
      <c r="U22" s="122"/>
      <c r="V22" s="122"/>
      <c r="W22" s="122"/>
      <c r="X22" s="122"/>
      <c r="Y22" s="122"/>
      <c r="Z22" s="122"/>
      <c r="AA22" s="122"/>
      <c r="AB22" s="122"/>
      <c r="AC22" s="122"/>
      <c r="AD22" s="122"/>
      <c r="AE22" s="122"/>
      <c r="AF22" s="122"/>
      <c r="AG22" s="122"/>
    </row>
    <row r="23">
      <c r="B23" s="100" t="s">
        <v>24205</v>
      </c>
      <c r="C23" s="122"/>
      <c r="D23" s="165"/>
      <c r="E23" s="122"/>
      <c r="F23" s="121"/>
      <c r="G23" s="122"/>
      <c r="H23" s="165"/>
      <c r="I23" s="165"/>
      <c r="J23" s="122"/>
      <c r="K23" s="110"/>
      <c r="L23" s="118"/>
      <c r="M23" s="121"/>
      <c r="N23" s="122"/>
      <c r="O23" s="193" t="s">
        <v>24208</v>
      </c>
      <c r="P23" s="122"/>
      <c r="Q23" s="122"/>
      <c r="R23" s="122"/>
      <c r="S23" s="122"/>
      <c r="T23" s="122"/>
      <c r="U23" s="122"/>
      <c r="V23" s="122"/>
      <c r="W23" s="122"/>
      <c r="X23" s="122"/>
      <c r="Y23" s="122"/>
      <c r="Z23" s="122"/>
      <c r="AA23" s="122"/>
      <c r="AB23" s="122"/>
      <c r="AC23" s="122"/>
      <c r="AD23" s="122"/>
      <c r="AE23" s="122"/>
      <c r="AF23" s="122"/>
      <c r="AG23" s="122"/>
    </row>
    <row r="24">
      <c r="B24" s="100" t="s">
        <v>24211</v>
      </c>
      <c r="C24" s="122"/>
      <c r="D24" s="165"/>
      <c r="E24" s="122"/>
      <c r="F24" s="121"/>
      <c r="G24" s="122"/>
      <c r="H24" s="165"/>
      <c r="I24" s="165"/>
      <c r="J24" s="122"/>
      <c r="K24" s="110"/>
      <c r="L24" s="118"/>
      <c r="M24" s="121"/>
      <c r="N24" s="122"/>
      <c r="O24" s="193" t="s">
        <v>24208</v>
      </c>
      <c r="P24" s="122"/>
      <c r="Q24" s="122"/>
      <c r="R24" s="122"/>
      <c r="S24" s="122"/>
      <c r="T24" s="122"/>
      <c r="U24" s="122"/>
      <c r="V24" s="122"/>
      <c r="W24" s="122"/>
      <c r="X24" s="122"/>
      <c r="Y24" s="122"/>
      <c r="Z24" s="122"/>
      <c r="AA24" s="122"/>
      <c r="AB24" s="122"/>
      <c r="AC24" s="122"/>
      <c r="AD24" s="122"/>
      <c r="AE24" s="122"/>
      <c r="AF24" s="122"/>
      <c r="AG24" s="122"/>
    </row>
    <row r="25">
      <c r="B25" s="193" t="str">
        <f>D25 &amp; " - "  &amp; M25</f>
        <v>C-23 Sherpa - WFF</v>
      </c>
      <c r="C25" s="193" t="s">
        <v>3314</v>
      </c>
      <c r="D25" s="193" t="s">
        <v>577</v>
      </c>
      <c r="E25" s="193"/>
      <c r="F25" s="991"/>
      <c r="G25" s="122"/>
      <c r="H25" s="1001"/>
      <c r="I25" s="1001" t="s">
        <v>577</v>
      </c>
      <c r="J25" s="295" t="s">
        <v>586</v>
      </c>
      <c r="K25" s="110"/>
      <c r="L25" s="1003"/>
      <c r="M25" s="991" t="s">
        <v>302</v>
      </c>
      <c r="N25" s="193" t="s">
        <v>310</v>
      </c>
      <c r="O25" s="994" t="s">
        <v>4896</v>
      </c>
      <c r="P25" s="193" t="s">
        <v>3314</v>
      </c>
      <c r="Q25" s="122"/>
      <c r="R25" s="122"/>
      <c r="S25" s="122"/>
      <c r="T25" s="122"/>
      <c r="U25" s="122"/>
      <c r="V25" s="122"/>
      <c r="W25" s="122"/>
      <c r="X25" s="122"/>
      <c r="Y25" s="122"/>
      <c r="Z25" s="122"/>
      <c r="AA25" s="122"/>
      <c r="AB25" s="122"/>
      <c r="AC25" s="122"/>
      <c r="AD25" s="122"/>
      <c r="AE25" s="122"/>
      <c r="AF25" s="122"/>
      <c r="AG25" s="122"/>
    </row>
    <row r="26">
      <c r="B26" s="193" t="s">
        <v>24236</v>
      </c>
      <c r="C26" s="122"/>
      <c r="D26" s="165"/>
      <c r="E26" s="122"/>
      <c r="F26" s="121"/>
      <c r="G26" s="122"/>
      <c r="H26" s="165"/>
      <c r="I26" s="165"/>
      <c r="J26" s="122"/>
      <c r="K26" s="110"/>
      <c r="L26" s="118"/>
      <c r="M26" s="121"/>
      <c r="N26" s="193" t="s">
        <v>24237</v>
      </c>
      <c r="O26" s="193" t="s">
        <v>24238</v>
      </c>
      <c r="P26" s="122"/>
      <c r="Q26" s="122"/>
      <c r="R26" s="122"/>
      <c r="S26" s="122"/>
      <c r="T26" s="122"/>
      <c r="U26" s="122"/>
      <c r="V26" s="122"/>
      <c r="W26" s="122"/>
      <c r="X26" s="122"/>
      <c r="Y26" s="122"/>
      <c r="Z26" s="122"/>
      <c r="AA26" s="122"/>
      <c r="AB26" s="122"/>
      <c r="AC26" s="122"/>
      <c r="AD26" s="122"/>
      <c r="AE26" s="122"/>
      <c r="AF26" s="122"/>
      <c r="AG26" s="122"/>
    </row>
    <row r="27">
      <c r="B27" s="193" t="s">
        <v>24240</v>
      </c>
      <c r="C27" s="122"/>
      <c r="D27" s="165"/>
      <c r="E27" s="122"/>
      <c r="F27" s="121"/>
      <c r="G27" s="122"/>
      <c r="H27" s="165"/>
      <c r="I27" s="165"/>
      <c r="J27" s="122"/>
      <c r="K27" s="110"/>
      <c r="L27" s="118"/>
      <c r="M27" s="121"/>
      <c r="N27" s="193" t="s">
        <v>24242</v>
      </c>
      <c r="O27" s="122"/>
      <c r="P27" s="122"/>
      <c r="Q27" s="122"/>
      <c r="R27" s="122"/>
      <c r="S27" s="122"/>
      <c r="T27" s="122"/>
      <c r="U27" s="122"/>
      <c r="V27" s="122"/>
      <c r="W27" s="122"/>
      <c r="X27" s="122"/>
      <c r="Y27" s="122"/>
      <c r="Z27" s="122"/>
      <c r="AA27" s="122"/>
      <c r="AB27" s="122"/>
      <c r="AC27" s="122"/>
      <c r="AD27" s="122"/>
      <c r="AE27" s="122"/>
      <c r="AF27" s="122"/>
      <c r="AG27" s="122"/>
    </row>
    <row r="28">
      <c r="B28" s="193" t="str">
        <f>D28 &amp; " - "  &amp; M28</f>
        <v>CESSNA 206 - LARC</v>
      </c>
      <c r="C28" s="193" t="s">
        <v>24246</v>
      </c>
      <c r="D28" s="193" t="s">
        <v>612</v>
      </c>
      <c r="E28" s="193"/>
      <c r="F28" s="991"/>
      <c r="G28" s="122"/>
      <c r="H28" s="1001"/>
      <c r="I28" s="1001" t="s">
        <v>612</v>
      </c>
      <c r="J28" s="295" t="s">
        <v>24248</v>
      </c>
      <c r="K28" s="110"/>
      <c r="L28" s="1003"/>
      <c r="M28" s="991" t="s">
        <v>287</v>
      </c>
      <c r="N28" s="193" t="s">
        <v>310</v>
      </c>
      <c r="O28" s="994" t="s">
        <v>24268</v>
      </c>
      <c r="P28" s="193" t="s">
        <v>24246</v>
      </c>
      <c r="Q28" s="122"/>
      <c r="R28" s="122"/>
      <c r="S28" s="122"/>
      <c r="T28" s="122"/>
      <c r="U28" s="122"/>
      <c r="V28" s="122"/>
      <c r="W28" s="122"/>
      <c r="X28" s="122"/>
      <c r="Y28" s="122"/>
      <c r="Z28" s="122"/>
      <c r="AA28" s="122"/>
      <c r="AB28" s="122"/>
      <c r="AC28" s="122"/>
      <c r="AD28" s="122"/>
      <c r="AE28" s="122"/>
      <c r="AF28" s="122"/>
      <c r="AG28" s="122"/>
    </row>
    <row r="29">
      <c r="B29" s="193" t="s">
        <v>625</v>
      </c>
      <c r="C29" s="122"/>
      <c r="D29" s="165"/>
      <c r="E29" s="122"/>
      <c r="F29" s="121"/>
      <c r="G29" s="122"/>
      <c r="H29" s="165"/>
      <c r="I29" s="165"/>
      <c r="J29" s="122"/>
      <c r="K29" s="110"/>
      <c r="L29" s="118"/>
      <c r="M29" s="121"/>
      <c r="N29" s="122"/>
      <c r="O29" s="122"/>
      <c r="P29" s="122"/>
      <c r="Q29" s="122"/>
      <c r="R29" s="122"/>
      <c r="S29" s="122"/>
      <c r="T29" s="122"/>
      <c r="U29" s="122"/>
      <c r="V29" s="122"/>
      <c r="W29" s="122"/>
      <c r="X29" s="122"/>
      <c r="Y29" s="122"/>
      <c r="Z29" s="122"/>
      <c r="AA29" s="122"/>
      <c r="AB29" s="122"/>
      <c r="AC29" s="122"/>
      <c r="AD29" s="122"/>
      <c r="AE29" s="122"/>
      <c r="AF29" s="122"/>
      <c r="AG29" s="122"/>
    </row>
    <row r="30">
      <c r="B30" s="100" t="s">
        <v>24275</v>
      </c>
      <c r="C30" s="122"/>
      <c r="D30" s="165"/>
      <c r="E30" s="122"/>
      <c r="F30" s="121"/>
      <c r="G30" s="122"/>
      <c r="H30" s="165"/>
      <c r="I30" s="165"/>
      <c r="J30" s="122"/>
      <c r="K30" s="110"/>
      <c r="L30" s="118"/>
      <c r="M30" s="121"/>
      <c r="N30" s="193" t="s">
        <v>24276</v>
      </c>
      <c r="O30" s="193" t="s">
        <v>24277</v>
      </c>
      <c r="P30" s="122"/>
      <c r="Q30" s="122"/>
      <c r="R30" s="122"/>
      <c r="S30" s="122"/>
      <c r="T30" s="122"/>
      <c r="U30" s="122"/>
      <c r="V30" s="122"/>
      <c r="W30" s="122"/>
      <c r="X30" s="122"/>
      <c r="Y30" s="122"/>
      <c r="Z30" s="122"/>
      <c r="AA30" s="122"/>
      <c r="AB30" s="122"/>
      <c r="AC30" s="122"/>
      <c r="AD30" s="122"/>
      <c r="AE30" s="122"/>
      <c r="AF30" s="122"/>
      <c r="AG30" s="122"/>
    </row>
    <row r="31">
      <c r="B31" s="193" t="s">
        <v>24280</v>
      </c>
      <c r="C31" s="193" t="s">
        <v>24281</v>
      </c>
      <c r="D31" s="193"/>
      <c r="E31" s="122"/>
      <c r="F31" s="121"/>
      <c r="G31" s="122"/>
      <c r="H31" s="996"/>
      <c r="I31" s="996" t="s">
        <v>14628</v>
      </c>
      <c r="J31" s="295" t="s">
        <v>24284</v>
      </c>
      <c r="K31" s="110"/>
      <c r="L31" s="997"/>
      <c r="M31" s="991" t="s">
        <v>295</v>
      </c>
      <c r="N31" s="193" t="s">
        <v>296</v>
      </c>
      <c r="O31" s="122"/>
      <c r="P31" s="122"/>
      <c r="Q31" s="122"/>
      <c r="R31" s="122"/>
      <c r="S31" s="122"/>
      <c r="T31" s="122"/>
      <c r="U31" s="122"/>
      <c r="V31" s="122"/>
      <c r="W31" s="122"/>
      <c r="X31" s="122"/>
      <c r="Y31" s="122"/>
      <c r="Z31" s="122"/>
      <c r="AA31" s="122"/>
      <c r="AB31" s="122"/>
      <c r="AC31" s="122"/>
      <c r="AD31" s="122"/>
      <c r="AE31" s="122"/>
      <c r="AF31" s="122"/>
      <c r="AG31" s="122"/>
    </row>
    <row r="32">
      <c r="B32" s="193" t="s">
        <v>24308</v>
      </c>
      <c r="C32" s="193" t="s">
        <v>24309</v>
      </c>
      <c r="D32" s="122"/>
      <c r="E32" s="193"/>
      <c r="F32" s="991"/>
      <c r="G32" s="122"/>
      <c r="H32" s="96"/>
      <c r="I32" s="96"/>
      <c r="J32" s="108" t="s">
        <v>24312</v>
      </c>
      <c r="K32" s="110"/>
      <c r="L32" s="993"/>
      <c r="N32" s="22" t="s">
        <v>24327</v>
      </c>
      <c r="O32" s="193" t="s">
        <v>24328</v>
      </c>
      <c r="P32" s="122"/>
      <c r="Q32" s="122"/>
      <c r="R32" s="122"/>
      <c r="S32" s="122"/>
      <c r="T32" s="122"/>
      <c r="U32" s="122"/>
      <c r="V32" s="122"/>
      <c r="W32" s="122"/>
      <c r="X32" s="122"/>
      <c r="Y32" s="122"/>
      <c r="Z32" s="122"/>
      <c r="AA32" s="122"/>
      <c r="AB32" s="122"/>
      <c r="AC32" s="122"/>
      <c r="AD32" s="122"/>
      <c r="AE32" s="122"/>
      <c r="AF32" s="122"/>
      <c r="AG32" s="122"/>
    </row>
    <row r="33">
      <c r="B33" s="193" t="s">
        <v>24331</v>
      </c>
      <c r="C33" s="122"/>
      <c r="D33" s="165"/>
      <c r="E33" s="122"/>
      <c r="F33" s="121"/>
      <c r="G33" s="122"/>
      <c r="H33" s="165"/>
      <c r="I33" s="165"/>
      <c r="J33" s="122"/>
      <c r="K33" s="110"/>
      <c r="L33" s="118"/>
      <c r="M33" s="121"/>
      <c r="N33" s="122"/>
      <c r="O33" s="122"/>
      <c r="P33" s="122"/>
      <c r="Q33" s="122"/>
      <c r="R33" s="122"/>
      <c r="S33" s="122"/>
      <c r="T33" s="122"/>
      <c r="U33" s="122"/>
      <c r="V33" s="122"/>
      <c r="W33" s="122"/>
      <c r="X33" s="122"/>
      <c r="Y33" s="122"/>
      <c r="Z33" s="122"/>
      <c r="AA33" s="122"/>
      <c r="AB33" s="122"/>
      <c r="AC33" s="122"/>
      <c r="AD33" s="122"/>
      <c r="AE33" s="122"/>
      <c r="AF33" s="122"/>
      <c r="AG33" s="122"/>
    </row>
    <row r="34">
      <c r="B34" s="193" t="s">
        <v>24336</v>
      </c>
      <c r="C34" s="122"/>
      <c r="D34" s="165"/>
      <c r="E34" s="122"/>
      <c r="F34" s="121"/>
      <c r="G34" s="122"/>
      <c r="H34" s="165"/>
      <c r="I34" s="165"/>
      <c r="J34" s="122"/>
      <c r="K34" s="110"/>
      <c r="L34" s="118"/>
      <c r="M34" s="121"/>
      <c r="N34" s="193" t="s">
        <v>5566</v>
      </c>
      <c r="O34" s="122"/>
      <c r="P34" s="122"/>
      <c r="Q34" s="122"/>
      <c r="R34" s="122"/>
      <c r="S34" s="122"/>
      <c r="T34" s="122"/>
      <c r="U34" s="122"/>
      <c r="V34" s="122"/>
      <c r="W34" s="122"/>
      <c r="X34" s="122"/>
      <c r="Y34" s="122"/>
      <c r="Z34" s="122"/>
      <c r="AA34" s="122"/>
      <c r="AB34" s="122"/>
      <c r="AC34" s="122"/>
      <c r="AD34" s="122"/>
      <c r="AE34" s="122"/>
      <c r="AF34" s="122"/>
      <c r="AG34" s="122"/>
    </row>
    <row r="35">
      <c r="B35" s="1014" t="s">
        <v>24341</v>
      </c>
      <c r="C35" s="122"/>
      <c r="D35" s="165"/>
      <c r="E35" s="122"/>
      <c r="F35" s="121"/>
      <c r="G35" s="122"/>
      <c r="H35" s="165"/>
      <c r="I35" s="165"/>
      <c r="J35" s="122"/>
      <c r="K35" s="110"/>
      <c r="L35" s="118"/>
      <c r="M35" s="121"/>
      <c r="N35" s="122"/>
      <c r="O35" s="122"/>
      <c r="P35" s="122"/>
      <c r="Q35" s="122"/>
      <c r="R35" s="122"/>
      <c r="S35" s="122"/>
      <c r="T35" s="122"/>
      <c r="U35" s="122"/>
      <c r="V35" s="122"/>
      <c r="W35" s="122"/>
      <c r="X35" s="122"/>
      <c r="Y35" s="122"/>
      <c r="Z35" s="122"/>
      <c r="AA35" s="122"/>
      <c r="AB35" s="122"/>
      <c r="AC35" s="122"/>
      <c r="AD35" s="122"/>
      <c r="AE35" s="122"/>
      <c r="AF35" s="122"/>
      <c r="AG35" s="122"/>
    </row>
    <row r="36">
      <c r="B36" s="209" t="s">
        <v>24347</v>
      </c>
      <c r="C36" s="122"/>
      <c r="D36" s="165"/>
      <c r="E36" s="122"/>
      <c r="F36" s="121"/>
      <c r="G36" s="122"/>
      <c r="H36" s="165"/>
      <c r="I36" s="165"/>
      <c r="J36" s="122"/>
      <c r="K36" s="110"/>
      <c r="L36" s="118"/>
      <c r="M36" s="121"/>
      <c r="N36" s="193" t="s">
        <v>13776</v>
      </c>
      <c r="O36" s="193" t="s">
        <v>24350</v>
      </c>
      <c r="P36" s="122"/>
      <c r="Q36" s="122"/>
      <c r="R36" s="122"/>
      <c r="S36" s="122"/>
      <c r="T36" s="122"/>
      <c r="U36" s="122"/>
      <c r="V36" s="122"/>
      <c r="W36" s="122"/>
      <c r="X36" s="122"/>
      <c r="Y36" s="122"/>
      <c r="Z36" s="122"/>
      <c r="AA36" s="122"/>
      <c r="AB36" s="122"/>
      <c r="AC36" s="122"/>
      <c r="AD36" s="122"/>
      <c r="AE36" s="122"/>
      <c r="AF36" s="122"/>
      <c r="AG36" s="122"/>
    </row>
    <row r="37">
      <c r="B37" s="193" t="str">
        <f>D37 &amp; " - "  &amp; M37</f>
        <v>DC-8 - AFRC</v>
      </c>
      <c r="C37" s="193" t="s">
        <v>3204</v>
      </c>
      <c r="D37" s="193" t="s">
        <v>678</v>
      </c>
      <c r="E37" s="193"/>
      <c r="F37" s="991"/>
      <c r="G37" s="122"/>
      <c r="H37" s="96"/>
      <c r="I37" s="96" t="s">
        <v>678</v>
      </c>
      <c r="J37" s="295" t="s">
        <v>24360</v>
      </c>
      <c r="K37" s="110"/>
      <c r="L37" s="993"/>
      <c r="M37" s="991" t="s">
        <v>267</v>
      </c>
      <c r="N37" s="193" t="s">
        <v>310</v>
      </c>
      <c r="O37" s="122"/>
      <c r="P37" s="193" t="s">
        <v>3204</v>
      </c>
      <c r="Q37" s="122"/>
      <c r="R37" s="122"/>
      <c r="S37" s="122"/>
      <c r="T37" s="122"/>
      <c r="U37" s="122"/>
      <c r="V37" s="122"/>
      <c r="W37" s="122"/>
      <c r="X37" s="122"/>
      <c r="Y37" s="122"/>
      <c r="Z37" s="122"/>
      <c r="AA37" s="122"/>
      <c r="AB37" s="122"/>
      <c r="AC37" s="122"/>
      <c r="AD37" s="122"/>
      <c r="AE37" s="122"/>
      <c r="AF37" s="122"/>
      <c r="AG37" s="122"/>
    </row>
    <row r="38">
      <c r="B38" s="193" t="s">
        <v>24380</v>
      </c>
      <c r="C38" s="122"/>
      <c r="D38" s="165"/>
      <c r="E38" s="122"/>
      <c r="F38" s="991" t="s">
        <v>24383</v>
      </c>
      <c r="G38" s="122"/>
      <c r="H38" s="165"/>
      <c r="I38" s="165"/>
      <c r="J38" s="108" t="s">
        <v>24384</v>
      </c>
      <c r="K38" s="110"/>
      <c r="L38" s="118"/>
      <c r="M38" s="121"/>
      <c r="N38" s="122"/>
      <c r="O38" s="193" t="s">
        <v>24402</v>
      </c>
      <c r="P38" s="122"/>
      <c r="Q38" s="122"/>
      <c r="R38" s="122"/>
      <c r="S38" s="122"/>
      <c r="T38" s="122"/>
      <c r="U38" s="122"/>
      <c r="V38" s="122"/>
      <c r="W38" s="122"/>
      <c r="X38" s="122"/>
      <c r="Y38" s="122"/>
      <c r="Z38" s="122"/>
      <c r="AA38" s="122"/>
      <c r="AB38" s="122"/>
      <c r="AC38" s="122"/>
      <c r="AD38" s="122"/>
      <c r="AE38" s="122"/>
      <c r="AF38" s="122"/>
      <c r="AG38" s="122"/>
    </row>
    <row r="39">
      <c r="B39" s="193" t="s">
        <v>24405</v>
      </c>
      <c r="C39" s="122"/>
      <c r="D39" s="165"/>
      <c r="E39" s="122"/>
      <c r="F39" s="121"/>
      <c r="G39" s="122"/>
      <c r="H39" s="165"/>
      <c r="I39" s="165"/>
      <c r="J39" s="108" t="s">
        <v>24409</v>
      </c>
      <c r="K39" s="110"/>
      <c r="L39" s="118"/>
      <c r="M39" s="121"/>
      <c r="N39" s="122"/>
      <c r="O39" s="122"/>
      <c r="P39" s="122"/>
      <c r="Q39" s="122"/>
      <c r="R39" s="122"/>
      <c r="S39" s="122"/>
      <c r="T39" s="122"/>
      <c r="U39" s="122"/>
      <c r="V39" s="122"/>
      <c r="W39" s="122"/>
      <c r="X39" s="122"/>
      <c r="Y39" s="122"/>
      <c r="Z39" s="122"/>
      <c r="AA39" s="122"/>
      <c r="AB39" s="122"/>
      <c r="AC39" s="122"/>
      <c r="AD39" s="122"/>
      <c r="AE39" s="122"/>
      <c r="AF39" s="122"/>
      <c r="AG39" s="122"/>
    </row>
    <row r="40">
      <c r="B40" s="209" t="s">
        <v>24423</v>
      </c>
      <c r="C40" s="122"/>
      <c r="D40" s="165"/>
      <c r="E40" s="122"/>
      <c r="F40" s="121"/>
      <c r="G40" s="122"/>
      <c r="H40" s="165"/>
      <c r="I40" s="165"/>
      <c r="J40" s="122"/>
      <c r="K40" s="110"/>
      <c r="L40" s="118"/>
      <c r="M40" s="121"/>
      <c r="N40" s="122"/>
      <c r="O40" s="193" t="s">
        <v>24425</v>
      </c>
      <c r="P40" s="122"/>
      <c r="Q40" s="122"/>
      <c r="R40" s="122"/>
      <c r="S40" s="122"/>
      <c r="T40" s="122"/>
      <c r="U40" s="122"/>
      <c r="V40" s="122"/>
      <c r="W40" s="122"/>
      <c r="X40" s="122"/>
      <c r="Y40" s="122"/>
      <c r="Z40" s="122"/>
      <c r="AA40" s="122"/>
      <c r="AB40" s="122"/>
      <c r="AC40" s="122"/>
      <c r="AD40" s="122"/>
      <c r="AE40" s="122"/>
      <c r="AF40" s="122"/>
      <c r="AG40" s="122"/>
    </row>
    <row r="41">
      <c r="B41" s="193" t="str">
        <f t="shared" ref="B41:B44" si="2">D41 &amp; " - "  &amp; M41</f>
        <v>DHC-6 - CIRPAS</v>
      </c>
      <c r="C41" s="1002"/>
      <c r="D41" s="193" t="s">
        <v>1088</v>
      </c>
      <c r="E41" s="1002"/>
      <c r="F41" s="1000"/>
      <c r="G41" s="122"/>
      <c r="H41" s="996"/>
      <c r="I41" s="996" t="s">
        <v>1088</v>
      </c>
      <c r="J41" s="1017" t="s">
        <v>24438</v>
      </c>
      <c r="K41" s="194" t="s">
        <v>24466</v>
      </c>
      <c r="L41" s="997"/>
      <c r="M41" s="1018" t="s">
        <v>276</v>
      </c>
      <c r="N41" s="1019" t="s">
        <v>24474</v>
      </c>
      <c r="O41" s="122"/>
      <c r="P41" s="1002" t="s">
        <v>24479</v>
      </c>
      <c r="Q41" s="122"/>
      <c r="R41" s="122"/>
      <c r="S41" s="122"/>
      <c r="T41" s="122"/>
      <c r="U41" s="122"/>
      <c r="V41" s="122"/>
      <c r="W41" s="122"/>
      <c r="X41" s="122"/>
      <c r="Y41" s="122"/>
      <c r="Z41" s="122"/>
      <c r="AA41" s="122"/>
      <c r="AB41" s="122"/>
      <c r="AC41" s="122"/>
      <c r="AD41" s="122"/>
      <c r="AE41" s="122"/>
      <c r="AF41" s="122"/>
      <c r="AG41" s="122"/>
    </row>
    <row r="42">
      <c r="B42" s="193" t="str">
        <f t="shared" si="2"/>
        <v>DHC-6 - GRC</v>
      </c>
      <c r="C42" s="193" t="s">
        <v>24486</v>
      </c>
      <c r="D42" s="193" t="s">
        <v>1088</v>
      </c>
      <c r="E42" s="193"/>
      <c r="F42" s="991"/>
      <c r="G42" s="122"/>
      <c r="H42" s="1001"/>
      <c r="I42" s="1001" t="s">
        <v>1088</v>
      </c>
      <c r="J42" s="295" t="s">
        <v>24491</v>
      </c>
      <c r="K42" s="110"/>
      <c r="L42" s="1003"/>
      <c r="M42" s="991" t="s">
        <v>278</v>
      </c>
      <c r="N42" s="193" t="s">
        <v>310</v>
      </c>
      <c r="O42" s="122"/>
      <c r="P42" s="193" t="s">
        <v>24486</v>
      </c>
      <c r="Q42" s="122"/>
      <c r="R42" s="122"/>
      <c r="S42" s="122"/>
      <c r="T42" s="122"/>
      <c r="U42" s="122"/>
      <c r="V42" s="122"/>
      <c r="W42" s="122"/>
      <c r="X42" s="122"/>
      <c r="Y42" s="122"/>
      <c r="Z42" s="122"/>
      <c r="AA42" s="122"/>
      <c r="AB42" s="122"/>
      <c r="AC42" s="122"/>
      <c r="AD42" s="122"/>
      <c r="AE42" s="122"/>
      <c r="AF42" s="122"/>
      <c r="AG42" s="122"/>
    </row>
    <row r="43">
      <c r="B43" s="193" t="str">
        <f t="shared" si="2"/>
        <v>DO-228 - </v>
      </c>
      <c r="C43" s="122"/>
      <c r="D43" s="193" t="s">
        <v>711</v>
      </c>
      <c r="E43" s="122"/>
      <c r="F43" s="121"/>
      <c r="G43" s="122"/>
      <c r="H43" s="96"/>
      <c r="I43" s="96" t="s">
        <v>24501</v>
      </c>
      <c r="J43" s="122"/>
      <c r="K43" s="110"/>
      <c r="L43" s="993"/>
      <c r="M43" s="121"/>
      <c r="N43" s="122"/>
      <c r="O43" s="122"/>
      <c r="P43" s="122"/>
      <c r="Q43" s="122"/>
      <c r="R43" s="122"/>
      <c r="S43" s="122"/>
      <c r="T43" s="122"/>
      <c r="U43" s="122"/>
      <c r="V43" s="122"/>
      <c r="W43" s="122"/>
      <c r="X43" s="122"/>
      <c r="Y43" s="122"/>
      <c r="Z43" s="122"/>
      <c r="AA43" s="122"/>
      <c r="AB43" s="122"/>
      <c r="AC43" s="122"/>
      <c r="AD43" s="122"/>
      <c r="AE43" s="122"/>
      <c r="AF43" s="122"/>
      <c r="AG43" s="122"/>
    </row>
    <row r="44">
      <c r="B44" s="193" t="str">
        <f t="shared" si="2"/>
        <v>Dragon Eye - ARC</v>
      </c>
      <c r="C44" s="193" t="s">
        <v>24508</v>
      </c>
      <c r="D44" s="193" t="s">
        <v>24509</v>
      </c>
      <c r="E44" s="193" t="s">
        <v>33</v>
      </c>
      <c r="F44" s="991"/>
      <c r="G44" s="122"/>
      <c r="H44" s="96"/>
      <c r="I44" s="96"/>
      <c r="J44" s="295" t="s">
        <v>24510</v>
      </c>
      <c r="K44" s="110"/>
      <c r="L44" s="993"/>
      <c r="M44" s="991" t="s">
        <v>273</v>
      </c>
      <c r="N44" s="193" t="s">
        <v>310</v>
      </c>
      <c r="O44" s="122"/>
      <c r="P44" s="193" t="s">
        <v>24508</v>
      </c>
      <c r="Q44" s="122"/>
      <c r="R44" s="122"/>
      <c r="S44" s="122"/>
      <c r="T44" s="122"/>
      <c r="U44" s="122"/>
      <c r="V44" s="122"/>
      <c r="W44" s="122"/>
      <c r="X44" s="122"/>
      <c r="Y44" s="122"/>
      <c r="Z44" s="122"/>
      <c r="AA44" s="122"/>
      <c r="AB44" s="122"/>
      <c r="AC44" s="122"/>
      <c r="AD44" s="122"/>
      <c r="AE44" s="122"/>
      <c r="AF44" s="122"/>
      <c r="AG44" s="122"/>
    </row>
    <row r="45">
      <c r="B45" s="1024" t="s">
        <v>24524</v>
      </c>
      <c r="C45" s="122"/>
      <c r="D45" s="165"/>
      <c r="E45" s="122"/>
      <c r="F45" s="121"/>
      <c r="G45" s="122"/>
      <c r="H45" s="165"/>
      <c r="I45" s="165"/>
      <c r="J45" s="122"/>
      <c r="K45" s="110"/>
      <c r="L45" s="118"/>
      <c r="M45" s="121"/>
      <c r="N45" s="122"/>
      <c r="O45" s="122"/>
      <c r="P45" s="122"/>
      <c r="Q45" s="122"/>
      <c r="R45" s="122"/>
      <c r="S45" s="122"/>
      <c r="T45" s="122"/>
      <c r="U45" s="122"/>
      <c r="V45" s="122"/>
      <c r="W45" s="122"/>
      <c r="X45" s="122"/>
      <c r="Y45" s="122"/>
      <c r="Z45" s="122"/>
      <c r="AA45" s="122"/>
      <c r="AB45" s="122"/>
      <c r="AC45" s="122"/>
      <c r="AD45" s="122"/>
      <c r="AE45" s="122"/>
      <c r="AF45" s="122"/>
      <c r="AG45" s="122"/>
    </row>
    <row r="46">
      <c r="B46" s="193" t="s">
        <v>24540</v>
      </c>
      <c r="C46" s="122"/>
      <c r="D46" s="165"/>
      <c r="E46" s="122"/>
      <c r="F46" s="121"/>
      <c r="G46" s="122"/>
      <c r="H46" s="165"/>
      <c r="I46" s="165"/>
      <c r="J46" s="122"/>
      <c r="K46" s="110"/>
      <c r="L46" s="118"/>
      <c r="M46" s="121"/>
      <c r="N46" s="193" t="s">
        <v>24543</v>
      </c>
      <c r="O46" s="193" t="s">
        <v>24544</v>
      </c>
      <c r="P46" s="122"/>
      <c r="Q46" s="122"/>
      <c r="R46" s="122"/>
      <c r="S46" s="122"/>
      <c r="T46" s="122"/>
      <c r="U46" s="122"/>
      <c r="V46" s="122"/>
      <c r="W46" s="122"/>
      <c r="X46" s="122"/>
      <c r="Y46" s="122"/>
      <c r="Z46" s="122"/>
      <c r="AA46" s="122"/>
      <c r="AB46" s="122"/>
      <c r="AC46" s="122"/>
      <c r="AD46" s="122"/>
      <c r="AE46" s="122"/>
      <c r="AF46" s="122"/>
      <c r="AG46" s="122"/>
    </row>
    <row r="47">
      <c r="B47" s="193" t="s">
        <v>24546</v>
      </c>
      <c r="C47" s="122"/>
      <c r="D47" s="165"/>
      <c r="E47" s="122"/>
      <c r="F47" s="121"/>
      <c r="G47" s="122"/>
      <c r="H47" s="165"/>
      <c r="I47" s="165"/>
      <c r="J47" s="122"/>
      <c r="K47" s="110"/>
      <c r="L47" s="118"/>
      <c r="M47" s="121"/>
      <c r="N47" s="122"/>
      <c r="O47" s="122"/>
      <c r="P47" s="122"/>
      <c r="Q47" s="122"/>
      <c r="R47" s="122"/>
      <c r="S47" s="122"/>
      <c r="T47" s="122"/>
      <c r="U47" s="122"/>
      <c r="V47" s="122"/>
      <c r="W47" s="122"/>
      <c r="X47" s="122"/>
      <c r="Y47" s="122"/>
      <c r="Z47" s="122"/>
      <c r="AA47" s="122"/>
      <c r="AB47" s="122"/>
      <c r="AC47" s="122"/>
      <c r="AD47" s="122"/>
      <c r="AE47" s="122"/>
      <c r="AF47" s="122"/>
      <c r="AG47" s="122"/>
    </row>
    <row r="48">
      <c r="B48" s="193" t="s">
        <v>24551</v>
      </c>
      <c r="C48" s="122"/>
      <c r="D48" s="165"/>
      <c r="E48" s="122"/>
      <c r="F48" s="121"/>
      <c r="G48" s="122"/>
      <c r="H48" s="165"/>
      <c r="I48" s="165"/>
      <c r="J48" s="122"/>
      <c r="K48" s="110"/>
      <c r="L48" s="118"/>
      <c r="M48" s="121"/>
      <c r="N48" s="122"/>
      <c r="O48" s="122"/>
      <c r="P48" s="122"/>
      <c r="Q48" s="122"/>
      <c r="R48" s="122"/>
      <c r="S48" s="122"/>
      <c r="T48" s="122"/>
      <c r="U48" s="122"/>
      <c r="V48" s="122"/>
      <c r="W48" s="122"/>
      <c r="X48" s="122"/>
      <c r="Y48" s="122"/>
      <c r="Z48" s="122"/>
      <c r="AA48" s="122"/>
      <c r="AB48" s="122"/>
      <c r="AC48" s="122"/>
      <c r="AD48" s="122"/>
      <c r="AE48" s="122"/>
      <c r="AF48" s="122"/>
      <c r="AG48" s="122"/>
    </row>
    <row r="49">
      <c r="B49" s="209" t="s">
        <v>24558</v>
      </c>
      <c r="C49" s="122"/>
      <c r="D49" s="165"/>
      <c r="E49" s="122"/>
      <c r="F49" s="121"/>
      <c r="G49" s="122"/>
      <c r="H49" s="165"/>
      <c r="I49" s="165"/>
      <c r="J49" s="122"/>
      <c r="K49" s="110"/>
      <c r="L49" s="118"/>
      <c r="M49" s="121"/>
      <c r="N49" s="193" t="s">
        <v>13776</v>
      </c>
      <c r="O49" s="193" t="s">
        <v>24561</v>
      </c>
      <c r="P49" s="122"/>
      <c r="Q49" s="122"/>
      <c r="R49" s="122"/>
      <c r="S49" s="122"/>
      <c r="T49" s="122"/>
      <c r="U49" s="122"/>
      <c r="V49" s="122"/>
      <c r="W49" s="122"/>
      <c r="X49" s="122"/>
      <c r="Y49" s="122"/>
      <c r="Z49" s="122"/>
      <c r="AA49" s="122"/>
      <c r="AB49" s="122"/>
      <c r="AC49" s="122"/>
      <c r="AD49" s="122"/>
      <c r="AE49" s="122"/>
      <c r="AF49" s="122"/>
      <c r="AG49" s="122"/>
    </row>
    <row r="50">
      <c r="A50" s="122"/>
      <c r="B50" s="193" t="str">
        <f>D50 &amp; " - "  &amp; M50</f>
        <v>ER-2 - AFRC</v>
      </c>
      <c r="C50" s="193" t="s">
        <v>3886</v>
      </c>
      <c r="D50" s="193" t="s">
        <v>537</v>
      </c>
      <c r="E50" s="193"/>
      <c r="F50" s="991"/>
      <c r="G50" s="193" t="s">
        <v>24569</v>
      </c>
      <c r="H50" s="996"/>
      <c r="I50" s="996" t="s">
        <v>737</v>
      </c>
      <c r="J50" s="295" t="s">
        <v>24572</v>
      </c>
      <c r="K50" s="110"/>
      <c r="L50" s="997"/>
      <c r="M50" s="991" t="s">
        <v>267</v>
      </c>
      <c r="N50" s="193" t="s">
        <v>310</v>
      </c>
      <c r="O50" s="994" t="s">
        <v>24577</v>
      </c>
      <c r="P50" s="193" t="s">
        <v>3886</v>
      </c>
      <c r="Q50" s="122"/>
      <c r="R50" s="122"/>
      <c r="S50" s="122"/>
      <c r="T50" s="122"/>
      <c r="U50" s="122"/>
      <c r="V50" s="122"/>
      <c r="W50" s="122"/>
      <c r="X50" s="122"/>
      <c r="Y50" s="122"/>
      <c r="Z50" s="122"/>
      <c r="AA50" s="122"/>
      <c r="AB50" s="122"/>
      <c r="AC50" s="122"/>
      <c r="AD50" s="122"/>
      <c r="AE50" s="122"/>
      <c r="AF50" s="122"/>
      <c r="AG50" s="122"/>
    </row>
    <row r="51">
      <c r="A51" s="122"/>
      <c r="B51" s="193" t="s">
        <v>770</v>
      </c>
      <c r="C51" s="122"/>
      <c r="D51" s="165"/>
      <c r="E51" s="122"/>
      <c r="F51" s="121"/>
      <c r="G51" s="122"/>
      <c r="H51" s="165"/>
      <c r="I51" s="165"/>
      <c r="J51" s="122"/>
      <c r="K51" s="110"/>
      <c r="L51" s="118"/>
      <c r="M51" s="121"/>
      <c r="N51" s="122"/>
      <c r="O51" s="122"/>
      <c r="P51" s="122"/>
      <c r="Q51" s="122"/>
      <c r="R51" s="122"/>
      <c r="S51" s="122"/>
      <c r="T51" s="122"/>
      <c r="U51" s="122"/>
      <c r="V51" s="122"/>
      <c r="W51" s="122"/>
      <c r="X51" s="122"/>
      <c r="Y51" s="122"/>
      <c r="Z51" s="122"/>
      <c r="AA51" s="122"/>
      <c r="AB51" s="122"/>
      <c r="AC51" s="122"/>
      <c r="AD51" s="122"/>
      <c r="AE51" s="122"/>
      <c r="AF51" s="122"/>
      <c r="AG51" s="122"/>
    </row>
    <row r="52">
      <c r="A52" s="122"/>
      <c r="B52" s="193" t="s">
        <v>24585</v>
      </c>
      <c r="C52" s="122"/>
      <c r="D52" s="165"/>
      <c r="E52" s="122"/>
      <c r="F52" s="991" t="s">
        <v>24586</v>
      </c>
      <c r="G52" s="122"/>
      <c r="H52" s="165"/>
      <c r="I52" s="165"/>
      <c r="J52" s="122"/>
      <c r="K52" s="110"/>
      <c r="L52" s="118"/>
      <c r="M52" s="121"/>
      <c r="N52" s="122"/>
      <c r="O52" s="122"/>
      <c r="P52" s="122"/>
      <c r="Q52" s="122"/>
      <c r="R52" s="122"/>
      <c r="S52" s="122"/>
      <c r="T52" s="122"/>
      <c r="U52" s="122"/>
      <c r="V52" s="122"/>
      <c r="W52" s="122"/>
      <c r="X52" s="122"/>
      <c r="Y52" s="122"/>
      <c r="Z52" s="122"/>
      <c r="AA52" s="122"/>
      <c r="AB52" s="122"/>
      <c r="AC52" s="122"/>
      <c r="AD52" s="122"/>
      <c r="AE52" s="122"/>
      <c r="AF52" s="122"/>
      <c r="AG52" s="122"/>
    </row>
    <row r="53">
      <c r="A53" s="122"/>
      <c r="B53" s="193" t="s">
        <v>24590</v>
      </c>
      <c r="C53" s="122"/>
      <c r="D53" s="165"/>
      <c r="E53" s="122"/>
      <c r="F53" s="121"/>
      <c r="G53" s="122"/>
      <c r="H53" s="165"/>
      <c r="I53" s="165"/>
      <c r="J53" s="108" t="s">
        <v>789</v>
      </c>
      <c r="K53" s="110"/>
      <c r="L53" s="118"/>
      <c r="M53" s="121"/>
      <c r="N53" s="122"/>
      <c r="O53" s="122"/>
      <c r="P53" s="122"/>
      <c r="Q53" s="122"/>
      <c r="R53" s="122"/>
      <c r="S53" s="122"/>
      <c r="T53" s="122"/>
      <c r="U53" s="122"/>
      <c r="V53" s="122"/>
      <c r="W53" s="122"/>
      <c r="X53" s="122"/>
      <c r="Y53" s="122"/>
      <c r="Z53" s="122"/>
      <c r="AA53" s="122"/>
      <c r="AB53" s="122"/>
      <c r="AC53" s="122"/>
      <c r="AD53" s="122"/>
      <c r="AE53" s="122"/>
      <c r="AF53" s="122"/>
      <c r="AG53" s="122"/>
    </row>
    <row r="54">
      <c r="A54" s="122"/>
      <c r="B54" s="193" t="str">
        <f t="shared" ref="B54:B56" si="3">D54 &amp; " - "  &amp; M54</f>
        <v>G-III - AFRC</v>
      </c>
      <c r="C54" s="193" t="s">
        <v>24609</v>
      </c>
      <c r="D54" s="193" t="s">
        <v>799</v>
      </c>
      <c r="E54" s="193"/>
      <c r="F54" s="991"/>
      <c r="G54" s="122"/>
      <c r="H54" s="996"/>
      <c r="I54" s="996" t="s">
        <v>799</v>
      </c>
      <c r="J54" s="295" t="s">
        <v>24613</v>
      </c>
      <c r="K54" s="110"/>
      <c r="L54" s="997"/>
      <c r="M54" s="991" t="s">
        <v>267</v>
      </c>
      <c r="N54" s="193" t="s">
        <v>310</v>
      </c>
      <c r="O54" s="994" t="s">
        <v>24626</v>
      </c>
      <c r="P54" s="193" t="s">
        <v>24609</v>
      </c>
      <c r="Q54" s="122"/>
      <c r="R54" s="122"/>
      <c r="S54" s="122"/>
      <c r="T54" s="122"/>
      <c r="U54" s="122"/>
      <c r="V54" s="122"/>
      <c r="W54" s="122"/>
      <c r="X54" s="122"/>
      <c r="Y54" s="122"/>
      <c r="Z54" s="122"/>
      <c r="AA54" s="122"/>
      <c r="AB54" s="122"/>
      <c r="AC54" s="122"/>
      <c r="AD54" s="122"/>
      <c r="AE54" s="122"/>
      <c r="AF54" s="122"/>
      <c r="AG54" s="122"/>
    </row>
    <row r="55">
      <c r="A55" s="122"/>
      <c r="B55" s="193" t="str">
        <f t="shared" si="3"/>
        <v>G-III - JSC</v>
      </c>
      <c r="C55" s="193" t="s">
        <v>5516</v>
      </c>
      <c r="D55" s="193" t="s">
        <v>799</v>
      </c>
      <c r="E55" s="193"/>
      <c r="F55" s="991"/>
      <c r="G55" s="122"/>
      <c r="H55" s="996"/>
      <c r="I55" s="996" t="s">
        <v>799</v>
      </c>
      <c r="J55" s="295" t="s">
        <v>806</v>
      </c>
      <c r="K55" s="110"/>
      <c r="L55" s="997"/>
      <c r="M55" s="991" t="s">
        <v>282</v>
      </c>
      <c r="N55" s="193" t="s">
        <v>310</v>
      </c>
      <c r="O55" s="994" t="s">
        <v>5017</v>
      </c>
      <c r="P55" s="193" t="s">
        <v>5516</v>
      </c>
      <c r="Q55" s="122"/>
      <c r="R55" s="122"/>
      <c r="S55" s="122"/>
      <c r="T55" s="122"/>
      <c r="U55" s="122"/>
      <c r="V55" s="122"/>
      <c r="W55" s="122"/>
      <c r="X55" s="122"/>
      <c r="Y55" s="122"/>
      <c r="Z55" s="122"/>
      <c r="AA55" s="122"/>
      <c r="AB55" s="122"/>
      <c r="AC55" s="122"/>
      <c r="AD55" s="122"/>
      <c r="AE55" s="122"/>
      <c r="AF55" s="122"/>
      <c r="AG55" s="122"/>
    </row>
    <row r="56">
      <c r="A56" s="122"/>
      <c r="B56" s="193" t="str">
        <f t="shared" si="3"/>
        <v>G-III - LARC</v>
      </c>
      <c r="C56" s="193" t="s">
        <v>24644</v>
      </c>
      <c r="D56" s="193" t="s">
        <v>799</v>
      </c>
      <c r="E56" s="193"/>
      <c r="F56" s="991"/>
      <c r="G56" s="122"/>
      <c r="H56" s="996"/>
      <c r="I56" s="996" t="s">
        <v>799</v>
      </c>
      <c r="J56" s="295" t="s">
        <v>24645</v>
      </c>
      <c r="K56" s="110"/>
      <c r="L56" s="997"/>
      <c r="M56" s="991" t="s">
        <v>287</v>
      </c>
      <c r="N56" s="193" t="s">
        <v>310</v>
      </c>
      <c r="O56" s="994" t="s">
        <v>24658</v>
      </c>
      <c r="P56" s="193" t="s">
        <v>24644</v>
      </c>
      <c r="Q56" s="122"/>
      <c r="R56" s="122"/>
      <c r="S56" s="122"/>
      <c r="T56" s="122"/>
      <c r="U56" s="122"/>
      <c r="V56" s="122"/>
      <c r="W56" s="122"/>
      <c r="X56" s="122"/>
      <c r="Y56" s="122"/>
      <c r="Z56" s="122"/>
      <c r="AA56" s="122"/>
      <c r="AB56" s="122"/>
      <c r="AC56" s="122"/>
      <c r="AD56" s="122"/>
      <c r="AE56" s="122"/>
      <c r="AF56" s="122"/>
      <c r="AG56" s="122"/>
    </row>
    <row r="57">
      <c r="A57" s="122"/>
      <c r="B57" s="193" t="s">
        <v>24659</v>
      </c>
      <c r="C57" s="122"/>
      <c r="D57" s="165"/>
      <c r="E57" s="122"/>
      <c r="F57" s="121"/>
      <c r="G57" s="122"/>
      <c r="H57" s="165"/>
      <c r="I57" s="165"/>
      <c r="J57" s="108" t="s">
        <v>879</v>
      </c>
      <c r="K57" s="110"/>
      <c r="L57" s="118"/>
      <c r="M57" s="121"/>
      <c r="N57" s="193" t="s">
        <v>1518</v>
      </c>
      <c r="O57" s="122"/>
      <c r="P57" s="122"/>
      <c r="Q57" s="122"/>
      <c r="R57" s="122"/>
      <c r="S57" s="122"/>
      <c r="T57" s="122"/>
      <c r="U57" s="122"/>
      <c r="V57" s="122"/>
      <c r="W57" s="122"/>
      <c r="X57" s="122"/>
      <c r="Y57" s="122"/>
      <c r="Z57" s="122"/>
      <c r="AA57" s="122"/>
      <c r="AB57" s="122"/>
      <c r="AC57" s="122"/>
      <c r="AD57" s="122"/>
      <c r="AE57" s="122"/>
      <c r="AF57" s="122"/>
      <c r="AG57" s="122"/>
    </row>
    <row r="58">
      <c r="A58" s="122"/>
      <c r="B58" s="193" t="s">
        <v>24673</v>
      </c>
      <c r="C58" s="122"/>
      <c r="D58" s="165"/>
      <c r="E58" s="122"/>
      <c r="F58" s="121"/>
      <c r="G58" s="122"/>
      <c r="H58" s="165"/>
      <c r="I58" s="165"/>
      <c r="J58" s="122"/>
      <c r="K58" s="110"/>
      <c r="L58" s="118"/>
      <c r="M58" s="121"/>
      <c r="N58" s="193" t="s">
        <v>5509</v>
      </c>
      <c r="O58" s="122"/>
      <c r="P58" s="122"/>
      <c r="Q58" s="122"/>
      <c r="R58" s="122"/>
      <c r="S58" s="122"/>
      <c r="T58" s="122"/>
      <c r="U58" s="122"/>
      <c r="V58" s="122"/>
      <c r="W58" s="122"/>
      <c r="X58" s="122"/>
      <c r="Y58" s="122"/>
      <c r="Z58" s="122"/>
      <c r="AA58" s="122"/>
      <c r="AB58" s="122"/>
      <c r="AC58" s="122"/>
      <c r="AD58" s="122"/>
      <c r="AE58" s="122"/>
      <c r="AF58" s="122"/>
      <c r="AG58" s="122"/>
    </row>
    <row r="59">
      <c r="A59" s="122"/>
      <c r="B59" s="193" t="str">
        <f>D59 &amp; " - "  &amp; M59</f>
        <v>G-V - JSC</v>
      </c>
      <c r="C59" s="193" t="s">
        <v>24683</v>
      </c>
      <c r="D59" s="193" t="s">
        <v>890</v>
      </c>
      <c r="E59" s="193"/>
      <c r="F59" s="991"/>
      <c r="G59" s="122"/>
      <c r="H59" s="996"/>
      <c r="I59" s="996" t="s">
        <v>890</v>
      </c>
      <c r="J59" s="295" t="s">
        <v>24685</v>
      </c>
      <c r="K59" s="110"/>
      <c r="L59" s="997"/>
      <c r="M59" s="991" t="s">
        <v>282</v>
      </c>
      <c r="N59" s="193" t="s">
        <v>310</v>
      </c>
      <c r="O59" s="994" t="s">
        <v>5564</v>
      </c>
      <c r="P59" s="193" t="s">
        <v>24683</v>
      </c>
      <c r="Q59" s="122"/>
      <c r="R59" s="122"/>
      <c r="S59" s="122"/>
      <c r="T59" s="122"/>
      <c r="U59" s="122"/>
      <c r="V59" s="122"/>
      <c r="W59" s="122"/>
      <c r="X59" s="122"/>
      <c r="Y59" s="122"/>
      <c r="Z59" s="122"/>
      <c r="AA59" s="122"/>
      <c r="AB59" s="122"/>
      <c r="AC59" s="122"/>
      <c r="AD59" s="122"/>
      <c r="AE59" s="122"/>
      <c r="AF59" s="122"/>
      <c r="AG59" s="122"/>
    </row>
    <row r="60">
      <c r="A60" s="122"/>
      <c r="B60" s="193" t="s">
        <v>24694</v>
      </c>
      <c r="C60" s="122"/>
      <c r="D60" s="165"/>
      <c r="E60" s="122"/>
      <c r="F60" s="991" t="s">
        <v>24695</v>
      </c>
      <c r="G60" s="122"/>
      <c r="H60" s="165"/>
      <c r="I60" s="165"/>
      <c r="J60" s="122"/>
      <c r="K60" s="110"/>
      <c r="L60" s="118"/>
      <c r="M60" s="121"/>
      <c r="N60" s="122"/>
      <c r="O60" s="122"/>
      <c r="P60" s="122"/>
      <c r="Q60" s="122"/>
      <c r="R60" s="122"/>
      <c r="S60" s="122"/>
      <c r="T60" s="122"/>
      <c r="U60" s="122"/>
      <c r="V60" s="122"/>
      <c r="W60" s="122"/>
      <c r="X60" s="122"/>
      <c r="Y60" s="122"/>
      <c r="Z60" s="122"/>
      <c r="AA60" s="122"/>
      <c r="AB60" s="122"/>
      <c r="AC60" s="122"/>
      <c r="AD60" s="122"/>
      <c r="AE60" s="122"/>
      <c r="AF60" s="122"/>
      <c r="AG60" s="122"/>
    </row>
    <row r="61">
      <c r="A61" s="567"/>
      <c r="B61" s="217" t="s">
        <v>24697</v>
      </c>
      <c r="C61" s="217" t="s">
        <v>912</v>
      </c>
      <c r="D61" s="126" t="s">
        <v>911</v>
      </c>
      <c r="E61" s="217" t="s">
        <v>33</v>
      </c>
      <c r="F61" s="1025" t="s">
        <v>24699</v>
      </c>
      <c r="G61" s="217" t="s">
        <v>1688</v>
      </c>
      <c r="H61" s="126"/>
      <c r="I61" s="126" t="s">
        <v>912</v>
      </c>
      <c r="J61" s="146" t="s">
        <v>24707</v>
      </c>
      <c r="K61" s="138" t="s">
        <v>24726</v>
      </c>
      <c r="L61" s="993"/>
      <c r="M61" s="1025" t="s">
        <v>267</v>
      </c>
      <c r="N61" s="217" t="s">
        <v>310</v>
      </c>
      <c r="O61" s="559">
        <v>871.0</v>
      </c>
      <c r="P61" s="217" t="s">
        <v>4676</v>
      </c>
      <c r="Q61" s="217" t="s">
        <v>4680</v>
      </c>
      <c r="R61" s="567"/>
      <c r="S61" s="567"/>
      <c r="T61" s="567"/>
      <c r="U61" s="567"/>
      <c r="V61" s="567"/>
      <c r="W61" s="567"/>
      <c r="X61" s="567"/>
      <c r="Y61" s="567"/>
      <c r="Z61" s="567"/>
      <c r="AA61" s="567"/>
      <c r="AB61" s="567"/>
      <c r="AC61" s="567"/>
      <c r="AD61" s="567"/>
      <c r="AE61" s="567"/>
      <c r="AF61" s="567"/>
      <c r="AG61" s="567"/>
    </row>
    <row r="62">
      <c r="A62" s="567"/>
      <c r="B62" s="217" t="s">
        <v>24732</v>
      </c>
      <c r="C62" s="217" t="s">
        <v>912</v>
      </c>
      <c r="D62" s="126" t="s">
        <v>911</v>
      </c>
      <c r="E62" s="217" t="s">
        <v>33</v>
      </c>
      <c r="F62" s="1025" t="s">
        <v>24699</v>
      </c>
      <c r="G62" s="217" t="s">
        <v>1688</v>
      </c>
      <c r="H62" s="126"/>
      <c r="I62" s="126" t="s">
        <v>912</v>
      </c>
      <c r="J62" s="146" t="s">
        <v>24707</v>
      </c>
      <c r="K62" s="138" t="s">
        <v>24748</v>
      </c>
      <c r="L62" s="993"/>
      <c r="M62" s="1025" t="s">
        <v>267</v>
      </c>
      <c r="N62" s="217" t="s">
        <v>310</v>
      </c>
      <c r="O62" s="559">
        <v>872.0</v>
      </c>
      <c r="P62" s="217" t="s">
        <v>4676</v>
      </c>
      <c r="Q62" s="217" t="s">
        <v>4680</v>
      </c>
      <c r="R62" s="567"/>
      <c r="S62" s="567"/>
      <c r="T62" s="567"/>
      <c r="U62" s="567"/>
      <c r="V62" s="567"/>
      <c r="W62" s="567"/>
      <c r="X62" s="567"/>
      <c r="Y62" s="567"/>
      <c r="Z62" s="567"/>
      <c r="AA62" s="567"/>
      <c r="AB62" s="567"/>
      <c r="AC62" s="567"/>
      <c r="AD62" s="567"/>
      <c r="AE62" s="567"/>
      <c r="AF62" s="567"/>
      <c r="AG62" s="567"/>
    </row>
    <row r="63">
      <c r="A63" s="122"/>
      <c r="B63" s="193" t="s">
        <v>24749</v>
      </c>
      <c r="C63" s="122"/>
      <c r="D63" s="165"/>
      <c r="E63" s="43"/>
      <c r="F63" s="991" t="s">
        <v>24750</v>
      </c>
      <c r="G63" s="122"/>
      <c r="H63" s="165"/>
      <c r="I63" s="165"/>
      <c r="J63" s="122"/>
      <c r="K63" s="110"/>
      <c r="L63" s="118"/>
      <c r="M63" s="121"/>
      <c r="N63" s="193" t="s">
        <v>1518</v>
      </c>
      <c r="O63" s="122"/>
      <c r="P63" s="122"/>
      <c r="Q63" s="122"/>
      <c r="R63" s="122"/>
      <c r="S63" s="122"/>
      <c r="T63" s="122"/>
      <c r="U63" s="122"/>
      <c r="V63" s="122"/>
      <c r="W63" s="122"/>
      <c r="X63" s="122"/>
      <c r="Y63" s="122"/>
      <c r="Z63" s="122"/>
      <c r="AA63" s="122"/>
      <c r="AB63" s="122"/>
      <c r="AC63" s="122"/>
      <c r="AD63" s="122"/>
      <c r="AE63" s="122"/>
      <c r="AF63" s="122"/>
      <c r="AG63" s="122"/>
    </row>
    <row r="64">
      <c r="A64" s="122"/>
      <c r="B64" s="193" t="s">
        <v>954</v>
      </c>
      <c r="C64" s="122"/>
      <c r="D64" s="165"/>
      <c r="E64" s="43" t="s">
        <v>47</v>
      </c>
      <c r="F64" s="991" t="s">
        <v>24751</v>
      </c>
      <c r="G64" s="122"/>
      <c r="H64" s="165"/>
      <c r="I64" s="165"/>
      <c r="J64" s="122"/>
      <c r="K64" s="110"/>
      <c r="L64" s="118"/>
      <c r="M64" s="121"/>
      <c r="N64" s="193" t="s">
        <v>5567</v>
      </c>
      <c r="O64" s="122"/>
      <c r="P64" s="122"/>
      <c r="Q64" s="122"/>
      <c r="R64" s="122"/>
      <c r="S64" s="122"/>
      <c r="T64" s="122"/>
      <c r="U64" s="122"/>
      <c r="V64" s="122"/>
      <c r="W64" s="122"/>
      <c r="X64" s="122"/>
      <c r="Y64" s="122"/>
      <c r="Z64" s="122"/>
      <c r="AA64" s="122"/>
      <c r="AB64" s="122"/>
      <c r="AC64" s="122"/>
      <c r="AD64" s="122"/>
      <c r="AE64" s="122"/>
      <c r="AF64" s="122"/>
      <c r="AG64" s="122"/>
    </row>
    <row r="65">
      <c r="A65" s="122"/>
      <c r="B65" s="193" t="str">
        <f>D65 &amp; " - "  &amp; M65</f>
        <v>HU-25A - LARC</v>
      </c>
      <c r="C65" s="193" t="s">
        <v>24755</v>
      </c>
      <c r="D65" s="193" t="s">
        <v>13378</v>
      </c>
      <c r="E65" s="193"/>
      <c r="F65" s="991"/>
      <c r="G65" s="122"/>
      <c r="H65" s="1001"/>
      <c r="I65" s="1001" t="s">
        <v>13378</v>
      </c>
      <c r="J65" s="295" t="s">
        <v>24756</v>
      </c>
      <c r="K65" s="110"/>
      <c r="L65" s="1003"/>
      <c r="M65" s="991" t="s">
        <v>287</v>
      </c>
      <c r="N65" s="193" t="s">
        <v>310</v>
      </c>
      <c r="O65" s="994" t="s">
        <v>24759</v>
      </c>
      <c r="P65" s="193" t="s">
        <v>24755</v>
      </c>
      <c r="Q65" s="122"/>
      <c r="R65" s="122"/>
      <c r="S65" s="122"/>
      <c r="T65" s="122"/>
      <c r="U65" s="122"/>
      <c r="V65" s="122"/>
      <c r="W65" s="122"/>
      <c r="X65" s="122"/>
      <c r="Y65" s="122"/>
      <c r="Z65" s="122"/>
      <c r="AA65" s="122"/>
      <c r="AB65" s="122"/>
      <c r="AC65" s="122"/>
      <c r="AD65" s="122"/>
      <c r="AE65" s="122"/>
      <c r="AF65" s="122"/>
      <c r="AG65" s="122"/>
    </row>
    <row r="66">
      <c r="A66" s="122"/>
      <c r="B66" s="193" t="s">
        <v>24762</v>
      </c>
      <c r="C66" s="122"/>
      <c r="D66" s="165"/>
      <c r="E66" s="122"/>
      <c r="F66" s="121"/>
      <c r="G66" s="122"/>
      <c r="H66" s="165"/>
      <c r="I66" s="165"/>
      <c r="J66" s="122"/>
      <c r="K66" s="110"/>
      <c r="L66" s="118"/>
      <c r="M66" s="121"/>
      <c r="N66" s="122"/>
      <c r="O66" s="122"/>
      <c r="P66" s="122"/>
      <c r="Q66" s="122"/>
      <c r="R66" s="122"/>
      <c r="S66" s="122"/>
      <c r="T66" s="122"/>
      <c r="U66" s="122"/>
      <c r="V66" s="122"/>
      <c r="W66" s="122"/>
      <c r="X66" s="122"/>
      <c r="Y66" s="122"/>
      <c r="Z66" s="122"/>
      <c r="AA66" s="122"/>
      <c r="AB66" s="122"/>
      <c r="AC66" s="122"/>
      <c r="AD66" s="122"/>
      <c r="AE66" s="122"/>
      <c r="AF66" s="122"/>
      <c r="AG66" s="122"/>
    </row>
    <row r="67">
      <c r="A67" s="122"/>
      <c r="B67" s="193" t="s">
        <v>981</v>
      </c>
      <c r="C67" s="193" t="s">
        <v>24768</v>
      </c>
      <c r="D67" s="165"/>
      <c r="E67" s="122"/>
      <c r="F67" s="991" t="s">
        <v>24770</v>
      </c>
      <c r="G67" s="122"/>
      <c r="H67" s="165"/>
      <c r="I67" s="165"/>
      <c r="J67" s="122"/>
      <c r="K67" s="110"/>
      <c r="L67" s="118"/>
      <c r="M67" s="121"/>
      <c r="N67" s="122"/>
      <c r="O67" s="122"/>
      <c r="P67" s="122"/>
      <c r="Q67" s="122"/>
      <c r="R67" s="122"/>
      <c r="S67" s="122"/>
      <c r="T67" s="122"/>
      <c r="U67" s="122"/>
      <c r="V67" s="122"/>
      <c r="W67" s="122"/>
      <c r="X67" s="122"/>
      <c r="Y67" s="122"/>
      <c r="Z67" s="122"/>
      <c r="AA67" s="122"/>
      <c r="AB67" s="122"/>
      <c r="AC67" s="122"/>
      <c r="AD67" s="122"/>
      <c r="AE67" s="122"/>
      <c r="AF67" s="122"/>
      <c r="AG67" s="122"/>
    </row>
    <row r="68">
      <c r="A68" s="122"/>
      <c r="B68" s="193" t="s">
        <v>24771</v>
      </c>
      <c r="C68" s="122"/>
      <c r="D68" s="165"/>
      <c r="E68" s="122"/>
      <c r="F68" s="121"/>
      <c r="G68" s="122"/>
      <c r="H68" s="165"/>
      <c r="I68" s="165"/>
      <c r="J68" s="122"/>
      <c r="K68" s="110"/>
      <c r="L68" s="118"/>
      <c r="M68" s="121"/>
      <c r="N68" s="122"/>
      <c r="O68" s="122"/>
      <c r="P68" s="122"/>
      <c r="Q68" s="122"/>
      <c r="R68" s="122"/>
      <c r="S68" s="122"/>
      <c r="T68" s="122"/>
      <c r="U68" s="122"/>
      <c r="V68" s="122"/>
      <c r="W68" s="122"/>
      <c r="X68" s="122"/>
      <c r="Y68" s="122"/>
      <c r="Z68" s="122"/>
      <c r="AA68" s="122"/>
      <c r="AB68" s="122"/>
      <c r="AC68" s="122"/>
      <c r="AD68" s="122"/>
      <c r="AE68" s="122"/>
      <c r="AF68" s="122"/>
      <c r="AG68" s="122"/>
    </row>
    <row r="69">
      <c r="A69" s="122"/>
      <c r="B69" s="193" t="s">
        <v>24772</v>
      </c>
      <c r="C69" s="122"/>
      <c r="D69" s="165"/>
      <c r="E69" s="122"/>
      <c r="F69" s="121"/>
      <c r="G69" s="122"/>
      <c r="H69" s="165"/>
      <c r="I69" s="165"/>
      <c r="J69" s="122"/>
      <c r="K69" s="110"/>
      <c r="L69" s="118"/>
      <c r="M69" s="121"/>
      <c r="N69" s="122"/>
      <c r="O69" s="122"/>
      <c r="P69" s="122"/>
      <c r="Q69" s="122"/>
      <c r="R69" s="122"/>
      <c r="S69" s="122"/>
      <c r="T69" s="122"/>
      <c r="U69" s="122"/>
      <c r="V69" s="122"/>
      <c r="W69" s="122"/>
      <c r="X69" s="122"/>
      <c r="Y69" s="122"/>
      <c r="Z69" s="122"/>
      <c r="AA69" s="122"/>
      <c r="AB69" s="122"/>
      <c r="AC69" s="122"/>
      <c r="AD69" s="122"/>
      <c r="AE69" s="122"/>
      <c r="AF69" s="122"/>
      <c r="AG69" s="122"/>
    </row>
    <row r="70">
      <c r="A70" s="122"/>
      <c r="B70" s="193" t="s">
        <v>983</v>
      </c>
      <c r="C70" s="122"/>
      <c r="D70" s="165"/>
      <c r="E70" s="122"/>
      <c r="F70" s="121"/>
      <c r="G70" s="122"/>
      <c r="H70" s="165"/>
      <c r="I70" s="165"/>
      <c r="J70" s="122"/>
      <c r="K70" s="110"/>
      <c r="L70" s="118"/>
      <c r="M70" s="121"/>
      <c r="N70" s="122"/>
      <c r="O70" s="122"/>
      <c r="P70" s="122"/>
      <c r="R70" s="122"/>
      <c r="S70" s="122"/>
      <c r="T70" s="122"/>
      <c r="U70" s="122"/>
      <c r="V70" s="122"/>
      <c r="W70" s="122"/>
      <c r="X70" s="122"/>
      <c r="Y70" s="122"/>
      <c r="Z70" s="122"/>
      <c r="AA70" s="122"/>
      <c r="AB70" s="122"/>
      <c r="AC70" s="122"/>
      <c r="AD70" s="122"/>
      <c r="AE70" s="122"/>
      <c r="AF70" s="122"/>
      <c r="AG70" s="122"/>
    </row>
    <row r="71">
      <c r="A71" s="122"/>
      <c r="B71" s="193" t="s">
        <v>24773</v>
      </c>
      <c r="C71" s="122"/>
      <c r="D71" s="96"/>
      <c r="E71" s="122"/>
      <c r="F71" s="121"/>
      <c r="G71" s="122"/>
      <c r="H71" s="165"/>
      <c r="I71" s="165"/>
      <c r="J71" s="108" t="s">
        <v>24774</v>
      </c>
      <c r="K71" s="194" t="s">
        <v>24781</v>
      </c>
      <c r="L71" s="118"/>
      <c r="M71" s="121"/>
      <c r="N71" s="193" t="s">
        <v>24782</v>
      </c>
      <c r="O71" s="122"/>
      <c r="P71" s="122"/>
      <c r="Q71" s="122"/>
      <c r="R71" s="122"/>
      <c r="S71" s="122"/>
      <c r="T71" s="122"/>
      <c r="U71" s="122"/>
      <c r="V71" s="122"/>
      <c r="W71" s="122"/>
      <c r="X71" s="122"/>
      <c r="Y71" s="122"/>
      <c r="Z71" s="122"/>
      <c r="AA71" s="122"/>
      <c r="AB71" s="122"/>
      <c r="AC71" s="122"/>
      <c r="AD71" s="122"/>
      <c r="AE71" s="122"/>
      <c r="AF71" s="122"/>
      <c r="AG71" s="122"/>
    </row>
    <row r="72">
      <c r="A72" s="122"/>
      <c r="B72" s="193" t="s">
        <v>24783</v>
      </c>
      <c r="C72" s="122"/>
      <c r="D72" s="165"/>
      <c r="E72" s="122"/>
      <c r="F72" s="121"/>
      <c r="G72" s="122"/>
      <c r="H72" s="165"/>
      <c r="I72" s="165"/>
      <c r="J72" s="122"/>
      <c r="K72" s="110"/>
      <c r="L72" s="118"/>
      <c r="M72" s="121"/>
      <c r="N72" s="122"/>
      <c r="O72" s="122"/>
      <c r="P72" s="122"/>
      <c r="Q72" s="122"/>
      <c r="R72" s="122"/>
      <c r="S72" s="122"/>
      <c r="T72" s="122"/>
      <c r="U72" s="122"/>
      <c r="V72" s="122"/>
      <c r="W72" s="122"/>
      <c r="X72" s="122"/>
      <c r="Y72" s="122"/>
      <c r="Z72" s="122"/>
      <c r="AA72" s="122"/>
      <c r="AB72" s="122"/>
      <c r="AC72" s="122"/>
      <c r="AD72" s="122"/>
      <c r="AE72" s="122"/>
      <c r="AF72" s="122"/>
      <c r="AG72" s="122"/>
    </row>
    <row r="73">
      <c r="A73" s="122"/>
      <c r="B73" s="193" t="str">
        <f>D73 &amp; " - "  &amp; M73</f>
        <v>Matrice 600 - ARC</v>
      </c>
      <c r="C73" s="193" t="s">
        <v>24788</v>
      </c>
      <c r="D73" s="193" t="s">
        <v>24789</v>
      </c>
      <c r="E73" s="193" t="s">
        <v>33</v>
      </c>
      <c r="F73" s="991"/>
      <c r="G73" s="122"/>
      <c r="H73" s="96"/>
      <c r="I73" s="96"/>
      <c r="J73" s="295" t="s">
        <v>24791</v>
      </c>
      <c r="K73" s="194"/>
      <c r="L73" s="993"/>
      <c r="M73" s="991" t="s">
        <v>273</v>
      </c>
      <c r="N73" s="193" t="s">
        <v>310</v>
      </c>
      <c r="O73" s="122"/>
      <c r="P73" s="193" t="s">
        <v>24788</v>
      </c>
      <c r="Q73" s="122"/>
      <c r="R73" s="122"/>
      <c r="S73" s="122"/>
      <c r="T73" s="122"/>
      <c r="U73" s="122"/>
      <c r="V73" s="122"/>
      <c r="W73" s="122"/>
      <c r="X73" s="122"/>
      <c r="Y73" s="122"/>
      <c r="Z73" s="122"/>
      <c r="AA73" s="122"/>
      <c r="AB73" s="122"/>
      <c r="AC73" s="122"/>
      <c r="AD73" s="122"/>
      <c r="AE73" s="122"/>
      <c r="AF73" s="122"/>
      <c r="AG73" s="122"/>
    </row>
    <row r="74">
      <c r="A74" s="122"/>
      <c r="B74" s="193" t="s">
        <v>24819</v>
      </c>
      <c r="C74" s="122"/>
      <c r="D74" s="165"/>
      <c r="E74" s="122"/>
      <c r="F74" s="991" t="s">
        <v>24821</v>
      </c>
      <c r="G74" s="122"/>
      <c r="H74" s="165"/>
      <c r="I74" s="165"/>
      <c r="J74" s="108" t="s">
        <v>24822</v>
      </c>
      <c r="K74" s="110"/>
      <c r="L74" s="118"/>
      <c r="M74" s="121"/>
      <c r="N74" s="122"/>
      <c r="O74" s="122"/>
      <c r="P74" s="122"/>
      <c r="Q74" s="122"/>
      <c r="R74" s="122"/>
      <c r="S74" s="122"/>
      <c r="T74" s="122"/>
      <c r="U74" s="122"/>
      <c r="V74" s="122"/>
      <c r="W74" s="122"/>
      <c r="X74" s="122"/>
      <c r="Y74" s="122"/>
      <c r="Z74" s="122"/>
      <c r="AA74" s="122"/>
      <c r="AB74" s="122"/>
      <c r="AC74" s="122"/>
      <c r="AD74" s="122"/>
      <c r="AE74" s="122"/>
      <c r="AF74" s="122"/>
      <c r="AG74" s="122"/>
    </row>
    <row r="75">
      <c r="A75" s="122"/>
      <c r="B75" s="193" t="s">
        <v>24832</v>
      </c>
      <c r="C75" s="122"/>
      <c r="D75" s="165"/>
      <c r="E75" s="122"/>
      <c r="F75" s="121"/>
      <c r="G75" s="122"/>
      <c r="H75" s="165"/>
      <c r="I75" s="165"/>
      <c r="J75" s="122"/>
      <c r="K75" s="110"/>
      <c r="L75" s="118"/>
      <c r="M75" s="121"/>
      <c r="N75" s="193"/>
      <c r="O75" s="122"/>
      <c r="P75" s="122"/>
      <c r="Q75" s="122"/>
      <c r="R75" s="122"/>
      <c r="S75" s="122"/>
      <c r="T75" s="122"/>
      <c r="U75" s="122"/>
      <c r="V75" s="122"/>
      <c r="W75" s="122"/>
      <c r="X75" s="122"/>
      <c r="Y75" s="122"/>
      <c r="Z75" s="122"/>
      <c r="AA75" s="122"/>
      <c r="AB75" s="122"/>
      <c r="AC75" s="122"/>
      <c r="AD75" s="122"/>
      <c r="AE75" s="122"/>
      <c r="AF75" s="122"/>
      <c r="AG75" s="122"/>
    </row>
    <row r="76">
      <c r="A76" s="122"/>
      <c r="B76" s="22" t="s">
        <v>24833</v>
      </c>
      <c r="C76" s="193" t="s">
        <v>24834</v>
      </c>
      <c r="D76" s="193" t="s">
        <v>998</v>
      </c>
      <c r="F76" s="991" t="s">
        <v>5528</v>
      </c>
      <c r="G76" s="122"/>
      <c r="H76" s="165"/>
      <c r="I76" s="165"/>
      <c r="J76" s="295" t="s">
        <v>24835</v>
      </c>
      <c r="K76" s="194" t="s">
        <v>24838</v>
      </c>
      <c r="L76" s="118"/>
      <c r="M76" s="991"/>
      <c r="N76" s="193" t="s">
        <v>5530</v>
      </c>
      <c r="O76" s="193" t="s">
        <v>5529</v>
      </c>
      <c r="P76" s="122"/>
      <c r="Q76" s="122"/>
      <c r="R76" s="122"/>
      <c r="S76" s="122"/>
      <c r="T76" s="122"/>
      <c r="U76" s="122"/>
      <c r="V76" s="122"/>
      <c r="W76" s="122"/>
      <c r="X76" s="122"/>
      <c r="Y76" s="122"/>
      <c r="Z76" s="122"/>
      <c r="AA76" s="122"/>
      <c r="AB76" s="122"/>
      <c r="AC76" s="122"/>
      <c r="AD76" s="122"/>
      <c r="AE76" s="122"/>
      <c r="AF76" s="122"/>
      <c r="AG76" s="122"/>
    </row>
    <row r="77">
      <c r="A77" s="122"/>
      <c r="B77" s="193" t="str">
        <f>D77 &amp; " - "  &amp; M77</f>
        <v>P-3B - WFF</v>
      </c>
      <c r="C77" s="193" t="s">
        <v>24846</v>
      </c>
      <c r="D77" s="193" t="s">
        <v>14120</v>
      </c>
      <c r="E77" s="193"/>
      <c r="F77" s="991"/>
      <c r="G77" s="122"/>
      <c r="H77" s="96"/>
      <c r="I77" s="96" t="s">
        <v>14120</v>
      </c>
      <c r="J77" s="295" t="s">
        <v>1015</v>
      </c>
      <c r="K77" s="110"/>
      <c r="L77" s="993"/>
      <c r="M77" s="991" t="s">
        <v>302</v>
      </c>
      <c r="N77" s="193" t="s">
        <v>310</v>
      </c>
      <c r="O77" s="994" t="s">
        <v>1042</v>
      </c>
      <c r="P77" s="193" t="s">
        <v>24846</v>
      </c>
      <c r="Q77" s="122"/>
      <c r="R77" s="122"/>
      <c r="S77" s="122"/>
      <c r="T77" s="122"/>
      <c r="U77" s="122"/>
      <c r="V77" s="122"/>
      <c r="W77" s="122"/>
      <c r="X77" s="122"/>
      <c r="Y77" s="122"/>
      <c r="Z77" s="122"/>
      <c r="AA77" s="122"/>
      <c r="AB77" s="122"/>
      <c r="AC77" s="122"/>
      <c r="AD77" s="122"/>
      <c r="AE77" s="122"/>
      <c r="AF77" s="122"/>
      <c r="AG77" s="122"/>
    </row>
    <row r="78">
      <c r="A78" s="122"/>
      <c r="B78" s="100" t="s">
        <v>24848</v>
      </c>
      <c r="C78" s="122"/>
      <c r="D78" s="165"/>
      <c r="E78" s="122"/>
      <c r="F78" s="121"/>
      <c r="G78" s="122"/>
      <c r="H78" s="165"/>
      <c r="I78" s="165"/>
      <c r="J78" s="122"/>
      <c r="K78" s="110"/>
      <c r="L78" s="118"/>
      <c r="M78" s="121"/>
      <c r="N78" s="122"/>
      <c r="O78" s="193" t="s">
        <v>24208</v>
      </c>
      <c r="P78" s="122"/>
      <c r="Q78" s="122"/>
      <c r="R78" s="122"/>
      <c r="S78" s="122"/>
      <c r="T78" s="122"/>
      <c r="U78" s="122"/>
      <c r="V78" s="122"/>
      <c r="W78" s="122"/>
      <c r="X78" s="122"/>
      <c r="Y78" s="122"/>
      <c r="Z78" s="122"/>
      <c r="AA78" s="122"/>
      <c r="AB78" s="122"/>
      <c r="AC78" s="122"/>
      <c r="AD78" s="122"/>
      <c r="AE78" s="122"/>
      <c r="AF78" s="122"/>
      <c r="AG78" s="122"/>
    </row>
    <row r="79">
      <c r="A79" s="122"/>
      <c r="B79" s="193" t="s">
        <v>24850</v>
      </c>
      <c r="C79" s="122"/>
      <c r="D79" s="165"/>
      <c r="E79" s="122"/>
      <c r="F79" s="121"/>
      <c r="G79" s="122"/>
      <c r="H79" s="165"/>
      <c r="I79" s="165"/>
      <c r="J79" s="108" t="s">
        <v>24851</v>
      </c>
      <c r="K79" s="110"/>
      <c r="L79" s="118"/>
      <c r="M79" s="121"/>
      <c r="N79" s="193" t="s">
        <v>310</v>
      </c>
      <c r="O79" s="122"/>
      <c r="P79" s="122"/>
      <c r="Q79" s="122"/>
      <c r="R79" s="122"/>
      <c r="S79" s="122"/>
      <c r="T79" s="122"/>
      <c r="U79" s="122"/>
      <c r="V79" s="122"/>
      <c r="W79" s="122"/>
      <c r="X79" s="122"/>
      <c r="Y79" s="122"/>
      <c r="Z79" s="122"/>
      <c r="AA79" s="122"/>
      <c r="AB79" s="122"/>
      <c r="AC79" s="122"/>
      <c r="AD79" s="122"/>
      <c r="AE79" s="122"/>
      <c r="AF79" s="122"/>
      <c r="AG79" s="122"/>
    </row>
    <row r="80">
      <c r="A80" s="122"/>
      <c r="B80" s="193" t="str">
        <f>D80 &amp; " - "  &amp; M80</f>
        <v>S-3B - GRC</v>
      </c>
      <c r="C80" s="193" t="s">
        <v>24858</v>
      </c>
      <c r="D80" s="193" t="s">
        <v>24859</v>
      </c>
      <c r="E80" s="193"/>
      <c r="F80" s="991"/>
      <c r="G80" s="122"/>
      <c r="H80" s="1001"/>
      <c r="I80" s="1001" t="s">
        <v>13820</v>
      </c>
      <c r="J80" s="295" t="s">
        <v>24860</v>
      </c>
      <c r="K80" s="110"/>
      <c r="L80" s="1003"/>
      <c r="M80" s="991" t="s">
        <v>278</v>
      </c>
      <c r="N80" s="193" t="s">
        <v>310</v>
      </c>
      <c r="O80" s="122"/>
      <c r="P80" s="193" t="s">
        <v>24858</v>
      </c>
      <c r="Q80" s="122"/>
      <c r="R80" s="122"/>
      <c r="S80" s="122"/>
      <c r="T80" s="122"/>
      <c r="U80" s="122"/>
      <c r="V80" s="122"/>
      <c r="W80" s="122"/>
      <c r="X80" s="122"/>
      <c r="Y80" s="122"/>
      <c r="Z80" s="122"/>
      <c r="AA80" s="122"/>
      <c r="AB80" s="122"/>
      <c r="AC80" s="122"/>
      <c r="AD80" s="122"/>
      <c r="AE80" s="122"/>
      <c r="AF80" s="122"/>
      <c r="AG80" s="122"/>
    </row>
    <row r="81">
      <c r="A81" s="122"/>
      <c r="B81" s="193" t="s">
        <v>24881</v>
      </c>
      <c r="C81" s="122"/>
      <c r="D81" s="165"/>
      <c r="E81" s="122"/>
      <c r="F81" s="121"/>
      <c r="G81" s="122"/>
      <c r="H81" s="165"/>
      <c r="I81" s="165"/>
      <c r="J81" s="122"/>
      <c r="K81" s="110"/>
      <c r="L81" s="118"/>
      <c r="M81" s="121"/>
      <c r="N81" s="193" t="s">
        <v>24883</v>
      </c>
      <c r="O81" s="122"/>
      <c r="P81" s="122"/>
      <c r="Q81" s="122"/>
      <c r="R81" s="122"/>
      <c r="S81" s="122"/>
      <c r="T81" s="122"/>
      <c r="U81" s="122"/>
      <c r="V81" s="122"/>
      <c r="W81" s="122"/>
      <c r="X81" s="122"/>
      <c r="Y81" s="122"/>
      <c r="Z81" s="122"/>
      <c r="AA81" s="122"/>
      <c r="AB81" s="122"/>
      <c r="AC81" s="122"/>
      <c r="AD81" s="122"/>
      <c r="AE81" s="122"/>
      <c r="AF81" s="122"/>
      <c r="AG81" s="122"/>
    </row>
    <row r="82">
      <c r="A82" s="122"/>
      <c r="B82" s="193" t="str">
        <f t="shared" ref="B82:B84" si="4">D82 &amp; " - "  &amp; M82</f>
        <v>SIERRA - ARC</v>
      </c>
      <c r="C82" s="193" t="s">
        <v>3332</v>
      </c>
      <c r="D82" s="193" t="s">
        <v>24889</v>
      </c>
      <c r="E82" s="193" t="s">
        <v>33</v>
      </c>
      <c r="F82" s="991"/>
      <c r="G82" s="122"/>
      <c r="H82" s="96"/>
      <c r="I82" s="96"/>
      <c r="J82" s="295" t="s">
        <v>24891</v>
      </c>
      <c r="K82" s="194"/>
      <c r="L82" s="993"/>
      <c r="M82" s="991" t="s">
        <v>273</v>
      </c>
      <c r="N82" s="193" t="s">
        <v>310</v>
      </c>
      <c r="O82" s="994" t="s">
        <v>4945</v>
      </c>
      <c r="P82" s="193" t="s">
        <v>3332</v>
      </c>
      <c r="Q82" s="122"/>
      <c r="R82" s="122"/>
      <c r="S82" s="122"/>
      <c r="T82" s="122"/>
      <c r="U82" s="122"/>
      <c r="V82" s="122"/>
      <c r="W82" s="122"/>
      <c r="X82" s="122"/>
      <c r="Y82" s="122"/>
      <c r="Z82" s="122"/>
      <c r="AA82" s="122"/>
      <c r="AB82" s="122"/>
      <c r="AC82" s="122"/>
      <c r="AD82" s="122"/>
      <c r="AE82" s="122"/>
      <c r="AF82" s="122"/>
      <c r="AG82" s="122"/>
    </row>
    <row r="83">
      <c r="A83" s="122"/>
      <c r="B83" s="193" t="str">
        <f t="shared" si="4"/>
        <v>SR22 - LARC</v>
      </c>
      <c r="C83" s="193" t="s">
        <v>24902</v>
      </c>
      <c r="D83" s="193" t="s">
        <v>24903</v>
      </c>
      <c r="E83" s="193"/>
      <c r="F83" s="991"/>
      <c r="G83" s="122"/>
      <c r="H83" s="96"/>
      <c r="I83" s="96"/>
      <c r="J83" s="295" t="s">
        <v>24904</v>
      </c>
      <c r="K83" s="110"/>
      <c r="L83" s="993"/>
      <c r="M83" s="991" t="s">
        <v>287</v>
      </c>
      <c r="N83" s="193" t="s">
        <v>310</v>
      </c>
      <c r="O83" s="994" t="s">
        <v>24908</v>
      </c>
      <c r="P83" s="193" t="s">
        <v>24902</v>
      </c>
      <c r="Q83" s="122"/>
      <c r="R83" s="122"/>
      <c r="S83" s="122"/>
      <c r="T83" s="122"/>
      <c r="U83" s="122"/>
      <c r="V83" s="122"/>
      <c r="W83" s="122"/>
      <c r="X83" s="122"/>
      <c r="Y83" s="122"/>
      <c r="Z83" s="122"/>
      <c r="AA83" s="122"/>
      <c r="AB83" s="122"/>
      <c r="AC83" s="122"/>
      <c r="AD83" s="122"/>
      <c r="AE83" s="122"/>
      <c r="AF83" s="122"/>
      <c r="AG83" s="122"/>
    </row>
    <row r="84">
      <c r="A84" s="122"/>
      <c r="B84" s="193" t="str">
        <f t="shared" si="4"/>
        <v>T-34C - GRC</v>
      </c>
      <c r="C84" s="193" t="s">
        <v>24914</v>
      </c>
      <c r="D84" s="193" t="s">
        <v>24915</v>
      </c>
      <c r="E84" s="193"/>
      <c r="F84" s="991"/>
      <c r="G84" s="122"/>
      <c r="H84" s="96"/>
      <c r="I84" s="96"/>
      <c r="J84" s="295" t="s">
        <v>24916</v>
      </c>
      <c r="K84" s="110"/>
      <c r="L84" s="993"/>
      <c r="M84" s="991" t="s">
        <v>278</v>
      </c>
      <c r="N84" s="193" t="s">
        <v>310</v>
      </c>
      <c r="O84" s="122"/>
      <c r="P84" s="193" t="s">
        <v>24914</v>
      </c>
      <c r="Q84" s="122"/>
      <c r="R84" s="122"/>
      <c r="S84" s="122"/>
      <c r="T84" s="122"/>
      <c r="U84" s="122"/>
      <c r="V84" s="122"/>
      <c r="W84" s="122"/>
      <c r="X84" s="122"/>
      <c r="Y84" s="122"/>
      <c r="Z84" s="122"/>
      <c r="AA84" s="122"/>
      <c r="AB84" s="122"/>
      <c r="AC84" s="122"/>
      <c r="AD84" s="122"/>
      <c r="AE84" s="122"/>
      <c r="AF84" s="122"/>
      <c r="AG84" s="122"/>
    </row>
    <row r="85">
      <c r="A85" s="122"/>
      <c r="B85" s="193" t="s">
        <v>24924</v>
      </c>
      <c r="C85" s="122"/>
      <c r="D85" s="165"/>
      <c r="E85" s="122"/>
      <c r="F85" s="991" t="s">
        <v>24926</v>
      </c>
      <c r="G85" s="122"/>
      <c r="H85" s="165"/>
      <c r="I85" s="165"/>
      <c r="J85" s="122"/>
      <c r="K85" s="110"/>
      <c r="L85" s="118"/>
      <c r="M85" s="121"/>
      <c r="N85" s="122"/>
      <c r="O85" s="122"/>
      <c r="P85" s="122"/>
      <c r="Q85" s="122"/>
      <c r="R85" s="122"/>
      <c r="S85" s="122"/>
      <c r="T85" s="122"/>
      <c r="U85" s="122"/>
      <c r="V85" s="122"/>
      <c r="W85" s="122"/>
      <c r="X85" s="122"/>
      <c r="Y85" s="122"/>
      <c r="Z85" s="122"/>
      <c r="AA85" s="122"/>
      <c r="AB85" s="122"/>
      <c r="AC85" s="122"/>
      <c r="AD85" s="122"/>
      <c r="AE85" s="122"/>
      <c r="AF85" s="122"/>
      <c r="AG85" s="122"/>
    </row>
    <row r="86">
      <c r="A86" s="122"/>
      <c r="B86" s="573" t="s">
        <v>24933</v>
      </c>
      <c r="C86" s="122"/>
      <c r="D86" s="165"/>
      <c r="E86" s="122"/>
      <c r="F86" s="121"/>
      <c r="G86" s="122"/>
      <c r="H86" s="165"/>
      <c r="I86" s="165"/>
      <c r="J86" s="122"/>
      <c r="K86" s="110"/>
      <c r="L86" s="118"/>
      <c r="M86" s="121"/>
      <c r="N86" s="122"/>
      <c r="O86" s="122"/>
      <c r="P86" s="122"/>
      <c r="Q86" s="122"/>
      <c r="R86" s="122"/>
      <c r="S86" s="122"/>
      <c r="T86" s="122"/>
      <c r="U86" s="122"/>
      <c r="V86" s="122"/>
      <c r="W86" s="122"/>
      <c r="X86" s="122"/>
      <c r="Y86" s="122"/>
      <c r="Z86" s="122"/>
      <c r="AA86" s="122"/>
      <c r="AB86" s="122"/>
      <c r="AC86" s="122"/>
      <c r="AD86" s="122"/>
      <c r="AE86" s="122"/>
      <c r="AF86" s="122"/>
      <c r="AG86" s="122"/>
    </row>
    <row r="87">
      <c r="A87" s="122"/>
      <c r="B87" s="193" t="str">
        <f t="shared" ref="B87:B89" si="5">D87 &amp; " - "  &amp; M87</f>
        <v>UH-1 - WFF</v>
      </c>
      <c r="C87" s="193" t="s">
        <v>24937</v>
      </c>
      <c r="D87" s="193" t="s">
        <v>1132</v>
      </c>
      <c r="E87" s="43" t="s">
        <v>47</v>
      </c>
      <c r="F87" s="991"/>
      <c r="G87" s="122"/>
      <c r="H87" s="96"/>
      <c r="I87" s="96"/>
      <c r="J87" s="193" t="s">
        <v>24136</v>
      </c>
      <c r="K87" s="194"/>
      <c r="L87" s="993"/>
      <c r="M87" s="991" t="s">
        <v>302</v>
      </c>
      <c r="N87" s="193" t="s">
        <v>310</v>
      </c>
      <c r="O87" s="193" t="s">
        <v>4984</v>
      </c>
      <c r="P87" s="122"/>
      <c r="Q87" s="122"/>
      <c r="R87" s="122"/>
      <c r="S87" s="122"/>
      <c r="T87" s="122"/>
      <c r="U87" s="122"/>
      <c r="V87" s="122"/>
      <c r="W87" s="122"/>
      <c r="X87" s="122"/>
      <c r="Y87" s="122"/>
      <c r="Z87" s="122"/>
      <c r="AA87" s="122"/>
      <c r="AB87" s="122"/>
      <c r="AC87" s="122"/>
      <c r="AD87" s="122"/>
      <c r="AE87" s="122"/>
      <c r="AF87" s="122"/>
      <c r="AG87" s="122"/>
    </row>
    <row r="88">
      <c r="A88" s="567"/>
      <c r="B88" s="217" t="str">
        <f t="shared" si="5"/>
        <v>WB-57F - JSC</v>
      </c>
      <c r="C88" s="1034" t="s">
        <v>13870</v>
      </c>
      <c r="D88" s="217" t="s">
        <v>3608</v>
      </c>
      <c r="E88" s="217" t="s">
        <v>39</v>
      </c>
      <c r="F88" s="1025" t="s">
        <v>1184</v>
      </c>
      <c r="G88" s="217" t="s">
        <v>1688</v>
      </c>
      <c r="H88" s="134"/>
      <c r="I88" s="134" t="s">
        <v>13870</v>
      </c>
      <c r="J88" s="146" t="s">
        <v>1180</v>
      </c>
      <c r="K88" s="138" t="s">
        <v>24958</v>
      </c>
      <c r="L88" s="1035"/>
      <c r="M88" s="1025" t="s">
        <v>282</v>
      </c>
      <c r="N88" s="217" t="s">
        <v>310</v>
      </c>
      <c r="O88" s="217" t="s">
        <v>24962</v>
      </c>
      <c r="P88" s="217" t="s">
        <v>4731</v>
      </c>
      <c r="Q88" s="567"/>
      <c r="R88" s="567"/>
      <c r="S88" s="567"/>
      <c r="T88" s="567"/>
      <c r="U88" s="567"/>
      <c r="V88" s="567"/>
      <c r="W88" s="567"/>
      <c r="X88" s="567"/>
      <c r="Y88" s="567"/>
      <c r="Z88" s="567"/>
      <c r="AA88" s="567"/>
      <c r="AB88" s="567"/>
      <c r="AC88" s="567"/>
      <c r="AD88" s="567"/>
      <c r="AE88" s="567"/>
      <c r="AF88" s="567"/>
      <c r="AG88" s="567"/>
    </row>
    <row r="89">
      <c r="A89" s="122"/>
      <c r="B89" s="193" t="str">
        <f t="shared" si="5"/>
        <v>WP-3D - </v>
      </c>
      <c r="C89" s="193"/>
      <c r="D89" s="193" t="s">
        <v>1190</v>
      </c>
      <c r="E89" s="1002"/>
      <c r="F89" s="121"/>
      <c r="G89" s="122"/>
      <c r="H89" s="1001"/>
      <c r="I89" s="1001" t="s">
        <v>14824</v>
      </c>
      <c r="J89" s="295" t="s">
        <v>24967</v>
      </c>
      <c r="K89" s="110"/>
      <c r="L89" s="1003"/>
      <c r="M89" s="121"/>
      <c r="N89" s="1036" t="s">
        <v>24474</v>
      </c>
      <c r="O89" s="122"/>
      <c r="P89" s="1002" t="s">
        <v>24988</v>
      </c>
      <c r="Q89" s="122"/>
      <c r="R89" s="122"/>
      <c r="S89" s="122"/>
      <c r="T89" s="122"/>
      <c r="U89" s="122"/>
      <c r="V89" s="122"/>
      <c r="W89" s="122"/>
      <c r="X89" s="122"/>
      <c r="Y89" s="122"/>
      <c r="Z89" s="122"/>
      <c r="AA89" s="122"/>
      <c r="AB89" s="122"/>
      <c r="AC89" s="122"/>
      <c r="AD89" s="122"/>
      <c r="AE89" s="122"/>
      <c r="AF89" s="122"/>
      <c r="AG89" s="122"/>
    </row>
    <row r="90">
      <c r="A90" s="122"/>
      <c r="B90" s="193" t="s">
        <v>24990</v>
      </c>
      <c r="C90" s="122"/>
      <c r="D90" s="165"/>
      <c r="E90" s="122"/>
      <c r="F90" s="121"/>
      <c r="G90" s="122"/>
      <c r="H90" s="165"/>
      <c r="I90" s="165"/>
      <c r="J90" s="295" t="s">
        <v>24992</v>
      </c>
      <c r="K90" s="110"/>
      <c r="L90" s="118"/>
      <c r="M90" s="121"/>
      <c r="N90" s="193" t="s">
        <v>1518</v>
      </c>
      <c r="O90" s="217" t="s">
        <v>6406</v>
      </c>
      <c r="P90" s="122"/>
      <c r="Q90" s="122"/>
      <c r="R90" s="122"/>
      <c r="S90" s="122"/>
      <c r="T90" s="122"/>
      <c r="U90" s="122"/>
      <c r="V90" s="122"/>
      <c r="W90" s="122"/>
      <c r="X90" s="122"/>
      <c r="Y90" s="122"/>
      <c r="Z90" s="122"/>
      <c r="AA90" s="122"/>
      <c r="AB90" s="122"/>
      <c r="AC90" s="122"/>
      <c r="AD90" s="122"/>
      <c r="AE90" s="122"/>
      <c r="AF90" s="122"/>
      <c r="AG90" s="122"/>
    </row>
    <row r="91">
      <c r="A91" s="122"/>
      <c r="B91" s="122"/>
      <c r="C91" s="122"/>
      <c r="D91" s="165"/>
      <c r="E91" s="122"/>
      <c r="F91" s="121"/>
      <c r="G91" s="122"/>
      <c r="H91" s="165"/>
      <c r="I91" s="165"/>
      <c r="J91" s="122"/>
      <c r="K91" s="110"/>
      <c r="L91" s="118"/>
      <c r="M91" s="121"/>
      <c r="N91" s="122"/>
      <c r="O91" s="122"/>
      <c r="P91" s="122"/>
      <c r="Q91" s="122"/>
      <c r="R91" s="122"/>
      <c r="S91" s="122"/>
      <c r="T91" s="122"/>
      <c r="U91" s="122"/>
      <c r="V91" s="122"/>
      <c r="W91" s="122"/>
      <c r="X91" s="122"/>
      <c r="Y91" s="122"/>
      <c r="Z91" s="122"/>
      <c r="AA91" s="122"/>
      <c r="AB91" s="122"/>
      <c r="AC91" s="122"/>
      <c r="AD91" s="122"/>
      <c r="AE91" s="122"/>
      <c r="AF91" s="122"/>
      <c r="AG91" s="122"/>
    </row>
    <row r="92" ht="15.75" customHeight="1">
      <c r="A92" s="1037" t="s">
        <v>25005</v>
      </c>
      <c r="C92" s="122"/>
      <c r="D92" s="165"/>
      <c r="E92" s="122"/>
      <c r="F92" s="121"/>
      <c r="G92" s="122"/>
      <c r="H92" s="165"/>
      <c r="I92" s="165"/>
      <c r="J92" s="122"/>
      <c r="K92" s="110"/>
      <c r="L92" s="118"/>
      <c r="M92" s="121"/>
      <c r="N92" s="122"/>
      <c r="O92" s="122"/>
      <c r="P92" s="122"/>
      <c r="Q92" s="122"/>
      <c r="R92" s="122"/>
      <c r="S92" s="122"/>
      <c r="T92" s="122"/>
      <c r="U92" s="122"/>
      <c r="V92" s="122"/>
      <c r="W92" s="122"/>
      <c r="X92" s="122"/>
      <c r="Y92" s="122"/>
      <c r="Z92" s="122"/>
      <c r="AA92" s="122"/>
      <c r="AB92" s="122"/>
      <c r="AC92" s="122"/>
      <c r="AD92" s="122"/>
      <c r="AE92" s="122"/>
      <c r="AF92" s="122"/>
      <c r="AG92" s="122"/>
    </row>
    <row r="93">
      <c r="A93" s="122"/>
      <c r="B93" s="122"/>
      <c r="C93" s="122"/>
      <c r="D93" s="165"/>
      <c r="E93" s="122"/>
      <c r="F93" s="121"/>
      <c r="G93" s="122"/>
      <c r="H93" s="165"/>
      <c r="I93" s="165"/>
      <c r="J93" s="122"/>
      <c r="K93" s="110"/>
      <c r="L93" s="118"/>
      <c r="M93" s="121"/>
      <c r="N93" s="122"/>
      <c r="O93" s="122"/>
      <c r="P93" s="122"/>
      <c r="Q93" s="122"/>
      <c r="R93" s="122"/>
      <c r="S93" s="122"/>
      <c r="T93" s="122"/>
      <c r="U93" s="122"/>
      <c r="V93" s="122"/>
      <c r="W93" s="122"/>
      <c r="X93" s="122"/>
      <c r="Y93" s="122"/>
      <c r="Z93" s="122"/>
      <c r="AA93" s="122"/>
      <c r="AB93" s="122"/>
      <c r="AC93" s="122"/>
      <c r="AD93" s="122"/>
      <c r="AE93" s="122"/>
      <c r="AF93" s="122"/>
      <c r="AG93" s="122"/>
    </row>
    <row r="94">
      <c r="A94" s="122"/>
      <c r="B94" s="193" t="s">
        <v>678</v>
      </c>
      <c r="C94" s="96" t="s">
        <v>679</v>
      </c>
      <c r="D94" s="96" t="s">
        <v>679</v>
      </c>
      <c r="E94" s="193" t="s">
        <v>39</v>
      </c>
      <c r="F94" s="991" t="s">
        <v>25014</v>
      </c>
      <c r="G94" s="193" t="s">
        <v>24477</v>
      </c>
      <c r="H94" s="96" t="s">
        <v>25015</v>
      </c>
      <c r="I94" s="96" t="s">
        <v>25016</v>
      </c>
      <c r="J94" s="122"/>
      <c r="K94" s="110"/>
      <c r="L94" s="118"/>
      <c r="M94" s="121"/>
      <c r="N94" s="122"/>
      <c r="O94" s="122"/>
      <c r="P94" s="122"/>
      <c r="Q94" s="122"/>
      <c r="R94" s="122"/>
      <c r="S94" s="122"/>
      <c r="T94" s="122"/>
      <c r="U94" s="122"/>
      <c r="V94" s="122"/>
      <c r="W94" s="122"/>
      <c r="X94" s="122"/>
      <c r="Y94" s="122"/>
      <c r="Z94" s="122"/>
      <c r="AA94" s="122"/>
      <c r="AB94" s="122"/>
      <c r="AC94" s="122"/>
      <c r="AD94" s="122"/>
      <c r="AE94" s="122"/>
      <c r="AF94" s="122"/>
      <c r="AG94" s="122"/>
    </row>
    <row r="95">
      <c r="A95" s="122"/>
      <c r="B95" s="193" t="s">
        <v>537</v>
      </c>
      <c r="C95" s="193" t="s">
        <v>737</v>
      </c>
      <c r="D95" s="165"/>
      <c r="E95" s="122"/>
      <c r="F95" s="121"/>
      <c r="G95" s="193" t="s">
        <v>25019</v>
      </c>
      <c r="H95" s="165"/>
      <c r="I95" s="165"/>
      <c r="J95" s="122"/>
      <c r="K95" s="110"/>
      <c r="L95" s="118"/>
      <c r="M95" s="121"/>
      <c r="N95" s="122"/>
      <c r="O95" s="122"/>
      <c r="P95" s="122"/>
      <c r="Q95" s="122"/>
      <c r="R95" s="122"/>
      <c r="S95" s="122"/>
      <c r="T95" s="122"/>
      <c r="U95" s="122"/>
      <c r="V95" s="122"/>
      <c r="W95" s="122"/>
      <c r="X95" s="122"/>
      <c r="Y95" s="122"/>
      <c r="Z95" s="122"/>
      <c r="AA95" s="122"/>
      <c r="AB95" s="122"/>
      <c r="AC95" s="122"/>
      <c r="AD95" s="122"/>
      <c r="AE95" s="122"/>
      <c r="AF95" s="122"/>
      <c r="AG95" s="122"/>
    </row>
    <row r="96">
      <c r="A96" s="122"/>
      <c r="B96" s="193" t="s">
        <v>25021</v>
      </c>
      <c r="C96" s="193"/>
      <c r="D96" s="165"/>
      <c r="E96" s="122"/>
      <c r="F96" s="121"/>
      <c r="G96" s="193" t="s">
        <v>25019</v>
      </c>
      <c r="H96" s="96" t="s">
        <v>295</v>
      </c>
      <c r="I96" s="165"/>
      <c r="J96" s="122"/>
      <c r="K96" s="110"/>
      <c r="L96" s="118"/>
      <c r="M96" s="121"/>
      <c r="N96" s="122"/>
      <c r="O96" s="122"/>
      <c r="P96" s="122"/>
      <c r="Q96" s="122"/>
      <c r="R96" s="122"/>
      <c r="S96" s="122"/>
      <c r="T96" s="122"/>
      <c r="U96" s="122"/>
      <c r="V96" s="122"/>
      <c r="W96" s="122"/>
      <c r="X96" s="122"/>
      <c r="Y96" s="122"/>
      <c r="Z96" s="122"/>
      <c r="AA96" s="122"/>
      <c r="AB96" s="122"/>
      <c r="AC96" s="122"/>
      <c r="AD96" s="122"/>
      <c r="AE96" s="122"/>
      <c r="AF96" s="122"/>
      <c r="AG96" s="122"/>
    </row>
    <row r="97">
      <c r="A97" s="122"/>
      <c r="B97" s="193" t="s">
        <v>443</v>
      </c>
      <c r="C97" s="193" t="s">
        <v>444</v>
      </c>
      <c r="D97" s="96" t="s">
        <v>445</v>
      </c>
      <c r="E97" s="122"/>
      <c r="F97" s="121"/>
      <c r="G97" s="193" t="s">
        <v>484</v>
      </c>
      <c r="H97" s="165"/>
      <c r="I97" s="165"/>
      <c r="J97" s="122"/>
      <c r="K97" s="110"/>
      <c r="L97" s="118"/>
      <c r="M97" s="121"/>
      <c r="N97" s="122"/>
      <c r="O97" s="122"/>
      <c r="P97" s="122"/>
      <c r="Q97" s="122"/>
      <c r="R97" s="122"/>
      <c r="S97" s="122"/>
      <c r="T97" s="122"/>
      <c r="U97" s="122"/>
      <c r="V97" s="122"/>
      <c r="W97" s="122"/>
      <c r="X97" s="122"/>
      <c r="Y97" s="122"/>
      <c r="Z97" s="122"/>
      <c r="AA97" s="122"/>
      <c r="AB97" s="122"/>
      <c r="AC97" s="122"/>
      <c r="AD97" s="122"/>
      <c r="AE97" s="122"/>
      <c r="AF97" s="122"/>
      <c r="AG97" s="122"/>
    </row>
    <row r="98">
      <c r="A98" s="122"/>
      <c r="B98" s="193" t="s">
        <v>577</v>
      </c>
      <c r="C98" s="122"/>
      <c r="D98" s="165"/>
      <c r="E98" s="122"/>
      <c r="F98" s="121"/>
      <c r="G98" s="193" t="s">
        <v>584</v>
      </c>
      <c r="H98" s="165"/>
      <c r="I98" s="165"/>
      <c r="J98" s="122"/>
      <c r="K98" s="110"/>
      <c r="L98" s="118"/>
      <c r="M98" s="121"/>
      <c r="N98" s="122"/>
      <c r="O98" s="122"/>
      <c r="P98" s="122"/>
      <c r="Q98" s="122"/>
      <c r="R98" s="122"/>
      <c r="S98" s="122"/>
      <c r="T98" s="122"/>
      <c r="U98" s="122"/>
      <c r="V98" s="122"/>
      <c r="W98" s="122"/>
      <c r="X98" s="122"/>
      <c r="Y98" s="122"/>
      <c r="Z98" s="122"/>
      <c r="AA98" s="122"/>
      <c r="AB98" s="122"/>
      <c r="AC98" s="122"/>
      <c r="AD98" s="122"/>
      <c r="AE98" s="122"/>
      <c r="AF98" s="122"/>
      <c r="AG98" s="122"/>
    </row>
    <row r="99">
      <c r="A99" s="122"/>
      <c r="B99" s="193" t="s">
        <v>13618</v>
      </c>
      <c r="C99" s="193" t="s">
        <v>13619</v>
      </c>
      <c r="D99" s="96" t="s">
        <v>679</v>
      </c>
      <c r="E99" s="193" t="s">
        <v>39</v>
      </c>
      <c r="G99" s="193" t="s">
        <v>1613</v>
      </c>
      <c r="H99" s="96"/>
      <c r="I99" s="96" t="s">
        <v>13618</v>
      </c>
      <c r="J99" s="295" t="s">
        <v>25024</v>
      </c>
      <c r="K99" s="110"/>
      <c r="L99" s="118"/>
      <c r="M99" s="121"/>
      <c r="N99" s="122"/>
      <c r="O99" s="122"/>
      <c r="P99" s="122"/>
      <c r="Q99" s="122"/>
      <c r="R99" s="122"/>
      <c r="S99" s="122"/>
      <c r="T99" s="122"/>
      <c r="U99" s="122"/>
      <c r="V99" s="122"/>
      <c r="W99" s="122"/>
      <c r="X99" s="122"/>
      <c r="Y99" s="122"/>
      <c r="Z99" s="122"/>
      <c r="AA99" s="122"/>
      <c r="AB99" s="122"/>
      <c r="AC99" s="122"/>
      <c r="AD99" s="122"/>
      <c r="AE99" s="122"/>
      <c r="AF99" s="122"/>
      <c r="AG99" s="122"/>
    </row>
    <row r="100">
      <c r="A100" s="122"/>
      <c r="B100" s="122"/>
      <c r="C100" s="122"/>
      <c r="D100" s="165"/>
      <c r="E100" s="122"/>
      <c r="F100" s="121"/>
      <c r="G100" s="122"/>
      <c r="H100" s="165"/>
      <c r="I100" s="165"/>
      <c r="J100" s="122"/>
      <c r="K100" s="110"/>
      <c r="L100" s="118"/>
      <c r="M100" s="121"/>
      <c r="N100" s="122"/>
      <c r="O100" s="122"/>
      <c r="P100" s="122"/>
      <c r="Q100" s="122"/>
      <c r="R100" s="122"/>
      <c r="S100" s="122"/>
      <c r="T100" s="122"/>
      <c r="U100" s="122"/>
      <c r="V100" s="122"/>
      <c r="W100" s="122"/>
      <c r="X100" s="122"/>
      <c r="Y100" s="122"/>
      <c r="Z100" s="122"/>
      <c r="AA100" s="122"/>
      <c r="AB100" s="122"/>
      <c r="AC100" s="122"/>
      <c r="AD100" s="122"/>
      <c r="AE100" s="122"/>
      <c r="AF100" s="122"/>
      <c r="AG100" s="122"/>
    </row>
    <row r="101">
      <c r="A101" s="122"/>
      <c r="B101" s="122"/>
      <c r="C101" s="122"/>
      <c r="D101" s="165"/>
      <c r="E101" s="122"/>
      <c r="F101" s="121"/>
      <c r="G101" s="122"/>
      <c r="H101" s="165"/>
      <c r="I101" s="165"/>
      <c r="J101" s="122"/>
      <c r="K101" s="110"/>
      <c r="L101" s="118"/>
      <c r="M101" s="121"/>
      <c r="N101" s="122"/>
      <c r="O101" s="122"/>
      <c r="P101" s="122"/>
      <c r="Q101" s="122"/>
      <c r="R101" s="122"/>
      <c r="S101" s="122"/>
      <c r="T101" s="122"/>
      <c r="U101" s="122"/>
      <c r="V101" s="122"/>
      <c r="W101" s="122"/>
      <c r="X101" s="122"/>
      <c r="Y101" s="122"/>
      <c r="Z101" s="122"/>
      <c r="AA101" s="122"/>
      <c r="AB101" s="122"/>
      <c r="AC101" s="122"/>
      <c r="AD101" s="122"/>
      <c r="AE101" s="122"/>
      <c r="AF101" s="122"/>
      <c r="AG101" s="122"/>
    </row>
    <row r="102">
      <c r="A102" s="122"/>
      <c r="B102" s="122"/>
      <c r="C102" s="122"/>
      <c r="D102" s="165"/>
      <c r="E102" s="122"/>
      <c r="F102" s="121"/>
      <c r="G102" s="122"/>
      <c r="H102" s="165"/>
      <c r="I102" s="165"/>
      <c r="J102" s="122"/>
      <c r="K102" s="110"/>
      <c r="L102" s="118"/>
      <c r="M102" s="121"/>
      <c r="N102" s="122"/>
      <c r="O102" s="122"/>
      <c r="P102" s="122"/>
      <c r="Q102" s="122"/>
      <c r="R102" s="122"/>
      <c r="S102" s="122"/>
      <c r="T102" s="122"/>
      <c r="U102" s="122"/>
      <c r="V102" s="122"/>
      <c r="W102" s="122"/>
      <c r="X102" s="122"/>
      <c r="Y102" s="122"/>
      <c r="Z102" s="122"/>
      <c r="AA102" s="122"/>
      <c r="AB102" s="122"/>
      <c r="AC102" s="122"/>
      <c r="AD102" s="122"/>
      <c r="AE102" s="122"/>
      <c r="AF102" s="122"/>
      <c r="AG102" s="122"/>
    </row>
    <row r="103">
      <c r="A103" s="122"/>
      <c r="B103" s="122"/>
      <c r="C103" s="122"/>
      <c r="D103" s="165"/>
      <c r="E103" s="122"/>
      <c r="F103" s="121"/>
      <c r="G103" s="122"/>
      <c r="H103" s="165"/>
      <c r="I103" s="165"/>
      <c r="J103" s="122"/>
      <c r="K103" s="110"/>
      <c r="L103" s="118"/>
      <c r="M103" s="121"/>
      <c r="N103" s="122"/>
      <c r="O103" s="122"/>
      <c r="P103" s="122"/>
      <c r="Q103" s="122"/>
      <c r="R103" s="122"/>
      <c r="S103" s="122"/>
      <c r="T103" s="122"/>
      <c r="U103" s="122"/>
      <c r="V103" s="122"/>
      <c r="W103" s="122"/>
      <c r="X103" s="122"/>
      <c r="Y103" s="122"/>
      <c r="Z103" s="122"/>
      <c r="AA103" s="122"/>
      <c r="AB103" s="122"/>
      <c r="AC103" s="122"/>
      <c r="AD103" s="122"/>
      <c r="AE103" s="122"/>
      <c r="AF103" s="122"/>
      <c r="AG103" s="122"/>
    </row>
    <row r="104">
      <c r="A104" s="122"/>
      <c r="B104" s="122"/>
      <c r="C104" s="122"/>
      <c r="D104" s="165"/>
      <c r="E104" s="122"/>
      <c r="F104" s="121"/>
      <c r="G104" s="122"/>
      <c r="H104" s="165"/>
      <c r="I104" s="165"/>
      <c r="J104" s="122"/>
      <c r="K104" s="110"/>
      <c r="L104" s="118"/>
      <c r="M104" s="121"/>
      <c r="N104" s="122"/>
      <c r="O104" s="122"/>
      <c r="P104" s="122"/>
      <c r="Q104" s="122"/>
      <c r="R104" s="122"/>
      <c r="S104" s="122"/>
      <c r="T104" s="122"/>
      <c r="U104" s="122"/>
      <c r="V104" s="122"/>
      <c r="W104" s="122"/>
      <c r="X104" s="122"/>
      <c r="Y104" s="122"/>
      <c r="Z104" s="122"/>
      <c r="AA104" s="122"/>
      <c r="AB104" s="122"/>
      <c r="AC104" s="122"/>
      <c r="AD104" s="122"/>
      <c r="AE104" s="122"/>
      <c r="AF104" s="122"/>
      <c r="AG104" s="122"/>
    </row>
    <row r="105">
      <c r="A105" s="122"/>
      <c r="B105" s="122"/>
      <c r="C105" s="122"/>
      <c r="D105" s="165"/>
      <c r="E105" s="122"/>
      <c r="F105" s="121"/>
      <c r="G105" s="122"/>
      <c r="H105" s="165"/>
      <c r="I105" s="165"/>
      <c r="J105" s="122"/>
      <c r="K105" s="110"/>
      <c r="L105" s="118"/>
      <c r="M105" s="121"/>
      <c r="N105" s="122"/>
      <c r="O105" s="122"/>
      <c r="P105" s="122"/>
      <c r="Q105" s="122"/>
      <c r="R105" s="122"/>
      <c r="S105" s="122"/>
      <c r="T105" s="122"/>
      <c r="U105" s="122"/>
      <c r="V105" s="122"/>
      <c r="W105" s="122"/>
      <c r="X105" s="122"/>
      <c r="Y105" s="122"/>
      <c r="Z105" s="122"/>
      <c r="AA105" s="122"/>
      <c r="AB105" s="122"/>
      <c r="AC105" s="122"/>
      <c r="AD105" s="122"/>
      <c r="AE105" s="122"/>
      <c r="AF105" s="122"/>
      <c r="AG105" s="122"/>
    </row>
    <row r="106">
      <c r="A106" s="122"/>
      <c r="B106" s="122"/>
      <c r="C106" s="122"/>
      <c r="D106" s="165"/>
      <c r="E106" s="122"/>
      <c r="F106" s="121"/>
      <c r="G106" s="122"/>
      <c r="H106" s="165"/>
      <c r="I106" s="165"/>
      <c r="J106" s="122"/>
      <c r="K106" s="110"/>
      <c r="L106" s="118"/>
      <c r="M106" s="121"/>
      <c r="N106" s="122"/>
      <c r="O106" s="122"/>
      <c r="P106" s="122"/>
      <c r="Q106" s="122"/>
      <c r="R106" s="122"/>
      <c r="S106" s="122"/>
      <c r="T106" s="122"/>
      <c r="U106" s="122"/>
      <c r="V106" s="122"/>
      <c r="W106" s="122"/>
      <c r="X106" s="122"/>
      <c r="Y106" s="122"/>
      <c r="Z106" s="122"/>
      <c r="AA106" s="122"/>
      <c r="AB106" s="122"/>
      <c r="AC106" s="122"/>
      <c r="AD106" s="122"/>
      <c r="AE106" s="122"/>
      <c r="AF106" s="122"/>
      <c r="AG106" s="122"/>
    </row>
    <row r="107">
      <c r="A107" s="122"/>
      <c r="B107" s="122"/>
      <c r="C107" s="122"/>
      <c r="D107" s="165"/>
      <c r="E107" s="122"/>
      <c r="F107" s="121"/>
      <c r="G107" s="122"/>
      <c r="H107" s="165"/>
      <c r="I107" s="165"/>
      <c r="J107" s="122"/>
      <c r="K107" s="110"/>
      <c r="L107" s="118"/>
      <c r="M107" s="121"/>
      <c r="N107" s="122"/>
      <c r="O107" s="122"/>
      <c r="P107" s="122"/>
      <c r="Q107" s="122"/>
      <c r="R107" s="122"/>
      <c r="S107" s="122"/>
      <c r="T107" s="122"/>
      <c r="U107" s="122"/>
      <c r="V107" s="122"/>
      <c r="W107" s="122"/>
      <c r="X107" s="122"/>
      <c r="Y107" s="122"/>
      <c r="Z107" s="122"/>
      <c r="AA107" s="122"/>
      <c r="AB107" s="122"/>
      <c r="AC107" s="122"/>
      <c r="AD107" s="122"/>
      <c r="AE107" s="122"/>
      <c r="AF107" s="122"/>
      <c r="AG107" s="122"/>
    </row>
    <row r="108">
      <c r="A108" s="122"/>
      <c r="B108" s="122"/>
      <c r="C108" s="122"/>
      <c r="D108" s="165"/>
      <c r="E108" s="122"/>
      <c r="F108" s="121"/>
      <c r="G108" s="122"/>
      <c r="H108" s="165"/>
      <c r="I108" s="165"/>
      <c r="J108" s="122"/>
      <c r="K108" s="110"/>
      <c r="L108" s="118"/>
      <c r="M108" s="121"/>
      <c r="N108" s="122"/>
      <c r="O108" s="122"/>
      <c r="P108" s="122"/>
      <c r="Q108" s="122"/>
      <c r="R108" s="122"/>
      <c r="S108" s="122"/>
      <c r="T108" s="122"/>
      <c r="U108" s="122"/>
      <c r="V108" s="122"/>
      <c r="W108" s="122"/>
      <c r="X108" s="122"/>
      <c r="Y108" s="122"/>
      <c r="Z108" s="122"/>
      <c r="AA108" s="122"/>
      <c r="AB108" s="122"/>
      <c r="AC108" s="122"/>
      <c r="AD108" s="122"/>
      <c r="AE108" s="122"/>
      <c r="AF108" s="122"/>
      <c r="AG108" s="122"/>
    </row>
    <row r="109">
      <c r="A109" s="122"/>
      <c r="B109" s="122"/>
      <c r="C109" s="122"/>
      <c r="D109" s="165"/>
      <c r="E109" s="122"/>
      <c r="F109" s="121"/>
      <c r="G109" s="122"/>
      <c r="H109" s="165"/>
      <c r="I109" s="165"/>
      <c r="J109" s="122"/>
      <c r="K109" s="110"/>
      <c r="L109" s="118"/>
      <c r="M109" s="121"/>
      <c r="N109" s="122"/>
      <c r="O109" s="122"/>
      <c r="P109" s="122"/>
      <c r="Q109" s="122"/>
      <c r="R109" s="122"/>
      <c r="S109" s="122"/>
      <c r="T109" s="122"/>
      <c r="U109" s="122"/>
      <c r="V109" s="122"/>
      <c r="W109" s="122"/>
      <c r="X109" s="122"/>
      <c r="Y109" s="122"/>
      <c r="Z109" s="122"/>
      <c r="AA109" s="122"/>
      <c r="AB109" s="122"/>
      <c r="AC109" s="122"/>
      <c r="AD109" s="122"/>
      <c r="AE109" s="122"/>
      <c r="AF109" s="122"/>
      <c r="AG109" s="122"/>
    </row>
    <row r="110">
      <c r="A110" s="122"/>
      <c r="B110" s="122"/>
      <c r="C110" s="122"/>
      <c r="D110" s="165"/>
      <c r="E110" s="122"/>
      <c r="F110" s="121"/>
      <c r="G110" s="122"/>
      <c r="H110" s="165"/>
      <c r="I110" s="165"/>
      <c r="J110" s="122"/>
      <c r="K110" s="110"/>
      <c r="L110" s="118"/>
      <c r="M110" s="121"/>
      <c r="N110" s="122"/>
      <c r="O110" s="122"/>
      <c r="P110" s="122"/>
      <c r="Q110" s="122"/>
      <c r="R110" s="122"/>
      <c r="S110" s="122"/>
      <c r="T110" s="122"/>
      <c r="U110" s="122"/>
      <c r="V110" s="122"/>
      <c r="W110" s="122"/>
      <c r="X110" s="122"/>
      <c r="Y110" s="122"/>
      <c r="Z110" s="122"/>
      <c r="AA110" s="122"/>
      <c r="AB110" s="122"/>
      <c r="AC110" s="122"/>
      <c r="AD110" s="122"/>
      <c r="AE110" s="122"/>
      <c r="AF110" s="122"/>
      <c r="AG110" s="122"/>
    </row>
    <row r="111">
      <c r="A111" s="122"/>
      <c r="B111" s="122"/>
      <c r="C111" s="122"/>
      <c r="D111" s="165"/>
      <c r="E111" s="122"/>
      <c r="F111" s="121"/>
      <c r="G111" s="122"/>
      <c r="H111" s="165"/>
      <c r="I111" s="165"/>
      <c r="J111" s="122"/>
      <c r="K111" s="110"/>
      <c r="L111" s="118"/>
      <c r="M111" s="121"/>
      <c r="N111" s="122"/>
      <c r="O111" s="122"/>
      <c r="P111" s="122"/>
      <c r="Q111" s="122"/>
      <c r="R111" s="122"/>
      <c r="S111" s="122"/>
      <c r="T111" s="122"/>
      <c r="U111" s="122"/>
      <c r="V111" s="122"/>
      <c r="W111" s="122"/>
      <c r="X111" s="122"/>
      <c r="Y111" s="122"/>
      <c r="Z111" s="122"/>
      <c r="AA111" s="122"/>
      <c r="AB111" s="122"/>
      <c r="AC111" s="122"/>
      <c r="AD111" s="122"/>
      <c r="AE111" s="122"/>
      <c r="AF111" s="122"/>
      <c r="AG111" s="122"/>
    </row>
    <row r="112">
      <c r="A112" s="122"/>
      <c r="B112" s="122"/>
      <c r="C112" s="122"/>
      <c r="D112" s="165"/>
      <c r="E112" s="122"/>
      <c r="F112" s="121"/>
      <c r="G112" s="122"/>
      <c r="H112" s="165"/>
      <c r="I112" s="165"/>
      <c r="J112" s="122"/>
      <c r="K112" s="110"/>
      <c r="L112" s="118"/>
      <c r="M112" s="121"/>
      <c r="N112" s="122"/>
      <c r="O112" s="122"/>
      <c r="P112" s="122"/>
      <c r="Q112" s="122"/>
      <c r="R112" s="122"/>
      <c r="S112" s="122"/>
      <c r="T112" s="122"/>
      <c r="U112" s="122"/>
      <c r="V112" s="122"/>
      <c r="W112" s="122"/>
      <c r="X112" s="122"/>
      <c r="Y112" s="122"/>
      <c r="Z112" s="122"/>
      <c r="AA112" s="122"/>
      <c r="AB112" s="122"/>
      <c r="AC112" s="122"/>
      <c r="AD112" s="122"/>
      <c r="AE112" s="122"/>
      <c r="AF112" s="122"/>
      <c r="AG112" s="122"/>
    </row>
    <row r="113">
      <c r="A113" s="122"/>
      <c r="B113" s="122"/>
      <c r="C113" s="122"/>
      <c r="D113" s="165"/>
      <c r="E113" s="122"/>
      <c r="F113" s="121"/>
      <c r="G113" s="122"/>
      <c r="H113" s="165"/>
      <c r="I113" s="165"/>
      <c r="J113" s="122"/>
      <c r="K113" s="110"/>
      <c r="L113" s="118"/>
      <c r="M113" s="121"/>
      <c r="N113" s="122"/>
      <c r="O113" s="122"/>
      <c r="P113" s="122"/>
      <c r="Q113" s="122"/>
      <c r="R113" s="122"/>
      <c r="S113" s="122"/>
      <c r="T113" s="122"/>
      <c r="U113" s="122"/>
      <c r="V113" s="122"/>
      <c r="W113" s="122"/>
      <c r="X113" s="122"/>
      <c r="Y113" s="122"/>
      <c r="Z113" s="122"/>
      <c r="AA113" s="122"/>
      <c r="AB113" s="122"/>
      <c r="AC113" s="122"/>
      <c r="AD113" s="122"/>
      <c r="AE113" s="122"/>
      <c r="AF113" s="122"/>
      <c r="AG113" s="122"/>
    </row>
    <row r="114">
      <c r="A114" s="122"/>
      <c r="B114" s="122"/>
      <c r="C114" s="122"/>
      <c r="D114" s="165"/>
      <c r="E114" s="122"/>
      <c r="F114" s="121"/>
      <c r="G114" s="122"/>
      <c r="H114" s="165"/>
      <c r="I114" s="165"/>
      <c r="J114" s="122"/>
      <c r="K114" s="110"/>
      <c r="L114" s="118"/>
      <c r="M114" s="121"/>
      <c r="N114" s="122"/>
      <c r="O114" s="122"/>
      <c r="P114" s="122"/>
      <c r="Q114" s="122"/>
      <c r="R114" s="122"/>
      <c r="S114" s="122"/>
      <c r="T114" s="122"/>
      <c r="U114" s="122"/>
      <c r="V114" s="122"/>
      <c r="W114" s="122"/>
      <c r="X114" s="122"/>
      <c r="Y114" s="122"/>
      <c r="Z114" s="122"/>
      <c r="AA114" s="122"/>
      <c r="AB114" s="122"/>
      <c r="AC114" s="122"/>
      <c r="AD114" s="122"/>
      <c r="AE114" s="122"/>
      <c r="AF114" s="122"/>
      <c r="AG114" s="122"/>
    </row>
    <row r="115">
      <c r="A115" s="122"/>
      <c r="B115" s="122"/>
      <c r="C115" s="122"/>
      <c r="D115" s="165"/>
      <c r="E115" s="122"/>
      <c r="F115" s="121"/>
      <c r="G115" s="122"/>
      <c r="H115" s="165"/>
      <c r="I115" s="165"/>
      <c r="J115" s="122"/>
      <c r="K115" s="110"/>
      <c r="L115" s="118"/>
      <c r="M115" s="121"/>
      <c r="N115" s="122"/>
      <c r="O115" s="122"/>
      <c r="P115" s="122"/>
      <c r="Q115" s="122"/>
      <c r="R115" s="122"/>
      <c r="S115" s="122"/>
      <c r="T115" s="122"/>
      <c r="U115" s="122"/>
      <c r="V115" s="122"/>
      <c r="W115" s="122"/>
      <c r="X115" s="122"/>
      <c r="Y115" s="122"/>
      <c r="Z115" s="122"/>
      <c r="AA115" s="122"/>
      <c r="AB115" s="122"/>
      <c r="AC115" s="122"/>
      <c r="AD115" s="122"/>
      <c r="AE115" s="122"/>
      <c r="AF115" s="122"/>
      <c r="AG115" s="122"/>
    </row>
    <row r="116">
      <c r="A116" s="122"/>
      <c r="B116" s="122"/>
      <c r="C116" s="122"/>
      <c r="D116" s="165"/>
      <c r="E116" s="122"/>
      <c r="F116" s="121"/>
      <c r="G116" s="122"/>
      <c r="H116" s="165"/>
      <c r="I116" s="165"/>
      <c r="J116" s="122"/>
      <c r="K116" s="110"/>
      <c r="L116" s="118"/>
      <c r="M116" s="121"/>
      <c r="N116" s="122"/>
      <c r="O116" s="122"/>
      <c r="P116" s="122"/>
      <c r="Q116" s="122"/>
      <c r="R116" s="122"/>
      <c r="S116" s="122"/>
      <c r="T116" s="122"/>
      <c r="U116" s="122"/>
      <c r="V116" s="122"/>
      <c r="W116" s="122"/>
      <c r="X116" s="122"/>
      <c r="Y116" s="122"/>
      <c r="Z116" s="122"/>
      <c r="AA116" s="122"/>
      <c r="AB116" s="122"/>
      <c r="AC116" s="122"/>
      <c r="AD116" s="122"/>
      <c r="AE116" s="122"/>
      <c r="AF116" s="122"/>
      <c r="AG116" s="122"/>
    </row>
    <row r="117">
      <c r="A117" s="122"/>
      <c r="B117" s="122"/>
      <c r="C117" s="122"/>
      <c r="D117" s="165"/>
      <c r="E117" s="122"/>
      <c r="F117" s="121"/>
      <c r="G117" s="122"/>
      <c r="H117" s="165"/>
      <c r="I117" s="165"/>
      <c r="J117" s="122"/>
      <c r="K117" s="110"/>
      <c r="L117" s="118"/>
      <c r="M117" s="121"/>
      <c r="N117" s="122"/>
      <c r="O117" s="122"/>
      <c r="P117" s="122"/>
      <c r="Q117" s="122"/>
      <c r="R117" s="122"/>
      <c r="S117" s="122"/>
      <c r="T117" s="122"/>
      <c r="U117" s="122"/>
      <c r="V117" s="122"/>
      <c r="W117" s="122"/>
      <c r="X117" s="122"/>
      <c r="Y117" s="122"/>
      <c r="Z117" s="122"/>
      <c r="AA117" s="122"/>
      <c r="AB117" s="122"/>
      <c r="AC117" s="122"/>
      <c r="AD117" s="122"/>
      <c r="AE117" s="122"/>
      <c r="AF117" s="122"/>
      <c r="AG117" s="122"/>
    </row>
    <row r="118">
      <c r="A118" s="122"/>
      <c r="B118" s="122"/>
      <c r="C118" s="122"/>
      <c r="D118" s="165"/>
      <c r="E118" s="122"/>
      <c r="F118" s="121"/>
      <c r="G118" s="122"/>
      <c r="H118" s="165"/>
      <c r="I118" s="165"/>
      <c r="J118" s="122"/>
      <c r="K118" s="110"/>
      <c r="L118" s="118"/>
      <c r="M118" s="121"/>
      <c r="N118" s="122"/>
      <c r="O118" s="122"/>
      <c r="P118" s="122"/>
      <c r="Q118" s="122"/>
      <c r="R118" s="122"/>
      <c r="S118" s="122"/>
      <c r="T118" s="122"/>
      <c r="U118" s="122"/>
      <c r="V118" s="122"/>
      <c r="W118" s="122"/>
      <c r="X118" s="122"/>
      <c r="Y118" s="122"/>
      <c r="Z118" s="122"/>
      <c r="AA118" s="122"/>
      <c r="AB118" s="122"/>
      <c r="AC118" s="122"/>
      <c r="AD118" s="122"/>
      <c r="AE118" s="122"/>
      <c r="AF118" s="122"/>
      <c r="AG118" s="122"/>
    </row>
    <row r="119">
      <c r="A119" s="122"/>
      <c r="B119" s="122"/>
      <c r="C119" s="122"/>
      <c r="D119" s="165"/>
      <c r="E119" s="122"/>
      <c r="F119" s="121"/>
      <c r="G119" s="122"/>
      <c r="H119" s="165"/>
      <c r="I119" s="165"/>
      <c r="J119" s="122"/>
      <c r="K119" s="110"/>
      <c r="L119" s="118"/>
      <c r="M119" s="121"/>
      <c r="N119" s="122"/>
      <c r="O119" s="122"/>
      <c r="P119" s="122"/>
      <c r="Q119" s="122"/>
      <c r="R119" s="122"/>
      <c r="S119" s="122"/>
      <c r="T119" s="122"/>
      <c r="U119" s="122"/>
      <c r="V119" s="122"/>
      <c r="W119" s="122"/>
      <c r="X119" s="122"/>
      <c r="Y119" s="122"/>
      <c r="Z119" s="122"/>
      <c r="AA119" s="122"/>
      <c r="AB119" s="122"/>
      <c r="AC119" s="122"/>
      <c r="AD119" s="122"/>
      <c r="AE119" s="122"/>
      <c r="AF119" s="122"/>
      <c r="AG119" s="122"/>
    </row>
    <row r="120">
      <c r="A120" s="122"/>
      <c r="B120" s="122"/>
      <c r="C120" s="122"/>
      <c r="D120" s="165"/>
      <c r="E120" s="122"/>
      <c r="F120" s="121"/>
      <c r="G120" s="122"/>
      <c r="H120" s="165"/>
      <c r="I120" s="165"/>
      <c r="J120" s="122"/>
      <c r="K120" s="110"/>
      <c r="L120" s="118"/>
      <c r="M120" s="121"/>
      <c r="N120" s="122"/>
      <c r="O120" s="122"/>
      <c r="P120" s="122"/>
      <c r="Q120" s="122"/>
      <c r="R120" s="122"/>
      <c r="S120" s="122"/>
      <c r="T120" s="122"/>
      <c r="U120" s="122"/>
      <c r="V120" s="122"/>
      <c r="W120" s="122"/>
      <c r="X120" s="122"/>
      <c r="Y120" s="122"/>
      <c r="Z120" s="122"/>
      <c r="AA120" s="122"/>
      <c r="AB120" s="122"/>
      <c r="AC120" s="122"/>
      <c r="AD120" s="122"/>
      <c r="AE120" s="122"/>
      <c r="AF120" s="122"/>
      <c r="AG120" s="122"/>
    </row>
    <row r="121">
      <c r="A121" s="122"/>
      <c r="B121" s="122"/>
      <c r="C121" s="122"/>
      <c r="D121" s="165"/>
      <c r="E121" s="122"/>
      <c r="F121" s="121"/>
      <c r="G121" s="122"/>
      <c r="H121" s="165"/>
      <c r="I121" s="165"/>
      <c r="J121" s="122"/>
      <c r="K121" s="110"/>
      <c r="L121" s="118"/>
      <c r="M121" s="121"/>
      <c r="N121" s="122"/>
      <c r="O121" s="122"/>
      <c r="P121" s="122"/>
      <c r="Q121" s="122"/>
      <c r="R121" s="122"/>
      <c r="S121" s="122"/>
      <c r="T121" s="122"/>
      <c r="U121" s="122"/>
      <c r="V121" s="122"/>
      <c r="W121" s="122"/>
      <c r="X121" s="122"/>
      <c r="Y121" s="122"/>
      <c r="Z121" s="122"/>
      <c r="AA121" s="122"/>
      <c r="AB121" s="122"/>
      <c r="AC121" s="122"/>
      <c r="AD121" s="122"/>
      <c r="AE121" s="122"/>
      <c r="AF121" s="122"/>
      <c r="AG121" s="122"/>
    </row>
    <row r="122">
      <c r="A122" s="122"/>
      <c r="B122" s="122"/>
      <c r="C122" s="122"/>
      <c r="D122" s="165"/>
      <c r="E122" s="122"/>
      <c r="F122" s="121"/>
      <c r="G122" s="122"/>
      <c r="H122" s="165"/>
      <c r="I122" s="165"/>
      <c r="J122" s="122"/>
      <c r="K122" s="110"/>
      <c r="L122" s="118"/>
      <c r="M122" s="121"/>
      <c r="N122" s="122"/>
      <c r="O122" s="122"/>
      <c r="P122" s="122"/>
      <c r="Q122" s="122"/>
      <c r="R122" s="122"/>
      <c r="S122" s="122"/>
      <c r="T122" s="122"/>
      <c r="U122" s="122"/>
      <c r="V122" s="122"/>
      <c r="W122" s="122"/>
      <c r="X122" s="122"/>
      <c r="Y122" s="122"/>
      <c r="Z122" s="122"/>
      <c r="AA122" s="122"/>
      <c r="AB122" s="122"/>
      <c r="AC122" s="122"/>
      <c r="AD122" s="122"/>
      <c r="AE122" s="122"/>
      <c r="AF122" s="122"/>
      <c r="AG122" s="122"/>
    </row>
    <row r="123">
      <c r="A123" s="122"/>
      <c r="B123" s="122"/>
      <c r="C123" s="122"/>
      <c r="D123" s="165"/>
      <c r="E123" s="122"/>
      <c r="F123" s="121"/>
      <c r="G123" s="122"/>
      <c r="H123" s="165"/>
      <c r="I123" s="165"/>
      <c r="J123" s="122"/>
      <c r="K123" s="110"/>
      <c r="L123" s="118"/>
      <c r="M123" s="121"/>
      <c r="N123" s="122"/>
      <c r="O123" s="122"/>
      <c r="P123" s="122"/>
      <c r="Q123" s="122"/>
      <c r="R123" s="122"/>
      <c r="S123" s="122"/>
      <c r="T123" s="122"/>
      <c r="U123" s="122"/>
      <c r="V123" s="122"/>
      <c r="W123" s="122"/>
      <c r="X123" s="122"/>
      <c r="Y123" s="122"/>
      <c r="Z123" s="122"/>
      <c r="AA123" s="122"/>
      <c r="AB123" s="122"/>
      <c r="AC123" s="122"/>
      <c r="AD123" s="122"/>
      <c r="AE123" s="122"/>
      <c r="AF123" s="122"/>
      <c r="AG123" s="122"/>
    </row>
    <row r="124">
      <c r="A124" s="122"/>
      <c r="B124" s="122"/>
      <c r="C124" s="122"/>
      <c r="D124" s="165"/>
      <c r="E124" s="122"/>
      <c r="F124" s="121"/>
      <c r="G124" s="122"/>
      <c r="H124" s="165"/>
      <c r="I124" s="165"/>
      <c r="J124" s="122"/>
      <c r="K124" s="110"/>
      <c r="L124" s="118"/>
      <c r="M124" s="121"/>
      <c r="N124" s="122"/>
      <c r="O124" s="122"/>
      <c r="P124" s="122"/>
      <c r="Q124" s="122"/>
      <c r="R124" s="122"/>
      <c r="S124" s="122"/>
      <c r="T124" s="122"/>
      <c r="U124" s="122"/>
      <c r="V124" s="122"/>
      <c r="W124" s="122"/>
      <c r="X124" s="122"/>
      <c r="Y124" s="122"/>
      <c r="Z124" s="122"/>
      <c r="AA124" s="122"/>
      <c r="AB124" s="122"/>
      <c r="AC124" s="122"/>
      <c r="AD124" s="122"/>
      <c r="AE124" s="122"/>
      <c r="AF124" s="122"/>
      <c r="AG124" s="122"/>
    </row>
    <row r="125">
      <c r="A125" s="122"/>
      <c r="B125" s="122"/>
      <c r="C125" s="122"/>
      <c r="D125" s="165"/>
      <c r="E125" s="122"/>
      <c r="F125" s="121"/>
      <c r="G125" s="122"/>
      <c r="H125" s="165"/>
      <c r="I125" s="165"/>
      <c r="J125" s="122"/>
      <c r="K125" s="110"/>
      <c r="L125" s="118"/>
      <c r="M125" s="121"/>
      <c r="N125" s="122"/>
      <c r="O125" s="122"/>
      <c r="P125" s="122"/>
      <c r="Q125" s="122"/>
      <c r="R125" s="122"/>
      <c r="S125" s="122"/>
      <c r="T125" s="122"/>
      <c r="U125" s="122"/>
      <c r="V125" s="122"/>
      <c r="W125" s="122"/>
      <c r="X125" s="122"/>
      <c r="Y125" s="122"/>
      <c r="Z125" s="122"/>
      <c r="AA125" s="122"/>
      <c r="AB125" s="122"/>
      <c r="AC125" s="122"/>
      <c r="AD125" s="122"/>
      <c r="AE125" s="122"/>
      <c r="AF125" s="122"/>
      <c r="AG125" s="122"/>
    </row>
    <row r="126">
      <c r="A126" s="122"/>
      <c r="B126" s="122"/>
      <c r="C126" s="122"/>
      <c r="D126" s="165"/>
      <c r="E126" s="122"/>
      <c r="F126" s="121"/>
      <c r="G126" s="122"/>
      <c r="H126" s="165"/>
      <c r="I126" s="165"/>
      <c r="J126" s="122"/>
      <c r="K126" s="110"/>
      <c r="L126" s="118"/>
      <c r="M126" s="121"/>
      <c r="N126" s="122"/>
      <c r="O126" s="122"/>
      <c r="P126" s="122"/>
      <c r="Q126" s="122"/>
      <c r="R126" s="122"/>
      <c r="S126" s="122"/>
      <c r="T126" s="122"/>
      <c r="U126" s="122"/>
      <c r="V126" s="122"/>
      <c r="W126" s="122"/>
      <c r="X126" s="122"/>
      <c r="Y126" s="122"/>
      <c r="Z126" s="122"/>
      <c r="AA126" s="122"/>
      <c r="AB126" s="122"/>
      <c r="AC126" s="122"/>
      <c r="AD126" s="122"/>
      <c r="AE126" s="122"/>
      <c r="AF126" s="122"/>
      <c r="AG126" s="122"/>
    </row>
    <row r="127">
      <c r="A127" s="122"/>
      <c r="B127" s="122"/>
      <c r="C127" s="122"/>
      <c r="D127" s="165"/>
      <c r="E127" s="122"/>
      <c r="F127" s="121"/>
      <c r="G127" s="122"/>
      <c r="H127" s="165"/>
      <c r="I127" s="165"/>
      <c r="J127" s="122"/>
      <c r="K127" s="110"/>
      <c r="L127" s="118"/>
      <c r="M127" s="121"/>
      <c r="N127" s="122"/>
      <c r="O127" s="122"/>
      <c r="P127" s="122"/>
      <c r="Q127" s="122"/>
      <c r="R127" s="122"/>
      <c r="S127" s="122"/>
      <c r="T127" s="122"/>
      <c r="U127" s="122"/>
      <c r="V127" s="122"/>
      <c r="W127" s="122"/>
      <c r="X127" s="122"/>
      <c r="Y127" s="122"/>
      <c r="Z127" s="122"/>
      <c r="AA127" s="122"/>
      <c r="AB127" s="122"/>
      <c r="AC127" s="122"/>
      <c r="AD127" s="122"/>
      <c r="AE127" s="122"/>
      <c r="AF127" s="122"/>
      <c r="AG127" s="122"/>
    </row>
    <row r="128">
      <c r="A128" s="122"/>
      <c r="B128" s="122"/>
      <c r="C128" s="122"/>
      <c r="D128" s="165"/>
      <c r="E128" s="122"/>
      <c r="F128" s="121"/>
      <c r="G128" s="122"/>
      <c r="H128" s="165"/>
      <c r="I128" s="165"/>
      <c r="J128" s="122"/>
      <c r="K128" s="110"/>
      <c r="L128" s="118"/>
      <c r="M128" s="121"/>
      <c r="N128" s="122"/>
      <c r="O128" s="122"/>
      <c r="P128" s="122"/>
      <c r="Q128" s="122"/>
      <c r="R128" s="122"/>
      <c r="S128" s="122"/>
      <c r="T128" s="122"/>
      <c r="U128" s="122"/>
      <c r="V128" s="122"/>
      <c r="W128" s="122"/>
      <c r="X128" s="122"/>
      <c r="Y128" s="122"/>
      <c r="Z128" s="122"/>
      <c r="AA128" s="122"/>
      <c r="AB128" s="122"/>
      <c r="AC128" s="122"/>
      <c r="AD128" s="122"/>
      <c r="AE128" s="122"/>
      <c r="AF128" s="122"/>
      <c r="AG128" s="122"/>
    </row>
    <row r="129">
      <c r="A129" s="122"/>
      <c r="B129" s="122"/>
      <c r="C129" s="122"/>
      <c r="D129" s="165"/>
      <c r="E129" s="122"/>
      <c r="F129" s="121"/>
      <c r="G129" s="122"/>
      <c r="H129" s="165"/>
      <c r="I129" s="165"/>
      <c r="J129" s="122"/>
      <c r="K129" s="110"/>
      <c r="L129" s="118"/>
      <c r="M129" s="121"/>
      <c r="N129" s="122"/>
      <c r="O129" s="122"/>
      <c r="P129" s="122"/>
      <c r="Q129" s="122"/>
      <c r="R129" s="122"/>
      <c r="S129" s="122"/>
      <c r="T129" s="122"/>
      <c r="U129" s="122"/>
      <c r="V129" s="122"/>
      <c r="W129" s="122"/>
      <c r="X129" s="122"/>
      <c r="Y129" s="122"/>
      <c r="Z129" s="122"/>
      <c r="AA129" s="122"/>
      <c r="AB129" s="122"/>
      <c r="AC129" s="122"/>
      <c r="AD129" s="122"/>
      <c r="AE129" s="122"/>
      <c r="AF129" s="122"/>
      <c r="AG129" s="122"/>
    </row>
    <row r="130">
      <c r="A130" s="122"/>
      <c r="B130" s="122"/>
      <c r="C130" s="122"/>
      <c r="D130" s="165"/>
      <c r="E130" s="122"/>
      <c r="F130" s="121"/>
      <c r="G130" s="122"/>
      <c r="H130" s="165"/>
      <c r="I130" s="165"/>
      <c r="J130" s="122"/>
      <c r="K130" s="110"/>
      <c r="L130" s="118"/>
      <c r="M130" s="121"/>
      <c r="N130" s="122"/>
      <c r="O130" s="122"/>
      <c r="P130" s="122"/>
      <c r="Q130" s="122"/>
      <c r="R130" s="122"/>
      <c r="S130" s="122"/>
      <c r="T130" s="122"/>
      <c r="U130" s="122"/>
      <c r="V130" s="122"/>
      <c r="W130" s="122"/>
      <c r="X130" s="122"/>
      <c r="Y130" s="122"/>
      <c r="Z130" s="122"/>
      <c r="AA130" s="122"/>
      <c r="AB130" s="122"/>
      <c r="AC130" s="122"/>
      <c r="AD130" s="122"/>
      <c r="AE130" s="122"/>
      <c r="AF130" s="122"/>
      <c r="AG130" s="122"/>
    </row>
    <row r="131">
      <c r="A131" s="122"/>
      <c r="B131" s="122"/>
      <c r="C131" s="122"/>
      <c r="D131" s="165"/>
      <c r="E131" s="122"/>
      <c r="F131" s="121"/>
      <c r="G131" s="122"/>
      <c r="H131" s="165"/>
      <c r="I131" s="165"/>
      <c r="J131" s="122"/>
      <c r="K131" s="110"/>
      <c r="L131" s="118"/>
      <c r="M131" s="121"/>
      <c r="N131" s="122"/>
      <c r="O131" s="122"/>
      <c r="P131" s="122"/>
      <c r="Q131" s="122"/>
      <c r="R131" s="122"/>
      <c r="S131" s="122"/>
      <c r="T131" s="122"/>
      <c r="U131" s="122"/>
      <c r="V131" s="122"/>
      <c r="W131" s="122"/>
      <c r="X131" s="122"/>
      <c r="Y131" s="122"/>
      <c r="Z131" s="122"/>
      <c r="AA131" s="122"/>
      <c r="AB131" s="122"/>
      <c r="AC131" s="122"/>
      <c r="AD131" s="122"/>
      <c r="AE131" s="122"/>
      <c r="AF131" s="122"/>
      <c r="AG131" s="122"/>
    </row>
    <row r="132">
      <c r="A132" s="122"/>
      <c r="B132" s="122"/>
      <c r="C132" s="122"/>
      <c r="D132" s="165"/>
      <c r="E132" s="122"/>
      <c r="F132" s="121"/>
      <c r="G132" s="122"/>
      <c r="H132" s="165"/>
      <c r="I132" s="165"/>
      <c r="J132" s="122"/>
      <c r="K132" s="110"/>
      <c r="L132" s="118"/>
      <c r="M132" s="121"/>
      <c r="N132" s="122"/>
      <c r="O132" s="122"/>
      <c r="P132" s="122"/>
      <c r="Q132" s="122"/>
      <c r="R132" s="122"/>
      <c r="S132" s="122"/>
      <c r="T132" s="122"/>
      <c r="U132" s="122"/>
      <c r="V132" s="122"/>
      <c r="W132" s="122"/>
      <c r="X132" s="122"/>
      <c r="Y132" s="122"/>
      <c r="Z132" s="122"/>
      <c r="AA132" s="122"/>
      <c r="AB132" s="122"/>
      <c r="AC132" s="122"/>
      <c r="AD132" s="122"/>
      <c r="AE132" s="122"/>
      <c r="AF132" s="122"/>
      <c r="AG132" s="122"/>
    </row>
    <row r="133">
      <c r="A133" s="122"/>
      <c r="B133" s="122"/>
      <c r="C133" s="122"/>
      <c r="D133" s="165"/>
      <c r="E133" s="122"/>
      <c r="F133" s="121"/>
      <c r="G133" s="122"/>
      <c r="H133" s="165"/>
      <c r="I133" s="165"/>
      <c r="J133" s="122"/>
      <c r="K133" s="110"/>
      <c r="L133" s="118"/>
      <c r="M133" s="121"/>
      <c r="N133" s="122"/>
      <c r="O133" s="122"/>
      <c r="P133" s="122"/>
      <c r="Q133" s="122"/>
      <c r="R133" s="122"/>
      <c r="S133" s="122"/>
      <c r="T133" s="122"/>
      <c r="U133" s="122"/>
      <c r="V133" s="122"/>
      <c r="W133" s="122"/>
      <c r="X133" s="122"/>
      <c r="Y133" s="122"/>
      <c r="Z133" s="122"/>
      <c r="AA133" s="122"/>
      <c r="AB133" s="122"/>
      <c r="AC133" s="122"/>
      <c r="AD133" s="122"/>
      <c r="AE133" s="122"/>
      <c r="AF133" s="122"/>
      <c r="AG133" s="122"/>
    </row>
    <row r="134">
      <c r="A134" s="122"/>
      <c r="B134" s="122"/>
      <c r="C134" s="122"/>
      <c r="D134" s="165"/>
      <c r="E134" s="122"/>
      <c r="F134" s="121"/>
      <c r="G134" s="122"/>
      <c r="H134" s="165"/>
      <c r="I134" s="165"/>
      <c r="J134" s="122"/>
      <c r="K134" s="110"/>
      <c r="L134" s="118"/>
      <c r="M134" s="121"/>
      <c r="N134" s="122"/>
      <c r="O134" s="122"/>
      <c r="P134" s="122"/>
      <c r="Q134" s="122"/>
      <c r="R134" s="122"/>
      <c r="S134" s="122"/>
      <c r="T134" s="122"/>
      <c r="U134" s="122"/>
      <c r="V134" s="122"/>
      <c r="W134" s="122"/>
      <c r="X134" s="122"/>
      <c r="Y134" s="122"/>
      <c r="Z134" s="122"/>
      <c r="AA134" s="122"/>
      <c r="AB134" s="122"/>
      <c r="AC134" s="122"/>
      <c r="AD134" s="122"/>
      <c r="AE134" s="122"/>
      <c r="AF134" s="122"/>
      <c r="AG134" s="122"/>
    </row>
    <row r="135">
      <c r="A135" s="122"/>
      <c r="B135" s="122"/>
      <c r="C135" s="122"/>
      <c r="D135" s="165"/>
      <c r="E135" s="122"/>
      <c r="F135" s="121"/>
      <c r="G135" s="122"/>
      <c r="H135" s="165"/>
      <c r="I135" s="165"/>
      <c r="J135" s="122"/>
      <c r="K135" s="110"/>
      <c r="L135" s="118"/>
      <c r="M135" s="121"/>
      <c r="N135" s="122"/>
      <c r="O135" s="122"/>
      <c r="P135" s="122"/>
      <c r="Q135" s="122"/>
      <c r="R135" s="122"/>
      <c r="S135" s="122"/>
      <c r="T135" s="122"/>
      <c r="U135" s="122"/>
      <c r="V135" s="122"/>
      <c r="W135" s="122"/>
      <c r="X135" s="122"/>
      <c r="Y135" s="122"/>
      <c r="Z135" s="122"/>
      <c r="AA135" s="122"/>
      <c r="AB135" s="122"/>
      <c r="AC135" s="122"/>
      <c r="AD135" s="122"/>
      <c r="AE135" s="122"/>
      <c r="AF135" s="122"/>
      <c r="AG135" s="122"/>
    </row>
    <row r="136">
      <c r="A136" s="122"/>
      <c r="B136" s="122"/>
      <c r="C136" s="122"/>
      <c r="D136" s="165"/>
      <c r="E136" s="122"/>
      <c r="F136" s="121"/>
      <c r="G136" s="122"/>
      <c r="H136" s="165"/>
      <c r="I136" s="165"/>
      <c r="J136" s="122"/>
      <c r="K136" s="110"/>
      <c r="L136" s="118"/>
      <c r="M136" s="121"/>
      <c r="N136" s="122"/>
      <c r="O136" s="122"/>
      <c r="P136" s="122"/>
      <c r="Q136" s="122"/>
      <c r="R136" s="122"/>
      <c r="S136" s="122"/>
      <c r="T136" s="122"/>
      <c r="U136" s="122"/>
      <c r="V136" s="122"/>
      <c r="W136" s="122"/>
      <c r="X136" s="122"/>
      <c r="Y136" s="122"/>
      <c r="Z136" s="122"/>
      <c r="AA136" s="122"/>
      <c r="AB136" s="122"/>
      <c r="AC136" s="122"/>
      <c r="AD136" s="122"/>
      <c r="AE136" s="122"/>
      <c r="AF136" s="122"/>
      <c r="AG136" s="122"/>
    </row>
    <row r="137">
      <c r="A137" s="122"/>
      <c r="B137" s="122"/>
      <c r="C137" s="122"/>
      <c r="D137" s="165"/>
      <c r="E137" s="122"/>
      <c r="F137" s="121"/>
      <c r="G137" s="122"/>
      <c r="H137" s="165"/>
      <c r="I137" s="165"/>
      <c r="J137" s="122"/>
      <c r="K137" s="110"/>
      <c r="L137" s="118"/>
      <c r="M137" s="121"/>
      <c r="N137" s="122"/>
      <c r="O137" s="122"/>
      <c r="P137" s="122"/>
      <c r="Q137" s="122"/>
      <c r="R137" s="122"/>
      <c r="S137" s="122"/>
      <c r="T137" s="122"/>
      <c r="U137" s="122"/>
      <c r="V137" s="122"/>
      <c r="W137" s="122"/>
      <c r="X137" s="122"/>
      <c r="Y137" s="122"/>
      <c r="Z137" s="122"/>
      <c r="AA137" s="122"/>
      <c r="AB137" s="122"/>
      <c r="AC137" s="122"/>
      <c r="AD137" s="122"/>
      <c r="AE137" s="122"/>
      <c r="AF137" s="122"/>
      <c r="AG137" s="122"/>
    </row>
    <row r="138">
      <c r="A138" s="122"/>
      <c r="B138" s="122"/>
      <c r="C138" s="122"/>
      <c r="D138" s="165"/>
      <c r="E138" s="122"/>
      <c r="F138" s="121"/>
      <c r="G138" s="122"/>
      <c r="H138" s="165"/>
      <c r="I138" s="165"/>
      <c r="J138" s="122"/>
      <c r="K138" s="110"/>
      <c r="L138" s="118"/>
      <c r="M138" s="121"/>
      <c r="N138" s="122"/>
      <c r="O138" s="122"/>
      <c r="P138" s="122"/>
      <c r="Q138" s="122"/>
      <c r="R138" s="122"/>
      <c r="S138" s="122"/>
      <c r="T138" s="122"/>
      <c r="U138" s="122"/>
      <c r="V138" s="122"/>
      <c r="W138" s="122"/>
      <c r="X138" s="122"/>
      <c r="Y138" s="122"/>
      <c r="Z138" s="122"/>
      <c r="AA138" s="122"/>
      <c r="AB138" s="122"/>
      <c r="AC138" s="122"/>
      <c r="AD138" s="122"/>
      <c r="AE138" s="122"/>
      <c r="AF138" s="122"/>
      <c r="AG138" s="122"/>
    </row>
    <row r="139">
      <c r="A139" s="122"/>
      <c r="B139" s="122"/>
      <c r="C139" s="122"/>
      <c r="D139" s="165"/>
      <c r="E139" s="122"/>
      <c r="F139" s="121"/>
      <c r="G139" s="122"/>
      <c r="H139" s="165"/>
      <c r="I139" s="165"/>
      <c r="J139" s="122"/>
      <c r="K139" s="110"/>
      <c r="L139" s="118"/>
      <c r="M139" s="121"/>
      <c r="N139" s="122"/>
      <c r="O139" s="122"/>
      <c r="P139" s="122"/>
      <c r="Q139" s="122"/>
      <c r="R139" s="122"/>
      <c r="S139" s="122"/>
      <c r="T139" s="122"/>
      <c r="U139" s="122"/>
      <c r="V139" s="122"/>
      <c r="W139" s="122"/>
      <c r="X139" s="122"/>
      <c r="Y139" s="122"/>
      <c r="Z139" s="122"/>
      <c r="AA139" s="122"/>
      <c r="AB139" s="122"/>
      <c r="AC139" s="122"/>
      <c r="AD139" s="122"/>
      <c r="AE139" s="122"/>
      <c r="AF139" s="122"/>
      <c r="AG139" s="122"/>
    </row>
    <row r="140">
      <c r="A140" s="122"/>
      <c r="B140" s="122"/>
      <c r="C140" s="122"/>
      <c r="D140" s="165"/>
      <c r="E140" s="122"/>
      <c r="F140" s="121"/>
      <c r="G140" s="122"/>
      <c r="H140" s="165"/>
      <c r="I140" s="165"/>
      <c r="J140" s="122"/>
      <c r="K140" s="110"/>
      <c r="L140" s="118"/>
      <c r="M140" s="121"/>
      <c r="N140" s="122"/>
      <c r="O140" s="122"/>
      <c r="P140" s="122"/>
      <c r="Q140" s="122"/>
      <c r="R140" s="122"/>
      <c r="S140" s="122"/>
      <c r="T140" s="122"/>
      <c r="U140" s="122"/>
      <c r="V140" s="122"/>
      <c r="W140" s="122"/>
      <c r="X140" s="122"/>
      <c r="Y140" s="122"/>
      <c r="Z140" s="122"/>
      <c r="AA140" s="122"/>
      <c r="AB140" s="122"/>
      <c r="AC140" s="122"/>
      <c r="AD140" s="122"/>
      <c r="AE140" s="122"/>
      <c r="AF140" s="122"/>
      <c r="AG140" s="122"/>
    </row>
    <row r="141">
      <c r="A141" s="122"/>
      <c r="B141" s="122"/>
      <c r="C141" s="122"/>
      <c r="D141" s="165"/>
      <c r="E141" s="122"/>
      <c r="F141" s="121"/>
      <c r="G141" s="122"/>
      <c r="H141" s="165"/>
      <c r="I141" s="165"/>
      <c r="J141" s="122"/>
      <c r="K141" s="110"/>
      <c r="L141" s="118"/>
      <c r="M141" s="121"/>
      <c r="N141" s="122"/>
      <c r="O141" s="122"/>
      <c r="P141" s="122"/>
      <c r="Q141" s="122"/>
      <c r="R141" s="122"/>
      <c r="S141" s="122"/>
      <c r="T141" s="122"/>
      <c r="U141" s="122"/>
      <c r="V141" s="122"/>
      <c r="W141" s="122"/>
      <c r="X141" s="122"/>
      <c r="Y141" s="122"/>
      <c r="Z141" s="122"/>
      <c r="AA141" s="122"/>
      <c r="AB141" s="122"/>
      <c r="AC141" s="122"/>
      <c r="AD141" s="122"/>
      <c r="AE141" s="122"/>
      <c r="AF141" s="122"/>
      <c r="AG141" s="122"/>
    </row>
    <row r="142">
      <c r="A142" s="122"/>
      <c r="B142" s="122"/>
      <c r="C142" s="122"/>
      <c r="D142" s="165"/>
      <c r="E142" s="122"/>
      <c r="F142" s="121"/>
      <c r="G142" s="122"/>
      <c r="H142" s="165"/>
      <c r="I142" s="165"/>
      <c r="J142" s="122"/>
      <c r="K142" s="110"/>
      <c r="L142" s="118"/>
      <c r="M142" s="121"/>
      <c r="N142" s="122"/>
      <c r="O142" s="122"/>
      <c r="P142" s="122"/>
      <c r="Q142" s="122"/>
      <c r="R142" s="122"/>
      <c r="S142" s="122"/>
      <c r="T142" s="122"/>
      <c r="U142" s="122"/>
      <c r="V142" s="122"/>
      <c r="W142" s="122"/>
      <c r="X142" s="122"/>
      <c r="Y142" s="122"/>
      <c r="Z142" s="122"/>
      <c r="AA142" s="122"/>
      <c r="AB142" s="122"/>
      <c r="AC142" s="122"/>
      <c r="AD142" s="122"/>
      <c r="AE142" s="122"/>
      <c r="AF142" s="122"/>
      <c r="AG142" s="122"/>
    </row>
    <row r="143">
      <c r="A143" s="122"/>
      <c r="B143" s="122"/>
      <c r="C143" s="122"/>
      <c r="D143" s="165"/>
      <c r="E143" s="122"/>
      <c r="F143" s="121"/>
      <c r="G143" s="122"/>
      <c r="H143" s="165"/>
      <c r="I143" s="165"/>
      <c r="J143" s="122"/>
      <c r="K143" s="110"/>
      <c r="L143" s="118"/>
      <c r="M143" s="121"/>
      <c r="N143" s="122"/>
      <c r="O143" s="122"/>
      <c r="P143" s="122"/>
      <c r="Q143" s="122"/>
      <c r="R143" s="122"/>
      <c r="S143" s="122"/>
      <c r="T143" s="122"/>
      <c r="U143" s="122"/>
      <c r="V143" s="122"/>
      <c r="W143" s="122"/>
      <c r="X143" s="122"/>
      <c r="Y143" s="122"/>
      <c r="Z143" s="122"/>
      <c r="AA143" s="122"/>
      <c r="AB143" s="122"/>
      <c r="AC143" s="122"/>
      <c r="AD143" s="122"/>
      <c r="AE143" s="122"/>
      <c r="AF143" s="122"/>
      <c r="AG143" s="122"/>
    </row>
    <row r="144">
      <c r="A144" s="122"/>
      <c r="B144" s="122"/>
      <c r="C144" s="122"/>
      <c r="D144" s="165"/>
      <c r="E144" s="122"/>
      <c r="F144" s="121"/>
      <c r="G144" s="122"/>
      <c r="H144" s="165"/>
      <c r="I144" s="165"/>
      <c r="J144" s="122"/>
      <c r="K144" s="110"/>
      <c r="L144" s="118"/>
      <c r="M144" s="121"/>
      <c r="N144" s="122"/>
      <c r="O144" s="122"/>
      <c r="P144" s="122"/>
      <c r="Q144" s="122"/>
      <c r="R144" s="122"/>
      <c r="S144" s="122"/>
      <c r="T144" s="122"/>
      <c r="U144" s="122"/>
      <c r="V144" s="122"/>
      <c r="W144" s="122"/>
      <c r="X144" s="122"/>
      <c r="Y144" s="122"/>
      <c r="Z144" s="122"/>
      <c r="AA144" s="122"/>
      <c r="AB144" s="122"/>
      <c r="AC144" s="122"/>
      <c r="AD144" s="122"/>
      <c r="AE144" s="122"/>
      <c r="AF144" s="122"/>
      <c r="AG144" s="122"/>
    </row>
    <row r="145">
      <c r="A145" s="122"/>
      <c r="B145" s="122"/>
      <c r="C145" s="122"/>
      <c r="D145" s="165"/>
      <c r="E145" s="122"/>
      <c r="F145" s="121"/>
      <c r="G145" s="122"/>
      <c r="H145" s="165"/>
      <c r="I145" s="165"/>
      <c r="J145" s="122"/>
      <c r="K145" s="110"/>
      <c r="L145" s="118"/>
      <c r="M145" s="121"/>
      <c r="N145" s="122"/>
      <c r="O145" s="122"/>
      <c r="P145" s="122"/>
      <c r="Q145" s="122"/>
      <c r="R145" s="122"/>
      <c r="S145" s="122"/>
      <c r="T145" s="122"/>
      <c r="U145" s="122"/>
      <c r="V145" s="122"/>
      <c r="W145" s="122"/>
      <c r="X145" s="122"/>
      <c r="Y145" s="122"/>
      <c r="Z145" s="122"/>
      <c r="AA145" s="122"/>
      <c r="AB145" s="122"/>
      <c r="AC145" s="122"/>
      <c r="AD145" s="122"/>
      <c r="AE145" s="122"/>
      <c r="AF145" s="122"/>
      <c r="AG145" s="122"/>
    </row>
    <row r="146">
      <c r="A146" s="122"/>
      <c r="B146" s="122"/>
      <c r="C146" s="122"/>
      <c r="D146" s="165"/>
      <c r="E146" s="122"/>
      <c r="F146" s="121"/>
      <c r="G146" s="122"/>
      <c r="H146" s="165"/>
      <c r="I146" s="165"/>
      <c r="J146" s="122"/>
      <c r="K146" s="110"/>
      <c r="L146" s="118"/>
      <c r="M146" s="121"/>
      <c r="N146" s="122"/>
      <c r="O146" s="122"/>
      <c r="P146" s="122"/>
      <c r="Q146" s="122"/>
      <c r="R146" s="122"/>
      <c r="S146" s="122"/>
      <c r="T146" s="122"/>
      <c r="U146" s="122"/>
      <c r="V146" s="122"/>
      <c r="W146" s="122"/>
      <c r="X146" s="122"/>
      <c r="Y146" s="122"/>
      <c r="Z146" s="122"/>
      <c r="AA146" s="122"/>
      <c r="AB146" s="122"/>
      <c r="AC146" s="122"/>
      <c r="AD146" s="122"/>
      <c r="AE146" s="122"/>
      <c r="AF146" s="122"/>
      <c r="AG146" s="122"/>
    </row>
    <row r="147">
      <c r="A147" s="122"/>
      <c r="B147" s="122"/>
      <c r="C147" s="122"/>
      <c r="D147" s="165"/>
      <c r="E147" s="122"/>
      <c r="F147" s="121"/>
      <c r="G147" s="122"/>
      <c r="H147" s="165"/>
      <c r="I147" s="165"/>
      <c r="J147" s="122"/>
      <c r="K147" s="110"/>
      <c r="L147" s="118"/>
      <c r="M147" s="121"/>
      <c r="N147" s="122"/>
      <c r="O147" s="122"/>
      <c r="P147" s="122"/>
      <c r="Q147" s="122"/>
      <c r="R147" s="122"/>
      <c r="S147" s="122"/>
      <c r="T147" s="122"/>
      <c r="U147" s="122"/>
      <c r="V147" s="122"/>
      <c r="W147" s="122"/>
      <c r="X147" s="122"/>
      <c r="Y147" s="122"/>
      <c r="Z147" s="122"/>
      <c r="AA147" s="122"/>
      <c r="AB147" s="122"/>
      <c r="AC147" s="122"/>
      <c r="AD147" s="122"/>
      <c r="AE147" s="122"/>
      <c r="AF147" s="122"/>
      <c r="AG147" s="122"/>
    </row>
    <row r="148">
      <c r="A148" s="122"/>
      <c r="B148" s="122"/>
      <c r="C148" s="122"/>
      <c r="D148" s="165"/>
      <c r="E148" s="122"/>
      <c r="F148" s="121"/>
      <c r="G148" s="122"/>
      <c r="H148" s="165"/>
      <c r="I148" s="165"/>
      <c r="J148" s="122"/>
      <c r="K148" s="110"/>
      <c r="L148" s="118"/>
      <c r="M148" s="121"/>
      <c r="N148" s="122"/>
      <c r="O148" s="122"/>
      <c r="P148" s="122"/>
      <c r="Q148" s="122"/>
      <c r="R148" s="122"/>
      <c r="S148" s="122"/>
      <c r="T148" s="122"/>
      <c r="U148" s="122"/>
      <c r="V148" s="122"/>
      <c r="W148" s="122"/>
      <c r="X148" s="122"/>
      <c r="Y148" s="122"/>
      <c r="Z148" s="122"/>
      <c r="AA148" s="122"/>
      <c r="AB148" s="122"/>
      <c r="AC148" s="122"/>
      <c r="AD148" s="122"/>
      <c r="AE148" s="122"/>
      <c r="AF148" s="122"/>
      <c r="AG148" s="122"/>
    </row>
    <row r="149">
      <c r="A149" s="122"/>
      <c r="B149" s="122"/>
      <c r="C149" s="122"/>
      <c r="D149" s="165"/>
      <c r="E149" s="122"/>
      <c r="F149" s="121"/>
      <c r="G149" s="122"/>
      <c r="H149" s="165"/>
      <c r="I149" s="165"/>
      <c r="J149" s="122"/>
      <c r="K149" s="110"/>
      <c r="L149" s="118"/>
      <c r="M149" s="121"/>
      <c r="N149" s="122"/>
      <c r="O149" s="122"/>
      <c r="P149" s="122"/>
      <c r="Q149" s="122"/>
      <c r="R149" s="122"/>
      <c r="S149" s="122"/>
      <c r="T149" s="122"/>
      <c r="U149" s="122"/>
      <c r="V149" s="122"/>
      <c r="W149" s="122"/>
      <c r="X149" s="122"/>
      <c r="Y149" s="122"/>
      <c r="Z149" s="122"/>
      <c r="AA149" s="122"/>
      <c r="AB149" s="122"/>
      <c r="AC149" s="122"/>
      <c r="AD149" s="122"/>
      <c r="AE149" s="122"/>
      <c r="AF149" s="122"/>
      <c r="AG149" s="122"/>
    </row>
    <row r="150">
      <c r="A150" s="122"/>
      <c r="B150" s="122"/>
      <c r="C150" s="122"/>
      <c r="D150" s="165"/>
      <c r="E150" s="122"/>
      <c r="F150" s="121"/>
      <c r="G150" s="122"/>
      <c r="H150" s="165"/>
      <c r="I150" s="165"/>
      <c r="J150" s="122"/>
      <c r="K150" s="110"/>
      <c r="L150" s="118"/>
      <c r="M150" s="121"/>
      <c r="N150" s="122"/>
      <c r="O150" s="122"/>
      <c r="P150" s="122"/>
      <c r="Q150" s="122"/>
      <c r="R150" s="122"/>
      <c r="S150" s="122"/>
      <c r="T150" s="122"/>
      <c r="U150" s="122"/>
      <c r="V150" s="122"/>
      <c r="W150" s="122"/>
      <c r="X150" s="122"/>
      <c r="Y150" s="122"/>
      <c r="Z150" s="122"/>
      <c r="AA150" s="122"/>
      <c r="AB150" s="122"/>
      <c r="AC150" s="122"/>
      <c r="AD150" s="122"/>
      <c r="AE150" s="122"/>
      <c r="AF150" s="122"/>
      <c r="AG150" s="122"/>
    </row>
    <row r="151">
      <c r="A151" s="122"/>
      <c r="B151" s="122"/>
      <c r="C151" s="122"/>
      <c r="D151" s="165"/>
      <c r="E151" s="122"/>
      <c r="F151" s="121"/>
      <c r="G151" s="122"/>
      <c r="H151" s="165"/>
      <c r="I151" s="165"/>
      <c r="J151" s="122"/>
      <c r="K151" s="110"/>
      <c r="L151" s="118"/>
      <c r="M151" s="121"/>
      <c r="N151" s="122"/>
      <c r="O151" s="122"/>
      <c r="P151" s="122"/>
      <c r="Q151" s="122"/>
      <c r="R151" s="122"/>
      <c r="S151" s="122"/>
      <c r="T151" s="122"/>
      <c r="U151" s="122"/>
      <c r="V151" s="122"/>
      <c r="W151" s="122"/>
      <c r="X151" s="122"/>
      <c r="Y151" s="122"/>
      <c r="Z151" s="122"/>
      <c r="AA151" s="122"/>
      <c r="AB151" s="122"/>
      <c r="AC151" s="122"/>
      <c r="AD151" s="122"/>
      <c r="AE151" s="122"/>
      <c r="AF151" s="122"/>
      <c r="AG151" s="122"/>
    </row>
    <row r="152">
      <c r="A152" s="122"/>
      <c r="B152" s="122"/>
      <c r="C152" s="122"/>
      <c r="D152" s="165"/>
      <c r="E152" s="122"/>
      <c r="F152" s="121"/>
      <c r="G152" s="122"/>
      <c r="H152" s="165"/>
      <c r="I152" s="165"/>
      <c r="J152" s="122"/>
      <c r="K152" s="110"/>
      <c r="L152" s="118"/>
      <c r="M152" s="121"/>
      <c r="N152" s="122"/>
      <c r="O152" s="122"/>
      <c r="P152" s="122"/>
      <c r="Q152" s="122"/>
      <c r="R152" s="122"/>
      <c r="S152" s="122"/>
      <c r="T152" s="122"/>
      <c r="U152" s="122"/>
      <c r="V152" s="122"/>
      <c r="W152" s="122"/>
      <c r="X152" s="122"/>
      <c r="Y152" s="122"/>
      <c r="Z152" s="122"/>
      <c r="AA152" s="122"/>
      <c r="AB152" s="122"/>
      <c r="AC152" s="122"/>
      <c r="AD152" s="122"/>
      <c r="AE152" s="122"/>
      <c r="AF152" s="122"/>
      <c r="AG152" s="122"/>
    </row>
    <row r="153">
      <c r="A153" s="122"/>
      <c r="B153" s="122"/>
      <c r="C153" s="122"/>
      <c r="D153" s="165"/>
      <c r="E153" s="122"/>
      <c r="F153" s="121"/>
      <c r="G153" s="122"/>
      <c r="H153" s="165"/>
      <c r="I153" s="165"/>
      <c r="J153" s="122"/>
      <c r="K153" s="110"/>
      <c r="L153" s="118"/>
      <c r="M153" s="121"/>
      <c r="N153" s="122"/>
      <c r="O153" s="122"/>
      <c r="P153" s="122"/>
      <c r="Q153" s="122"/>
      <c r="R153" s="122"/>
      <c r="S153" s="122"/>
      <c r="T153" s="122"/>
      <c r="U153" s="122"/>
      <c r="V153" s="122"/>
      <c r="W153" s="122"/>
      <c r="X153" s="122"/>
      <c r="Y153" s="122"/>
      <c r="Z153" s="122"/>
      <c r="AA153" s="122"/>
      <c r="AB153" s="122"/>
      <c r="AC153" s="122"/>
      <c r="AD153" s="122"/>
      <c r="AE153" s="122"/>
      <c r="AF153" s="122"/>
      <c r="AG153" s="122"/>
    </row>
    <row r="154">
      <c r="A154" s="122"/>
      <c r="B154" s="122"/>
      <c r="C154" s="122"/>
      <c r="D154" s="165"/>
      <c r="E154" s="122"/>
      <c r="F154" s="121"/>
      <c r="G154" s="122"/>
      <c r="H154" s="165"/>
      <c r="I154" s="165"/>
      <c r="J154" s="122"/>
      <c r="K154" s="110"/>
      <c r="L154" s="118"/>
      <c r="M154" s="121"/>
      <c r="N154" s="122"/>
      <c r="O154" s="122"/>
      <c r="P154" s="122"/>
      <c r="Q154" s="122"/>
      <c r="R154" s="122"/>
      <c r="S154" s="122"/>
      <c r="T154" s="122"/>
      <c r="U154" s="122"/>
      <c r="V154" s="122"/>
      <c r="W154" s="122"/>
      <c r="X154" s="122"/>
      <c r="Y154" s="122"/>
      <c r="Z154" s="122"/>
      <c r="AA154" s="122"/>
      <c r="AB154" s="122"/>
      <c r="AC154" s="122"/>
      <c r="AD154" s="122"/>
      <c r="AE154" s="122"/>
      <c r="AF154" s="122"/>
      <c r="AG154" s="122"/>
    </row>
    <row r="155">
      <c r="A155" s="122"/>
      <c r="B155" s="122"/>
      <c r="C155" s="122"/>
      <c r="D155" s="165"/>
      <c r="E155" s="122"/>
      <c r="F155" s="121"/>
      <c r="G155" s="122"/>
      <c r="H155" s="165"/>
      <c r="I155" s="165"/>
      <c r="J155" s="122"/>
      <c r="K155" s="110"/>
      <c r="L155" s="118"/>
      <c r="M155" s="121"/>
      <c r="N155" s="122"/>
      <c r="O155" s="122"/>
      <c r="P155" s="122"/>
      <c r="Q155" s="122"/>
      <c r="R155" s="122"/>
      <c r="S155" s="122"/>
      <c r="T155" s="122"/>
      <c r="U155" s="122"/>
      <c r="V155" s="122"/>
      <c r="W155" s="122"/>
      <c r="X155" s="122"/>
      <c r="Y155" s="122"/>
      <c r="Z155" s="122"/>
      <c r="AA155" s="122"/>
      <c r="AB155" s="122"/>
      <c r="AC155" s="122"/>
      <c r="AD155" s="122"/>
      <c r="AE155" s="122"/>
      <c r="AF155" s="122"/>
      <c r="AG155" s="122"/>
    </row>
    <row r="156">
      <c r="A156" s="122"/>
      <c r="B156" s="122"/>
      <c r="C156" s="122"/>
      <c r="D156" s="165"/>
      <c r="E156" s="122"/>
      <c r="F156" s="121"/>
      <c r="G156" s="122"/>
      <c r="H156" s="165"/>
      <c r="I156" s="165"/>
      <c r="J156" s="122"/>
      <c r="K156" s="110"/>
      <c r="L156" s="118"/>
      <c r="M156" s="121"/>
      <c r="N156" s="122"/>
      <c r="O156" s="122"/>
      <c r="P156" s="122"/>
      <c r="Q156" s="122"/>
      <c r="R156" s="122"/>
      <c r="S156" s="122"/>
      <c r="T156" s="122"/>
      <c r="U156" s="122"/>
      <c r="V156" s="122"/>
      <c r="W156" s="122"/>
      <c r="X156" s="122"/>
      <c r="Y156" s="122"/>
      <c r="Z156" s="122"/>
      <c r="AA156" s="122"/>
      <c r="AB156" s="122"/>
      <c r="AC156" s="122"/>
      <c r="AD156" s="122"/>
      <c r="AE156" s="122"/>
      <c r="AF156" s="122"/>
      <c r="AG156" s="122"/>
    </row>
    <row r="157">
      <c r="A157" s="122"/>
      <c r="B157" s="122"/>
      <c r="C157" s="122"/>
      <c r="D157" s="165"/>
      <c r="E157" s="122"/>
      <c r="F157" s="121"/>
      <c r="G157" s="122"/>
      <c r="H157" s="165"/>
      <c r="I157" s="165"/>
      <c r="J157" s="122"/>
      <c r="K157" s="110"/>
      <c r="L157" s="118"/>
      <c r="M157" s="121"/>
      <c r="N157" s="122"/>
      <c r="O157" s="122"/>
      <c r="P157" s="122"/>
      <c r="Q157" s="122"/>
      <c r="R157" s="122"/>
      <c r="S157" s="122"/>
      <c r="T157" s="122"/>
      <c r="U157" s="122"/>
      <c r="V157" s="122"/>
      <c r="W157" s="122"/>
      <c r="X157" s="122"/>
      <c r="Y157" s="122"/>
      <c r="Z157" s="122"/>
      <c r="AA157" s="122"/>
      <c r="AB157" s="122"/>
      <c r="AC157" s="122"/>
      <c r="AD157" s="122"/>
      <c r="AE157" s="122"/>
      <c r="AF157" s="122"/>
      <c r="AG157" s="122"/>
    </row>
    <row r="158">
      <c r="A158" s="122"/>
      <c r="B158" s="122"/>
      <c r="C158" s="122"/>
      <c r="D158" s="165"/>
      <c r="E158" s="122"/>
      <c r="F158" s="121"/>
      <c r="G158" s="122"/>
      <c r="H158" s="165"/>
      <c r="I158" s="165"/>
      <c r="J158" s="122"/>
      <c r="K158" s="110"/>
      <c r="L158" s="118"/>
      <c r="M158" s="121"/>
      <c r="N158" s="122"/>
      <c r="O158" s="122"/>
      <c r="P158" s="122"/>
      <c r="Q158" s="122"/>
      <c r="R158" s="122"/>
      <c r="S158" s="122"/>
      <c r="T158" s="122"/>
      <c r="U158" s="122"/>
      <c r="V158" s="122"/>
      <c r="W158" s="122"/>
      <c r="X158" s="122"/>
      <c r="Y158" s="122"/>
      <c r="Z158" s="122"/>
      <c r="AA158" s="122"/>
      <c r="AB158" s="122"/>
      <c r="AC158" s="122"/>
      <c r="AD158" s="122"/>
      <c r="AE158" s="122"/>
      <c r="AF158" s="122"/>
      <c r="AG158" s="122"/>
    </row>
    <row r="159">
      <c r="A159" s="122"/>
      <c r="B159" s="122"/>
      <c r="C159" s="122"/>
      <c r="D159" s="165"/>
      <c r="E159" s="122"/>
      <c r="F159" s="121"/>
      <c r="G159" s="122"/>
      <c r="H159" s="165"/>
      <c r="I159" s="165"/>
      <c r="J159" s="122"/>
      <c r="K159" s="110"/>
      <c r="L159" s="118"/>
      <c r="M159" s="121"/>
      <c r="N159" s="122"/>
      <c r="O159" s="122"/>
      <c r="P159" s="122"/>
      <c r="Q159" s="122"/>
      <c r="R159" s="122"/>
      <c r="S159" s="122"/>
      <c r="T159" s="122"/>
      <c r="U159" s="122"/>
      <c r="V159" s="122"/>
      <c r="W159" s="122"/>
      <c r="X159" s="122"/>
      <c r="Y159" s="122"/>
      <c r="Z159" s="122"/>
      <c r="AA159" s="122"/>
      <c r="AB159" s="122"/>
      <c r="AC159" s="122"/>
      <c r="AD159" s="122"/>
      <c r="AE159" s="122"/>
      <c r="AF159" s="122"/>
      <c r="AG159" s="122"/>
    </row>
    <row r="160">
      <c r="A160" s="122"/>
      <c r="B160" s="122"/>
      <c r="C160" s="122"/>
      <c r="D160" s="165"/>
      <c r="E160" s="122"/>
      <c r="F160" s="121"/>
      <c r="G160" s="122"/>
      <c r="H160" s="165"/>
      <c r="I160" s="165"/>
      <c r="J160" s="122"/>
      <c r="K160" s="110"/>
      <c r="L160" s="118"/>
      <c r="M160" s="121"/>
      <c r="N160" s="122"/>
      <c r="O160" s="122"/>
      <c r="P160" s="122"/>
      <c r="Q160" s="122"/>
      <c r="R160" s="122"/>
      <c r="S160" s="122"/>
      <c r="T160" s="122"/>
      <c r="U160" s="122"/>
      <c r="V160" s="122"/>
      <c r="W160" s="122"/>
      <c r="X160" s="122"/>
      <c r="Y160" s="122"/>
      <c r="Z160" s="122"/>
      <c r="AA160" s="122"/>
      <c r="AB160" s="122"/>
      <c r="AC160" s="122"/>
      <c r="AD160" s="122"/>
      <c r="AE160" s="122"/>
      <c r="AF160" s="122"/>
      <c r="AG160" s="122"/>
    </row>
    <row r="161">
      <c r="A161" s="122"/>
      <c r="B161" s="122"/>
      <c r="C161" s="122"/>
      <c r="D161" s="165"/>
      <c r="E161" s="122"/>
      <c r="F161" s="121"/>
      <c r="G161" s="122"/>
      <c r="H161" s="165"/>
      <c r="I161" s="165"/>
      <c r="J161" s="122"/>
      <c r="K161" s="110"/>
      <c r="L161" s="118"/>
      <c r="M161" s="121"/>
      <c r="N161" s="122"/>
      <c r="O161" s="122"/>
      <c r="P161" s="122"/>
      <c r="Q161" s="122"/>
      <c r="R161" s="122"/>
      <c r="S161" s="122"/>
      <c r="T161" s="122"/>
      <c r="U161" s="122"/>
      <c r="V161" s="122"/>
      <c r="W161" s="122"/>
      <c r="X161" s="122"/>
      <c r="Y161" s="122"/>
      <c r="Z161" s="122"/>
      <c r="AA161" s="122"/>
      <c r="AB161" s="122"/>
      <c r="AC161" s="122"/>
      <c r="AD161" s="122"/>
      <c r="AE161" s="122"/>
      <c r="AF161" s="122"/>
      <c r="AG161" s="122"/>
    </row>
    <row r="162">
      <c r="A162" s="122"/>
      <c r="B162" s="122"/>
      <c r="C162" s="122"/>
      <c r="D162" s="165"/>
      <c r="E162" s="122"/>
      <c r="F162" s="121"/>
      <c r="G162" s="122"/>
      <c r="H162" s="165"/>
      <c r="I162" s="165"/>
      <c r="J162" s="122"/>
      <c r="K162" s="110"/>
      <c r="L162" s="118"/>
      <c r="M162" s="121"/>
      <c r="N162" s="122"/>
      <c r="O162" s="122"/>
      <c r="P162" s="122"/>
      <c r="Q162" s="122"/>
      <c r="R162" s="122"/>
      <c r="S162" s="122"/>
      <c r="T162" s="122"/>
      <c r="U162" s="122"/>
      <c r="V162" s="122"/>
      <c r="W162" s="122"/>
      <c r="X162" s="122"/>
      <c r="Y162" s="122"/>
      <c r="Z162" s="122"/>
      <c r="AA162" s="122"/>
      <c r="AB162" s="122"/>
      <c r="AC162" s="122"/>
      <c r="AD162" s="122"/>
      <c r="AE162" s="122"/>
      <c r="AF162" s="122"/>
      <c r="AG162" s="122"/>
    </row>
    <row r="163">
      <c r="A163" s="122"/>
      <c r="B163" s="122"/>
      <c r="C163" s="122"/>
      <c r="D163" s="165"/>
      <c r="E163" s="122"/>
      <c r="F163" s="121"/>
      <c r="G163" s="122"/>
      <c r="H163" s="165"/>
      <c r="I163" s="165"/>
      <c r="J163" s="122"/>
      <c r="K163" s="110"/>
      <c r="L163" s="118"/>
      <c r="M163" s="121"/>
      <c r="N163" s="122"/>
      <c r="O163" s="122"/>
      <c r="P163" s="122"/>
      <c r="Q163" s="122"/>
      <c r="R163" s="122"/>
      <c r="S163" s="122"/>
      <c r="T163" s="122"/>
      <c r="U163" s="122"/>
      <c r="V163" s="122"/>
      <c r="W163" s="122"/>
      <c r="X163" s="122"/>
      <c r="Y163" s="122"/>
      <c r="Z163" s="122"/>
      <c r="AA163" s="122"/>
      <c r="AB163" s="122"/>
      <c r="AC163" s="122"/>
      <c r="AD163" s="122"/>
      <c r="AE163" s="122"/>
      <c r="AF163" s="122"/>
      <c r="AG163" s="122"/>
    </row>
    <row r="164">
      <c r="A164" s="122"/>
      <c r="B164" s="122"/>
      <c r="C164" s="122"/>
      <c r="D164" s="165"/>
      <c r="E164" s="122"/>
      <c r="F164" s="121"/>
      <c r="G164" s="122"/>
      <c r="H164" s="165"/>
      <c r="I164" s="165"/>
      <c r="J164" s="122"/>
      <c r="K164" s="110"/>
      <c r="L164" s="118"/>
      <c r="M164" s="121"/>
      <c r="N164" s="122"/>
      <c r="O164" s="122"/>
      <c r="P164" s="122"/>
      <c r="Q164" s="122"/>
      <c r="R164" s="122"/>
      <c r="S164" s="122"/>
      <c r="T164" s="122"/>
      <c r="U164" s="122"/>
      <c r="V164" s="122"/>
      <c r="W164" s="122"/>
      <c r="X164" s="122"/>
      <c r="Y164" s="122"/>
      <c r="Z164" s="122"/>
      <c r="AA164" s="122"/>
      <c r="AB164" s="122"/>
      <c r="AC164" s="122"/>
      <c r="AD164" s="122"/>
      <c r="AE164" s="122"/>
      <c r="AF164" s="122"/>
      <c r="AG164" s="122"/>
    </row>
    <row r="165">
      <c r="A165" s="122"/>
      <c r="B165" s="122"/>
      <c r="C165" s="122"/>
      <c r="D165" s="165"/>
      <c r="E165" s="122"/>
      <c r="F165" s="121"/>
      <c r="G165" s="122"/>
      <c r="H165" s="165"/>
      <c r="I165" s="165"/>
      <c r="J165" s="122"/>
      <c r="K165" s="110"/>
      <c r="L165" s="118"/>
      <c r="M165" s="121"/>
      <c r="N165" s="122"/>
      <c r="O165" s="122"/>
      <c r="P165" s="122"/>
      <c r="Q165" s="122"/>
      <c r="R165" s="122"/>
      <c r="S165" s="122"/>
      <c r="T165" s="122"/>
      <c r="U165" s="122"/>
      <c r="V165" s="122"/>
      <c r="W165" s="122"/>
      <c r="X165" s="122"/>
      <c r="Y165" s="122"/>
      <c r="Z165" s="122"/>
      <c r="AA165" s="122"/>
      <c r="AB165" s="122"/>
      <c r="AC165" s="122"/>
      <c r="AD165" s="122"/>
      <c r="AE165" s="122"/>
      <c r="AF165" s="122"/>
      <c r="AG165" s="122"/>
    </row>
    <row r="166">
      <c r="A166" s="122"/>
      <c r="B166" s="122"/>
      <c r="C166" s="122"/>
      <c r="D166" s="165"/>
      <c r="E166" s="122"/>
      <c r="F166" s="121"/>
      <c r="G166" s="122"/>
      <c r="H166" s="165"/>
      <c r="I166" s="165"/>
      <c r="J166" s="122"/>
      <c r="K166" s="110"/>
      <c r="L166" s="118"/>
      <c r="M166" s="121"/>
      <c r="N166" s="122"/>
      <c r="O166" s="122"/>
      <c r="P166" s="122"/>
      <c r="Q166" s="122"/>
      <c r="R166" s="122"/>
      <c r="S166" s="122"/>
      <c r="T166" s="122"/>
      <c r="U166" s="122"/>
      <c r="V166" s="122"/>
      <c r="W166" s="122"/>
      <c r="X166" s="122"/>
      <c r="Y166" s="122"/>
      <c r="Z166" s="122"/>
      <c r="AA166" s="122"/>
      <c r="AB166" s="122"/>
      <c r="AC166" s="122"/>
      <c r="AD166" s="122"/>
      <c r="AE166" s="122"/>
      <c r="AF166" s="122"/>
      <c r="AG166" s="122"/>
    </row>
    <row r="167">
      <c r="A167" s="122"/>
      <c r="B167" s="122"/>
      <c r="C167" s="122"/>
      <c r="D167" s="165"/>
      <c r="E167" s="122"/>
      <c r="F167" s="121"/>
      <c r="G167" s="122"/>
      <c r="H167" s="165"/>
      <c r="I167" s="165"/>
      <c r="J167" s="122"/>
      <c r="K167" s="110"/>
      <c r="L167" s="118"/>
      <c r="M167" s="121"/>
      <c r="N167" s="122"/>
      <c r="O167" s="122"/>
      <c r="P167" s="122"/>
      <c r="Q167" s="122"/>
      <c r="R167" s="122"/>
      <c r="S167" s="122"/>
      <c r="T167" s="122"/>
      <c r="U167" s="122"/>
      <c r="V167" s="122"/>
      <c r="W167" s="122"/>
      <c r="X167" s="122"/>
      <c r="Y167" s="122"/>
      <c r="Z167" s="122"/>
      <c r="AA167" s="122"/>
      <c r="AB167" s="122"/>
      <c r="AC167" s="122"/>
      <c r="AD167" s="122"/>
      <c r="AE167" s="122"/>
      <c r="AF167" s="122"/>
      <c r="AG167" s="122"/>
    </row>
    <row r="168">
      <c r="A168" s="122"/>
      <c r="B168" s="122"/>
      <c r="C168" s="122"/>
      <c r="D168" s="165"/>
      <c r="E168" s="122"/>
      <c r="F168" s="121"/>
      <c r="G168" s="122"/>
      <c r="H168" s="165"/>
      <c r="I168" s="165"/>
      <c r="J168" s="122"/>
      <c r="K168" s="110"/>
      <c r="L168" s="118"/>
      <c r="M168" s="121"/>
      <c r="N168" s="122"/>
      <c r="O168" s="122"/>
      <c r="P168" s="122"/>
      <c r="Q168" s="122"/>
      <c r="R168" s="122"/>
      <c r="S168" s="122"/>
      <c r="T168" s="122"/>
      <c r="U168" s="122"/>
      <c r="V168" s="122"/>
      <c r="W168" s="122"/>
      <c r="X168" s="122"/>
      <c r="Y168" s="122"/>
      <c r="Z168" s="122"/>
      <c r="AA168" s="122"/>
      <c r="AB168" s="122"/>
      <c r="AC168" s="122"/>
      <c r="AD168" s="122"/>
      <c r="AE168" s="122"/>
      <c r="AF168" s="122"/>
      <c r="AG168" s="122"/>
    </row>
    <row r="169">
      <c r="A169" s="122"/>
      <c r="B169" s="122"/>
      <c r="C169" s="122"/>
      <c r="D169" s="165"/>
      <c r="E169" s="122"/>
      <c r="F169" s="121"/>
      <c r="G169" s="122"/>
      <c r="H169" s="165"/>
      <c r="I169" s="165"/>
      <c r="J169" s="122"/>
      <c r="K169" s="110"/>
      <c r="L169" s="118"/>
      <c r="M169" s="121"/>
      <c r="N169" s="122"/>
      <c r="O169" s="122"/>
      <c r="P169" s="122"/>
      <c r="Q169" s="122"/>
      <c r="R169" s="122"/>
      <c r="S169" s="122"/>
      <c r="T169" s="122"/>
      <c r="U169" s="122"/>
      <c r="V169" s="122"/>
      <c r="W169" s="122"/>
      <c r="X169" s="122"/>
      <c r="Y169" s="122"/>
      <c r="Z169" s="122"/>
      <c r="AA169" s="122"/>
      <c r="AB169" s="122"/>
      <c r="AC169" s="122"/>
      <c r="AD169" s="122"/>
      <c r="AE169" s="122"/>
      <c r="AF169" s="122"/>
      <c r="AG169" s="122"/>
    </row>
    <row r="170">
      <c r="A170" s="122"/>
      <c r="B170" s="122"/>
      <c r="C170" s="122"/>
      <c r="D170" s="165"/>
      <c r="E170" s="122"/>
      <c r="F170" s="121"/>
      <c r="G170" s="122"/>
      <c r="H170" s="165"/>
      <c r="I170" s="165"/>
      <c r="J170" s="122"/>
      <c r="K170" s="110"/>
      <c r="L170" s="118"/>
      <c r="M170" s="121"/>
      <c r="N170" s="122"/>
      <c r="O170" s="122"/>
      <c r="P170" s="122"/>
      <c r="Q170" s="122"/>
      <c r="R170" s="122"/>
      <c r="S170" s="122"/>
      <c r="T170" s="122"/>
      <c r="U170" s="122"/>
      <c r="V170" s="122"/>
      <c r="W170" s="122"/>
      <c r="X170" s="122"/>
      <c r="Y170" s="122"/>
      <c r="Z170" s="122"/>
      <c r="AA170" s="122"/>
      <c r="AB170" s="122"/>
      <c r="AC170" s="122"/>
      <c r="AD170" s="122"/>
      <c r="AE170" s="122"/>
      <c r="AF170" s="122"/>
      <c r="AG170" s="122"/>
    </row>
    <row r="171">
      <c r="A171" s="122"/>
      <c r="B171" s="122"/>
      <c r="C171" s="122"/>
      <c r="D171" s="165"/>
      <c r="E171" s="122"/>
      <c r="F171" s="121"/>
      <c r="G171" s="122"/>
      <c r="H171" s="165"/>
      <c r="I171" s="165"/>
      <c r="J171" s="122"/>
      <c r="K171" s="110"/>
      <c r="L171" s="118"/>
      <c r="M171" s="121"/>
      <c r="N171" s="122"/>
      <c r="O171" s="122"/>
      <c r="P171" s="122"/>
      <c r="Q171" s="122"/>
      <c r="R171" s="122"/>
      <c r="S171" s="122"/>
      <c r="T171" s="122"/>
      <c r="U171" s="122"/>
      <c r="V171" s="122"/>
      <c r="W171" s="122"/>
      <c r="X171" s="122"/>
      <c r="Y171" s="122"/>
      <c r="Z171" s="122"/>
      <c r="AA171" s="122"/>
      <c r="AB171" s="122"/>
      <c r="AC171" s="122"/>
      <c r="AD171" s="122"/>
      <c r="AE171" s="122"/>
      <c r="AF171" s="122"/>
      <c r="AG171" s="122"/>
    </row>
    <row r="172">
      <c r="A172" s="122"/>
      <c r="B172" s="122"/>
      <c r="C172" s="122"/>
      <c r="D172" s="165"/>
      <c r="E172" s="122"/>
      <c r="F172" s="121"/>
      <c r="G172" s="122"/>
      <c r="H172" s="165"/>
      <c r="I172" s="165"/>
      <c r="J172" s="122"/>
      <c r="K172" s="110"/>
      <c r="L172" s="118"/>
      <c r="M172" s="121"/>
      <c r="N172" s="122"/>
      <c r="O172" s="122"/>
      <c r="P172" s="122"/>
      <c r="Q172" s="122"/>
      <c r="R172" s="122"/>
      <c r="S172" s="122"/>
      <c r="T172" s="122"/>
      <c r="U172" s="122"/>
      <c r="V172" s="122"/>
      <c r="W172" s="122"/>
      <c r="X172" s="122"/>
      <c r="Y172" s="122"/>
      <c r="Z172" s="122"/>
      <c r="AA172" s="122"/>
      <c r="AB172" s="122"/>
      <c r="AC172" s="122"/>
      <c r="AD172" s="122"/>
      <c r="AE172" s="122"/>
      <c r="AF172" s="122"/>
      <c r="AG172" s="122"/>
    </row>
    <row r="173">
      <c r="A173" s="122"/>
      <c r="B173" s="122"/>
      <c r="C173" s="122"/>
      <c r="D173" s="165"/>
      <c r="E173" s="122"/>
      <c r="F173" s="121"/>
      <c r="G173" s="122"/>
      <c r="H173" s="165"/>
      <c r="I173" s="165"/>
      <c r="J173" s="122"/>
      <c r="K173" s="110"/>
      <c r="L173" s="118"/>
      <c r="M173" s="121"/>
      <c r="N173" s="122"/>
      <c r="O173" s="122"/>
      <c r="P173" s="122"/>
      <c r="Q173" s="122"/>
      <c r="R173" s="122"/>
      <c r="S173" s="122"/>
      <c r="T173" s="122"/>
      <c r="U173" s="122"/>
      <c r="V173" s="122"/>
      <c r="W173" s="122"/>
      <c r="X173" s="122"/>
      <c r="Y173" s="122"/>
      <c r="Z173" s="122"/>
      <c r="AA173" s="122"/>
      <c r="AB173" s="122"/>
      <c r="AC173" s="122"/>
      <c r="AD173" s="122"/>
      <c r="AE173" s="122"/>
      <c r="AF173" s="122"/>
      <c r="AG173" s="122"/>
    </row>
    <row r="174">
      <c r="A174" s="122"/>
      <c r="B174" s="122"/>
      <c r="C174" s="122"/>
      <c r="D174" s="165"/>
      <c r="E174" s="122"/>
      <c r="F174" s="121"/>
      <c r="G174" s="122"/>
      <c r="H174" s="165"/>
      <c r="I174" s="165"/>
      <c r="J174" s="122"/>
      <c r="K174" s="110"/>
      <c r="L174" s="118"/>
      <c r="M174" s="121"/>
      <c r="N174" s="122"/>
      <c r="O174" s="122"/>
      <c r="P174" s="122"/>
      <c r="Q174" s="122"/>
      <c r="R174" s="122"/>
      <c r="S174" s="122"/>
      <c r="T174" s="122"/>
      <c r="U174" s="122"/>
      <c r="V174" s="122"/>
      <c r="W174" s="122"/>
      <c r="X174" s="122"/>
      <c r="Y174" s="122"/>
      <c r="Z174" s="122"/>
      <c r="AA174" s="122"/>
      <c r="AB174" s="122"/>
      <c r="AC174" s="122"/>
      <c r="AD174" s="122"/>
      <c r="AE174" s="122"/>
      <c r="AF174" s="122"/>
      <c r="AG174" s="122"/>
    </row>
    <row r="175">
      <c r="A175" s="122"/>
      <c r="B175" s="122"/>
      <c r="C175" s="122"/>
      <c r="D175" s="165"/>
      <c r="E175" s="122"/>
      <c r="F175" s="121"/>
      <c r="G175" s="122"/>
      <c r="H175" s="165"/>
      <c r="I175" s="165"/>
      <c r="J175" s="122"/>
      <c r="K175" s="110"/>
      <c r="L175" s="118"/>
      <c r="M175" s="121"/>
      <c r="N175" s="122"/>
      <c r="O175" s="122"/>
      <c r="P175" s="122"/>
      <c r="Q175" s="122"/>
      <c r="R175" s="122"/>
      <c r="S175" s="122"/>
      <c r="T175" s="122"/>
      <c r="U175" s="122"/>
      <c r="V175" s="122"/>
      <c r="W175" s="122"/>
      <c r="X175" s="122"/>
      <c r="Y175" s="122"/>
      <c r="Z175" s="122"/>
      <c r="AA175" s="122"/>
      <c r="AB175" s="122"/>
      <c r="AC175" s="122"/>
      <c r="AD175" s="122"/>
      <c r="AE175" s="122"/>
      <c r="AF175" s="122"/>
      <c r="AG175" s="122"/>
    </row>
    <row r="176">
      <c r="A176" s="122"/>
      <c r="B176" s="122"/>
      <c r="C176" s="122"/>
      <c r="D176" s="165"/>
      <c r="E176" s="122"/>
      <c r="F176" s="121"/>
      <c r="G176" s="122"/>
      <c r="H176" s="165"/>
      <c r="I176" s="165"/>
      <c r="J176" s="122"/>
      <c r="K176" s="110"/>
      <c r="L176" s="118"/>
      <c r="M176" s="121"/>
      <c r="N176" s="122"/>
      <c r="O176" s="122"/>
      <c r="P176" s="122"/>
      <c r="Q176" s="122"/>
      <c r="R176" s="122"/>
      <c r="S176" s="122"/>
      <c r="T176" s="122"/>
      <c r="U176" s="122"/>
      <c r="V176" s="122"/>
      <c r="W176" s="122"/>
      <c r="X176" s="122"/>
      <c r="Y176" s="122"/>
      <c r="Z176" s="122"/>
      <c r="AA176" s="122"/>
      <c r="AB176" s="122"/>
      <c r="AC176" s="122"/>
      <c r="AD176" s="122"/>
      <c r="AE176" s="122"/>
      <c r="AF176" s="122"/>
      <c r="AG176" s="122"/>
    </row>
    <row r="177">
      <c r="A177" s="122"/>
      <c r="B177" s="122"/>
      <c r="C177" s="122"/>
      <c r="D177" s="165"/>
      <c r="E177" s="122"/>
      <c r="F177" s="121"/>
      <c r="G177" s="122"/>
      <c r="H177" s="165"/>
      <c r="I177" s="165"/>
      <c r="J177" s="122"/>
      <c r="K177" s="110"/>
      <c r="L177" s="118"/>
      <c r="M177" s="121"/>
      <c r="N177" s="122"/>
      <c r="O177" s="122"/>
      <c r="P177" s="122"/>
      <c r="Q177" s="122"/>
      <c r="R177" s="122"/>
      <c r="S177" s="122"/>
      <c r="T177" s="122"/>
      <c r="U177" s="122"/>
      <c r="V177" s="122"/>
      <c r="W177" s="122"/>
      <c r="X177" s="122"/>
      <c r="Y177" s="122"/>
      <c r="Z177" s="122"/>
      <c r="AA177" s="122"/>
      <c r="AB177" s="122"/>
      <c r="AC177" s="122"/>
      <c r="AD177" s="122"/>
      <c r="AE177" s="122"/>
      <c r="AF177" s="122"/>
      <c r="AG177" s="122"/>
    </row>
    <row r="178">
      <c r="A178" s="122"/>
      <c r="B178" s="122"/>
      <c r="C178" s="122"/>
      <c r="D178" s="165"/>
      <c r="E178" s="122"/>
      <c r="F178" s="121"/>
      <c r="G178" s="122"/>
      <c r="H178" s="165"/>
      <c r="I178" s="165"/>
      <c r="J178" s="122"/>
      <c r="K178" s="110"/>
      <c r="L178" s="118"/>
      <c r="M178" s="121"/>
      <c r="N178" s="122"/>
      <c r="O178" s="122"/>
      <c r="P178" s="122"/>
      <c r="Q178" s="122"/>
      <c r="R178" s="122"/>
      <c r="S178" s="122"/>
      <c r="T178" s="122"/>
      <c r="U178" s="122"/>
      <c r="V178" s="122"/>
      <c r="W178" s="122"/>
      <c r="X178" s="122"/>
      <c r="Y178" s="122"/>
      <c r="Z178" s="122"/>
      <c r="AA178" s="122"/>
      <c r="AB178" s="122"/>
      <c r="AC178" s="122"/>
      <c r="AD178" s="122"/>
      <c r="AE178" s="122"/>
      <c r="AF178" s="122"/>
      <c r="AG178" s="122"/>
    </row>
    <row r="179">
      <c r="A179" s="122"/>
      <c r="B179" s="122"/>
      <c r="C179" s="122"/>
      <c r="D179" s="165"/>
      <c r="E179" s="122"/>
      <c r="F179" s="121"/>
      <c r="G179" s="122"/>
      <c r="H179" s="165"/>
      <c r="I179" s="165"/>
      <c r="J179" s="122"/>
      <c r="K179" s="110"/>
      <c r="L179" s="118"/>
      <c r="M179" s="121"/>
      <c r="N179" s="122"/>
      <c r="O179" s="122"/>
      <c r="P179" s="122"/>
      <c r="Q179" s="122"/>
      <c r="R179" s="122"/>
      <c r="S179" s="122"/>
      <c r="T179" s="122"/>
      <c r="U179" s="122"/>
      <c r="V179" s="122"/>
      <c r="W179" s="122"/>
      <c r="X179" s="122"/>
      <c r="Y179" s="122"/>
      <c r="Z179" s="122"/>
      <c r="AA179" s="122"/>
      <c r="AB179" s="122"/>
      <c r="AC179" s="122"/>
      <c r="AD179" s="122"/>
      <c r="AE179" s="122"/>
      <c r="AF179" s="122"/>
      <c r="AG179" s="122"/>
    </row>
    <row r="180">
      <c r="A180" s="122"/>
      <c r="B180" s="122"/>
      <c r="C180" s="122"/>
      <c r="D180" s="165"/>
      <c r="E180" s="122"/>
      <c r="F180" s="121"/>
      <c r="G180" s="122"/>
      <c r="H180" s="165"/>
      <c r="I180" s="165"/>
      <c r="J180" s="122"/>
      <c r="K180" s="110"/>
      <c r="L180" s="118"/>
      <c r="M180" s="121"/>
      <c r="N180" s="122"/>
      <c r="O180" s="122"/>
      <c r="P180" s="122"/>
      <c r="Q180" s="122"/>
      <c r="R180" s="122"/>
      <c r="S180" s="122"/>
      <c r="T180" s="122"/>
      <c r="U180" s="122"/>
      <c r="V180" s="122"/>
      <c r="W180" s="122"/>
      <c r="X180" s="122"/>
      <c r="Y180" s="122"/>
      <c r="Z180" s="122"/>
      <c r="AA180" s="122"/>
      <c r="AB180" s="122"/>
      <c r="AC180" s="122"/>
      <c r="AD180" s="122"/>
      <c r="AE180" s="122"/>
      <c r="AF180" s="122"/>
      <c r="AG180" s="122"/>
    </row>
    <row r="181">
      <c r="A181" s="122"/>
      <c r="B181" s="122"/>
      <c r="C181" s="122"/>
      <c r="D181" s="165"/>
      <c r="E181" s="122"/>
      <c r="F181" s="121"/>
      <c r="G181" s="122"/>
      <c r="H181" s="165"/>
      <c r="I181" s="165"/>
      <c r="J181" s="122"/>
      <c r="K181" s="110"/>
      <c r="L181" s="118"/>
      <c r="M181" s="121"/>
      <c r="N181" s="122"/>
      <c r="O181" s="122"/>
      <c r="P181" s="122"/>
      <c r="Q181" s="122"/>
      <c r="R181" s="122"/>
      <c r="S181" s="122"/>
      <c r="T181" s="122"/>
      <c r="U181" s="122"/>
      <c r="V181" s="122"/>
      <c r="W181" s="122"/>
      <c r="X181" s="122"/>
      <c r="Y181" s="122"/>
      <c r="Z181" s="122"/>
      <c r="AA181" s="122"/>
      <c r="AB181" s="122"/>
      <c r="AC181" s="122"/>
      <c r="AD181" s="122"/>
      <c r="AE181" s="122"/>
      <c r="AF181" s="122"/>
      <c r="AG181" s="122"/>
    </row>
    <row r="182">
      <c r="A182" s="122"/>
      <c r="B182" s="122"/>
      <c r="C182" s="122"/>
      <c r="D182" s="165"/>
      <c r="E182" s="122"/>
      <c r="F182" s="121"/>
      <c r="G182" s="122"/>
      <c r="H182" s="165"/>
      <c r="I182" s="165"/>
      <c r="J182" s="122"/>
      <c r="K182" s="110"/>
      <c r="L182" s="118"/>
      <c r="M182" s="121"/>
      <c r="N182" s="122"/>
      <c r="O182" s="122"/>
      <c r="P182" s="122"/>
      <c r="Q182" s="122"/>
      <c r="R182" s="122"/>
      <c r="S182" s="122"/>
      <c r="T182" s="122"/>
      <c r="U182" s="122"/>
      <c r="V182" s="122"/>
      <c r="W182" s="122"/>
      <c r="X182" s="122"/>
      <c r="Y182" s="122"/>
      <c r="Z182" s="122"/>
      <c r="AA182" s="122"/>
      <c r="AB182" s="122"/>
      <c r="AC182" s="122"/>
      <c r="AD182" s="122"/>
      <c r="AE182" s="122"/>
      <c r="AF182" s="122"/>
      <c r="AG182" s="122"/>
    </row>
    <row r="183">
      <c r="A183" s="122"/>
      <c r="B183" s="122"/>
      <c r="C183" s="122"/>
      <c r="D183" s="165"/>
      <c r="E183" s="122"/>
      <c r="F183" s="121"/>
      <c r="G183" s="122"/>
      <c r="H183" s="165"/>
      <c r="I183" s="165"/>
      <c r="J183" s="122"/>
      <c r="K183" s="110"/>
      <c r="L183" s="118"/>
      <c r="M183" s="121"/>
      <c r="N183" s="122"/>
      <c r="O183" s="122"/>
      <c r="P183" s="122"/>
      <c r="Q183" s="122"/>
      <c r="R183" s="122"/>
      <c r="S183" s="122"/>
      <c r="T183" s="122"/>
      <c r="U183" s="122"/>
      <c r="V183" s="122"/>
      <c r="W183" s="122"/>
      <c r="X183" s="122"/>
      <c r="Y183" s="122"/>
      <c r="Z183" s="122"/>
      <c r="AA183" s="122"/>
      <c r="AB183" s="122"/>
      <c r="AC183" s="122"/>
      <c r="AD183" s="122"/>
      <c r="AE183" s="122"/>
      <c r="AF183" s="122"/>
      <c r="AG183" s="122"/>
    </row>
    <row r="184">
      <c r="A184" s="122"/>
      <c r="B184" s="122"/>
      <c r="C184" s="122"/>
      <c r="D184" s="165"/>
      <c r="E184" s="122"/>
      <c r="F184" s="121"/>
      <c r="G184" s="122"/>
      <c r="H184" s="165"/>
      <c r="I184" s="165"/>
      <c r="J184" s="122"/>
      <c r="K184" s="110"/>
      <c r="L184" s="118"/>
      <c r="M184" s="121"/>
      <c r="N184" s="122"/>
      <c r="O184" s="122"/>
      <c r="P184" s="122"/>
      <c r="Q184" s="122"/>
      <c r="R184" s="122"/>
      <c r="S184" s="122"/>
      <c r="T184" s="122"/>
      <c r="U184" s="122"/>
      <c r="V184" s="122"/>
      <c r="W184" s="122"/>
      <c r="X184" s="122"/>
      <c r="Y184" s="122"/>
      <c r="Z184" s="122"/>
      <c r="AA184" s="122"/>
      <c r="AB184" s="122"/>
      <c r="AC184" s="122"/>
      <c r="AD184" s="122"/>
      <c r="AE184" s="122"/>
      <c r="AF184" s="122"/>
      <c r="AG184" s="122"/>
    </row>
    <row r="185">
      <c r="A185" s="122"/>
      <c r="B185" s="122"/>
      <c r="C185" s="122"/>
      <c r="D185" s="165"/>
      <c r="E185" s="122"/>
      <c r="F185" s="121"/>
      <c r="G185" s="122"/>
      <c r="H185" s="165"/>
      <c r="I185" s="165"/>
      <c r="J185" s="122"/>
      <c r="K185" s="110"/>
      <c r="L185" s="118"/>
      <c r="M185" s="121"/>
      <c r="N185" s="122"/>
      <c r="O185" s="122"/>
      <c r="P185" s="122"/>
      <c r="Q185" s="122"/>
      <c r="R185" s="122"/>
      <c r="S185" s="122"/>
      <c r="T185" s="122"/>
      <c r="U185" s="122"/>
      <c r="V185" s="122"/>
      <c r="W185" s="122"/>
      <c r="X185" s="122"/>
      <c r="Y185" s="122"/>
      <c r="Z185" s="122"/>
      <c r="AA185" s="122"/>
      <c r="AB185" s="122"/>
      <c r="AC185" s="122"/>
      <c r="AD185" s="122"/>
      <c r="AE185" s="122"/>
      <c r="AF185" s="122"/>
      <c r="AG185" s="122"/>
    </row>
    <row r="186">
      <c r="A186" s="122"/>
      <c r="B186" s="122"/>
      <c r="C186" s="122"/>
      <c r="D186" s="165"/>
      <c r="E186" s="122"/>
      <c r="F186" s="121"/>
      <c r="G186" s="122"/>
      <c r="H186" s="165"/>
      <c r="I186" s="165"/>
      <c r="J186" s="122"/>
      <c r="K186" s="110"/>
      <c r="L186" s="118"/>
      <c r="M186" s="121"/>
      <c r="N186" s="122"/>
      <c r="O186" s="122"/>
      <c r="P186" s="122"/>
      <c r="Q186" s="122"/>
      <c r="R186" s="122"/>
      <c r="S186" s="122"/>
      <c r="T186" s="122"/>
      <c r="U186" s="122"/>
      <c r="V186" s="122"/>
      <c r="W186" s="122"/>
      <c r="X186" s="122"/>
      <c r="Y186" s="122"/>
      <c r="Z186" s="122"/>
      <c r="AA186" s="122"/>
      <c r="AB186" s="122"/>
      <c r="AC186" s="122"/>
      <c r="AD186" s="122"/>
      <c r="AE186" s="122"/>
      <c r="AF186" s="122"/>
      <c r="AG186" s="122"/>
    </row>
    <row r="187">
      <c r="A187" s="122"/>
      <c r="B187" s="122"/>
      <c r="C187" s="122"/>
      <c r="D187" s="165"/>
      <c r="E187" s="122"/>
      <c r="F187" s="121"/>
      <c r="G187" s="122"/>
      <c r="H187" s="165"/>
      <c r="I187" s="165"/>
      <c r="J187" s="122"/>
      <c r="K187" s="110"/>
      <c r="L187" s="118"/>
      <c r="M187" s="121"/>
      <c r="N187" s="122"/>
      <c r="O187" s="122"/>
      <c r="P187" s="122"/>
      <c r="Q187" s="122"/>
      <c r="R187" s="122"/>
      <c r="S187" s="122"/>
      <c r="T187" s="122"/>
      <c r="U187" s="122"/>
      <c r="V187" s="122"/>
      <c r="W187" s="122"/>
      <c r="X187" s="122"/>
      <c r="Y187" s="122"/>
      <c r="Z187" s="122"/>
      <c r="AA187" s="122"/>
      <c r="AB187" s="122"/>
      <c r="AC187" s="122"/>
      <c r="AD187" s="122"/>
      <c r="AE187" s="122"/>
      <c r="AF187" s="122"/>
      <c r="AG187" s="122"/>
    </row>
    <row r="188">
      <c r="A188" s="122"/>
      <c r="B188" s="122"/>
      <c r="C188" s="122"/>
      <c r="D188" s="165"/>
      <c r="E188" s="122"/>
      <c r="F188" s="121"/>
      <c r="G188" s="122"/>
      <c r="H188" s="165"/>
      <c r="I188" s="165"/>
      <c r="J188" s="122"/>
      <c r="K188" s="110"/>
      <c r="L188" s="118"/>
      <c r="M188" s="121"/>
      <c r="N188" s="122"/>
      <c r="O188" s="122"/>
      <c r="P188" s="122"/>
      <c r="Q188" s="122"/>
      <c r="R188" s="122"/>
      <c r="S188" s="122"/>
      <c r="T188" s="122"/>
      <c r="U188" s="122"/>
      <c r="V188" s="122"/>
      <c r="W188" s="122"/>
      <c r="X188" s="122"/>
      <c r="Y188" s="122"/>
      <c r="Z188" s="122"/>
      <c r="AA188" s="122"/>
      <c r="AB188" s="122"/>
      <c r="AC188" s="122"/>
      <c r="AD188" s="122"/>
      <c r="AE188" s="122"/>
      <c r="AF188" s="122"/>
      <c r="AG188" s="122"/>
    </row>
    <row r="189">
      <c r="A189" s="122"/>
      <c r="B189" s="122"/>
      <c r="C189" s="122"/>
      <c r="D189" s="165"/>
      <c r="E189" s="122"/>
      <c r="F189" s="121"/>
      <c r="G189" s="122"/>
      <c r="H189" s="165"/>
      <c r="I189" s="165"/>
      <c r="J189" s="122"/>
      <c r="K189" s="110"/>
      <c r="L189" s="118"/>
      <c r="M189" s="121"/>
      <c r="N189" s="122"/>
      <c r="O189" s="122"/>
      <c r="P189" s="122"/>
      <c r="Q189" s="122"/>
      <c r="R189" s="122"/>
      <c r="S189" s="122"/>
      <c r="T189" s="122"/>
      <c r="U189" s="122"/>
      <c r="V189" s="122"/>
      <c r="W189" s="122"/>
      <c r="X189" s="122"/>
      <c r="Y189" s="122"/>
      <c r="Z189" s="122"/>
      <c r="AA189" s="122"/>
      <c r="AB189" s="122"/>
      <c r="AC189" s="122"/>
      <c r="AD189" s="122"/>
      <c r="AE189" s="122"/>
      <c r="AF189" s="122"/>
      <c r="AG189" s="122"/>
    </row>
    <row r="190">
      <c r="A190" s="122"/>
      <c r="B190" s="122"/>
      <c r="C190" s="122"/>
      <c r="D190" s="165"/>
      <c r="E190" s="122"/>
      <c r="F190" s="121"/>
      <c r="G190" s="122"/>
      <c r="H190" s="165"/>
      <c r="I190" s="165"/>
      <c r="J190" s="122"/>
      <c r="K190" s="110"/>
      <c r="L190" s="118"/>
      <c r="M190" s="121"/>
      <c r="N190" s="122"/>
      <c r="O190" s="122"/>
      <c r="P190" s="122"/>
      <c r="Q190" s="122"/>
      <c r="R190" s="122"/>
      <c r="S190" s="122"/>
      <c r="T190" s="122"/>
      <c r="U190" s="122"/>
      <c r="V190" s="122"/>
      <c r="W190" s="122"/>
      <c r="X190" s="122"/>
      <c r="Y190" s="122"/>
      <c r="Z190" s="122"/>
      <c r="AA190" s="122"/>
      <c r="AB190" s="122"/>
      <c r="AC190" s="122"/>
      <c r="AD190" s="122"/>
      <c r="AE190" s="122"/>
      <c r="AF190" s="122"/>
      <c r="AG190" s="122"/>
    </row>
    <row r="191">
      <c r="A191" s="122"/>
      <c r="B191" s="122"/>
      <c r="C191" s="122"/>
      <c r="D191" s="165"/>
      <c r="E191" s="122"/>
      <c r="F191" s="121"/>
      <c r="G191" s="122"/>
      <c r="H191" s="165"/>
      <c r="I191" s="165"/>
      <c r="J191" s="122"/>
      <c r="K191" s="110"/>
      <c r="L191" s="118"/>
      <c r="M191" s="121"/>
      <c r="N191" s="122"/>
      <c r="O191" s="122"/>
      <c r="P191" s="122"/>
      <c r="Q191" s="122"/>
      <c r="R191" s="122"/>
      <c r="S191" s="122"/>
      <c r="T191" s="122"/>
      <c r="U191" s="122"/>
      <c r="V191" s="122"/>
      <c r="W191" s="122"/>
      <c r="X191" s="122"/>
      <c r="Y191" s="122"/>
      <c r="Z191" s="122"/>
      <c r="AA191" s="122"/>
      <c r="AB191" s="122"/>
      <c r="AC191" s="122"/>
      <c r="AD191" s="122"/>
      <c r="AE191" s="122"/>
      <c r="AF191" s="122"/>
      <c r="AG191" s="122"/>
    </row>
    <row r="192">
      <c r="A192" s="122"/>
      <c r="B192" s="122"/>
      <c r="C192" s="122"/>
      <c r="D192" s="165"/>
      <c r="E192" s="122"/>
      <c r="F192" s="121"/>
      <c r="G192" s="122"/>
      <c r="H192" s="165"/>
      <c r="I192" s="165"/>
      <c r="J192" s="122"/>
      <c r="K192" s="110"/>
      <c r="L192" s="118"/>
      <c r="M192" s="121"/>
      <c r="N192" s="122"/>
      <c r="O192" s="122"/>
      <c r="P192" s="122"/>
      <c r="Q192" s="122"/>
      <c r="R192" s="122"/>
      <c r="S192" s="122"/>
      <c r="T192" s="122"/>
      <c r="U192" s="122"/>
      <c r="V192" s="122"/>
      <c r="W192" s="122"/>
      <c r="X192" s="122"/>
      <c r="Y192" s="122"/>
      <c r="Z192" s="122"/>
      <c r="AA192" s="122"/>
      <c r="AB192" s="122"/>
      <c r="AC192" s="122"/>
      <c r="AD192" s="122"/>
      <c r="AE192" s="122"/>
      <c r="AF192" s="122"/>
      <c r="AG192" s="122"/>
    </row>
    <row r="193">
      <c r="A193" s="122"/>
      <c r="B193" s="122"/>
      <c r="C193" s="122"/>
      <c r="D193" s="165"/>
      <c r="E193" s="122"/>
      <c r="F193" s="121"/>
      <c r="G193" s="122"/>
      <c r="H193" s="165"/>
      <c r="I193" s="165"/>
      <c r="J193" s="122"/>
      <c r="K193" s="110"/>
      <c r="L193" s="118"/>
      <c r="M193" s="121"/>
      <c r="N193" s="122"/>
      <c r="O193" s="122"/>
      <c r="P193" s="122"/>
      <c r="Q193" s="122"/>
      <c r="R193" s="122"/>
      <c r="S193" s="122"/>
      <c r="T193" s="122"/>
      <c r="U193" s="122"/>
      <c r="V193" s="122"/>
      <c r="W193" s="122"/>
      <c r="X193" s="122"/>
      <c r="Y193" s="122"/>
      <c r="Z193" s="122"/>
      <c r="AA193" s="122"/>
      <c r="AB193" s="122"/>
      <c r="AC193" s="122"/>
      <c r="AD193" s="122"/>
      <c r="AE193" s="122"/>
      <c r="AF193" s="122"/>
      <c r="AG193" s="122"/>
    </row>
    <row r="194">
      <c r="A194" s="122"/>
      <c r="B194" s="122"/>
      <c r="C194" s="122"/>
      <c r="D194" s="165"/>
      <c r="E194" s="122"/>
      <c r="F194" s="121"/>
      <c r="G194" s="122"/>
      <c r="H194" s="165"/>
      <c r="I194" s="165"/>
      <c r="J194" s="122"/>
      <c r="K194" s="110"/>
      <c r="L194" s="118"/>
      <c r="M194" s="121"/>
      <c r="N194" s="122"/>
      <c r="O194" s="122"/>
      <c r="P194" s="122"/>
      <c r="Q194" s="122"/>
      <c r="R194" s="122"/>
      <c r="S194" s="122"/>
      <c r="T194" s="122"/>
      <c r="U194" s="122"/>
      <c r="V194" s="122"/>
      <c r="W194" s="122"/>
      <c r="X194" s="122"/>
      <c r="Y194" s="122"/>
      <c r="Z194" s="122"/>
      <c r="AA194" s="122"/>
      <c r="AB194" s="122"/>
      <c r="AC194" s="122"/>
      <c r="AD194" s="122"/>
      <c r="AE194" s="122"/>
      <c r="AF194" s="122"/>
      <c r="AG194" s="122"/>
    </row>
    <row r="195">
      <c r="A195" s="122"/>
      <c r="B195" s="122"/>
      <c r="C195" s="122"/>
      <c r="D195" s="165"/>
      <c r="E195" s="122"/>
      <c r="F195" s="121"/>
      <c r="G195" s="122"/>
      <c r="H195" s="165"/>
      <c r="I195" s="165"/>
      <c r="J195" s="122"/>
      <c r="K195" s="110"/>
      <c r="L195" s="118"/>
      <c r="M195" s="121"/>
      <c r="N195" s="122"/>
      <c r="O195" s="122"/>
      <c r="P195" s="122"/>
      <c r="Q195" s="122"/>
      <c r="R195" s="122"/>
      <c r="S195" s="122"/>
      <c r="T195" s="122"/>
      <c r="U195" s="122"/>
      <c r="V195" s="122"/>
      <c r="W195" s="122"/>
      <c r="X195" s="122"/>
      <c r="Y195" s="122"/>
      <c r="Z195" s="122"/>
      <c r="AA195" s="122"/>
      <c r="AB195" s="122"/>
      <c r="AC195" s="122"/>
      <c r="AD195" s="122"/>
      <c r="AE195" s="122"/>
      <c r="AF195" s="122"/>
      <c r="AG195" s="122"/>
    </row>
    <row r="196">
      <c r="A196" s="122"/>
      <c r="B196" s="122"/>
      <c r="C196" s="122"/>
      <c r="D196" s="165"/>
      <c r="E196" s="122"/>
      <c r="F196" s="121"/>
      <c r="G196" s="122"/>
      <c r="H196" s="165"/>
      <c r="I196" s="165"/>
      <c r="J196" s="122"/>
      <c r="K196" s="110"/>
      <c r="L196" s="118"/>
      <c r="M196" s="121"/>
      <c r="N196" s="122"/>
      <c r="O196" s="122"/>
      <c r="P196" s="122"/>
      <c r="Q196" s="122"/>
      <c r="R196" s="122"/>
      <c r="S196" s="122"/>
      <c r="T196" s="122"/>
      <c r="U196" s="122"/>
      <c r="V196" s="122"/>
      <c r="W196" s="122"/>
      <c r="X196" s="122"/>
      <c r="Y196" s="122"/>
      <c r="Z196" s="122"/>
      <c r="AA196" s="122"/>
      <c r="AB196" s="122"/>
      <c r="AC196" s="122"/>
      <c r="AD196" s="122"/>
      <c r="AE196" s="122"/>
      <c r="AF196" s="122"/>
      <c r="AG196" s="122"/>
    </row>
    <row r="197">
      <c r="A197" s="122"/>
      <c r="B197" s="122"/>
      <c r="C197" s="122"/>
      <c r="D197" s="165"/>
      <c r="E197" s="122"/>
      <c r="F197" s="121"/>
      <c r="G197" s="122"/>
      <c r="H197" s="165"/>
      <c r="I197" s="165"/>
      <c r="J197" s="122"/>
      <c r="K197" s="110"/>
      <c r="L197" s="118"/>
      <c r="M197" s="121"/>
      <c r="N197" s="122"/>
      <c r="O197" s="122"/>
      <c r="P197" s="122"/>
      <c r="Q197" s="122"/>
      <c r="R197" s="122"/>
      <c r="S197" s="122"/>
      <c r="T197" s="122"/>
      <c r="U197" s="122"/>
      <c r="V197" s="122"/>
      <c r="W197" s="122"/>
      <c r="X197" s="122"/>
      <c r="Y197" s="122"/>
      <c r="Z197" s="122"/>
      <c r="AA197" s="122"/>
      <c r="AB197" s="122"/>
      <c r="AC197" s="122"/>
      <c r="AD197" s="122"/>
      <c r="AE197" s="122"/>
      <c r="AF197" s="122"/>
      <c r="AG197" s="122"/>
    </row>
    <row r="198">
      <c r="A198" s="122"/>
      <c r="B198" s="122"/>
      <c r="C198" s="122"/>
      <c r="D198" s="165"/>
      <c r="E198" s="122"/>
      <c r="F198" s="121"/>
      <c r="G198" s="122"/>
      <c r="H198" s="165"/>
      <c r="I198" s="165"/>
      <c r="J198" s="122"/>
      <c r="K198" s="110"/>
      <c r="L198" s="118"/>
      <c r="M198" s="121"/>
      <c r="N198" s="122"/>
      <c r="O198" s="122"/>
      <c r="P198" s="122"/>
      <c r="Q198" s="122"/>
      <c r="R198" s="122"/>
      <c r="S198" s="122"/>
      <c r="T198" s="122"/>
      <c r="U198" s="122"/>
      <c r="V198" s="122"/>
      <c r="W198" s="122"/>
      <c r="X198" s="122"/>
      <c r="Y198" s="122"/>
      <c r="Z198" s="122"/>
      <c r="AA198" s="122"/>
      <c r="AB198" s="122"/>
      <c r="AC198" s="122"/>
      <c r="AD198" s="122"/>
      <c r="AE198" s="122"/>
      <c r="AF198" s="122"/>
      <c r="AG198" s="122"/>
    </row>
    <row r="199">
      <c r="A199" s="122"/>
      <c r="B199" s="122"/>
      <c r="C199" s="122"/>
      <c r="D199" s="165"/>
      <c r="E199" s="122"/>
      <c r="F199" s="121"/>
      <c r="G199" s="122"/>
      <c r="H199" s="165"/>
      <c r="I199" s="165"/>
      <c r="J199" s="122"/>
      <c r="K199" s="110"/>
      <c r="L199" s="118"/>
      <c r="M199" s="121"/>
      <c r="N199" s="122"/>
      <c r="O199" s="122"/>
      <c r="P199" s="122"/>
      <c r="Q199" s="122"/>
      <c r="R199" s="122"/>
      <c r="S199" s="122"/>
      <c r="T199" s="122"/>
      <c r="U199" s="122"/>
      <c r="V199" s="122"/>
      <c r="W199" s="122"/>
      <c r="X199" s="122"/>
      <c r="Y199" s="122"/>
      <c r="Z199" s="122"/>
      <c r="AA199" s="122"/>
      <c r="AB199" s="122"/>
      <c r="AC199" s="122"/>
      <c r="AD199" s="122"/>
      <c r="AE199" s="122"/>
      <c r="AF199" s="122"/>
      <c r="AG199" s="122"/>
    </row>
    <row r="200">
      <c r="A200" s="122"/>
      <c r="B200" s="122"/>
      <c r="C200" s="122"/>
      <c r="D200" s="165"/>
      <c r="E200" s="122"/>
      <c r="F200" s="121"/>
      <c r="G200" s="122"/>
      <c r="H200" s="165"/>
      <c r="I200" s="165"/>
      <c r="J200" s="122"/>
      <c r="K200" s="110"/>
      <c r="L200" s="118"/>
      <c r="M200" s="121"/>
      <c r="N200" s="122"/>
      <c r="O200" s="122"/>
      <c r="P200" s="122"/>
      <c r="Q200" s="122"/>
      <c r="R200" s="122"/>
      <c r="S200" s="122"/>
      <c r="T200" s="122"/>
      <c r="U200" s="122"/>
      <c r="V200" s="122"/>
      <c r="W200" s="122"/>
      <c r="X200" s="122"/>
      <c r="Y200" s="122"/>
      <c r="Z200" s="122"/>
      <c r="AA200" s="122"/>
      <c r="AB200" s="122"/>
      <c r="AC200" s="122"/>
      <c r="AD200" s="122"/>
      <c r="AE200" s="122"/>
      <c r="AF200" s="122"/>
      <c r="AG200" s="122"/>
    </row>
    <row r="201">
      <c r="A201" s="122"/>
      <c r="B201" s="122"/>
      <c r="C201" s="122"/>
      <c r="D201" s="165"/>
      <c r="E201" s="122"/>
      <c r="F201" s="121"/>
      <c r="G201" s="122"/>
      <c r="H201" s="165"/>
      <c r="I201" s="165"/>
      <c r="J201" s="122"/>
      <c r="K201" s="110"/>
      <c r="L201" s="118"/>
      <c r="M201" s="121"/>
      <c r="N201" s="122"/>
      <c r="O201" s="122"/>
      <c r="P201" s="122"/>
      <c r="Q201" s="122"/>
      <c r="R201" s="122"/>
      <c r="S201" s="122"/>
      <c r="T201" s="122"/>
      <c r="U201" s="122"/>
      <c r="V201" s="122"/>
      <c r="W201" s="122"/>
      <c r="X201" s="122"/>
      <c r="Y201" s="122"/>
      <c r="Z201" s="122"/>
      <c r="AA201" s="122"/>
      <c r="AB201" s="122"/>
      <c r="AC201" s="122"/>
      <c r="AD201" s="122"/>
      <c r="AE201" s="122"/>
      <c r="AF201" s="122"/>
      <c r="AG201" s="122"/>
    </row>
    <row r="202">
      <c r="A202" s="122"/>
      <c r="B202" s="122"/>
      <c r="C202" s="122"/>
      <c r="D202" s="165"/>
      <c r="E202" s="122"/>
      <c r="F202" s="121"/>
      <c r="G202" s="122"/>
      <c r="H202" s="165"/>
      <c r="I202" s="165"/>
      <c r="J202" s="122"/>
      <c r="K202" s="110"/>
      <c r="L202" s="118"/>
      <c r="M202" s="121"/>
      <c r="N202" s="122"/>
      <c r="O202" s="122"/>
      <c r="P202" s="122"/>
      <c r="Q202" s="122"/>
      <c r="R202" s="122"/>
      <c r="S202" s="122"/>
      <c r="T202" s="122"/>
      <c r="U202" s="122"/>
      <c r="V202" s="122"/>
      <c r="W202" s="122"/>
      <c r="X202" s="122"/>
      <c r="Y202" s="122"/>
      <c r="Z202" s="122"/>
      <c r="AA202" s="122"/>
      <c r="AB202" s="122"/>
      <c r="AC202" s="122"/>
      <c r="AD202" s="122"/>
      <c r="AE202" s="122"/>
      <c r="AF202" s="122"/>
      <c r="AG202" s="122"/>
    </row>
    <row r="203">
      <c r="A203" s="122"/>
      <c r="B203" s="122"/>
      <c r="C203" s="122"/>
      <c r="D203" s="165"/>
      <c r="E203" s="122"/>
      <c r="F203" s="121"/>
      <c r="G203" s="122"/>
      <c r="H203" s="165"/>
      <c r="I203" s="165"/>
      <c r="J203" s="122"/>
      <c r="K203" s="110"/>
      <c r="L203" s="118"/>
      <c r="M203" s="121"/>
      <c r="N203" s="122"/>
      <c r="O203" s="122"/>
      <c r="P203" s="122"/>
      <c r="Q203" s="122"/>
      <c r="R203" s="122"/>
      <c r="S203" s="122"/>
      <c r="T203" s="122"/>
      <c r="U203" s="122"/>
      <c r="V203" s="122"/>
      <c r="W203" s="122"/>
      <c r="X203" s="122"/>
      <c r="Y203" s="122"/>
      <c r="Z203" s="122"/>
      <c r="AA203" s="122"/>
      <c r="AB203" s="122"/>
      <c r="AC203" s="122"/>
      <c r="AD203" s="122"/>
      <c r="AE203" s="122"/>
      <c r="AF203" s="122"/>
      <c r="AG203" s="122"/>
    </row>
    <row r="204">
      <c r="A204" s="122"/>
      <c r="B204" s="122"/>
      <c r="C204" s="122"/>
      <c r="D204" s="165"/>
      <c r="E204" s="122"/>
      <c r="F204" s="121"/>
      <c r="G204" s="122"/>
      <c r="H204" s="165"/>
      <c r="I204" s="165"/>
      <c r="J204" s="122"/>
      <c r="K204" s="110"/>
      <c r="L204" s="118"/>
      <c r="M204" s="121"/>
      <c r="N204" s="122"/>
      <c r="O204" s="122"/>
      <c r="P204" s="122"/>
      <c r="Q204" s="122"/>
      <c r="R204" s="122"/>
      <c r="S204" s="122"/>
      <c r="T204" s="122"/>
      <c r="U204" s="122"/>
      <c r="V204" s="122"/>
      <c r="W204" s="122"/>
      <c r="X204" s="122"/>
      <c r="Y204" s="122"/>
      <c r="Z204" s="122"/>
      <c r="AA204" s="122"/>
      <c r="AB204" s="122"/>
      <c r="AC204" s="122"/>
      <c r="AD204" s="122"/>
      <c r="AE204" s="122"/>
      <c r="AF204" s="122"/>
      <c r="AG204" s="122"/>
    </row>
    <row r="205">
      <c r="A205" s="122"/>
      <c r="B205" s="122"/>
      <c r="C205" s="122"/>
      <c r="D205" s="165"/>
      <c r="E205" s="122"/>
      <c r="F205" s="121"/>
      <c r="G205" s="122"/>
      <c r="H205" s="165"/>
      <c r="I205" s="165"/>
      <c r="J205" s="122"/>
      <c r="K205" s="110"/>
      <c r="L205" s="118"/>
      <c r="M205" s="121"/>
      <c r="N205" s="122"/>
      <c r="O205" s="122"/>
      <c r="P205" s="122"/>
      <c r="Q205" s="122"/>
      <c r="R205" s="122"/>
      <c r="S205" s="122"/>
      <c r="T205" s="122"/>
      <c r="U205" s="122"/>
      <c r="V205" s="122"/>
      <c r="W205" s="122"/>
      <c r="X205" s="122"/>
      <c r="Y205" s="122"/>
      <c r="Z205" s="122"/>
      <c r="AA205" s="122"/>
      <c r="AB205" s="122"/>
      <c r="AC205" s="122"/>
      <c r="AD205" s="122"/>
      <c r="AE205" s="122"/>
      <c r="AF205" s="122"/>
      <c r="AG205" s="122"/>
    </row>
    <row r="206">
      <c r="A206" s="122"/>
      <c r="B206" s="122"/>
      <c r="C206" s="122"/>
      <c r="D206" s="165"/>
      <c r="E206" s="122"/>
      <c r="F206" s="121"/>
      <c r="G206" s="122"/>
      <c r="H206" s="165"/>
      <c r="I206" s="165"/>
      <c r="J206" s="122"/>
      <c r="K206" s="110"/>
      <c r="L206" s="118"/>
      <c r="M206" s="121"/>
      <c r="N206" s="122"/>
      <c r="O206" s="122"/>
      <c r="P206" s="122"/>
      <c r="Q206" s="122"/>
      <c r="R206" s="122"/>
      <c r="S206" s="122"/>
      <c r="T206" s="122"/>
      <c r="U206" s="122"/>
      <c r="V206" s="122"/>
      <c r="W206" s="122"/>
      <c r="X206" s="122"/>
      <c r="Y206" s="122"/>
      <c r="Z206" s="122"/>
      <c r="AA206" s="122"/>
      <c r="AB206" s="122"/>
      <c r="AC206" s="122"/>
      <c r="AD206" s="122"/>
      <c r="AE206" s="122"/>
      <c r="AF206" s="122"/>
      <c r="AG206" s="122"/>
    </row>
    <row r="207">
      <c r="A207" s="122"/>
      <c r="B207" s="122"/>
      <c r="C207" s="122"/>
      <c r="D207" s="165"/>
      <c r="E207" s="122"/>
      <c r="F207" s="121"/>
      <c r="G207" s="122"/>
      <c r="H207" s="165"/>
      <c r="I207" s="165"/>
      <c r="J207" s="122"/>
      <c r="K207" s="110"/>
      <c r="L207" s="118"/>
      <c r="M207" s="121"/>
      <c r="N207" s="122"/>
      <c r="O207" s="122"/>
      <c r="P207" s="122"/>
      <c r="Q207" s="122"/>
      <c r="R207" s="122"/>
      <c r="S207" s="122"/>
      <c r="T207" s="122"/>
      <c r="U207" s="122"/>
      <c r="V207" s="122"/>
      <c r="W207" s="122"/>
      <c r="X207" s="122"/>
      <c r="Y207" s="122"/>
      <c r="Z207" s="122"/>
      <c r="AA207" s="122"/>
      <c r="AB207" s="122"/>
      <c r="AC207" s="122"/>
      <c r="AD207" s="122"/>
      <c r="AE207" s="122"/>
      <c r="AF207" s="122"/>
      <c r="AG207" s="122"/>
    </row>
    <row r="208">
      <c r="A208" s="122"/>
      <c r="B208" s="122"/>
      <c r="C208" s="122"/>
      <c r="D208" s="165"/>
      <c r="E208" s="122"/>
      <c r="F208" s="121"/>
      <c r="G208" s="122"/>
      <c r="H208" s="165"/>
      <c r="I208" s="165"/>
      <c r="J208" s="122"/>
      <c r="K208" s="110"/>
      <c r="L208" s="118"/>
      <c r="M208" s="121"/>
      <c r="N208" s="122"/>
      <c r="O208" s="122"/>
      <c r="P208" s="122"/>
      <c r="Q208" s="122"/>
      <c r="R208" s="122"/>
      <c r="S208" s="122"/>
      <c r="T208" s="122"/>
      <c r="U208" s="122"/>
      <c r="V208" s="122"/>
      <c r="W208" s="122"/>
      <c r="X208" s="122"/>
      <c r="Y208" s="122"/>
      <c r="Z208" s="122"/>
      <c r="AA208" s="122"/>
      <c r="AB208" s="122"/>
      <c r="AC208" s="122"/>
      <c r="AD208" s="122"/>
      <c r="AE208" s="122"/>
      <c r="AF208" s="122"/>
      <c r="AG208" s="122"/>
    </row>
    <row r="209">
      <c r="A209" s="122"/>
      <c r="B209" s="122"/>
      <c r="C209" s="122"/>
      <c r="D209" s="165"/>
      <c r="E209" s="122"/>
      <c r="F209" s="121"/>
      <c r="G209" s="122"/>
      <c r="H209" s="165"/>
      <c r="I209" s="165"/>
      <c r="J209" s="122"/>
      <c r="K209" s="110"/>
      <c r="L209" s="118"/>
      <c r="M209" s="121"/>
      <c r="N209" s="122"/>
      <c r="O209" s="122"/>
      <c r="P209" s="122"/>
      <c r="Q209" s="122"/>
      <c r="R209" s="122"/>
      <c r="S209" s="122"/>
      <c r="T209" s="122"/>
      <c r="U209" s="122"/>
      <c r="V209" s="122"/>
      <c r="W209" s="122"/>
      <c r="X209" s="122"/>
      <c r="Y209" s="122"/>
      <c r="Z209" s="122"/>
      <c r="AA209" s="122"/>
      <c r="AB209" s="122"/>
      <c r="AC209" s="122"/>
      <c r="AD209" s="122"/>
      <c r="AE209" s="122"/>
      <c r="AF209" s="122"/>
      <c r="AG209" s="122"/>
    </row>
    <row r="210">
      <c r="A210" s="122"/>
      <c r="B210" s="122"/>
      <c r="C210" s="122"/>
      <c r="D210" s="165"/>
      <c r="E210" s="122"/>
      <c r="F210" s="121"/>
      <c r="G210" s="122"/>
      <c r="H210" s="165"/>
      <c r="I210" s="165"/>
      <c r="J210" s="122"/>
      <c r="K210" s="110"/>
      <c r="L210" s="118"/>
      <c r="M210" s="121"/>
      <c r="N210" s="122"/>
      <c r="O210" s="122"/>
      <c r="P210" s="122"/>
      <c r="Q210" s="122"/>
      <c r="R210" s="122"/>
      <c r="S210" s="122"/>
      <c r="T210" s="122"/>
      <c r="U210" s="122"/>
      <c r="V210" s="122"/>
      <c r="W210" s="122"/>
      <c r="X210" s="122"/>
      <c r="Y210" s="122"/>
      <c r="Z210" s="122"/>
      <c r="AA210" s="122"/>
      <c r="AB210" s="122"/>
      <c r="AC210" s="122"/>
      <c r="AD210" s="122"/>
      <c r="AE210" s="122"/>
      <c r="AF210" s="122"/>
      <c r="AG210" s="122"/>
    </row>
    <row r="211">
      <c r="A211" s="122"/>
      <c r="B211" s="122"/>
      <c r="C211" s="122"/>
      <c r="D211" s="165"/>
      <c r="E211" s="122"/>
      <c r="F211" s="121"/>
      <c r="G211" s="122"/>
      <c r="H211" s="165"/>
      <c r="I211" s="165"/>
      <c r="J211" s="122"/>
      <c r="K211" s="110"/>
      <c r="L211" s="118"/>
      <c r="M211" s="121"/>
      <c r="N211" s="122"/>
      <c r="O211" s="122"/>
      <c r="P211" s="122"/>
      <c r="Q211" s="122"/>
      <c r="R211" s="122"/>
      <c r="S211" s="122"/>
      <c r="T211" s="122"/>
      <c r="U211" s="122"/>
      <c r="V211" s="122"/>
      <c r="W211" s="122"/>
      <c r="X211" s="122"/>
      <c r="Y211" s="122"/>
      <c r="Z211" s="122"/>
      <c r="AA211" s="122"/>
      <c r="AB211" s="122"/>
      <c r="AC211" s="122"/>
      <c r="AD211" s="122"/>
      <c r="AE211" s="122"/>
      <c r="AF211" s="122"/>
      <c r="AG211" s="122"/>
    </row>
    <row r="212">
      <c r="A212" s="122"/>
      <c r="B212" s="122"/>
      <c r="C212" s="122"/>
      <c r="D212" s="165"/>
      <c r="E212" s="122"/>
      <c r="F212" s="121"/>
      <c r="G212" s="122"/>
      <c r="H212" s="165"/>
      <c r="I212" s="165"/>
      <c r="J212" s="122"/>
      <c r="K212" s="110"/>
      <c r="L212" s="118"/>
      <c r="M212" s="121"/>
      <c r="N212" s="122"/>
      <c r="O212" s="122"/>
      <c r="P212" s="122"/>
      <c r="Q212" s="122"/>
      <c r="R212" s="122"/>
      <c r="S212" s="122"/>
      <c r="T212" s="122"/>
      <c r="U212" s="122"/>
      <c r="V212" s="122"/>
      <c r="W212" s="122"/>
      <c r="X212" s="122"/>
      <c r="Y212" s="122"/>
      <c r="Z212" s="122"/>
      <c r="AA212" s="122"/>
      <c r="AB212" s="122"/>
      <c r="AC212" s="122"/>
      <c r="AD212" s="122"/>
      <c r="AE212" s="122"/>
      <c r="AF212" s="122"/>
      <c r="AG212" s="122"/>
    </row>
    <row r="213">
      <c r="A213" s="122"/>
      <c r="B213" s="122"/>
      <c r="C213" s="122"/>
      <c r="D213" s="165"/>
      <c r="E213" s="122"/>
      <c r="F213" s="121"/>
      <c r="G213" s="122"/>
      <c r="H213" s="165"/>
      <c r="I213" s="165"/>
      <c r="J213" s="122"/>
      <c r="K213" s="110"/>
      <c r="L213" s="118"/>
      <c r="M213" s="121"/>
      <c r="N213" s="122"/>
      <c r="O213" s="122"/>
      <c r="P213" s="122"/>
      <c r="Q213" s="122"/>
      <c r="R213" s="122"/>
      <c r="S213" s="122"/>
      <c r="T213" s="122"/>
      <c r="U213" s="122"/>
      <c r="V213" s="122"/>
      <c r="W213" s="122"/>
      <c r="X213" s="122"/>
      <c r="Y213" s="122"/>
      <c r="Z213" s="122"/>
      <c r="AA213" s="122"/>
      <c r="AB213" s="122"/>
      <c r="AC213" s="122"/>
      <c r="AD213" s="122"/>
      <c r="AE213" s="122"/>
      <c r="AF213" s="122"/>
      <c r="AG213" s="122"/>
    </row>
    <row r="214">
      <c r="A214" s="122"/>
      <c r="B214" s="122"/>
      <c r="C214" s="122"/>
      <c r="D214" s="165"/>
      <c r="E214" s="122"/>
      <c r="F214" s="121"/>
      <c r="G214" s="122"/>
      <c r="H214" s="165"/>
      <c r="I214" s="165"/>
      <c r="J214" s="122"/>
      <c r="K214" s="110"/>
      <c r="L214" s="118"/>
      <c r="M214" s="121"/>
      <c r="N214" s="122"/>
      <c r="O214" s="122"/>
      <c r="P214" s="122"/>
      <c r="Q214" s="122"/>
      <c r="R214" s="122"/>
      <c r="S214" s="122"/>
      <c r="T214" s="122"/>
      <c r="U214" s="122"/>
      <c r="V214" s="122"/>
      <c r="W214" s="122"/>
      <c r="X214" s="122"/>
      <c r="Y214" s="122"/>
      <c r="Z214" s="122"/>
      <c r="AA214" s="122"/>
      <c r="AB214" s="122"/>
      <c r="AC214" s="122"/>
      <c r="AD214" s="122"/>
      <c r="AE214" s="122"/>
      <c r="AF214" s="122"/>
      <c r="AG214" s="122"/>
    </row>
    <row r="215">
      <c r="A215" s="122"/>
      <c r="B215" s="122"/>
      <c r="C215" s="122"/>
      <c r="D215" s="165"/>
      <c r="E215" s="122"/>
      <c r="F215" s="121"/>
      <c r="G215" s="122"/>
      <c r="H215" s="165"/>
      <c r="I215" s="165"/>
      <c r="J215" s="122"/>
      <c r="K215" s="110"/>
      <c r="L215" s="118"/>
      <c r="M215" s="121"/>
      <c r="N215" s="122"/>
      <c r="O215" s="122"/>
      <c r="P215" s="122"/>
      <c r="Q215" s="122"/>
      <c r="R215" s="122"/>
      <c r="S215" s="122"/>
      <c r="T215" s="122"/>
      <c r="U215" s="122"/>
      <c r="V215" s="122"/>
      <c r="W215" s="122"/>
      <c r="X215" s="122"/>
      <c r="Y215" s="122"/>
      <c r="Z215" s="122"/>
      <c r="AA215" s="122"/>
      <c r="AB215" s="122"/>
      <c r="AC215" s="122"/>
      <c r="AD215" s="122"/>
      <c r="AE215" s="122"/>
      <c r="AF215" s="122"/>
      <c r="AG215" s="122"/>
    </row>
    <row r="216">
      <c r="A216" s="122"/>
      <c r="B216" s="122"/>
      <c r="C216" s="122"/>
      <c r="D216" s="165"/>
      <c r="E216" s="122"/>
      <c r="F216" s="121"/>
      <c r="G216" s="122"/>
      <c r="H216" s="165"/>
      <c r="I216" s="165"/>
      <c r="J216" s="122"/>
      <c r="K216" s="110"/>
      <c r="L216" s="118"/>
      <c r="M216" s="121"/>
      <c r="N216" s="122"/>
      <c r="O216" s="122"/>
      <c r="P216" s="122"/>
      <c r="Q216" s="122"/>
      <c r="R216" s="122"/>
      <c r="S216" s="122"/>
      <c r="T216" s="122"/>
      <c r="U216" s="122"/>
      <c r="V216" s="122"/>
      <c r="W216" s="122"/>
      <c r="X216" s="122"/>
      <c r="Y216" s="122"/>
      <c r="Z216" s="122"/>
      <c r="AA216" s="122"/>
      <c r="AB216" s="122"/>
      <c r="AC216" s="122"/>
      <c r="AD216" s="122"/>
      <c r="AE216" s="122"/>
      <c r="AF216" s="122"/>
      <c r="AG216" s="122"/>
    </row>
    <row r="217">
      <c r="A217" s="122"/>
      <c r="B217" s="122"/>
      <c r="C217" s="122"/>
      <c r="D217" s="165"/>
      <c r="E217" s="122"/>
      <c r="F217" s="121"/>
      <c r="G217" s="122"/>
      <c r="H217" s="165"/>
      <c r="I217" s="165"/>
      <c r="J217" s="122"/>
      <c r="K217" s="110"/>
      <c r="L217" s="118"/>
      <c r="M217" s="121"/>
      <c r="N217" s="122"/>
      <c r="O217" s="122"/>
      <c r="P217" s="122"/>
      <c r="Q217" s="122"/>
      <c r="R217" s="122"/>
      <c r="S217" s="122"/>
      <c r="T217" s="122"/>
      <c r="U217" s="122"/>
      <c r="V217" s="122"/>
      <c r="W217" s="122"/>
      <c r="X217" s="122"/>
      <c r="Y217" s="122"/>
      <c r="Z217" s="122"/>
      <c r="AA217" s="122"/>
      <c r="AB217" s="122"/>
      <c r="AC217" s="122"/>
      <c r="AD217" s="122"/>
      <c r="AE217" s="122"/>
      <c r="AF217" s="122"/>
      <c r="AG217" s="122"/>
    </row>
    <row r="218">
      <c r="A218" s="122"/>
      <c r="B218" s="122"/>
      <c r="C218" s="122"/>
      <c r="D218" s="165"/>
      <c r="E218" s="122"/>
      <c r="F218" s="121"/>
      <c r="G218" s="122"/>
      <c r="H218" s="165"/>
      <c r="I218" s="165"/>
      <c r="J218" s="122"/>
      <c r="K218" s="110"/>
      <c r="L218" s="118"/>
      <c r="M218" s="121"/>
      <c r="N218" s="122"/>
      <c r="O218" s="122"/>
      <c r="P218" s="122"/>
      <c r="Q218" s="122"/>
      <c r="R218" s="122"/>
      <c r="S218" s="122"/>
      <c r="T218" s="122"/>
      <c r="U218" s="122"/>
      <c r="V218" s="122"/>
      <c r="W218" s="122"/>
      <c r="X218" s="122"/>
      <c r="Y218" s="122"/>
      <c r="Z218" s="122"/>
      <c r="AA218" s="122"/>
      <c r="AB218" s="122"/>
      <c r="AC218" s="122"/>
      <c r="AD218" s="122"/>
      <c r="AE218" s="122"/>
      <c r="AF218" s="122"/>
      <c r="AG218" s="122"/>
    </row>
    <row r="219">
      <c r="A219" s="122"/>
      <c r="B219" s="122"/>
      <c r="C219" s="122"/>
      <c r="D219" s="165"/>
      <c r="E219" s="122"/>
      <c r="F219" s="121"/>
      <c r="G219" s="122"/>
      <c r="H219" s="165"/>
      <c r="I219" s="165"/>
      <c r="J219" s="122"/>
      <c r="K219" s="110"/>
      <c r="L219" s="118"/>
      <c r="M219" s="121"/>
      <c r="N219" s="122"/>
      <c r="O219" s="122"/>
      <c r="P219" s="122"/>
      <c r="Q219" s="122"/>
      <c r="R219" s="122"/>
      <c r="S219" s="122"/>
      <c r="T219" s="122"/>
      <c r="U219" s="122"/>
      <c r="V219" s="122"/>
      <c r="W219" s="122"/>
      <c r="X219" s="122"/>
      <c r="Y219" s="122"/>
      <c r="Z219" s="122"/>
      <c r="AA219" s="122"/>
      <c r="AB219" s="122"/>
      <c r="AC219" s="122"/>
      <c r="AD219" s="122"/>
      <c r="AE219" s="122"/>
      <c r="AF219" s="122"/>
      <c r="AG219" s="122"/>
    </row>
    <row r="220">
      <c r="A220" s="122"/>
      <c r="B220" s="122"/>
      <c r="C220" s="122"/>
      <c r="D220" s="165"/>
      <c r="E220" s="122"/>
      <c r="F220" s="121"/>
      <c r="G220" s="122"/>
      <c r="H220" s="165"/>
      <c r="I220" s="165"/>
      <c r="J220" s="122"/>
      <c r="K220" s="110"/>
      <c r="L220" s="118"/>
      <c r="M220" s="121"/>
      <c r="N220" s="122"/>
      <c r="O220" s="122"/>
      <c r="P220" s="122"/>
      <c r="Q220" s="122"/>
      <c r="R220" s="122"/>
      <c r="S220" s="122"/>
      <c r="T220" s="122"/>
      <c r="U220" s="122"/>
      <c r="V220" s="122"/>
      <c r="W220" s="122"/>
      <c r="X220" s="122"/>
      <c r="Y220" s="122"/>
      <c r="Z220" s="122"/>
      <c r="AA220" s="122"/>
      <c r="AB220" s="122"/>
      <c r="AC220" s="122"/>
      <c r="AD220" s="122"/>
      <c r="AE220" s="122"/>
      <c r="AF220" s="122"/>
      <c r="AG220" s="122"/>
    </row>
    <row r="221">
      <c r="A221" s="122"/>
      <c r="B221" s="122"/>
      <c r="C221" s="122"/>
      <c r="D221" s="165"/>
      <c r="E221" s="122"/>
      <c r="F221" s="121"/>
      <c r="G221" s="122"/>
      <c r="H221" s="165"/>
      <c r="I221" s="165"/>
      <c r="J221" s="122"/>
      <c r="K221" s="110"/>
      <c r="L221" s="118"/>
      <c r="M221" s="121"/>
      <c r="N221" s="122"/>
      <c r="O221" s="122"/>
      <c r="P221" s="122"/>
      <c r="Q221" s="122"/>
      <c r="R221" s="122"/>
      <c r="S221" s="122"/>
      <c r="T221" s="122"/>
      <c r="U221" s="122"/>
      <c r="V221" s="122"/>
      <c r="W221" s="122"/>
      <c r="X221" s="122"/>
      <c r="Y221" s="122"/>
      <c r="Z221" s="122"/>
      <c r="AA221" s="122"/>
      <c r="AB221" s="122"/>
      <c r="AC221" s="122"/>
      <c r="AD221" s="122"/>
      <c r="AE221" s="122"/>
      <c r="AF221" s="122"/>
      <c r="AG221" s="122"/>
    </row>
    <row r="222">
      <c r="A222" s="122"/>
      <c r="B222" s="122"/>
      <c r="C222" s="122"/>
      <c r="D222" s="165"/>
      <c r="E222" s="122"/>
      <c r="F222" s="121"/>
      <c r="G222" s="122"/>
      <c r="H222" s="165"/>
      <c r="I222" s="165"/>
      <c r="J222" s="122"/>
      <c r="K222" s="110"/>
      <c r="L222" s="118"/>
      <c r="M222" s="121"/>
      <c r="N222" s="122"/>
      <c r="O222" s="122"/>
      <c r="P222" s="122"/>
      <c r="Q222" s="122"/>
      <c r="R222" s="122"/>
      <c r="S222" s="122"/>
      <c r="T222" s="122"/>
      <c r="U222" s="122"/>
      <c r="V222" s="122"/>
      <c r="W222" s="122"/>
      <c r="X222" s="122"/>
      <c r="Y222" s="122"/>
      <c r="Z222" s="122"/>
      <c r="AA222" s="122"/>
      <c r="AB222" s="122"/>
      <c r="AC222" s="122"/>
      <c r="AD222" s="122"/>
      <c r="AE222" s="122"/>
      <c r="AF222" s="122"/>
      <c r="AG222" s="122"/>
    </row>
    <row r="223">
      <c r="A223" s="122"/>
      <c r="B223" s="122"/>
      <c r="C223" s="122"/>
      <c r="D223" s="165"/>
      <c r="E223" s="122"/>
      <c r="F223" s="121"/>
      <c r="G223" s="122"/>
      <c r="H223" s="165"/>
      <c r="I223" s="165"/>
      <c r="J223" s="122"/>
      <c r="K223" s="110"/>
      <c r="L223" s="118"/>
      <c r="M223" s="121"/>
      <c r="N223" s="122"/>
      <c r="O223" s="122"/>
      <c r="P223" s="122"/>
      <c r="Q223" s="122"/>
      <c r="R223" s="122"/>
      <c r="S223" s="122"/>
      <c r="T223" s="122"/>
      <c r="U223" s="122"/>
      <c r="V223" s="122"/>
      <c r="W223" s="122"/>
      <c r="X223" s="122"/>
      <c r="Y223" s="122"/>
      <c r="Z223" s="122"/>
      <c r="AA223" s="122"/>
      <c r="AB223" s="122"/>
      <c r="AC223" s="122"/>
      <c r="AD223" s="122"/>
      <c r="AE223" s="122"/>
      <c r="AF223" s="122"/>
      <c r="AG223" s="122"/>
    </row>
    <row r="224">
      <c r="A224" s="122"/>
      <c r="B224" s="122"/>
      <c r="C224" s="122"/>
      <c r="D224" s="165"/>
      <c r="E224" s="122"/>
      <c r="F224" s="121"/>
      <c r="G224" s="122"/>
      <c r="H224" s="165"/>
      <c r="I224" s="165"/>
      <c r="J224" s="122"/>
      <c r="K224" s="110"/>
      <c r="L224" s="118"/>
      <c r="M224" s="121"/>
      <c r="N224" s="122"/>
      <c r="O224" s="122"/>
      <c r="P224" s="122"/>
      <c r="Q224" s="122"/>
      <c r="R224" s="122"/>
      <c r="S224" s="122"/>
      <c r="T224" s="122"/>
      <c r="U224" s="122"/>
      <c r="V224" s="122"/>
      <c r="W224" s="122"/>
      <c r="X224" s="122"/>
      <c r="Y224" s="122"/>
      <c r="Z224" s="122"/>
      <c r="AA224" s="122"/>
      <c r="AB224" s="122"/>
      <c r="AC224" s="122"/>
      <c r="AD224" s="122"/>
      <c r="AE224" s="122"/>
      <c r="AF224" s="122"/>
      <c r="AG224" s="122"/>
    </row>
    <row r="225">
      <c r="A225" s="122"/>
      <c r="B225" s="122"/>
      <c r="C225" s="122"/>
      <c r="D225" s="165"/>
      <c r="E225" s="122"/>
      <c r="F225" s="121"/>
      <c r="G225" s="122"/>
      <c r="H225" s="165"/>
      <c r="I225" s="165"/>
      <c r="J225" s="122"/>
      <c r="K225" s="110"/>
      <c r="L225" s="118"/>
      <c r="M225" s="121"/>
      <c r="N225" s="122"/>
      <c r="O225" s="122"/>
      <c r="P225" s="122"/>
      <c r="Q225" s="122"/>
      <c r="R225" s="122"/>
      <c r="S225" s="122"/>
      <c r="T225" s="122"/>
      <c r="U225" s="122"/>
      <c r="V225" s="122"/>
      <c r="W225" s="122"/>
      <c r="X225" s="122"/>
      <c r="Y225" s="122"/>
      <c r="Z225" s="122"/>
      <c r="AA225" s="122"/>
      <c r="AB225" s="122"/>
      <c r="AC225" s="122"/>
      <c r="AD225" s="122"/>
      <c r="AE225" s="122"/>
      <c r="AF225" s="122"/>
      <c r="AG225" s="122"/>
    </row>
    <row r="226">
      <c r="A226" s="122"/>
      <c r="B226" s="122"/>
      <c r="C226" s="122"/>
      <c r="D226" s="165"/>
      <c r="E226" s="122"/>
      <c r="F226" s="121"/>
      <c r="G226" s="122"/>
      <c r="H226" s="165"/>
      <c r="I226" s="165"/>
      <c r="J226" s="122"/>
      <c r="K226" s="110"/>
      <c r="L226" s="118"/>
      <c r="M226" s="121"/>
      <c r="N226" s="122"/>
      <c r="O226" s="122"/>
      <c r="P226" s="122"/>
      <c r="Q226" s="122"/>
      <c r="R226" s="122"/>
      <c r="S226" s="122"/>
      <c r="T226" s="122"/>
      <c r="U226" s="122"/>
      <c r="V226" s="122"/>
      <c r="W226" s="122"/>
      <c r="X226" s="122"/>
      <c r="Y226" s="122"/>
      <c r="Z226" s="122"/>
      <c r="AA226" s="122"/>
      <c r="AB226" s="122"/>
      <c r="AC226" s="122"/>
      <c r="AD226" s="122"/>
      <c r="AE226" s="122"/>
      <c r="AF226" s="122"/>
      <c r="AG226" s="122"/>
    </row>
    <row r="227">
      <c r="A227" s="122"/>
      <c r="B227" s="122"/>
      <c r="C227" s="122"/>
      <c r="D227" s="165"/>
      <c r="E227" s="122"/>
      <c r="F227" s="121"/>
      <c r="G227" s="122"/>
      <c r="H227" s="165"/>
      <c r="I227" s="165"/>
      <c r="J227" s="122"/>
      <c r="K227" s="110"/>
      <c r="L227" s="118"/>
      <c r="M227" s="121"/>
      <c r="N227" s="122"/>
      <c r="O227" s="122"/>
      <c r="P227" s="122"/>
      <c r="Q227" s="122"/>
      <c r="R227" s="122"/>
      <c r="S227" s="122"/>
      <c r="T227" s="122"/>
      <c r="U227" s="122"/>
      <c r="V227" s="122"/>
      <c r="W227" s="122"/>
      <c r="X227" s="122"/>
      <c r="Y227" s="122"/>
      <c r="Z227" s="122"/>
      <c r="AA227" s="122"/>
      <c r="AB227" s="122"/>
      <c r="AC227" s="122"/>
      <c r="AD227" s="122"/>
      <c r="AE227" s="122"/>
      <c r="AF227" s="122"/>
      <c r="AG227" s="122"/>
    </row>
    <row r="228">
      <c r="A228" s="122"/>
      <c r="B228" s="122"/>
      <c r="C228" s="122"/>
      <c r="D228" s="165"/>
      <c r="E228" s="122"/>
      <c r="F228" s="121"/>
      <c r="G228" s="122"/>
      <c r="H228" s="165"/>
      <c r="I228" s="165"/>
      <c r="J228" s="122"/>
      <c r="K228" s="110"/>
      <c r="L228" s="118"/>
      <c r="M228" s="121"/>
      <c r="N228" s="122"/>
      <c r="O228" s="122"/>
      <c r="P228" s="122"/>
      <c r="Q228" s="122"/>
      <c r="R228" s="122"/>
      <c r="S228" s="122"/>
      <c r="T228" s="122"/>
      <c r="U228" s="122"/>
      <c r="V228" s="122"/>
      <c r="W228" s="122"/>
      <c r="X228" s="122"/>
      <c r="Y228" s="122"/>
      <c r="Z228" s="122"/>
      <c r="AA228" s="122"/>
      <c r="AB228" s="122"/>
      <c r="AC228" s="122"/>
      <c r="AD228" s="122"/>
      <c r="AE228" s="122"/>
      <c r="AF228" s="122"/>
      <c r="AG228" s="122"/>
    </row>
    <row r="229">
      <c r="A229" s="122"/>
      <c r="B229" s="122"/>
      <c r="C229" s="122"/>
      <c r="D229" s="165"/>
      <c r="E229" s="122"/>
      <c r="F229" s="121"/>
      <c r="G229" s="122"/>
      <c r="H229" s="165"/>
      <c r="I229" s="165"/>
      <c r="J229" s="122"/>
      <c r="K229" s="110"/>
      <c r="L229" s="118"/>
      <c r="M229" s="121"/>
      <c r="N229" s="122"/>
      <c r="O229" s="122"/>
      <c r="P229" s="122"/>
      <c r="Q229" s="122"/>
      <c r="R229" s="122"/>
      <c r="S229" s="122"/>
      <c r="T229" s="122"/>
      <c r="U229" s="122"/>
      <c r="V229" s="122"/>
      <c r="W229" s="122"/>
      <c r="X229" s="122"/>
      <c r="Y229" s="122"/>
      <c r="Z229" s="122"/>
      <c r="AA229" s="122"/>
      <c r="AB229" s="122"/>
      <c r="AC229" s="122"/>
      <c r="AD229" s="122"/>
      <c r="AE229" s="122"/>
      <c r="AF229" s="122"/>
      <c r="AG229" s="122"/>
    </row>
    <row r="230">
      <c r="A230" s="122"/>
      <c r="B230" s="122"/>
      <c r="C230" s="122"/>
      <c r="D230" s="165"/>
      <c r="E230" s="122"/>
      <c r="F230" s="121"/>
      <c r="G230" s="122"/>
      <c r="H230" s="165"/>
      <c r="I230" s="165"/>
      <c r="J230" s="122"/>
      <c r="K230" s="110"/>
      <c r="L230" s="118"/>
      <c r="M230" s="121"/>
      <c r="N230" s="122"/>
      <c r="O230" s="122"/>
      <c r="P230" s="122"/>
      <c r="Q230" s="122"/>
      <c r="R230" s="122"/>
      <c r="S230" s="122"/>
      <c r="T230" s="122"/>
      <c r="U230" s="122"/>
      <c r="V230" s="122"/>
      <c r="W230" s="122"/>
      <c r="X230" s="122"/>
      <c r="Y230" s="122"/>
      <c r="Z230" s="122"/>
      <c r="AA230" s="122"/>
      <c r="AB230" s="122"/>
      <c r="AC230" s="122"/>
      <c r="AD230" s="122"/>
      <c r="AE230" s="122"/>
      <c r="AF230" s="122"/>
      <c r="AG230" s="122"/>
    </row>
    <row r="231">
      <c r="A231" s="122"/>
      <c r="B231" s="122"/>
      <c r="C231" s="122"/>
      <c r="D231" s="165"/>
      <c r="E231" s="122"/>
      <c r="F231" s="121"/>
      <c r="G231" s="122"/>
      <c r="H231" s="165"/>
      <c r="I231" s="165"/>
      <c r="J231" s="122"/>
      <c r="K231" s="110"/>
      <c r="L231" s="118"/>
      <c r="M231" s="121"/>
      <c r="N231" s="122"/>
      <c r="O231" s="122"/>
      <c r="P231" s="122"/>
      <c r="Q231" s="122"/>
      <c r="R231" s="122"/>
      <c r="S231" s="122"/>
      <c r="T231" s="122"/>
      <c r="U231" s="122"/>
      <c r="V231" s="122"/>
      <c r="W231" s="122"/>
      <c r="X231" s="122"/>
      <c r="Y231" s="122"/>
      <c r="Z231" s="122"/>
      <c r="AA231" s="122"/>
      <c r="AB231" s="122"/>
      <c r="AC231" s="122"/>
      <c r="AD231" s="122"/>
      <c r="AE231" s="122"/>
      <c r="AF231" s="122"/>
      <c r="AG231" s="122"/>
    </row>
    <row r="232">
      <c r="A232" s="122"/>
      <c r="B232" s="122"/>
      <c r="C232" s="122"/>
      <c r="D232" s="165"/>
      <c r="E232" s="122"/>
      <c r="F232" s="121"/>
      <c r="G232" s="122"/>
      <c r="H232" s="165"/>
      <c r="I232" s="165"/>
      <c r="J232" s="122"/>
      <c r="K232" s="110"/>
      <c r="L232" s="118"/>
      <c r="M232" s="121"/>
      <c r="N232" s="122"/>
      <c r="O232" s="122"/>
      <c r="P232" s="122"/>
      <c r="Q232" s="122"/>
      <c r="R232" s="122"/>
      <c r="S232" s="122"/>
      <c r="T232" s="122"/>
      <c r="U232" s="122"/>
      <c r="V232" s="122"/>
      <c r="W232" s="122"/>
      <c r="X232" s="122"/>
      <c r="Y232" s="122"/>
      <c r="Z232" s="122"/>
      <c r="AA232" s="122"/>
      <c r="AB232" s="122"/>
      <c r="AC232" s="122"/>
      <c r="AD232" s="122"/>
      <c r="AE232" s="122"/>
      <c r="AF232" s="122"/>
      <c r="AG232" s="122"/>
    </row>
    <row r="233">
      <c r="A233" s="122"/>
      <c r="B233" s="122"/>
      <c r="C233" s="122"/>
      <c r="D233" s="165"/>
      <c r="E233" s="122"/>
      <c r="F233" s="121"/>
      <c r="G233" s="122"/>
      <c r="H233" s="165"/>
      <c r="I233" s="165"/>
      <c r="J233" s="122"/>
      <c r="K233" s="110"/>
      <c r="L233" s="118"/>
      <c r="M233" s="121"/>
      <c r="N233" s="122"/>
      <c r="O233" s="122"/>
      <c r="P233" s="122"/>
      <c r="Q233" s="122"/>
      <c r="R233" s="122"/>
      <c r="S233" s="122"/>
      <c r="T233" s="122"/>
      <c r="U233" s="122"/>
      <c r="V233" s="122"/>
      <c r="W233" s="122"/>
      <c r="X233" s="122"/>
      <c r="Y233" s="122"/>
      <c r="Z233" s="122"/>
      <c r="AA233" s="122"/>
      <c r="AB233" s="122"/>
      <c r="AC233" s="122"/>
      <c r="AD233" s="122"/>
      <c r="AE233" s="122"/>
      <c r="AF233" s="122"/>
      <c r="AG233" s="122"/>
    </row>
    <row r="234">
      <c r="A234" s="122"/>
      <c r="B234" s="122"/>
      <c r="C234" s="122"/>
      <c r="D234" s="165"/>
      <c r="E234" s="122"/>
      <c r="F234" s="121"/>
      <c r="G234" s="122"/>
      <c r="H234" s="165"/>
      <c r="I234" s="165"/>
      <c r="J234" s="122"/>
      <c r="K234" s="110"/>
      <c r="L234" s="118"/>
      <c r="M234" s="121"/>
      <c r="N234" s="122"/>
      <c r="O234" s="122"/>
      <c r="P234" s="122"/>
      <c r="Q234" s="122"/>
      <c r="R234" s="122"/>
      <c r="S234" s="122"/>
      <c r="T234" s="122"/>
      <c r="U234" s="122"/>
      <c r="V234" s="122"/>
      <c r="W234" s="122"/>
      <c r="X234" s="122"/>
      <c r="Y234" s="122"/>
      <c r="Z234" s="122"/>
      <c r="AA234" s="122"/>
      <c r="AB234" s="122"/>
      <c r="AC234" s="122"/>
      <c r="AD234" s="122"/>
      <c r="AE234" s="122"/>
      <c r="AF234" s="122"/>
      <c r="AG234" s="122"/>
    </row>
    <row r="235">
      <c r="A235" s="122"/>
      <c r="B235" s="122"/>
      <c r="C235" s="122"/>
      <c r="D235" s="165"/>
      <c r="E235" s="122"/>
      <c r="F235" s="121"/>
      <c r="G235" s="122"/>
      <c r="H235" s="165"/>
      <c r="I235" s="165"/>
      <c r="J235" s="122"/>
      <c r="K235" s="110"/>
      <c r="L235" s="118"/>
      <c r="M235" s="121"/>
      <c r="N235" s="122"/>
      <c r="O235" s="122"/>
      <c r="P235" s="122"/>
      <c r="Q235" s="122"/>
      <c r="R235" s="122"/>
      <c r="S235" s="122"/>
      <c r="T235" s="122"/>
      <c r="U235" s="122"/>
      <c r="V235" s="122"/>
      <c r="W235" s="122"/>
      <c r="X235" s="122"/>
      <c r="Y235" s="122"/>
      <c r="Z235" s="122"/>
      <c r="AA235" s="122"/>
      <c r="AB235" s="122"/>
      <c r="AC235" s="122"/>
      <c r="AD235" s="122"/>
      <c r="AE235" s="122"/>
      <c r="AF235" s="122"/>
      <c r="AG235" s="122"/>
    </row>
    <row r="236">
      <c r="A236" s="122"/>
      <c r="B236" s="122"/>
      <c r="C236" s="122"/>
      <c r="D236" s="165"/>
      <c r="E236" s="122"/>
      <c r="F236" s="121"/>
      <c r="G236" s="122"/>
      <c r="H236" s="165"/>
      <c r="I236" s="165"/>
      <c r="J236" s="122"/>
      <c r="K236" s="110"/>
      <c r="L236" s="118"/>
      <c r="M236" s="121"/>
      <c r="N236" s="122"/>
      <c r="O236" s="122"/>
      <c r="P236" s="122"/>
      <c r="Q236" s="122"/>
      <c r="R236" s="122"/>
      <c r="S236" s="122"/>
      <c r="T236" s="122"/>
      <c r="U236" s="122"/>
      <c r="V236" s="122"/>
      <c r="W236" s="122"/>
      <c r="X236" s="122"/>
      <c r="Y236" s="122"/>
      <c r="Z236" s="122"/>
      <c r="AA236" s="122"/>
      <c r="AB236" s="122"/>
      <c r="AC236" s="122"/>
      <c r="AD236" s="122"/>
      <c r="AE236" s="122"/>
      <c r="AF236" s="122"/>
      <c r="AG236" s="122"/>
    </row>
    <row r="237">
      <c r="A237" s="122"/>
      <c r="B237" s="122"/>
      <c r="C237" s="122"/>
      <c r="D237" s="165"/>
      <c r="E237" s="122"/>
      <c r="F237" s="121"/>
      <c r="G237" s="122"/>
      <c r="H237" s="165"/>
      <c r="I237" s="165"/>
      <c r="J237" s="122"/>
      <c r="K237" s="110"/>
      <c r="L237" s="118"/>
      <c r="M237" s="121"/>
      <c r="N237" s="122"/>
      <c r="O237" s="122"/>
      <c r="P237" s="122"/>
      <c r="Q237" s="122"/>
      <c r="R237" s="122"/>
      <c r="S237" s="122"/>
      <c r="T237" s="122"/>
      <c r="U237" s="122"/>
      <c r="V237" s="122"/>
      <c r="W237" s="122"/>
      <c r="X237" s="122"/>
      <c r="Y237" s="122"/>
      <c r="Z237" s="122"/>
      <c r="AA237" s="122"/>
      <c r="AB237" s="122"/>
      <c r="AC237" s="122"/>
      <c r="AD237" s="122"/>
      <c r="AE237" s="122"/>
      <c r="AF237" s="122"/>
      <c r="AG237" s="122"/>
    </row>
    <row r="238">
      <c r="A238" s="122"/>
      <c r="B238" s="122"/>
      <c r="C238" s="122"/>
      <c r="D238" s="165"/>
      <c r="E238" s="122"/>
      <c r="F238" s="121"/>
      <c r="G238" s="122"/>
      <c r="H238" s="165"/>
      <c r="I238" s="165"/>
      <c r="J238" s="122"/>
      <c r="K238" s="110"/>
      <c r="L238" s="118"/>
      <c r="M238" s="121"/>
      <c r="N238" s="122"/>
      <c r="O238" s="122"/>
      <c r="P238" s="122"/>
      <c r="Q238" s="122"/>
      <c r="R238" s="122"/>
      <c r="S238" s="122"/>
      <c r="T238" s="122"/>
      <c r="U238" s="122"/>
      <c r="V238" s="122"/>
      <c r="W238" s="122"/>
      <c r="X238" s="122"/>
      <c r="Y238" s="122"/>
      <c r="Z238" s="122"/>
      <c r="AA238" s="122"/>
      <c r="AB238" s="122"/>
      <c r="AC238" s="122"/>
      <c r="AD238" s="122"/>
      <c r="AE238" s="122"/>
      <c r="AF238" s="122"/>
      <c r="AG238" s="122"/>
    </row>
    <row r="239">
      <c r="A239" s="122"/>
      <c r="B239" s="122"/>
      <c r="C239" s="122"/>
      <c r="D239" s="165"/>
      <c r="E239" s="122"/>
      <c r="F239" s="121"/>
      <c r="G239" s="122"/>
      <c r="H239" s="165"/>
      <c r="I239" s="165"/>
      <c r="J239" s="122"/>
      <c r="K239" s="110"/>
      <c r="L239" s="118"/>
      <c r="M239" s="121"/>
      <c r="N239" s="122"/>
      <c r="O239" s="122"/>
      <c r="P239" s="122"/>
      <c r="Q239" s="122"/>
      <c r="R239" s="122"/>
      <c r="S239" s="122"/>
      <c r="T239" s="122"/>
      <c r="U239" s="122"/>
      <c r="V239" s="122"/>
      <c r="W239" s="122"/>
      <c r="X239" s="122"/>
      <c r="Y239" s="122"/>
      <c r="Z239" s="122"/>
      <c r="AA239" s="122"/>
      <c r="AB239" s="122"/>
      <c r="AC239" s="122"/>
      <c r="AD239" s="122"/>
      <c r="AE239" s="122"/>
      <c r="AF239" s="122"/>
      <c r="AG239" s="122"/>
    </row>
    <row r="240">
      <c r="A240" s="122"/>
      <c r="B240" s="122"/>
      <c r="C240" s="122"/>
      <c r="D240" s="165"/>
      <c r="E240" s="122"/>
      <c r="F240" s="121"/>
      <c r="G240" s="122"/>
      <c r="H240" s="165"/>
      <c r="I240" s="165"/>
      <c r="J240" s="122"/>
      <c r="K240" s="110"/>
      <c r="L240" s="118"/>
      <c r="M240" s="121"/>
      <c r="N240" s="122"/>
      <c r="O240" s="122"/>
      <c r="P240" s="122"/>
      <c r="Q240" s="122"/>
      <c r="R240" s="122"/>
      <c r="S240" s="122"/>
      <c r="T240" s="122"/>
      <c r="U240" s="122"/>
      <c r="V240" s="122"/>
      <c r="W240" s="122"/>
      <c r="X240" s="122"/>
      <c r="Y240" s="122"/>
      <c r="Z240" s="122"/>
      <c r="AA240" s="122"/>
      <c r="AB240" s="122"/>
      <c r="AC240" s="122"/>
      <c r="AD240" s="122"/>
      <c r="AE240" s="122"/>
      <c r="AF240" s="122"/>
      <c r="AG240" s="122"/>
    </row>
    <row r="241">
      <c r="A241" s="122"/>
      <c r="B241" s="122"/>
      <c r="C241" s="122"/>
      <c r="D241" s="165"/>
      <c r="E241" s="122"/>
      <c r="F241" s="121"/>
      <c r="G241" s="122"/>
      <c r="H241" s="165"/>
      <c r="I241" s="165"/>
      <c r="J241" s="122"/>
      <c r="K241" s="110"/>
      <c r="L241" s="118"/>
      <c r="M241" s="121"/>
      <c r="N241" s="122"/>
      <c r="O241" s="122"/>
      <c r="P241" s="122"/>
      <c r="Q241" s="122"/>
      <c r="R241" s="122"/>
      <c r="S241" s="122"/>
      <c r="T241" s="122"/>
      <c r="U241" s="122"/>
      <c r="V241" s="122"/>
      <c r="W241" s="122"/>
      <c r="X241" s="122"/>
      <c r="Y241" s="122"/>
      <c r="Z241" s="122"/>
      <c r="AA241" s="122"/>
      <c r="AB241" s="122"/>
      <c r="AC241" s="122"/>
      <c r="AD241" s="122"/>
      <c r="AE241" s="122"/>
      <c r="AF241" s="122"/>
      <c r="AG241" s="122"/>
    </row>
    <row r="242">
      <c r="A242" s="122"/>
      <c r="B242" s="122"/>
      <c r="C242" s="122"/>
      <c r="D242" s="165"/>
      <c r="E242" s="122"/>
      <c r="F242" s="121"/>
      <c r="G242" s="122"/>
      <c r="H242" s="165"/>
      <c r="I242" s="165"/>
      <c r="J242" s="122"/>
      <c r="K242" s="110"/>
      <c r="L242" s="118"/>
      <c r="M242" s="121"/>
      <c r="N242" s="122"/>
      <c r="O242" s="122"/>
      <c r="P242" s="122"/>
      <c r="Q242" s="122"/>
      <c r="R242" s="122"/>
      <c r="S242" s="122"/>
      <c r="T242" s="122"/>
      <c r="U242" s="122"/>
      <c r="V242" s="122"/>
      <c r="W242" s="122"/>
      <c r="X242" s="122"/>
      <c r="Y242" s="122"/>
      <c r="Z242" s="122"/>
      <c r="AA242" s="122"/>
      <c r="AB242" s="122"/>
      <c r="AC242" s="122"/>
      <c r="AD242" s="122"/>
      <c r="AE242" s="122"/>
      <c r="AF242" s="122"/>
      <c r="AG242" s="122"/>
    </row>
    <row r="243">
      <c r="A243" s="122"/>
      <c r="B243" s="122"/>
      <c r="C243" s="122"/>
      <c r="D243" s="165"/>
      <c r="E243" s="122"/>
      <c r="F243" s="121"/>
      <c r="G243" s="122"/>
      <c r="H243" s="165"/>
      <c r="I243" s="165"/>
      <c r="J243" s="122"/>
      <c r="K243" s="110"/>
      <c r="L243" s="118"/>
      <c r="M243" s="121"/>
      <c r="N243" s="122"/>
      <c r="O243" s="122"/>
      <c r="P243" s="122"/>
      <c r="Q243" s="122"/>
      <c r="R243" s="122"/>
      <c r="S243" s="122"/>
      <c r="T243" s="122"/>
      <c r="U243" s="122"/>
      <c r="V243" s="122"/>
      <c r="W243" s="122"/>
      <c r="X243" s="122"/>
      <c r="Y243" s="122"/>
      <c r="Z243" s="122"/>
      <c r="AA243" s="122"/>
      <c r="AB243" s="122"/>
      <c r="AC243" s="122"/>
      <c r="AD243" s="122"/>
      <c r="AE243" s="122"/>
      <c r="AF243" s="122"/>
      <c r="AG243" s="122"/>
    </row>
    <row r="244">
      <c r="A244" s="122"/>
      <c r="B244" s="122"/>
      <c r="C244" s="122"/>
      <c r="D244" s="165"/>
      <c r="E244" s="122"/>
      <c r="F244" s="121"/>
      <c r="G244" s="122"/>
      <c r="H244" s="165"/>
      <c r="I244" s="165"/>
      <c r="J244" s="122"/>
      <c r="K244" s="110"/>
      <c r="L244" s="118"/>
      <c r="M244" s="121"/>
      <c r="N244" s="122"/>
      <c r="O244" s="122"/>
      <c r="P244" s="122"/>
      <c r="Q244" s="122"/>
      <c r="R244" s="122"/>
      <c r="S244" s="122"/>
      <c r="T244" s="122"/>
      <c r="U244" s="122"/>
      <c r="V244" s="122"/>
      <c r="W244" s="122"/>
      <c r="X244" s="122"/>
      <c r="Y244" s="122"/>
      <c r="Z244" s="122"/>
      <c r="AA244" s="122"/>
      <c r="AB244" s="122"/>
      <c r="AC244" s="122"/>
      <c r="AD244" s="122"/>
      <c r="AE244" s="122"/>
      <c r="AF244" s="122"/>
      <c r="AG244" s="122"/>
    </row>
    <row r="245">
      <c r="A245" s="122"/>
      <c r="B245" s="122"/>
      <c r="C245" s="122"/>
      <c r="D245" s="165"/>
      <c r="E245" s="122"/>
      <c r="F245" s="121"/>
      <c r="G245" s="122"/>
      <c r="H245" s="165"/>
      <c r="I245" s="165"/>
      <c r="J245" s="122"/>
      <c r="K245" s="110"/>
      <c r="L245" s="118"/>
      <c r="M245" s="121"/>
      <c r="N245" s="122"/>
      <c r="O245" s="122"/>
      <c r="P245" s="122"/>
      <c r="Q245" s="122"/>
      <c r="R245" s="122"/>
      <c r="S245" s="122"/>
      <c r="T245" s="122"/>
      <c r="U245" s="122"/>
      <c r="V245" s="122"/>
      <c r="W245" s="122"/>
      <c r="X245" s="122"/>
      <c r="Y245" s="122"/>
      <c r="Z245" s="122"/>
      <c r="AA245" s="122"/>
      <c r="AB245" s="122"/>
      <c r="AC245" s="122"/>
      <c r="AD245" s="122"/>
      <c r="AE245" s="122"/>
      <c r="AF245" s="122"/>
      <c r="AG245" s="122"/>
    </row>
    <row r="246">
      <c r="A246" s="122"/>
      <c r="B246" s="122"/>
      <c r="C246" s="122"/>
      <c r="D246" s="165"/>
      <c r="E246" s="122"/>
      <c r="F246" s="121"/>
      <c r="G246" s="122"/>
      <c r="H246" s="165"/>
      <c r="I246" s="165"/>
      <c r="J246" s="122"/>
      <c r="K246" s="110"/>
      <c r="L246" s="118"/>
      <c r="M246" s="121"/>
      <c r="N246" s="122"/>
      <c r="O246" s="122"/>
      <c r="P246" s="122"/>
      <c r="Q246" s="122"/>
      <c r="R246" s="122"/>
      <c r="S246" s="122"/>
      <c r="T246" s="122"/>
      <c r="U246" s="122"/>
      <c r="V246" s="122"/>
      <c r="W246" s="122"/>
      <c r="X246" s="122"/>
      <c r="Y246" s="122"/>
      <c r="Z246" s="122"/>
      <c r="AA246" s="122"/>
      <c r="AB246" s="122"/>
      <c r="AC246" s="122"/>
      <c r="AD246" s="122"/>
      <c r="AE246" s="122"/>
      <c r="AF246" s="122"/>
      <c r="AG246" s="122"/>
    </row>
    <row r="247">
      <c r="A247" s="122"/>
      <c r="B247" s="122"/>
      <c r="C247" s="122"/>
      <c r="D247" s="165"/>
      <c r="E247" s="122"/>
      <c r="F247" s="121"/>
      <c r="G247" s="122"/>
      <c r="H247" s="165"/>
      <c r="I247" s="165"/>
      <c r="J247" s="122"/>
      <c r="K247" s="110"/>
      <c r="L247" s="118"/>
      <c r="M247" s="121"/>
      <c r="N247" s="122"/>
      <c r="O247" s="122"/>
      <c r="P247" s="122"/>
      <c r="Q247" s="122"/>
      <c r="R247" s="122"/>
      <c r="S247" s="122"/>
      <c r="T247" s="122"/>
      <c r="U247" s="122"/>
      <c r="V247" s="122"/>
      <c r="W247" s="122"/>
      <c r="X247" s="122"/>
      <c r="Y247" s="122"/>
      <c r="Z247" s="122"/>
      <c r="AA247" s="122"/>
      <c r="AB247" s="122"/>
      <c r="AC247" s="122"/>
      <c r="AD247" s="122"/>
      <c r="AE247" s="122"/>
      <c r="AF247" s="122"/>
      <c r="AG247" s="122"/>
    </row>
    <row r="248">
      <c r="A248" s="122"/>
      <c r="B248" s="122"/>
      <c r="C248" s="122"/>
      <c r="D248" s="165"/>
      <c r="E248" s="122"/>
      <c r="F248" s="121"/>
      <c r="G248" s="122"/>
      <c r="H248" s="165"/>
      <c r="I248" s="165"/>
      <c r="J248" s="122"/>
      <c r="K248" s="110"/>
      <c r="L248" s="118"/>
      <c r="M248" s="121"/>
      <c r="N248" s="122"/>
      <c r="O248" s="122"/>
      <c r="P248" s="122"/>
      <c r="Q248" s="122"/>
      <c r="R248" s="122"/>
      <c r="S248" s="122"/>
      <c r="T248" s="122"/>
      <c r="U248" s="122"/>
      <c r="V248" s="122"/>
      <c r="W248" s="122"/>
      <c r="X248" s="122"/>
      <c r="Y248" s="122"/>
      <c r="Z248" s="122"/>
      <c r="AA248" s="122"/>
      <c r="AB248" s="122"/>
      <c r="AC248" s="122"/>
      <c r="AD248" s="122"/>
      <c r="AE248" s="122"/>
      <c r="AF248" s="122"/>
      <c r="AG248" s="122"/>
    </row>
    <row r="249">
      <c r="A249" s="122"/>
      <c r="B249" s="122"/>
      <c r="C249" s="122"/>
      <c r="D249" s="165"/>
      <c r="E249" s="122"/>
      <c r="F249" s="121"/>
      <c r="G249" s="122"/>
      <c r="H249" s="165"/>
      <c r="I249" s="165"/>
      <c r="J249" s="122"/>
      <c r="K249" s="110"/>
      <c r="L249" s="118"/>
      <c r="M249" s="121"/>
      <c r="N249" s="122"/>
      <c r="O249" s="122"/>
      <c r="P249" s="122"/>
      <c r="Q249" s="122"/>
      <c r="R249" s="122"/>
      <c r="S249" s="122"/>
      <c r="T249" s="122"/>
      <c r="U249" s="122"/>
      <c r="V249" s="122"/>
      <c r="W249" s="122"/>
      <c r="X249" s="122"/>
      <c r="Y249" s="122"/>
      <c r="Z249" s="122"/>
      <c r="AA249" s="122"/>
      <c r="AB249" s="122"/>
      <c r="AC249" s="122"/>
      <c r="AD249" s="122"/>
      <c r="AE249" s="122"/>
      <c r="AF249" s="122"/>
      <c r="AG249" s="122"/>
    </row>
    <row r="250">
      <c r="A250" s="122"/>
      <c r="B250" s="122"/>
      <c r="C250" s="122"/>
      <c r="D250" s="165"/>
      <c r="E250" s="122"/>
      <c r="F250" s="121"/>
      <c r="G250" s="122"/>
      <c r="H250" s="165"/>
      <c r="I250" s="165"/>
      <c r="J250" s="122"/>
      <c r="K250" s="110"/>
      <c r="L250" s="118"/>
      <c r="M250" s="121"/>
      <c r="N250" s="122"/>
      <c r="O250" s="122"/>
      <c r="P250" s="122"/>
      <c r="Q250" s="122"/>
      <c r="R250" s="122"/>
      <c r="S250" s="122"/>
      <c r="T250" s="122"/>
      <c r="U250" s="122"/>
      <c r="V250" s="122"/>
      <c r="W250" s="122"/>
      <c r="X250" s="122"/>
      <c r="Y250" s="122"/>
      <c r="Z250" s="122"/>
      <c r="AA250" s="122"/>
      <c r="AB250" s="122"/>
      <c r="AC250" s="122"/>
      <c r="AD250" s="122"/>
      <c r="AE250" s="122"/>
      <c r="AF250" s="122"/>
      <c r="AG250" s="122"/>
    </row>
    <row r="251">
      <c r="A251" s="122"/>
      <c r="B251" s="122"/>
      <c r="C251" s="122"/>
      <c r="D251" s="165"/>
      <c r="E251" s="122"/>
      <c r="F251" s="121"/>
      <c r="G251" s="122"/>
      <c r="H251" s="165"/>
      <c r="I251" s="165"/>
      <c r="J251" s="122"/>
      <c r="K251" s="110"/>
      <c r="L251" s="118"/>
      <c r="M251" s="121"/>
      <c r="N251" s="122"/>
      <c r="O251" s="122"/>
      <c r="P251" s="122"/>
      <c r="Q251" s="122"/>
      <c r="R251" s="122"/>
      <c r="S251" s="122"/>
      <c r="T251" s="122"/>
      <c r="U251" s="122"/>
      <c r="V251" s="122"/>
      <c r="W251" s="122"/>
      <c r="X251" s="122"/>
      <c r="Y251" s="122"/>
      <c r="Z251" s="122"/>
      <c r="AA251" s="122"/>
      <c r="AB251" s="122"/>
      <c r="AC251" s="122"/>
      <c r="AD251" s="122"/>
      <c r="AE251" s="122"/>
      <c r="AF251" s="122"/>
      <c r="AG251" s="122"/>
    </row>
    <row r="252">
      <c r="A252" s="122"/>
      <c r="B252" s="122"/>
      <c r="C252" s="122"/>
      <c r="D252" s="165"/>
      <c r="E252" s="122"/>
      <c r="F252" s="121"/>
      <c r="G252" s="122"/>
      <c r="H252" s="165"/>
      <c r="I252" s="165"/>
      <c r="J252" s="122"/>
      <c r="K252" s="110"/>
      <c r="L252" s="118"/>
      <c r="M252" s="121"/>
      <c r="N252" s="122"/>
      <c r="O252" s="122"/>
      <c r="P252" s="122"/>
      <c r="Q252" s="122"/>
      <c r="R252" s="122"/>
      <c r="S252" s="122"/>
      <c r="T252" s="122"/>
      <c r="U252" s="122"/>
      <c r="V252" s="122"/>
      <c r="W252" s="122"/>
      <c r="X252" s="122"/>
      <c r="Y252" s="122"/>
      <c r="Z252" s="122"/>
      <c r="AA252" s="122"/>
      <c r="AB252" s="122"/>
      <c r="AC252" s="122"/>
      <c r="AD252" s="122"/>
      <c r="AE252" s="122"/>
      <c r="AF252" s="122"/>
      <c r="AG252" s="122"/>
    </row>
    <row r="253">
      <c r="A253" s="122"/>
      <c r="B253" s="122"/>
      <c r="C253" s="122"/>
      <c r="D253" s="165"/>
      <c r="E253" s="122"/>
      <c r="F253" s="121"/>
      <c r="G253" s="122"/>
      <c r="H253" s="165"/>
      <c r="I253" s="165"/>
      <c r="J253" s="122"/>
      <c r="K253" s="110"/>
      <c r="L253" s="118"/>
      <c r="M253" s="121"/>
      <c r="N253" s="122"/>
      <c r="O253" s="122"/>
      <c r="P253" s="122"/>
      <c r="Q253" s="122"/>
      <c r="R253" s="122"/>
      <c r="S253" s="122"/>
      <c r="T253" s="122"/>
      <c r="U253" s="122"/>
      <c r="V253" s="122"/>
      <c r="W253" s="122"/>
      <c r="X253" s="122"/>
      <c r="Y253" s="122"/>
      <c r="Z253" s="122"/>
      <c r="AA253" s="122"/>
      <c r="AB253" s="122"/>
      <c r="AC253" s="122"/>
      <c r="AD253" s="122"/>
      <c r="AE253" s="122"/>
      <c r="AF253" s="122"/>
      <c r="AG253" s="122"/>
    </row>
    <row r="254">
      <c r="A254" s="122"/>
      <c r="B254" s="122"/>
      <c r="C254" s="122"/>
      <c r="D254" s="165"/>
      <c r="E254" s="122"/>
      <c r="F254" s="121"/>
      <c r="G254" s="122"/>
      <c r="H254" s="165"/>
      <c r="I254" s="165"/>
      <c r="J254" s="122"/>
      <c r="K254" s="110"/>
      <c r="L254" s="118"/>
      <c r="M254" s="121"/>
      <c r="N254" s="122"/>
      <c r="O254" s="122"/>
      <c r="P254" s="122"/>
      <c r="Q254" s="122"/>
      <c r="R254" s="122"/>
      <c r="S254" s="122"/>
      <c r="T254" s="122"/>
      <c r="U254" s="122"/>
      <c r="V254" s="122"/>
      <c r="W254" s="122"/>
      <c r="X254" s="122"/>
      <c r="Y254" s="122"/>
      <c r="Z254" s="122"/>
      <c r="AA254" s="122"/>
      <c r="AB254" s="122"/>
      <c r="AC254" s="122"/>
      <c r="AD254" s="122"/>
      <c r="AE254" s="122"/>
      <c r="AF254" s="122"/>
      <c r="AG254" s="122"/>
    </row>
    <row r="255">
      <c r="A255" s="122"/>
      <c r="B255" s="122"/>
      <c r="C255" s="122"/>
      <c r="D255" s="165"/>
      <c r="E255" s="122"/>
      <c r="F255" s="121"/>
      <c r="G255" s="122"/>
      <c r="H255" s="165"/>
      <c r="I255" s="165"/>
      <c r="J255" s="122"/>
      <c r="K255" s="110"/>
      <c r="L255" s="118"/>
      <c r="M255" s="121"/>
      <c r="N255" s="122"/>
      <c r="O255" s="122"/>
      <c r="P255" s="122"/>
      <c r="Q255" s="122"/>
      <c r="R255" s="122"/>
      <c r="S255" s="122"/>
      <c r="T255" s="122"/>
      <c r="U255" s="122"/>
      <c r="V255" s="122"/>
      <c r="W255" s="122"/>
      <c r="X255" s="122"/>
      <c r="Y255" s="122"/>
      <c r="Z255" s="122"/>
      <c r="AA255" s="122"/>
      <c r="AB255" s="122"/>
      <c r="AC255" s="122"/>
      <c r="AD255" s="122"/>
      <c r="AE255" s="122"/>
      <c r="AF255" s="122"/>
      <c r="AG255" s="122"/>
    </row>
    <row r="256">
      <c r="A256" s="122"/>
      <c r="B256" s="122"/>
      <c r="C256" s="122"/>
      <c r="D256" s="165"/>
      <c r="E256" s="122"/>
      <c r="F256" s="121"/>
      <c r="G256" s="122"/>
      <c r="H256" s="165"/>
      <c r="I256" s="165"/>
      <c r="J256" s="122"/>
      <c r="K256" s="110"/>
      <c r="L256" s="118"/>
      <c r="M256" s="121"/>
      <c r="N256" s="122"/>
      <c r="O256" s="122"/>
      <c r="P256" s="122"/>
      <c r="Q256" s="122"/>
      <c r="R256" s="122"/>
      <c r="S256" s="122"/>
      <c r="T256" s="122"/>
      <c r="U256" s="122"/>
      <c r="V256" s="122"/>
      <c r="W256" s="122"/>
      <c r="X256" s="122"/>
      <c r="Y256" s="122"/>
      <c r="Z256" s="122"/>
      <c r="AA256" s="122"/>
      <c r="AB256" s="122"/>
      <c r="AC256" s="122"/>
      <c r="AD256" s="122"/>
      <c r="AE256" s="122"/>
      <c r="AF256" s="122"/>
      <c r="AG256" s="122"/>
    </row>
    <row r="257">
      <c r="A257" s="122"/>
      <c r="B257" s="122"/>
      <c r="C257" s="122"/>
      <c r="D257" s="165"/>
      <c r="E257" s="122"/>
      <c r="F257" s="121"/>
      <c r="G257" s="122"/>
      <c r="H257" s="165"/>
      <c r="I257" s="165"/>
      <c r="J257" s="122"/>
      <c r="K257" s="110"/>
      <c r="L257" s="118"/>
      <c r="M257" s="121"/>
      <c r="N257" s="122"/>
      <c r="O257" s="122"/>
      <c r="P257" s="122"/>
      <c r="Q257" s="122"/>
      <c r="R257" s="122"/>
      <c r="S257" s="122"/>
      <c r="T257" s="122"/>
      <c r="U257" s="122"/>
      <c r="V257" s="122"/>
      <c r="W257" s="122"/>
      <c r="X257" s="122"/>
      <c r="Y257" s="122"/>
      <c r="Z257" s="122"/>
      <c r="AA257" s="122"/>
      <c r="AB257" s="122"/>
      <c r="AC257" s="122"/>
      <c r="AD257" s="122"/>
      <c r="AE257" s="122"/>
      <c r="AF257" s="122"/>
      <c r="AG257" s="122"/>
    </row>
    <row r="258">
      <c r="A258" s="122"/>
      <c r="B258" s="122"/>
      <c r="C258" s="122"/>
      <c r="D258" s="165"/>
      <c r="E258" s="122"/>
      <c r="F258" s="121"/>
      <c r="G258" s="122"/>
      <c r="H258" s="165"/>
      <c r="I258" s="165"/>
      <c r="J258" s="122"/>
      <c r="K258" s="110"/>
      <c r="L258" s="118"/>
      <c r="M258" s="121"/>
      <c r="N258" s="122"/>
      <c r="O258" s="122"/>
      <c r="P258" s="122"/>
      <c r="Q258" s="122"/>
      <c r="R258" s="122"/>
      <c r="S258" s="122"/>
      <c r="T258" s="122"/>
      <c r="U258" s="122"/>
      <c r="V258" s="122"/>
      <c r="W258" s="122"/>
      <c r="X258" s="122"/>
      <c r="Y258" s="122"/>
      <c r="Z258" s="122"/>
      <c r="AA258" s="122"/>
      <c r="AB258" s="122"/>
      <c r="AC258" s="122"/>
      <c r="AD258" s="122"/>
      <c r="AE258" s="122"/>
      <c r="AF258" s="122"/>
      <c r="AG258" s="122"/>
    </row>
    <row r="259">
      <c r="A259" s="122"/>
      <c r="B259" s="122"/>
      <c r="C259" s="122"/>
      <c r="D259" s="165"/>
      <c r="E259" s="122"/>
      <c r="F259" s="121"/>
      <c r="G259" s="122"/>
      <c r="H259" s="165"/>
      <c r="I259" s="165"/>
      <c r="J259" s="122"/>
      <c r="K259" s="110"/>
      <c r="L259" s="118"/>
      <c r="M259" s="121"/>
      <c r="N259" s="122"/>
      <c r="O259" s="122"/>
      <c r="P259" s="122"/>
      <c r="Q259" s="122"/>
      <c r="R259" s="122"/>
      <c r="S259" s="122"/>
      <c r="T259" s="122"/>
      <c r="U259" s="122"/>
      <c r="V259" s="122"/>
      <c r="W259" s="122"/>
      <c r="X259" s="122"/>
      <c r="Y259" s="122"/>
      <c r="Z259" s="122"/>
      <c r="AA259" s="122"/>
      <c r="AB259" s="122"/>
      <c r="AC259" s="122"/>
      <c r="AD259" s="122"/>
      <c r="AE259" s="122"/>
      <c r="AF259" s="122"/>
      <c r="AG259" s="122"/>
    </row>
    <row r="260">
      <c r="A260" s="122"/>
      <c r="B260" s="122"/>
      <c r="C260" s="122"/>
      <c r="D260" s="165"/>
      <c r="E260" s="122"/>
      <c r="F260" s="121"/>
      <c r="G260" s="122"/>
      <c r="H260" s="165"/>
      <c r="I260" s="165"/>
      <c r="J260" s="122"/>
      <c r="K260" s="110"/>
      <c r="L260" s="118"/>
      <c r="M260" s="121"/>
      <c r="N260" s="122"/>
      <c r="O260" s="122"/>
      <c r="P260" s="122"/>
      <c r="Q260" s="122"/>
      <c r="R260" s="122"/>
      <c r="S260" s="122"/>
      <c r="T260" s="122"/>
      <c r="U260" s="122"/>
      <c r="V260" s="122"/>
      <c r="W260" s="122"/>
      <c r="X260" s="122"/>
      <c r="Y260" s="122"/>
      <c r="Z260" s="122"/>
      <c r="AA260" s="122"/>
      <c r="AB260" s="122"/>
      <c r="AC260" s="122"/>
      <c r="AD260" s="122"/>
      <c r="AE260" s="122"/>
      <c r="AF260" s="122"/>
      <c r="AG260" s="122"/>
    </row>
    <row r="261">
      <c r="A261" s="122"/>
      <c r="B261" s="122"/>
      <c r="C261" s="122"/>
      <c r="D261" s="165"/>
      <c r="E261" s="122"/>
      <c r="F261" s="121"/>
      <c r="G261" s="122"/>
      <c r="H261" s="165"/>
      <c r="I261" s="165"/>
      <c r="J261" s="122"/>
      <c r="K261" s="110"/>
      <c r="L261" s="118"/>
      <c r="M261" s="121"/>
      <c r="N261" s="122"/>
      <c r="O261" s="122"/>
      <c r="P261" s="122"/>
      <c r="Q261" s="122"/>
      <c r="R261" s="122"/>
      <c r="S261" s="122"/>
      <c r="T261" s="122"/>
      <c r="U261" s="122"/>
      <c r="V261" s="122"/>
      <c r="W261" s="122"/>
      <c r="X261" s="122"/>
      <c r="Y261" s="122"/>
      <c r="Z261" s="122"/>
      <c r="AA261" s="122"/>
      <c r="AB261" s="122"/>
      <c r="AC261" s="122"/>
      <c r="AD261" s="122"/>
      <c r="AE261" s="122"/>
      <c r="AF261" s="122"/>
      <c r="AG261" s="122"/>
    </row>
    <row r="262">
      <c r="A262" s="122"/>
      <c r="B262" s="122"/>
      <c r="C262" s="122"/>
      <c r="D262" s="165"/>
      <c r="E262" s="122"/>
      <c r="F262" s="121"/>
      <c r="G262" s="122"/>
      <c r="H262" s="165"/>
      <c r="I262" s="165"/>
      <c r="J262" s="122"/>
      <c r="K262" s="110"/>
      <c r="L262" s="118"/>
      <c r="M262" s="121"/>
      <c r="N262" s="122"/>
      <c r="O262" s="122"/>
      <c r="P262" s="122"/>
      <c r="Q262" s="122"/>
      <c r="R262" s="122"/>
      <c r="S262" s="122"/>
      <c r="T262" s="122"/>
      <c r="U262" s="122"/>
      <c r="V262" s="122"/>
      <c r="W262" s="122"/>
      <c r="X262" s="122"/>
      <c r="Y262" s="122"/>
      <c r="Z262" s="122"/>
      <c r="AA262" s="122"/>
      <c r="AB262" s="122"/>
      <c r="AC262" s="122"/>
      <c r="AD262" s="122"/>
      <c r="AE262" s="122"/>
      <c r="AF262" s="122"/>
      <c r="AG262" s="122"/>
    </row>
    <row r="263">
      <c r="A263" s="122"/>
      <c r="B263" s="122"/>
      <c r="C263" s="122"/>
      <c r="D263" s="165"/>
      <c r="E263" s="122"/>
      <c r="F263" s="121"/>
      <c r="G263" s="122"/>
      <c r="H263" s="165"/>
      <c r="I263" s="165"/>
      <c r="J263" s="122"/>
      <c r="K263" s="110"/>
      <c r="L263" s="118"/>
      <c r="M263" s="121"/>
      <c r="N263" s="122"/>
      <c r="O263" s="122"/>
      <c r="P263" s="122"/>
      <c r="Q263" s="122"/>
      <c r="R263" s="122"/>
      <c r="S263" s="122"/>
      <c r="T263" s="122"/>
      <c r="U263" s="122"/>
      <c r="V263" s="122"/>
      <c r="W263" s="122"/>
      <c r="X263" s="122"/>
      <c r="Y263" s="122"/>
      <c r="Z263" s="122"/>
      <c r="AA263" s="122"/>
      <c r="AB263" s="122"/>
      <c r="AC263" s="122"/>
      <c r="AD263" s="122"/>
      <c r="AE263" s="122"/>
      <c r="AF263" s="122"/>
      <c r="AG263" s="122"/>
    </row>
    <row r="264">
      <c r="A264" s="122"/>
      <c r="B264" s="122"/>
      <c r="C264" s="122"/>
      <c r="D264" s="165"/>
      <c r="E264" s="122"/>
      <c r="F264" s="121"/>
      <c r="G264" s="122"/>
      <c r="H264" s="165"/>
      <c r="I264" s="165"/>
      <c r="J264" s="122"/>
      <c r="K264" s="110"/>
      <c r="L264" s="118"/>
      <c r="M264" s="121"/>
      <c r="N264" s="122"/>
      <c r="O264" s="122"/>
      <c r="P264" s="122"/>
      <c r="Q264" s="122"/>
      <c r="R264" s="122"/>
      <c r="S264" s="122"/>
      <c r="T264" s="122"/>
      <c r="U264" s="122"/>
      <c r="V264" s="122"/>
      <c r="W264" s="122"/>
      <c r="X264" s="122"/>
      <c r="Y264" s="122"/>
      <c r="Z264" s="122"/>
      <c r="AA264" s="122"/>
      <c r="AB264" s="122"/>
      <c r="AC264" s="122"/>
      <c r="AD264" s="122"/>
      <c r="AE264" s="122"/>
      <c r="AF264" s="122"/>
      <c r="AG264" s="122"/>
    </row>
    <row r="265">
      <c r="A265" s="122"/>
      <c r="B265" s="122"/>
      <c r="C265" s="122"/>
      <c r="D265" s="165"/>
      <c r="E265" s="122"/>
      <c r="F265" s="121"/>
      <c r="G265" s="122"/>
      <c r="H265" s="165"/>
      <c r="I265" s="165"/>
      <c r="J265" s="122"/>
      <c r="K265" s="110"/>
      <c r="L265" s="118"/>
      <c r="M265" s="121"/>
      <c r="N265" s="122"/>
      <c r="O265" s="122"/>
      <c r="P265" s="122"/>
      <c r="Q265" s="122"/>
      <c r="R265" s="122"/>
      <c r="S265" s="122"/>
      <c r="T265" s="122"/>
      <c r="U265" s="122"/>
      <c r="V265" s="122"/>
      <c r="W265" s="122"/>
      <c r="X265" s="122"/>
      <c r="Y265" s="122"/>
      <c r="Z265" s="122"/>
      <c r="AA265" s="122"/>
      <c r="AB265" s="122"/>
      <c r="AC265" s="122"/>
      <c r="AD265" s="122"/>
      <c r="AE265" s="122"/>
      <c r="AF265" s="122"/>
      <c r="AG265" s="122"/>
    </row>
    <row r="266">
      <c r="A266" s="122"/>
      <c r="B266" s="122"/>
      <c r="C266" s="122"/>
      <c r="D266" s="165"/>
      <c r="E266" s="122"/>
      <c r="F266" s="121"/>
      <c r="G266" s="122"/>
      <c r="H266" s="165"/>
      <c r="I266" s="165"/>
      <c r="J266" s="122"/>
      <c r="K266" s="110"/>
      <c r="L266" s="118"/>
      <c r="M266" s="121"/>
      <c r="N266" s="122"/>
      <c r="O266" s="122"/>
      <c r="P266" s="122"/>
      <c r="Q266" s="122"/>
      <c r="R266" s="122"/>
      <c r="S266" s="122"/>
      <c r="T266" s="122"/>
      <c r="U266" s="122"/>
      <c r="V266" s="122"/>
      <c r="W266" s="122"/>
      <c r="X266" s="122"/>
      <c r="Y266" s="122"/>
      <c r="Z266" s="122"/>
      <c r="AA266" s="122"/>
      <c r="AB266" s="122"/>
      <c r="AC266" s="122"/>
      <c r="AD266" s="122"/>
      <c r="AE266" s="122"/>
      <c r="AF266" s="122"/>
      <c r="AG266" s="122"/>
    </row>
    <row r="267">
      <c r="A267" s="122"/>
      <c r="B267" s="122"/>
      <c r="C267" s="122"/>
      <c r="D267" s="165"/>
      <c r="E267" s="122"/>
      <c r="F267" s="121"/>
      <c r="G267" s="122"/>
      <c r="H267" s="165"/>
      <c r="I267" s="165"/>
      <c r="J267" s="122"/>
      <c r="K267" s="110"/>
      <c r="L267" s="118"/>
      <c r="M267" s="121"/>
      <c r="N267" s="122"/>
      <c r="O267" s="122"/>
      <c r="P267" s="122"/>
      <c r="Q267" s="122"/>
      <c r="R267" s="122"/>
      <c r="S267" s="122"/>
      <c r="T267" s="122"/>
      <c r="U267" s="122"/>
      <c r="V267" s="122"/>
      <c r="W267" s="122"/>
      <c r="X267" s="122"/>
      <c r="Y267" s="122"/>
      <c r="Z267" s="122"/>
      <c r="AA267" s="122"/>
      <c r="AB267" s="122"/>
      <c r="AC267" s="122"/>
      <c r="AD267" s="122"/>
      <c r="AE267" s="122"/>
      <c r="AF267" s="122"/>
      <c r="AG267" s="122"/>
    </row>
    <row r="268">
      <c r="A268" s="122"/>
      <c r="B268" s="122"/>
      <c r="C268" s="122"/>
      <c r="D268" s="165"/>
      <c r="E268" s="122"/>
      <c r="F268" s="121"/>
      <c r="G268" s="122"/>
      <c r="H268" s="165"/>
      <c r="I268" s="165"/>
      <c r="J268" s="122"/>
      <c r="K268" s="110"/>
      <c r="L268" s="118"/>
      <c r="M268" s="121"/>
      <c r="N268" s="122"/>
      <c r="O268" s="122"/>
      <c r="P268" s="122"/>
      <c r="Q268" s="122"/>
      <c r="R268" s="122"/>
      <c r="S268" s="122"/>
      <c r="T268" s="122"/>
      <c r="U268" s="122"/>
      <c r="V268" s="122"/>
      <c r="W268" s="122"/>
      <c r="X268" s="122"/>
      <c r="Y268" s="122"/>
      <c r="Z268" s="122"/>
      <c r="AA268" s="122"/>
      <c r="AB268" s="122"/>
      <c r="AC268" s="122"/>
      <c r="AD268" s="122"/>
      <c r="AE268" s="122"/>
      <c r="AF268" s="122"/>
      <c r="AG268" s="122"/>
    </row>
    <row r="269">
      <c r="A269" s="122"/>
      <c r="B269" s="122"/>
      <c r="C269" s="122"/>
      <c r="D269" s="165"/>
      <c r="E269" s="122"/>
      <c r="F269" s="121"/>
      <c r="G269" s="122"/>
      <c r="H269" s="165"/>
      <c r="I269" s="165"/>
      <c r="J269" s="122"/>
      <c r="K269" s="110"/>
      <c r="L269" s="118"/>
      <c r="M269" s="121"/>
      <c r="N269" s="122"/>
      <c r="O269" s="122"/>
      <c r="P269" s="122"/>
      <c r="Q269" s="122"/>
      <c r="R269" s="122"/>
      <c r="S269" s="122"/>
      <c r="T269" s="122"/>
      <c r="U269" s="122"/>
      <c r="V269" s="122"/>
      <c r="W269" s="122"/>
      <c r="X269" s="122"/>
      <c r="Y269" s="122"/>
      <c r="Z269" s="122"/>
      <c r="AA269" s="122"/>
      <c r="AB269" s="122"/>
      <c r="AC269" s="122"/>
      <c r="AD269" s="122"/>
      <c r="AE269" s="122"/>
      <c r="AF269" s="122"/>
      <c r="AG269" s="122"/>
    </row>
    <row r="270">
      <c r="A270" s="122"/>
      <c r="B270" s="122"/>
      <c r="C270" s="122"/>
      <c r="D270" s="165"/>
      <c r="E270" s="122"/>
      <c r="F270" s="121"/>
      <c r="G270" s="122"/>
      <c r="H270" s="165"/>
      <c r="I270" s="165"/>
      <c r="J270" s="122"/>
      <c r="K270" s="110"/>
      <c r="L270" s="118"/>
      <c r="M270" s="121"/>
      <c r="N270" s="122"/>
      <c r="O270" s="122"/>
      <c r="P270" s="122"/>
      <c r="Q270" s="122"/>
      <c r="R270" s="122"/>
      <c r="S270" s="122"/>
      <c r="T270" s="122"/>
      <c r="U270" s="122"/>
      <c r="V270" s="122"/>
      <c r="W270" s="122"/>
      <c r="X270" s="122"/>
      <c r="Y270" s="122"/>
      <c r="Z270" s="122"/>
      <c r="AA270" s="122"/>
      <c r="AB270" s="122"/>
      <c r="AC270" s="122"/>
      <c r="AD270" s="122"/>
      <c r="AE270" s="122"/>
      <c r="AF270" s="122"/>
      <c r="AG270" s="122"/>
    </row>
    <row r="271">
      <c r="A271" s="122"/>
      <c r="B271" s="122"/>
      <c r="C271" s="122"/>
      <c r="D271" s="165"/>
      <c r="E271" s="122"/>
      <c r="F271" s="121"/>
      <c r="G271" s="122"/>
      <c r="H271" s="165"/>
      <c r="I271" s="165"/>
      <c r="J271" s="122"/>
      <c r="K271" s="110"/>
      <c r="L271" s="118"/>
      <c r="M271" s="121"/>
      <c r="N271" s="122"/>
      <c r="O271" s="122"/>
      <c r="P271" s="122"/>
      <c r="Q271" s="122"/>
      <c r="R271" s="122"/>
      <c r="S271" s="122"/>
      <c r="T271" s="122"/>
      <c r="U271" s="122"/>
      <c r="V271" s="122"/>
      <c r="W271" s="122"/>
      <c r="X271" s="122"/>
      <c r="Y271" s="122"/>
      <c r="Z271" s="122"/>
      <c r="AA271" s="122"/>
      <c r="AB271" s="122"/>
      <c r="AC271" s="122"/>
      <c r="AD271" s="122"/>
      <c r="AE271" s="122"/>
      <c r="AF271" s="122"/>
      <c r="AG271" s="122"/>
    </row>
    <row r="272">
      <c r="A272" s="122"/>
      <c r="B272" s="122"/>
      <c r="C272" s="122"/>
      <c r="D272" s="165"/>
      <c r="E272" s="122"/>
      <c r="F272" s="121"/>
      <c r="G272" s="122"/>
      <c r="H272" s="165"/>
      <c r="I272" s="165"/>
      <c r="J272" s="122"/>
      <c r="K272" s="110"/>
      <c r="L272" s="118"/>
      <c r="M272" s="121"/>
      <c r="N272" s="122"/>
      <c r="O272" s="122"/>
      <c r="P272" s="122"/>
      <c r="Q272" s="122"/>
      <c r="R272" s="122"/>
      <c r="S272" s="122"/>
      <c r="T272" s="122"/>
      <c r="U272" s="122"/>
      <c r="V272" s="122"/>
      <c r="W272" s="122"/>
      <c r="X272" s="122"/>
      <c r="Y272" s="122"/>
      <c r="Z272" s="122"/>
      <c r="AA272" s="122"/>
      <c r="AB272" s="122"/>
      <c r="AC272" s="122"/>
      <c r="AD272" s="122"/>
      <c r="AE272" s="122"/>
      <c r="AF272" s="122"/>
      <c r="AG272" s="122"/>
    </row>
    <row r="273">
      <c r="A273" s="122"/>
      <c r="B273" s="122"/>
      <c r="C273" s="122"/>
      <c r="D273" s="165"/>
      <c r="E273" s="122"/>
      <c r="F273" s="121"/>
      <c r="G273" s="122"/>
      <c r="H273" s="165"/>
      <c r="I273" s="165"/>
      <c r="J273" s="122"/>
      <c r="K273" s="110"/>
      <c r="L273" s="118"/>
      <c r="M273" s="121"/>
      <c r="N273" s="122"/>
      <c r="O273" s="122"/>
      <c r="P273" s="122"/>
      <c r="Q273" s="122"/>
      <c r="R273" s="122"/>
      <c r="S273" s="122"/>
      <c r="T273" s="122"/>
      <c r="U273" s="122"/>
      <c r="V273" s="122"/>
      <c r="W273" s="122"/>
      <c r="X273" s="122"/>
      <c r="Y273" s="122"/>
      <c r="Z273" s="122"/>
      <c r="AA273" s="122"/>
      <c r="AB273" s="122"/>
      <c r="AC273" s="122"/>
      <c r="AD273" s="122"/>
      <c r="AE273" s="122"/>
      <c r="AF273" s="122"/>
      <c r="AG273" s="122"/>
    </row>
    <row r="274">
      <c r="A274" s="122"/>
      <c r="B274" s="122"/>
      <c r="C274" s="122"/>
      <c r="D274" s="165"/>
      <c r="E274" s="122"/>
      <c r="F274" s="121"/>
      <c r="G274" s="122"/>
      <c r="H274" s="165"/>
      <c r="I274" s="165"/>
      <c r="J274" s="122"/>
      <c r="K274" s="110"/>
      <c r="L274" s="118"/>
      <c r="M274" s="121"/>
      <c r="N274" s="122"/>
      <c r="O274" s="122"/>
      <c r="P274" s="122"/>
      <c r="Q274" s="122"/>
      <c r="R274" s="122"/>
      <c r="S274" s="122"/>
      <c r="T274" s="122"/>
      <c r="U274" s="122"/>
      <c r="V274" s="122"/>
      <c r="W274" s="122"/>
      <c r="X274" s="122"/>
      <c r="Y274" s="122"/>
      <c r="Z274" s="122"/>
      <c r="AA274" s="122"/>
      <c r="AB274" s="122"/>
      <c r="AC274" s="122"/>
      <c r="AD274" s="122"/>
      <c r="AE274" s="122"/>
      <c r="AF274" s="122"/>
      <c r="AG274" s="122"/>
    </row>
    <row r="275">
      <c r="A275" s="122"/>
      <c r="B275" s="122"/>
      <c r="C275" s="122"/>
      <c r="D275" s="165"/>
      <c r="E275" s="122"/>
      <c r="F275" s="121"/>
      <c r="G275" s="122"/>
      <c r="H275" s="165"/>
      <c r="I275" s="165"/>
      <c r="J275" s="122"/>
      <c r="K275" s="110"/>
      <c r="L275" s="118"/>
      <c r="M275" s="121"/>
      <c r="N275" s="122"/>
      <c r="O275" s="122"/>
      <c r="P275" s="122"/>
      <c r="Q275" s="122"/>
      <c r="R275" s="122"/>
      <c r="S275" s="122"/>
      <c r="T275" s="122"/>
      <c r="U275" s="122"/>
      <c r="V275" s="122"/>
      <c r="W275" s="122"/>
      <c r="X275" s="122"/>
      <c r="Y275" s="122"/>
      <c r="Z275" s="122"/>
      <c r="AA275" s="122"/>
      <c r="AB275" s="122"/>
      <c r="AC275" s="122"/>
      <c r="AD275" s="122"/>
      <c r="AE275" s="122"/>
      <c r="AF275" s="122"/>
      <c r="AG275" s="122"/>
    </row>
    <row r="276">
      <c r="A276" s="122"/>
      <c r="B276" s="122"/>
      <c r="C276" s="122"/>
      <c r="D276" s="165"/>
      <c r="E276" s="122"/>
      <c r="F276" s="121"/>
      <c r="G276" s="122"/>
      <c r="H276" s="165"/>
      <c r="I276" s="165"/>
      <c r="J276" s="122"/>
      <c r="K276" s="110"/>
      <c r="L276" s="118"/>
      <c r="M276" s="121"/>
      <c r="N276" s="122"/>
      <c r="O276" s="122"/>
      <c r="P276" s="122"/>
      <c r="Q276" s="122"/>
      <c r="R276" s="122"/>
      <c r="S276" s="122"/>
      <c r="T276" s="122"/>
      <c r="U276" s="122"/>
      <c r="V276" s="122"/>
      <c r="W276" s="122"/>
      <c r="X276" s="122"/>
      <c r="Y276" s="122"/>
      <c r="Z276" s="122"/>
      <c r="AA276" s="122"/>
      <c r="AB276" s="122"/>
      <c r="AC276" s="122"/>
      <c r="AD276" s="122"/>
      <c r="AE276" s="122"/>
      <c r="AF276" s="122"/>
      <c r="AG276" s="122"/>
    </row>
    <row r="277">
      <c r="A277" s="122"/>
      <c r="B277" s="122"/>
      <c r="C277" s="122"/>
      <c r="D277" s="165"/>
      <c r="E277" s="122"/>
      <c r="F277" s="121"/>
      <c r="G277" s="122"/>
      <c r="H277" s="165"/>
      <c r="I277" s="165"/>
      <c r="J277" s="122"/>
      <c r="K277" s="110"/>
      <c r="L277" s="118"/>
      <c r="M277" s="121"/>
      <c r="N277" s="122"/>
      <c r="O277" s="122"/>
      <c r="P277" s="122"/>
      <c r="Q277" s="122"/>
      <c r="R277" s="122"/>
      <c r="S277" s="122"/>
      <c r="T277" s="122"/>
      <c r="U277" s="122"/>
      <c r="V277" s="122"/>
      <c r="W277" s="122"/>
      <c r="X277" s="122"/>
      <c r="Y277" s="122"/>
      <c r="Z277" s="122"/>
      <c r="AA277" s="122"/>
      <c r="AB277" s="122"/>
      <c r="AC277" s="122"/>
      <c r="AD277" s="122"/>
      <c r="AE277" s="122"/>
      <c r="AF277" s="122"/>
      <c r="AG277" s="122"/>
    </row>
    <row r="278">
      <c r="A278" s="122"/>
      <c r="B278" s="122"/>
      <c r="C278" s="122"/>
      <c r="D278" s="165"/>
      <c r="E278" s="122"/>
      <c r="F278" s="121"/>
      <c r="G278" s="122"/>
      <c r="H278" s="165"/>
      <c r="I278" s="165"/>
      <c r="J278" s="122"/>
      <c r="K278" s="110"/>
      <c r="L278" s="118"/>
      <c r="M278" s="121"/>
      <c r="N278" s="122"/>
      <c r="O278" s="122"/>
      <c r="P278" s="122"/>
      <c r="Q278" s="122"/>
      <c r="R278" s="122"/>
      <c r="S278" s="122"/>
      <c r="T278" s="122"/>
      <c r="U278" s="122"/>
      <c r="V278" s="122"/>
      <c r="W278" s="122"/>
      <c r="X278" s="122"/>
      <c r="Y278" s="122"/>
      <c r="Z278" s="122"/>
      <c r="AA278" s="122"/>
      <c r="AB278" s="122"/>
      <c r="AC278" s="122"/>
      <c r="AD278" s="122"/>
      <c r="AE278" s="122"/>
      <c r="AF278" s="122"/>
      <c r="AG278" s="122"/>
    </row>
    <row r="279">
      <c r="A279" s="122"/>
      <c r="B279" s="122"/>
      <c r="C279" s="122"/>
      <c r="D279" s="165"/>
      <c r="E279" s="122"/>
      <c r="F279" s="121"/>
      <c r="G279" s="122"/>
      <c r="H279" s="165"/>
      <c r="I279" s="165"/>
      <c r="J279" s="122"/>
      <c r="K279" s="110"/>
      <c r="L279" s="118"/>
      <c r="M279" s="121"/>
      <c r="N279" s="122"/>
      <c r="O279" s="122"/>
      <c r="P279" s="122"/>
      <c r="Q279" s="122"/>
      <c r="R279" s="122"/>
      <c r="S279" s="122"/>
      <c r="T279" s="122"/>
      <c r="U279" s="122"/>
      <c r="V279" s="122"/>
      <c r="W279" s="122"/>
      <c r="X279" s="122"/>
      <c r="Y279" s="122"/>
      <c r="Z279" s="122"/>
      <c r="AA279" s="122"/>
      <c r="AB279" s="122"/>
      <c r="AC279" s="122"/>
      <c r="AD279" s="122"/>
      <c r="AE279" s="122"/>
      <c r="AF279" s="122"/>
      <c r="AG279" s="122"/>
    </row>
    <row r="280">
      <c r="A280" s="122"/>
      <c r="B280" s="122"/>
      <c r="C280" s="122"/>
      <c r="D280" s="165"/>
      <c r="E280" s="122"/>
      <c r="F280" s="121"/>
      <c r="G280" s="122"/>
      <c r="H280" s="165"/>
      <c r="I280" s="165"/>
      <c r="J280" s="122"/>
      <c r="K280" s="110"/>
      <c r="L280" s="118"/>
      <c r="M280" s="121"/>
      <c r="N280" s="122"/>
      <c r="O280" s="122"/>
      <c r="P280" s="122"/>
      <c r="Q280" s="122"/>
      <c r="R280" s="122"/>
      <c r="S280" s="122"/>
      <c r="T280" s="122"/>
      <c r="U280" s="122"/>
      <c r="V280" s="122"/>
      <c r="W280" s="122"/>
      <c r="X280" s="122"/>
      <c r="Y280" s="122"/>
      <c r="Z280" s="122"/>
      <c r="AA280" s="122"/>
      <c r="AB280" s="122"/>
      <c r="AC280" s="122"/>
      <c r="AD280" s="122"/>
      <c r="AE280" s="122"/>
      <c r="AF280" s="122"/>
      <c r="AG280" s="122"/>
    </row>
    <row r="281">
      <c r="A281" s="122"/>
      <c r="B281" s="122"/>
      <c r="C281" s="122"/>
      <c r="D281" s="165"/>
      <c r="E281" s="122"/>
      <c r="F281" s="121"/>
      <c r="G281" s="122"/>
      <c r="H281" s="165"/>
      <c r="I281" s="165"/>
      <c r="J281" s="122"/>
      <c r="K281" s="110"/>
      <c r="L281" s="118"/>
      <c r="M281" s="121"/>
      <c r="N281" s="122"/>
      <c r="O281" s="122"/>
      <c r="P281" s="122"/>
      <c r="Q281" s="122"/>
      <c r="R281" s="122"/>
      <c r="S281" s="122"/>
      <c r="T281" s="122"/>
      <c r="U281" s="122"/>
      <c r="V281" s="122"/>
      <c r="W281" s="122"/>
      <c r="X281" s="122"/>
      <c r="Y281" s="122"/>
      <c r="Z281" s="122"/>
      <c r="AA281" s="122"/>
      <c r="AB281" s="122"/>
      <c r="AC281" s="122"/>
      <c r="AD281" s="122"/>
      <c r="AE281" s="122"/>
      <c r="AF281" s="122"/>
      <c r="AG281" s="122"/>
    </row>
    <row r="282">
      <c r="A282" s="122"/>
      <c r="B282" s="122"/>
      <c r="C282" s="122"/>
      <c r="D282" s="165"/>
      <c r="E282" s="122"/>
      <c r="F282" s="121"/>
      <c r="G282" s="122"/>
      <c r="H282" s="165"/>
      <c r="I282" s="165"/>
      <c r="J282" s="122"/>
      <c r="K282" s="110"/>
      <c r="L282" s="118"/>
      <c r="M282" s="121"/>
      <c r="N282" s="122"/>
      <c r="O282" s="122"/>
      <c r="P282" s="122"/>
      <c r="Q282" s="122"/>
      <c r="R282" s="122"/>
      <c r="S282" s="122"/>
      <c r="T282" s="122"/>
      <c r="U282" s="122"/>
      <c r="V282" s="122"/>
      <c r="W282" s="122"/>
      <c r="X282" s="122"/>
      <c r="Y282" s="122"/>
      <c r="Z282" s="122"/>
      <c r="AA282" s="122"/>
      <c r="AB282" s="122"/>
      <c r="AC282" s="122"/>
      <c r="AD282" s="122"/>
      <c r="AE282" s="122"/>
      <c r="AF282" s="122"/>
      <c r="AG282" s="122"/>
    </row>
    <row r="283">
      <c r="A283" s="122"/>
      <c r="B283" s="122"/>
      <c r="C283" s="122"/>
      <c r="D283" s="165"/>
      <c r="E283" s="122"/>
      <c r="F283" s="121"/>
      <c r="G283" s="122"/>
      <c r="H283" s="165"/>
      <c r="I283" s="165"/>
      <c r="J283" s="122"/>
      <c r="K283" s="110"/>
      <c r="L283" s="118"/>
      <c r="M283" s="121"/>
      <c r="N283" s="122"/>
      <c r="O283" s="122"/>
      <c r="P283" s="122"/>
      <c r="Q283" s="122"/>
      <c r="R283" s="122"/>
      <c r="S283" s="122"/>
      <c r="T283" s="122"/>
      <c r="U283" s="122"/>
      <c r="V283" s="122"/>
      <c r="W283" s="122"/>
      <c r="X283" s="122"/>
      <c r="Y283" s="122"/>
      <c r="Z283" s="122"/>
      <c r="AA283" s="122"/>
      <c r="AB283" s="122"/>
      <c r="AC283" s="122"/>
      <c r="AD283" s="122"/>
      <c r="AE283" s="122"/>
      <c r="AF283" s="122"/>
      <c r="AG283" s="122"/>
    </row>
    <row r="284">
      <c r="A284" s="122"/>
      <c r="B284" s="122"/>
      <c r="C284" s="122"/>
      <c r="D284" s="165"/>
      <c r="E284" s="122"/>
      <c r="F284" s="121"/>
      <c r="G284" s="122"/>
      <c r="H284" s="165"/>
      <c r="I284" s="165"/>
      <c r="J284" s="122"/>
      <c r="K284" s="110"/>
      <c r="L284" s="118"/>
      <c r="M284" s="121"/>
      <c r="N284" s="122"/>
      <c r="O284" s="122"/>
      <c r="P284" s="122"/>
      <c r="Q284" s="122"/>
      <c r="R284" s="122"/>
      <c r="S284" s="122"/>
      <c r="T284" s="122"/>
      <c r="U284" s="122"/>
      <c r="V284" s="122"/>
      <c r="W284" s="122"/>
      <c r="X284" s="122"/>
      <c r="Y284" s="122"/>
      <c r="Z284" s="122"/>
      <c r="AA284" s="122"/>
      <c r="AB284" s="122"/>
      <c r="AC284" s="122"/>
      <c r="AD284" s="122"/>
      <c r="AE284" s="122"/>
      <c r="AF284" s="122"/>
      <c r="AG284" s="122"/>
    </row>
    <row r="285">
      <c r="A285" s="122"/>
      <c r="B285" s="122"/>
      <c r="C285" s="122"/>
      <c r="D285" s="165"/>
      <c r="E285" s="122"/>
      <c r="F285" s="121"/>
      <c r="G285" s="122"/>
      <c r="H285" s="165"/>
      <c r="I285" s="165"/>
      <c r="J285" s="122"/>
      <c r="K285" s="110"/>
      <c r="L285" s="118"/>
      <c r="M285" s="121"/>
      <c r="N285" s="122"/>
      <c r="O285" s="122"/>
      <c r="P285" s="122"/>
      <c r="Q285" s="122"/>
      <c r="R285" s="122"/>
      <c r="S285" s="122"/>
      <c r="T285" s="122"/>
      <c r="U285" s="122"/>
      <c r="V285" s="122"/>
      <c r="W285" s="122"/>
      <c r="X285" s="122"/>
      <c r="Y285" s="122"/>
      <c r="Z285" s="122"/>
      <c r="AA285" s="122"/>
      <c r="AB285" s="122"/>
      <c r="AC285" s="122"/>
      <c r="AD285" s="122"/>
      <c r="AE285" s="122"/>
      <c r="AF285" s="122"/>
      <c r="AG285" s="122"/>
    </row>
    <row r="286">
      <c r="A286" s="122"/>
      <c r="B286" s="122"/>
      <c r="C286" s="122"/>
      <c r="D286" s="165"/>
      <c r="E286" s="122"/>
      <c r="F286" s="121"/>
      <c r="G286" s="122"/>
      <c r="H286" s="165"/>
      <c r="I286" s="165"/>
      <c r="J286" s="122"/>
      <c r="K286" s="110"/>
      <c r="L286" s="118"/>
      <c r="M286" s="121"/>
      <c r="N286" s="122"/>
      <c r="O286" s="122"/>
      <c r="P286" s="122"/>
      <c r="Q286" s="122"/>
      <c r="R286" s="122"/>
      <c r="S286" s="122"/>
      <c r="T286" s="122"/>
      <c r="U286" s="122"/>
      <c r="V286" s="122"/>
      <c r="W286" s="122"/>
      <c r="X286" s="122"/>
      <c r="Y286" s="122"/>
      <c r="Z286" s="122"/>
      <c r="AA286" s="122"/>
      <c r="AB286" s="122"/>
      <c r="AC286" s="122"/>
      <c r="AD286" s="122"/>
      <c r="AE286" s="122"/>
      <c r="AF286" s="122"/>
      <c r="AG286" s="122"/>
    </row>
    <row r="287">
      <c r="A287" s="122"/>
      <c r="B287" s="122"/>
      <c r="C287" s="122"/>
      <c r="D287" s="165"/>
      <c r="E287" s="122"/>
      <c r="F287" s="121"/>
      <c r="G287" s="122"/>
      <c r="H287" s="165"/>
      <c r="I287" s="165"/>
      <c r="J287" s="122"/>
      <c r="K287" s="110"/>
      <c r="L287" s="118"/>
      <c r="M287" s="121"/>
      <c r="N287" s="122"/>
      <c r="O287" s="122"/>
      <c r="P287" s="122"/>
      <c r="Q287" s="122"/>
      <c r="R287" s="122"/>
      <c r="S287" s="122"/>
      <c r="T287" s="122"/>
      <c r="U287" s="122"/>
      <c r="V287" s="122"/>
      <c r="W287" s="122"/>
      <c r="X287" s="122"/>
      <c r="Y287" s="122"/>
      <c r="Z287" s="122"/>
      <c r="AA287" s="122"/>
      <c r="AB287" s="122"/>
      <c r="AC287" s="122"/>
      <c r="AD287" s="122"/>
      <c r="AE287" s="122"/>
      <c r="AF287" s="122"/>
      <c r="AG287" s="122"/>
    </row>
    <row r="288">
      <c r="A288" s="122"/>
      <c r="B288" s="122"/>
      <c r="C288" s="122"/>
      <c r="D288" s="165"/>
      <c r="E288" s="122"/>
      <c r="F288" s="121"/>
      <c r="G288" s="122"/>
      <c r="H288" s="165"/>
      <c r="I288" s="165"/>
      <c r="J288" s="122"/>
      <c r="K288" s="110"/>
      <c r="L288" s="118"/>
      <c r="M288" s="121"/>
      <c r="N288" s="122"/>
      <c r="O288" s="122"/>
      <c r="P288" s="122"/>
      <c r="Q288" s="122"/>
      <c r="R288" s="122"/>
      <c r="S288" s="122"/>
      <c r="T288" s="122"/>
      <c r="U288" s="122"/>
      <c r="V288" s="122"/>
      <c r="W288" s="122"/>
      <c r="X288" s="122"/>
      <c r="Y288" s="122"/>
      <c r="Z288" s="122"/>
      <c r="AA288" s="122"/>
      <c r="AB288" s="122"/>
      <c r="AC288" s="122"/>
      <c r="AD288" s="122"/>
      <c r="AE288" s="122"/>
      <c r="AF288" s="122"/>
      <c r="AG288" s="122"/>
    </row>
    <row r="289">
      <c r="A289" s="122"/>
      <c r="B289" s="122"/>
      <c r="C289" s="122"/>
      <c r="D289" s="165"/>
      <c r="E289" s="122"/>
      <c r="F289" s="121"/>
      <c r="G289" s="122"/>
      <c r="H289" s="165"/>
      <c r="I289" s="165"/>
      <c r="J289" s="122"/>
      <c r="K289" s="110"/>
      <c r="L289" s="118"/>
      <c r="M289" s="121"/>
      <c r="N289" s="122"/>
      <c r="O289" s="122"/>
      <c r="P289" s="122"/>
      <c r="Q289" s="122"/>
      <c r="R289" s="122"/>
      <c r="S289" s="122"/>
      <c r="T289" s="122"/>
      <c r="U289" s="122"/>
      <c r="V289" s="122"/>
      <c r="W289" s="122"/>
      <c r="X289" s="122"/>
      <c r="Y289" s="122"/>
      <c r="Z289" s="122"/>
      <c r="AA289" s="122"/>
      <c r="AB289" s="122"/>
      <c r="AC289" s="122"/>
      <c r="AD289" s="122"/>
      <c r="AE289" s="122"/>
      <c r="AF289" s="122"/>
      <c r="AG289" s="122"/>
    </row>
    <row r="290">
      <c r="A290" s="122"/>
      <c r="B290" s="122"/>
      <c r="C290" s="122"/>
      <c r="D290" s="165"/>
      <c r="E290" s="122"/>
      <c r="F290" s="121"/>
      <c r="G290" s="122"/>
      <c r="H290" s="165"/>
      <c r="I290" s="165"/>
      <c r="J290" s="122"/>
      <c r="K290" s="110"/>
      <c r="L290" s="118"/>
      <c r="M290" s="121"/>
      <c r="N290" s="122"/>
      <c r="O290" s="122"/>
      <c r="P290" s="122"/>
      <c r="Q290" s="122"/>
      <c r="R290" s="122"/>
      <c r="S290" s="122"/>
      <c r="T290" s="122"/>
      <c r="U290" s="122"/>
      <c r="V290" s="122"/>
      <c r="W290" s="122"/>
      <c r="X290" s="122"/>
      <c r="Y290" s="122"/>
      <c r="Z290" s="122"/>
      <c r="AA290" s="122"/>
      <c r="AB290" s="122"/>
      <c r="AC290" s="122"/>
      <c r="AD290" s="122"/>
      <c r="AE290" s="122"/>
      <c r="AF290" s="122"/>
      <c r="AG290" s="122"/>
    </row>
    <row r="291">
      <c r="A291" s="122"/>
      <c r="B291" s="122"/>
      <c r="C291" s="122"/>
      <c r="D291" s="165"/>
      <c r="E291" s="122"/>
      <c r="F291" s="121"/>
      <c r="G291" s="122"/>
      <c r="H291" s="165"/>
      <c r="I291" s="165"/>
      <c r="J291" s="122"/>
      <c r="K291" s="110"/>
      <c r="L291" s="118"/>
      <c r="M291" s="121"/>
      <c r="N291" s="122"/>
      <c r="O291" s="122"/>
      <c r="P291" s="122"/>
      <c r="Q291" s="122"/>
      <c r="R291" s="122"/>
      <c r="S291" s="122"/>
      <c r="T291" s="122"/>
      <c r="U291" s="122"/>
      <c r="V291" s="122"/>
      <c r="W291" s="122"/>
      <c r="X291" s="122"/>
      <c r="Y291" s="122"/>
      <c r="Z291" s="122"/>
      <c r="AA291" s="122"/>
      <c r="AB291" s="122"/>
      <c r="AC291" s="122"/>
      <c r="AD291" s="122"/>
      <c r="AE291" s="122"/>
      <c r="AF291" s="122"/>
      <c r="AG291" s="122"/>
    </row>
    <row r="292">
      <c r="A292" s="122"/>
      <c r="B292" s="122"/>
      <c r="C292" s="122"/>
      <c r="D292" s="165"/>
      <c r="E292" s="122"/>
      <c r="F292" s="121"/>
      <c r="G292" s="122"/>
      <c r="H292" s="165"/>
      <c r="I292" s="165"/>
      <c r="J292" s="122"/>
      <c r="K292" s="110"/>
      <c r="L292" s="118"/>
      <c r="M292" s="121"/>
      <c r="N292" s="122"/>
      <c r="O292" s="122"/>
      <c r="P292" s="122"/>
      <c r="Q292" s="122"/>
      <c r="R292" s="122"/>
      <c r="S292" s="122"/>
      <c r="T292" s="122"/>
      <c r="U292" s="122"/>
      <c r="V292" s="122"/>
      <c r="W292" s="122"/>
      <c r="X292" s="122"/>
      <c r="Y292" s="122"/>
      <c r="Z292" s="122"/>
      <c r="AA292" s="122"/>
      <c r="AB292" s="122"/>
      <c r="AC292" s="122"/>
      <c r="AD292" s="122"/>
      <c r="AE292" s="122"/>
      <c r="AF292" s="122"/>
      <c r="AG292" s="122"/>
    </row>
    <row r="293">
      <c r="A293" s="122"/>
      <c r="B293" s="122"/>
      <c r="C293" s="122"/>
      <c r="D293" s="165"/>
      <c r="E293" s="122"/>
      <c r="F293" s="121"/>
      <c r="G293" s="122"/>
      <c r="H293" s="165"/>
      <c r="I293" s="165"/>
      <c r="J293" s="122"/>
      <c r="K293" s="110"/>
      <c r="L293" s="118"/>
      <c r="M293" s="121"/>
      <c r="N293" s="122"/>
      <c r="O293" s="122"/>
      <c r="P293" s="122"/>
      <c r="Q293" s="122"/>
      <c r="R293" s="122"/>
      <c r="S293" s="122"/>
      <c r="T293" s="122"/>
      <c r="U293" s="122"/>
      <c r="V293" s="122"/>
      <c r="W293" s="122"/>
      <c r="X293" s="122"/>
      <c r="Y293" s="122"/>
      <c r="Z293" s="122"/>
      <c r="AA293" s="122"/>
      <c r="AB293" s="122"/>
      <c r="AC293" s="122"/>
      <c r="AD293" s="122"/>
      <c r="AE293" s="122"/>
      <c r="AF293" s="122"/>
      <c r="AG293" s="122"/>
    </row>
    <row r="294">
      <c r="A294" s="122"/>
      <c r="B294" s="122"/>
      <c r="C294" s="122"/>
      <c r="D294" s="165"/>
      <c r="E294" s="122"/>
      <c r="F294" s="121"/>
      <c r="G294" s="122"/>
      <c r="H294" s="165"/>
      <c r="I294" s="165"/>
      <c r="J294" s="122"/>
      <c r="K294" s="110"/>
      <c r="L294" s="118"/>
      <c r="M294" s="121"/>
      <c r="N294" s="122"/>
      <c r="O294" s="122"/>
      <c r="P294" s="122"/>
      <c r="Q294" s="122"/>
      <c r="R294" s="122"/>
      <c r="S294" s="122"/>
      <c r="T294" s="122"/>
      <c r="U294" s="122"/>
      <c r="V294" s="122"/>
      <c r="W294" s="122"/>
      <c r="X294" s="122"/>
      <c r="Y294" s="122"/>
      <c r="Z294" s="122"/>
      <c r="AA294" s="122"/>
      <c r="AB294" s="122"/>
      <c r="AC294" s="122"/>
      <c r="AD294" s="122"/>
      <c r="AE294" s="122"/>
      <c r="AF294" s="122"/>
      <c r="AG294" s="122"/>
    </row>
    <row r="295">
      <c r="A295" s="122"/>
      <c r="B295" s="122"/>
      <c r="C295" s="122"/>
      <c r="D295" s="165"/>
      <c r="E295" s="122"/>
      <c r="F295" s="121"/>
      <c r="G295" s="122"/>
      <c r="H295" s="165"/>
      <c r="I295" s="165"/>
      <c r="J295" s="122"/>
      <c r="K295" s="110"/>
      <c r="L295" s="118"/>
      <c r="M295" s="121"/>
      <c r="N295" s="122"/>
      <c r="O295" s="122"/>
      <c r="P295" s="122"/>
      <c r="Q295" s="122"/>
      <c r="R295" s="122"/>
      <c r="S295" s="122"/>
      <c r="T295" s="122"/>
      <c r="U295" s="122"/>
      <c r="V295" s="122"/>
      <c r="W295" s="122"/>
      <c r="X295" s="122"/>
      <c r="Y295" s="122"/>
      <c r="Z295" s="122"/>
      <c r="AA295" s="122"/>
      <c r="AB295" s="122"/>
      <c r="AC295" s="122"/>
      <c r="AD295" s="122"/>
      <c r="AE295" s="122"/>
      <c r="AF295" s="122"/>
      <c r="AG295" s="122"/>
    </row>
    <row r="296">
      <c r="A296" s="122"/>
      <c r="B296" s="122"/>
      <c r="C296" s="122"/>
      <c r="D296" s="165"/>
      <c r="E296" s="122"/>
      <c r="F296" s="121"/>
      <c r="G296" s="122"/>
      <c r="H296" s="165"/>
      <c r="I296" s="165"/>
      <c r="J296" s="122"/>
      <c r="K296" s="110"/>
      <c r="L296" s="118"/>
      <c r="M296" s="121"/>
      <c r="N296" s="122"/>
      <c r="O296" s="122"/>
      <c r="P296" s="122"/>
      <c r="Q296" s="122"/>
      <c r="R296" s="122"/>
      <c r="S296" s="122"/>
      <c r="T296" s="122"/>
      <c r="U296" s="122"/>
      <c r="V296" s="122"/>
      <c r="W296" s="122"/>
      <c r="X296" s="122"/>
      <c r="Y296" s="122"/>
      <c r="Z296" s="122"/>
      <c r="AA296" s="122"/>
      <c r="AB296" s="122"/>
      <c r="AC296" s="122"/>
      <c r="AD296" s="122"/>
      <c r="AE296" s="122"/>
      <c r="AF296" s="122"/>
      <c r="AG296" s="122"/>
    </row>
    <row r="297">
      <c r="A297" s="122"/>
      <c r="B297" s="122"/>
      <c r="C297" s="122"/>
      <c r="D297" s="165"/>
      <c r="E297" s="122"/>
      <c r="F297" s="121"/>
      <c r="G297" s="122"/>
      <c r="H297" s="165"/>
      <c r="I297" s="165"/>
      <c r="J297" s="122"/>
      <c r="K297" s="110"/>
      <c r="L297" s="118"/>
      <c r="M297" s="121"/>
      <c r="N297" s="122"/>
      <c r="O297" s="122"/>
      <c r="P297" s="122"/>
      <c r="Q297" s="122"/>
      <c r="R297" s="122"/>
      <c r="S297" s="122"/>
      <c r="T297" s="122"/>
      <c r="U297" s="122"/>
      <c r="V297" s="122"/>
      <c r="W297" s="122"/>
      <c r="X297" s="122"/>
      <c r="Y297" s="122"/>
      <c r="Z297" s="122"/>
      <c r="AA297" s="122"/>
      <c r="AB297" s="122"/>
      <c r="AC297" s="122"/>
      <c r="AD297" s="122"/>
      <c r="AE297" s="122"/>
      <c r="AF297" s="122"/>
      <c r="AG297" s="122"/>
    </row>
    <row r="298">
      <c r="A298" s="122"/>
      <c r="B298" s="122"/>
      <c r="C298" s="122"/>
      <c r="D298" s="165"/>
      <c r="E298" s="122"/>
      <c r="F298" s="121"/>
      <c r="G298" s="122"/>
      <c r="H298" s="165"/>
      <c r="I298" s="165"/>
      <c r="J298" s="122"/>
      <c r="K298" s="110"/>
      <c r="L298" s="118"/>
      <c r="M298" s="121"/>
      <c r="N298" s="122"/>
      <c r="O298" s="122"/>
      <c r="P298" s="122"/>
      <c r="Q298" s="122"/>
      <c r="R298" s="122"/>
      <c r="S298" s="122"/>
      <c r="T298" s="122"/>
      <c r="U298" s="122"/>
      <c r="V298" s="122"/>
      <c r="W298" s="122"/>
      <c r="X298" s="122"/>
      <c r="Y298" s="122"/>
      <c r="Z298" s="122"/>
      <c r="AA298" s="122"/>
      <c r="AB298" s="122"/>
      <c r="AC298" s="122"/>
      <c r="AD298" s="122"/>
      <c r="AE298" s="122"/>
      <c r="AF298" s="122"/>
      <c r="AG298" s="122"/>
    </row>
    <row r="299">
      <c r="A299" s="122"/>
      <c r="B299" s="122"/>
      <c r="C299" s="122"/>
      <c r="D299" s="165"/>
      <c r="E299" s="122"/>
      <c r="F299" s="121"/>
      <c r="G299" s="122"/>
      <c r="H299" s="165"/>
      <c r="I299" s="165"/>
      <c r="J299" s="122"/>
      <c r="K299" s="110"/>
      <c r="L299" s="118"/>
      <c r="M299" s="121"/>
      <c r="N299" s="122"/>
      <c r="O299" s="122"/>
      <c r="P299" s="122"/>
      <c r="Q299" s="122"/>
      <c r="R299" s="122"/>
      <c r="S299" s="122"/>
      <c r="T299" s="122"/>
      <c r="U299" s="122"/>
      <c r="V299" s="122"/>
      <c r="W299" s="122"/>
      <c r="X299" s="122"/>
      <c r="Y299" s="122"/>
      <c r="Z299" s="122"/>
      <c r="AA299" s="122"/>
      <c r="AB299" s="122"/>
      <c r="AC299" s="122"/>
      <c r="AD299" s="122"/>
      <c r="AE299" s="122"/>
      <c r="AF299" s="122"/>
      <c r="AG299" s="122"/>
    </row>
    <row r="300">
      <c r="A300" s="122"/>
      <c r="B300" s="122"/>
      <c r="C300" s="122"/>
      <c r="D300" s="165"/>
      <c r="E300" s="122"/>
      <c r="F300" s="121"/>
      <c r="G300" s="122"/>
      <c r="H300" s="165"/>
      <c r="I300" s="165"/>
      <c r="J300" s="122"/>
      <c r="K300" s="110"/>
      <c r="L300" s="118"/>
      <c r="M300" s="121"/>
      <c r="N300" s="122"/>
      <c r="O300" s="122"/>
      <c r="P300" s="122"/>
      <c r="Q300" s="122"/>
      <c r="R300" s="122"/>
      <c r="S300" s="122"/>
      <c r="T300" s="122"/>
      <c r="U300" s="122"/>
      <c r="V300" s="122"/>
      <c r="W300" s="122"/>
      <c r="X300" s="122"/>
      <c r="Y300" s="122"/>
      <c r="Z300" s="122"/>
      <c r="AA300" s="122"/>
      <c r="AB300" s="122"/>
      <c r="AC300" s="122"/>
      <c r="AD300" s="122"/>
      <c r="AE300" s="122"/>
      <c r="AF300" s="122"/>
      <c r="AG300" s="122"/>
    </row>
    <row r="301">
      <c r="A301" s="122"/>
      <c r="B301" s="122"/>
      <c r="C301" s="122"/>
      <c r="D301" s="165"/>
      <c r="E301" s="122"/>
      <c r="F301" s="121"/>
      <c r="G301" s="122"/>
      <c r="H301" s="165"/>
      <c r="I301" s="165"/>
      <c r="J301" s="122"/>
      <c r="K301" s="110"/>
      <c r="L301" s="118"/>
      <c r="M301" s="121"/>
      <c r="N301" s="122"/>
      <c r="O301" s="122"/>
      <c r="P301" s="122"/>
      <c r="Q301" s="122"/>
      <c r="R301" s="122"/>
      <c r="S301" s="122"/>
      <c r="T301" s="122"/>
      <c r="U301" s="122"/>
      <c r="V301" s="122"/>
      <c r="W301" s="122"/>
      <c r="X301" s="122"/>
      <c r="Y301" s="122"/>
      <c r="Z301" s="122"/>
      <c r="AA301" s="122"/>
      <c r="AB301" s="122"/>
      <c r="AC301" s="122"/>
      <c r="AD301" s="122"/>
      <c r="AE301" s="122"/>
      <c r="AF301" s="122"/>
      <c r="AG301" s="122"/>
    </row>
    <row r="302">
      <c r="A302" s="122"/>
      <c r="B302" s="122"/>
      <c r="C302" s="122"/>
      <c r="D302" s="165"/>
      <c r="E302" s="122"/>
      <c r="F302" s="121"/>
      <c r="G302" s="122"/>
      <c r="H302" s="165"/>
      <c r="I302" s="165"/>
      <c r="J302" s="122"/>
      <c r="K302" s="110"/>
      <c r="L302" s="118"/>
      <c r="M302" s="121"/>
      <c r="N302" s="122"/>
      <c r="O302" s="122"/>
      <c r="P302" s="122"/>
      <c r="Q302" s="122"/>
      <c r="R302" s="122"/>
      <c r="S302" s="122"/>
      <c r="T302" s="122"/>
      <c r="U302" s="122"/>
      <c r="V302" s="122"/>
      <c r="W302" s="122"/>
      <c r="X302" s="122"/>
      <c r="Y302" s="122"/>
      <c r="Z302" s="122"/>
      <c r="AA302" s="122"/>
      <c r="AB302" s="122"/>
      <c r="AC302" s="122"/>
      <c r="AD302" s="122"/>
      <c r="AE302" s="122"/>
      <c r="AF302" s="122"/>
      <c r="AG302" s="122"/>
    </row>
    <row r="303">
      <c r="A303" s="122"/>
      <c r="B303" s="122"/>
      <c r="C303" s="122"/>
      <c r="D303" s="165"/>
      <c r="E303" s="122"/>
      <c r="F303" s="121"/>
      <c r="G303" s="122"/>
      <c r="H303" s="165"/>
      <c r="I303" s="165"/>
      <c r="J303" s="122"/>
      <c r="K303" s="110"/>
      <c r="L303" s="118"/>
      <c r="M303" s="121"/>
      <c r="N303" s="122"/>
      <c r="O303" s="122"/>
      <c r="P303" s="122"/>
      <c r="Q303" s="122"/>
      <c r="R303" s="122"/>
      <c r="S303" s="122"/>
      <c r="T303" s="122"/>
      <c r="U303" s="122"/>
      <c r="V303" s="122"/>
      <c r="W303" s="122"/>
      <c r="X303" s="122"/>
      <c r="Y303" s="122"/>
      <c r="Z303" s="122"/>
      <c r="AA303" s="122"/>
      <c r="AB303" s="122"/>
      <c r="AC303" s="122"/>
      <c r="AD303" s="122"/>
      <c r="AE303" s="122"/>
      <c r="AF303" s="122"/>
      <c r="AG303" s="122"/>
    </row>
    <row r="304">
      <c r="A304" s="122"/>
      <c r="B304" s="122"/>
      <c r="C304" s="122"/>
      <c r="D304" s="165"/>
      <c r="E304" s="122"/>
      <c r="F304" s="121"/>
      <c r="G304" s="122"/>
      <c r="H304" s="165"/>
      <c r="I304" s="165"/>
      <c r="J304" s="122"/>
      <c r="K304" s="110"/>
      <c r="L304" s="118"/>
      <c r="M304" s="121"/>
      <c r="N304" s="122"/>
      <c r="O304" s="122"/>
      <c r="P304" s="122"/>
      <c r="Q304" s="122"/>
      <c r="R304" s="122"/>
      <c r="S304" s="122"/>
      <c r="T304" s="122"/>
      <c r="U304" s="122"/>
      <c r="V304" s="122"/>
      <c r="W304" s="122"/>
      <c r="X304" s="122"/>
      <c r="Y304" s="122"/>
      <c r="Z304" s="122"/>
      <c r="AA304" s="122"/>
      <c r="AB304" s="122"/>
      <c r="AC304" s="122"/>
      <c r="AD304" s="122"/>
      <c r="AE304" s="122"/>
      <c r="AF304" s="122"/>
      <c r="AG304" s="122"/>
    </row>
    <row r="305">
      <c r="A305" s="122"/>
      <c r="B305" s="122"/>
      <c r="C305" s="122"/>
      <c r="D305" s="165"/>
      <c r="E305" s="122"/>
      <c r="F305" s="121"/>
      <c r="G305" s="122"/>
      <c r="H305" s="165"/>
      <c r="I305" s="165"/>
      <c r="J305" s="122"/>
      <c r="K305" s="110"/>
      <c r="L305" s="118"/>
      <c r="M305" s="121"/>
      <c r="N305" s="122"/>
      <c r="O305" s="122"/>
      <c r="P305" s="122"/>
      <c r="Q305" s="122"/>
      <c r="R305" s="122"/>
      <c r="S305" s="122"/>
      <c r="T305" s="122"/>
      <c r="U305" s="122"/>
      <c r="V305" s="122"/>
      <c r="W305" s="122"/>
      <c r="X305" s="122"/>
      <c r="Y305" s="122"/>
      <c r="Z305" s="122"/>
      <c r="AA305" s="122"/>
      <c r="AB305" s="122"/>
      <c r="AC305" s="122"/>
      <c r="AD305" s="122"/>
      <c r="AE305" s="122"/>
      <c r="AF305" s="122"/>
      <c r="AG305" s="122"/>
    </row>
    <row r="306">
      <c r="A306" s="122"/>
      <c r="B306" s="122"/>
      <c r="C306" s="122"/>
      <c r="D306" s="165"/>
      <c r="E306" s="122"/>
      <c r="F306" s="121"/>
      <c r="G306" s="122"/>
      <c r="H306" s="165"/>
      <c r="I306" s="165"/>
      <c r="J306" s="122"/>
      <c r="K306" s="110"/>
      <c r="L306" s="118"/>
      <c r="M306" s="121"/>
      <c r="N306" s="122"/>
      <c r="O306" s="122"/>
      <c r="P306" s="122"/>
      <c r="Q306" s="122"/>
      <c r="R306" s="122"/>
      <c r="S306" s="122"/>
      <c r="T306" s="122"/>
      <c r="U306" s="122"/>
      <c r="V306" s="122"/>
      <c r="W306" s="122"/>
      <c r="X306" s="122"/>
      <c r="Y306" s="122"/>
      <c r="Z306" s="122"/>
      <c r="AA306" s="122"/>
      <c r="AB306" s="122"/>
      <c r="AC306" s="122"/>
      <c r="AD306" s="122"/>
      <c r="AE306" s="122"/>
      <c r="AF306" s="122"/>
      <c r="AG306" s="122"/>
    </row>
    <row r="307">
      <c r="A307" s="122"/>
      <c r="B307" s="122"/>
      <c r="C307" s="122"/>
      <c r="D307" s="165"/>
      <c r="E307" s="122"/>
      <c r="F307" s="121"/>
      <c r="G307" s="122"/>
      <c r="H307" s="165"/>
      <c r="I307" s="165"/>
      <c r="J307" s="122"/>
      <c r="K307" s="110"/>
      <c r="L307" s="118"/>
      <c r="M307" s="121"/>
      <c r="N307" s="122"/>
      <c r="O307" s="122"/>
      <c r="P307" s="122"/>
      <c r="Q307" s="122"/>
      <c r="R307" s="122"/>
      <c r="S307" s="122"/>
      <c r="T307" s="122"/>
      <c r="U307" s="122"/>
      <c r="V307" s="122"/>
      <c r="W307" s="122"/>
      <c r="X307" s="122"/>
      <c r="Y307" s="122"/>
      <c r="Z307" s="122"/>
      <c r="AA307" s="122"/>
      <c r="AB307" s="122"/>
      <c r="AC307" s="122"/>
      <c r="AD307" s="122"/>
      <c r="AE307" s="122"/>
      <c r="AF307" s="122"/>
      <c r="AG307" s="122"/>
    </row>
    <row r="308">
      <c r="A308" s="122"/>
      <c r="B308" s="122"/>
      <c r="C308" s="122"/>
      <c r="D308" s="165"/>
      <c r="E308" s="122"/>
      <c r="F308" s="121"/>
      <c r="G308" s="122"/>
      <c r="H308" s="165"/>
      <c r="I308" s="165"/>
      <c r="J308" s="122"/>
      <c r="K308" s="110"/>
      <c r="L308" s="118"/>
      <c r="M308" s="121"/>
      <c r="N308" s="122"/>
      <c r="O308" s="122"/>
      <c r="P308" s="122"/>
      <c r="Q308" s="122"/>
      <c r="R308" s="122"/>
      <c r="S308" s="122"/>
      <c r="T308" s="122"/>
      <c r="U308" s="122"/>
      <c r="V308" s="122"/>
      <c r="W308" s="122"/>
      <c r="X308" s="122"/>
      <c r="Y308" s="122"/>
      <c r="Z308" s="122"/>
      <c r="AA308" s="122"/>
      <c r="AB308" s="122"/>
      <c r="AC308" s="122"/>
      <c r="AD308" s="122"/>
      <c r="AE308" s="122"/>
      <c r="AF308" s="122"/>
      <c r="AG308" s="122"/>
    </row>
    <row r="309">
      <c r="A309" s="122"/>
      <c r="B309" s="122"/>
      <c r="C309" s="122"/>
      <c r="D309" s="165"/>
      <c r="E309" s="122"/>
      <c r="F309" s="121"/>
      <c r="G309" s="122"/>
      <c r="H309" s="165"/>
      <c r="I309" s="165"/>
      <c r="J309" s="122"/>
      <c r="K309" s="110"/>
      <c r="L309" s="118"/>
      <c r="M309" s="121"/>
      <c r="N309" s="122"/>
      <c r="O309" s="122"/>
      <c r="P309" s="122"/>
      <c r="Q309" s="122"/>
      <c r="R309" s="122"/>
      <c r="S309" s="122"/>
      <c r="T309" s="122"/>
      <c r="U309" s="122"/>
      <c r="V309" s="122"/>
      <c r="W309" s="122"/>
      <c r="X309" s="122"/>
      <c r="Y309" s="122"/>
      <c r="Z309" s="122"/>
      <c r="AA309" s="122"/>
      <c r="AB309" s="122"/>
      <c r="AC309" s="122"/>
      <c r="AD309" s="122"/>
      <c r="AE309" s="122"/>
      <c r="AF309" s="122"/>
      <c r="AG309" s="122"/>
    </row>
    <row r="310">
      <c r="A310" s="122"/>
      <c r="B310" s="122"/>
      <c r="C310" s="122"/>
      <c r="D310" s="165"/>
      <c r="E310" s="122"/>
      <c r="F310" s="121"/>
      <c r="G310" s="122"/>
      <c r="H310" s="165"/>
      <c r="I310" s="165"/>
      <c r="J310" s="122"/>
      <c r="K310" s="110"/>
      <c r="L310" s="118"/>
      <c r="M310" s="121"/>
      <c r="N310" s="122"/>
      <c r="O310" s="122"/>
      <c r="P310" s="122"/>
      <c r="Q310" s="122"/>
      <c r="R310" s="122"/>
      <c r="S310" s="122"/>
      <c r="T310" s="122"/>
      <c r="U310" s="122"/>
      <c r="V310" s="122"/>
      <c r="W310" s="122"/>
      <c r="X310" s="122"/>
      <c r="Y310" s="122"/>
      <c r="Z310" s="122"/>
      <c r="AA310" s="122"/>
      <c r="AB310" s="122"/>
      <c r="AC310" s="122"/>
      <c r="AD310" s="122"/>
      <c r="AE310" s="122"/>
      <c r="AF310" s="122"/>
      <c r="AG310" s="122"/>
    </row>
    <row r="311">
      <c r="A311" s="122"/>
      <c r="B311" s="122"/>
      <c r="C311" s="122"/>
      <c r="D311" s="165"/>
      <c r="E311" s="122"/>
      <c r="F311" s="121"/>
      <c r="G311" s="122"/>
      <c r="H311" s="165"/>
      <c r="I311" s="165"/>
      <c r="J311" s="122"/>
      <c r="K311" s="110"/>
      <c r="L311" s="118"/>
      <c r="M311" s="121"/>
      <c r="N311" s="122"/>
      <c r="O311" s="122"/>
      <c r="P311" s="122"/>
      <c r="Q311" s="122"/>
      <c r="R311" s="122"/>
      <c r="S311" s="122"/>
      <c r="T311" s="122"/>
      <c r="U311" s="122"/>
      <c r="V311" s="122"/>
      <c r="W311" s="122"/>
      <c r="X311" s="122"/>
      <c r="Y311" s="122"/>
      <c r="Z311" s="122"/>
      <c r="AA311" s="122"/>
      <c r="AB311" s="122"/>
      <c r="AC311" s="122"/>
      <c r="AD311" s="122"/>
      <c r="AE311" s="122"/>
      <c r="AF311" s="122"/>
      <c r="AG311" s="122"/>
    </row>
    <row r="312">
      <c r="A312" s="122"/>
      <c r="B312" s="122"/>
      <c r="C312" s="122"/>
      <c r="D312" s="165"/>
      <c r="E312" s="122"/>
      <c r="F312" s="121"/>
      <c r="G312" s="122"/>
      <c r="H312" s="165"/>
      <c r="I312" s="165"/>
      <c r="J312" s="122"/>
      <c r="K312" s="110"/>
      <c r="L312" s="118"/>
      <c r="M312" s="121"/>
      <c r="N312" s="122"/>
      <c r="O312" s="122"/>
      <c r="P312" s="122"/>
      <c r="Q312" s="122"/>
      <c r="R312" s="122"/>
      <c r="S312" s="122"/>
      <c r="T312" s="122"/>
      <c r="U312" s="122"/>
      <c r="V312" s="122"/>
      <c r="W312" s="122"/>
      <c r="X312" s="122"/>
      <c r="Y312" s="122"/>
      <c r="Z312" s="122"/>
      <c r="AA312" s="122"/>
      <c r="AB312" s="122"/>
      <c r="AC312" s="122"/>
      <c r="AD312" s="122"/>
      <c r="AE312" s="122"/>
      <c r="AF312" s="122"/>
      <c r="AG312" s="122"/>
    </row>
    <row r="313">
      <c r="A313" s="122"/>
      <c r="B313" s="122"/>
      <c r="C313" s="122"/>
      <c r="D313" s="165"/>
      <c r="E313" s="122"/>
      <c r="F313" s="121"/>
      <c r="G313" s="122"/>
      <c r="H313" s="165"/>
      <c r="I313" s="165"/>
      <c r="J313" s="122"/>
      <c r="K313" s="110"/>
      <c r="L313" s="118"/>
      <c r="M313" s="121"/>
      <c r="N313" s="122"/>
      <c r="O313" s="122"/>
      <c r="P313" s="122"/>
      <c r="Q313" s="122"/>
      <c r="R313" s="122"/>
      <c r="S313" s="122"/>
      <c r="T313" s="122"/>
      <c r="U313" s="122"/>
      <c r="V313" s="122"/>
      <c r="W313" s="122"/>
      <c r="X313" s="122"/>
      <c r="Y313" s="122"/>
      <c r="Z313" s="122"/>
      <c r="AA313" s="122"/>
      <c r="AB313" s="122"/>
      <c r="AC313" s="122"/>
      <c r="AD313" s="122"/>
      <c r="AE313" s="122"/>
      <c r="AF313" s="122"/>
      <c r="AG313" s="122"/>
    </row>
    <row r="314">
      <c r="A314" s="122"/>
      <c r="B314" s="122"/>
      <c r="C314" s="122"/>
      <c r="D314" s="165"/>
      <c r="E314" s="122"/>
      <c r="F314" s="121"/>
      <c r="G314" s="122"/>
      <c r="H314" s="165"/>
      <c r="I314" s="165"/>
      <c r="J314" s="122"/>
      <c r="K314" s="110"/>
      <c r="L314" s="118"/>
      <c r="M314" s="121"/>
      <c r="N314" s="122"/>
      <c r="O314" s="122"/>
      <c r="P314" s="122"/>
      <c r="Q314" s="122"/>
      <c r="R314" s="122"/>
      <c r="S314" s="122"/>
      <c r="T314" s="122"/>
      <c r="U314" s="122"/>
      <c r="V314" s="122"/>
      <c r="W314" s="122"/>
      <c r="X314" s="122"/>
      <c r="Y314" s="122"/>
      <c r="Z314" s="122"/>
      <c r="AA314" s="122"/>
      <c r="AB314" s="122"/>
      <c r="AC314" s="122"/>
      <c r="AD314" s="122"/>
      <c r="AE314" s="122"/>
      <c r="AF314" s="122"/>
      <c r="AG314" s="122"/>
    </row>
    <row r="315">
      <c r="A315" s="122"/>
      <c r="B315" s="122"/>
      <c r="C315" s="122"/>
      <c r="D315" s="165"/>
      <c r="E315" s="122"/>
      <c r="F315" s="121"/>
      <c r="G315" s="122"/>
      <c r="H315" s="165"/>
      <c r="I315" s="165"/>
      <c r="J315" s="122"/>
      <c r="K315" s="110"/>
      <c r="L315" s="118"/>
      <c r="M315" s="121"/>
      <c r="N315" s="122"/>
      <c r="O315" s="122"/>
      <c r="P315" s="122"/>
      <c r="Q315" s="122"/>
      <c r="R315" s="122"/>
      <c r="S315" s="122"/>
      <c r="T315" s="122"/>
      <c r="U315" s="122"/>
      <c r="V315" s="122"/>
      <c r="W315" s="122"/>
      <c r="X315" s="122"/>
      <c r="Y315" s="122"/>
      <c r="Z315" s="122"/>
      <c r="AA315" s="122"/>
      <c r="AB315" s="122"/>
      <c r="AC315" s="122"/>
      <c r="AD315" s="122"/>
      <c r="AE315" s="122"/>
      <c r="AF315" s="122"/>
      <c r="AG315" s="122"/>
    </row>
    <row r="316">
      <c r="A316" s="122"/>
      <c r="B316" s="122"/>
      <c r="C316" s="122"/>
      <c r="D316" s="165"/>
      <c r="E316" s="122"/>
      <c r="F316" s="121"/>
      <c r="G316" s="122"/>
      <c r="H316" s="165"/>
      <c r="I316" s="165"/>
      <c r="J316" s="122"/>
      <c r="K316" s="110"/>
      <c r="L316" s="118"/>
      <c r="M316" s="121"/>
      <c r="N316" s="122"/>
      <c r="O316" s="122"/>
      <c r="P316" s="122"/>
      <c r="Q316" s="122"/>
      <c r="R316" s="122"/>
      <c r="S316" s="122"/>
      <c r="T316" s="122"/>
      <c r="U316" s="122"/>
      <c r="V316" s="122"/>
      <c r="W316" s="122"/>
      <c r="X316" s="122"/>
      <c r="Y316" s="122"/>
      <c r="Z316" s="122"/>
      <c r="AA316" s="122"/>
      <c r="AB316" s="122"/>
      <c r="AC316" s="122"/>
      <c r="AD316" s="122"/>
      <c r="AE316" s="122"/>
      <c r="AF316" s="122"/>
      <c r="AG316" s="122"/>
    </row>
    <row r="317">
      <c r="A317" s="122"/>
      <c r="B317" s="122"/>
      <c r="C317" s="122"/>
      <c r="D317" s="165"/>
      <c r="E317" s="122"/>
      <c r="F317" s="121"/>
      <c r="G317" s="122"/>
      <c r="H317" s="165"/>
      <c r="I317" s="165"/>
      <c r="J317" s="122"/>
      <c r="K317" s="110"/>
      <c r="L317" s="118"/>
      <c r="M317" s="121"/>
      <c r="N317" s="122"/>
      <c r="O317" s="122"/>
      <c r="P317" s="122"/>
      <c r="Q317" s="122"/>
      <c r="R317" s="122"/>
      <c r="S317" s="122"/>
      <c r="T317" s="122"/>
      <c r="U317" s="122"/>
      <c r="V317" s="122"/>
      <c r="W317" s="122"/>
      <c r="X317" s="122"/>
      <c r="Y317" s="122"/>
      <c r="Z317" s="122"/>
      <c r="AA317" s="122"/>
      <c r="AB317" s="122"/>
      <c r="AC317" s="122"/>
      <c r="AD317" s="122"/>
      <c r="AE317" s="122"/>
      <c r="AF317" s="122"/>
      <c r="AG317" s="122"/>
    </row>
    <row r="318">
      <c r="A318" s="122"/>
      <c r="B318" s="122"/>
      <c r="C318" s="122"/>
      <c r="D318" s="165"/>
      <c r="E318" s="122"/>
      <c r="F318" s="121"/>
      <c r="G318" s="122"/>
      <c r="H318" s="165"/>
      <c r="I318" s="165"/>
      <c r="J318" s="122"/>
      <c r="K318" s="110"/>
      <c r="L318" s="118"/>
      <c r="M318" s="121"/>
      <c r="N318" s="122"/>
      <c r="O318" s="122"/>
      <c r="P318" s="122"/>
      <c r="Q318" s="122"/>
      <c r="R318" s="122"/>
      <c r="S318" s="122"/>
      <c r="T318" s="122"/>
      <c r="U318" s="122"/>
      <c r="V318" s="122"/>
      <c r="W318" s="122"/>
      <c r="X318" s="122"/>
      <c r="Y318" s="122"/>
      <c r="Z318" s="122"/>
      <c r="AA318" s="122"/>
      <c r="AB318" s="122"/>
      <c r="AC318" s="122"/>
      <c r="AD318" s="122"/>
      <c r="AE318" s="122"/>
      <c r="AF318" s="122"/>
      <c r="AG318" s="122"/>
    </row>
    <row r="319">
      <c r="A319" s="122"/>
      <c r="B319" s="122"/>
      <c r="C319" s="122"/>
      <c r="D319" s="165"/>
      <c r="E319" s="122"/>
      <c r="F319" s="121"/>
      <c r="G319" s="122"/>
      <c r="H319" s="165"/>
      <c r="I319" s="165"/>
      <c r="J319" s="122"/>
      <c r="K319" s="110"/>
      <c r="L319" s="118"/>
      <c r="M319" s="121"/>
      <c r="N319" s="122"/>
      <c r="O319" s="122"/>
      <c r="P319" s="122"/>
      <c r="Q319" s="122"/>
      <c r="R319" s="122"/>
      <c r="S319" s="122"/>
      <c r="T319" s="122"/>
      <c r="U319" s="122"/>
      <c r="V319" s="122"/>
      <c r="W319" s="122"/>
      <c r="X319" s="122"/>
      <c r="Y319" s="122"/>
      <c r="Z319" s="122"/>
      <c r="AA319" s="122"/>
      <c r="AB319" s="122"/>
      <c r="AC319" s="122"/>
      <c r="AD319" s="122"/>
      <c r="AE319" s="122"/>
      <c r="AF319" s="122"/>
      <c r="AG319" s="122"/>
    </row>
    <row r="320">
      <c r="A320" s="122"/>
      <c r="B320" s="122"/>
      <c r="C320" s="122"/>
      <c r="D320" s="165"/>
      <c r="E320" s="122"/>
      <c r="F320" s="121"/>
      <c r="G320" s="122"/>
      <c r="H320" s="165"/>
      <c r="I320" s="165"/>
      <c r="J320" s="122"/>
      <c r="K320" s="110"/>
      <c r="L320" s="118"/>
      <c r="M320" s="121"/>
      <c r="N320" s="122"/>
      <c r="O320" s="122"/>
      <c r="P320" s="122"/>
      <c r="Q320" s="122"/>
      <c r="R320" s="122"/>
      <c r="S320" s="122"/>
      <c r="T320" s="122"/>
      <c r="U320" s="122"/>
      <c r="V320" s="122"/>
      <c r="W320" s="122"/>
      <c r="X320" s="122"/>
      <c r="Y320" s="122"/>
      <c r="Z320" s="122"/>
      <c r="AA320" s="122"/>
      <c r="AB320" s="122"/>
      <c r="AC320" s="122"/>
      <c r="AD320" s="122"/>
      <c r="AE320" s="122"/>
      <c r="AF320" s="122"/>
      <c r="AG320" s="122"/>
    </row>
    <row r="321">
      <c r="A321" s="122"/>
      <c r="B321" s="122"/>
      <c r="C321" s="122"/>
      <c r="D321" s="165"/>
      <c r="E321" s="122"/>
      <c r="F321" s="121"/>
      <c r="G321" s="122"/>
      <c r="H321" s="165"/>
      <c r="I321" s="165"/>
      <c r="J321" s="122"/>
      <c r="K321" s="110"/>
      <c r="L321" s="118"/>
      <c r="M321" s="121"/>
      <c r="N321" s="122"/>
      <c r="O321" s="122"/>
      <c r="P321" s="122"/>
      <c r="Q321" s="122"/>
      <c r="R321" s="122"/>
      <c r="S321" s="122"/>
      <c r="T321" s="122"/>
      <c r="U321" s="122"/>
      <c r="V321" s="122"/>
      <c r="W321" s="122"/>
      <c r="X321" s="122"/>
      <c r="Y321" s="122"/>
      <c r="Z321" s="122"/>
      <c r="AA321" s="122"/>
      <c r="AB321" s="122"/>
      <c r="AC321" s="122"/>
      <c r="AD321" s="122"/>
      <c r="AE321" s="122"/>
      <c r="AF321" s="122"/>
      <c r="AG321" s="122"/>
    </row>
    <row r="322">
      <c r="A322" s="122"/>
      <c r="B322" s="122"/>
      <c r="C322" s="122"/>
      <c r="D322" s="165"/>
      <c r="E322" s="122"/>
      <c r="F322" s="121"/>
      <c r="G322" s="122"/>
      <c r="H322" s="165"/>
      <c r="I322" s="165"/>
      <c r="J322" s="122"/>
      <c r="K322" s="110"/>
      <c r="L322" s="118"/>
      <c r="M322" s="121"/>
      <c r="N322" s="122"/>
      <c r="O322" s="122"/>
      <c r="P322" s="122"/>
      <c r="Q322" s="122"/>
      <c r="R322" s="122"/>
      <c r="S322" s="122"/>
      <c r="T322" s="122"/>
      <c r="U322" s="122"/>
      <c r="V322" s="122"/>
      <c r="W322" s="122"/>
      <c r="X322" s="122"/>
      <c r="Y322" s="122"/>
      <c r="Z322" s="122"/>
      <c r="AA322" s="122"/>
      <c r="AB322" s="122"/>
      <c r="AC322" s="122"/>
      <c r="AD322" s="122"/>
      <c r="AE322" s="122"/>
      <c r="AF322" s="122"/>
      <c r="AG322" s="122"/>
    </row>
    <row r="323">
      <c r="A323" s="122"/>
      <c r="B323" s="122"/>
      <c r="C323" s="122"/>
      <c r="D323" s="165"/>
      <c r="E323" s="122"/>
      <c r="F323" s="121"/>
      <c r="G323" s="122"/>
      <c r="H323" s="165"/>
      <c r="I323" s="165"/>
      <c r="J323" s="122"/>
      <c r="K323" s="110"/>
      <c r="L323" s="118"/>
      <c r="M323" s="121"/>
      <c r="N323" s="122"/>
      <c r="O323" s="122"/>
      <c r="P323" s="122"/>
      <c r="Q323" s="122"/>
      <c r="R323" s="122"/>
      <c r="S323" s="122"/>
      <c r="T323" s="122"/>
      <c r="U323" s="122"/>
      <c r="V323" s="122"/>
      <c r="W323" s="122"/>
      <c r="X323" s="122"/>
      <c r="Y323" s="122"/>
      <c r="Z323" s="122"/>
      <c r="AA323" s="122"/>
      <c r="AB323" s="122"/>
      <c r="AC323" s="122"/>
      <c r="AD323" s="122"/>
      <c r="AE323" s="122"/>
      <c r="AF323" s="122"/>
      <c r="AG323" s="122"/>
    </row>
    <row r="324">
      <c r="A324" s="122"/>
      <c r="B324" s="122"/>
      <c r="C324" s="122"/>
      <c r="D324" s="165"/>
      <c r="E324" s="122"/>
      <c r="F324" s="121"/>
      <c r="G324" s="122"/>
      <c r="H324" s="165"/>
      <c r="I324" s="165"/>
      <c r="J324" s="122"/>
      <c r="K324" s="110"/>
      <c r="L324" s="118"/>
      <c r="M324" s="121"/>
      <c r="N324" s="122"/>
      <c r="O324" s="122"/>
      <c r="P324" s="122"/>
      <c r="Q324" s="122"/>
      <c r="R324" s="122"/>
      <c r="S324" s="122"/>
      <c r="T324" s="122"/>
      <c r="U324" s="122"/>
      <c r="V324" s="122"/>
      <c r="W324" s="122"/>
      <c r="X324" s="122"/>
      <c r="Y324" s="122"/>
      <c r="Z324" s="122"/>
      <c r="AA324" s="122"/>
      <c r="AB324" s="122"/>
      <c r="AC324" s="122"/>
      <c r="AD324" s="122"/>
      <c r="AE324" s="122"/>
      <c r="AF324" s="122"/>
      <c r="AG324" s="122"/>
    </row>
    <row r="325">
      <c r="A325" s="122"/>
      <c r="B325" s="122"/>
      <c r="C325" s="122"/>
      <c r="D325" s="165"/>
      <c r="E325" s="122"/>
      <c r="F325" s="121"/>
      <c r="G325" s="122"/>
      <c r="H325" s="165"/>
      <c r="I325" s="165"/>
      <c r="J325" s="122"/>
      <c r="K325" s="110"/>
      <c r="L325" s="118"/>
      <c r="M325" s="121"/>
      <c r="N325" s="122"/>
      <c r="O325" s="122"/>
      <c r="P325" s="122"/>
      <c r="Q325" s="122"/>
      <c r="R325" s="122"/>
      <c r="S325" s="122"/>
      <c r="T325" s="122"/>
      <c r="U325" s="122"/>
      <c r="V325" s="122"/>
      <c r="W325" s="122"/>
      <c r="X325" s="122"/>
      <c r="Y325" s="122"/>
      <c r="Z325" s="122"/>
      <c r="AA325" s="122"/>
      <c r="AB325" s="122"/>
      <c r="AC325" s="122"/>
      <c r="AD325" s="122"/>
      <c r="AE325" s="122"/>
      <c r="AF325" s="122"/>
      <c r="AG325" s="122"/>
    </row>
    <row r="326">
      <c r="A326" s="122"/>
      <c r="B326" s="122"/>
      <c r="C326" s="122"/>
      <c r="D326" s="165"/>
      <c r="E326" s="122"/>
      <c r="F326" s="121"/>
      <c r="G326" s="122"/>
      <c r="H326" s="165"/>
      <c r="I326" s="165"/>
      <c r="J326" s="122"/>
      <c r="K326" s="110"/>
      <c r="L326" s="118"/>
      <c r="M326" s="121"/>
      <c r="N326" s="122"/>
      <c r="O326" s="122"/>
      <c r="P326" s="122"/>
      <c r="Q326" s="122"/>
      <c r="R326" s="122"/>
      <c r="S326" s="122"/>
      <c r="T326" s="122"/>
      <c r="U326" s="122"/>
      <c r="V326" s="122"/>
      <c r="W326" s="122"/>
      <c r="X326" s="122"/>
      <c r="Y326" s="122"/>
      <c r="Z326" s="122"/>
      <c r="AA326" s="122"/>
      <c r="AB326" s="122"/>
      <c r="AC326" s="122"/>
      <c r="AD326" s="122"/>
      <c r="AE326" s="122"/>
      <c r="AF326" s="122"/>
      <c r="AG326" s="122"/>
    </row>
    <row r="327">
      <c r="A327" s="122"/>
      <c r="B327" s="122"/>
      <c r="C327" s="122"/>
      <c r="D327" s="165"/>
      <c r="E327" s="122"/>
      <c r="F327" s="121"/>
      <c r="G327" s="122"/>
      <c r="H327" s="165"/>
      <c r="I327" s="165"/>
      <c r="J327" s="122"/>
      <c r="K327" s="110"/>
      <c r="L327" s="118"/>
      <c r="M327" s="121"/>
      <c r="N327" s="122"/>
      <c r="O327" s="122"/>
      <c r="P327" s="122"/>
      <c r="Q327" s="122"/>
      <c r="R327" s="122"/>
      <c r="S327" s="122"/>
      <c r="T327" s="122"/>
      <c r="U327" s="122"/>
      <c r="V327" s="122"/>
      <c r="W327" s="122"/>
      <c r="X327" s="122"/>
      <c r="Y327" s="122"/>
      <c r="Z327" s="122"/>
      <c r="AA327" s="122"/>
      <c r="AB327" s="122"/>
      <c r="AC327" s="122"/>
      <c r="AD327" s="122"/>
      <c r="AE327" s="122"/>
      <c r="AF327" s="122"/>
      <c r="AG327" s="122"/>
    </row>
    <row r="328">
      <c r="A328" s="122"/>
      <c r="B328" s="122"/>
      <c r="C328" s="122"/>
      <c r="D328" s="165"/>
      <c r="E328" s="122"/>
      <c r="F328" s="121"/>
      <c r="G328" s="122"/>
      <c r="H328" s="165"/>
      <c r="I328" s="165"/>
      <c r="J328" s="122"/>
      <c r="K328" s="110"/>
      <c r="L328" s="118"/>
      <c r="M328" s="121"/>
      <c r="N328" s="122"/>
      <c r="O328" s="122"/>
      <c r="P328" s="122"/>
      <c r="Q328" s="122"/>
      <c r="R328" s="122"/>
      <c r="S328" s="122"/>
      <c r="T328" s="122"/>
      <c r="U328" s="122"/>
      <c r="V328" s="122"/>
      <c r="W328" s="122"/>
      <c r="X328" s="122"/>
      <c r="Y328" s="122"/>
      <c r="Z328" s="122"/>
      <c r="AA328" s="122"/>
      <c r="AB328" s="122"/>
      <c r="AC328" s="122"/>
      <c r="AD328" s="122"/>
      <c r="AE328" s="122"/>
      <c r="AF328" s="122"/>
      <c r="AG328" s="122"/>
    </row>
    <row r="329">
      <c r="A329" s="122"/>
      <c r="B329" s="122"/>
      <c r="C329" s="122"/>
      <c r="D329" s="165"/>
      <c r="E329" s="122"/>
      <c r="F329" s="121"/>
      <c r="G329" s="122"/>
      <c r="H329" s="165"/>
      <c r="I329" s="165"/>
      <c r="J329" s="122"/>
      <c r="K329" s="110"/>
      <c r="L329" s="118"/>
      <c r="M329" s="121"/>
      <c r="N329" s="122"/>
      <c r="O329" s="122"/>
      <c r="P329" s="122"/>
      <c r="Q329" s="122"/>
      <c r="R329" s="122"/>
      <c r="S329" s="122"/>
      <c r="T329" s="122"/>
      <c r="U329" s="122"/>
      <c r="V329" s="122"/>
      <c r="W329" s="122"/>
      <c r="X329" s="122"/>
      <c r="Y329" s="122"/>
      <c r="Z329" s="122"/>
      <c r="AA329" s="122"/>
      <c r="AB329" s="122"/>
      <c r="AC329" s="122"/>
      <c r="AD329" s="122"/>
      <c r="AE329" s="122"/>
      <c r="AF329" s="122"/>
      <c r="AG329" s="122"/>
    </row>
    <row r="330">
      <c r="A330" s="122"/>
      <c r="B330" s="122"/>
      <c r="C330" s="122"/>
      <c r="D330" s="165"/>
      <c r="E330" s="122"/>
      <c r="F330" s="121"/>
      <c r="G330" s="122"/>
      <c r="H330" s="165"/>
      <c r="I330" s="165"/>
      <c r="J330" s="122"/>
      <c r="K330" s="110"/>
      <c r="L330" s="118"/>
      <c r="M330" s="121"/>
      <c r="N330" s="122"/>
      <c r="O330" s="122"/>
      <c r="P330" s="122"/>
      <c r="Q330" s="122"/>
      <c r="R330" s="122"/>
      <c r="S330" s="122"/>
      <c r="T330" s="122"/>
      <c r="U330" s="122"/>
      <c r="V330" s="122"/>
      <c r="W330" s="122"/>
      <c r="X330" s="122"/>
      <c r="Y330" s="122"/>
      <c r="Z330" s="122"/>
      <c r="AA330" s="122"/>
      <c r="AB330" s="122"/>
      <c r="AC330" s="122"/>
      <c r="AD330" s="122"/>
      <c r="AE330" s="122"/>
      <c r="AF330" s="122"/>
      <c r="AG330" s="122"/>
    </row>
    <row r="331">
      <c r="A331" s="122"/>
      <c r="B331" s="122"/>
      <c r="C331" s="122"/>
      <c r="D331" s="165"/>
      <c r="E331" s="122"/>
      <c r="F331" s="121"/>
      <c r="G331" s="122"/>
      <c r="H331" s="165"/>
      <c r="I331" s="165"/>
      <c r="J331" s="122"/>
      <c r="K331" s="110"/>
      <c r="L331" s="118"/>
      <c r="M331" s="121"/>
      <c r="N331" s="122"/>
      <c r="O331" s="122"/>
      <c r="P331" s="122"/>
      <c r="Q331" s="122"/>
      <c r="R331" s="122"/>
      <c r="S331" s="122"/>
      <c r="T331" s="122"/>
      <c r="U331" s="122"/>
      <c r="V331" s="122"/>
      <c r="W331" s="122"/>
      <c r="X331" s="122"/>
      <c r="Y331" s="122"/>
      <c r="Z331" s="122"/>
      <c r="AA331" s="122"/>
      <c r="AB331" s="122"/>
      <c r="AC331" s="122"/>
      <c r="AD331" s="122"/>
      <c r="AE331" s="122"/>
      <c r="AF331" s="122"/>
      <c r="AG331" s="122"/>
    </row>
    <row r="332">
      <c r="A332" s="122"/>
      <c r="B332" s="122"/>
      <c r="C332" s="122"/>
      <c r="D332" s="165"/>
      <c r="E332" s="122"/>
      <c r="F332" s="121"/>
      <c r="G332" s="122"/>
      <c r="H332" s="165"/>
      <c r="I332" s="165"/>
      <c r="J332" s="122"/>
      <c r="K332" s="110"/>
      <c r="L332" s="118"/>
      <c r="M332" s="121"/>
      <c r="N332" s="122"/>
      <c r="O332" s="122"/>
      <c r="P332" s="122"/>
      <c r="Q332" s="122"/>
      <c r="R332" s="122"/>
      <c r="S332" s="122"/>
      <c r="T332" s="122"/>
      <c r="U332" s="122"/>
      <c r="V332" s="122"/>
      <c r="W332" s="122"/>
      <c r="X332" s="122"/>
      <c r="Y332" s="122"/>
      <c r="Z332" s="122"/>
      <c r="AA332" s="122"/>
      <c r="AB332" s="122"/>
      <c r="AC332" s="122"/>
      <c r="AD332" s="122"/>
      <c r="AE332" s="122"/>
      <c r="AF332" s="122"/>
      <c r="AG332" s="122"/>
    </row>
    <row r="333">
      <c r="A333" s="122"/>
      <c r="B333" s="122"/>
      <c r="C333" s="122"/>
      <c r="D333" s="165"/>
      <c r="E333" s="122"/>
      <c r="F333" s="121"/>
      <c r="G333" s="122"/>
      <c r="H333" s="165"/>
      <c r="I333" s="165"/>
      <c r="J333" s="122"/>
      <c r="K333" s="110"/>
      <c r="L333" s="118"/>
      <c r="M333" s="121"/>
      <c r="N333" s="122"/>
      <c r="O333" s="122"/>
      <c r="P333" s="122"/>
      <c r="Q333" s="122"/>
      <c r="R333" s="122"/>
      <c r="S333" s="122"/>
      <c r="T333" s="122"/>
      <c r="U333" s="122"/>
      <c r="V333" s="122"/>
      <c r="W333" s="122"/>
      <c r="X333" s="122"/>
      <c r="Y333" s="122"/>
      <c r="Z333" s="122"/>
      <c r="AA333" s="122"/>
      <c r="AB333" s="122"/>
      <c r="AC333" s="122"/>
      <c r="AD333" s="122"/>
      <c r="AE333" s="122"/>
      <c r="AF333" s="122"/>
      <c r="AG333" s="122"/>
    </row>
    <row r="334">
      <c r="A334" s="122"/>
      <c r="B334" s="122"/>
      <c r="C334" s="122"/>
      <c r="D334" s="165"/>
      <c r="E334" s="122"/>
      <c r="F334" s="121"/>
      <c r="G334" s="122"/>
      <c r="H334" s="165"/>
      <c r="I334" s="165"/>
      <c r="J334" s="122"/>
      <c r="K334" s="110"/>
      <c r="L334" s="118"/>
      <c r="M334" s="121"/>
      <c r="N334" s="122"/>
      <c r="O334" s="122"/>
      <c r="P334" s="122"/>
      <c r="Q334" s="122"/>
      <c r="R334" s="122"/>
      <c r="S334" s="122"/>
      <c r="T334" s="122"/>
      <c r="U334" s="122"/>
      <c r="V334" s="122"/>
      <c r="W334" s="122"/>
      <c r="X334" s="122"/>
      <c r="Y334" s="122"/>
      <c r="Z334" s="122"/>
      <c r="AA334" s="122"/>
      <c r="AB334" s="122"/>
      <c r="AC334" s="122"/>
      <c r="AD334" s="122"/>
      <c r="AE334" s="122"/>
      <c r="AF334" s="122"/>
      <c r="AG334" s="122"/>
    </row>
    <row r="335">
      <c r="A335" s="122"/>
      <c r="B335" s="122"/>
      <c r="C335" s="122"/>
      <c r="D335" s="165"/>
      <c r="E335" s="122"/>
      <c r="F335" s="121"/>
      <c r="G335" s="122"/>
      <c r="H335" s="165"/>
      <c r="I335" s="165"/>
      <c r="J335" s="122"/>
      <c r="K335" s="110"/>
      <c r="L335" s="118"/>
      <c r="M335" s="121"/>
      <c r="N335" s="122"/>
      <c r="O335" s="122"/>
      <c r="P335" s="122"/>
      <c r="Q335" s="122"/>
      <c r="R335" s="122"/>
      <c r="S335" s="122"/>
      <c r="T335" s="122"/>
      <c r="U335" s="122"/>
      <c r="V335" s="122"/>
      <c r="W335" s="122"/>
      <c r="X335" s="122"/>
      <c r="Y335" s="122"/>
      <c r="Z335" s="122"/>
      <c r="AA335" s="122"/>
      <c r="AB335" s="122"/>
      <c r="AC335" s="122"/>
      <c r="AD335" s="122"/>
      <c r="AE335" s="122"/>
      <c r="AF335" s="122"/>
      <c r="AG335" s="122"/>
    </row>
    <row r="336">
      <c r="A336" s="122"/>
      <c r="B336" s="122"/>
      <c r="C336" s="122"/>
      <c r="D336" s="165"/>
      <c r="E336" s="122"/>
      <c r="F336" s="121"/>
      <c r="G336" s="122"/>
      <c r="H336" s="165"/>
      <c r="I336" s="165"/>
      <c r="J336" s="122"/>
      <c r="K336" s="110"/>
      <c r="L336" s="118"/>
      <c r="M336" s="121"/>
      <c r="N336" s="122"/>
      <c r="O336" s="122"/>
      <c r="P336" s="122"/>
      <c r="Q336" s="122"/>
      <c r="R336" s="122"/>
      <c r="S336" s="122"/>
      <c r="T336" s="122"/>
      <c r="U336" s="122"/>
      <c r="V336" s="122"/>
      <c r="W336" s="122"/>
      <c r="X336" s="122"/>
      <c r="Y336" s="122"/>
      <c r="Z336" s="122"/>
      <c r="AA336" s="122"/>
      <c r="AB336" s="122"/>
      <c r="AC336" s="122"/>
      <c r="AD336" s="122"/>
      <c r="AE336" s="122"/>
      <c r="AF336" s="122"/>
      <c r="AG336" s="122"/>
    </row>
    <row r="337">
      <c r="A337" s="122"/>
      <c r="B337" s="122"/>
      <c r="C337" s="122"/>
      <c r="D337" s="165"/>
      <c r="E337" s="122"/>
      <c r="F337" s="121"/>
      <c r="G337" s="122"/>
      <c r="H337" s="165"/>
      <c r="I337" s="165"/>
      <c r="J337" s="122"/>
      <c r="K337" s="110"/>
      <c r="L337" s="118"/>
      <c r="M337" s="121"/>
      <c r="N337" s="122"/>
      <c r="O337" s="122"/>
      <c r="P337" s="122"/>
      <c r="Q337" s="122"/>
      <c r="R337" s="122"/>
      <c r="S337" s="122"/>
      <c r="T337" s="122"/>
      <c r="U337" s="122"/>
      <c r="V337" s="122"/>
      <c r="W337" s="122"/>
      <c r="X337" s="122"/>
      <c r="Y337" s="122"/>
      <c r="Z337" s="122"/>
      <c r="AA337" s="122"/>
      <c r="AB337" s="122"/>
      <c r="AC337" s="122"/>
      <c r="AD337" s="122"/>
      <c r="AE337" s="122"/>
      <c r="AF337" s="122"/>
      <c r="AG337" s="122"/>
    </row>
    <row r="338">
      <c r="A338" s="122"/>
      <c r="B338" s="122"/>
      <c r="C338" s="122"/>
      <c r="D338" s="165"/>
      <c r="E338" s="122"/>
      <c r="F338" s="121"/>
      <c r="G338" s="122"/>
      <c r="H338" s="165"/>
      <c r="I338" s="165"/>
      <c r="J338" s="122"/>
      <c r="K338" s="110"/>
      <c r="L338" s="118"/>
      <c r="M338" s="121"/>
      <c r="N338" s="122"/>
      <c r="O338" s="122"/>
      <c r="P338" s="122"/>
      <c r="Q338" s="122"/>
      <c r="R338" s="122"/>
      <c r="S338" s="122"/>
      <c r="T338" s="122"/>
      <c r="U338" s="122"/>
      <c r="V338" s="122"/>
      <c r="W338" s="122"/>
      <c r="X338" s="122"/>
      <c r="Y338" s="122"/>
      <c r="Z338" s="122"/>
      <c r="AA338" s="122"/>
      <c r="AB338" s="122"/>
      <c r="AC338" s="122"/>
      <c r="AD338" s="122"/>
      <c r="AE338" s="122"/>
      <c r="AF338" s="122"/>
      <c r="AG338" s="122"/>
    </row>
    <row r="339">
      <c r="A339" s="122"/>
      <c r="B339" s="122"/>
      <c r="C339" s="122"/>
      <c r="D339" s="165"/>
      <c r="E339" s="122"/>
      <c r="F339" s="121"/>
      <c r="G339" s="122"/>
      <c r="H339" s="165"/>
      <c r="I339" s="165"/>
      <c r="J339" s="122"/>
      <c r="K339" s="110"/>
      <c r="L339" s="118"/>
      <c r="M339" s="121"/>
      <c r="N339" s="122"/>
      <c r="O339" s="122"/>
      <c r="P339" s="122"/>
      <c r="Q339" s="122"/>
      <c r="R339" s="122"/>
      <c r="S339" s="122"/>
      <c r="T339" s="122"/>
      <c r="U339" s="122"/>
      <c r="V339" s="122"/>
      <c r="W339" s="122"/>
      <c r="X339" s="122"/>
      <c r="Y339" s="122"/>
      <c r="Z339" s="122"/>
      <c r="AA339" s="122"/>
      <c r="AB339" s="122"/>
      <c r="AC339" s="122"/>
      <c r="AD339" s="122"/>
      <c r="AE339" s="122"/>
      <c r="AF339" s="122"/>
      <c r="AG339" s="122"/>
    </row>
    <row r="340">
      <c r="A340" s="122"/>
      <c r="B340" s="122"/>
      <c r="C340" s="122"/>
      <c r="D340" s="165"/>
      <c r="E340" s="122"/>
      <c r="F340" s="121"/>
      <c r="G340" s="122"/>
      <c r="H340" s="165"/>
      <c r="I340" s="165"/>
      <c r="J340" s="122"/>
      <c r="K340" s="110"/>
      <c r="L340" s="118"/>
      <c r="M340" s="121"/>
      <c r="N340" s="122"/>
      <c r="O340" s="122"/>
      <c r="P340" s="122"/>
      <c r="Q340" s="122"/>
      <c r="R340" s="122"/>
      <c r="S340" s="122"/>
      <c r="T340" s="122"/>
      <c r="U340" s="122"/>
      <c r="V340" s="122"/>
      <c r="W340" s="122"/>
      <c r="X340" s="122"/>
      <c r="Y340" s="122"/>
      <c r="Z340" s="122"/>
      <c r="AA340" s="122"/>
      <c r="AB340" s="122"/>
      <c r="AC340" s="122"/>
      <c r="AD340" s="122"/>
      <c r="AE340" s="122"/>
      <c r="AF340" s="122"/>
      <c r="AG340" s="122"/>
    </row>
    <row r="341">
      <c r="A341" s="122"/>
      <c r="B341" s="122"/>
      <c r="C341" s="122"/>
      <c r="D341" s="165"/>
      <c r="E341" s="122"/>
      <c r="F341" s="121"/>
      <c r="G341" s="122"/>
      <c r="H341" s="165"/>
      <c r="I341" s="165"/>
      <c r="J341" s="122"/>
      <c r="K341" s="110"/>
      <c r="L341" s="118"/>
      <c r="M341" s="121"/>
      <c r="N341" s="122"/>
      <c r="O341" s="122"/>
      <c r="P341" s="122"/>
      <c r="Q341" s="122"/>
      <c r="R341" s="122"/>
      <c r="S341" s="122"/>
      <c r="T341" s="122"/>
      <c r="U341" s="122"/>
      <c r="V341" s="122"/>
      <c r="W341" s="122"/>
      <c r="X341" s="122"/>
      <c r="Y341" s="122"/>
      <c r="Z341" s="122"/>
      <c r="AA341" s="122"/>
      <c r="AB341" s="122"/>
      <c r="AC341" s="122"/>
      <c r="AD341" s="122"/>
      <c r="AE341" s="122"/>
      <c r="AF341" s="122"/>
      <c r="AG341" s="122"/>
    </row>
    <row r="342">
      <c r="A342" s="122"/>
      <c r="B342" s="122"/>
      <c r="C342" s="122"/>
      <c r="D342" s="165"/>
      <c r="E342" s="122"/>
      <c r="F342" s="121"/>
      <c r="G342" s="122"/>
      <c r="H342" s="165"/>
      <c r="I342" s="165"/>
      <c r="J342" s="122"/>
      <c r="K342" s="110"/>
      <c r="L342" s="118"/>
      <c r="M342" s="121"/>
      <c r="N342" s="122"/>
      <c r="O342" s="122"/>
      <c r="P342" s="122"/>
      <c r="Q342" s="122"/>
      <c r="R342" s="122"/>
      <c r="S342" s="122"/>
      <c r="T342" s="122"/>
      <c r="U342" s="122"/>
      <c r="V342" s="122"/>
      <c r="W342" s="122"/>
      <c r="X342" s="122"/>
      <c r="Y342" s="122"/>
      <c r="Z342" s="122"/>
      <c r="AA342" s="122"/>
      <c r="AB342" s="122"/>
      <c r="AC342" s="122"/>
      <c r="AD342" s="122"/>
      <c r="AE342" s="122"/>
      <c r="AF342" s="122"/>
      <c r="AG342" s="122"/>
    </row>
    <row r="343">
      <c r="A343" s="122"/>
      <c r="B343" s="122"/>
      <c r="C343" s="122"/>
      <c r="D343" s="165"/>
      <c r="E343" s="122"/>
      <c r="F343" s="121"/>
      <c r="G343" s="122"/>
      <c r="H343" s="165"/>
      <c r="I343" s="165"/>
      <c r="J343" s="122"/>
      <c r="K343" s="110"/>
      <c r="L343" s="118"/>
      <c r="M343" s="121"/>
      <c r="N343" s="122"/>
      <c r="O343" s="122"/>
      <c r="P343" s="122"/>
      <c r="Q343" s="122"/>
      <c r="R343" s="122"/>
      <c r="S343" s="122"/>
      <c r="T343" s="122"/>
      <c r="U343" s="122"/>
      <c r="V343" s="122"/>
      <c r="W343" s="122"/>
      <c r="X343" s="122"/>
      <c r="Y343" s="122"/>
      <c r="Z343" s="122"/>
      <c r="AA343" s="122"/>
      <c r="AB343" s="122"/>
      <c r="AC343" s="122"/>
      <c r="AD343" s="122"/>
      <c r="AE343" s="122"/>
      <c r="AF343" s="122"/>
      <c r="AG343" s="122"/>
    </row>
    <row r="344">
      <c r="A344" s="122"/>
      <c r="B344" s="122"/>
      <c r="C344" s="122"/>
      <c r="D344" s="165"/>
      <c r="E344" s="122"/>
      <c r="F344" s="121"/>
      <c r="G344" s="122"/>
      <c r="H344" s="165"/>
      <c r="I344" s="165"/>
      <c r="J344" s="122"/>
      <c r="K344" s="110"/>
      <c r="L344" s="118"/>
      <c r="M344" s="121"/>
      <c r="N344" s="122"/>
      <c r="O344" s="122"/>
      <c r="P344" s="122"/>
      <c r="Q344" s="122"/>
      <c r="R344" s="122"/>
      <c r="S344" s="122"/>
      <c r="T344" s="122"/>
      <c r="U344" s="122"/>
      <c r="V344" s="122"/>
      <c r="W344" s="122"/>
      <c r="X344" s="122"/>
      <c r="Y344" s="122"/>
      <c r="Z344" s="122"/>
      <c r="AA344" s="122"/>
      <c r="AB344" s="122"/>
      <c r="AC344" s="122"/>
      <c r="AD344" s="122"/>
      <c r="AE344" s="122"/>
      <c r="AF344" s="122"/>
      <c r="AG344" s="122"/>
    </row>
    <row r="345">
      <c r="A345" s="122"/>
      <c r="B345" s="122"/>
      <c r="C345" s="122"/>
      <c r="D345" s="165"/>
      <c r="E345" s="122"/>
      <c r="F345" s="121"/>
      <c r="G345" s="122"/>
      <c r="H345" s="165"/>
      <c r="I345" s="165"/>
      <c r="J345" s="122"/>
      <c r="K345" s="110"/>
      <c r="L345" s="118"/>
      <c r="M345" s="121"/>
      <c r="N345" s="122"/>
      <c r="O345" s="122"/>
      <c r="P345" s="122"/>
      <c r="Q345" s="122"/>
      <c r="R345" s="122"/>
      <c r="S345" s="122"/>
      <c r="T345" s="122"/>
      <c r="U345" s="122"/>
      <c r="V345" s="122"/>
      <c r="W345" s="122"/>
      <c r="X345" s="122"/>
      <c r="Y345" s="122"/>
      <c r="Z345" s="122"/>
      <c r="AA345" s="122"/>
      <c r="AB345" s="122"/>
      <c r="AC345" s="122"/>
      <c r="AD345" s="122"/>
      <c r="AE345" s="122"/>
      <c r="AF345" s="122"/>
      <c r="AG345" s="122"/>
    </row>
    <row r="346">
      <c r="A346" s="122"/>
      <c r="B346" s="122"/>
      <c r="C346" s="122"/>
      <c r="D346" s="165"/>
      <c r="E346" s="122"/>
      <c r="F346" s="121"/>
      <c r="G346" s="122"/>
      <c r="H346" s="165"/>
      <c r="I346" s="165"/>
      <c r="J346" s="122"/>
      <c r="K346" s="110"/>
      <c r="L346" s="118"/>
      <c r="M346" s="121"/>
      <c r="N346" s="122"/>
      <c r="O346" s="122"/>
      <c r="P346" s="122"/>
      <c r="Q346" s="122"/>
      <c r="R346" s="122"/>
      <c r="S346" s="122"/>
      <c r="T346" s="122"/>
      <c r="U346" s="122"/>
      <c r="V346" s="122"/>
      <c r="W346" s="122"/>
      <c r="X346" s="122"/>
      <c r="Y346" s="122"/>
      <c r="Z346" s="122"/>
      <c r="AA346" s="122"/>
      <c r="AB346" s="122"/>
      <c r="AC346" s="122"/>
      <c r="AD346" s="122"/>
      <c r="AE346" s="122"/>
      <c r="AF346" s="122"/>
      <c r="AG346" s="122"/>
    </row>
    <row r="347">
      <c r="A347" s="122"/>
      <c r="B347" s="122"/>
      <c r="C347" s="122"/>
      <c r="D347" s="165"/>
      <c r="E347" s="122"/>
      <c r="F347" s="121"/>
      <c r="G347" s="122"/>
      <c r="H347" s="165"/>
      <c r="I347" s="165"/>
      <c r="J347" s="122"/>
      <c r="K347" s="110"/>
      <c r="L347" s="118"/>
      <c r="M347" s="121"/>
      <c r="N347" s="122"/>
      <c r="O347" s="122"/>
      <c r="P347" s="122"/>
      <c r="Q347" s="122"/>
      <c r="R347" s="122"/>
      <c r="S347" s="122"/>
      <c r="T347" s="122"/>
      <c r="U347" s="122"/>
      <c r="V347" s="122"/>
      <c r="W347" s="122"/>
      <c r="X347" s="122"/>
      <c r="Y347" s="122"/>
      <c r="Z347" s="122"/>
      <c r="AA347" s="122"/>
      <c r="AB347" s="122"/>
      <c r="AC347" s="122"/>
      <c r="AD347" s="122"/>
      <c r="AE347" s="122"/>
      <c r="AF347" s="122"/>
      <c r="AG347" s="122"/>
    </row>
    <row r="348">
      <c r="A348" s="122"/>
      <c r="B348" s="122"/>
      <c r="C348" s="122"/>
      <c r="D348" s="165"/>
      <c r="E348" s="122"/>
      <c r="F348" s="121"/>
      <c r="G348" s="122"/>
      <c r="H348" s="165"/>
      <c r="I348" s="165"/>
      <c r="J348" s="122"/>
      <c r="K348" s="110"/>
      <c r="L348" s="118"/>
      <c r="M348" s="121"/>
      <c r="N348" s="122"/>
      <c r="O348" s="122"/>
      <c r="P348" s="122"/>
      <c r="Q348" s="122"/>
      <c r="R348" s="122"/>
      <c r="S348" s="122"/>
      <c r="T348" s="122"/>
      <c r="U348" s="122"/>
      <c r="V348" s="122"/>
      <c r="W348" s="122"/>
      <c r="X348" s="122"/>
      <c r="Y348" s="122"/>
      <c r="Z348" s="122"/>
      <c r="AA348" s="122"/>
      <c r="AB348" s="122"/>
      <c r="AC348" s="122"/>
      <c r="AD348" s="122"/>
      <c r="AE348" s="122"/>
      <c r="AF348" s="122"/>
      <c r="AG348" s="122"/>
    </row>
    <row r="349">
      <c r="A349" s="122"/>
      <c r="B349" s="122"/>
      <c r="C349" s="122"/>
      <c r="D349" s="165"/>
      <c r="E349" s="122"/>
      <c r="F349" s="121"/>
      <c r="G349" s="122"/>
      <c r="H349" s="165"/>
      <c r="I349" s="165"/>
      <c r="J349" s="122"/>
      <c r="K349" s="110"/>
      <c r="L349" s="118"/>
      <c r="M349" s="121"/>
      <c r="N349" s="122"/>
      <c r="O349" s="122"/>
      <c r="P349" s="122"/>
      <c r="Q349" s="122"/>
      <c r="R349" s="122"/>
      <c r="S349" s="122"/>
      <c r="T349" s="122"/>
      <c r="U349" s="122"/>
      <c r="V349" s="122"/>
      <c r="W349" s="122"/>
      <c r="X349" s="122"/>
      <c r="Y349" s="122"/>
      <c r="Z349" s="122"/>
      <c r="AA349" s="122"/>
      <c r="AB349" s="122"/>
      <c r="AC349" s="122"/>
      <c r="AD349" s="122"/>
      <c r="AE349" s="122"/>
      <c r="AF349" s="122"/>
      <c r="AG349" s="122"/>
    </row>
    <row r="350">
      <c r="A350" s="122"/>
      <c r="B350" s="122"/>
      <c r="C350" s="122"/>
      <c r="D350" s="165"/>
      <c r="E350" s="122"/>
      <c r="F350" s="121"/>
      <c r="G350" s="122"/>
      <c r="H350" s="165"/>
      <c r="I350" s="165"/>
      <c r="J350" s="122"/>
      <c r="K350" s="110"/>
      <c r="L350" s="118"/>
      <c r="M350" s="121"/>
      <c r="N350" s="122"/>
      <c r="O350" s="122"/>
      <c r="P350" s="122"/>
      <c r="Q350" s="122"/>
      <c r="R350" s="122"/>
      <c r="S350" s="122"/>
      <c r="T350" s="122"/>
      <c r="U350" s="122"/>
      <c r="V350" s="122"/>
      <c r="W350" s="122"/>
      <c r="X350" s="122"/>
      <c r="Y350" s="122"/>
      <c r="Z350" s="122"/>
      <c r="AA350" s="122"/>
      <c r="AB350" s="122"/>
      <c r="AC350" s="122"/>
      <c r="AD350" s="122"/>
      <c r="AE350" s="122"/>
      <c r="AF350" s="122"/>
      <c r="AG350" s="122"/>
    </row>
    <row r="351">
      <c r="A351" s="122"/>
      <c r="B351" s="122"/>
      <c r="C351" s="122"/>
      <c r="D351" s="165"/>
      <c r="E351" s="122"/>
      <c r="F351" s="121"/>
      <c r="G351" s="122"/>
      <c r="H351" s="165"/>
      <c r="I351" s="165"/>
      <c r="J351" s="122"/>
      <c r="K351" s="110"/>
      <c r="L351" s="118"/>
      <c r="M351" s="121"/>
      <c r="N351" s="122"/>
      <c r="O351" s="122"/>
      <c r="P351" s="122"/>
      <c r="Q351" s="122"/>
      <c r="R351" s="122"/>
      <c r="S351" s="122"/>
      <c r="T351" s="122"/>
      <c r="U351" s="122"/>
      <c r="V351" s="122"/>
      <c r="W351" s="122"/>
      <c r="X351" s="122"/>
      <c r="Y351" s="122"/>
      <c r="Z351" s="122"/>
      <c r="AA351" s="122"/>
      <c r="AB351" s="122"/>
      <c r="AC351" s="122"/>
      <c r="AD351" s="122"/>
      <c r="AE351" s="122"/>
      <c r="AF351" s="122"/>
      <c r="AG351" s="122"/>
    </row>
    <row r="352">
      <c r="A352" s="122"/>
      <c r="B352" s="122"/>
      <c r="C352" s="122"/>
      <c r="D352" s="165"/>
      <c r="E352" s="122"/>
      <c r="F352" s="121"/>
      <c r="G352" s="122"/>
      <c r="H352" s="165"/>
      <c r="I352" s="165"/>
      <c r="J352" s="122"/>
      <c r="K352" s="110"/>
      <c r="L352" s="118"/>
      <c r="M352" s="121"/>
      <c r="N352" s="122"/>
      <c r="O352" s="122"/>
      <c r="P352" s="122"/>
      <c r="Q352" s="122"/>
      <c r="R352" s="122"/>
      <c r="S352" s="122"/>
      <c r="T352" s="122"/>
      <c r="U352" s="122"/>
      <c r="V352" s="122"/>
      <c r="W352" s="122"/>
      <c r="X352" s="122"/>
      <c r="Y352" s="122"/>
      <c r="Z352" s="122"/>
      <c r="AA352" s="122"/>
      <c r="AB352" s="122"/>
      <c r="AC352" s="122"/>
      <c r="AD352" s="122"/>
      <c r="AE352" s="122"/>
      <c r="AF352" s="122"/>
      <c r="AG352" s="122"/>
    </row>
    <row r="353">
      <c r="A353" s="122"/>
      <c r="B353" s="122"/>
      <c r="C353" s="122"/>
      <c r="D353" s="165"/>
      <c r="E353" s="122"/>
      <c r="F353" s="121"/>
      <c r="G353" s="122"/>
      <c r="H353" s="165"/>
      <c r="I353" s="165"/>
      <c r="J353" s="122"/>
      <c r="K353" s="110"/>
      <c r="L353" s="118"/>
      <c r="M353" s="121"/>
      <c r="N353" s="122"/>
      <c r="O353" s="122"/>
      <c r="P353" s="122"/>
      <c r="Q353" s="122"/>
      <c r="R353" s="122"/>
      <c r="S353" s="122"/>
      <c r="T353" s="122"/>
      <c r="U353" s="122"/>
      <c r="V353" s="122"/>
      <c r="W353" s="122"/>
      <c r="X353" s="122"/>
      <c r="Y353" s="122"/>
      <c r="Z353" s="122"/>
      <c r="AA353" s="122"/>
      <c r="AB353" s="122"/>
      <c r="AC353" s="122"/>
      <c r="AD353" s="122"/>
      <c r="AE353" s="122"/>
      <c r="AF353" s="122"/>
      <c r="AG353" s="122"/>
    </row>
    <row r="354">
      <c r="A354" s="122"/>
      <c r="B354" s="122"/>
      <c r="C354" s="122"/>
      <c r="D354" s="165"/>
      <c r="E354" s="122"/>
      <c r="F354" s="121"/>
      <c r="G354" s="122"/>
      <c r="H354" s="165"/>
      <c r="I354" s="165"/>
      <c r="J354" s="122"/>
      <c r="K354" s="110"/>
      <c r="L354" s="118"/>
      <c r="M354" s="121"/>
      <c r="N354" s="122"/>
      <c r="O354" s="122"/>
      <c r="P354" s="122"/>
      <c r="Q354" s="122"/>
      <c r="R354" s="122"/>
      <c r="S354" s="122"/>
      <c r="T354" s="122"/>
      <c r="U354" s="122"/>
      <c r="V354" s="122"/>
      <c r="W354" s="122"/>
      <c r="X354" s="122"/>
      <c r="Y354" s="122"/>
      <c r="Z354" s="122"/>
      <c r="AA354" s="122"/>
      <c r="AB354" s="122"/>
      <c r="AC354" s="122"/>
      <c r="AD354" s="122"/>
      <c r="AE354" s="122"/>
      <c r="AF354" s="122"/>
      <c r="AG354" s="122"/>
    </row>
    <row r="355">
      <c r="A355" s="122"/>
      <c r="B355" s="122"/>
      <c r="C355" s="122"/>
      <c r="D355" s="165"/>
      <c r="E355" s="122"/>
      <c r="F355" s="121"/>
      <c r="G355" s="122"/>
      <c r="H355" s="165"/>
      <c r="I355" s="165"/>
      <c r="J355" s="122"/>
      <c r="K355" s="110"/>
      <c r="L355" s="118"/>
      <c r="M355" s="121"/>
      <c r="N355" s="122"/>
      <c r="O355" s="122"/>
      <c r="P355" s="122"/>
      <c r="Q355" s="122"/>
      <c r="R355" s="122"/>
      <c r="S355" s="122"/>
      <c r="T355" s="122"/>
      <c r="U355" s="122"/>
      <c r="V355" s="122"/>
      <c r="W355" s="122"/>
      <c r="X355" s="122"/>
      <c r="Y355" s="122"/>
      <c r="Z355" s="122"/>
      <c r="AA355" s="122"/>
      <c r="AB355" s="122"/>
      <c r="AC355" s="122"/>
      <c r="AD355" s="122"/>
      <c r="AE355" s="122"/>
      <c r="AF355" s="122"/>
      <c r="AG355" s="122"/>
    </row>
    <row r="356">
      <c r="A356" s="122"/>
      <c r="B356" s="122"/>
      <c r="C356" s="122"/>
      <c r="D356" s="165"/>
      <c r="E356" s="122"/>
      <c r="F356" s="121"/>
      <c r="G356" s="122"/>
      <c r="H356" s="165"/>
      <c r="I356" s="165"/>
      <c r="J356" s="122"/>
      <c r="K356" s="110"/>
      <c r="L356" s="118"/>
      <c r="M356" s="121"/>
      <c r="N356" s="122"/>
      <c r="O356" s="122"/>
      <c r="P356" s="122"/>
      <c r="Q356" s="122"/>
      <c r="R356" s="122"/>
      <c r="S356" s="122"/>
      <c r="T356" s="122"/>
      <c r="U356" s="122"/>
      <c r="V356" s="122"/>
      <c r="W356" s="122"/>
      <c r="X356" s="122"/>
      <c r="Y356" s="122"/>
      <c r="Z356" s="122"/>
      <c r="AA356" s="122"/>
      <c r="AB356" s="122"/>
      <c r="AC356" s="122"/>
      <c r="AD356" s="122"/>
      <c r="AE356" s="122"/>
      <c r="AF356" s="122"/>
      <c r="AG356" s="122"/>
    </row>
    <row r="357">
      <c r="A357" s="122"/>
      <c r="B357" s="122"/>
      <c r="C357" s="122"/>
      <c r="D357" s="165"/>
      <c r="E357" s="122"/>
      <c r="F357" s="121"/>
      <c r="G357" s="122"/>
      <c r="H357" s="165"/>
      <c r="I357" s="165"/>
      <c r="J357" s="122"/>
      <c r="K357" s="110"/>
      <c r="L357" s="118"/>
      <c r="M357" s="121"/>
      <c r="N357" s="122"/>
      <c r="O357" s="122"/>
      <c r="P357" s="122"/>
      <c r="Q357" s="122"/>
      <c r="R357" s="122"/>
      <c r="S357" s="122"/>
      <c r="T357" s="122"/>
      <c r="U357" s="122"/>
      <c r="V357" s="122"/>
      <c r="W357" s="122"/>
      <c r="X357" s="122"/>
      <c r="Y357" s="122"/>
      <c r="Z357" s="122"/>
      <c r="AA357" s="122"/>
      <c r="AB357" s="122"/>
      <c r="AC357" s="122"/>
      <c r="AD357" s="122"/>
      <c r="AE357" s="122"/>
      <c r="AF357" s="122"/>
      <c r="AG357" s="122"/>
    </row>
    <row r="358">
      <c r="A358" s="122"/>
      <c r="B358" s="122"/>
      <c r="C358" s="122"/>
      <c r="D358" s="165"/>
      <c r="E358" s="122"/>
      <c r="F358" s="121"/>
      <c r="G358" s="122"/>
      <c r="H358" s="165"/>
      <c r="I358" s="165"/>
      <c r="J358" s="122"/>
      <c r="K358" s="110"/>
      <c r="L358" s="118"/>
      <c r="M358" s="121"/>
      <c r="N358" s="122"/>
      <c r="O358" s="122"/>
      <c r="P358" s="122"/>
      <c r="Q358" s="122"/>
      <c r="R358" s="122"/>
      <c r="S358" s="122"/>
      <c r="T358" s="122"/>
      <c r="U358" s="122"/>
      <c r="V358" s="122"/>
      <c r="W358" s="122"/>
      <c r="X358" s="122"/>
      <c r="Y358" s="122"/>
      <c r="Z358" s="122"/>
      <c r="AA358" s="122"/>
      <c r="AB358" s="122"/>
      <c r="AC358" s="122"/>
      <c r="AD358" s="122"/>
      <c r="AE358" s="122"/>
      <c r="AF358" s="122"/>
      <c r="AG358" s="122"/>
    </row>
    <row r="359">
      <c r="A359" s="122"/>
      <c r="B359" s="122"/>
      <c r="C359" s="122"/>
      <c r="D359" s="165"/>
      <c r="E359" s="122"/>
      <c r="F359" s="121"/>
      <c r="G359" s="122"/>
      <c r="H359" s="165"/>
      <c r="I359" s="165"/>
      <c r="J359" s="122"/>
      <c r="K359" s="110"/>
      <c r="L359" s="118"/>
      <c r="M359" s="121"/>
      <c r="N359" s="122"/>
      <c r="O359" s="122"/>
      <c r="P359" s="122"/>
      <c r="Q359" s="122"/>
      <c r="R359" s="122"/>
      <c r="S359" s="122"/>
      <c r="T359" s="122"/>
      <c r="U359" s="122"/>
      <c r="V359" s="122"/>
      <c r="W359" s="122"/>
      <c r="X359" s="122"/>
      <c r="Y359" s="122"/>
      <c r="Z359" s="122"/>
      <c r="AA359" s="122"/>
      <c r="AB359" s="122"/>
      <c r="AC359" s="122"/>
      <c r="AD359" s="122"/>
      <c r="AE359" s="122"/>
      <c r="AF359" s="122"/>
      <c r="AG359" s="122"/>
    </row>
    <row r="360">
      <c r="A360" s="122"/>
      <c r="B360" s="122"/>
      <c r="C360" s="122"/>
      <c r="D360" s="165"/>
      <c r="E360" s="122"/>
      <c r="F360" s="121"/>
      <c r="G360" s="122"/>
      <c r="H360" s="165"/>
      <c r="I360" s="165"/>
      <c r="J360" s="122"/>
      <c r="K360" s="110"/>
      <c r="L360" s="118"/>
      <c r="M360" s="121"/>
      <c r="N360" s="122"/>
      <c r="O360" s="122"/>
      <c r="P360" s="122"/>
      <c r="Q360" s="122"/>
      <c r="R360" s="122"/>
      <c r="S360" s="122"/>
      <c r="T360" s="122"/>
      <c r="U360" s="122"/>
      <c r="V360" s="122"/>
      <c r="W360" s="122"/>
      <c r="X360" s="122"/>
      <c r="Y360" s="122"/>
      <c r="Z360" s="122"/>
      <c r="AA360" s="122"/>
      <c r="AB360" s="122"/>
      <c r="AC360" s="122"/>
      <c r="AD360" s="122"/>
      <c r="AE360" s="122"/>
      <c r="AF360" s="122"/>
      <c r="AG360" s="122"/>
    </row>
    <row r="361">
      <c r="A361" s="122"/>
      <c r="B361" s="122"/>
      <c r="C361" s="122"/>
      <c r="D361" s="165"/>
      <c r="E361" s="122"/>
      <c r="F361" s="121"/>
      <c r="G361" s="122"/>
      <c r="H361" s="165"/>
      <c r="I361" s="165"/>
      <c r="J361" s="122"/>
      <c r="K361" s="110"/>
      <c r="L361" s="118"/>
      <c r="M361" s="121"/>
      <c r="N361" s="122"/>
      <c r="O361" s="122"/>
      <c r="P361" s="122"/>
      <c r="Q361" s="122"/>
      <c r="R361" s="122"/>
      <c r="S361" s="122"/>
      <c r="T361" s="122"/>
      <c r="U361" s="122"/>
      <c r="V361" s="122"/>
      <c r="W361" s="122"/>
      <c r="X361" s="122"/>
      <c r="Y361" s="122"/>
      <c r="Z361" s="122"/>
      <c r="AA361" s="122"/>
      <c r="AB361" s="122"/>
      <c r="AC361" s="122"/>
      <c r="AD361" s="122"/>
      <c r="AE361" s="122"/>
      <c r="AF361" s="122"/>
      <c r="AG361" s="122"/>
    </row>
    <row r="362">
      <c r="A362" s="122"/>
      <c r="B362" s="122"/>
      <c r="C362" s="122"/>
      <c r="D362" s="165"/>
      <c r="E362" s="122"/>
      <c r="F362" s="121"/>
      <c r="G362" s="122"/>
      <c r="H362" s="165"/>
      <c r="I362" s="165"/>
      <c r="J362" s="122"/>
      <c r="K362" s="110"/>
      <c r="L362" s="118"/>
      <c r="M362" s="121"/>
      <c r="N362" s="122"/>
      <c r="O362" s="122"/>
      <c r="P362" s="122"/>
      <c r="Q362" s="122"/>
      <c r="R362" s="122"/>
      <c r="S362" s="122"/>
      <c r="T362" s="122"/>
      <c r="U362" s="122"/>
      <c r="V362" s="122"/>
      <c r="W362" s="122"/>
      <c r="X362" s="122"/>
      <c r="Y362" s="122"/>
      <c r="Z362" s="122"/>
      <c r="AA362" s="122"/>
      <c r="AB362" s="122"/>
      <c r="AC362" s="122"/>
      <c r="AD362" s="122"/>
      <c r="AE362" s="122"/>
      <c r="AF362" s="122"/>
      <c r="AG362" s="122"/>
    </row>
    <row r="363">
      <c r="A363" s="122"/>
      <c r="B363" s="122"/>
      <c r="C363" s="122"/>
      <c r="D363" s="165"/>
      <c r="E363" s="122"/>
      <c r="F363" s="121"/>
      <c r="G363" s="122"/>
      <c r="H363" s="165"/>
      <c r="I363" s="165"/>
      <c r="J363" s="122"/>
      <c r="K363" s="110"/>
      <c r="L363" s="118"/>
      <c r="M363" s="121"/>
      <c r="N363" s="122"/>
      <c r="O363" s="122"/>
      <c r="P363" s="122"/>
      <c r="Q363" s="122"/>
      <c r="R363" s="122"/>
      <c r="S363" s="122"/>
      <c r="T363" s="122"/>
      <c r="U363" s="122"/>
      <c r="V363" s="122"/>
      <c r="W363" s="122"/>
      <c r="X363" s="122"/>
      <c r="Y363" s="122"/>
      <c r="Z363" s="122"/>
      <c r="AA363" s="122"/>
      <c r="AB363" s="122"/>
      <c r="AC363" s="122"/>
      <c r="AD363" s="122"/>
      <c r="AE363" s="122"/>
      <c r="AF363" s="122"/>
      <c r="AG363" s="122"/>
    </row>
    <row r="364">
      <c r="A364" s="122"/>
      <c r="B364" s="122"/>
      <c r="C364" s="122"/>
      <c r="D364" s="165"/>
      <c r="E364" s="122"/>
      <c r="F364" s="121"/>
      <c r="G364" s="122"/>
      <c r="H364" s="165"/>
      <c r="I364" s="165"/>
      <c r="J364" s="122"/>
      <c r="K364" s="110"/>
      <c r="L364" s="118"/>
      <c r="M364" s="121"/>
      <c r="N364" s="122"/>
      <c r="O364" s="122"/>
      <c r="P364" s="122"/>
      <c r="Q364" s="122"/>
      <c r="R364" s="122"/>
      <c r="S364" s="122"/>
      <c r="T364" s="122"/>
      <c r="U364" s="122"/>
      <c r="V364" s="122"/>
      <c r="W364" s="122"/>
      <c r="X364" s="122"/>
      <c r="Y364" s="122"/>
      <c r="Z364" s="122"/>
      <c r="AA364" s="122"/>
      <c r="AB364" s="122"/>
      <c r="AC364" s="122"/>
      <c r="AD364" s="122"/>
      <c r="AE364" s="122"/>
      <c r="AF364" s="122"/>
      <c r="AG364" s="122"/>
    </row>
    <row r="365">
      <c r="A365" s="122"/>
      <c r="B365" s="122"/>
      <c r="C365" s="122"/>
      <c r="D365" s="165"/>
      <c r="E365" s="122"/>
      <c r="F365" s="121"/>
      <c r="G365" s="122"/>
      <c r="H365" s="165"/>
      <c r="I365" s="165"/>
      <c r="J365" s="122"/>
      <c r="K365" s="110"/>
      <c r="L365" s="118"/>
      <c r="M365" s="121"/>
      <c r="N365" s="122"/>
      <c r="O365" s="122"/>
      <c r="P365" s="122"/>
      <c r="Q365" s="122"/>
      <c r="R365" s="122"/>
      <c r="S365" s="122"/>
      <c r="T365" s="122"/>
      <c r="U365" s="122"/>
      <c r="V365" s="122"/>
      <c r="W365" s="122"/>
      <c r="X365" s="122"/>
      <c r="Y365" s="122"/>
      <c r="Z365" s="122"/>
      <c r="AA365" s="122"/>
      <c r="AB365" s="122"/>
      <c r="AC365" s="122"/>
      <c r="AD365" s="122"/>
      <c r="AE365" s="122"/>
      <c r="AF365" s="122"/>
      <c r="AG365" s="122"/>
    </row>
    <row r="366">
      <c r="A366" s="122"/>
      <c r="B366" s="122"/>
      <c r="C366" s="122"/>
      <c r="D366" s="165"/>
      <c r="E366" s="122"/>
      <c r="F366" s="121"/>
      <c r="G366" s="122"/>
      <c r="H366" s="165"/>
      <c r="I366" s="165"/>
      <c r="J366" s="122"/>
      <c r="K366" s="110"/>
      <c r="L366" s="118"/>
      <c r="M366" s="121"/>
      <c r="N366" s="122"/>
      <c r="O366" s="122"/>
      <c r="P366" s="122"/>
      <c r="Q366" s="122"/>
      <c r="R366" s="122"/>
      <c r="S366" s="122"/>
      <c r="T366" s="122"/>
      <c r="U366" s="122"/>
      <c r="V366" s="122"/>
      <c r="W366" s="122"/>
      <c r="X366" s="122"/>
      <c r="Y366" s="122"/>
      <c r="Z366" s="122"/>
      <c r="AA366" s="122"/>
      <c r="AB366" s="122"/>
      <c r="AC366" s="122"/>
      <c r="AD366" s="122"/>
      <c r="AE366" s="122"/>
      <c r="AF366" s="122"/>
      <c r="AG366" s="122"/>
    </row>
    <row r="367">
      <c r="A367" s="122"/>
      <c r="B367" s="122"/>
      <c r="C367" s="122"/>
      <c r="D367" s="165"/>
      <c r="E367" s="122"/>
      <c r="F367" s="121"/>
      <c r="G367" s="122"/>
      <c r="H367" s="165"/>
      <c r="I367" s="165"/>
      <c r="J367" s="122"/>
      <c r="K367" s="110"/>
      <c r="L367" s="118"/>
      <c r="M367" s="121"/>
      <c r="N367" s="122"/>
      <c r="O367" s="122"/>
      <c r="P367" s="122"/>
      <c r="Q367" s="122"/>
      <c r="R367" s="122"/>
      <c r="S367" s="122"/>
      <c r="T367" s="122"/>
      <c r="U367" s="122"/>
      <c r="V367" s="122"/>
      <c r="W367" s="122"/>
      <c r="X367" s="122"/>
      <c r="Y367" s="122"/>
      <c r="Z367" s="122"/>
      <c r="AA367" s="122"/>
      <c r="AB367" s="122"/>
      <c r="AC367" s="122"/>
      <c r="AD367" s="122"/>
      <c r="AE367" s="122"/>
      <c r="AF367" s="122"/>
      <c r="AG367" s="122"/>
    </row>
    <row r="368">
      <c r="A368" s="122"/>
      <c r="B368" s="122"/>
      <c r="C368" s="122"/>
      <c r="D368" s="165"/>
      <c r="E368" s="122"/>
      <c r="F368" s="121"/>
      <c r="G368" s="122"/>
      <c r="H368" s="165"/>
      <c r="I368" s="165"/>
      <c r="J368" s="122"/>
      <c r="K368" s="110"/>
      <c r="L368" s="118"/>
      <c r="M368" s="121"/>
      <c r="N368" s="122"/>
      <c r="O368" s="122"/>
      <c r="P368" s="122"/>
      <c r="Q368" s="122"/>
      <c r="R368" s="122"/>
      <c r="S368" s="122"/>
      <c r="T368" s="122"/>
      <c r="U368" s="122"/>
      <c r="V368" s="122"/>
      <c r="W368" s="122"/>
      <c r="X368" s="122"/>
      <c r="Y368" s="122"/>
      <c r="Z368" s="122"/>
      <c r="AA368" s="122"/>
      <c r="AB368" s="122"/>
      <c r="AC368" s="122"/>
      <c r="AD368" s="122"/>
      <c r="AE368" s="122"/>
      <c r="AF368" s="122"/>
      <c r="AG368" s="122"/>
    </row>
    <row r="369">
      <c r="A369" s="122"/>
      <c r="B369" s="122"/>
      <c r="C369" s="122"/>
      <c r="D369" s="165"/>
      <c r="E369" s="122"/>
      <c r="F369" s="121"/>
      <c r="G369" s="122"/>
      <c r="H369" s="165"/>
      <c r="I369" s="165"/>
      <c r="J369" s="122"/>
      <c r="K369" s="110"/>
      <c r="L369" s="118"/>
      <c r="M369" s="121"/>
      <c r="N369" s="122"/>
      <c r="O369" s="122"/>
      <c r="P369" s="122"/>
      <c r="Q369" s="122"/>
      <c r="R369" s="122"/>
      <c r="S369" s="122"/>
      <c r="T369" s="122"/>
      <c r="U369" s="122"/>
      <c r="V369" s="122"/>
      <c r="W369" s="122"/>
      <c r="X369" s="122"/>
      <c r="Y369" s="122"/>
      <c r="Z369" s="122"/>
      <c r="AA369" s="122"/>
      <c r="AB369" s="122"/>
      <c r="AC369" s="122"/>
      <c r="AD369" s="122"/>
      <c r="AE369" s="122"/>
      <c r="AF369" s="122"/>
      <c r="AG369" s="122"/>
    </row>
    <row r="370">
      <c r="A370" s="122"/>
      <c r="B370" s="122"/>
      <c r="C370" s="122"/>
      <c r="D370" s="165"/>
      <c r="E370" s="122"/>
      <c r="F370" s="121"/>
      <c r="G370" s="122"/>
      <c r="H370" s="165"/>
      <c r="I370" s="165"/>
      <c r="J370" s="122"/>
      <c r="K370" s="110"/>
      <c r="L370" s="118"/>
      <c r="M370" s="121"/>
      <c r="N370" s="122"/>
      <c r="O370" s="122"/>
      <c r="P370" s="122"/>
      <c r="Q370" s="122"/>
      <c r="R370" s="122"/>
      <c r="S370" s="122"/>
      <c r="T370" s="122"/>
      <c r="U370" s="122"/>
      <c r="V370" s="122"/>
      <c r="W370" s="122"/>
      <c r="X370" s="122"/>
      <c r="Y370" s="122"/>
      <c r="Z370" s="122"/>
      <c r="AA370" s="122"/>
      <c r="AB370" s="122"/>
      <c r="AC370" s="122"/>
      <c r="AD370" s="122"/>
      <c r="AE370" s="122"/>
      <c r="AF370" s="122"/>
      <c r="AG370" s="122"/>
    </row>
    <row r="371">
      <c r="A371" s="122"/>
      <c r="B371" s="122"/>
      <c r="C371" s="122"/>
      <c r="D371" s="165"/>
      <c r="E371" s="122"/>
      <c r="F371" s="121"/>
      <c r="G371" s="122"/>
      <c r="H371" s="165"/>
      <c r="I371" s="165"/>
      <c r="J371" s="122"/>
      <c r="K371" s="110"/>
      <c r="L371" s="118"/>
      <c r="M371" s="121"/>
      <c r="N371" s="122"/>
      <c r="O371" s="122"/>
      <c r="P371" s="122"/>
      <c r="Q371" s="122"/>
      <c r="R371" s="122"/>
      <c r="S371" s="122"/>
      <c r="T371" s="122"/>
      <c r="U371" s="122"/>
      <c r="V371" s="122"/>
      <c r="W371" s="122"/>
      <c r="X371" s="122"/>
      <c r="Y371" s="122"/>
      <c r="Z371" s="122"/>
      <c r="AA371" s="122"/>
      <c r="AB371" s="122"/>
      <c r="AC371" s="122"/>
      <c r="AD371" s="122"/>
      <c r="AE371" s="122"/>
      <c r="AF371" s="122"/>
      <c r="AG371" s="122"/>
    </row>
    <row r="372">
      <c r="A372" s="122"/>
      <c r="B372" s="122"/>
      <c r="C372" s="122"/>
      <c r="D372" s="165"/>
      <c r="E372" s="122"/>
      <c r="F372" s="121"/>
      <c r="G372" s="122"/>
      <c r="H372" s="165"/>
      <c r="I372" s="165"/>
      <c r="J372" s="122"/>
      <c r="K372" s="110"/>
      <c r="L372" s="118"/>
      <c r="M372" s="121"/>
      <c r="N372" s="122"/>
      <c r="O372" s="122"/>
      <c r="P372" s="122"/>
      <c r="Q372" s="122"/>
      <c r="R372" s="122"/>
      <c r="S372" s="122"/>
      <c r="T372" s="122"/>
      <c r="U372" s="122"/>
      <c r="V372" s="122"/>
      <c r="W372" s="122"/>
      <c r="X372" s="122"/>
      <c r="Y372" s="122"/>
      <c r="Z372" s="122"/>
      <c r="AA372" s="122"/>
      <c r="AB372" s="122"/>
      <c r="AC372" s="122"/>
      <c r="AD372" s="122"/>
      <c r="AE372" s="122"/>
      <c r="AF372" s="122"/>
      <c r="AG372" s="122"/>
    </row>
    <row r="373">
      <c r="A373" s="122"/>
      <c r="B373" s="122"/>
      <c r="C373" s="122"/>
      <c r="D373" s="165"/>
      <c r="E373" s="122"/>
      <c r="F373" s="121"/>
      <c r="G373" s="122"/>
      <c r="H373" s="165"/>
      <c r="I373" s="165"/>
      <c r="J373" s="122"/>
      <c r="K373" s="110"/>
      <c r="L373" s="118"/>
      <c r="M373" s="121"/>
      <c r="N373" s="122"/>
      <c r="O373" s="122"/>
      <c r="P373" s="122"/>
      <c r="Q373" s="122"/>
      <c r="R373" s="122"/>
      <c r="S373" s="122"/>
      <c r="T373" s="122"/>
      <c r="U373" s="122"/>
      <c r="V373" s="122"/>
      <c r="W373" s="122"/>
      <c r="X373" s="122"/>
      <c r="Y373" s="122"/>
      <c r="Z373" s="122"/>
      <c r="AA373" s="122"/>
      <c r="AB373" s="122"/>
      <c r="AC373" s="122"/>
      <c r="AD373" s="122"/>
      <c r="AE373" s="122"/>
      <c r="AF373" s="122"/>
      <c r="AG373" s="122"/>
    </row>
    <row r="374">
      <c r="A374" s="122"/>
      <c r="B374" s="122"/>
      <c r="C374" s="122"/>
      <c r="D374" s="165"/>
      <c r="E374" s="122"/>
      <c r="F374" s="121"/>
      <c r="G374" s="122"/>
      <c r="H374" s="165"/>
      <c r="I374" s="165"/>
      <c r="J374" s="122"/>
      <c r="K374" s="110"/>
      <c r="L374" s="118"/>
      <c r="M374" s="121"/>
      <c r="N374" s="122"/>
      <c r="O374" s="122"/>
      <c r="P374" s="122"/>
      <c r="Q374" s="122"/>
      <c r="R374" s="122"/>
      <c r="S374" s="122"/>
      <c r="T374" s="122"/>
      <c r="U374" s="122"/>
      <c r="V374" s="122"/>
      <c r="W374" s="122"/>
      <c r="X374" s="122"/>
      <c r="Y374" s="122"/>
      <c r="Z374" s="122"/>
      <c r="AA374" s="122"/>
      <c r="AB374" s="122"/>
      <c r="AC374" s="122"/>
      <c r="AD374" s="122"/>
      <c r="AE374" s="122"/>
      <c r="AF374" s="122"/>
      <c r="AG374" s="122"/>
    </row>
    <row r="375">
      <c r="A375" s="122"/>
      <c r="B375" s="122"/>
      <c r="C375" s="122"/>
      <c r="D375" s="165"/>
      <c r="E375" s="122"/>
      <c r="F375" s="121"/>
      <c r="G375" s="122"/>
      <c r="H375" s="165"/>
      <c r="I375" s="165"/>
      <c r="J375" s="122"/>
      <c r="K375" s="110"/>
      <c r="L375" s="118"/>
      <c r="M375" s="121"/>
      <c r="N375" s="122"/>
      <c r="O375" s="122"/>
      <c r="P375" s="122"/>
      <c r="Q375" s="122"/>
      <c r="R375" s="122"/>
      <c r="S375" s="122"/>
      <c r="T375" s="122"/>
      <c r="U375" s="122"/>
      <c r="V375" s="122"/>
      <c r="W375" s="122"/>
      <c r="X375" s="122"/>
      <c r="Y375" s="122"/>
      <c r="Z375" s="122"/>
      <c r="AA375" s="122"/>
      <c r="AB375" s="122"/>
      <c r="AC375" s="122"/>
      <c r="AD375" s="122"/>
      <c r="AE375" s="122"/>
      <c r="AF375" s="122"/>
      <c r="AG375" s="122"/>
    </row>
    <row r="376">
      <c r="A376" s="122"/>
      <c r="B376" s="122"/>
      <c r="C376" s="122"/>
      <c r="D376" s="165"/>
      <c r="E376" s="122"/>
      <c r="F376" s="121"/>
      <c r="G376" s="122"/>
      <c r="H376" s="165"/>
      <c r="I376" s="165"/>
      <c r="J376" s="122"/>
      <c r="K376" s="110"/>
      <c r="L376" s="118"/>
      <c r="M376" s="121"/>
      <c r="N376" s="122"/>
      <c r="O376" s="122"/>
      <c r="P376" s="122"/>
      <c r="Q376" s="122"/>
      <c r="R376" s="122"/>
      <c r="S376" s="122"/>
      <c r="T376" s="122"/>
      <c r="U376" s="122"/>
      <c r="V376" s="122"/>
      <c r="W376" s="122"/>
      <c r="X376" s="122"/>
      <c r="Y376" s="122"/>
      <c r="Z376" s="122"/>
      <c r="AA376" s="122"/>
      <c r="AB376" s="122"/>
      <c r="AC376" s="122"/>
      <c r="AD376" s="122"/>
      <c r="AE376" s="122"/>
      <c r="AF376" s="122"/>
      <c r="AG376" s="122"/>
    </row>
    <row r="377">
      <c r="A377" s="122"/>
      <c r="B377" s="122"/>
      <c r="C377" s="122"/>
      <c r="D377" s="165"/>
      <c r="E377" s="122"/>
      <c r="F377" s="121"/>
      <c r="G377" s="122"/>
      <c r="H377" s="165"/>
      <c r="I377" s="165"/>
      <c r="J377" s="122"/>
      <c r="K377" s="110"/>
      <c r="L377" s="118"/>
      <c r="M377" s="121"/>
      <c r="N377" s="122"/>
      <c r="O377" s="122"/>
      <c r="P377" s="122"/>
      <c r="Q377" s="122"/>
      <c r="R377" s="122"/>
      <c r="S377" s="122"/>
      <c r="T377" s="122"/>
      <c r="U377" s="122"/>
      <c r="V377" s="122"/>
      <c r="W377" s="122"/>
      <c r="X377" s="122"/>
      <c r="Y377" s="122"/>
      <c r="Z377" s="122"/>
      <c r="AA377" s="122"/>
      <c r="AB377" s="122"/>
      <c r="AC377" s="122"/>
      <c r="AD377" s="122"/>
      <c r="AE377" s="122"/>
      <c r="AF377" s="122"/>
      <c r="AG377" s="122"/>
    </row>
    <row r="378">
      <c r="A378" s="122"/>
      <c r="B378" s="122"/>
      <c r="C378" s="122"/>
      <c r="D378" s="165"/>
      <c r="E378" s="122"/>
      <c r="F378" s="121"/>
      <c r="G378" s="122"/>
      <c r="H378" s="165"/>
      <c r="I378" s="165"/>
      <c r="J378" s="122"/>
      <c r="K378" s="110"/>
      <c r="L378" s="118"/>
      <c r="M378" s="121"/>
      <c r="N378" s="122"/>
      <c r="O378" s="122"/>
      <c r="P378" s="122"/>
      <c r="Q378" s="122"/>
      <c r="R378" s="122"/>
      <c r="S378" s="122"/>
      <c r="T378" s="122"/>
      <c r="U378" s="122"/>
      <c r="V378" s="122"/>
      <c r="W378" s="122"/>
      <c r="X378" s="122"/>
      <c r="Y378" s="122"/>
      <c r="Z378" s="122"/>
      <c r="AA378" s="122"/>
      <c r="AB378" s="122"/>
      <c r="AC378" s="122"/>
      <c r="AD378" s="122"/>
      <c r="AE378" s="122"/>
      <c r="AF378" s="122"/>
      <c r="AG378" s="122"/>
    </row>
    <row r="379">
      <c r="A379" s="122"/>
      <c r="B379" s="122"/>
      <c r="C379" s="122"/>
      <c r="D379" s="165"/>
      <c r="E379" s="122"/>
      <c r="F379" s="121"/>
      <c r="G379" s="122"/>
      <c r="H379" s="165"/>
      <c r="I379" s="165"/>
      <c r="J379" s="122"/>
      <c r="K379" s="110"/>
      <c r="L379" s="118"/>
      <c r="M379" s="121"/>
      <c r="N379" s="122"/>
      <c r="O379" s="122"/>
      <c r="P379" s="122"/>
      <c r="Q379" s="122"/>
      <c r="R379" s="122"/>
      <c r="S379" s="122"/>
      <c r="T379" s="122"/>
      <c r="U379" s="122"/>
      <c r="V379" s="122"/>
      <c r="W379" s="122"/>
      <c r="X379" s="122"/>
      <c r="Y379" s="122"/>
      <c r="Z379" s="122"/>
      <c r="AA379" s="122"/>
      <c r="AB379" s="122"/>
      <c r="AC379" s="122"/>
      <c r="AD379" s="122"/>
      <c r="AE379" s="122"/>
      <c r="AF379" s="122"/>
      <c r="AG379" s="122"/>
    </row>
    <row r="380">
      <c r="A380" s="122"/>
      <c r="B380" s="122"/>
      <c r="C380" s="122"/>
      <c r="D380" s="165"/>
      <c r="E380" s="122"/>
      <c r="F380" s="121"/>
      <c r="G380" s="122"/>
      <c r="H380" s="165"/>
      <c r="I380" s="165"/>
      <c r="J380" s="122"/>
      <c r="K380" s="110"/>
      <c r="L380" s="118"/>
      <c r="M380" s="121"/>
      <c r="N380" s="122"/>
      <c r="O380" s="122"/>
      <c r="P380" s="122"/>
      <c r="Q380" s="122"/>
      <c r="R380" s="122"/>
      <c r="S380" s="122"/>
      <c r="T380" s="122"/>
      <c r="U380" s="122"/>
      <c r="V380" s="122"/>
      <c r="W380" s="122"/>
      <c r="X380" s="122"/>
      <c r="Y380" s="122"/>
      <c r="Z380" s="122"/>
      <c r="AA380" s="122"/>
      <c r="AB380" s="122"/>
      <c r="AC380" s="122"/>
      <c r="AD380" s="122"/>
      <c r="AE380" s="122"/>
      <c r="AF380" s="122"/>
      <c r="AG380" s="122"/>
    </row>
    <row r="381">
      <c r="A381" s="122"/>
      <c r="B381" s="122"/>
      <c r="C381" s="122"/>
      <c r="D381" s="165"/>
      <c r="E381" s="122"/>
      <c r="F381" s="121"/>
      <c r="G381" s="122"/>
      <c r="H381" s="165"/>
      <c r="I381" s="165"/>
      <c r="J381" s="122"/>
      <c r="K381" s="110"/>
      <c r="L381" s="118"/>
      <c r="M381" s="121"/>
      <c r="N381" s="122"/>
      <c r="O381" s="122"/>
      <c r="P381" s="122"/>
      <c r="Q381" s="122"/>
      <c r="R381" s="122"/>
      <c r="S381" s="122"/>
      <c r="T381" s="122"/>
      <c r="U381" s="122"/>
      <c r="V381" s="122"/>
      <c r="W381" s="122"/>
      <c r="X381" s="122"/>
      <c r="Y381" s="122"/>
      <c r="Z381" s="122"/>
      <c r="AA381" s="122"/>
      <c r="AB381" s="122"/>
      <c r="AC381" s="122"/>
      <c r="AD381" s="122"/>
      <c r="AE381" s="122"/>
      <c r="AF381" s="122"/>
      <c r="AG381" s="122"/>
    </row>
    <row r="382">
      <c r="A382" s="122"/>
      <c r="B382" s="122"/>
      <c r="C382" s="122"/>
      <c r="D382" s="165"/>
      <c r="E382" s="122"/>
      <c r="F382" s="121"/>
      <c r="G382" s="122"/>
      <c r="H382" s="165"/>
      <c r="I382" s="165"/>
      <c r="J382" s="122"/>
      <c r="K382" s="110"/>
      <c r="L382" s="118"/>
      <c r="M382" s="121"/>
      <c r="N382" s="122"/>
      <c r="O382" s="122"/>
      <c r="P382" s="122"/>
      <c r="Q382" s="122"/>
      <c r="R382" s="122"/>
      <c r="S382" s="122"/>
      <c r="T382" s="122"/>
      <c r="U382" s="122"/>
      <c r="V382" s="122"/>
      <c r="W382" s="122"/>
      <c r="X382" s="122"/>
      <c r="Y382" s="122"/>
      <c r="Z382" s="122"/>
      <c r="AA382" s="122"/>
      <c r="AB382" s="122"/>
      <c r="AC382" s="122"/>
      <c r="AD382" s="122"/>
      <c r="AE382" s="122"/>
      <c r="AF382" s="122"/>
      <c r="AG382" s="122"/>
    </row>
    <row r="383">
      <c r="A383" s="122"/>
      <c r="B383" s="122"/>
      <c r="C383" s="122"/>
      <c r="D383" s="165"/>
      <c r="E383" s="122"/>
      <c r="F383" s="121"/>
      <c r="G383" s="122"/>
      <c r="H383" s="165"/>
      <c r="I383" s="165"/>
      <c r="J383" s="122"/>
      <c r="K383" s="110"/>
      <c r="L383" s="118"/>
      <c r="M383" s="121"/>
      <c r="N383" s="122"/>
      <c r="O383" s="122"/>
      <c r="P383" s="122"/>
      <c r="Q383" s="122"/>
      <c r="R383" s="122"/>
      <c r="S383" s="122"/>
      <c r="T383" s="122"/>
      <c r="U383" s="122"/>
      <c r="V383" s="122"/>
      <c r="W383" s="122"/>
      <c r="X383" s="122"/>
      <c r="Y383" s="122"/>
      <c r="Z383" s="122"/>
      <c r="AA383" s="122"/>
      <c r="AB383" s="122"/>
      <c r="AC383" s="122"/>
      <c r="AD383" s="122"/>
      <c r="AE383" s="122"/>
      <c r="AF383" s="122"/>
      <c r="AG383" s="122"/>
    </row>
    <row r="384">
      <c r="A384" s="122"/>
      <c r="B384" s="122"/>
      <c r="C384" s="122"/>
      <c r="D384" s="165"/>
      <c r="E384" s="122"/>
      <c r="F384" s="121"/>
      <c r="G384" s="122"/>
      <c r="H384" s="165"/>
      <c r="I384" s="165"/>
      <c r="J384" s="122"/>
      <c r="K384" s="110"/>
      <c r="L384" s="118"/>
      <c r="M384" s="121"/>
      <c r="N384" s="122"/>
      <c r="O384" s="122"/>
      <c r="P384" s="122"/>
      <c r="Q384" s="122"/>
      <c r="R384" s="122"/>
      <c r="S384" s="122"/>
      <c r="T384" s="122"/>
      <c r="U384" s="122"/>
      <c r="V384" s="122"/>
      <c r="W384" s="122"/>
      <c r="X384" s="122"/>
      <c r="Y384" s="122"/>
      <c r="Z384" s="122"/>
      <c r="AA384" s="122"/>
      <c r="AB384" s="122"/>
      <c r="AC384" s="122"/>
      <c r="AD384" s="122"/>
      <c r="AE384" s="122"/>
      <c r="AF384" s="122"/>
      <c r="AG384" s="122"/>
    </row>
    <row r="385">
      <c r="A385" s="122"/>
      <c r="B385" s="122"/>
      <c r="C385" s="122"/>
      <c r="D385" s="165"/>
      <c r="E385" s="122"/>
      <c r="F385" s="121"/>
      <c r="G385" s="122"/>
      <c r="H385" s="165"/>
      <c r="I385" s="165"/>
      <c r="J385" s="122"/>
      <c r="K385" s="110"/>
      <c r="L385" s="118"/>
      <c r="M385" s="121"/>
      <c r="N385" s="122"/>
      <c r="O385" s="122"/>
      <c r="P385" s="122"/>
      <c r="Q385" s="122"/>
      <c r="R385" s="122"/>
      <c r="S385" s="122"/>
      <c r="T385" s="122"/>
      <c r="U385" s="122"/>
      <c r="V385" s="122"/>
      <c r="W385" s="122"/>
      <c r="X385" s="122"/>
      <c r="Y385" s="122"/>
      <c r="Z385" s="122"/>
      <c r="AA385" s="122"/>
      <c r="AB385" s="122"/>
      <c r="AC385" s="122"/>
      <c r="AD385" s="122"/>
      <c r="AE385" s="122"/>
      <c r="AF385" s="122"/>
      <c r="AG385" s="122"/>
    </row>
    <row r="386">
      <c r="A386" s="122"/>
      <c r="B386" s="122"/>
      <c r="C386" s="122"/>
      <c r="D386" s="165"/>
      <c r="E386" s="122"/>
      <c r="F386" s="121"/>
      <c r="G386" s="122"/>
      <c r="H386" s="165"/>
      <c r="I386" s="165"/>
      <c r="J386" s="122"/>
      <c r="K386" s="110"/>
      <c r="L386" s="118"/>
      <c r="M386" s="121"/>
      <c r="N386" s="122"/>
      <c r="O386" s="122"/>
      <c r="P386" s="122"/>
      <c r="Q386" s="122"/>
      <c r="R386" s="122"/>
      <c r="S386" s="122"/>
      <c r="T386" s="122"/>
      <c r="U386" s="122"/>
      <c r="V386" s="122"/>
      <c r="W386" s="122"/>
      <c r="X386" s="122"/>
      <c r="Y386" s="122"/>
      <c r="Z386" s="122"/>
      <c r="AA386" s="122"/>
      <c r="AB386" s="122"/>
      <c r="AC386" s="122"/>
      <c r="AD386" s="122"/>
      <c r="AE386" s="122"/>
      <c r="AF386" s="122"/>
      <c r="AG386" s="122"/>
    </row>
    <row r="387">
      <c r="A387" s="122"/>
      <c r="B387" s="122"/>
      <c r="C387" s="122"/>
      <c r="D387" s="165"/>
      <c r="E387" s="122"/>
      <c r="F387" s="121"/>
      <c r="G387" s="122"/>
      <c r="H387" s="165"/>
      <c r="I387" s="165"/>
      <c r="J387" s="122"/>
      <c r="K387" s="110"/>
      <c r="L387" s="118"/>
      <c r="M387" s="121"/>
      <c r="N387" s="122"/>
      <c r="O387" s="122"/>
      <c r="P387" s="122"/>
      <c r="Q387" s="122"/>
      <c r="R387" s="122"/>
      <c r="S387" s="122"/>
      <c r="T387" s="122"/>
      <c r="U387" s="122"/>
      <c r="V387" s="122"/>
      <c r="W387" s="122"/>
      <c r="X387" s="122"/>
      <c r="Y387" s="122"/>
      <c r="Z387" s="122"/>
      <c r="AA387" s="122"/>
      <c r="AB387" s="122"/>
      <c r="AC387" s="122"/>
      <c r="AD387" s="122"/>
      <c r="AE387" s="122"/>
      <c r="AF387" s="122"/>
      <c r="AG387" s="122"/>
    </row>
    <row r="388">
      <c r="A388" s="122"/>
      <c r="B388" s="122"/>
      <c r="C388" s="122"/>
      <c r="D388" s="165"/>
      <c r="E388" s="122"/>
      <c r="F388" s="121"/>
      <c r="G388" s="122"/>
      <c r="H388" s="165"/>
      <c r="I388" s="165"/>
      <c r="J388" s="122"/>
      <c r="K388" s="110"/>
      <c r="L388" s="118"/>
      <c r="M388" s="121"/>
      <c r="N388" s="122"/>
      <c r="O388" s="122"/>
      <c r="P388" s="122"/>
      <c r="Q388" s="122"/>
      <c r="R388" s="122"/>
      <c r="S388" s="122"/>
      <c r="T388" s="122"/>
      <c r="U388" s="122"/>
      <c r="V388" s="122"/>
      <c r="W388" s="122"/>
      <c r="X388" s="122"/>
      <c r="Y388" s="122"/>
      <c r="Z388" s="122"/>
      <c r="AA388" s="122"/>
      <c r="AB388" s="122"/>
      <c r="AC388" s="122"/>
      <c r="AD388" s="122"/>
      <c r="AE388" s="122"/>
      <c r="AF388" s="122"/>
      <c r="AG388" s="122"/>
    </row>
    <row r="389">
      <c r="A389" s="122"/>
      <c r="B389" s="122"/>
      <c r="C389" s="122"/>
      <c r="D389" s="165"/>
      <c r="E389" s="122"/>
      <c r="F389" s="121"/>
      <c r="G389" s="122"/>
      <c r="H389" s="165"/>
      <c r="I389" s="165"/>
      <c r="J389" s="122"/>
      <c r="K389" s="110"/>
      <c r="L389" s="118"/>
      <c r="M389" s="121"/>
      <c r="N389" s="122"/>
      <c r="O389" s="122"/>
      <c r="P389" s="122"/>
      <c r="Q389" s="122"/>
      <c r="R389" s="122"/>
      <c r="S389" s="122"/>
      <c r="T389" s="122"/>
      <c r="U389" s="122"/>
      <c r="V389" s="122"/>
      <c r="W389" s="122"/>
      <c r="X389" s="122"/>
      <c r="Y389" s="122"/>
      <c r="Z389" s="122"/>
      <c r="AA389" s="122"/>
      <c r="AB389" s="122"/>
      <c r="AC389" s="122"/>
      <c r="AD389" s="122"/>
      <c r="AE389" s="122"/>
      <c r="AF389" s="122"/>
      <c r="AG389" s="122"/>
    </row>
    <row r="390">
      <c r="A390" s="122"/>
      <c r="B390" s="122"/>
      <c r="C390" s="122"/>
      <c r="D390" s="165"/>
      <c r="E390" s="122"/>
      <c r="F390" s="121"/>
      <c r="G390" s="122"/>
      <c r="H390" s="165"/>
      <c r="I390" s="165"/>
      <c r="J390" s="122"/>
      <c r="K390" s="110"/>
      <c r="L390" s="118"/>
      <c r="M390" s="121"/>
      <c r="N390" s="122"/>
      <c r="O390" s="122"/>
      <c r="P390" s="122"/>
      <c r="Q390" s="122"/>
      <c r="R390" s="122"/>
      <c r="S390" s="122"/>
      <c r="T390" s="122"/>
      <c r="U390" s="122"/>
      <c r="V390" s="122"/>
      <c r="W390" s="122"/>
      <c r="X390" s="122"/>
      <c r="Y390" s="122"/>
      <c r="Z390" s="122"/>
      <c r="AA390" s="122"/>
      <c r="AB390" s="122"/>
      <c r="AC390" s="122"/>
      <c r="AD390" s="122"/>
      <c r="AE390" s="122"/>
      <c r="AF390" s="122"/>
      <c r="AG390" s="122"/>
    </row>
    <row r="391">
      <c r="A391" s="122"/>
      <c r="B391" s="122"/>
      <c r="C391" s="122"/>
      <c r="D391" s="165"/>
      <c r="E391" s="122"/>
      <c r="F391" s="121"/>
      <c r="G391" s="122"/>
      <c r="H391" s="165"/>
      <c r="I391" s="165"/>
      <c r="J391" s="122"/>
      <c r="K391" s="110"/>
      <c r="L391" s="118"/>
      <c r="M391" s="121"/>
      <c r="N391" s="122"/>
      <c r="O391" s="122"/>
      <c r="P391" s="122"/>
      <c r="Q391" s="122"/>
      <c r="R391" s="122"/>
      <c r="S391" s="122"/>
      <c r="T391" s="122"/>
      <c r="U391" s="122"/>
      <c r="V391" s="122"/>
      <c r="W391" s="122"/>
      <c r="X391" s="122"/>
      <c r="Y391" s="122"/>
      <c r="Z391" s="122"/>
      <c r="AA391" s="122"/>
      <c r="AB391" s="122"/>
      <c r="AC391" s="122"/>
      <c r="AD391" s="122"/>
      <c r="AE391" s="122"/>
      <c r="AF391" s="122"/>
      <c r="AG391" s="122"/>
    </row>
    <row r="392">
      <c r="A392" s="122"/>
      <c r="B392" s="122"/>
      <c r="C392" s="122"/>
      <c r="D392" s="165"/>
      <c r="E392" s="122"/>
      <c r="F392" s="121"/>
      <c r="G392" s="122"/>
      <c r="H392" s="165"/>
      <c r="I392" s="165"/>
      <c r="J392" s="122"/>
      <c r="K392" s="110"/>
      <c r="L392" s="118"/>
      <c r="M392" s="121"/>
      <c r="N392" s="122"/>
      <c r="O392" s="122"/>
      <c r="P392" s="122"/>
      <c r="Q392" s="122"/>
      <c r="R392" s="122"/>
      <c r="S392" s="122"/>
      <c r="T392" s="122"/>
      <c r="U392" s="122"/>
      <c r="V392" s="122"/>
      <c r="W392" s="122"/>
      <c r="X392" s="122"/>
      <c r="Y392" s="122"/>
      <c r="Z392" s="122"/>
      <c r="AA392" s="122"/>
      <c r="AB392" s="122"/>
      <c r="AC392" s="122"/>
      <c r="AD392" s="122"/>
      <c r="AE392" s="122"/>
      <c r="AF392" s="122"/>
      <c r="AG392" s="122"/>
    </row>
    <row r="393">
      <c r="A393" s="122"/>
      <c r="B393" s="122"/>
      <c r="C393" s="122"/>
      <c r="D393" s="165"/>
      <c r="E393" s="122"/>
      <c r="F393" s="121"/>
      <c r="G393" s="122"/>
      <c r="H393" s="165"/>
      <c r="I393" s="165"/>
      <c r="J393" s="122"/>
      <c r="K393" s="110"/>
      <c r="L393" s="118"/>
      <c r="M393" s="121"/>
      <c r="N393" s="122"/>
      <c r="O393" s="122"/>
      <c r="P393" s="122"/>
      <c r="Q393" s="122"/>
      <c r="R393" s="122"/>
      <c r="S393" s="122"/>
      <c r="T393" s="122"/>
      <c r="U393" s="122"/>
      <c r="V393" s="122"/>
      <c r="W393" s="122"/>
      <c r="X393" s="122"/>
      <c r="Y393" s="122"/>
      <c r="Z393" s="122"/>
      <c r="AA393" s="122"/>
      <c r="AB393" s="122"/>
      <c r="AC393" s="122"/>
      <c r="AD393" s="122"/>
      <c r="AE393" s="122"/>
      <c r="AF393" s="122"/>
      <c r="AG393" s="122"/>
    </row>
    <row r="394">
      <c r="A394" s="122"/>
      <c r="B394" s="122"/>
      <c r="C394" s="122"/>
      <c r="D394" s="165"/>
      <c r="E394" s="122"/>
      <c r="F394" s="121"/>
      <c r="G394" s="122"/>
      <c r="H394" s="165"/>
      <c r="I394" s="165"/>
      <c r="J394" s="122"/>
      <c r="K394" s="110"/>
      <c r="L394" s="118"/>
      <c r="M394" s="121"/>
      <c r="N394" s="122"/>
      <c r="O394" s="122"/>
      <c r="P394" s="122"/>
      <c r="Q394" s="122"/>
      <c r="R394" s="122"/>
      <c r="S394" s="122"/>
      <c r="T394" s="122"/>
      <c r="U394" s="122"/>
      <c r="V394" s="122"/>
      <c r="W394" s="122"/>
      <c r="X394" s="122"/>
      <c r="Y394" s="122"/>
      <c r="Z394" s="122"/>
      <c r="AA394" s="122"/>
      <c r="AB394" s="122"/>
      <c r="AC394" s="122"/>
      <c r="AD394" s="122"/>
      <c r="AE394" s="122"/>
      <c r="AF394" s="122"/>
      <c r="AG394" s="122"/>
    </row>
    <row r="395">
      <c r="A395" s="122"/>
      <c r="B395" s="122"/>
      <c r="C395" s="122"/>
      <c r="D395" s="165"/>
      <c r="E395" s="122"/>
      <c r="F395" s="121"/>
      <c r="G395" s="122"/>
      <c r="H395" s="165"/>
      <c r="I395" s="165"/>
      <c r="J395" s="122"/>
      <c r="K395" s="110"/>
      <c r="L395" s="118"/>
      <c r="M395" s="121"/>
      <c r="N395" s="122"/>
      <c r="O395" s="122"/>
      <c r="P395" s="122"/>
      <c r="Q395" s="122"/>
      <c r="R395" s="122"/>
      <c r="S395" s="122"/>
      <c r="T395" s="122"/>
      <c r="U395" s="122"/>
      <c r="V395" s="122"/>
      <c r="W395" s="122"/>
      <c r="X395" s="122"/>
      <c r="Y395" s="122"/>
      <c r="Z395" s="122"/>
      <c r="AA395" s="122"/>
      <c r="AB395" s="122"/>
      <c r="AC395" s="122"/>
      <c r="AD395" s="122"/>
      <c r="AE395" s="122"/>
      <c r="AF395" s="122"/>
      <c r="AG395" s="122"/>
    </row>
    <row r="396">
      <c r="A396" s="122"/>
      <c r="B396" s="122"/>
      <c r="C396" s="122"/>
      <c r="D396" s="165"/>
      <c r="E396" s="122"/>
      <c r="F396" s="121"/>
      <c r="G396" s="122"/>
      <c r="H396" s="165"/>
      <c r="I396" s="165"/>
      <c r="J396" s="122"/>
      <c r="K396" s="110"/>
      <c r="L396" s="118"/>
      <c r="M396" s="121"/>
      <c r="N396" s="122"/>
      <c r="O396" s="122"/>
      <c r="P396" s="122"/>
      <c r="Q396" s="122"/>
      <c r="R396" s="122"/>
      <c r="S396" s="122"/>
      <c r="T396" s="122"/>
      <c r="U396" s="122"/>
      <c r="V396" s="122"/>
      <c r="W396" s="122"/>
      <c r="X396" s="122"/>
      <c r="Y396" s="122"/>
      <c r="Z396" s="122"/>
      <c r="AA396" s="122"/>
      <c r="AB396" s="122"/>
      <c r="AC396" s="122"/>
      <c r="AD396" s="122"/>
      <c r="AE396" s="122"/>
      <c r="AF396" s="122"/>
      <c r="AG396" s="122"/>
    </row>
    <row r="397">
      <c r="A397" s="122"/>
      <c r="B397" s="122"/>
      <c r="C397" s="122"/>
      <c r="D397" s="165"/>
      <c r="E397" s="122"/>
      <c r="F397" s="121"/>
      <c r="G397" s="122"/>
      <c r="H397" s="165"/>
      <c r="I397" s="165"/>
      <c r="J397" s="122"/>
      <c r="K397" s="110"/>
      <c r="L397" s="118"/>
      <c r="M397" s="121"/>
      <c r="N397" s="122"/>
      <c r="O397" s="122"/>
      <c r="P397" s="122"/>
      <c r="Q397" s="122"/>
      <c r="R397" s="122"/>
      <c r="S397" s="122"/>
      <c r="T397" s="122"/>
      <c r="U397" s="122"/>
      <c r="V397" s="122"/>
      <c r="W397" s="122"/>
      <c r="X397" s="122"/>
      <c r="Y397" s="122"/>
      <c r="Z397" s="122"/>
      <c r="AA397" s="122"/>
      <c r="AB397" s="122"/>
      <c r="AC397" s="122"/>
      <c r="AD397" s="122"/>
      <c r="AE397" s="122"/>
      <c r="AF397" s="122"/>
      <c r="AG397" s="122"/>
    </row>
    <row r="398">
      <c r="A398" s="122"/>
      <c r="B398" s="122"/>
      <c r="C398" s="122"/>
      <c r="D398" s="165"/>
      <c r="E398" s="122"/>
      <c r="F398" s="121"/>
      <c r="G398" s="122"/>
      <c r="H398" s="165"/>
      <c r="I398" s="165"/>
      <c r="J398" s="122"/>
      <c r="K398" s="110"/>
      <c r="L398" s="118"/>
      <c r="M398" s="121"/>
      <c r="N398" s="122"/>
      <c r="O398" s="122"/>
      <c r="P398" s="122"/>
      <c r="Q398" s="122"/>
      <c r="R398" s="122"/>
      <c r="S398" s="122"/>
      <c r="T398" s="122"/>
      <c r="U398" s="122"/>
      <c r="V398" s="122"/>
      <c r="W398" s="122"/>
      <c r="X398" s="122"/>
      <c r="Y398" s="122"/>
      <c r="Z398" s="122"/>
      <c r="AA398" s="122"/>
      <c r="AB398" s="122"/>
      <c r="AC398" s="122"/>
      <c r="AD398" s="122"/>
      <c r="AE398" s="122"/>
      <c r="AF398" s="122"/>
      <c r="AG398" s="122"/>
    </row>
    <row r="399">
      <c r="A399" s="122"/>
      <c r="B399" s="122"/>
      <c r="C399" s="122"/>
      <c r="D399" s="165"/>
      <c r="E399" s="122"/>
      <c r="F399" s="121"/>
      <c r="G399" s="122"/>
      <c r="H399" s="165"/>
      <c r="I399" s="165"/>
      <c r="J399" s="122"/>
      <c r="K399" s="110"/>
      <c r="L399" s="118"/>
      <c r="M399" s="121"/>
      <c r="N399" s="122"/>
      <c r="O399" s="122"/>
      <c r="P399" s="122"/>
      <c r="Q399" s="122"/>
      <c r="R399" s="122"/>
      <c r="S399" s="122"/>
      <c r="T399" s="122"/>
      <c r="U399" s="122"/>
      <c r="V399" s="122"/>
      <c r="W399" s="122"/>
      <c r="X399" s="122"/>
      <c r="Y399" s="122"/>
      <c r="Z399" s="122"/>
      <c r="AA399" s="122"/>
      <c r="AB399" s="122"/>
      <c r="AC399" s="122"/>
      <c r="AD399" s="122"/>
      <c r="AE399" s="122"/>
      <c r="AF399" s="122"/>
      <c r="AG399" s="122"/>
    </row>
    <row r="400">
      <c r="A400" s="122"/>
      <c r="B400" s="122"/>
      <c r="C400" s="122"/>
      <c r="D400" s="165"/>
      <c r="E400" s="122"/>
      <c r="F400" s="121"/>
      <c r="G400" s="122"/>
      <c r="H400" s="165"/>
      <c r="I400" s="165"/>
      <c r="J400" s="122"/>
      <c r="K400" s="110"/>
      <c r="L400" s="118"/>
      <c r="M400" s="121"/>
      <c r="N400" s="122"/>
      <c r="O400" s="122"/>
      <c r="P400" s="122"/>
      <c r="Q400" s="122"/>
      <c r="R400" s="122"/>
      <c r="S400" s="122"/>
      <c r="T400" s="122"/>
      <c r="U400" s="122"/>
      <c r="V400" s="122"/>
      <c r="W400" s="122"/>
      <c r="X400" s="122"/>
      <c r="Y400" s="122"/>
      <c r="Z400" s="122"/>
      <c r="AA400" s="122"/>
      <c r="AB400" s="122"/>
      <c r="AC400" s="122"/>
      <c r="AD400" s="122"/>
      <c r="AE400" s="122"/>
      <c r="AF400" s="122"/>
      <c r="AG400" s="122"/>
    </row>
    <row r="401">
      <c r="A401" s="122"/>
      <c r="B401" s="122"/>
      <c r="C401" s="122"/>
      <c r="D401" s="165"/>
      <c r="E401" s="122"/>
      <c r="F401" s="121"/>
      <c r="G401" s="122"/>
      <c r="H401" s="165"/>
      <c r="I401" s="165"/>
      <c r="J401" s="122"/>
      <c r="K401" s="110"/>
      <c r="L401" s="118"/>
      <c r="M401" s="121"/>
      <c r="N401" s="122"/>
      <c r="O401" s="122"/>
      <c r="P401" s="122"/>
      <c r="Q401" s="122"/>
      <c r="R401" s="122"/>
      <c r="S401" s="122"/>
      <c r="T401" s="122"/>
      <c r="U401" s="122"/>
      <c r="V401" s="122"/>
      <c r="W401" s="122"/>
      <c r="X401" s="122"/>
      <c r="Y401" s="122"/>
      <c r="Z401" s="122"/>
      <c r="AA401" s="122"/>
      <c r="AB401" s="122"/>
      <c r="AC401" s="122"/>
      <c r="AD401" s="122"/>
      <c r="AE401" s="122"/>
      <c r="AF401" s="122"/>
      <c r="AG401" s="122"/>
    </row>
    <row r="402">
      <c r="A402" s="122"/>
      <c r="B402" s="122"/>
      <c r="C402" s="122"/>
      <c r="D402" s="165"/>
      <c r="E402" s="122"/>
      <c r="F402" s="121"/>
      <c r="G402" s="122"/>
      <c r="H402" s="165"/>
      <c r="I402" s="165"/>
      <c r="J402" s="122"/>
      <c r="K402" s="110"/>
      <c r="L402" s="118"/>
      <c r="M402" s="121"/>
      <c r="N402" s="122"/>
      <c r="O402" s="122"/>
      <c r="P402" s="122"/>
      <c r="Q402" s="122"/>
      <c r="R402" s="122"/>
      <c r="S402" s="122"/>
      <c r="T402" s="122"/>
      <c r="U402" s="122"/>
      <c r="V402" s="122"/>
      <c r="W402" s="122"/>
      <c r="X402" s="122"/>
      <c r="Y402" s="122"/>
      <c r="Z402" s="122"/>
      <c r="AA402" s="122"/>
      <c r="AB402" s="122"/>
      <c r="AC402" s="122"/>
      <c r="AD402" s="122"/>
      <c r="AE402" s="122"/>
      <c r="AF402" s="122"/>
      <c r="AG402" s="122"/>
    </row>
    <row r="403">
      <c r="A403" s="122"/>
      <c r="B403" s="122"/>
      <c r="C403" s="122"/>
      <c r="D403" s="165"/>
      <c r="E403" s="122"/>
      <c r="F403" s="121"/>
      <c r="G403" s="122"/>
      <c r="H403" s="165"/>
      <c r="I403" s="165"/>
      <c r="J403" s="122"/>
      <c r="K403" s="110"/>
      <c r="L403" s="118"/>
      <c r="M403" s="121"/>
      <c r="N403" s="122"/>
      <c r="O403" s="122"/>
      <c r="P403" s="122"/>
      <c r="Q403" s="122"/>
      <c r="R403" s="122"/>
      <c r="S403" s="122"/>
      <c r="T403" s="122"/>
      <c r="U403" s="122"/>
      <c r="V403" s="122"/>
      <c r="W403" s="122"/>
      <c r="X403" s="122"/>
      <c r="Y403" s="122"/>
      <c r="Z403" s="122"/>
      <c r="AA403" s="122"/>
      <c r="AB403" s="122"/>
      <c r="AC403" s="122"/>
      <c r="AD403" s="122"/>
      <c r="AE403" s="122"/>
      <c r="AF403" s="122"/>
      <c r="AG403" s="122"/>
    </row>
    <row r="404">
      <c r="A404" s="122"/>
      <c r="B404" s="122"/>
      <c r="C404" s="122"/>
      <c r="D404" s="165"/>
      <c r="E404" s="122"/>
      <c r="F404" s="121"/>
      <c r="G404" s="122"/>
      <c r="H404" s="165"/>
      <c r="I404" s="165"/>
      <c r="J404" s="122"/>
      <c r="K404" s="110"/>
      <c r="L404" s="118"/>
      <c r="M404" s="121"/>
      <c r="N404" s="122"/>
      <c r="O404" s="122"/>
      <c r="P404" s="122"/>
      <c r="Q404" s="122"/>
      <c r="R404" s="122"/>
      <c r="S404" s="122"/>
      <c r="T404" s="122"/>
      <c r="U404" s="122"/>
      <c r="V404" s="122"/>
      <c r="W404" s="122"/>
      <c r="X404" s="122"/>
      <c r="Y404" s="122"/>
      <c r="Z404" s="122"/>
      <c r="AA404" s="122"/>
      <c r="AB404" s="122"/>
      <c r="AC404" s="122"/>
      <c r="AD404" s="122"/>
      <c r="AE404" s="122"/>
      <c r="AF404" s="122"/>
      <c r="AG404" s="122"/>
    </row>
    <row r="405">
      <c r="A405" s="122"/>
      <c r="B405" s="122"/>
      <c r="C405" s="122"/>
      <c r="D405" s="165"/>
      <c r="E405" s="122"/>
      <c r="F405" s="121"/>
      <c r="G405" s="122"/>
      <c r="H405" s="165"/>
      <c r="I405" s="165"/>
      <c r="J405" s="122"/>
      <c r="K405" s="110"/>
      <c r="L405" s="118"/>
      <c r="M405" s="121"/>
      <c r="N405" s="122"/>
      <c r="O405" s="122"/>
      <c r="P405" s="122"/>
      <c r="Q405" s="122"/>
      <c r="R405" s="122"/>
      <c r="S405" s="122"/>
      <c r="T405" s="122"/>
      <c r="U405" s="122"/>
      <c r="V405" s="122"/>
      <c r="W405" s="122"/>
      <c r="X405" s="122"/>
      <c r="Y405" s="122"/>
      <c r="Z405" s="122"/>
      <c r="AA405" s="122"/>
      <c r="AB405" s="122"/>
      <c r="AC405" s="122"/>
      <c r="AD405" s="122"/>
      <c r="AE405" s="122"/>
      <c r="AF405" s="122"/>
      <c r="AG405" s="122"/>
    </row>
    <row r="406">
      <c r="A406" s="122"/>
      <c r="B406" s="122"/>
      <c r="C406" s="122"/>
      <c r="D406" s="165"/>
      <c r="E406" s="122"/>
      <c r="F406" s="121"/>
      <c r="G406" s="122"/>
      <c r="H406" s="165"/>
      <c r="I406" s="165"/>
      <c r="J406" s="122"/>
      <c r="K406" s="110"/>
      <c r="L406" s="118"/>
      <c r="M406" s="121"/>
      <c r="N406" s="122"/>
      <c r="O406" s="122"/>
      <c r="P406" s="122"/>
      <c r="Q406" s="122"/>
      <c r="R406" s="122"/>
      <c r="S406" s="122"/>
      <c r="T406" s="122"/>
      <c r="U406" s="122"/>
      <c r="V406" s="122"/>
      <c r="W406" s="122"/>
      <c r="X406" s="122"/>
      <c r="Y406" s="122"/>
      <c r="Z406" s="122"/>
      <c r="AA406" s="122"/>
      <c r="AB406" s="122"/>
      <c r="AC406" s="122"/>
      <c r="AD406" s="122"/>
      <c r="AE406" s="122"/>
      <c r="AF406" s="122"/>
      <c r="AG406" s="122"/>
    </row>
    <row r="407">
      <c r="A407" s="122"/>
      <c r="B407" s="122"/>
      <c r="C407" s="122"/>
      <c r="D407" s="165"/>
      <c r="E407" s="122"/>
      <c r="F407" s="121"/>
      <c r="G407" s="122"/>
      <c r="H407" s="165"/>
      <c r="I407" s="165"/>
      <c r="J407" s="122"/>
      <c r="K407" s="110"/>
      <c r="L407" s="118"/>
      <c r="M407" s="121"/>
      <c r="N407" s="122"/>
      <c r="O407" s="122"/>
      <c r="P407" s="122"/>
      <c r="Q407" s="122"/>
      <c r="R407" s="122"/>
      <c r="S407" s="122"/>
      <c r="T407" s="122"/>
      <c r="U407" s="122"/>
      <c r="V407" s="122"/>
      <c r="W407" s="122"/>
      <c r="X407" s="122"/>
      <c r="Y407" s="122"/>
      <c r="Z407" s="122"/>
      <c r="AA407" s="122"/>
      <c r="AB407" s="122"/>
      <c r="AC407" s="122"/>
      <c r="AD407" s="122"/>
      <c r="AE407" s="122"/>
      <c r="AF407" s="122"/>
      <c r="AG407" s="122"/>
    </row>
    <row r="408">
      <c r="A408" s="122"/>
      <c r="B408" s="122"/>
      <c r="C408" s="122"/>
      <c r="D408" s="165"/>
      <c r="E408" s="122"/>
      <c r="F408" s="121"/>
      <c r="G408" s="122"/>
      <c r="H408" s="165"/>
      <c r="I408" s="165"/>
      <c r="J408" s="122"/>
      <c r="K408" s="110"/>
      <c r="L408" s="118"/>
      <c r="M408" s="121"/>
      <c r="N408" s="122"/>
      <c r="O408" s="122"/>
      <c r="P408" s="122"/>
      <c r="Q408" s="122"/>
      <c r="R408" s="122"/>
      <c r="S408" s="122"/>
      <c r="T408" s="122"/>
      <c r="U408" s="122"/>
      <c r="V408" s="122"/>
      <c r="W408" s="122"/>
      <c r="X408" s="122"/>
      <c r="Y408" s="122"/>
      <c r="Z408" s="122"/>
      <c r="AA408" s="122"/>
      <c r="AB408" s="122"/>
      <c r="AC408" s="122"/>
      <c r="AD408" s="122"/>
      <c r="AE408" s="122"/>
      <c r="AF408" s="122"/>
      <c r="AG408" s="122"/>
    </row>
    <row r="409">
      <c r="A409" s="122"/>
      <c r="B409" s="122"/>
      <c r="C409" s="122"/>
      <c r="D409" s="165"/>
      <c r="E409" s="122"/>
      <c r="F409" s="121"/>
      <c r="G409" s="122"/>
      <c r="H409" s="165"/>
      <c r="I409" s="165"/>
      <c r="J409" s="122"/>
      <c r="K409" s="110"/>
      <c r="L409" s="118"/>
      <c r="M409" s="121"/>
      <c r="N409" s="122"/>
      <c r="O409" s="122"/>
      <c r="P409" s="122"/>
      <c r="Q409" s="122"/>
      <c r="R409" s="122"/>
      <c r="S409" s="122"/>
      <c r="T409" s="122"/>
      <c r="U409" s="122"/>
      <c r="V409" s="122"/>
      <c r="W409" s="122"/>
      <c r="X409" s="122"/>
      <c r="Y409" s="122"/>
      <c r="Z409" s="122"/>
      <c r="AA409" s="122"/>
      <c r="AB409" s="122"/>
      <c r="AC409" s="122"/>
      <c r="AD409" s="122"/>
      <c r="AE409" s="122"/>
      <c r="AF409" s="122"/>
      <c r="AG409" s="122"/>
    </row>
    <row r="410">
      <c r="A410" s="122"/>
      <c r="B410" s="122"/>
      <c r="C410" s="122"/>
      <c r="D410" s="165"/>
      <c r="E410" s="122"/>
      <c r="F410" s="121"/>
      <c r="G410" s="122"/>
      <c r="H410" s="165"/>
      <c r="I410" s="165"/>
      <c r="J410" s="122"/>
      <c r="K410" s="110"/>
      <c r="L410" s="118"/>
      <c r="M410" s="121"/>
      <c r="N410" s="122"/>
      <c r="O410" s="122"/>
      <c r="P410" s="122"/>
      <c r="Q410" s="122"/>
      <c r="R410" s="122"/>
      <c r="S410" s="122"/>
      <c r="T410" s="122"/>
      <c r="U410" s="122"/>
      <c r="V410" s="122"/>
      <c r="W410" s="122"/>
      <c r="X410" s="122"/>
      <c r="Y410" s="122"/>
      <c r="Z410" s="122"/>
      <c r="AA410" s="122"/>
      <c r="AB410" s="122"/>
      <c r="AC410" s="122"/>
      <c r="AD410" s="122"/>
      <c r="AE410" s="122"/>
      <c r="AF410" s="122"/>
      <c r="AG410" s="122"/>
    </row>
    <row r="411">
      <c r="A411" s="122"/>
      <c r="B411" s="122"/>
      <c r="C411" s="122"/>
      <c r="D411" s="165"/>
      <c r="E411" s="122"/>
      <c r="F411" s="121"/>
      <c r="G411" s="122"/>
      <c r="H411" s="165"/>
      <c r="I411" s="165"/>
      <c r="J411" s="122"/>
      <c r="K411" s="110"/>
      <c r="L411" s="118"/>
      <c r="M411" s="121"/>
      <c r="N411" s="122"/>
      <c r="O411" s="122"/>
      <c r="P411" s="122"/>
      <c r="Q411" s="122"/>
      <c r="R411" s="122"/>
      <c r="S411" s="122"/>
      <c r="T411" s="122"/>
      <c r="U411" s="122"/>
      <c r="V411" s="122"/>
      <c r="W411" s="122"/>
      <c r="X411" s="122"/>
      <c r="Y411" s="122"/>
      <c r="Z411" s="122"/>
      <c r="AA411" s="122"/>
      <c r="AB411" s="122"/>
      <c r="AC411" s="122"/>
      <c r="AD411" s="122"/>
      <c r="AE411" s="122"/>
      <c r="AF411" s="122"/>
      <c r="AG411" s="122"/>
    </row>
    <row r="412">
      <c r="A412" s="122"/>
      <c r="B412" s="122"/>
      <c r="C412" s="122"/>
      <c r="D412" s="165"/>
      <c r="E412" s="122"/>
      <c r="F412" s="121"/>
      <c r="G412" s="122"/>
      <c r="H412" s="165"/>
      <c r="I412" s="165"/>
      <c r="J412" s="122"/>
      <c r="K412" s="110"/>
      <c r="L412" s="118"/>
      <c r="M412" s="121"/>
      <c r="N412" s="122"/>
      <c r="O412" s="122"/>
      <c r="P412" s="122"/>
      <c r="Q412" s="122"/>
      <c r="R412" s="122"/>
      <c r="S412" s="122"/>
      <c r="T412" s="122"/>
      <c r="U412" s="122"/>
      <c r="V412" s="122"/>
      <c r="W412" s="122"/>
      <c r="X412" s="122"/>
      <c r="Y412" s="122"/>
      <c r="Z412" s="122"/>
      <c r="AA412" s="122"/>
      <c r="AB412" s="122"/>
      <c r="AC412" s="122"/>
      <c r="AD412" s="122"/>
      <c r="AE412" s="122"/>
      <c r="AF412" s="122"/>
      <c r="AG412" s="122"/>
    </row>
    <row r="413">
      <c r="A413" s="122"/>
      <c r="B413" s="122"/>
      <c r="C413" s="122"/>
      <c r="D413" s="165"/>
      <c r="E413" s="122"/>
      <c r="F413" s="121"/>
      <c r="G413" s="122"/>
      <c r="H413" s="165"/>
      <c r="I413" s="165"/>
      <c r="J413" s="122"/>
      <c r="K413" s="110"/>
      <c r="L413" s="118"/>
      <c r="M413" s="121"/>
      <c r="N413" s="122"/>
      <c r="O413" s="122"/>
      <c r="P413" s="122"/>
      <c r="Q413" s="122"/>
      <c r="R413" s="122"/>
      <c r="S413" s="122"/>
      <c r="T413" s="122"/>
      <c r="U413" s="122"/>
      <c r="V413" s="122"/>
      <c r="W413" s="122"/>
      <c r="X413" s="122"/>
      <c r="Y413" s="122"/>
      <c r="Z413" s="122"/>
      <c r="AA413" s="122"/>
      <c r="AB413" s="122"/>
      <c r="AC413" s="122"/>
      <c r="AD413" s="122"/>
      <c r="AE413" s="122"/>
      <c r="AF413" s="122"/>
      <c r="AG413" s="122"/>
    </row>
    <row r="414">
      <c r="A414" s="122"/>
      <c r="B414" s="122"/>
      <c r="C414" s="122"/>
      <c r="D414" s="165"/>
      <c r="E414" s="122"/>
      <c r="F414" s="121"/>
      <c r="G414" s="122"/>
      <c r="H414" s="165"/>
      <c r="I414" s="165"/>
      <c r="J414" s="122"/>
      <c r="K414" s="110"/>
      <c r="L414" s="118"/>
      <c r="M414" s="121"/>
      <c r="N414" s="122"/>
      <c r="O414" s="122"/>
      <c r="P414" s="122"/>
      <c r="Q414" s="122"/>
      <c r="R414" s="122"/>
      <c r="S414" s="122"/>
      <c r="T414" s="122"/>
      <c r="U414" s="122"/>
      <c r="V414" s="122"/>
      <c r="W414" s="122"/>
      <c r="X414" s="122"/>
      <c r="Y414" s="122"/>
      <c r="Z414" s="122"/>
      <c r="AA414" s="122"/>
      <c r="AB414" s="122"/>
      <c r="AC414" s="122"/>
      <c r="AD414" s="122"/>
      <c r="AE414" s="122"/>
      <c r="AF414" s="122"/>
      <c r="AG414" s="122"/>
    </row>
    <row r="415">
      <c r="A415" s="122"/>
      <c r="B415" s="122"/>
      <c r="C415" s="122"/>
      <c r="D415" s="165"/>
      <c r="E415" s="122"/>
      <c r="F415" s="121"/>
      <c r="G415" s="122"/>
      <c r="H415" s="165"/>
      <c r="I415" s="165"/>
      <c r="J415" s="122"/>
      <c r="K415" s="110"/>
      <c r="L415" s="118"/>
      <c r="M415" s="121"/>
      <c r="N415" s="122"/>
      <c r="O415" s="122"/>
      <c r="P415" s="122"/>
      <c r="Q415" s="122"/>
      <c r="R415" s="122"/>
      <c r="S415" s="122"/>
      <c r="T415" s="122"/>
      <c r="U415" s="122"/>
      <c r="V415" s="122"/>
      <c r="W415" s="122"/>
      <c r="X415" s="122"/>
      <c r="Y415" s="122"/>
      <c r="Z415" s="122"/>
      <c r="AA415" s="122"/>
      <c r="AB415" s="122"/>
      <c r="AC415" s="122"/>
      <c r="AD415" s="122"/>
      <c r="AE415" s="122"/>
      <c r="AF415" s="122"/>
      <c r="AG415" s="122"/>
    </row>
    <row r="416">
      <c r="A416" s="122"/>
      <c r="B416" s="122"/>
      <c r="C416" s="122"/>
      <c r="D416" s="165"/>
      <c r="E416" s="122"/>
      <c r="F416" s="121"/>
      <c r="G416" s="122"/>
      <c r="H416" s="165"/>
      <c r="I416" s="165"/>
      <c r="J416" s="122"/>
      <c r="K416" s="110"/>
      <c r="L416" s="118"/>
      <c r="M416" s="121"/>
      <c r="N416" s="122"/>
      <c r="O416" s="122"/>
      <c r="P416" s="122"/>
      <c r="Q416" s="122"/>
      <c r="R416" s="122"/>
      <c r="S416" s="122"/>
      <c r="T416" s="122"/>
      <c r="U416" s="122"/>
      <c r="V416" s="122"/>
      <c r="W416" s="122"/>
      <c r="X416" s="122"/>
      <c r="Y416" s="122"/>
      <c r="Z416" s="122"/>
      <c r="AA416" s="122"/>
      <c r="AB416" s="122"/>
      <c r="AC416" s="122"/>
      <c r="AD416" s="122"/>
      <c r="AE416" s="122"/>
      <c r="AF416" s="122"/>
      <c r="AG416" s="122"/>
    </row>
    <row r="417">
      <c r="A417" s="122"/>
      <c r="B417" s="122"/>
      <c r="C417" s="122"/>
      <c r="D417" s="165"/>
      <c r="E417" s="122"/>
      <c r="F417" s="121"/>
      <c r="G417" s="122"/>
      <c r="H417" s="165"/>
      <c r="I417" s="165"/>
      <c r="J417" s="122"/>
      <c r="K417" s="110"/>
      <c r="L417" s="118"/>
      <c r="M417" s="121"/>
      <c r="N417" s="122"/>
      <c r="O417" s="122"/>
      <c r="P417" s="122"/>
      <c r="Q417" s="122"/>
      <c r="R417" s="122"/>
      <c r="S417" s="122"/>
      <c r="T417" s="122"/>
      <c r="U417" s="122"/>
      <c r="V417" s="122"/>
      <c r="W417" s="122"/>
      <c r="X417" s="122"/>
      <c r="Y417" s="122"/>
      <c r="Z417" s="122"/>
      <c r="AA417" s="122"/>
      <c r="AB417" s="122"/>
      <c r="AC417" s="122"/>
      <c r="AD417" s="122"/>
      <c r="AE417" s="122"/>
      <c r="AF417" s="122"/>
      <c r="AG417" s="122"/>
    </row>
    <row r="418">
      <c r="A418" s="122"/>
      <c r="B418" s="122"/>
      <c r="C418" s="122"/>
      <c r="D418" s="165"/>
      <c r="E418" s="122"/>
      <c r="F418" s="121"/>
      <c r="G418" s="122"/>
      <c r="H418" s="165"/>
      <c r="I418" s="165"/>
      <c r="J418" s="122"/>
      <c r="K418" s="110"/>
      <c r="L418" s="118"/>
      <c r="M418" s="121"/>
      <c r="N418" s="122"/>
      <c r="O418" s="122"/>
      <c r="P418" s="122"/>
      <c r="Q418" s="122"/>
      <c r="R418" s="122"/>
      <c r="S418" s="122"/>
      <c r="T418" s="122"/>
      <c r="U418" s="122"/>
      <c r="V418" s="122"/>
      <c r="W418" s="122"/>
      <c r="X418" s="122"/>
      <c r="Y418" s="122"/>
      <c r="Z418" s="122"/>
      <c r="AA418" s="122"/>
      <c r="AB418" s="122"/>
      <c r="AC418" s="122"/>
      <c r="AD418" s="122"/>
      <c r="AE418" s="122"/>
      <c r="AF418" s="122"/>
      <c r="AG418" s="122"/>
    </row>
    <row r="419">
      <c r="A419" s="122"/>
      <c r="B419" s="122"/>
      <c r="C419" s="122"/>
      <c r="D419" s="165"/>
      <c r="E419" s="122"/>
      <c r="F419" s="121"/>
      <c r="G419" s="122"/>
      <c r="H419" s="165"/>
      <c r="I419" s="165"/>
      <c r="J419" s="122"/>
      <c r="K419" s="110"/>
      <c r="L419" s="118"/>
      <c r="M419" s="121"/>
      <c r="N419" s="122"/>
      <c r="O419" s="122"/>
      <c r="P419" s="122"/>
      <c r="Q419" s="122"/>
      <c r="R419" s="122"/>
      <c r="S419" s="122"/>
      <c r="T419" s="122"/>
      <c r="U419" s="122"/>
      <c r="V419" s="122"/>
      <c r="W419" s="122"/>
      <c r="X419" s="122"/>
      <c r="Y419" s="122"/>
      <c r="Z419" s="122"/>
      <c r="AA419" s="122"/>
      <c r="AB419" s="122"/>
      <c r="AC419" s="122"/>
      <c r="AD419" s="122"/>
      <c r="AE419" s="122"/>
      <c r="AF419" s="122"/>
      <c r="AG419" s="122"/>
    </row>
    <row r="420">
      <c r="A420" s="122"/>
      <c r="B420" s="122"/>
      <c r="C420" s="122"/>
      <c r="D420" s="165"/>
      <c r="E420" s="122"/>
      <c r="F420" s="121"/>
      <c r="G420" s="122"/>
      <c r="H420" s="165"/>
      <c r="I420" s="165"/>
      <c r="J420" s="122"/>
      <c r="K420" s="110"/>
      <c r="L420" s="118"/>
      <c r="M420" s="121"/>
      <c r="N420" s="122"/>
      <c r="O420" s="122"/>
      <c r="P420" s="122"/>
      <c r="Q420" s="122"/>
      <c r="R420" s="122"/>
      <c r="S420" s="122"/>
      <c r="T420" s="122"/>
      <c r="U420" s="122"/>
      <c r="V420" s="122"/>
      <c r="W420" s="122"/>
      <c r="X420" s="122"/>
      <c r="Y420" s="122"/>
      <c r="Z420" s="122"/>
      <c r="AA420" s="122"/>
      <c r="AB420" s="122"/>
      <c r="AC420" s="122"/>
      <c r="AD420" s="122"/>
      <c r="AE420" s="122"/>
      <c r="AF420" s="122"/>
      <c r="AG420" s="122"/>
    </row>
    <row r="421">
      <c r="A421" s="122"/>
      <c r="B421" s="122"/>
      <c r="C421" s="122"/>
      <c r="D421" s="165"/>
      <c r="E421" s="122"/>
      <c r="F421" s="121"/>
      <c r="G421" s="122"/>
      <c r="H421" s="165"/>
      <c r="I421" s="165"/>
      <c r="J421" s="122"/>
      <c r="K421" s="110"/>
      <c r="L421" s="118"/>
      <c r="M421" s="121"/>
      <c r="N421" s="122"/>
      <c r="O421" s="122"/>
      <c r="P421" s="122"/>
      <c r="Q421" s="122"/>
      <c r="R421" s="122"/>
      <c r="S421" s="122"/>
      <c r="T421" s="122"/>
      <c r="U421" s="122"/>
      <c r="V421" s="122"/>
      <c r="W421" s="122"/>
      <c r="X421" s="122"/>
      <c r="Y421" s="122"/>
      <c r="Z421" s="122"/>
      <c r="AA421" s="122"/>
      <c r="AB421" s="122"/>
      <c r="AC421" s="122"/>
      <c r="AD421" s="122"/>
      <c r="AE421" s="122"/>
      <c r="AF421" s="122"/>
      <c r="AG421" s="122"/>
    </row>
    <row r="422">
      <c r="A422" s="122"/>
      <c r="B422" s="122"/>
      <c r="C422" s="122"/>
      <c r="D422" s="165"/>
      <c r="E422" s="122"/>
      <c r="F422" s="121"/>
      <c r="G422" s="122"/>
      <c r="H422" s="165"/>
      <c r="I422" s="165"/>
      <c r="J422" s="122"/>
      <c r="K422" s="110"/>
      <c r="L422" s="118"/>
      <c r="M422" s="121"/>
      <c r="N422" s="122"/>
      <c r="O422" s="122"/>
      <c r="P422" s="122"/>
      <c r="Q422" s="122"/>
      <c r="R422" s="122"/>
      <c r="S422" s="122"/>
      <c r="T422" s="122"/>
      <c r="U422" s="122"/>
      <c r="V422" s="122"/>
      <c r="W422" s="122"/>
      <c r="X422" s="122"/>
      <c r="Y422" s="122"/>
      <c r="Z422" s="122"/>
      <c r="AA422" s="122"/>
      <c r="AB422" s="122"/>
      <c r="AC422" s="122"/>
      <c r="AD422" s="122"/>
      <c r="AE422" s="122"/>
      <c r="AF422" s="122"/>
      <c r="AG422" s="122"/>
    </row>
    <row r="423">
      <c r="A423" s="122"/>
      <c r="B423" s="122"/>
      <c r="C423" s="122"/>
      <c r="D423" s="165"/>
      <c r="E423" s="122"/>
      <c r="F423" s="121"/>
      <c r="G423" s="122"/>
      <c r="H423" s="165"/>
      <c r="I423" s="165"/>
      <c r="J423" s="122"/>
      <c r="K423" s="110"/>
      <c r="L423" s="118"/>
      <c r="M423" s="121"/>
      <c r="N423" s="122"/>
      <c r="O423" s="122"/>
      <c r="P423" s="122"/>
      <c r="Q423" s="122"/>
      <c r="R423" s="122"/>
      <c r="S423" s="122"/>
      <c r="T423" s="122"/>
      <c r="U423" s="122"/>
      <c r="V423" s="122"/>
      <c r="W423" s="122"/>
      <c r="X423" s="122"/>
      <c r="Y423" s="122"/>
      <c r="Z423" s="122"/>
      <c r="AA423" s="122"/>
      <c r="AB423" s="122"/>
      <c r="AC423" s="122"/>
      <c r="AD423" s="122"/>
      <c r="AE423" s="122"/>
      <c r="AF423" s="122"/>
      <c r="AG423" s="122"/>
    </row>
    <row r="424">
      <c r="A424" s="122"/>
      <c r="B424" s="122"/>
      <c r="C424" s="122"/>
      <c r="D424" s="165"/>
      <c r="E424" s="122"/>
      <c r="F424" s="121"/>
      <c r="G424" s="122"/>
      <c r="H424" s="165"/>
      <c r="I424" s="165"/>
      <c r="J424" s="122"/>
      <c r="K424" s="110"/>
      <c r="L424" s="118"/>
      <c r="M424" s="121"/>
      <c r="N424" s="122"/>
      <c r="O424" s="122"/>
      <c r="P424" s="122"/>
      <c r="Q424" s="122"/>
      <c r="R424" s="122"/>
      <c r="S424" s="122"/>
      <c r="T424" s="122"/>
      <c r="U424" s="122"/>
      <c r="V424" s="122"/>
      <c r="W424" s="122"/>
      <c r="X424" s="122"/>
      <c r="Y424" s="122"/>
      <c r="Z424" s="122"/>
      <c r="AA424" s="122"/>
      <c r="AB424" s="122"/>
      <c r="AC424" s="122"/>
      <c r="AD424" s="122"/>
      <c r="AE424" s="122"/>
      <c r="AF424" s="122"/>
      <c r="AG424" s="122"/>
    </row>
    <row r="425">
      <c r="A425" s="122"/>
      <c r="B425" s="122"/>
      <c r="C425" s="122"/>
      <c r="D425" s="165"/>
      <c r="E425" s="122"/>
      <c r="F425" s="121"/>
      <c r="G425" s="122"/>
      <c r="H425" s="165"/>
      <c r="I425" s="165"/>
      <c r="J425" s="122"/>
      <c r="K425" s="110"/>
      <c r="L425" s="118"/>
      <c r="M425" s="121"/>
      <c r="N425" s="122"/>
      <c r="O425" s="122"/>
      <c r="P425" s="122"/>
      <c r="Q425" s="122"/>
      <c r="R425" s="122"/>
      <c r="S425" s="122"/>
      <c r="T425" s="122"/>
      <c r="U425" s="122"/>
      <c r="V425" s="122"/>
      <c r="W425" s="122"/>
      <c r="X425" s="122"/>
      <c r="Y425" s="122"/>
      <c r="Z425" s="122"/>
      <c r="AA425" s="122"/>
      <c r="AB425" s="122"/>
      <c r="AC425" s="122"/>
      <c r="AD425" s="122"/>
      <c r="AE425" s="122"/>
      <c r="AF425" s="122"/>
      <c r="AG425" s="122"/>
    </row>
    <row r="426">
      <c r="A426" s="122"/>
      <c r="B426" s="122"/>
      <c r="C426" s="122"/>
      <c r="D426" s="165"/>
      <c r="E426" s="122"/>
      <c r="F426" s="121"/>
      <c r="G426" s="122"/>
      <c r="H426" s="165"/>
      <c r="I426" s="165"/>
      <c r="J426" s="122"/>
      <c r="K426" s="110"/>
      <c r="L426" s="118"/>
      <c r="M426" s="121"/>
      <c r="N426" s="122"/>
      <c r="O426" s="122"/>
      <c r="P426" s="122"/>
      <c r="Q426" s="122"/>
      <c r="R426" s="122"/>
      <c r="S426" s="122"/>
      <c r="T426" s="122"/>
      <c r="U426" s="122"/>
      <c r="V426" s="122"/>
      <c r="W426" s="122"/>
      <c r="X426" s="122"/>
      <c r="Y426" s="122"/>
      <c r="Z426" s="122"/>
      <c r="AA426" s="122"/>
      <c r="AB426" s="122"/>
      <c r="AC426" s="122"/>
      <c r="AD426" s="122"/>
      <c r="AE426" s="122"/>
      <c r="AF426" s="122"/>
      <c r="AG426" s="122"/>
    </row>
    <row r="427">
      <c r="A427" s="122"/>
      <c r="B427" s="122"/>
      <c r="C427" s="122"/>
      <c r="D427" s="165"/>
      <c r="E427" s="122"/>
      <c r="F427" s="121"/>
      <c r="G427" s="122"/>
      <c r="H427" s="165"/>
      <c r="I427" s="165"/>
      <c r="J427" s="122"/>
      <c r="K427" s="110"/>
      <c r="L427" s="118"/>
      <c r="M427" s="121"/>
      <c r="N427" s="122"/>
      <c r="O427" s="122"/>
      <c r="P427" s="122"/>
      <c r="Q427" s="122"/>
      <c r="R427" s="122"/>
      <c r="S427" s="122"/>
      <c r="T427" s="122"/>
      <c r="U427" s="122"/>
      <c r="V427" s="122"/>
      <c r="W427" s="122"/>
      <c r="X427" s="122"/>
      <c r="Y427" s="122"/>
      <c r="Z427" s="122"/>
      <c r="AA427" s="122"/>
      <c r="AB427" s="122"/>
      <c r="AC427" s="122"/>
      <c r="AD427" s="122"/>
      <c r="AE427" s="122"/>
      <c r="AF427" s="122"/>
      <c r="AG427" s="122"/>
    </row>
    <row r="428">
      <c r="A428" s="122"/>
      <c r="B428" s="122"/>
      <c r="C428" s="122"/>
      <c r="D428" s="165"/>
      <c r="E428" s="122"/>
      <c r="F428" s="121"/>
      <c r="G428" s="122"/>
      <c r="H428" s="165"/>
      <c r="I428" s="165"/>
      <c r="J428" s="122"/>
      <c r="K428" s="110"/>
      <c r="L428" s="118"/>
      <c r="M428" s="121"/>
      <c r="N428" s="122"/>
      <c r="O428" s="122"/>
      <c r="P428" s="122"/>
      <c r="Q428" s="122"/>
      <c r="R428" s="122"/>
      <c r="S428" s="122"/>
      <c r="T428" s="122"/>
      <c r="U428" s="122"/>
      <c r="V428" s="122"/>
      <c r="W428" s="122"/>
      <c r="X428" s="122"/>
      <c r="Y428" s="122"/>
      <c r="Z428" s="122"/>
      <c r="AA428" s="122"/>
      <c r="AB428" s="122"/>
      <c r="AC428" s="122"/>
      <c r="AD428" s="122"/>
      <c r="AE428" s="122"/>
      <c r="AF428" s="122"/>
      <c r="AG428" s="122"/>
    </row>
    <row r="429">
      <c r="A429" s="122"/>
      <c r="B429" s="122"/>
      <c r="C429" s="122"/>
      <c r="D429" s="165"/>
      <c r="E429" s="122"/>
      <c r="F429" s="121"/>
      <c r="G429" s="122"/>
      <c r="H429" s="165"/>
      <c r="I429" s="165"/>
      <c r="J429" s="122"/>
      <c r="K429" s="110"/>
      <c r="L429" s="118"/>
      <c r="M429" s="121"/>
      <c r="N429" s="122"/>
      <c r="O429" s="122"/>
      <c r="P429" s="122"/>
      <c r="Q429" s="122"/>
      <c r="R429" s="122"/>
      <c r="S429" s="122"/>
      <c r="T429" s="122"/>
      <c r="U429" s="122"/>
      <c r="V429" s="122"/>
      <c r="W429" s="122"/>
      <c r="X429" s="122"/>
      <c r="Y429" s="122"/>
      <c r="Z429" s="122"/>
      <c r="AA429" s="122"/>
      <c r="AB429" s="122"/>
      <c r="AC429" s="122"/>
      <c r="AD429" s="122"/>
      <c r="AE429" s="122"/>
      <c r="AF429" s="122"/>
      <c r="AG429" s="122"/>
    </row>
    <row r="430">
      <c r="A430" s="122"/>
      <c r="B430" s="122"/>
      <c r="C430" s="122"/>
      <c r="D430" s="165"/>
      <c r="E430" s="122"/>
      <c r="F430" s="121"/>
      <c r="G430" s="122"/>
      <c r="H430" s="165"/>
      <c r="I430" s="165"/>
      <c r="J430" s="122"/>
      <c r="K430" s="110"/>
      <c r="L430" s="118"/>
      <c r="M430" s="121"/>
      <c r="N430" s="122"/>
      <c r="O430" s="122"/>
      <c r="P430" s="122"/>
      <c r="Q430" s="122"/>
      <c r="R430" s="122"/>
      <c r="S430" s="122"/>
      <c r="T430" s="122"/>
      <c r="U430" s="122"/>
      <c r="V430" s="122"/>
      <c r="W430" s="122"/>
      <c r="X430" s="122"/>
      <c r="Y430" s="122"/>
      <c r="Z430" s="122"/>
      <c r="AA430" s="122"/>
      <c r="AB430" s="122"/>
      <c r="AC430" s="122"/>
      <c r="AD430" s="122"/>
      <c r="AE430" s="122"/>
      <c r="AF430" s="122"/>
      <c r="AG430" s="122"/>
    </row>
    <row r="431">
      <c r="A431" s="122"/>
      <c r="B431" s="122"/>
      <c r="C431" s="122"/>
      <c r="D431" s="165"/>
      <c r="E431" s="122"/>
      <c r="F431" s="121"/>
      <c r="G431" s="122"/>
      <c r="H431" s="165"/>
      <c r="I431" s="165"/>
      <c r="J431" s="122"/>
      <c r="K431" s="110"/>
      <c r="L431" s="118"/>
      <c r="M431" s="121"/>
      <c r="N431" s="122"/>
      <c r="O431" s="122"/>
      <c r="P431" s="122"/>
      <c r="Q431" s="122"/>
      <c r="R431" s="122"/>
      <c r="S431" s="122"/>
      <c r="T431" s="122"/>
      <c r="U431" s="122"/>
      <c r="V431" s="122"/>
      <c r="W431" s="122"/>
      <c r="X431" s="122"/>
      <c r="Y431" s="122"/>
      <c r="Z431" s="122"/>
      <c r="AA431" s="122"/>
      <c r="AB431" s="122"/>
      <c r="AC431" s="122"/>
      <c r="AD431" s="122"/>
      <c r="AE431" s="122"/>
      <c r="AF431" s="122"/>
      <c r="AG431" s="122"/>
    </row>
    <row r="432">
      <c r="A432" s="122"/>
      <c r="B432" s="122"/>
      <c r="C432" s="122"/>
      <c r="D432" s="165"/>
      <c r="E432" s="122"/>
      <c r="F432" s="121"/>
      <c r="G432" s="122"/>
      <c r="H432" s="165"/>
      <c r="I432" s="165"/>
      <c r="J432" s="122"/>
      <c r="K432" s="110"/>
      <c r="L432" s="118"/>
      <c r="M432" s="121"/>
      <c r="N432" s="122"/>
      <c r="O432" s="122"/>
      <c r="P432" s="122"/>
      <c r="Q432" s="122"/>
      <c r="R432" s="122"/>
      <c r="S432" s="122"/>
      <c r="T432" s="122"/>
      <c r="U432" s="122"/>
      <c r="V432" s="122"/>
      <c r="W432" s="122"/>
      <c r="X432" s="122"/>
      <c r="Y432" s="122"/>
      <c r="Z432" s="122"/>
      <c r="AA432" s="122"/>
      <c r="AB432" s="122"/>
      <c r="AC432" s="122"/>
      <c r="AD432" s="122"/>
      <c r="AE432" s="122"/>
      <c r="AF432" s="122"/>
      <c r="AG432" s="122"/>
    </row>
    <row r="433">
      <c r="A433" s="122"/>
      <c r="B433" s="122"/>
      <c r="C433" s="122"/>
      <c r="D433" s="165"/>
      <c r="E433" s="122"/>
      <c r="F433" s="121"/>
      <c r="G433" s="122"/>
      <c r="H433" s="165"/>
      <c r="I433" s="165"/>
      <c r="J433" s="122"/>
      <c r="K433" s="110"/>
      <c r="L433" s="118"/>
      <c r="M433" s="121"/>
      <c r="N433" s="122"/>
      <c r="O433" s="122"/>
      <c r="P433" s="122"/>
      <c r="Q433" s="122"/>
      <c r="R433" s="122"/>
      <c r="S433" s="122"/>
      <c r="T433" s="122"/>
      <c r="U433" s="122"/>
      <c r="V433" s="122"/>
      <c r="W433" s="122"/>
      <c r="X433" s="122"/>
      <c r="Y433" s="122"/>
      <c r="Z433" s="122"/>
      <c r="AA433" s="122"/>
      <c r="AB433" s="122"/>
      <c r="AC433" s="122"/>
      <c r="AD433" s="122"/>
      <c r="AE433" s="122"/>
      <c r="AF433" s="122"/>
      <c r="AG433" s="122"/>
    </row>
    <row r="434">
      <c r="A434" s="122"/>
      <c r="B434" s="122"/>
      <c r="C434" s="122"/>
      <c r="D434" s="165"/>
      <c r="E434" s="122"/>
      <c r="F434" s="121"/>
      <c r="G434" s="122"/>
      <c r="H434" s="165"/>
      <c r="I434" s="165"/>
      <c r="J434" s="122"/>
      <c r="K434" s="110"/>
      <c r="L434" s="118"/>
      <c r="M434" s="121"/>
      <c r="N434" s="122"/>
      <c r="O434" s="122"/>
      <c r="P434" s="122"/>
      <c r="Q434" s="122"/>
      <c r="R434" s="122"/>
      <c r="S434" s="122"/>
      <c r="T434" s="122"/>
      <c r="U434" s="122"/>
      <c r="V434" s="122"/>
      <c r="W434" s="122"/>
      <c r="X434" s="122"/>
      <c r="Y434" s="122"/>
      <c r="Z434" s="122"/>
      <c r="AA434" s="122"/>
      <c r="AB434" s="122"/>
      <c r="AC434" s="122"/>
      <c r="AD434" s="122"/>
      <c r="AE434" s="122"/>
      <c r="AF434" s="122"/>
      <c r="AG434" s="122"/>
    </row>
    <row r="435">
      <c r="A435" s="122"/>
      <c r="B435" s="122"/>
      <c r="C435" s="122"/>
      <c r="D435" s="165"/>
      <c r="E435" s="122"/>
      <c r="F435" s="121"/>
      <c r="G435" s="122"/>
      <c r="H435" s="165"/>
      <c r="I435" s="165"/>
      <c r="J435" s="122"/>
      <c r="K435" s="110"/>
      <c r="L435" s="118"/>
      <c r="M435" s="121"/>
      <c r="N435" s="122"/>
      <c r="O435" s="122"/>
      <c r="P435" s="122"/>
      <c r="Q435" s="122"/>
      <c r="R435" s="122"/>
      <c r="S435" s="122"/>
      <c r="T435" s="122"/>
      <c r="U435" s="122"/>
      <c r="V435" s="122"/>
      <c r="W435" s="122"/>
      <c r="X435" s="122"/>
      <c r="Y435" s="122"/>
      <c r="Z435" s="122"/>
      <c r="AA435" s="122"/>
      <c r="AB435" s="122"/>
      <c r="AC435" s="122"/>
      <c r="AD435" s="122"/>
      <c r="AE435" s="122"/>
      <c r="AF435" s="122"/>
      <c r="AG435" s="122"/>
    </row>
    <row r="436">
      <c r="A436" s="122"/>
      <c r="B436" s="122"/>
      <c r="C436" s="122"/>
      <c r="D436" s="165"/>
      <c r="E436" s="122"/>
      <c r="F436" s="121"/>
      <c r="G436" s="122"/>
      <c r="H436" s="165"/>
      <c r="I436" s="165"/>
      <c r="J436" s="122"/>
      <c r="K436" s="110"/>
      <c r="L436" s="118"/>
      <c r="M436" s="121"/>
      <c r="N436" s="122"/>
      <c r="O436" s="122"/>
      <c r="P436" s="122"/>
      <c r="Q436" s="122"/>
      <c r="R436" s="122"/>
      <c r="S436" s="122"/>
      <c r="T436" s="122"/>
      <c r="U436" s="122"/>
      <c r="V436" s="122"/>
      <c r="W436" s="122"/>
      <c r="X436" s="122"/>
      <c r="Y436" s="122"/>
      <c r="Z436" s="122"/>
      <c r="AA436" s="122"/>
      <c r="AB436" s="122"/>
      <c r="AC436" s="122"/>
      <c r="AD436" s="122"/>
      <c r="AE436" s="122"/>
      <c r="AF436" s="122"/>
      <c r="AG436" s="122"/>
    </row>
    <row r="437">
      <c r="A437" s="122"/>
      <c r="B437" s="122"/>
      <c r="C437" s="122"/>
      <c r="D437" s="165"/>
      <c r="E437" s="122"/>
      <c r="F437" s="121"/>
      <c r="G437" s="122"/>
      <c r="H437" s="165"/>
      <c r="I437" s="165"/>
      <c r="J437" s="122"/>
      <c r="K437" s="110"/>
      <c r="L437" s="118"/>
      <c r="M437" s="121"/>
      <c r="N437" s="122"/>
      <c r="O437" s="122"/>
      <c r="P437" s="122"/>
      <c r="Q437" s="122"/>
      <c r="R437" s="122"/>
      <c r="S437" s="122"/>
      <c r="T437" s="122"/>
      <c r="U437" s="122"/>
      <c r="V437" s="122"/>
      <c r="W437" s="122"/>
      <c r="X437" s="122"/>
      <c r="Y437" s="122"/>
      <c r="Z437" s="122"/>
      <c r="AA437" s="122"/>
      <c r="AB437" s="122"/>
      <c r="AC437" s="122"/>
      <c r="AD437" s="122"/>
      <c r="AE437" s="122"/>
      <c r="AF437" s="122"/>
      <c r="AG437" s="122"/>
    </row>
    <row r="438">
      <c r="A438" s="122"/>
      <c r="B438" s="122"/>
      <c r="C438" s="122"/>
      <c r="D438" s="165"/>
      <c r="E438" s="122"/>
      <c r="F438" s="121"/>
      <c r="G438" s="122"/>
      <c r="H438" s="165"/>
      <c r="I438" s="165"/>
      <c r="J438" s="122"/>
      <c r="K438" s="110"/>
      <c r="L438" s="118"/>
      <c r="M438" s="121"/>
      <c r="N438" s="122"/>
      <c r="O438" s="122"/>
      <c r="P438" s="122"/>
      <c r="Q438" s="122"/>
      <c r="R438" s="122"/>
      <c r="S438" s="122"/>
      <c r="T438" s="122"/>
      <c r="U438" s="122"/>
      <c r="V438" s="122"/>
      <c r="W438" s="122"/>
      <c r="X438" s="122"/>
      <c r="Y438" s="122"/>
      <c r="Z438" s="122"/>
      <c r="AA438" s="122"/>
      <c r="AB438" s="122"/>
      <c r="AC438" s="122"/>
      <c r="AD438" s="122"/>
      <c r="AE438" s="122"/>
      <c r="AF438" s="122"/>
      <c r="AG438" s="122"/>
    </row>
    <row r="439">
      <c r="A439" s="122"/>
      <c r="B439" s="122"/>
      <c r="C439" s="122"/>
      <c r="D439" s="165"/>
      <c r="E439" s="122"/>
      <c r="F439" s="121"/>
      <c r="G439" s="122"/>
      <c r="H439" s="165"/>
      <c r="I439" s="165"/>
      <c r="J439" s="122"/>
      <c r="K439" s="110"/>
      <c r="L439" s="118"/>
      <c r="M439" s="121"/>
      <c r="N439" s="122"/>
      <c r="O439" s="122"/>
      <c r="P439" s="122"/>
      <c r="Q439" s="122"/>
      <c r="R439" s="122"/>
      <c r="S439" s="122"/>
      <c r="T439" s="122"/>
      <c r="U439" s="122"/>
      <c r="V439" s="122"/>
      <c r="W439" s="122"/>
      <c r="X439" s="122"/>
      <c r="Y439" s="122"/>
      <c r="Z439" s="122"/>
      <c r="AA439" s="122"/>
      <c r="AB439" s="122"/>
      <c r="AC439" s="122"/>
      <c r="AD439" s="122"/>
      <c r="AE439" s="122"/>
      <c r="AF439" s="122"/>
      <c r="AG439" s="122"/>
    </row>
    <row r="440">
      <c r="A440" s="122"/>
      <c r="B440" s="122"/>
      <c r="C440" s="122"/>
      <c r="D440" s="165"/>
      <c r="E440" s="122"/>
      <c r="F440" s="121"/>
      <c r="G440" s="122"/>
      <c r="H440" s="165"/>
      <c r="I440" s="165"/>
      <c r="J440" s="122"/>
      <c r="K440" s="110"/>
      <c r="L440" s="118"/>
      <c r="M440" s="121"/>
      <c r="N440" s="122"/>
      <c r="O440" s="122"/>
      <c r="P440" s="122"/>
      <c r="Q440" s="122"/>
      <c r="R440" s="122"/>
      <c r="S440" s="122"/>
      <c r="T440" s="122"/>
      <c r="U440" s="122"/>
      <c r="V440" s="122"/>
      <c r="W440" s="122"/>
      <c r="X440" s="122"/>
      <c r="Y440" s="122"/>
      <c r="Z440" s="122"/>
      <c r="AA440" s="122"/>
      <c r="AB440" s="122"/>
      <c r="AC440" s="122"/>
      <c r="AD440" s="122"/>
      <c r="AE440" s="122"/>
      <c r="AF440" s="122"/>
      <c r="AG440" s="122"/>
    </row>
    <row r="441">
      <c r="A441" s="122"/>
      <c r="B441" s="122"/>
      <c r="C441" s="122"/>
      <c r="D441" s="165"/>
      <c r="E441" s="122"/>
      <c r="F441" s="121"/>
      <c r="G441" s="122"/>
      <c r="H441" s="165"/>
      <c r="I441" s="165"/>
      <c r="J441" s="122"/>
      <c r="K441" s="110"/>
      <c r="L441" s="118"/>
      <c r="M441" s="121"/>
      <c r="N441" s="122"/>
      <c r="O441" s="122"/>
      <c r="P441" s="122"/>
      <c r="Q441" s="122"/>
      <c r="R441" s="122"/>
      <c r="S441" s="122"/>
      <c r="T441" s="122"/>
      <c r="U441" s="122"/>
      <c r="V441" s="122"/>
      <c r="W441" s="122"/>
      <c r="X441" s="122"/>
      <c r="Y441" s="122"/>
      <c r="Z441" s="122"/>
      <c r="AA441" s="122"/>
      <c r="AB441" s="122"/>
      <c r="AC441" s="122"/>
      <c r="AD441" s="122"/>
      <c r="AE441" s="122"/>
      <c r="AF441" s="122"/>
      <c r="AG441" s="122"/>
    </row>
    <row r="442">
      <c r="A442" s="122"/>
      <c r="B442" s="122"/>
      <c r="C442" s="122"/>
      <c r="D442" s="165"/>
      <c r="E442" s="122"/>
      <c r="F442" s="121"/>
      <c r="G442" s="122"/>
      <c r="H442" s="165"/>
      <c r="I442" s="165"/>
      <c r="J442" s="122"/>
      <c r="K442" s="110"/>
      <c r="L442" s="118"/>
      <c r="M442" s="121"/>
      <c r="N442" s="122"/>
      <c r="O442" s="122"/>
      <c r="P442" s="122"/>
      <c r="Q442" s="122"/>
      <c r="R442" s="122"/>
      <c r="S442" s="122"/>
      <c r="T442" s="122"/>
      <c r="U442" s="122"/>
      <c r="V442" s="122"/>
      <c r="W442" s="122"/>
      <c r="X442" s="122"/>
      <c r="Y442" s="122"/>
      <c r="Z442" s="122"/>
      <c r="AA442" s="122"/>
      <c r="AB442" s="122"/>
      <c r="AC442" s="122"/>
      <c r="AD442" s="122"/>
      <c r="AE442" s="122"/>
      <c r="AF442" s="122"/>
      <c r="AG442" s="122"/>
    </row>
    <row r="443">
      <c r="A443" s="122"/>
      <c r="B443" s="122"/>
      <c r="C443" s="122"/>
      <c r="D443" s="165"/>
      <c r="E443" s="122"/>
      <c r="F443" s="121"/>
      <c r="G443" s="122"/>
      <c r="H443" s="165"/>
      <c r="I443" s="165"/>
      <c r="J443" s="122"/>
      <c r="K443" s="110"/>
      <c r="L443" s="118"/>
      <c r="M443" s="121"/>
      <c r="N443" s="122"/>
      <c r="O443" s="122"/>
      <c r="P443" s="122"/>
      <c r="Q443" s="122"/>
      <c r="R443" s="122"/>
      <c r="S443" s="122"/>
      <c r="T443" s="122"/>
      <c r="U443" s="122"/>
      <c r="V443" s="122"/>
      <c r="W443" s="122"/>
      <c r="X443" s="122"/>
      <c r="Y443" s="122"/>
      <c r="Z443" s="122"/>
      <c r="AA443" s="122"/>
      <c r="AB443" s="122"/>
      <c r="AC443" s="122"/>
      <c r="AD443" s="122"/>
      <c r="AE443" s="122"/>
      <c r="AF443" s="122"/>
      <c r="AG443" s="122"/>
    </row>
    <row r="444">
      <c r="A444" s="122"/>
      <c r="B444" s="122"/>
      <c r="C444" s="122"/>
      <c r="D444" s="165"/>
      <c r="E444" s="122"/>
      <c r="F444" s="121"/>
      <c r="G444" s="122"/>
      <c r="H444" s="165"/>
      <c r="I444" s="165"/>
      <c r="J444" s="122"/>
      <c r="K444" s="110"/>
      <c r="L444" s="118"/>
      <c r="M444" s="121"/>
      <c r="N444" s="122"/>
      <c r="O444" s="122"/>
      <c r="P444" s="122"/>
      <c r="Q444" s="122"/>
      <c r="R444" s="122"/>
      <c r="S444" s="122"/>
      <c r="T444" s="122"/>
      <c r="U444" s="122"/>
      <c r="V444" s="122"/>
      <c r="W444" s="122"/>
      <c r="X444" s="122"/>
      <c r="Y444" s="122"/>
      <c r="Z444" s="122"/>
      <c r="AA444" s="122"/>
      <c r="AB444" s="122"/>
      <c r="AC444" s="122"/>
      <c r="AD444" s="122"/>
      <c r="AE444" s="122"/>
      <c r="AF444" s="122"/>
      <c r="AG444" s="122"/>
    </row>
    <row r="445">
      <c r="A445" s="122"/>
      <c r="B445" s="122"/>
      <c r="C445" s="122"/>
      <c r="D445" s="165"/>
      <c r="E445" s="122"/>
      <c r="F445" s="121"/>
      <c r="G445" s="122"/>
      <c r="H445" s="165"/>
      <c r="I445" s="165"/>
      <c r="J445" s="122"/>
      <c r="K445" s="110"/>
      <c r="L445" s="118"/>
      <c r="M445" s="121"/>
      <c r="N445" s="122"/>
      <c r="O445" s="122"/>
      <c r="P445" s="122"/>
      <c r="Q445" s="122"/>
      <c r="R445" s="122"/>
      <c r="S445" s="122"/>
      <c r="T445" s="122"/>
      <c r="U445" s="122"/>
      <c r="V445" s="122"/>
      <c r="W445" s="122"/>
      <c r="X445" s="122"/>
      <c r="Y445" s="122"/>
      <c r="Z445" s="122"/>
      <c r="AA445" s="122"/>
      <c r="AB445" s="122"/>
      <c r="AC445" s="122"/>
      <c r="AD445" s="122"/>
      <c r="AE445" s="122"/>
      <c r="AF445" s="122"/>
      <c r="AG445" s="122"/>
    </row>
    <row r="446">
      <c r="A446" s="122"/>
      <c r="B446" s="122"/>
      <c r="C446" s="122"/>
      <c r="D446" s="165"/>
      <c r="E446" s="122"/>
      <c r="F446" s="121"/>
      <c r="G446" s="122"/>
      <c r="H446" s="165"/>
      <c r="I446" s="165"/>
      <c r="J446" s="122"/>
      <c r="K446" s="110"/>
      <c r="L446" s="118"/>
      <c r="M446" s="121"/>
      <c r="N446" s="122"/>
      <c r="O446" s="122"/>
      <c r="P446" s="122"/>
      <c r="Q446" s="122"/>
      <c r="R446" s="122"/>
      <c r="S446" s="122"/>
      <c r="T446" s="122"/>
      <c r="U446" s="122"/>
      <c r="V446" s="122"/>
      <c r="W446" s="122"/>
      <c r="X446" s="122"/>
      <c r="Y446" s="122"/>
      <c r="Z446" s="122"/>
      <c r="AA446" s="122"/>
      <c r="AB446" s="122"/>
      <c r="AC446" s="122"/>
      <c r="AD446" s="122"/>
      <c r="AE446" s="122"/>
      <c r="AF446" s="122"/>
      <c r="AG446" s="122"/>
    </row>
    <row r="447">
      <c r="A447" s="122"/>
      <c r="B447" s="122"/>
      <c r="C447" s="122"/>
      <c r="D447" s="165"/>
      <c r="E447" s="122"/>
      <c r="F447" s="121"/>
      <c r="G447" s="122"/>
      <c r="H447" s="165"/>
      <c r="I447" s="165"/>
      <c r="J447" s="122"/>
      <c r="K447" s="110"/>
      <c r="L447" s="118"/>
      <c r="M447" s="121"/>
      <c r="N447" s="122"/>
      <c r="O447" s="122"/>
      <c r="P447" s="122"/>
      <c r="Q447" s="122"/>
      <c r="R447" s="122"/>
      <c r="S447" s="122"/>
      <c r="T447" s="122"/>
      <c r="U447" s="122"/>
      <c r="V447" s="122"/>
      <c r="W447" s="122"/>
      <c r="X447" s="122"/>
      <c r="Y447" s="122"/>
      <c r="Z447" s="122"/>
      <c r="AA447" s="122"/>
      <c r="AB447" s="122"/>
      <c r="AC447" s="122"/>
      <c r="AD447" s="122"/>
      <c r="AE447" s="122"/>
      <c r="AF447" s="122"/>
      <c r="AG447" s="122"/>
    </row>
    <row r="448">
      <c r="A448" s="122"/>
      <c r="B448" s="122"/>
      <c r="C448" s="122"/>
      <c r="D448" s="165"/>
      <c r="E448" s="122"/>
      <c r="F448" s="121"/>
      <c r="G448" s="122"/>
      <c r="H448" s="165"/>
      <c r="I448" s="165"/>
      <c r="J448" s="122"/>
      <c r="K448" s="110"/>
      <c r="L448" s="118"/>
      <c r="M448" s="121"/>
      <c r="N448" s="122"/>
      <c r="O448" s="122"/>
      <c r="P448" s="122"/>
      <c r="Q448" s="122"/>
      <c r="R448" s="122"/>
      <c r="S448" s="122"/>
      <c r="T448" s="122"/>
      <c r="U448" s="122"/>
      <c r="V448" s="122"/>
      <c r="W448" s="122"/>
      <c r="X448" s="122"/>
      <c r="Y448" s="122"/>
      <c r="Z448" s="122"/>
      <c r="AA448" s="122"/>
      <c r="AB448" s="122"/>
      <c r="AC448" s="122"/>
      <c r="AD448" s="122"/>
      <c r="AE448" s="122"/>
      <c r="AF448" s="122"/>
      <c r="AG448" s="122"/>
    </row>
    <row r="449">
      <c r="A449" s="122"/>
      <c r="B449" s="122"/>
      <c r="C449" s="122"/>
      <c r="D449" s="165"/>
      <c r="E449" s="122"/>
      <c r="F449" s="121"/>
      <c r="G449" s="122"/>
      <c r="H449" s="165"/>
      <c r="I449" s="165"/>
      <c r="J449" s="122"/>
      <c r="K449" s="110"/>
      <c r="L449" s="118"/>
      <c r="M449" s="121"/>
      <c r="N449" s="122"/>
      <c r="O449" s="122"/>
      <c r="P449" s="122"/>
      <c r="Q449" s="122"/>
      <c r="R449" s="122"/>
      <c r="S449" s="122"/>
      <c r="T449" s="122"/>
      <c r="U449" s="122"/>
      <c r="V449" s="122"/>
      <c r="W449" s="122"/>
      <c r="X449" s="122"/>
      <c r="Y449" s="122"/>
      <c r="Z449" s="122"/>
      <c r="AA449" s="122"/>
      <c r="AB449" s="122"/>
      <c r="AC449" s="122"/>
      <c r="AD449" s="122"/>
      <c r="AE449" s="122"/>
      <c r="AF449" s="122"/>
      <c r="AG449" s="122"/>
    </row>
    <row r="450">
      <c r="A450" s="122"/>
      <c r="B450" s="122"/>
      <c r="C450" s="122"/>
      <c r="D450" s="165"/>
      <c r="E450" s="122"/>
      <c r="F450" s="121"/>
      <c r="G450" s="122"/>
      <c r="H450" s="165"/>
      <c r="I450" s="165"/>
      <c r="J450" s="122"/>
      <c r="K450" s="110"/>
      <c r="L450" s="118"/>
      <c r="M450" s="121"/>
      <c r="N450" s="122"/>
      <c r="O450" s="122"/>
      <c r="P450" s="122"/>
      <c r="Q450" s="122"/>
      <c r="R450" s="122"/>
      <c r="S450" s="122"/>
      <c r="T450" s="122"/>
      <c r="U450" s="122"/>
      <c r="V450" s="122"/>
      <c r="W450" s="122"/>
      <c r="X450" s="122"/>
      <c r="Y450" s="122"/>
      <c r="Z450" s="122"/>
      <c r="AA450" s="122"/>
      <c r="AB450" s="122"/>
      <c r="AC450" s="122"/>
      <c r="AD450" s="122"/>
      <c r="AE450" s="122"/>
      <c r="AF450" s="122"/>
      <c r="AG450" s="122"/>
    </row>
    <row r="451">
      <c r="A451" s="122"/>
      <c r="B451" s="122"/>
      <c r="C451" s="122"/>
      <c r="D451" s="165"/>
      <c r="E451" s="122"/>
      <c r="F451" s="121"/>
      <c r="G451" s="122"/>
      <c r="H451" s="165"/>
      <c r="I451" s="165"/>
      <c r="J451" s="122"/>
      <c r="K451" s="110"/>
      <c r="L451" s="118"/>
      <c r="M451" s="121"/>
      <c r="N451" s="122"/>
      <c r="O451" s="122"/>
      <c r="P451" s="122"/>
      <c r="Q451" s="122"/>
      <c r="R451" s="122"/>
      <c r="S451" s="122"/>
      <c r="T451" s="122"/>
      <c r="U451" s="122"/>
      <c r="V451" s="122"/>
      <c r="W451" s="122"/>
      <c r="X451" s="122"/>
      <c r="Y451" s="122"/>
      <c r="Z451" s="122"/>
      <c r="AA451" s="122"/>
      <c r="AB451" s="122"/>
      <c r="AC451" s="122"/>
      <c r="AD451" s="122"/>
      <c r="AE451" s="122"/>
      <c r="AF451" s="122"/>
      <c r="AG451" s="122"/>
    </row>
    <row r="452">
      <c r="A452" s="122"/>
      <c r="B452" s="122"/>
      <c r="C452" s="122"/>
      <c r="D452" s="165"/>
      <c r="E452" s="122"/>
      <c r="F452" s="121"/>
      <c r="G452" s="122"/>
      <c r="H452" s="165"/>
      <c r="I452" s="165"/>
      <c r="J452" s="122"/>
      <c r="K452" s="110"/>
      <c r="L452" s="118"/>
      <c r="M452" s="121"/>
      <c r="N452" s="122"/>
      <c r="O452" s="122"/>
      <c r="P452" s="122"/>
      <c r="Q452" s="122"/>
      <c r="R452" s="122"/>
      <c r="S452" s="122"/>
      <c r="T452" s="122"/>
      <c r="U452" s="122"/>
      <c r="V452" s="122"/>
      <c r="W452" s="122"/>
      <c r="X452" s="122"/>
      <c r="Y452" s="122"/>
      <c r="Z452" s="122"/>
      <c r="AA452" s="122"/>
      <c r="AB452" s="122"/>
      <c r="AC452" s="122"/>
      <c r="AD452" s="122"/>
      <c r="AE452" s="122"/>
      <c r="AF452" s="122"/>
      <c r="AG452" s="122"/>
    </row>
    <row r="453">
      <c r="A453" s="122"/>
      <c r="B453" s="122"/>
      <c r="C453" s="122"/>
      <c r="D453" s="165"/>
      <c r="E453" s="122"/>
      <c r="F453" s="121"/>
      <c r="G453" s="122"/>
      <c r="H453" s="165"/>
      <c r="I453" s="165"/>
      <c r="J453" s="122"/>
      <c r="K453" s="110"/>
      <c r="L453" s="118"/>
      <c r="M453" s="121"/>
      <c r="N453" s="122"/>
      <c r="O453" s="122"/>
      <c r="P453" s="122"/>
      <c r="Q453" s="122"/>
      <c r="R453" s="122"/>
      <c r="S453" s="122"/>
      <c r="T453" s="122"/>
      <c r="U453" s="122"/>
      <c r="V453" s="122"/>
      <c r="W453" s="122"/>
      <c r="X453" s="122"/>
      <c r="Y453" s="122"/>
      <c r="Z453" s="122"/>
      <c r="AA453" s="122"/>
      <c r="AB453" s="122"/>
      <c r="AC453" s="122"/>
      <c r="AD453" s="122"/>
      <c r="AE453" s="122"/>
      <c r="AF453" s="122"/>
      <c r="AG453" s="122"/>
    </row>
    <row r="454">
      <c r="A454" s="122"/>
      <c r="B454" s="122"/>
      <c r="C454" s="122"/>
      <c r="D454" s="165"/>
      <c r="E454" s="122"/>
      <c r="F454" s="121"/>
      <c r="G454" s="122"/>
      <c r="H454" s="165"/>
      <c r="I454" s="165"/>
      <c r="J454" s="122"/>
      <c r="K454" s="110"/>
      <c r="L454" s="118"/>
      <c r="M454" s="121"/>
      <c r="N454" s="122"/>
      <c r="O454" s="122"/>
      <c r="P454" s="122"/>
      <c r="Q454" s="122"/>
      <c r="R454" s="122"/>
      <c r="S454" s="122"/>
      <c r="T454" s="122"/>
      <c r="U454" s="122"/>
      <c r="V454" s="122"/>
      <c r="W454" s="122"/>
      <c r="X454" s="122"/>
      <c r="Y454" s="122"/>
      <c r="Z454" s="122"/>
      <c r="AA454" s="122"/>
      <c r="AB454" s="122"/>
      <c r="AC454" s="122"/>
      <c r="AD454" s="122"/>
      <c r="AE454" s="122"/>
      <c r="AF454" s="122"/>
      <c r="AG454" s="122"/>
    </row>
    <row r="455">
      <c r="A455" s="122"/>
      <c r="B455" s="122"/>
      <c r="C455" s="122"/>
      <c r="D455" s="165"/>
      <c r="E455" s="122"/>
      <c r="F455" s="121"/>
      <c r="G455" s="122"/>
      <c r="H455" s="165"/>
      <c r="I455" s="165"/>
      <c r="J455" s="122"/>
      <c r="K455" s="110"/>
      <c r="L455" s="118"/>
      <c r="M455" s="121"/>
      <c r="N455" s="122"/>
      <c r="O455" s="122"/>
      <c r="P455" s="122"/>
      <c r="Q455" s="122"/>
      <c r="R455" s="122"/>
      <c r="S455" s="122"/>
      <c r="T455" s="122"/>
      <c r="U455" s="122"/>
      <c r="V455" s="122"/>
      <c r="W455" s="122"/>
      <c r="X455" s="122"/>
      <c r="Y455" s="122"/>
      <c r="Z455" s="122"/>
      <c r="AA455" s="122"/>
      <c r="AB455" s="122"/>
      <c r="AC455" s="122"/>
      <c r="AD455" s="122"/>
      <c r="AE455" s="122"/>
      <c r="AF455" s="122"/>
      <c r="AG455" s="122"/>
    </row>
    <row r="456">
      <c r="A456" s="122"/>
      <c r="B456" s="122"/>
      <c r="C456" s="122"/>
      <c r="D456" s="165"/>
      <c r="E456" s="122"/>
      <c r="F456" s="121"/>
      <c r="G456" s="122"/>
      <c r="H456" s="165"/>
      <c r="I456" s="165"/>
      <c r="J456" s="122"/>
      <c r="K456" s="110"/>
      <c r="L456" s="118"/>
      <c r="M456" s="121"/>
      <c r="N456" s="122"/>
      <c r="O456" s="122"/>
      <c r="P456" s="122"/>
      <c r="Q456" s="122"/>
      <c r="R456" s="122"/>
      <c r="S456" s="122"/>
      <c r="T456" s="122"/>
      <c r="U456" s="122"/>
      <c r="V456" s="122"/>
      <c r="W456" s="122"/>
      <c r="X456" s="122"/>
      <c r="Y456" s="122"/>
      <c r="Z456" s="122"/>
      <c r="AA456" s="122"/>
      <c r="AB456" s="122"/>
      <c r="AC456" s="122"/>
      <c r="AD456" s="122"/>
      <c r="AE456" s="122"/>
      <c r="AF456" s="122"/>
      <c r="AG456" s="122"/>
    </row>
    <row r="457">
      <c r="A457" s="122"/>
      <c r="B457" s="122"/>
      <c r="C457" s="122"/>
      <c r="D457" s="165"/>
      <c r="E457" s="122"/>
      <c r="F457" s="121"/>
      <c r="G457" s="122"/>
      <c r="H457" s="165"/>
      <c r="I457" s="165"/>
      <c r="J457" s="122"/>
      <c r="K457" s="110"/>
      <c r="L457" s="118"/>
      <c r="M457" s="121"/>
      <c r="N457" s="122"/>
      <c r="O457" s="122"/>
      <c r="P457" s="122"/>
      <c r="Q457" s="122"/>
      <c r="R457" s="122"/>
      <c r="S457" s="122"/>
      <c r="T457" s="122"/>
      <c r="U457" s="122"/>
      <c r="V457" s="122"/>
      <c r="W457" s="122"/>
      <c r="X457" s="122"/>
      <c r="Y457" s="122"/>
      <c r="Z457" s="122"/>
      <c r="AA457" s="122"/>
      <c r="AB457" s="122"/>
      <c r="AC457" s="122"/>
      <c r="AD457" s="122"/>
      <c r="AE457" s="122"/>
      <c r="AF457" s="122"/>
      <c r="AG457" s="122"/>
    </row>
    <row r="458">
      <c r="A458" s="122"/>
      <c r="B458" s="122"/>
      <c r="C458" s="122"/>
      <c r="D458" s="165"/>
      <c r="E458" s="122"/>
      <c r="F458" s="121"/>
      <c r="G458" s="122"/>
      <c r="H458" s="165"/>
      <c r="I458" s="165"/>
      <c r="J458" s="122"/>
      <c r="K458" s="110"/>
      <c r="L458" s="118"/>
      <c r="M458" s="121"/>
      <c r="N458" s="122"/>
      <c r="O458" s="122"/>
      <c r="P458" s="122"/>
      <c r="Q458" s="122"/>
      <c r="R458" s="122"/>
      <c r="S458" s="122"/>
      <c r="T458" s="122"/>
      <c r="U458" s="122"/>
      <c r="V458" s="122"/>
      <c r="W458" s="122"/>
      <c r="X458" s="122"/>
      <c r="Y458" s="122"/>
      <c r="Z458" s="122"/>
      <c r="AA458" s="122"/>
      <c r="AB458" s="122"/>
      <c r="AC458" s="122"/>
      <c r="AD458" s="122"/>
      <c r="AE458" s="122"/>
      <c r="AF458" s="122"/>
      <c r="AG458" s="122"/>
    </row>
    <row r="459">
      <c r="A459" s="122"/>
      <c r="B459" s="122"/>
      <c r="C459" s="122"/>
      <c r="D459" s="165"/>
      <c r="E459" s="122"/>
      <c r="F459" s="121"/>
      <c r="G459" s="122"/>
      <c r="H459" s="165"/>
      <c r="I459" s="165"/>
      <c r="J459" s="122"/>
      <c r="K459" s="110"/>
      <c r="L459" s="118"/>
      <c r="M459" s="121"/>
      <c r="N459" s="122"/>
      <c r="O459" s="122"/>
      <c r="P459" s="122"/>
      <c r="Q459" s="122"/>
      <c r="R459" s="122"/>
      <c r="S459" s="122"/>
      <c r="T459" s="122"/>
      <c r="U459" s="122"/>
      <c r="V459" s="122"/>
      <c r="W459" s="122"/>
      <c r="X459" s="122"/>
      <c r="Y459" s="122"/>
      <c r="Z459" s="122"/>
      <c r="AA459" s="122"/>
      <c r="AB459" s="122"/>
      <c r="AC459" s="122"/>
      <c r="AD459" s="122"/>
      <c r="AE459" s="122"/>
      <c r="AF459" s="122"/>
      <c r="AG459" s="122"/>
    </row>
    <row r="460">
      <c r="A460" s="122"/>
      <c r="B460" s="122"/>
      <c r="C460" s="122"/>
      <c r="D460" s="165"/>
      <c r="E460" s="122"/>
      <c r="F460" s="121"/>
      <c r="G460" s="122"/>
      <c r="H460" s="165"/>
      <c r="I460" s="165"/>
      <c r="J460" s="122"/>
      <c r="K460" s="110"/>
      <c r="L460" s="118"/>
      <c r="M460" s="121"/>
      <c r="N460" s="122"/>
      <c r="O460" s="122"/>
      <c r="P460" s="122"/>
      <c r="Q460" s="122"/>
      <c r="R460" s="122"/>
      <c r="S460" s="122"/>
      <c r="T460" s="122"/>
      <c r="U460" s="122"/>
      <c r="V460" s="122"/>
      <c r="W460" s="122"/>
      <c r="X460" s="122"/>
      <c r="Y460" s="122"/>
      <c r="Z460" s="122"/>
      <c r="AA460" s="122"/>
      <c r="AB460" s="122"/>
      <c r="AC460" s="122"/>
      <c r="AD460" s="122"/>
      <c r="AE460" s="122"/>
      <c r="AF460" s="122"/>
      <c r="AG460" s="122"/>
    </row>
    <row r="461">
      <c r="A461" s="122"/>
      <c r="B461" s="122"/>
      <c r="C461" s="122"/>
      <c r="D461" s="165"/>
      <c r="E461" s="122"/>
      <c r="F461" s="121"/>
      <c r="G461" s="122"/>
      <c r="H461" s="165"/>
      <c r="I461" s="165"/>
      <c r="J461" s="122"/>
      <c r="K461" s="110"/>
      <c r="L461" s="118"/>
      <c r="M461" s="121"/>
      <c r="N461" s="122"/>
      <c r="O461" s="122"/>
      <c r="P461" s="122"/>
      <c r="Q461" s="122"/>
      <c r="R461" s="122"/>
      <c r="S461" s="122"/>
      <c r="T461" s="122"/>
      <c r="U461" s="122"/>
      <c r="V461" s="122"/>
      <c r="W461" s="122"/>
      <c r="X461" s="122"/>
      <c r="Y461" s="122"/>
      <c r="Z461" s="122"/>
      <c r="AA461" s="122"/>
      <c r="AB461" s="122"/>
      <c r="AC461" s="122"/>
      <c r="AD461" s="122"/>
      <c r="AE461" s="122"/>
      <c r="AF461" s="122"/>
      <c r="AG461" s="122"/>
    </row>
    <row r="462">
      <c r="A462" s="122"/>
      <c r="B462" s="122"/>
      <c r="C462" s="122"/>
      <c r="D462" s="165"/>
      <c r="E462" s="122"/>
      <c r="F462" s="121"/>
      <c r="G462" s="122"/>
      <c r="H462" s="165"/>
      <c r="I462" s="165"/>
      <c r="J462" s="122"/>
      <c r="K462" s="110"/>
      <c r="L462" s="118"/>
      <c r="M462" s="121"/>
      <c r="N462" s="122"/>
      <c r="O462" s="122"/>
      <c r="P462" s="122"/>
      <c r="Q462" s="122"/>
      <c r="R462" s="122"/>
      <c r="S462" s="122"/>
      <c r="T462" s="122"/>
      <c r="U462" s="122"/>
      <c r="V462" s="122"/>
      <c r="W462" s="122"/>
      <c r="X462" s="122"/>
      <c r="Y462" s="122"/>
      <c r="Z462" s="122"/>
      <c r="AA462" s="122"/>
      <c r="AB462" s="122"/>
      <c r="AC462" s="122"/>
      <c r="AD462" s="122"/>
      <c r="AE462" s="122"/>
      <c r="AF462" s="122"/>
      <c r="AG462" s="122"/>
    </row>
    <row r="463">
      <c r="A463" s="122"/>
      <c r="B463" s="122"/>
      <c r="C463" s="122"/>
      <c r="D463" s="165"/>
      <c r="E463" s="122"/>
      <c r="F463" s="121"/>
      <c r="G463" s="122"/>
      <c r="H463" s="165"/>
      <c r="I463" s="165"/>
      <c r="J463" s="122"/>
      <c r="K463" s="110"/>
      <c r="L463" s="118"/>
      <c r="M463" s="121"/>
      <c r="N463" s="122"/>
      <c r="O463" s="122"/>
      <c r="P463" s="122"/>
      <c r="Q463" s="122"/>
      <c r="R463" s="122"/>
      <c r="S463" s="122"/>
      <c r="T463" s="122"/>
      <c r="U463" s="122"/>
      <c r="V463" s="122"/>
      <c r="W463" s="122"/>
      <c r="X463" s="122"/>
      <c r="Y463" s="122"/>
      <c r="Z463" s="122"/>
      <c r="AA463" s="122"/>
      <c r="AB463" s="122"/>
      <c r="AC463" s="122"/>
      <c r="AD463" s="122"/>
      <c r="AE463" s="122"/>
      <c r="AF463" s="122"/>
      <c r="AG463" s="122"/>
    </row>
    <row r="464">
      <c r="A464" s="122"/>
      <c r="B464" s="122"/>
      <c r="C464" s="122"/>
      <c r="D464" s="165"/>
      <c r="E464" s="122"/>
      <c r="F464" s="121"/>
      <c r="G464" s="122"/>
      <c r="H464" s="165"/>
      <c r="I464" s="165"/>
      <c r="J464" s="122"/>
      <c r="K464" s="110"/>
      <c r="L464" s="118"/>
      <c r="M464" s="121"/>
      <c r="N464" s="122"/>
      <c r="O464" s="122"/>
      <c r="P464" s="122"/>
      <c r="Q464" s="122"/>
      <c r="R464" s="122"/>
      <c r="S464" s="122"/>
      <c r="T464" s="122"/>
      <c r="U464" s="122"/>
      <c r="V464" s="122"/>
      <c r="W464" s="122"/>
      <c r="X464" s="122"/>
      <c r="Y464" s="122"/>
      <c r="Z464" s="122"/>
      <c r="AA464" s="122"/>
      <c r="AB464" s="122"/>
      <c r="AC464" s="122"/>
      <c r="AD464" s="122"/>
      <c r="AE464" s="122"/>
      <c r="AF464" s="122"/>
      <c r="AG464" s="122"/>
    </row>
    <row r="465">
      <c r="A465" s="122"/>
      <c r="B465" s="122"/>
      <c r="C465" s="122"/>
      <c r="D465" s="165"/>
      <c r="E465" s="122"/>
      <c r="F465" s="121"/>
      <c r="G465" s="122"/>
      <c r="H465" s="165"/>
      <c r="I465" s="165"/>
      <c r="J465" s="122"/>
      <c r="K465" s="110"/>
      <c r="L465" s="118"/>
      <c r="M465" s="121"/>
      <c r="N465" s="122"/>
      <c r="O465" s="122"/>
      <c r="P465" s="122"/>
      <c r="Q465" s="122"/>
      <c r="R465" s="122"/>
      <c r="S465" s="122"/>
      <c r="T465" s="122"/>
      <c r="U465" s="122"/>
      <c r="V465" s="122"/>
      <c r="W465" s="122"/>
      <c r="X465" s="122"/>
      <c r="Y465" s="122"/>
      <c r="Z465" s="122"/>
      <c r="AA465" s="122"/>
      <c r="AB465" s="122"/>
      <c r="AC465" s="122"/>
      <c r="AD465" s="122"/>
      <c r="AE465" s="122"/>
      <c r="AF465" s="122"/>
      <c r="AG465" s="122"/>
    </row>
    <row r="466">
      <c r="A466" s="122"/>
      <c r="B466" s="122"/>
      <c r="C466" s="122"/>
      <c r="D466" s="165"/>
      <c r="E466" s="122"/>
      <c r="F466" s="121"/>
      <c r="G466" s="122"/>
      <c r="H466" s="165"/>
      <c r="I466" s="165"/>
      <c r="J466" s="122"/>
      <c r="K466" s="110"/>
      <c r="L466" s="118"/>
      <c r="M466" s="121"/>
      <c r="N466" s="122"/>
      <c r="O466" s="122"/>
      <c r="P466" s="122"/>
      <c r="Q466" s="122"/>
      <c r="R466" s="122"/>
      <c r="S466" s="122"/>
      <c r="T466" s="122"/>
      <c r="U466" s="122"/>
      <c r="V466" s="122"/>
      <c r="W466" s="122"/>
      <c r="X466" s="122"/>
      <c r="Y466" s="122"/>
      <c r="Z466" s="122"/>
      <c r="AA466" s="122"/>
      <c r="AB466" s="122"/>
      <c r="AC466" s="122"/>
      <c r="AD466" s="122"/>
      <c r="AE466" s="122"/>
      <c r="AF466" s="122"/>
      <c r="AG466" s="122"/>
    </row>
    <row r="467">
      <c r="A467" s="122"/>
      <c r="B467" s="122"/>
      <c r="C467" s="122"/>
      <c r="D467" s="165"/>
      <c r="E467" s="122"/>
      <c r="F467" s="121"/>
      <c r="G467" s="122"/>
      <c r="H467" s="165"/>
      <c r="I467" s="165"/>
      <c r="J467" s="122"/>
      <c r="K467" s="110"/>
      <c r="L467" s="118"/>
      <c r="M467" s="121"/>
      <c r="N467" s="122"/>
      <c r="O467" s="122"/>
      <c r="P467" s="122"/>
      <c r="Q467" s="122"/>
      <c r="R467" s="122"/>
      <c r="S467" s="122"/>
      <c r="T467" s="122"/>
      <c r="U467" s="122"/>
      <c r="V467" s="122"/>
      <c r="W467" s="122"/>
      <c r="X467" s="122"/>
      <c r="Y467" s="122"/>
      <c r="Z467" s="122"/>
      <c r="AA467" s="122"/>
      <c r="AB467" s="122"/>
      <c r="AC467" s="122"/>
      <c r="AD467" s="122"/>
      <c r="AE467" s="122"/>
      <c r="AF467" s="122"/>
      <c r="AG467" s="122"/>
    </row>
    <row r="468">
      <c r="A468" s="122"/>
      <c r="B468" s="122"/>
      <c r="C468" s="122"/>
      <c r="D468" s="165"/>
      <c r="E468" s="122"/>
      <c r="F468" s="121"/>
      <c r="G468" s="122"/>
      <c r="H468" s="165"/>
      <c r="I468" s="165"/>
      <c r="J468" s="122"/>
      <c r="K468" s="110"/>
      <c r="L468" s="118"/>
      <c r="M468" s="121"/>
      <c r="N468" s="122"/>
      <c r="O468" s="122"/>
      <c r="P468" s="122"/>
      <c r="Q468" s="122"/>
      <c r="R468" s="122"/>
      <c r="S468" s="122"/>
      <c r="T468" s="122"/>
      <c r="U468" s="122"/>
      <c r="V468" s="122"/>
      <c r="W468" s="122"/>
      <c r="X468" s="122"/>
      <c r="Y468" s="122"/>
      <c r="Z468" s="122"/>
      <c r="AA468" s="122"/>
      <c r="AB468" s="122"/>
      <c r="AC468" s="122"/>
      <c r="AD468" s="122"/>
      <c r="AE468" s="122"/>
      <c r="AF468" s="122"/>
      <c r="AG468" s="122"/>
    </row>
    <row r="469">
      <c r="A469" s="122"/>
      <c r="B469" s="122"/>
      <c r="C469" s="122"/>
      <c r="D469" s="165"/>
      <c r="E469" s="122"/>
      <c r="F469" s="121"/>
      <c r="G469" s="122"/>
      <c r="H469" s="165"/>
      <c r="I469" s="165"/>
      <c r="J469" s="122"/>
      <c r="K469" s="110"/>
      <c r="L469" s="118"/>
      <c r="M469" s="121"/>
      <c r="N469" s="122"/>
      <c r="O469" s="122"/>
      <c r="P469" s="122"/>
      <c r="Q469" s="122"/>
      <c r="R469" s="122"/>
      <c r="S469" s="122"/>
      <c r="T469" s="122"/>
      <c r="U469" s="122"/>
      <c r="V469" s="122"/>
      <c r="W469" s="122"/>
      <c r="X469" s="122"/>
      <c r="Y469" s="122"/>
      <c r="Z469" s="122"/>
      <c r="AA469" s="122"/>
      <c r="AB469" s="122"/>
      <c r="AC469" s="122"/>
      <c r="AD469" s="122"/>
      <c r="AE469" s="122"/>
      <c r="AF469" s="122"/>
      <c r="AG469" s="122"/>
    </row>
    <row r="470">
      <c r="A470" s="122"/>
      <c r="B470" s="122"/>
      <c r="C470" s="122"/>
      <c r="D470" s="165"/>
      <c r="E470" s="122"/>
      <c r="F470" s="121"/>
      <c r="G470" s="122"/>
      <c r="H470" s="165"/>
      <c r="I470" s="165"/>
      <c r="J470" s="122"/>
      <c r="K470" s="110"/>
      <c r="L470" s="118"/>
      <c r="M470" s="121"/>
      <c r="N470" s="122"/>
      <c r="O470" s="122"/>
      <c r="P470" s="122"/>
      <c r="Q470" s="122"/>
      <c r="R470" s="122"/>
      <c r="S470" s="122"/>
      <c r="T470" s="122"/>
      <c r="U470" s="122"/>
      <c r="V470" s="122"/>
      <c r="W470" s="122"/>
      <c r="X470" s="122"/>
      <c r="Y470" s="122"/>
      <c r="Z470" s="122"/>
      <c r="AA470" s="122"/>
      <c r="AB470" s="122"/>
      <c r="AC470" s="122"/>
      <c r="AD470" s="122"/>
      <c r="AE470" s="122"/>
      <c r="AF470" s="122"/>
      <c r="AG470" s="122"/>
    </row>
    <row r="471">
      <c r="A471" s="122"/>
      <c r="B471" s="122"/>
      <c r="C471" s="122"/>
      <c r="D471" s="165"/>
      <c r="E471" s="122"/>
      <c r="F471" s="121"/>
      <c r="G471" s="122"/>
      <c r="H471" s="165"/>
      <c r="I471" s="165"/>
      <c r="J471" s="122"/>
      <c r="K471" s="110"/>
      <c r="L471" s="118"/>
      <c r="M471" s="121"/>
      <c r="N471" s="122"/>
      <c r="O471" s="122"/>
      <c r="P471" s="122"/>
      <c r="Q471" s="122"/>
      <c r="R471" s="122"/>
      <c r="S471" s="122"/>
      <c r="T471" s="122"/>
      <c r="U471" s="122"/>
      <c r="V471" s="122"/>
      <c r="W471" s="122"/>
      <c r="X471" s="122"/>
      <c r="Y471" s="122"/>
      <c r="Z471" s="122"/>
      <c r="AA471" s="122"/>
      <c r="AB471" s="122"/>
      <c r="AC471" s="122"/>
      <c r="AD471" s="122"/>
      <c r="AE471" s="122"/>
      <c r="AF471" s="122"/>
      <c r="AG471" s="122"/>
    </row>
    <row r="472">
      <c r="A472" s="122"/>
      <c r="B472" s="122"/>
      <c r="C472" s="122"/>
      <c r="D472" s="165"/>
      <c r="E472" s="122"/>
      <c r="F472" s="121"/>
      <c r="G472" s="122"/>
      <c r="H472" s="165"/>
      <c r="I472" s="165"/>
      <c r="J472" s="122"/>
      <c r="K472" s="110"/>
      <c r="L472" s="118"/>
      <c r="M472" s="121"/>
      <c r="N472" s="122"/>
      <c r="O472" s="122"/>
      <c r="P472" s="122"/>
      <c r="Q472" s="122"/>
      <c r="R472" s="122"/>
      <c r="S472" s="122"/>
      <c r="T472" s="122"/>
      <c r="U472" s="122"/>
      <c r="V472" s="122"/>
      <c r="W472" s="122"/>
      <c r="X472" s="122"/>
      <c r="Y472" s="122"/>
      <c r="Z472" s="122"/>
      <c r="AA472" s="122"/>
      <c r="AB472" s="122"/>
      <c r="AC472" s="122"/>
      <c r="AD472" s="122"/>
      <c r="AE472" s="122"/>
      <c r="AF472" s="122"/>
      <c r="AG472" s="122"/>
    </row>
    <row r="473">
      <c r="A473" s="122"/>
      <c r="B473" s="122"/>
      <c r="C473" s="122"/>
      <c r="D473" s="165"/>
      <c r="E473" s="122"/>
      <c r="F473" s="121"/>
      <c r="G473" s="122"/>
      <c r="H473" s="165"/>
      <c r="I473" s="165"/>
      <c r="J473" s="122"/>
      <c r="K473" s="110"/>
      <c r="L473" s="118"/>
      <c r="M473" s="121"/>
      <c r="N473" s="122"/>
      <c r="O473" s="122"/>
      <c r="P473" s="122"/>
      <c r="Q473" s="122"/>
      <c r="R473" s="122"/>
      <c r="S473" s="122"/>
      <c r="T473" s="122"/>
      <c r="U473" s="122"/>
      <c r="V473" s="122"/>
      <c r="W473" s="122"/>
      <c r="X473" s="122"/>
      <c r="Y473" s="122"/>
      <c r="Z473" s="122"/>
      <c r="AA473" s="122"/>
      <c r="AB473" s="122"/>
      <c r="AC473" s="122"/>
      <c r="AD473" s="122"/>
      <c r="AE473" s="122"/>
      <c r="AF473" s="122"/>
      <c r="AG473" s="122"/>
    </row>
    <row r="474">
      <c r="A474" s="122"/>
      <c r="B474" s="122"/>
      <c r="C474" s="122"/>
      <c r="D474" s="165"/>
      <c r="E474" s="122"/>
      <c r="F474" s="121"/>
      <c r="G474" s="122"/>
      <c r="H474" s="165"/>
      <c r="I474" s="165"/>
      <c r="J474" s="122"/>
      <c r="K474" s="110"/>
      <c r="L474" s="118"/>
      <c r="M474" s="121"/>
      <c r="N474" s="122"/>
      <c r="O474" s="122"/>
      <c r="P474" s="122"/>
      <c r="Q474" s="122"/>
      <c r="R474" s="122"/>
      <c r="S474" s="122"/>
      <c r="T474" s="122"/>
      <c r="U474" s="122"/>
      <c r="V474" s="122"/>
      <c r="W474" s="122"/>
      <c r="X474" s="122"/>
      <c r="Y474" s="122"/>
      <c r="Z474" s="122"/>
      <c r="AA474" s="122"/>
      <c r="AB474" s="122"/>
      <c r="AC474" s="122"/>
      <c r="AD474" s="122"/>
      <c r="AE474" s="122"/>
      <c r="AF474" s="122"/>
      <c r="AG474" s="122"/>
    </row>
    <row r="475">
      <c r="A475" s="122"/>
      <c r="B475" s="122"/>
      <c r="C475" s="122"/>
      <c r="D475" s="165"/>
      <c r="E475" s="122"/>
      <c r="F475" s="121"/>
      <c r="G475" s="122"/>
      <c r="H475" s="165"/>
      <c r="I475" s="165"/>
      <c r="J475" s="122"/>
      <c r="K475" s="110"/>
      <c r="L475" s="118"/>
      <c r="M475" s="121"/>
      <c r="N475" s="122"/>
      <c r="O475" s="122"/>
      <c r="P475" s="122"/>
      <c r="Q475" s="122"/>
      <c r="R475" s="122"/>
      <c r="S475" s="122"/>
      <c r="T475" s="122"/>
      <c r="U475" s="122"/>
      <c r="V475" s="122"/>
      <c r="W475" s="122"/>
      <c r="X475" s="122"/>
      <c r="Y475" s="122"/>
      <c r="Z475" s="122"/>
      <c r="AA475" s="122"/>
      <c r="AB475" s="122"/>
      <c r="AC475" s="122"/>
      <c r="AD475" s="122"/>
      <c r="AE475" s="122"/>
      <c r="AF475" s="122"/>
      <c r="AG475" s="122"/>
    </row>
    <row r="476">
      <c r="A476" s="122"/>
      <c r="B476" s="122"/>
      <c r="C476" s="122"/>
      <c r="D476" s="165"/>
      <c r="E476" s="122"/>
      <c r="F476" s="121"/>
      <c r="G476" s="122"/>
      <c r="H476" s="165"/>
      <c r="I476" s="165"/>
      <c r="J476" s="122"/>
      <c r="K476" s="110"/>
      <c r="L476" s="118"/>
      <c r="M476" s="121"/>
      <c r="N476" s="122"/>
      <c r="O476" s="122"/>
      <c r="P476" s="122"/>
      <c r="Q476" s="122"/>
      <c r="R476" s="122"/>
      <c r="S476" s="122"/>
      <c r="T476" s="122"/>
      <c r="U476" s="122"/>
      <c r="V476" s="122"/>
      <c r="W476" s="122"/>
      <c r="X476" s="122"/>
      <c r="Y476" s="122"/>
      <c r="Z476" s="122"/>
      <c r="AA476" s="122"/>
      <c r="AB476" s="122"/>
      <c r="AC476" s="122"/>
      <c r="AD476" s="122"/>
      <c r="AE476" s="122"/>
      <c r="AF476" s="122"/>
      <c r="AG476" s="122"/>
    </row>
    <row r="477">
      <c r="A477" s="122"/>
      <c r="B477" s="122"/>
      <c r="C477" s="122"/>
      <c r="D477" s="165"/>
      <c r="E477" s="122"/>
      <c r="F477" s="121"/>
      <c r="G477" s="122"/>
      <c r="H477" s="165"/>
      <c r="I477" s="165"/>
      <c r="J477" s="122"/>
      <c r="K477" s="110"/>
      <c r="L477" s="118"/>
      <c r="M477" s="121"/>
      <c r="N477" s="122"/>
      <c r="O477" s="122"/>
      <c r="P477" s="122"/>
      <c r="Q477" s="122"/>
      <c r="R477" s="122"/>
      <c r="S477" s="122"/>
      <c r="T477" s="122"/>
      <c r="U477" s="122"/>
      <c r="V477" s="122"/>
      <c r="W477" s="122"/>
      <c r="X477" s="122"/>
      <c r="Y477" s="122"/>
      <c r="Z477" s="122"/>
      <c r="AA477" s="122"/>
      <c r="AB477" s="122"/>
      <c r="AC477" s="122"/>
      <c r="AD477" s="122"/>
      <c r="AE477" s="122"/>
      <c r="AF477" s="122"/>
      <c r="AG477" s="122"/>
    </row>
    <row r="478">
      <c r="A478" s="122"/>
      <c r="B478" s="122"/>
      <c r="C478" s="122"/>
      <c r="D478" s="165"/>
      <c r="E478" s="122"/>
      <c r="F478" s="121"/>
      <c r="G478" s="122"/>
      <c r="H478" s="165"/>
      <c r="I478" s="165"/>
      <c r="J478" s="122"/>
      <c r="K478" s="110"/>
      <c r="L478" s="118"/>
      <c r="M478" s="121"/>
      <c r="N478" s="122"/>
      <c r="O478" s="122"/>
      <c r="P478" s="122"/>
      <c r="Q478" s="122"/>
      <c r="R478" s="122"/>
      <c r="S478" s="122"/>
      <c r="T478" s="122"/>
      <c r="U478" s="122"/>
      <c r="V478" s="122"/>
      <c r="W478" s="122"/>
      <c r="X478" s="122"/>
      <c r="Y478" s="122"/>
      <c r="Z478" s="122"/>
      <c r="AA478" s="122"/>
      <c r="AB478" s="122"/>
      <c r="AC478" s="122"/>
      <c r="AD478" s="122"/>
      <c r="AE478" s="122"/>
      <c r="AF478" s="122"/>
      <c r="AG478" s="122"/>
    </row>
    <row r="479">
      <c r="A479" s="122"/>
      <c r="B479" s="122"/>
      <c r="C479" s="122"/>
      <c r="D479" s="165"/>
      <c r="E479" s="122"/>
      <c r="F479" s="121"/>
      <c r="G479" s="122"/>
      <c r="H479" s="165"/>
      <c r="I479" s="165"/>
      <c r="J479" s="122"/>
      <c r="K479" s="110"/>
      <c r="L479" s="118"/>
      <c r="M479" s="121"/>
      <c r="N479" s="122"/>
      <c r="O479" s="122"/>
      <c r="P479" s="122"/>
      <c r="Q479" s="122"/>
      <c r="R479" s="122"/>
      <c r="S479" s="122"/>
      <c r="T479" s="122"/>
      <c r="U479" s="122"/>
      <c r="V479" s="122"/>
      <c r="W479" s="122"/>
      <c r="X479" s="122"/>
      <c r="Y479" s="122"/>
      <c r="Z479" s="122"/>
      <c r="AA479" s="122"/>
      <c r="AB479" s="122"/>
      <c r="AC479" s="122"/>
      <c r="AD479" s="122"/>
      <c r="AE479" s="122"/>
      <c r="AF479" s="122"/>
      <c r="AG479" s="122"/>
    </row>
    <row r="480">
      <c r="A480" s="122"/>
      <c r="B480" s="122"/>
      <c r="C480" s="122"/>
      <c r="D480" s="165"/>
      <c r="E480" s="122"/>
      <c r="F480" s="121"/>
      <c r="G480" s="122"/>
      <c r="H480" s="165"/>
      <c r="I480" s="165"/>
      <c r="J480" s="122"/>
      <c r="K480" s="110"/>
      <c r="L480" s="118"/>
      <c r="M480" s="121"/>
      <c r="N480" s="122"/>
      <c r="O480" s="122"/>
      <c r="P480" s="122"/>
      <c r="Q480" s="122"/>
      <c r="R480" s="122"/>
      <c r="S480" s="122"/>
      <c r="T480" s="122"/>
      <c r="U480" s="122"/>
      <c r="V480" s="122"/>
      <c r="W480" s="122"/>
      <c r="X480" s="122"/>
      <c r="Y480" s="122"/>
      <c r="Z480" s="122"/>
      <c r="AA480" s="122"/>
      <c r="AB480" s="122"/>
      <c r="AC480" s="122"/>
      <c r="AD480" s="122"/>
      <c r="AE480" s="122"/>
      <c r="AF480" s="122"/>
      <c r="AG480" s="122"/>
    </row>
    <row r="481">
      <c r="A481" s="122"/>
      <c r="B481" s="122"/>
      <c r="C481" s="122"/>
      <c r="D481" s="165"/>
      <c r="E481" s="122"/>
      <c r="F481" s="121"/>
      <c r="G481" s="122"/>
      <c r="H481" s="165"/>
      <c r="I481" s="165"/>
      <c r="J481" s="122"/>
      <c r="K481" s="110"/>
      <c r="L481" s="118"/>
      <c r="M481" s="121"/>
      <c r="N481" s="122"/>
      <c r="O481" s="122"/>
      <c r="P481" s="122"/>
      <c r="Q481" s="122"/>
      <c r="R481" s="122"/>
      <c r="S481" s="122"/>
      <c r="T481" s="122"/>
      <c r="U481" s="122"/>
      <c r="V481" s="122"/>
      <c r="W481" s="122"/>
      <c r="X481" s="122"/>
      <c r="Y481" s="122"/>
      <c r="Z481" s="122"/>
      <c r="AA481" s="122"/>
      <c r="AB481" s="122"/>
      <c r="AC481" s="122"/>
      <c r="AD481" s="122"/>
      <c r="AE481" s="122"/>
      <c r="AF481" s="122"/>
      <c r="AG481" s="122"/>
    </row>
    <row r="482">
      <c r="A482" s="122"/>
      <c r="B482" s="122"/>
      <c r="C482" s="122"/>
      <c r="D482" s="165"/>
      <c r="E482" s="122"/>
      <c r="F482" s="121"/>
      <c r="G482" s="122"/>
      <c r="H482" s="165"/>
      <c r="I482" s="165"/>
      <c r="J482" s="122"/>
      <c r="K482" s="110"/>
      <c r="L482" s="118"/>
      <c r="M482" s="121"/>
      <c r="N482" s="122"/>
      <c r="O482" s="122"/>
      <c r="P482" s="122"/>
      <c r="Q482" s="122"/>
      <c r="R482" s="122"/>
      <c r="S482" s="122"/>
      <c r="T482" s="122"/>
      <c r="U482" s="122"/>
      <c r="V482" s="122"/>
      <c r="W482" s="122"/>
      <c r="X482" s="122"/>
      <c r="Y482" s="122"/>
      <c r="Z482" s="122"/>
      <c r="AA482" s="122"/>
      <c r="AB482" s="122"/>
      <c r="AC482" s="122"/>
      <c r="AD482" s="122"/>
      <c r="AE482" s="122"/>
      <c r="AF482" s="122"/>
      <c r="AG482" s="122"/>
    </row>
    <row r="483">
      <c r="A483" s="122"/>
      <c r="B483" s="122"/>
      <c r="C483" s="122"/>
      <c r="D483" s="165"/>
      <c r="E483" s="122"/>
      <c r="F483" s="121"/>
      <c r="G483" s="122"/>
      <c r="H483" s="165"/>
      <c r="I483" s="165"/>
      <c r="J483" s="122"/>
      <c r="K483" s="110"/>
      <c r="L483" s="118"/>
      <c r="M483" s="121"/>
      <c r="N483" s="122"/>
      <c r="O483" s="122"/>
      <c r="P483" s="122"/>
      <c r="Q483" s="122"/>
      <c r="R483" s="122"/>
      <c r="S483" s="122"/>
      <c r="T483" s="122"/>
      <c r="U483" s="122"/>
      <c r="V483" s="122"/>
      <c r="W483" s="122"/>
      <c r="X483" s="122"/>
      <c r="Y483" s="122"/>
      <c r="Z483" s="122"/>
      <c r="AA483" s="122"/>
      <c r="AB483" s="122"/>
      <c r="AC483" s="122"/>
      <c r="AD483" s="122"/>
      <c r="AE483" s="122"/>
      <c r="AF483" s="122"/>
      <c r="AG483" s="122"/>
    </row>
    <row r="484">
      <c r="A484" s="122"/>
      <c r="B484" s="122"/>
      <c r="C484" s="122"/>
      <c r="D484" s="165"/>
      <c r="E484" s="122"/>
      <c r="F484" s="121"/>
      <c r="G484" s="122"/>
      <c r="H484" s="165"/>
      <c r="I484" s="165"/>
      <c r="J484" s="122"/>
      <c r="K484" s="110"/>
      <c r="L484" s="118"/>
      <c r="M484" s="121"/>
      <c r="N484" s="122"/>
      <c r="O484" s="122"/>
      <c r="P484" s="122"/>
      <c r="Q484" s="122"/>
      <c r="R484" s="122"/>
      <c r="S484" s="122"/>
      <c r="T484" s="122"/>
      <c r="U484" s="122"/>
      <c r="V484" s="122"/>
      <c r="W484" s="122"/>
      <c r="X484" s="122"/>
      <c r="Y484" s="122"/>
      <c r="Z484" s="122"/>
      <c r="AA484" s="122"/>
      <c r="AB484" s="122"/>
      <c r="AC484" s="122"/>
      <c r="AD484" s="122"/>
      <c r="AE484" s="122"/>
      <c r="AF484" s="122"/>
      <c r="AG484" s="122"/>
    </row>
    <row r="485">
      <c r="A485" s="122"/>
      <c r="B485" s="122"/>
      <c r="C485" s="122"/>
      <c r="D485" s="165"/>
      <c r="E485" s="122"/>
      <c r="F485" s="121"/>
      <c r="G485" s="122"/>
      <c r="H485" s="165"/>
      <c r="I485" s="165"/>
      <c r="J485" s="122"/>
      <c r="K485" s="110"/>
      <c r="L485" s="118"/>
      <c r="M485" s="121"/>
      <c r="N485" s="122"/>
      <c r="O485" s="122"/>
      <c r="P485" s="122"/>
      <c r="Q485" s="122"/>
      <c r="R485" s="122"/>
      <c r="S485" s="122"/>
      <c r="T485" s="122"/>
      <c r="U485" s="122"/>
      <c r="V485" s="122"/>
      <c r="W485" s="122"/>
      <c r="X485" s="122"/>
      <c r="Y485" s="122"/>
      <c r="Z485" s="122"/>
      <c r="AA485" s="122"/>
      <c r="AB485" s="122"/>
      <c r="AC485" s="122"/>
      <c r="AD485" s="122"/>
      <c r="AE485" s="122"/>
      <c r="AF485" s="122"/>
      <c r="AG485" s="122"/>
    </row>
    <row r="486">
      <c r="A486" s="122"/>
      <c r="B486" s="122"/>
      <c r="C486" s="122"/>
      <c r="D486" s="165"/>
      <c r="E486" s="122"/>
      <c r="F486" s="121"/>
      <c r="G486" s="122"/>
      <c r="H486" s="165"/>
      <c r="I486" s="165"/>
      <c r="J486" s="122"/>
      <c r="K486" s="110"/>
      <c r="L486" s="118"/>
      <c r="M486" s="121"/>
      <c r="N486" s="122"/>
      <c r="O486" s="122"/>
      <c r="P486" s="122"/>
      <c r="Q486" s="122"/>
      <c r="R486" s="122"/>
      <c r="S486" s="122"/>
      <c r="T486" s="122"/>
      <c r="U486" s="122"/>
      <c r="V486" s="122"/>
      <c r="W486" s="122"/>
      <c r="X486" s="122"/>
      <c r="Y486" s="122"/>
      <c r="Z486" s="122"/>
      <c r="AA486" s="122"/>
      <c r="AB486" s="122"/>
      <c r="AC486" s="122"/>
      <c r="AD486" s="122"/>
      <c r="AE486" s="122"/>
      <c r="AF486" s="122"/>
      <c r="AG486" s="122"/>
    </row>
    <row r="487">
      <c r="A487" s="122"/>
      <c r="B487" s="122"/>
      <c r="C487" s="122"/>
      <c r="D487" s="165"/>
      <c r="E487" s="122"/>
      <c r="F487" s="121"/>
      <c r="G487" s="122"/>
      <c r="H487" s="165"/>
      <c r="I487" s="165"/>
      <c r="J487" s="122"/>
      <c r="K487" s="110"/>
      <c r="L487" s="118"/>
      <c r="M487" s="121"/>
      <c r="N487" s="122"/>
      <c r="O487" s="122"/>
      <c r="P487" s="122"/>
      <c r="Q487" s="122"/>
      <c r="R487" s="122"/>
      <c r="S487" s="122"/>
      <c r="T487" s="122"/>
      <c r="U487" s="122"/>
      <c r="V487" s="122"/>
      <c r="W487" s="122"/>
      <c r="X487" s="122"/>
      <c r="Y487" s="122"/>
      <c r="Z487" s="122"/>
      <c r="AA487" s="122"/>
      <c r="AB487" s="122"/>
      <c r="AC487" s="122"/>
      <c r="AD487" s="122"/>
      <c r="AE487" s="122"/>
      <c r="AF487" s="122"/>
      <c r="AG487" s="122"/>
    </row>
    <row r="488">
      <c r="A488" s="122"/>
      <c r="B488" s="122"/>
      <c r="C488" s="122"/>
      <c r="D488" s="165"/>
      <c r="E488" s="122"/>
      <c r="F488" s="121"/>
      <c r="G488" s="122"/>
      <c r="H488" s="165"/>
      <c r="I488" s="165"/>
      <c r="J488" s="122"/>
      <c r="K488" s="110"/>
      <c r="L488" s="118"/>
      <c r="M488" s="121"/>
      <c r="N488" s="122"/>
      <c r="O488" s="122"/>
      <c r="P488" s="122"/>
      <c r="Q488" s="122"/>
      <c r="R488" s="122"/>
      <c r="S488" s="122"/>
      <c r="T488" s="122"/>
      <c r="U488" s="122"/>
      <c r="V488" s="122"/>
      <c r="W488" s="122"/>
      <c r="X488" s="122"/>
      <c r="Y488" s="122"/>
      <c r="Z488" s="122"/>
      <c r="AA488" s="122"/>
      <c r="AB488" s="122"/>
      <c r="AC488" s="122"/>
      <c r="AD488" s="122"/>
      <c r="AE488" s="122"/>
      <c r="AF488" s="122"/>
      <c r="AG488" s="122"/>
    </row>
    <row r="489">
      <c r="A489" s="122"/>
      <c r="B489" s="122"/>
      <c r="C489" s="122"/>
      <c r="D489" s="165"/>
      <c r="E489" s="122"/>
      <c r="F489" s="121"/>
      <c r="G489" s="122"/>
      <c r="H489" s="165"/>
      <c r="I489" s="165"/>
      <c r="J489" s="122"/>
      <c r="K489" s="110"/>
      <c r="L489" s="118"/>
      <c r="M489" s="121"/>
      <c r="N489" s="122"/>
      <c r="O489" s="122"/>
      <c r="P489" s="122"/>
      <c r="Q489" s="122"/>
      <c r="R489" s="122"/>
      <c r="S489" s="122"/>
      <c r="T489" s="122"/>
      <c r="U489" s="122"/>
      <c r="V489" s="122"/>
      <c r="W489" s="122"/>
      <c r="X489" s="122"/>
      <c r="Y489" s="122"/>
      <c r="Z489" s="122"/>
      <c r="AA489" s="122"/>
      <c r="AB489" s="122"/>
      <c r="AC489" s="122"/>
      <c r="AD489" s="122"/>
      <c r="AE489" s="122"/>
      <c r="AF489" s="122"/>
      <c r="AG489" s="122"/>
    </row>
    <row r="490">
      <c r="A490" s="122"/>
      <c r="B490" s="122"/>
      <c r="C490" s="122"/>
      <c r="D490" s="165"/>
      <c r="E490" s="122"/>
      <c r="F490" s="121"/>
      <c r="G490" s="122"/>
      <c r="H490" s="165"/>
      <c r="I490" s="165"/>
      <c r="J490" s="122"/>
      <c r="K490" s="110"/>
      <c r="L490" s="118"/>
      <c r="M490" s="121"/>
      <c r="N490" s="122"/>
      <c r="O490" s="122"/>
      <c r="P490" s="122"/>
      <c r="Q490" s="122"/>
      <c r="R490" s="122"/>
      <c r="S490" s="122"/>
      <c r="T490" s="122"/>
      <c r="U490" s="122"/>
      <c r="V490" s="122"/>
      <c r="W490" s="122"/>
      <c r="X490" s="122"/>
      <c r="Y490" s="122"/>
      <c r="Z490" s="122"/>
      <c r="AA490" s="122"/>
      <c r="AB490" s="122"/>
      <c r="AC490" s="122"/>
      <c r="AD490" s="122"/>
      <c r="AE490" s="122"/>
      <c r="AF490" s="122"/>
      <c r="AG490" s="122"/>
    </row>
    <row r="491">
      <c r="A491" s="122"/>
      <c r="B491" s="122"/>
      <c r="C491" s="122"/>
      <c r="D491" s="165"/>
      <c r="E491" s="122"/>
      <c r="F491" s="121"/>
      <c r="G491" s="122"/>
      <c r="H491" s="165"/>
      <c r="I491" s="165"/>
      <c r="J491" s="122"/>
      <c r="K491" s="110"/>
      <c r="L491" s="118"/>
      <c r="M491" s="121"/>
      <c r="N491" s="122"/>
      <c r="O491" s="122"/>
      <c r="P491" s="122"/>
      <c r="Q491" s="122"/>
      <c r="R491" s="122"/>
      <c r="S491" s="122"/>
      <c r="T491" s="122"/>
      <c r="U491" s="122"/>
      <c r="V491" s="122"/>
      <c r="W491" s="122"/>
      <c r="X491" s="122"/>
      <c r="Y491" s="122"/>
      <c r="Z491" s="122"/>
      <c r="AA491" s="122"/>
      <c r="AB491" s="122"/>
      <c r="AC491" s="122"/>
      <c r="AD491" s="122"/>
      <c r="AE491" s="122"/>
      <c r="AF491" s="122"/>
      <c r="AG491" s="122"/>
    </row>
    <row r="492">
      <c r="A492" s="122"/>
      <c r="B492" s="122"/>
      <c r="C492" s="122"/>
      <c r="D492" s="165"/>
      <c r="E492" s="122"/>
      <c r="F492" s="121"/>
      <c r="G492" s="122"/>
      <c r="H492" s="165"/>
      <c r="I492" s="165"/>
      <c r="J492" s="122"/>
      <c r="K492" s="110"/>
      <c r="L492" s="118"/>
      <c r="M492" s="121"/>
      <c r="N492" s="122"/>
      <c r="O492" s="122"/>
      <c r="P492" s="122"/>
      <c r="Q492" s="122"/>
      <c r="R492" s="122"/>
      <c r="S492" s="122"/>
      <c r="T492" s="122"/>
      <c r="U492" s="122"/>
      <c r="V492" s="122"/>
      <c r="W492" s="122"/>
      <c r="X492" s="122"/>
      <c r="Y492" s="122"/>
      <c r="Z492" s="122"/>
      <c r="AA492" s="122"/>
      <c r="AB492" s="122"/>
      <c r="AC492" s="122"/>
      <c r="AD492" s="122"/>
      <c r="AE492" s="122"/>
      <c r="AF492" s="122"/>
      <c r="AG492" s="122"/>
    </row>
    <row r="493">
      <c r="A493" s="122"/>
      <c r="B493" s="122"/>
      <c r="C493" s="122"/>
      <c r="D493" s="165"/>
      <c r="E493" s="122"/>
      <c r="F493" s="121"/>
      <c r="G493" s="122"/>
      <c r="H493" s="165"/>
      <c r="I493" s="165"/>
      <c r="J493" s="122"/>
      <c r="K493" s="110"/>
      <c r="L493" s="118"/>
      <c r="M493" s="121"/>
      <c r="N493" s="122"/>
      <c r="O493" s="122"/>
      <c r="P493" s="122"/>
      <c r="Q493" s="122"/>
      <c r="R493" s="122"/>
      <c r="S493" s="122"/>
      <c r="T493" s="122"/>
      <c r="U493" s="122"/>
      <c r="V493" s="122"/>
      <c r="W493" s="122"/>
      <c r="X493" s="122"/>
      <c r="Y493" s="122"/>
      <c r="Z493" s="122"/>
      <c r="AA493" s="122"/>
      <c r="AB493" s="122"/>
      <c r="AC493" s="122"/>
      <c r="AD493" s="122"/>
      <c r="AE493" s="122"/>
      <c r="AF493" s="122"/>
      <c r="AG493" s="122"/>
    </row>
    <row r="494">
      <c r="A494" s="122"/>
      <c r="B494" s="122"/>
      <c r="C494" s="122"/>
      <c r="D494" s="165"/>
      <c r="E494" s="122"/>
      <c r="F494" s="121"/>
      <c r="G494" s="122"/>
      <c r="H494" s="165"/>
      <c r="I494" s="165"/>
      <c r="J494" s="122"/>
      <c r="K494" s="110"/>
      <c r="L494" s="118"/>
      <c r="M494" s="121"/>
      <c r="N494" s="122"/>
      <c r="O494" s="122"/>
      <c r="P494" s="122"/>
      <c r="Q494" s="122"/>
      <c r="R494" s="122"/>
      <c r="S494" s="122"/>
      <c r="T494" s="122"/>
      <c r="U494" s="122"/>
      <c r="V494" s="122"/>
      <c r="W494" s="122"/>
      <c r="X494" s="122"/>
      <c r="Y494" s="122"/>
      <c r="Z494" s="122"/>
      <c r="AA494" s="122"/>
      <c r="AB494" s="122"/>
      <c r="AC494" s="122"/>
      <c r="AD494" s="122"/>
      <c r="AE494" s="122"/>
      <c r="AF494" s="122"/>
      <c r="AG494" s="122"/>
    </row>
    <row r="495">
      <c r="A495" s="122"/>
      <c r="B495" s="122"/>
      <c r="C495" s="122"/>
      <c r="D495" s="165"/>
      <c r="E495" s="122"/>
      <c r="F495" s="121"/>
      <c r="G495" s="122"/>
      <c r="H495" s="165"/>
      <c r="I495" s="165"/>
      <c r="J495" s="122"/>
      <c r="K495" s="110"/>
      <c r="L495" s="118"/>
      <c r="M495" s="121"/>
      <c r="N495" s="122"/>
      <c r="O495" s="122"/>
      <c r="P495" s="122"/>
      <c r="Q495" s="122"/>
      <c r="R495" s="122"/>
      <c r="S495" s="122"/>
      <c r="T495" s="122"/>
      <c r="U495" s="122"/>
      <c r="V495" s="122"/>
      <c r="W495" s="122"/>
      <c r="X495" s="122"/>
      <c r="Y495" s="122"/>
      <c r="Z495" s="122"/>
      <c r="AA495" s="122"/>
      <c r="AB495" s="122"/>
      <c r="AC495" s="122"/>
      <c r="AD495" s="122"/>
      <c r="AE495" s="122"/>
      <c r="AF495" s="122"/>
      <c r="AG495" s="122"/>
    </row>
    <row r="496">
      <c r="A496" s="122"/>
      <c r="B496" s="122"/>
      <c r="C496" s="122"/>
      <c r="D496" s="165"/>
      <c r="E496" s="122"/>
      <c r="F496" s="121"/>
      <c r="G496" s="122"/>
      <c r="H496" s="165"/>
      <c r="I496" s="165"/>
      <c r="J496" s="122"/>
      <c r="K496" s="110"/>
      <c r="L496" s="118"/>
      <c r="M496" s="121"/>
      <c r="N496" s="122"/>
      <c r="O496" s="122"/>
      <c r="P496" s="122"/>
      <c r="Q496" s="122"/>
      <c r="R496" s="122"/>
      <c r="S496" s="122"/>
      <c r="T496" s="122"/>
      <c r="U496" s="122"/>
      <c r="V496" s="122"/>
      <c r="W496" s="122"/>
      <c r="X496" s="122"/>
      <c r="Y496" s="122"/>
      <c r="Z496" s="122"/>
      <c r="AA496" s="122"/>
      <c r="AB496" s="122"/>
      <c r="AC496" s="122"/>
      <c r="AD496" s="122"/>
      <c r="AE496" s="122"/>
      <c r="AF496" s="122"/>
      <c r="AG496" s="122"/>
    </row>
    <row r="497">
      <c r="A497" s="122"/>
      <c r="B497" s="122"/>
      <c r="C497" s="122"/>
      <c r="D497" s="165"/>
      <c r="E497" s="122"/>
      <c r="F497" s="121"/>
      <c r="G497" s="122"/>
      <c r="H497" s="165"/>
      <c r="I497" s="165"/>
      <c r="J497" s="122"/>
      <c r="K497" s="110"/>
      <c r="L497" s="118"/>
      <c r="M497" s="121"/>
      <c r="N497" s="122"/>
      <c r="O497" s="122"/>
      <c r="P497" s="122"/>
      <c r="Q497" s="122"/>
      <c r="R497" s="122"/>
      <c r="S497" s="122"/>
      <c r="T497" s="122"/>
      <c r="U497" s="122"/>
      <c r="V497" s="122"/>
      <c r="W497" s="122"/>
      <c r="X497" s="122"/>
      <c r="Y497" s="122"/>
      <c r="Z497" s="122"/>
      <c r="AA497" s="122"/>
      <c r="AB497" s="122"/>
      <c r="AC497" s="122"/>
      <c r="AD497" s="122"/>
      <c r="AE497" s="122"/>
      <c r="AF497" s="122"/>
      <c r="AG497" s="122"/>
    </row>
    <row r="498">
      <c r="A498" s="122"/>
      <c r="B498" s="122"/>
      <c r="C498" s="122"/>
      <c r="D498" s="165"/>
      <c r="E498" s="122"/>
      <c r="F498" s="121"/>
      <c r="G498" s="122"/>
      <c r="H498" s="165"/>
      <c r="I498" s="165"/>
      <c r="J498" s="122"/>
      <c r="K498" s="110"/>
      <c r="L498" s="118"/>
      <c r="M498" s="121"/>
      <c r="N498" s="122"/>
      <c r="O498" s="122"/>
      <c r="P498" s="122"/>
      <c r="Q498" s="122"/>
      <c r="R498" s="122"/>
      <c r="S498" s="122"/>
      <c r="T498" s="122"/>
      <c r="U498" s="122"/>
      <c r="V498" s="122"/>
      <c r="W498" s="122"/>
      <c r="X498" s="122"/>
      <c r="Y498" s="122"/>
      <c r="Z498" s="122"/>
      <c r="AA498" s="122"/>
      <c r="AB498" s="122"/>
      <c r="AC498" s="122"/>
      <c r="AD498" s="122"/>
      <c r="AE498" s="122"/>
      <c r="AF498" s="122"/>
      <c r="AG498" s="122"/>
    </row>
    <row r="499">
      <c r="A499" s="122"/>
      <c r="B499" s="122"/>
      <c r="C499" s="122"/>
      <c r="D499" s="165"/>
      <c r="E499" s="122"/>
      <c r="F499" s="121"/>
      <c r="G499" s="122"/>
      <c r="H499" s="165"/>
      <c r="I499" s="165"/>
      <c r="J499" s="122"/>
      <c r="K499" s="110"/>
      <c r="L499" s="118"/>
      <c r="M499" s="121"/>
      <c r="N499" s="122"/>
      <c r="O499" s="122"/>
      <c r="P499" s="122"/>
      <c r="Q499" s="122"/>
      <c r="R499" s="122"/>
      <c r="S499" s="122"/>
      <c r="T499" s="122"/>
      <c r="U499" s="122"/>
      <c r="V499" s="122"/>
      <c r="W499" s="122"/>
      <c r="X499" s="122"/>
      <c r="Y499" s="122"/>
      <c r="Z499" s="122"/>
      <c r="AA499" s="122"/>
      <c r="AB499" s="122"/>
      <c r="AC499" s="122"/>
      <c r="AD499" s="122"/>
      <c r="AE499" s="122"/>
      <c r="AF499" s="122"/>
      <c r="AG499" s="122"/>
    </row>
    <row r="500">
      <c r="A500" s="122"/>
      <c r="B500" s="122"/>
      <c r="C500" s="122"/>
      <c r="D500" s="165"/>
      <c r="E500" s="122"/>
      <c r="F500" s="121"/>
      <c r="G500" s="122"/>
      <c r="H500" s="165"/>
      <c r="I500" s="165"/>
      <c r="J500" s="122"/>
      <c r="K500" s="110"/>
      <c r="L500" s="118"/>
      <c r="M500" s="121"/>
      <c r="N500" s="122"/>
      <c r="O500" s="122"/>
      <c r="P500" s="122"/>
      <c r="Q500" s="122"/>
      <c r="R500" s="122"/>
      <c r="S500" s="122"/>
      <c r="T500" s="122"/>
      <c r="U500" s="122"/>
      <c r="V500" s="122"/>
      <c r="W500" s="122"/>
      <c r="X500" s="122"/>
      <c r="Y500" s="122"/>
      <c r="Z500" s="122"/>
      <c r="AA500" s="122"/>
      <c r="AB500" s="122"/>
      <c r="AC500" s="122"/>
      <c r="AD500" s="122"/>
      <c r="AE500" s="122"/>
      <c r="AF500" s="122"/>
      <c r="AG500" s="122"/>
    </row>
    <row r="501">
      <c r="A501" s="122"/>
      <c r="B501" s="122"/>
      <c r="C501" s="122"/>
      <c r="D501" s="165"/>
      <c r="E501" s="122"/>
      <c r="F501" s="121"/>
      <c r="G501" s="122"/>
      <c r="H501" s="165"/>
      <c r="I501" s="165"/>
      <c r="J501" s="122"/>
      <c r="K501" s="110"/>
      <c r="L501" s="118"/>
      <c r="M501" s="121"/>
      <c r="N501" s="122"/>
      <c r="O501" s="122"/>
      <c r="P501" s="122"/>
      <c r="Q501" s="122"/>
      <c r="R501" s="122"/>
      <c r="S501" s="122"/>
      <c r="T501" s="122"/>
      <c r="U501" s="122"/>
      <c r="V501" s="122"/>
      <c r="W501" s="122"/>
      <c r="X501" s="122"/>
      <c r="Y501" s="122"/>
      <c r="Z501" s="122"/>
      <c r="AA501" s="122"/>
      <c r="AB501" s="122"/>
      <c r="AC501" s="122"/>
      <c r="AD501" s="122"/>
      <c r="AE501" s="122"/>
      <c r="AF501" s="122"/>
      <c r="AG501" s="122"/>
    </row>
    <row r="502">
      <c r="A502" s="122"/>
      <c r="B502" s="122"/>
      <c r="C502" s="122"/>
      <c r="D502" s="165"/>
      <c r="E502" s="122"/>
      <c r="F502" s="121"/>
      <c r="G502" s="122"/>
      <c r="H502" s="165"/>
      <c r="I502" s="165"/>
      <c r="J502" s="122"/>
      <c r="K502" s="110"/>
      <c r="L502" s="118"/>
      <c r="M502" s="121"/>
      <c r="N502" s="122"/>
      <c r="O502" s="122"/>
      <c r="P502" s="122"/>
      <c r="Q502" s="122"/>
      <c r="R502" s="122"/>
      <c r="S502" s="122"/>
      <c r="T502" s="122"/>
      <c r="U502" s="122"/>
      <c r="V502" s="122"/>
      <c r="W502" s="122"/>
      <c r="X502" s="122"/>
      <c r="Y502" s="122"/>
      <c r="Z502" s="122"/>
      <c r="AA502" s="122"/>
      <c r="AB502" s="122"/>
      <c r="AC502" s="122"/>
      <c r="AD502" s="122"/>
      <c r="AE502" s="122"/>
      <c r="AF502" s="122"/>
      <c r="AG502" s="122"/>
    </row>
    <row r="503">
      <c r="A503" s="122"/>
      <c r="B503" s="122"/>
      <c r="C503" s="122"/>
      <c r="D503" s="165"/>
      <c r="E503" s="122"/>
      <c r="F503" s="121"/>
      <c r="G503" s="122"/>
      <c r="H503" s="165"/>
      <c r="I503" s="165"/>
      <c r="J503" s="122"/>
      <c r="K503" s="110"/>
      <c r="L503" s="118"/>
      <c r="M503" s="121"/>
      <c r="N503" s="122"/>
      <c r="O503" s="122"/>
      <c r="P503" s="122"/>
      <c r="Q503" s="122"/>
      <c r="R503" s="122"/>
      <c r="S503" s="122"/>
      <c r="T503" s="122"/>
      <c r="U503" s="122"/>
      <c r="V503" s="122"/>
      <c r="W503" s="122"/>
      <c r="X503" s="122"/>
      <c r="Y503" s="122"/>
      <c r="Z503" s="122"/>
      <c r="AA503" s="122"/>
      <c r="AB503" s="122"/>
      <c r="AC503" s="122"/>
      <c r="AD503" s="122"/>
      <c r="AE503" s="122"/>
      <c r="AF503" s="122"/>
      <c r="AG503" s="122"/>
    </row>
    <row r="504">
      <c r="A504" s="122"/>
      <c r="B504" s="122"/>
      <c r="C504" s="122"/>
      <c r="D504" s="165"/>
      <c r="E504" s="122"/>
      <c r="F504" s="121"/>
      <c r="G504" s="122"/>
      <c r="H504" s="165"/>
      <c r="I504" s="165"/>
      <c r="J504" s="122"/>
      <c r="K504" s="110"/>
      <c r="L504" s="118"/>
      <c r="M504" s="121"/>
      <c r="N504" s="122"/>
      <c r="O504" s="122"/>
      <c r="P504" s="122"/>
      <c r="Q504" s="122"/>
      <c r="R504" s="122"/>
      <c r="S504" s="122"/>
      <c r="T504" s="122"/>
      <c r="U504" s="122"/>
      <c r="V504" s="122"/>
      <c r="W504" s="122"/>
      <c r="X504" s="122"/>
      <c r="Y504" s="122"/>
      <c r="Z504" s="122"/>
      <c r="AA504" s="122"/>
      <c r="AB504" s="122"/>
      <c r="AC504" s="122"/>
      <c r="AD504" s="122"/>
      <c r="AE504" s="122"/>
      <c r="AF504" s="122"/>
      <c r="AG504" s="122"/>
    </row>
    <row r="505">
      <c r="A505" s="122"/>
      <c r="B505" s="122"/>
      <c r="C505" s="122"/>
      <c r="D505" s="165"/>
      <c r="E505" s="122"/>
      <c r="F505" s="121"/>
      <c r="G505" s="122"/>
      <c r="H505" s="165"/>
      <c r="I505" s="165"/>
      <c r="J505" s="122"/>
      <c r="K505" s="110"/>
      <c r="L505" s="118"/>
      <c r="M505" s="121"/>
      <c r="N505" s="122"/>
      <c r="O505" s="122"/>
      <c r="P505" s="122"/>
      <c r="Q505" s="122"/>
      <c r="R505" s="122"/>
      <c r="S505" s="122"/>
      <c r="T505" s="122"/>
      <c r="U505" s="122"/>
      <c r="V505" s="122"/>
      <c r="W505" s="122"/>
      <c r="X505" s="122"/>
      <c r="Y505" s="122"/>
      <c r="Z505" s="122"/>
      <c r="AA505" s="122"/>
      <c r="AB505" s="122"/>
      <c r="AC505" s="122"/>
      <c r="AD505" s="122"/>
      <c r="AE505" s="122"/>
      <c r="AF505" s="122"/>
      <c r="AG505" s="122"/>
    </row>
    <row r="506">
      <c r="A506" s="122"/>
      <c r="B506" s="122"/>
      <c r="C506" s="122"/>
      <c r="D506" s="165"/>
      <c r="E506" s="122"/>
      <c r="F506" s="121"/>
      <c r="G506" s="122"/>
      <c r="H506" s="165"/>
      <c r="I506" s="165"/>
      <c r="J506" s="122"/>
      <c r="K506" s="110"/>
      <c r="L506" s="118"/>
      <c r="M506" s="121"/>
      <c r="N506" s="122"/>
      <c r="O506" s="122"/>
      <c r="P506" s="122"/>
      <c r="Q506" s="122"/>
      <c r="R506" s="122"/>
      <c r="S506" s="122"/>
      <c r="T506" s="122"/>
      <c r="U506" s="122"/>
      <c r="V506" s="122"/>
      <c r="W506" s="122"/>
      <c r="X506" s="122"/>
      <c r="Y506" s="122"/>
      <c r="Z506" s="122"/>
      <c r="AA506" s="122"/>
      <c r="AB506" s="122"/>
      <c r="AC506" s="122"/>
      <c r="AD506" s="122"/>
      <c r="AE506" s="122"/>
      <c r="AF506" s="122"/>
      <c r="AG506" s="122"/>
    </row>
    <row r="507">
      <c r="A507" s="122"/>
      <c r="B507" s="122"/>
      <c r="C507" s="122"/>
      <c r="D507" s="165"/>
      <c r="E507" s="122"/>
      <c r="F507" s="121"/>
      <c r="G507" s="122"/>
      <c r="H507" s="165"/>
      <c r="I507" s="165"/>
      <c r="J507" s="122"/>
      <c r="K507" s="110"/>
      <c r="L507" s="118"/>
      <c r="M507" s="121"/>
      <c r="N507" s="122"/>
      <c r="O507" s="122"/>
      <c r="P507" s="122"/>
      <c r="Q507" s="122"/>
      <c r="R507" s="122"/>
      <c r="S507" s="122"/>
      <c r="T507" s="122"/>
      <c r="U507" s="122"/>
      <c r="V507" s="122"/>
      <c r="W507" s="122"/>
      <c r="X507" s="122"/>
      <c r="Y507" s="122"/>
      <c r="Z507" s="122"/>
      <c r="AA507" s="122"/>
      <c r="AB507" s="122"/>
      <c r="AC507" s="122"/>
      <c r="AD507" s="122"/>
      <c r="AE507" s="122"/>
      <c r="AF507" s="122"/>
      <c r="AG507" s="122"/>
    </row>
    <row r="508">
      <c r="A508" s="122"/>
      <c r="B508" s="122"/>
      <c r="C508" s="122"/>
      <c r="D508" s="165"/>
      <c r="E508" s="122"/>
      <c r="F508" s="121"/>
      <c r="G508" s="122"/>
      <c r="H508" s="165"/>
      <c r="I508" s="165"/>
      <c r="J508" s="122"/>
      <c r="K508" s="110"/>
      <c r="L508" s="118"/>
      <c r="M508" s="121"/>
      <c r="N508" s="122"/>
      <c r="O508" s="122"/>
      <c r="P508" s="122"/>
      <c r="Q508" s="122"/>
      <c r="R508" s="122"/>
      <c r="S508" s="122"/>
      <c r="T508" s="122"/>
      <c r="U508" s="122"/>
      <c r="V508" s="122"/>
      <c r="W508" s="122"/>
      <c r="X508" s="122"/>
      <c r="Y508" s="122"/>
      <c r="Z508" s="122"/>
      <c r="AA508" s="122"/>
      <c r="AB508" s="122"/>
      <c r="AC508" s="122"/>
      <c r="AD508" s="122"/>
      <c r="AE508" s="122"/>
      <c r="AF508" s="122"/>
      <c r="AG508" s="122"/>
    </row>
    <row r="509">
      <c r="A509" s="122"/>
      <c r="B509" s="122"/>
      <c r="C509" s="122"/>
      <c r="D509" s="165"/>
      <c r="E509" s="122"/>
      <c r="F509" s="121"/>
      <c r="G509" s="122"/>
      <c r="H509" s="165"/>
      <c r="I509" s="165"/>
      <c r="J509" s="122"/>
      <c r="K509" s="110"/>
      <c r="L509" s="118"/>
      <c r="M509" s="121"/>
      <c r="N509" s="122"/>
      <c r="O509" s="122"/>
      <c r="P509" s="122"/>
      <c r="Q509" s="122"/>
      <c r="R509" s="122"/>
      <c r="S509" s="122"/>
      <c r="T509" s="122"/>
      <c r="U509" s="122"/>
      <c r="V509" s="122"/>
      <c r="W509" s="122"/>
      <c r="X509" s="122"/>
      <c r="Y509" s="122"/>
      <c r="Z509" s="122"/>
      <c r="AA509" s="122"/>
      <c r="AB509" s="122"/>
      <c r="AC509" s="122"/>
      <c r="AD509" s="122"/>
      <c r="AE509" s="122"/>
      <c r="AF509" s="122"/>
      <c r="AG509" s="122"/>
    </row>
    <row r="510">
      <c r="A510" s="122"/>
      <c r="B510" s="122"/>
      <c r="C510" s="122"/>
      <c r="D510" s="165"/>
      <c r="E510" s="122"/>
      <c r="F510" s="121"/>
      <c r="G510" s="122"/>
      <c r="H510" s="165"/>
      <c r="I510" s="165"/>
      <c r="J510" s="122"/>
      <c r="K510" s="110"/>
      <c r="L510" s="118"/>
      <c r="M510" s="121"/>
      <c r="N510" s="122"/>
      <c r="O510" s="122"/>
      <c r="P510" s="122"/>
      <c r="Q510" s="122"/>
      <c r="R510" s="122"/>
      <c r="S510" s="122"/>
      <c r="T510" s="122"/>
      <c r="U510" s="122"/>
      <c r="V510" s="122"/>
      <c r="W510" s="122"/>
      <c r="X510" s="122"/>
      <c r="Y510" s="122"/>
      <c r="Z510" s="122"/>
      <c r="AA510" s="122"/>
      <c r="AB510" s="122"/>
      <c r="AC510" s="122"/>
      <c r="AD510" s="122"/>
      <c r="AE510" s="122"/>
      <c r="AF510" s="122"/>
      <c r="AG510" s="122"/>
    </row>
    <row r="511">
      <c r="A511" s="122"/>
      <c r="B511" s="122"/>
      <c r="C511" s="122"/>
      <c r="D511" s="165"/>
      <c r="E511" s="122"/>
      <c r="F511" s="121"/>
      <c r="G511" s="122"/>
      <c r="H511" s="165"/>
      <c r="I511" s="165"/>
      <c r="J511" s="122"/>
      <c r="K511" s="110"/>
      <c r="L511" s="118"/>
      <c r="M511" s="121"/>
      <c r="N511" s="122"/>
      <c r="O511" s="122"/>
      <c r="P511" s="122"/>
      <c r="Q511" s="122"/>
      <c r="R511" s="122"/>
      <c r="S511" s="122"/>
      <c r="T511" s="122"/>
      <c r="U511" s="122"/>
      <c r="V511" s="122"/>
      <c r="W511" s="122"/>
      <c r="X511" s="122"/>
      <c r="Y511" s="122"/>
      <c r="Z511" s="122"/>
      <c r="AA511" s="122"/>
      <c r="AB511" s="122"/>
      <c r="AC511" s="122"/>
      <c r="AD511" s="122"/>
      <c r="AE511" s="122"/>
      <c r="AF511" s="122"/>
      <c r="AG511" s="122"/>
    </row>
    <row r="512">
      <c r="A512" s="122"/>
      <c r="B512" s="122"/>
      <c r="C512" s="122"/>
      <c r="D512" s="165"/>
      <c r="E512" s="122"/>
      <c r="F512" s="121"/>
      <c r="G512" s="122"/>
      <c r="H512" s="165"/>
      <c r="I512" s="165"/>
      <c r="J512" s="122"/>
      <c r="K512" s="110"/>
      <c r="L512" s="118"/>
      <c r="M512" s="121"/>
      <c r="N512" s="122"/>
      <c r="O512" s="122"/>
      <c r="P512" s="122"/>
      <c r="Q512" s="122"/>
      <c r="R512" s="122"/>
      <c r="S512" s="122"/>
      <c r="T512" s="122"/>
      <c r="U512" s="122"/>
      <c r="V512" s="122"/>
      <c r="W512" s="122"/>
      <c r="X512" s="122"/>
      <c r="Y512" s="122"/>
      <c r="Z512" s="122"/>
      <c r="AA512" s="122"/>
      <c r="AB512" s="122"/>
      <c r="AC512" s="122"/>
      <c r="AD512" s="122"/>
      <c r="AE512" s="122"/>
      <c r="AF512" s="122"/>
      <c r="AG512" s="122"/>
    </row>
    <row r="513">
      <c r="A513" s="122"/>
      <c r="B513" s="122"/>
      <c r="C513" s="122"/>
      <c r="D513" s="165"/>
      <c r="E513" s="122"/>
      <c r="F513" s="121"/>
      <c r="G513" s="122"/>
      <c r="H513" s="165"/>
      <c r="I513" s="165"/>
      <c r="J513" s="122"/>
      <c r="K513" s="110"/>
      <c r="L513" s="118"/>
      <c r="M513" s="121"/>
      <c r="N513" s="122"/>
      <c r="O513" s="122"/>
      <c r="P513" s="122"/>
      <c r="Q513" s="122"/>
      <c r="R513" s="122"/>
      <c r="S513" s="122"/>
      <c r="T513" s="122"/>
      <c r="U513" s="122"/>
      <c r="V513" s="122"/>
      <c r="W513" s="122"/>
      <c r="X513" s="122"/>
      <c r="Y513" s="122"/>
      <c r="Z513" s="122"/>
      <c r="AA513" s="122"/>
      <c r="AB513" s="122"/>
      <c r="AC513" s="122"/>
      <c r="AD513" s="122"/>
      <c r="AE513" s="122"/>
      <c r="AF513" s="122"/>
      <c r="AG513" s="122"/>
    </row>
    <row r="514">
      <c r="A514" s="122"/>
      <c r="B514" s="122"/>
      <c r="C514" s="122"/>
      <c r="D514" s="165"/>
      <c r="E514" s="122"/>
      <c r="F514" s="121"/>
      <c r="G514" s="122"/>
      <c r="H514" s="165"/>
      <c r="I514" s="165"/>
      <c r="J514" s="122"/>
      <c r="K514" s="110"/>
      <c r="L514" s="118"/>
      <c r="M514" s="121"/>
      <c r="N514" s="122"/>
      <c r="O514" s="122"/>
      <c r="P514" s="122"/>
      <c r="Q514" s="122"/>
      <c r="R514" s="122"/>
      <c r="S514" s="122"/>
      <c r="T514" s="122"/>
      <c r="U514" s="122"/>
      <c r="V514" s="122"/>
      <c r="W514" s="122"/>
      <c r="X514" s="122"/>
      <c r="Y514" s="122"/>
      <c r="Z514" s="122"/>
      <c r="AA514" s="122"/>
      <c r="AB514" s="122"/>
      <c r="AC514" s="122"/>
      <c r="AD514" s="122"/>
      <c r="AE514" s="122"/>
      <c r="AF514" s="122"/>
      <c r="AG514" s="122"/>
    </row>
    <row r="515">
      <c r="A515" s="122"/>
      <c r="B515" s="122"/>
      <c r="C515" s="122"/>
      <c r="D515" s="165"/>
      <c r="E515" s="122"/>
      <c r="F515" s="121"/>
      <c r="G515" s="122"/>
      <c r="H515" s="165"/>
      <c r="I515" s="165"/>
      <c r="J515" s="122"/>
      <c r="K515" s="110"/>
      <c r="L515" s="118"/>
      <c r="M515" s="121"/>
      <c r="N515" s="122"/>
      <c r="O515" s="122"/>
      <c r="P515" s="122"/>
      <c r="Q515" s="122"/>
      <c r="R515" s="122"/>
      <c r="S515" s="122"/>
      <c r="T515" s="122"/>
      <c r="U515" s="122"/>
      <c r="V515" s="122"/>
      <c r="W515" s="122"/>
      <c r="X515" s="122"/>
      <c r="Y515" s="122"/>
      <c r="Z515" s="122"/>
      <c r="AA515" s="122"/>
      <c r="AB515" s="122"/>
      <c r="AC515" s="122"/>
      <c r="AD515" s="122"/>
      <c r="AE515" s="122"/>
      <c r="AF515" s="122"/>
      <c r="AG515" s="122"/>
    </row>
    <row r="516">
      <c r="A516" s="122"/>
      <c r="B516" s="122"/>
      <c r="C516" s="122"/>
      <c r="D516" s="165"/>
      <c r="E516" s="122"/>
      <c r="F516" s="121"/>
      <c r="G516" s="122"/>
      <c r="H516" s="165"/>
      <c r="I516" s="165"/>
      <c r="J516" s="122"/>
      <c r="K516" s="110"/>
      <c r="L516" s="118"/>
      <c r="M516" s="121"/>
      <c r="N516" s="122"/>
      <c r="O516" s="122"/>
      <c r="P516" s="122"/>
      <c r="Q516" s="122"/>
      <c r="R516" s="122"/>
      <c r="S516" s="122"/>
      <c r="T516" s="122"/>
      <c r="U516" s="122"/>
      <c r="V516" s="122"/>
      <c r="W516" s="122"/>
      <c r="X516" s="122"/>
      <c r="Y516" s="122"/>
      <c r="Z516" s="122"/>
      <c r="AA516" s="122"/>
      <c r="AB516" s="122"/>
      <c r="AC516" s="122"/>
      <c r="AD516" s="122"/>
      <c r="AE516" s="122"/>
      <c r="AF516" s="122"/>
      <c r="AG516" s="122"/>
    </row>
    <row r="517">
      <c r="A517" s="122"/>
      <c r="B517" s="122"/>
      <c r="C517" s="122"/>
      <c r="D517" s="165"/>
      <c r="E517" s="122"/>
      <c r="F517" s="121"/>
      <c r="G517" s="122"/>
      <c r="H517" s="165"/>
      <c r="I517" s="165"/>
      <c r="J517" s="122"/>
      <c r="K517" s="110"/>
      <c r="L517" s="118"/>
      <c r="M517" s="121"/>
      <c r="N517" s="122"/>
      <c r="O517" s="122"/>
      <c r="P517" s="122"/>
      <c r="Q517" s="122"/>
      <c r="R517" s="122"/>
      <c r="S517" s="122"/>
      <c r="T517" s="122"/>
      <c r="U517" s="122"/>
      <c r="V517" s="122"/>
      <c r="W517" s="122"/>
      <c r="X517" s="122"/>
      <c r="Y517" s="122"/>
      <c r="Z517" s="122"/>
      <c r="AA517" s="122"/>
      <c r="AB517" s="122"/>
      <c r="AC517" s="122"/>
      <c r="AD517" s="122"/>
      <c r="AE517" s="122"/>
      <c r="AF517" s="122"/>
      <c r="AG517" s="122"/>
    </row>
    <row r="518">
      <c r="A518" s="122"/>
      <c r="B518" s="122"/>
      <c r="C518" s="122"/>
      <c r="D518" s="165"/>
      <c r="E518" s="122"/>
      <c r="F518" s="121"/>
      <c r="G518" s="122"/>
      <c r="H518" s="165"/>
      <c r="I518" s="165"/>
      <c r="J518" s="122"/>
      <c r="K518" s="110"/>
      <c r="L518" s="118"/>
      <c r="M518" s="121"/>
      <c r="N518" s="122"/>
      <c r="O518" s="122"/>
      <c r="P518" s="122"/>
      <c r="Q518" s="122"/>
      <c r="R518" s="122"/>
      <c r="S518" s="122"/>
      <c r="T518" s="122"/>
      <c r="U518" s="122"/>
      <c r="V518" s="122"/>
      <c r="W518" s="122"/>
      <c r="X518" s="122"/>
      <c r="Y518" s="122"/>
      <c r="Z518" s="122"/>
      <c r="AA518" s="122"/>
      <c r="AB518" s="122"/>
      <c r="AC518" s="122"/>
      <c r="AD518" s="122"/>
      <c r="AE518" s="122"/>
      <c r="AF518" s="122"/>
      <c r="AG518" s="122"/>
    </row>
    <row r="519">
      <c r="A519" s="122"/>
      <c r="B519" s="122"/>
      <c r="C519" s="122"/>
      <c r="D519" s="165"/>
      <c r="E519" s="122"/>
      <c r="F519" s="121"/>
      <c r="G519" s="122"/>
      <c r="H519" s="165"/>
      <c r="I519" s="165"/>
      <c r="J519" s="122"/>
      <c r="K519" s="110"/>
      <c r="L519" s="118"/>
      <c r="M519" s="121"/>
      <c r="N519" s="122"/>
      <c r="O519" s="122"/>
      <c r="P519" s="122"/>
      <c r="Q519" s="122"/>
      <c r="R519" s="122"/>
      <c r="S519" s="122"/>
      <c r="T519" s="122"/>
      <c r="U519" s="122"/>
      <c r="V519" s="122"/>
      <c r="W519" s="122"/>
      <c r="X519" s="122"/>
      <c r="Y519" s="122"/>
      <c r="Z519" s="122"/>
      <c r="AA519" s="122"/>
      <c r="AB519" s="122"/>
      <c r="AC519" s="122"/>
      <c r="AD519" s="122"/>
      <c r="AE519" s="122"/>
      <c r="AF519" s="122"/>
      <c r="AG519" s="122"/>
    </row>
    <row r="520">
      <c r="A520" s="122"/>
      <c r="B520" s="122"/>
      <c r="C520" s="122"/>
      <c r="D520" s="165"/>
      <c r="E520" s="122"/>
      <c r="F520" s="121"/>
      <c r="G520" s="122"/>
      <c r="H520" s="165"/>
      <c r="I520" s="165"/>
      <c r="J520" s="122"/>
      <c r="K520" s="110"/>
      <c r="L520" s="118"/>
      <c r="M520" s="121"/>
      <c r="N520" s="122"/>
      <c r="O520" s="122"/>
      <c r="P520" s="122"/>
      <c r="Q520" s="122"/>
      <c r="R520" s="122"/>
      <c r="S520" s="122"/>
      <c r="T520" s="122"/>
      <c r="U520" s="122"/>
      <c r="V520" s="122"/>
      <c r="W520" s="122"/>
      <c r="X520" s="122"/>
      <c r="Y520" s="122"/>
      <c r="Z520" s="122"/>
      <c r="AA520" s="122"/>
      <c r="AB520" s="122"/>
      <c r="AC520" s="122"/>
      <c r="AD520" s="122"/>
      <c r="AE520" s="122"/>
      <c r="AF520" s="122"/>
      <c r="AG520" s="122"/>
    </row>
    <row r="521">
      <c r="A521" s="122"/>
      <c r="B521" s="122"/>
      <c r="C521" s="122"/>
      <c r="D521" s="165"/>
      <c r="E521" s="122"/>
      <c r="F521" s="121"/>
      <c r="G521" s="122"/>
      <c r="H521" s="165"/>
      <c r="I521" s="165"/>
      <c r="J521" s="122"/>
      <c r="K521" s="110"/>
      <c r="L521" s="118"/>
      <c r="M521" s="121"/>
      <c r="N521" s="122"/>
      <c r="O521" s="122"/>
      <c r="P521" s="122"/>
      <c r="Q521" s="122"/>
      <c r="R521" s="122"/>
      <c r="S521" s="122"/>
      <c r="T521" s="122"/>
      <c r="U521" s="122"/>
      <c r="V521" s="122"/>
      <c r="W521" s="122"/>
      <c r="X521" s="122"/>
      <c r="Y521" s="122"/>
      <c r="Z521" s="122"/>
      <c r="AA521" s="122"/>
      <c r="AB521" s="122"/>
      <c r="AC521" s="122"/>
      <c r="AD521" s="122"/>
      <c r="AE521" s="122"/>
      <c r="AF521" s="122"/>
      <c r="AG521" s="122"/>
    </row>
    <row r="522">
      <c r="A522" s="122"/>
      <c r="B522" s="122"/>
      <c r="C522" s="122"/>
      <c r="D522" s="165"/>
      <c r="E522" s="122"/>
      <c r="F522" s="121"/>
      <c r="G522" s="122"/>
      <c r="H522" s="165"/>
      <c r="I522" s="165"/>
      <c r="J522" s="122"/>
      <c r="K522" s="110"/>
      <c r="L522" s="118"/>
      <c r="M522" s="121"/>
      <c r="N522" s="122"/>
      <c r="O522" s="122"/>
      <c r="P522" s="122"/>
      <c r="Q522" s="122"/>
      <c r="R522" s="122"/>
      <c r="S522" s="122"/>
      <c r="T522" s="122"/>
      <c r="U522" s="122"/>
      <c r="V522" s="122"/>
      <c r="W522" s="122"/>
      <c r="X522" s="122"/>
      <c r="Y522" s="122"/>
      <c r="Z522" s="122"/>
      <c r="AA522" s="122"/>
      <c r="AB522" s="122"/>
      <c r="AC522" s="122"/>
      <c r="AD522" s="122"/>
      <c r="AE522" s="122"/>
      <c r="AF522" s="122"/>
      <c r="AG522" s="122"/>
    </row>
    <row r="523">
      <c r="A523" s="122"/>
      <c r="B523" s="122"/>
      <c r="C523" s="122"/>
      <c r="D523" s="165"/>
      <c r="E523" s="122"/>
      <c r="F523" s="121"/>
      <c r="G523" s="122"/>
      <c r="H523" s="165"/>
      <c r="I523" s="165"/>
      <c r="J523" s="122"/>
      <c r="K523" s="110"/>
      <c r="L523" s="118"/>
      <c r="M523" s="121"/>
      <c r="N523" s="122"/>
      <c r="O523" s="122"/>
      <c r="P523" s="122"/>
      <c r="Q523" s="122"/>
      <c r="R523" s="122"/>
      <c r="S523" s="122"/>
      <c r="T523" s="122"/>
      <c r="U523" s="122"/>
      <c r="V523" s="122"/>
      <c r="W523" s="122"/>
      <c r="X523" s="122"/>
      <c r="Y523" s="122"/>
      <c r="Z523" s="122"/>
      <c r="AA523" s="122"/>
      <c r="AB523" s="122"/>
      <c r="AC523" s="122"/>
      <c r="AD523" s="122"/>
      <c r="AE523" s="122"/>
      <c r="AF523" s="122"/>
      <c r="AG523" s="122"/>
    </row>
    <row r="524">
      <c r="A524" s="122"/>
      <c r="B524" s="122"/>
      <c r="C524" s="122"/>
      <c r="D524" s="165"/>
      <c r="E524" s="122"/>
      <c r="F524" s="121"/>
      <c r="G524" s="122"/>
      <c r="H524" s="165"/>
      <c r="I524" s="165"/>
      <c r="J524" s="122"/>
      <c r="K524" s="110"/>
      <c r="L524" s="118"/>
      <c r="M524" s="121"/>
      <c r="N524" s="122"/>
      <c r="O524" s="122"/>
      <c r="P524" s="122"/>
      <c r="Q524" s="122"/>
      <c r="R524" s="122"/>
      <c r="S524" s="122"/>
      <c r="T524" s="122"/>
      <c r="U524" s="122"/>
      <c r="V524" s="122"/>
      <c r="W524" s="122"/>
      <c r="X524" s="122"/>
      <c r="Y524" s="122"/>
      <c r="Z524" s="122"/>
      <c r="AA524" s="122"/>
      <c r="AB524" s="122"/>
      <c r="AC524" s="122"/>
      <c r="AD524" s="122"/>
      <c r="AE524" s="122"/>
      <c r="AF524" s="122"/>
      <c r="AG524" s="122"/>
    </row>
    <row r="525">
      <c r="A525" s="122"/>
      <c r="B525" s="122"/>
      <c r="C525" s="122"/>
      <c r="D525" s="165"/>
      <c r="E525" s="122"/>
      <c r="F525" s="121"/>
      <c r="G525" s="122"/>
      <c r="H525" s="165"/>
      <c r="I525" s="165"/>
      <c r="J525" s="122"/>
      <c r="K525" s="110"/>
      <c r="L525" s="118"/>
      <c r="M525" s="121"/>
      <c r="N525" s="122"/>
      <c r="O525" s="122"/>
      <c r="P525" s="122"/>
      <c r="Q525" s="122"/>
      <c r="R525" s="122"/>
      <c r="S525" s="122"/>
      <c r="T525" s="122"/>
      <c r="U525" s="122"/>
      <c r="V525" s="122"/>
      <c r="W525" s="122"/>
      <c r="X525" s="122"/>
      <c r="Y525" s="122"/>
      <c r="Z525" s="122"/>
      <c r="AA525" s="122"/>
      <c r="AB525" s="122"/>
      <c r="AC525" s="122"/>
      <c r="AD525" s="122"/>
      <c r="AE525" s="122"/>
      <c r="AF525" s="122"/>
      <c r="AG525" s="122"/>
    </row>
    <row r="526">
      <c r="A526" s="122"/>
      <c r="B526" s="122"/>
      <c r="C526" s="122"/>
      <c r="D526" s="165"/>
      <c r="E526" s="122"/>
      <c r="F526" s="121"/>
      <c r="G526" s="122"/>
      <c r="H526" s="165"/>
      <c r="I526" s="165"/>
      <c r="J526" s="122"/>
      <c r="K526" s="110"/>
      <c r="L526" s="118"/>
      <c r="M526" s="121"/>
      <c r="N526" s="122"/>
      <c r="O526" s="122"/>
      <c r="P526" s="122"/>
      <c r="Q526" s="122"/>
      <c r="R526" s="122"/>
      <c r="S526" s="122"/>
      <c r="T526" s="122"/>
      <c r="U526" s="122"/>
      <c r="V526" s="122"/>
      <c r="W526" s="122"/>
      <c r="X526" s="122"/>
      <c r="Y526" s="122"/>
      <c r="Z526" s="122"/>
      <c r="AA526" s="122"/>
      <c r="AB526" s="122"/>
      <c r="AC526" s="122"/>
      <c r="AD526" s="122"/>
      <c r="AE526" s="122"/>
      <c r="AF526" s="122"/>
      <c r="AG526" s="122"/>
    </row>
    <row r="527">
      <c r="A527" s="122"/>
      <c r="B527" s="122"/>
      <c r="C527" s="122"/>
      <c r="D527" s="165"/>
      <c r="E527" s="122"/>
      <c r="F527" s="121"/>
      <c r="G527" s="122"/>
      <c r="H527" s="165"/>
      <c r="I527" s="165"/>
      <c r="J527" s="122"/>
      <c r="K527" s="110"/>
      <c r="L527" s="118"/>
      <c r="M527" s="121"/>
      <c r="N527" s="122"/>
      <c r="O527" s="122"/>
      <c r="P527" s="122"/>
      <c r="Q527" s="122"/>
      <c r="R527" s="122"/>
      <c r="S527" s="122"/>
      <c r="T527" s="122"/>
      <c r="U527" s="122"/>
      <c r="V527" s="122"/>
      <c r="W527" s="122"/>
      <c r="X527" s="122"/>
      <c r="Y527" s="122"/>
      <c r="Z527" s="122"/>
      <c r="AA527" s="122"/>
      <c r="AB527" s="122"/>
      <c r="AC527" s="122"/>
      <c r="AD527" s="122"/>
      <c r="AE527" s="122"/>
      <c r="AF527" s="122"/>
      <c r="AG527" s="122"/>
    </row>
    <row r="528">
      <c r="A528" s="122"/>
      <c r="B528" s="122"/>
      <c r="C528" s="122"/>
      <c r="D528" s="165"/>
      <c r="E528" s="122"/>
      <c r="F528" s="121"/>
      <c r="G528" s="122"/>
      <c r="H528" s="165"/>
      <c r="I528" s="165"/>
      <c r="J528" s="122"/>
      <c r="K528" s="110"/>
      <c r="L528" s="118"/>
      <c r="M528" s="121"/>
      <c r="N528" s="122"/>
      <c r="O528" s="122"/>
      <c r="P528" s="122"/>
      <c r="Q528" s="122"/>
      <c r="R528" s="122"/>
      <c r="S528" s="122"/>
      <c r="T528" s="122"/>
      <c r="U528" s="122"/>
      <c r="V528" s="122"/>
      <c r="W528" s="122"/>
      <c r="X528" s="122"/>
      <c r="Y528" s="122"/>
      <c r="Z528" s="122"/>
      <c r="AA528" s="122"/>
      <c r="AB528" s="122"/>
      <c r="AC528" s="122"/>
      <c r="AD528" s="122"/>
      <c r="AE528" s="122"/>
      <c r="AF528" s="122"/>
      <c r="AG528" s="122"/>
    </row>
    <row r="529">
      <c r="A529" s="122"/>
      <c r="B529" s="122"/>
      <c r="C529" s="122"/>
      <c r="D529" s="165"/>
      <c r="E529" s="122"/>
      <c r="F529" s="121"/>
      <c r="G529" s="122"/>
      <c r="H529" s="165"/>
      <c r="I529" s="165"/>
      <c r="J529" s="122"/>
      <c r="K529" s="110"/>
      <c r="L529" s="118"/>
      <c r="M529" s="121"/>
      <c r="N529" s="122"/>
      <c r="O529" s="122"/>
      <c r="P529" s="122"/>
      <c r="Q529" s="122"/>
      <c r="R529" s="122"/>
      <c r="S529" s="122"/>
      <c r="T529" s="122"/>
      <c r="U529" s="122"/>
      <c r="V529" s="122"/>
      <c r="W529" s="122"/>
      <c r="X529" s="122"/>
      <c r="Y529" s="122"/>
      <c r="Z529" s="122"/>
      <c r="AA529" s="122"/>
      <c r="AB529" s="122"/>
      <c r="AC529" s="122"/>
      <c r="AD529" s="122"/>
      <c r="AE529" s="122"/>
      <c r="AF529" s="122"/>
      <c r="AG529" s="122"/>
    </row>
    <row r="530">
      <c r="A530" s="122"/>
      <c r="B530" s="122"/>
      <c r="C530" s="122"/>
      <c r="D530" s="165"/>
      <c r="E530" s="122"/>
      <c r="F530" s="121"/>
      <c r="G530" s="122"/>
      <c r="H530" s="165"/>
      <c r="I530" s="165"/>
      <c r="J530" s="122"/>
      <c r="K530" s="110"/>
      <c r="L530" s="118"/>
      <c r="M530" s="121"/>
      <c r="N530" s="122"/>
      <c r="O530" s="122"/>
      <c r="P530" s="122"/>
      <c r="Q530" s="122"/>
      <c r="R530" s="122"/>
      <c r="S530" s="122"/>
      <c r="T530" s="122"/>
      <c r="U530" s="122"/>
      <c r="V530" s="122"/>
      <c r="W530" s="122"/>
      <c r="X530" s="122"/>
      <c r="Y530" s="122"/>
      <c r="Z530" s="122"/>
      <c r="AA530" s="122"/>
      <c r="AB530" s="122"/>
      <c r="AC530" s="122"/>
      <c r="AD530" s="122"/>
      <c r="AE530" s="122"/>
      <c r="AF530" s="122"/>
      <c r="AG530" s="122"/>
    </row>
    <row r="531">
      <c r="A531" s="122"/>
      <c r="B531" s="122"/>
      <c r="C531" s="122"/>
      <c r="D531" s="165"/>
      <c r="E531" s="122"/>
      <c r="F531" s="121"/>
      <c r="G531" s="122"/>
      <c r="H531" s="165"/>
      <c r="I531" s="165"/>
      <c r="J531" s="122"/>
      <c r="K531" s="110"/>
      <c r="L531" s="118"/>
      <c r="M531" s="121"/>
      <c r="N531" s="122"/>
      <c r="O531" s="122"/>
      <c r="P531" s="122"/>
      <c r="Q531" s="122"/>
      <c r="R531" s="122"/>
      <c r="S531" s="122"/>
      <c r="T531" s="122"/>
      <c r="U531" s="122"/>
      <c r="V531" s="122"/>
      <c r="W531" s="122"/>
      <c r="X531" s="122"/>
      <c r="Y531" s="122"/>
      <c r="Z531" s="122"/>
      <c r="AA531" s="122"/>
      <c r="AB531" s="122"/>
      <c r="AC531" s="122"/>
      <c r="AD531" s="122"/>
      <c r="AE531" s="122"/>
      <c r="AF531" s="122"/>
      <c r="AG531" s="122"/>
    </row>
    <row r="532">
      <c r="A532" s="122"/>
      <c r="B532" s="122"/>
      <c r="C532" s="122"/>
      <c r="D532" s="165"/>
      <c r="E532" s="122"/>
      <c r="F532" s="121"/>
      <c r="G532" s="122"/>
      <c r="H532" s="165"/>
      <c r="I532" s="165"/>
      <c r="J532" s="122"/>
      <c r="K532" s="110"/>
      <c r="L532" s="118"/>
      <c r="M532" s="121"/>
      <c r="N532" s="122"/>
      <c r="O532" s="122"/>
      <c r="P532" s="122"/>
      <c r="Q532" s="122"/>
      <c r="R532" s="122"/>
      <c r="S532" s="122"/>
      <c r="T532" s="122"/>
      <c r="U532" s="122"/>
      <c r="V532" s="122"/>
      <c r="W532" s="122"/>
      <c r="X532" s="122"/>
      <c r="Y532" s="122"/>
      <c r="Z532" s="122"/>
      <c r="AA532" s="122"/>
      <c r="AB532" s="122"/>
      <c r="AC532" s="122"/>
      <c r="AD532" s="122"/>
      <c r="AE532" s="122"/>
      <c r="AF532" s="122"/>
      <c r="AG532" s="122"/>
    </row>
    <row r="533">
      <c r="A533" s="122"/>
      <c r="B533" s="122"/>
      <c r="C533" s="122"/>
      <c r="D533" s="165"/>
      <c r="E533" s="122"/>
      <c r="F533" s="121"/>
      <c r="G533" s="122"/>
      <c r="H533" s="165"/>
      <c r="I533" s="165"/>
      <c r="J533" s="122"/>
      <c r="K533" s="110"/>
      <c r="L533" s="118"/>
      <c r="M533" s="121"/>
      <c r="N533" s="122"/>
      <c r="O533" s="122"/>
      <c r="P533" s="122"/>
      <c r="Q533" s="122"/>
      <c r="R533" s="122"/>
      <c r="S533" s="122"/>
      <c r="T533" s="122"/>
      <c r="U533" s="122"/>
      <c r="V533" s="122"/>
      <c r="W533" s="122"/>
      <c r="X533" s="122"/>
      <c r="Y533" s="122"/>
      <c r="Z533" s="122"/>
      <c r="AA533" s="122"/>
      <c r="AB533" s="122"/>
      <c r="AC533" s="122"/>
      <c r="AD533" s="122"/>
      <c r="AE533" s="122"/>
      <c r="AF533" s="122"/>
      <c r="AG533" s="122"/>
    </row>
    <row r="534">
      <c r="A534" s="122"/>
      <c r="B534" s="122"/>
      <c r="C534" s="122"/>
      <c r="D534" s="165"/>
      <c r="E534" s="122"/>
      <c r="F534" s="121"/>
      <c r="G534" s="122"/>
      <c r="H534" s="165"/>
      <c r="I534" s="165"/>
      <c r="J534" s="122"/>
      <c r="K534" s="110"/>
      <c r="L534" s="118"/>
      <c r="M534" s="121"/>
      <c r="N534" s="122"/>
      <c r="O534" s="122"/>
      <c r="P534" s="122"/>
      <c r="Q534" s="122"/>
      <c r="R534" s="122"/>
      <c r="S534" s="122"/>
      <c r="T534" s="122"/>
      <c r="U534" s="122"/>
      <c r="V534" s="122"/>
      <c r="W534" s="122"/>
      <c r="X534" s="122"/>
      <c r="Y534" s="122"/>
      <c r="Z534" s="122"/>
      <c r="AA534" s="122"/>
      <c r="AB534" s="122"/>
      <c r="AC534" s="122"/>
      <c r="AD534" s="122"/>
      <c r="AE534" s="122"/>
      <c r="AF534" s="122"/>
      <c r="AG534" s="122"/>
    </row>
    <row r="535">
      <c r="A535" s="122"/>
      <c r="B535" s="122"/>
      <c r="C535" s="122"/>
      <c r="D535" s="165"/>
      <c r="E535" s="122"/>
      <c r="F535" s="121"/>
      <c r="G535" s="122"/>
      <c r="H535" s="165"/>
      <c r="I535" s="165"/>
      <c r="J535" s="122"/>
      <c r="K535" s="110"/>
      <c r="L535" s="118"/>
      <c r="M535" s="121"/>
      <c r="N535" s="122"/>
      <c r="O535" s="122"/>
      <c r="P535" s="122"/>
      <c r="Q535" s="122"/>
      <c r="R535" s="122"/>
      <c r="S535" s="122"/>
      <c r="T535" s="122"/>
      <c r="U535" s="122"/>
      <c r="V535" s="122"/>
      <c r="W535" s="122"/>
      <c r="X535" s="122"/>
      <c r="Y535" s="122"/>
      <c r="Z535" s="122"/>
      <c r="AA535" s="122"/>
      <c r="AB535" s="122"/>
      <c r="AC535" s="122"/>
      <c r="AD535" s="122"/>
      <c r="AE535" s="122"/>
      <c r="AF535" s="122"/>
      <c r="AG535" s="122"/>
    </row>
    <row r="536">
      <c r="A536" s="122"/>
      <c r="B536" s="122"/>
      <c r="C536" s="122"/>
      <c r="D536" s="165"/>
      <c r="E536" s="122"/>
      <c r="F536" s="121"/>
      <c r="G536" s="122"/>
      <c r="H536" s="165"/>
      <c r="I536" s="165"/>
      <c r="J536" s="122"/>
      <c r="K536" s="110"/>
      <c r="L536" s="118"/>
      <c r="M536" s="121"/>
      <c r="N536" s="122"/>
      <c r="O536" s="122"/>
      <c r="P536" s="122"/>
      <c r="Q536" s="122"/>
      <c r="R536" s="122"/>
      <c r="S536" s="122"/>
      <c r="T536" s="122"/>
      <c r="U536" s="122"/>
      <c r="V536" s="122"/>
      <c r="W536" s="122"/>
      <c r="X536" s="122"/>
      <c r="Y536" s="122"/>
      <c r="Z536" s="122"/>
      <c r="AA536" s="122"/>
      <c r="AB536" s="122"/>
      <c r="AC536" s="122"/>
      <c r="AD536" s="122"/>
      <c r="AE536" s="122"/>
      <c r="AF536" s="122"/>
      <c r="AG536" s="122"/>
    </row>
    <row r="537">
      <c r="A537" s="122"/>
      <c r="B537" s="122"/>
      <c r="C537" s="122"/>
      <c r="D537" s="165"/>
      <c r="E537" s="122"/>
      <c r="F537" s="121"/>
      <c r="G537" s="122"/>
      <c r="H537" s="165"/>
      <c r="I537" s="165"/>
      <c r="J537" s="122"/>
      <c r="K537" s="110"/>
      <c r="L537" s="118"/>
      <c r="M537" s="121"/>
      <c r="N537" s="122"/>
      <c r="O537" s="122"/>
      <c r="P537" s="122"/>
      <c r="Q537" s="122"/>
      <c r="R537" s="122"/>
      <c r="S537" s="122"/>
      <c r="T537" s="122"/>
      <c r="U537" s="122"/>
      <c r="V537" s="122"/>
      <c r="W537" s="122"/>
      <c r="X537" s="122"/>
      <c r="Y537" s="122"/>
      <c r="Z537" s="122"/>
      <c r="AA537" s="122"/>
      <c r="AB537" s="122"/>
      <c r="AC537" s="122"/>
      <c r="AD537" s="122"/>
      <c r="AE537" s="122"/>
      <c r="AF537" s="122"/>
      <c r="AG537" s="122"/>
    </row>
    <row r="538">
      <c r="A538" s="122"/>
      <c r="B538" s="122"/>
      <c r="C538" s="122"/>
      <c r="D538" s="165"/>
      <c r="E538" s="122"/>
      <c r="F538" s="121"/>
      <c r="G538" s="122"/>
      <c r="H538" s="165"/>
      <c r="I538" s="165"/>
      <c r="J538" s="122"/>
      <c r="K538" s="110"/>
      <c r="L538" s="118"/>
      <c r="M538" s="121"/>
      <c r="N538" s="122"/>
      <c r="O538" s="122"/>
      <c r="P538" s="122"/>
      <c r="Q538" s="122"/>
      <c r="R538" s="122"/>
      <c r="S538" s="122"/>
      <c r="T538" s="122"/>
      <c r="U538" s="122"/>
      <c r="V538" s="122"/>
      <c r="W538" s="122"/>
      <c r="X538" s="122"/>
      <c r="Y538" s="122"/>
      <c r="Z538" s="122"/>
      <c r="AA538" s="122"/>
      <c r="AB538" s="122"/>
      <c r="AC538" s="122"/>
      <c r="AD538" s="122"/>
      <c r="AE538" s="122"/>
      <c r="AF538" s="122"/>
      <c r="AG538" s="122"/>
    </row>
    <row r="539">
      <c r="A539" s="122"/>
      <c r="B539" s="122"/>
      <c r="C539" s="122"/>
      <c r="D539" s="165"/>
      <c r="E539" s="122"/>
      <c r="F539" s="121"/>
      <c r="G539" s="122"/>
      <c r="H539" s="165"/>
      <c r="I539" s="165"/>
      <c r="J539" s="122"/>
      <c r="K539" s="110"/>
      <c r="L539" s="118"/>
      <c r="M539" s="121"/>
      <c r="N539" s="122"/>
      <c r="O539" s="122"/>
      <c r="P539" s="122"/>
      <c r="Q539" s="122"/>
      <c r="R539" s="122"/>
      <c r="S539" s="122"/>
      <c r="T539" s="122"/>
      <c r="U539" s="122"/>
      <c r="V539" s="122"/>
      <c r="W539" s="122"/>
      <c r="X539" s="122"/>
      <c r="Y539" s="122"/>
      <c r="Z539" s="122"/>
      <c r="AA539" s="122"/>
      <c r="AB539" s="122"/>
      <c r="AC539" s="122"/>
      <c r="AD539" s="122"/>
      <c r="AE539" s="122"/>
      <c r="AF539" s="122"/>
      <c r="AG539" s="122"/>
    </row>
    <row r="540">
      <c r="A540" s="122"/>
      <c r="B540" s="122"/>
      <c r="C540" s="122"/>
      <c r="D540" s="165"/>
      <c r="E540" s="122"/>
      <c r="F540" s="121"/>
      <c r="G540" s="122"/>
      <c r="H540" s="165"/>
      <c r="I540" s="165"/>
      <c r="J540" s="122"/>
      <c r="K540" s="110"/>
      <c r="L540" s="118"/>
      <c r="M540" s="121"/>
      <c r="N540" s="122"/>
      <c r="O540" s="122"/>
      <c r="P540" s="122"/>
      <c r="Q540" s="122"/>
      <c r="R540" s="122"/>
      <c r="S540" s="122"/>
      <c r="T540" s="122"/>
      <c r="U540" s="122"/>
      <c r="V540" s="122"/>
      <c r="W540" s="122"/>
      <c r="X540" s="122"/>
      <c r="Y540" s="122"/>
      <c r="Z540" s="122"/>
      <c r="AA540" s="122"/>
      <c r="AB540" s="122"/>
      <c r="AC540" s="122"/>
      <c r="AD540" s="122"/>
      <c r="AE540" s="122"/>
      <c r="AF540" s="122"/>
      <c r="AG540" s="122"/>
    </row>
    <row r="541">
      <c r="A541" s="122"/>
      <c r="B541" s="122"/>
      <c r="C541" s="122"/>
      <c r="D541" s="165"/>
      <c r="E541" s="122"/>
      <c r="F541" s="121"/>
      <c r="G541" s="122"/>
      <c r="H541" s="165"/>
      <c r="I541" s="165"/>
      <c r="J541" s="122"/>
      <c r="K541" s="110"/>
      <c r="L541" s="118"/>
      <c r="M541" s="121"/>
      <c r="N541" s="122"/>
      <c r="O541" s="122"/>
      <c r="P541" s="122"/>
      <c r="Q541" s="122"/>
      <c r="R541" s="122"/>
      <c r="S541" s="122"/>
      <c r="T541" s="122"/>
      <c r="U541" s="122"/>
      <c r="V541" s="122"/>
      <c r="W541" s="122"/>
      <c r="X541" s="122"/>
      <c r="Y541" s="122"/>
      <c r="Z541" s="122"/>
      <c r="AA541" s="122"/>
      <c r="AB541" s="122"/>
      <c r="AC541" s="122"/>
      <c r="AD541" s="122"/>
      <c r="AE541" s="122"/>
      <c r="AF541" s="122"/>
      <c r="AG541" s="122"/>
    </row>
    <row r="542">
      <c r="A542" s="122"/>
      <c r="B542" s="122"/>
      <c r="C542" s="122"/>
      <c r="D542" s="165"/>
      <c r="E542" s="122"/>
      <c r="F542" s="121"/>
      <c r="G542" s="122"/>
      <c r="H542" s="165"/>
      <c r="I542" s="165"/>
      <c r="J542" s="122"/>
      <c r="K542" s="110"/>
      <c r="L542" s="118"/>
      <c r="M542" s="121"/>
      <c r="N542" s="122"/>
      <c r="O542" s="122"/>
      <c r="P542" s="122"/>
      <c r="Q542" s="122"/>
      <c r="R542" s="122"/>
      <c r="S542" s="122"/>
      <c r="T542" s="122"/>
      <c r="U542" s="122"/>
      <c r="V542" s="122"/>
      <c r="W542" s="122"/>
      <c r="X542" s="122"/>
      <c r="Y542" s="122"/>
      <c r="Z542" s="122"/>
      <c r="AA542" s="122"/>
      <c r="AB542" s="122"/>
      <c r="AC542" s="122"/>
      <c r="AD542" s="122"/>
      <c r="AE542" s="122"/>
      <c r="AF542" s="122"/>
      <c r="AG542" s="122"/>
    </row>
    <row r="543">
      <c r="A543" s="122"/>
      <c r="B543" s="122"/>
      <c r="C543" s="122"/>
      <c r="D543" s="165"/>
      <c r="E543" s="122"/>
      <c r="F543" s="121"/>
      <c r="G543" s="122"/>
      <c r="H543" s="165"/>
      <c r="I543" s="165"/>
      <c r="J543" s="122"/>
      <c r="K543" s="110"/>
      <c r="L543" s="118"/>
      <c r="M543" s="121"/>
      <c r="N543" s="122"/>
      <c r="O543" s="122"/>
      <c r="P543" s="122"/>
      <c r="Q543" s="122"/>
      <c r="R543" s="122"/>
      <c r="S543" s="122"/>
      <c r="T543" s="122"/>
      <c r="U543" s="122"/>
      <c r="V543" s="122"/>
      <c r="W543" s="122"/>
      <c r="X543" s="122"/>
      <c r="Y543" s="122"/>
      <c r="Z543" s="122"/>
      <c r="AA543" s="122"/>
      <c r="AB543" s="122"/>
      <c r="AC543" s="122"/>
      <c r="AD543" s="122"/>
      <c r="AE543" s="122"/>
      <c r="AF543" s="122"/>
      <c r="AG543" s="122"/>
    </row>
    <row r="544">
      <c r="A544" s="122"/>
      <c r="B544" s="122"/>
      <c r="C544" s="122"/>
      <c r="D544" s="165"/>
      <c r="E544" s="122"/>
      <c r="F544" s="121"/>
      <c r="G544" s="122"/>
      <c r="H544" s="165"/>
      <c r="I544" s="165"/>
      <c r="J544" s="122"/>
      <c r="K544" s="110"/>
      <c r="L544" s="118"/>
      <c r="M544" s="121"/>
      <c r="N544" s="122"/>
      <c r="O544" s="122"/>
      <c r="P544" s="122"/>
      <c r="Q544" s="122"/>
      <c r="R544" s="122"/>
      <c r="S544" s="122"/>
      <c r="T544" s="122"/>
      <c r="U544" s="122"/>
      <c r="V544" s="122"/>
      <c r="W544" s="122"/>
      <c r="X544" s="122"/>
      <c r="Y544" s="122"/>
      <c r="Z544" s="122"/>
      <c r="AA544" s="122"/>
      <c r="AB544" s="122"/>
      <c r="AC544" s="122"/>
      <c r="AD544" s="122"/>
      <c r="AE544" s="122"/>
      <c r="AF544" s="122"/>
      <c r="AG544" s="122"/>
    </row>
    <row r="545">
      <c r="A545" s="122"/>
      <c r="B545" s="122"/>
      <c r="C545" s="122"/>
      <c r="D545" s="165"/>
      <c r="E545" s="122"/>
      <c r="F545" s="121"/>
      <c r="G545" s="122"/>
      <c r="H545" s="165"/>
      <c r="I545" s="165"/>
      <c r="J545" s="122"/>
      <c r="K545" s="110"/>
      <c r="L545" s="118"/>
      <c r="M545" s="121"/>
      <c r="N545" s="122"/>
      <c r="O545" s="122"/>
      <c r="P545" s="122"/>
      <c r="Q545" s="122"/>
      <c r="R545" s="122"/>
      <c r="S545" s="122"/>
      <c r="T545" s="122"/>
      <c r="U545" s="122"/>
      <c r="V545" s="122"/>
      <c r="W545" s="122"/>
      <c r="X545" s="122"/>
      <c r="Y545" s="122"/>
      <c r="Z545" s="122"/>
      <c r="AA545" s="122"/>
      <c r="AB545" s="122"/>
      <c r="AC545" s="122"/>
      <c r="AD545" s="122"/>
      <c r="AE545" s="122"/>
      <c r="AF545" s="122"/>
      <c r="AG545" s="122"/>
    </row>
    <row r="546">
      <c r="A546" s="122"/>
      <c r="B546" s="122"/>
      <c r="C546" s="122"/>
      <c r="D546" s="165"/>
      <c r="E546" s="122"/>
      <c r="F546" s="121"/>
      <c r="G546" s="122"/>
      <c r="H546" s="165"/>
      <c r="I546" s="165"/>
      <c r="J546" s="122"/>
      <c r="K546" s="110"/>
      <c r="L546" s="118"/>
      <c r="M546" s="121"/>
      <c r="N546" s="122"/>
      <c r="O546" s="122"/>
      <c r="P546" s="122"/>
      <c r="Q546" s="122"/>
      <c r="R546" s="122"/>
      <c r="S546" s="122"/>
      <c r="T546" s="122"/>
      <c r="U546" s="122"/>
      <c r="V546" s="122"/>
      <c r="W546" s="122"/>
      <c r="X546" s="122"/>
      <c r="Y546" s="122"/>
      <c r="Z546" s="122"/>
      <c r="AA546" s="122"/>
      <c r="AB546" s="122"/>
      <c r="AC546" s="122"/>
      <c r="AD546" s="122"/>
      <c r="AE546" s="122"/>
      <c r="AF546" s="122"/>
      <c r="AG546" s="122"/>
    </row>
    <row r="547">
      <c r="A547" s="122"/>
      <c r="B547" s="122"/>
      <c r="C547" s="122"/>
      <c r="D547" s="165"/>
      <c r="E547" s="122"/>
      <c r="F547" s="121"/>
      <c r="G547" s="122"/>
      <c r="H547" s="165"/>
      <c r="I547" s="165"/>
      <c r="J547" s="122"/>
      <c r="K547" s="110"/>
      <c r="L547" s="118"/>
      <c r="M547" s="121"/>
      <c r="N547" s="122"/>
      <c r="O547" s="122"/>
      <c r="P547" s="122"/>
      <c r="Q547" s="122"/>
      <c r="R547" s="122"/>
      <c r="S547" s="122"/>
      <c r="T547" s="122"/>
      <c r="U547" s="122"/>
      <c r="V547" s="122"/>
      <c r="W547" s="122"/>
      <c r="X547" s="122"/>
      <c r="Y547" s="122"/>
      <c r="Z547" s="122"/>
      <c r="AA547" s="122"/>
      <c r="AB547" s="122"/>
      <c r="AC547" s="122"/>
      <c r="AD547" s="122"/>
      <c r="AE547" s="122"/>
      <c r="AF547" s="122"/>
      <c r="AG547" s="122"/>
    </row>
    <row r="548">
      <c r="A548" s="122"/>
      <c r="B548" s="122"/>
      <c r="C548" s="122"/>
      <c r="D548" s="165"/>
      <c r="E548" s="122"/>
      <c r="F548" s="121"/>
      <c r="G548" s="122"/>
      <c r="H548" s="165"/>
      <c r="I548" s="165"/>
      <c r="J548" s="122"/>
      <c r="K548" s="110"/>
      <c r="L548" s="118"/>
      <c r="M548" s="121"/>
      <c r="N548" s="122"/>
      <c r="O548" s="122"/>
      <c r="P548" s="122"/>
      <c r="Q548" s="122"/>
      <c r="R548" s="122"/>
      <c r="S548" s="122"/>
      <c r="T548" s="122"/>
      <c r="U548" s="122"/>
      <c r="V548" s="122"/>
      <c r="W548" s="122"/>
      <c r="X548" s="122"/>
      <c r="Y548" s="122"/>
      <c r="Z548" s="122"/>
      <c r="AA548" s="122"/>
      <c r="AB548" s="122"/>
      <c r="AC548" s="122"/>
      <c r="AD548" s="122"/>
      <c r="AE548" s="122"/>
      <c r="AF548" s="122"/>
      <c r="AG548" s="122"/>
    </row>
    <row r="549">
      <c r="A549" s="122"/>
      <c r="B549" s="122"/>
      <c r="C549" s="122"/>
      <c r="D549" s="165"/>
      <c r="E549" s="122"/>
      <c r="F549" s="121"/>
      <c r="G549" s="122"/>
      <c r="H549" s="165"/>
      <c r="I549" s="165"/>
      <c r="J549" s="122"/>
      <c r="K549" s="110"/>
      <c r="L549" s="118"/>
      <c r="M549" s="121"/>
      <c r="N549" s="122"/>
      <c r="O549" s="122"/>
      <c r="P549" s="122"/>
      <c r="Q549" s="122"/>
      <c r="R549" s="122"/>
      <c r="S549" s="122"/>
      <c r="T549" s="122"/>
      <c r="U549" s="122"/>
      <c r="V549" s="122"/>
      <c r="W549" s="122"/>
      <c r="X549" s="122"/>
      <c r="Y549" s="122"/>
      <c r="Z549" s="122"/>
      <c r="AA549" s="122"/>
      <c r="AB549" s="122"/>
      <c r="AC549" s="122"/>
      <c r="AD549" s="122"/>
      <c r="AE549" s="122"/>
      <c r="AF549" s="122"/>
      <c r="AG549" s="122"/>
    </row>
    <row r="550">
      <c r="A550" s="122"/>
      <c r="B550" s="122"/>
      <c r="C550" s="122"/>
      <c r="D550" s="165"/>
      <c r="E550" s="122"/>
      <c r="F550" s="121"/>
      <c r="G550" s="122"/>
      <c r="H550" s="165"/>
      <c r="I550" s="165"/>
      <c r="J550" s="122"/>
      <c r="K550" s="110"/>
      <c r="L550" s="118"/>
      <c r="M550" s="121"/>
      <c r="N550" s="122"/>
      <c r="O550" s="122"/>
      <c r="P550" s="122"/>
      <c r="Q550" s="122"/>
      <c r="R550" s="122"/>
      <c r="S550" s="122"/>
      <c r="T550" s="122"/>
      <c r="U550" s="122"/>
      <c r="V550" s="122"/>
      <c r="W550" s="122"/>
      <c r="X550" s="122"/>
      <c r="Y550" s="122"/>
      <c r="Z550" s="122"/>
      <c r="AA550" s="122"/>
      <c r="AB550" s="122"/>
      <c r="AC550" s="122"/>
      <c r="AD550" s="122"/>
      <c r="AE550" s="122"/>
      <c r="AF550" s="122"/>
      <c r="AG550" s="122"/>
    </row>
    <row r="551">
      <c r="A551" s="122"/>
      <c r="B551" s="122"/>
      <c r="C551" s="122"/>
      <c r="D551" s="165"/>
      <c r="E551" s="122"/>
      <c r="F551" s="121"/>
      <c r="G551" s="122"/>
      <c r="H551" s="165"/>
      <c r="I551" s="165"/>
      <c r="J551" s="122"/>
      <c r="K551" s="110"/>
      <c r="L551" s="118"/>
      <c r="M551" s="121"/>
      <c r="N551" s="122"/>
      <c r="O551" s="122"/>
      <c r="P551" s="122"/>
      <c r="Q551" s="122"/>
      <c r="R551" s="122"/>
      <c r="S551" s="122"/>
      <c r="T551" s="122"/>
      <c r="U551" s="122"/>
      <c r="V551" s="122"/>
      <c r="W551" s="122"/>
      <c r="X551" s="122"/>
      <c r="Y551" s="122"/>
      <c r="Z551" s="122"/>
      <c r="AA551" s="122"/>
      <c r="AB551" s="122"/>
      <c r="AC551" s="122"/>
      <c r="AD551" s="122"/>
      <c r="AE551" s="122"/>
      <c r="AF551" s="122"/>
      <c r="AG551" s="122"/>
    </row>
    <row r="552">
      <c r="A552" s="122"/>
      <c r="B552" s="122"/>
      <c r="C552" s="122"/>
      <c r="D552" s="165"/>
      <c r="E552" s="122"/>
      <c r="F552" s="121"/>
      <c r="G552" s="122"/>
      <c r="H552" s="165"/>
      <c r="I552" s="165"/>
      <c r="J552" s="122"/>
      <c r="K552" s="110"/>
      <c r="L552" s="118"/>
      <c r="M552" s="121"/>
      <c r="N552" s="122"/>
      <c r="O552" s="122"/>
      <c r="P552" s="122"/>
      <c r="Q552" s="122"/>
      <c r="R552" s="122"/>
      <c r="S552" s="122"/>
      <c r="T552" s="122"/>
      <c r="U552" s="122"/>
      <c r="V552" s="122"/>
      <c r="W552" s="122"/>
      <c r="X552" s="122"/>
      <c r="Y552" s="122"/>
      <c r="Z552" s="122"/>
      <c r="AA552" s="122"/>
      <c r="AB552" s="122"/>
      <c r="AC552" s="122"/>
      <c r="AD552" s="122"/>
      <c r="AE552" s="122"/>
      <c r="AF552" s="122"/>
      <c r="AG552" s="122"/>
    </row>
    <row r="553">
      <c r="A553" s="122"/>
      <c r="B553" s="122"/>
      <c r="C553" s="122"/>
      <c r="D553" s="165"/>
      <c r="E553" s="122"/>
      <c r="F553" s="121"/>
      <c r="G553" s="122"/>
      <c r="H553" s="165"/>
      <c r="I553" s="165"/>
      <c r="J553" s="122"/>
      <c r="K553" s="110"/>
      <c r="L553" s="118"/>
      <c r="M553" s="121"/>
      <c r="N553" s="122"/>
      <c r="O553" s="122"/>
      <c r="P553" s="122"/>
      <c r="Q553" s="122"/>
      <c r="R553" s="122"/>
      <c r="S553" s="122"/>
      <c r="T553" s="122"/>
      <c r="U553" s="122"/>
      <c r="V553" s="122"/>
      <c r="W553" s="122"/>
      <c r="X553" s="122"/>
      <c r="Y553" s="122"/>
      <c r="Z553" s="122"/>
      <c r="AA553" s="122"/>
      <c r="AB553" s="122"/>
      <c r="AC553" s="122"/>
      <c r="AD553" s="122"/>
      <c r="AE553" s="122"/>
      <c r="AF553" s="122"/>
      <c r="AG553" s="122"/>
    </row>
    <row r="554">
      <c r="A554" s="122"/>
      <c r="B554" s="122"/>
      <c r="C554" s="122"/>
      <c r="D554" s="165"/>
      <c r="E554" s="122"/>
      <c r="F554" s="121"/>
      <c r="G554" s="122"/>
      <c r="H554" s="165"/>
      <c r="I554" s="165"/>
      <c r="J554" s="122"/>
      <c r="K554" s="110"/>
      <c r="L554" s="118"/>
      <c r="M554" s="121"/>
      <c r="N554" s="122"/>
      <c r="O554" s="122"/>
      <c r="P554" s="122"/>
      <c r="Q554" s="122"/>
      <c r="R554" s="122"/>
      <c r="S554" s="122"/>
      <c r="T554" s="122"/>
      <c r="U554" s="122"/>
      <c r="V554" s="122"/>
      <c r="W554" s="122"/>
      <c r="X554" s="122"/>
      <c r="Y554" s="122"/>
      <c r="Z554" s="122"/>
      <c r="AA554" s="122"/>
      <c r="AB554" s="122"/>
      <c r="AC554" s="122"/>
      <c r="AD554" s="122"/>
      <c r="AE554" s="122"/>
      <c r="AF554" s="122"/>
      <c r="AG554" s="122"/>
    </row>
    <row r="555">
      <c r="A555" s="122"/>
      <c r="B555" s="122"/>
      <c r="C555" s="122"/>
      <c r="D555" s="165"/>
      <c r="E555" s="122"/>
      <c r="F555" s="121"/>
      <c r="G555" s="122"/>
      <c r="H555" s="165"/>
      <c r="I555" s="165"/>
      <c r="J555" s="122"/>
      <c r="K555" s="110"/>
      <c r="L555" s="118"/>
      <c r="M555" s="121"/>
      <c r="N555" s="122"/>
      <c r="O555" s="122"/>
      <c r="P555" s="122"/>
      <c r="Q555" s="122"/>
      <c r="R555" s="122"/>
      <c r="S555" s="122"/>
      <c r="T555" s="122"/>
      <c r="U555" s="122"/>
      <c r="V555" s="122"/>
      <c r="W555" s="122"/>
      <c r="X555" s="122"/>
      <c r="Y555" s="122"/>
      <c r="Z555" s="122"/>
      <c r="AA555" s="122"/>
      <c r="AB555" s="122"/>
      <c r="AC555" s="122"/>
      <c r="AD555" s="122"/>
      <c r="AE555" s="122"/>
      <c r="AF555" s="122"/>
      <c r="AG555" s="122"/>
    </row>
    <row r="556">
      <c r="A556" s="122"/>
      <c r="B556" s="122"/>
      <c r="C556" s="122"/>
      <c r="D556" s="165"/>
      <c r="E556" s="122"/>
      <c r="F556" s="121"/>
      <c r="G556" s="122"/>
      <c r="H556" s="165"/>
      <c r="I556" s="165"/>
      <c r="J556" s="122"/>
      <c r="K556" s="110"/>
      <c r="L556" s="118"/>
      <c r="M556" s="121"/>
      <c r="N556" s="122"/>
      <c r="O556" s="122"/>
      <c r="P556" s="122"/>
      <c r="Q556" s="122"/>
      <c r="R556" s="122"/>
      <c r="S556" s="122"/>
      <c r="T556" s="122"/>
      <c r="U556" s="122"/>
      <c r="V556" s="122"/>
      <c r="W556" s="122"/>
      <c r="X556" s="122"/>
      <c r="Y556" s="122"/>
      <c r="Z556" s="122"/>
      <c r="AA556" s="122"/>
      <c r="AB556" s="122"/>
      <c r="AC556" s="122"/>
      <c r="AD556" s="122"/>
      <c r="AE556" s="122"/>
      <c r="AF556" s="122"/>
      <c r="AG556" s="122"/>
    </row>
    <row r="557">
      <c r="A557" s="122"/>
      <c r="B557" s="122"/>
      <c r="C557" s="122"/>
      <c r="D557" s="165"/>
      <c r="E557" s="122"/>
      <c r="F557" s="121"/>
      <c r="G557" s="122"/>
      <c r="H557" s="165"/>
      <c r="I557" s="165"/>
      <c r="J557" s="122"/>
      <c r="K557" s="110"/>
      <c r="L557" s="118"/>
      <c r="M557" s="121"/>
      <c r="N557" s="122"/>
      <c r="O557" s="122"/>
      <c r="P557" s="122"/>
      <c r="Q557" s="122"/>
      <c r="R557" s="122"/>
      <c r="S557" s="122"/>
      <c r="T557" s="122"/>
      <c r="U557" s="122"/>
      <c r="V557" s="122"/>
      <c r="W557" s="122"/>
      <c r="X557" s="122"/>
      <c r="Y557" s="122"/>
      <c r="Z557" s="122"/>
      <c r="AA557" s="122"/>
      <c r="AB557" s="122"/>
      <c r="AC557" s="122"/>
      <c r="AD557" s="122"/>
      <c r="AE557" s="122"/>
      <c r="AF557" s="122"/>
      <c r="AG557" s="122"/>
    </row>
    <row r="558">
      <c r="A558" s="122"/>
      <c r="B558" s="122"/>
      <c r="C558" s="122"/>
      <c r="D558" s="165"/>
      <c r="E558" s="122"/>
      <c r="F558" s="121"/>
      <c r="G558" s="122"/>
      <c r="H558" s="165"/>
      <c r="I558" s="165"/>
      <c r="J558" s="122"/>
      <c r="K558" s="110"/>
      <c r="L558" s="118"/>
      <c r="M558" s="121"/>
      <c r="N558" s="122"/>
      <c r="O558" s="122"/>
      <c r="P558" s="122"/>
      <c r="Q558" s="122"/>
      <c r="R558" s="122"/>
      <c r="S558" s="122"/>
      <c r="T558" s="122"/>
      <c r="U558" s="122"/>
      <c r="V558" s="122"/>
      <c r="W558" s="122"/>
      <c r="X558" s="122"/>
      <c r="Y558" s="122"/>
      <c r="Z558" s="122"/>
      <c r="AA558" s="122"/>
      <c r="AB558" s="122"/>
      <c r="AC558" s="122"/>
      <c r="AD558" s="122"/>
      <c r="AE558" s="122"/>
      <c r="AF558" s="122"/>
      <c r="AG558" s="122"/>
    </row>
    <row r="559">
      <c r="A559" s="122"/>
      <c r="B559" s="122"/>
      <c r="C559" s="122"/>
      <c r="D559" s="165"/>
      <c r="E559" s="122"/>
      <c r="F559" s="121"/>
      <c r="G559" s="122"/>
      <c r="H559" s="165"/>
      <c r="I559" s="165"/>
      <c r="J559" s="122"/>
      <c r="K559" s="110"/>
      <c r="L559" s="118"/>
      <c r="M559" s="121"/>
      <c r="N559" s="122"/>
      <c r="O559" s="122"/>
      <c r="P559" s="122"/>
      <c r="Q559" s="122"/>
      <c r="R559" s="122"/>
      <c r="S559" s="122"/>
      <c r="T559" s="122"/>
      <c r="U559" s="122"/>
      <c r="V559" s="122"/>
      <c r="W559" s="122"/>
      <c r="X559" s="122"/>
      <c r="Y559" s="122"/>
      <c r="Z559" s="122"/>
      <c r="AA559" s="122"/>
      <c r="AB559" s="122"/>
      <c r="AC559" s="122"/>
      <c r="AD559" s="122"/>
      <c r="AE559" s="122"/>
      <c r="AF559" s="122"/>
      <c r="AG559" s="122"/>
    </row>
    <row r="560">
      <c r="A560" s="122"/>
      <c r="B560" s="122"/>
      <c r="C560" s="122"/>
      <c r="D560" s="165"/>
      <c r="E560" s="122"/>
      <c r="F560" s="121"/>
      <c r="G560" s="122"/>
      <c r="H560" s="165"/>
      <c r="I560" s="165"/>
      <c r="J560" s="122"/>
      <c r="K560" s="110"/>
      <c r="L560" s="118"/>
      <c r="M560" s="121"/>
      <c r="N560" s="122"/>
      <c r="O560" s="122"/>
      <c r="P560" s="122"/>
      <c r="Q560" s="122"/>
      <c r="R560" s="122"/>
      <c r="S560" s="122"/>
      <c r="T560" s="122"/>
      <c r="U560" s="122"/>
      <c r="V560" s="122"/>
      <c r="W560" s="122"/>
      <c r="X560" s="122"/>
      <c r="Y560" s="122"/>
      <c r="Z560" s="122"/>
      <c r="AA560" s="122"/>
      <c r="AB560" s="122"/>
      <c r="AC560" s="122"/>
      <c r="AD560" s="122"/>
      <c r="AE560" s="122"/>
      <c r="AF560" s="122"/>
      <c r="AG560" s="122"/>
    </row>
    <row r="561">
      <c r="A561" s="122"/>
      <c r="B561" s="122"/>
      <c r="C561" s="122"/>
      <c r="D561" s="165"/>
      <c r="E561" s="122"/>
      <c r="F561" s="121"/>
      <c r="G561" s="122"/>
      <c r="H561" s="165"/>
      <c r="I561" s="165"/>
      <c r="J561" s="122"/>
      <c r="K561" s="110"/>
      <c r="L561" s="118"/>
      <c r="M561" s="121"/>
      <c r="N561" s="122"/>
      <c r="O561" s="122"/>
      <c r="P561" s="122"/>
      <c r="Q561" s="122"/>
      <c r="R561" s="122"/>
      <c r="S561" s="122"/>
      <c r="T561" s="122"/>
      <c r="U561" s="122"/>
      <c r="V561" s="122"/>
      <c r="W561" s="122"/>
      <c r="X561" s="122"/>
      <c r="Y561" s="122"/>
      <c r="Z561" s="122"/>
      <c r="AA561" s="122"/>
      <c r="AB561" s="122"/>
      <c r="AC561" s="122"/>
      <c r="AD561" s="122"/>
      <c r="AE561" s="122"/>
      <c r="AF561" s="122"/>
      <c r="AG561" s="122"/>
    </row>
    <row r="562">
      <c r="A562" s="122"/>
      <c r="B562" s="122"/>
      <c r="C562" s="122"/>
      <c r="D562" s="165"/>
      <c r="E562" s="122"/>
      <c r="F562" s="121"/>
      <c r="G562" s="122"/>
      <c r="H562" s="165"/>
      <c r="I562" s="165"/>
      <c r="J562" s="122"/>
      <c r="K562" s="110"/>
      <c r="L562" s="118"/>
      <c r="M562" s="121"/>
      <c r="N562" s="122"/>
      <c r="O562" s="122"/>
      <c r="P562" s="122"/>
      <c r="Q562" s="122"/>
      <c r="R562" s="122"/>
      <c r="S562" s="122"/>
      <c r="T562" s="122"/>
      <c r="U562" s="122"/>
      <c r="V562" s="122"/>
      <c r="W562" s="122"/>
      <c r="X562" s="122"/>
      <c r="Y562" s="122"/>
      <c r="Z562" s="122"/>
      <c r="AA562" s="122"/>
      <c r="AB562" s="122"/>
      <c r="AC562" s="122"/>
      <c r="AD562" s="122"/>
      <c r="AE562" s="122"/>
      <c r="AF562" s="122"/>
      <c r="AG562" s="122"/>
    </row>
    <row r="563">
      <c r="A563" s="122"/>
      <c r="B563" s="122"/>
      <c r="C563" s="122"/>
      <c r="D563" s="165"/>
      <c r="E563" s="122"/>
      <c r="F563" s="121"/>
      <c r="G563" s="122"/>
      <c r="H563" s="165"/>
      <c r="I563" s="165"/>
      <c r="J563" s="122"/>
      <c r="K563" s="110"/>
      <c r="L563" s="118"/>
      <c r="M563" s="121"/>
      <c r="N563" s="122"/>
      <c r="O563" s="122"/>
      <c r="P563" s="122"/>
      <c r="Q563" s="122"/>
      <c r="R563" s="122"/>
      <c r="S563" s="122"/>
      <c r="T563" s="122"/>
      <c r="U563" s="122"/>
      <c r="V563" s="122"/>
      <c r="W563" s="122"/>
      <c r="X563" s="122"/>
      <c r="Y563" s="122"/>
      <c r="Z563" s="122"/>
      <c r="AA563" s="122"/>
      <c r="AB563" s="122"/>
      <c r="AC563" s="122"/>
      <c r="AD563" s="122"/>
      <c r="AE563" s="122"/>
      <c r="AF563" s="122"/>
      <c r="AG563" s="122"/>
    </row>
    <row r="564">
      <c r="A564" s="122"/>
      <c r="B564" s="122"/>
      <c r="C564" s="122"/>
      <c r="D564" s="165"/>
      <c r="E564" s="122"/>
      <c r="F564" s="121"/>
      <c r="G564" s="122"/>
      <c r="H564" s="165"/>
      <c r="I564" s="165"/>
      <c r="J564" s="122"/>
      <c r="K564" s="110"/>
      <c r="L564" s="118"/>
      <c r="M564" s="121"/>
      <c r="N564" s="122"/>
      <c r="O564" s="122"/>
      <c r="P564" s="122"/>
      <c r="Q564" s="122"/>
      <c r="R564" s="122"/>
      <c r="S564" s="122"/>
      <c r="T564" s="122"/>
      <c r="U564" s="122"/>
      <c r="V564" s="122"/>
      <c r="W564" s="122"/>
      <c r="X564" s="122"/>
      <c r="Y564" s="122"/>
      <c r="Z564" s="122"/>
      <c r="AA564" s="122"/>
      <c r="AB564" s="122"/>
      <c r="AC564" s="122"/>
      <c r="AD564" s="122"/>
      <c r="AE564" s="122"/>
      <c r="AF564" s="122"/>
      <c r="AG564" s="122"/>
    </row>
    <row r="565">
      <c r="A565" s="122"/>
      <c r="B565" s="122"/>
      <c r="C565" s="122"/>
      <c r="D565" s="165"/>
      <c r="E565" s="122"/>
      <c r="F565" s="121"/>
      <c r="G565" s="122"/>
      <c r="H565" s="165"/>
      <c r="I565" s="165"/>
      <c r="J565" s="122"/>
      <c r="K565" s="110"/>
      <c r="L565" s="118"/>
      <c r="M565" s="121"/>
      <c r="N565" s="122"/>
      <c r="O565" s="122"/>
      <c r="P565" s="122"/>
      <c r="Q565" s="122"/>
      <c r="R565" s="122"/>
      <c r="S565" s="122"/>
      <c r="T565" s="122"/>
      <c r="U565" s="122"/>
      <c r="V565" s="122"/>
      <c r="W565" s="122"/>
      <c r="X565" s="122"/>
      <c r="Y565" s="122"/>
      <c r="Z565" s="122"/>
      <c r="AA565" s="122"/>
      <c r="AB565" s="122"/>
      <c r="AC565" s="122"/>
      <c r="AD565" s="122"/>
      <c r="AE565" s="122"/>
      <c r="AF565" s="122"/>
      <c r="AG565" s="122"/>
    </row>
    <row r="566">
      <c r="A566" s="122"/>
      <c r="B566" s="122"/>
      <c r="C566" s="122"/>
      <c r="D566" s="165"/>
      <c r="E566" s="122"/>
      <c r="F566" s="121"/>
      <c r="G566" s="122"/>
      <c r="H566" s="165"/>
      <c r="I566" s="165"/>
      <c r="J566" s="122"/>
      <c r="K566" s="110"/>
      <c r="L566" s="118"/>
      <c r="M566" s="121"/>
      <c r="N566" s="122"/>
      <c r="O566" s="122"/>
      <c r="P566" s="122"/>
      <c r="Q566" s="122"/>
      <c r="R566" s="122"/>
      <c r="S566" s="122"/>
      <c r="T566" s="122"/>
      <c r="U566" s="122"/>
      <c r="V566" s="122"/>
      <c r="W566" s="122"/>
      <c r="X566" s="122"/>
      <c r="Y566" s="122"/>
      <c r="Z566" s="122"/>
      <c r="AA566" s="122"/>
      <c r="AB566" s="122"/>
      <c r="AC566" s="122"/>
      <c r="AD566" s="122"/>
      <c r="AE566" s="122"/>
      <c r="AF566" s="122"/>
      <c r="AG566" s="122"/>
    </row>
    <row r="567">
      <c r="A567" s="122"/>
      <c r="B567" s="122"/>
      <c r="C567" s="122"/>
      <c r="D567" s="165"/>
      <c r="E567" s="122"/>
      <c r="F567" s="121"/>
      <c r="G567" s="122"/>
      <c r="H567" s="165"/>
      <c r="I567" s="165"/>
      <c r="J567" s="122"/>
      <c r="K567" s="110"/>
      <c r="L567" s="118"/>
      <c r="M567" s="121"/>
      <c r="N567" s="122"/>
      <c r="O567" s="122"/>
      <c r="P567" s="122"/>
      <c r="Q567" s="122"/>
      <c r="R567" s="122"/>
      <c r="S567" s="122"/>
      <c r="T567" s="122"/>
      <c r="U567" s="122"/>
      <c r="V567" s="122"/>
      <c r="W567" s="122"/>
      <c r="X567" s="122"/>
      <c r="Y567" s="122"/>
      <c r="Z567" s="122"/>
      <c r="AA567" s="122"/>
      <c r="AB567" s="122"/>
      <c r="AC567" s="122"/>
      <c r="AD567" s="122"/>
      <c r="AE567" s="122"/>
      <c r="AF567" s="122"/>
      <c r="AG567" s="122"/>
    </row>
    <row r="568">
      <c r="A568" s="122"/>
      <c r="B568" s="122"/>
      <c r="C568" s="122"/>
      <c r="D568" s="165"/>
      <c r="E568" s="122"/>
      <c r="F568" s="121"/>
      <c r="G568" s="122"/>
      <c r="H568" s="165"/>
      <c r="I568" s="165"/>
      <c r="J568" s="122"/>
      <c r="K568" s="110"/>
      <c r="L568" s="118"/>
      <c r="M568" s="121"/>
      <c r="N568" s="122"/>
      <c r="O568" s="122"/>
      <c r="P568" s="122"/>
      <c r="Q568" s="122"/>
      <c r="R568" s="122"/>
      <c r="S568" s="122"/>
      <c r="T568" s="122"/>
      <c r="U568" s="122"/>
      <c r="V568" s="122"/>
      <c r="W568" s="122"/>
      <c r="X568" s="122"/>
      <c r="Y568" s="122"/>
      <c r="Z568" s="122"/>
      <c r="AA568" s="122"/>
      <c r="AB568" s="122"/>
      <c r="AC568" s="122"/>
      <c r="AD568" s="122"/>
      <c r="AE568" s="122"/>
      <c r="AF568" s="122"/>
      <c r="AG568" s="122"/>
    </row>
    <row r="569">
      <c r="A569" s="122"/>
      <c r="B569" s="122"/>
      <c r="C569" s="122"/>
      <c r="D569" s="165"/>
      <c r="E569" s="122"/>
      <c r="F569" s="121"/>
      <c r="G569" s="122"/>
      <c r="H569" s="165"/>
      <c r="I569" s="165"/>
      <c r="J569" s="122"/>
      <c r="K569" s="110"/>
      <c r="L569" s="118"/>
      <c r="M569" s="121"/>
      <c r="N569" s="122"/>
      <c r="O569" s="122"/>
      <c r="P569" s="122"/>
      <c r="Q569" s="122"/>
      <c r="R569" s="122"/>
      <c r="S569" s="122"/>
      <c r="T569" s="122"/>
      <c r="U569" s="122"/>
      <c r="V569" s="122"/>
      <c r="W569" s="122"/>
      <c r="X569" s="122"/>
      <c r="Y569" s="122"/>
      <c r="Z569" s="122"/>
      <c r="AA569" s="122"/>
      <c r="AB569" s="122"/>
      <c r="AC569" s="122"/>
      <c r="AD569" s="122"/>
      <c r="AE569" s="122"/>
      <c r="AF569" s="122"/>
      <c r="AG569" s="122"/>
    </row>
    <row r="570">
      <c r="A570" s="122"/>
      <c r="B570" s="122"/>
      <c r="C570" s="122"/>
      <c r="D570" s="165"/>
      <c r="E570" s="122"/>
      <c r="F570" s="121"/>
      <c r="G570" s="122"/>
      <c r="H570" s="165"/>
      <c r="I570" s="165"/>
      <c r="J570" s="122"/>
      <c r="K570" s="110"/>
      <c r="L570" s="118"/>
      <c r="M570" s="121"/>
      <c r="N570" s="122"/>
      <c r="O570" s="122"/>
      <c r="P570" s="122"/>
      <c r="Q570" s="122"/>
      <c r="R570" s="122"/>
      <c r="S570" s="122"/>
      <c r="T570" s="122"/>
      <c r="U570" s="122"/>
      <c r="V570" s="122"/>
      <c r="W570" s="122"/>
      <c r="X570" s="122"/>
      <c r="Y570" s="122"/>
      <c r="Z570" s="122"/>
      <c r="AA570" s="122"/>
      <c r="AB570" s="122"/>
      <c r="AC570" s="122"/>
      <c r="AD570" s="122"/>
      <c r="AE570" s="122"/>
      <c r="AF570" s="122"/>
      <c r="AG570" s="122"/>
    </row>
    <row r="571">
      <c r="A571" s="122"/>
      <c r="B571" s="122"/>
      <c r="C571" s="122"/>
      <c r="D571" s="165"/>
      <c r="E571" s="122"/>
      <c r="F571" s="121"/>
      <c r="G571" s="122"/>
      <c r="H571" s="165"/>
      <c r="I571" s="165"/>
      <c r="J571" s="122"/>
      <c r="K571" s="110"/>
      <c r="L571" s="118"/>
      <c r="M571" s="121"/>
      <c r="N571" s="122"/>
      <c r="O571" s="122"/>
      <c r="P571" s="122"/>
      <c r="Q571" s="122"/>
      <c r="R571" s="122"/>
      <c r="S571" s="122"/>
      <c r="T571" s="122"/>
      <c r="U571" s="122"/>
      <c r="V571" s="122"/>
      <c r="W571" s="122"/>
      <c r="X571" s="122"/>
      <c r="Y571" s="122"/>
      <c r="Z571" s="122"/>
      <c r="AA571" s="122"/>
      <c r="AB571" s="122"/>
      <c r="AC571" s="122"/>
      <c r="AD571" s="122"/>
      <c r="AE571" s="122"/>
      <c r="AF571" s="122"/>
      <c r="AG571" s="122"/>
    </row>
    <row r="572">
      <c r="A572" s="122"/>
      <c r="B572" s="122"/>
      <c r="C572" s="122"/>
      <c r="D572" s="165"/>
      <c r="E572" s="122"/>
      <c r="F572" s="121"/>
      <c r="G572" s="122"/>
      <c r="H572" s="165"/>
      <c r="I572" s="165"/>
      <c r="J572" s="122"/>
      <c r="K572" s="110"/>
      <c r="L572" s="118"/>
      <c r="M572" s="121"/>
      <c r="N572" s="122"/>
      <c r="O572" s="122"/>
      <c r="P572" s="122"/>
      <c r="Q572" s="122"/>
      <c r="R572" s="122"/>
      <c r="S572" s="122"/>
      <c r="T572" s="122"/>
      <c r="U572" s="122"/>
      <c r="V572" s="122"/>
      <c r="W572" s="122"/>
      <c r="X572" s="122"/>
      <c r="Y572" s="122"/>
      <c r="Z572" s="122"/>
      <c r="AA572" s="122"/>
      <c r="AB572" s="122"/>
      <c r="AC572" s="122"/>
      <c r="AD572" s="122"/>
      <c r="AE572" s="122"/>
      <c r="AF572" s="122"/>
      <c r="AG572" s="122"/>
    </row>
    <row r="573">
      <c r="A573" s="122"/>
      <c r="B573" s="122"/>
      <c r="C573" s="122"/>
      <c r="D573" s="165"/>
      <c r="E573" s="122"/>
      <c r="F573" s="121"/>
      <c r="G573" s="122"/>
      <c r="H573" s="165"/>
      <c r="I573" s="165"/>
      <c r="J573" s="122"/>
      <c r="K573" s="110"/>
      <c r="L573" s="118"/>
      <c r="M573" s="121"/>
      <c r="N573" s="122"/>
      <c r="O573" s="122"/>
      <c r="P573" s="122"/>
      <c r="Q573" s="122"/>
      <c r="R573" s="122"/>
      <c r="S573" s="122"/>
      <c r="T573" s="122"/>
      <c r="U573" s="122"/>
      <c r="V573" s="122"/>
      <c r="W573" s="122"/>
      <c r="X573" s="122"/>
      <c r="Y573" s="122"/>
      <c r="Z573" s="122"/>
      <c r="AA573" s="122"/>
      <c r="AB573" s="122"/>
      <c r="AC573" s="122"/>
      <c r="AD573" s="122"/>
      <c r="AE573" s="122"/>
      <c r="AF573" s="122"/>
      <c r="AG573" s="122"/>
    </row>
    <row r="574">
      <c r="A574" s="122"/>
      <c r="B574" s="122"/>
      <c r="C574" s="122"/>
      <c r="D574" s="165"/>
      <c r="E574" s="122"/>
      <c r="F574" s="121"/>
      <c r="G574" s="122"/>
      <c r="H574" s="165"/>
      <c r="I574" s="165"/>
      <c r="J574" s="122"/>
      <c r="K574" s="110"/>
      <c r="L574" s="118"/>
      <c r="M574" s="121"/>
      <c r="N574" s="122"/>
      <c r="O574" s="122"/>
      <c r="P574" s="122"/>
      <c r="Q574" s="122"/>
      <c r="R574" s="122"/>
      <c r="S574" s="122"/>
      <c r="T574" s="122"/>
      <c r="U574" s="122"/>
      <c r="V574" s="122"/>
      <c r="W574" s="122"/>
      <c r="X574" s="122"/>
      <c r="Y574" s="122"/>
      <c r="Z574" s="122"/>
      <c r="AA574" s="122"/>
      <c r="AB574" s="122"/>
      <c r="AC574" s="122"/>
      <c r="AD574" s="122"/>
      <c r="AE574" s="122"/>
      <c r="AF574" s="122"/>
      <c r="AG574" s="122"/>
    </row>
    <row r="575">
      <c r="A575" s="122"/>
      <c r="B575" s="122"/>
      <c r="C575" s="122"/>
      <c r="D575" s="165"/>
      <c r="E575" s="122"/>
      <c r="F575" s="121"/>
      <c r="G575" s="122"/>
      <c r="H575" s="165"/>
      <c r="I575" s="165"/>
      <c r="J575" s="122"/>
      <c r="K575" s="110"/>
      <c r="L575" s="118"/>
      <c r="M575" s="121"/>
      <c r="N575" s="122"/>
      <c r="O575" s="122"/>
      <c r="P575" s="122"/>
      <c r="Q575" s="122"/>
      <c r="R575" s="122"/>
      <c r="S575" s="122"/>
      <c r="T575" s="122"/>
      <c r="U575" s="122"/>
      <c r="V575" s="122"/>
      <c r="W575" s="122"/>
      <c r="X575" s="122"/>
      <c r="Y575" s="122"/>
      <c r="Z575" s="122"/>
      <c r="AA575" s="122"/>
      <c r="AB575" s="122"/>
      <c r="AC575" s="122"/>
      <c r="AD575" s="122"/>
      <c r="AE575" s="122"/>
      <c r="AF575" s="122"/>
      <c r="AG575" s="122"/>
    </row>
    <row r="576">
      <c r="A576" s="122"/>
      <c r="B576" s="122"/>
      <c r="C576" s="122"/>
      <c r="D576" s="165"/>
      <c r="E576" s="122"/>
      <c r="F576" s="121"/>
      <c r="G576" s="122"/>
      <c r="H576" s="165"/>
      <c r="I576" s="165"/>
      <c r="J576" s="122"/>
      <c r="K576" s="110"/>
      <c r="L576" s="118"/>
      <c r="M576" s="121"/>
      <c r="N576" s="122"/>
      <c r="O576" s="122"/>
      <c r="P576" s="122"/>
      <c r="Q576" s="122"/>
      <c r="R576" s="122"/>
      <c r="S576" s="122"/>
      <c r="T576" s="122"/>
      <c r="U576" s="122"/>
      <c r="V576" s="122"/>
      <c r="W576" s="122"/>
      <c r="X576" s="122"/>
      <c r="Y576" s="122"/>
      <c r="Z576" s="122"/>
      <c r="AA576" s="122"/>
      <c r="AB576" s="122"/>
      <c r="AC576" s="122"/>
      <c r="AD576" s="122"/>
      <c r="AE576" s="122"/>
      <c r="AF576" s="122"/>
      <c r="AG576" s="122"/>
    </row>
    <row r="577">
      <c r="A577" s="122"/>
      <c r="B577" s="122"/>
      <c r="C577" s="122"/>
      <c r="D577" s="165"/>
      <c r="E577" s="122"/>
      <c r="F577" s="121"/>
      <c r="G577" s="122"/>
      <c r="H577" s="165"/>
      <c r="I577" s="165"/>
      <c r="J577" s="122"/>
      <c r="K577" s="110"/>
      <c r="L577" s="118"/>
      <c r="M577" s="121"/>
      <c r="N577" s="122"/>
      <c r="O577" s="122"/>
      <c r="P577" s="122"/>
      <c r="Q577" s="122"/>
      <c r="R577" s="122"/>
      <c r="S577" s="122"/>
      <c r="T577" s="122"/>
      <c r="U577" s="122"/>
      <c r="V577" s="122"/>
      <c r="W577" s="122"/>
      <c r="X577" s="122"/>
      <c r="Y577" s="122"/>
      <c r="Z577" s="122"/>
      <c r="AA577" s="122"/>
      <c r="AB577" s="122"/>
      <c r="AC577" s="122"/>
      <c r="AD577" s="122"/>
      <c r="AE577" s="122"/>
      <c r="AF577" s="122"/>
      <c r="AG577" s="122"/>
    </row>
    <row r="578">
      <c r="A578" s="122"/>
      <c r="B578" s="122"/>
      <c r="C578" s="122"/>
      <c r="D578" s="165"/>
      <c r="E578" s="122"/>
      <c r="F578" s="121"/>
      <c r="G578" s="122"/>
      <c r="H578" s="165"/>
      <c r="I578" s="165"/>
      <c r="J578" s="122"/>
      <c r="K578" s="110"/>
      <c r="L578" s="118"/>
      <c r="M578" s="121"/>
      <c r="N578" s="122"/>
      <c r="O578" s="122"/>
      <c r="P578" s="122"/>
      <c r="Q578" s="122"/>
      <c r="R578" s="122"/>
      <c r="S578" s="122"/>
      <c r="T578" s="122"/>
      <c r="U578" s="122"/>
      <c r="V578" s="122"/>
      <c r="W578" s="122"/>
      <c r="X578" s="122"/>
      <c r="Y578" s="122"/>
      <c r="Z578" s="122"/>
      <c r="AA578" s="122"/>
      <c r="AB578" s="122"/>
      <c r="AC578" s="122"/>
      <c r="AD578" s="122"/>
      <c r="AE578" s="122"/>
      <c r="AF578" s="122"/>
      <c r="AG578" s="122"/>
    </row>
    <row r="579">
      <c r="A579" s="122"/>
      <c r="B579" s="122"/>
      <c r="C579" s="122"/>
      <c r="D579" s="165"/>
      <c r="E579" s="122"/>
      <c r="F579" s="121"/>
      <c r="G579" s="122"/>
      <c r="H579" s="165"/>
      <c r="I579" s="165"/>
      <c r="J579" s="122"/>
      <c r="K579" s="110"/>
      <c r="L579" s="118"/>
      <c r="M579" s="121"/>
      <c r="N579" s="122"/>
      <c r="O579" s="122"/>
      <c r="P579" s="122"/>
      <c r="Q579" s="122"/>
      <c r="R579" s="122"/>
      <c r="S579" s="122"/>
      <c r="T579" s="122"/>
      <c r="U579" s="122"/>
      <c r="V579" s="122"/>
      <c r="W579" s="122"/>
      <c r="X579" s="122"/>
      <c r="Y579" s="122"/>
      <c r="Z579" s="122"/>
      <c r="AA579" s="122"/>
      <c r="AB579" s="122"/>
      <c r="AC579" s="122"/>
      <c r="AD579" s="122"/>
      <c r="AE579" s="122"/>
      <c r="AF579" s="122"/>
      <c r="AG579" s="122"/>
    </row>
    <row r="580">
      <c r="A580" s="122"/>
      <c r="B580" s="122"/>
      <c r="C580" s="122"/>
      <c r="D580" s="165"/>
      <c r="E580" s="122"/>
      <c r="F580" s="121"/>
      <c r="G580" s="122"/>
      <c r="H580" s="165"/>
      <c r="I580" s="165"/>
      <c r="J580" s="122"/>
      <c r="K580" s="110"/>
      <c r="L580" s="118"/>
      <c r="M580" s="121"/>
      <c r="N580" s="122"/>
      <c r="O580" s="122"/>
      <c r="P580" s="122"/>
      <c r="Q580" s="122"/>
      <c r="R580" s="122"/>
      <c r="S580" s="122"/>
      <c r="T580" s="122"/>
      <c r="U580" s="122"/>
      <c r="V580" s="122"/>
      <c r="W580" s="122"/>
      <c r="X580" s="122"/>
      <c r="Y580" s="122"/>
      <c r="Z580" s="122"/>
      <c r="AA580" s="122"/>
      <c r="AB580" s="122"/>
      <c r="AC580" s="122"/>
      <c r="AD580" s="122"/>
      <c r="AE580" s="122"/>
      <c r="AF580" s="122"/>
      <c r="AG580" s="122"/>
    </row>
    <row r="581">
      <c r="A581" s="122"/>
      <c r="B581" s="122"/>
      <c r="C581" s="122"/>
      <c r="D581" s="165"/>
      <c r="E581" s="122"/>
      <c r="F581" s="121"/>
      <c r="G581" s="122"/>
      <c r="H581" s="165"/>
      <c r="I581" s="165"/>
      <c r="J581" s="122"/>
      <c r="K581" s="110"/>
      <c r="L581" s="118"/>
      <c r="M581" s="121"/>
      <c r="N581" s="122"/>
      <c r="O581" s="122"/>
      <c r="P581" s="122"/>
      <c r="Q581" s="122"/>
      <c r="R581" s="122"/>
      <c r="S581" s="122"/>
      <c r="T581" s="122"/>
      <c r="U581" s="122"/>
      <c r="V581" s="122"/>
      <c r="W581" s="122"/>
      <c r="X581" s="122"/>
      <c r="Y581" s="122"/>
      <c r="Z581" s="122"/>
      <c r="AA581" s="122"/>
      <c r="AB581" s="122"/>
      <c r="AC581" s="122"/>
      <c r="AD581" s="122"/>
      <c r="AE581" s="122"/>
      <c r="AF581" s="122"/>
      <c r="AG581" s="122"/>
    </row>
    <row r="582">
      <c r="A582" s="122"/>
      <c r="B582" s="122"/>
      <c r="C582" s="122"/>
      <c r="D582" s="165"/>
      <c r="E582" s="122"/>
      <c r="F582" s="121"/>
      <c r="G582" s="122"/>
      <c r="H582" s="165"/>
      <c r="I582" s="165"/>
      <c r="J582" s="122"/>
      <c r="K582" s="110"/>
      <c r="L582" s="118"/>
      <c r="M582" s="121"/>
      <c r="N582" s="122"/>
      <c r="O582" s="122"/>
      <c r="P582" s="122"/>
      <c r="Q582" s="122"/>
      <c r="R582" s="122"/>
      <c r="S582" s="122"/>
      <c r="T582" s="122"/>
      <c r="U582" s="122"/>
      <c r="V582" s="122"/>
      <c r="W582" s="122"/>
      <c r="X582" s="122"/>
      <c r="Y582" s="122"/>
      <c r="Z582" s="122"/>
      <c r="AA582" s="122"/>
      <c r="AB582" s="122"/>
      <c r="AC582" s="122"/>
      <c r="AD582" s="122"/>
      <c r="AE582" s="122"/>
      <c r="AF582" s="122"/>
      <c r="AG582" s="122"/>
    </row>
    <row r="583">
      <c r="A583" s="122"/>
      <c r="B583" s="122"/>
      <c r="C583" s="122"/>
      <c r="D583" s="165"/>
      <c r="E583" s="122"/>
      <c r="F583" s="121"/>
      <c r="G583" s="122"/>
      <c r="H583" s="165"/>
      <c r="I583" s="165"/>
      <c r="J583" s="122"/>
      <c r="K583" s="110"/>
      <c r="L583" s="118"/>
      <c r="M583" s="121"/>
      <c r="N583" s="122"/>
      <c r="O583" s="122"/>
      <c r="P583" s="122"/>
      <c r="Q583" s="122"/>
      <c r="R583" s="122"/>
      <c r="S583" s="122"/>
      <c r="T583" s="122"/>
      <c r="U583" s="122"/>
      <c r="V583" s="122"/>
      <c r="W583" s="122"/>
      <c r="X583" s="122"/>
      <c r="Y583" s="122"/>
      <c r="Z583" s="122"/>
      <c r="AA583" s="122"/>
      <c r="AB583" s="122"/>
      <c r="AC583" s="122"/>
      <c r="AD583" s="122"/>
      <c r="AE583" s="122"/>
      <c r="AF583" s="122"/>
      <c r="AG583" s="122"/>
    </row>
    <row r="584">
      <c r="A584" s="122"/>
      <c r="B584" s="122"/>
      <c r="C584" s="122"/>
      <c r="D584" s="165"/>
      <c r="E584" s="122"/>
      <c r="F584" s="121"/>
      <c r="G584" s="122"/>
      <c r="H584" s="165"/>
      <c r="I584" s="165"/>
      <c r="J584" s="122"/>
      <c r="K584" s="110"/>
      <c r="L584" s="118"/>
      <c r="M584" s="121"/>
      <c r="N584" s="122"/>
      <c r="O584" s="122"/>
      <c r="P584" s="122"/>
      <c r="Q584" s="122"/>
      <c r="R584" s="122"/>
      <c r="S584" s="122"/>
      <c r="T584" s="122"/>
      <c r="U584" s="122"/>
      <c r="V584" s="122"/>
      <c r="W584" s="122"/>
      <c r="X584" s="122"/>
      <c r="Y584" s="122"/>
      <c r="Z584" s="122"/>
      <c r="AA584" s="122"/>
      <c r="AB584" s="122"/>
      <c r="AC584" s="122"/>
      <c r="AD584" s="122"/>
      <c r="AE584" s="122"/>
      <c r="AF584" s="122"/>
      <c r="AG584" s="122"/>
    </row>
    <row r="585">
      <c r="A585" s="122"/>
      <c r="B585" s="122"/>
      <c r="C585" s="122"/>
      <c r="D585" s="165"/>
      <c r="E585" s="122"/>
      <c r="F585" s="121"/>
      <c r="G585" s="122"/>
      <c r="H585" s="165"/>
      <c r="I585" s="165"/>
      <c r="J585" s="122"/>
      <c r="K585" s="110"/>
      <c r="L585" s="118"/>
      <c r="M585" s="121"/>
      <c r="N585" s="122"/>
      <c r="O585" s="122"/>
      <c r="P585" s="122"/>
      <c r="Q585" s="122"/>
      <c r="R585" s="122"/>
      <c r="S585" s="122"/>
      <c r="T585" s="122"/>
      <c r="U585" s="122"/>
      <c r="V585" s="122"/>
      <c r="W585" s="122"/>
      <c r="X585" s="122"/>
      <c r="Y585" s="122"/>
      <c r="Z585" s="122"/>
      <c r="AA585" s="122"/>
      <c r="AB585" s="122"/>
      <c r="AC585" s="122"/>
      <c r="AD585" s="122"/>
      <c r="AE585" s="122"/>
      <c r="AF585" s="122"/>
      <c r="AG585" s="122"/>
    </row>
    <row r="586">
      <c r="A586" s="122"/>
      <c r="B586" s="122"/>
      <c r="C586" s="122"/>
      <c r="D586" s="165"/>
      <c r="E586" s="122"/>
      <c r="F586" s="121"/>
      <c r="G586" s="122"/>
      <c r="H586" s="165"/>
      <c r="I586" s="165"/>
      <c r="J586" s="122"/>
      <c r="K586" s="110"/>
      <c r="L586" s="118"/>
      <c r="M586" s="121"/>
      <c r="N586" s="122"/>
      <c r="O586" s="122"/>
      <c r="P586" s="122"/>
      <c r="Q586" s="122"/>
      <c r="R586" s="122"/>
      <c r="S586" s="122"/>
      <c r="T586" s="122"/>
      <c r="U586" s="122"/>
      <c r="V586" s="122"/>
      <c r="W586" s="122"/>
      <c r="X586" s="122"/>
      <c r="Y586" s="122"/>
      <c r="Z586" s="122"/>
      <c r="AA586" s="122"/>
      <c r="AB586" s="122"/>
      <c r="AC586" s="122"/>
      <c r="AD586" s="122"/>
      <c r="AE586" s="122"/>
      <c r="AF586" s="122"/>
      <c r="AG586" s="122"/>
    </row>
    <row r="587">
      <c r="A587" s="122"/>
      <c r="B587" s="122"/>
      <c r="C587" s="122"/>
      <c r="D587" s="165"/>
      <c r="E587" s="122"/>
      <c r="F587" s="121"/>
      <c r="G587" s="122"/>
      <c r="H587" s="165"/>
      <c r="I587" s="165"/>
      <c r="J587" s="122"/>
      <c r="K587" s="110"/>
      <c r="L587" s="118"/>
      <c r="M587" s="121"/>
      <c r="N587" s="122"/>
      <c r="O587" s="122"/>
      <c r="P587" s="122"/>
      <c r="Q587" s="122"/>
      <c r="R587" s="122"/>
      <c r="S587" s="122"/>
      <c r="T587" s="122"/>
      <c r="U587" s="122"/>
      <c r="V587" s="122"/>
      <c r="W587" s="122"/>
      <c r="X587" s="122"/>
      <c r="Y587" s="122"/>
      <c r="Z587" s="122"/>
      <c r="AA587" s="122"/>
      <c r="AB587" s="122"/>
      <c r="AC587" s="122"/>
      <c r="AD587" s="122"/>
      <c r="AE587" s="122"/>
      <c r="AF587" s="122"/>
      <c r="AG587" s="122"/>
    </row>
    <row r="588">
      <c r="A588" s="122"/>
      <c r="B588" s="122"/>
      <c r="C588" s="122"/>
      <c r="D588" s="165"/>
      <c r="E588" s="122"/>
      <c r="F588" s="121"/>
      <c r="G588" s="122"/>
      <c r="H588" s="165"/>
      <c r="I588" s="165"/>
      <c r="J588" s="122"/>
      <c r="K588" s="110"/>
      <c r="L588" s="118"/>
      <c r="M588" s="121"/>
      <c r="N588" s="122"/>
      <c r="O588" s="122"/>
      <c r="P588" s="122"/>
      <c r="Q588" s="122"/>
      <c r="R588" s="122"/>
      <c r="S588" s="122"/>
      <c r="T588" s="122"/>
      <c r="U588" s="122"/>
      <c r="V588" s="122"/>
      <c r="W588" s="122"/>
      <c r="X588" s="122"/>
      <c r="Y588" s="122"/>
      <c r="Z588" s="122"/>
      <c r="AA588" s="122"/>
      <c r="AB588" s="122"/>
      <c r="AC588" s="122"/>
      <c r="AD588" s="122"/>
      <c r="AE588" s="122"/>
      <c r="AF588" s="122"/>
      <c r="AG588" s="122"/>
    </row>
    <row r="589">
      <c r="A589" s="122"/>
      <c r="B589" s="122"/>
      <c r="C589" s="122"/>
      <c r="D589" s="165"/>
      <c r="E589" s="122"/>
      <c r="F589" s="121"/>
      <c r="G589" s="122"/>
      <c r="H589" s="165"/>
      <c r="I589" s="165"/>
      <c r="J589" s="122"/>
      <c r="K589" s="110"/>
      <c r="L589" s="118"/>
      <c r="M589" s="121"/>
      <c r="N589" s="122"/>
      <c r="O589" s="122"/>
      <c r="P589" s="122"/>
      <c r="Q589" s="122"/>
      <c r="R589" s="122"/>
      <c r="S589" s="122"/>
      <c r="T589" s="122"/>
      <c r="U589" s="122"/>
      <c r="V589" s="122"/>
      <c r="W589" s="122"/>
      <c r="X589" s="122"/>
      <c r="Y589" s="122"/>
      <c r="Z589" s="122"/>
      <c r="AA589" s="122"/>
      <c r="AB589" s="122"/>
      <c r="AC589" s="122"/>
      <c r="AD589" s="122"/>
      <c r="AE589" s="122"/>
      <c r="AF589" s="122"/>
      <c r="AG589" s="122"/>
    </row>
    <row r="590">
      <c r="A590" s="122"/>
      <c r="B590" s="122"/>
      <c r="C590" s="122"/>
      <c r="D590" s="165"/>
      <c r="E590" s="122"/>
      <c r="F590" s="121"/>
      <c r="G590" s="122"/>
      <c r="H590" s="165"/>
      <c r="I590" s="165"/>
      <c r="J590" s="122"/>
      <c r="K590" s="110"/>
      <c r="L590" s="118"/>
      <c r="M590" s="121"/>
      <c r="N590" s="122"/>
      <c r="O590" s="122"/>
      <c r="P590" s="122"/>
      <c r="Q590" s="122"/>
      <c r="R590" s="122"/>
      <c r="S590" s="122"/>
      <c r="T590" s="122"/>
      <c r="U590" s="122"/>
      <c r="V590" s="122"/>
      <c r="W590" s="122"/>
      <c r="X590" s="122"/>
      <c r="Y590" s="122"/>
      <c r="Z590" s="122"/>
      <c r="AA590" s="122"/>
      <c r="AB590" s="122"/>
      <c r="AC590" s="122"/>
      <c r="AD590" s="122"/>
      <c r="AE590" s="122"/>
      <c r="AF590" s="122"/>
      <c r="AG590" s="122"/>
    </row>
    <row r="591">
      <c r="A591" s="122"/>
      <c r="B591" s="122"/>
      <c r="C591" s="122"/>
      <c r="D591" s="165"/>
      <c r="E591" s="122"/>
      <c r="F591" s="121"/>
      <c r="G591" s="122"/>
      <c r="H591" s="165"/>
      <c r="I591" s="165"/>
      <c r="J591" s="122"/>
      <c r="K591" s="110"/>
      <c r="L591" s="118"/>
      <c r="M591" s="121"/>
      <c r="N591" s="122"/>
      <c r="O591" s="122"/>
      <c r="P591" s="122"/>
      <c r="Q591" s="122"/>
      <c r="R591" s="122"/>
      <c r="S591" s="122"/>
      <c r="T591" s="122"/>
      <c r="U591" s="122"/>
      <c r="V591" s="122"/>
      <c r="W591" s="122"/>
      <c r="X591" s="122"/>
      <c r="Y591" s="122"/>
      <c r="Z591" s="122"/>
      <c r="AA591" s="122"/>
      <c r="AB591" s="122"/>
      <c r="AC591" s="122"/>
      <c r="AD591" s="122"/>
      <c r="AE591" s="122"/>
      <c r="AF591" s="122"/>
      <c r="AG591" s="122"/>
    </row>
    <row r="592">
      <c r="A592" s="122"/>
      <c r="B592" s="122"/>
      <c r="C592" s="122"/>
      <c r="D592" s="165"/>
      <c r="E592" s="122"/>
      <c r="F592" s="121"/>
      <c r="G592" s="122"/>
      <c r="H592" s="165"/>
      <c r="I592" s="165"/>
      <c r="J592" s="122"/>
      <c r="K592" s="110"/>
      <c r="L592" s="118"/>
      <c r="M592" s="121"/>
      <c r="N592" s="122"/>
      <c r="O592" s="122"/>
      <c r="P592" s="122"/>
      <c r="Q592" s="122"/>
      <c r="R592" s="122"/>
      <c r="S592" s="122"/>
      <c r="T592" s="122"/>
      <c r="U592" s="122"/>
      <c r="V592" s="122"/>
      <c r="W592" s="122"/>
      <c r="X592" s="122"/>
      <c r="Y592" s="122"/>
      <c r="Z592" s="122"/>
      <c r="AA592" s="122"/>
      <c r="AB592" s="122"/>
      <c r="AC592" s="122"/>
      <c r="AD592" s="122"/>
      <c r="AE592" s="122"/>
      <c r="AF592" s="122"/>
      <c r="AG592" s="122"/>
    </row>
    <row r="593">
      <c r="A593" s="122"/>
      <c r="B593" s="122"/>
      <c r="C593" s="122"/>
      <c r="D593" s="165"/>
      <c r="E593" s="122"/>
      <c r="F593" s="121"/>
      <c r="G593" s="122"/>
      <c r="H593" s="165"/>
      <c r="I593" s="165"/>
      <c r="J593" s="122"/>
      <c r="K593" s="110"/>
      <c r="L593" s="118"/>
      <c r="M593" s="121"/>
      <c r="N593" s="122"/>
      <c r="O593" s="122"/>
      <c r="P593" s="122"/>
      <c r="Q593" s="122"/>
      <c r="R593" s="122"/>
      <c r="S593" s="122"/>
      <c r="T593" s="122"/>
      <c r="U593" s="122"/>
      <c r="V593" s="122"/>
      <c r="W593" s="122"/>
      <c r="X593" s="122"/>
      <c r="Y593" s="122"/>
      <c r="Z593" s="122"/>
      <c r="AA593" s="122"/>
      <c r="AB593" s="122"/>
      <c r="AC593" s="122"/>
      <c r="AD593" s="122"/>
      <c r="AE593" s="122"/>
      <c r="AF593" s="122"/>
      <c r="AG593" s="122"/>
    </row>
    <row r="594">
      <c r="A594" s="122"/>
      <c r="B594" s="122"/>
      <c r="C594" s="122"/>
      <c r="D594" s="165"/>
      <c r="E594" s="122"/>
      <c r="F594" s="121"/>
      <c r="G594" s="122"/>
      <c r="H594" s="165"/>
      <c r="I594" s="165"/>
      <c r="J594" s="122"/>
      <c r="K594" s="110"/>
      <c r="L594" s="118"/>
      <c r="M594" s="121"/>
      <c r="N594" s="122"/>
      <c r="O594" s="122"/>
      <c r="P594" s="122"/>
      <c r="Q594" s="122"/>
      <c r="R594" s="122"/>
      <c r="S594" s="122"/>
      <c r="T594" s="122"/>
      <c r="U594" s="122"/>
      <c r="V594" s="122"/>
      <c r="W594" s="122"/>
      <c r="X594" s="122"/>
      <c r="Y594" s="122"/>
      <c r="Z594" s="122"/>
      <c r="AA594" s="122"/>
      <c r="AB594" s="122"/>
      <c r="AC594" s="122"/>
      <c r="AD594" s="122"/>
      <c r="AE594" s="122"/>
      <c r="AF594" s="122"/>
      <c r="AG594" s="122"/>
    </row>
    <row r="595">
      <c r="A595" s="122"/>
      <c r="B595" s="122"/>
      <c r="C595" s="122"/>
      <c r="D595" s="165"/>
      <c r="E595" s="122"/>
      <c r="F595" s="121"/>
      <c r="G595" s="122"/>
      <c r="H595" s="165"/>
      <c r="I595" s="165"/>
      <c r="J595" s="122"/>
      <c r="K595" s="110"/>
      <c r="L595" s="118"/>
      <c r="M595" s="121"/>
      <c r="N595" s="122"/>
      <c r="O595" s="122"/>
      <c r="P595" s="122"/>
      <c r="Q595" s="122"/>
      <c r="R595" s="122"/>
      <c r="S595" s="122"/>
      <c r="T595" s="122"/>
      <c r="U595" s="122"/>
      <c r="V595" s="122"/>
      <c r="W595" s="122"/>
      <c r="X595" s="122"/>
      <c r="Y595" s="122"/>
      <c r="Z595" s="122"/>
      <c r="AA595" s="122"/>
      <c r="AB595" s="122"/>
      <c r="AC595" s="122"/>
      <c r="AD595" s="122"/>
      <c r="AE595" s="122"/>
      <c r="AF595" s="122"/>
      <c r="AG595" s="122"/>
    </row>
    <row r="596">
      <c r="A596" s="122"/>
      <c r="B596" s="122"/>
      <c r="C596" s="122"/>
      <c r="D596" s="165"/>
      <c r="E596" s="122"/>
      <c r="F596" s="121"/>
      <c r="G596" s="122"/>
      <c r="H596" s="165"/>
      <c r="I596" s="165"/>
      <c r="J596" s="122"/>
      <c r="K596" s="110"/>
      <c r="L596" s="118"/>
      <c r="M596" s="121"/>
      <c r="N596" s="122"/>
      <c r="O596" s="122"/>
      <c r="P596" s="122"/>
      <c r="Q596" s="122"/>
      <c r="R596" s="122"/>
      <c r="S596" s="122"/>
      <c r="T596" s="122"/>
      <c r="U596" s="122"/>
      <c r="V596" s="122"/>
      <c r="W596" s="122"/>
      <c r="X596" s="122"/>
      <c r="Y596" s="122"/>
      <c r="Z596" s="122"/>
      <c r="AA596" s="122"/>
      <c r="AB596" s="122"/>
      <c r="AC596" s="122"/>
      <c r="AD596" s="122"/>
      <c r="AE596" s="122"/>
      <c r="AF596" s="122"/>
      <c r="AG596" s="122"/>
    </row>
    <row r="597">
      <c r="A597" s="122"/>
      <c r="B597" s="122"/>
      <c r="C597" s="122"/>
      <c r="D597" s="165"/>
      <c r="E597" s="122"/>
      <c r="F597" s="121"/>
      <c r="G597" s="122"/>
      <c r="H597" s="165"/>
      <c r="I597" s="165"/>
      <c r="J597" s="122"/>
      <c r="K597" s="110"/>
      <c r="L597" s="118"/>
      <c r="M597" s="121"/>
      <c r="N597" s="122"/>
      <c r="O597" s="122"/>
      <c r="P597" s="122"/>
      <c r="Q597" s="122"/>
      <c r="R597" s="122"/>
      <c r="S597" s="122"/>
      <c r="T597" s="122"/>
      <c r="U597" s="122"/>
      <c r="V597" s="122"/>
      <c r="W597" s="122"/>
      <c r="X597" s="122"/>
      <c r="Y597" s="122"/>
      <c r="Z597" s="122"/>
      <c r="AA597" s="122"/>
      <c r="AB597" s="122"/>
      <c r="AC597" s="122"/>
      <c r="AD597" s="122"/>
      <c r="AE597" s="122"/>
      <c r="AF597" s="122"/>
      <c r="AG597" s="122"/>
    </row>
    <row r="598">
      <c r="A598" s="122"/>
      <c r="B598" s="122"/>
      <c r="C598" s="122"/>
      <c r="D598" s="165"/>
      <c r="E598" s="122"/>
      <c r="F598" s="121"/>
      <c r="G598" s="122"/>
      <c r="H598" s="165"/>
      <c r="I598" s="165"/>
      <c r="J598" s="122"/>
      <c r="K598" s="110"/>
      <c r="L598" s="118"/>
      <c r="M598" s="121"/>
      <c r="N598" s="122"/>
      <c r="O598" s="122"/>
      <c r="P598" s="122"/>
      <c r="Q598" s="122"/>
      <c r="R598" s="122"/>
      <c r="S598" s="122"/>
      <c r="T598" s="122"/>
      <c r="U598" s="122"/>
      <c r="V598" s="122"/>
      <c r="W598" s="122"/>
      <c r="X598" s="122"/>
      <c r="Y598" s="122"/>
      <c r="Z598" s="122"/>
      <c r="AA598" s="122"/>
      <c r="AB598" s="122"/>
      <c r="AC598" s="122"/>
      <c r="AD598" s="122"/>
      <c r="AE598" s="122"/>
      <c r="AF598" s="122"/>
      <c r="AG598" s="122"/>
    </row>
    <row r="599">
      <c r="A599" s="122"/>
      <c r="B599" s="122"/>
      <c r="C599" s="122"/>
      <c r="D599" s="165"/>
      <c r="E599" s="122"/>
      <c r="F599" s="121"/>
      <c r="G599" s="122"/>
      <c r="H599" s="165"/>
      <c r="I599" s="165"/>
      <c r="J599" s="122"/>
      <c r="K599" s="110"/>
      <c r="L599" s="118"/>
      <c r="M599" s="121"/>
      <c r="N599" s="122"/>
      <c r="O599" s="122"/>
      <c r="P599" s="122"/>
      <c r="Q599" s="122"/>
      <c r="R599" s="122"/>
      <c r="S599" s="122"/>
      <c r="T599" s="122"/>
      <c r="U599" s="122"/>
      <c r="V599" s="122"/>
      <c r="W599" s="122"/>
      <c r="X599" s="122"/>
      <c r="Y599" s="122"/>
      <c r="Z599" s="122"/>
      <c r="AA599" s="122"/>
      <c r="AB599" s="122"/>
      <c r="AC599" s="122"/>
      <c r="AD599" s="122"/>
      <c r="AE599" s="122"/>
      <c r="AF599" s="122"/>
      <c r="AG599" s="122"/>
    </row>
    <row r="600">
      <c r="A600" s="122"/>
      <c r="B600" s="122"/>
      <c r="C600" s="122"/>
      <c r="D600" s="165"/>
      <c r="E600" s="122"/>
      <c r="F600" s="121"/>
      <c r="G600" s="122"/>
      <c r="H600" s="165"/>
      <c r="I600" s="165"/>
      <c r="J600" s="122"/>
      <c r="K600" s="110"/>
      <c r="L600" s="118"/>
      <c r="M600" s="121"/>
      <c r="N600" s="122"/>
      <c r="O600" s="122"/>
      <c r="P600" s="122"/>
      <c r="Q600" s="122"/>
      <c r="R600" s="122"/>
      <c r="S600" s="122"/>
      <c r="T600" s="122"/>
      <c r="U600" s="122"/>
      <c r="V600" s="122"/>
      <c r="W600" s="122"/>
      <c r="X600" s="122"/>
      <c r="Y600" s="122"/>
      <c r="Z600" s="122"/>
      <c r="AA600" s="122"/>
      <c r="AB600" s="122"/>
      <c r="AC600" s="122"/>
      <c r="AD600" s="122"/>
      <c r="AE600" s="122"/>
      <c r="AF600" s="122"/>
      <c r="AG600" s="122"/>
    </row>
    <row r="601">
      <c r="A601" s="122"/>
      <c r="B601" s="122"/>
      <c r="C601" s="122"/>
      <c r="D601" s="165"/>
      <c r="E601" s="122"/>
      <c r="F601" s="121"/>
      <c r="G601" s="122"/>
      <c r="H601" s="165"/>
      <c r="I601" s="165"/>
      <c r="J601" s="122"/>
      <c r="K601" s="110"/>
      <c r="L601" s="118"/>
      <c r="M601" s="121"/>
      <c r="N601" s="122"/>
      <c r="O601" s="122"/>
      <c r="P601" s="122"/>
      <c r="Q601" s="122"/>
      <c r="R601" s="122"/>
      <c r="S601" s="122"/>
      <c r="T601" s="122"/>
      <c r="U601" s="122"/>
      <c r="V601" s="122"/>
      <c r="W601" s="122"/>
      <c r="X601" s="122"/>
      <c r="Y601" s="122"/>
      <c r="Z601" s="122"/>
      <c r="AA601" s="122"/>
      <c r="AB601" s="122"/>
      <c r="AC601" s="122"/>
      <c r="AD601" s="122"/>
      <c r="AE601" s="122"/>
      <c r="AF601" s="122"/>
      <c r="AG601" s="122"/>
    </row>
    <row r="602">
      <c r="A602" s="122"/>
      <c r="B602" s="122"/>
      <c r="C602" s="122"/>
      <c r="D602" s="165"/>
      <c r="E602" s="122"/>
      <c r="F602" s="121"/>
      <c r="G602" s="122"/>
      <c r="H602" s="165"/>
      <c r="I602" s="165"/>
      <c r="J602" s="122"/>
      <c r="K602" s="110"/>
      <c r="L602" s="118"/>
      <c r="M602" s="121"/>
      <c r="N602" s="122"/>
      <c r="O602" s="122"/>
      <c r="P602" s="122"/>
      <c r="Q602" s="122"/>
      <c r="R602" s="122"/>
      <c r="S602" s="122"/>
      <c r="T602" s="122"/>
      <c r="U602" s="122"/>
      <c r="V602" s="122"/>
      <c r="W602" s="122"/>
      <c r="X602" s="122"/>
      <c r="Y602" s="122"/>
      <c r="Z602" s="122"/>
      <c r="AA602" s="122"/>
      <c r="AB602" s="122"/>
      <c r="AC602" s="122"/>
      <c r="AD602" s="122"/>
      <c r="AE602" s="122"/>
      <c r="AF602" s="122"/>
      <c r="AG602" s="122"/>
    </row>
    <row r="603">
      <c r="A603" s="122"/>
      <c r="B603" s="122"/>
      <c r="C603" s="122"/>
      <c r="D603" s="165"/>
      <c r="E603" s="122"/>
      <c r="F603" s="121"/>
      <c r="G603" s="122"/>
      <c r="H603" s="165"/>
      <c r="I603" s="165"/>
      <c r="J603" s="122"/>
      <c r="K603" s="110"/>
      <c r="L603" s="118"/>
      <c r="M603" s="121"/>
      <c r="N603" s="122"/>
      <c r="O603" s="122"/>
      <c r="P603" s="122"/>
      <c r="Q603" s="122"/>
      <c r="R603" s="122"/>
      <c r="S603" s="122"/>
      <c r="T603" s="122"/>
      <c r="U603" s="122"/>
      <c r="V603" s="122"/>
      <c r="W603" s="122"/>
      <c r="X603" s="122"/>
      <c r="Y603" s="122"/>
      <c r="Z603" s="122"/>
      <c r="AA603" s="122"/>
      <c r="AB603" s="122"/>
      <c r="AC603" s="122"/>
      <c r="AD603" s="122"/>
      <c r="AE603" s="122"/>
      <c r="AF603" s="122"/>
      <c r="AG603" s="122"/>
    </row>
    <row r="604">
      <c r="A604" s="122"/>
      <c r="B604" s="122"/>
      <c r="C604" s="122"/>
      <c r="D604" s="165"/>
      <c r="E604" s="122"/>
      <c r="F604" s="121"/>
      <c r="G604" s="122"/>
      <c r="H604" s="165"/>
      <c r="I604" s="165"/>
      <c r="J604" s="122"/>
      <c r="K604" s="110"/>
      <c r="L604" s="118"/>
      <c r="M604" s="121"/>
      <c r="N604" s="122"/>
      <c r="O604" s="122"/>
      <c r="P604" s="122"/>
      <c r="Q604" s="122"/>
      <c r="R604" s="122"/>
      <c r="S604" s="122"/>
      <c r="T604" s="122"/>
      <c r="U604" s="122"/>
      <c r="V604" s="122"/>
      <c r="W604" s="122"/>
      <c r="X604" s="122"/>
      <c r="Y604" s="122"/>
      <c r="Z604" s="122"/>
      <c r="AA604" s="122"/>
      <c r="AB604" s="122"/>
      <c r="AC604" s="122"/>
      <c r="AD604" s="122"/>
      <c r="AE604" s="122"/>
      <c r="AF604" s="122"/>
      <c r="AG604" s="122"/>
    </row>
    <row r="605">
      <c r="A605" s="122"/>
      <c r="B605" s="122"/>
      <c r="C605" s="122"/>
      <c r="D605" s="165"/>
      <c r="E605" s="122"/>
      <c r="F605" s="121"/>
      <c r="G605" s="122"/>
      <c r="H605" s="165"/>
      <c r="I605" s="165"/>
      <c r="J605" s="122"/>
      <c r="K605" s="110"/>
      <c r="L605" s="118"/>
      <c r="M605" s="121"/>
      <c r="N605" s="122"/>
      <c r="O605" s="122"/>
      <c r="P605" s="122"/>
      <c r="Q605" s="122"/>
      <c r="R605" s="122"/>
      <c r="S605" s="122"/>
      <c r="T605" s="122"/>
      <c r="U605" s="122"/>
      <c r="V605" s="122"/>
      <c r="W605" s="122"/>
      <c r="X605" s="122"/>
      <c r="Y605" s="122"/>
      <c r="Z605" s="122"/>
      <c r="AA605" s="122"/>
      <c r="AB605" s="122"/>
      <c r="AC605" s="122"/>
      <c r="AD605" s="122"/>
      <c r="AE605" s="122"/>
      <c r="AF605" s="122"/>
      <c r="AG605" s="122"/>
    </row>
    <row r="606">
      <c r="A606" s="122"/>
      <c r="B606" s="122"/>
      <c r="C606" s="122"/>
      <c r="D606" s="165"/>
      <c r="E606" s="122"/>
      <c r="F606" s="121"/>
      <c r="G606" s="122"/>
      <c r="H606" s="165"/>
      <c r="I606" s="165"/>
      <c r="J606" s="122"/>
      <c r="K606" s="110"/>
      <c r="L606" s="118"/>
      <c r="M606" s="121"/>
      <c r="N606" s="122"/>
      <c r="O606" s="122"/>
      <c r="P606" s="122"/>
      <c r="Q606" s="122"/>
      <c r="R606" s="122"/>
      <c r="S606" s="122"/>
      <c r="T606" s="122"/>
      <c r="U606" s="122"/>
      <c r="V606" s="122"/>
      <c r="W606" s="122"/>
      <c r="X606" s="122"/>
      <c r="Y606" s="122"/>
      <c r="Z606" s="122"/>
      <c r="AA606" s="122"/>
      <c r="AB606" s="122"/>
      <c r="AC606" s="122"/>
      <c r="AD606" s="122"/>
      <c r="AE606" s="122"/>
      <c r="AF606" s="122"/>
      <c r="AG606" s="122"/>
    </row>
    <row r="607">
      <c r="A607" s="122"/>
      <c r="B607" s="122"/>
      <c r="C607" s="122"/>
      <c r="D607" s="165"/>
      <c r="E607" s="122"/>
      <c r="F607" s="121"/>
      <c r="G607" s="122"/>
      <c r="H607" s="165"/>
      <c r="I607" s="165"/>
      <c r="J607" s="122"/>
      <c r="K607" s="110"/>
      <c r="L607" s="118"/>
      <c r="M607" s="121"/>
      <c r="N607" s="122"/>
      <c r="O607" s="122"/>
      <c r="P607" s="122"/>
      <c r="Q607" s="122"/>
      <c r="R607" s="122"/>
      <c r="S607" s="122"/>
      <c r="T607" s="122"/>
      <c r="U607" s="122"/>
      <c r="V607" s="122"/>
      <c r="W607" s="122"/>
      <c r="X607" s="122"/>
      <c r="Y607" s="122"/>
      <c r="Z607" s="122"/>
      <c r="AA607" s="122"/>
      <c r="AB607" s="122"/>
      <c r="AC607" s="122"/>
      <c r="AD607" s="122"/>
      <c r="AE607" s="122"/>
      <c r="AF607" s="122"/>
      <c r="AG607" s="122"/>
    </row>
    <row r="608">
      <c r="A608" s="122"/>
      <c r="B608" s="122"/>
      <c r="C608" s="122"/>
      <c r="D608" s="165"/>
      <c r="E608" s="122"/>
      <c r="F608" s="121"/>
      <c r="G608" s="122"/>
      <c r="H608" s="165"/>
      <c r="I608" s="165"/>
      <c r="J608" s="122"/>
      <c r="K608" s="110"/>
      <c r="L608" s="118"/>
      <c r="M608" s="121"/>
      <c r="N608" s="122"/>
      <c r="O608" s="122"/>
      <c r="P608" s="122"/>
      <c r="Q608" s="122"/>
      <c r="R608" s="122"/>
      <c r="S608" s="122"/>
      <c r="T608" s="122"/>
      <c r="U608" s="122"/>
      <c r="V608" s="122"/>
      <c r="W608" s="122"/>
      <c r="X608" s="122"/>
      <c r="Y608" s="122"/>
      <c r="Z608" s="122"/>
      <c r="AA608" s="122"/>
      <c r="AB608" s="122"/>
      <c r="AC608" s="122"/>
      <c r="AD608" s="122"/>
      <c r="AE608" s="122"/>
      <c r="AF608" s="122"/>
      <c r="AG608" s="122"/>
    </row>
    <row r="609">
      <c r="A609" s="122"/>
      <c r="B609" s="122"/>
      <c r="C609" s="122"/>
      <c r="D609" s="165"/>
      <c r="E609" s="122"/>
      <c r="F609" s="121"/>
      <c r="G609" s="122"/>
      <c r="H609" s="165"/>
      <c r="I609" s="165"/>
      <c r="J609" s="122"/>
      <c r="K609" s="110"/>
      <c r="L609" s="118"/>
      <c r="M609" s="121"/>
      <c r="N609" s="122"/>
      <c r="O609" s="122"/>
      <c r="P609" s="122"/>
      <c r="Q609" s="122"/>
      <c r="R609" s="122"/>
      <c r="S609" s="122"/>
      <c r="T609" s="122"/>
      <c r="U609" s="122"/>
      <c r="V609" s="122"/>
      <c r="W609" s="122"/>
      <c r="X609" s="122"/>
      <c r="Y609" s="122"/>
      <c r="Z609" s="122"/>
      <c r="AA609" s="122"/>
      <c r="AB609" s="122"/>
      <c r="AC609" s="122"/>
      <c r="AD609" s="122"/>
      <c r="AE609" s="122"/>
      <c r="AF609" s="122"/>
      <c r="AG609" s="122"/>
    </row>
    <row r="610">
      <c r="A610" s="122"/>
      <c r="B610" s="122"/>
      <c r="C610" s="122"/>
      <c r="D610" s="165"/>
      <c r="E610" s="122"/>
      <c r="F610" s="121"/>
      <c r="G610" s="122"/>
      <c r="H610" s="165"/>
      <c r="I610" s="165"/>
      <c r="J610" s="122"/>
      <c r="K610" s="110"/>
      <c r="L610" s="118"/>
      <c r="M610" s="121"/>
      <c r="N610" s="122"/>
      <c r="O610" s="122"/>
      <c r="P610" s="122"/>
      <c r="Q610" s="122"/>
      <c r="R610" s="122"/>
      <c r="S610" s="122"/>
      <c r="T610" s="122"/>
      <c r="U610" s="122"/>
      <c r="V610" s="122"/>
      <c r="W610" s="122"/>
      <c r="X610" s="122"/>
      <c r="Y610" s="122"/>
      <c r="Z610" s="122"/>
      <c r="AA610" s="122"/>
      <c r="AB610" s="122"/>
      <c r="AC610" s="122"/>
      <c r="AD610" s="122"/>
      <c r="AE610" s="122"/>
      <c r="AF610" s="122"/>
      <c r="AG610" s="122"/>
    </row>
    <row r="611">
      <c r="A611" s="122"/>
      <c r="B611" s="122"/>
      <c r="C611" s="122"/>
      <c r="D611" s="165"/>
      <c r="E611" s="122"/>
      <c r="F611" s="121"/>
      <c r="G611" s="122"/>
      <c r="H611" s="165"/>
      <c r="I611" s="165"/>
      <c r="J611" s="122"/>
      <c r="K611" s="110"/>
      <c r="L611" s="118"/>
      <c r="M611" s="121"/>
      <c r="N611" s="122"/>
      <c r="O611" s="122"/>
      <c r="P611" s="122"/>
      <c r="Q611" s="122"/>
      <c r="R611" s="122"/>
      <c r="S611" s="122"/>
      <c r="T611" s="122"/>
      <c r="U611" s="122"/>
      <c r="V611" s="122"/>
      <c r="W611" s="122"/>
      <c r="X611" s="122"/>
      <c r="Y611" s="122"/>
      <c r="Z611" s="122"/>
      <c r="AA611" s="122"/>
      <c r="AB611" s="122"/>
      <c r="AC611" s="122"/>
      <c r="AD611" s="122"/>
      <c r="AE611" s="122"/>
      <c r="AF611" s="122"/>
      <c r="AG611" s="122"/>
    </row>
    <row r="612">
      <c r="A612" s="122"/>
      <c r="B612" s="122"/>
      <c r="C612" s="122"/>
      <c r="D612" s="165"/>
      <c r="E612" s="122"/>
      <c r="F612" s="121"/>
      <c r="G612" s="122"/>
      <c r="H612" s="165"/>
      <c r="I612" s="165"/>
      <c r="J612" s="122"/>
      <c r="K612" s="110"/>
      <c r="L612" s="118"/>
      <c r="M612" s="121"/>
      <c r="N612" s="122"/>
      <c r="O612" s="122"/>
      <c r="P612" s="122"/>
      <c r="Q612" s="122"/>
      <c r="R612" s="122"/>
      <c r="S612" s="122"/>
      <c r="T612" s="122"/>
      <c r="U612" s="122"/>
      <c r="V612" s="122"/>
      <c r="W612" s="122"/>
      <c r="X612" s="122"/>
      <c r="Y612" s="122"/>
      <c r="Z612" s="122"/>
      <c r="AA612" s="122"/>
      <c r="AB612" s="122"/>
      <c r="AC612" s="122"/>
      <c r="AD612" s="122"/>
      <c r="AE612" s="122"/>
      <c r="AF612" s="122"/>
      <c r="AG612" s="122"/>
    </row>
    <row r="613">
      <c r="A613" s="122"/>
      <c r="B613" s="122"/>
      <c r="C613" s="122"/>
      <c r="D613" s="165"/>
      <c r="E613" s="122"/>
      <c r="F613" s="121"/>
      <c r="G613" s="122"/>
      <c r="H613" s="165"/>
      <c r="I613" s="165"/>
      <c r="J613" s="122"/>
      <c r="K613" s="110"/>
      <c r="L613" s="118"/>
      <c r="M613" s="121"/>
      <c r="N613" s="122"/>
      <c r="O613" s="122"/>
      <c r="P613" s="122"/>
      <c r="Q613" s="122"/>
      <c r="R613" s="122"/>
      <c r="S613" s="122"/>
      <c r="T613" s="122"/>
      <c r="U613" s="122"/>
      <c r="V613" s="122"/>
      <c r="W613" s="122"/>
      <c r="X613" s="122"/>
      <c r="Y613" s="122"/>
      <c r="Z613" s="122"/>
      <c r="AA613" s="122"/>
      <c r="AB613" s="122"/>
      <c r="AC613" s="122"/>
      <c r="AD613" s="122"/>
      <c r="AE613" s="122"/>
      <c r="AF613" s="122"/>
      <c r="AG613" s="122"/>
    </row>
    <row r="614">
      <c r="A614" s="122"/>
      <c r="B614" s="122"/>
      <c r="C614" s="122"/>
      <c r="D614" s="165"/>
      <c r="E614" s="122"/>
      <c r="F614" s="121"/>
      <c r="G614" s="122"/>
      <c r="H614" s="165"/>
      <c r="I614" s="165"/>
      <c r="J614" s="122"/>
      <c r="K614" s="110"/>
      <c r="L614" s="118"/>
      <c r="M614" s="121"/>
      <c r="N614" s="122"/>
      <c r="O614" s="122"/>
      <c r="P614" s="122"/>
      <c r="Q614" s="122"/>
      <c r="R614" s="122"/>
      <c r="S614" s="122"/>
      <c r="T614" s="122"/>
      <c r="U614" s="122"/>
      <c r="V614" s="122"/>
      <c r="W614" s="122"/>
      <c r="X614" s="122"/>
      <c r="Y614" s="122"/>
      <c r="Z614" s="122"/>
      <c r="AA614" s="122"/>
      <c r="AB614" s="122"/>
      <c r="AC614" s="122"/>
      <c r="AD614" s="122"/>
      <c r="AE614" s="122"/>
      <c r="AF614" s="122"/>
      <c r="AG614" s="122"/>
    </row>
    <row r="615">
      <c r="A615" s="122"/>
      <c r="B615" s="122"/>
      <c r="C615" s="122"/>
      <c r="D615" s="165"/>
      <c r="E615" s="122"/>
      <c r="F615" s="121"/>
      <c r="G615" s="122"/>
      <c r="H615" s="165"/>
      <c r="I615" s="165"/>
      <c r="J615" s="122"/>
      <c r="K615" s="110"/>
      <c r="L615" s="118"/>
      <c r="M615" s="121"/>
      <c r="N615" s="122"/>
      <c r="O615" s="122"/>
      <c r="P615" s="122"/>
      <c r="Q615" s="122"/>
      <c r="R615" s="122"/>
      <c r="S615" s="122"/>
      <c r="T615" s="122"/>
      <c r="U615" s="122"/>
      <c r="V615" s="122"/>
      <c r="W615" s="122"/>
      <c r="X615" s="122"/>
      <c r="Y615" s="122"/>
      <c r="Z615" s="122"/>
      <c r="AA615" s="122"/>
      <c r="AB615" s="122"/>
      <c r="AC615" s="122"/>
      <c r="AD615" s="122"/>
      <c r="AE615" s="122"/>
      <c r="AF615" s="122"/>
      <c r="AG615" s="122"/>
    </row>
    <row r="616">
      <c r="A616" s="122"/>
      <c r="B616" s="122"/>
      <c r="C616" s="122"/>
      <c r="D616" s="165"/>
      <c r="E616" s="122"/>
      <c r="F616" s="121"/>
      <c r="G616" s="122"/>
      <c r="H616" s="165"/>
      <c r="I616" s="165"/>
      <c r="J616" s="122"/>
      <c r="K616" s="110"/>
      <c r="L616" s="118"/>
      <c r="M616" s="121"/>
      <c r="N616" s="122"/>
      <c r="O616" s="122"/>
      <c r="P616" s="122"/>
      <c r="Q616" s="122"/>
      <c r="R616" s="122"/>
      <c r="S616" s="122"/>
      <c r="T616" s="122"/>
      <c r="U616" s="122"/>
      <c r="V616" s="122"/>
      <c r="W616" s="122"/>
      <c r="X616" s="122"/>
      <c r="Y616" s="122"/>
      <c r="Z616" s="122"/>
      <c r="AA616" s="122"/>
      <c r="AB616" s="122"/>
      <c r="AC616" s="122"/>
      <c r="AD616" s="122"/>
      <c r="AE616" s="122"/>
      <c r="AF616" s="122"/>
      <c r="AG616" s="122"/>
    </row>
    <row r="617">
      <c r="A617" s="122"/>
      <c r="B617" s="122"/>
      <c r="C617" s="122"/>
      <c r="D617" s="165"/>
      <c r="E617" s="122"/>
      <c r="F617" s="121"/>
      <c r="G617" s="122"/>
      <c r="H617" s="165"/>
      <c r="I617" s="165"/>
      <c r="J617" s="122"/>
      <c r="K617" s="110"/>
      <c r="L617" s="118"/>
      <c r="M617" s="121"/>
      <c r="N617" s="122"/>
      <c r="O617" s="122"/>
      <c r="P617" s="122"/>
      <c r="Q617" s="122"/>
      <c r="R617" s="122"/>
      <c r="S617" s="122"/>
      <c r="T617" s="122"/>
      <c r="U617" s="122"/>
      <c r="V617" s="122"/>
      <c r="W617" s="122"/>
      <c r="X617" s="122"/>
      <c r="Y617" s="122"/>
      <c r="Z617" s="122"/>
      <c r="AA617" s="122"/>
      <c r="AB617" s="122"/>
      <c r="AC617" s="122"/>
      <c r="AD617" s="122"/>
      <c r="AE617" s="122"/>
      <c r="AF617" s="122"/>
      <c r="AG617" s="122"/>
    </row>
    <row r="618">
      <c r="A618" s="122"/>
      <c r="B618" s="122"/>
      <c r="C618" s="122"/>
      <c r="D618" s="165"/>
      <c r="E618" s="122"/>
      <c r="F618" s="121"/>
      <c r="G618" s="122"/>
      <c r="H618" s="165"/>
      <c r="I618" s="165"/>
      <c r="J618" s="122"/>
      <c r="K618" s="110"/>
      <c r="L618" s="118"/>
      <c r="M618" s="121"/>
      <c r="N618" s="122"/>
      <c r="O618" s="122"/>
      <c r="P618" s="122"/>
      <c r="Q618" s="122"/>
      <c r="R618" s="122"/>
      <c r="S618" s="122"/>
      <c r="T618" s="122"/>
      <c r="U618" s="122"/>
      <c r="V618" s="122"/>
      <c r="W618" s="122"/>
      <c r="X618" s="122"/>
      <c r="Y618" s="122"/>
      <c r="Z618" s="122"/>
      <c r="AA618" s="122"/>
      <c r="AB618" s="122"/>
      <c r="AC618" s="122"/>
      <c r="AD618" s="122"/>
      <c r="AE618" s="122"/>
      <c r="AF618" s="122"/>
      <c r="AG618" s="122"/>
    </row>
    <row r="619">
      <c r="A619" s="122"/>
      <c r="B619" s="122"/>
      <c r="C619" s="122"/>
      <c r="D619" s="165"/>
      <c r="E619" s="122"/>
      <c r="F619" s="121"/>
      <c r="G619" s="122"/>
      <c r="H619" s="165"/>
      <c r="I619" s="165"/>
      <c r="J619" s="122"/>
      <c r="K619" s="110"/>
      <c r="L619" s="118"/>
      <c r="M619" s="121"/>
      <c r="N619" s="122"/>
      <c r="O619" s="122"/>
      <c r="P619" s="122"/>
      <c r="Q619" s="122"/>
      <c r="R619" s="122"/>
      <c r="S619" s="122"/>
      <c r="T619" s="122"/>
      <c r="U619" s="122"/>
      <c r="V619" s="122"/>
      <c r="W619" s="122"/>
      <c r="X619" s="122"/>
      <c r="Y619" s="122"/>
      <c r="Z619" s="122"/>
      <c r="AA619" s="122"/>
      <c r="AB619" s="122"/>
      <c r="AC619" s="122"/>
      <c r="AD619" s="122"/>
      <c r="AE619" s="122"/>
      <c r="AF619" s="122"/>
      <c r="AG619" s="122"/>
    </row>
    <row r="620">
      <c r="A620" s="122"/>
      <c r="B620" s="122"/>
      <c r="C620" s="122"/>
      <c r="D620" s="165"/>
      <c r="E620" s="122"/>
      <c r="F620" s="121"/>
      <c r="G620" s="122"/>
      <c r="H620" s="165"/>
      <c r="I620" s="165"/>
      <c r="J620" s="122"/>
      <c r="K620" s="110"/>
      <c r="L620" s="118"/>
      <c r="M620" s="121"/>
      <c r="N620" s="122"/>
      <c r="O620" s="122"/>
      <c r="P620" s="122"/>
      <c r="Q620" s="122"/>
      <c r="R620" s="122"/>
      <c r="S620" s="122"/>
      <c r="T620" s="122"/>
      <c r="U620" s="122"/>
      <c r="V620" s="122"/>
      <c r="W620" s="122"/>
      <c r="X620" s="122"/>
      <c r="Y620" s="122"/>
      <c r="Z620" s="122"/>
      <c r="AA620" s="122"/>
      <c r="AB620" s="122"/>
      <c r="AC620" s="122"/>
      <c r="AD620" s="122"/>
      <c r="AE620" s="122"/>
      <c r="AF620" s="122"/>
      <c r="AG620" s="122"/>
    </row>
    <row r="621">
      <c r="A621" s="122"/>
      <c r="B621" s="122"/>
      <c r="C621" s="122"/>
      <c r="D621" s="165"/>
      <c r="E621" s="122"/>
      <c r="F621" s="121"/>
      <c r="G621" s="122"/>
      <c r="H621" s="165"/>
      <c r="I621" s="165"/>
      <c r="J621" s="122"/>
      <c r="K621" s="110"/>
      <c r="L621" s="118"/>
      <c r="M621" s="121"/>
      <c r="N621" s="122"/>
      <c r="O621" s="122"/>
      <c r="P621" s="122"/>
      <c r="Q621" s="122"/>
      <c r="R621" s="122"/>
      <c r="S621" s="122"/>
      <c r="T621" s="122"/>
      <c r="U621" s="122"/>
      <c r="V621" s="122"/>
      <c r="W621" s="122"/>
      <c r="X621" s="122"/>
      <c r="Y621" s="122"/>
      <c r="Z621" s="122"/>
      <c r="AA621" s="122"/>
      <c r="AB621" s="122"/>
      <c r="AC621" s="122"/>
      <c r="AD621" s="122"/>
      <c r="AE621" s="122"/>
      <c r="AF621" s="122"/>
      <c r="AG621" s="122"/>
    </row>
    <row r="622">
      <c r="A622" s="122"/>
      <c r="B622" s="122"/>
      <c r="C622" s="122"/>
      <c r="D622" s="165"/>
      <c r="E622" s="122"/>
      <c r="F622" s="121"/>
      <c r="G622" s="122"/>
      <c r="H622" s="165"/>
      <c r="I622" s="165"/>
      <c r="J622" s="122"/>
      <c r="K622" s="110"/>
      <c r="L622" s="118"/>
      <c r="M622" s="121"/>
      <c r="N622" s="122"/>
      <c r="O622" s="122"/>
      <c r="P622" s="122"/>
      <c r="Q622" s="122"/>
      <c r="R622" s="122"/>
      <c r="S622" s="122"/>
      <c r="T622" s="122"/>
      <c r="U622" s="122"/>
      <c r="V622" s="122"/>
      <c r="W622" s="122"/>
      <c r="X622" s="122"/>
      <c r="Y622" s="122"/>
      <c r="Z622" s="122"/>
      <c r="AA622" s="122"/>
      <c r="AB622" s="122"/>
      <c r="AC622" s="122"/>
      <c r="AD622" s="122"/>
      <c r="AE622" s="122"/>
      <c r="AF622" s="122"/>
      <c r="AG622" s="122"/>
    </row>
    <row r="623">
      <c r="A623" s="122"/>
      <c r="B623" s="122"/>
      <c r="C623" s="122"/>
      <c r="D623" s="165"/>
      <c r="E623" s="122"/>
      <c r="F623" s="121"/>
      <c r="G623" s="122"/>
      <c r="H623" s="165"/>
      <c r="I623" s="165"/>
      <c r="J623" s="122"/>
      <c r="K623" s="110"/>
      <c r="L623" s="118"/>
      <c r="M623" s="121"/>
      <c r="N623" s="122"/>
      <c r="O623" s="122"/>
      <c r="P623" s="122"/>
      <c r="Q623" s="122"/>
      <c r="R623" s="122"/>
      <c r="S623" s="122"/>
      <c r="T623" s="122"/>
      <c r="U623" s="122"/>
      <c r="V623" s="122"/>
      <c r="W623" s="122"/>
      <c r="X623" s="122"/>
      <c r="Y623" s="122"/>
      <c r="Z623" s="122"/>
      <c r="AA623" s="122"/>
      <c r="AB623" s="122"/>
      <c r="AC623" s="122"/>
      <c r="AD623" s="122"/>
      <c r="AE623" s="122"/>
      <c r="AF623" s="122"/>
      <c r="AG623" s="122"/>
    </row>
    <row r="624">
      <c r="A624" s="122"/>
      <c r="B624" s="122"/>
      <c r="C624" s="122"/>
      <c r="D624" s="165"/>
      <c r="E624" s="122"/>
      <c r="F624" s="121"/>
      <c r="G624" s="122"/>
      <c r="H624" s="165"/>
      <c r="I624" s="165"/>
      <c r="J624" s="122"/>
      <c r="K624" s="110"/>
      <c r="L624" s="118"/>
      <c r="M624" s="121"/>
      <c r="N624" s="122"/>
      <c r="O624" s="122"/>
      <c r="P624" s="122"/>
      <c r="Q624" s="122"/>
      <c r="R624" s="122"/>
      <c r="S624" s="122"/>
      <c r="T624" s="122"/>
      <c r="U624" s="122"/>
      <c r="V624" s="122"/>
      <c r="W624" s="122"/>
      <c r="X624" s="122"/>
      <c r="Y624" s="122"/>
      <c r="Z624" s="122"/>
      <c r="AA624" s="122"/>
      <c r="AB624" s="122"/>
      <c r="AC624" s="122"/>
      <c r="AD624" s="122"/>
      <c r="AE624" s="122"/>
      <c r="AF624" s="122"/>
      <c r="AG624" s="122"/>
    </row>
    <row r="625">
      <c r="A625" s="122"/>
      <c r="B625" s="122"/>
      <c r="C625" s="122"/>
      <c r="D625" s="165"/>
      <c r="E625" s="122"/>
      <c r="F625" s="121"/>
      <c r="G625" s="122"/>
      <c r="H625" s="165"/>
      <c r="I625" s="165"/>
      <c r="J625" s="122"/>
      <c r="K625" s="110"/>
      <c r="L625" s="118"/>
      <c r="M625" s="121"/>
      <c r="N625" s="122"/>
      <c r="O625" s="122"/>
      <c r="P625" s="122"/>
      <c r="Q625" s="122"/>
      <c r="R625" s="122"/>
      <c r="S625" s="122"/>
      <c r="T625" s="122"/>
      <c r="U625" s="122"/>
      <c r="V625" s="122"/>
      <c r="W625" s="122"/>
      <c r="X625" s="122"/>
      <c r="Y625" s="122"/>
      <c r="Z625" s="122"/>
      <c r="AA625" s="122"/>
      <c r="AB625" s="122"/>
      <c r="AC625" s="122"/>
      <c r="AD625" s="122"/>
      <c r="AE625" s="122"/>
      <c r="AF625" s="122"/>
      <c r="AG625" s="122"/>
    </row>
    <row r="626">
      <c r="A626" s="122"/>
      <c r="B626" s="122"/>
      <c r="C626" s="122"/>
      <c r="D626" s="165"/>
      <c r="E626" s="122"/>
      <c r="F626" s="121"/>
      <c r="G626" s="122"/>
      <c r="H626" s="165"/>
      <c r="I626" s="165"/>
      <c r="J626" s="122"/>
      <c r="K626" s="110"/>
      <c r="L626" s="118"/>
      <c r="M626" s="121"/>
      <c r="N626" s="122"/>
      <c r="O626" s="122"/>
      <c r="P626" s="122"/>
      <c r="Q626" s="122"/>
      <c r="R626" s="122"/>
      <c r="S626" s="122"/>
      <c r="T626" s="122"/>
      <c r="U626" s="122"/>
      <c r="V626" s="122"/>
      <c r="W626" s="122"/>
      <c r="X626" s="122"/>
      <c r="Y626" s="122"/>
      <c r="Z626" s="122"/>
      <c r="AA626" s="122"/>
      <c r="AB626" s="122"/>
      <c r="AC626" s="122"/>
      <c r="AD626" s="122"/>
      <c r="AE626" s="122"/>
      <c r="AF626" s="122"/>
      <c r="AG626" s="122"/>
    </row>
    <row r="627">
      <c r="A627" s="122"/>
      <c r="B627" s="122"/>
      <c r="C627" s="122"/>
      <c r="D627" s="165"/>
      <c r="E627" s="122"/>
      <c r="F627" s="121"/>
      <c r="G627" s="122"/>
      <c r="H627" s="165"/>
      <c r="I627" s="165"/>
      <c r="J627" s="122"/>
      <c r="K627" s="110"/>
      <c r="L627" s="118"/>
      <c r="M627" s="121"/>
      <c r="N627" s="122"/>
      <c r="O627" s="122"/>
      <c r="P627" s="122"/>
      <c r="Q627" s="122"/>
      <c r="R627" s="122"/>
      <c r="S627" s="122"/>
      <c r="T627" s="122"/>
      <c r="U627" s="122"/>
      <c r="V627" s="122"/>
      <c r="W627" s="122"/>
      <c r="X627" s="122"/>
      <c r="Y627" s="122"/>
      <c r="Z627" s="122"/>
      <c r="AA627" s="122"/>
      <c r="AB627" s="122"/>
      <c r="AC627" s="122"/>
      <c r="AD627" s="122"/>
      <c r="AE627" s="122"/>
      <c r="AF627" s="122"/>
      <c r="AG627" s="122"/>
    </row>
    <row r="628">
      <c r="A628" s="122"/>
      <c r="B628" s="122"/>
      <c r="C628" s="122"/>
      <c r="D628" s="165"/>
      <c r="E628" s="122"/>
      <c r="F628" s="121"/>
      <c r="G628" s="122"/>
      <c r="H628" s="165"/>
      <c r="I628" s="165"/>
      <c r="J628" s="122"/>
      <c r="K628" s="110"/>
      <c r="L628" s="118"/>
      <c r="M628" s="121"/>
      <c r="N628" s="122"/>
      <c r="O628" s="122"/>
      <c r="P628" s="122"/>
      <c r="Q628" s="122"/>
      <c r="R628" s="122"/>
      <c r="S628" s="122"/>
      <c r="T628" s="122"/>
      <c r="U628" s="122"/>
      <c r="V628" s="122"/>
      <c r="W628" s="122"/>
      <c r="X628" s="122"/>
      <c r="Y628" s="122"/>
      <c r="Z628" s="122"/>
      <c r="AA628" s="122"/>
      <c r="AB628" s="122"/>
      <c r="AC628" s="122"/>
      <c r="AD628" s="122"/>
      <c r="AE628" s="122"/>
      <c r="AF628" s="122"/>
      <c r="AG628" s="122"/>
    </row>
    <row r="629">
      <c r="A629" s="122"/>
      <c r="B629" s="122"/>
      <c r="C629" s="122"/>
      <c r="D629" s="165"/>
      <c r="E629" s="122"/>
      <c r="F629" s="121"/>
      <c r="G629" s="122"/>
      <c r="H629" s="165"/>
      <c r="I629" s="165"/>
      <c r="J629" s="122"/>
      <c r="K629" s="110"/>
      <c r="L629" s="118"/>
      <c r="M629" s="121"/>
      <c r="N629" s="122"/>
      <c r="O629" s="122"/>
      <c r="P629" s="122"/>
      <c r="Q629" s="122"/>
      <c r="R629" s="122"/>
      <c r="S629" s="122"/>
      <c r="T629" s="122"/>
      <c r="U629" s="122"/>
      <c r="V629" s="122"/>
      <c r="W629" s="122"/>
      <c r="X629" s="122"/>
      <c r="Y629" s="122"/>
      <c r="Z629" s="122"/>
      <c r="AA629" s="122"/>
      <c r="AB629" s="122"/>
      <c r="AC629" s="122"/>
      <c r="AD629" s="122"/>
      <c r="AE629" s="122"/>
      <c r="AF629" s="122"/>
      <c r="AG629" s="122"/>
    </row>
    <row r="630">
      <c r="A630" s="122"/>
      <c r="B630" s="122"/>
      <c r="C630" s="122"/>
      <c r="D630" s="165"/>
      <c r="E630" s="122"/>
      <c r="F630" s="121"/>
      <c r="G630" s="122"/>
      <c r="H630" s="165"/>
      <c r="I630" s="165"/>
      <c r="J630" s="122"/>
      <c r="K630" s="110"/>
      <c r="L630" s="118"/>
      <c r="M630" s="121"/>
      <c r="N630" s="122"/>
      <c r="O630" s="122"/>
      <c r="P630" s="122"/>
      <c r="Q630" s="122"/>
      <c r="R630" s="122"/>
      <c r="S630" s="122"/>
      <c r="T630" s="122"/>
      <c r="U630" s="122"/>
      <c r="V630" s="122"/>
      <c r="W630" s="122"/>
      <c r="X630" s="122"/>
      <c r="Y630" s="122"/>
      <c r="Z630" s="122"/>
      <c r="AA630" s="122"/>
      <c r="AB630" s="122"/>
      <c r="AC630" s="122"/>
      <c r="AD630" s="122"/>
      <c r="AE630" s="122"/>
      <c r="AF630" s="122"/>
      <c r="AG630" s="122"/>
    </row>
    <row r="631">
      <c r="A631" s="122"/>
      <c r="B631" s="122"/>
      <c r="C631" s="122"/>
      <c r="D631" s="165"/>
      <c r="E631" s="122"/>
      <c r="F631" s="121"/>
      <c r="G631" s="122"/>
      <c r="H631" s="165"/>
      <c r="I631" s="165"/>
      <c r="J631" s="122"/>
      <c r="K631" s="110"/>
      <c r="L631" s="118"/>
      <c r="M631" s="121"/>
      <c r="N631" s="122"/>
      <c r="O631" s="122"/>
      <c r="P631" s="122"/>
      <c r="Q631" s="122"/>
      <c r="R631" s="122"/>
      <c r="S631" s="122"/>
      <c r="T631" s="122"/>
      <c r="U631" s="122"/>
      <c r="V631" s="122"/>
      <c r="W631" s="122"/>
      <c r="X631" s="122"/>
      <c r="Y631" s="122"/>
      <c r="Z631" s="122"/>
      <c r="AA631" s="122"/>
      <c r="AB631" s="122"/>
      <c r="AC631" s="122"/>
      <c r="AD631" s="122"/>
      <c r="AE631" s="122"/>
      <c r="AF631" s="122"/>
      <c r="AG631" s="122"/>
    </row>
    <row r="632">
      <c r="A632" s="122"/>
      <c r="B632" s="122"/>
      <c r="C632" s="122"/>
      <c r="D632" s="165"/>
      <c r="E632" s="122"/>
      <c r="F632" s="121"/>
      <c r="G632" s="122"/>
      <c r="H632" s="165"/>
      <c r="I632" s="165"/>
      <c r="J632" s="122"/>
      <c r="K632" s="110"/>
      <c r="L632" s="118"/>
      <c r="M632" s="121"/>
      <c r="N632" s="122"/>
      <c r="O632" s="122"/>
      <c r="P632" s="122"/>
      <c r="Q632" s="122"/>
      <c r="R632" s="122"/>
      <c r="S632" s="122"/>
      <c r="T632" s="122"/>
      <c r="U632" s="122"/>
      <c r="V632" s="122"/>
      <c r="W632" s="122"/>
      <c r="X632" s="122"/>
      <c r="Y632" s="122"/>
      <c r="Z632" s="122"/>
      <c r="AA632" s="122"/>
      <c r="AB632" s="122"/>
      <c r="AC632" s="122"/>
      <c r="AD632" s="122"/>
      <c r="AE632" s="122"/>
      <c r="AF632" s="122"/>
      <c r="AG632" s="122"/>
    </row>
    <row r="633">
      <c r="A633" s="122"/>
      <c r="B633" s="122"/>
      <c r="C633" s="122"/>
      <c r="D633" s="165"/>
      <c r="E633" s="122"/>
      <c r="F633" s="121"/>
      <c r="G633" s="122"/>
      <c r="H633" s="165"/>
      <c r="I633" s="165"/>
      <c r="J633" s="122"/>
      <c r="K633" s="110"/>
      <c r="L633" s="118"/>
      <c r="M633" s="121"/>
      <c r="N633" s="122"/>
      <c r="O633" s="122"/>
      <c r="P633" s="122"/>
      <c r="Q633" s="122"/>
      <c r="R633" s="122"/>
      <c r="S633" s="122"/>
      <c r="T633" s="122"/>
      <c r="U633" s="122"/>
      <c r="V633" s="122"/>
      <c r="W633" s="122"/>
      <c r="X633" s="122"/>
      <c r="Y633" s="122"/>
      <c r="Z633" s="122"/>
      <c r="AA633" s="122"/>
      <c r="AB633" s="122"/>
      <c r="AC633" s="122"/>
      <c r="AD633" s="122"/>
      <c r="AE633" s="122"/>
      <c r="AF633" s="122"/>
      <c r="AG633" s="122"/>
    </row>
    <row r="634">
      <c r="A634" s="122"/>
      <c r="B634" s="122"/>
      <c r="C634" s="122"/>
      <c r="D634" s="165"/>
      <c r="E634" s="122"/>
      <c r="F634" s="121"/>
      <c r="G634" s="122"/>
      <c r="H634" s="165"/>
      <c r="I634" s="165"/>
      <c r="J634" s="122"/>
      <c r="K634" s="110"/>
      <c r="L634" s="118"/>
      <c r="M634" s="121"/>
      <c r="N634" s="122"/>
      <c r="O634" s="122"/>
      <c r="P634" s="122"/>
      <c r="Q634" s="122"/>
      <c r="R634" s="122"/>
      <c r="S634" s="122"/>
      <c r="T634" s="122"/>
      <c r="U634" s="122"/>
      <c r="V634" s="122"/>
      <c r="W634" s="122"/>
      <c r="X634" s="122"/>
      <c r="Y634" s="122"/>
      <c r="Z634" s="122"/>
      <c r="AA634" s="122"/>
      <c r="AB634" s="122"/>
      <c r="AC634" s="122"/>
      <c r="AD634" s="122"/>
      <c r="AE634" s="122"/>
      <c r="AF634" s="122"/>
      <c r="AG634" s="122"/>
    </row>
    <row r="635">
      <c r="A635" s="122"/>
      <c r="B635" s="122"/>
      <c r="C635" s="122"/>
      <c r="D635" s="165"/>
      <c r="E635" s="122"/>
      <c r="F635" s="121"/>
      <c r="G635" s="122"/>
      <c r="H635" s="165"/>
      <c r="I635" s="165"/>
      <c r="J635" s="122"/>
      <c r="K635" s="110"/>
      <c r="L635" s="118"/>
      <c r="M635" s="121"/>
      <c r="N635" s="122"/>
      <c r="O635" s="122"/>
      <c r="P635" s="122"/>
      <c r="Q635" s="122"/>
      <c r="R635" s="122"/>
      <c r="S635" s="122"/>
      <c r="T635" s="122"/>
      <c r="U635" s="122"/>
      <c r="V635" s="122"/>
      <c r="W635" s="122"/>
      <c r="X635" s="122"/>
      <c r="Y635" s="122"/>
      <c r="Z635" s="122"/>
      <c r="AA635" s="122"/>
      <c r="AB635" s="122"/>
      <c r="AC635" s="122"/>
      <c r="AD635" s="122"/>
      <c r="AE635" s="122"/>
      <c r="AF635" s="122"/>
      <c r="AG635" s="122"/>
    </row>
    <row r="636">
      <c r="A636" s="122"/>
      <c r="B636" s="122"/>
      <c r="C636" s="122"/>
      <c r="D636" s="165"/>
      <c r="E636" s="122"/>
      <c r="F636" s="121"/>
      <c r="G636" s="122"/>
      <c r="H636" s="165"/>
      <c r="I636" s="165"/>
      <c r="J636" s="122"/>
      <c r="K636" s="110"/>
      <c r="L636" s="118"/>
      <c r="M636" s="121"/>
      <c r="N636" s="122"/>
      <c r="O636" s="122"/>
      <c r="P636" s="122"/>
      <c r="Q636" s="122"/>
      <c r="R636" s="122"/>
      <c r="S636" s="122"/>
      <c r="T636" s="122"/>
      <c r="U636" s="122"/>
      <c r="V636" s="122"/>
      <c r="W636" s="122"/>
      <c r="X636" s="122"/>
      <c r="Y636" s="122"/>
      <c r="Z636" s="122"/>
      <c r="AA636" s="122"/>
      <c r="AB636" s="122"/>
      <c r="AC636" s="122"/>
      <c r="AD636" s="122"/>
      <c r="AE636" s="122"/>
      <c r="AF636" s="122"/>
      <c r="AG636" s="122"/>
    </row>
    <row r="637">
      <c r="A637" s="122"/>
      <c r="B637" s="122"/>
      <c r="C637" s="122"/>
      <c r="D637" s="165"/>
      <c r="E637" s="122"/>
      <c r="F637" s="121"/>
      <c r="G637" s="122"/>
      <c r="H637" s="165"/>
      <c r="I637" s="165"/>
      <c r="J637" s="122"/>
      <c r="K637" s="110"/>
      <c r="L637" s="118"/>
      <c r="M637" s="121"/>
      <c r="N637" s="122"/>
      <c r="O637" s="122"/>
      <c r="P637" s="122"/>
      <c r="Q637" s="122"/>
      <c r="R637" s="122"/>
      <c r="S637" s="122"/>
      <c r="T637" s="122"/>
      <c r="U637" s="122"/>
      <c r="V637" s="122"/>
      <c r="W637" s="122"/>
      <c r="X637" s="122"/>
      <c r="Y637" s="122"/>
      <c r="Z637" s="122"/>
      <c r="AA637" s="122"/>
      <c r="AB637" s="122"/>
      <c r="AC637" s="122"/>
      <c r="AD637" s="122"/>
      <c r="AE637" s="122"/>
      <c r="AF637" s="122"/>
      <c r="AG637" s="122"/>
    </row>
    <row r="638">
      <c r="A638" s="122"/>
      <c r="B638" s="122"/>
      <c r="C638" s="122"/>
      <c r="D638" s="165"/>
      <c r="E638" s="122"/>
      <c r="F638" s="121"/>
      <c r="G638" s="122"/>
      <c r="H638" s="165"/>
      <c r="I638" s="165"/>
      <c r="J638" s="122"/>
      <c r="K638" s="110"/>
      <c r="L638" s="118"/>
      <c r="M638" s="121"/>
      <c r="N638" s="122"/>
      <c r="O638" s="122"/>
      <c r="P638" s="122"/>
      <c r="Q638" s="122"/>
      <c r="R638" s="122"/>
      <c r="S638" s="122"/>
      <c r="T638" s="122"/>
      <c r="U638" s="122"/>
      <c r="V638" s="122"/>
      <c r="W638" s="122"/>
      <c r="X638" s="122"/>
      <c r="Y638" s="122"/>
      <c r="Z638" s="122"/>
      <c r="AA638" s="122"/>
      <c r="AB638" s="122"/>
      <c r="AC638" s="122"/>
      <c r="AD638" s="122"/>
      <c r="AE638" s="122"/>
      <c r="AF638" s="122"/>
      <c r="AG638" s="122"/>
    </row>
    <row r="639">
      <c r="A639" s="122"/>
      <c r="B639" s="122"/>
      <c r="C639" s="122"/>
      <c r="D639" s="165"/>
      <c r="E639" s="122"/>
      <c r="F639" s="121"/>
      <c r="G639" s="122"/>
      <c r="H639" s="165"/>
      <c r="I639" s="165"/>
      <c r="J639" s="122"/>
      <c r="K639" s="110"/>
      <c r="L639" s="118"/>
      <c r="M639" s="121"/>
      <c r="N639" s="122"/>
      <c r="O639" s="122"/>
      <c r="P639" s="122"/>
      <c r="Q639" s="122"/>
      <c r="R639" s="122"/>
      <c r="S639" s="122"/>
      <c r="T639" s="122"/>
      <c r="U639" s="122"/>
      <c r="V639" s="122"/>
      <c r="W639" s="122"/>
      <c r="X639" s="122"/>
      <c r="Y639" s="122"/>
      <c r="Z639" s="122"/>
      <c r="AA639" s="122"/>
      <c r="AB639" s="122"/>
      <c r="AC639" s="122"/>
      <c r="AD639" s="122"/>
      <c r="AE639" s="122"/>
      <c r="AF639" s="122"/>
      <c r="AG639" s="122"/>
    </row>
    <row r="640">
      <c r="A640" s="122"/>
      <c r="B640" s="122"/>
      <c r="C640" s="122"/>
      <c r="D640" s="165"/>
      <c r="E640" s="122"/>
      <c r="F640" s="121"/>
      <c r="G640" s="122"/>
      <c r="H640" s="165"/>
      <c r="I640" s="165"/>
      <c r="J640" s="122"/>
      <c r="K640" s="110"/>
      <c r="L640" s="118"/>
      <c r="M640" s="121"/>
      <c r="N640" s="122"/>
      <c r="O640" s="122"/>
      <c r="P640" s="122"/>
      <c r="Q640" s="122"/>
      <c r="R640" s="122"/>
      <c r="S640" s="122"/>
      <c r="T640" s="122"/>
      <c r="U640" s="122"/>
      <c r="V640" s="122"/>
      <c r="W640" s="122"/>
      <c r="X640" s="122"/>
      <c r="Y640" s="122"/>
      <c r="Z640" s="122"/>
      <c r="AA640" s="122"/>
      <c r="AB640" s="122"/>
      <c r="AC640" s="122"/>
      <c r="AD640" s="122"/>
      <c r="AE640" s="122"/>
      <c r="AF640" s="122"/>
      <c r="AG640" s="122"/>
    </row>
    <row r="641">
      <c r="A641" s="122"/>
      <c r="B641" s="122"/>
      <c r="C641" s="122"/>
      <c r="D641" s="165"/>
      <c r="E641" s="122"/>
      <c r="F641" s="121"/>
      <c r="G641" s="122"/>
      <c r="H641" s="165"/>
      <c r="I641" s="165"/>
      <c r="J641" s="122"/>
      <c r="K641" s="110"/>
      <c r="L641" s="118"/>
      <c r="M641" s="121"/>
      <c r="N641" s="122"/>
      <c r="O641" s="122"/>
      <c r="P641" s="122"/>
      <c r="Q641" s="122"/>
      <c r="R641" s="122"/>
      <c r="S641" s="122"/>
      <c r="T641" s="122"/>
      <c r="U641" s="122"/>
      <c r="V641" s="122"/>
      <c r="W641" s="122"/>
      <c r="X641" s="122"/>
      <c r="Y641" s="122"/>
      <c r="Z641" s="122"/>
      <c r="AA641" s="122"/>
      <c r="AB641" s="122"/>
      <c r="AC641" s="122"/>
      <c r="AD641" s="122"/>
      <c r="AE641" s="122"/>
      <c r="AF641" s="122"/>
      <c r="AG641" s="122"/>
    </row>
    <row r="642">
      <c r="A642" s="122"/>
      <c r="B642" s="122"/>
      <c r="C642" s="122"/>
      <c r="D642" s="165"/>
      <c r="E642" s="122"/>
      <c r="F642" s="121"/>
      <c r="G642" s="122"/>
      <c r="H642" s="165"/>
      <c r="I642" s="165"/>
      <c r="J642" s="122"/>
      <c r="K642" s="110"/>
      <c r="L642" s="118"/>
      <c r="M642" s="121"/>
      <c r="N642" s="122"/>
      <c r="O642" s="122"/>
      <c r="P642" s="122"/>
      <c r="Q642" s="122"/>
      <c r="R642" s="122"/>
      <c r="S642" s="122"/>
      <c r="T642" s="122"/>
      <c r="U642" s="122"/>
      <c r="V642" s="122"/>
      <c r="W642" s="122"/>
      <c r="X642" s="122"/>
      <c r="Y642" s="122"/>
      <c r="Z642" s="122"/>
      <c r="AA642" s="122"/>
      <c r="AB642" s="122"/>
      <c r="AC642" s="122"/>
      <c r="AD642" s="122"/>
      <c r="AE642" s="122"/>
      <c r="AF642" s="122"/>
      <c r="AG642" s="122"/>
    </row>
    <row r="643">
      <c r="A643" s="122"/>
      <c r="B643" s="122"/>
      <c r="C643" s="122"/>
      <c r="D643" s="165"/>
      <c r="E643" s="122"/>
      <c r="F643" s="121"/>
      <c r="G643" s="122"/>
      <c r="H643" s="165"/>
      <c r="I643" s="165"/>
      <c r="J643" s="122"/>
      <c r="K643" s="110"/>
      <c r="L643" s="118"/>
      <c r="M643" s="121"/>
      <c r="N643" s="122"/>
      <c r="O643" s="122"/>
      <c r="P643" s="122"/>
      <c r="Q643" s="122"/>
      <c r="R643" s="122"/>
      <c r="S643" s="122"/>
      <c r="T643" s="122"/>
      <c r="U643" s="122"/>
      <c r="V643" s="122"/>
      <c r="W643" s="122"/>
      <c r="X643" s="122"/>
      <c r="Y643" s="122"/>
      <c r="Z643" s="122"/>
      <c r="AA643" s="122"/>
      <c r="AB643" s="122"/>
      <c r="AC643" s="122"/>
      <c r="AD643" s="122"/>
      <c r="AE643" s="122"/>
      <c r="AF643" s="122"/>
      <c r="AG643" s="122"/>
    </row>
    <row r="644">
      <c r="A644" s="122"/>
      <c r="B644" s="122"/>
      <c r="C644" s="122"/>
      <c r="D644" s="165"/>
      <c r="E644" s="122"/>
      <c r="F644" s="121"/>
      <c r="G644" s="122"/>
      <c r="H644" s="165"/>
      <c r="I644" s="165"/>
      <c r="J644" s="122"/>
      <c r="K644" s="110"/>
      <c r="L644" s="118"/>
      <c r="M644" s="121"/>
      <c r="N644" s="122"/>
      <c r="O644" s="122"/>
      <c r="P644" s="122"/>
      <c r="Q644" s="122"/>
      <c r="R644" s="122"/>
      <c r="S644" s="122"/>
      <c r="T644" s="122"/>
      <c r="U644" s="122"/>
      <c r="V644" s="122"/>
      <c r="W644" s="122"/>
      <c r="X644" s="122"/>
      <c r="Y644" s="122"/>
      <c r="Z644" s="122"/>
      <c r="AA644" s="122"/>
      <c r="AB644" s="122"/>
      <c r="AC644" s="122"/>
      <c r="AD644" s="122"/>
      <c r="AE644" s="122"/>
      <c r="AF644" s="122"/>
      <c r="AG644" s="122"/>
    </row>
    <row r="645">
      <c r="A645" s="122"/>
      <c r="B645" s="122"/>
      <c r="C645" s="122"/>
      <c r="D645" s="165"/>
      <c r="E645" s="122"/>
      <c r="F645" s="121"/>
      <c r="G645" s="122"/>
      <c r="H645" s="165"/>
      <c r="I645" s="165"/>
      <c r="J645" s="122"/>
      <c r="K645" s="110"/>
      <c r="L645" s="118"/>
      <c r="M645" s="121"/>
      <c r="N645" s="122"/>
      <c r="O645" s="122"/>
      <c r="P645" s="122"/>
      <c r="Q645" s="122"/>
      <c r="R645" s="122"/>
      <c r="S645" s="122"/>
      <c r="T645" s="122"/>
      <c r="U645" s="122"/>
      <c r="V645" s="122"/>
      <c r="W645" s="122"/>
      <c r="X645" s="122"/>
      <c r="Y645" s="122"/>
      <c r="Z645" s="122"/>
      <c r="AA645" s="122"/>
      <c r="AB645" s="122"/>
      <c r="AC645" s="122"/>
      <c r="AD645" s="122"/>
      <c r="AE645" s="122"/>
      <c r="AF645" s="122"/>
      <c r="AG645" s="122"/>
    </row>
    <row r="646">
      <c r="A646" s="122"/>
      <c r="B646" s="122"/>
      <c r="C646" s="122"/>
      <c r="D646" s="165"/>
      <c r="E646" s="122"/>
      <c r="F646" s="121"/>
      <c r="G646" s="122"/>
      <c r="H646" s="165"/>
      <c r="I646" s="165"/>
      <c r="J646" s="122"/>
      <c r="K646" s="110"/>
      <c r="L646" s="118"/>
      <c r="M646" s="121"/>
      <c r="N646" s="122"/>
      <c r="O646" s="122"/>
      <c r="P646" s="122"/>
      <c r="Q646" s="122"/>
      <c r="R646" s="122"/>
      <c r="S646" s="122"/>
      <c r="T646" s="122"/>
      <c r="U646" s="122"/>
      <c r="V646" s="122"/>
      <c r="W646" s="122"/>
      <c r="X646" s="122"/>
      <c r="Y646" s="122"/>
      <c r="Z646" s="122"/>
      <c r="AA646" s="122"/>
      <c r="AB646" s="122"/>
      <c r="AC646" s="122"/>
      <c r="AD646" s="122"/>
      <c r="AE646" s="122"/>
      <c r="AF646" s="122"/>
      <c r="AG646" s="122"/>
    </row>
    <row r="647">
      <c r="A647" s="122"/>
      <c r="B647" s="122"/>
      <c r="C647" s="122"/>
      <c r="D647" s="165"/>
      <c r="E647" s="122"/>
      <c r="F647" s="121"/>
      <c r="G647" s="122"/>
      <c r="H647" s="165"/>
      <c r="I647" s="165"/>
      <c r="J647" s="122"/>
      <c r="K647" s="110"/>
      <c r="L647" s="118"/>
      <c r="M647" s="121"/>
      <c r="N647" s="122"/>
      <c r="O647" s="122"/>
      <c r="P647" s="122"/>
      <c r="Q647" s="122"/>
      <c r="R647" s="122"/>
      <c r="S647" s="122"/>
      <c r="T647" s="122"/>
      <c r="U647" s="122"/>
      <c r="V647" s="122"/>
      <c r="W647" s="122"/>
      <c r="X647" s="122"/>
      <c r="Y647" s="122"/>
      <c r="Z647" s="122"/>
      <c r="AA647" s="122"/>
      <c r="AB647" s="122"/>
      <c r="AC647" s="122"/>
      <c r="AD647" s="122"/>
      <c r="AE647" s="122"/>
      <c r="AF647" s="122"/>
      <c r="AG647" s="122"/>
    </row>
    <row r="648">
      <c r="A648" s="122"/>
      <c r="B648" s="122"/>
      <c r="C648" s="122"/>
      <c r="D648" s="165"/>
      <c r="E648" s="122"/>
      <c r="F648" s="121"/>
      <c r="G648" s="122"/>
      <c r="H648" s="165"/>
      <c r="I648" s="165"/>
      <c r="J648" s="122"/>
      <c r="K648" s="110"/>
      <c r="L648" s="118"/>
      <c r="M648" s="121"/>
      <c r="N648" s="122"/>
      <c r="O648" s="122"/>
      <c r="P648" s="122"/>
      <c r="Q648" s="122"/>
      <c r="R648" s="122"/>
      <c r="S648" s="122"/>
      <c r="T648" s="122"/>
      <c r="U648" s="122"/>
      <c r="V648" s="122"/>
      <c r="W648" s="122"/>
      <c r="X648" s="122"/>
      <c r="Y648" s="122"/>
      <c r="Z648" s="122"/>
      <c r="AA648" s="122"/>
      <c r="AB648" s="122"/>
      <c r="AC648" s="122"/>
      <c r="AD648" s="122"/>
      <c r="AE648" s="122"/>
      <c r="AF648" s="122"/>
      <c r="AG648" s="122"/>
    </row>
    <row r="649">
      <c r="A649" s="122"/>
      <c r="B649" s="122"/>
      <c r="C649" s="122"/>
      <c r="D649" s="165"/>
      <c r="E649" s="122"/>
      <c r="F649" s="121"/>
      <c r="G649" s="122"/>
      <c r="H649" s="165"/>
      <c r="I649" s="165"/>
      <c r="J649" s="122"/>
      <c r="K649" s="110"/>
      <c r="L649" s="118"/>
      <c r="M649" s="121"/>
      <c r="N649" s="122"/>
      <c r="O649" s="122"/>
      <c r="P649" s="122"/>
      <c r="Q649" s="122"/>
      <c r="R649" s="122"/>
      <c r="S649" s="122"/>
      <c r="T649" s="122"/>
      <c r="U649" s="122"/>
      <c r="V649" s="122"/>
      <c r="W649" s="122"/>
      <c r="X649" s="122"/>
      <c r="Y649" s="122"/>
      <c r="Z649" s="122"/>
      <c r="AA649" s="122"/>
      <c r="AB649" s="122"/>
      <c r="AC649" s="122"/>
      <c r="AD649" s="122"/>
      <c r="AE649" s="122"/>
      <c r="AF649" s="122"/>
      <c r="AG649" s="122"/>
    </row>
    <row r="650">
      <c r="A650" s="122"/>
      <c r="B650" s="122"/>
      <c r="C650" s="122"/>
      <c r="D650" s="165"/>
      <c r="E650" s="122"/>
      <c r="F650" s="121"/>
      <c r="G650" s="122"/>
      <c r="H650" s="165"/>
      <c r="I650" s="165"/>
      <c r="J650" s="122"/>
      <c r="K650" s="110"/>
      <c r="L650" s="118"/>
      <c r="M650" s="121"/>
      <c r="N650" s="122"/>
      <c r="O650" s="122"/>
      <c r="P650" s="122"/>
      <c r="Q650" s="122"/>
      <c r="R650" s="122"/>
      <c r="S650" s="122"/>
      <c r="T650" s="122"/>
      <c r="U650" s="122"/>
      <c r="V650" s="122"/>
      <c r="W650" s="122"/>
      <c r="X650" s="122"/>
      <c r="Y650" s="122"/>
      <c r="Z650" s="122"/>
      <c r="AA650" s="122"/>
      <c r="AB650" s="122"/>
      <c r="AC650" s="122"/>
      <c r="AD650" s="122"/>
      <c r="AE650" s="122"/>
      <c r="AF650" s="122"/>
      <c r="AG650" s="122"/>
    </row>
    <row r="651">
      <c r="A651" s="122"/>
      <c r="B651" s="122"/>
      <c r="C651" s="122"/>
      <c r="D651" s="165"/>
      <c r="E651" s="122"/>
      <c r="F651" s="121"/>
      <c r="G651" s="122"/>
      <c r="H651" s="165"/>
      <c r="I651" s="165"/>
      <c r="J651" s="122"/>
      <c r="K651" s="110"/>
      <c r="L651" s="118"/>
      <c r="M651" s="121"/>
      <c r="N651" s="122"/>
      <c r="O651" s="122"/>
      <c r="P651" s="122"/>
      <c r="Q651" s="122"/>
      <c r="R651" s="122"/>
      <c r="S651" s="122"/>
      <c r="T651" s="122"/>
      <c r="U651" s="122"/>
      <c r="V651" s="122"/>
      <c r="W651" s="122"/>
      <c r="X651" s="122"/>
      <c r="Y651" s="122"/>
      <c r="Z651" s="122"/>
      <c r="AA651" s="122"/>
      <c r="AB651" s="122"/>
      <c r="AC651" s="122"/>
      <c r="AD651" s="122"/>
      <c r="AE651" s="122"/>
      <c r="AF651" s="122"/>
      <c r="AG651" s="122"/>
    </row>
    <row r="652">
      <c r="A652" s="122"/>
      <c r="B652" s="122"/>
      <c r="C652" s="122"/>
      <c r="D652" s="165"/>
      <c r="E652" s="122"/>
      <c r="F652" s="121"/>
      <c r="G652" s="122"/>
      <c r="H652" s="165"/>
      <c r="I652" s="165"/>
      <c r="J652" s="122"/>
      <c r="K652" s="110"/>
      <c r="L652" s="118"/>
      <c r="M652" s="121"/>
      <c r="N652" s="122"/>
      <c r="O652" s="122"/>
      <c r="P652" s="122"/>
      <c r="Q652" s="122"/>
      <c r="R652" s="122"/>
      <c r="S652" s="122"/>
      <c r="T652" s="122"/>
      <c r="U652" s="122"/>
      <c r="V652" s="122"/>
      <c r="W652" s="122"/>
      <c r="X652" s="122"/>
      <c r="Y652" s="122"/>
      <c r="Z652" s="122"/>
      <c r="AA652" s="122"/>
      <c r="AB652" s="122"/>
      <c r="AC652" s="122"/>
      <c r="AD652" s="122"/>
      <c r="AE652" s="122"/>
      <c r="AF652" s="122"/>
      <c r="AG652" s="122"/>
    </row>
    <row r="653">
      <c r="A653" s="122"/>
      <c r="B653" s="122"/>
      <c r="C653" s="122"/>
      <c r="D653" s="165"/>
      <c r="E653" s="122"/>
      <c r="F653" s="121"/>
      <c r="G653" s="122"/>
      <c r="H653" s="165"/>
      <c r="I653" s="165"/>
      <c r="J653" s="122"/>
      <c r="K653" s="110"/>
      <c r="L653" s="118"/>
      <c r="M653" s="121"/>
      <c r="N653" s="122"/>
      <c r="O653" s="122"/>
      <c r="P653" s="122"/>
      <c r="Q653" s="122"/>
      <c r="R653" s="122"/>
      <c r="S653" s="122"/>
      <c r="T653" s="122"/>
      <c r="U653" s="122"/>
      <c r="V653" s="122"/>
      <c r="W653" s="122"/>
      <c r="X653" s="122"/>
      <c r="Y653" s="122"/>
      <c r="Z653" s="122"/>
      <c r="AA653" s="122"/>
      <c r="AB653" s="122"/>
      <c r="AC653" s="122"/>
      <c r="AD653" s="122"/>
      <c r="AE653" s="122"/>
      <c r="AF653" s="122"/>
      <c r="AG653" s="122"/>
    </row>
    <row r="654">
      <c r="A654" s="122"/>
      <c r="B654" s="122"/>
      <c r="C654" s="122"/>
      <c r="D654" s="165"/>
      <c r="E654" s="122"/>
      <c r="F654" s="121"/>
      <c r="G654" s="122"/>
      <c r="H654" s="165"/>
      <c r="I654" s="165"/>
      <c r="J654" s="122"/>
      <c r="K654" s="110"/>
      <c r="L654" s="118"/>
      <c r="M654" s="121"/>
      <c r="N654" s="122"/>
      <c r="O654" s="122"/>
      <c r="P654" s="122"/>
      <c r="Q654" s="122"/>
      <c r="R654" s="122"/>
      <c r="S654" s="122"/>
      <c r="T654" s="122"/>
      <c r="U654" s="122"/>
      <c r="V654" s="122"/>
      <c r="W654" s="122"/>
      <c r="X654" s="122"/>
      <c r="Y654" s="122"/>
      <c r="Z654" s="122"/>
      <c r="AA654" s="122"/>
      <c r="AB654" s="122"/>
      <c r="AC654" s="122"/>
      <c r="AD654" s="122"/>
      <c r="AE654" s="122"/>
      <c r="AF654" s="122"/>
      <c r="AG654" s="122"/>
    </row>
    <row r="655">
      <c r="A655" s="122"/>
      <c r="B655" s="122"/>
      <c r="C655" s="122"/>
      <c r="D655" s="165"/>
      <c r="E655" s="122"/>
      <c r="F655" s="121"/>
      <c r="G655" s="122"/>
      <c r="H655" s="165"/>
      <c r="I655" s="165"/>
      <c r="J655" s="122"/>
      <c r="K655" s="110"/>
      <c r="L655" s="118"/>
      <c r="M655" s="121"/>
      <c r="N655" s="122"/>
      <c r="O655" s="122"/>
      <c r="P655" s="122"/>
      <c r="Q655" s="122"/>
      <c r="R655" s="122"/>
      <c r="S655" s="122"/>
      <c r="T655" s="122"/>
      <c r="U655" s="122"/>
      <c r="V655" s="122"/>
      <c r="W655" s="122"/>
      <c r="X655" s="122"/>
      <c r="Y655" s="122"/>
      <c r="Z655" s="122"/>
      <c r="AA655" s="122"/>
      <c r="AB655" s="122"/>
      <c r="AC655" s="122"/>
      <c r="AD655" s="122"/>
      <c r="AE655" s="122"/>
      <c r="AF655" s="122"/>
      <c r="AG655" s="122"/>
    </row>
    <row r="656">
      <c r="A656" s="122"/>
      <c r="B656" s="122"/>
      <c r="C656" s="122"/>
      <c r="D656" s="165"/>
      <c r="E656" s="122"/>
      <c r="F656" s="121"/>
      <c r="G656" s="122"/>
      <c r="H656" s="165"/>
      <c r="I656" s="165"/>
      <c r="J656" s="122"/>
      <c r="K656" s="110"/>
      <c r="L656" s="118"/>
      <c r="M656" s="121"/>
      <c r="N656" s="122"/>
      <c r="O656" s="122"/>
      <c r="P656" s="122"/>
      <c r="Q656" s="122"/>
      <c r="R656" s="122"/>
      <c r="S656" s="122"/>
      <c r="T656" s="122"/>
      <c r="U656" s="122"/>
      <c r="V656" s="122"/>
      <c r="W656" s="122"/>
      <c r="X656" s="122"/>
      <c r="Y656" s="122"/>
      <c r="Z656" s="122"/>
      <c r="AA656" s="122"/>
      <c r="AB656" s="122"/>
      <c r="AC656" s="122"/>
      <c r="AD656" s="122"/>
      <c r="AE656" s="122"/>
      <c r="AF656" s="122"/>
      <c r="AG656" s="122"/>
    </row>
    <row r="657">
      <c r="A657" s="122"/>
      <c r="B657" s="122"/>
      <c r="C657" s="122"/>
      <c r="D657" s="165"/>
      <c r="E657" s="122"/>
      <c r="F657" s="121"/>
      <c r="G657" s="122"/>
      <c r="H657" s="165"/>
      <c r="I657" s="165"/>
      <c r="J657" s="122"/>
      <c r="K657" s="110"/>
      <c r="L657" s="118"/>
      <c r="M657" s="121"/>
      <c r="N657" s="122"/>
      <c r="O657" s="122"/>
      <c r="P657" s="122"/>
      <c r="Q657" s="122"/>
      <c r="R657" s="122"/>
      <c r="S657" s="122"/>
      <c r="T657" s="122"/>
      <c r="U657" s="122"/>
      <c r="V657" s="122"/>
      <c r="W657" s="122"/>
      <c r="X657" s="122"/>
      <c r="Y657" s="122"/>
      <c r="Z657" s="122"/>
      <c r="AA657" s="122"/>
      <c r="AB657" s="122"/>
      <c r="AC657" s="122"/>
      <c r="AD657" s="122"/>
      <c r="AE657" s="122"/>
      <c r="AF657" s="122"/>
      <c r="AG657" s="122"/>
    </row>
    <row r="658">
      <c r="A658" s="122"/>
      <c r="B658" s="122"/>
      <c r="C658" s="122"/>
      <c r="D658" s="165"/>
      <c r="E658" s="122"/>
      <c r="F658" s="121"/>
      <c r="G658" s="122"/>
      <c r="H658" s="165"/>
      <c r="I658" s="165"/>
      <c r="J658" s="122"/>
      <c r="K658" s="110"/>
      <c r="L658" s="118"/>
      <c r="M658" s="121"/>
      <c r="N658" s="122"/>
      <c r="O658" s="122"/>
      <c r="P658" s="122"/>
      <c r="Q658" s="122"/>
      <c r="R658" s="122"/>
      <c r="S658" s="122"/>
      <c r="T658" s="122"/>
      <c r="U658" s="122"/>
      <c r="V658" s="122"/>
      <c r="W658" s="122"/>
      <c r="X658" s="122"/>
      <c r="Y658" s="122"/>
      <c r="Z658" s="122"/>
      <c r="AA658" s="122"/>
      <c r="AB658" s="122"/>
      <c r="AC658" s="122"/>
      <c r="AD658" s="122"/>
      <c r="AE658" s="122"/>
      <c r="AF658" s="122"/>
      <c r="AG658" s="122"/>
    </row>
    <row r="659">
      <c r="A659" s="122"/>
      <c r="B659" s="122"/>
      <c r="C659" s="122"/>
      <c r="D659" s="165"/>
      <c r="E659" s="122"/>
      <c r="F659" s="121"/>
      <c r="G659" s="122"/>
      <c r="H659" s="165"/>
      <c r="I659" s="165"/>
      <c r="J659" s="122"/>
      <c r="K659" s="110"/>
      <c r="L659" s="118"/>
      <c r="M659" s="121"/>
      <c r="N659" s="122"/>
      <c r="O659" s="122"/>
      <c r="P659" s="122"/>
      <c r="Q659" s="122"/>
      <c r="R659" s="122"/>
      <c r="S659" s="122"/>
      <c r="T659" s="122"/>
      <c r="U659" s="122"/>
      <c r="V659" s="122"/>
      <c r="W659" s="122"/>
      <c r="X659" s="122"/>
      <c r="Y659" s="122"/>
      <c r="Z659" s="122"/>
      <c r="AA659" s="122"/>
      <c r="AB659" s="122"/>
      <c r="AC659" s="122"/>
      <c r="AD659" s="122"/>
      <c r="AE659" s="122"/>
      <c r="AF659" s="122"/>
      <c r="AG659" s="122"/>
    </row>
    <row r="660">
      <c r="A660" s="122"/>
      <c r="B660" s="122"/>
      <c r="C660" s="122"/>
      <c r="D660" s="165"/>
      <c r="E660" s="122"/>
      <c r="F660" s="121"/>
      <c r="G660" s="122"/>
      <c r="H660" s="165"/>
      <c r="I660" s="165"/>
      <c r="J660" s="122"/>
      <c r="K660" s="110"/>
      <c r="L660" s="118"/>
      <c r="M660" s="121"/>
      <c r="N660" s="122"/>
      <c r="O660" s="122"/>
      <c r="P660" s="122"/>
      <c r="Q660" s="122"/>
      <c r="R660" s="122"/>
      <c r="S660" s="122"/>
      <c r="T660" s="122"/>
      <c r="U660" s="122"/>
      <c r="V660" s="122"/>
      <c r="W660" s="122"/>
      <c r="X660" s="122"/>
      <c r="Y660" s="122"/>
      <c r="Z660" s="122"/>
      <c r="AA660" s="122"/>
      <c r="AB660" s="122"/>
      <c r="AC660" s="122"/>
      <c r="AD660" s="122"/>
      <c r="AE660" s="122"/>
      <c r="AF660" s="122"/>
      <c r="AG660" s="122"/>
    </row>
    <row r="661">
      <c r="A661" s="122"/>
      <c r="B661" s="122"/>
      <c r="C661" s="122"/>
      <c r="D661" s="165"/>
      <c r="E661" s="122"/>
      <c r="F661" s="121"/>
      <c r="G661" s="122"/>
      <c r="H661" s="165"/>
      <c r="I661" s="165"/>
      <c r="J661" s="122"/>
      <c r="K661" s="110"/>
      <c r="L661" s="118"/>
      <c r="M661" s="121"/>
      <c r="N661" s="122"/>
      <c r="O661" s="122"/>
      <c r="P661" s="122"/>
      <c r="Q661" s="122"/>
      <c r="R661" s="122"/>
      <c r="S661" s="122"/>
      <c r="T661" s="122"/>
      <c r="U661" s="122"/>
      <c r="V661" s="122"/>
      <c r="W661" s="122"/>
      <c r="X661" s="122"/>
      <c r="Y661" s="122"/>
      <c r="Z661" s="122"/>
      <c r="AA661" s="122"/>
      <c r="AB661" s="122"/>
      <c r="AC661" s="122"/>
      <c r="AD661" s="122"/>
      <c r="AE661" s="122"/>
      <c r="AF661" s="122"/>
      <c r="AG661" s="122"/>
    </row>
    <row r="662">
      <c r="A662" s="122"/>
      <c r="B662" s="122"/>
      <c r="C662" s="122"/>
      <c r="D662" s="165"/>
      <c r="E662" s="122"/>
      <c r="F662" s="121"/>
      <c r="G662" s="122"/>
      <c r="H662" s="165"/>
      <c r="I662" s="165"/>
      <c r="J662" s="122"/>
      <c r="K662" s="110"/>
      <c r="L662" s="118"/>
      <c r="M662" s="121"/>
      <c r="N662" s="122"/>
      <c r="O662" s="122"/>
      <c r="P662" s="122"/>
      <c r="Q662" s="122"/>
      <c r="R662" s="122"/>
      <c r="S662" s="122"/>
      <c r="T662" s="122"/>
      <c r="U662" s="122"/>
      <c r="V662" s="122"/>
      <c r="W662" s="122"/>
      <c r="X662" s="122"/>
      <c r="Y662" s="122"/>
      <c r="Z662" s="122"/>
      <c r="AA662" s="122"/>
      <c r="AB662" s="122"/>
      <c r="AC662" s="122"/>
      <c r="AD662" s="122"/>
      <c r="AE662" s="122"/>
      <c r="AF662" s="122"/>
      <c r="AG662" s="122"/>
    </row>
    <row r="663">
      <c r="A663" s="122"/>
      <c r="B663" s="122"/>
      <c r="C663" s="122"/>
      <c r="D663" s="165"/>
      <c r="E663" s="122"/>
      <c r="F663" s="121"/>
      <c r="G663" s="122"/>
      <c r="H663" s="165"/>
      <c r="I663" s="165"/>
      <c r="J663" s="122"/>
      <c r="K663" s="110"/>
      <c r="L663" s="118"/>
      <c r="M663" s="121"/>
      <c r="N663" s="122"/>
      <c r="O663" s="122"/>
      <c r="P663" s="122"/>
      <c r="Q663" s="122"/>
      <c r="R663" s="122"/>
      <c r="S663" s="122"/>
      <c r="T663" s="122"/>
      <c r="U663" s="122"/>
      <c r="V663" s="122"/>
      <c r="W663" s="122"/>
      <c r="X663" s="122"/>
      <c r="Y663" s="122"/>
      <c r="Z663" s="122"/>
      <c r="AA663" s="122"/>
      <c r="AB663" s="122"/>
      <c r="AC663" s="122"/>
      <c r="AD663" s="122"/>
      <c r="AE663" s="122"/>
      <c r="AF663" s="122"/>
      <c r="AG663" s="122"/>
    </row>
    <row r="664">
      <c r="A664" s="122"/>
      <c r="B664" s="122"/>
      <c r="C664" s="122"/>
      <c r="D664" s="165"/>
      <c r="E664" s="122"/>
      <c r="F664" s="121"/>
      <c r="G664" s="122"/>
      <c r="H664" s="165"/>
      <c r="I664" s="165"/>
      <c r="J664" s="122"/>
      <c r="K664" s="110"/>
      <c r="L664" s="118"/>
      <c r="M664" s="121"/>
      <c r="N664" s="122"/>
      <c r="O664" s="122"/>
      <c r="P664" s="122"/>
      <c r="Q664" s="122"/>
      <c r="R664" s="122"/>
      <c r="S664" s="122"/>
      <c r="T664" s="122"/>
      <c r="U664" s="122"/>
      <c r="V664" s="122"/>
      <c r="W664" s="122"/>
      <c r="X664" s="122"/>
      <c r="Y664" s="122"/>
      <c r="Z664" s="122"/>
      <c r="AA664" s="122"/>
      <c r="AB664" s="122"/>
      <c r="AC664" s="122"/>
      <c r="AD664" s="122"/>
      <c r="AE664" s="122"/>
      <c r="AF664" s="122"/>
      <c r="AG664" s="122"/>
    </row>
    <row r="665">
      <c r="A665" s="122"/>
      <c r="B665" s="122"/>
      <c r="C665" s="122"/>
      <c r="D665" s="165"/>
      <c r="E665" s="122"/>
      <c r="F665" s="121"/>
      <c r="G665" s="122"/>
      <c r="H665" s="165"/>
      <c r="I665" s="165"/>
      <c r="J665" s="122"/>
      <c r="K665" s="110"/>
      <c r="L665" s="118"/>
      <c r="M665" s="121"/>
      <c r="N665" s="122"/>
      <c r="O665" s="122"/>
      <c r="P665" s="122"/>
      <c r="Q665" s="122"/>
      <c r="R665" s="122"/>
      <c r="S665" s="122"/>
      <c r="T665" s="122"/>
      <c r="U665" s="122"/>
      <c r="V665" s="122"/>
      <c r="W665" s="122"/>
      <c r="X665" s="122"/>
      <c r="Y665" s="122"/>
      <c r="Z665" s="122"/>
      <c r="AA665" s="122"/>
      <c r="AB665" s="122"/>
      <c r="AC665" s="122"/>
      <c r="AD665" s="122"/>
      <c r="AE665" s="122"/>
      <c r="AF665" s="122"/>
      <c r="AG665" s="122"/>
    </row>
    <row r="666">
      <c r="A666" s="122"/>
      <c r="B666" s="122"/>
      <c r="C666" s="122"/>
      <c r="D666" s="165"/>
      <c r="E666" s="122"/>
      <c r="F666" s="121"/>
      <c r="G666" s="122"/>
      <c r="H666" s="165"/>
      <c r="I666" s="165"/>
      <c r="J666" s="122"/>
      <c r="K666" s="110"/>
      <c r="L666" s="118"/>
      <c r="M666" s="121"/>
      <c r="N666" s="122"/>
      <c r="O666" s="122"/>
      <c r="P666" s="122"/>
      <c r="Q666" s="122"/>
      <c r="R666" s="122"/>
      <c r="S666" s="122"/>
      <c r="T666" s="122"/>
      <c r="U666" s="122"/>
      <c r="V666" s="122"/>
      <c r="W666" s="122"/>
      <c r="X666" s="122"/>
      <c r="Y666" s="122"/>
      <c r="Z666" s="122"/>
      <c r="AA666" s="122"/>
      <c r="AB666" s="122"/>
      <c r="AC666" s="122"/>
      <c r="AD666" s="122"/>
      <c r="AE666" s="122"/>
      <c r="AF666" s="122"/>
      <c r="AG666" s="122"/>
    </row>
    <row r="667">
      <c r="A667" s="122"/>
      <c r="B667" s="122"/>
      <c r="C667" s="122"/>
      <c r="D667" s="165"/>
      <c r="E667" s="122"/>
      <c r="F667" s="121"/>
      <c r="G667" s="122"/>
      <c r="H667" s="165"/>
      <c r="I667" s="165"/>
      <c r="J667" s="122"/>
      <c r="K667" s="110"/>
      <c r="L667" s="118"/>
      <c r="M667" s="121"/>
      <c r="N667" s="122"/>
      <c r="O667" s="122"/>
      <c r="P667" s="122"/>
      <c r="Q667" s="122"/>
      <c r="R667" s="122"/>
      <c r="S667" s="122"/>
      <c r="T667" s="122"/>
      <c r="U667" s="122"/>
      <c r="V667" s="122"/>
      <c r="W667" s="122"/>
      <c r="X667" s="122"/>
      <c r="Y667" s="122"/>
      <c r="Z667" s="122"/>
      <c r="AA667" s="122"/>
      <c r="AB667" s="122"/>
      <c r="AC667" s="122"/>
      <c r="AD667" s="122"/>
      <c r="AE667" s="122"/>
      <c r="AF667" s="122"/>
      <c r="AG667" s="122"/>
    </row>
    <row r="668">
      <c r="A668" s="122"/>
      <c r="B668" s="122"/>
      <c r="C668" s="122"/>
      <c r="D668" s="165"/>
      <c r="E668" s="122"/>
      <c r="F668" s="121"/>
      <c r="G668" s="122"/>
      <c r="H668" s="165"/>
      <c r="I668" s="165"/>
      <c r="J668" s="122"/>
      <c r="K668" s="110"/>
      <c r="L668" s="118"/>
      <c r="M668" s="121"/>
      <c r="N668" s="122"/>
      <c r="O668" s="122"/>
      <c r="P668" s="122"/>
      <c r="Q668" s="122"/>
      <c r="R668" s="122"/>
      <c r="S668" s="122"/>
      <c r="T668" s="122"/>
      <c r="U668" s="122"/>
      <c r="V668" s="122"/>
      <c r="W668" s="122"/>
      <c r="X668" s="122"/>
      <c r="Y668" s="122"/>
      <c r="Z668" s="122"/>
      <c r="AA668" s="122"/>
      <c r="AB668" s="122"/>
      <c r="AC668" s="122"/>
      <c r="AD668" s="122"/>
      <c r="AE668" s="122"/>
      <c r="AF668" s="122"/>
      <c r="AG668" s="122"/>
    </row>
    <row r="669">
      <c r="A669" s="122"/>
      <c r="B669" s="122"/>
      <c r="C669" s="122"/>
      <c r="D669" s="165"/>
      <c r="E669" s="122"/>
      <c r="F669" s="121"/>
      <c r="G669" s="122"/>
      <c r="H669" s="165"/>
      <c r="I669" s="165"/>
      <c r="J669" s="122"/>
      <c r="K669" s="110"/>
      <c r="L669" s="118"/>
      <c r="M669" s="121"/>
      <c r="N669" s="122"/>
      <c r="O669" s="122"/>
      <c r="P669" s="122"/>
      <c r="Q669" s="122"/>
      <c r="R669" s="122"/>
      <c r="S669" s="122"/>
      <c r="T669" s="122"/>
      <c r="U669" s="122"/>
      <c r="V669" s="122"/>
      <c r="W669" s="122"/>
      <c r="X669" s="122"/>
      <c r="Y669" s="122"/>
      <c r="Z669" s="122"/>
      <c r="AA669" s="122"/>
      <c r="AB669" s="122"/>
      <c r="AC669" s="122"/>
      <c r="AD669" s="122"/>
      <c r="AE669" s="122"/>
      <c r="AF669" s="122"/>
      <c r="AG669" s="122"/>
    </row>
    <row r="670">
      <c r="A670" s="122"/>
      <c r="B670" s="122"/>
      <c r="C670" s="122"/>
      <c r="D670" s="165"/>
      <c r="E670" s="122"/>
      <c r="F670" s="121"/>
      <c r="G670" s="122"/>
      <c r="H670" s="165"/>
      <c r="I670" s="165"/>
      <c r="J670" s="122"/>
      <c r="K670" s="110"/>
      <c r="L670" s="118"/>
      <c r="M670" s="121"/>
      <c r="N670" s="122"/>
      <c r="O670" s="122"/>
      <c r="P670" s="122"/>
      <c r="Q670" s="122"/>
      <c r="R670" s="122"/>
      <c r="S670" s="122"/>
      <c r="T670" s="122"/>
      <c r="U670" s="122"/>
      <c r="V670" s="122"/>
      <c r="W670" s="122"/>
      <c r="X670" s="122"/>
      <c r="Y670" s="122"/>
      <c r="Z670" s="122"/>
      <c r="AA670" s="122"/>
      <c r="AB670" s="122"/>
      <c r="AC670" s="122"/>
      <c r="AD670" s="122"/>
      <c r="AE670" s="122"/>
      <c r="AF670" s="122"/>
      <c r="AG670" s="122"/>
    </row>
    <row r="671">
      <c r="A671" s="122"/>
      <c r="B671" s="122"/>
      <c r="C671" s="122"/>
      <c r="D671" s="165"/>
      <c r="E671" s="122"/>
      <c r="F671" s="121"/>
      <c r="G671" s="122"/>
      <c r="H671" s="165"/>
      <c r="I671" s="165"/>
      <c r="J671" s="122"/>
      <c r="K671" s="110"/>
      <c r="L671" s="118"/>
      <c r="M671" s="121"/>
      <c r="N671" s="122"/>
      <c r="O671" s="122"/>
      <c r="P671" s="122"/>
      <c r="Q671" s="122"/>
      <c r="R671" s="122"/>
      <c r="S671" s="122"/>
      <c r="T671" s="122"/>
      <c r="U671" s="122"/>
      <c r="V671" s="122"/>
      <c r="W671" s="122"/>
      <c r="X671" s="122"/>
      <c r="Y671" s="122"/>
      <c r="Z671" s="122"/>
      <c r="AA671" s="122"/>
      <c r="AB671" s="122"/>
      <c r="AC671" s="122"/>
      <c r="AD671" s="122"/>
      <c r="AE671" s="122"/>
      <c r="AF671" s="122"/>
      <c r="AG671" s="122"/>
    </row>
    <row r="672">
      <c r="A672" s="122"/>
      <c r="B672" s="122"/>
      <c r="C672" s="122"/>
      <c r="D672" s="165"/>
      <c r="E672" s="122"/>
      <c r="F672" s="121"/>
      <c r="G672" s="122"/>
      <c r="H672" s="165"/>
      <c r="I672" s="165"/>
      <c r="J672" s="122"/>
      <c r="K672" s="110"/>
      <c r="L672" s="118"/>
      <c r="M672" s="121"/>
      <c r="N672" s="122"/>
      <c r="O672" s="122"/>
      <c r="P672" s="122"/>
      <c r="Q672" s="122"/>
      <c r="R672" s="122"/>
      <c r="S672" s="122"/>
      <c r="T672" s="122"/>
      <c r="U672" s="122"/>
      <c r="V672" s="122"/>
      <c r="W672" s="122"/>
      <c r="X672" s="122"/>
      <c r="Y672" s="122"/>
      <c r="Z672" s="122"/>
      <c r="AA672" s="122"/>
      <c r="AB672" s="122"/>
      <c r="AC672" s="122"/>
      <c r="AD672" s="122"/>
      <c r="AE672" s="122"/>
      <c r="AF672" s="122"/>
      <c r="AG672" s="122"/>
    </row>
    <row r="673">
      <c r="A673" s="122"/>
      <c r="B673" s="122"/>
      <c r="C673" s="122"/>
      <c r="D673" s="165"/>
      <c r="E673" s="122"/>
      <c r="F673" s="121"/>
      <c r="G673" s="122"/>
      <c r="H673" s="165"/>
      <c r="I673" s="165"/>
      <c r="J673" s="122"/>
      <c r="K673" s="110"/>
      <c r="L673" s="118"/>
      <c r="M673" s="121"/>
      <c r="N673" s="122"/>
      <c r="O673" s="122"/>
      <c r="P673" s="122"/>
      <c r="Q673" s="122"/>
      <c r="R673" s="122"/>
      <c r="S673" s="122"/>
      <c r="T673" s="122"/>
      <c r="U673" s="122"/>
      <c r="V673" s="122"/>
      <c r="W673" s="122"/>
      <c r="X673" s="122"/>
      <c r="Y673" s="122"/>
      <c r="Z673" s="122"/>
      <c r="AA673" s="122"/>
      <c r="AB673" s="122"/>
      <c r="AC673" s="122"/>
      <c r="AD673" s="122"/>
      <c r="AE673" s="122"/>
      <c r="AF673" s="122"/>
      <c r="AG673" s="122"/>
    </row>
    <row r="674">
      <c r="A674" s="122"/>
      <c r="B674" s="122"/>
      <c r="C674" s="122"/>
      <c r="D674" s="165"/>
      <c r="E674" s="122"/>
      <c r="F674" s="121"/>
      <c r="G674" s="122"/>
      <c r="H674" s="165"/>
      <c r="I674" s="165"/>
      <c r="J674" s="122"/>
      <c r="K674" s="110"/>
      <c r="L674" s="118"/>
      <c r="M674" s="121"/>
      <c r="N674" s="122"/>
      <c r="O674" s="122"/>
      <c r="P674" s="122"/>
      <c r="Q674" s="122"/>
      <c r="R674" s="122"/>
      <c r="S674" s="122"/>
      <c r="T674" s="122"/>
      <c r="U674" s="122"/>
      <c r="V674" s="122"/>
      <c r="W674" s="122"/>
      <c r="X674" s="122"/>
      <c r="Y674" s="122"/>
      <c r="Z674" s="122"/>
      <c r="AA674" s="122"/>
      <c r="AB674" s="122"/>
      <c r="AC674" s="122"/>
      <c r="AD674" s="122"/>
      <c r="AE674" s="122"/>
      <c r="AF674" s="122"/>
      <c r="AG674" s="122"/>
    </row>
    <row r="675">
      <c r="A675" s="122"/>
      <c r="B675" s="122"/>
      <c r="C675" s="122"/>
      <c r="D675" s="165"/>
      <c r="E675" s="122"/>
      <c r="F675" s="121"/>
      <c r="G675" s="122"/>
      <c r="H675" s="165"/>
      <c r="I675" s="165"/>
      <c r="J675" s="122"/>
      <c r="K675" s="110"/>
      <c r="L675" s="118"/>
      <c r="M675" s="121"/>
      <c r="N675" s="122"/>
      <c r="O675" s="122"/>
      <c r="P675" s="122"/>
      <c r="Q675" s="122"/>
      <c r="R675" s="122"/>
      <c r="S675" s="122"/>
      <c r="T675" s="122"/>
      <c r="U675" s="122"/>
      <c r="V675" s="122"/>
      <c r="W675" s="122"/>
      <c r="X675" s="122"/>
      <c r="Y675" s="122"/>
      <c r="Z675" s="122"/>
      <c r="AA675" s="122"/>
      <c r="AB675" s="122"/>
      <c r="AC675" s="122"/>
      <c r="AD675" s="122"/>
      <c r="AE675" s="122"/>
      <c r="AF675" s="122"/>
      <c r="AG675" s="122"/>
    </row>
    <row r="676">
      <c r="A676" s="122"/>
      <c r="B676" s="122"/>
      <c r="C676" s="122"/>
      <c r="D676" s="165"/>
      <c r="E676" s="122"/>
      <c r="F676" s="121"/>
      <c r="G676" s="122"/>
      <c r="H676" s="165"/>
      <c r="I676" s="165"/>
      <c r="J676" s="122"/>
      <c r="K676" s="110"/>
      <c r="L676" s="118"/>
      <c r="M676" s="121"/>
      <c r="N676" s="122"/>
      <c r="O676" s="122"/>
      <c r="P676" s="122"/>
      <c r="Q676" s="122"/>
      <c r="R676" s="122"/>
      <c r="S676" s="122"/>
      <c r="T676" s="122"/>
      <c r="U676" s="122"/>
      <c r="V676" s="122"/>
      <c r="W676" s="122"/>
      <c r="X676" s="122"/>
      <c r="Y676" s="122"/>
      <c r="Z676" s="122"/>
      <c r="AA676" s="122"/>
      <c r="AB676" s="122"/>
      <c r="AC676" s="122"/>
      <c r="AD676" s="122"/>
      <c r="AE676" s="122"/>
      <c r="AF676" s="122"/>
      <c r="AG676" s="122"/>
    </row>
    <row r="677">
      <c r="A677" s="122"/>
      <c r="B677" s="122"/>
      <c r="C677" s="122"/>
      <c r="D677" s="165"/>
      <c r="E677" s="122"/>
      <c r="F677" s="121"/>
      <c r="G677" s="122"/>
      <c r="H677" s="165"/>
      <c r="I677" s="165"/>
      <c r="J677" s="122"/>
      <c r="K677" s="110"/>
      <c r="L677" s="118"/>
      <c r="M677" s="121"/>
      <c r="N677" s="122"/>
      <c r="O677" s="122"/>
      <c r="P677" s="122"/>
      <c r="Q677" s="122"/>
      <c r="R677" s="122"/>
      <c r="S677" s="122"/>
      <c r="T677" s="122"/>
      <c r="U677" s="122"/>
      <c r="V677" s="122"/>
      <c r="W677" s="122"/>
      <c r="X677" s="122"/>
      <c r="Y677" s="122"/>
      <c r="Z677" s="122"/>
      <c r="AA677" s="122"/>
      <c r="AB677" s="122"/>
      <c r="AC677" s="122"/>
      <c r="AD677" s="122"/>
      <c r="AE677" s="122"/>
      <c r="AF677" s="122"/>
      <c r="AG677" s="122"/>
    </row>
    <row r="678">
      <c r="A678" s="122"/>
      <c r="B678" s="122"/>
      <c r="C678" s="122"/>
      <c r="D678" s="165"/>
      <c r="E678" s="122"/>
      <c r="F678" s="121"/>
      <c r="G678" s="122"/>
      <c r="H678" s="165"/>
      <c r="I678" s="165"/>
      <c r="J678" s="122"/>
      <c r="K678" s="110"/>
      <c r="L678" s="118"/>
      <c r="M678" s="121"/>
      <c r="N678" s="122"/>
      <c r="O678" s="122"/>
      <c r="P678" s="122"/>
      <c r="Q678" s="122"/>
      <c r="R678" s="122"/>
      <c r="S678" s="122"/>
      <c r="T678" s="122"/>
      <c r="U678" s="122"/>
      <c r="V678" s="122"/>
      <c r="W678" s="122"/>
      <c r="X678" s="122"/>
      <c r="Y678" s="122"/>
      <c r="Z678" s="122"/>
      <c r="AA678" s="122"/>
      <c r="AB678" s="122"/>
      <c r="AC678" s="122"/>
      <c r="AD678" s="122"/>
      <c r="AE678" s="122"/>
      <c r="AF678" s="122"/>
      <c r="AG678" s="122"/>
    </row>
    <row r="679">
      <c r="A679" s="122"/>
      <c r="B679" s="122"/>
      <c r="C679" s="122"/>
      <c r="D679" s="165"/>
      <c r="E679" s="122"/>
      <c r="F679" s="121"/>
      <c r="G679" s="122"/>
      <c r="H679" s="165"/>
      <c r="I679" s="165"/>
      <c r="J679" s="122"/>
      <c r="K679" s="110"/>
      <c r="L679" s="118"/>
      <c r="M679" s="121"/>
      <c r="N679" s="122"/>
      <c r="O679" s="122"/>
      <c r="P679" s="122"/>
      <c r="Q679" s="122"/>
      <c r="R679" s="122"/>
      <c r="S679" s="122"/>
      <c r="T679" s="122"/>
      <c r="U679" s="122"/>
      <c r="V679" s="122"/>
      <c r="W679" s="122"/>
      <c r="X679" s="122"/>
      <c r="Y679" s="122"/>
      <c r="Z679" s="122"/>
      <c r="AA679" s="122"/>
      <c r="AB679" s="122"/>
      <c r="AC679" s="122"/>
      <c r="AD679" s="122"/>
      <c r="AE679" s="122"/>
      <c r="AF679" s="122"/>
      <c r="AG679" s="122"/>
    </row>
    <row r="680">
      <c r="A680" s="122"/>
      <c r="B680" s="122"/>
      <c r="C680" s="122"/>
      <c r="D680" s="165"/>
      <c r="E680" s="122"/>
      <c r="F680" s="121"/>
      <c r="G680" s="122"/>
      <c r="H680" s="165"/>
      <c r="I680" s="165"/>
      <c r="J680" s="122"/>
      <c r="K680" s="110"/>
      <c r="L680" s="118"/>
      <c r="M680" s="121"/>
      <c r="N680" s="122"/>
      <c r="O680" s="122"/>
      <c r="P680" s="122"/>
      <c r="Q680" s="122"/>
      <c r="R680" s="122"/>
      <c r="S680" s="122"/>
      <c r="T680" s="122"/>
      <c r="U680" s="122"/>
      <c r="V680" s="122"/>
      <c r="W680" s="122"/>
      <c r="X680" s="122"/>
      <c r="Y680" s="122"/>
      <c r="Z680" s="122"/>
      <c r="AA680" s="122"/>
      <c r="AB680" s="122"/>
      <c r="AC680" s="122"/>
      <c r="AD680" s="122"/>
      <c r="AE680" s="122"/>
      <c r="AF680" s="122"/>
      <c r="AG680" s="122"/>
    </row>
    <row r="681">
      <c r="A681" s="122"/>
      <c r="B681" s="122"/>
      <c r="C681" s="122"/>
      <c r="D681" s="165"/>
      <c r="E681" s="122"/>
      <c r="F681" s="121"/>
      <c r="G681" s="122"/>
      <c r="H681" s="165"/>
      <c r="I681" s="165"/>
      <c r="J681" s="122"/>
      <c r="K681" s="110"/>
      <c r="L681" s="118"/>
      <c r="M681" s="121"/>
      <c r="N681" s="122"/>
      <c r="O681" s="122"/>
      <c r="P681" s="122"/>
      <c r="Q681" s="122"/>
      <c r="R681" s="122"/>
      <c r="S681" s="122"/>
      <c r="T681" s="122"/>
      <c r="U681" s="122"/>
      <c r="V681" s="122"/>
      <c r="W681" s="122"/>
      <c r="X681" s="122"/>
      <c r="Y681" s="122"/>
      <c r="Z681" s="122"/>
      <c r="AA681" s="122"/>
      <c r="AB681" s="122"/>
      <c r="AC681" s="122"/>
      <c r="AD681" s="122"/>
      <c r="AE681" s="122"/>
      <c r="AF681" s="122"/>
      <c r="AG681" s="122"/>
    </row>
    <row r="682">
      <c r="A682" s="122"/>
      <c r="B682" s="122"/>
      <c r="C682" s="122"/>
      <c r="D682" s="165"/>
      <c r="E682" s="122"/>
      <c r="F682" s="121"/>
      <c r="G682" s="122"/>
      <c r="H682" s="165"/>
      <c r="I682" s="165"/>
      <c r="J682" s="122"/>
      <c r="K682" s="110"/>
      <c r="L682" s="118"/>
      <c r="M682" s="121"/>
      <c r="N682" s="122"/>
      <c r="O682" s="122"/>
      <c r="P682" s="122"/>
      <c r="Q682" s="122"/>
      <c r="R682" s="122"/>
      <c r="S682" s="122"/>
      <c r="T682" s="122"/>
      <c r="U682" s="122"/>
      <c r="V682" s="122"/>
      <c r="W682" s="122"/>
      <c r="X682" s="122"/>
      <c r="Y682" s="122"/>
      <c r="Z682" s="122"/>
      <c r="AA682" s="122"/>
      <c r="AB682" s="122"/>
      <c r="AC682" s="122"/>
      <c r="AD682" s="122"/>
      <c r="AE682" s="122"/>
      <c r="AF682" s="122"/>
      <c r="AG682" s="122"/>
    </row>
    <row r="683">
      <c r="A683" s="122"/>
      <c r="B683" s="122"/>
      <c r="C683" s="122"/>
      <c r="D683" s="165"/>
      <c r="E683" s="122"/>
      <c r="F683" s="121"/>
      <c r="G683" s="122"/>
      <c r="H683" s="165"/>
      <c r="I683" s="165"/>
      <c r="J683" s="122"/>
      <c r="K683" s="110"/>
      <c r="L683" s="118"/>
      <c r="M683" s="121"/>
      <c r="N683" s="122"/>
      <c r="O683" s="122"/>
      <c r="P683" s="122"/>
      <c r="Q683" s="122"/>
      <c r="R683" s="122"/>
      <c r="S683" s="122"/>
      <c r="T683" s="122"/>
      <c r="U683" s="122"/>
      <c r="V683" s="122"/>
      <c r="W683" s="122"/>
      <c r="X683" s="122"/>
      <c r="Y683" s="122"/>
      <c r="Z683" s="122"/>
      <c r="AA683" s="122"/>
      <c r="AB683" s="122"/>
      <c r="AC683" s="122"/>
      <c r="AD683" s="122"/>
      <c r="AE683" s="122"/>
      <c r="AF683" s="122"/>
      <c r="AG683" s="122"/>
    </row>
    <row r="684">
      <c r="A684" s="122"/>
      <c r="B684" s="122"/>
      <c r="C684" s="122"/>
      <c r="D684" s="165"/>
      <c r="E684" s="122"/>
      <c r="F684" s="121"/>
      <c r="G684" s="122"/>
      <c r="H684" s="165"/>
      <c r="I684" s="165"/>
      <c r="J684" s="122"/>
      <c r="K684" s="110"/>
      <c r="L684" s="118"/>
      <c r="M684" s="121"/>
      <c r="N684" s="122"/>
      <c r="O684" s="122"/>
      <c r="P684" s="122"/>
      <c r="Q684" s="122"/>
      <c r="R684" s="122"/>
      <c r="S684" s="122"/>
      <c r="T684" s="122"/>
      <c r="U684" s="122"/>
      <c r="V684" s="122"/>
      <c r="W684" s="122"/>
      <c r="X684" s="122"/>
      <c r="Y684" s="122"/>
      <c r="Z684" s="122"/>
      <c r="AA684" s="122"/>
      <c r="AB684" s="122"/>
      <c r="AC684" s="122"/>
      <c r="AD684" s="122"/>
      <c r="AE684" s="122"/>
      <c r="AF684" s="122"/>
      <c r="AG684" s="122"/>
    </row>
    <row r="685">
      <c r="A685" s="122"/>
      <c r="B685" s="122"/>
      <c r="C685" s="122"/>
      <c r="D685" s="165"/>
      <c r="E685" s="122"/>
      <c r="F685" s="121"/>
      <c r="G685" s="122"/>
      <c r="H685" s="165"/>
      <c r="I685" s="165"/>
      <c r="J685" s="122"/>
      <c r="K685" s="110"/>
      <c r="L685" s="118"/>
      <c r="M685" s="121"/>
      <c r="N685" s="122"/>
      <c r="O685" s="122"/>
      <c r="P685" s="122"/>
      <c r="Q685" s="122"/>
      <c r="R685" s="122"/>
      <c r="S685" s="122"/>
      <c r="T685" s="122"/>
      <c r="U685" s="122"/>
      <c r="V685" s="122"/>
      <c r="W685" s="122"/>
      <c r="X685" s="122"/>
      <c r="Y685" s="122"/>
      <c r="Z685" s="122"/>
      <c r="AA685" s="122"/>
      <c r="AB685" s="122"/>
      <c r="AC685" s="122"/>
      <c r="AD685" s="122"/>
      <c r="AE685" s="122"/>
      <c r="AF685" s="122"/>
      <c r="AG685" s="122"/>
    </row>
    <row r="686">
      <c r="A686" s="122"/>
      <c r="B686" s="122"/>
      <c r="C686" s="122"/>
      <c r="D686" s="165"/>
      <c r="E686" s="122"/>
      <c r="F686" s="121"/>
      <c r="G686" s="122"/>
      <c r="H686" s="165"/>
      <c r="I686" s="165"/>
      <c r="J686" s="122"/>
      <c r="K686" s="110"/>
      <c r="L686" s="118"/>
      <c r="M686" s="121"/>
      <c r="N686" s="122"/>
      <c r="O686" s="122"/>
      <c r="P686" s="122"/>
      <c r="Q686" s="122"/>
      <c r="R686" s="122"/>
      <c r="S686" s="122"/>
      <c r="T686" s="122"/>
      <c r="U686" s="122"/>
      <c r="V686" s="122"/>
      <c r="W686" s="122"/>
      <c r="X686" s="122"/>
      <c r="Y686" s="122"/>
      <c r="Z686" s="122"/>
      <c r="AA686" s="122"/>
      <c r="AB686" s="122"/>
      <c r="AC686" s="122"/>
      <c r="AD686" s="122"/>
      <c r="AE686" s="122"/>
      <c r="AF686" s="122"/>
      <c r="AG686" s="122"/>
    </row>
    <row r="687">
      <c r="A687" s="122"/>
      <c r="B687" s="122"/>
      <c r="C687" s="122"/>
      <c r="D687" s="165"/>
      <c r="E687" s="122"/>
      <c r="F687" s="121"/>
      <c r="G687" s="122"/>
      <c r="H687" s="165"/>
      <c r="I687" s="165"/>
      <c r="J687" s="122"/>
      <c r="K687" s="110"/>
      <c r="L687" s="118"/>
      <c r="M687" s="121"/>
      <c r="N687" s="122"/>
      <c r="O687" s="122"/>
      <c r="P687" s="122"/>
      <c r="Q687" s="122"/>
      <c r="R687" s="122"/>
      <c r="S687" s="122"/>
      <c r="T687" s="122"/>
      <c r="U687" s="122"/>
      <c r="V687" s="122"/>
      <c r="W687" s="122"/>
      <c r="X687" s="122"/>
      <c r="Y687" s="122"/>
      <c r="Z687" s="122"/>
      <c r="AA687" s="122"/>
      <c r="AB687" s="122"/>
      <c r="AC687" s="122"/>
      <c r="AD687" s="122"/>
      <c r="AE687" s="122"/>
      <c r="AF687" s="122"/>
      <c r="AG687" s="122"/>
    </row>
    <row r="688">
      <c r="A688" s="122"/>
      <c r="B688" s="122"/>
      <c r="C688" s="122"/>
      <c r="D688" s="165"/>
      <c r="E688" s="122"/>
      <c r="F688" s="121"/>
      <c r="G688" s="122"/>
      <c r="H688" s="165"/>
      <c r="I688" s="165"/>
      <c r="J688" s="122"/>
      <c r="K688" s="110"/>
      <c r="L688" s="118"/>
      <c r="M688" s="121"/>
      <c r="N688" s="122"/>
      <c r="O688" s="122"/>
      <c r="P688" s="122"/>
      <c r="Q688" s="122"/>
      <c r="R688" s="122"/>
      <c r="S688" s="122"/>
      <c r="T688" s="122"/>
      <c r="U688" s="122"/>
      <c r="V688" s="122"/>
      <c r="W688" s="122"/>
      <c r="X688" s="122"/>
      <c r="Y688" s="122"/>
      <c r="Z688" s="122"/>
      <c r="AA688" s="122"/>
      <c r="AB688" s="122"/>
      <c r="AC688" s="122"/>
      <c r="AD688" s="122"/>
      <c r="AE688" s="122"/>
      <c r="AF688" s="122"/>
      <c r="AG688" s="122"/>
    </row>
    <row r="689">
      <c r="A689" s="122"/>
      <c r="B689" s="122"/>
      <c r="C689" s="122"/>
      <c r="D689" s="165"/>
      <c r="E689" s="122"/>
      <c r="F689" s="121"/>
      <c r="G689" s="122"/>
      <c r="H689" s="165"/>
      <c r="I689" s="165"/>
      <c r="J689" s="122"/>
      <c r="K689" s="110"/>
      <c r="L689" s="118"/>
      <c r="M689" s="121"/>
      <c r="N689" s="122"/>
      <c r="O689" s="122"/>
      <c r="P689" s="122"/>
      <c r="Q689" s="122"/>
      <c r="R689" s="122"/>
      <c r="S689" s="122"/>
      <c r="T689" s="122"/>
      <c r="U689" s="122"/>
      <c r="V689" s="122"/>
      <c r="W689" s="122"/>
      <c r="X689" s="122"/>
      <c r="Y689" s="122"/>
      <c r="Z689" s="122"/>
      <c r="AA689" s="122"/>
      <c r="AB689" s="122"/>
      <c r="AC689" s="122"/>
      <c r="AD689" s="122"/>
      <c r="AE689" s="122"/>
      <c r="AF689" s="122"/>
      <c r="AG689" s="122"/>
    </row>
    <row r="690">
      <c r="A690" s="122"/>
      <c r="B690" s="122"/>
      <c r="C690" s="122"/>
      <c r="D690" s="165"/>
      <c r="E690" s="122"/>
      <c r="F690" s="121"/>
      <c r="G690" s="122"/>
      <c r="H690" s="165"/>
      <c r="I690" s="165"/>
      <c r="J690" s="122"/>
      <c r="K690" s="110"/>
      <c r="L690" s="118"/>
      <c r="M690" s="121"/>
      <c r="N690" s="122"/>
      <c r="O690" s="122"/>
      <c r="P690" s="122"/>
      <c r="Q690" s="122"/>
      <c r="R690" s="122"/>
      <c r="S690" s="122"/>
      <c r="T690" s="122"/>
      <c r="U690" s="122"/>
      <c r="V690" s="122"/>
      <c r="W690" s="122"/>
      <c r="X690" s="122"/>
      <c r="Y690" s="122"/>
      <c r="Z690" s="122"/>
      <c r="AA690" s="122"/>
      <c r="AB690" s="122"/>
      <c r="AC690" s="122"/>
      <c r="AD690" s="122"/>
      <c r="AE690" s="122"/>
      <c r="AF690" s="122"/>
      <c r="AG690" s="122"/>
    </row>
    <row r="691">
      <c r="A691" s="122"/>
      <c r="B691" s="122"/>
      <c r="C691" s="122"/>
      <c r="D691" s="165"/>
      <c r="E691" s="122"/>
      <c r="F691" s="121"/>
      <c r="G691" s="122"/>
      <c r="H691" s="165"/>
      <c r="I691" s="165"/>
      <c r="J691" s="122"/>
      <c r="K691" s="110"/>
      <c r="L691" s="118"/>
      <c r="M691" s="121"/>
      <c r="N691" s="122"/>
      <c r="O691" s="122"/>
      <c r="P691" s="122"/>
      <c r="Q691" s="122"/>
      <c r="R691" s="122"/>
      <c r="S691" s="122"/>
      <c r="T691" s="122"/>
      <c r="U691" s="122"/>
      <c r="V691" s="122"/>
      <c r="W691" s="122"/>
      <c r="X691" s="122"/>
      <c r="Y691" s="122"/>
      <c r="Z691" s="122"/>
      <c r="AA691" s="122"/>
      <c r="AB691" s="122"/>
      <c r="AC691" s="122"/>
      <c r="AD691" s="122"/>
      <c r="AE691" s="122"/>
      <c r="AF691" s="122"/>
      <c r="AG691" s="122"/>
    </row>
    <row r="692">
      <c r="A692" s="122"/>
      <c r="B692" s="122"/>
      <c r="C692" s="122"/>
      <c r="D692" s="165"/>
      <c r="E692" s="122"/>
      <c r="F692" s="121"/>
      <c r="G692" s="122"/>
      <c r="H692" s="165"/>
      <c r="I692" s="165"/>
      <c r="J692" s="122"/>
      <c r="K692" s="110"/>
      <c r="L692" s="118"/>
      <c r="M692" s="121"/>
      <c r="N692" s="122"/>
      <c r="O692" s="122"/>
      <c r="P692" s="122"/>
      <c r="Q692" s="122"/>
      <c r="R692" s="122"/>
      <c r="S692" s="122"/>
      <c r="T692" s="122"/>
      <c r="U692" s="122"/>
      <c r="V692" s="122"/>
      <c r="W692" s="122"/>
      <c r="X692" s="122"/>
      <c r="Y692" s="122"/>
      <c r="Z692" s="122"/>
      <c r="AA692" s="122"/>
      <c r="AB692" s="122"/>
      <c r="AC692" s="122"/>
      <c r="AD692" s="122"/>
      <c r="AE692" s="122"/>
      <c r="AF692" s="122"/>
      <c r="AG692" s="122"/>
    </row>
    <row r="693">
      <c r="A693" s="122"/>
      <c r="B693" s="122"/>
      <c r="C693" s="122"/>
      <c r="D693" s="165"/>
      <c r="E693" s="122"/>
      <c r="F693" s="121"/>
      <c r="G693" s="122"/>
      <c r="H693" s="165"/>
      <c r="I693" s="165"/>
      <c r="J693" s="122"/>
      <c r="K693" s="110"/>
      <c r="L693" s="118"/>
      <c r="M693" s="121"/>
      <c r="N693" s="122"/>
      <c r="O693" s="122"/>
      <c r="P693" s="122"/>
      <c r="Q693" s="122"/>
      <c r="R693" s="122"/>
      <c r="S693" s="122"/>
      <c r="T693" s="122"/>
      <c r="U693" s="122"/>
      <c r="V693" s="122"/>
      <c r="W693" s="122"/>
      <c r="X693" s="122"/>
      <c r="Y693" s="122"/>
      <c r="Z693" s="122"/>
      <c r="AA693" s="122"/>
      <c r="AB693" s="122"/>
      <c r="AC693" s="122"/>
      <c r="AD693" s="122"/>
      <c r="AE693" s="122"/>
      <c r="AF693" s="122"/>
      <c r="AG693" s="122"/>
    </row>
    <row r="694">
      <c r="A694" s="122"/>
      <c r="B694" s="122"/>
      <c r="C694" s="122"/>
      <c r="D694" s="165"/>
      <c r="E694" s="122"/>
      <c r="F694" s="121"/>
      <c r="G694" s="122"/>
      <c r="H694" s="165"/>
      <c r="I694" s="165"/>
      <c r="J694" s="122"/>
      <c r="K694" s="110"/>
      <c r="L694" s="118"/>
      <c r="M694" s="121"/>
      <c r="N694" s="122"/>
      <c r="O694" s="122"/>
      <c r="P694" s="122"/>
      <c r="Q694" s="122"/>
      <c r="R694" s="122"/>
      <c r="S694" s="122"/>
      <c r="T694" s="122"/>
      <c r="U694" s="122"/>
      <c r="V694" s="122"/>
      <c r="W694" s="122"/>
      <c r="X694" s="122"/>
      <c r="Y694" s="122"/>
      <c r="Z694" s="122"/>
      <c r="AA694" s="122"/>
      <c r="AB694" s="122"/>
      <c r="AC694" s="122"/>
      <c r="AD694" s="122"/>
      <c r="AE694" s="122"/>
      <c r="AF694" s="122"/>
      <c r="AG694" s="122"/>
    </row>
    <row r="695">
      <c r="A695" s="122"/>
      <c r="B695" s="122"/>
      <c r="C695" s="122"/>
      <c r="D695" s="165"/>
      <c r="E695" s="122"/>
      <c r="F695" s="121"/>
      <c r="G695" s="122"/>
      <c r="H695" s="165"/>
      <c r="I695" s="165"/>
      <c r="J695" s="122"/>
      <c r="K695" s="110"/>
      <c r="L695" s="118"/>
      <c r="M695" s="121"/>
      <c r="N695" s="122"/>
      <c r="O695" s="122"/>
      <c r="P695" s="122"/>
      <c r="Q695" s="122"/>
      <c r="R695" s="122"/>
      <c r="S695" s="122"/>
      <c r="T695" s="122"/>
      <c r="U695" s="122"/>
      <c r="V695" s="122"/>
      <c r="W695" s="122"/>
      <c r="X695" s="122"/>
      <c r="Y695" s="122"/>
      <c r="Z695" s="122"/>
      <c r="AA695" s="122"/>
      <c r="AB695" s="122"/>
      <c r="AC695" s="122"/>
      <c r="AD695" s="122"/>
      <c r="AE695" s="122"/>
      <c r="AF695" s="122"/>
      <c r="AG695" s="122"/>
    </row>
    <row r="696">
      <c r="A696" s="122"/>
      <c r="B696" s="122"/>
      <c r="C696" s="122"/>
      <c r="D696" s="165"/>
      <c r="E696" s="122"/>
      <c r="F696" s="121"/>
      <c r="G696" s="122"/>
      <c r="H696" s="165"/>
      <c r="I696" s="165"/>
      <c r="J696" s="122"/>
      <c r="K696" s="110"/>
      <c r="L696" s="118"/>
      <c r="M696" s="121"/>
      <c r="N696" s="122"/>
      <c r="O696" s="122"/>
      <c r="P696" s="122"/>
      <c r="Q696" s="122"/>
      <c r="R696" s="122"/>
      <c r="S696" s="122"/>
      <c r="T696" s="122"/>
      <c r="U696" s="122"/>
      <c r="V696" s="122"/>
      <c r="W696" s="122"/>
      <c r="X696" s="122"/>
      <c r="Y696" s="122"/>
      <c r="Z696" s="122"/>
      <c r="AA696" s="122"/>
      <c r="AB696" s="122"/>
      <c r="AC696" s="122"/>
      <c r="AD696" s="122"/>
      <c r="AE696" s="122"/>
      <c r="AF696" s="122"/>
      <c r="AG696" s="122"/>
    </row>
    <row r="697">
      <c r="A697" s="122"/>
      <c r="B697" s="122"/>
      <c r="C697" s="122"/>
      <c r="D697" s="165"/>
      <c r="E697" s="122"/>
      <c r="F697" s="121"/>
      <c r="G697" s="122"/>
      <c r="H697" s="165"/>
      <c r="I697" s="165"/>
      <c r="J697" s="122"/>
      <c r="K697" s="110"/>
      <c r="L697" s="118"/>
      <c r="M697" s="121"/>
      <c r="N697" s="122"/>
      <c r="O697" s="122"/>
      <c r="P697" s="122"/>
      <c r="Q697" s="122"/>
      <c r="R697" s="122"/>
      <c r="S697" s="122"/>
      <c r="T697" s="122"/>
      <c r="U697" s="122"/>
      <c r="V697" s="122"/>
      <c r="W697" s="122"/>
      <c r="X697" s="122"/>
      <c r="Y697" s="122"/>
      <c r="Z697" s="122"/>
      <c r="AA697" s="122"/>
      <c r="AB697" s="122"/>
      <c r="AC697" s="122"/>
      <c r="AD697" s="122"/>
      <c r="AE697" s="122"/>
      <c r="AF697" s="122"/>
      <c r="AG697" s="122"/>
    </row>
    <row r="698">
      <c r="A698" s="122"/>
      <c r="B698" s="122"/>
      <c r="C698" s="122"/>
      <c r="D698" s="165"/>
      <c r="E698" s="122"/>
      <c r="F698" s="121"/>
      <c r="G698" s="122"/>
      <c r="H698" s="165"/>
      <c r="I698" s="165"/>
      <c r="J698" s="122"/>
      <c r="K698" s="110"/>
      <c r="L698" s="118"/>
      <c r="M698" s="121"/>
      <c r="N698" s="122"/>
      <c r="O698" s="122"/>
      <c r="P698" s="122"/>
      <c r="Q698" s="122"/>
      <c r="R698" s="122"/>
      <c r="S698" s="122"/>
      <c r="T698" s="122"/>
      <c r="U698" s="122"/>
      <c r="V698" s="122"/>
      <c r="W698" s="122"/>
      <c r="X698" s="122"/>
      <c r="Y698" s="122"/>
      <c r="Z698" s="122"/>
      <c r="AA698" s="122"/>
      <c r="AB698" s="122"/>
      <c r="AC698" s="122"/>
      <c r="AD698" s="122"/>
      <c r="AE698" s="122"/>
      <c r="AF698" s="122"/>
      <c r="AG698" s="122"/>
    </row>
    <row r="699">
      <c r="A699" s="122"/>
      <c r="B699" s="122"/>
      <c r="C699" s="122"/>
      <c r="D699" s="165"/>
      <c r="E699" s="122"/>
      <c r="F699" s="121"/>
      <c r="G699" s="122"/>
      <c r="H699" s="165"/>
      <c r="I699" s="165"/>
      <c r="J699" s="122"/>
      <c r="K699" s="110"/>
      <c r="L699" s="118"/>
      <c r="M699" s="121"/>
      <c r="N699" s="122"/>
      <c r="O699" s="122"/>
      <c r="P699" s="122"/>
      <c r="Q699" s="122"/>
      <c r="R699" s="122"/>
      <c r="S699" s="122"/>
      <c r="T699" s="122"/>
      <c r="U699" s="122"/>
      <c r="V699" s="122"/>
      <c r="W699" s="122"/>
      <c r="X699" s="122"/>
      <c r="Y699" s="122"/>
      <c r="Z699" s="122"/>
      <c r="AA699" s="122"/>
      <c r="AB699" s="122"/>
      <c r="AC699" s="122"/>
      <c r="AD699" s="122"/>
      <c r="AE699" s="122"/>
      <c r="AF699" s="122"/>
      <c r="AG699" s="122"/>
    </row>
    <row r="700">
      <c r="A700" s="122"/>
      <c r="B700" s="122"/>
      <c r="C700" s="122"/>
      <c r="D700" s="165"/>
      <c r="E700" s="122"/>
      <c r="F700" s="121"/>
      <c r="G700" s="122"/>
      <c r="H700" s="165"/>
      <c r="I700" s="165"/>
      <c r="J700" s="122"/>
      <c r="K700" s="110"/>
      <c r="L700" s="118"/>
      <c r="M700" s="121"/>
      <c r="N700" s="122"/>
      <c r="O700" s="122"/>
      <c r="P700" s="122"/>
      <c r="Q700" s="122"/>
      <c r="R700" s="122"/>
      <c r="S700" s="122"/>
      <c r="T700" s="122"/>
      <c r="U700" s="122"/>
      <c r="V700" s="122"/>
      <c r="W700" s="122"/>
      <c r="X700" s="122"/>
      <c r="Y700" s="122"/>
      <c r="Z700" s="122"/>
      <c r="AA700" s="122"/>
      <c r="AB700" s="122"/>
      <c r="AC700" s="122"/>
      <c r="AD700" s="122"/>
      <c r="AE700" s="122"/>
      <c r="AF700" s="122"/>
      <c r="AG700" s="122"/>
    </row>
    <row r="701">
      <c r="A701" s="122"/>
      <c r="B701" s="122"/>
      <c r="C701" s="122"/>
      <c r="D701" s="165"/>
      <c r="E701" s="122"/>
      <c r="F701" s="121"/>
      <c r="G701" s="122"/>
      <c r="H701" s="165"/>
      <c r="I701" s="165"/>
      <c r="J701" s="122"/>
      <c r="K701" s="110"/>
      <c r="L701" s="118"/>
      <c r="M701" s="121"/>
      <c r="N701" s="122"/>
      <c r="O701" s="122"/>
      <c r="P701" s="122"/>
      <c r="Q701" s="122"/>
      <c r="R701" s="122"/>
      <c r="S701" s="122"/>
      <c r="T701" s="122"/>
      <c r="U701" s="122"/>
      <c r="V701" s="122"/>
      <c r="W701" s="122"/>
      <c r="X701" s="122"/>
      <c r="Y701" s="122"/>
      <c r="Z701" s="122"/>
      <c r="AA701" s="122"/>
      <c r="AB701" s="122"/>
      <c r="AC701" s="122"/>
      <c r="AD701" s="122"/>
      <c r="AE701" s="122"/>
      <c r="AF701" s="122"/>
      <c r="AG701" s="122"/>
    </row>
    <row r="702">
      <c r="A702" s="122"/>
      <c r="B702" s="122"/>
      <c r="C702" s="122"/>
      <c r="D702" s="165"/>
      <c r="E702" s="122"/>
      <c r="F702" s="121"/>
      <c r="G702" s="122"/>
      <c r="H702" s="165"/>
      <c r="I702" s="165"/>
      <c r="J702" s="122"/>
      <c r="K702" s="110"/>
      <c r="L702" s="118"/>
      <c r="M702" s="121"/>
      <c r="N702" s="122"/>
      <c r="O702" s="122"/>
      <c r="P702" s="122"/>
      <c r="Q702" s="122"/>
      <c r="R702" s="122"/>
      <c r="S702" s="122"/>
      <c r="T702" s="122"/>
      <c r="U702" s="122"/>
      <c r="V702" s="122"/>
      <c r="W702" s="122"/>
      <c r="X702" s="122"/>
      <c r="Y702" s="122"/>
      <c r="Z702" s="122"/>
      <c r="AA702" s="122"/>
      <c r="AB702" s="122"/>
      <c r="AC702" s="122"/>
      <c r="AD702" s="122"/>
      <c r="AE702" s="122"/>
      <c r="AF702" s="122"/>
      <c r="AG702" s="122"/>
    </row>
    <row r="703">
      <c r="A703" s="122"/>
      <c r="B703" s="122"/>
      <c r="C703" s="122"/>
      <c r="D703" s="165"/>
      <c r="E703" s="122"/>
      <c r="F703" s="121"/>
      <c r="G703" s="122"/>
      <c r="H703" s="165"/>
      <c r="I703" s="165"/>
      <c r="J703" s="122"/>
      <c r="K703" s="110"/>
      <c r="L703" s="118"/>
      <c r="M703" s="121"/>
      <c r="N703" s="122"/>
      <c r="O703" s="122"/>
      <c r="P703" s="122"/>
      <c r="Q703" s="122"/>
      <c r="R703" s="122"/>
      <c r="S703" s="122"/>
      <c r="T703" s="122"/>
      <c r="U703" s="122"/>
      <c r="V703" s="122"/>
      <c r="W703" s="122"/>
      <c r="X703" s="122"/>
      <c r="Y703" s="122"/>
      <c r="Z703" s="122"/>
      <c r="AA703" s="122"/>
      <c r="AB703" s="122"/>
      <c r="AC703" s="122"/>
      <c r="AD703" s="122"/>
      <c r="AE703" s="122"/>
      <c r="AF703" s="122"/>
      <c r="AG703" s="122"/>
    </row>
    <row r="704">
      <c r="A704" s="122"/>
      <c r="B704" s="122"/>
      <c r="C704" s="122"/>
      <c r="D704" s="165"/>
      <c r="E704" s="122"/>
      <c r="F704" s="121"/>
      <c r="G704" s="122"/>
      <c r="H704" s="165"/>
      <c r="I704" s="165"/>
      <c r="J704" s="122"/>
      <c r="K704" s="110"/>
      <c r="L704" s="118"/>
      <c r="M704" s="121"/>
      <c r="N704" s="122"/>
      <c r="O704" s="122"/>
      <c r="P704" s="122"/>
      <c r="Q704" s="122"/>
      <c r="R704" s="122"/>
      <c r="S704" s="122"/>
      <c r="T704" s="122"/>
      <c r="U704" s="122"/>
      <c r="V704" s="122"/>
      <c r="W704" s="122"/>
      <c r="X704" s="122"/>
      <c r="Y704" s="122"/>
      <c r="Z704" s="122"/>
      <c r="AA704" s="122"/>
      <c r="AB704" s="122"/>
      <c r="AC704" s="122"/>
      <c r="AD704" s="122"/>
      <c r="AE704" s="122"/>
      <c r="AF704" s="122"/>
      <c r="AG704" s="122"/>
    </row>
    <row r="705">
      <c r="A705" s="122"/>
      <c r="B705" s="122"/>
      <c r="C705" s="122"/>
      <c r="D705" s="165"/>
      <c r="E705" s="122"/>
      <c r="F705" s="121"/>
      <c r="G705" s="122"/>
      <c r="H705" s="165"/>
      <c r="I705" s="165"/>
      <c r="J705" s="122"/>
      <c r="K705" s="110"/>
      <c r="L705" s="118"/>
      <c r="M705" s="121"/>
      <c r="N705" s="122"/>
      <c r="O705" s="122"/>
      <c r="P705" s="122"/>
      <c r="Q705" s="122"/>
      <c r="R705" s="122"/>
      <c r="S705" s="122"/>
      <c r="T705" s="122"/>
      <c r="U705" s="122"/>
      <c r="V705" s="122"/>
      <c r="W705" s="122"/>
      <c r="X705" s="122"/>
      <c r="Y705" s="122"/>
      <c r="Z705" s="122"/>
      <c r="AA705" s="122"/>
      <c r="AB705" s="122"/>
      <c r="AC705" s="122"/>
      <c r="AD705" s="122"/>
      <c r="AE705" s="122"/>
      <c r="AF705" s="122"/>
      <c r="AG705" s="122"/>
    </row>
    <row r="706">
      <c r="A706" s="122"/>
      <c r="B706" s="122"/>
      <c r="C706" s="122"/>
      <c r="D706" s="165"/>
      <c r="E706" s="122"/>
      <c r="F706" s="121"/>
      <c r="G706" s="122"/>
      <c r="H706" s="165"/>
      <c r="I706" s="165"/>
      <c r="J706" s="122"/>
      <c r="K706" s="110"/>
      <c r="L706" s="118"/>
      <c r="M706" s="121"/>
      <c r="N706" s="122"/>
      <c r="O706" s="122"/>
      <c r="P706" s="122"/>
      <c r="Q706" s="122"/>
      <c r="R706" s="122"/>
      <c r="S706" s="122"/>
      <c r="T706" s="122"/>
      <c r="U706" s="122"/>
      <c r="V706" s="122"/>
      <c r="W706" s="122"/>
      <c r="X706" s="122"/>
      <c r="Y706" s="122"/>
      <c r="Z706" s="122"/>
      <c r="AA706" s="122"/>
      <c r="AB706" s="122"/>
      <c r="AC706" s="122"/>
      <c r="AD706" s="122"/>
      <c r="AE706" s="122"/>
      <c r="AF706" s="122"/>
      <c r="AG706" s="122"/>
    </row>
    <row r="707">
      <c r="A707" s="122"/>
      <c r="B707" s="122"/>
      <c r="C707" s="122"/>
      <c r="D707" s="165"/>
      <c r="E707" s="122"/>
      <c r="F707" s="121"/>
      <c r="G707" s="122"/>
      <c r="H707" s="165"/>
      <c r="I707" s="165"/>
      <c r="J707" s="122"/>
      <c r="K707" s="110"/>
      <c r="L707" s="118"/>
      <c r="M707" s="121"/>
      <c r="N707" s="122"/>
      <c r="O707" s="122"/>
      <c r="P707" s="122"/>
      <c r="Q707" s="122"/>
      <c r="R707" s="122"/>
      <c r="S707" s="122"/>
      <c r="T707" s="122"/>
      <c r="U707" s="122"/>
      <c r="V707" s="122"/>
      <c r="W707" s="122"/>
      <c r="X707" s="122"/>
      <c r="Y707" s="122"/>
      <c r="Z707" s="122"/>
      <c r="AA707" s="122"/>
      <c r="AB707" s="122"/>
      <c r="AC707" s="122"/>
      <c r="AD707" s="122"/>
      <c r="AE707" s="122"/>
      <c r="AF707" s="122"/>
      <c r="AG707" s="122"/>
    </row>
    <row r="708">
      <c r="A708" s="122"/>
      <c r="B708" s="122"/>
      <c r="C708" s="122"/>
      <c r="D708" s="165"/>
      <c r="E708" s="122"/>
      <c r="F708" s="121"/>
      <c r="G708" s="122"/>
      <c r="H708" s="165"/>
      <c r="I708" s="165"/>
      <c r="J708" s="122"/>
      <c r="K708" s="110"/>
      <c r="L708" s="118"/>
      <c r="M708" s="121"/>
      <c r="N708" s="122"/>
      <c r="O708" s="122"/>
      <c r="P708" s="122"/>
      <c r="Q708" s="122"/>
      <c r="R708" s="122"/>
      <c r="S708" s="122"/>
      <c r="T708" s="122"/>
      <c r="U708" s="122"/>
      <c r="V708" s="122"/>
      <c r="W708" s="122"/>
      <c r="X708" s="122"/>
      <c r="Y708" s="122"/>
      <c r="Z708" s="122"/>
      <c r="AA708" s="122"/>
      <c r="AB708" s="122"/>
      <c r="AC708" s="122"/>
      <c r="AD708" s="122"/>
      <c r="AE708" s="122"/>
      <c r="AF708" s="122"/>
      <c r="AG708" s="122"/>
    </row>
    <row r="709">
      <c r="A709" s="122"/>
      <c r="B709" s="122"/>
      <c r="C709" s="122"/>
      <c r="D709" s="165"/>
      <c r="E709" s="122"/>
      <c r="F709" s="121"/>
      <c r="G709" s="122"/>
      <c r="H709" s="165"/>
      <c r="I709" s="165"/>
      <c r="J709" s="122"/>
      <c r="K709" s="110"/>
      <c r="L709" s="118"/>
      <c r="M709" s="121"/>
      <c r="N709" s="122"/>
      <c r="O709" s="122"/>
      <c r="P709" s="122"/>
      <c r="Q709" s="122"/>
      <c r="R709" s="122"/>
      <c r="S709" s="122"/>
      <c r="T709" s="122"/>
      <c r="U709" s="122"/>
      <c r="V709" s="122"/>
      <c r="W709" s="122"/>
      <c r="X709" s="122"/>
      <c r="Y709" s="122"/>
      <c r="Z709" s="122"/>
      <c r="AA709" s="122"/>
      <c r="AB709" s="122"/>
      <c r="AC709" s="122"/>
      <c r="AD709" s="122"/>
      <c r="AE709" s="122"/>
      <c r="AF709" s="122"/>
      <c r="AG709" s="122"/>
    </row>
    <row r="710">
      <c r="A710" s="122"/>
      <c r="B710" s="122"/>
      <c r="C710" s="122"/>
      <c r="D710" s="165"/>
      <c r="E710" s="122"/>
      <c r="F710" s="121"/>
      <c r="G710" s="122"/>
      <c r="H710" s="165"/>
      <c r="I710" s="165"/>
      <c r="J710" s="122"/>
      <c r="K710" s="110"/>
      <c r="L710" s="118"/>
      <c r="M710" s="121"/>
      <c r="N710" s="122"/>
      <c r="O710" s="122"/>
      <c r="P710" s="122"/>
      <c r="Q710" s="122"/>
      <c r="R710" s="122"/>
      <c r="S710" s="122"/>
      <c r="T710" s="122"/>
      <c r="U710" s="122"/>
      <c r="V710" s="122"/>
      <c r="W710" s="122"/>
      <c r="X710" s="122"/>
      <c r="Y710" s="122"/>
      <c r="Z710" s="122"/>
      <c r="AA710" s="122"/>
      <c r="AB710" s="122"/>
      <c r="AC710" s="122"/>
      <c r="AD710" s="122"/>
      <c r="AE710" s="122"/>
      <c r="AF710" s="122"/>
      <c r="AG710" s="122"/>
    </row>
    <row r="711">
      <c r="A711" s="122"/>
      <c r="B711" s="122"/>
      <c r="C711" s="122"/>
      <c r="D711" s="165"/>
      <c r="E711" s="122"/>
      <c r="F711" s="121"/>
      <c r="G711" s="122"/>
      <c r="H711" s="165"/>
      <c r="I711" s="165"/>
      <c r="J711" s="122"/>
      <c r="K711" s="110"/>
      <c r="L711" s="118"/>
      <c r="M711" s="121"/>
      <c r="N711" s="122"/>
      <c r="O711" s="122"/>
      <c r="P711" s="122"/>
      <c r="Q711" s="122"/>
      <c r="R711" s="122"/>
      <c r="S711" s="122"/>
      <c r="T711" s="122"/>
      <c r="U711" s="122"/>
      <c r="V711" s="122"/>
      <c r="W711" s="122"/>
      <c r="X711" s="122"/>
      <c r="Y711" s="122"/>
      <c r="Z711" s="122"/>
      <c r="AA711" s="122"/>
      <c r="AB711" s="122"/>
      <c r="AC711" s="122"/>
      <c r="AD711" s="122"/>
      <c r="AE711" s="122"/>
      <c r="AF711" s="122"/>
      <c r="AG711" s="122"/>
    </row>
    <row r="712">
      <c r="A712" s="122"/>
      <c r="B712" s="122"/>
      <c r="C712" s="122"/>
      <c r="D712" s="165"/>
      <c r="E712" s="122"/>
      <c r="F712" s="121"/>
      <c r="G712" s="122"/>
      <c r="H712" s="165"/>
      <c r="I712" s="165"/>
      <c r="J712" s="122"/>
      <c r="K712" s="110"/>
      <c r="L712" s="118"/>
      <c r="M712" s="121"/>
      <c r="N712" s="122"/>
      <c r="O712" s="122"/>
      <c r="P712" s="122"/>
      <c r="Q712" s="122"/>
      <c r="R712" s="122"/>
      <c r="S712" s="122"/>
      <c r="T712" s="122"/>
      <c r="U712" s="122"/>
      <c r="V712" s="122"/>
      <c r="W712" s="122"/>
      <c r="X712" s="122"/>
      <c r="Y712" s="122"/>
      <c r="Z712" s="122"/>
      <c r="AA712" s="122"/>
      <c r="AB712" s="122"/>
      <c r="AC712" s="122"/>
      <c r="AD712" s="122"/>
      <c r="AE712" s="122"/>
      <c r="AF712" s="122"/>
      <c r="AG712" s="122"/>
    </row>
    <row r="713">
      <c r="A713" s="122"/>
      <c r="B713" s="122"/>
      <c r="C713" s="122"/>
      <c r="D713" s="165"/>
      <c r="E713" s="122"/>
      <c r="F713" s="121"/>
      <c r="G713" s="122"/>
      <c r="H713" s="165"/>
      <c r="I713" s="165"/>
      <c r="J713" s="122"/>
      <c r="K713" s="110"/>
      <c r="L713" s="118"/>
      <c r="M713" s="121"/>
      <c r="N713" s="122"/>
      <c r="O713" s="122"/>
      <c r="P713" s="122"/>
      <c r="Q713" s="122"/>
      <c r="R713" s="122"/>
      <c r="S713" s="122"/>
      <c r="T713" s="122"/>
      <c r="U713" s="122"/>
      <c r="V713" s="122"/>
      <c r="W713" s="122"/>
      <c r="X713" s="122"/>
      <c r="Y713" s="122"/>
      <c r="Z713" s="122"/>
      <c r="AA713" s="122"/>
      <c r="AB713" s="122"/>
      <c r="AC713" s="122"/>
      <c r="AD713" s="122"/>
      <c r="AE713" s="122"/>
      <c r="AF713" s="122"/>
      <c r="AG713" s="122"/>
    </row>
    <row r="714">
      <c r="A714" s="122"/>
      <c r="B714" s="122"/>
      <c r="C714" s="122"/>
      <c r="D714" s="165"/>
      <c r="E714" s="122"/>
      <c r="F714" s="121"/>
      <c r="G714" s="122"/>
      <c r="H714" s="165"/>
      <c r="I714" s="165"/>
      <c r="J714" s="122"/>
      <c r="K714" s="110"/>
      <c r="L714" s="118"/>
      <c r="M714" s="121"/>
      <c r="N714" s="122"/>
      <c r="O714" s="122"/>
      <c r="P714" s="122"/>
      <c r="Q714" s="122"/>
      <c r="R714" s="122"/>
      <c r="S714" s="122"/>
      <c r="T714" s="122"/>
      <c r="U714" s="122"/>
      <c r="V714" s="122"/>
      <c r="W714" s="122"/>
      <c r="X714" s="122"/>
      <c r="Y714" s="122"/>
      <c r="Z714" s="122"/>
      <c r="AA714" s="122"/>
      <c r="AB714" s="122"/>
      <c r="AC714" s="122"/>
      <c r="AD714" s="122"/>
      <c r="AE714" s="122"/>
      <c r="AF714" s="122"/>
      <c r="AG714" s="122"/>
    </row>
    <row r="715">
      <c r="A715" s="122"/>
      <c r="B715" s="122"/>
      <c r="C715" s="122"/>
      <c r="D715" s="165"/>
      <c r="E715" s="122"/>
      <c r="F715" s="121"/>
      <c r="G715" s="122"/>
      <c r="H715" s="165"/>
      <c r="I715" s="165"/>
      <c r="J715" s="122"/>
      <c r="K715" s="110"/>
      <c r="L715" s="118"/>
      <c r="M715" s="121"/>
      <c r="N715" s="122"/>
      <c r="O715" s="122"/>
      <c r="P715" s="122"/>
      <c r="Q715" s="122"/>
      <c r="R715" s="122"/>
      <c r="S715" s="122"/>
      <c r="T715" s="122"/>
      <c r="U715" s="122"/>
      <c r="V715" s="122"/>
      <c r="W715" s="122"/>
      <c r="X715" s="122"/>
      <c r="Y715" s="122"/>
      <c r="Z715" s="122"/>
      <c r="AA715" s="122"/>
      <c r="AB715" s="122"/>
      <c r="AC715" s="122"/>
      <c r="AD715" s="122"/>
      <c r="AE715" s="122"/>
      <c r="AF715" s="122"/>
      <c r="AG715" s="122"/>
    </row>
    <row r="716">
      <c r="A716" s="122"/>
      <c r="B716" s="122"/>
      <c r="C716" s="122"/>
      <c r="D716" s="165"/>
      <c r="E716" s="122"/>
      <c r="F716" s="121"/>
      <c r="G716" s="122"/>
      <c r="H716" s="165"/>
      <c r="I716" s="165"/>
      <c r="J716" s="122"/>
      <c r="K716" s="110"/>
      <c r="L716" s="118"/>
      <c r="M716" s="121"/>
      <c r="N716" s="122"/>
      <c r="O716" s="122"/>
      <c r="P716" s="122"/>
      <c r="Q716" s="122"/>
      <c r="R716" s="122"/>
      <c r="S716" s="122"/>
      <c r="T716" s="122"/>
      <c r="U716" s="122"/>
      <c r="V716" s="122"/>
      <c r="W716" s="122"/>
      <c r="X716" s="122"/>
      <c r="Y716" s="122"/>
      <c r="Z716" s="122"/>
      <c r="AA716" s="122"/>
      <c r="AB716" s="122"/>
      <c r="AC716" s="122"/>
      <c r="AD716" s="122"/>
      <c r="AE716" s="122"/>
      <c r="AF716" s="122"/>
      <c r="AG716" s="122"/>
    </row>
    <row r="717">
      <c r="A717" s="122"/>
      <c r="B717" s="122"/>
      <c r="C717" s="122"/>
      <c r="D717" s="165"/>
      <c r="E717" s="122"/>
      <c r="F717" s="121"/>
      <c r="G717" s="122"/>
      <c r="H717" s="165"/>
      <c r="I717" s="165"/>
      <c r="J717" s="122"/>
      <c r="K717" s="110"/>
      <c r="L717" s="118"/>
      <c r="M717" s="121"/>
      <c r="N717" s="122"/>
      <c r="O717" s="122"/>
      <c r="P717" s="122"/>
      <c r="Q717" s="122"/>
      <c r="R717" s="122"/>
      <c r="S717" s="122"/>
      <c r="T717" s="122"/>
      <c r="U717" s="122"/>
      <c r="V717" s="122"/>
      <c r="W717" s="122"/>
      <c r="X717" s="122"/>
      <c r="Y717" s="122"/>
      <c r="Z717" s="122"/>
      <c r="AA717" s="122"/>
      <c r="AB717" s="122"/>
      <c r="AC717" s="122"/>
      <c r="AD717" s="122"/>
      <c r="AE717" s="122"/>
      <c r="AF717" s="122"/>
      <c r="AG717" s="122"/>
    </row>
    <row r="718">
      <c r="A718" s="122"/>
      <c r="B718" s="122"/>
      <c r="C718" s="122"/>
      <c r="D718" s="165"/>
      <c r="E718" s="122"/>
      <c r="F718" s="121"/>
      <c r="G718" s="122"/>
      <c r="H718" s="165"/>
      <c r="I718" s="165"/>
      <c r="J718" s="122"/>
      <c r="K718" s="110"/>
      <c r="L718" s="118"/>
      <c r="M718" s="121"/>
      <c r="N718" s="122"/>
      <c r="O718" s="122"/>
      <c r="P718" s="122"/>
      <c r="Q718" s="122"/>
      <c r="R718" s="122"/>
      <c r="S718" s="122"/>
      <c r="T718" s="122"/>
      <c r="U718" s="122"/>
      <c r="V718" s="122"/>
      <c r="W718" s="122"/>
      <c r="X718" s="122"/>
      <c r="Y718" s="122"/>
      <c r="Z718" s="122"/>
      <c r="AA718" s="122"/>
      <c r="AB718" s="122"/>
      <c r="AC718" s="122"/>
      <c r="AD718" s="122"/>
      <c r="AE718" s="122"/>
      <c r="AF718" s="122"/>
      <c r="AG718" s="122"/>
    </row>
    <row r="719">
      <c r="A719" s="122"/>
      <c r="B719" s="122"/>
      <c r="C719" s="122"/>
      <c r="D719" s="165"/>
      <c r="E719" s="122"/>
      <c r="F719" s="121"/>
      <c r="G719" s="122"/>
      <c r="H719" s="165"/>
      <c r="I719" s="165"/>
      <c r="J719" s="122"/>
      <c r="K719" s="110"/>
      <c r="L719" s="118"/>
      <c r="M719" s="121"/>
      <c r="N719" s="122"/>
      <c r="O719" s="122"/>
      <c r="P719" s="122"/>
      <c r="Q719" s="122"/>
      <c r="R719" s="122"/>
      <c r="S719" s="122"/>
      <c r="T719" s="122"/>
      <c r="U719" s="122"/>
      <c r="V719" s="122"/>
      <c r="W719" s="122"/>
      <c r="X719" s="122"/>
      <c r="Y719" s="122"/>
      <c r="Z719" s="122"/>
      <c r="AA719" s="122"/>
      <c r="AB719" s="122"/>
      <c r="AC719" s="122"/>
      <c r="AD719" s="122"/>
      <c r="AE719" s="122"/>
      <c r="AF719" s="122"/>
      <c r="AG719" s="122"/>
    </row>
    <row r="720">
      <c r="A720" s="122"/>
      <c r="B720" s="122"/>
      <c r="C720" s="122"/>
      <c r="D720" s="165"/>
      <c r="E720" s="122"/>
      <c r="F720" s="121"/>
      <c r="G720" s="122"/>
      <c r="H720" s="165"/>
      <c r="I720" s="165"/>
      <c r="J720" s="122"/>
      <c r="K720" s="110"/>
      <c r="L720" s="118"/>
      <c r="M720" s="121"/>
      <c r="N720" s="122"/>
      <c r="O720" s="122"/>
      <c r="P720" s="122"/>
      <c r="Q720" s="122"/>
      <c r="R720" s="122"/>
      <c r="S720" s="122"/>
      <c r="T720" s="122"/>
      <c r="U720" s="122"/>
      <c r="V720" s="122"/>
      <c r="W720" s="122"/>
      <c r="X720" s="122"/>
      <c r="Y720" s="122"/>
      <c r="Z720" s="122"/>
      <c r="AA720" s="122"/>
      <c r="AB720" s="122"/>
      <c r="AC720" s="122"/>
      <c r="AD720" s="122"/>
      <c r="AE720" s="122"/>
      <c r="AF720" s="122"/>
      <c r="AG720" s="122"/>
    </row>
    <row r="721">
      <c r="A721" s="122"/>
      <c r="B721" s="122"/>
      <c r="C721" s="122"/>
      <c r="D721" s="165"/>
      <c r="E721" s="122"/>
      <c r="F721" s="121"/>
      <c r="G721" s="122"/>
      <c r="H721" s="165"/>
      <c r="I721" s="165"/>
      <c r="J721" s="122"/>
      <c r="K721" s="110"/>
      <c r="L721" s="118"/>
      <c r="M721" s="121"/>
      <c r="N721" s="122"/>
      <c r="O721" s="122"/>
      <c r="P721" s="122"/>
      <c r="Q721" s="122"/>
      <c r="R721" s="122"/>
      <c r="S721" s="122"/>
      <c r="T721" s="122"/>
      <c r="U721" s="122"/>
      <c r="V721" s="122"/>
      <c r="W721" s="122"/>
      <c r="X721" s="122"/>
      <c r="Y721" s="122"/>
      <c r="Z721" s="122"/>
      <c r="AA721" s="122"/>
      <c r="AB721" s="122"/>
      <c r="AC721" s="122"/>
      <c r="AD721" s="122"/>
      <c r="AE721" s="122"/>
      <c r="AF721" s="122"/>
      <c r="AG721" s="122"/>
    </row>
    <row r="722">
      <c r="A722" s="122"/>
      <c r="B722" s="122"/>
      <c r="C722" s="122"/>
      <c r="D722" s="165"/>
      <c r="E722" s="122"/>
      <c r="F722" s="121"/>
      <c r="G722" s="122"/>
      <c r="H722" s="165"/>
      <c r="I722" s="165"/>
      <c r="J722" s="122"/>
      <c r="K722" s="110"/>
      <c r="L722" s="118"/>
      <c r="M722" s="121"/>
      <c r="N722" s="122"/>
      <c r="O722" s="122"/>
      <c r="P722" s="122"/>
      <c r="Q722" s="122"/>
      <c r="R722" s="122"/>
      <c r="S722" s="122"/>
      <c r="T722" s="122"/>
      <c r="U722" s="122"/>
      <c r="V722" s="122"/>
      <c r="W722" s="122"/>
      <c r="X722" s="122"/>
      <c r="Y722" s="122"/>
      <c r="Z722" s="122"/>
      <c r="AA722" s="122"/>
      <c r="AB722" s="122"/>
      <c r="AC722" s="122"/>
      <c r="AD722" s="122"/>
      <c r="AE722" s="122"/>
      <c r="AF722" s="122"/>
      <c r="AG722" s="122"/>
    </row>
    <row r="723">
      <c r="A723" s="122"/>
      <c r="B723" s="122"/>
      <c r="C723" s="122"/>
      <c r="D723" s="165"/>
      <c r="E723" s="122"/>
      <c r="F723" s="121"/>
      <c r="G723" s="122"/>
      <c r="H723" s="165"/>
      <c r="I723" s="165"/>
      <c r="J723" s="122"/>
      <c r="K723" s="110"/>
      <c r="L723" s="118"/>
      <c r="M723" s="121"/>
      <c r="N723" s="122"/>
      <c r="O723" s="122"/>
      <c r="P723" s="122"/>
      <c r="Q723" s="122"/>
      <c r="R723" s="122"/>
      <c r="S723" s="122"/>
      <c r="T723" s="122"/>
      <c r="U723" s="122"/>
      <c r="V723" s="122"/>
      <c r="W723" s="122"/>
      <c r="X723" s="122"/>
      <c r="Y723" s="122"/>
      <c r="Z723" s="122"/>
      <c r="AA723" s="122"/>
      <c r="AB723" s="122"/>
      <c r="AC723" s="122"/>
      <c r="AD723" s="122"/>
      <c r="AE723" s="122"/>
      <c r="AF723" s="122"/>
      <c r="AG723" s="122"/>
    </row>
    <row r="724">
      <c r="A724" s="122"/>
      <c r="B724" s="122"/>
      <c r="C724" s="122"/>
      <c r="D724" s="165"/>
      <c r="E724" s="122"/>
      <c r="F724" s="121"/>
      <c r="G724" s="122"/>
      <c r="H724" s="165"/>
      <c r="I724" s="165"/>
      <c r="J724" s="122"/>
      <c r="K724" s="110"/>
      <c r="L724" s="118"/>
      <c r="M724" s="121"/>
      <c r="N724" s="122"/>
      <c r="O724" s="122"/>
      <c r="P724" s="122"/>
      <c r="Q724" s="122"/>
      <c r="R724" s="122"/>
      <c r="S724" s="122"/>
      <c r="T724" s="122"/>
      <c r="U724" s="122"/>
      <c r="V724" s="122"/>
      <c r="W724" s="122"/>
      <c r="X724" s="122"/>
      <c r="Y724" s="122"/>
      <c r="Z724" s="122"/>
      <c r="AA724" s="122"/>
      <c r="AB724" s="122"/>
      <c r="AC724" s="122"/>
      <c r="AD724" s="122"/>
      <c r="AE724" s="122"/>
      <c r="AF724" s="122"/>
      <c r="AG724" s="122"/>
    </row>
    <row r="725">
      <c r="A725" s="122"/>
      <c r="B725" s="122"/>
      <c r="C725" s="122"/>
      <c r="D725" s="165"/>
      <c r="E725" s="122"/>
      <c r="F725" s="121"/>
      <c r="G725" s="122"/>
      <c r="H725" s="165"/>
      <c r="I725" s="165"/>
      <c r="J725" s="122"/>
      <c r="K725" s="110"/>
      <c r="L725" s="118"/>
      <c r="M725" s="121"/>
      <c r="N725" s="122"/>
      <c r="O725" s="122"/>
      <c r="P725" s="122"/>
      <c r="Q725" s="122"/>
      <c r="R725" s="122"/>
      <c r="S725" s="122"/>
      <c r="T725" s="122"/>
      <c r="U725" s="122"/>
      <c r="V725" s="122"/>
      <c r="W725" s="122"/>
      <c r="X725" s="122"/>
      <c r="Y725" s="122"/>
      <c r="Z725" s="122"/>
      <c r="AA725" s="122"/>
      <c r="AB725" s="122"/>
      <c r="AC725" s="122"/>
      <c r="AD725" s="122"/>
      <c r="AE725" s="122"/>
      <c r="AF725" s="122"/>
      <c r="AG725" s="122"/>
    </row>
    <row r="726">
      <c r="A726" s="122"/>
      <c r="B726" s="122"/>
      <c r="C726" s="122"/>
      <c r="D726" s="165"/>
      <c r="E726" s="122"/>
      <c r="F726" s="121"/>
      <c r="G726" s="122"/>
      <c r="H726" s="165"/>
      <c r="I726" s="165"/>
      <c r="J726" s="122"/>
      <c r="K726" s="110"/>
      <c r="L726" s="118"/>
      <c r="M726" s="121"/>
      <c r="N726" s="122"/>
      <c r="O726" s="122"/>
      <c r="P726" s="122"/>
      <c r="Q726" s="122"/>
      <c r="R726" s="122"/>
      <c r="S726" s="122"/>
      <c r="T726" s="122"/>
      <c r="U726" s="122"/>
      <c r="V726" s="122"/>
      <c r="W726" s="122"/>
      <c r="X726" s="122"/>
      <c r="Y726" s="122"/>
      <c r="Z726" s="122"/>
      <c r="AA726" s="122"/>
      <c r="AB726" s="122"/>
      <c r="AC726" s="122"/>
      <c r="AD726" s="122"/>
      <c r="AE726" s="122"/>
      <c r="AF726" s="122"/>
      <c r="AG726" s="122"/>
    </row>
    <row r="727">
      <c r="A727" s="122"/>
      <c r="B727" s="122"/>
      <c r="C727" s="122"/>
      <c r="D727" s="165"/>
      <c r="E727" s="122"/>
      <c r="F727" s="121"/>
      <c r="G727" s="122"/>
      <c r="H727" s="165"/>
      <c r="I727" s="165"/>
      <c r="J727" s="122"/>
      <c r="K727" s="110"/>
      <c r="L727" s="118"/>
      <c r="M727" s="121"/>
      <c r="N727" s="122"/>
      <c r="O727" s="122"/>
      <c r="P727" s="122"/>
      <c r="Q727" s="122"/>
      <c r="R727" s="122"/>
      <c r="S727" s="122"/>
      <c r="T727" s="122"/>
      <c r="U727" s="122"/>
      <c r="V727" s="122"/>
      <c r="W727" s="122"/>
      <c r="X727" s="122"/>
      <c r="Y727" s="122"/>
      <c r="Z727" s="122"/>
      <c r="AA727" s="122"/>
      <c r="AB727" s="122"/>
      <c r="AC727" s="122"/>
      <c r="AD727" s="122"/>
      <c r="AE727" s="122"/>
      <c r="AF727" s="122"/>
      <c r="AG727" s="122"/>
    </row>
    <row r="728">
      <c r="A728" s="122"/>
      <c r="B728" s="122"/>
      <c r="C728" s="122"/>
      <c r="D728" s="165"/>
      <c r="E728" s="122"/>
      <c r="F728" s="121"/>
      <c r="G728" s="122"/>
      <c r="H728" s="165"/>
      <c r="I728" s="165"/>
      <c r="J728" s="122"/>
      <c r="K728" s="110"/>
      <c r="L728" s="118"/>
      <c r="M728" s="121"/>
      <c r="N728" s="122"/>
      <c r="O728" s="122"/>
      <c r="P728" s="122"/>
      <c r="Q728" s="122"/>
      <c r="R728" s="122"/>
      <c r="S728" s="122"/>
      <c r="T728" s="122"/>
      <c r="U728" s="122"/>
      <c r="V728" s="122"/>
      <c r="W728" s="122"/>
      <c r="X728" s="122"/>
      <c r="Y728" s="122"/>
      <c r="Z728" s="122"/>
      <c r="AA728" s="122"/>
      <c r="AB728" s="122"/>
      <c r="AC728" s="122"/>
      <c r="AD728" s="122"/>
      <c r="AE728" s="122"/>
      <c r="AF728" s="122"/>
      <c r="AG728" s="122"/>
    </row>
    <row r="729">
      <c r="A729" s="122"/>
      <c r="B729" s="122"/>
      <c r="C729" s="122"/>
      <c r="D729" s="165"/>
      <c r="E729" s="122"/>
      <c r="F729" s="121"/>
      <c r="G729" s="122"/>
      <c r="H729" s="165"/>
      <c r="I729" s="165"/>
      <c r="J729" s="122"/>
      <c r="K729" s="110"/>
      <c r="L729" s="118"/>
      <c r="M729" s="121"/>
      <c r="N729" s="122"/>
      <c r="O729" s="122"/>
      <c r="P729" s="122"/>
      <c r="Q729" s="122"/>
      <c r="R729" s="122"/>
      <c r="S729" s="122"/>
      <c r="T729" s="122"/>
      <c r="U729" s="122"/>
      <c r="V729" s="122"/>
      <c r="W729" s="122"/>
      <c r="X729" s="122"/>
      <c r="Y729" s="122"/>
      <c r="Z729" s="122"/>
      <c r="AA729" s="122"/>
      <c r="AB729" s="122"/>
      <c r="AC729" s="122"/>
      <c r="AD729" s="122"/>
      <c r="AE729" s="122"/>
      <c r="AF729" s="122"/>
      <c r="AG729" s="122"/>
    </row>
    <row r="730">
      <c r="A730" s="122"/>
      <c r="B730" s="122"/>
      <c r="C730" s="122"/>
      <c r="D730" s="165"/>
      <c r="E730" s="122"/>
      <c r="F730" s="121"/>
      <c r="G730" s="122"/>
      <c r="H730" s="165"/>
      <c r="I730" s="165"/>
      <c r="J730" s="122"/>
      <c r="K730" s="110"/>
      <c r="L730" s="118"/>
      <c r="M730" s="121"/>
      <c r="N730" s="122"/>
      <c r="O730" s="122"/>
      <c r="P730" s="122"/>
      <c r="Q730" s="122"/>
      <c r="R730" s="122"/>
      <c r="S730" s="122"/>
      <c r="T730" s="122"/>
      <c r="U730" s="122"/>
      <c r="V730" s="122"/>
      <c r="W730" s="122"/>
      <c r="X730" s="122"/>
      <c r="Y730" s="122"/>
      <c r="Z730" s="122"/>
      <c r="AA730" s="122"/>
      <c r="AB730" s="122"/>
      <c r="AC730" s="122"/>
      <c r="AD730" s="122"/>
      <c r="AE730" s="122"/>
      <c r="AF730" s="122"/>
      <c r="AG730" s="122"/>
    </row>
    <row r="731">
      <c r="A731" s="122"/>
      <c r="B731" s="122"/>
      <c r="C731" s="122"/>
      <c r="D731" s="165"/>
      <c r="E731" s="122"/>
      <c r="F731" s="121"/>
      <c r="G731" s="122"/>
      <c r="H731" s="165"/>
      <c r="I731" s="165"/>
      <c r="J731" s="122"/>
      <c r="K731" s="110"/>
      <c r="L731" s="118"/>
      <c r="M731" s="121"/>
      <c r="N731" s="122"/>
      <c r="O731" s="122"/>
      <c r="P731" s="122"/>
      <c r="Q731" s="122"/>
      <c r="R731" s="122"/>
      <c r="S731" s="122"/>
      <c r="T731" s="122"/>
      <c r="U731" s="122"/>
      <c r="V731" s="122"/>
      <c r="W731" s="122"/>
      <c r="X731" s="122"/>
      <c r="Y731" s="122"/>
      <c r="Z731" s="122"/>
      <c r="AA731" s="122"/>
      <c r="AB731" s="122"/>
      <c r="AC731" s="122"/>
      <c r="AD731" s="122"/>
      <c r="AE731" s="122"/>
      <c r="AF731" s="122"/>
      <c r="AG731" s="122"/>
    </row>
    <row r="732">
      <c r="A732" s="122"/>
      <c r="B732" s="122"/>
      <c r="C732" s="122"/>
      <c r="D732" s="165"/>
      <c r="E732" s="122"/>
      <c r="F732" s="121"/>
      <c r="G732" s="122"/>
      <c r="H732" s="165"/>
      <c r="I732" s="165"/>
      <c r="J732" s="122"/>
      <c r="K732" s="110"/>
      <c r="L732" s="118"/>
      <c r="M732" s="121"/>
      <c r="N732" s="122"/>
      <c r="O732" s="122"/>
      <c r="P732" s="122"/>
      <c r="Q732" s="122"/>
      <c r="R732" s="122"/>
      <c r="S732" s="122"/>
      <c r="T732" s="122"/>
      <c r="U732" s="122"/>
      <c r="V732" s="122"/>
      <c r="W732" s="122"/>
      <c r="X732" s="122"/>
      <c r="Y732" s="122"/>
      <c r="Z732" s="122"/>
      <c r="AA732" s="122"/>
      <c r="AB732" s="122"/>
      <c r="AC732" s="122"/>
      <c r="AD732" s="122"/>
      <c r="AE732" s="122"/>
      <c r="AF732" s="122"/>
      <c r="AG732" s="122"/>
    </row>
    <row r="733">
      <c r="A733" s="122"/>
      <c r="B733" s="122"/>
      <c r="C733" s="122"/>
      <c r="D733" s="165"/>
      <c r="E733" s="122"/>
      <c r="F733" s="121"/>
      <c r="G733" s="122"/>
      <c r="H733" s="165"/>
      <c r="I733" s="165"/>
      <c r="J733" s="122"/>
      <c r="K733" s="110"/>
      <c r="L733" s="118"/>
      <c r="M733" s="121"/>
      <c r="N733" s="122"/>
      <c r="O733" s="122"/>
      <c r="P733" s="122"/>
      <c r="Q733" s="122"/>
      <c r="R733" s="122"/>
      <c r="S733" s="122"/>
      <c r="T733" s="122"/>
      <c r="U733" s="122"/>
      <c r="V733" s="122"/>
      <c r="W733" s="122"/>
      <c r="X733" s="122"/>
      <c r="Y733" s="122"/>
      <c r="Z733" s="122"/>
      <c r="AA733" s="122"/>
      <c r="AB733" s="122"/>
      <c r="AC733" s="122"/>
      <c r="AD733" s="122"/>
      <c r="AE733" s="122"/>
      <c r="AF733" s="122"/>
      <c r="AG733" s="122"/>
    </row>
    <row r="734">
      <c r="A734" s="122"/>
      <c r="B734" s="122"/>
      <c r="C734" s="122"/>
      <c r="D734" s="165"/>
      <c r="E734" s="122"/>
      <c r="F734" s="121"/>
      <c r="G734" s="122"/>
      <c r="H734" s="165"/>
      <c r="I734" s="165"/>
      <c r="J734" s="122"/>
      <c r="K734" s="110"/>
      <c r="L734" s="118"/>
      <c r="M734" s="121"/>
      <c r="N734" s="122"/>
      <c r="O734" s="122"/>
      <c r="P734" s="122"/>
      <c r="Q734" s="122"/>
      <c r="R734" s="122"/>
      <c r="S734" s="122"/>
      <c r="T734" s="122"/>
      <c r="U734" s="122"/>
      <c r="V734" s="122"/>
      <c r="W734" s="122"/>
      <c r="X734" s="122"/>
      <c r="Y734" s="122"/>
      <c r="Z734" s="122"/>
      <c r="AA734" s="122"/>
      <c r="AB734" s="122"/>
      <c r="AC734" s="122"/>
      <c r="AD734" s="122"/>
      <c r="AE734" s="122"/>
      <c r="AF734" s="122"/>
      <c r="AG734" s="122"/>
    </row>
    <row r="735">
      <c r="A735" s="122"/>
      <c r="B735" s="122"/>
      <c r="C735" s="122"/>
      <c r="D735" s="165"/>
      <c r="E735" s="122"/>
      <c r="F735" s="121"/>
      <c r="G735" s="122"/>
      <c r="H735" s="165"/>
      <c r="I735" s="165"/>
      <c r="J735" s="122"/>
      <c r="K735" s="110"/>
      <c r="L735" s="118"/>
      <c r="M735" s="121"/>
      <c r="N735" s="122"/>
      <c r="O735" s="122"/>
      <c r="P735" s="122"/>
      <c r="Q735" s="122"/>
      <c r="R735" s="122"/>
      <c r="S735" s="122"/>
      <c r="T735" s="122"/>
      <c r="U735" s="122"/>
      <c r="V735" s="122"/>
      <c r="W735" s="122"/>
      <c r="X735" s="122"/>
      <c r="Y735" s="122"/>
      <c r="Z735" s="122"/>
      <c r="AA735" s="122"/>
      <c r="AB735" s="122"/>
      <c r="AC735" s="122"/>
      <c r="AD735" s="122"/>
      <c r="AE735" s="122"/>
      <c r="AF735" s="122"/>
      <c r="AG735" s="122"/>
    </row>
    <row r="736">
      <c r="A736" s="122"/>
      <c r="B736" s="122"/>
      <c r="C736" s="122"/>
      <c r="D736" s="165"/>
      <c r="E736" s="122"/>
      <c r="F736" s="121"/>
      <c r="G736" s="122"/>
      <c r="H736" s="165"/>
      <c r="I736" s="165"/>
      <c r="J736" s="122"/>
      <c r="K736" s="110"/>
      <c r="L736" s="118"/>
      <c r="M736" s="121"/>
      <c r="N736" s="122"/>
      <c r="O736" s="122"/>
      <c r="P736" s="122"/>
      <c r="Q736" s="122"/>
      <c r="R736" s="122"/>
      <c r="S736" s="122"/>
      <c r="T736" s="122"/>
      <c r="U736" s="122"/>
      <c r="V736" s="122"/>
      <c r="W736" s="122"/>
      <c r="X736" s="122"/>
      <c r="Y736" s="122"/>
      <c r="Z736" s="122"/>
      <c r="AA736" s="122"/>
      <c r="AB736" s="122"/>
      <c r="AC736" s="122"/>
      <c r="AD736" s="122"/>
      <c r="AE736" s="122"/>
      <c r="AF736" s="122"/>
      <c r="AG736" s="122"/>
    </row>
    <row r="737">
      <c r="A737" s="122"/>
      <c r="B737" s="122"/>
      <c r="C737" s="122"/>
      <c r="D737" s="165"/>
      <c r="E737" s="122"/>
      <c r="F737" s="121"/>
      <c r="G737" s="122"/>
      <c r="H737" s="165"/>
      <c r="I737" s="165"/>
      <c r="J737" s="122"/>
      <c r="K737" s="110"/>
      <c r="L737" s="118"/>
      <c r="M737" s="121"/>
      <c r="N737" s="122"/>
      <c r="O737" s="122"/>
      <c r="P737" s="122"/>
      <c r="Q737" s="122"/>
      <c r="R737" s="122"/>
      <c r="S737" s="122"/>
      <c r="T737" s="122"/>
      <c r="U737" s="122"/>
      <c r="V737" s="122"/>
      <c r="W737" s="122"/>
      <c r="X737" s="122"/>
      <c r="Y737" s="122"/>
      <c r="Z737" s="122"/>
      <c r="AA737" s="122"/>
      <c r="AB737" s="122"/>
      <c r="AC737" s="122"/>
      <c r="AD737" s="122"/>
      <c r="AE737" s="122"/>
      <c r="AF737" s="122"/>
      <c r="AG737" s="122"/>
    </row>
    <row r="738">
      <c r="A738" s="122"/>
      <c r="B738" s="122"/>
      <c r="C738" s="122"/>
      <c r="D738" s="165"/>
      <c r="E738" s="122"/>
      <c r="F738" s="121"/>
      <c r="G738" s="122"/>
      <c r="H738" s="165"/>
      <c r="I738" s="165"/>
      <c r="J738" s="122"/>
      <c r="K738" s="110"/>
      <c r="L738" s="118"/>
      <c r="M738" s="121"/>
      <c r="N738" s="122"/>
      <c r="O738" s="122"/>
      <c r="P738" s="122"/>
      <c r="Q738" s="122"/>
      <c r="R738" s="122"/>
      <c r="S738" s="122"/>
      <c r="T738" s="122"/>
      <c r="U738" s="122"/>
      <c r="V738" s="122"/>
      <c r="W738" s="122"/>
      <c r="X738" s="122"/>
      <c r="Y738" s="122"/>
      <c r="Z738" s="122"/>
      <c r="AA738" s="122"/>
      <c r="AB738" s="122"/>
      <c r="AC738" s="122"/>
      <c r="AD738" s="122"/>
      <c r="AE738" s="122"/>
      <c r="AF738" s="122"/>
      <c r="AG738" s="122"/>
    </row>
    <row r="739">
      <c r="A739" s="122"/>
      <c r="B739" s="122"/>
      <c r="C739" s="122"/>
      <c r="D739" s="165"/>
      <c r="E739" s="122"/>
      <c r="F739" s="121"/>
      <c r="G739" s="122"/>
      <c r="H739" s="165"/>
      <c r="I739" s="165"/>
      <c r="J739" s="122"/>
      <c r="K739" s="110"/>
      <c r="L739" s="118"/>
      <c r="M739" s="121"/>
      <c r="N739" s="122"/>
      <c r="O739" s="122"/>
      <c r="P739" s="122"/>
      <c r="Q739" s="122"/>
      <c r="R739" s="122"/>
      <c r="S739" s="122"/>
      <c r="T739" s="122"/>
      <c r="U739" s="122"/>
      <c r="V739" s="122"/>
      <c r="W739" s="122"/>
      <c r="X739" s="122"/>
      <c r="Y739" s="122"/>
      <c r="Z739" s="122"/>
      <c r="AA739" s="122"/>
      <c r="AB739" s="122"/>
      <c r="AC739" s="122"/>
      <c r="AD739" s="122"/>
      <c r="AE739" s="122"/>
      <c r="AF739" s="122"/>
      <c r="AG739" s="122"/>
    </row>
    <row r="740">
      <c r="A740" s="122"/>
      <c r="B740" s="122"/>
      <c r="C740" s="122"/>
      <c r="D740" s="165"/>
      <c r="E740" s="122"/>
      <c r="F740" s="121"/>
      <c r="G740" s="122"/>
      <c r="H740" s="165"/>
      <c r="I740" s="165"/>
      <c r="J740" s="122"/>
      <c r="K740" s="110"/>
      <c r="L740" s="118"/>
      <c r="M740" s="121"/>
      <c r="N740" s="122"/>
      <c r="O740" s="122"/>
      <c r="P740" s="122"/>
      <c r="Q740" s="122"/>
      <c r="R740" s="122"/>
      <c r="S740" s="122"/>
      <c r="T740" s="122"/>
      <c r="U740" s="122"/>
      <c r="V740" s="122"/>
      <c r="W740" s="122"/>
      <c r="X740" s="122"/>
      <c r="Y740" s="122"/>
      <c r="Z740" s="122"/>
      <c r="AA740" s="122"/>
      <c r="AB740" s="122"/>
      <c r="AC740" s="122"/>
      <c r="AD740" s="122"/>
      <c r="AE740" s="122"/>
      <c r="AF740" s="122"/>
      <c r="AG740" s="122"/>
    </row>
    <row r="741">
      <c r="A741" s="122"/>
      <c r="B741" s="122"/>
      <c r="C741" s="122"/>
      <c r="D741" s="165"/>
      <c r="E741" s="122"/>
      <c r="F741" s="121"/>
      <c r="G741" s="122"/>
      <c r="H741" s="165"/>
      <c r="I741" s="165"/>
      <c r="J741" s="122"/>
      <c r="K741" s="110"/>
      <c r="L741" s="118"/>
      <c r="M741" s="121"/>
      <c r="N741" s="122"/>
      <c r="O741" s="122"/>
      <c r="P741" s="122"/>
      <c r="Q741" s="122"/>
      <c r="R741" s="122"/>
      <c r="S741" s="122"/>
      <c r="T741" s="122"/>
      <c r="U741" s="122"/>
      <c r="V741" s="122"/>
      <c r="W741" s="122"/>
      <c r="X741" s="122"/>
      <c r="Y741" s="122"/>
      <c r="Z741" s="122"/>
      <c r="AA741" s="122"/>
      <c r="AB741" s="122"/>
      <c r="AC741" s="122"/>
      <c r="AD741" s="122"/>
      <c r="AE741" s="122"/>
      <c r="AF741" s="122"/>
      <c r="AG741" s="122"/>
    </row>
    <row r="742">
      <c r="A742" s="122"/>
      <c r="B742" s="122"/>
      <c r="C742" s="122"/>
      <c r="D742" s="165"/>
      <c r="E742" s="122"/>
      <c r="F742" s="121"/>
      <c r="G742" s="122"/>
      <c r="H742" s="165"/>
      <c r="I742" s="165"/>
      <c r="J742" s="122"/>
      <c r="K742" s="110"/>
      <c r="L742" s="118"/>
      <c r="M742" s="121"/>
      <c r="N742" s="122"/>
      <c r="O742" s="122"/>
      <c r="P742" s="122"/>
      <c r="Q742" s="122"/>
      <c r="R742" s="122"/>
      <c r="S742" s="122"/>
      <c r="T742" s="122"/>
      <c r="U742" s="122"/>
      <c r="V742" s="122"/>
      <c r="W742" s="122"/>
      <c r="X742" s="122"/>
      <c r="Y742" s="122"/>
      <c r="Z742" s="122"/>
      <c r="AA742" s="122"/>
      <c r="AB742" s="122"/>
      <c r="AC742" s="122"/>
      <c r="AD742" s="122"/>
      <c r="AE742" s="122"/>
      <c r="AF742" s="122"/>
      <c r="AG742" s="122"/>
    </row>
    <row r="743">
      <c r="A743" s="122"/>
      <c r="B743" s="122"/>
      <c r="C743" s="122"/>
      <c r="D743" s="165"/>
      <c r="E743" s="122"/>
      <c r="F743" s="121"/>
      <c r="G743" s="122"/>
      <c r="H743" s="165"/>
      <c r="I743" s="165"/>
      <c r="J743" s="122"/>
      <c r="K743" s="110"/>
      <c r="L743" s="118"/>
      <c r="M743" s="121"/>
      <c r="N743" s="122"/>
      <c r="O743" s="122"/>
      <c r="P743" s="122"/>
      <c r="Q743" s="122"/>
      <c r="R743" s="122"/>
      <c r="S743" s="122"/>
      <c r="T743" s="122"/>
      <c r="U743" s="122"/>
      <c r="V743" s="122"/>
      <c r="W743" s="122"/>
      <c r="X743" s="122"/>
      <c r="Y743" s="122"/>
      <c r="Z743" s="122"/>
      <c r="AA743" s="122"/>
      <c r="AB743" s="122"/>
      <c r="AC743" s="122"/>
      <c r="AD743" s="122"/>
      <c r="AE743" s="122"/>
      <c r="AF743" s="122"/>
      <c r="AG743" s="122"/>
    </row>
    <row r="744">
      <c r="A744" s="122"/>
      <c r="B744" s="122"/>
      <c r="C744" s="122"/>
      <c r="D744" s="165"/>
      <c r="E744" s="122"/>
      <c r="F744" s="121"/>
      <c r="G744" s="122"/>
      <c r="H744" s="165"/>
      <c r="I744" s="165"/>
      <c r="J744" s="122"/>
      <c r="K744" s="110"/>
      <c r="L744" s="118"/>
      <c r="M744" s="121"/>
      <c r="N744" s="122"/>
      <c r="O744" s="122"/>
      <c r="P744" s="122"/>
      <c r="Q744" s="122"/>
      <c r="R744" s="122"/>
      <c r="S744" s="122"/>
      <c r="T744" s="122"/>
      <c r="U744" s="122"/>
      <c r="V744" s="122"/>
      <c r="W744" s="122"/>
      <c r="X744" s="122"/>
      <c r="Y744" s="122"/>
      <c r="Z744" s="122"/>
      <c r="AA744" s="122"/>
      <c r="AB744" s="122"/>
      <c r="AC744" s="122"/>
      <c r="AD744" s="122"/>
      <c r="AE744" s="122"/>
      <c r="AF744" s="122"/>
      <c r="AG744" s="122"/>
    </row>
    <row r="745">
      <c r="A745" s="122"/>
      <c r="B745" s="122"/>
      <c r="C745" s="122"/>
      <c r="D745" s="165"/>
      <c r="E745" s="122"/>
      <c r="F745" s="121"/>
      <c r="G745" s="122"/>
      <c r="H745" s="165"/>
      <c r="I745" s="165"/>
      <c r="J745" s="122"/>
      <c r="K745" s="110"/>
      <c r="L745" s="118"/>
      <c r="M745" s="121"/>
      <c r="N745" s="122"/>
      <c r="O745" s="122"/>
      <c r="P745" s="122"/>
      <c r="Q745" s="122"/>
      <c r="R745" s="122"/>
      <c r="S745" s="122"/>
      <c r="T745" s="122"/>
      <c r="U745" s="122"/>
      <c r="V745" s="122"/>
      <c r="W745" s="122"/>
      <c r="X745" s="122"/>
      <c r="Y745" s="122"/>
      <c r="Z745" s="122"/>
      <c r="AA745" s="122"/>
      <c r="AB745" s="122"/>
      <c r="AC745" s="122"/>
      <c r="AD745" s="122"/>
      <c r="AE745" s="122"/>
      <c r="AF745" s="122"/>
      <c r="AG745" s="122"/>
    </row>
    <row r="746">
      <c r="A746" s="122"/>
      <c r="B746" s="122"/>
      <c r="C746" s="122"/>
      <c r="D746" s="165"/>
      <c r="E746" s="122"/>
      <c r="F746" s="121"/>
      <c r="G746" s="122"/>
      <c r="H746" s="165"/>
      <c r="I746" s="165"/>
      <c r="J746" s="122"/>
      <c r="K746" s="110"/>
      <c r="L746" s="118"/>
      <c r="M746" s="121"/>
      <c r="N746" s="122"/>
      <c r="O746" s="122"/>
      <c r="P746" s="122"/>
      <c r="Q746" s="122"/>
      <c r="R746" s="122"/>
      <c r="S746" s="122"/>
      <c r="T746" s="122"/>
      <c r="U746" s="122"/>
      <c r="V746" s="122"/>
      <c r="W746" s="122"/>
      <c r="X746" s="122"/>
      <c r="Y746" s="122"/>
      <c r="Z746" s="122"/>
      <c r="AA746" s="122"/>
      <c r="AB746" s="122"/>
      <c r="AC746" s="122"/>
      <c r="AD746" s="122"/>
      <c r="AE746" s="122"/>
      <c r="AF746" s="122"/>
      <c r="AG746" s="122"/>
    </row>
    <row r="747">
      <c r="A747" s="122"/>
      <c r="B747" s="122"/>
      <c r="C747" s="122"/>
      <c r="D747" s="165"/>
      <c r="E747" s="122"/>
      <c r="F747" s="121"/>
      <c r="G747" s="122"/>
      <c r="H747" s="165"/>
      <c r="I747" s="165"/>
      <c r="J747" s="122"/>
      <c r="K747" s="110"/>
      <c r="L747" s="118"/>
      <c r="M747" s="121"/>
      <c r="N747" s="122"/>
      <c r="O747" s="122"/>
      <c r="P747" s="122"/>
      <c r="Q747" s="122"/>
      <c r="R747" s="122"/>
      <c r="S747" s="122"/>
      <c r="T747" s="122"/>
      <c r="U747" s="122"/>
      <c r="V747" s="122"/>
      <c r="W747" s="122"/>
      <c r="X747" s="122"/>
      <c r="Y747" s="122"/>
      <c r="Z747" s="122"/>
      <c r="AA747" s="122"/>
      <c r="AB747" s="122"/>
      <c r="AC747" s="122"/>
      <c r="AD747" s="122"/>
      <c r="AE747" s="122"/>
      <c r="AF747" s="122"/>
      <c r="AG747" s="122"/>
    </row>
    <row r="748">
      <c r="A748" s="122"/>
      <c r="B748" s="122"/>
      <c r="C748" s="122"/>
      <c r="D748" s="165"/>
      <c r="E748" s="122"/>
      <c r="F748" s="121"/>
      <c r="G748" s="122"/>
      <c r="H748" s="165"/>
      <c r="I748" s="165"/>
      <c r="J748" s="122"/>
      <c r="K748" s="110"/>
      <c r="L748" s="118"/>
      <c r="M748" s="121"/>
      <c r="N748" s="122"/>
      <c r="O748" s="122"/>
      <c r="P748" s="122"/>
      <c r="Q748" s="122"/>
      <c r="R748" s="122"/>
      <c r="S748" s="122"/>
      <c r="T748" s="122"/>
      <c r="U748" s="122"/>
      <c r="V748" s="122"/>
      <c r="W748" s="122"/>
      <c r="X748" s="122"/>
      <c r="Y748" s="122"/>
      <c r="Z748" s="122"/>
      <c r="AA748" s="122"/>
      <c r="AB748" s="122"/>
      <c r="AC748" s="122"/>
      <c r="AD748" s="122"/>
      <c r="AE748" s="122"/>
      <c r="AF748" s="122"/>
      <c r="AG748" s="122"/>
    </row>
    <row r="749">
      <c r="A749" s="122"/>
      <c r="B749" s="122"/>
      <c r="C749" s="122"/>
      <c r="D749" s="165"/>
      <c r="E749" s="122"/>
      <c r="F749" s="121"/>
      <c r="G749" s="122"/>
      <c r="H749" s="165"/>
      <c r="I749" s="165"/>
      <c r="J749" s="122"/>
      <c r="K749" s="110"/>
      <c r="L749" s="118"/>
      <c r="M749" s="121"/>
      <c r="N749" s="122"/>
      <c r="O749" s="122"/>
      <c r="P749" s="122"/>
      <c r="Q749" s="122"/>
      <c r="R749" s="122"/>
      <c r="S749" s="122"/>
      <c r="T749" s="122"/>
      <c r="U749" s="122"/>
      <c r="V749" s="122"/>
      <c r="W749" s="122"/>
      <c r="X749" s="122"/>
      <c r="Y749" s="122"/>
      <c r="Z749" s="122"/>
      <c r="AA749" s="122"/>
      <c r="AB749" s="122"/>
      <c r="AC749" s="122"/>
      <c r="AD749" s="122"/>
      <c r="AE749" s="122"/>
      <c r="AF749" s="122"/>
      <c r="AG749" s="122"/>
    </row>
    <row r="750">
      <c r="A750" s="122"/>
      <c r="B750" s="122"/>
      <c r="C750" s="122"/>
      <c r="D750" s="165"/>
      <c r="E750" s="122"/>
      <c r="F750" s="121"/>
      <c r="G750" s="122"/>
      <c r="H750" s="165"/>
      <c r="I750" s="165"/>
      <c r="J750" s="122"/>
      <c r="K750" s="110"/>
      <c r="L750" s="118"/>
      <c r="M750" s="121"/>
      <c r="N750" s="122"/>
      <c r="O750" s="122"/>
      <c r="P750" s="122"/>
      <c r="Q750" s="122"/>
      <c r="R750" s="122"/>
      <c r="S750" s="122"/>
      <c r="T750" s="122"/>
      <c r="U750" s="122"/>
      <c r="V750" s="122"/>
      <c r="W750" s="122"/>
      <c r="X750" s="122"/>
      <c r="Y750" s="122"/>
      <c r="Z750" s="122"/>
      <c r="AA750" s="122"/>
      <c r="AB750" s="122"/>
      <c r="AC750" s="122"/>
      <c r="AD750" s="122"/>
      <c r="AE750" s="122"/>
      <c r="AF750" s="122"/>
      <c r="AG750" s="122"/>
    </row>
    <row r="751">
      <c r="A751" s="122"/>
      <c r="B751" s="122"/>
      <c r="C751" s="122"/>
      <c r="D751" s="165"/>
      <c r="E751" s="122"/>
      <c r="F751" s="121"/>
      <c r="G751" s="122"/>
      <c r="H751" s="165"/>
      <c r="I751" s="165"/>
      <c r="J751" s="122"/>
      <c r="K751" s="110"/>
      <c r="L751" s="118"/>
      <c r="M751" s="121"/>
      <c r="N751" s="122"/>
      <c r="O751" s="122"/>
      <c r="P751" s="122"/>
      <c r="Q751" s="122"/>
      <c r="R751" s="122"/>
      <c r="S751" s="122"/>
      <c r="T751" s="122"/>
      <c r="U751" s="122"/>
      <c r="V751" s="122"/>
      <c r="W751" s="122"/>
      <c r="X751" s="122"/>
      <c r="Y751" s="122"/>
      <c r="Z751" s="122"/>
      <c r="AA751" s="122"/>
      <c r="AB751" s="122"/>
      <c r="AC751" s="122"/>
      <c r="AD751" s="122"/>
      <c r="AE751" s="122"/>
      <c r="AF751" s="122"/>
      <c r="AG751" s="122"/>
    </row>
    <row r="752">
      <c r="A752" s="122"/>
      <c r="B752" s="122"/>
      <c r="C752" s="122"/>
      <c r="D752" s="165"/>
      <c r="E752" s="122"/>
      <c r="F752" s="121"/>
      <c r="G752" s="122"/>
      <c r="H752" s="165"/>
      <c r="I752" s="165"/>
      <c r="J752" s="122"/>
      <c r="K752" s="110"/>
      <c r="L752" s="118"/>
      <c r="M752" s="121"/>
      <c r="N752" s="122"/>
      <c r="O752" s="122"/>
      <c r="P752" s="122"/>
      <c r="Q752" s="122"/>
      <c r="R752" s="122"/>
      <c r="S752" s="122"/>
      <c r="T752" s="122"/>
      <c r="U752" s="122"/>
      <c r="V752" s="122"/>
      <c r="W752" s="122"/>
      <c r="X752" s="122"/>
      <c r="Y752" s="122"/>
      <c r="Z752" s="122"/>
      <c r="AA752" s="122"/>
      <c r="AB752" s="122"/>
      <c r="AC752" s="122"/>
      <c r="AD752" s="122"/>
      <c r="AE752" s="122"/>
      <c r="AF752" s="122"/>
      <c r="AG752" s="122"/>
    </row>
    <row r="753">
      <c r="A753" s="122"/>
      <c r="B753" s="122"/>
      <c r="C753" s="122"/>
      <c r="D753" s="165"/>
      <c r="E753" s="122"/>
      <c r="F753" s="121"/>
      <c r="G753" s="122"/>
      <c r="H753" s="165"/>
      <c r="I753" s="165"/>
      <c r="J753" s="122"/>
      <c r="K753" s="110"/>
      <c r="L753" s="118"/>
      <c r="M753" s="121"/>
      <c r="N753" s="122"/>
      <c r="O753" s="122"/>
      <c r="P753" s="122"/>
      <c r="Q753" s="122"/>
      <c r="R753" s="122"/>
      <c r="S753" s="122"/>
      <c r="T753" s="122"/>
      <c r="U753" s="122"/>
      <c r="V753" s="122"/>
      <c r="W753" s="122"/>
      <c r="X753" s="122"/>
      <c r="Y753" s="122"/>
      <c r="Z753" s="122"/>
      <c r="AA753" s="122"/>
      <c r="AB753" s="122"/>
      <c r="AC753" s="122"/>
      <c r="AD753" s="122"/>
      <c r="AE753" s="122"/>
      <c r="AF753" s="122"/>
      <c r="AG753" s="122"/>
    </row>
    <row r="754">
      <c r="A754" s="122"/>
      <c r="B754" s="122"/>
      <c r="C754" s="122"/>
      <c r="D754" s="165"/>
      <c r="E754" s="122"/>
      <c r="F754" s="121"/>
      <c r="G754" s="122"/>
      <c r="H754" s="165"/>
      <c r="I754" s="165"/>
      <c r="J754" s="122"/>
      <c r="K754" s="110"/>
      <c r="L754" s="118"/>
      <c r="M754" s="121"/>
      <c r="N754" s="122"/>
      <c r="O754" s="122"/>
      <c r="P754" s="122"/>
      <c r="Q754" s="122"/>
      <c r="R754" s="122"/>
      <c r="S754" s="122"/>
      <c r="T754" s="122"/>
      <c r="U754" s="122"/>
      <c r="V754" s="122"/>
      <c r="W754" s="122"/>
      <c r="X754" s="122"/>
      <c r="Y754" s="122"/>
      <c r="Z754" s="122"/>
      <c r="AA754" s="122"/>
      <c r="AB754" s="122"/>
      <c r="AC754" s="122"/>
      <c r="AD754" s="122"/>
      <c r="AE754" s="122"/>
      <c r="AF754" s="122"/>
      <c r="AG754" s="122"/>
    </row>
    <row r="755">
      <c r="A755" s="122"/>
      <c r="B755" s="122"/>
      <c r="C755" s="122"/>
      <c r="D755" s="165"/>
      <c r="E755" s="122"/>
      <c r="F755" s="121"/>
      <c r="G755" s="122"/>
      <c r="H755" s="165"/>
      <c r="I755" s="165"/>
      <c r="J755" s="122"/>
      <c r="K755" s="110"/>
      <c r="L755" s="118"/>
      <c r="M755" s="121"/>
      <c r="N755" s="122"/>
      <c r="O755" s="122"/>
      <c r="P755" s="122"/>
      <c r="Q755" s="122"/>
      <c r="R755" s="122"/>
      <c r="S755" s="122"/>
      <c r="T755" s="122"/>
      <c r="U755" s="122"/>
      <c r="V755" s="122"/>
      <c r="W755" s="122"/>
      <c r="X755" s="122"/>
      <c r="Y755" s="122"/>
      <c r="Z755" s="122"/>
      <c r="AA755" s="122"/>
      <c r="AB755" s="122"/>
      <c r="AC755" s="122"/>
      <c r="AD755" s="122"/>
      <c r="AE755" s="122"/>
      <c r="AF755" s="122"/>
      <c r="AG755" s="122"/>
    </row>
    <row r="756">
      <c r="A756" s="122"/>
      <c r="B756" s="122"/>
      <c r="C756" s="122"/>
      <c r="D756" s="165"/>
      <c r="E756" s="122"/>
      <c r="F756" s="121"/>
      <c r="G756" s="122"/>
      <c r="H756" s="165"/>
      <c r="I756" s="165"/>
      <c r="J756" s="122"/>
      <c r="K756" s="110"/>
      <c r="L756" s="118"/>
      <c r="M756" s="121"/>
      <c r="N756" s="122"/>
      <c r="O756" s="122"/>
      <c r="P756" s="122"/>
      <c r="Q756" s="122"/>
      <c r="R756" s="122"/>
      <c r="S756" s="122"/>
      <c r="T756" s="122"/>
      <c r="U756" s="122"/>
      <c r="V756" s="122"/>
      <c r="W756" s="122"/>
      <c r="X756" s="122"/>
      <c r="Y756" s="122"/>
      <c r="Z756" s="122"/>
      <c r="AA756" s="122"/>
      <c r="AB756" s="122"/>
      <c r="AC756" s="122"/>
      <c r="AD756" s="122"/>
      <c r="AE756" s="122"/>
      <c r="AF756" s="122"/>
      <c r="AG756" s="122"/>
    </row>
    <row r="757">
      <c r="A757" s="122"/>
      <c r="B757" s="122"/>
      <c r="C757" s="122"/>
      <c r="D757" s="165"/>
      <c r="E757" s="122"/>
      <c r="F757" s="121"/>
      <c r="G757" s="122"/>
      <c r="H757" s="165"/>
      <c r="I757" s="165"/>
      <c r="J757" s="122"/>
      <c r="K757" s="110"/>
      <c r="L757" s="118"/>
      <c r="M757" s="121"/>
      <c r="N757" s="122"/>
      <c r="O757" s="122"/>
      <c r="P757" s="122"/>
      <c r="Q757" s="122"/>
      <c r="R757" s="122"/>
      <c r="S757" s="122"/>
      <c r="T757" s="122"/>
      <c r="U757" s="122"/>
      <c r="V757" s="122"/>
      <c r="W757" s="122"/>
      <c r="X757" s="122"/>
      <c r="Y757" s="122"/>
      <c r="Z757" s="122"/>
      <c r="AA757" s="122"/>
      <c r="AB757" s="122"/>
      <c r="AC757" s="122"/>
      <c r="AD757" s="122"/>
      <c r="AE757" s="122"/>
      <c r="AF757" s="122"/>
      <c r="AG757" s="122"/>
    </row>
    <row r="758">
      <c r="A758" s="122"/>
      <c r="B758" s="122"/>
      <c r="C758" s="122"/>
      <c r="D758" s="165"/>
      <c r="E758" s="122"/>
      <c r="F758" s="121"/>
      <c r="G758" s="122"/>
      <c r="H758" s="165"/>
      <c r="I758" s="165"/>
      <c r="J758" s="122"/>
      <c r="K758" s="110"/>
      <c r="L758" s="118"/>
      <c r="M758" s="121"/>
      <c r="N758" s="122"/>
      <c r="O758" s="122"/>
      <c r="P758" s="122"/>
      <c r="Q758" s="122"/>
      <c r="R758" s="122"/>
      <c r="S758" s="122"/>
      <c r="T758" s="122"/>
      <c r="U758" s="122"/>
      <c r="V758" s="122"/>
      <c r="W758" s="122"/>
      <c r="X758" s="122"/>
      <c r="Y758" s="122"/>
      <c r="Z758" s="122"/>
      <c r="AA758" s="122"/>
      <c r="AB758" s="122"/>
      <c r="AC758" s="122"/>
      <c r="AD758" s="122"/>
      <c r="AE758" s="122"/>
      <c r="AF758" s="122"/>
      <c r="AG758" s="122"/>
    </row>
    <row r="759">
      <c r="A759" s="122"/>
      <c r="B759" s="122"/>
      <c r="C759" s="122"/>
      <c r="D759" s="165"/>
      <c r="E759" s="122"/>
      <c r="F759" s="121"/>
      <c r="G759" s="122"/>
      <c r="H759" s="165"/>
      <c r="I759" s="165"/>
      <c r="J759" s="122"/>
      <c r="K759" s="110"/>
      <c r="L759" s="118"/>
      <c r="M759" s="121"/>
      <c r="N759" s="122"/>
      <c r="O759" s="122"/>
      <c r="P759" s="122"/>
      <c r="Q759" s="122"/>
      <c r="R759" s="122"/>
      <c r="S759" s="122"/>
      <c r="T759" s="122"/>
      <c r="U759" s="122"/>
      <c r="V759" s="122"/>
      <c r="W759" s="122"/>
      <c r="X759" s="122"/>
      <c r="Y759" s="122"/>
      <c r="Z759" s="122"/>
      <c r="AA759" s="122"/>
      <c r="AB759" s="122"/>
      <c r="AC759" s="122"/>
      <c r="AD759" s="122"/>
      <c r="AE759" s="122"/>
      <c r="AF759" s="122"/>
      <c r="AG759" s="122"/>
    </row>
    <row r="760">
      <c r="A760" s="122"/>
      <c r="B760" s="122"/>
      <c r="C760" s="122"/>
      <c r="D760" s="165"/>
      <c r="E760" s="122"/>
      <c r="F760" s="121"/>
      <c r="G760" s="122"/>
      <c r="H760" s="165"/>
      <c r="I760" s="165"/>
      <c r="J760" s="122"/>
      <c r="K760" s="110"/>
      <c r="L760" s="118"/>
      <c r="M760" s="121"/>
      <c r="N760" s="122"/>
      <c r="O760" s="122"/>
      <c r="P760" s="122"/>
      <c r="Q760" s="122"/>
      <c r="R760" s="122"/>
      <c r="S760" s="122"/>
      <c r="T760" s="122"/>
      <c r="U760" s="122"/>
      <c r="V760" s="122"/>
      <c r="W760" s="122"/>
      <c r="X760" s="122"/>
      <c r="Y760" s="122"/>
      <c r="Z760" s="122"/>
      <c r="AA760" s="122"/>
      <c r="AB760" s="122"/>
      <c r="AC760" s="122"/>
      <c r="AD760" s="122"/>
      <c r="AE760" s="122"/>
      <c r="AF760" s="122"/>
      <c r="AG760" s="122"/>
    </row>
    <row r="761">
      <c r="A761" s="122"/>
      <c r="B761" s="122"/>
      <c r="C761" s="122"/>
      <c r="D761" s="165"/>
      <c r="E761" s="122"/>
      <c r="F761" s="121"/>
      <c r="G761" s="122"/>
      <c r="H761" s="165"/>
      <c r="I761" s="165"/>
      <c r="J761" s="122"/>
      <c r="K761" s="110"/>
      <c r="L761" s="118"/>
      <c r="M761" s="121"/>
      <c r="N761" s="122"/>
      <c r="O761" s="122"/>
      <c r="P761" s="122"/>
      <c r="Q761" s="122"/>
      <c r="R761" s="122"/>
      <c r="S761" s="122"/>
      <c r="T761" s="122"/>
      <c r="U761" s="122"/>
      <c r="V761" s="122"/>
      <c r="W761" s="122"/>
      <c r="X761" s="122"/>
      <c r="Y761" s="122"/>
      <c r="Z761" s="122"/>
      <c r="AA761" s="122"/>
      <c r="AB761" s="122"/>
      <c r="AC761" s="122"/>
      <c r="AD761" s="122"/>
      <c r="AE761" s="122"/>
      <c r="AF761" s="122"/>
      <c r="AG761" s="122"/>
    </row>
    <row r="762">
      <c r="A762" s="122"/>
      <c r="B762" s="122"/>
      <c r="C762" s="122"/>
      <c r="D762" s="165"/>
      <c r="E762" s="122"/>
      <c r="F762" s="121"/>
      <c r="G762" s="122"/>
      <c r="H762" s="165"/>
      <c r="I762" s="165"/>
      <c r="J762" s="122"/>
      <c r="K762" s="110"/>
      <c r="L762" s="118"/>
      <c r="M762" s="121"/>
      <c r="N762" s="122"/>
      <c r="O762" s="122"/>
      <c r="P762" s="122"/>
      <c r="Q762" s="122"/>
      <c r="R762" s="122"/>
      <c r="S762" s="122"/>
      <c r="T762" s="122"/>
      <c r="U762" s="122"/>
      <c r="V762" s="122"/>
      <c r="W762" s="122"/>
      <c r="X762" s="122"/>
      <c r="Y762" s="122"/>
      <c r="Z762" s="122"/>
      <c r="AA762" s="122"/>
      <c r="AB762" s="122"/>
      <c r="AC762" s="122"/>
      <c r="AD762" s="122"/>
      <c r="AE762" s="122"/>
      <c r="AF762" s="122"/>
      <c r="AG762" s="122"/>
    </row>
    <row r="763">
      <c r="A763" s="122"/>
      <c r="B763" s="122"/>
      <c r="C763" s="122"/>
      <c r="D763" s="165"/>
      <c r="E763" s="122"/>
      <c r="F763" s="121"/>
      <c r="G763" s="122"/>
      <c r="H763" s="165"/>
      <c r="I763" s="165"/>
      <c r="J763" s="122"/>
      <c r="K763" s="110"/>
      <c r="L763" s="118"/>
      <c r="M763" s="121"/>
      <c r="N763" s="122"/>
      <c r="O763" s="122"/>
      <c r="P763" s="122"/>
      <c r="Q763" s="122"/>
      <c r="R763" s="122"/>
      <c r="S763" s="122"/>
      <c r="T763" s="122"/>
      <c r="U763" s="122"/>
      <c r="V763" s="122"/>
      <c r="W763" s="122"/>
      <c r="X763" s="122"/>
      <c r="Y763" s="122"/>
      <c r="Z763" s="122"/>
      <c r="AA763" s="122"/>
      <c r="AB763" s="122"/>
      <c r="AC763" s="122"/>
      <c r="AD763" s="122"/>
      <c r="AE763" s="122"/>
      <c r="AF763" s="122"/>
      <c r="AG763" s="122"/>
    </row>
    <row r="764">
      <c r="A764" s="122"/>
      <c r="B764" s="122"/>
      <c r="C764" s="122"/>
      <c r="D764" s="165"/>
      <c r="E764" s="122"/>
      <c r="F764" s="121"/>
      <c r="G764" s="122"/>
      <c r="H764" s="165"/>
      <c r="I764" s="165"/>
      <c r="J764" s="122"/>
      <c r="K764" s="110"/>
      <c r="L764" s="118"/>
      <c r="M764" s="121"/>
      <c r="N764" s="122"/>
      <c r="O764" s="122"/>
      <c r="P764" s="122"/>
      <c r="Q764" s="122"/>
      <c r="R764" s="122"/>
      <c r="S764" s="122"/>
      <c r="T764" s="122"/>
      <c r="U764" s="122"/>
      <c r="V764" s="122"/>
      <c r="W764" s="122"/>
      <c r="X764" s="122"/>
      <c r="Y764" s="122"/>
      <c r="Z764" s="122"/>
      <c r="AA764" s="122"/>
      <c r="AB764" s="122"/>
      <c r="AC764" s="122"/>
      <c r="AD764" s="122"/>
      <c r="AE764" s="122"/>
      <c r="AF764" s="122"/>
      <c r="AG764" s="122"/>
    </row>
    <row r="765">
      <c r="A765" s="122"/>
      <c r="B765" s="122"/>
      <c r="C765" s="122"/>
      <c r="D765" s="165"/>
      <c r="E765" s="122"/>
      <c r="F765" s="121"/>
      <c r="G765" s="122"/>
      <c r="H765" s="165"/>
      <c r="I765" s="165"/>
      <c r="J765" s="122"/>
      <c r="K765" s="110"/>
      <c r="L765" s="118"/>
      <c r="M765" s="121"/>
      <c r="N765" s="122"/>
      <c r="O765" s="122"/>
      <c r="P765" s="122"/>
      <c r="Q765" s="122"/>
      <c r="R765" s="122"/>
      <c r="S765" s="122"/>
      <c r="T765" s="122"/>
      <c r="U765" s="122"/>
      <c r="V765" s="122"/>
      <c r="W765" s="122"/>
      <c r="X765" s="122"/>
      <c r="Y765" s="122"/>
      <c r="Z765" s="122"/>
      <c r="AA765" s="122"/>
      <c r="AB765" s="122"/>
      <c r="AC765" s="122"/>
      <c r="AD765" s="122"/>
      <c r="AE765" s="122"/>
      <c r="AF765" s="122"/>
      <c r="AG765" s="122"/>
    </row>
    <row r="766">
      <c r="A766" s="122"/>
      <c r="B766" s="122"/>
      <c r="C766" s="122"/>
      <c r="D766" s="165"/>
      <c r="E766" s="122"/>
      <c r="F766" s="121"/>
      <c r="G766" s="122"/>
      <c r="H766" s="165"/>
      <c r="I766" s="165"/>
      <c r="J766" s="122"/>
      <c r="K766" s="110"/>
      <c r="L766" s="118"/>
      <c r="M766" s="121"/>
      <c r="N766" s="122"/>
      <c r="O766" s="122"/>
      <c r="P766" s="122"/>
      <c r="Q766" s="122"/>
      <c r="R766" s="122"/>
      <c r="S766" s="122"/>
      <c r="T766" s="122"/>
      <c r="U766" s="122"/>
      <c r="V766" s="122"/>
      <c r="W766" s="122"/>
      <c r="X766" s="122"/>
      <c r="Y766" s="122"/>
      <c r="Z766" s="122"/>
      <c r="AA766" s="122"/>
      <c r="AB766" s="122"/>
      <c r="AC766" s="122"/>
      <c r="AD766" s="122"/>
      <c r="AE766" s="122"/>
      <c r="AF766" s="122"/>
      <c r="AG766" s="122"/>
    </row>
    <row r="767">
      <c r="A767" s="122"/>
      <c r="B767" s="122"/>
      <c r="C767" s="122"/>
      <c r="D767" s="165"/>
      <c r="E767" s="122"/>
      <c r="F767" s="121"/>
      <c r="G767" s="122"/>
      <c r="H767" s="165"/>
      <c r="I767" s="165"/>
      <c r="J767" s="122"/>
      <c r="K767" s="110"/>
      <c r="L767" s="118"/>
      <c r="M767" s="121"/>
      <c r="N767" s="122"/>
      <c r="O767" s="122"/>
      <c r="P767" s="122"/>
      <c r="Q767" s="122"/>
      <c r="R767" s="122"/>
      <c r="S767" s="122"/>
      <c r="T767" s="122"/>
      <c r="U767" s="122"/>
      <c r="V767" s="122"/>
      <c r="W767" s="122"/>
      <c r="X767" s="122"/>
      <c r="Y767" s="122"/>
      <c r="Z767" s="122"/>
      <c r="AA767" s="122"/>
      <c r="AB767" s="122"/>
      <c r="AC767" s="122"/>
      <c r="AD767" s="122"/>
      <c r="AE767" s="122"/>
      <c r="AF767" s="122"/>
      <c r="AG767" s="122"/>
    </row>
    <row r="768">
      <c r="A768" s="122"/>
      <c r="B768" s="122"/>
      <c r="C768" s="122"/>
      <c r="D768" s="165"/>
      <c r="E768" s="122"/>
      <c r="F768" s="121"/>
      <c r="G768" s="122"/>
      <c r="H768" s="165"/>
      <c r="I768" s="165"/>
      <c r="J768" s="122"/>
      <c r="K768" s="110"/>
      <c r="L768" s="118"/>
      <c r="M768" s="121"/>
      <c r="N768" s="122"/>
      <c r="O768" s="122"/>
      <c r="P768" s="122"/>
      <c r="Q768" s="122"/>
      <c r="R768" s="122"/>
      <c r="S768" s="122"/>
      <c r="T768" s="122"/>
      <c r="U768" s="122"/>
      <c r="V768" s="122"/>
      <c r="W768" s="122"/>
      <c r="X768" s="122"/>
      <c r="Y768" s="122"/>
      <c r="Z768" s="122"/>
      <c r="AA768" s="122"/>
      <c r="AB768" s="122"/>
      <c r="AC768" s="122"/>
      <c r="AD768" s="122"/>
      <c r="AE768" s="122"/>
      <c r="AF768" s="122"/>
      <c r="AG768" s="122"/>
    </row>
    <row r="769">
      <c r="A769" s="122"/>
      <c r="B769" s="122"/>
      <c r="C769" s="122"/>
      <c r="D769" s="165"/>
      <c r="E769" s="122"/>
      <c r="F769" s="121"/>
      <c r="G769" s="122"/>
      <c r="H769" s="165"/>
      <c r="I769" s="165"/>
      <c r="J769" s="122"/>
      <c r="K769" s="110"/>
      <c r="L769" s="118"/>
      <c r="M769" s="121"/>
      <c r="N769" s="122"/>
      <c r="O769" s="122"/>
      <c r="P769" s="122"/>
      <c r="Q769" s="122"/>
      <c r="R769" s="122"/>
      <c r="S769" s="122"/>
      <c r="T769" s="122"/>
      <c r="U769" s="122"/>
      <c r="V769" s="122"/>
      <c r="W769" s="122"/>
      <c r="X769" s="122"/>
      <c r="Y769" s="122"/>
      <c r="Z769" s="122"/>
      <c r="AA769" s="122"/>
      <c r="AB769" s="122"/>
      <c r="AC769" s="122"/>
      <c r="AD769" s="122"/>
      <c r="AE769" s="122"/>
      <c r="AF769" s="122"/>
      <c r="AG769" s="122"/>
    </row>
    <row r="770">
      <c r="A770" s="122"/>
      <c r="B770" s="122"/>
      <c r="C770" s="122"/>
      <c r="D770" s="165"/>
      <c r="E770" s="122"/>
      <c r="F770" s="121"/>
      <c r="G770" s="122"/>
      <c r="H770" s="165"/>
      <c r="I770" s="165"/>
      <c r="J770" s="122"/>
      <c r="K770" s="110"/>
      <c r="L770" s="118"/>
      <c r="M770" s="121"/>
      <c r="N770" s="122"/>
      <c r="O770" s="122"/>
      <c r="P770" s="122"/>
      <c r="Q770" s="122"/>
      <c r="R770" s="122"/>
      <c r="S770" s="122"/>
      <c r="T770" s="122"/>
      <c r="U770" s="122"/>
      <c r="V770" s="122"/>
      <c r="W770" s="122"/>
      <c r="X770" s="122"/>
      <c r="Y770" s="122"/>
      <c r="Z770" s="122"/>
      <c r="AA770" s="122"/>
      <c r="AB770" s="122"/>
      <c r="AC770" s="122"/>
      <c r="AD770" s="122"/>
      <c r="AE770" s="122"/>
      <c r="AF770" s="122"/>
      <c r="AG770" s="122"/>
    </row>
    <row r="771">
      <c r="A771" s="122"/>
      <c r="B771" s="122"/>
      <c r="C771" s="122"/>
      <c r="D771" s="165"/>
      <c r="E771" s="122"/>
      <c r="F771" s="121"/>
      <c r="G771" s="122"/>
      <c r="H771" s="165"/>
      <c r="I771" s="165"/>
      <c r="J771" s="122"/>
      <c r="K771" s="110"/>
      <c r="L771" s="118"/>
      <c r="M771" s="121"/>
      <c r="N771" s="122"/>
      <c r="O771" s="122"/>
      <c r="P771" s="122"/>
      <c r="Q771" s="122"/>
      <c r="R771" s="122"/>
      <c r="S771" s="122"/>
      <c r="T771" s="122"/>
      <c r="U771" s="122"/>
      <c r="V771" s="122"/>
      <c r="W771" s="122"/>
      <c r="X771" s="122"/>
      <c r="Y771" s="122"/>
      <c r="Z771" s="122"/>
      <c r="AA771" s="122"/>
      <c r="AB771" s="122"/>
      <c r="AC771" s="122"/>
      <c r="AD771" s="122"/>
      <c r="AE771" s="122"/>
      <c r="AF771" s="122"/>
      <c r="AG771" s="122"/>
    </row>
    <row r="772">
      <c r="A772" s="122"/>
      <c r="B772" s="122"/>
      <c r="C772" s="122"/>
      <c r="D772" s="165"/>
      <c r="E772" s="122"/>
      <c r="F772" s="121"/>
      <c r="G772" s="122"/>
      <c r="H772" s="165"/>
      <c r="I772" s="165"/>
      <c r="J772" s="122"/>
      <c r="K772" s="110"/>
      <c r="L772" s="118"/>
      <c r="M772" s="121"/>
      <c r="N772" s="122"/>
      <c r="O772" s="122"/>
      <c r="P772" s="122"/>
      <c r="Q772" s="122"/>
      <c r="R772" s="122"/>
      <c r="S772" s="122"/>
      <c r="T772" s="122"/>
      <c r="U772" s="122"/>
      <c r="V772" s="122"/>
      <c r="W772" s="122"/>
      <c r="X772" s="122"/>
      <c r="Y772" s="122"/>
      <c r="Z772" s="122"/>
      <c r="AA772" s="122"/>
      <c r="AB772" s="122"/>
      <c r="AC772" s="122"/>
      <c r="AD772" s="122"/>
      <c r="AE772" s="122"/>
      <c r="AF772" s="122"/>
      <c r="AG772" s="122"/>
    </row>
    <row r="773">
      <c r="A773" s="122"/>
      <c r="B773" s="122"/>
      <c r="C773" s="122"/>
      <c r="D773" s="165"/>
      <c r="E773" s="122"/>
      <c r="F773" s="121"/>
      <c r="G773" s="122"/>
      <c r="H773" s="165"/>
      <c r="I773" s="165"/>
      <c r="J773" s="122"/>
      <c r="K773" s="110"/>
      <c r="L773" s="118"/>
      <c r="M773" s="121"/>
      <c r="N773" s="122"/>
      <c r="O773" s="122"/>
      <c r="P773" s="122"/>
      <c r="Q773" s="122"/>
      <c r="R773" s="122"/>
      <c r="S773" s="122"/>
      <c r="T773" s="122"/>
      <c r="U773" s="122"/>
      <c r="V773" s="122"/>
      <c r="W773" s="122"/>
      <c r="X773" s="122"/>
      <c r="Y773" s="122"/>
      <c r="Z773" s="122"/>
      <c r="AA773" s="122"/>
      <c r="AB773" s="122"/>
      <c r="AC773" s="122"/>
      <c r="AD773" s="122"/>
      <c r="AE773" s="122"/>
      <c r="AF773" s="122"/>
      <c r="AG773" s="122"/>
    </row>
    <row r="774">
      <c r="A774" s="122"/>
      <c r="B774" s="122"/>
      <c r="C774" s="122"/>
      <c r="D774" s="165"/>
      <c r="E774" s="122"/>
      <c r="F774" s="121"/>
      <c r="G774" s="122"/>
      <c r="H774" s="165"/>
      <c r="I774" s="165"/>
      <c r="J774" s="122"/>
      <c r="K774" s="110"/>
      <c r="L774" s="118"/>
      <c r="M774" s="121"/>
      <c r="N774" s="122"/>
      <c r="O774" s="122"/>
      <c r="P774" s="122"/>
      <c r="Q774" s="122"/>
      <c r="R774" s="122"/>
      <c r="S774" s="122"/>
      <c r="T774" s="122"/>
      <c r="U774" s="122"/>
      <c r="V774" s="122"/>
      <c r="W774" s="122"/>
      <c r="X774" s="122"/>
      <c r="Y774" s="122"/>
      <c r="Z774" s="122"/>
      <c r="AA774" s="122"/>
      <c r="AB774" s="122"/>
      <c r="AC774" s="122"/>
      <c r="AD774" s="122"/>
      <c r="AE774" s="122"/>
      <c r="AF774" s="122"/>
      <c r="AG774" s="122"/>
    </row>
    <row r="775">
      <c r="A775" s="122"/>
      <c r="B775" s="122"/>
      <c r="C775" s="122"/>
      <c r="D775" s="165"/>
      <c r="E775" s="122"/>
      <c r="F775" s="121"/>
      <c r="G775" s="122"/>
      <c r="H775" s="165"/>
      <c r="I775" s="165"/>
      <c r="J775" s="122"/>
      <c r="K775" s="110"/>
      <c r="L775" s="118"/>
      <c r="M775" s="121"/>
      <c r="N775" s="122"/>
      <c r="O775" s="122"/>
      <c r="P775" s="122"/>
      <c r="Q775" s="122"/>
      <c r="R775" s="122"/>
      <c r="S775" s="122"/>
      <c r="T775" s="122"/>
      <c r="U775" s="122"/>
      <c r="V775" s="122"/>
      <c r="W775" s="122"/>
      <c r="X775" s="122"/>
      <c r="Y775" s="122"/>
      <c r="Z775" s="122"/>
      <c r="AA775" s="122"/>
      <c r="AB775" s="122"/>
      <c r="AC775" s="122"/>
      <c r="AD775" s="122"/>
      <c r="AE775" s="122"/>
      <c r="AF775" s="122"/>
      <c r="AG775" s="122"/>
    </row>
    <row r="776">
      <c r="A776" s="122"/>
      <c r="B776" s="122"/>
      <c r="C776" s="122"/>
      <c r="D776" s="165"/>
      <c r="E776" s="122"/>
      <c r="F776" s="121"/>
      <c r="G776" s="122"/>
      <c r="H776" s="165"/>
      <c r="I776" s="165"/>
      <c r="J776" s="122"/>
      <c r="K776" s="110"/>
      <c r="L776" s="118"/>
      <c r="M776" s="121"/>
      <c r="N776" s="122"/>
      <c r="O776" s="122"/>
      <c r="P776" s="122"/>
      <c r="Q776" s="122"/>
      <c r="R776" s="122"/>
      <c r="S776" s="122"/>
      <c r="T776" s="122"/>
      <c r="U776" s="122"/>
      <c r="V776" s="122"/>
      <c r="W776" s="122"/>
      <c r="X776" s="122"/>
      <c r="Y776" s="122"/>
      <c r="Z776" s="122"/>
      <c r="AA776" s="122"/>
      <c r="AB776" s="122"/>
      <c r="AC776" s="122"/>
      <c r="AD776" s="122"/>
      <c r="AE776" s="122"/>
      <c r="AF776" s="122"/>
      <c r="AG776" s="122"/>
    </row>
    <row r="777">
      <c r="A777" s="122"/>
      <c r="B777" s="122"/>
      <c r="C777" s="122"/>
      <c r="D777" s="165"/>
      <c r="E777" s="122"/>
      <c r="F777" s="121"/>
      <c r="G777" s="122"/>
      <c r="H777" s="165"/>
      <c r="I777" s="165"/>
      <c r="J777" s="122"/>
      <c r="K777" s="110"/>
      <c r="L777" s="118"/>
      <c r="M777" s="121"/>
      <c r="N777" s="122"/>
      <c r="O777" s="122"/>
      <c r="P777" s="122"/>
      <c r="Q777" s="122"/>
      <c r="R777" s="122"/>
      <c r="S777" s="122"/>
      <c r="T777" s="122"/>
      <c r="U777" s="122"/>
      <c r="V777" s="122"/>
      <c r="W777" s="122"/>
      <c r="X777" s="122"/>
      <c r="Y777" s="122"/>
      <c r="Z777" s="122"/>
      <c r="AA777" s="122"/>
      <c r="AB777" s="122"/>
      <c r="AC777" s="122"/>
      <c r="AD777" s="122"/>
      <c r="AE777" s="122"/>
      <c r="AF777" s="122"/>
      <c r="AG777" s="122"/>
    </row>
    <row r="778">
      <c r="A778" s="122"/>
      <c r="B778" s="122"/>
      <c r="C778" s="122"/>
      <c r="D778" s="165"/>
      <c r="E778" s="122"/>
      <c r="F778" s="121"/>
      <c r="G778" s="122"/>
      <c r="H778" s="165"/>
      <c r="I778" s="165"/>
      <c r="J778" s="122"/>
      <c r="K778" s="110"/>
      <c r="L778" s="118"/>
      <c r="M778" s="121"/>
      <c r="N778" s="122"/>
      <c r="O778" s="122"/>
      <c r="P778" s="122"/>
      <c r="Q778" s="122"/>
      <c r="R778" s="122"/>
      <c r="S778" s="122"/>
      <c r="T778" s="122"/>
      <c r="U778" s="122"/>
      <c r="V778" s="122"/>
      <c r="W778" s="122"/>
      <c r="X778" s="122"/>
      <c r="Y778" s="122"/>
      <c r="Z778" s="122"/>
      <c r="AA778" s="122"/>
      <c r="AB778" s="122"/>
      <c r="AC778" s="122"/>
      <c r="AD778" s="122"/>
      <c r="AE778" s="122"/>
      <c r="AF778" s="122"/>
      <c r="AG778" s="122"/>
    </row>
    <row r="779">
      <c r="A779" s="122"/>
      <c r="B779" s="122"/>
      <c r="C779" s="122"/>
      <c r="D779" s="165"/>
      <c r="E779" s="122"/>
      <c r="F779" s="121"/>
      <c r="G779" s="122"/>
      <c r="H779" s="165"/>
      <c r="I779" s="165"/>
      <c r="J779" s="122"/>
      <c r="K779" s="110"/>
      <c r="L779" s="118"/>
      <c r="M779" s="121"/>
      <c r="N779" s="122"/>
      <c r="O779" s="122"/>
      <c r="P779" s="122"/>
      <c r="Q779" s="122"/>
      <c r="R779" s="122"/>
      <c r="S779" s="122"/>
      <c r="T779" s="122"/>
      <c r="U779" s="122"/>
      <c r="V779" s="122"/>
      <c r="W779" s="122"/>
      <c r="X779" s="122"/>
      <c r="Y779" s="122"/>
      <c r="Z779" s="122"/>
      <c r="AA779" s="122"/>
      <c r="AB779" s="122"/>
      <c r="AC779" s="122"/>
      <c r="AD779" s="122"/>
      <c r="AE779" s="122"/>
      <c r="AF779" s="122"/>
      <c r="AG779" s="122"/>
    </row>
    <row r="780">
      <c r="A780" s="122"/>
      <c r="B780" s="122"/>
      <c r="C780" s="122"/>
      <c r="D780" s="165"/>
      <c r="E780" s="122"/>
      <c r="F780" s="121"/>
      <c r="G780" s="122"/>
      <c r="H780" s="165"/>
      <c r="I780" s="165"/>
      <c r="J780" s="122"/>
      <c r="K780" s="110"/>
      <c r="L780" s="118"/>
      <c r="M780" s="121"/>
      <c r="N780" s="122"/>
      <c r="O780" s="122"/>
      <c r="P780" s="122"/>
      <c r="Q780" s="122"/>
      <c r="R780" s="122"/>
      <c r="S780" s="122"/>
      <c r="T780" s="122"/>
      <c r="U780" s="122"/>
      <c r="V780" s="122"/>
      <c r="W780" s="122"/>
      <c r="X780" s="122"/>
      <c r="Y780" s="122"/>
      <c r="Z780" s="122"/>
      <c r="AA780" s="122"/>
      <c r="AB780" s="122"/>
      <c r="AC780" s="122"/>
      <c r="AD780" s="122"/>
      <c r="AE780" s="122"/>
      <c r="AF780" s="122"/>
      <c r="AG780" s="122"/>
    </row>
    <row r="781">
      <c r="A781" s="122"/>
      <c r="B781" s="122"/>
      <c r="C781" s="122"/>
      <c r="D781" s="165"/>
      <c r="E781" s="122"/>
      <c r="F781" s="121"/>
      <c r="G781" s="122"/>
      <c r="H781" s="165"/>
      <c r="I781" s="165"/>
      <c r="J781" s="122"/>
      <c r="K781" s="110"/>
      <c r="L781" s="118"/>
      <c r="M781" s="121"/>
      <c r="N781" s="122"/>
      <c r="O781" s="122"/>
      <c r="P781" s="122"/>
      <c r="Q781" s="122"/>
      <c r="R781" s="122"/>
      <c r="S781" s="122"/>
      <c r="T781" s="122"/>
      <c r="U781" s="122"/>
      <c r="V781" s="122"/>
      <c r="W781" s="122"/>
      <c r="X781" s="122"/>
      <c r="Y781" s="122"/>
      <c r="Z781" s="122"/>
      <c r="AA781" s="122"/>
      <c r="AB781" s="122"/>
      <c r="AC781" s="122"/>
      <c r="AD781" s="122"/>
      <c r="AE781" s="122"/>
      <c r="AF781" s="122"/>
      <c r="AG781" s="122"/>
    </row>
    <row r="782">
      <c r="A782" s="122"/>
      <c r="B782" s="122"/>
      <c r="C782" s="122"/>
      <c r="D782" s="165"/>
      <c r="E782" s="122"/>
      <c r="F782" s="121"/>
      <c r="G782" s="122"/>
      <c r="H782" s="165"/>
      <c r="I782" s="165"/>
      <c r="J782" s="122"/>
      <c r="K782" s="110"/>
      <c r="L782" s="118"/>
      <c r="M782" s="121"/>
      <c r="N782" s="122"/>
      <c r="O782" s="122"/>
      <c r="P782" s="122"/>
      <c r="Q782" s="122"/>
      <c r="R782" s="122"/>
      <c r="S782" s="122"/>
      <c r="T782" s="122"/>
      <c r="U782" s="122"/>
      <c r="V782" s="122"/>
      <c r="W782" s="122"/>
      <c r="X782" s="122"/>
      <c r="Y782" s="122"/>
      <c r="Z782" s="122"/>
      <c r="AA782" s="122"/>
      <c r="AB782" s="122"/>
      <c r="AC782" s="122"/>
      <c r="AD782" s="122"/>
      <c r="AE782" s="122"/>
      <c r="AF782" s="122"/>
      <c r="AG782" s="122"/>
    </row>
    <row r="783">
      <c r="A783" s="122"/>
      <c r="B783" s="122"/>
      <c r="C783" s="122"/>
      <c r="D783" s="165"/>
      <c r="E783" s="122"/>
      <c r="F783" s="121"/>
      <c r="G783" s="122"/>
      <c r="H783" s="165"/>
      <c r="I783" s="165"/>
      <c r="J783" s="122"/>
      <c r="K783" s="110"/>
      <c r="L783" s="118"/>
      <c r="M783" s="121"/>
      <c r="N783" s="122"/>
      <c r="O783" s="122"/>
      <c r="P783" s="122"/>
      <c r="Q783" s="122"/>
      <c r="R783" s="122"/>
      <c r="S783" s="122"/>
      <c r="T783" s="122"/>
      <c r="U783" s="122"/>
      <c r="V783" s="122"/>
      <c r="W783" s="122"/>
      <c r="X783" s="122"/>
      <c r="Y783" s="122"/>
      <c r="Z783" s="122"/>
      <c r="AA783" s="122"/>
      <c r="AB783" s="122"/>
      <c r="AC783" s="122"/>
      <c r="AD783" s="122"/>
      <c r="AE783" s="122"/>
      <c r="AF783" s="122"/>
      <c r="AG783" s="122"/>
    </row>
    <row r="784">
      <c r="A784" s="122"/>
      <c r="B784" s="122"/>
      <c r="C784" s="122"/>
      <c r="D784" s="165"/>
      <c r="E784" s="122"/>
      <c r="F784" s="121"/>
      <c r="G784" s="122"/>
      <c r="H784" s="165"/>
      <c r="I784" s="165"/>
      <c r="J784" s="122"/>
      <c r="K784" s="110"/>
      <c r="L784" s="118"/>
      <c r="M784" s="121"/>
      <c r="N784" s="122"/>
      <c r="O784" s="122"/>
      <c r="P784" s="122"/>
      <c r="Q784" s="122"/>
      <c r="R784" s="122"/>
      <c r="S784" s="122"/>
      <c r="T784" s="122"/>
      <c r="U784" s="122"/>
      <c r="V784" s="122"/>
      <c r="W784" s="122"/>
      <c r="X784" s="122"/>
      <c r="Y784" s="122"/>
      <c r="Z784" s="122"/>
      <c r="AA784" s="122"/>
      <c r="AB784" s="122"/>
      <c r="AC784" s="122"/>
      <c r="AD784" s="122"/>
      <c r="AE784" s="122"/>
      <c r="AF784" s="122"/>
      <c r="AG784" s="122"/>
    </row>
    <row r="785">
      <c r="A785" s="122"/>
      <c r="B785" s="122"/>
      <c r="C785" s="122"/>
      <c r="D785" s="165"/>
      <c r="E785" s="122"/>
      <c r="F785" s="121"/>
      <c r="G785" s="122"/>
      <c r="H785" s="165"/>
      <c r="I785" s="165"/>
      <c r="J785" s="122"/>
      <c r="K785" s="110"/>
      <c r="L785" s="118"/>
      <c r="M785" s="121"/>
      <c r="N785" s="122"/>
      <c r="O785" s="122"/>
      <c r="P785" s="122"/>
      <c r="Q785" s="122"/>
      <c r="R785" s="122"/>
      <c r="S785" s="122"/>
      <c r="T785" s="122"/>
      <c r="U785" s="122"/>
      <c r="V785" s="122"/>
      <c r="W785" s="122"/>
      <c r="X785" s="122"/>
      <c r="Y785" s="122"/>
      <c r="Z785" s="122"/>
      <c r="AA785" s="122"/>
      <c r="AB785" s="122"/>
      <c r="AC785" s="122"/>
      <c r="AD785" s="122"/>
      <c r="AE785" s="122"/>
      <c r="AF785" s="122"/>
      <c r="AG785" s="122"/>
    </row>
    <row r="786">
      <c r="A786" s="122"/>
      <c r="B786" s="122"/>
      <c r="C786" s="122"/>
      <c r="D786" s="165"/>
      <c r="E786" s="122"/>
      <c r="F786" s="121"/>
      <c r="G786" s="122"/>
      <c r="H786" s="165"/>
      <c r="I786" s="165"/>
      <c r="J786" s="122"/>
      <c r="K786" s="110"/>
      <c r="L786" s="118"/>
      <c r="M786" s="121"/>
      <c r="N786" s="122"/>
      <c r="O786" s="122"/>
      <c r="P786" s="122"/>
      <c r="Q786" s="122"/>
      <c r="R786" s="122"/>
      <c r="S786" s="122"/>
      <c r="T786" s="122"/>
      <c r="U786" s="122"/>
      <c r="V786" s="122"/>
      <c r="W786" s="122"/>
      <c r="X786" s="122"/>
      <c r="Y786" s="122"/>
      <c r="Z786" s="122"/>
      <c r="AA786" s="122"/>
      <c r="AB786" s="122"/>
      <c r="AC786" s="122"/>
      <c r="AD786" s="122"/>
      <c r="AE786" s="122"/>
      <c r="AF786" s="122"/>
      <c r="AG786" s="122"/>
    </row>
    <row r="787">
      <c r="A787" s="122"/>
      <c r="B787" s="122"/>
      <c r="C787" s="122"/>
      <c r="D787" s="165"/>
      <c r="E787" s="122"/>
      <c r="F787" s="121"/>
      <c r="G787" s="122"/>
      <c r="H787" s="165"/>
      <c r="I787" s="165"/>
      <c r="J787" s="122"/>
      <c r="K787" s="110"/>
      <c r="L787" s="118"/>
      <c r="M787" s="121"/>
      <c r="N787" s="122"/>
      <c r="O787" s="122"/>
      <c r="P787" s="122"/>
      <c r="Q787" s="122"/>
      <c r="R787" s="122"/>
      <c r="S787" s="122"/>
      <c r="T787" s="122"/>
      <c r="U787" s="122"/>
      <c r="V787" s="122"/>
      <c r="W787" s="122"/>
      <c r="X787" s="122"/>
      <c r="Y787" s="122"/>
      <c r="Z787" s="122"/>
      <c r="AA787" s="122"/>
      <c r="AB787" s="122"/>
      <c r="AC787" s="122"/>
      <c r="AD787" s="122"/>
      <c r="AE787" s="122"/>
      <c r="AF787" s="122"/>
      <c r="AG787" s="122"/>
    </row>
    <row r="788">
      <c r="A788" s="122"/>
      <c r="B788" s="122"/>
      <c r="C788" s="122"/>
      <c r="D788" s="165"/>
      <c r="E788" s="122"/>
      <c r="F788" s="121"/>
      <c r="G788" s="122"/>
      <c r="H788" s="165"/>
      <c r="I788" s="165"/>
      <c r="J788" s="122"/>
      <c r="K788" s="110"/>
      <c r="L788" s="118"/>
      <c r="M788" s="121"/>
      <c r="N788" s="122"/>
      <c r="O788" s="122"/>
      <c r="P788" s="122"/>
      <c r="Q788" s="122"/>
      <c r="R788" s="122"/>
      <c r="S788" s="122"/>
      <c r="T788" s="122"/>
      <c r="U788" s="122"/>
      <c r="V788" s="122"/>
      <c r="W788" s="122"/>
      <c r="X788" s="122"/>
      <c r="Y788" s="122"/>
      <c r="Z788" s="122"/>
      <c r="AA788" s="122"/>
      <c r="AB788" s="122"/>
      <c r="AC788" s="122"/>
      <c r="AD788" s="122"/>
      <c r="AE788" s="122"/>
      <c r="AF788" s="122"/>
      <c r="AG788" s="122"/>
    </row>
    <row r="789">
      <c r="A789" s="122"/>
      <c r="B789" s="122"/>
      <c r="C789" s="122"/>
      <c r="D789" s="165"/>
      <c r="E789" s="122"/>
      <c r="F789" s="121"/>
      <c r="G789" s="122"/>
      <c r="H789" s="165"/>
      <c r="I789" s="165"/>
      <c r="J789" s="122"/>
      <c r="K789" s="110"/>
      <c r="L789" s="118"/>
      <c r="M789" s="121"/>
      <c r="N789" s="122"/>
      <c r="O789" s="122"/>
      <c r="P789" s="122"/>
      <c r="Q789" s="122"/>
      <c r="R789" s="122"/>
      <c r="S789" s="122"/>
      <c r="T789" s="122"/>
      <c r="U789" s="122"/>
      <c r="V789" s="122"/>
      <c r="W789" s="122"/>
      <c r="X789" s="122"/>
      <c r="Y789" s="122"/>
      <c r="Z789" s="122"/>
      <c r="AA789" s="122"/>
      <c r="AB789" s="122"/>
      <c r="AC789" s="122"/>
      <c r="AD789" s="122"/>
      <c r="AE789" s="122"/>
      <c r="AF789" s="122"/>
      <c r="AG789" s="122"/>
    </row>
    <row r="790">
      <c r="A790" s="122"/>
      <c r="B790" s="122"/>
      <c r="C790" s="122"/>
      <c r="D790" s="165"/>
      <c r="E790" s="122"/>
      <c r="F790" s="121"/>
      <c r="G790" s="122"/>
      <c r="H790" s="165"/>
      <c r="I790" s="165"/>
      <c r="J790" s="122"/>
      <c r="K790" s="110"/>
      <c r="L790" s="118"/>
      <c r="M790" s="121"/>
      <c r="N790" s="122"/>
      <c r="O790" s="122"/>
      <c r="P790" s="122"/>
      <c r="Q790" s="122"/>
      <c r="R790" s="122"/>
      <c r="S790" s="122"/>
      <c r="T790" s="122"/>
      <c r="U790" s="122"/>
      <c r="V790" s="122"/>
      <c r="W790" s="122"/>
      <c r="X790" s="122"/>
      <c r="Y790" s="122"/>
      <c r="Z790" s="122"/>
      <c r="AA790" s="122"/>
      <c r="AB790" s="122"/>
      <c r="AC790" s="122"/>
      <c r="AD790" s="122"/>
      <c r="AE790" s="122"/>
      <c r="AF790" s="122"/>
      <c r="AG790" s="122"/>
    </row>
    <row r="791">
      <c r="A791" s="122"/>
      <c r="B791" s="122"/>
      <c r="C791" s="122"/>
      <c r="D791" s="165"/>
      <c r="E791" s="122"/>
      <c r="F791" s="121"/>
      <c r="G791" s="122"/>
      <c r="H791" s="165"/>
      <c r="I791" s="165"/>
      <c r="J791" s="122"/>
      <c r="K791" s="110"/>
      <c r="L791" s="118"/>
      <c r="M791" s="121"/>
      <c r="N791" s="122"/>
      <c r="O791" s="122"/>
      <c r="P791" s="122"/>
      <c r="Q791" s="122"/>
      <c r="R791" s="122"/>
      <c r="S791" s="122"/>
      <c r="T791" s="122"/>
      <c r="U791" s="122"/>
      <c r="V791" s="122"/>
      <c r="W791" s="122"/>
      <c r="X791" s="122"/>
      <c r="Y791" s="122"/>
      <c r="Z791" s="122"/>
      <c r="AA791" s="122"/>
      <c r="AB791" s="122"/>
      <c r="AC791" s="122"/>
      <c r="AD791" s="122"/>
      <c r="AE791" s="122"/>
      <c r="AF791" s="122"/>
      <c r="AG791" s="122"/>
    </row>
    <row r="792">
      <c r="A792" s="122"/>
      <c r="B792" s="122"/>
      <c r="C792" s="122"/>
      <c r="D792" s="165"/>
      <c r="E792" s="122"/>
      <c r="F792" s="121"/>
      <c r="G792" s="122"/>
      <c r="H792" s="165"/>
      <c r="I792" s="165"/>
      <c r="J792" s="122"/>
      <c r="K792" s="110"/>
      <c r="L792" s="118"/>
      <c r="M792" s="121"/>
      <c r="N792" s="122"/>
      <c r="O792" s="122"/>
      <c r="P792" s="122"/>
      <c r="Q792" s="122"/>
      <c r="R792" s="122"/>
      <c r="S792" s="122"/>
      <c r="T792" s="122"/>
      <c r="U792" s="122"/>
      <c r="V792" s="122"/>
      <c r="W792" s="122"/>
      <c r="X792" s="122"/>
      <c r="Y792" s="122"/>
      <c r="Z792" s="122"/>
      <c r="AA792" s="122"/>
      <c r="AB792" s="122"/>
      <c r="AC792" s="122"/>
      <c r="AD792" s="122"/>
      <c r="AE792" s="122"/>
      <c r="AF792" s="122"/>
      <c r="AG792" s="122"/>
    </row>
    <row r="793">
      <c r="A793" s="122"/>
      <c r="B793" s="122"/>
      <c r="C793" s="122"/>
      <c r="D793" s="165"/>
      <c r="E793" s="122"/>
      <c r="F793" s="121"/>
      <c r="G793" s="122"/>
      <c r="H793" s="165"/>
      <c r="I793" s="165"/>
      <c r="J793" s="122"/>
      <c r="K793" s="110"/>
      <c r="L793" s="118"/>
      <c r="M793" s="121"/>
      <c r="N793" s="122"/>
      <c r="O793" s="122"/>
      <c r="P793" s="122"/>
      <c r="Q793" s="122"/>
      <c r="R793" s="122"/>
      <c r="S793" s="122"/>
      <c r="T793" s="122"/>
      <c r="U793" s="122"/>
      <c r="V793" s="122"/>
      <c r="W793" s="122"/>
      <c r="X793" s="122"/>
      <c r="Y793" s="122"/>
      <c r="Z793" s="122"/>
      <c r="AA793" s="122"/>
      <c r="AB793" s="122"/>
      <c r="AC793" s="122"/>
      <c r="AD793" s="122"/>
      <c r="AE793" s="122"/>
      <c r="AF793" s="122"/>
      <c r="AG793" s="122"/>
    </row>
    <row r="794">
      <c r="A794" s="122"/>
      <c r="B794" s="122"/>
      <c r="C794" s="122"/>
      <c r="D794" s="165"/>
      <c r="E794" s="122"/>
      <c r="F794" s="121"/>
      <c r="G794" s="122"/>
      <c r="H794" s="165"/>
      <c r="I794" s="165"/>
      <c r="J794" s="122"/>
      <c r="K794" s="110"/>
      <c r="L794" s="118"/>
      <c r="M794" s="121"/>
      <c r="N794" s="122"/>
      <c r="O794" s="122"/>
      <c r="P794" s="122"/>
      <c r="Q794" s="122"/>
      <c r="R794" s="122"/>
      <c r="S794" s="122"/>
      <c r="T794" s="122"/>
      <c r="U794" s="122"/>
      <c r="V794" s="122"/>
      <c r="W794" s="122"/>
      <c r="X794" s="122"/>
      <c r="Y794" s="122"/>
      <c r="Z794" s="122"/>
      <c r="AA794" s="122"/>
      <c r="AB794" s="122"/>
      <c r="AC794" s="122"/>
      <c r="AD794" s="122"/>
      <c r="AE794" s="122"/>
      <c r="AF794" s="122"/>
      <c r="AG794" s="122"/>
    </row>
    <row r="795">
      <c r="A795" s="122"/>
      <c r="B795" s="122"/>
      <c r="C795" s="122"/>
      <c r="D795" s="165"/>
      <c r="E795" s="122"/>
      <c r="F795" s="121"/>
      <c r="G795" s="122"/>
      <c r="H795" s="165"/>
      <c r="I795" s="165"/>
      <c r="J795" s="122"/>
      <c r="K795" s="110"/>
      <c r="L795" s="118"/>
      <c r="M795" s="121"/>
      <c r="N795" s="122"/>
      <c r="O795" s="122"/>
      <c r="P795" s="122"/>
      <c r="Q795" s="122"/>
      <c r="R795" s="122"/>
      <c r="S795" s="122"/>
      <c r="T795" s="122"/>
      <c r="U795" s="122"/>
      <c r="V795" s="122"/>
      <c r="W795" s="122"/>
      <c r="X795" s="122"/>
      <c r="Y795" s="122"/>
      <c r="Z795" s="122"/>
      <c r="AA795" s="122"/>
      <c r="AB795" s="122"/>
      <c r="AC795" s="122"/>
      <c r="AD795" s="122"/>
      <c r="AE795" s="122"/>
      <c r="AF795" s="122"/>
      <c r="AG795" s="122"/>
    </row>
    <row r="796">
      <c r="A796" s="122"/>
      <c r="B796" s="122"/>
      <c r="C796" s="122"/>
      <c r="D796" s="165"/>
      <c r="E796" s="122"/>
      <c r="F796" s="121"/>
      <c r="G796" s="122"/>
      <c r="H796" s="165"/>
      <c r="I796" s="165"/>
      <c r="J796" s="122"/>
      <c r="K796" s="110"/>
      <c r="L796" s="118"/>
      <c r="M796" s="121"/>
      <c r="N796" s="122"/>
      <c r="O796" s="122"/>
      <c r="P796" s="122"/>
      <c r="Q796" s="122"/>
      <c r="R796" s="122"/>
      <c r="S796" s="122"/>
      <c r="T796" s="122"/>
      <c r="U796" s="122"/>
      <c r="V796" s="122"/>
      <c r="W796" s="122"/>
      <c r="X796" s="122"/>
      <c r="Y796" s="122"/>
      <c r="Z796" s="122"/>
      <c r="AA796" s="122"/>
      <c r="AB796" s="122"/>
      <c r="AC796" s="122"/>
      <c r="AD796" s="122"/>
      <c r="AE796" s="122"/>
      <c r="AF796" s="122"/>
      <c r="AG796" s="122"/>
    </row>
    <row r="797">
      <c r="A797" s="122"/>
      <c r="B797" s="122"/>
      <c r="C797" s="122"/>
      <c r="D797" s="165"/>
      <c r="E797" s="122"/>
      <c r="F797" s="121"/>
      <c r="G797" s="122"/>
      <c r="H797" s="165"/>
      <c r="I797" s="165"/>
      <c r="J797" s="122"/>
      <c r="K797" s="110"/>
      <c r="L797" s="118"/>
      <c r="M797" s="121"/>
      <c r="N797" s="122"/>
      <c r="O797" s="122"/>
      <c r="P797" s="122"/>
      <c r="Q797" s="122"/>
      <c r="R797" s="122"/>
      <c r="S797" s="122"/>
      <c r="T797" s="122"/>
      <c r="U797" s="122"/>
      <c r="V797" s="122"/>
      <c r="W797" s="122"/>
      <c r="X797" s="122"/>
      <c r="Y797" s="122"/>
      <c r="Z797" s="122"/>
      <c r="AA797" s="122"/>
      <c r="AB797" s="122"/>
      <c r="AC797" s="122"/>
      <c r="AD797" s="122"/>
      <c r="AE797" s="122"/>
      <c r="AF797" s="122"/>
      <c r="AG797" s="122"/>
    </row>
    <row r="798">
      <c r="A798" s="122"/>
      <c r="B798" s="122"/>
      <c r="C798" s="122"/>
      <c r="D798" s="165"/>
      <c r="E798" s="122"/>
      <c r="F798" s="121"/>
      <c r="G798" s="122"/>
      <c r="H798" s="165"/>
      <c r="I798" s="165"/>
      <c r="J798" s="122"/>
      <c r="K798" s="110"/>
      <c r="L798" s="118"/>
      <c r="M798" s="121"/>
      <c r="N798" s="122"/>
      <c r="O798" s="122"/>
      <c r="P798" s="122"/>
      <c r="Q798" s="122"/>
      <c r="R798" s="122"/>
      <c r="S798" s="122"/>
      <c r="T798" s="122"/>
      <c r="U798" s="122"/>
      <c r="V798" s="122"/>
      <c r="W798" s="122"/>
      <c r="X798" s="122"/>
      <c r="Y798" s="122"/>
      <c r="Z798" s="122"/>
      <c r="AA798" s="122"/>
      <c r="AB798" s="122"/>
      <c r="AC798" s="122"/>
      <c r="AD798" s="122"/>
      <c r="AE798" s="122"/>
      <c r="AF798" s="122"/>
      <c r="AG798" s="122"/>
    </row>
    <row r="799">
      <c r="A799" s="122"/>
      <c r="B799" s="122"/>
      <c r="C799" s="122"/>
      <c r="D799" s="165"/>
      <c r="E799" s="122"/>
      <c r="F799" s="121"/>
      <c r="G799" s="122"/>
      <c r="H799" s="165"/>
      <c r="I799" s="165"/>
      <c r="J799" s="122"/>
      <c r="K799" s="110"/>
      <c r="L799" s="118"/>
      <c r="M799" s="121"/>
      <c r="N799" s="122"/>
      <c r="O799" s="122"/>
      <c r="P799" s="122"/>
      <c r="Q799" s="122"/>
      <c r="R799" s="122"/>
      <c r="S799" s="122"/>
      <c r="T799" s="122"/>
      <c r="U799" s="122"/>
      <c r="V799" s="122"/>
      <c r="W799" s="122"/>
      <c r="X799" s="122"/>
      <c r="Y799" s="122"/>
      <c r="Z799" s="122"/>
      <c r="AA799" s="122"/>
      <c r="AB799" s="122"/>
      <c r="AC799" s="122"/>
      <c r="AD799" s="122"/>
      <c r="AE799" s="122"/>
      <c r="AF799" s="122"/>
      <c r="AG799" s="122"/>
    </row>
    <row r="800">
      <c r="A800" s="122"/>
      <c r="B800" s="122"/>
      <c r="C800" s="122"/>
      <c r="D800" s="165"/>
      <c r="E800" s="122"/>
      <c r="F800" s="121"/>
      <c r="G800" s="122"/>
      <c r="H800" s="165"/>
      <c r="I800" s="165"/>
      <c r="J800" s="122"/>
      <c r="K800" s="110"/>
      <c r="L800" s="118"/>
      <c r="M800" s="121"/>
      <c r="N800" s="122"/>
      <c r="O800" s="122"/>
      <c r="P800" s="122"/>
      <c r="Q800" s="122"/>
      <c r="R800" s="122"/>
      <c r="S800" s="122"/>
      <c r="T800" s="122"/>
      <c r="U800" s="122"/>
      <c r="V800" s="122"/>
      <c r="W800" s="122"/>
      <c r="X800" s="122"/>
      <c r="Y800" s="122"/>
      <c r="Z800" s="122"/>
      <c r="AA800" s="122"/>
      <c r="AB800" s="122"/>
      <c r="AC800" s="122"/>
      <c r="AD800" s="122"/>
      <c r="AE800" s="122"/>
      <c r="AF800" s="122"/>
      <c r="AG800" s="122"/>
    </row>
    <row r="801">
      <c r="A801" s="122"/>
      <c r="B801" s="122"/>
      <c r="C801" s="122"/>
      <c r="D801" s="165"/>
      <c r="E801" s="122"/>
      <c r="F801" s="121"/>
      <c r="G801" s="122"/>
      <c r="H801" s="165"/>
      <c r="I801" s="165"/>
      <c r="J801" s="122"/>
      <c r="K801" s="110"/>
      <c r="L801" s="118"/>
      <c r="M801" s="121"/>
      <c r="N801" s="122"/>
      <c r="O801" s="122"/>
      <c r="P801" s="122"/>
      <c r="Q801" s="122"/>
      <c r="R801" s="122"/>
      <c r="S801" s="122"/>
      <c r="T801" s="122"/>
      <c r="U801" s="122"/>
      <c r="V801" s="122"/>
      <c r="W801" s="122"/>
      <c r="X801" s="122"/>
      <c r="Y801" s="122"/>
      <c r="Z801" s="122"/>
      <c r="AA801" s="122"/>
      <c r="AB801" s="122"/>
      <c r="AC801" s="122"/>
      <c r="AD801" s="122"/>
      <c r="AE801" s="122"/>
      <c r="AF801" s="122"/>
      <c r="AG801" s="122"/>
    </row>
    <row r="802">
      <c r="A802" s="122"/>
      <c r="B802" s="122"/>
      <c r="C802" s="122"/>
      <c r="D802" s="165"/>
      <c r="E802" s="122"/>
      <c r="F802" s="121"/>
      <c r="G802" s="122"/>
      <c r="H802" s="165"/>
      <c r="I802" s="165"/>
      <c r="J802" s="122"/>
      <c r="K802" s="110"/>
      <c r="L802" s="118"/>
      <c r="M802" s="121"/>
      <c r="N802" s="122"/>
      <c r="O802" s="122"/>
      <c r="P802" s="122"/>
      <c r="Q802" s="122"/>
      <c r="R802" s="122"/>
      <c r="S802" s="122"/>
      <c r="T802" s="122"/>
      <c r="U802" s="122"/>
      <c r="V802" s="122"/>
      <c r="W802" s="122"/>
      <c r="X802" s="122"/>
      <c r="Y802" s="122"/>
      <c r="Z802" s="122"/>
      <c r="AA802" s="122"/>
      <c r="AB802" s="122"/>
      <c r="AC802" s="122"/>
      <c r="AD802" s="122"/>
      <c r="AE802" s="122"/>
      <c r="AF802" s="122"/>
      <c r="AG802" s="122"/>
    </row>
    <row r="803">
      <c r="A803" s="122"/>
      <c r="B803" s="122"/>
      <c r="C803" s="122"/>
      <c r="D803" s="165"/>
      <c r="E803" s="122"/>
      <c r="F803" s="121"/>
      <c r="G803" s="122"/>
      <c r="H803" s="165"/>
      <c r="I803" s="165"/>
      <c r="J803" s="122"/>
      <c r="K803" s="110"/>
      <c r="L803" s="118"/>
      <c r="M803" s="121"/>
      <c r="N803" s="122"/>
      <c r="O803" s="122"/>
      <c r="P803" s="122"/>
      <c r="Q803" s="122"/>
      <c r="R803" s="122"/>
      <c r="S803" s="122"/>
      <c r="T803" s="122"/>
      <c r="U803" s="122"/>
      <c r="V803" s="122"/>
      <c r="W803" s="122"/>
      <c r="X803" s="122"/>
      <c r="Y803" s="122"/>
      <c r="Z803" s="122"/>
      <c r="AA803" s="122"/>
      <c r="AB803" s="122"/>
      <c r="AC803" s="122"/>
      <c r="AD803" s="122"/>
      <c r="AE803" s="122"/>
      <c r="AF803" s="122"/>
      <c r="AG803" s="122"/>
    </row>
    <row r="804">
      <c r="A804" s="122"/>
      <c r="B804" s="122"/>
      <c r="C804" s="122"/>
      <c r="D804" s="165"/>
      <c r="E804" s="122"/>
      <c r="F804" s="121"/>
      <c r="G804" s="122"/>
      <c r="H804" s="165"/>
      <c r="I804" s="165"/>
      <c r="J804" s="122"/>
      <c r="K804" s="110"/>
      <c r="L804" s="118"/>
      <c r="M804" s="121"/>
      <c r="N804" s="122"/>
      <c r="O804" s="122"/>
      <c r="P804" s="122"/>
      <c r="Q804" s="122"/>
      <c r="R804" s="122"/>
      <c r="S804" s="122"/>
      <c r="T804" s="122"/>
      <c r="U804" s="122"/>
      <c r="V804" s="122"/>
      <c r="W804" s="122"/>
      <c r="X804" s="122"/>
      <c r="Y804" s="122"/>
      <c r="Z804" s="122"/>
      <c r="AA804" s="122"/>
      <c r="AB804" s="122"/>
      <c r="AC804" s="122"/>
      <c r="AD804" s="122"/>
      <c r="AE804" s="122"/>
      <c r="AF804" s="122"/>
      <c r="AG804" s="122"/>
    </row>
    <row r="805">
      <c r="A805" s="122"/>
      <c r="B805" s="122"/>
      <c r="C805" s="122"/>
      <c r="D805" s="165"/>
      <c r="E805" s="122"/>
      <c r="F805" s="121"/>
      <c r="G805" s="122"/>
      <c r="H805" s="165"/>
      <c r="I805" s="165"/>
      <c r="J805" s="122"/>
      <c r="K805" s="110"/>
      <c r="L805" s="118"/>
      <c r="M805" s="121"/>
      <c r="N805" s="122"/>
      <c r="O805" s="122"/>
      <c r="P805" s="122"/>
      <c r="Q805" s="122"/>
      <c r="R805" s="122"/>
      <c r="S805" s="122"/>
      <c r="T805" s="122"/>
      <c r="U805" s="122"/>
      <c r="V805" s="122"/>
      <c r="W805" s="122"/>
      <c r="X805" s="122"/>
      <c r="Y805" s="122"/>
      <c r="Z805" s="122"/>
      <c r="AA805" s="122"/>
      <c r="AB805" s="122"/>
      <c r="AC805" s="122"/>
      <c r="AD805" s="122"/>
      <c r="AE805" s="122"/>
      <c r="AF805" s="122"/>
      <c r="AG805" s="122"/>
    </row>
    <row r="806">
      <c r="A806" s="122"/>
      <c r="B806" s="122"/>
      <c r="C806" s="122"/>
      <c r="D806" s="165"/>
      <c r="E806" s="122"/>
      <c r="F806" s="121"/>
      <c r="G806" s="122"/>
      <c r="H806" s="165"/>
      <c r="I806" s="165"/>
      <c r="J806" s="122"/>
      <c r="K806" s="110"/>
      <c r="L806" s="118"/>
      <c r="M806" s="121"/>
      <c r="N806" s="122"/>
      <c r="O806" s="122"/>
      <c r="P806" s="122"/>
      <c r="Q806" s="122"/>
      <c r="R806" s="122"/>
      <c r="S806" s="122"/>
      <c r="T806" s="122"/>
      <c r="U806" s="122"/>
      <c r="V806" s="122"/>
      <c r="W806" s="122"/>
      <c r="X806" s="122"/>
      <c r="Y806" s="122"/>
      <c r="Z806" s="122"/>
      <c r="AA806" s="122"/>
      <c r="AB806" s="122"/>
      <c r="AC806" s="122"/>
      <c r="AD806" s="122"/>
      <c r="AE806" s="122"/>
      <c r="AF806" s="122"/>
      <c r="AG806" s="122"/>
    </row>
    <row r="807">
      <c r="A807" s="122"/>
      <c r="B807" s="122"/>
      <c r="C807" s="122"/>
      <c r="D807" s="165"/>
      <c r="E807" s="122"/>
      <c r="F807" s="121"/>
      <c r="G807" s="122"/>
      <c r="H807" s="165"/>
      <c r="I807" s="165"/>
      <c r="J807" s="122"/>
      <c r="K807" s="110"/>
      <c r="L807" s="118"/>
      <c r="M807" s="121"/>
      <c r="N807" s="122"/>
      <c r="O807" s="122"/>
      <c r="P807" s="122"/>
      <c r="Q807" s="122"/>
      <c r="R807" s="122"/>
      <c r="S807" s="122"/>
      <c r="T807" s="122"/>
      <c r="U807" s="122"/>
      <c r="V807" s="122"/>
      <c r="W807" s="122"/>
      <c r="X807" s="122"/>
      <c r="Y807" s="122"/>
      <c r="Z807" s="122"/>
      <c r="AA807" s="122"/>
      <c r="AB807" s="122"/>
      <c r="AC807" s="122"/>
      <c r="AD807" s="122"/>
      <c r="AE807" s="122"/>
      <c r="AF807" s="122"/>
      <c r="AG807" s="122"/>
    </row>
    <row r="808">
      <c r="A808" s="122"/>
      <c r="B808" s="122"/>
      <c r="C808" s="122"/>
      <c r="D808" s="165"/>
      <c r="E808" s="122"/>
      <c r="F808" s="121"/>
      <c r="G808" s="122"/>
      <c r="H808" s="165"/>
      <c r="I808" s="165"/>
      <c r="J808" s="122"/>
      <c r="K808" s="110"/>
      <c r="L808" s="118"/>
      <c r="M808" s="121"/>
      <c r="N808" s="122"/>
      <c r="O808" s="122"/>
      <c r="P808" s="122"/>
      <c r="Q808" s="122"/>
      <c r="R808" s="122"/>
      <c r="S808" s="122"/>
      <c r="T808" s="122"/>
      <c r="U808" s="122"/>
      <c r="V808" s="122"/>
      <c r="W808" s="122"/>
      <c r="X808" s="122"/>
      <c r="Y808" s="122"/>
      <c r="Z808" s="122"/>
      <c r="AA808" s="122"/>
      <c r="AB808" s="122"/>
      <c r="AC808" s="122"/>
      <c r="AD808" s="122"/>
      <c r="AE808" s="122"/>
      <c r="AF808" s="122"/>
      <c r="AG808" s="122"/>
    </row>
    <row r="809">
      <c r="A809" s="122"/>
      <c r="B809" s="122"/>
      <c r="C809" s="122"/>
      <c r="D809" s="165"/>
      <c r="E809" s="122"/>
      <c r="F809" s="121"/>
      <c r="G809" s="122"/>
      <c r="H809" s="165"/>
      <c r="I809" s="165"/>
      <c r="J809" s="122"/>
      <c r="K809" s="110"/>
      <c r="L809" s="118"/>
      <c r="M809" s="121"/>
      <c r="N809" s="122"/>
      <c r="O809" s="122"/>
      <c r="P809" s="122"/>
      <c r="Q809" s="122"/>
      <c r="R809" s="122"/>
      <c r="S809" s="122"/>
      <c r="T809" s="122"/>
      <c r="U809" s="122"/>
      <c r="V809" s="122"/>
      <c r="W809" s="122"/>
      <c r="X809" s="122"/>
      <c r="Y809" s="122"/>
      <c r="Z809" s="122"/>
      <c r="AA809" s="122"/>
      <c r="AB809" s="122"/>
      <c r="AC809" s="122"/>
      <c r="AD809" s="122"/>
      <c r="AE809" s="122"/>
      <c r="AF809" s="122"/>
      <c r="AG809" s="122"/>
    </row>
    <row r="810">
      <c r="A810" s="122"/>
      <c r="B810" s="122"/>
      <c r="C810" s="122"/>
      <c r="D810" s="165"/>
      <c r="E810" s="122"/>
      <c r="F810" s="121"/>
      <c r="G810" s="122"/>
      <c r="H810" s="165"/>
      <c r="I810" s="165"/>
      <c r="J810" s="122"/>
      <c r="K810" s="110"/>
      <c r="L810" s="118"/>
      <c r="M810" s="121"/>
      <c r="N810" s="122"/>
      <c r="O810" s="122"/>
      <c r="P810" s="122"/>
      <c r="Q810" s="122"/>
      <c r="R810" s="122"/>
      <c r="S810" s="122"/>
      <c r="T810" s="122"/>
      <c r="U810" s="122"/>
      <c r="V810" s="122"/>
      <c r="W810" s="122"/>
      <c r="X810" s="122"/>
      <c r="Y810" s="122"/>
      <c r="Z810" s="122"/>
      <c r="AA810" s="122"/>
      <c r="AB810" s="122"/>
      <c r="AC810" s="122"/>
      <c r="AD810" s="122"/>
      <c r="AE810" s="122"/>
      <c r="AF810" s="122"/>
      <c r="AG810" s="122"/>
    </row>
    <row r="811">
      <c r="A811" s="122"/>
      <c r="B811" s="122"/>
      <c r="C811" s="122"/>
      <c r="D811" s="165"/>
      <c r="E811" s="122"/>
      <c r="F811" s="121"/>
      <c r="G811" s="122"/>
      <c r="H811" s="165"/>
      <c r="I811" s="165"/>
      <c r="J811" s="122"/>
      <c r="K811" s="110"/>
      <c r="L811" s="118"/>
      <c r="M811" s="121"/>
      <c r="N811" s="122"/>
      <c r="O811" s="122"/>
      <c r="P811" s="122"/>
      <c r="Q811" s="122"/>
      <c r="R811" s="122"/>
      <c r="S811" s="122"/>
      <c r="T811" s="122"/>
      <c r="U811" s="122"/>
      <c r="V811" s="122"/>
      <c r="W811" s="122"/>
      <c r="X811" s="122"/>
      <c r="Y811" s="122"/>
      <c r="Z811" s="122"/>
      <c r="AA811" s="122"/>
      <c r="AB811" s="122"/>
      <c r="AC811" s="122"/>
      <c r="AD811" s="122"/>
      <c r="AE811" s="122"/>
      <c r="AF811" s="122"/>
      <c r="AG811" s="122"/>
    </row>
    <row r="812">
      <c r="A812" s="122"/>
      <c r="B812" s="122"/>
      <c r="C812" s="122"/>
      <c r="D812" s="165"/>
      <c r="E812" s="122"/>
      <c r="F812" s="121"/>
      <c r="G812" s="122"/>
      <c r="H812" s="165"/>
      <c r="I812" s="165"/>
      <c r="J812" s="122"/>
      <c r="K812" s="110"/>
      <c r="L812" s="118"/>
      <c r="M812" s="121"/>
      <c r="N812" s="122"/>
      <c r="O812" s="122"/>
      <c r="P812" s="122"/>
      <c r="Q812" s="122"/>
      <c r="R812" s="122"/>
      <c r="S812" s="122"/>
      <c r="T812" s="122"/>
      <c r="U812" s="122"/>
      <c r="V812" s="122"/>
      <c r="W812" s="122"/>
      <c r="X812" s="122"/>
      <c r="Y812" s="122"/>
      <c r="Z812" s="122"/>
      <c r="AA812" s="122"/>
      <c r="AB812" s="122"/>
      <c r="AC812" s="122"/>
      <c r="AD812" s="122"/>
      <c r="AE812" s="122"/>
      <c r="AF812" s="122"/>
      <c r="AG812" s="122"/>
    </row>
    <row r="813">
      <c r="A813" s="122"/>
      <c r="B813" s="122"/>
      <c r="C813" s="122"/>
      <c r="D813" s="165"/>
      <c r="E813" s="122"/>
      <c r="F813" s="121"/>
      <c r="G813" s="122"/>
      <c r="H813" s="165"/>
      <c r="I813" s="165"/>
      <c r="J813" s="122"/>
      <c r="K813" s="110"/>
      <c r="L813" s="118"/>
      <c r="M813" s="121"/>
      <c r="N813" s="122"/>
      <c r="O813" s="122"/>
      <c r="P813" s="122"/>
      <c r="Q813" s="122"/>
      <c r="R813" s="122"/>
      <c r="S813" s="122"/>
      <c r="T813" s="122"/>
      <c r="U813" s="122"/>
      <c r="V813" s="122"/>
      <c r="W813" s="122"/>
      <c r="X813" s="122"/>
      <c r="Y813" s="122"/>
      <c r="Z813" s="122"/>
      <c r="AA813" s="122"/>
      <c r="AB813" s="122"/>
      <c r="AC813" s="122"/>
      <c r="AD813" s="122"/>
      <c r="AE813" s="122"/>
      <c r="AF813" s="122"/>
      <c r="AG813" s="122"/>
    </row>
    <row r="814">
      <c r="A814" s="122"/>
      <c r="B814" s="122"/>
      <c r="C814" s="122"/>
      <c r="D814" s="165"/>
      <c r="E814" s="122"/>
      <c r="F814" s="121"/>
      <c r="G814" s="122"/>
      <c r="H814" s="165"/>
      <c r="I814" s="165"/>
      <c r="J814" s="122"/>
      <c r="K814" s="110"/>
      <c r="L814" s="118"/>
      <c r="M814" s="121"/>
      <c r="N814" s="122"/>
      <c r="O814" s="122"/>
      <c r="P814" s="122"/>
      <c r="Q814" s="122"/>
      <c r="R814" s="122"/>
      <c r="S814" s="122"/>
      <c r="T814" s="122"/>
      <c r="U814" s="122"/>
      <c r="V814" s="122"/>
      <c r="W814" s="122"/>
      <c r="X814" s="122"/>
      <c r="Y814" s="122"/>
      <c r="Z814" s="122"/>
      <c r="AA814" s="122"/>
      <c r="AB814" s="122"/>
      <c r="AC814" s="122"/>
      <c r="AD814" s="122"/>
      <c r="AE814" s="122"/>
      <c r="AF814" s="122"/>
      <c r="AG814" s="122"/>
    </row>
    <row r="815">
      <c r="A815" s="122"/>
      <c r="B815" s="122"/>
      <c r="C815" s="122"/>
      <c r="D815" s="165"/>
      <c r="E815" s="122"/>
      <c r="F815" s="121"/>
      <c r="G815" s="122"/>
      <c r="H815" s="165"/>
      <c r="I815" s="165"/>
      <c r="J815" s="122"/>
      <c r="K815" s="110"/>
      <c r="L815" s="118"/>
      <c r="M815" s="121"/>
      <c r="N815" s="122"/>
      <c r="O815" s="122"/>
      <c r="P815" s="122"/>
      <c r="Q815" s="122"/>
      <c r="R815" s="122"/>
      <c r="S815" s="122"/>
      <c r="T815" s="122"/>
      <c r="U815" s="122"/>
      <c r="V815" s="122"/>
      <c r="W815" s="122"/>
      <c r="X815" s="122"/>
      <c r="Y815" s="122"/>
      <c r="Z815" s="122"/>
      <c r="AA815" s="122"/>
      <c r="AB815" s="122"/>
      <c r="AC815" s="122"/>
      <c r="AD815" s="122"/>
      <c r="AE815" s="122"/>
      <c r="AF815" s="122"/>
      <c r="AG815" s="122"/>
    </row>
    <row r="816">
      <c r="A816" s="122"/>
      <c r="B816" s="122"/>
      <c r="C816" s="122"/>
      <c r="D816" s="165"/>
      <c r="E816" s="122"/>
      <c r="F816" s="121"/>
      <c r="G816" s="122"/>
      <c r="H816" s="165"/>
      <c r="I816" s="165"/>
      <c r="J816" s="122"/>
      <c r="K816" s="110"/>
      <c r="L816" s="118"/>
      <c r="M816" s="121"/>
      <c r="N816" s="122"/>
      <c r="O816" s="122"/>
      <c r="P816" s="122"/>
      <c r="Q816" s="122"/>
      <c r="R816" s="122"/>
      <c r="S816" s="122"/>
      <c r="T816" s="122"/>
      <c r="U816" s="122"/>
      <c r="V816" s="122"/>
      <c r="W816" s="122"/>
      <c r="X816" s="122"/>
      <c r="Y816" s="122"/>
      <c r="Z816" s="122"/>
      <c r="AA816" s="122"/>
      <c r="AB816" s="122"/>
      <c r="AC816" s="122"/>
      <c r="AD816" s="122"/>
      <c r="AE816" s="122"/>
      <c r="AF816" s="122"/>
      <c r="AG816" s="122"/>
    </row>
    <row r="817">
      <c r="A817" s="122"/>
      <c r="B817" s="122"/>
      <c r="C817" s="122"/>
      <c r="D817" s="165"/>
      <c r="E817" s="122"/>
      <c r="F817" s="121"/>
      <c r="G817" s="122"/>
      <c r="H817" s="165"/>
      <c r="I817" s="165"/>
      <c r="J817" s="122"/>
      <c r="K817" s="110"/>
      <c r="L817" s="118"/>
      <c r="M817" s="121"/>
      <c r="N817" s="122"/>
      <c r="O817" s="122"/>
      <c r="P817" s="122"/>
      <c r="Q817" s="122"/>
      <c r="R817" s="122"/>
      <c r="S817" s="122"/>
      <c r="T817" s="122"/>
      <c r="U817" s="122"/>
      <c r="V817" s="122"/>
      <c r="W817" s="122"/>
      <c r="X817" s="122"/>
      <c r="Y817" s="122"/>
      <c r="Z817" s="122"/>
      <c r="AA817" s="122"/>
      <c r="AB817" s="122"/>
      <c r="AC817" s="122"/>
      <c r="AD817" s="122"/>
      <c r="AE817" s="122"/>
      <c r="AF817" s="122"/>
      <c r="AG817" s="122"/>
    </row>
    <row r="818">
      <c r="A818" s="122"/>
      <c r="B818" s="122"/>
      <c r="C818" s="122"/>
      <c r="D818" s="165"/>
      <c r="E818" s="122"/>
      <c r="F818" s="121"/>
      <c r="G818" s="122"/>
      <c r="H818" s="165"/>
      <c r="I818" s="165"/>
      <c r="J818" s="122"/>
      <c r="K818" s="110"/>
      <c r="L818" s="118"/>
      <c r="M818" s="121"/>
      <c r="N818" s="122"/>
      <c r="O818" s="122"/>
      <c r="P818" s="122"/>
      <c r="Q818" s="122"/>
      <c r="R818" s="122"/>
      <c r="S818" s="122"/>
      <c r="T818" s="122"/>
      <c r="U818" s="122"/>
      <c r="V818" s="122"/>
      <c r="W818" s="122"/>
      <c r="X818" s="122"/>
      <c r="Y818" s="122"/>
      <c r="Z818" s="122"/>
      <c r="AA818" s="122"/>
      <c r="AB818" s="122"/>
      <c r="AC818" s="122"/>
      <c r="AD818" s="122"/>
      <c r="AE818" s="122"/>
      <c r="AF818" s="122"/>
      <c r="AG818" s="122"/>
    </row>
    <row r="819">
      <c r="A819" s="122"/>
      <c r="B819" s="122"/>
      <c r="C819" s="122"/>
      <c r="D819" s="165"/>
      <c r="E819" s="122"/>
      <c r="F819" s="121"/>
      <c r="G819" s="122"/>
      <c r="H819" s="165"/>
      <c r="I819" s="165"/>
      <c r="J819" s="122"/>
      <c r="K819" s="110"/>
      <c r="L819" s="118"/>
      <c r="M819" s="121"/>
      <c r="N819" s="122"/>
      <c r="O819" s="122"/>
      <c r="P819" s="122"/>
      <c r="Q819" s="122"/>
      <c r="R819" s="122"/>
      <c r="S819" s="122"/>
      <c r="T819" s="122"/>
      <c r="U819" s="122"/>
      <c r="V819" s="122"/>
      <c r="W819" s="122"/>
      <c r="X819" s="122"/>
      <c r="Y819" s="122"/>
      <c r="Z819" s="122"/>
      <c r="AA819" s="122"/>
      <c r="AB819" s="122"/>
      <c r="AC819" s="122"/>
      <c r="AD819" s="122"/>
      <c r="AE819" s="122"/>
      <c r="AF819" s="122"/>
      <c r="AG819" s="122"/>
    </row>
    <row r="820">
      <c r="A820" s="122"/>
      <c r="B820" s="122"/>
      <c r="C820" s="122"/>
      <c r="D820" s="165"/>
      <c r="E820" s="122"/>
      <c r="F820" s="121"/>
      <c r="G820" s="122"/>
      <c r="H820" s="165"/>
      <c r="I820" s="165"/>
      <c r="J820" s="122"/>
      <c r="K820" s="110"/>
      <c r="L820" s="118"/>
      <c r="M820" s="121"/>
      <c r="N820" s="122"/>
      <c r="O820" s="122"/>
      <c r="P820" s="122"/>
      <c r="Q820" s="122"/>
      <c r="R820" s="122"/>
      <c r="S820" s="122"/>
      <c r="T820" s="122"/>
      <c r="U820" s="122"/>
      <c r="V820" s="122"/>
      <c r="W820" s="122"/>
      <c r="X820" s="122"/>
      <c r="Y820" s="122"/>
      <c r="Z820" s="122"/>
      <c r="AA820" s="122"/>
      <c r="AB820" s="122"/>
      <c r="AC820" s="122"/>
      <c r="AD820" s="122"/>
      <c r="AE820" s="122"/>
      <c r="AF820" s="122"/>
      <c r="AG820" s="122"/>
    </row>
    <row r="821">
      <c r="A821" s="122"/>
      <c r="B821" s="122"/>
      <c r="C821" s="122"/>
      <c r="D821" s="165"/>
      <c r="E821" s="122"/>
      <c r="F821" s="121"/>
      <c r="G821" s="122"/>
      <c r="H821" s="165"/>
      <c r="I821" s="165"/>
      <c r="J821" s="122"/>
      <c r="K821" s="110"/>
      <c r="L821" s="118"/>
      <c r="M821" s="121"/>
      <c r="N821" s="122"/>
      <c r="O821" s="122"/>
      <c r="P821" s="122"/>
      <c r="Q821" s="122"/>
      <c r="R821" s="122"/>
      <c r="S821" s="122"/>
      <c r="T821" s="122"/>
      <c r="U821" s="122"/>
      <c r="V821" s="122"/>
      <c r="W821" s="122"/>
      <c r="X821" s="122"/>
      <c r="Y821" s="122"/>
      <c r="Z821" s="122"/>
      <c r="AA821" s="122"/>
      <c r="AB821" s="122"/>
      <c r="AC821" s="122"/>
      <c r="AD821" s="122"/>
      <c r="AE821" s="122"/>
      <c r="AF821" s="122"/>
      <c r="AG821" s="122"/>
    </row>
    <row r="822">
      <c r="A822" s="122"/>
      <c r="B822" s="122"/>
      <c r="C822" s="122"/>
      <c r="D822" s="165"/>
      <c r="E822" s="122"/>
      <c r="F822" s="121"/>
      <c r="G822" s="122"/>
      <c r="H822" s="165"/>
      <c r="I822" s="165"/>
      <c r="J822" s="122"/>
      <c r="K822" s="110"/>
      <c r="L822" s="118"/>
      <c r="M822" s="121"/>
      <c r="N822" s="122"/>
      <c r="O822" s="122"/>
      <c r="P822" s="122"/>
      <c r="Q822" s="122"/>
      <c r="R822" s="122"/>
      <c r="S822" s="122"/>
      <c r="T822" s="122"/>
      <c r="U822" s="122"/>
      <c r="V822" s="122"/>
      <c r="W822" s="122"/>
      <c r="X822" s="122"/>
      <c r="Y822" s="122"/>
      <c r="Z822" s="122"/>
      <c r="AA822" s="122"/>
      <c r="AB822" s="122"/>
      <c r="AC822" s="122"/>
      <c r="AD822" s="122"/>
      <c r="AE822" s="122"/>
      <c r="AF822" s="122"/>
      <c r="AG822" s="122"/>
    </row>
    <row r="823">
      <c r="A823" s="122"/>
      <c r="B823" s="122"/>
      <c r="C823" s="122"/>
      <c r="D823" s="165"/>
      <c r="E823" s="122"/>
      <c r="F823" s="121"/>
      <c r="G823" s="122"/>
      <c r="H823" s="165"/>
      <c r="I823" s="165"/>
      <c r="J823" s="122"/>
      <c r="K823" s="110"/>
      <c r="L823" s="118"/>
      <c r="M823" s="121"/>
      <c r="N823" s="122"/>
      <c r="O823" s="122"/>
      <c r="P823" s="122"/>
      <c r="Q823" s="122"/>
      <c r="R823" s="122"/>
      <c r="S823" s="122"/>
      <c r="T823" s="122"/>
      <c r="U823" s="122"/>
      <c r="V823" s="122"/>
      <c r="W823" s="122"/>
      <c r="X823" s="122"/>
      <c r="Y823" s="122"/>
      <c r="Z823" s="122"/>
      <c r="AA823" s="122"/>
      <c r="AB823" s="122"/>
      <c r="AC823" s="122"/>
      <c r="AD823" s="122"/>
      <c r="AE823" s="122"/>
      <c r="AF823" s="122"/>
      <c r="AG823" s="122"/>
    </row>
    <row r="824">
      <c r="A824" s="122"/>
      <c r="B824" s="122"/>
      <c r="C824" s="122"/>
      <c r="D824" s="165"/>
      <c r="E824" s="122"/>
      <c r="F824" s="121"/>
      <c r="G824" s="122"/>
      <c r="H824" s="165"/>
      <c r="I824" s="165"/>
      <c r="J824" s="122"/>
      <c r="K824" s="110"/>
      <c r="L824" s="118"/>
      <c r="M824" s="121"/>
      <c r="N824" s="122"/>
      <c r="O824" s="122"/>
      <c r="P824" s="122"/>
      <c r="Q824" s="122"/>
      <c r="R824" s="122"/>
      <c r="S824" s="122"/>
      <c r="T824" s="122"/>
      <c r="U824" s="122"/>
      <c r="V824" s="122"/>
      <c r="W824" s="122"/>
      <c r="X824" s="122"/>
      <c r="Y824" s="122"/>
      <c r="Z824" s="122"/>
      <c r="AA824" s="122"/>
      <c r="AB824" s="122"/>
      <c r="AC824" s="122"/>
      <c r="AD824" s="122"/>
      <c r="AE824" s="122"/>
      <c r="AF824" s="122"/>
      <c r="AG824" s="122"/>
    </row>
    <row r="825">
      <c r="A825" s="122"/>
      <c r="B825" s="122"/>
      <c r="C825" s="122"/>
      <c r="D825" s="165"/>
      <c r="E825" s="122"/>
      <c r="F825" s="121"/>
      <c r="G825" s="122"/>
      <c r="H825" s="165"/>
      <c r="I825" s="165"/>
      <c r="J825" s="122"/>
      <c r="K825" s="110"/>
      <c r="L825" s="118"/>
      <c r="M825" s="121"/>
      <c r="N825" s="122"/>
      <c r="O825" s="122"/>
      <c r="P825" s="122"/>
      <c r="Q825" s="122"/>
      <c r="R825" s="122"/>
      <c r="S825" s="122"/>
      <c r="T825" s="122"/>
      <c r="U825" s="122"/>
      <c r="V825" s="122"/>
      <c r="W825" s="122"/>
      <c r="X825" s="122"/>
      <c r="Y825" s="122"/>
      <c r="Z825" s="122"/>
      <c r="AA825" s="122"/>
      <c r="AB825" s="122"/>
      <c r="AC825" s="122"/>
      <c r="AD825" s="122"/>
      <c r="AE825" s="122"/>
      <c r="AF825" s="122"/>
      <c r="AG825" s="122"/>
    </row>
    <row r="826">
      <c r="A826" s="122"/>
      <c r="B826" s="122"/>
      <c r="C826" s="122"/>
      <c r="D826" s="165"/>
      <c r="E826" s="122"/>
      <c r="F826" s="121"/>
      <c r="G826" s="122"/>
      <c r="H826" s="165"/>
      <c r="I826" s="165"/>
      <c r="J826" s="122"/>
      <c r="K826" s="110"/>
      <c r="L826" s="118"/>
      <c r="M826" s="121"/>
      <c r="N826" s="122"/>
      <c r="O826" s="122"/>
      <c r="P826" s="122"/>
      <c r="Q826" s="122"/>
      <c r="R826" s="122"/>
      <c r="S826" s="122"/>
      <c r="T826" s="122"/>
      <c r="U826" s="122"/>
      <c r="V826" s="122"/>
      <c r="W826" s="122"/>
      <c r="X826" s="122"/>
      <c r="Y826" s="122"/>
      <c r="Z826" s="122"/>
      <c r="AA826" s="122"/>
      <c r="AB826" s="122"/>
      <c r="AC826" s="122"/>
      <c r="AD826" s="122"/>
      <c r="AE826" s="122"/>
      <c r="AF826" s="122"/>
      <c r="AG826" s="122"/>
    </row>
    <row r="827">
      <c r="A827" s="122"/>
      <c r="B827" s="122"/>
      <c r="C827" s="122"/>
      <c r="D827" s="165"/>
      <c r="E827" s="122"/>
      <c r="F827" s="121"/>
      <c r="G827" s="122"/>
      <c r="H827" s="165"/>
      <c r="I827" s="165"/>
      <c r="J827" s="122"/>
      <c r="K827" s="110"/>
      <c r="L827" s="118"/>
      <c r="M827" s="121"/>
      <c r="N827" s="122"/>
      <c r="O827" s="122"/>
      <c r="P827" s="122"/>
      <c r="Q827" s="122"/>
      <c r="R827" s="122"/>
      <c r="S827" s="122"/>
      <c r="T827" s="122"/>
      <c r="U827" s="122"/>
      <c r="V827" s="122"/>
      <c r="W827" s="122"/>
      <c r="X827" s="122"/>
      <c r="Y827" s="122"/>
      <c r="Z827" s="122"/>
      <c r="AA827" s="122"/>
      <c r="AB827" s="122"/>
      <c r="AC827" s="122"/>
      <c r="AD827" s="122"/>
      <c r="AE827" s="122"/>
      <c r="AF827" s="122"/>
      <c r="AG827" s="122"/>
    </row>
    <row r="828">
      <c r="A828" s="122"/>
      <c r="B828" s="122"/>
      <c r="C828" s="122"/>
      <c r="D828" s="165"/>
      <c r="E828" s="122"/>
      <c r="F828" s="121"/>
      <c r="G828" s="122"/>
      <c r="H828" s="165"/>
      <c r="I828" s="165"/>
      <c r="J828" s="122"/>
      <c r="K828" s="110"/>
      <c r="L828" s="118"/>
      <c r="M828" s="121"/>
      <c r="N828" s="122"/>
      <c r="O828" s="122"/>
      <c r="P828" s="122"/>
      <c r="Q828" s="122"/>
      <c r="R828" s="122"/>
      <c r="S828" s="122"/>
      <c r="T828" s="122"/>
      <c r="U828" s="122"/>
      <c r="V828" s="122"/>
      <c r="W828" s="122"/>
      <c r="X828" s="122"/>
      <c r="Y828" s="122"/>
      <c r="Z828" s="122"/>
      <c r="AA828" s="122"/>
      <c r="AB828" s="122"/>
      <c r="AC828" s="122"/>
      <c r="AD828" s="122"/>
      <c r="AE828" s="122"/>
      <c r="AF828" s="122"/>
      <c r="AG828" s="122"/>
    </row>
    <row r="829">
      <c r="A829" s="122"/>
      <c r="B829" s="122"/>
      <c r="C829" s="122"/>
      <c r="D829" s="165"/>
      <c r="E829" s="122"/>
      <c r="F829" s="121"/>
      <c r="G829" s="122"/>
      <c r="H829" s="165"/>
      <c r="I829" s="165"/>
      <c r="J829" s="122"/>
      <c r="K829" s="110"/>
      <c r="L829" s="118"/>
      <c r="M829" s="121"/>
      <c r="N829" s="122"/>
      <c r="O829" s="122"/>
      <c r="P829" s="122"/>
      <c r="Q829" s="122"/>
      <c r="R829" s="122"/>
      <c r="S829" s="122"/>
      <c r="T829" s="122"/>
      <c r="U829" s="122"/>
      <c r="V829" s="122"/>
      <c r="W829" s="122"/>
      <c r="X829" s="122"/>
      <c r="Y829" s="122"/>
      <c r="Z829" s="122"/>
      <c r="AA829" s="122"/>
      <c r="AB829" s="122"/>
      <c r="AC829" s="122"/>
      <c r="AD829" s="122"/>
      <c r="AE829" s="122"/>
      <c r="AF829" s="122"/>
      <c r="AG829" s="122"/>
    </row>
    <row r="830">
      <c r="A830" s="122"/>
      <c r="B830" s="122"/>
      <c r="C830" s="122"/>
      <c r="D830" s="165"/>
      <c r="E830" s="122"/>
      <c r="F830" s="121"/>
      <c r="G830" s="122"/>
      <c r="H830" s="165"/>
      <c r="I830" s="165"/>
      <c r="J830" s="122"/>
      <c r="K830" s="110"/>
      <c r="L830" s="118"/>
      <c r="M830" s="121"/>
      <c r="N830" s="122"/>
      <c r="O830" s="122"/>
      <c r="P830" s="122"/>
      <c r="Q830" s="122"/>
      <c r="R830" s="122"/>
      <c r="S830" s="122"/>
      <c r="T830" s="122"/>
      <c r="U830" s="122"/>
      <c r="V830" s="122"/>
      <c r="W830" s="122"/>
      <c r="X830" s="122"/>
      <c r="Y830" s="122"/>
      <c r="Z830" s="122"/>
      <c r="AA830" s="122"/>
      <c r="AB830" s="122"/>
      <c r="AC830" s="122"/>
      <c r="AD830" s="122"/>
      <c r="AE830" s="122"/>
      <c r="AF830" s="122"/>
      <c r="AG830" s="122"/>
    </row>
    <row r="831">
      <c r="A831" s="122"/>
      <c r="B831" s="122"/>
      <c r="C831" s="122"/>
      <c r="D831" s="165"/>
      <c r="E831" s="122"/>
      <c r="F831" s="121"/>
      <c r="G831" s="122"/>
      <c r="H831" s="165"/>
      <c r="I831" s="165"/>
      <c r="J831" s="122"/>
      <c r="K831" s="110"/>
      <c r="L831" s="118"/>
      <c r="M831" s="121"/>
      <c r="N831" s="122"/>
      <c r="O831" s="122"/>
      <c r="P831" s="122"/>
      <c r="Q831" s="122"/>
      <c r="R831" s="122"/>
      <c r="S831" s="122"/>
      <c r="T831" s="122"/>
      <c r="U831" s="122"/>
      <c r="V831" s="122"/>
      <c r="W831" s="122"/>
      <c r="X831" s="122"/>
      <c r="Y831" s="122"/>
      <c r="Z831" s="122"/>
      <c r="AA831" s="122"/>
      <c r="AB831" s="122"/>
      <c r="AC831" s="122"/>
      <c r="AD831" s="122"/>
      <c r="AE831" s="122"/>
      <c r="AF831" s="122"/>
      <c r="AG831" s="122"/>
    </row>
    <row r="832">
      <c r="A832" s="122"/>
      <c r="B832" s="122"/>
      <c r="C832" s="122"/>
      <c r="D832" s="165"/>
      <c r="E832" s="122"/>
      <c r="F832" s="121"/>
      <c r="G832" s="122"/>
      <c r="H832" s="165"/>
      <c r="I832" s="165"/>
      <c r="J832" s="122"/>
      <c r="K832" s="110"/>
      <c r="L832" s="118"/>
      <c r="M832" s="121"/>
      <c r="N832" s="122"/>
      <c r="O832" s="122"/>
      <c r="P832" s="122"/>
      <c r="Q832" s="122"/>
      <c r="R832" s="122"/>
      <c r="S832" s="122"/>
      <c r="T832" s="122"/>
      <c r="U832" s="122"/>
      <c r="V832" s="122"/>
      <c r="W832" s="122"/>
      <c r="X832" s="122"/>
      <c r="Y832" s="122"/>
      <c r="Z832" s="122"/>
      <c r="AA832" s="122"/>
      <c r="AB832" s="122"/>
      <c r="AC832" s="122"/>
      <c r="AD832" s="122"/>
      <c r="AE832" s="122"/>
      <c r="AF832" s="122"/>
      <c r="AG832" s="122"/>
    </row>
    <row r="833">
      <c r="A833" s="122"/>
      <c r="B833" s="122"/>
      <c r="C833" s="122"/>
      <c r="D833" s="165"/>
      <c r="E833" s="122"/>
      <c r="F833" s="121"/>
      <c r="G833" s="122"/>
      <c r="H833" s="165"/>
      <c r="I833" s="165"/>
      <c r="J833" s="122"/>
      <c r="K833" s="110"/>
      <c r="L833" s="118"/>
      <c r="M833" s="121"/>
      <c r="N833" s="122"/>
      <c r="O833" s="122"/>
      <c r="P833" s="122"/>
      <c r="Q833" s="122"/>
      <c r="R833" s="122"/>
      <c r="S833" s="122"/>
      <c r="T833" s="122"/>
      <c r="U833" s="122"/>
      <c r="V833" s="122"/>
      <c r="W833" s="122"/>
      <c r="X833" s="122"/>
      <c r="Y833" s="122"/>
      <c r="Z833" s="122"/>
      <c r="AA833" s="122"/>
      <c r="AB833" s="122"/>
      <c r="AC833" s="122"/>
      <c r="AD833" s="122"/>
      <c r="AE833" s="122"/>
      <c r="AF833" s="122"/>
      <c r="AG833" s="122"/>
    </row>
    <row r="834">
      <c r="A834" s="122"/>
      <c r="B834" s="122"/>
      <c r="C834" s="122"/>
      <c r="D834" s="165"/>
      <c r="E834" s="122"/>
      <c r="F834" s="121"/>
      <c r="G834" s="122"/>
      <c r="H834" s="165"/>
      <c r="I834" s="165"/>
      <c r="J834" s="122"/>
      <c r="K834" s="110"/>
      <c r="L834" s="118"/>
      <c r="M834" s="121"/>
      <c r="N834" s="122"/>
      <c r="O834" s="122"/>
      <c r="P834" s="122"/>
      <c r="Q834" s="122"/>
      <c r="R834" s="122"/>
      <c r="S834" s="122"/>
      <c r="T834" s="122"/>
      <c r="U834" s="122"/>
      <c r="V834" s="122"/>
      <c r="W834" s="122"/>
      <c r="X834" s="122"/>
      <c r="Y834" s="122"/>
      <c r="Z834" s="122"/>
      <c r="AA834" s="122"/>
      <c r="AB834" s="122"/>
      <c r="AC834" s="122"/>
      <c r="AD834" s="122"/>
      <c r="AE834" s="122"/>
      <c r="AF834" s="122"/>
      <c r="AG834" s="122"/>
    </row>
    <row r="835">
      <c r="A835" s="122"/>
      <c r="B835" s="122"/>
      <c r="C835" s="122"/>
      <c r="D835" s="165"/>
      <c r="E835" s="122"/>
      <c r="F835" s="121"/>
      <c r="G835" s="122"/>
      <c r="H835" s="165"/>
      <c r="I835" s="165"/>
      <c r="J835" s="122"/>
      <c r="K835" s="110"/>
      <c r="L835" s="118"/>
      <c r="M835" s="121"/>
      <c r="N835" s="122"/>
      <c r="O835" s="122"/>
      <c r="P835" s="122"/>
      <c r="Q835" s="122"/>
      <c r="R835" s="122"/>
      <c r="S835" s="122"/>
      <c r="T835" s="122"/>
      <c r="U835" s="122"/>
      <c r="V835" s="122"/>
      <c r="W835" s="122"/>
      <c r="X835" s="122"/>
      <c r="Y835" s="122"/>
      <c r="Z835" s="122"/>
      <c r="AA835" s="122"/>
      <c r="AB835" s="122"/>
      <c r="AC835" s="122"/>
      <c r="AD835" s="122"/>
      <c r="AE835" s="122"/>
      <c r="AF835" s="122"/>
      <c r="AG835" s="122"/>
    </row>
    <row r="836">
      <c r="A836" s="122"/>
      <c r="B836" s="122"/>
      <c r="C836" s="122"/>
      <c r="D836" s="165"/>
      <c r="E836" s="122"/>
      <c r="F836" s="121"/>
      <c r="G836" s="122"/>
      <c r="H836" s="165"/>
      <c r="I836" s="165"/>
      <c r="J836" s="122"/>
      <c r="K836" s="110"/>
      <c r="L836" s="118"/>
      <c r="M836" s="121"/>
      <c r="N836" s="122"/>
      <c r="O836" s="122"/>
      <c r="P836" s="122"/>
      <c r="Q836" s="122"/>
      <c r="R836" s="122"/>
      <c r="S836" s="122"/>
      <c r="T836" s="122"/>
      <c r="U836" s="122"/>
      <c r="V836" s="122"/>
      <c r="W836" s="122"/>
      <c r="X836" s="122"/>
      <c r="Y836" s="122"/>
      <c r="Z836" s="122"/>
      <c r="AA836" s="122"/>
      <c r="AB836" s="122"/>
      <c r="AC836" s="122"/>
      <c r="AD836" s="122"/>
      <c r="AE836" s="122"/>
      <c r="AF836" s="122"/>
      <c r="AG836" s="122"/>
    </row>
    <row r="837">
      <c r="A837" s="122"/>
      <c r="B837" s="122"/>
      <c r="C837" s="122"/>
      <c r="D837" s="165"/>
      <c r="E837" s="122"/>
      <c r="F837" s="121"/>
      <c r="G837" s="122"/>
      <c r="H837" s="165"/>
      <c r="I837" s="165"/>
      <c r="J837" s="122"/>
      <c r="K837" s="110"/>
      <c r="L837" s="118"/>
      <c r="M837" s="121"/>
      <c r="N837" s="122"/>
      <c r="O837" s="122"/>
      <c r="P837" s="122"/>
      <c r="Q837" s="122"/>
      <c r="R837" s="122"/>
      <c r="S837" s="122"/>
      <c r="T837" s="122"/>
      <c r="U837" s="122"/>
      <c r="V837" s="122"/>
      <c r="W837" s="122"/>
      <c r="X837" s="122"/>
      <c r="Y837" s="122"/>
      <c r="Z837" s="122"/>
      <c r="AA837" s="122"/>
      <c r="AB837" s="122"/>
      <c r="AC837" s="122"/>
      <c r="AD837" s="122"/>
      <c r="AE837" s="122"/>
      <c r="AF837" s="122"/>
      <c r="AG837" s="122"/>
    </row>
    <row r="838">
      <c r="A838" s="122"/>
      <c r="B838" s="122"/>
      <c r="C838" s="122"/>
      <c r="D838" s="165"/>
      <c r="E838" s="122"/>
      <c r="F838" s="121"/>
      <c r="G838" s="122"/>
      <c r="H838" s="165"/>
      <c r="I838" s="165"/>
      <c r="J838" s="122"/>
      <c r="K838" s="110"/>
      <c r="L838" s="118"/>
      <c r="M838" s="121"/>
      <c r="N838" s="122"/>
      <c r="O838" s="122"/>
      <c r="P838" s="122"/>
      <c r="Q838" s="122"/>
      <c r="R838" s="122"/>
      <c r="S838" s="122"/>
      <c r="T838" s="122"/>
      <c r="U838" s="122"/>
      <c r="V838" s="122"/>
      <c r="W838" s="122"/>
      <c r="X838" s="122"/>
      <c r="Y838" s="122"/>
      <c r="Z838" s="122"/>
      <c r="AA838" s="122"/>
      <c r="AB838" s="122"/>
      <c r="AC838" s="122"/>
      <c r="AD838" s="122"/>
      <c r="AE838" s="122"/>
      <c r="AF838" s="122"/>
      <c r="AG838" s="122"/>
    </row>
    <row r="839">
      <c r="A839" s="122"/>
      <c r="B839" s="122"/>
      <c r="C839" s="122"/>
      <c r="D839" s="165"/>
      <c r="E839" s="122"/>
      <c r="F839" s="121"/>
      <c r="G839" s="122"/>
      <c r="H839" s="165"/>
      <c r="I839" s="165"/>
      <c r="J839" s="122"/>
      <c r="K839" s="110"/>
      <c r="L839" s="118"/>
      <c r="M839" s="121"/>
      <c r="N839" s="122"/>
      <c r="O839" s="122"/>
      <c r="P839" s="122"/>
      <c r="Q839" s="122"/>
      <c r="R839" s="122"/>
      <c r="S839" s="122"/>
      <c r="T839" s="122"/>
      <c r="U839" s="122"/>
      <c r="V839" s="122"/>
      <c r="W839" s="122"/>
      <c r="X839" s="122"/>
      <c r="Y839" s="122"/>
      <c r="Z839" s="122"/>
      <c r="AA839" s="122"/>
      <c r="AB839" s="122"/>
      <c r="AC839" s="122"/>
      <c r="AD839" s="122"/>
      <c r="AE839" s="122"/>
      <c r="AF839" s="122"/>
      <c r="AG839" s="122"/>
    </row>
    <row r="840">
      <c r="A840" s="122"/>
      <c r="B840" s="122"/>
      <c r="C840" s="122"/>
      <c r="D840" s="165"/>
      <c r="E840" s="122"/>
      <c r="F840" s="121"/>
      <c r="G840" s="122"/>
      <c r="H840" s="165"/>
      <c r="I840" s="165"/>
      <c r="J840" s="122"/>
      <c r="K840" s="110"/>
      <c r="L840" s="118"/>
      <c r="M840" s="121"/>
      <c r="N840" s="122"/>
      <c r="O840" s="122"/>
      <c r="P840" s="122"/>
      <c r="Q840" s="122"/>
      <c r="R840" s="122"/>
      <c r="S840" s="122"/>
      <c r="T840" s="122"/>
      <c r="U840" s="122"/>
      <c r="V840" s="122"/>
      <c r="W840" s="122"/>
      <c r="X840" s="122"/>
      <c r="Y840" s="122"/>
      <c r="Z840" s="122"/>
      <c r="AA840" s="122"/>
      <c r="AB840" s="122"/>
      <c r="AC840" s="122"/>
      <c r="AD840" s="122"/>
      <c r="AE840" s="122"/>
      <c r="AF840" s="122"/>
      <c r="AG840" s="122"/>
    </row>
    <row r="841">
      <c r="A841" s="122"/>
      <c r="B841" s="122"/>
      <c r="C841" s="122"/>
      <c r="D841" s="165"/>
      <c r="E841" s="122"/>
      <c r="F841" s="121"/>
      <c r="G841" s="122"/>
      <c r="H841" s="165"/>
      <c r="I841" s="165"/>
      <c r="J841" s="122"/>
      <c r="K841" s="110"/>
      <c r="L841" s="118"/>
      <c r="M841" s="121"/>
      <c r="N841" s="122"/>
      <c r="O841" s="122"/>
      <c r="P841" s="122"/>
      <c r="Q841" s="122"/>
      <c r="R841" s="122"/>
      <c r="S841" s="122"/>
      <c r="T841" s="122"/>
      <c r="U841" s="122"/>
      <c r="V841" s="122"/>
      <c r="W841" s="122"/>
      <c r="X841" s="122"/>
      <c r="Y841" s="122"/>
      <c r="Z841" s="122"/>
      <c r="AA841" s="122"/>
      <c r="AB841" s="122"/>
      <c r="AC841" s="122"/>
      <c r="AD841" s="122"/>
      <c r="AE841" s="122"/>
      <c r="AF841" s="122"/>
      <c r="AG841" s="122"/>
    </row>
    <row r="842">
      <c r="A842" s="122"/>
      <c r="B842" s="122"/>
      <c r="C842" s="122"/>
      <c r="D842" s="165"/>
      <c r="E842" s="122"/>
      <c r="F842" s="121"/>
      <c r="G842" s="122"/>
      <c r="H842" s="165"/>
      <c r="I842" s="165"/>
      <c r="J842" s="122"/>
      <c r="K842" s="110"/>
      <c r="L842" s="118"/>
      <c r="M842" s="121"/>
      <c r="N842" s="122"/>
      <c r="O842" s="122"/>
      <c r="P842" s="122"/>
      <c r="Q842" s="122"/>
      <c r="R842" s="122"/>
      <c r="S842" s="122"/>
      <c r="T842" s="122"/>
      <c r="U842" s="122"/>
      <c r="V842" s="122"/>
      <c r="W842" s="122"/>
      <c r="X842" s="122"/>
      <c r="Y842" s="122"/>
      <c r="Z842" s="122"/>
      <c r="AA842" s="122"/>
      <c r="AB842" s="122"/>
      <c r="AC842" s="122"/>
      <c r="AD842" s="122"/>
      <c r="AE842" s="122"/>
      <c r="AF842" s="122"/>
      <c r="AG842" s="122"/>
    </row>
    <row r="843">
      <c r="A843" s="122"/>
      <c r="B843" s="122"/>
      <c r="C843" s="122"/>
      <c r="D843" s="165"/>
      <c r="E843" s="122"/>
      <c r="F843" s="121"/>
      <c r="G843" s="122"/>
      <c r="H843" s="165"/>
      <c r="I843" s="165"/>
      <c r="J843" s="122"/>
      <c r="K843" s="110"/>
      <c r="L843" s="118"/>
      <c r="M843" s="121"/>
      <c r="N843" s="122"/>
      <c r="O843" s="122"/>
      <c r="P843" s="122"/>
      <c r="Q843" s="122"/>
      <c r="R843" s="122"/>
      <c r="S843" s="122"/>
      <c r="T843" s="122"/>
      <c r="U843" s="122"/>
      <c r="V843" s="122"/>
      <c r="W843" s="122"/>
      <c r="X843" s="122"/>
      <c r="Y843" s="122"/>
      <c r="Z843" s="122"/>
      <c r="AA843" s="122"/>
      <c r="AB843" s="122"/>
      <c r="AC843" s="122"/>
      <c r="AD843" s="122"/>
      <c r="AE843" s="122"/>
      <c r="AF843" s="122"/>
      <c r="AG843" s="122"/>
    </row>
    <row r="844">
      <c r="A844" s="122"/>
      <c r="B844" s="122"/>
      <c r="C844" s="122"/>
      <c r="D844" s="165"/>
      <c r="E844" s="122"/>
      <c r="F844" s="121"/>
      <c r="G844" s="122"/>
      <c r="H844" s="165"/>
      <c r="I844" s="165"/>
      <c r="J844" s="122"/>
      <c r="K844" s="110"/>
      <c r="L844" s="118"/>
      <c r="M844" s="121"/>
      <c r="N844" s="122"/>
      <c r="O844" s="122"/>
      <c r="P844" s="122"/>
      <c r="Q844" s="122"/>
      <c r="R844" s="122"/>
      <c r="S844" s="122"/>
      <c r="T844" s="122"/>
      <c r="U844" s="122"/>
      <c r="V844" s="122"/>
      <c r="W844" s="122"/>
      <c r="X844" s="122"/>
      <c r="Y844" s="122"/>
      <c r="Z844" s="122"/>
      <c r="AA844" s="122"/>
      <c r="AB844" s="122"/>
      <c r="AC844" s="122"/>
      <c r="AD844" s="122"/>
      <c r="AE844" s="122"/>
      <c r="AF844" s="122"/>
      <c r="AG844" s="122"/>
    </row>
    <row r="845">
      <c r="A845" s="122"/>
      <c r="B845" s="122"/>
      <c r="C845" s="122"/>
      <c r="D845" s="165"/>
      <c r="E845" s="122"/>
      <c r="F845" s="121"/>
      <c r="G845" s="122"/>
      <c r="H845" s="165"/>
      <c r="I845" s="165"/>
      <c r="J845" s="122"/>
      <c r="K845" s="110"/>
      <c r="L845" s="118"/>
      <c r="M845" s="121"/>
      <c r="N845" s="122"/>
      <c r="O845" s="122"/>
      <c r="P845" s="122"/>
      <c r="Q845" s="122"/>
      <c r="R845" s="122"/>
      <c r="S845" s="122"/>
      <c r="T845" s="122"/>
      <c r="U845" s="122"/>
      <c r="V845" s="122"/>
      <c r="W845" s="122"/>
      <c r="X845" s="122"/>
      <c r="Y845" s="122"/>
      <c r="Z845" s="122"/>
      <c r="AA845" s="122"/>
      <c r="AB845" s="122"/>
      <c r="AC845" s="122"/>
      <c r="AD845" s="122"/>
      <c r="AE845" s="122"/>
      <c r="AF845" s="122"/>
      <c r="AG845" s="122"/>
    </row>
    <row r="846">
      <c r="A846" s="122"/>
      <c r="B846" s="122"/>
      <c r="C846" s="122"/>
      <c r="D846" s="165"/>
      <c r="E846" s="122"/>
      <c r="F846" s="121"/>
      <c r="G846" s="122"/>
      <c r="H846" s="165"/>
      <c r="I846" s="165"/>
      <c r="J846" s="122"/>
      <c r="K846" s="110"/>
      <c r="L846" s="118"/>
      <c r="M846" s="121"/>
      <c r="N846" s="122"/>
      <c r="O846" s="122"/>
      <c r="P846" s="122"/>
      <c r="Q846" s="122"/>
      <c r="R846" s="122"/>
      <c r="S846" s="122"/>
      <c r="T846" s="122"/>
      <c r="U846" s="122"/>
      <c r="V846" s="122"/>
      <c r="W846" s="122"/>
      <c r="X846" s="122"/>
      <c r="Y846" s="122"/>
      <c r="Z846" s="122"/>
      <c r="AA846" s="122"/>
      <c r="AB846" s="122"/>
      <c r="AC846" s="122"/>
      <c r="AD846" s="122"/>
      <c r="AE846" s="122"/>
      <c r="AF846" s="122"/>
      <c r="AG846" s="122"/>
    </row>
    <row r="847">
      <c r="A847" s="122"/>
      <c r="B847" s="122"/>
      <c r="C847" s="122"/>
      <c r="D847" s="165"/>
      <c r="E847" s="122"/>
      <c r="F847" s="121"/>
      <c r="G847" s="122"/>
      <c r="H847" s="165"/>
      <c r="I847" s="165"/>
      <c r="J847" s="122"/>
      <c r="K847" s="110"/>
      <c r="L847" s="118"/>
      <c r="M847" s="121"/>
      <c r="N847" s="122"/>
      <c r="O847" s="122"/>
      <c r="P847" s="122"/>
      <c r="Q847" s="122"/>
      <c r="R847" s="122"/>
      <c r="S847" s="122"/>
      <c r="T847" s="122"/>
      <c r="U847" s="122"/>
      <c r="V847" s="122"/>
      <c r="W847" s="122"/>
      <c r="X847" s="122"/>
      <c r="Y847" s="122"/>
      <c r="Z847" s="122"/>
      <c r="AA847" s="122"/>
      <c r="AB847" s="122"/>
      <c r="AC847" s="122"/>
      <c r="AD847" s="122"/>
      <c r="AE847" s="122"/>
      <c r="AF847" s="122"/>
      <c r="AG847" s="122"/>
    </row>
    <row r="848">
      <c r="A848" s="122"/>
      <c r="B848" s="122"/>
      <c r="C848" s="122"/>
      <c r="D848" s="165"/>
      <c r="E848" s="122"/>
      <c r="F848" s="121"/>
      <c r="G848" s="122"/>
      <c r="H848" s="165"/>
      <c r="I848" s="165"/>
      <c r="J848" s="122"/>
      <c r="K848" s="110"/>
      <c r="L848" s="118"/>
      <c r="M848" s="121"/>
      <c r="N848" s="122"/>
      <c r="O848" s="122"/>
      <c r="P848" s="122"/>
      <c r="Q848" s="122"/>
      <c r="R848" s="122"/>
      <c r="S848" s="122"/>
      <c r="T848" s="122"/>
      <c r="U848" s="122"/>
      <c r="V848" s="122"/>
      <c r="W848" s="122"/>
      <c r="X848" s="122"/>
      <c r="Y848" s="122"/>
      <c r="Z848" s="122"/>
      <c r="AA848" s="122"/>
      <c r="AB848" s="122"/>
      <c r="AC848" s="122"/>
      <c r="AD848" s="122"/>
      <c r="AE848" s="122"/>
      <c r="AF848" s="122"/>
      <c r="AG848" s="122"/>
    </row>
    <row r="849">
      <c r="A849" s="122"/>
      <c r="B849" s="122"/>
      <c r="C849" s="122"/>
      <c r="D849" s="165"/>
      <c r="E849" s="122"/>
      <c r="F849" s="121"/>
      <c r="G849" s="122"/>
      <c r="H849" s="165"/>
      <c r="I849" s="165"/>
      <c r="J849" s="122"/>
      <c r="K849" s="110"/>
      <c r="L849" s="118"/>
      <c r="M849" s="121"/>
      <c r="N849" s="122"/>
      <c r="O849" s="122"/>
      <c r="P849" s="122"/>
      <c r="Q849" s="122"/>
      <c r="R849" s="122"/>
      <c r="S849" s="122"/>
      <c r="T849" s="122"/>
      <c r="U849" s="122"/>
      <c r="V849" s="122"/>
      <c r="W849" s="122"/>
      <c r="X849" s="122"/>
      <c r="Y849" s="122"/>
      <c r="Z849" s="122"/>
      <c r="AA849" s="122"/>
      <c r="AB849" s="122"/>
      <c r="AC849" s="122"/>
      <c r="AD849" s="122"/>
      <c r="AE849" s="122"/>
      <c r="AF849" s="122"/>
      <c r="AG849" s="122"/>
    </row>
    <row r="850">
      <c r="A850" s="122"/>
      <c r="B850" s="122"/>
      <c r="C850" s="122"/>
      <c r="D850" s="165"/>
      <c r="E850" s="122"/>
      <c r="F850" s="121"/>
      <c r="G850" s="122"/>
      <c r="H850" s="165"/>
      <c r="I850" s="165"/>
      <c r="J850" s="122"/>
      <c r="K850" s="110"/>
      <c r="L850" s="118"/>
      <c r="M850" s="121"/>
      <c r="N850" s="122"/>
      <c r="O850" s="122"/>
      <c r="P850" s="122"/>
      <c r="Q850" s="122"/>
      <c r="R850" s="122"/>
      <c r="S850" s="122"/>
      <c r="T850" s="122"/>
      <c r="U850" s="122"/>
      <c r="V850" s="122"/>
      <c r="W850" s="122"/>
      <c r="X850" s="122"/>
      <c r="Y850" s="122"/>
      <c r="Z850" s="122"/>
      <c r="AA850" s="122"/>
      <c r="AB850" s="122"/>
      <c r="AC850" s="122"/>
      <c r="AD850" s="122"/>
      <c r="AE850" s="122"/>
      <c r="AF850" s="122"/>
      <c r="AG850" s="122"/>
    </row>
    <row r="851">
      <c r="A851" s="122"/>
      <c r="B851" s="122"/>
      <c r="C851" s="122"/>
      <c r="D851" s="165"/>
      <c r="E851" s="122"/>
      <c r="F851" s="121"/>
      <c r="G851" s="122"/>
      <c r="H851" s="165"/>
      <c r="I851" s="165"/>
      <c r="J851" s="122"/>
      <c r="K851" s="110"/>
      <c r="L851" s="118"/>
      <c r="M851" s="121"/>
      <c r="N851" s="122"/>
      <c r="O851" s="122"/>
      <c r="P851" s="122"/>
      <c r="Q851" s="122"/>
      <c r="R851" s="122"/>
      <c r="S851" s="122"/>
      <c r="T851" s="122"/>
      <c r="U851" s="122"/>
      <c r="V851" s="122"/>
      <c r="W851" s="122"/>
      <c r="X851" s="122"/>
      <c r="Y851" s="122"/>
      <c r="Z851" s="122"/>
      <c r="AA851" s="122"/>
      <c r="AB851" s="122"/>
      <c r="AC851" s="122"/>
      <c r="AD851" s="122"/>
      <c r="AE851" s="122"/>
      <c r="AF851" s="122"/>
      <c r="AG851" s="122"/>
    </row>
    <row r="852">
      <c r="A852" s="122"/>
      <c r="B852" s="122"/>
      <c r="C852" s="122"/>
      <c r="D852" s="165"/>
      <c r="E852" s="122"/>
      <c r="F852" s="121"/>
      <c r="G852" s="122"/>
      <c r="H852" s="165"/>
      <c r="I852" s="165"/>
      <c r="J852" s="122"/>
      <c r="K852" s="110"/>
      <c r="L852" s="118"/>
      <c r="M852" s="121"/>
      <c r="N852" s="122"/>
      <c r="O852" s="122"/>
      <c r="P852" s="122"/>
      <c r="Q852" s="122"/>
      <c r="R852" s="122"/>
      <c r="S852" s="122"/>
      <c r="T852" s="122"/>
      <c r="U852" s="122"/>
      <c r="V852" s="122"/>
      <c r="W852" s="122"/>
      <c r="X852" s="122"/>
      <c r="Y852" s="122"/>
      <c r="Z852" s="122"/>
      <c r="AA852" s="122"/>
      <c r="AB852" s="122"/>
      <c r="AC852" s="122"/>
      <c r="AD852" s="122"/>
      <c r="AE852" s="122"/>
      <c r="AF852" s="122"/>
      <c r="AG852" s="122"/>
    </row>
    <row r="853">
      <c r="A853" s="122"/>
      <c r="B853" s="122"/>
      <c r="C853" s="122"/>
      <c r="D853" s="165"/>
      <c r="E853" s="122"/>
      <c r="F853" s="121"/>
      <c r="G853" s="122"/>
      <c r="H853" s="165"/>
      <c r="I853" s="165"/>
      <c r="J853" s="122"/>
      <c r="K853" s="110"/>
      <c r="L853" s="118"/>
      <c r="M853" s="121"/>
      <c r="N853" s="122"/>
      <c r="O853" s="122"/>
      <c r="P853" s="122"/>
      <c r="Q853" s="122"/>
      <c r="R853" s="122"/>
      <c r="S853" s="122"/>
      <c r="T853" s="122"/>
      <c r="U853" s="122"/>
      <c r="V853" s="122"/>
      <c r="W853" s="122"/>
      <c r="X853" s="122"/>
      <c r="Y853" s="122"/>
      <c r="Z853" s="122"/>
      <c r="AA853" s="122"/>
      <c r="AB853" s="122"/>
      <c r="AC853" s="122"/>
      <c r="AD853" s="122"/>
      <c r="AE853" s="122"/>
      <c r="AF853" s="122"/>
      <c r="AG853" s="122"/>
    </row>
    <row r="854">
      <c r="A854" s="122"/>
      <c r="B854" s="122"/>
      <c r="C854" s="122"/>
      <c r="D854" s="165"/>
      <c r="E854" s="122"/>
      <c r="F854" s="121"/>
      <c r="G854" s="122"/>
      <c r="H854" s="165"/>
      <c r="I854" s="165"/>
      <c r="J854" s="122"/>
      <c r="K854" s="110"/>
      <c r="L854" s="118"/>
      <c r="M854" s="121"/>
      <c r="N854" s="122"/>
      <c r="O854" s="122"/>
      <c r="P854" s="122"/>
      <c r="Q854" s="122"/>
      <c r="R854" s="122"/>
      <c r="S854" s="122"/>
      <c r="T854" s="122"/>
      <c r="U854" s="122"/>
      <c r="V854" s="122"/>
      <c r="W854" s="122"/>
      <c r="X854" s="122"/>
      <c r="Y854" s="122"/>
      <c r="Z854" s="122"/>
      <c r="AA854" s="122"/>
      <c r="AB854" s="122"/>
      <c r="AC854" s="122"/>
      <c r="AD854" s="122"/>
      <c r="AE854" s="122"/>
      <c r="AF854" s="122"/>
      <c r="AG854" s="122"/>
    </row>
    <row r="855">
      <c r="A855" s="122"/>
      <c r="B855" s="122"/>
      <c r="C855" s="122"/>
      <c r="D855" s="165"/>
      <c r="E855" s="122"/>
      <c r="F855" s="121"/>
      <c r="G855" s="122"/>
      <c r="H855" s="165"/>
      <c r="I855" s="165"/>
      <c r="J855" s="122"/>
      <c r="K855" s="110"/>
      <c r="L855" s="118"/>
      <c r="M855" s="121"/>
      <c r="N855" s="122"/>
      <c r="O855" s="122"/>
      <c r="P855" s="122"/>
      <c r="Q855" s="122"/>
      <c r="R855" s="122"/>
      <c r="S855" s="122"/>
      <c r="T855" s="122"/>
      <c r="U855" s="122"/>
      <c r="V855" s="122"/>
      <c r="W855" s="122"/>
      <c r="X855" s="122"/>
      <c r="Y855" s="122"/>
      <c r="Z855" s="122"/>
      <c r="AA855" s="122"/>
      <c r="AB855" s="122"/>
      <c r="AC855" s="122"/>
      <c r="AD855" s="122"/>
      <c r="AE855" s="122"/>
      <c r="AF855" s="122"/>
      <c r="AG855" s="122"/>
    </row>
    <row r="856">
      <c r="A856" s="122"/>
      <c r="B856" s="122"/>
      <c r="C856" s="122"/>
      <c r="D856" s="165"/>
      <c r="E856" s="122"/>
      <c r="F856" s="121"/>
      <c r="G856" s="122"/>
      <c r="H856" s="165"/>
      <c r="I856" s="165"/>
      <c r="J856" s="122"/>
      <c r="K856" s="110"/>
      <c r="L856" s="118"/>
      <c r="M856" s="121"/>
      <c r="N856" s="122"/>
      <c r="O856" s="122"/>
      <c r="P856" s="122"/>
      <c r="Q856" s="122"/>
      <c r="R856" s="122"/>
      <c r="S856" s="122"/>
      <c r="T856" s="122"/>
      <c r="U856" s="122"/>
      <c r="V856" s="122"/>
      <c r="W856" s="122"/>
      <c r="X856" s="122"/>
      <c r="Y856" s="122"/>
      <c r="Z856" s="122"/>
      <c r="AA856" s="122"/>
      <c r="AB856" s="122"/>
      <c r="AC856" s="122"/>
      <c r="AD856" s="122"/>
      <c r="AE856" s="122"/>
      <c r="AF856" s="122"/>
      <c r="AG856" s="122"/>
    </row>
    <row r="857">
      <c r="A857" s="122"/>
      <c r="B857" s="122"/>
      <c r="C857" s="122"/>
      <c r="D857" s="165"/>
      <c r="E857" s="122"/>
      <c r="F857" s="121"/>
      <c r="G857" s="122"/>
      <c r="H857" s="165"/>
      <c r="I857" s="165"/>
      <c r="J857" s="122"/>
      <c r="K857" s="110"/>
      <c r="L857" s="118"/>
      <c r="M857" s="121"/>
      <c r="N857" s="122"/>
      <c r="O857" s="122"/>
      <c r="P857" s="122"/>
      <c r="Q857" s="122"/>
      <c r="R857" s="122"/>
      <c r="S857" s="122"/>
      <c r="T857" s="122"/>
      <c r="U857" s="122"/>
      <c r="V857" s="122"/>
      <c r="W857" s="122"/>
      <c r="X857" s="122"/>
      <c r="Y857" s="122"/>
      <c r="Z857" s="122"/>
      <c r="AA857" s="122"/>
      <c r="AB857" s="122"/>
      <c r="AC857" s="122"/>
      <c r="AD857" s="122"/>
      <c r="AE857" s="122"/>
      <c r="AF857" s="122"/>
      <c r="AG857" s="122"/>
    </row>
    <row r="858">
      <c r="A858" s="122"/>
      <c r="B858" s="122"/>
      <c r="C858" s="122"/>
      <c r="D858" s="165"/>
      <c r="E858" s="122"/>
      <c r="F858" s="121"/>
      <c r="G858" s="122"/>
      <c r="H858" s="165"/>
      <c r="I858" s="165"/>
      <c r="J858" s="122"/>
      <c r="K858" s="110"/>
      <c r="L858" s="118"/>
      <c r="M858" s="121"/>
      <c r="N858" s="122"/>
      <c r="O858" s="122"/>
      <c r="P858" s="122"/>
      <c r="Q858" s="122"/>
      <c r="R858" s="122"/>
      <c r="S858" s="122"/>
      <c r="T858" s="122"/>
      <c r="U858" s="122"/>
      <c r="V858" s="122"/>
      <c r="W858" s="122"/>
      <c r="X858" s="122"/>
      <c r="Y858" s="122"/>
      <c r="Z858" s="122"/>
      <c r="AA858" s="122"/>
      <c r="AB858" s="122"/>
      <c r="AC858" s="122"/>
      <c r="AD858" s="122"/>
      <c r="AE858" s="122"/>
      <c r="AF858" s="122"/>
      <c r="AG858" s="122"/>
    </row>
    <row r="859">
      <c r="A859" s="122"/>
      <c r="B859" s="122"/>
      <c r="C859" s="122"/>
      <c r="D859" s="165"/>
      <c r="E859" s="122"/>
      <c r="F859" s="121"/>
      <c r="G859" s="122"/>
      <c r="H859" s="165"/>
      <c r="I859" s="165"/>
      <c r="J859" s="122"/>
      <c r="K859" s="110"/>
      <c r="L859" s="118"/>
      <c r="M859" s="121"/>
      <c r="N859" s="122"/>
      <c r="O859" s="122"/>
      <c r="P859" s="122"/>
      <c r="Q859" s="122"/>
      <c r="R859" s="122"/>
      <c r="S859" s="122"/>
      <c r="T859" s="122"/>
      <c r="U859" s="122"/>
      <c r="V859" s="122"/>
      <c r="W859" s="122"/>
      <c r="X859" s="122"/>
      <c r="Y859" s="122"/>
      <c r="Z859" s="122"/>
      <c r="AA859" s="122"/>
      <c r="AB859" s="122"/>
      <c r="AC859" s="122"/>
      <c r="AD859" s="122"/>
      <c r="AE859" s="122"/>
      <c r="AF859" s="122"/>
      <c r="AG859" s="122"/>
    </row>
    <row r="860">
      <c r="A860" s="122"/>
      <c r="B860" s="122"/>
      <c r="C860" s="122"/>
      <c r="D860" s="165"/>
      <c r="E860" s="122"/>
      <c r="F860" s="121"/>
      <c r="G860" s="122"/>
      <c r="H860" s="165"/>
      <c r="I860" s="165"/>
      <c r="J860" s="122"/>
      <c r="K860" s="110"/>
      <c r="L860" s="118"/>
      <c r="M860" s="121"/>
      <c r="N860" s="122"/>
      <c r="O860" s="122"/>
      <c r="P860" s="122"/>
      <c r="Q860" s="122"/>
      <c r="R860" s="122"/>
      <c r="S860" s="122"/>
      <c r="T860" s="122"/>
      <c r="U860" s="122"/>
      <c r="V860" s="122"/>
      <c r="W860" s="122"/>
      <c r="X860" s="122"/>
      <c r="Y860" s="122"/>
      <c r="Z860" s="122"/>
      <c r="AA860" s="122"/>
      <c r="AB860" s="122"/>
      <c r="AC860" s="122"/>
      <c r="AD860" s="122"/>
      <c r="AE860" s="122"/>
      <c r="AF860" s="122"/>
      <c r="AG860" s="122"/>
    </row>
    <row r="861">
      <c r="A861" s="122"/>
      <c r="B861" s="122"/>
      <c r="C861" s="122"/>
      <c r="D861" s="165"/>
      <c r="E861" s="122"/>
      <c r="F861" s="121"/>
      <c r="G861" s="122"/>
      <c r="H861" s="165"/>
      <c r="I861" s="165"/>
      <c r="J861" s="122"/>
      <c r="K861" s="110"/>
      <c r="L861" s="118"/>
      <c r="M861" s="121"/>
      <c r="N861" s="122"/>
      <c r="O861" s="122"/>
      <c r="P861" s="122"/>
      <c r="Q861" s="122"/>
      <c r="R861" s="122"/>
      <c r="S861" s="122"/>
      <c r="T861" s="122"/>
      <c r="U861" s="122"/>
      <c r="V861" s="122"/>
      <c r="W861" s="122"/>
      <c r="X861" s="122"/>
      <c r="Y861" s="122"/>
      <c r="Z861" s="122"/>
      <c r="AA861" s="122"/>
      <c r="AB861" s="122"/>
      <c r="AC861" s="122"/>
      <c r="AD861" s="122"/>
      <c r="AE861" s="122"/>
      <c r="AF861" s="122"/>
      <c r="AG861" s="122"/>
    </row>
    <row r="862">
      <c r="A862" s="122"/>
      <c r="B862" s="122"/>
      <c r="C862" s="122"/>
      <c r="D862" s="165"/>
      <c r="E862" s="122"/>
      <c r="F862" s="121"/>
      <c r="G862" s="122"/>
      <c r="H862" s="165"/>
      <c r="I862" s="165"/>
      <c r="J862" s="122"/>
      <c r="K862" s="110"/>
      <c r="L862" s="118"/>
      <c r="M862" s="121"/>
      <c r="N862" s="122"/>
      <c r="O862" s="122"/>
      <c r="P862" s="122"/>
      <c r="Q862" s="122"/>
      <c r="R862" s="122"/>
      <c r="S862" s="122"/>
      <c r="T862" s="122"/>
      <c r="U862" s="122"/>
      <c r="V862" s="122"/>
      <c r="W862" s="122"/>
      <c r="X862" s="122"/>
      <c r="Y862" s="122"/>
      <c r="Z862" s="122"/>
      <c r="AA862" s="122"/>
      <c r="AB862" s="122"/>
      <c r="AC862" s="122"/>
      <c r="AD862" s="122"/>
      <c r="AE862" s="122"/>
      <c r="AF862" s="122"/>
      <c r="AG862" s="122"/>
    </row>
    <row r="863">
      <c r="A863" s="122"/>
      <c r="B863" s="122"/>
      <c r="C863" s="122"/>
      <c r="D863" s="165"/>
      <c r="E863" s="122"/>
      <c r="F863" s="121"/>
      <c r="G863" s="122"/>
      <c r="H863" s="165"/>
      <c r="I863" s="165"/>
      <c r="J863" s="122"/>
      <c r="K863" s="110"/>
      <c r="L863" s="118"/>
      <c r="M863" s="121"/>
      <c r="N863" s="122"/>
      <c r="O863" s="122"/>
      <c r="P863" s="122"/>
      <c r="Q863" s="122"/>
      <c r="R863" s="122"/>
      <c r="S863" s="122"/>
      <c r="T863" s="122"/>
      <c r="U863" s="122"/>
      <c r="V863" s="122"/>
      <c r="W863" s="122"/>
      <c r="X863" s="122"/>
      <c r="Y863" s="122"/>
      <c r="Z863" s="122"/>
      <c r="AA863" s="122"/>
      <c r="AB863" s="122"/>
      <c r="AC863" s="122"/>
      <c r="AD863" s="122"/>
      <c r="AE863" s="122"/>
      <c r="AF863" s="122"/>
      <c r="AG863" s="122"/>
    </row>
    <row r="864">
      <c r="A864" s="122"/>
      <c r="B864" s="122"/>
      <c r="C864" s="122"/>
      <c r="D864" s="165"/>
      <c r="E864" s="122"/>
      <c r="F864" s="121"/>
      <c r="G864" s="122"/>
      <c r="H864" s="165"/>
      <c r="I864" s="165"/>
      <c r="J864" s="122"/>
      <c r="K864" s="110"/>
      <c r="L864" s="118"/>
      <c r="M864" s="121"/>
      <c r="N864" s="122"/>
      <c r="O864" s="122"/>
      <c r="P864" s="122"/>
      <c r="Q864" s="122"/>
      <c r="R864" s="122"/>
      <c r="S864" s="122"/>
      <c r="T864" s="122"/>
      <c r="U864" s="122"/>
      <c r="V864" s="122"/>
      <c r="W864" s="122"/>
      <c r="X864" s="122"/>
      <c r="Y864" s="122"/>
      <c r="Z864" s="122"/>
      <c r="AA864" s="122"/>
      <c r="AB864" s="122"/>
      <c r="AC864" s="122"/>
      <c r="AD864" s="122"/>
      <c r="AE864" s="122"/>
      <c r="AF864" s="122"/>
      <c r="AG864" s="122"/>
    </row>
    <row r="865">
      <c r="A865" s="122"/>
      <c r="B865" s="122"/>
      <c r="C865" s="122"/>
      <c r="D865" s="165"/>
      <c r="E865" s="122"/>
      <c r="F865" s="121"/>
      <c r="G865" s="122"/>
      <c r="H865" s="165"/>
      <c r="I865" s="165"/>
      <c r="J865" s="122"/>
      <c r="K865" s="110"/>
      <c r="L865" s="118"/>
      <c r="M865" s="121"/>
      <c r="N865" s="122"/>
      <c r="O865" s="122"/>
      <c r="P865" s="122"/>
      <c r="Q865" s="122"/>
      <c r="R865" s="122"/>
      <c r="S865" s="122"/>
      <c r="T865" s="122"/>
      <c r="U865" s="122"/>
      <c r="V865" s="122"/>
      <c r="W865" s="122"/>
      <c r="X865" s="122"/>
      <c r="Y865" s="122"/>
      <c r="Z865" s="122"/>
      <c r="AA865" s="122"/>
      <c r="AB865" s="122"/>
      <c r="AC865" s="122"/>
      <c r="AD865" s="122"/>
      <c r="AE865" s="122"/>
      <c r="AF865" s="122"/>
      <c r="AG865" s="122"/>
    </row>
    <row r="866">
      <c r="A866" s="122"/>
      <c r="B866" s="122"/>
      <c r="C866" s="122"/>
      <c r="D866" s="165"/>
      <c r="E866" s="122"/>
      <c r="F866" s="121"/>
      <c r="G866" s="122"/>
      <c r="H866" s="165"/>
      <c r="I866" s="165"/>
      <c r="J866" s="122"/>
      <c r="K866" s="110"/>
      <c r="L866" s="118"/>
      <c r="M866" s="121"/>
      <c r="N866" s="122"/>
      <c r="O866" s="122"/>
      <c r="P866" s="122"/>
      <c r="Q866" s="122"/>
      <c r="R866" s="122"/>
      <c r="S866" s="122"/>
      <c r="T866" s="122"/>
      <c r="U866" s="122"/>
      <c r="V866" s="122"/>
      <c r="W866" s="122"/>
      <c r="X866" s="122"/>
      <c r="Y866" s="122"/>
      <c r="Z866" s="122"/>
      <c r="AA866" s="122"/>
      <c r="AB866" s="122"/>
      <c r="AC866" s="122"/>
      <c r="AD866" s="122"/>
      <c r="AE866" s="122"/>
      <c r="AF866" s="122"/>
      <c r="AG866" s="122"/>
    </row>
    <row r="867">
      <c r="A867" s="122"/>
      <c r="B867" s="122"/>
      <c r="C867" s="122"/>
      <c r="D867" s="165"/>
      <c r="E867" s="122"/>
      <c r="F867" s="121"/>
      <c r="G867" s="122"/>
      <c r="H867" s="165"/>
      <c r="I867" s="165"/>
      <c r="J867" s="122"/>
      <c r="K867" s="110"/>
      <c r="L867" s="118"/>
      <c r="M867" s="121"/>
      <c r="N867" s="122"/>
      <c r="O867" s="122"/>
      <c r="P867" s="122"/>
      <c r="Q867" s="122"/>
      <c r="R867" s="122"/>
      <c r="S867" s="122"/>
      <c r="T867" s="122"/>
      <c r="U867" s="122"/>
      <c r="V867" s="122"/>
      <c r="W867" s="122"/>
      <c r="X867" s="122"/>
      <c r="Y867" s="122"/>
      <c r="Z867" s="122"/>
      <c r="AA867" s="122"/>
      <c r="AB867" s="122"/>
      <c r="AC867" s="122"/>
      <c r="AD867" s="122"/>
      <c r="AE867" s="122"/>
      <c r="AF867" s="122"/>
      <c r="AG867" s="122"/>
    </row>
    <row r="868">
      <c r="A868" s="122"/>
      <c r="B868" s="122"/>
      <c r="C868" s="122"/>
      <c r="D868" s="165"/>
      <c r="E868" s="122"/>
      <c r="F868" s="121"/>
      <c r="G868" s="122"/>
      <c r="H868" s="165"/>
      <c r="I868" s="165"/>
      <c r="J868" s="122"/>
      <c r="K868" s="110"/>
      <c r="L868" s="118"/>
      <c r="M868" s="121"/>
      <c r="N868" s="122"/>
      <c r="O868" s="122"/>
      <c r="P868" s="122"/>
      <c r="Q868" s="122"/>
      <c r="R868" s="122"/>
      <c r="S868" s="122"/>
      <c r="T868" s="122"/>
      <c r="U868" s="122"/>
      <c r="V868" s="122"/>
      <c r="W868" s="122"/>
      <c r="X868" s="122"/>
      <c r="Y868" s="122"/>
      <c r="Z868" s="122"/>
      <c r="AA868" s="122"/>
      <c r="AB868" s="122"/>
      <c r="AC868" s="122"/>
      <c r="AD868" s="122"/>
      <c r="AE868" s="122"/>
      <c r="AF868" s="122"/>
      <c r="AG868" s="122"/>
    </row>
    <row r="869">
      <c r="A869" s="122"/>
      <c r="B869" s="122"/>
      <c r="C869" s="122"/>
      <c r="D869" s="165"/>
      <c r="E869" s="122"/>
      <c r="F869" s="121"/>
      <c r="G869" s="122"/>
      <c r="H869" s="165"/>
      <c r="I869" s="165"/>
      <c r="J869" s="122"/>
      <c r="K869" s="110"/>
      <c r="L869" s="118"/>
      <c r="M869" s="121"/>
      <c r="N869" s="122"/>
      <c r="O869" s="122"/>
      <c r="P869" s="122"/>
      <c r="Q869" s="122"/>
      <c r="R869" s="122"/>
      <c r="S869" s="122"/>
      <c r="T869" s="122"/>
      <c r="U869" s="122"/>
      <c r="V869" s="122"/>
      <c r="W869" s="122"/>
      <c r="X869" s="122"/>
      <c r="Y869" s="122"/>
      <c r="Z869" s="122"/>
      <c r="AA869" s="122"/>
      <c r="AB869" s="122"/>
      <c r="AC869" s="122"/>
      <c r="AD869" s="122"/>
      <c r="AE869" s="122"/>
      <c r="AF869" s="122"/>
      <c r="AG869" s="122"/>
    </row>
    <row r="870">
      <c r="A870" s="122"/>
      <c r="B870" s="122"/>
      <c r="C870" s="122"/>
      <c r="D870" s="165"/>
      <c r="E870" s="122"/>
      <c r="F870" s="121"/>
      <c r="G870" s="122"/>
      <c r="H870" s="165"/>
      <c r="I870" s="165"/>
      <c r="J870" s="122"/>
      <c r="K870" s="110"/>
      <c r="L870" s="118"/>
      <c r="M870" s="121"/>
      <c r="N870" s="122"/>
      <c r="O870" s="122"/>
      <c r="P870" s="122"/>
      <c r="Q870" s="122"/>
      <c r="R870" s="122"/>
      <c r="S870" s="122"/>
      <c r="T870" s="122"/>
      <c r="U870" s="122"/>
      <c r="V870" s="122"/>
      <c r="W870" s="122"/>
      <c r="X870" s="122"/>
      <c r="Y870" s="122"/>
      <c r="Z870" s="122"/>
      <c r="AA870" s="122"/>
      <c r="AB870" s="122"/>
      <c r="AC870" s="122"/>
      <c r="AD870" s="122"/>
      <c r="AE870" s="122"/>
      <c r="AF870" s="122"/>
      <c r="AG870" s="122"/>
    </row>
    <row r="871">
      <c r="A871" s="122"/>
      <c r="B871" s="122"/>
      <c r="C871" s="122"/>
      <c r="D871" s="165"/>
      <c r="E871" s="122"/>
      <c r="F871" s="121"/>
      <c r="G871" s="122"/>
      <c r="H871" s="165"/>
      <c r="I871" s="165"/>
      <c r="J871" s="122"/>
      <c r="K871" s="110"/>
      <c r="L871" s="118"/>
      <c r="M871" s="121"/>
      <c r="N871" s="122"/>
      <c r="O871" s="122"/>
      <c r="P871" s="122"/>
      <c r="Q871" s="122"/>
      <c r="R871" s="122"/>
      <c r="S871" s="122"/>
      <c r="T871" s="122"/>
      <c r="U871" s="122"/>
      <c r="V871" s="122"/>
      <c r="W871" s="122"/>
      <c r="X871" s="122"/>
      <c r="Y871" s="122"/>
      <c r="Z871" s="122"/>
      <c r="AA871" s="122"/>
      <c r="AB871" s="122"/>
      <c r="AC871" s="122"/>
      <c r="AD871" s="122"/>
      <c r="AE871" s="122"/>
      <c r="AF871" s="122"/>
      <c r="AG871" s="122"/>
    </row>
    <row r="872">
      <c r="A872" s="122"/>
      <c r="B872" s="122"/>
      <c r="C872" s="122"/>
      <c r="D872" s="165"/>
      <c r="E872" s="122"/>
      <c r="F872" s="121"/>
      <c r="G872" s="122"/>
      <c r="H872" s="165"/>
      <c r="I872" s="165"/>
      <c r="J872" s="122"/>
      <c r="K872" s="110"/>
      <c r="L872" s="118"/>
      <c r="M872" s="121"/>
      <c r="N872" s="122"/>
      <c r="O872" s="122"/>
      <c r="P872" s="122"/>
      <c r="Q872" s="122"/>
      <c r="R872" s="122"/>
      <c r="S872" s="122"/>
      <c r="T872" s="122"/>
      <c r="U872" s="122"/>
      <c r="V872" s="122"/>
      <c r="W872" s="122"/>
      <c r="X872" s="122"/>
      <c r="Y872" s="122"/>
      <c r="Z872" s="122"/>
      <c r="AA872" s="122"/>
      <c r="AB872" s="122"/>
      <c r="AC872" s="122"/>
      <c r="AD872" s="122"/>
      <c r="AE872" s="122"/>
      <c r="AF872" s="122"/>
      <c r="AG872" s="122"/>
    </row>
    <row r="873">
      <c r="A873" s="122"/>
      <c r="B873" s="122"/>
      <c r="C873" s="122"/>
      <c r="D873" s="165"/>
      <c r="E873" s="122"/>
      <c r="F873" s="121"/>
      <c r="G873" s="122"/>
      <c r="H873" s="165"/>
      <c r="I873" s="165"/>
      <c r="J873" s="122"/>
      <c r="K873" s="110"/>
      <c r="L873" s="118"/>
      <c r="M873" s="121"/>
      <c r="N873" s="122"/>
      <c r="O873" s="122"/>
      <c r="P873" s="122"/>
      <c r="Q873" s="122"/>
      <c r="R873" s="122"/>
      <c r="S873" s="122"/>
      <c r="T873" s="122"/>
      <c r="U873" s="122"/>
      <c r="V873" s="122"/>
      <c r="W873" s="122"/>
      <c r="X873" s="122"/>
      <c r="Y873" s="122"/>
      <c r="Z873" s="122"/>
      <c r="AA873" s="122"/>
      <c r="AB873" s="122"/>
      <c r="AC873" s="122"/>
      <c r="AD873" s="122"/>
      <c r="AE873" s="122"/>
      <c r="AF873" s="122"/>
      <c r="AG873" s="122"/>
    </row>
    <row r="874">
      <c r="A874" s="122"/>
      <c r="B874" s="122"/>
      <c r="C874" s="122"/>
      <c r="D874" s="165"/>
      <c r="E874" s="122"/>
      <c r="F874" s="121"/>
      <c r="G874" s="122"/>
      <c r="H874" s="165"/>
      <c r="I874" s="165"/>
      <c r="J874" s="122"/>
      <c r="K874" s="110"/>
      <c r="L874" s="118"/>
      <c r="M874" s="121"/>
      <c r="N874" s="122"/>
      <c r="O874" s="122"/>
      <c r="P874" s="122"/>
      <c r="Q874" s="122"/>
      <c r="R874" s="122"/>
      <c r="S874" s="122"/>
      <c r="T874" s="122"/>
      <c r="U874" s="122"/>
      <c r="V874" s="122"/>
      <c r="W874" s="122"/>
      <c r="X874" s="122"/>
      <c r="Y874" s="122"/>
      <c r="Z874" s="122"/>
      <c r="AA874" s="122"/>
      <c r="AB874" s="122"/>
      <c r="AC874" s="122"/>
      <c r="AD874" s="122"/>
      <c r="AE874" s="122"/>
      <c r="AF874" s="122"/>
      <c r="AG874" s="122"/>
    </row>
    <row r="875">
      <c r="A875" s="122"/>
      <c r="B875" s="122"/>
      <c r="C875" s="122"/>
      <c r="D875" s="165"/>
      <c r="E875" s="122"/>
      <c r="F875" s="121"/>
      <c r="G875" s="122"/>
      <c r="H875" s="165"/>
      <c r="I875" s="165"/>
      <c r="J875" s="122"/>
      <c r="K875" s="110"/>
      <c r="L875" s="118"/>
      <c r="M875" s="121"/>
      <c r="N875" s="122"/>
      <c r="O875" s="122"/>
      <c r="P875" s="122"/>
      <c r="Q875" s="122"/>
      <c r="R875" s="122"/>
      <c r="S875" s="122"/>
      <c r="T875" s="122"/>
      <c r="U875" s="122"/>
      <c r="V875" s="122"/>
      <c r="W875" s="122"/>
      <c r="X875" s="122"/>
      <c r="Y875" s="122"/>
      <c r="Z875" s="122"/>
      <c r="AA875" s="122"/>
      <c r="AB875" s="122"/>
      <c r="AC875" s="122"/>
      <c r="AD875" s="122"/>
      <c r="AE875" s="122"/>
      <c r="AF875" s="122"/>
      <c r="AG875" s="122"/>
    </row>
    <row r="876">
      <c r="A876" s="122"/>
      <c r="B876" s="122"/>
      <c r="C876" s="122"/>
      <c r="D876" s="165"/>
      <c r="E876" s="122"/>
      <c r="F876" s="121"/>
      <c r="G876" s="122"/>
      <c r="H876" s="165"/>
      <c r="I876" s="165"/>
      <c r="J876" s="122"/>
      <c r="K876" s="110"/>
      <c r="L876" s="118"/>
      <c r="M876" s="121"/>
      <c r="N876" s="122"/>
      <c r="O876" s="122"/>
      <c r="P876" s="122"/>
      <c r="Q876" s="122"/>
      <c r="R876" s="122"/>
      <c r="S876" s="122"/>
      <c r="T876" s="122"/>
      <c r="U876" s="122"/>
      <c r="V876" s="122"/>
      <c r="W876" s="122"/>
      <c r="X876" s="122"/>
      <c r="Y876" s="122"/>
      <c r="Z876" s="122"/>
      <c r="AA876" s="122"/>
      <c r="AB876" s="122"/>
      <c r="AC876" s="122"/>
      <c r="AD876" s="122"/>
      <c r="AE876" s="122"/>
      <c r="AF876" s="122"/>
      <c r="AG876" s="122"/>
    </row>
    <row r="877">
      <c r="A877" s="122"/>
      <c r="B877" s="122"/>
      <c r="C877" s="122"/>
      <c r="D877" s="165"/>
      <c r="E877" s="122"/>
      <c r="F877" s="121"/>
      <c r="G877" s="122"/>
      <c r="H877" s="165"/>
      <c r="I877" s="165"/>
      <c r="J877" s="122"/>
      <c r="K877" s="110"/>
      <c r="L877" s="118"/>
      <c r="M877" s="121"/>
      <c r="N877" s="122"/>
      <c r="O877" s="122"/>
      <c r="P877" s="122"/>
      <c r="Q877" s="122"/>
      <c r="R877" s="122"/>
      <c r="S877" s="122"/>
      <c r="T877" s="122"/>
      <c r="U877" s="122"/>
      <c r="V877" s="122"/>
      <c r="W877" s="122"/>
      <c r="X877" s="122"/>
      <c r="Y877" s="122"/>
      <c r="Z877" s="122"/>
      <c r="AA877" s="122"/>
      <c r="AB877" s="122"/>
      <c r="AC877" s="122"/>
      <c r="AD877" s="122"/>
      <c r="AE877" s="122"/>
      <c r="AF877" s="122"/>
      <c r="AG877" s="122"/>
    </row>
    <row r="878">
      <c r="A878" s="122"/>
      <c r="B878" s="122"/>
      <c r="C878" s="122"/>
      <c r="D878" s="165"/>
      <c r="E878" s="122"/>
      <c r="F878" s="121"/>
      <c r="G878" s="122"/>
      <c r="H878" s="165"/>
      <c r="I878" s="165"/>
      <c r="J878" s="122"/>
      <c r="K878" s="110"/>
      <c r="L878" s="118"/>
      <c r="M878" s="121"/>
      <c r="N878" s="122"/>
      <c r="O878" s="122"/>
      <c r="P878" s="122"/>
      <c r="Q878" s="122"/>
      <c r="R878" s="122"/>
      <c r="S878" s="122"/>
      <c r="T878" s="122"/>
      <c r="U878" s="122"/>
      <c r="V878" s="122"/>
      <c r="W878" s="122"/>
      <c r="X878" s="122"/>
      <c r="Y878" s="122"/>
      <c r="Z878" s="122"/>
      <c r="AA878" s="122"/>
      <c r="AB878" s="122"/>
      <c r="AC878" s="122"/>
      <c r="AD878" s="122"/>
      <c r="AE878" s="122"/>
      <c r="AF878" s="122"/>
      <c r="AG878" s="122"/>
    </row>
    <row r="879">
      <c r="A879" s="122"/>
      <c r="B879" s="122"/>
      <c r="C879" s="122"/>
      <c r="D879" s="165"/>
      <c r="E879" s="122"/>
      <c r="F879" s="121"/>
      <c r="G879" s="122"/>
      <c r="H879" s="165"/>
      <c r="I879" s="165"/>
      <c r="J879" s="122"/>
      <c r="K879" s="110"/>
      <c r="L879" s="118"/>
      <c r="M879" s="121"/>
      <c r="N879" s="122"/>
      <c r="O879" s="122"/>
      <c r="P879" s="122"/>
      <c r="Q879" s="122"/>
      <c r="R879" s="122"/>
      <c r="S879" s="122"/>
      <c r="T879" s="122"/>
      <c r="U879" s="122"/>
      <c r="V879" s="122"/>
      <c r="W879" s="122"/>
      <c r="X879" s="122"/>
      <c r="Y879" s="122"/>
      <c r="Z879" s="122"/>
      <c r="AA879" s="122"/>
      <c r="AB879" s="122"/>
      <c r="AC879" s="122"/>
      <c r="AD879" s="122"/>
      <c r="AE879" s="122"/>
      <c r="AF879" s="122"/>
      <c r="AG879" s="122"/>
    </row>
    <row r="880">
      <c r="A880" s="122"/>
      <c r="B880" s="122"/>
      <c r="C880" s="122"/>
      <c r="D880" s="165"/>
      <c r="E880" s="122"/>
      <c r="F880" s="121"/>
      <c r="G880" s="122"/>
      <c r="H880" s="165"/>
      <c r="I880" s="165"/>
      <c r="J880" s="122"/>
      <c r="K880" s="110"/>
      <c r="L880" s="118"/>
      <c r="M880" s="121"/>
      <c r="N880" s="122"/>
      <c r="O880" s="122"/>
      <c r="P880" s="122"/>
      <c r="Q880" s="122"/>
      <c r="R880" s="122"/>
      <c r="S880" s="122"/>
      <c r="T880" s="122"/>
      <c r="U880" s="122"/>
      <c r="V880" s="122"/>
      <c r="W880" s="122"/>
      <c r="X880" s="122"/>
      <c r="Y880" s="122"/>
      <c r="Z880" s="122"/>
      <c r="AA880" s="122"/>
      <c r="AB880" s="122"/>
      <c r="AC880" s="122"/>
      <c r="AD880" s="122"/>
      <c r="AE880" s="122"/>
      <c r="AF880" s="122"/>
      <c r="AG880" s="122"/>
    </row>
    <row r="881">
      <c r="A881" s="122"/>
      <c r="B881" s="122"/>
      <c r="C881" s="122"/>
      <c r="D881" s="165"/>
      <c r="E881" s="122"/>
      <c r="F881" s="121"/>
      <c r="G881" s="122"/>
      <c r="H881" s="165"/>
      <c r="I881" s="165"/>
      <c r="J881" s="122"/>
      <c r="K881" s="110"/>
      <c r="L881" s="118"/>
      <c r="M881" s="121"/>
      <c r="N881" s="122"/>
      <c r="O881" s="122"/>
      <c r="P881" s="122"/>
      <c r="Q881" s="122"/>
      <c r="R881" s="122"/>
      <c r="S881" s="122"/>
      <c r="T881" s="122"/>
      <c r="U881" s="122"/>
      <c r="V881" s="122"/>
      <c r="W881" s="122"/>
      <c r="X881" s="122"/>
      <c r="Y881" s="122"/>
      <c r="Z881" s="122"/>
      <c r="AA881" s="122"/>
      <c r="AB881" s="122"/>
      <c r="AC881" s="122"/>
      <c r="AD881" s="122"/>
      <c r="AE881" s="122"/>
      <c r="AF881" s="122"/>
      <c r="AG881" s="122"/>
    </row>
    <row r="882">
      <c r="A882" s="122"/>
      <c r="B882" s="122"/>
      <c r="C882" s="122"/>
      <c r="D882" s="165"/>
      <c r="E882" s="122"/>
      <c r="F882" s="121"/>
      <c r="G882" s="122"/>
      <c r="H882" s="165"/>
      <c r="I882" s="165"/>
      <c r="J882" s="122"/>
      <c r="K882" s="110"/>
      <c r="L882" s="118"/>
      <c r="M882" s="121"/>
      <c r="N882" s="122"/>
      <c r="O882" s="122"/>
      <c r="P882" s="122"/>
      <c r="Q882" s="122"/>
      <c r="R882" s="122"/>
      <c r="S882" s="122"/>
      <c r="T882" s="122"/>
      <c r="U882" s="122"/>
      <c r="V882" s="122"/>
      <c r="W882" s="122"/>
      <c r="X882" s="122"/>
      <c r="Y882" s="122"/>
      <c r="Z882" s="122"/>
      <c r="AA882" s="122"/>
      <c r="AB882" s="122"/>
      <c r="AC882" s="122"/>
      <c r="AD882" s="122"/>
      <c r="AE882" s="122"/>
      <c r="AF882" s="122"/>
      <c r="AG882" s="122"/>
    </row>
    <row r="883">
      <c r="A883" s="122"/>
      <c r="B883" s="122"/>
      <c r="C883" s="122"/>
      <c r="D883" s="165"/>
      <c r="E883" s="122"/>
      <c r="F883" s="121"/>
      <c r="G883" s="122"/>
      <c r="H883" s="165"/>
      <c r="I883" s="165"/>
      <c r="J883" s="122"/>
      <c r="K883" s="110"/>
      <c r="L883" s="118"/>
      <c r="M883" s="121"/>
      <c r="N883" s="122"/>
      <c r="O883" s="122"/>
      <c r="P883" s="122"/>
      <c r="Q883" s="122"/>
      <c r="R883" s="122"/>
      <c r="S883" s="122"/>
      <c r="T883" s="122"/>
      <c r="U883" s="122"/>
      <c r="V883" s="122"/>
      <c r="W883" s="122"/>
      <c r="X883" s="122"/>
      <c r="Y883" s="122"/>
      <c r="Z883" s="122"/>
      <c r="AA883" s="122"/>
      <c r="AB883" s="122"/>
      <c r="AC883" s="122"/>
      <c r="AD883" s="122"/>
      <c r="AE883" s="122"/>
      <c r="AF883" s="122"/>
      <c r="AG883" s="122"/>
    </row>
    <row r="884">
      <c r="A884" s="122"/>
      <c r="B884" s="122"/>
      <c r="C884" s="122"/>
      <c r="D884" s="165"/>
      <c r="E884" s="122"/>
      <c r="F884" s="121"/>
      <c r="G884" s="122"/>
      <c r="H884" s="165"/>
      <c r="I884" s="165"/>
      <c r="J884" s="122"/>
      <c r="K884" s="110"/>
      <c r="L884" s="118"/>
      <c r="M884" s="121"/>
      <c r="N884" s="122"/>
      <c r="O884" s="122"/>
      <c r="P884" s="122"/>
      <c r="Q884" s="122"/>
      <c r="R884" s="122"/>
      <c r="S884" s="122"/>
      <c r="T884" s="122"/>
      <c r="U884" s="122"/>
      <c r="V884" s="122"/>
      <c r="W884" s="122"/>
      <c r="X884" s="122"/>
      <c r="Y884" s="122"/>
      <c r="Z884" s="122"/>
      <c r="AA884" s="122"/>
      <c r="AB884" s="122"/>
      <c r="AC884" s="122"/>
      <c r="AD884" s="122"/>
      <c r="AE884" s="122"/>
      <c r="AF884" s="122"/>
      <c r="AG884" s="122"/>
    </row>
    <row r="885">
      <c r="A885" s="122"/>
      <c r="B885" s="122"/>
      <c r="C885" s="122"/>
      <c r="D885" s="165"/>
      <c r="E885" s="122"/>
      <c r="F885" s="121"/>
      <c r="G885" s="122"/>
      <c r="H885" s="165"/>
      <c r="I885" s="165"/>
      <c r="J885" s="122"/>
      <c r="K885" s="110"/>
      <c r="L885" s="118"/>
      <c r="M885" s="121"/>
      <c r="N885" s="122"/>
      <c r="O885" s="122"/>
      <c r="P885" s="122"/>
      <c r="Q885" s="122"/>
      <c r="R885" s="122"/>
      <c r="S885" s="122"/>
      <c r="T885" s="122"/>
      <c r="U885" s="122"/>
      <c r="V885" s="122"/>
      <c r="W885" s="122"/>
      <c r="X885" s="122"/>
      <c r="Y885" s="122"/>
      <c r="Z885" s="122"/>
      <c r="AA885" s="122"/>
      <c r="AB885" s="122"/>
      <c r="AC885" s="122"/>
      <c r="AD885" s="122"/>
      <c r="AE885" s="122"/>
      <c r="AF885" s="122"/>
      <c r="AG885" s="122"/>
    </row>
    <row r="886">
      <c r="A886" s="122"/>
      <c r="B886" s="122"/>
      <c r="C886" s="122"/>
      <c r="D886" s="165"/>
      <c r="E886" s="122"/>
      <c r="F886" s="121"/>
      <c r="G886" s="122"/>
      <c r="H886" s="165"/>
      <c r="I886" s="165"/>
      <c r="J886" s="122"/>
      <c r="K886" s="110"/>
      <c r="L886" s="118"/>
      <c r="M886" s="121"/>
      <c r="N886" s="122"/>
      <c r="O886" s="122"/>
      <c r="P886" s="122"/>
      <c r="Q886" s="122"/>
      <c r="R886" s="122"/>
      <c r="S886" s="122"/>
      <c r="T886" s="122"/>
      <c r="U886" s="122"/>
      <c r="V886" s="122"/>
      <c r="W886" s="122"/>
      <c r="X886" s="122"/>
      <c r="Y886" s="122"/>
      <c r="Z886" s="122"/>
      <c r="AA886" s="122"/>
      <c r="AB886" s="122"/>
      <c r="AC886" s="122"/>
      <c r="AD886" s="122"/>
      <c r="AE886" s="122"/>
      <c r="AF886" s="122"/>
      <c r="AG886" s="122"/>
    </row>
    <row r="887">
      <c r="A887" s="122"/>
      <c r="B887" s="122"/>
      <c r="C887" s="122"/>
      <c r="D887" s="165"/>
      <c r="E887" s="122"/>
      <c r="F887" s="121"/>
      <c r="G887" s="122"/>
      <c r="H887" s="165"/>
      <c r="I887" s="165"/>
      <c r="J887" s="122"/>
      <c r="K887" s="110"/>
      <c r="L887" s="118"/>
      <c r="M887" s="121"/>
      <c r="N887" s="122"/>
      <c r="O887" s="122"/>
      <c r="P887" s="122"/>
      <c r="Q887" s="122"/>
      <c r="R887" s="122"/>
      <c r="S887" s="122"/>
      <c r="T887" s="122"/>
      <c r="U887" s="122"/>
      <c r="V887" s="122"/>
      <c r="W887" s="122"/>
      <c r="X887" s="122"/>
      <c r="Y887" s="122"/>
      <c r="Z887" s="122"/>
      <c r="AA887" s="122"/>
      <c r="AB887" s="122"/>
      <c r="AC887" s="122"/>
      <c r="AD887" s="122"/>
      <c r="AE887" s="122"/>
      <c r="AF887" s="122"/>
      <c r="AG887" s="122"/>
    </row>
    <row r="888">
      <c r="A888" s="122"/>
      <c r="B888" s="122"/>
      <c r="C888" s="122"/>
      <c r="D888" s="165"/>
      <c r="E888" s="122"/>
      <c r="F888" s="121"/>
      <c r="G888" s="122"/>
      <c r="H888" s="165"/>
      <c r="I888" s="165"/>
      <c r="J888" s="122"/>
      <c r="K888" s="110"/>
      <c r="L888" s="118"/>
      <c r="M888" s="121"/>
      <c r="N888" s="122"/>
      <c r="O888" s="122"/>
      <c r="P888" s="122"/>
      <c r="Q888" s="122"/>
      <c r="R888" s="122"/>
      <c r="S888" s="122"/>
      <c r="T888" s="122"/>
      <c r="U888" s="122"/>
      <c r="V888" s="122"/>
      <c r="W888" s="122"/>
      <c r="X888" s="122"/>
      <c r="Y888" s="122"/>
      <c r="Z888" s="122"/>
      <c r="AA888" s="122"/>
      <c r="AB888" s="122"/>
      <c r="AC888" s="122"/>
      <c r="AD888" s="122"/>
      <c r="AE888" s="122"/>
      <c r="AF888" s="122"/>
      <c r="AG888" s="122"/>
    </row>
    <row r="889">
      <c r="A889" s="122"/>
      <c r="B889" s="122"/>
      <c r="C889" s="122"/>
      <c r="D889" s="165"/>
      <c r="E889" s="122"/>
      <c r="F889" s="121"/>
      <c r="G889" s="122"/>
      <c r="H889" s="165"/>
      <c r="I889" s="165"/>
      <c r="J889" s="122"/>
      <c r="K889" s="110"/>
      <c r="L889" s="118"/>
      <c r="M889" s="121"/>
      <c r="N889" s="122"/>
      <c r="O889" s="122"/>
      <c r="P889" s="122"/>
      <c r="Q889" s="122"/>
      <c r="R889" s="122"/>
      <c r="S889" s="122"/>
      <c r="T889" s="122"/>
      <c r="U889" s="122"/>
      <c r="V889" s="122"/>
      <c r="W889" s="122"/>
      <c r="X889" s="122"/>
      <c r="Y889" s="122"/>
      <c r="Z889" s="122"/>
      <c r="AA889" s="122"/>
      <c r="AB889" s="122"/>
      <c r="AC889" s="122"/>
      <c r="AD889" s="122"/>
      <c r="AE889" s="122"/>
      <c r="AF889" s="122"/>
      <c r="AG889" s="122"/>
    </row>
    <row r="890">
      <c r="A890" s="122"/>
      <c r="B890" s="122"/>
      <c r="C890" s="122"/>
      <c r="D890" s="165"/>
      <c r="E890" s="122"/>
      <c r="F890" s="121"/>
      <c r="G890" s="122"/>
      <c r="H890" s="165"/>
      <c r="I890" s="165"/>
      <c r="J890" s="122"/>
      <c r="K890" s="110"/>
      <c r="L890" s="118"/>
      <c r="M890" s="121"/>
      <c r="N890" s="122"/>
      <c r="O890" s="122"/>
      <c r="P890" s="122"/>
      <c r="Q890" s="122"/>
      <c r="R890" s="122"/>
      <c r="S890" s="122"/>
      <c r="T890" s="122"/>
      <c r="U890" s="122"/>
      <c r="V890" s="122"/>
      <c r="W890" s="122"/>
      <c r="X890" s="122"/>
      <c r="Y890" s="122"/>
      <c r="Z890" s="122"/>
      <c r="AA890" s="122"/>
      <c r="AB890" s="122"/>
      <c r="AC890" s="122"/>
      <c r="AD890" s="122"/>
      <c r="AE890" s="122"/>
      <c r="AF890" s="122"/>
      <c r="AG890" s="122"/>
    </row>
    <row r="891">
      <c r="A891" s="122"/>
      <c r="B891" s="122"/>
      <c r="C891" s="122"/>
      <c r="D891" s="165"/>
      <c r="E891" s="122"/>
      <c r="F891" s="121"/>
      <c r="G891" s="122"/>
      <c r="H891" s="165"/>
      <c r="I891" s="165"/>
      <c r="J891" s="122"/>
      <c r="K891" s="110"/>
      <c r="L891" s="118"/>
      <c r="M891" s="121"/>
      <c r="N891" s="122"/>
      <c r="O891" s="122"/>
      <c r="P891" s="122"/>
      <c r="Q891" s="122"/>
      <c r="R891" s="122"/>
      <c r="S891" s="122"/>
      <c r="T891" s="122"/>
      <c r="U891" s="122"/>
      <c r="V891" s="122"/>
      <c r="W891" s="122"/>
      <c r="X891" s="122"/>
      <c r="Y891" s="122"/>
      <c r="Z891" s="122"/>
      <c r="AA891" s="122"/>
      <c r="AB891" s="122"/>
      <c r="AC891" s="122"/>
      <c r="AD891" s="122"/>
      <c r="AE891" s="122"/>
      <c r="AF891" s="122"/>
      <c r="AG891" s="122"/>
    </row>
    <row r="892">
      <c r="A892" s="122"/>
      <c r="B892" s="122"/>
      <c r="C892" s="122"/>
      <c r="D892" s="165"/>
      <c r="E892" s="122"/>
      <c r="F892" s="121"/>
      <c r="G892" s="122"/>
      <c r="H892" s="165"/>
      <c r="I892" s="165"/>
      <c r="J892" s="122"/>
      <c r="K892" s="110"/>
      <c r="L892" s="118"/>
      <c r="M892" s="121"/>
      <c r="N892" s="122"/>
      <c r="O892" s="122"/>
      <c r="P892" s="122"/>
      <c r="Q892" s="122"/>
      <c r="R892" s="122"/>
      <c r="S892" s="122"/>
      <c r="T892" s="122"/>
      <c r="U892" s="122"/>
      <c r="V892" s="122"/>
      <c r="W892" s="122"/>
      <c r="X892" s="122"/>
      <c r="Y892" s="122"/>
      <c r="Z892" s="122"/>
      <c r="AA892" s="122"/>
      <c r="AB892" s="122"/>
      <c r="AC892" s="122"/>
      <c r="AD892" s="122"/>
      <c r="AE892" s="122"/>
      <c r="AF892" s="122"/>
      <c r="AG892" s="122"/>
    </row>
    <row r="893">
      <c r="A893" s="122"/>
      <c r="B893" s="122"/>
      <c r="C893" s="122"/>
      <c r="D893" s="165"/>
      <c r="E893" s="122"/>
      <c r="F893" s="121"/>
      <c r="G893" s="122"/>
      <c r="H893" s="165"/>
      <c r="I893" s="165"/>
      <c r="J893" s="122"/>
      <c r="K893" s="110"/>
      <c r="L893" s="118"/>
      <c r="M893" s="121"/>
      <c r="N893" s="122"/>
      <c r="O893" s="122"/>
      <c r="P893" s="122"/>
      <c r="Q893" s="122"/>
      <c r="R893" s="122"/>
      <c r="S893" s="122"/>
      <c r="T893" s="122"/>
      <c r="U893" s="122"/>
      <c r="V893" s="122"/>
      <c r="W893" s="122"/>
      <c r="X893" s="122"/>
      <c r="Y893" s="122"/>
      <c r="Z893" s="122"/>
      <c r="AA893" s="122"/>
      <c r="AB893" s="122"/>
      <c r="AC893" s="122"/>
      <c r="AD893" s="122"/>
      <c r="AE893" s="122"/>
      <c r="AF893" s="122"/>
      <c r="AG893" s="122"/>
    </row>
    <row r="894">
      <c r="A894" s="122"/>
      <c r="B894" s="122"/>
      <c r="C894" s="122"/>
      <c r="D894" s="165"/>
      <c r="E894" s="122"/>
      <c r="F894" s="121"/>
      <c r="G894" s="122"/>
      <c r="H894" s="165"/>
      <c r="I894" s="165"/>
      <c r="J894" s="122"/>
      <c r="K894" s="110"/>
      <c r="L894" s="118"/>
      <c r="M894" s="121"/>
      <c r="N894" s="122"/>
      <c r="O894" s="122"/>
      <c r="P894" s="122"/>
      <c r="Q894" s="122"/>
      <c r="R894" s="122"/>
      <c r="S894" s="122"/>
      <c r="T894" s="122"/>
      <c r="U894" s="122"/>
      <c r="V894" s="122"/>
      <c r="W894" s="122"/>
      <c r="X894" s="122"/>
      <c r="Y894" s="122"/>
      <c r="Z894" s="122"/>
      <c r="AA894" s="122"/>
      <c r="AB894" s="122"/>
      <c r="AC894" s="122"/>
      <c r="AD894" s="122"/>
      <c r="AE894" s="122"/>
      <c r="AF894" s="122"/>
      <c r="AG894" s="122"/>
    </row>
    <row r="895">
      <c r="A895" s="122"/>
      <c r="B895" s="122"/>
      <c r="C895" s="122"/>
      <c r="D895" s="165"/>
      <c r="E895" s="122"/>
      <c r="F895" s="121"/>
      <c r="G895" s="122"/>
      <c r="H895" s="165"/>
      <c r="I895" s="165"/>
      <c r="J895" s="122"/>
      <c r="K895" s="110"/>
      <c r="L895" s="118"/>
      <c r="M895" s="121"/>
      <c r="N895" s="122"/>
      <c r="O895" s="122"/>
      <c r="P895" s="122"/>
      <c r="Q895" s="122"/>
      <c r="R895" s="122"/>
      <c r="S895" s="122"/>
      <c r="T895" s="122"/>
      <c r="U895" s="122"/>
      <c r="V895" s="122"/>
      <c r="W895" s="122"/>
      <c r="X895" s="122"/>
      <c r="Y895" s="122"/>
      <c r="Z895" s="122"/>
      <c r="AA895" s="122"/>
      <c r="AB895" s="122"/>
      <c r="AC895" s="122"/>
      <c r="AD895" s="122"/>
      <c r="AE895" s="122"/>
      <c r="AF895" s="122"/>
      <c r="AG895" s="122"/>
    </row>
    <row r="896">
      <c r="A896" s="122"/>
      <c r="B896" s="122"/>
      <c r="C896" s="122"/>
      <c r="D896" s="165"/>
      <c r="E896" s="122"/>
      <c r="F896" s="121"/>
      <c r="G896" s="122"/>
      <c r="H896" s="165"/>
      <c r="I896" s="165"/>
      <c r="J896" s="122"/>
      <c r="K896" s="110"/>
      <c r="L896" s="118"/>
      <c r="M896" s="121"/>
      <c r="N896" s="122"/>
      <c r="O896" s="122"/>
      <c r="P896" s="122"/>
      <c r="Q896" s="122"/>
      <c r="R896" s="122"/>
      <c r="S896" s="122"/>
      <c r="T896" s="122"/>
      <c r="U896" s="122"/>
      <c r="V896" s="122"/>
      <c r="W896" s="122"/>
      <c r="X896" s="122"/>
      <c r="Y896" s="122"/>
      <c r="Z896" s="122"/>
      <c r="AA896" s="122"/>
      <c r="AB896" s="122"/>
      <c r="AC896" s="122"/>
      <c r="AD896" s="122"/>
      <c r="AE896" s="122"/>
      <c r="AF896" s="122"/>
      <c r="AG896" s="122"/>
    </row>
    <row r="897">
      <c r="A897" s="122"/>
      <c r="B897" s="122"/>
      <c r="C897" s="122"/>
      <c r="D897" s="165"/>
      <c r="E897" s="122"/>
      <c r="F897" s="121"/>
      <c r="G897" s="122"/>
      <c r="H897" s="165"/>
      <c r="I897" s="165"/>
      <c r="J897" s="122"/>
      <c r="K897" s="110"/>
      <c r="L897" s="118"/>
      <c r="M897" s="121"/>
      <c r="N897" s="122"/>
      <c r="O897" s="122"/>
      <c r="P897" s="122"/>
      <c r="Q897" s="122"/>
      <c r="R897" s="122"/>
      <c r="S897" s="122"/>
      <c r="T897" s="122"/>
      <c r="U897" s="122"/>
      <c r="V897" s="122"/>
      <c r="W897" s="122"/>
      <c r="X897" s="122"/>
      <c r="Y897" s="122"/>
      <c r="Z897" s="122"/>
      <c r="AA897" s="122"/>
      <c r="AB897" s="122"/>
      <c r="AC897" s="122"/>
      <c r="AD897" s="122"/>
      <c r="AE897" s="122"/>
      <c r="AF897" s="122"/>
      <c r="AG897" s="122"/>
    </row>
    <row r="898">
      <c r="A898" s="122"/>
      <c r="B898" s="122"/>
      <c r="C898" s="122"/>
      <c r="D898" s="165"/>
      <c r="E898" s="122"/>
      <c r="F898" s="121"/>
      <c r="G898" s="122"/>
      <c r="H898" s="165"/>
      <c r="I898" s="165"/>
      <c r="J898" s="122"/>
      <c r="K898" s="110"/>
      <c r="L898" s="118"/>
      <c r="M898" s="121"/>
      <c r="N898" s="122"/>
      <c r="O898" s="122"/>
      <c r="P898" s="122"/>
      <c r="Q898" s="122"/>
      <c r="R898" s="122"/>
      <c r="S898" s="122"/>
      <c r="T898" s="122"/>
      <c r="U898" s="122"/>
      <c r="V898" s="122"/>
      <c r="W898" s="122"/>
      <c r="X898" s="122"/>
      <c r="Y898" s="122"/>
      <c r="Z898" s="122"/>
      <c r="AA898" s="122"/>
      <c r="AB898" s="122"/>
      <c r="AC898" s="122"/>
      <c r="AD898" s="122"/>
      <c r="AE898" s="122"/>
      <c r="AF898" s="122"/>
      <c r="AG898" s="122"/>
    </row>
    <row r="899">
      <c r="A899" s="122"/>
      <c r="B899" s="122"/>
      <c r="C899" s="122"/>
      <c r="D899" s="165"/>
      <c r="E899" s="122"/>
      <c r="F899" s="121"/>
      <c r="G899" s="122"/>
      <c r="H899" s="165"/>
      <c r="I899" s="165"/>
      <c r="J899" s="122"/>
      <c r="K899" s="110"/>
      <c r="L899" s="118"/>
      <c r="M899" s="121"/>
      <c r="N899" s="122"/>
      <c r="O899" s="122"/>
      <c r="P899" s="122"/>
      <c r="Q899" s="122"/>
      <c r="R899" s="122"/>
      <c r="S899" s="122"/>
      <c r="T899" s="122"/>
      <c r="U899" s="122"/>
      <c r="V899" s="122"/>
      <c r="W899" s="122"/>
      <c r="X899" s="122"/>
      <c r="Y899" s="122"/>
      <c r="Z899" s="122"/>
      <c r="AA899" s="122"/>
      <c r="AB899" s="122"/>
      <c r="AC899" s="122"/>
      <c r="AD899" s="122"/>
      <c r="AE899" s="122"/>
      <c r="AF899" s="122"/>
      <c r="AG899" s="122"/>
    </row>
    <row r="900">
      <c r="A900" s="122"/>
      <c r="B900" s="122"/>
      <c r="C900" s="122"/>
      <c r="D900" s="165"/>
      <c r="E900" s="122"/>
      <c r="F900" s="121"/>
      <c r="G900" s="122"/>
      <c r="H900" s="165"/>
      <c r="I900" s="165"/>
      <c r="J900" s="122"/>
      <c r="K900" s="110"/>
      <c r="L900" s="118"/>
      <c r="M900" s="121"/>
      <c r="N900" s="122"/>
      <c r="O900" s="122"/>
      <c r="P900" s="122"/>
      <c r="Q900" s="122"/>
      <c r="R900" s="122"/>
      <c r="S900" s="122"/>
      <c r="T900" s="122"/>
      <c r="U900" s="122"/>
      <c r="V900" s="122"/>
      <c r="W900" s="122"/>
      <c r="X900" s="122"/>
      <c r="Y900" s="122"/>
      <c r="Z900" s="122"/>
      <c r="AA900" s="122"/>
      <c r="AB900" s="122"/>
      <c r="AC900" s="122"/>
      <c r="AD900" s="122"/>
      <c r="AE900" s="122"/>
      <c r="AF900" s="122"/>
      <c r="AG900" s="122"/>
    </row>
    <row r="901">
      <c r="A901" s="122"/>
      <c r="B901" s="122"/>
      <c r="C901" s="122"/>
      <c r="D901" s="165"/>
      <c r="E901" s="122"/>
      <c r="F901" s="121"/>
      <c r="G901" s="122"/>
      <c r="H901" s="165"/>
      <c r="I901" s="165"/>
      <c r="J901" s="122"/>
      <c r="K901" s="110"/>
      <c r="L901" s="118"/>
      <c r="M901" s="121"/>
      <c r="N901" s="122"/>
      <c r="O901" s="122"/>
      <c r="P901" s="122"/>
      <c r="Q901" s="122"/>
      <c r="R901" s="122"/>
      <c r="S901" s="122"/>
      <c r="T901" s="122"/>
      <c r="U901" s="122"/>
      <c r="V901" s="122"/>
      <c r="W901" s="122"/>
      <c r="X901" s="122"/>
      <c r="Y901" s="122"/>
      <c r="Z901" s="122"/>
      <c r="AA901" s="122"/>
      <c r="AB901" s="122"/>
      <c r="AC901" s="122"/>
      <c r="AD901" s="122"/>
      <c r="AE901" s="122"/>
      <c r="AF901" s="122"/>
      <c r="AG901" s="122"/>
    </row>
    <row r="902">
      <c r="A902" s="122"/>
      <c r="B902" s="122"/>
      <c r="C902" s="122"/>
      <c r="D902" s="165"/>
      <c r="E902" s="122"/>
      <c r="F902" s="121"/>
      <c r="G902" s="122"/>
      <c r="H902" s="165"/>
      <c r="I902" s="165"/>
      <c r="J902" s="122"/>
      <c r="K902" s="110"/>
      <c r="L902" s="118"/>
      <c r="M902" s="121"/>
      <c r="N902" s="122"/>
      <c r="O902" s="122"/>
      <c r="P902" s="122"/>
      <c r="Q902" s="122"/>
      <c r="R902" s="122"/>
      <c r="S902" s="122"/>
      <c r="T902" s="122"/>
      <c r="U902" s="122"/>
      <c r="V902" s="122"/>
      <c r="W902" s="122"/>
      <c r="X902" s="122"/>
      <c r="Y902" s="122"/>
      <c r="Z902" s="122"/>
      <c r="AA902" s="122"/>
      <c r="AB902" s="122"/>
      <c r="AC902" s="122"/>
      <c r="AD902" s="122"/>
      <c r="AE902" s="122"/>
      <c r="AF902" s="122"/>
      <c r="AG902" s="122"/>
    </row>
    <row r="903">
      <c r="A903" s="122"/>
      <c r="B903" s="122"/>
      <c r="C903" s="122"/>
      <c r="D903" s="165"/>
      <c r="E903" s="122"/>
      <c r="F903" s="121"/>
      <c r="G903" s="122"/>
      <c r="H903" s="165"/>
      <c r="I903" s="165"/>
      <c r="J903" s="122"/>
      <c r="K903" s="110"/>
      <c r="L903" s="118"/>
      <c r="M903" s="121"/>
      <c r="N903" s="122"/>
      <c r="O903" s="122"/>
      <c r="P903" s="122"/>
      <c r="Q903" s="122"/>
      <c r="R903" s="122"/>
      <c r="S903" s="122"/>
      <c r="T903" s="122"/>
      <c r="U903" s="122"/>
      <c r="V903" s="122"/>
      <c r="W903" s="122"/>
      <c r="X903" s="122"/>
      <c r="Y903" s="122"/>
      <c r="Z903" s="122"/>
      <c r="AA903" s="122"/>
      <c r="AB903" s="122"/>
      <c r="AC903" s="122"/>
      <c r="AD903" s="122"/>
      <c r="AE903" s="122"/>
      <c r="AF903" s="122"/>
      <c r="AG903" s="122"/>
    </row>
    <row r="904">
      <c r="A904" s="122"/>
      <c r="B904" s="122"/>
      <c r="C904" s="122"/>
      <c r="D904" s="165"/>
      <c r="E904" s="122"/>
      <c r="F904" s="121"/>
      <c r="G904" s="122"/>
      <c r="H904" s="165"/>
      <c r="I904" s="165"/>
      <c r="J904" s="122"/>
      <c r="K904" s="110"/>
      <c r="L904" s="118"/>
      <c r="M904" s="121"/>
      <c r="N904" s="122"/>
      <c r="O904" s="122"/>
      <c r="P904" s="122"/>
      <c r="Q904" s="122"/>
      <c r="R904" s="122"/>
      <c r="S904" s="122"/>
      <c r="T904" s="122"/>
      <c r="U904" s="122"/>
      <c r="V904" s="122"/>
      <c r="W904" s="122"/>
      <c r="X904" s="122"/>
      <c r="Y904" s="122"/>
      <c r="Z904" s="122"/>
      <c r="AA904" s="122"/>
      <c r="AB904" s="122"/>
      <c r="AC904" s="122"/>
      <c r="AD904" s="122"/>
      <c r="AE904" s="122"/>
      <c r="AF904" s="122"/>
      <c r="AG904" s="122"/>
    </row>
    <row r="905">
      <c r="A905" s="122"/>
      <c r="B905" s="122"/>
      <c r="C905" s="122"/>
      <c r="D905" s="165"/>
      <c r="E905" s="122"/>
      <c r="F905" s="121"/>
      <c r="G905" s="122"/>
      <c r="H905" s="165"/>
      <c r="I905" s="165"/>
      <c r="J905" s="122"/>
      <c r="K905" s="110"/>
      <c r="L905" s="118"/>
      <c r="M905" s="121"/>
      <c r="N905" s="122"/>
      <c r="O905" s="122"/>
      <c r="P905" s="122"/>
      <c r="Q905" s="122"/>
      <c r="R905" s="122"/>
      <c r="S905" s="122"/>
      <c r="T905" s="122"/>
      <c r="U905" s="122"/>
      <c r="V905" s="122"/>
      <c r="W905" s="122"/>
      <c r="X905" s="122"/>
      <c r="Y905" s="122"/>
      <c r="Z905" s="122"/>
      <c r="AA905" s="122"/>
      <c r="AB905" s="122"/>
      <c r="AC905" s="122"/>
      <c r="AD905" s="122"/>
      <c r="AE905" s="122"/>
      <c r="AF905" s="122"/>
      <c r="AG905" s="122"/>
    </row>
    <row r="906">
      <c r="A906" s="122"/>
      <c r="B906" s="122"/>
      <c r="C906" s="122"/>
      <c r="D906" s="165"/>
      <c r="E906" s="122"/>
      <c r="F906" s="121"/>
      <c r="G906" s="122"/>
      <c r="H906" s="165"/>
      <c r="I906" s="165"/>
      <c r="J906" s="122"/>
      <c r="K906" s="110"/>
      <c r="L906" s="118"/>
      <c r="M906" s="121"/>
      <c r="N906" s="122"/>
      <c r="O906" s="122"/>
      <c r="P906" s="122"/>
      <c r="Q906" s="122"/>
      <c r="R906" s="122"/>
      <c r="S906" s="122"/>
      <c r="T906" s="122"/>
      <c r="U906" s="122"/>
      <c r="V906" s="122"/>
      <c r="W906" s="122"/>
      <c r="X906" s="122"/>
      <c r="Y906" s="122"/>
      <c r="Z906" s="122"/>
      <c r="AA906" s="122"/>
      <c r="AB906" s="122"/>
      <c r="AC906" s="122"/>
      <c r="AD906" s="122"/>
      <c r="AE906" s="122"/>
      <c r="AF906" s="122"/>
      <c r="AG906" s="122"/>
    </row>
    <row r="907">
      <c r="A907" s="122"/>
      <c r="B907" s="122"/>
      <c r="C907" s="122"/>
      <c r="D907" s="165"/>
      <c r="E907" s="122"/>
      <c r="F907" s="121"/>
      <c r="G907" s="122"/>
      <c r="H907" s="165"/>
      <c r="I907" s="165"/>
      <c r="J907" s="122"/>
      <c r="K907" s="110"/>
      <c r="L907" s="118"/>
      <c r="M907" s="121"/>
      <c r="N907" s="122"/>
      <c r="O907" s="122"/>
      <c r="P907" s="122"/>
      <c r="Q907" s="122"/>
      <c r="R907" s="122"/>
      <c r="S907" s="122"/>
      <c r="T907" s="122"/>
      <c r="U907" s="122"/>
      <c r="V907" s="122"/>
      <c r="W907" s="122"/>
      <c r="X907" s="122"/>
      <c r="Y907" s="122"/>
      <c r="Z907" s="122"/>
      <c r="AA907" s="122"/>
      <c r="AB907" s="122"/>
      <c r="AC907" s="122"/>
      <c r="AD907" s="122"/>
      <c r="AE907" s="122"/>
      <c r="AF907" s="122"/>
      <c r="AG907" s="122"/>
    </row>
    <row r="908">
      <c r="A908" s="122"/>
      <c r="B908" s="122"/>
      <c r="C908" s="122"/>
      <c r="D908" s="165"/>
      <c r="E908" s="122"/>
      <c r="F908" s="121"/>
      <c r="G908" s="122"/>
      <c r="H908" s="165"/>
      <c r="I908" s="165"/>
      <c r="J908" s="122"/>
      <c r="K908" s="110"/>
      <c r="L908" s="118"/>
      <c r="M908" s="121"/>
      <c r="N908" s="122"/>
      <c r="O908" s="122"/>
      <c r="P908" s="122"/>
      <c r="Q908" s="122"/>
      <c r="R908" s="122"/>
      <c r="S908" s="122"/>
      <c r="T908" s="122"/>
      <c r="U908" s="122"/>
      <c r="V908" s="122"/>
      <c r="W908" s="122"/>
      <c r="X908" s="122"/>
      <c r="Y908" s="122"/>
      <c r="Z908" s="122"/>
      <c r="AA908" s="122"/>
      <c r="AB908" s="122"/>
      <c r="AC908" s="122"/>
      <c r="AD908" s="122"/>
      <c r="AE908" s="122"/>
      <c r="AF908" s="122"/>
      <c r="AG908" s="122"/>
    </row>
    <row r="909">
      <c r="A909" s="122"/>
      <c r="B909" s="122"/>
      <c r="C909" s="122"/>
      <c r="D909" s="165"/>
      <c r="E909" s="122"/>
      <c r="F909" s="121"/>
      <c r="G909" s="122"/>
      <c r="H909" s="165"/>
      <c r="I909" s="165"/>
      <c r="J909" s="122"/>
      <c r="K909" s="110"/>
      <c r="L909" s="118"/>
      <c r="M909" s="121"/>
      <c r="N909" s="122"/>
      <c r="O909" s="122"/>
      <c r="P909" s="122"/>
      <c r="Q909" s="122"/>
      <c r="R909" s="122"/>
      <c r="S909" s="122"/>
      <c r="T909" s="122"/>
      <c r="U909" s="122"/>
      <c r="V909" s="122"/>
      <c r="W909" s="122"/>
      <c r="X909" s="122"/>
      <c r="Y909" s="122"/>
      <c r="Z909" s="122"/>
      <c r="AA909" s="122"/>
      <c r="AB909" s="122"/>
      <c r="AC909" s="122"/>
      <c r="AD909" s="122"/>
      <c r="AE909" s="122"/>
      <c r="AF909" s="122"/>
      <c r="AG909" s="122"/>
    </row>
    <row r="910">
      <c r="A910" s="122"/>
      <c r="B910" s="122"/>
      <c r="C910" s="122"/>
      <c r="D910" s="165"/>
      <c r="E910" s="122"/>
      <c r="F910" s="121"/>
      <c r="G910" s="122"/>
      <c r="H910" s="165"/>
      <c r="I910" s="165"/>
      <c r="J910" s="122"/>
      <c r="K910" s="110"/>
      <c r="L910" s="118"/>
      <c r="M910" s="121"/>
      <c r="N910" s="122"/>
      <c r="O910" s="122"/>
      <c r="P910" s="122"/>
      <c r="Q910" s="122"/>
      <c r="R910" s="122"/>
      <c r="S910" s="122"/>
      <c r="T910" s="122"/>
      <c r="U910" s="122"/>
      <c r="V910" s="122"/>
      <c r="W910" s="122"/>
      <c r="X910" s="122"/>
      <c r="Y910" s="122"/>
      <c r="Z910" s="122"/>
      <c r="AA910" s="122"/>
      <c r="AB910" s="122"/>
      <c r="AC910" s="122"/>
      <c r="AD910" s="122"/>
      <c r="AE910" s="122"/>
      <c r="AF910" s="122"/>
      <c r="AG910" s="122"/>
    </row>
    <row r="911">
      <c r="A911" s="122"/>
      <c r="B911" s="122"/>
      <c r="C911" s="122"/>
      <c r="D911" s="165"/>
      <c r="E911" s="122"/>
      <c r="F911" s="121"/>
      <c r="G911" s="122"/>
      <c r="H911" s="165"/>
      <c r="I911" s="165"/>
      <c r="J911" s="122"/>
      <c r="K911" s="110"/>
      <c r="L911" s="118"/>
      <c r="M911" s="121"/>
      <c r="N911" s="122"/>
      <c r="O911" s="122"/>
      <c r="P911" s="122"/>
      <c r="Q911" s="122"/>
      <c r="R911" s="122"/>
      <c r="S911" s="122"/>
      <c r="T911" s="122"/>
      <c r="U911" s="122"/>
      <c r="V911" s="122"/>
      <c r="W911" s="122"/>
      <c r="X911" s="122"/>
      <c r="Y911" s="122"/>
      <c r="Z911" s="122"/>
      <c r="AA911" s="122"/>
      <c r="AB911" s="122"/>
      <c r="AC911" s="122"/>
      <c r="AD911" s="122"/>
      <c r="AE911" s="122"/>
      <c r="AF911" s="122"/>
      <c r="AG911" s="122"/>
    </row>
    <row r="912">
      <c r="A912" s="122"/>
      <c r="B912" s="122"/>
      <c r="C912" s="122"/>
      <c r="D912" s="165"/>
      <c r="E912" s="122"/>
      <c r="F912" s="121"/>
      <c r="G912" s="122"/>
      <c r="H912" s="165"/>
      <c r="I912" s="165"/>
      <c r="J912" s="122"/>
      <c r="K912" s="110"/>
      <c r="L912" s="118"/>
      <c r="M912" s="121"/>
      <c r="N912" s="122"/>
      <c r="O912" s="122"/>
      <c r="P912" s="122"/>
      <c r="Q912" s="122"/>
      <c r="R912" s="122"/>
      <c r="S912" s="122"/>
      <c r="T912" s="122"/>
      <c r="U912" s="122"/>
      <c r="V912" s="122"/>
      <c r="W912" s="122"/>
      <c r="X912" s="122"/>
      <c r="Y912" s="122"/>
      <c r="Z912" s="122"/>
      <c r="AA912" s="122"/>
      <c r="AB912" s="122"/>
      <c r="AC912" s="122"/>
      <c r="AD912" s="122"/>
      <c r="AE912" s="122"/>
      <c r="AF912" s="122"/>
      <c r="AG912" s="122"/>
    </row>
    <row r="913">
      <c r="A913" s="122"/>
      <c r="B913" s="122"/>
      <c r="C913" s="122"/>
      <c r="D913" s="165"/>
      <c r="E913" s="122"/>
      <c r="F913" s="121"/>
      <c r="G913" s="122"/>
      <c r="H913" s="165"/>
      <c r="I913" s="165"/>
      <c r="J913" s="122"/>
      <c r="K913" s="110"/>
      <c r="L913" s="118"/>
      <c r="M913" s="121"/>
      <c r="N913" s="122"/>
      <c r="O913" s="122"/>
      <c r="P913" s="122"/>
      <c r="Q913" s="122"/>
      <c r="R913" s="122"/>
      <c r="S913" s="122"/>
      <c r="T913" s="122"/>
      <c r="U913" s="122"/>
      <c r="V913" s="122"/>
      <c r="W913" s="122"/>
      <c r="X913" s="122"/>
      <c r="Y913" s="122"/>
      <c r="Z913" s="122"/>
      <c r="AA913" s="122"/>
      <c r="AB913" s="122"/>
      <c r="AC913" s="122"/>
      <c r="AD913" s="122"/>
      <c r="AE913" s="122"/>
      <c r="AF913" s="122"/>
      <c r="AG913" s="122"/>
    </row>
    <row r="914">
      <c r="A914" s="122"/>
      <c r="B914" s="122"/>
      <c r="C914" s="122"/>
      <c r="D914" s="165"/>
      <c r="E914" s="122"/>
      <c r="F914" s="121"/>
      <c r="G914" s="122"/>
      <c r="H914" s="165"/>
      <c r="I914" s="165"/>
      <c r="J914" s="122"/>
      <c r="K914" s="110"/>
      <c r="L914" s="118"/>
      <c r="M914" s="121"/>
      <c r="N914" s="122"/>
      <c r="O914" s="122"/>
      <c r="P914" s="122"/>
      <c r="Q914" s="122"/>
      <c r="R914" s="122"/>
      <c r="S914" s="122"/>
      <c r="T914" s="122"/>
      <c r="U914" s="122"/>
      <c r="V914" s="122"/>
      <c r="W914" s="122"/>
      <c r="X914" s="122"/>
      <c r="Y914" s="122"/>
      <c r="Z914" s="122"/>
      <c r="AA914" s="122"/>
      <c r="AB914" s="122"/>
      <c r="AC914" s="122"/>
      <c r="AD914" s="122"/>
      <c r="AE914" s="122"/>
      <c r="AF914" s="122"/>
      <c r="AG914" s="122"/>
    </row>
    <row r="915">
      <c r="A915" s="122"/>
      <c r="B915" s="122"/>
      <c r="C915" s="122"/>
      <c r="D915" s="165"/>
      <c r="E915" s="122"/>
      <c r="F915" s="121"/>
      <c r="G915" s="122"/>
      <c r="H915" s="165"/>
      <c r="I915" s="165"/>
      <c r="J915" s="122"/>
      <c r="K915" s="110"/>
      <c r="L915" s="118"/>
      <c r="M915" s="121"/>
      <c r="N915" s="122"/>
      <c r="O915" s="122"/>
      <c r="P915" s="122"/>
      <c r="Q915" s="122"/>
      <c r="R915" s="122"/>
      <c r="S915" s="122"/>
      <c r="T915" s="122"/>
      <c r="U915" s="122"/>
      <c r="V915" s="122"/>
      <c r="W915" s="122"/>
      <c r="X915" s="122"/>
      <c r="Y915" s="122"/>
      <c r="Z915" s="122"/>
      <c r="AA915" s="122"/>
      <c r="AB915" s="122"/>
      <c r="AC915" s="122"/>
      <c r="AD915" s="122"/>
      <c r="AE915" s="122"/>
      <c r="AF915" s="122"/>
      <c r="AG915" s="122"/>
    </row>
    <row r="916">
      <c r="A916" s="122"/>
      <c r="B916" s="122"/>
      <c r="C916" s="122"/>
      <c r="D916" s="165"/>
      <c r="E916" s="122"/>
      <c r="F916" s="121"/>
      <c r="G916" s="122"/>
      <c r="H916" s="165"/>
      <c r="I916" s="165"/>
      <c r="J916" s="122"/>
      <c r="K916" s="110"/>
      <c r="L916" s="118"/>
      <c r="M916" s="121"/>
      <c r="N916" s="122"/>
      <c r="O916" s="122"/>
      <c r="P916" s="122"/>
      <c r="Q916" s="122"/>
      <c r="R916" s="122"/>
      <c r="S916" s="122"/>
      <c r="T916" s="122"/>
      <c r="U916" s="122"/>
      <c r="V916" s="122"/>
      <c r="W916" s="122"/>
      <c r="X916" s="122"/>
      <c r="Y916" s="122"/>
      <c r="Z916" s="122"/>
      <c r="AA916" s="122"/>
      <c r="AB916" s="122"/>
      <c r="AC916" s="122"/>
      <c r="AD916" s="122"/>
      <c r="AE916" s="122"/>
      <c r="AF916" s="122"/>
      <c r="AG916" s="122"/>
    </row>
    <row r="917">
      <c r="A917" s="122"/>
      <c r="B917" s="122"/>
      <c r="C917" s="122"/>
      <c r="D917" s="165"/>
      <c r="E917" s="122"/>
      <c r="F917" s="121"/>
      <c r="G917" s="122"/>
      <c r="H917" s="165"/>
      <c r="I917" s="165"/>
      <c r="J917" s="122"/>
      <c r="K917" s="110"/>
      <c r="L917" s="118"/>
      <c r="M917" s="121"/>
      <c r="N917" s="122"/>
      <c r="O917" s="122"/>
      <c r="P917" s="122"/>
      <c r="Q917" s="122"/>
      <c r="R917" s="122"/>
      <c r="S917" s="122"/>
      <c r="T917" s="122"/>
      <c r="U917" s="122"/>
      <c r="V917" s="122"/>
      <c r="W917" s="122"/>
      <c r="X917" s="122"/>
      <c r="Y917" s="122"/>
      <c r="Z917" s="122"/>
      <c r="AA917" s="122"/>
      <c r="AB917" s="122"/>
      <c r="AC917" s="122"/>
      <c r="AD917" s="122"/>
      <c r="AE917" s="122"/>
      <c r="AF917" s="122"/>
      <c r="AG917" s="122"/>
    </row>
    <row r="918">
      <c r="A918" s="122"/>
      <c r="B918" s="122"/>
      <c r="C918" s="122"/>
      <c r="D918" s="165"/>
      <c r="E918" s="122"/>
      <c r="F918" s="121"/>
      <c r="G918" s="122"/>
      <c r="H918" s="165"/>
      <c r="I918" s="165"/>
      <c r="J918" s="122"/>
      <c r="K918" s="110"/>
      <c r="L918" s="118"/>
      <c r="M918" s="121"/>
      <c r="N918" s="122"/>
      <c r="O918" s="122"/>
      <c r="P918" s="122"/>
      <c r="Q918" s="122"/>
      <c r="R918" s="122"/>
      <c r="S918" s="122"/>
      <c r="T918" s="122"/>
      <c r="U918" s="122"/>
      <c r="V918" s="122"/>
      <c r="W918" s="122"/>
      <c r="X918" s="122"/>
      <c r="Y918" s="122"/>
      <c r="Z918" s="122"/>
      <c r="AA918" s="122"/>
      <c r="AB918" s="122"/>
      <c r="AC918" s="122"/>
      <c r="AD918" s="122"/>
      <c r="AE918" s="122"/>
      <c r="AF918" s="122"/>
      <c r="AG918" s="122"/>
    </row>
    <row r="919">
      <c r="A919" s="122"/>
      <c r="B919" s="122"/>
      <c r="C919" s="122"/>
      <c r="D919" s="165"/>
      <c r="E919" s="122"/>
      <c r="F919" s="121"/>
      <c r="G919" s="122"/>
      <c r="H919" s="165"/>
      <c r="I919" s="165"/>
      <c r="J919" s="122"/>
      <c r="K919" s="110"/>
      <c r="L919" s="118"/>
      <c r="M919" s="121"/>
      <c r="N919" s="122"/>
      <c r="O919" s="122"/>
      <c r="P919" s="122"/>
      <c r="Q919" s="122"/>
      <c r="R919" s="122"/>
      <c r="S919" s="122"/>
      <c r="T919" s="122"/>
      <c r="U919" s="122"/>
      <c r="V919" s="122"/>
      <c r="W919" s="122"/>
      <c r="X919" s="122"/>
      <c r="Y919" s="122"/>
      <c r="Z919" s="122"/>
      <c r="AA919" s="122"/>
      <c r="AB919" s="122"/>
      <c r="AC919" s="122"/>
      <c r="AD919" s="122"/>
      <c r="AE919" s="122"/>
      <c r="AF919" s="122"/>
      <c r="AG919" s="122"/>
    </row>
    <row r="920">
      <c r="A920" s="122"/>
      <c r="B920" s="122"/>
      <c r="C920" s="122"/>
      <c r="D920" s="165"/>
      <c r="E920" s="122"/>
      <c r="F920" s="121"/>
      <c r="G920" s="122"/>
      <c r="H920" s="165"/>
      <c r="I920" s="165"/>
      <c r="J920" s="122"/>
      <c r="K920" s="110"/>
      <c r="L920" s="118"/>
      <c r="M920" s="121"/>
      <c r="N920" s="122"/>
      <c r="O920" s="122"/>
      <c r="P920" s="122"/>
      <c r="Q920" s="122"/>
      <c r="R920" s="122"/>
      <c r="S920" s="122"/>
      <c r="T920" s="122"/>
      <c r="U920" s="122"/>
      <c r="V920" s="122"/>
      <c r="W920" s="122"/>
      <c r="X920" s="122"/>
      <c r="Y920" s="122"/>
      <c r="Z920" s="122"/>
      <c r="AA920" s="122"/>
      <c r="AB920" s="122"/>
      <c r="AC920" s="122"/>
      <c r="AD920" s="122"/>
      <c r="AE920" s="122"/>
      <c r="AF920" s="122"/>
      <c r="AG920" s="122"/>
    </row>
    <row r="921">
      <c r="A921" s="122"/>
      <c r="B921" s="122"/>
      <c r="C921" s="122"/>
      <c r="D921" s="165"/>
      <c r="E921" s="122"/>
      <c r="F921" s="121"/>
      <c r="G921" s="122"/>
      <c r="H921" s="165"/>
      <c r="I921" s="165"/>
      <c r="J921" s="122"/>
      <c r="K921" s="110"/>
      <c r="L921" s="118"/>
      <c r="M921" s="121"/>
      <c r="N921" s="122"/>
      <c r="O921" s="122"/>
      <c r="P921" s="122"/>
      <c r="Q921" s="122"/>
      <c r="R921" s="122"/>
      <c r="S921" s="122"/>
      <c r="T921" s="122"/>
      <c r="U921" s="122"/>
      <c r="V921" s="122"/>
      <c r="W921" s="122"/>
      <c r="X921" s="122"/>
      <c r="Y921" s="122"/>
      <c r="Z921" s="122"/>
      <c r="AA921" s="122"/>
      <c r="AB921" s="122"/>
      <c r="AC921" s="122"/>
      <c r="AD921" s="122"/>
      <c r="AE921" s="122"/>
      <c r="AF921" s="122"/>
      <c r="AG921" s="122"/>
    </row>
    <row r="922">
      <c r="A922" s="122"/>
      <c r="B922" s="122"/>
      <c r="C922" s="122"/>
      <c r="D922" s="165"/>
      <c r="E922" s="122"/>
      <c r="F922" s="121"/>
      <c r="G922" s="122"/>
      <c r="H922" s="165"/>
      <c r="I922" s="165"/>
      <c r="J922" s="122"/>
      <c r="K922" s="110"/>
      <c r="L922" s="118"/>
      <c r="M922" s="121"/>
      <c r="N922" s="122"/>
      <c r="O922" s="122"/>
      <c r="P922" s="122"/>
      <c r="Q922" s="122"/>
      <c r="R922" s="122"/>
      <c r="S922" s="122"/>
      <c r="T922" s="122"/>
      <c r="U922" s="122"/>
      <c r="V922" s="122"/>
      <c r="W922" s="122"/>
      <c r="X922" s="122"/>
      <c r="Y922" s="122"/>
      <c r="Z922" s="122"/>
      <c r="AA922" s="122"/>
      <c r="AB922" s="122"/>
      <c r="AC922" s="122"/>
      <c r="AD922" s="122"/>
      <c r="AE922" s="122"/>
      <c r="AF922" s="122"/>
      <c r="AG922" s="122"/>
    </row>
    <row r="923">
      <c r="A923" s="122"/>
      <c r="B923" s="122"/>
      <c r="C923" s="122"/>
      <c r="D923" s="165"/>
      <c r="E923" s="122"/>
      <c r="F923" s="121"/>
      <c r="G923" s="122"/>
      <c r="H923" s="165"/>
      <c r="I923" s="165"/>
      <c r="J923" s="122"/>
      <c r="K923" s="110"/>
      <c r="L923" s="118"/>
      <c r="M923" s="121"/>
      <c r="N923" s="122"/>
      <c r="O923" s="122"/>
      <c r="P923" s="122"/>
      <c r="Q923" s="122"/>
      <c r="R923" s="122"/>
      <c r="S923" s="122"/>
      <c r="T923" s="122"/>
      <c r="U923" s="122"/>
      <c r="V923" s="122"/>
      <c r="W923" s="122"/>
      <c r="X923" s="122"/>
      <c r="Y923" s="122"/>
      <c r="Z923" s="122"/>
      <c r="AA923" s="122"/>
      <c r="AB923" s="122"/>
      <c r="AC923" s="122"/>
      <c r="AD923" s="122"/>
      <c r="AE923" s="122"/>
      <c r="AF923" s="122"/>
      <c r="AG923" s="122"/>
    </row>
    <row r="924">
      <c r="A924" s="122"/>
      <c r="B924" s="122"/>
      <c r="C924" s="122"/>
      <c r="D924" s="165"/>
      <c r="E924" s="122"/>
      <c r="F924" s="121"/>
      <c r="G924" s="122"/>
      <c r="H924" s="165"/>
      <c r="I924" s="165"/>
      <c r="J924" s="122"/>
      <c r="K924" s="110"/>
      <c r="L924" s="118"/>
      <c r="M924" s="121"/>
      <c r="N924" s="122"/>
      <c r="O924" s="122"/>
      <c r="P924" s="122"/>
      <c r="Q924" s="122"/>
      <c r="R924" s="122"/>
      <c r="S924" s="122"/>
      <c r="T924" s="122"/>
      <c r="U924" s="122"/>
      <c r="V924" s="122"/>
      <c r="W924" s="122"/>
      <c r="X924" s="122"/>
      <c r="Y924" s="122"/>
      <c r="Z924" s="122"/>
      <c r="AA924" s="122"/>
      <c r="AB924" s="122"/>
      <c r="AC924" s="122"/>
      <c r="AD924" s="122"/>
      <c r="AE924" s="122"/>
      <c r="AF924" s="122"/>
      <c r="AG924" s="122"/>
    </row>
    <row r="925">
      <c r="A925" s="122"/>
      <c r="B925" s="122"/>
      <c r="C925" s="122"/>
      <c r="D925" s="165"/>
      <c r="E925" s="122"/>
      <c r="F925" s="121"/>
      <c r="G925" s="122"/>
      <c r="H925" s="165"/>
      <c r="I925" s="165"/>
      <c r="J925" s="122"/>
      <c r="K925" s="110"/>
      <c r="L925" s="118"/>
      <c r="M925" s="121"/>
      <c r="N925" s="122"/>
      <c r="O925" s="122"/>
      <c r="P925" s="122"/>
      <c r="Q925" s="122"/>
      <c r="R925" s="122"/>
      <c r="S925" s="122"/>
      <c r="T925" s="122"/>
      <c r="U925" s="122"/>
      <c r="V925" s="122"/>
      <c r="W925" s="122"/>
      <c r="X925" s="122"/>
      <c r="Y925" s="122"/>
      <c r="Z925" s="122"/>
      <c r="AA925" s="122"/>
      <c r="AB925" s="122"/>
      <c r="AC925" s="122"/>
      <c r="AD925" s="122"/>
      <c r="AE925" s="122"/>
      <c r="AF925" s="122"/>
      <c r="AG925" s="122"/>
    </row>
    <row r="926">
      <c r="A926" s="122"/>
      <c r="B926" s="122"/>
      <c r="C926" s="122"/>
      <c r="D926" s="165"/>
      <c r="E926" s="122"/>
      <c r="F926" s="121"/>
      <c r="G926" s="122"/>
      <c r="H926" s="165"/>
      <c r="I926" s="165"/>
      <c r="J926" s="122"/>
      <c r="K926" s="110"/>
      <c r="L926" s="118"/>
      <c r="M926" s="121"/>
      <c r="N926" s="122"/>
      <c r="O926" s="122"/>
      <c r="P926" s="122"/>
      <c r="Q926" s="122"/>
      <c r="R926" s="122"/>
      <c r="S926" s="122"/>
      <c r="T926" s="122"/>
      <c r="U926" s="122"/>
      <c r="V926" s="122"/>
      <c r="W926" s="122"/>
      <c r="X926" s="122"/>
      <c r="Y926" s="122"/>
      <c r="Z926" s="122"/>
      <c r="AA926" s="122"/>
      <c r="AB926" s="122"/>
      <c r="AC926" s="122"/>
      <c r="AD926" s="122"/>
      <c r="AE926" s="122"/>
      <c r="AF926" s="122"/>
      <c r="AG926" s="122"/>
    </row>
    <row r="927">
      <c r="A927" s="122"/>
      <c r="B927" s="122"/>
      <c r="C927" s="122"/>
      <c r="D927" s="165"/>
      <c r="E927" s="122"/>
      <c r="F927" s="121"/>
      <c r="G927" s="122"/>
      <c r="H927" s="165"/>
      <c r="I927" s="165"/>
      <c r="J927" s="122"/>
      <c r="K927" s="110"/>
      <c r="L927" s="118"/>
      <c r="M927" s="121"/>
      <c r="N927" s="122"/>
      <c r="O927" s="122"/>
      <c r="P927" s="122"/>
      <c r="Q927" s="122"/>
      <c r="R927" s="122"/>
      <c r="S927" s="122"/>
      <c r="T927" s="122"/>
      <c r="U927" s="122"/>
      <c r="V927" s="122"/>
      <c r="W927" s="122"/>
      <c r="X927" s="122"/>
      <c r="Y927" s="122"/>
      <c r="Z927" s="122"/>
      <c r="AA927" s="122"/>
      <c r="AB927" s="122"/>
      <c r="AC927" s="122"/>
      <c r="AD927" s="122"/>
      <c r="AE927" s="122"/>
      <c r="AF927" s="122"/>
      <c r="AG927" s="122"/>
    </row>
    <row r="928">
      <c r="A928" s="122"/>
      <c r="B928" s="122"/>
      <c r="C928" s="122"/>
      <c r="D928" s="165"/>
      <c r="E928" s="122"/>
      <c r="F928" s="121"/>
      <c r="G928" s="122"/>
      <c r="H928" s="165"/>
      <c r="I928" s="165"/>
      <c r="J928" s="122"/>
      <c r="K928" s="110"/>
      <c r="L928" s="118"/>
      <c r="M928" s="121"/>
      <c r="N928" s="122"/>
      <c r="O928" s="122"/>
      <c r="P928" s="122"/>
      <c r="Q928" s="122"/>
      <c r="R928" s="122"/>
      <c r="S928" s="122"/>
      <c r="T928" s="122"/>
      <c r="U928" s="122"/>
      <c r="V928" s="122"/>
      <c r="W928" s="122"/>
      <c r="X928" s="122"/>
      <c r="Y928" s="122"/>
      <c r="Z928" s="122"/>
      <c r="AA928" s="122"/>
      <c r="AB928" s="122"/>
      <c r="AC928" s="122"/>
      <c r="AD928" s="122"/>
      <c r="AE928" s="122"/>
      <c r="AF928" s="122"/>
      <c r="AG928" s="122"/>
    </row>
    <row r="929">
      <c r="A929" s="122"/>
      <c r="B929" s="122"/>
      <c r="C929" s="122"/>
      <c r="D929" s="165"/>
      <c r="E929" s="122"/>
      <c r="F929" s="121"/>
      <c r="G929" s="122"/>
      <c r="H929" s="165"/>
      <c r="I929" s="165"/>
      <c r="J929" s="122"/>
      <c r="K929" s="110"/>
      <c r="L929" s="118"/>
      <c r="M929" s="121"/>
      <c r="N929" s="122"/>
      <c r="O929" s="122"/>
      <c r="P929" s="122"/>
      <c r="Q929" s="122"/>
      <c r="R929" s="122"/>
      <c r="S929" s="122"/>
      <c r="T929" s="122"/>
      <c r="U929" s="122"/>
      <c r="V929" s="122"/>
      <c r="W929" s="122"/>
      <c r="X929" s="122"/>
      <c r="Y929" s="122"/>
      <c r="Z929" s="122"/>
      <c r="AA929" s="122"/>
      <c r="AB929" s="122"/>
      <c r="AC929" s="122"/>
      <c r="AD929" s="122"/>
      <c r="AE929" s="122"/>
      <c r="AF929" s="122"/>
      <c r="AG929" s="122"/>
    </row>
    <row r="930">
      <c r="A930" s="122"/>
      <c r="B930" s="122"/>
      <c r="C930" s="122"/>
      <c r="D930" s="165"/>
      <c r="E930" s="122"/>
      <c r="F930" s="121"/>
      <c r="G930" s="122"/>
      <c r="H930" s="165"/>
      <c r="I930" s="165"/>
      <c r="J930" s="122"/>
      <c r="K930" s="110"/>
      <c r="L930" s="118"/>
      <c r="M930" s="121"/>
      <c r="N930" s="122"/>
      <c r="O930" s="122"/>
      <c r="P930" s="122"/>
      <c r="Q930" s="122"/>
      <c r="R930" s="122"/>
      <c r="S930" s="122"/>
      <c r="T930" s="122"/>
      <c r="U930" s="122"/>
      <c r="V930" s="122"/>
      <c r="W930" s="122"/>
      <c r="X930" s="122"/>
      <c r="Y930" s="122"/>
      <c r="Z930" s="122"/>
      <c r="AA930" s="122"/>
      <c r="AB930" s="122"/>
      <c r="AC930" s="122"/>
      <c r="AD930" s="122"/>
      <c r="AE930" s="122"/>
      <c r="AF930" s="122"/>
      <c r="AG930" s="122"/>
    </row>
    <row r="931">
      <c r="A931" s="122"/>
      <c r="B931" s="122"/>
      <c r="C931" s="122"/>
      <c r="D931" s="165"/>
      <c r="E931" s="122"/>
      <c r="F931" s="121"/>
      <c r="G931" s="122"/>
      <c r="H931" s="165"/>
      <c r="I931" s="165"/>
      <c r="J931" s="122"/>
      <c r="K931" s="110"/>
      <c r="L931" s="118"/>
      <c r="M931" s="121"/>
      <c r="N931" s="122"/>
      <c r="O931" s="122"/>
      <c r="P931" s="122"/>
      <c r="Q931" s="122"/>
      <c r="R931" s="122"/>
      <c r="S931" s="122"/>
      <c r="T931" s="122"/>
      <c r="U931" s="122"/>
      <c r="V931" s="122"/>
      <c r="W931" s="122"/>
      <c r="X931" s="122"/>
      <c r="Y931" s="122"/>
      <c r="Z931" s="122"/>
      <c r="AA931" s="122"/>
      <c r="AB931" s="122"/>
      <c r="AC931" s="122"/>
      <c r="AD931" s="122"/>
      <c r="AE931" s="122"/>
      <c r="AF931" s="122"/>
      <c r="AG931" s="122"/>
    </row>
    <row r="932">
      <c r="A932" s="122"/>
      <c r="B932" s="122"/>
      <c r="C932" s="122"/>
      <c r="D932" s="165"/>
      <c r="E932" s="122"/>
      <c r="F932" s="121"/>
      <c r="G932" s="122"/>
      <c r="H932" s="165"/>
      <c r="I932" s="165"/>
      <c r="J932" s="122"/>
      <c r="K932" s="110"/>
      <c r="L932" s="118"/>
      <c r="M932" s="121"/>
      <c r="N932" s="122"/>
      <c r="O932" s="122"/>
      <c r="P932" s="122"/>
      <c r="Q932" s="122"/>
      <c r="R932" s="122"/>
      <c r="S932" s="122"/>
      <c r="T932" s="122"/>
      <c r="U932" s="122"/>
      <c r="V932" s="122"/>
      <c r="W932" s="122"/>
      <c r="X932" s="122"/>
      <c r="Y932" s="122"/>
      <c r="Z932" s="122"/>
      <c r="AA932" s="122"/>
      <c r="AB932" s="122"/>
      <c r="AC932" s="122"/>
      <c r="AD932" s="122"/>
      <c r="AE932" s="122"/>
      <c r="AF932" s="122"/>
      <c r="AG932" s="122"/>
    </row>
    <row r="933">
      <c r="A933" s="122"/>
      <c r="B933" s="122"/>
      <c r="C933" s="122"/>
      <c r="D933" s="165"/>
      <c r="E933" s="122"/>
      <c r="F933" s="121"/>
      <c r="G933" s="122"/>
      <c r="H933" s="165"/>
      <c r="I933" s="165"/>
      <c r="J933" s="122"/>
      <c r="K933" s="110"/>
      <c r="L933" s="118"/>
      <c r="M933" s="121"/>
      <c r="N933" s="122"/>
      <c r="O933" s="122"/>
      <c r="P933" s="122"/>
      <c r="Q933" s="122"/>
      <c r="R933" s="122"/>
      <c r="S933" s="122"/>
      <c r="T933" s="122"/>
      <c r="U933" s="122"/>
      <c r="V933" s="122"/>
      <c r="W933" s="122"/>
      <c r="X933" s="122"/>
      <c r="Y933" s="122"/>
      <c r="Z933" s="122"/>
      <c r="AA933" s="122"/>
      <c r="AB933" s="122"/>
      <c r="AC933" s="122"/>
      <c r="AD933" s="122"/>
      <c r="AE933" s="122"/>
      <c r="AF933" s="122"/>
      <c r="AG933" s="122"/>
    </row>
    <row r="934">
      <c r="A934" s="122"/>
      <c r="B934" s="122"/>
      <c r="C934" s="122"/>
      <c r="D934" s="165"/>
      <c r="E934" s="122"/>
      <c r="F934" s="121"/>
      <c r="G934" s="122"/>
      <c r="H934" s="165"/>
      <c r="I934" s="165"/>
      <c r="J934" s="122"/>
      <c r="K934" s="110"/>
      <c r="L934" s="118"/>
      <c r="M934" s="121"/>
      <c r="N934" s="122"/>
      <c r="O934" s="122"/>
      <c r="P934" s="122"/>
      <c r="Q934" s="122"/>
      <c r="R934" s="122"/>
      <c r="S934" s="122"/>
      <c r="T934" s="122"/>
      <c r="U934" s="122"/>
      <c r="V934" s="122"/>
      <c r="W934" s="122"/>
      <c r="X934" s="122"/>
      <c r="Y934" s="122"/>
      <c r="Z934" s="122"/>
      <c r="AA934" s="122"/>
      <c r="AB934" s="122"/>
      <c r="AC934" s="122"/>
      <c r="AD934" s="122"/>
      <c r="AE934" s="122"/>
      <c r="AF934" s="122"/>
      <c r="AG934" s="122"/>
    </row>
    <row r="935">
      <c r="A935" s="122"/>
      <c r="B935" s="122"/>
      <c r="C935" s="122"/>
      <c r="D935" s="165"/>
      <c r="E935" s="122"/>
      <c r="F935" s="121"/>
      <c r="G935" s="122"/>
      <c r="H935" s="165"/>
      <c r="I935" s="165"/>
      <c r="J935" s="122"/>
      <c r="K935" s="110"/>
      <c r="L935" s="118"/>
      <c r="M935" s="121"/>
      <c r="N935" s="122"/>
      <c r="O935" s="122"/>
      <c r="P935" s="122"/>
      <c r="Q935" s="122"/>
      <c r="R935" s="122"/>
      <c r="S935" s="122"/>
      <c r="T935" s="122"/>
      <c r="U935" s="122"/>
      <c r="V935" s="122"/>
      <c r="W935" s="122"/>
      <c r="X935" s="122"/>
      <c r="Y935" s="122"/>
      <c r="Z935" s="122"/>
      <c r="AA935" s="122"/>
      <c r="AB935" s="122"/>
      <c r="AC935" s="122"/>
      <c r="AD935" s="122"/>
      <c r="AE935" s="122"/>
      <c r="AF935" s="122"/>
      <c r="AG935" s="122"/>
    </row>
    <row r="936">
      <c r="A936" s="122"/>
      <c r="B936" s="122"/>
      <c r="C936" s="122"/>
      <c r="D936" s="165"/>
      <c r="E936" s="122"/>
      <c r="F936" s="121"/>
      <c r="G936" s="122"/>
      <c r="H936" s="165"/>
      <c r="I936" s="165"/>
      <c r="J936" s="122"/>
      <c r="K936" s="110"/>
      <c r="L936" s="118"/>
      <c r="M936" s="121"/>
      <c r="N936" s="122"/>
      <c r="O936" s="122"/>
      <c r="P936" s="122"/>
      <c r="Q936" s="122"/>
      <c r="R936" s="122"/>
      <c r="S936" s="122"/>
      <c r="T936" s="122"/>
      <c r="U936" s="122"/>
      <c r="V936" s="122"/>
      <c r="W936" s="122"/>
      <c r="X936" s="122"/>
      <c r="Y936" s="122"/>
      <c r="Z936" s="122"/>
      <c r="AA936" s="122"/>
      <c r="AB936" s="122"/>
      <c r="AC936" s="122"/>
      <c r="AD936" s="122"/>
      <c r="AE936" s="122"/>
      <c r="AF936" s="122"/>
      <c r="AG936" s="122"/>
    </row>
    <row r="937">
      <c r="A937" s="122"/>
      <c r="B937" s="122"/>
      <c r="C937" s="122"/>
      <c r="D937" s="165"/>
      <c r="E937" s="122"/>
      <c r="F937" s="121"/>
      <c r="G937" s="122"/>
      <c r="H937" s="165"/>
      <c r="I937" s="165"/>
      <c r="J937" s="122"/>
      <c r="K937" s="110"/>
      <c r="L937" s="118"/>
      <c r="M937" s="121"/>
      <c r="N937" s="122"/>
      <c r="O937" s="122"/>
      <c r="P937" s="122"/>
      <c r="Q937" s="122"/>
      <c r="R937" s="122"/>
      <c r="S937" s="122"/>
      <c r="T937" s="122"/>
      <c r="U937" s="122"/>
      <c r="V937" s="122"/>
      <c r="W937" s="122"/>
      <c r="X937" s="122"/>
      <c r="Y937" s="122"/>
      <c r="Z937" s="122"/>
      <c r="AA937" s="122"/>
      <c r="AB937" s="122"/>
      <c r="AC937" s="122"/>
      <c r="AD937" s="122"/>
      <c r="AE937" s="122"/>
      <c r="AF937" s="122"/>
      <c r="AG937" s="122"/>
    </row>
    <row r="938">
      <c r="A938" s="122"/>
      <c r="B938" s="122"/>
      <c r="C938" s="122"/>
      <c r="D938" s="165"/>
      <c r="E938" s="122"/>
      <c r="F938" s="121"/>
      <c r="G938" s="122"/>
      <c r="H938" s="165"/>
      <c r="I938" s="165"/>
      <c r="J938" s="122"/>
      <c r="K938" s="110"/>
      <c r="L938" s="118"/>
      <c r="M938" s="121"/>
      <c r="N938" s="122"/>
      <c r="O938" s="122"/>
      <c r="P938" s="122"/>
      <c r="Q938" s="122"/>
      <c r="R938" s="122"/>
      <c r="S938" s="122"/>
      <c r="T938" s="122"/>
      <c r="U938" s="122"/>
      <c r="V938" s="122"/>
      <c r="W938" s="122"/>
      <c r="X938" s="122"/>
      <c r="Y938" s="122"/>
      <c r="Z938" s="122"/>
      <c r="AA938" s="122"/>
      <c r="AB938" s="122"/>
      <c r="AC938" s="122"/>
      <c r="AD938" s="122"/>
      <c r="AE938" s="122"/>
      <c r="AF938" s="122"/>
      <c r="AG938" s="122"/>
    </row>
    <row r="939">
      <c r="A939" s="122"/>
      <c r="B939" s="122"/>
      <c r="C939" s="122"/>
      <c r="D939" s="165"/>
      <c r="E939" s="122"/>
      <c r="F939" s="121"/>
      <c r="G939" s="122"/>
      <c r="H939" s="165"/>
      <c r="I939" s="165"/>
      <c r="J939" s="122"/>
      <c r="K939" s="110"/>
      <c r="L939" s="118"/>
      <c r="M939" s="121"/>
      <c r="N939" s="122"/>
      <c r="O939" s="122"/>
      <c r="P939" s="122"/>
      <c r="Q939" s="122"/>
      <c r="R939" s="122"/>
      <c r="S939" s="122"/>
      <c r="T939" s="122"/>
      <c r="U939" s="122"/>
      <c r="V939" s="122"/>
      <c r="W939" s="122"/>
      <c r="X939" s="122"/>
      <c r="Y939" s="122"/>
      <c r="Z939" s="122"/>
      <c r="AA939" s="122"/>
      <c r="AB939" s="122"/>
      <c r="AC939" s="122"/>
      <c r="AD939" s="122"/>
      <c r="AE939" s="122"/>
      <c r="AF939" s="122"/>
      <c r="AG939" s="122"/>
    </row>
    <row r="940">
      <c r="A940" s="122"/>
      <c r="B940" s="122"/>
      <c r="C940" s="122"/>
      <c r="D940" s="165"/>
      <c r="E940" s="122"/>
      <c r="F940" s="121"/>
      <c r="G940" s="122"/>
      <c r="H940" s="165"/>
      <c r="I940" s="165"/>
      <c r="J940" s="122"/>
      <c r="K940" s="110"/>
      <c r="L940" s="118"/>
      <c r="M940" s="121"/>
      <c r="N940" s="122"/>
      <c r="O940" s="122"/>
      <c r="P940" s="122"/>
      <c r="Q940" s="122"/>
      <c r="R940" s="122"/>
      <c r="S940" s="122"/>
      <c r="T940" s="122"/>
      <c r="U940" s="122"/>
      <c r="V940" s="122"/>
      <c r="W940" s="122"/>
      <c r="X940" s="122"/>
      <c r="Y940" s="122"/>
      <c r="Z940" s="122"/>
      <c r="AA940" s="122"/>
      <c r="AB940" s="122"/>
      <c r="AC940" s="122"/>
      <c r="AD940" s="122"/>
      <c r="AE940" s="122"/>
      <c r="AF940" s="122"/>
      <c r="AG940" s="122"/>
    </row>
    <row r="941">
      <c r="A941" s="122"/>
      <c r="B941" s="122"/>
      <c r="C941" s="122"/>
      <c r="D941" s="165"/>
      <c r="E941" s="122"/>
      <c r="F941" s="121"/>
      <c r="G941" s="122"/>
      <c r="H941" s="165"/>
      <c r="I941" s="165"/>
      <c r="J941" s="122"/>
      <c r="K941" s="110"/>
      <c r="L941" s="118"/>
      <c r="M941" s="121"/>
      <c r="N941" s="122"/>
      <c r="O941" s="122"/>
      <c r="P941" s="122"/>
      <c r="Q941" s="122"/>
      <c r="R941" s="122"/>
      <c r="S941" s="122"/>
      <c r="T941" s="122"/>
      <c r="U941" s="122"/>
      <c r="V941" s="122"/>
      <c r="W941" s="122"/>
      <c r="X941" s="122"/>
      <c r="Y941" s="122"/>
      <c r="Z941" s="122"/>
      <c r="AA941" s="122"/>
      <c r="AB941" s="122"/>
      <c r="AC941" s="122"/>
      <c r="AD941" s="122"/>
      <c r="AE941" s="122"/>
      <c r="AF941" s="122"/>
      <c r="AG941" s="122"/>
    </row>
    <row r="942">
      <c r="A942" s="122"/>
      <c r="B942" s="122"/>
      <c r="C942" s="122"/>
      <c r="D942" s="165"/>
      <c r="E942" s="122"/>
      <c r="F942" s="121"/>
      <c r="G942" s="122"/>
      <c r="H942" s="165"/>
      <c r="I942" s="165"/>
      <c r="J942" s="122"/>
      <c r="K942" s="110"/>
      <c r="L942" s="118"/>
      <c r="M942" s="121"/>
      <c r="N942" s="122"/>
      <c r="O942" s="122"/>
      <c r="P942" s="122"/>
      <c r="Q942" s="122"/>
      <c r="R942" s="122"/>
      <c r="S942" s="122"/>
      <c r="T942" s="122"/>
      <c r="U942" s="122"/>
      <c r="V942" s="122"/>
      <c r="W942" s="122"/>
      <c r="X942" s="122"/>
      <c r="Y942" s="122"/>
      <c r="Z942" s="122"/>
      <c r="AA942" s="122"/>
      <c r="AB942" s="122"/>
      <c r="AC942" s="122"/>
      <c r="AD942" s="122"/>
      <c r="AE942" s="122"/>
      <c r="AF942" s="122"/>
      <c r="AG942" s="122"/>
    </row>
    <row r="943">
      <c r="A943" s="122"/>
      <c r="B943" s="122"/>
      <c r="C943" s="122"/>
      <c r="D943" s="165"/>
      <c r="E943" s="122"/>
      <c r="F943" s="121"/>
      <c r="G943" s="122"/>
      <c r="H943" s="165"/>
      <c r="I943" s="165"/>
      <c r="J943" s="122"/>
      <c r="K943" s="110"/>
      <c r="L943" s="118"/>
      <c r="M943" s="121"/>
      <c r="N943" s="122"/>
      <c r="O943" s="122"/>
      <c r="P943" s="122"/>
      <c r="Q943" s="122"/>
      <c r="R943" s="122"/>
      <c r="S943" s="122"/>
      <c r="T943" s="122"/>
      <c r="U943" s="122"/>
      <c r="V943" s="122"/>
      <c r="W943" s="122"/>
      <c r="X943" s="122"/>
      <c r="Y943" s="122"/>
      <c r="Z943" s="122"/>
      <c r="AA943" s="122"/>
      <c r="AB943" s="122"/>
      <c r="AC943" s="122"/>
      <c r="AD943" s="122"/>
      <c r="AE943" s="122"/>
      <c r="AF943" s="122"/>
      <c r="AG943" s="122"/>
    </row>
    <row r="944">
      <c r="A944" s="122"/>
      <c r="B944" s="122"/>
      <c r="C944" s="122"/>
      <c r="D944" s="165"/>
      <c r="E944" s="122"/>
      <c r="F944" s="121"/>
      <c r="G944" s="122"/>
      <c r="H944" s="165"/>
      <c r="I944" s="165"/>
      <c r="J944" s="122"/>
      <c r="K944" s="110"/>
      <c r="L944" s="118"/>
      <c r="M944" s="121"/>
      <c r="N944" s="122"/>
      <c r="O944" s="122"/>
      <c r="P944" s="122"/>
      <c r="Q944" s="122"/>
      <c r="R944" s="122"/>
      <c r="S944" s="122"/>
      <c r="T944" s="122"/>
      <c r="U944" s="122"/>
      <c r="V944" s="122"/>
      <c r="W944" s="122"/>
      <c r="X944" s="122"/>
      <c r="Y944" s="122"/>
      <c r="Z944" s="122"/>
      <c r="AA944" s="122"/>
      <c r="AB944" s="122"/>
      <c r="AC944" s="122"/>
      <c r="AD944" s="122"/>
      <c r="AE944" s="122"/>
      <c r="AF944" s="122"/>
      <c r="AG944" s="122"/>
    </row>
    <row r="945">
      <c r="A945" s="122"/>
      <c r="B945" s="122"/>
      <c r="C945" s="122"/>
      <c r="D945" s="165"/>
      <c r="E945" s="122"/>
      <c r="F945" s="121"/>
      <c r="G945" s="122"/>
      <c r="H945" s="165"/>
      <c r="I945" s="165"/>
      <c r="J945" s="122"/>
      <c r="K945" s="110"/>
      <c r="L945" s="118"/>
      <c r="M945" s="121"/>
      <c r="N945" s="122"/>
      <c r="O945" s="122"/>
      <c r="P945" s="122"/>
      <c r="Q945" s="122"/>
      <c r="R945" s="122"/>
      <c r="S945" s="122"/>
      <c r="T945" s="122"/>
      <c r="U945" s="122"/>
      <c r="V945" s="122"/>
      <c r="W945" s="122"/>
      <c r="X945" s="122"/>
      <c r="Y945" s="122"/>
      <c r="Z945" s="122"/>
      <c r="AA945" s="122"/>
      <c r="AB945" s="122"/>
      <c r="AC945" s="122"/>
      <c r="AD945" s="122"/>
      <c r="AE945" s="122"/>
      <c r="AF945" s="122"/>
      <c r="AG945" s="122"/>
    </row>
    <row r="946">
      <c r="A946" s="122"/>
      <c r="B946" s="122"/>
      <c r="C946" s="122"/>
      <c r="D946" s="165"/>
      <c r="E946" s="122"/>
      <c r="F946" s="121"/>
      <c r="G946" s="122"/>
      <c r="H946" s="165"/>
      <c r="I946" s="165"/>
      <c r="J946" s="122"/>
      <c r="K946" s="110"/>
      <c r="L946" s="118"/>
      <c r="M946" s="121"/>
      <c r="N946" s="122"/>
      <c r="O946" s="122"/>
      <c r="P946" s="122"/>
      <c r="Q946" s="122"/>
      <c r="R946" s="122"/>
      <c r="S946" s="122"/>
      <c r="T946" s="122"/>
      <c r="U946" s="122"/>
      <c r="V946" s="122"/>
      <c r="W946" s="122"/>
      <c r="X946" s="122"/>
      <c r="Y946" s="122"/>
      <c r="Z946" s="122"/>
      <c r="AA946" s="122"/>
      <c r="AB946" s="122"/>
      <c r="AC946" s="122"/>
      <c r="AD946" s="122"/>
      <c r="AE946" s="122"/>
      <c r="AF946" s="122"/>
      <c r="AG946" s="122"/>
    </row>
    <row r="947">
      <c r="A947" s="122"/>
      <c r="B947" s="122"/>
      <c r="C947" s="122"/>
      <c r="D947" s="165"/>
      <c r="E947" s="122"/>
      <c r="F947" s="121"/>
      <c r="G947" s="122"/>
      <c r="H947" s="165"/>
      <c r="I947" s="165"/>
      <c r="J947" s="122"/>
      <c r="K947" s="110"/>
      <c r="L947" s="118"/>
      <c r="M947" s="121"/>
      <c r="N947" s="122"/>
      <c r="O947" s="122"/>
      <c r="P947" s="122"/>
      <c r="Q947" s="122"/>
      <c r="R947" s="122"/>
      <c r="S947" s="122"/>
      <c r="T947" s="122"/>
      <c r="U947" s="122"/>
      <c r="V947" s="122"/>
      <c r="W947" s="122"/>
      <c r="X947" s="122"/>
      <c r="Y947" s="122"/>
      <c r="Z947" s="122"/>
      <c r="AA947" s="122"/>
      <c r="AB947" s="122"/>
      <c r="AC947" s="122"/>
      <c r="AD947" s="122"/>
      <c r="AE947" s="122"/>
      <c r="AF947" s="122"/>
      <c r="AG947" s="122"/>
    </row>
    <row r="948">
      <c r="A948" s="122"/>
      <c r="B948" s="122"/>
      <c r="C948" s="122"/>
      <c r="D948" s="165"/>
      <c r="E948" s="122"/>
      <c r="F948" s="121"/>
      <c r="G948" s="122"/>
      <c r="H948" s="165"/>
      <c r="I948" s="165"/>
      <c r="J948" s="122"/>
      <c r="K948" s="110"/>
      <c r="L948" s="118"/>
      <c r="M948" s="121"/>
      <c r="N948" s="122"/>
      <c r="O948" s="122"/>
      <c r="P948" s="122"/>
      <c r="Q948" s="122"/>
      <c r="R948" s="122"/>
      <c r="S948" s="122"/>
      <c r="T948" s="122"/>
      <c r="U948" s="122"/>
      <c r="V948" s="122"/>
      <c r="W948" s="122"/>
      <c r="X948" s="122"/>
      <c r="Y948" s="122"/>
      <c r="Z948" s="122"/>
      <c r="AA948" s="122"/>
      <c r="AB948" s="122"/>
      <c r="AC948" s="122"/>
      <c r="AD948" s="122"/>
      <c r="AE948" s="122"/>
      <c r="AF948" s="122"/>
      <c r="AG948" s="122"/>
    </row>
    <row r="949">
      <c r="A949" s="122"/>
      <c r="B949" s="122"/>
      <c r="C949" s="122"/>
      <c r="D949" s="165"/>
      <c r="E949" s="122"/>
      <c r="F949" s="121"/>
      <c r="G949" s="122"/>
      <c r="H949" s="165"/>
      <c r="I949" s="165"/>
      <c r="J949" s="122"/>
      <c r="K949" s="110"/>
      <c r="L949" s="118"/>
      <c r="M949" s="121"/>
      <c r="N949" s="122"/>
      <c r="O949" s="122"/>
      <c r="P949" s="122"/>
      <c r="Q949" s="122"/>
      <c r="R949" s="122"/>
      <c r="S949" s="122"/>
      <c r="T949" s="122"/>
      <c r="U949" s="122"/>
      <c r="V949" s="122"/>
      <c r="W949" s="122"/>
      <c r="X949" s="122"/>
      <c r="Y949" s="122"/>
      <c r="Z949" s="122"/>
      <c r="AA949" s="122"/>
      <c r="AB949" s="122"/>
      <c r="AC949" s="122"/>
      <c r="AD949" s="122"/>
      <c r="AE949" s="122"/>
      <c r="AF949" s="122"/>
      <c r="AG949" s="122"/>
    </row>
    <row r="950">
      <c r="A950" s="122"/>
      <c r="B950" s="122"/>
      <c r="C950" s="122"/>
      <c r="D950" s="165"/>
      <c r="E950" s="122"/>
      <c r="F950" s="121"/>
      <c r="G950" s="122"/>
      <c r="H950" s="165"/>
      <c r="I950" s="165"/>
      <c r="J950" s="122"/>
      <c r="K950" s="110"/>
      <c r="L950" s="118"/>
      <c r="M950" s="121"/>
      <c r="N950" s="122"/>
      <c r="O950" s="122"/>
      <c r="P950" s="122"/>
      <c r="Q950" s="122"/>
      <c r="R950" s="122"/>
      <c r="S950" s="122"/>
      <c r="T950" s="122"/>
      <c r="U950" s="122"/>
      <c r="V950" s="122"/>
      <c r="W950" s="122"/>
      <c r="X950" s="122"/>
      <c r="Y950" s="122"/>
      <c r="Z950" s="122"/>
      <c r="AA950" s="122"/>
      <c r="AB950" s="122"/>
      <c r="AC950" s="122"/>
      <c r="AD950" s="122"/>
      <c r="AE950" s="122"/>
      <c r="AF950" s="122"/>
      <c r="AG950" s="122"/>
    </row>
    <row r="951">
      <c r="A951" s="122"/>
      <c r="B951" s="122"/>
      <c r="C951" s="122"/>
      <c r="D951" s="165"/>
      <c r="E951" s="122"/>
      <c r="F951" s="121"/>
      <c r="G951" s="122"/>
      <c r="H951" s="165"/>
      <c r="I951" s="165"/>
      <c r="J951" s="122"/>
      <c r="K951" s="110"/>
      <c r="L951" s="118"/>
      <c r="M951" s="121"/>
      <c r="N951" s="122"/>
      <c r="O951" s="122"/>
      <c r="P951" s="122"/>
      <c r="Q951" s="122"/>
      <c r="R951" s="122"/>
      <c r="S951" s="122"/>
      <c r="T951" s="122"/>
      <c r="U951" s="122"/>
      <c r="V951" s="122"/>
      <c r="W951" s="122"/>
      <c r="X951" s="122"/>
      <c r="Y951" s="122"/>
      <c r="Z951" s="122"/>
      <c r="AA951" s="122"/>
      <c r="AB951" s="122"/>
      <c r="AC951" s="122"/>
      <c r="AD951" s="122"/>
      <c r="AE951" s="122"/>
      <c r="AF951" s="122"/>
      <c r="AG951" s="122"/>
    </row>
    <row r="952">
      <c r="A952" s="122"/>
      <c r="B952" s="122"/>
      <c r="C952" s="122"/>
      <c r="D952" s="165"/>
      <c r="E952" s="122"/>
      <c r="F952" s="121"/>
      <c r="G952" s="122"/>
      <c r="H952" s="165"/>
      <c r="I952" s="165"/>
      <c r="J952" s="122"/>
      <c r="K952" s="110"/>
      <c r="L952" s="118"/>
      <c r="M952" s="121"/>
      <c r="N952" s="122"/>
      <c r="O952" s="122"/>
      <c r="P952" s="122"/>
      <c r="Q952" s="122"/>
      <c r="R952" s="122"/>
      <c r="S952" s="122"/>
      <c r="T952" s="122"/>
      <c r="U952" s="122"/>
      <c r="V952" s="122"/>
      <c r="W952" s="122"/>
      <c r="X952" s="122"/>
      <c r="Y952" s="122"/>
      <c r="Z952" s="122"/>
      <c r="AA952" s="122"/>
      <c r="AB952" s="122"/>
      <c r="AC952" s="122"/>
      <c r="AD952" s="122"/>
      <c r="AE952" s="122"/>
      <c r="AF952" s="122"/>
      <c r="AG952" s="122"/>
    </row>
    <row r="953">
      <c r="A953" s="122"/>
      <c r="B953" s="122"/>
      <c r="C953" s="122"/>
      <c r="D953" s="165"/>
      <c r="E953" s="122"/>
      <c r="F953" s="121"/>
      <c r="G953" s="122"/>
      <c r="H953" s="165"/>
      <c r="I953" s="165"/>
      <c r="J953" s="122"/>
      <c r="K953" s="110"/>
      <c r="L953" s="118"/>
      <c r="M953" s="121"/>
      <c r="N953" s="122"/>
      <c r="O953" s="122"/>
      <c r="P953" s="122"/>
      <c r="Q953" s="122"/>
      <c r="R953" s="122"/>
      <c r="S953" s="122"/>
      <c r="T953" s="122"/>
      <c r="U953" s="122"/>
      <c r="V953" s="122"/>
      <c r="W953" s="122"/>
      <c r="X953" s="122"/>
      <c r="Y953" s="122"/>
      <c r="Z953" s="122"/>
      <c r="AA953" s="122"/>
      <c r="AB953" s="122"/>
      <c r="AC953" s="122"/>
      <c r="AD953" s="122"/>
      <c r="AE953" s="122"/>
      <c r="AF953" s="122"/>
      <c r="AG953" s="122"/>
    </row>
    <row r="954">
      <c r="A954" s="122"/>
      <c r="B954" s="122"/>
      <c r="C954" s="122"/>
      <c r="D954" s="165"/>
      <c r="E954" s="122"/>
      <c r="F954" s="121"/>
      <c r="G954" s="122"/>
      <c r="H954" s="165"/>
      <c r="I954" s="165"/>
      <c r="J954" s="122"/>
      <c r="K954" s="110"/>
      <c r="L954" s="118"/>
      <c r="M954" s="121"/>
      <c r="N954" s="122"/>
      <c r="O954" s="122"/>
      <c r="P954" s="122"/>
      <c r="Q954" s="122"/>
      <c r="R954" s="122"/>
      <c r="S954" s="122"/>
      <c r="T954" s="122"/>
      <c r="U954" s="122"/>
      <c r="V954" s="122"/>
      <c r="W954" s="122"/>
      <c r="X954" s="122"/>
      <c r="Y954" s="122"/>
      <c r="Z954" s="122"/>
      <c r="AA954" s="122"/>
      <c r="AB954" s="122"/>
      <c r="AC954" s="122"/>
      <c r="AD954" s="122"/>
      <c r="AE954" s="122"/>
      <c r="AF954" s="122"/>
      <c r="AG954" s="122"/>
    </row>
    <row r="955">
      <c r="A955" s="122"/>
      <c r="B955" s="122"/>
      <c r="C955" s="122"/>
      <c r="D955" s="165"/>
      <c r="E955" s="122"/>
      <c r="F955" s="121"/>
      <c r="G955" s="122"/>
      <c r="H955" s="165"/>
      <c r="I955" s="165"/>
      <c r="J955" s="122"/>
      <c r="K955" s="110"/>
      <c r="L955" s="118"/>
      <c r="M955" s="121"/>
      <c r="N955" s="122"/>
      <c r="O955" s="122"/>
      <c r="P955" s="122"/>
      <c r="Q955" s="122"/>
      <c r="R955" s="122"/>
      <c r="S955" s="122"/>
      <c r="T955" s="122"/>
      <c r="U955" s="122"/>
      <c r="V955" s="122"/>
      <c r="W955" s="122"/>
      <c r="X955" s="122"/>
      <c r="Y955" s="122"/>
      <c r="Z955" s="122"/>
      <c r="AA955" s="122"/>
      <c r="AB955" s="122"/>
      <c r="AC955" s="122"/>
      <c r="AD955" s="122"/>
      <c r="AE955" s="122"/>
      <c r="AF955" s="122"/>
      <c r="AG955" s="122"/>
    </row>
    <row r="956">
      <c r="A956" s="122"/>
      <c r="B956" s="122"/>
      <c r="C956" s="122"/>
      <c r="D956" s="165"/>
      <c r="E956" s="122"/>
      <c r="F956" s="121"/>
      <c r="G956" s="122"/>
      <c r="H956" s="165"/>
      <c r="I956" s="165"/>
      <c r="J956" s="122"/>
      <c r="K956" s="110"/>
      <c r="L956" s="118"/>
      <c r="M956" s="121"/>
      <c r="N956" s="122"/>
      <c r="O956" s="122"/>
      <c r="P956" s="122"/>
      <c r="Q956" s="122"/>
      <c r="R956" s="122"/>
      <c r="S956" s="122"/>
      <c r="T956" s="122"/>
      <c r="U956" s="122"/>
      <c r="V956" s="122"/>
      <c r="W956" s="122"/>
      <c r="X956" s="122"/>
      <c r="Y956" s="122"/>
      <c r="Z956" s="122"/>
      <c r="AA956" s="122"/>
      <c r="AB956" s="122"/>
      <c r="AC956" s="122"/>
      <c r="AD956" s="122"/>
      <c r="AE956" s="122"/>
      <c r="AF956" s="122"/>
      <c r="AG956" s="122"/>
    </row>
    <row r="957">
      <c r="A957" s="122"/>
      <c r="B957" s="122"/>
      <c r="C957" s="122"/>
      <c r="D957" s="165"/>
      <c r="E957" s="122"/>
      <c r="F957" s="121"/>
      <c r="G957" s="122"/>
      <c r="H957" s="165"/>
      <c r="I957" s="165"/>
      <c r="J957" s="122"/>
      <c r="K957" s="110"/>
      <c r="L957" s="118"/>
      <c r="M957" s="121"/>
      <c r="N957" s="122"/>
      <c r="O957" s="122"/>
      <c r="P957" s="122"/>
      <c r="Q957" s="122"/>
      <c r="R957" s="122"/>
      <c r="S957" s="122"/>
      <c r="T957" s="122"/>
      <c r="U957" s="122"/>
      <c r="V957" s="122"/>
      <c r="W957" s="122"/>
      <c r="X957" s="122"/>
      <c r="Y957" s="122"/>
      <c r="Z957" s="122"/>
      <c r="AA957" s="122"/>
      <c r="AB957" s="122"/>
      <c r="AC957" s="122"/>
      <c r="AD957" s="122"/>
      <c r="AE957" s="122"/>
      <c r="AF957" s="122"/>
      <c r="AG957" s="122"/>
    </row>
    <row r="958">
      <c r="A958" s="122"/>
      <c r="B958" s="122"/>
      <c r="C958" s="122"/>
      <c r="D958" s="165"/>
      <c r="E958" s="122"/>
      <c r="F958" s="121"/>
      <c r="G958" s="122"/>
      <c r="H958" s="165"/>
      <c r="I958" s="165"/>
      <c r="J958" s="122"/>
      <c r="K958" s="110"/>
      <c r="L958" s="118"/>
      <c r="M958" s="121"/>
      <c r="N958" s="122"/>
      <c r="O958" s="122"/>
      <c r="P958" s="122"/>
      <c r="Q958" s="122"/>
      <c r="R958" s="122"/>
      <c r="S958" s="122"/>
      <c r="T958" s="122"/>
      <c r="U958" s="122"/>
      <c r="V958" s="122"/>
      <c r="W958" s="122"/>
      <c r="X958" s="122"/>
      <c r="Y958" s="122"/>
      <c r="Z958" s="122"/>
      <c r="AA958" s="122"/>
      <c r="AB958" s="122"/>
      <c r="AC958" s="122"/>
      <c r="AD958" s="122"/>
      <c r="AE958" s="122"/>
      <c r="AF958" s="122"/>
      <c r="AG958" s="122"/>
    </row>
    <row r="959">
      <c r="A959" s="122"/>
      <c r="B959" s="122"/>
      <c r="C959" s="122"/>
      <c r="D959" s="165"/>
      <c r="E959" s="122"/>
      <c r="F959" s="121"/>
      <c r="G959" s="122"/>
      <c r="H959" s="165"/>
      <c r="I959" s="165"/>
      <c r="J959" s="122"/>
      <c r="K959" s="110"/>
      <c r="L959" s="118"/>
      <c r="M959" s="121"/>
      <c r="N959" s="122"/>
      <c r="O959" s="122"/>
      <c r="P959" s="122"/>
      <c r="Q959" s="122"/>
      <c r="R959" s="122"/>
      <c r="S959" s="122"/>
      <c r="T959" s="122"/>
      <c r="U959" s="122"/>
      <c r="V959" s="122"/>
      <c r="W959" s="122"/>
      <c r="X959" s="122"/>
      <c r="Y959" s="122"/>
      <c r="Z959" s="122"/>
      <c r="AA959" s="122"/>
      <c r="AB959" s="122"/>
      <c r="AC959" s="122"/>
      <c r="AD959" s="122"/>
      <c r="AE959" s="122"/>
      <c r="AF959" s="122"/>
      <c r="AG959" s="122"/>
    </row>
    <row r="960">
      <c r="A960" s="122"/>
      <c r="B960" s="122"/>
      <c r="C960" s="122"/>
      <c r="D960" s="165"/>
      <c r="E960" s="122"/>
      <c r="F960" s="121"/>
      <c r="G960" s="122"/>
      <c r="H960" s="165"/>
      <c r="I960" s="165"/>
      <c r="J960" s="122"/>
      <c r="K960" s="110"/>
      <c r="L960" s="118"/>
      <c r="M960" s="121"/>
      <c r="N960" s="122"/>
      <c r="O960" s="122"/>
      <c r="P960" s="122"/>
      <c r="Q960" s="122"/>
      <c r="R960" s="122"/>
      <c r="S960" s="122"/>
      <c r="T960" s="122"/>
      <c r="U960" s="122"/>
      <c r="V960" s="122"/>
      <c r="W960" s="122"/>
      <c r="X960" s="122"/>
      <c r="Y960" s="122"/>
      <c r="Z960" s="122"/>
      <c r="AA960" s="122"/>
      <c r="AB960" s="122"/>
      <c r="AC960" s="122"/>
      <c r="AD960" s="122"/>
      <c r="AE960" s="122"/>
      <c r="AF960" s="122"/>
      <c r="AG960" s="122"/>
    </row>
    <row r="961">
      <c r="A961" s="122"/>
      <c r="B961" s="122"/>
      <c r="C961" s="122"/>
      <c r="D961" s="165"/>
      <c r="E961" s="122"/>
      <c r="F961" s="121"/>
      <c r="G961" s="122"/>
      <c r="H961" s="165"/>
      <c r="I961" s="165"/>
      <c r="J961" s="122"/>
      <c r="K961" s="110"/>
      <c r="L961" s="118"/>
      <c r="M961" s="121"/>
      <c r="N961" s="122"/>
      <c r="O961" s="122"/>
      <c r="P961" s="122"/>
      <c r="Q961" s="122"/>
      <c r="R961" s="122"/>
      <c r="S961" s="122"/>
      <c r="T961" s="122"/>
      <c r="U961" s="122"/>
      <c r="V961" s="122"/>
      <c r="W961" s="122"/>
      <c r="X961" s="122"/>
      <c r="Y961" s="122"/>
      <c r="Z961" s="122"/>
      <c r="AA961" s="122"/>
      <c r="AB961" s="122"/>
      <c r="AC961" s="122"/>
      <c r="AD961" s="122"/>
      <c r="AE961" s="122"/>
      <c r="AF961" s="122"/>
      <c r="AG961" s="122"/>
    </row>
    <row r="962">
      <c r="A962" s="122"/>
      <c r="B962" s="122"/>
      <c r="C962" s="122"/>
      <c r="D962" s="165"/>
      <c r="E962" s="122"/>
      <c r="F962" s="121"/>
      <c r="G962" s="122"/>
      <c r="H962" s="165"/>
      <c r="I962" s="165"/>
      <c r="J962" s="122"/>
      <c r="K962" s="110"/>
      <c r="L962" s="118"/>
      <c r="M962" s="121"/>
      <c r="N962" s="122"/>
      <c r="O962" s="122"/>
      <c r="P962" s="122"/>
      <c r="Q962" s="122"/>
      <c r="R962" s="122"/>
      <c r="S962" s="122"/>
      <c r="T962" s="122"/>
      <c r="U962" s="122"/>
      <c r="V962" s="122"/>
      <c r="W962" s="122"/>
      <c r="X962" s="122"/>
      <c r="Y962" s="122"/>
      <c r="Z962" s="122"/>
      <c r="AA962" s="122"/>
      <c r="AB962" s="122"/>
      <c r="AC962" s="122"/>
      <c r="AD962" s="122"/>
      <c r="AE962" s="122"/>
      <c r="AF962" s="122"/>
      <c r="AG962" s="122"/>
    </row>
    <row r="963">
      <c r="A963" s="122"/>
      <c r="B963" s="122"/>
      <c r="C963" s="122"/>
      <c r="D963" s="165"/>
      <c r="E963" s="122"/>
      <c r="F963" s="121"/>
      <c r="G963" s="122"/>
      <c r="H963" s="165"/>
      <c r="I963" s="165"/>
      <c r="J963" s="122"/>
      <c r="K963" s="110"/>
      <c r="L963" s="118"/>
      <c r="M963" s="121"/>
      <c r="N963" s="122"/>
      <c r="O963" s="122"/>
      <c r="P963" s="122"/>
      <c r="Q963" s="122"/>
      <c r="R963" s="122"/>
      <c r="S963" s="122"/>
      <c r="T963" s="122"/>
      <c r="U963" s="122"/>
      <c r="V963" s="122"/>
      <c r="W963" s="122"/>
      <c r="X963" s="122"/>
      <c r="Y963" s="122"/>
      <c r="Z963" s="122"/>
      <c r="AA963" s="122"/>
      <c r="AB963" s="122"/>
      <c r="AC963" s="122"/>
      <c r="AD963" s="122"/>
      <c r="AE963" s="122"/>
      <c r="AF963" s="122"/>
      <c r="AG963" s="122"/>
    </row>
    <row r="964">
      <c r="A964" s="122"/>
      <c r="B964" s="122"/>
      <c r="C964" s="122"/>
      <c r="D964" s="165"/>
      <c r="E964" s="122"/>
      <c r="F964" s="121"/>
      <c r="G964" s="122"/>
      <c r="H964" s="165"/>
      <c r="I964" s="165"/>
      <c r="J964" s="122"/>
      <c r="K964" s="110"/>
      <c r="L964" s="118"/>
      <c r="M964" s="121"/>
      <c r="N964" s="122"/>
      <c r="O964" s="122"/>
      <c r="P964" s="122"/>
      <c r="Q964" s="122"/>
      <c r="R964" s="122"/>
      <c r="S964" s="122"/>
      <c r="T964" s="122"/>
      <c r="U964" s="122"/>
      <c r="V964" s="122"/>
      <c r="W964" s="122"/>
      <c r="X964" s="122"/>
      <c r="Y964" s="122"/>
      <c r="Z964" s="122"/>
      <c r="AA964" s="122"/>
      <c r="AB964" s="122"/>
      <c r="AC964" s="122"/>
      <c r="AD964" s="122"/>
      <c r="AE964" s="122"/>
      <c r="AF964" s="122"/>
      <c r="AG964" s="122"/>
    </row>
    <row r="965">
      <c r="A965" s="122"/>
      <c r="B965" s="122"/>
      <c r="C965" s="122"/>
      <c r="D965" s="165"/>
      <c r="E965" s="122"/>
      <c r="F965" s="121"/>
      <c r="G965" s="122"/>
      <c r="H965" s="165"/>
      <c r="I965" s="165"/>
      <c r="J965" s="122"/>
      <c r="K965" s="110"/>
      <c r="L965" s="118"/>
      <c r="M965" s="121"/>
      <c r="N965" s="122"/>
      <c r="O965" s="122"/>
      <c r="P965" s="122"/>
      <c r="Q965" s="122"/>
      <c r="R965" s="122"/>
      <c r="S965" s="122"/>
      <c r="T965" s="122"/>
      <c r="U965" s="122"/>
      <c r="V965" s="122"/>
      <c r="W965" s="122"/>
      <c r="X965" s="122"/>
      <c r="Y965" s="122"/>
      <c r="Z965" s="122"/>
      <c r="AA965" s="122"/>
      <c r="AB965" s="122"/>
      <c r="AC965" s="122"/>
      <c r="AD965" s="122"/>
      <c r="AE965" s="122"/>
      <c r="AF965" s="122"/>
      <c r="AG965" s="122"/>
    </row>
    <row r="966">
      <c r="A966" s="122"/>
      <c r="B966" s="122"/>
      <c r="C966" s="122"/>
      <c r="D966" s="165"/>
      <c r="E966" s="122"/>
      <c r="F966" s="121"/>
      <c r="G966" s="122"/>
      <c r="H966" s="165"/>
      <c r="I966" s="165"/>
      <c r="J966" s="122"/>
      <c r="K966" s="110"/>
      <c r="L966" s="118"/>
      <c r="M966" s="121"/>
      <c r="N966" s="122"/>
      <c r="O966" s="122"/>
      <c r="P966" s="122"/>
      <c r="Q966" s="122"/>
      <c r="R966" s="122"/>
      <c r="S966" s="122"/>
      <c r="T966" s="122"/>
      <c r="U966" s="122"/>
      <c r="V966" s="122"/>
      <c r="W966" s="122"/>
      <c r="X966" s="122"/>
      <c r="Y966" s="122"/>
      <c r="Z966" s="122"/>
      <c r="AA966" s="122"/>
      <c r="AB966" s="122"/>
      <c r="AC966" s="122"/>
      <c r="AD966" s="122"/>
      <c r="AE966" s="122"/>
      <c r="AF966" s="122"/>
      <c r="AG966" s="122"/>
    </row>
    <row r="967">
      <c r="A967" s="122"/>
      <c r="B967" s="122"/>
      <c r="C967" s="122"/>
      <c r="D967" s="165"/>
      <c r="E967" s="122"/>
      <c r="F967" s="121"/>
      <c r="G967" s="122"/>
      <c r="H967" s="165"/>
      <c r="I967" s="165"/>
      <c r="J967" s="122"/>
      <c r="K967" s="110"/>
      <c r="L967" s="118"/>
      <c r="M967" s="121"/>
      <c r="N967" s="122"/>
      <c r="O967" s="122"/>
      <c r="P967" s="122"/>
      <c r="Q967" s="122"/>
      <c r="R967" s="122"/>
      <c r="S967" s="122"/>
      <c r="T967" s="122"/>
      <c r="U967" s="122"/>
      <c r="V967" s="122"/>
      <c r="W967" s="122"/>
      <c r="X967" s="122"/>
      <c r="Y967" s="122"/>
      <c r="Z967" s="122"/>
      <c r="AA967" s="122"/>
      <c r="AB967" s="122"/>
      <c r="AC967" s="122"/>
      <c r="AD967" s="122"/>
      <c r="AE967" s="122"/>
      <c r="AF967" s="122"/>
      <c r="AG967" s="122"/>
    </row>
    <row r="968">
      <c r="A968" s="122"/>
      <c r="B968" s="122"/>
      <c r="C968" s="122"/>
      <c r="D968" s="165"/>
      <c r="E968" s="122"/>
      <c r="F968" s="121"/>
      <c r="G968" s="122"/>
      <c r="H968" s="165"/>
      <c r="I968" s="165"/>
      <c r="J968" s="122"/>
      <c r="K968" s="110"/>
      <c r="L968" s="118"/>
      <c r="M968" s="121"/>
      <c r="N968" s="122"/>
      <c r="O968" s="122"/>
      <c r="P968" s="122"/>
      <c r="Q968" s="122"/>
      <c r="R968" s="122"/>
      <c r="S968" s="122"/>
      <c r="T968" s="122"/>
      <c r="U968" s="122"/>
      <c r="V968" s="122"/>
      <c r="W968" s="122"/>
      <c r="X968" s="122"/>
      <c r="Y968" s="122"/>
      <c r="Z968" s="122"/>
      <c r="AA968" s="122"/>
      <c r="AB968" s="122"/>
      <c r="AC968" s="122"/>
      <c r="AD968" s="122"/>
      <c r="AE968" s="122"/>
      <c r="AF968" s="122"/>
      <c r="AG968" s="122"/>
    </row>
    <row r="969">
      <c r="A969" s="122"/>
      <c r="B969" s="122"/>
      <c r="C969" s="122"/>
      <c r="D969" s="165"/>
      <c r="E969" s="122"/>
      <c r="F969" s="121"/>
      <c r="G969" s="122"/>
      <c r="H969" s="165"/>
      <c r="I969" s="165"/>
      <c r="J969" s="122"/>
      <c r="K969" s="110"/>
      <c r="L969" s="118"/>
      <c r="M969" s="121"/>
      <c r="N969" s="122"/>
      <c r="O969" s="122"/>
      <c r="P969" s="122"/>
      <c r="Q969" s="122"/>
      <c r="R969" s="122"/>
      <c r="S969" s="122"/>
      <c r="T969" s="122"/>
      <c r="U969" s="122"/>
      <c r="V969" s="122"/>
      <c r="W969" s="122"/>
      <c r="X969" s="122"/>
      <c r="Y969" s="122"/>
      <c r="Z969" s="122"/>
      <c r="AA969" s="122"/>
      <c r="AB969" s="122"/>
      <c r="AC969" s="122"/>
      <c r="AD969" s="122"/>
      <c r="AE969" s="122"/>
      <c r="AF969" s="122"/>
      <c r="AG969" s="122"/>
    </row>
    <row r="970">
      <c r="A970" s="122"/>
      <c r="B970" s="122"/>
      <c r="C970" s="122"/>
      <c r="D970" s="165"/>
      <c r="E970" s="122"/>
      <c r="F970" s="121"/>
      <c r="G970" s="122"/>
      <c r="H970" s="165"/>
      <c r="I970" s="165"/>
      <c r="J970" s="122"/>
      <c r="K970" s="110"/>
      <c r="L970" s="118"/>
      <c r="M970" s="121"/>
      <c r="N970" s="122"/>
      <c r="O970" s="122"/>
      <c r="P970" s="122"/>
      <c r="Q970" s="122"/>
      <c r="R970" s="122"/>
      <c r="S970" s="122"/>
      <c r="T970" s="122"/>
      <c r="U970" s="122"/>
      <c r="V970" s="122"/>
      <c r="W970" s="122"/>
      <c r="X970" s="122"/>
      <c r="Y970" s="122"/>
      <c r="Z970" s="122"/>
      <c r="AA970" s="122"/>
      <c r="AB970" s="122"/>
      <c r="AC970" s="122"/>
      <c r="AD970" s="122"/>
      <c r="AE970" s="122"/>
      <c r="AF970" s="122"/>
      <c r="AG970" s="122"/>
    </row>
    <row r="971">
      <c r="A971" s="122"/>
      <c r="B971" s="122"/>
      <c r="C971" s="122"/>
      <c r="D971" s="165"/>
      <c r="E971" s="122"/>
      <c r="F971" s="121"/>
      <c r="G971" s="122"/>
      <c r="H971" s="165"/>
      <c r="I971" s="165"/>
      <c r="J971" s="122"/>
      <c r="K971" s="110"/>
      <c r="L971" s="118"/>
      <c r="M971" s="121"/>
      <c r="N971" s="122"/>
      <c r="O971" s="122"/>
      <c r="P971" s="122"/>
      <c r="Q971" s="122"/>
      <c r="R971" s="122"/>
      <c r="S971" s="122"/>
      <c r="T971" s="122"/>
      <c r="U971" s="122"/>
      <c r="V971" s="122"/>
      <c r="W971" s="122"/>
      <c r="X971" s="122"/>
      <c r="Y971" s="122"/>
      <c r="Z971" s="122"/>
      <c r="AA971" s="122"/>
      <c r="AB971" s="122"/>
      <c r="AC971" s="122"/>
      <c r="AD971" s="122"/>
      <c r="AE971" s="122"/>
      <c r="AF971" s="122"/>
      <c r="AG971" s="122"/>
    </row>
    <row r="972">
      <c r="A972" s="122"/>
      <c r="B972" s="122"/>
      <c r="C972" s="122"/>
      <c r="D972" s="165"/>
      <c r="E972" s="122"/>
      <c r="F972" s="121"/>
      <c r="G972" s="122"/>
      <c r="H972" s="165"/>
      <c r="I972" s="165"/>
      <c r="J972" s="122"/>
      <c r="K972" s="110"/>
      <c r="L972" s="118"/>
      <c r="M972" s="121"/>
      <c r="N972" s="122"/>
      <c r="O972" s="122"/>
      <c r="P972" s="122"/>
      <c r="Q972" s="122"/>
      <c r="R972" s="122"/>
      <c r="S972" s="122"/>
      <c r="T972" s="122"/>
      <c r="U972" s="122"/>
      <c r="V972" s="122"/>
      <c r="W972" s="122"/>
      <c r="X972" s="122"/>
      <c r="Y972" s="122"/>
      <c r="Z972" s="122"/>
      <c r="AA972" s="122"/>
      <c r="AB972" s="122"/>
      <c r="AC972" s="122"/>
      <c r="AD972" s="122"/>
      <c r="AE972" s="122"/>
      <c r="AF972" s="122"/>
      <c r="AG972" s="122"/>
    </row>
    <row r="973">
      <c r="A973" s="122"/>
      <c r="B973" s="122"/>
      <c r="C973" s="122"/>
      <c r="D973" s="165"/>
      <c r="E973" s="122"/>
      <c r="F973" s="121"/>
      <c r="G973" s="122"/>
      <c r="H973" s="165"/>
      <c r="I973" s="165"/>
      <c r="J973" s="122"/>
      <c r="K973" s="110"/>
      <c r="L973" s="118"/>
      <c r="M973" s="121"/>
      <c r="N973" s="122"/>
      <c r="O973" s="122"/>
      <c r="P973" s="122"/>
      <c r="Q973" s="122"/>
      <c r="R973" s="122"/>
      <c r="S973" s="122"/>
      <c r="T973" s="122"/>
      <c r="U973" s="122"/>
      <c r="V973" s="122"/>
      <c r="W973" s="122"/>
      <c r="X973" s="122"/>
      <c r="Y973" s="122"/>
      <c r="Z973" s="122"/>
      <c r="AA973" s="122"/>
      <c r="AB973" s="122"/>
      <c r="AC973" s="122"/>
      <c r="AD973" s="122"/>
      <c r="AE973" s="122"/>
      <c r="AF973" s="122"/>
      <c r="AG973" s="122"/>
    </row>
    <row r="974">
      <c r="A974" s="122"/>
      <c r="B974" s="122"/>
      <c r="C974" s="122"/>
      <c r="D974" s="165"/>
      <c r="E974" s="122"/>
      <c r="F974" s="121"/>
      <c r="G974" s="122"/>
      <c r="H974" s="165"/>
      <c r="I974" s="165"/>
      <c r="J974" s="122"/>
      <c r="K974" s="110"/>
      <c r="L974" s="118"/>
      <c r="M974" s="121"/>
      <c r="N974" s="122"/>
      <c r="O974" s="122"/>
      <c r="P974" s="122"/>
      <c r="Q974" s="122"/>
      <c r="R974" s="122"/>
      <c r="S974" s="122"/>
      <c r="T974" s="122"/>
      <c r="U974" s="122"/>
      <c r="V974" s="122"/>
      <c r="W974" s="122"/>
      <c r="X974" s="122"/>
      <c r="Y974" s="122"/>
      <c r="Z974" s="122"/>
      <c r="AA974" s="122"/>
      <c r="AB974" s="122"/>
      <c r="AC974" s="122"/>
      <c r="AD974" s="122"/>
      <c r="AE974" s="122"/>
      <c r="AF974" s="122"/>
      <c r="AG974" s="122"/>
    </row>
    <row r="975">
      <c r="A975" s="122"/>
      <c r="B975" s="122"/>
      <c r="C975" s="122"/>
      <c r="D975" s="165"/>
      <c r="E975" s="122"/>
      <c r="F975" s="121"/>
      <c r="G975" s="122"/>
      <c r="H975" s="165"/>
      <c r="I975" s="165"/>
      <c r="J975" s="122"/>
      <c r="K975" s="110"/>
      <c r="L975" s="118"/>
      <c r="M975" s="121"/>
      <c r="N975" s="122"/>
      <c r="O975" s="122"/>
      <c r="P975" s="122"/>
      <c r="Q975" s="122"/>
      <c r="R975" s="122"/>
      <c r="S975" s="122"/>
      <c r="T975" s="122"/>
      <c r="U975" s="122"/>
      <c r="V975" s="122"/>
      <c r="W975" s="122"/>
      <c r="X975" s="122"/>
      <c r="Y975" s="122"/>
      <c r="Z975" s="122"/>
      <c r="AA975" s="122"/>
      <c r="AB975" s="122"/>
      <c r="AC975" s="122"/>
      <c r="AD975" s="122"/>
      <c r="AE975" s="122"/>
      <c r="AF975" s="122"/>
      <c r="AG975" s="122"/>
    </row>
    <row r="976">
      <c r="A976" s="122"/>
      <c r="B976" s="122"/>
      <c r="C976" s="122"/>
      <c r="D976" s="165"/>
      <c r="E976" s="122"/>
      <c r="F976" s="121"/>
      <c r="G976" s="122"/>
      <c r="H976" s="165"/>
      <c r="I976" s="165"/>
      <c r="J976" s="122"/>
      <c r="K976" s="110"/>
      <c r="L976" s="118"/>
      <c r="M976" s="121"/>
      <c r="N976" s="122"/>
      <c r="O976" s="122"/>
      <c r="P976" s="122"/>
      <c r="Q976" s="122"/>
      <c r="R976" s="122"/>
      <c r="S976" s="122"/>
      <c r="T976" s="122"/>
      <c r="U976" s="122"/>
      <c r="V976" s="122"/>
      <c r="W976" s="122"/>
      <c r="X976" s="122"/>
      <c r="Y976" s="122"/>
      <c r="Z976" s="122"/>
      <c r="AA976" s="122"/>
      <c r="AB976" s="122"/>
      <c r="AC976" s="122"/>
      <c r="AD976" s="122"/>
      <c r="AE976" s="122"/>
      <c r="AF976" s="122"/>
      <c r="AG976" s="122"/>
    </row>
    <row r="977">
      <c r="C977" s="122"/>
      <c r="D977" s="165"/>
      <c r="E977" s="122"/>
      <c r="F977" s="121"/>
      <c r="G977" s="122"/>
      <c r="H977" s="165"/>
      <c r="I977" s="165"/>
      <c r="J977" s="122"/>
      <c r="K977" s="110"/>
      <c r="L977" s="118"/>
      <c r="M977" s="121"/>
      <c r="N977" s="122"/>
      <c r="O977" s="122"/>
      <c r="P977" s="122"/>
      <c r="Q977" s="122"/>
      <c r="R977" s="122"/>
      <c r="S977" s="122"/>
      <c r="T977" s="122"/>
      <c r="U977" s="122"/>
      <c r="V977" s="122"/>
      <c r="W977" s="122"/>
      <c r="X977" s="122"/>
      <c r="Y977" s="122"/>
      <c r="Z977" s="122"/>
      <c r="AA977" s="122"/>
      <c r="AB977" s="122"/>
      <c r="AC977" s="122"/>
      <c r="AD977" s="122"/>
      <c r="AE977" s="122"/>
      <c r="AF977" s="122"/>
      <c r="AG977" s="122"/>
    </row>
    <row r="978">
      <c r="C978" s="122"/>
      <c r="D978" s="165"/>
      <c r="E978" s="122"/>
      <c r="F978" s="121"/>
      <c r="G978" s="122"/>
      <c r="H978" s="165"/>
      <c r="I978" s="165"/>
      <c r="J978" s="122"/>
      <c r="K978" s="110"/>
      <c r="L978" s="118"/>
      <c r="M978" s="121"/>
      <c r="N978" s="122"/>
      <c r="O978" s="122"/>
      <c r="P978" s="122"/>
      <c r="Q978" s="122"/>
      <c r="R978" s="122"/>
      <c r="S978" s="122"/>
      <c r="T978" s="122"/>
      <c r="U978" s="122"/>
      <c r="V978" s="122"/>
      <c r="W978" s="122"/>
      <c r="X978" s="122"/>
      <c r="Y978" s="122"/>
      <c r="Z978" s="122"/>
      <c r="AA978" s="122"/>
      <c r="AB978" s="122"/>
      <c r="AC978" s="122"/>
      <c r="AD978" s="122"/>
      <c r="AE978" s="122"/>
      <c r="AF978" s="122"/>
      <c r="AG978" s="122"/>
    </row>
    <row r="979">
      <c r="C979" s="122"/>
      <c r="D979" s="165"/>
      <c r="E979" s="122"/>
      <c r="F979" s="121"/>
      <c r="G979" s="122"/>
      <c r="H979" s="165"/>
      <c r="I979" s="165"/>
      <c r="J979" s="122"/>
      <c r="K979" s="110"/>
      <c r="L979" s="118"/>
      <c r="M979" s="121"/>
      <c r="N979" s="122"/>
      <c r="O979" s="122"/>
      <c r="P979" s="122"/>
      <c r="Q979" s="122"/>
      <c r="R979" s="122"/>
      <c r="S979" s="122"/>
      <c r="T979" s="122"/>
      <c r="U979" s="122"/>
      <c r="V979" s="122"/>
      <c r="W979" s="122"/>
      <c r="X979" s="122"/>
      <c r="Y979" s="122"/>
      <c r="Z979" s="122"/>
      <c r="AA979" s="122"/>
      <c r="AB979" s="122"/>
      <c r="AC979" s="122"/>
      <c r="AD979" s="122"/>
      <c r="AE979" s="122"/>
      <c r="AF979" s="122"/>
      <c r="AG979" s="122"/>
    </row>
    <row r="980">
      <c r="C980" s="122"/>
      <c r="D980" s="165"/>
      <c r="E980" s="122"/>
      <c r="F980" s="121"/>
      <c r="G980" s="122"/>
      <c r="H980" s="165"/>
      <c r="I980" s="165"/>
      <c r="J980" s="122"/>
      <c r="K980" s="110"/>
      <c r="L980" s="118"/>
      <c r="M980" s="121"/>
      <c r="N980" s="122"/>
      <c r="O980" s="122"/>
      <c r="P980" s="122"/>
      <c r="Q980" s="122"/>
      <c r="R980" s="122"/>
      <c r="S980" s="122"/>
      <c r="T980" s="122"/>
      <c r="U980" s="122"/>
      <c r="V980" s="122"/>
      <c r="W980" s="122"/>
      <c r="X980" s="122"/>
      <c r="Y980" s="122"/>
      <c r="Z980" s="122"/>
      <c r="AA980" s="122"/>
      <c r="AB980" s="122"/>
      <c r="AC980" s="122"/>
      <c r="AD980" s="122"/>
      <c r="AE980" s="122"/>
      <c r="AF980" s="122"/>
      <c r="AG980" s="122"/>
    </row>
    <row r="981">
      <c r="C981" s="122"/>
      <c r="D981" s="165"/>
      <c r="E981" s="122"/>
      <c r="F981" s="121"/>
      <c r="G981" s="122"/>
      <c r="H981" s="165"/>
      <c r="I981" s="165"/>
      <c r="J981" s="122"/>
      <c r="K981" s="110"/>
      <c r="L981" s="118"/>
      <c r="M981" s="121"/>
      <c r="N981" s="122"/>
      <c r="O981" s="122"/>
      <c r="Q981" s="122"/>
      <c r="R981" s="122"/>
      <c r="S981" s="122"/>
      <c r="T981" s="122"/>
      <c r="U981" s="122"/>
      <c r="V981" s="122"/>
      <c r="W981" s="122"/>
      <c r="X981" s="122"/>
      <c r="Y981" s="122"/>
      <c r="Z981" s="122"/>
      <c r="AA981" s="122"/>
      <c r="AB981" s="122"/>
      <c r="AC981" s="122"/>
      <c r="AD981" s="122"/>
      <c r="AE981" s="122"/>
      <c r="AF981" s="122"/>
      <c r="AG981" s="122"/>
    </row>
    <row r="982">
      <c r="C982" s="122"/>
      <c r="D982" s="165"/>
      <c r="E982" s="122"/>
      <c r="F982" s="121"/>
      <c r="G982" s="122"/>
      <c r="H982" s="165"/>
      <c r="I982" s="165"/>
      <c r="J982" s="122"/>
      <c r="K982" s="110"/>
      <c r="L982" s="118"/>
      <c r="M982" s="121"/>
      <c r="N982" s="122"/>
      <c r="O982" s="122"/>
      <c r="Q982" s="122"/>
      <c r="R982" s="122"/>
      <c r="S982" s="122"/>
      <c r="T982" s="122"/>
      <c r="U982" s="122"/>
      <c r="V982" s="122"/>
      <c r="W982" s="122"/>
      <c r="X982" s="122"/>
      <c r="Y982" s="122"/>
      <c r="Z982" s="122"/>
      <c r="AA982" s="122"/>
      <c r="AB982" s="122"/>
      <c r="AC982" s="122"/>
      <c r="AD982" s="122"/>
      <c r="AE982" s="122"/>
      <c r="AF982" s="122"/>
      <c r="AG982" s="122"/>
    </row>
    <row r="983">
      <c r="C983" s="122"/>
      <c r="D983" s="165"/>
      <c r="E983" s="122"/>
      <c r="F983" s="121"/>
      <c r="G983" s="122"/>
      <c r="H983" s="165"/>
      <c r="I983" s="165"/>
      <c r="J983" s="122"/>
      <c r="K983" s="110"/>
      <c r="L983" s="118"/>
      <c r="M983" s="121"/>
      <c r="N983" s="122"/>
      <c r="O983" s="122"/>
      <c r="Q983" s="122"/>
      <c r="R983" s="122"/>
      <c r="S983" s="122"/>
      <c r="T983" s="122"/>
      <c r="U983" s="122"/>
      <c r="V983" s="122"/>
      <c r="W983" s="122"/>
      <c r="X983" s="122"/>
      <c r="Y983" s="122"/>
      <c r="Z983" s="122"/>
      <c r="AA983" s="122"/>
      <c r="AB983" s="122"/>
      <c r="AC983" s="122"/>
      <c r="AD983" s="122"/>
      <c r="AE983" s="122"/>
      <c r="AF983" s="122"/>
      <c r="AG983" s="122"/>
    </row>
    <row r="984">
      <c r="C984" s="122"/>
      <c r="D984" s="165"/>
      <c r="E984" s="122"/>
      <c r="F984" s="121"/>
      <c r="G984" s="122"/>
      <c r="H984" s="165"/>
      <c r="I984" s="165"/>
      <c r="J984" s="122"/>
      <c r="K984" s="110"/>
      <c r="L984" s="118"/>
      <c r="M984" s="121"/>
      <c r="N984" s="122"/>
      <c r="O984" s="122"/>
      <c r="Q984" s="122"/>
      <c r="R984" s="122"/>
      <c r="S984" s="122"/>
      <c r="T984" s="122"/>
      <c r="U984" s="122"/>
      <c r="V984" s="122"/>
      <c r="W984" s="122"/>
      <c r="X984" s="122"/>
      <c r="Y984" s="122"/>
      <c r="Z984" s="122"/>
      <c r="AA984" s="122"/>
      <c r="AB984" s="122"/>
      <c r="AC984" s="122"/>
      <c r="AD984" s="122"/>
      <c r="AE984" s="122"/>
      <c r="AF984" s="122"/>
      <c r="AG984" s="122"/>
    </row>
    <row r="985">
      <c r="C985" s="122"/>
      <c r="D985" s="165"/>
      <c r="E985" s="122"/>
      <c r="F985" s="121"/>
      <c r="G985" s="122"/>
      <c r="H985" s="165"/>
      <c r="I985" s="165"/>
      <c r="J985" s="122"/>
      <c r="K985" s="110"/>
      <c r="L985" s="118"/>
      <c r="M985" s="121"/>
      <c r="N985" s="122"/>
      <c r="O985" s="122"/>
      <c r="Q985" s="122"/>
      <c r="R985" s="122"/>
      <c r="S985" s="122"/>
      <c r="T985" s="122"/>
      <c r="U985" s="122"/>
      <c r="V985" s="122"/>
      <c r="W985" s="122"/>
      <c r="X985" s="122"/>
      <c r="Y985" s="122"/>
      <c r="Z985" s="122"/>
      <c r="AA985" s="122"/>
      <c r="AB985" s="122"/>
      <c r="AC985" s="122"/>
      <c r="AD985" s="122"/>
      <c r="AE985" s="122"/>
      <c r="AF985" s="122"/>
      <c r="AG985" s="122"/>
    </row>
    <row r="986">
      <c r="C986" s="122"/>
      <c r="D986" s="165"/>
      <c r="E986" s="122"/>
      <c r="F986" s="121"/>
      <c r="G986" s="122"/>
      <c r="H986" s="165"/>
      <c r="I986" s="165"/>
      <c r="J986" s="122"/>
      <c r="K986" s="110"/>
      <c r="L986" s="118"/>
      <c r="M986" s="121"/>
      <c r="N986" s="122"/>
      <c r="O986" s="122"/>
      <c r="Q986" s="122"/>
      <c r="R986" s="122"/>
      <c r="S986" s="122"/>
      <c r="T986" s="122"/>
      <c r="U986" s="122"/>
      <c r="V986" s="122"/>
      <c r="W986" s="122"/>
      <c r="X986" s="122"/>
      <c r="Y986" s="122"/>
      <c r="Z986" s="122"/>
      <c r="AA986" s="122"/>
      <c r="AB986" s="122"/>
      <c r="AC986" s="122"/>
      <c r="AD986" s="122"/>
      <c r="AE986" s="122"/>
      <c r="AF986" s="122"/>
      <c r="AG986" s="122"/>
    </row>
    <row r="987">
      <c r="C987" s="122"/>
      <c r="D987" s="165"/>
      <c r="E987" s="122"/>
      <c r="F987" s="121"/>
      <c r="G987" s="122"/>
      <c r="H987" s="165"/>
      <c r="I987" s="165"/>
      <c r="J987" s="122"/>
      <c r="K987" s="110"/>
      <c r="L987" s="118"/>
      <c r="M987" s="121"/>
      <c r="N987" s="122"/>
      <c r="O987" s="122"/>
      <c r="Q987" s="122"/>
      <c r="R987" s="122"/>
      <c r="S987" s="122"/>
      <c r="T987" s="122"/>
      <c r="U987" s="122"/>
      <c r="V987" s="122"/>
      <c r="W987" s="122"/>
      <c r="X987" s="122"/>
      <c r="Y987" s="122"/>
      <c r="Z987" s="122"/>
      <c r="AA987" s="122"/>
      <c r="AB987" s="122"/>
      <c r="AC987" s="122"/>
      <c r="AD987" s="122"/>
      <c r="AE987" s="122"/>
      <c r="AF987" s="122"/>
      <c r="AG987" s="122"/>
    </row>
  </sheetData>
  <mergeCells count="3">
    <mergeCell ref="M1:O1"/>
    <mergeCell ref="A4:A49"/>
    <mergeCell ref="A92:B92"/>
  </mergeCells>
  <hyperlinks>
    <hyperlink r:id="rId1" location="expand-HowDoISubmitaKeywordRequestorIssue" ref="B1"/>
    <hyperlink r:id="rId2" ref="E1"/>
    <hyperlink r:id="rId3" ref="J6"/>
    <hyperlink r:id="rId4" ref="J7"/>
    <hyperlink r:id="rId5" ref="J8"/>
    <hyperlink r:id="rId6" ref="J9"/>
    <hyperlink r:id="rId7" ref="J10"/>
    <hyperlink r:id="rId8" ref="J11"/>
    <hyperlink r:id="rId9" ref="J12"/>
    <hyperlink r:id="rId10" ref="J13"/>
    <hyperlink r:id="rId11" ref="J14"/>
    <hyperlink r:id="rId12" ref="J18"/>
    <hyperlink r:id="rId13" ref="J20"/>
    <hyperlink r:id="rId14" ref="J25"/>
    <hyperlink r:id="rId15" ref="J28"/>
    <hyperlink r:id="rId16" ref="J31"/>
    <hyperlink r:id="rId17" ref="J32"/>
    <hyperlink r:id="rId18" ref="J37"/>
    <hyperlink r:id="rId19" ref="J38"/>
    <hyperlink r:id="rId20" ref="J39"/>
    <hyperlink r:id="rId21" ref="J41"/>
    <hyperlink r:id="rId22" ref="J42"/>
    <hyperlink r:id="rId23" ref="J44"/>
    <hyperlink r:id="rId24" ref="J50"/>
    <hyperlink r:id="rId25" ref="J53"/>
    <hyperlink r:id="rId26" ref="J54"/>
    <hyperlink r:id="rId27" ref="J55"/>
    <hyperlink r:id="rId28" ref="J56"/>
    <hyperlink r:id="rId29" ref="J57"/>
    <hyperlink r:id="rId30" ref="J59"/>
    <hyperlink r:id="rId31" ref="J61"/>
    <hyperlink r:id="rId32" ref="J62"/>
    <hyperlink r:id="rId33" ref="J65"/>
    <hyperlink r:id="rId34" ref="J71"/>
    <hyperlink r:id="rId35" ref="J73"/>
    <hyperlink r:id="rId36" ref="J74"/>
    <hyperlink r:id="rId37" ref="J76"/>
    <hyperlink r:id="rId38" ref="J77"/>
    <hyperlink r:id="rId39" ref="J79"/>
    <hyperlink r:id="rId40" ref="J80"/>
    <hyperlink r:id="rId41" ref="J82"/>
    <hyperlink r:id="rId42" ref="J83"/>
    <hyperlink r:id="rId43" ref="J84"/>
    <hyperlink r:id="rId44" ref="J88"/>
    <hyperlink r:id="rId45" ref="J89"/>
    <hyperlink r:id="rId46" ref="J90"/>
    <hyperlink r:id="rId47" ref="J99"/>
  </hyperlinks>
  <drawing r:id="rId48"/>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cols>
    <col customWidth="1" min="1" max="1" width="5.11"/>
    <col customWidth="1" min="2" max="2" width="23.44"/>
    <col customWidth="1" min="3" max="4" width="19.11"/>
    <col customWidth="1" min="5" max="5" width="61.89"/>
    <col customWidth="1" min="6" max="6" width="54.33"/>
    <col customWidth="1" min="7" max="7" width="22.44"/>
  </cols>
  <sheetData>
    <row r="1" ht="29.25" customHeight="1">
      <c r="A1" s="219"/>
      <c r="B1" s="62" t="s">
        <v>5</v>
      </c>
      <c r="C1" s="62"/>
      <c r="D1" s="62" t="s">
        <v>5</v>
      </c>
      <c r="E1" s="62" t="s">
        <v>5</v>
      </c>
      <c r="F1" s="62" t="s">
        <v>24861</v>
      </c>
      <c r="G1" s="219"/>
      <c r="H1" s="219"/>
      <c r="I1" s="219"/>
      <c r="J1" s="219"/>
      <c r="K1" s="219"/>
      <c r="L1" s="219"/>
      <c r="M1" s="219"/>
      <c r="N1" s="219"/>
      <c r="O1" s="219"/>
      <c r="P1" s="219"/>
      <c r="Q1" s="219"/>
      <c r="R1" s="219"/>
      <c r="S1" s="219"/>
      <c r="T1" s="219"/>
      <c r="U1" s="219"/>
      <c r="V1" s="219"/>
      <c r="W1" s="219"/>
      <c r="X1" s="219"/>
      <c r="Y1" s="219"/>
      <c r="Z1" s="219"/>
      <c r="AA1" s="219"/>
    </row>
    <row r="2" ht="29.25" customHeight="1">
      <c r="A2" s="832"/>
      <c r="B2" s="833" t="s">
        <v>24863</v>
      </c>
      <c r="C2" s="833" t="s">
        <v>24864</v>
      </c>
      <c r="D2" s="833" t="s">
        <v>23812</v>
      </c>
      <c r="E2" s="833" t="s">
        <v>24865</v>
      </c>
      <c r="F2" s="833" t="s">
        <v>24866</v>
      </c>
      <c r="G2" s="836" t="s">
        <v>200</v>
      </c>
      <c r="H2" s="832"/>
      <c r="I2" s="832"/>
      <c r="J2" s="832"/>
      <c r="K2" s="832"/>
      <c r="L2" s="832"/>
      <c r="M2" s="832"/>
      <c r="N2" s="832"/>
      <c r="O2" s="832"/>
      <c r="P2" s="832"/>
      <c r="Q2" s="832"/>
      <c r="R2" s="832"/>
      <c r="S2" s="832"/>
      <c r="T2" s="832"/>
      <c r="U2" s="832"/>
      <c r="V2" s="832"/>
      <c r="W2" s="832"/>
      <c r="X2" s="832"/>
      <c r="Y2" s="832"/>
      <c r="Z2" s="832"/>
      <c r="AA2" s="832"/>
    </row>
    <row r="3" ht="29.25" customHeight="1">
      <c r="A3" s="219"/>
      <c r="B3" s="62" t="s">
        <v>509</v>
      </c>
      <c r="C3" s="62"/>
      <c r="D3" s="62" t="s">
        <v>3886</v>
      </c>
      <c r="E3" s="62" t="s">
        <v>24871</v>
      </c>
      <c r="F3" s="140"/>
      <c r="G3" s="219"/>
      <c r="H3" s="219"/>
      <c r="I3" s="219"/>
      <c r="J3" s="219"/>
      <c r="K3" s="219"/>
      <c r="L3" s="219"/>
      <c r="M3" s="219"/>
      <c r="N3" s="219"/>
      <c r="O3" s="219"/>
      <c r="P3" s="219"/>
      <c r="Q3" s="219"/>
      <c r="R3" s="219"/>
      <c r="S3" s="219"/>
      <c r="T3" s="219"/>
      <c r="U3" s="219"/>
      <c r="V3" s="219"/>
      <c r="W3" s="219"/>
      <c r="X3" s="219"/>
      <c r="Y3" s="219"/>
      <c r="Z3" s="219"/>
      <c r="AA3" s="219"/>
    </row>
    <row r="4" ht="47.25" customHeight="1">
      <c r="A4" s="219"/>
      <c r="B4" s="62" t="s">
        <v>375</v>
      </c>
      <c r="C4" s="62"/>
      <c r="D4" s="62" t="s">
        <v>24873</v>
      </c>
      <c r="E4" s="136" t="s">
        <v>24874</v>
      </c>
      <c r="F4" s="62"/>
      <c r="G4" s="219"/>
      <c r="H4" s="219"/>
      <c r="I4" s="219"/>
      <c r="J4" s="219"/>
      <c r="K4" s="219"/>
      <c r="L4" s="219"/>
      <c r="M4" s="219"/>
      <c r="N4" s="219"/>
      <c r="O4" s="219"/>
      <c r="P4" s="219"/>
      <c r="Q4" s="219"/>
      <c r="R4" s="219"/>
      <c r="S4" s="219"/>
      <c r="T4" s="219"/>
      <c r="U4" s="219"/>
      <c r="V4" s="219"/>
      <c r="W4" s="219"/>
      <c r="X4" s="219"/>
      <c r="Y4" s="219"/>
      <c r="Z4" s="219"/>
      <c r="AA4" s="219"/>
    </row>
    <row r="5" ht="29.25" customHeight="1">
      <c r="A5" s="219"/>
      <c r="B5" s="62" t="s">
        <v>749</v>
      </c>
      <c r="C5" s="62"/>
      <c r="D5" s="62" t="s">
        <v>24877</v>
      </c>
      <c r="E5" s="136" t="s">
        <v>24878</v>
      </c>
      <c r="F5" s="62"/>
      <c r="G5" s="219"/>
      <c r="H5" s="219"/>
      <c r="I5" s="219"/>
      <c r="J5" s="219"/>
      <c r="K5" s="219"/>
      <c r="L5" s="219"/>
      <c r="M5" s="219"/>
      <c r="N5" s="219"/>
      <c r="O5" s="219"/>
      <c r="P5" s="219"/>
      <c r="Q5" s="219"/>
      <c r="R5" s="219"/>
      <c r="S5" s="219"/>
      <c r="T5" s="219"/>
      <c r="U5" s="219"/>
      <c r="V5" s="219"/>
      <c r="W5" s="219"/>
      <c r="X5" s="219"/>
      <c r="Y5" s="219"/>
      <c r="Z5" s="219"/>
      <c r="AA5" s="219"/>
    </row>
    <row r="6" ht="29.25" customHeight="1">
      <c r="A6" s="219"/>
      <c r="B6" s="62" t="s">
        <v>749</v>
      </c>
      <c r="C6" s="39"/>
      <c r="D6" s="39" t="s">
        <v>24879</v>
      </c>
      <c r="E6" s="136" t="s">
        <v>24880</v>
      </c>
      <c r="F6" s="62"/>
      <c r="G6" s="219"/>
      <c r="H6" s="219"/>
      <c r="I6" s="219"/>
      <c r="J6" s="219"/>
      <c r="K6" s="219"/>
      <c r="L6" s="219"/>
      <c r="M6" s="219"/>
      <c r="N6" s="219"/>
      <c r="O6" s="219"/>
      <c r="P6" s="219"/>
      <c r="Q6" s="219"/>
      <c r="R6" s="219"/>
      <c r="S6" s="219"/>
      <c r="T6" s="219"/>
      <c r="U6" s="219"/>
      <c r="V6" s="219"/>
      <c r="W6" s="219"/>
      <c r="X6" s="219"/>
      <c r="Y6" s="219"/>
      <c r="Z6" s="219"/>
      <c r="AA6" s="219"/>
    </row>
    <row r="7" ht="29.25" customHeight="1">
      <c r="A7" s="219"/>
      <c r="B7" s="62" t="s">
        <v>795</v>
      </c>
      <c r="C7" s="62"/>
      <c r="D7" s="62" t="s">
        <v>24885</v>
      </c>
      <c r="E7" s="62" t="s">
        <v>24886</v>
      </c>
      <c r="F7" s="140"/>
      <c r="G7" s="219"/>
      <c r="H7" s="219"/>
      <c r="I7" s="219"/>
      <c r="J7" s="219"/>
      <c r="K7" s="219"/>
      <c r="L7" s="219"/>
      <c r="M7" s="219"/>
      <c r="N7" s="219"/>
      <c r="O7" s="219"/>
      <c r="P7" s="219"/>
      <c r="Q7" s="219"/>
      <c r="R7" s="219"/>
      <c r="S7" s="219"/>
      <c r="T7" s="219"/>
      <c r="U7" s="219"/>
      <c r="V7" s="219"/>
      <c r="W7" s="219"/>
      <c r="X7" s="219"/>
      <c r="Y7" s="219"/>
      <c r="Z7" s="219"/>
      <c r="AA7" s="219"/>
    </row>
    <row r="8" ht="29.25" customHeight="1">
      <c r="A8" s="219"/>
      <c r="B8" s="62" t="s">
        <v>795</v>
      </c>
      <c r="C8" s="62"/>
      <c r="D8" s="62" t="s">
        <v>24887</v>
      </c>
      <c r="E8" s="62" t="s">
        <v>3624</v>
      </c>
      <c r="F8" s="140"/>
      <c r="G8" s="219"/>
      <c r="H8" s="219"/>
      <c r="I8" s="219"/>
      <c r="J8" s="219"/>
      <c r="K8" s="219"/>
      <c r="L8" s="219"/>
      <c r="M8" s="219"/>
      <c r="N8" s="219"/>
      <c r="O8" s="219"/>
      <c r="P8" s="219"/>
      <c r="Q8" s="219"/>
      <c r="R8" s="219"/>
      <c r="S8" s="219"/>
      <c r="T8" s="219"/>
      <c r="U8" s="219"/>
      <c r="V8" s="219"/>
      <c r="W8" s="219"/>
      <c r="X8" s="219"/>
      <c r="Y8" s="219"/>
      <c r="Z8" s="219"/>
      <c r="AA8" s="219"/>
    </row>
    <row r="9" ht="29.25" customHeight="1">
      <c r="A9" s="219"/>
      <c r="B9" s="62" t="s">
        <v>871</v>
      </c>
      <c r="C9" s="62"/>
      <c r="D9" s="62" t="s">
        <v>24888</v>
      </c>
      <c r="E9" s="62" t="s">
        <v>871</v>
      </c>
      <c r="F9" s="140"/>
      <c r="G9" s="219"/>
      <c r="H9" s="219"/>
      <c r="I9" s="219"/>
      <c r="J9" s="219"/>
      <c r="K9" s="219"/>
      <c r="L9" s="219"/>
      <c r="M9" s="219"/>
      <c r="N9" s="219"/>
      <c r="O9" s="219"/>
      <c r="P9" s="219"/>
      <c r="Q9" s="219"/>
      <c r="R9" s="219"/>
      <c r="S9" s="219"/>
      <c r="T9" s="219"/>
      <c r="U9" s="219"/>
      <c r="V9" s="219"/>
      <c r="W9" s="219"/>
      <c r="X9" s="219"/>
      <c r="Y9" s="219"/>
      <c r="Z9" s="219"/>
      <c r="AA9" s="219"/>
    </row>
    <row r="10" ht="29.25" customHeight="1">
      <c r="A10" s="219"/>
      <c r="B10" s="62" t="s">
        <v>871</v>
      </c>
      <c r="C10" s="62"/>
      <c r="D10" s="62" t="s">
        <v>312</v>
      </c>
      <c r="E10" s="62" t="s">
        <v>24892</v>
      </c>
      <c r="F10" s="140"/>
      <c r="G10" s="219"/>
      <c r="H10" s="219"/>
      <c r="I10" s="219"/>
      <c r="J10" s="219"/>
      <c r="K10" s="219"/>
      <c r="L10" s="219"/>
      <c r="M10" s="219"/>
      <c r="N10" s="219"/>
      <c r="O10" s="219"/>
      <c r="P10" s="219"/>
      <c r="Q10" s="219"/>
      <c r="R10" s="219"/>
      <c r="S10" s="219"/>
      <c r="T10" s="219"/>
      <c r="U10" s="219"/>
      <c r="V10" s="219"/>
      <c r="W10" s="219"/>
      <c r="X10" s="219"/>
      <c r="Y10" s="219"/>
      <c r="Z10" s="219"/>
      <c r="AA10" s="219"/>
    </row>
    <row r="11" ht="29.25" customHeight="1">
      <c r="A11" s="219"/>
      <c r="B11" s="62" t="s">
        <v>3877</v>
      </c>
      <c r="C11" s="62"/>
      <c r="D11" s="62" t="s">
        <v>3886</v>
      </c>
      <c r="E11" s="62" t="s">
        <v>1022</v>
      </c>
      <c r="F11" s="140"/>
      <c r="G11" s="219"/>
      <c r="H11" s="219"/>
      <c r="I11" s="219"/>
      <c r="J11" s="219"/>
      <c r="K11" s="219"/>
      <c r="L11" s="219"/>
      <c r="M11" s="219"/>
      <c r="N11" s="219"/>
      <c r="O11" s="219"/>
      <c r="P11" s="219"/>
      <c r="Q11" s="219"/>
      <c r="R11" s="219"/>
      <c r="S11" s="219"/>
      <c r="T11" s="219"/>
      <c r="U11" s="219"/>
      <c r="V11" s="219"/>
      <c r="W11" s="219"/>
      <c r="X11" s="219"/>
      <c r="Y11" s="219"/>
      <c r="Z11" s="219"/>
      <c r="AA11" s="219"/>
    </row>
    <row r="12" ht="29.25" customHeight="1">
      <c r="A12" s="219"/>
      <c r="B12" s="62" t="s">
        <v>3897</v>
      </c>
      <c r="C12" s="62"/>
      <c r="D12" s="62" t="s">
        <v>3886</v>
      </c>
      <c r="E12" s="62" t="s">
        <v>1022</v>
      </c>
      <c r="F12" s="140"/>
      <c r="G12" s="219"/>
      <c r="H12" s="219"/>
      <c r="I12" s="219"/>
      <c r="J12" s="219"/>
      <c r="K12" s="219"/>
      <c r="L12" s="219"/>
      <c r="M12" s="219"/>
      <c r="N12" s="219"/>
      <c r="O12" s="219"/>
      <c r="P12" s="219"/>
      <c r="Q12" s="219"/>
      <c r="R12" s="219"/>
      <c r="S12" s="219"/>
      <c r="T12" s="219"/>
      <c r="U12" s="219"/>
      <c r="V12" s="219"/>
      <c r="W12" s="219"/>
      <c r="X12" s="219"/>
      <c r="Y12" s="219"/>
      <c r="Z12" s="219"/>
      <c r="AA12" s="219"/>
    </row>
    <row r="13" ht="29.25" customHeight="1">
      <c r="A13" s="219"/>
      <c r="B13" s="62" t="s">
        <v>3923</v>
      </c>
      <c r="C13" s="62"/>
      <c r="D13" s="62" t="s">
        <v>3886</v>
      </c>
      <c r="E13" s="62" t="s">
        <v>1022</v>
      </c>
      <c r="F13" s="140"/>
      <c r="G13" s="219"/>
      <c r="H13" s="219"/>
      <c r="I13" s="219"/>
      <c r="J13" s="219"/>
      <c r="K13" s="219"/>
      <c r="L13" s="219"/>
      <c r="M13" s="219"/>
      <c r="N13" s="219"/>
      <c r="O13" s="219"/>
      <c r="P13" s="219"/>
      <c r="Q13" s="219"/>
      <c r="R13" s="219"/>
      <c r="S13" s="219"/>
      <c r="T13" s="219"/>
      <c r="U13" s="219"/>
      <c r="V13" s="219"/>
      <c r="W13" s="219"/>
      <c r="X13" s="219"/>
      <c r="Y13" s="219"/>
      <c r="Z13" s="219"/>
      <c r="AA13" s="219"/>
    </row>
    <row r="14" ht="29.25" customHeight="1">
      <c r="A14" s="219"/>
      <c r="B14" s="62" t="s">
        <v>3953</v>
      </c>
      <c r="C14" s="62"/>
      <c r="D14" s="62" t="s">
        <v>3886</v>
      </c>
      <c r="E14" s="62" t="s">
        <v>1022</v>
      </c>
      <c r="F14" s="140"/>
      <c r="G14" s="219"/>
      <c r="H14" s="219"/>
      <c r="I14" s="219"/>
      <c r="J14" s="219"/>
      <c r="K14" s="219"/>
      <c r="L14" s="219"/>
      <c r="M14" s="219"/>
      <c r="N14" s="219"/>
      <c r="O14" s="219"/>
      <c r="P14" s="219"/>
      <c r="Q14" s="219"/>
      <c r="R14" s="219"/>
      <c r="S14" s="219"/>
      <c r="T14" s="219"/>
      <c r="U14" s="219"/>
      <c r="V14" s="219"/>
      <c r="W14" s="219"/>
      <c r="X14" s="219"/>
      <c r="Y14" s="219"/>
      <c r="Z14" s="219"/>
      <c r="AA14" s="219"/>
    </row>
    <row r="15" ht="29.25" customHeight="1">
      <c r="A15" s="219"/>
      <c r="B15" s="62" t="s">
        <v>3969</v>
      </c>
      <c r="C15" s="62"/>
      <c r="D15" s="62" t="s">
        <v>3886</v>
      </c>
      <c r="E15" s="62" t="s">
        <v>1022</v>
      </c>
      <c r="F15" s="140"/>
      <c r="G15" s="219"/>
      <c r="H15" s="219"/>
      <c r="I15" s="219"/>
      <c r="J15" s="219"/>
      <c r="K15" s="219"/>
      <c r="L15" s="219"/>
      <c r="M15" s="219"/>
      <c r="N15" s="219"/>
      <c r="O15" s="219"/>
      <c r="P15" s="219"/>
      <c r="Q15" s="219"/>
      <c r="R15" s="219"/>
      <c r="S15" s="219"/>
      <c r="T15" s="219"/>
      <c r="U15" s="219"/>
      <c r="V15" s="219"/>
      <c r="W15" s="219"/>
      <c r="X15" s="219"/>
      <c r="Y15" s="219"/>
      <c r="Z15" s="219"/>
      <c r="AA15" s="219"/>
    </row>
    <row r="16" ht="29.25" customHeight="1">
      <c r="A16" s="219"/>
      <c r="B16" s="62" t="s">
        <v>3998</v>
      </c>
      <c r="C16" s="62"/>
      <c r="D16" s="62" t="s">
        <v>3886</v>
      </c>
      <c r="E16" s="62" t="s">
        <v>1022</v>
      </c>
      <c r="F16" s="140"/>
      <c r="G16" s="219"/>
      <c r="H16" s="219"/>
      <c r="I16" s="219"/>
      <c r="J16" s="219"/>
      <c r="K16" s="219"/>
      <c r="L16" s="219"/>
      <c r="M16" s="219"/>
      <c r="N16" s="219"/>
      <c r="O16" s="219"/>
      <c r="P16" s="219"/>
      <c r="Q16" s="219"/>
      <c r="R16" s="219"/>
      <c r="S16" s="219"/>
      <c r="T16" s="219"/>
      <c r="U16" s="219"/>
      <c r="V16" s="219"/>
      <c r="W16" s="219"/>
      <c r="X16" s="219"/>
      <c r="Y16" s="219"/>
      <c r="Z16" s="219"/>
      <c r="AA16" s="219"/>
    </row>
    <row r="17" ht="29.25" customHeight="1">
      <c r="A17" s="219"/>
      <c r="B17" s="62" t="s">
        <v>4011</v>
      </c>
      <c r="C17" s="62"/>
      <c r="D17" s="62" t="s">
        <v>3886</v>
      </c>
      <c r="E17" s="62" t="s">
        <v>1022</v>
      </c>
      <c r="F17" s="140"/>
      <c r="G17" s="219"/>
      <c r="H17" s="219"/>
      <c r="I17" s="219"/>
      <c r="J17" s="219"/>
      <c r="K17" s="219"/>
      <c r="L17" s="219"/>
      <c r="M17" s="219"/>
      <c r="N17" s="219"/>
      <c r="O17" s="219"/>
      <c r="P17" s="219"/>
      <c r="Q17" s="219"/>
      <c r="R17" s="219"/>
      <c r="S17" s="219"/>
      <c r="T17" s="219"/>
      <c r="U17" s="219"/>
      <c r="V17" s="219"/>
      <c r="W17" s="219"/>
      <c r="X17" s="219"/>
      <c r="Y17" s="219"/>
      <c r="Z17" s="219"/>
      <c r="AA17" s="219"/>
    </row>
    <row r="18" ht="29.25" customHeight="1">
      <c r="A18" s="219"/>
      <c r="B18" s="415" t="s">
        <v>4026</v>
      </c>
      <c r="C18" s="62"/>
      <c r="D18" s="62" t="s">
        <v>3886</v>
      </c>
      <c r="E18" s="62" t="s">
        <v>1022</v>
      </c>
      <c r="F18" s="140"/>
      <c r="G18" s="219"/>
      <c r="H18" s="219"/>
      <c r="I18" s="219"/>
      <c r="J18" s="219"/>
      <c r="K18" s="219"/>
      <c r="L18" s="219"/>
      <c r="M18" s="219"/>
      <c r="N18" s="219"/>
      <c r="O18" s="219"/>
      <c r="P18" s="219"/>
      <c r="Q18" s="219"/>
      <c r="R18" s="219"/>
      <c r="S18" s="219"/>
      <c r="T18" s="219"/>
      <c r="U18" s="219"/>
      <c r="V18" s="219"/>
      <c r="W18" s="219"/>
      <c r="X18" s="219"/>
      <c r="Y18" s="219"/>
      <c r="Z18" s="219"/>
      <c r="AA18" s="219"/>
    </row>
    <row r="19" ht="29.25" customHeight="1">
      <c r="A19" s="219"/>
      <c r="B19" s="62" t="s">
        <v>24905</v>
      </c>
      <c r="C19" s="62"/>
      <c r="D19" s="62" t="s">
        <v>3886</v>
      </c>
      <c r="E19" s="62" t="s">
        <v>1022</v>
      </c>
      <c r="F19" s="140"/>
      <c r="G19" s="219"/>
      <c r="H19" s="219"/>
      <c r="I19" s="219"/>
      <c r="J19" s="219"/>
      <c r="K19" s="219"/>
      <c r="L19" s="219"/>
      <c r="M19" s="219"/>
      <c r="N19" s="219"/>
      <c r="O19" s="219"/>
      <c r="P19" s="219"/>
      <c r="Q19" s="219"/>
      <c r="R19" s="219"/>
      <c r="S19" s="219"/>
      <c r="T19" s="219"/>
      <c r="U19" s="219"/>
      <c r="V19" s="219"/>
      <c r="W19" s="219"/>
      <c r="X19" s="219"/>
      <c r="Y19" s="219"/>
      <c r="Z19" s="219"/>
      <c r="AA19" s="219"/>
    </row>
    <row r="20" ht="29.25" customHeight="1">
      <c r="A20" s="219"/>
      <c r="B20" s="62" t="s">
        <v>4076</v>
      </c>
      <c r="C20" s="62"/>
      <c r="D20" s="62" t="s">
        <v>3886</v>
      </c>
      <c r="E20" s="62" t="s">
        <v>1022</v>
      </c>
      <c r="F20" s="140"/>
      <c r="G20" s="219"/>
      <c r="H20" s="219"/>
      <c r="I20" s="219"/>
      <c r="J20" s="219"/>
      <c r="K20" s="219"/>
      <c r="L20" s="219"/>
      <c r="M20" s="219"/>
      <c r="N20" s="219"/>
      <c r="O20" s="219"/>
      <c r="P20" s="219"/>
      <c r="Q20" s="219"/>
      <c r="R20" s="219"/>
      <c r="S20" s="219"/>
      <c r="T20" s="219"/>
      <c r="U20" s="219"/>
      <c r="V20" s="219"/>
      <c r="W20" s="219"/>
      <c r="X20" s="219"/>
      <c r="Y20" s="219"/>
      <c r="Z20" s="219"/>
      <c r="AA20" s="219"/>
    </row>
    <row r="21" ht="29.25" customHeight="1">
      <c r="A21" s="219"/>
      <c r="B21" s="62" t="s">
        <v>4095</v>
      </c>
      <c r="C21" s="62"/>
      <c r="D21" s="62" t="s">
        <v>3886</v>
      </c>
      <c r="E21" s="62" t="s">
        <v>1022</v>
      </c>
      <c r="F21" s="140"/>
      <c r="G21" s="219"/>
      <c r="H21" s="219"/>
      <c r="I21" s="219"/>
      <c r="J21" s="219"/>
      <c r="K21" s="219"/>
      <c r="L21" s="219"/>
      <c r="M21" s="219"/>
      <c r="N21" s="219"/>
      <c r="O21" s="219"/>
      <c r="P21" s="219"/>
      <c r="Q21" s="219"/>
      <c r="R21" s="219"/>
      <c r="S21" s="219"/>
      <c r="T21" s="219"/>
      <c r="U21" s="219"/>
      <c r="V21" s="219"/>
      <c r="W21" s="219"/>
      <c r="X21" s="219"/>
      <c r="Y21" s="219"/>
      <c r="Z21" s="219"/>
      <c r="AA21" s="219"/>
    </row>
    <row r="22" ht="29.25" customHeight="1">
      <c r="A22" s="219"/>
      <c r="B22" s="62" t="s">
        <v>4103</v>
      </c>
      <c r="C22" s="62"/>
      <c r="D22" s="62" t="s">
        <v>3886</v>
      </c>
      <c r="E22" s="62" t="s">
        <v>1022</v>
      </c>
      <c r="F22" s="140"/>
      <c r="G22" s="219"/>
      <c r="H22" s="219"/>
      <c r="I22" s="219"/>
      <c r="J22" s="219"/>
      <c r="K22" s="219"/>
      <c r="L22" s="219"/>
      <c r="M22" s="219"/>
      <c r="N22" s="219"/>
      <c r="O22" s="219"/>
      <c r="P22" s="219"/>
      <c r="Q22" s="219"/>
      <c r="R22" s="219"/>
      <c r="S22" s="219"/>
      <c r="T22" s="219"/>
      <c r="U22" s="219"/>
      <c r="V22" s="219"/>
      <c r="W22" s="219"/>
      <c r="X22" s="219"/>
      <c r="Y22" s="219"/>
      <c r="Z22" s="219"/>
      <c r="AA22" s="219"/>
    </row>
    <row r="23" ht="29.25" customHeight="1">
      <c r="A23" s="219"/>
      <c r="B23" s="62" t="s">
        <v>4118</v>
      </c>
      <c r="C23" s="62"/>
      <c r="D23" s="62" t="s">
        <v>3886</v>
      </c>
      <c r="E23" s="62" t="s">
        <v>1022</v>
      </c>
      <c r="F23" s="140"/>
      <c r="G23" s="219"/>
      <c r="H23" s="219"/>
      <c r="I23" s="219"/>
      <c r="J23" s="219"/>
      <c r="K23" s="219"/>
      <c r="L23" s="219"/>
      <c r="M23" s="219"/>
      <c r="N23" s="219"/>
      <c r="O23" s="219"/>
      <c r="P23" s="219"/>
      <c r="Q23" s="219"/>
      <c r="R23" s="219"/>
      <c r="S23" s="219"/>
      <c r="T23" s="219"/>
      <c r="U23" s="219"/>
      <c r="V23" s="219"/>
      <c r="W23" s="219"/>
      <c r="X23" s="219"/>
      <c r="Y23" s="219"/>
      <c r="Z23" s="219"/>
      <c r="AA23" s="219"/>
    </row>
    <row r="24" ht="29.25" customHeight="1">
      <c r="A24" s="219"/>
      <c r="B24" s="62" t="s">
        <v>4128</v>
      </c>
      <c r="C24" s="62"/>
      <c r="D24" s="62" t="s">
        <v>3886</v>
      </c>
      <c r="E24" s="62" t="s">
        <v>1022</v>
      </c>
      <c r="F24" s="140"/>
      <c r="G24" s="219"/>
      <c r="H24" s="219"/>
      <c r="I24" s="219"/>
      <c r="J24" s="219"/>
      <c r="K24" s="219"/>
      <c r="L24" s="219"/>
      <c r="M24" s="219"/>
      <c r="N24" s="219"/>
      <c r="O24" s="219"/>
      <c r="P24" s="219"/>
      <c r="Q24" s="219"/>
      <c r="R24" s="219"/>
      <c r="S24" s="219"/>
      <c r="T24" s="219"/>
      <c r="U24" s="219"/>
      <c r="V24" s="219"/>
      <c r="W24" s="219"/>
      <c r="X24" s="219"/>
      <c r="Y24" s="219"/>
      <c r="Z24" s="219"/>
      <c r="AA24" s="219"/>
    </row>
    <row r="25" ht="29.25" customHeight="1">
      <c r="A25" s="219"/>
      <c r="B25" s="62" t="s">
        <v>4143</v>
      </c>
      <c r="C25" s="62"/>
      <c r="D25" s="62" t="s">
        <v>3886</v>
      </c>
      <c r="E25" s="62" t="s">
        <v>1022</v>
      </c>
      <c r="F25" s="140"/>
      <c r="G25" s="219"/>
      <c r="H25" s="219"/>
      <c r="I25" s="219"/>
      <c r="J25" s="219"/>
      <c r="K25" s="219"/>
      <c r="L25" s="219"/>
      <c r="M25" s="219"/>
      <c r="N25" s="219"/>
      <c r="O25" s="219"/>
      <c r="P25" s="219"/>
      <c r="Q25" s="219"/>
      <c r="R25" s="219"/>
      <c r="S25" s="219"/>
      <c r="T25" s="219"/>
      <c r="U25" s="219"/>
      <c r="V25" s="219"/>
      <c r="W25" s="219"/>
      <c r="X25" s="219"/>
      <c r="Y25" s="219"/>
      <c r="Z25" s="219"/>
      <c r="AA25" s="219"/>
    </row>
    <row r="26" ht="29.25" customHeight="1">
      <c r="A26" s="219"/>
      <c r="B26" s="62" t="s">
        <v>3184</v>
      </c>
      <c r="C26" s="62"/>
      <c r="D26" s="62" t="s">
        <v>3204</v>
      </c>
      <c r="E26" s="39" t="s">
        <v>24913</v>
      </c>
      <c r="F26" s="140"/>
      <c r="G26" s="219"/>
      <c r="H26" s="219"/>
      <c r="I26" s="219"/>
      <c r="J26" s="219"/>
      <c r="K26" s="219"/>
      <c r="L26" s="219"/>
      <c r="M26" s="219"/>
      <c r="N26" s="219"/>
      <c r="O26" s="219"/>
      <c r="P26" s="219"/>
      <c r="Q26" s="219"/>
      <c r="R26" s="219"/>
      <c r="S26" s="219"/>
      <c r="T26" s="219"/>
      <c r="U26" s="219"/>
      <c r="V26" s="219"/>
      <c r="W26" s="219"/>
      <c r="X26" s="219"/>
      <c r="Y26" s="219"/>
      <c r="Z26" s="219"/>
      <c r="AA26" s="219"/>
    </row>
    <row r="27" ht="29.25" customHeight="1">
      <c r="A27" s="219"/>
      <c r="B27" s="62" t="s">
        <v>3139</v>
      </c>
      <c r="C27" s="62"/>
      <c r="D27" s="62" t="s">
        <v>3166</v>
      </c>
      <c r="E27" s="136" t="s">
        <v>3167</v>
      </c>
      <c r="F27" s="140"/>
      <c r="G27" s="219"/>
      <c r="H27" s="219"/>
      <c r="I27" s="219"/>
      <c r="J27" s="219"/>
      <c r="K27" s="219"/>
      <c r="L27" s="219"/>
      <c r="M27" s="219"/>
      <c r="N27" s="219"/>
      <c r="O27" s="219"/>
      <c r="P27" s="219"/>
      <c r="Q27" s="219"/>
      <c r="R27" s="219"/>
      <c r="S27" s="219"/>
      <c r="T27" s="219"/>
      <c r="U27" s="219"/>
      <c r="V27" s="219"/>
      <c r="W27" s="219"/>
      <c r="X27" s="219"/>
      <c r="Y27" s="219"/>
      <c r="Z27" s="219"/>
      <c r="AA27" s="219"/>
    </row>
    <row r="28" ht="29.25" customHeight="1">
      <c r="A28" s="219"/>
      <c r="B28" s="62" t="s">
        <v>4398</v>
      </c>
      <c r="C28" s="62"/>
      <c r="D28" s="62" t="s">
        <v>3235</v>
      </c>
      <c r="E28" s="387" t="s">
        <v>4407</v>
      </c>
      <c r="F28" s="140"/>
      <c r="G28" s="219"/>
      <c r="H28" s="219"/>
      <c r="I28" s="219"/>
      <c r="J28" s="219"/>
      <c r="K28" s="219"/>
      <c r="L28" s="219"/>
      <c r="M28" s="219"/>
      <c r="N28" s="219"/>
      <c r="O28" s="219"/>
      <c r="P28" s="219"/>
      <c r="Q28" s="219"/>
      <c r="R28" s="219"/>
      <c r="S28" s="219"/>
      <c r="T28" s="219"/>
      <c r="U28" s="219"/>
      <c r="V28" s="219"/>
      <c r="W28" s="219"/>
      <c r="X28" s="219"/>
      <c r="Y28" s="219"/>
      <c r="Z28" s="219"/>
      <c r="AA28" s="219"/>
    </row>
    <row r="29" ht="29.25" customHeight="1">
      <c r="A29" s="219"/>
      <c r="B29" s="62" t="s">
        <v>4419</v>
      </c>
      <c r="C29" s="670"/>
      <c r="D29" s="670" t="s">
        <v>3235</v>
      </c>
      <c r="E29" s="62" t="s">
        <v>24917</v>
      </c>
      <c r="F29" s="140"/>
      <c r="G29" s="219"/>
      <c r="H29" s="219"/>
      <c r="I29" s="219"/>
      <c r="J29" s="219"/>
      <c r="K29" s="219"/>
      <c r="L29" s="219"/>
      <c r="M29" s="219"/>
      <c r="N29" s="219"/>
      <c r="O29" s="219"/>
      <c r="P29" s="219"/>
      <c r="Q29" s="219"/>
      <c r="R29" s="219"/>
      <c r="S29" s="219"/>
      <c r="T29" s="219"/>
      <c r="U29" s="219"/>
      <c r="V29" s="219"/>
      <c r="W29" s="219"/>
      <c r="X29" s="219"/>
      <c r="Y29" s="219"/>
      <c r="Z29" s="219"/>
      <c r="AA29" s="219"/>
    </row>
    <row r="30" ht="29.25" customHeight="1">
      <c r="A30" s="219"/>
      <c r="B30" s="62" t="s">
        <v>1128</v>
      </c>
      <c r="C30" s="136"/>
      <c r="D30" s="136" t="s">
        <v>24887</v>
      </c>
      <c r="E30" s="62" t="s">
        <v>24918</v>
      </c>
      <c r="F30" s="140"/>
      <c r="G30" s="219"/>
      <c r="H30" s="219"/>
      <c r="I30" s="219"/>
      <c r="J30" s="219"/>
      <c r="K30" s="219"/>
      <c r="L30" s="219"/>
      <c r="M30" s="219"/>
      <c r="N30" s="219"/>
      <c r="O30" s="219"/>
      <c r="P30" s="219"/>
      <c r="Q30" s="219"/>
      <c r="R30" s="219"/>
      <c r="S30" s="219"/>
      <c r="T30" s="219"/>
      <c r="U30" s="219"/>
      <c r="V30" s="219"/>
      <c r="W30" s="219"/>
      <c r="X30" s="219"/>
      <c r="Y30" s="219"/>
      <c r="Z30" s="219"/>
      <c r="AA30" s="219"/>
    </row>
    <row r="31" ht="29.25" customHeight="1">
      <c r="A31" s="219"/>
      <c r="B31" s="62" t="s">
        <v>1128</v>
      </c>
      <c r="C31" s="670"/>
      <c r="D31" s="670" t="s">
        <v>3204</v>
      </c>
      <c r="E31" s="62" t="s">
        <v>24919</v>
      </c>
      <c r="F31" s="140"/>
      <c r="G31" s="219"/>
      <c r="H31" s="219"/>
      <c r="I31" s="219"/>
      <c r="J31" s="219"/>
      <c r="K31" s="219"/>
      <c r="L31" s="219"/>
      <c r="M31" s="219"/>
      <c r="N31" s="219"/>
      <c r="O31" s="219"/>
      <c r="P31" s="219"/>
      <c r="Q31" s="219"/>
      <c r="R31" s="219"/>
      <c r="S31" s="219"/>
      <c r="T31" s="219"/>
      <c r="U31" s="219"/>
      <c r="V31" s="219"/>
      <c r="W31" s="219"/>
      <c r="X31" s="219"/>
      <c r="Y31" s="219"/>
      <c r="Z31" s="219"/>
      <c r="AA31" s="219"/>
    </row>
    <row r="32" ht="29.25" customHeight="1">
      <c r="A32" s="219"/>
      <c r="B32" s="62" t="s">
        <v>1128</v>
      </c>
      <c r="C32" s="670"/>
      <c r="D32" s="670" t="s">
        <v>3235</v>
      </c>
      <c r="E32" s="62" t="s">
        <v>24921</v>
      </c>
      <c r="F32" s="140"/>
      <c r="G32" s="219"/>
      <c r="H32" s="219"/>
      <c r="I32" s="219"/>
      <c r="J32" s="219"/>
      <c r="K32" s="219"/>
      <c r="L32" s="219"/>
      <c r="M32" s="219"/>
      <c r="N32" s="219"/>
      <c r="O32" s="219"/>
      <c r="P32" s="219"/>
      <c r="Q32" s="219"/>
      <c r="R32" s="219"/>
      <c r="S32" s="219"/>
      <c r="T32" s="219"/>
      <c r="U32" s="219"/>
      <c r="V32" s="219"/>
      <c r="W32" s="219"/>
      <c r="X32" s="219"/>
      <c r="Y32" s="219"/>
      <c r="Z32" s="219"/>
      <c r="AA32" s="219"/>
    </row>
    <row r="33" ht="29.25" customHeight="1">
      <c r="A33" s="219"/>
      <c r="B33" s="62" t="s">
        <v>24923</v>
      </c>
      <c r="C33" s="62"/>
      <c r="D33" s="62" t="s">
        <v>3235</v>
      </c>
      <c r="E33" s="136" t="s">
        <v>24925</v>
      </c>
      <c r="F33" s="140"/>
      <c r="G33" s="219"/>
      <c r="H33" s="219"/>
      <c r="I33" s="219"/>
      <c r="J33" s="219"/>
      <c r="K33" s="219"/>
      <c r="L33" s="219"/>
      <c r="M33" s="219"/>
      <c r="N33" s="219"/>
      <c r="O33" s="219"/>
      <c r="P33" s="219"/>
      <c r="Q33" s="219"/>
      <c r="R33" s="219"/>
      <c r="S33" s="219"/>
      <c r="T33" s="219"/>
      <c r="U33" s="219"/>
      <c r="V33" s="219"/>
      <c r="W33" s="219"/>
      <c r="X33" s="219"/>
      <c r="Y33" s="219"/>
      <c r="Z33" s="219"/>
      <c r="AA33" s="219"/>
    </row>
    <row r="34" ht="29.25" customHeight="1">
      <c r="A34" s="219"/>
      <c r="B34" s="62" t="s">
        <v>24930</v>
      </c>
      <c r="C34" s="62"/>
      <c r="D34" s="62" t="s">
        <v>3235</v>
      </c>
      <c r="E34" s="136" t="s">
        <v>24931</v>
      </c>
      <c r="F34" s="140"/>
      <c r="G34" s="219"/>
      <c r="H34" s="219"/>
      <c r="I34" s="219"/>
      <c r="J34" s="219"/>
      <c r="K34" s="219"/>
      <c r="L34" s="219"/>
      <c r="M34" s="219"/>
      <c r="N34" s="219"/>
      <c r="O34" s="219"/>
      <c r="P34" s="219"/>
      <c r="Q34" s="219"/>
      <c r="R34" s="219"/>
      <c r="S34" s="219"/>
      <c r="T34" s="219"/>
      <c r="U34" s="219"/>
      <c r="V34" s="219"/>
      <c r="W34" s="219"/>
      <c r="X34" s="219"/>
      <c r="Y34" s="219"/>
      <c r="Z34" s="219"/>
      <c r="AA34" s="219"/>
    </row>
    <row r="35" ht="29.25" customHeight="1">
      <c r="A35" s="219"/>
      <c r="B35" s="62" t="s">
        <v>722</v>
      </c>
      <c r="C35" s="62"/>
      <c r="D35" s="62" t="s">
        <v>24749</v>
      </c>
      <c r="E35" s="62" t="s">
        <v>24762</v>
      </c>
      <c r="F35" s="140"/>
      <c r="G35" s="219"/>
      <c r="H35" s="219"/>
      <c r="I35" s="219"/>
      <c r="J35" s="219"/>
      <c r="K35" s="219"/>
      <c r="L35" s="219"/>
      <c r="M35" s="219"/>
      <c r="N35" s="219"/>
      <c r="O35" s="219"/>
      <c r="P35" s="219"/>
      <c r="Q35" s="219"/>
      <c r="R35" s="219"/>
      <c r="S35" s="219"/>
      <c r="T35" s="219"/>
      <c r="U35" s="219"/>
      <c r="V35" s="219"/>
      <c r="W35" s="219"/>
      <c r="X35" s="219"/>
      <c r="Y35" s="219"/>
      <c r="Z35" s="219"/>
      <c r="AA35" s="219"/>
    </row>
    <row r="36" ht="29.25" customHeight="1">
      <c r="A36" s="219"/>
      <c r="B36" s="62" t="s">
        <v>722</v>
      </c>
      <c r="C36" s="62"/>
      <c r="D36" s="62" t="s">
        <v>3886</v>
      </c>
      <c r="E36" s="62" t="s">
        <v>3645</v>
      </c>
      <c r="F36" s="140"/>
      <c r="G36" s="219"/>
      <c r="H36" s="219"/>
      <c r="I36" s="219"/>
      <c r="J36" s="219"/>
      <c r="K36" s="219"/>
      <c r="L36" s="219"/>
      <c r="M36" s="219"/>
      <c r="N36" s="219"/>
      <c r="O36" s="219"/>
      <c r="P36" s="219"/>
      <c r="Q36" s="219"/>
      <c r="R36" s="219"/>
      <c r="S36" s="219"/>
      <c r="T36" s="219"/>
      <c r="U36" s="219"/>
      <c r="V36" s="219"/>
      <c r="W36" s="219"/>
      <c r="X36" s="219"/>
      <c r="Y36" s="219"/>
      <c r="Z36" s="219"/>
      <c r="AA36" s="219"/>
    </row>
    <row r="37" ht="29.25" customHeight="1">
      <c r="A37" s="219"/>
      <c r="B37" s="62" t="s">
        <v>722</v>
      </c>
      <c r="C37" s="62"/>
      <c r="D37" s="62" t="s">
        <v>24936</v>
      </c>
      <c r="E37" s="62" t="s">
        <v>24762</v>
      </c>
      <c r="F37" s="140"/>
      <c r="G37" s="219"/>
      <c r="H37" s="219"/>
      <c r="I37" s="219"/>
      <c r="J37" s="219"/>
      <c r="K37" s="219"/>
      <c r="L37" s="219"/>
      <c r="M37" s="219"/>
      <c r="N37" s="219"/>
      <c r="O37" s="219"/>
      <c r="P37" s="219"/>
      <c r="Q37" s="219"/>
      <c r="R37" s="219"/>
      <c r="S37" s="219"/>
      <c r="T37" s="219"/>
      <c r="U37" s="219"/>
      <c r="V37" s="219"/>
      <c r="W37" s="219"/>
      <c r="X37" s="219"/>
      <c r="Y37" s="219"/>
      <c r="Z37" s="219"/>
      <c r="AA37" s="219"/>
    </row>
    <row r="38" ht="29.25" customHeight="1">
      <c r="A38" s="219"/>
      <c r="B38" s="62" t="s">
        <v>2648</v>
      </c>
      <c r="C38" s="62"/>
      <c r="D38" s="62" t="s">
        <v>24877</v>
      </c>
      <c r="E38" s="62" t="s">
        <v>24938</v>
      </c>
      <c r="F38" s="140"/>
      <c r="G38" s="219"/>
      <c r="H38" s="219"/>
      <c r="I38" s="219"/>
      <c r="J38" s="219"/>
      <c r="K38" s="219"/>
      <c r="L38" s="219"/>
      <c r="M38" s="219"/>
      <c r="N38" s="219"/>
      <c r="O38" s="219"/>
      <c r="P38" s="219"/>
      <c r="Q38" s="219"/>
      <c r="R38" s="219"/>
      <c r="S38" s="219"/>
      <c r="T38" s="219"/>
      <c r="U38" s="219"/>
      <c r="V38" s="219"/>
      <c r="W38" s="219"/>
      <c r="X38" s="219"/>
      <c r="Y38" s="219"/>
      <c r="Z38" s="219"/>
      <c r="AA38" s="219"/>
    </row>
    <row r="39" ht="29.25" customHeight="1">
      <c r="A39" s="219"/>
      <c r="B39" s="62" t="s">
        <v>1258</v>
      </c>
      <c r="C39" s="62"/>
      <c r="D39" s="62" t="s">
        <v>3204</v>
      </c>
      <c r="E39" s="62" t="s">
        <v>24941</v>
      </c>
      <c r="F39" s="140"/>
      <c r="G39" s="219"/>
      <c r="H39" s="219"/>
      <c r="I39" s="219"/>
      <c r="J39" s="219"/>
      <c r="K39" s="219"/>
      <c r="L39" s="219"/>
      <c r="M39" s="219"/>
      <c r="N39" s="219"/>
      <c r="O39" s="219"/>
      <c r="P39" s="219"/>
      <c r="Q39" s="219"/>
      <c r="R39" s="219"/>
      <c r="S39" s="219"/>
      <c r="T39" s="219"/>
      <c r="U39" s="219"/>
      <c r="V39" s="219"/>
      <c r="W39" s="219"/>
      <c r="X39" s="219"/>
      <c r="Y39" s="219"/>
      <c r="Z39" s="219"/>
      <c r="AA39" s="219"/>
    </row>
    <row r="40" ht="29.25" customHeight="1">
      <c r="A40" s="219"/>
      <c r="B40" s="62" t="s">
        <v>1281</v>
      </c>
      <c r="C40" s="62"/>
      <c r="D40" s="62" t="s">
        <v>3487</v>
      </c>
      <c r="E40" s="62" t="s">
        <v>24942</v>
      </c>
      <c r="F40" s="140"/>
      <c r="G40" s="219"/>
      <c r="H40" s="219"/>
      <c r="I40" s="219"/>
      <c r="J40" s="219"/>
      <c r="K40" s="219"/>
      <c r="L40" s="219"/>
      <c r="M40" s="219"/>
      <c r="N40" s="219"/>
      <c r="O40" s="219"/>
      <c r="P40" s="219"/>
      <c r="Q40" s="219"/>
      <c r="R40" s="219"/>
      <c r="S40" s="219"/>
      <c r="T40" s="219"/>
      <c r="U40" s="219"/>
      <c r="V40" s="219"/>
      <c r="W40" s="219"/>
      <c r="X40" s="219"/>
      <c r="Y40" s="219"/>
      <c r="Z40" s="219"/>
      <c r="AA40" s="219"/>
    </row>
    <row r="41" ht="29.25" customHeight="1">
      <c r="A41" s="219"/>
      <c r="B41" s="62" t="s">
        <v>306</v>
      </c>
      <c r="C41" s="62"/>
      <c r="D41" s="62" t="s">
        <v>24197</v>
      </c>
      <c r="E41" s="62" t="s">
        <v>24945</v>
      </c>
      <c r="F41" s="140"/>
      <c r="G41" s="219"/>
      <c r="H41" s="219"/>
      <c r="I41" s="219"/>
      <c r="J41" s="219"/>
      <c r="K41" s="219"/>
      <c r="L41" s="219"/>
      <c r="M41" s="219"/>
      <c r="N41" s="219"/>
      <c r="O41" s="219"/>
      <c r="P41" s="219"/>
      <c r="Q41" s="219"/>
      <c r="R41" s="219"/>
      <c r="S41" s="219"/>
      <c r="T41" s="219"/>
      <c r="U41" s="219"/>
      <c r="V41" s="219"/>
      <c r="W41" s="219"/>
      <c r="X41" s="219"/>
      <c r="Y41" s="219"/>
      <c r="Z41" s="219"/>
      <c r="AA41" s="219"/>
    </row>
    <row r="42" ht="29.25" customHeight="1">
      <c r="A42" s="219"/>
      <c r="B42" s="62" t="s">
        <v>306</v>
      </c>
      <c r="C42" s="62"/>
      <c r="D42" s="62" t="s">
        <v>24347</v>
      </c>
      <c r="E42" s="62" t="s">
        <v>2073</v>
      </c>
      <c r="F42" s="62" t="s">
        <v>24947</v>
      </c>
      <c r="G42" s="219"/>
      <c r="H42" s="219"/>
      <c r="I42" s="219"/>
      <c r="J42" s="219"/>
      <c r="K42" s="219"/>
      <c r="L42" s="219"/>
      <c r="M42" s="219"/>
      <c r="N42" s="219"/>
      <c r="O42" s="219"/>
      <c r="P42" s="219"/>
      <c r="Q42" s="219"/>
      <c r="R42" s="219"/>
      <c r="S42" s="219"/>
      <c r="T42" s="219"/>
      <c r="U42" s="219"/>
      <c r="V42" s="219"/>
      <c r="W42" s="219"/>
      <c r="X42" s="219"/>
      <c r="Y42" s="219"/>
      <c r="Z42" s="219"/>
      <c r="AA42" s="219"/>
    </row>
    <row r="43" ht="29.25" customHeight="1">
      <c r="A43" s="219"/>
      <c r="B43" s="62" t="s">
        <v>306</v>
      </c>
      <c r="C43" s="62"/>
      <c r="D43" s="62" t="s">
        <v>24558</v>
      </c>
      <c r="E43" s="62" t="s">
        <v>24950</v>
      </c>
      <c r="F43" s="62" t="s">
        <v>24947</v>
      </c>
      <c r="G43" s="219"/>
      <c r="H43" s="219"/>
      <c r="I43" s="219"/>
      <c r="J43" s="219"/>
      <c r="K43" s="219"/>
      <c r="L43" s="219"/>
      <c r="M43" s="219"/>
      <c r="N43" s="219"/>
      <c r="O43" s="219"/>
      <c r="P43" s="219"/>
      <c r="Q43" s="219"/>
      <c r="R43" s="219"/>
      <c r="S43" s="219"/>
      <c r="T43" s="219"/>
      <c r="U43" s="219"/>
      <c r="V43" s="219"/>
      <c r="W43" s="219"/>
      <c r="X43" s="219"/>
      <c r="Y43" s="219"/>
      <c r="Z43" s="219"/>
      <c r="AA43" s="219"/>
    </row>
    <row r="44" ht="29.25" customHeight="1">
      <c r="A44" s="219"/>
      <c r="B44" s="62" t="s">
        <v>306</v>
      </c>
      <c r="C44" s="62"/>
      <c r="D44" s="62" t="s">
        <v>24275</v>
      </c>
      <c r="E44" s="62" t="s">
        <v>2538</v>
      </c>
      <c r="F44" s="62" t="s">
        <v>24947</v>
      </c>
      <c r="G44" s="219"/>
      <c r="H44" s="219"/>
      <c r="I44" s="219"/>
      <c r="J44" s="219"/>
      <c r="K44" s="219"/>
      <c r="L44" s="219"/>
      <c r="M44" s="219"/>
      <c r="N44" s="219"/>
      <c r="O44" s="219"/>
      <c r="P44" s="219"/>
      <c r="Q44" s="219"/>
      <c r="R44" s="219"/>
      <c r="S44" s="219"/>
      <c r="T44" s="219"/>
      <c r="U44" s="219"/>
      <c r="V44" s="219"/>
      <c r="W44" s="219"/>
      <c r="X44" s="219"/>
      <c r="Y44" s="219"/>
      <c r="Z44" s="219"/>
      <c r="AA44" s="219"/>
    </row>
    <row r="45" ht="29.25" customHeight="1">
      <c r="A45" s="219"/>
      <c r="B45" s="62" t="s">
        <v>306</v>
      </c>
      <c r="C45" s="62"/>
      <c r="D45" s="62" t="s">
        <v>24423</v>
      </c>
      <c r="E45" s="62" t="s">
        <v>350</v>
      </c>
      <c r="F45" s="140"/>
      <c r="G45" s="219"/>
      <c r="H45" s="219"/>
      <c r="I45" s="219"/>
      <c r="J45" s="219"/>
      <c r="K45" s="219"/>
      <c r="L45" s="219"/>
      <c r="M45" s="219"/>
      <c r="N45" s="219"/>
      <c r="O45" s="219"/>
      <c r="P45" s="219"/>
      <c r="Q45" s="219"/>
      <c r="R45" s="219"/>
      <c r="S45" s="219"/>
      <c r="T45" s="219"/>
      <c r="U45" s="219"/>
      <c r="V45" s="219"/>
      <c r="W45" s="219"/>
      <c r="X45" s="219"/>
      <c r="Y45" s="219"/>
      <c r="Z45" s="219"/>
      <c r="AA45" s="219"/>
    </row>
    <row r="46" ht="29.25" customHeight="1">
      <c r="A46" s="219"/>
      <c r="B46" s="62" t="s">
        <v>306</v>
      </c>
      <c r="C46" s="62"/>
      <c r="D46" s="62" t="s">
        <v>24848</v>
      </c>
      <c r="E46" s="62" t="s">
        <v>2749</v>
      </c>
      <c r="F46" s="140"/>
      <c r="G46" s="219"/>
      <c r="H46" s="219"/>
      <c r="I46" s="219"/>
      <c r="J46" s="219"/>
      <c r="K46" s="219"/>
      <c r="L46" s="219"/>
      <c r="M46" s="219"/>
      <c r="N46" s="219"/>
      <c r="O46" s="219"/>
      <c r="P46" s="219"/>
      <c r="Q46" s="219"/>
      <c r="R46" s="219"/>
      <c r="S46" s="219"/>
      <c r="T46" s="219"/>
      <c r="U46" s="219"/>
      <c r="V46" s="219"/>
      <c r="W46" s="219"/>
      <c r="X46" s="219"/>
      <c r="Y46" s="219"/>
      <c r="Z46" s="219"/>
      <c r="AA46" s="219"/>
    </row>
    <row r="47" ht="29.25" customHeight="1">
      <c r="A47" s="219"/>
      <c r="B47" s="62" t="s">
        <v>306</v>
      </c>
      <c r="C47" s="62"/>
      <c r="D47" s="62" t="s">
        <v>24205</v>
      </c>
      <c r="E47" s="62" t="s">
        <v>2749</v>
      </c>
      <c r="F47" s="140"/>
      <c r="G47" s="219"/>
      <c r="H47" s="219"/>
      <c r="I47" s="219"/>
      <c r="J47" s="219"/>
      <c r="K47" s="219"/>
      <c r="L47" s="219"/>
      <c r="M47" s="219"/>
      <c r="N47" s="219"/>
      <c r="O47" s="219"/>
      <c r="P47" s="219"/>
      <c r="Q47" s="219"/>
      <c r="R47" s="219"/>
      <c r="S47" s="219"/>
      <c r="T47" s="219"/>
      <c r="U47" s="219"/>
      <c r="V47" s="219"/>
      <c r="W47" s="219"/>
      <c r="X47" s="219"/>
      <c r="Y47" s="219"/>
      <c r="Z47" s="219"/>
      <c r="AA47" s="219"/>
    </row>
    <row r="48" ht="29.25" customHeight="1">
      <c r="A48" s="219"/>
      <c r="B48" s="62" t="s">
        <v>306</v>
      </c>
      <c r="C48" s="62"/>
      <c r="D48" s="62" t="s">
        <v>24211</v>
      </c>
      <c r="E48" s="62" t="s">
        <v>2749</v>
      </c>
      <c r="F48" s="140"/>
      <c r="G48" s="219"/>
      <c r="H48" s="219"/>
      <c r="I48" s="219"/>
      <c r="J48" s="219"/>
      <c r="K48" s="219"/>
      <c r="L48" s="219"/>
      <c r="M48" s="219"/>
      <c r="N48" s="219"/>
      <c r="O48" s="219"/>
      <c r="P48" s="219"/>
      <c r="Q48" s="219"/>
      <c r="R48" s="219"/>
      <c r="S48" s="219"/>
      <c r="T48" s="219"/>
      <c r="U48" s="219"/>
      <c r="V48" s="219"/>
      <c r="W48" s="219"/>
      <c r="X48" s="219"/>
      <c r="Y48" s="219"/>
      <c r="Z48" s="219"/>
      <c r="AA48" s="219"/>
    </row>
    <row r="49" ht="29.25" customHeight="1">
      <c r="A49" s="219"/>
      <c r="B49" s="62" t="s">
        <v>306</v>
      </c>
      <c r="C49" s="62"/>
      <c r="D49" s="62" t="s">
        <v>301</v>
      </c>
      <c r="E49" s="62" t="s">
        <v>24957</v>
      </c>
      <c r="F49" s="140"/>
      <c r="G49" s="219"/>
      <c r="H49" s="219"/>
      <c r="I49" s="219"/>
      <c r="J49" s="219"/>
      <c r="K49" s="219"/>
      <c r="L49" s="219"/>
      <c r="M49" s="219"/>
      <c r="N49" s="219"/>
      <c r="O49" s="219"/>
      <c r="P49" s="219"/>
      <c r="Q49" s="219"/>
      <c r="R49" s="219"/>
      <c r="S49" s="219"/>
      <c r="T49" s="219"/>
      <c r="U49" s="219"/>
      <c r="V49" s="219"/>
      <c r="W49" s="219"/>
      <c r="X49" s="219"/>
      <c r="Y49" s="219"/>
      <c r="Z49" s="219"/>
      <c r="AA49" s="219"/>
    </row>
    <row r="50" ht="29.25" customHeight="1">
      <c r="A50" s="219"/>
      <c r="B50" s="62" t="s">
        <v>306</v>
      </c>
      <c r="C50" s="62"/>
      <c r="D50" s="62" t="s">
        <v>24111</v>
      </c>
      <c r="E50" s="62" t="s">
        <v>4947</v>
      </c>
      <c r="F50" s="62">
        <v>96.0</v>
      </c>
      <c r="G50" s="219"/>
      <c r="H50" s="219"/>
      <c r="I50" s="219"/>
      <c r="J50" s="219"/>
      <c r="K50" s="219"/>
      <c r="L50" s="219"/>
      <c r="M50" s="219"/>
      <c r="N50" s="219"/>
      <c r="O50" s="219"/>
      <c r="P50" s="219"/>
      <c r="Q50" s="219"/>
      <c r="R50" s="219"/>
      <c r="S50" s="219"/>
      <c r="T50" s="219"/>
      <c r="U50" s="219"/>
      <c r="V50" s="219"/>
      <c r="W50" s="219"/>
      <c r="X50" s="219"/>
      <c r="Y50" s="219"/>
      <c r="Z50" s="219"/>
      <c r="AA50" s="219"/>
    </row>
    <row r="51" ht="29.25" customHeight="1">
      <c r="A51" s="219"/>
      <c r="B51" s="62" t="s">
        <v>306</v>
      </c>
      <c r="C51" s="62"/>
      <c r="D51" s="62" t="s">
        <v>24341</v>
      </c>
      <c r="E51" s="62" t="s">
        <v>24762</v>
      </c>
      <c r="F51" s="62">
        <v>96.0</v>
      </c>
      <c r="G51" s="219"/>
      <c r="H51" s="219"/>
      <c r="I51" s="219"/>
      <c r="J51" s="219"/>
      <c r="K51" s="219"/>
      <c r="L51" s="219"/>
      <c r="M51" s="219"/>
      <c r="N51" s="219"/>
      <c r="O51" s="219"/>
      <c r="P51" s="219"/>
      <c r="Q51" s="219"/>
      <c r="R51" s="219"/>
      <c r="S51" s="219"/>
      <c r="T51" s="219"/>
      <c r="U51" s="219"/>
      <c r="V51" s="219"/>
      <c r="W51" s="219"/>
      <c r="X51" s="219"/>
      <c r="Y51" s="219"/>
      <c r="Z51" s="219"/>
      <c r="AA51" s="219"/>
    </row>
    <row r="52" ht="29.25" customHeight="1">
      <c r="A52" s="219"/>
      <c r="B52" s="62" t="s">
        <v>306</v>
      </c>
      <c r="C52" s="62"/>
      <c r="D52" s="62" t="s">
        <v>24959</v>
      </c>
      <c r="E52" s="62" t="s">
        <v>24960</v>
      </c>
      <c r="F52" s="62">
        <v>96.0</v>
      </c>
      <c r="G52" s="219"/>
      <c r="H52" s="219"/>
      <c r="I52" s="219"/>
      <c r="J52" s="219"/>
      <c r="K52" s="219"/>
      <c r="L52" s="219"/>
      <c r="M52" s="219"/>
      <c r="N52" s="219"/>
      <c r="O52" s="219"/>
      <c r="P52" s="219"/>
      <c r="Q52" s="219"/>
      <c r="R52" s="219"/>
      <c r="S52" s="219"/>
      <c r="T52" s="219"/>
      <c r="U52" s="219"/>
      <c r="V52" s="219"/>
      <c r="W52" s="219"/>
      <c r="X52" s="219"/>
      <c r="Y52" s="219"/>
      <c r="Z52" s="219"/>
      <c r="AA52" s="219"/>
    </row>
    <row r="53" ht="29.25" customHeight="1">
      <c r="A53" s="219"/>
      <c r="B53" s="62" t="s">
        <v>306</v>
      </c>
      <c r="C53" s="62"/>
      <c r="D53" s="62" t="s">
        <v>24331</v>
      </c>
      <c r="E53" s="62" t="s">
        <v>2073</v>
      </c>
      <c r="F53" s="62">
        <v>96.0</v>
      </c>
      <c r="G53" s="219"/>
      <c r="H53" s="219"/>
      <c r="I53" s="219"/>
      <c r="J53" s="219"/>
      <c r="K53" s="219"/>
      <c r="L53" s="219"/>
      <c r="M53" s="219"/>
      <c r="N53" s="219"/>
      <c r="O53" s="219"/>
      <c r="P53" s="219"/>
      <c r="Q53" s="219"/>
      <c r="R53" s="219"/>
      <c r="S53" s="219"/>
      <c r="T53" s="219"/>
      <c r="U53" s="219"/>
      <c r="V53" s="219"/>
      <c r="W53" s="219"/>
      <c r="X53" s="219"/>
      <c r="Y53" s="219"/>
      <c r="Z53" s="219"/>
      <c r="AA53" s="219"/>
    </row>
    <row r="54" ht="29.25" customHeight="1">
      <c r="A54" s="219"/>
      <c r="B54" s="62" t="s">
        <v>306</v>
      </c>
      <c r="C54" s="62"/>
      <c r="D54" s="62" t="s">
        <v>24783</v>
      </c>
      <c r="E54" s="62" t="s">
        <v>24762</v>
      </c>
      <c r="F54" s="62">
        <v>96.0</v>
      </c>
      <c r="G54" s="219"/>
      <c r="H54" s="219"/>
      <c r="I54" s="219"/>
      <c r="J54" s="219"/>
      <c r="K54" s="219"/>
      <c r="L54" s="219"/>
      <c r="M54" s="219"/>
      <c r="N54" s="219"/>
      <c r="O54" s="219"/>
      <c r="P54" s="219"/>
      <c r="Q54" s="219"/>
      <c r="R54" s="219"/>
      <c r="S54" s="219"/>
      <c r="T54" s="219"/>
      <c r="U54" s="219"/>
      <c r="V54" s="219"/>
      <c r="W54" s="219"/>
      <c r="X54" s="219"/>
      <c r="Y54" s="219"/>
      <c r="Z54" s="219"/>
      <c r="AA54" s="219"/>
    </row>
    <row r="55" ht="29.25" customHeight="1">
      <c r="A55" s="219"/>
      <c r="B55" s="62" t="s">
        <v>306</v>
      </c>
      <c r="C55" s="62"/>
      <c r="D55" s="62" t="s">
        <v>24772</v>
      </c>
      <c r="E55" s="62" t="s">
        <v>24762</v>
      </c>
      <c r="F55" s="62">
        <v>96.0</v>
      </c>
      <c r="G55" s="219"/>
      <c r="H55" s="219"/>
      <c r="I55" s="219"/>
      <c r="J55" s="219"/>
      <c r="K55" s="219"/>
      <c r="L55" s="219"/>
      <c r="M55" s="219"/>
      <c r="N55" s="219"/>
      <c r="O55" s="219"/>
      <c r="P55" s="219"/>
      <c r="Q55" s="219"/>
      <c r="R55" s="219"/>
      <c r="S55" s="219"/>
      <c r="T55" s="219"/>
      <c r="U55" s="219"/>
      <c r="V55" s="219"/>
      <c r="W55" s="219"/>
      <c r="X55" s="219"/>
      <c r="Y55" s="219"/>
      <c r="Z55" s="219"/>
      <c r="AA55" s="219"/>
    </row>
    <row r="56" ht="29.25" customHeight="1">
      <c r="A56" s="219"/>
      <c r="B56" s="62" t="s">
        <v>306</v>
      </c>
      <c r="C56" s="62"/>
      <c r="D56" s="62" t="s">
        <v>24551</v>
      </c>
      <c r="E56" s="62" t="s">
        <v>24970</v>
      </c>
      <c r="F56" s="62">
        <v>96.0</v>
      </c>
      <c r="G56" s="219"/>
      <c r="H56" s="219"/>
      <c r="I56" s="219"/>
      <c r="J56" s="219"/>
      <c r="K56" s="219"/>
      <c r="L56" s="219"/>
      <c r="M56" s="219"/>
      <c r="N56" s="219"/>
      <c r="O56" s="219"/>
      <c r="P56" s="219"/>
      <c r="Q56" s="219"/>
      <c r="R56" s="219"/>
      <c r="S56" s="219"/>
      <c r="T56" s="219"/>
      <c r="U56" s="219"/>
      <c r="V56" s="219"/>
      <c r="W56" s="219"/>
      <c r="X56" s="219"/>
      <c r="Y56" s="219"/>
      <c r="Z56" s="219"/>
      <c r="AA56" s="219"/>
    </row>
    <row r="57" ht="29.25" customHeight="1">
      <c r="A57" s="219"/>
      <c r="B57" s="62" t="s">
        <v>1331</v>
      </c>
      <c r="C57" s="62"/>
      <c r="D57" s="62" t="s">
        <v>312</v>
      </c>
      <c r="E57" s="62" t="s">
        <v>24762</v>
      </c>
      <c r="F57" s="140"/>
      <c r="G57" s="219"/>
      <c r="H57" s="219"/>
      <c r="I57" s="219"/>
      <c r="J57" s="219"/>
      <c r="K57" s="219"/>
      <c r="L57" s="219"/>
      <c r="M57" s="219"/>
      <c r="N57" s="219"/>
      <c r="O57" s="219"/>
      <c r="P57" s="219"/>
      <c r="Q57" s="219"/>
      <c r="R57" s="219"/>
      <c r="S57" s="219"/>
      <c r="T57" s="219"/>
      <c r="U57" s="219"/>
      <c r="V57" s="219"/>
      <c r="W57" s="219"/>
      <c r="X57" s="219"/>
      <c r="Y57" s="219"/>
      <c r="Z57" s="219"/>
      <c r="AA57" s="219"/>
    </row>
    <row r="58" ht="29.25" customHeight="1">
      <c r="A58" s="219"/>
      <c r="B58" s="62" t="s">
        <v>1331</v>
      </c>
      <c r="C58" s="62"/>
      <c r="D58" s="62" t="s">
        <v>3235</v>
      </c>
      <c r="E58" s="62" t="s">
        <v>24762</v>
      </c>
      <c r="F58" s="140"/>
      <c r="G58" s="219"/>
      <c r="H58" s="219"/>
      <c r="I58" s="219"/>
      <c r="J58" s="219"/>
      <c r="K58" s="219"/>
      <c r="L58" s="219"/>
      <c r="M58" s="219"/>
      <c r="N58" s="219"/>
      <c r="O58" s="219"/>
      <c r="P58" s="219"/>
      <c r="Q58" s="219"/>
      <c r="R58" s="219"/>
      <c r="S58" s="219"/>
      <c r="T58" s="219"/>
      <c r="U58" s="219"/>
      <c r="V58" s="219"/>
      <c r="W58" s="219"/>
      <c r="X58" s="219"/>
      <c r="Y58" s="219"/>
      <c r="Z58" s="219"/>
      <c r="AA58" s="219"/>
    </row>
    <row r="59" ht="29.25" customHeight="1">
      <c r="A59" s="219"/>
      <c r="B59" s="62" t="s">
        <v>1331</v>
      </c>
      <c r="C59" s="62"/>
      <c r="D59" s="62" t="s">
        <v>24108</v>
      </c>
      <c r="E59" s="62" t="s">
        <v>24762</v>
      </c>
      <c r="F59" s="140"/>
      <c r="G59" s="219"/>
      <c r="H59" s="219"/>
      <c r="I59" s="219"/>
      <c r="J59" s="219"/>
      <c r="K59" s="219"/>
      <c r="L59" s="219"/>
      <c r="M59" s="219"/>
      <c r="N59" s="219"/>
      <c r="O59" s="219"/>
      <c r="P59" s="219"/>
      <c r="Q59" s="219"/>
      <c r="R59" s="219"/>
      <c r="S59" s="219"/>
      <c r="T59" s="219"/>
      <c r="U59" s="219"/>
      <c r="V59" s="219"/>
      <c r="W59" s="219"/>
      <c r="X59" s="219"/>
      <c r="Y59" s="219"/>
      <c r="Z59" s="219"/>
      <c r="AA59" s="219"/>
    </row>
    <row r="60" ht="29.25" customHeight="1">
      <c r="A60" s="219"/>
      <c r="B60" s="62" t="s">
        <v>1352</v>
      </c>
      <c r="C60" s="62"/>
      <c r="D60" s="62" t="s">
        <v>24308</v>
      </c>
      <c r="E60" s="62" t="s">
        <v>24979</v>
      </c>
      <c r="F60" s="140"/>
      <c r="G60" s="219"/>
      <c r="H60" s="219"/>
      <c r="I60" s="219"/>
      <c r="J60" s="219"/>
      <c r="K60" s="219"/>
      <c r="L60" s="219"/>
      <c r="M60" s="219"/>
      <c r="N60" s="219"/>
      <c r="O60" s="219"/>
      <c r="P60" s="219"/>
      <c r="Q60" s="219"/>
      <c r="R60" s="219"/>
      <c r="S60" s="219"/>
      <c r="T60" s="219"/>
      <c r="U60" s="219"/>
      <c r="V60" s="219"/>
      <c r="W60" s="219"/>
      <c r="X60" s="219"/>
      <c r="Y60" s="219"/>
      <c r="Z60" s="219"/>
      <c r="AA60" s="219"/>
    </row>
    <row r="61" ht="29.25" customHeight="1">
      <c r="A61" s="219"/>
      <c r="B61" s="62" t="s">
        <v>24984</v>
      </c>
      <c r="C61" s="62"/>
      <c r="D61" s="62" t="s">
        <v>24590</v>
      </c>
      <c r="E61" s="62" t="s">
        <v>24985</v>
      </c>
      <c r="F61" s="140"/>
      <c r="G61" s="219"/>
      <c r="H61" s="219"/>
      <c r="I61" s="219"/>
      <c r="J61" s="219"/>
      <c r="K61" s="219"/>
      <c r="L61" s="219"/>
      <c r="M61" s="219"/>
      <c r="N61" s="219"/>
      <c r="O61" s="219"/>
      <c r="P61" s="219"/>
      <c r="Q61" s="219"/>
      <c r="R61" s="219"/>
      <c r="S61" s="219"/>
      <c r="T61" s="219"/>
      <c r="U61" s="219"/>
      <c r="V61" s="219"/>
      <c r="W61" s="219"/>
      <c r="X61" s="219"/>
      <c r="Y61" s="219"/>
      <c r="Z61" s="219"/>
      <c r="AA61" s="219"/>
    </row>
    <row r="62" ht="29.25" customHeight="1">
      <c r="A62" s="219"/>
      <c r="B62" s="62" t="s">
        <v>24984</v>
      </c>
      <c r="C62" s="62"/>
      <c r="D62" s="62" t="s">
        <v>24659</v>
      </c>
      <c r="E62" s="62" t="s">
        <v>24989</v>
      </c>
      <c r="F62" s="140"/>
      <c r="G62" s="219"/>
      <c r="H62" s="219"/>
      <c r="I62" s="219"/>
      <c r="J62" s="219"/>
      <c r="K62" s="219"/>
      <c r="L62" s="219"/>
      <c r="M62" s="219"/>
      <c r="N62" s="219"/>
      <c r="O62" s="219"/>
      <c r="P62" s="219"/>
      <c r="Q62" s="219"/>
      <c r="R62" s="219"/>
      <c r="S62" s="219"/>
      <c r="T62" s="219"/>
      <c r="U62" s="219"/>
      <c r="V62" s="219"/>
      <c r="W62" s="219"/>
      <c r="X62" s="219"/>
      <c r="Y62" s="219"/>
      <c r="Z62" s="219"/>
      <c r="AA62" s="219"/>
    </row>
    <row r="63" ht="29.25" customHeight="1">
      <c r="A63" s="219"/>
      <c r="B63" s="62" t="s">
        <v>24984</v>
      </c>
      <c r="C63" s="62"/>
      <c r="D63" s="62" t="s">
        <v>24990</v>
      </c>
      <c r="E63" s="62" t="s">
        <v>24989</v>
      </c>
      <c r="F63" s="140"/>
      <c r="G63" s="219"/>
      <c r="H63" s="219"/>
      <c r="I63" s="219"/>
      <c r="J63" s="219"/>
      <c r="K63" s="219"/>
      <c r="L63" s="219"/>
      <c r="M63" s="219"/>
      <c r="N63" s="219"/>
      <c r="O63" s="219"/>
      <c r="P63" s="219"/>
      <c r="Q63" s="219"/>
      <c r="R63" s="219"/>
      <c r="S63" s="219"/>
      <c r="T63" s="219"/>
      <c r="U63" s="219"/>
      <c r="V63" s="219"/>
      <c r="W63" s="219"/>
      <c r="X63" s="219"/>
      <c r="Y63" s="219"/>
      <c r="Z63" s="219"/>
      <c r="AA63" s="219"/>
    </row>
    <row r="64" ht="29.25" customHeight="1">
      <c r="A64" s="219"/>
      <c r="B64" s="62" t="s">
        <v>24984</v>
      </c>
      <c r="C64" s="62"/>
      <c r="D64" s="62" t="s">
        <v>3886</v>
      </c>
      <c r="E64" s="62" t="s">
        <v>24993</v>
      </c>
      <c r="F64" s="140"/>
      <c r="G64" s="219"/>
      <c r="H64" s="219"/>
      <c r="I64" s="219"/>
      <c r="J64" s="219"/>
      <c r="K64" s="219"/>
      <c r="L64" s="219"/>
      <c r="M64" s="219"/>
      <c r="N64" s="219"/>
      <c r="O64" s="219"/>
      <c r="P64" s="219"/>
      <c r="Q64" s="219"/>
      <c r="R64" s="219"/>
      <c r="S64" s="219"/>
      <c r="T64" s="219"/>
      <c r="U64" s="219"/>
      <c r="V64" s="219"/>
      <c r="W64" s="219"/>
      <c r="X64" s="219"/>
      <c r="Y64" s="219"/>
      <c r="Z64" s="219"/>
      <c r="AA64" s="219"/>
    </row>
    <row r="65" ht="29.25" customHeight="1">
      <c r="A65" s="219"/>
      <c r="B65" s="62" t="s">
        <v>24994</v>
      </c>
      <c r="C65" s="62"/>
      <c r="D65" s="62" t="s">
        <v>24762</v>
      </c>
      <c r="E65" s="62" t="s">
        <v>2089</v>
      </c>
      <c r="F65" s="140"/>
      <c r="G65" s="219"/>
      <c r="H65" s="219"/>
      <c r="I65" s="219"/>
      <c r="J65" s="219"/>
      <c r="K65" s="219"/>
      <c r="L65" s="219"/>
      <c r="M65" s="219"/>
      <c r="N65" s="219"/>
      <c r="O65" s="219"/>
      <c r="P65" s="219"/>
      <c r="Q65" s="219"/>
      <c r="R65" s="219"/>
      <c r="S65" s="219"/>
      <c r="T65" s="219"/>
      <c r="U65" s="219"/>
      <c r="V65" s="219"/>
      <c r="W65" s="219"/>
      <c r="X65" s="219"/>
      <c r="Y65" s="219"/>
      <c r="Z65" s="219"/>
      <c r="AA65" s="219"/>
    </row>
    <row r="66" ht="29.25" customHeight="1">
      <c r="A66" s="219"/>
      <c r="B66" s="62" t="s">
        <v>24995</v>
      </c>
      <c r="C66" s="62"/>
      <c r="D66" s="62" t="s">
        <v>24762</v>
      </c>
      <c r="E66" s="62" t="s">
        <v>2089</v>
      </c>
      <c r="F66" s="140"/>
      <c r="G66" s="219"/>
      <c r="H66" s="219"/>
      <c r="I66" s="219"/>
      <c r="J66" s="219"/>
      <c r="K66" s="219"/>
      <c r="L66" s="219"/>
      <c r="M66" s="219"/>
      <c r="N66" s="219"/>
      <c r="O66" s="219"/>
      <c r="P66" s="219"/>
      <c r="Q66" s="219"/>
      <c r="R66" s="219"/>
      <c r="S66" s="219"/>
      <c r="T66" s="219"/>
      <c r="U66" s="219"/>
      <c r="V66" s="219"/>
      <c r="W66" s="219"/>
      <c r="X66" s="219"/>
      <c r="Y66" s="219"/>
      <c r="Z66" s="219"/>
      <c r="AA66" s="219"/>
    </row>
    <row r="67" ht="29.25" customHeight="1">
      <c r="A67" s="219"/>
      <c r="B67" s="62" t="s">
        <v>24996</v>
      </c>
      <c r="C67" s="62"/>
      <c r="D67" s="62" t="s">
        <v>3886</v>
      </c>
      <c r="E67" s="62" t="s">
        <v>24997</v>
      </c>
      <c r="F67" s="140"/>
      <c r="G67" s="219"/>
      <c r="H67" s="219"/>
      <c r="I67" s="219"/>
      <c r="J67" s="219"/>
      <c r="K67" s="219"/>
      <c r="L67" s="219"/>
      <c r="M67" s="219"/>
      <c r="N67" s="219"/>
      <c r="O67" s="219"/>
      <c r="P67" s="219"/>
      <c r="Q67" s="219"/>
      <c r="R67" s="219"/>
      <c r="S67" s="219"/>
      <c r="T67" s="219"/>
      <c r="U67" s="219"/>
      <c r="V67" s="219"/>
      <c r="W67" s="219"/>
      <c r="X67" s="219"/>
      <c r="Y67" s="219"/>
      <c r="Z67" s="219"/>
      <c r="AA67" s="219"/>
    </row>
    <row r="68" ht="29.25" customHeight="1">
      <c r="A68" s="219"/>
      <c r="B68" s="62" t="s">
        <v>24996</v>
      </c>
      <c r="C68" s="62"/>
      <c r="D68" s="62" t="s">
        <v>3204</v>
      </c>
      <c r="E68" s="62" t="s">
        <v>24998</v>
      </c>
      <c r="F68" s="140"/>
      <c r="G68" s="219"/>
      <c r="H68" s="219"/>
      <c r="I68" s="219"/>
      <c r="J68" s="219"/>
      <c r="K68" s="219"/>
      <c r="L68" s="219"/>
      <c r="M68" s="219"/>
      <c r="N68" s="219"/>
      <c r="O68" s="219"/>
      <c r="P68" s="219"/>
      <c r="Q68" s="219"/>
      <c r="R68" s="219"/>
      <c r="S68" s="219"/>
      <c r="T68" s="219"/>
      <c r="U68" s="219"/>
      <c r="V68" s="219"/>
      <c r="W68" s="219"/>
      <c r="X68" s="219"/>
      <c r="Y68" s="219"/>
      <c r="Z68" s="219"/>
      <c r="AA68" s="219"/>
    </row>
    <row r="69" ht="29.25" customHeight="1">
      <c r="A69" s="219"/>
      <c r="B69" s="62" t="s">
        <v>24999</v>
      </c>
      <c r="C69" s="62"/>
      <c r="D69" s="62" t="s">
        <v>3886</v>
      </c>
      <c r="E69" s="62" t="s">
        <v>25000</v>
      </c>
      <c r="F69" s="140"/>
      <c r="G69" s="219"/>
      <c r="H69" s="219"/>
      <c r="I69" s="219"/>
      <c r="J69" s="219"/>
      <c r="K69" s="219"/>
      <c r="L69" s="219"/>
      <c r="M69" s="219"/>
      <c r="N69" s="219"/>
      <c r="O69" s="219"/>
      <c r="P69" s="219"/>
      <c r="Q69" s="219"/>
      <c r="R69" s="219"/>
      <c r="S69" s="219"/>
      <c r="T69" s="219"/>
      <c r="U69" s="219"/>
      <c r="V69" s="219"/>
      <c r="W69" s="219"/>
      <c r="X69" s="219"/>
      <c r="Y69" s="219"/>
      <c r="Z69" s="219"/>
      <c r="AA69" s="219"/>
    </row>
    <row r="70" ht="29.25" customHeight="1">
      <c r="A70" s="219"/>
      <c r="B70" s="62" t="s">
        <v>24999</v>
      </c>
      <c r="C70" s="62"/>
      <c r="D70" s="62" t="s">
        <v>3204</v>
      </c>
      <c r="E70" s="62" t="s">
        <v>25001</v>
      </c>
      <c r="F70" s="140"/>
      <c r="G70" s="219"/>
      <c r="H70" s="219"/>
      <c r="I70" s="219"/>
      <c r="J70" s="219"/>
      <c r="K70" s="219"/>
      <c r="L70" s="219"/>
      <c r="M70" s="219"/>
      <c r="N70" s="219"/>
      <c r="O70" s="219"/>
      <c r="P70" s="219"/>
      <c r="Q70" s="219"/>
      <c r="R70" s="219"/>
      <c r="S70" s="219"/>
      <c r="T70" s="219"/>
      <c r="U70" s="219"/>
      <c r="V70" s="219"/>
      <c r="W70" s="219"/>
      <c r="X70" s="219"/>
      <c r="Y70" s="219"/>
      <c r="Z70" s="219"/>
      <c r="AA70" s="219"/>
    </row>
    <row r="71" ht="29.25" customHeight="1">
      <c r="A71" s="219"/>
      <c r="B71" s="62" t="s">
        <v>2906</v>
      </c>
      <c r="C71" s="62"/>
      <c r="D71" s="62" t="s">
        <v>25003</v>
      </c>
      <c r="E71" s="62" t="s">
        <v>25004</v>
      </c>
      <c r="F71" s="140"/>
      <c r="G71" s="219"/>
      <c r="H71" s="219"/>
      <c r="I71" s="219"/>
      <c r="J71" s="219"/>
      <c r="K71" s="219"/>
      <c r="L71" s="219"/>
      <c r="M71" s="219"/>
      <c r="N71" s="219"/>
      <c r="O71" s="219"/>
      <c r="P71" s="219"/>
      <c r="Q71" s="219"/>
      <c r="R71" s="219"/>
      <c r="S71" s="219"/>
      <c r="T71" s="219"/>
      <c r="U71" s="219"/>
      <c r="V71" s="219"/>
      <c r="W71" s="219"/>
      <c r="X71" s="219"/>
      <c r="Y71" s="219"/>
      <c r="Z71" s="219"/>
      <c r="AA71" s="219"/>
    </row>
    <row r="72" ht="29.25" customHeight="1">
      <c r="A72" s="219"/>
      <c r="B72" s="62" t="s">
        <v>2906</v>
      </c>
      <c r="C72" s="62"/>
      <c r="D72" s="62" t="s">
        <v>24773</v>
      </c>
      <c r="E72" s="62" t="s">
        <v>25007</v>
      </c>
      <c r="F72" s="140"/>
      <c r="G72" s="219"/>
      <c r="H72" s="219"/>
      <c r="I72" s="219"/>
      <c r="J72" s="219"/>
      <c r="K72" s="219"/>
      <c r="L72" s="219"/>
      <c r="M72" s="219"/>
      <c r="N72" s="219"/>
      <c r="O72" s="219"/>
      <c r="P72" s="219"/>
      <c r="Q72" s="219"/>
      <c r="R72" s="219"/>
      <c r="S72" s="219"/>
      <c r="T72" s="219"/>
      <c r="U72" s="219"/>
      <c r="V72" s="219"/>
      <c r="W72" s="219"/>
      <c r="X72" s="219"/>
      <c r="Y72" s="219"/>
      <c r="Z72" s="219"/>
      <c r="AA72" s="219"/>
    </row>
    <row r="73" ht="29.25" customHeight="1">
      <c r="A73" s="219"/>
      <c r="B73" s="62" t="s">
        <v>3296</v>
      </c>
      <c r="C73" s="62"/>
      <c r="D73" s="62" t="s">
        <v>3314</v>
      </c>
      <c r="E73" s="62" t="s">
        <v>25009</v>
      </c>
      <c r="F73" s="132"/>
      <c r="G73" s="219"/>
      <c r="H73" s="219"/>
      <c r="I73" s="219"/>
      <c r="J73" s="219"/>
      <c r="K73" s="219"/>
      <c r="L73" s="219"/>
      <c r="M73" s="219"/>
      <c r="N73" s="219"/>
      <c r="O73" s="219"/>
      <c r="P73" s="219"/>
      <c r="Q73" s="219"/>
      <c r="R73" s="219"/>
      <c r="S73" s="219"/>
      <c r="T73" s="219"/>
      <c r="U73" s="219"/>
      <c r="V73" s="219"/>
      <c r="W73" s="219"/>
      <c r="X73" s="219"/>
      <c r="Y73" s="219"/>
      <c r="Z73" s="219"/>
      <c r="AA73" s="219"/>
    </row>
    <row r="74" ht="29.25" customHeight="1">
      <c r="A74" s="219"/>
      <c r="B74" s="62" t="s">
        <v>584</v>
      </c>
      <c r="C74" s="62"/>
      <c r="D74" s="62" t="s">
        <v>3314</v>
      </c>
      <c r="E74" s="62" t="s">
        <v>4168</v>
      </c>
      <c r="F74" s="132"/>
      <c r="G74" s="219"/>
      <c r="H74" s="219"/>
      <c r="I74" s="219"/>
      <c r="J74" s="219"/>
      <c r="K74" s="219"/>
      <c r="L74" s="219"/>
      <c r="M74" s="219"/>
      <c r="N74" s="219"/>
      <c r="O74" s="219"/>
      <c r="P74" s="219"/>
      <c r="Q74" s="219"/>
      <c r="R74" s="219"/>
      <c r="S74" s="219"/>
      <c r="T74" s="219"/>
      <c r="U74" s="219"/>
      <c r="V74" s="219"/>
      <c r="W74" s="219"/>
      <c r="X74" s="219"/>
      <c r="Y74" s="219"/>
      <c r="Z74" s="219"/>
      <c r="AA74" s="219"/>
    </row>
    <row r="75" ht="29.25" customHeight="1">
      <c r="A75" s="219"/>
      <c r="B75" s="62" t="s">
        <v>4158</v>
      </c>
      <c r="C75" s="62"/>
      <c r="D75" s="62" t="s">
        <v>3314</v>
      </c>
      <c r="E75" s="62" t="s">
        <v>4168</v>
      </c>
      <c r="F75" s="140"/>
      <c r="G75" s="219"/>
      <c r="H75" s="219"/>
      <c r="I75" s="219"/>
      <c r="J75" s="219"/>
      <c r="K75" s="219"/>
      <c r="L75" s="219"/>
      <c r="M75" s="219"/>
      <c r="N75" s="219"/>
      <c r="O75" s="219"/>
      <c r="P75" s="219"/>
      <c r="Q75" s="219"/>
      <c r="R75" s="219"/>
      <c r="S75" s="219"/>
      <c r="T75" s="219"/>
      <c r="U75" s="219"/>
      <c r="V75" s="219"/>
      <c r="W75" s="219"/>
      <c r="X75" s="219"/>
      <c r="Y75" s="219"/>
      <c r="Z75" s="219"/>
      <c r="AA75" s="219"/>
    </row>
    <row r="76" ht="29.25" customHeight="1">
      <c r="A76" s="219"/>
      <c r="B76" s="62" t="s">
        <v>4183</v>
      </c>
      <c r="C76" s="62"/>
      <c r="D76" s="62" t="s">
        <v>3314</v>
      </c>
      <c r="E76" s="62" t="s">
        <v>4168</v>
      </c>
      <c r="F76" s="140"/>
      <c r="G76" s="219"/>
      <c r="H76" s="219"/>
      <c r="I76" s="219"/>
      <c r="J76" s="219"/>
      <c r="K76" s="219"/>
      <c r="L76" s="219"/>
      <c r="M76" s="219"/>
      <c r="N76" s="219"/>
      <c r="O76" s="219"/>
      <c r="P76" s="219"/>
      <c r="Q76" s="219"/>
      <c r="R76" s="219"/>
      <c r="S76" s="219"/>
      <c r="T76" s="219"/>
      <c r="U76" s="219"/>
      <c r="V76" s="219"/>
      <c r="W76" s="219"/>
      <c r="X76" s="219"/>
      <c r="Y76" s="219"/>
      <c r="Z76" s="219"/>
      <c r="AA76" s="219"/>
    </row>
    <row r="77" ht="29.25" customHeight="1">
      <c r="A77" s="219"/>
      <c r="B77" s="62" t="s">
        <v>3323</v>
      </c>
      <c r="C77" s="62"/>
      <c r="D77" s="62" t="s">
        <v>3332</v>
      </c>
      <c r="E77" s="62" t="s">
        <v>25017</v>
      </c>
      <c r="F77" s="140"/>
      <c r="G77" s="219"/>
      <c r="H77" s="219"/>
      <c r="I77" s="219"/>
      <c r="J77" s="219"/>
      <c r="K77" s="219"/>
      <c r="L77" s="219"/>
      <c r="M77" s="219"/>
      <c r="N77" s="219"/>
      <c r="O77" s="219"/>
      <c r="P77" s="219"/>
      <c r="Q77" s="219"/>
      <c r="R77" s="219"/>
      <c r="S77" s="219"/>
      <c r="T77" s="219"/>
      <c r="U77" s="219"/>
      <c r="V77" s="219"/>
      <c r="W77" s="219"/>
      <c r="X77" s="219"/>
      <c r="Y77" s="219"/>
      <c r="Z77" s="219"/>
      <c r="AA77" s="219"/>
    </row>
    <row r="78" ht="29.25" customHeight="1">
      <c r="A78" s="219"/>
      <c r="B78" s="62" t="s">
        <v>3790</v>
      </c>
      <c r="C78" s="62"/>
      <c r="D78" s="62" t="s">
        <v>3487</v>
      </c>
      <c r="E78" s="62" t="s">
        <v>3798</v>
      </c>
      <c r="F78" s="140"/>
      <c r="G78" s="219"/>
      <c r="H78" s="219"/>
      <c r="I78" s="219"/>
      <c r="J78" s="219"/>
      <c r="K78" s="219"/>
      <c r="L78" s="219"/>
      <c r="M78" s="219"/>
      <c r="N78" s="219"/>
      <c r="O78" s="219"/>
      <c r="P78" s="219"/>
      <c r="Q78" s="219"/>
      <c r="R78" s="219"/>
      <c r="S78" s="219"/>
      <c r="T78" s="219"/>
      <c r="U78" s="219"/>
      <c r="V78" s="219"/>
      <c r="W78" s="219"/>
      <c r="X78" s="219"/>
      <c r="Y78" s="219"/>
      <c r="Z78" s="219"/>
      <c r="AA78" s="219"/>
    </row>
    <row r="79" ht="29.25" customHeight="1">
      <c r="A79" s="219"/>
      <c r="B79" s="62" t="s">
        <v>3790</v>
      </c>
      <c r="C79" s="62"/>
      <c r="D79" s="62" t="s">
        <v>25022</v>
      </c>
      <c r="E79" s="1038" t="s">
        <v>25023</v>
      </c>
      <c r="F79" s="140"/>
      <c r="G79" s="219"/>
      <c r="H79" s="219"/>
      <c r="I79" s="219"/>
      <c r="J79" s="219"/>
      <c r="K79" s="219"/>
      <c r="L79" s="219"/>
      <c r="M79" s="219"/>
      <c r="N79" s="219"/>
      <c r="O79" s="219"/>
      <c r="P79" s="219"/>
      <c r="Q79" s="219"/>
      <c r="R79" s="219"/>
      <c r="S79" s="219"/>
      <c r="T79" s="219"/>
      <c r="U79" s="219"/>
      <c r="V79" s="219"/>
      <c r="W79" s="219"/>
      <c r="X79" s="219"/>
      <c r="Y79" s="219"/>
      <c r="Z79" s="219"/>
      <c r="AA79" s="219"/>
    </row>
    <row r="80" ht="29.25" customHeight="1">
      <c r="A80" s="219"/>
      <c r="B80" s="62" t="s">
        <v>3343</v>
      </c>
      <c r="C80" s="62"/>
      <c r="D80" s="62" t="s">
        <v>3886</v>
      </c>
      <c r="E80" s="62" t="s">
        <v>25025</v>
      </c>
      <c r="F80" s="140"/>
      <c r="G80" s="219"/>
      <c r="H80" s="219"/>
      <c r="I80" s="219"/>
      <c r="J80" s="219"/>
      <c r="K80" s="219"/>
      <c r="L80" s="219"/>
      <c r="M80" s="219"/>
      <c r="N80" s="219"/>
      <c r="O80" s="219"/>
      <c r="P80" s="219"/>
      <c r="Q80" s="219"/>
      <c r="R80" s="219"/>
      <c r="S80" s="219"/>
      <c r="T80" s="219"/>
      <c r="U80" s="219"/>
      <c r="V80" s="219"/>
      <c r="W80" s="219"/>
      <c r="X80" s="219"/>
      <c r="Y80" s="219"/>
      <c r="Z80" s="219"/>
      <c r="AA80" s="219"/>
    </row>
    <row r="81" ht="29.25" customHeight="1">
      <c r="A81" s="219"/>
      <c r="B81" s="62" t="s">
        <v>3343</v>
      </c>
      <c r="C81" s="62"/>
      <c r="D81" s="62" t="s">
        <v>3487</v>
      </c>
      <c r="E81" s="62" t="s">
        <v>24762</v>
      </c>
      <c r="F81" s="140"/>
      <c r="G81" s="219"/>
      <c r="H81" s="219"/>
      <c r="I81" s="219"/>
      <c r="J81" s="219"/>
      <c r="K81" s="219"/>
      <c r="L81" s="219"/>
      <c r="M81" s="219"/>
      <c r="N81" s="219"/>
      <c r="O81" s="219"/>
      <c r="P81" s="219"/>
      <c r="Q81" s="219"/>
      <c r="R81" s="219"/>
      <c r="S81" s="219"/>
      <c r="T81" s="219"/>
      <c r="U81" s="219"/>
      <c r="V81" s="219"/>
      <c r="W81" s="219"/>
      <c r="X81" s="219"/>
      <c r="Y81" s="219"/>
      <c r="Z81" s="219"/>
      <c r="AA81" s="219"/>
    </row>
    <row r="82" ht="29.25" customHeight="1">
      <c r="A82" s="219"/>
      <c r="B82" s="62" t="s">
        <v>3343</v>
      </c>
      <c r="C82" s="62"/>
      <c r="D82" s="62" t="s">
        <v>4731</v>
      </c>
      <c r="E82" s="62" t="s">
        <v>24762</v>
      </c>
      <c r="F82" s="140"/>
      <c r="G82" s="219"/>
      <c r="H82" s="219"/>
      <c r="I82" s="219"/>
      <c r="J82" s="219"/>
      <c r="K82" s="219"/>
      <c r="L82" s="219"/>
      <c r="M82" s="219"/>
      <c r="N82" s="219"/>
      <c r="O82" s="219"/>
      <c r="P82" s="219"/>
      <c r="Q82" s="219"/>
      <c r="R82" s="219"/>
      <c r="S82" s="219"/>
      <c r="T82" s="219"/>
      <c r="U82" s="219"/>
      <c r="V82" s="219"/>
      <c r="W82" s="219"/>
      <c r="X82" s="219"/>
      <c r="Y82" s="219"/>
      <c r="Z82" s="219"/>
      <c r="AA82" s="219"/>
    </row>
    <row r="83" ht="29.25" customHeight="1">
      <c r="A83" s="219"/>
      <c r="B83" s="62" t="s">
        <v>3343</v>
      </c>
      <c r="C83" s="62"/>
      <c r="D83" s="62" t="s">
        <v>25028</v>
      </c>
      <c r="E83" s="62" t="s">
        <v>25029</v>
      </c>
      <c r="F83" s="140"/>
      <c r="G83" s="219"/>
      <c r="H83" s="219"/>
      <c r="I83" s="219"/>
      <c r="J83" s="219"/>
      <c r="K83" s="219"/>
      <c r="L83" s="219"/>
      <c r="M83" s="219"/>
      <c r="N83" s="219"/>
      <c r="O83" s="219"/>
      <c r="P83" s="219"/>
      <c r="Q83" s="219"/>
      <c r="R83" s="219"/>
      <c r="S83" s="219"/>
      <c r="T83" s="219"/>
      <c r="U83" s="219"/>
      <c r="V83" s="219"/>
      <c r="W83" s="219"/>
      <c r="X83" s="219"/>
      <c r="Y83" s="219"/>
      <c r="Z83" s="219"/>
      <c r="AA83" s="219"/>
    </row>
    <row r="84" ht="29.25" customHeight="1">
      <c r="A84" s="219"/>
      <c r="B84" s="62" t="s">
        <v>3343</v>
      </c>
      <c r="C84" s="62"/>
      <c r="D84" s="62" t="s">
        <v>498</v>
      </c>
      <c r="E84" s="62" t="s">
        <v>25031</v>
      </c>
      <c r="F84" s="140"/>
      <c r="G84" s="219"/>
      <c r="H84" s="219"/>
      <c r="I84" s="219"/>
      <c r="J84" s="219"/>
      <c r="K84" s="219"/>
      <c r="L84" s="219"/>
      <c r="M84" s="219"/>
      <c r="N84" s="219"/>
      <c r="O84" s="219"/>
      <c r="P84" s="219"/>
      <c r="Q84" s="219"/>
      <c r="R84" s="219"/>
      <c r="S84" s="219"/>
      <c r="T84" s="219"/>
      <c r="U84" s="219"/>
      <c r="V84" s="219"/>
      <c r="W84" s="219"/>
      <c r="X84" s="219"/>
      <c r="Y84" s="219"/>
      <c r="Z84" s="219"/>
      <c r="AA84" s="219"/>
    </row>
    <row r="85" ht="29.25" customHeight="1">
      <c r="A85" s="219"/>
      <c r="B85" s="62" t="s">
        <v>626</v>
      </c>
      <c r="C85" s="62"/>
      <c r="D85" s="62" t="s">
        <v>3886</v>
      </c>
      <c r="E85" s="62" t="s">
        <v>25032</v>
      </c>
      <c r="F85" s="140"/>
      <c r="G85" s="219"/>
      <c r="H85" s="219"/>
      <c r="I85" s="219"/>
      <c r="J85" s="219"/>
      <c r="K85" s="219"/>
      <c r="L85" s="219"/>
      <c r="M85" s="219"/>
      <c r="N85" s="219"/>
      <c r="O85" s="219"/>
      <c r="P85" s="219"/>
      <c r="Q85" s="219"/>
      <c r="R85" s="219"/>
      <c r="S85" s="219"/>
      <c r="T85" s="219"/>
      <c r="U85" s="219"/>
      <c r="V85" s="219"/>
      <c r="W85" s="219"/>
      <c r="X85" s="219"/>
      <c r="Y85" s="219"/>
      <c r="Z85" s="219"/>
      <c r="AA85" s="219"/>
    </row>
    <row r="86" ht="29.25" customHeight="1">
      <c r="A86" s="219"/>
      <c r="B86" s="62" t="s">
        <v>626</v>
      </c>
      <c r="C86" s="62"/>
      <c r="D86" s="62" t="s">
        <v>625</v>
      </c>
      <c r="E86" s="62" t="s">
        <v>4072</v>
      </c>
      <c r="F86" s="140"/>
      <c r="G86" s="219"/>
      <c r="H86" s="219"/>
      <c r="I86" s="219"/>
      <c r="J86" s="219"/>
      <c r="K86" s="219"/>
      <c r="L86" s="219"/>
      <c r="M86" s="219"/>
      <c r="N86" s="219"/>
      <c r="O86" s="219"/>
      <c r="P86" s="219"/>
      <c r="Q86" s="219"/>
      <c r="R86" s="219"/>
      <c r="S86" s="219"/>
      <c r="T86" s="219"/>
      <c r="U86" s="219"/>
      <c r="V86" s="219"/>
      <c r="W86" s="219"/>
      <c r="X86" s="219"/>
      <c r="Y86" s="219"/>
      <c r="Z86" s="219"/>
      <c r="AA86" s="219"/>
    </row>
    <row r="87" ht="29.25" customHeight="1">
      <c r="A87" s="219"/>
      <c r="B87" s="62" t="s">
        <v>626</v>
      </c>
      <c r="C87" s="62"/>
      <c r="D87" s="62" t="s">
        <v>24832</v>
      </c>
      <c r="E87" s="62" t="s">
        <v>25033</v>
      </c>
      <c r="F87" s="140"/>
      <c r="G87" s="219"/>
      <c r="H87" s="219"/>
      <c r="I87" s="219"/>
      <c r="J87" s="219"/>
      <c r="K87" s="219"/>
      <c r="L87" s="219"/>
      <c r="M87" s="219"/>
      <c r="N87" s="219"/>
      <c r="O87" s="219"/>
      <c r="P87" s="219"/>
      <c r="Q87" s="219"/>
      <c r="R87" s="219"/>
      <c r="S87" s="219"/>
      <c r="T87" s="219"/>
      <c r="U87" s="219"/>
      <c r="V87" s="219"/>
      <c r="W87" s="219"/>
      <c r="X87" s="219"/>
      <c r="Y87" s="219"/>
      <c r="Z87" s="219"/>
      <c r="AA87" s="219"/>
    </row>
    <row r="88" ht="29.25" customHeight="1">
      <c r="A88" s="219"/>
      <c r="B88" s="62" t="s">
        <v>626</v>
      </c>
      <c r="C88" s="62"/>
      <c r="D88" s="62" t="s">
        <v>24850</v>
      </c>
      <c r="E88" s="62" t="s">
        <v>5575</v>
      </c>
      <c r="F88" s="140"/>
      <c r="G88" s="219"/>
      <c r="H88" s="219"/>
      <c r="I88" s="219"/>
      <c r="J88" s="219"/>
      <c r="K88" s="219"/>
      <c r="L88" s="219"/>
      <c r="M88" s="219"/>
      <c r="N88" s="219"/>
      <c r="O88" s="219"/>
      <c r="P88" s="219"/>
      <c r="Q88" s="219"/>
      <c r="R88" s="219"/>
      <c r="S88" s="219"/>
      <c r="T88" s="219"/>
      <c r="U88" s="219"/>
      <c r="V88" s="219"/>
      <c r="W88" s="219"/>
      <c r="X88" s="219"/>
      <c r="Y88" s="219"/>
      <c r="Z88" s="219"/>
      <c r="AA88" s="219"/>
    </row>
    <row r="89" ht="29.25" customHeight="1">
      <c r="A89" s="219"/>
      <c r="B89" s="62" t="s">
        <v>626</v>
      </c>
      <c r="C89" s="62"/>
      <c r="D89" s="62" t="s">
        <v>24336</v>
      </c>
      <c r="E89" s="62" t="s">
        <v>25034</v>
      </c>
      <c r="F89" s="140"/>
      <c r="G89" s="219"/>
      <c r="H89" s="219"/>
      <c r="I89" s="219"/>
      <c r="J89" s="219"/>
      <c r="K89" s="219"/>
      <c r="L89" s="219"/>
      <c r="M89" s="219"/>
      <c r="N89" s="219"/>
      <c r="O89" s="219"/>
      <c r="P89" s="219"/>
      <c r="Q89" s="219"/>
      <c r="R89" s="219"/>
      <c r="S89" s="219"/>
      <c r="T89" s="219"/>
      <c r="U89" s="219"/>
      <c r="V89" s="219"/>
      <c r="W89" s="219"/>
      <c r="X89" s="219"/>
      <c r="Y89" s="219"/>
      <c r="Z89" s="219"/>
      <c r="AA89" s="219"/>
    </row>
    <row r="90" ht="29.25" customHeight="1">
      <c r="A90" s="219"/>
      <c r="B90" s="62" t="s">
        <v>626</v>
      </c>
      <c r="C90" s="62"/>
      <c r="D90" s="62" t="s">
        <v>983</v>
      </c>
      <c r="E90" s="62" t="s">
        <v>3561</v>
      </c>
      <c r="F90" s="140"/>
      <c r="G90" s="219"/>
      <c r="H90" s="219"/>
      <c r="I90" s="219"/>
      <c r="J90" s="219"/>
      <c r="K90" s="219"/>
      <c r="L90" s="219"/>
      <c r="M90" s="219"/>
      <c r="N90" s="219"/>
      <c r="O90" s="219"/>
      <c r="P90" s="219"/>
      <c r="Q90" s="219"/>
      <c r="R90" s="219"/>
      <c r="S90" s="219"/>
      <c r="T90" s="219"/>
      <c r="U90" s="219"/>
      <c r="V90" s="219"/>
      <c r="W90" s="219"/>
      <c r="X90" s="219"/>
      <c r="Y90" s="219"/>
      <c r="Z90" s="219"/>
      <c r="AA90" s="219"/>
    </row>
    <row r="91" ht="29.25" customHeight="1">
      <c r="A91" s="219"/>
      <c r="B91" s="62" t="s">
        <v>611</v>
      </c>
      <c r="C91" s="62"/>
      <c r="D91" s="62" t="s">
        <v>3886</v>
      </c>
      <c r="E91" s="62" t="s">
        <v>25035</v>
      </c>
      <c r="F91" s="140"/>
      <c r="G91" s="219"/>
      <c r="H91" s="219"/>
      <c r="I91" s="219"/>
      <c r="J91" s="219"/>
      <c r="K91" s="219"/>
      <c r="L91" s="219"/>
      <c r="M91" s="219"/>
      <c r="N91" s="219"/>
      <c r="O91" s="219"/>
      <c r="P91" s="219"/>
      <c r="Q91" s="219"/>
      <c r="R91" s="219"/>
      <c r="S91" s="219"/>
      <c r="T91" s="219"/>
      <c r="U91" s="219"/>
      <c r="V91" s="219"/>
      <c r="W91" s="219"/>
      <c r="X91" s="219"/>
      <c r="Y91" s="219"/>
      <c r="Z91" s="219"/>
      <c r="AA91" s="219"/>
    </row>
    <row r="92" ht="29.25" customHeight="1">
      <c r="A92" s="219"/>
      <c r="B92" s="62" t="s">
        <v>611</v>
      </c>
      <c r="C92" s="62"/>
      <c r="D92" s="62" t="s">
        <v>25036</v>
      </c>
      <c r="E92" s="62" t="s">
        <v>24762</v>
      </c>
      <c r="F92" s="140"/>
      <c r="G92" s="219"/>
      <c r="H92" s="219"/>
      <c r="I92" s="219"/>
      <c r="J92" s="219"/>
      <c r="K92" s="219"/>
      <c r="L92" s="219"/>
      <c r="M92" s="219"/>
      <c r="N92" s="219"/>
      <c r="O92" s="219"/>
      <c r="P92" s="219"/>
      <c r="Q92" s="219"/>
      <c r="R92" s="219"/>
      <c r="S92" s="219"/>
      <c r="T92" s="219"/>
      <c r="U92" s="219"/>
      <c r="V92" s="219"/>
      <c r="W92" s="219"/>
      <c r="X92" s="219"/>
      <c r="Y92" s="219"/>
      <c r="Z92" s="219"/>
      <c r="AA92" s="219"/>
    </row>
    <row r="93" ht="29.25" customHeight="1">
      <c r="A93" s="219"/>
      <c r="B93" s="62" t="s">
        <v>611</v>
      </c>
      <c r="C93" s="62"/>
      <c r="D93" s="62" t="s">
        <v>25038</v>
      </c>
      <c r="E93" s="62" t="s">
        <v>25039</v>
      </c>
      <c r="F93" s="140"/>
      <c r="G93" s="219"/>
      <c r="H93" s="219"/>
      <c r="I93" s="219"/>
      <c r="J93" s="219"/>
      <c r="K93" s="219"/>
      <c r="L93" s="219"/>
      <c r="M93" s="219"/>
      <c r="N93" s="219"/>
      <c r="O93" s="219"/>
      <c r="P93" s="219"/>
      <c r="Q93" s="219"/>
      <c r="R93" s="219"/>
      <c r="S93" s="219"/>
      <c r="T93" s="219"/>
      <c r="U93" s="219"/>
      <c r="V93" s="219"/>
      <c r="W93" s="219"/>
      <c r="X93" s="219"/>
      <c r="Y93" s="219"/>
      <c r="Z93" s="219"/>
      <c r="AA93" s="219"/>
    </row>
    <row r="94" ht="29.25" customHeight="1">
      <c r="A94" s="219"/>
      <c r="B94" s="62" t="s">
        <v>611</v>
      </c>
      <c r="C94" s="62"/>
      <c r="D94" s="62" t="s">
        <v>24240</v>
      </c>
      <c r="E94" s="62" t="s">
        <v>25042</v>
      </c>
      <c r="F94" s="140"/>
      <c r="G94" s="219"/>
      <c r="H94" s="219"/>
      <c r="I94" s="219"/>
      <c r="J94" s="219"/>
      <c r="K94" s="219"/>
      <c r="L94" s="219"/>
      <c r="M94" s="219"/>
      <c r="N94" s="219"/>
      <c r="O94" s="219"/>
      <c r="P94" s="219"/>
      <c r="Q94" s="219"/>
      <c r="R94" s="219"/>
      <c r="S94" s="219"/>
      <c r="T94" s="219"/>
      <c r="U94" s="219"/>
      <c r="V94" s="219"/>
      <c r="W94" s="219"/>
      <c r="X94" s="219"/>
      <c r="Y94" s="219"/>
      <c r="Z94" s="219"/>
      <c r="AA94" s="219"/>
    </row>
    <row r="95" ht="29.25" customHeight="1">
      <c r="A95" s="219"/>
      <c r="B95" s="62" t="s">
        <v>611</v>
      </c>
      <c r="C95" s="62"/>
      <c r="D95" s="62" t="s">
        <v>954</v>
      </c>
      <c r="E95" s="62" t="s">
        <v>25043</v>
      </c>
      <c r="F95" s="140"/>
      <c r="G95" s="219"/>
      <c r="H95" s="219"/>
      <c r="I95" s="219"/>
      <c r="J95" s="219"/>
      <c r="K95" s="219"/>
      <c r="L95" s="219"/>
      <c r="M95" s="219"/>
      <c r="N95" s="219"/>
      <c r="O95" s="219"/>
      <c r="P95" s="219"/>
      <c r="Q95" s="219"/>
      <c r="R95" s="219"/>
      <c r="S95" s="219"/>
      <c r="T95" s="219"/>
      <c r="U95" s="219"/>
      <c r="V95" s="219"/>
      <c r="W95" s="219"/>
      <c r="X95" s="219"/>
      <c r="Y95" s="219"/>
      <c r="Z95" s="219"/>
      <c r="AA95" s="219"/>
    </row>
    <row r="96" ht="29.25" customHeight="1">
      <c r="A96" s="219"/>
      <c r="B96" s="62" t="s">
        <v>611</v>
      </c>
      <c r="C96" s="62"/>
      <c r="D96" s="62" t="s">
        <v>24924</v>
      </c>
      <c r="E96" s="62" t="s">
        <v>25044</v>
      </c>
      <c r="F96" s="140"/>
      <c r="G96" s="219"/>
      <c r="H96" s="219"/>
      <c r="I96" s="219"/>
      <c r="J96" s="219"/>
      <c r="K96" s="219"/>
      <c r="L96" s="219"/>
      <c r="M96" s="219"/>
      <c r="N96" s="219"/>
      <c r="O96" s="219"/>
      <c r="P96" s="219"/>
      <c r="Q96" s="219"/>
      <c r="R96" s="219"/>
      <c r="S96" s="219"/>
      <c r="T96" s="219"/>
      <c r="U96" s="219"/>
      <c r="V96" s="219"/>
      <c r="W96" s="219"/>
      <c r="X96" s="219"/>
      <c r="Y96" s="219"/>
      <c r="Z96" s="219"/>
      <c r="AA96" s="219"/>
    </row>
    <row r="97" ht="29.25" customHeight="1">
      <c r="A97" s="219"/>
      <c r="B97" s="62" t="s">
        <v>611</v>
      </c>
      <c r="C97" s="62"/>
      <c r="D97" s="62" t="s">
        <v>25045</v>
      </c>
      <c r="E97" s="62" t="s">
        <v>24762</v>
      </c>
      <c r="F97" s="140"/>
      <c r="G97" s="219"/>
      <c r="H97" s="219"/>
      <c r="I97" s="219"/>
      <c r="J97" s="219"/>
      <c r="K97" s="219"/>
      <c r="L97" s="219"/>
      <c r="M97" s="219"/>
      <c r="N97" s="219"/>
      <c r="O97" s="219"/>
      <c r="P97" s="219"/>
      <c r="Q97" s="219"/>
      <c r="R97" s="219"/>
      <c r="S97" s="219"/>
      <c r="T97" s="219"/>
      <c r="U97" s="219"/>
      <c r="V97" s="219"/>
      <c r="W97" s="219"/>
      <c r="X97" s="219"/>
      <c r="Y97" s="219"/>
      <c r="Z97" s="219"/>
      <c r="AA97" s="219"/>
    </row>
    <row r="98" ht="29.25" customHeight="1">
      <c r="A98" s="219"/>
      <c r="B98" s="62" t="s">
        <v>611</v>
      </c>
      <c r="C98" s="62"/>
      <c r="D98" s="62" t="s">
        <v>783</v>
      </c>
      <c r="E98" s="62" t="s">
        <v>24762</v>
      </c>
      <c r="F98" s="140"/>
      <c r="G98" s="219"/>
      <c r="H98" s="219"/>
      <c r="I98" s="219"/>
      <c r="J98" s="219"/>
      <c r="K98" s="219"/>
      <c r="L98" s="219"/>
      <c r="M98" s="219"/>
      <c r="N98" s="219"/>
      <c r="O98" s="219"/>
      <c r="P98" s="219"/>
      <c r="Q98" s="219"/>
      <c r="R98" s="219"/>
      <c r="S98" s="219"/>
      <c r="T98" s="219"/>
      <c r="U98" s="219"/>
      <c r="V98" s="219"/>
      <c r="W98" s="219"/>
      <c r="X98" s="219"/>
      <c r="Y98" s="219"/>
      <c r="Z98" s="219"/>
      <c r="AA98" s="219"/>
    </row>
    <row r="99" ht="29.25" customHeight="1">
      <c r="A99" s="219"/>
      <c r="B99" s="62" t="s">
        <v>611</v>
      </c>
      <c r="C99" s="62"/>
      <c r="D99" s="62" t="s">
        <v>13441</v>
      </c>
      <c r="E99" s="62" t="s">
        <v>24762</v>
      </c>
      <c r="F99" s="140"/>
      <c r="G99" s="219"/>
      <c r="H99" s="219"/>
      <c r="I99" s="219"/>
      <c r="J99" s="219"/>
      <c r="K99" s="219"/>
      <c r="L99" s="219"/>
      <c r="M99" s="219"/>
      <c r="N99" s="219"/>
      <c r="O99" s="219"/>
      <c r="P99" s="219"/>
      <c r="Q99" s="219"/>
      <c r="R99" s="219"/>
      <c r="S99" s="219"/>
      <c r="T99" s="219"/>
      <c r="U99" s="219"/>
      <c r="V99" s="219"/>
      <c r="W99" s="219"/>
      <c r="X99" s="219"/>
      <c r="Y99" s="219"/>
      <c r="Z99" s="219"/>
      <c r="AA99" s="219"/>
    </row>
    <row r="100" ht="29.25" customHeight="1">
      <c r="A100" s="219"/>
      <c r="B100" s="62" t="s">
        <v>216</v>
      </c>
      <c r="C100" s="62"/>
      <c r="D100" s="62" t="s">
        <v>3204</v>
      </c>
      <c r="E100" s="62" t="s">
        <v>25046</v>
      </c>
      <c r="F100" s="140"/>
      <c r="G100" s="219"/>
      <c r="H100" s="219"/>
      <c r="I100" s="219"/>
      <c r="J100" s="219"/>
      <c r="K100" s="219"/>
      <c r="L100" s="219"/>
      <c r="M100" s="219"/>
      <c r="N100" s="219"/>
      <c r="O100" s="219"/>
      <c r="P100" s="219"/>
      <c r="Q100" s="219"/>
      <c r="R100" s="219"/>
      <c r="S100" s="219"/>
      <c r="T100" s="219"/>
      <c r="U100" s="219"/>
      <c r="V100" s="219"/>
      <c r="W100" s="219"/>
      <c r="X100" s="219"/>
      <c r="Y100" s="219"/>
      <c r="Z100" s="219"/>
      <c r="AA100" s="219"/>
    </row>
    <row r="101" ht="29.25" customHeight="1">
      <c r="A101" s="219"/>
      <c r="B101" s="62" t="s">
        <v>216</v>
      </c>
      <c r="C101" s="62"/>
      <c r="D101" s="62" t="s">
        <v>25003</v>
      </c>
      <c r="E101" s="62" t="s">
        <v>25048</v>
      </c>
      <c r="F101" s="140"/>
      <c r="G101" s="219"/>
      <c r="H101" s="219"/>
      <c r="I101" s="219"/>
      <c r="J101" s="219"/>
      <c r="K101" s="219"/>
      <c r="L101" s="219"/>
      <c r="M101" s="219"/>
      <c r="N101" s="219"/>
      <c r="O101" s="219"/>
      <c r="P101" s="219"/>
      <c r="Q101" s="219"/>
      <c r="R101" s="219"/>
      <c r="S101" s="219"/>
      <c r="T101" s="219"/>
      <c r="U101" s="219"/>
      <c r="V101" s="219"/>
      <c r="W101" s="219"/>
      <c r="X101" s="219"/>
      <c r="Y101" s="219"/>
      <c r="Z101" s="219"/>
      <c r="AA101" s="219"/>
    </row>
    <row r="102" ht="29.25" customHeight="1">
      <c r="A102" s="219"/>
      <c r="B102" s="62" t="s">
        <v>216</v>
      </c>
      <c r="C102" s="62"/>
      <c r="D102" s="62" t="s">
        <v>23827</v>
      </c>
      <c r="E102" s="62" t="s">
        <v>3122</v>
      </c>
      <c r="F102" s="140"/>
      <c r="G102" s="219"/>
      <c r="H102" s="219"/>
      <c r="I102" s="219"/>
      <c r="J102" s="219"/>
      <c r="K102" s="219"/>
      <c r="L102" s="219"/>
      <c r="M102" s="219"/>
      <c r="N102" s="219"/>
      <c r="O102" s="219"/>
      <c r="P102" s="219"/>
      <c r="Q102" s="219"/>
      <c r="R102" s="219"/>
      <c r="S102" s="219"/>
      <c r="T102" s="219"/>
      <c r="U102" s="219"/>
      <c r="V102" s="219"/>
      <c r="W102" s="219"/>
      <c r="X102" s="219"/>
      <c r="Y102" s="219"/>
      <c r="Z102" s="219"/>
      <c r="AA102" s="219"/>
    </row>
    <row r="103" ht="29.25" customHeight="1">
      <c r="A103" s="219"/>
      <c r="B103" s="62" t="s">
        <v>216</v>
      </c>
      <c r="C103" s="62"/>
      <c r="D103" s="62" t="s">
        <v>24933</v>
      </c>
      <c r="E103" s="62" t="s">
        <v>3383</v>
      </c>
      <c r="F103" s="140"/>
      <c r="G103" s="219"/>
      <c r="H103" s="219"/>
      <c r="I103" s="219"/>
      <c r="J103" s="219"/>
      <c r="K103" s="219"/>
      <c r="L103" s="219"/>
      <c r="M103" s="219"/>
      <c r="N103" s="219"/>
      <c r="O103" s="219"/>
      <c r="P103" s="219"/>
      <c r="Q103" s="219"/>
      <c r="R103" s="219"/>
      <c r="S103" s="219"/>
      <c r="T103" s="219"/>
      <c r="U103" s="219"/>
      <c r="V103" s="219"/>
      <c r="W103" s="219"/>
      <c r="X103" s="219"/>
      <c r="Y103" s="219"/>
      <c r="Z103" s="219"/>
      <c r="AA103" s="219"/>
    </row>
    <row r="104" ht="55.5" customHeight="1">
      <c r="A104" s="219"/>
      <c r="B104" s="62" t="s">
        <v>3395</v>
      </c>
      <c r="C104" s="62"/>
      <c r="D104" s="62" t="s">
        <v>25038</v>
      </c>
      <c r="E104" s="62" t="s">
        <v>25049</v>
      </c>
      <c r="F104" s="140"/>
      <c r="G104" s="219"/>
      <c r="H104" s="219"/>
      <c r="I104" s="219"/>
      <c r="J104" s="219"/>
      <c r="K104" s="219"/>
      <c r="L104" s="219"/>
      <c r="M104" s="219"/>
      <c r="N104" s="219"/>
      <c r="O104" s="219"/>
      <c r="P104" s="219"/>
      <c r="Q104" s="219"/>
      <c r="R104" s="219"/>
      <c r="S104" s="219"/>
      <c r="T104" s="219"/>
      <c r="U104" s="219"/>
      <c r="V104" s="219"/>
      <c r="W104" s="219"/>
      <c r="X104" s="219"/>
      <c r="Y104" s="219"/>
      <c r="Z104" s="219"/>
      <c r="AA104" s="219"/>
    </row>
    <row r="105" ht="29.25" customHeight="1">
      <c r="A105" s="219"/>
      <c r="B105" s="62" t="s">
        <v>3395</v>
      </c>
      <c r="C105" s="62"/>
      <c r="D105" s="62" t="s">
        <v>3886</v>
      </c>
      <c r="E105" s="62" t="s">
        <v>24230</v>
      </c>
      <c r="F105" s="140"/>
      <c r="G105" s="219"/>
      <c r="H105" s="219"/>
      <c r="I105" s="219"/>
      <c r="J105" s="219"/>
      <c r="K105" s="219"/>
      <c r="L105" s="219"/>
      <c r="M105" s="219"/>
      <c r="N105" s="219"/>
      <c r="O105" s="219"/>
      <c r="P105" s="219"/>
      <c r="Q105" s="219"/>
      <c r="R105" s="219"/>
      <c r="S105" s="219"/>
      <c r="T105" s="219"/>
      <c r="U105" s="219"/>
      <c r="V105" s="219"/>
      <c r="W105" s="219"/>
      <c r="X105" s="219"/>
      <c r="Y105" s="219"/>
      <c r="Z105" s="219"/>
      <c r="AA105" s="219"/>
    </row>
    <row r="106" ht="29.25" customHeight="1">
      <c r="A106" s="219"/>
      <c r="B106" s="62" t="s">
        <v>3395</v>
      </c>
      <c r="C106" s="62"/>
      <c r="D106" s="62" t="s">
        <v>24924</v>
      </c>
      <c r="E106" s="62" t="s">
        <v>13289</v>
      </c>
      <c r="F106" s="140"/>
      <c r="G106" s="219"/>
      <c r="H106" s="219"/>
      <c r="I106" s="219"/>
      <c r="J106" s="219"/>
      <c r="K106" s="219"/>
      <c r="L106" s="219"/>
      <c r="M106" s="219"/>
      <c r="N106" s="219"/>
      <c r="O106" s="219"/>
      <c r="P106" s="219"/>
      <c r="Q106" s="219"/>
      <c r="R106" s="219"/>
      <c r="S106" s="219"/>
      <c r="T106" s="219"/>
      <c r="U106" s="219"/>
      <c r="V106" s="219"/>
      <c r="W106" s="219"/>
      <c r="X106" s="219"/>
      <c r="Y106" s="219"/>
      <c r="Z106" s="219"/>
      <c r="AA106" s="219"/>
    </row>
    <row r="107" ht="29.25" customHeight="1">
      <c r="A107" s="219"/>
      <c r="B107" s="62" t="s">
        <v>3395</v>
      </c>
      <c r="C107" s="62"/>
      <c r="D107" s="62" t="s">
        <v>3166</v>
      </c>
      <c r="E107" s="62" t="s">
        <v>24943</v>
      </c>
      <c r="F107" s="140"/>
      <c r="G107" s="219"/>
      <c r="H107" s="219"/>
      <c r="I107" s="219"/>
      <c r="J107" s="219"/>
      <c r="K107" s="219"/>
      <c r="L107" s="219"/>
      <c r="M107" s="219"/>
      <c r="N107" s="219"/>
      <c r="O107" s="219"/>
      <c r="P107" s="219"/>
      <c r="Q107" s="219"/>
      <c r="R107" s="219"/>
      <c r="S107" s="219"/>
      <c r="T107" s="219"/>
      <c r="U107" s="219"/>
      <c r="V107" s="219"/>
      <c r="W107" s="219"/>
      <c r="X107" s="219"/>
      <c r="Y107" s="219"/>
      <c r="Z107" s="219"/>
      <c r="AA107" s="219"/>
    </row>
    <row r="108" ht="29.25" customHeight="1">
      <c r="A108" s="219"/>
      <c r="B108" s="62" t="s">
        <v>25050</v>
      </c>
      <c r="C108" s="62"/>
      <c r="D108" s="62" t="s">
        <v>24673</v>
      </c>
      <c r="E108" s="62" t="s">
        <v>3974</v>
      </c>
      <c r="F108" s="140"/>
      <c r="G108" s="219"/>
      <c r="H108" s="219"/>
      <c r="I108" s="219"/>
      <c r="J108" s="219"/>
      <c r="K108" s="219"/>
      <c r="L108" s="219"/>
      <c r="M108" s="219"/>
      <c r="N108" s="219"/>
      <c r="O108" s="219"/>
      <c r="P108" s="219"/>
      <c r="Q108" s="219"/>
      <c r="R108" s="219"/>
      <c r="S108" s="219"/>
      <c r="T108" s="219"/>
      <c r="U108" s="219"/>
      <c r="V108" s="219"/>
      <c r="W108" s="219"/>
      <c r="X108" s="219"/>
      <c r="Y108" s="219"/>
      <c r="Z108" s="219"/>
      <c r="AA108" s="219"/>
    </row>
    <row r="109" ht="29.25" customHeight="1">
      <c r="A109" s="219"/>
      <c r="B109" s="62" t="s">
        <v>1540</v>
      </c>
      <c r="C109" s="62"/>
      <c r="D109" s="62" t="s">
        <v>3204</v>
      </c>
      <c r="E109" s="62" t="s">
        <v>5632</v>
      </c>
      <c r="F109" s="140"/>
      <c r="G109" s="219"/>
      <c r="H109" s="219"/>
      <c r="I109" s="219"/>
      <c r="J109" s="219"/>
      <c r="K109" s="219"/>
      <c r="L109" s="219"/>
      <c r="M109" s="219"/>
      <c r="N109" s="219"/>
      <c r="O109" s="219"/>
      <c r="P109" s="219"/>
      <c r="Q109" s="219"/>
      <c r="R109" s="219"/>
      <c r="S109" s="219"/>
      <c r="T109" s="219"/>
      <c r="U109" s="219"/>
      <c r="V109" s="219"/>
      <c r="W109" s="219"/>
      <c r="X109" s="219"/>
      <c r="Y109" s="219"/>
      <c r="Z109" s="219"/>
      <c r="AA109" s="219"/>
    </row>
    <row r="110" ht="29.25" customHeight="1">
      <c r="A110" s="219"/>
      <c r="B110" s="62" t="s">
        <v>1562</v>
      </c>
      <c r="C110" s="62"/>
      <c r="D110" s="62" t="s">
        <v>770</v>
      </c>
      <c r="E110" s="62" t="s">
        <v>25051</v>
      </c>
      <c r="F110" s="140"/>
      <c r="G110" s="219"/>
      <c r="H110" s="219"/>
      <c r="I110" s="219"/>
      <c r="J110" s="219"/>
      <c r="K110" s="219"/>
      <c r="L110" s="219"/>
      <c r="M110" s="219"/>
      <c r="N110" s="219"/>
      <c r="O110" s="219"/>
      <c r="P110" s="219"/>
      <c r="Q110" s="219"/>
      <c r="R110" s="219"/>
      <c r="S110" s="219"/>
      <c r="T110" s="219"/>
      <c r="U110" s="219"/>
      <c r="V110" s="219"/>
      <c r="W110" s="219"/>
      <c r="X110" s="219"/>
      <c r="Y110" s="219"/>
      <c r="Z110" s="219"/>
      <c r="AA110" s="219"/>
    </row>
    <row r="111" ht="29.25" customHeight="1">
      <c r="A111" s="219"/>
      <c r="B111" s="62" t="s">
        <v>1562</v>
      </c>
      <c r="C111" s="62"/>
      <c r="D111" s="62" t="s">
        <v>3204</v>
      </c>
      <c r="E111" s="62" t="s">
        <v>25052</v>
      </c>
      <c r="F111" s="140"/>
      <c r="G111" s="219"/>
      <c r="H111" s="219"/>
      <c r="I111" s="219"/>
      <c r="J111" s="219"/>
      <c r="K111" s="219"/>
      <c r="L111" s="219"/>
      <c r="M111" s="219"/>
      <c r="N111" s="219"/>
      <c r="O111" s="219"/>
      <c r="P111" s="219"/>
      <c r="Q111" s="219"/>
      <c r="R111" s="219"/>
      <c r="S111" s="219"/>
      <c r="T111" s="219"/>
      <c r="U111" s="219"/>
      <c r="V111" s="219"/>
      <c r="W111" s="219"/>
      <c r="X111" s="219"/>
      <c r="Y111" s="219"/>
      <c r="Z111" s="219"/>
      <c r="AA111" s="219"/>
    </row>
    <row r="112" ht="29.25" customHeight="1">
      <c r="A112" s="219"/>
      <c r="B112" s="62" t="s">
        <v>1562</v>
      </c>
      <c r="C112" s="62"/>
      <c r="D112" s="62" t="s">
        <v>25053</v>
      </c>
      <c r="E112" s="62" t="s">
        <v>25054</v>
      </c>
      <c r="F112" s="140"/>
      <c r="G112" s="219"/>
      <c r="H112" s="219"/>
      <c r="I112" s="219"/>
      <c r="J112" s="219"/>
      <c r="K112" s="219"/>
      <c r="L112" s="219"/>
      <c r="M112" s="219"/>
      <c r="N112" s="219"/>
      <c r="O112" s="219"/>
      <c r="P112" s="219"/>
      <c r="Q112" s="219"/>
      <c r="R112" s="219"/>
      <c r="S112" s="219"/>
      <c r="T112" s="219"/>
      <c r="U112" s="219"/>
      <c r="V112" s="219"/>
      <c r="W112" s="219"/>
      <c r="X112" s="219"/>
      <c r="Y112" s="219"/>
      <c r="Z112" s="219"/>
      <c r="AA112" s="219"/>
    </row>
    <row r="113" ht="29.25" customHeight="1">
      <c r="A113" s="219"/>
      <c r="B113" s="62" t="s">
        <v>3432</v>
      </c>
      <c r="C113" s="62"/>
      <c r="D113" s="62" t="s">
        <v>24879</v>
      </c>
      <c r="E113" s="62" t="s">
        <v>5462</v>
      </c>
      <c r="F113" s="140"/>
      <c r="G113" s="219"/>
      <c r="H113" s="219"/>
      <c r="I113" s="219"/>
      <c r="J113" s="219"/>
      <c r="K113" s="219"/>
      <c r="L113" s="219"/>
      <c r="M113" s="219"/>
      <c r="N113" s="219"/>
      <c r="O113" s="219"/>
      <c r="P113" s="219"/>
      <c r="Q113" s="219"/>
      <c r="R113" s="219"/>
      <c r="S113" s="219"/>
      <c r="T113" s="219"/>
      <c r="U113" s="219"/>
      <c r="V113" s="219"/>
      <c r="W113" s="219"/>
      <c r="X113" s="219"/>
      <c r="Y113" s="219"/>
      <c r="Z113" s="219"/>
      <c r="AA113" s="219"/>
    </row>
    <row r="114" ht="29.25" customHeight="1">
      <c r="A114" s="219"/>
      <c r="B114" s="62" t="s">
        <v>3432</v>
      </c>
      <c r="C114" s="62"/>
      <c r="D114" s="62" t="s">
        <v>24887</v>
      </c>
      <c r="E114" s="62" t="s">
        <v>25058</v>
      </c>
      <c r="F114" s="140"/>
      <c r="G114" s="219"/>
      <c r="H114" s="219"/>
      <c r="I114" s="219"/>
      <c r="J114" s="219"/>
      <c r="K114" s="219"/>
      <c r="L114" s="219"/>
      <c r="M114" s="219"/>
      <c r="N114" s="219"/>
      <c r="O114" s="219"/>
      <c r="P114" s="219"/>
      <c r="Q114" s="219"/>
      <c r="R114" s="219"/>
      <c r="S114" s="219"/>
      <c r="T114" s="219"/>
      <c r="U114" s="219"/>
      <c r="V114" s="219"/>
      <c r="W114" s="219"/>
      <c r="X114" s="219"/>
      <c r="Y114" s="219"/>
      <c r="Z114" s="219"/>
      <c r="AA114" s="219"/>
    </row>
    <row r="115" ht="29.25" customHeight="1">
      <c r="A115" s="219"/>
      <c r="B115" s="62" t="s">
        <v>1591</v>
      </c>
      <c r="C115" s="62"/>
      <c r="D115" s="62" t="s">
        <v>3235</v>
      </c>
      <c r="E115" s="62" t="s">
        <v>25060</v>
      </c>
      <c r="F115" s="140"/>
      <c r="G115" s="219"/>
      <c r="H115" s="219"/>
      <c r="I115" s="219"/>
      <c r="J115" s="219"/>
      <c r="K115" s="219"/>
      <c r="L115" s="219"/>
      <c r="M115" s="219"/>
      <c r="N115" s="219"/>
      <c r="O115" s="219"/>
      <c r="P115" s="219"/>
      <c r="Q115" s="219"/>
      <c r="R115" s="219"/>
      <c r="S115" s="219"/>
      <c r="T115" s="219"/>
      <c r="U115" s="219"/>
      <c r="V115" s="219"/>
      <c r="W115" s="219"/>
      <c r="X115" s="219"/>
      <c r="Y115" s="219"/>
      <c r="Z115" s="219"/>
      <c r="AA115" s="219"/>
    </row>
    <row r="116" ht="29.25" customHeight="1">
      <c r="A116" s="219"/>
      <c r="B116" s="62" t="s">
        <v>1591</v>
      </c>
      <c r="C116" s="62"/>
      <c r="D116" s="62" t="s">
        <v>24887</v>
      </c>
      <c r="E116" s="62" t="s">
        <v>25062</v>
      </c>
      <c r="F116" s="140"/>
      <c r="G116" s="219"/>
      <c r="H116" s="219"/>
      <c r="I116" s="219"/>
      <c r="J116" s="219"/>
      <c r="K116" s="219"/>
      <c r="L116" s="219"/>
      <c r="M116" s="219"/>
      <c r="N116" s="219"/>
      <c r="O116" s="219"/>
      <c r="P116" s="219"/>
      <c r="Q116" s="219"/>
      <c r="R116" s="219"/>
      <c r="S116" s="219"/>
      <c r="T116" s="219"/>
      <c r="U116" s="219"/>
      <c r="V116" s="219"/>
      <c r="W116" s="219"/>
      <c r="X116" s="219"/>
      <c r="Y116" s="219"/>
      <c r="Z116" s="219"/>
      <c r="AA116" s="219"/>
    </row>
    <row r="117" ht="29.25" customHeight="1">
      <c r="A117" s="219"/>
      <c r="B117" s="62" t="s">
        <v>1591</v>
      </c>
      <c r="C117" s="62"/>
      <c r="D117" s="62" t="s">
        <v>24585</v>
      </c>
      <c r="E117" s="62" t="s">
        <v>24762</v>
      </c>
      <c r="F117" s="62"/>
      <c r="G117" s="219"/>
      <c r="H117" s="219"/>
      <c r="I117" s="219"/>
      <c r="J117" s="219"/>
      <c r="K117" s="219"/>
      <c r="L117" s="219"/>
      <c r="M117" s="219"/>
      <c r="N117" s="219"/>
      <c r="O117" s="219"/>
      <c r="P117" s="219"/>
      <c r="Q117" s="219"/>
      <c r="R117" s="219"/>
      <c r="S117" s="219"/>
      <c r="T117" s="219"/>
      <c r="U117" s="219"/>
      <c r="V117" s="219"/>
      <c r="W117" s="219"/>
      <c r="X117" s="219"/>
      <c r="Y117" s="219"/>
      <c r="Z117" s="219"/>
      <c r="AA117" s="219"/>
    </row>
    <row r="118" ht="29.25" customHeight="1">
      <c r="A118" s="219"/>
      <c r="B118" s="62" t="s">
        <v>1591</v>
      </c>
      <c r="C118" s="62"/>
      <c r="D118" s="62" t="s">
        <v>24126</v>
      </c>
      <c r="E118" s="62" t="s">
        <v>24762</v>
      </c>
      <c r="F118" s="140"/>
      <c r="G118" s="219"/>
      <c r="H118" s="219"/>
      <c r="I118" s="219"/>
      <c r="J118" s="219"/>
      <c r="K118" s="219"/>
      <c r="L118" s="219"/>
      <c r="M118" s="219"/>
      <c r="N118" s="219"/>
      <c r="O118" s="219"/>
      <c r="P118" s="219"/>
      <c r="Q118" s="219"/>
      <c r="R118" s="219"/>
      <c r="S118" s="219"/>
      <c r="T118" s="219"/>
      <c r="U118" s="219"/>
      <c r="V118" s="219"/>
      <c r="W118" s="219"/>
      <c r="X118" s="219"/>
      <c r="Y118" s="219"/>
      <c r="Z118" s="219"/>
      <c r="AA118" s="219"/>
    </row>
    <row r="119" ht="29.25" customHeight="1">
      <c r="A119" s="219"/>
      <c r="B119" s="62" t="s">
        <v>1591</v>
      </c>
      <c r="C119" s="62"/>
      <c r="D119" s="62" t="s">
        <v>25067</v>
      </c>
      <c r="E119" s="62" t="s">
        <v>25062</v>
      </c>
      <c r="F119" s="140"/>
      <c r="G119" s="219"/>
      <c r="H119" s="219"/>
      <c r="I119" s="219"/>
      <c r="J119" s="219"/>
      <c r="K119" s="219"/>
      <c r="L119" s="219"/>
      <c r="M119" s="219"/>
      <c r="N119" s="219"/>
      <c r="O119" s="219"/>
      <c r="P119" s="219"/>
      <c r="Q119" s="219"/>
      <c r="R119" s="219"/>
      <c r="S119" s="219"/>
      <c r="T119" s="219"/>
      <c r="U119" s="219"/>
      <c r="V119" s="219"/>
      <c r="W119" s="219"/>
      <c r="X119" s="219"/>
      <c r="Y119" s="219"/>
      <c r="Z119" s="219"/>
      <c r="AA119" s="219"/>
    </row>
    <row r="120" ht="29.25" customHeight="1">
      <c r="A120" s="219"/>
      <c r="B120" s="62" t="s">
        <v>25068</v>
      </c>
      <c r="C120" s="62"/>
      <c r="D120" s="62" t="s">
        <v>24879</v>
      </c>
      <c r="E120" s="62" t="s">
        <v>24762</v>
      </c>
      <c r="F120" s="140"/>
      <c r="G120" s="219"/>
      <c r="H120" s="219"/>
      <c r="I120" s="219"/>
      <c r="J120" s="219"/>
      <c r="K120" s="219"/>
      <c r="L120" s="219"/>
      <c r="M120" s="219"/>
      <c r="N120" s="219"/>
      <c r="O120" s="219"/>
      <c r="P120" s="219"/>
      <c r="Q120" s="219"/>
      <c r="R120" s="219"/>
      <c r="S120" s="219"/>
      <c r="T120" s="219"/>
      <c r="U120" s="219"/>
      <c r="V120" s="219"/>
      <c r="W120" s="219"/>
      <c r="X120" s="219"/>
      <c r="Y120" s="219"/>
      <c r="Z120" s="219"/>
      <c r="AA120" s="219"/>
    </row>
    <row r="121" ht="29.25" customHeight="1">
      <c r="A121" s="219"/>
      <c r="B121" s="62" t="s">
        <v>1602</v>
      </c>
      <c r="C121" s="62"/>
      <c r="D121" s="62" t="s">
        <v>25069</v>
      </c>
      <c r="E121" s="62" t="s">
        <v>25070</v>
      </c>
      <c r="F121" s="140"/>
      <c r="G121" s="219"/>
      <c r="H121" s="219"/>
      <c r="I121" s="219"/>
      <c r="J121" s="219"/>
      <c r="K121" s="219"/>
      <c r="L121" s="219"/>
      <c r="M121" s="219"/>
      <c r="N121" s="219"/>
      <c r="O121" s="219"/>
      <c r="P121" s="219"/>
      <c r="Q121" s="219"/>
      <c r="R121" s="219"/>
      <c r="S121" s="219"/>
      <c r="T121" s="219"/>
      <c r="U121" s="219"/>
      <c r="V121" s="219"/>
      <c r="W121" s="219"/>
      <c r="X121" s="219"/>
      <c r="Y121" s="219"/>
      <c r="Z121" s="219"/>
      <c r="AA121" s="219"/>
    </row>
    <row r="122" ht="29.25" customHeight="1">
      <c r="A122" s="219"/>
      <c r="B122" s="62" t="s">
        <v>1602</v>
      </c>
      <c r="C122" s="62"/>
      <c r="D122" s="62" t="s">
        <v>13618</v>
      </c>
      <c r="E122" s="62" t="s">
        <v>25071</v>
      </c>
      <c r="F122" s="140"/>
      <c r="G122" s="219"/>
      <c r="H122" s="219"/>
      <c r="I122" s="219"/>
      <c r="J122" s="219"/>
      <c r="K122" s="219"/>
      <c r="L122" s="219"/>
      <c r="M122" s="219"/>
      <c r="N122" s="219"/>
      <c r="O122" s="219"/>
      <c r="P122" s="219"/>
      <c r="Q122" s="219"/>
      <c r="R122" s="219"/>
      <c r="S122" s="219"/>
      <c r="T122" s="219"/>
      <c r="U122" s="219"/>
      <c r="V122" s="219"/>
      <c r="W122" s="219"/>
      <c r="X122" s="219"/>
      <c r="Y122" s="219"/>
      <c r="Z122" s="219"/>
      <c r="AA122" s="219"/>
    </row>
    <row r="123" ht="29.25" customHeight="1">
      <c r="A123" s="219"/>
      <c r="B123" s="62" t="s">
        <v>1602</v>
      </c>
      <c r="C123" s="62"/>
      <c r="D123" s="62" t="s">
        <v>25072</v>
      </c>
      <c r="E123" s="62" t="s">
        <v>25073</v>
      </c>
      <c r="F123" s="140"/>
      <c r="G123" s="219"/>
      <c r="H123" s="219"/>
      <c r="I123" s="219"/>
      <c r="J123" s="219"/>
      <c r="K123" s="219"/>
      <c r="L123" s="219"/>
      <c r="M123" s="219"/>
      <c r="N123" s="219"/>
      <c r="O123" s="219"/>
      <c r="P123" s="219"/>
      <c r="Q123" s="219"/>
      <c r="R123" s="219"/>
      <c r="S123" s="219"/>
      <c r="T123" s="219"/>
      <c r="U123" s="219"/>
      <c r="V123" s="219"/>
      <c r="W123" s="219"/>
      <c r="X123" s="219"/>
      <c r="Y123" s="219"/>
      <c r="Z123" s="219"/>
      <c r="AA123" s="219"/>
    </row>
    <row r="124" ht="29.25" customHeight="1">
      <c r="A124" s="219"/>
      <c r="B124" s="62" t="s">
        <v>1602</v>
      </c>
      <c r="C124" s="62"/>
      <c r="D124" s="62" t="s">
        <v>25074</v>
      </c>
      <c r="E124" s="62" t="s">
        <v>24971</v>
      </c>
      <c r="F124" s="140"/>
      <c r="G124" s="219"/>
      <c r="H124" s="219"/>
      <c r="I124" s="219"/>
      <c r="J124" s="219"/>
      <c r="K124" s="219"/>
      <c r="L124" s="219"/>
      <c r="M124" s="219"/>
      <c r="N124" s="219"/>
      <c r="O124" s="219"/>
      <c r="P124" s="219"/>
      <c r="Q124" s="219"/>
      <c r="R124" s="219"/>
      <c r="S124" s="219"/>
      <c r="T124" s="219"/>
      <c r="U124" s="219"/>
      <c r="V124" s="219"/>
      <c r="W124" s="219"/>
      <c r="X124" s="219"/>
      <c r="Y124" s="219"/>
      <c r="Z124" s="219"/>
      <c r="AA124" s="219"/>
    </row>
    <row r="125" ht="29.25" customHeight="1">
      <c r="A125" s="219"/>
      <c r="B125" s="62" t="s">
        <v>1602</v>
      </c>
      <c r="C125" s="62"/>
      <c r="D125" s="62" t="s">
        <v>25075</v>
      </c>
      <c r="E125" s="62" t="s">
        <v>24971</v>
      </c>
      <c r="F125" s="140"/>
      <c r="G125" s="219"/>
      <c r="H125" s="219"/>
      <c r="I125" s="219"/>
      <c r="J125" s="219"/>
      <c r="K125" s="219"/>
      <c r="L125" s="219"/>
      <c r="M125" s="219"/>
      <c r="N125" s="219"/>
      <c r="O125" s="219"/>
      <c r="P125" s="219"/>
      <c r="Q125" s="219"/>
      <c r="R125" s="219"/>
      <c r="S125" s="219"/>
      <c r="T125" s="219"/>
      <c r="U125" s="219"/>
      <c r="V125" s="219"/>
      <c r="W125" s="219"/>
      <c r="X125" s="219"/>
      <c r="Y125" s="219"/>
      <c r="Z125" s="219"/>
      <c r="AA125" s="219"/>
    </row>
    <row r="126" ht="29.25" customHeight="1">
      <c r="A126" s="219"/>
      <c r="B126" s="62" t="s">
        <v>1602</v>
      </c>
      <c r="C126" s="62"/>
      <c r="D126" s="62" t="s">
        <v>25078</v>
      </c>
      <c r="E126" s="62" t="s">
        <v>25079</v>
      </c>
      <c r="F126" s="140"/>
      <c r="G126" s="219"/>
      <c r="H126" s="219"/>
      <c r="I126" s="219"/>
      <c r="J126" s="219"/>
      <c r="K126" s="219"/>
      <c r="L126" s="219"/>
      <c r="M126" s="219"/>
      <c r="N126" s="219"/>
      <c r="O126" s="219"/>
      <c r="P126" s="219"/>
      <c r="Q126" s="219"/>
      <c r="R126" s="219"/>
      <c r="S126" s="219"/>
      <c r="T126" s="219"/>
      <c r="U126" s="219"/>
      <c r="V126" s="219"/>
      <c r="W126" s="219"/>
      <c r="X126" s="219"/>
      <c r="Y126" s="219"/>
      <c r="Z126" s="219"/>
      <c r="AA126" s="219"/>
    </row>
    <row r="127" ht="29.25" customHeight="1">
      <c r="A127" s="219"/>
      <c r="B127" s="62" t="s">
        <v>1602</v>
      </c>
      <c r="C127" s="62"/>
      <c r="D127" s="62" t="s">
        <v>25081</v>
      </c>
      <c r="E127" s="62" t="s">
        <v>25082</v>
      </c>
      <c r="F127" s="140"/>
      <c r="G127" s="219"/>
      <c r="H127" s="219"/>
      <c r="I127" s="219"/>
      <c r="J127" s="219"/>
      <c r="K127" s="219"/>
      <c r="L127" s="219"/>
      <c r="M127" s="219"/>
      <c r="N127" s="219"/>
      <c r="O127" s="219"/>
      <c r="P127" s="219"/>
      <c r="Q127" s="219"/>
      <c r="R127" s="219"/>
      <c r="S127" s="219"/>
      <c r="T127" s="219"/>
      <c r="U127" s="219"/>
      <c r="V127" s="219"/>
      <c r="W127" s="219"/>
      <c r="X127" s="219"/>
      <c r="Y127" s="219"/>
      <c r="Z127" s="219"/>
      <c r="AA127" s="219"/>
    </row>
    <row r="128" ht="29.25" customHeight="1">
      <c r="A128" s="219"/>
      <c r="B128" s="62" t="s">
        <v>1602</v>
      </c>
      <c r="C128" s="62"/>
      <c r="D128" s="62" t="s">
        <v>25083</v>
      </c>
      <c r="E128" s="62" t="s">
        <v>25085</v>
      </c>
      <c r="F128" s="140"/>
      <c r="G128" s="219"/>
      <c r="H128" s="219"/>
      <c r="I128" s="219"/>
      <c r="J128" s="219"/>
      <c r="K128" s="219"/>
      <c r="L128" s="219"/>
      <c r="M128" s="219"/>
      <c r="N128" s="219"/>
      <c r="O128" s="219"/>
      <c r="P128" s="219"/>
      <c r="Q128" s="219"/>
      <c r="R128" s="219"/>
      <c r="S128" s="219"/>
      <c r="T128" s="219"/>
      <c r="U128" s="219"/>
      <c r="V128" s="219"/>
      <c r="W128" s="219"/>
      <c r="X128" s="219"/>
      <c r="Y128" s="219"/>
      <c r="Z128" s="219"/>
      <c r="AA128" s="219"/>
    </row>
    <row r="129" ht="29.25" customHeight="1">
      <c r="A129" s="219"/>
      <c r="B129" s="62" t="s">
        <v>4438</v>
      </c>
      <c r="C129" s="62"/>
      <c r="D129" s="62" t="s">
        <v>3886</v>
      </c>
      <c r="E129" s="62" t="s">
        <v>25087</v>
      </c>
      <c r="F129" s="108" t="s">
        <v>25089</v>
      </c>
      <c r="G129" s="219"/>
      <c r="H129" s="219"/>
      <c r="I129" s="219"/>
      <c r="J129" s="219"/>
      <c r="K129" s="219"/>
      <c r="L129" s="219"/>
      <c r="M129" s="219"/>
      <c r="N129" s="219"/>
      <c r="O129" s="219"/>
      <c r="P129" s="219"/>
      <c r="Q129" s="219"/>
      <c r="R129" s="219"/>
      <c r="S129" s="219"/>
      <c r="T129" s="219"/>
      <c r="U129" s="219"/>
      <c r="V129" s="219"/>
      <c r="W129" s="219"/>
      <c r="X129" s="219"/>
      <c r="Y129" s="219"/>
      <c r="Z129" s="219"/>
      <c r="AA129" s="219"/>
    </row>
    <row r="130" ht="29.25" customHeight="1">
      <c r="A130" s="219"/>
      <c r="B130" s="62" t="s">
        <v>4438</v>
      </c>
      <c r="C130" s="62"/>
      <c r="D130" s="62" t="s">
        <v>24336</v>
      </c>
      <c r="E130" s="22" t="s">
        <v>25094</v>
      </c>
      <c r="F130" s="108" t="s">
        <v>25095</v>
      </c>
      <c r="G130" s="219"/>
      <c r="H130" s="219"/>
      <c r="I130" s="219"/>
      <c r="J130" s="219"/>
      <c r="K130" s="219"/>
      <c r="L130" s="219"/>
      <c r="M130" s="219"/>
      <c r="N130" s="219"/>
      <c r="O130" s="219"/>
      <c r="P130" s="219"/>
      <c r="Q130" s="219"/>
      <c r="R130" s="219"/>
      <c r="S130" s="219"/>
      <c r="T130" s="219"/>
      <c r="U130" s="219"/>
      <c r="V130" s="219"/>
      <c r="W130" s="219"/>
      <c r="X130" s="219"/>
      <c r="Y130" s="219"/>
      <c r="Z130" s="219"/>
      <c r="AA130" s="219"/>
    </row>
    <row r="131" ht="29.25" customHeight="1">
      <c r="A131" s="219"/>
      <c r="B131" s="62" t="s">
        <v>4438</v>
      </c>
      <c r="C131" s="62"/>
      <c r="D131" s="62" t="s">
        <v>24157</v>
      </c>
      <c r="E131" s="62" t="s">
        <v>25103</v>
      </c>
      <c r="F131" s="108" t="s">
        <v>25104</v>
      </c>
      <c r="G131" s="219"/>
      <c r="H131" s="219"/>
      <c r="I131" s="219"/>
      <c r="J131" s="219"/>
      <c r="K131" s="219"/>
      <c r="L131" s="219"/>
      <c r="M131" s="219"/>
      <c r="N131" s="219"/>
      <c r="O131" s="219"/>
      <c r="P131" s="219"/>
      <c r="Q131" s="219"/>
      <c r="R131" s="219"/>
      <c r="S131" s="219"/>
      <c r="T131" s="219"/>
      <c r="U131" s="219"/>
      <c r="V131" s="219"/>
      <c r="W131" s="219"/>
      <c r="X131" s="219"/>
      <c r="Y131" s="219"/>
      <c r="Z131" s="219"/>
      <c r="AA131" s="219"/>
    </row>
    <row r="132" ht="29.25" customHeight="1">
      <c r="A132" s="219"/>
      <c r="B132" s="62" t="s">
        <v>4438</v>
      </c>
      <c r="C132" s="62"/>
      <c r="D132" s="62" t="s">
        <v>24308</v>
      </c>
      <c r="E132" s="62" t="s">
        <v>24762</v>
      </c>
      <c r="F132" s="108" t="s">
        <v>25110</v>
      </c>
      <c r="G132" s="219"/>
      <c r="H132" s="219"/>
      <c r="I132" s="219"/>
      <c r="J132" s="219"/>
      <c r="K132" s="219"/>
      <c r="L132" s="219"/>
      <c r="M132" s="219"/>
      <c r="N132" s="219"/>
      <c r="O132" s="219"/>
      <c r="P132" s="219"/>
      <c r="Q132" s="219"/>
      <c r="R132" s="219"/>
      <c r="S132" s="219"/>
      <c r="T132" s="219"/>
      <c r="U132" s="219"/>
      <c r="V132" s="219"/>
      <c r="W132" s="219"/>
      <c r="X132" s="219"/>
      <c r="Y132" s="219"/>
      <c r="Z132" s="219"/>
      <c r="AA132" s="219"/>
    </row>
    <row r="133" ht="29.25" customHeight="1">
      <c r="A133" s="219"/>
      <c r="B133" s="62" t="s">
        <v>4450</v>
      </c>
      <c r="C133" s="62"/>
      <c r="D133" s="62" t="s">
        <v>24881</v>
      </c>
      <c r="E133" s="62" t="s">
        <v>25124</v>
      </c>
      <c r="F133" s="108" t="s">
        <v>25125</v>
      </c>
      <c r="G133" s="219"/>
      <c r="H133" s="219"/>
      <c r="I133" s="219"/>
      <c r="J133" s="219"/>
      <c r="K133" s="219"/>
      <c r="L133" s="219"/>
      <c r="M133" s="219"/>
      <c r="N133" s="219"/>
      <c r="O133" s="219"/>
      <c r="P133" s="219"/>
      <c r="Q133" s="219"/>
      <c r="R133" s="219"/>
      <c r="S133" s="219"/>
      <c r="T133" s="219"/>
      <c r="U133" s="219"/>
      <c r="V133" s="219"/>
      <c r="W133" s="219"/>
      <c r="X133" s="219"/>
      <c r="Y133" s="219"/>
      <c r="Z133" s="219"/>
      <c r="AA133" s="219"/>
    </row>
    <row r="134" ht="29.25" customHeight="1">
      <c r="A134" s="219"/>
      <c r="B134" s="62" t="s">
        <v>4450</v>
      </c>
      <c r="C134" s="62"/>
      <c r="D134" s="62" t="s">
        <v>3886</v>
      </c>
      <c r="E134" s="62" t="s">
        <v>25127</v>
      </c>
      <c r="F134" s="1040" t="s">
        <v>25130</v>
      </c>
      <c r="G134" s="219"/>
      <c r="H134" s="219"/>
      <c r="I134" s="219"/>
      <c r="J134" s="219"/>
      <c r="K134" s="219"/>
      <c r="L134" s="219"/>
      <c r="M134" s="219"/>
      <c r="N134" s="219"/>
      <c r="O134" s="219"/>
      <c r="P134" s="219"/>
      <c r="Q134" s="219"/>
      <c r="R134" s="219"/>
      <c r="S134" s="219"/>
      <c r="T134" s="219"/>
      <c r="U134" s="219"/>
      <c r="V134" s="219"/>
      <c r="W134" s="219"/>
      <c r="X134" s="219"/>
      <c r="Y134" s="219"/>
      <c r="Z134" s="219"/>
      <c r="AA134" s="219"/>
    </row>
    <row r="135" ht="29.25" customHeight="1">
      <c r="A135" s="219"/>
      <c r="B135" s="62" t="s">
        <v>4450</v>
      </c>
      <c r="C135" s="62"/>
      <c r="D135" s="62" t="s">
        <v>24771</v>
      </c>
      <c r="E135" s="62" t="s">
        <v>25148</v>
      </c>
      <c r="F135" s="108" t="s">
        <v>25151</v>
      </c>
      <c r="G135" s="219"/>
      <c r="H135" s="219"/>
      <c r="I135" s="219"/>
      <c r="J135" s="219"/>
      <c r="K135" s="219"/>
      <c r="L135" s="219"/>
      <c r="M135" s="219"/>
      <c r="N135" s="219"/>
      <c r="O135" s="219"/>
      <c r="P135" s="219"/>
      <c r="Q135" s="219"/>
      <c r="R135" s="219"/>
      <c r="S135" s="219"/>
      <c r="T135" s="219"/>
      <c r="U135" s="219"/>
      <c r="V135" s="219"/>
      <c r="W135" s="219"/>
      <c r="X135" s="219"/>
      <c r="Y135" s="219"/>
      <c r="Z135" s="219"/>
      <c r="AA135" s="219"/>
    </row>
    <row r="136" ht="29.25" customHeight="1">
      <c r="A136" s="219"/>
      <c r="B136" s="226" t="s">
        <v>4463</v>
      </c>
      <c r="C136" s="62"/>
      <c r="D136" s="62" t="s">
        <v>24546</v>
      </c>
      <c r="E136" s="62" t="s">
        <v>25158</v>
      </c>
      <c r="F136" s="1040" t="s">
        <v>25160</v>
      </c>
      <c r="G136" s="219"/>
      <c r="H136" s="219"/>
      <c r="I136" s="219"/>
      <c r="J136" s="219"/>
      <c r="K136" s="219"/>
      <c r="L136" s="219"/>
      <c r="M136" s="219"/>
      <c r="N136" s="219"/>
      <c r="O136" s="219"/>
      <c r="P136" s="219"/>
      <c r="Q136" s="219"/>
      <c r="R136" s="219"/>
      <c r="S136" s="219"/>
      <c r="T136" s="219"/>
      <c r="U136" s="219"/>
      <c r="V136" s="219"/>
      <c r="W136" s="219"/>
      <c r="X136" s="219"/>
      <c r="Y136" s="219"/>
      <c r="Z136" s="219"/>
      <c r="AA136" s="219"/>
    </row>
    <row r="137" ht="29.25" customHeight="1">
      <c r="A137" s="219"/>
      <c r="B137" s="226" t="s">
        <v>4463</v>
      </c>
      <c r="C137" s="62"/>
      <c r="D137" s="62" t="s">
        <v>3886</v>
      </c>
      <c r="E137" s="62" t="s">
        <v>1881</v>
      </c>
      <c r="F137" s="1040" t="s">
        <v>25162</v>
      </c>
      <c r="G137" s="219"/>
      <c r="H137" s="219"/>
      <c r="I137" s="219"/>
      <c r="J137" s="219"/>
      <c r="K137" s="219"/>
      <c r="L137" s="219"/>
      <c r="M137" s="219"/>
      <c r="N137" s="219"/>
      <c r="O137" s="219"/>
      <c r="P137" s="219"/>
      <c r="Q137" s="219"/>
      <c r="R137" s="219"/>
      <c r="S137" s="219"/>
      <c r="T137" s="219"/>
      <c r="U137" s="219"/>
      <c r="V137" s="219"/>
      <c r="W137" s="219"/>
      <c r="X137" s="219"/>
      <c r="Y137" s="219"/>
      <c r="Z137" s="219"/>
      <c r="AA137" s="219"/>
    </row>
    <row r="138" ht="29.25" customHeight="1">
      <c r="A138" s="219"/>
      <c r="B138" s="226" t="s">
        <v>4463</v>
      </c>
      <c r="C138" s="62"/>
      <c r="D138" s="62" t="s">
        <v>24169</v>
      </c>
      <c r="E138" s="62" t="s">
        <v>25168</v>
      </c>
      <c r="F138" s="1040" t="s">
        <v>25169</v>
      </c>
      <c r="G138" s="219"/>
      <c r="H138" s="219"/>
      <c r="I138" s="219"/>
      <c r="J138" s="219"/>
      <c r="K138" s="219"/>
      <c r="L138" s="219"/>
      <c r="M138" s="219"/>
      <c r="N138" s="219"/>
      <c r="O138" s="219"/>
      <c r="P138" s="219"/>
      <c r="Q138" s="219"/>
      <c r="R138" s="219"/>
      <c r="S138" s="219"/>
      <c r="T138" s="219"/>
      <c r="U138" s="219"/>
      <c r="V138" s="219"/>
      <c r="W138" s="219"/>
      <c r="X138" s="219"/>
      <c r="Y138" s="219"/>
      <c r="Z138" s="219"/>
      <c r="AA138" s="219"/>
    </row>
    <row r="139" ht="29.25" customHeight="1">
      <c r="A139" s="219"/>
      <c r="B139" s="62" t="s">
        <v>4474</v>
      </c>
      <c r="C139" s="62"/>
      <c r="D139" s="62" t="s">
        <v>3886</v>
      </c>
      <c r="E139" s="62" t="s">
        <v>25175</v>
      </c>
      <c r="F139" s="62" t="s">
        <v>25176</v>
      </c>
      <c r="G139" s="219"/>
      <c r="H139" s="219"/>
      <c r="I139" s="219"/>
      <c r="J139" s="219"/>
      <c r="K139" s="219"/>
      <c r="L139" s="219"/>
      <c r="M139" s="219"/>
      <c r="N139" s="219"/>
      <c r="O139" s="219"/>
      <c r="P139" s="219"/>
      <c r="Q139" s="219"/>
      <c r="R139" s="219"/>
      <c r="S139" s="219"/>
      <c r="T139" s="219"/>
      <c r="U139" s="219"/>
      <c r="V139" s="219"/>
      <c r="W139" s="219"/>
      <c r="X139" s="219"/>
      <c r="Y139" s="219"/>
      <c r="Z139" s="219"/>
      <c r="AA139" s="219"/>
    </row>
    <row r="140" ht="29.25" customHeight="1">
      <c r="A140" s="219"/>
      <c r="B140" s="62" t="s">
        <v>4474</v>
      </c>
      <c r="C140" s="62"/>
      <c r="D140" s="62" t="s">
        <v>24169</v>
      </c>
      <c r="E140" s="62" t="s">
        <v>25177</v>
      </c>
      <c r="F140" s="108" t="s">
        <v>25178</v>
      </c>
      <c r="G140" s="219"/>
      <c r="H140" s="219"/>
      <c r="I140" s="219"/>
      <c r="J140" s="219"/>
      <c r="K140" s="219"/>
      <c r="L140" s="219"/>
      <c r="M140" s="219"/>
      <c r="N140" s="219"/>
      <c r="O140" s="219"/>
      <c r="P140" s="219"/>
      <c r="Q140" s="219"/>
      <c r="R140" s="219"/>
      <c r="S140" s="219"/>
      <c r="T140" s="219"/>
      <c r="U140" s="219"/>
      <c r="V140" s="219"/>
      <c r="W140" s="219"/>
      <c r="X140" s="219"/>
      <c r="Y140" s="219"/>
      <c r="Z140" s="219"/>
      <c r="AA140" s="219"/>
    </row>
    <row r="141" ht="29.25" customHeight="1">
      <c r="A141" s="219"/>
      <c r="B141" s="62" t="s">
        <v>4474</v>
      </c>
      <c r="C141" s="62"/>
      <c r="D141" s="62" t="s">
        <v>24199</v>
      </c>
      <c r="E141" s="62" t="s">
        <v>25185</v>
      </c>
      <c r="F141" s="108" t="s">
        <v>4483</v>
      </c>
      <c r="G141" s="219"/>
      <c r="H141" s="219"/>
      <c r="I141" s="219"/>
      <c r="J141" s="219"/>
      <c r="K141" s="219"/>
      <c r="L141" s="219"/>
      <c r="M141" s="219"/>
      <c r="N141" s="219"/>
      <c r="O141" s="219"/>
      <c r="P141" s="219"/>
      <c r="Q141" s="219"/>
      <c r="R141" s="219"/>
      <c r="S141" s="219"/>
      <c r="T141" s="219"/>
      <c r="U141" s="219"/>
      <c r="V141" s="219"/>
      <c r="W141" s="219"/>
      <c r="X141" s="219"/>
      <c r="Y141" s="219"/>
      <c r="Z141" s="219"/>
      <c r="AA141" s="219"/>
    </row>
    <row r="142" ht="29.25" customHeight="1">
      <c r="A142" s="219"/>
      <c r="B142" s="62" t="s">
        <v>4485</v>
      </c>
      <c r="C142" s="62"/>
      <c r="D142" s="62" t="s">
        <v>24280</v>
      </c>
      <c r="E142" s="62" t="s">
        <v>25189</v>
      </c>
      <c r="F142" s="108" t="s">
        <v>25190</v>
      </c>
      <c r="G142" s="219"/>
      <c r="H142" s="219"/>
      <c r="I142" s="219"/>
      <c r="J142" s="219"/>
      <c r="K142" s="219"/>
      <c r="L142" s="219"/>
      <c r="M142" s="219"/>
      <c r="N142" s="219"/>
      <c r="O142" s="219"/>
      <c r="P142" s="219"/>
      <c r="Q142" s="219"/>
      <c r="R142" s="219"/>
      <c r="S142" s="219"/>
      <c r="T142" s="219"/>
      <c r="U142" s="219"/>
      <c r="V142" s="219"/>
      <c r="W142" s="219"/>
      <c r="X142" s="219"/>
      <c r="Y142" s="219"/>
      <c r="Z142" s="219"/>
      <c r="AA142" s="219"/>
    </row>
    <row r="143" ht="29.25" customHeight="1">
      <c r="A143" s="219"/>
      <c r="B143" s="62" t="s">
        <v>4485</v>
      </c>
      <c r="C143" s="62"/>
      <c r="D143" s="62" t="s">
        <v>3886</v>
      </c>
      <c r="E143" s="62" t="s">
        <v>25195</v>
      </c>
      <c r="F143" s="62" t="s">
        <v>25196</v>
      </c>
      <c r="G143" s="219"/>
      <c r="H143" s="219"/>
      <c r="I143" s="219"/>
      <c r="J143" s="219"/>
      <c r="K143" s="219"/>
      <c r="L143" s="219"/>
      <c r="M143" s="219"/>
      <c r="N143" s="219"/>
      <c r="O143" s="219"/>
      <c r="P143" s="219"/>
      <c r="Q143" s="219"/>
      <c r="R143" s="219"/>
      <c r="S143" s="219"/>
      <c r="T143" s="219"/>
      <c r="U143" s="219"/>
      <c r="V143" s="219"/>
      <c r="W143" s="219"/>
      <c r="X143" s="219"/>
      <c r="Y143" s="219"/>
      <c r="Z143" s="219"/>
      <c r="AA143" s="219"/>
    </row>
    <row r="144" ht="29.25" customHeight="1">
      <c r="A144" s="219"/>
      <c r="B144" s="62" t="s">
        <v>4485</v>
      </c>
      <c r="C144" s="62"/>
      <c r="D144" s="62" t="s">
        <v>24771</v>
      </c>
      <c r="E144" s="62" t="s">
        <v>25197</v>
      </c>
      <c r="F144" s="108" t="s">
        <v>25190</v>
      </c>
      <c r="G144" s="219"/>
      <c r="H144" s="219"/>
      <c r="I144" s="219"/>
      <c r="J144" s="219"/>
      <c r="K144" s="219"/>
      <c r="L144" s="219"/>
      <c r="M144" s="219"/>
      <c r="N144" s="219"/>
      <c r="O144" s="219"/>
      <c r="P144" s="219"/>
      <c r="Q144" s="219"/>
      <c r="R144" s="219"/>
      <c r="S144" s="219"/>
      <c r="T144" s="219"/>
      <c r="U144" s="219"/>
      <c r="V144" s="219"/>
      <c r="W144" s="219"/>
      <c r="X144" s="219"/>
      <c r="Y144" s="219"/>
      <c r="Z144" s="219"/>
      <c r="AA144" s="219"/>
    </row>
    <row r="145" ht="29.25" customHeight="1">
      <c r="A145" s="219"/>
      <c r="B145" s="62" t="s">
        <v>4485</v>
      </c>
      <c r="C145" s="62"/>
      <c r="D145" s="62" t="s">
        <v>24881</v>
      </c>
      <c r="E145" s="62" t="s">
        <v>25201</v>
      </c>
      <c r="F145" s="108" t="s">
        <v>25190</v>
      </c>
      <c r="G145" s="219"/>
      <c r="H145" s="219"/>
      <c r="I145" s="219"/>
      <c r="J145" s="219"/>
      <c r="K145" s="219"/>
      <c r="L145" s="219"/>
      <c r="M145" s="219"/>
      <c r="N145" s="219"/>
      <c r="O145" s="219"/>
      <c r="P145" s="219"/>
      <c r="Q145" s="219"/>
      <c r="R145" s="219"/>
      <c r="S145" s="219"/>
      <c r="T145" s="219"/>
      <c r="U145" s="219"/>
      <c r="V145" s="219"/>
      <c r="W145" s="219"/>
      <c r="X145" s="219"/>
      <c r="Y145" s="219"/>
      <c r="Z145" s="219"/>
      <c r="AA145" s="219"/>
    </row>
    <row r="146" ht="29.25" customHeight="1">
      <c r="A146" s="219"/>
      <c r="B146" s="62" t="s">
        <v>4497</v>
      </c>
      <c r="C146" s="62"/>
      <c r="D146" s="62" t="s">
        <v>3886</v>
      </c>
      <c r="E146" s="62" t="s">
        <v>25204</v>
      </c>
      <c r="F146" s="108" t="s">
        <v>4509</v>
      </c>
      <c r="G146" s="219"/>
      <c r="H146" s="219"/>
      <c r="I146" s="219"/>
      <c r="J146" s="219"/>
      <c r="K146" s="219"/>
      <c r="L146" s="219"/>
      <c r="M146" s="219"/>
      <c r="N146" s="219"/>
      <c r="O146" s="219"/>
      <c r="P146" s="219"/>
      <c r="Q146" s="219"/>
      <c r="R146" s="219"/>
      <c r="S146" s="219"/>
      <c r="T146" s="219"/>
      <c r="U146" s="219"/>
      <c r="V146" s="219"/>
      <c r="W146" s="219"/>
      <c r="X146" s="219"/>
      <c r="Y146" s="219"/>
      <c r="Z146" s="219"/>
      <c r="AA146" s="219"/>
    </row>
    <row r="147" ht="29.25" customHeight="1">
      <c r="A147" s="219"/>
      <c r="B147" s="62" t="s">
        <v>4497</v>
      </c>
      <c r="C147" s="62"/>
      <c r="D147" s="62" t="s">
        <v>24157</v>
      </c>
      <c r="E147" s="62" t="s">
        <v>25213</v>
      </c>
      <c r="F147" s="140"/>
      <c r="G147" s="219"/>
      <c r="H147" s="219"/>
      <c r="I147" s="219"/>
      <c r="J147" s="219"/>
      <c r="K147" s="219"/>
      <c r="L147" s="219"/>
      <c r="M147" s="219"/>
      <c r="N147" s="219"/>
      <c r="O147" s="219"/>
      <c r="P147" s="219"/>
      <c r="Q147" s="219"/>
      <c r="R147" s="219"/>
      <c r="S147" s="219"/>
      <c r="T147" s="219"/>
      <c r="U147" s="219"/>
      <c r="V147" s="219"/>
      <c r="W147" s="219"/>
      <c r="X147" s="219"/>
      <c r="Y147" s="219"/>
      <c r="Z147" s="219"/>
      <c r="AA147" s="219"/>
    </row>
    <row r="148" ht="29.25" customHeight="1">
      <c r="A148" s="219"/>
      <c r="B148" s="62" t="s">
        <v>4497</v>
      </c>
      <c r="C148" s="62"/>
      <c r="D148" s="62" t="s">
        <v>24336</v>
      </c>
      <c r="E148" s="62" t="s">
        <v>25214</v>
      </c>
      <c r="F148" s="140"/>
      <c r="G148" s="219"/>
      <c r="H148" s="219"/>
      <c r="I148" s="219"/>
      <c r="J148" s="219"/>
      <c r="K148" s="219"/>
      <c r="L148" s="219"/>
      <c r="M148" s="219"/>
      <c r="N148" s="219"/>
      <c r="O148" s="219"/>
      <c r="P148" s="219"/>
      <c r="Q148" s="219"/>
      <c r="R148" s="219"/>
      <c r="S148" s="219"/>
      <c r="T148" s="219"/>
      <c r="U148" s="219"/>
      <c r="V148" s="219"/>
      <c r="W148" s="219"/>
      <c r="X148" s="219"/>
      <c r="Y148" s="219"/>
      <c r="Z148" s="219"/>
      <c r="AA148" s="219"/>
    </row>
    <row r="149" ht="29.25" customHeight="1">
      <c r="A149" s="219"/>
      <c r="B149" s="62" t="s">
        <v>2888</v>
      </c>
      <c r="C149" s="62"/>
      <c r="D149" s="62" t="s">
        <v>24585</v>
      </c>
      <c r="E149" s="62" t="s">
        <v>25215</v>
      </c>
      <c r="F149" s="108" t="s">
        <v>25216</v>
      </c>
      <c r="G149" s="219"/>
      <c r="H149" s="219"/>
      <c r="I149" s="219"/>
      <c r="J149" s="219"/>
      <c r="K149" s="219"/>
      <c r="L149" s="219"/>
      <c r="M149" s="219"/>
      <c r="N149" s="219"/>
      <c r="O149" s="219"/>
      <c r="P149" s="219"/>
      <c r="Q149" s="219"/>
      <c r="R149" s="219"/>
      <c r="S149" s="219"/>
      <c r="T149" s="219"/>
      <c r="U149" s="219"/>
      <c r="V149" s="219"/>
      <c r="W149" s="219"/>
      <c r="X149" s="219"/>
      <c r="Y149" s="219"/>
      <c r="Z149" s="219"/>
      <c r="AA149" s="219"/>
    </row>
    <row r="150" ht="29.25" customHeight="1">
      <c r="A150" s="219"/>
      <c r="B150" s="62" t="s">
        <v>2888</v>
      </c>
      <c r="C150" s="62"/>
      <c r="D150" s="62" t="s">
        <v>24887</v>
      </c>
      <c r="E150" s="62" t="s">
        <v>25220</v>
      </c>
      <c r="F150" s="108" t="s">
        <v>25216</v>
      </c>
      <c r="G150" s="219"/>
      <c r="H150" s="219"/>
      <c r="I150" s="219"/>
      <c r="J150" s="219"/>
      <c r="K150" s="219"/>
      <c r="L150" s="219"/>
      <c r="M150" s="219"/>
      <c r="N150" s="219"/>
      <c r="O150" s="219"/>
      <c r="P150" s="219"/>
      <c r="Q150" s="219"/>
      <c r="R150" s="219"/>
      <c r="S150" s="219"/>
      <c r="T150" s="219"/>
      <c r="U150" s="219"/>
      <c r="V150" s="219"/>
      <c r="W150" s="219"/>
      <c r="X150" s="219"/>
      <c r="Y150" s="219"/>
      <c r="Z150" s="219"/>
      <c r="AA150" s="219"/>
    </row>
    <row r="151" ht="29.25" customHeight="1">
      <c r="A151" s="219"/>
      <c r="B151" s="62" t="s">
        <v>25224</v>
      </c>
      <c r="C151" s="62"/>
      <c r="D151" s="62" t="s">
        <v>3204</v>
      </c>
      <c r="E151" s="62" t="s">
        <v>25225</v>
      </c>
      <c r="F151" s="22" t="s">
        <v>25226</v>
      </c>
      <c r="G151" s="219"/>
      <c r="H151" s="219"/>
      <c r="I151" s="219"/>
      <c r="J151" s="219"/>
      <c r="K151" s="219"/>
      <c r="L151" s="219"/>
      <c r="M151" s="219"/>
      <c r="N151" s="219"/>
      <c r="O151" s="219"/>
      <c r="P151" s="219"/>
      <c r="Q151" s="219"/>
      <c r="R151" s="219"/>
      <c r="S151" s="219"/>
      <c r="T151" s="219"/>
      <c r="U151" s="219"/>
      <c r="V151" s="219"/>
      <c r="W151" s="219"/>
      <c r="X151" s="219"/>
      <c r="Y151" s="219"/>
      <c r="Z151" s="219"/>
      <c r="AA151" s="219"/>
    </row>
    <row r="152" ht="29.25" customHeight="1">
      <c r="A152" s="219"/>
      <c r="B152" s="62" t="s">
        <v>25224</v>
      </c>
      <c r="C152" s="62"/>
      <c r="D152" s="62" t="s">
        <v>3886</v>
      </c>
      <c r="E152" s="62" t="s">
        <v>25227</v>
      </c>
      <c r="F152" s="1040" t="s">
        <v>25228</v>
      </c>
      <c r="G152" s="219"/>
      <c r="H152" s="219"/>
      <c r="I152" s="219"/>
      <c r="J152" s="219"/>
      <c r="K152" s="219"/>
      <c r="L152" s="219"/>
      <c r="M152" s="219"/>
      <c r="N152" s="219"/>
      <c r="O152" s="219"/>
      <c r="P152" s="219"/>
      <c r="Q152" s="219"/>
      <c r="R152" s="219"/>
      <c r="S152" s="219"/>
      <c r="T152" s="219"/>
      <c r="U152" s="219"/>
      <c r="V152" s="219"/>
      <c r="W152" s="219"/>
      <c r="X152" s="219"/>
      <c r="Y152" s="219"/>
      <c r="Z152" s="219"/>
      <c r="AA152" s="219"/>
    </row>
    <row r="153" ht="29.25" customHeight="1">
      <c r="A153" s="219"/>
      <c r="B153" s="62" t="s">
        <v>25224</v>
      </c>
      <c r="C153" s="62"/>
      <c r="D153" s="62" t="s">
        <v>24380</v>
      </c>
      <c r="E153" s="62" t="s">
        <v>25231</v>
      </c>
      <c r="F153" s="1040" t="s">
        <v>25232</v>
      </c>
      <c r="G153" s="219"/>
      <c r="H153" s="219"/>
      <c r="I153" s="219"/>
      <c r="J153" s="219"/>
      <c r="K153" s="219"/>
      <c r="L153" s="219"/>
      <c r="M153" s="219"/>
      <c r="N153" s="219"/>
      <c r="O153" s="219"/>
      <c r="P153" s="219"/>
      <c r="Q153" s="219"/>
      <c r="R153" s="219"/>
      <c r="S153" s="219"/>
      <c r="T153" s="219"/>
      <c r="U153" s="219"/>
      <c r="V153" s="219"/>
      <c r="W153" s="219"/>
      <c r="X153" s="219"/>
      <c r="Y153" s="219"/>
      <c r="Z153" s="219"/>
      <c r="AA153" s="219"/>
    </row>
    <row r="154" ht="29.25" customHeight="1">
      <c r="A154" s="219"/>
      <c r="B154" s="62" t="s">
        <v>25224</v>
      </c>
      <c r="C154" s="62"/>
      <c r="D154" s="62" t="s">
        <v>24405</v>
      </c>
      <c r="E154" s="62" t="s">
        <v>25234</v>
      </c>
      <c r="F154" s="1040" t="s">
        <v>25235</v>
      </c>
      <c r="G154" s="219"/>
      <c r="H154" s="219"/>
      <c r="I154" s="219"/>
      <c r="J154" s="219"/>
      <c r="K154" s="219"/>
      <c r="L154" s="219"/>
      <c r="M154" s="219"/>
      <c r="N154" s="219"/>
      <c r="O154" s="219"/>
      <c r="P154" s="219"/>
      <c r="Q154" s="219"/>
      <c r="R154" s="219"/>
      <c r="S154" s="219"/>
      <c r="T154" s="219"/>
      <c r="U154" s="219"/>
      <c r="V154" s="219"/>
      <c r="W154" s="219"/>
      <c r="X154" s="219"/>
      <c r="Y154" s="219"/>
      <c r="Z154" s="219"/>
      <c r="AA154" s="219"/>
    </row>
    <row r="155" ht="29.25" customHeight="1">
      <c r="A155" s="219"/>
      <c r="B155" s="62" t="s">
        <v>25224</v>
      </c>
      <c r="C155" s="62"/>
      <c r="D155" s="62" t="s">
        <v>24819</v>
      </c>
      <c r="E155" s="62" t="s">
        <v>25239</v>
      </c>
      <c r="F155" s="108" t="s">
        <v>25240</v>
      </c>
      <c r="G155" s="219"/>
      <c r="H155" s="219"/>
      <c r="I155" s="219"/>
      <c r="J155" s="219"/>
      <c r="K155" s="219"/>
      <c r="L155" s="219"/>
      <c r="M155" s="219"/>
      <c r="N155" s="219"/>
      <c r="O155" s="219"/>
      <c r="P155" s="219"/>
      <c r="Q155" s="219"/>
      <c r="R155" s="219"/>
      <c r="S155" s="219"/>
      <c r="T155" s="219"/>
      <c r="U155" s="219"/>
      <c r="V155" s="219"/>
      <c r="W155" s="219"/>
      <c r="X155" s="219"/>
      <c r="Y155" s="219"/>
      <c r="Z155" s="219"/>
      <c r="AA155" s="219"/>
    </row>
    <row r="156" ht="29.25" customHeight="1">
      <c r="A156" s="219"/>
      <c r="B156" s="62" t="s">
        <v>1613</v>
      </c>
      <c r="C156" s="62"/>
      <c r="D156" s="62" t="s">
        <v>3204</v>
      </c>
      <c r="E156" s="62" t="s">
        <v>25244</v>
      </c>
      <c r="F156" s="108" t="s">
        <v>25245</v>
      </c>
      <c r="G156" s="219"/>
      <c r="H156" s="219"/>
      <c r="I156" s="219"/>
      <c r="J156" s="219"/>
      <c r="K156" s="219"/>
      <c r="L156" s="219"/>
      <c r="M156" s="219"/>
      <c r="N156" s="219"/>
      <c r="O156" s="219"/>
      <c r="P156" s="219"/>
      <c r="Q156" s="219"/>
      <c r="R156" s="219"/>
      <c r="S156" s="219"/>
      <c r="T156" s="219"/>
      <c r="U156" s="219"/>
      <c r="V156" s="219"/>
      <c r="W156" s="219"/>
      <c r="X156" s="219"/>
      <c r="Y156" s="219"/>
      <c r="Z156" s="219"/>
      <c r="AA156" s="219"/>
    </row>
    <row r="157" ht="29.25" customHeight="1">
      <c r="A157" s="219"/>
      <c r="B157" s="62" t="s">
        <v>1613</v>
      </c>
      <c r="C157" s="62"/>
      <c r="D157" s="62" t="s">
        <v>24280</v>
      </c>
      <c r="E157" s="62" t="s">
        <v>25251</v>
      </c>
      <c r="F157" s="108" t="s">
        <v>25245</v>
      </c>
      <c r="G157" s="219"/>
      <c r="H157" s="219"/>
      <c r="I157" s="219"/>
      <c r="J157" s="219"/>
      <c r="K157" s="219"/>
      <c r="L157" s="219"/>
      <c r="M157" s="219"/>
      <c r="N157" s="219"/>
      <c r="O157" s="219"/>
      <c r="P157" s="219"/>
      <c r="Q157" s="219"/>
      <c r="R157" s="219"/>
      <c r="S157" s="219"/>
      <c r="T157" s="219"/>
      <c r="U157" s="219"/>
      <c r="V157" s="219"/>
      <c r="W157" s="219"/>
      <c r="X157" s="219"/>
      <c r="Y157" s="219"/>
      <c r="Z157" s="219"/>
      <c r="AA157" s="219"/>
    </row>
    <row r="158" ht="29.25" customHeight="1">
      <c r="A158" s="219"/>
      <c r="B158" s="62" t="s">
        <v>1613</v>
      </c>
      <c r="C158" s="62"/>
      <c r="D158" s="62" t="s">
        <v>25258</v>
      </c>
      <c r="E158" s="62" t="s">
        <v>24762</v>
      </c>
      <c r="F158" s="140"/>
      <c r="G158" s="219"/>
      <c r="H158" s="219"/>
      <c r="I158" s="219"/>
      <c r="J158" s="219"/>
      <c r="K158" s="219"/>
      <c r="L158" s="219"/>
      <c r="M158" s="219"/>
      <c r="N158" s="219"/>
      <c r="O158" s="219"/>
      <c r="P158" s="219"/>
      <c r="Q158" s="219"/>
      <c r="R158" s="219"/>
      <c r="S158" s="219"/>
      <c r="T158" s="219"/>
      <c r="U158" s="219"/>
      <c r="V158" s="219"/>
      <c r="W158" s="219"/>
      <c r="X158" s="219"/>
      <c r="Y158" s="219"/>
      <c r="Z158" s="219"/>
      <c r="AA158" s="219"/>
    </row>
    <row r="159" ht="29.25" customHeight="1">
      <c r="A159" s="219"/>
      <c r="B159" s="62" t="s">
        <v>1640</v>
      </c>
      <c r="C159" s="62"/>
      <c r="D159" s="62" t="s">
        <v>3886</v>
      </c>
      <c r="E159" s="62" t="s">
        <v>25259</v>
      </c>
      <c r="F159" s="1040" t="s">
        <v>25260</v>
      </c>
      <c r="G159" s="219"/>
      <c r="H159" s="219"/>
      <c r="I159" s="219"/>
      <c r="J159" s="219"/>
      <c r="K159" s="219"/>
      <c r="L159" s="219"/>
      <c r="M159" s="219"/>
      <c r="N159" s="219"/>
      <c r="O159" s="219"/>
      <c r="P159" s="219"/>
      <c r="Q159" s="219"/>
      <c r="R159" s="219"/>
      <c r="S159" s="219"/>
      <c r="T159" s="219"/>
      <c r="U159" s="219"/>
      <c r="V159" s="219"/>
      <c r="W159" s="219"/>
      <c r="X159" s="219"/>
      <c r="Y159" s="219"/>
      <c r="Z159" s="219"/>
      <c r="AA159" s="219"/>
    </row>
    <row r="160" ht="29.25" customHeight="1">
      <c r="A160" s="219"/>
      <c r="B160" s="62" t="s">
        <v>1665</v>
      </c>
      <c r="C160" s="62"/>
      <c r="D160" s="62" t="s">
        <v>3204</v>
      </c>
      <c r="E160" s="62" t="s">
        <v>25264</v>
      </c>
      <c r="F160" s="108" t="s">
        <v>25266</v>
      </c>
      <c r="G160" s="219"/>
      <c r="H160" s="219"/>
      <c r="I160" s="219"/>
      <c r="J160" s="219"/>
      <c r="K160" s="219"/>
      <c r="L160" s="219"/>
      <c r="M160" s="219"/>
      <c r="N160" s="219"/>
      <c r="O160" s="219"/>
      <c r="P160" s="219"/>
      <c r="Q160" s="219"/>
      <c r="R160" s="219"/>
      <c r="S160" s="219"/>
      <c r="T160" s="219"/>
      <c r="U160" s="219"/>
      <c r="V160" s="219"/>
      <c r="W160" s="219"/>
      <c r="X160" s="219"/>
      <c r="Y160" s="219"/>
      <c r="Z160" s="219"/>
      <c r="AA160" s="219"/>
    </row>
    <row r="161" ht="29.25" customHeight="1">
      <c r="A161" s="219"/>
      <c r="B161" s="62" t="s">
        <v>1665</v>
      </c>
      <c r="C161" s="62"/>
      <c r="D161" s="62" t="s">
        <v>4731</v>
      </c>
      <c r="E161" s="62" t="s">
        <v>3255</v>
      </c>
      <c r="F161" s="108" t="s">
        <v>25267</v>
      </c>
      <c r="G161" s="219"/>
      <c r="H161" s="219"/>
      <c r="I161" s="219"/>
      <c r="J161" s="219"/>
      <c r="K161" s="219"/>
      <c r="L161" s="219"/>
      <c r="M161" s="219"/>
      <c r="N161" s="219"/>
      <c r="O161" s="219"/>
      <c r="P161" s="219"/>
      <c r="Q161" s="219"/>
      <c r="R161" s="219"/>
      <c r="S161" s="219"/>
      <c r="T161" s="219"/>
      <c r="U161" s="219"/>
      <c r="V161" s="219"/>
      <c r="W161" s="219"/>
      <c r="X161" s="219"/>
      <c r="Y161" s="219"/>
      <c r="Z161" s="219"/>
      <c r="AA161" s="219"/>
    </row>
    <row r="162" ht="29.25" customHeight="1">
      <c r="A162" s="219"/>
      <c r="B162" s="62" t="s">
        <v>1665</v>
      </c>
      <c r="C162" s="62"/>
      <c r="D162" s="62" t="s">
        <v>3487</v>
      </c>
      <c r="E162" s="62" t="s">
        <v>25273</v>
      </c>
      <c r="F162" s="108" t="s">
        <v>25275</v>
      </c>
      <c r="G162" s="219"/>
      <c r="H162" s="219"/>
      <c r="I162" s="219"/>
      <c r="J162" s="219"/>
      <c r="K162" s="219"/>
      <c r="L162" s="219"/>
      <c r="M162" s="219"/>
      <c r="N162" s="219"/>
      <c r="O162" s="219"/>
      <c r="P162" s="219"/>
      <c r="Q162" s="219"/>
      <c r="R162" s="219"/>
      <c r="S162" s="219"/>
      <c r="T162" s="219"/>
      <c r="U162" s="219"/>
      <c r="V162" s="219"/>
      <c r="W162" s="219"/>
      <c r="X162" s="219"/>
      <c r="Y162" s="219"/>
      <c r="Z162" s="219"/>
      <c r="AA162" s="219"/>
    </row>
    <row r="163" ht="29.25" customHeight="1">
      <c r="A163" s="219"/>
      <c r="B163" s="62" t="s">
        <v>4511</v>
      </c>
      <c r="C163" s="62"/>
      <c r="D163" s="62" t="s">
        <v>4546</v>
      </c>
      <c r="E163" s="62" t="s">
        <v>24762</v>
      </c>
      <c r="F163" s="140"/>
      <c r="G163" s="219"/>
      <c r="H163" s="219"/>
      <c r="I163" s="219"/>
      <c r="J163" s="219"/>
      <c r="K163" s="219"/>
      <c r="L163" s="219"/>
      <c r="M163" s="219"/>
      <c r="N163" s="219"/>
      <c r="O163" s="219"/>
      <c r="P163" s="219"/>
      <c r="Q163" s="219"/>
      <c r="R163" s="219"/>
      <c r="S163" s="219"/>
      <c r="T163" s="219"/>
      <c r="U163" s="219"/>
      <c r="V163" s="219"/>
      <c r="W163" s="219"/>
      <c r="X163" s="219"/>
      <c r="Y163" s="219"/>
      <c r="Z163" s="219"/>
      <c r="AA163" s="219"/>
    </row>
    <row r="164" ht="29.25" customHeight="1">
      <c r="A164" s="219"/>
      <c r="B164" s="140"/>
      <c r="C164" s="62"/>
      <c r="D164" s="62" t="s">
        <v>726</v>
      </c>
      <c r="E164" s="62" t="s">
        <v>24762</v>
      </c>
      <c r="F164" s="140"/>
      <c r="G164" s="219"/>
      <c r="H164" s="219"/>
      <c r="I164" s="219"/>
      <c r="J164" s="219"/>
      <c r="K164" s="219"/>
      <c r="L164" s="219"/>
      <c r="M164" s="219"/>
      <c r="N164" s="219"/>
      <c r="O164" s="219"/>
      <c r="P164" s="219"/>
      <c r="Q164" s="219"/>
      <c r="R164" s="219"/>
      <c r="S164" s="219"/>
      <c r="T164" s="219"/>
      <c r="U164" s="219"/>
      <c r="V164" s="219"/>
      <c r="W164" s="219"/>
      <c r="X164" s="219"/>
      <c r="Y164" s="219"/>
      <c r="Z164" s="219"/>
      <c r="AA164" s="219"/>
    </row>
    <row r="165" ht="29.25" customHeight="1">
      <c r="A165" s="219"/>
      <c r="B165" s="140"/>
      <c r="C165" s="62"/>
      <c r="D165" s="62" t="s">
        <v>3204</v>
      </c>
      <c r="E165" s="62" t="s">
        <v>24762</v>
      </c>
      <c r="F165" s="140"/>
      <c r="G165" s="219"/>
      <c r="H165" s="219"/>
      <c r="I165" s="219"/>
      <c r="J165" s="219"/>
      <c r="K165" s="219"/>
      <c r="L165" s="219"/>
      <c r="M165" s="219"/>
      <c r="N165" s="219"/>
      <c r="O165" s="219"/>
      <c r="P165" s="219"/>
      <c r="Q165" s="219"/>
      <c r="R165" s="219"/>
      <c r="S165" s="219"/>
      <c r="T165" s="219"/>
      <c r="U165" s="219"/>
      <c r="V165" s="219"/>
      <c r="W165" s="219"/>
      <c r="X165" s="219"/>
      <c r="Y165" s="219"/>
      <c r="Z165" s="219"/>
      <c r="AA165" s="219"/>
    </row>
    <row r="166" ht="29.25" customHeight="1">
      <c r="A166" s="219"/>
      <c r="B166" s="140"/>
      <c r="C166" s="62"/>
      <c r="D166" s="62" t="s">
        <v>3235</v>
      </c>
      <c r="E166" s="62" t="s">
        <v>24762</v>
      </c>
      <c r="F166" s="140"/>
      <c r="G166" s="219"/>
      <c r="H166" s="219"/>
      <c r="I166" s="219"/>
      <c r="J166" s="219"/>
      <c r="K166" s="219"/>
      <c r="L166" s="219"/>
      <c r="M166" s="219"/>
      <c r="N166" s="219"/>
      <c r="O166" s="219"/>
      <c r="P166" s="219"/>
      <c r="Q166" s="219"/>
      <c r="R166" s="219"/>
      <c r="S166" s="219"/>
      <c r="T166" s="219"/>
      <c r="U166" s="219"/>
      <c r="V166" s="219"/>
      <c r="W166" s="219"/>
      <c r="X166" s="219"/>
      <c r="Y166" s="219"/>
      <c r="Z166" s="219"/>
      <c r="AA166" s="219"/>
    </row>
    <row r="167" ht="29.25" customHeight="1">
      <c r="A167" s="219"/>
      <c r="B167" s="179" t="s">
        <v>1688</v>
      </c>
      <c r="C167" s="179" t="s">
        <v>2355</v>
      </c>
      <c r="D167" s="179" t="s">
        <v>25285</v>
      </c>
      <c r="E167" s="179" t="s">
        <v>4681</v>
      </c>
      <c r="F167" s="146" t="s">
        <v>4235</v>
      </c>
      <c r="G167" s="219"/>
      <c r="H167" s="219"/>
      <c r="I167" s="219"/>
      <c r="J167" s="219"/>
      <c r="K167" s="219"/>
      <c r="L167" s="219"/>
      <c r="M167" s="219"/>
      <c r="N167" s="219"/>
      <c r="O167" s="219"/>
      <c r="P167" s="219"/>
      <c r="Q167" s="219"/>
      <c r="R167" s="219"/>
      <c r="S167" s="219"/>
      <c r="T167" s="219"/>
      <c r="U167" s="219"/>
      <c r="V167" s="219"/>
      <c r="W167" s="219"/>
      <c r="X167" s="219"/>
      <c r="Y167" s="219"/>
      <c r="Z167" s="219"/>
      <c r="AA167" s="219"/>
    </row>
    <row r="168" ht="29.25" customHeight="1">
      <c r="A168" s="219"/>
      <c r="B168" s="179" t="s">
        <v>1688</v>
      </c>
      <c r="C168" s="179" t="s">
        <v>2375</v>
      </c>
      <c r="D168" s="179" t="s">
        <v>25285</v>
      </c>
      <c r="E168" s="179" t="s">
        <v>4681</v>
      </c>
      <c r="F168" s="146" t="s">
        <v>4235</v>
      </c>
      <c r="G168" s="219"/>
      <c r="H168" s="219"/>
      <c r="I168" s="219"/>
      <c r="J168" s="219"/>
      <c r="K168" s="219"/>
      <c r="L168" s="219"/>
      <c r="M168" s="219"/>
      <c r="N168" s="219"/>
      <c r="O168" s="219"/>
      <c r="P168" s="219"/>
      <c r="Q168" s="219"/>
      <c r="R168" s="219"/>
      <c r="S168" s="219"/>
      <c r="T168" s="219"/>
      <c r="U168" s="219"/>
      <c r="V168" s="219"/>
      <c r="W168" s="219"/>
      <c r="X168" s="219"/>
      <c r="Y168" s="219"/>
      <c r="Z168" s="219"/>
      <c r="AA168" s="219"/>
    </row>
    <row r="169" ht="29.25" customHeight="1">
      <c r="A169" s="219"/>
      <c r="B169" s="179" t="s">
        <v>1688</v>
      </c>
      <c r="C169" s="179" t="s">
        <v>2380</v>
      </c>
      <c r="D169" s="179" t="s">
        <v>25285</v>
      </c>
      <c r="E169" s="179" t="s">
        <v>4681</v>
      </c>
      <c r="F169" s="146" t="s">
        <v>4235</v>
      </c>
      <c r="G169" s="219"/>
      <c r="H169" s="219"/>
      <c r="I169" s="219"/>
      <c r="J169" s="219"/>
      <c r="K169" s="219"/>
      <c r="L169" s="219"/>
      <c r="M169" s="219"/>
      <c r="N169" s="219"/>
      <c r="O169" s="219"/>
      <c r="P169" s="219"/>
      <c r="Q169" s="219"/>
      <c r="R169" s="219"/>
      <c r="S169" s="219"/>
      <c r="T169" s="219"/>
      <c r="U169" s="219"/>
      <c r="V169" s="219"/>
      <c r="W169" s="219"/>
      <c r="X169" s="219"/>
      <c r="Y169" s="219"/>
      <c r="Z169" s="219"/>
      <c r="AA169" s="219"/>
    </row>
    <row r="170" ht="29.25" customHeight="1">
      <c r="A170" s="219"/>
      <c r="B170" s="179" t="s">
        <v>1688</v>
      </c>
      <c r="C170" s="179" t="s">
        <v>2355</v>
      </c>
      <c r="D170" s="179" t="s">
        <v>25352</v>
      </c>
      <c r="E170" s="772" t="s">
        <v>4708</v>
      </c>
      <c r="F170" s="146" t="s">
        <v>4235</v>
      </c>
      <c r="G170" s="219"/>
      <c r="H170" s="219"/>
      <c r="I170" s="219"/>
      <c r="J170" s="219"/>
      <c r="K170" s="219"/>
      <c r="L170" s="219"/>
      <c r="M170" s="219"/>
      <c r="N170" s="219"/>
      <c r="O170" s="219"/>
      <c r="P170" s="219"/>
      <c r="Q170" s="219"/>
      <c r="R170" s="219"/>
      <c r="S170" s="219"/>
      <c r="T170" s="219"/>
      <c r="U170" s="219"/>
      <c r="V170" s="219"/>
      <c r="W170" s="219"/>
      <c r="X170" s="219"/>
      <c r="Y170" s="219"/>
      <c r="Z170" s="219"/>
      <c r="AA170" s="219"/>
    </row>
    <row r="171" ht="29.25" customHeight="1">
      <c r="A171" s="219"/>
      <c r="B171" s="179" t="s">
        <v>1688</v>
      </c>
      <c r="C171" s="179" t="s">
        <v>2375</v>
      </c>
      <c r="D171" s="179" t="s">
        <v>25352</v>
      </c>
      <c r="E171" s="772" t="s">
        <v>4708</v>
      </c>
      <c r="F171" s="146" t="s">
        <v>4235</v>
      </c>
      <c r="G171" s="219"/>
      <c r="H171" s="219"/>
      <c r="I171" s="219"/>
      <c r="J171" s="219"/>
      <c r="K171" s="219"/>
      <c r="L171" s="219"/>
      <c r="M171" s="219"/>
      <c r="N171" s="219"/>
      <c r="O171" s="219"/>
      <c r="P171" s="219"/>
      <c r="Q171" s="219"/>
      <c r="R171" s="219"/>
      <c r="S171" s="219"/>
      <c r="T171" s="219"/>
      <c r="U171" s="219"/>
      <c r="V171" s="219"/>
      <c r="W171" s="219"/>
      <c r="X171" s="219"/>
      <c r="Y171" s="219"/>
      <c r="Z171" s="219"/>
      <c r="AA171" s="219"/>
    </row>
    <row r="172" ht="29.25" customHeight="1">
      <c r="A172" s="219"/>
      <c r="B172" s="179" t="s">
        <v>1688</v>
      </c>
      <c r="C172" s="179" t="s">
        <v>2380</v>
      </c>
      <c r="D172" s="179" t="s">
        <v>25360</v>
      </c>
      <c r="E172" s="179" t="s">
        <v>4738</v>
      </c>
      <c r="F172" s="146" t="s">
        <v>4235</v>
      </c>
      <c r="G172" s="219"/>
      <c r="H172" s="219"/>
      <c r="I172" s="219"/>
      <c r="J172" s="219"/>
      <c r="K172" s="219"/>
      <c r="L172" s="219"/>
      <c r="M172" s="219"/>
      <c r="N172" s="219"/>
      <c r="O172" s="219"/>
      <c r="P172" s="219"/>
      <c r="Q172" s="219"/>
      <c r="R172" s="219"/>
      <c r="S172" s="219"/>
      <c r="T172" s="219"/>
      <c r="U172" s="219"/>
      <c r="V172" s="219"/>
      <c r="W172" s="219"/>
      <c r="X172" s="219"/>
      <c r="Y172" s="219"/>
      <c r="Z172" s="219"/>
      <c r="AA172" s="219"/>
    </row>
    <row r="173" ht="29.25" customHeight="1">
      <c r="A173" s="219"/>
      <c r="B173" s="184" t="s">
        <v>484</v>
      </c>
      <c r="C173" s="184" t="s">
        <v>2430</v>
      </c>
      <c r="D173" s="184" t="s">
        <v>678</v>
      </c>
      <c r="E173" s="310" t="s">
        <v>25369</v>
      </c>
      <c r="F173" s="778" t="s">
        <v>4283</v>
      </c>
      <c r="G173" s="219"/>
      <c r="H173" s="219"/>
      <c r="I173" s="219"/>
      <c r="J173" s="219"/>
      <c r="K173" s="219"/>
      <c r="L173" s="219"/>
      <c r="M173" s="219"/>
      <c r="N173" s="219"/>
      <c r="O173" s="219"/>
      <c r="P173" s="219"/>
      <c r="Q173" s="219"/>
      <c r="R173" s="219"/>
      <c r="S173" s="219"/>
      <c r="T173" s="219"/>
      <c r="U173" s="219"/>
      <c r="V173" s="219"/>
      <c r="W173" s="219"/>
      <c r="X173" s="219"/>
      <c r="Y173" s="219"/>
      <c r="Z173" s="219"/>
      <c r="AA173" s="219"/>
    </row>
    <row r="174" ht="29.25" customHeight="1">
      <c r="A174" s="219"/>
      <c r="B174" s="184" t="s">
        <v>484</v>
      </c>
      <c r="C174" s="184" t="s">
        <v>2430</v>
      </c>
      <c r="D174" s="184" t="s">
        <v>537</v>
      </c>
      <c r="E174" s="184" t="s">
        <v>25372</v>
      </c>
      <c r="F174" s="778" t="s">
        <v>4283</v>
      </c>
      <c r="G174" s="219"/>
      <c r="H174" s="219"/>
      <c r="I174" s="219"/>
      <c r="J174" s="219"/>
      <c r="K174" s="219"/>
      <c r="L174" s="219"/>
      <c r="M174" s="219"/>
      <c r="N174" s="219"/>
      <c r="O174" s="219"/>
      <c r="P174" s="219"/>
      <c r="Q174" s="219"/>
      <c r="R174" s="219"/>
      <c r="S174" s="219"/>
      <c r="T174" s="219"/>
      <c r="U174" s="219"/>
      <c r="V174" s="219"/>
      <c r="W174" s="219"/>
      <c r="X174" s="219"/>
      <c r="Y174" s="219"/>
      <c r="Z174" s="219"/>
      <c r="AA174" s="219"/>
    </row>
    <row r="175" ht="29.25" customHeight="1">
      <c r="A175" s="219"/>
      <c r="B175" s="184" t="s">
        <v>484</v>
      </c>
      <c r="C175" s="184" t="s">
        <v>2430</v>
      </c>
      <c r="D175" s="184" t="s">
        <v>639</v>
      </c>
      <c r="E175" s="184" t="s">
        <v>25380</v>
      </c>
      <c r="F175" s="778" t="s">
        <v>4283</v>
      </c>
      <c r="G175" s="219"/>
      <c r="H175" s="219"/>
      <c r="I175" s="219"/>
      <c r="J175" s="219"/>
      <c r="K175" s="219"/>
      <c r="L175" s="219"/>
      <c r="M175" s="219"/>
      <c r="N175" s="219"/>
      <c r="O175" s="219"/>
      <c r="P175" s="219"/>
      <c r="Q175" s="219"/>
      <c r="R175" s="219"/>
      <c r="S175" s="219"/>
      <c r="T175" s="219"/>
      <c r="U175" s="219"/>
      <c r="V175" s="219"/>
      <c r="W175" s="219"/>
      <c r="X175" s="219"/>
      <c r="Y175" s="219"/>
      <c r="Z175" s="219"/>
      <c r="AA175" s="219"/>
    </row>
    <row r="176" ht="29.25" customHeight="1">
      <c r="A176" s="219"/>
      <c r="B176" s="184" t="s">
        <v>484</v>
      </c>
      <c r="C176" s="184" t="s">
        <v>2430</v>
      </c>
      <c r="D176" s="184" t="s">
        <v>443</v>
      </c>
      <c r="E176" s="184" t="s">
        <v>3613</v>
      </c>
      <c r="F176" s="778" t="s">
        <v>4283</v>
      </c>
      <c r="G176" s="105" t="s">
        <v>1216</v>
      </c>
      <c r="H176" s="219"/>
      <c r="I176" s="219"/>
      <c r="J176" s="219"/>
      <c r="K176" s="219"/>
      <c r="L176" s="219"/>
      <c r="M176" s="219"/>
      <c r="N176" s="219"/>
      <c r="O176" s="219"/>
      <c r="P176" s="219"/>
      <c r="Q176" s="219"/>
      <c r="R176" s="219"/>
      <c r="S176" s="219"/>
      <c r="T176" s="219"/>
      <c r="U176" s="219"/>
      <c r="V176" s="219"/>
      <c r="W176" s="219"/>
      <c r="X176" s="219"/>
      <c r="Y176" s="219"/>
      <c r="Z176" s="219"/>
      <c r="AA176" s="219"/>
    </row>
    <row r="177" ht="29.25" customHeight="1">
      <c r="A177" s="219"/>
      <c r="B177" s="184" t="s">
        <v>1782</v>
      </c>
      <c r="C177" s="184" t="s">
        <v>2380</v>
      </c>
      <c r="D177" s="184" t="s">
        <v>537</v>
      </c>
      <c r="E177" s="184" t="s">
        <v>4756</v>
      </c>
      <c r="F177" s="184" t="s">
        <v>4757</v>
      </c>
      <c r="G177" s="105" t="s">
        <v>4758</v>
      </c>
      <c r="H177" s="219"/>
      <c r="I177" s="219"/>
      <c r="J177" s="219"/>
      <c r="K177" s="219"/>
      <c r="L177" s="219"/>
      <c r="M177" s="219"/>
      <c r="N177" s="219"/>
      <c r="O177" s="219"/>
      <c r="P177" s="219"/>
      <c r="Q177" s="219"/>
      <c r="R177" s="219"/>
      <c r="S177" s="219"/>
      <c r="T177" s="219"/>
      <c r="U177" s="219"/>
      <c r="V177" s="219"/>
      <c r="W177" s="219"/>
      <c r="X177" s="219"/>
      <c r="Y177" s="219"/>
      <c r="Z177" s="219"/>
      <c r="AA177" s="219"/>
    </row>
    <row r="178" ht="29.25" customHeight="1">
      <c r="A178" s="219"/>
      <c r="B178" s="184" t="s">
        <v>1782</v>
      </c>
      <c r="C178" s="184" t="s">
        <v>2385</v>
      </c>
      <c r="D178" s="184" t="s">
        <v>636</v>
      </c>
      <c r="E178" s="184" t="s">
        <v>4892</v>
      </c>
      <c r="F178" s="184" t="s">
        <v>4893</v>
      </c>
      <c r="G178" s="105" t="s">
        <v>4758</v>
      </c>
      <c r="H178" s="219"/>
      <c r="I178" s="219"/>
      <c r="J178" s="219"/>
      <c r="K178" s="219"/>
      <c r="L178" s="219"/>
      <c r="M178" s="219"/>
      <c r="N178" s="219"/>
      <c r="O178" s="219"/>
      <c r="P178" s="219"/>
      <c r="Q178" s="219"/>
      <c r="R178" s="219"/>
      <c r="S178" s="219"/>
      <c r="T178" s="219"/>
      <c r="U178" s="219"/>
      <c r="V178" s="219"/>
      <c r="W178" s="219"/>
      <c r="X178" s="219"/>
      <c r="Y178" s="219"/>
      <c r="Z178" s="219"/>
      <c r="AA178" s="219"/>
    </row>
    <row r="179" ht="29.25" customHeight="1">
      <c r="A179" s="219"/>
      <c r="B179" s="184" t="s">
        <v>584</v>
      </c>
      <c r="C179" s="184" t="s">
        <v>2355</v>
      </c>
      <c r="D179" s="184" t="s">
        <v>577</v>
      </c>
      <c r="E179" s="184" t="s">
        <v>25394</v>
      </c>
      <c r="F179" s="184" t="s">
        <v>25395</v>
      </c>
      <c r="G179" s="219"/>
      <c r="H179" s="219"/>
      <c r="I179" s="219"/>
      <c r="J179" s="219"/>
      <c r="K179" s="219"/>
      <c r="L179" s="219"/>
      <c r="M179" s="219"/>
      <c r="N179" s="219"/>
      <c r="O179" s="219"/>
      <c r="P179" s="219"/>
      <c r="Q179" s="219"/>
      <c r="R179" s="219"/>
      <c r="S179" s="219"/>
      <c r="T179" s="219"/>
      <c r="U179" s="219"/>
      <c r="V179" s="219"/>
      <c r="W179" s="219"/>
      <c r="X179" s="219"/>
      <c r="Y179" s="219"/>
      <c r="Z179" s="219"/>
      <c r="AA179" s="219"/>
    </row>
    <row r="180" ht="29.25" customHeight="1">
      <c r="A180" s="219"/>
      <c r="B180" s="184" t="s">
        <v>584</v>
      </c>
      <c r="C180" s="184" t="s">
        <v>2375</v>
      </c>
      <c r="D180" s="184" t="s">
        <v>577</v>
      </c>
      <c r="E180" s="184" t="s">
        <v>25396</v>
      </c>
      <c r="F180" s="184" t="s">
        <v>25395</v>
      </c>
      <c r="G180" s="219"/>
      <c r="H180" s="219"/>
      <c r="I180" s="219"/>
      <c r="J180" s="219"/>
      <c r="K180" s="219"/>
      <c r="L180" s="219"/>
      <c r="M180" s="219"/>
      <c r="N180" s="219"/>
      <c r="O180" s="219"/>
      <c r="P180" s="219"/>
      <c r="Q180" s="219"/>
      <c r="R180" s="219"/>
      <c r="S180" s="219"/>
      <c r="T180" s="219"/>
      <c r="U180" s="219"/>
      <c r="V180" s="219"/>
      <c r="W180" s="219"/>
      <c r="X180" s="219"/>
      <c r="Y180" s="219"/>
      <c r="Z180" s="219"/>
      <c r="AA180" s="219"/>
    </row>
    <row r="181" ht="29.25" customHeight="1">
      <c r="A181" s="219"/>
      <c r="B181" s="184" t="s">
        <v>584</v>
      </c>
      <c r="C181" s="184" t="s">
        <v>2380</v>
      </c>
      <c r="D181" s="184" t="s">
        <v>577</v>
      </c>
      <c r="E181" s="184" t="s">
        <v>25396</v>
      </c>
      <c r="F181" s="184" t="s">
        <v>25395</v>
      </c>
      <c r="G181" s="219"/>
      <c r="H181" s="219"/>
      <c r="I181" s="219"/>
      <c r="J181" s="219"/>
      <c r="K181" s="219"/>
      <c r="L181" s="219"/>
      <c r="M181" s="219"/>
      <c r="N181" s="219"/>
      <c r="O181" s="219"/>
      <c r="P181" s="219"/>
      <c r="Q181" s="219"/>
      <c r="R181" s="219"/>
      <c r="S181" s="219"/>
      <c r="T181" s="219"/>
      <c r="U181" s="219"/>
      <c r="V181" s="219"/>
      <c r="W181" s="219"/>
      <c r="X181" s="219"/>
      <c r="Y181" s="219"/>
      <c r="Z181" s="219"/>
      <c r="AA181" s="219"/>
    </row>
    <row r="182" ht="29.25" customHeight="1">
      <c r="A182" s="219"/>
      <c r="B182" s="184" t="s">
        <v>584</v>
      </c>
      <c r="C182" s="184" t="s">
        <v>2385</v>
      </c>
      <c r="D182" s="184" t="s">
        <v>577</v>
      </c>
      <c r="E182" s="184" t="s">
        <v>25396</v>
      </c>
      <c r="F182" s="184" t="s">
        <v>25395</v>
      </c>
      <c r="G182" s="219"/>
      <c r="H182" s="219"/>
      <c r="I182" s="219"/>
      <c r="J182" s="219"/>
      <c r="K182" s="219"/>
      <c r="L182" s="219"/>
      <c r="M182" s="219"/>
      <c r="N182" s="219"/>
      <c r="O182" s="219"/>
      <c r="P182" s="219"/>
      <c r="Q182" s="219"/>
      <c r="R182" s="219"/>
      <c r="S182" s="219"/>
      <c r="T182" s="219"/>
      <c r="U182" s="219"/>
      <c r="V182" s="219"/>
      <c r="W182" s="219"/>
      <c r="X182" s="219"/>
      <c r="Y182" s="219"/>
      <c r="Z182" s="219"/>
      <c r="AA182" s="219"/>
    </row>
    <row r="183" ht="29.25" customHeight="1">
      <c r="A183" s="219"/>
      <c r="B183" s="184" t="s">
        <v>1613</v>
      </c>
      <c r="C183" s="184" t="s">
        <v>2355</v>
      </c>
      <c r="D183" s="184" t="s">
        <v>639</v>
      </c>
      <c r="E183" s="184" t="s">
        <v>25400</v>
      </c>
      <c r="F183" s="572" t="s">
        <v>25401</v>
      </c>
      <c r="G183" s="219"/>
      <c r="H183" s="219"/>
      <c r="I183" s="219"/>
      <c r="J183" s="219"/>
      <c r="K183" s="219"/>
      <c r="L183" s="219"/>
      <c r="M183" s="219"/>
      <c r="N183" s="219"/>
      <c r="O183" s="219"/>
      <c r="P183" s="219"/>
      <c r="Q183" s="219"/>
      <c r="R183" s="219"/>
      <c r="S183" s="219"/>
      <c r="T183" s="219"/>
      <c r="U183" s="219"/>
      <c r="V183" s="219"/>
      <c r="W183" s="219"/>
      <c r="X183" s="219"/>
      <c r="Y183" s="219"/>
      <c r="Z183" s="219"/>
      <c r="AA183" s="219"/>
    </row>
    <row r="184" ht="29.25" customHeight="1">
      <c r="A184" s="219"/>
      <c r="B184" s="184" t="s">
        <v>1613</v>
      </c>
      <c r="C184" s="184" t="s">
        <v>2355</v>
      </c>
      <c r="D184" s="184" t="s">
        <v>13618</v>
      </c>
      <c r="E184" s="184" t="s">
        <v>25244</v>
      </c>
      <c r="F184" s="778" t="s">
        <v>1634</v>
      </c>
      <c r="G184" s="219"/>
      <c r="H184" s="219"/>
      <c r="I184" s="219"/>
      <c r="J184" s="219"/>
      <c r="K184" s="219"/>
      <c r="L184" s="219"/>
      <c r="M184" s="219"/>
      <c r="N184" s="219"/>
      <c r="O184" s="219"/>
      <c r="P184" s="219"/>
      <c r="Q184" s="219"/>
      <c r="R184" s="219"/>
      <c r="S184" s="219"/>
      <c r="T184" s="219"/>
      <c r="U184" s="219"/>
      <c r="V184" s="219"/>
      <c r="W184" s="219"/>
      <c r="X184" s="219"/>
      <c r="Y184" s="219"/>
      <c r="Z184" s="219"/>
      <c r="AA184" s="219"/>
    </row>
    <row r="185" ht="29.25" customHeight="1">
      <c r="A185" s="219"/>
      <c r="B185" s="184" t="s">
        <v>1613</v>
      </c>
      <c r="C185" s="184" t="s">
        <v>2355</v>
      </c>
      <c r="D185" s="184" t="s">
        <v>25408</v>
      </c>
      <c r="E185" s="184" t="s">
        <v>25409</v>
      </c>
      <c r="F185" s="298"/>
      <c r="G185" s="332" t="s">
        <v>25410</v>
      </c>
      <c r="H185" s="219"/>
      <c r="I185" s="219"/>
      <c r="J185" s="219"/>
      <c r="K185" s="219"/>
      <c r="L185" s="219"/>
      <c r="M185" s="219"/>
      <c r="N185" s="219"/>
      <c r="O185" s="219"/>
      <c r="P185" s="219"/>
      <c r="Q185" s="219"/>
      <c r="R185" s="219"/>
      <c r="S185" s="219"/>
      <c r="T185" s="219"/>
      <c r="U185" s="219"/>
      <c r="V185" s="219"/>
      <c r="W185" s="219"/>
      <c r="X185" s="219"/>
      <c r="Y185" s="219"/>
      <c r="Z185" s="219"/>
      <c r="AA185" s="219"/>
    </row>
    <row r="186" ht="29.25" customHeight="1">
      <c r="A186" s="219"/>
      <c r="B186" s="140"/>
      <c r="C186" s="140"/>
      <c r="D186" s="140"/>
      <c r="E186" s="140"/>
      <c r="F186" s="140"/>
      <c r="G186" s="219"/>
      <c r="H186" s="219"/>
      <c r="I186" s="219"/>
      <c r="J186" s="219"/>
      <c r="K186" s="219"/>
      <c r="L186" s="219"/>
      <c r="M186" s="219"/>
      <c r="N186" s="219"/>
      <c r="O186" s="219"/>
      <c r="P186" s="219"/>
      <c r="Q186" s="219"/>
      <c r="R186" s="219"/>
      <c r="S186" s="219"/>
      <c r="T186" s="219"/>
      <c r="U186" s="219"/>
      <c r="V186" s="219"/>
      <c r="W186" s="219"/>
      <c r="X186" s="219"/>
      <c r="Y186" s="219"/>
      <c r="Z186" s="219"/>
      <c r="AA186" s="219"/>
    </row>
    <row r="187" ht="29.25" customHeight="1">
      <c r="A187" s="219"/>
      <c r="B187" s="140"/>
      <c r="C187" s="140"/>
      <c r="D187" s="140"/>
      <c r="E187" s="140"/>
      <c r="F187" s="140"/>
      <c r="G187" s="219"/>
      <c r="H187" s="219"/>
      <c r="I187" s="219"/>
      <c r="J187" s="219"/>
      <c r="K187" s="219"/>
      <c r="L187" s="219"/>
      <c r="M187" s="219"/>
      <c r="N187" s="219"/>
      <c r="O187" s="219"/>
      <c r="P187" s="219"/>
      <c r="Q187" s="219"/>
      <c r="R187" s="219"/>
      <c r="S187" s="219"/>
      <c r="T187" s="219"/>
      <c r="U187" s="219"/>
      <c r="V187" s="219"/>
      <c r="W187" s="219"/>
      <c r="X187" s="219"/>
      <c r="Y187" s="219"/>
      <c r="Z187" s="219"/>
      <c r="AA187" s="219"/>
    </row>
    <row r="188" ht="29.25" customHeight="1">
      <c r="A188" s="219"/>
      <c r="B188" s="140"/>
      <c r="C188" s="140"/>
      <c r="D188" s="140"/>
      <c r="E188" s="140"/>
      <c r="F188" s="140"/>
      <c r="G188" s="219"/>
      <c r="H188" s="219"/>
      <c r="I188" s="219"/>
      <c r="J188" s="219"/>
      <c r="K188" s="219"/>
      <c r="L188" s="219"/>
      <c r="M188" s="219"/>
      <c r="N188" s="219"/>
      <c r="O188" s="219"/>
      <c r="P188" s="219"/>
      <c r="Q188" s="219"/>
      <c r="R188" s="219"/>
      <c r="S188" s="219"/>
      <c r="T188" s="219"/>
      <c r="U188" s="219"/>
      <c r="V188" s="219"/>
      <c r="W188" s="219"/>
      <c r="X188" s="219"/>
      <c r="Y188" s="219"/>
      <c r="Z188" s="219"/>
      <c r="AA188" s="219"/>
    </row>
    <row r="189" ht="29.25" customHeight="1">
      <c r="A189" s="219"/>
      <c r="B189" s="140"/>
      <c r="C189" s="140"/>
      <c r="D189" s="140"/>
      <c r="E189" s="140"/>
      <c r="F189" s="140"/>
      <c r="G189" s="219"/>
      <c r="H189" s="219"/>
      <c r="I189" s="219"/>
      <c r="J189" s="219"/>
      <c r="K189" s="219"/>
      <c r="L189" s="219"/>
      <c r="M189" s="219"/>
      <c r="N189" s="219"/>
      <c r="O189" s="219"/>
      <c r="P189" s="219"/>
      <c r="Q189" s="219"/>
      <c r="R189" s="219"/>
      <c r="S189" s="219"/>
      <c r="T189" s="219"/>
      <c r="U189" s="219"/>
      <c r="V189" s="219"/>
      <c r="W189" s="219"/>
      <c r="X189" s="219"/>
      <c r="Y189" s="219"/>
      <c r="Z189" s="219"/>
      <c r="AA189" s="219"/>
    </row>
    <row r="190" ht="29.25" customHeight="1">
      <c r="A190" s="219"/>
      <c r="B190" s="140"/>
      <c r="C190" s="140"/>
      <c r="D190" s="140"/>
      <c r="E190" s="140"/>
      <c r="F190" s="140"/>
      <c r="G190" s="219"/>
      <c r="H190" s="219"/>
      <c r="I190" s="219"/>
      <c r="J190" s="219"/>
      <c r="K190" s="219"/>
      <c r="L190" s="219"/>
      <c r="M190" s="219"/>
      <c r="N190" s="219"/>
      <c r="O190" s="219"/>
      <c r="P190" s="219"/>
      <c r="Q190" s="219"/>
      <c r="R190" s="219"/>
      <c r="S190" s="219"/>
      <c r="T190" s="219"/>
      <c r="U190" s="219"/>
      <c r="V190" s="219"/>
      <c r="W190" s="219"/>
      <c r="X190" s="219"/>
      <c r="Y190" s="219"/>
      <c r="Z190" s="219"/>
      <c r="AA190" s="219"/>
    </row>
    <row r="191" ht="29.25" customHeight="1">
      <c r="A191" s="219"/>
      <c r="B191" s="140"/>
      <c r="C191" s="140"/>
      <c r="D191" s="140"/>
      <c r="E191" s="140"/>
      <c r="F191" s="140"/>
      <c r="G191" s="219"/>
      <c r="H191" s="219"/>
      <c r="I191" s="219"/>
      <c r="J191" s="219"/>
      <c r="K191" s="219"/>
      <c r="L191" s="219"/>
      <c r="M191" s="219"/>
      <c r="N191" s="219"/>
      <c r="O191" s="219"/>
      <c r="P191" s="219"/>
      <c r="Q191" s="219"/>
      <c r="R191" s="219"/>
      <c r="S191" s="219"/>
      <c r="T191" s="219"/>
      <c r="U191" s="219"/>
      <c r="V191" s="219"/>
      <c r="W191" s="219"/>
      <c r="X191" s="219"/>
      <c r="Y191" s="219"/>
      <c r="Z191" s="219"/>
      <c r="AA191" s="219"/>
    </row>
    <row r="192" ht="29.25" customHeight="1">
      <c r="A192" s="219"/>
      <c r="B192" s="140"/>
      <c r="C192" s="140"/>
      <c r="D192" s="140"/>
      <c r="E192" s="140"/>
      <c r="F192" s="140"/>
      <c r="G192" s="219"/>
      <c r="H192" s="219"/>
      <c r="I192" s="219"/>
      <c r="J192" s="219"/>
      <c r="K192" s="219"/>
      <c r="L192" s="219"/>
      <c r="M192" s="219"/>
      <c r="N192" s="219"/>
      <c r="O192" s="219"/>
      <c r="P192" s="219"/>
      <c r="Q192" s="219"/>
      <c r="R192" s="219"/>
      <c r="S192" s="219"/>
      <c r="T192" s="219"/>
      <c r="U192" s="219"/>
      <c r="V192" s="219"/>
      <c r="W192" s="219"/>
      <c r="X192" s="219"/>
      <c r="Y192" s="219"/>
      <c r="Z192" s="219"/>
      <c r="AA192" s="219"/>
    </row>
    <row r="193" ht="29.25" customHeight="1">
      <c r="A193" s="219"/>
      <c r="B193" s="140"/>
      <c r="C193" s="140"/>
      <c r="D193" s="140"/>
      <c r="E193" s="140"/>
      <c r="F193" s="140"/>
      <c r="G193" s="219"/>
      <c r="H193" s="219"/>
      <c r="I193" s="219"/>
      <c r="J193" s="219"/>
      <c r="K193" s="219"/>
      <c r="L193" s="219"/>
      <c r="M193" s="219"/>
      <c r="N193" s="219"/>
      <c r="O193" s="219"/>
      <c r="P193" s="219"/>
      <c r="Q193" s="219"/>
      <c r="R193" s="219"/>
      <c r="S193" s="219"/>
      <c r="T193" s="219"/>
      <c r="U193" s="219"/>
      <c r="V193" s="219"/>
      <c r="W193" s="219"/>
      <c r="X193" s="219"/>
      <c r="Y193" s="219"/>
      <c r="Z193" s="219"/>
      <c r="AA193" s="219"/>
    </row>
    <row r="194" ht="29.25" customHeight="1">
      <c r="A194" s="219"/>
      <c r="B194" s="140"/>
      <c r="C194" s="140"/>
      <c r="D194" s="140"/>
      <c r="E194" s="140"/>
      <c r="F194" s="140"/>
      <c r="G194" s="219"/>
      <c r="H194" s="219"/>
      <c r="I194" s="219"/>
      <c r="J194" s="219"/>
      <c r="K194" s="219"/>
      <c r="L194" s="219"/>
      <c r="M194" s="219"/>
      <c r="N194" s="219"/>
      <c r="O194" s="219"/>
      <c r="P194" s="219"/>
      <c r="Q194" s="219"/>
      <c r="R194" s="219"/>
      <c r="S194" s="219"/>
      <c r="T194" s="219"/>
      <c r="U194" s="219"/>
      <c r="V194" s="219"/>
      <c r="W194" s="219"/>
      <c r="X194" s="219"/>
      <c r="Y194" s="219"/>
      <c r="Z194" s="219"/>
      <c r="AA194" s="219"/>
    </row>
    <row r="195" ht="29.25" customHeight="1">
      <c r="A195" s="219"/>
      <c r="B195" s="140"/>
      <c r="C195" s="140"/>
      <c r="D195" s="140"/>
      <c r="E195" s="140"/>
      <c r="F195" s="140"/>
      <c r="G195" s="219"/>
      <c r="H195" s="219"/>
      <c r="I195" s="219"/>
      <c r="J195" s="219"/>
      <c r="K195" s="219"/>
      <c r="L195" s="219"/>
      <c r="M195" s="219"/>
      <c r="N195" s="219"/>
      <c r="O195" s="219"/>
      <c r="P195" s="219"/>
      <c r="Q195" s="219"/>
      <c r="R195" s="219"/>
      <c r="S195" s="219"/>
      <c r="T195" s="219"/>
      <c r="U195" s="219"/>
      <c r="V195" s="219"/>
      <c r="W195" s="219"/>
      <c r="X195" s="219"/>
      <c r="Y195" s="219"/>
      <c r="Z195" s="219"/>
      <c r="AA195" s="219"/>
    </row>
    <row r="196" ht="29.25" customHeight="1">
      <c r="A196" s="219"/>
      <c r="B196" s="140"/>
      <c r="C196" s="140"/>
      <c r="D196" s="140"/>
      <c r="E196" s="140"/>
      <c r="F196" s="140"/>
      <c r="G196" s="219"/>
      <c r="H196" s="219"/>
      <c r="I196" s="219"/>
      <c r="J196" s="219"/>
      <c r="K196" s="219"/>
      <c r="L196" s="219"/>
      <c r="M196" s="219"/>
      <c r="N196" s="219"/>
      <c r="O196" s="219"/>
      <c r="P196" s="219"/>
      <c r="Q196" s="219"/>
      <c r="R196" s="219"/>
      <c r="S196" s="219"/>
      <c r="T196" s="219"/>
      <c r="U196" s="219"/>
      <c r="V196" s="219"/>
      <c r="W196" s="219"/>
      <c r="X196" s="219"/>
      <c r="Y196" s="219"/>
      <c r="Z196" s="219"/>
      <c r="AA196" s="219"/>
    </row>
    <row r="197" ht="29.25" customHeight="1">
      <c r="A197" s="219"/>
      <c r="B197" s="140"/>
      <c r="C197" s="140"/>
      <c r="D197" s="140"/>
      <c r="E197" s="140"/>
      <c r="F197" s="140"/>
      <c r="G197" s="219"/>
      <c r="H197" s="219"/>
      <c r="I197" s="219"/>
      <c r="J197" s="219"/>
      <c r="K197" s="219"/>
      <c r="L197" s="219"/>
      <c r="M197" s="219"/>
      <c r="N197" s="219"/>
      <c r="O197" s="219"/>
      <c r="P197" s="219"/>
      <c r="Q197" s="219"/>
      <c r="R197" s="219"/>
      <c r="S197" s="219"/>
      <c r="T197" s="219"/>
      <c r="U197" s="219"/>
      <c r="V197" s="219"/>
      <c r="W197" s="219"/>
      <c r="X197" s="219"/>
      <c r="Y197" s="219"/>
      <c r="Z197" s="219"/>
      <c r="AA197" s="219"/>
    </row>
    <row r="198" ht="29.25" customHeight="1">
      <c r="A198" s="219"/>
      <c r="B198" s="140"/>
      <c r="C198" s="140"/>
      <c r="D198" s="140"/>
      <c r="E198" s="140"/>
      <c r="F198" s="140"/>
      <c r="G198" s="219"/>
      <c r="H198" s="219"/>
      <c r="I198" s="219"/>
      <c r="J198" s="219"/>
      <c r="K198" s="219"/>
      <c r="L198" s="219"/>
      <c r="M198" s="219"/>
      <c r="N198" s="219"/>
      <c r="O198" s="219"/>
      <c r="P198" s="219"/>
      <c r="Q198" s="219"/>
      <c r="R198" s="219"/>
      <c r="S198" s="219"/>
      <c r="T198" s="219"/>
      <c r="U198" s="219"/>
      <c r="V198" s="219"/>
      <c r="W198" s="219"/>
      <c r="X198" s="219"/>
      <c r="Y198" s="219"/>
      <c r="Z198" s="219"/>
      <c r="AA198" s="219"/>
    </row>
    <row r="199" ht="29.25" customHeight="1">
      <c r="A199" s="219"/>
      <c r="B199" s="140"/>
      <c r="C199" s="140"/>
      <c r="D199" s="140"/>
      <c r="E199" s="140"/>
      <c r="F199" s="140"/>
      <c r="G199" s="219"/>
      <c r="H199" s="219"/>
      <c r="I199" s="219"/>
      <c r="J199" s="219"/>
      <c r="K199" s="219"/>
      <c r="L199" s="219"/>
      <c r="M199" s="219"/>
      <c r="N199" s="219"/>
      <c r="O199" s="219"/>
      <c r="P199" s="219"/>
      <c r="Q199" s="219"/>
      <c r="R199" s="219"/>
      <c r="S199" s="219"/>
      <c r="T199" s="219"/>
      <c r="U199" s="219"/>
      <c r="V199" s="219"/>
      <c r="W199" s="219"/>
      <c r="X199" s="219"/>
      <c r="Y199" s="219"/>
      <c r="Z199" s="219"/>
      <c r="AA199" s="219"/>
    </row>
    <row r="200" ht="29.25" customHeight="1">
      <c r="A200" s="219"/>
      <c r="B200" s="140"/>
      <c r="C200" s="140"/>
      <c r="D200" s="140"/>
      <c r="E200" s="140"/>
      <c r="F200" s="140"/>
      <c r="G200" s="219"/>
      <c r="H200" s="219"/>
      <c r="I200" s="219"/>
      <c r="J200" s="219"/>
      <c r="K200" s="219"/>
      <c r="L200" s="219"/>
      <c r="M200" s="219"/>
      <c r="N200" s="219"/>
      <c r="O200" s="219"/>
      <c r="P200" s="219"/>
      <c r="Q200" s="219"/>
      <c r="R200" s="219"/>
      <c r="S200" s="219"/>
      <c r="T200" s="219"/>
      <c r="U200" s="219"/>
      <c r="V200" s="219"/>
      <c r="W200" s="219"/>
      <c r="X200" s="219"/>
      <c r="Y200" s="219"/>
      <c r="Z200" s="219"/>
      <c r="AA200" s="219"/>
    </row>
    <row r="201" ht="29.25" customHeight="1">
      <c r="A201" s="219"/>
      <c r="B201" s="140"/>
      <c r="C201" s="140"/>
      <c r="D201" s="140"/>
      <c r="E201" s="140"/>
      <c r="F201" s="140"/>
      <c r="G201" s="219"/>
      <c r="H201" s="219"/>
      <c r="I201" s="219"/>
      <c r="J201" s="219"/>
      <c r="K201" s="219"/>
      <c r="L201" s="219"/>
      <c r="M201" s="219"/>
      <c r="N201" s="219"/>
      <c r="O201" s="219"/>
      <c r="P201" s="219"/>
      <c r="Q201" s="219"/>
      <c r="R201" s="219"/>
      <c r="S201" s="219"/>
      <c r="T201" s="219"/>
      <c r="U201" s="219"/>
      <c r="V201" s="219"/>
      <c r="W201" s="219"/>
      <c r="X201" s="219"/>
      <c r="Y201" s="219"/>
      <c r="Z201" s="219"/>
      <c r="AA201" s="219"/>
    </row>
    <row r="202" ht="29.25" customHeight="1">
      <c r="A202" s="219"/>
      <c r="B202" s="140"/>
      <c r="C202" s="140"/>
      <c r="D202" s="140"/>
      <c r="E202" s="140"/>
      <c r="F202" s="140"/>
      <c r="G202" s="219"/>
      <c r="H202" s="219"/>
      <c r="I202" s="219"/>
      <c r="J202" s="219"/>
      <c r="K202" s="219"/>
      <c r="L202" s="219"/>
      <c r="M202" s="219"/>
      <c r="N202" s="219"/>
      <c r="O202" s="219"/>
      <c r="P202" s="219"/>
      <c r="Q202" s="219"/>
      <c r="R202" s="219"/>
      <c r="S202" s="219"/>
      <c r="T202" s="219"/>
      <c r="U202" s="219"/>
      <c r="V202" s="219"/>
      <c r="W202" s="219"/>
      <c r="X202" s="219"/>
      <c r="Y202" s="219"/>
      <c r="Z202" s="219"/>
      <c r="AA202" s="219"/>
    </row>
    <row r="203" ht="29.25" customHeight="1">
      <c r="A203" s="219"/>
      <c r="B203" s="140"/>
      <c r="C203" s="140"/>
      <c r="D203" s="140"/>
      <c r="E203" s="140"/>
      <c r="F203" s="140"/>
      <c r="G203" s="219"/>
      <c r="H203" s="219"/>
      <c r="I203" s="219"/>
      <c r="J203" s="219"/>
      <c r="K203" s="219"/>
      <c r="L203" s="219"/>
      <c r="M203" s="219"/>
      <c r="N203" s="219"/>
      <c r="O203" s="219"/>
      <c r="P203" s="219"/>
      <c r="Q203" s="219"/>
      <c r="R203" s="219"/>
      <c r="S203" s="219"/>
      <c r="T203" s="219"/>
      <c r="U203" s="219"/>
      <c r="V203" s="219"/>
      <c r="W203" s="219"/>
      <c r="X203" s="219"/>
      <c r="Y203" s="219"/>
      <c r="Z203" s="219"/>
      <c r="AA203" s="219"/>
    </row>
    <row r="204" ht="29.25" customHeight="1">
      <c r="A204" s="219"/>
      <c r="B204" s="140"/>
      <c r="C204" s="140"/>
      <c r="D204" s="140"/>
      <c r="E204" s="140"/>
      <c r="F204" s="140"/>
      <c r="G204" s="219"/>
      <c r="H204" s="219"/>
      <c r="I204" s="219"/>
      <c r="J204" s="219"/>
      <c r="K204" s="219"/>
      <c r="L204" s="219"/>
      <c r="M204" s="219"/>
      <c r="N204" s="219"/>
      <c r="O204" s="219"/>
      <c r="P204" s="219"/>
      <c r="Q204" s="219"/>
      <c r="R204" s="219"/>
      <c r="S204" s="219"/>
      <c r="T204" s="219"/>
      <c r="U204" s="219"/>
      <c r="V204" s="219"/>
      <c r="W204" s="219"/>
      <c r="X204" s="219"/>
      <c r="Y204" s="219"/>
      <c r="Z204" s="219"/>
      <c r="AA204" s="219"/>
    </row>
    <row r="205" ht="29.25" customHeight="1">
      <c r="A205" s="219"/>
      <c r="B205" s="140"/>
      <c r="C205" s="140"/>
      <c r="D205" s="140"/>
      <c r="E205" s="140"/>
      <c r="F205" s="140"/>
      <c r="G205" s="219"/>
      <c r="H205" s="219"/>
      <c r="I205" s="219"/>
      <c r="J205" s="219"/>
      <c r="K205" s="219"/>
      <c r="L205" s="219"/>
      <c r="M205" s="219"/>
      <c r="N205" s="219"/>
      <c r="O205" s="219"/>
      <c r="P205" s="219"/>
      <c r="Q205" s="219"/>
      <c r="R205" s="219"/>
      <c r="S205" s="219"/>
      <c r="T205" s="219"/>
      <c r="U205" s="219"/>
      <c r="V205" s="219"/>
      <c r="W205" s="219"/>
      <c r="X205" s="219"/>
      <c r="Y205" s="219"/>
      <c r="Z205" s="219"/>
      <c r="AA205" s="219"/>
    </row>
    <row r="206" ht="29.25" customHeight="1">
      <c r="A206" s="219"/>
      <c r="B206" s="140"/>
      <c r="C206" s="140"/>
      <c r="D206" s="140"/>
      <c r="E206" s="140"/>
      <c r="F206" s="140"/>
      <c r="G206" s="219"/>
      <c r="H206" s="219"/>
      <c r="I206" s="219"/>
      <c r="J206" s="219"/>
      <c r="K206" s="219"/>
      <c r="L206" s="219"/>
      <c r="M206" s="219"/>
      <c r="N206" s="219"/>
      <c r="O206" s="219"/>
      <c r="P206" s="219"/>
      <c r="Q206" s="219"/>
      <c r="R206" s="219"/>
      <c r="S206" s="219"/>
      <c r="T206" s="219"/>
      <c r="U206" s="219"/>
      <c r="V206" s="219"/>
      <c r="W206" s="219"/>
      <c r="X206" s="219"/>
      <c r="Y206" s="219"/>
      <c r="Z206" s="219"/>
      <c r="AA206" s="219"/>
    </row>
    <row r="207" ht="29.25" customHeight="1">
      <c r="A207" s="219"/>
      <c r="B207" s="140"/>
      <c r="C207" s="140"/>
      <c r="D207" s="140"/>
      <c r="E207" s="140"/>
      <c r="F207" s="140"/>
      <c r="G207" s="219"/>
      <c r="H207" s="219"/>
      <c r="I207" s="219"/>
      <c r="J207" s="219"/>
      <c r="K207" s="219"/>
      <c r="L207" s="219"/>
      <c r="M207" s="219"/>
      <c r="N207" s="219"/>
      <c r="O207" s="219"/>
      <c r="P207" s="219"/>
      <c r="Q207" s="219"/>
      <c r="R207" s="219"/>
      <c r="S207" s="219"/>
      <c r="T207" s="219"/>
      <c r="U207" s="219"/>
      <c r="V207" s="219"/>
      <c r="W207" s="219"/>
      <c r="X207" s="219"/>
      <c r="Y207" s="219"/>
      <c r="Z207" s="219"/>
      <c r="AA207" s="219"/>
    </row>
    <row r="208" ht="29.25" customHeight="1">
      <c r="A208" s="219"/>
      <c r="B208" s="140"/>
      <c r="C208" s="140"/>
      <c r="D208" s="140"/>
      <c r="E208" s="140"/>
      <c r="F208" s="140"/>
      <c r="G208" s="219"/>
      <c r="H208" s="219"/>
      <c r="I208" s="219"/>
      <c r="J208" s="219"/>
      <c r="K208" s="219"/>
      <c r="L208" s="219"/>
      <c r="M208" s="219"/>
      <c r="N208" s="219"/>
      <c r="O208" s="219"/>
      <c r="P208" s="219"/>
      <c r="Q208" s="219"/>
      <c r="R208" s="219"/>
      <c r="S208" s="219"/>
      <c r="T208" s="219"/>
      <c r="U208" s="219"/>
      <c r="V208" s="219"/>
      <c r="W208" s="219"/>
      <c r="X208" s="219"/>
      <c r="Y208" s="219"/>
      <c r="Z208" s="219"/>
      <c r="AA208" s="219"/>
    </row>
    <row r="209" ht="29.25" customHeight="1">
      <c r="A209" s="219"/>
      <c r="B209" s="140"/>
      <c r="C209" s="140"/>
      <c r="D209" s="140"/>
      <c r="E209" s="140"/>
      <c r="F209" s="140"/>
      <c r="G209" s="219"/>
      <c r="H209" s="219"/>
      <c r="I209" s="219"/>
      <c r="J209" s="219"/>
      <c r="K209" s="219"/>
      <c r="L209" s="219"/>
      <c r="M209" s="219"/>
      <c r="N209" s="219"/>
      <c r="O209" s="219"/>
      <c r="P209" s="219"/>
      <c r="Q209" s="219"/>
      <c r="R209" s="219"/>
      <c r="S209" s="219"/>
      <c r="T209" s="219"/>
      <c r="U209" s="219"/>
      <c r="V209" s="219"/>
      <c r="W209" s="219"/>
      <c r="X209" s="219"/>
      <c r="Y209" s="219"/>
      <c r="Z209" s="219"/>
      <c r="AA209" s="219"/>
    </row>
    <row r="210" ht="29.25" customHeight="1">
      <c r="A210" s="219"/>
      <c r="B210" s="140"/>
      <c r="C210" s="140"/>
      <c r="D210" s="140"/>
      <c r="E210" s="140"/>
      <c r="F210" s="140"/>
      <c r="G210" s="219"/>
      <c r="H210" s="219"/>
      <c r="I210" s="219"/>
      <c r="J210" s="219"/>
      <c r="K210" s="219"/>
      <c r="L210" s="219"/>
      <c r="M210" s="219"/>
      <c r="N210" s="219"/>
      <c r="O210" s="219"/>
      <c r="P210" s="219"/>
      <c r="Q210" s="219"/>
      <c r="R210" s="219"/>
      <c r="S210" s="219"/>
      <c r="T210" s="219"/>
      <c r="U210" s="219"/>
      <c r="V210" s="219"/>
      <c r="W210" s="219"/>
      <c r="X210" s="219"/>
      <c r="Y210" s="219"/>
      <c r="Z210" s="219"/>
      <c r="AA210" s="219"/>
    </row>
    <row r="211" ht="29.25" customHeight="1">
      <c r="A211" s="219"/>
      <c r="B211" s="140"/>
      <c r="C211" s="140"/>
      <c r="D211" s="140"/>
      <c r="E211" s="140"/>
      <c r="F211" s="140"/>
      <c r="G211" s="219"/>
      <c r="H211" s="219"/>
      <c r="I211" s="219"/>
      <c r="J211" s="219"/>
      <c r="K211" s="219"/>
      <c r="L211" s="219"/>
      <c r="M211" s="219"/>
      <c r="N211" s="219"/>
      <c r="O211" s="219"/>
      <c r="P211" s="219"/>
      <c r="Q211" s="219"/>
      <c r="R211" s="219"/>
      <c r="S211" s="219"/>
      <c r="T211" s="219"/>
      <c r="U211" s="219"/>
      <c r="V211" s="219"/>
      <c r="W211" s="219"/>
      <c r="X211" s="219"/>
      <c r="Y211" s="219"/>
      <c r="Z211" s="219"/>
      <c r="AA211" s="219"/>
    </row>
    <row r="212" ht="29.25" customHeight="1">
      <c r="A212" s="219"/>
      <c r="B212" s="140"/>
      <c r="C212" s="140"/>
      <c r="D212" s="140"/>
      <c r="E212" s="140"/>
      <c r="F212" s="140"/>
      <c r="G212" s="219"/>
      <c r="H212" s="219"/>
      <c r="I212" s="219"/>
      <c r="J212" s="219"/>
      <c r="K212" s="219"/>
      <c r="L212" s="219"/>
      <c r="M212" s="219"/>
      <c r="N212" s="219"/>
      <c r="O212" s="219"/>
      <c r="P212" s="219"/>
      <c r="Q212" s="219"/>
      <c r="R212" s="219"/>
      <c r="S212" s="219"/>
      <c r="T212" s="219"/>
      <c r="U212" s="219"/>
      <c r="V212" s="219"/>
      <c r="W212" s="219"/>
      <c r="X212" s="219"/>
      <c r="Y212" s="219"/>
      <c r="Z212" s="219"/>
      <c r="AA212" s="219"/>
    </row>
    <row r="213" ht="29.25" customHeight="1">
      <c r="A213" s="219"/>
      <c r="B213" s="140"/>
      <c r="C213" s="140"/>
      <c r="D213" s="140"/>
      <c r="E213" s="140"/>
      <c r="F213" s="140"/>
      <c r="G213" s="219"/>
      <c r="H213" s="219"/>
      <c r="I213" s="219"/>
      <c r="J213" s="219"/>
      <c r="K213" s="219"/>
      <c r="L213" s="219"/>
      <c r="M213" s="219"/>
      <c r="N213" s="219"/>
      <c r="O213" s="219"/>
      <c r="P213" s="219"/>
      <c r="Q213" s="219"/>
      <c r="R213" s="219"/>
      <c r="S213" s="219"/>
      <c r="T213" s="219"/>
      <c r="U213" s="219"/>
      <c r="V213" s="219"/>
      <c r="W213" s="219"/>
      <c r="X213" s="219"/>
      <c r="Y213" s="219"/>
      <c r="Z213" s="219"/>
      <c r="AA213" s="219"/>
    </row>
    <row r="214" ht="29.25" customHeight="1">
      <c r="A214" s="219"/>
      <c r="B214" s="140"/>
      <c r="C214" s="140"/>
      <c r="D214" s="140"/>
      <c r="E214" s="140"/>
      <c r="F214" s="140"/>
      <c r="G214" s="219"/>
      <c r="H214" s="219"/>
      <c r="I214" s="219"/>
      <c r="J214" s="219"/>
      <c r="K214" s="219"/>
      <c r="L214" s="219"/>
      <c r="M214" s="219"/>
      <c r="N214" s="219"/>
      <c r="O214" s="219"/>
      <c r="P214" s="219"/>
      <c r="Q214" s="219"/>
      <c r="R214" s="219"/>
      <c r="S214" s="219"/>
      <c r="T214" s="219"/>
      <c r="U214" s="219"/>
      <c r="V214" s="219"/>
      <c r="W214" s="219"/>
      <c r="X214" s="219"/>
      <c r="Y214" s="219"/>
      <c r="Z214" s="219"/>
      <c r="AA214" s="219"/>
    </row>
    <row r="215" ht="29.25" customHeight="1">
      <c r="A215" s="219"/>
      <c r="B215" s="140"/>
      <c r="C215" s="140"/>
      <c r="D215" s="140"/>
      <c r="E215" s="140"/>
      <c r="F215" s="140"/>
      <c r="G215" s="219"/>
      <c r="H215" s="219"/>
      <c r="I215" s="219"/>
      <c r="J215" s="219"/>
      <c r="K215" s="219"/>
      <c r="L215" s="219"/>
      <c r="M215" s="219"/>
      <c r="N215" s="219"/>
      <c r="O215" s="219"/>
      <c r="P215" s="219"/>
      <c r="Q215" s="219"/>
      <c r="R215" s="219"/>
      <c r="S215" s="219"/>
      <c r="T215" s="219"/>
      <c r="U215" s="219"/>
      <c r="V215" s="219"/>
      <c r="W215" s="219"/>
      <c r="X215" s="219"/>
      <c r="Y215" s="219"/>
      <c r="Z215" s="219"/>
      <c r="AA215" s="219"/>
    </row>
    <row r="216" ht="29.25" customHeight="1">
      <c r="A216" s="219"/>
      <c r="B216" s="140"/>
      <c r="C216" s="140"/>
      <c r="D216" s="140"/>
      <c r="E216" s="140"/>
      <c r="F216" s="140"/>
      <c r="G216" s="219"/>
      <c r="H216" s="219"/>
      <c r="I216" s="219"/>
      <c r="J216" s="219"/>
      <c r="K216" s="219"/>
      <c r="L216" s="219"/>
      <c r="M216" s="219"/>
      <c r="N216" s="219"/>
      <c r="O216" s="219"/>
      <c r="P216" s="219"/>
      <c r="Q216" s="219"/>
      <c r="R216" s="219"/>
      <c r="S216" s="219"/>
      <c r="T216" s="219"/>
      <c r="U216" s="219"/>
      <c r="V216" s="219"/>
      <c r="W216" s="219"/>
      <c r="X216" s="219"/>
      <c r="Y216" s="219"/>
      <c r="Z216" s="219"/>
      <c r="AA216" s="219"/>
    </row>
    <row r="217" ht="29.25" customHeight="1">
      <c r="A217" s="219"/>
      <c r="B217" s="140"/>
      <c r="C217" s="140"/>
      <c r="D217" s="140"/>
      <c r="E217" s="140"/>
      <c r="F217" s="140"/>
      <c r="G217" s="219"/>
      <c r="H217" s="219"/>
      <c r="I217" s="219"/>
      <c r="J217" s="219"/>
      <c r="K217" s="219"/>
      <c r="L217" s="219"/>
      <c r="M217" s="219"/>
      <c r="N217" s="219"/>
      <c r="O217" s="219"/>
      <c r="P217" s="219"/>
      <c r="Q217" s="219"/>
      <c r="R217" s="219"/>
      <c r="S217" s="219"/>
      <c r="T217" s="219"/>
      <c r="U217" s="219"/>
      <c r="V217" s="219"/>
      <c r="W217" s="219"/>
      <c r="X217" s="219"/>
      <c r="Y217" s="219"/>
      <c r="Z217" s="219"/>
      <c r="AA217" s="219"/>
    </row>
    <row r="218" ht="29.25" customHeight="1">
      <c r="A218" s="219"/>
      <c r="B218" s="140"/>
      <c r="C218" s="140"/>
      <c r="D218" s="140"/>
      <c r="E218" s="140"/>
      <c r="F218" s="140"/>
      <c r="G218" s="219"/>
      <c r="H218" s="219"/>
      <c r="I218" s="219"/>
      <c r="J218" s="219"/>
      <c r="K218" s="219"/>
      <c r="L218" s="219"/>
      <c r="M218" s="219"/>
      <c r="N218" s="219"/>
      <c r="O218" s="219"/>
      <c r="P218" s="219"/>
      <c r="Q218" s="219"/>
      <c r="R218" s="219"/>
      <c r="S218" s="219"/>
      <c r="T218" s="219"/>
      <c r="U218" s="219"/>
      <c r="V218" s="219"/>
      <c r="W218" s="219"/>
      <c r="X218" s="219"/>
      <c r="Y218" s="219"/>
      <c r="Z218" s="219"/>
      <c r="AA218" s="219"/>
    </row>
    <row r="219" ht="29.25" customHeight="1">
      <c r="A219" s="219"/>
      <c r="B219" s="140"/>
      <c r="C219" s="140"/>
      <c r="D219" s="140"/>
      <c r="E219" s="140"/>
      <c r="F219" s="140"/>
      <c r="G219" s="219"/>
      <c r="H219" s="219"/>
      <c r="I219" s="219"/>
      <c r="J219" s="219"/>
      <c r="K219" s="219"/>
      <c r="L219" s="219"/>
      <c r="M219" s="219"/>
      <c r="N219" s="219"/>
      <c r="O219" s="219"/>
      <c r="P219" s="219"/>
      <c r="Q219" s="219"/>
      <c r="R219" s="219"/>
      <c r="S219" s="219"/>
      <c r="T219" s="219"/>
      <c r="U219" s="219"/>
      <c r="V219" s="219"/>
      <c r="W219" s="219"/>
      <c r="X219" s="219"/>
      <c r="Y219" s="219"/>
      <c r="Z219" s="219"/>
      <c r="AA219" s="219"/>
    </row>
    <row r="220" ht="29.25" customHeight="1">
      <c r="A220" s="219"/>
      <c r="B220" s="140"/>
      <c r="C220" s="140"/>
      <c r="D220" s="140"/>
      <c r="E220" s="140"/>
      <c r="F220" s="140"/>
      <c r="G220" s="219"/>
      <c r="H220" s="219"/>
      <c r="I220" s="219"/>
      <c r="J220" s="219"/>
      <c r="K220" s="219"/>
      <c r="L220" s="219"/>
      <c r="M220" s="219"/>
      <c r="N220" s="219"/>
      <c r="O220" s="219"/>
      <c r="P220" s="219"/>
      <c r="Q220" s="219"/>
      <c r="R220" s="219"/>
      <c r="S220" s="219"/>
      <c r="T220" s="219"/>
      <c r="U220" s="219"/>
      <c r="V220" s="219"/>
      <c r="W220" s="219"/>
      <c r="X220" s="219"/>
      <c r="Y220" s="219"/>
      <c r="Z220" s="219"/>
      <c r="AA220" s="219"/>
    </row>
    <row r="221" ht="29.25" customHeight="1">
      <c r="A221" s="219"/>
      <c r="B221" s="140"/>
      <c r="C221" s="140"/>
      <c r="D221" s="140"/>
      <c r="E221" s="140"/>
      <c r="F221" s="140"/>
      <c r="G221" s="219"/>
      <c r="H221" s="219"/>
      <c r="I221" s="219"/>
      <c r="J221" s="219"/>
      <c r="K221" s="219"/>
      <c r="L221" s="219"/>
      <c r="M221" s="219"/>
      <c r="N221" s="219"/>
      <c r="O221" s="219"/>
      <c r="P221" s="219"/>
      <c r="Q221" s="219"/>
      <c r="R221" s="219"/>
      <c r="S221" s="219"/>
      <c r="T221" s="219"/>
      <c r="U221" s="219"/>
      <c r="V221" s="219"/>
      <c r="W221" s="219"/>
      <c r="X221" s="219"/>
      <c r="Y221" s="219"/>
      <c r="Z221" s="219"/>
      <c r="AA221" s="219"/>
    </row>
    <row r="222" ht="29.25" customHeight="1">
      <c r="A222" s="219"/>
      <c r="B222" s="140"/>
      <c r="C222" s="140"/>
      <c r="D222" s="140"/>
      <c r="E222" s="140"/>
      <c r="F222" s="140"/>
      <c r="G222" s="219"/>
      <c r="H222" s="219"/>
      <c r="I222" s="219"/>
      <c r="J222" s="219"/>
      <c r="K222" s="219"/>
      <c r="L222" s="219"/>
      <c r="M222" s="219"/>
      <c r="N222" s="219"/>
      <c r="O222" s="219"/>
      <c r="P222" s="219"/>
      <c r="Q222" s="219"/>
      <c r="R222" s="219"/>
      <c r="S222" s="219"/>
      <c r="T222" s="219"/>
      <c r="U222" s="219"/>
      <c r="V222" s="219"/>
      <c r="W222" s="219"/>
      <c r="X222" s="219"/>
      <c r="Y222" s="219"/>
      <c r="Z222" s="219"/>
      <c r="AA222" s="219"/>
    </row>
    <row r="223" ht="29.25" customHeight="1">
      <c r="A223" s="219"/>
      <c r="B223" s="140"/>
      <c r="C223" s="140"/>
      <c r="D223" s="140"/>
      <c r="E223" s="140"/>
      <c r="F223" s="140"/>
      <c r="G223" s="219"/>
      <c r="H223" s="219"/>
      <c r="I223" s="219"/>
      <c r="J223" s="219"/>
      <c r="K223" s="219"/>
      <c r="L223" s="219"/>
      <c r="M223" s="219"/>
      <c r="N223" s="219"/>
      <c r="O223" s="219"/>
      <c r="P223" s="219"/>
      <c r="Q223" s="219"/>
      <c r="R223" s="219"/>
      <c r="S223" s="219"/>
      <c r="T223" s="219"/>
      <c r="U223" s="219"/>
      <c r="V223" s="219"/>
      <c r="W223" s="219"/>
      <c r="X223" s="219"/>
      <c r="Y223" s="219"/>
      <c r="Z223" s="219"/>
      <c r="AA223" s="219"/>
    </row>
    <row r="224" ht="29.25" customHeight="1">
      <c r="A224" s="219"/>
      <c r="B224" s="140"/>
      <c r="C224" s="140"/>
      <c r="D224" s="140"/>
      <c r="E224" s="140"/>
      <c r="F224" s="140"/>
      <c r="G224" s="219"/>
      <c r="H224" s="219"/>
      <c r="I224" s="219"/>
      <c r="J224" s="219"/>
      <c r="K224" s="219"/>
      <c r="L224" s="219"/>
      <c r="M224" s="219"/>
      <c r="N224" s="219"/>
      <c r="O224" s="219"/>
      <c r="P224" s="219"/>
      <c r="Q224" s="219"/>
      <c r="R224" s="219"/>
      <c r="S224" s="219"/>
      <c r="T224" s="219"/>
      <c r="U224" s="219"/>
      <c r="V224" s="219"/>
      <c r="W224" s="219"/>
      <c r="X224" s="219"/>
      <c r="Y224" s="219"/>
      <c r="Z224" s="219"/>
      <c r="AA224" s="219"/>
    </row>
    <row r="225" ht="29.25" customHeight="1">
      <c r="A225" s="219"/>
      <c r="B225" s="140"/>
      <c r="C225" s="140"/>
      <c r="D225" s="140"/>
      <c r="E225" s="140"/>
      <c r="F225" s="140"/>
      <c r="G225" s="219"/>
      <c r="H225" s="219"/>
      <c r="I225" s="219"/>
      <c r="J225" s="219"/>
      <c r="K225" s="219"/>
      <c r="L225" s="219"/>
      <c r="M225" s="219"/>
      <c r="N225" s="219"/>
      <c r="O225" s="219"/>
      <c r="P225" s="219"/>
      <c r="Q225" s="219"/>
      <c r="R225" s="219"/>
      <c r="S225" s="219"/>
      <c r="T225" s="219"/>
      <c r="U225" s="219"/>
      <c r="V225" s="219"/>
      <c r="W225" s="219"/>
      <c r="X225" s="219"/>
      <c r="Y225" s="219"/>
      <c r="Z225" s="219"/>
      <c r="AA225" s="219"/>
    </row>
    <row r="226" ht="29.25" customHeight="1">
      <c r="A226" s="219"/>
      <c r="B226" s="140"/>
      <c r="C226" s="140"/>
      <c r="D226" s="140"/>
      <c r="E226" s="140"/>
      <c r="F226" s="140"/>
      <c r="G226" s="219"/>
      <c r="H226" s="219"/>
      <c r="I226" s="219"/>
      <c r="J226" s="219"/>
      <c r="K226" s="219"/>
      <c r="L226" s="219"/>
      <c r="M226" s="219"/>
      <c r="N226" s="219"/>
      <c r="O226" s="219"/>
      <c r="P226" s="219"/>
      <c r="Q226" s="219"/>
      <c r="R226" s="219"/>
      <c r="S226" s="219"/>
      <c r="T226" s="219"/>
      <c r="U226" s="219"/>
      <c r="V226" s="219"/>
      <c r="W226" s="219"/>
      <c r="X226" s="219"/>
      <c r="Y226" s="219"/>
      <c r="Z226" s="219"/>
      <c r="AA226" s="219"/>
    </row>
    <row r="227" ht="29.25" customHeight="1">
      <c r="A227" s="219"/>
      <c r="B227" s="140"/>
      <c r="C227" s="140"/>
      <c r="D227" s="140"/>
      <c r="E227" s="140"/>
      <c r="F227" s="140"/>
      <c r="G227" s="219"/>
      <c r="H227" s="219"/>
      <c r="I227" s="219"/>
      <c r="J227" s="219"/>
      <c r="K227" s="219"/>
      <c r="L227" s="219"/>
      <c r="M227" s="219"/>
      <c r="N227" s="219"/>
      <c r="O227" s="219"/>
      <c r="P227" s="219"/>
      <c r="Q227" s="219"/>
      <c r="R227" s="219"/>
      <c r="S227" s="219"/>
      <c r="T227" s="219"/>
      <c r="U227" s="219"/>
      <c r="V227" s="219"/>
      <c r="W227" s="219"/>
      <c r="X227" s="219"/>
      <c r="Y227" s="219"/>
      <c r="Z227" s="219"/>
      <c r="AA227" s="219"/>
    </row>
    <row r="228" ht="29.25" customHeight="1">
      <c r="A228" s="219"/>
      <c r="B228" s="140"/>
      <c r="C228" s="140"/>
      <c r="D228" s="140"/>
      <c r="E228" s="140"/>
      <c r="F228" s="140"/>
      <c r="G228" s="219"/>
      <c r="H228" s="219"/>
      <c r="I228" s="219"/>
      <c r="J228" s="219"/>
      <c r="K228" s="219"/>
      <c r="L228" s="219"/>
      <c r="M228" s="219"/>
      <c r="N228" s="219"/>
      <c r="O228" s="219"/>
      <c r="P228" s="219"/>
      <c r="Q228" s="219"/>
      <c r="R228" s="219"/>
      <c r="S228" s="219"/>
      <c r="T228" s="219"/>
      <c r="U228" s="219"/>
      <c r="V228" s="219"/>
      <c r="W228" s="219"/>
      <c r="X228" s="219"/>
      <c r="Y228" s="219"/>
      <c r="Z228" s="219"/>
      <c r="AA228" s="219"/>
    </row>
    <row r="229" ht="29.25" customHeight="1">
      <c r="A229" s="219"/>
      <c r="B229" s="140"/>
      <c r="C229" s="140"/>
      <c r="D229" s="140"/>
      <c r="E229" s="140"/>
      <c r="F229" s="140"/>
      <c r="G229" s="219"/>
      <c r="H229" s="219"/>
      <c r="I229" s="219"/>
      <c r="J229" s="219"/>
      <c r="K229" s="219"/>
      <c r="L229" s="219"/>
      <c r="M229" s="219"/>
      <c r="N229" s="219"/>
      <c r="O229" s="219"/>
      <c r="P229" s="219"/>
      <c r="Q229" s="219"/>
      <c r="R229" s="219"/>
      <c r="S229" s="219"/>
      <c r="T229" s="219"/>
      <c r="U229" s="219"/>
      <c r="V229" s="219"/>
      <c r="W229" s="219"/>
      <c r="X229" s="219"/>
      <c r="Y229" s="219"/>
      <c r="Z229" s="219"/>
      <c r="AA229" s="219"/>
    </row>
    <row r="230" ht="29.25" customHeight="1">
      <c r="A230" s="219"/>
      <c r="B230" s="140"/>
      <c r="C230" s="140"/>
      <c r="D230" s="140"/>
      <c r="E230" s="140"/>
      <c r="F230" s="140"/>
      <c r="G230" s="219"/>
      <c r="H230" s="219"/>
      <c r="I230" s="219"/>
      <c r="J230" s="219"/>
      <c r="K230" s="219"/>
      <c r="L230" s="219"/>
      <c r="M230" s="219"/>
      <c r="N230" s="219"/>
      <c r="O230" s="219"/>
      <c r="P230" s="219"/>
      <c r="Q230" s="219"/>
      <c r="R230" s="219"/>
      <c r="S230" s="219"/>
      <c r="T230" s="219"/>
      <c r="U230" s="219"/>
      <c r="V230" s="219"/>
      <c r="W230" s="219"/>
      <c r="X230" s="219"/>
      <c r="Y230" s="219"/>
      <c r="Z230" s="219"/>
      <c r="AA230" s="219"/>
    </row>
    <row r="231" ht="29.25" customHeight="1">
      <c r="A231" s="219"/>
      <c r="B231" s="140"/>
      <c r="C231" s="140"/>
      <c r="D231" s="140"/>
      <c r="E231" s="140"/>
      <c r="F231" s="140"/>
      <c r="G231" s="219"/>
      <c r="H231" s="219"/>
      <c r="I231" s="219"/>
      <c r="J231" s="219"/>
      <c r="K231" s="219"/>
      <c r="L231" s="219"/>
      <c r="M231" s="219"/>
      <c r="N231" s="219"/>
      <c r="O231" s="219"/>
      <c r="P231" s="219"/>
      <c r="Q231" s="219"/>
      <c r="R231" s="219"/>
      <c r="S231" s="219"/>
      <c r="T231" s="219"/>
      <c r="U231" s="219"/>
      <c r="V231" s="219"/>
      <c r="W231" s="219"/>
      <c r="X231" s="219"/>
      <c r="Y231" s="219"/>
      <c r="Z231" s="219"/>
      <c r="AA231" s="219"/>
    </row>
    <row r="232" ht="29.25" customHeight="1">
      <c r="A232" s="219"/>
      <c r="B232" s="140"/>
      <c r="C232" s="140"/>
      <c r="D232" s="140"/>
      <c r="E232" s="140"/>
      <c r="F232" s="140"/>
      <c r="G232" s="219"/>
      <c r="H232" s="219"/>
      <c r="I232" s="219"/>
      <c r="J232" s="219"/>
      <c r="K232" s="219"/>
      <c r="L232" s="219"/>
      <c r="M232" s="219"/>
      <c r="N232" s="219"/>
      <c r="O232" s="219"/>
      <c r="P232" s="219"/>
      <c r="Q232" s="219"/>
      <c r="R232" s="219"/>
      <c r="S232" s="219"/>
      <c r="T232" s="219"/>
      <c r="U232" s="219"/>
      <c r="V232" s="219"/>
      <c r="W232" s="219"/>
      <c r="X232" s="219"/>
      <c r="Y232" s="219"/>
      <c r="Z232" s="219"/>
      <c r="AA232" s="219"/>
    </row>
    <row r="233" ht="29.25" customHeight="1">
      <c r="A233" s="219"/>
      <c r="B233" s="140"/>
      <c r="C233" s="140"/>
      <c r="D233" s="140"/>
      <c r="E233" s="140"/>
      <c r="F233" s="140"/>
      <c r="G233" s="219"/>
      <c r="H233" s="219"/>
      <c r="I233" s="219"/>
      <c r="J233" s="219"/>
      <c r="K233" s="219"/>
      <c r="L233" s="219"/>
      <c r="M233" s="219"/>
      <c r="N233" s="219"/>
      <c r="O233" s="219"/>
      <c r="P233" s="219"/>
      <c r="Q233" s="219"/>
      <c r="R233" s="219"/>
      <c r="S233" s="219"/>
      <c r="T233" s="219"/>
      <c r="U233" s="219"/>
      <c r="V233" s="219"/>
      <c r="W233" s="219"/>
      <c r="X233" s="219"/>
      <c r="Y233" s="219"/>
      <c r="Z233" s="219"/>
      <c r="AA233" s="219"/>
    </row>
    <row r="234" ht="29.25" customHeight="1">
      <c r="A234" s="219"/>
      <c r="B234" s="140"/>
      <c r="C234" s="140"/>
      <c r="D234" s="140"/>
      <c r="E234" s="140"/>
      <c r="F234" s="140"/>
      <c r="G234" s="219"/>
      <c r="H234" s="219"/>
      <c r="I234" s="219"/>
      <c r="J234" s="219"/>
      <c r="K234" s="219"/>
      <c r="L234" s="219"/>
      <c r="M234" s="219"/>
      <c r="N234" s="219"/>
      <c r="O234" s="219"/>
      <c r="P234" s="219"/>
      <c r="Q234" s="219"/>
      <c r="R234" s="219"/>
      <c r="S234" s="219"/>
      <c r="T234" s="219"/>
      <c r="U234" s="219"/>
      <c r="V234" s="219"/>
      <c r="W234" s="219"/>
      <c r="X234" s="219"/>
      <c r="Y234" s="219"/>
      <c r="Z234" s="219"/>
      <c r="AA234" s="219"/>
    </row>
    <row r="235" ht="29.25" customHeight="1">
      <c r="A235" s="219"/>
      <c r="B235" s="140"/>
      <c r="C235" s="140"/>
      <c r="D235" s="140"/>
      <c r="E235" s="140"/>
      <c r="F235" s="140"/>
      <c r="G235" s="219"/>
      <c r="H235" s="219"/>
      <c r="I235" s="219"/>
      <c r="J235" s="219"/>
      <c r="K235" s="219"/>
      <c r="L235" s="219"/>
      <c r="M235" s="219"/>
      <c r="N235" s="219"/>
      <c r="O235" s="219"/>
      <c r="P235" s="219"/>
      <c r="Q235" s="219"/>
      <c r="R235" s="219"/>
      <c r="S235" s="219"/>
      <c r="T235" s="219"/>
      <c r="U235" s="219"/>
      <c r="V235" s="219"/>
      <c r="W235" s="219"/>
      <c r="X235" s="219"/>
      <c r="Y235" s="219"/>
      <c r="Z235" s="219"/>
      <c r="AA235" s="219"/>
    </row>
    <row r="236" ht="29.25" customHeight="1">
      <c r="A236" s="219"/>
      <c r="B236" s="140"/>
      <c r="C236" s="140"/>
      <c r="D236" s="140"/>
      <c r="E236" s="140"/>
      <c r="F236" s="140"/>
      <c r="G236" s="219"/>
      <c r="H236" s="219"/>
      <c r="I236" s="219"/>
      <c r="J236" s="219"/>
      <c r="K236" s="219"/>
      <c r="L236" s="219"/>
      <c r="M236" s="219"/>
      <c r="N236" s="219"/>
      <c r="O236" s="219"/>
      <c r="P236" s="219"/>
      <c r="Q236" s="219"/>
      <c r="R236" s="219"/>
      <c r="S236" s="219"/>
      <c r="T236" s="219"/>
      <c r="U236" s="219"/>
      <c r="V236" s="219"/>
      <c r="W236" s="219"/>
      <c r="X236" s="219"/>
      <c r="Y236" s="219"/>
      <c r="Z236" s="219"/>
      <c r="AA236" s="219"/>
    </row>
    <row r="237" ht="29.25" customHeight="1">
      <c r="A237" s="219"/>
      <c r="B237" s="140"/>
      <c r="C237" s="140"/>
      <c r="D237" s="140"/>
      <c r="E237" s="140"/>
      <c r="F237" s="140"/>
      <c r="G237" s="219"/>
      <c r="H237" s="219"/>
      <c r="I237" s="219"/>
      <c r="J237" s="219"/>
      <c r="K237" s="219"/>
      <c r="L237" s="219"/>
      <c r="M237" s="219"/>
      <c r="N237" s="219"/>
      <c r="O237" s="219"/>
      <c r="P237" s="219"/>
      <c r="Q237" s="219"/>
      <c r="R237" s="219"/>
      <c r="S237" s="219"/>
      <c r="T237" s="219"/>
      <c r="U237" s="219"/>
      <c r="V237" s="219"/>
      <c r="W237" s="219"/>
      <c r="X237" s="219"/>
      <c r="Y237" s="219"/>
      <c r="Z237" s="219"/>
      <c r="AA237" s="219"/>
    </row>
    <row r="238" ht="29.25" customHeight="1">
      <c r="A238" s="219"/>
      <c r="B238" s="140"/>
      <c r="C238" s="140"/>
      <c r="D238" s="140"/>
      <c r="E238" s="140"/>
      <c r="F238" s="140"/>
      <c r="G238" s="219"/>
      <c r="H238" s="219"/>
      <c r="I238" s="219"/>
      <c r="J238" s="219"/>
      <c r="K238" s="219"/>
      <c r="L238" s="219"/>
      <c r="M238" s="219"/>
      <c r="N238" s="219"/>
      <c r="O238" s="219"/>
      <c r="P238" s="219"/>
      <c r="Q238" s="219"/>
      <c r="R238" s="219"/>
      <c r="S238" s="219"/>
      <c r="T238" s="219"/>
      <c r="U238" s="219"/>
      <c r="V238" s="219"/>
      <c r="W238" s="219"/>
      <c r="X238" s="219"/>
      <c r="Y238" s="219"/>
      <c r="Z238" s="219"/>
      <c r="AA238" s="219"/>
    </row>
    <row r="239" ht="29.25" customHeight="1">
      <c r="A239" s="219"/>
      <c r="B239" s="140"/>
      <c r="C239" s="140"/>
      <c r="D239" s="140"/>
      <c r="E239" s="140"/>
      <c r="F239" s="140"/>
      <c r="G239" s="219"/>
      <c r="H239" s="219"/>
      <c r="I239" s="219"/>
      <c r="J239" s="219"/>
      <c r="K239" s="219"/>
      <c r="L239" s="219"/>
      <c r="M239" s="219"/>
      <c r="N239" s="219"/>
      <c r="O239" s="219"/>
      <c r="P239" s="219"/>
      <c r="Q239" s="219"/>
      <c r="R239" s="219"/>
      <c r="S239" s="219"/>
      <c r="T239" s="219"/>
      <c r="U239" s="219"/>
      <c r="V239" s="219"/>
      <c r="W239" s="219"/>
      <c r="X239" s="219"/>
      <c r="Y239" s="219"/>
      <c r="Z239" s="219"/>
      <c r="AA239" s="219"/>
    </row>
    <row r="240" ht="29.25" customHeight="1">
      <c r="A240" s="219"/>
      <c r="B240" s="140"/>
      <c r="C240" s="140"/>
      <c r="D240" s="140"/>
      <c r="E240" s="140"/>
      <c r="F240" s="140"/>
      <c r="G240" s="219"/>
      <c r="H240" s="219"/>
      <c r="I240" s="219"/>
      <c r="J240" s="219"/>
      <c r="K240" s="219"/>
      <c r="L240" s="219"/>
      <c r="M240" s="219"/>
      <c r="N240" s="219"/>
      <c r="O240" s="219"/>
      <c r="P240" s="219"/>
      <c r="Q240" s="219"/>
      <c r="R240" s="219"/>
      <c r="S240" s="219"/>
      <c r="T240" s="219"/>
      <c r="U240" s="219"/>
      <c r="V240" s="219"/>
      <c r="W240" s="219"/>
      <c r="X240" s="219"/>
      <c r="Y240" s="219"/>
      <c r="Z240" s="219"/>
      <c r="AA240" s="219"/>
    </row>
    <row r="241" ht="29.25" customHeight="1">
      <c r="A241" s="219"/>
      <c r="B241" s="140"/>
      <c r="C241" s="140"/>
      <c r="D241" s="140"/>
      <c r="E241" s="140"/>
      <c r="F241" s="140"/>
      <c r="G241" s="219"/>
      <c r="H241" s="219"/>
      <c r="I241" s="219"/>
      <c r="J241" s="219"/>
      <c r="K241" s="219"/>
      <c r="L241" s="219"/>
      <c r="M241" s="219"/>
      <c r="N241" s="219"/>
      <c r="O241" s="219"/>
      <c r="P241" s="219"/>
      <c r="Q241" s="219"/>
      <c r="R241" s="219"/>
      <c r="S241" s="219"/>
      <c r="T241" s="219"/>
      <c r="U241" s="219"/>
      <c r="V241" s="219"/>
      <c r="W241" s="219"/>
      <c r="X241" s="219"/>
      <c r="Y241" s="219"/>
      <c r="Z241" s="219"/>
      <c r="AA241" s="219"/>
    </row>
    <row r="242" ht="29.25" customHeight="1">
      <c r="A242" s="219"/>
      <c r="B242" s="140"/>
      <c r="C242" s="140"/>
      <c r="D242" s="140"/>
      <c r="E242" s="140"/>
      <c r="F242" s="140"/>
      <c r="G242" s="219"/>
      <c r="H242" s="219"/>
      <c r="I242" s="219"/>
      <c r="J242" s="219"/>
      <c r="K242" s="219"/>
      <c r="L242" s="219"/>
      <c r="M242" s="219"/>
      <c r="N242" s="219"/>
      <c r="O242" s="219"/>
      <c r="P242" s="219"/>
      <c r="Q242" s="219"/>
      <c r="R242" s="219"/>
      <c r="S242" s="219"/>
      <c r="T242" s="219"/>
      <c r="U242" s="219"/>
      <c r="V242" s="219"/>
      <c r="W242" s="219"/>
      <c r="X242" s="219"/>
      <c r="Y242" s="219"/>
      <c r="Z242" s="219"/>
      <c r="AA242" s="219"/>
    </row>
    <row r="243" ht="29.25" customHeight="1">
      <c r="A243" s="219"/>
      <c r="B243" s="140"/>
      <c r="C243" s="140"/>
      <c r="D243" s="140"/>
      <c r="E243" s="140"/>
      <c r="F243" s="140"/>
      <c r="G243" s="219"/>
      <c r="H243" s="219"/>
      <c r="I243" s="219"/>
      <c r="J243" s="219"/>
      <c r="K243" s="219"/>
      <c r="L243" s="219"/>
      <c r="M243" s="219"/>
      <c r="N243" s="219"/>
      <c r="O243" s="219"/>
      <c r="P243" s="219"/>
      <c r="Q243" s="219"/>
      <c r="R243" s="219"/>
      <c r="S243" s="219"/>
      <c r="T243" s="219"/>
      <c r="U243" s="219"/>
      <c r="V243" s="219"/>
      <c r="W243" s="219"/>
      <c r="X243" s="219"/>
      <c r="Y243" s="219"/>
      <c r="Z243" s="219"/>
      <c r="AA243" s="219"/>
    </row>
    <row r="244" ht="29.25" customHeight="1">
      <c r="A244" s="219"/>
      <c r="B244" s="140"/>
      <c r="C244" s="140"/>
      <c r="D244" s="140"/>
      <c r="E244" s="140"/>
      <c r="F244" s="140"/>
      <c r="G244" s="219"/>
      <c r="H244" s="219"/>
      <c r="I244" s="219"/>
      <c r="J244" s="219"/>
      <c r="K244" s="219"/>
      <c r="L244" s="219"/>
      <c r="M244" s="219"/>
      <c r="N244" s="219"/>
      <c r="O244" s="219"/>
      <c r="P244" s="219"/>
      <c r="Q244" s="219"/>
      <c r="R244" s="219"/>
      <c r="S244" s="219"/>
      <c r="T244" s="219"/>
      <c r="U244" s="219"/>
      <c r="V244" s="219"/>
      <c r="W244" s="219"/>
      <c r="X244" s="219"/>
      <c r="Y244" s="219"/>
      <c r="Z244" s="219"/>
      <c r="AA244" s="219"/>
    </row>
    <row r="245" ht="29.25" customHeight="1">
      <c r="A245" s="219"/>
      <c r="B245" s="140"/>
      <c r="C245" s="140"/>
      <c r="D245" s="140"/>
      <c r="E245" s="140"/>
      <c r="F245" s="140"/>
      <c r="G245" s="219"/>
      <c r="H245" s="219"/>
      <c r="I245" s="219"/>
      <c r="J245" s="219"/>
      <c r="K245" s="219"/>
      <c r="L245" s="219"/>
      <c r="M245" s="219"/>
      <c r="N245" s="219"/>
      <c r="O245" s="219"/>
      <c r="P245" s="219"/>
      <c r="Q245" s="219"/>
      <c r="R245" s="219"/>
      <c r="S245" s="219"/>
      <c r="T245" s="219"/>
      <c r="U245" s="219"/>
      <c r="V245" s="219"/>
      <c r="W245" s="219"/>
      <c r="X245" s="219"/>
      <c r="Y245" s="219"/>
      <c r="Z245" s="219"/>
      <c r="AA245" s="219"/>
    </row>
    <row r="246" ht="29.25" customHeight="1">
      <c r="A246" s="219"/>
      <c r="B246" s="140"/>
      <c r="C246" s="140"/>
      <c r="D246" s="140"/>
      <c r="E246" s="140"/>
      <c r="F246" s="140"/>
      <c r="G246" s="219"/>
      <c r="H246" s="219"/>
      <c r="I246" s="219"/>
      <c r="J246" s="219"/>
      <c r="K246" s="219"/>
      <c r="L246" s="219"/>
      <c r="M246" s="219"/>
      <c r="N246" s="219"/>
      <c r="O246" s="219"/>
      <c r="P246" s="219"/>
      <c r="Q246" s="219"/>
      <c r="R246" s="219"/>
      <c r="S246" s="219"/>
      <c r="T246" s="219"/>
      <c r="U246" s="219"/>
      <c r="V246" s="219"/>
      <c r="W246" s="219"/>
      <c r="X246" s="219"/>
      <c r="Y246" s="219"/>
      <c r="Z246" s="219"/>
      <c r="AA246" s="219"/>
    </row>
    <row r="247" ht="29.25" customHeight="1">
      <c r="A247" s="219"/>
      <c r="B247" s="140"/>
      <c r="C247" s="140"/>
      <c r="D247" s="140"/>
      <c r="E247" s="140"/>
      <c r="F247" s="140"/>
      <c r="G247" s="219"/>
      <c r="H247" s="219"/>
      <c r="I247" s="219"/>
      <c r="J247" s="219"/>
      <c r="K247" s="219"/>
      <c r="L247" s="219"/>
      <c r="M247" s="219"/>
      <c r="N247" s="219"/>
      <c r="O247" s="219"/>
      <c r="P247" s="219"/>
      <c r="Q247" s="219"/>
      <c r="R247" s="219"/>
      <c r="S247" s="219"/>
      <c r="T247" s="219"/>
      <c r="U247" s="219"/>
      <c r="V247" s="219"/>
      <c r="W247" s="219"/>
      <c r="X247" s="219"/>
      <c r="Y247" s="219"/>
      <c r="Z247" s="219"/>
      <c r="AA247" s="219"/>
    </row>
    <row r="248" ht="29.25" customHeight="1">
      <c r="A248" s="219"/>
      <c r="B248" s="140"/>
      <c r="C248" s="140"/>
      <c r="D248" s="140"/>
      <c r="E248" s="140"/>
      <c r="F248" s="140"/>
      <c r="G248" s="219"/>
      <c r="H248" s="219"/>
      <c r="I248" s="219"/>
      <c r="J248" s="219"/>
      <c r="K248" s="219"/>
      <c r="L248" s="219"/>
      <c r="M248" s="219"/>
      <c r="N248" s="219"/>
      <c r="O248" s="219"/>
      <c r="P248" s="219"/>
      <c r="Q248" s="219"/>
      <c r="R248" s="219"/>
      <c r="S248" s="219"/>
      <c r="T248" s="219"/>
      <c r="U248" s="219"/>
      <c r="V248" s="219"/>
      <c r="W248" s="219"/>
      <c r="X248" s="219"/>
      <c r="Y248" s="219"/>
      <c r="Z248" s="219"/>
      <c r="AA248" s="219"/>
    </row>
    <row r="249" ht="29.25" customHeight="1">
      <c r="A249" s="219"/>
      <c r="B249" s="140"/>
      <c r="C249" s="140"/>
      <c r="D249" s="140"/>
      <c r="E249" s="140"/>
      <c r="F249" s="140"/>
      <c r="G249" s="219"/>
      <c r="H249" s="219"/>
      <c r="I249" s="219"/>
      <c r="J249" s="219"/>
      <c r="K249" s="219"/>
      <c r="L249" s="219"/>
      <c r="M249" s="219"/>
      <c r="N249" s="219"/>
      <c r="O249" s="219"/>
      <c r="P249" s="219"/>
      <c r="Q249" s="219"/>
      <c r="R249" s="219"/>
      <c r="S249" s="219"/>
      <c r="T249" s="219"/>
      <c r="U249" s="219"/>
      <c r="V249" s="219"/>
      <c r="W249" s="219"/>
      <c r="X249" s="219"/>
      <c r="Y249" s="219"/>
      <c r="Z249" s="219"/>
      <c r="AA249" s="219"/>
    </row>
    <row r="250" ht="29.25" customHeight="1">
      <c r="A250" s="219"/>
      <c r="B250" s="140"/>
      <c r="C250" s="140"/>
      <c r="D250" s="140"/>
      <c r="E250" s="140"/>
      <c r="F250" s="140"/>
      <c r="G250" s="219"/>
      <c r="H250" s="219"/>
      <c r="I250" s="219"/>
      <c r="J250" s="219"/>
      <c r="K250" s="219"/>
      <c r="L250" s="219"/>
      <c r="M250" s="219"/>
      <c r="N250" s="219"/>
      <c r="O250" s="219"/>
      <c r="P250" s="219"/>
      <c r="Q250" s="219"/>
      <c r="R250" s="219"/>
      <c r="S250" s="219"/>
      <c r="T250" s="219"/>
      <c r="U250" s="219"/>
      <c r="V250" s="219"/>
      <c r="W250" s="219"/>
      <c r="X250" s="219"/>
      <c r="Y250" s="219"/>
      <c r="Z250" s="219"/>
      <c r="AA250" s="219"/>
    </row>
    <row r="251" ht="29.25" customHeight="1">
      <c r="A251" s="219"/>
      <c r="B251" s="140"/>
      <c r="C251" s="140"/>
      <c r="D251" s="140"/>
      <c r="E251" s="140"/>
      <c r="F251" s="140"/>
      <c r="G251" s="219"/>
      <c r="H251" s="219"/>
      <c r="I251" s="219"/>
      <c r="J251" s="219"/>
      <c r="K251" s="219"/>
      <c r="L251" s="219"/>
      <c r="M251" s="219"/>
      <c r="N251" s="219"/>
      <c r="O251" s="219"/>
      <c r="P251" s="219"/>
      <c r="Q251" s="219"/>
      <c r="R251" s="219"/>
      <c r="S251" s="219"/>
      <c r="T251" s="219"/>
      <c r="U251" s="219"/>
      <c r="V251" s="219"/>
      <c r="W251" s="219"/>
      <c r="X251" s="219"/>
      <c r="Y251" s="219"/>
      <c r="Z251" s="219"/>
      <c r="AA251" s="219"/>
    </row>
    <row r="252" ht="29.25" customHeight="1">
      <c r="A252" s="219"/>
      <c r="B252" s="140"/>
      <c r="C252" s="140"/>
      <c r="D252" s="140"/>
      <c r="E252" s="140"/>
      <c r="F252" s="140"/>
      <c r="G252" s="219"/>
      <c r="H252" s="219"/>
      <c r="I252" s="219"/>
      <c r="J252" s="219"/>
      <c r="K252" s="219"/>
      <c r="L252" s="219"/>
      <c r="M252" s="219"/>
      <c r="N252" s="219"/>
      <c r="O252" s="219"/>
      <c r="P252" s="219"/>
      <c r="Q252" s="219"/>
      <c r="R252" s="219"/>
      <c r="S252" s="219"/>
      <c r="T252" s="219"/>
      <c r="U252" s="219"/>
      <c r="V252" s="219"/>
      <c r="W252" s="219"/>
      <c r="X252" s="219"/>
      <c r="Y252" s="219"/>
      <c r="Z252" s="219"/>
      <c r="AA252" s="219"/>
    </row>
    <row r="253" ht="29.25" customHeight="1">
      <c r="A253" s="219"/>
      <c r="B253" s="140"/>
      <c r="C253" s="140"/>
      <c r="D253" s="140"/>
      <c r="E253" s="140"/>
      <c r="F253" s="140"/>
      <c r="G253" s="219"/>
      <c r="H253" s="219"/>
      <c r="I253" s="219"/>
      <c r="J253" s="219"/>
      <c r="K253" s="219"/>
      <c r="L253" s="219"/>
      <c r="M253" s="219"/>
      <c r="N253" s="219"/>
      <c r="O253" s="219"/>
      <c r="P253" s="219"/>
      <c r="Q253" s="219"/>
      <c r="R253" s="219"/>
      <c r="S253" s="219"/>
      <c r="T253" s="219"/>
      <c r="U253" s="219"/>
      <c r="V253" s="219"/>
      <c r="W253" s="219"/>
      <c r="X253" s="219"/>
      <c r="Y253" s="219"/>
      <c r="Z253" s="219"/>
      <c r="AA253" s="219"/>
    </row>
    <row r="254" ht="29.25" customHeight="1">
      <c r="A254" s="219"/>
      <c r="B254" s="140"/>
      <c r="C254" s="140"/>
      <c r="D254" s="140"/>
      <c r="E254" s="140"/>
      <c r="F254" s="140"/>
      <c r="G254" s="219"/>
      <c r="H254" s="219"/>
      <c r="I254" s="219"/>
      <c r="J254" s="219"/>
      <c r="K254" s="219"/>
      <c r="L254" s="219"/>
      <c r="M254" s="219"/>
      <c r="N254" s="219"/>
      <c r="O254" s="219"/>
      <c r="P254" s="219"/>
      <c r="Q254" s="219"/>
      <c r="R254" s="219"/>
      <c r="S254" s="219"/>
      <c r="T254" s="219"/>
      <c r="U254" s="219"/>
      <c r="V254" s="219"/>
      <c r="W254" s="219"/>
      <c r="X254" s="219"/>
      <c r="Y254" s="219"/>
      <c r="Z254" s="219"/>
      <c r="AA254" s="219"/>
    </row>
    <row r="255" ht="29.25" customHeight="1">
      <c r="A255" s="219"/>
      <c r="B255" s="140"/>
      <c r="C255" s="140"/>
      <c r="D255" s="140"/>
      <c r="E255" s="140"/>
      <c r="F255" s="140"/>
      <c r="G255" s="219"/>
      <c r="H255" s="219"/>
      <c r="I255" s="219"/>
      <c r="J255" s="219"/>
      <c r="K255" s="219"/>
      <c r="L255" s="219"/>
      <c r="M255" s="219"/>
      <c r="N255" s="219"/>
      <c r="O255" s="219"/>
      <c r="P255" s="219"/>
      <c r="Q255" s="219"/>
      <c r="R255" s="219"/>
      <c r="S255" s="219"/>
      <c r="T255" s="219"/>
      <c r="U255" s="219"/>
      <c r="V255" s="219"/>
      <c r="W255" s="219"/>
      <c r="X255" s="219"/>
      <c r="Y255" s="219"/>
      <c r="Z255" s="219"/>
      <c r="AA255" s="219"/>
    </row>
    <row r="256" ht="29.25" customHeight="1">
      <c r="A256" s="219"/>
      <c r="B256" s="140"/>
      <c r="C256" s="140"/>
      <c r="D256" s="140"/>
      <c r="E256" s="140"/>
      <c r="F256" s="140"/>
      <c r="G256" s="219"/>
      <c r="H256" s="219"/>
      <c r="I256" s="219"/>
      <c r="J256" s="219"/>
      <c r="K256" s="219"/>
      <c r="L256" s="219"/>
      <c r="M256" s="219"/>
      <c r="N256" s="219"/>
      <c r="O256" s="219"/>
      <c r="P256" s="219"/>
      <c r="Q256" s="219"/>
      <c r="R256" s="219"/>
      <c r="S256" s="219"/>
      <c r="T256" s="219"/>
      <c r="U256" s="219"/>
      <c r="V256" s="219"/>
      <c r="W256" s="219"/>
      <c r="X256" s="219"/>
      <c r="Y256" s="219"/>
      <c r="Z256" s="219"/>
      <c r="AA256" s="219"/>
    </row>
    <row r="257" ht="29.25" customHeight="1">
      <c r="A257" s="219"/>
      <c r="B257" s="140"/>
      <c r="C257" s="140"/>
      <c r="D257" s="140"/>
      <c r="E257" s="140"/>
      <c r="F257" s="140"/>
      <c r="G257" s="219"/>
      <c r="H257" s="219"/>
      <c r="I257" s="219"/>
      <c r="J257" s="219"/>
      <c r="K257" s="219"/>
      <c r="L257" s="219"/>
      <c r="M257" s="219"/>
      <c r="N257" s="219"/>
      <c r="O257" s="219"/>
      <c r="P257" s="219"/>
      <c r="Q257" s="219"/>
      <c r="R257" s="219"/>
      <c r="S257" s="219"/>
      <c r="T257" s="219"/>
      <c r="U257" s="219"/>
      <c r="V257" s="219"/>
      <c r="W257" s="219"/>
      <c r="X257" s="219"/>
      <c r="Y257" s="219"/>
      <c r="Z257" s="219"/>
      <c r="AA257" s="219"/>
    </row>
    <row r="258" ht="29.25" customHeight="1">
      <c r="A258" s="219"/>
      <c r="B258" s="140"/>
      <c r="C258" s="140"/>
      <c r="D258" s="140"/>
      <c r="E258" s="140"/>
      <c r="F258" s="140"/>
      <c r="G258" s="219"/>
      <c r="H258" s="219"/>
      <c r="I258" s="219"/>
      <c r="J258" s="219"/>
      <c r="K258" s="219"/>
      <c r="L258" s="219"/>
      <c r="M258" s="219"/>
      <c r="N258" s="219"/>
      <c r="O258" s="219"/>
      <c r="P258" s="219"/>
      <c r="Q258" s="219"/>
      <c r="R258" s="219"/>
      <c r="S258" s="219"/>
      <c r="T258" s="219"/>
      <c r="U258" s="219"/>
      <c r="V258" s="219"/>
      <c r="W258" s="219"/>
      <c r="X258" s="219"/>
      <c r="Y258" s="219"/>
      <c r="Z258" s="219"/>
      <c r="AA258" s="219"/>
    </row>
    <row r="259" ht="29.25" customHeight="1">
      <c r="A259" s="219"/>
      <c r="B259" s="140"/>
      <c r="C259" s="140"/>
      <c r="D259" s="140"/>
      <c r="E259" s="140"/>
      <c r="F259" s="140"/>
      <c r="G259" s="219"/>
      <c r="H259" s="219"/>
      <c r="I259" s="219"/>
      <c r="J259" s="219"/>
      <c r="K259" s="219"/>
      <c r="L259" s="219"/>
      <c r="M259" s="219"/>
      <c r="N259" s="219"/>
      <c r="O259" s="219"/>
      <c r="P259" s="219"/>
      <c r="Q259" s="219"/>
      <c r="R259" s="219"/>
      <c r="S259" s="219"/>
      <c r="T259" s="219"/>
      <c r="U259" s="219"/>
      <c r="V259" s="219"/>
      <c r="W259" s="219"/>
      <c r="X259" s="219"/>
      <c r="Y259" s="219"/>
      <c r="Z259" s="219"/>
      <c r="AA259" s="219"/>
    </row>
    <row r="260" ht="29.25" customHeight="1">
      <c r="A260" s="219"/>
      <c r="B260" s="140"/>
      <c r="C260" s="140"/>
      <c r="D260" s="140"/>
      <c r="E260" s="140"/>
      <c r="F260" s="140"/>
      <c r="G260" s="219"/>
      <c r="H260" s="219"/>
      <c r="I260" s="219"/>
      <c r="J260" s="219"/>
      <c r="K260" s="219"/>
      <c r="L260" s="219"/>
      <c r="M260" s="219"/>
      <c r="N260" s="219"/>
      <c r="O260" s="219"/>
      <c r="P260" s="219"/>
      <c r="Q260" s="219"/>
      <c r="R260" s="219"/>
      <c r="S260" s="219"/>
      <c r="T260" s="219"/>
      <c r="U260" s="219"/>
      <c r="V260" s="219"/>
      <c r="W260" s="219"/>
      <c r="X260" s="219"/>
      <c r="Y260" s="219"/>
      <c r="Z260" s="219"/>
      <c r="AA260" s="219"/>
    </row>
    <row r="261" ht="29.25" customHeight="1">
      <c r="A261" s="219"/>
      <c r="B261" s="140"/>
      <c r="C261" s="140"/>
      <c r="D261" s="140"/>
      <c r="E261" s="140"/>
      <c r="F261" s="140"/>
      <c r="G261" s="219"/>
      <c r="H261" s="219"/>
      <c r="I261" s="219"/>
      <c r="J261" s="219"/>
      <c r="K261" s="219"/>
      <c r="L261" s="219"/>
      <c r="M261" s="219"/>
      <c r="N261" s="219"/>
      <c r="O261" s="219"/>
      <c r="P261" s="219"/>
      <c r="Q261" s="219"/>
      <c r="R261" s="219"/>
      <c r="S261" s="219"/>
      <c r="T261" s="219"/>
      <c r="U261" s="219"/>
      <c r="V261" s="219"/>
      <c r="W261" s="219"/>
      <c r="X261" s="219"/>
      <c r="Y261" s="219"/>
      <c r="Z261" s="219"/>
      <c r="AA261" s="219"/>
    </row>
    <row r="262" ht="29.25" customHeight="1">
      <c r="A262" s="219"/>
      <c r="B262" s="140"/>
      <c r="C262" s="140"/>
      <c r="D262" s="140"/>
      <c r="E262" s="140"/>
      <c r="F262" s="140"/>
      <c r="G262" s="219"/>
      <c r="H262" s="219"/>
      <c r="I262" s="219"/>
      <c r="J262" s="219"/>
      <c r="K262" s="219"/>
      <c r="L262" s="219"/>
      <c r="M262" s="219"/>
      <c r="N262" s="219"/>
      <c r="O262" s="219"/>
      <c r="P262" s="219"/>
      <c r="Q262" s="219"/>
      <c r="R262" s="219"/>
      <c r="S262" s="219"/>
      <c r="T262" s="219"/>
      <c r="U262" s="219"/>
      <c r="V262" s="219"/>
      <c r="W262" s="219"/>
      <c r="X262" s="219"/>
      <c r="Y262" s="219"/>
      <c r="Z262" s="219"/>
      <c r="AA262" s="219"/>
    </row>
    <row r="263" ht="29.25" customHeight="1">
      <c r="A263" s="219"/>
      <c r="B263" s="140"/>
      <c r="C263" s="140"/>
      <c r="D263" s="140"/>
      <c r="E263" s="140"/>
      <c r="F263" s="140"/>
      <c r="G263" s="219"/>
      <c r="H263" s="219"/>
      <c r="I263" s="219"/>
      <c r="J263" s="219"/>
      <c r="K263" s="219"/>
      <c r="L263" s="219"/>
      <c r="M263" s="219"/>
      <c r="N263" s="219"/>
      <c r="O263" s="219"/>
      <c r="P263" s="219"/>
      <c r="Q263" s="219"/>
      <c r="R263" s="219"/>
      <c r="S263" s="219"/>
      <c r="T263" s="219"/>
      <c r="U263" s="219"/>
      <c r="V263" s="219"/>
      <c r="W263" s="219"/>
      <c r="X263" s="219"/>
      <c r="Y263" s="219"/>
      <c r="Z263" s="219"/>
      <c r="AA263" s="219"/>
    </row>
    <row r="264" ht="29.25" customHeight="1">
      <c r="A264" s="219"/>
      <c r="B264" s="140"/>
      <c r="C264" s="140"/>
      <c r="D264" s="140"/>
      <c r="E264" s="140"/>
      <c r="F264" s="140"/>
      <c r="G264" s="219"/>
      <c r="H264" s="219"/>
      <c r="I264" s="219"/>
      <c r="J264" s="219"/>
      <c r="K264" s="219"/>
      <c r="L264" s="219"/>
      <c r="M264" s="219"/>
      <c r="N264" s="219"/>
      <c r="O264" s="219"/>
      <c r="P264" s="219"/>
      <c r="Q264" s="219"/>
      <c r="R264" s="219"/>
      <c r="S264" s="219"/>
      <c r="T264" s="219"/>
      <c r="U264" s="219"/>
      <c r="V264" s="219"/>
      <c r="W264" s="219"/>
      <c r="X264" s="219"/>
      <c r="Y264" s="219"/>
      <c r="Z264" s="219"/>
      <c r="AA264" s="219"/>
    </row>
    <row r="265" ht="29.25" customHeight="1">
      <c r="A265" s="219"/>
      <c r="B265" s="140"/>
      <c r="C265" s="140"/>
      <c r="D265" s="140"/>
      <c r="E265" s="140"/>
      <c r="F265" s="140"/>
      <c r="G265" s="219"/>
      <c r="H265" s="219"/>
      <c r="I265" s="219"/>
      <c r="J265" s="219"/>
      <c r="K265" s="219"/>
      <c r="L265" s="219"/>
      <c r="M265" s="219"/>
      <c r="N265" s="219"/>
      <c r="O265" s="219"/>
      <c r="P265" s="219"/>
      <c r="Q265" s="219"/>
      <c r="R265" s="219"/>
      <c r="S265" s="219"/>
      <c r="T265" s="219"/>
      <c r="U265" s="219"/>
      <c r="V265" s="219"/>
      <c r="W265" s="219"/>
      <c r="X265" s="219"/>
      <c r="Y265" s="219"/>
      <c r="Z265" s="219"/>
      <c r="AA265" s="219"/>
    </row>
    <row r="266" ht="29.25" customHeight="1">
      <c r="A266" s="219"/>
      <c r="B266" s="140"/>
      <c r="C266" s="140"/>
      <c r="D266" s="140"/>
      <c r="E266" s="140"/>
      <c r="F266" s="140"/>
      <c r="G266" s="219"/>
      <c r="H266" s="219"/>
      <c r="I266" s="219"/>
      <c r="J266" s="219"/>
      <c r="K266" s="219"/>
      <c r="L266" s="219"/>
      <c r="M266" s="219"/>
      <c r="N266" s="219"/>
      <c r="O266" s="219"/>
      <c r="P266" s="219"/>
      <c r="Q266" s="219"/>
      <c r="R266" s="219"/>
      <c r="S266" s="219"/>
      <c r="T266" s="219"/>
      <c r="U266" s="219"/>
      <c r="V266" s="219"/>
      <c r="W266" s="219"/>
      <c r="X266" s="219"/>
      <c r="Y266" s="219"/>
      <c r="Z266" s="219"/>
      <c r="AA266" s="219"/>
    </row>
    <row r="267" ht="29.25" customHeight="1">
      <c r="A267" s="219"/>
      <c r="B267" s="140"/>
      <c r="C267" s="140"/>
      <c r="D267" s="140"/>
      <c r="E267" s="140"/>
      <c r="F267" s="140"/>
      <c r="G267" s="219"/>
      <c r="H267" s="219"/>
      <c r="I267" s="219"/>
      <c r="J267" s="219"/>
      <c r="K267" s="219"/>
      <c r="L267" s="219"/>
      <c r="M267" s="219"/>
      <c r="N267" s="219"/>
      <c r="O267" s="219"/>
      <c r="P267" s="219"/>
      <c r="Q267" s="219"/>
      <c r="R267" s="219"/>
      <c r="S267" s="219"/>
      <c r="T267" s="219"/>
      <c r="U267" s="219"/>
      <c r="V267" s="219"/>
      <c r="W267" s="219"/>
      <c r="X267" s="219"/>
      <c r="Y267" s="219"/>
      <c r="Z267" s="219"/>
      <c r="AA267" s="219"/>
    </row>
    <row r="268" ht="29.25" customHeight="1">
      <c r="A268" s="219"/>
      <c r="B268" s="140"/>
      <c r="C268" s="140"/>
      <c r="D268" s="140"/>
      <c r="E268" s="140"/>
      <c r="F268" s="140"/>
      <c r="G268" s="219"/>
      <c r="H268" s="219"/>
      <c r="I268" s="219"/>
      <c r="J268" s="219"/>
      <c r="K268" s="219"/>
      <c r="L268" s="219"/>
      <c r="M268" s="219"/>
      <c r="N268" s="219"/>
      <c r="O268" s="219"/>
      <c r="P268" s="219"/>
      <c r="Q268" s="219"/>
      <c r="R268" s="219"/>
      <c r="S268" s="219"/>
      <c r="T268" s="219"/>
      <c r="U268" s="219"/>
      <c r="V268" s="219"/>
      <c r="W268" s="219"/>
      <c r="X268" s="219"/>
      <c r="Y268" s="219"/>
      <c r="Z268" s="219"/>
      <c r="AA268" s="219"/>
    </row>
    <row r="269" ht="29.25" customHeight="1">
      <c r="A269" s="219"/>
      <c r="B269" s="140"/>
      <c r="C269" s="140"/>
      <c r="D269" s="140"/>
      <c r="E269" s="140"/>
      <c r="F269" s="140"/>
      <c r="G269" s="219"/>
      <c r="H269" s="219"/>
      <c r="I269" s="219"/>
      <c r="J269" s="219"/>
      <c r="K269" s="219"/>
      <c r="L269" s="219"/>
      <c r="M269" s="219"/>
      <c r="N269" s="219"/>
      <c r="O269" s="219"/>
      <c r="P269" s="219"/>
      <c r="Q269" s="219"/>
      <c r="R269" s="219"/>
      <c r="S269" s="219"/>
      <c r="T269" s="219"/>
      <c r="U269" s="219"/>
      <c r="V269" s="219"/>
      <c r="W269" s="219"/>
      <c r="X269" s="219"/>
      <c r="Y269" s="219"/>
      <c r="Z269" s="219"/>
      <c r="AA269" s="219"/>
    </row>
    <row r="270" ht="29.25" customHeight="1">
      <c r="A270" s="219"/>
      <c r="B270" s="140"/>
      <c r="C270" s="140"/>
      <c r="D270" s="140"/>
      <c r="E270" s="140"/>
      <c r="F270" s="140"/>
      <c r="G270" s="219"/>
      <c r="H270" s="219"/>
      <c r="I270" s="219"/>
      <c r="J270" s="219"/>
      <c r="K270" s="219"/>
      <c r="L270" s="219"/>
      <c r="M270" s="219"/>
      <c r="N270" s="219"/>
      <c r="O270" s="219"/>
      <c r="P270" s="219"/>
      <c r="Q270" s="219"/>
      <c r="R270" s="219"/>
      <c r="S270" s="219"/>
      <c r="T270" s="219"/>
      <c r="U270" s="219"/>
      <c r="V270" s="219"/>
      <c r="W270" s="219"/>
      <c r="X270" s="219"/>
      <c r="Y270" s="219"/>
      <c r="Z270" s="219"/>
      <c r="AA270" s="219"/>
    </row>
    <row r="271" ht="29.25" customHeight="1">
      <c r="A271" s="219"/>
      <c r="B271" s="140"/>
      <c r="C271" s="140"/>
      <c r="D271" s="140"/>
      <c r="E271" s="140"/>
      <c r="F271" s="140"/>
      <c r="G271" s="219"/>
      <c r="H271" s="219"/>
      <c r="I271" s="219"/>
      <c r="J271" s="219"/>
      <c r="K271" s="219"/>
      <c r="L271" s="219"/>
      <c r="M271" s="219"/>
      <c r="N271" s="219"/>
      <c r="O271" s="219"/>
      <c r="P271" s="219"/>
      <c r="Q271" s="219"/>
      <c r="R271" s="219"/>
      <c r="S271" s="219"/>
      <c r="T271" s="219"/>
      <c r="U271" s="219"/>
      <c r="V271" s="219"/>
      <c r="W271" s="219"/>
      <c r="X271" s="219"/>
      <c r="Y271" s="219"/>
      <c r="Z271" s="219"/>
      <c r="AA271" s="219"/>
    </row>
    <row r="272" ht="29.25" customHeight="1">
      <c r="A272" s="219"/>
      <c r="B272" s="140"/>
      <c r="C272" s="140"/>
      <c r="D272" s="140"/>
      <c r="E272" s="140"/>
      <c r="F272" s="140"/>
      <c r="G272" s="219"/>
      <c r="H272" s="219"/>
      <c r="I272" s="219"/>
      <c r="J272" s="219"/>
      <c r="K272" s="219"/>
      <c r="L272" s="219"/>
      <c r="M272" s="219"/>
      <c r="N272" s="219"/>
      <c r="O272" s="219"/>
      <c r="P272" s="219"/>
      <c r="Q272" s="219"/>
      <c r="R272" s="219"/>
      <c r="S272" s="219"/>
      <c r="T272" s="219"/>
      <c r="U272" s="219"/>
      <c r="V272" s="219"/>
      <c r="W272" s="219"/>
      <c r="X272" s="219"/>
      <c r="Y272" s="219"/>
      <c r="Z272" s="219"/>
      <c r="AA272" s="219"/>
    </row>
    <row r="273" ht="29.25" customHeight="1">
      <c r="A273" s="219"/>
      <c r="B273" s="140"/>
      <c r="C273" s="140"/>
      <c r="D273" s="140"/>
      <c r="E273" s="140"/>
      <c r="F273" s="140"/>
      <c r="G273" s="219"/>
      <c r="H273" s="219"/>
      <c r="I273" s="219"/>
      <c r="J273" s="219"/>
      <c r="K273" s="219"/>
      <c r="L273" s="219"/>
      <c r="M273" s="219"/>
      <c r="N273" s="219"/>
      <c r="O273" s="219"/>
      <c r="P273" s="219"/>
      <c r="Q273" s="219"/>
      <c r="R273" s="219"/>
      <c r="S273" s="219"/>
      <c r="T273" s="219"/>
      <c r="U273" s="219"/>
      <c r="V273" s="219"/>
      <c r="W273" s="219"/>
      <c r="X273" s="219"/>
      <c r="Y273" s="219"/>
      <c r="Z273" s="219"/>
      <c r="AA273" s="219"/>
    </row>
    <row r="274" ht="29.25" customHeight="1">
      <c r="A274" s="219"/>
      <c r="B274" s="140"/>
      <c r="C274" s="140"/>
      <c r="D274" s="140"/>
      <c r="E274" s="140"/>
      <c r="F274" s="140"/>
      <c r="G274" s="219"/>
      <c r="H274" s="219"/>
      <c r="I274" s="219"/>
      <c r="J274" s="219"/>
      <c r="K274" s="219"/>
      <c r="L274" s="219"/>
      <c r="M274" s="219"/>
      <c r="N274" s="219"/>
      <c r="O274" s="219"/>
      <c r="P274" s="219"/>
      <c r="Q274" s="219"/>
      <c r="R274" s="219"/>
      <c r="S274" s="219"/>
      <c r="T274" s="219"/>
      <c r="U274" s="219"/>
      <c r="V274" s="219"/>
      <c r="W274" s="219"/>
      <c r="X274" s="219"/>
      <c r="Y274" s="219"/>
      <c r="Z274" s="219"/>
      <c r="AA274" s="219"/>
    </row>
    <row r="275" ht="29.25" customHeight="1">
      <c r="A275" s="219"/>
      <c r="B275" s="140"/>
      <c r="C275" s="140"/>
      <c r="D275" s="140"/>
      <c r="E275" s="140"/>
      <c r="F275" s="140"/>
      <c r="G275" s="219"/>
      <c r="H275" s="219"/>
      <c r="I275" s="219"/>
      <c r="J275" s="219"/>
      <c r="K275" s="219"/>
      <c r="L275" s="219"/>
      <c r="M275" s="219"/>
      <c r="N275" s="219"/>
      <c r="O275" s="219"/>
      <c r="P275" s="219"/>
      <c r="Q275" s="219"/>
      <c r="R275" s="219"/>
      <c r="S275" s="219"/>
      <c r="T275" s="219"/>
      <c r="U275" s="219"/>
      <c r="V275" s="219"/>
      <c r="W275" s="219"/>
      <c r="X275" s="219"/>
      <c r="Y275" s="219"/>
      <c r="Z275" s="219"/>
      <c r="AA275" s="219"/>
    </row>
    <row r="276" ht="29.25" customHeight="1">
      <c r="A276" s="219"/>
      <c r="B276" s="140"/>
      <c r="C276" s="140"/>
      <c r="D276" s="140"/>
      <c r="E276" s="140"/>
      <c r="F276" s="140"/>
      <c r="G276" s="219"/>
      <c r="H276" s="219"/>
      <c r="I276" s="219"/>
      <c r="J276" s="219"/>
      <c r="K276" s="219"/>
      <c r="L276" s="219"/>
      <c r="M276" s="219"/>
      <c r="N276" s="219"/>
      <c r="O276" s="219"/>
      <c r="P276" s="219"/>
      <c r="Q276" s="219"/>
      <c r="R276" s="219"/>
      <c r="S276" s="219"/>
      <c r="T276" s="219"/>
      <c r="U276" s="219"/>
      <c r="V276" s="219"/>
      <c r="W276" s="219"/>
      <c r="X276" s="219"/>
      <c r="Y276" s="219"/>
      <c r="Z276" s="219"/>
      <c r="AA276" s="219"/>
    </row>
    <row r="277" ht="29.25" customHeight="1">
      <c r="A277" s="219"/>
      <c r="B277" s="140"/>
      <c r="C277" s="140"/>
      <c r="D277" s="140"/>
      <c r="E277" s="140"/>
      <c r="F277" s="140"/>
      <c r="G277" s="219"/>
      <c r="H277" s="219"/>
      <c r="I277" s="219"/>
      <c r="J277" s="219"/>
      <c r="K277" s="219"/>
      <c r="L277" s="219"/>
      <c r="M277" s="219"/>
      <c r="N277" s="219"/>
      <c r="O277" s="219"/>
      <c r="P277" s="219"/>
      <c r="Q277" s="219"/>
      <c r="R277" s="219"/>
      <c r="S277" s="219"/>
      <c r="T277" s="219"/>
      <c r="U277" s="219"/>
      <c r="V277" s="219"/>
      <c r="W277" s="219"/>
      <c r="X277" s="219"/>
      <c r="Y277" s="219"/>
      <c r="Z277" s="219"/>
      <c r="AA277" s="219"/>
    </row>
    <row r="278" ht="29.25" customHeight="1">
      <c r="A278" s="219"/>
      <c r="B278" s="140"/>
      <c r="C278" s="140"/>
      <c r="D278" s="140"/>
      <c r="E278" s="140"/>
      <c r="F278" s="140"/>
      <c r="G278" s="219"/>
      <c r="H278" s="219"/>
      <c r="I278" s="219"/>
      <c r="J278" s="219"/>
      <c r="K278" s="219"/>
      <c r="L278" s="219"/>
      <c r="M278" s="219"/>
      <c r="N278" s="219"/>
      <c r="O278" s="219"/>
      <c r="P278" s="219"/>
      <c r="Q278" s="219"/>
      <c r="R278" s="219"/>
      <c r="S278" s="219"/>
      <c r="T278" s="219"/>
      <c r="U278" s="219"/>
      <c r="V278" s="219"/>
      <c r="W278" s="219"/>
      <c r="X278" s="219"/>
      <c r="Y278" s="219"/>
      <c r="Z278" s="219"/>
      <c r="AA278" s="219"/>
    </row>
    <row r="279" ht="29.25" customHeight="1">
      <c r="A279" s="219"/>
      <c r="B279" s="140"/>
      <c r="C279" s="140"/>
      <c r="D279" s="140"/>
      <c r="E279" s="140"/>
      <c r="F279" s="140"/>
      <c r="G279" s="219"/>
      <c r="H279" s="219"/>
      <c r="I279" s="219"/>
      <c r="J279" s="219"/>
      <c r="K279" s="219"/>
      <c r="L279" s="219"/>
      <c r="M279" s="219"/>
      <c r="N279" s="219"/>
      <c r="O279" s="219"/>
      <c r="P279" s="219"/>
      <c r="Q279" s="219"/>
      <c r="R279" s="219"/>
      <c r="S279" s="219"/>
      <c r="T279" s="219"/>
      <c r="U279" s="219"/>
      <c r="V279" s="219"/>
      <c r="W279" s="219"/>
      <c r="X279" s="219"/>
      <c r="Y279" s="219"/>
      <c r="Z279" s="219"/>
      <c r="AA279" s="219"/>
    </row>
    <row r="280" ht="29.25" customHeight="1">
      <c r="A280" s="219"/>
      <c r="B280" s="140"/>
      <c r="C280" s="140"/>
      <c r="D280" s="140"/>
      <c r="E280" s="140"/>
      <c r="F280" s="140"/>
      <c r="G280" s="219"/>
      <c r="H280" s="219"/>
      <c r="I280" s="219"/>
      <c r="J280" s="219"/>
      <c r="K280" s="219"/>
      <c r="L280" s="219"/>
      <c r="M280" s="219"/>
      <c r="N280" s="219"/>
      <c r="O280" s="219"/>
      <c r="P280" s="219"/>
      <c r="Q280" s="219"/>
      <c r="R280" s="219"/>
      <c r="S280" s="219"/>
      <c r="T280" s="219"/>
      <c r="U280" s="219"/>
      <c r="V280" s="219"/>
      <c r="W280" s="219"/>
      <c r="X280" s="219"/>
      <c r="Y280" s="219"/>
      <c r="Z280" s="219"/>
      <c r="AA280" s="219"/>
    </row>
    <row r="281" ht="29.25" customHeight="1">
      <c r="A281" s="219"/>
      <c r="B281" s="140"/>
      <c r="C281" s="140"/>
      <c r="D281" s="140"/>
      <c r="E281" s="140"/>
      <c r="F281" s="140"/>
      <c r="G281" s="219"/>
      <c r="H281" s="219"/>
      <c r="I281" s="219"/>
      <c r="J281" s="219"/>
      <c r="K281" s="219"/>
      <c r="L281" s="219"/>
      <c r="M281" s="219"/>
      <c r="N281" s="219"/>
      <c r="O281" s="219"/>
      <c r="P281" s="219"/>
      <c r="Q281" s="219"/>
      <c r="R281" s="219"/>
      <c r="S281" s="219"/>
      <c r="T281" s="219"/>
      <c r="U281" s="219"/>
      <c r="V281" s="219"/>
      <c r="W281" s="219"/>
      <c r="X281" s="219"/>
      <c r="Y281" s="219"/>
      <c r="Z281" s="219"/>
      <c r="AA281" s="219"/>
    </row>
    <row r="282" ht="29.25" customHeight="1">
      <c r="A282" s="219"/>
      <c r="B282" s="140"/>
      <c r="C282" s="140"/>
      <c r="D282" s="140"/>
      <c r="E282" s="140"/>
      <c r="F282" s="140"/>
      <c r="G282" s="219"/>
      <c r="H282" s="219"/>
      <c r="I282" s="219"/>
      <c r="J282" s="219"/>
      <c r="K282" s="219"/>
      <c r="L282" s="219"/>
      <c r="M282" s="219"/>
      <c r="N282" s="219"/>
      <c r="O282" s="219"/>
      <c r="P282" s="219"/>
      <c r="Q282" s="219"/>
      <c r="R282" s="219"/>
      <c r="S282" s="219"/>
      <c r="T282" s="219"/>
      <c r="U282" s="219"/>
      <c r="V282" s="219"/>
      <c r="W282" s="219"/>
      <c r="X282" s="219"/>
      <c r="Y282" s="219"/>
      <c r="Z282" s="219"/>
      <c r="AA282" s="219"/>
    </row>
    <row r="283" ht="29.25" customHeight="1">
      <c r="A283" s="219"/>
      <c r="B283" s="140"/>
      <c r="C283" s="140"/>
      <c r="D283" s="140"/>
      <c r="E283" s="140"/>
      <c r="F283" s="140"/>
      <c r="G283" s="219"/>
      <c r="H283" s="219"/>
      <c r="I283" s="219"/>
      <c r="J283" s="219"/>
      <c r="K283" s="219"/>
      <c r="L283" s="219"/>
      <c r="M283" s="219"/>
      <c r="N283" s="219"/>
      <c r="O283" s="219"/>
      <c r="P283" s="219"/>
      <c r="Q283" s="219"/>
      <c r="R283" s="219"/>
      <c r="S283" s="219"/>
      <c r="T283" s="219"/>
      <c r="U283" s="219"/>
      <c r="V283" s="219"/>
      <c r="W283" s="219"/>
      <c r="X283" s="219"/>
      <c r="Y283" s="219"/>
      <c r="Z283" s="219"/>
      <c r="AA283" s="219"/>
    </row>
    <row r="284" ht="29.25" customHeight="1">
      <c r="A284" s="219"/>
      <c r="B284" s="140"/>
      <c r="C284" s="140"/>
      <c r="D284" s="140"/>
      <c r="E284" s="140"/>
      <c r="F284" s="140"/>
      <c r="G284" s="219"/>
      <c r="H284" s="219"/>
      <c r="I284" s="219"/>
      <c r="J284" s="219"/>
      <c r="K284" s="219"/>
      <c r="L284" s="219"/>
      <c r="M284" s="219"/>
      <c r="N284" s="219"/>
      <c r="O284" s="219"/>
      <c r="P284" s="219"/>
      <c r="Q284" s="219"/>
      <c r="R284" s="219"/>
      <c r="S284" s="219"/>
      <c r="T284" s="219"/>
      <c r="U284" s="219"/>
      <c r="V284" s="219"/>
      <c r="W284" s="219"/>
      <c r="X284" s="219"/>
      <c r="Y284" s="219"/>
      <c r="Z284" s="219"/>
      <c r="AA284" s="219"/>
    </row>
    <row r="285" ht="29.25" customHeight="1">
      <c r="A285" s="219"/>
      <c r="B285" s="140"/>
      <c r="C285" s="140"/>
      <c r="D285" s="140"/>
      <c r="E285" s="140"/>
      <c r="F285" s="140"/>
      <c r="G285" s="219"/>
      <c r="H285" s="219"/>
      <c r="I285" s="219"/>
      <c r="J285" s="219"/>
      <c r="K285" s="219"/>
      <c r="L285" s="219"/>
      <c r="M285" s="219"/>
      <c r="N285" s="219"/>
      <c r="O285" s="219"/>
      <c r="P285" s="219"/>
      <c r="Q285" s="219"/>
      <c r="R285" s="219"/>
      <c r="S285" s="219"/>
      <c r="T285" s="219"/>
      <c r="U285" s="219"/>
      <c r="V285" s="219"/>
      <c r="W285" s="219"/>
      <c r="X285" s="219"/>
      <c r="Y285" s="219"/>
      <c r="Z285" s="219"/>
      <c r="AA285" s="219"/>
    </row>
    <row r="286" ht="29.25" customHeight="1">
      <c r="A286" s="219"/>
      <c r="B286" s="140"/>
      <c r="C286" s="140"/>
      <c r="D286" s="140"/>
      <c r="E286" s="140"/>
      <c r="F286" s="140"/>
      <c r="G286" s="219"/>
      <c r="H286" s="219"/>
      <c r="I286" s="219"/>
      <c r="J286" s="219"/>
      <c r="K286" s="219"/>
      <c r="L286" s="219"/>
      <c r="M286" s="219"/>
      <c r="N286" s="219"/>
      <c r="O286" s="219"/>
      <c r="P286" s="219"/>
      <c r="Q286" s="219"/>
      <c r="R286" s="219"/>
      <c r="S286" s="219"/>
      <c r="T286" s="219"/>
      <c r="U286" s="219"/>
      <c r="V286" s="219"/>
      <c r="W286" s="219"/>
      <c r="X286" s="219"/>
      <c r="Y286" s="219"/>
      <c r="Z286" s="219"/>
      <c r="AA286" s="219"/>
    </row>
    <row r="287" ht="29.25" customHeight="1">
      <c r="A287" s="219"/>
      <c r="B287" s="140"/>
      <c r="C287" s="140"/>
      <c r="D287" s="140"/>
      <c r="E287" s="140"/>
      <c r="F287" s="140"/>
      <c r="G287" s="219"/>
      <c r="H287" s="219"/>
      <c r="I287" s="219"/>
      <c r="J287" s="219"/>
      <c r="K287" s="219"/>
      <c r="L287" s="219"/>
      <c r="M287" s="219"/>
      <c r="N287" s="219"/>
      <c r="O287" s="219"/>
      <c r="P287" s="219"/>
      <c r="Q287" s="219"/>
      <c r="R287" s="219"/>
      <c r="S287" s="219"/>
      <c r="T287" s="219"/>
      <c r="U287" s="219"/>
      <c r="V287" s="219"/>
      <c r="W287" s="219"/>
      <c r="X287" s="219"/>
      <c r="Y287" s="219"/>
      <c r="Z287" s="219"/>
      <c r="AA287" s="219"/>
    </row>
    <row r="288" ht="29.25" customHeight="1">
      <c r="A288" s="219"/>
      <c r="B288" s="140"/>
      <c r="C288" s="140"/>
      <c r="D288" s="140"/>
      <c r="E288" s="140"/>
      <c r="F288" s="140"/>
      <c r="G288" s="219"/>
      <c r="H288" s="219"/>
      <c r="I288" s="219"/>
      <c r="J288" s="219"/>
      <c r="K288" s="219"/>
      <c r="L288" s="219"/>
      <c r="M288" s="219"/>
      <c r="N288" s="219"/>
      <c r="O288" s="219"/>
      <c r="P288" s="219"/>
      <c r="Q288" s="219"/>
      <c r="R288" s="219"/>
      <c r="S288" s="219"/>
      <c r="T288" s="219"/>
      <c r="U288" s="219"/>
      <c r="V288" s="219"/>
      <c r="W288" s="219"/>
      <c r="X288" s="219"/>
      <c r="Y288" s="219"/>
      <c r="Z288" s="219"/>
      <c r="AA288" s="219"/>
    </row>
    <row r="289" ht="29.25" customHeight="1">
      <c r="A289" s="219"/>
      <c r="B289" s="140"/>
      <c r="C289" s="140"/>
      <c r="D289" s="140"/>
      <c r="E289" s="140"/>
      <c r="F289" s="140"/>
      <c r="G289" s="219"/>
      <c r="H289" s="219"/>
      <c r="I289" s="219"/>
      <c r="J289" s="219"/>
      <c r="K289" s="219"/>
      <c r="L289" s="219"/>
      <c r="M289" s="219"/>
      <c r="N289" s="219"/>
      <c r="O289" s="219"/>
      <c r="P289" s="219"/>
      <c r="Q289" s="219"/>
      <c r="R289" s="219"/>
      <c r="S289" s="219"/>
      <c r="T289" s="219"/>
      <c r="U289" s="219"/>
      <c r="V289" s="219"/>
      <c r="W289" s="219"/>
      <c r="X289" s="219"/>
      <c r="Y289" s="219"/>
      <c r="Z289" s="219"/>
      <c r="AA289" s="219"/>
    </row>
    <row r="290" ht="29.25" customHeight="1">
      <c r="A290" s="219"/>
      <c r="B290" s="140"/>
      <c r="C290" s="140"/>
      <c r="D290" s="140"/>
      <c r="E290" s="140"/>
      <c r="F290" s="140"/>
      <c r="G290" s="219"/>
      <c r="H290" s="219"/>
      <c r="I290" s="219"/>
      <c r="J290" s="219"/>
      <c r="K290" s="219"/>
      <c r="L290" s="219"/>
      <c r="M290" s="219"/>
      <c r="N290" s="219"/>
      <c r="O290" s="219"/>
      <c r="P290" s="219"/>
      <c r="Q290" s="219"/>
      <c r="R290" s="219"/>
      <c r="S290" s="219"/>
      <c r="T290" s="219"/>
      <c r="U290" s="219"/>
      <c r="V290" s="219"/>
      <c r="W290" s="219"/>
      <c r="X290" s="219"/>
      <c r="Y290" s="219"/>
      <c r="Z290" s="219"/>
      <c r="AA290" s="219"/>
    </row>
    <row r="291" ht="29.25" customHeight="1">
      <c r="A291" s="219"/>
      <c r="B291" s="140"/>
      <c r="C291" s="140"/>
      <c r="D291" s="140"/>
      <c r="E291" s="140"/>
      <c r="F291" s="140"/>
      <c r="G291" s="219"/>
      <c r="H291" s="219"/>
      <c r="I291" s="219"/>
      <c r="J291" s="219"/>
      <c r="K291" s="219"/>
      <c r="L291" s="219"/>
      <c r="M291" s="219"/>
      <c r="N291" s="219"/>
      <c r="O291" s="219"/>
      <c r="P291" s="219"/>
      <c r="Q291" s="219"/>
      <c r="R291" s="219"/>
      <c r="S291" s="219"/>
      <c r="T291" s="219"/>
      <c r="U291" s="219"/>
      <c r="V291" s="219"/>
      <c r="W291" s="219"/>
      <c r="X291" s="219"/>
      <c r="Y291" s="219"/>
      <c r="Z291" s="219"/>
      <c r="AA291" s="219"/>
    </row>
    <row r="292" ht="29.25" customHeight="1">
      <c r="A292" s="219"/>
      <c r="B292" s="140"/>
      <c r="C292" s="140"/>
      <c r="D292" s="140"/>
      <c r="E292" s="140"/>
      <c r="F292" s="140"/>
      <c r="G292" s="219"/>
      <c r="H292" s="219"/>
      <c r="I292" s="219"/>
      <c r="J292" s="219"/>
      <c r="K292" s="219"/>
      <c r="L292" s="219"/>
      <c r="M292" s="219"/>
      <c r="N292" s="219"/>
      <c r="O292" s="219"/>
      <c r="P292" s="219"/>
      <c r="Q292" s="219"/>
      <c r="R292" s="219"/>
      <c r="S292" s="219"/>
      <c r="T292" s="219"/>
      <c r="U292" s="219"/>
      <c r="V292" s="219"/>
      <c r="W292" s="219"/>
      <c r="X292" s="219"/>
      <c r="Y292" s="219"/>
      <c r="Z292" s="219"/>
      <c r="AA292" s="219"/>
    </row>
    <row r="293" ht="29.25" customHeight="1">
      <c r="A293" s="219"/>
      <c r="B293" s="140"/>
      <c r="C293" s="140"/>
      <c r="D293" s="140"/>
      <c r="E293" s="140"/>
      <c r="F293" s="140"/>
      <c r="G293" s="219"/>
      <c r="H293" s="219"/>
      <c r="I293" s="219"/>
      <c r="J293" s="219"/>
      <c r="K293" s="219"/>
      <c r="L293" s="219"/>
      <c r="M293" s="219"/>
      <c r="N293" s="219"/>
      <c r="O293" s="219"/>
      <c r="P293" s="219"/>
      <c r="Q293" s="219"/>
      <c r="R293" s="219"/>
      <c r="S293" s="219"/>
      <c r="T293" s="219"/>
      <c r="U293" s="219"/>
      <c r="V293" s="219"/>
      <c r="W293" s="219"/>
      <c r="X293" s="219"/>
      <c r="Y293" s="219"/>
      <c r="Z293" s="219"/>
      <c r="AA293" s="219"/>
    </row>
    <row r="294" ht="29.25" customHeight="1">
      <c r="A294" s="219"/>
      <c r="B294" s="140"/>
      <c r="C294" s="140"/>
      <c r="D294" s="140"/>
      <c r="E294" s="140"/>
      <c r="F294" s="140"/>
      <c r="G294" s="219"/>
      <c r="H294" s="219"/>
      <c r="I294" s="219"/>
      <c r="J294" s="219"/>
      <c r="K294" s="219"/>
      <c r="L294" s="219"/>
      <c r="M294" s="219"/>
      <c r="N294" s="219"/>
      <c r="O294" s="219"/>
      <c r="P294" s="219"/>
      <c r="Q294" s="219"/>
      <c r="R294" s="219"/>
      <c r="S294" s="219"/>
      <c r="T294" s="219"/>
      <c r="U294" s="219"/>
      <c r="V294" s="219"/>
      <c r="W294" s="219"/>
      <c r="X294" s="219"/>
      <c r="Y294" s="219"/>
      <c r="Z294" s="219"/>
      <c r="AA294" s="219"/>
    </row>
    <row r="295" ht="29.25" customHeight="1">
      <c r="A295" s="219"/>
      <c r="B295" s="140"/>
      <c r="C295" s="140"/>
      <c r="D295" s="140"/>
      <c r="E295" s="140"/>
      <c r="F295" s="140"/>
      <c r="G295" s="219"/>
      <c r="H295" s="219"/>
      <c r="I295" s="219"/>
      <c r="J295" s="219"/>
      <c r="K295" s="219"/>
      <c r="L295" s="219"/>
      <c r="M295" s="219"/>
      <c r="N295" s="219"/>
      <c r="O295" s="219"/>
      <c r="P295" s="219"/>
      <c r="Q295" s="219"/>
      <c r="R295" s="219"/>
      <c r="S295" s="219"/>
      <c r="T295" s="219"/>
      <c r="U295" s="219"/>
      <c r="V295" s="219"/>
      <c r="W295" s="219"/>
      <c r="X295" s="219"/>
      <c r="Y295" s="219"/>
      <c r="Z295" s="219"/>
      <c r="AA295" s="219"/>
    </row>
    <row r="296" ht="29.25" customHeight="1">
      <c r="A296" s="219"/>
      <c r="B296" s="140"/>
      <c r="C296" s="140"/>
      <c r="D296" s="140"/>
      <c r="E296" s="140"/>
      <c r="F296" s="140"/>
      <c r="G296" s="219"/>
      <c r="H296" s="219"/>
      <c r="I296" s="219"/>
      <c r="J296" s="219"/>
      <c r="K296" s="219"/>
      <c r="L296" s="219"/>
      <c r="M296" s="219"/>
      <c r="N296" s="219"/>
      <c r="O296" s="219"/>
      <c r="P296" s="219"/>
      <c r="Q296" s="219"/>
      <c r="R296" s="219"/>
      <c r="S296" s="219"/>
      <c r="T296" s="219"/>
      <c r="U296" s="219"/>
      <c r="V296" s="219"/>
      <c r="W296" s="219"/>
      <c r="X296" s="219"/>
      <c r="Y296" s="219"/>
      <c r="Z296" s="219"/>
      <c r="AA296" s="219"/>
    </row>
    <row r="297" ht="29.25" customHeight="1">
      <c r="A297" s="219"/>
      <c r="B297" s="140"/>
      <c r="C297" s="140"/>
      <c r="D297" s="140"/>
      <c r="E297" s="140"/>
      <c r="F297" s="140"/>
      <c r="G297" s="219"/>
      <c r="H297" s="219"/>
      <c r="I297" s="219"/>
      <c r="J297" s="219"/>
      <c r="K297" s="219"/>
      <c r="L297" s="219"/>
      <c r="M297" s="219"/>
      <c r="N297" s="219"/>
      <c r="O297" s="219"/>
      <c r="P297" s="219"/>
      <c r="Q297" s="219"/>
      <c r="R297" s="219"/>
      <c r="S297" s="219"/>
      <c r="T297" s="219"/>
      <c r="U297" s="219"/>
      <c r="V297" s="219"/>
      <c r="W297" s="219"/>
      <c r="X297" s="219"/>
      <c r="Y297" s="219"/>
      <c r="Z297" s="219"/>
      <c r="AA297" s="219"/>
    </row>
    <row r="298" ht="29.25" customHeight="1">
      <c r="A298" s="219"/>
      <c r="B298" s="140"/>
      <c r="C298" s="140"/>
      <c r="D298" s="140"/>
      <c r="E298" s="140"/>
      <c r="F298" s="140"/>
      <c r="G298" s="219"/>
      <c r="H298" s="219"/>
      <c r="I298" s="219"/>
      <c r="J298" s="219"/>
      <c r="K298" s="219"/>
      <c r="L298" s="219"/>
      <c r="M298" s="219"/>
      <c r="N298" s="219"/>
      <c r="O298" s="219"/>
      <c r="P298" s="219"/>
      <c r="Q298" s="219"/>
      <c r="R298" s="219"/>
      <c r="S298" s="219"/>
      <c r="T298" s="219"/>
      <c r="U298" s="219"/>
      <c r="V298" s="219"/>
      <c r="W298" s="219"/>
      <c r="X298" s="219"/>
      <c r="Y298" s="219"/>
      <c r="Z298" s="219"/>
      <c r="AA298" s="219"/>
    </row>
    <row r="299" ht="29.25" customHeight="1">
      <c r="A299" s="219"/>
      <c r="B299" s="140"/>
      <c r="C299" s="140"/>
      <c r="D299" s="140"/>
      <c r="E299" s="140"/>
      <c r="F299" s="140"/>
      <c r="G299" s="219"/>
      <c r="H299" s="219"/>
      <c r="I299" s="219"/>
      <c r="J299" s="219"/>
      <c r="K299" s="219"/>
      <c r="L299" s="219"/>
      <c r="M299" s="219"/>
      <c r="N299" s="219"/>
      <c r="O299" s="219"/>
      <c r="P299" s="219"/>
      <c r="Q299" s="219"/>
      <c r="R299" s="219"/>
      <c r="S299" s="219"/>
      <c r="T299" s="219"/>
      <c r="U299" s="219"/>
      <c r="V299" s="219"/>
      <c r="W299" s="219"/>
      <c r="X299" s="219"/>
      <c r="Y299" s="219"/>
      <c r="Z299" s="219"/>
      <c r="AA299" s="219"/>
    </row>
    <row r="300" ht="29.25" customHeight="1">
      <c r="A300" s="219"/>
      <c r="B300" s="140"/>
      <c r="C300" s="140"/>
      <c r="D300" s="140"/>
      <c r="E300" s="140"/>
      <c r="F300" s="140"/>
      <c r="G300" s="219"/>
      <c r="H300" s="219"/>
      <c r="I300" s="219"/>
      <c r="J300" s="219"/>
      <c r="K300" s="219"/>
      <c r="L300" s="219"/>
      <c r="M300" s="219"/>
      <c r="N300" s="219"/>
      <c r="O300" s="219"/>
      <c r="P300" s="219"/>
      <c r="Q300" s="219"/>
      <c r="R300" s="219"/>
      <c r="S300" s="219"/>
      <c r="T300" s="219"/>
      <c r="U300" s="219"/>
      <c r="V300" s="219"/>
      <c r="W300" s="219"/>
      <c r="X300" s="219"/>
      <c r="Y300" s="219"/>
      <c r="Z300" s="219"/>
      <c r="AA300" s="219"/>
    </row>
    <row r="301" ht="29.25" customHeight="1">
      <c r="A301" s="219"/>
      <c r="B301" s="140"/>
      <c r="C301" s="140"/>
      <c r="D301" s="140"/>
      <c r="E301" s="140"/>
      <c r="F301" s="140"/>
      <c r="G301" s="219"/>
      <c r="H301" s="219"/>
      <c r="I301" s="219"/>
      <c r="J301" s="219"/>
      <c r="K301" s="219"/>
      <c r="L301" s="219"/>
      <c r="M301" s="219"/>
      <c r="N301" s="219"/>
      <c r="O301" s="219"/>
      <c r="P301" s="219"/>
      <c r="Q301" s="219"/>
      <c r="R301" s="219"/>
      <c r="S301" s="219"/>
      <c r="T301" s="219"/>
      <c r="U301" s="219"/>
      <c r="V301" s="219"/>
      <c r="W301" s="219"/>
      <c r="X301" s="219"/>
      <c r="Y301" s="219"/>
      <c r="Z301" s="219"/>
      <c r="AA301" s="219"/>
    </row>
    <row r="302" ht="29.25" customHeight="1">
      <c r="A302" s="219"/>
      <c r="B302" s="140"/>
      <c r="C302" s="140"/>
      <c r="D302" s="140"/>
      <c r="E302" s="140"/>
      <c r="F302" s="140"/>
      <c r="G302" s="219"/>
      <c r="H302" s="219"/>
      <c r="I302" s="219"/>
      <c r="J302" s="219"/>
      <c r="K302" s="219"/>
      <c r="L302" s="219"/>
      <c r="M302" s="219"/>
      <c r="N302" s="219"/>
      <c r="O302" s="219"/>
      <c r="P302" s="219"/>
      <c r="Q302" s="219"/>
      <c r="R302" s="219"/>
      <c r="S302" s="219"/>
      <c r="T302" s="219"/>
      <c r="U302" s="219"/>
      <c r="V302" s="219"/>
      <c r="W302" s="219"/>
      <c r="X302" s="219"/>
      <c r="Y302" s="219"/>
      <c r="Z302" s="219"/>
      <c r="AA302" s="219"/>
    </row>
    <row r="303" ht="29.25" customHeight="1">
      <c r="A303" s="219"/>
      <c r="B303" s="140"/>
      <c r="C303" s="140"/>
      <c r="D303" s="140"/>
      <c r="E303" s="140"/>
      <c r="F303" s="140"/>
      <c r="G303" s="219"/>
      <c r="H303" s="219"/>
      <c r="I303" s="219"/>
      <c r="J303" s="219"/>
      <c r="K303" s="219"/>
      <c r="L303" s="219"/>
      <c r="M303" s="219"/>
      <c r="N303" s="219"/>
      <c r="O303" s="219"/>
      <c r="P303" s="219"/>
      <c r="Q303" s="219"/>
      <c r="R303" s="219"/>
      <c r="S303" s="219"/>
      <c r="T303" s="219"/>
      <c r="U303" s="219"/>
      <c r="V303" s="219"/>
      <c r="W303" s="219"/>
      <c r="X303" s="219"/>
      <c r="Y303" s="219"/>
      <c r="Z303" s="219"/>
      <c r="AA303" s="219"/>
    </row>
    <row r="304" ht="29.25" customHeight="1">
      <c r="A304" s="219"/>
      <c r="B304" s="140"/>
      <c r="C304" s="140"/>
      <c r="D304" s="140"/>
      <c r="E304" s="140"/>
      <c r="F304" s="140"/>
      <c r="G304" s="219"/>
      <c r="H304" s="219"/>
      <c r="I304" s="219"/>
      <c r="J304" s="219"/>
      <c r="K304" s="219"/>
      <c r="L304" s="219"/>
      <c r="M304" s="219"/>
      <c r="N304" s="219"/>
      <c r="O304" s="219"/>
      <c r="P304" s="219"/>
      <c r="Q304" s="219"/>
      <c r="R304" s="219"/>
      <c r="S304" s="219"/>
      <c r="T304" s="219"/>
      <c r="U304" s="219"/>
      <c r="V304" s="219"/>
      <c r="W304" s="219"/>
      <c r="X304" s="219"/>
      <c r="Y304" s="219"/>
      <c r="Z304" s="219"/>
      <c r="AA304" s="219"/>
    </row>
    <row r="305" ht="29.25" customHeight="1">
      <c r="A305" s="219"/>
      <c r="B305" s="140"/>
      <c r="C305" s="140"/>
      <c r="D305" s="140"/>
      <c r="E305" s="140"/>
      <c r="F305" s="140"/>
      <c r="G305" s="219"/>
      <c r="H305" s="219"/>
      <c r="I305" s="219"/>
      <c r="J305" s="219"/>
      <c r="K305" s="219"/>
      <c r="L305" s="219"/>
      <c r="M305" s="219"/>
      <c r="N305" s="219"/>
      <c r="O305" s="219"/>
      <c r="P305" s="219"/>
      <c r="Q305" s="219"/>
      <c r="R305" s="219"/>
      <c r="S305" s="219"/>
      <c r="T305" s="219"/>
      <c r="U305" s="219"/>
      <c r="V305" s="219"/>
      <c r="W305" s="219"/>
      <c r="X305" s="219"/>
      <c r="Y305" s="219"/>
      <c r="Z305" s="219"/>
      <c r="AA305" s="219"/>
    </row>
    <row r="306" ht="29.25" customHeight="1">
      <c r="A306" s="219"/>
      <c r="B306" s="140"/>
      <c r="C306" s="140"/>
      <c r="D306" s="140"/>
      <c r="E306" s="140"/>
      <c r="F306" s="140"/>
      <c r="G306" s="219"/>
      <c r="H306" s="219"/>
      <c r="I306" s="219"/>
      <c r="J306" s="219"/>
      <c r="K306" s="219"/>
      <c r="L306" s="219"/>
      <c r="M306" s="219"/>
      <c r="N306" s="219"/>
      <c r="O306" s="219"/>
      <c r="P306" s="219"/>
      <c r="Q306" s="219"/>
      <c r="R306" s="219"/>
      <c r="S306" s="219"/>
      <c r="T306" s="219"/>
      <c r="U306" s="219"/>
      <c r="V306" s="219"/>
      <c r="W306" s="219"/>
      <c r="X306" s="219"/>
      <c r="Y306" s="219"/>
      <c r="Z306" s="219"/>
      <c r="AA306" s="219"/>
    </row>
    <row r="307" ht="29.25" customHeight="1">
      <c r="A307" s="219"/>
      <c r="B307" s="140"/>
      <c r="C307" s="140"/>
      <c r="D307" s="140"/>
      <c r="E307" s="140"/>
      <c r="F307" s="140"/>
      <c r="G307" s="219"/>
      <c r="H307" s="219"/>
      <c r="I307" s="219"/>
      <c r="J307" s="219"/>
      <c r="K307" s="219"/>
      <c r="L307" s="219"/>
      <c r="M307" s="219"/>
      <c r="N307" s="219"/>
      <c r="O307" s="219"/>
      <c r="P307" s="219"/>
      <c r="Q307" s="219"/>
      <c r="R307" s="219"/>
      <c r="S307" s="219"/>
      <c r="T307" s="219"/>
      <c r="U307" s="219"/>
      <c r="V307" s="219"/>
      <c r="W307" s="219"/>
      <c r="X307" s="219"/>
      <c r="Y307" s="219"/>
      <c r="Z307" s="219"/>
      <c r="AA307" s="219"/>
    </row>
    <row r="308" ht="29.25" customHeight="1">
      <c r="A308" s="219"/>
      <c r="B308" s="140"/>
      <c r="C308" s="140"/>
      <c r="D308" s="140"/>
      <c r="E308" s="140"/>
      <c r="F308" s="140"/>
      <c r="G308" s="219"/>
      <c r="H308" s="219"/>
      <c r="I308" s="219"/>
      <c r="J308" s="219"/>
      <c r="K308" s="219"/>
      <c r="L308" s="219"/>
      <c r="M308" s="219"/>
      <c r="N308" s="219"/>
      <c r="O308" s="219"/>
      <c r="P308" s="219"/>
      <c r="Q308" s="219"/>
      <c r="R308" s="219"/>
      <c r="S308" s="219"/>
      <c r="T308" s="219"/>
      <c r="U308" s="219"/>
      <c r="V308" s="219"/>
      <c r="W308" s="219"/>
      <c r="X308" s="219"/>
      <c r="Y308" s="219"/>
      <c r="Z308" s="219"/>
      <c r="AA308" s="219"/>
    </row>
    <row r="309" ht="29.25" customHeight="1">
      <c r="A309" s="219"/>
      <c r="B309" s="140"/>
      <c r="C309" s="140"/>
      <c r="D309" s="140"/>
      <c r="E309" s="140"/>
      <c r="F309" s="140"/>
      <c r="G309" s="219"/>
      <c r="H309" s="219"/>
      <c r="I309" s="219"/>
      <c r="J309" s="219"/>
      <c r="K309" s="219"/>
      <c r="L309" s="219"/>
      <c r="M309" s="219"/>
      <c r="N309" s="219"/>
      <c r="O309" s="219"/>
      <c r="P309" s="219"/>
      <c r="Q309" s="219"/>
      <c r="R309" s="219"/>
      <c r="S309" s="219"/>
      <c r="T309" s="219"/>
      <c r="U309" s="219"/>
      <c r="V309" s="219"/>
      <c r="W309" s="219"/>
      <c r="X309" s="219"/>
      <c r="Y309" s="219"/>
      <c r="Z309" s="219"/>
      <c r="AA309" s="219"/>
    </row>
    <row r="310" ht="29.25" customHeight="1">
      <c r="A310" s="219"/>
      <c r="B310" s="140"/>
      <c r="C310" s="140"/>
      <c r="D310" s="140"/>
      <c r="E310" s="140"/>
      <c r="F310" s="140"/>
      <c r="G310" s="219"/>
      <c r="H310" s="219"/>
      <c r="I310" s="219"/>
      <c r="J310" s="219"/>
      <c r="K310" s="219"/>
      <c r="L310" s="219"/>
      <c r="M310" s="219"/>
      <c r="N310" s="219"/>
      <c r="O310" s="219"/>
      <c r="P310" s="219"/>
      <c r="Q310" s="219"/>
      <c r="R310" s="219"/>
      <c r="S310" s="219"/>
      <c r="T310" s="219"/>
      <c r="U310" s="219"/>
      <c r="V310" s="219"/>
      <c r="W310" s="219"/>
      <c r="X310" s="219"/>
      <c r="Y310" s="219"/>
      <c r="Z310" s="219"/>
      <c r="AA310" s="219"/>
    </row>
    <row r="311" ht="29.25" customHeight="1">
      <c r="A311" s="219"/>
      <c r="B311" s="140"/>
      <c r="C311" s="140"/>
      <c r="D311" s="140"/>
      <c r="E311" s="140"/>
      <c r="F311" s="140"/>
      <c r="G311" s="219"/>
      <c r="H311" s="219"/>
      <c r="I311" s="219"/>
      <c r="J311" s="219"/>
      <c r="K311" s="219"/>
      <c r="L311" s="219"/>
      <c r="M311" s="219"/>
      <c r="N311" s="219"/>
      <c r="O311" s="219"/>
      <c r="P311" s="219"/>
      <c r="Q311" s="219"/>
      <c r="R311" s="219"/>
      <c r="S311" s="219"/>
      <c r="T311" s="219"/>
      <c r="U311" s="219"/>
      <c r="V311" s="219"/>
      <c r="W311" s="219"/>
      <c r="X311" s="219"/>
      <c r="Y311" s="219"/>
      <c r="Z311" s="219"/>
      <c r="AA311" s="219"/>
    </row>
    <row r="312" ht="29.25" customHeight="1">
      <c r="A312" s="219"/>
      <c r="B312" s="140"/>
      <c r="C312" s="140"/>
      <c r="D312" s="140"/>
      <c r="E312" s="140"/>
      <c r="F312" s="140"/>
      <c r="G312" s="219"/>
      <c r="H312" s="219"/>
      <c r="I312" s="219"/>
      <c r="J312" s="219"/>
      <c r="K312" s="219"/>
      <c r="L312" s="219"/>
      <c r="M312" s="219"/>
      <c r="N312" s="219"/>
      <c r="O312" s="219"/>
      <c r="P312" s="219"/>
      <c r="Q312" s="219"/>
      <c r="R312" s="219"/>
      <c r="S312" s="219"/>
      <c r="T312" s="219"/>
      <c r="U312" s="219"/>
      <c r="V312" s="219"/>
      <c r="W312" s="219"/>
      <c r="X312" s="219"/>
      <c r="Y312" s="219"/>
      <c r="Z312" s="219"/>
      <c r="AA312" s="219"/>
    </row>
    <row r="313" ht="29.25" customHeight="1">
      <c r="A313" s="219"/>
      <c r="B313" s="140"/>
      <c r="C313" s="140"/>
      <c r="D313" s="140"/>
      <c r="E313" s="140"/>
      <c r="F313" s="140"/>
      <c r="G313" s="219"/>
      <c r="H313" s="219"/>
      <c r="I313" s="219"/>
      <c r="J313" s="219"/>
      <c r="K313" s="219"/>
      <c r="L313" s="219"/>
      <c r="M313" s="219"/>
      <c r="N313" s="219"/>
      <c r="O313" s="219"/>
      <c r="P313" s="219"/>
      <c r="Q313" s="219"/>
      <c r="R313" s="219"/>
      <c r="S313" s="219"/>
      <c r="T313" s="219"/>
      <c r="U313" s="219"/>
      <c r="V313" s="219"/>
      <c r="W313" s="219"/>
      <c r="X313" s="219"/>
      <c r="Y313" s="219"/>
      <c r="Z313" s="219"/>
      <c r="AA313" s="219"/>
    </row>
    <row r="314" ht="29.25" customHeight="1">
      <c r="A314" s="219"/>
      <c r="B314" s="140"/>
      <c r="C314" s="140"/>
      <c r="D314" s="140"/>
      <c r="E314" s="140"/>
      <c r="F314" s="140"/>
      <c r="G314" s="219"/>
      <c r="H314" s="219"/>
      <c r="I314" s="219"/>
      <c r="J314" s="219"/>
      <c r="K314" s="219"/>
      <c r="L314" s="219"/>
      <c r="M314" s="219"/>
      <c r="N314" s="219"/>
      <c r="O314" s="219"/>
      <c r="P314" s="219"/>
      <c r="Q314" s="219"/>
      <c r="R314" s="219"/>
      <c r="S314" s="219"/>
      <c r="T314" s="219"/>
      <c r="U314" s="219"/>
      <c r="V314" s="219"/>
      <c r="W314" s="219"/>
      <c r="X314" s="219"/>
      <c r="Y314" s="219"/>
      <c r="Z314" s="219"/>
      <c r="AA314" s="219"/>
    </row>
    <row r="315" ht="29.25" customHeight="1">
      <c r="A315" s="219"/>
      <c r="B315" s="140"/>
      <c r="C315" s="140"/>
      <c r="D315" s="140"/>
      <c r="E315" s="140"/>
      <c r="F315" s="140"/>
      <c r="G315" s="219"/>
      <c r="H315" s="219"/>
      <c r="I315" s="219"/>
      <c r="J315" s="219"/>
      <c r="K315" s="219"/>
      <c r="L315" s="219"/>
      <c r="M315" s="219"/>
      <c r="N315" s="219"/>
      <c r="O315" s="219"/>
      <c r="P315" s="219"/>
      <c r="Q315" s="219"/>
      <c r="R315" s="219"/>
      <c r="S315" s="219"/>
      <c r="T315" s="219"/>
      <c r="U315" s="219"/>
      <c r="V315" s="219"/>
      <c r="W315" s="219"/>
      <c r="X315" s="219"/>
      <c r="Y315" s="219"/>
      <c r="Z315" s="219"/>
      <c r="AA315" s="219"/>
    </row>
    <row r="316" ht="29.25" customHeight="1">
      <c r="A316" s="219"/>
      <c r="B316" s="140"/>
      <c r="C316" s="140"/>
      <c r="D316" s="140"/>
      <c r="E316" s="140"/>
      <c r="F316" s="140"/>
      <c r="G316" s="219"/>
      <c r="H316" s="219"/>
      <c r="I316" s="219"/>
      <c r="J316" s="219"/>
      <c r="K316" s="219"/>
      <c r="L316" s="219"/>
      <c r="M316" s="219"/>
      <c r="N316" s="219"/>
      <c r="O316" s="219"/>
      <c r="P316" s="219"/>
      <c r="Q316" s="219"/>
      <c r="R316" s="219"/>
      <c r="S316" s="219"/>
      <c r="T316" s="219"/>
      <c r="U316" s="219"/>
      <c r="V316" s="219"/>
      <c r="W316" s="219"/>
      <c r="X316" s="219"/>
      <c r="Y316" s="219"/>
      <c r="Z316" s="219"/>
      <c r="AA316" s="219"/>
    </row>
    <row r="317" ht="29.25" customHeight="1">
      <c r="A317" s="219"/>
      <c r="B317" s="140"/>
      <c r="C317" s="140"/>
      <c r="D317" s="140"/>
      <c r="E317" s="140"/>
      <c r="F317" s="140"/>
      <c r="G317" s="219"/>
      <c r="H317" s="219"/>
      <c r="I317" s="219"/>
      <c r="J317" s="219"/>
      <c r="K317" s="219"/>
      <c r="L317" s="219"/>
      <c r="M317" s="219"/>
      <c r="N317" s="219"/>
      <c r="O317" s="219"/>
      <c r="P317" s="219"/>
      <c r="Q317" s="219"/>
      <c r="R317" s="219"/>
      <c r="S317" s="219"/>
      <c r="T317" s="219"/>
      <c r="U317" s="219"/>
      <c r="V317" s="219"/>
      <c r="W317" s="219"/>
      <c r="X317" s="219"/>
      <c r="Y317" s="219"/>
      <c r="Z317" s="219"/>
      <c r="AA317" s="219"/>
    </row>
    <row r="318" ht="29.25" customHeight="1">
      <c r="A318" s="219"/>
      <c r="B318" s="140"/>
      <c r="C318" s="140"/>
      <c r="D318" s="140"/>
      <c r="E318" s="140"/>
      <c r="F318" s="140"/>
      <c r="G318" s="219"/>
      <c r="H318" s="219"/>
      <c r="I318" s="219"/>
      <c r="J318" s="219"/>
      <c r="K318" s="219"/>
      <c r="L318" s="219"/>
      <c r="M318" s="219"/>
      <c r="N318" s="219"/>
      <c r="O318" s="219"/>
      <c r="P318" s="219"/>
      <c r="Q318" s="219"/>
      <c r="R318" s="219"/>
      <c r="S318" s="219"/>
      <c r="T318" s="219"/>
      <c r="U318" s="219"/>
      <c r="V318" s="219"/>
      <c r="W318" s="219"/>
      <c r="X318" s="219"/>
      <c r="Y318" s="219"/>
      <c r="Z318" s="219"/>
      <c r="AA318" s="219"/>
    </row>
    <row r="319" ht="29.25" customHeight="1">
      <c r="A319" s="219"/>
      <c r="B319" s="140"/>
      <c r="C319" s="140"/>
      <c r="D319" s="140"/>
      <c r="E319" s="140"/>
      <c r="F319" s="140"/>
      <c r="G319" s="219"/>
      <c r="H319" s="219"/>
      <c r="I319" s="219"/>
      <c r="J319" s="219"/>
      <c r="K319" s="219"/>
      <c r="L319" s="219"/>
      <c r="M319" s="219"/>
      <c r="N319" s="219"/>
      <c r="O319" s="219"/>
      <c r="P319" s="219"/>
      <c r="Q319" s="219"/>
      <c r="R319" s="219"/>
      <c r="S319" s="219"/>
      <c r="T319" s="219"/>
      <c r="U319" s="219"/>
      <c r="V319" s="219"/>
      <c r="W319" s="219"/>
      <c r="X319" s="219"/>
      <c r="Y319" s="219"/>
      <c r="Z319" s="219"/>
      <c r="AA319" s="219"/>
    </row>
    <row r="320" ht="29.25" customHeight="1">
      <c r="A320" s="219"/>
      <c r="B320" s="140"/>
      <c r="C320" s="140"/>
      <c r="D320" s="140"/>
      <c r="E320" s="140"/>
      <c r="F320" s="140"/>
      <c r="G320" s="219"/>
      <c r="H320" s="219"/>
      <c r="I320" s="219"/>
      <c r="J320" s="219"/>
      <c r="K320" s="219"/>
      <c r="L320" s="219"/>
      <c r="M320" s="219"/>
      <c r="N320" s="219"/>
      <c r="O320" s="219"/>
      <c r="P320" s="219"/>
      <c r="Q320" s="219"/>
      <c r="R320" s="219"/>
      <c r="S320" s="219"/>
      <c r="T320" s="219"/>
      <c r="U320" s="219"/>
      <c r="V320" s="219"/>
      <c r="W320" s="219"/>
      <c r="X320" s="219"/>
      <c r="Y320" s="219"/>
      <c r="Z320" s="219"/>
      <c r="AA320" s="219"/>
    </row>
    <row r="321" ht="29.25" customHeight="1">
      <c r="A321" s="219"/>
      <c r="B321" s="140"/>
      <c r="C321" s="140"/>
      <c r="D321" s="140"/>
      <c r="E321" s="140"/>
      <c r="F321" s="140"/>
      <c r="G321" s="219"/>
      <c r="H321" s="219"/>
      <c r="I321" s="219"/>
      <c r="J321" s="219"/>
      <c r="K321" s="219"/>
      <c r="L321" s="219"/>
      <c r="M321" s="219"/>
      <c r="N321" s="219"/>
      <c r="O321" s="219"/>
      <c r="P321" s="219"/>
      <c r="Q321" s="219"/>
      <c r="R321" s="219"/>
      <c r="S321" s="219"/>
      <c r="T321" s="219"/>
      <c r="U321" s="219"/>
      <c r="V321" s="219"/>
      <c r="W321" s="219"/>
      <c r="X321" s="219"/>
      <c r="Y321" s="219"/>
      <c r="Z321" s="219"/>
      <c r="AA321" s="219"/>
    </row>
    <row r="322" ht="29.25" customHeight="1">
      <c r="A322" s="219"/>
      <c r="B322" s="140"/>
      <c r="C322" s="140"/>
      <c r="D322" s="140"/>
      <c r="E322" s="140"/>
      <c r="F322" s="140"/>
      <c r="G322" s="219"/>
      <c r="H322" s="219"/>
      <c r="I322" s="219"/>
      <c r="J322" s="219"/>
      <c r="K322" s="219"/>
      <c r="L322" s="219"/>
      <c r="M322" s="219"/>
      <c r="N322" s="219"/>
      <c r="O322" s="219"/>
      <c r="P322" s="219"/>
      <c r="Q322" s="219"/>
      <c r="R322" s="219"/>
      <c r="S322" s="219"/>
      <c r="T322" s="219"/>
      <c r="U322" s="219"/>
      <c r="V322" s="219"/>
      <c r="W322" s="219"/>
      <c r="X322" s="219"/>
      <c r="Y322" s="219"/>
      <c r="Z322" s="219"/>
      <c r="AA322" s="219"/>
    </row>
    <row r="323" ht="29.25" customHeight="1">
      <c r="A323" s="219"/>
      <c r="B323" s="140"/>
      <c r="C323" s="140"/>
      <c r="D323" s="140"/>
      <c r="E323" s="140"/>
      <c r="F323" s="140"/>
      <c r="G323" s="219"/>
      <c r="H323" s="219"/>
      <c r="I323" s="219"/>
      <c r="J323" s="219"/>
      <c r="K323" s="219"/>
      <c r="L323" s="219"/>
      <c r="M323" s="219"/>
      <c r="N323" s="219"/>
      <c r="O323" s="219"/>
      <c r="P323" s="219"/>
      <c r="Q323" s="219"/>
      <c r="R323" s="219"/>
      <c r="S323" s="219"/>
      <c r="T323" s="219"/>
      <c r="U323" s="219"/>
      <c r="V323" s="219"/>
      <c r="W323" s="219"/>
      <c r="X323" s="219"/>
      <c r="Y323" s="219"/>
      <c r="Z323" s="219"/>
      <c r="AA323" s="219"/>
    </row>
    <row r="324" ht="29.25" customHeight="1">
      <c r="A324" s="219"/>
      <c r="B324" s="140"/>
      <c r="C324" s="140"/>
      <c r="D324" s="140"/>
      <c r="E324" s="140"/>
      <c r="F324" s="140"/>
      <c r="G324" s="219"/>
      <c r="H324" s="219"/>
      <c r="I324" s="219"/>
      <c r="J324" s="219"/>
      <c r="K324" s="219"/>
      <c r="L324" s="219"/>
      <c r="M324" s="219"/>
      <c r="N324" s="219"/>
      <c r="O324" s="219"/>
      <c r="P324" s="219"/>
      <c r="Q324" s="219"/>
      <c r="R324" s="219"/>
      <c r="S324" s="219"/>
      <c r="T324" s="219"/>
      <c r="U324" s="219"/>
      <c r="V324" s="219"/>
      <c r="W324" s="219"/>
      <c r="X324" s="219"/>
      <c r="Y324" s="219"/>
      <c r="Z324" s="219"/>
      <c r="AA324" s="219"/>
    </row>
    <row r="325" ht="29.25" customHeight="1">
      <c r="A325" s="219"/>
      <c r="B325" s="140"/>
      <c r="C325" s="140"/>
      <c r="D325" s="140"/>
      <c r="E325" s="140"/>
      <c r="F325" s="140"/>
      <c r="G325" s="219"/>
      <c r="H325" s="219"/>
      <c r="I325" s="219"/>
      <c r="J325" s="219"/>
      <c r="K325" s="219"/>
      <c r="L325" s="219"/>
      <c r="M325" s="219"/>
      <c r="N325" s="219"/>
      <c r="O325" s="219"/>
      <c r="P325" s="219"/>
      <c r="Q325" s="219"/>
      <c r="R325" s="219"/>
      <c r="S325" s="219"/>
      <c r="T325" s="219"/>
      <c r="U325" s="219"/>
      <c r="V325" s="219"/>
      <c r="W325" s="219"/>
      <c r="X325" s="219"/>
      <c r="Y325" s="219"/>
      <c r="Z325" s="219"/>
      <c r="AA325" s="219"/>
    </row>
    <row r="326" ht="29.25" customHeight="1">
      <c r="A326" s="219"/>
      <c r="B326" s="140"/>
      <c r="C326" s="140"/>
      <c r="D326" s="140"/>
      <c r="E326" s="140"/>
      <c r="F326" s="140"/>
      <c r="G326" s="219"/>
      <c r="H326" s="219"/>
      <c r="I326" s="219"/>
      <c r="J326" s="219"/>
      <c r="K326" s="219"/>
      <c r="L326" s="219"/>
      <c r="M326" s="219"/>
      <c r="N326" s="219"/>
      <c r="O326" s="219"/>
      <c r="P326" s="219"/>
      <c r="Q326" s="219"/>
      <c r="R326" s="219"/>
      <c r="S326" s="219"/>
      <c r="T326" s="219"/>
      <c r="U326" s="219"/>
      <c r="V326" s="219"/>
      <c r="W326" s="219"/>
      <c r="X326" s="219"/>
      <c r="Y326" s="219"/>
      <c r="Z326" s="219"/>
      <c r="AA326" s="219"/>
    </row>
    <row r="327" ht="29.25" customHeight="1">
      <c r="A327" s="219"/>
      <c r="B327" s="140"/>
      <c r="C327" s="140"/>
      <c r="D327" s="140"/>
      <c r="E327" s="140"/>
      <c r="F327" s="140"/>
      <c r="G327" s="219"/>
      <c r="H327" s="219"/>
      <c r="I327" s="219"/>
      <c r="J327" s="219"/>
      <c r="K327" s="219"/>
      <c r="L327" s="219"/>
      <c r="M327" s="219"/>
      <c r="N327" s="219"/>
      <c r="O327" s="219"/>
      <c r="P327" s="219"/>
      <c r="Q327" s="219"/>
      <c r="R327" s="219"/>
      <c r="S327" s="219"/>
      <c r="T327" s="219"/>
      <c r="U327" s="219"/>
      <c r="V327" s="219"/>
      <c r="W327" s="219"/>
      <c r="X327" s="219"/>
      <c r="Y327" s="219"/>
      <c r="Z327" s="219"/>
      <c r="AA327" s="219"/>
    </row>
    <row r="328" ht="29.25" customHeight="1">
      <c r="A328" s="219"/>
      <c r="B328" s="140"/>
      <c r="C328" s="140"/>
      <c r="D328" s="140"/>
      <c r="E328" s="140"/>
      <c r="F328" s="140"/>
      <c r="G328" s="219"/>
      <c r="H328" s="219"/>
      <c r="I328" s="219"/>
      <c r="J328" s="219"/>
      <c r="K328" s="219"/>
      <c r="L328" s="219"/>
      <c r="M328" s="219"/>
      <c r="N328" s="219"/>
      <c r="O328" s="219"/>
      <c r="P328" s="219"/>
      <c r="Q328" s="219"/>
      <c r="R328" s="219"/>
      <c r="S328" s="219"/>
      <c r="T328" s="219"/>
      <c r="U328" s="219"/>
      <c r="V328" s="219"/>
      <c r="W328" s="219"/>
      <c r="X328" s="219"/>
      <c r="Y328" s="219"/>
      <c r="Z328" s="219"/>
      <c r="AA328" s="219"/>
    </row>
    <row r="329" ht="29.25" customHeight="1">
      <c r="A329" s="219"/>
      <c r="B329" s="140"/>
      <c r="C329" s="140"/>
      <c r="D329" s="140"/>
      <c r="E329" s="140"/>
      <c r="F329" s="140"/>
      <c r="G329" s="219"/>
      <c r="H329" s="219"/>
      <c r="I329" s="219"/>
      <c r="J329" s="219"/>
      <c r="K329" s="219"/>
      <c r="L329" s="219"/>
      <c r="M329" s="219"/>
      <c r="N329" s="219"/>
      <c r="O329" s="219"/>
      <c r="P329" s="219"/>
      <c r="Q329" s="219"/>
      <c r="R329" s="219"/>
      <c r="S329" s="219"/>
      <c r="T329" s="219"/>
      <c r="U329" s="219"/>
      <c r="V329" s="219"/>
      <c r="W329" s="219"/>
      <c r="X329" s="219"/>
      <c r="Y329" s="219"/>
      <c r="Z329" s="219"/>
      <c r="AA329" s="219"/>
    </row>
    <row r="330" ht="29.25" customHeight="1">
      <c r="A330" s="219"/>
      <c r="B330" s="140"/>
      <c r="C330" s="140"/>
      <c r="D330" s="140"/>
      <c r="E330" s="140"/>
      <c r="F330" s="140"/>
      <c r="G330" s="219"/>
      <c r="H330" s="219"/>
      <c r="I330" s="219"/>
      <c r="J330" s="219"/>
      <c r="K330" s="219"/>
      <c r="L330" s="219"/>
      <c r="M330" s="219"/>
      <c r="N330" s="219"/>
      <c r="O330" s="219"/>
      <c r="P330" s="219"/>
      <c r="Q330" s="219"/>
      <c r="R330" s="219"/>
      <c r="S330" s="219"/>
      <c r="T330" s="219"/>
      <c r="U330" s="219"/>
      <c r="V330" s="219"/>
      <c r="W330" s="219"/>
      <c r="X330" s="219"/>
      <c r="Y330" s="219"/>
      <c r="Z330" s="219"/>
      <c r="AA330" s="219"/>
    </row>
    <row r="331" ht="29.25" customHeight="1">
      <c r="A331" s="219"/>
      <c r="B331" s="140"/>
      <c r="C331" s="140"/>
      <c r="D331" s="140"/>
      <c r="E331" s="140"/>
      <c r="F331" s="140"/>
      <c r="G331" s="219"/>
      <c r="H331" s="219"/>
      <c r="I331" s="219"/>
      <c r="J331" s="219"/>
      <c r="K331" s="219"/>
      <c r="L331" s="219"/>
      <c r="M331" s="219"/>
      <c r="N331" s="219"/>
      <c r="O331" s="219"/>
      <c r="P331" s="219"/>
      <c r="Q331" s="219"/>
      <c r="R331" s="219"/>
      <c r="S331" s="219"/>
      <c r="T331" s="219"/>
      <c r="U331" s="219"/>
      <c r="V331" s="219"/>
      <c r="W331" s="219"/>
      <c r="X331" s="219"/>
      <c r="Y331" s="219"/>
      <c r="Z331" s="219"/>
      <c r="AA331" s="219"/>
    </row>
    <row r="332" ht="29.25" customHeight="1">
      <c r="A332" s="219"/>
      <c r="B332" s="140"/>
      <c r="C332" s="140"/>
      <c r="D332" s="140"/>
      <c r="E332" s="140"/>
      <c r="F332" s="140"/>
      <c r="G332" s="219"/>
      <c r="H332" s="219"/>
      <c r="I332" s="219"/>
      <c r="J332" s="219"/>
      <c r="K332" s="219"/>
      <c r="L332" s="219"/>
      <c r="M332" s="219"/>
      <c r="N332" s="219"/>
      <c r="O332" s="219"/>
      <c r="P332" s="219"/>
      <c r="Q332" s="219"/>
      <c r="R332" s="219"/>
      <c r="S332" s="219"/>
      <c r="T332" s="219"/>
      <c r="U332" s="219"/>
      <c r="V332" s="219"/>
      <c r="W332" s="219"/>
      <c r="X332" s="219"/>
      <c r="Y332" s="219"/>
      <c r="Z332" s="219"/>
      <c r="AA332" s="219"/>
    </row>
    <row r="333" ht="29.25" customHeight="1">
      <c r="A333" s="219"/>
      <c r="B333" s="140"/>
      <c r="C333" s="140"/>
      <c r="D333" s="140"/>
      <c r="E333" s="140"/>
      <c r="F333" s="140"/>
      <c r="G333" s="219"/>
      <c r="H333" s="219"/>
      <c r="I333" s="219"/>
      <c r="J333" s="219"/>
      <c r="K333" s="219"/>
      <c r="L333" s="219"/>
      <c r="M333" s="219"/>
      <c r="N333" s="219"/>
      <c r="O333" s="219"/>
      <c r="P333" s="219"/>
      <c r="Q333" s="219"/>
      <c r="R333" s="219"/>
      <c r="S333" s="219"/>
      <c r="T333" s="219"/>
      <c r="U333" s="219"/>
      <c r="V333" s="219"/>
      <c r="W333" s="219"/>
      <c r="X333" s="219"/>
      <c r="Y333" s="219"/>
      <c r="Z333" s="219"/>
      <c r="AA333" s="219"/>
    </row>
    <row r="334" ht="29.25" customHeight="1">
      <c r="A334" s="219"/>
      <c r="B334" s="140"/>
      <c r="C334" s="140"/>
      <c r="D334" s="140"/>
      <c r="E334" s="140"/>
      <c r="F334" s="140"/>
      <c r="G334" s="219"/>
      <c r="H334" s="219"/>
      <c r="I334" s="219"/>
      <c r="J334" s="219"/>
      <c r="K334" s="219"/>
      <c r="L334" s="219"/>
      <c r="M334" s="219"/>
      <c r="N334" s="219"/>
      <c r="O334" s="219"/>
      <c r="P334" s="219"/>
      <c r="Q334" s="219"/>
      <c r="R334" s="219"/>
      <c r="S334" s="219"/>
      <c r="T334" s="219"/>
      <c r="U334" s="219"/>
      <c r="V334" s="219"/>
      <c r="W334" s="219"/>
      <c r="X334" s="219"/>
      <c r="Y334" s="219"/>
      <c r="Z334" s="219"/>
      <c r="AA334" s="219"/>
    </row>
    <row r="335" ht="29.25" customHeight="1">
      <c r="A335" s="219"/>
      <c r="B335" s="140"/>
      <c r="C335" s="140"/>
      <c r="D335" s="140"/>
      <c r="E335" s="140"/>
      <c r="F335" s="140"/>
      <c r="G335" s="219"/>
      <c r="H335" s="219"/>
      <c r="I335" s="219"/>
      <c r="J335" s="219"/>
      <c r="K335" s="219"/>
      <c r="L335" s="219"/>
      <c r="M335" s="219"/>
      <c r="N335" s="219"/>
      <c r="O335" s="219"/>
      <c r="P335" s="219"/>
      <c r="Q335" s="219"/>
      <c r="R335" s="219"/>
      <c r="S335" s="219"/>
      <c r="T335" s="219"/>
      <c r="U335" s="219"/>
      <c r="V335" s="219"/>
      <c r="W335" s="219"/>
      <c r="X335" s="219"/>
      <c r="Y335" s="219"/>
      <c r="Z335" s="219"/>
      <c r="AA335" s="219"/>
    </row>
    <row r="336" ht="29.25" customHeight="1">
      <c r="A336" s="219"/>
      <c r="B336" s="140"/>
      <c r="C336" s="140"/>
      <c r="D336" s="140"/>
      <c r="E336" s="140"/>
      <c r="F336" s="140"/>
      <c r="G336" s="219"/>
      <c r="H336" s="219"/>
      <c r="I336" s="219"/>
      <c r="J336" s="219"/>
      <c r="K336" s="219"/>
      <c r="L336" s="219"/>
      <c r="M336" s="219"/>
      <c r="N336" s="219"/>
      <c r="O336" s="219"/>
      <c r="P336" s="219"/>
      <c r="Q336" s="219"/>
      <c r="R336" s="219"/>
      <c r="S336" s="219"/>
      <c r="T336" s="219"/>
      <c r="U336" s="219"/>
      <c r="V336" s="219"/>
      <c r="W336" s="219"/>
      <c r="X336" s="219"/>
      <c r="Y336" s="219"/>
      <c r="Z336" s="219"/>
      <c r="AA336" s="219"/>
    </row>
    <row r="337" ht="29.25" customHeight="1">
      <c r="A337" s="219"/>
      <c r="B337" s="140"/>
      <c r="C337" s="140"/>
      <c r="D337" s="140"/>
      <c r="E337" s="140"/>
      <c r="F337" s="140"/>
      <c r="G337" s="219"/>
      <c r="H337" s="219"/>
      <c r="I337" s="219"/>
      <c r="J337" s="219"/>
      <c r="K337" s="219"/>
      <c r="L337" s="219"/>
      <c r="M337" s="219"/>
      <c r="N337" s="219"/>
      <c r="O337" s="219"/>
      <c r="P337" s="219"/>
      <c r="Q337" s="219"/>
      <c r="R337" s="219"/>
      <c r="S337" s="219"/>
      <c r="T337" s="219"/>
      <c r="U337" s="219"/>
      <c r="V337" s="219"/>
      <c r="W337" s="219"/>
      <c r="X337" s="219"/>
      <c r="Y337" s="219"/>
      <c r="Z337" s="219"/>
      <c r="AA337" s="219"/>
    </row>
    <row r="338" ht="29.25" customHeight="1">
      <c r="A338" s="219"/>
      <c r="B338" s="140"/>
      <c r="C338" s="140"/>
      <c r="D338" s="140"/>
      <c r="E338" s="140"/>
      <c r="F338" s="140"/>
      <c r="G338" s="219"/>
      <c r="H338" s="219"/>
      <c r="I338" s="219"/>
      <c r="J338" s="219"/>
      <c r="K338" s="219"/>
      <c r="L338" s="219"/>
      <c r="M338" s="219"/>
      <c r="N338" s="219"/>
      <c r="O338" s="219"/>
      <c r="P338" s="219"/>
      <c r="Q338" s="219"/>
      <c r="R338" s="219"/>
      <c r="S338" s="219"/>
      <c r="T338" s="219"/>
      <c r="U338" s="219"/>
      <c r="V338" s="219"/>
      <c r="W338" s="219"/>
      <c r="X338" s="219"/>
      <c r="Y338" s="219"/>
      <c r="Z338" s="219"/>
      <c r="AA338" s="219"/>
    </row>
    <row r="339" ht="29.25" customHeight="1">
      <c r="A339" s="219"/>
      <c r="B339" s="140"/>
      <c r="C339" s="140"/>
      <c r="D339" s="140"/>
      <c r="E339" s="140"/>
      <c r="F339" s="140"/>
      <c r="G339" s="219"/>
      <c r="H339" s="219"/>
      <c r="I339" s="219"/>
      <c r="J339" s="219"/>
      <c r="K339" s="219"/>
      <c r="L339" s="219"/>
      <c r="M339" s="219"/>
      <c r="N339" s="219"/>
      <c r="O339" s="219"/>
      <c r="P339" s="219"/>
      <c r="Q339" s="219"/>
      <c r="R339" s="219"/>
      <c r="S339" s="219"/>
      <c r="T339" s="219"/>
      <c r="U339" s="219"/>
      <c r="V339" s="219"/>
      <c r="W339" s="219"/>
      <c r="X339" s="219"/>
      <c r="Y339" s="219"/>
      <c r="Z339" s="219"/>
      <c r="AA339" s="219"/>
    </row>
    <row r="340" ht="29.25" customHeight="1">
      <c r="A340" s="219"/>
      <c r="B340" s="140"/>
      <c r="C340" s="140"/>
      <c r="D340" s="140"/>
      <c r="E340" s="140"/>
      <c r="F340" s="140"/>
      <c r="G340" s="219"/>
      <c r="H340" s="219"/>
      <c r="I340" s="219"/>
      <c r="J340" s="219"/>
      <c r="K340" s="219"/>
      <c r="L340" s="219"/>
      <c r="M340" s="219"/>
      <c r="N340" s="219"/>
      <c r="O340" s="219"/>
      <c r="P340" s="219"/>
      <c r="Q340" s="219"/>
      <c r="R340" s="219"/>
      <c r="S340" s="219"/>
      <c r="T340" s="219"/>
      <c r="U340" s="219"/>
      <c r="V340" s="219"/>
      <c r="W340" s="219"/>
      <c r="X340" s="219"/>
      <c r="Y340" s="219"/>
      <c r="Z340" s="219"/>
      <c r="AA340" s="219"/>
    </row>
    <row r="341" ht="29.25" customHeight="1">
      <c r="A341" s="219"/>
      <c r="B341" s="140"/>
      <c r="C341" s="140"/>
      <c r="D341" s="140"/>
      <c r="E341" s="140"/>
      <c r="F341" s="140"/>
      <c r="G341" s="219"/>
      <c r="H341" s="219"/>
      <c r="I341" s="219"/>
      <c r="J341" s="219"/>
      <c r="K341" s="219"/>
      <c r="L341" s="219"/>
      <c r="M341" s="219"/>
      <c r="N341" s="219"/>
      <c r="O341" s="219"/>
      <c r="P341" s="219"/>
      <c r="Q341" s="219"/>
      <c r="R341" s="219"/>
      <c r="S341" s="219"/>
      <c r="T341" s="219"/>
      <c r="U341" s="219"/>
      <c r="V341" s="219"/>
      <c r="W341" s="219"/>
      <c r="X341" s="219"/>
      <c r="Y341" s="219"/>
      <c r="Z341" s="219"/>
      <c r="AA341" s="219"/>
    </row>
    <row r="342" ht="29.25" customHeight="1">
      <c r="A342" s="219"/>
      <c r="B342" s="140"/>
      <c r="C342" s="140"/>
      <c r="D342" s="140"/>
      <c r="E342" s="140"/>
      <c r="F342" s="140"/>
      <c r="G342" s="219"/>
      <c r="H342" s="219"/>
      <c r="I342" s="219"/>
      <c r="J342" s="219"/>
      <c r="K342" s="219"/>
      <c r="L342" s="219"/>
      <c r="M342" s="219"/>
      <c r="N342" s="219"/>
      <c r="O342" s="219"/>
      <c r="P342" s="219"/>
      <c r="Q342" s="219"/>
      <c r="R342" s="219"/>
      <c r="S342" s="219"/>
      <c r="T342" s="219"/>
      <c r="U342" s="219"/>
      <c r="V342" s="219"/>
      <c r="W342" s="219"/>
      <c r="X342" s="219"/>
      <c r="Y342" s="219"/>
      <c r="Z342" s="219"/>
      <c r="AA342" s="219"/>
    </row>
    <row r="343" ht="29.25" customHeight="1">
      <c r="A343" s="219"/>
      <c r="B343" s="140"/>
      <c r="C343" s="140"/>
      <c r="D343" s="140"/>
      <c r="E343" s="140"/>
      <c r="F343" s="140"/>
      <c r="G343" s="219"/>
      <c r="H343" s="219"/>
      <c r="I343" s="219"/>
      <c r="J343" s="219"/>
      <c r="K343" s="219"/>
      <c r="L343" s="219"/>
      <c r="M343" s="219"/>
      <c r="N343" s="219"/>
      <c r="O343" s="219"/>
      <c r="P343" s="219"/>
      <c r="Q343" s="219"/>
      <c r="R343" s="219"/>
      <c r="S343" s="219"/>
      <c r="T343" s="219"/>
      <c r="U343" s="219"/>
      <c r="V343" s="219"/>
      <c r="W343" s="219"/>
      <c r="X343" s="219"/>
      <c r="Y343" s="219"/>
      <c r="Z343" s="219"/>
      <c r="AA343" s="219"/>
    </row>
    <row r="344" ht="29.25" customHeight="1">
      <c r="A344" s="219"/>
      <c r="B344" s="140"/>
      <c r="C344" s="140"/>
      <c r="D344" s="140"/>
      <c r="E344" s="140"/>
      <c r="F344" s="140"/>
      <c r="G344" s="219"/>
      <c r="H344" s="219"/>
      <c r="I344" s="219"/>
      <c r="J344" s="219"/>
      <c r="K344" s="219"/>
      <c r="L344" s="219"/>
      <c r="M344" s="219"/>
      <c r="N344" s="219"/>
      <c r="O344" s="219"/>
      <c r="P344" s="219"/>
      <c r="Q344" s="219"/>
      <c r="R344" s="219"/>
      <c r="S344" s="219"/>
      <c r="T344" s="219"/>
      <c r="U344" s="219"/>
      <c r="V344" s="219"/>
      <c r="W344" s="219"/>
      <c r="X344" s="219"/>
      <c r="Y344" s="219"/>
      <c r="Z344" s="219"/>
      <c r="AA344" s="219"/>
    </row>
    <row r="345" ht="29.25" customHeight="1">
      <c r="A345" s="219"/>
      <c r="B345" s="140"/>
      <c r="C345" s="140"/>
      <c r="D345" s="140"/>
      <c r="E345" s="140"/>
      <c r="F345" s="140"/>
      <c r="G345" s="219"/>
      <c r="H345" s="219"/>
      <c r="I345" s="219"/>
      <c r="J345" s="219"/>
      <c r="K345" s="219"/>
      <c r="L345" s="219"/>
      <c r="M345" s="219"/>
      <c r="N345" s="219"/>
      <c r="O345" s="219"/>
      <c r="P345" s="219"/>
      <c r="Q345" s="219"/>
      <c r="R345" s="219"/>
      <c r="S345" s="219"/>
      <c r="T345" s="219"/>
      <c r="U345" s="219"/>
      <c r="V345" s="219"/>
      <c r="W345" s="219"/>
      <c r="X345" s="219"/>
      <c r="Y345" s="219"/>
      <c r="Z345" s="219"/>
      <c r="AA345" s="219"/>
    </row>
    <row r="346" ht="29.25" customHeight="1">
      <c r="A346" s="219"/>
      <c r="B346" s="140"/>
      <c r="C346" s="140"/>
      <c r="D346" s="140"/>
      <c r="E346" s="140"/>
      <c r="F346" s="140"/>
      <c r="G346" s="219"/>
      <c r="H346" s="219"/>
      <c r="I346" s="219"/>
      <c r="J346" s="219"/>
      <c r="K346" s="219"/>
      <c r="L346" s="219"/>
      <c r="M346" s="219"/>
      <c r="N346" s="219"/>
      <c r="O346" s="219"/>
      <c r="P346" s="219"/>
      <c r="Q346" s="219"/>
      <c r="R346" s="219"/>
      <c r="S346" s="219"/>
      <c r="T346" s="219"/>
      <c r="U346" s="219"/>
      <c r="V346" s="219"/>
      <c r="W346" s="219"/>
      <c r="X346" s="219"/>
      <c r="Y346" s="219"/>
      <c r="Z346" s="219"/>
      <c r="AA346" s="219"/>
    </row>
    <row r="347" ht="29.25" customHeight="1">
      <c r="A347" s="219"/>
      <c r="B347" s="140"/>
      <c r="C347" s="140"/>
      <c r="D347" s="140"/>
      <c r="E347" s="140"/>
      <c r="F347" s="140"/>
      <c r="G347" s="219"/>
      <c r="H347" s="219"/>
      <c r="I347" s="219"/>
      <c r="J347" s="219"/>
      <c r="K347" s="219"/>
      <c r="L347" s="219"/>
      <c r="M347" s="219"/>
      <c r="N347" s="219"/>
      <c r="O347" s="219"/>
      <c r="P347" s="219"/>
      <c r="Q347" s="219"/>
      <c r="R347" s="219"/>
      <c r="S347" s="219"/>
      <c r="T347" s="219"/>
      <c r="U347" s="219"/>
      <c r="V347" s="219"/>
      <c r="W347" s="219"/>
      <c r="X347" s="219"/>
      <c r="Y347" s="219"/>
      <c r="Z347" s="219"/>
      <c r="AA347" s="219"/>
    </row>
    <row r="348" ht="29.25" customHeight="1">
      <c r="A348" s="219"/>
      <c r="B348" s="140"/>
      <c r="C348" s="140"/>
      <c r="D348" s="140"/>
      <c r="E348" s="140"/>
      <c r="F348" s="140"/>
      <c r="G348" s="219"/>
      <c r="H348" s="219"/>
      <c r="I348" s="219"/>
      <c r="J348" s="219"/>
      <c r="K348" s="219"/>
      <c r="L348" s="219"/>
      <c r="M348" s="219"/>
      <c r="N348" s="219"/>
      <c r="O348" s="219"/>
      <c r="P348" s="219"/>
      <c r="Q348" s="219"/>
      <c r="R348" s="219"/>
      <c r="S348" s="219"/>
      <c r="T348" s="219"/>
      <c r="U348" s="219"/>
      <c r="V348" s="219"/>
      <c r="W348" s="219"/>
      <c r="X348" s="219"/>
      <c r="Y348" s="219"/>
      <c r="Z348" s="219"/>
      <c r="AA348" s="219"/>
    </row>
    <row r="349" ht="29.25" customHeight="1">
      <c r="A349" s="219"/>
      <c r="B349" s="140"/>
      <c r="C349" s="140"/>
      <c r="D349" s="140"/>
      <c r="E349" s="140"/>
      <c r="F349" s="140"/>
      <c r="G349" s="219"/>
      <c r="H349" s="219"/>
      <c r="I349" s="219"/>
      <c r="J349" s="219"/>
      <c r="K349" s="219"/>
      <c r="L349" s="219"/>
      <c r="M349" s="219"/>
      <c r="N349" s="219"/>
      <c r="O349" s="219"/>
      <c r="P349" s="219"/>
      <c r="Q349" s="219"/>
      <c r="R349" s="219"/>
      <c r="S349" s="219"/>
      <c r="T349" s="219"/>
      <c r="U349" s="219"/>
      <c r="V349" s="219"/>
      <c r="W349" s="219"/>
      <c r="X349" s="219"/>
      <c r="Y349" s="219"/>
      <c r="Z349" s="219"/>
      <c r="AA349" s="219"/>
    </row>
    <row r="350" ht="29.25" customHeight="1">
      <c r="A350" s="219"/>
      <c r="B350" s="140"/>
      <c r="C350" s="140"/>
      <c r="D350" s="140"/>
      <c r="E350" s="140"/>
      <c r="F350" s="140"/>
      <c r="G350" s="219"/>
      <c r="H350" s="219"/>
      <c r="I350" s="219"/>
      <c r="J350" s="219"/>
      <c r="K350" s="219"/>
      <c r="L350" s="219"/>
      <c r="M350" s="219"/>
      <c r="N350" s="219"/>
      <c r="O350" s="219"/>
      <c r="P350" s="219"/>
      <c r="Q350" s="219"/>
      <c r="R350" s="219"/>
      <c r="S350" s="219"/>
      <c r="T350" s="219"/>
      <c r="U350" s="219"/>
      <c r="V350" s="219"/>
      <c r="W350" s="219"/>
      <c r="X350" s="219"/>
      <c r="Y350" s="219"/>
      <c r="Z350" s="219"/>
      <c r="AA350" s="219"/>
    </row>
    <row r="351" ht="29.25" customHeight="1">
      <c r="A351" s="219"/>
      <c r="B351" s="140"/>
      <c r="C351" s="140"/>
      <c r="D351" s="140"/>
      <c r="E351" s="140"/>
      <c r="F351" s="140"/>
      <c r="G351" s="219"/>
      <c r="H351" s="219"/>
      <c r="I351" s="219"/>
      <c r="J351" s="219"/>
      <c r="K351" s="219"/>
      <c r="L351" s="219"/>
      <c r="M351" s="219"/>
      <c r="N351" s="219"/>
      <c r="O351" s="219"/>
      <c r="P351" s="219"/>
      <c r="Q351" s="219"/>
      <c r="R351" s="219"/>
      <c r="S351" s="219"/>
      <c r="T351" s="219"/>
      <c r="U351" s="219"/>
      <c r="V351" s="219"/>
      <c r="W351" s="219"/>
      <c r="X351" s="219"/>
      <c r="Y351" s="219"/>
      <c r="Z351" s="219"/>
      <c r="AA351" s="219"/>
    </row>
    <row r="352" ht="29.25" customHeight="1">
      <c r="A352" s="219"/>
      <c r="B352" s="140"/>
      <c r="C352" s="140"/>
      <c r="D352" s="140"/>
      <c r="E352" s="140"/>
      <c r="F352" s="140"/>
      <c r="G352" s="219"/>
      <c r="H352" s="219"/>
      <c r="I352" s="219"/>
      <c r="J352" s="219"/>
      <c r="K352" s="219"/>
      <c r="L352" s="219"/>
      <c r="M352" s="219"/>
      <c r="N352" s="219"/>
      <c r="O352" s="219"/>
      <c r="P352" s="219"/>
      <c r="Q352" s="219"/>
      <c r="R352" s="219"/>
      <c r="S352" s="219"/>
      <c r="T352" s="219"/>
      <c r="U352" s="219"/>
      <c r="V352" s="219"/>
      <c r="W352" s="219"/>
      <c r="X352" s="219"/>
      <c r="Y352" s="219"/>
      <c r="Z352" s="219"/>
      <c r="AA352" s="219"/>
    </row>
    <row r="353" ht="29.25" customHeight="1">
      <c r="A353" s="219"/>
      <c r="B353" s="140"/>
      <c r="C353" s="140"/>
      <c r="D353" s="140"/>
      <c r="E353" s="140"/>
      <c r="F353" s="140"/>
      <c r="G353" s="219"/>
      <c r="H353" s="219"/>
      <c r="I353" s="219"/>
      <c r="J353" s="219"/>
      <c r="K353" s="219"/>
      <c r="L353" s="219"/>
      <c r="M353" s="219"/>
      <c r="N353" s="219"/>
      <c r="O353" s="219"/>
      <c r="P353" s="219"/>
      <c r="Q353" s="219"/>
      <c r="R353" s="219"/>
      <c r="S353" s="219"/>
      <c r="T353" s="219"/>
      <c r="U353" s="219"/>
      <c r="V353" s="219"/>
      <c r="W353" s="219"/>
      <c r="X353" s="219"/>
      <c r="Y353" s="219"/>
      <c r="Z353" s="219"/>
      <c r="AA353" s="219"/>
    </row>
    <row r="354" ht="29.25" customHeight="1">
      <c r="A354" s="219"/>
      <c r="B354" s="140"/>
      <c r="C354" s="140"/>
      <c r="D354" s="140"/>
      <c r="E354" s="140"/>
      <c r="F354" s="140"/>
      <c r="G354" s="219"/>
      <c r="H354" s="219"/>
      <c r="I354" s="219"/>
      <c r="J354" s="219"/>
      <c r="K354" s="219"/>
      <c r="L354" s="219"/>
      <c r="M354" s="219"/>
      <c r="N354" s="219"/>
      <c r="O354" s="219"/>
      <c r="P354" s="219"/>
      <c r="Q354" s="219"/>
      <c r="R354" s="219"/>
      <c r="S354" s="219"/>
      <c r="T354" s="219"/>
      <c r="U354" s="219"/>
      <c r="V354" s="219"/>
      <c r="W354" s="219"/>
      <c r="X354" s="219"/>
      <c r="Y354" s="219"/>
      <c r="Z354" s="219"/>
      <c r="AA354" s="219"/>
    </row>
    <row r="355" ht="29.25" customHeight="1">
      <c r="A355" s="219"/>
      <c r="B355" s="140"/>
      <c r="C355" s="140"/>
      <c r="D355" s="140"/>
      <c r="E355" s="140"/>
      <c r="F355" s="140"/>
      <c r="G355" s="219"/>
      <c r="H355" s="219"/>
      <c r="I355" s="219"/>
      <c r="J355" s="219"/>
      <c r="K355" s="219"/>
      <c r="L355" s="219"/>
      <c r="M355" s="219"/>
      <c r="N355" s="219"/>
      <c r="O355" s="219"/>
      <c r="P355" s="219"/>
      <c r="Q355" s="219"/>
      <c r="R355" s="219"/>
      <c r="S355" s="219"/>
      <c r="T355" s="219"/>
      <c r="U355" s="219"/>
      <c r="V355" s="219"/>
      <c r="W355" s="219"/>
      <c r="X355" s="219"/>
      <c r="Y355" s="219"/>
      <c r="Z355" s="219"/>
      <c r="AA355" s="219"/>
    </row>
    <row r="356" ht="29.25" customHeight="1">
      <c r="A356" s="219"/>
      <c r="B356" s="140"/>
      <c r="C356" s="140"/>
      <c r="D356" s="140"/>
      <c r="E356" s="140"/>
      <c r="F356" s="140"/>
      <c r="G356" s="219"/>
      <c r="H356" s="219"/>
      <c r="I356" s="219"/>
      <c r="J356" s="219"/>
      <c r="K356" s="219"/>
      <c r="L356" s="219"/>
      <c r="M356" s="219"/>
      <c r="N356" s="219"/>
      <c r="O356" s="219"/>
      <c r="P356" s="219"/>
      <c r="Q356" s="219"/>
      <c r="R356" s="219"/>
      <c r="S356" s="219"/>
      <c r="T356" s="219"/>
      <c r="U356" s="219"/>
      <c r="V356" s="219"/>
      <c r="W356" s="219"/>
      <c r="X356" s="219"/>
      <c r="Y356" s="219"/>
      <c r="Z356" s="219"/>
      <c r="AA356" s="219"/>
    </row>
    <row r="357" ht="29.25" customHeight="1">
      <c r="A357" s="219"/>
      <c r="B357" s="140"/>
      <c r="C357" s="140"/>
      <c r="D357" s="140"/>
      <c r="E357" s="140"/>
      <c r="F357" s="140"/>
      <c r="G357" s="219"/>
      <c r="H357" s="219"/>
      <c r="I357" s="219"/>
      <c r="J357" s="219"/>
      <c r="K357" s="219"/>
      <c r="L357" s="219"/>
      <c r="M357" s="219"/>
      <c r="N357" s="219"/>
      <c r="O357" s="219"/>
      <c r="P357" s="219"/>
      <c r="Q357" s="219"/>
      <c r="R357" s="219"/>
      <c r="S357" s="219"/>
      <c r="T357" s="219"/>
      <c r="U357" s="219"/>
      <c r="V357" s="219"/>
      <c r="W357" s="219"/>
      <c r="X357" s="219"/>
      <c r="Y357" s="219"/>
      <c r="Z357" s="219"/>
      <c r="AA357" s="219"/>
    </row>
    <row r="358" ht="29.25" customHeight="1">
      <c r="A358" s="219"/>
      <c r="B358" s="140"/>
      <c r="C358" s="140"/>
      <c r="D358" s="140"/>
      <c r="E358" s="140"/>
      <c r="F358" s="140"/>
      <c r="G358" s="219"/>
      <c r="H358" s="219"/>
      <c r="I358" s="219"/>
      <c r="J358" s="219"/>
      <c r="K358" s="219"/>
      <c r="L358" s="219"/>
      <c r="M358" s="219"/>
      <c r="N358" s="219"/>
      <c r="O358" s="219"/>
      <c r="P358" s="219"/>
      <c r="Q358" s="219"/>
      <c r="R358" s="219"/>
      <c r="S358" s="219"/>
      <c r="T358" s="219"/>
      <c r="U358" s="219"/>
      <c r="V358" s="219"/>
      <c r="W358" s="219"/>
      <c r="X358" s="219"/>
      <c r="Y358" s="219"/>
      <c r="Z358" s="219"/>
      <c r="AA358" s="219"/>
    </row>
    <row r="359" ht="29.25" customHeight="1">
      <c r="A359" s="219"/>
      <c r="B359" s="140"/>
      <c r="C359" s="140"/>
      <c r="D359" s="140"/>
      <c r="E359" s="140"/>
      <c r="F359" s="140"/>
      <c r="G359" s="219"/>
      <c r="H359" s="219"/>
      <c r="I359" s="219"/>
      <c r="J359" s="219"/>
      <c r="K359" s="219"/>
      <c r="L359" s="219"/>
      <c r="M359" s="219"/>
      <c r="N359" s="219"/>
      <c r="O359" s="219"/>
      <c r="P359" s="219"/>
      <c r="Q359" s="219"/>
      <c r="R359" s="219"/>
      <c r="S359" s="219"/>
      <c r="T359" s="219"/>
      <c r="U359" s="219"/>
      <c r="V359" s="219"/>
      <c r="W359" s="219"/>
      <c r="X359" s="219"/>
      <c r="Y359" s="219"/>
      <c r="Z359" s="219"/>
      <c r="AA359" s="219"/>
    </row>
    <row r="360" ht="29.25" customHeight="1">
      <c r="A360" s="219"/>
      <c r="B360" s="140"/>
      <c r="C360" s="140"/>
      <c r="D360" s="140"/>
      <c r="E360" s="140"/>
      <c r="F360" s="140"/>
      <c r="G360" s="219"/>
      <c r="H360" s="219"/>
      <c r="I360" s="219"/>
      <c r="J360" s="219"/>
      <c r="K360" s="219"/>
      <c r="L360" s="219"/>
      <c r="M360" s="219"/>
      <c r="N360" s="219"/>
      <c r="O360" s="219"/>
      <c r="P360" s="219"/>
      <c r="Q360" s="219"/>
      <c r="R360" s="219"/>
      <c r="S360" s="219"/>
      <c r="T360" s="219"/>
      <c r="U360" s="219"/>
      <c r="V360" s="219"/>
      <c r="W360" s="219"/>
      <c r="X360" s="219"/>
      <c r="Y360" s="219"/>
      <c r="Z360" s="219"/>
      <c r="AA360" s="219"/>
    </row>
    <row r="361" ht="29.25" customHeight="1">
      <c r="A361" s="219"/>
      <c r="B361" s="140"/>
      <c r="C361" s="140"/>
      <c r="D361" s="140"/>
      <c r="E361" s="140"/>
      <c r="F361" s="140"/>
      <c r="G361" s="219"/>
      <c r="H361" s="219"/>
      <c r="I361" s="219"/>
      <c r="J361" s="219"/>
      <c r="K361" s="219"/>
      <c r="L361" s="219"/>
      <c r="M361" s="219"/>
      <c r="N361" s="219"/>
      <c r="O361" s="219"/>
      <c r="P361" s="219"/>
      <c r="Q361" s="219"/>
      <c r="R361" s="219"/>
      <c r="S361" s="219"/>
      <c r="T361" s="219"/>
      <c r="U361" s="219"/>
      <c r="V361" s="219"/>
      <c r="W361" s="219"/>
      <c r="X361" s="219"/>
      <c r="Y361" s="219"/>
      <c r="Z361" s="219"/>
      <c r="AA361" s="219"/>
    </row>
    <row r="362" ht="29.25" customHeight="1">
      <c r="A362" s="219"/>
      <c r="B362" s="140"/>
      <c r="C362" s="140"/>
      <c r="D362" s="140"/>
      <c r="E362" s="140"/>
      <c r="F362" s="140"/>
      <c r="G362" s="219"/>
      <c r="H362" s="219"/>
      <c r="I362" s="219"/>
      <c r="J362" s="219"/>
      <c r="K362" s="219"/>
      <c r="L362" s="219"/>
      <c r="M362" s="219"/>
      <c r="N362" s="219"/>
      <c r="O362" s="219"/>
      <c r="P362" s="219"/>
      <c r="Q362" s="219"/>
      <c r="R362" s="219"/>
      <c r="S362" s="219"/>
      <c r="T362" s="219"/>
      <c r="U362" s="219"/>
      <c r="V362" s="219"/>
      <c r="W362" s="219"/>
      <c r="X362" s="219"/>
      <c r="Y362" s="219"/>
      <c r="Z362" s="219"/>
      <c r="AA362" s="219"/>
    </row>
    <row r="363" ht="29.25" customHeight="1">
      <c r="A363" s="219"/>
      <c r="B363" s="140"/>
      <c r="C363" s="140"/>
      <c r="D363" s="140"/>
      <c r="E363" s="140"/>
      <c r="F363" s="140"/>
      <c r="G363" s="219"/>
      <c r="H363" s="219"/>
      <c r="I363" s="219"/>
      <c r="J363" s="219"/>
      <c r="K363" s="219"/>
      <c r="L363" s="219"/>
      <c r="M363" s="219"/>
      <c r="N363" s="219"/>
      <c r="O363" s="219"/>
      <c r="P363" s="219"/>
      <c r="Q363" s="219"/>
      <c r="R363" s="219"/>
      <c r="S363" s="219"/>
      <c r="T363" s="219"/>
      <c r="U363" s="219"/>
      <c r="V363" s="219"/>
      <c r="W363" s="219"/>
      <c r="X363" s="219"/>
      <c r="Y363" s="219"/>
      <c r="Z363" s="219"/>
      <c r="AA363" s="219"/>
    </row>
    <row r="364" ht="29.25" customHeight="1">
      <c r="A364" s="219"/>
      <c r="B364" s="140"/>
      <c r="C364" s="140"/>
      <c r="D364" s="140"/>
      <c r="E364" s="140"/>
      <c r="F364" s="140"/>
      <c r="G364" s="219"/>
      <c r="H364" s="219"/>
      <c r="I364" s="219"/>
      <c r="J364" s="219"/>
      <c r="K364" s="219"/>
      <c r="L364" s="219"/>
      <c r="M364" s="219"/>
      <c r="N364" s="219"/>
      <c r="O364" s="219"/>
      <c r="P364" s="219"/>
      <c r="Q364" s="219"/>
      <c r="R364" s="219"/>
      <c r="S364" s="219"/>
      <c r="T364" s="219"/>
      <c r="U364" s="219"/>
      <c r="V364" s="219"/>
      <c r="W364" s="219"/>
      <c r="X364" s="219"/>
      <c r="Y364" s="219"/>
      <c r="Z364" s="219"/>
      <c r="AA364" s="219"/>
    </row>
    <row r="365" ht="29.25" customHeight="1">
      <c r="A365" s="219"/>
      <c r="B365" s="140"/>
      <c r="C365" s="140"/>
      <c r="D365" s="140"/>
      <c r="E365" s="140"/>
      <c r="F365" s="140"/>
      <c r="G365" s="219"/>
      <c r="H365" s="219"/>
      <c r="I365" s="219"/>
      <c r="J365" s="219"/>
      <c r="K365" s="219"/>
      <c r="L365" s="219"/>
      <c r="M365" s="219"/>
      <c r="N365" s="219"/>
      <c r="O365" s="219"/>
      <c r="P365" s="219"/>
      <c r="Q365" s="219"/>
      <c r="R365" s="219"/>
      <c r="S365" s="219"/>
      <c r="T365" s="219"/>
      <c r="U365" s="219"/>
      <c r="V365" s="219"/>
      <c r="W365" s="219"/>
      <c r="X365" s="219"/>
      <c r="Y365" s="219"/>
      <c r="Z365" s="219"/>
      <c r="AA365" s="219"/>
    </row>
    <row r="366" ht="29.25" customHeight="1">
      <c r="A366" s="219"/>
      <c r="B366" s="140"/>
      <c r="C366" s="140"/>
      <c r="D366" s="140"/>
      <c r="E366" s="140"/>
      <c r="F366" s="140"/>
      <c r="G366" s="219"/>
      <c r="H366" s="219"/>
      <c r="I366" s="219"/>
      <c r="J366" s="219"/>
      <c r="K366" s="219"/>
      <c r="L366" s="219"/>
      <c r="M366" s="219"/>
      <c r="N366" s="219"/>
      <c r="O366" s="219"/>
      <c r="P366" s="219"/>
      <c r="Q366" s="219"/>
      <c r="R366" s="219"/>
      <c r="S366" s="219"/>
      <c r="T366" s="219"/>
      <c r="U366" s="219"/>
      <c r="V366" s="219"/>
      <c r="W366" s="219"/>
      <c r="X366" s="219"/>
      <c r="Y366" s="219"/>
      <c r="Z366" s="219"/>
      <c r="AA366" s="219"/>
    </row>
    <row r="367" ht="29.25" customHeight="1">
      <c r="A367" s="219"/>
      <c r="B367" s="140"/>
      <c r="C367" s="140"/>
      <c r="D367" s="140"/>
      <c r="E367" s="140"/>
      <c r="F367" s="140"/>
      <c r="G367" s="219"/>
      <c r="H367" s="219"/>
      <c r="I367" s="219"/>
      <c r="J367" s="219"/>
      <c r="K367" s="219"/>
      <c r="L367" s="219"/>
      <c r="M367" s="219"/>
      <c r="N367" s="219"/>
      <c r="O367" s="219"/>
      <c r="P367" s="219"/>
      <c r="Q367" s="219"/>
      <c r="R367" s="219"/>
      <c r="S367" s="219"/>
      <c r="T367" s="219"/>
      <c r="U367" s="219"/>
      <c r="V367" s="219"/>
      <c r="W367" s="219"/>
      <c r="X367" s="219"/>
      <c r="Y367" s="219"/>
      <c r="Z367" s="219"/>
      <c r="AA367" s="219"/>
    </row>
    <row r="368" ht="29.25" customHeight="1">
      <c r="A368" s="219"/>
      <c r="B368" s="140"/>
      <c r="C368" s="140"/>
      <c r="D368" s="140"/>
      <c r="E368" s="140"/>
      <c r="F368" s="140"/>
      <c r="G368" s="219"/>
      <c r="H368" s="219"/>
      <c r="I368" s="219"/>
      <c r="J368" s="219"/>
      <c r="K368" s="219"/>
      <c r="L368" s="219"/>
      <c r="M368" s="219"/>
      <c r="N368" s="219"/>
      <c r="O368" s="219"/>
      <c r="P368" s="219"/>
      <c r="Q368" s="219"/>
      <c r="R368" s="219"/>
      <c r="S368" s="219"/>
      <c r="T368" s="219"/>
      <c r="U368" s="219"/>
      <c r="V368" s="219"/>
      <c r="W368" s="219"/>
      <c r="X368" s="219"/>
      <c r="Y368" s="219"/>
      <c r="Z368" s="219"/>
      <c r="AA368" s="219"/>
    </row>
    <row r="369" ht="29.25" customHeight="1">
      <c r="A369" s="219"/>
      <c r="B369" s="140"/>
      <c r="C369" s="140"/>
      <c r="D369" s="140"/>
      <c r="E369" s="140"/>
      <c r="F369" s="140"/>
      <c r="G369" s="219"/>
      <c r="H369" s="219"/>
      <c r="I369" s="219"/>
      <c r="J369" s="219"/>
      <c r="K369" s="219"/>
      <c r="L369" s="219"/>
      <c r="M369" s="219"/>
      <c r="N369" s="219"/>
      <c r="O369" s="219"/>
      <c r="P369" s="219"/>
      <c r="Q369" s="219"/>
      <c r="R369" s="219"/>
      <c r="S369" s="219"/>
      <c r="T369" s="219"/>
      <c r="U369" s="219"/>
      <c r="V369" s="219"/>
      <c r="W369" s="219"/>
      <c r="X369" s="219"/>
      <c r="Y369" s="219"/>
      <c r="Z369" s="219"/>
      <c r="AA369" s="219"/>
    </row>
    <row r="370" ht="29.25" customHeight="1">
      <c r="A370" s="219"/>
      <c r="B370" s="140"/>
      <c r="C370" s="140"/>
      <c r="D370" s="140"/>
      <c r="E370" s="140"/>
      <c r="F370" s="140"/>
      <c r="G370" s="219"/>
      <c r="H370" s="219"/>
      <c r="I370" s="219"/>
      <c r="J370" s="219"/>
      <c r="K370" s="219"/>
      <c r="L370" s="219"/>
      <c r="M370" s="219"/>
      <c r="N370" s="219"/>
      <c r="O370" s="219"/>
      <c r="P370" s="219"/>
      <c r="Q370" s="219"/>
      <c r="R370" s="219"/>
      <c r="S370" s="219"/>
      <c r="T370" s="219"/>
      <c r="U370" s="219"/>
      <c r="V370" s="219"/>
      <c r="W370" s="219"/>
      <c r="X370" s="219"/>
      <c r="Y370" s="219"/>
      <c r="Z370" s="219"/>
      <c r="AA370" s="219"/>
    </row>
    <row r="371" ht="29.25" customHeight="1">
      <c r="A371" s="219"/>
      <c r="B371" s="140"/>
      <c r="C371" s="140"/>
      <c r="D371" s="140"/>
      <c r="E371" s="140"/>
      <c r="F371" s="140"/>
      <c r="G371" s="219"/>
      <c r="H371" s="219"/>
      <c r="I371" s="219"/>
      <c r="J371" s="219"/>
      <c r="K371" s="219"/>
      <c r="L371" s="219"/>
      <c r="M371" s="219"/>
      <c r="N371" s="219"/>
      <c r="O371" s="219"/>
      <c r="P371" s="219"/>
      <c r="Q371" s="219"/>
      <c r="R371" s="219"/>
      <c r="S371" s="219"/>
      <c r="T371" s="219"/>
      <c r="U371" s="219"/>
      <c r="V371" s="219"/>
      <c r="W371" s="219"/>
      <c r="X371" s="219"/>
      <c r="Y371" s="219"/>
      <c r="Z371" s="219"/>
      <c r="AA371" s="219"/>
    </row>
    <row r="372" ht="29.25" customHeight="1">
      <c r="A372" s="219"/>
      <c r="B372" s="140"/>
      <c r="C372" s="140"/>
      <c r="D372" s="140"/>
      <c r="E372" s="140"/>
      <c r="F372" s="140"/>
      <c r="G372" s="219"/>
      <c r="H372" s="219"/>
      <c r="I372" s="219"/>
      <c r="J372" s="219"/>
      <c r="K372" s="219"/>
      <c r="L372" s="219"/>
      <c r="M372" s="219"/>
      <c r="N372" s="219"/>
      <c r="O372" s="219"/>
      <c r="P372" s="219"/>
      <c r="Q372" s="219"/>
      <c r="R372" s="219"/>
      <c r="S372" s="219"/>
      <c r="T372" s="219"/>
      <c r="U372" s="219"/>
      <c r="V372" s="219"/>
      <c r="W372" s="219"/>
      <c r="X372" s="219"/>
      <c r="Y372" s="219"/>
      <c r="Z372" s="219"/>
      <c r="AA372" s="219"/>
    </row>
    <row r="373" ht="29.25" customHeight="1">
      <c r="A373" s="219"/>
      <c r="B373" s="140"/>
      <c r="C373" s="140"/>
      <c r="D373" s="140"/>
      <c r="E373" s="140"/>
      <c r="F373" s="140"/>
      <c r="G373" s="219"/>
      <c r="H373" s="219"/>
      <c r="I373" s="219"/>
      <c r="J373" s="219"/>
      <c r="K373" s="219"/>
      <c r="L373" s="219"/>
      <c r="M373" s="219"/>
      <c r="N373" s="219"/>
      <c r="O373" s="219"/>
      <c r="P373" s="219"/>
      <c r="Q373" s="219"/>
      <c r="R373" s="219"/>
      <c r="S373" s="219"/>
      <c r="T373" s="219"/>
      <c r="U373" s="219"/>
      <c r="V373" s="219"/>
      <c r="W373" s="219"/>
      <c r="X373" s="219"/>
      <c r="Y373" s="219"/>
      <c r="Z373" s="219"/>
      <c r="AA373" s="219"/>
    </row>
    <row r="374" ht="29.25" customHeight="1">
      <c r="A374" s="219"/>
      <c r="B374" s="140"/>
      <c r="C374" s="140"/>
      <c r="D374" s="140"/>
      <c r="E374" s="140"/>
      <c r="F374" s="140"/>
      <c r="G374" s="219"/>
      <c r="H374" s="219"/>
      <c r="I374" s="219"/>
      <c r="J374" s="219"/>
      <c r="K374" s="219"/>
      <c r="L374" s="219"/>
      <c r="M374" s="219"/>
      <c r="N374" s="219"/>
      <c r="O374" s="219"/>
      <c r="P374" s="219"/>
      <c r="Q374" s="219"/>
      <c r="R374" s="219"/>
      <c r="S374" s="219"/>
      <c r="T374" s="219"/>
      <c r="U374" s="219"/>
      <c r="V374" s="219"/>
      <c r="W374" s="219"/>
      <c r="X374" s="219"/>
      <c r="Y374" s="219"/>
      <c r="Z374" s="219"/>
      <c r="AA374" s="219"/>
    </row>
    <row r="375" ht="29.25" customHeight="1">
      <c r="A375" s="219"/>
      <c r="B375" s="140"/>
      <c r="C375" s="140"/>
      <c r="D375" s="140"/>
      <c r="E375" s="140"/>
      <c r="F375" s="140"/>
      <c r="G375" s="219"/>
      <c r="H375" s="219"/>
      <c r="I375" s="219"/>
      <c r="J375" s="219"/>
      <c r="K375" s="219"/>
      <c r="L375" s="219"/>
      <c r="M375" s="219"/>
      <c r="N375" s="219"/>
      <c r="O375" s="219"/>
      <c r="P375" s="219"/>
      <c r="Q375" s="219"/>
      <c r="R375" s="219"/>
      <c r="S375" s="219"/>
      <c r="T375" s="219"/>
      <c r="U375" s="219"/>
      <c r="V375" s="219"/>
      <c r="W375" s="219"/>
      <c r="X375" s="219"/>
      <c r="Y375" s="219"/>
      <c r="Z375" s="219"/>
      <c r="AA375" s="219"/>
    </row>
    <row r="376" ht="29.25" customHeight="1">
      <c r="A376" s="219"/>
      <c r="B376" s="140"/>
      <c r="C376" s="140"/>
      <c r="D376" s="140"/>
      <c r="E376" s="140"/>
      <c r="F376" s="140"/>
      <c r="G376" s="219"/>
      <c r="H376" s="219"/>
      <c r="I376" s="219"/>
      <c r="J376" s="219"/>
      <c r="K376" s="219"/>
      <c r="L376" s="219"/>
      <c r="M376" s="219"/>
      <c r="N376" s="219"/>
      <c r="O376" s="219"/>
      <c r="P376" s="219"/>
      <c r="Q376" s="219"/>
      <c r="R376" s="219"/>
      <c r="S376" s="219"/>
      <c r="T376" s="219"/>
      <c r="U376" s="219"/>
      <c r="V376" s="219"/>
      <c r="W376" s="219"/>
      <c r="X376" s="219"/>
      <c r="Y376" s="219"/>
      <c r="Z376" s="219"/>
      <c r="AA376" s="219"/>
    </row>
    <row r="377" ht="29.25" customHeight="1">
      <c r="A377" s="219"/>
      <c r="B377" s="140"/>
      <c r="C377" s="140"/>
      <c r="D377" s="140"/>
      <c r="E377" s="140"/>
      <c r="F377" s="140"/>
      <c r="G377" s="219"/>
      <c r="H377" s="219"/>
      <c r="I377" s="219"/>
      <c r="J377" s="219"/>
      <c r="K377" s="219"/>
      <c r="L377" s="219"/>
      <c r="M377" s="219"/>
      <c r="N377" s="219"/>
      <c r="O377" s="219"/>
      <c r="P377" s="219"/>
      <c r="Q377" s="219"/>
      <c r="R377" s="219"/>
      <c r="S377" s="219"/>
      <c r="T377" s="219"/>
      <c r="U377" s="219"/>
      <c r="V377" s="219"/>
      <c r="W377" s="219"/>
      <c r="X377" s="219"/>
      <c r="Y377" s="219"/>
      <c r="Z377" s="219"/>
      <c r="AA377" s="219"/>
    </row>
    <row r="378" ht="29.25" customHeight="1">
      <c r="A378" s="219"/>
      <c r="B378" s="140"/>
      <c r="C378" s="140"/>
      <c r="D378" s="140"/>
      <c r="E378" s="140"/>
      <c r="F378" s="140"/>
      <c r="G378" s="219"/>
      <c r="H378" s="219"/>
      <c r="I378" s="219"/>
      <c r="J378" s="219"/>
      <c r="K378" s="219"/>
      <c r="L378" s="219"/>
      <c r="M378" s="219"/>
      <c r="N378" s="219"/>
      <c r="O378" s="219"/>
      <c r="P378" s="219"/>
      <c r="Q378" s="219"/>
      <c r="R378" s="219"/>
      <c r="S378" s="219"/>
      <c r="T378" s="219"/>
      <c r="U378" s="219"/>
      <c r="V378" s="219"/>
      <c r="W378" s="219"/>
      <c r="X378" s="219"/>
      <c r="Y378" s="219"/>
      <c r="Z378" s="219"/>
      <c r="AA378" s="219"/>
    </row>
    <row r="379" ht="29.25" customHeight="1">
      <c r="A379" s="219"/>
      <c r="B379" s="140"/>
      <c r="C379" s="140"/>
      <c r="D379" s="140"/>
      <c r="E379" s="140"/>
      <c r="F379" s="140"/>
      <c r="G379" s="219"/>
      <c r="H379" s="219"/>
      <c r="I379" s="219"/>
      <c r="J379" s="219"/>
      <c r="K379" s="219"/>
      <c r="L379" s="219"/>
      <c r="M379" s="219"/>
      <c r="N379" s="219"/>
      <c r="O379" s="219"/>
      <c r="P379" s="219"/>
      <c r="Q379" s="219"/>
      <c r="R379" s="219"/>
      <c r="S379" s="219"/>
      <c r="T379" s="219"/>
      <c r="U379" s="219"/>
      <c r="V379" s="219"/>
      <c r="W379" s="219"/>
      <c r="X379" s="219"/>
      <c r="Y379" s="219"/>
      <c r="Z379" s="219"/>
      <c r="AA379" s="219"/>
    </row>
    <row r="380" ht="29.25" customHeight="1">
      <c r="A380" s="219"/>
      <c r="B380" s="140"/>
      <c r="C380" s="140"/>
      <c r="D380" s="140"/>
      <c r="E380" s="140"/>
      <c r="F380" s="140"/>
      <c r="G380" s="219"/>
      <c r="H380" s="219"/>
      <c r="I380" s="219"/>
      <c r="J380" s="219"/>
      <c r="K380" s="219"/>
      <c r="L380" s="219"/>
      <c r="M380" s="219"/>
      <c r="N380" s="219"/>
      <c r="O380" s="219"/>
      <c r="P380" s="219"/>
      <c r="Q380" s="219"/>
      <c r="R380" s="219"/>
      <c r="S380" s="219"/>
      <c r="T380" s="219"/>
      <c r="U380" s="219"/>
      <c r="V380" s="219"/>
      <c r="W380" s="219"/>
      <c r="X380" s="219"/>
      <c r="Y380" s="219"/>
      <c r="Z380" s="219"/>
      <c r="AA380" s="219"/>
    </row>
    <row r="381" ht="29.25" customHeight="1">
      <c r="A381" s="219"/>
      <c r="B381" s="140"/>
      <c r="C381" s="140"/>
      <c r="D381" s="140"/>
      <c r="E381" s="140"/>
      <c r="F381" s="140"/>
      <c r="G381" s="219"/>
      <c r="H381" s="219"/>
      <c r="I381" s="219"/>
      <c r="J381" s="219"/>
      <c r="K381" s="219"/>
      <c r="L381" s="219"/>
      <c r="M381" s="219"/>
      <c r="N381" s="219"/>
      <c r="O381" s="219"/>
      <c r="P381" s="219"/>
      <c r="Q381" s="219"/>
      <c r="R381" s="219"/>
      <c r="S381" s="219"/>
      <c r="T381" s="219"/>
      <c r="U381" s="219"/>
      <c r="V381" s="219"/>
      <c r="W381" s="219"/>
      <c r="X381" s="219"/>
      <c r="Y381" s="219"/>
      <c r="Z381" s="219"/>
      <c r="AA381" s="219"/>
    </row>
    <row r="382" ht="29.25" customHeight="1">
      <c r="A382" s="219"/>
      <c r="B382" s="140"/>
      <c r="C382" s="140"/>
      <c r="D382" s="140"/>
      <c r="E382" s="140"/>
      <c r="F382" s="140"/>
      <c r="G382" s="219"/>
      <c r="H382" s="219"/>
      <c r="I382" s="219"/>
      <c r="J382" s="219"/>
      <c r="K382" s="219"/>
      <c r="L382" s="219"/>
      <c r="M382" s="219"/>
      <c r="N382" s="219"/>
      <c r="O382" s="219"/>
      <c r="P382" s="219"/>
      <c r="Q382" s="219"/>
      <c r="R382" s="219"/>
      <c r="S382" s="219"/>
      <c r="T382" s="219"/>
      <c r="U382" s="219"/>
      <c r="V382" s="219"/>
      <c r="W382" s="219"/>
      <c r="X382" s="219"/>
      <c r="Y382" s="219"/>
      <c r="Z382" s="219"/>
      <c r="AA382" s="219"/>
    </row>
    <row r="383" ht="29.25" customHeight="1">
      <c r="A383" s="219"/>
      <c r="B383" s="140"/>
      <c r="C383" s="140"/>
      <c r="D383" s="140"/>
      <c r="E383" s="140"/>
      <c r="F383" s="140"/>
      <c r="G383" s="219"/>
      <c r="H383" s="219"/>
      <c r="I383" s="219"/>
      <c r="J383" s="219"/>
      <c r="K383" s="219"/>
      <c r="L383" s="219"/>
      <c r="M383" s="219"/>
      <c r="N383" s="219"/>
      <c r="O383" s="219"/>
      <c r="P383" s="219"/>
      <c r="Q383" s="219"/>
      <c r="R383" s="219"/>
      <c r="S383" s="219"/>
      <c r="T383" s="219"/>
      <c r="U383" s="219"/>
      <c r="V383" s="219"/>
      <c r="W383" s="219"/>
      <c r="X383" s="219"/>
      <c r="Y383" s="219"/>
      <c r="Z383" s="219"/>
      <c r="AA383" s="219"/>
    </row>
    <row r="384" ht="29.25" customHeight="1">
      <c r="A384" s="219"/>
      <c r="B384" s="140"/>
      <c r="C384" s="140"/>
      <c r="D384" s="140"/>
      <c r="E384" s="140"/>
      <c r="F384" s="140"/>
      <c r="G384" s="219"/>
      <c r="H384" s="219"/>
      <c r="I384" s="219"/>
      <c r="J384" s="219"/>
      <c r="K384" s="219"/>
      <c r="L384" s="219"/>
      <c r="M384" s="219"/>
      <c r="N384" s="219"/>
      <c r="O384" s="219"/>
      <c r="P384" s="219"/>
      <c r="Q384" s="219"/>
      <c r="R384" s="219"/>
      <c r="S384" s="219"/>
      <c r="T384" s="219"/>
      <c r="U384" s="219"/>
      <c r="V384" s="219"/>
      <c r="W384" s="219"/>
      <c r="X384" s="219"/>
      <c r="Y384" s="219"/>
      <c r="Z384" s="219"/>
      <c r="AA384" s="219"/>
    </row>
    <row r="385" ht="29.25" customHeight="1">
      <c r="A385" s="219"/>
      <c r="B385" s="140"/>
      <c r="C385" s="140"/>
      <c r="D385" s="140"/>
      <c r="E385" s="140"/>
      <c r="F385" s="140"/>
      <c r="G385" s="219"/>
      <c r="H385" s="219"/>
      <c r="I385" s="219"/>
      <c r="J385" s="219"/>
      <c r="K385" s="219"/>
      <c r="L385" s="219"/>
      <c r="M385" s="219"/>
      <c r="N385" s="219"/>
      <c r="O385" s="219"/>
      <c r="P385" s="219"/>
      <c r="Q385" s="219"/>
      <c r="R385" s="219"/>
      <c r="S385" s="219"/>
      <c r="T385" s="219"/>
      <c r="U385" s="219"/>
      <c r="V385" s="219"/>
      <c r="W385" s="219"/>
      <c r="X385" s="219"/>
      <c r="Y385" s="219"/>
      <c r="Z385" s="219"/>
      <c r="AA385" s="219"/>
    </row>
    <row r="386" ht="29.25" customHeight="1">
      <c r="A386" s="219"/>
      <c r="B386" s="140"/>
      <c r="C386" s="140"/>
      <c r="D386" s="140"/>
      <c r="E386" s="140"/>
      <c r="F386" s="140"/>
      <c r="G386" s="219"/>
      <c r="H386" s="219"/>
      <c r="I386" s="219"/>
      <c r="J386" s="219"/>
      <c r="K386" s="219"/>
      <c r="L386" s="219"/>
      <c r="M386" s="219"/>
      <c r="N386" s="219"/>
      <c r="O386" s="219"/>
      <c r="P386" s="219"/>
      <c r="Q386" s="219"/>
      <c r="R386" s="219"/>
      <c r="S386" s="219"/>
      <c r="T386" s="219"/>
      <c r="U386" s="219"/>
      <c r="V386" s="219"/>
      <c r="W386" s="219"/>
      <c r="X386" s="219"/>
      <c r="Y386" s="219"/>
      <c r="Z386" s="219"/>
      <c r="AA386" s="219"/>
    </row>
    <row r="387" ht="29.25" customHeight="1">
      <c r="A387" s="219"/>
      <c r="B387" s="140"/>
      <c r="C387" s="140"/>
      <c r="D387" s="140"/>
      <c r="E387" s="140"/>
      <c r="F387" s="140"/>
      <c r="G387" s="219"/>
      <c r="H387" s="219"/>
      <c r="I387" s="219"/>
      <c r="J387" s="219"/>
      <c r="K387" s="219"/>
      <c r="L387" s="219"/>
      <c r="M387" s="219"/>
      <c r="N387" s="219"/>
      <c r="O387" s="219"/>
      <c r="P387" s="219"/>
      <c r="Q387" s="219"/>
      <c r="R387" s="219"/>
      <c r="S387" s="219"/>
      <c r="T387" s="219"/>
      <c r="U387" s="219"/>
      <c r="V387" s="219"/>
      <c r="W387" s="219"/>
      <c r="X387" s="219"/>
      <c r="Y387" s="219"/>
      <c r="Z387" s="219"/>
      <c r="AA387" s="219"/>
    </row>
    <row r="388" ht="29.25" customHeight="1">
      <c r="A388" s="219"/>
      <c r="B388" s="140"/>
      <c r="C388" s="140"/>
      <c r="D388" s="140"/>
      <c r="E388" s="140"/>
      <c r="F388" s="140"/>
      <c r="G388" s="219"/>
      <c r="H388" s="219"/>
      <c r="I388" s="219"/>
      <c r="J388" s="219"/>
      <c r="K388" s="219"/>
      <c r="L388" s="219"/>
      <c r="M388" s="219"/>
      <c r="N388" s="219"/>
      <c r="O388" s="219"/>
      <c r="P388" s="219"/>
      <c r="Q388" s="219"/>
      <c r="R388" s="219"/>
      <c r="S388" s="219"/>
      <c r="T388" s="219"/>
      <c r="U388" s="219"/>
      <c r="V388" s="219"/>
      <c r="W388" s="219"/>
      <c r="X388" s="219"/>
      <c r="Y388" s="219"/>
      <c r="Z388" s="219"/>
      <c r="AA388" s="219"/>
    </row>
    <row r="389" ht="29.25" customHeight="1">
      <c r="A389" s="219"/>
      <c r="B389" s="140"/>
      <c r="C389" s="140"/>
      <c r="D389" s="140"/>
      <c r="E389" s="140"/>
      <c r="F389" s="140"/>
      <c r="G389" s="219"/>
      <c r="H389" s="219"/>
      <c r="I389" s="219"/>
      <c r="J389" s="219"/>
      <c r="K389" s="219"/>
      <c r="L389" s="219"/>
      <c r="M389" s="219"/>
      <c r="N389" s="219"/>
      <c r="O389" s="219"/>
      <c r="P389" s="219"/>
      <c r="Q389" s="219"/>
      <c r="R389" s="219"/>
      <c r="S389" s="219"/>
      <c r="T389" s="219"/>
      <c r="U389" s="219"/>
      <c r="V389" s="219"/>
      <c r="W389" s="219"/>
      <c r="X389" s="219"/>
      <c r="Y389" s="219"/>
      <c r="Z389" s="219"/>
      <c r="AA389" s="219"/>
    </row>
    <row r="390" ht="29.25" customHeight="1">
      <c r="A390" s="219"/>
      <c r="B390" s="140"/>
      <c r="C390" s="140"/>
      <c r="D390" s="140"/>
      <c r="E390" s="140"/>
      <c r="F390" s="140"/>
      <c r="G390" s="219"/>
      <c r="H390" s="219"/>
      <c r="I390" s="219"/>
      <c r="J390" s="219"/>
      <c r="K390" s="219"/>
      <c r="L390" s="219"/>
      <c r="M390" s="219"/>
      <c r="N390" s="219"/>
      <c r="O390" s="219"/>
      <c r="P390" s="219"/>
      <c r="Q390" s="219"/>
      <c r="R390" s="219"/>
      <c r="S390" s="219"/>
      <c r="T390" s="219"/>
      <c r="U390" s="219"/>
      <c r="V390" s="219"/>
      <c r="W390" s="219"/>
      <c r="X390" s="219"/>
      <c r="Y390" s="219"/>
      <c r="Z390" s="219"/>
      <c r="AA390" s="219"/>
    </row>
    <row r="391" ht="29.25" customHeight="1">
      <c r="A391" s="219"/>
      <c r="B391" s="140"/>
      <c r="C391" s="140"/>
      <c r="D391" s="140"/>
      <c r="E391" s="140"/>
      <c r="F391" s="140"/>
      <c r="G391" s="219"/>
      <c r="H391" s="219"/>
      <c r="I391" s="219"/>
      <c r="J391" s="219"/>
      <c r="K391" s="219"/>
      <c r="L391" s="219"/>
      <c r="M391" s="219"/>
      <c r="N391" s="219"/>
      <c r="O391" s="219"/>
      <c r="P391" s="219"/>
      <c r="Q391" s="219"/>
      <c r="R391" s="219"/>
      <c r="S391" s="219"/>
      <c r="T391" s="219"/>
      <c r="U391" s="219"/>
      <c r="V391" s="219"/>
      <c r="W391" s="219"/>
      <c r="X391" s="219"/>
      <c r="Y391" s="219"/>
      <c r="Z391" s="219"/>
      <c r="AA391" s="219"/>
    </row>
    <row r="392" ht="29.25" customHeight="1">
      <c r="A392" s="219"/>
      <c r="B392" s="140"/>
      <c r="C392" s="140"/>
      <c r="D392" s="140"/>
      <c r="E392" s="140"/>
      <c r="F392" s="140"/>
      <c r="G392" s="219"/>
      <c r="H392" s="219"/>
      <c r="I392" s="219"/>
      <c r="J392" s="219"/>
      <c r="K392" s="219"/>
      <c r="L392" s="219"/>
      <c r="M392" s="219"/>
      <c r="N392" s="219"/>
      <c r="O392" s="219"/>
      <c r="P392" s="219"/>
      <c r="Q392" s="219"/>
      <c r="R392" s="219"/>
      <c r="S392" s="219"/>
      <c r="T392" s="219"/>
      <c r="U392" s="219"/>
      <c r="V392" s="219"/>
      <c r="W392" s="219"/>
      <c r="X392" s="219"/>
      <c r="Y392" s="219"/>
      <c r="Z392" s="219"/>
      <c r="AA392" s="219"/>
    </row>
    <row r="393" ht="29.25" customHeight="1">
      <c r="A393" s="219"/>
      <c r="B393" s="140"/>
      <c r="C393" s="140"/>
      <c r="D393" s="140"/>
      <c r="E393" s="140"/>
      <c r="F393" s="140"/>
      <c r="G393" s="219"/>
      <c r="H393" s="219"/>
      <c r="I393" s="219"/>
      <c r="J393" s="219"/>
      <c r="K393" s="219"/>
      <c r="L393" s="219"/>
      <c r="M393" s="219"/>
      <c r="N393" s="219"/>
      <c r="O393" s="219"/>
      <c r="P393" s="219"/>
      <c r="Q393" s="219"/>
      <c r="R393" s="219"/>
      <c r="S393" s="219"/>
      <c r="T393" s="219"/>
      <c r="U393" s="219"/>
      <c r="V393" s="219"/>
      <c r="W393" s="219"/>
      <c r="X393" s="219"/>
      <c r="Y393" s="219"/>
      <c r="Z393" s="219"/>
      <c r="AA393" s="219"/>
    </row>
    <row r="394" ht="29.25" customHeight="1">
      <c r="A394" s="219"/>
      <c r="B394" s="140"/>
      <c r="C394" s="140"/>
      <c r="D394" s="140"/>
      <c r="E394" s="140"/>
      <c r="F394" s="140"/>
      <c r="G394" s="219"/>
      <c r="H394" s="219"/>
      <c r="I394" s="219"/>
      <c r="J394" s="219"/>
      <c r="K394" s="219"/>
      <c r="L394" s="219"/>
      <c r="M394" s="219"/>
      <c r="N394" s="219"/>
      <c r="O394" s="219"/>
      <c r="P394" s="219"/>
      <c r="Q394" s="219"/>
      <c r="R394" s="219"/>
      <c r="S394" s="219"/>
      <c r="T394" s="219"/>
      <c r="U394" s="219"/>
      <c r="V394" s="219"/>
      <c r="W394" s="219"/>
      <c r="X394" s="219"/>
      <c r="Y394" s="219"/>
      <c r="Z394" s="219"/>
      <c r="AA394" s="219"/>
    </row>
    <row r="395" ht="29.25" customHeight="1">
      <c r="A395" s="219"/>
      <c r="B395" s="140"/>
      <c r="C395" s="140"/>
      <c r="D395" s="140"/>
      <c r="E395" s="140"/>
      <c r="F395" s="140"/>
      <c r="G395" s="219"/>
      <c r="H395" s="219"/>
      <c r="I395" s="219"/>
      <c r="J395" s="219"/>
      <c r="K395" s="219"/>
      <c r="L395" s="219"/>
      <c r="M395" s="219"/>
      <c r="N395" s="219"/>
      <c r="O395" s="219"/>
      <c r="P395" s="219"/>
      <c r="Q395" s="219"/>
      <c r="R395" s="219"/>
      <c r="S395" s="219"/>
      <c r="T395" s="219"/>
      <c r="U395" s="219"/>
      <c r="V395" s="219"/>
      <c r="W395" s="219"/>
      <c r="X395" s="219"/>
      <c r="Y395" s="219"/>
      <c r="Z395" s="219"/>
      <c r="AA395" s="219"/>
    </row>
    <row r="396" ht="29.25" customHeight="1">
      <c r="A396" s="219"/>
      <c r="B396" s="140"/>
      <c r="C396" s="140"/>
      <c r="D396" s="140"/>
      <c r="E396" s="140"/>
      <c r="F396" s="140"/>
      <c r="G396" s="219"/>
      <c r="H396" s="219"/>
      <c r="I396" s="219"/>
      <c r="J396" s="219"/>
      <c r="K396" s="219"/>
      <c r="L396" s="219"/>
      <c r="M396" s="219"/>
      <c r="N396" s="219"/>
      <c r="O396" s="219"/>
      <c r="P396" s="219"/>
      <c r="Q396" s="219"/>
      <c r="R396" s="219"/>
      <c r="S396" s="219"/>
      <c r="T396" s="219"/>
      <c r="U396" s="219"/>
      <c r="V396" s="219"/>
      <c r="W396" s="219"/>
      <c r="X396" s="219"/>
      <c r="Y396" s="219"/>
      <c r="Z396" s="219"/>
      <c r="AA396" s="219"/>
    </row>
    <row r="397" ht="29.25" customHeight="1">
      <c r="A397" s="219"/>
      <c r="B397" s="140"/>
      <c r="C397" s="140"/>
      <c r="D397" s="140"/>
      <c r="E397" s="140"/>
      <c r="F397" s="140"/>
      <c r="G397" s="219"/>
      <c r="H397" s="219"/>
      <c r="I397" s="219"/>
      <c r="J397" s="219"/>
      <c r="K397" s="219"/>
      <c r="L397" s="219"/>
      <c r="M397" s="219"/>
      <c r="N397" s="219"/>
      <c r="O397" s="219"/>
      <c r="P397" s="219"/>
      <c r="Q397" s="219"/>
      <c r="R397" s="219"/>
      <c r="S397" s="219"/>
      <c r="T397" s="219"/>
      <c r="U397" s="219"/>
      <c r="V397" s="219"/>
      <c r="W397" s="219"/>
      <c r="X397" s="219"/>
      <c r="Y397" s="219"/>
      <c r="Z397" s="219"/>
      <c r="AA397" s="219"/>
    </row>
    <row r="398" ht="29.25" customHeight="1">
      <c r="A398" s="219"/>
      <c r="B398" s="140"/>
      <c r="C398" s="140"/>
      <c r="D398" s="140"/>
      <c r="E398" s="140"/>
      <c r="F398" s="140"/>
      <c r="G398" s="219"/>
      <c r="H398" s="219"/>
      <c r="I398" s="219"/>
      <c r="J398" s="219"/>
      <c r="K398" s="219"/>
      <c r="L398" s="219"/>
      <c r="M398" s="219"/>
      <c r="N398" s="219"/>
      <c r="O398" s="219"/>
      <c r="P398" s="219"/>
      <c r="Q398" s="219"/>
      <c r="R398" s="219"/>
      <c r="S398" s="219"/>
      <c r="T398" s="219"/>
      <c r="U398" s="219"/>
      <c r="V398" s="219"/>
      <c r="W398" s="219"/>
      <c r="X398" s="219"/>
      <c r="Y398" s="219"/>
      <c r="Z398" s="219"/>
      <c r="AA398" s="219"/>
    </row>
    <row r="399" ht="29.25" customHeight="1">
      <c r="A399" s="219"/>
      <c r="B399" s="140"/>
      <c r="C399" s="140"/>
      <c r="D399" s="140"/>
      <c r="E399" s="140"/>
      <c r="F399" s="140"/>
      <c r="G399" s="219"/>
      <c r="H399" s="219"/>
      <c r="I399" s="219"/>
      <c r="J399" s="219"/>
      <c r="K399" s="219"/>
      <c r="L399" s="219"/>
      <c r="M399" s="219"/>
      <c r="N399" s="219"/>
      <c r="O399" s="219"/>
      <c r="P399" s="219"/>
      <c r="Q399" s="219"/>
      <c r="R399" s="219"/>
      <c r="S399" s="219"/>
      <c r="T399" s="219"/>
      <c r="U399" s="219"/>
      <c r="V399" s="219"/>
      <c r="W399" s="219"/>
      <c r="X399" s="219"/>
      <c r="Y399" s="219"/>
      <c r="Z399" s="219"/>
      <c r="AA399" s="219"/>
    </row>
    <row r="400" ht="29.25" customHeight="1">
      <c r="A400" s="219"/>
      <c r="B400" s="140"/>
      <c r="C400" s="140"/>
      <c r="D400" s="140"/>
      <c r="E400" s="140"/>
      <c r="F400" s="140"/>
      <c r="G400" s="219"/>
      <c r="H400" s="219"/>
      <c r="I400" s="219"/>
      <c r="J400" s="219"/>
      <c r="K400" s="219"/>
      <c r="L400" s="219"/>
      <c r="M400" s="219"/>
      <c r="N400" s="219"/>
      <c r="O400" s="219"/>
      <c r="P400" s="219"/>
      <c r="Q400" s="219"/>
      <c r="R400" s="219"/>
      <c r="S400" s="219"/>
      <c r="T400" s="219"/>
      <c r="U400" s="219"/>
      <c r="V400" s="219"/>
      <c r="W400" s="219"/>
      <c r="X400" s="219"/>
      <c r="Y400" s="219"/>
      <c r="Z400" s="219"/>
      <c r="AA400" s="219"/>
    </row>
    <row r="401" ht="29.25" customHeight="1">
      <c r="A401" s="219"/>
      <c r="B401" s="140"/>
      <c r="C401" s="140"/>
      <c r="D401" s="140"/>
      <c r="E401" s="140"/>
      <c r="F401" s="140"/>
      <c r="G401" s="219"/>
      <c r="H401" s="219"/>
      <c r="I401" s="219"/>
      <c r="J401" s="219"/>
      <c r="K401" s="219"/>
      <c r="L401" s="219"/>
      <c r="M401" s="219"/>
      <c r="N401" s="219"/>
      <c r="O401" s="219"/>
      <c r="P401" s="219"/>
      <c r="Q401" s="219"/>
      <c r="R401" s="219"/>
      <c r="S401" s="219"/>
      <c r="T401" s="219"/>
      <c r="U401" s="219"/>
      <c r="V401" s="219"/>
      <c r="W401" s="219"/>
      <c r="X401" s="219"/>
      <c r="Y401" s="219"/>
      <c r="Z401" s="219"/>
      <c r="AA401" s="219"/>
    </row>
    <row r="402" ht="29.25" customHeight="1">
      <c r="A402" s="219"/>
      <c r="B402" s="140"/>
      <c r="C402" s="140"/>
      <c r="D402" s="140"/>
      <c r="E402" s="140"/>
      <c r="F402" s="140"/>
      <c r="G402" s="219"/>
      <c r="H402" s="219"/>
      <c r="I402" s="219"/>
      <c r="J402" s="219"/>
      <c r="K402" s="219"/>
      <c r="L402" s="219"/>
      <c r="M402" s="219"/>
      <c r="N402" s="219"/>
      <c r="O402" s="219"/>
      <c r="P402" s="219"/>
      <c r="Q402" s="219"/>
      <c r="R402" s="219"/>
      <c r="S402" s="219"/>
      <c r="T402" s="219"/>
      <c r="U402" s="219"/>
      <c r="V402" s="219"/>
      <c r="W402" s="219"/>
      <c r="X402" s="219"/>
      <c r="Y402" s="219"/>
      <c r="Z402" s="219"/>
      <c r="AA402" s="219"/>
    </row>
    <row r="403" ht="29.25" customHeight="1">
      <c r="A403" s="219"/>
      <c r="B403" s="140"/>
      <c r="C403" s="140"/>
      <c r="D403" s="140"/>
      <c r="E403" s="140"/>
      <c r="F403" s="140"/>
      <c r="G403" s="219"/>
      <c r="H403" s="219"/>
      <c r="I403" s="219"/>
      <c r="J403" s="219"/>
      <c r="K403" s="219"/>
      <c r="L403" s="219"/>
      <c r="M403" s="219"/>
      <c r="N403" s="219"/>
      <c r="O403" s="219"/>
      <c r="P403" s="219"/>
      <c r="Q403" s="219"/>
      <c r="R403" s="219"/>
      <c r="S403" s="219"/>
      <c r="T403" s="219"/>
      <c r="U403" s="219"/>
      <c r="V403" s="219"/>
      <c r="W403" s="219"/>
      <c r="X403" s="219"/>
      <c r="Y403" s="219"/>
      <c r="Z403" s="219"/>
      <c r="AA403" s="219"/>
    </row>
    <row r="404" ht="29.25" customHeight="1">
      <c r="A404" s="219"/>
      <c r="B404" s="140"/>
      <c r="C404" s="140"/>
      <c r="D404" s="140"/>
      <c r="E404" s="140"/>
      <c r="F404" s="140"/>
      <c r="G404" s="219"/>
      <c r="H404" s="219"/>
      <c r="I404" s="219"/>
      <c r="J404" s="219"/>
      <c r="K404" s="219"/>
      <c r="L404" s="219"/>
      <c r="M404" s="219"/>
      <c r="N404" s="219"/>
      <c r="O404" s="219"/>
      <c r="P404" s="219"/>
      <c r="Q404" s="219"/>
      <c r="R404" s="219"/>
      <c r="S404" s="219"/>
      <c r="T404" s="219"/>
      <c r="U404" s="219"/>
      <c r="V404" s="219"/>
      <c r="W404" s="219"/>
      <c r="X404" s="219"/>
      <c r="Y404" s="219"/>
      <c r="Z404" s="219"/>
      <c r="AA404" s="219"/>
    </row>
    <row r="405" ht="29.25" customHeight="1">
      <c r="A405" s="219"/>
      <c r="B405" s="140"/>
      <c r="C405" s="140"/>
      <c r="D405" s="140"/>
      <c r="E405" s="140"/>
      <c r="F405" s="140"/>
      <c r="G405" s="219"/>
      <c r="H405" s="219"/>
      <c r="I405" s="219"/>
      <c r="J405" s="219"/>
      <c r="K405" s="219"/>
      <c r="L405" s="219"/>
      <c r="M405" s="219"/>
      <c r="N405" s="219"/>
      <c r="O405" s="219"/>
      <c r="P405" s="219"/>
      <c r="Q405" s="219"/>
      <c r="R405" s="219"/>
      <c r="S405" s="219"/>
      <c r="T405" s="219"/>
      <c r="U405" s="219"/>
      <c r="V405" s="219"/>
      <c r="W405" s="219"/>
      <c r="X405" s="219"/>
      <c r="Y405" s="219"/>
      <c r="Z405" s="219"/>
      <c r="AA405" s="219"/>
    </row>
    <row r="406" ht="29.25" customHeight="1">
      <c r="A406" s="219"/>
      <c r="B406" s="140"/>
      <c r="C406" s="140"/>
      <c r="D406" s="140"/>
      <c r="E406" s="140"/>
      <c r="F406" s="140"/>
      <c r="G406" s="219"/>
      <c r="H406" s="219"/>
      <c r="I406" s="219"/>
      <c r="J406" s="219"/>
      <c r="K406" s="219"/>
      <c r="L406" s="219"/>
      <c r="M406" s="219"/>
      <c r="N406" s="219"/>
      <c r="O406" s="219"/>
      <c r="P406" s="219"/>
      <c r="Q406" s="219"/>
      <c r="R406" s="219"/>
      <c r="S406" s="219"/>
      <c r="T406" s="219"/>
      <c r="U406" s="219"/>
      <c r="V406" s="219"/>
      <c r="W406" s="219"/>
      <c r="X406" s="219"/>
      <c r="Y406" s="219"/>
      <c r="Z406" s="219"/>
      <c r="AA406" s="219"/>
    </row>
    <row r="407" ht="29.25" customHeight="1">
      <c r="A407" s="219"/>
      <c r="B407" s="140"/>
      <c r="C407" s="140"/>
      <c r="D407" s="140"/>
      <c r="E407" s="140"/>
      <c r="F407" s="140"/>
      <c r="G407" s="219"/>
      <c r="H407" s="219"/>
      <c r="I407" s="219"/>
      <c r="J407" s="219"/>
      <c r="K407" s="219"/>
      <c r="L407" s="219"/>
      <c r="M407" s="219"/>
      <c r="N407" s="219"/>
      <c r="O407" s="219"/>
      <c r="P407" s="219"/>
      <c r="Q407" s="219"/>
      <c r="R407" s="219"/>
      <c r="S407" s="219"/>
      <c r="T407" s="219"/>
      <c r="U407" s="219"/>
      <c r="V407" s="219"/>
      <c r="W407" s="219"/>
      <c r="X407" s="219"/>
      <c r="Y407" s="219"/>
      <c r="Z407" s="219"/>
      <c r="AA407" s="219"/>
    </row>
    <row r="408" ht="29.25" customHeight="1">
      <c r="A408" s="219"/>
      <c r="B408" s="140"/>
      <c r="C408" s="140"/>
      <c r="D408" s="140"/>
      <c r="E408" s="140"/>
      <c r="F408" s="140"/>
      <c r="G408" s="219"/>
      <c r="H408" s="219"/>
      <c r="I408" s="219"/>
      <c r="J408" s="219"/>
      <c r="K408" s="219"/>
      <c r="L408" s="219"/>
      <c r="M408" s="219"/>
      <c r="N408" s="219"/>
      <c r="O408" s="219"/>
      <c r="P408" s="219"/>
      <c r="Q408" s="219"/>
      <c r="R408" s="219"/>
      <c r="S408" s="219"/>
      <c r="T408" s="219"/>
      <c r="U408" s="219"/>
      <c r="V408" s="219"/>
      <c r="W408" s="219"/>
      <c r="X408" s="219"/>
      <c r="Y408" s="219"/>
      <c r="Z408" s="219"/>
      <c r="AA408" s="219"/>
    </row>
    <row r="409" ht="29.25" customHeight="1">
      <c r="A409" s="219"/>
      <c r="B409" s="140"/>
      <c r="C409" s="140"/>
      <c r="D409" s="140"/>
      <c r="E409" s="140"/>
      <c r="F409" s="140"/>
      <c r="G409" s="219"/>
      <c r="H409" s="219"/>
      <c r="I409" s="219"/>
      <c r="J409" s="219"/>
      <c r="K409" s="219"/>
      <c r="L409" s="219"/>
      <c r="M409" s="219"/>
      <c r="N409" s="219"/>
      <c r="O409" s="219"/>
      <c r="P409" s="219"/>
      <c r="Q409" s="219"/>
      <c r="R409" s="219"/>
      <c r="S409" s="219"/>
      <c r="T409" s="219"/>
      <c r="U409" s="219"/>
      <c r="V409" s="219"/>
      <c r="W409" s="219"/>
      <c r="X409" s="219"/>
      <c r="Y409" s="219"/>
      <c r="Z409" s="219"/>
      <c r="AA409" s="219"/>
    </row>
    <row r="410" ht="29.25" customHeight="1">
      <c r="A410" s="219"/>
      <c r="B410" s="140"/>
      <c r="C410" s="140"/>
      <c r="D410" s="140"/>
      <c r="E410" s="140"/>
      <c r="F410" s="140"/>
      <c r="G410" s="219"/>
      <c r="H410" s="219"/>
      <c r="I410" s="219"/>
      <c r="J410" s="219"/>
      <c r="K410" s="219"/>
      <c r="L410" s="219"/>
      <c r="M410" s="219"/>
      <c r="N410" s="219"/>
      <c r="O410" s="219"/>
      <c r="P410" s="219"/>
      <c r="Q410" s="219"/>
      <c r="R410" s="219"/>
      <c r="S410" s="219"/>
      <c r="T410" s="219"/>
      <c r="U410" s="219"/>
      <c r="V410" s="219"/>
      <c r="W410" s="219"/>
      <c r="X410" s="219"/>
      <c r="Y410" s="219"/>
      <c r="Z410" s="219"/>
      <c r="AA410" s="219"/>
    </row>
    <row r="411" ht="29.25" customHeight="1">
      <c r="A411" s="219"/>
      <c r="B411" s="140"/>
      <c r="C411" s="140"/>
      <c r="D411" s="140"/>
      <c r="E411" s="140"/>
      <c r="F411" s="140"/>
      <c r="G411" s="219"/>
      <c r="H411" s="219"/>
      <c r="I411" s="219"/>
      <c r="J411" s="219"/>
      <c r="K411" s="219"/>
      <c r="L411" s="219"/>
      <c r="M411" s="219"/>
      <c r="N411" s="219"/>
      <c r="O411" s="219"/>
      <c r="P411" s="219"/>
      <c r="Q411" s="219"/>
      <c r="R411" s="219"/>
      <c r="S411" s="219"/>
      <c r="T411" s="219"/>
      <c r="U411" s="219"/>
      <c r="V411" s="219"/>
      <c r="W411" s="219"/>
      <c r="X411" s="219"/>
      <c r="Y411" s="219"/>
      <c r="Z411" s="219"/>
      <c r="AA411" s="219"/>
    </row>
    <row r="412" ht="29.25" customHeight="1">
      <c r="A412" s="219"/>
      <c r="B412" s="140"/>
      <c r="C412" s="140"/>
      <c r="D412" s="140"/>
      <c r="E412" s="140"/>
      <c r="F412" s="140"/>
      <c r="G412" s="219"/>
      <c r="H412" s="219"/>
      <c r="I412" s="219"/>
      <c r="J412" s="219"/>
      <c r="K412" s="219"/>
      <c r="L412" s="219"/>
      <c r="M412" s="219"/>
      <c r="N412" s="219"/>
      <c r="O412" s="219"/>
      <c r="P412" s="219"/>
      <c r="Q412" s="219"/>
      <c r="R412" s="219"/>
      <c r="S412" s="219"/>
      <c r="T412" s="219"/>
      <c r="U412" s="219"/>
      <c r="V412" s="219"/>
      <c r="W412" s="219"/>
      <c r="X412" s="219"/>
      <c r="Y412" s="219"/>
      <c r="Z412" s="219"/>
      <c r="AA412" s="219"/>
    </row>
    <row r="413" ht="29.25" customHeight="1">
      <c r="A413" s="219"/>
      <c r="B413" s="140"/>
      <c r="C413" s="140"/>
      <c r="D413" s="140"/>
      <c r="E413" s="140"/>
      <c r="F413" s="140"/>
      <c r="G413" s="219"/>
      <c r="H413" s="219"/>
      <c r="I413" s="219"/>
      <c r="J413" s="219"/>
      <c r="K413" s="219"/>
      <c r="L413" s="219"/>
      <c r="M413" s="219"/>
      <c r="N413" s="219"/>
      <c r="O413" s="219"/>
      <c r="P413" s="219"/>
      <c r="Q413" s="219"/>
      <c r="R413" s="219"/>
      <c r="S413" s="219"/>
      <c r="T413" s="219"/>
      <c r="U413" s="219"/>
      <c r="V413" s="219"/>
      <c r="W413" s="219"/>
      <c r="X413" s="219"/>
      <c r="Y413" s="219"/>
      <c r="Z413" s="219"/>
      <c r="AA413" s="219"/>
    </row>
    <row r="414" ht="29.25" customHeight="1">
      <c r="A414" s="219"/>
      <c r="B414" s="140"/>
      <c r="C414" s="140"/>
      <c r="D414" s="140"/>
      <c r="E414" s="140"/>
      <c r="F414" s="140"/>
      <c r="G414" s="219"/>
      <c r="H414" s="219"/>
      <c r="I414" s="219"/>
      <c r="J414" s="219"/>
      <c r="K414" s="219"/>
      <c r="L414" s="219"/>
      <c r="M414" s="219"/>
      <c r="N414" s="219"/>
      <c r="O414" s="219"/>
      <c r="P414" s="219"/>
      <c r="Q414" s="219"/>
      <c r="R414" s="219"/>
      <c r="S414" s="219"/>
      <c r="T414" s="219"/>
      <c r="U414" s="219"/>
      <c r="V414" s="219"/>
      <c r="W414" s="219"/>
      <c r="X414" s="219"/>
      <c r="Y414" s="219"/>
      <c r="Z414" s="219"/>
      <c r="AA414" s="219"/>
    </row>
    <row r="415" ht="29.25" customHeight="1">
      <c r="A415" s="219"/>
      <c r="B415" s="140"/>
      <c r="C415" s="140"/>
      <c r="D415" s="140"/>
      <c r="E415" s="140"/>
      <c r="F415" s="140"/>
      <c r="G415" s="219"/>
      <c r="H415" s="219"/>
      <c r="I415" s="219"/>
      <c r="J415" s="219"/>
      <c r="K415" s="219"/>
      <c r="L415" s="219"/>
      <c r="M415" s="219"/>
      <c r="N415" s="219"/>
      <c r="O415" s="219"/>
      <c r="P415" s="219"/>
      <c r="Q415" s="219"/>
      <c r="R415" s="219"/>
      <c r="S415" s="219"/>
      <c r="T415" s="219"/>
      <c r="U415" s="219"/>
      <c r="V415" s="219"/>
      <c r="W415" s="219"/>
      <c r="X415" s="219"/>
      <c r="Y415" s="219"/>
      <c r="Z415" s="219"/>
      <c r="AA415" s="219"/>
    </row>
    <row r="416" ht="29.25" customHeight="1">
      <c r="A416" s="219"/>
      <c r="B416" s="140"/>
      <c r="C416" s="140"/>
      <c r="D416" s="140"/>
      <c r="E416" s="140"/>
      <c r="F416" s="140"/>
      <c r="G416" s="219"/>
      <c r="H416" s="219"/>
      <c r="I416" s="219"/>
      <c r="J416" s="219"/>
      <c r="K416" s="219"/>
      <c r="L416" s="219"/>
      <c r="M416" s="219"/>
      <c r="N416" s="219"/>
      <c r="O416" s="219"/>
      <c r="P416" s="219"/>
      <c r="Q416" s="219"/>
      <c r="R416" s="219"/>
      <c r="S416" s="219"/>
      <c r="T416" s="219"/>
      <c r="U416" s="219"/>
      <c r="V416" s="219"/>
      <c r="W416" s="219"/>
      <c r="X416" s="219"/>
      <c r="Y416" s="219"/>
      <c r="Z416" s="219"/>
      <c r="AA416" s="219"/>
    </row>
    <row r="417" ht="29.25" customHeight="1">
      <c r="A417" s="219"/>
      <c r="B417" s="140"/>
      <c r="C417" s="140"/>
      <c r="D417" s="140"/>
      <c r="E417" s="140"/>
      <c r="F417" s="140"/>
      <c r="G417" s="219"/>
      <c r="H417" s="219"/>
      <c r="I417" s="219"/>
      <c r="J417" s="219"/>
      <c r="K417" s="219"/>
      <c r="L417" s="219"/>
      <c r="M417" s="219"/>
      <c r="N417" s="219"/>
      <c r="O417" s="219"/>
      <c r="P417" s="219"/>
      <c r="Q417" s="219"/>
      <c r="R417" s="219"/>
      <c r="S417" s="219"/>
      <c r="T417" s="219"/>
      <c r="U417" s="219"/>
      <c r="V417" s="219"/>
      <c r="W417" s="219"/>
      <c r="X417" s="219"/>
      <c r="Y417" s="219"/>
      <c r="Z417" s="219"/>
      <c r="AA417" s="219"/>
    </row>
    <row r="418" ht="29.25" customHeight="1">
      <c r="A418" s="219"/>
      <c r="B418" s="140"/>
      <c r="C418" s="140"/>
      <c r="D418" s="140"/>
      <c r="E418" s="140"/>
      <c r="F418" s="140"/>
      <c r="G418" s="219"/>
      <c r="H418" s="219"/>
      <c r="I418" s="219"/>
      <c r="J418" s="219"/>
      <c r="K418" s="219"/>
      <c r="L418" s="219"/>
      <c r="M418" s="219"/>
      <c r="N418" s="219"/>
      <c r="O418" s="219"/>
      <c r="P418" s="219"/>
      <c r="Q418" s="219"/>
      <c r="R418" s="219"/>
      <c r="S418" s="219"/>
      <c r="T418" s="219"/>
      <c r="U418" s="219"/>
      <c r="V418" s="219"/>
      <c r="W418" s="219"/>
      <c r="X418" s="219"/>
      <c r="Y418" s="219"/>
      <c r="Z418" s="219"/>
      <c r="AA418" s="219"/>
    </row>
    <row r="419" ht="29.25" customHeight="1">
      <c r="A419" s="219"/>
      <c r="B419" s="140"/>
      <c r="C419" s="140"/>
      <c r="D419" s="140"/>
      <c r="E419" s="140"/>
      <c r="F419" s="140"/>
      <c r="G419" s="219"/>
      <c r="H419" s="219"/>
      <c r="I419" s="219"/>
      <c r="J419" s="219"/>
      <c r="K419" s="219"/>
      <c r="L419" s="219"/>
      <c r="M419" s="219"/>
      <c r="N419" s="219"/>
      <c r="O419" s="219"/>
      <c r="P419" s="219"/>
      <c r="Q419" s="219"/>
      <c r="R419" s="219"/>
      <c r="S419" s="219"/>
      <c r="T419" s="219"/>
      <c r="U419" s="219"/>
      <c r="V419" s="219"/>
      <c r="W419" s="219"/>
      <c r="X419" s="219"/>
      <c r="Y419" s="219"/>
      <c r="Z419" s="219"/>
      <c r="AA419" s="219"/>
    </row>
    <row r="420" ht="29.25" customHeight="1">
      <c r="A420" s="219"/>
      <c r="B420" s="140"/>
      <c r="C420" s="140"/>
      <c r="D420" s="140"/>
      <c r="E420" s="140"/>
      <c r="F420" s="140"/>
      <c r="G420" s="219"/>
      <c r="H420" s="219"/>
      <c r="I420" s="219"/>
      <c r="J420" s="219"/>
      <c r="K420" s="219"/>
      <c r="L420" s="219"/>
      <c r="M420" s="219"/>
      <c r="N420" s="219"/>
      <c r="O420" s="219"/>
      <c r="P420" s="219"/>
      <c r="Q420" s="219"/>
      <c r="R420" s="219"/>
      <c r="S420" s="219"/>
      <c r="T420" s="219"/>
      <c r="U420" s="219"/>
      <c r="V420" s="219"/>
      <c r="W420" s="219"/>
      <c r="X420" s="219"/>
      <c r="Y420" s="219"/>
      <c r="Z420" s="219"/>
      <c r="AA420" s="219"/>
    </row>
    <row r="421" ht="29.25" customHeight="1">
      <c r="A421" s="219"/>
      <c r="B421" s="140"/>
      <c r="C421" s="140"/>
      <c r="D421" s="140"/>
      <c r="E421" s="140"/>
      <c r="F421" s="140"/>
      <c r="G421" s="219"/>
      <c r="H421" s="219"/>
      <c r="I421" s="219"/>
      <c r="J421" s="219"/>
      <c r="K421" s="219"/>
      <c r="L421" s="219"/>
      <c r="M421" s="219"/>
      <c r="N421" s="219"/>
      <c r="O421" s="219"/>
      <c r="P421" s="219"/>
      <c r="Q421" s="219"/>
      <c r="R421" s="219"/>
      <c r="S421" s="219"/>
      <c r="T421" s="219"/>
      <c r="U421" s="219"/>
      <c r="V421" s="219"/>
      <c r="W421" s="219"/>
      <c r="X421" s="219"/>
      <c r="Y421" s="219"/>
      <c r="Z421" s="219"/>
      <c r="AA421" s="219"/>
    </row>
    <row r="422" ht="29.25" customHeight="1">
      <c r="A422" s="219"/>
      <c r="B422" s="140"/>
      <c r="C422" s="140"/>
      <c r="D422" s="140"/>
      <c r="E422" s="140"/>
      <c r="F422" s="140"/>
      <c r="G422" s="219"/>
      <c r="H422" s="219"/>
      <c r="I422" s="219"/>
      <c r="J422" s="219"/>
      <c r="K422" s="219"/>
      <c r="L422" s="219"/>
      <c r="M422" s="219"/>
      <c r="N422" s="219"/>
      <c r="O422" s="219"/>
      <c r="P422" s="219"/>
      <c r="Q422" s="219"/>
      <c r="R422" s="219"/>
      <c r="S422" s="219"/>
      <c r="T422" s="219"/>
      <c r="U422" s="219"/>
      <c r="V422" s="219"/>
      <c r="W422" s="219"/>
      <c r="X422" s="219"/>
      <c r="Y422" s="219"/>
      <c r="Z422" s="219"/>
      <c r="AA422" s="219"/>
    </row>
    <row r="423" ht="29.25" customHeight="1">
      <c r="A423" s="219"/>
      <c r="B423" s="140"/>
      <c r="C423" s="140"/>
      <c r="D423" s="140"/>
      <c r="E423" s="140"/>
      <c r="F423" s="140"/>
      <c r="G423" s="219"/>
      <c r="H423" s="219"/>
      <c r="I423" s="219"/>
      <c r="J423" s="219"/>
      <c r="K423" s="219"/>
      <c r="L423" s="219"/>
      <c r="M423" s="219"/>
      <c r="N423" s="219"/>
      <c r="O423" s="219"/>
      <c r="P423" s="219"/>
      <c r="Q423" s="219"/>
      <c r="R423" s="219"/>
      <c r="S423" s="219"/>
      <c r="T423" s="219"/>
      <c r="U423" s="219"/>
      <c r="V423" s="219"/>
      <c r="W423" s="219"/>
      <c r="X423" s="219"/>
      <c r="Y423" s="219"/>
      <c r="Z423" s="219"/>
      <c r="AA423" s="219"/>
    </row>
    <row r="424" ht="29.25" customHeight="1">
      <c r="A424" s="219"/>
      <c r="B424" s="140"/>
      <c r="C424" s="140"/>
      <c r="D424" s="140"/>
      <c r="E424" s="140"/>
      <c r="F424" s="140"/>
      <c r="G424" s="219"/>
      <c r="H424" s="219"/>
      <c r="I424" s="219"/>
      <c r="J424" s="219"/>
      <c r="K424" s="219"/>
      <c r="L424" s="219"/>
      <c r="M424" s="219"/>
      <c r="N424" s="219"/>
      <c r="O424" s="219"/>
      <c r="P424" s="219"/>
      <c r="Q424" s="219"/>
      <c r="R424" s="219"/>
      <c r="S424" s="219"/>
      <c r="T424" s="219"/>
      <c r="U424" s="219"/>
      <c r="V424" s="219"/>
      <c r="W424" s="219"/>
      <c r="X424" s="219"/>
      <c r="Y424" s="219"/>
      <c r="Z424" s="219"/>
      <c r="AA424" s="219"/>
    </row>
    <row r="425" ht="29.25" customHeight="1">
      <c r="A425" s="219"/>
      <c r="B425" s="140"/>
      <c r="C425" s="140"/>
      <c r="D425" s="140"/>
      <c r="E425" s="140"/>
      <c r="F425" s="140"/>
      <c r="G425" s="219"/>
      <c r="H425" s="219"/>
      <c r="I425" s="219"/>
      <c r="J425" s="219"/>
      <c r="K425" s="219"/>
      <c r="L425" s="219"/>
      <c r="M425" s="219"/>
      <c r="N425" s="219"/>
      <c r="O425" s="219"/>
      <c r="P425" s="219"/>
      <c r="Q425" s="219"/>
      <c r="R425" s="219"/>
      <c r="S425" s="219"/>
      <c r="T425" s="219"/>
      <c r="U425" s="219"/>
      <c r="V425" s="219"/>
      <c r="W425" s="219"/>
      <c r="X425" s="219"/>
      <c r="Y425" s="219"/>
      <c r="Z425" s="219"/>
      <c r="AA425" s="219"/>
    </row>
    <row r="426" ht="29.25" customHeight="1">
      <c r="A426" s="219"/>
      <c r="B426" s="140"/>
      <c r="C426" s="140"/>
      <c r="D426" s="140"/>
      <c r="E426" s="140"/>
      <c r="F426" s="140"/>
      <c r="G426" s="219"/>
      <c r="H426" s="219"/>
      <c r="I426" s="219"/>
      <c r="J426" s="219"/>
      <c r="K426" s="219"/>
      <c r="L426" s="219"/>
      <c r="M426" s="219"/>
      <c r="N426" s="219"/>
      <c r="O426" s="219"/>
      <c r="P426" s="219"/>
      <c r="Q426" s="219"/>
      <c r="R426" s="219"/>
      <c r="S426" s="219"/>
      <c r="T426" s="219"/>
      <c r="U426" s="219"/>
      <c r="V426" s="219"/>
      <c r="W426" s="219"/>
      <c r="X426" s="219"/>
      <c r="Y426" s="219"/>
      <c r="Z426" s="219"/>
      <c r="AA426" s="219"/>
    </row>
    <row r="427" ht="29.25" customHeight="1">
      <c r="A427" s="219"/>
      <c r="B427" s="140"/>
      <c r="C427" s="140"/>
      <c r="D427" s="140"/>
      <c r="E427" s="140"/>
      <c r="F427" s="140"/>
      <c r="G427" s="219"/>
      <c r="H427" s="219"/>
      <c r="I427" s="219"/>
      <c r="J427" s="219"/>
      <c r="K427" s="219"/>
      <c r="L427" s="219"/>
      <c r="M427" s="219"/>
      <c r="N427" s="219"/>
      <c r="O427" s="219"/>
      <c r="P427" s="219"/>
      <c r="Q427" s="219"/>
      <c r="R427" s="219"/>
      <c r="S427" s="219"/>
      <c r="T427" s="219"/>
      <c r="U427" s="219"/>
      <c r="V427" s="219"/>
      <c r="W427" s="219"/>
      <c r="X427" s="219"/>
      <c r="Y427" s="219"/>
      <c r="Z427" s="219"/>
      <c r="AA427" s="219"/>
    </row>
    <row r="428" ht="29.25" customHeight="1">
      <c r="A428" s="219"/>
      <c r="B428" s="140"/>
      <c r="C428" s="140"/>
      <c r="D428" s="140"/>
      <c r="E428" s="140"/>
      <c r="F428" s="140"/>
      <c r="G428" s="219"/>
      <c r="H428" s="219"/>
      <c r="I428" s="219"/>
      <c r="J428" s="219"/>
      <c r="K428" s="219"/>
      <c r="L428" s="219"/>
      <c r="M428" s="219"/>
      <c r="N428" s="219"/>
      <c r="O428" s="219"/>
      <c r="P428" s="219"/>
      <c r="Q428" s="219"/>
      <c r="R428" s="219"/>
      <c r="S428" s="219"/>
      <c r="T428" s="219"/>
      <c r="U428" s="219"/>
      <c r="V428" s="219"/>
      <c r="W428" s="219"/>
      <c r="X428" s="219"/>
      <c r="Y428" s="219"/>
      <c r="Z428" s="219"/>
      <c r="AA428" s="219"/>
    </row>
    <row r="429" ht="29.25" customHeight="1">
      <c r="A429" s="219"/>
      <c r="B429" s="140"/>
      <c r="C429" s="140"/>
      <c r="D429" s="140"/>
      <c r="E429" s="140"/>
      <c r="F429" s="140"/>
      <c r="G429" s="219"/>
      <c r="H429" s="219"/>
      <c r="I429" s="219"/>
      <c r="J429" s="219"/>
      <c r="K429" s="219"/>
      <c r="L429" s="219"/>
      <c r="M429" s="219"/>
      <c r="N429" s="219"/>
      <c r="O429" s="219"/>
      <c r="P429" s="219"/>
      <c r="Q429" s="219"/>
      <c r="R429" s="219"/>
      <c r="S429" s="219"/>
      <c r="T429" s="219"/>
      <c r="U429" s="219"/>
      <c r="V429" s="219"/>
      <c r="W429" s="219"/>
      <c r="X429" s="219"/>
      <c r="Y429" s="219"/>
      <c r="Z429" s="219"/>
      <c r="AA429" s="219"/>
    </row>
    <row r="430" ht="29.25" customHeight="1">
      <c r="A430" s="219"/>
      <c r="B430" s="140"/>
      <c r="C430" s="140"/>
      <c r="D430" s="140"/>
      <c r="E430" s="140"/>
      <c r="F430" s="140"/>
      <c r="G430" s="219"/>
      <c r="H430" s="219"/>
      <c r="I430" s="219"/>
      <c r="J430" s="219"/>
      <c r="K430" s="219"/>
      <c r="L430" s="219"/>
      <c r="M430" s="219"/>
      <c r="N430" s="219"/>
      <c r="O430" s="219"/>
      <c r="P430" s="219"/>
      <c r="Q430" s="219"/>
      <c r="R430" s="219"/>
      <c r="S430" s="219"/>
      <c r="T430" s="219"/>
      <c r="U430" s="219"/>
      <c r="V430" s="219"/>
      <c r="W430" s="219"/>
      <c r="X430" s="219"/>
      <c r="Y430" s="219"/>
      <c r="Z430" s="219"/>
      <c r="AA430" s="219"/>
    </row>
    <row r="431" ht="29.25" customHeight="1">
      <c r="A431" s="219"/>
      <c r="B431" s="140"/>
      <c r="C431" s="140"/>
      <c r="D431" s="140"/>
      <c r="E431" s="140"/>
      <c r="F431" s="140"/>
      <c r="G431" s="219"/>
      <c r="H431" s="219"/>
      <c r="I431" s="219"/>
      <c r="J431" s="219"/>
      <c r="K431" s="219"/>
      <c r="L431" s="219"/>
      <c r="M431" s="219"/>
      <c r="N431" s="219"/>
      <c r="O431" s="219"/>
      <c r="P431" s="219"/>
      <c r="Q431" s="219"/>
      <c r="R431" s="219"/>
      <c r="S431" s="219"/>
      <c r="T431" s="219"/>
      <c r="U431" s="219"/>
      <c r="V431" s="219"/>
      <c r="W431" s="219"/>
      <c r="X431" s="219"/>
      <c r="Y431" s="219"/>
      <c r="Z431" s="219"/>
      <c r="AA431" s="219"/>
    </row>
    <row r="432" ht="29.25" customHeight="1">
      <c r="A432" s="219"/>
      <c r="B432" s="140"/>
      <c r="C432" s="140"/>
      <c r="D432" s="140"/>
      <c r="E432" s="140"/>
      <c r="F432" s="140"/>
      <c r="G432" s="219"/>
      <c r="H432" s="219"/>
      <c r="I432" s="219"/>
      <c r="J432" s="219"/>
      <c r="K432" s="219"/>
      <c r="L432" s="219"/>
      <c r="M432" s="219"/>
      <c r="N432" s="219"/>
      <c r="O432" s="219"/>
      <c r="P432" s="219"/>
      <c r="Q432" s="219"/>
      <c r="R432" s="219"/>
      <c r="S432" s="219"/>
      <c r="T432" s="219"/>
      <c r="U432" s="219"/>
      <c r="V432" s="219"/>
      <c r="W432" s="219"/>
      <c r="X432" s="219"/>
      <c r="Y432" s="219"/>
      <c r="Z432" s="219"/>
      <c r="AA432" s="219"/>
    </row>
    <row r="433" ht="29.25" customHeight="1">
      <c r="A433" s="219"/>
      <c r="B433" s="140"/>
      <c r="C433" s="140"/>
      <c r="D433" s="140"/>
      <c r="E433" s="140"/>
      <c r="F433" s="140"/>
      <c r="G433" s="219"/>
      <c r="H433" s="219"/>
      <c r="I433" s="219"/>
      <c r="J433" s="219"/>
      <c r="K433" s="219"/>
      <c r="L433" s="219"/>
      <c r="M433" s="219"/>
      <c r="N433" s="219"/>
      <c r="O433" s="219"/>
      <c r="P433" s="219"/>
      <c r="Q433" s="219"/>
      <c r="R433" s="219"/>
      <c r="S433" s="219"/>
      <c r="T433" s="219"/>
      <c r="U433" s="219"/>
      <c r="V433" s="219"/>
      <c r="W433" s="219"/>
      <c r="X433" s="219"/>
      <c r="Y433" s="219"/>
      <c r="Z433" s="219"/>
      <c r="AA433" s="219"/>
    </row>
    <row r="434" ht="29.25" customHeight="1">
      <c r="A434" s="219"/>
      <c r="B434" s="140"/>
      <c r="C434" s="140"/>
      <c r="D434" s="140"/>
      <c r="E434" s="140"/>
      <c r="F434" s="140"/>
      <c r="G434" s="219"/>
      <c r="H434" s="219"/>
      <c r="I434" s="219"/>
      <c r="J434" s="219"/>
      <c r="K434" s="219"/>
      <c r="L434" s="219"/>
      <c r="M434" s="219"/>
      <c r="N434" s="219"/>
      <c r="O434" s="219"/>
      <c r="P434" s="219"/>
      <c r="Q434" s="219"/>
      <c r="R434" s="219"/>
      <c r="S434" s="219"/>
      <c r="T434" s="219"/>
      <c r="U434" s="219"/>
      <c r="V434" s="219"/>
      <c r="W434" s="219"/>
      <c r="X434" s="219"/>
      <c r="Y434" s="219"/>
      <c r="Z434" s="219"/>
      <c r="AA434" s="219"/>
    </row>
    <row r="435" ht="29.25" customHeight="1">
      <c r="A435" s="219"/>
      <c r="B435" s="140"/>
      <c r="C435" s="140"/>
      <c r="D435" s="140"/>
      <c r="E435" s="140"/>
      <c r="F435" s="140"/>
      <c r="G435" s="219"/>
      <c r="H435" s="219"/>
      <c r="I435" s="219"/>
      <c r="J435" s="219"/>
      <c r="K435" s="219"/>
      <c r="L435" s="219"/>
      <c r="M435" s="219"/>
      <c r="N435" s="219"/>
      <c r="O435" s="219"/>
      <c r="P435" s="219"/>
      <c r="Q435" s="219"/>
      <c r="R435" s="219"/>
      <c r="S435" s="219"/>
      <c r="T435" s="219"/>
      <c r="U435" s="219"/>
      <c r="V435" s="219"/>
      <c r="W435" s="219"/>
      <c r="X435" s="219"/>
      <c r="Y435" s="219"/>
      <c r="Z435" s="219"/>
      <c r="AA435" s="219"/>
    </row>
    <row r="436" ht="29.25" customHeight="1">
      <c r="A436" s="219"/>
      <c r="B436" s="140"/>
      <c r="C436" s="140"/>
      <c r="D436" s="140"/>
      <c r="E436" s="140"/>
      <c r="F436" s="140"/>
      <c r="G436" s="219"/>
      <c r="H436" s="219"/>
      <c r="I436" s="219"/>
      <c r="J436" s="219"/>
      <c r="K436" s="219"/>
      <c r="L436" s="219"/>
      <c r="M436" s="219"/>
      <c r="N436" s="219"/>
      <c r="O436" s="219"/>
      <c r="P436" s="219"/>
      <c r="Q436" s="219"/>
      <c r="R436" s="219"/>
      <c r="S436" s="219"/>
      <c r="T436" s="219"/>
      <c r="U436" s="219"/>
      <c r="V436" s="219"/>
      <c r="W436" s="219"/>
      <c r="X436" s="219"/>
      <c r="Y436" s="219"/>
      <c r="Z436" s="219"/>
      <c r="AA436" s="219"/>
    </row>
    <row r="437" ht="29.25" customHeight="1">
      <c r="A437" s="219"/>
      <c r="B437" s="140"/>
      <c r="C437" s="140"/>
      <c r="D437" s="140"/>
      <c r="E437" s="140"/>
      <c r="F437" s="140"/>
      <c r="G437" s="219"/>
      <c r="H437" s="219"/>
      <c r="I437" s="219"/>
      <c r="J437" s="219"/>
      <c r="K437" s="219"/>
      <c r="L437" s="219"/>
      <c r="M437" s="219"/>
      <c r="N437" s="219"/>
      <c r="O437" s="219"/>
      <c r="P437" s="219"/>
      <c r="Q437" s="219"/>
      <c r="R437" s="219"/>
      <c r="S437" s="219"/>
      <c r="T437" s="219"/>
      <c r="U437" s="219"/>
      <c r="V437" s="219"/>
      <c r="W437" s="219"/>
      <c r="X437" s="219"/>
      <c r="Y437" s="219"/>
      <c r="Z437" s="219"/>
      <c r="AA437" s="219"/>
    </row>
    <row r="438" ht="29.25" customHeight="1">
      <c r="A438" s="219"/>
      <c r="B438" s="140"/>
      <c r="C438" s="140"/>
      <c r="D438" s="140"/>
      <c r="E438" s="140"/>
      <c r="F438" s="140"/>
      <c r="G438" s="219"/>
      <c r="H438" s="219"/>
      <c r="I438" s="219"/>
      <c r="J438" s="219"/>
      <c r="K438" s="219"/>
      <c r="L438" s="219"/>
      <c r="M438" s="219"/>
      <c r="N438" s="219"/>
      <c r="O438" s="219"/>
      <c r="P438" s="219"/>
      <c r="Q438" s="219"/>
      <c r="R438" s="219"/>
      <c r="S438" s="219"/>
      <c r="T438" s="219"/>
      <c r="U438" s="219"/>
      <c r="V438" s="219"/>
      <c r="W438" s="219"/>
      <c r="X438" s="219"/>
      <c r="Y438" s="219"/>
      <c r="Z438" s="219"/>
      <c r="AA438" s="219"/>
    </row>
    <row r="439" ht="29.25" customHeight="1">
      <c r="A439" s="219"/>
      <c r="B439" s="140"/>
      <c r="C439" s="140"/>
      <c r="D439" s="140"/>
      <c r="E439" s="140"/>
      <c r="F439" s="140"/>
      <c r="G439" s="219"/>
      <c r="H439" s="219"/>
      <c r="I439" s="219"/>
      <c r="J439" s="219"/>
      <c r="K439" s="219"/>
      <c r="L439" s="219"/>
      <c r="M439" s="219"/>
      <c r="N439" s="219"/>
      <c r="O439" s="219"/>
      <c r="P439" s="219"/>
      <c r="Q439" s="219"/>
      <c r="R439" s="219"/>
      <c r="S439" s="219"/>
      <c r="T439" s="219"/>
      <c r="U439" s="219"/>
      <c r="V439" s="219"/>
      <c r="W439" s="219"/>
      <c r="X439" s="219"/>
      <c r="Y439" s="219"/>
      <c r="Z439" s="219"/>
      <c r="AA439" s="219"/>
    </row>
    <row r="440" ht="29.25" customHeight="1">
      <c r="A440" s="219"/>
      <c r="B440" s="140"/>
      <c r="C440" s="140"/>
      <c r="D440" s="140"/>
      <c r="E440" s="140"/>
      <c r="F440" s="140"/>
      <c r="G440" s="219"/>
      <c r="H440" s="219"/>
      <c r="I440" s="219"/>
      <c r="J440" s="219"/>
      <c r="K440" s="219"/>
      <c r="L440" s="219"/>
      <c r="M440" s="219"/>
      <c r="N440" s="219"/>
      <c r="O440" s="219"/>
      <c r="P440" s="219"/>
      <c r="Q440" s="219"/>
      <c r="R440" s="219"/>
      <c r="S440" s="219"/>
      <c r="T440" s="219"/>
      <c r="U440" s="219"/>
      <c r="V440" s="219"/>
      <c r="W440" s="219"/>
      <c r="X440" s="219"/>
      <c r="Y440" s="219"/>
      <c r="Z440" s="219"/>
      <c r="AA440" s="219"/>
    </row>
    <row r="441" ht="29.25" customHeight="1">
      <c r="A441" s="219"/>
      <c r="B441" s="140"/>
      <c r="C441" s="140"/>
      <c r="D441" s="140"/>
      <c r="E441" s="140"/>
      <c r="F441" s="140"/>
      <c r="G441" s="219"/>
      <c r="H441" s="219"/>
      <c r="I441" s="219"/>
      <c r="J441" s="219"/>
      <c r="K441" s="219"/>
      <c r="L441" s="219"/>
      <c r="M441" s="219"/>
      <c r="N441" s="219"/>
      <c r="O441" s="219"/>
      <c r="P441" s="219"/>
      <c r="Q441" s="219"/>
      <c r="R441" s="219"/>
      <c r="S441" s="219"/>
      <c r="T441" s="219"/>
      <c r="U441" s="219"/>
      <c r="V441" s="219"/>
      <c r="W441" s="219"/>
      <c r="X441" s="219"/>
      <c r="Y441" s="219"/>
      <c r="Z441" s="219"/>
      <c r="AA441" s="219"/>
    </row>
    <row r="442" ht="29.25" customHeight="1">
      <c r="A442" s="219"/>
      <c r="B442" s="140"/>
      <c r="C442" s="140"/>
      <c r="D442" s="140"/>
      <c r="E442" s="140"/>
      <c r="F442" s="140"/>
      <c r="G442" s="219"/>
      <c r="H442" s="219"/>
      <c r="I442" s="219"/>
      <c r="J442" s="219"/>
      <c r="K442" s="219"/>
      <c r="L442" s="219"/>
      <c r="M442" s="219"/>
      <c r="N442" s="219"/>
      <c r="O442" s="219"/>
      <c r="P442" s="219"/>
      <c r="Q442" s="219"/>
      <c r="R442" s="219"/>
      <c r="S442" s="219"/>
      <c r="T442" s="219"/>
      <c r="U442" s="219"/>
      <c r="V442" s="219"/>
      <c r="W442" s="219"/>
      <c r="X442" s="219"/>
      <c r="Y442" s="219"/>
      <c r="Z442" s="219"/>
      <c r="AA442" s="219"/>
    </row>
    <row r="443" ht="29.25" customHeight="1">
      <c r="A443" s="219"/>
      <c r="B443" s="140"/>
      <c r="C443" s="140"/>
      <c r="D443" s="140"/>
      <c r="E443" s="140"/>
      <c r="F443" s="140"/>
      <c r="G443" s="219"/>
      <c r="H443" s="219"/>
      <c r="I443" s="219"/>
      <c r="J443" s="219"/>
      <c r="K443" s="219"/>
      <c r="L443" s="219"/>
      <c r="M443" s="219"/>
      <c r="N443" s="219"/>
      <c r="O443" s="219"/>
      <c r="P443" s="219"/>
      <c r="Q443" s="219"/>
      <c r="R443" s="219"/>
      <c r="S443" s="219"/>
      <c r="T443" s="219"/>
      <c r="U443" s="219"/>
      <c r="V443" s="219"/>
      <c r="W443" s="219"/>
      <c r="X443" s="219"/>
      <c r="Y443" s="219"/>
      <c r="Z443" s="219"/>
      <c r="AA443" s="219"/>
    </row>
    <row r="444" ht="29.25" customHeight="1">
      <c r="A444" s="219"/>
      <c r="B444" s="140"/>
      <c r="C444" s="140"/>
      <c r="D444" s="140"/>
      <c r="E444" s="140"/>
      <c r="F444" s="140"/>
      <c r="G444" s="219"/>
      <c r="H444" s="219"/>
      <c r="I444" s="219"/>
      <c r="J444" s="219"/>
      <c r="K444" s="219"/>
      <c r="L444" s="219"/>
      <c r="M444" s="219"/>
      <c r="N444" s="219"/>
      <c r="O444" s="219"/>
      <c r="P444" s="219"/>
      <c r="Q444" s="219"/>
      <c r="R444" s="219"/>
      <c r="S444" s="219"/>
      <c r="T444" s="219"/>
      <c r="U444" s="219"/>
      <c r="V444" s="219"/>
      <c r="W444" s="219"/>
      <c r="X444" s="219"/>
      <c r="Y444" s="219"/>
      <c r="Z444" s="219"/>
      <c r="AA444" s="219"/>
    </row>
    <row r="445" ht="29.25" customHeight="1">
      <c r="A445" s="219"/>
      <c r="B445" s="140"/>
      <c r="C445" s="140"/>
      <c r="D445" s="140"/>
      <c r="E445" s="140"/>
      <c r="F445" s="140"/>
      <c r="G445" s="219"/>
      <c r="H445" s="219"/>
      <c r="I445" s="219"/>
      <c r="J445" s="219"/>
      <c r="K445" s="219"/>
      <c r="L445" s="219"/>
      <c r="M445" s="219"/>
      <c r="N445" s="219"/>
      <c r="O445" s="219"/>
      <c r="P445" s="219"/>
      <c r="Q445" s="219"/>
      <c r="R445" s="219"/>
      <c r="S445" s="219"/>
      <c r="T445" s="219"/>
      <c r="U445" s="219"/>
      <c r="V445" s="219"/>
      <c r="W445" s="219"/>
      <c r="X445" s="219"/>
      <c r="Y445" s="219"/>
      <c r="Z445" s="219"/>
      <c r="AA445" s="219"/>
    </row>
    <row r="446" ht="29.25" customHeight="1">
      <c r="A446" s="219"/>
      <c r="B446" s="140"/>
      <c r="C446" s="140"/>
      <c r="D446" s="140"/>
      <c r="E446" s="140"/>
      <c r="F446" s="140"/>
      <c r="G446" s="219"/>
      <c r="H446" s="219"/>
      <c r="I446" s="219"/>
      <c r="J446" s="219"/>
      <c r="K446" s="219"/>
      <c r="L446" s="219"/>
      <c r="M446" s="219"/>
      <c r="N446" s="219"/>
      <c r="O446" s="219"/>
      <c r="P446" s="219"/>
      <c r="Q446" s="219"/>
      <c r="R446" s="219"/>
      <c r="S446" s="219"/>
      <c r="T446" s="219"/>
      <c r="U446" s="219"/>
      <c r="V446" s="219"/>
      <c r="W446" s="219"/>
      <c r="X446" s="219"/>
      <c r="Y446" s="219"/>
      <c r="Z446" s="219"/>
      <c r="AA446" s="219"/>
    </row>
    <row r="447" ht="29.25" customHeight="1">
      <c r="A447" s="219"/>
      <c r="B447" s="140"/>
      <c r="C447" s="140"/>
      <c r="D447" s="140"/>
      <c r="E447" s="140"/>
      <c r="F447" s="140"/>
      <c r="G447" s="219"/>
      <c r="H447" s="219"/>
      <c r="I447" s="219"/>
      <c r="J447" s="219"/>
      <c r="K447" s="219"/>
      <c r="L447" s="219"/>
      <c r="M447" s="219"/>
      <c r="N447" s="219"/>
      <c r="O447" s="219"/>
      <c r="P447" s="219"/>
      <c r="Q447" s="219"/>
      <c r="R447" s="219"/>
      <c r="S447" s="219"/>
      <c r="T447" s="219"/>
      <c r="U447" s="219"/>
      <c r="V447" s="219"/>
      <c r="W447" s="219"/>
      <c r="X447" s="219"/>
      <c r="Y447" s="219"/>
      <c r="Z447" s="219"/>
      <c r="AA447" s="219"/>
    </row>
    <row r="448" ht="29.25" customHeight="1">
      <c r="A448" s="219"/>
      <c r="B448" s="140"/>
      <c r="C448" s="140"/>
      <c r="D448" s="140"/>
      <c r="E448" s="140"/>
      <c r="F448" s="140"/>
      <c r="G448" s="219"/>
      <c r="H448" s="219"/>
      <c r="I448" s="219"/>
      <c r="J448" s="219"/>
      <c r="K448" s="219"/>
      <c r="L448" s="219"/>
      <c r="M448" s="219"/>
      <c r="N448" s="219"/>
      <c r="O448" s="219"/>
      <c r="P448" s="219"/>
      <c r="Q448" s="219"/>
      <c r="R448" s="219"/>
      <c r="S448" s="219"/>
      <c r="T448" s="219"/>
      <c r="U448" s="219"/>
      <c r="V448" s="219"/>
      <c r="W448" s="219"/>
      <c r="X448" s="219"/>
      <c r="Y448" s="219"/>
      <c r="Z448" s="219"/>
      <c r="AA448" s="219"/>
    </row>
    <row r="449" ht="29.25" customHeight="1">
      <c r="A449" s="219"/>
      <c r="B449" s="140"/>
      <c r="C449" s="140"/>
      <c r="D449" s="140"/>
      <c r="E449" s="140"/>
      <c r="F449" s="140"/>
      <c r="G449" s="219"/>
      <c r="H449" s="219"/>
      <c r="I449" s="219"/>
      <c r="J449" s="219"/>
      <c r="K449" s="219"/>
      <c r="L449" s="219"/>
      <c r="M449" s="219"/>
      <c r="N449" s="219"/>
      <c r="O449" s="219"/>
      <c r="P449" s="219"/>
      <c r="Q449" s="219"/>
      <c r="R449" s="219"/>
      <c r="S449" s="219"/>
      <c r="T449" s="219"/>
      <c r="U449" s="219"/>
      <c r="V449" s="219"/>
      <c r="W449" s="219"/>
      <c r="X449" s="219"/>
      <c r="Y449" s="219"/>
      <c r="Z449" s="219"/>
      <c r="AA449" s="219"/>
    </row>
    <row r="450" ht="29.25" customHeight="1">
      <c r="A450" s="219"/>
      <c r="B450" s="140"/>
      <c r="C450" s="140"/>
      <c r="D450" s="140"/>
      <c r="E450" s="140"/>
      <c r="F450" s="140"/>
      <c r="G450" s="219"/>
      <c r="H450" s="219"/>
      <c r="I450" s="219"/>
      <c r="J450" s="219"/>
      <c r="K450" s="219"/>
      <c r="L450" s="219"/>
      <c r="M450" s="219"/>
      <c r="N450" s="219"/>
      <c r="O450" s="219"/>
      <c r="P450" s="219"/>
      <c r="Q450" s="219"/>
      <c r="R450" s="219"/>
      <c r="S450" s="219"/>
      <c r="T450" s="219"/>
      <c r="U450" s="219"/>
      <c r="V450" s="219"/>
      <c r="W450" s="219"/>
      <c r="X450" s="219"/>
      <c r="Y450" s="219"/>
      <c r="Z450" s="219"/>
      <c r="AA450" s="219"/>
    </row>
    <row r="451" ht="29.25" customHeight="1">
      <c r="A451" s="219"/>
      <c r="B451" s="140"/>
      <c r="C451" s="140"/>
      <c r="D451" s="140"/>
      <c r="E451" s="140"/>
      <c r="F451" s="140"/>
      <c r="G451" s="219"/>
      <c r="H451" s="219"/>
      <c r="I451" s="219"/>
      <c r="J451" s="219"/>
      <c r="K451" s="219"/>
      <c r="L451" s="219"/>
      <c r="M451" s="219"/>
      <c r="N451" s="219"/>
      <c r="O451" s="219"/>
      <c r="P451" s="219"/>
      <c r="Q451" s="219"/>
      <c r="R451" s="219"/>
      <c r="S451" s="219"/>
      <c r="T451" s="219"/>
      <c r="U451" s="219"/>
      <c r="V451" s="219"/>
      <c r="W451" s="219"/>
      <c r="X451" s="219"/>
      <c r="Y451" s="219"/>
      <c r="Z451" s="219"/>
      <c r="AA451" s="219"/>
    </row>
    <row r="452" ht="29.25" customHeight="1">
      <c r="A452" s="219"/>
      <c r="B452" s="140"/>
      <c r="C452" s="140"/>
      <c r="D452" s="140"/>
      <c r="E452" s="140"/>
      <c r="F452" s="140"/>
      <c r="G452" s="219"/>
      <c r="H452" s="219"/>
      <c r="I452" s="219"/>
      <c r="J452" s="219"/>
      <c r="K452" s="219"/>
      <c r="L452" s="219"/>
      <c r="M452" s="219"/>
      <c r="N452" s="219"/>
      <c r="O452" s="219"/>
      <c r="P452" s="219"/>
      <c r="Q452" s="219"/>
      <c r="R452" s="219"/>
      <c r="S452" s="219"/>
      <c r="T452" s="219"/>
      <c r="U452" s="219"/>
      <c r="V452" s="219"/>
      <c r="W452" s="219"/>
      <c r="X452" s="219"/>
      <c r="Y452" s="219"/>
      <c r="Z452" s="219"/>
      <c r="AA452" s="219"/>
    </row>
    <row r="453" ht="29.25" customHeight="1">
      <c r="A453" s="219"/>
      <c r="B453" s="140"/>
      <c r="C453" s="140"/>
      <c r="D453" s="140"/>
      <c r="E453" s="140"/>
      <c r="F453" s="140"/>
      <c r="G453" s="219"/>
      <c r="H453" s="219"/>
      <c r="I453" s="219"/>
      <c r="J453" s="219"/>
      <c r="K453" s="219"/>
      <c r="L453" s="219"/>
      <c r="M453" s="219"/>
      <c r="N453" s="219"/>
      <c r="O453" s="219"/>
      <c r="P453" s="219"/>
      <c r="Q453" s="219"/>
      <c r="R453" s="219"/>
      <c r="S453" s="219"/>
      <c r="T453" s="219"/>
      <c r="U453" s="219"/>
      <c r="V453" s="219"/>
      <c r="W453" s="219"/>
      <c r="X453" s="219"/>
      <c r="Y453" s="219"/>
      <c r="Z453" s="219"/>
      <c r="AA453" s="219"/>
    </row>
    <row r="454" ht="29.25" customHeight="1">
      <c r="A454" s="219"/>
      <c r="B454" s="140"/>
      <c r="C454" s="140"/>
      <c r="D454" s="140"/>
      <c r="E454" s="140"/>
      <c r="F454" s="140"/>
      <c r="G454" s="219"/>
      <c r="H454" s="219"/>
      <c r="I454" s="219"/>
      <c r="J454" s="219"/>
      <c r="K454" s="219"/>
      <c r="L454" s="219"/>
      <c r="M454" s="219"/>
      <c r="N454" s="219"/>
      <c r="O454" s="219"/>
      <c r="P454" s="219"/>
      <c r="Q454" s="219"/>
      <c r="R454" s="219"/>
      <c r="S454" s="219"/>
      <c r="T454" s="219"/>
      <c r="U454" s="219"/>
      <c r="V454" s="219"/>
      <c r="W454" s="219"/>
      <c r="X454" s="219"/>
      <c r="Y454" s="219"/>
      <c r="Z454" s="219"/>
      <c r="AA454" s="219"/>
    </row>
    <row r="455" ht="29.25" customHeight="1">
      <c r="A455" s="219"/>
      <c r="B455" s="140"/>
      <c r="C455" s="140"/>
      <c r="D455" s="140"/>
      <c r="E455" s="140"/>
      <c r="F455" s="140"/>
      <c r="G455" s="219"/>
      <c r="H455" s="219"/>
      <c r="I455" s="219"/>
      <c r="J455" s="219"/>
      <c r="K455" s="219"/>
      <c r="L455" s="219"/>
      <c r="M455" s="219"/>
      <c r="N455" s="219"/>
      <c r="O455" s="219"/>
      <c r="P455" s="219"/>
      <c r="Q455" s="219"/>
      <c r="R455" s="219"/>
      <c r="S455" s="219"/>
      <c r="T455" s="219"/>
      <c r="U455" s="219"/>
      <c r="V455" s="219"/>
      <c r="W455" s="219"/>
      <c r="X455" s="219"/>
      <c r="Y455" s="219"/>
      <c r="Z455" s="219"/>
      <c r="AA455" s="219"/>
    </row>
    <row r="456" ht="29.25" customHeight="1">
      <c r="A456" s="219"/>
      <c r="B456" s="140"/>
      <c r="C456" s="140"/>
      <c r="D456" s="140"/>
      <c r="E456" s="140"/>
      <c r="F456" s="140"/>
      <c r="G456" s="219"/>
      <c r="H456" s="219"/>
      <c r="I456" s="219"/>
      <c r="J456" s="219"/>
      <c r="K456" s="219"/>
      <c r="L456" s="219"/>
      <c r="M456" s="219"/>
      <c r="N456" s="219"/>
      <c r="O456" s="219"/>
      <c r="P456" s="219"/>
      <c r="Q456" s="219"/>
      <c r="R456" s="219"/>
      <c r="S456" s="219"/>
      <c r="T456" s="219"/>
      <c r="U456" s="219"/>
      <c r="V456" s="219"/>
      <c r="W456" s="219"/>
      <c r="X456" s="219"/>
      <c r="Y456" s="219"/>
      <c r="Z456" s="219"/>
      <c r="AA456" s="219"/>
    </row>
    <row r="457" ht="29.25" customHeight="1">
      <c r="A457" s="219"/>
      <c r="B457" s="140"/>
      <c r="C457" s="140"/>
      <c r="D457" s="140"/>
      <c r="E457" s="140"/>
      <c r="F457" s="140"/>
      <c r="G457" s="219"/>
      <c r="H457" s="219"/>
      <c r="I457" s="219"/>
      <c r="J457" s="219"/>
      <c r="K457" s="219"/>
      <c r="L457" s="219"/>
      <c r="M457" s="219"/>
      <c r="N457" s="219"/>
      <c r="O457" s="219"/>
      <c r="P457" s="219"/>
      <c r="Q457" s="219"/>
      <c r="R457" s="219"/>
      <c r="S457" s="219"/>
      <c r="T457" s="219"/>
      <c r="U457" s="219"/>
      <c r="V457" s="219"/>
      <c r="W457" s="219"/>
      <c r="X457" s="219"/>
      <c r="Y457" s="219"/>
      <c r="Z457" s="219"/>
      <c r="AA457" s="219"/>
    </row>
    <row r="458" ht="29.25" customHeight="1">
      <c r="A458" s="219"/>
      <c r="B458" s="140"/>
      <c r="C458" s="140"/>
      <c r="D458" s="140"/>
      <c r="E458" s="140"/>
      <c r="F458" s="140"/>
      <c r="G458" s="219"/>
      <c r="H458" s="219"/>
      <c r="I458" s="219"/>
      <c r="J458" s="219"/>
      <c r="K458" s="219"/>
      <c r="L458" s="219"/>
      <c r="M458" s="219"/>
      <c r="N458" s="219"/>
      <c r="O458" s="219"/>
      <c r="P458" s="219"/>
      <c r="Q458" s="219"/>
      <c r="R458" s="219"/>
      <c r="S458" s="219"/>
      <c r="T458" s="219"/>
      <c r="U458" s="219"/>
      <c r="V458" s="219"/>
      <c r="W458" s="219"/>
      <c r="X458" s="219"/>
      <c r="Y458" s="219"/>
      <c r="Z458" s="219"/>
      <c r="AA458" s="219"/>
    </row>
    <row r="459" ht="29.25" customHeight="1">
      <c r="A459" s="219"/>
      <c r="B459" s="140"/>
      <c r="C459" s="140"/>
      <c r="D459" s="140"/>
      <c r="E459" s="140"/>
      <c r="F459" s="140"/>
      <c r="G459" s="219"/>
      <c r="H459" s="219"/>
      <c r="I459" s="219"/>
      <c r="J459" s="219"/>
      <c r="K459" s="219"/>
      <c r="L459" s="219"/>
      <c r="M459" s="219"/>
      <c r="N459" s="219"/>
      <c r="O459" s="219"/>
      <c r="P459" s="219"/>
      <c r="Q459" s="219"/>
      <c r="R459" s="219"/>
      <c r="S459" s="219"/>
      <c r="T459" s="219"/>
      <c r="U459" s="219"/>
      <c r="V459" s="219"/>
      <c r="W459" s="219"/>
      <c r="X459" s="219"/>
      <c r="Y459" s="219"/>
      <c r="Z459" s="219"/>
      <c r="AA459" s="219"/>
    </row>
    <row r="460" ht="29.25" customHeight="1">
      <c r="A460" s="219"/>
      <c r="B460" s="140"/>
      <c r="C460" s="140"/>
      <c r="D460" s="140"/>
      <c r="E460" s="140"/>
      <c r="F460" s="140"/>
      <c r="G460" s="219"/>
      <c r="H460" s="219"/>
      <c r="I460" s="219"/>
      <c r="J460" s="219"/>
      <c r="K460" s="219"/>
      <c r="L460" s="219"/>
      <c r="M460" s="219"/>
      <c r="N460" s="219"/>
      <c r="O460" s="219"/>
      <c r="P460" s="219"/>
      <c r="Q460" s="219"/>
      <c r="R460" s="219"/>
      <c r="S460" s="219"/>
      <c r="T460" s="219"/>
      <c r="U460" s="219"/>
      <c r="V460" s="219"/>
      <c r="W460" s="219"/>
      <c r="X460" s="219"/>
      <c r="Y460" s="219"/>
      <c r="Z460" s="219"/>
      <c r="AA460" s="219"/>
    </row>
    <row r="461" ht="29.25" customHeight="1">
      <c r="A461" s="219"/>
      <c r="B461" s="140"/>
      <c r="C461" s="140"/>
      <c r="D461" s="140"/>
      <c r="E461" s="140"/>
      <c r="F461" s="140"/>
      <c r="G461" s="219"/>
      <c r="H461" s="219"/>
      <c r="I461" s="219"/>
      <c r="J461" s="219"/>
      <c r="K461" s="219"/>
      <c r="L461" s="219"/>
      <c r="M461" s="219"/>
      <c r="N461" s="219"/>
      <c r="O461" s="219"/>
      <c r="P461" s="219"/>
      <c r="Q461" s="219"/>
      <c r="R461" s="219"/>
      <c r="S461" s="219"/>
      <c r="T461" s="219"/>
      <c r="U461" s="219"/>
      <c r="V461" s="219"/>
      <c r="W461" s="219"/>
      <c r="X461" s="219"/>
      <c r="Y461" s="219"/>
      <c r="Z461" s="219"/>
      <c r="AA461" s="219"/>
    </row>
    <row r="462" ht="29.25" customHeight="1">
      <c r="A462" s="219"/>
      <c r="B462" s="140"/>
      <c r="C462" s="140"/>
      <c r="D462" s="140"/>
      <c r="E462" s="140"/>
      <c r="F462" s="140"/>
      <c r="G462" s="219"/>
      <c r="H462" s="219"/>
      <c r="I462" s="219"/>
      <c r="J462" s="219"/>
      <c r="K462" s="219"/>
      <c r="L462" s="219"/>
      <c r="M462" s="219"/>
      <c r="N462" s="219"/>
      <c r="O462" s="219"/>
      <c r="P462" s="219"/>
      <c r="Q462" s="219"/>
      <c r="R462" s="219"/>
      <c r="S462" s="219"/>
      <c r="T462" s="219"/>
      <c r="U462" s="219"/>
      <c r="V462" s="219"/>
      <c r="W462" s="219"/>
      <c r="X462" s="219"/>
      <c r="Y462" s="219"/>
      <c r="Z462" s="219"/>
      <c r="AA462" s="219"/>
    </row>
    <row r="463" ht="29.25" customHeight="1">
      <c r="A463" s="219"/>
      <c r="B463" s="140"/>
      <c r="C463" s="140"/>
      <c r="D463" s="140"/>
      <c r="E463" s="140"/>
      <c r="F463" s="140"/>
      <c r="G463" s="219"/>
      <c r="H463" s="219"/>
      <c r="I463" s="219"/>
      <c r="J463" s="219"/>
      <c r="K463" s="219"/>
      <c r="L463" s="219"/>
      <c r="M463" s="219"/>
      <c r="N463" s="219"/>
      <c r="O463" s="219"/>
      <c r="P463" s="219"/>
      <c r="Q463" s="219"/>
      <c r="R463" s="219"/>
      <c r="S463" s="219"/>
      <c r="T463" s="219"/>
      <c r="U463" s="219"/>
      <c r="V463" s="219"/>
      <c r="W463" s="219"/>
      <c r="X463" s="219"/>
      <c r="Y463" s="219"/>
      <c r="Z463" s="219"/>
      <c r="AA463" s="219"/>
    </row>
    <row r="464" ht="29.25" customHeight="1">
      <c r="A464" s="219"/>
      <c r="B464" s="140"/>
      <c r="C464" s="140"/>
      <c r="D464" s="140"/>
      <c r="E464" s="140"/>
      <c r="F464" s="140"/>
      <c r="G464" s="219"/>
      <c r="H464" s="219"/>
      <c r="I464" s="219"/>
      <c r="J464" s="219"/>
      <c r="K464" s="219"/>
      <c r="L464" s="219"/>
      <c r="M464" s="219"/>
      <c r="N464" s="219"/>
      <c r="O464" s="219"/>
      <c r="P464" s="219"/>
      <c r="Q464" s="219"/>
      <c r="R464" s="219"/>
      <c r="S464" s="219"/>
      <c r="T464" s="219"/>
      <c r="U464" s="219"/>
      <c r="V464" s="219"/>
      <c r="W464" s="219"/>
      <c r="X464" s="219"/>
      <c r="Y464" s="219"/>
      <c r="Z464" s="219"/>
      <c r="AA464" s="219"/>
    </row>
    <row r="465" ht="29.25" customHeight="1">
      <c r="A465" s="219"/>
      <c r="B465" s="140"/>
      <c r="C465" s="140"/>
      <c r="D465" s="140"/>
      <c r="E465" s="140"/>
      <c r="F465" s="140"/>
      <c r="G465" s="219"/>
      <c r="H465" s="219"/>
      <c r="I465" s="219"/>
      <c r="J465" s="219"/>
      <c r="K465" s="219"/>
      <c r="L465" s="219"/>
      <c r="M465" s="219"/>
      <c r="N465" s="219"/>
      <c r="O465" s="219"/>
      <c r="P465" s="219"/>
      <c r="Q465" s="219"/>
      <c r="R465" s="219"/>
      <c r="S465" s="219"/>
      <c r="T465" s="219"/>
      <c r="U465" s="219"/>
      <c r="V465" s="219"/>
      <c r="W465" s="219"/>
      <c r="X465" s="219"/>
      <c r="Y465" s="219"/>
      <c r="Z465" s="219"/>
      <c r="AA465" s="219"/>
    </row>
    <row r="466" ht="29.25" customHeight="1">
      <c r="A466" s="219"/>
      <c r="B466" s="140"/>
      <c r="C466" s="140"/>
      <c r="D466" s="140"/>
      <c r="E466" s="140"/>
      <c r="F466" s="140"/>
      <c r="G466" s="219"/>
      <c r="H466" s="219"/>
      <c r="I466" s="219"/>
      <c r="J466" s="219"/>
      <c r="K466" s="219"/>
      <c r="L466" s="219"/>
      <c r="M466" s="219"/>
      <c r="N466" s="219"/>
      <c r="O466" s="219"/>
      <c r="P466" s="219"/>
      <c r="Q466" s="219"/>
      <c r="R466" s="219"/>
      <c r="S466" s="219"/>
      <c r="T466" s="219"/>
      <c r="U466" s="219"/>
      <c r="V466" s="219"/>
      <c r="W466" s="219"/>
      <c r="X466" s="219"/>
      <c r="Y466" s="219"/>
      <c r="Z466" s="219"/>
      <c r="AA466" s="219"/>
    </row>
    <row r="467" ht="29.25" customHeight="1">
      <c r="A467" s="219"/>
      <c r="B467" s="140"/>
      <c r="C467" s="140"/>
      <c r="D467" s="140"/>
      <c r="E467" s="140"/>
      <c r="F467" s="140"/>
      <c r="G467" s="219"/>
      <c r="H467" s="219"/>
      <c r="I467" s="219"/>
      <c r="J467" s="219"/>
      <c r="K467" s="219"/>
      <c r="L467" s="219"/>
      <c r="M467" s="219"/>
      <c r="N467" s="219"/>
      <c r="O467" s="219"/>
      <c r="P467" s="219"/>
      <c r="Q467" s="219"/>
      <c r="R467" s="219"/>
      <c r="S467" s="219"/>
      <c r="T467" s="219"/>
      <c r="U467" s="219"/>
      <c r="V467" s="219"/>
      <c r="W467" s="219"/>
      <c r="X467" s="219"/>
      <c r="Y467" s="219"/>
      <c r="Z467" s="219"/>
      <c r="AA467" s="219"/>
    </row>
    <row r="468" ht="29.25" customHeight="1">
      <c r="A468" s="219"/>
      <c r="B468" s="140"/>
      <c r="C468" s="140"/>
      <c r="D468" s="140"/>
      <c r="E468" s="140"/>
      <c r="F468" s="140"/>
      <c r="G468" s="219"/>
      <c r="H468" s="219"/>
      <c r="I468" s="219"/>
      <c r="J468" s="219"/>
      <c r="K468" s="219"/>
      <c r="L468" s="219"/>
      <c r="M468" s="219"/>
      <c r="N468" s="219"/>
      <c r="O468" s="219"/>
      <c r="P468" s="219"/>
      <c r="Q468" s="219"/>
      <c r="R468" s="219"/>
      <c r="S468" s="219"/>
      <c r="T468" s="219"/>
      <c r="U468" s="219"/>
      <c r="V468" s="219"/>
      <c r="W468" s="219"/>
      <c r="X468" s="219"/>
      <c r="Y468" s="219"/>
      <c r="Z468" s="219"/>
      <c r="AA468" s="219"/>
    </row>
    <row r="469" ht="29.25" customHeight="1">
      <c r="A469" s="219"/>
      <c r="B469" s="140"/>
      <c r="C469" s="140"/>
      <c r="D469" s="140"/>
      <c r="E469" s="140"/>
      <c r="F469" s="140"/>
      <c r="G469" s="219"/>
      <c r="H469" s="219"/>
      <c r="I469" s="219"/>
      <c r="J469" s="219"/>
      <c r="K469" s="219"/>
      <c r="L469" s="219"/>
      <c r="M469" s="219"/>
      <c r="N469" s="219"/>
      <c r="O469" s="219"/>
      <c r="P469" s="219"/>
      <c r="Q469" s="219"/>
      <c r="R469" s="219"/>
      <c r="S469" s="219"/>
      <c r="T469" s="219"/>
      <c r="U469" s="219"/>
      <c r="V469" s="219"/>
      <c r="W469" s="219"/>
      <c r="X469" s="219"/>
      <c r="Y469" s="219"/>
      <c r="Z469" s="219"/>
      <c r="AA469" s="219"/>
    </row>
    <row r="470" ht="29.25" customHeight="1">
      <c r="A470" s="219"/>
      <c r="B470" s="140"/>
      <c r="C470" s="140"/>
      <c r="D470" s="140"/>
      <c r="E470" s="140"/>
      <c r="F470" s="140"/>
      <c r="G470" s="219"/>
      <c r="H470" s="219"/>
      <c r="I470" s="219"/>
      <c r="J470" s="219"/>
      <c r="K470" s="219"/>
      <c r="L470" s="219"/>
      <c r="M470" s="219"/>
      <c r="N470" s="219"/>
      <c r="O470" s="219"/>
      <c r="P470" s="219"/>
      <c r="Q470" s="219"/>
      <c r="R470" s="219"/>
      <c r="S470" s="219"/>
      <c r="T470" s="219"/>
      <c r="U470" s="219"/>
      <c r="V470" s="219"/>
      <c r="W470" s="219"/>
      <c r="X470" s="219"/>
      <c r="Y470" s="219"/>
      <c r="Z470" s="219"/>
      <c r="AA470" s="219"/>
    </row>
    <row r="471" ht="29.25" customHeight="1">
      <c r="A471" s="219"/>
      <c r="B471" s="140"/>
      <c r="C471" s="140"/>
      <c r="D471" s="140"/>
      <c r="E471" s="140"/>
      <c r="F471" s="140"/>
      <c r="G471" s="219"/>
      <c r="H471" s="219"/>
      <c r="I471" s="219"/>
      <c r="J471" s="219"/>
      <c r="K471" s="219"/>
      <c r="L471" s="219"/>
      <c r="M471" s="219"/>
      <c r="N471" s="219"/>
      <c r="O471" s="219"/>
      <c r="P471" s="219"/>
      <c r="Q471" s="219"/>
      <c r="R471" s="219"/>
      <c r="S471" s="219"/>
      <c r="T471" s="219"/>
      <c r="U471" s="219"/>
      <c r="V471" s="219"/>
      <c r="W471" s="219"/>
      <c r="X471" s="219"/>
      <c r="Y471" s="219"/>
      <c r="Z471" s="219"/>
      <c r="AA471" s="219"/>
    </row>
    <row r="472" ht="29.25" customHeight="1">
      <c r="A472" s="219"/>
      <c r="B472" s="140"/>
      <c r="C472" s="140"/>
      <c r="D472" s="140"/>
      <c r="E472" s="140"/>
      <c r="F472" s="140"/>
      <c r="G472" s="219"/>
      <c r="H472" s="219"/>
      <c r="I472" s="219"/>
      <c r="J472" s="219"/>
      <c r="K472" s="219"/>
      <c r="L472" s="219"/>
      <c r="M472" s="219"/>
      <c r="N472" s="219"/>
      <c r="O472" s="219"/>
      <c r="P472" s="219"/>
      <c r="Q472" s="219"/>
      <c r="R472" s="219"/>
      <c r="S472" s="219"/>
      <c r="T472" s="219"/>
      <c r="U472" s="219"/>
      <c r="V472" s="219"/>
      <c r="W472" s="219"/>
      <c r="X472" s="219"/>
      <c r="Y472" s="219"/>
      <c r="Z472" s="219"/>
      <c r="AA472" s="219"/>
    </row>
    <row r="473" ht="29.25" customHeight="1">
      <c r="A473" s="219"/>
      <c r="B473" s="140"/>
      <c r="C473" s="140"/>
      <c r="D473" s="140"/>
      <c r="E473" s="140"/>
      <c r="F473" s="140"/>
      <c r="G473" s="219"/>
      <c r="H473" s="219"/>
      <c r="I473" s="219"/>
      <c r="J473" s="219"/>
      <c r="K473" s="219"/>
      <c r="L473" s="219"/>
      <c r="M473" s="219"/>
      <c r="N473" s="219"/>
      <c r="O473" s="219"/>
      <c r="P473" s="219"/>
      <c r="Q473" s="219"/>
      <c r="R473" s="219"/>
      <c r="S473" s="219"/>
      <c r="T473" s="219"/>
      <c r="U473" s="219"/>
      <c r="V473" s="219"/>
      <c r="W473" s="219"/>
      <c r="X473" s="219"/>
      <c r="Y473" s="219"/>
      <c r="Z473" s="219"/>
      <c r="AA473" s="219"/>
    </row>
    <row r="474" ht="29.25" customHeight="1">
      <c r="A474" s="219"/>
      <c r="B474" s="140"/>
      <c r="C474" s="140"/>
      <c r="D474" s="140"/>
      <c r="E474" s="140"/>
      <c r="F474" s="140"/>
      <c r="G474" s="219"/>
      <c r="H474" s="219"/>
      <c r="I474" s="219"/>
      <c r="J474" s="219"/>
      <c r="K474" s="219"/>
      <c r="L474" s="219"/>
      <c r="M474" s="219"/>
      <c r="N474" s="219"/>
      <c r="O474" s="219"/>
      <c r="P474" s="219"/>
      <c r="Q474" s="219"/>
      <c r="R474" s="219"/>
      <c r="S474" s="219"/>
      <c r="T474" s="219"/>
      <c r="U474" s="219"/>
      <c r="V474" s="219"/>
      <c r="W474" s="219"/>
      <c r="X474" s="219"/>
      <c r="Y474" s="219"/>
      <c r="Z474" s="219"/>
      <c r="AA474" s="219"/>
    </row>
    <row r="475" ht="29.25" customHeight="1">
      <c r="A475" s="219"/>
      <c r="B475" s="140"/>
      <c r="C475" s="140"/>
      <c r="D475" s="140"/>
      <c r="E475" s="140"/>
      <c r="F475" s="140"/>
      <c r="G475" s="219"/>
      <c r="H475" s="219"/>
      <c r="I475" s="219"/>
      <c r="J475" s="219"/>
      <c r="K475" s="219"/>
      <c r="L475" s="219"/>
      <c r="M475" s="219"/>
      <c r="N475" s="219"/>
      <c r="O475" s="219"/>
      <c r="P475" s="219"/>
      <c r="Q475" s="219"/>
      <c r="R475" s="219"/>
      <c r="S475" s="219"/>
      <c r="T475" s="219"/>
      <c r="U475" s="219"/>
      <c r="V475" s="219"/>
      <c r="W475" s="219"/>
      <c r="X475" s="219"/>
      <c r="Y475" s="219"/>
      <c r="Z475" s="219"/>
      <c r="AA475" s="219"/>
    </row>
    <row r="476" ht="29.25" customHeight="1">
      <c r="A476" s="219"/>
      <c r="B476" s="140"/>
      <c r="C476" s="140"/>
      <c r="D476" s="140"/>
      <c r="E476" s="140"/>
      <c r="F476" s="140"/>
      <c r="G476" s="219"/>
      <c r="H476" s="219"/>
      <c r="I476" s="219"/>
      <c r="J476" s="219"/>
      <c r="K476" s="219"/>
      <c r="L476" s="219"/>
      <c r="M476" s="219"/>
      <c r="N476" s="219"/>
      <c r="O476" s="219"/>
      <c r="P476" s="219"/>
      <c r="Q476" s="219"/>
      <c r="R476" s="219"/>
      <c r="S476" s="219"/>
      <c r="T476" s="219"/>
      <c r="U476" s="219"/>
      <c r="V476" s="219"/>
      <c r="W476" s="219"/>
      <c r="X476" s="219"/>
      <c r="Y476" s="219"/>
      <c r="Z476" s="219"/>
      <c r="AA476" s="219"/>
    </row>
    <row r="477" ht="29.25" customHeight="1">
      <c r="A477" s="219"/>
      <c r="B477" s="140"/>
      <c r="C477" s="140"/>
      <c r="D477" s="140"/>
      <c r="E477" s="140"/>
      <c r="F477" s="140"/>
      <c r="G477" s="219"/>
      <c r="H477" s="219"/>
      <c r="I477" s="219"/>
      <c r="J477" s="219"/>
      <c r="K477" s="219"/>
      <c r="L477" s="219"/>
      <c r="M477" s="219"/>
      <c r="N477" s="219"/>
      <c r="O477" s="219"/>
      <c r="P477" s="219"/>
      <c r="Q477" s="219"/>
      <c r="R477" s="219"/>
      <c r="S477" s="219"/>
      <c r="T477" s="219"/>
      <c r="U477" s="219"/>
      <c r="V477" s="219"/>
      <c r="W477" s="219"/>
      <c r="X477" s="219"/>
      <c r="Y477" s="219"/>
      <c r="Z477" s="219"/>
      <c r="AA477" s="219"/>
    </row>
    <row r="478" ht="29.25" customHeight="1">
      <c r="A478" s="219"/>
      <c r="B478" s="140"/>
      <c r="C478" s="140"/>
      <c r="D478" s="140"/>
      <c r="E478" s="140"/>
      <c r="F478" s="140"/>
      <c r="G478" s="219"/>
      <c r="H478" s="219"/>
      <c r="I478" s="219"/>
      <c r="J478" s="219"/>
      <c r="K478" s="219"/>
      <c r="L478" s="219"/>
      <c r="M478" s="219"/>
      <c r="N478" s="219"/>
      <c r="O478" s="219"/>
      <c r="P478" s="219"/>
      <c r="Q478" s="219"/>
      <c r="R478" s="219"/>
      <c r="S478" s="219"/>
      <c r="T478" s="219"/>
      <c r="U478" s="219"/>
      <c r="V478" s="219"/>
      <c r="W478" s="219"/>
      <c r="X478" s="219"/>
      <c r="Y478" s="219"/>
      <c r="Z478" s="219"/>
      <c r="AA478" s="219"/>
    </row>
    <row r="479" ht="29.25" customHeight="1">
      <c r="A479" s="219"/>
      <c r="B479" s="140"/>
      <c r="C479" s="140"/>
      <c r="D479" s="140"/>
      <c r="E479" s="140"/>
      <c r="F479" s="140"/>
      <c r="G479" s="219"/>
      <c r="H479" s="219"/>
      <c r="I479" s="219"/>
      <c r="J479" s="219"/>
      <c r="K479" s="219"/>
      <c r="L479" s="219"/>
      <c r="M479" s="219"/>
      <c r="N479" s="219"/>
      <c r="O479" s="219"/>
      <c r="P479" s="219"/>
      <c r="Q479" s="219"/>
      <c r="R479" s="219"/>
      <c r="S479" s="219"/>
      <c r="T479" s="219"/>
      <c r="U479" s="219"/>
      <c r="V479" s="219"/>
      <c r="W479" s="219"/>
      <c r="X479" s="219"/>
      <c r="Y479" s="219"/>
      <c r="Z479" s="219"/>
      <c r="AA479" s="219"/>
    </row>
    <row r="480" ht="29.25" customHeight="1">
      <c r="A480" s="219"/>
      <c r="B480" s="140"/>
      <c r="C480" s="140"/>
      <c r="D480" s="140"/>
      <c r="E480" s="140"/>
      <c r="F480" s="140"/>
      <c r="G480" s="219"/>
      <c r="H480" s="219"/>
      <c r="I480" s="219"/>
      <c r="J480" s="219"/>
      <c r="K480" s="219"/>
      <c r="L480" s="219"/>
      <c r="M480" s="219"/>
      <c r="N480" s="219"/>
      <c r="O480" s="219"/>
      <c r="P480" s="219"/>
      <c r="Q480" s="219"/>
      <c r="R480" s="219"/>
      <c r="S480" s="219"/>
      <c r="T480" s="219"/>
      <c r="U480" s="219"/>
      <c r="V480" s="219"/>
      <c r="W480" s="219"/>
      <c r="X480" s="219"/>
      <c r="Y480" s="219"/>
      <c r="Z480" s="219"/>
      <c r="AA480" s="219"/>
    </row>
    <row r="481" ht="29.25" customHeight="1">
      <c r="A481" s="219"/>
      <c r="B481" s="140"/>
      <c r="C481" s="140"/>
      <c r="D481" s="140"/>
      <c r="E481" s="140"/>
      <c r="F481" s="140"/>
      <c r="G481" s="219"/>
      <c r="H481" s="219"/>
      <c r="I481" s="219"/>
      <c r="J481" s="219"/>
      <c r="K481" s="219"/>
      <c r="L481" s="219"/>
      <c r="M481" s="219"/>
      <c r="N481" s="219"/>
      <c r="O481" s="219"/>
      <c r="P481" s="219"/>
      <c r="Q481" s="219"/>
      <c r="R481" s="219"/>
      <c r="S481" s="219"/>
      <c r="T481" s="219"/>
      <c r="U481" s="219"/>
      <c r="V481" s="219"/>
      <c r="W481" s="219"/>
      <c r="X481" s="219"/>
      <c r="Y481" s="219"/>
      <c r="Z481" s="219"/>
      <c r="AA481" s="219"/>
    </row>
    <row r="482" ht="29.25" customHeight="1">
      <c r="A482" s="219"/>
      <c r="B482" s="140"/>
      <c r="C482" s="140"/>
      <c r="D482" s="140"/>
      <c r="E482" s="140"/>
      <c r="F482" s="140"/>
      <c r="G482" s="219"/>
      <c r="H482" s="219"/>
      <c r="I482" s="219"/>
      <c r="J482" s="219"/>
      <c r="K482" s="219"/>
      <c r="L482" s="219"/>
      <c r="M482" s="219"/>
      <c r="N482" s="219"/>
      <c r="O482" s="219"/>
      <c r="P482" s="219"/>
      <c r="Q482" s="219"/>
      <c r="R482" s="219"/>
      <c r="S482" s="219"/>
      <c r="T482" s="219"/>
      <c r="U482" s="219"/>
      <c r="V482" s="219"/>
      <c r="W482" s="219"/>
      <c r="X482" s="219"/>
      <c r="Y482" s="219"/>
      <c r="Z482" s="219"/>
      <c r="AA482" s="219"/>
    </row>
    <row r="483" ht="29.25" customHeight="1">
      <c r="A483" s="219"/>
      <c r="B483" s="140"/>
      <c r="C483" s="140"/>
      <c r="D483" s="140"/>
      <c r="E483" s="140"/>
      <c r="F483" s="140"/>
      <c r="G483" s="219"/>
      <c r="H483" s="219"/>
      <c r="I483" s="219"/>
      <c r="J483" s="219"/>
      <c r="K483" s="219"/>
      <c r="L483" s="219"/>
      <c r="M483" s="219"/>
      <c r="N483" s="219"/>
      <c r="O483" s="219"/>
      <c r="P483" s="219"/>
      <c r="Q483" s="219"/>
      <c r="R483" s="219"/>
      <c r="S483" s="219"/>
      <c r="T483" s="219"/>
      <c r="U483" s="219"/>
      <c r="V483" s="219"/>
      <c r="W483" s="219"/>
      <c r="X483" s="219"/>
      <c r="Y483" s="219"/>
      <c r="Z483" s="219"/>
      <c r="AA483" s="219"/>
    </row>
    <row r="484" ht="29.25" customHeight="1">
      <c r="A484" s="219"/>
      <c r="B484" s="140"/>
      <c r="C484" s="140"/>
      <c r="D484" s="140"/>
      <c r="E484" s="140"/>
      <c r="F484" s="140"/>
      <c r="G484" s="219"/>
      <c r="H484" s="219"/>
      <c r="I484" s="219"/>
      <c r="J484" s="219"/>
      <c r="K484" s="219"/>
      <c r="L484" s="219"/>
      <c r="M484" s="219"/>
      <c r="N484" s="219"/>
      <c r="O484" s="219"/>
      <c r="P484" s="219"/>
      <c r="Q484" s="219"/>
      <c r="R484" s="219"/>
      <c r="S484" s="219"/>
      <c r="T484" s="219"/>
      <c r="U484" s="219"/>
      <c r="V484" s="219"/>
      <c r="W484" s="219"/>
      <c r="X484" s="219"/>
      <c r="Y484" s="219"/>
      <c r="Z484" s="219"/>
      <c r="AA484" s="219"/>
    </row>
    <row r="485" ht="29.25" customHeight="1">
      <c r="A485" s="219"/>
      <c r="B485" s="140"/>
      <c r="C485" s="140"/>
      <c r="D485" s="140"/>
      <c r="E485" s="140"/>
      <c r="F485" s="140"/>
      <c r="G485" s="219"/>
      <c r="H485" s="219"/>
      <c r="I485" s="219"/>
      <c r="J485" s="219"/>
      <c r="K485" s="219"/>
      <c r="L485" s="219"/>
      <c r="M485" s="219"/>
      <c r="N485" s="219"/>
      <c r="O485" s="219"/>
      <c r="P485" s="219"/>
      <c r="Q485" s="219"/>
      <c r="R485" s="219"/>
      <c r="S485" s="219"/>
      <c r="T485" s="219"/>
      <c r="U485" s="219"/>
      <c r="V485" s="219"/>
      <c r="W485" s="219"/>
      <c r="X485" s="219"/>
      <c r="Y485" s="219"/>
      <c r="Z485" s="219"/>
      <c r="AA485" s="219"/>
    </row>
    <row r="486" ht="29.25" customHeight="1">
      <c r="A486" s="219"/>
      <c r="B486" s="140"/>
      <c r="C486" s="140"/>
      <c r="D486" s="140"/>
      <c r="E486" s="140"/>
      <c r="F486" s="140"/>
      <c r="G486" s="219"/>
      <c r="H486" s="219"/>
      <c r="I486" s="219"/>
      <c r="J486" s="219"/>
      <c r="K486" s="219"/>
      <c r="L486" s="219"/>
      <c r="M486" s="219"/>
      <c r="N486" s="219"/>
      <c r="O486" s="219"/>
      <c r="P486" s="219"/>
      <c r="Q486" s="219"/>
      <c r="R486" s="219"/>
      <c r="S486" s="219"/>
      <c r="T486" s="219"/>
      <c r="U486" s="219"/>
      <c r="V486" s="219"/>
      <c r="W486" s="219"/>
      <c r="X486" s="219"/>
      <c r="Y486" s="219"/>
      <c r="Z486" s="219"/>
      <c r="AA486" s="219"/>
    </row>
    <row r="487" ht="29.25" customHeight="1">
      <c r="A487" s="219"/>
      <c r="B487" s="140"/>
      <c r="C487" s="140"/>
      <c r="D487" s="140"/>
      <c r="E487" s="140"/>
      <c r="F487" s="140"/>
      <c r="G487" s="219"/>
      <c r="H487" s="219"/>
      <c r="I487" s="219"/>
      <c r="J487" s="219"/>
      <c r="K487" s="219"/>
      <c r="L487" s="219"/>
      <c r="M487" s="219"/>
      <c r="N487" s="219"/>
      <c r="O487" s="219"/>
      <c r="P487" s="219"/>
      <c r="Q487" s="219"/>
      <c r="R487" s="219"/>
      <c r="S487" s="219"/>
      <c r="T487" s="219"/>
      <c r="U487" s="219"/>
      <c r="V487" s="219"/>
      <c r="W487" s="219"/>
      <c r="X487" s="219"/>
      <c r="Y487" s="219"/>
      <c r="Z487" s="219"/>
      <c r="AA487" s="219"/>
    </row>
    <row r="488" ht="29.25" customHeight="1">
      <c r="A488" s="219"/>
      <c r="B488" s="140"/>
      <c r="C488" s="140"/>
      <c r="D488" s="140"/>
      <c r="E488" s="140"/>
      <c r="F488" s="140"/>
      <c r="G488" s="219"/>
      <c r="H488" s="219"/>
      <c r="I488" s="219"/>
      <c r="J488" s="219"/>
      <c r="K488" s="219"/>
      <c r="L488" s="219"/>
      <c r="M488" s="219"/>
      <c r="N488" s="219"/>
      <c r="O488" s="219"/>
      <c r="P488" s="219"/>
      <c r="Q488" s="219"/>
      <c r="R488" s="219"/>
      <c r="S488" s="219"/>
      <c r="T488" s="219"/>
      <c r="U488" s="219"/>
      <c r="V488" s="219"/>
      <c r="W488" s="219"/>
      <c r="X488" s="219"/>
      <c r="Y488" s="219"/>
      <c r="Z488" s="219"/>
      <c r="AA488" s="219"/>
    </row>
    <row r="489" ht="29.25" customHeight="1">
      <c r="A489" s="219"/>
      <c r="B489" s="140"/>
      <c r="C489" s="140"/>
      <c r="D489" s="140"/>
      <c r="E489" s="140"/>
      <c r="F489" s="140"/>
      <c r="G489" s="219"/>
      <c r="H489" s="219"/>
      <c r="I489" s="219"/>
      <c r="J489" s="219"/>
      <c r="K489" s="219"/>
      <c r="L489" s="219"/>
      <c r="M489" s="219"/>
      <c r="N489" s="219"/>
      <c r="O489" s="219"/>
      <c r="P489" s="219"/>
      <c r="Q489" s="219"/>
      <c r="R489" s="219"/>
      <c r="S489" s="219"/>
      <c r="T489" s="219"/>
      <c r="U489" s="219"/>
      <c r="V489" s="219"/>
      <c r="W489" s="219"/>
      <c r="X489" s="219"/>
      <c r="Y489" s="219"/>
      <c r="Z489" s="219"/>
      <c r="AA489" s="219"/>
    </row>
    <row r="490" ht="29.25" customHeight="1">
      <c r="A490" s="219"/>
      <c r="B490" s="140"/>
      <c r="C490" s="140"/>
      <c r="D490" s="140"/>
      <c r="E490" s="140"/>
      <c r="F490" s="140"/>
      <c r="G490" s="219"/>
      <c r="H490" s="219"/>
      <c r="I490" s="219"/>
      <c r="J490" s="219"/>
      <c r="K490" s="219"/>
      <c r="L490" s="219"/>
      <c r="M490" s="219"/>
      <c r="N490" s="219"/>
      <c r="O490" s="219"/>
      <c r="P490" s="219"/>
      <c r="Q490" s="219"/>
      <c r="R490" s="219"/>
      <c r="S490" s="219"/>
      <c r="T490" s="219"/>
      <c r="U490" s="219"/>
      <c r="V490" s="219"/>
      <c r="W490" s="219"/>
      <c r="X490" s="219"/>
      <c r="Y490" s="219"/>
      <c r="Z490" s="219"/>
      <c r="AA490" s="219"/>
    </row>
    <row r="491" ht="29.25" customHeight="1">
      <c r="A491" s="219"/>
      <c r="B491" s="140"/>
      <c r="C491" s="140"/>
      <c r="D491" s="140"/>
      <c r="E491" s="140"/>
      <c r="F491" s="140"/>
      <c r="G491" s="219"/>
      <c r="H491" s="219"/>
      <c r="I491" s="219"/>
      <c r="J491" s="219"/>
      <c r="K491" s="219"/>
      <c r="L491" s="219"/>
      <c r="M491" s="219"/>
      <c r="N491" s="219"/>
      <c r="O491" s="219"/>
      <c r="P491" s="219"/>
      <c r="Q491" s="219"/>
      <c r="R491" s="219"/>
      <c r="S491" s="219"/>
      <c r="T491" s="219"/>
      <c r="U491" s="219"/>
      <c r="V491" s="219"/>
      <c r="W491" s="219"/>
      <c r="X491" s="219"/>
      <c r="Y491" s="219"/>
      <c r="Z491" s="219"/>
      <c r="AA491" s="219"/>
    </row>
    <row r="492" ht="29.25" customHeight="1">
      <c r="A492" s="219"/>
      <c r="B492" s="140"/>
      <c r="C492" s="140"/>
      <c r="D492" s="140"/>
      <c r="E492" s="140"/>
      <c r="F492" s="140"/>
      <c r="G492" s="219"/>
      <c r="H492" s="219"/>
      <c r="I492" s="219"/>
      <c r="J492" s="219"/>
      <c r="K492" s="219"/>
      <c r="L492" s="219"/>
      <c r="M492" s="219"/>
      <c r="N492" s="219"/>
      <c r="O492" s="219"/>
      <c r="P492" s="219"/>
      <c r="Q492" s="219"/>
      <c r="R492" s="219"/>
      <c r="S492" s="219"/>
      <c r="T492" s="219"/>
      <c r="U492" s="219"/>
      <c r="V492" s="219"/>
      <c r="W492" s="219"/>
      <c r="X492" s="219"/>
      <c r="Y492" s="219"/>
      <c r="Z492" s="219"/>
      <c r="AA492" s="219"/>
    </row>
    <row r="493" ht="29.25" customHeight="1">
      <c r="A493" s="219"/>
      <c r="B493" s="140"/>
      <c r="C493" s="140"/>
      <c r="D493" s="140"/>
      <c r="E493" s="140"/>
      <c r="F493" s="140"/>
      <c r="G493" s="219"/>
      <c r="H493" s="219"/>
      <c r="I493" s="219"/>
      <c r="J493" s="219"/>
      <c r="K493" s="219"/>
      <c r="L493" s="219"/>
      <c r="M493" s="219"/>
      <c r="N493" s="219"/>
      <c r="O493" s="219"/>
      <c r="P493" s="219"/>
      <c r="Q493" s="219"/>
      <c r="R493" s="219"/>
      <c r="S493" s="219"/>
      <c r="T493" s="219"/>
      <c r="U493" s="219"/>
      <c r="V493" s="219"/>
      <c r="W493" s="219"/>
      <c r="X493" s="219"/>
      <c r="Y493" s="219"/>
      <c r="Z493" s="219"/>
      <c r="AA493" s="219"/>
    </row>
    <row r="494" ht="29.25" customHeight="1">
      <c r="A494" s="219"/>
      <c r="B494" s="140"/>
      <c r="C494" s="140"/>
      <c r="D494" s="140"/>
      <c r="E494" s="140"/>
      <c r="F494" s="140"/>
      <c r="G494" s="219"/>
      <c r="H494" s="219"/>
      <c r="I494" s="219"/>
      <c r="J494" s="219"/>
      <c r="K494" s="219"/>
      <c r="L494" s="219"/>
      <c r="M494" s="219"/>
      <c r="N494" s="219"/>
      <c r="O494" s="219"/>
      <c r="P494" s="219"/>
      <c r="Q494" s="219"/>
      <c r="R494" s="219"/>
      <c r="S494" s="219"/>
      <c r="T494" s="219"/>
      <c r="U494" s="219"/>
      <c r="V494" s="219"/>
      <c r="W494" s="219"/>
      <c r="X494" s="219"/>
      <c r="Y494" s="219"/>
      <c r="Z494" s="219"/>
      <c r="AA494" s="219"/>
    </row>
    <row r="495" ht="29.25" customHeight="1">
      <c r="A495" s="219"/>
      <c r="B495" s="140"/>
      <c r="C495" s="140"/>
      <c r="D495" s="140"/>
      <c r="E495" s="140"/>
      <c r="F495" s="140"/>
      <c r="G495" s="219"/>
      <c r="H495" s="219"/>
      <c r="I495" s="219"/>
      <c r="J495" s="219"/>
      <c r="K495" s="219"/>
      <c r="L495" s="219"/>
      <c r="M495" s="219"/>
      <c r="N495" s="219"/>
      <c r="O495" s="219"/>
      <c r="P495" s="219"/>
      <c r="Q495" s="219"/>
      <c r="R495" s="219"/>
      <c r="S495" s="219"/>
      <c r="T495" s="219"/>
      <c r="U495" s="219"/>
      <c r="V495" s="219"/>
      <c r="W495" s="219"/>
      <c r="X495" s="219"/>
      <c r="Y495" s="219"/>
      <c r="Z495" s="219"/>
      <c r="AA495" s="219"/>
    </row>
    <row r="496" ht="29.25" customHeight="1">
      <c r="A496" s="219"/>
      <c r="B496" s="140"/>
      <c r="C496" s="140"/>
      <c r="D496" s="140"/>
      <c r="E496" s="140"/>
      <c r="F496" s="140"/>
      <c r="G496" s="219"/>
      <c r="H496" s="219"/>
      <c r="I496" s="219"/>
      <c r="J496" s="219"/>
      <c r="K496" s="219"/>
      <c r="L496" s="219"/>
      <c r="M496" s="219"/>
      <c r="N496" s="219"/>
      <c r="O496" s="219"/>
      <c r="P496" s="219"/>
      <c r="Q496" s="219"/>
      <c r="R496" s="219"/>
      <c r="S496" s="219"/>
      <c r="T496" s="219"/>
      <c r="U496" s="219"/>
      <c r="V496" s="219"/>
      <c r="W496" s="219"/>
      <c r="X496" s="219"/>
      <c r="Y496" s="219"/>
      <c r="Z496" s="219"/>
      <c r="AA496" s="219"/>
    </row>
    <row r="497" ht="29.25" customHeight="1">
      <c r="A497" s="219"/>
      <c r="B497" s="140"/>
      <c r="C497" s="140"/>
      <c r="D497" s="140"/>
      <c r="E497" s="140"/>
      <c r="F497" s="140"/>
      <c r="G497" s="219"/>
      <c r="H497" s="219"/>
      <c r="I497" s="219"/>
      <c r="J497" s="219"/>
      <c r="K497" s="219"/>
      <c r="L497" s="219"/>
      <c r="M497" s="219"/>
      <c r="N497" s="219"/>
      <c r="O497" s="219"/>
      <c r="P497" s="219"/>
      <c r="Q497" s="219"/>
      <c r="R497" s="219"/>
      <c r="S497" s="219"/>
      <c r="T497" s="219"/>
      <c r="U497" s="219"/>
      <c r="V497" s="219"/>
      <c r="W497" s="219"/>
      <c r="X497" s="219"/>
      <c r="Y497" s="219"/>
      <c r="Z497" s="219"/>
      <c r="AA497" s="219"/>
    </row>
    <row r="498" ht="29.25" customHeight="1">
      <c r="A498" s="219"/>
      <c r="B498" s="140"/>
      <c r="C498" s="140"/>
      <c r="D498" s="140"/>
      <c r="E498" s="140"/>
      <c r="F498" s="140"/>
      <c r="G498" s="219"/>
      <c r="H498" s="219"/>
      <c r="I498" s="219"/>
      <c r="J498" s="219"/>
      <c r="K498" s="219"/>
      <c r="L498" s="219"/>
      <c r="M498" s="219"/>
      <c r="N498" s="219"/>
      <c r="O498" s="219"/>
      <c r="P498" s="219"/>
      <c r="Q498" s="219"/>
      <c r="R498" s="219"/>
      <c r="S498" s="219"/>
      <c r="T498" s="219"/>
      <c r="U498" s="219"/>
      <c r="V498" s="219"/>
      <c r="W498" s="219"/>
      <c r="X498" s="219"/>
      <c r="Y498" s="219"/>
      <c r="Z498" s="219"/>
      <c r="AA498" s="219"/>
    </row>
    <row r="499" ht="29.25" customHeight="1">
      <c r="A499" s="219"/>
      <c r="B499" s="140"/>
      <c r="C499" s="140"/>
      <c r="D499" s="140"/>
      <c r="E499" s="140"/>
      <c r="F499" s="140"/>
      <c r="G499" s="219"/>
      <c r="H499" s="219"/>
      <c r="I499" s="219"/>
      <c r="J499" s="219"/>
      <c r="K499" s="219"/>
      <c r="L499" s="219"/>
      <c r="M499" s="219"/>
      <c r="N499" s="219"/>
      <c r="O499" s="219"/>
      <c r="P499" s="219"/>
      <c r="Q499" s="219"/>
      <c r="R499" s="219"/>
      <c r="S499" s="219"/>
      <c r="T499" s="219"/>
      <c r="U499" s="219"/>
      <c r="V499" s="219"/>
      <c r="W499" s="219"/>
      <c r="X499" s="219"/>
      <c r="Y499" s="219"/>
      <c r="Z499" s="219"/>
      <c r="AA499" s="219"/>
    </row>
    <row r="500" ht="29.25" customHeight="1">
      <c r="A500" s="219"/>
      <c r="B500" s="140"/>
      <c r="C500" s="140"/>
      <c r="D500" s="140"/>
      <c r="E500" s="140"/>
      <c r="F500" s="140"/>
      <c r="G500" s="219"/>
      <c r="H500" s="219"/>
      <c r="I500" s="219"/>
      <c r="J500" s="219"/>
      <c r="K500" s="219"/>
      <c r="L500" s="219"/>
      <c r="M500" s="219"/>
      <c r="N500" s="219"/>
      <c r="O500" s="219"/>
      <c r="P500" s="219"/>
      <c r="Q500" s="219"/>
      <c r="R500" s="219"/>
      <c r="S500" s="219"/>
      <c r="T500" s="219"/>
      <c r="U500" s="219"/>
      <c r="V500" s="219"/>
      <c r="W500" s="219"/>
      <c r="X500" s="219"/>
      <c r="Y500" s="219"/>
      <c r="Z500" s="219"/>
      <c r="AA500" s="219"/>
    </row>
    <row r="501" ht="29.25" customHeight="1">
      <c r="A501" s="219"/>
      <c r="B501" s="140"/>
      <c r="C501" s="140"/>
      <c r="D501" s="140"/>
      <c r="E501" s="140"/>
      <c r="F501" s="140"/>
      <c r="G501" s="219"/>
      <c r="H501" s="219"/>
      <c r="I501" s="219"/>
      <c r="J501" s="219"/>
      <c r="K501" s="219"/>
      <c r="L501" s="219"/>
      <c r="M501" s="219"/>
      <c r="N501" s="219"/>
      <c r="O501" s="219"/>
      <c r="P501" s="219"/>
      <c r="Q501" s="219"/>
      <c r="R501" s="219"/>
      <c r="S501" s="219"/>
      <c r="T501" s="219"/>
      <c r="U501" s="219"/>
      <c r="V501" s="219"/>
      <c r="W501" s="219"/>
      <c r="X501" s="219"/>
      <c r="Y501" s="219"/>
      <c r="Z501" s="219"/>
      <c r="AA501" s="219"/>
    </row>
    <row r="502" ht="29.25" customHeight="1">
      <c r="A502" s="219"/>
      <c r="B502" s="140"/>
      <c r="C502" s="140"/>
      <c r="D502" s="140"/>
      <c r="E502" s="140"/>
      <c r="F502" s="140"/>
      <c r="G502" s="219"/>
      <c r="H502" s="219"/>
      <c r="I502" s="219"/>
      <c r="J502" s="219"/>
      <c r="K502" s="219"/>
      <c r="L502" s="219"/>
      <c r="M502" s="219"/>
      <c r="N502" s="219"/>
      <c r="O502" s="219"/>
      <c r="P502" s="219"/>
      <c r="Q502" s="219"/>
      <c r="R502" s="219"/>
      <c r="S502" s="219"/>
      <c r="T502" s="219"/>
      <c r="U502" s="219"/>
      <c r="V502" s="219"/>
      <c r="W502" s="219"/>
      <c r="X502" s="219"/>
      <c r="Y502" s="219"/>
      <c r="Z502" s="219"/>
      <c r="AA502" s="219"/>
    </row>
    <row r="503" ht="29.25" customHeight="1">
      <c r="A503" s="219"/>
      <c r="B503" s="140"/>
      <c r="C503" s="140"/>
      <c r="D503" s="140"/>
      <c r="E503" s="140"/>
      <c r="F503" s="140"/>
      <c r="G503" s="219"/>
      <c r="H503" s="219"/>
      <c r="I503" s="219"/>
      <c r="J503" s="219"/>
      <c r="K503" s="219"/>
      <c r="L503" s="219"/>
      <c r="M503" s="219"/>
      <c r="N503" s="219"/>
      <c r="O503" s="219"/>
      <c r="P503" s="219"/>
      <c r="Q503" s="219"/>
      <c r="R503" s="219"/>
      <c r="S503" s="219"/>
      <c r="T503" s="219"/>
      <c r="U503" s="219"/>
      <c r="V503" s="219"/>
      <c r="W503" s="219"/>
      <c r="X503" s="219"/>
      <c r="Y503" s="219"/>
      <c r="Z503" s="219"/>
      <c r="AA503" s="219"/>
    </row>
    <row r="504" ht="29.25" customHeight="1">
      <c r="A504" s="219"/>
      <c r="B504" s="140"/>
      <c r="C504" s="140"/>
      <c r="D504" s="140"/>
      <c r="E504" s="140"/>
      <c r="F504" s="140"/>
      <c r="G504" s="219"/>
      <c r="H504" s="219"/>
      <c r="I504" s="219"/>
      <c r="J504" s="219"/>
      <c r="K504" s="219"/>
      <c r="L504" s="219"/>
      <c r="M504" s="219"/>
      <c r="N504" s="219"/>
      <c r="O504" s="219"/>
      <c r="P504" s="219"/>
      <c r="Q504" s="219"/>
      <c r="R504" s="219"/>
      <c r="S504" s="219"/>
      <c r="T504" s="219"/>
      <c r="U504" s="219"/>
      <c r="V504" s="219"/>
      <c r="W504" s="219"/>
      <c r="X504" s="219"/>
      <c r="Y504" s="219"/>
      <c r="Z504" s="219"/>
      <c r="AA504" s="219"/>
    </row>
    <row r="505" ht="29.25" customHeight="1">
      <c r="A505" s="219"/>
      <c r="B505" s="140"/>
      <c r="C505" s="140"/>
      <c r="D505" s="140"/>
      <c r="E505" s="140"/>
      <c r="F505" s="140"/>
      <c r="G505" s="219"/>
      <c r="H505" s="219"/>
      <c r="I505" s="219"/>
      <c r="J505" s="219"/>
      <c r="K505" s="219"/>
      <c r="L505" s="219"/>
      <c r="M505" s="219"/>
      <c r="N505" s="219"/>
      <c r="O505" s="219"/>
      <c r="P505" s="219"/>
      <c r="Q505" s="219"/>
      <c r="R505" s="219"/>
      <c r="S505" s="219"/>
      <c r="T505" s="219"/>
      <c r="U505" s="219"/>
      <c r="V505" s="219"/>
      <c r="W505" s="219"/>
      <c r="X505" s="219"/>
      <c r="Y505" s="219"/>
      <c r="Z505" s="219"/>
      <c r="AA505" s="219"/>
    </row>
    <row r="506" ht="29.25" customHeight="1">
      <c r="A506" s="219"/>
      <c r="B506" s="140"/>
      <c r="C506" s="140"/>
      <c r="D506" s="140"/>
      <c r="E506" s="140"/>
      <c r="F506" s="140"/>
      <c r="G506" s="219"/>
      <c r="H506" s="219"/>
      <c r="I506" s="219"/>
      <c r="J506" s="219"/>
      <c r="K506" s="219"/>
      <c r="L506" s="219"/>
      <c r="M506" s="219"/>
      <c r="N506" s="219"/>
      <c r="O506" s="219"/>
      <c r="P506" s="219"/>
      <c r="Q506" s="219"/>
      <c r="R506" s="219"/>
      <c r="S506" s="219"/>
      <c r="T506" s="219"/>
      <c r="U506" s="219"/>
      <c r="V506" s="219"/>
      <c r="W506" s="219"/>
      <c r="X506" s="219"/>
      <c r="Y506" s="219"/>
      <c r="Z506" s="219"/>
      <c r="AA506" s="219"/>
    </row>
    <row r="507" ht="29.25" customHeight="1">
      <c r="A507" s="219"/>
      <c r="B507" s="140"/>
      <c r="C507" s="140"/>
      <c r="D507" s="140"/>
      <c r="E507" s="140"/>
      <c r="F507" s="140"/>
      <c r="G507" s="219"/>
      <c r="H507" s="219"/>
      <c r="I507" s="219"/>
      <c r="J507" s="219"/>
      <c r="K507" s="219"/>
      <c r="L507" s="219"/>
      <c r="M507" s="219"/>
      <c r="N507" s="219"/>
      <c r="O507" s="219"/>
      <c r="P507" s="219"/>
      <c r="Q507" s="219"/>
      <c r="R507" s="219"/>
      <c r="S507" s="219"/>
      <c r="T507" s="219"/>
      <c r="U507" s="219"/>
      <c r="V507" s="219"/>
      <c r="W507" s="219"/>
      <c r="X507" s="219"/>
      <c r="Y507" s="219"/>
      <c r="Z507" s="219"/>
      <c r="AA507" s="219"/>
    </row>
    <row r="508" ht="29.25" customHeight="1">
      <c r="A508" s="219"/>
      <c r="B508" s="140"/>
      <c r="C508" s="140"/>
      <c r="D508" s="140"/>
      <c r="E508" s="140"/>
      <c r="F508" s="140"/>
      <c r="G508" s="219"/>
      <c r="H508" s="219"/>
      <c r="I508" s="219"/>
      <c r="J508" s="219"/>
      <c r="K508" s="219"/>
      <c r="L508" s="219"/>
      <c r="M508" s="219"/>
      <c r="N508" s="219"/>
      <c r="O508" s="219"/>
      <c r="P508" s="219"/>
      <c r="Q508" s="219"/>
      <c r="R508" s="219"/>
      <c r="S508" s="219"/>
      <c r="T508" s="219"/>
      <c r="U508" s="219"/>
      <c r="V508" s="219"/>
      <c r="W508" s="219"/>
      <c r="X508" s="219"/>
      <c r="Y508" s="219"/>
      <c r="Z508" s="219"/>
      <c r="AA508" s="219"/>
    </row>
    <row r="509" ht="29.25" customHeight="1">
      <c r="A509" s="219"/>
      <c r="B509" s="140"/>
      <c r="C509" s="140"/>
      <c r="D509" s="140"/>
      <c r="E509" s="140"/>
      <c r="F509" s="140"/>
      <c r="G509" s="219"/>
      <c r="H509" s="219"/>
      <c r="I509" s="219"/>
      <c r="J509" s="219"/>
      <c r="K509" s="219"/>
      <c r="L509" s="219"/>
      <c r="M509" s="219"/>
      <c r="N509" s="219"/>
      <c r="O509" s="219"/>
      <c r="P509" s="219"/>
      <c r="Q509" s="219"/>
      <c r="R509" s="219"/>
      <c r="S509" s="219"/>
      <c r="T509" s="219"/>
      <c r="U509" s="219"/>
      <c r="V509" s="219"/>
      <c r="W509" s="219"/>
      <c r="X509" s="219"/>
      <c r="Y509" s="219"/>
      <c r="Z509" s="219"/>
      <c r="AA509" s="219"/>
    </row>
    <row r="510" ht="29.25" customHeight="1">
      <c r="A510" s="219"/>
      <c r="B510" s="140"/>
      <c r="C510" s="140"/>
      <c r="D510" s="140"/>
      <c r="E510" s="140"/>
      <c r="F510" s="140"/>
      <c r="G510" s="219"/>
      <c r="H510" s="219"/>
      <c r="I510" s="219"/>
      <c r="J510" s="219"/>
      <c r="K510" s="219"/>
      <c r="L510" s="219"/>
      <c r="M510" s="219"/>
      <c r="N510" s="219"/>
      <c r="O510" s="219"/>
      <c r="P510" s="219"/>
      <c r="Q510" s="219"/>
      <c r="R510" s="219"/>
      <c r="S510" s="219"/>
      <c r="T510" s="219"/>
      <c r="U510" s="219"/>
      <c r="V510" s="219"/>
      <c r="W510" s="219"/>
      <c r="X510" s="219"/>
      <c r="Y510" s="219"/>
      <c r="Z510" s="219"/>
      <c r="AA510" s="219"/>
    </row>
    <row r="511" ht="29.25" customHeight="1">
      <c r="A511" s="219"/>
      <c r="B511" s="140"/>
      <c r="C511" s="140"/>
      <c r="D511" s="140"/>
      <c r="E511" s="140"/>
      <c r="F511" s="140"/>
      <c r="G511" s="219"/>
      <c r="H511" s="219"/>
      <c r="I511" s="219"/>
      <c r="J511" s="219"/>
      <c r="K511" s="219"/>
      <c r="L511" s="219"/>
      <c r="M511" s="219"/>
      <c r="N511" s="219"/>
      <c r="O511" s="219"/>
      <c r="P511" s="219"/>
      <c r="Q511" s="219"/>
      <c r="R511" s="219"/>
      <c r="S511" s="219"/>
      <c r="T511" s="219"/>
      <c r="U511" s="219"/>
      <c r="V511" s="219"/>
      <c r="W511" s="219"/>
      <c r="X511" s="219"/>
      <c r="Y511" s="219"/>
      <c r="Z511" s="219"/>
      <c r="AA511" s="219"/>
    </row>
    <row r="512" ht="29.25" customHeight="1">
      <c r="A512" s="219"/>
      <c r="B512" s="140"/>
      <c r="C512" s="140"/>
      <c r="D512" s="140"/>
      <c r="E512" s="140"/>
      <c r="F512" s="140"/>
      <c r="G512" s="219"/>
      <c r="H512" s="219"/>
      <c r="I512" s="219"/>
      <c r="J512" s="219"/>
      <c r="K512" s="219"/>
      <c r="L512" s="219"/>
      <c r="M512" s="219"/>
      <c r="N512" s="219"/>
      <c r="O512" s="219"/>
      <c r="P512" s="219"/>
      <c r="Q512" s="219"/>
      <c r="R512" s="219"/>
      <c r="S512" s="219"/>
      <c r="T512" s="219"/>
      <c r="U512" s="219"/>
      <c r="V512" s="219"/>
      <c r="W512" s="219"/>
      <c r="X512" s="219"/>
      <c r="Y512" s="219"/>
      <c r="Z512" s="219"/>
      <c r="AA512" s="219"/>
    </row>
    <row r="513" ht="29.25" customHeight="1">
      <c r="A513" s="219"/>
      <c r="B513" s="140"/>
      <c r="C513" s="140"/>
      <c r="D513" s="140"/>
      <c r="E513" s="140"/>
      <c r="F513" s="140"/>
      <c r="G513" s="219"/>
      <c r="H513" s="219"/>
      <c r="I513" s="219"/>
      <c r="J513" s="219"/>
      <c r="K513" s="219"/>
      <c r="L513" s="219"/>
      <c r="M513" s="219"/>
      <c r="N513" s="219"/>
      <c r="O513" s="219"/>
      <c r="P513" s="219"/>
      <c r="Q513" s="219"/>
      <c r="R513" s="219"/>
      <c r="S513" s="219"/>
      <c r="T513" s="219"/>
      <c r="U513" s="219"/>
      <c r="V513" s="219"/>
      <c r="W513" s="219"/>
      <c r="X513" s="219"/>
      <c r="Y513" s="219"/>
      <c r="Z513" s="219"/>
      <c r="AA513" s="219"/>
    </row>
    <row r="514" ht="29.25" customHeight="1">
      <c r="A514" s="219"/>
      <c r="B514" s="140"/>
      <c r="C514" s="140"/>
      <c r="D514" s="140"/>
      <c r="E514" s="140"/>
      <c r="F514" s="140"/>
      <c r="G514" s="219"/>
      <c r="H514" s="219"/>
      <c r="I514" s="219"/>
      <c r="J514" s="219"/>
      <c r="K514" s="219"/>
      <c r="L514" s="219"/>
      <c r="M514" s="219"/>
      <c r="N514" s="219"/>
      <c r="O514" s="219"/>
      <c r="P514" s="219"/>
      <c r="Q514" s="219"/>
      <c r="R514" s="219"/>
      <c r="S514" s="219"/>
      <c r="T514" s="219"/>
      <c r="U514" s="219"/>
      <c r="V514" s="219"/>
      <c r="W514" s="219"/>
      <c r="X514" s="219"/>
      <c r="Y514" s="219"/>
      <c r="Z514" s="219"/>
      <c r="AA514" s="219"/>
    </row>
    <row r="515" ht="29.25" customHeight="1">
      <c r="A515" s="219"/>
      <c r="B515" s="140"/>
      <c r="C515" s="140"/>
      <c r="D515" s="140"/>
      <c r="E515" s="140"/>
      <c r="F515" s="140"/>
      <c r="G515" s="219"/>
      <c r="H515" s="219"/>
      <c r="I515" s="219"/>
      <c r="J515" s="219"/>
      <c r="K515" s="219"/>
      <c r="L515" s="219"/>
      <c r="M515" s="219"/>
      <c r="N515" s="219"/>
      <c r="O515" s="219"/>
      <c r="P515" s="219"/>
      <c r="Q515" s="219"/>
      <c r="R515" s="219"/>
      <c r="S515" s="219"/>
      <c r="T515" s="219"/>
      <c r="U515" s="219"/>
      <c r="V515" s="219"/>
      <c r="W515" s="219"/>
      <c r="X515" s="219"/>
      <c r="Y515" s="219"/>
      <c r="Z515" s="219"/>
      <c r="AA515" s="219"/>
    </row>
    <row r="516" ht="29.25" customHeight="1">
      <c r="A516" s="219"/>
      <c r="B516" s="140"/>
      <c r="C516" s="140"/>
      <c r="D516" s="140"/>
      <c r="E516" s="140"/>
      <c r="F516" s="140"/>
      <c r="G516" s="219"/>
      <c r="H516" s="219"/>
      <c r="I516" s="219"/>
      <c r="J516" s="219"/>
      <c r="K516" s="219"/>
      <c r="L516" s="219"/>
      <c r="M516" s="219"/>
      <c r="N516" s="219"/>
      <c r="O516" s="219"/>
      <c r="P516" s="219"/>
      <c r="Q516" s="219"/>
      <c r="R516" s="219"/>
      <c r="S516" s="219"/>
      <c r="T516" s="219"/>
      <c r="U516" s="219"/>
      <c r="V516" s="219"/>
      <c r="W516" s="219"/>
      <c r="X516" s="219"/>
      <c r="Y516" s="219"/>
      <c r="Z516" s="219"/>
      <c r="AA516" s="219"/>
    </row>
    <row r="517" ht="29.25" customHeight="1">
      <c r="A517" s="219"/>
      <c r="B517" s="140"/>
      <c r="C517" s="140"/>
      <c r="D517" s="140"/>
      <c r="E517" s="140"/>
      <c r="F517" s="140"/>
      <c r="G517" s="219"/>
      <c r="H517" s="219"/>
      <c r="I517" s="219"/>
      <c r="J517" s="219"/>
      <c r="K517" s="219"/>
      <c r="L517" s="219"/>
      <c r="M517" s="219"/>
      <c r="N517" s="219"/>
      <c r="O517" s="219"/>
      <c r="P517" s="219"/>
      <c r="Q517" s="219"/>
      <c r="R517" s="219"/>
      <c r="S517" s="219"/>
      <c r="T517" s="219"/>
      <c r="U517" s="219"/>
      <c r="V517" s="219"/>
      <c r="W517" s="219"/>
      <c r="X517" s="219"/>
      <c r="Y517" s="219"/>
      <c r="Z517" s="219"/>
      <c r="AA517" s="219"/>
    </row>
    <row r="518" ht="29.25" customHeight="1">
      <c r="A518" s="219"/>
      <c r="B518" s="140"/>
      <c r="C518" s="140"/>
      <c r="D518" s="140"/>
      <c r="E518" s="140"/>
      <c r="F518" s="140"/>
      <c r="G518" s="219"/>
      <c r="H518" s="219"/>
      <c r="I518" s="219"/>
      <c r="J518" s="219"/>
      <c r="K518" s="219"/>
      <c r="L518" s="219"/>
      <c r="M518" s="219"/>
      <c r="N518" s="219"/>
      <c r="O518" s="219"/>
      <c r="P518" s="219"/>
      <c r="Q518" s="219"/>
      <c r="R518" s="219"/>
      <c r="S518" s="219"/>
      <c r="T518" s="219"/>
      <c r="U518" s="219"/>
      <c r="V518" s="219"/>
      <c r="W518" s="219"/>
      <c r="X518" s="219"/>
      <c r="Y518" s="219"/>
      <c r="Z518" s="219"/>
      <c r="AA518" s="219"/>
    </row>
    <row r="519" ht="29.25" customHeight="1">
      <c r="A519" s="219"/>
      <c r="B519" s="140"/>
      <c r="C519" s="140"/>
      <c r="D519" s="140"/>
      <c r="E519" s="140"/>
      <c r="F519" s="140"/>
      <c r="G519" s="219"/>
      <c r="H519" s="219"/>
      <c r="I519" s="219"/>
      <c r="J519" s="219"/>
      <c r="K519" s="219"/>
      <c r="L519" s="219"/>
      <c r="M519" s="219"/>
      <c r="N519" s="219"/>
      <c r="O519" s="219"/>
      <c r="P519" s="219"/>
      <c r="Q519" s="219"/>
      <c r="R519" s="219"/>
      <c r="S519" s="219"/>
      <c r="T519" s="219"/>
      <c r="U519" s="219"/>
      <c r="V519" s="219"/>
      <c r="W519" s="219"/>
      <c r="X519" s="219"/>
      <c r="Y519" s="219"/>
      <c r="Z519" s="219"/>
      <c r="AA519" s="219"/>
    </row>
    <row r="520" ht="29.25" customHeight="1">
      <c r="A520" s="219"/>
      <c r="B520" s="140"/>
      <c r="C520" s="140"/>
      <c r="D520" s="140"/>
      <c r="E520" s="140"/>
      <c r="F520" s="140"/>
      <c r="G520" s="219"/>
      <c r="H520" s="219"/>
      <c r="I520" s="219"/>
      <c r="J520" s="219"/>
      <c r="K520" s="219"/>
      <c r="L520" s="219"/>
      <c r="M520" s="219"/>
      <c r="N520" s="219"/>
      <c r="O520" s="219"/>
      <c r="P520" s="219"/>
      <c r="Q520" s="219"/>
      <c r="R520" s="219"/>
      <c r="S520" s="219"/>
      <c r="T520" s="219"/>
      <c r="U520" s="219"/>
      <c r="V520" s="219"/>
      <c r="W520" s="219"/>
      <c r="X520" s="219"/>
      <c r="Y520" s="219"/>
      <c r="Z520" s="219"/>
      <c r="AA520" s="219"/>
    </row>
    <row r="521" ht="29.25" customHeight="1">
      <c r="A521" s="219"/>
      <c r="B521" s="140"/>
      <c r="C521" s="140"/>
      <c r="D521" s="140"/>
      <c r="E521" s="140"/>
      <c r="F521" s="140"/>
      <c r="G521" s="219"/>
      <c r="H521" s="219"/>
      <c r="I521" s="219"/>
      <c r="J521" s="219"/>
      <c r="K521" s="219"/>
      <c r="L521" s="219"/>
      <c r="M521" s="219"/>
      <c r="N521" s="219"/>
      <c r="O521" s="219"/>
      <c r="P521" s="219"/>
      <c r="Q521" s="219"/>
      <c r="R521" s="219"/>
      <c r="S521" s="219"/>
      <c r="T521" s="219"/>
      <c r="U521" s="219"/>
      <c r="V521" s="219"/>
      <c r="W521" s="219"/>
      <c r="X521" s="219"/>
      <c r="Y521" s="219"/>
      <c r="Z521" s="219"/>
      <c r="AA521" s="219"/>
    </row>
    <row r="522" ht="29.25" customHeight="1">
      <c r="A522" s="219"/>
      <c r="B522" s="140"/>
      <c r="C522" s="140"/>
      <c r="D522" s="140"/>
      <c r="E522" s="140"/>
      <c r="F522" s="140"/>
      <c r="G522" s="219"/>
      <c r="H522" s="219"/>
      <c r="I522" s="219"/>
      <c r="J522" s="219"/>
      <c r="K522" s="219"/>
      <c r="L522" s="219"/>
      <c r="M522" s="219"/>
      <c r="N522" s="219"/>
      <c r="O522" s="219"/>
      <c r="P522" s="219"/>
      <c r="Q522" s="219"/>
      <c r="R522" s="219"/>
      <c r="S522" s="219"/>
      <c r="T522" s="219"/>
      <c r="U522" s="219"/>
      <c r="V522" s="219"/>
      <c r="W522" s="219"/>
      <c r="X522" s="219"/>
      <c r="Y522" s="219"/>
      <c r="Z522" s="219"/>
      <c r="AA522" s="219"/>
    </row>
    <row r="523" ht="29.25" customHeight="1">
      <c r="A523" s="219"/>
      <c r="B523" s="140"/>
      <c r="C523" s="140"/>
      <c r="D523" s="140"/>
      <c r="E523" s="140"/>
      <c r="F523" s="140"/>
      <c r="G523" s="219"/>
      <c r="H523" s="219"/>
      <c r="I523" s="219"/>
      <c r="J523" s="219"/>
      <c r="K523" s="219"/>
      <c r="L523" s="219"/>
      <c r="M523" s="219"/>
      <c r="N523" s="219"/>
      <c r="O523" s="219"/>
      <c r="P523" s="219"/>
      <c r="Q523" s="219"/>
      <c r="R523" s="219"/>
      <c r="S523" s="219"/>
      <c r="T523" s="219"/>
      <c r="U523" s="219"/>
      <c r="V523" s="219"/>
      <c r="W523" s="219"/>
      <c r="X523" s="219"/>
      <c r="Y523" s="219"/>
      <c r="Z523" s="219"/>
      <c r="AA523" s="219"/>
    </row>
    <row r="524" ht="29.25" customHeight="1">
      <c r="A524" s="219"/>
      <c r="B524" s="140"/>
      <c r="C524" s="140"/>
      <c r="D524" s="140"/>
      <c r="E524" s="140"/>
      <c r="F524" s="140"/>
      <c r="G524" s="219"/>
      <c r="H524" s="219"/>
      <c r="I524" s="219"/>
      <c r="J524" s="219"/>
      <c r="K524" s="219"/>
      <c r="L524" s="219"/>
      <c r="M524" s="219"/>
      <c r="N524" s="219"/>
      <c r="O524" s="219"/>
      <c r="P524" s="219"/>
      <c r="Q524" s="219"/>
      <c r="R524" s="219"/>
      <c r="S524" s="219"/>
      <c r="T524" s="219"/>
      <c r="U524" s="219"/>
      <c r="V524" s="219"/>
      <c r="W524" s="219"/>
      <c r="X524" s="219"/>
      <c r="Y524" s="219"/>
      <c r="Z524" s="219"/>
      <c r="AA524" s="219"/>
    </row>
    <row r="525" ht="29.25" customHeight="1">
      <c r="A525" s="219"/>
      <c r="B525" s="140"/>
      <c r="C525" s="140"/>
      <c r="D525" s="140"/>
      <c r="E525" s="140"/>
      <c r="F525" s="140"/>
      <c r="G525" s="219"/>
      <c r="H525" s="219"/>
      <c r="I525" s="219"/>
      <c r="J525" s="219"/>
      <c r="K525" s="219"/>
      <c r="L525" s="219"/>
      <c r="M525" s="219"/>
      <c r="N525" s="219"/>
      <c r="O525" s="219"/>
      <c r="P525" s="219"/>
      <c r="Q525" s="219"/>
      <c r="R525" s="219"/>
      <c r="S525" s="219"/>
      <c r="T525" s="219"/>
      <c r="U525" s="219"/>
      <c r="V525" s="219"/>
      <c r="W525" s="219"/>
      <c r="X525" s="219"/>
      <c r="Y525" s="219"/>
      <c r="Z525" s="219"/>
      <c r="AA525" s="219"/>
    </row>
    <row r="526" ht="29.25" customHeight="1">
      <c r="A526" s="219"/>
      <c r="B526" s="140"/>
      <c r="C526" s="140"/>
      <c r="D526" s="140"/>
      <c r="E526" s="140"/>
      <c r="F526" s="140"/>
      <c r="G526" s="219"/>
      <c r="H526" s="219"/>
      <c r="I526" s="219"/>
      <c r="J526" s="219"/>
      <c r="K526" s="219"/>
      <c r="L526" s="219"/>
      <c r="M526" s="219"/>
      <c r="N526" s="219"/>
      <c r="O526" s="219"/>
      <c r="P526" s="219"/>
      <c r="Q526" s="219"/>
      <c r="R526" s="219"/>
      <c r="S526" s="219"/>
      <c r="T526" s="219"/>
      <c r="U526" s="219"/>
      <c r="V526" s="219"/>
      <c r="W526" s="219"/>
      <c r="X526" s="219"/>
      <c r="Y526" s="219"/>
      <c r="Z526" s="219"/>
      <c r="AA526" s="219"/>
    </row>
    <row r="527" ht="29.25" customHeight="1">
      <c r="A527" s="219"/>
      <c r="B527" s="140"/>
      <c r="C527" s="140"/>
      <c r="D527" s="140"/>
      <c r="E527" s="140"/>
      <c r="F527" s="140"/>
      <c r="G527" s="219"/>
      <c r="H527" s="219"/>
      <c r="I527" s="219"/>
      <c r="J527" s="219"/>
      <c r="K527" s="219"/>
      <c r="L527" s="219"/>
      <c r="M527" s="219"/>
      <c r="N527" s="219"/>
      <c r="O527" s="219"/>
      <c r="P527" s="219"/>
      <c r="Q527" s="219"/>
      <c r="R527" s="219"/>
      <c r="S527" s="219"/>
      <c r="T527" s="219"/>
      <c r="U527" s="219"/>
      <c r="V527" s="219"/>
      <c r="W527" s="219"/>
      <c r="X527" s="219"/>
      <c r="Y527" s="219"/>
      <c r="Z527" s="219"/>
      <c r="AA527" s="219"/>
    </row>
    <row r="528" ht="29.25" customHeight="1">
      <c r="A528" s="219"/>
      <c r="B528" s="140"/>
      <c r="C528" s="140"/>
      <c r="D528" s="140"/>
      <c r="E528" s="140"/>
      <c r="F528" s="140"/>
      <c r="G528" s="219"/>
      <c r="H528" s="219"/>
      <c r="I528" s="219"/>
      <c r="J528" s="219"/>
      <c r="K528" s="219"/>
      <c r="L528" s="219"/>
      <c r="M528" s="219"/>
      <c r="N528" s="219"/>
      <c r="O528" s="219"/>
      <c r="P528" s="219"/>
      <c r="Q528" s="219"/>
      <c r="R528" s="219"/>
      <c r="S528" s="219"/>
      <c r="T528" s="219"/>
      <c r="U528" s="219"/>
      <c r="V528" s="219"/>
      <c r="W528" s="219"/>
      <c r="X528" s="219"/>
      <c r="Y528" s="219"/>
      <c r="Z528" s="219"/>
      <c r="AA528" s="219"/>
    </row>
    <row r="529" ht="29.25" customHeight="1">
      <c r="A529" s="219"/>
      <c r="B529" s="140"/>
      <c r="C529" s="140"/>
      <c r="D529" s="140"/>
      <c r="E529" s="140"/>
      <c r="F529" s="140"/>
      <c r="G529" s="219"/>
      <c r="H529" s="219"/>
      <c r="I529" s="219"/>
      <c r="J529" s="219"/>
      <c r="K529" s="219"/>
      <c r="L529" s="219"/>
      <c r="M529" s="219"/>
      <c r="N529" s="219"/>
      <c r="O529" s="219"/>
      <c r="P529" s="219"/>
      <c r="Q529" s="219"/>
      <c r="R529" s="219"/>
      <c r="S529" s="219"/>
      <c r="T529" s="219"/>
      <c r="U529" s="219"/>
      <c r="V529" s="219"/>
      <c r="W529" s="219"/>
      <c r="X529" s="219"/>
      <c r="Y529" s="219"/>
      <c r="Z529" s="219"/>
      <c r="AA529" s="219"/>
    </row>
    <row r="530" ht="29.25" customHeight="1">
      <c r="A530" s="219"/>
      <c r="B530" s="140"/>
      <c r="C530" s="140"/>
      <c r="D530" s="140"/>
      <c r="E530" s="140"/>
      <c r="F530" s="140"/>
      <c r="G530" s="219"/>
      <c r="H530" s="219"/>
      <c r="I530" s="219"/>
      <c r="J530" s="219"/>
      <c r="K530" s="219"/>
      <c r="L530" s="219"/>
      <c r="M530" s="219"/>
      <c r="N530" s="219"/>
      <c r="O530" s="219"/>
      <c r="P530" s="219"/>
      <c r="Q530" s="219"/>
      <c r="R530" s="219"/>
      <c r="S530" s="219"/>
      <c r="T530" s="219"/>
      <c r="U530" s="219"/>
      <c r="V530" s="219"/>
      <c r="W530" s="219"/>
      <c r="X530" s="219"/>
      <c r="Y530" s="219"/>
      <c r="Z530" s="219"/>
      <c r="AA530" s="219"/>
    </row>
    <row r="531" ht="29.25" customHeight="1">
      <c r="A531" s="219"/>
      <c r="B531" s="140"/>
      <c r="C531" s="140"/>
      <c r="D531" s="140"/>
      <c r="E531" s="140"/>
      <c r="F531" s="140"/>
      <c r="G531" s="219"/>
      <c r="H531" s="219"/>
      <c r="I531" s="219"/>
      <c r="J531" s="219"/>
      <c r="K531" s="219"/>
      <c r="L531" s="219"/>
      <c r="M531" s="219"/>
      <c r="N531" s="219"/>
      <c r="O531" s="219"/>
      <c r="P531" s="219"/>
      <c r="Q531" s="219"/>
      <c r="R531" s="219"/>
      <c r="S531" s="219"/>
      <c r="T531" s="219"/>
      <c r="U531" s="219"/>
      <c r="V531" s="219"/>
      <c r="W531" s="219"/>
      <c r="X531" s="219"/>
      <c r="Y531" s="219"/>
      <c r="Z531" s="219"/>
      <c r="AA531" s="219"/>
    </row>
    <row r="532" ht="29.25" customHeight="1">
      <c r="A532" s="219"/>
      <c r="B532" s="140"/>
      <c r="C532" s="140"/>
      <c r="D532" s="140"/>
      <c r="E532" s="140"/>
      <c r="F532" s="140"/>
      <c r="G532" s="219"/>
      <c r="H532" s="219"/>
      <c r="I532" s="219"/>
      <c r="J532" s="219"/>
      <c r="K532" s="219"/>
      <c r="L532" s="219"/>
      <c r="M532" s="219"/>
      <c r="N532" s="219"/>
      <c r="O532" s="219"/>
      <c r="P532" s="219"/>
      <c r="Q532" s="219"/>
      <c r="R532" s="219"/>
      <c r="S532" s="219"/>
      <c r="T532" s="219"/>
      <c r="U532" s="219"/>
      <c r="V532" s="219"/>
      <c r="W532" s="219"/>
      <c r="X532" s="219"/>
      <c r="Y532" s="219"/>
      <c r="Z532" s="219"/>
      <c r="AA532" s="219"/>
    </row>
    <row r="533" ht="29.25" customHeight="1">
      <c r="A533" s="219"/>
      <c r="B533" s="140"/>
      <c r="C533" s="140"/>
      <c r="D533" s="140"/>
      <c r="E533" s="140"/>
      <c r="F533" s="140"/>
      <c r="G533" s="219"/>
      <c r="H533" s="219"/>
      <c r="I533" s="219"/>
      <c r="J533" s="219"/>
      <c r="K533" s="219"/>
      <c r="L533" s="219"/>
      <c r="M533" s="219"/>
      <c r="N533" s="219"/>
      <c r="O533" s="219"/>
      <c r="P533" s="219"/>
      <c r="Q533" s="219"/>
      <c r="R533" s="219"/>
      <c r="S533" s="219"/>
      <c r="T533" s="219"/>
      <c r="U533" s="219"/>
      <c r="V533" s="219"/>
      <c r="W533" s="219"/>
      <c r="X533" s="219"/>
      <c r="Y533" s="219"/>
      <c r="Z533" s="219"/>
      <c r="AA533" s="219"/>
    </row>
    <row r="534" ht="29.25" customHeight="1">
      <c r="A534" s="219"/>
      <c r="B534" s="140"/>
      <c r="C534" s="140"/>
      <c r="D534" s="140"/>
      <c r="E534" s="140"/>
      <c r="F534" s="140"/>
      <c r="G534" s="219"/>
      <c r="H534" s="219"/>
      <c r="I534" s="219"/>
      <c r="J534" s="219"/>
      <c r="K534" s="219"/>
      <c r="L534" s="219"/>
      <c r="M534" s="219"/>
      <c r="N534" s="219"/>
      <c r="O534" s="219"/>
      <c r="P534" s="219"/>
      <c r="Q534" s="219"/>
      <c r="R534" s="219"/>
      <c r="S534" s="219"/>
      <c r="T534" s="219"/>
      <c r="U534" s="219"/>
      <c r="V534" s="219"/>
      <c r="W534" s="219"/>
      <c r="X534" s="219"/>
      <c r="Y534" s="219"/>
      <c r="Z534" s="219"/>
      <c r="AA534" s="219"/>
    </row>
    <row r="535" ht="29.25" customHeight="1">
      <c r="A535" s="219"/>
      <c r="B535" s="140"/>
      <c r="C535" s="140"/>
      <c r="D535" s="140"/>
      <c r="E535" s="140"/>
      <c r="F535" s="140"/>
      <c r="G535" s="219"/>
      <c r="H535" s="219"/>
      <c r="I535" s="219"/>
      <c r="J535" s="219"/>
      <c r="K535" s="219"/>
      <c r="L535" s="219"/>
      <c r="M535" s="219"/>
      <c r="N535" s="219"/>
      <c r="O535" s="219"/>
      <c r="P535" s="219"/>
      <c r="Q535" s="219"/>
      <c r="R535" s="219"/>
      <c r="S535" s="219"/>
      <c r="T535" s="219"/>
      <c r="U535" s="219"/>
      <c r="V535" s="219"/>
      <c r="W535" s="219"/>
      <c r="X535" s="219"/>
      <c r="Y535" s="219"/>
      <c r="Z535" s="219"/>
      <c r="AA535" s="219"/>
    </row>
    <row r="536" ht="29.25" customHeight="1">
      <c r="A536" s="219"/>
      <c r="B536" s="140"/>
      <c r="C536" s="140"/>
      <c r="D536" s="140"/>
      <c r="E536" s="140"/>
      <c r="F536" s="140"/>
      <c r="G536" s="219"/>
      <c r="H536" s="219"/>
      <c r="I536" s="219"/>
      <c r="J536" s="219"/>
      <c r="K536" s="219"/>
      <c r="L536" s="219"/>
      <c r="M536" s="219"/>
      <c r="N536" s="219"/>
      <c r="O536" s="219"/>
      <c r="P536" s="219"/>
      <c r="Q536" s="219"/>
      <c r="R536" s="219"/>
      <c r="S536" s="219"/>
      <c r="T536" s="219"/>
      <c r="U536" s="219"/>
      <c r="V536" s="219"/>
      <c r="W536" s="219"/>
      <c r="X536" s="219"/>
      <c r="Y536" s="219"/>
      <c r="Z536" s="219"/>
      <c r="AA536" s="219"/>
    </row>
    <row r="537" ht="29.25" customHeight="1">
      <c r="A537" s="219"/>
      <c r="B537" s="140"/>
      <c r="C537" s="140"/>
      <c r="D537" s="140"/>
      <c r="E537" s="140"/>
      <c r="F537" s="140"/>
      <c r="G537" s="219"/>
      <c r="H537" s="219"/>
      <c r="I537" s="219"/>
      <c r="J537" s="219"/>
      <c r="K537" s="219"/>
      <c r="L537" s="219"/>
      <c r="M537" s="219"/>
      <c r="N537" s="219"/>
      <c r="O537" s="219"/>
      <c r="P537" s="219"/>
      <c r="Q537" s="219"/>
      <c r="R537" s="219"/>
      <c r="S537" s="219"/>
      <c r="T537" s="219"/>
      <c r="U537" s="219"/>
      <c r="V537" s="219"/>
      <c r="W537" s="219"/>
      <c r="X537" s="219"/>
      <c r="Y537" s="219"/>
      <c r="Z537" s="219"/>
      <c r="AA537" s="219"/>
    </row>
    <row r="538" ht="29.25" customHeight="1">
      <c r="A538" s="219"/>
      <c r="B538" s="140"/>
      <c r="C538" s="140"/>
      <c r="D538" s="140"/>
      <c r="E538" s="140"/>
      <c r="F538" s="140"/>
      <c r="G538" s="219"/>
      <c r="H538" s="219"/>
      <c r="I538" s="219"/>
      <c r="J538" s="219"/>
      <c r="K538" s="219"/>
      <c r="L538" s="219"/>
      <c r="M538" s="219"/>
      <c r="N538" s="219"/>
      <c r="O538" s="219"/>
      <c r="P538" s="219"/>
      <c r="Q538" s="219"/>
      <c r="R538" s="219"/>
      <c r="S538" s="219"/>
      <c r="T538" s="219"/>
      <c r="U538" s="219"/>
      <c r="V538" s="219"/>
      <c r="W538" s="219"/>
      <c r="X538" s="219"/>
      <c r="Y538" s="219"/>
      <c r="Z538" s="219"/>
      <c r="AA538" s="219"/>
    </row>
    <row r="539" ht="29.25" customHeight="1">
      <c r="A539" s="219"/>
      <c r="B539" s="140"/>
      <c r="C539" s="140"/>
      <c r="D539" s="140"/>
      <c r="E539" s="140"/>
      <c r="F539" s="140"/>
      <c r="G539" s="219"/>
      <c r="H539" s="219"/>
      <c r="I539" s="219"/>
      <c r="J539" s="219"/>
      <c r="K539" s="219"/>
      <c r="L539" s="219"/>
      <c r="M539" s="219"/>
      <c r="N539" s="219"/>
      <c r="O539" s="219"/>
      <c r="P539" s="219"/>
      <c r="Q539" s="219"/>
      <c r="R539" s="219"/>
      <c r="S539" s="219"/>
      <c r="T539" s="219"/>
      <c r="U539" s="219"/>
      <c r="V539" s="219"/>
      <c r="W539" s="219"/>
      <c r="X539" s="219"/>
      <c r="Y539" s="219"/>
      <c r="Z539" s="219"/>
      <c r="AA539" s="219"/>
    </row>
    <row r="540" ht="29.25" customHeight="1">
      <c r="A540" s="219"/>
      <c r="B540" s="140"/>
      <c r="C540" s="140"/>
      <c r="D540" s="140"/>
      <c r="E540" s="140"/>
      <c r="F540" s="140"/>
      <c r="G540" s="219"/>
      <c r="H540" s="219"/>
      <c r="I540" s="219"/>
      <c r="J540" s="219"/>
      <c r="K540" s="219"/>
      <c r="L540" s="219"/>
      <c r="M540" s="219"/>
      <c r="N540" s="219"/>
      <c r="O540" s="219"/>
      <c r="P540" s="219"/>
      <c r="Q540" s="219"/>
      <c r="R540" s="219"/>
      <c r="S540" s="219"/>
      <c r="T540" s="219"/>
      <c r="U540" s="219"/>
      <c r="V540" s="219"/>
      <c r="W540" s="219"/>
      <c r="X540" s="219"/>
      <c r="Y540" s="219"/>
      <c r="Z540" s="219"/>
      <c r="AA540" s="219"/>
    </row>
    <row r="541" ht="29.25" customHeight="1">
      <c r="A541" s="219"/>
      <c r="B541" s="140"/>
      <c r="C541" s="140"/>
      <c r="D541" s="140"/>
      <c r="E541" s="140"/>
      <c r="F541" s="140"/>
      <c r="G541" s="219"/>
      <c r="H541" s="219"/>
      <c r="I541" s="219"/>
      <c r="J541" s="219"/>
      <c r="K541" s="219"/>
      <c r="L541" s="219"/>
      <c r="M541" s="219"/>
      <c r="N541" s="219"/>
      <c r="O541" s="219"/>
      <c r="P541" s="219"/>
      <c r="Q541" s="219"/>
      <c r="R541" s="219"/>
      <c r="S541" s="219"/>
      <c r="T541" s="219"/>
      <c r="U541" s="219"/>
      <c r="V541" s="219"/>
      <c r="W541" s="219"/>
      <c r="X541" s="219"/>
      <c r="Y541" s="219"/>
      <c r="Z541" s="219"/>
      <c r="AA541" s="219"/>
    </row>
    <row r="542" ht="29.25" customHeight="1">
      <c r="A542" s="219"/>
      <c r="B542" s="140"/>
      <c r="C542" s="140"/>
      <c r="D542" s="140"/>
      <c r="E542" s="140"/>
      <c r="F542" s="140"/>
      <c r="G542" s="219"/>
      <c r="H542" s="219"/>
      <c r="I542" s="219"/>
      <c r="J542" s="219"/>
      <c r="K542" s="219"/>
      <c r="L542" s="219"/>
      <c r="M542" s="219"/>
      <c r="N542" s="219"/>
      <c r="O542" s="219"/>
      <c r="P542" s="219"/>
      <c r="Q542" s="219"/>
      <c r="R542" s="219"/>
      <c r="S542" s="219"/>
      <c r="T542" s="219"/>
      <c r="U542" s="219"/>
      <c r="V542" s="219"/>
      <c r="W542" s="219"/>
      <c r="X542" s="219"/>
      <c r="Y542" s="219"/>
      <c r="Z542" s="219"/>
      <c r="AA542" s="219"/>
    </row>
    <row r="543" ht="29.25" customHeight="1">
      <c r="A543" s="219"/>
      <c r="B543" s="140"/>
      <c r="C543" s="140"/>
      <c r="D543" s="140"/>
      <c r="E543" s="140"/>
      <c r="F543" s="140"/>
      <c r="G543" s="219"/>
      <c r="H543" s="219"/>
      <c r="I543" s="219"/>
      <c r="J543" s="219"/>
      <c r="K543" s="219"/>
      <c r="L543" s="219"/>
      <c r="M543" s="219"/>
      <c r="N543" s="219"/>
      <c r="O543" s="219"/>
      <c r="P543" s="219"/>
      <c r="Q543" s="219"/>
      <c r="R543" s="219"/>
      <c r="S543" s="219"/>
      <c r="T543" s="219"/>
      <c r="U543" s="219"/>
      <c r="V543" s="219"/>
      <c r="W543" s="219"/>
      <c r="X543" s="219"/>
      <c r="Y543" s="219"/>
      <c r="Z543" s="219"/>
      <c r="AA543" s="219"/>
    </row>
    <row r="544" ht="29.25" customHeight="1">
      <c r="A544" s="219"/>
      <c r="B544" s="140"/>
      <c r="C544" s="140"/>
      <c r="D544" s="140"/>
      <c r="E544" s="140"/>
      <c r="F544" s="140"/>
      <c r="G544" s="219"/>
      <c r="H544" s="219"/>
      <c r="I544" s="219"/>
      <c r="J544" s="219"/>
      <c r="K544" s="219"/>
      <c r="L544" s="219"/>
      <c r="M544" s="219"/>
      <c r="N544" s="219"/>
      <c r="O544" s="219"/>
      <c r="P544" s="219"/>
      <c r="Q544" s="219"/>
      <c r="R544" s="219"/>
      <c r="S544" s="219"/>
      <c r="T544" s="219"/>
      <c r="U544" s="219"/>
      <c r="V544" s="219"/>
      <c r="W544" s="219"/>
      <c r="X544" s="219"/>
      <c r="Y544" s="219"/>
      <c r="Z544" s="219"/>
      <c r="AA544" s="219"/>
    </row>
    <row r="545" ht="29.25" customHeight="1">
      <c r="A545" s="219"/>
      <c r="B545" s="140"/>
      <c r="C545" s="140"/>
      <c r="D545" s="140"/>
      <c r="E545" s="140"/>
      <c r="F545" s="140"/>
      <c r="G545" s="219"/>
      <c r="H545" s="219"/>
      <c r="I545" s="219"/>
      <c r="J545" s="219"/>
      <c r="K545" s="219"/>
      <c r="L545" s="219"/>
      <c r="M545" s="219"/>
      <c r="N545" s="219"/>
      <c r="O545" s="219"/>
      <c r="P545" s="219"/>
      <c r="Q545" s="219"/>
      <c r="R545" s="219"/>
      <c r="S545" s="219"/>
      <c r="T545" s="219"/>
      <c r="U545" s="219"/>
      <c r="V545" s="219"/>
      <c r="W545" s="219"/>
      <c r="X545" s="219"/>
      <c r="Y545" s="219"/>
      <c r="Z545" s="219"/>
      <c r="AA545" s="219"/>
    </row>
    <row r="546" ht="29.25" customHeight="1">
      <c r="A546" s="219"/>
      <c r="B546" s="140"/>
      <c r="C546" s="140"/>
      <c r="D546" s="140"/>
      <c r="E546" s="140"/>
      <c r="F546" s="140"/>
      <c r="G546" s="219"/>
      <c r="H546" s="219"/>
      <c r="I546" s="219"/>
      <c r="J546" s="219"/>
      <c r="K546" s="219"/>
      <c r="L546" s="219"/>
      <c r="M546" s="219"/>
      <c r="N546" s="219"/>
      <c r="O546" s="219"/>
      <c r="P546" s="219"/>
      <c r="Q546" s="219"/>
      <c r="R546" s="219"/>
      <c r="S546" s="219"/>
      <c r="T546" s="219"/>
      <c r="U546" s="219"/>
      <c r="V546" s="219"/>
      <c r="W546" s="219"/>
      <c r="X546" s="219"/>
      <c r="Y546" s="219"/>
      <c r="Z546" s="219"/>
      <c r="AA546" s="219"/>
    </row>
    <row r="547" ht="29.25" customHeight="1">
      <c r="A547" s="219"/>
      <c r="B547" s="140"/>
      <c r="C547" s="140"/>
      <c r="D547" s="140"/>
      <c r="E547" s="140"/>
      <c r="F547" s="140"/>
      <c r="G547" s="219"/>
      <c r="H547" s="219"/>
      <c r="I547" s="219"/>
      <c r="J547" s="219"/>
      <c r="K547" s="219"/>
      <c r="L547" s="219"/>
      <c r="M547" s="219"/>
      <c r="N547" s="219"/>
      <c r="O547" s="219"/>
      <c r="P547" s="219"/>
      <c r="Q547" s="219"/>
      <c r="R547" s="219"/>
      <c r="S547" s="219"/>
      <c r="T547" s="219"/>
      <c r="U547" s="219"/>
      <c r="V547" s="219"/>
      <c r="W547" s="219"/>
      <c r="X547" s="219"/>
      <c r="Y547" s="219"/>
      <c r="Z547" s="219"/>
      <c r="AA547" s="219"/>
    </row>
    <row r="548" ht="29.25" customHeight="1">
      <c r="A548" s="219"/>
      <c r="B548" s="140"/>
      <c r="C548" s="140"/>
      <c r="D548" s="140"/>
      <c r="E548" s="140"/>
      <c r="F548" s="140"/>
      <c r="G548" s="219"/>
      <c r="H548" s="219"/>
      <c r="I548" s="219"/>
      <c r="J548" s="219"/>
      <c r="K548" s="219"/>
      <c r="L548" s="219"/>
      <c r="M548" s="219"/>
      <c r="N548" s="219"/>
      <c r="O548" s="219"/>
      <c r="P548" s="219"/>
      <c r="Q548" s="219"/>
      <c r="R548" s="219"/>
      <c r="S548" s="219"/>
      <c r="T548" s="219"/>
      <c r="U548" s="219"/>
      <c r="V548" s="219"/>
      <c r="W548" s="219"/>
      <c r="X548" s="219"/>
      <c r="Y548" s="219"/>
      <c r="Z548" s="219"/>
      <c r="AA548" s="219"/>
    </row>
    <row r="549" ht="29.25" customHeight="1">
      <c r="A549" s="219"/>
      <c r="B549" s="140"/>
      <c r="C549" s="140"/>
      <c r="D549" s="140"/>
      <c r="E549" s="140"/>
      <c r="F549" s="140"/>
      <c r="G549" s="219"/>
      <c r="H549" s="219"/>
      <c r="I549" s="219"/>
      <c r="J549" s="219"/>
      <c r="K549" s="219"/>
      <c r="L549" s="219"/>
      <c r="M549" s="219"/>
      <c r="N549" s="219"/>
      <c r="O549" s="219"/>
      <c r="P549" s="219"/>
      <c r="Q549" s="219"/>
      <c r="R549" s="219"/>
      <c r="S549" s="219"/>
      <c r="T549" s="219"/>
      <c r="U549" s="219"/>
      <c r="V549" s="219"/>
      <c r="W549" s="219"/>
      <c r="X549" s="219"/>
      <c r="Y549" s="219"/>
      <c r="Z549" s="219"/>
      <c r="AA549" s="219"/>
    </row>
    <row r="550" ht="29.25" customHeight="1">
      <c r="A550" s="219"/>
      <c r="B550" s="140"/>
      <c r="C550" s="140"/>
      <c r="D550" s="140"/>
      <c r="E550" s="140"/>
      <c r="F550" s="140"/>
      <c r="G550" s="219"/>
      <c r="H550" s="219"/>
      <c r="I550" s="219"/>
      <c r="J550" s="219"/>
      <c r="K550" s="219"/>
      <c r="L550" s="219"/>
      <c r="M550" s="219"/>
      <c r="N550" s="219"/>
      <c r="O550" s="219"/>
      <c r="P550" s="219"/>
      <c r="Q550" s="219"/>
      <c r="R550" s="219"/>
      <c r="S550" s="219"/>
      <c r="T550" s="219"/>
      <c r="U550" s="219"/>
      <c r="V550" s="219"/>
      <c r="W550" s="219"/>
      <c r="X550" s="219"/>
      <c r="Y550" s="219"/>
      <c r="Z550" s="219"/>
      <c r="AA550" s="219"/>
    </row>
    <row r="551" ht="29.25" customHeight="1">
      <c r="A551" s="219"/>
      <c r="B551" s="140"/>
      <c r="C551" s="140"/>
      <c r="D551" s="140"/>
      <c r="E551" s="140"/>
      <c r="F551" s="140"/>
      <c r="G551" s="219"/>
      <c r="H551" s="219"/>
      <c r="I551" s="219"/>
      <c r="J551" s="219"/>
      <c r="K551" s="219"/>
      <c r="L551" s="219"/>
      <c r="M551" s="219"/>
      <c r="N551" s="219"/>
      <c r="O551" s="219"/>
      <c r="P551" s="219"/>
      <c r="Q551" s="219"/>
      <c r="R551" s="219"/>
      <c r="S551" s="219"/>
      <c r="T551" s="219"/>
      <c r="U551" s="219"/>
      <c r="V551" s="219"/>
      <c r="W551" s="219"/>
      <c r="X551" s="219"/>
      <c r="Y551" s="219"/>
      <c r="Z551" s="219"/>
      <c r="AA551" s="219"/>
    </row>
    <row r="552" ht="29.25" customHeight="1">
      <c r="A552" s="219"/>
      <c r="B552" s="140"/>
      <c r="C552" s="140"/>
      <c r="D552" s="140"/>
      <c r="E552" s="140"/>
      <c r="F552" s="140"/>
      <c r="G552" s="219"/>
      <c r="H552" s="219"/>
      <c r="I552" s="219"/>
      <c r="J552" s="219"/>
      <c r="K552" s="219"/>
      <c r="L552" s="219"/>
      <c r="M552" s="219"/>
      <c r="N552" s="219"/>
      <c r="O552" s="219"/>
      <c r="P552" s="219"/>
      <c r="Q552" s="219"/>
      <c r="R552" s="219"/>
      <c r="S552" s="219"/>
      <c r="T552" s="219"/>
      <c r="U552" s="219"/>
      <c r="V552" s="219"/>
      <c r="W552" s="219"/>
      <c r="X552" s="219"/>
      <c r="Y552" s="219"/>
      <c r="Z552" s="219"/>
      <c r="AA552" s="219"/>
    </row>
    <row r="553" ht="29.25" customHeight="1">
      <c r="A553" s="219"/>
      <c r="B553" s="140"/>
      <c r="C553" s="140"/>
      <c r="D553" s="140"/>
      <c r="E553" s="140"/>
      <c r="F553" s="140"/>
      <c r="G553" s="219"/>
      <c r="H553" s="219"/>
      <c r="I553" s="219"/>
      <c r="J553" s="219"/>
      <c r="K553" s="219"/>
      <c r="L553" s="219"/>
      <c r="M553" s="219"/>
      <c r="N553" s="219"/>
      <c r="O553" s="219"/>
      <c r="P553" s="219"/>
      <c r="Q553" s="219"/>
      <c r="R553" s="219"/>
      <c r="S553" s="219"/>
      <c r="T553" s="219"/>
      <c r="U553" s="219"/>
      <c r="V553" s="219"/>
      <c r="W553" s="219"/>
      <c r="X553" s="219"/>
      <c r="Y553" s="219"/>
      <c r="Z553" s="219"/>
      <c r="AA553" s="219"/>
    </row>
    <row r="554" ht="29.25" customHeight="1">
      <c r="A554" s="219"/>
      <c r="B554" s="140"/>
      <c r="C554" s="140"/>
      <c r="D554" s="140"/>
      <c r="E554" s="140"/>
      <c r="F554" s="140"/>
      <c r="G554" s="219"/>
      <c r="H554" s="219"/>
      <c r="I554" s="219"/>
      <c r="J554" s="219"/>
      <c r="K554" s="219"/>
      <c r="L554" s="219"/>
      <c r="M554" s="219"/>
      <c r="N554" s="219"/>
      <c r="O554" s="219"/>
      <c r="P554" s="219"/>
      <c r="Q554" s="219"/>
      <c r="R554" s="219"/>
      <c r="S554" s="219"/>
      <c r="T554" s="219"/>
      <c r="U554" s="219"/>
      <c r="V554" s="219"/>
      <c r="W554" s="219"/>
      <c r="X554" s="219"/>
      <c r="Y554" s="219"/>
      <c r="Z554" s="219"/>
      <c r="AA554" s="219"/>
    </row>
    <row r="555" ht="29.25" customHeight="1">
      <c r="A555" s="219"/>
      <c r="B555" s="140"/>
      <c r="C555" s="140"/>
      <c r="D555" s="140"/>
      <c r="E555" s="140"/>
      <c r="F555" s="140"/>
      <c r="G555" s="219"/>
      <c r="H555" s="219"/>
      <c r="I555" s="219"/>
      <c r="J555" s="219"/>
      <c r="K555" s="219"/>
      <c r="L555" s="219"/>
      <c r="M555" s="219"/>
      <c r="N555" s="219"/>
      <c r="O555" s="219"/>
      <c r="P555" s="219"/>
      <c r="Q555" s="219"/>
      <c r="R555" s="219"/>
      <c r="S555" s="219"/>
      <c r="T555" s="219"/>
      <c r="U555" s="219"/>
      <c r="V555" s="219"/>
      <c r="W555" s="219"/>
      <c r="X555" s="219"/>
      <c r="Y555" s="219"/>
      <c r="Z555" s="219"/>
      <c r="AA555" s="219"/>
    </row>
    <row r="556" ht="29.25" customHeight="1">
      <c r="A556" s="219"/>
      <c r="B556" s="140"/>
      <c r="C556" s="140"/>
      <c r="D556" s="140"/>
      <c r="E556" s="140"/>
      <c r="F556" s="140"/>
      <c r="G556" s="219"/>
      <c r="H556" s="219"/>
      <c r="I556" s="219"/>
      <c r="J556" s="219"/>
      <c r="K556" s="219"/>
      <c r="L556" s="219"/>
      <c r="M556" s="219"/>
      <c r="N556" s="219"/>
      <c r="O556" s="219"/>
      <c r="P556" s="219"/>
      <c r="Q556" s="219"/>
      <c r="R556" s="219"/>
      <c r="S556" s="219"/>
      <c r="T556" s="219"/>
      <c r="U556" s="219"/>
      <c r="V556" s="219"/>
      <c r="W556" s="219"/>
      <c r="X556" s="219"/>
      <c r="Y556" s="219"/>
      <c r="Z556" s="219"/>
      <c r="AA556" s="219"/>
    </row>
    <row r="557" ht="29.25" customHeight="1">
      <c r="A557" s="219"/>
      <c r="B557" s="140"/>
      <c r="C557" s="140"/>
      <c r="D557" s="140"/>
      <c r="E557" s="140"/>
      <c r="F557" s="140"/>
      <c r="G557" s="219"/>
      <c r="H557" s="219"/>
      <c r="I557" s="219"/>
      <c r="J557" s="219"/>
      <c r="K557" s="219"/>
      <c r="L557" s="219"/>
      <c r="M557" s="219"/>
      <c r="N557" s="219"/>
      <c r="O557" s="219"/>
      <c r="P557" s="219"/>
      <c r="Q557" s="219"/>
      <c r="R557" s="219"/>
      <c r="S557" s="219"/>
      <c r="T557" s="219"/>
      <c r="U557" s="219"/>
      <c r="V557" s="219"/>
      <c r="W557" s="219"/>
      <c r="X557" s="219"/>
      <c r="Y557" s="219"/>
      <c r="Z557" s="219"/>
      <c r="AA557" s="219"/>
    </row>
    <row r="558" ht="29.25" customHeight="1">
      <c r="A558" s="219"/>
      <c r="B558" s="140"/>
      <c r="C558" s="140"/>
      <c r="D558" s="140"/>
      <c r="E558" s="140"/>
      <c r="F558" s="140"/>
      <c r="G558" s="219"/>
      <c r="H558" s="219"/>
      <c r="I558" s="219"/>
      <c r="J558" s="219"/>
      <c r="K558" s="219"/>
      <c r="L558" s="219"/>
      <c r="M558" s="219"/>
      <c r="N558" s="219"/>
      <c r="O558" s="219"/>
      <c r="P558" s="219"/>
      <c r="Q558" s="219"/>
      <c r="R558" s="219"/>
      <c r="S558" s="219"/>
      <c r="T558" s="219"/>
      <c r="U558" s="219"/>
      <c r="V558" s="219"/>
      <c r="W558" s="219"/>
      <c r="X558" s="219"/>
      <c r="Y558" s="219"/>
      <c r="Z558" s="219"/>
      <c r="AA558" s="219"/>
    </row>
    <row r="559" ht="29.25" customHeight="1">
      <c r="A559" s="219"/>
      <c r="B559" s="140"/>
      <c r="C559" s="140"/>
      <c r="D559" s="140"/>
      <c r="E559" s="140"/>
      <c r="F559" s="140"/>
      <c r="G559" s="219"/>
      <c r="H559" s="219"/>
      <c r="I559" s="219"/>
      <c r="J559" s="219"/>
      <c r="K559" s="219"/>
      <c r="L559" s="219"/>
      <c r="M559" s="219"/>
      <c r="N559" s="219"/>
      <c r="O559" s="219"/>
      <c r="P559" s="219"/>
      <c r="Q559" s="219"/>
      <c r="R559" s="219"/>
      <c r="S559" s="219"/>
      <c r="T559" s="219"/>
      <c r="U559" s="219"/>
      <c r="V559" s="219"/>
      <c r="W559" s="219"/>
      <c r="X559" s="219"/>
      <c r="Y559" s="219"/>
      <c r="Z559" s="219"/>
      <c r="AA559" s="219"/>
    </row>
    <row r="560" ht="29.25" customHeight="1">
      <c r="A560" s="219"/>
      <c r="B560" s="140"/>
      <c r="C560" s="140"/>
      <c r="D560" s="140"/>
      <c r="E560" s="140"/>
      <c r="F560" s="140"/>
      <c r="G560" s="219"/>
      <c r="H560" s="219"/>
      <c r="I560" s="219"/>
      <c r="J560" s="219"/>
      <c r="K560" s="219"/>
      <c r="L560" s="219"/>
      <c r="M560" s="219"/>
      <c r="N560" s="219"/>
      <c r="O560" s="219"/>
      <c r="P560" s="219"/>
      <c r="Q560" s="219"/>
      <c r="R560" s="219"/>
      <c r="S560" s="219"/>
      <c r="T560" s="219"/>
      <c r="U560" s="219"/>
      <c r="V560" s="219"/>
      <c r="W560" s="219"/>
      <c r="X560" s="219"/>
      <c r="Y560" s="219"/>
      <c r="Z560" s="219"/>
      <c r="AA560" s="219"/>
    </row>
    <row r="561" ht="29.25" customHeight="1">
      <c r="A561" s="219"/>
      <c r="B561" s="140"/>
      <c r="C561" s="140"/>
      <c r="D561" s="140"/>
      <c r="E561" s="140"/>
      <c r="F561" s="140"/>
      <c r="G561" s="219"/>
      <c r="H561" s="219"/>
      <c r="I561" s="219"/>
      <c r="J561" s="219"/>
      <c r="K561" s="219"/>
      <c r="L561" s="219"/>
      <c r="M561" s="219"/>
      <c r="N561" s="219"/>
      <c r="O561" s="219"/>
      <c r="P561" s="219"/>
      <c r="Q561" s="219"/>
      <c r="R561" s="219"/>
      <c r="S561" s="219"/>
      <c r="T561" s="219"/>
      <c r="U561" s="219"/>
      <c r="V561" s="219"/>
      <c r="W561" s="219"/>
      <c r="X561" s="219"/>
      <c r="Y561" s="219"/>
      <c r="Z561" s="219"/>
      <c r="AA561" s="219"/>
    </row>
    <row r="562" ht="29.25" customHeight="1">
      <c r="A562" s="219"/>
      <c r="B562" s="140"/>
      <c r="C562" s="140"/>
      <c r="D562" s="140"/>
      <c r="E562" s="140"/>
      <c r="F562" s="140"/>
      <c r="G562" s="219"/>
      <c r="H562" s="219"/>
      <c r="I562" s="219"/>
      <c r="J562" s="219"/>
      <c r="K562" s="219"/>
      <c r="L562" s="219"/>
      <c r="M562" s="219"/>
      <c r="N562" s="219"/>
      <c r="O562" s="219"/>
      <c r="P562" s="219"/>
      <c r="Q562" s="219"/>
      <c r="R562" s="219"/>
      <c r="S562" s="219"/>
      <c r="T562" s="219"/>
      <c r="U562" s="219"/>
      <c r="V562" s="219"/>
      <c r="W562" s="219"/>
      <c r="X562" s="219"/>
      <c r="Y562" s="219"/>
      <c r="Z562" s="219"/>
      <c r="AA562" s="219"/>
    </row>
    <row r="563" ht="29.25" customHeight="1">
      <c r="A563" s="219"/>
      <c r="B563" s="140"/>
      <c r="C563" s="140"/>
      <c r="D563" s="140"/>
      <c r="E563" s="140"/>
      <c r="F563" s="140"/>
      <c r="G563" s="219"/>
      <c r="H563" s="219"/>
      <c r="I563" s="219"/>
      <c r="J563" s="219"/>
      <c r="K563" s="219"/>
      <c r="L563" s="219"/>
      <c r="M563" s="219"/>
      <c r="N563" s="219"/>
      <c r="O563" s="219"/>
      <c r="P563" s="219"/>
      <c r="Q563" s="219"/>
      <c r="R563" s="219"/>
      <c r="S563" s="219"/>
      <c r="T563" s="219"/>
      <c r="U563" s="219"/>
      <c r="V563" s="219"/>
      <c r="W563" s="219"/>
      <c r="X563" s="219"/>
      <c r="Y563" s="219"/>
      <c r="Z563" s="219"/>
      <c r="AA563" s="219"/>
    </row>
    <row r="564" ht="29.25" customHeight="1">
      <c r="A564" s="219"/>
      <c r="B564" s="140"/>
      <c r="C564" s="140"/>
      <c r="D564" s="140"/>
      <c r="E564" s="140"/>
      <c r="F564" s="140"/>
      <c r="G564" s="219"/>
      <c r="H564" s="219"/>
      <c r="I564" s="219"/>
      <c r="J564" s="219"/>
      <c r="K564" s="219"/>
      <c r="L564" s="219"/>
      <c r="M564" s="219"/>
      <c r="N564" s="219"/>
      <c r="O564" s="219"/>
      <c r="P564" s="219"/>
      <c r="Q564" s="219"/>
      <c r="R564" s="219"/>
      <c r="S564" s="219"/>
      <c r="T564" s="219"/>
      <c r="U564" s="219"/>
      <c r="V564" s="219"/>
      <c r="W564" s="219"/>
      <c r="X564" s="219"/>
      <c r="Y564" s="219"/>
      <c r="Z564" s="219"/>
      <c r="AA564" s="219"/>
    </row>
    <row r="565" ht="29.25" customHeight="1">
      <c r="A565" s="219"/>
      <c r="B565" s="140"/>
      <c r="C565" s="140"/>
      <c r="D565" s="140"/>
      <c r="E565" s="140"/>
      <c r="F565" s="140"/>
      <c r="G565" s="219"/>
      <c r="H565" s="219"/>
      <c r="I565" s="219"/>
      <c r="J565" s="219"/>
      <c r="K565" s="219"/>
      <c r="L565" s="219"/>
      <c r="M565" s="219"/>
      <c r="N565" s="219"/>
      <c r="O565" s="219"/>
      <c r="P565" s="219"/>
      <c r="Q565" s="219"/>
      <c r="R565" s="219"/>
      <c r="S565" s="219"/>
      <c r="T565" s="219"/>
      <c r="U565" s="219"/>
      <c r="V565" s="219"/>
      <c r="W565" s="219"/>
      <c r="X565" s="219"/>
      <c r="Y565" s="219"/>
      <c r="Z565" s="219"/>
      <c r="AA565" s="219"/>
    </row>
    <row r="566" ht="29.25" customHeight="1">
      <c r="A566" s="219"/>
      <c r="B566" s="140"/>
      <c r="C566" s="140"/>
      <c r="D566" s="140"/>
      <c r="E566" s="140"/>
      <c r="F566" s="140"/>
      <c r="G566" s="219"/>
      <c r="H566" s="219"/>
      <c r="I566" s="219"/>
      <c r="J566" s="219"/>
      <c r="K566" s="219"/>
      <c r="L566" s="219"/>
      <c r="M566" s="219"/>
      <c r="N566" s="219"/>
      <c r="O566" s="219"/>
      <c r="P566" s="219"/>
      <c r="Q566" s="219"/>
      <c r="R566" s="219"/>
      <c r="S566" s="219"/>
      <c r="T566" s="219"/>
      <c r="U566" s="219"/>
      <c r="V566" s="219"/>
      <c r="W566" s="219"/>
      <c r="X566" s="219"/>
      <c r="Y566" s="219"/>
      <c r="Z566" s="219"/>
      <c r="AA566" s="219"/>
    </row>
    <row r="567" ht="29.25" customHeight="1">
      <c r="A567" s="219"/>
      <c r="B567" s="140"/>
      <c r="C567" s="140"/>
      <c r="D567" s="140"/>
      <c r="E567" s="140"/>
      <c r="F567" s="140"/>
      <c r="G567" s="219"/>
      <c r="H567" s="219"/>
      <c r="I567" s="219"/>
      <c r="J567" s="219"/>
      <c r="K567" s="219"/>
      <c r="L567" s="219"/>
      <c r="M567" s="219"/>
      <c r="N567" s="219"/>
      <c r="O567" s="219"/>
      <c r="P567" s="219"/>
      <c r="Q567" s="219"/>
      <c r="R567" s="219"/>
      <c r="S567" s="219"/>
      <c r="T567" s="219"/>
      <c r="U567" s="219"/>
      <c r="V567" s="219"/>
      <c r="W567" s="219"/>
      <c r="X567" s="219"/>
      <c r="Y567" s="219"/>
      <c r="Z567" s="219"/>
      <c r="AA567" s="219"/>
    </row>
    <row r="568" ht="29.25" customHeight="1">
      <c r="A568" s="219"/>
      <c r="B568" s="140"/>
      <c r="C568" s="140"/>
      <c r="D568" s="140"/>
      <c r="E568" s="140"/>
      <c r="F568" s="140"/>
      <c r="G568" s="219"/>
      <c r="H568" s="219"/>
      <c r="I568" s="219"/>
      <c r="J568" s="219"/>
      <c r="K568" s="219"/>
      <c r="L568" s="219"/>
      <c r="M568" s="219"/>
      <c r="N568" s="219"/>
      <c r="O568" s="219"/>
      <c r="P568" s="219"/>
      <c r="Q568" s="219"/>
      <c r="R568" s="219"/>
      <c r="S568" s="219"/>
      <c r="T568" s="219"/>
      <c r="U568" s="219"/>
      <c r="V568" s="219"/>
      <c r="W568" s="219"/>
      <c r="X568" s="219"/>
      <c r="Y568" s="219"/>
      <c r="Z568" s="219"/>
      <c r="AA568" s="219"/>
    </row>
    <row r="569" ht="29.25" customHeight="1">
      <c r="A569" s="219"/>
      <c r="B569" s="140"/>
      <c r="C569" s="140"/>
      <c r="D569" s="140"/>
      <c r="E569" s="140"/>
      <c r="F569" s="140"/>
      <c r="G569" s="219"/>
      <c r="H569" s="219"/>
      <c r="I569" s="219"/>
      <c r="J569" s="219"/>
      <c r="K569" s="219"/>
      <c r="L569" s="219"/>
      <c r="M569" s="219"/>
      <c r="N569" s="219"/>
      <c r="O569" s="219"/>
      <c r="P569" s="219"/>
      <c r="Q569" s="219"/>
      <c r="R569" s="219"/>
      <c r="S569" s="219"/>
      <c r="T569" s="219"/>
      <c r="U569" s="219"/>
      <c r="V569" s="219"/>
      <c r="W569" s="219"/>
      <c r="X569" s="219"/>
      <c r="Y569" s="219"/>
      <c r="Z569" s="219"/>
      <c r="AA569" s="219"/>
    </row>
    <row r="570" ht="29.25" customHeight="1">
      <c r="A570" s="219"/>
      <c r="B570" s="140"/>
      <c r="C570" s="140"/>
      <c r="D570" s="140"/>
      <c r="E570" s="140"/>
      <c r="F570" s="140"/>
      <c r="G570" s="219"/>
      <c r="H570" s="219"/>
      <c r="I570" s="219"/>
      <c r="J570" s="219"/>
      <c r="K570" s="219"/>
      <c r="L570" s="219"/>
      <c r="M570" s="219"/>
      <c r="N570" s="219"/>
      <c r="O570" s="219"/>
      <c r="P570" s="219"/>
      <c r="Q570" s="219"/>
      <c r="R570" s="219"/>
      <c r="S570" s="219"/>
      <c r="T570" s="219"/>
      <c r="U570" s="219"/>
      <c r="V570" s="219"/>
      <c r="W570" s="219"/>
      <c r="X570" s="219"/>
      <c r="Y570" s="219"/>
      <c r="Z570" s="219"/>
      <c r="AA570" s="219"/>
    </row>
    <row r="571" ht="29.25" customHeight="1">
      <c r="A571" s="219"/>
      <c r="B571" s="140"/>
      <c r="C571" s="140"/>
      <c r="D571" s="140"/>
      <c r="E571" s="140"/>
      <c r="F571" s="140"/>
      <c r="G571" s="219"/>
      <c r="H571" s="219"/>
      <c r="I571" s="219"/>
      <c r="J571" s="219"/>
      <c r="K571" s="219"/>
      <c r="L571" s="219"/>
      <c r="M571" s="219"/>
      <c r="N571" s="219"/>
      <c r="O571" s="219"/>
      <c r="P571" s="219"/>
      <c r="Q571" s="219"/>
      <c r="R571" s="219"/>
      <c r="S571" s="219"/>
      <c r="T571" s="219"/>
      <c r="U571" s="219"/>
      <c r="V571" s="219"/>
      <c r="W571" s="219"/>
      <c r="X571" s="219"/>
      <c r="Y571" s="219"/>
      <c r="Z571" s="219"/>
      <c r="AA571" s="219"/>
    </row>
    <row r="572" ht="29.25" customHeight="1">
      <c r="A572" s="219"/>
      <c r="B572" s="140"/>
      <c r="C572" s="140"/>
      <c r="D572" s="140"/>
      <c r="E572" s="140"/>
      <c r="F572" s="140"/>
      <c r="G572" s="219"/>
      <c r="H572" s="219"/>
      <c r="I572" s="219"/>
      <c r="J572" s="219"/>
      <c r="K572" s="219"/>
      <c r="L572" s="219"/>
      <c r="M572" s="219"/>
      <c r="N572" s="219"/>
      <c r="O572" s="219"/>
      <c r="P572" s="219"/>
      <c r="Q572" s="219"/>
      <c r="R572" s="219"/>
      <c r="S572" s="219"/>
      <c r="T572" s="219"/>
      <c r="U572" s="219"/>
      <c r="V572" s="219"/>
      <c r="W572" s="219"/>
      <c r="X572" s="219"/>
      <c r="Y572" s="219"/>
      <c r="Z572" s="219"/>
      <c r="AA572" s="219"/>
    </row>
    <row r="573" ht="29.25" customHeight="1">
      <c r="A573" s="219"/>
      <c r="B573" s="140"/>
      <c r="C573" s="140"/>
      <c r="D573" s="140"/>
      <c r="E573" s="140"/>
      <c r="F573" s="140"/>
      <c r="G573" s="219"/>
      <c r="H573" s="219"/>
      <c r="I573" s="219"/>
      <c r="J573" s="219"/>
      <c r="K573" s="219"/>
      <c r="L573" s="219"/>
      <c r="M573" s="219"/>
      <c r="N573" s="219"/>
      <c r="O573" s="219"/>
      <c r="P573" s="219"/>
      <c r="Q573" s="219"/>
      <c r="R573" s="219"/>
      <c r="S573" s="219"/>
      <c r="T573" s="219"/>
      <c r="U573" s="219"/>
      <c r="V573" s="219"/>
      <c r="W573" s="219"/>
      <c r="X573" s="219"/>
      <c r="Y573" s="219"/>
      <c r="Z573" s="219"/>
      <c r="AA573" s="219"/>
    </row>
    <row r="574" ht="29.25" customHeight="1">
      <c r="A574" s="219"/>
      <c r="B574" s="140"/>
      <c r="C574" s="140"/>
      <c r="D574" s="140"/>
      <c r="E574" s="140"/>
      <c r="F574" s="140"/>
      <c r="G574" s="219"/>
      <c r="H574" s="219"/>
      <c r="I574" s="219"/>
      <c r="J574" s="219"/>
      <c r="K574" s="219"/>
      <c r="L574" s="219"/>
      <c r="M574" s="219"/>
      <c r="N574" s="219"/>
      <c r="O574" s="219"/>
      <c r="P574" s="219"/>
      <c r="Q574" s="219"/>
      <c r="R574" s="219"/>
      <c r="S574" s="219"/>
      <c r="T574" s="219"/>
      <c r="U574" s="219"/>
      <c r="V574" s="219"/>
      <c r="W574" s="219"/>
      <c r="X574" s="219"/>
      <c r="Y574" s="219"/>
      <c r="Z574" s="219"/>
      <c r="AA574" s="219"/>
    </row>
    <row r="575" ht="29.25" customHeight="1">
      <c r="A575" s="219"/>
      <c r="B575" s="140"/>
      <c r="C575" s="140"/>
      <c r="D575" s="140"/>
      <c r="E575" s="140"/>
      <c r="F575" s="140"/>
      <c r="G575" s="219"/>
      <c r="H575" s="219"/>
      <c r="I575" s="219"/>
      <c r="J575" s="219"/>
      <c r="K575" s="219"/>
      <c r="L575" s="219"/>
      <c r="M575" s="219"/>
      <c r="N575" s="219"/>
      <c r="O575" s="219"/>
      <c r="P575" s="219"/>
      <c r="Q575" s="219"/>
      <c r="R575" s="219"/>
      <c r="S575" s="219"/>
      <c r="T575" s="219"/>
      <c r="U575" s="219"/>
      <c r="V575" s="219"/>
      <c r="W575" s="219"/>
      <c r="X575" s="219"/>
      <c r="Y575" s="219"/>
      <c r="Z575" s="219"/>
      <c r="AA575" s="219"/>
    </row>
    <row r="576" ht="29.25" customHeight="1">
      <c r="A576" s="219"/>
      <c r="B576" s="140"/>
      <c r="C576" s="140"/>
      <c r="D576" s="140"/>
      <c r="E576" s="140"/>
      <c r="F576" s="140"/>
      <c r="G576" s="219"/>
      <c r="H576" s="219"/>
      <c r="I576" s="219"/>
      <c r="J576" s="219"/>
      <c r="K576" s="219"/>
      <c r="L576" s="219"/>
      <c r="M576" s="219"/>
      <c r="N576" s="219"/>
      <c r="O576" s="219"/>
      <c r="P576" s="219"/>
      <c r="Q576" s="219"/>
      <c r="R576" s="219"/>
      <c r="S576" s="219"/>
      <c r="T576" s="219"/>
      <c r="U576" s="219"/>
      <c r="V576" s="219"/>
      <c r="W576" s="219"/>
      <c r="X576" s="219"/>
      <c r="Y576" s="219"/>
      <c r="Z576" s="219"/>
      <c r="AA576" s="219"/>
    </row>
    <row r="577" ht="29.25" customHeight="1">
      <c r="A577" s="219"/>
      <c r="B577" s="140"/>
      <c r="C577" s="140"/>
      <c r="D577" s="140"/>
      <c r="E577" s="140"/>
      <c r="F577" s="140"/>
      <c r="G577" s="219"/>
      <c r="H577" s="219"/>
      <c r="I577" s="219"/>
      <c r="J577" s="219"/>
      <c r="K577" s="219"/>
      <c r="L577" s="219"/>
      <c r="M577" s="219"/>
      <c r="N577" s="219"/>
      <c r="O577" s="219"/>
      <c r="P577" s="219"/>
      <c r="Q577" s="219"/>
      <c r="R577" s="219"/>
      <c r="S577" s="219"/>
      <c r="T577" s="219"/>
      <c r="U577" s="219"/>
      <c r="V577" s="219"/>
      <c r="W577" s="219"/>
      <c r="X577" s="219"/>
      <c r="Y577" s="219"/>
      <c r="Z577" s="219"/>
      <c r="AA577" s="219"/>
    </row>
    <row r="578" ht="29.25" customHeight="1">
      <c r="A578" s="219"/>
      <c r="B578" s="140"/>
      <c r="C578" s="140"/>
      <c r="D578" s="140"/>
      <c r="E578" s="140"/>
      <c r="F578" s="140"/>
      <c r="G578" s="219"/>
      <c r="H578" s="219"/>
      <c r="I578" s="219"/>
      <c r="J578" s="219"/>
      <c r="K578" s="219"/>
      <c r="L578" s="219"/>
      <c r="M578" s="219"/>
      <c r="N578" s="219"/>
      <c r="O578" s="219"/>
      <c r="P578" s="219"/>
      <c r="Q578" s="219"/>
      <c r="R578" s="219"/>
      <c r="S578" s="219"/>
      <c r="T578" s="219"/>
      <c r="U578" s="219"/>
      <c r="V578" s="219"/>
      <c r="W578" s="219"/>
      <c r="X578" s="219"/>
      <c r="Y578" s="219"/>
      <c r="Z578" s="219"/>
      <c r="AA578" s="219"/>
    </row>
    <row r="579" ht="29.25" customHeight="1">
      <c r="A579" s="219"/>
      <c r="B579" s="140"/>
      <c r="C579" s="140"/>
      <c r="D579" s="140"/>
      <c r="E579" s="140"/>
      <c r="F579" s="140"/>
      <c r="G579" s="219"/>
      <c r="H579" s="219"/>
      <c r="I579" s="219"/>
      <c r="J579" s="219"/>
      <c r="K579" s="219"/>
      <c r="L579" s="219"/>
      <c r="M579" s="219"/>
      <c r="N579" s="219"/>
      <c r="O579" s="219"/>
      <c r="P579" s="219"/>
      <c r="Q579" s="219"/>
      <c r="R579" s="219"/>
      <c r="S579" s="219"/>
      <c r="T579" s="219"/>
      <c r="U579" s="219"/>
      <c r="V579" s="219"/>
      <c r="W579" s="219"/>
      <c r="X579" s="219"/>
      <c r="Y579" s="219"/>
      <c r="Z579" s="219"/>
      <c r="AA579" s="219"/>
    </row>
    <row r="580" ht="29.25" customHeight="1">
      <c r="A580" s="219"/>
      <c r="B580" s="140"/>
      <c r="C580" s="140"/>
      <c r="D580" s="140"/>
      <c r="E580" s="140"/>
      <c r="F580" s="140"/>
      <c r="G580" s="219"/>
      <c r="H580" s="219"/>
      <c r="I580" s="219"/>
      <c r="J580" s="219"/>
      <c r="K580" s="219"/>
      <c r="L580" s="219"/>
      <c r="M580" s="219"/>
      <c r="N580" s="219"/>
      <c r="O580" s="219"/>
      <c r="P580" s="219"/>
      <c r="Q580" s="219"/>
      <c r="R580" s="219"/>
      <c r="S580" s="219"/>
      <c r="T580" s="219"/>
      <c r="U580" s="219"/>
      <c r="V580" s="219"/>
      <c r="W580" s="219"/>
      <c r="X580" s="219"/>
      <c r="Y580" s="219"/>
      <c r="Z580" s="219"/>
      <c r="AA580" s="219"/>
    </row>
    <row r="581" ht="29.25" customHeight="1">
      <c r="A581" s="219"/>
      <c r="B581" s="140"/>
      <c r="C581" s="140"/>
      <c r="D581" s="140"/>
      <c r="E581" s="140"/>
      <c r="F581" s="140"/>
      <c r="G581" s="219"/>
      <c r="H581" s="219"/>
      <c r="I581" s="219"/>
      <c r="J581" s="219"/>
      <c r="K581" s="219"/>
      <c r="L581" s="219"/>
      <c r="M581" s="219"/>
      <c r="N581" s="219"/>
      <c r="O581" s="219"/>
      <c r="P581" s="219"/>
      <c r="Q581" s="219"/>
      <c r="R581" s="219"/>
      <c r="S581" s="219"/>
      <c r="T581" s="219"/>
      <c r="U581" s="219"/>
      <c r="V581" s="219"/>
      <c r="W581" s="219"/>
      <c r="X581" s="219"/>
      <c r="Y581" s="219"/>
      <c r="Z581" s="219"/>
      <c r="AA581" s="219"/>
    </row>
    <row r="582" ht="29.25" customHeight="1">
      <c r="A582" s="219"/>
      <c r="B582" s="140"/>
      <c r="C582" s="140"/>
      <c r="D582" s="140"/>
      <c r="E582" s="140"/>
      <c r="F582" s="140"/>
      <c r="G582" s="219"/>
      <c r="H582" s="219"/>
      <c r="I582" s="219"/>
      <c r="J582" s="219"/>
      <c r="K582" s="219"/>
      <c r="L582" s="219"/>
      <c r="M582" s="219"/>
      <c r="N582" s="219"/>
      <c r="O582" s="219"/>
      <c r="P582" s="219"/>
      <c r="Q582" s="219"/>
      <c r="R582" s="219"/>
      <c r="S582" s="219"/>
      <c r="T582" s="219"/>
      <c r="U582" s="219"/>
      <c r="V582" s="219"/>
      <c r="W582" s="219"/>
      <c r="X582" s="219"/>
      <c r="Y582" s="219"/>
      <c r="Z582" s="219"/>
      <c r="AA582" s="219"/>
    </row>
    <row r="583" ht="29.25" customHeight="1">
      <c r="A583" s="219"/>
      <c r="B583" s="140"/>
      <c r="C583" s="140"/>
      <c r="D583" s="140"/>
      <c r="E583" s="140"/>
      <c r="F583" s="140"/>
      <c r="G583" s="219"/>
      <c r="H583" s="219"/>
      <c r="I583" s="219"/>
      <c r="J583" s="219"/>
      <c r="K583" s="219"/>
      <c r="L583" s="219"/>
      <c r="M583" s="219"/>
      <c r="N583" s="219"/>
      <c r="O583" s="219"/>
      <c r="P583" s="219"/>
      <c r="Q583" s="219"/>
      <c r="R583" s="219"/>
      <c r="S583" s="219"/>
      <c r="T583" s="219"/>
      <c r="U583" s="219"/>
      <c r="V583" s="219"/>
      <c r="W583" s="219"/>
      <c r="X583" s="219"/>
      <c r="Y583" s="219"/>
      <c r="Z583" s="219"/>
      <c r="AA583" s="219"/>
    </row>
    <row r="584" ht="29.25" customHeight="1">
      <c r="A584" s="219"/>
      <c r="B584" s="140"/>
      <c r="C584" s="140"/>
      <c r="D584" s="140"/>
      <c r="E584" s="140"/>
      <c r="F584" s="140"/>
      <c r="G584" s="219"/>
      <c r="H584" s="219"/>
      <c r="I584" s="219"/>
      <c r="J584" s="219"/>
      <c r="K584" s="219"/>
      <c r="L584" s="219"/>
      <c r="M584" s="219"/>
      <c r="N584" s="219"/>
      <c r="O584" s="219"/>
      <c r="P584" s="219"/>
      <c r="Q584" s="219"/>
      <c r="R584" s="219"/>
      <c r="S584" s="219"/>
      <c r="T584" s="219"/>
      <c r="U584" s="219"/>
      <c r="V584" s="219"/>
      <c r="W584" s="219"/>
      <c r="X584" s="219"/>
      <c r="Y584" s="219"/>
      <c r="Z584" s="219"/>
      <c r="AA584" s="219"/>
    </row>
    <row r="585" ht="29.25" customHeight="1">
      <c r="A585" s="219"/>
      <c r="B585" s="140"/>
      <c r="C585" s="140"/>
      <c r="D585" s="140"/>
      <c r="E585" s="140"/>
      <c r="F585" s="140"/>
      <c r="G585" s="219"/>
      <c r="H585" s="219"/>
      <c r="I585" s="219"/>
      <c r="J585" s="219"/>
      <c r="K585" s="219"/>
      <c r="L585" s="219"/>
      <c r="M585" s="219"/>
      <c r="N585" s="219"/>
      <c r="O585" s="219"/>
      <c r="P585" s="219"/>
      <c r="Q585" s="219"/>
      <c r="R585" s="219"/>
      <c r="S585" s="219"/>
      <c r="T585" s="219"/>
      <c r="U585" s="219"/>
      <c r="V585" s="219"/>
      <c r="W585" s="219"/>
      <c r="X585" s="219"/>
      <c r="Y585" s="219"/>
      <c r="Z585" s="219"/>
      <c r="AA585" s="219"/>
    </row>
    <row r="586" ht="29.25" customHeight="1">
      <c r="A586" s="219"/>
      <c r="B586" s="140"/>
      <c r="C586" s="140"/>
      <c r="D586" s="140"/>
      <c r="E586" s="140"/>
      <c r="F586" s="140"/>
      <c r="G586" s="219"/>
      <c r="H586" s="219"/>
      <c r="I586" s="219"/>
      <c r="J586" s="219"/>
      <c r="K586" s="219"/>
      <c r="L586" s="219"/>
      <c r="M586" s="219"/>
      <c r="N586" s="219"/>
      <c r="O586" s="219"/>
      <c r="P586" s="219"/>
      <c r="Q586" s="219"/>
      <c r="R586" s="219"/>
      <c r="S586" s="219"/>
      <c r="T586" s="219"/>
      <c r="U586" s="219"/>
      <c r="V586" s="219"/>
      <c r="W586" s="219"/>
      <c r="X586" s="219"/>
      <c r="Y586" s="219"/>
      <c r="Z586" s="219"/>
      <c r="AA586" s="219"/>
    </row>
    <row r="587" ht="29.25" customHeight="1">
      <c r="A587" s="219"/>
      <c r="B587" s="140"/>
      <c r="C587" s="140"/>
      <c r="D587" s="140"/>
      <c r="E587" s="140"/>
      <c r="F587" s="140"/>
      <c r="G587" s="219"/>
      <c r="H587" s="219"/>
      <c r="I587" s="219"/>
      <c r="J587" s="219"/>
      <c r="K587" s="219"/>
      <c r="L587" s="219"/>
      <c r="M587" s="219"/>
      <c r="N587" s="219"/>
      <c r="O587" s="219"/>
      <c r="P587" s="219"/>
      <c r="Q587" s="219"/>
      <c r="R587" s="219"/>
      <c r="S587" s="219"/>
      <c r="T587" s="219"/>
      <c r="U587" s="219"/>
      <c r="V587" s="219"/>
      <c r="W587" s="219"/>
      <c r="X587" s="219"/>
      <c r="Y587" s="219"/>
      <c r="Z587" s="219"/>
      <c r="AA587" s="219"/>
    </row>
    <row r="588" ht="29.25" customHeight="1">
      <c r="A588" s="219"/>
      <c r="B588" s="140"/>
      <c r="C588" s="140"/>
      <c r="D588" s="140"/>
      <c r="E588" s="140"/>
      <c r="F588" s="140"/>
      <c r="G588" s="219"/>
      <c r="H588" s="219"/>
      <c r="I588" s="219"/>
      <c r="J588" s="219"/>
      <c r="K588" s="219"/>
      <c r="L588" s="219"/>
      <c r="M588" s="219"/>
      <c r="N588" s="219"/>
      <c r="O588" s="219"/>
      <c r="P588" s="219"/>
      <c r="Q588" s="219"/>
      <c r="R588" s="219"/>
      <c r="S588" s="219"/>
      <c r="T588" s="219"/>
      <c r="U588" s="219"/>
      <c r="V588" s="219"/>
      <c r="W588" s="219"/>
      <c r="X588" s="219"/>
      <c r="Y588" s="219"/>
      <c r="Z588" s="219"/>
      <c r="AA588" s="219"/>
    </row>
    <row r="589" ht="29.25" customHeight="1">
      <c r="A589" s="219"/>
      <c r="B589" s="140"/>
      <c r="C589" s="140"/>
      <c r="D589" s="140"/>
      <c r="E589" s="140"/>
      <c r="F589" s="140"/>
      <c r="G589" s="219"/>
      <c r="H589" s="219"/>
      <c r="I589" s="219"/>
      <c r="J589" s="219"/>
      <c r="K589" s="219"/>
      <c r="L589" s="219"/>
      <c r="M589" s="219"/>
      <c r="N589" s="219"/>
      <c r="O589" s="219"/>
      <c r="P589" s="219"/>
      <c r="Q589" s="219"/>
      <c r="R589" s="219"/>
      <c r="S589" s="219"/>
      <c r="T589" s="219"/>
      <c r="U589" s="219"/>
      <c r="V589" s="219"/>
      <c r="W589" s="219"/>
      <c r="X589" s="219"/>
      <c r="Y589" s="219"/>
      <c r="Z589" s="219"/>
      <c r="AA589" s="219"/>
    </row>
    <row r="590" ht="29.25" customHeight="1">
      <c r="A590" s="219"/>
      <c r="B590" s="140"/>
      <c r="C590" s="140"/>
      <c r="D590" s="140"/>
      <c r="E590" s="140"/>
      <c r="F590" s="140"/>
      <c r="G590" s="219"/>
      <c r="H590" s="219"/>
      <c r="I590" s="219"/>
      <c r="J590" s="219"/>
      <c r="K590" s="219"/>
      <c r="L590" s="219"/>
      <c r="M590" s="219"/>
      <c r="N590" s="219"/>
      <c r="O590" s="219"/>
      <c r="P590" s="219"/>
      <c r="Q590" s="219"/>
      <c r="R590" s="219"/>
      <c r="S590" s="219"/>
      <c r="T590" s="219"/>
      <c r="U590" s="219"/>
      <c r="V590" s="219"/>
      <c r="W590" s="219"/>
      <c r="X590" s="219"/>
      <c r="Y590" s="219"/>
      <c r="Z590" s="219"/>
      <c r="AA590" s="219"/>
    </row>
    <row r="591" ht="29.25" customHeight="1">
      <c r="A591" s="219"/>
      <c r="B591" s="140"/>
      <c r="C591" s="140"/>
      <c r="D591" s="140"/>
      <c r="E591" s="140"/>
      <c r="F591" s="140"/>
      <c r="G591" s="219"/>
      <c r="H591" s="219"/>
      <c r="I591" s="219"/>
      <c r="J591" s="219"/>
      <c r="K591" s="219"/>
      <c r="L591" s="219"/>
      <c r="M591" s="219"/>
      <c r="N591" s="219"/>
      <c r="O591" s="219"/>
      <c r="P591" s="219"/>
      <c r="Q591" s="219"/>
      <c r="R591" s="219"/>
      <c r="S591" s="219"/>
      <c r="T591" s="219"/>
      <c r="U591" s="219"/>
      <c r="V591" s="219"/>
      <c r="W591" s="219"/>
      <c r="X591" s="219"/>
      <c r="Y591" s="219"/>
      <c r="Z591" s="219"/>
      <c r="AA591" s="219"/>
    </row>
    <row r="592" ht="29.25" customHeight="1">
      <c r="A592" s="219"/>
      <c r="B592" s="140"/>
      <c r="C592" s="140"/>
      <c r="D592" s="140"/>
      <c r="E592" s="140"/>
      <c r="F592" s="140"/>
      <c r="G592" s="219"/>
      <c r="H592" s="219"/>
      <c r="I592" s="219"/>
      <c r="J592" s="219"/>
      <c r="K592" s="219"/>
      <c r="L592" s="219"/>
      <c r="M592" s="219"/>
      <c r="N592" s="219"/>
      <c r="O592" s="219"/>
      <c r="P592" s="219"/>
      <c r="Q592" s="219"/>
      <c r="R592" s="219"/>
      <c r="S592" s="219"/>
      <c r="T592" s="219"/>
      <c r="U592" s="219"/>
      <c r="V592" s="219"/>
      <c r="W592" s="219"/>
      <c r="X592" s="219"/>
      <c r="Y592" s="219"/>
      <c r="Z592" s="219"/>
      <c r="AA592" s="219"/>
    </row>
    <row r="593" ht="29.25" customHeight="1">
      <c r="A593" s="219"/>
      <c r="B593" s="140"/>
      <c r="C593" s="140"/>
      <c r="D593" s="140"/>
      <c r="E593" s="140"/>
      <c r="F593" s="140"/>
      <c r="G593" s="219"/>
      <c r="H593" s="219"/>
      <c r="I593" s="219"/>
      <c r="J593" s="219"/>
      <c r="K593" s="219"/>
      <c r="L593" s="219"/>
      <c r="M593" s="219"/>
      <c r="N593" s="219"/>
      <c r="O593" s="219"/>
      <c r="P593" s="219"/>
      <c r="Q593" s="219"/>
      <c r="R593" s="219"/>
      <c r="S593" s="219"/>
      <c r="T593" s="219"/>
      <c r="U593" s="219"/>
      <c r="V593" s="219"/>
      <c r="W593" s="219"/>
      <c r="X593" s="219"/>
      <c r="Y593" s="219"/>
      <c r="Z593" s="219"/>
      <c r="AA593" s="219"/>
    </row>
    <row r="594" ht="29.25" customHeight="1">
      <c r="A594" s="219"/>
      <c r="B594" s="140"/>
      <c r="C594" s="140"/>
      <c r="D594" s="140"/>
      <c r="E594" s="140"/>
      <c r="F594" s="140"/>
      <c r="G594" s="219"/>
      <c r="H594" s="219"/>
      <c r="I594" s="219"/>
      <c r="J594" s="219"/>
      <c r="K594" s="219"/>
      <c r="L594" s="219"/>
      <c r="M594" s="219"/>
      <c r="N594" s="219"/>
      <c r="O594" s="219"/>
      <c r="P594" s="219"/>
      <c r="Q594" s="219"/>
      <c r="R594" s="219"/>
      <c r="S594" s="219"/>
      <c r="T594" s="219"/>
      <c r="U594" s="219"/>
      <c r="V594" s="219"/>
      <c r="W594" s="219"/>
      <c r="X594" s="219"/>
      <c r="Y594" s="219"/>
      <c r="Z594" s="219"/>
      <c r="AA594" s="219"/>
    </row>
    <row r="595" ht="29.25" customHeight="1">
      <c r="A595" s="219"/>
      <c r="B595" s="140"/>
      <c r="C595" s="140"/>
      <c r="D595" s="140"/>
      <c r="E595" s="140"/>
      <c r="F595" s="140"/>
      <c r="G595" s="219"/>
      <c r="H595" s="219"/>
      <c r="I595" s="219"/>
      <c r="J595" s="219"/>
      <c r="K595" s="219"/>
      <c r="L595" s="219"/>
      <c r="M595" s="219"/>
      <c r="N595" s="219"/>
      <c r="O595" s="219"/>
      <c r="P595" s="219"/>
      <c r="Q595" s="219"/>
      <c r="R595" s="219"/>
      <c r="S595" s="219"/>
      <c r="T595" s="219"/>
      <c r="U595" s="219"/>
      <c r="V595" s="219"/>
      <c r="W595" s="219"/>
      <c r="X595" s="219"/>
      <c r="Y595" s="219"/>
      <c r="Z595" s="219"/>
      <c r="AA595" s="219"/>
    </row>
    <row r="596" ht="29.25" customHeight="1">
      <c r="A596" s="219"/>
      <c r="B596" s="140"/>
      <c r="C596" s="140"/>
      <c r="D596" s="140"/>
      <c r="E596" s="140"/>
      <c r="F596" s="140"/>
      <c r="G596" s="219"/>
      <c r="H596" s="219"/>
      <c r="I596" s="219"/>
      <c r="J596" s="219"/>
      <c r="K596" s="219"/>
      <c r="L596" s="219"/>
      <c r="M596" s="219"/>
      <c r="N596" s="219"/>
      <c r="O596" s="219"/>
      <c r="P596" s="219"/>
      <c r="Q596" s="219"/>
      <c r="R596" s="219"/>
      <c r="S596" s="219"/>
      <c r="T596" s="219"/>
      <c r="U596" s="219"/>
      <c r="V596" s="219"/>
      <c r="W596" s="219"/>
      <c r="X596" s="219"/>
      <c r="Y596" s="219"/>
      <c r="Z596" s="219"/>
      <c r="AA596" s="219"/>
    </row>
    <row r="597" ht="29.25" customHeight="1">
      <c r="A597" s="219"/>
      <c r="B597" s="140"/>
      <c r="C597" s="140"/>
      <c r="D597" s="140"/>
      <c r="E597" s="140"/>
      <c r="F597" s="140"/>
      <c r="G597" s="219"/>
      <c r="H597" s="219"/>
      <c r="I597" s="219"/>
      <c r="J597" s="219"/>
      <c r="K597" s="219"/>
      <c r="L597" s="219"/>
      <c r="M597" s="219"/>
      <c r="N597" s="219"/>
      <c r="O597" s="219"/>
      <c r="P597" s="219"/>
      <c r="Q597" s="219"/>
      <c r="R597" s="219"/>
      <c r="S597" s="219"/>
      <c r="T597" s="219"/>
      <c r="U597" s="219"/>
      <c r="V597" s="219"/>
      <c r="W597" s="219"/>
      <c r="X597" s="219"/>
      <c r="Y597" s="219"/>
      <c r="Z597" s="219"/>
      <c r="AA597" s="219"/>
    </row>
    <row r="598" ht="29.25" customHeight="1">
      <c r="A598" s="219"/>
      <c r="B598" s="140"/>
      <c r="C598" s="140"/>
      <c r="D598" s="140"/>
      <c r="E598" s="140"/>
      <c r="F598" s="140"/>
      <c r="G598" s="219"/>
      <c r="H598" s="219"/>
      <c r="I598" s="219"/>
      <c r="J598" s="219"/>
      <c r="K598" s="219"/>
      <c r="L598" s="219"/>
      <c r="M598" s="219"/>
      <c r="N598" s="219"/>
      <c r="O598" s="219"/>
      <c r="P598" s="219"/>
      <c r="Q598" s="219"/>
      <c r="R598" s="219"/>
      <c r="S598" s="219"/>
      <c r="T598" s="219"/>
      <c r="U598" s="219"/>
      <c r="V598" s="219"/>
      <c r="W598" s="219"/>
      <c r="X598" s="219"/>
      <c r="Y598" s="219"/>
      <c r="Z598" s="219"/>
      <c r="AA598" s="219"/>
    </row>
    <row r="599" ht="29.25" customHeight="1">
      <c r="A599" s="219"/>
      <c r="B599" s="140"/>
      <c r="C599" s="140"/>
      <c r="D599" s="140"/>
      <c r="E599" s="140"/>
      <c r="F599" s="140"/>
      <c r="G599" s="219"/>
      <c r="H599" s="219"/>
      <c r="I599" s="219"/>
      <c r="J599" s="219"/>
      <c r="K599" s="219"/>
      <c r="L599" s="219"/>
      <c r="M599" s="219"/>
      <c r="N599" s="219"/>
      <c r="O599" s="219"/>
      <c r="P599" s="219"/>
      <c r="Q599" s="219"/>
      <c r="R599" s="219"/>
      <c r="S599" s="219"/>
      <c r="T599" s="219"/>
      <c r="U599" s="219"/>
      <c r="V599" s="219"/>
      <c r="W599" s="219"/>
      <c r="X599" s="219"/>
      <c r="Y599" s="219"/>
      <c r="Z599" s="219"/>
      <c r="AA599" s="219"/>
    </row>
    <row r="600" ht="29.25" customHeight="1">
      <c r="A600" s="219"/>
      <c r="B600" s="140"/>
      <c r="C600" s="140"/>
      <c r="D600" s="140"/>
      <c r="E600" s="140"/>
      <c r="F600" s="140"/>
      <c r="G600" s="219"/>
      <c r="H600" s="219"/>
      <c r="I600" s="219"/>
      <c r="J600" s="219"/>
      <c r="K600" s="219"/>
      <c r="L600" s="219"/>
      <c r="M600" s="219"/>
      <c r="N600" s="219"/>
      <c r="O600" s="219"/>
      <c r="P600" s="219"/>
      <c r="Q600" s="219"/>
      <c r="R600" s="219"/>
      <c r="S600" s="219"/>
      <c r="T600" s="219"/>
      <c r="U600" s="219"/>
      <c r="V600" s="219"/>
      <c r="W600" s="219"/>
      <c r="X600" s="219"/>
      <c r="Y600" s="219"/>
      <c r="Z600" s="219"/>
      <c r="AA600" s="219"/>
    </row>
    <row r="601" ht="29.25" customHeight="1">
      <c r="A601" s="219"/>
      <c r="B601" s="140"/>
      <c r="C601" s="140"/>
      <c r="D601" s="140"/>
      <c r="E601" s="140"/>
      <c r="F601" s="140"/>
      <c r="G601" s="219"/>
      <c r="H601" s="219"/>
      <c r="I601" s="219"/>
      <c r="J601" s="219"/>
      <c r="K601" s="219"/>
      <c r="L601" s="219"/>
      <c r="M601" s="219"/>
      <c r="N601" s="219"/>
      <c r="O601" s="219"/>
      <c r="P601" s="219"/>
      <c r="Q601" s="219"/>
      <c r="R601" s="219"/>
      <c r="S601" s="219"/>
      <c r="T601" s="219"/>
      <c r="U601" s="219"/>
      <c r="V601" s="219"/>
      <c r="W601" s="219"/>
      <c r="X601" s="219"/>
      <c r="Y601" s="219"/>
      <c r="Z601" s="219"/>
      <c r="AA601" s="219"/>
    </row>
    <row r="602" ht="29.25" customHeight="1">
      <c r="A602" s="219"/>
      <c r="B602" s="140"/>
      <c r="C602" s="140"/>
      <c r="D602" s="140"/>
      <c r="E602" s="140"/>
      <c r="F602" s="140"/>
      <c r="G602" s="219"/>
      <c r="H602" s="219"/>
      <c r="I602" s="219"/>
      <c r="J602" s="219"/>
      <c r="K602" s="219"/>
      <c r="L602" s="219"/>
      <c r="M602" s="219"/>
      <c r="N602" s="219"/>
      <c r="O602" s="219"/>
      <c r="P602" s="219"/>
      <c r="Q602" s="219"/>
      <c r="R602" s="219"/>
      <c r="S602" s="219"/>
      <c r="T602" s="219"/>
      <c r="U602" s="219"/>
      <c r="V602" s="219"/>
      <c r="W602" s="219"/>
      <c r="X602" s="219"/>
      <c r="Y602" s="219"/>
      <c r="Z602" s="219"/>
      <c r="AA602" s="219"/>
    </row>
    <row r="603" ht="29.25" customHeight="1">
      <c r="A603" s="219"/>
      <c r="B603" s="140"/>
      <c r="C603" s="140"/>
      <c r="D603" s="140"/>
      <c r="E603" s="140"/>
      <c r="F603" s="140"/>
      <c r="G603" s="219"/>
      <c r="H603" s="219"/>
      <c r="I603" s="219"/>
      <c r="J603" s="219"/>
      <c r="K603" s="219"/>
      <c r="L603" s="219"/>
      <c r="M603" s="219"/>
      <c r="N603" s="219"/>
      <c r="O603" s="219"/>
      <c r="P603" s="219"/>
      <c r="Q603" s="219"/>
      <c r="R603" s="219"/>
      <c r="S603" s="219"/>
      <c r="T603" s="219"/>
      <c r="U603" s="219"/>
      <c r="V603" s="219"/>
      <c r="W603" s="219"/>
      <c r="X603" s="219"/>
      <c r="Y603" s="219"/>
      <c r="Z603" s="219"/>
      <c r="AA603" s="219"/>
    </row>
    <row r="604" ht="29.25" customHeight="1">
      <c r="A604" s="219"/>
      <c r="B604" s="140"/>
      <c r="C604" s="140"/>
      <c r="D604" s="140"/>
      <c r="E604" s="140"/>
      <c r="F604" s="140"/>
      <c r="G604" s="219"/>
      <c r="H604" s="219"/>
      <c r="I604" s="219"/>
      <c r="J604" s="219"/>
      <c r="K604" s="219"/>
      <c r="L604" s="219"/>
      <c r="M604" s="219"/>
      <c r="N604" s="219"/>
      <c r="O604" s="219"/>
      <c r="P604" s="219"/>
      <c r="Q604" s="219"/>
      <c r="R604" s="219"/>
      <c r="S604" s="219"/>
      <c r="T604" s="219"/>
      <c r="U604" s="219"/>
      <c r="V604" s="219"/>
      <c r="W604" s="219"/>
      <c r="X604" s="219"/>
      <c r="Y604" s="219"/>
      <c r="Z604" s="219"/>
      <c r="AA604" s="219"/>
    </row>
    <row r="605" ht="29.25" customHeight="1">
      <c r="A605" s="219"/>
      <c r="B605" s="140"/>
      <c r="C605" s="140"/>
      <c r="D605" s="140"/>
      <c r="E605" s="140"/>
      <c r="F605" s="140"/>
      <c r="G605" s="219"/>
      <c r="H605" s="219"/>
      <c r="I605" s="219"/>
      <c r="J605" s="219"/>
      <c r="K605" s="219"/>
      <c r="L605" s="219"/>
      <c r="M605" s="219"/>
      <c r="N605" s="219"/>
      <c r="O605" s="219"/>
      <c r="P605" s="219"/>
      <c r="Q605" s="219"/>
      <c r="R605" s="219"/>
      <c r="S605" s="219"/>
      <c r="T605" s="219"/>
      <c r="U605" s="219"/>
      <c r="V605" s="219"/>
      <c r="W605" s="219"/>
      <c r="X605" s="219"/>
      <c r="Y605" s="219"/>
      <c r="Z605" s="219"/>
      <c r="AA605" s="219"/>
    </row>
    <row r="606" ht="29.25" customHeight="1">
      <c r="A606" s="219"/>
      <c r="B606" s="140"/>
      <c r="C606" s="140"/>
      <c r="D606" s="140"/>
      <c r="E606" s="140"/>
      <c r="F606" s="140"/>
      <c r="G606" s="219"/>
      <c r="H606" s="219"/>
      <c r="I606" s="219"/>
      <c r="J606" s="219"/>
      <c r="K606" s="219"/>
      <c r="L606" s="219"/>
      <c r="M606" s="219"/>
      <c r="N606" s="219"/>
      <c r="O606" s="219"/>
      <c r="P606" s="219"/>
      <c r="Q606" s="219"/>
      <c r="R606" s="219"/>
      <c r="S606" s="219"/>
      <c r="T606" s="219"/>
      <c r="U606" s="219"/>
      <c r="V606" s="219"/>
      <c r="W606" s="219"/>
      <c r="X606" s="219"/>
      <c r="Y606" s="219"/>
      <c r="Z606" s="219"/>
      <c r="AA606" s="219"/>
    </row>
    <row r="607" ht="29.25" customHeight="1">
      <c r="A607" s="219"/>
      <c r="B607" s="140"/>
      <c r="C607" s="140"/>
      <c r="D607" s="140"/>
      <c r="E607" s="140"/>
      <c r="F607" s="140"/>
      <c r="G607" s="219"/>
      <c r="H607" s="219"/>
      <c r="I607" s="219"/>
      <c r="J607" s="219"/>
      <c r="K607" s="219"/>
      <c r="L607" s="219"/>
      <c r="M607" s="219"/>
      <c r="N607" s="219"/>
      <c r="O607" s="219"/>
      <c r="P607" s="219"/>
      <c r="Q607" s="219"/>
      <c r="R607" s="219"/>
      <c r="S607" s="219"/>
      <c r="T607" s="219"/>
      <c r="U607" s="219"/>
      <c r="V607" s="219"/>
      <c r="W607" s="219"/>
      <c r="X607" s="219"/>
      <c r="Y607" s="219"/>
      <c r="Z607" s="219"/>
      <c r="AA607" s="219"/>
    </row>
    <row r="608" ht="29.25" customHeight="1">
      <c r="A608" s="219"/>
      <c r="B608" s="140"/>
      <c r="C608" s="140"/>
      <c r="D608" s="140"/>
      <c r="E608" s="140"/>
      <c r="F608" s="140"/>
      <c r="G608" s="219"/>
      <c r="H608" s="219"/>
      <c r="I608" s="219"/>
      <c r="J608" s="219"/>
      <c r="K608" s="219"/>
      <c r="L608" s="219"/>
      <c r="M608" s="219"/>
      <c r="N608" s="219"/>
      <c r="O608" s="219"/>
      <c r="P608" s="219"/>
      <c r="Q608" s="219"/>
      <c r="R608" s="219"/>
      <c r="S608" s="219"/>
      <c r="T608" s="219"/>
      <c r="U608" s="219"/>
      <c r="V608" s="219"/>
      <c r="W608" s="219"/>
      <c r="X608" s="219"/>
      <c r="Y608" s="219"/>
      <c r="Z608" s="219"/>
      <c r="AA608" s="219"/>
    </row>
    <row r="609" ht="29.25" customHeight="1">
      <c r="A609" s="219"/>
      <c r="B609" s="140"/>
      <c r="C609" s="140"/>
      <c r="D609" s="140"/>
      <c r="E609" s="140"/>
      <c r="F609" s="140"/>
      <c r="G609" s="219"/>
      <c r="H609" s="219"/>
      <c r="I609" s="219"/>
      <c r="J609" s="219"/>
      <c r="K609" s="219"/>
      <c r="L609" s="219"/>
      <c r="M609" s="219"/>
      <c r="N609" s="219"/>
      <c r="O609" s="219"/>
      <c r="P609" s="219"/>
      <c r="Q609" s="219"/>
      <c r="R609" s="219"/>
      <c r="S609" s="219"/>
      <c r="T609" s="219"/>
      <c r="U609" s="219"/>
      <c r="V609" s="219"/>
      <c r="W609" s="219"/>
      <c r="X609" s="219"/>
      <c r="Y609" s="219"/>
      <c r="Z609" s="219"/>
      <c r="AA609" s="219"/>
    </row>
    <row r="610" ht="29.25" customHeight="1">
      <c r="A610" s="219"/>
      <c r="B610" s="140"/>
      <c r="C610" s="140"/>
      <c r="D610" s="140"/>
      <c r="E610" s="140"/>
      <c r="F610" s="140"/>
      <c r="G610" s="219"/>
      <c r="H610" s="219"/>
      <c r="I610" s="219"/>
      <c r="J610" s="219"/>
      <c r="K610" s="219"/>
      <c r="L610" s="219"/>
      <c r="M610" s="219"/>
      <c r="N610" s="219"/>
      <c r="O610" s="219"/>
      <c r="P610" s="219"/>
      <c r="Q610" s="219"/>
      <c r="R610" s="219"/>
      <c r="S610" s="219"/>
      <c r="T610" s="219"/>
      <c r="U610" s="219"/>
      <c r="V610" s="219"/>
      <c r="W610" s="219"/>
      <c r="X610" s="219"/>
      <c r="Y610" s="219"/>
      <c r="Z610" s="219"/>
      <c r="AA610" s="219"/>
    </row>
    <row r="611" ht="29.25" customHeight="1">
      <c r="A611" s="219"/>
      <c r="B611" s="140"/>
      <c r="C611" s="140"/>
      <c r="D611" s="140"/>
      <c r="E611" s="140"/>
      <c r="F611" s="140"/>
      <c r="G611" s="219"/>
      <c r="H611" s="219"/>
      <c r="I611" s="219"/>
      <c r="J611" s="219"/>
      <c r="K611" s="219"/>
      <c r="L611" s="219"/>
      <c r="M611" s="219"/>
      <c r="N611" s="219"/>
      <c r="O611" s="219"/>
      <c r="P611" s="219"/>
      <c r="Q611" s="219"/>
      <c r="R611" s="219"/>
      <c r="S611" s="219"/>
      <c r="T611" s="219"/>
      <c r="U611" s="219"/>
      <c r="V611" s="219"/>
      <c r="W611" s="219"/>
      <c r="X611" s="219"/>
      <c r="Y611" s="219"/>
      <c r="Z611" s="219"/>
      <c r="AA611" s="219"/>
    </row>
    <row r="612" ht="29.25" customHeight="1">
      <c r="A612" s="219"/>
      <c r="B612" s="140"/>
      <c r="C612" s="140"/>
      <c r="D612" s="140"/>
      <c r="E612" s="140"/>
      <c r="F612" s="140"/>
      <c r="G612" s="219"/>
      <c r="H612" s="219"/>
      <c r="I612" s="219"/>
      <c r="J612" s="219"/>
      <c r="K612" s="219"/>
      <c r="L612" s="219"/>
      <c r="M612" s="219"/>
      <c r="N612" s="219"/>
      <c r="O612" s="219"/>
      <c r="P612" s="219"/>
      <c r="Q612" s="219"/>
      <c r="R612" s="219"/>
      <c r="S612" s="219"/>
      <c r="T612" s="219"/>
      <c r="U612" s="219"/>
      <c r="V612" s="219"/>
      <c r="W612" s="219"/>
      <c r="X612" s="219"/>
      <c r="Y612" s="219"/>
      <c r="Z612" s="219"/>
      <c r="AA612" s="219"/>
    </row>
    <row r="613" ht="29.25" customHeight="1">
      <c r="A613" s="219"/>
      <c r="B613" s="140"/>
      <c r="C613" s="140"/>
      <c r="D613" s="140"/>
      <c r="E613" s="140"/>
      <c r="F613" s="140"/>
      <c r="G613" s="219"/>
      <c r="H613" s="219"/>
      <c r="I613" s="219"/>
      <c r="J613" s="219"/>
      <c r="K613" s="219"/>
      <c r="L613" s="219"/>
      <c r="M613" s="219"/>
      <c r="N613" s="219"/>
      <c r="O613" s="219"/>
      <c r="P613" s="219"/>
      <c r="Q613" s="219"/>
      <c r="R613" s="219"/>
      <c r="S613" s="219"/>
      <c r="T613" s="219"/>
      <c r="U613" s="219"/>
      <c r="V613" s="219"/>
      <c r="W613" s="219"/>
      <c r="X613" s="219"/>
      <c r="Y613" s="219"/>
      <c r="Z613" s="219"/>
      <c r="AA613" s="219"/>
    </row>
    <row r="614" ht="29.25" customHeight="1">
      <c r="A614" s="219"/>
      <c r="B614" s="140"/>
      <c r="C614" s="140"/>
      <c r="D614" s="140"/>
      <c r="E614" s="140"/>
      <c r="F614" s="140"/>
      <c r="G614" s="219"/>
      <c r="H614" s="219"/>
      <c r="I614" s="219"/>
      <c r="J614" s="219"/>
      <c r="K614" s="219"/>
      <c r="L614" s="219"/>
      <c r="M614" s="219"/>
      <c r="N614" s="219"/>
      <c r="O614" s="219"/>
      <c r="P614" s="219"/>
      <c r="Q614" s="219"/>
      <c r="R614" s="219"/>
      <c r="S614" s="219"/>
      <c r="T614" s="219"/>
      <c r="U614" s="219"/>
      <c r="V614" s="219"/>
      <c r="W614" s="219"/>
      <c r="X614" s="219"/>
      <c r="Y614" s="219"/>
      <c r="Z614" s="219"/>
      <c r="AA614" s="219"/>
    </row>
    <row r="615" ht="29.25" customHeight="1">
      <c r="A615" s="219"/>
      <c r="B615" s="140"/>
      <c r="C615" s="140"/>
      <c r="D615" s="140"/>
      <c r="E615" s="140"/>
      <c r="F615" s="140"/>
      <c r="G615" s="219"/>
      <c r="H615" s="219"/>
      <c r="I615" s="219"/>
      <c r="J615" s="219"/>
      <c r="K615" s="219"/>
      <c r="L615" s="219"/>
      <c r="M615" s="219"/>
      <c r="N615" s="219"/>
      <c r="O615" s="219"/>
      <c r="P615" s="219"/>
      <c r="Q615" s="219"/>
      <c r="R615" s="219"/>
      <c r="S615" s="219"/>
      <c r="T615" s="219"/>
      <c r="U615" s="219"/>
      <c r="V615" s="219"/>
      <c r="W615" s="219"/>
      <c r="X615" s="219"/>
      <c r="Y615" s="219"/>
      <c r="Z615" s="219"/>
      <c r="AA615" s="219"/>
    </row>
    <row r="616" ht="29.25" customHeight="1">
      <c r="A616" s="219"/>
      <c r="B616" s="140"/>
      <c r="C616" s="140"/>
      <c r="D616" s="140"/>
      <c r="E616" s="140"/>
      <c r="F616" s="140"/>
      <c r="G616" s="219"/>
      <c r="H616" s="219"/>
      <c r="I616" s="219"/>
      <c r="J616" s="219"/>
      <c r="K616" s="219"/>
      <c r="L616" s="219"/>
      <c r="M616" s="219"/>
      <c r="N616" s="219"/>
      <c r="O616" s="219"/>
      <c r="P616" s="219"/>
      <c r="Q616" s="219"/>
      <c r="R616" s="219"/>
      <c r="S616" s="219"/>
      <c r="T616" s="219"/>
      <c r="U616" s="219"/>
      <c r="V616" s="219"/>
      <c r="W616" s="219"/>
      <c r="X616" s="219"/>
      <c r="Y616" s="219"/>
      <c r="Z616" s="219"/>
      <c r="AA616" s="219"/>
    </row>
    <row r="617" ht="29.25" customHeight="1">
      <c r="A617" s="219"/>
      <c r="B617" s="140"/>
      <c r="C617" s="140"/>
      <c r="D617" s="140"/>
      <c r="E617" s="140"/>
      <c r="F617" s="140"/>
      <c r="G617" s="219"/>
      <c r="H617" s="219"/>
      <c r="I617" s="219"/>
      <c r="J617" s="219"/>
      <c r="K617" s="219"/>
      <c r="L617" s="219"/>
      <c r="M617" s="219"/>
      <c r="N617" s="219"/>
      <c r="O617" s="219"/>
      <c r="P617" s="219"/>
      <c r="Q617" s="219"/>
      <c r="R617" s="219"/>
      <c r="S617" s="219"/>
      <c r="T617" s="219"/>
      <c r="U617" s="219"/>
      <c r="V617" s="219"/>
      <c r="W617" s="219"/>
      <c r="X617" s="219"/>
      <c r="Y617" s="219"/>
      <c r="Z617" s="219"/>
      <c r="AA617" s="219"/>
    </row>
    <row r="618" ht="29.25" customHeight="1">
      <c r="A618" s="219"/>
      <c r="B618" s="140"/>
      <c r="C618" s="140"/>
      <c r="D618" s="140"/>
      <c r="E618" s="140"/>
      <c r="F618" s="140"/>
      <c r="G618" s="219"/>
      <c r="H618" s="219"/>
      <c r="I618" s="219"/>
      <c r="J618" s="219"/>
      <c r="K618" s="219"/>
      <c r="L618" s="219"/>
      <c r="M618" s="219"/>
      <c r="N618" s="219"/>
      <c r="O618" s="219"/>
      <c r="P618" s="219"/>
      <c r="Q618" s="219"/>
      <c r="R618" s="219"/>
      <c r="S618" s="219"/>
      <c r="T618" s="219"/>
      <c r="U618" s="219"/>
      <c r="V618" s="219"/>
      <c r="W618" s="219"/>
      <c r="X618" s="219"/>
      <c r="Y618" s="219"/>
      <c r="Z618" s="219"/>
      <c r="AA618" s="219"/>
    </row>
    <row r="619" ht="29.25" customHeight="1">
      <c r="A619" s="219"/>
      <c r="B619" s="140"/>
      <c r="C619" s="140"/>
      <c r="D619" s="140"/>
      <c r="E619" s="140"/>
      <c r="F619" s="140"/>
      <c r="G619" s="219"/>
      <c r="H619" s="219"/>
      <c r="I619" s="219"/>
      <c r="J619" s="219"/>
      <c r="K619" s="219"/>
      <c r="L619" s="219"/>
      <c r="M619" s="219"/>
      <c r="N619" s="219"/>
      <c r="O619" s="219"/>
      <c r="P619" s="219"/>
      <c r="Q619" s="219"/>
      <c r="R619" s="219"/>
      <c r="S619" s="219"/>
      <c r="T619" s="219"/>
      <c r="U619" s="219"/>
      <c r="V619" s="219"/>
      <c r="W619" s="219"/>
      <c r="X619" s="219"/>
      <c r="Y619" s="219"/>
      <c r="Z619" s="219"/>
      <c r="AA619" s="219"/>
    </row>
    <row r="620" ht="29.25" customHeight="1">
      <c r="A620" s="219"/>
      <c r="B620" s="140"/>
      <c r="C620" s="140"/>
      <c r="D620" s="140"/>
      <c r="E620" s="140"/>
      <c r="F620" s="140"/>
      <c r="G620" s="219"/>
      <c r="H620" s="219"/>
      <c r="I620" s="219"/>
      <c r="J620" s="219"/>
      <c r="K620" s="219"/>
      <c r="L620" s="219"/>
      <c r="M620" s="219"/>
      <c r="N620" s="219"/>
      <c r="O620" s="219"/>
      <c r="P620" s="219"/>
      <c r="Q620" s="219"/>
      <c r="R620" s="219"/>
      <c r="S620" s="219"/>
      <c r="T620" s="219"/>
      <c r="U620" s="219"/>
      <c r="V620" s="219"/>
      <c r="W620" s="219"/>
      <c r="X620" s="219"/>
      <c r="Y620" s="219"/>
      <c r="Z620" s="219"/>
      <c r="AA620" s="219"/>
    </row>
    <row r="621" ht="29.25" customHeight="1">
      <c r="A621" s="219"/>
      <c r="B621" s="140"/>
      <c r="C621" s="140"/>
      <c r="D621" s="140"/>
      <c r="E621" s="140"/>
      <c r="F621" s="140"/>
      <c r="G621" s="219"/>
      <c r="H621" s="219"/>
      <c r="I621" s="219"/>
      <c r="J621" s="219"/>
      <c r="K621" s="219"/>
      <c r="L621" s="219"/>
      <c r="M621" s="219"/>
      <c r="N621" s="219"/>
      <c r="O621" s="219"/>
      <c r="P621" s="219"/>
      <c r="Q621" s="219"/>
      <c r="R621" s="219"/>
      <c r="S621" s="219"/>
      <c r="T621" s="219"/>
      <c r="U621" s="219"/>
      <c r="V621" s="219"/>
      <c r="W621" s="219"/>
      <c r="X621" s="219"/>
      <c r="Y621" s="219"/>
      <c r="Z621" s="219"/>
      <c r="AA621" s="219"/>
    </row>
    <row r="622" ht="29.25" customHeight="1">
      <c r="A622" s="219"/>
      <c r="B622" s="140"/>
      <c r="C622" s="140"/>
      <c r="D622" s="140"/>
      <c r="E622" s="140"/>
      <c r="F622" s="140"/>
      <c r="G622" s="219"/>
      <c r="H622" s="219"/>
      <c r="I622" s="219"/>
      <c r="J622" s="219"/>
      <c r="K622" s="219"/>
      <c r="L622" s="219"/>
      <c r="M622" s="219"/>
      <c r="N622" s="219"/>
      <c r="O622" s="219"/>
      <c r="P622" s="219"/>
      <c r="Q622" s="219"/>
      <c r="R622" s="219"/>
      <c r="S622" s="219"/>
      <c r="T622" s="219"/>
      <c r="U622" s="219"/>
      <c r="V622" s="219"/>
      <c r="W622" s="219"/>
      <c r="X622" s="219"/>
      <c r="Y622" s="219"/>
      <c r="Z622" s="219"/>
      <c r="AA622" s="219"/>
    </row>
    <row r="623" ht="29.25" customHeight="1">
      <c r="A623" s="219"/>
      <c r="B623" s="140"/>
      <c r="C623" s="140"/>
      <c r="D623" s="140"/>
      <c r="E623" s="140"/>
      <c r="F623" s="140"/>
      <c r="G623" s="219"/>
      <c r="H623" s="219"/>
      <c r="I623" s="219"/>
      <c r="J623" s="219"/>
      <c r="K623" s="219"/>
      <c r="L623" s="219"/>
      <c r="M623" s="219"/>
      <c r="N623" s="219"/>
      <c r="O623" s="219"/>
      <c r="P623" s="219"/>
      <c r="Q623" s="219"/>
      <c r="R623" s="219"/>
      <c r="S623" s="219"/>
      <c r="T623" s="219"/>
      <c r="U623" s="219"/>
      <c r="V623" s="219"/>
      <c r="W623" s="219"/>
      <c r="X623" s="219"/>
      <c r="Y623" s="219"/>
      <c r="Z623" s="219"/>
      <c r="AA623" s="219"/>
    </row>
    <row r="624" ht="29.25" customHeight="1">
      <c r="A624" s="219"/>
      <c r="B624" s="140"/>
      <c r="C624" s="140"/>
      <c r="D624" s="140"/>
      <c r="E624" s="140"/>
      <c r="F624" s="140"/>
      <c r="G624" s="219"/>
      <c r="H624" s="219"/>
      <c r="I624" s="219"/>
      <c r="J624" s="219"/>
      <c r="K624" s="219"/>
      <c r="L624" s="219"/>
      <c r="M624" s="219"/>
      <c r="N624" s="219"/>
      <c r="O624" s="219"/>
      <c r="P624" s="219"/>
      <c r="Q624" s="219"/>
      <c r="R624" s="219"/>
      <c r="S624" s="219"/>
      <c r="T624" s="219"/>
      <c r="U624" s="219"/>
      <c r="V624" s="219"/>
      <c r="W624" s="219"/>
      <c r="X624" s="219"/>
      <c r="Y624" s="219"/>
      <c r="Z624" s="219"/>
      <c r="AA624" s="219"/>
    </row>
    <row r="625" ht="29.25" customHeight="1">
      <c r="A625" s="219"/>
      <c r="B625" s="140"/>
      <c r="C625" s="140"/>
      <c r="D625" s="140"/>
      <c r="E625" s="140"/>
      <c r="F625" s="140"/>
      <c r="G625" s="219"/>
      <c r="H625" s="219"/>
      <c r="I625" s="219"/>
      <c r="J625" s="219"/>
      <c r="K625" s="219"/>
      <c r="L625" s="219"/>
      <c r="M625" s="219"/>
      <c r="N625" s="219"/>
      <c r="O625" s="219"/>
      <c r="P625" s="219"/>
      <c r="Q625" s="219"/>
      <c r="R625" s="219"/>
      <c r="S625" s="219"/>
      <c r="T625" s="219"/>
      <c r="U625" s="219"/>
      <c r="V625" s="219"/>
      <c r="W625" s="219"/>
      <c r="X625" s="219"/>
      <c r="Y625" s="219"/>
      <c r="Z625" s="219"/>
      <c r="AA625" s="219"/>
    </row>
    <row r="626" ht="29.25" customHeight="1">
      <c r="A626" s="219"/>
      <c r="B626" s="140"/>
      <c r="C626" s="140"/>
      <c r="D626" s="140"/>
      <c r="E626" s="140"/>
      <c r="F626" s="140"/>
      <c r="G626" s="219"/>
      <c r="H626" s="219"/>
      <c r="I626" s="219"/>
      <c r="J626" s="219"/>
      <c r="K626" s="219"/>
      <c r="L626" s="219"/>
      <c r="M626" s="219"/>
      <c r="N626" s="219"/>
      <c r="O626" s="219"/>
      <c r="P626" s="219"/>
      <c r="Q626" s="219"/>
      <c r="R626" s="219"/>
      <c r="S626" s="219"/>
      <c r="T626" s="219"/>
      <c r="U626" s="219"/>
      <c r="V626" s="219"/>
      <c r="W626" s="219"/>
      <c r="X626" s="219"/>
      <c r="Y626" s="219"/>
      <c r="Z626" s="219"/>
      <c r="AA626" s="219"/>
    </row>
    <row r="627" ht="29.25" customHeight="1">
      <c r="A627" s="219"/>
      <c r="B627" s="140"/>
      <c r="C627" s="140"/>
      <c r="D627" s="140"/>
      <c r="E627" s="140"/>
      <c r="F627" s="140"/>
      <c r="G627" s="219"/>
      <c r="H627" s="219"/>
      <c r="I627" s="219"/>
      <c r="J627" s="219"/>
      <c r="K627" s="219"/>
      <c r="L627" s="219"/>
      <c r="M627" s="219"/>
      <c r="N627" s="219"/>
      <c r="O627" s="219"/>
      <c r="P627" s="219"/>
      <c r="Q627" s="219"/>
      <c r="R627" s="219"/>
      <c r="S627" s="219"/>
      <c r="T627" s="219"/>
      <c r="U627" s="219"/>
      <c r="V627" s="219"/>
      <c r="W627" s="219"/>
      <c r="X627" s="219"/>
      <c r="Y627" s="219"/>
      <c r="Z627" s="219"/>
      <c r="AA627" s="219"/>
    </row>
    <row r="628" ht="29.25" customHeight="1">
      <c r="A628" s="219"/>
      <c r="B628" s="140"/>
      <c r="C628" s="140"/>
      <c r="D628" s="140"/>
      <c r="E628" s="140"/>
      <c r="F628" s="140"/>
      <c r="G628" s="219"/>
      <c r="H628" s="219"/>
      <c r="I628" s="219"/>
      <c r="J628" s="219"/>
      <c r="K628" s="219"/>
      <c r="L628" s="219"/>
      <c r="M628" s="219"/>
      <c r="N628" s="219"/>
      <c r="O628" s="219"/>
      <c r="P628" s="219"/>
      <c r="Q628" s="219"/>
      <c r="R628" s="219"/>
      <c r="S628" s="219"/>
      <c r="T628" s="219"/>
      <c r="U628" s="219"/>
      <c r="V628" s="219"/>
      <c r="W628" s="219"/>
      <c r="X628" s="219"/>
      <c r="Y628" s="219"/>
      <c r="Z628" s="219"/>
      <c r="AA628" s="219"/>
    </row>
    <row r="629" ht="29.25" customHeight="1">
      <c r="A629" s="219"/>
      <c r="B629" s="140"/>
      <c r="C629" s="140"/>
      <c r="D629" s="140"/>
      <c r="E629" s="140"/>
      <c r="F629" s="140"/>
      <c r="G629" s="219"/>
      <c r="H629" s="219"/>
      <c r="I629" s="219"/>
      <c r="J629" s="219"/>
      <c r="K629" s="219"/>
      <c r="L629" s="219"/>
      <c r="M629" s="219"/>
      <c r="N629" s="219"/>
      <c r="O629" s="219"/>
      <c r="P629" s="219"/>
      <c r="Q629" s="219"/>
      <c r="R629" s="219"/>
      <c r="S629" s="219"/>
      <c r="T629" s="219"/>
      <c r="U629" s="219"/>
      <c r="V629" s="219"/>
      <c r="W629" s="219"/>
      <c r="X629" s="219"/>
      <c r="Y629" s="219"/>
      <c r="Z629" s="219"/>
      <c r="AA629" s="219"/>
    </row>
    <row r="630" ht="29.25" customHeight="1">
      <c r="A630" s="219"/>
      <c r="B630" s="140"/>
      <c r="C630" s="140"/>
      <c r="D630" s="140"/>
      <c r="E630" s="140"/>
      <c r="F630" s="140"/>
      <c r="G630" s="219"/>
      <c r="H630" s="219"/>
      <c r="I630" s="219"/>
      <c r="J630" s="219"/>
      <c r="K630" s="219"/>
      <c r="L630" s="219"/>
      <c r="M630" s="219"/>
      <c r="N630" s="219"/>
      <c r="O630" s="219"/>
      <c r="P630" s="219"/>
      <c r="Q630" s="219"/>
      <c r="R630" s="219"/>
      <c r="S630" s="219"/>
      <c r="T630" s="219"/>
      <c r="U630" s="219"/>
      <c r="V630" s="219"/>
      <c r="W630" s="219"/>
      <c r="X630" s="219"/>
      <c r="Y630" s="219"/>
      <c r="Z630" s="219"/>
      <c r="AA630" s="219"/>
    </row>
    <row r="631" ht="29.25" customHeight="1">
      <c r="A631" s="219"/>
      <c r="B631" s="140"/>
      <c r="C631" s="140"/>
      <c r="D631" s="140"/>
      <c r="E631" s="140"/>
      <c r="F631" s="140"/>
      <c r="G631" s="219"/>
      <c r="H631" s="219"/>
      <c r="I631" s="219"/>
      <c r="J631" s="219"/>
      <c r="K631" s="219"/>
      <c r="L631" s="219"/>
      <c r="M631" s="219"/>
      <c r="N631" s="219"/>
      <c r="O631" s="219"/>
      <c r="P631" s="219"/>
      <c r="Q631" s="219"/>
      <c r="R631" s="219"/>
      <c r="S631" s="219"/>
      <c r="T631" s="219"/>
      <c r="U631" s="219"/>
      <c r="V631" s="219"/>
      <c r="W631" s="219"/>
      <c r="X631" s="219"/>
      <c r="Y631" s="219"/>
      <c r="Z631" s="219"/>
      <c r="AA631" s="219"/>
    </row>
    <row r="632" ht="29.25" customHeight="1">
      <c r="A632" s="219"/>
      <c r="B632" s="140"/>
      <c r="C632" s="140"/>
      <c r="D632" s="140"/>
      <c r="E632" s="140"/>
      <c r="F632" s="140"/>
      <c r="G632" s="219"/>
      <c r="H632" s="219"/>
      <c r="I632" s="219"/>
      <c r="J632" s="219"/>
      <c r="K632" s="219"/>
      <c r="L632" s="219"/>
      <c r="M632" s="219"/>
      <c r="N632" s="219"/>
      <c r="O632" s="219"/>
      <c r="P632" s="219"/>
      <c r="Q632" s="219"/>
      <c r="R632" s="219"/>
      <c r="S632" s="219"/>
      <c r="T632" s="219"/>
      <c r="U632" s="219"/>
      <c r="V632" s="219"/>
      <c r="W632" s="219"/>
      <c r="X632" s="219"/>
      <c r="Y632" s="219"/>
      <c r="Z632" s="219"/>
      <c r="AA632" s="219"/>
    </row>
    <row r="633" ht="29.25" customHeight="1">
      <c r="A633" s="219"/>
      <c r="B633" s="140"/>
      <c r="C633" s="140"/>
      <c r="D633" s="140"/>
      <c r="E633" s="140"/>
      <c r="F633" s="140"/>
      <c r="G633" s="219"/>
      <c r="H633" s="219"/>
      <c r="I633" s="219"/>
      <c r="J633" s="219"/>
      <c r="K633" s="219"/>
      <c r="L633" s="219"/>
      <c r="M633" s="219"/>
      <c r="N633" s="219"/>
      <c r="O633" s="219"/>
      <c r="P633" s="219"/>
      <c r="Q633" s="219"/>
      <c r="R633" s="219"/>
      <c r="S633" s="219"/>
      <c r="T633" s="219"/>
      <c r="U633" s="219"/>
      <c r="V633" s="219"/>
      <c r="W633" s="219"/>
      <c r="X633" s="219"/>
      <c r="Y633" s="219"/>
      <c r="Z633" s="219"/>
      <c r="AA633" s="219"/>
    </row>
    <row r="634" ht="29.25" customHeight="1">
      <c r="A634" s="219"/>
      <c r="B634" s="140"/>
      <c r="C634" s="140"/>
      <c r="D634" s="140"/>
      <c r="E634" s="140"/>
      <c r="F634" s="140"/>
      <c r="G634" s="219"/>
      <c r="H634" s="219"/>
      <c r="I634" s="219"/>
      <c r="J634" s="219"/>
      <c r="K634" s="219"/>
      <c r="L634" s="219"/>
      <c r="M634" s="219"/>
      <c r="N634" s="219"/>
      <c r="O634" s="219"/>
      <c r="P634" s="219"/>
      <c r="Q634" s="219"/>
      <c r="R634" s="219"/>
      <c r="S634" s="219"/>
      <c r="T634" s="219"/>
      <c r="U634" s="219"/>
      <c r="V634" s="219"/>
      <c r="W634" s="219"/>
      <c r="X634" s="219"/>
      <c r="Y634" s="219"/>
      <c r="Z634" s="219"/>
      <c r="AA634" s="219"/>
    </row>
    <row r="635" ht="29.25" customHeight="1">
      <c r="A635" s="219"/>
      <c r="B635" s="140"/>
      <c r="C635" s="140"/>
      <c r="D635" s="140"/>
      <c r="E635" s="140"/>
      <c r="F635" s="140"/>
      <c r="G635" s="219"/>
      <c r="H635" s="219"/>
      <c r="I635" s="219"/>
      <c r="J635" s="219"/>
      <c r="K635" s="219"/>
      <c r="L635" s="219"/>
      <c r="M635" s="219"/>
      <c r="N635" s="219"/>
      <c r="O635" s="219"/>
      <c r="P635" s="219"/>
      <c r="Q635" s="219"/>
      <c r="R635" s="219"/>
      <c r="S635" s="219"/>
      <c r="T635" s="219"/>
      <c r="U635" s="219"/>
      <c r="V635" s="219"/>
      <c r="W635" s="219"/>
      <c r="X635" s="219"/>
      <c r="Y635" s="219"/>
      <c r="Z635" s="219"/>
      <c r="AA635" s="219"/>
    </row>
    <row r="636" ht="29.25" customHeight="1">
      <c r="A636" s="219"/>
      <c r="B636" s="140"/>
      <c r="C636" s="140"/>
      <c r="D636" s="140"/>
      <c r="E636" s="140"/>
      <c r="F636" s="140"/>
      <c r="G636" s="219"/>
      <c r="H636" s="219"/>
      <c r="I636" s="219"/>
      <c r="J636" s="219"/>
      <c r="K636" s="219"/>
      <c r="L636" s="219"/>
      <c r="M636" s="219"/>
      <c r="N636" s="219"/>
      <c r="O636" s="219"/>
      <c r="P636" s="219"/>
      <c r="Q636" s="219"/>
      <c r="R636" s="219"/>
      <c r="S636" s="219"/>
      <c r="T636" s="219"/>
      <c r="U636" s="219"/>
      <c r="V636" s="219"/>
      <c r="W636" s="219"/>
      <c r="X636" s="219"/>
      <c r="Y636" s="219"/>
      <c r="Z636" s="219"/>
      <c r="AA636" s="219"/>
    </row>
    <row r="637" ht="29.25" customHeight="1">
      <c r="A637" s="219"/>
      <c r="B637" s="140"/>
      <c r="C637" s="140"/>
      <c r="D637" s="140"/>
      <c r="E637" s="140"/>
      <c r="F637" s="140"/>
      <c r="G637" s="219"/>
      <c r="H637" s="219"/>
      <c r="I637" s="219"/>
      <c r="J637" s="219"/>
      <c r="K637" s="219"/>
      <c r="L637" s="219"/>
      <c r="M637" s="219"/>
      <c r="N637" s="219"/>
      <c r="O637" s="219"/>
      <c r="P637" s="219"/>
      <c r="Q637" s="219"/>
      <c r="R637" s="219"/>
      <c r="S637" s="219"/>
      <c r="T637" s="219"/>
      <c r="U637" s="219"/>
      <c r="V637" s="219"/>
      <c r="W637" s="219"/>
      <c r="X637" s="219"/>
      <c r="Y637" s="219"/>
      <c r="Z637" s="219"/>
      <c r="AA637" s="219"/>
    </row>
    <row r="638" ht="29.25" customHeight="1">
      <c r="A638" s="219"/>
      <c r="B638" s="140"/>
      <c r="C638" s="140"/>
      <c r="D638" s="140"/>
      <c r="E638" s="140"/>
      <c r="F638" s="140"/>
      <c r="G638" s="219"/>
      <c r="H638" s="219"/>
      <c r="I638" s="219"/>
      <c r="J638" s="219"/>
      <c r="K638" s="219"/>
      <c r="L638" s="219"/>
      <c r="M638" s="219"/>
      <c r="N638" s="219"/>
      <c r="O638" s="219"/>
      <c r="P638" s="219"/>
      <c r="Q638" s="219"/>
      <c r="R638" s="219"/>
      <c r="S638" s="219"/>
      <c r="T638" s="219"/>
      <c r="U638" s="219"/>
      <c r="V638" s="219"/>
      <c r="W638" s="219"/>
      <c r="X638" s="219"/>
      <c r="Y638" s="219"/>
      <c r="Z638" s="219"/>
      <c r="AA638" s="219"/>
    </row>
    <row r="639" ht="29.25" customHeight="1">
      <c r="A639" s="219"/>
      <c r="B639" s="140"/>
      <c r="C639" s="140"/>
      <c r="D639" s="140"/>
      <c r="E639" s="140"/>
      <c r="F639" s="140"/>
      <c r="G639" s="219"/>
      <c r="H639" s="219"/>
      <c r="I639" s="219"/>
      <c r="J639" s="219"/>
      <c r="K639" s="219"/>
      <c r="L639" s="219"/>
      <c r="M639" s="219"/>
      <c r="N639" s="219"/>
      <c r="O639" s="219"/>
      <c r="P639" s="219"/>
      <c r="Q639" s="219"/>
      <c r="R639" s="219"/>
      <c r="S639" s="219"/>
      <c r="T639" s="219"/>
      <c r="U639" s="219"/>
      <c r="V639" s="219"/>
      <c r="W639" s="219"/>
      <c r="X639" s="219"/>
      <c r="Y639" s="219"/>
      <c r="Z639" s="219"/>
      <c r="AA639" s="219"/>
    </row>
    <row r="640" ht="29.25" customHeight="1">
      <c r="A640" s="219"/>
      <c r="B640" s="140"/>
      <c r="C640" s="140"/>
      <c r="D640" s="140"/>
      <c r="E640" s="140"/>
      <c r="F640" s="140"/>
      <c r="G640" s="219"/>
      <c r="H640" s="219"/>
      <c r="I640" s="219"/>
      <c r="J640" s="219"/>
      <c r="K640" s="219"/>
      <c r="L640" s="219"/>
      <c r="M640" s="219"/>
      <c r="N640" s="219"/>
      <c r="O640" s="219"/>
      <c r="P640" s="219"/>
      <c r="Q640" s="219"/>
      <c r="R640" s="219"/>
      <c r="S640" s="219"/>
      <c r="T640" s="219"/>
      <c r="U640" s="219"/>
      <c r="V640" s="219"/>
      <c r="W640" s="219"/>
      <c r="X640" s="219"/>
      <c r="Y640" s="219"/>
      <c r="Z640" s="219"/>
      <c r="AA640" s="219"/>
    </row>
    <row r="641" ht="29.25" customHeight="1">
      <c r="A641" s="219"/>
      <c r="B641" s="140"/>
      <c r="C641" s="140"/>
      <c r="D641" s="140"/>
      <c r="E641" s="140"/>
      <c r="F641" s="140"/>
      <c r="G641" s="219"/>
      <c r="H641" s="219"/>
      <c r="I641" s="219"/>
      <c r="J641" s="219"/>
      <c r="K641" s="219"/>
      <c r="L641" s="219"/>
      <c r="M641" s="219"/>
      <c r="N641" s="219"/>
      <c r="O641" s="219"/>
      <c r="P641" s="219"/>
      <c r="Q641" s="219"/>
      <c r="R641" s="219"/>
      <c r="S641" s="219"/>
      <c r="T641" s="219"/>
      <c r="U641" s="219"/>
      <c r="V641" s="219"/>
      <c r="W641" s="219"/>
      <c r="X641" s="219"/>
      <c r="Y641" s="219"/>
      <c r="Z641" s="219"/>
      <c r="AA641" s="219"/>
    </row>
    <row r="642" ht="29.25" customHeight="1">
      <c r="A642" s="219"/>
      <c r="B642" s="140"/>
      <c r="C642" s="140"/>
      <c r="D642" s="140"/>
      <c r="E642" s="140"/>
      <c r="F642" s="140"/>
      <c r="G642" s="219"/>
      <c r="H642" s="219"/>
      <c r="I642" s="219"/>
      <c r="J642" s="219"/>
      <c r="K642" s="219"/>
      <c r="L642" s="219"/>
      <c r="M642" s="219"/>
      <c r="N642" s="219"/>
      <c r="O642" s="219"/>
      <c r="P642" s="219"/>
      <c r="Q642" s="219"/>
      <c r="R642" s="219"/>
      <c r="S642" s="219"/>
      <c r="T642" s="219"/>
      <c r="U642" s="219"/>
      <c r="V642" s="219"/>
      <c r="W642" s="219"/>
      <c r="X642" s="219"/>
      <c r="Y642" s="219"/>
      <c r="Z642" s="219"/>
      <c r="AA642" s="219"/>
    </row>
    <row r="643" ht="29.25" customHeight="1">
      <c r="A643" s="219"/>
      <c r="B643" s="140"/>
      <c r="C643" s="140"/>
      <c r="D643" s="140"/>
      <c r="E643" s="140"/>
      <c r="F643" s="140"/>
      <c r="G643" s="219"/>
      <c r="H643" s="219"/>
      <c r="I643" s="219"/>
      <c r="J643" s="219"/>
      <c r="K643" s="219"/>
      <c r="L643" s="219"/>
      <c r="M643" s="219"/>
      <c r="N643" s="219"/>
      <c r="O643" s="219"/>
      <c r="P643" s="219"/>
      <c r="Q643" s="219"/>
      <c r="R643" s="219"/>
      <c r="S643" s="219"/>
      <c r="T643" s="219"/>
      <c r="U643" s="219"/>
      <c r="V643" s="219"/>
      <c r="W643" s="219"/>
      <c r="X643" s="219"/>
      <c r="Y643" s="219"/>
      <c r="Z643" s="219"/>
      <c r="AA643" s="219"/>
    </row>
    <row r="644" ht="29.25" customHeight="1">
      <c r="A644" s="219"/>
      <c r="B644" s="140"/>
      <c r="C644" s="140"/>
      <c r="D644" s="140"/>
      <c r="E644" s="140"/>
      <c r="F644" s="140"/>
      <c r="G644" s="219"/>
      <c r="H644" s="219"/>
      <c r="I644" s="219"/>
      <c r="J644" s="219"/>
      <c r="K644" s="219"/>
      <c r="L644" s="219"/>
      <c r="M644" s="219"/>
      <c r="N644" s="219"/>
      <c r="O644" s="219"/>
      <c r="P644" s="219"/>
      <c r="Q644" s="219"/>
      <c r="R644" s="219"/>
      <c r="S644" s="219"/>
      <c r="T644" s="219"/>
      <c r="U644" s="219"/>
      <c r="V644" s="219"/>
      <c r="W644" s="219"/>
      <c r="X644" s="219"/>
      <c r="Y644" s="219"/>
      <c r="Z644" s="219"/>
      <c r="AA644" s="219"/>
    </row>
    <row r="645" ht="29.25" customHeight="1">
      <c r="A645" s="219"/>
      <c r="B645" s="140"/>
      <c r="C645" s="140"/>
      <c r="D645" s="140"/>
      <c r="E645" s="140"/>
      <c r="F645" s="140"/>
      <c r="G645" s="219"/>
      <c r="H645" s="219"/>
      <c r="I645" s="219"/>
      <c r="J645" s="219"/>
      <c r="K645" s="219"/>
      <c r="L645" s="219"/>
      <c r="M645" s="219"/>
      <c r="N645" s="219"/>
      <c r="O645" s="219"/>
      <c r="P645" s="219"/>
      <c r="Q645" s="219"/>
      <c r="R645" s="219"/>
      <c r="S645" s="219"/>
      <c r="T645" s="219"/>
      <c r="U645" s="219"/>
      <c r="V645" s="219"/>
      <c r="W645" s="219"/>
      <c r="X645" s="219"/>
      <c r="Y645" s="219"/>
      <c r="Z645" s="219"/>
      <c r="AA645" s="219"/>
    </row>
    <row r="646" ht="29.25" customHeight="1">
      <c r="A646" s="219"/>
      <c r="B646" s="140"/>
      <c r="C646" s="140"/>
      <c r="D646" s="140"/>
      <c r="E646" s="140"/>
      <c r="F646" s="140"/>
      <c r="G646" s="219"/>
      <c r="H646" s="219"/>
      <c r="I646" s="219"/>
      <c r="J646" s="219"/>
      <c r="K646" s="219"/>
      <c r="L646" s="219"/>
      <c r="M646" s="219"/>
      <c r="N646" s="219"/>
      <c r="O646" s="219"/>
      <c r="P646" s="219"/>
      <c r="Q646" s="219"/>
      <c r="R646" s="219"/>
      <c r="S646" s="219"/>
      <c r="T646" s="219"/>
      <c r="U646" s="219"/>
      <c r="V646" s="219"/>
      <c r="W646" s="219"/>
      <c r="X646" s="219"/>
      <c r="Y646" s="219"/>
      <c r="Z646" s="219"/>
      <c r="AA646" s="219"/>
    </row>
    <row r="647" ht="29.25" customHeight="1">
      <c r="A647" s="219"/>
      <c r="B647" s="140"/>
      <c r="C647" s="140"/>
      <c r="D647" s="140"/>
      <c r="E647" s="140"/>
      <c r="F647" s="140"/>
      <c r="G647" s="219"/>
      <c r="H647" s="219"/>
      <c r="I647" s="219"/>
      <c r="J647" s="219"/>
      <c r="K647" s="219"/>
      <c r="L647" s="219"/>
      <c r="M647" s="219"/>
      <c r="N647" s="219"/>
      <c r="O647" s="219"/>
      <c r="P647" s="219"/>
      <c r="Q647" s="219"/>
      <c r="R647" s="219"/>
      <c r="S647" s="219"/>
      <c r="T647" s="219"/>
      <c r="U647" s="219"/>
      <c r="V647" s="219"/>
      <c r="W647" s="219"/>
      <c r="X647" s="219"/>
      <c r="Y647" s="219"/>
      <c r="Z647" s="219"/>
      <c r="AA647" s="219"/>
    </row>
    <row r="648" ht="29.25" customHeight="1">
      <c r="A648" s="219"/>
      <c r="B648" s="140"/>
      <c r="C648" s="140"/>
      <c r="D648" s="140"/>
      <c r="E648" s="140"/>
      <c r="F648" s="140"/>
      <c r="G648" s="219"/>
      <c r="H648" s="219"/>
      <c r="I648" s="219"/>
      <c r="J648" s="219"/>
      <c r="K648" s="219"/>
      <c r="L648" s="219"/>
      <c r="M648" s="219"/>
      <c r="N648" s="219"/>
      <c r="O648" s="219"/>
      <c r="P648" s="219"/>
      <c r="Q648" s="219"/>
      <c r="R648" s="219"/>
      <c r="S648" s="219"/>
      <c r="T648" s="219"/>
      <c r="U648" s="219"/>
      <c r="V648" s="219"/>
      <c r="W648" s="219"/>
      <c r="X648" s="219"/>
      <c r="Y648" s="219"/>
      <c r="Z648" s="219"/>
      <c r="AA648" s="219"/>
    </row>
    <row r="649" ht="29.25" customHeight="1">
      <c r="A649" s="219"/>
      <c r="B649" s="140"/>
      <c r="C649" s="140"/>
      <c r="D649" s="140"/>
      <c r="E649" s="140"/>
      <c r="F649" s="140"/>
      <c r="G649" s="219"/>
      <c r="H649" s="219"/>
      <c r="I649" s="219"/>
      <c r="J649" s="219"/>
      <c r="K649" s="219"/>
      <c r="L649" s="219"/>
      <c r="M649" s="219"/>
      <c r="N649" s="219"/>
      <c r="O649" s="219"/>
      <c r="P649" s="219"/>
      <c r="Q649" s="219"/>
      <c r="R649" s="219"/>
      <c r="S649" s="219"/>
      <c r="T649" s="219"/>
      <c r="U649" s="219"/>
      <c r="V649" s="219"/>
      <c r="W649" s="219"/>
      <c r="X649" s="219"/>
      <c r="Y649" s="219"/>
      <c r="Z649" s="219"/>
      <c r="AA649" s="219"/>
    </row>
    <row r="650" ht="29.25" customHeight="1">
      <c r="A650" s="219"/>
      <c r="B650" s="140"/>
      <c r="C650" s="140"/>
      <c r="D650" s="140"/>
      <c r="E650" s="140"/>
      <c r="F650" s="140"/>
      <c r="G650" s="219"/>
      <c r="H650" s="219"/>
      <c r="I650" s="219"/>
      <c r="J650" s="219"/>
      <c r="K650" s="219"/>
      <c r="L650" s="219"/>
      <c r="M650" s="219"/>
      <c r="N650" s="219"/>
      <c r="O650" s="219"/>
      <c r="P650" s="219"/>
      <c r="Q650" s="219"/>
      <c r="R650" s="219"/>
      <c r="S650" s="219"/>
      <c r="T650" s="219"/>
      <c r="U650" s="219"/>
      <c r="V650" s="219"/>
      <c r="W650" s="219"/>
      <c r="X650" s="219"/>
      <c r="Y650" s="219"/>
      <c r="Z650" s="219"/>
      <c r="AA650" s="219"/>
    </row>
    <row r="651" ht="29.25" customHeight="1">
      <c r="A651" s="219"/>
      <c r="B651" s="140"/>
      <c r="C651" s="140"/>
      <c r="D651" s="140"/>
      <c r="E651" s="140"/>
      <c r="F651" s="140"/>
      <c r="G651" s="219"/>
      <c r="H651" s="219"/>
      <c r="I651" s="219"/>
      <c r="J651" s="219"/>
      <c r="K651" s="219"/>
      <c r="L651" s="219"/>
      <c r="M651" s="219"/>
      <c r="N651" s="219"/>
      <c r="O651" s="219"/>
      <c r="P651" s="219"/>
      <c r="Q651" s="219"/>
      <c r="R651" s="219"/>
      <c r="S651" s="219"/>
      <c r="T651" s="219"/>
      <c r="U651" s="219"/>
      <c r="V651" s="219"/>
      <c r="W651" s="219"/>
      <c r="X651" s="219"/>
      <c r="Y651" s="219"/>
      <c r="Z651" s="219"/>
      <c r="AA651" s="219"/>
    </row>
    <row r="652" ht="29.25" customHeight="1">
      <c r="A652" s="219"/>
      <c r="B652" s="140"/>
      <c r="C652" s="140"/>
      <c r="D652" s="140"/>
      <c r="E652" s="140"/>
      <c r="F652" s="140"/>
      <c r="G652" s="219"/>
      <c r="H652" s="219"/>
      <c r="I652" s="219"/>
      <c r="J652" s="219"/>
      <c r="K652" s="219"/>
      <c r="L652" s="219"/>
      <c r="M652" s="219"/>
      <c r="N652" s="219"/>
      <c r="O652" s="219"/>
      <c r="P652" s="219"/>
      <c r="Q652" s="219"/>
      <c r="R652" s="219"/>
      <c r="S652" s="219"/>
      <c r="T652" s="219"/>
      <c r="U652" s="219"/>
      <c r="V652" s="219"/>
      <c r="W652" s="219"/>
      <c r="X652" s="219"/>
      <c r="Y652" s="219"/>
      <c r="Z652" s="219"/>
      <c r="AA652" s="219"/>
    </row>
    <row r="653" ht="29.25" customHeight="1">
      <c r="A653" s="219"/>
      <c r="B653" s="140"/>
      <c r="C653" s="140"/>
      <c r="D653" s="140"/>
      <c r="E653" s="140"/>
      <c r="F653" s="140"/>
      <c r="G653" s="219"/>
      <c r="H653" s="219"/>
      <c r="I653" s="219"/>
      <c r="J653" s="219"/>
      <c r="K653" s="219"/>
      <c r="L653" s="219"/>
      <c r="M653" s="219"/>
      <c r="N653" s="219"/>
      <c r="O653" s="219"/>
      <c r="P653" s="219"/>
      <c r="Q653" s="219"/>
      <c r="R653" s="219"/>
      <c r="S653" s="219"/>
      <c r="T653" s="219"/>
      <c r="U653" s="219"/>
      <c r="V653" s="219"/>
      <c r="W653" s="219"/>
      <c r="X653" s="219"/>
      <c r="Y653" s="219"/>
      <c r="Z653" s="219"/>
      <c r="AA653" s="219"/>
    </row>
    <row r="654" ht="29.25" customHeight="1">
      <c r="A654" s="219"/>
      <c r="B654" s="140"/>
      <c r="C654" s="140"/>
      <c r="D654" s="140"/>
      <c r="E654" s="140"/>
      <c r="F654" s="140"/>
      <c r="G654" s="219"/>
      <c r="H654" s="219"/>
      <c r="I654" s="219"/>
      <c r="J654" s="219"/>
      <c r="K654" s="219"/>
      <c r="L654" s="219"/>
      <c r="M654" s="219"/>
      <c r="N654" s="219"/>
      <c r="O654" s="219"/>
      <c r="P654" s="219"/>
      <c r="Q654" s="219"/>
      <c r="R654" s="219"/>
      <c r="S654" s="219"/>
      <c r="T654" s="219"/>
      <c r="U654" s="219"/>
      <c r="V654" s="219"/>
      <c r="W654" s="219"/>
      <c r="X654" s="219"/>
      <c r="Y654" s="219"/>
      <c r="Z654" s="219"/>
      <c r="AA654" s="219"/>
    </row>
    <row r="655" ht="29.25" customHeight="1">
      <c r="A655" s="219"/>
      <c r="B655" s="140"/>
      <c r="C655" s="140"/>
      <c r="D655" s="140"/>
      <c r="E655" s="140"/>
      <c r="F655" s="140"/>
      <c r="G655" s="219"/>
      <c r="H655" s="219"/>
      <c r="I655" s="219"/>
      <c r="J655" s="219"/>
      <c r="K655" s="219"/>
      <c r="L655" s="219"/>
      <c r="M655" s="219"/>
      <c r="N655" s="219"/>
      <c r="O655" s="219"/>
      <c r="P655" s="219"/>
      <c r="Q655" s="219"/>
      <c r="R655" s="219"/>
      <c r="S655" s="219"/>
      <c r="T655" s="219"/>
      <c r="U655" s="219"/>
      <c r="V655" s="219"/>
      <c r="W655" s="219"/>
      <c r="X655" s="219"/>
      <c r="Y655" s="219"/>
      <c r="Z655" s="219"/>
      <c r="AA655" s="219"/>
    </row>
    <row r="656" ht="29.25" customHeight="1">
      <c r="A656" s="219"/>
      <c r="B656" s="140"/>
      <c r="C656" s="140"/>
      <c r="D656" s="140"/>
      <c r="E656" s="140"/>
      <c r="F656" s="140"/>
      <c r="G656" s="219"/>
      <c r="H656" s="219"/>
      <c r="I656" s="219"/>
      <c r="J656" s="219"/>
      <c r="K656" s="219"/>
      <c r="L656" s="219"/>
      <c r="M656" s="219"/>
      <c r="N656" s="219"/>
      <c r="O656" s="219"/>
      <c r="P656" s="219"/>
      <c r="Q656" s="219"/>
      <c r="R656" s="219"/>
      <c r="S656" s="219"/>
      <c r="T656" s="219"/>
      <c r="U656" s="219"/>
      <c r="V656" s="219"/>
      <c r="W656" s="219"/>
      <c r="X656" s="219"/>
      <c r="Y656" s="219"/>
      <c r="Z656" s="219"/>
      <c r="AA656" s="219"/>
    </row>
    <row r="657" ht="29.25" customHeight="1">
      <c r="A657" s="219"/>
      <c r="B657" s="140"/>
      <c r="C657" s="140"/>
      <c r="D657" s="140"/>
      <c r="E657" s="140"/>
      <c r="F657" s="140"/>
      <c r="G657" s="219"/>
      <c r="H657" s="219"/>
      <c r="I657" s="219"/>
      <c r="J657" s="219"/>
      <c r="K657" s="219"/>
      <c r="L657" s="219"/>
      <c r="M657" s="219"/>
      <c r="N657" s="219"/>
      <c r="O657" s="219"/>
      <c r="P657" s="219"/>
      <c r="Q657" s="219"/>
      <c r="R657" s="219"/>
      <c r="S657" s="219"/>
      <c r="T657" s="219"/>
      <c r="U657" s="219"/>
      <c r="V657" s="219"/>
      <c r="W657" s="219"/>
      <c r="X657" s="219"/>
      <c r="Y657" s="219"/>
      <c r="Z657" s="219"/>
      <c r="AA657" s="219"/>
    </row>
    <row r="658" ht="29.25" customHeight="1">
      <c r="A658" s="219"/>
      <c r="B658" s="140"/>
      <c r="C658" s="140"/>
      <c r="D658" s="140"/>
      <c r="E658" s="140"/>
      <c r="F658" s="140"/>
      <c r="G658" s="219"/>
      <c r="H658" s="219"/>
      <c r="I658" s="219"/>
      <c r="J658" s="219"/>
      <c r="K658" s="219"/>
      <c r="L658" s="219"/>
      <c r="M658" s="219"/>
      <c r="N658" s="219"/>
      <c r="O658" s="219"/>
      <c r="P658" s="219"/>
      <c r="Q658" s="219"/>
      <c r="R658" s="219"/>
      <c r="S658" s="219"/>
      <c r="T658" s="219"/>
      <c r="U658" s="219"/>
      <c r="V658" s="219"/>
      <c r="W658" s="219"/>
      <c r="X658" s="219"/>
      <c r="Y658" s="219"/>
      <c r="Z658" s="219"/>
      <c r="AA658" s="219"/>
    </row>
    <row r="659" ht="29.25" customHeight="1">
      <c r="A659" s="219"/>
      <c r="B659" s="140"/>
      <c r="C659" s="140"/>
      <c r="D659" s="140"/>
      <c r="E659" s="140"/>
      <c r="F659" s="140"/>
      <c r="G659" s="219"/>
      <c r="H659" s="219"/>
      <c r="I659" s="219"/>
      <c r="J659" s="219"/>
      <c r="K659" s="219"/>
      <c r="L659" s="219"/>
      <c r="M659" s="219"/>
      <c r="N659" s="219"/>
      <c r="O659" s="219"/>
      <c r="P659" s="219"/>
      <c r="Q659" s="219"/>
      <c r="R659" s="219"/>
      <c r="S659" s="219"/>
      <c r="T659" s="219"/>
      <c r="U659" s="219"/>
      <c r="V659" s="219"/>
      <c r="W659" s="219"/>
      <c r="X659" s="219"/>
      <c r="Y659" s="219"/>
      <c r="Z659" s="219"/>
      <c r="AA659" s="219"/>
    </row>
    <row r="660" ht="29.25" customHeight="1">
      <c r="A660" s="219"/>
      <c r="B660" s="140"/>
      <c r="C660" s="140"/>
      <c r="D660" s="140"/>
      <c r="E660" s="140"/>
      <c r="F660" s="140"/>
      <c r="G660" s="219"/>
      <c r="H660" s="219"/>
      <c r="I660" s="219"/>
      <c r="J660" s="219"/>
      <c r="K660" s="219"/>
      <c r="L660" s="219"/>
      <c r="M660" s="219"/>
      <c r="N660" s="219"/>
      <c r="O660" s="219"/>
      <c r="P660" s="219"/>
      <c r="Q660" s="219"/>
      <c r="R660" s="219"/>
      <c r="S660" s="219"/>
      <c r="T660" s="219"/>
      <c r="U660" s="219"/>
      <c r="V660" s="219"/>
      <c r="W660" s="219"/>
      <c r="X660" s="219"/>
      <c r="Y660" s="219"/>
      <c r="Z660" s="219"/>
      <c r="AA660" s="219"/>
    </row>
    <row r="661" ht="29.25" customHeight="1">
      <c r="A661" s="219"/>
      <c r="B661" s="140"/>
      <c r="C661" s="140"/>
      <c r="D661" s="140"/>
      <c r="E661" s="140"/>
      <c r="F661" s="140"/>
      <c r="G661" s="219"/>
      <c r="H661" s="219"/>
      <c r="I661" s="219"/>
      <c r="J661" s="219"/>
      <c r="K661" s="219"/>
      <c r="L661" s="219"/>
      <c r="M661" s="219"/>
      <c r="N661" s="219"/>
      <c r="O661" s="219"/>
      <c r="P661" s="219"/>
      <c r="Q661" s="219"/>
      <c r="R661" s="219"/>
      <c r="S661" s="219"/>
      <c r="T661" s="219"/>
      <c r="U661" s="219"/>
      <c r="V661" s="219"/>
      <c r="W661" s="219"/>
      <c r="X661" s="219"/>
      <c r="Y661" s="219"/>
      <c r="Z661" s="219"/>
      <c r="AA661" s="219"/>
    </row>
    <row r="662" ht="29.25" customHeight="1">
      <c r="A662" s="219"/>
      <c r="B662" s="140"/>
      <c r="C662" s="140"/>
      <c r="D662" s="140"/>
      <c r="E662" s="140"/>
      <c r="F662" s="140"/>
      <c r="G662" s="219"/>
      <c r="H662" s="219"/>
      <c r="I662" s="219"/>
      <c r="J662" s="219"/>
      <c r="K662" s="219"/>
      <c r="L662" s="219"/>
      <c r="M662" s="219"/>
      <c r="N662" s="219"/>
      <c r="O662" s="219"/>
      <c r="P662" s="219"/>
      <c r="Q662" s="219"/>
      <c r="R662" s="219"/>
      <c r="S662" s="219"/>
      <c r="T662" s="219"/>
      <c r="U662" s="219"/>
      <c r="V662" s="219"/>
      <c r="W662" s="219"/>
      <c r="X662" s="219"/>
      <c r="Y662" s="219"/>
      <c r="Z662" s="219"/>
      <c r="AA662" s="219"/>
    </row>
    <row r="663" ht="29.25" customHeight="1">
      <c r="A663" s="219"/>
      <c r="B663" s="140"/>
      <c r="C663" s="140"/>
      <c r="D663" s="140"/>
      <c r="E663" s="140"/>
      <c r="F663" s="140"/>
      <c r="G663" s="219"/>
      <c r="H663" s="219"/>
      <c r="I663" s="219"/>
      <c r="J663" s="219"/>
      <c r="K663" s="219"/>
      <c r="L663" s="219"/>
      <c r="M663" s="219"/>
      <c r="N663" s="219"/>
      <c r="O663" s="219"/>
      <c r="P663" s="219"/>
      <c r="Q663" s="219"/>
      <c r="R663" s="219"/>
      <c r="S663" s="219"/>
      <c r="T663" s="219"/>
      <c r="U663" s="219"/>
      <c r="V663" s="219"/>
      <c r="W663" s="219"/>
      <c r="X663" s="219"/>
      <c r="Y663" s="219"/>
      <c r="Z663" s="219"/>
      <c r="AA663" s="219"/>
    </row>
    <row r="664" ht="29.25" customHeight="1">
      <c r="A664" s="219"/>
      <c r="B664" s="140"/>
      <c r="C664" s="140"/>
      <c r="D664" s="140"/>
      <c r="E664" s="140"/>
      <c r="F664" s="140"/>
      <c r="G664" s="219"/>
      <c r="H664" s="219"/>
      <c r="I664" s="219"/>
      <c r="J664" s="219"/>
      <c r="K664" s="219"/>
      <c r="L664" s="219"/>
      <c r="M664" s="219"/>
      <c r="N664" s="219"/>
      <c r="O664" s="219"/>
      <c r="P664" s="219"/>
      <c r="Q664" s="219"/>
      <c r="R664" s="219"/>
      <c r="S664" s="219"/>
      <c r="T664" s="219"/>
      <c r="U664" s="219"/>
      <c r="V664" s="219"/>
      <c r="W664" s="219"/>
      <c r="X664" s="219"/>
      <c r="Y664" s="219"/>
      <c r="Z664" s="219"/>
      <c r="AA664" s="219"/>
    </row>
    <row r="665" ht="29.25" customHeight="1">
      <c r="A665" s="219"/>
      <c r="B665" s="140"/>
      <c r="C665" s="140"/>
      <c r="D665" s="140"/>
      <c r="E665" s="140"/>
      <c r="F665" s="140"/>
      <c r="G665" s="219"/>
      <c r="H665" s="219"/>
      <c r="I665" s="219"/>
      <c r="J665" s="219"/>
      <c r="K665" s="219"/>
      <c r="L665" s="219"/>
      <c r="M665" s="219"/>
      <c r="N665" s="219"/>
      <c r="O665" s="219"/>
      <c r="P665" s="219"/>
      <c r="Q665" s="219"/>
      <c r="R665" s="219"/>
      <c r="S665" s="219"/>
      <c r="T665" s="219"/>
      <c r="U665" s="219"/>
      <c r="V665" s="219"/>
      <c r="W665" s="219"/>
      <c r="X665" s="219"/>
      <c r="Y665" s="219"/>
      <c r="Z665" s="219"/>
      <c r="AA665" s="219"/>
    </row>
    <row r="666" ht="29.25" customHeight="1">
      <c r="A666" s="219"/>
      <c r="B666" s="140"/>
      <c r="C666" s="140"/>
      <c r="D666" s="140"/>
      <c r="E666" s="140"/>
      <c r="F666" s="140"/>
      <c r="G666" s="219"/>
      <c r="H666" s="219"/>
      <c r="I666" s="219"/>
      <c r="J666" s="219"/>
      <c r="K666" s="219"/>
      <c r="L666" s="219"/>
      <c r="M666" s="219"/>
      <c r="N666" s="219"/>
      <c r="O666" s="219"/>
      <c r="P666" s="219"/>
      <c r="Q666" s="219"/>
      <c r="R666" s="219"/>
      <c r="S666" s="219"/>
      <c r="T666" s="219"/>
      <c r="U666" s="219"/>
      <c r="V666" s="219"/>
      <c r="W666" s="219"/>
      <c r="X666" s="219"/>
      <c r="Y666" s="219"/>
      <c r="Z666" s="219"/>
      <c r="AA666" s="219"/>
    </row>
    <row r="667" ht="29.25" customHeight="1">
      <c r="A667" s="219"/>
      <c r="B667" s="140"/>
      <c r="C667" s="140"/>
      <c r="D667" s="140"/>
      <c r="E667" s="140"/>
      <c r="F667" s="140"/>
      <c r="G667" s="219"/>
      <c r="H667" s="219"/>
      <c r="I667" s="219"/>
      <c r="J667" s="219"/>
      <c r="K667" s="219"/>
      <c r="L667" s="219"/>
      <c r="M667" s="219"/>
      <c r="N667" s="219"/>
      <c r="O667" s="219"/>
      <c r="P667" s="219"/>
      <c r="Q667" s="219"/>
      <c r="R667" s="219"/>
      <c r="S667" s="219"/>
      <c r="T667" s="219"/>
      <c r="U667" s="219"/>
      <c r="V667" s="219"/>
      <c r="W667" s="219"/>
      <c r="X667" s="219"/>
      <c r="Y667" s="219"/>
      <c r="Z667" s="219"/>
      <c r="AA667" s="219"/>
    </row>
    <row r="668" ht="29.25" customHeight="1">
      <c r="A668" s="219"/>
      <c r="B668" s="140"/>
      <c r="C668" s="140"/>
      <c r="D668" s="140"/>
      <c r="E668" s="140"/>
      <c r="F668" s="140"/>
      <c r="G668" s="219"/>
      <c r="H668" s="219"/>
      <c r="I668" s="219"/>
      <c r="J668" s="219"/>
      <c r="K668" s="219"/>
      <c r="L668" s="219"/>
      <c r="M668" s="219"/>
      <c r="N668" s="219"/>
      <c r="O668" s="219"/>
      <c r="P668" s="219"/>
      <c r="Q668" s="219"/>
      <c r="R668" s="219"/>
      <c r="S668" s="219"/>
      <c r="T668" s="219"/>
      <c r="U668" s="219"/>
      <c r="V668" s="219"/>
      <c r="W668" s="219"/>
      <c r="X668" s="219"/>
      <c r="Y668" s="219"/>
      <c r="Z668" s="219"/>
      <c r="AA668" s="219"/>
    </row>
    <row r="669" ht="29.25" customHeight="1">
      <c r="A669" s="219"/>
      <c r="B669" s="140"/>
      <c r="C669" s="140"/>
      <c r="D669" s="140"/>
      <c r="E669" s="140"/>
      <c r="F669" s="140"/>
      <c r="G669" s="219"/>
      <c r="H669" s="219"/>
      <c r="I669" s="219"/>
      <c r="J669" s="219"/>
      <c r="K669" s="219"/>
      <c r="L669" s="219"/>
      <c r="M669" s="219"/>
      <c r="N669" s="219"/>
      <c r="O669" s="219"/>
      <c r="P669" s="219"/>
      <c r="Q669" s="219"/>
      <c r="R669" s="219"/>
      <c r="S669" s="219"/>
      <c r="T669" s="219"/>
      <c r="U669" s="219"/>
      <c r="V669" s="219"/>
      <c r="W669" s="219"/>
      <c r="X669" s="219"/>
      <c r="Y669" s="219"/>
      <c r="Z669" s="219"/>
      <c r="AA669" s="219"/>
    </row>
    <row r="670" ht="29.25" customHeight="1">
      <c r="A670" s="219"/>
      <c r="B670" s="140"/>
      <c r="C670" s="140"/>
      <c r="D670" s="140"/>
      <c r="E670" s="140"/>
      <c r="F670" s="140"/>
      <c r="G670" s="219"/>
      <c r="H670" s="219"/>
      <c r="I670" s="219"/>
      <c r="J670" s="219"/>
      <c r="K670" s="219"/>
      <c r="L670" s="219"/>
      <c r="M670" s="219"/>
      <c r="N670" s="219"/>
      <c r="O670" s="219"/>
      <c r="P670" s="219"/>
      <c r="Q670" s="219"/>
      <c r="R670" s="219"/>
      <c r="S670" s="219"/>
      <c r="T670" s="219"/>
      <c r="U670" s="219"/>
      <c r="V670" s="219"/>
      <c r="W670" s="219"/>
      <c r="X670" s="219"/>
      <c r="Y670" s="219"/>
      <c r="Z670" s="219"/>
      <c r="AA670" s="219"/>
    </row>
    <row r="671" ht="29.25" customHeight="1">
      <c r="A671" s="219"/>
      <c r="B671" s="140"/>
      <c r="C671" s="140"/>
      <c r="D671" s="140"/>
      <c r="E671" s="140"/>
      <c r="F671" s="140"/>
      <c r="G671" s="219"/>
      <c r="H671" s="219"/>
      <c r="I671" s="219"/>
      <c r="J671" s="219"/>
      <c r="K671" s="219"/>
      <c r="L671" s="219"/>
      <c r="M671" s="219"/>
      <c r="N671" s="219"/>
      <c r="O671" s="219"/>
      <c r="P671" s="219"/>
      <c r="Q671" s="219"/>
      <c r="R671" s="219"/>
      <c r="S671" s="219"/>
      <c r="T671" s="219"/>
      <c r="U671" s="219"/>
      <c r="V671" s="219"/>
      <c r="W671" s="219"/>
      <c r="X671" s="219"/>
      <c r="Y671" s="219"/>
      <c r="Z671" s="219"/>
      <c r="AA671" s="219"/>
    </row>
    <row r="672" ht="29.25" customHeight="1">
      <c r="A672" s="219"/>
      <c r="B672" s="140"/>
      <c r="C672" s="140"/>
      <c r="D672" s="140"/>
      <c r="E672" s="140"/>
      <c r="F672" s="140"/>
      <c r="G672" s="219"/>
      <c r="H672" s="219"/>
      <c r="I672" s="219"/>
      <c r="J672" s="219"/>
      <c r="K672" s="219"/>
      <c r="L672" s="219"/>
      <c r="M672" s="219"/>
      <c r="N672" s="219"/>
      <c r="O672" s="219"/>
      <c r="P672" s="219"/>
      <c r="Q672" s="219"/>
      <c r="R672" s="219"/>
      <c r="S672" s="219"/>
      <c r="T672" s="219"/>
      <c r="U672" s="219"/>
      <c r="V672" s="219"/>
      <c r="W672" s="219"/>
      <c r="X672" s="219"/>
      <c r="Y672" s="219"/>
      <c r="Z672" s="219"/>
      <c r="AA672" s="219"/>
    </row>
    <row r="673" ht="29.25" customHeight="1">
      <c r="A673" s="219"/>
      <c r="B673" s="140"/>
      <c r="C673" s="140"/>
      <c r="D673" s="140"/>
      <c r="E673" s="140"/>
      <c r="F673" s="140"/>
      <c r="G673" s="219"/>
      <c r="H673" s="219"/>
      <c r="I673" s="219"/>
      <c r="J673" s="219"/>
      <c r="K673" s="219"/>
      <c r="L673" s="219"/>
      <c r="M673" s="219"/>
      <c r="N673" s="219"/>
      <c r="O673" s="219"/>
      <c r="P673" s="219"/>
      <c r="Q673" s="219"/>
      <c r="R673" s="219"/>
      <c r="S673" s="219"/>
      <c r="T673" s="219"/>
      <c r="U673" s="219"/>
      <c r="V673" s="219"/>
      <c r="W673" s="219"/>
      <c r="X673" s="219"/>
      <c r="Y673" s="219"/>
      <c r="Z673" s="219"/>
      <c r="AA673" s="219"/>
    </row>
    <row r="674" ht="29.25" customHeight="1">
      <c r="A674" s="219"/>
      <c r="B674" s="140"/>
      <c r="C674" s="140"/>
      <c r="D674" s="140"/>
      <c r="E674" s="140"/>
      <c r="F674" s="140"/>
      <c r="G674" s="219"/>
      <c r="H674" s="219"/>
      <c r="I674" s="219"/>
      <c r="J674" s="219"/>
      <c r="K674" s="219"/>
      <c r="L674" s="219"/>
      <c r="M674" s="219"/>
      <c r="N674" s="219"/>
      <c r="O674" s="219"/>
      <c r="P674" s="219"/>
      <c r="Q674" s="219"/>
      <c r="R674" s="219"/>
      <c r="S674" s="219"/>
      <c r="T674" s="219"/>
      <c r="U674" s="219"/>
      <c r="V674" s="219"/>
      <c r="W674" s="219"/>
      <c r="X674" s="219"/>
      <c r="Y674" s="219"/>
      <c r="Z674" s="219"/>
      <c r="AA674" s="219"/>
    </row>
    <row r="675" ht="29.25" customHeight="1">
      <c r="A675" s="219"/>
      <c r="B675" s="140"/>
      <c r="C675" s="140"/>
      <c r="D675" s="140"/>
      <c r="E675" s="140"/>
      <c r="F675" s="140"/>
      <c r="G675" s="219"/>
      <c r="H675" s="219"/>
      <c r="I675" s="219"/>
      <c r="J675" s="219"/>
      <c r="K675" s="219"/>
      <c r="L675" s="219"/>
      <c r="M675" s="219"/>
      <c r="N675" s="219"/>
      <c r="O675" s="219"/>
      <c r="P675" s="219"/>
      <c r="Q675" s="219"/>
      <c r="R675" s="219"/>
      <c r="S675" s="219"/>
      <c r="T675" s="219"/>
      <c r="U675" s="219"/>
      <c r="V675" s="219"/>
      <c r="W675" s="219"/>
      <c r="X675" s="219"/>
      <c r="Y675" s="219"/>
      <c r="Z675" s="219"/>
      <c r="AA675" s="219"/>
    </row>
    <row r="676" ht="29.25" customHeight="1">
      <c r="A676" s="219"/>
      <c r="B676" s="140"/>
      <c r="C676" s="140"/>
      <c r="D676" s="140"/>
      <c r="E676" s="140"/>
      <c r="F676" s="140"/>
      <c r="G676" s="219"/>
      <c r="H676" s="219"/>
      <c r="I676" s="219"/>
      <c r="J676" s="219"/>
      <c r="K676" s="219"/>
      <c r="L676" s="219"/>
      <c r="M676" s="219"/>
      <c r="N676" s="219"/>
      <c r="O676" s="219"/>
      <c r="P676" s="219"/>
      <c r="Q676" s="219"/>
      <c r="R676" s="219"/>
      <c r="S676" s="219"/>
      <c r="T676" s="219"/>
      <c r="U676" s="219"/>
      <c r="V676" s="219"/>
      <c r="W676" s="219"/>
      <c r="X676" s="219"/>
      <c r="Y676" s="219"/>
      <c r="Z676" s="219"/>
      <c r="AA676" s="219"/>
    </row>
    <row r="677" ht="29.25" customHeight="1">
      <c r="A677" s="219"/>
      <c r="B677" s="140"/>
      <c r="C677" s="140"/>
      <c r="D677" s="140"/>
      <c r="E677" s="140"/>
      <c r="F677" s="140"/>
      <c r="G677" s="219"/>
      <c r="H677" s="219"/>
      <c r="I677" s="219"/>
      <c r="J677" s="219"/>
      <c r="K677" s="219"/>
      <c r="L677" s="219"/>
      <c r="M677" s="219"/>
      <c r="N677" s="219"/>
      <c r="O677" s="219"/>
      <c r="P677" s="219"/>
      <c r="Q677" s="219"/>
      <c r="R677" s="219"/>
      <c r="S677" s="219"/>
      <c r="T677" s="219"/>
      <c r="U677" s="219"/>
      <c r="V677" s="219"/>
      <c r="W677" s="219"/>
      <c r="X677" s="219"/>
      <c r="Y677" s="219"/>
      <c r="Z677" s="219"/>
      <c r="AA677" s="219"/>
    </row>
    <row r="678" ht="29.25" customHeight="1">
      <c r="A678" s="219"/>
      <c r="B678" s="140"/>
      <c r="C678" s="140"/>
      <c r="D678" s="140"/>
      <c r="E678" s="140"/>
      <c r="F678" s="140"/>
      <c r="G678" s="219"/>
      <c r="H678" s="219"/>
      <c r="I678" s="219"/>
      <c r="J678" s="219"/>
      <c r="K678" s="219"/>
      <c r="L678" s="219"/>
      <c r="M678" s="219"/>
      <c r="N678" s="219"/>
      <c r="O678" s="219"/>
      <c r="P678" s="219"/>
      <c r="Q678" s="219"/>
      <c r="R678" s="219"/>
      <c r="S678" s="219"/>
      <c r="T678" s="219"/>
      <c r="U678" s="219"/>
      <c r="V678" s="219"/>
      <c r="W678" s="219"/>
      <c r="X678" s="219"/>
      <c r="Y678" s="219"/>
      <c r="Z678" s="219"/>
      <c r="AA678" s="219"/>
    </row>
    <row r="679" ht="29.25" customHeight="1">
      <c r="A679" s="219"/>
      <c r="B679" s="140"/>
      <c r="C679" s="140"/>
      <c r="D679" s="140"/>
      <c r="E679" s="140"/>
      <c r="F679" s="140"/>
      <c r="G679" s="219"/>
      <c r="H679" s="219"/>
      <c r="I679" s="219"/>
      <c r="J679" s="219"/>
      <c r="K679" s="219"/>
      <c r="L679" s="219"/>
      <c r="M679" s="219"/>
      <c r="N679" s="219"/>
      <c r="O679" s="219"/>
      <c r="P679" s="219"/>
      <c r="Q679" s="219"/>
      <c r="R679" s="219"/>
      <c r="S679" s="219"/>
      <c r="T679" s="219"/>
      <c r="U679" s="219"/>
      <c r="V679" s="219"/>
      <c r="W679" s="219"/>
      <c r="X679" s="219"/>
      <c r="Y679" s="219"/>
      <c r="Z679" s="219"/>
      <c r="AA679" s="219"/>
    </row>
    <row r="680" ht="29.25" customHeight="1">
      <c r="A680" s="219"/>
      <c r="B680" s="140"/>
      <c r="C680" s="140"/>
      <c r="D680" s="140"/>
      <c r="E680" s="140"/>
      <c r="F680" s="140"/>
      <c r="G680" s="219"/>
      <c r="H680" s="219"/>
      <c r="I680" s="219"/>
      <c r="J680" s="219"/>
      <c r="K680" s="219"/>
      <c r="L680" s="219"/>
      <c r="M680" s="219"/>
      <c r="N680" s="219"/>
      <c r="O680" s="219"/>
      <c r="P680" s="219"/>
      <c r="Q680" s="219"/>
      <c r="R680" s="219"/>
      <c r="S680" s="219"/>
      <c r="T680" s="219"/>
      <c r="U680" s="219"/>
      <c r="V680" s="219"/>
      <c r="W680" s="219"/>
      <c r="X680" s="219"/>
      <c r="Y680" s="219"/>
      <c r="Z680" s="219"/>
      <c r="AA680" s="219"/>
    </row>
    <row r="681" ht="29.25" customHeight="1">
      <c r="A681" s="219"/>
      <c r="B681" s="140"/>
      <c r="C681" s="140"/>
      <c r="D681" s="140"/>
      <c r="E681" s="140"/>
      <c r="F681" s="140"/>
      <c r="G681" s="219"/>
      <c r="H681" s="219"/>
      <c r="I681" s="219"/>
      <c r="J681" s="219"/>
      <c r="K681" s="219"/>
      <c r="L681" s="219"/>
      <c r="M681" s="219"/>
      <c r="N681" s="219"/>
      <c r="O681" s="219"/>
      <c r="P681" s="219"/>
      <c r="Q681" s="219"/>
      <c r="R681" s="219"/>
      <c r="S681" s="219"/>
      <c r="T681" s="219"/>
      <c r="U681" s="219"/>
      <c r="V681" s="219"/>
      <c r="W681" s="219"/>
      <c r="X681" s="219"/>
      <c r="Y681" s="219"/>
      <c r="Z681" s="219"/>
      <c r="AA681" s="219"/>
    </row>
    <row r="682" ht="29.25" customHeight="1">
      <c r="A682" s="219"/>
      <c r="B682" s="140"/>
      <c r="C682" s="140"/>
      <c r="D682" s="140"/>
      <c r="E682" s="140"/>
      <c r="F682" s="140"/>
      <c r="G682" s="219"/>
      <c r="H682" s="219"/>
      <c r="I682" s="219"/>
      <c r="J682" s="219"/>
      <c r="K682" s="219"/>
      <c r="L682" s="219"/>
      <c r="M682" s="219"/>
      <c r="N682" s="219"/>
      <c r="O682" s="219"/>
      <c r="P682" s="219"/>
      <c r="Q682" s="219"/>
      <c r="R682" s="219"/>
      <c r="S682" s="219"/>
      <c r="T682" s="219"/>
      <c r="U682" s="219"/>
      <c r="V682" s="219"/>
      <c r="W682" s="219"/>
      <c r="X682" s="219"/>
      <c r="Y682" s="219"/>
      <c r="Z682" s="219"/>
      <c r="AA682" s="219"/>
    </row>
    <row r="683" ht="29.25" customHeight="1">
      <c r="A683" s="219"/>
      <c r="B683" s="140"/>
      <c r="C683" s="140"/>
      <c r="D683" s="140"/>
      <c r="E683" s="140"/>
      <c r="F683" s="140"/>
      <c r="G683" s="219"/>
      <c r="H683" s="219"/>
      <c r="I683" s="219"/>
      <c r="J683" s="219"/>
      <c r="K683" s="219"/>
      <c r="L683" s="219"/>
      <c r="M683" s="219"/>
      <c r="N683" s="219"/>
      <c r="O683" s="219"/>
      <c r="P683" s="219"/>
      <c r="Q683" s="219"/>
      <c r="R683" s="219"/>
      <c r="S683" s="219"/>
      <c r="T683" s="219"/>
      <c r="U683" s="219"/>
      <c r="V683" s="219"/>
      <c r="W683" s="219"/>
      <c r="X683" s="219"/>
      <c r="Y683" s="219"/>
      <c r="Z683" s="219"/>
      <c r="AA683" s="219"/>
    </row>
    <row r="684" ht="29.25" customHeight="1">
      <c r="A684" s="219"/>
      <c r="B684" s="140"/>
      <c r="C684" s="140"/>
      <c r="D684" s="140"/>
      <c r="E684" s="140"/>
      <c r="F684" s="140"/>
      <c r="G684" s="219"/>
      <c r="H684" s="219"/>
      <c r="I684" s="219"/>
      <c r="J684" s="219"/>
      <c r="K684" s="219"/>
      <c r="L684" s="219"/>
      <c r="M684" s="219"/>
      <c r="N684" s="219"/>
      <c r="O684" s="219"/>
      <c r="P684" s="219"/>
      <c r="Q684" s="219"/>
      <c r="R684" s="219"/>
      <c r="S684" s="219"/>
      <c r="T684" s="219"/>
      <c r="U684" s="219"/>
      <c r="V684" s="219"/>
      <c r="W684" s="219"/>
      <c r="X684" s="219"/>
      <c r="Y684" s="219"/>
      <c r="Z684" s="219"/>
      <c r="AA684" s="219"/>
    </row>
    <row r="685" ht="29.25" customHeight="1">
      <c r="A685" s="219"/>
      <c r="B685" s="140"/>
      <c r="C685" s="140"/>
      <c r="D685" s="140"/>
      <c r="E685" s="140"/>
      <c r="F685" s="140"/>
      <c r="G685" s="219"/>
      <c r="H685" s="219"/>
      <c r="I685" s="219"/>
      <c r="J685" s="219"/>
      <c r="K685" s="219"/>
      <c r="L685" s="219"/>
      <c r="M685" s="219"/>
      <c r="N685" s="219"/>
      <c r="O685" s="219"/>
      <c r="P685" s="219"/>
      <c r="Q685" s="219"/>
      <c r="R685" s="219"/>
      <c r="S685" s="219"/>
      <c r="T685" s="219"/>
      <c r="U685" s="219"/>
      <c r="V685" s="219"/>
      <c r="W685" s="219"/>
      <c r="X685" s="219"/>
      <c r="Y685" s="219"/>
      <c r="Z685" s="219"/>
      <c r="AA685" s="219"/>
    </row>
    <row r="686" ht="29.25" customHeight="1">
      <c r="A686" s="219"/>
      <c r="B686" s="140"/>
      <c r="C686" s="140"/>
      <c r="D686" s="140"/>
      <c r="E686" s="140"/>
      <c r="F686" s="140"/>
      <c r="G686" s="219"/>
      <c r="H686" s="219"/>
      <c r="I686" s="219"/>
      <c r="J686" s="219"/>
      <c r="K686" s="219"/>
      <c r="L686" s="219"/>
      <c r="M686" s="219"/>
      <c r="N686" s="219"/>
      <c r="O686" s="219"/>
      <c r="P686" s="219"/>
      <c r="Q686" s="219"/>
      <c r="R686" s="219"/>
      <c r="S686" s="219"/>
      <c r="T686" s="219"/>
      <c r="U686" s="219"/>
      <c r="V686" s="219"/>
      <c r="W686" s="219"/>
      <c r="X686" s="219"/>
      <c r="Y686" s="219"/>
      <c r="Z686" s="219"/>
      <c r="AA686" s="219"/>
    </row>
    <row r="687" ht="29.25" customHeight="1">
      <c r="A687" s="219"/>
      <c r="B687" s="140"/>
      <c r="C687" s="140"/>
      <c r="D687" s="140"/>
      <c r="E687" s="140"/>
      <c r="F687" s="140"/>
      <c r="G687" s="219"/>
      <c r="H687" s="219"/>
      <c r="I687" s="219"/>
      <c r="J687" s="219"/>
      <c r="K687" s="219"/>
      <c r="L687" s="219"/>
      <c r="M687" s="219"/>
      <c r="N687" s="219"/>
      <c r="O687" s="219"/>
      <c r="P687" s="219"/>
      <c r="Q687" s="219"/>
      <c r="R687" s="219"/>
      <c r="S687" s="219"/>
      <c r="T687" s="219"/>
      <c r="U687" s="219"/>
      <c r="V687" s="219"/>
      <c r="W687" s="219"/>
      <c r="X687" s="219"/>
      <c r="Y687" s="219"/>
      <c r="Z687" s="219"/>
      <c r="AA687" s="219"/>
    </row>
    <row r="688" ht="29.25" customHeight="1">
      <c r="A688" s="219"/>
      <c r="B688" s="140"/>
      <c r="C688" s="140"/>
      <c r="D688" s="140"/>
      <c r="E688" s="140"/>
      <c r="F688" s="140"/>
      <c r="G688" s="219"/>
      <c r="H688" s="219"/>
      <c r="I688" s="219"/>
      <c r="J688" s="219"/>
      <c r="K688" s="219"/>
      <c r="L688" s="219"/>
      <c r="M688" s="219"/>
      <c r="N688" s="219"/>
      <c r="O688" s="219"/>
      <c r="P688" s="219"/>
      <c r="Q688" s="219"/>
      <c r="R688" s="219"/>
      <c r="S688" s="219"/>
      <c r="T688" s="219"/>
      <c r="U688" s="219"/>
      <c r="V688" s="219"/>
      <c r="W688" s="219"/>
      <c r="X688" s="219"/>
      <c r="Y688" s="219"/>
      <c r="Z688" s="219"/>
      <c r="AA688" s="219"/>
    </row>
    <row r="689" ht="29.25" customHeight="1">
      <c r="A689" s="219"/>
      <c r="B689" s="140"/>
      <c r="C689" s="140"/>
      <c r="D689" s="140"/>
      <c r="E689" s="140"/>
      <c r="F689" s="140"/>
      <c r="G689" s="219"/>
      <c r="H689" s="219"/>
      <c r="I689" s="219"/>
      <c r="J689" s="219"/>
      <c r="K689" s="219"/>
      <c r="L689" s="219"/>
      <c r="M689" s="219"/>
      <c r="N689" s="219"/>
      <c r="O689" s="219"/>
      <c r="P689" s="219"/>
      <c r="Q689" s="219"/>
      <c r="R689" s="219"/>
      <c r="S689" s="219"/>
      <c r="T689" s="219"/>
      <c r="U689" s="219"/>
      <c r="V689" s="219"/>
      <c r="W689" s="219"/>
      <c r="X689" s="219"/>
      <c r="Y689" s="219"/>
      <c r="Z689" s="219"/>
      <c r="AA689" s="219"/>
    </row>
    <row r="690" ht="29.25" customHeight="1">
      <c r="A690" s="219"/>
      <c r="B690" s="140"/>
      <c r="C690" s="140"/>
      <c r="D690" s="140"/>
      <c r="E690" s="140"/>
      <c r="F690" s="140"/>
      <c r="G690" s="219"/>
      <c r="H690" s="219"/>
      <c r="I690" s="219"/>
      <c r="J690" s="219"/>
      <c r="K690" s="219"/>
      <c r="L690" s="219"/>
      <c r="M690" s="219"/>
      <c r="N690" s="219"/>
      <c r="O690" s="219"/>
      <c r="P690" s="219"/>
      <c r="Q690" s="219"/>
      <c r="R690" s="219"/>
      <c r="S690" s="219"/>
      <c r="T690" s="219"/>
      <c r="U690" s="219"/>
      <c r="V690" s="219"/>
      <c r="W690" s="219"/>
      <c r="X690" s="219"/>
      <c r="Y690" s="219"/>
      <c r="Z690" s="219"/>
      <c r="AA690" s="219"/>
    </row>
    <row r="691" ht="29.25" customHeight="1">
      <c r="A691" s="219"/>
      <c r="B691" s="140"/>
      <c r="C691" s="140"/>
      <c r="D691" s="140"/>
      <c r="E691" s="140"/>
      <c r="F691" s="140"/>
      <c r="G691" s="219"/>
      <c r="H691" s="219"/>
      <c r="I691" s="219"/>
      <c r="J691" s="219"/>
      <c r="K691" s="219"/>
      <c r="L691" s="219"/>
      <c r="M691" s="219"/>
      <c r="N691" s="219"/>
      <c r="O691" s="219"/>
      <c r="P691" s="219"/>
      <c r="Q691" s="219"/>
      <c r="R691" s="219"/>
      <c r="S691" s="219"/>
      <c r="T691" s="219"/>
      <c r="U691" s="219"/>
      <c r="V691" s="219"/>
      <c r="W691" s="219"/>
      <c r="X691" s="219"/>
      <c r="Y691" s="219"/>
      <c r="Z691" s="219"/>
      <c r="AA691" s="219"/>
    </row>
    <row r="692" ht="29.25" customHeight="1">
      <c r="A692" s="219"/>
      <c r="B692" s="140"/>
      <c r="C692" s="140"/>
      <c r="D692" s="140"/>
      <c r="E692" s="140"/>
      <c r="F692" s="140"/>
      <c r="G692" s="219"/>
      <c r="H692" s="219"/>
      <c r="I692" s="219"/>
      <c r="J692" s="219"/>
      <c r="K692" s="219"/>
      <c r="L692" s="219"/>
      <c r="M692" s="219"/>
      <c r="N692" s="219"/>
      <c r="O692" s="219"/>
      <c r="P692" s="219"/>
      <c r="Q692" s="219"/>
      <c r="R692" s="219"/>
      <c r="S692" s="219"/>
      <c r="T692" s="219"/>
      <c r="U692" s="219"/>
      <c r="V692" s="219"/>
      <c r="W692" s="219"/>
      <c r="X692" s="219"/>
      <c r="Y692" s="219"/>
      <c r="Z692" s="219"/>
      <c r="AA692" s="219"/>
    </row>
    <row r="693" ht="29.25" customHeight="1">
      <c r="A693" s="219"/>
      <c r="B693" s="140"/>
      <c r="C693" s="140"/>
      <c r="D693" s="140"/>
      <c r="E693" s="140"/>
      <c r="F693" s="140"/>
      <c r="G693" s="219"/>
      <c r="H693" s="219"/>
      <c r="I693" s="219"/>
      <c r="J693" s="219"/>
      <c r="K693" s="219"/>
      <c r="L693" s="219"/>
      <c r="M693" s="219"/>
      <c r="N693" s="219"/>
      <c r="O693" s="219"/>
      <c r="P693" s="219"/>
      <c r="Q693" s="219"/>
      <c r="R693" s="219"/>
      <c r="S693" s="219"/>
      <c r="T693" s="219"/>
      <c r="U693" s="219"/>
      <c r="V693" s="219"/>
      <c r="W693" s="219"/>
      <c r="X693" s="219"/>
      <c r="Y693" s="219"/>
      <c r="Z693" s="219"/>
      <c r="AA693" s="219"/>
    </row>
    <row r="694" ht="29.25" customHeight="1">
      <c r="A694" s="219"/>
      <c r="B694" s="140"/>
      <c r="C694" s="140"/>
      <c r="D694" s="140"/>
      <c r="E694" s="140"/>
      <c r="F694" s="140"/>
      <c r="G694" s="219"/>
      <c r="H694" s="219"/>
      <c r="I694" s="219"/>
      <c r="J694" s="219"/>
      <c r="K694" s="219"/>
      <c r="L694" s="219"/>
      <c r="M694" s="219"/>
      <c r="N694" s="219"/>
      <c r="O694" s="219"/>
      <c r="P694" s="219"/>
      <c r="Q694" s="219"/>
      <c r="R694" s="219"/>
      <c r="S694" s="219"/>
      <c r="T694" s="219"/>
      <c r="U694" s="219"/>
      <c r="V694" s="219"/>
      <c r="W694" s="219"/>
      <c r="X694" s="219"/>
      <c r="Y694" s="219"/>
      <c r="Z694" s="219"/>
      <c r="AA694" s="219"/>
    </row>
    <row r="695" ht="29.25" customHeight="1">
      <c r="A695" s="219"/>
      <c r="B695" s="140"/>
      <c r="C695" s="140"/>
      <c r="D695" s="140"/>
      <c r="E695" s="140"/>
      <c r="F695" s="140"/>
      <c r="G695" s="219"/>
      <c r="H695" s="219"/>
      <c r="I695" s="219"/>
      <c r="J695" s="219"/>
      <c r="K695" s="219"/>
      <c r="L695" s="219"/>
      <c r="M695" s="219"/>
      <c r="N695" s="219"/>
      <c r="O695" s="219"/>
      <c r="P695" s="219"/>
      <c r="Q695" s="219"/>
      <c r="R695" s="219"/>
      <c r="S695" s="219"/>
      <c r="T695" s="219"/>
      <c r="U695" s="219"/>
      <c r="V695" s="219"/>
      <c r="W695" s="219"/>
      <c r="X695" s="219"/>
      <c r="Y695" s="219"/>
      <c r="Z695" s="219"/>
      <c r="AA695" s="219"/>
    </row>
    <row r="696" ht="29.25" customHeight="1">
      <c r="A696" s="219"/>
      <c r="B696" s="140"/>
      <c r="C696" s="140"/>
      <c r="D696" s="140"/>
      <c r="E696" s="140"/>
      <c r="F696" s="140"/>
      <c r="G696" s="219"/>
      <c r="H696" s="219"/>
      <c r="I696" s="219"/>
      <c r="J696" s="219"/>
      <c r="K696" s="219"/>
      <c r="L696" s="219"/>
      <c r="M696" s="219"/>
      <c r="N696" s="219"/>
      <c r="O696" s="219"/>
      <c r="P696" s="219"/>
      <c r="Q696" s="219"/>
      <c r="R696" s="219"/>
      <c r="S696" s="219"/>
      <c r="T696" s="219"/>
      <c r="U696" s="219"/>
      <c r="V696" s="219"/>
      <c r="W696" s="219"/>
      <c r="X696" s="219"/>
      <c r="Y696" s="219"/>
      <c r="Z696" s="219"/>
      <c r="AA696" s="219"/>
    </row>
    <row r="697" ht="29.25" customHeight="1">
      <c r="A697" s="219"/>
      <c r="B697" s="140"/>
      <c r="C697" s="140"/>
      <c r="D697" s="140"/>
      <c r="E697" s="140"/>
      <c r="F697" s="140"/>
      <c r="G697" s="219"/>
      <c r="H697" s="219"/>
      <c r="I697" s="219"/>
      <c r="J697" s="219"/>
      <c r="K697" s="219"/>
      <c r="L697" s="219"/>
      <c r="M697" s="219"/>
      <c r="N697" s="219"/>
      <c r="O697" s="219"/>
      <c r="P697" s="219"/>
      <c r="Q697" s="219"/>
      <c r="R697" s="219"/>
      <c r="S697" s="219"/>
      <c r="T697" s="219"/>
      <c r="U697" s="219"/>
      <c r="V697" s="219"/>
      <c r="W697" s="219"/>
      <c r="X697" s="219"/>
      <c r="Y697" s="219"/>
      <c r="Z697" s="219"/>
      <c r="AA697" s="219"/>
    </row>
    <row r="698" ht="29.25" customHeight="1">
      <c r="A698" s="219"/>
      <c r="B698" s="140"/>
      <c r="C698" s="140"/>
      <c r="D698" s="140"/>
      <c r="E698" s="140"/>
      <c r="F698" s="140"/>
      <c r="G698" s="219"/>
      <c r="H698" s="219"/>
      <c r="I698" s="219"/>
      <c r="J698" s="219"/>
      <c r="K698" s="219"/>
      <c r="L698" s="219"/>
      <c r="M698" s="219"/>
      <c r="N698" s="219"/>
      <c r="O698" s="219"/>
      <c r="P698" s="219"/>
      <c r="Q698" s="219"/>
      <c r="R698" s="219"/>
      <c r="S698" s="219"/>
      <c r="T698" s="219"/>
      <c r="U698" s="219"/>
      <c r="V698" s="219"/>
      <c r="W698" s="219"/>
      <c r="X698" s="219"/>
      <c r="Y698" s="219"/>
      <c r="Z698" s="219"/>
      <c r="AA698" s="219"/>
    </row>
    <row r="699" ht="29.25" customHeight="1">
      <c r="A699" s="219"/>
      <c r="B699" s="140"/>
      <c r="C699" s="140"/>
      <c r="D699" s="140"/>
      <c r="E699" s="140"/>
      <c r="F699" s="140"/>
      <c r="G699" s="219"/>
      <c r="H699" s="219"/>
      <c r="I699" s="219"/>
      <c r="J699" s="219"/>
      <c r="K699" s="219"/>
      <c r="L699" s="219"/>
      <c r="M699" s="219"/>
      <c r="N699" s="219"/>
      <c r="O699" s="219"/>
      <c r="P699" s="219"/>
      <c r="Q699" s="219"/>
      <c r="R699" s="219"/>
      <c r="S699" s="219"/>
      <c r="T699" s="219"/>
      <c r="U699" s="219"/>
      <c r="V699" s="219"/>
      <c r="W699" s="219"/>
      <c r="X699" s="219"/>
      <c r="Y699" s="219"/>
      <c r="Z699" s="219"/>
      <c r="AA699" s="219"/>
    </row>
    <row r="700" ht="29.25" customHeight="1">
      <c r="A700" s="219"/>
      <c r="B700" s="140"/>
      <c r="C700" s="140"/>
      <c r="D700" s="140"/>
      <c r="E700" s="140"/>
      <c r="F700" s="140"/>
      <c r="G700" s="219"/>
      <c r="H700" s="219"/>
      <c r="I700" s="219"/>
      <c r="J700" s="219"/>
      <c r="K700" s="219"/>
      <c r="L700" s="219"/>
      <c r="M700" s="219"/>
      <c r="N700" s="219"/>
      <c r="O700" s="219"/>
      <c r="P700" s="219"/>
      <c r="Q700" s="219"/>
      <c r="R700" s="219"/>
      <c r="S700" s="219"/>
      <c r="T700" s="219"/>
      <c r="U700" s="219"/>
      <c r="V700" s="219"/>
      <c r="W700" s="219"/>
      <c r="X700" s="219"/>
      <c r="Y700" s="219"/>
      <c r="Z700" s="219"/>
      <c r="AA700" s="219"/>
    </row>
    <row r="701" ht="29.25" customHeight="1">
      <c r="A701" s="219"/>
      <c r="B701" s="140"/>
      <c r="C701" s="140"/>
      <c r="D701" s="140"/>
      <c r="E701" s="140"/>
      <c r="F701" s="140"/>
      <c r="G701" s="219"/>
      <c r="H701" s="219"/>
      <c r="I701" s="219"/>
      <c r="J701" s="219"/>
      <c r="K701" s="219"/>
      <c r="L701" s="219"/>
      <c r="M701" s="219"/>
      <c r="N701" s="219"/>
      <c r="O701" s="219"/>
      <c r="P701" s="219"/>
      <c r="Q701" s="219"/>
      <c r="R701" s="219"/>
      <c r="S701" s="219"/>
      <c r="T701" s="219"/>
      <c r="U701" s="219"/>
      <c r="V701" s="219"/>
      <c r="W701" s="219"/>
      <c r="X701" s="219"/>
      <c r="Y701" s="219"/>
      <c r="Z701" s="219"/>
      <c r="AA701" s="219"/>
    </row>
    <row r="702" ht="29.25" customHeight="1">
      <c r="A702" s="219"/>
      <c r="B702" s="140"/>
      <c r="C702" s="140"/>
      <c r="D702" s="140"/>
      <c r="E702" s="140"/>
      <c r="F702" s="140"/>
      <c r="G702" s="219"/>
      <c r="H702" s="219"/>
      <c r="I702" s="219"/>
      <c r="J702" s="219"/>
      <c r="K702" s="219"/>
      <c r="L702" s="219"/>
      <c r="M702" s="219"/>
      <c r="N702" s="219"/>
      <c r="O702" s="219"/>
      <c r="P702" s="219"/>
      <c r="Q702" s="219"/>
      <c r="R702" s="219"/>
      <c r="S702" s="219"/>
      <c r="T702" s="219"/>
      <c r="U702" s="219"/>
      <c r="V702" s="219"/>
      <c r="W702" s="219"/>
      <c r="X702" s="219"/>
      <c r="Y702" s="219"/>
      <c r="Z702" s="219"/>
      <c r="AA702" s="219"/>
    </row>
    <row r="703" ht="29.25" customHeight="1">
      <c r="A703" s="219"/>
      <c r="B703" s="140"/>
      <c r="C703" s="140"/>
      <c r="D703" s="140"/>
      <c r="E703" s="140"/>
      <c r="F703" s="140"/>
      <c r="G703" s="219"/>
      <c r="H703" s="219"/>
      <c r="I703" s="219"/>
      <c r="J703" s="219"/>
      <c r="K703" s="219"/>
      <c r="L703" s="219"/>
      <c r="M703" s="219"/>
      <c r="N703" s="219"/>
      <c r="O703" s="219"/>
      <c r="P703" s="219"/>
      <c r="Q703" s="219"/>
      <c r="R703" s="219"/>
      <c r="S703" s="219"/>
      <c r="T703" s="219"/>
      <c r="U703" s="219"/>
      <c r="V703" s="219"/>
      <c r="W703" s="219"/>
      <c r="X703" s="219"/>
      <c r="Y703" s="219"/>
      <c r="Z703" s="219"/>
      <c r="AA703" s="219"/>
    </row>
    <row r="704" ht="29.25" customHeight="1">
      <c r="A704" s="219"/>
      <c r="B704" s="140"/>
      <c r="C704" s="140"/>
      <c r="D704" s="140"/>
      <c r="E704" s="140"/>
      <c r="F704" s="140"/>
      <c r="G704" s="219"/>
      <c r="H704" s="219"/>
      <c r="I704" s="219"/>
      <c r="J704" s="219"/>
      <c r="K704" s="219"/>
      <c r="L704" s="219"/>
      <c r="M704" s="219"/>
      <c r="N704" s="219"/>
      <c r="O704" s="219"/>
      <c r="P704" s="219"/>
      <c r="Q704" s="219"/>
      <c r="R704" s="219"/>
      <c r="S704" s="219"/>
      <c r="T704" s="219"/>
      <c r="U704" s="219"/>
      <c r="V704" s="219"/>
      <c r="W704" s="219"/>
      <c r="X704" s="219"/>
      <c r="Y704" s="219"/>
      <c r="Z704" s="219"/>
      <c r="AA704" s="219"/>
    </row>
    <row r="705" ht="29.25" customHeight="1">
      <c r="A705" s="219"/>
      <c r="B705" s="140"/>
      <c r="C705" s="140"/>
      <c r="D705" s="140"/>
      <c r="E705" s="140"/>
      <c r="F705" s="140"/>
      <c r="G705" s="219"/>
      <c r="H705" s="219"/>
      <c r="I705" s="219"/>
      <c r="J705" s="219"/>
      <c r="K705" s="219"/>
      <c r="L705" s="219"/>
      <c r="M705" s="219"/>
      <c r="N705" s="219"/>
      <c r="O705" s="219"/>
      <c r="P705" s="219"/>
      <c r="Q705" s="219"/>
      <c r="R705" s="219"/>
      <c r="S705" s="219"/>
      <c r="T705" s="219"/>
      <c r="U705" s="219"/>
      <c r="V705" s="219"/>
      <c r="W705" s="219"/>
      <c r="X705" s="219"/>
      <c r="Y705" s="219"/>
      <c r="Z705" s="219"/>
      <c r="AA705" s="219"/>
    </row>
    <row r="706" ht="29.25" customHeight="1">
      <c r="A706" s="219"/>
      <c r="B706" s="140"/>
      <c r="C706" s="140"/>
      <c r="D706" s="140"/>
      <c r="E706" s="140"/>
      <c r="F706" s="140"/>
      <c r="G706" s="219"/>
      <c r="H706" s="219"/>
      <c r="I706" s="219"/>
      <c r="J706" s="219"/>
      <c r="K706" s="219"/>
      <c r="L706" s="219"/>
      <c r="M706" s="219"/>
      <c r="N706" s="219"/>
      <c r="O706" s="219"/>
      <c r="P706" s="219"/>
      <c r="Q706" s="219"/>
      <c r="R706" s="219"/>
      <c r="S706" s="219"/>
      <c r="T706" s="219"/>
      <c r="U706" s="219"/>
      <c r="V706" s="219"/>
      <c r="W706" s="219"/>
      <c r="X706" s="219"/>
      <c r="Y706" s="219"/>
      <c r="Z706" s="219"/>
      <c r="AA706" s="219"/>
    </row>
    <row r="707" ht="29.25" customHeight="1">
      <c r="A707" s="219"/>
      <c r="B707" s="140"/>
      <c r="C707" s="140"/>
      <c r="D707" s="140"/>
      <c r="E707" s="140"/>
      <c r="F707" s="140"/>
      <c r="G707" s="219"/>
      <c r="H707" s="219"/>
      <c r="I707" s="219"/>
      <c r="J707" s="219"/>
      <c r="K707" s="219"/>
      <c r="L707" s="219"/>
      <c r="M707" s="219"/>
      <c r="N707" s="219"/>
      <c r="O707" s="219"/>
      <c r="P707" s="219"/>
      <c r="Q707" s="219"/>
      <c r="R707" s="219"/>
      <c r="S707" s="219"/>
      <c r="T707" s="219"/>
      <c r="U707" s="219"/>
      <c r="V707" s="219"/>
      <c r="W707" s="219"/>
      <c r="X707" s="219"/>
      <c r="Y707" s="219"/>
      <c r="Z707" s="219"/>
      <c r="AA707" s="219"/>
    </row>
    <row r="708" ht="29.25" customHeight="1">
      <c r="A708" s="219"/>
      <c r="B708" s="140"/>
      <c r="C708" s="140"/>
      <c r="D708" s="140"/>
      <c r="E708" s="140"/>
      <c r="F708" s="140"/>
      <c r="G708" s="219"/>
      <c r="H708" s="219"/>
      <c r="I708" s="219"/>
      <c r="J708" s="219"/>
      <c r="K708" s="219"/>
      <c r="L708" s="219"/>
      <c r="M708" s="219"/>
      <c r="N708" s="219"/>
      <c r="O708" s="219"/>
      <c r="P708" s="219"/>
      <c r="Q708" s="219"/>
      <c r="R708" s="219"/>
      <c r="S708" s="219"/>
      <c r="T708" s="219"/>
      <c r="U708" s="219"/>
      <c r="V708" s="219"/>
      <c r="W708" s="219"/>
      <c r="X708" s="219"/>
      <c r="Y708" s="219"/>
      <c r="Z708" s="219"/>
      <c r="AA708" s="219"/>
    </row>
    <row r="709" ht="29.25" customHeight="1">
      <c r="A709" s="219"/>
      <c r="B709" s="140"/>
      <c r="C709" s="140"/>
      <c r="D709" s="140"/>
      <c r="E709" s="140"/>
      <c r="F709" s="140"/>
      <c r="G709" s="219"/>
      <c r="H709" s="219"/>
      <c r="I709" s="219"/>
      <c r="J709" s="219"/>
      <c r="K709" s="219"/>
      <c r="L709" s="219"/>
      <c r="M709" s="219"/>
      <c r="N709" s="219"/>
      <c r="O709" s="219"/>
      <c r="P709" s="219"/>
      <c r="Q709" s="219"/>
      <c r="R709" s="219"/>
      <c r="S709" s="219"/>
      <c r="T709" s="219"/>
      <c r="U709" s="219"/>
      <c r="V709" s="219"/>
      <c r="W709" s="219"/>
      <c r="X709" s="219"/>
      <c r="Y709" s="219"/>
      <c r="Z709" s="219"/>
      <c r="AA709" s="219"/>
    </row>
    <row r="710" ht="29.25" customHeight="1">
      <c r="A710" s="219"/>
      <c r="B710" s="140"/>
      <c r="C710" s="140"/>
      <c r="D710" s="140"/>
      <c r="E710" s="140"/>
      <c r="F710" s="140"/>
      <c r="G710" s="219"/>
      <c r="H710" s="219"/>
      <c r="I710" s="219"/>
      <c r="J710" s="219"/>
      <c r="K710" s="219"/>
      <c r="L710" s="219"/>
      <c r="M710" s="219"/>
      <c r="N710" s="219"/>
      <c r="O710" s="219"/>
      <c r="P710" s="219"/>
      <c r="Q710" s="219"/>
      <c r="R710" s="219"/>
      <c r="S710" s="219"/>
      <c r="T710" s="219"/>
      <c r="U710" s="219"/>
      <c r="V710" s="219"/>
      <c r="W710" s="219"/>
      <c r="X710" s="219"/>
      <c r="Y710" s="219"/>
      <c r="Z710" s="219"/>
      <c r="AA710" s="219"/>
    </row>
    <row r="711" ht="29.25" customHeight="1">
      <c r="A711" s="219"/>
      <c r="B711" s="140"/>
      <c r="C711" s="140"/>
      <c r="D711" s="140"/>
      <c r="E711" s="140"/>
      <c r="F711" s="140"/>
      <c r="G711" s="219"/>
      <c r="H711" s="219"/>
      <c r="I711" s="219"/>
      <c r="J711" s="219"/>
      <c r="K711" s="219"/>
      <c r="L711" s="219"/>
      <c r="M711" s="219"/>
      <c r="N711" s="219"/>
      <c r="O711" s="219"/>
      <c r="P711" s="219"/>
      <c r="Q711" s="219"/>
      <c r="R711" s="219"/>
      <c r="S711" s="219"/>
      <c r="T711" s="219"/>
      <c r="U711" s="219"/>
      <c r="V711" s="219"/>
      <c r="W711" s="219"/>
      <c r="X711" s="219"/>
      <c r="Y711" s="219"/>
      <c r="Z711" s="219"/>
      <c r="AA711" s="219"/>
    </row>
    <row r="712" ht="29.25" customHeight="1">
      <c r="A712" s="219"/>
      <c r="B712" s="140"/>
      <c r="C712" s="140"/>
      <c r="D712" s="140"/>
      <c r="E712" s="140"/>
      <c r="F712" s="140"/>
      <c r="G712" s="219"/>
      <c r="H712" s="219"/>
      <c r="I712" s="219"/>
      <c r="J712" s="219"/>
      <c r="K712" s="219"/>
      <c r="L712" s="219"/>
      <c r="M712" s="219"/>
      <c r="N712" s="219"/>
      <c r="O712" s="219"/>
      <c r="P712" s="219"/>
      <c r="Q712" s="219"/>
      <c r="R712" s="219"/>
      <c r="S712" s="219"/>
      <c r="T712" s="219"/>
      <c r="U712" s="219"/>
      <c r="V712" s="219"/>
      <c r="W712" s="219"/>
      <c r="X712" s="219"/>
      <c r="Y712" s="219"/>
      <c r="Z712" s="219"/>
      <c r="AA712" s="219"/>
    </row>
    <row r="713" ht="29.25" customHeight="1">
      <c r="A713" s="219"/>
      <c r="B713" s="140"/>
      <c r="C713" s="140"/>
      <c r="D713" s="140"/>
      <c r="E713" s="140"/>
      <c r="F713" s="140"/>
      <c r="G713" s="219"/>
      <c r="H713" s="219"/>
      <c r="I713" s="219"/>
      <c r="J713" s="219"/>
      <c r="K713" s="219"/>
      <c r="L713" s="219"/>
      <c r="M713" s="219"/>
      <c r="N713" s="219"/>
      <c r="O713" s="219"/>
      <c r="P713" s="219"/>
      <c r="Q713" s="219"/>
      <c r="R713" s="219"/>
      <c r="S713" s="219"/>
      <c r="T713" s="219"/>
      <c r="U713" s="219"/>
      <c r="V713" s="219"/>
      <c r="W713" s="219"/>
      <c r="X713" s="219"/>
      <c r="Y713" s="219"/>
      <c r="Z713" s="219"/>
      <c r="AA713" s="219"/>
    </row>
    <row r="714" ht="29.25" customHeight="1">
      <c r="A714" s="219"/>
      <c r="B714" s="140"/>
      <c r="C714" s="140"/>
      <c r="D714" s="140"/>
      <c r="E714" s="140"/>
      <c r="F714" s="140"/>
      <c r="G714" s="219"/>
      <c r="H714" s="219"/>
      <c r="I714" s="219"/>
      <c r="J714" s="219"/>
      <c r="K714" s="219"/>
      <c r="L714" s="219"/>
      <c r="M714" s="219"/>
      <c r="N714" s="219"/>
      <c r="O714" s="219"/>
      <c r="P714" s="219"/>
      <c r="Q714" s="219"/>
      <c r="R714" s="219"/>
      <c r="S714" s="219"/>
      <c r="T714" s="219"/>
      <c r="U714" s="219"/>
      <c r="V714" s="219"/>
      <c r="W714" s="219"/>
      <c r="X714" s="219"/>
      <c r="Y714" s="219"/>
      <c r="Z714" s="219"/>
      <c r="AA714" s="219"/>
    </row>
    <row r="715" ht="29.25" customHeight="1">
      <c r="A715" s="219"/>
      <c r="B715" s="140"/>
      <c r="C715" s="140"/>
      <c r="D715" s="140"/>
      <c r="E715" s="140"/>
      <c r="F715" s="140"/>
      <c r="G715" s="219"/>
      <c r="H715" s="219"/>
      <c r="I715" s="219"/>
      <c r="J715" s="219"/>
      <c r="K715" s="219"/>
      <c r="L715" s="219"/>
      <c r="M715" s="219"/>
      <c r="N715" s="219"/>
      <c r="O715" s="219"/>
      <c r="P715" s="219"/>
      <c r="Q715" s="219"/>
      <c r="R715" s="219"/>
      <c r="S715" s="219"/>
      <c r="T715" s="219"/>
      <c r="U715" s="219"/>
      <c r="V715" s="219"/>
      <c r="W715" s="219"/>
      <c r="X715" s="219"/>
      <c r="Y715" s="219"/>
      <c r="Z715" s="219"/>
      <c r="AA715" s="219"/>
    </row>
    <row r="716" ht="29.25" customHeight="1">
      <c r="A716" s="219"/>
      <c r="B716" s="140"/>
      <c r="C716" s="140"/>
      <c r="D716" s="140"/>
      <c r="E716" s="140"/>
      <c r="F716" s="140"/>
      <c r="G716" s="219"/>
      <c r="H716" s="219"/>
      <c r="I716" s="219"/>
      <c r="J716" s="219"/>
      <c r="K716" s="219"/>
      <c r="L716" s="219"/>
      <c r="M716" s="219"/>
      <c r="N716" s="219"/>
      <c r="O716" s="219"/>
      <c r="P716" s="219"/>
      <c r="Q716" s="219"/>
      <c r="R716" s="219"/>
      <c r="S716" s="219"/>
      <c r="T716" s="219"/>
      <c r="U716" s="219"/>
      <c r="V716" s="219"/>
      <c r="W716" s="219"/>
      <c r="X716" s="219"/>
      <c r="Y716" s="219"/>
      <c r="Z716" s="219"/>
      <c r="AA716" s="219"/>
    </row>
    <row r="717" ht="29.25" customHeight="1">
      <c r="A717" s="219"/>
      <c r="B717" s="140"/>
      <c r="C717" s="140"/>
      <c r="D717" s="140"/>
      <c r="E717" s="140"/>
      <c r="F717" s="140"/>
      <c r="G717" s="219"/>
      <c r="H717" s="219"/>
      <c r="I717" s="219"/>
      <c r="J717" s="219"/>
      <c r="K717" s="219"/>
      <c r="L717" s="219"/>
      <c r="M717" s="219"/>
      <c r="N717" s="219"/>
      <c r="O717" s="219"/>
      <c r="P717" s="219"/>
      <c r="Q717" s="219"/>
      <c r="R717" s="219"/>
      <c r="S717" s="219"/>
      <c r="T717" s="219"/>
      <c r="U717" s="219"/>
      <c r="V717" s="219"/>
      <c r="W717" s="219"/>
      <c r="X717" s="219"/>
      <c r="Y717" s="219"/>
      <c r="Z717" s="219"/>
      <c r="AA717" s="219"/>
    </row>
    <row r="718" ht="29.25" customHeight="1">
      <c r="A718" s="219"/>
      <c r="B718" s="140"/>
      <c r="C718" s="140"/>
      <c r="D718" s="140"/>
      <c r="E718" s="140"/>
      <c r="F718" s="140"/>
      <c r="G718" s="219"/>
      <c r="H718" s="219"/>
      <c r="I718" s="219"/>
      <c r="J718" s="219"/>
      <c r="K718" s="219"/>
      <c r="L718" s="219"/>
      <c r="M718" s="219"/>
      <c r="N718" s="219"/>
      <c r="O718" s="219"/>
      <c r="P718" s="219"/>
      <c r="Q718" s="219"/>
      <c r="R718" s="219"/>
      <c r="S718" s="219"/>
      <c r="T718" s="219"/>
      <c r="U718" s="219"/>
      <c r="V718" s="219"/>
      <c r="W718" s="219"/>
      <c r="X718" s="219"/>
      <c r="Y718" s="219"/>
      <c r="Z718" s="219"/>
      <c r="AA718" s="219"/>
    </row>
    <row r="719" ht="29.25" customHeight="1">
      <c r="A719" s="219"/>
      <c r="B719" s="140"/>
      <c r="C719" s="140"/>
      <c r="D719" s="140"/>
      <c r="E719" s="140"/>
      <c r="F719" s="140"/>
      <c r="G719" s="219"/>
      <c r="H719" s="219"/>
      <c r="I719" s="219"/>
      <c r="J719" s="219"/>
      <c r="K719" s="219"/>
      <c r="L719" s="219"/>
      <c r="M719" s="219"/>
      <c r="N719" s="219"/>
      <c r="O719" s="219"/>
      <c r="P719" s="219"/>
      <c r="Q719" s="219"/>
      <c r="R719" s="219"/>
      <c r="S719" s="219"/>
      <c r="T719" s="219"/>
      <c r="U719" s="219"/>
      <c r="V719" s="219"/>
      <c r="W719" s="219"/>
      <c r="X719" s="219"/>
      <c r="Y719" s="219"/>
      <c r="Z719" s="219"/>
      <c r="AA719" s="219"/>
    </row>
    <row r="720" ht="29.25" customHeight="1">
      <c r="A720" s="219"/>
      <c r="B720" s="140"/>
      <c r="C720" s="140"/>
      <c r="D720" s="140"/>
      <c r="E720" s="140"/>
      <c r="F720" s="140"/>
      <c r="G720" s="219"/>
      <c r="H720" s="219"/>
      <c r="I720" s="219"/>
      <c r="J720" s="219"/>
      <c r="K720" s="219"/>
      <c r="L720" s="219"/>
      <c r="M720" s="219"/>
      <c r="N720" s="219"/>
      <c r="O720" s="219"/>
      <c r="P720" s="219"/>
      <c r="Q720" s="219"/>
      <c r="R720" s="219"/>
      <c r="S720" s="219"/>
      <c r="T720" s="219"/>
      <c r="U720" s="219"/>
      <c r="V720" s="219"/>
      <c r="W720" s="219"/>
      <c r="X720" s="219"/>
      <c r="Y720" s="219"/>
      <c r="Z720" s="219"/>
      <c r="AA720" s="219"/>
    </row>
    <row r="721" ht="29.25" customHeight="1">
      <c r="A721" s="219"/>
      <c r="B721" s="140"/>
      <c r="C721" s="140"/>
      <c r="D721" s="140"/>
      <c r="E721" s="140"/>
      <c r="F721" s="140"/>
      <c r="G721" s="219"/>
      <c r="H721" s="219"/>
      <c r="I721" s="219"/>
      <c r="J721" s="219"/>
      <c r="K721" s="219"/>
      <c r="L721" s="219"/>
      <c r="M721" s="219"/>
      <c r="N721" s="219"/>
      <c r="O721" s="219"/>
      <c r="P721" s="219"/>
      <c r="Q721" s="219"/>
      <c r="R721" s="219"/>
      <c r="S721" s="219"/>
      <c r="T721" s="219"/>
      <c r="U721" s="219"/>
      <c r="V721" s="219"/>
      <c r="W721" s="219"/>
      <c r="X721" s="219"/>
      <c r="Y721" s="219"/>
      <c r="Z721" s="219"/>
      <c r="AA721" s="219"/>
    </row>
    <row r="722" ht="29.25" customHeight="1">
      <c r="A722" s="219"/>
      <c r="B722" s="140"/>
      <c r="C722" s="140"/>
      <c r="D722" s="140"/>
      <c r="E722" s="140"/>
      <c r="F722" s="140"/>
      <c r="G722" s="219"/>
      <c r="H722" s="219"/>
      <c r="I722" s="219"/>
      <c r="J722" s="219"/>
      <c r="K722" s="219"/>
      <c r="L722" s="219"/>
      <c r="M722" s="219"/>
      <c r="N722" s="219"/>
      <c r="O722" s="219"/>
      <c r="P722" s="219"/>
      <c r="Q722" s="219"/>
      <c r="R722" s="219"/>
      <c r="S722" s="219"/>
      <c r="T722" s="219"/>
      <c r="U722" s="219"/>
      <c r="V722" s="219"/>
      <c r="W722" s="219"/>
      <c r="X722" s="219"/>
      <c r="Y722" s="219"/>
      <c r="Z722" s="219"/>
      <c r="AA722" s="219"/>
    </row>
    <row r="723" ht="29.25" customHeight="1">
      <c r="A723" s="219"/>
      <c r="B723" s="140"/>
      <c r="C723" s="140"/>
      <c r="D723" s="140"/>
      <c r="E723" s="140"/>
      <c r="F723" s="140"/>
      <c r="G723" s="219"/>
      <c r="H723" s="219"/>
      <c r="I723" s="219"/>
      <c r="J723" s="219"/>
      <c r="K723" s="219"/>
      <c r="L723" s="219"/>
      <c r="M723" s="219"/>
      <c r="N723" s="219"/>
      <c r="O723" s="219"/>
      <c r="P723" s="219"/>
      <c r="Q723" s="219"/>
      <c r="R723" s="219"/>
      <c r="S723" s="219"/>
      <c r="T723" s="219"/>
      <c r="U723" s="219"/>
      <c r="V723" s="219"/>
      <c r="W723" s="219"/>
      <c r="X723" s="219"/>
      <c r="Y723" s="219"/>
      <c r="Z723" s="219"/>
      <c r="AA723" s="219"/>
    </row>
    <row r="724" ht="29.25" customHeight="1">
      <c r="A724" s="219"/>
      <c r="B724" s="140"/>
      <c r="C724" s="140"/>
      <c r="D724" s="140"/>
      <c r="E724" s="140"/>
      <c r="F724" s="140"/>
      <c r="G724" s="219"/>
      <c r="H724" s="219"/>
      <c r="I724" s="219"/>
      <c r="J724" s="219"/>
      <c r="K724" s="219"/>
      <c r="L724" s="219"/>
      <c r="M724" s="219"/>
      <c r="N724" s="219"/>
      <c r="O724" s="219"/>
      <c r="P724" s="219"/>
      <c r="Q724" s="219"/>
      <c r="R724" s="219"/>
      <c r="S724" s="219"/>
      <c r="T724" s="219"/>
      <c r="U724" s="219"/>
      <c r="V724" s="219"/>
      <c r="W724" s="219"/>
      <c r="X724" s="219"/>
      <c r="Y724" s="219"/>
      <c r="Z724" s="219"/>
      <c r="AA724" s="219"/>
    </row>
    <row r="725" ht="29.25" customHeight="1">
      <c r="A725" s="219"/>
      <c r="B725" s="140"/>
      <c r="C725" s="140"/>
      <c r="D725" s="140"/>
      <c r="E725" s="140"/>
      <c r="F725" s="140"/>
      <c r="G725" s="219"/>
      <c r="H725" s="219"/>
      <c r="I725" s="219"/>
      <c r="J725" s="219"/>
      <c r="K725" s="219"/>
      <c r="L725" s="219"/>
      <c r="M725" s="219"/>
      <c r="N725" s="219"/>
      <c r="O725" s="219"/>
      <c r="P725" s="219"/>
      <c r="Q725" s="219"/>
      <c r="R725" s="219"/>
      <c r="S725" s="219"/>
      <c r="T725" s="219"/>
      <c r="U725" s="219"/>
      <c r="V725" s="219"/>
      <c r="W725" s="219"/>
      <c r="X725" s="219"/>
      <c r="Y725" s="219"/>
      <c r="Z725" s="219"/>
      <c r="AA725" s="219"/>
    </row>
    <row r="726" ht="29.25" customHeight="1">
      <c r="A726" s="219"/>
      <c r="B726" s="140"/>
      <c r="C726" s="140"/>
      <c r="D726" s="140"/>
      <c r="E726" s="140"/>
      <c r="F726" s="140"/>
      <c r="G726" s="219"/>
      <c r="H726" s="219"/>
      <c r="I726" s="219"/>
      <c r="J726" s="219"/>
      <c r="K726" s="219"/>
      <c r="L726" s="219"/>
      <c r="M726" s="219"/>
      <c r="N726" s="219"/>
      <c r="O726" s="219"/>
      <c r="P726" s="219"/>
      <c r="Q726" s="219"/>
      <c r="R726" s="219"/>
      <c r="S726" s="219"/>
      <c r="T726" s="219"/>
      <c r="U726" s="219"/>
      <c r="V726" s="219"/>
      <c r="W726" s="219"/>
      <c r="X726" s="219"/>
      <c r="Y726" s="219"/>
      <c r="Z726" s="219"/>
      <c r="AA726" s="219"/>
    </row>
    <row r="727" ht="29.25" customHeight="1">
      <c r="A727" s="219"/>
      <c r="B727" s="140"/>
      <c r="C727" s="140"/>
      <c r="D727" s="140"/>
      <c r="E727" s="140"/>
      <c r="F727" s="140"/>
      <c r="G727" s="219"/>
      <c r="H727" s="219"/>
      <c r="I727" s="219"/>
      <c r="J727" s="219"/>
      <c r="K727" s="219"/>
      <c r="L727" s="219"/>
      <c r="M727" s="219"/>
      <c r="N727" s="219"/>
      <c r="O727" s="219"/>
      <c r="P727" s="219"/>
      <c r="Q727" s="219"/>
      <c r="R727" s="219"/>
      <c r="S727" s="219"/>
      <c r="T727" s="219"/>
      <c r="U727" s="219"/>
      <c r="V727" s="219"/>
      <c r="W727" s="219"/>
      <c r="X727" s="219"/>
      <c r="Y727" s="219"/>
      <c r="Z727" s="219"/>
      <c r="AA727" s="219"/>
    </row>
    <row r="728" ht="29.25" customHeight="1">
      <c r="A728" s="219"/>
      <c r="B728" s="140"/>
      <c r="C728" s="140"/>
      <c r="D728" s="140"/>
      <c r="E728" s="140"/>
      <c r="F728" s="140"/>
      <c r="G728" s="219"/>
      <c r="H728" s="219"/>
      <c r="I728" s="219"/>
      <c r="J728" s="219"/>
      <c r="K728" s="219"/>
      <c r="L728" s="219"/>
      <c r="M728" s="219"/>
      <c r="N728" s="219"/>
      <c r="O728" s="219"/>
      <c r="P728" s="219"/>
      <c r="Q728" s="219"/>
      <c r="R728" s="219"/>
      <c r="S728" s="219"/>
      <c r="T728" s="219"/>
      <c r="U728" s="219"/>
      <c r="V728" s="219"/>
      <c r="W728" s="219"/>
      <c r="X728" s="219"/>
      <c r="Y728" s="219"/>
      <c r="Z728" s="219"/>
      <c r="AA728" s="219"/>
    </row>
    <row r="729" ht="29.25" customHeight="1">
      <c r="A729" s="219"/>
      <c r="B729" s="140"/>
      <c r="C729" s="140"/>
      <c r="D729" s="140"/>
      <c r="E729" s="140"/>
      <c r="F729" s="140"/>
      <c r="G729" s="219"/>
      <c r="H729" s="219"/>
      <c r="I729" s="219"/>
      <c r="J729" s="219"/>
      <c r="K729" s="219"/>
      <c r="L729" s="219"/>
      <c r="M729" s="219"/>
      <c r="N729" s="219"/>
      <c r="O729" s="219"/>
      <c r="P729" s="219"/>
      <c r="Q729" s="219"/>
      <c r="R729" s="219"/>
      <c r="S729" s="219"/>
      <c r="T729" s="219"/>
      <c r="U729" s="219"/>
      <c r="V729" s="219"/>
      <c r="W729" s="219"/>
      <c r="X729" s="219"/>
      <c r="Y729" s="219"/>
      <c r="Z729" s="219"/>
      <c r="AA729" s="219"/>
    </row>
    <row r="730" ht="29.25" customHeight="1">
      <c r="A730" s="219"/>
      <c r="B730" s="140"/>
      <c r="C730" s="140"/>
      <c r="D730" s="140"/>
      <c r="E730" s="140"/>
      <c r="F730" s="140"/>
      <c r="G730" s="219"/>
      <c r="H730" s="219"/>
      <c r="I730" s="219"/>
      <c r="J730" s="219"/>
      <c r="K730" s="219"/>
      <c r="L730" s="219"/>
      <c r="M730" s="219"/>
      <c r="N730" s="219"/>
      <c r="O730" s="219"/>
      <c r="P730" s="219"/>
      <c r="Q730" s="219"/>
      <c r="R730" s="219"/>
      <c r="S730" s="219"/>
      <c r="T730" s="219"/>
      <c r="U730" s="219"/>
      <c r="V730" s="219"/>
      <c r="W730" s="219"/>
      <c r="X730" s="219"/>
      <c r="Y730" s="219"/>
      <c r="Z730" s="219"/>
      <c r="AA730" s="219"/>
    </row>
    <row r="731" ht="29.25" customHeight="1">
      <c r="A731" s="219"/>
      <c r="B731" s="140"/>
      <c r="C731" s="140"/>
      <c r="D731" s="140"/>
      <c r="E731" s="140"/>
      <c r="F731" s="140"/>
      <c r="G731" s="219"/>
      <c r="H731" s="219"/>
      <c r="I731" s="219"/>
      <c r="J731" s="219"/>
      <c r="K731" s="219"/>
      <c r="L731" s="219"/>
      <c r="M731" s="219"/>
      <c r="N731" s="219"/>
      <c r="O731" s="219"/>
      <c r="P731" s="219"/>
      <c r="Q731" s="219"/>
      <c r="R731" s="219"/>
      <c r="S731" s="219"/>
      <c r="T731" s="219"/>
      <c r="U731" s="219"/>
      <c r="V731" s="219"/>
      <c r="W731" s="219"/>
      <c r="X731" s="219"/>
      <c r="Y731" s="219"/>
      <c r="Z731" s="219"/>
      <c r="AA731" s="219"/>
    </row>
    <row r="732" ht="29.25" customHeight="1">
      <c r="A732" s="219"/>
      <c r="B732" s="140"/>
      <c r="C732" s="140"/>
      <c r="D732" s="140"/>
      <c r="E732" s="140"/>
      <c r="F732" s="140"/>
      <c r="G732" s="219"/>
      <c r="H732" s="219"/>
      <c r="I732" s="219"/>
      <c r="J732" s="219"/>
      <c r="K732" s="219"/>
      <c r="L732" s="219"/>
      <c r="M732" s="219"/>
      <c r="N732" s="219"/>
      <c r="O732" s="219"/>
      <c r="P732" s="219"/>
      <c r="Q732" s="219"/>
      <c r="R732" s="219"/>
      <c r="S732" s="219"/>
      <c r="T732" s="219"/>
      <c r="U732" s="219"/>
      <c r="V732" s="219"/>
      <c r="W732" s="219"/>
      <c r="X732" s="219"/>
      <c r="Y732" s="219"/>
      <c r="Z732" s="219"/>
      <c r="AA732" s="219"/>
    </row>
    <row r="733" ht="29.25" customHeight="1">
      <c r="A733" s="219"/>
      <c r="B733" s="140"/>
      <c r="C733" s="140"/>
      <c r="D733" s="140"/>
      <c r="E733" s="140"/>
      <c r="F733" s="140"/>
      <c r="G733" s="219"/>
      <c r="H733" s="219"/>
      <c r="I733" s="219"/>
      <c r="J733" s="219"/>
      <c r="K733" s="219"/>
      <c r="L733" s="219"/>
      <c r="M733" s="219"/>
      <c r="N733" s="219"/>
      <c r="O733" s="219"/>
      <c r="P733" s="219"/>
      <c r="Q733" s="219"/>
      <c r="R733" s="219"/>
      <c r="S733" s="219"/>
      <c r="T733" s="219"/>
      <c r="U733" s="219"/>
      <c r="V733" s="219"/>
      <c r="W733" s="219"/>
      <c r="X733" s="219"/>
      <c r="Y733" s="219"/>
      <c r="Z733" s="219"/>
      <c r="AA733" s="219"/>
    </row>
    <row r="734" ht="29.25" customHeight="1">
      <c r="A734" s="219"/>
      <c r="B734" s="140"/>
      <c r="C734" s="140"/>
      <c r="D734" s="140"/>
      <c r="E734" s="140"/>
      <c r="F734" s="140"/>
      <c r="G734" s="219"/>
      <c r="H734" s="219"/>
      <c r="I734" s="219"/>
      <c r="J734" s="219"/>
      <c r="K734" s="219"/>
      <c r="L734" s="219"/>
      <c r="M734" s="219"/>
      <c r="N734" s="219"/>
      <c r="O734" s="219"/>
      <c r="P734" s="219"/>
      <c r="Q734" s="219"/>
      <c r="R734" s="219"/>
      <c r="S734" s="219"/>
      <c r="T734" s="219"/>
      <c r="U734" s="219"/>
      <c r="V734" s="219"/>
      <c r="W734" s="219"/>
      <c r="X734" s="219"/>
      <c r="Y734" s="219"/>
      <c r="Z734" s="219"/>
      <c r="AA734" s="219"/>
    </row>
    <row r="735" ht="29.25" customHeight="1">
      <c r="A735" s="219"/>
      <c r="B735" s="140"/>
      <c r="C735" s="140"/>
      <c r="D735" s="140"/>
      <c r="E735" s="140"/>
      <c r="F735" s="140"/>
      <c r="G735" s="219"/>
      <c r="H735" s="219"/>
      <c r="I735" s="219"/>
      <c r="J735" s="219"/>
      <c r="K735" s="219"/>
      <c r="L735" s="219"/>
      <c r="M735" s="219"/>
      <c r="N735" s="219"/>
      <c r="O735" s="219"/>
      <c r="P735" s="219"/>
      <c r="Q735" s="219"/>
      <c r="R735" s="219"/>
      <c r="S735" s="219"/>
      <c r="T735" s="219"/>
      <c r="U735" s="219"/>
      <c r="V735" s="219"/>
      <c r="W735" s="219"/>
      <c r="X735" s="219"/>
      <c r="Y735" s="219"/>
      <c r="Z735" s="219"/>
      <c r="AA735" s="219"/>
    </row>
    <row r="736" ht="29.25" customHeight="1">
      <c r="A736" s="219"/>
      <c r="B736" s="140"/>
      <c r="C736" s="140"/>
      <c r="D736" s="140"/>
      <c r="E736" s="140"/>
      <c r="F736" s="140"/>
      <c r="G736" s="219"/>
      <c r="H736" s="219"/>
      <c r="I736" s="219"/>
      <c r="J736" s="219"/>
      <c r="K736" s="219"/>
      <c r="L736" s="219"/>
      <c r="M736" s="219"/>
      <c r="N736" s="219"/>
      <c r="O736" s="219"/>
      <c r="P736" s="219"/>
      <c r="Q736" s="219"/>
      <c r="R736" s="219"/>
      <c r="S736" s="219"/>
      <c r="T736" s="219"/>
      <c r="U736" s="219"/>
      <c r="V736" s="219"/>
      <c r="W736" s="219"/>
      <c r="X736" s="219"/>
      <c r="Y736" s="219"/>
      <c r="Z736" s="219"/>
      <c r="AA736" s="219"/>
    </row>
    <row r="737" ht="29.25" customHeight="1">
      <c r="A737" s="219"/>
      <c r="B737" s="140"/>
      <c r="C737" s="140"/>
      <c r="D737" s="140"/>
      <c r="E737" s="140"/>
      <c r="F737" s="140"/>
      <c r="G737" s="219"/>
      <c r="H737" s="219"/>
      <c r="I737" s="219"/>
      <c r="J737" s="219"/>
      <c r="K737" s="219"/>
      <c r="L737" s="219"/>
      <c r="M737" s="219"/>
      <c r="N737" s="219"/>
      <c r="O737" s="219"/>
      <c r="P737" s="219"/>
      <c r="Q737" s="219"/>
      <c r="R737" s="219"/>
      <c r="S737" s="219"/>
      <c r="T737" s="219"/>
      <c r="U737" s="219"/>
      <c r="V737" s="219"/>
      <c r="W737" s="219"/>
      <c r="X737" s="219"/>
      <c r="Y737" s="219"/>
      <c r="Z737" s="219"/>
      <c r="AA737" s="219"/>
    </row>
    <row r="738" ht="29.25" customHeight="1">
      <c r="A738" s="219"/>
      <c r="B738" s="140"/>
      <c r="C738" s="140"/>
      <c r="D738" s="140"/>
      <c r="E738" s="140"/>
      <c r="F738" s="140"/>
      <c r="G738" s="219"/>
      <c r="H738" s="219"/>
      <c r="I738" s="219"/>
      <c r="J738" s="219"/>
      <c r="K738" s="219"/>
      <c r="L738" s="219"/>
      <c r="M738" s="219"/>
      <c r="N738" s="219"/>
      <c r="O738" s="219"/>
      <c r="P738" s="219"/>
      <c r="Q738" s="219"/>
      <c r="R738" s="219"/>
      <c r="S738" s="219"/>
      <c r="T738" s="219"/>
      <c r="U738" s="219"/>
      <c r="V738" s="219"/>
      <c r="W738" s="219"/>
      <c r="X738" s="219"/>
      <c r="Y738" s="219"/>
      <c r="Z738" s="219"/>
      <c r="AA738" s="219"/>
    </row>
    <row r="739" ht="29.25" customHeight="1">
      <c r="A739" s="219"/>
      <c r="B739" s="140"/>
      <c r="C739" s="140"/>
      <c r="D739" s="140"/>
      <c r="E739" s="140"/>
      <c r="F739" s="140"/>
      <c r="G739" s="219"/>
      <c r="H739" s="219"/>
      <c r="I739" s="219"/>
      <c r="J739" s="219"/>
      <c r="K739" s="219"/>
      <c r="L739" s="219"/>
      <c r="M739" s="219"/>
      <c r="N739" s="219"/>
      <c r="O739" s="219"/>
      <c r="P739" s="219"/>
      <c r="Q739" s="219"/>
      <c r="R739" s="219"/>
      <c r="S739" s="219"/>
      <c r="T739" s="219"/>
      <c r="U739" s="219"/>
      <c r="V739" s="219"/>
      <c r="W739" s="219"/>
      <c r="X739" s="219"/>
      <c r="Y739" s="219"/>
      <c r="Z739" s="219"/>
      <c r="AA739" s="219"/>
    </row>
    <row r="740" ht="29.25" customHeight="1">
      <c r="A740" s="219"/>
      <c r="B740" s="140"/>
      <c r="C740" s="140"/>
      <c r="D740" s="140"/>
      <c r="E740" s="140"/>
      <c r="F740" s="140"/>
      <c r="G740" s="219"/>
      <c r="H740" s="219"/>
      <c r="I740" s="219"/>
      <c r="J740" s="219"/>
      <c r="K740" s="219"/>
      <c r="L740" s="219"/>
      <c r="M740" s="219"/>
      <c r="N740" s="219"/>
      <c r="O740" s="219"/>
      <c r="P740" s="219"/>
      <c r="Q740" s="219"/>
      <c r="R740" s="219"/>
      <c r="S740" s="219"/>
      <c r="T740" s="219"/>
      <c r="U740" s="219"/>
      <c r="V740" s="219"/>
      <c r="W740" s="219"/>
      <c r="X740" s="219"/>
      <c r="Y740" s="219"/>
      <c r="Z740" s="219"/>
      <c r="AA740" s="219"/>
    </row>
    <row r="741" ht="29.25" customHeight="1">
      <c r="A741" s="219"/>
      <c r="B741" s="140"/>
      <c r="C741" s="140"/>
      <c r="D741" s="140"/>
      <c r="E741" s="140"/>
      <c r="F741" s="140"/>
      <c r="G741" s="219"/>
      <c r="H741" s="219"/>
      <c r="I741" s="219"/>
      <c r="J741" s="219"/>
      <c r="K741" s="219"/>
      <c r="L741" s="219"/>
      <c r="M741" s="219"/>
      <c r="N741" s="219"/>
      <c r="O741" s="219"/>
      <c r="P741" s="219"/>
      <c r="Q741" s="219"/>
      <c r="R741" s="219"/>
      <c r="S741" s="219"/>
      <c r="T741" s="219"/>
      <c r="U741" s="219"/>
      <c r="V741" s="219"/>
      <c r="W741" s="219"/>
      <c r="X741" s="219"/>
      <c r="Y741" s="219"/>
      <c r="Z741" s="219"/>
      <c r="AA741" s="219"/>
    </row>
    <row r="742" ht="29.25" customHeight="1">
      <c r="A742" s="219"/>
      <c r="B742" s="140"/>
      <c r="C742" s="140"/>
      <c r="D742" s="140"/>
      <c r="E742" s="140"/>
      <c r="F742" s="140"/>
      <c r="G742" s="219"/>
      <c r="H742" s="219"/>
      <c r="I742" s="219"/>
      <c r="J742" s="219"/>
      <c r="K742" s="219"/>
      <c r="L742" s="219"/>
      <c r="M742" s="219"/>
      <c r="N742" s="219"/>
      <c r="O742" s="219"/>
      <c r="P742" s="219"/>
      <c r="Q742" s="219"/>
      <c r="R742" s="219"/>
      <c r="S742" s="219"/>
      <c r="T742" s="219"/>
      <c r="U742" s="219"/>
      <c r="V742" s="219"/>
      <c r="W742" s="219"/>
      <c r="X742" s="219"/>
      <c r="Y742" s="219"/>
      <c r="Z742" s="219"/>
      <c r="AA742" s="219"/>
    </row>
    <row r="743" ht="29.25" customHeight="1">
      <c r="A743" s="219"/>
      <c r="B743" s="140"/>
      <c r="C743" s="140"/>
      <c r="D743" s="140"/>
      <c r="E743" s="140"/>
      <c r="F743" s="140"/>
      <c r="G743" s="219"/>
      <c r="H743" s="219"/>
      <c r="I743" s="219"/>
      <c r="J743" s="219"/>
      <c r="K743" s="219"/>
      <c r="L743" s="219"/>
      <c r="M743" s="219"/>
      <c r="N743" s="219"/>
      <c r="O743" s="219"/>
      <c r="P743" s="219"/>
      <c r="Q743" s="219"/>
      <c r="R743" s="219"/>
      <c r="S743" s="219"/>
      <c r="T743" s="219"/>
      <c r="U743" s="219"/>
      <c r="V743" s="219"/>
      <c r="W743" s="219"/>
      <c r="X743" s="219"/>
      <c r="Y743" s="219"/>
      <c r="Z743" s="219"/>
      <c r="AA743" s="219"/>
    </row>
    <row r="744" ht="29.25" customHeight="1">
      <c r="A744" s="219"/>
      <c r="B744" s="140"/>
      <c r="C744" s="140"/>
      <c r="D744" s="140"/>
      <c r="E744" s="140"/>
      <c r="F744" s="140"/>
      <c r="G744" s="219"/>
      <c r="H744" s="219"/>
      <c r="I744" s="219"/>
      <c r="J744" s="219"/>
      <c r="K744" s="219"/>
      <c r="L744" s="219"/>
      <c r="M744" s="219"/>
      <c r="N744" s="219"/>
      <c r="O744" s="219"/>
      <c r="P744" s="219"/>
      <c r="Q744" s="219"/>
      <c r="R744" s="219"/>
      <c r="S744" s="219"/>
      <c r="T744" s="219"/>
      <c r="U744" s="219"/>
      <c r="V744" s="219"/>
      <c r="W744" s="219"/>
      <c r="X744" s="219"/>
      <c r="Y744" s="219"/>
      <c r="Z744" s="219"/>
      <c r="AA744" s="219"/>
    </row>
    <row r="745" ht="29.25" customHeight="1">
      <c r="A745" s="219"/>
      <c r="B745" s="140"/>
      <c r="C745" s="140"/>
      <c r="D745" s="140"/>
      <c r="E745" s="140"/>
      <c r="F745" s="140"/>
      <c r="G745" s="219"/>
      <c r="H745" s="219"/>
      <c r="I745" s="219"/>
      <c r="J745" s="219"/>
      <c r="K745" s="219"/>
      <c r="L745" s="219"/>
      <c r="M745" s="219"/>
      <c r="N745" s="219"/>
      <c r="O745" s="219"/>
      <c r="P745" s="219"/>
      <c r="Q745" s="219"/>
      <c r="R745" s="219"/>
      <c r="S745" s="219"/>
      <c r="T745" s="219"/>
      <c r="U745" s="219"/>
      <c r="V745" s="219"/>
      <c r="W745" s="219"/>
      <c r="X745" s="219"/>
      <c r="Y745" s="219"/>
      <c r="Z745" s="219"/>
      <c r="AA745" s="219"/>
    </row>
    <row r="746" ht="29.25" customHeight="1">
      <c r="A746" s="219"/>
      <c r="B746" s="140"/>
      <c r="C746" s="140"/>
      <c r="D746" s="140"/>
      <c r="E746" s="140"/>
      <c r="F746" s="140"/>
      <c r="G746" s="219"/>
      <c r="H746" s="219"/>
      <c r="I746" s="219"/>
      <c r="J746" s="219"/>
      <c r="K746" s="219"/>
      <c r="L746" s="219"/>
      <c r="M746" s="219"/>
      <c r="N746" s="219"/>
      <c r="O746" s="219"/>
      <c r="P746" s="219"/>
      <c r="Q746" s="219"/>
      <c r="R746" s="219"/>
      <c r="S746" s="219"/>
      <c r="T746" s="219"/>
      <c r="U746" s="219"/>
      <c r="V746" s="219"/>
      <c r="W746" s="219"/>
      <c r="X746" s="219"/>
      <c r="Y746" s="219"/>
      <c r="Z746" s="219"/>
      <c r="AA746" s="219"/>
    </row>
    <row r="747" ht="29.25" customHeight="1">
      <c r="A747" s="219"/>
      <c r="B747" s="140"/>
      <c r="C747" s="140"/>
      <c r="D747" s="140"/>
      <c r="E747" s="140"/>
      <c r="F747" s="140"/>
      <c r="G747" s="219"/>
      <c r="H747" s="219"/>
      <c r="I747" s="219"/>
      <c r="J747" s="219"/>
      <c r="K747" s="219"/>
      <c r="L747" s="219"/>
      <c r="M747" s="219"/>
      <c r="N747" s="219"/>
      <c r="O747" s="219"/>
      <c r="P747" s="219"/>
      <c r="Q747" s="219"/>
      <c r="R747" s="219"/>
      <c r="S747" s="219"/>
      <c r="T747" s="219"/>
      <c r="U747" s="219"/>
      <c r="V747" s="219"/>
      <c r="W747" s="219"/>
      <c r="X747" s="219"/>
      <c r="Y747" s="219"/>
      <c r="Z747" s="219"/>
      <c r="AA747" s="219"/>
    </row>
    <row r="748" ht="29.25" customHeight="1">
      <c r="A748" s="219"/>
      <c r="B748" s="140"/>
      <c r="C748" s="140"/>
      <c r="D748" s="140"/>
      <c r="E748" s="140"/>
      <c r="F748" s="140"/>
      <c r="G748" s="219"/>
      <c r="H748" s="219"/>
      <c r="I748" s="219"/>
      <c r="J748" s="219"/>
      <c r="K748" s="219"/>
      <c r="L748" s="219"/>
      <c r="M748" s="219"/>
      <c r="N748" s="219"/>
      <c r="O748" s="219"/>
      <c r="P748" s="219"/>
      <c r="Q748" s="219"/>
      <c r="R748" s="219"/>
      <c r="S748" s="219"/>
      <c r="T748" s="219"/>
      <c r="U748" s="219"/>
      <c r="V748" s="219"/>
      <c r="W748" s="219"/>
      <c r="X748" s="219"/>
      <c r="Y748" s="219"/>
      <c r="Z748" s="219"/>
      <c r="AA748" s="219"/>
    </row>
    <row r="749" ht="29.25" customHeight="1">
      <c r="A749" s="219"/>
      <c r="B749" s="140"/>
      <c r="C749" s="140"/>
      <c r="D749" s="140"/>
      <c r="E749" s="140"/>
      <c r="F749" s="140"/>
      <c r="G749" s="219"/>
      <c r="H749" s="219"/>
      <c r="I749" s="219"/>
      <c r="J749" s="219"/>
      <c r="K749" s="219"/>
      <c r="L749" s="219"/>
      <c r="M749" s="219"/>
      <c r="N749" s="219"/>
      <c r="O749" s="219"/>
      <c r="P749" s="219"/>
      <c r="Q749" s="219"/>
      <c r="R749" s="219"/>
      <c r="S749" s="219"/>
      <c r="T749" s="219"/>
      <c r="U749" s="219"/>
      <c r="V749" s="219"/>
      <c r="W749" s="219"/>
      <c r="X749" s="219"/>
      <c r="Y749" s="219"/>
      <c r="Z749" s="219"/>
      <c r="AA749" s="219"/>
    </row>
    <row r="750" ht="29.25" customHeight="1">
      <c r="A750" s="219"/>
      <c r="B750" s="140"/>
      <c r="C750" s="140"/>
      <c r="D750" s="140"/>
      <c r="E750" s="140"/>
      <c r="F750" s="140"/>
      <c r="G750" s="219"/>
      <c r="H750" s="219"/>
      <c r="I750" s="219"/>
      <c r="J750" s="219"/>
      <c r="K750" s="219"/>
      <c r="L750" s="219"/>
      <c r="M750" s="219"/>
      <c r="N750" s="219"/>
      <c r="O750" s="219"/>
      <c r="P750" s="219"/>
      <c r="Q750" s="219"/>
      <c r="R750" s="219"/>
      <c r="S750" s="219"/>
      <c r="T750" s="219"/>
      <c r="U750" s="219"/>
      <c r="V750" s="219"/>
      <c r="W750" s="219"/>
      <c r="X750" s="219"/>
      <c r="Y750" s="219"/>
      <c r="Z750" s="219"/>
      <c r="AA750" s="219"/>
    </row>
    <row r="751" ht="29.25" customHeight="1">
      <c r="A751" s="219"/>
      <c r="B751" s="140"/>
      <c r="C751" s="140"/>
      <c r="D751" s="140"/>
      <c r="E751" s="140"/>
      <c r="F751" s="140"/>
      <c r="G751" s="219"/>
      <c r="H751" s="219"/>
      <c r="I751" s="219"/>
      <c r="J751" s="219"/>
      <c r="K751" s="219"/>
      <c r="L751" s="219"/>
      <c r="M751" s="219"/>
      <c r="N751" s="219"/>
      <c r="O751" s="219"/>
      <c r="P751" s="219"/>
      <c r="Q751" s="219"/>
      <c r="R751" s="219"/>
      <c r="S751" s="219"/>
      <c r="T751" s="219"/>
      <c r="U751" s="219"/>
      <c r="V751" s="219"/>
      <c r="W751" s="219"/>
      <c r="X751" s="219"/>
      <c r="Y751" s="219"/>
      <c r="Z751" s="219"/>
      <c r="AA751" s="219"/>
    </row>
    <row r="752" ht="29.25" customHeight="1">
      <c r="A752" s="219"/>
      <c r="B752" s="140"/>
      <c r="C752" s="140"/>
      <c r="D752" s="140"/>
      <c r="E752" s="140"/>
      <c r="F752" s="140"/>
      <c r="G752" s="219"/>
      <c r="H752" s="219"/>
      <c r="I752" s="219"/>
      <c r="J752" s="219"/>
      <c r="K752" s="219"/>
      <c r="L752" s="219"/>
      <c r="M752" s="219"/>
      <c r="N752" s="219"/>
      <c r="O752" s="219"/>
      <c r="P752" s="219"/>
      <c r="Q752" s="219"/>
      <c r="R752" s="219"/>
      <c r="S752" s="219"/>
      <c r="T752" s="219"/>
      <c r="U752" s="219"/>
      <c r="V752" s="219"/>
      <c r="W752" s="219"/>
      <c r="X752" s="219"/>
      <c r="Y752" s="219"/>
      <c r="Z752" s="219"/>
      <c r="AA752" s="219"/>
    </row>
    <row r="753" ht="29.25" customHeight="1">
      <c r="A753" s="219"/>
      <c r="B753" s="140"/>
      <c r="C753" s="140"/>
      <c r="D753" s="140"/>
      <c r="E753" s="140"/>
      <c r="F753" s="140"/>
      <c r="G753" s="219"/>
      <c r="H753" s="219"/>
      <c r="I753" s="219"/>
      <c r="J753" s="219"/>
      <c r="K753" s="219"/>
      <c r="L753" s="219"/>
      <c r="M753" s="219"/>
      <c r="N753" s="219"/>
      <c r="O753" s="219"/>
      <c r="P753" s="219"/>
      <c r="Q753" s="219"/>
      <c r="R753" s="219"/>
      <c r="S753" s="219"/>
      <c r="T753" s="219"/>
      <c r="U753" s="219"/>
      <c r="V753" s="219"/>
      <c r="W753" s="219"/>
      <c r="X753" s="219"/>
      <c r="Y753" s="219"/>
      <c r="Z753" s="219"/>
      <c r="AA753" s="219"/>
    </row>
    <row r="754" ht="29.25" customHeight="1">
      <c r="A754" s="219"/>
      <c r="B754" s="140"/>
      <c r="C754" s="140"/>
      <c r="D754" s="140"/>
      <c r="E754" s="140"/>
      <c r="F754" s="140"/>
      <c r="G754" s="219"/>
      <c r="H754" s="219"/>
      <c r="I754" s="219"/>
      <c r="J754" s="219"/>
      <c r="K754" s="219"/>
      <c r="L754" s="219"/>
      <c r="M754" s="219"/>
      <c r="N754" s="219"/>
      <c r="O754" s="219"/>
      <c r="P754" s="219"/>
      <c r="Q754" s="219"/>
      <c r="R754" s="219"/>
      <c r="S754" s="219"/>
      <c r="T754" s="219"/>
      <c r="U754" s="219"/>
      <c r="V754" s="219"/>
      <c r="W754" s="219"/>
      <c r="X754" s="219"/>
      <c r="Y754" s="219"/>
      <c r="Z754" s="219"/>
      <c r="AA754" s="219"/>
    </row>
    <row r="755" ht="29.25" customHeight="1">
      <c r="A755" s="219"/>
      <c r="B755" s="140"/>
      <c r="C755" s="140"/>
      <c r="D755" s="140"/>
      <c r="E755" s="140"/>
      <c r="F755" s="140"/>
      <c r="G755" s="219"/>
      <c r="H755" s="219"/>
      <c r="I755" s="219"/>
      <c r="J755" s="219"/>
      <c r="K755" s="219"/>
      <c r="L755" s="219"/>
      <c r="M755" s="219"/>
      <c r="N755" s="219"/>
      <c r="O755" s="219"/>
      <c r="P755" s="219"/>
      <c r="Q755" s="219"/>
      <c r="R755" s="219"/>
      <c r="S755" s="219"/>
      <c r="T755" s="219"/>
      <c r="U755" s="219"/>
      <c r="V755" s="219"/>
      <c r="W755" s="219"/>
      <c r="X755" s="219"/>
      <c r="Y755" s="219"/>
      <c r="Z755" s="219"/>
      <c r="AA755" s="219"/>
    </row>
    <row r="756" ht="29.25" customHeight="1">
      <c r="A756" s="219"/>
      <c r="B756" s="140"/>
      <c r="C756" s="140"/>
      <c r="D756" s="140"/>
      <c r="E756" s="140"/>
      <c r="F756" s="140"/>
      <c r="G756" s="219"/>
      <c r="H756" s="219"/>
      <c r="I756" s="219"/>
      <c r="J756" s="219"/>
      <c r="K756" s="219"/>
      <c r="L756" s="219"/>
      <c r="M756" s="219"/>
      <c r="N756" s="219"/>
      <c r="O756" s="219"/>
      <c r="P756" s="219"/>
      <c r="Q756" s="219"/>
      <c r="R756" s="219"/>
      <c r="S756" s="219"/>
      <c r="T756" s="219"/>
      <c r="U756" s="219"/>
      <c r="V756" s="219"/>
      <c r="W756" s="219"/>
      <c r="X756" s="219"/>
      <c r="Y756" s="219"/>
      <c r="Z756" s="219"/>
      <c r="AA756" s="219"/>
    </row>
    <row r="757" ht="29.25" customHeight="1">
      <c r="A757" s="219"/>
      <c r="B757" s="140"/>
      <c r="C757" s="140"/>
      <c r="D757" s="140"/>
      <c r="E757" s="140"/>
      <c r="F757" s="140"/>
      <c r="G757" s="219"/>
      <c r="H757" s="219"/>
      <c r="I757" s="219"/>
      <c r="J757" s="219"/>
      <c r="K757" s="219"/>
      <c r="L757" s="219"/>
      <c r="M757" s="219"/>
      <c r="N757" s="219"/>
      <c r="O757" s="219"/>
      <c r="P757" s="219"/>
      <c r="Q757" s="219"/>
      <c r="R757" s="219"/>
      <c r="S757" s="219"/>
      <c r="T757" s="219"/>
      <c r="U757" s="219"/>
      <c r="V757" s="219"/>
      <c r="W757" s="219"/>
      <c r="X757" s="219"/>
      <c r="Y757" s="219"/>
      <c r="Z757" s="219"/>
      <c r="AA757" s="219"/>
    </row>
    <row r="758" ht="29.25" customHeight="1">
      <c r="A758" s="219"/>
      <c r="B758" s="140"/>
      <c r="C758" s="140"/>
      <c r="D758" s="140"/>
      <c r="E758" s="140"/>
      <c r="F758" s="140"/>
      <c r="G758" s="219"/>
      <c r="H758" s="219"/>
      <c r="I758" s="219"/>
      <c r="J758" s="219"/>
      <c r="K758" s="219"/>
      <c r="L758" s="219"/>
      <c r="M758" s="219"/>
      <c r="N758" s="219"/>
      <c r="O758" s="219"/>
      <c r="P758" s="219"/>
      <c r="Q758" s="219"/>
      <c r="R758" s="219"/>
      <c r="S758" s="219"/>
      <c r="T758" s="219"/>
      <c r="U758" s="219"/>
      <c r="V758" s="219"/>
      <c r="W758" s="219"/>
      <c r="X758" s="219"/>
      <c r="Y758" s="219"/>
      <c r="Z758" s="219"/>
      <c r="AA758" s="219"/>
    </row>
    <row r="759" ht="29.25" customHeight="1">
      <c r="A759" s="219"/>
      <c r="B759" s="140"/>
      <c r="C759" s="140"/>
      <c r="D759" s="140"/>
      <c r="E759" s="140"/>
      <c r="F759" s="140"/>
      <c r="G759" s="219"/>
      <c r="H759" s="219"/>
      <c r="I759" s="219"/>
      <c r="J759" s="219"/>
      <c r="K759" s="219"/>
      <c r="L759" s="219"/>
      <c r="M759" s="219"/>
      <c r="N759" s="219"/>
      <c r="O759" s="219"/>
      <c r="P759" s="219"/>
      <c r="Q759" s="219"/>
      <c r="R759" s="219"/>
      <c r="S759" s="219"/>
      <c r="T759" s="219"/>
      <c r="U759" s="219"/>
      <c r="V759" s="219"/>
      <c r="W759" s="219"/>
      <c r="X759" s="219"/>
      <c r="Y759" s="219"/>
      <c r="Z759" s="219"/>
      <c r="AA759" s="219"/>
    </row>
    <row r="760" ht="29.25" customHeight="1">
      <c r="A760" s="219"/>
      <c r="B760" s="140"/>
      <c r="C760" s="140"/>
      <c r="D760" s="140"/>
      <c r="E760" s="140"/>
      <c r="F760" s="140"/>
      <c r="G760" s="219"/>
      <c r="H760" s="219"/>
      <c r="I760" s="219"/>
      <c r="J760" s="219"/>
      <c r="K760" s="219"/>
      <c r="L760" s="219"/>
      <c r="M760" s="219"/>
      <c r="N760" s="219"/>
      <c r="O760" s="219"/>
      <c r="P760" s="219"/>
      <c r="Q760" s="219"/>
      <c r="R760" s="219"/>
      <c r="S760" s="219"/>
      <c r="T760" s="219"/>
      <c r="U760" s="219"/>
      <c r="V760" s="219"/>
      <c r="W760" s="219"/>
      <c r="X760" s="219"/>
      <c r="Y760" s="219"/>
      <c r="Z760" s="219"/>
      <c r="AA760" s="219"/>
    </row>
    <row r="761" ht="29.25" customHeight="1">
      <c r="A761" s="219"/>
      <c r="B761" s="140"/>
      <c r="C761" s="140"/>
      <c r="D761" s="140"/>
      <c r="E761" s="140"/>
      <c r="F761" s="140"/>
      <c r="G761" s="219"/>
      <c r="H761" s="219"/>
      <c r="I761" s="219"/>
      <c r="J761" s="219"/>
      <c r="K761" s="219"/>
      <c r="L761" s="219"/>
      <c r="M761" s="219"/>
      <c r="N761" s="219"/>
      <c r="O761" s="219"/>
      <c r="P761" s="219"/>
      <c r="Q761" s="219"/>
      <c r="R761" s="219"/>
      <c r="S761" s="219"/>
      <c r="T761" s="219"/>
      <c r="U761" s="219"/>
      <c r="V761" s="219"/>
      <c r="W761" s="219"/>
      <c r="X761" s="219"/>
      <c r="Y761" s="219"/>
      <c r="Z761" s="219"/>
      <c r="AA761" s="219"/>
    </row>
    <row r="762" ht="29.25" customHeight="1">
      <c r="A762" s="219"/>
      <c r="B762" s="140"/>
      <c r="C762" s="140"/>
      <c r="D762" s="140"/>
      <c r="E762" s="140"/>
      <c r="F762" s="140"/>
      <c r="G762" s="219"/>
      <c r="H762" s="219"/>
      <c r="I762" s="219"/>
      <c r="J762" s="219"/>
      <c r="K762" s="219"/>
      <c r="L762" s="219"/>
      <c r="M762" s="219"/>
      <c r="N762" s="219"/>
      <c r="O762" s="219"/>
      <c r="P762" s="219"/>
      <c r="Q762" s="219"/>
      <c r="R762" s="219"/>
      <c r="S762" s="219"/>
      <c r="T762" s="219"/>
      <c r="U762" s="219"/>
      <c r="V762" s="219"/>
      <c r="W762" s="219"/>
      <c r="X762" s="219"/>
      <c r="Y762" s="219"/>
      <c r="Z762" s="219"/>
      <c r="AA762" s="219"/>
    </row>
    <row r="763" ht="29.25" customHeight="1">
      <c r="A763" s="219"/>
      <c r="B763" s="140"/>
      <c r="C763" s="140"/>
      <c r="D763" s="140"/>
      <c r="E763" s="140"/>
      <c r="F763" s="140"/>
      <c r="G763" s="219"/>
      <c r="H763" s="219"/>
      <c r="I763" s="219"/>
      <c r="J763" s="219"/>
      <c r="K763" s="219"/>
      <c r="L763" s="219"/>
      <c r="M763" s="219"/>
      <c r="N763" s="219"/>
      <c r="O763" s="219"/>
      <c r="P763" s="219"/>
      <c r="Q763" s="219"/>
      <c r="R763" s="219"/>
      <c r="S763" s="219"/>
      <c r="T763" s="219"/>
      <c r="U763" s="219"/>
      <c r="V763" s="219"/>
      <c r="W763" s="219"/>
      <c r="X763" s="219"/>
      <c r="Y763" s="219"/>
      <c r="Z763" s="219"/>
      <c r="AA763" s="219"/>
    </row>
    <row r="764" ht="29.25" customHeight="1">
      <c r="A764" s="219"/>
      <c r="B764" s="140"/>
      <c r="C764" s="140"/>
      <c r="D764" s="140"/>
      <c r="E764" s="140"/>
      <c r="F764" s="140"/>
      <c r="G764" s="219"/>
      <c r="H764" s="219"/>
      <c r="I764" s="219"/>
      <c r="J764" s="219"/>
      <c r="K764" s="219"/>
      <c r="L764" s="219"/>
      <c r="M764" s="219"/>
      <c r="N764" s="219"/>
      <c r="O764" s="219"/>
      <c r="P764" s="219"/>
      <c r="Q764" s="219"/>
      <c r="R764" s="219"/>
      <c r="S764" s="219"/>
      <c r="T764" s="219"/>
      <c r="U764" s="219"/>
      <c r="V764" s="219"/>
      <c r="W764" s="219"/>
      <c r="X764" s="219"/>
      <c r="Y764" s="219"/>
      <c r="Z764" s="219"/>
      <c r="AA764" s="219"/>
    </row>
    <row r="765" ht="29.25" customHeight="1">
      <c r="A765" s="219"/>
      <c r="B765" s="140"/>
      <c r="C765" s="140"/>
      <c r="D765" s="140"/>
      <c r="E765" s="140"/>
      <c r="F765" s="140"/>
      <c r="G765" s="219"/>
      <c r="H765" s="219"/>
      <c r="I765" s="219"/>
      <c r="J765" s="219"/>
      <c r="K765" s="219"/>
      <c r="L765" s="219"/>
      <c r="M765" s="219"/>
      <c r="N765" s="219"/>
      <c r="O765" s="219"/>
      <c r="P765" s="219"/>
      <c r="Q765" s="219"/>
      <c r="R765" s="219"/>
      <c r="S765" s="219"/>
      <c r="T765" s="219"/>
      <c r="U765" s="219"/>
      <c r="V765" s="219"/>
      <c r="W765" s="219"/>
      <c r="X765" s="219"/>
      <c r="Y765" s="219"/>
      <c r="Z765" s="219"/>
      <c r="AA765" s="219"/>
    </row>
    <row r="766" ht="29.25" customHeight="1">
      <c r="A766" s="219"/>
      <c r="B766" s="140"/>
      <c r="C766" s="140"/>
      <c r="D766" s="140"/>
      <c r="E766" s="140"/>
      <c r="F766" s="140"/>
      <c r="G766" s="219"/>
      <c r="H766" s="219"/>
      <c r="I766" s="219"/>
      <c r="J766" s="219"/>
      <c r="K766" s="219"/>
      <c r="L766" s="219"/>
      <c r="M766" s="219"/>
      <c r="N766" s="219"/>
      <c r="O766" s="219"/>
      <c r="P766" s="219"/>
      <c r="Q766" s="219"/>
      <c r="R766" s="219"/>
      <c r="S766" s="219"/>
      <c r="T766" s="219"/>
      <c r="U766" s="219"/>
      <c r="V766" s="219"/>
      <c r="W766" s="219"/>
      <c r="X766" s="219"/>
      <c r="Y766" s="219"/>
      <c r="Z766" s="219"/>
      <c r="AA766" s="219"/>
    </row>
    <row r="767" ht="29.25" customHeight="1">
      <c r="A767" s="219"/>
      <c r="B767" s="140"/>
      <c r="C767" s="140"/>
      <c r="D767" s="140"/>
      <c r="E767" s="140"/>
      <c r="F767" s="140"/>
      <c r="G767" s="219"/>
      <c r="H767" s="219"/>
      <c r="I767" s="219"/>
      <c r="J767" s="219"/>
      <c r="K767" s="219"/>
      <c r="L767" s="219"/>
      <c r="M767" s="219"/>
      <c r="N767" s="219"/>
      <c r="O767" s="219"/>
      <c r="P767" s="219"/>
      <c r="Q767" s="219"/>
      <c r="R767" s="219"/>
      <c r="S767" s="219"/>
      <c r="T767" s="219"/>
      <c r="U767" s="219"/>
      <c r="V767" s="219"/>
      <c r="W767" s="219"/>
      <c r="X767" s="219"/>
      <c r="Y767" s="219"/>
      <c r="Z767" s="219"/>
      <c r="AA767" s="219"/>
    </row>
    <row r="768" ht="29.25" customHeight="1">
      <c r="A768" s="219"/>
      <c r="B768" s="140"/>
      <c r="C768" s="140"/>
      <c r="D768" s="140"/>
      <c r="E768" s="140"/>
      <c r="F768" s="140"/>
      <c r="G768" s="219"/>
      <c r="H768" s="219"/>
      <c r="I768" s="219"/>
      <c r="J768" s="219"/>
      <c r="K768" s="219"/>
      <c r="L768" s="219"/>
      <c r="M768" s="219"/>
      <c r="N768" s="219"/>
      <c r="O768" s="219"/>
      <c r="P768" s="219"/>
      <c r="Q768" s="219"/>
      <c r="R768" s="219"/>
      <c r="S768" s="219"/>
      <c r="T768" s="219"/>
      <c r="U768" s="219"/>
      <c r="V768" s="219"/>
      <c r="W768" s="219"/>
      <c r="X768" s="219"/>
      <c r="Y768" s="219"/>
      <c r="Z768" s="219"/>
      <c r="AA768" s="219"/>
    </row>
    <row r="769" ht="29.25" customHeight="1">
      <c r="A769" s="219"/>
      <c r="B769" s="140"/>
      <c r="C769" s="140"/>
      <c r="D769" s="140"/>
      <c r="E769" s="140"/>
      <c r="F769" s="140"/>
      <c r="G769" s="219"/>
      <c r="H769" s="219"/>
      <c r="I769" s="219"/>
      <c r="J769" s="219"/>
      <c r="K769" s="219"/>
      <c r="L769" s="219"/>
      <c r="M769" s="219"/>
      <c r="N769" s="219"/>
      <c r="O769" s="219"/>
      <c r="P769" s="219"/>
      <c r="Q769" s="219"/>
      <c r="R769" s="219"/>
      <c r="S769" s="219"/>
      <c r="T769" s="219"/>
      <c r="U769" s="219"/>
      <c r="V769" s="219"/>
      <c r="W769" s="219"/>
      <c r="X769" s="219"/>
      <c r="Y769" s="219"/>
      <c r="Z769" s="219"/>
      <c r="AA769" s="219"/>
    </row>
    <row r="770" ht="29.25" customHeight="1">
      <c r="A770" s="219"/>
      <c r="B770" s="140"/>
      <c r="C770" s="140"/>
      <c r="D770" s="140"/>
      <c r="E770" s="140"/>
      <c r="F770" s="140"/>
      <c r="G770" s="219"/>
      <c r="H770" s="219"/>
      <c r="I770" s="219"/>
      <c r="J770" s="219"/>
      <c r="K770" s="219"/>
      <c r="L770" s="219"/>
      <c r="M770" s="219"/>
      <c r="N770" s="219"/>
      <c r="O770" s="219"/>
      <c r="P770" s="219"/>
      <c r="Q770" s="219"/>
      <c r="R770" s="219"/>
      <c r="S770" s="219"/>
      <c r="T770" s="219"/>
      <c r="U770" s="219"/>
      <c r="V770" s="219"/>
      <c r="W770" s="219"/>
      <c r="X770" s="219"/>
      <c r="Y770" s="219"/>
      <c r="Z770" s="219"/>
      <c r="AA770" s="219"/>
    </row>
    <row r="771" ht="29.25" customHeight="1">
      <c r="A771" s="219"/>
      <c r="B771" s="140"/>
      <c r="C771" s="140"/>
      <c r="D771" s="140"/>
      <c r="E771" s="140"/>
      <c r="F771" s="140"/>
      <c r="G771" s="219"/>
      <c r="H771" s="219"/>
      <c r="I771" s="219"/>
      <c r="J771" s="219"/>
      <c r="K771" s="219"/>
      <c r="L771" s="219"/>
      <c r="M771" s="219"/>
      <c r="N771" s="219"/>
      <c r="O771" s="219"/>
      <c r="P771" s="219"/>
      <c r="Q771" s="219"/>
      <c r="R771" s="219"/>
      <c r="S771" s="219"/>
      <c r="T771" s="219"/>
      <c r="U771" s="219"/>
      <c r="V771" s="219"/>
      <c r="W771" s="219"/>
      <c r="X771" s="219"/>
      <c r="Y771" s="219"/>
      <c r="Z771" s="219"/>
      <c r="AA771" s="219"/>
    </row>
    <row r="772" ht="29.25" customHeight="1">
      <c r="A772" s="219"/>
      <c r="B772" s="140"/>
      <c r="C772" s="140"/>
      <c r="D772" s="140"/>
      <c r="E772" s="140"/>
      <c r="F772" s="140"/>
      <c r="G772" s="219"/>
      <c r="H772" s="219"/>
      <c r="I772" s="219"/>
      <c r="J772" s="219"/>
      <c r="K772" s="219"/>
      <c r="L772" s="219"/>
      <c r="M772" s="219"/>
      <c r="N772" s="219"/>
      <c r="O772" s="219"/>
      <c r="P772" s="219"/>
      <c r="Q772" s="219"/>
      <c r="R772" s="219"/>
      <c r="S772" s="219"/>
      <c r="T772" s="219"/>
      <c r="U772" s="219"/>
      <c r="V772" s="219"/>
      <c r="W772" s="219"/>
      <c r="X772" s="219"/>
      <c r="Y772" s="219"/>
      <c r="Z772" s="219"/>
      <c r="AA772" s="219"/>
    </row>
    <row r="773" ht="29.25" customHeight="1">
      <c r="A773" s="219"/>
      <c r="B773" s="140"/>
      <c r="C773" s="140"/>
      <c r="D773" s="140"/>
      <c r="E773" s="140"/>
      <c r="F773" s="140"/>
      <c r="G773" s="219"/>
      <c r="H773" s="219"/>
      <c r="I773" s="219"/>
      <c r="J773" s="219"/>
      <c r="K773" s="219"/>
      <c r="L773" s="219"/>
      <c r="M773" s="219"/>
      <c r="N773" s="219"/>
      <c r="O773" s="219"/>
      <c r="P773" s="219"/>
      <c r="Q773" s="219"/>
      <c r="R773" s="219"/>
      <c r="S773" s="219"/>
      <c r="T773" s="219"/>
      <c r="U773" s="219"/>
      <c r="V773" s="219"/>
      <c r="W773" s="219"/>
      <c r="X773" s="219"/>
      <c r="Y773" s="219"/>
      <c r="Z773" s="219"/>
      <c r="AA773" s="219"/>
    </row>
    <row r="774" ht="29.25" customHeight="1">
      <c r="A774" s="219"/>
      <c r="B774" s="140"/>
      <c r="C774" s="140"/>
      <c r="D774" s="140"/>
      <c r="E774" s="140"/>
      <c r="F774" s="140"/>
      <c r="G774" s="219"/>
      <c r="H774" s="219"/>
      <c r="I774" s="219"/>
      <c r="J774" s="219"/>
      <c r="K774" s="219"/>
      <c r="L774" s="219"/>
      <c r="M774" s="219"/>
      <c r="N774" s="219"/>
      <c r="O774" s="219"/>
      <c r="P774" s="219"/>
      <c r="Q774" s="219"/>
      <c r="R774" s="219"/>
      <c r="S774" s="219"/>
      <c r="T774" s="219"/>
      <c r="U774" s="219"/>
      <c r="V774" s="219"/>
      <c r="W774" s="219"/>
      <c r="X774" s="219"/>
      <c r="Y774" s="219"/>
      <c r="Z774" s="219"/>
      <c r="AA774" s="219"/>
    </row>
    <row r="775" ht="29.25" customHeight="1">
      <c r="A775" s="219"/>
      <c r="B775" s="140"/>
      <c r="C775" s="140"/>
      <c r="D775" s="140"/>
      <c r="E775" s="140"/>
      <c r="F775" s="140"/>
      <c r="G775" s="219"/>
      <c r="H775" s="219"/>
      <c r="I775" s="219"/>
      <c r="J775" s="219"/>
      <c r="K775" s="219"/>
      <c r="L775" s="219"/>
      <c r="M775" s="219"/>
      <c r="N775" s="219"/>
      <c r="O775" s="219"/>
      <c r="P775" s="219"/>
      <c r="Q775" s="219"/>
      <c r="R775" s="219"/>
      <c r="S775" s="219"/>
      <c r="T775" s="219"/>
      <c r="U775" s="219"/>
      <c r="V775" s="219"/>
      <c r="W775" s="219"/>
      <c r="X775" s="219"/>
      <c r="Y775" s="219"/>
      <c r="Z775" s="219"/>
      <c r="AA775" s="219"/>
    </row>
    <row r="776" ht="29.25" customHeight="1">
      <c r="A776" s="219"/>
      <c r="B776" s="140"/>
      <c r="C776" s="140"/>
      <c r="D776" s="140"/>
      <c r="E776" s="140"/>
      <c r="F776" s="140"/>
      <c r="G776" s="219"/>
      <c r="H776" s="219"/>
      <c r="I776" s="219"/>
      <c r="J776" s="219"/>
      <c r="K776" s="219"/>
      <c r="L776" s="219"/>
      <c r="M776" s="219"/>
      <c r="N776" s="219"/>
      <c r="O776" s="219"/>
      <c r="P776" s="219"/>
      <c r="Q776" s="219"/>
      <c r="R776" s="219"/>
      <c r="S776" s="219"/>
      <c r="T776" s="219"/>
      <c r="U776" s="219"/>
      <c r="V776" s="219"/>
      <c r="W776" s="219"/>
      <c r="X776" s="219"/>
      <c r="Y776" s="219"/>
      <c r="Z776" s="219"/>
      <c r="AA776" s="219"/>
    </row>
    <row r="777" ht="29.25" customHeight="1">
      <c r="A777" s="219"/>
      <c r="B777" s="140"/>
      <c r="C777" s="140"/>
      <c r="D777" s="140"/>
      <c r="E777" s="140"/>
      <c r="F777" s="140"/>
      <c r="G777" s="219"/>
      <c r="H777" s="219"/>
      <c r="I777" s="219"/>
      <c r="J777" s="219"/>
      <c r="K777" s="219"/>
      <c r="L777" s="219"/>
      <c r="M777" s="219"/>
      <c r="N777" s="219"/>
      <c r="O777" s="219"/>
      <c r="P777" s="219"/>
      <c r="Q777" s="219"/>
      <c r="R777" s="219"/>
      <c r="S777" s="219"/>
      <c r="T777" s="219"/>
      <c r="U777" s="219"/>
      <c r="V777" s="219"/>
      <c r="W777" s="219"/>
      <c r="X777" s="219"/>
      <c r="Y777" s="219"/>
      <c r="Z777" s="219"/>
      <c r="AA777" s="219"/>
    </row>
    <row r="778" ht="29.25" customHeight="1">
      <c r="A778" s="219"/>
      <c r="B778" s="140"/>
      <c r="C778" s="140"/>
      <c r="D778" s="140"/>
      <c r="E778" s="140"/>
      <c r="F778" s="140"/>
      <c r="G778" s="219"/>
      <c r="H778" s="219"/>
      <c r="I778" s="219"/>
      <c r="J778" s="219"/>
      <c r="K778" s="219"/>
      <c r="L778" s="219"/>
      <c r="M778" s="219"/>
      <c r="N778" s="219"/>
      <c r="O778" s="219"/>
      <c r="P778" s="219"/>
      <c r="Q778" s="219"/>
      <c r="R778" s="219"/>
      <c r="S778" s="219"/>
      <c r="T778" s="219"/>
      <c r="U778" s="219"/>
      <c r="V778" s="219"/>
      <c r="W778" s="219"/>
      <c r="X778" s="219"/>
      <c r="Y778" s="219"/>
      <c r="Z778" s="219"/>
      <c r="AA778" s="219"/>
    </row>
    <row r="779" ht="29.25" customHeight="1">
      <c r="A779" s="219"/>
      <c r="B779" s="140"/>
      <c r="C779" s="140"/>
      <c r="D779" s="140"/>
      <c r="E779" s="140"/>
      <c r="F779" s="140"/>
      <c r="G779" s="219"/>
      <c r="H779" s="219"/>
      <c r="I779" s="219"/>
      <c r="J779" s="219"/>
      <c r="K779" s="219"/>
      <c r="L779" s="219"/>
      <c r="M779" s="219"/>
      <c r="N779" s="219"/>
      <c r="O779" s="219"/>
      <c r="P779" s="219"/>
      <c r="Q779" s="219"/>
      <c r="R779" s="219"/>
      <c r="S779" s="219"/>
      <c r="T779" s="219"/>
      <c r="U779" s="219"/>
      <c r="V779" s="219"/>
      <c r="W779" s="219"/>
      <c r="X779" s="219"/>
      <c r="Y779" s="219"/>
      <c r="Z779" s="219"/>
      <c r="AA779" s="219"/>
    </row>
    <row r="780" ht="29.25" customHeight="1">
      <c r="A780" s="219"/>
      <c r="B780" s="140"/>
      <c r="C780" s="140"/>
      <c r="D780" s="140"/>
      <c r="E780" s="140"/>
      <c r="F780" s="140"/>
      <c r="G780" s="219"/>
      <c r="H780" s="219"/>
      <c r="I780" s="219"/>
      <c r="J780" s="219"/>
      <c r="K780" s="219"/>
      <c r="L780" s="219"/>
      <c r="M780" s="219"/>
      <c r="N780" s="219"/>
      <c r="O780" s="219"/>
      <c r="P780" s="219"/>
      <c r="Q780" s="219"/>
      <c r="R780" s="219"/>
      <c r="S780" s="219"/>
      <c r="T780" s="219"/>
      <c r="U780" s="219"/>
      <c r="V780" s="219"/>
      <c r="W780" s="219"/>
      <c r="X780" s="219"/>
      <c r="Y780" s="219"/>
      <c r="Z780" s="219"/>
      <c r="AA780" s="219"/>
    </row>
    <row r="781" ht="29.25" customHeight="1">
      <c r="A781" s="219"/>
      <c r="B781" s="140"/>
      <c r="C781" s="140"/>
      <c r="D781" s="140"/>
      <c r="E781" s="140"/>
      <c r="F781" s="140"/>
      <c r="G781" s="219"/>
      <c r="H781" s="219"/>
      <c r="I781" s="219"/>
      <c r="J781" s="219"/>
      <c r="K781" s="219"/>
      <c r="L781" s="219"/>
      <c r="M781" s="219"/>
      <c r="N781" s="219"/>
      <c r="O781" s="219"/>
      <c r="P781" s="219"/>
      <c r="Q781" s="219"/>
      <c r="R781" s="219"/>
      <c r="S781" s="219"/>
      <c r="T781" s="219"/>
      <c r="U781" s="219"/>
      <c r="V781" s="219"/>
      <c r="W781" s="219"/>
      <c r="X781" s="219"/>
      <c r="Y781" s="219"/>
      <c r="Z781" s="219"/>
      <c r="AA781" s="219"/>
    </row>
    <row r="782" ht="29.25" customHeight="1">
      <c r="A782" s="219"/>
      <c r="B782" s="140"/>
      <c r="C782" s="140"/>
      <c r="D782" s="140"/>
      <c r="E782" s="140"/>
      <c r="F782" s="140"/>
      <c r="G782" s="219"/>
      <c r="H782" s="219"/>
      <c r="I782" s="219"/>
      <c r="J782" s="219"/>
      <c r="K782" s="219"/>
      <c r="L782" s="219"/>
      <c r="M782" s="219"/>
      <c r="N782" s="219"/>
      <c r="O782" s="219"/>
      <c r="P782" s="219"/>
      <c r="Q782" s="219"/>
      <c r="R782" s="219"/>
      <c r="S782" s="219"/>
      <c r="T782" s="219"/>
      <c r="U782" s="219"/>
      <c r="V782" s="219"/>
      <c r="W782" s="219"/>
      <c r="X782" s="219"/>
      <c r="Y782" s="219"/>
      <c r="Z782" s="219"/>
      <c r="AA782" s="219"/>
    </row>
    <row r="783" ht="29.25" customHeight="1">
      <c r="A783" s="219"/>
      <c r="B783" s="140"/>
      <c r="C783" s="140"/>
      <c r="D783" s="140"/>
      <c r="E783" s="140"/>
      <c r="F783" s="140"/>
      <c r="G783" s="219"/>
      <c r="H783" s="219"/>
      <c r="I783" s="219"/>
      <c r="J783" s="219"/>
      <c r="K783" s="219"/>
      <c r="L783" s="219"/>
      <c r="M783" s="219"/>
      <c r="N783" s="219"/>
      <c r="O783" s="219"/>
      <c r="P783" s="219"/>
      <c r="Q783" s="219"/>
      <c r="R783" s="219"/>
      <c r="S783" s="219"/>
      <c r="T783" s="219"/>
      <c r="U783" s="219"/>
      <c r="V783" s="219"/>
      <c r="W783" s="219"/>
      <c r="X783" s="219"/>
      <c r="Y783" s="219"/>
      <c r="Z783" s="219"/>
      <c r="AA783" s="219"/>
    </row>
    <row r="784" ht="29.25" customHeight="1">
      <c r="A784" s="219"/>
      <c r="B784" s="140"/>
      <c r="C784" s="140"/>
      <c r="D784" s="140"/>
      <c r="E784" s="140"/>
      <c r="F784" s="140"/>
      <c r="G784" s="219"/>
      <c r="H784" s="219"/>
      <c r="I784" s="219"/>
      <c r="J784" s="219"/>
      <c r="K784" s="219"/>
      <c r="L784" s="219"/>
      <c r="M784" s="219"/>
      <c r="N784" s="219"/>
      <c r="O784" s="219"/>
      <c r="P784" s="219"/>
      <c r="Q784" s="219"/>
      <c r="R784" s="219"/>
      <c r="S784" s="219"/>
      <c r="T784" s="219"/>
      <c r="U784" s="219"/>
      <c r="V784" s="219"/>
      <c r="W784" s="219"/>
      <c r="X784" s="219"/>
      <c r="Y784" s="219"/>
      <c r="Z784" s="219"/>
      <c r="AA784" s="219"/>
    </row>
    <row r="785" ht="29.25" customHeight="1">
      <c r="A785" s="219"/>
      <c r="B785" s="140"/>
      <c r="C785" s="140"/>
      <c r="D785" s="140"/>
      <c r="E785" s="140"/>
      <c r="F785" s="140"/>
      <c r="G785" s="219"/>
      <c r="H785" s="219"/>
      <c r="I785" s="219"/>
      <c r="J785" s="219"/>
      <c r="K785" s="219"/>
      <c r="L785" s="219"/>
      <c r="M785" s="219"/>
      <c r="N785" s="219"/>
      <c r="O785" s="219"/>
      <c r="P785" s="219"/>
      <c r="Q785" s="219"/>
      <c r="R785" s="219"/>
      <c r="S785" s="219"/>
      <c r="T785" s="219"/>
      <c r="U785" s="219"/>
      <c r="V785" s="219"/>
      <c r="W785" s="219"/>
      <c r="X785" s="219"/>
      <c r="Y785" s="219"/>
      <c r="Z785" s="219"/>
      <c r="AA785" s="219"/>
    </row>
    <row r="786" ht="29.25" customHeight="1">
      <c r="A786" s="219"/>
      <c r="B786" s="140"/>
      <c r="C786" s="140"/>
      <c r="D786" s="140"/>
      <c r="E786" s="140"/>
      <c r="F786" s="140"/>
      <c r="G786" s="219"/>
      <c r="H786" s="219"/>
      <c r="I786" s="219"/>
      <c r="J786" s="219"/>
      <c r="K786" s="219"/>
      <c r="L786" s="219"/>
      <c r="M786" s="219"/>
      <c r="N786" s="219"/>
      <c r="O786" s="219"/>
      <c r="P786" s="219"/>
      <c r="Q786" s="219"/>
      <c r="R786" s="219"/>
      <c r="S786" s="219"/>
      <c r="T786" s="219"/>
      <c r="U786" s="219"/>
      <c r="V786" s="219"/>
      <c r="W786" s="219"/>
      <c r="X786" s="219"/>
      <c r="Y786" s="219"/>
      <c r="Z786" s="219"/>
      <c r="AA786" s="219"/>
    </row>
    <row r="787" ht="29.25" customHeight="1">
      <c r="A787" s="219"/>
      <c r="B787" s="140"/>
      <c r="C787" s="140"/>
      <c r="D787" s="140"/>
      <c r="E787" s="140"/>
      <c r="F787" s="140"/>
      <c r="G787" s="219"/>
      <c r="H787" s="219"/>
      <c r="I787" s="219"/>
      <c r="J787" s="219"/>
      <c r="K787" s="219"/>
      <c r="L787" s="219"/>
      <c r="M787" s="219"/>
      <c r="N787" s="219"/>
      <c r="O787" s="219"/>
      <c r="P787" s="219"/>
      <c r="Q787" s="219"/>
      <c r="R787" s="219"/>
      <c r="S787" s="219"/>
      <c r="T787" s="219"/>
      <c r="U787" s="219"/>
      <c r="V787" s="219"/>
      <c r="W787" s="219"/>
      <c r="X787" s="219"/>
      <c r="Y787" s="219"/>
      <c r="Z787" s="219"/>
      <c r="AA787" s="219"/>
    </row>
    <row r="788" ht="29.25" customHeight="1">
      <c r="A788" s="219"/>
      <c r="B788" s="140"/>
      <c r="C788" s="140"/>
      <c r="D788" s="140"/>
      <c r="E788" s="140"/>
      <c r="F788" s="140"/>
      <c r="G788" s="219"/>
      <c r="H788" s="219"/>
      <c r="I788" s="219"/>
      <c r="J788" s="219"/>
      <c r="K788" s="219"/>
      <c r="L788" s="219"/>
      <c r="M788" s="219"/>
      <c r="N788" s="219"/>
      <c r="O788" s="219"/>
      <c r="P788" s="219"/>
      <c r="Q788" s="219"/>
      <c r="R788" s="219"/>
      <c r="S788" s="219"/>
      <c r="T788" s="219"/>
      <c r="U788" s="219"/>
      <c r="V788" s="219"/>
      <c r="W788" s="219"/>
      <c r="X788" s="219"/>
      <c r="Y788" s="219"/>
      <c r="Z788" s="219"/>
      <c r="AA788" s="219"/>
    </row>
    <row r="789" ht="29.25" customHeight="1">
      <c r="A789" s="219"/>
      <c r="B789" s="140"/>
      <c r="C789" s="140"/>
      <c r="D789" s="140"/>
      <c r="E789" s="140"/>
      <c r="F789" s="140"/>
      <c r="G789" s="219"/>
      <c r="H789" s="219"/>
      <c r="I789" s="219"/>
      <c r="J789" s="219"/>
      <c r="K789" s="219"/>
      <c r="L789" s="219"/>
      <c r="M789" s="219"/>
      <c r="N789" s="219"/>
      <c r="O789" s="219"/>
      <c r="P789" s="219"/>
      <c r="Q789" s="219"/>
      <c r="R789" s="219"/>
      <c r="S789" s="219"/>
      <c r="T789" s="219"/>
      <c r="U789" s="219"/>
      <c r="V789" s="219"/>
      <c r="W789" s="219"/>
      <c r="X789" s="219"/>
      <c r="Y789" s="219"/>
      <c r="Z789" s="219"/>
      <c r="AA789" s="219"/>
    </row>
    <row r="790" ht="29.25" customHeight="1">
      <c r="A790" s="219"/>
      <c r="B790" s="140"/>
      <c r="C790" s="140"/>
      <c r="D790" s="140"/>
      <c r="E790" s="140"/>
      <c r="F790" s="140"/>
      <c r="G790" s="219"/>
      <c r="H790" s="219"/>
      <c r="I790" s="219"/>
      <c r="J790" s="219"/>
      <c r="K790" s="219"/>
      <c r="L790" s="219"/>
      <c r="M790" s="219"/>
      <c r="N790" s="219"/>
      <c r="O790" s="219"/>
      <c r="P790" s="219"/>
      <c r="Q790" s="219"/>
      <c r="R790" s="219"/>
      <c r="S790" s="219"/>
      <c r="T790" s="219"/>
      <c r="U790" s="219"/>
      <c r="V790" s="219"/>
      <c r="W790" s="219"/>
      <c r="X790" s="219"/>
      <c r="Y790" s="219"/>
      <c r="Z790" s="219"/>
      <c r="AA790" s="219"/>
    </row>
    <row r="791" ht="29.25" customHeight="1">
      <c r="A791" s="219"/>
      <c r="B791" s="140"/>
      <c r="C791" s="140"/>
      <c r="D791" s="140"/>
      <c r="E791" s="140"/>
      <c r="F791" s="140"/>
      <c r="G791" s="219"/>
      <c r="H791" s="219"/>
      <c r="I791" s="219"/>
      <c r="J791" s="219"/>
      <c r="K791" s="219"/>
      <c r="L791" s="219"/>
      <c r="M791" s="219"/>
      <c r="N791" s="219"/>
      <c r="O791" s="219"/>
      <c r="P791" s="219"/>
      <c r="Q791" s="219"/>
      <c r="R791" s="219"/>
      <c r="S791" s="219"/>
      <c r="T791" s="219"/>
      <c r="U791" s="219"/>
      <c r="V791" s="219"/>
      <c r="W791" s="219"/>
      <c r="X791" s="219"/>
      <c r="Y791" s="219"/>
      <c r="Z791" s="219"/>
      <c r="AA791" s="219"/>
    </row>
    <row r="792" ht="29.25" customHeight="1">
      <c r="A792" s="219"/>
      <c r="B792" s="140"/>
      <c r="C792" s="140"/>
      <c r="D792" s="140"/>
      <c r="E792" s="140"/>
      <c r="F792" s="140"/>
      <c r="G792" s="219"/>
      <c r="H792" s="219"/>
      <c r="I792" s="219"/>
      <c r="J792" s="219"/>
      <c r="K792" s="219"/>
      <c r="L792" s="219"/>
      <c r="M792" s="219"/>
      <c r="N792" s="219"/>
      <c r="O792" s="219"/>
      <c r="P792" s="219"/>
      <c r="Q792" s="219"/>
      <c r="R792" s="219"/>
      <c r="S792" s="219"/>
      <c r="T792" s="219"/>
      <c r="U792" s="219"/>
      <c r="V792" s="219"/>
      <c r="W792" s="219"/>
      <c r="X792" s="219"/>
      <c r="Y792" s="219"/>
      <c r="Z792" s="219"/>
      <c r="AA792" s="219"/>
    </row>
    <row r="793" ht="29.25" customHeight="1">
      <c r="A793" s="219"/>
      <c r="B793" s="140"/>
      <c r="C793" s="140"/>
      <c r="D793" s="140"/>
      <c r="E793" s="140"/>
      <c r="F793" s="140"/>
      <c r="G793" s="219"/>
      <c r="H793" s="219"/>
      <c r="I793" s="219"/>
      <c r="J793" s="219"/>
      <c r="K793" s="219"/>
      <c r="L793" s="219"/>
      <c r="M793" s="219"/>
      <c r="N793" s="219"/>
      <c r="O793" s="219"/>
      <c r="P793" s="219"/>
      <c r="Q793" s="219"/>
      <c r="R793" s="219"/>
      <c r="S793" s="219"/>
      <c r="T793" s="219"/>
      <c r="U793" s="219"/>
      <c r="V793" s="219"/>
      <c r="W793" s="219"/>
      <c r="X793" s="219"/>
      <c r="Y793" s="219"/>
      <c r="Z793" s="219"/>
      <c r="AA793" s="219"/>
    </row>
    <row r="794" ht="29.25" customHeight="1">
      <c r="A794" s="219"/>
      <c r="B794" s="140"/>
      <c r="C794" s="140"/>
      <c r="D794" s="140"/>
      <c r="E794" s="140"/>
      <c r="F794" s="140"/>
      <c r="G794" s="219"/>
      <c r="H794" s="219"/>
      <c r="I794" s="219"/>
      <c r="J794" s="219"/>
      <c r="K794" s="219"/>
      <c r="L794" s="219"/>
      <c r="M794" s="219"/>
      <c r="N794" s="219"/>
      <c r="O794" s="219"/>
      <c r="P794" s="219"/>
      <c r="Q794" s="219"/>
      <c r="R794" s="219"/>
      <c r="S794" s="219"/>
      <c r="T794" s="219"/>
      <c r="U794" s="219"/>
      <c r="V794" s="219"/>
      <c r="W794" s="219"/>
      <c r="X794" s="219"/>
      <c r="Y794" s="219"/>
      <c r="Z794" s="219"/>
      <c r="AA794" s="219"/>
    </row>
    <row r="795" ht="29.25" customHeight="1">
      <c r="A795" s="219"/>
      <c r="B795" s="140"/>
      <c r="C795" s="140"/>
      <c r="D795" s="140"/>
      <c r="E795" s="140"/>
      <c r="F795" s="140"/>
      <c r="G795" s="219"/>
      <c r="H795" s="219"/>
      <c r="I795" s="219"/>
      <c r="J795" s="219"/>
      <c r="K795" s="219"/>
      <c r="L795" s="219"/>
      <c r="M795" s="219"/>
      <c r="N795" s="219"/>
      <c r="O795" s="219"/>
      <c r="P795" s="219"/>
      <c r="Q795" s="219"/>
      <c r="R795" s="219"/>
      <c r="S795" s="219"/>
      <c r="T795" s="219"/>
      <c r="U795" s="219"/>
      <c r="V795" s="219"/>
      <c r="W795" s="219"/>
      <c r="X795" s="219"/>
      <c r="Y795" s="219"/>
      <c r="Z795" s="219"/>
      <c r="AA795" s="219"/>
    </row>
    <row r="796" ht="29.25" customHeight="1">
      <c r="A796" s="219"/>
      <c r="B796" s="140"/>
      <c r="C796" s="140"/>
      <c r="D796" s="140"/>
      <c r="E796" s="140"/>
      <c r="F796" s="140"/>
      <c r="G796" s="219"/>
      <c r="H796" s="219"/>
      <c r="I796" s="219"/>
      <c r="J796" s="219"/>
      <c r="K796" s="219"/>
      <c r="L796" s="219"/>
      <c r="M796" s="219"/>
      <c r="N796" s="219"/>
      <c r="O796" s="219"/>
      <c r="P796" s="219"/>
      <c r="Q796" s="219"/>
      <c r="R796" s="219"/>
      <c r="S796" s="219"/>
      <c r="T796" s="219"/>
      <c r="U796" s="219"/>
      <c r="V796" s="219"/>
      <c r="W796" s="219"/>
      <c r="X796" s="219"/>
      <c r="Y796" s="219"/>
      <c r="Z796" s="219"/>
      <c r="AA796" s="219"/>
    </row>
    <row r="797" ht="29.25" customHeight="1">
      <c r="A797" s="219"/>
      <c r="B797" s="140"/>
      <c r="C797" s="140"/>
      <c r="D797" s="140"/>
      <c r="E797" s="140"/>
      <c r="F797" s="140"/>
      <c r="G797" s="219"/>
      <c r="H797" s="219"/>
      <c r="I797" s="219"/>
      <c r="J797" s="219"/>
      <c r="K797" s="219"/>
      <c r="L797" s="219"/>
      <c r="M797" s="219"/>
      <c r="N797" s="219"/>
      <c r="O797" s="219"/>
      <c r="P797" s="219"/>
      <c r="Q797" s="219"/>
      <c r="R797" s="219"/>
      <c r="S797" s="219"/>
      <c r="T797" s="219"/>
      <c r="U797" s="219"/>
      <c r="V797" s="219"/>
      <c r="W797" s="219"/>
      <c r="X797" s="219"/>
      <c r="Y797" s="219"/>
      <c r="Z797" s="219"/>
      <c r="AA797" s="219"/>
    </row>
    <row r="798" ht="29.25" customHeight="1">
      <c r="A798" s="219"/>
      <c r="B798" s="140"/>
      <c r="C798" s="140"/>
      <c r="D798" s="140"/>
      <c r="E798" s="140"/>
      <c r="F798" s="140"/>
      <c r="G798" s="219"/>
      <c r="H798" s="219"/>
      <c r="I798" s="219"/>
      <c r="J798" s="219"/>
      <c r="K798" s="219"/>
      <c r="L798" s="219"/>
      <c r="M798" s="219"/>
      <c r="N798" s="219"/>
      <c r="O798" s="219"/>
      <c r="P798" s="219"/>
      <c r="Q798" s="219"/>
      <c r="R798" s="219"/>
      <c r="S798" s="219"/>
      <c r="T798" s="219"/>
      <c r="U798" s="219"/>
      <c r="V798" s="219"/>
      <c r="W798" s="219"/>
      <c r="X798" s="219"/>
      <c r="Y798" s="219"/>
      <c r="Z798" s="219"/>
      <c r="AA798" s="219"/>
    </row>
    <row r="799" ht="29.25" customHeight="1">
      <c r="A799" s="219"/>
      <c r="B799" s="140"/>
      <c r="C799" s="140"/>
      <c r="D799" s="140"/>
      <c r="E799" s="140"/>
      <c r="F799" s="140"/>
      <c r="G799" s="219"/>
      <c r="H799" s="219"/>
      <c r="I799" s="219"/>
      <c r="J799" s="219"/>
      <c r="K799" s="219"/>
      <c r="L799" s="219"/>
      <c r="M799" s="219"/>
      <c r="N799" s="219"/>
      <c r="O799" s="219"/>
      <c r="P799" s="219"/>
      <c r="Q799" s="219"/>
      <c r="R799" s="219"/>
      <c r="S799" s="219"/>
      <c r="T799" s="219"/>
      <c r="U799" s="219"/>
      <c r="V799" s="219"/>
      <c r="W799" s="219"/>
      <c r="X799" s="219"/>
      <c r="Y799" s="219"/>
      <c r="Z799" s="219"/>
      <c r="AA799" s="219"/>
    </row>
    <row r="800" ht="29.25" customHeight="1">
      <c r="A800" s="219"/>
      <c r="B800" s="140"/>
      <c r="C800" s="140"/>
      <c r="D800" s="140"/>
      <c r="E800" s="140"/>
      <c r="F800" s="140"/>
      <c r="G800" s="219"/>
      <c r="H800" s="219"/>
      <c r="I800" s="219"/>
      <c r="J800" s="219"/>
      <c r="K800" s="219"/>
      <c r="L800" s="219"/>
      <c r="M800" s="219"/>
      <c r="N800" s="219"/>
      <c r="O800" s="219"/>
      <c r="P800" s="219"/>
      <c r="Q800" s="219"/>
      <c r="R800" s="219"/>
      <c r="S800" s="219"/>
      <c r="T800" s="219"/>
      <c r="U800" s="219"/>
      <c r="V800" s="219"/>
      <c r="W800" s="219"/>
      <c r="X800" s="219"/>
      <c r="Y800" s="219"/>
      <c r="Z800" s="219"/>
      <c r="AA800" s="219"/>
    </row>
    <row r="801" ht="29.25" customHeight="1">
      <c r="A801" s="219"/>
      <c r="B801" s="140"/>
      <c r="C801" s="140"/>
      <c r="D801" s="140"/>
      <c r="E801" s="140"/>
      <c r="F801" s="140"/>
      <c r="G801" s="219"/>
      <c r="H801" s="219"/>
      <c r="I801" s="219"/>
      <c r="J801" s="219"/>
      <c r="K801" s="219"/>
      <c r="L801" s="219"/>
      <c r="M801" s="219"/>
      <c r="N801" s="219"/>
      <c r="O801" s="219"/>
      <c r="P801" s="219"/>
      <c r="Q801" s="219"/>
      <c r="R801" s="219"/>
      <c r="S801" s="219"/>
      <c r="T801" s="219"/>
      <c r="U801" s="219"/>
      <c r="V801" s="219"/>
      <c r="W801" s="219"/>
      <c r="X801" s="219"/>
      <c r="Y801" s="219"/>
      <c r="Z801" s="219"/>
      <c r="AA801" s="219"/>
    </row>
    <row r="802" ht="29.25" customHeight="1">
      <c r="A802" s="219"/>
      <c r="B802" s="140"/>
      <c r="C802" s="140"/>
      <c r="D802" s="140"/>
      <c r="E802" s="140"/>
      <c r="F802" s="140"/>
      <c r="G802" s="219"/>
      <c r="H802" s="219"/>
      <c r="I802" s="219"/>
      <c r="J802" s="219"/>
      <c r="K802" s="219"/>
      <c r="L802" s="219"/>
      <c r="M802" s="219"/>
      <c r="N802" s="219"/>
      <c r="O802" s="219"/>
      <c r="P802" s="219"/>
      <c r="Q802" s="219"/>
      <c r="R802" s="219"/>
      <c r="S802" s="219"/>
      <c r="T802" s="219"/>
      <c r="U802" s="219"/>
      <c r="V802" s="219"/>
      <c r="W802" s="219"/>
      <c r="X802" s="219"/>
      <c r="Y802" s="219"/>
      <c r="Z802" s="219"/>
      <c r="AA802" s="219"/>
    </row>
    <row r="803" ht="29.25" customHeight="1">
      <c r="A803" s="219"/>
      <c r="B803" s="140"/>
      <c r="C803" s="140"/>
      <c r="D803" s="140"/>
      <c r="E803" s="140"/>
      <c r="F803" s="140"/>
      <c r="G803" s="219"/>
      <c r="H803" s="219"/>
      <c r="I803" s="219"/>
      <c r="J803" s="219"/>
      <c r="K803" s="219"/>
      <c r="L803" s="219"/>
      <c r="M803" s="219"/>
      <c r="N803" s="219"/>
      <c r="O803" s="219"/>
      <c r="P803" s="219"/>
      <c r="Q803" s="219"/>
      <c r="R803" s="219"/>
      <c r="S803" s="219"/>
      <c r="T803" s="219"/>
      <c r="U803" s="219"/>
      <c r="V803" s="219"/>
      <c r="W803" s="219"/>
      <c r="X803" s="219"/>
      <c r="Y803" s="219"/>
      <c r="Z803" s="219"/>
      <c r="AA803" s="219"/>
    </row>
    <row r="804" ht="29.25" customHeight="1">
      <c r="A804" s="219"/>
      <c r="B804" s="140"/>
      <c r="C804" s="140"/>
      <c r="D804" s="140"/>
      <c r="E804" s="140"/>
      <c r="F804" s="140"/>
      <c r="G804" s="219"/>
      <c r="H804" s="219"/>
      <c r="I804" s="219"/>
      <c r="J804" s="219"/>
      <c r="K804" s="219"/>
      <c r="L804" s="219"/>
      <c r="M804" s="219"/>
      <c r="N804" s="219"/>
      <c r="O804" s="219"/>
      <c r="P804" s="219"/>
      <c r="Q804" s="219"/>
      <c r="R804" s="219"/>
      <c r="S804" s="219"/>
      <c r="T804" s="219"/>
      <c r="U804" s="219"/>
      <c r="V804" s="219"/>
      <c r="W804" s="219"/>
      <c r="X804" s="219"/>
      <c r="Y804" s="219"/>
      <c r="Z804" s="219"/>
      <c r="AA804" s="219"/>
    </row>
    <row r="805" ht="29.25" customHeight="1">
      <c r="A805" s="219"/>
      <c r="B805" s="140"/>
      <c r="C805" s="140"/>
      <c r="D805" s="140"/>
      <c r="E805" s="140"/>
      <c r="F805" s="140"/>
      <c r="G805" s="219"/>
      <c r="H805" s="219"/>
      <c r="I805" s="219"/>
      <c r="J805" s="219"/>
      <c r="K805" s="219"/>
      <c r="L805" s="219"/>
      <c r="M805" s="219"/>
      <c r="N805" s="219"/>
      <c r="O805" s="219"/>
      <c r="P805" s="219"/>
      <c r="Q805" s="219"/>
      <c r="R805" s="219"/>
      <c r="S805" s="219"/>
      <c r="T805" s="219"/>
      <c r="U805" s="219"/>
      <c r="V805" s="219"/>
      <c r="W805" s="219"/>
      <c r="X805" s="219"/>
      <c r="Y805" s="219"/>
      <c r="Z805" s="219"/>
      <c r="AA805" s="219"/>
    </row>
    <row r="806" ht="29.25" customHeight="1">
      <c r="A806" s="219"/>
      <c r="B806" s="140"/>
      <c r="C806" s="140"/>
      <c r="D806" s="140"/>
      <c r="E806" s="140"/>
      <c r="F806" s="140"/>
      <c r="G806" s="219"/>
      <c r="H806" s="219"/>
      <c r="I806" s="219"/>
      <c r="J806" s="219"/>
      <c r="K806" s="219"/>
      <c r="L806" s="219"/>
      <c r="M806" s="219"/>
      <c r="N806" s="219"/>
      <c r="O806" s="219"/>
      <c r="P806" s="219"/>
      <c r="Q806" s="219"/>
      <c r="R806" s="219"/>
      <c r="S806" s="219"/>
      <c r="T806" s="219"/>
      <c r="U806" s="219"/>
      <c r="V806" s="219"/>
      <c r="W806" s="219"/>
      <c r="X806" s="219"/>
      <c r="Y806" s="219"/>
      <c r="Z806" s="219"/>
      <c r="AA806" s="219"/>
    </row>
    <row r="807" ht="29.25" customHeight="1">
      <c r="A807" s="219"/>
      <c r="B807" s="140"/>
      <c r="C807" s="140"/>
      <c r="D807" s="140"/>
      <c r="E807" s="140"/>
      <c r="F807" s="140"/>
      <c r="G807" s="219"/>
      <c r="H807" s="219"/>
      <c r="I807" s="219"/>
      <c r="J807" s="219"/>
      <c r="K807" s="219"/>
      <c r="L807" s="219"/>
      <c r="M807" s="219"/>
      <c r="N807" s="219"/>
      <c r="O807" s="219"/>
      <c r="P807" s="219"/>
      <c r="Q807" s="219"/>
      <c r="R807" s="219"/>
      <c r="S807" s="219"/>
      <c r="T807" s="219"/>
      <c r="U807" s="219"/>
      <c r="V807" s="219"/>
      <c r="W807" s="219"/>
      <c r="X807" s="219"/>
      <c r="Y807" s="219"/>
      <c r="Z807" s="219"/>
      <c r="AA807" s="219"/>
    </row>
    <row r="808" ht="29.25" customHeight="1">
      <c r="A808" s="219"/>
      <c r="B808" s="140"/>
      <c r="C808" s="140"/>
      <c r="D808" s="140"/>
      <c r="E808" s="140"/>
      <c r="F808" s="140"/>
      <c r="G808" s="219"/>
      <c r="H808" s="219"/>
      <c r="I808" s="219"/>
      <c r="J808" s="219"/>
      <c r="K808" s="219"/>
      <c r="L808" s="219"/>
      <c r="M808" s="219"/>
      <c r="N808" s="219"/>
      <c r="O808" s="219"/>
      <c r="P808" s="219"/>
      <c r="Q808" s="219"/>
      <c r="R808" s="219"/>
      <c r="S808" s="219"/>
      <c r="T808" s="219"/>
      <c r="U808" s="219"/>
      <c r="V808" s="219"/>
      <c r="W808" s="219"/>
      <c r="X808" s="219"/>
      <c r="Y808" s="219"/>
      <c r="Z808" s="219"/>
      <c r="AA808" s="219"/>
    </row>
    <row r="809" ht="29.25" customHeight="1">
      <c r="A809" s="219"/>
      <c r="B809" s="140"/>
      <c r="C809" s="140"/>
      <c r="D809" s="140"/>
      <c r="E809" s="140"/>
      <c r="F809" s="140"/>
      <c r="G809" s="219"/>
      <c r="H809" s="219"/>
      <c r="I809" s="219"/>
      <c r="J809" s="219"/>
      <c r="K809" s="219"/>
      <c r="L809" s="219"/>
      <c r="M809" s="219"/>
      <c r="N809" s="219"/>
      <c r="O809" s="219"/>
      <c r="P809" s="219"/>
      <c r="Q809" s="219"/>
      <c r="R809" s="219"/>
      <c r="S809" s="219"/>
      <c r="T809" s="219"/>
      <c r="U809" s="219"/>
      <c r="V809" s="219"/>
      <c r="W809" s="219"/>
      <c r="X809" s="219"/>
      <c r="Y809" s="219"/>
      <c r="Z809" s="219"/>
      <c r="AA809" s="219"/>
    </row>
    <row r="810" ht="29.25" customHeight="1">
      <c r="A810" s="219"/>
      <c r="B810" s="140"/>
      <c r="C810" s="140"/>
      <c r="D810" s="140"/>
      <c r="E810" s="140"/>
      <c r="F810" s="140"/>
      <c r="G810" s="219"/>
      <c r="H810" s="219"/>
      <c r="I810" s="219"/>
      <c r="J810" s="219"/>
      <c r="K810" s="219"/>
      <c r="L810" s="219"/>
      <c r="M810" s="219"/>
      <c r="N810" s="219"/>
      <c r="O810" s="219"/>
      <c r="P810" s="219"/>
      <c r="Q810" s="219"/>
      <c r="R810" s="219"/>
      <c r="S810" s="219"/>
      <c r="T810" s="219"/>
      <c r="U810" s="219"/>
      <c r="V810" s="219"/>
      <c r="W810" s="219"/>
      <c r="X810" s="219"/>
      <c r="Y810" s="219"/>
      <c r="Z810" s="219"/>
      <c r="AA810" s="219"/>
    </row>
    <row r="811" ht="29.25" customHeight="1">
      <c r="A811" s="219"/>
      <c r="B811" s="140"/>
      <c r="C811" s="140"/>
      <c r="D811" s="140"/>
      <c r="E811" s="140"/>
      <c r="F811" s="140"/>
      <c r="G811" s="219"/>
      <c r="H811" s="219"/>
      <c r="I811" s="219"/>
      <c r="J811" s="219"/>
      <c r="K811" s="219"/>
      <c r="L811" s="219"/>
      <c r="M811" s="219"/>
      <c r="N811" s="219"/>
      <c r="O811" s="219"/>
      <c r="P811" s="219"/>
      <c r="Q811" s="219"/>
      <c r="R811" s="219"/>
      <c r="S811" s="219"/>
      <c r="T811" s="219"/>
      <c r="U811" s="219"/>
      <c r="V811" s="219"/>
      <c r="W811" s="219"/>
      <c r="X811" s="219"/>
      <c r="Y811" s="219"/>
      <c r="Z811" s="219"/>
      <c r="AA811" s="219"/>
    </row>
    <row r="812" ht="29.25" customHeight="1">
      <c r="A812" s="219"/>
      <c r="B812" s="140"/>
      <c r="C812" s="140"/>
      <c r="D812" s="140"/>
      <c r="E812" s="140"/>
      <c r="F812" s="140"/>
      <c r="G812" s="219"/>
      <c r="H812" s="219"/>
      <c r="I812" s="219"/>
      <c r="J812" s="219"/>
      <c r="K812" s="219"/>
      <c r="L812" s="219"/>
      <c r="M812" s="219"/>
      <c r="N812" s="219"/>
      <c r="O812" s="219"/>
      <c r="P812" s="219"/>
      <c r="Q812" s="219"/>
      <c r="R812" s="219"/>
      <c r="S812" s="219"/>
      <c r="T812" s="219"/>
      <c r="U812" s="219"/>
      <c r="V812" s="219"/>
      <c r="W812" s="219"/>
      <c r="X812" s="219"/>
      <c r="Y812" s="219"/>
      <c r="Z812" s="219"/>
      <c r="AA812" s="219"/>
    </row>
    <row r="813" ht="29.25" customHeight="1">
      <c r="A813" s="219"/>
      <c r="B813" s="140"/>
      <c r="C813" s="140"/>
      <c r="D813" s="140"/>
      <c r="E813" s="140"/>
      <c r="F813" s="140"/>
      <c r="G813" s="219"/>
      <c r="H813" s="219"/>
      <c r="I813" s="219"/>
      <c r="J813" s="219"/>
      <c r="K813" s="219"/>
      <c r="L813" s="219"/>
      <c r="M813" s="219"/>
      <c r="N813" s="219"/>
      <c r="O813" s="219"/>
      <c r="P813" s="219"/>
      <c r="Q813" s="219"/>
      <c r="R813" s="219"/>
      <c r="S813" s="219"/>
      <c r="T813" s="219"/>
      <c r="U813" s="219"/>
      <c r="V813" s="219"/>
      <c r="W813" s="219"/>
      <c r="X813" s="219"/>
      <c r="Y813" s="219"/>
      <c r="Z813" s="219"/>
      <c r="AA813" s="219"/>
    </row>
    <row r="814" ht="29.25" customHeight="1">
      <c r="A814" s="219"/>
      <c r="B814" s="140"/>
      <c r="C814" s="140"/>
      <c r="D814" s="140"/>
      <c r="E814" s="140"/>
      <c r="F814" s="140"/>
      <c r="G814" s="219"/>
      <c r="H814" s="219"/>
      <c r="I814" s="219"/>
      <c r="J814" s="219"/>
      <c r="K814" s="219"/>
      <c r="L814" s="219"/>
      <c r="M814" s="219"/>
      <c r="N814" s="219"/>
      <c r="O814" s="219"/>
      <c r="P814" s="219"/>
      <c r="Q814" s="219"/>
      <c r="R814" s="219"/>
      <c r="S814" s="219"/>
      <c r="T814" s="219"/>
      <c r="U814" s="219"/>
      <c r="V814" s="219"/>
      <c r="W814" s="219"/>
      <c r="X814" s="219"/>
      <c r="Y814" s="219"/>
      <c r="Z814" s="219"/>
      <c r="AA814" s="219"/>
    </row>
    <row r="815" ht="29.25" customHeight="1">
      <c r="A815" s="219"/>
      <c r="B815" s="140"/>
      <c r="C815" s="140"/>
      <c r="D815" s="140"/>
      <c r="E815" s="140"/>
      <c r="F815" s="140"/>
      <c r="G815" s="219"/>
      <c r="H815" s="219"/>
      <c r="I815" s="219"/>
      <c r="J815" s="219"/>
      <c r="K815" s="219"/>
      <c r="L815" s="219"/>
      <c r="M815" s="219"/>
      <c r="N815" s="219"/>
      <c r="O815" s="219"/>
      <c r="P815" s="219"/>
      <c r="Q815" s="219"/>
      <c r="R815" s="219"/>
      <c r="S815" s="219"/>
      <c r="T815" s="219"/>
      <c r="U815" s="219"/>
      <c r="V815" s="219"/>
      <c r="W815" s="219"/>
      <c r="X815" s="219"/>
      <c r="Y815" s="219"/>
      <c r="Z815" s="219"/>
      <c r="AA815" s="219"/>
    </row>
    <row r="816" ht="29.25" customHeight="1">
      <c r="A816" s="219"/>
      <c r="B816" s="140"/>
      <c r="C816" s="140"/>
      <c r="D816" s="140"/>
      <c r="E816" s="140"/>
      <c r="F816" s="140"/>
      <c r="G816" s="219"/>
      <c r="H816" s="219"/>
      <c r="I816" s="219"/>
      <c r="J816" s="219"/>
      <c r="K816" s="219"/>
      <c r="L816" s="219"/>
      <c r="M816" s="219"/>
      <c r="N816" s="219"/>
      <c r="O816" s="219"/>
      <c r="P816" s="219"/>
      <c r="Q816" s="219"/>
      <c r="R816" s="219"/>
      <c r="S816" s="219"/>
      <c r="T816" s="219"/>
      <c r="U816" s="219"/>
      <c r="V816" s="219"/>
      <c r="W816" s="219"/>
      <c r="X816" s="219"/>
      <c r="Y816" s="219"/>
      <c r="Z816" s="219"/>
      <c r="AA816" s="219"/>
    </row>
    <row r="817" ht="29.25" customHeight="1">
      <c r="A817" s="219"/>
      <c r="B817" s="140"/>
      <c r="C817" s="140"/>
      <c r="D817" s="140"/>
      <c r="E817" s="140"/>
      <c r="F817" s="140"/>
      <c r="G817" s="219"/>
      <c r="H817" s="219"/>
      <c r="I817" s="219"/>
      <c r="J817" s="219"/>
      <c r="K817" s="219"/>
      <c r="L817" s="219"/>
      <c r="M817" s="219"/>
      <c r="N817" s="219"/>
      <c r="O817" s="219"/>
      <c r="P817" s="219"/>
      <c r="Q817" s="219"/>
      <c r="R817" s="219"/>
      <c r="S817" s="219"/>
      <c r="T817" s="219"/>
      <c r="U817" s="219"/>
      <c r="V817" s="219"/>
      <c r="W817" s="219"/>
      <c r="X817" s="219"/>
      <c r="Y817" s="219"/>
      <c r="Z817" s="219"/>
      <c r="AA817" s="219"/>
    </row>
    <row r="818" ht="29.25" customHeight="1">
      <c r="A818" s="219"/>
      <c r="B818" s="140"/>
      <c r="C818" s="140"/>
      <c r="D818" s="140"/>
      <c r="E818" s="140"/>
      <c r="F818" s="140"/>
      <c r="G818" s="219"/>
      <c r="H818" s="219"/>
      <c r="I818" s="219"/>
      <c r="J818" s="219"/>
      <c r="K818" s="219"/>
      <c r="L818" s="219"/>
      <c r="M818" s="219"/>
      <c r="N818" s="219"/>
      <c r="O818" s="219"/>
      <c r="P818" s="219"/>
      <c r="Q818" s="219"/>
      <c r="R818" s="219"/>
      <c r="S818" s="219"/>
      <c r="T818" s="219"/>
      <c r="U818" s="219"/>
      <c r="V818" s="219"/>
      <c r="W818" s="219"/>
      <c r="X818" s="219"/>
      <c r="Y818" s="219"/>
      <c r="Z818" s="219"/>
      <c r="AA818" s="219"/>
    </row>
    <row r="819" ht="29.25" customHeight="1">
      <c r="A819" s="219"/>
      <c r="B819" s="140"/>
      <c r="C819" s="140"/>
      <c r="D819" s="140"/>
      <c r="E819" s="140"/>
      <c r="F819" s="140"/>
      <c r="G819" s="219"/>
      <c r="H819" s="219"/>
      <c r="I819" s="219"/>
      <c r="J819" s="219"/>
      <c r="K819" s="219"/>
      <c r="L819" s="219"/>
      <c r="M819" s="219"/>
      <c r="N819" s="219"/>
      <c r="O819" s="219"/>
      <c r="P819" s="219"/>
      <c r="Q819" s="219"/>
      <c r="R819" s="219"/>
      <c r="S819" s="219"/>
      <c r="T819" s="219"/>
      <c r="U819" s="219"/>
      <c r="V819" s="219"/>
      <c r="W819" s="219"/>
      <c r="X819" s="219"/>
      <c r="Y819" s="219"/>
      <c r="Z819" s="219"/>
      <c r="AA819" s="219"/>
    </row>
    <row r="820" ht="29.25" customHeight="1">
      <c r="A820" s="219"/>
      <c r="B820" s="140"/>
      <c r="C820" s="140"/>
      <c r="D820" s="140"/>
      <c r="E820" s="140"/>
      <c r="F820" s="140"/>
      <c r="G820" s="219"/>
      <c r="H820" s="219"/>
      <c r="I820" s="219"/>
      <c r="J820" s="219"/>
      <c r="K820" s="219"/>
      <c r="L820" s="219"/>
      <c r="M820" s="219"/>
      <c r="N820" s="219"/>
      <c r="O820" s="219"/>
      <c r="P820" s="219"/>
      <c r="Q820" s="219"/>
      <c r="R820" s="219"/>
      <c r="S820" s="219"/>
      <c r="T820" s="219"/>
      <c r="U820" s="219"/>
      <c r="V820" s="219"/>
      <c r="W820" s="219"/>
      <c r="X820" s="219"/>
      <c r="Y820" s="219"/>
      <c r="Z820" s="219"/>
      <c r="AA820" s="219"/>
    </row>
    <row r="821" ht="29.25" customHeight="1">
      <c r="A821" s="219"/>
      <c r="B821" s="140"/>
      <c r="C821" s="140"/>
      <c r="D821" s="140"/>
      <c r="E821" s="140"/>
      <c r="F821" s="140"/>
      <c r="G821" s="219"/>
      <c r="H821" s="219"/>
      <c r="I821" s="219"/>
      <c r="J821" s="219"/>
      <c r="K821" s="219"/>
      <c r="L821" s="219"/>
      <c r="M821" s="219"/>
      <c r="N821" s="219"/>
      <c r="O821" s="219"/>
      <c r="P821" s="219"/>
      <c r="Q821" s="219"/>
      <c r="R821" s="219"/>
      <c r="S821" s="219"/>
      <c r="T821" s="219"/>
      <c r="U821" s="219"/>
      <c r="V821" s="219"/>
      <c r="W821" s="219"/>
      <c r="X821" s="219"/>
      <c r="Y821" s="219"/>
      <c r="Z821" s="219"/>
      <c r="AA821" s="219"/>
    </row>
    <row r="822" ht="29.25" customHeight="1">
      <c r="A822" s="219"/>
      <c r="B822" s="140"/>
      <c r="C822" s="140"/>
      <c r="D822" s="140"/>
      <c r="E822" s="140"/>
      <c r="F822" s="140"/>
      <c r="G822" s="219"/>
      <c r="H822" s="219"/>
      <c r="I822" s="219"/>
      <c r="J822" s="219"/>
      <c r="K822" s="219"/>
      <c r="L822" s="219"/>
      <c r="M822" s="219"/>
      <c r="N822" s="219"/>
      <c r="O822" s="219"/>
      <c r="P822" s="219"/>
      <c r="Q822" s="219"/>
      <c r="R822" s="219"/>
      <c r="S822" s="219"/>
      <c r="T822" s="219"/>
      <c r="U822" s="219"/>
      <c r="V822" s="219"/>
      <c r="W822" s="219"/>
      <c r="X822" s="219"/>
      <c r="Y822" s="219"/>
      <c r="Z822" s="219"/>
      <c r="AA822" s="219"/>
    </row>
    <row r="823" ht="29.25" customHeight="1">
      <c r="A823" s="219"/>
      <c r="B823" s="140"/>
      <c r="C823" s="140"/>
      <c r="D823" s="140"/>
      <c r="E823" s="140"/>
      <c r="F823" s="140"/>
      <c r="G823" s="219"/>
      <c r="H823" s="219"/>
      <c r="I823" s="219"/>
      <c r="J823" s="219"/>
      <c r="K823" s="219"/>
      <c r="L823" s="219"/>
      <c r="M823" s="219"/>
      <c r="N823" s="219"/>
      <c r="O823" s="219"/>
      <c r="P823" s="219"/>
      <c r="Q823" s="219"/>
      <c r="R823" s="219"/>
      <c r="S823" s="219"/>
      <c r="T823" s="219"/>
      <c r="U823" s="219"/>
      <c r="V823" s="219"/>
      <c r="W823" s="219"/>
      <c r="X823" s="219"/>
      <c r="Y823" s="219"/>
      <c r="Z823" s="219"/>
      <c r="AA823" s="219"/>
    </row>
    <row r="824" ht="29.25" customHeight="1">
      <c r="A824" s="219"/>
      <c r="B824" s="140"/>
      <c r="C824" s="140"/>
      <c r="D824" s="140"/>
      <c r="E824" s="140"/>
      <c r="F824" s="140"/>
      <c r="G824" s="219"/>
      <c r="H824" s="219"/>
      <c r="I824" s="219"/>
      <c r="J824" s="219"/>
      <c r="K824" s="219"/>
      <c r="L824" s="219"/>
      <c r="M824" s="219"/>
      <c r="N824" s="219"/>
      <c r="O824" s="219"/>
      <c r="P824" s="219"/>
      <c r="Q824" s="219"/>
      <c r="R824" s="219"/>
      <c r="S824" s="219"/>
      <c r="T824" s="219"/>
      <c r="U824" s="219"/>
      <c r="V824" s="219"/>
      <c r="W824" s="219"/>
      <c r="X824" s="219"/>
      <c r="Y824" s="219"/>
      <c r="Z824" s="219"/>
      <c r="AA824" s="219"/>
    </row>
    <row r="825" ht="29.25" customHeight="1">
      <c r="A825" s="219"/>
      <c r="B825" s="140"/>
      <c r="C825" s="140"/>
      <c r="D825" s="140"/>
      <c r="E825" s="140"/>
      <c r="F825" s="140"/>
      <c r="G825" s="219"/>
      <c r="H825" s="219"/>
      <c r="I825" s="219"/>
      <c r="J825" s="219"/>
      <c r="K825" s="219"/>
      <c r="L825" s="219"/>
      <c r="M825" s="219"/>
      <c r="N825" s="219"/>
      <c r="O825" s="219"/>
      <c r="P825" s="219"/>
      <c r="Q825" s="219"/>
      <c r="R825" s="219"/>
      <c r="S825" s="219"/>
      <c r="T825" s="219"/>
      <c r="U825" s="219"/>
      <c r="V825" s="219"/>
      <c r="W825" s="219"/>
      <c r="X825" s="219"/>
      <c r="Y825" s="219"/>
      <c r="Z825" s="219"/>
      <c r="AA825" s="219"/>
    </row>
    <row r="826" ht="29.25" customHeight="1">
      <c r="A826" s="219"/>
      <c r="B826" s="140"/>
      <c r="C826" s="140"/>
      <c r="D826" s="140"/>
      <c r="E826" s="140"/>
      <c r="F826" s="140"/>
      <c r="G826" s="219"/>
      <c r="H826" s="219"/>
      <c r="I826" s="219"/>
      <c r="J826" s="219"/>
      <c r="K826" s="219"/>
      <c r="L826" s="219"/>
      <c r="M826" s="219"/>
      <c r="N826" s="219"/>
      <c r="O826" s="219"/>
      <c r="P826" s="219"/>
      <c r="Q826" s="219"/>
      <c r="R826" s="219"/>
      <c r="S826" s="219"/>
      <c r="T826" s="219"/>
      <c r="U826" s="219"/>
      <c r="V826" s="219"/>
      <c r="W826" s="219"/>
      <c r="X826" s="219"/>
      <c r="Y826" s="219"/>
      <c r="Z826" s="219"/>
      <c r="AA826" s="219"/>
    </row>
    <row r="827" ht="29.25" customHeight="1">
      <c r="A827" s="219"/>
      <c r="B827" s="140"/>
      <c r="C827" s="140"/>
      <c r="D827" s="140"/>
      <c r="E827" s="140"/>
      <c r="F827" s="140"/>
      <c r="G827" s="219"/>
      <c r="H827" s="219"/>
      <c r="I827" s="219"/>
      <c r="J827" s="219"/>
      <c r="K827" s="219"/>
      <c r="L827" s="219"/>
      <c r="M827" s="219"/>
      <c r="N827" s="219"/>
      <c r="O827" s="219"/>
      <c r="P827" s="219"/>
      <c r="Q827" s="219"/>
      <c r="R827" s="219"/>
      <c r="S827" s="219"/>
      <c r="T827" s="219"/>
      <c r="U827" s="219"/>
      <c r="V827" s="219"/>
      <c r="W827" s="219"/>
      <c r="X827" s="219"/>
      <c r="Y827" s="219"/>
      <c r="Z827" s="219"/>
      <c r="AA827" s="219"/>
    </row>
    <row r="828" ht="29.25" customHeight="1">
      <c r="A828" s="219"/>
      <c r="B828" s="140"/>
      <c r="C828" s="140"/>
      <c r="D828" s="140"/>
      <c r="E828" s="140"/>
      <c r="F828" s="140"/>
      <c r="G828" s="219"/>
      <c r="H828" s="219"/>
      <c r="I828" s="219"/>
      <c r="J828" s="219"/>
      <c r="K828" s="219"/>
      <c r="L828" s="219"/>
      <c r="M828" s="219"/>
      <c r="N828" s="219"/>
      <c r="O828" s="219"/>
      <c r="P828" s="219"/>
      <c r="Q828" s="219"/>
      <c r="R828" s="219"/>
      <c r="S828" s="219"/>
      <c r="T828" s="219"/>
      <c r="U828" s="219"/>
      <c r="V828" s="219"/>
      <c r="W828" s="219"/>
      <c r="X828" s="219"/>
      <c r="Y828" s="219"/>
      <c r="Z828" s="219"/>
      <c r="AA828" s="219"/>
    </row>
    <row r="829" ht="29.25" customHeight="1">
      <c r="A829" s="219"/>
      <c r="B829" s="140"/>
      <c r="C829" s="140"/>
      <c r="D829" s="140"/>
      <c r="E829" s="140"/>
      <c r="F829" s="140"/>
      <c r="G829" s="219"/>
      <c r="H829" s="219"/>
      <c r="I829" s="219"/>
      <c r="J829" s="219"/>
      <c r="K829" s="219"/>
      <c r="L829" s="219"/>
      <c r="M829" s="219"/>
      <c r="N829" s="219"/>
      <c r="O829" s="219"/>
      <c r="P829" s="219"/>
      <c r="Q829" s="219"/>
      <c r="R829" s="219"/>
      <c r="S829" s="219"/>
      <c r="T829" s="219"/>
      <c r="U829" s="219"/>
      <c r="V829" s="219"/>
      <c r="W829" s="219"/>
      <c r="X829" s="219"/>
      <c r="Y829" s="219"/>
      <c r="Z829" s="219"/>
      <c r="AA829" s="219"/>
    </row>
    <row r="830" ht="29.25" customHeight="1">
      <c r="A830" s="219"/>
      <c r="B830" s="140"/>
      <c r="C830" s="140"/>
      <c r="D830" s="140"/>
      <c r="E830" s="140"/>
      <c r="F830" s="140"/>
      <c r="G830" s="219"/>
      <c r="H830" s="219"/>
      <c r="I830" s="219"/>
      <c r="J830" s="219"/>
      <c r="K830" s="219"/>
      <c r="L830" s="219"/>
      <c r="M830" s="219"/>
      <c r="N830" s="219"/>
      <c r="O830" s="219"/>
      <c r="P830" s="219"/>
      <c r="Q830" s="219"/>
      <c r="R830" s="219"/>
      <c r="S830" s="219"/>
      <c r="T830" s="219"/>
      <c r="U830" s="219"/>
      <c r="V830" s="219"/>
      <c r="W830" s="219"/>
      <c r="X830" s="219"/>
      <c r="Y830" s="219"/>
      <c r="Z830" s="219"/>
      <c r="AA830" s="219"/>
    </row>
    <row r="831" ht="29.25" customHeight="1">
      <c r="A831" s="219"/>
      <c r="B831" s="140"/>
      <c r="C831" s="140"/>
      <c r="D831" s="140"/>
      <c r="E831" s="140"/>
      <c r="F831" s="140"/>
      <c r="G831" s="219"/>
      <c r="H831" s="219"/>
      <c r="I831" s="219"/>
      <c r="J831" s="219"/>
      <c r="K831" s="219"/>
      <c r="L831" s="219"/>
      <c r="M831" s="219"/>
      <c r="N831" s="219"/>
      <c r="O831" s="219"/>
      <c r="P831" s="219"/>
      <c r="Q831" s="219"/>
      <c r="R831" s="219"/>
      <c r="S831" s="219"/>
      <c r="T831" s="219"/>
      <c r="U831" s="219"/>
      <c r="V831" s="219"/>
      <c r="W831" s="219"/>
      <c r="X831" s="219"/>
      <c r="Y831" s="219"/>
      <c r="Z831" s="219"/>
      <c r="AA831" s="219"/>
    </row>
    <row r="832" ht="29.25" customHeight="1">
      <c r="A832" s="219"/>
      <c r="B832" s="140"/>
      <c r="C832" s="140"/>
      <c r="D832" s="140"/>
      <c r="E832" s="140"/>
      <c r="F832" s="140"/>
      <c r="G832" s="219"/>
      <c r="H832" s="219"/>
      <c r="I832" s="219"/>
      <c r="J832" s="219"/>
      <c r="K832" s="219"/>
      <c r="L832" s="219"/>
      <c r="M832" s="219"/>
      <c r="N832" s="219"/>
      <c r="O832" s="219"/>
      <c r="P832" s="219"/>
      <c r="Q832" s="219"/>
      <c r="R832" s="219"/>
      <c r="S832" s="219"/>
      <c r="T832" s="219"/>
      <c r="U832" s="219"/>
      <c r="V832" s="219"/>
      <c r="W832" s="219"/>
      <c r="X832" s="219"/>
      <c r="Y832" s="219"/>
      <c r="Z832" s="219"/>
      <c r="AA832" s="219"/>
    </row>
    <row r="833" ht="29.25" customHeight="1">
      <c r="A833" s="219"/>
      <c r="B833" s="140"/>
      <c r="C833" s="140"/>
      <c r="D833" s="140"/>
      <c r="E833" s="140"/>
      <c r="F833" s="140"/>
      <c r="G833" s="219"/>
      <c r="H833" s="219"/>
      <c r="I833" s="219"/>
      <c r="J833" s="219"/>
      <c r="K833" s="219"/>
      <c r="L833" s="219"/>
      <c r="M833" s="219"/>
      <c r="N833" s="219"/>
      <c r="O833" s="219"/>
      <c r="P833" s="219"/>
      <c r="Q833" s="219"/>
      <c r="R833" s="219"/>
      <c r="S833" s="219"/>
      <c r="T833" s="219"/>
      <c r="U833" s="219"/>
      <c r="V833" s="219"/>
      <c r="W833" s="219"/>
      <c r="X833" s="219"/>
      <c r="Y833" s="219"/>
      <c r="Z833" s="219"/>
      <c r="AA833" s="219"/>
    </row>
    <row r="834" ht="29.25" customHeight="1">
      <c r="A834" s="219"/>
      <c r="B834" s="140"/>
      <c r="C834" s="140"/>
      <c r="D834" s="140"/>
      <c r="E834" s="140"/>
      <c r="F834" s="140"/>
      <c r="G834" s="219"/>
      <c r="H834" s="219"/>
      <c r="I834" s="219"/>
      <c r="J834" s="219"/>
      <c r="K834" s="219"/>
      <c r="L834" s="219"/>
      <c r="M834" s="219"/>
      <c r="N834" s="219"/>
      <c r="O834" s="219"/>
      <c r="P834" s="219"/>
      <c r="Q834" s="219"/>
      <c r="R834" s="219"/>
      <c r="S834" s="219"/>
      <c r="T834" s="219"/>
      <c r="U834" s="219"/>
      <c r="V834" s="219"/>
      <c r="W834" s="219"/>
      <c r="X834" s="219"/>
      <c r="Y834" s="219"/>
      <c r="Z834" s="219"/>
      <c r="AA834" s="219"/>
    </row>
    <row r="835" ht="29.25" customHeight="1">
      <c r="A835" s="219"/>
      <c r="B835" s="140"/>
      <c r="C835" s="140"/>
      <c r="D835" s="140"/>
      <c r="E835" s="140"/>
      <c r="F835" s="140"/>
      <c r="G835" s="219"/>
      <c r="H835" s="219"/>
      <c r="I835" s="219"/>
      <c r="J835" s="219"/>
      <c r="K835" s="219"/>
      <c r="L835" s="219"/>
      <c r="M835" s="219"/>
      <c r="N835" s="219"/>
      <c r="O835" s="219"/>
      <c r="P835" s="219"/>
      <c r="Q835" s="219"/>
      <c r="R835" s="219"/>
      <c r="S835" s="219"/>
      <c r="T835" s="219"/>
      <c r="U835" s="219"/>
      <c r="V835" s="219"/>
      <c r="W835" s="219"/>
      <c r="X835" s="219"/>
      <c r="Y835" s="219"/>
      <c r="Z835" s="219"/>
      <c r="AA835" s="219"/>
    </row>
    <row r="836" ht="29.25" customHeight="1">
      <c r="A836" s="219"/>
      <c r="B836" s="140"/>
      <c r="C836" s="140"/>
      <c r="D836" s="140"/>
      <c r="E836" s="140"/>
      <c r="F836" s="140"/>
      <c r="G836" s="219"/>
      <c r="H836" s="219"/>
      <c r="I836" s="219"/>
      <c r="J836" s="219"/>
      <c r="K836" s="219"/>
      <c r="L836" s="219"/>
      <c r="M836" s="219"/>
      <c r="N836" s="219"/>
      <c r="O836" s="219"/>
      <c r="P836" s="219"/>
      <c r="Q836" s="219"/>
      <c r="R836" s="219"/>
      <c r="S836" s="219"/>
      <c r="T836" s="219"/>
      <c r="U836" s="219"/>
      <c r="V836" s="219"/>
      <c r="W836" s="219"/>
      <c r="X836" s="219"/>
      <c r="Y836" s="219"/>
      <c r="Z836" s="219"/>
      <c r="AA836" s="219"/>
    </row>
    <row r="837" ht="29.25" customHeight="1">
      <c r="A837" s="219"/>
      <c r="B837" s="140"/>
      <c r="C837" s="140"/>
      <c r="D837" s="140"/>
      <c r="E837" s="140"/>
      <c r="F837" s="140"/>
      <c r="G837" s="219"/>
      <c r="H837" s="219"/>
      <c r="I837" s="219"/>
      <c r="J837" s="219"/>
      <c r="K837" s="219"/>
      <c r="L837" s="219"/>
      <c r="M837" s="219"/>
      <c r="N837" s="219"/>
      <c r="O837" s="219"/>
      <c r="P837" s="219"/>
      <c r="Q837" s="219"/>
      <c r="R837" s="219"/>
      <c r="S837" s="219"/>
      <c r="T837" s="219"/>
      <c r="U837" s="219"/>
      <c r="V837" s="219"/>
      <c r="W837" s="219"/>
      <c r="X837" s="219"/>
      <c r="Y837" s="219"/>
      <c r="Z837" s="219"/>
      <c r="AA837" s="219"/>
    </row>
    <row r="838" ht="29.25" customHeight="1">
      <c r="A838" s="219"/>
      <c r="B838" s="140"/>
      <c r="C838" s="140"/>
      <c r="D838" s="140"/>
      <c r="E838" s="140"/>
      <c r="F838" s="140"/>
      <c r="G838" s="219"/>
      <c r="H838" s="219"/>
      <c r="I838" s="219"/>
      <c r="J838" s="219"/>
      <c r="K838" s="219"/>
      <c r="L838" s="219"/>
      <c r="M838" s="219"/>
      <c r="N838" s="219"/>
      <c r="O838" s="219"/>
      <c r="P838" s="219"/>
      <c r="Q838" s="219"/>
      <c r="R838" s="219"/>
      <c r="S838" s="219"/>
      <c r="T838" s="219"/>
      <c r="U838" s="219"/>
      <c r="V838" s="219"/>
      <c r="W838" s="219"/>
      <c r="X838" s="219"/>
      <c r="Y838" s="219"/>
      <c r="Z838" s="219"/>
      <c r="AA838" s="219"/>
    </row>
    <row r="839" ht="29.25" customHeight="1">
      <c r="A839" s="219"/>
      <c r="B839" s="140"/>
      <c r="C839" s="140"/>
      <c r="D839" s="140"/>
      <c r="E839" s="140"/>
      <c r="F839" s="140"/>
      <c r="G839" s="219"/>
      <c r="H839" s="219"/>
      <c r="I839" s="219"/>
      <c r="J839" s="219"/>
      <c r="K839" s="219"/>
      <c r="L839" s="219"/>
      <c r="M839" s="219"/>
      <c r="N839" s="219"/>
      <c r="O839" s="219"/>
      <c r="P839" s="219"/>
      <c r="Q839" s="219"/>
      <c r="R839" s="219"/>
      <c r="S839" s="219"/>
      <c r="T839" s="219"/>
      <c r="U839" s="219"/>
      <c r="V839" s="219"/>
      <c r="W839" s="219"/>
      <c r="X839" s="219"/>
      <c r="Y839" s="219"/>
      <c r="Z839" s="219"/>
      <c r="AA839" s="219"/>
    </row>
    <row r="840" ht="29.25" customHeight="1">
      <c r="A840" s="219"/>
      <c r="B840" s="140"/>
      <c r="C840" s="140"/>
      <c r="D840" s="140"/>
      <c r="E840" s="140"/>
      <c r="F840" s="140"/>
      <c r="G840" s="219"/>
      <c r="H840" s="219"/>
      <c r="I840" s="219"/>
      <c r="J840" s="219"/>
      <c r="K840" s="219"/>
      <c r="L840" s="219"/>
      <c r="M840" s="219"/>
      <c r="N840" s="219"/>
      <c r="O840" s="219"/>
      <c r="P840" s="219"/>
      <c r="Q840" s="219"/>
      <c r="R840" s="219"/>
      <c r="S840" s="219"/>
      <c r="T840" s="219"/>
      <c r="U840" s="219"/>
      <c r="V840" s="219"/>
      <c r="W840" s="219"/>
      <c r="X840" s="219"/>
      <c r="Y840" s="219"/>
      <c r="Z840" s="219"/>
      <c r="AA840" s="219"/>
    </row>
    <row r="841" ht="29.25" customHeight="1">
      <c r="A841" s="219"/>
      <c r="B841" s="140"/>
      <c r="C841" s="140"/>
      <c r="D841" s="140"/>
      <c r="E841" s="140"/>
      <c r="F841" s="140"/>
      <c r="G841" s="219"/>
      <c r="H841" s="219"/>
      <c r="I841" s="219"/>
      <c r="J841" s="219"/>
      <c r="K841" s="219"/>
      <c r="L841" s="219"/>
      <c r="M841" s="219"/>
      <c r="N841" s="219"/>
      <c r="O841" s="219"/>
      <c r="P841" s="219"/>
      <c r="Q841" s="219"/>
      <c r="R841" s="219"/>
      <c r="S841" s="219"/>
      <c r="T841" s="219"/>
      <c r="U841" s="219"/>
      <c r="V841" s="219"/>
      <c r="W841" s="219"/>
      <c r="X841" s="219"/>
      <c r="Y841" s="219"/>
      <c r="Z841" s="219"/>
      <c r="AA841" s="219"/>
    </row>
    <row r="842" ht="29.25" customHeight="1">
      <c r="A842" s="219"/>
      <c r="B842" s="140"/>
      <c r="C842" s="140"/>
      <c r="D842" s="140"/>
      <c r="E842" s="140"/>
      <c r="F842" s="140"/>
      <c r="G842" s="219"/>
      <c r="H842" s="219"/>
      <c r="I842" s="219"/>
      <c r="J842" s="219"/>
      <c r="K842" s="219"/>
      <c r="L842" s="219"/>
      <c r="M842" s="219"/>
      <c r="N842" s="219"/>
      <c r="O842" s="219"/>
      <c r="P842" s="219"/>
      <c r="Q842" s="219"/>
      <c r="R842" s="219"/>
      <c r="S842" s="219"/>
      <c r="T842" s="219"/>
      <c r="U842" s="219"/>
      <c r="V842" s="219"/>
      <c r="W842" s="219"/>
      <c r="X842" s="219"/>
      <c r="Y842" s="219"/>
      <c r="Z842" s="219"/>
      <c r="AA842" s="219"/>
    </row>
    <row r="843" ht="29.25" customHeight="1">
      <c r="A843" s="219"/>
      <c r="B843" s="140"/>
      <c r="C843" s="140"/>
      <c r="D843" s="140"/>
      <c r="E843" s="140"/>
      <c r="F843" s="140"/>
      <c r="G843" s="219"/>
      <c r="H843" s="219"/>
      <c r="I843" s="219"/>
      <c r="J843" s="219"/>
      <c r="K843" s="219"/>
      <c r="L843" s="219"/>
      <c r="M843" s="219"/>
      <c r="N843" s="219"/>
      <c r="O843" s="219"/>
      <c r="P843" s="219"/>
      <c r="Q843" s="219"/>
      <c r="R843" s="219"/>
      <c r="S843" s="219"/>
      <c r="T843" s="219"/>
      <c r="U843" s="219"/>
      <c r="V843" s="219"/>
      <c r="W843" s="219"/>
      <c r="X843" s="219"/>
      <c r="Y843" s="219"/>
      <c r="Z843" s="219"/>
      <c r="AA843" s="219"/>
    </row>
    <row r="844" ht="29.25" customHeight="1">
      <c r="A844" s="219"/>
      <c r="B844" s="140"/>
      <c r="C844" s="140"/>
      <c r="D844" s="140"/>
      <c r="E844" s="140"/>
      <c r="F844" s="140"/>
      <c r="G844" s="219"/>
      <c r="H844" s="219"/>
      <c r="I844" s="219"/>
      <c r="J844" s="219"/>
      <c r="K844" s="219"/>
      <c r="L844" s="219"/>
      <c r="M844" s="219"/>
      <c r="N844" s="219"/>
      <c r="O844" s="219"/>
      <c r="P844" s="219"/>
      <c r="Q844" s="219"/>
      <c r="R844" s="219"/>
      <c r="S844" s="219"/>
      <c r="T844" s="219"/>
      <c r="U844" s="219"/>
      <c r="V844" s="219"/>
      <c r="W844" s="219"/>
      <c r="X844" s="219"/>
      <c r="Y844" s="219"/>
      <c r="Z844" s="219"/>
      <c r="AA844" s="219"/>
    </row>
    <row r="845" ht="29.25" customHeight="1">
      <c r="A845" s="219"/>
      <c r="B845" s="140"/>
      <c r="C845" s="140"/>
      <c r="D845" s="140"/>
      <c r="E845" s="140"/>
      <c r="F845" s="140"/>
      <c r="G845" s="219"/>
      <c r="H845" s="219"/>
      <c r="I845" s="219"/>
      <c r="J845" s="219"/>
      <c r="K845" s="219"/>
      <c r="L845" s="219"/>
      <c r="M845" s="219"/>
      <c r="N845" s="219"/>
      <c r="O845" s="219"/>
      <c r="P845" s="219"/>
      <c r="Q845" s="219"/>
      <c r="R845" s="219"/>
      <c r="S845" s="219"/>
      <c r="T845" s="219"/>
      <c r="U845" s="219"/>
      <c r="V845" s="219"/>
      <c r="W845" s="219"/>
      <c r="X845" s="219"/>
      <c r="Y845" s="219"/>
      <c r="Z845" s="219"/>
      <c r="AA845" s="219"/>
    </row>
    <row r="846" ht="29.25" customHeight="1">
      <c r="A846" s="219"/>
      <c r="B846" s="140"/>
      <c r="C846" s="140"/>
      <c r="D846" s="140"/>
      <c r="E846" s="140"/>
      <c r="F846" s="140"/>
      <c r="G846" s="219"/>
      <c r="H846" s="219"/>
      <c r="I846" s="219"/>
      <c r="J846" s="219"/>
      <c r="K846" s="219"/>
      <c r="L846" s="219"/>
      <c r="M846" s="219"/>
      <c r="N846" s="219"/>
      <c r="O846" s="219"/>
      <c r="P846" s="219"/>
      <c r="Q846" s="219"/>
      <c r="R846" s="219"/>
      <c r="S846" s="219"/>
      <c r="T846" s="219"/>
      <c r="U846" s="219"/>
      <c r="V846" s="219"/>
      <c r="W846" s="219"/>
      <c r="X846" s="219"/>
      <c r="Y846" s="219"/>
      <c r="Z846" s="219"/>
      <c r="AA846" s="219"/>
    </row>
    <row r="847" ht="29.25" customHeight="1">
      <c r="A847" s="219"/>
      <c r="B847" s="140"/>
      <c r="C847" s="140"/>
      <c r="D847" s="140"/>
      <c r="E847" s="140"/>
      <c r="F847" s="140"/>
      <c r="G847" s="219"/>
      <c r="H847" s="219"/>
      <c r="I847" s="219"/>
      <c r="J847" s="219"/>
      <c r="K847" s="219"/>
      <c r="L847" s="219"/>
      <c r="M847" s="219"/>
      <c r="N847" s="219"/>
      <c r="O847" s="219"/>
      <c r="P847" s="219"/>
      <c r="Q847" s="219"/>
      <c r="R847" s="219"/>
      <c r="S847" s="219"/>
      <c r="T847" s="219"/>
      <c r="U847" s="219"/>
      <c r="V847" s="219"/>
      <c r="W847" s="219"/>
      <c r="X847" s="219"/>
      <c r="Y847" s="219"/>
      <c r="Z847" s="219"/>
      <c r="AA847" s="219"/>
    </row>
    <row r="848" ht="29.25" customHeight="1">
      <c r="A848" s="219"/>
      <c r="B848" s="140"/>
      <c r="C848" s="140"/>
      <c r="D848" s="140"/>
      <c r="E848" s="140"/>
      <c r="F848" s="140"/>
      <c r="G848" s="219"/>
      <c r="H848" s="219"/>
      <c r="I848" s="219"/>
      <c r="J848" s="219"/>
      <c r="K848" s="219"/>
      <c r="L848" s="219"/>
      <c r="M848" s="219"/>
      <c r="N848" s="219"/>
      <c r="O848" s="219"/>
      <c r="P848" s="219"/>
      <c r="Q848" s="219"/>
      <c r="R848" s="219"/>
      <c r="S848" s="219"/>
      <c r="T848" s="219"/>
      <c r="U848" s="219"/>
      <c r="V848" s="219"/>
      <c r="W848" s="219"/>
      <c r="X848" s="219"/>
      <c r="Y848" s="219"/>
      <c r="Z848" s="219"/>
      <c r="AA848" s="219"/>
    </row>
    <row r="849" ht="29.25" customHeight="1">
      <c r="A849" s="219"/>
      <c r="B849" s="140"/>
      <c r="C849" s="140"/>
      <c r="D849" s="140"/>
      <c r="E849" s="140"/>
      <c r="F849" s="140"/>
      <c r="G849" s="219"/>
      <c r="H849" s="219"/>
      <c r="I849" s="219"/>
      <c r="J849" s="219"/>
      <c r="K849" s="219"/>
      <c r="L849" s="219"/>
      <c r="M849" s="219"/>
      <c r="N849" s="219"/>
      <c r="O849" s="219"/>
      <c r="P849" s="219"/>
      <c r="Q849" s="219"/>
      <c r="R849" s="219"/>
      <c r="S849" s="219"/>
      <c r="T849" s="219"/>
      <c r="U849" s="219"/>
      <c r="V849" s="219"/>
      <c r="W849" s="219"/>
      <c r="X849" s="219"/>
      <c r="Y849" s="219"/>
      <c r="Z849" s="219"/>
      <c r="AA849" s="219"/>
    </row>
    <row r="850" ht="29.25" customHeight="1">
      <c r="A850" s="219"/>
      <c r="B850" s="140"/>
      <c r="C850" s="140"/>
      <c r="D850" s="140"/>
      <c r="E850" s="140"/>
      <c r="F850" s="140"/>
      <c r="G850" s="219"/>
      <c r="H850" s="219"/>
      <c r="I850" s="219"/>
      <c r="J850" s="219"/>
      <c r="K850" s="219"/>
      <c r="L850" s="219"/>
      <c r="M850" s="219"/>
      <c r="N850" s="219"/>
      <c r="O850" s="219"/>
      <c r="P850" s="219"/>
      <c r="Q850" s="219"/>
      <c r="R850" s="219"/>
      <c r="S850" s="219"/>
      <c r="T850" s="219"/>
      <c r="U850" s="219"/>
      <c r="V850" s="219"/>
      <c r="W850" s="219"/>
      <c r="X850" s="219"/>
      <c r="Y850" s="219"/>
      <c r="Z850" s="219"/>
      <c r="AA850" s="219"/>
    </row>
    <row r="851" ht="29.25" customHeight="1">
      <c r="A851" s="219"/>
      <c r="B851" s="140"/>
      <c r="C851" s="140"/>
      <c r="D851" s="140"/>
      <c r="E851" s="140"/>
      <c r="F851" s="140"/>
      <c r="G851" s="219"/>
      <c r="H851" s="219"/>
      <c r="I851" s="219"/>
      <c r="J851" s="219"/>
      <c r="K851" s="219"/>
      <c r="L851" s="219"/>
      <c r="M851" s="219"/>
      <c r="N851" s="219"/>
      <c r="O851" s="219"/>
      <c r="P851" s="219"/>
      <c r="Q851" s="219"/>
      <c r="R851" s="219"/>
      <c r="S851" s="219"/>
      <c r="T851" s="219"/>
      <c r="U851" s="219"/>
      <c r="V851" s="219"/>
      <c r="W851" s="219"/>
      <c r="X851" s="219"/>
      <c r="Y851" s="219"/>
      <c r="Z851" s="219"/>
      <c r="AA851" s="219"/>
    </row>
    <row r="852" ht="29.25" customHeight="1">
      <c r="A852" s="219"/>
      <c r="B852" s="140"/>
      <c r="C852" s="140"/>
      <c r="D852" s="140"/>
      <c r="E852" s="140"/>
      <c r="F852" s="140"/>
      <c r="G852" s="219"/>
      <c r="H852" s="219"/>
      <c r="I852" s="219"/>
      <c r="J852" s="219"/>
      <c r="K852" s="219"/>
      <c r="L852" s="219"/>
      <c r="M852" s="219"/>
      <c r="N852" s="219"/>
      <c r="O852" s="219"/>
      <c r="P852" s="219"/>
      <c r="Q852" s="219"/>
      <c r="R852" s="219"/>
      <c r="S852" s="219"/>
      <c r="T852" s="219"/>
      <c r="U852" s="219"/>
      <c r="V852" s="219"/>
      <c r="W852" s="219"/>
      <c r="X852" s="219"/>
      <c r="Y852" s="219"/>
      <c r="Z852" s="219"/>
      <c r="AA852" s="219"/>
    </row>
    <row r="853" ht="29.25" customHeight="1">
      <c r="A853" s="219"/>
      <c r="B853" s="140"/>
      <c r="C853" s="140"/>
      <c r="D853" s="140"/>
      <c r="E853" s="140"/>
      <c r="F853" s="140"/>
      <c r="G853" s="219"/>
      <c r="H853" s="219"/>
      <c r="I853" s="219"/>
      <c r="J853" s="219"/>
      <c r="K853" s="219"/>
      <c r="L853" s="219"/>
      <c r="M853" s="219"/>
      <c r="N853" s="219"/>
      <c r="O853" s="219"/>
      <c r="P853" s="219"/>
      <c r="Q853" s="219"/>
      <c r="R853" s="219"/>
      <c r="S853" s="219"/>
      <c r="T853" s="219"/>
      <c r="U853" s="219"/>
      <c r="V853" s="219"/>
      <c r="W853" s="219"/>
      <c r="X853" s="219"/>
      <c r="Y853" s="219"/>
      <c r="Z853" s="219"/>
      <c r="AA853" s="219"/>
    </row>
    <row r="854" ht="29.25" customHeight="1">
      <c r="A854" s="219"/>
      <c r="B854" s="140"/>
      <c r="C854" s="140"/>
      <c r="D854" s="140"/>
      <c r="E854" s="140"/>
      <c r="F854" s="140"/>
      <c r="G854" s="219"/>
      <c r="H854" s="219"/>
      <c r="I854" s="219"/>
      <c r="J854" s="219"/>
      <c r="K854" s="219"/>
      <c r="L854" s="219"/>
      <c r="M854" s="219"/>
      <c r="N854" s="219"/>
      <c r="O854" s="219"/>
      <c r="P854" s="219"/>
      <c r="Q854" s="219"/>
      <c r="R854" s="219"/>
      <c r="S854" s="219"/>
      <c r="T854" s="219"/>
      <c r="U854" s="219"/>
      <c r="V854" s="219"/>
      <c r="W854" s="219"/>
      <c r="X854" s="219"/>
      <c r="Y854" s="219"/>
      <c r="Z854" s="219"/>
      <c r="AA854" s="219"/>
    </row>
    <row r="855" ht="29.25" customHeight="1">
      <c r="A855" s="219"/>
      <c r="B855" s="140"/>
      <c r="C855" s="140"/>
      <c r="D855" s="140"/>
      <c r="E855" s="140"/>
      <c r="F855" s="140"/>
      <c r="G855" s="219"/>
      <c r="H855" s="219"/>
      <c r="I855" s="219"/>
      <c r="J855" s="219"/>
      <c r="K855" s="219"/>
      <c r="L855" s="219"/>
      <c r="M855" s="219"/>
      <c r="N855" s="219"/>
      <c r="O855" s="219"/>
      <c r="P855" s="219"/>
      <c r="Q855" s="219"/>
      <c r="R855" s="219"/>
      <c r="S855" s="219"/>
      <c r="T855" s="219"/>
      <c r="U855" s="219"/>
      <c r="V855" s="219"/>
      <c r="W855" s="219"/>
      <c r="X855" s="219"/>
      <c r="Y855" s="219"/>
      <c r="Z855" s="219"/>
      <c r="AA855" s="219"/>
    </row>
    <row r="856" ht="29.25" customHeight="1">
      <c r="A856" s="219"/>
      <c r="B856" s="140"/>
      <c r="C856" s="140"/>
      <c r="D856" s="140"/>
      <c r="E856" s="140"/>
      <c r="F856" s="140"/>
      <c r="G856" s="219"/>
      <c r="H856" s="219"/>
      <c r="I856" s="219"/>
      <c r="J856" s="219"/>
      <c r="K856" s="219"/>
      <c r="L856" s="219"/>
      <c r="M856" s="219"/>
      <c r="N856" s="219"/>
      <c r="O856" s="219"/>
      <c r="P856" s="219"/>
      <c r="Q856" s="219"/>
      <c r="R856" s="219"/>
      <c r="S856" s="219"/>
      <c r="T856" s="219"/>
      <c r="U856" s="219"/>
      <c r="V856" s="219"/>
      <c r="W856" s="219"/>
      <c r="X856" s="219"/>
      <c r="Y856" s="219"/>
      <c r="Z856" s="219"/>
      <c r="AA856" s="219"/>
    </row>
    <row r="857" ht="29.25" customHeight="1">
      <c r="A857" s="219"/>
      <c r="B857" s="140"/>
      <c r="C857" s="140"/>
      <c r="D857" s="140"/>
      <c r="E857" s="140"/>
      <c r="F857" s="140"/>
      <c r="G857" s="219"/>
      <c r="H857" s="219"/>
      <c r="I857" s="219"/>
      <c r="J857" s="219"/>
      <c r="K857" s="219"/>
      <c r="L857" s="219"/>
      <c r="M857" s="219"/>
      <c r="N857" s="219"/>
      <c r="O857" s="219"/>
      <c r="P857" s="219"/>
      <c r="Q857" s="219"/>
      <c r="R857" s="219"/>
      <c r="S857" s="219"/>
      <c r="T857" s="219"/>
      <c r="U857" s="219"/>
      <c r="V857" s="219"/>
      <c r="W857" s="219"/>
      <c r="X857" s="219"/>
      <c r="Y857" s="219"/>
      <c r="Z857" s="219"/>
      <c r="AA857" s="219"/>
    </row>
    <row r="858" ht="29.25" customHeight="1">
      <c r="A858" s="219"/>
      <c r="B858" s="140"/>
      <c r="C858" s="140"/>
      <c r="D858" s="140"/>
      <c r="E858" s="140"/>
      <c r="F858" s="140"/>
      <c r="G858" s="219"/>
      <c r="H858" s="219"/>
      <c r="I858" s="219"/>
      <c r="J858" s="219"/>
      <c r="K858" s="219"/>
      <c r="L858" s="219"/>
      <c r="M858" s="219"/>
      <c r="N858" s="219"/>
      <c r="O858" s="219"/>
      <c r="P858" s="219"/>
      <c r="Q858" s="219"/>
      <c r="R858" s="219"/>
      <c r="S858" s="219"/>
      <c r="T858" s="219"/>
      <c r="U858" s="219"/>
      <c r="V858" s="219"/>
      <c r="W858" s="219"/>
      <c r="X858" s="219"/>
      <c r="Y858" s="219"/>
      <c r="Z858" s="219"/>
      <c r="AA858" s="219"/>
    </row>
    <row r="859" ht="29.25" customHeight="1">
      <c r="A859" s="219"/>
      <c r="B859" s="140"/>
      <c r="C859" s="140"/>
      <c r="D859" s="140"/>
      <c r="E859" s="140"/>
      <c r="F859" s="140"/>
      <c r="G859" s="219"/>
      <c r="H859" s="219"/>
      <c r="I859" s="219"/>
      <c r="J859" s="219"/>
      <c r="K859" s="219"/>
      <c r="L859" s="219"/>
      <c r="M859" s="219"/>
      <c r="N859" s="219"/>
      <c r="O859" s="219"/>
      <c r="P859" s="219"/>
      <c r="Q859" s="219"/>
      <c r="R859" s="219"/>
      <c r="S859" s="219"/>
      <c r="T859" s="219"/>
      <c r="U859" s="219"/>
      <c r="V859" s="219"/>
      <c r="W859" s="219"/>
      <c r="X859" s="219"/>
      <c r="Y859" s="219"/>
      <c r="Z859" s="219"/>
      <c r="AA859" s="219"/>
    </row>
    <row r="860" ht="29.25" customHeight="1">
      <c r="A860" s="219"/>
      <c r="B860" s="140"/>
      <c r="C860" s="140"/>
      <c r="D860" s="140"/>
      <c r="E860" s="140"/>
      <c r="F860" s="140"/>
      <c r="G860" s="219"/>
      <c r="H860" s="219"/>
      <c r="I860" s="219"/>
      <c r="J860" s="219"/>
      <c r="K860" s="219"/>
      <c r="L860" s="219"/>
      <c r="M860" s="219"/>
      <c r="N860" s="219"/>
      <c r="O860" s="219"/>
      <c r="P860" s="219"/>
      <c r="Q860" s="219"/>
      <c r="R860" s="219"/>
      <c r="S860" s="219"/>
      <c r="T860" s="219"/>
      <c r="U860" s="219"/>
      <c r="V860" s="219"/>
      <c r="W860" s="219"/>
      <c r="X860" s="219"/>
      <c r="Y860" s="219"/>
      <c r="Z860" s="219"/>
      <c r="AA860" s="219"/>
    </row>
    <row r="861" ht="29.25" customHeight="1">
      <c r="A861" s="219"/>
      <c r="B861" s="140"/>
      <c r="C861" s="140"/>
      <c r="D861" s="140"/>
      <c r="E861" s="140"/>
      <c r="F861" s="140"/>
      <c r="G861" s="219"/>
      <c r="H861" s="219"/>
      <c r="I861" s="219"/>
      <c r="J861" s="219"/>
      <c r="K861" s="219"/>
      <c r="L861" s="219"/>
      <c r="M861" s="219"/>
      <c r="N861" s="219"/>
      <c r="O861" s="219"/>
      <c r="P861" s="219"/>
      <c r="Q861" s="219"/>
      <c r="R861" s="219"/>
      <c r="S861" s="219"/>
      <c r="T861" s="219"/>
      <c r="U861" s="219"/>
      <c r="V861" s="219"/>
      <c r="W861" s="219"/>
      <c r="X861" s="219"/>
      <c r="Y861" s="219"/>
      <c r="Z861" s="219"/>
      <c r="AA861" s="219"/>
    </row>
    <row r="862" ht="29.25" customHeight="1">
      <c r="A862" s="219"/>
      <c r="B862" s="140"/>
      <c r="C862" s="140"/>
      <c r="D862" s="140"/>
      <c r="E862" s="140"/>
      <c r="F862" s="140"/>
      <c r="G862" s="219"/>
      <c r="H862" s="219"/>
      <c r="I862" s="219"/>
      <c r="J862" s="219"/>
      <c r="K862" s="219"/>
      <c r="L862" s="219"/>
      <c r="M862" s="219"/>
      <c r="N862" s="219"/>
      <c r="O862" s="219"/>
      <c r="P862" s="219"/>
      <c r="Q862" s="219"/>
      <c r="R862" s="219"/>
      <c r="S862" s="219"/>
      <c r="T862" s="219"/>
      <c r="U862" s="219"/>
      <c r="V862" s="219"/>
      <c r="W862" s="219"/>
      <c r="X862" s="219"/>
      <c r="Y862" s="219"/>
      <c r="Z862" s="219"/>
      <c r="AA862" s="219"/>
    </row>
    <row r="863" ht="29.25" customHeight="1">
      <c r="A863" s="219"/>
      <c r="B863" s="140"/>
      <c r="C863" s="140"/>
      <c r="D863" s="140"/>
      <c r="E863" s="140"/>
      <c r="F863" s="140"/>
      <c r="G863" s="219"/>
      <c r="H863" s="219"/>
      <c r="I863" s="219"/>
      <c r="J863" s="219"/>
      <c r="K863" s="219"/>
      <c r="L863" s="219"/>
      <c r="M863" s="219"/>
      <c r="N863" s="219"/>
      <c r="O863" s="219"/>
      <c r="P863" s="219"/>
      <c r="Q863" s="219"/>
      <c r="R863" s="219"/>
      <c r="S863" s="219"/>
      <c r="T863" s="219"/>
      <c r="U863" s="219"/>
      <c r="V863" s="219"/>
      <c r="W863" s="219"/>
      <c r="X863" s="219"/>
      <c r="Y863" s="219"/>
      <c r="Z863" s="219"/>
      <c r="AA863" s="219"/>
    </row>
    <row r="864" ht="29.25" customHeight="1">
      <c r="A864" s="219"/>
      <c r="B864" s="140"/>
      <c r="C864" s="140"/>
      <c r="D864" s="140"/>
      <c r="E864" s="140"/>
      <c r="F864" s="140"/>
      <c r="G864" s="219"/>
      <c r="H864" s="219"/>
      <c r="I864" s="219"/>
      <c r="J864" s="219"/>
      <c r="K864" s="219"/>
      <c r="L864" s="219"/>
      <c r="M864" s="219"/>
      <c r="N864" s="219"/>
      <c r="O864" s="219"/>
      <c r="P864" s="219"/>
      <c r="Q864" s="219"/>
      <c r="R864" s="219"/>
      <c r="S864" s="219"/>
      <c r="T864" s="219"/>
      <c r="U864" s="219"/>
      <c r="V864" s="219"/>
      <c r="W864" s="219"/>
      <c r="X864" s="219"/>
      <c r="Y864" s="219"/>
      <c r="Z864" s="219"/>
      <c r="AA864" s="219"/>
    </row>
    <row r="865" ht="29.25" customHeight="1">
      <c r="A865" s="219"/>
      <c r="B865" s="140"/>
      <c r="C865" s="140"/>
      <c r="D865" s="140"/>
      <c r="E865" s="140"/>
      <c r="F865" s="140"/>
      <c r="G865" s="219"/>
      <c r="H865" s="219"/>
      <c r="I865" s="219"/>
      <c r="J865" s="219"/>
      <c r="K865" s="219"/>
      <c r="L865" s="219"/>
      <c r="M865" s="219"/>
      <c r="N865" s="219"/>
      <c r="O865" s="219"/>
      <c r="P865" s="219"/>
      <c r="Q865" s="219"/>
      <c r="R865" s="219"/>
      <c r="S865" s="219"/>
      <c r="T865" s="219"/>
      <c r="U865" s="219"/>
      <c r="V865" s="219"/>
      <c r="W865" s="219"/>
      <c r="X865" s="219"/>
      <c r="Y865" s="219"/>
      <c r="Z865" s="219"/>
      <c r="AA865" s="219"/>
    </row>
    <row r="866" ht="29.25" customHeight="1">
      <c r="A866" s="219"/>
      <c r="B866" s="140"/>
      <c r="C866" s="140"/>
      <c r="D866" s="140"/>
      <c r="E866" s="140"/>
      <c r="F866" s="140"/>
      <c r="G866" s="219"/>
      <c r="H866" s="219"/>
      <c r="I866" s="219"/>
      <c r="J866" s="219"/>
      <c r="K866" s="219"/>
      <c r="L866" s="219"/>
      <c r="M866" s="219"/>
      <c r="N866" s="219"/>
      <c r="O866" s="219"/>
      <c r="P866" s="219"/>
      <c r="Q866" s="219"/>
      <c r="R866" s="219"/>
      <c r="S866" s="219"/>
      <c r="T866" s="219"/>
      <c r="U866" s="219"/>
      <c r="V866" s="219"/>
      <c r="W866" s="219"/>
      <c r="X866" s="219"/>
      <c r="Y866" s="219"/>
      <c r="Z866" s="219"/>
      <c r="AA866" s="219"/>
    </row>
    <row r="867" ht="29.25" customHeight="1">
      <c r="A867" s="219"/>
      <c r="B867" s="140"/>
      <c r="C867" s="140"/>
      <c r="D867" s="140"/>
      <c r="E867" s="140"/>
      <c r="F867" s="140"/>
      <c r="G867" s="219"/>
      <c r="H867" s="219"/>
      <c r="I867" s="219"/>
      <c r="J867" s="219"/>
      <c r="K867" s="219"/>
      <c r="L867" s="219"/>
      <c r="M867" s="219"/>
      <c r="N867" s="219"/>
      <c r="O867" s="219"/>
      <c r="P867" s="219"/>
      <c r="Q867" s="219"/>
      <c r="R867" s="219"/>
      <c r="S867" s="219"/>
      <c r="T867" s="219"/>
      <c r="U867" s="219"/>
      <c r="V867" s="219"/>
      <c r="W867" s="219"/>
      <c r="X867" s="219"/>
      <c r="Y867" s="219"/>
      <c r="Z867" s="219"/>
      <c r="AA867" s="219"/>
    </row>
    <row r="868" ht="29.25" customHeight="1">
      <c r="A868" s="219"/>
      <c r="B868" s="140"/>
      <c r="C868" s="140"/>
      <c r="D868" s="140"/>
      <c r="E868" s="140"/>
      <c r="F868" s="140"/>
      <c r="G868" s="219"/>
      <c r="H868" s="219"/>
      <c r="I868" s="219"/>
      <c r="J868" s="219"/>
      <c r="K868" s="219"/>
      <c r="L868" s="219"/>
      <c r="M868" s="219"/>
      <c r="N868" s="219"/>
      <c r="O868" s="219"/>
      <c r="P868" s="219"/>
      <c r="Q868" s="219"/>
      <c r="R868" s="219"/>
      <c r="S868" s="219"/>
      <c r="T868" s="219"/>
      <c r="U868" s="219"/>
      <c r="V868" s="219"/>
      <c r="W868" s="219"/>
      <c r="X868" s="219"/>
      <c r="Y868" s="219"/>
      <c r="Z868" s="219"/>
      <c r="AA868" s="219"/>
    </row>
    <row r="869" ht="29.25" customHeight="1">
      <c r="A869" s="219"/>
      <c r="B869" s="140"/>
      <c r="C869" s="140"/>
      <c r="D869" s="140"/>
      <c r="E869" s="140"/>
      <c r="F869" s="140"/>
      <c r="G869" s="219"/>
      <c r="H869" s="219"/>
      <c r="I869" s="219"/>
      <c r="J869" s="219"/>
      <c r="K869" s="219"/>
      <c r="L869" s="219"/>
      <c r="M869" s="219"/>
      <c r="N869" s="219"/>
      <c r="O869" s="219"/>
      <c r="P869" s="219"/>
      <c r="Q869" s="219"/>
      <c r="R869" s="219"/>
      <c r="S869" s="219"/>
      <c r="T869" s="219"/>
      <c r="U869" s="219"/>
      <c r="V869" s="219"/>
      <c r="W869" s="219"/>
      <c r="X869" s="219"/>
      <c r="Y869" s="219"/>
      <c r="Z869" s="219"/>
      <c r="AA869" s="219"/>
    </row>
    <row r="870" ht="29.25" customHeight="1">
      <c r="A870" s="219"/>
      <c r="B870" s="140"/>
      <c r="C870" s="140"/>
      <c r="D870" s="140"/>
      <c r="E870" s="140"/>
      <c r="F870" s="140"/>
      <c r="G870" s="219"/>
      <c r="H870" s="219"/>
      <c r="I870" s="219"/>
      <c r="J870" s="219"/>
      <c r="K870" s="219"/>
      <c r="L870" s="219"/>
      <c r="M870" s="219"/>
      <c r="N870" s="219"/>
      <c r="O870" s="219"/>
      <c r="P870" s="219"/>
      <c r="Q870" s="219"/>
      <c r="R870" s="219"/>
      <c r="S870" s="219"/>
      <c r="T870" s="219"/>
      <c r="U870" s="219"/>
      <c r="V870" s="219"/>
      <c r="W870" s="219"/>
      <c r="X870" s="219"/>
      <c r="Y870" s="219"/>
      <c r="Z870" s="219"/>
      <c r="AA870" s="219"/>
    </row>
    <row r="871" ht="29.25" customHeight="1">
      <c r="A871" s="219"/>
      <c r="B871" s="140"/>
      <c r="C871" s="140"/>
      <c r="D871" s="140"/>
      <c r="E871" s="140"/>
      <c r="F871" s="140"/>
      <c r="G871" s="219"/>
      <c r="H871" s="219"/>
      <c r="I871" s="219"/>
      <c r="J871" s="219"/>
      <c r="K871" s="219"/>
      <c r="L871" s="219"/>
      <c r="M871" s="219"/>
      <c r="N871" s="219"/>
      <c r="O871" s="219"/>
      <c r="P871" s="219"/>
      <c r="Q871" s="219"/>
      <c r="R871" s="219"/>
      <c r="S871" s="219"/>
      <c r="T871" s="219"/>
      <c r="U871" s="219"/>
      <c r="V871" s="219"/>
      <c r="W871" s="219"/>
      <c r="X871" s="219"/>
      <c r="Y871" s="219"/>
      <c r="Z871" s="219"/>
      <c r="AA871" s="219"/>
    </row>
    <row r="872" ht="29.25" customHeight="1">
      <c r="A872" s="219"/>
      <c r="B872" s="140"/>
      <c r="C872" s="140"/>
      <c r="D872" s="140"/>
      <c r="E872" s="140"/>
      <c r="F872" s="140"/>
      <c r="G872" s="219"/>
      <c r="H872" s="219"/>
      <c r="I872" s="219"/>
      <c r="J872" s="219"/>
      <c r="K872" s="219"/>
      <c r="L872" s="219"/>
      <c r="M872" s="219"/>
      <c r="N872" s="219"/>
      <c r="O872" s="219"/>
      <c r="P872" s="219"/>
      <c r="Q872" s="219"/>
      <c r="R872" s="219"/>
      <c r="S872" s="219"/>
      <c r="T872" s="219"/>
      <c r="U872" s="219"/>
      <c r="V872" s="219"/>
      <c r="W872" s="219"/>
      <c r="X872" s="219"/>
      <c r="Y872" s="219"/>
      <c r="Z872" s="219"/>
      <c r="AA872" s="219"/>
    </row>
    <row r="873" ht="29.25" customHeight="1">
      <c r="A873" s="219"/>
      <c r="B873" s="140"/>
      <c r="C873" s="140"/>
      <c r="D873" s="140"/>
      <c r="E873" s="140"/>
      <c r="F873" s="140"/>
      <c r="G873" s="219"/>
      <c r="H873" s="219"/>
      <c r="I873" s="219"/>
      <c r="J873" s="219"/>
      <c r="K873" s="219"/>
      <c r="L873" s="219"/>
      <c r="M873" s="219"/>
      <c r="N873" s="219"/>
      <c r="O873" s="219"/>
      <c r="P873" s="219"/>
      <c r="Q873" s="219"/>
      <c r="R873" s="219"/>
      <c r="S873" s="219"/>
      <c r="T873" s="219"/>
      <c r="U873" s="219"/>
      <c r="V873" s="219"/>
      <c r="W873" s="219"/>
      <c r="X873" s="219"/>
      <c r="Y873" s="219"/>
      <c r="Z873" s="219"/>
      <c r="AA873" s="219"/>
    </row>
    <row r="874" ht="29.25" customHeight="1">
      <c r="A874" s="219"/>
      <c r="B874" s="140"/>
      <c r="C874" s="140"/>
      <c r="D874" s="140"/>
      <c r="E874" s="140"/>
      <c r="F874" s="140"/>
      <c r="G874" s="219"/>
      <c r="H874" s="219"/>
      <c r="I874" s="219"/>
      <c r="J874" s="219"/>
      <c r="K874" s="219"/>
      <c r="L874" s="219"/>
      <c r="M874" s="219"/>
      <c r="N874" s="219"/>
      <c r="O874" s="219"/>
      <c r="P874" s="219"/>
      <c r="Q874" s="219"/>
      <c r="R874" s="219"/>
      <c r="S874" s="219"/>
      <c r="T874" s="219"/>
      <c r="U874" s="219"/>
      <c r="V874" s="219"/>
      <c r="W874" s="219"/>
      <c r="X874" s="219"/>
      <c r="Y874" s="219"/>
      <c r="Z874" s="219"/>
      <c r="AA874" s="219"/>
    </row>
    <row r="875" ht="29.25" customHeight="1">
      <c r="A875" s="219"/>
      <c r="B875" s="140"/>
      <c r="C875" s="140"/>
      <c r="D875" s="140"/>
      <c r="E875" s="140"/>
      <c r="F875" s="140"/>
      <c r="G875" s="219"/>
      <c r="H875" s="219"/>
      <c r="I875" s="219"/>
      <c r="J875" s="219"/>
      <c r="K875" s="219"/>
      <c r="L875" s="219"/>
      <c r="M875" s="219"/>
      <c r="N875" s="219"/>
      <c r="O875" s="219"/>
      <c r="P875" s="219"/>
      <c r="Q875" s="219"/>
      <c r="R875" s="219"/>
      <c r="S875" s="219"/>
      <c r="T875" s="219"/>
      <c r="U875" s="219"/>
      <c r="V875" s="219"/>
      <c r="W875" s="219"/>
      <c r="X875" s="219"/>
      <c r="Y875" s="219"/>
      <c r="Z875" s="219"/>
      <c r="AA875" s="219"/>
    </row>
    <row r="876" ht="29.25" customHeight="1">
      <c r="A876" s="219"/>
      <c r="B876" s="140"/>
      <c r="C876" s="140"/>
      <c r="D876" s="140"/>
      <c r="E876" s="140"/>
      <c r="F876" s="140"/>
      <c r="G876" s="219"/>
      <c r="H876" s="219"/>
      <c r="I876" s="219"/>
      <c r="J876" s="219"/>
      <c r="K876" s="219"/>
      <c r="L876" s="219"/>
      <c r="M876" s="219"/>
      <c r="N876" s="219"/>
      <c r="O876" s="219"/>
      <c r="P876" s="219"/>
      <c r="Q876" s="219"/>
      <c r="R876" s="219"/>
      <c r="S876" s="219"/>
      <c r="T876" s="219"/>
      <c r="U876" s="219"/>
      <c r="V876" s="219"/>
      <c r="W876" s="219"/>
      <c r="X876" s="219"/>
      <c r="Y876" s="219"/>
      <c r="Z876" s="219"/>
      <c r="AA876" s="219"/>
    </row>
    <row r="877" ht="29.25" customHeight="1">
      <c r="A877" s="219"/>
      <c r="B877" s="140"/>
      <c r="C877" s="140"/>
      <c r="D877" s="140"/>
      <c r="E877" s="140"/>
      <c r="F877" s="140"/>
      <c r="G877" s="219"/>
      <c r="H877" s="219"/>
      <c r="I877" s="219"/>
      <c r="J877" s="219"/>
      <c r="K877" s="219"/>
      <c r="L877" s="219"/>
      <c r="M877" s="219"/>
      <c r="N877" s="219"/>
      <c r="O877" s="219"/>
      <c r="P877" s="219"/>
      <c r="Q877" s="219"/>
      <c r="R877" s="219"/>
      <c r="S877" s="219"/>
      <c r="T877" s="219"/>
      <c r="U877" s="219"/>
      <c r="V877" s="219"/>
      <c r="W877" s="219"/>
      <c r="X877" s="219"/>
      <c r="Y877" s="219"/>
      <c r="Z877" s="219"/>
      <c r="AA877" s="219"/>
    </row>
    <row r="878" ht="29.25" customHeight="1">
      <c r="A878" s="219"/>
      <c r="B878" s="140"/>
      <c r="C878" s="140"/>
      <c r="D878" s="140"/>
      <c r="E878" s="140"/>
      <c r="F878" s="140"/>
      <c r="G878" s="219"/>
      <c r="H878" s="219"/>
      <c r="I878" s="219"/>
      <c r="J878" s="219"/>
      <c r="K878" s="219"/>
      <c r="L878" s="219"/>
      <c r="M878" s="219"/>
      <c r="N878" s="219"/>
      <c r="O878" s="219"/>
      <c r="P878" s="219"/>
      <c r="Q878" s="219"/>
      <c r="R878" s="219"/>
      <c r="S878" s="219"/>
      <c r="T878" s="219"/>
      <c r="U878" s="219"/>
      <c r="V878" s="219"/>
      <c r="W878" s="219"/>
      <c r="X878" s="219"/>
      <c r="Y878" s="219"/>
      <c r="Z878" s="219"/>
      <c r="AA878" s="219"/>
    </row>
    <row r="879" ht="29.25" customHeight="1">
      <c r="A879" s="219"/>
      <c r="B879" s="140"/>
      <c r="C879" s="140"/>
      <c r="D879" s="140"/>
      <c r="E879" s="140"/>
      <c r="F879" s="140"/>
      <c r="G879" s="219"/>
      <c r="H879" s="219"/>
      <c r="I879" s="219"/>
      <c r="J879" s="219"/>
      <c r="K879" s="219"/>
      <c r="L879" s="219"/>
      <c r="M879" s="219"/>
      <c r="N879" s="219"/>
      <c r="O879" s="219"/>
      <c r="P879" s="219"/>
      <c r="Q879" s="219"/>
      <c r="R879" s="219"/>
      <c r="S879" s="219"/>
      <c r="T879" s="219"/>
      <c r="U879" s="219"/>
      <c r="V879" s="219"/>
      <c r="W879" s="219"/>
      <c r="X879" s="219"/>
      <c r="Y879" s="219"/>
      <c r="Z879" s="219"/>
      <c r="AA879" s="219"/>
    </row>
    <row r="880" ht="29.25" customHeight="1">
      <c r="A880" s="219"/>
      <c r="B880" s="140"/>
      <c r="C880" s="140"/>
      <c r="D880" s="140"/>
      <c r="E880" s="140"/>
      <c r="F880" s="140"/>
      <c r="G880" s="219"/>
      <c r="H880" s="219"/>
      <c r="I880" s="219"/>
      <c r="J880" s="219"/>
      <c r="K880" s="219"/>
      <c r="L880" s="219"/>
      <c r="M880" s="219"/>
      <c r="N880" s="219"/>
      <c r="O880" s="219"/>
      <c r="P880" s="219"/>
      <c r="Q880" s="219"/>
      <c r="R880" s="219"/>
      <c r="S880" s="219"/>
      <c r="T880" s="219"/>
      <c r="U880" s="219"/>
      <c r="V880" s="219"/>
      <c r="W880" s="219"/>
      <c r="X880" s="219"/>
      <c r="Y880" s="219"/>
      <c r="Z880" s="219"/>
      <c r="AA880" s="219"/>
    </row>
    <row r="881" ht="29.25" customHeight="1">
      <c r="A881" s="219"/>
      <c r="B881" s="140"/>
      <c r="C881" s="140"/>
      <c r="D881" s="140"/>
      <c r="E881" s="140"/>
      <c r="F881" s="140"/>
      <c r="G881" s="219"/>
      <c r="H881" s="219"/>
      <c r="I881" s="219"/>
      <c r="J881" s="219"/>
      <c r="K881" s="219"/>
      <c r="L881" s="219"/>
      <c r="M881" s="219"/>
      <c r="N881" s="219"/>
      <c r="O881" s="219"/>
      <c r="P881" s="219"/>
      <c r="Q881" s="219"/>
      <c r="R881" s="219"/>
      <c r="S881" s="219"/>
      <c r="T881" s="219"/>
      <c r="U881" s="219"/>
      <c r="V881" s="219"/>
      <c r="W881" s="219"/>
      <c r="X881" s="219"/>
      <c r="Y881" s="219"/>
      <c r="Z881" s="219"/>
      <c r="AA881" s="219"/>
    </row>
    <row r="882" ht="29.25" customHeight="1">
      <c r="A882" s="219"/>
      <c r="B882" s="140"/>
      <c r="C882" s="140"/>
      <c r="D882" s="140"/>
      <c r="E882" s="140"/>
      <c r="F882" s="140"/>
      <c r="G882" s="219"/>
      <c r="H882" s="219"/>
      <c r="I882" s="219"/>
      <c r="J882" s="219"/>
      <c r="K882" s="219"/>
      <c r="L882" s="219"/>
      <c r="M882" s="219"/>
      <c r="N882" s="219"/>
      <c r="O882" s="219"/>
      <c r="P882" s="219"/>
      <c r="Q882" s="219"/>
      <c r="R882" s="219"/>
      <c r="S882" s="219"/>
      <c r="T882" s="219"/>
      <c r="U882" s="219"/>
      <c r="V882" s="219"/>
      <c r="W882" s="219"/>
      <c r="X882" s="219"/>
      <c r="Y882" s="219"/>
      <c r="Z882" s="219"/>
      <c r="AA882" s="219"/>
    </row>
    <row r="883" ht="29.25" customHeight="1">
      <c r="A883" s="219"/>
      <c r="B883" s="140"/>
      <c r="C883" s="140"/>
      <c r="D883" s="140"/>
      <c r="E883" s="140"/>
      <c r="F883" s="140"/>
      <c r="G883" s="219"/>
      <c r="H883" s="219"/>
      <c r="I883" s="219"/>
      <c r="J883" s="219"/>
      <c r="K883" s="219"/>
      <c r="L883" s="219"/>
      <c r="M883" s="219"/>
      <c r="N883" s="219"/>
      <c r="O883" s="219"/>
      <c r="P883" s="219"/>
      <c r="Q883" s="219"/>
      <c r="R883" s="219"/>
      <c r="S883" s="219"/>
      <c r="T883" s="219"/>
      <c r="U883" s="219"/>
      <c r="V883" s="219"/>
      <c r="W883" s="219"/>
      <c r="X883" s="219"/>
      <c r="Y883" s="219"/>
      <c r="Z883" s="219"/>
      <c r="AA883" s="219"/>
    </row>
    <row r="884" ht="29.25" customHeight="1">
      <c r="A884" s="219"/>
      <c r="B884" s="140"/>
      <c r="C884" s="140"/>
      <c r="D884" s="140"/>
      <c r="E884" s="140"/>
      <c r="F884" s="140"/>
      <c r="G884" s="219"/>
      <c r="H884" s="219"/>
      <c r="I884" s="219"/>
      <c r="J884" s="219"/>
      <c r="K884" s="219"/>
      <c r="L884" s="219"/>
      <c r="M884" s="219"/>
      <c r="N884" s="219"/>
      <c r="O884" s="219"/>
      <c r="P884" s="219"/>
      <c r="Q884" s="219"/>
      <c r="R884" s="219"/>
      <c r="S884" s="219"/>
      <c r="T884" s="219"/>
      <c r="U884" s="219"/>
      <c r="V884" s="219"/>
      <c r="W884" s="219"/>
      <c r="X884" s="219"/>
      <c r="Y884" s="219"/>
      <c r="Z884" s="219"/>
      <c r="AA884" s="219"/>
    </row>
    <row r="885" ht="29.25" customHeight="1">
      <c r="A885" s="219"/>
      <c r="B885" s="140"/>
      <c r="C885" s="140"/>
      <c r="D885" s="140"/>
      <c r="E885" s="140"/>
      <c r="F885" s="140"/>
      <c r="G885" s="219"/>
      <c r="H885" s="219"/>
      <c r="I885" s="219"/>
      <c r="J885" s="219"/>
      <c r="K885" s="219"/>
      <c r="L885" s="219"/>
      <c r="M885" s="219"/>
      <c r="N885" s="219"/>
      <c r="O885" s="219"/>
      <c r="P885" s="219"/>
      <c r="Q885" s="219"/>
      <c r="R885" s="219"/>
      <c r="S885" s="219"/>
      <c r="T885" s="219"/>
      <c r="U885" s="219"/>
      <c r="V885" s="219"/>
      <c r="W885" s="219"/>
      <c r="X885" s="219"/>
      <c r="Y885" s="219"/>
      <c r="Z885" s="219"/>
      <c r="AA885" s="219"/>
    </row>
    <row r="886" ht="29.25" customHeight="1">
      <c r="A886" s="219"/>
      <c r="B886" s="140"/>
      <c r="C886" s="140"/>
      <c r="D886" s="140"/>
      <c r="E886" s="140"/>
      <c r="F886" s="140"/>
      <c r="G886" s="219"/>
      <c r="H886" s="219"/>
      <c r="I886" s="219"/>
      <c r="J886" s="219"/>
      <c r="K886" s="219"/>
      <c r="L886" s="219"/>
      <c r="M886" s="219"/>
      <c r="N886" s="219"/>
      <c r="O886" s="219"/>
      <c r="P886" s="219"/>
      <c r="Q886" s="219"/>
      <c r="R886" s="219"/>
      <c r="S886" s="219"/>
      <c r="T886" s="219"/>
      <c r="U886" s="219"/>
      <c r="V886" s="219"/>
      <c r="W886" s="219"/>
      <c r="X886" s="219"/>
      <c r="Y886" s="219"/>
      <c r="Z886" s="219"/>
      <c r="AA886" s="219"/>
    </row>
    <row r="887" ht="29.25" customHeight="1">
      <c r="A887" s="219"/>
      <c r="B887" s="140"/>
      <c r="C887" s="140"/>
      <c r="D887" s="140"/>
      <c r="E887" s="140"/>
      <c r="F887" s="140"/>
      <c r="G887" s="219"/>
      <c r="H887" s="219"/>
      <c r="I887" s="219"/>
      <c r="J887" s="219"/>
      <c r="K887" s="219"/>
      <c r="L887" s="219"/>
      <c r="M887" s="219"/>
      <c r="N887" s="219"/>
      <c r="O887" s="219"/>
      <c r="P887" s="219"/>
      <c r="Q887" s="219"/>
      <c r="R887" s="219"/>
      <c r="S887" s="219"/>
      <c r="T887" s="219"/>
      <c r="U887" s="219"/>
      <c r="V887" s="219"/>
      <c r="W887" s="219"/>
      <c r="X887" s="219"/>
      <c r="Y887" s="219"/>
      <c r="Z887" s="219"/>
      <c r="AA887" s="219"/>
    </row>
    <row r="888" ht="29.25" customHeight="1">
      <c r="A888" s="219"/>
      <c r="B888" s="140"/>
      <c r="C888" s="140"/>
      <c r="D888" s="140"/>
      <c r="E888" s="140"/>
      <c r="F888" s="140"/>
      <c r="G888" s="219"/>
      <c r="H888" s="219"/>
      <c r="I888" s="219"/>
      <c r="J888" s="219"/>
      <c r="K888" s="219"/>
      <c r="L888" s="219"/>
      <c r="M888" s="219"/>
      <c r="N888" s="219"/>
      <c r="O888" s="219"/>
      <c r="P888" s="219"/>
      <c r="Q888" s="219"/>
      <c r="R888" s="219"/>
      <c r="S888" s="219"/>
      <c r="T888" s="219"/>
      <c r="U888" s="219"/>
      <c r="V888" s="219"/>
      <c r="W888" s="219"/>
      <c r="X888" s="219"/>
      <c r="Y888" s="219"/>
      <c r="Z888" s="219"/>
      <c r="AA888" s="219"/>
    </row>
    <row r="889" ht="29.25" customHeight="1">
      <c r="A889" s="219"/>
      <c r="B889" s="140"/>
      <c r="C889" s="140"/>
      <c r="D889" s="140"/>
      <c r="E889" s="140"/>
      <c r="F889" s="140"/>
      <c r="G889" s="219"/>
      <c r="H889" s="219"/>
      <c r="I889" s="219"/>
      <c r="J889" s="219"/>
      <c r="K889" s="219"/>
      <c r="L889" s="219"/>
      <c r="M889" s="219"/>
      <c r="N889" s="219"/>
      <c r="O889" s="219"/>
      <c r="P889" s="219"/>
      <c r="Q889" s="219"/>
      <c r="R889" s="219"/>
      <c r="S889" s="219"/>
      <c r="T889" s="219"/>
      <c r="U889" s="219"/>
      <c r="V889" s="219"/>
      <c r="W889" s="219"/>
      <c r="X889" s="219"/>
      <c r="Y889" s="219"/>
      <c r="Z889" s="219"/>
      <c r="AA889" s="219"/>
    </row>
    <row r="890" ht="29.25" customHeight="1">
      <c r="A890" s="219"/>
      <c r="B890" s="140"/>
      <c r="C890" s="140"/>
      <c r="D890" s="140"/>
      <c r="E890" s="140"/>
      <c r="F890" s="140"/>
      <c r="G890" s="219"/>
      <c r="H890" s="219"/>
      <c r="I890" s="219"/>
      <c r="J890" s="219"/>
      <c r="K890" s="219"/>
      <c r="L890" s="219"/>
      <c r="M890" s="219"/>
      <c r="N890" s="219"/>
      <c r="O890" s="219"/>
      <c r="P890" s="219"/>
      <c r="Q890" s="219"/>
      <c r="R890" s="219"/>
      <c r="S890" s="219"/>
      <c r="T890" s="219"/>
      <c r="U890" s="219"/>
      <c r="V890" s="219"/>
      <c r="W890" s="219"/>
      <c r="X890" s="219"/>
      <c r="Y890" s="219"/>
      <c r="Z890" s="219"/>
      <c r="AA890" s="219"/>
    </row>
    <row r="891" ht="29.25" customHeight="1">
      <c r="A891" s="219"/>
      <c r="B891" s="140"/>
      <c r="C891" s="140"/>
      <c r="D891" s="140"/>
      <c r="E891" s="140"/>
      <c r="F891" s="140"/>
      <c r="G891" s="219"/>
      <c r="H891" s="219"/>
      <c r="I891" s="219"/>
      <c r="J891" s="219"/>
      <c r="K891" s="219"/>
      <c r="L891" s="219"/>
      <c r="M891" s="219"/>
      <c r="N891" s="219"/>
      <c r="O891" s="219"/>
      <c r="P891" s="219"/>
      <c r="Q891" s="219"/>
      <c r="R891" s="219"/>
      <c r="S891" s="219"/>
      <c r="T891" s="219"/>
      <c r="U891" s="219"/>
      <c r="V891" s="219"/>
      <c r="W891" s="219"/>
      <c r="X891" s="219"/>
      <c r="Y891" s="219"/>
      <c r="Z891" s="219"/>
      <c r="AA891" s="219"/>
    </row>
    <row r="892" ht="29.25" customHeight="1">
      <c r="A892" s="219"/>
      <c r="B892" s="140"/>
      <c r="C892" s="140"/>
      <c r="D892" s="140"/>
      <c r="E892" s="140"/>
      <c r="F892" s="140"/>
      <c r="G892" s="219"/>
      <c r="H892" s="219"/>
      <c r="I892" s="219"/>
      <c r="J892" s="219"/>
      <c r="K892" s="219"/>
      <c r="L892" s="219"/>
      <c r="M892" s="219"/>
      <c r="N892" s="219"/>
      <c r="O892" s="219"/>
      <c r="P892" s="219"/>
      <c r="Q892" s="219"/>
      <c r="R892" s="219"/>
      <c r="S892" s="219"/>
      <c r="T892" s="219"/>
      <c r="U892" s="219"/>
      <c r="V892" s="219"/>
      <c r="W892" s="219"/>
      <c r="X892" s="219"/>
      <c r="Y892" s="219"/>
      <c r="Z892" s="219"/>
      <c r="AA892" s="219"/>
    </row>
    <row r="893" ht="29.25" customHeight="1">
      <c r="A893" s="219"/>
      <c r="B893" s="140"/>
      <c r="C893" s="140"/>
      <c r="D893" s="140"/>
      <c r="E893" s="140"/>
      <c r="F893" s="140"/>
      <c r="G893" s="219"/>
      <c r="H893" s="219"/>
      <c r="I893" s="219"/>
      <c r="J893" s="219"/>
      <c r="K893" s="219"/>
      <c r="L893" s="219"/>
      <c r="M893" s="219"/>
      <c r="N893" s="219"/>
      <c r="O893" s="219"/>
      <c r="P893" s="219"/>
      <c r="Q893" s="219"/>
      <c r="R893" s="219"/>
      <c r="S893" s="219"/>
      <c r="T893" s="219"/>
      <c r="U893" s="219"/>
      <c r="V893" s="219"/>
      <c r="W893" s="219"/>
      <c r="X893" s="219"/>
      <c r="Y893" s="219"/>
      <c r="Z893" s="219"/>
      <c r="AA893" s="219"/>
    </row>
    <row r="894" ht="29.25" customHeight="1">
      <c r="A894" s="219"/>
      <c r="B894" s="140"/>
      <c r="C894" s="140"/>
      <c r="D894" s="140"/>
      <c r="E894" s="140"/>
      <c r="F894" s="140"/>
      <c r="G894" s="219"/>
      <c r="H894" s="219"/>
      <c r="I894" s="219"/>
      <c r="J894" s="219"/>
      <c r="K894" s="219"/>
      <c r="L894" s="219"/>
      <c r="M894" s="219"/>
      <c r="N894" s="219"/>
      <c r="O894" s="219"/>
      <c r="P894" s="219"/>
      <c r="Q894" s="219"/>
      <c r="R894" s="219"/>
      <c r="S894" s="219"/>
      <c r="T894" s="219"/>
      <c r="U894" s="219"/>
      <c r="V894" s="219"/>
      <c r="W894" s="219"/>
      <c r="X894" s="219"/>
      <c r="Y894" s="219"/>
      <c r="Z894" s="219"/>
      <c r="AA894" s="219"/>
    </row>
    <row r="895" ht="29.25" customHeight="1">
      <c r="A895" s="219"/>
      <c r="B895" s="140"/>
      <c r="C895" s="140"/>
      <c r="D895" s="140"/>
      <c r="E895" s="140"/>
      <c r="F895" s="140"/>
      <c r="G895" s="219"/>
      <c r="H895" s="219"/>
      <c r="I895" s="219"/>
      <c r="J895" s="219"/>
      <c r="K895" s="219"/>
      <c r="L895" s="219"/>
      <c r="M895" s="219"/>
      <c r="N895" s="219"/>
      <c r="O895" s="219"/>
      <c r="P895" s="219"/>
      <c r="Q895" s="219"/>
      <c r="R895" s="219"/>
      <c r="S895" s="219"/>
      <c r="T895" s="219"/>
      <c r="U895" s="219"/>
      <c r="V895" s="219"/>
      <c r="W895" s="219"/>
      <c r="X895" s="219"/>
      <c r="Y895" s="219"/>
      <c r="Z895" s="219"/>
      <c r="AA895" s="219"/>
    </row>
    <row r="896" ht="29.25" customHeight="1">
      <c r="A896" s="219"/>
      <c r="B896" s="140"/>
      <c r="C896" s="140"/>
      <c r="D896" s="140"/>
      <c r="E896" s="140"/>
      <c r="F896" s="140"/>
      <c r="G896" s="219"/>
      <c r="H896" s="219"/>
      <c r="I896" s="219"/>
      <c r="J896" s="219"/>
      <c r="K896" s="219"/>
      <c r="L896" s="219"/>
      <c r="M896" s="219"/>
      <c r="N896" s="219"/>
      <c r="O896" s="219"/>
      <c r="P896" s="219"/>
      <c r="Q896" s="219"/>
      <c r="R896" s="219"/>
      <c r="S896" s="219"/>
      <c r="T896" s="219"/>
      <c r="U896" s="219"/>
      <c r="V896" s="219"/>
      <c r="W896" s="219"/>
      <c r="X896" s="219"/>
      <c r="Y896" s="219"/>
      <c r="Z896" s="219"/>
      <c r="AA896" s="219"/>
    </row>
    <row r="897" ht="29.25" customHeight="1">
      <c r="A897" s="219"/>
      <c r="B897" s="140"/>
      <c r="C897" s="140"/>
      <c r="D897" s="140"/>
      <c r="E897" s="140"/>
      <c r="F897" s="140"/>
      <c r="G897" s="219"/>
      <c r="H897" s="219"/>
      <c r="I897" s="219"/>
      <c r="J897" s="219"/>
      <c r="K897" s="219"/>
      <c r="L897" s="219"/>
      <c r="M897" s="219"/>
      <c r="N897" s="219"/>
      <c r="O897" s="219"/>
      <c r="P897" s="219"/>
      <c r="Q897" s="219"/>
      <c r="R897" s="219"/>
      <c r="S897" s="219"/>
      <c r="T897" s="219"/>
      <c r="U897" s="219"/>
      <c r="V897" s="219"/>
      <c r="W897" s="219"/>
      <c r="X897" s="219"/>
      <c r="Y897" s="219"/>
      <c r="Z897" s="219"/>
      <c r="AA897" s="219"/>
    </row>
    <row r="898" ht="29.25" customHeight="1">
      <c r="A898" s="219"/>
      <c r="B898" s="140"/>
      <c r="C898" s="140"/>
      <c r="D898" s="140"/>
      <c r="E898" s="140"/>
      <c r="F898" s="140"/>
      <c r="G898" s="219"/>
      <c r="H898" s="219"/>
      <c r="I898" s="219"/>
      <c r="J898" s="219"/>
      <c r="K898" s="219"/>
      <c r="L898" s="219"/>
      <c r="M898" s="219"/>
      <c r="N898" s="219"/>
      <c r="O898" s="219"/>
      <c r="P898" s="219"/>
      <c r="Q898" s="219"/>
      <c r="R898" s="219"/>
      <c r="S898" s="219"/>
      <c r="T898" s="219"/>
      <c r="U898" s="219"/>
      <c r="V898" s="219"/>
      <c r="W898" s="219"/>
      <c r="X898" s="219"/>
      <c r="Y898" s="219"/>
      <c r="Z898" s="219"/>
      <c r="AA898" s="219"/>
    </row>
    <row r="899" ht="29.25" customHeight="1">
      <c r="A899" s="219"/>
      <c r="B899" s="140"/>
      <c r="C899" s="140"/>
      <c r="D899" s="140"/>
      <c r="E899" s="140"/>
      <c r="F899" s="140"/>
      <c r="G899" s="219"/>
      <c r="H899" s="219"/>
      <c r="I899" s="219"/>
      <c r="J899" s="219"/>
      <c r="K899" s="219"/>
      <c r="L899" s="219"/>
      <c r="M899" s="219"/>
      <c r="N899" s="219"/>
      <c r="O899" s="219"/>
      <c r="P899" s="219"/>
      <c r="Q899" s="219"/>
      <c r="R899" s="219"/>
      <c r="S899" s="219"/>
      <c r="T899" s="219"/>
      <c r="U899" s="219"/>
      <c r="V899" s="219"/>
      <c r="W899" s="219"/>
      <c r="X899" s="219"/>
      <c r="Y899" s="219"/>
      <c r="Z899" s="219"/>
      <c r="AA899" s="219"/>
    </row>
    <row r="900" ht="29.25" customHeight="1">
      <c r="A900" s="219"/>
      <c r="B900" s="140"/>
      <c r="C900" s="140"/>
      <c r="D900" s="140"/>
      <c r="E900" s="140"/>
      <c r="F900" s="140"/>
      <c r="G900" s="219"/>
      <c r="H900" s="219"/>
      <c r="I900" s="219"/>
      <c r="J900" s="219"/>
      <c r="K900" s="219"/>
      <c r="L900" s="219"/>
      <c r="M900" s="219"/>
      <c r="N900" s="219"/>
      <c r="O900" s="219"/>
      <c r="P900" s="219"/>
      <c r="Q900" s="219"/>
      <c r="R900" s="219"/>
      <c r="S900" s="219"/>
      <c r="T900" s="219"/>
      <c r="U900" s="219"/>
      <c r="V900" s="219"/>
      <c r="W900" s="219"/>
      <c r="X900" s="219"/>
      <c r="Y900" s="219"/>
      <c r="Z900" s="219"/>
      <c r="AA900" s="219"/>
    </row>
    <row r="901" ht="29.25" customHeight="1">
      <c r="A901" s="219"/>
      <c r="B901" s="140"/>
      <c r="C901" s="140"/>
      <c r="D901" s="140"/>
      <c r="E901" s="140"/>
      <c r="F901" s="140"/>
      <c r="G901" s="219"/>
      <c r="H901" s="219"/>
      <c r="I901" s="219"/>
      <c r="J901" s="219"/>
      <c r="K901" s="219"/>
      <c r="L901" s="219"/>
      <c r="M901" s="219"/>
      <c r="N901" s="219"/>
      <c r="O901" s="219"/>
      <c r="P901" s="219"/>
      <c r="Q901" s="219"/>
      <c r="R901" s="219"/>
      <c r="S901" s="219"/>
      <c r="T901" s="219"/>
      <c r="U901" s="219"/>
      <c r="V901" s="219"/>
      <c r="W901" s="219"/>
      <c r="X901" s="219"/>
      <c r="Y901" s="219"/>
      <c r="Z901" s="219"/>
      <c r="AA901" s="219"/>
    </row>
    <row r="902" ht="29.25" customHeight="1">
      <c r="A902" s="219"/>
      <c r="B902" s="140"/>
      <c r="C902" s="140"/>
      <c r="D902" s="140"/>
      <c r="E902" s="140"/>
      <c r="F902" s="140"/>
      <c r="G902" s="219"/>
      <c r="H902" s="219"/>
      <c r="I902" s="219"/>
      <c r="J902" s="219"/>
      <c r="K902" s="219"/>
      <c r="L902" s="219"/>
      <c r="M902" s="219"/>
      <c r="N902" s="219"/>
      <c r="O902" s="219"/>
      <c r="P902" s="219"/>
      <c r="Q902" s="219"/>
      <c r="R902" s="219"/>
      <c r="S902" s="219"/>
      <c r="T902" s="219"/>
      <c r="U902" s="219"/>
      <c r="V902" s="219"/>
      <c r="W902" s="219"/>
      <c r="X902" s="219"/>
      <c r="Y902" s="219"/>
      <c r="Z902" s="219"/>
      <c r="AA902" s="219"/>
    </row>
    <row r="903" ht="29.25" customHeight="1">
      <c r="A903" s="219"/>
      <c r="B903" s="140"/>
      <c r="C903" s="140"/>
      <c r="D903" s="140"/>
      <c r="E903" s="140"/>
      <c r="F903" s="140"/>
      <c r="G903" s="219"/>
      <c r="H903" s="219"/>
      <c r="I903" s="219"/>
      <c r="J903" s="219"/>
      <c r="K903" s="219"/>
      <c r="L903" s="219"/>
      <c r="M903" s="219"/>
      <c r="N903" s="219"/>
      <c r="O903" s="219"/>
      <c r="P903" s="219"/>
      <c r="Q903" s="219"/>
      <c r="R903" s="219"/>
      <c r="S903" s="219"/>
      <c r="T903" s="219"/>
      <c r="U903" s="219"/>
      <c r="V903" s="219"/>
      <c r="W903" s="219"/>
      <c r="X903" s="219"/>
      <c r="Y903" s="219"/>
      <c r="Z903" s="219"/>
      <c r="AA903" s="219"/>
    </row>
    <row r="904" ht="29.25" customHeight="1">
      <c r="A904" s="219"/>
      <c r="B904" s="140"/>
      <c r="C904" s="140"/>
      <c r="D904" s="140"/>
      <c r="E904" s="140"/>
      <c r="F904" s="140"/>
      <c r="G904" s="219"/>
      <c r="H904" s="219"/>
      <c r="I904" s="219"/>
      <c r="J904" s="219"/>
      <c r="K904" s="219"/>
      <c r="L904" s="219"/>
      <c r="M904" s="219"/>
      <c r="N904" s="219"/>
      <c r="O904" s="219"/>
      <c r="P904" s="219"/>
      <c r="Q904" s="219"/>
      <c r="R904" s="219"/>
      <c r="S904" s="219"/>
      <c r="T904" s="219"/>
      <c r="U904" s="219"/>
      <c r="V904" s="219"/>
      <c r="W904" s="219"/>
      <c r="X904" s="219"/>
      <c r="Y904" s="219"/>
      <c r="Z904" s="219"/>
      <c r="AA904" s="219"/>
    </row>
    <row r="905" ht="29.25" customHeight="1">
      <c r="A905" s="219"/>
      <c r="B905" s="140"/>
      <c r="C905" s="140"/>
      <c r="D905" s="140"/>
      <c r="E905" s="140"/>
      <c r="F905" s="140"/>
      <c r="G905" s="219"/>
      <c r="H905" s="219"/>
      <c r="I905" s="219"/>
      <c r="J905" s="219"/>
      <c r="K905" s="219"/>
      <c r="L905" s="219"/>
      <c r="M905" s="219"/>
      <c r="N905" s="219"/>
      <c r="O905" s="219"/>
      <c r="P905" s="219"/>
      <c r="Q905" s="219"/>
      <c r="R905" s="219"/>
      <c r="S905" s="219"/>
      <c r="T905" s="219"/>
      <c r="U905" s="219"/>
      <c r="V905" s="219"/>
      <c r="W905" s="219"/>
      <c r="X905" s="219"/>
      <c r="Y905" s="219"/>
      <c r="Z905" s="219"/>
      <c r="AA905" s="219"/>
    </row>
    <row r="906" ht="29.25" customHeight="1">
      <c r="A906" s="219"/>
      <c r="B906" s="140"/>
      <c r="C906" s="140"/>
      <c r="D906" s="140"/>
      <c r="E906" s="140"/>
      <c r="F906" s="140"/>
      <c r="G906" s="219"/>
      <c r="H906" s="219"/>
      <c r="I906" s="219"/>
      <c r="J906" s="219"/>
      <c r="K906" s="219"/>
      <c r="L906" s="219"/>
      <c r="M906" s="219"/>
      <c r="N906" s="219"/>
      <c r="O906" s="219"/>
      <c r="P906" s="219"/>
      <c r="Q906" s="219"/>
      <c r="R906" s="219"/>
      <c r="S906" s="219"/>
      <c r="T906" s="219"/>
      <c r="U906" s="219"/>
      <c r="V906" s="219"/>
      <c r="W906" s="219"/>
      <c r="X906" s="219"/>
      <c r="Y906" s="219"/>
      <c r="Z906" s="219"/>
      <c r="AA906" s="219"/>
    </row>
    <row r="907" ht="29.25" customHeight="1">
      <c r="A907" s="219"/>
      <c r="B907" s="140"/>
      <c r="C907" s="140"/>
      <c r="D907" s="140"/>
      <c r="E907" s="140"/>
      <c r="F907" s="140"/>
      <c r="G907" s="219"/>
      <c r="H907" s="219"/>
      <c r="I907" s="219"/>
      <c r="J907" s="219"/>
      <c r="K907" s="219"/>
      <c r="L907" s="219"/>
      <c r="M907" s="219"/>
      <c r="N907" s="219"/>
      <c r="O907" s="219"/>
      <c r="P907" s="219"/>
      <c r="Q907" s="219"/>
      <c r="R907" s="219"/>
      <c r="S907" s="219"/>
      <c r="T907" s="219"/>
      <c r="U907" s="219"/>
      <c r="V907" s="219"/>
      <c r="W907" s="219"/>
      <c r="X907" s="219"/>
      <c r="Y907" s="219"/>
      <c r="Z907" s="219"/>
      <c r="AA907" s="219"/>
    </row>
    <row r="908" ht="29.25" customHeight="1">
      <c r="A908" s="219"/>
      <c r="B908" s="140"/>
      <c r="C908" s="140"/>
      <c r="D908" s="140"/>
      <c r="E908" s="140"/>
      <c r="F908" s="140"/>
      <c r="G908" s="219"/>
      <c r="H908" s="219"/>
      <c r="I908" s="219"/>
      <c r="J908" s="219"/>
      <c r="K908" s="219"/>
      <c r="L908" s="219"/>
      <c r="M908" s="219"/>
      <c r="N908" s="219"/>
      <c r="O908" s="219"/>
      <c r="P908" s="219"/>
      <c r="Q908" s="219"/>
      <c r="R908" s="219"/>
      <c r="S908" s="219"/>
      <c r="T908" s="219"/>
      <c r="U908" s="219"/>
      <c r="V908" s="219"/>
      <c r="W908" s="219"/>
      <c r="X908" s="219"/>
      <c r="Y908" s="219"/>
      <c r="Z908" s="219"/>
      <c r="AA908" s="219"/>
    </row>
    <row r="909" ht="29.25" customHeight="1">
      <c r="A909" s="219"/>
      <c r="B909" s="140"/>
      <c r="C909" s="140"/>
      <c r="D909" s="140"/>
      <c r="E909" s="140"/>
      <c r="F909" s="140"/>
      <c r="G909" s="219"/>
      <c r="H909" s="219"/>
      <c r="I909" s="219"/>
      <c r="J909" s="219"/>
      <c r="K909" s="219"/>
      <c r="L909" s="219"/>
      <c r="M909" s="219"/>
      <c r="N909" s="219"/>
      <c r="O909" s="219"/>
      <c r="P909" s="219"/>
      <c r="Q909" s="219"/>
      <c r="R909" s="219"/>
      <c r="S909" s="219"/>
      <c r="T909" s="219"/>
      <c r="U909" s="219"/>
      <c r="V909" s="219"/>
      <c r="W909" s="219"/>
      <c r="X909" s="219"/>
      <c r="Y909" s="219"/>
      <c r="Z909" s="219"/>
      <c r="AA909" s="219"/>
    </row>
    <row r="910" ht="29.25" customHeight="1">
      <c r="A910" s="219"/>
      <c r="B910" s="140"/>
      <c r="C910" s="140"/>
      <c r="D910" s="140"/>
      <c r="E910" s="140"/>
      <c r="F910" s="140"/>
      <c r="G910" s="219"/>
      <c r="H910" s="219"/>
      <c r="I910" s="219"/>
      <c r="J910" s="219"/>
      <c r="K910" s="219"/>
      <c r="L910" s="219"/>
      <c r="M910" s="219"/>
      <c r="N910" s="219"/>
      <c r="O910" s="219"/>
      <c r="P910" s="219"/>
      <c r="Q910" s="219"/>
      <c r="R910" s="219"/>
      <c r="S910" s="219"/>
      <c r="T910" s="219"/>
      <c r="U910" s="219"/>
      <c r="V910" s="219"/>
      <c r="W910" s="219"/>
      <c r="X910" s="219"/>
      <c r="Y910" s="219"/>
      <c r="Z910" s="219"/>
      <c r="AA910" s="219"/>
    </row>
    <row r="911" ht="29.25" customHeight="1">
      <c r="A911" s="219"/>
      <c r="B911" s="140"/>
      <c r="C911" s="140"/>
      <c r="D911" s="140"/>
      <c r="E911" s="140"/>
      <c r="F911" s="140"/>
      <c r="G911" s="219"/>
      <c r="H911" s="219"/>
      <c r="I911" s="219"/>
      <c r="J911" s="219"/>
      <c r="K911" s="219"/>
      <c r="L911" s="219"/>
      <c r="M911" s="219"/>
      <c r="N911" s="219"/>
      <c r="O911" s="219"/>
      <c r="P911" s="219"/>
      <c r="Q911" s="219"/>
      <c r="R911" s="219"/>
      <c r="S911" s="219"/>
      <c r="T911" s="219"/>
      <c r="U911" s="219"/>
      <c r="V911" s="219"/>
      <c r="W911" s="219"/>
      <c r="X911" s="219"/>
      <c r="Y911" s="219"/>
      <c r="Z911" s="219"/>
      <c r="AA911" s="219"/>
    </row>
    <row r="912" ht="29.25" customHeight="1">
      <c r="A912" s="219"/>
      <c r="B912" s="140"/>
      <c r="C912" s="140"/>
      <c r="D912" s="140"/>
      <c r="E912" s="140"/>
      <c r="F912" s="140"/>
      <c r="G912" s="219"/>
      <c r="H912" s="219"/>
      <c r="I912" s="219"/>
      <c r="J912" s="219"/>
      <c r="K912" s="219"/>
      <c r="L912" s="219"/>
      <c r="M912" s="219"/>
      <c r="N912" s="219"/>
      <c r="O912" s="219"/>
      <c r="P912" s="219"/>
      <c r="Q912" s="219"/>
      <c r="R912" s="219"/>
      <c r="S912" s="219"/>
      <c r="T912" s="219"/>
      <c r="U912" s="219"/>
      <c r="V912" s="219"/>
      <c r="W912" s="219"/>
      <c r="X912" s="219"/>
      <c r="Y912" s="219"/>
      <c r="Z912" s="219"/>
      <c r="AA912" s="219"/>
    </row>
    <row r="913" ht="29.25" customHeight="1">
      <c r="A913" s="219"/>
      <c r="B913" s="140"/>
      <c r="C913" s="140"/>
      <c r="D913" s="140"/>
      <c r="E913" s="140"/>
      <c r="F913" s="140"/>
      <c r="G913" s="219"/>
      <c r="H913" s="219"/>
      <c r="I913" s="219"/>
      <c r="J913" s="219"/>
      <c r="K913" s="219"/>
      <c r="L913" s="219"/>
      <c r="M913" s="219"/>
      <c r="N913" s="219"/>
      <c r="O913" s="219"/>
      <c r="P913" s="219"/>
      <c r="Q913" s="219"/>
      <c r="R913" s="219"/>
      <c r="S913" s="219"/>
      <c r="T913" s="219"/>
      <c r="U913" s="219"/>
      <c r="V913" s="219"/>
      <c r="W913" s="219"/>
      <c r="X913" s="219"/>
      <c r="Y913" s="219"/>
      <c r="Z913" s="219"/>
      <c r="AA913" s="219"/>
    </row>
    <row r="914" ht="29.25" customHeight="1">
      <c r="A914" s="219"/>
      <c r="B914" s="140"/>
      <c r="C914" s="140"/>
      <c r="D914" s="140"/>
      <c r="E914" s="140"/>
      <c r="F914" s="140"/>
      <c r="G914" s="219"/>
      <c r="H914" s="219"/>
      <c r="I914" s="219"/>
      <c r="J914" s="219"/>
      <c r="K914" s="219"/>
      <c r="L914" s="219"/>
      <c r="M914" s="219"/>
      <c r="N914" s="219"/>
      <c r="O914" s="219"/>
      <c r="P914" s="219"/>
      <c r="Q914" s="219"/>
      <c r="R914" s="219"/>
      <c r="S914" s="219"/>
      <c r="T914" s="219"/>
      <c r="U914" s="219"/>
      <c r="V914" s="219"/>
      <c r="W914" s="219"/>
      <c r="X914" s="219"/>
      <c r="Y914" s="219"/>
      <c r="Z914" s="219"/>
      <c r="AA914" s="219"/>
    </row>
    <row r="915" ht="29.25" customHeight="1">
      <c r="A915" s="219"/>
      <c r="B915" s="140"/>
      <c r="C915" s="140"/>
      <c r="D915" s="140"/>
      <c r="E915" s="140"/>
      <c r="F915" s="140"/>
      <c r="G915" s="219"/>
      <c r="H915" s="219"/>
      <c r="I915" s="219"/>
      <c r="J915" s="219"/>
      <c r="K915" s="219"/>
      <c r="L915" s="219"/>
      <c r="M915" s="219"/>
      <c r="N915" s="219"/>
      <c r="O915" s="219"/>
      <c r="P915" s="219"/>
      <c r="Q915" s="219"/>
      <c r="R915" s="219"/>
      <c r="S915" s="219"/>
      <c r="T915" s="219"/>
      <c r="U915" s="219"/>
      <c r="V915" s="219"/>
      <c r="W915" s="219"/>
      <c r="X915" s="219"/>
      <c r="Y915" s="219"/>
      <c r="Z915" s="219"/>
      <c r="AA915" s="219"/>
    </row>
    <row r="916" ht="29.25" customHeight="1">
      <c r="A916" s="219"/>
      <c r="B916" s="140"/>
      <c r="C916" s="140"/>
      <c r="D916" s="140"/>
      <c r="E916" s="140"/>
      <c r="F916" s="140"/>
      <c r="G916" s="219"/>
      <c r="H916" s="219"/>
      <c r="I916" s="219"/>
      <c r="J916" s="219"/>
      <c r="K916" s="219"/>
      <c r="L916" s="219"/>
      <c r="M916" s="219"/>
      <c r="N916" s="219"/>
      <c r="O916" s="219"/>
      <c r="P916" s="219"/>
      <c r="Q916" s="219"/>
      <c r="R916" s="219"/>
      <c r="S916" s="219"/>
      <c r="T916" s="219"/>
      <c r="U916" s="219"/>
      <c r="V916" s="219"/>
      <c r="W916" s="219"/>
      <c r="X916" s="219"/>
      <c r="Y916" s="219"/>
      <c r="Z916" s="219"/>
      <c r="AA916" s="219"/>
    </row>
    <row r="917" ht="29.25" customHeight="1">
      <c r="A917" s="219"/>
      <c r="B917" s="140"/>
      <c r="C917" s="140"/>
      <c r="D917" s="140"/>
      <c r="E917" s="140"/>
      <c r="F917" s="140"/>
      <c r="G917" s="219"/>
      <c r="H917" s="219"/>
      <c r="I917" s="219"/>
      <c r="J917" s="219"/>
      <c r="K917" s="219"/>
      <c r="L917" s="219"/>
      <c r="M917" s="219"/>
      <c r="N917" s="219"/>
      <c r="O917" s="219"/>
      <c r="P917" s="219"/>
      <c r="Q917" s="219"/>
      <c r="R917" s="219"/>
      <c r="S917" s="219"/>
      <c r="T917" s="219"/>
      <c r="U917" s="219"/>
      <c r="V917" s="219"/>
      <c r="W917" s="219"/>
      <c r="X917" s="219"/>
      <c r="Y917" s="219"/>
      <c r="Z917" s="219"/>
      <c r="AA917" s="219"/>
    </row>
    <row r="918" ht="29.25" customHeight="1">
      <c r="A918" s="219"/>
      <c r="B918" s="140"/>
      <c r="C918" s="140"/>
      <c r="D918" s="140"/>
      <c r="E918" s="140"/>
      <c r="F918" s="140"/>
      <c r="G918" s="219"/>
      <c r="H918" s="219"/>
      <c r="I918" s="219"/>
      <c r="J918" s="219"/>
      <c r="K918" s="219"/>
      <c r="L918" s="219"/>
      <c r="M918" s="219"/>
      <c r="N918" s="219"/>
      <c r="O918" s="219"/>
      <c r="P918" s="219"/>
      <c r="Q918" s="219"/>
      <c r="R918" s="219"/>
      <c r="S918" s="219"/>
      <c r="T918" s="219"/>
      <c r="U918" s="219"/>
      <c r="V918" s="219"/>
      <c r="W918" s="219"/>
      <c r="X918" s="219"/>
      <c r="Y918" s="219"/>
      <c r="Z918" s="219"/>
      <c r="AA918" s="219"/>
    </row>
    <row r="919" ht="29.25" customHeight="1">
      <c r="A919" s="219"/>
      <c r="B919" s="140"/>
      <c r="C919" s="140"/>
      <c r="D919" s="140"/>
      <c r="E919" s="140"/>
      <c r="F919" s="140"/>
      <c r="G919" s="219"/>
      <c r="H919" s="219"/>
      <c r="I919" s="219"/>
      <c r="J919" s="219"/>
      <c r="K919" s="219"/>
      <c r="L919" s="219"/>
      <c r="M919" s="219"/>
      <c r="N919" s="219"/>
      <c r="O919" s="219"/>
      <c r="P919" s="219"/>
      <c r="Q919" s="219"/>
      <c r="R919" s="219"/>
      <c r="S919" s="219"/>
      <c r="T919" s="219"/>
      <c r="U919" s="219"/>
      <c r="V919" s="219"/>
      <c r="W919" s="219"/>
      <c r="X919" s="219"/>
      <c r="Y919" s="219"/>
      <c r="Z919" s="219"/>
      <c r="AA919" s="219"/>
    </row>
    <row r="920" ht="29.25" customHeight="1">
      <c r="A920" s="219"/>
      <c r="B920" s="140"/>
      <c r="C920" s="140"/>
      <c r="D920" s="140"/>
      <c r="E920" s="140"/>
      <c r="F920" s="140"/>
      <c r="G920" s="219"/>
      <c r="H920" s="219"/>
      <c r="I920" s="219"/>
      <c r="J920" s="219"/>
      <c r="K920" s="219"/>
      <c r="L920" s="219"/>
      <c r="M920" s="219"/>
      <c r="N920" s="219"/>
      <c r="O920" s="219"/>
      <c r="P920" s="219"/>
      <c r="Q920" s="219"/>
      <c r="R920" s="219"/>
      <c r="S920" s="219"/>
      <c r="T920" s="219"/>
      <c r="U920" s="219"/>
      <c r="V920" s="219"/>
      <c r="W920" s="219"/>
      <c r="X920" s="219"/>
      <c r="Y920" s="219"/>
      <c r="Z920" s="219"/>
      <c r="AA920" s="219"/>
    </row>
    <row r="921" ht="29.25" customHeight="1">
      <c r="A921" s="219"/>
      <c r="B921" s="140"/>
      <c r="C921" s="140"/>
      <c r="D921" s="140"/>
      <c r="E921" s="140"/>
      <c r="F921" s="140"/>
      <c r="G921" s="219"/>
      <c r="H921" s="219"/>
      <c r="I921" s="219"/>
      <c r="J921" s="219"/>
      <c r="K921" s="219"/>
      <c r="L921" s="219"/>
      <c r="M921" s="219"/>
      <c r="N921" s="219"/>
      <c r="O921" s="219"/>
      <c r="P921" s="219"/>
      <c r="Q921" s="219"/>
      <c r="R921" s="219"/>
      <c r="S921" s="219"/>
      <c r="T921" s="219"/>
      <c r="U921" s="219"/>
      <c r="V921" s="219"/>
      <c r="W921" s="219"/>
      <c r="X921" s="219"/>
      <c r="Y921" s="219"/>
      <c r="Z921" s="219"/>
      <c r="AA921" s="219"/>
    </row>
    <row r="922" ht="29.25" customHeight="1">
      <c r="A922" s="219"/>
      <c r="B922" s="140"/>
      <c r="C922" s="140"/>
      <c r="D922" s="140"/>
      <c r="E922" s="140"/>
      <c r="F922" s="140"/>
      <c r="G922" s="219"/>
      <c r="H922" s="219"/>
      <c r="I922" s="219"/>
      <c r="J922" s="219"/>
      <c r="K922" s="219"/>
      <c r="L922" s="219"/>
      <c r="M922" s="219"/>
      <c r="N922" s="219"/>
      <c r="O922" s="219"/>
      <c r="P922" s="219"/>
      <c r="Q922" s="219"/>
      <c r="R922" s="219"/>
      <c r="S922" s="219"/>
      <c r="T922" s="219"/>
      <c r="U922" s="219"/>
      <c r="V922" s="219"/>
      <c r="W922" s="219"/>
      <c r="X922" s="219"/>
      <c r="Y922" s="219"/>
      <c r="Z922" s="219"/>
      <c r="AA922" s="219"/>
    </row>
    <row r="923" ht="29.25" customHeight="1">
      <c r="A923" s="219"/>
      <c r="B923" s="140"/>
      <c r="C923" s="140"/>
      <c r="D923" s="140"/>
      <c r="E923" s="140"/>
      <c r="F923" s="140"/>
      <c r="G923" s="219"/>
      <c r="H923" s="219"/>
      <c r="I923" s="219"/>
      <c r="J923" s="219"/>
      <c r="K923" s="219"/>
      <c r="L923" s="219"/>
      <c r="M923" s="219"/>
      <c r="N923" s="219"/>
      <c r="O923" s="219"/>
      <c r="P923" s="219"/>
      <c r="Q923" s="219"/>
      <c r="R923" s="219"/>
      <c r="S923" s="219"/>
      <c r="T923" s="219"/>
      <c r="U923" s="219"/>
      <c r="V923" s="219"/>
      <c r="W923" s="219"/>
      <c r="X923" s="219"/>
      <c r="Y923" s="219"/>
      <c r="Z923" s="219"/>
      <c r="AA923" s="219"/>
    </row>
    <row r="924" ht="29.25" customHeight="1">
      <c r="A924" s="219"/>
      <c r="B924" s="140"/>
      <c r="C924" s="140"/>
      <c r="D924" s="140"/>
      <c r="E924" s="140"/>
      <c r="F924" s="140"/>
      <c r="G924" s="219"/>
      <c r="H924" s="219"/>
      <c r="I924" s="219"/>
      <c r="J924" s="219"/>
      <c r="K924" s="219"/>
      <c r="L924" s="219"/>
      <c r="M924" s="219"/>
      <c r="N924" s="219"/>
      <c r="O924" s="219"/>
      <c r="P924" s="219"/>
      <c r="Q924" s="219"/>
      <c r="R924" s="219"/>
      <c r="S924" s="219"/>
      <c r="T924" s="219"/>
      <c r="U924" s="219"/>
      <c r="V924" s="219"/>
      <c r="W924" s="219"/>
      <c r="X924" s="219"/>
      <c r="Y924" s="219"/>
      <c r="Z924" s="219"/>
      <c r="AA924" s="219"/>
    </row>
    <row r="925" ht="29.25" customHeight="1">
      <c r="A925" s="219"/>
      <c r="B925" s="140"/>
      <c r="C925" s="140"/>
      <c r="D925" s="140"/>
      <c r="E925" s="140"/>
      <c r="F925" s="140"/>
      <c r="G925" s="219"/>
      <c r="H925" s="219"/>
      <c r="I925" s="219"/>
      <c r="J925" s="219"/>
      <c r="K925" s="219"/>
      <c r="L925" s="219"/>
      <c r="M925" s="219"/>
      <c r="N925" s="219"/>
      <c r="O925" s="219"/>
      <c r="P925" s="219"/>
      <c r="Q925" s="219"/>
      <c r="R925" s="219"/>
      <c r="S925" s="219"/>
      <c r="T925" s="219"/>
      <c r="U925" s="219"/>
      <c r="V925" s="219"/>
      <c r="W925" s="219"/>
      <c r="X925" s="219"/>
      <c r="Y925" s="219"/>
      <c r="Z925" s="219"/>
      <c r="AA925" s="219"/>
    </row>
    <row r="926" ht="29.25" customHeight="1">
      <c r="A926" s="219"/>
      <c r="B926" s="140"/>
      <c r="C926" s="140"/>
      <c r="D926" s="140"/>
      <c r="E926" s="140"/>
      <c r="F926" s="140"/>
      <c r="G926" s="219"/>
      <c r="H926" s="219"/>
      <c r="I926" s="219"/>
      <c r="J926" s="219"/>
      <c r="K926" s="219"/>
      <c r="L926" s="219"/>
      <c r="M926" s="219"/>
      <c r="N926" s="219"/>
      <c r="O926" s="219"/>
      <c r="P926" s="219"/>
      <c r="Q926" s="219"/>
      <c r="R926" s="219"/>
      <c r="S926" s="219"/>
      <c r="T926" s="219"/>
      <c r="U926" s="219"/>
      <c r="V926" s="219"/>
      <c r="W926" s="219"/>
      <c r="X926" s="219"/>
      <c r="Y926" s="219"/>
      <c r="Z926" s="219"/>
      <c r="AA926" s="219"/>
    </row>
    <row r="927" ht="29.25" customHeight="1">
      <c r="A927" s="219"/>
      <c r="B927" s="140"/>
      <c r="C927" s="140"/>
      <c r="D927" s="140"/>
      <c r="E927" s="140"/>
      <c r="F927" s="140"/>
      <c r="G927" s="219"/>
      <c r="H927" s="219"/>
      <c r="I927" s="219"/>
      <c r="J927" s="219"/>
      <c r="K927" s="219"/>
      <c r="L927" s="219"/>
      <c r="M927" s="219"/>
      <c r="N927" s="219"/>
      <c r="O927" s="219"/>
      <c r="P927" s="219"/>
      <c r="Q927" s="219"/>
      <c r="R927" s="219"/>
      <c r="S927" s="219"/>
      <c r="T927" s="219"/>
      <c r="U927" s="219"/>
      <c r="V927" s="219"/>
      <c r="W927" s="219"/>
      <c r="X927" s="219"/>
      <c r="Y927" s="219"/>
      <c r="Z927" s="219"/>
      <c r="AA927" s="219"/>
    </row>
    <row r="928" ht="29.25" customHeight="1">
      <c r="A928" s="219"/>
      <c r="B928" s="140"/>
      <c r="C928" s="140"/>
      <c r="D928" s="140"/>
      <c r="E928" s="140"/>
      <c r="F928" s="140"/>
      <c r="G928" s="219"/>
      <c r="H928" s="219"/>
      <c r="I928" s="219"/>
      <c r="J928" s="219"/>
      <c r="K928" s="219"/>
      <c r="L928" s="219"/>
      <c r="M928" s="219"/>
      <c r="N928" s="219"/>
      <c r="O928" s="219"/>
      <c r="P928" s="219"/>
      <c r="Q928" s="219"/>
      <c r="R928" s="219"/>
      <c r="S928" s="219"/>
      <c r="T928" s="219"/>
      <c r="U928" s="219"/>
      <c r="V928" s="219"/>
      <c r="W928" s="219"/>
      <c r="X928" s="219"/>
      <c r="Y928" s="219"/>
      <c r="Z928" s="219"/>
      <c r="AA928" s="219"/>
    </row>
    <row r="929" ht="29.25" customHeight="1">
      <c r="A929" s="219"/>
      <c r="B929" s="140"/>
      <c r="C929" s="140"/>
      <c r="D929" s="140"/>
      <c r="E929" s="140"/>
      <c r="F929" s="140"/>
      <c r="G929" s="219"/>
      <c r="H929" s="219"/>
      <c r="I929" s="219"/>
      <c r="J929" s="219"/>
      <c r="K929" s="219"/>
      <c r="L929" s="219"/>
      <c r="M929" s="219"/>
      <c r="N929" s="219"/>
      <c r="O929" s="219"/>
      <c r="P929" s="219"/>
      <c r="Q929" s="219"/>
      <c r="R929" s="219"/>
      <c r="S929" s="219"/>
      <c r="T929" s="219"/>
      <c r="U929" s="219"/>
      <c r="V929" s="219"/>
      <c r="W929" s="219"/>
      <c r="X929" s="219"/>
      <c r="Y929" s="219"/>
      <c r="Z929" s="219"/>
      <c r="AA929" s="219"/>
    </row>
    <row r="930" ht="29.25" customHeight="1">
      <c r="A930" s="219"/>
      <c r="B930" s="140"/>
      <c r="C930" s="140"/>
      <c r="D930" s="140"/>
      <c r="E930" s="140"/>
      <c r="F930" s="140"/>
      <c r="G930" s="219"/>
      <c r="H930" s="219"/>
      <c r="I930" s="219"/>
      <c r="J930" s="219"/>
      <c r="K930" s="219"/>
      <c r="L930" s="219"/>
      <c r="M930" s="219"/>
      <c r="N930" s="219"/>
      <c r="O930" s="219"/>
      <c r="P930" s="219"/>
      <c r="Q930" s="219"/>
      <c r="R930" s="219"/>
      <c r="S930" s="219"/>
      <c r="T930" s="219"/>
      <c r="U930" s="219"/>
      <c r="V930" s="219"/>
      <c r="W930" s="219"/>
      <c r="X930" s="219"/>
      <c r="Y930" s="219"/>
      <c r="Z930" s="219"/>
      <c r="AA930" s="219"/>
    </row>
    <row r="931" ht="29.25" customHeight="1">
      <c r="A931" s="219"/>
      <c r="B931" s="140"/>
      <c r="C931" s="140"/>
      <c r="D931" s="140"/>
      <c r="E931" s="140"/>
      <c r="F931" s="140"/>
      <c r="G931" s="219"/>
      <c r="H931" s="219"/>
      <c r="I931" s="219"/>
      <c r="J931" s="219"/>
      <c r="K931" s="219"/>
      <c r="L931" s="219"/>
      <c r="M931" s="219"/>
      <c r="N931" s="219"/>
      <c r="O931" s="219"/>
      <c r="P931" s="219"/>
      <c r="Q931" s="219"/>
      <c r="R931" s="219"/>
      <c r="S931" s="219"/>
      <c r="T931" s="219"/>
      <c r="U931" s="219"/>
      <c r="V931" s="219"/>
      <c r="W931" s="219"/>
      <c r="X931" s="219"/>
      <c r="Y931" s="219"/>
      <c r="Z931" s="219"/>
      <c r="AA931" s="219"/>
    </row>
    <row r="932" ht="29.25" customHeight="1">
      <c r="A932" s="219"/>
      <c r="B932" s="140"/>
      <c r="C932" s="140"/>
      <c r="D932" s="140"/>
      <c r="E932" s="140"/>
      <c r="F932" s="140"/>
      <c r="G932" s="219"/>
      <c r="H932" s="219"/>
      <c r="I932" s="219"/>
      <c r="J932" s="219"/>
      <c r="K932" s="219"/>
      <c r="L932" s="219"/>
      <c r="M932" s="219"/>
      <c r="N932" s="219"/>
      <c r="O932" s="219"/>
      <c r="P932" s="219"/>
      <c r="Q932" s="219"/>
      <c r="R932" s="219"/>
      <c r="S932" s="219"/>
      <c r="T932" s="219"/>
      <c r="U932" s="219"/>
      <c r="V932" s="219"/>
      <c r="W932" s="219"/>
      <c r="X932" s="219"/>
      <c r="Y932" s="219"/>
      <c r="Z932" s="219"/>
      <c r="AA932" s="219"/>
    </row>
    <row r="933" ht="29.25" customHeight="1">
      <c r="A933" s="219"/>
      <c r="B933" s="140"/>
      <c r="C933" s="140"/>
      <c r="D933" s="140"/>
      <c r="E933" s="140"/>
      <c r="F933" s="140"/>
      <c r="G933" s="219"/>
      <c r="H933" s="219"/>
      <c r="I933" s="219"/>
      <c r="J933" s="219"/>
      <c r="K933" s="219"/>
      <c r="L933" s="219"/>
      <c r="M933" s="219"/>
      <c r="N933" s="219"/>
      <c r="O933" s="219"/>
      <c r="P933" s="219"/>
      <c r="Q933" s="219"/>
      <c r="R933" s="219"/>
      <c r="S933" s="219"/>
      <c r="T933" s="219"/>
      <c r="U933" s="219"/>
      <c r="V933" s="219"/>
      <c r="W933" s="219"/>
      <c r="X933" s="219"/>
      <c r="Y933" s="219"/>
      <c r="Z933" s="219"/>
      <c r="AA933" s="219"/>
    </row>
    <row r="934" ht="29.25" customHeight="1">
      <c r="A934" s="219"/>
      <c r="B934" s="140"/>
      <c r="C934" s="140"/>
      <c r="D934" s="140"/>
      <c r="E934" s="140"/>
      <c r="F934" s="140"/>
      <c r="G934" s="219"/>
      <c r="H934" s="219"/>
      <c r="I934" s="219"/>
      <c r="J934" s="219"/>
      <c r="K934" s="219"/>
      <c r="L934" s="219"/>
      <c r="M934" s="219"/>
      <c r="N934" s="219"/>
      <c r="O934" s="219"/>
      <c r="P934" s="219"/>
      <c r="Q934" s="219"/>
      <c r="R934" s="219"/>
      <c r="S934" s="219"/>
      <c r="T934" s="219"/>
      <c r="U934" s="219"/>
      <c r="V934" s="219"/>
      <c r="W934" s="219"/>
      <c r="X934" s="219"/>
      <c r="Y934" s="219"/>
      <c r="Z934" s="219"/>
      <c r="AA934" s="219"/>
    </row>
    <row r="935" ht="29.25" customHeight="1">
      <c r="A935" s="219"/>
      <c r="B935" s="140"/>
      <c r="C935" s="140"/>
      <c r="D935" s="140"/>
      <c r="E935" s="140"/>
      <c r="F935" s="140"/>
      <c r="G935" s="219"/>
      <c r="H935" s="219"/>
      <c r="I935" s="219"/>
      <c r="J935" s="219"/>
      <c r="K935" s="219"/>
      <c r="L935" s="219"/>
      <c r="M935" s="219"/>
      <c r="N935" s="219"/>
      <c r="O935" s="219"/>
      <c r="P935" s="219"/>
      <c r="Q935" s="219"/>
      <c r="R935" s="219"/>
      <c r="S935" s="219"/>
      <c r="T935" s="219"/>
      <c r="U935" s="219"/>
      <c r="V935" s="219"/>
      <c r="W935" s="219"/>
      <c r="X935" s="219"/>
      <c r="Y935" s="219"/>
      <c r="Z935" s="219"/>
      <c r="AA935" s="219"/>
    </row>
    <row r="936" ht="29.25" customHeight="1">
      <c r="A936" s="219"/>
      <c r="B936" s="140"/>
      <c r="C936" s="140"/>
      <c r="D936" s="140"/>
      <c r="E936" s="140"/>
      <c r="F936" s="140"/>
      <c r="G936" s="219"/>
      <c r="H936" s="219"/>
      <c r="I936" s="219"/>
      <c r="J936" s="219"/>
      <c r="K936" s="219"/>
      <c r="L936" s="219"/>
      <c r="M936" s="219"/>
      <c r="N936" s="219"/>
      <c r="O936" s="219"/>
      <c r="P936" s="219"/>
      <c r="Q936" s="219"/>
      <c r="R936" s="219"/>
      <c r="S936" s="219"/>
      <c r="T936" s="219"/>
      <c r="U936" s="219"/>
      <c r="V936" s="219"/>
      <c r="W936" s="219"/>
      <c r="X936" s="219"/>
      <c r="Y936" s="219"/>
      <c r="Z936" s="219"/>
      <c r="AA936" s="219"/>
    </row>
    <row r="937" ht="29.25" customHeight="1">
      <c r="A937" s="219"/>
      <c r="B937" s="140"/>
      <c r="C937" s="140"/>
      <c r="D937" s="140"/>
      <c r="E937" s="140"/>
      <c r="F937" s="140"/>
      <c r="G937" s="219"/>
      <c r="H937" s="219"/>
      <c r="I937" s="219"/>
      <c r="J937" s="219"/>
      <c r="K937" s="219"/>
      <c r="L937" s="219"/>
      <c r="M937" s="219"/>
      <c r="N937" s="219"/>
      <c r="O937" s="219"/>
      <c r="P937" s="219"/>
      <c r="Q937" s="219"/>
      <c r="R937" s="219"/>
      <c r="S937" s="219"/>
      <c r="T937" s="219"/>
      <c r="U937" s="219"/>
      <c r="V937" s="219"/>
      <c r="W937" s="219"/>
      <c r="X937" s="219"/>
      <c r="Y937" s="219"/>
      <c r="Z937" s="219"/>
      <c r="AA937" s="219"/>
    </row>
    <row r="938" ht="29.25" customHeight="1">
      <c r="A938" s="219"/>
      <c r="B938" s="140"/>
      <c r="C938" s="140"/>
      <c r="D938" s="140"/>
      <c r="E938" s="140"/>
      <c r="F938" s="140"/>
      <c r="G938" s="219"/>
      <c r="H938" s="219"/>
      <c r="I938" s="219"/>
      <c r="J938" s="219"/>
      <c r="K938" s="219"/>
      <c r="L938" s="219"/>
      <c r="M938" s="219"/>
      <c r="N938" s="219"/>
      <c r="O938" s="219"/>
      <c r="P938" s="219"/>
      <c r="Q938" s="219"/>
      <c r="R938" s="219"/>
      <c r="S938" s="219"/>
      <c r="T938" s="219"/>
      <c r="U938" s="219"/>
      <c r="V938" s="219"/>
      <c r="W938" s="219"/>
      <c r="X938" s="219"/>
      <c r="Y938" s="219"/>
      <c r="Z938" s="219"/>
      <c r="AA938" s="219"/>
    </row>
    <row r="939" ht="29.25" customHeight="1">
      <c r="A939" s="219"/>
      <c r="B939" s="140"/>
      <c r="C939" s="140"/>
      <c r="D939" s="140"/>
      <c r="E939" s="140"/>
      <c r="F939" s="140"/>
      <c r="G939" s="219"/>
      <c r="H939" s="219"/>
      <c r="I939" s="219"/>
      <c r="J939" s="219"/>
      <c r="K939" s="219"/>
      <c r="L939" s="219"/>
      <c r="M939" s="219"/>
      <c r="N939" s="219"/>
      <c r="O939" s="219"/>
      <c r="P939" s="219"/>
      <c r="Q939" s="219"/>
      <c r="R939" s="219"/>
      <c r="S939" s="219"/>
      <c r="T939" s="219"/>
      <c r="U939" s="219"/>
      <c r="V939" s="219"/>
      <c r="W939" s="219"/>
      <c r="X939" s="219"/>
      <c r="Y939" s="219"/>
      <c r="Z939" s="219"/>
      <c r="AA939" s="219"/>
    </row>
    <row r="940" ht="29.25" customHeight="1">
      <c r="A940" s="219"/>
      <c r="B940" s="140"/>
      <c r="C940" s="140"/>
      <c r="D940" s="140"/>
      <c r="E940" s="140"/>
      <c r="F940" s="140"/>
      <c r="G940" s="219"/>
      <c r="H940" s="219"/>
      <c r="I940" s="219"/>
      <c r="J940" s="219"/>
      <c r="K940" s="219"/>
      <c r="L940" s="219"/>
      <c r="M940" s="219"/>
      <c r="N940" s="219"/>
      <c r="O940" s="219"/>
      <c r="P940" s="219"/>
      <c r="Q940" s="219"/>
      <c r="R940" s="219"/>
      <c r="S940" s="219"/>
      <c r="T940" s="219"/>
      <c r="U940" s="219"/>
      <c r="V940" s="219"/>
      <c r="W940" s="219"/>
      <c r="X940" s="219"/>
      <c r="Y940" s="219"/>
      <c r="Z940" s="219"/>
      <c r="AA940" s="219"/>
    </row>
    <row r="941" ht="29.25" customHeight="1">
      <c r="A941" s="219"/>
      <c r="B941" s="140"/>
      <c r="C941" s="140"/>
      <c r="D941" s="140"/>
      <c r="E941" s="140"/>
      <c r="F941" s="140"/>
      <c r="G941" s="219"/>
      <c r="H941" s="219"/>
      <c r="I941" s="219"/>
      <c r="J941" s="219"/>
      <c r="K941" s="219"/>
      <c r="L941" s="219"/>
      <c r="M941" s="219"/>
      <c r="N941" s="219"/>
      <c r="O941" s="219"/>
      <c r="P941" s="219"/>
      <c r="Q941" s="219"/>
      <c r="R941" s="219"/>
      <c r="S941" s="219"/>
      <c r="T941" s="219"/>
      <c r="U941" s="219"/>
      <c r="V941" s="219"/>
      <c r="W941" s="219"/>
      <c r="X941" s="219"/>
      <c r="Y941" s="219"/>
      <c r="Z941" s="219"/>
      <c r="AA941" s="219"/>
    </row>
    <row r="942" ht="29.25" customHeight="1">
      <c r="A942" s="219"/>
      <c r="B942" s="140"/>
      <c r="C942" s="140"/>
      <c r="D942" s="140"/>
      <c r="E942" s="140"/>
      <c r="F942" s="140"/>
      <c r="G942" s="219"/>
      <c r="H942" s="219"/>
      <c r="I942" s="219"/>
      <c r="J942" s="219"/>
      <c r="K942" s="219"/>
      <c r="L942" s="219"/>
      <c r="M942" s="219"/>
      <c r="N942" s="219"/>
      <c r="O942" s="219"/>
      <c r="P942" s="219"/>
      <c r="Q942" s="219"/>
      <c r="R942" s="219"/>
      <c r="S942" s="219"/>
      <c r="T942" s="219"/>
      <c r="U942" s="219"/>
      <c r="V942" s="219"/>
      <c r="W942" s="219"/>
      <c r="X942" s="219"/>
      <c r="Y942" s="219"/>
      <c r="Z942" s="219"/>
      <c r="AA942" s="219"/>
    </row>
    <row r="943" ht="29.25" customHeight="1">
      <c r="A943" s="219"/>
      <c r="B943" s="140"/>
      <c r="C943" s="140"/>
      <c r="D943" s="140"/>
      <c r="E943" s="140"/>
      <c r="F943" s="140"/>
      <c r="G943" s="219"/>
      <c r="H943" s="219"/>
      <c r="I943" s="219"/>
      <c r="J943" s="219"/>
      <c r="K943" s="219"/>
      <c r="L943" s="219"/>
      <c r="M943" s="219"/>
      <c r="N943" s="219"/>
      <c r="O943" s="219"/>
      <c r="P943" s="219"/>
      <c r="Q943" s="219"/>
      <c r="R943" s="219"/>
      <c r="S943" s="219"/>
      <c r="T943" s="219"/>
      <c r="U943" s="219"/>
      <c r="V943" s="219"/>
      <c r="W943" s="219"/>
      <c r="X943" s="219"/>
      <c r="Y943" s="219"/>
      <c r="Z943" s="219"/>
      <c r="AA943" s="219"/>
    </row>
    <row r="944" ht="29.25" customHeight="1">
      <c r="A944" s="219"/>
      <c r="B944" s="140"/>
      <c r="C944" s="140"/>
      <c r="D944" s="140"/>
      <c r="E944" s="140"/>
      <c r="F944" s="140"/>
      <c r="G944" s="219"/>
      <c r="H944" s="219"/>
      <c r="I944" s="219"/>
      <c r="J944" s="219"/>
      <c r="K944" s="219"/>
      <c r="L944" s="219"/>
      <c r="M944" s="219"/>
      <c r="N944" s="219"/>
      <c r="O944" s="219"/>
      <c r="P944" s="219"/>
      <c r="Q944" s="219"/>
      <c r="R944" s="219"/>
      <c r="S944" s="219"/>
      <c r="T944" s="219"/>
      <c r="U944" s="219"/>
      <c r="V944" s="219"/>
      <c r="W944" s="219"/>
      <c r="X944" s="219"/>
      <c r="Y944" s="219"/>
      <c r="Z944" s="219"/>
      <c r="AA944" s="219"/>
    </row>
    <row r="945" ht="29.25" customHeight="1">
      <c r="A945" s="219"/>
      <c r="B945" s="140"/>
      <c r="C945" s="140"/>
      <c r="D945" s="140"/>
      <c r="E945" s="140"/>
      <c r="F945" s="140"/>
      <c r="G945" s="219"/>
      <c r="H945" s="219"/>
      <c r="I945" s="219"/>
      <c r="J945" s="219"/>
      <c r="K945" s="219"/>
      <c r="L945" s="219"/>
      <c r="M945" s="219"/>
      <c r="N945" s="219"/>
      <c r="O945" s="219"/>
      <c r="P945" s="219"/>
      <c r="Q945" s="219"/>
      <c r="R945" s="219"/>
      <c r="S945" s="219"/>
      <c r="T945" s="219"/>
      <c r="U945" s="219"/>
      <c r="V945" s="219"/>
      <c r="W945" s="219"/>
      <c r="X945" s="219"/>
      <c r="Y945" s="219"/>
      <c r="Z945" s="219"/>
      <c r="AA945" s="219"/>
    </row>
    <row r="946" ht="29.25" customHeight="1">
      <c r="A946" s="219"/>
      <c r="B946" s="140"/>
      <c r="C946" s="140"/>
      <c r="D946" s="140"/>
      <c r="E946" s="140"/>
      <c r="F946" s="140"/>
      <c r="G946" s="219"/>
      <c r="H946" s="219"/>
      <c r="I946" s="219"/>
      <c r="J946" s="219"/>
      <c r="K946" s="219"/>
      <c r="L946" s="219"/>
      <c r="M946" s="219"/>
      <c r="N946" s="219"/>
      <c r="O946" s="219"/>
      <c r="P946" s="219"/>
      <c r="Q946" s="219"/>
      <c r="R946" s="219"/>
      <c r="S946" s="219"/>
      <c r="T946" s="219"/>
      <c r="U946" s="219"/>
      <c r="V946" s="219"/>
      <c r="W946" s="219"/>
      <c r="X946" s="219"/>
      <c r="Y946" s="219"/>
      <c r="Z946" s="219"/>
      <c r="AA946" s="219"/>
    </row>
    <row r="947" ht="29.25" customHeight="1">
      <c r="A947" s="219"/>
      <c r="B947" s="140"/>
      <c r="C947" s="140"/>
      <c r="D947" s="140"/>
      <c r="E947" s="140"/>
      <c r="F947" s="140"/>
      <c r="G947" s="219"/>
      <c r="H947" s="219"/>
      <c r="I947" s="219"/>
      <c r="J947" s="219"/>
      <c r="K947" s="219"/>
      <c r="L947" s="219"/>
      <c r="M947" s="219"/>
      <c r="N947" s="219"/>
      <c r="O947" s="219"/>
      <c r="P947" s="219"/>
      <c r="Q947" s="219"/>
      <c r="R947" s="219"/>
      <c r="S947" s="219"/>
      <c r="T947" s="219"/>
      <c r="U947" s="219"/>
      <c r="V947" s="219"/>
      <c r="W947" s="219"/>
      <c r="X947" s="219"/>
      <c r="Y947" s="219"/>
      <c r="Z947" s="219"/>
      <c r="AA947" s="219"/>
    </row>
    <row r="948" ht="29.25" customHeight="1">
      <c r="A948" s="219"/>
      <c r="B948" s="140"/>
      <c r="C948" s="140"/>
      <c r="D948" s="140"/>
      <c r="E948" s="140"/>
      <c r="F948" s="140"/>
      <c r="G948" s="219"/>
      <c r="H948" s="219"/>
      <c r="I948" s="219"/>
      <c r="J948" s="219"/>
      <c r="K948" s="219"/>
      <c r="L948" s="219"/>
      <c r="M948" s="219"/>
      <c r="N948" s="219"/>
      <c r="O948" s="219"/>
      <c r="P948" s="219"/>
      <c r="Q948" s="219"/>
      <c r="R948" s="219"/>
      <c r="S948" s="219"/>
      <c r="T948" s="219"/>
      <c r="U948" s="219"/>
      <c r="V948" s="219"/>
      <c r="W948" s="219"/>
      <c r="X948" s="219"/>
      <c r="Y948" s="219"/>
      <c r="Z948" s="219"/>
      <c r="AA948" s="219"/>
    </row>
    <row r="949" ht="29.25" customHeight="1">
      <c r="A949" s="219"/>
      <c r="B949" s="140"/>
      <c r="C949" s="140"/>
      <c r="D949" s="140"/>
      <c r="E949" s="140"/>
      <c r="F949" s="140"/>
      <c r="G949" s="219"/>
      <c r="H949" s="219"/>
      <c r="I949" s="219"/>
      <c r="J949" s="219"/>
      <c r="K949" s="219"/>
      <c r="L949" s="219"/>
      <c r="M949" s="219"/>
      <c r="N949" s="219"/>
      <c r="O949" s="219"/>
      <c r="P949" s="219"/>
      <c r="Q949" s="219"/>
      <c r="R949" s="219"/>
      <c r="S949" s="219"/>
      <c r="T949" s="219"/>
      <c r="U949" s="219"/>
      <c r="V949" s="219"/>
      <c r="W949" s="219"/>
      <c r="X949" s="219"/>
      <c r="Y949" s="219"/>
      <c r="Z949" s="219"/>
      <c r="AA949" s="219"/>
    </row>
    <row r="950" ht="29.25" customHeight="1">
      <c r="A950" s="219"/>
      <c r="B950" s="140"/>
      <c r="C950" s="140"/>
      <c r="D950" s="140"/>
      <c r="E950" s="140"/>
      <c r="F950" s="140"/>
      <c r="G950" s="219"/>
      <c r="H950" s="219"/>
      <c r="I950" s="219"/>
      <c r="J950" s="219"/>
      <c r="K950" s="219"/>
      <c r="L950" s="219"/>
      <c r="M950" s="219"/>
      <c r="N950" s="219"/>
      <c r="O950" s="219"/>
      <c r="P950" s="219"/>
      <c r="Q950" s="219"/>
      <c r="R950" s="219"/>
      <c r="S950" s="219"/>
      <c r="T950" s="219"/>
      <c r="U950" s="219"/>
      <c r="V950" s="219"/>
      <c r="W950" s="219"/>
      <c r="X950" s="219"/>
      <c r="Y950" s="219"/>
      <c r="Z950" s="219"/>
      <c r="AA950" s="219"/>
    </row>
    <row r="951" ht="29.25" customHeight="1">
      <c r="A951" s="219"/>
      <c r="B951" s="140"/>
      <c r="C951" s="140"/>
      <c r="D951" s="140"/>
      <c r="E951" s="140"/>
      <c r="F951" s="140"/>
      <c r="G951" s="219"/>
      <c r="H951" s="219"/>
      <c r="I951" s="219"/>
      <c r="J951" s="219"/>
      <c r="K951" s="219"/>
      <c r="L951" s="219"/>
      <c r="M951" s="219"/>
      <c r="N951" s="219"/>
      <c r="O951" s="219"/>
      <c r="P951" s="219"/>
      <c r="Q951" s="219"/>
      <c r="R951" s="219"/>
      <c r="S951" s="219"/>
      <c r="T951" s="219"/>
      <c r="U951" s="219"/>
      <c r="V951" s="219"/>
      <c r="W951" s="219"/>
      <c r="X951" s="219"/>
      <c r="Y951" s="219"/>
      <c r="Z951" s="219"/>
      <c r="AA951" s="219"/>
    </row>
    <row r="952" ht="29.25" customHeight="1">
      <c r="A952" s="219"/>
      <c r="B952" s="140"/>
      <c r="C952" s="140"/>
      <c r="D952" s="140"/>
      <c r="E952" s="140"/>
      <c r="F952" s="140"/>
      <c r="G952" s="219"/>
      <c r="H952" s="219"/>
      <c r="I952" s="219"/>
      <c r="J952" s="219"/>
      <c r="K952" s="219"/>
      <c r="L952" s="219"/>
      <c r="M952" s="219"/>
      <c r="N952" s="219"/>
      <c r="O952" s="219"/>
      <c r="P952" s="219"/>
      <c r="Q952" s="219"/>
      <c r="R952" s="219"/>
      <c r="S952" s="219"/>
      <c r="T952" s="219"/>
      <c r="U952" s="219"/>
      <c r="V952" s="219"/>
      <c r="W952" s="219"/>
      <c r="X952" s="219"/>
      <c r="Y952" s="219"/>
      <c r="Z952" s="219"/>
      <c r="AA952" s="219"/>
    </row>
    <row r="953" ht="29.25" customHeight="1">
      <c r="A953" s="219"/>
      <c r="B953" s="140"/>
      <c r="C953" s="140"/>
      <c r="D953" s="140"/>
      <c r="E953" s="140"/>
      <c r="F953" s="140"/>
      <c r="G953" s="219"/>
      <c r="H953" s="219"/>
      <c r="I953" s="219"/>
      <c r="J953" s="219"/>
      <c r="K953" s="219"/>
      <c r="L953" s="219"/>
      <c r="M953" s="219"/>
      <c r="N953" s="219"/>
      <c r="O953" s="219"/>
      <c r="P953" s="219"/>
      <c r="Q953" s="219"/>
      <c r="R953" s="219"/>
      <c r="S953" s="219"/>
      <c r="T953" s="219"/>
      <c r="U953" s="219"/>
      <c r="V953" s="219"/>
      <c r="W953" s="219"/>
      <c r="X953" s="219"/>
      <c r="Y953" s="219"/>
      <c r="Z953" s="219"/>
      <c r="AA953" s="219"/>
    </row>
    <row r="954" ht="29.25" customHeight="1">
      <c r="A954" s="219"/>
      <c r="B954" s="140"/>
      <c r="C954" s="140"/>
      <c r="D954" s="140"/>
      <c r="E954" s="140"/>
      <c r="F954" s="140"/>
      <c r="G954" s="219"/>
      <c r="H954" s="219"/>
      <c r="I954" s="219"/>
      <c r="J954" s="219"/>
      <c r="K954" s="219"/>
      <c r="L954" s="219"/>
      <c r="M954" s="219"/>
      <c r="N954" s="219"/>
      <c r="O954" s="219"/>
      <c r="P954" s="219"/>
      <c r="Q954" s="219"/>
      <c r="R954" s="219"/>
      <c r="S954" s="219"/>
      <c r="T954" s="219"/>
      <c r="U954" s="219"/>
      <c r="V954" s="219"/>
      <c r="W954" s="219"/>
      <c r="X954" s="219"/>
      <c r="Y954" s="219"/>
      <c r="Z954" s="219"/>
      <c r="AA954" s="219"/>
    </row>
    <row r="955" ht="29.25" customHeight="1">
      <c r="A955" s="219"/>
      <c r="B955" s="140"/>
      <c r="C955" s="140"/>
      <c r="D955" s="140"/>
      <c r="E955" s="140"/>
      <c r="F955" s="140"/>
      <c r="G955" s="219"/>
      <c r="H955" s="219"/>
      <c r="I955" s="219"/>
      <c r="J955" s="219"/>
      <c r="K955" s="219"/>
      <c r="L955" s="219"/>
      <c r="M955" s="219"/>
      <c r="N955" s="219"/>
      <c r="O955" s="219"/>
      <c r="P955" s="219"/>
      <c r="Q955" s="219"/>
      <c r="R955" s="219"/>
      <c r="S955" s="219"/>
      <c r="T955" s="219"/>
      <c r="U955" s="219"/>
      <c r="V955" s="219"/>
      <c r="W955" s="219"/>
      <c r="X955" s="219"/>
      <c r="Y955" s="219"/>
      <c r="Z955" s="219"/>
      <c r="AA955" s="219"/>
    </row>
    <row r="956" ht="29.25" customHeight="1">
      <c r="A956" s="219"/>
      <c r="B956" s="140"/>
      <c r="C956" s="140"/>
      <c r="D956" s="140"/>
      <c r="E956" s="140"/>
      <c r="F956" s="140"/>
      <c r="G956" s="219"/>
      <c r="H956" s="219"/>
      <c r="I956" s="219"/>
      <c r="J956" s="219"/>
      <c r="K956" s="219"/>
      <c r="L956" s="219"/>
      <c r="M956" s="219"/>
      <c r="N956" s="219"/>
      <c r="O956" s="219"/>
      <c r="P956" s="219"/>
      <c r="Q956" s="219"/>
      <c r="R956" s="219"/>
      <c r="S956" s="219"/>
      <c r="T956" s="219"/>
      <c r="U956" s="219"/>
      <c r="V956" s="219"/>
      <c r="W956" s="219"/>
      <c r="X956" s="219"/>
      <c r="Y956" s="219"/>
      <c r="Z956" s="219"/>
      <c r="AA956" s="219"/>
    </row>
    <row r="957" ht="29.25" customHeight="1">
      <c r="A957" s="219"/>
      <c r="B957" s="140"/>
      <c r="C957" s="140"/>
      <c r="D957" s="140"/>
      <c r="E957" s="140"/>
      <c r="F957" s="140"/>
      <c r="G957" s="219"/>
      <c r="H957" s="219"/>
      <c r="I957" s="219"/>
      <c r="J957" s="219"/>
      <c r="K957" s="219"/>
      <c r="L957" s="219"/>
      <c r="M957" s="219"/>
      <c r="N957" s="219"/>
      <c r="O957" s="219"/>
      <c r="P957" s="219"/>
      <c r="Q957" s="219"/>
      <c r="R957" s="219"/>
      <c r="S957" s="219"/>
      <c r="T957" s="219"/>
      <c r="U957" s="219"/>
      <c r="V957" s="219"/>
      <c r="W957" s="219"/>
      <c r="X957" s="219"/>
      <c r="Y957" s="219"/>
      <c r="Z957" s="219"/>
      <c r="AA957" s="219"/>
    </row>
    <row r="958" ht="29.25" customHeight="1">
      <c r="A958" s="219"/>
      <c r="B958" s="140"/>
      <c r="C958" s="140"/>
      <c r="D958" s="140"/>
      <c r="E958" s="140"/>
      <c r="F958" s="140"/>
      <c r="G958" s="219"/>
      <c r="H958" s="219"/>
      <c r="I958" s="219"/>
      <c r="J958" s="219"/>
      <c r="K958" s="219"/>
      <c r="L958" s="219"/>
      <c r="M958" s="219"/>
      <c r="N958" s="219"/>
      <c r="O958" s="219"/>
      <c r="P958" s="219"/>
      <c r="Q958" s="219"/>
      <c r="R958" s="219"/>
      <c r="S958" s="219"/>
      <c r="T958" s="219"/>
      <c r="U958" s="219"/>
      <c r="V958" s="219"/>
      <c r="W958" s="219"/>
      <c r="X958" s="219"/>
      <c r="Y958" s="219"/>
      <c r="Z958" s="219"/>
      <c r="AA958" s="219"/>
    </row>
    <row r="959" ht="29.25" customHeight="1">
      <c r="A959" s="219"/>
      <c r="B959" s="140"/>
      <c r="C959" s="140"/>
      <c r="D959" s="140"/>
      <c r="E959" s="140"/>
      <c r="F959" s="140"/>
      <c r="G959" s="219"/>
      <c r="H959" s="219"/>
      <c r="I959" s="219"/>
      <c r="J959" s="219"/>
      <c r="K959" s="219"/>
      <c r="L959" s="219"/>
      <c r="M959" s="219"/>
      <c r="N959" s="219"/>
      <c r="O959" s="219"/>
      <c r="P959" s="219"/>
      <c r="Q959" s="219"/>
      <c r="R959" s="219"/>
      <c r="S959" s="219"/>
      <c r="T959" s="219"/>
      <c r="U959" s="219"/>
      <c r="V959" s="219"/>
      <c r="W959" s="219"/>
      <c r="X959" s="219"/>
      <c r="Y959" s="219"/>
      <c r="Z959" s="219"/>
      <c r="AA959" s="219"/>
    </row>
    <row r="960" ht="29.25" customHeight="1">
      <c r="A960" s="219"/>
      <c r="B960" s="140"/>
      <c r="C960" s="140"/>
      <c r="D960" s="140"/>
      <c r="E960" s="140"/>
      <c r="F960" s="140"/>
      <c r="G960" s="219"/>
      <c r="H960" s="219"/>
      <c r="I960" s="219"/>
      <c r="J960" s="219"/>
      <c r="K960" s="219"/>
      <c r="L960" s="219"/>
      <c r="M960" s="219"/>
      <c r="N960" s="219"/>
      <c r="O960" s="219"/>
      <c r="P960" s="219"/>
      <c r="Q960" s="219"/>
      <c r="R960" s="219"/>
      <c r="S960" s="219"/>
      <c r="T960" s="219"/>
      <c r="U960" s="219"/>
      <c r="V960" s="219"/>
      <c r="W960" s="219"/>
      <c r="X960" s="219"/>
      <c r="Y960" s="219"/>
      <c r="Z960" s="219"/>
      <c r="AA960" s="219"/>
    </row>
    <row r="961" ht="29.25" customHeight="1">
      <c r="A961" s="219"/>
      <c r="B961" s="140"/>
      <c r="C961" s="140"/>
      <c r="D961" s="140"/>
      <c r="E961" s="140"/>
      <c r="F961" s="140"/>
      <c r="G961" s="219"/>
      <c r="H961" s="219"/>
      <c r="I961" s="219"/>
      <c r="J961" s="219"/>
      <c r="K961" s="219"/>
      <c r="L961" s="219"/>
      <c r="M961" s="219"/>
      <c r="N961" s="219"/>
      <c r="O961" s="219"/>
      <c r="P961" s="219"/>
      <c r="Q961" s="219"/>
      <c r="R961" s="219"/>
      <c r="S961" s="219"/>
      <c r="T961" s="219"/>
      <c r="U961" s="219"/>
      <c r="V961" s="219"/>
      <c r="W961" s="219"/>
      <c r="X961" s="219"/>
      <c r="Y961" s="219"/>
      <c r="Z961" s="219"/>
      <c r="AA961" s="219"/>
    </row>
    <row r="962" ht="29.25" customHeight="1">
      <c r="A962" s="219"/>
      <c r="B962" s="140"/>
      <c r="C962" s="140"/>
      <c r="D962" s="140"/>
      <c r="E962" s="140"/>
      <c r="F962" s="140"/>
      <c r="G962" s="219"/>
      <c r="H962" s="219"/>
      <c r="I962" s="219"/>
      <c r="J962" s="219"/>
      <c r="K962" s="219"/>
      <c r="L962" s="219"/>
      <c r="M962" s="219"/>
      <c r="N962" s="219"/>
      <c r="O962" s="219"/>
      <c r="P962" s="219"/>
      <c r="Q962" s="219"/>
      <c r="R962" s="219"/>
      <c r="S962" s="219"/>
      <c r="T962" s="219"/>
      <c r="U962" s="219"/>
      <c r="V962" s="219"/>
      <c r="W962" s="219"/>
      <c r="X962" s="219"/>
      <c r="Y962" s="219"/>
      <c r="Z962" s="219"/>
      <c r="AA962" s="219"/>
    </row>
    <row r="963" ht="29.25" customHeight="1">
      <c r="A963" s="219"/>
      <c r="B963" s="140"/>
      <c r="C963" s="140"/>
      <c r="D963" s="140"/>
      <c r="E963" s="140"/>
      <c r="F963" s="140"/>
      <c r="G963" s="219"/>
      <c r="H963" s="219"/>
      <c r="I963" s="219"/>
      <c r="J963" s="219"/>
      <c r="K963" s="219"/>
      <c r="L963" s="219"/>
      <c r="M963" s="219"/>
      <c r="N963" s="219"/>
      <c r="O963" s="219"/>
      <c r="P963" s="219"/>
      <c r="Q963" s="219"/>
      <c r="R963" s="219"/>
      <c r="S963" s="219"/>
      <c r="T963" s="219"/>
      <c r="U963" s="219"/>
      <c r="V963" s="219"/>
      <c r="W963" s="219"/>
      <c r="X963" s="219"/>
      <c r="Y963" s="219"/>
      <c r="Z963" s="219"/>
      <c r="AA963" s="219"/>
    </row>
    <row r="964" ht="29.25" customHeight="1">
      <c r="A964" s="219"/>
      <c r="B964" s="140"/>
      <c r="C964" s="140"/>
      <c r="D964" s="140"/>
      <c r="E964" s="140"/>
      <c r="F964" s="140"/>
      <c r="G964" s="219"/>
      <c r="H964" s="219"/>
      <c r="I964" s="219"/>
      <c r="J964" s="219"/>
      <c r="K964" s="219"/>
      <c r="L964" s="219"/>
      <c r="M964" s="219"/>
      <c r="N964" s="219"/>
      <c r="O964" s="219"/>
      <c r="P964" s="219"/>
      <c r="Q964" s="219"/>
      <c r="R964" s="219"/>
      <c r="S964" s="219"/>
      <c r="T964" s="219"/>
      <c r="U964" s="219"/>
      <c r="V964" s="219"/>
      <c r="W964" s="219"/>
      <c r="X964" s="219"/>
      <c r="Y964" s="219"/>
      <c r="Z964" s="219"/>
      <c r="AA964" s="219"/>
    </row>
    <row r="965" ht="29.25" customHeight="1">
      <c r="A965" s="219"/>
      <c r="B965" s="140"/>
      <c r="C965" s="140"/>
      <c r="D965" s="140"/>
      <c r="E965" s="140"/>
      <c r="F965" s="140"/>
      <c r="G965" s="219"/>
      <c r="H965" s="219"/>
      <c r="I965" s="219"/>
      <c r="J965" s="219"/>
      <c r="K965" s="219"/>
      <c r="L965" s="219"/>
      <c r="M965" s="219"/>
      <c r="N965" s="219"/>
      <c r="O965" s="219"/>
      <c r="P965" s="219"/>
      <c r="Q965" s="219"/>
      <c r="R965" s="219"/>
      <c r="S965" s="219"/>
      <c r="T965" s="219"/>
      <c r="U965" s="219"/>
      <c r="V965" s="219"/>
      <c r="W965" s="219"/>
      <c r="X965" s="219"/>
      <c r="Y965" s="219"/>
      <c r="Z965" s="219"/>
      <c r="AA965" s="219"/>
    </row>
    <row r="966" ht="29.25" customHeight="1">
      <c r="A966" s="219"/>
      <c r="B966" s="140"/>
      <c r="C966" s="140"/>
      <c r="D966" s="140"/>
      <c r="E966" s="140"/>
      <c r="F966" s="140"/>
      <c r="G966" s="219"/>
      <c r="H966" s="219"/>
      <c r="I966" s="219"/>
      <c r="J966" s="219"/>
      <c r="K966" s="219"/>
      <c r="L966" s="219"/>
      <c r="M966" s="219"/>
      <c r="N966" s="219"/>
      <c r="O966" s="219"/>
      <c r="P966" s="219"/>
      <c r="Q966" s="219"/>
      <c r="R966" s="219"/>
      <c r="S966" s="219"/>
      <c r="T966" s="219"/>
      <c r="U966" s="219"/>
      <c r="V966" s="219"/>
      <c r="W966" s="219"/>
      <c r="X966" s="219"/>
      <c r="Y966" s="219"/>
      <c r="Z966" s="219"/>
      <c r="AA966" s="219"/>
    </row>
    <row r="967" ht="29.25" customHeight="1">
      <c r="A967" s="219"/>
      <c r="B967" s="140"/>
      <c r="C967" s="140"/>
      <c r="D967" s="140"/>
      <c r="E967" s="140"/>
      <c r="F967" s="140"/>
      <c r="G967" s="219"/>
      <c r="H967" s="219"/>
      <c r="I967" s="219"/>
      <c r="J967" s="219"/>
      <c r="K967" s="219"/>
      <c r="L967" s="219"/>
      <c r="M967" s="219"/>
      <c r="N967" s="219"/>
      <c r="O967" s="219"/>
      <c r="P967" s="219"/>
      <c r="Q967" s="219"/>
      <c r="R967" s="219"/>
      <c r="S967" s="219"/>
      <c r="T967" s="219"/>
      <c r="U967" s="219"/>
      <c r="V967" s="219"/>
      <c r="W967" s="219"/>
      <c r="X967" s="219"/>
      <c r="Y967" s="219"/>
      <c r="Z967" s="219"/>
      <c r="AA967" s="219"/>
    </row>
    <row r="968" ht="29.25" customHeight="1">
      <c r="A968" s="219"/>
      <c r="B968" s="140"/>
      <c r="C968" s="140"/>
      <c r="D968" s="140"/>
      <c r="E968" s="140"/>
      <c r="F968" s="140"/>
      <c r="G968" s="219"/>
      <c r="H968" s="219"/>
      <c r="I968" s="219"/>
      <c r="J968" s="219"/>
      <c r="K968" s="219"/>
      <c r="L968" s="219"/>
      <c r="M968" s="219"/>
      <c r="N968" s="219"/>
      <c r="O968" s="219"/>
      <c r="P968" s="219"/>
      <c r="Q968" s="219"/>
      <c r="R968" s="219"/>
      <c r="S968" s="219"/>
      <c r="T968" s="219"/>
      <c r="U968" s="219"/>
      <c r="V968" s="219"/>
      <c r="W968" s="219"/>
      <c r="X968" s="219"/>
      <c r="Y968" s="219"/>
      <c r="Z968" s="219"/>
      <c r="AA968" s="219"/>
    </row>
    <row r="969" ht="29.25" customHeight="1">
      <c r="A969" s="219"/>
      <c r="B969" s="140"/>
      <c r="C969" s="140"/>
      <c r="D969" s="140"/>
      <c r="E969" s="140"/>
      <c r="F969" s="140"/>
      <c r="G969" s="219"/>
      <c r="H969" s="219"/>
      <c r="I969" s="219"/>
      <c r="J969" s="219"/>
      <c r="K969" s="219"/>
      <c r="L969" s="219"/>
      <c r="M969" s="219"/>
      <c r="N969" s="219"/>
      <c r="O969" s="219"/>
      <c r="P969" s="219"/>
      <c r="Q969" s="219"/>
      <c r="R969" s="219"/>
      <c r="S969" s="219"/>
      <c r="T969" s="219"/>
      <c r="U969" s="219"/>
      <c r="V969" s="219"/>
      <c r="W969" s="219"/>
      <c r="X969" s="219"/>
      <c r="Y969" s="219"/>
      <c r="Z969" s="219"/>
      <c r="AA969" s="219"/>
    </row>
    <row r="970" ht="29.25" customHeight="1">
      <c r="A970" s="219"/>
      <c r="B970" s="140"/>
      <c r="C970" s="140"/>
      <c r="D970" s="140"/>
      <c r="E970" s="140"/>
      <c r="F970" s="140"/>
      <c r="G970" s="219"/>
      <c r="H970" s="219"/>
      <c r="I970" s="219"/>
      <c r="J970" s="219"/>
      <c r="K970" s="219"/>
      <c r="L970" s="219"/>
      <c r="M970" s="219"/>
      <c r="N970" s="219"/>
      <c r="O970" s="219"/>
      <c r="P970" s="219"/>
      <c r="Q970" s="219"/>
      <c r="R970" s="219"/>
      <c r="S970" s="219"/>
      <c r="T970" s="219"/>
      <c r="U970" s="219"/>
      <c r="V970" s="219"/>
      <c r="W970" s="219"/>
      <c r="X970" s="219"/>
      <c r="Y970" s="219"/>
      <c r="Z970" s="219"/>
      <c r="AA970" s="219"/>
    </row>
    <row r="971" ht="29.25" customHeight="1">
      <c r="A971" s="219"/>
      <c r="B971" s="140"/>
      <c r="C971" s="140"/>
      <c r="D971" s="140"/>
      <c r="E971" s="140"/>
      <c r="F971" s="140"/>
      <c r="G971" s="219"/>
      <c r="H971" s="219"/>
      <c r="I971" s="219"/>
      <c r="J971" s="219"/>
      <c r="K971" s="219"/>
      <c r="L971" s="219"/>
      <c r="M971" s="219"/>
      <c r="N971" s="219"/>
      <c r="O971" s="219"/>
      <c r="P971" s="219"/>
      <c r="Q971" s="219"/>
      <c r="R971" s="219"/>
      <c r="S971" s="219"/>
      <c r="T971" s="219"/>
      <c r="U971" s="219"/>
      <c r="V971" s="219"/>
      <c r="W971" s="219"/>
      <c r="X971" s="219"/>
      <c r="Y971" s="219"/>
      <c r="Z971" s="219"/>
      <c r="AA971" s="219"/>
    </row>
    <row r="972" ht="29.25" customHeight="1">
      <c r="A972" s="219"/>
      <c r="B972" s="140"/>
      <c r="C972" s="140"/>
      <c r="D972" s="140"/>
      <c r="E972" s="140"/>
      <c r="F972" s="140"/>
      <c r="G972" s="219"/>
      <c r="H972" s="219"/>
      <c r="I972" s="219"/>
      <c r="J972" s="219"/>
      <c r="K972" s="219"/>
      <c r="L972" s="219"/>
      <c r="M972" s="219"/>
      <c r="N972" s="219"/>
      <c r="O972" s="219"/>
      <c r="P972" s="219"/>
      <c r="Q972" s="219"/>
      <c r="R972" s="219"/>
      <c r="S972" s="219"/>
      <c r="T972" s="219"/>
      <c r="U972" s="219"/>
      <c r="V972" s="219"/>
      <c r="W972" s="219"/>
      <c r="X972" s="219"/>
      <c r="Y972" s="219"/>
      <c r="Z972" s="219"/>
      <c r="AA972" s="219"/>
    </row>
    <row r="973" ht="29.25" customHeight="1">
      <c r="A973" s="219"/>
      <c r="B973" s="140"/>
      <c r="C973" s="140"/>
      <c r="D973" s="140"/>
      <c r="E973" s="140"/>
      <c r="F973" s="140"/>
      <c r="G973" s="219"/>
      <c r="H973" s="219"/>
      <c r="I973" s="219"/>
      <c r="J973" s="219"/>
      <c r="K973" s="219"/>
      <c r="L973" s="219"/>
      <c r="M973" s="219"/>
      <c r="N973" s="219"/>
      <c r="O973" s="219"/>
      <c r="P973" s="219"/>
      <c r="Q973" s="219"/>
      <c r="R973" s="219"/>
      <c r="S973" s="219"/>
      <c r="T973" s="219"/>
      <c r="U973" s="219"/>
      <c r="V973" s="219"/>
      <c r="W973" s="219"/>
      <c r="X973" s="219"/>
      <c r="Y973" s="219"/>
      <c r="Z973" s="219"/>
      <c r="AA973" s="219"/>
    </row>
    <row r="974" ht="29.25" customHeight="1">
      <c r="A974" s="219"/>
      <c r="B974" s="140"/>
      <c r="C974" s="140"/>
      <c r="D974" s="140"/>
      <c r="E974" s="140"/>
      <c r="F974" s="140"/>
      <c r="G974" s="219"/>
      <c r="H974" s="219"/>
      <c r="I974" s="219"/>
      <c r="J974" s="219"/>
      <c r="K974" s="219"/>
      <c r="L974" s="219"/>
      <c r="M974" s="219"/>
      <c r="N974" s="219"/>
      <c r="O974" s="219"/>
      <c r="P974" s="219"/>
      <c r="Q974" s="219"/>
      <c r="R974" s="219"/>
      <c r="S974" s="219"/>
      <c r="T974" s="219"/>
      <c r="U974" s="219"/>
      <c r="V974" s="219"/>
      <c r="W974" s="219"/>
      <c r="X974" s="219"/>
      <c r="Y974" s="219"/>
      <c r="Z974" s="219"/>
      <c r="AA974" s="219"/>
    </row>
    <row r="975" ht="29.25" customHeight="1">
      <c r="A975" s="219"/>
      <c r="B975" s="140"/>
      <c r="C975" s="140"/>
      <c r="D975" s="140"/>
      <c r="E975" s="140"/>
      <c r="F975" s="140"/>
      <c r="G975" s="219"/>
      <c r="H975" s="219"/>
      <c r="I975" s="219"/>
      <c r="J975" s="219"/>
      <c r="K975" s="219"/>
      <c r="L975" s="219"/>
      <c r="M975" s="219"/>
      <c r="N975" s="219"/>
      <c r="O975" s="219"/>
      <c r="P975" s="219"/>
      <c r="Q975" s="219"/>
      <c r="R975" s="219"/>
      <c r="S975" s="219"/>
      <c r="T975" s="219"/>
      <c r="U975" s="219"/>
      <c r="V975" s="219"/>
      <c r="W975" s="219"/>
      <c r="X975" s="219"/>
      <c r="Y975" s="219"/>
      <c r="Z975" s="219"/>
      <c r="AA975" s="219"/>
    </row>
    <row r="976" ht="29.25" customHeight="1">
      <c r="A976" s="219"/>
      <c r="B976" s="140"/>
      <c r="C976" s="140"/>
      <c r="D976" s="140"/>
      <c r="E976" s="140"/>
      <c r="F976" s="140"/>
      <c r="G976" s="219"/>
      <c r="H976" s="219"/>
      <c r="I976" s="219"/>
      <c r="J976" s="219"/>
      <c r="K976" s="219"/>
      <c r="L976" s="219"/>
      <c r="M976" s="219"/>
      <c r="N976" s="219"/>
      <c r="O976" s="219"/>
      <c r="P976" s="219"/>
      <c r="Q976" s="219"/>
      <c r="R976" s="219"/>
      <c r="S976" s="219"/>
      <c r="T976" s="219"/>
      <c r="U976" s="219"/>
      <c r="V976" s="219"/>
      <c r="W976" s="219"/>
      <c r="X976" s="219"/>
      <c r="Y976" s="219"/>
      <c r="Z976" s="219"/>
      <c r="AA976" s="219"/>
    </row>
    <row r="977" ht="29.25" customHeight="1">
      <c r="A977" s="219"/>
      <c r="B977" s="140"/>
      <c r="C977" s="140"/>
      <c r="D977" s="140"/>
      <c r="E977" s="140"/>
      <c r="F977" s="140"/>
      <c r="G977" s="219"/>
      <c r="H977" s="219"/>
      <c r="I977" s="219"/>
      <c r="J977" s="219"/>
      <c r="K977" s="219"/>
      <c r="L977" s="219"/>
      <c r="M977" s="219"/>
      <c r="N977" s="219"/>
      <c r="O977" s="219"/>
      <c r="P977" s="219"/>
      <c r="Q977" s="219"/>
      <c r="R977" s="219"/>
      <c r="S977" s="219"/>
      <c r="T977" s="219"/>
      <c r="U977" s="219"/>
      <c r="V977" s="219"/>
      <c r="W977" s="219"/>
      <c r="X977" s="219"/>
      <c r="Y977" s="219"/>
      <c r="Z977" s="219"/>
      <c r="AA977" s="219"/>
    </row>
    <row r="978" ht="29.25" customHeight="1">
      <c r="A978" s="219"/>
      <c r="B978" s="140"/>
      <c r="C978" s="140"/>
      <c r="D978" s="140"/>
      <c r="E978" s="140"/>
      <c r="F978" s="140"/>
      <c r="G978" s="219"/>
      <c r="H978" s="219"/>
      <c r="I978" s="219"/>
      <c r="J978" s="219"/>
      <c r="K978" s="219"/>
      <c r="L978" s="219"/>
      <c r="M978" s="219"/>
      <c r="N978" s="219"/>
      <c r="O978" s="219"/>
      <c r="P978" s="219"/>
      <c r="Q978" s="219"/>
      <c r="R978" s="219"/>
      <c r="S978" s="219"/>
      <c r="T978" s="219"/>
      <c r="U978" s="219"/>
      <c r="V978" s="219"/>
      <c r="W978" s="219"/>
      <c r="X978" s="219"/>
      <c r="Y978" s="219"/>
      <c r="Z978" s="219"/>
      <c r="AA978" s="219"/>
    </row>
    <row r="979" ht="29.25" customHeight="1">
      <c r="A979" s="219"/>
      <c r="B979" s="140"/>
      <c r="C979" s="140"/>
      <c r="D979" s="140"/>
      <c r="E979" s="140"/>
      <c r="F979" s="140"/>
      <c r="G979" s="219"/>
      <c r="H979" s="219"/>
      <c r="I979" s="219"/>
      <c r="J979" s="219"/>
      <c r="K979" s="219"/>
      <c r="L979" s="219"/>
      <c r="M979" s="219"/>
      <c r="N979" s="219"/>
      <c r="O979" s="219"/>
      <c r="P979" s="219"/>
      <c r="Q979" s="219"/>
      <c r="R979" s="219"/>
      <c r="S979" s="219"/>
      <c r="T979" s="219"/>
      <c r="U979" s="219"/>
      <c r="V979" s="219"/>
      <c r="W979" s="219"/>
      <c r="X979" s="219"/>
      <c r="Y979" s="219"/>
      <c r="Z979" s="219"/>
      <c r="AA979" s="219"/>
    </row>
    <row r="980" ht="29.25" customHeight="1">
      <c r="A980" s="219"/>
      <c r="B980" s="140"/>
      <c r="C980" s="140"/>
      <c r="D980" s="140"/>
      <c r="E980" s="140"/>
      <c r="F980" s="140"/>
      <c r="G980" s="219"/>
      <c r="H980" s="219"/>
      <c r="I980" s="219"/>
      <c r="J980" s="219"/>
      <c r="K980" s="219"/>
      <c r="L980" s="219"/>
      <c r="M980" s="219"/>
      <c r="N980" s="219"/>
      <c r="O980" s="219"/>
      <c r="P980" s="219"/>
      <c r="Q980" s="219"/>
      <c r="R980" s="219"/>
      <c r="S980" s="219"/>
      <c r="T980" s="219"/>
      <c r="U980" s="219"/>
      <c r="V980" s="219"/>
      <c r="W980" s="219"/>
      <c r="X980" s="219"/>
      <c r="Y980" s="219"/>
      <c r="Z980" s="219"/>
      <c r="AA980" s="219"/>
    </row>
    <row r="981" ht="29.25" customHeight="1">
      <c r="A981" s="219"/>
      <c r="B981" s="140"/>
      <c r="C981" s="140"/>
      <c r="D981" s="140"/>
      <c r="E981" s="140"/>
      <c r="F981" s="140"/>
      <c r="G981" s="219"/>
      <c r="H981" s="219"/>
      <c r="I981" s="219"/>
      <c r="J981" s="219"/>
      <c r="K981" s="219"/>
      <c r="L981" s="219"/>
      <c r="M981" s="219"/>
      <c r="N981" s="219"/>
      <c r="O981" s="219"/>
      <c r="P981" s="219"/>
      <c r="Q981" s="219"/>
      <c r="R981" s="219"/>
      <c r="S981" s="219"/>
      <c r="T981" s="219"/>
      <c r="U981" s="219"/>
      <c r="V981" s="219"/>
      <c r="W981" s="219"/>
      <c r="X981" s="219"/>
      <c r="Y981" s="219"/>
      <c r="Z981" s="219"/>
      <c r="AA981" s="219"/>
    </row>
    <row r="982" ht="29.25" customHeight="1">
      <c r="A982" s="219"/>
      <c r="B982" s="140"/>
      <c r="C982" s="140"/>
      <c r="D982" s="140"/>
      <c r="E982" s="140"/>
      <c r="F982" s="140"/>
      <c r="G982" s="219"/>
      <c r="H982" s="219"/>
      <c r="I982" s="219"/>
      <c r="J982" s="219"/>
      <c r="K982" s="219"/>
      <c r="L982" s="219"/>
      <c r="M982" s="219"/>
      <c r="N982" s="219"/>
      <c r="O982" s="219"/>
      <c r="P982" s="219"/>
      <c r="Q982" s="219"/>
      <c r="R982" s="219"/>
      <c r="S982" s="219"/>
      <c r="T982" s="219"/>
      <c r="U982" s="219"/>
      <c r="V982" s="219"/>
      <c r="W982" s="219"/>
      <c r="X982" s="219"/>
      <c r="Y982" s="219"/>
      <c r="Z982" s="219"/>
      <c r="AA982" s="219"/>
    </row>
    <row r="983" ht="29.25" customHeight="1">
      <c r="A983" s="219"/>
      <c r="B983" s="140"/>
      <c r="C983" s="140"/>
      <c r="D983" s="140"/>
      <c r="E983" s="140"/>
      <c r="F983" s="140"/>
      <c r="G983" s="219"/>
      <c r="H983" s="219"/>
      <c r="I983" s="219"/>
      <c r="J983" s="219"/>
      <c r="K983" s="219"/>
      <c r="L983" s="219"/>
      <c r="M983" s="219"/>
      <c r="N983" s="219"/>
      <c r="O983" s="219"/>
      <c r="P983" s="219"/>
      <c r="Q983" s="219"/>
      <c r="R983" s="219"/>
      <c r="S983" s="219"/>
      <c r="T983" s="219"/>
      <c r="U983" s="219"/>
      <c r="V983" s="219"/>
      <c r="W983" s="219"/>
      <c r="X983" s="219"/>
      <c r="Y983" s="219"/>
      <c r="Z983" s="219"/>
      <c r="AA983" s="219"/>
    </row>
    <row r="984" ht="29.25" customHeight="1">
      <c r="A984" s="219"/>
      <c r="B984" s="140"/>
      <c r="C984" s="140"/>
      <c r="D984" s="140"/>
      <c r="E984" s="140"/>
      <c r="F984" s="140"/>
      <c r="G984" s="219"/>
      <c r="H984" s="219"/>
      <c r="I984" s="219"/>
      <c r="J984" s="219"/>
      <c r="K984" s="219"/>
      <c r="L984" s="219"/>
      <c r="M984" s="219"/>
      <c r="N984" s="219"/>
      <c r="O984" s="219"/>
      <c r="P984" s="219"/>
      <c r="Q984" s="219"/>
      <c r="R984" s="219"/>
      <c r="S984" s="219"/>
      <c r="T984" s="219"/>
      <c r="U984" s="219"/>
      <c r="V984" s="219"/>
      <c r="W984" s="219"/>
      <c r="X984" s="219"/>
      <c r="Y984" s="219"/>
      <c r="Z984" s="219"/>
      <c r="AA984" s="219"/>
    </row>
    <row r="985" ht="29.25" customHeight="1">
      <c r="A985" s="219"/>
      <c r="B985" s="140"/>
      <c r="C985" s="140"/>
      <c r="D985" s="140"/>
      <c r="E985" s="140"/>
      <c r="F985" s="140"/>
      <c r="G985" s="219"/>
      <c r="H985" s="219"/>
      <c r="I985" s="219"/>
      <c r="J985" s="219"/>
      <c r="K985" s="219"/>
      <c r="L985" s="219"/>
      <c r="M985" s="219"/>
      <c r="N985" s="219"/>
      <c r="O985" s="219"/>
      <c r="P985" s="219"/>
      <c r="Q985" s="219"/>
      <c r="R985" s="219"/>
      <c r="S985" s="219"/>
      <c r="T985" s="219"/>
      <c r="U985" s="219"/>
      <c r="V985" s="219"/>
      <c r="W985" s="219"/>
      <c r="X985" s="219"/>
      <c r="Y985" s="219"/>
      <c r="Z985" s="219"/>
      <c r="AA985" s="219"/>
    </row>
    <row r="986" ht="29.25" customHeight="1">
      <c r="A986" s="219"/>
      <c r="B986" s="140"/>
      <c r="C986" s="140"/>
      <c r="D986" s="140"/>
      <c r="E986" s="140"/>
      <c r="F986" s="140"/>
      <c r="G986" s="219"/>
      <c r="H986" s="219"/>
      <c r="I986" s="219"/>
      <c r="J986" s="219"/>
      <c r="K986" s="219"/>
      <c r="L986" s="219"/>
      <c r="M986" s="219"/>
      <c r="N986" s="219"/>
      <c r="O986" s="219"/>
      <c r="P986" s="219"/>
      <c r="Q986" s="219"/>
      <c r="R986" s="219"/>
      <c r="S986" s="219"/>
      <c r="T986" s="219"/>
      <c r="U986" s="219"/>
      <c r="V986" s="219"/>
      <c r="W986" s="219"/>
      <c r="X986" s="219"/>
      <c r="Y986" s="219"/>
      <c r="Z986" s="219"/>
      <c r="AA986" s="219"/>
    </row>
    <row r="987" ht="29.25" customHeight="1">
      <c r="A987" s="219"/>
      <c r="B987" s="140"/>
      <c r="C987" s="140"/>
      <c r="D987" s="140"/>
      <c r="E987" s="140"/>
      <c r="F987" s="140"/>
      <c r="G987" s="219"/>
      <c r="H987" s="219"/>
      <c r="I987" s="219"/>
      <c r="J987" s="219"/>
      <c r="K987" s="219"/>
      <c r="L987" s="219"/>
      <c r="M987" s="219"/>
      <c r="N987" s="219"/>
      <c r="O987" s="219"/>
      <c r="P987" s="219"/>
      <c r="Q987" s="219"/>
      <c r="R987" s="219"/>
      <c r="S987" s="219"/>
      <c r="T987" s="219"/>
      <c r="U987" s="219"/>
      <c r="V987" s="219"/>
      <c r="W987" s="219"/>
      <c r="X987" s="219"/>
      <c r="Y987" s="219"/>
      <c r="Z987" s="219"/>
      <c r="AA987" s="219"/>
    </row>
    <row r="988" ht="29.25" customHeight="1">
      <c r="A988" s="219"/>
      <c r="B988" s="140"/>
      <c r="C988" s="140"/>
      <c r="D988" s="140"/>
      <c r="E988" s="140"/>
      <c r="F988" s="140"/>
      <c r="G988" s="219"/>
      <c r="H988" s="219"/>
      <c r="I988" s="219"/>
      <c r="J988" s="219"/>
      <c r="K988" s="219"/>
      <c r="L988" s="219"/>
      <c r="M988" s="219"/>
      <c r="N988" s="219"/>
      <c r="O988" s="219"/>
      <c r="P988" s="219"/>
      <c r="Q988" s="219"/>
      <c r="R988" s="219"/>
      <c r="S988" s="219"/>
      <c r="T988" s="219"/>
      <c r="U988" s="219"/>
      <c r="V988" s="219"/>
      <c r="W988" s="219"/>
      <c r="X988" s="219"/>
      <c r="Y988" s="219"/>
      <c r="Z988" s="219"/>
      <c r="AA988" s="219"/>
    </row>
    <row r="989" ht="29.25" customHeight="1">
      <c r="A989" s="219"/>
      <c r="B989" s="140"/>
      <c r="C989" s="140"/>
      <c r="D989" s="140"/>
      <c r="E989" s="140"/>
      <c r="F989" s="140"/>
      <c r="G989" s="219"/>
      <c r="H989" s="219"/>
      <c r="I989" s="219"/>
      <c r="J989" s="219"/>
      <c r="K989" s="219"/>
      <c r="L989" s="219"/>
      <c r="M989" s="219"/>
      <c r="N989" s="219"/>
      <c r="O989" s="219"/>
      <c r="P989" s="219"/>
      <c r="Q989" s="219"/>
      <c r="R989" s="219"/>
      <c r="S989" s="219"/>
      <c r="T989" s="219"/>
      <c r="U989" s="219"/>
      <c r="V989" s="219"/>
      <c r="W989" s="219"/>
      <c r="X989" s="219"/>
      <c r="Y989" s="219"/>
      <c r="Z989" s="219"/>
      <c r="AA989" s="219"/>
    </row>
    <row r="990" ht="29.25" customHeight="1">
      <c r="A990" s="219"/>
      <c r="B990" s="140"/>
      <c r="C990" s="140"/>
      <c r="D990" s="140"/>
      <c r="E990" s="140"/>
      <c r="F990" s="140"/>
      <c r="G990" s="219"/>
      <c r="H990" s="219"/>
      <c r="I990" s="219"/>
      <c r="J990" s="219"/>
      <c r="K990" s="219"/>
      <c r="L990" s="219"/>
      <c r="M990" s="219"/>
      <c r="N990" s="219"/>
      <c r="O990" s="219"/>
      <c r="P990" s="219"/>
      <c r="Q990" s="219"/>
      <c r="R990" s="219"/>
      <c r="S990" s="219"/>
      <c r="T990" s="219"/>
      <c r="U990" s="219"/>
      <c r="V990" s="219"/>
      <c r="W990" s="219"/>
      <c r="X990" s="219"/>
      <c r="Y990" s="219"/>
      <c r="Z990" s="219"/>
      <c r="AA990" s="219"/>
    </row>
    <row r="991" ht="29.25" customHeight="1">
      <c r="A991" s="219"/>
      <c r="B991" s="140"/>
      <c r="C991" s="140"/>
      <c r="D991" s="140"/>
      <c r="E991" s="140"/>
      <c r="F991" s="140"/>
      <c r="G991" s="219"/>
      <c r="H991" s="219"/>
      <c r="I991" s="219"/>
      <c r="J991" s="219"/>
      <c r="K991" s="219"/>
      <c r="L991" s="219"/>
      <c r="M991" s="219"/>
      <c r="N991" s="219"/>
      <c r="O991" s="219"/>
      <c r="P991" s="219"/>
      <c r="Q991" s="219"/>
      <c r="R991" s="219"/>
      <c r="S991" s="219"/>
      <c r="T991" s="219"/>
      <c r="U991" s="219"/>
      <c r="V991" s="219"/>
      <c r="W991" s="219"/>
      <c r="X991" s="219"/>
      <c r="Y991" s="219"/>
      <c r="Z991" s="219"/>
      <c r="AA991" s="219"/>
    </row>
    <row r="992" ht="29.25" customHeight="1">
      <c r="A992" s="219"/>
      <c r="B992" s="140"/>
      <c r="C992" s="140"/>
      <c r="D992" s="140"/>
      <c r="E992" s="140"/>
      <c r="F992" s="140"/>
      <c r="G992" s="219"/>
      <c r="H992" s="219"/>
      <c r="I992" s="219"/>
      <c r="J992" s="219"/>
      <c r="K992" s="219"/>
      <c r="L992" s="219"/>
      <c r="M992" s="219"/>
      <c r="N992" s="219"/>
      <c r="O992" s="219"/>
      <c r="P992" s="219"/>
      <c r="Q992" s="219"/>
      <c r="R992" s="219"/>
      <c r="S992" s="219"/>
      <c r="T992" s="219"/>
      <c r="U992" s="219"/>
      <c r="V992" s="219"/>
      <c r="W992" s="219"/>
      <c r="X992" s="219"/>
      <c r="Y992" s="219"/>
      <c r="Z992" s="219"/>
      <c r="AA992" s="219"/>
    </row>
    <row r="993" ht="29.25" customHeight="1">
      <c r="A993" s="219"/>
      <c r="B993" s="140"/>
      <c r="C993" s="140"/>
      <c r="D993" s="140"/>
      <c r="E993" s="140"/>
      <c r="F993" s="140"/>
      <c r="G993" s="219"/>
      <c r="H993" s="219"/>
      <c r="I993" s="219"/>
      <c r="J993" s="219"/>
      <c r="K993" s="219"/>
      <c r="L993" s="219"/>
      <c r="M993" s="219"/>
      <c r="N993" s="219"/>
      <c r="O993" s="219"/>
      <c r="P993" s="219"/>
      <c r="Q993" s="219"/>
      <c r="R993" s="219"/>
      <c r="S993" s="219"/>
      <c r="T993" s="219"/>
      <c r="U993" s="219"/>
      <c r="V993" s="219"/>
      <c r="W993" s="219"/>
      <c r="X993" s="219"/>
      <c r="Y993" s="219"/>
      <c r="Z993" s="219"/>
      <c r="AA993" s="219"/>
    </row>
    <row r="994" ht="29.25" customHeight="1">
      <c r="A994" s="219"/>
      <c r="B994" s="140"/>
      <c r="C994" s="140"/>
      <c r="D994" s="140"/>
      <c r="E994" s="140"/>
      <c r="F994" s="140"/>
      <c r="G994" s="219"/>
      <c r="H994" s="219"/>
      <c r="I994" s="219"/>
      <c r="J994" s="219"/>
      <c r="K994" s="219"/>
      <c r="L994" s="219"/>
      <c r="M994" s="219"/>
      <c r="N994" s="219"/>
      <c r="O994" s="219"/>
      <c r="P994" s="219"/>
      <c r="Q994" s="219"/>
      <c r="R994" s="219"/>
      <c r="S994" s="219"/>
      <c r="T994" s="219"/>
      <c r="U994" s="219"/>
      <c r="V994" s="219"/>
      <c r="W994" s="219"/>
      <c r="X994" s="219"/>
      <c r="Y994" s="219"/>
      <c r="Z994" s="219"/>
      <c r="AA994" s="219"/>
    </row>
    <row r="995" ht="29.25" customHeight="1">
      <c r="A995" s="219"/>
      <c r="B995" s="140"/>
      <c r="C995" s="140"/>
      <c r="D995" s="140"/>
      <c r="E995" s="140"/>
      <c r="F995" s="140"/>
      <c r="G995" s="219"/>
      <c r="H995" s="219"/>
      <c r="I995" s="219"/>
      <c r="J995" s="219"/>
      <c r="K995" s="219"/>
      <c r="L995" s="219"/>
      <c r="M995" s="219"/>
      <c r="N995" s="219"/>
      <c r="O995" s="219"/>
      <c r="P995" s="219"/>
      <c r="Q995" s="219"/>
      <c r="R995" s="219"/>
      <c r="S995" s="219"/>
      <c r="T995" s="219"/>
      <c r="U995" s="219"/>
      <c r="V995" s="219"/>
      <c r="W995" s="219"/>
      <c r="X995" s="219"/>
      <c r="Y995" s="219"/>
      <c r="Z995" s="219"/>
      <c r="AA995" s="219"/>
    </row>
    <row r="996" ht="29.25" customHeight="1">
      <c r="A996" s="219"/>
      <c r="B996" s="140"/>
      <c r="C996" s="140"/>
      <c r="D996" s="140"/>
      <c r="E996" s="140"/>
      <c r="F996" s="140"/>
      <c r="G996" s="219"/>
      <c r="H996" s="219"/>
      <c r="I996" s="219"/>
      <c r="J996" s="219"/>
      <c r="K996" s="219"/>
      <c r="L996" s="219"/>
      <c r="M996" s="219"/>
      <c r="N996" s="219"/>
      <c r="O996" s="219"/>
      <c r="P996" s="219"/>
      <c r="Q996" s="219"/>
      <c r="R996" s="219"/>
      <c r="S996" s="219"/>
      <c r="T996" s="219"/>
      <c r="U996" s="219"/>
      <c r="V996" s="219"/>
      <c r="W996" s="219"/>
      <c r="X996" s="219"/>
      <c r="Y996" s="219"/>
      <c r="Z996" s="219"/>
      <c r="AA996" s="219"/>
    </row>
    <row r="997" ht="29.25" customHeight="1">
      <c r="A997" s="219"/>
      <c r="B997" s="140"/>
      <c r="C997" s="140"/>
      <c r="D997" s="140"/>
      <c r="E997" s="140"/>
      <c r="F997" s="140"/>
      <c r="G997" s="219"/>
      <c r="H997" s="219"/>
      <c r="I997" s="219"/>
      <c r="J997" s="219"/>
      <c r="K997" s="219"/>
      <c r="L997" s="219"/>
      <c r="M997" s="219"/>
      <c r="N997" s="219"/>
      <c r="O997" s="219"/>
      <c r="P997" s="219"/>
      <c r="Q997" s="219"/>
      <c r="R997" s="219"/>
      <c r="S997" s="219"/>
      <c r="T997" s="219"/>
      <c r="U997" s="219"/>
      <c r="V997" s="219"/>
      <c r="W997" s="219"/>
      <c r="X997" s="219"/>
      <c r="Y997" s="219"/>
      <c r="Z997" s="219"/>
      <c r="AA997" s="219"/>
    </row>
    <row r="998" ht="29.25" customHeight="1">
      <c r="A998" s="219"/>
      <c r="B998" s="140"/>
      <c r="C998" s="140"/>
      <c r="D998" s="140"/>
      <c r="E998" s="140"/>
      <c r="F998" s="140"/>
      <c r="G998" s="219"/>
      <c r="H998" s="219"/>
      <c r="I998" s="219"/>
      <c r="J998" s="219"/>
      <c r="K998" s="219"/>
      <c r="L998" s="219"/>
      <c r="M998" s="219"/>
      <c r="N998" s="219"/>
      <c r="O998" s="219"/>
      <c r="P998" s="219"/>
      <c r="Q998" s="219"/>
      <c r="R998" s="219"/>
      <c r="S998" s="219"/>
      <c r="T998" s="219"/>
      <c r="U998" s="219"/>
      <c r="V998" s="219"/>
      <c r="W998" s="219"/>
      <c r="X998" s="219"/>
      <c r="Y998" s="219"/>
      <c r="Z998" s="219"/>
      <c r="AA998" s="219"/>
    </row>
    <row r="999" ht="29.25" customHeight="1">
      <c r="A999" s="219"/>
      <c r="B999" s="140"/>
      <c r="C999" s="140"/>
      <c r="D999" s="140"/>
      <c r="E999" s="140"/>
      <c r="F999" s="140"/>
      <c r="G999" s="219"/>
      <c r="H999" s="219"/>
      <c r="I999" s="219"/>
      <c r="J999" s="219"/>
      <c r="K999" s="219"/>
      <c r="L999" s="219"/>
      <c r="M999" s="219"/>
      <c r="N999" s="219"/>
      <c r="O999" s="219"/>
      <c r="P999" s="219"/>
      <c r="Q999" s="219"/>
      <c r="R999" s="219"/>
      <c r="S999" s="219"/>
      <c r="T999" s="219"/>
      <c r="U999" s="219"/>
      <c r="V999" s="219"/>
      <c r="W999" s="219"/>
      <c r="X999" s="219"/>
      <c r="Y999" s="219"/>
      <c r="Z999" s="219"/>
      <c r="AA999" s="219"/>
    </row>
    <row r="1000" ht="29.25" customHeight="1">
      <c r="A1000" s="219"/>
      <c r="B1000" s="140"/>
      <c r="C1000" s="140"/>
      <c r="D1000" s="140"/>
      <c r="E1000" s="140"/>
      <c r="F1000" s="140"/>
      <c r="G1000" s="219"/>
      <c r="H1000" s="219"/>
      <c r="I1000" s="219"/>
      <c r="J1000" s="219"/>
      <c r="K1000" s="219"/>
      <c r="L1000" s="219"/>
      <c r="M1000" s="219"/>
      <c r="N1000" s="219"/>
      <c r="O1000" s="219"/>
      <c r="P1000" s="219"/>
      <c r="Q1000" s="219"/>
      <c r="R1000" s="219"/>
      <c r="S1000" s="219"/>
      <c r="T1000" s="219"/>
      <c r="U1000" s="219"/>
      <c r="V1000" s="219"/>
      <c r="W1000" s="219"/>
      <c r="X1000" s="219"/>
      <c r="Y1000" s="219"/>
      <c r="Z1000" s="219"/>
      <c r="AA1000" s="219"/>
    </row>
    <row r="1001" ht="29.25" customHeight="1">
      <c r="A1001" s="219"/>
      <c r="B1001" s="140"/>
      <c r="C1001" s="140"/>
      <c r="D1001" s="140"/>
      <c r="E1001" s="140"/>
      <c r="F1001" s="140"/>
      <c r="G1001" s="219"/>
      <c r="H1001" s="219"/>
      <c r="I1001" s="219"/>
      <c r="J1001" s="219"/>
      <c r="K1001" s="219"/>
      <c r="L1001" s="219"/>
      <c r="M1001" s="219"/>
      <c r="N1001" s="219"/>
      <c r="O1001" s="219"/>
      <c r="P1001" s="219"/>
      <c r="Q1001" s="219"/>
      <c r="R1001" s="219"/>
      <c r="S1001" s="219"/>
      <c r="T1001" s="219"/>
      <c r="U1001" s="219"/>
      <c r="V1001" s="219"/>
      <c r="W1001" s="219"/>
      <c r="X1001" s="219"/>
      <c r="Y1001" s="219"/>
      <c r="Z1001" s="219"/>
      <c r="AA1001" s="219"/>
    </row>
    <row r="1002" ht="29.25" customHeight="1">
      <c r="A1002" s="219"/>
      <c r="B1002" s="140"/>
      <c r="C1002" s="140"/>
      <c r="D1002" s="140"/>
      <c r="E1002" s="140"/>
      <c r="F1002" s="140"/>
      <c r="G1002" s="219"/>
      <c r="H1002" s="219"/>
      <c r="I1002" s="219"/>
      <c r="J1002" s="219"/>
      <c r="K1002" s="219"/>
      <c r="L1002" s="219"/>
      <c r="M1002" s="219"/>
      <c r="N1002" s="219"/>
      <c r="O1002" s="219"/>
      <c r="P1002" s="219"/>
      <c r="Q1002" s="219"/>
      <c r="R1002" s="219"/>
      <c r="S1002" s="219"/>
      <c r="T1002" s="219"/>
      <c r="U1002" s="219"/>
      <c r="V1002" s="219"/>
      <c r="W1002" s="219"/>
      <c r="X1002" s="219"/>
      <c r="Y1002" s="219"/>
      <c r="Z1002" s="219"/>
      <c r="AA1002" s="219"/>
    </row>
    <row r="1003" ht="29.25" customHeight="1">
      <c r="A1003" s="219"/>
      <c r="B1003" s="140"/>
      <c r="C1003" s="140"/>
      <c r="D1003" s="140"/>
      <c r="E1003" s="140"/>
      <c r="F1003" s="140"/>
      <c r="G1003" s="219"/>
      <c r="H1003" s="219"/>
      <c r="I1003" s="219"/>
      <c r="J1003" s="219"/>
      <c r="K1003" s="219"/>
      <c r="L1003" s="219"/>
      <c r="M1003" s="219"/>
      <c r="N1003" s="219"/>
      <c r="O1003" s="219"/>
      <c r="P1003" s="219"/>
      <c r="Q1003" s="219"/>
      <c r="R1003" s="219"/>
      <c r="S1003" s="219"/>
      <c r="T1003" s="219"/>
      <c r="U1003" s="219"/>
      <c r="V1003" s="219"/>
      <c r="W1003" s="219"/>
      <c r="X1003" s="219"/>
      <c r="Y1003" s="219"/>
      <c r="Z1003" s="219"/>
      <c r="AA1003" s="219"/>
    </row>
    <row r="1004" ht="29.25" customHeight="1">
      <c r="A1004" s="219"/>
      <c r="B1004" s="140"/>
      <c r="C1004" s="140"/>
      <c r="D1004" s="140"/>
      <c r="E1004" s="140"/>
      <c r="F1004" s="140"/>
      <c r="G1004" s="219"/>
      <c r="H1004" s="219"/>
      <c r="I1004" s="219"/>
      <c r="J1004" s="219"/>
      <c r="K1004" s="219"/>
      <c r="L1004" s="219"/>
      <c r="M1004" s="219"/>
      <c r="N1004" s="219"/>
      <c r="O1004" s="219"/>
      <c r="P1004" s="219"/>
      <c r="Q1004" s="219"/>
      <c r="R1004" s="219"/>
      <c r="S1004" s="219"/>
      <c r="T1004" s="219"/>
      <c r="U1004" s="219"/>
      <c r="V1004" s="219"/>
      <c r="W1004" s="219"/>
      <c r="X1004" s="219"/>
      <c r="Y1004" s="219"/>
      <c r="Z1004" s="219"/>
      <c r="AA1004" s="219"/>
    </row>
    <row r="1005" ht="29.25" customHeight="1">
      <c r="A1005" s="219"/>
      <c r="B1005" s="140"/>
      <c r="C1005" s="140"/>
      <c r="D1005" s="140"/>
      <c r="E1005" s="140"/>
      <c r="F1005" s="140"/>
      <c r="G1005" s="219"/>
      <c r="H1005" s="219"/>
      <c r="I1005" s="219"/>
      <c r="J1005" s="219"/>
      <c r="K1005" s="219"/>
      <c r="L1005" s="219"/>
      <c r="M1005" s="219"/>
      <c r="N1005" s="219"/>
      <c r="O1005" s="219"/>
      <c r="P1005" s="219"/>
      <c r="Q1005" s="219"/>
      <c r="R1005" s="219"/>
      <c r="S1005" s="219"/>
      <c r="T1005" s="219"/>
      <c r="U1005" s="219"/>
      <c r="V1005" s="219"/>
      <c r="W1005" s="219"/>
      <c r="X1005" s="219"/>
      <c r="Y1005" s="219"/>
      <c r="Z1005" s="219"/>
      <c r="AA1005" s="219"/>
    </row>
    <row r="1006" ht="29.25" customHeight="1">
      <c r="A1006" s="219"/>
      <c r="B1006" s="140"/>
      <c r="C1006" s="140"/>
      <c r="D1006" s="140"/>
      <c r="E1006" s="140"/>
      <c r="F1006" s="140"/>
      <c r="G1006" s="219"/>
      <c r="H1006" s="219"/>
      <c r="I1006" s="219"/>
      <c r="J1006" s="219"/>
      <c r="K1006" s="219"/>
      <c r="L1006" s="219"/>
      <c r="M1006" s="219"/>
      <c r="N1006" s="219"/>
      <c r="O1006" s="219"/>
      <c r="P1006" s="219"/>
      <c r="Q1006" s="219"/>
      <c r="R1006" s="219"/>
      <c r="S1006" s="219"/>
      <c r="T1006" s="219"/>
      <c r="U1006" s="219"/>
      <c r="V1006" s="219"/>
      <c r="W1006" s="219"/>
      <c r="X1006" s="219"/>
      <c r="Y1006" s="219"/>
      <c r="Z1006" s="219"/>
      <c r="AA1006" s="219"/>
    </row>
    <row r="1007" ht="29.25" customHeight="1">
      <c r="A1007" s="219"/>
      <c r="B1007" s="140"/>
      <c r="C1007" s="140"/>
      <c r="D1007" s="140"/>
      <c r="E1007" s="140"/>
      <c r="F1007" s="140"/>
      <c r="G1007" s="219"/>
      <c r="H1007" s="219"/>
      <c r="I1007" s="219"/>
      <c r="J1007" s="219"/>
      <c r="K1007" s="219"/>
      <c r="L1007" s="219"/>
      <c r="M1007" s="219"/>
      <c r="N1007" s="219"/>
      <c r="O1007" s="219"/>
      <c r="P1007" s="219"/>
      <c r="Q1007" s="219"/>
      <c r="R1007" s="219"/>
      <c r="S1007" s="219"/>
      <c r="T1007" s="219"/>
      <c r="U1007" s="219"/>
      <c r="V1007" s="219"/>
      <c r="W1007" s="219"/>
      <c r="X1007" s="219"/>
      <c r="Y1007" s="219"/>
      <c r="Z1007" s="219"/>
      <c r="AA1007" s="219"/>
    </row>
    <row r="1008" ht="29.25" customHeight="1">
      <c r="A1008" s="219"/>
      <c r="B1008" s="140"/>
      <c r="C1008" s="140"/>
      <c r="D1008" s="140"/>
      <c r="E1008" s="140"/>
      <c r="F1008" s="140"/>
      <c r="G1008" s="219"/>
      <c r="H1008" s="219"/>
      <c r="I1008" s="219"/>
      <c r="J1008" s="219"/>
      <c r="K1008" s="219"/>
      <c r="L1008" s="219"/>
      <c r="M1008" s="219"/>
      <c r="N1008" s="219"/>
      <c r="O1008" s="219"/>
      <c r="P1008" s="219"/>
      <c r="Q1008" s="219"/>
      <c r="R1008" s="219"/>
      <c r="S1008" s="219"/>
      <c r="T1008" s="219"/>
      <c r="U1008" s="219"/>
      <c r="V1008" s="219"/>
      <c r="W1008" s="219"/>
      <c r="X1008" s="219"/>
      <c r="Y1008" s="219"/>
      <c r="Z1008" s="219"/>
      <c r="AA1008" s="219"/>
    </row>
    <row r="1009" ht="29.25" customHeight="1">
      <c r="A1009" s="219"/>
      <c r="B1009" s="140"/>
      <c r="C1009" s="140"/>
      <c r="D1009" s="140"/>
      <c r="E1009" s="140"/>
      <c r="F1009" s="140"/>
      <c r="G1009" s="219"/>
      <c r="H1009" s="219"/>
      <c r="I1009" s="219"/>
      <c r="J1009" s="219"/>
      <c r="K1009" s="219"/>
      <c r="L1009" s="219"/>
      <c r="M1009" s="219"/>
      <c r="N1009" s="219"/>
      <c r="O1009" s="219"/>
      <c r="P1009" s="219"/>
      <c r="Q1009" s="219"/>
      <c r="R1009" s="219"/>
      <c r="S1009" s="219"/>
      <c r="T1009" s="219"/>
      <c r="U1009" s="219"/>
      <c r="V1009" s="219"/>
      <c r="W1009" s="219"/>
      <c r="X1009" s="219"/>
      <c r="Y1009" s="219"/>
      <c r="Z1009" s="219"/>
      <c r="AA1009" s="219"/>
    </row>
  </sheetData>
  <hyperlinks>
    <hyperlink r:id="rId2" ref="F129"/>
    <hyperlink r:id="rId3" ref="F130"/>
    <hyperlink r:id="rId4" ref="F131"/>
    <hyperlink r:id="rId5" ref="F132"/>
    <hyperlink r:id="rId6" ref="F133"/>
    <hyperlink r:id="rId7" ref="F134"/>
    <hyperlink r:id="rId8" ref="F135"/>
    <hyperlink r:id="rId9" ref="F136"/>
    <hyperlink r:id="rId10" ref="F137"/>
    <hyperlink r:id="rId11" ref="F138"/>
    <hyperlink r:id="rId12" ref="F140"/>
    <hyperlink r:id="rId13" ref="F141"/>
    <hyperlink r:id="rId14" ref="F142"/>
    <hyperlink r:id="rId15" ref="F144"/>
    <hyperlink r:id="rId16" ref="F145"/>
    <hyperlink r:id="rId17" ref="F146"/>
    <hyperlink r:id="rId18" ref="F149"/>
    <hyperlink r:id="rId19" ref="F150"/>
    <hyperlink r:id="rId20" ref="F152"/>
    <hyperlink r:id="rId21" ref="F153"/>
    <hyperlink r:id="rId22" ref="F154"/>
    <hyperlink r:id="rId23" ref="F155"/>
    <hyperlink r:id="rId24" ref="F156"/>
    <hyperlink r:id="rId25" ref="F157"/>
    <hyperlink r:id="rId26" ref="F159"/>
    <hyperlink r:id="rId27" location="dc8" ref="F160"/>
    <hyperlink r:id="rId28" location="wb57" ref="F161"/>
    <hyperlink r:id="rId29" location="gh" ref="F162"/>
    <hyperlink r:id="rId30" ref="F167"/>
    <hyperlink r:id="rId31" ref="F168"/>
    <hyperlink r:id="rId32" ref="F169"/>
    <hyperlink r:id="rId33" ref="F170"/>
    <hyperlink r:id="rId34" ref="F171"/>
    <hyperlink r:id="rId35" ref="F172"/>
    <hyperlink r:id="rId36" ref="F173"/>
    <hyperlink r:id="rId37" ref="F174"/>
    <hyperlink r:id="rId38" ref="F175"/>
    <hyperlink r:id="rId39" ref="F176"/>
    <hyperlink r:id="rId40" ref="F183"/>
    <hyperlink r:id="rId41" ref="F184"/>
  </hyperlinks>
  <drawing r:id="rId42"/>
  <legacyDrawing r:id="rId4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1.78"/>
    <col customWidth="1" min="2" max="2" width="18.11"/>
    <col customWidth="1" min="3" max="3" width="21.78"/>
    <col customWidth="1" min="4" max="6" width="20.11"/>
    <col customWidth="1" min="7" max="7" width="21.22"/>
    <col customWidth="1" min="8" max="8" width="18.78"/>
    <col customWidth="1" min="9" max="9" width="18.89"/>
    <col customWidth="1" min="10" max="14" width="14.22"/>
    <col customWidth="1" min="15" max="18" width="16.56"/>
    <col customWidth="1" min="19" max="30" width="14.22"/>
  </cols>
  <sheetData>
    <row r="1">
      <c r="C1" s="5" t="s">
        <v>25581</v>
      </c>
    </row>
    <row r="2">
      <c r="C2" s="1059" t="s">
        <v>25582</v>
      </c>
    </row>
    <row r="3">
      <c r="D3" s="1060"/>
      <c r="E3" s="1060"/>
      <c r="F3" s="1060" t="s">
        <v>25583</v>
      </c>
    </row>
    <row r="5">
      <c r="A5" s="22" t="s">
        <v>25584</v>
      </c>
      <c r="B5" s="22" t="s">
        <v>25585</v>
      </c>
      <c r="C5" s="1061" t="s">
        <v>25586</v>
      </c>
      <c r="D5" s="1062" t="s">
        <v>25587</v>
      </c>
      <c r="E5" s="1062" t="s">
        <v>25588</v>
      </c>
      <c r="F5" s="1062" t="s">
        <v>25589</v>
      </c>
    </row>
    <row r="6">
      <c r="A6" s="994" t="s">
        <v>25590</v>
      </c>
      <c r="B6" s="994" t="s">
        <v>25591</v>
      </c>
      <c r="C6" s="1063" t="s">
        <v>25592</v>
      </c>
      <c r="D6" s="1064" t="s">
        <v>25593</v>
      </c>
      <c r="E6" s="1064" t="s">
        <v>25592</v>
      </c>
      <c r="F6" s="1064" t="s">
        <v>9</v>
      </c>
      <c r="G6" s="994" t="s">
        <v>10</v>
      </c>
      <c r="H6" s="994" t="s">
        <v>25594</v>
      </c>
      <c r="I6" s="994" t="s">
        <v>25595</v>
      </c>
      <c r="J6" s="994" t="s">
        <v>25596</v>
      </c>
      <c r="K6" s="994" t="s">
        <v>2343</v>
      </c>
      <c r="L6" s="994" t="s">
        <v>2344</v>
      </c>
      <c r="M6" s="994" t="s">
        <v>25597</v>
      </c>
      <c r="N6" s="994" t="s">
        <v>25598</v>
      </c>
      <c r="O6" s="994" t="s">
        <v>25599</v>
      </c>
      <c r="P6" s="994" t="s">
        <v>25600</v>
      </c>
      <c r="Q6" s="994" t="s">
        <v>25601</v>
      </c>
      <c r="R6" s="994" t="s">
        <v>25602</v>
      </c>
      <c r="S6" s="994" t="s">
        <v>25603</v>
      </c>
      <c r="T6" s="994" t="s">
        <v>25604</v>
      </c>
      <c r="U6" s="1065" t="s">
        <v>25605</v>
      </c>
      <c r="V6" s="994" t="s">
        <v>25606</v>
      </c>
      <c r="W6" s="994" t="s">
        <v>25607</v>
      </c>
      <c r="X6" s="994" t="s">
        <v>25608</v>
      </c>
      <c r="Y6" s="1064" t="s">
        <v>25609</v>
      </c>
      <c r="Z6" s="1064" t="s">
        <v>25610</v>
      </c>
      <c r="AA6" s="1064" t="s">
        <v>25611</v>
      </c>
    </row>
    <row r="7">
      <c r="A7" s="217" t="s">
        <v>25590</v>
      </c>
      <c r="B7" s="217" t="s">
        <v>17</v>
      </c>
      <c r="C7" s="1066" t="s">
        <v>17</v>
      </c>
      <c r="D7" s="1067" t="s">
        <v>25612</v>
      </c>
      <c r="E7" s="1067" t="s">
        <v>17</v>
      </c>
      <c r="F7" s="1067" t="s">
        <v>9</v>
      </c>
      <c r="G7" s="217" t="s">
        <v>10</v>
      </c>
      <c r="H7" s="217" t="s">
        <v>25613</v>
      </c>
      <c r="I7" s="217" t="s">
        <v>25594</v>
      </c>
      <c r="J7" s="217" t="s">
        <v>25614</v>
      </c>
      <c r="K7" s="217" t="s">
        <v>25615</v>
      </c>
      <c r="L7" s="217" t="s">
        <v>25616</v>
      </c>
      <c r="M7" s="1067" t="s">
        <v>25617</v>
      </c>
      <c r="N7" s="1067" t="s">
        <v>25618</v>
      </c>
      <c r="O7" s="567"/>
      <c r="P7" s="567"/>
      <c r="Q7" s="567"/>
      <c r="R7" s="567"/>
      <c r="S7" s="567"/>
      <c r="T7" s="567"/>
      <c r="U7" s="567"/>
      <c r="V7" s="567"/>
      <c r="W7" s="567"/>
      <c r="X7" s="567"/>
      <c r="Y7" s="567"/>
      <c r="Z7" s="567"/>
      <c r="AA7" s="567"/>
      <c r="AB7" s="567"/>
      <c r="AC7" s="567"/>
    </row>
    <row r="8">
      <c r="A8" s="994" t="s">
        <v>25619</v>
      </c>
      <c r="B8" s="994" t="s">
        <v>25620</v>
      </c>
      <c r="C8" s="1063" t="s">
        <v>25621</v>
      </c>
      <c r="D8" s="1064"/>
      <c r="E8" s="1064" t="s">
        <v>25621</v>
      </c>
      <c r="F8" s="1064" t="s">
        <v>9</v>
      </c>
      <c r="G8" s="994" t="s">
        <v>10</v>
      </c>
      <c r="H8" s="994" t="s">
        <v>25594</v>
      </c>
      <c r="I8" s="994" t="s">
        <v>25622</v>
      </c>
      <c r="J8" s="1064" t="s">
        <v>25623</v>
      </c>
      <c r="K8" s="1064" t="s">
        <v>25624</v>
      </c>
      <c r="L8" s="1068"/>
      <c r="M8" s="1068"/>
      <c r="N8" s="1068"/>
      <c r="O8" s="1068"/>
      <c r="P8" s="1068"/>
      <c r="Q8" s="1068"/>
      <c r="R8" s="1068"/>
      <c r="S8" s="1068"/>
      <c r="T8" s="1068"/>
      <c r="U8" s="1068"/>
      <c r="V8" s="1068"/>
      <c r="W8" s="1068"/>
      <c r="X8" s="1068"/>
      <c r="Y8" s="1068"/>
      <c r="Z8" s="1068"/>
      <c r="AA8" s="1068"/>
      <c r="AB8" s="1068"/>
      <c r="AC8" s="1068"/>
      <c r="AD8" s="1068"/>
    </row>
    <row r="9">
      <c r="C9" s="1069"/>
    </row>
    <row r="10">
      <c r="C10" s="1070"/>
    </row>
    <row r="11">
      <c r="A11" s="22"/>
      <c r="B11" s="22" t="s">
        <v>25625</v>
      </c>
      <c r="C11" s="1070"/>
    </row>
    <row r="12">
      <c r="A12" s="217" t="s">
        <v>25626</v>
      </c>
      <c r="B12" s="217" t="s">
        <v>25627</v>
      </c>
      <c r="C12" s="1066" t="s">
        <v>25628</v>
      </c>
      <c r="D12" s="1067"/>
      <c r="E12" s="1067"/>
      <c r="F12" s="1067" t="s">
        <v>25629</v>
      </c>
      <c r="G12" s="1067" t="s">
        <v>25630</v>
      </c>
      <c r="H12" s="1067" t="s">
        <v>25631</v>
      </c>
      <c r="I12" s="567"/>
      <c r="J12" s="567"/>
      <c r="K12" s="567"/>
      <c r="L12" s="567"/>
      <c r="M12" s="567"/>
      <c r="N12" s="567"/>
      <c r="O12" s="567"/>
      <c r="P12" s="567"/>
      <c r="Q12" s="567"/>
      <c r="R12" s="567"/>
      <c r="S12" s="567"/>
      <c r="T12" s="567"/>
      <c r="U12" s="567"/>
      <c r="V12" s="567"/>
      <c r="W12" s="567"/>
      <c r="X12" s="567"/>
      <c r="Y12" s="567"/>
      <c r="Z12" s="567"/>
      <c r="AA12" s="567"/>
      <c r="AB12" s="567"/>
      <c r="AC12" s="567"/>
      <c r="AD12" s="567"/>
    </row>
    <row r="13">
      <c r="A13" s="217" t="s">
        <v>25626</v>
      </c>
      <c r="B13" s="217" t="s">
        <v>25591</v>
      </c>
      <c r="C13" s="1066" t="s">
        <v>25632</v>
      </c>
      <c r="D13" s="1067" t="s">
        <v>25633</v>
      </c>
      <c r="E13" s="1067" t="s">
        <v>25634</v>
      </c>
      <c r="F13" s="1067" t="s">
        <v>25629</v>
      </c>
      <c r="G13" s="1067" t="s">
        <v>25635</v>
      </c>
      <c r="H13" s="567"/>
      <c r="I13" s="567"/>
      <c r="J13" s="567"/>
      <c r="K13" s="567"/>
      <c r="L13" s="567"/>
      <c r="M13" s="567"/>
      <c r="N13" s="567"/>
      <c r="O13" s="567"/>
      <c r="P13" s="567"/>
      <c r="Q13" s="567"/>
      <c r="R13" s="567"/>
      <c r="S13" s="567"/>
      <c r="T13" s="567"/>
      <c r="U13" s="567"/>
      <c r="V13" s="567"/>
      <c r="W13" s="567"/>
      <c r="X13" s="567"/>
      <c r="Y13" s="567"/>
      <c r="Z13" s="567"/>
      <c r="AA13" s="567"/>
      <c r="AB13" s="567"/>
      <c r="AC13" s="567"/>
      <c r="AD13" s="567"/>
    </row>
    <row r="14">
      <c r="A14" s="1071"/>
      <c r="B14" s="1072" t="s">
        <v>25591</v>
      </c>
      <c r="C14" s="1073" t="s">
        <v>25636</v>
      </c>
      <c r="D14" s="1074"/>
      <c r="E14" s="1074"/>
      <c r="F14" s="1074" t="s">
        <v>25629</v>
      </c>
      <c r="G14" s="1074" t="s">
        <v>25637</v>
      </c>
      <c r="H14" s="1071"/>
      <c r="I14" s="1071"/>
      <c r="J14" s="1071"/>
      <c r="K14" s="1071"/>
      <c r="L14" s="1071"/>
      <c r="M14" s="1071"/>
      <c r="N14" s="1071"/>
      <c r="O14" s="1071"/>
      <c r="P14" s="1071"/>
      <c r="Q14" s="1071"/>
      <c r="R14" s="1071"/>
      <c r="S14" s="1071"/>
      <c r="T14" s="1071"/>
      <c r="U14" s="1071"/>
      <c r="V14" s="1071"/>
      <c r="W14" s="1071"/>
      <c r="X14" s="1071"/>
      <c r="Y14" s="1071"/>
      <c r="Z14" s="1071"/>
      <c r="AA14" s="1071"/>
      <c r="AB14" s="1071"/>
      <c r="AC14" s="1071"/>
      <c r="AD14" s="1071"/>
    </row>
    <row r="15">
      <c r="A15" s="217" t="s">
        <v>25626</v>
      </c>
      <c r="B15" s="217" t="s">
        <v>25591</v>
      </c>
      <c r="C15" s="1066" t="s">
        <v>25638</v>
      </c>
      <c r="D15" s="1067" t="s">
        <v>25639</v>
      </c>
      <c r="E15" s="1067" t="s">
        <v>25640</v>
      </c>
      <c r="F15" s="217" t="s">
        <v>25629</v>
      </c>
      <c r="G15" s="217" t="s">
        <v>25641</v>
      </c>
      <c r="H15" s="567"/>
      <c r="I15" s="567"/>
      <c r="J15" s="567"/>
      <c r="K15" s="567"/>
      <c r="L15" s="567"/>
      <c r="M15" s="567"/>
      <c r="N15" s="567"/>
      <c r="O15" s="567"/>
      <c r="P15" s="567"/>
      <c r="Q15" s="567"/>
      <c r="R15" s="567"/>
      <c r="S15" s="567"/>
      <c r="T15" s="567"/>
      <c r="U15" s="567"/>
      <c r="V15" s="567"/>
      <c r="W15" s="567"/>
      <c r="X15" s="567"/>
      <c r="Y15" s="567"/>
      <c r="Z15" s="567"/>
      <c r="AA15" s="567"/>
      <c r="AB15" s="567"/>
      <c r="AC15" s="567"/>
      <c r="AD15" s="567"/>
    </row>
    <row r="16">
      <c r="A16" s="1071"/>
      <c r="B16" s="1072" t="s">
        <v>25642</v>
      </c>
      <c r="C16" s="1073" t="s">
        <v>25643</v>
      </c>
      <c r="D16" s="1074"/>
      <c r="E16" s="1074"/>
      <c r="F16" s="1074" t="s">
        <v>25631</v>
      </c>
      <c r="G16" s="1074" t="s">
        <v>25624</v>
      </c>
      <c r="H16" s="1071"/>
      <c r="I16" s="1071"/>
      <c r="J16" s="1071"/>
      <c r="K16" s="1071"/>
      <c r="L16" s="1071"/>
      <c r="M16" s="1071"/>
      <c r="N16" s="1071"/>
      <c r="O16" s="1071"/>
      <c r="P16" s="1071"/>
      <c r="Q16" s="1071"/>
      <c r="R16" s="1071"/>
      <c r="S16" s="1071"/>
      <c r="T16" s="1071"/>
      <c r="U16" s="1071"/>
      <c r="V16" s="1071"/>
      <c r="W16" s="1071"/>
      <c r="X16" s="1071"/>
      <c r="Y16" s="1071"/>
      <c r="Z16" s="1071"/>
      <c r="AA16" s="1071"/>
      <c r="AB16" s="1071"/>
      <c r="AC16" s="1071"/>
      <c r="AD16" s="1071"/>
    </row>
    <row r="17">
      <c r="A17" s="1071"/>
      <c r="B17" s="1072" t="s">
        <v>25620</v>
      </c>
      <c r="C17" s="1073" t="s">
        <v>25644</v>
      </c>
      <c r="D17" s="1074"/>
      <c r="E17" s="1074"/>
      <c r="F17" s="1074" t="s">
        <v>25631</v>
      </c>
      <c r="G17" s="1074" t="s">
        <v>25645</v>
      </c>
      <c r="H17" s="1071"/>
      <c r="I17" s="1071"/>
      <c r="J17" s="1071"/>
      <c r="K17" s="1071"/>
      <c r="L17" s="1071"/>
      <c r="M17" s="1071"/>
      <c r="N17" s="1071"/>
      <c r="O17" s="1071"/>
      <c r="P17" s="1071"/>
      <c r="Q17" s="1071"/>
      <c r="R17" s="1071"/>
      <c r="S17" s="1071"/>
      <c r="T17" s="1071"/>
      <c r="U17" s="1071"/>
      <c r="V17" s="1071"/>
      <c r="W17" s="1071"/>
      <c r="X17" s="1071"/>
      <c r="Y17" s="1071"/>
      <c r="Z17" s="1071"/>
      <c r="AA17" s="1071"/>
      <c r="AB17" s="1071"/>
      <c r="AC17" s="1071"/>
      <c r="AD17" s="1071"/>
    </row>
    <row r="19">
      <c r="C19" s="1069"/>
    </row>
    <row r="20">
      <c r="A20" s="994" t="s">
        <v>25590</v>
      </c>
      <c r="B20" s="994" t="s">
        <v>25646</v>
      </c>
      <c r="C20" s="1063" t="s">
        <v>16</v>
      </c>
      <c r="D20" s="1064" t="s">
        <v>25635</v>
      </c>
      <c r="E20" s="1064" t="s">
        <v>25647</v>
      </c>
      <c r="F20" s="1064" t="s">
        <v>9</v>
      </c>
      <c r="G20" s="994" t="s">
        <v>10</v>
      </c>
      <c r="H20" s="994" t="s">
        <v>25594</v>
      </c>
      <c r="I20" s="994" t="s">
        <v>25648</v>
      </c>
      <c r="J20" s="1068"/>
      <c r="K20" s="1068"/>
      <c r="L20" s="1068"/>
      <c r="M20" s="1068"/>
      <c r="N20" s="1068"/>
      <c r="O20" s="1068"/>
      <c r="P20" s="1068"/>
      <c r="Q20" s="1068"/>
      <c r="R20" s="1068"/>
      <c r="S20" s="1068"/>
      <c r="T20" s="1068"/>
      <c r="U20" s="1068"/>
      <c r="V20" s="1068"/>
      <c r="W20" s="1068"/>
      <c r="X20" s="1068"/>
      <c r="Y20" s="1068"/>
      <c r="Z20" s="1068"/>
      <c r="AA20" s="1068"/>
      <c r="AB20" s="1068"/>
      <c r="AC20" s="1068"/>
      <c r="AD20" s="1068"/>
    </row>
    <row r="21">
      <c r="A21" s="994" t="s">
        <v>25590</v>
      </c>
      <c r="B21" s="994" t="s">
        <v>25646</v>
      </c>
      <c r="C21" s="1063" t="s">
        <v>23816</v>
      </c>
      <c r="D21" s="1064" t="s">
        <v>25649</v>
      </c>
      <c r="E21" s="1064" t="s">
        <v>25650</v>
      </c>
      <c r="F21" s="1064" t="s">
        <v>9</v>
      </c>
      <c r="G21" s="994" t="s">
        <v>10</v>
      </c>
      <c r="H21" s="994" t="s">
        <v>25594</v>
      </c>
      <c r="I21" s="994" t="s">
        <v>25648</v>
      </c>
      <c r="J21" s="1068"/>
      <c r="K21" s="1068"/>
      <c r="L21" s="1068"/>
      <c r="M21" s="1068"/>
      <c r="N21" s="1068"/>
      <c r="O21" s="1068"/>
      <c r="P21" s="1068"/>
      <c r="Q21" s="1068"/>
      <c r="R21" s="1068"/>
      <c r="S21" s="1068"/>
      <c r="T21" s="1068"/>
      <c r="U21" s="1068"/>
      <c r="V21" s="1068"/>
      <c r="W21" s="1068"/>
      <c r="X21" s="1068"/>
      <c r="Y21" s="1068"/>
      <c r="Z21" s="1068"/>
      <c r="AA21" s="1068"/>
      <c r="AB21" s="1068"/>
      <c r="AC21" s="1068"/>
      <c r="AD21" s="1068"/>
    </row>
    <row r="22">
      <c r="A22" s="994" t="s">
        <v>25590</v>
      </c>
      <c r="B22" s="994" t="s">
        <v>25646</v>
      </c>
      <c r="C22" s="1063" t="s">
        <v>333</v>
      </c>
      <c r="D22" s="1064" t="s">
        <v>25645</v>
      </c>
      <c r="E22" s="1064" t="s">
        <v>25651</v>
      </c>
      <c r="F22" s="1064" t="s">
        <v>9</v>
      </c>
      <c r="G22" s="994" t="s">
        <v>10</v>
      </c>
      <c r="H22" s="994" t="s">
        <v>25594</v>
      </c>
      <c r="I22" s="994" t="s">
        <v>25648</v>
      </c>
      <c r="J22" s="1068"/>
      <c r="K22" s="1068"/>
      <c r="L22" s="1068"/>
      <c r="M22" s="1068"/>
      <c r="N22" s="1068"/>
      <c r="O22" s="1068"/>
      <c r="P22" s="1068"/>
      <c r="Q22" s="1068"/>
      <c r="R22" s="1068"/>
      <c r="S22" s="1068"/>
      <c r="T22" s="1068"/>
      <c r="U22" s="1068"/>
      <c r="V22" s="1068"/>
      <c r="W22" s="1068"/>
      <c r="X22" s="1068"/>
      <c r="Y22" s="1068"/>
      <c r="Z22" s="1068"/>
      <c r="AA22" s="1068"/>
      <c r="AB22" s="1068"/>
      <c r="AC22" s="1068"/>
      <c r="AD22" s="1068"/>
    </row>
    <row r="23">
      <c r="A23" s="994" t="s">
        <v>25590</v>
      </c>
      <c r="B23" s="994" t="s">
        <v>25646</v>
      </c>
      <c r="C23" s="1063" t="s">
        <v>25652</v>
      </c>
      <c r="D23" s="1064" t="s">
        <v>25653</v>
      </c>
      <c r="E23" s="1064" t="s">
        <v>25654</v>
      </c>
      <c r="F23" s="1064" t="s">
        <v>9</v>
      </c>
      <c r="G23" s="994" t="s">
        <v>10</v>
      </c>
      <c r="H23" s="994" t="s">
        <v>25594</v>
      </c>
      <c r="I23" s="994" t="s">
        <v>25648</v>
      </c>
      <c r="J23" s="1068"/>
      <c r="K23" s="1068"/>
      <c r="L23" s="1068"/>
      <c r="M23" s="1068"/>
      <c r="N23" s="1068"/>
      <c r="O23" s="1068"/>
      <c r="P23" s="1068"/>
      <c r="Q23" s="1068"/>
      <c r="R23" s="1068"/>
      <c r="S23" s="1068"/>
      <c r="T23" s="1068"/>
      <c r="U23" s="1068"/>
      <c r="V23" s="1068"/>
      <c r="W23" s="1068"/>
      <c r="X23" s="1068"/>
      <c r="Y23" s="1068"/>
      <c r="Z23" s="1068"/>
      <c r="AA23" s="1068"/>
      <c r="AB23" s="1068"/>
      <c r="AC23" s="1068"/>
      <c r="AD23" s="1068"/>
    </row>
    <row r="24">
      <c r="A24" s="994" t="s">
        <v>25590</v>
      </c>
      <c r="B24" s="994" t="s">
        <v>25646</v>
      </c>
      <c r="C24" s="1063" t="s">
        <v>710</v>
      </c>
      <c r="D24" s="1064" t="s">
        <v>25609</v>
      </c>
      <c r="E24" s="1064" t="s">
        <v>25655</v>
      </c>
      <c r="F24" s="1064" t="s">
        <v>9</v>
      </c>
      <c r="G24" s="1064" t="s">
        <v>10</v>
      </c>
      <c r="H24" s="994" t="s">
        <v>25594</v>
      </c>
      <c r="I24" s="994" t="s">
        <v>25648</v>
      </c>
      <c r="J24" s="1068"/>
      <c r="K24" s="1068"/>
      <c r="L24" s="1068"/>
      <c r="M24" s="1068"/>
      <c r="N24" s="1068"/>
      <c r="O24" s="1068"/>
      <c r="P24" s="1068"/>
      <c r="Q24" s="1068"/>
      <c r="R24" s="1068"/>
      <c r="S24" s="1068"/>
      <c r="T24" s="1068"/>
      <c r="U24" s="1068"/>
      <c r="V24" s="1068"/>
      <c r="W24" s="1068"/>
      <c r="X24" s="1068"/>
      <c r="Y24" s="1068"/>
      <c r="Z24" s="1068"/>
      <c r="AA24" s="1068"/>
      <c r="AB24" s="1068"/>
      <c r="AC24" s="1068"/>
      <c r="AD24" s="1068"/>
    </row>
    <row r="25">
      <c r="A25" s="994" t="s">
        <v>25590</v>
      </c>
      <c r="B25" s="994" t="s">
        <v>25646</v>
      </c>
      <c r="C25" s="1063" t="s">
        <v>796</v>
      </c>
      <c r="D25" s="1064" t="s">
        <v>25610</v>
      </c>
      <c r="E25" s="1064" t="s">
        <v>796</v>
      </c>
      <c r="F25" s="1064" t="s">
        <v>9</v>
      </c>
      <c r="G25" s="1064" t="s">
        <v>10</v>
      </c>
      <c r="H25" s="994" t="s">
        <v>25594</v>
      </c>
      <c r="I25" s="994" t="s">
        <v>25648</v>
      </c>
      <c r="J25" s="1068"/>
      <c r="K25" s="1068"/>
      <c r="L25" s="1068"/>
      <c r="M25" s="1068"/>
      <c r="N25" s="1068"/>
      <c r="O25" s="1068"/>
      <c r="P25" s="1068"/>
      <c r="Q25" s="1068"/>
      <c r="R25" s="1068"/>
      <c r="S25" s="1068"/>
      <c r="T25" s="1068"/>
      <c r="U25" s="1068"/>
      <c r="V25" s="1068"/>
      <c r="W25" s="1068"/>
      <c r="X25" s="1068"/>
      <c r="Y25" s="1068"/>
      <c r="Z25" s="1068"/>
      <c r="AA25" s="1068"/>
      <c r="AB25" s="1068"/>
      <c r="AC25" s="1068"/>
      <c r="AD25" s="1068"/>
    </row>
    <row r="26">
      <c r="A26" s="994" t="s">
        <v>25590</v>
      </c>
      <c r="B26" s="994" t="s">
        <v>25646</v>
      </c>
      <c r="C26" s="1063" t="s">
        <v>25656</v>
      </c>
      <c r="D26" s="1064" t="s">
        <v>25611</v>
      </c>
      <c r="E26" s="1064" t="s">
        <v>25656</v>
      </c>
      <c r="F26" s="1064" t="s">
        <v>9</v>
      </c>
      <c r="G26" s="994" t="s">
        <v>10</v>
      </c>
      <c r="H26" s="994" t="s">
        <v>25594</v>
      </c>
      <c r="I26" s="994" t="s">
        <v>25648</v>
      </c>
      <c r="J26" s="1068"/>
      <c r="K26" s="1068"/>
      <c r="L26" s="1068"/>
      <c r="M26" s="1068"/>
      <c r="N26" s="1068"/>
      <c r="O26" s="1068"/>
      <c r="P26" s="1068"/>
      <c r="Q26" s="1068"/>
      <c r="R26" s="1068"/>
      <c r="S26" s="1068"/>
      <c r="T26" s="1068"/>
      <c r="U26" s="1068"/>
      <c r="V26" s="1068"/>
      <c r="W26" s="1068"/>
      <c r="X26" s="1068"/>
      <c r="Y26" s="1068"/>
      <c r="Z26" s="1068"/>
      <c r="AA26" s="1068"/>
      <c r="AB26" s="1068"/>
      <c r="AC26" s="1068"/>
      <c r="AD26" s="1068"/>
    </row>
    <row r="27">
      <c r="A27" s="1071"/>
      <c r="B27" s="1071"/>
      <c r="C27" s="1073" t="s">
        <v>25657</v>
      </c>
      <c r="D27" s="1071"/>
      <c r="E27" s="1071"/>
      <c r="F27" s="1071"/>
      <c r="G27" s="1071"/>
      <c r="H27" s="1071"/>
      <c r="I27" s="1072" t="s">
        <v>25648</v>
      </c>
      <c r="J27" s="1071"/>
      <c r="K27" s="1071"/>
      <c r="L27" s="1071"/>
      <c r="M27" s="1071"/>
      <c r="N27" s="1071"/>
      <c r="O27" s="1071"/>
      <c r="P27" s="1071"/>
      <c r="Q27" s="1071"/>
      <c r="R27" s="1071"/>
      <c r="S27" s="1071"/>
      <c r="T27" s="1071"/>
      <c r="U27" s="1071"/>
      <c r="V27" s="1071"/>
      <c r="W27" s="1071"/>
      <c r="X27" s="1071"/>
      <c r="Y27" s="1071"/>
      <c r="Z27" s="1071"/>
      <c r="AA27" s="1071"/>
      <c r="AB27" s="1071"/>
      <c r="AC27" s="1071"/>
      <c r="AD27" s="1071"/>
    </row>
    <row r="28">
      <c r="C28" s="1070"/>
    </row>
    <row r="29">
      <c r="C29" s="1070"/>
    </row>
    <row r="30">
      <c r="C30" s="1070"/>
    </row>
    <row r="31">
      <c r="C31" s="1070"/>
    </row>
    <row r="32">
      <c r="A32" s="5" t="s">
        <v>25658</v>
      </c>
      <c r="C32" s="1069" t="s">
        <v>25659</v>
      </c>
      <c r="D32" s="22" t="s">
        <v>4656</v>
      </c>
      <c r="E32" s="22" t="s">
        <v>25660</v>
      </c>
      <c r="F32" s="22" t="s">
        <v>25661</v>
      </c>
      <c r="G32" s="22" t="s">
        <v>25662</v>
      </c>
      <c r="H32" s="22" t="s">
        <v>25663</v>
      </c>
    </row>
    <row r="33">
      <c r="B33" s="400"/>
      <c r="C33" s="1069" t="s">
        <v>25664</v>
      </c>
      <c r="D33" s="22" t="s">
        <v>4656</v>
      </c>
      <c r="E33" s="22" t="s">
        <v>25665</v>
      </c>
      <c r="F33" s="22" t="s">
        <v>25661</v>
      </c>
      <c r="G33" s="22" t="s">
        <v>25662</v>
      </c>
      <c r="H33" s="22" t="s">
        <v>25666</v>
      </c>
      <c r="I33" s="22" t="s">
        <v>25667</v>
      </c>
      <c r="J33" s="22" t="s">
        <v>25668</v>
      </c>
    </row>
    <row r="34">
      <c r="C34" s="1069" t="s">
        <v>25669</v>
      </c>
      <c r="D34" s="22" t="s">
        <v>4656</v>
      </c>
      <c r="E34" s="22" t="s">
        <v>25670</v>
      </c>
      <c r="F34" s="22" t="s">
        <v>25661</v>
      </c>
      <c r="G34" s="22" t="s">
        <v>25662</v>
      </c>
      <c r="H34" s="22" t="s">
        <v>25671</v>
      </c>
      <c r="I34" s="22" t="s">
        <v>25595</v>
      </c>
      <c r="J34" s="22" t="s">
        <v>25672</v>
      </c>
    </row>
    <row r="35">
      <c r="C35" s="1070"/>
    </row>
    <row r="36">
      <c r="C36" s="1070"/>
    </row>
    <row r="37">
      <c r="C37" s="1070"/>
    </row>
    <row r="38">
      <c r="C38" s="1070"/>
    </row>
    <row r="39">
      <c r="C39" s="1070"/>
    </row>
    <row r="40">
      <c r="C40" s="1070"/>
    </row>
    <row r="41">
      <c r="C41" s="1070"/>
    </row>
  </sheetData>
  <mergeCells count="2">
    <mergeCell ref="F3:L3"/>
    <mergeCell ref="F5:S5"/>
  </mergeCells>
  <drawing r:id="rId2"/>
  <legacyDrawing r:id="rId3"/>
</worksheet>
</file>